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codeName="DieseArbeitsmappe"/>
  <mc:AlternateContent xmlns:mc="http://schemas.openxmlformats.org/markup-compatibility/2006">
    <mc:Choice Requires="x15">
      <x15ac:absPath xmlns:x15ac="http://schemas.microsoft.com/office/spreadsheetml/2010/11/ac" url="https://bosch-my.sharepoint.com/personal/pln2si_bosch_com/Documents/Workspace/GIT/Ahnenforschung-OFB/"/>
    </mc:Choice>
  </mc:AlternateContent>
  <xr:revisionPtr revIDLastSave="0" documentId="8_{6117578F-16F0-4893-AB46-7F36EB10F34E}" xr6:coauthVersionLast="47" xr6:coauthVersionMax="47" xr10:uidLastSave="{00000000-0000-0000-0000-000000000000}"/>
  <bookViews>
    <workbookView xWindow="-120" yWindow="-120" windowWidth="29040" windowHeight="17520"/>
  </bookViews>
  <sheets>
    <sheet name="Hinweise" sheetId="6" r:id="rId1"/>
    <sheet name="Namesvarianten" sheetId="5" r:id="rId2"/>
    <sheet name="Taufen" sheetId="4" r:id="rId3"/>
    <sheet name="Hochzeiten" sheetId="1" r:id="rId4"/>
    <sheet name="Bestattungen" sheetId="2" r:id="rId5"/>
    <sheet name="Tabelle1" sheetId="7" r:id="rId6"/>
  </sheets>
  <definedNames>
    <definedName name="_xlnm._FilterDatabase" localSheetId="4" hidden="1">Bestattungen!$A$1:$Q$8325</definedName>
    <definedName name="_xlnm._FilterDatabase" localSheetId="0" hidden="1">Hinweise!$A$5:$C$18</definedName>
    <definedName name="_xlnm._FilterDatabase" localSheetId="3" hidden="1">Hochzeiten!$A$1:$V$2624</definedName>
    <definedName name="_xlnm._FilterDatabase" localSheetId="1" hidden="1">Namesvarianten!$A$1:$C$49</definedName>
    <definedName name="_xlnm._FilterDatabase" localSheetId="2" hidden="1">Taufen!$A$1:$P$10543</definedName>
    <definedName name="b">Bestattungen!$I$7285</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902" i="1" l="1"/>
  <c r="M902" i="1"/>
  <c r="N967" i="1"/>
  <c r="M967" i="1"/>
  <c r="K967" i="1"/>
  <c r="N1873" i="1"/>
  <c r="N176" i="1"/>
  <c r="M176" i="1"/>
  <c r="K176" i="1"/>
  <c r="A176" i="1"/>
  <c r="N107" i="1"/>
  <c r="M107" i="1"/>
  <c r="K107" i="1"/>
  <c r="A107" i="1"/>
  <c r="N735" i="1"/>
  <c r="M735" i="1"/>
  <c r="K735" i="1"/>
  <c r="N204" i="1"/>
  <c r="M204" i="1"/>
  <c r="K204" i="1"/>
  <c r="N751" i="1"/>
  <c r="N1840" i="1"/>
  <c r="N1756" i="1"/>
  <c r="K1756"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3" i="1"/>
  <c r="A484" i="1"/>
  <c r="A485" i="1"/>
  <c r="A486" i="1"/>
  <c r="A487" i="1"/>
  <c r="A488" i="1"/>
  <c r="A489" i="1"/>
  <c r="A490" i="1"/>
  <c r="A491" i="1"/>
  <c r="A492" i="1"/>
  <c r="A493" i="1"/>
  <c r="A494" i="1"/>
  <c r="A495" i="1"/>
  <c r="A496" i="1"/>
  <c r="A497" i="1"/>
  <c r="A498" i="1"/>
  <c r="A499" i="1"/>
  <c r="A500"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51" i="1"/>
  <c r="A552" i="1"/>
  <c r="A553" i="1"/>
  <c r="A554" i="1"/>
  <c r="A556" i="1"/>
  <c r="A557" i="1"/>
  <c r="A558" i="1"/>
  <c r="A559" i="1"/>
  <c r="A560" i="1"/>
  <c r="A561" i="1"/>
  <c r="A563" i="1"/>
  <c r="A564" i="1"/>
  <c r="A565" i="1"/>
  <c r="A566" i="1"/>
  <c r="A567" i="1"/>
  <c r="A568" i="1"/>
  <c r="A569" i="1"/>
  <c r="A571" i="1"/>
  <c r="A572" i="1"/>
  <c r="A575" i="1"/>
  <c r="A576" i="1"/>
  <c r="A577" i="1"/>
  <c r="A578" i="1"/>
  <c r="A579" i="1"/>
  <c r="A580" i="1"/>
  <c r="A581" i="1"/>
  <c r="A582" i="1"/>
  <c r="A583" i="1"/>
  <c r="A584" i="1"/>
  <c r="A585" i="1"/>
  <c r="A587" i="1"/>
  <c r="A590" i="1"/>
  <c r="A591" i="1"/>
  <c r="A592" i="1"/>
  <c r="A593" i="1"/>
  <c r="A595" i="1"/>
  <c r="A596" i="1"/>
  <c r="A597" i="1"/>
  <c r="A598" i="1"/>
  <c r="A599" i="1"/>
  <c r="A601" i="1"/>
  <c r="A602" i="1"/>
  <c r="A603" i="1"/>
  <c r="A604" i="1"/>
  <c r="A605" i="1"/>
  <c r="A606" i="1"/>
  <c r="A607" i="1"/>
  <c r="A608" i="1"/>
  <c r="A609" i="1"/>
  <c r="A611" i="1"/>
  <c r="A612" i="1"/>
  <c r="A614" i="1"/>
  <c r="A615" i="1"/>
  <c r="A616" i="1"/>
  <c r="A617" i="1"/>
  <c r="A619" i="1"/>
  <c r="A620" i="1"/>
  <c r="A621" i="1"/>
  <c r="A622" i="1"/>
  <c r="A623" i="1"/>
  <c r="A624" i="1"/>
  <c r="A625" i="1"/>
  <c r="A626" i="1"/>
  <c r="A627" i="1"/>
  <c r="A628" i="1"/>
  <c r="A629" i="1"/>
  <c r="A630" i="1"/>
  <c r="A631" i="1"/>
  <c r="A632" i="1"/>
  <c r="A633" i="1"/>
  <c r="A634" i="1"/>
  <c r="A635" i="1"/>
  <c r="A636" i="1"/>
  <c r="A637" i="1"/>
  <c r="A638" i="1"/>
  <c r="A639" i="1"/>
  <c r="A640" i="1"/>
  <c r="A642" i="1"/>
  <c r="A643" i="1"/>
  <c r="A644" i="1"/>
  <c r="A645" i="1"/>
  <c r="A646" i="1"/>
  <c r="A648" i="1"/>
  <c r="A650" i="1"/>
  <c r="A653" i="1"/>
  <c r="A654" i="1"/>
  <c r="A655"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5" i="1"/>
  <c r="A686" i="1"/>
  <c r="A687" i="1"/>
  <c r="A688" i="1"/>
  <c r="A689" i="1"/>
  <c r="A690" i="1"/>
  <c r="A691" i="1"/>
  <c r="A692" i="1"/>
  <c r="A693" i="1"/>
  <c r="A694" i="1"/>
  <c r="A696" i="1"/>
  <c r="A697" i="1"/>
  <c r="A698" i="1"/>
  <c r="A699" i="1"/>
  <c r="A700" i="1"/>
  <c r="A701" i="1"/>
  <c r="A703" i="1"/>
  <c r="A704" i="1"/>
  <c r="A707" i="1"/>
  <c r="A708" i="1"/>
  <c r="A709" i="1"/>
  <c r="A710" i="1"/>
  <c r="A711" i="1"/>
  <c r="A713" i="1"/>
  <c r="A714" i="1"/>
  <c r="A715" i="1"/>
  <c r="A716" i="1"/>
  <c r="A717" i="1"/>
  <c r="A718" i="1"/>
  <c r="A720" i="1"/>
  <c r="A721" i="1"/>
  <c r="A722" i="1"/>
  <c r="A723" i="1"/>
  <c r="A724" i="1"/>
  <c r="A725" i="1"/>
  <c r="A726" i="1"/>
  <c r="A728" i="1"/>
  <c r="A729" i="1"/>
  <c r="A730" i="1"/>
  <c r="A732" i="1"/>
  <c r="A733" i="1"/>
  <c r="A734" i="1"/>
  <c r="A736" i="1"/>
  <c r="A737" i="1"/>
  <c r="A738" i="1"/>
  <c r="A741" i="1"/>
  <c r="A742" i="1"/>
  <c r="A743" i="1"/>
  <c r="A744" i="1"/>
  <c r="A745" i="1"/>
  <c r="A746" i="1"/>
  <c r="A747" i="1"/>
  <c r="A748" i="1"/>
  <c r="A749" i="1"/>
  <c r="A750" i="1"/>
  <c r="A752" i="1"/>
  <c r="A753" i="1"/>
  <c r="A754" i="1"/>
  <c r="A755" i="1"/>
  <c r="A756" i="1"/>
  <c r="A757" i="1"/>
  <c r="A758" i="1"/>
  <c r="A759" i="1"/>
  <c r="A760" i="1"/>
  <c r="A761" i="1"/>
  <c r="A762" i="1"/>
  <c r="A763" i="1"/>
  <c r="A764" i="1"/>
  <c r="A766" i="1"/>
  <c r="A767" i="1"/>
  <c r="A768" i="1"/>
  <c r="A770" i="1"/>
  <c r="A771" i="1"/>
  <c r="A772" i="1"/>
  <c r="A774" i="1"/>
  <c r="A775" i="1"/>
  <c r="A776" i="1"/>
  <c r="A777" i="1"/>
  <c r="A778" i="1"/>
  <c r="A779" i="1"/>
  <c r="A780" i="1"/>
  <c r="A782" i="1"/>
  <c r="A783" i="1"/>
  <c r="A784" i="1"/>
  <c r="A785" i="1"/>
  <c r="A786" i="1"/>
  <c r="A788" i="1"/>
  <c r="A789" i="1"/>
  <c r="A790" i="1"/>
  <c r="A791" i="1"/>
  <c r="A792" i="1"/>
  <c r="A793" i="1"/>
  <c r="A794" i="1"/>
  <c r="A795" i="1"/>
  <c r="A797" i="1"/>
  <c r="A798" i="1"/>
  <c r="A800" i="1"/>
  <c r="A801" i="1"/>
  <c r="A803" i="1"/>
  <c r="A804" i="1"/>
  <c r="A805" i="1"/>
  <c r="A807" i="1"/>
  <c r="A808"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8" i="1"/>
  <c r="A839" i="1"/>
  <c r="A840" i="1"/>
  <c r="A841" i="1"/>
  <c r="A842" i="1"/>
  <c r="A843" i="1"/>
  <c r="A846" i="1"/>
  <c r="A848" i="1"/>
  <c r="A850" i="1"/>
  <c r="A851" i="1"/>
  <c r="A852" i="1"/>
  <c r="A853" i="1"/>
  <c r="A855" i="1"/>
  <c r="A856" i="1"/>
  <c r="A857" i="1"/>
  <c r="A858" i="1"/>
  <c r="A859" i="1"/>
  <c r="A860" i="1"/>
  <c r="A861" i="1"/>
  <c r="A862" i="1"/>
  <c r="A863" i="1"/>
  <c r="A864" i="1"/>
  <c r="A865" i="1"/>
  <c r="A867" i="1"/>
  <c r="A868" i="1"/>
  <c r="A869" i="1"/>
  <c r="A870" i="1"/>
  <c r="A872" i="1"/>
  <c r="A873" i="1"/>
  <c r="A875" i="1"/>
  <c r="A876" i="1"/>
  <c r="A878" i="1"/>
  <c r="A879" i="1"/>
  <c r="A880" i="1"/>
  <c r="A882" i="1"/>
  <c r="A883" i="1"/>
  <c r="A884" i="1"/>
  <c r="A886" i="1"/>
  <c r="A887" i="1"/>
  <c r="A888" i="1"/>
  <c r="A889" i="1"/>
  <c r="A890" i="1"/>
  <c r="A891" i="1"/>
  <c r="A892" i="1"/>
  <c r="A893" i="1"/>
  <c r="A894" i="1"/>
  <c r="A895" i="1"/>
  <c r="A896" i="1"/>
  <c r="A897" i="1"/>
  <c r="A899" i="1"/>
  <c r="A900" i="1"/>
  <c r="A901" i="1"/>
  <c r="A903" i="1"/>
  <c r="A904" i="1"/>
  <c r="A905" i="1"/>
  <c r="A906" i="1"/>
  <c r="A909" i="1"/>
  <c r="A910" i="1"/>
  <c r="A912" i="1"/>
  <c r="A913" i="1"/>
  <c r="A915" i="1"/>
  <c r="A916" i="1"/>
  <c r="A917" i="1"/>
  <c r="A918" i="1"/>
  <c r="A919" i="1"/>
  <c r="A920" i="1"/>
  <c r="A921" i="1"/>
  <c r="A923" i="1"/>
  <c r="A926" i="1"/>
  <c r="A927" i="1"/>
  <c r="A928" i="1"/>
  <c r="A929" i="1"/>
  <c r="A930" i="1"/>
  <c r="A931" i="1"/>
  <c r="A932" i="1"/>
  <c r="A933" i="1"/>
  <c r="A934" i="1"/>
  <c r="A935" i="1"/>
  <c r="A936" i="1"/>
  <c r="A937" i="1"/>
  <c r="A938" i="1"/>
  <c r="A939" i="1"/>
  <c r="A941" i="1"/>
  <c r="A942" i="1"/>
  <c r="A943" i="1"/>
  <c r="A944" i="1"/>
  <c r="A945" i="1"/>
  <c r="A946" i="1"/>
  <c r="A947" i="1"/>
  <c r="A950" i="1"/>
  <c r="A953" i="1"/>
  <c r="A955" i="1"/>
  <c r="A957" i="1"/>
  <c r="A960" i="1"/>
  <c r="A963" i="1"/>
  <c r="A965" i="1"/>
  <c r="A966" i="1"/>
  <c r="A968" i="1"/>
  <c r="A969" i="1"/>
  <c r="A970" i="1"/>
  <c r="A973" i="1"/>
  <c r="A974" i="1"/>
  <c r="A975" i="1"/>
  <c r="A976" i="1"/>
  <c r="A977" i="1"/>
  <c r="A978" i="1"/>
  <c r="A979" i="1"/>
  <c r="A980" i="1"/>
  <c r="A981" i="1"/>
  <c r="A982" i="1"/>
  <c r="A983" i="1"/>
  <c r="A985" i="1"/>
  <c r="A986" i="1"/>
  <c r="A987" i="1"/>
  <c r="A988" i="1"/>
  <c r="A989" i="1"/>
  <c r="A990" i="1"/>
  <c r="A991" i="1"/>
  <c r="A992" i="1"/>
  <c r="A993" i="1"/>
  <c r="A994" i="1"/>
  <c r="A995" i="1"/>
  <c r="A996" i="1"/>
  <c r="A998" i="1"/>
  <c r="A999" i="1"/>
  <c r="A1000" i="1"/>
  <c r="A1001" i="1"/>
  <c r="A1002" i="1"/>
  <c r="A1004" i="1"/>
  <c r="A1005" i="1"/>
  <c r="A1006" i="1"/>
  <c r="A1007" i="1"/>
  <c r="A1008" i="1"/>
  <c r="A1009" i="1"/>
  <c r="A1010" i="1"/>
  <c r="A1011" i="1"/>
  <c r="A1012" i="1"/>
  <c r="A1013" i="1"/>
  <c r="A1014" i="1"/>
  <c r="A1015" i="1"/>
  <c r="A1016" i="1"/>
  <c r="A1017" i="1"/>
  <c r="A1018" i="1"/>
  <c r="A1019" i="1"/>
  <c r="A1022" i="1"/>
  <c r="A1024" i="1"/>
  <c r="A1026" i="1"/>
  <c r="A1027" i="1"/>
  <c r="A1028" i="1"/>
  <c r="A1029" i="1"/>
  <c r="A1030" i="1"/>
  <c r="A1031" i="1"/>
  <c r="A1032" i="1"/>
  <c r="A1033" i="1"/>
  <c r="A1034" i="1"/>
  <c r="A1035" i="1"/>
  <c r="A1036"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6" i="1"/>
  <c r="A1347" i="1"/>
  <c r="A1348" i="1"/>
  <c r="A1350" i="1"/>
  <c r="A1351" i="1"/>
  <c r="A1352" i="1"/>
  <c r="A1353" i="1"/>
  <c r="A1354" i="1"/>
  <c r="A1355" i="1"/>
  <c r="A1356" i="1"/>
  <c r="A1357" i="1"/>
  <c r="A1358" i="1"/>
  <c r="A1359" i="1"/>
  <c r="A1360" i="1"/>
  <c r="A1362" i="1"/>
  <c r="A1363" i="1"/>
  <c r="A1364" i="1"/>
  <c r="A1365" i="1"/>
  <c r="A1366" i="1"/>
  <c r="A1367" i="1"/>
  <c r="A1368" i="1"/>
  <c r="A1369" i="1"/>
  <c r="A1370" i="1"/>
  <c r="A1371" i="1"/>
  <c r="A1372" i="1"/>
  <c r="A1373" i="1"/>
  <c r="A1374" i="1"/>
  <c r="A1375" i="1"/>
  <c r="A1376" i="1"/>
  <c r="A1378" i="1"/>
  <c r="A1379" i="1"/>
  <c r="A1381" i="1"/>
  <c r="A1382" i="1"/>
  <c r="A1383" i="1"/>
  <c r="A1385" i="1"/>
  <c r="A1386" i="1"/>
  <c r="A1387" i="1"/>
  <c r="A1390" i="1"/>
  <c r="A1391" i="1"/>
  <c r="A1392" i="1"/>
  <c r="A1393" i="1"/>
  <c r="A1394" i="1"/>
  <c r="A1395" i="1"/>
  <c r="A1396" i="1"/>
  <c r="A1397" i="1"/>
  <c r="A1398" i="1"/>
  <c r="A1399" i="1"/>
  <c r="A1400" i="1"/>
  <c r="A1401" i="1"/>
  <c r="A1402" i="1"/>
  <c r="A1403" i="1"/>
  <c r="A1404" i="1"/>
  <c r="A1405" i="1"/>
  <c r="A1407"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8" i="1"/>
  <c r="A1439" i="1"/>
  <c r="A1440" i="1"/>
  <c r="A1441"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2" i="1"/>
  <c r="A1564" i="1"/>
  <c r="A1565" i="1"/>
  <c r="A1566" i="1"/>
  <c r="A1567" i="1"/>
  <c r="A1568" i="1"/>
  <c r="A1569" i="1"/>
  <c r="A1570" i="1"/>
  <c r="A1571" i="1"/>
  <c r="A1572" i="1"/>
  <c r="A1573" i="1"/>
  <c r="A1574" i="1"/>
  <c r="A1575" i="1"/>
  <c r="A1576" i="1"/>
  <c r="A1577" i="1"/>
  <c r="A1578" i="1"/>
  <c r="A1579" i="1"/>
  <c r="A1581" i="1"/>
  <c r="A1582" i="1"/>
  <c r="A1583" i="1"/>
  <c r="A1584" i="1"/>
  <c r="A1585" i="1"/>
  <c r="A1586" i="1"/>
  <c r="A1587" i="1"/>
  <c r="A1588" i="1"/>
  <c r="A1589" i="1"/>
  <c r="A1590" i="1"/>
  <c r="A1591" i="1"/>
  <c r="A1592" i="1"/>
  <c r="A1593" i="1"/>
  <c r="A1595" i="1"/>
  <c r="A1596" i="1"/>
  <c r="A1597" i="1"/>
  <c r="A1598" i="1"/>
  <c r="A1599" i="1"/>
  <c r="A1600" i="1"/>
  <c r="A1601" i="1"/>
  <c r="A1602" i="1"/>
  <c r="A1603" i="1"/>
  <c r="A1604" i="1"/>
  <c r="A1605" i="1"/>
  <c r="A1606" i="1"/>
  <c r="A1607" i="1"/>
  <c r="A1608" i="1"/>
  <c r="A1609" i="1"/>
  <c r="A1611" i="1"/>
  <c r="A1612" i="1"/>
  <c r="A1613" i="1"/>
  <c r="A1614" i="1"/>
  <c r="A1615" i="1"/>
  <c r="A1616" i="1"/>
  <c r="A1618" i="1"/>
  <c r="A1619" i="1"/>
  <c r="A1621" i="1"/>
  <c r="A1622" i="1"/>
  <c r="A1623" i="1"/>
  <c r="A1624" i="1"/>
  <c r="A1625" i="1"/>
  <c r="A1626" i="1"/>
  <c r="A1627" i="1"/>
  <c r="A1628" i="1"/>
  <c r="A1629" i="1"/>
  <c r="A1631" i="1"/>
  <c r="A1632" i="1"/>
  <c r="A1633" i="1"/>
  <c r="A1634" i="1"/>
  <c r="A1635" i="1"/>
  <c r="A1636" i="1"/>
  <c r="A1637"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1" i="1"/>
  <c r="A1682" i="1"/>
  <c r="A1683" i="1"/>
  <c r="A1684" i="1"/>
  <c r="A1685" i="1"/>
  <c r="A1686" i="1"/>
  <c r="A1687" i="1"/>
  <c r="A1688" i="1"/>
  <c r="A1689" i="1"/>
  <c r="A1691" i="1"/>
  <c r="A1692" i="1"/>
  <c r="A1693" i="1"/>
  <c r="A1694" i="1"/>
  <c r="A1695" i="1"/>
  <c r="A1696" i="1"/>
  <c r="A1697" i="1"/>
  <c r="A1698" i="1"/>
  <c r="A1699" i="1"/>
  <c r="A1700" i="1"/>
  <c r="A1701" i="1"/>
  <c r="A1702" i="1"/>
  <c r="A1703" i="1"/>
  <c r="A1704" i="1"/>
  <c r="A1705" i="1"/>
  <c r="A1706" i="1"/>
  <c r="A1707" i="1"/>
  <c r="A1708" i="1"/>
  <c r="A1709" i="1"/>
  <c r="A1710" i="1"/>
  <c r="A1711"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7" i="1"/>
  <c r="A1738" i="1"/>
  <c r="A1739" i="1"/>
  <c r="A1740" i="1"/>
  <c r="A1741" i="1"/>
  <c r="A1742" i="1"/>
  <c r="A1743" i="1"/>
  <c r="A1744" i="1"/>
  <c r="A1745" i="1"/>
  <c r="A1746" i="1"/>
  <c r="A1747" i="1"/>
  <c r="A1748" i="1"/>
  <c r="A1749" i="1"/>
  <c r="A1750" i="1"/>
  <c r="A1751" i="1"/>
  <c r="A1752" i="1"/>
  <c r="A1753" i="1"/>
  <c r="A1754" i="1"/>
  <c r="A1755" i="1"/>
  <c r="A1757" i="1"/>
  <c r="A1759" i="1"/>
  <c r="A1760" i="1"/>
  <c r="A1761" i="1"/>
  <c r="A1762" i="1"/>
  <c r="A1763" i="1"/>
  <c r="A1764" i="1"/>
  <c r="A1765" i="1"/>
  <c r="A1766" i="1"/>
  <c r="A1767" i="1"/>
  <c r="A1768" i="1"/>
  <c r="A1769" i="1"/>
  <c r="A1770" i="1"/>
  <c r="A1771" i="1"/>
  <c r="A1773" i="1"/>
  <c r="A1774" i="1"/>
  <c r="A1775" i="1"/>
  <c r="A1776" i="1"/>
  <c r="A1777" i="1"/>
  <c r="A1778" i="1"/>
  <c r="A1779" i="1"/>
  <c r="A1780" i="1"/>
  <c r="A1781" i="1"/>
  <c r="A1782" i="1"/>
  <c r="A1783" i="1"/>
  <c r="A1785" i="1"/>
  <c r="A1786" i="1"/>
  <c r="A1787" i="1"/>
  <c r="A1788" i="1"/>
  <c r="A1789" i="1"/>
  <c r="A1790" i="1"/>
  <c r="A1794" i="1"/>
  <c r="A1795" i="1"/>
  <c r="A1796" i="1"/>
  <c r="A1797" i="1"/>
  <c r="A1798" i="1"/>
  <c r="A1799" i="1"/>
  <c r="A1801" i="1"/>
  <c r="A1802" i="1"/>
  <c r="A1803" i="1"/>
  <c r="A1805" i="1"/>
  <c r="A1806" i="1"/>
  <c r="A1807" i="1"/>
  <c r="A1809" i="1"/>
  <c r="A1810" i="1"/>
  <c r="A1811" i="1"/>
  <c r="A1812" i="1"/>
  <c r="A1814" i="1"/>
  <c r="A1816" i="1"/>
  <c r="A1817" i="1"/>
  <c r="A1818" i="1"/>
  <c r="A1819" i="1"/>
  <c r="A1820" i="1"/>
  <c r="A1822" i="1"/>
  <c r="A1823" i="1"/>
  <c r="A1824" i="1"/>
  <c r="A1825" i="1"/>
  <c r="A1826" i="1"/>
  <c r="A1827" i="1"/>
  <c r="A1828" i="1"/>
  <c r="A1829" i="1"/>
  <c r="A1830" i="1"/>
  <c r="A1831" i="1"/>
  <c r="A1832" i="1"/>
  <c r="A1833" i="1"/>
  <c r="A1834" i="1"/>
  <c r="A1836" i="1"/>
  <c r="A1837" i="1"/>
  <c r="A1838" i="1"/>
  <c r="A1839" i="1"/>
  <c r="A1842" i="1"/>
  <c r="A1843" i="1"/>
  <c r="A1844" i="1"/>
  <c r="A1845" i="1"/>
  <c r="A1846" i="1"/>
  <c r="A1847" i="1"/>
  <c r="A1848" i="1"/>
  <c r="A1849" i="1"/>
  <c r="A1850" i="1"/>
  <c r="A1851" i="1"/>
  <c r="A1852" i="1"/>
  <c r="A1855" i="1"/>
  <c r="A1856" i="1"/>
  <c r="A1857" i="1"/>
  <c r="A1859" i="1"/>
  <c r="A1860" i="1"/>
  <c r="A1861" i="1"/>
  <c r="A1862" i="1"/>
  <c r="A1863" i="1"/>
  <c r="A1865" i="1"/>
  <c r="A1867" i="1"/>
  <c r="A1868" i="1"/>
  <c r="A1869" i="1"/>
  <c r="A1870" i="1"/>
  <c r="A1871" i="1"/>
  <c r="A1874" i="1"/>
  <c r="A1875" i="1"/>
  <c r="A1876" i="1"/>
  <c r="A1878" i="1"/>
  <c r="A1879" i="1"/>
  <c r="A1880" i="1"/>
  <c r="A1881" i="1"/>
  <c r="A1882" i="1"/>
  <c r="A1883" i="1"/>
  <c r="A1884" i="1"/>
  <c r="A1886" i="1"/>
  <c r="A1887" i="1"/>
  <c r="A1888" i="1"/>
  <c r="A1889" i="1"/>
  <c r="A1890" i="1"/>
  <c r="A1891" i="1"/>
  <c r="A1892" i="1"/>
  <c r="A1894" i="1"/>
  <c r="A1895" i="1"/>
  <c r="A1896" i="1"/>
  <c r="A1897" i="1"/>
  <c r="A1898" i="1"/>
  <c r="A1899" i="1"/>
  <c r="A1901" i="1"/>
  <c r="A1902" i="1"/>
  <c r="A1903" i="1"/>
  <c r="A1904" i="1"/>
  <c r="A1905" i="1"/>
  <c r="A1906" i="1"/>
  <c r="A1907" i="1"/>
  <c r="A1908" i="1"/>
  <c r="A1909" i="1"/>
  <c r="A1910" i="1"/>
  <c r="A1911" i="1"/>
  <c r="A1912" i="1"/>
  <c r="A1913" i="1"/>
  <c r="A1914" i="1"/>
  <c r="A1915" i="1"/>
  <c r="A1917" i="1"/>
  <c r="A1918" i="1"/>
  <c r="A1919" i="1"/>
  <c r="A1920" i="1"/>
  <c r="A1921" i="1"/>
  <c r="A1922" i="1"/>
  <c r="A1925" i="1"/>
  <c r="A1926" i="1"/>
  <c r="A1927" i="1"/>
  <c r="A1928" i="1"/>
  <c r="A1930" i="1"/>
  <c r="A1931" i="1"/>
  <c r="A1932" i="1"/>
  <c r="A1933" i="1"/>
  <c r="A1934" i="1"/>
  <c r="A1935" i="1"/>
  <c r="A1936" i="1"/>
  <c r="A1937" i="1"/>
  <c r="A1938" i="1"/>
  <c r="A1939" i="1"/>
  <c r="A1940" i="1"/>
  <c r="A1941" i="1"/>
  <c r="A1943" i="1"/>
  <c r="A1944" i="1"/>
  <c r="A1945" i="1"/>
  <c r="A1946" i="1"/>
  <c r="A1947" i="1"/>
  <c r="A1948" i="1"/>
  <c r="A1949" i="1"/>
  <c r="A1950" i="1"/>
  <c r="A1953" i="1"/>
  <c r="A1954" i="1"/>
  <c r="A1955" i="1"/>
  <c r="A1956" i="1"/>
  <c r="A1957" i="1"/>
  <c r="A1958" i="1"/>
  <c r="A1959" i="1"/>
  <c r="A1960" i="1"/>
  <c r="A1961" i="1"/>
  <c r="A1962" i="1"/>
  <c r="A1963" i="1"/>
  <c r="A1964" i="1"/>
  <c r="A1965" i="1"/>
  <c r="A1966" i="1"/>
  <c r="A1967" i="1"/>
  <c r="A1968" i="1"/>
  <c r="A1969" i="1"/>
  <c r="A1970" i="1"/>
  <c r="A1972" i="1"/>
  <c r="A1973" i="1"/>
  <c r="A1975" i="1"/>
  <c r="A1977" i="1"/>
  <c r="A1978" i="1"/>
  <c r="A1979" i="1"/>
  <c r="A1980" i="1"/>
  <c r="A1981" i="1"/>
  <c r="A1982" i="1"/>
  <c r="A1984" i="1"/>
  <c r="A1985" i="1"/>
  <c r="A1986" i="1"/>
  <c r="A1988" i="1"/>
  <c r="A1989" i="1"/>
  <c r="A1990" i="1"/>
  <c r="A1991" i="1"/>
  <c r="A1992" i="1"/>
  <c r="A1993" i="1"/>
  <c r="A1994" i="1"/>
  <c r="A1995" i="1"/>
  <c r="A1996" i="1"/>
  <c r="A1997" i="1"/>
  <c r="A1998" i="1"/>
  <c r="A1999" i="1"/>
  <c r="A2000" i="1"/>
  <c r="A2001" i="1"/>
  <c r="A2002" i="1"/>
  <c r="A2004" i="1"/>
  <c r="A2005" i="1"/>
  <c r="A2006" i="1"/>
  <c r="A2007" i="1"/>
  <c r="A2008" i="1"/>
  <c r="A2009" i="1"/>
  <c r="A2010" i="1"/>
  <c r="A2011" i="1"/>
  <c r="A2012" i="1"/>
  <c r="A2013" i="1"/>
  <c r="A2014" i="1"/>
  <c r="A2015" i="1"/>
  <c r="A2016" i="1"/>
  <c r="A2017" i="1"/>
  <c r="A2018" i="1"/>
  <c r="A2019" i="1"/>
  <c r="A2020" i="1"/>
  <c r="A2021" i="1"/>
  <c r="A2023" i="1"/>
  <c r="A2025" i="1"/>
  <c r="A2026" i="1"/>
  <c r="A2027" i="1"/>
  <c r="A2028" i="1"/>
  <c r="A2029" i="1"/>
  <c r="A2030" i="1"/>
  <c r="A2031" i="1"/>
  <c r="A2032" i="1"/>
  <c r="A2033" i="1"/>
  <c r="A2034" i="1"/>
  <c r="A2035" i="1"/>
  <c r="A2036" i="1"/>
  <c r="A2038" i="1"/>
  <c r="A2039" i="1"/>
  <c r="A2040" i="1"/>
  <c r="A2043" i="1"/>
  <c r="A2044" i="1"/>
  <c r="A2045" i="1"/>
  <c r="A2046" i="1"/>
  <c r="A2047" i="1"/>
  <c r="A2048" i="1"/>
  <c r="A2049" i="1"/>
  <c r="A2050" i="1"/>
  <c r="A2051" i="1"/>
  <c r="A2052" i="1"/>
  <c r="A2053" i="1"/>
  <c r="A2054" i="1"/>
  <c r="A2055" i="1"/>
  <c r="A2056" i="1"/>
  <c r="A2057" i="1"/>
  <c r="A2058" i="1"/>
  <c r="A2059" i="1"/>
  <c r="A2061" i="1"/>
  <c r="A2062" i="1"/>
  <c r="A2063" i="1"/>
  <c r="A2065" i="1"/>
  <c r="A2066" i="1"/>
  <c r="A2067" i="1"/>
  <c r="A2068" i="1"/>
  <c r="A2069" i="1"/>
  <c r="A2070" i="1"/>
  <c r="A2071" i="1"/>
  <c r="A2072" i="1"/>
  <c r="A2073" i="1"/>
  <c r="A2074" i="1"/>
  <c r="A2075" i="1"/>
  <c r="A2076" i="1"/>
  <c r="A2077" i="1"/>
  <c r="A2078" i="1"/>
  <c r="A2079" i="1"/>
  <c r="A2080" i="1"/>
  <c r="A2081" i="1"/>
  <c r="A2082" i="1"/>
  <c r="A2084" i="1"/>
  <c r="A2085" i="1"/>
  <c r="A2086" i="1"/>
  <c r="A2087" i="1"/>
  <c r="A2088" i="1"/>
  <c r="A2089" i="1"/>
  <c r="A2091" i="1"/>
  <c r="A2093" i="1"/>
  <c r="A2094" i="1"/>
  <c r="A2095" i="1"/>
  <c r="A2096" i="1"/>
  <c r="A2098" i="1"/>
  <c r="A2099" i="1"/>
  <c r="A2100" i="1"/>
  <c r="A2101" i="1"/>
  <c r="A2103" i="1"/>
  <c r="A2104" i="1"/>
  <c r="A2105" i="1"/>
  <c r="A2107" i="1"/>
  <c r="A2108" i="1"/>
  <c r="A2109" i="1"/>
  <c r="A2110" i="1"/>
  <c r="A2111" i="1"/>
  <c r="A2112" i="1"/>
  <c r="A2113" i="1"/>
  <c r="A2114" i="1"/>
  <c r="A2115" i="1"/>
  <c r="A2116" i="1"/>
  <c r="A2117" i="1"/>
  <c r="A2119" i="1"/>
  <c r="A2120" i="1"/>
  <c r="A2121" i="1"/>
  <c r="A2122" i="1"/>
  <c r="A2125" i="1"/>
  <c r="A2126" i="1"/>
  <c r="A2127" i="1"/>
  <c r="A2129" i="1"/>
  <c r="A2130" i="1"/>
  <c r="A2131" i="1"/>
  <c r="A2132" i="1"/>
  <c r="A2133" i="1"/>
  <c r="A2134" i="1"/>
  <c r="A2135" i="1"/>
  <c r="A2136" i="1"/>
  <c r="A2137" i="1"/>
  <c r="A2138" i="1"/>
  <c r="A2139" i="1"/>
  <c r="A2140" i="1"/>
  <c r="A2141" i="1"/>
  <c r="A2142" i="1"/>
  <c r="A2143" i="1"/>
  <c r="A2144" i="1"/>
  <c r="A2145" i="1"/>
  <c r="A2146" i="1"/>
  <c r="A2147" i="1"/>
  <c r="A2149" i="1"/>
  <c r="A2150" i="1"/>
  <c r="A2151" i="1"/>
  <c r="A2152" i="1"/>
  <c r="A2153" i="1"/>
  <c r="A2154" i="1"/>
  <c r="A2155" i="1"/>
  <c r="A2156" i="1"/>
  <c r="A2157" i="1"/>
  <c r="A2158" i="1"/>
  <c r="A2160" i="1"/>
  <c r="A2161" i="1"/>
  <c r="A2162" i="1"/>
  <c r="A2163" i="1"/>
  <c r="A2164" i="1"/>
  <c r="A2165" i="1"/>
  <c r="A2166" i="1"/>
  <c r="A2167" i="1"/>
  <c r="A2168" i="1"/>
  <c r="A2169" i="1"/>
  <c r="A2170" i="1"/>
  <c r="A2171" i="1"/>
  <c r="A2172" i="1"/>
  <c r="A2173" i="1"/>
  <c r="A2174" i="1"/>
  <c r="A2176" i="1"/>
  <c r="A2177" i="1"/>
  <c r="A2178" i="1"/>
  <c r="A2179" i="1"/>
  <c r="A2180" i="1"/>
  <c r="A2181" i="1"/>
  <c r="A2182" i="1"/>
  <c r="A2183" i="1"/>
  <c r="A2184" i="1"/>
  <c r="A2185" i="1"/>
  <c r="A2186" i="1"/>
  <c r="A2187" i="1"/>
  <c r="A2188" i="1"/>
  <c r="A2189" i="1"/>
  <c r="A2190" i="1"/>
  <c r="A2191" i="1"/>
  <c r="A2193" i="1"/>
  <c r="A2194" i="1"/>
  <c r="A2196" i="1"/>
  <c r="A2198" i="1"/>
  <c r="A2199" i="1"/>
  <c r="A2200" i="1"/>
  <c r="A2201" i="1"/>
  <c r="A2202" i="1"/>
  <c r="A2203" i="1"/>
  <c r="A2204" i="1"/>
  <c r="A2205" i="1"/>
  <c r="A2206" i="1"/>
  <c r="A2207" i="1"/>
  <c r="A2208" i="1"/>
  <c r="A2209" i="1"/>
  <c r="A2211" i="1"/>
  <c r="A2212" i="1"/>
  <c r="A2213" i="1"/>
  <c r="A2214" i="1"/>
  <c r="A2215" i="1"/>
  <c r="A2216" i="1"/>
  <c r="A2217" i="1"/>
  <c r="A2218" i="1"/>
  <c r="A2219" i="1"/>
  <c r="A2220" i="1"/>
  <c r="A2221" i="1"/>
  <c r="A2222" i="1"/>
  <c r="A2223" i="1"/>
  <c r="A2224" i="1"/>
  <c r="A2225" i="1"/>
  <c r="A2227" i="1"/>
  <c r="A2228" i="1"/>
  <c r="A2229" i="1"/>
  <c r="A2230" i="1"/>
  <c r="A2231" i="1"/>
  <c r="A2232" i="1"/>
  <c r="A2233" i="1"/>
  <c r="A2234" i="1"/>
  <c r="A2235" i="1"/>
  <c r="A2237" i="1"/>
  <c r="A2238" i="1"/>
  <c r="A2240" i="1"/>
  <c r="A2241" i="1"/>
  <c r="A2243" i="1"/>
  <c r="A2244" i="1"/>
  <c r="A2245" i="1"/>
  <c r="A2246" i="1"/>
  <c r="A2247" i="1"/>
  <c r="A2248" i="1"/>
  <c r="A2249" i="1"/>
  <c r="A2251" i="1"/>
  <c r="A2252" i="1"/>
  <c r="A2253" i="1"/>
  <c r="A2254" i="1"/>
  <c r="A2256" i="1"/>
  <c r="A2257" i="1"/>
  <c r="A2258" i="1"/>
  <c r="A2260" i="1"/>
  <c r="A2262" i="1"/>
  <c r="A2263" i="1"/>
  <c r="A2264" i="1"/>
  <c r="A2265" i="1"/>
  <c r="A2266" i="1"/>
  <c r="A2267" i="1"/>
  <c r="A2268" i="1"/>
  <c r="A2269" i="1"/>
  <c r="A2271" i="1"/>
  <c r="A2272" i="1"/>
  <c r="A2273" i="1"/>
  <c r="A2274" i="1"/>
  <c r="A2275" i="1"/>
  <c r="A2276" i="1"/>
  <c r="A2278" i="1"/>
  <c r="A2279" i="1"/>
  <c r="A2280" i="1"/>
  <c r="A2283" i="1"/>
  <c r="A2284" i="1"/>
  <c r="A2285" i="1"/>
  <c r="A2286" i="1"/>
  <c r="A2287" i="1"/>
  <c r="A2288" i="1"/>
  <c r="A2290" i="1"/>
  <c r="A2294" i="1"/>
  <c r="A2295" i="1"/>
  <c r="A2296" i="1"/>
  <c r="A2297" i="1"/>
  <c r="A2299" i="1"/>
  <c r="A2300" i="1"/>
  <c r="A2301" i="1"/>
  <c r="A2303" i="1"/>
  <c r="A2304" i="1"/>
  <c r="A2305" i="1"/>
  <c r="A2306" i="1"/>
  <c r="A2307" i="1"/>
  <c r="A2309" i="1"/>
  <c r="A2310" i="1"/>
  <c r="A2311" i="1"/>
  <c r="A2312" i="1"/>
  <c r="A2314" i="1"/>
  <c r="A2315" i="1"/>
  <c r="A2316" i="1"/>
  <c r="A2317" i="1"/>
  <c r="A2318" i="1"/>
  <c r="A2319" i="1"/>
  <c r="A2320" i="1"/>
  <c r="A2321" i="1"/>
  <c r="A2325" i="1"/>
  <c r="A2326" i="1"/>
  <c r="A2327" i="1"/>
  <c r="A2328" i="1"/>
  <c r="A2329" i="1"/>
  <c r="A2330" i="1"/>
  <c r="A2331" i="1"/>
  <c r="A2332" i="1"/>
  <c r="A2334" i="1"/>
  <c r="A2335" i="1"/>
  <c r="A2337" i="1"/>
  <c r="A2338" i="1"/>
  <c r="A2340" i="1"/>
  <c r="A2341" i="1"/>
  <c r="A2342" i="1"/>
  <c r="A2343" i="1"/>
  <c r="A2344" i="1"/>
  <c r="A2345" i="1"/>
  <c r="A2346" i="1"/>
  <c r="A2347" i="1"/>
  <c r="A2348" i="1"/>
  <c r="A2349" i="1"/>
  <c r="A2350" i="1"/>
  <c r="A2351" i="1"/>
  <c r="A2352" i="1"/>
  <c r="A2354" i="1"/>
  <c r="A2355" i="1"/>
  <c r="A2356" i="1"/>
  <c r="A2357" i="1"/>
  <c r="A2359" i="1"/>
  <c r="A2360" i="1"/>
  <c r="A2361" i="1"/>
  <c r="A2363" i="1"/>
  <c r="A2364" i="1"/>
  <c r="A2365" i="1"/>
  <c r="A2368" i="1"/>
  <c r="A2369" i="1"/>
  <c r="A2370" i="1"/>
  <c r="A2371" i="1"/>
  <c r="A2372" i="1"/>
  <c r="A2375" i="1"/>
  <c r="A2377" i="1"/>
  <c r="A2378" i="1"/>
  <c r="A2380" i="1"/>
  <c r="A2381" i="1"/>
  <c r="A2382" i="1"/>
  <c r="A2383" i="1"/>
  <c r="A2384" i="1"/>
  <c r="A2385" i="1"/>
  <c r="A2386" i="1"/>
  <c r="A2387" i="1"/>
  <c r="A2388" i="1"/>
  <c r="A2389" i="1"/>
  <c r="A2390" i="1"/>
  <c r="A2391" i="1"/>
  <c r="A2392" i="1"/>
  <c r="A2393" i="1"/>
  <c r="A2394" i="1"/>
  <c r="A2395" i="1"/>
  <c r="A2396" i="1"/>
  <c r="A2400" i="1"/>
  <c r="A2401" i="1"/>
  <c r="A2402" i="1"/>
  <c r="A2403" i="1"/>
  <c r="A2404" i="1"/>
  <c r="A2405" i="1"/>
  <c r="A2406" i="1"/>
  <c r="A2407" i="1"/>
  <c r="A2409" i="1"/>
  <c r="A2410" i="1"/>
  <c r="A2411" i="1"/>
  <c r="A2412" i="1"/>
  <c r="A2413" i="1"/>
  <c r="A2414" i="1"/>
  <c r="A2415" i="1"/>
  <c r="A2416" i="1"/>
  <c r="A2417" i="1"/>
  <c r="A2418" i="1"/>
  <c r="A2419" i="1"/>
  <c r="A2420" i="1"/>
  <c r="A2421" i="1"/>
  <c r="A2423" i="1"/>
  <c r="A2424" i="1"/>
  <c r="A2425" i="1"/>
  <c r="A2426" i="1"/>
  <c r="A2427" i="1"/>
  <c r="A2429" i="1"/>
  <c r="A2430" i="1"/>
  <c r="A2433" i="1"/>
  <c r="A2434" i="1"/>
  <c r="A2435" i="1"/>
  <c r="A2436" i="1"/>
  <c r="A2437" i="1"/>
  <c r="A2438" i="1"/>
  <c r="A2439" i="1"/>
  <c r="A2440" i="1"/>
  <c r="A2442" i="1"/>
  <c r="A2443" i="1"/>
  <c r="A2444" i="1"/>
  <c r="A2445" i="1"/>
  <c r="A2446" i="1"/>
  <c r="A2447" i="1"/>
  <c r="A2448" i="1"/>
  <c r="A2449" i="1"/>
  <c r="A2450" i="1"/>
  <c r="A2452" i="1"/>
  <c r="A2453" i="1"/>
  <c r="A2454" i="1"/>
  <c r="A2455" i="1"/>
  <c r="A2460" i="1"/>
  <c r="A2463" i="1"/>
  <c r="A2464" i="1"/>
  <c r="A2465" i="1"/>
  <c r="A2466" i="1"/>
  <c r="A2467" i="1"/>
  <c r="A2468" i="1"/>
  <c r="A2469" i="1"/>
  <c r="A2470" i="1"/>
  <c r="A2471" i="1"/>
  <c r="A2472" i="1"/>
  <c r="A2473" i="1"/>
  <c r="A2474" i="1"/>
  <c r="A2475" i="1"/>
  <c r="A2478" i="1"/>
  <c r="A2479" i="1"/>
  <c r="A2480" i="1"/>
  <c r="A2481" i="1"/>
  <c r="A2482" i="1"/>
  <c r="A2484" i="1"/>
  <c r="A2486" i="1"/>
  <c r="A2487" i="1"/>
  <c r="A2488" i="1"/>
  <c r="A2489" i="1"/>
  <c r="A2490" i="1"/>
  <c r="A2491" i="1"/>
  <c r="A2492" i="1"/>
  <c r="A2493" i="1"/>
  <c r="A2494" i="1"/>
  <c r="A2495" i="1"/>
  <c r="A2496" i="1"/>
  <c r="A2497" i="1"/>
  <c r="A2498" i="1"/>
  <c r="A2499" i="1"/>
  <c r="A2501" i="1"/>
  <c r="A2503" i="1"/>
  <c r="A2504" i="1"/>
  <c r="A2506" i="1"/>
  <c r="A2508" i="1"/>
  <c r="A2509" i="1"/>
  <c r="A2510" i="1"/>
  <c r="A2511" i="1"/>
  <c r="A2513" i="1"/>
  <c r="A2514" i="1"/>
  <c r="A2516" i="1"/>
  <c r="A2517" i="1"/>
  <c r="A2520" i="1"/>
  <c r="A2521" i="1"/>
  <c r="A2522" i="1"/>
  <c r="A2523" i="1"/>
  <c r="A2524" i="1"/>
  <c r="A2525" i="1"/>
  <c r="A2527" i="1"/>
  <c r="A2528" i="1"/>
  <c r="A2529" i="1"/>
  <c r="A2530" i="1"/>
  <c r="A2531" i="1"/>
  <c r="A2532" i="1"/>
  <c r="A2533" i="1"/>
  <c r="A2534" i="1"/>
  <c r="A2535" i="1"/>
  <c r="A2536" i="1"/>
  <c r="A2537" i="1"/>
  <c r="A2538" i="1"/>
  <c r="A2539" i="1"/>
  <c r="A2540" i="1"/>
  <c r="A2541" i="1"/>
  <c r="A2542" i="1"/>
  <c r="A2543" i="1"/>
  <c r="A2545" i="1"/>
  <c r="A2546" i="1"/>
  <c r="A2548" i="1"/>
  <c r="A2553" i="1"/>
  <c r="A2554" i="1"/>
  <c r="A2555" i="1"/>
  <c r="A2556" i="1"/>
  <c r="A2557" i="1"/>
  <c r="A2558" i="1"/>
  <c r="A2559" i="1"/>
  <c r="A2560" i="1"/>
  <c r="A2561" i="1"/>
  <c r="A2562" i="1"/>
  <c r="A2563" i="1"/>
  <c r="A2564" i="1"/>
  <c r="A2566" i="1"/>
  <c r="A2567" i="1"/>
  <c r="A2568" i="1"/>
  <c r="A2569" i="1"/>
  <c r="A2570" i="1"/>
  <c r="A2571"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8" i="1"/>
  <c r="A2599" i="1"/>
  <c r="A2600" i="1"/>
  <c r="A2601" i="1"/>
  <c r="A2602" i="1"/>
  <c r="A2603" i="1"/>
  <c r="A2604" i="1"/>
  <c r="A2606" i="1"/>
  <c r="A2607" i="1"/>
  <c r="A2608" i="1"/>
  <c r="A2609" i="1"/>
  <c r="A2610" i="1"/>
  <c r="A2611" i="1"/>
  <c r="A2612" i="1"/>
  <c r="A2613" i="1"/>
  <c r="A2614" i="1"/>
  <c r="A2615" i="1"/>
  <c r="A2616" i="1"/>
  <c r="A2617" i="1"/>
  <c r="A2618" i="1"/>
  <c r="A2619" i="1"/>
  <c r="A2621" i="1"/>
  <c r="A2622" i="1"/>
  <c r="A2623" i="1"/>
  <c r="A2624" i="1"/>
  <c r="A2" i="1"/>
  <c r="Q7357" i="4"/>
  <c r="Q7358" i="4"/>
  <c r="Q7359" i="4"/>
  <c r="Q7360" i="4"/>
  <c r="Q7361" i="4"/>
  <c r="Q7362" i="4"/>
  <c r="Q7363" i="4"/>
  <c r="Q7364" i="4"/>
  <c r="Q7365" i="4"/>
  <c r="Q7366" i="4"/>
  <c r="Q7367" i="4"/>
  <c r="Q7368" i="4"/>
  <c r="Q7369" i="4"/>
  <c r="Q7370" i="4"/>
  <c r="Q7371" i="4"/>
  <c r="Q7372" i="4"/>
  <c r="Q7373" i="4"/>
  <c r="Q7374" i="4"/>
  <c r="Q7375" i="4"/>
  <c r="Q7376" i="4"/>
  <c r="Q7377" i="4"/>
  <c r="Q7378" i="4"/>
  <c r="Q7379" i="4"/>
  <c r="Q7380" i="4"/>
  <c r="Q7381" i="4"/>
  <c r="Q7382" i="4"/>
  <c r="Q7383" i="4"/>
  <c r="Q7384" i="4"/>
  <c r="Q7385" i="4"/>
  <c r="Q7386" i="4"/>
  <c r="Q7387" i="4"/>
  <c r="Q7388" i="4"/>
  <c r="Q7389" i="4"/>
  <c r="Q7390" i="4"/>
  <c r="Q7391" i="4"/>
  <c r="Q7392" i="4"/>
  <c r="Q7393" i="4"/>
  <c r="Q7394" i="4"/>
  <c r="Q7395" i="4"/>
  <c r="Q7396" i="4"/>
  <c r="Q7397" i="4"/>
  <c r="Q7398" i="4"/>
  <c r="Q7399" i="4"/>
  <c r="Q7400" i="4"/>
  <c r="Q7401" i="4"/>
  <c r="Q7402" i="4"/>
  <c r="Q7403" i="4"/>
  <c r="Q7404" i="4"/>
  <c r="Q7405" i="4"/>
  <c r="Q7406" i="4"/>
  <c r="Q7407" i="4"/>
  <c r="Q7408" i="4"/>
  <c r="Q7409" i="4"/>
  <c r="Q7410" i="4"/>
  <c r="Q7411" i="4"/>
  <c r="Q7412" i="4"/>
  <c r="Q7413" i="4"/>
  <c r="Q7414" i="4"/>
  <c r="Q7415" i="4"/>
  <c r="Q7416" i="4"/>
  <c r="Q7417" i="4"/>
  <c r="Q7418" i="4"/>
  <c r="Q7419" i="4"/>
  <c r="Q7420" i="4"/>
  <c r="Q7421" i="4"/>
  <c r="Q7422" i="4"/>
  <c r="Q7423" i="4"/>
  <c r="Q7424" i="4"/>
  <c r="Q7425" i="4"/>
  <c r="Q7426" i="4"/>
  <c r="Q7427" i="4"/>
  <c r="Q7428" i="4"/>
  <c r="Q7429" i="4"/>
  <c r="Q7430" i="4"/>
  <c r="Q7431" i="4"/>
  <c r="Q7432" i="4"/>
  <c r="Q7433" i="4"/>
  <c r="Q7434" i="4"/>
  <c r="Q7435" i="4"/>
  <c r="Q7436" i="4"/>
  <c r="Q7437" i="4"/>
  <c r="Q7438" i="4"/>
  <c r="Q7439" i="4"/>
  <c r="Q7440" i="4"/>
  <c r="Q7441" i="4"/>
  <c r="Q7442" i="4"/>
  <c r="Q7443" i="4"/>
  <c r="Q7444" i="4"/>
  <c r="Q7445" i="4"/>
  <c r="Q7446" i="4"/>
  <c r="Q7447" i="4"/>
  <c r="Q7448" i="4"/>
  <c r="Q7449" i="4"/>
  <c r="Q7450" i="4"/>
  <c r="Q7451" i="4"/>
  <c r="Q7452" i="4"/>
  <c r="Q7453" i="4"/>
  <c r="Q7454" i="4"/>
  <c r="Q7455" i="4"/>
  <c r="Q7456" i="4"/>
  <c r="Q7457" i="4"/>
  <c r="Q7458" i="4"/>
  <c r="Q7459" i="4"/>
  <c r="Q7460" i="4"/>
  <c r="Q7461" i="4"/>
  <c r="Q7462" i="4"/>
  <c r="Q7463" i="4"/>
  <c r="Q7464" i="4"/>
  <c r="Q7465" i="4"/>
  <c r="Q7466" i="4"/>
  <c r="Q7467" i="4"/>
  <c r="Q7468" i="4"/>
  <c r="Q7469" i="4"/>
  <c r="Q7470" i="4"/>
  <c r="Q7471" i="4"/>
  <c r="Q7472" i="4"/>
  <c r="Q7473" i="4"/>
  <c r="Q7474" i="4"/>
  <c r="Q7475" i="4"/>
  <c r="Q7476" i="4"/>
  <c r="Q7477" i="4"/>
  <c r="Q7478" i="4"/>
  <c r="Q7479" i="4"/>
  <c r="Q7480" i="4"/>
  <c r="Q7481" i="4"/>
  <c r="Q7482" i="4"/>
  <c r="Q7483" i="4"/>
  <c r="Q7484" i="4"/>
  <c r="Q7485" i="4"/>
  <c r="Q7486" i="4"/>
  <c r="Q7487" i="4"/>
  <c r="Q7488" i="4"/>
  <c r="Q7489" i="4"/>
  <c r="Q7490" i="4"/>
  <c r="Q7491" i="4"/>
  <c r="Q7492" i="4"/>
  <c r="Q7493" i="4"/>
  <c r="Q7494" i="4"/>
  <c r="Q7495" i="4"/>
  <c r="Q7496" i="4"/>
  <c r="Q7497" i="4"/>
  <c r="Q7498" i="4"/>
  <c r="Q7499" i="4"/>
  <c r="Q7500" i="4"/>
  <c r="Q7501" i="4"/>
  <c r="Q7502" i="4"/>
  <c r="Q7503" i="4"/>
  <c r="Q7504" i="4"/>
  <c r="Q7505" i="4"/>
  <c r="Q7506" i="4"/>
  <c r="Q7507" i="4"/>
  <c r="Q7508" i="4"/>
  <c r="Q7509" i="4"/>
  <c r="Q7510" i="4"/>
  <c r="Q7511" i="4"/>
  <c r="Q7512" i="4"/>
  <c r="Q7513" i="4"/>
  <c r="Q7514" i="4"/>
  <c r="Q7515" i="4"/>
  <c r="Q7516" i="4"/>
  <c r="Q7517" i="4"/>
  <c r="Q7518" i="4"/>
  <c r="Q7519" i="4"/>
  <c r="Q7520" i="4"/>
  <c r="Q7521" i="4"/>
  <c r="Q7522" i="4"/>
  <c r="Q7523" i="4"/>
  <c r="Q7524" i="4"/>
  <c r="Q7525" i="4"/>
  <c r="Q7526" i="4"/>
  <c r="Q7527" i="4"/>
  <c r="Q7528" i="4"/>
  <c r="Q7529" i="4"/>
  <c r="Q7530" i="4"/>
  <c r="Q7531" i="4"/>
  <c r="Q7532" i="4"/>
  <c r="Q7533" i="4"/>
  <c r="Q7534" i="4"/>
  <c r="Q7535" i="4"/>
  <c r="Q7536" i="4"/>
  <c r="Q7537" i="4"/>
  <c r="Q7538" i="4"/>
  <c r="Q7539" i="4"/>
  <c r="Q7540" i="4"/>
  <c r="Q7541" i="4"/>
  <c r="Q7542" i="4"/>
  <c r="Q7543" i="4"/>
  <c r="Q7544" i="4"/>
  <c r="Q7545" i="4"/>
  <c r="Q7546" i="4"/>
  <c r="Q7547" i="4"/>
  <c r="Q7548" i="4"/>
  <c r="Q7549" i="4"/>
  <c r="Q7550" i="4"/>
  <c r="Q7551" i="4"/>
  <c r="Q7552" i="4"/>
  <c r="Q7553" i="4"/>
  <c r="Q7554" i="4"/>
  <c r="Q7555" i="4"/>
  <c r="Q7556" i="4"/>
  <c r="Q7557" i="4"/>
  <c r="Q7558" i="4"/>
  <c r="Q7559" i="4"/>
  <c r="Q7560" i="4"/>
  <c r="Q7561" i="4"/>
  <c r="Q7562" i="4"/>
  <c r="Q7563" i="4"/>
  <c r="Q7564" i="4"/>
  <c r="Q7565" i="4"/>
  <c r="Q7566" i="4"/>
  <c r="Q7567" i="4"/>
  <c r="Q7568" i="4"/>
  <c r="Q7569" i="4"/>
  <c r="Q7570" i="4"/>
  <c r="Q7571" i="4"/>
  <c r="Q7572" i="4"/>
  <c r="Q7573" i="4"/>
  <c r="Q7574" i="4"/>
  <c r="Q7575" i="4"/>
  <c r="Q7576" i="4"/>
  <c r="Q7577" i="4"/>
  <c r="Q7578" i="4"/>
  <c r="Q7579" i="4"/>
  <c r="Q7580" i="4"/>
  <c r="Q7581" i="4"/>
  <c r="Q7582" i="4"/>
  <c r="Q7583" i="4"/>
  <c r="Q7584" i="4"/>
  <c r="Q7585" i="4"/>
  <c r="Q7586" i="4"/>
  <c r="Q7587" i="4"/>
  <c r="Q7588" i="4"/>
  <c r="Q7589" i="4"/>
  <c r="Q7590" i="4"/>
  <c r="Q7591" i="4"/>
  <c r="Q7592" i="4"/>
  <c r="Q7593" i="4"/>
  <c r="Q7594" i="4"/>
  <c r="Q7595" i="4"/>
  <c r="Q7596" i="4"/>
  <c r="Q7597" i="4"/>
  <c r="Q7598" i="4"/>
  <c r="Q7599" i="4"/>
  <c r="Q7600" i="4"/>
  <c r="Q7601" i="4"/>
  <c r="Q7602" i="4"/>
  <c r="Q7603" i="4"/>
  <c r="Q7604" i="4"/>
  <c r="Q7605" i="4"/>
  <c r="Q7606" i="4"/>
  <c r="Q7607" i="4"/>
  <c r="Q7608" i="4"/>
  <c r="Q7609" i="4"/>
  <c r="Q7610" i="4"/>
  <c r="Q7611" i="4"/>
  <c r="Q7612" i="4"/>
  <c r="Q7613" i="4"/>
  <c r="Q7614" i="4"/>
  <c r="Q7615" i="4"/>
  <c r="Q7616" i="4"/>
  <c r="Q7617" i="4"/>
  <c r="Q7618" i="4"/>
  <c r="Q7619" i="4"/>
  <c r="Q7620" i="4"/>
  <c r="Q7621" i="4"/>
  <c r="Q7622" i="4"/>
  <c r="Q7623" i="4"/>
  <c r="Q7624" i="4"/>
  <c r="Q7625" i="4"/>
  <c r="Q7626" i="4"/>
  <c r="Q7627" i="4"/>
  <c r="Q7628" i="4"/>
  <c r="Q7629" i="4"/>
  <c r="Q7630" i="4"/>
  <c r="Q7631" i="4"/>
  <c r="Q7632" i="4"/>
  <c r="Q7633" i="4"/>
  <c r="Q7634" i="4"/>
  <c r="Q7635" i="4"/>
  <c r="Q7636" i="4"/>
  <c r="Q7637" i="4"/>
  <c r="Q7638" i="4"/>
  <c r="Q7639" i="4"/>
  <c r="Q7640" i="4"/>
  <c r="Q7641" i="4"/>
  <c r="Q7642" i="4"/>
  <c r="Q7643" i="4"/>
  <c r="Q7644" i="4"/>
  <c r="Q7645" i="4"/>
  <c r="Q7646" i="4"/>
  <c r="Q7647" i="4"/>
  <c r="Q7648" i="4"/>
  <c r="Q7649" i="4"/>
  <c r="Q7650" i="4"/>
  <c r="Q7651" i="4"/>
  <c r="Q7652" i="4"/>
  <c r="Q7653" i="4"/>
  <c r="Q7654" i="4"/>
  <c r="Q7655" i="4"/>
  <c r="Q7656" i="4"/>
  <c r="Q7657" i="4"/>
  <c r="Q7658" i="4"/>
  <c r="Q7659" i="4"/>
  <c r="Q7660" i="4"/>
  <c r="Q7661" i="4"/>
  <c r="Q7662" i="4"/>
  <c r="Q7663" i="4"/>
  <c r="Q7664" i="4"/>
  <c r="Q7665" i="4"/>
  <c r="Q7666" i="4"/>
  <c r="Q7667" i="4"/>
  <c r="Q7668" i="4"/>
  <c r="Q7669" i="4"/>
  <c r="Q7670" i="4"/>
  <c r="Q7671" i="4"/>
  <c r="Q7672" i="4"/>
  <c r="Q7673" i="4"/>
  <c r="Q7674" i="4"/>
  <c r="Q7675" i="4"/>
  <c r="Q7676" i="4"/>
  <c r="Q7677" i="4"/>
  <c r="Q7678" i="4"/>
  <c r="Q7679" i="4"/>
  <c r="Q7680" i="4"/>
  <c r="Q7681" i="4"/>
  <c r="Q7682" i="4"/>
  <c r="Q7683" i="4"/>
  <c r="Q7684" i="4"/>
  <c r="Q7685" i="4"/>
  <c r="Q7686" i="4"/>
  <c r="Q7687" i="4"/>
  <c r="Q7688" i="4"/>
  <c r="Q7689" i="4"/>
  <c r="Q7690" i="4"/>
  <c r="Q7691" i="4"/>
  <c r="Q7692" i="4"/>
  <c r="Q7693" i="4"/>
  <c r="Q7694" i="4"/>
  <c r="Q7695" i="4"/>
  <c r="Q7696" i="4"/>
  <c r="Q7697" i="4"/>
  <c r="Q7698" i="4"/>
  <c r="Q7699" i="4"/>
  <c r="Q7700" i="4"/>
  <c r="Q7701" i="4"/>
  <c r="Q7702" i="4"/>
  <c r="Q7703" i="4"/>
  <c r="Q7704" i="4"/>
  <c r="Q7705" i="4"/>
  <c r="Q7706" i="4"/>
  <c r="Q7707" i="4"/>
  <c r="Q7708" i="4"/>
  <c r="Q7709" i="4"/>
  <c r="Q7710" i="4"/>
  <c r="Q7711" i="4"/>
  <c r="Q7712" i="4"/>
  <c r="Q7713" i="4"/>
  <c r="Q7714" i="4"/>
  <c r="Q7715" i="4"/>
  <c r="Q7716" i="4"/>
  <c r="Q7717" i="4"/>
  <c r="Q7718" i="4"/>
  <c r="Q7719" i="4"/>
  <c r="Q7720" i="4"/>
  <c r="Q7721" i="4"/>
  <c r="Q7722" i="4"/>
  <c r="Q7723" i="4"/>
  <c r="Q7724" i="4"/>
  <c r="Q7725" i="4"/>
  <c r="Q7726" i="4"/>
  <c r="Q7727" i="4"/>
  <c r="Q7728" i="4"/>
  <c r="Q7729" i="4"/>
  <c r="Q7730" i="4"/>
  <c r="Q7731" i="4"/>
  <c r="Q7732" i="4"/>
  <c r="Q7733" i="4"/>
  <c r="Q7734" i="4"/>
  <c r="Q7735" i="4"/>
  <c r="Q7736" i="4"/>
  <c r="Q7737" i="4"/>
  <c r="Q7738" i="4"/>
  <c r="Q7739" i="4"/>
  <c r="Q7740" i="4"/>
  <c r="Q7741" i="4"/>
  <c r="Q7742" i="4"/>
  <c r="Q7743" i="4"/>
  <c r="Q7744" i="4"/>
  <c r="Q7745" i="4"/>
  <c r="Q7746" i="4"/>
  <c r="Q7747" i="4"/>
  <c r="Q7748" i="4"/>
  <c r="Q7749" i="4"/>
  <c r="Q7750" i="4"/>
  <c r="Q7751" i="4"/>
  <c r="Q7752" i="4"/>
  <c r="Q7753" i="4"/>
  <c r="Q7754" i="4"/>
  <c r="Q7755" i="4"/>
  <c r="Q7756" i="4"/>
  <c r="Q7757" i="4"/>
  <c r="Q7758" i="4"/>
  <c r="Q7759" i="4"/>
  <c r="Q7760" i="4"/>
  <c r="Q7761" i="4"/>
  <c r="Q7762" i="4"/>
  <c r="Q7763" i="4"/>
  <c r="Q7764" i="4"/>
  <c r="Q7765" i="4"/>
  <c r="Q7766" i="4"/>
  <c r="Q7767" i="4"/>
  <c r="Q7768" i="4"/>
  <c r="Q7769" i="4"/>
  <c r="Q7770" i="4"/>
  <c r="Q7771" i="4"/>
  <c r="Q7772" i="4"/>
  <c r="Q7773" i="4"/>
  <c r="Q7774" i="4"/>
  <c r="Q7775" i="4"/>
  <c r="Q7776" i="4"/>
  <c r="Q7777" i="4"/>
  <c r="Q7778" i="4"/>
  <c r="Q7779" i="4"/>
  <c r="Q7780" i="4"/>
  <c r="Q7781" i="4"/>
  <c r="Q7782" i="4"/>
  <c r="Q7783" i="4"/>
  <c r="Q7784" i="4"/>
  <c r="Q7785" i="4"/>
  <c r="Q7786" i="4"/>
  <c r="Q7787" i="4"/>
  <c r="Q7788" i="4"/>
  <c r="Q7789" i="4"/>
  <c r="Q7790" i="4"/>
  <c r="Q7791" i="4"/>
  <c r="Q7792" i="4"/>
  <c r="Q7793" i="4"/>
  <c r="Q7794" i="4"/>
  <c r="Q7795" i="4"/>
  <c r="Q7796" i="4"/>
  <c r="Q7797" i="4"/>
  <c r="Q7798" i="4"/>
  <c r="Q7799" i="4"/>
  <c r="Q7800" i="4"/>
  <c r="Q7801" i="4"/>
  <c r="Q7802" i="4"/>
  <c r="Q7803" i="4"/>
  <c r="Q7804" i="4"/>
  <c r="Q7805" i="4"/>
  <c r="Q7806" i="4"/>
  <c r="Q7807" i="4"/>
  <c r="Q7808" i="4"/>
  <c r="Q7809" i="4"/>
  <c r="Q7810" i="4"/>
  <c r="Q7811" i="4"/>
  <c r="Q7812" i="4"/>
  <c r="Q7813" i="4"/>
  <c r="Q7814" i="4"/>
  <c r="Q7815" i="4"/>
  <c r="Q7816" i="4"/>
  <c r="Q7817" i="4"/>
  <c r="Q7818" i="4"/>
  <c r="Q7819" i="4"/>
  <c r="Q7820" i="4"/>
  <c r="Q7821" i="4"/>
  <c r="Q7822" i="4"/>
  <c r="Q7823" i="4"/>
  <c r="Q7824" i="4"/>
  <c r="Q7825" i="4"/>
  <c r="Q7826" i="4"/>
  <c r="Q7827" i="4"/>
  <c r="Q7828" i="4"/>
  <c r="Q7829" i="4"/>
  <c r="Q7830" i="4"/>
  <c r="Q7831" i="4"/>
  <c r="Q7832" i="4"/>
  <c r="Q7833" i="4"/>
  <c r="Q7834" i="4"/>
  <c r="Q7835" i="4"/>
  <c r="Q7836" i="4"/>
  <c r="Q7837" i="4"/>
  <c r="Q7838" i="4"/>
  <c r="Q7839" i="4"/>
  <c r="Q7840" i="4"/>
  <c r="Q7841" i="4"/>
  <c r="Q7842" i="4"/>
  <c r="Q7843" i="4"/>
  <c r="Q7844" i="4"/>
  <c r="Q7845" i="4"/>
  <c r="Q7846" i="4"/>
  <c r="Q7847" i="4"/>
  <c r="Q7848" i="4"/>
  <c r="Q7849" i="4"/>
  <c r="Q7850" i="4"/>
  <c r="Q7851" i="4"/>
  <c r="Q7852" i="4"/>
  <c r="Q7853" i="4"/>
  <c r="Q7854" i="4"/>
  <c r="Q7855" i="4"/>
  <c r="Q7856" i="4"/>
  <c r="Q7857" i="4"/>
  <c r="Q7858" i="4"/>
  <c r="Q7859" i="4"/>
  <c r="Q7860" i="4"/>
  <c r="Q7861" i="4"/>
  <c r="Q7862" i="4"/>
  <c r="Q7863" i="4"/>
  <c r="Q7864" i="4"/>
  <c r="Q7865" i="4"/>
  <c r="Q7866" i="4"/>
  <c r="Q7867" i="4"/>
  <c r="Q7868" i="4"/>
  <c r="Q7869" i="4"/>
  <c r="Q7870" i="4"/>
  <c r="Q7871" i="4"/>
  <c r="Q7872" i="4"/>
  <c r="Q7873" i="4"/>
  <c r="Q7874" i="4"/>
  <c r="Q7875" i="4"/>
  <c r="Q7876" i="4"/>
  <c r="Q7877" i="4"/>
  <c r="Q7878" i="4"/>
  <c r="Q7879" i="4"/>
  <c r="Q7880" i="4"/>
  <c r="Q7881" i="4"/>
  <c r="Q7882" i="4"/>
  <c r="Q7883" i="4"/>
  <c r="Q7884" i="4"/>
  <c r="Q7885" i="4"/>
  <c r="Q7886" i="4"/>
  <c r="Q7887" i="4"/>
  <c r="Q7888" i="4"/>
  <c r="Q7889" i="4"/>
  <c r="Q7890" i="4"/>
  <c r="Q7891" i="4"/>
  <c r="Q7892" i="4"/>
  <c r="Q7893" i="4"/>
  <c r="Q7894" i="4"/>
  <c r="Q7895" i="4"/>
  <c r="Q7896" i="4"/>
  <c r="Q7897" i="4"/>
  <c r="Q7898" i="4"/>
  <c r="Q7899" i="4"/>
  <c r="Q7900" i="4"/>
  <c r="Q7901" i="4"/>
  <c r="Q7902" i="4"/>
  <c r="Q7903" i="4"/>
  <c r="Q7904" i="4"/>
  <c r="Q7905" i="4"/>
  <c r="Q7906" i="4"/>
  <c r="Q7907" i="4"/>
  <c r="Q7908" i="4"/>
  <c r="Q7909" i="4"/>
  <c r="Q7910" i="4"/>
  <c r="Q7911" i="4"/>
  <c r="Q7912" i="4"/>
  <c r="Q7913" i="4"/>
  <c r="Q7914" i="4"/>
  <c r="Q7915" i="4"/>
  <c r="Q7916" i="4"/>
  <c r="Q7917" i="4"/>
  <c r="Q7918" i="4"/>
  <c r="Q7919" i="4"/>
  <c r="Q7920" i="4"/>
  <c r="Q7921" i="4"/>
  <c r="Q7922" i="4"/>
  <c r="Q7923" i="4"/>
  <c r="Q7924" i="4"/>
  <c r="Q7925" i="4"/>
  <c r="Q7926" i="4"/>
  <c r="Q7927" i="4"/>
  <c r="Q7928" i="4"/>
  <c r="Q7929" i="4"/>
  <c r="Q7930" i="4"/>
  <c r="Q7931" i="4"/>
  <c r="Q7932" i="4"/>
  <c r="Q7933" i="4"/>
  <c r="Q7934" i="4"/>
  <c r="Q7935" i="4"/>
  <c r="Q7936" i="4"/>
  <c r="Q7937" i="4"/>
  <c r="Q7938" i="4"/>
  <c r="Q7939" i="4"/>
  <c r="Q7940" i="4"/>
  <c r="Q7941" i="4"/>
  <c r="Q7942" i="4"/>
  <c r="Q7943" i="4"/>
  <c r="Q7944" i="4"/>
  <c r="Q7945" i="4"/>
  <c r="Q7946" i="4"/>
  <c r="Q7947" i="4"/>
  <c r="Q7948" i="4"/>
  <c r="Q7949" i="4"/>
  <c r="Q7950" i="4"/>
  <c r="Q7951" i="4"/>
  <c r="Q7952" i="4"/>
  <c r="Q7953" i="4"/>
  <c r="Q7954" i="4"/>
  <c r="Q7955" i="4"/>
  <c r="Q7956" i="4"/>
  <c r="Q7957" i="4"/>
  <c r="Q7958" i="4"/>
  <c r="Q7959" i="4"/>
  <c r="Q7960" i="4"/>
  <c r="Q7961" i="4"/>
  <c r="Q7962" i="4"/>
  <c r="Q7963" i="4"/>
  <c r="Q7964" i="4"/>
  <c r="Q7965" i="4"/>
  <c r="Q7966" i="4"/>
  <c r="Q7967" i="4"/>
  <c r="Q7968" i="4"/>
  <c r="Q7969" i="4"/>
  <c r="Q7970" i="4"/>
  <c r="Q7971" i="4"/>
  <c r="Q7972" i="4"/>
  <c r="Q7973" i="4"/>
  <c r="Q7974" i="4"/>
  <c r="Q7975" i="4"/>
  <c r="Q7976" i="4"/>
  <c r="Q7977" i="4"/>
  <c r="Q7978" i="4"/>
  <c r="Q7979" i="4"/>
  <c r="Q7980" i="4"/>
  <c r="Q7981" i="4"/>
  <c r="Q7982" i="4"/>
  <c r="Q7983" i="4"/>
  <c r="Q7984" i="4"/>
  <c r="Q7985" i="4"/>
  <c r="Q7986" i="4"/>
  <c r="Q7987" i="4"/>
  <c r="Q7988" i="4"/>
  <c r="Q7989" i="4"/>
  <c r="Q7990" i="4"/>
  <c r="Q7991" i="4"/>
  <c r="Q7992" i="4"/>
  <c r="Q7993" i="4"/>
  <c r="Q7994" i="4"/>
  <c r="Q7995" i="4"/>
  <c r="Q7996" i="4"/>
  <c r="Q7997" i="4"/>
  <c r="Q7998" i="4"/>
  <c r="Q7999" i="4"/>
  <c r="Q8000" i="4"/>
  <c r="Q8001" i="4"/>
  <c r="Q8002" i="4"/>
  <c r="Q8003" i="4"/>
  <c r="Q8004" i="4"/>
  <c r="Q8005" i="4"/>
  <c r="Q8006" i="4"/>
  <c r="Q8007" i="4"/>
  <c r="Q8008" i="4"/>
  <c r="Q8009" i="4"/>
  <c r="Q8010" i="4"/>
  <c r="Q8011" i="4"/>
  <c r="Q8012" i="4"/>
  <c r="Q8013" i="4"/>
  <c r="Q8014" i="4"/>
  <c r="Q8015" i="4"/>
  <c r="Q8016" i="4"/>
  <c r="Q8017" i="4"/>
  <c r="Q8018" i="4"/>
  <c r="Q8019" i="4"/>
  <c r="Q8020" i="4"/>
  <c r="Q8021" i="4"/>
  <c r="Q8022" i="4"/>
  <c r="Q8023" i="4"/>
  <c r="Q8024" i="4"/>
  <c r="Q8025" i="4"/>
  <c r="Q8026" i="4"/>
  <c r="Q8027" i="4"/>
  <c r="Q8028" i="4"/>
  <c r="Q8029" i="4"/>
  <c r="Q8030" i="4"/>
  <c r="Q8031" i="4"/>
  <c r="Q8032" i="4"/>
  <c r="Q8033" i="4"/>
  <c r="Q8034" i="4"/>
  <c r="Q8035" i="4"/>
  <c r="Q8036" i="4"/>
  <c r="Q8037" i="4"/>
  <c r="Q8038" i="4"/>
  <c r="Q8039" i="4"/>
  <c r="Q8040" i="4"/>
  <c r="Q8041" i="4"/>
  <c r="Q8042" i="4"/>
  <c r="Q8043" i="4"/>
  <c r="Q8044" i="4"/>
  <c r="Q8045" i="4"/>
  <c r="Q8046" i="4"/>
  <c r="Q8047" i="4"/>
  <c r="Q8048" i="4"/>
  <c r="Q8049" i="4"/>
  <c r="Q8050" i="4"/>
  <c r="Q8051" i="4"/>
  <c r="Q8052" i="4"/>
  <c r="Q8053" i="4"/>
  <c r="Q8054" i="4"/>
  <c r="Q8055" i="4"/>
  <c r="Q8056" i="4"/>
  <c r="Q8057" i="4"/>
  <c r="Q8058" i="4"/>
  <c r="Q8059" i="4"/>
  <c r="Q8060" i="4"/>
  <c r="Q8061" i="4"/>
  <c r="Q8062" i="4"/>
  <c r="Q8063" i="4"/>
  <c r="Q8064" i="4"/>
  <c r="Q8065" i="4"/>
  <c r="Q8066" i="4"/>
  <c r="Q8067" i="4"/>
  <c r="Q8068" i="4"/>
  <c r="Q8069" i="4"/>
  <c r="Q8070" i="4"/>
  <c r="Q8071" i="4"/>
  <c r="Q8072" i="4"/>
  <c r="Q8073" i="4"/>
  <c r="Q8074" i="4"/>
  <c r="Q8075" i="4"/>
  <c r="Q8076" i="4"/>
  <c r="Q8077" i="4"/>
  <c r="Q8078" i="4"/>
  <c r="Q8079" i="4"/>
  <c r="Q8080" i="4"/>
  <c r="Q8081" i="4"/>
  <c r="Q8082" i="4"/>
  <c r="Q8083" i="4"/>
  <c r="Q8084" i="4"/>
  <c r="Q8085" i="4"/>
  <c r="Q8086" i="4"/>
  <c r="Q8087" i="4"/>
  <c r="Q8088" i="4"/>
  <c r="Q8089" i="4"/>
  <c r="Q8090" i="4"/>
  <c r="Q8091" i="4"/>
  <c r="Q8092" i="4"/>
  <c r="Q8093" i="4"/>
  <c r="Q8094" i="4"/>
  <c r="Q8095" i="4"/>
  <c r="Q8096" i="4"/>
  <c r="Q8097" i="4"/>
  <c r="Q8098" i="4"/>
  <c r="Q8099" i="4"/>
  <c r="Q8100" i="4"/>
  <c r="Q8101" i="4"/>
  <c r="Q8102" i="4"/>
  <c r="Q8103" i="4"/>
  <c r="Q8104" i="4"/>
  <c r="Q8105" i="4"/>
  <c r="Q8106" i="4"/>
  <c r="Q8107" i="4"/>
  <c r="Q8108" i="4"/>
  <c r="Q8109" i="4"/>
  <c r="Q8110" i="4"/>
  <c r="Q8111" i="4"/>
  <c r="Q8112" i="4"/>
  <c r="Q8113" i="4"/>
  <c r="Q8114" i="4"/>
  <c r="Q8115" i="4"/>
  <c r="Q8116" i="4"/>
  <c r="Q8117" i="4"/>
  <c r="Q8118" i="4"/>
  <c r="Q8119" i="4"/>
  <c r="Q8120" i="4"/>
  <c r="Q8121" i="4"/>
  <c r="Q8122" i="4"/>
  <c r="Q8123" i="4"/>
  <c r="Q8124" i="4"/>
  <c r="Q8125" i="4"/>
  <c r="Q8126" i="4"/>
  <c r="Q8127" i="4"/>
  <c r="Q8128" i="4"/>
  <c r="Q8129" i="4"/>
  <c r="Q8130" i="4"/>
  <c r="Q8131" i="4"/>
  <c r="Q8132" i="4"/>
  <c r="Q8133" i="4"/>
  <c r="Q8134" i="4"/>
  <c r="Q8135" i="4"/>
  <c r="Q8136" i="4"/>
  <c r="Q8137" i="4"/>
  <c r="Q8138" i="4"/>
  <c r="Q8139" i="4"/>
  <c r="Q8140" i="4"/>
  <c r="Q8141" i="4"/>
  <c r="Q8142" i="4"/>
  <c r="Q8143" i="4"/>
  <c r="Q8144" i="4"/>
  <c r="Q8145" i="4"/>
  <c r="Q8146" i="4"/>
  <c r="Q8147" i="4"/>
  <c r="Q8148" i="4"/>
  <c r="Q8149" i="4"/>
  <c r="Q8150" i="4"/>
  <c r="Q8151" i="4"/>
  <c r="Q8152" i="4"/>
  <c r="Q8153" i="4"/>
  <c r="Q8154" i="4"/>
  <c r="Q8155" i="4"/>
  <c r="Q8156" i="4"/>
  <c r="Q8157" i="4"/>
  <c r="Q8158" i="4"/>
  <c r="Q8159" i="4"/>
  <c r="Q8160" i="4"/>
  <c r="Q8161" i="4"/>
  <c r="Q8162" i="4"/>
  <c r="Q8163" i="4"/>
  <c r="Q8164" i="4"/>
  <c r="Q8165" i="4"/>
  <c r="Q8166" i="4"/>
  <c r="Q8167" i="4"/>
  <c r="Q8168" i="4"/>
  <c r="Q8169" i="4"/>
  <c r="Q8170" i="4"/>
  <c r="Q8171" i="4"/>
  <c r="Q8172" i="4"/>
  <c r="Q8173" i="4"/>
  <c r="Q8174" i="4"/>
  <c r="Q8175" i="4"/>
  <c r="Q8176" i="4"/>
  <c r="Q8177" i="4"/>
  <c r="Q8178" i="4"/>
  <c r="Q8179" i="4"/>
  <c r="Q8180" i="4"/>
  <c r="Q8181" i="4"/>
  <c r="Q8182" i="4"/>
  <c r="Q8183" i="4"/>
  <c r="Q8184" i="4"/>
  <c r="Q8185" i="4"/>
  <c r="Q8186" i="4"/>
  <c r="Q8187" i="4"/>
  <c r="Q8188" i="4"/>
  <c r="Q8189" i="4"/>
  <c r="Q8190" i="4"/>
  <c r="Q8191" i="4"/>
  <c r="Q8192" i="4"/>
  <c r="Q8193" i="4"/>
  <c r="Q8194" i="4"/>
  <c r="Q8195" i="4"/>
  <c r="Q8196" i="4"/>
  <c r="Q8197" i="4"/>
  <c r="Q8198" i="4"/>
  <c r="Q8199" i="4"/>
  <c r="Q8200" i="4"/>
  <c r="Q8201" i="4"/>
  <c r="Q8202" i="4"/>
  <c r="Q8203" i="4"/>
  <c r="Q8204" i="4"/>
  <c r="Q8205" i="4"/>
  <c r="Q8206" i="4"/>
  <c r="Q8207" i="4"/>
  <c r="Q8208" i="4"/>
  <c r="Q8209" i="4"/>
  <c r="Q8210" i="4"/>
  <c r="Q8211" i="4"/>
  <c r="Q8212" i="4"/>
  <c r="Q8213" i="4"/>
  <c r="Q8214" i="4"/>
  <c r="Q8215" i="4"/>
  <c r="Q8216" i="4"/>
  <c r="Q8217" i="4"/>
  <c r="Q8218" i="4"/>
  <c r="Q8219" i="4"/>
  <c r="Q8220" i="4"/>
  <c r="Q8221" i="4"/>
  <c r="Q8222" i="4"/>
  <c r="Q8223" i="4"/>
  <c r="Q8224" i="4"/>
  <c r="Q8225" i="4"/>
  <c r="Q8226" i="4"/>
  <c r="Q8227" i="4"/>
  <c r="Q8228" i="4"/>
  <c r="Q8229" i="4"/>
  <c r="Q8230" i="4"/>
  <c r="Q8231" i="4"/>
  <c r="Q8232" i="4"/>
  <c r="Q8233" i="4"/>
  <c r="Q8234" i="4"/>
  <c r="Q8235" i="4"/>
  <c r="Q8236" i="4"/>
  <c r="Q8237" i="4"/>
  <c r="Q8238" i="4"/>
  <c r="Q8239" i="4"/>
  <c r="Q8240" i="4"/>
  <c r="Q8241" i="4"/>
  <c r="Q8242" i="4"/>
  <c r="Q8243" i="4"/>
  <c r="Q8244" i="4"/>
  <c r="Q8245" i="4"/>
  <c r="Q8246" i="4"/>
  <c r="Q8247" i="4"/>
  <c r="Q8248" i="4"/>
  <c r="Q8249" i="4"/>
  <c r="Q8250" i="4"/>
  <c r="Q8251" i="4"/>
  <c r="Q8252" i="4"/>
  <c r="Q8253" i="4"/>
  <c r="Q8254" i="4"/>
  <c r="Q8255" i="4"/>
  <c r="Q8256" i="4"/>
  <c r="Q8257" i="4"/>
  <c r="Q8258" i="4"/>
  <c r="Q8259" i="4"/>
  <c r="Q8260" i="4"/>
  <c r="Q8261" i="4"/>
  <c r="Q8262" i="4"/>
  <c r="Q8263" i="4"/>
  <c r="Q8264" i="4"/>
  <c r="Q8265" i="4"/>
  <c r="Q8266" i="4"/>
  <c r="Q8267" i="4"/>
  <c r="Q8268" i="4"/>
  <c r="Q8269" i="4"/>
  <c r="Q8270" i="4"/>
  <c r="Q8271" i="4"/>
  <c r="Q8272" i="4"/>
  <c r="Q8273" i="4"/>
  <c r="Q8274" i="4"/>
  <c r="Q8275" i="4"/>
  <c r="Q8276" i="4"/>
  <c r="Q8277" i="4"/>
  <c r="Q8278" i="4"/>
  <c r="Q8279" i="4"/>
  <c r="Q8280" i="4"/>
  <c r="Q8281" i="4"/>
  <c r="Q8282" i="4"/>
  <c r="Q8283" i="4"/>
  <c r="Q8284" i="4"/>
  <c r="Q8285" i="4"/>
  <c r="Q8286" i="4"/>
  <c r="Q8287" i="4"/>
  <c r="Q8288" i="4"/>
  <c r="Q8289" i="4"/>
  <c r="Q8290" i="4"/>
  <c r="Q8291" i="4"/>
  <c r="Q8292" i="4"/>
  <c r="Q8293" i="4"/>
  <c r="Q8294" i="4"/>
  <c r="Q8295" i="4"/>
  <c r="Q8296" i="4"/>
  <c r="Q8297" i="4"/>
  <c r="Q8298" i="4"/>
  <c r="Q8299" i="4"/>
  <c r="Q8300" i="4"/>
  <c r="Q8301" i="4"/>
  <c r="Q8302" i="4"/>
  <c r="Q8303" i="4"/>
  <c r="Q8304" i="4"/>
  <c r="Q8305" i="4"/>
  <c r="Q8306" i="4"/>
  <c r="Q8307" i="4"/>
  <c r="Q8308" i="4"/>
  <c r="Q8309" i="4"/>
  <c r="Q8310" i="4"/>
  <c r="Q8311" i="4"/>
  <c r="Q8312" i="4"/>
  <c r="Q8313" i="4"/>
  <c r="Q8314" i="4"/>
  <c r="Q8315" i="4"/>
  <c r="Q8316" i="4"/>
  <c r="Q8317" i="4"/>
  <c r="Q8318" i="4"/>
  <c r="Q8319" i="4"/>
  <c r="Q8320" i="4"/>
  <c r="Q8321" i="4"/>
  <c r="Q8322" i="4"/>
  <c r="Q8323" i="4"/>
  <c r="Q8324" i="4"/>
  <c r="Q8325" i="4"/>
  <c r="Q8326" i="4"/>
  <c r="Q8327" i="4"/>
  <c r="Q8328" i="4"/>
  <c r="Q8329" i="4"/>
  <c r="Q8330" i="4"/>
  <c r="Q8331" i="4"/>
  <c r="Q8332" i="4"/>
  <c r="Q8333" i="4"/>
  <c r="Q8334" i="4"/>
  <c r="Q8335" i="4"/>
  <c r="Q8336" i="4"/>
  <c r="Q8337" i="4"/>
  <c r="Q8338" i="4"/>
  <c r="Q8339" i="4"/>
  <c r="Q8340" i="4"/>
  <c r="Q8341" i="4"/>
  <c r="Q8342" i="4"/>
  <c r="Q8343" i="4"/>
  <c r="Q8344" i="4"/>
  <c r="Q8345" i="4"/>
  <c r="Q8346" i="4"/>
  <c r="Q8347" i="4"/>
  <c r="Q8348" i="4"/>
  <c r="Q8349" i="4"/>
  <c r="Q8350" i="4"/>
  <c r="Q8351" i="4"/>
  <c r="Q8352" i="4"/>
  <c r="Q8353" i="4"/>
  <c r="Q8354" i="4"/>
  <c r="Q8355" i="4"/>
  <c r="Q8356" i="4"/>
  <c r="Q8357" i="4"/>
  <c r="Q8358" i="4"/>
  <c r="Q8359" i="4"/>
  <c r="Q8360" i="4"/>
  <c r="Q8361" i="4"/>
  <c r="Q8362" i="4"/>
  <c r="Q8363" i="4"/>
  <c r="Q8364" i="4"/>
  <c r="Q8365" i="4"/>
  <c r="Q8366" i="4"/>
  <c r="Q8367" i="4"/>
  <c r="Q8368" i="4"/>
  <c r="Q8369" i="4"/>
  <c r="Q8370" i="4"/>
  <c r="Q8371" i="4"/>
  <c r="Q8372" i="4"/>
  <c r="Q8373" i="4"/>
  <c r="Q8374" i="4"/>
  <c r="Q8375" i="4"/>
  <c r="Q8376" i="4"/>
  <c r="Q8377" i="4"/>
  <c r="Q8378" i="4"/>
  <c r="Q8379" i="4"/>
  <c r="Q8380" i="4"/>
  <c r="Q8381" i="4"/>
  <c r="Q8382" i="4"/>
  <c r="Q8383" i="4"/>
  <c r="Q8384" i="4"/>
  <c r="Q8385" i="4"/>
  <c r="Q8386" i="4"/>
  <c r="Q8387" i="4"/>
  <c r="Q8388" i="4"/>
  <c r="Q8389" i="4"/>
  <c r="Q8390" i="4"/>
  <c r="Q8391" i="4"/>
  <c r="Q8392" i="4"/>
  <c r="Q8393" i="4"/>
  <c r="Q8394" i="4"/>
  <c r="Q8395" i="4"/>
  <c r="Q8396" i="4"/>
  <c r="Q8397" i="4"/>
  <c r="Q8398" i="4"/>
  <c r="Q8399" i="4"/>
  <c r="Q8400" i="4"/>
  <c r="Q8401" i="4"/>
  <c r="Q8402" i="4"/>
  <c r="Q8403" i="4"/>
  <c r="Q8404" i="4"/>
  <c r="Q8405" i="4"/>
  <c r="Q8406" i="4"/>
  <c r="Q8407" i="4"/>
  <c r="Q8408" i="4"/>
  <c r="Q8409" i="4"/>
  <c r="Q8410" i="4"/>
  <c r="Q8411" i="4"/>
  <c r="Q8412" i="4"/>
  <c r="Q8413" i="4"/>
  <c r="Q8414" i="4"/>
  <c r="Q8415" i="4"/>
  <c r="Q8416" i="4"/>
  <c r="Q8417" i="4"/>
  <c r="Q8418" i="4"/>
  <c r="Q8419" i="4"/>
  <c r="Q8420" i="4"/>
  <c r="Q8421" i="4"/>
  <c r="Q8422" i="4"/>
  <c r="Q8423" i="4"/>
  <c r="Q8424" i="4"/>
  <c r="Q8425" i="4"/>
  <c r="Q8426" i="4"/>
  <c r="Q8427" i="4"/>
  <c r="Q8428" i="4"/>
  <c r="Q8429" i="4"/>
  <c r="Q8430" i="4"/>
  <c r="Q8431" i="4"/>
  <c r="Q8432" i="4"/>
  <c r="Q8433" i="4"/>
  <c r="Q8434" i="4"/>
  <c r="Q8435" i="4"/>
  <c r="Q8436" i="4"/>
  <c r="Q8437" i="4"/>
  <c r="Q8438" i="4"/>
  <c r="Q8439" i="4"/>
  <c r="Q8440" i="4"/>
  <c r="Q8441" i="4"/>
  <c r="Q8442" i="4"/>
  <c r="Q8443" i="4"/>
  <c r="Q8444" i="4"/>
  <c r="Q8445" i="4"/>
  <c r="Q8446" i="4"/>
  <c r="Q8447" i="4"/>
  <c r="Q8448" i="4"/>
  <c r="Q8449" i="4"/>
  <c r="Q8450" i="4"/>
  <c r="Q8451" i="4"/>
  <c r="Q8452" i="4"/>
  <c r="Q8453" i="4"/>
  <c r="Q8454" i="4"/>
  <c r="Q8455" i="4"/>
  <c r="Q8456" i="4"/>
  <c r="Q8457" i="4"/>
  <c r="Q8458" i="4"/>
  <c r="Q8459" i="4"/>
  <c r="Q8460" i="4"/>
  <c r="Q8461" i="4"/>
  <c r="Q8462" i="4"/>
  <c r="Q8463" i="4"/>
  <c r="Q8464" i="4"/>
  <c r="Q8465" i="4"/>
  <c r="Q8466" i="4"/>
  <c r="Q8467" i="4"/>
  <c r="Q8468" i="4"/>
  <c r="Q8469" i="4"/>
  <c r="Q8470" i="4"/>
  <c r="Q8471" i="4"/>
  <c r="Q8472" i="4"/>
  <c r="Q8473" i="4"/>
  <c r="Q8474" i="4"/>
  <c r="Q8475" i="4"/>
  <c r="Q8476" i="4"/>
  <c r="Q8477" i="4"/>
  <c r="Q8478" i="4"/>
  <c r="Q8479" i="4"/>
  <c r="Q8480" i="4"/>
  <c r="Q8481" i="4"/>
  <c r="Q8482" i="4"/>
  <c r="Q8483" i="4"/>
  <c r="Q8484" i="4"/>
  <c r="Q8485" i="4"/>
  <c r="Q8486" i="4"/>
  <c r="Q8487" i="4"/>
  <c r="Q8488" i="4"/>
  <c r="Q8489" i="4"/>
  <c r="Q8490" i="4"/>
  <c r="Q8491" i="4"/>
  <c r="Q8492" i="4"/>
  <c r="Q8493" i="4"/>
  <c r="Q8494" i="4"/>
  <c r="Q8495" i="4"/>
  <c r="Q8496" i="4"/>
  <c r="Q8497" i="4"/>
  <c r="Q8498" i="4"/>
  <c r="Q8499" i="4"/>
  <c r="Q8500" i="4"/>
  <c r="Q8501" i="4"/>
  <c r="Q8502" i="4"/>
  <c r="Q8503" i="4"/>
  <c r="Q8504" i="4"/>
  <c r="Q8505" i="4"/>
  <c r="Q8506" i="4"/>
  <c r="Q8507" i="4"/>
  <c r="Q8508" i="4"/>
  <c r="Q8509" i="4"/>
  <c r="Q8510" i="4"/>
  <c r="Q8511" i="4"/>
  <c r="Q8512" i="4"/>
  <c r="Q8513" i="4"/>
  <c r="Q8514" i="4"/>
  <c r="Q8515" i="4"/>
  <c r="Q8516" i="4"/>
  <c r="Q8517" i="4"/>
  <c r="Q8518" i="4"/>
  <c r="Q8519" i="4"/>
  <c r="Q8520" i="4"/>
  <c r="Q8521" i="4"/>
  <c r="Q8522" i="4"/>
  <c r="Q8523" i="4"/>
  <c r="Q8524" i="4"/>
  <c r="Q8525" i="4"/>
  <c r="Q8526" i="4"/>
  <c r="Q8527" i="4"/>
  <c r="Q8528" i="4"/>
  <c r="Q8529" i="4"/>
  <c r="Q8530" i="4"/>
  <c r="Q8531" i="4"/>
  <c r="Q8532" i="4"/>
  <c r="Q8533" i="4"/>
  <c r="Q8534" i="4"/>
  <c r="Q8535" i="4"/>
  <c r="Q8536" i="4"/>
  <c r="Q8537" i="4"/>
  <c r="Q8538" i="4"/>
  <c r="Q8539" i="4"/>
  <c r="Q8540" i="4"/>
  <c r="Q8541" i="4"/>
  <c r="Q8542" i="4"/>
  <c r="Q8543" i="4"/>
  <c r="Q8544" i="4"/>
  <c r="Q8545" i="4"/>
  <c r="Q8546" i="4"/>
  <c r="Q8547" i="4"/>
  <c r="Q8548" i="4"/>
  <c r="Q8549" i="4"/>
  <c r="Q8550" i="4"/>
  <c r="Q8551" i="4"/>
  <c r="Q8552" i="4"/>
  <c r="Q8553" i="4"/>
  <c r="Q8554" i="4"/>
  <c r="Q8555" i="4"/>
  <c r="Q8556" i="4"/>
  <c r="Q8557" i="4"/>
  <c r="Q8558" i="4"/>
  <c r="Q8559" i="4"/>
  <c r="Q8560" i="4"/>
  <c r="Q8561" i="4"/>
  <c r="Q8562" i="4"/>
  <c r="Q8563" i="4"/>
  <c r="Q8564" i="4"/>
  <c r="Q8565" i="4"/>
  <c r="Q8566" i="4"/>
  <c r="Q8567" i="4"/>
  <c r="Q8568" i="4"/>
  <c r="Q8569" i="4"/>
  <c r="Q8570" i="4"/>
  <c r="Q8571" i="4"/>
  <c r="Q8572" i="4"/>
  <c r="Q8573" i="4"/>
  <c r="Q8574" i="4"/>
  <c r="Q8575" i="4"/>
  <c r="Q8576" i="4"/>
  <c r="Q8577" i="4"/>
  <c r="Q8578" i="4"/>
  <c r="Q8579" i="4"/>
  <c r="Q8580" i="4"/>
  <c r="Q8581" i="4"/>
  <c r="Q8582" i="4"/>
  <c r="Q8583" i="4"/>
  <c r="Q8584" i="4"/>
  <c r="Q8585" i="4"/>
  <c r="Q8586" i="4"/>
  <c r="Q8587" i="4"/>
  <c r="Q8588" i="4"/>
  <c r="Q8589" i="4"/>
  <c r="Q8590" i="4"/>
  <c r="Q8591" i="4"/>
  <c r="Q8592" i="4"/>
  <c r="Q8593" i="4"/>
  <c r="Q8594" i="4"/>
  <c r="Q8595" i="4"/>
  <c r="Q8596" i="4"/>
  <c r="Q8597" i="4"/>
  <c r="Q8598" i="4"/>
  <c r="Q8599" i="4"/>
  <c r="Q8600" i="4"/>
  <c r="Q8601" i="4"/>
  <c r="Q8602" i="4"/>
  <c r="Q8603" i="4"/>
  <c r="Q8604" i="4"/>
  <c r="Q8605" i="4"/>
  <c r="Q8606" i="4"/>
  <c r="Q8607" i="4"/>
  <c r="Q8608" i="4"/>
  <c r="Q8609" i="4"/>
  <c r="Q8610" i="4"/>
  <c r="Q8611" i="4"/>
  <c r="Q8612" i="4"/>
  <c r="Q8613" i="4"/>
  <c r="Q8614" i="4"/>
  <c r="Q8615" i="4"/>
  <c r="Q8616" i="4"/>
  <c r="Q8617" i="4"/>
  <c r="Q8618" i="4"/>
  <c r="Q8619" i="4"/>
  <c r="Q8620" i="4"/>
  <c r="Q8621" i="4"/>
  <c r="Q8622" i="4"/>
  <c r="Q8623" i="4"/>
  <c r="Q8624" i="4"/>
  <c r="Q8625" i="4"/>
  <c r="Q8626" i="4"/>
  <c r="Q8627" i="4"/>
  <c r="Q8628" i="4"/>
  <c r="Q8629" i="4"/>
  <c r="Q8630" i="4"/>
  <c r="Q8631" i="4"/>
  <c r="Q8632" i="4"/>
  <c r="Q8633" i="4"/>
  <c r="Q8634" i="4"/>
  <c r="Q8635" i="4"/>
  <c r="Q8636" i="4"/>
  <c r="Q8637" i="4"/>
  <c r="Q8638" i="4"/>
  <c r="Q8639" i="4"/>
  <c r="Q8640" i="4"/>
  <c r="Q8641" i="4"/>
  <c r="Q8642" i="4"/>
  <c r="Q8643" i="4"/>
  <c r="Q8644" i="4"/>
  <c r="Q8645" i="4"/>
  <c r="Q8646" i="4"/>
  <c r="Q8647" i="4"/>
  <c r="Q8648" i="4"/>
  <c r="Q8649" i="4"/>
  <c r="Q8650" i="4"/>
  <c r="Q8651" i="4"/>
  <c r="Q8652" i="4"/>
  <c r="Q8653" i="4"/>
  <c r="Q8654" i="4"/>
  <c r="Q8655" i="4"/>
  <c r="Q8656" i="4"/>
  <c r="Q8657" i="4"/>
  <c r="Q8658" i="4"/>
  <c r="Q8659" i="4"/>
  <c r="Q8660" i="4"/>
  <c r="Q8661" i="4"/>
  <c r="Q8662" i="4"/>
  <c r="Q8663" i="4"/>
  <c r="Q8664" i="4"/>
  <c r="Q8665" i="4"/>
  <c r="Q8666" i="4"/>
  <c r="Q8667" i="4"/>
  <c r="Q8668" i="4"/>
  <c r="Q8669" i="4"/>
  <c r="Q8670" i="4"/>
  <c r="Q8671" i="4"/>
  <c r="Q8672" i="4"/>
  <c r="Q8673" i="4"/>
  <c r="Q8674" i="4"/>
  <c r="Q8675" i="4"/>
  <c r="Q8676" i="4"/>
  <c r="Q8677" i="4"/>
  <c r="Q8678" i="4"/>
  <c r="Q8679" i="4"/>
  <c r="Q8680" i="4"/>
  <c r="Q8681" i="4"/>
  <c r="Q8682" i="4"/>
  <c r="Q8683" i="4"/>
  <c r="Q8684" i="4"/>
  <c r="Q8685" i="4"/>
  <c r="Q8686" i="4"/>
  <c r="Q8687" i="4"/>
  <c r="Q8688" i="4"/>
  <c r="Q8689" i="4"/>
  <c r="Q8690" i="4"/>
  <c r="Q8691" i="4"/>
  <c r="Q8692" i="4"/>
  <c r="Q8693" i="4"/>
  <c r="Q8694" i="4"/>
  <c r="Q8695" i="4"/>
  <c r="Q8696" i="4"/>
  <c r="Q8697" i="4"/>
  <c r="Q8698" i="4"/>
  <c r="Q8699" i="4"/>
  <c r="Q8700" i="4"/>
  <c r="Q8701" i="4"/>
  <c r="Q8702" i="4"/>
  <c r="Q8703" i="4"/>
  <c r="Q8704" i="4"/>
  <c r="Q8705" i="4"/>
  <c r="Q8706" i="4"/>
  <c r="Q8707" i="4"/>
  <c r="Q8708" i="4"/>
  <c r="Q8709" i="4"/>
  <c r="Q8710" i="4"/>
  <c r="Q8711" i="4"/>
  <c r="Q8712" i="4"/>
  <c r="Q8713" i="4"/>
  <c r="Q8714" i="4"/>
  <c r="Q8715" i="4"/>
  <c r="Q8716" i="4"/>
  <c r="Q8717" i="4"/>
  <c r="Q8718" i="4"/>
  <c r="Q8719" i="4"/>
  <c r="Q8720" i="4"/>
  <c r="Q8721" i="4"/>
  <c r="Q8722" i="4"/>
  <c r="Q8723" i="4"/>
  <c r="Q8724" i="4"/>
  <c r="Q8725" i="4"/>
  <c r="Q8726" i="4"/>
  <c r="Q8727" i="4"/>
  <c r="Q8728" i="4"/>
  <c r="Q8729" i="4"/>
  <c r="Q8730" i="4"/>
  <c r="Q8731" i="4"/>
  <c r="Q8732" i="4"/>
  <c r="Q8733" i="4"/>
  <c r="Q8734" i="4"/>
  <c r="Q8735" i="4"/>
  <c r="Q8736" i="4"/>
  <c r="Q8737" i="4"/>
  <c r="Q8738" i="4"/>
  <c r="Q8739" i="4"/>
  <c r="Q8740" i="4"/>
  <c r="Q8741" i="4"/>
  <c r="Q8742" i="4"/>
  <c r="Q8743" i="4"/>
  <c r="Q8744" i="4"/>
  <c r="Q8745" i="4"/>
  <c r="Q8746" i="4"/>
  <c r="Q8747" i="4"/>
  <c r="Q8748" i="4"/>
  <c r="Q8749" i="4"/>
  <c r="Q8750" i="4"/>
  <c r="Q8751" i="4"/>
  <c r="Q8752" i="4"/>
  <c r="Q8753" i="4"/>
  <c r="Q8754" i="4"/>
  <c r="Q8755" i="4"/>
  <c r="Q8756" i="4"/>
  <c r="Q8757" i="4"/>
  <c r="Q8758" i="4"/>
  <c r="Q8759" i="4"/>
  <c r="Q8760" i="4"/>
  <c r="Q8761" i="4"/>
  <c r="Q8762" i="4"/>
  <c r="Q8763" i="4"/>
  <c r="Q8764" i="4"/>
  <c r="Q8765" i="4"/>
  <c r="Q8766" i="4"/>
  <c r="Q8767" i="4"/>
  <c r="Q8768" i="4"/>
  <c r="Q8769" i="4"/>
  <c r="Q8770" i="4"/>
  <c r="Q8771" i="4"/>
  <c r="Q8772" i="4"/>
  <c r="Q8773" i="4"/>
  <c r="Q8774" i="4"/>
  <c r="Q8775" i="4"/>
  <c r="Q8776" i="4"/>
  <c r="Q8777" i="4"/>
  <c r="Q8778" i="4"/>
  <c r="Q8779" i="4"/>
  <c r="Q8780" i="4"/>
  <c r="Q8781" i="4"/>
  <c r="Q8782" i="4"/>
  <c r="Q8783" i="4"/>
  <c r="Q8784" i="4"/>
  <c r="Q8785" i="4"/>
  <c r="Q8786" i="4"/>
  <c r="Q8787" i="4"/>
  <c r="Q8788" i="4"/>
  <c r="Q8789" i="4"/>
  <c r="Q8790" i="4"/>
  <c r="Q8791" i="4"/>
  <c r="Q8792" i="4"/>
  <c r="Q8793" i="4"/>
  <c r="Q8794" i="4"/>
  <c r="Q8795" i="4"/>
  <c r="Q8796" i="4"/>
  <c r="Q8797" i="4"/>
  <c r="Q8798" i="4"/>
  <c r="Q8799" i="4"/>
  <c r="Q8800" i="4"/>
  <c r="Q8801" i="4"/>
  <c r="Q8802" i="4"/>
  <c r="Q8803" i="4"/>
  <c r="Q8804" i="4"/>
  <c r="Q8805" i="4"/>
  <c r="Q8806" i="4"/>
  <c r="Q8807" i="4"/>
  <c r="Q8808" i="4"/>
  <c r="Q8809" i="4"/>
  <c r="Q8810" i="4"/>
  <c r="Q8811" i="4"/>
  <c r="Q8812" i="4"/>
  <c r="Q8813" i="4"/>
  <c r="Q8814" i="4"/>
  <c r="Q8815" i="4"/>
  <c r="Q8816" i="4"/>
  <c r="Q8817" i="4"/>
  <c r="Q8818" i="4"/>
  <c r="Q8819" i="4"/>
  <c r="Q8820" i="4"/>
  <c r="Q8821" i="4"/>
  <c r="Q8822" i="4"/>
  <c r="Q8823" i="4"/>
  <c r="Q8824" i="4"/>
  <c r="Q8825" i="4"/>
  <c r="Q8826" i="4"/>
  <c r="Q8827" i="4"/>
  <c r="Q8828" i="4"/>
  <c r="Q8829" i="4"/>
  <c r="Q8830" i="4"/>
  <c r="Q8831" i="4"/>
  <c r="Q8832" i="4"/>
  <c r="Q8833" i="4"/>
  <c r="Q8834" i="4"/>
  <c r="Q8835" i="4"/>
  <c r="Q8836" i="4"/>
  <c r="Q8837" i="4"/>
  <c r="Q8838" i="4"/>
  <c r="Q8839" i="4"/>
  <c r="Q8840" i="4"/>
  <c r="Q8841" i="4"/>
  <c r="Q8842" i="4"/>
  <c r="Q8843" i="4"/>
  <c r="Q8844" i="4"/>
  <c r="Q8845" i="4"/>
  <c r="Q8846" i="4"/>
  <c r="Q8847" i="4"/>
  <c r="Q8848" i="4"/>
  <c r="Q8849" i="4"/>
  <c r="Q8850" i="4"/>
  <c r="Q8851" i="4"/>
  <c r="Q8852" i="4"/>
  <c r="Q8853" i="4"/>
  <c r="Q8854" i="4"/>
  <c r="Q8855" i="4"/>
  <c r="Q8856" i="4"/>
  <c r="Q8857" i="4"/>
  <c r="Q8858" i="4"/>
  <c r="Q8859" i="4"/>
  <c r="Q8860" i="4"/>
  <c r="Q8861" i="4"/>
  <c r="Q8862" i="4"/>
  <c r="Q8863" i="4"/>
  <c r="Q8864" i="4"/>
  <c r="Q8865" i="4"/>
  <c r="Q8866" i="4"/>
  <c r="Q8867" i="4"/>
  <c r="Q8868" i="4"/>
  <c r="Q8869" i="4"/>
  <c r="Q8870" i="4"/>
  <c r="Q8871" i="4"/>
  <c r="Q8872" i="4"/>
  <c r="Q8873" i="4"/>
  <c r="Q8874" i="4"/>
  <c r="Q8875" i="4"/>
  <c r="Q8876" i="4"/>
  <c r="Q8877" i="4"/>
  <c r="Q8878" i="4"/>
  <c r="Q8879" i="4"/>
  <c r="Q8880" i="4"/>
  <c r="Q8881" i="4"/>
  <c r="Q8882" i="4"/>
  <c r="Q8883" i="4"/>
  <c r="Q8884" i="4"/>
  <c r="Q8885" i="4"/>
  <c r="Q8886" i="4"/>
  <c r="Q8887" i="4"/>
  <c r="Q8888" i="4"/>
  <c r="Q8889" i="4"/>
  <c r="Q8890" i="4"/>
  <c r="Q8891" i="4"/>
  <c r="Q8892" i="4"/>
  <c r="Q8893" i="4"/>
  <c r="Q8894" i="4"/>
  <c r="Q8895" i="4"/>
  <c r="Q8896" i="4"/>
  <c r="Q8897" i="4"/>
  <c r="Q8898" i="4"/>
  <c r="Q8899" i="4"/>
  <c r="Q8900" i="4"/>
  <c r="Q8901" i="4"/>
  <c r="Q8902" i="4"/>
  <c r="Q8903" i="4"/>
  <c r="Q8904" i="4"/>
  <c r="Q8905" i="4"/>
  <c r="Q8906" i="4"/>
  <c r="Q8907" i="4"/>
  <c r="Q8908" i="4"/>
  <c r="Q8909" i="4"/>
  <c r="Q8910" i="4"/>
  <c r="Q8911" i="4"/>
  <c r="Q8912" i="4"/>
  <c r="Q8913" i="4"/>
  <c r="Q8914" i="4"/>
  <c r="Q8915" i="4"/>
  <c r="Q8916" i="4"/>
  <c r="Q8917" i="4"/>
  <c r="Q8918" i="4"/>
  <c r="Q8919" i="4"/>
  <c r="Q8920" i="4"/>
  <c r="Q8921" i="4"/>
  <c r="Q8922" i="4"/>
  <c r="Q8923" i="4"/>
  <c r="Q8924" i="4"/>
  <c r="Q8925" i="4"/>
  <c r="Q8926" i="4"/>
  <c r="Q8927" i="4"/>
  <c r="Q8928" i="4"/>
  <c r="Q8929" i="4"/>
  <c r="Q8930" i="4"/>
  <c r="Q8931" i="4"/>
  <c r="Q8932" i="4"/>
  <c r="Q8933" i="4"/>
  <c r="Q8934" i="4"/>
  <c r="Q8935" i="4"/>
  <c r="Q8936" i="4"/>
  <c r="Q8937" i="4"/>
  <c r="Q8938" i="4"/>
  <c r="Q8939" i="4"/>
  <c r="Q8940" i="4"/>
  <c r="Q8941" i="4"/>
  <c r="Q8942" i="4"/>
  <c r="Q8943" i="4"/>
  <c r="Q8944" i="4"/>
  <c r="Q8945" i="4"/>
  <c r="Q8946" i="4"/>
  <c r="Q8947" i="4"/>
  <c r="Q8948" i="4"/>
  <c r="Q8949" i="4"/>
  <c r="Q8950" i="4"/>
  <c r="Q8951" i="4"/>
  <c r="Q8952" i="4"/>
  <c r="Q8953" i="4"/>
  <c r="Q8954" i="4"/>
  <c r="Q8955" i="4"/>
  <c r="Q8956" i="4"/>
  <c r="Q8957" i="4"/>
  <c r="Q8958" i="4"/>
  <c r="Q8959" i="4"/>
  <c r="Q8960" i="4"/>
  <c r="Q8961" i="4"/>
  <c r="Q8962" i="4"/>
  <c r="Q8963" i="4"/>
  <c r="Q8964" i="4"/>
  <c r="Q8965" i="4"/>
  <c r="Q8966" i="4"/>
  <c r="Q8967" i="4"/>
  <c r="Q8968" i="4"/>
  <c r="Q8969" i="4"/>
  <c r="Q8970" i="4"/>
  <c r="Q8971" i="4"/>
  <c r="Q8972" i="4"/>
  <c r="Q8973" i="4"/>
  <c r="Q8974" i="4"/>
  <c r="Q8975" i="4"/>
  <c r="Q8976" i="4"/>
  <c r="Q8977" i="4"/>
  <c r="Q8978" i="4"/>
  <c r="Q8979" i="4"/>
  <c r="Q8980" i="4"/>
  <c r="Q8981" i="4"/>
  <c r="Q8982" i="4"/>
  <c r="Q8983" i="4"/>
  <c r="Q8984" i="4"/>
  <c r="Q8985" i="4"/>
  <c r="Q8986" i="4"/>
  <c r="Q8987" i="4"/>
  <c r="Q8988" i="4"/>
  <c r="Q8989" i="4"/>
  <c r="Q8990" i="4"/>
  <c r="Q8991" i="4"/>
  <c r="Q8992" i="4"/>
  <c r="Q8993" i="4"/>
  <c r="Q8994" i="4"/>
  <c r="Q8995" i="4"/>
  <c r="Q8996" i="4"/>
  <c r="Q8997" i="4"/>
  <c r="Q8998" i="4"/>
  <c r="Q8999" i="4"/>
  <c r="Q9000" i="4"/>
  <c r="Q9001" i="4"/>
  <c r="Q9002" i="4"/>
  <c r="Q9003" i="4"/>
  <c r="Q9004" i="4"/>
  <c r="Q9005" i="4"/>
  <c r="Q9006" i="4"/>
  <c r="Q9007" i="4"/>
  <c r="Q9008" i="4"/>
  <c r="Q9009" i="4"/>
  <c r="Q9010" i="4"/>
  <c r="Q9011" i="4"/>
  <c r="Q9012" i="4"/>
  <c r="Q9013" i="4"/>
  <c r="Q9014" i="4"/>
  <c r="Q9015" i="4"/>
  <c r="Q9016" i="4"/>
  <c r="Q9017" i="4"/>
  <c r="Q9018" i="4"/>
  <c r="Q9019" i="4"/>
  <c r="Q9020" i="4"/>
  <c r="Q9021" i="4"/>
  <c r="Q9022" i="4"/>
  <c r="Q9023" i="4"/>
  <c r="Q9024" i="4"/>
  <c r="Q9025" i="4"/>
  <c r="Q9026" i="4"/>
  <c r="Q9027" i="4"/>
  <c r="Q9028" i="4"/>
  <c r="Q9029" i="4"/>
  <c r="Q9030" i="4"/>
  <c r="Q9031" i="4"/>
  <c r="Q9032" i="4"/>
  <c r="Q9033" i="4"/>
  <c r="Q9034" i="4"/>
  <c r="Q9035" i="4"/>
  <c r="Q9036" i="4"/>
  <c r="Q9037" i="4"/>
  <c r="Q9038" i="4"/>
  <c r="Q9039" i="4"/>
  <c r="Q9040" i="4"/>
  <c r="Q9041" i="4"/>
  <c r="Q9042" i="4"/>
  <c r="Q9043" i="4"/>
  <c r="Q9044" i="4"/>
  <c r="Q9045" i="4"/>
  <c r="Q9046" i="4"/>
  <c r="Q9047" i="4"/>
  <c r="Q9048" i="4"/>
  <c r="Q9049" i="4"/>
  <c r="Q9050" i="4"/>
  <c r="Q9051" i="4"/>
  <c r="Q9052" i="4"/>
  <c r="Q9053" i="4"/>
  <c r="Q9054" i="4"/>
  <c r="Q9055" i="4"/>
  <c r="Q9056" i="4"/>
  <c r="Q9057" i="4"/>
  <c r="Q9058" i="4"/>
  <c r="Q9059" i="4"/>
  <c r="Q9060" i="4"/>
  <c r="Q9061" i="4"/>
  <c r="Q9062" i="4"/>
  <c r="Q9063" i="4"/>
  <c r="Q9064" i="4"/>
  <c r="Q9065" i="4"/>
  <c r="Q9066" i="4"/>
  <c r="Q9067" i="4"/>
  <c r="Q9068" i="4"/>
  <c r="Q9069" i="4"/>
  <c r="Q9070" i="4"/>
  <c r="Q9071" i="4"/>
  <c r="Q9072" i="4"/>
  <c r="Q9073" i="4"/>
  <c r="Q9074" i="4"/>
  <c r="Q9075" i="4"/>
  <c r="Q9076" i="4"/>
  <c r="Q9077" i="4"/>
  <c r="Q9078" i="4"/>
  <c r="Q9079" i="4"/>
  <c r="Q9080" i="4"/>
  <c r="Q9081" i="4"/>
  <c r="Q9082" i="4"/>
  <c r="Q9083" i="4"/>
  <c r="Q9084" i="4"/>
  <c r="Q9085" i="4"/>
  <c r="Q9086" i="4"/>
  <c r="Q9087" i="4"/>
  <c r="Q9088" i="4"/>
  <c r="Q9089" i="4"/>
  <c r="Q9090" i="4"/>
  <c r="Q9091" i="4"/>
  <c r="Q9092" i="4"/>
  <c r="Q9093" i="4"/>
  <c r="Q9094" i="4"/>
  <c r="Q9095" i="4"/>
  <c r="Q9096" i="4"/>
  <c r="Q9097" i="4"/>
  <c r="Q9098" i="4"/>
  <c r="Q9099" i="4"/>
  <c r="Q9100" i="4"/>
  <c r="Q9101" i="4"/>
  <c r="Q9102" i="4"/>
  <c r="Q9103" i="4"/>
  <c r="Q9104" i="4"/>
  <c r="Q9105" i="4"/>
  <c r="Q9106" i="4"/>
  <c r="Q9107" i="4"/>
  <c r="Q9108" i="4"/>
  <c r="Q9109" i="4"/>
  <c r="Q9110" i="4"/>
  <c r="Q9111" i="4"/>
  <c r="Q9112" i="4"/>
  <c r="Q9113" i="4"/>
  <c r="Q9114" i="4"/>
  <c r="Q9115" i="4"/>
  <c r="Q9116" i="4"/>
  <c r="Q9117" i="4"/>
  <c r="Q9118" i="4"/>
  <c r="Q9119" i="4"/>
  <c r="Q9120" i="4"/>
  <c r="Q9121" i="4"/>
  <c r="Q9122" i="4"/>
  <c r="Q9123" i="4"/>
  <c r="Q9124" i="4"/>
  <c r="Q9125" i="4"/>
  <c r="Q9126" i="4"/>
  <c r="Q9127" i="4"/>
  <c r="Q9128" i="4"/>
  <c r="Q9129" i="4"/>
  <c r="Q9130" i="4"/>
  <c r="Q9131" i="4"/>
  <c r="Q9132" i="4"/>
  <c r="Q9133" i="4"/>
  <c r="Q9134" i="4"/>
  <c r="Q9135" i="4"/>
  <c r="Q9136" i="4"/>
  <c r="Q9137" i="4"/>
  <c r="Q9138" i="4"/>
  <c r="Q9139" i="4"/>
  <c r="Q9140" i="4"/>
  <c r="Q9141" i="4"/>
  <c r="Q9142" i="4"/>
  <c r="Q9143" i="4"/>
  <c r="Q9144" i="4"/>
  <c r="Q9145" i="4"/>
  <c r="Q9146" i="4"/>
  <c r="Q9147" i="4"/>
  <c r="Q9148" i="4"/>
  <c r="Q9149" i="4"/>
  <c r="Q9150" i="4"/>
  <c r="Q9151" i="4"/>
  <c r="Q9152" i="4"/>
  <c r="Q9153" i="4"/>
  <c r="Q9154" i="4"/>
  <c r="Q9155" i="4"/>
  <c r="Q9156" i="4"/>
  <c r="Q9157" i="4"/>
  <c r="Q9158" i="4"/>
  <c r="Q9159" i="4"/>
  <c r="Q9160" i="4"/>
  <c r="Q9161" i="4"/>
  <c r="Q9162" i="4"/>
  <c r="Q9163" i="4"/>
  <c r="Q9164" i="4"/>
  <c r="Q9165" i="4"/>
  <c r="Q9166" i="4"/>
  <c r="Q9167" i="4"/>
  <c r="Q9168" i="4"/>
  <c r="Q9169" i="4"/>
  <c r="Q9170" i="4"/>
  <c r="Q9171" i="4"/>
  <c r="Q9172" i="4"/>
  <c r="Q9173" i="4"/>
  <c r="Q9174" i="4"/>
  <c r="Q9175" i="4"/>
  <c r="Q9176" i="4"/>
  <c r="Q9177" i="4"/>
  <c r="Q9178" i="4"/>
  <c r="Q9179" i="4"/>
  <c r="Q9180" i="4"/>
  <c r="Q9181" i="4"/>
  <c r="Q9182" i="4"/>
  <c r="Q9183" i="4"/>
  <c r="Q9184" i="4"/>
  <c r="Q9185" i="4"/>
  <c r="Q9186" i="4"/>
  <c r="Q9187" i="4"/>
  <c r="Q9188" i="4"/>
  <c r="Q9189" i="4"/>
  <c r="Q9190" i="4"/>
  <c r="Q9191" i="4"/>
  <c r="Q9192" i="4"/>
  <c r="Q9193" i="4"/>
  <c r="Q9194" i="4"/>
  <c r="Q9195" i="4"/>
  <c r="Q9196" i="4"/>
  <c r="Q9197" i="4"/>
  <c r="Q9198" i="4"/>
  <c r="Q9199" i="4"/>
  <c r="Q9200" i="4"/>
  <c r="Q9201" i="4"/>
  <c r="Q9202" i="4"/>
  <c r="Q9203" i="4"/>
  <c r="Q9204" i="4"/>
  <c r="Q9205" i="4"/>
  <c r="Q9206" i="4"/>
  <c r="Q9207" i="4"/>
  <c r="Q9208" i="4"/>
  <c r="Q9209" i="4"/>
  <c r="Q9210" i="4"/>
  <c r="Q9211" i="4"/>
  <c r="Q9212" i="4"/>
  <c r="Q9213" i="4"/>
  <c r="Q9214" i="4"/>
  <c r="Q9215" i="4"/>
  <c r="Q9216" i="4"/>
  <c r="Q9217" i="4"/>
  <c r="Q9218" i="4"/>
  <c r="Q9219" i="4"/>
  <c r="Q9220" i="4"/>
  <c r="Q9221" i="4"/>
  <c r="Q9222" i="4"/>
  <c r="Q9223" i="4"/>
  <c r="Q9224" i="4"/>
  <c r="Q9225" i="4"/>
  <c r="Q9226" i="4"/>
  <c r="Q9227" i="4"/>
  <c r="Q9228" i="4"/>
  <c r="Q9229" i="4"/>
  <c r="Q9230" i="4"/>
  <c r="Q9231" i="4"/>
  <c r="Q9232" i="4"/>
  <c r="Q9233" i="4"/>
  <c r="Q9234" i="4"/>
  <c r="Q9235" i="4"/>
  <c r="Q9236" i="4"/>
  <c r="Q9237" i="4"/>
  <c r="Q9238" i="4"/>
  <c r="Q9239" i="4"/>
  <c r="Q9240" i="4"/>
  <c r="Q9241" i="4"/>
  <c r="Q9242" i="4"/>
  <c r="Q9243" i="4"/>
  <c r="Q9244" i="4"/>
  <c r="Q9245" i="4"/>
  <c r="Q9246" i="4"/>
  <c r="Q9247" i="4"/>
  <c r="Q9248" i="4"/>
  <c r="Q9249" i="4"/>
  <c r="Q9250" i="4"/>
  <c r="Q9251" i="4"/>
  <c r="Q9252" i="4"/>
  <c r="Q9253" i="4"/>
  <c r="Q9254" i="4"/>
  <c r="Q9255" i="4"/>
  <c r="Q9256" i="4"/>
  <c r="Q9257" i="4"/>
  <c r="Q9258" i="4"/>
  <c r="Q9259" i="4"/>
  <c r="Q9260" i="4"/>
  <c r="Q9261" i="4"/>
  <c r="Q9262" i="4"/>
  <c r="Q9263" i="4"/>
  <c r="Q9264" i="4"/>
  <c r="Q9265" i="4"/>
  <c r="Q9266" i="4"/>
  <c r="Q9267" i="4"/>
  <c r="Q9268" i="4"/>
  <c r="Q9269" i="4"/>
  <c r="Q9270" i="4"/>
  <c r="Q9271" i="4"/>
  <c r="Q9272" i="4"/>
  <c r="Q9273" i="4"/>
  <c r="Q9274" i="4"/>
  <c r="Q9275" i="4"/>
  <c r="Q9276" i="4"/>
  <c r="Q9277" i="4"/>
  <c r="Q9278" i="4"/>
  <c r="Q9279" i="4"/>
  <c r="Q9280" i="4"/>
  <c r="Q9281" i="4"/>
  <c r="Q9282" i="4"/>
  <c r="Q9283" i="4"/>
  <c r="Q9284" i="4"/>
  <c r="Q9285" i="4"/>
  <c r="Q9286" i="4"/>
  <c r="Q9287" i="4"/>
  <c r="Q9288" i="4"/>
  <c r="Q9289" i="4"/>
  <c r="Q9290" i="4"/>
  <c r="Q9291" i="4"/>
  <c r="Q9292" i="4"/>
  <c r="Q9293" i="4"/>
  <c r="Q9294" i="4"/>
  <c r="Q9295" i="4"/>
  <c r="Q9296" i="4"/>
  <c r="Q9297" i="4"/>
  <c r="Q9298" i="4"/>
  <c r="Q9299" i="4"/>
  <c r="Q9300" i="4"/>
  <c r="Q9301" i="4"/>
  <c r="Q9302" i="4"/>
  <c r="Q9303" i="4"/>
  <c r="Q9304" i="4"/>
  <c r="Q9305" i="4"/>
  <c r="Q9306" i="4"/>
  <c r="Q9307" i="4"/>
  <c r="Q9308" i="4"/>
  <c r="Q9309" i="4"/>
  <c r="Q9310" i="4"/>
  <c r="Q9311" i="4"/>
  <c r="Q9312" i="4"/>
  <c r="Q9313" i="4"/>
  <c r="Q9314" i="4"/>
  <c r="Q9315" i="4"/>
  <c r="Q9316" i="4"/>
  <c r="Q9317" i="4"/>
  <c r="Q9318" i="4"/>
  <c r="Q9319" i="4"/>
  <c r="Q9320" i="4"/>
  <c r="Q9321" i="4"/>
  <c r="Q9322" i="4"/>
  <c r="Q9323" i="4"/>
  <c r="Q9324" i="4"/>
  <c r="Q9325" i="4"/>
  <c r="Q9326" i="4"/>
  <c r="Q9327" i="4"/>
  <c r="Q9328" i="4"/>
  <c r="Q9329" i="4"/>
  <c r="Q9330" i="4"/>
  <c r="Q9331" i="4"/>
  <c r="Q9332" i="4"/>
  <c r="Q9333" i="4"/>
  <c r="Q9334" i="4"/>
  <c r="Q9335" i="4"/>
  <c r="Q9336" i="4"/>
  <c r="Q9337" i="4"/>
  <c r="Q9338" i="4"/>
  <c r="Q9339" i="4"/>
  <c r="Q9340" i="4"/>
  <c r="Q9341" i="4"/>
  <c r="Q9342" i="4"/>
  <c r="Q9343" i="4"/>
  <c r="Q9344" i="4"/>
  <c r="Q9345" i="4"/>
  <c r="Q9346" i="4"/>
  <c r="Q9347" i="4"/>
  <c r="Q9348" i="4"/>
  <c r="Q9349" i="4"/>
  <c r="Q9350" i="4"/>
  <c r="Q9351" i="4"/>
  <c r="Q9352" i="4"/>
  <c r="Q9353" i="4"/>
  <c r="Q9354" i="4"/>
  <c r="Q9355" i="4"/>
  <c r="Q9356" i="4"/>
  <c r="Q9357" i="4"/>
  <c r="Q9358" i="4"/>
  <c r="Q9359" i="4"/>
  <c r="Q9360" i="4"/>
  <c r="Q9361" i="4"/>
  <c r="Q9362" i="4"/>
  <c r="Q9363" i="4"/>
  <c r="Q9364" i="4"/>
  <c r="Q9365" i="4"/>
  <c r="Q9366" i="4"/>
  <c r="Q9367" i="4"/>
  <c r="Q9368" i="4"/>
  <c r="Q9369" i="4"/>
  <c r="Q9370" i="4"/>
  <c r="Q9371" i="4"/>
  <c r="Q9372" i="4"/>
  <c r="Q9373" i="4"/>
  <c r="Q9374" i="4"/>
  <c r="Q9375" i="4"/>
  <c r="Q9376" i="4"/>
  <c r="Q9377" i="4"/>
  <c r="Q9378" i="4"/>
  <c r="Q9379" i="4"/>
  <c r="Q9380" i="4"/>
  <c r="Q9381" i="4"/>
  <c r="Q9382" i="4"/>
  <c r="Q9383" i="4"/>
  <c r="Q9384" i="4"/>
  <c r="Q9385" i="4"/>
  <c r="Q9386" i="4"/>
  <c r="Q9387" i="4"/>
  <c r="Q9388" i="4"/>
  <c r="Q9389" i="4"/>
  <c r="Q9390" i="4"/>
  <c r="Q9391" i="4"/>
  <c r="Q9392" i="4"/>
  <c r="Q9393" i="4"/>
  <c r="Q9394" i="4"/>
  <c r="Q9395" i="4"/>
  <c r="Q9396" i="4"/>
  <c r="Q9397" i="4"/>
  <c r="Q9398" i="4"/>
  <c r="Q9399" i="4"/>
  <c r="Q9400" i="4"/>
  <c r="Q9401" i="4"/>
  <c r="Q9402" i="4"/>
  <c r="Q9403" i="4"/>
  <c r="Q9404" i="4"/>
  <c r="Q9405" i="4"/>
  <c r="Q9406" i="4"/>
  <c r="Q9407" i="4"/>
  <c r="Q9408" i="4"/>
  <c r="Q9409" i="4"/>
  <c r="Q9410" i="4"/>
  <c r="Q9411" i="4"/>
  <c r="Q9412" i="4"/>
  <c r="Q9413" i="4"/>
  <c r="Q9414" i="4"/>
  <c r="Q9415" i="4"/>
  <c r="Q9416" i="4"/>
  <c r="Q9417" i="4"/>
  <c r="Q9418" i="4"/>
  <c r="Q9419" i="4"/>
  <c r="Q9420" i="4"/>
  <c r="Q9421" i="4"/>
  <c r="Q9422" i="4"/>
  <c r="Q9423" i="4"/>
  <c r="Q9424" i="4"/>
  <c r="Q9425" i="4"/>
  <c r="Q9426" i="4"/>
  <c r="Q9427" i="4"/>
  <c r="Q9428" i="4"/>
  <c r="Q9429" i="4"/>
  <c r="Q9430" i="4"/>
  <c r="Q9431" i="4"/>
  <c r="Q9432" i="4"/>
  <c r="Q9433" i="4"/>
  <c r="Q9434" i="4"/>
  <c r="Q9435" i="4"/>
  <c r="Q9436" i="4"/>
  <c r="Q9437" i="4"/>
  <c r="Q9438" i="4"/>
  <c r="Q9439" i="4"/>
  <c r="Q9440" i="4"/>
  <c r="Q9441" i="4"/>
  <c r="Q9442" i="4"/>
  <c r="Q9443" i="4"/>
  <c r="Q9444" i="4"/>
  <c r="Q9445" i="4"/>
  <c r="Q9446" i="4"/>
  <c r="Q9447" i="4"/>
  <c r="Q9448" i="4"/>
  <c r="Q9449" i="4"/>
  <c r="Q9450" i="4"/>
  <c r="Q9451" i="4"/>
  <c r="Q9452" i="4"/>
  <c r="Q9453" i="4"/>
  <c r="Q9454" i="4"/>
  <c r="Q9455" i="4"/>
  <c r="Q9456" i="4"/>
  <c r="Q9457" i="4"/>
  <c r="Q9458" i="4"/>
  <c r="Q9459" i="4"/>
  <c r="Q9460" i="4"/>
  <c r="Q9461" i="4"/>
  <c r="Q9462" i="4"/>
  <c r="Q9463" i="4"/>
  <c r="Q9464" i="4"/>
  <c r="Q9465" i="4"/>
  <c r="Q9466" i="4"/>
  <c r="Q9467" i="4"/>
  <c r="Q9468" i="4"/>
  <c r="Q9469" i="4"/>
  <c r="Q9470" i="4"/>
  <c r="Q9471" i="4"/>
  <c r="Q9472" i="4"/>
  <c r="Q9473" i="4"/>
  <c r="Q9474" i="4"/>
  <c r="Q9475" i="4"/>
  <c r="Q9476" i="4"/>
  <c r="Q9477" i="4"/>
  <c r="Q9478" i="4"/>
  <c r="Q9479" i="4"/>
  <c r="Q9480" i="4"/>
  <c r="Q9481" i="4"/>
  <c r="Q9482" i="4"/>
  <c r="Q9483" i="4"/>
  <c r="Q9484" i="4"/>
  <c r="Q9485" i="4"/>
  <c r="Q9486" i="4"/>
  <c r="Q9487" i="4"/>
  <c r="Q9488" i="4"/>
  <c r="Q9489" i="4"/>
  <c r="Q9490" i="4"/>
  <c r="Q9491" i="4"/>
  <c r="Q9492" i="4"/>
  <c r="Q9493" i="4"/>
  <c r="Q9494" i="4"/>
  <c r="Q9495" i="4"/>
  <c r="Q9496" i="4"/>
  <c r="Q9497" i="4"/>
  <c r="Q9498" i="4"/>
  <c r="Q9499" i="4"/>
  <c r="Q9500" i="4"/>
  <c r="Q9501" i="4"/>
  <c r="Q9502" i="4"/>
  <c r="Q9503" i="4"/>
  <c r="Q9504" i="4"/>
  <c r="Q9505" i="4"/>
  <c r="Q9506" i="4"/>
  <c r="Q9507" i="4"/>
  <c r="Q9508" i="4"/>
  <c r="Q9509" i="4"/>
  <c r="Q9510" i="4"/>
  <c r="Q9511" i="4"/>
  <c r="Q9512" i="4"/>
  <c r="Q9513" i="4"/>
  <c r="Q9514" i="4"/>
  <c r="Q9515" i="4"/>
  <c r="Q9516" i="4"/>
  <c r="Q9517" i="4"/>
  <c r="Q9518" i="4"/>
  <c r="Q9519" i="4"/>
  <c r="Q9520" i="4"/>
  <c r="Q9521" i="4"/>
  <c r="Q9522" i="4"/>
  <c r="Q9523" i="4"/>
  <c r="Q9524" i="4"/>
  <c r="Q9525" i="4"/>
  <c r="Q9526" i="4"/>
  <c r="Q9527" i="4"/>
  <c r="Q9528" i="4"/>
  <c r="Q9529" i="4"/>
  <c r="Q9530" i="4"/>
  <c r="Q9531" i="4"/>
  <c r="Q9532" i="4"/>
  <c r="Q9533" i="4"/>
  <c r="Q9534" i="4"/>
  <c r="Q9535" i="4"/>
  <c r="Q9536" i="4"/>
  <c r="Q9537" i="4"/>
  <c r="Q9538" i="4"/>
  <c r="Q9539" i="4"/>
  <c r="Q9540" i="4"/>
  <c r="Q9541" i="4"/>
  <c r="Q9542" i="4"/>
  <c r="Q9543" i="4"/>
  <c r="Q9544" i="4"/>
  <c r="Q9545" i="4"/>
  <c r="Q9546" i="4"/>
  <c r="Q9547" i="4"/>
  <c r="Q9548" i="4"/>
  <c r="Q9549" i="4"/>
  <c r="Q9550" i="4"/>
  <c r="Q9551" i="4"/>
  <c r="Q9552" i="4"/>
  <c r="Q9553" i="4"/>
  <c r="Q9554" i="4"/>
  <c r="Q9555" i="4"/>
  <c r="Q9556" i="4"/>
  <c r="Q9557" i="4"/>
  <c r="Q9558" i="4"/>
  <c r="Q9559" i="4"/>
  <c r="Q9560" i="4"/>
  <c r="Q9561" i="4"/>
  <c r="Q9562" i="4"/>
  <c r="Q9563" i="4"/>
  <c r="Q9564" i="4"/>
  <c r="Q9565" i="4"/>
  <c r="Q9566" i="4"/>
  <c r="Q9567" i="4"/>
  <c r="Q9568" i="4"/>
  <c r="Q9569" i="4"/>
  <c r="Q9570" i="4"/>
  <c r="Q9571" i="4"/>
  <c r="Q9572" i="4"/>
  <c r="Q9573" i="4"/>
  <c r="Q9574" i="4"/>
  <c r="Q9575" i="4"/>
  <c r="Q9576" i="4"/>
  <c r="Q9577" i="4"/>
  <c r="Q9578" i="4"/>
  <c r="Q9579" i="4"/>
  <c r="Q9580" i="4"/>
  <c r="Q9581" i="4"/>
  <c r="Q9582" i="4"/>
  <c r="Q9583" i="4"/>
  <c r="Q9584" i="4"/>
  <c r="Q9585" i="4"/>
  <c r="Q9586" i="4"/>
  <c r="Q9587" i="4"/>
  <c r="Q9588" i="4"/>
  <c r="Q9589" i="4"/>
  <c r="Q9590" i="4"/>
  <c r="Q9591" i="4"/>
  <c r="Q9592" i="4"/>
  <c r="Q9593" i="4"/>
  <c r="Q9594" i="4"/>
  <c r="Q9595" i="4"/>
  <c r="Q9596" i="4"/>
  <c r="Q9597" i="4"/>
  <c r="Q9598" i="4"/>
  <c r="Q9599" i="4"/>
  <c r="Q9600" i="4"/>
  <c r="Q9601" i="4"/>
  <c r="Q9602" i="4"/>
  <c r="Q9603" i="4"/>
  <c r="Q9604" i="4"/>
  <c r="Q9605" i="4"/>
  <c r="Q9606" i="4"/>
  <c r="Q9607" i="4"/>
  <c r="Q9608" i="4"/>
  <c r="Q9609" i="4"/>
  <c r="Q9610" i="4"/>
  <c r="Q9611" i="4"/>
  <c r="Q9612" i="4"/>
  <c r="Q9613" i="4"/>
  <c r="Q9614" i="4"/>
  <c r="Q9615" i="4"/>
  <c r="Q9616" i="4"/>
  <c r="Q9617" i="4"/>
  <c r="Q9618" i="4"/>
  <c r="Q9619" i="4"/>
  <c r="Q9620" i="4"/>
  <c r="Q9621" i="4"/>
  <c r="Q9622" i="4"/>
  <c r="Q9623" i="4"/>
  <c r="Q9624" i="4"/>
  <c r="Q9625" i="4"/>
  <c r="Q9626" i="4"/>
  <c r="Q9627" i="4"/>
  <c r="Q9628" i="4"/>
  <c r="Q9629" i="4"/>
  <c r="Q9630" i="4"/>
  <c r="Q9631" i="4"/>
  <c r="Q9632" i="4"/>
  <c r="Q9633" i="4"/>
  <c r="Q9634" i="4"/>
  <c r="Q9635" i="4"/>
  <c r="Q9636" i="4"/>
  <c r="Q9637" i="4"/>
  <c r="Q9638" i="4"/>
  <c r="Q9639" i="4"/>
  <c r="Q9640" i="4"/>
  <c r="Q9641" i="4"/>
  <c r="Q9642" i="4"/>
  <c r="Q9643" i="4"/>
  <c r="Q9644" i="4"/>
  <c r="Q9645" i="4"/>
  <c r="Q9646" i="4"/>
  <c r="Q9647" i="4"/>
  <c r="Q9648" i="4"/>
  <c r="Q9649" i="4"/>
  <c r="Q9650" i="4"/>
  <c r="Q9651" i="4"/>
  <c r="Q9652" i="4"/>
  <c r="Q9653" i="4"/>
  <c r="Q9654" i="4"/>
  <c r="Q9655" i="4"/>
  <c r="Q9656" i="4"/>
  <c r="Q9657" i="4"/>
  <c r="Q9658" i="4"/>
  <c r="Q9659" i="4"/>
  <c r="Q9660" i="4"/>
  <c r="Q9661" i="4"/>
  <c r="Q9662" i="4"/>
  <c r="Q9663" i="4"/>
  <c r="Q9664" i="4"/>
  <c r="Q9665" i="4"/>
  <c r="Q9666" i="4"/>
  <c r="Q9667" i="4"/>
  <c r="Q9668" i="4"/>
  <c r="Q9669" i="4"/>
  <c r="Q9670" i="4"/>
  <c r="Q9671" i="4"/>
  <c r="Q9672" i="4"/>
  <c r="Q9673" i="4"/>
  <c r="Q9674" i="4"/>
  <c r="Q9675" i="4"/>
  <c r="Q9676" i="4"/>
  <c r="Q9677" i="4"/>
  <c r="Q9678" i="4"/>
  <c r="Q9679" i="4"/>
  <c r="Q9680" i="4"/>
  <c r="Q9681" i="4"/>
  <c r="Q9682" i="4"/>
  <c r="Q9683" i="4"/>
  <c r="Q9684" i="4"/>
  <c r="Q9685" i="4"/>
  <c r="Q9686" i="4"/>
  <c r="Q9687" i="4"/>
  <c r="Q9688" i="4"/>
  <c r="Q9689" i="4"/>
  <c r="Q9690" i="4"/>
  <c r="Q9691" i="4"/>
  <c r="Q9692" i="4"/>
  <c r="Q9693" i="4"/>
  <c r="Q9694" i="4"/>
  <c r="Q9695" i="4"/>
  <c r="Q9696" i="4"/>
  <c r="Q9697" i="4"/>
  <c r="Q9698" i="4"/>
  <c r="Q9699" i="4"/>
  <c r="Q9700" i="4"/>
  <c r="Q9701" i="4"/>
  <c r="Q9702" i="4"/>
  <c r="Q9703" i="4"/>
  <c r="Q9704" i="4"/>
  <c r="Q9705" i="4"/>
  <c r="Q9706" i="4"/>
  <c r="Q9707" i="4"/>
  <c r="Q9708" i="4"/>
  <c r="Q9709" i="4"/>
  <c r="Q9710" i="4"/>
  <c r="Q9711" i="4"/>
  <c r="Q9712" i="4"/>
  <c r="Q9713" i="4"/>
  <c r="Q9714" i="4"/>
  <c r="Q9715" i="4"/>
  <c r="Q9716" i="4"/>
  <c r="Q9717" i="4"/>
  <c r="Q9718" i="4"/>
  <c r="Q9719" i="4"/>
  <c r="Q9720" i="4"/>
  <c r="Q9721" i="4"/>
  <c r="Q9722" i="4"/>
  <c r="Q9723" i="4"/>
  <c r="Q9724" i="4"/>
  <c r="Q9725" i="4"/>
  <c r="Q9726" i="4"/>
  <c r="Q9727" i="4"/>
  <c r="Q9728" i="4"/>
  <c r="Q9729" i="4"/>
  <c r="Q9730" i="4"/>
  <c r="Q9731" i="4"/>
  <c r="Q9732" i="4"/>
  <c r="Q9733" i="4"/>
  <c r="Q9734" i="4"/>
  <c r="Q9735" i="4"/>
  <c r="Q9736" i="4"/>
  <c r="Q9737" i="4"/>
  <c r="Q9738" i="4"/>
  <c r="Q9739" i="4"/>
  <c r="Q9740" i="4"/>
  <c r="Q9741" i="4"/>
  <c r="Q9742" i="4"/>
  <c r="Q9743" i="4"/>
  <c r="Q9744" i="4"/>
  <c r="Q9745" i="4"/>
  <c r="Q9746" i="4"/>
  <c r="Q9747" i="4"/>
  <c r="Q9748" i="4"/>
  <c r="Q9749" i="4"/>
  <c r="Q9750" i="4"/>
  <c r="Q9751" i="4"/>
  <c r="Q9752" i="4"/>
  <c r="Q9753" i="4"/>
  <c r="Q9754" i="4"/>
  <c r="Q9755" i="4"/>
  <c r="Q9756" i="4"/>
  <c r="Q9757" i="4"/>
  <c r="Q9758" i="4"/>
  <c r="Q9759" i="4"/>
  <c r="Q9760" i="4"/>
  <c r="Q9761" i="4"/>
  <c r="Q9762" i="4"/>
  <c r="Q9763" i="4"/>
  <c r="Q9764" i="4"/>
  <c r="Q9765" i="4"/>
  <c r="Q9766" i="4"/>
  <c r="Q9767" i="4"/>
  <c r="Q9768" i="4"/>
  <c r="Q9769" i="4"/>
  <c r="Q9770" i="4"/>
  <c r="Q9771" i="4"/>
  <c r="Q9772" i="4"/>
  <c r="Q9773" i="4"/>
  <c r="Q9774" i="4"/>
  <c r="Q9775" i="4"/>
  <c r="Q9776" i="4"/>
  <c r="Q9777" i="4"/>
  <c r="Q9778" i="4"/>
  <c r="Q9779" i="4"/>
  <c r="Q9780" i="4"/>
  <c r="Q9781" i="4"/>
  <c r="Q9782" i="4"/>
  <c r="Q9783" i="4"/>
  <c r="Q9784" i="4"/>
  <c r="Q9785" i="4"/>
  <c r="Q9786" i="4"/>
  <c r="Q9787" i="4"/>
  <c r="Q9788" i="4"/>
  <c r="Q9789" i="4"/>
  <c r="Q9790" i="4"/>
  <c r="Q9791" i="4"/>
  <c r="Q9792" i="4"/>
  <c r="Q9793" i="4"/>
  <c r="Q9794" i="4"/>
  <c r="Q9795" i="4"/>
  <c r="Q9796" i="4"/>
  <c r="Q9797" i="4"/>
  <c r="Q9798" i="4"/>
  <c r="Q9799" i="4"/>
  <c r="Q9800" i="4"/>
  <c r="Q9801" i="4"/>
  <c r="Q9802" i="4"/>
  <c r="Q9803" i="4"/>
  <c r="Q9804" i="4"/>
  <c r="Q9805" i="4"/>
  <c r="Q9806" i="4"/>
  <c r="Q9807" i="4"/>
  <c r="Q9808" i="4"/>
  <c r="Q9809" i="4"/>
  <c r="Q9810" i="4"/>
  <c r="Q9811" i="4"/>
  <c r="Q9812" i="4"/>
  <c r="Q9813" i="4"/>
  <c r="Q9814" i="4"/>
  <c r="Q9815" i="4"/>
  <c r="Q9816" i="4"/>
  <c r="Q9817" i="4"/>
  <c r="Q9818" i="4"/>
  <c r="Q9819" i="4"/>
  <c r="Q9820" i="4"/>
  <c r="Q9821" i="4"/>
  <c r="Q9822" i="4"/>
  <c r="Q9823" i="4"/>
  <c r="Q9824" i="4"/>
  <c r="Q9825" i="4"/>
  <c r="Q9826" i="4"/>
  <c r="Q9827" i="4"/>
  <c r="Q9828" i="4"/>
  <c r="Q9829" i="4"/>
  <c r="Q9830" i="4"/>
  <c r="Q9831" i="4"/>
  <c r="Q9832" i="4"/>
  <c r="Q9833" i="4"/>
  <c r="Q9834" i="4"/>
  <c r="Q9835" i="4"/>
  <c r="Q9836" i="4"/>
  <c r="Q9837" i="4"/>
  <c r="Q9838" i="4"/>
  <c r="Q9839" i="4"/>
  <c r="Q9840" i="4"/>
  <c r="Q9841" i="4"/>
  <c r="Q9842" i="4"/>
  <c r="Q9843" i="4"/>
  <c r="Q9844" i="4"/>
  <c r="Q9845" i="4"/>
  <c r="Q9846" i="4"/>
  <c r="Q9847" i="4"/>
  <c r="Q9848" i="4"/>
  <c r="Q9849" i="4"/>
  <c r="Q9850" i="4"/>
  <c r="Q9851" i="4"/>
  <c r="Q9852" i="4"/>
  <c r="Q9853" i="4"/>
  <c r="Q9854" i="4"/>
  <c r="Q9855" i="4"/>
  <c r="Q9856" i="4"/>
  <c r="Q9857" i="4"/>
  <c r="Q9858" i="4"/>
  <c r="Q9859" i="4"/>
  <c r="Q9860" i="4"/>
  <c r="Q9861" i="4"/>
  <c r="Q9862" i="4"/>
  <c r="Q9863" i="4"/>
  <c r="Q9864" i="4"/>
  <c r="Q9865" i="4"/>
  <c r="Q9866" i="4"/>
  <c r="Q9867" i="4"/>
  <c r="Q9868" i="4"/>
  <c r="Q9869" i="4"/>
  <c r="Q9870" i="4"/>
  <c r="Q9871" i="4"/>
  <c r="Q9872" i="4"/>
  <c r="Q9873" i="4"/>
  <c r="Q9874" i="4"/>
  <c r="Q9875" i="4"/>
  <c r="Q9876" i="4"/>
  <c r="Q9877" i="4"/>
  <c r="Q9878" i="4"/>
  <c r="Q9879" i="4"/>
  <c r="Q9880" i="4"/>
  <c r="Q9881" i="4"/>
  <c r="Q9882" i="4"/>
  <c r="Q9883" i="4"/>
  <c r="Q9884" i="4"/>
  <c r="Q9885" i="4"/>
  <c r="Q9886" i="4"/>
  <c r="Q9887" i="4"/>
  <c r="Q9888" i="4"/>
  <c r="Q9889" i="4"/>
  <c r="Q9890" i="4"/>
  <c r="Q9891" i="4"/>
  <c r="Q9892" i="4"/>
  <c r="Q9893" i="4"/>
  <c r="Q9894" i="4"/>
  <c r="Q9895" i="4"/>
  <c r="Q9896" i="4"/>
  <c r="Q9897" i="4"/>
  <c r="Q9898" i="4"/>
  <c r="Q9899" i="4"/>
  <c r="Q9900" i="4"/>
  <c r="Q9901" i="4"/>
  <c r="Q9902" i="4"/>
  <c r="Q9903" i="4"/>
  <c r="Q9904" i="4"/>
  <c r="Q9905" i="4"/>
  <c r="Q9906" i="4"/>
  <c r="Q9907" i="4"/>
  <c r="Q9908" i="4"/>
  <c r="Q9909" i="4"/>
  <c r="Q9910" i="4"/>
  <c r="Q9911" i="4"/>
  <c r="Q9912" i="4"/>
  <c r="Q9913" i="4"/>
  <c r="Q9914" i="4"/>
  <c r="Q9915" i="4"/>
  <c r="Q9916" i="4"/>
  <c r="Q9917" i="4"/>
  <c r="Q9918" i="4"/>
  <c r="Q9919" i="4"/>
  <c r="Q9920" i="4"/>
  <c r="Q9921" i="4"/>
  <c r="Q9922" i="4"/>
  <c r="Q9923" i="4"/>
  <c r="Q9924" i="4"/>
  <c r="Q9925" i="4"/>
  <c r="Q9926" i="4"/>
  <c r="Q9927" i="4"/>
  <c r="Q9928" i="4"/>
  <c r="Q9929" i="4"/>
  <c r="Q9930" i="4"/>
  <c r="Q9931" i="4"/>
  <c r="Q9932" i="4"/>
  <c r="Q9933" i="4"/>
  <c r="Q9934" i="4"/>
  <c r="Q9935" i="4"/>
  <c r="Q9936" i="4"/>
  <c r="Q9937" i="4"/>
  <c r="Q9938" i="4"/>
  <c r="Q9939" i="4"/>
  <c r="Q9940" i="4"/>
  <c r="Q9941" i="4"/>
  <c r="Q9942" i="4"/>
  <c r="Q9943" i="4"/>
  <c r="Q9944" i="4"/>
  <c r="Q9945" i="4"/>
  <c r="Q9946" i="4"/>
  <c r="Q9947" i="4"/>
  <c r="Q9948" i="4"/>
  <c r="Q9949" i="4"/>
  <c r="Q9950" i="4"/>
  <c r="Q9951" i="4"/>
  <c r="Q9952" i="4"/>
  <c r="Q9953" i="4"/>
  <c r="Q9954" i="4"/>
  <c r="Q9955" i="4"/>
  <c r="Q9956" i="4"/>
  <c r="Q9957" i="4"/>
  <c r="Q9958" i="4"/>
  <c r="Q9959" i="4"/>
  <c r="Q9960" i="4"/>
  <c r="Q9961" i="4"/>
  <c r="Q9962" i="4"/>
  <c r="Q9963" i="4"/>
  <c r="Q9964" i="4"/>
  <c r="Q9965" i="4"/>
  <c r="Q9966" i="4"/>
  <c r="Q9967" i="4"/>
  <c r="Q9968" i="4"/>
  <c r="Q9969" i="4"/>
  <c r="Q9970" i="4"/>
  <c r="Q9971" i="4"/>
  <c r="Q9972" i="4"/>
  <c r="Q9973" i="4"/>
  <c r="Q9974" i="4"/>
  <c r="Q9975" i="4"/>
  <c r="Q9976" i="4"/>
  <c r="Q9977" i="4"/>
  <c r="Q9978" i="4"/>
  <c r="Q9979" i="4"/>
  <c r="Q9980" i="4"/>
  <c r="Q9981" i="4"/>
  <c r="Q9982" i="4"/>
  <c r="Q9983" i="4"/>
  <c r="Q9984" i="4"/>
  <c r="Q9985" i="4"/>
  <c r="Q9986" i="4"/>
  <c r="Q9987" i="4"/>
  <c r="Q9988" i="4"/>
  <c r="Q9989" i="4"/>
  <c r="Q9990" i="4"/>
  <c r="Q9991" i="4"/>
  <c r="Q9992" i="4"/>
  <c r="Q9993" i="4"/>
  <c r="Q9994" i="4"/>
  <c r="Q9995" i="4"/>
  <c r="Q9996" i="4"/>
  <c r="Q9997" i="4"/>
  <c r="Q9998" i="4"/>
  <c r="Q9999" i="4"/>
  <c r="Q10000" i="4"/>
  <c r="Q10001" i="4"/>
  <c r="Q10002" i="4"/>
  <c r="Q10003" i="4"/>
  <c r="Q10004" i="4"/>
  <c r="Q10005" i="4"/>
  <c r="Q10006" i="4"/>
  <c r="Q10007" i="4"/>
  <c r="Q10008" i="4"/>
  <c r="Q10009" i="4"/>
  <c r="Q10010" i="4"/>
  <c r="Q10011" i="4"/>
  <c r="Q10012" i="4"/>
  <c r="Q10013" i="4"/>
  <c r="Q10014" i="4"/>
  <c r="Q10015" i="4"/>
  <c r="Q10016" i="4"/>
  <c r="Q10017" i="4"/>
  <c r="Q10018" i="4"/>
  <c r="Q10019" i="4"/>
  <c r="Q10020" i="4"/>
  <c r="Q10021" i="4"/>
  <c r="Q10022" i="4"/>
  <c r="Q10023" i="4"/>
  <c r="Q10024" i="4"/>
  <c r="Q10025" i="4"/>
  <c r="Q10026" i="4"/>
  <c r="Q10027" i="4"/>
  <c r="Q10028" i="4"/>
  <c r="Q10029" i="4"/>
  <c r="Q10030" i="4"/>
  <c r="Q10031" i="4"/>
  <c r="Q10032" i="4"/>
  <c r="Q10033" i="4"/>
  <c r="Q10034" i="4"/>
  <c r="Q10035" i="4"/>
  <c r="Q10036" i="4"/>
  <c r="Q10037" i="4"/>
  <c r="Q10038" i="4"/>
  <c r="Q10039" i="4"/>
  <c r="Q10040" i="4"/>
  <c r="Q10041" i="4"/>
  <c r="Q10042" i="4"/>
  <c r="Q10043" i="4"/>
  <c r="Q10044" i="4"/>
  <c r="Q10045" i="4"/>
  <c r="Q10046" i="4"/>
  <c r="Q10047" i="4"/>
  <c r="Q10048" i="4"/>
  <c r="Q10049" i="4"/>
  <c r="Q10050" i="4"/>
  <c r="Q10051" i="4"/>
  <c r="Q10052" i="4"/>
  <c r="Q10053" i="4"/>
  <c r="Q10054" i="4"/>
  <c r="Q10055" i="4"/>
  <c r="Q10056" i="4"/>
  <c r="Q10057" i="4"/>
  <c r="Q10058" i="4"/>
  <c r="Q10059" i="4"/>
  <c r="Q10060" i="4"/>
  <c r="Q10061" i="4"/>
  <c r="Q10062" i="4"/>
  <c r="Q10063" i="4"/>
  <c r="Q10064" i="4"/>
  <c r="Q10065" i="4"/>
  <c r="Q10066" i="4"/>
  <c r="Q10067" i="4"/>
  <c r="Q10068" i="4"/>
  <c r="Q10069" i="4"/>
  <c r="Q10070" i="4"/>
  <c r="Q10071" i="4"/>
  <c r="Q10072" i="4"/>
  <c r="Q10073" i="4"/>
  <c r="Q10074" i="4"/>
  <c r="Q10075" i="4"/>
  <c r="Q10076" i="4"/>
  <c r="Q10077" i="4"/>
  <c r="Q10078" i="4"/>
  <c r="Q10079" i="4"/>
  <c r="Q10080" i="4"/>
  <c r="Q10081" i="4"/>
  <c r="Q10082" i="4"/>
  <c r="Q10083" i="4"/>
  <c r="Q10084" i="4"/>
  <c r="Q10085" i="4"/>
  <c r="Q10086" i="4"/>
  <c r="Q10087" i="4"/>
  <c r="Q10088" i="4"/>
  <c r="Q10089" i="4"/>
  <c r="Q10090" i="4"/>
  <c r="Q10091" i="4"/>
  <c r="Q10092" i="4"/>
  <c r="Q10093" i="4"/>
  <c r="Q10094" i="4"/>
  <c r="Q10095" i="4"/>
  <c r="Q10096" i="4"/>
  <c r="Q10097" i="4"/>
  <c r="Q10098" i="4"/>
  <c r="Q10099" i="4"/>
  <c r="Q10100" i="4"/>
  <c r="Q10101" i="4"/>
  <c r="Q10102" i="4"/>
  <c r="Q10103" i="4"/>
  <c r="Q10104" i="4"/>
  <c r="Q10105" i="4"/>
  <c r="Q10106" i="4"/>
  <c r="Q10107" i="4"/>
  <c r="Q10108" i="4"/>
  <c r="Q10109" i="4"/>
  <c r="Q10110" i="4"/>
  <c r="Q10111" i="4"/>
  <c r="Q10112" i="4"/>
  <c r="Q10113" i="4"/>
  <c r="Q10114" i="4"/>
  <c r="Q10115" i="4"/>
  <c r="Q10116" i="4"/>
  <c r="Q10117" i="4"/>
  <c r="Q10118" i="4"/>
  <c r="Q10119" i="4"/>
  <c r="Q10120" i="4"/>
  <c r="Q10121" i="4"/>
  <c r="Q10122" i="4"/>
  <c r="Q10123" i="4"/>
  <c r="Q10124" i="4"/>
  <c r="Q10125" i="4"/>
  <c r="Q10126" i="4"/>
  <c r="Q10127" i="4"/>
  <c r="Q10128" i="4"/>
  <c r="Q10129" i="4"/>
  <c r="Q10130" i="4"/>
  <c r="Q10131" i="4"/>
  <c r="Q10132" i="4"/>
  <c r="Q10133" i="4"/>
  <c r="Q10134" i="4"/>
  <c r="Q10135" i="4"/>
  <c r="Q10136" i="4"/>
  <c r="Q10137" i="4"/>
  <c r="Q10138" i="4"/>
  <c r="Q10139" i="4"/>
  <c r="Q10140" i="4"/>
  <c r="Q10141" i="4"/>
  <c r="Q10142" i="4"/>
  <c r="Q10143" i="4"/>
  <c r="Q10144" i="4"/>
  <c r="Q10145" i="4"/>
  <c r="Q10146" i="4"/>
  <c r="Q10147" i="4"/>
  <c r="Q10148" i="4"/>
  <c r="Q10149" i="4"/>
  <c r="Q10150" i="4"/>
  <c r="Q10151" i="4"/>
  <c r="Q10152" i="4"/>
  <c r="Q10153" i="4"/>
  <c r="Q10154" i="4"/>
  <c r="Q10155" i="4"/>
  <c r="Q10156" i="4"/>
  <c r="Q10157" i="4"/>
  <c r="Q10158" i="4"/>
  <c r="Q10159" i="4"/>
  <c r="Q10160" i="4"/>
  <c r="Q10161" i="4"/>
  <c r="Q10162" i="4"/>
  <c r="Q10163" i="4"/>
  <c r="Q10164" i="4"/>
  <c r="Q10165" i="4"/>
  <c r="Q10166" i="4"/>
  <c r="Q10167" i="4"/>
  <c r="Q10168" i="4"/>
  <c r="Q10169" i="4"/>
  <c r="Q10170" i="4"/>
  <c r="Q10171" i="4"/>
  <c r="Q10172" i="4"/>
  <c r="Q10173" i="4"/>
  <c r="Q10174" i="4"/>
  <c r="Q10175" i="4"/>
  <c r="Q10176" i="4"/>
  <c r="Q10177" i="4"/>
  <c r="Q10178" i="4"/>
  <c r="Q10179" i="4"/>
  <c r="Q10180" i="4"/>
  <c r="Q10181" i="4"/>
  <c r="Q10182" i="4"/>
  <c r="Q10183" i="4"/>
  <c r="Q10184" i="4"/>
  <c r="Q10185" i="4"/>
  <c r="Q10186" i="4"/>
  <c r="Q10187" i="4"/>
  <c r="Q10188" i="4"/>
  <c r="Q10189" i="4"/>
  <c r="Q10190" i="4"/>
  <c r="Q10191" i="4"/>
  <c r="Q10192" i="4"/>
  <c r="Q10193" i="4"/>
  <c r="Q10194" i="4"/>
  <c r="Q10195" i="4"/>
  <c r="Q10196" i="4"/>
  <c r="Q10197" i="4"/>
  <c r="Q10198" i="4"/>
  <c r="Q10199" i="4"/>
  <c r="Q10200" i="4"/>
  <c r="Q10201" i="4"/>
  <c r="Q10202" i="4"/>
  <c r="Q10203" i="4"/>
  <c r="Q10204" i="4"/>
  <c r="Q10205" i="4"/>
  <c r="Q10206" i="4"/>
  <c r="Q10207" i="4"/>
  <c r="Q10208" i="4"/>
  <c r="Q10209" i="4"/>
  <c r="Q10210" i="4"/>
  <c r="Q10211" i="4"/>
  <c r="Q10212" i="4"/>
  <c r="Q10213" i="4"/>
  <c r="Q10214" i="4"/>
  <c r="Q10215" i="4"/>
  <c r="Q10216" i="4"/>
  <c r="Q10217" i="4"/>
  <c r="Q10218" i="4"/>
  <c r="Q10219" i="4"/>
  <c r="Q10220" i="4"/>
  <c r="Q10221" i="4"/>
  <c r="Q10222" i="4"/>
  <c r="Q10223" i="4"/>
  <c r="Q10224" i="4"/>
  <c r="Q10225" i="4"/>
  <c r="Q10226" i="4"/>
  <c r="Q10227" i="4"/>
  <c r="Q10228" i="4"/>
  <c r="Q10229" i="4"/>
  <c r="Q10230" i="4"/>
  <c r="Q10231" i="4"/>
  <c r="Q10232" i="4"/>
  <c r="Q10233" i="4"/>
  <c r="Q10234" i="4"/>
  <c r="Q10235" i="4"/>
  <c r="Q10236" i="4"/>
  <c r="Q10237" i="4"/>
  <c r="Q10238" i="4"/>
  <c r="Q10239" i="4"/>
  <c r="Q10240" i="4"/>
  <c r="Q10241" i="4"/>
  <c r="Q10242" i="4"/>
  <c r="Q10243" i="4"/>
  <c r="Q10244" i="4"/>
  <c r="Q10245" i="4"/>
  <c r="Q10246" i="4"/>
  <c r="Q10247" i="4"/>
  <c r="Q10248" i="4"/>
  <c r="Q10249" i="4"/>
  <c r="Q10250" i="4"/>
  <c r="Q10251" i="4"/>
  <c r="Q10252" i="4"/>
  <c r="Q10253" i="4"/>
  <c r="Q10254" i="4"/>
  <c r="Q10255" i="4"/>
  <c r="Q10256" i="4"/>
  <c r="Q10257" i="4"/>
  <c r="Q10258" i="4"/>
  <c r="Q10259" i="4"/>
  <c r="Q10260" i="4"/>
  <c r="Q10261" i="4"/>
  <c r="Q10262" i="4"/>
  <c r="Q10263" i="4"/>
  <c r="Q10264" i="4"/>
  <c r="Q10265" i="4"/>
  <c r="Q10266" i="4"/>
  <c r="Q10267" i="4"/>
  <c r="Q10268" i="4"/>
  <c r="Q10269" i="4"/>
  <c r="Q10270" i="4"/>
  <c r="Q10271" i="4"/>
  <c r="Q10272" i="4"/>
  <c r="Q10273" i="4"/>
  <c r="Q10274" i="4"/>
  <c r="Q10275" i="4"/>
  <c r="Q10276" i="4"/>
  <c r="Q10277" i="4"/>
  <c r="Q10278" i="4"/>
  <c r="Q10279" i="4"/>
  <c r="Q10280" i="4"/>
  <c r="Q10281" i="4"/>
  <c r="Q10282" i="4"/>
  <c r="Q10283" i="4"/>
  <c r="Q10284" i="4"/>
  <c r="Q10285" i="4"/>
  <c r="Q10286" i="4"/>
  <c r="Q10287" i="4"/>
  <c r="Q10288" i="4"/>
  <c r="Q10289" i="4"/>
  <c r="Q10290" i="4"/>
  <c r="Q10291" i="4"/>
  <c r="Q10292" i="4"/>
  <c r="Q10293" i="4"/>
  <c r="Q10294" i="4"/>
  <c r="Q10295" i="4"/>
  <c r="Q10296" i="4"/>
  <c r="Q10297" i="4"/>
  <c r="Q10298" i="4"/>
  <c r="Q10299" i="4"/>
  <c r="Q10300" i="4"/>
  <c r="Q10301" i="4"/>
  <c r="Q10302" i="4"/>
  <c r="Q10303" i="4"/>
  <c r="Q10304" i="4"/>
  <c r="Q10305" i="4"/>
  <c r="Q10306" i="4"/>
  <c r="Q10307" i="4"/>
  <c r="Q10308" i="4"/>
  <c r="Q10309" i="4"/>
  <c r="Q10310" i="4"/>
  <c r="Q10311" i="4"/>
  <c r="Q10312" i="4"/>
  <c r="Q10313" i="4"/>
  <c r="Q10314" i="4"/>
  <c r="Q10315" i="4"/>
  <c r="Q10316" i="4"/>
  <c r="Q10317" i="4"/>
  <c r="Q10318" i="4"/>
  <c r="Q10319" i="4"/>
  <c r="Q10320" i="4"/>
  <c r="Q10321" i="4"/>
  <c r="Q10322" i="4"/>
  <c r="Q10323" i="4"/>
  <c r="Q10324" i="4"/>
  <c r="Q10325" i="4"/>
  <c r="Q10326" i="4"/>
  <c r="Q10327" i="4"/>
  <c r="Q10328" i="4"/>
  <c r="Q10329" i="4"/>
  <c r="Q10330" i="4"/>
  <c r="Q10331" i="4"/>
  <c r="Q10332" i="4"/>
  <c r="Q10333" i="4"/>
  <c r="Q10334" i="4"/>
  <c r="Q10335" i="4"/>
  <c r="Q10336" i="4"/>
  <c r="Q10337" i="4"/>
  <c r="Q10338" i="4"/>
  <c r="Q10339" i="4"/>
  <c r="Q10340" i="4"/>
  <c r="Q10341" i="4"/>
  <c r="Q10342" i="4"/>
  <c r="Q10343" i="4"/>
  <c r="Q10344" i="4"/>
  <c r="Q10345" i="4"/>
  <c r="Q10346" i="4"/>
  <c r="Q10347" i="4"/>
  <c r="Q10348" i="4"/>
  <c r="Q10349" i="4"/>
  <c r="Q10350" i="4"/>
  <c r="Q10351" i="4"/>
  <c r="Q10352" i="4"/>
  <c r="Q10353" i="4"/>
  <c r="Q10354" i="4"/>
  <c r="Q10355" i="4"/>
  <c r="Q10356" i="4"/>
  <c r="Q10357" i="4"/>
  <c r="Q10358" i="4"/>
  <c r="Q10359" i="4"/>
  <c r="Q10360" i="4"/>
  <c r="Q10361" i="4"/>
  <c r="Q10362" i="4"/>
  <c r="Q10363" i="4"/>
  <c r="Q10364" i="4"/>
  <c r="Q10365" i="4"/>
  <c r="Q10366" i="4"/>
  <c r="Q10367" i="4"/>
  <c r="Q10368" i="4"/>
  <c r="Q10369" i="4"/>
  <c r="Q10370" i="4"/>
  <c r="Q10371" i="4"/>
  <c r="Q10372" i="4"/>
  <c r="Q10373" i="4"/>
  <c r="Q10374" i="4"/>
  <c r="Q10375" i="4"/>
  <c r="Q10376" i="4"/>
  <c r="Q10377" i="4"/>
  <c r="Q10378" i="4"/>
  <c r="Q10379" i="4"/>
  <c r="Q10380" i="4"/>
  <c r="Q10381" i="4"/>
  <c r="Q10382" i="4"/>
  <c r="Q10383" i="4"/>
  <c r="Q10384" i="4"/>
  <c r="Q10385" i="4"/>
  <c r="Q10386" i="4"/>
  <c r="Q10387" i="4"/>
  <c r="Q10388" i="4"/>
  <c r="Q10389" i="4"/>
  <c r="Q10390" i="4"/>
  <c r="Q10391" i="4"/>
  <c r="Q10392" i="4"/>
  <c r="Q10393" i="4"/>
  <c r="Q10394" i="4"/>
  <c r="Q10395" i="4"/>
  <c r="Q10396" i="4"/>
  <c r="Q10397" i="4"/>
  <c r="Q10398" i="4"/>
  <c r="Q10399" i="4"/>
  <c r="Q10400" i="4"/>
  <c r="Q10401" i="4"/>
  <c r="Q10402" i="4"/>
  <c r="Q10403" i="4"/>
  <c r="Q10404" i="4"/>
  <c r="Q10405" i="4"/>
  <c r="Q10406" i="4"/>
  <c r="Q10407" i="4"/>
  <c r="Q10408" i="4"/>
  <c r="Q10409" i="4"/>
  <c r="Q10410" i="4"/>
  <c r="Q10411" i="4"/>
  <c r="Q10412" i="4"/>
  <c r="Q10413" i="4"/>
  <c r="Q10414" i="4"/>
  <c r="Q10415" i="4"/>
  <c r="Q10416" i="4"/>
  <c r="Q10417" i="4"/>
  <c r="Q10418" i="4"/>
  <c r="Q10419" i="4"/>
  <c r="Q10420" i="4"/>
  <c r="Q10421" i="4"/>
  <c r="Q10422" i="4"/>
  <c r="Q10423" i="4"/>
  <c r="Q10424" i="4"/>
  <c r="Q10425" i="4"/>
  <c r="Q10426" i="4"/>
  <c r="Q10427" i="4"/>
  <c r="Q10428" i="4"/>
  <c r="Q10429" i="4"/>
  <c r="Q10430" i="4"/>
  <c r="Q10431" i="4"/>
  <c r="Q10432" i="4"/>
  <c r="Q10433" i="4"/>
  <c r="Q10434" i="4"/>
  <c r="Q10435" i="4"/>
  <c r="Q10436" i="4"/>
  <c r="Q10437" i="4"/>
  <c r="Q10438" i="4"/>
  <c r="Q10439" i="4"/>
  <c r="Q10440" i="4"/>
  <c r="Q10441" i="4"/>
  <c r="Q10442" i="4"/>
  <c r="Q10443" i="4"/>
  <c r="Q10444" i="4"/>
  <c r="Q10445" i="4"/>
  <c r="Q10446" i="4"/>
  <c r="Q10447" i="4"/>
  <c r="Q10448" i="4"/>
  <c r="Q10449" i="4"/>
  <c r="Q10450" i="4"/>
  <c r="Q10451" i="4"/>
  <c r="Q10452" i="4"/>
  <c r="Q10453" i="4"/>
  <c r="Q10454" i="4"/>
  <c r="Q10455" i="4"/>
  <c r="Q10456" i="4"/>
  <c r="Q10457" i="4"/>
  <c r="Q10458" i="4"/>
  <c r="Q10459" i="4"/>
  <c r="Q10460" i="4"/>
  <c r="Q10461" i="4"/>
  <c r="Q10462" i="4"/>
  <c r="Q10463" i="4"/>
  <c r="Q10464" i="4"/>
  <c r="Q10465" i="4"/>
  <c r="Q10466" i="4"/>
  <c r="Q10467" i="4"/>
  <c r="Q10468" i="4"/>
  <c r="Q10469" i="4"/>
  <c r="Q10470" i="4"/>
  <c r="Q10471" i="4"/>
  <c r="Q10472" i="4"/>
  <c r="Q10473" i="4"/>
  <c r="Q10474" i="4"/>
  <c r="Q10475" i="4"/>
  <c r="Q10476" i="4"/>
  <c r="Q10477" i="4"/>
  <c r="Q10478" i="4"/>
  <c r="Q10479" i="4"/>
  <c r="Q10480" i="4"/>
  <c r="Q10481" i="4"/>
  <c r="Q10482" i="4"/>
  <c r="Q10483" i="4"/>
  <c r="Q10484" i="4"/>
  <c r="Q10485" i="4"/>
  <c r="Q10486" i="4"/>
  <c r="Q10487" i="4"/>
  <c r="Q10488" i="4"/>
  <c r="Q10489" i="4"/>
  <c r="Q10490" i="4"/>
  <c r="Q10491" i="4"/>
  <c r="Q10492" i="4"/>
  <c r="Q10493" i="4"/>
  <c r="Q10494" i="4"/>
  <c r="Q10495" i="4"/>
  <c r="Q10496" i="4"/>
  <c r="Q10497" i="4"/>
  <c r="Q10498" i="4"/>
  <c r="Q10499" i="4"/>
  <c r="Q10500" i="4"/>
  <c r="Q10501" i="4"/>
  <c r="Q10502" i="4"/>
  <c r="Q10503" i="4"/>
  <c r="Q10504" i="4"/>
  <c r="Q10505" i="4"/>
  <c r="Q10506" i="4"/>
  <c r="Q10507" i="4"/>
  <c r="Q10508" i="4"/>
  <c r="Q10509" i="4"/>
  <c r="Q10510" i="4"/>
  <c r="Q10511" i="4"/>
  <c r="Q10512" i="4"/>
  <c r="Q10513" i="4"/>
  <c r="Q10514" i="4"/>
  <c r="Q10515" i="4"/>
  <c r="Q10516" i="4"/>
  <c r="Q10517" i="4"/>
  <c r="Q10518" i="4"/>
  <c r="Q10519" i="4"/>
  <c r="Q10520" i="4"/>
  <c r="Q10521" i="4"/>
  <c r="Q10522" i="4"/>
  <c r="Q10523" i="4"/>
  <c r="Q10524" i="4"/>
  <c r="Q10525" i="4"/>
  <c r="Q10526" i="4"/>
  <c r="Q10527" i="4"/>
  <c r="Q10528" i="4"/>
  <c r="Q10529" i="4"/>
  <c r="Q10530" i="4"/>
  <c r="Q10531" i="4"/>
  <c r="Q10532" i="4"/>
  <c r="Q10533" i="4"/>
  <c r="Q10534" i="4"/>
  <c r="Q10535" i="4"/>
  <c r="Q10536" i="4"/>
  <c r="Q10537" i="4"/>
  <c r="Q10538" i="4"/>
  <c r="Q10539" i="4"/>
  <c r="Q10540" i="4"/>
  <c r="Q10541" i="4"/>
  <c r="Q10542" i="4"/>
  <c r="Q10543"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Q3667" i="4"/>
  <c r="Q3668" i="4"/>
  <c r="Q3669" i="4"/>
  <c r="Q3670" i="4"/>
  <c r="Q3671" i="4"/>
  <c r="Q3672" i="4"/>
  <c r="Q3673" i="4"/>
  <c r="Q3674" i="4"/>
  <c r="Q3675" i="4"/>
  <c r="Q3676" i="4"/>
  <c r="Q3677" i="4"/>
  <c r="Q3678" i="4"/>
  <c r="Q3679" i="4"/>
  <c r="Q3680" i="4"/>
  <c r="Q3681" i="4"/>
  <c r="Q3682" i="4"/>
  <c r="Q3683" i="4"/>
  <c r="Q3684" i="4"/>
  <c r="Q3685" i="4"/>
  <c r="Q3686" i="4"/>
  <c r="Q3687" i="4"/>
  <c r="Q3688" i="4"/>
  <c r="Q3689" i="4"/>
  <c r="Q3690" i="4"/>
  <c r="Q3691" i="4"/>
  <c r="Q3692" i="4"/>
  <c r="Q3693" i="4"/>
  <c r="Q3694" i="4"/>
  <c r="Q3695" i="4"/>
  <c r="Q3696" i="4"/>
  <c r="Q3697" i="4"/>
  <c r="Q3698" i="4"/>
  <c r="Q3699" i="4"/>
  <c r="Q3700" i="4"/>
  <c r="Q3701" i="4"/>
  <c r="Q3702" i="4"/>
  <c r="Q3703" i="4"/>
  <c r="Q3704" i="4"/>
  <c r="Q3705" i="4"/>
  <c r="Q3706" i="4"/>
  <c r="Q3707" i="4"/>
  <c r="Q3708" i="4"/>
  <c r="Q3709" i="4"/>
  <c r="Q3710" i="4"/>
  <c r="Q3711" i="4"/>
  <c r="Q3712" i="4"/>
  <c r="Q3713" i="4"/>
  <c r="Q3714" i="4"/>
  <c r="Q3715" i="4"/>
  <c r="Q3716" i="4"/>
  <c r="Q3717" i="4"/>
  <c r="Q3718" i="4"/>
  <c r="Q3719" i="4"/>
  <c r="Q3720" i="4"/>
  <c r="Q3721" i="4"/>
  <c r="Q3722" i="4"/>
  <c r="Q3723" i="4"/>
  <c r="Q3724" i="4"/>
  <c r="Q3725" i="4"/>
  <c r="Q3726" i="4"/>
  <c r="Q3727" i="4"/>
  <c r="Q3728" i="4"/>
  <c r="Q3729" i="4"/>
  <c r="Q3730" i="4"/>
  <c r="Q3731" i="4"/>
  <c r="Q3732" i="4"/>
  <c r="Q3733" i="4"/>
  <c r="Q3734" i="4"/>
  <c r="Q3735" i="4"/>
  <c r="Q3736" i="4"/>
  <c r="Q3737" i="4"/>
  <c r="Q3738" i="4"/>
  <c r="Q3739" i="4"/>
  <c r="Q3740" i="4"/>
  <c r="Q3741" i="4"/>
  <c r="Q3742" i="4"/>
  <c r="Q3743" i="4"/>
  <c r="Q3744" i="4"/>
  <c r="Q3745" i="4"/>
  <c r="Q3746" i="4"/>
  <c r="Q3747" i="4"/>
  <c r="Q3748" i="4"/>
  <c r="Q3749" i="4"/>
  <c r="Q3750" i="4"/>
  <c r="Q3751" i="4"/>
  <c r="Q3752" i="4"/>
  <c r="Q3753" i="4"/>
  <c r="Q3754" i="4"/>
  <c r="Q3755" i="4"/>
  <c r="Q3756" i="4"/>
  <c r="Q3757" i="4"/>
  <c r="Q3758" i="4"/>
  <c r="Q3759" i="4"/>
  <c r="Q3760" i="4"/>
  <c r="Q3761" i="4"/>
  <c r="Q3762" i="4"/>
  <c r="Q3763" i="4"/>
  <c r="Q3764" i="4"/>
  <c r="Q3765" i="4"/>
  <c r="Q3766" i="4"/>
  <c r="Q3767" i="4"/>
  <c r="Q3768" i="4"/>
  <c r="Q3769" i="4"/>
  <c r="Q3770" i="4"/>
  <c r="Q3771" i="4"/>
  <c r="Q3772" i="4"/>
  <c r="Q3773" i="4"/>
  <c r="Q3774" i="4"/>
  <c r="Q3775" i="4"/>
  <c r="Q3776" i="4"/>
  <c r="Q3777" i="4"/>
  <c r="Q3778" i="4"/>
  <c r="Q3779" i="4"/>
  <c r="Q3780" i="4"/>
  <c r="Q3781" i="4"/>
  <c r="Q3782" i="4"/>
  <c r="Q3783" i="4"/>
  <c r="Q3784" i="4"/>
  <c r="Q3785" i="4"/>
  <c r="Q3786" i="4"/>
  <c r="Q3787" i="4"/>
  <c r="Q3788" i="4"/>
  <c r="Q3789" i="4"/>
  <c r="Q3790" i="4"/>
  <c r="Q3791" i="4"/>
  <c r="Q3792" i="4"/>
  <c r="Q3793" i="4"/>
  <c r="Q3794" i="4"/>
  <c r="Q3795" i="4"/>
  <c r="Q3796" i="4"/>
  <c r="Q3797" i="4"/>
  <c r="Q3798" i="4"/>
  <c r="Q3799" i="4"/>
  <c r="Q3800" i="4"/>
  <c r="Q3801" i="4"/>
  <c r="Q3802" i="4"/>
  <c r="Q3803" i="4"/>
  <c r="Q3804" i="4"/>
  <c r="Q3805" i="4"/>
  <c r="Q3806" i="4"/>
  <c r="Q3807" i="4"/>
  <c r="Q3808" i="4"/>
  <c r="Q3809" i="4"/>
  <c r="Q3810" i="4"/>
  <c r="Q3811" i="4"/>
  <c r="Q3812" i="4"/>
  <c r="Q3813" i="4"/>
  <c r="Q3814" i="4"/>
  <c r="Q3815" i="4"/>
  <c r="Q3816" i="4"/>
  <c r="Q3817" i="4"/>
  <c r="Q3818" i="4"/>
  <c r="Q3819" i="4"/>
  <c r="Q3820" i="4"/>
  <c r="Q3821" i="4"/>
  <c r="Q3822" i="4"/>
  <c r="Q3823" i="4"/>
  <c r="Q3824" i="4"/>
  <c r="Q3825" i="4"/>
  <c r="Q3826" i="4"/>
  <c r="Q3827" i="4"/>
  <c r="Q3828" i="4"/>
  <c r="Q3829" i="4"/>
  <c r="Q3830" i="4"/>
  <c r="Q3831" i="4"/>
  <c r="Q3832" i="4"/>
  <c r="Q3833" i="4"/>
  <c r="Q3834" i="4"/>
  <c r="Q3835" i="4"/>
  <c r="Q3836" i="4"/>
  <c r="Q3837" i="4"/>
  <c r="Q3838" i="4"/>
  <c r="Q3839" i="4"/>
  <c r="Q3840" i="4"/>
  <c r="Q3841" i="4"/>
  <c r="Q3842" i="4"/>
  <c r="Q3843" i="4"/>
  <c r="Q3844" i="4"/>
  <c r="Q3845" i="4"/>
  <c r="Q3846" i="4"/>
  <c r="Q3847" i="4"/>
  <c r="Q3848" i="4"/>
  <c r="Q3849" i="4"/>
  <c r="Q3850" i="4"/>
  <c r="Q3851" i="4"/>
  <c r="Q3852" i="4"/>
  <c r="Q3853" i="4"/>
  <c r="Q3854" i="4"/>
  <c r="Q3855" i="4"/>
  <c r="Q3856" i="4"/>
  <c r="Q3857" i="4"/>
  <c r="Q3858" i="4"/>
  <c r="Q3859" i="4"/>
  <c r="Q3860" i="4"/>
  <c r="Q3861" i="4"/>
  <c r="Q3862" i="4"/>
  <c r="Q3863" i="4"/>
  <c r="Q3864" i="4"/>
  <c r="Q3865" i="4"/>
  <c r="Q3866" i="4"/>
  <c r="Q3867" i="4"/>
  <c r="Q3868" i="4"/>
  <c r="Q3869" i="4"/>
  <c r="Q3870" i="4"/>
  <c r="Q3871" i="4"/>
  <c r="Q3872" i="4"/>
  <c r="Q3873" i="4"/>
  <c r="Q3874" i="4"/>
  <c r="Q3875" i="4"/>
  <c r="Q3876" i="4"/>
  <c r="Q3877" i="4"/>
  <c r="Q3878" i="4"/>
  <c r="Q3879" i="4"/>
  <c r="Q3880" i="4"/>
  <c r="Q3881" i="4"/>
  <c r="Q3882" i="4"/>
  <c r="Q3883" i="4"/>
  <c r="Q3884" i="4"/>
  <c r="Q3885" i="4"/>
  <c r="Q3886" i="4"/>
  <c r="Q3887" i="4"/>
  <c r="Q3888" i="4"/>
  <c r="Q3889" i="4"/>
  <c r="Q3890" i="4"/>
  <c r="Q3891" i="4"/>
  <c r="Q3892" i="4"/>
  <c r="Q3893" i="4"/>
  <c r="Q3894" i="4"/>
  <c r="Q3895" i="4"/>
  <c r="Q3896" i="4"/>
  <c r="Q3897" i="4"/>
  <c r="Q3898" i="4"/>
  <c r="Q3899" i="4"/>
  <c r="Q3900" i="4"/>
  <c r="Q3901" i="4"/>
  <c r="Q3902" i="4"/>
  <c r="Q3903" i="4"/>
  <c r="Q3904" i="4"/>
  <c r="Q3905" i="4"/>
  <c r="Q3906" i="4"/>
  <c r="Q3907" i="4"/>
  <c r="Q3908" i="4"/>
  <c r="Q3909" i="4"/>
  <c r="Q3910" i="4"/>
  <c r="Q3911" i="4"/>
  <c r="Q3912" i="4"/>
  <c r="Q3913" i="4"/>
  <c r="Q3914" i="4"/>
  <c r="Q3915" i="4"/>
  <c r="Q3916" i="4"/>
  <c r="Q3917" i="4"/>
  <c r="Q3918" i="4"/>
  <c r="Q3919" i="4"/>
  <c r="Q3920" i="4"/>
  <c r="Q3921" i="4"/>
  <c r="Q3922" i="4"/>
  <c r="Q3923" i="4"/>
  <c r="Q3924" i="4"/>
  <c r="Q3925" i="4"/>
  <c r="Q3926" i="4"/>
  <c r="Q3927" i="4"/>
  <c r="Q3928" i="4"/>
  <c r="Q3929" i="4"/>
  <c r="Q3930" i="4"/>
  <c r="Q3931" i="4"/>
  <c r="Q3932" i="4"/>
  <c r="Q3933" i="4"/>
  <c r="Q3934" i="4"/>
  <c r="Q3935" i="4"/>
  <c r="Q3936" i="4"/>
  <c r="Q3937" i="4"/>
  <c r="Q3938" i="4"/>
  <c r="Q3939" i="4"/>
  <c r="Q3940" i="4"/>
  <c r="Q3941" i="4"/>
  <c r="Q3942" i="4"/>
  <c r="Q3943" i="4"/>
  <c r="Q3944" i="4"/>
  <c r="Q3945" i="4"/>
  <c r="Q3946" i="4"/>
  <c r="Q3947" i="4"/>
  <c r="Q3948" i="4"/>
  <c r="Q3949" i="4"/>
  <c r="Q3950" i="4"/>
  <c r="Q3951" i="4"/>
  <c r="Q3952" i="4"/>
  <c r="Q3953" i="4"/>
  <c r="Q3954" i="4"/>
  <c r="Q3955" i="4"/>
  <c r="Q3956" i="4"/>
  <c r="Q3957" i="4"/>
  <c r="Q3958" i="4"/>
  <c r="Q3959" i="4"/>
  <c r="Q3960" i="4"/>
  <c r="Q3961" i="4"/>
  <c r="Q3962" i="4"/>
  <c r="Q3963" i="4"/>
  <c r="Q3964" i="4"/>
  <c r="Q3965" i="4"/>
  <c r="Q3966" i="4"/>
  <c r="Q3967" i="4"/>
  <c r="Q3968" i="4"/>
  <c r="Q3969" i="4"/>
  <c r="Q3970" i="4"/>
  <c r="Q3971" i="4"/>
  <c r="Q3972" i="4"/>
  <c r="Q3973" i="4"/>
  <c r="Q3974" i="4"/>
  <c r="Q3975" i="4"/>
  <c r="Q3976" i="4"/>
  <c r="Q3977" i="4"/>
  <c r="Q3978" i="4"/>
  <c r="Q3979" i="4"/>
  <c r="Q3980" i="4"/>
  <c r="Q3981" i="4"/>
  <c r="Q3982" i="4"/>
  <c r="Q3983" i="4"/>
  <c r="Q3984" i="4"/>
  <c r="Q3985" i="4"/>
  <c r="Q3986" i="4"/>
  <c r="Q3987" i="4"/>
  <c r="Q3988" i="4"/>
  <c r="Q3989" i="4"/>
  <c r="Q3990" i="4"/>
  <c r="Q3991" i="4"/>
  <c r="Q3992" i="4"/>
  <c r="Q3993" i="4"/>
  <c r="Q3994" i="4"/>
  <c r="Q3995" i="4"/>
  <c r="Q3996" i="4"/>
  <c r="Q3997" i="4"/>
  <c r="Q3998" i="4"/>
  <c r="Q3999" i="4"/>
  <c r="Q4000" i="4"/>
  <c r="Q4001" i="4"/>
  <c r="Q4002" i="4"/>
  <c r="Q4003" i="4"/>
  <c r="Q4004" i="4"/>
  <c r="Q4005" i="4"/>
  <c r="Q4006" i="4"/>
  <c r="Q4007" i="4"/>
  <c r="Q4008" i="4"/>
  <c r="Q4009" i="4"/>
  <c r="Q4010" i="4"/>
  <c r="Q4011" i="4"/>
  <c r="Q4012" i="4"/>
  <c r="Q4013" i="4"/>
  <c r="Q4014" i="4"/>
  <c r="Q4015" i="4"/>
  <c r="Q4016" i="4"/>
  <c r="Q4017" i="4"/>
  <c r="Q4018" i="4"/>
  <c r="Q4019" i="4"/>
  <c r="Q4020" i="4"/>
  <c r="Q4021" i="4"/>
  <c r="Q4022" i="4"/>
  <c r="Q4023" i="4"/>
  <c r="Q4024" i="4"/>
  <c r="Q4025" i="4"/>
  <c r="Q4026" i="4"/>
  <c r="Q4027" i="4"/>
  <c r="Q4028" i="4"/>
  <c r="Q4029" i="4"/>
  <c r="Q4030" i="4"/>
  <c r="Q4031" i="4"/>
  <c r="Q4032" i="4"/>
  <c r="Q4033" i="4"/>
  <c r="Q4034" i="4"/>
  <c r="Q4035" i="4"/>
  <c r="Q4036" i="4"/>
  <c r="Q4037" i="4"/>
  <c r="Q4038" i="4"/>
  <c r="Q4039" i="4"/>
  <c r="Q4040" i="4"/>
  <c r="Q4041" i="4"/>
  <c r="Q4042" i="4"/>
  <c r="Q4043" i="4"/>
  <c r="Q4044" i="4"/>
  <c r="Q4045" i="4"/>
  <c r="Q4046" i="4"/>
  <c r="Q4047" i="4"/>
  <c r="Q4048" i="4"/>
  <c r="Q4049" i="4"/>
  <c r="Q4050" i="4"/>
  <c r="Q4051" i="4"/>
  <c r="Q4052" i="4"/>
  <c r="Q4053" i="4"/>
  <c r="Q4054" i="4"/>
  <c r="Q4055" i="4"/>
  <c r="Q4056" i="4"/>
  <c r="Q4057" i="4"/>
  <c r="Q4058" i="4"/>
  <c r="Q4059" i="4"/>
  <c r="Q4060" i="4"/>
  <c r="Q4061" i="4"/>
  <c r="Q4062" i="4"/>
  <c r="Q4063" i="4"/>
  <c r="Q4064" i="4"/>
  <c r="Q4065" i="4"/>
  <c r="Q4066" i="4"/>
  <c r="Q4067" i="4"/>
  <c r="Q4068" i="4"/>
  <c r="Q4069" i="4"/>
  <c r="Q4070" i="4"/>
  <c r="Q4071" i="4"/>
  <c r="Q4072" i="4"/>
  <c r="Q4073" i="4"/>
  <c r="Q4074" i="4"/>
  <c r="Q4075" i="4"/>
  <c r="Q4076" i="4"/>
  <c r="Q4077" i="4"/>
  <c r="Q4078" i="4"/>
  <c r="Q4079" i="4"/>
  <c r="Q4080" i="4"/>
  <c r="Q4081" i="4"/>
  <c r="Q4082" i="4"/>
  <c r="Q4083" i="4"/>
  <c r="Q4084" i="4"/>
  <c r="Q4085" i="4"/>
  <c r="Q4086" i="4"/>
  <c r="Q4087" i="4"/>
  <c r="Q4088" i="4"/>
  <c r="Q4089" i="4"/>
  <c r="Q4090" i="4"/>
  <c r="Q4091" i="4"/>
  <c r="Q4092" i="4"/>
  <c r="Q4093" i="4"/>
  <c r="Q4094" i="4"/>
  <c r="Q4095" i="4"/>
  <c r="Q4096" i="4"/>
  <c r="Q4097" i="4"/>
  <c r="Q4098" i="4"/>
  <c r="Q4099" i="4"/>
  <c r="Q4100" i="4"/>
  <c r="Q4101" i="4"/>
  <c r="Q4102" i="4"/>
  <c r="Q4103" i="4"/>
  <c r="Q4104" i="4"/>
  <c r="Q4105" i="4"/>
  <c r="Q4106" i="4"/>
  <c r="Q4107" i="4"/>
  <c r="Q4108" i="4"/>
  <c r="Q4109" i="4"/>
  <c r="Q4110" i="4"/>
  <c r="Q4111" i="4"/>
  <c r="Q4112" i="4"/>
  <c r="Q4113" i="4"/>
  <c r="Q4114" i="4"/>
  <c r="Q4115" i="4"/>
  <c r="Q4116" i="4"/>
  <c r="Q4117" i="4"/>
  <c r="Q4118" i="4"/>
  <c r="Q4119" i="4"/>
  <c r="Q4120" i="4"/>
  <c r="Q4121" i="4"/>
  <c r="Q4122" i="4"/>
  <c r="Q4123" i="4"/>
  <c r="Q4124" i="4"/>
  <c r="Q4125" i="4"/>
  <c r="Q4126" i="4"/>
  <c r="Q4127" i="4"/>
  <c r="Q4128" i="4"/>
  <c r="Q4129" i="4"/>
  <c r="Q4130" i="4"/>
  <c r="Q4131" i="4"/>
  <c r="Q4132" i="4"/>
  <c r="Q4133" i="4"/>
  <c r="Q4134" i="4"/>
  <c r="Q4135" i="4"/>
  <c r="Q4136" i="4"/>
  <c r="Q4137" i="4"/>
  <c r="Q4138" i="4"/>
  <c r="Q4139" i="4"/>
  <c r="Q4140" i="4"/>
  <c r="Q4141" i="4"/>
  <c r="Q4142" i="4"/>
  <c r="Q4143" i="4"/>
  <c r="Q4144" i="4"/>
  <c r="Q4145" i="4"/>
  <c r="Q4146" i="4"/>
  <c r="Q4147" i="4"/>
  <c r="Q4148" i="4"/>
  <c r="Q4149" i="4"/>
  <c r="Q4150" i="4"/>
  <c r="Q4151" i="4"/>
  <c r="Q4152" i="4"/>
  <c r="Q4153" i="4"/>
  <c r="Q4154" i="4"/>
  <c r="Q4155" i="4"/>
  <c r="Q4156" i="4"/>
  <c r="Q4157" i="4"/>
  <c r="Q4158" i="4"/>
  <c r="Q4159" i="4"/>
  <c r="Q4160" i="4"/>
  <c r="Q4161" i="4"/>
  <c r="Q4162" i="4"/>
  <c r="Q4163" i="4"/>
  <c r="Q4164" i="4"/>
  <c r="Q4165" i="4"/>
  <c r="Q4166" i="4"/>
  <c r="Q4167" i="4"/>
  <c r="Q4168" i="4"/>
  <c r="Q4169" i="4"/>
  <c r="Q4170" i="4"/>
  <c r="Q4171" i="4"/>
  <c r="Q4172" i="4"/>
  <c r="Q4173" i="4"/>
  <c r="Q4174" i="4"/>
  <c r="Q4175" i="4"/>
  <c r="Q4176" i="4"/>
  <c r="Q4177" i="4"/>
  <c r="Q4178" i="4"/>
  <c r="Q4179" i="4"/>
  <c r="Q4180" i="4"/>
  <c r="Q4181" i="4"/>
  <c r="Q4182" i="4"/>
  <c r="Q4183" i="4"/>
  <c r="Q4184" i="4"/>
  <c r="Q4185" i="4"/>
  <c r="Q4186" i="4"/>
  <c r="Q4187" i="4"/>
  <c r="Q4188" i="4"/>
  <c r="Q4189" i="4"/>
  <c r="Q4190" i="4"/>
  <c r="Q4191" i="4"/>
  <c r="Q4192" i="4"/>
  <c r="Q4193" i="4"/>
  <c r="Q4194" i="4"/>
  <c r="Q4195" i="4"/>
  <c r="Q4196" i="4"/>
  <c r="Q4197" i="4"/>
  <c r="Q4198" i="4"/>
  <c r="Q4199" i="4"/>
  <c r="Q4200" i="4"/>
  <c r="Q4201" i="4"/>
  <c r="Q4202" i="4"/>
  <c r="Q4203" i="4"/>
  <c r="Q4204" i="4"/>
  <c r="Q4205" i="4"/>
  <c r="Q4206" i="4"/>
  <c r="Q4207" i="4"/>
  <c r="Q4208" i="4"/>
  <c r="Q4209" i="4"/>
  <c r="Q4210" i="4"/>
  <c r="Q4211" i="4"/>
  <c r="Q4212" i="4"/>
  <c r="Q4213" i="4"/>
  <c r="Q4214" i="4"/>
  <c r="Q4215" i="4"/>
  <c r="Q4216" i="4"/>
  <c r="Q4217" i="4"/>
  <c r="Q4218" i="4"/>
  <c r="Q4219" i="4"/>
  <c r="Q4220" i="4"/>
  <c r="Q4221" i="4"/>
  <c r="Q4222" i="4"/>
  <c r="Q4223" i="4"/>
  <c r="Q4224" i="4"/>
  <c r="Q4225" i="4"/>
  <c r="Q4226" i="4"/>
  <c r="Q4227" i="4"/>
  <c r="Q4228" i="4"/>
  <c r="Q4229" i="4"/>
  <c r="Q4230" i="4"/>
  <c r="Q4231" i="4"/>
  <c r="Q4232" i="4"/>
  <c r="Q4233" i="4"/>
  <c r="Q4234" i="4"/>
  <c r="Q4235" i="4"/>
  <c r="Q4236" i="4"/>
  <c r="Q4237" i="4"/>
  <c r="Q4238" i="4"/>
  <c r="Q4239" i="4"/>
  <c r="Q4240" i="4"/>
  <c r="Q4241" i="4"/>
  <c r="Q4242" i="4"/>
  <c r="Q4243" i="4"/>
  <c r="Q4244" i="4"/>
  <c r="Q4245" i="4"/>
  <c r="Q4246" i="4"/>
  <c r="Q4247" i="4"/>
  <c r="Q4248" i="4"/>
  <c r="Q4249" i="4"/>
  <c r="Q4250" i="4"/>
  <c r="Q4251" i="4"/>
  <c r="Q4252" i="4"/>
  <c r="Q4253" i="4"/>
  <c r="Q4254" i="4"/>
  <c r="Q4255" i="4"/>
  <c r="Q4256" i="4"/>
  <c r="Q4257" i="4"/>
  <c r="Q4258" i="4"/>
  <c r="Q4259" i="4"/>
  <c r="Q4260" i="4"/>
  <c r="Q4261" i="4"/>
  <c r="Q4262" i="4"/>
  <c r="Q4263" i="4"/>
  <c r="Q4264" i="4"/>
  <c r="Q4265" i="4"/>
  <c r="Q4266" i="4"/>
  <c r="Q4267" i="4"/>
  <c r="Q4268" i="4"/>
  <c r="Q4269" i="4"/>
  <c r="Q4270" i="4"/>
  <c r="Q4271" i="4"/>
  <c r="Q4272" i="4"/>
  <c r="Q4273" i="4"/>
  <c r="Q4274" i="4"/>
  <c r="Q4275" i="4"/>
  <c r="Q4276" i="4"/>
  <c r="Q4277" i="4"/>
  <c r="Q4278" i="4"/>
  <c r="Q4279" i="4"/>
  <c r="Q4280" i="4"/>
  <c r="Q4281" i="4"/>
  <c r="Q4282" i="4"/>
  <c r="Q4283" i="4"/>
  <c r="Q4284" i="4"/>
  <c r="Q4285" i="4"/>
  <c r="Q4286" i="4"/>
  <c r="Q4287" i="4"/>
  <c r="Q4288" i="4"/>
  <c r="Q4289" i="4"/>
  <c r="Q4290" i="4"/>
  <c r="Q4291" i="4"/>
  <c r="Q4292" i="4"/>
  <c r="Q4293" i="4"/>
  <c r="Q4294" i="4"/>
  <c r="Q4295" i="4"/>
  <c r="Q4296" i="4"/>
  <c r="Q4297" i="4"/>
  <c r="Q4298" i="4"/>
  <c r="Q4299" i="4"/>
  <c r="Q4300" i="4"/>
  <c r="Q4301" i="4"/>
  <c r="Q4302" i="4"/>
  <c r="Q4303" i="4"/>
  <c r="Q4304" i="4"/>
  <c r="Q4305" i="4"/>
  <c r="Q4306" i="4"/>
  <c r="Q4307" i="4"/>
  <c r="Q4308" i="4"/>
  <c r="Q4309" i="4"/>
  <c r="Q4310" i="4"/>
  <c r="Q4311" i="4"/>
  <c r="Q4312" i="4"/>
  <c r="Q4313" i="4"/>
  <c r="Q4314" i="4"/>
  <c r="Q4315" i="4"/>
  <c r="Q4316" i="4"/>
  <c r="Q4317" i="4"/>
  <c r="Q4318" i="4"/>
  <c r="Q4319" i="4"/>
  <c r="Q4320" i="4"/>
  <c r="Q4321" i="4"/>
  <c r="Q4322" i="4"/>
  <c r="Q4323" i="4"/>
  <c r="Q4324" i="4"/>
  <c r="Q4325" i="4"/>
  <c r="Q4326" i="4"/>
  <c r="Q4327" i="4"/>
  <c r="Q4328" i="4"/>
  <c r="Q4329" i="4"/>
  <c r="Q4330" i="4"/>
  <c r="Q4331" i="4"/>
  <c r="Q4332" i="4"/>
  <c r="Q4333" i="4"/>
  <c r="Q4334" i="4"/>
  <c r="Q4335" i="4"/>
  <c r="Q4336" i="4"/>
  <c r="Q4337" i="4"/>
  <c r="Q4338" i="4"/>
  <c r="Q4339" i="4"/>
  <c r="Q4340" i="4"/>
  <c r="Q4341" i="4"/>
  <c r="Q4342" i="4"/>
  <c r="Q4343" i="4"/>
  <c r="Q4344" i="4"/>
  <c r="Q4345" i="4"/>
  <c r="Q4346" i="4"/>
  <c r="Q4347" i="4"/>
  <c r="Q4348" i="4"/>
  <c r="Q4349" i="4"/>
  <c r="Q4350" i="4"/>
  <c r="Q4351" i="4"/>
  <c r="Q4352" i="4"/>
  <c r="Q4353" i="4"/>
  <c r="Q4354" i="4"/>
  <c r="Q4355" i="4"/>
  <c r="Q4356" i="4"/>
  <c r="Q4357" i="4"/>
  <c r="Q4358" i="4"/>
  <c r="Q4359" i="4"/>
  <c r="Q4360" i="4"/>
  <c r="Q4361" i="4"/>
  <c r="Q4362" i="4"/>
  <c r="Q4363" i="4"/>
  <c r="Q4364" i="4"/>
  <c r="Q4365" i="4"/>
  <c r="Q4366" i="4"/>
  <c r="Q4367" i="4"/>
  <c r="Q4368" i="4"/>
  <c r="Q4369" i="4"/>
  <c r="Q4370" i="4"/>
  <c r="Q4371" i="4"/>
  <c r="Q4372" i="4"/>
  <c r="Q4373" i="4"/>
  <c r="Q4374" i="4"/>
  <c r="Q4375" i="4"/>
  <c r="Q4376" i="4"/>
  <c r="Q4377" i="4"/>
  <c r="Q4378" i="4"/>
  <c r="Q4379" i="4"/>
  <c r="Q4380" i="4"/>
  <c r="Q4381" i="4"/>
  <c r="Q4382" i="4"/>
  <c r="Q4383" i="4"/>
  <c r="Q4384" i="4"/>
  <c r="Q4385" i="4"/>
  <c r="Q4386" i="4"/>
  <c r="Q4387" i="4"/>
  <c r="Q4388" i="4"/>
  <c r="Q4389" i="4"/>
  <c r="Q4390" i="4"/>
  <c r="Q4391" i="4"/>
  <c r="Q4392" i="4"/>
  <c r="Q4393" i="4"/>
  <c r="Q4394" i="4"/>
  <c r="Q4395" i="4"/>
  <c r="Q4396" i="4"/>
  <c r="Q4397" i="4"/>
  <c r="Q4398" i="4"/>
  <c r="Q4399" i="4"/>
  <c r="Q4400" i="4"/>
  <c r="Q4401" i="4"/>
  <c r="Q4402" i="4"/>
  <c r="Q4403" i="4"/>
  <c r="Q4404" i="4"/>
  <c r="Q4405" i="4"/>
  <c r="Q4406" i="4"/>
  <c r="Q4407" i="4"/>
  <c r="Q4408" i="4"/>
  <c r="Q4409" i="4"/>
  <c r="Q4410" i="4"/>
  <c r="Q4411" i="4"/>
  <c r="Q4412" i="4"/>
  <c r="Q4413" i="4"/>
  <c r="Q4414" i="4"/>
  <c r="Q4415" i="4"/>
  <c r="Q4416" i="4"/>
  <c r="Q4417" i="4"/>
  <c r="Q4418" i="4"/>
  <c r="Q4419" i="4"/>
  <c r="Q4420" i="4"/>
  <c r="Q4421" i="4"/>
  <c r="Q4422" i="4"/>
  <c r="Q4423" i="4"/>
  <c r="Q4424" i="4"/>
  <c r="Q4425" i="4"/>
  <c r="Q4426" i="4"/>
  <c r="Q4427" i="4"/>
  <c r="Q4428" i="4"/>
  <c r="Q4429" i="4"/>
  <c r="Q4430" i="4"/>
  <c r="Q4431" i="4"/>
  <c r="Q4432" i="4"/>
  <c r="Q4433" i="4"/>
  <c r="Q4434" i="4"/>
  <c r="Q4435" i="4"/>
  <c r="Q4436" i="4"/>
  <c r="Q4437" i="4"/>
  <c r="Q4438" i="4"/>
  <c r="Q4439" i="4"/>
  <c r="Q4440" i="4"/>
  <c r="Q4441" i="4"/>
  <c r="Q4442" i="4"/>
  <c r="Q4443" i="4"/>
  <c r="Q4444" i="4"/>
  <c r="Q4445" i="4"/>
  <c r="Q4446" i="4"/>
  <c r="Q4447" i="4"/>
  <c r="Q4448" i="4"/>
  <c r="Q4449" i="4"/>
  <c r="Q4450" i="4"/>
  <c r="Q4451" i="4"/>
  <c r="Q4452" i="4"/>
  <c r="Q4453" i="4"/>
  <c r="Q4454" i="4"/>
  <c r="Q4455" i="4"/>
  <c r="Q4456" i="4"/>
  <c r="Q4457" i="4"/>
  <c r="Q4458" i="4"/>
  <c r="Q4459" i="4"/>
  <c r="Q4460" i="4"/>
  <c r="Q4461" i="4"/>
  <c r="Q4462" i="4"/>
  <c r="Q4463" i="4"/>
  <c r="Q4464" i="4"/>
  <c r="Q4465" i="4"/>
  <c r="Q4466" i="4"/>
  <c r="Q4467" i="4"/>
  <c r="Q4468" i="4"/>
  <c r="Q4469" i="4"/>
  <c r="Q4470" i="4"/>
  <c r="Q4471" i="4"/>
  <c r="Q4472" i="4"/>
  <c r="Q4473" i="4"/>
  <c r="Q4474" i="4"/>
  <c r="Q4475" i="4"/>
  <c r="Q4476" i="4"/>
  <c r="Q4477" i="4"/>
  <c r="Q4478" i="4"/>
  <c r="Q4479" i="4"/>
  <c r="Q4480" i="4"/>
  <c r="Q4481" i="4"/>
  <c r="Q4482" i="4"/>
  <c r="Q4483" i="4"/>
  <c r="Q4484" i="4"/>
  <c r="Q4485" i="4"/>
  <c r="Q4486" i="4"/>
  <c r="Q4487" i="4"/>
  <c r="Q4488" i="4"/>
  <c r="Q4489" i="4"/>
  <c r="Q4490" i="4"/>
  <c r="Q4491" i="4"/>
  <c r="Q4492" i="4"/>
  <c r="Q4493" i="4"/>
  <c r="Q4494" i="4"/>
  <c r="Q4495" i="4"/>
  <c r="Q4496" i="4"/>
  <c r="Q4497" i="4"/>
  <c r="Q4498" i="4"/>
  <c r="Q4499" i="4"/>
  <c r="Q4500" i="4"/>
  <c r="Q4501" i="4"/>
  <c r="Q4502" i="4"/>
  <c r="Q4503" i="4"/>
  <c r="Q4504" i="4"/>
  <c r="Q4505" i="4"/>
  <c r="Q4506" i="4"/>
  <c r="Q4507" i="4"/>
  <c r="Q4508" i="4"/>
  <c r="Q4509" i="4"/>
  <c r="Q4510" i="4"/>
  <c r="Q4511" i="4"/>
  <c r="Q4512" i="4"/>
  <c r="Q4513" i="4"/>
  <c r="Q4514" i="4"/>
  <c r="Q4515" i="4"/>
  <c r="Q4516" i="4"/>
  <c r="Q4517" i="4"/>
  <c r="Q4518" i="4"/>
  <c r="Q4519" i="4"/>
  <c r="Q4520" i="4"/>
  <c r="Q4521" i="4"/>
  <c r="Q4522" i="4"/>
  <c r="Q4523" i="4"/>
  <c r="Q4524" i="4"/>
  <c r="Q4525" i="4"/>
  <c r="Q4526" i="4"/>
  <c r="Q4527" i="4"/>
  <c r="Q4528" i="4"/>
  <c r="Q4529" i="4"/>
  <c r="Q4530" i="4"/>
  <c r="Q4531" i="4"/>
  <c r="Q4532" i="4"/>
  <c r="Q4533" i="4"/>
  <c r="Q4534" i="4"/>
  <c r="Q4535" i="4"/>
  <c r="Q4536" i="4"/>
  <c r="Q4537" i="4"/>
  <c r="Q4538" i="4"/>
  <c r="Q4539" i="4"/>
  <c r="Q4540" i="4"/>
  <c r="Q4541" i="4"/>
  <c r="Q4542" i="4"/>
  <c r="Q4543" i="4"/>
  <c r="Q4544" i="4"/>
  <c r="Q4545" i="4"/>
  <c r="Q4546" i="4"/>
  <c r="Q4547" i="4"/>
  <c r="Q4548" i="4"/>
  <c r="Q4549" i="4"/>
  <c r="Q4550" i="4"/>
  <c r="Q4551" i="4"/>
  <c r="Q4552" i="4"/>
  <c r="Q4553" i="4"/>
  <c r="Q4554" i="4"/>
  <c r="Q4555" i="4"/>
  <c r="Q4556" i="4"/>
  <c r="Q4557" i="4"/>
  <c r="Q4558" i="4"/>
  <c r="Q4559" i="4"/>
  <c r="Q4560" i="4"/>
  <c r="Q4561" i="4"/>
  <c r="Q4562" i="4"/>
  <c r="Q4563" i="4"/>
  <c r="Q4564" i="4"/>
  <c r="Q4565" i="4"/>
  <c r="Q4566" i="4"/>
  <c r="Q4567" i="4"/>
  <c r="Q4568" i="4"/>
  <c r="Q4569" i="4"/>
  <c r="Q4570" i="4"/>
  <c r="Q4571" i="4"/>
  <c r="Q4572" i="4"/>
  <c r="Q4573" i="4"/>
  <c r="Q4574" i="4"/>
  <c r="Q4575" i="4"/>
  <c r="Q4576" i="4"/>
  <c r="Q4577" i="4"/>
  <c r="Q4578" i="4"/>
  <c r="Q4579" i="4"/>
  <c r="Q4580" i="4"/>
  <c r="Q4581" i="4"/>
  <c r="Q4582" i="4"/>
  <c r="Q4583" i="4"/>
  <c r="Q4584" i="4"/>
  <c r="Q4585" i="4"/>
  <c r="Q4586" i="4"/>
  <c r="Q4587" i="4"/>
  <c r="Q4588" i="4"/>
  <c r="Q4589" i="4"/>
  <c r="Q4590" i="4"/>
  <c r="Q4591" i="4"/>
  <c r="Q4592" i="4"/>
  <c r="Q4593" i="4"/>
  <c r="Q4594" i="4"/>
  <c r="Q4595" i="4"/>
  <c r="Q4596" i="4"/>
  <c r="Q4597" i="4"/>
  <c r="Q4598" i="4"/>
  <c r="Q4599" i="4"/>
  <c r="Q4600" i="4"/>
  <c r="Q4601" i="4"/>
  <c r="Q4602" i="4"/>
  <c r="Q4603" i="4"/>
  <c r="Q4604" i="4"/>
  <c r="Q4605" i="4"/>
  <c r="Q4606" i="4"/>
  <c r="Q4607" i="4"/>
  <c r="Q4608" i="4"/>
  <c r="Q4609" i="4"/>
  <c r="Q4610" i="4"/>
  <c r="Q4611" i="4"/>
  <c r="Q4612" i="4"/>
  <c r="Q4613" i="4"/>
  <c r="Q4614" i="4"/>
  <c r="Q4615" i="4"/>
  <c r="Q4616" i="4"/>
  <c r="Q4617" i="4"/>
  <c r="Q4618" i="4"/>
  <c r="Q4619" i="4"/>
  <c r="Q4620" i="4"/>
  <c r="Q4621" i="4"/>
  <c r="Q4622" i="4"/>
  <c r="Q4623" i="4"/>
  <c r="Q4624" i="4"/>
  <c r="Q4625" i="4"/>
  <c r="Q4626" i="4"/>
  <c r="Q4627" i="4"/>
  <c r="Q4628" i="4"/>
  <c r="Q4629" i="4"/>
  <c r="Q4630" i="4"/>
  <c r="Q4631" i="4"/>
  <c r="Q4632" i="4"/>
  <c r="Q4633" i="4"/>
  <c r="Q4634" i="4"/>
  <c r="Q4635" i="4"/>
  <c r="Q4636" i="4"/>
  <c r="Q4637" i="4"/>
  <c r="Q4638" i="4"/>
  <c r="Q4639" i="4"/>
  <c r="Q4640" i="4"/>
  <c r="Q4641" i="4"/>
  <c r="Q4642" i="4"/>
  <c r="Q4643" i="4"/>
  <c r="Q4644" i="4"/>
  <c r="Q4645" i="4"/>
  <c r="Q4646" i="4"/>
  <c r="Q4647" i="4"/>
  <c r="Q4648" i="4"/>
  <c r="Q4649" i="4"/>
  <c r="Q4650" i="4"/>
  <c r="Q4651" i="4"/>
  <c r="Q4652" i="4"/>
  <c r="Q4653" i="4"/>
  <c r="Q4654" i="4"/>
  <c r="Q4655" i="4"/>
  <c r="Q4656" i="4"/>
  <c r="Q4657" i="4"/>
  <c r="Q4658" i="4"/>
  <c r="Q4659" i="4"/>
  <c r="Q4660" i="4"/>
  <c r="Q4661" i="4"/>
  <c r="Q4662" i="4"/>
  <c r="Q4663" i="4"/>
  <c r="Q4664" i="4"/>
  <c r="Q4665" i="4"/>
  <c r="Q4666" i="4"/>
  <c r="Q4667" i="4"/>
  <c r="Q4668" i="4"/>
  <c r="Q4669" i="4"/>
  <c r="Q4670" i="4"/>
  <c r="Q4671" i="4"/>
  <c r="Q4672" i="4"/>
  <c r="Q4673" i="4"/>
  <c r="Q4674" i="4"/>
  <c r="Q4675" i="4"/>
  <c r="Q4676" i="4"/>
  <c r="Q4677" i="4"/>
  <c r="Q4678" i="4"/>
  <c r="Q4679" i="4"/>
  <c r="Q4680" i="4"/>
  <c r="Q4681" i="4"/>
  <c r="Q4682" i="4"/>
  <c r="Q4683" i="4"/>
  <c r="Q4684" i="4"/>
  <c r="Q4685" i="4"/>
  <c r="Q4686" i="4"/>
  <c r="Q4687" i="4"/>
  <c r="Q4688" i="4"/>
  <c r="Q4689" i="4"/>
  <c r="Q4690" i="4"/>
  <c r="Q4691" i="4"/>
  <c r="Q4692" i="4"/>
  <c r="Q4693" i="4"/>
  <c r="Q4694" i="4"/>
  <c r="Q4695" i="4"/>
  <c r="Q4696" i="4"/>
  <c r="Q4697" i="4"/>
  <c r="Q4698" i="4"/>
  <c r="Q4699" i="4"/>
  <c r="Q4700" i="4"/>
  <c r="Q4701" i="4"/>
  <c r="Q4702" i="4"/>
  <c r="Q4703" i="4"/>
  <c r="Q4704" i="4"/>
  <c r="Q4705" i="4"/>
  <c r="Q4706" i="4"/>
  <c r="Q4707" i="4"/>
  <c r="Q4708" i="4"/>
  <c r="Q4709" i="4"/>
  <c r="Q4710" i="4"/>
  <c r="Q4711" i="4"/>
  <c r="Q4712" i="4"/>
  <c r="Q4713" i="4"/>
  <c r="Q4714" i="4"/>
  <c r="Q4715" i="4"/>
  <c r="Q4716" i="4"/>
  <c r="Q4717" i="4"/>
  <c r="Q4718" i="4"/>
  <c r="Q4719" i="4"/>
  <c r="Q4720" i="4"/>
  <c r="Q4721" i="4"/>
  <c r="Q4722" i="4"/>
  <c r="Q4723" i="4"/>
  <c r="Q4724" i="4"/>
  <c r="Q4725" i="4"/>
  <c r="Q4726" i="4"/>
  <c r="Q4727" i="4"/>
  <c r="Q4728" i="4"/>
  <c r="Q4729" i="4"/>
  <c r="Q4730" i="4"/>
  <c r="Q4731" i="4"/>
  <c r="Q4732" i="4"/>
  <c r="Q4733" i="4"/>
  <c r="Q4734" i="4"/>
  <c r="Q4735" i="4"/>
  <c r="Q4736" i="4"/>
  <c r="Q4737" i="4"/>
  <c r="Q4738" i="4"/>
  <c r="Q4739" i="4"/>
  <c r="Q4740" i="4"/>
  <c r="Q4741" i="4"/>
  <c r="Q4742" i="4"/>
  <c r="Q4743" i="4"/>
  <c r="Q4744" i="4"/>
  <c r="Q4745" i="4"/>
  <c r="Q4746" i="4"/>
  <c r="Q4747" i="4"/>
  <c r="Q4748" i="4"/>
  <c r="Q4749" i="4"/>
  <c r="Q4750" i="4"/>
  <c r="Q4751" i="4"/>
  <c r="Q4752" i="4"/>
  <c r="Q4753" i="4"/>
  <c r="Q4754" i="4"/>
  <c r="Q4755" i="4"/>
  <c r="Q4756" i="4"/>
  <c r="Q4757" i="4"/>
  <c r="Q4758" i="4"/>
  <c r="Q4759" i="4"/>
  <c r="Q4760" i="4"/>
  <c r="Q4761" i="4"/>
  <c r="Q4762" i="4"/>
  <c r="Q4763" i="4"/>
  <c r="Q4764" i="4"/>
  <c r="Q4765" i="4"/>
  <c r="Q4766" i="4"/>
  <c r="Q4767" i="4"/>
  <c r="Q4768" i="4"/>
  <c r="Q4769" i="4"/>
  <c r="Q4770" i="4"/>
  <c r="Q4771" i="4"/>
  <c r="Q4772" i="4"/>
  <c r="Q4773" i="4"/>
  <c r="Q4774" i="4"/>
  <c r="Q4775" i="4"/>
  <c r="Q4776" i="4"/>
  <c r="Q4777" i="4"/>
  <c r="Q4778" i="4"/>
  <c r="Q4779" i="4"/>
  <c r="Q4780" i="4"/>
  <c r="Q4781" i="4"/>
  <c r="Q4782" i="4"/>
  <c r="Q4783" i="4"/>
  <c r="Q4784" i="4"/>
  <c r="Q4785" i="4"/>
  <c r="Q4786" i="4"/>
  <c r="Q4787" i="4"/>
  <c r="Q4788" i="4"/>
  <c r="Q4789" i="4"/>
  <c r="Q4790" i="4"/>
  <c r="Q4791" i="4"/>
  <c r="Q4792" i="4"/>
  <c r="Q4793" i="4"/>
  <c r="Q4794" i="4"/>
  <c r="Q4795" i="4"/>
  <c r="Q4796" i="4"/>
  <c r="Q4797" i="4"/>
  <c r="Q4798" i="4"/>
  <c r="Q4799" i="4"/>
  <c r="Q4800" i="4"/>
  <c r="Q4801" i="4"/>
  <c r="Q4802" i="4"/>
  <c r="Q4803" i="4"/>
  <c r="Q4804" i="4"/>
  <c r="Q4805" i="4"/>
  <c r="Q4806" i="4"/>
  <c r="Q4807" i="4"/>
  <c r="Q4808" i="4"/>
  <c r="Q4809" i="4"/>
  <c r="Q4810" i="4"/>
  <c r="Q4811" i="4"/>
  <c r="Q4812" i="4"/>
  <c r="Q4813" i="4"/>
  <c r="Q4814" i="4"/>
  <c r="Q4815" i="4"/>
  <c r="Q4816" i="4"/>
  <c r="Q4817" i="4"/>
  <c r="Q4818" i="4"/>
  <c r="Q4819" i="4"/>
  <c r="Q4820" i="4"/>
  <c r="Q4821" i="4"/>
  <c r="Q4822" i="4"/>
  <c r="Q4823" i="4"/>
  <c r="Q4824" i="4"/>
  <c r="Q4825" i="4"/>
  <c r="Q4826" i="4"/>
  <c r="Q4827" i="4"/>
  <c r="Q4828" i="4"/>
  <c r="Q4829" i="4"/>
  <c r="Q4830" i="4"/>
  <c r="Q4831" i="4"/>
  <c r="Q4832" i="4"/>
  <c r="Q4833" i="4"/>
  <c r="Q4834" i="4"/>
  <c r="Q4835" i="4"/>
  <c r="Q4836" i="4"/>
  <c r="Q4837" i="4"/>
  <c r="Q4838" i="4"/>
  <c r="Q4839" i="4"/>
  <c r="Q4840" i="4"/>
  <c r="Q4841" i="4"/>
  <c r="Q4842" i="4"/>
  <c r="Q4843" i="4"/>
  <c r="Q4844" i="4"/>
  <c r="Q4845" i="4"/>
  <c r="Q4846" i="4"/>
  <c r="Q4847" i="4"/>
  <c r="Q4848" i="4"/>
  <c r="Q4849" i="4"/>
  <c r="Q4850" i="4"/>
  <c r="Q4851" i="4"/>
  <c r="Q4852" i="4"/>
  <c r="Q4853" i="4"/>
  <c r="Q4854" i="4"/>
  <c r="Q4855" i="4"/>
  <c r="Q4856" i="4"/>
  <c r="Q4857" i="4"/>
  <c r="Q4858" i="4"/>
  <c r="Q4859" i="4"/>
  <c r="Q4860" i="4"/>
  <c r="Q4861" i="4"/>
  <c r="Q4862" i="4"/>
  <c r="Q4863" i="4"/>
  <c r="Q4864" i="4"/>
  <c r="Q4865" i="4"/>
  <c r="Q4866" i="4"/>
  <c r="Q4867" i="4"/>
  <c r="Q4868" i="4"/>
  <c r="Q4869" i="4"/>
  <c r="Q4870" i="4"/>
  <c r="Q4871" i="4"/>
  <c r="Q4872" i="4"/>
  <c r="Q4873" i="4"/>
  <c r="Q4874" i="4"/>
  <c r="Q4875" i="4"/>
  <c r="Q4876" i="4"/>
  <c r="Q4877" i="4"/>
  <c r="Q4878" i="4"/>
  <c r="Q4879" i="4"/>
  <c r="Q4880" i="4"/>
  <c r="Q4881" i="4"/>
  <c r="Q4882" i="4"/>
  <c r="Q4883" i="4"/>
  <c r="Q4884" i="4"/>
  <c r="Q4885" i="4"/>
  <c r="Q4886" i="4"/>
  <c r="Q4887" i="4"/>
  <c r="Q4888" i="4"/>
  <c r="Q4889" i="4"/>
  <c r="Q4890" i="4"/>
  <c r="Q4891" i="4"/>
  <c r="Q4892" i="4"/>
  <c r="Q4893" i="4"/>
  <c r="Q4894" i="4"/>
  <c r="Q4895" i="4"/>
  <c r="Q4896" i="4"/>
  <c r="Q4897" i="4"/>
  <c r="Q4898" i="4"/>
  <c r="Q4899" i="4"/>
  <c r="Q4900" i="4"/>
  <c r="Q4901" i="4"/>
  <c r="Q4902" i="4"/>
  <c r="Q4903" i="4"/>
  <c r="Q4904" i="4"/>
  <c r="Q4905" i="4"/>
  <c r="Q4906" i="4"/>
  <c r="Q4907" i="4"/>
  <c r="Q4908" i="4"/>
  <c r="Q4909" i="4"/>
  <c r="Q4910" i="4"/>
  <c r="Q4911" i="4"/>
  <c r="Q4912" i="4"/>
  <c r="Q4913" i="4"/>
  <c r="Q4914" i="4"/>
  <c r="Q4915" i="4"/>
  <c r="Q4916" i="4"/>
  <c r="Q4917" i="4"/>
  <c r="Q4918" i="4"/>
  <c r="Q4919" i="4"/>
  <c r="Q4920" i="4"/>
  <c r="Q4921" i="4"/>
  <c r="Q4922" i="4"/>
  <c r="Q4923" i="4"/>
  <c r="Q4924" i="4"/>
  <c r="Q4925" i="4"/>
  <c r="Q4926" i="4"/>
  <c r="Q4927" i="4"/>
  <c r="Q4928" i="4"/>
  <c r="Q4929" i="4"/>
  <c r="Q4930" i="4"/>
  <c r="Q4931" i="4"/>
  <c r="Q4932" i="4"/>
  <c r="Q4933" i="4"/>
  <c r="Q4934" i="4"/>
  <c r="Q4935" i="4"/>
  <c r="Q4936" i="4"/>
  <c r="Q4937" i="4"/>
  <c r="Q4938" i="4"/>
  <c r="Q4939" i="4"/>
  <c r="Q4940" i="4"/>
  <c r="Q4941" i="4"/>
  <c r="Q4942" i="4"/>
  <c r="Q4943" i="4"/>
  <c r="Q4944" i="4"/>
  <c r="Q4945" i="4"/>
  <c r="Q4946" i="4"/>
  <c r="Q4947" i="4"/>
  <c r="Q4948" i="4"/>
  <c r="Q4949" i="4"/>
  <c r="Q4950" i="4"/>
  <c r="Q4951" i="4"/>
  <c r="Q4952" i="4"/>
  <c r="Q4953" i="4"/>
  <c r="Q4954" i="4"/>
  <c r="Q4955" i="4"/>
  <c r="Q4956" i="4"/>
  <c r="Q4957" i="4"/>
  <c r="Q4958" i="4"/>
  <c r="Q4959" i="4"/>
  <c r="Q4960" i="4"/>
  <c r="Q4961" i="4"/>
  <c r="Q4962" i="4"/>
  <c r="Q4963" i="4"/>
  <c r="Q4964" i="4"/>
  <c r="Q4965" i="4"/>
  <c r="Q4966" i="4"/>
  <c r="Q4967" i="4"/>
  <c r="Q4968" i="4"/>
  <c r="Q4969" i="4"/>
  <c r="Q4970" i="4"/>
  <c r="Q4971" i="4"/>
  <c r="Q4972" i="4"/>
  <c r="Q4973" i="4"/>
  <c r="Q4974" i="4"/>
  <c r="Q4975" i="4"/>
  <c r="Q4976" i="4"/>
  <c r="Q4977" i="4"/>
  <c r="Q4978" i="4"/>
  <c r="Q4979" i="4"/>
  <c r="Q4980" i="4"/>
  <c r="Q4981" i="4"/>
  <c r="Q4982" i="4"/>
  <c r="Q4983" i="4"/>
  <c r="Q4984" i="4"/>
  <c r="Q4985" i="4"/>
  <c r="Q4986" i="4"/>
  <c r="Q4987" i="4"/>
  <c r="Q4988" i="4"/>
  <c r="Q4989" i="4"/>
  <c r="Q4990" i="4"/>
  <c r="Q4991" i="4"/>
  <c r="Q4992" i="4"/>
  <c r="Q4993" i="4"/>
  <c r="Q4994" i="4"/>
  <c r="Q4995" i="4"/>
  <c r="Q4996" i="4"/>
  <c r="Q4997" i="4"/>
  <c r="Q4998" i="4"/>
  <c r="Q4999" i="4"/>
  <c r="Q5000" i="4"/>
  <c r="Q5001" i="4"/>
  <c r="Q5002" i="4"/>
  <c r="Q5003" i="4"/>
  <c r="Q5004" i="4"/>
  <c r="Q5005" i="4"/>
  <c r="Q5006" i="4"/>
  <c r="Q5007" i="4"/>
  <c r="Q5008" i="4"/>
  <c r="Q5009" i="4"/>
  <c r="Q5010" i="4"/>
  <c r="Q5011" i="4"/>
  <c r="Q5012" i="4"/>
  <c r="Q5013" i="4"/>
  <c r="Q5014" i="4"/>
  <c r="Q5015" i="4"/>
  <c r="Q5016" i="4"/>
  <c r="Q5017" i="4"/>
  <c r="Q5018" i="4"/>
  <c r="Q5019" i="4"/>
  <c r="Q5020" i="4"/>
  <c r="Q5021" i="4"/>
  <c r="Q5022" i="4"/>
  <c r="Q5023" i="4"/>
  <c r="Q5024" i="4"/>
  <c r="Q5025" i="4"/>
  <c r="Q5026" i="4"/>
  <c r="Q5027" i="4"/>
  <c r="Q5028" i="4"/>
  <c r="Q5029" i="4"/>
  <c r="Q5030" i="4"/>
  <c r="Q5031" i="4"/>
  <c r="Q5032" i="4"/>
  <c r="Q5033" i="4"/>
  <c r="Q5034" i="4"/>
  <c r="Q5035" i="4"/>
  <c r="Q5036" i="4"/>
  <c r="Q5037" i="4"/>
  <c r="Q5038" i="4"/>
  <c r="Q5039" i="4"/>
  <c r="Q5040" i="4"/>
  <c r="Q5041" i="4"/>
  <c r="Q5042" i="4"/>
  <c r="Q5043" i="4"/>
  <c r="Q5044" i="4"/>
  <c r="Q5045" i="4"/>
  <c r="Q5046" i="4"/>
  <c r="Q5047" i="4"/>
  <c r="Q5048" i="4"/>
  <c r="Q5049" i="4"/>
  <c r="Q5050" i="4"/>
  <c r="Q5051" i="4"/>
  <c r="Q5052" i="4"/>
  <c r="Q5053" i="4"/>
  <c r="Q5054" i="4"/>
  <c r="Q5055" i="4"/>
  <c r="Q5056" i="4"/>
  <c r="Q5057" i="4"/>
  <c r="Q5058" i="4"/>
  <c r="Q5059" i="4"/>
  <c r="Q5060" i="4"/>
  <c r="Q5061" i="4"/>
  <c r="Q5062" i="4"/>
  <c r="Q5063" i="4"/>
  <c r="Q5064" i="4"/>
  <c r="Q5065" i="4"/>
  <c r="Q5066" i="4"/>
  <c r="Q5067" i="4"/>
  <c r="Q5068" i="4"/>
  <c r="Q5069" i="4"/>
  <c r="Q5070" i="4"/>
  <c r="Q5071" i="4"/>
  <c r="Q5072" i="4"/>
  <c r="Q5073" i="4"/>
  <c r="Q5074" i="4"/>
  <c r="Q5075" i="4"/>
  <c r="Q5076" i="4"/>
  <c r="Q5077" i="4"/>
  <c r="Q5078" i="4"/>
  <c r="Q5079" i="4"/>
  <c r="Q5080" i="4"/>
  <c r="Q5081" i="4"/>
  <c r="Q5082" i="4"/>
  <c r="Q5083" i="4"/>
  <c r="Q5084" i="4"/>
  <c r="Q5085" i="4"/>
  <c r="Q5086" i="4"/>
  <c r="Q5087" i="4"/>
  <c r="Q5088" i="4"/>
  <c r="Q5089" i="4"/>
  <c r="Q5090" i="4"/>
  <c r="Q5091" i="4"/>
  <c r="Q5092" i="4"/>
  <c r="Q5093" i="4"/>
  <c r="Q5094" i="4"/>
  <c r="Q5095" i="4"/>
  <c r="Q5096" i="4"/>
  <c r="Q5097" i="4"/>
  <c r="Q5098" i="4"/>
  <c r="Q5099" i="4"/>
  <c r="Q5100" i="4"/>
  <c r="Q5101" i="4"/>
  <c r="Q5102" i="4"/>
  <c r="Q5103" i="4"/>
  <c r="Q5104" i="4"/>
  <c r="Q5105" i="4"/>
  <c r="Q5106" i="4"/>
  <c r="Q5107" i="4"/>
  <c r="Q5108" i="4"/>
  <c r="Q5109" i="4"/>
  <c r="Q5110" i="4"/>
  <c r="Q5111" i="4"/>
  <c r="Q5112" i="4"/>
  <c r="Q5113" i="4"/>
  <c r="Q5114" i="4"/>
  <c r="Q5115" i="4"/>
  <c r="Q5116" i="4"/>
  <c r="Q5117" i="4"/>
  <c r="Q5118" i="4"/>
  <c r="Q5119" i="4"/>
  <c r="Q5120" i="4"/>
  <c r="Q5121" i="4"/>
  <c r="Q5122" i="4"/>
  <c r="Q5123" i="4"/>
  <c r="Q5124" i="4"/>
  <c r="Q5125" i="4"/>
  <c r="Q5126" i="4"/>
  <c r="Q5127" i="4"/>
  <c r="Q5128" i="4"/>
  <c r="Q5129" i="4"/>
  <c r="Q5130" i="4"/>
  <c r="Q5131" i="4"/>
  <c r="Q5132" i="4"/>
  <c r="Q5133" i="4"/>
  <c r="Q5134" i="4"/>
  <c r="Q5135" i="4"/>
  <c r="Q5136" i="4"/>
  <c r="Q5137" i="4"/>
  <c r="Q5138" i="4"/>
  <c r="Q5139" i="4"/>
  <c r="Q5140" i="4"/>
  <c r="Q5141" i="4"/>
  <c r="Q5142" i="4"/>
  <c r="Q5143" i="4"/>
  <c r="Q5144" i="4"/>
  <c r="Q5145" i="4"/>
  <c r="Q5146" i="4"/>
  <c r="Q5147" i="4"/>
  <c r="Q5148" i="4"/>
  <c r="Q5149" i="4"/>
  <c r="Q5150" i="4"/>
  <c r="Q5151" i="4"/>
  <c r="Q5152" i="4"/>
  <c r="Q5153" i="4"/>
  <c r="Q5154" i="4"/>
  <c r="Q5155" i="4"/>
  <c r="Q5156" i="4"/>
  <c r="Q5157" i="4"/>
  <c r="Q5158" i="4"/>
  <c r="Q5159" i="4"/>
  <c r="Q5160" i="4"/>
  <c r="Q5161" i="4"/>
  <c r="Q5162" i="4"/>
  <c r="Q5163" i="4"/>
  <c r="Q5164" i="4"/>
  <c r="Q5165" i="4"/>
  <c r="Q5166" i="4"/>
  <c r="Q5167" i="4"/>
  <c r="Q5168" i="4"/>
  <c r="Q5169" i="4"/>
  <c r="Q5170" i="4"/>
  <c r="Q5171" i="4"/>
  <c r="Q5172" i="4"/>
  <c r="Q5173" i="4"/>
  <c r="Q5174" i="4"/>
  <c r="Q5175" i="4"/>
  <c r="Q5176" i="4"/>
  <c r="Q5177" i="4"/>
  <c r="Q5178" i="4"/>
  <c r="Q5179" i="4"/>
  <c r="Q5180" i="4"/>
  <c r="Q5181" i="4"/>
  <c r="Q5182" i="4"/>
  <c r="Q5183" i="4"/>
  <c r="Q5184" i="4"/>
  <c r="Q5185" i="4"/>
  <c r="Q5186" i="4"/>
  <c r="Q5187" i="4"/>
  <c r="Q5188" i="4"/>
  <c r="Q5189" i="4"/>
  <c r="Q5190" i="4"/>
  <c r="Q5191" i="4"/>
  <c r="Q5192" i="4"/>
  <c r="Q5193" i="4"/>
  <c r="Q5194" i="4"/>
  <c r="Q5195" i="4"/>
  <c r="Q5196" i="4"/>
  <c r="Q5197" i="4"/>
  <c r="Q5198" i="4"/>
  <c r="Q5199" i="4"/>
  <c r="Q5200" i="4"/>
  <c r="Q5201" i="4"/>
  <c r="Q5202" i="4"/>
  <c r="Q5203" i="4"/>
  <c r="Q5204" i="4"/>
  <c r="Q5205" i="4"/>
  <c r="Q5206" i="4"/>
  <c r="Q5207" i="4"/>
  <c r="Q5208" i="4"/>
  <c r="Q5209" i="4"/>
  <c r="Q5210" i="4"/>
  <c r="Q5211" i="4"/>
  <c r="Q5212" i="4"/>
  <c r="Q5213" i="4"/>
  <c r="Q5214" i="4"/>
  <c r="Q5215" i="4"/>
  <c r="Q5216" i="4"/>
  <c r="Q5217" i="4"/>
  <c r="Q5218" i="4"/>
  <c r="Q5219" i="4"/>
  <c r="Q5220" i="4"/>
  <c r="Q5221" i="4"/>
  <c r="Q5222" i="4"/>
  <c r="Q5223" i="4"/>
  <c r="Q5224" i="4"/>
  <c r="Q5225" i="4"/>
  <c r="Q5226" i="4"/>
  <c r="Q5227" i="4"/>
  <c r="Q5228" i="4"/>
  <c r="Q5229" i="4"/>
  <c r="Q5230" i="4"/>
  <c r="Q5231" i="4"/>
  <c r="Q5232" i="4"/>
  <c r="Q5233" i="4"/>
  <c r="Q5234" i="4"/>
  <c r="Q5235" i="4"/>
  <c r="Q5236" i="4"/>
  <c r="Q5237" i="4"/>
  <c r="Q5238" i="4"/>
  <c r="Q5239" i="4"/>
  <c r="Q5240" i="4"/>
  <c r="Q5241" i="4"/>
  <c r="Q5242" i="4"/>
  <c r="Q5243" i="4"/>
  <c r="Q5244" i="4"/>
  <c r="Q5245" i="4"/>
  <c r="Q5246" i="4"/>
  <c r="Q5247" i="4"/>
  <c r="Q5248" i="4"/>
  <c r="Q5249" i="4"/>
  <c r="Q5250" i="4"/>
  <c r="Q5251" i="4"/>
  <c r="Q5252" i="4"/>
  <c r="Q5253" i="4"/>
  <c r="Q5254" i="4"/>
  <c r="Q5255" i="4"/>
  <c r="Q5256" i="4"/>
  <c r="Q5257" i="4"/>
  <c r="Q5258" i="4"/>
  <c r="Q5259" i="4"/>
  <c r="Q5260" i="4"/>
  <c r="Q5261" i="4"/>
  <c r="Q5262" i="4"/>
  <c r="Q5263" i="4"/>
  <c r="Q5264" i="4"/>
  <c r="Q5265" i="4"/>
  <c r="Q5266" i="4"/>
  <c r="Q5267" i="4"/>
  <c r="Q5268" i="4"/>
  <c r="Q5269" i="4"/>
  <c r="Q5270" i="4"/>
  <c r="Q5271" i="4"/>
  <c r="Q5272" i="4"/>
  <c r="Q5273" i="4"/>
  <c r="Q5274" i="4"/>
  <c r="Q5275" i="4"/>
  <c r="Q5276" i="4"/>
  <c r="Q5277" i="4"/>
  <c r="Q5278" i="4"/>
  <c r="Q5279" i="4"/>
  <c r="Q5280" i="4"/>
  <c r="Q5281" i="4"/>
  <c r="Q5282" i="4"/>
  <c r="Q5283" i="4"/>
  <c r="Q5284" i="4"/>
  <c r="Q5285" i="4"/>
  <c r="Q5286" i="4"/>
  <c r="Q5287" i="4"/>
  <c r="Q5288" i="4"/>
  <c r="Q5289" i="4"/>
  <c r="Q5290" i="4"/>
  <c r="Q5291" i="4"/>
  <c r="Q5292" i="4"/>
  <c r="Q5293" i="4"/>
  <c r="Q5294" i="4"/>
  <c r="Q5295" i="4"/>
  <c r="Q5296" i="4"/>
  <c r="Q5297" i="4"/>
  <c r="Q5298" i="4"/>
  <c r="Q5299" i="4"/>
  <c r="Q5300" i="4"/>
  <c r="Q5301" i="4"/>
  <c r="Q5302" i="4"/>
  <c r="Q5303" i="4"/>
  <c r="Q5304" i="4"/>
  <c r="Q5305" i="4"/>
  <c r="Q5306" i="4"/>
  <c r="Q5307" i="4"/>
  <c r="Q5308" i="4"/>
  <c r="Q5309" i="4"/>
  <c r="Q5310" i="4"/>
  <c r="Q5311" i="4"/>
  <c r="Q5312" i="4"/>
  <c r="Q5313" i="4"/>
  <c r="Q5314" i="4"/>
  <c r="Q5315" i="4"/>
  <c r="Q5316" i="4"/>
  <c r="Q5317" i="4"/>
  <c r="Q5318" i="4"/>
  <c r="Q5319" i="4"/>
  <c r="Q5320" i="4"/>
  <c r="Q5321" i="4"/>
  <c r="Q5322" i="4"/>
  <c r="Q5323" i="4"/>
  <c r="Q5324" i="4"/>
  <c r="Q5325" i="4"/>
  <c r="Q5326" i="4"/>
  <c r="Q5327" i="4"/>
  <c r="Q5328" i="4"/>
  <c r="Q5329" i="4"/>
  <c r="Q5330" i="4"/>
  <c r="Q5331" i="4"/>
  <c r="Q5332" i="4"/>
  <c r="Q5333" i="4"/>
  <c r="Q5334" i="4"/>
  <c r="Q5335" i="4"/>
  <c r="Q5336" i="4"/>
  <c r="Q5337" i="4"/>
  <c r="Q5338" i="4"/>
  <c r="Q5339" i="4"/>
  <c r="Q5340" i="4"/>
  <c r="Q5341" i="4"/>
  <c r="Q5342" i="4"/>
  <c r="Q5343" i="4"/>
  <c r="Q5344" i="4"/>
  <c r="Q5345" i="4"/>
  <c r="Q5346" i="4"/>
  <c r="Q5347" i="4"/>
  <c r="Q5348" i="4"/>
  <c r="Q5349" i="4"/>
  <c r="Q5350" i="4"/>
  <c r="Q5351" i="4"/>
  <c r="Q5352" i="4"/>
  <c r="Q5353" i="4"/>
  <c r="Q5354" i="4"/>
  <c r="Q5355" i="4"/>
  <c r="Q5356" i="4"/>
  <c r="Q5357" i="4"/>
  <c r="Q5358" i="4"/>
  <c r="Q5359" i="4"/>
  <c r="Q5360" i="4"/>
  <c r="Q5361" i="4"/>
  <c r="Q5362" i="4"/>
  <c r="Q5363" i="4"/>
  <c r="Q5364" i="4"/>
  <c r="Q5365" i="4"/>
  <c r="Q5366" i="4"/>
  <c r="Q5367" i="4"/>
  <c r="Q5368" i="4"/>
  <c r="Q5369" i="4"/>
  <c r="Q5370" i="4"/>
  <c r="Q5371" i="4"/>
  <c r="Q5372" i="4"/>
  <c r="Q5373" i="4"/>
  <c r="Q5374" i="4"/>
  <c r="Q5375" i="4"/>
  <c r="Q5376" i="4"/>
  <c r="Q5377" i="4"/>
  <c r="Q5378" i="4"/>
  <c r="Q5379" i="4"/>
  <c r="Q5380" i="4"/>
  <c r="Q5381" i="4"/>
  <c r="Q5382" i="4"/>
  <c r="Q5383" i="4"/>
  <c r="Q5384" i="4"/>
  <c r="Q5385" i="4"/>
  <c r="Q5386" i="4"/>
  <c r="Q5387" i="4"/>
  <c r="Q5388" i="4"/>
  <c r="Q5389" i="4"/>
  <c r="Q5390" i="4"/>
  <c r="Q5391" i="4"/>
  <c r="Q5392" i="4"/>
  <c r="Q5393" i="4"/>
  <c r="Q5394" i="4"/>
  <c r="Q5395" i="4"/>
  <c r="Q5396" i="4"/>
  <c r="Q5397" i="4"/>
  <c r="Q5398" i="4"/>
  <c r="Q5399" i="4"/>
  <c r="Q5400" i="4"/>
  <c r="Q5401" i="4"/>
  <c r="Q5402" i="4"/>
  <c r="Q5403" i="4"/>
  <c r="Q5404" i="4"/>
  <c r="Q5405" i="4"/>
  <c r="Q5406" i="4"/>
  <c r="Q5407" i="4"/>
  <c r="Q5408" i="4"/>
  <c r="Q5409" i="4"/>
  <c r="Q5410" i="4"/>
  <c r="Q5411" i="4"/>
  <c r="Q5412" i="4"/>
  <c r="Q5413" i="4"/>
  <c r="Q5414" i="4"/>
  <c r="Q5415" i="4"/>
  <c r="Q5416" i="4"/>
  <c r="Q5417" i="4"/>
  <c r="Q5418" i="4"/>
  <c r="Q5419" i="4"/>
  <c r="Q5420" i="4"/>
  <c r="Q5421" i="4"/>
  <c r="Q5422" i="4"/>
  <c r="Q5423" i="4"/>
  <c r="Q5424" i="4"/>
  <c r="Q5425" i="4"/>
  <c r="Q5426" i="4"/>
  <c r="Q5427" i="4"/>
  <c r="Q5428" i="4"/>
  <c r="Q5429" i="4"/>
  <c r="Q5430" i="4"/>
  <c r="Q5431" i="4"/>
  <c r="Q5432" i="4"/>
  <c r="Q5433" i="4"/>
  <c r="Q5434" i="4"/>
  <c r="Q5435" i="4"/>
  <c r="Q5436" i="4"/>
  <c r="Q5437" i="4"/>
  <c r="Q5438" i="4"/>
  <c r="Q5439" i="4"/>
  <c r="Q5440" i="4"/>
  <c r="Q5441" i="4"/>
  <c r="Q5442" i="4"/>
  <c r="Q5443" i="4"/>
  <c r="Q5444" i="4"/>
  <c r="Q5445" i="4"/>
  <c r="Q5446" i="4"/>
  <c r="Q5447" i="4"/>
  <c r="Q5448" i="4"/>
  <c r="Q5449" i="4"/>
  <c r="Q5450" i="4"/>
  <c r="Q5451" i="4"/>
  <c r="Q5452" i="4"/>
  <c r="Q5453" i="4"/>
  <c r="Q5454" i="4"/>
  <c r="Q5455" i="4"/>
  <c r="Q5456" i="4"/>
  <c r="Q5457" i="4"/>
  <c r="Q5458" i="4"/>
  <c r="Q5459" i="4"/>
  <c r="Q5460" i="4"/>
  <c r="Q5461" i="4"/>
  <c r="Q5462" i="4"/>
  <c r="Q5463" i="4"/>
  <c r="Q5464" i="4"/>
  <c r="Q5465" i="4"/>
  <c r="Q5466" i="4"/>
  <c r="Q5467" i="4"/>
  <c r="Q5468" i="4"/>
  <c r="Q5469" i="4"/>
  <c r="Q5470" i="4"/>
  <c r="Q5471" i="4"/>
  <c r="Q5472" i="4"/>
  <c r="Q5473" i="4"/>
  <c r="Q5474" i="4"/>
  <c r="Q5475" i="4"/>
  <c r="Q5476" i="4"/>
  <c r="Q5477" i="4"/>
  <c r="Q5478" i="4"/>
  <c r="Q5479" i="4"/>
  <c r="Q5480" i="4"/>
  <c r="Q5481" i="4"/>
  <c r="Q5482" i="4"/>
  <c r="Q5483" i="4"/>
  <c r="Q5484" i="4"/>
  <c r="Q5485" i="4"/>
  <c r="Q5486" i="4"/>
  <c r="Q5487" i="4"/>
  <c r="Q5488" i="4"/>
  <c r="Q5489" i="4"/>
  <c r="Q5490" i="4"/>
  <c r="Q5491" i="4"/>
  <c r="Q5492" i="4"/>
  <c r="Q5493" i="4"/>
  <c r="Q5494" i="4"/>
  <c r="Q5495" i="4"/>
  <c r="Q5496" i="4"/>
  <c r="Q5497" i="4"/>
  <c r="Q5498" i="4"/>
  <c r="Q5499" i="4"/>
  <c r="Q5500" i="4"/>
  <c r="Q5501" i="4"/>
  <c r="Q5502" i="4"/>
  <c r="Q5503" i="4"/>
  <c r="Q5504" i="4"/>
  <c r="Q5505" i="4"/>
  <c r="Q5506" i="4"/>
  <c r="Q5507" i="4"/>
  <c r="Q5508" i="4"/>
  <c r="Q5509" i="4"/>
  <c r="Q5510" i="4"/>
  <c r="Q5511" i="4"/>
  <c r="Q5512" i="4"/>
  <c r="Q5513" i="4"/>
  <c r="Q5514" i="4"/>
  <c r="Q5515" i="4"/>
  <c r="Q5516" i="4"/>
  <c r="Q5517" i="4"/>
  <c r="Q5518" i="4"/>
  <c r="Q5519" i="4"/>
  <c r="Q5520" i="4"/>
  <c r="Q5521" i="4"/>
  <c r="Q5522" i="4"/>
  <c r="Q5523" i="4"/>
  <c r="Q5524" i="4"/>
  <c r="Q5525" i="4"/>
  <c r="Q5526" i="4"/>
  <c r="Q5527" i="4"/>
  <c r="Q5528" i="4"/>
  <c r="Q5529" i="4"/>
  <c r="Q5530" i="4"/>
  <c r="Q5531" i="4"/>
  <c r="Q5532" i="4"/>
  <c r="Q5533" i="4"/>
  <c r="Q5534" i="4"/>
  <c r="Q5535" i="4"/>
  <c r="Q5536" i="4"/>
  <c r="Q5537" i="4"/>
  <c r="Q5538" i="4"/>
  <c r="Q5539" i="4"/>
  <c r="Q5540" i="4"/>
  <c r="Q5541" i="4"/>
  <c r="Q5542" i="4"/>
  <c r="Q5543" i="4"/>
  <c r="Q5544" i="4"/>
  <c r="Q5545" i="4"/>
  <c r="Q5546" i="4"/>
  <c r="Q5547" i="4"/>
  <c r="Q5548" i="4"/>
  <c r="Q5549" i="4"/>
  <c r="Q5550" i="4"/>
  <c r="Q5551" i="4"/>
  <c r="Q5552" i="4"/>
  <c r="Q5553" i="4"/>
  <c r="Q5554" i="4"/>
  <c r="Q5555" i="4"/>
  <c r="Q5556" i="4"/>
  <c r="Q5557" i="4"/>
  <c r="Q5558" i="4"/>
  <c r="Q5559" i="4"/>
  <c r="Q5560" i="4"/>
  <c r="Q5561" i="4"/>
  <c r="Q5562" i="4"/>
  <c r="Q5563" i="4"/>
  <c r="Q5564" i="4"/>
  <c r="Q5565" i="4"/>
  <c r="Q5566" i="4"/>
  <c r="Q5567" i="4"/>
  <c r="Q5568" i="4"/>
  <c r="Q5569" i="4"/>
  <c r="Q5570" i="4"/>
  <c r="Q5571" i="4"/>
  <c r="Q5572" i="4"/>
  <c r="Q5573" i="4"/>
  <c r="Q5574" i="4"/>
  <c r="Q5575" i="4"/>
  <c r="Q5576" i="4"/>
  <c r="Q5577" i="4"/>
  <c r="Q5578" i="4"/>
  <c r="Q5579" i="4"/>
  <c r="Q5580" i="4"/>
  <c r="Q5581" i="4"/>
  <c r="Q5582" i="4"/>
  <c r="Q5583" i="4"/>
  <c r="Q5584" i="4"/>
  <c r="Q5585" i="4"/>
  <c r="Q5586" i="4"/>
  <c r="Q5587" i="4"/>
  <c r="Q5588" i="4"/>
  <c r="Q5589" i="4"/>
  <c r="Q5590" i="4"/>
  <c r="Q5591" i="4"/>
  <c r="Q5592" i="4"/>
  <c r="Q5593" i="4"/>
  <c r="Q5594" i="4"/>
  <c r="Q5595" i="4"/>
  <c r="Q5596" i="4"/>
  <c r="Q5597" i="4"/>
  <c r="Q5598" i="4"/>
  <c r="Q5599" i="4"/>
  <c r="Q5600" i="4"/>
  <c r="Q5601" i="4"/>
  <c r="Q5602" i="4"/>
  <c r="Q5603" i="4"/>
  <c r="Q5604" i="4"/>
  <c r="Q5605" i="4"/>
  <c r="Q5606" i="4"/>
  <c r="Q5607" i="4"/>
  <c r="Q5608" i="4"/>
  <c r="Q5609" i="4"/>
  <c r="Q5610" i="4"/>
  <c r="Q5611" i="4"/>
  <c r="Q5612" i="4"/>
  <c r="Q5613" i="4"/>
  <c r="Q5614" i="4"/>
  <c r="Q5615" i="4"/>
  <c r="Q5616" i="4"/>
  <c r="Q5617" i="4"/>
  <c r="Q5618" i="4"/>
  <c r="Q5619" i="4"/>
  <c r="Q5620" i="4"/>
  <c r="Q5621" i="4"/>
  <c r="Q5622" i="4"/>
  <c r="Q5623" i="4"/>
  <c r="Q5624" i="4"/>
  <c r="Q5625" i="4"/>
  <c r="Q5626" i="4"/>
  <c r="Q5627" i="4"/>
  <c r="Q5628" i="4"/>
  <c r="Q5629" i="4"/>
  <c r="Q5630" i="4"/>
  <c r="Q5631" i="4"/>
  <c r="Q5632" i="4"/>
  <c r="Q5633" i="4"/>
  <c r="Q5634" i="4"/>
  <c r="Q5635" i="4"/>
  <c r="Q5636" i="4"/>
  <c r="Q5637" i="4"/>
  <c r="Q5638" i="4"/>
  <c r="Q5639" i="4"/>
  <c r="Q5640" i="4"/>
  <c r="Q5641" i="4"/>
  <c r="Q5642" i="4"/>
  <c r="Q5643" i="4"/>
  <c r="Q5644" i="4"/>
  <c r="Q5645" i="4"/>
  <c r="Q5646" i="4"/>
  <c r="Q5647" i="4"/>
  <c r="Q5648" i="4"/>
  <c r="Q5649" i="4"/>
  <c r="Q5650" i="4"/>
  <c r="Q5651" i="4"/>
  <c r="Q5652" i="4"/>
  <c r="Q5653" i="4"/>
  <c r="Q5654" i="4"/>
  <c r="Q5655" i="4"/>
  <c r="Q5656" i="4"/>
  <c r="Q5657" i="4"/>
  <c r="Q5658" i="4"/>
  <c r="Q5659" i="4"/>
  <c r="Q5660" i="4"/>
  <c r="Q5661" i="4"/>
  <c r="Q5662" i="4"/>
  <c r="Q5663" i="4"/>
  <c r="Q5664" i="4"/>
  <c r="Q5665" i="4"/>
  <c r="Q5666" i="4"/>
  <c r="Q5667" i="4"/>
  <c r="Q5668" i="4"/>
  <c r="Q5669" i="4"/>
  <c r="Q5670" i="4"/>
  <c r="Q5671" i="4"/>
  <c r="Q5672" i="4"/>
  <c r="Q5673" i="4"/>
  <c r="Q5674" i="4"/>
  <c r="Q5675" i="4"/>
  <c r="Q5676" i="4"/>
  <c r="Q5677" i="4"/>
  <c r="Q5678" i="4"/>
  <c r="Q5679" i="4"/>
  <c r="Q5680" i="4"/>
  <c r="Q5681" i="4"/>
  <c r="Q5682" i="4"/>
  <c r="Q5683" i="4"/>
  <c r="Q5684" i="4"/>
  <c r="Q5685" i="4"/>
  <c r="Q5686" i="4"/>
  <c r="Q5687" i="4"/>
  <c r="Q5688" i="4"/>
  <c r="Q5689" i="4"/>
  <c r="Q5690" i="4"/>
  <c r="Q5691" i="4"/>
  <c r="Q5692" i="4"/>
  <c r="Q5693" i="4"/>
  <c r="Q5694" i="4"/>
  <c r="Q5695" i="4"/>
  <c r="Q5696" i="4"/>
  <c r="Q5697" i="4"/>
  <c r="Q5698" i="4"/>
  <c r="Q5699" i="4"/>
  <c r="Q5700" i="4"/>
  <c r="Q5701" i="4"/>
  <c r="Q5702" i="4"/>
  <c r="Q5703" i="4"/>
  <c r="Q5704" i="4"/>
  <c r="Q5705" i="4"/>
  <c r="Q5706" i="4"/>
  <c r="Q5707" i="4"/>
  <c r="Q5708" i="4"/>
  <c r="Q5709" i="4"/>
  <c r="Q5710" i="4"/>
  <c r="Q5711" i="4"/>
  <c r="Q5712" i="4"/>
  <c r="Q5713" i="4"/>
  <c r="Q5714" i="4"/>
  <c r="Q5715" i="4"/>
  <c r="Q5716" i="4"/>
  <c r="Q5717" i="4"/>
  <c r="Q5718" i="4"/>
  <c r="Q5719" i="4"/>
  <c r="Q5720" i="4"/>
  <c r="Q5721" i="4"/>
  <c r="Q5722" i="4"/>
  <c r="Q5723" i="4"/>
  <c r="Q5724" i="4"/>
  <c r="Q5725" i="4"/>
  <c r="Q5726" i="4"/>
  <c r="Q5727" i="4"/>
  <c r="Q5728" i="4"/>
  <c r="Q5729" i="4"/>
  <c r="Q5730" i="4"/>
  <c r="Q5731" i="4"/>
  <c r="Q5732" i="4"/>
  <c r="Q5733" i="4"/>
  <c r="Q5734" i="4"/>
  <c r="Q5735" i="4"/>
  <c r="Q5736" i="4"/>
  <c r="Q5737" i="4"/>
  <c r="Q5738" i="4"/>
  <c r="Q5739" i="4"/>
  <c r="Q5740" i="4"/>
  <c r="Q5741" i="4"/>
  <c r="Q5742" i="4"/>
  <c r="Q5743" i="4"/>
  <c r="Q5744" i="4"/>
  <c r="Q5745" i="4"/>
  <c r="Q5746" i="4"/>
  <c r="Q5747" i="4"/>
  <c r="Q5748" i="4"/>
  <c r="Q5749" i="4"/>
  <c r="Q5750" i="4"/>
  <c r="Q5751" i="4"/>
  <c r="Q5752" i="4"/>
  <c r="Q5753" i="4"/>
  <c r="Q5754" i="4"/>
  <c r="Q5755" i="4"/>
  <c r="Q5756" i="4"/>
  <c r="Q5757" i="4"/>
  <c r="Q5758" i="4"/>
  <c r="Q5759" i="4"/>
  <c r="Q5760" i="4"/>
  <c r="Q5761" i="4"/>
  <c r="Q5762" i="4"/>
  <c r="Q5763" i="4"/>
  <c r="Q5764" i="4"/>
  <c r="Q5765" i="4"/>
  <c r="Q5766" i="4"/>
  <c r="Q5767" i="4"/>
  <c r="Q5768" i="4"/>
  <c r="Q5769" i="4"/>
  <c r="Q5770" i="4"/>
  <c r="Q5771" i="4"/>
  <c r="Q5772" i="4"/>
  <c r="Q5773" i="4"/>
  <c r="Q5774" i="4"/>
  <c r="Q5775" i="4"/>
  <c r="Q5776" i="4"/>
  <c r="Q5777" i="4"/>
  <c r="Q5778" i="4"/>
  <c r="Q5779" i="4"/>
  <c r="Q5780" i="4"/>
  <c r="Q5781" i="4"/>
  <c r="Q5782" i="4"/>
  <c r="Q5783" i="4"/>
  <c r="Q5784" i="4"/>
  <c r="Q5785" i="4"/>
  <c r="Q5786" i="4"/>
  <c r="Q5787" i="4"/>
  <c r="Q5788" i="4"/>
  <c r="Q5789" i="4"/>
  <c r="Q5790" i="4"/>
  <c r="Q5791" i="4"/>
  <c r="Q5792" i="4"/>
  <c r="Q5793" i="4"/>
  <c r="Q5794" i="4"/>
  <c r="Q5795" i="4"/>
  <c r="Q5796" i="4"/>
  <c r="Q5797" i="4"/>
  <c r="Q5798" i="4"/>
  <c r="Q5799" i="4"/>
  <c r="Q5800" i="4"/>
  <c r="Q5801" i="4"/>
  <c r="Q5802" i="4"/>
  <c r="Q5803" i="4"/>
  <c r="Q5804" i="4"/>
  <c r="Q5805" i="4"/>
  <c r="Q5806" i="4"/>
  <c r="Q5807" i="4"/>
  <c r="Q5808" i="4"/>
  <c r="Q5809" i="4"/>
  <c r="Q5810" i="4"/>
  <c r="Q5811" i="4"/>
  <c r="Q5812" i="4"/>
  <c r="Q5813" i="4"/>
  <c r="Q5814" i="4"/>
  <c r="Q5815" i="4"/>
  <c r="Q5816" i="4"/>
  <c r="Q5817" i="4"/>
  <c r="Q5818" i="4"/>
  <c r="Q5819" i="4"/>
  <c r="Q5820" i="4"/>
  <c r="Q5821" i="4"/>
  <c r="Q5822" i="4"/>
  <c r="Q5823" i="4"/>
  <c r="Q5824" i="4"/>
  <c r="Q5825" i="4"/>
  <c r="Q5826" i="4"/>
  <c r="Q5827" i="4"/>
  <c r="Q5828" i="4"/>
  <c r="Q5829" i="4"/>
  <c r="Q5830" i="4"/>
  <c r="Q5831" i="4"/>
  <c r="Q5832" i="4"/>
  <c r="Q5833" i="4"/>
  <c r="Q5834" i="4"/>
  <c r="Q5835" i="4"/>
  <c r="Q5836" i="4"/>
  <c r="Q5837" i="4"/>
  <c r="Q5838" i="4"/>
  <c r="Q5839" i="4"/>
  <c r="Q5840" i="4"/>
  <c r="Q5841" i="4"/>
  <c r="Q5842" i="4"/>
  <c r="Q5843" i="4"/>
  <c r="Q5844" i="4"/>
  <c r="Q5845" i="4"/>
  <c r="Q5846" i="4"/>
  <c r="Q5847" i="4"/>
  <c r="Q5848" i="4"/>
  <c r="Q5849" i="4"/>
  <c r="Q5850" i="4"/>
  <c r="Q5851" i="4"/>
  <c r="Q5852" i="4"/>
  <c r="Q5853" i="4"/>
  <c r="Q5854" i="4"/>
  <c r="Q5855" i="4"/>
  <c r="Q5856" i="4"/>
  <c r="Q5857" i="4"/>
  <c r="Q5858" i="4"/>
  <c r="Q5859" i="4"/>
  <c r="Q5860" i="4"/>
  <c r="Q5861" i="4"/>
  <c r="Q5862" i="4"/>
  <c r="Q5863" i="4"/>
  <c r="Q5864" i="4"/>
  <c r="Q5865" i="4"/>
  <c r="Q5866" i="4"/>
  <c r="Q5867" i="4"/>
  <c r="Q5868" i="4"/>
  <c r="Q5869" i="4"/>
  <c r="Q5870" i="4"/>
  <c r="Q5871" i="4"/>
  <c r="Q5872" i="4"/>
  <c r="Q5873" i="4"/>
  <c r="Q5874" i="4"/>
  <c r="Q5875" i="4"/>
  <c r="Q5876" i="4"/>
  <c r="Q5877" i="4"/>
  <c r="Q5878" i="4"/>
  <c r="Q5879" i="4"/>
  <c r="Q5880" i="4"/>
  <c r="Q5881" i="4"/>
  <c r="Q5882" i="4"/>
  <c r="Q5883" i="4"/>
  <c r="Q5884" i="4"/>
  <c r="Q5885" i="4"/>
  <c r="Q5886" i="4"/>
  <c r="Q5887" i="4"/>
  <c r="Q5888" i="4"/>
  <c r="Q5889" i="4"/>
  <c r="Q5890" i="4"/>
  <c r="Q5891" i="4"/>
  <c r="Q5892" i="4"/>
  <c r="Q5893" i="4"/>
  <c r="Q5894" i="4"/>
  <c r="Q5895" i="4"/>
  <c r="Q5896" i="4"/>
  <c r="Q5897" i="4"/>
  <c r="Q5898" i="4"/>
  <c r="Q5899" i="4"/>
  <c r="Q5900" i="4"/>
  <c r="Q5901" i="4"/>
  <c r="Q5902" i="4"/>
  <c r="Q5903" i="4"/>
  <c r="Q5904" i="4"/>
  <c r="Q5905" i="4"/>
  <c r="Q5906" i="4"/>
  <c r="Q5907" i="4"/>
  <c r="Q5908" i="4"/>
  <c r="Q5909" i="4"/>
  <c r="Q5910" i="4"/>
  <c r="Q5911" i="4"/>
  <c r="Q5912" i="4"/>
  <c r="Q5913" i="4"/>
  <c r="Q5914" i="4"/>
  <c r="Q5915" i="4"/>
  <c r="Q5916" i="4"/>
  <c r="Q5917" i="4"/>
  <c r="Q5918" i="4"/>
  <c r="Q5919" i="4"/>
  <c r="Q5920" i="4"/>
  <c r="Q5921" i="4"/>
  <c r="Q5922" i="4"/>
  <c r="Q5923" i="4"/>
  <c r="Q5924" i="4"/>
  <c r="Q5925" i="4"/>
  <c r="Q5926" i="4"/>
  <c r="Q5927" i="4"/>
  <c r="Q5928" i="4"/>
  <c r="Q5929" i="4"/>
  <c r="Q5930" i="4"/>
  <c r="Q5931" i="4"/>
  <c r="Q5932" i="4"/>
  <c r="Q5933" i="4"/>
  <c r="Q5934" i="4"/>
  <c r="Q5935" i="4"/>
  <c r="Q5936" i="4"/>
  <c r="Q5937" i="4"/>
  <c r="Q5938" i="4"/>
  <c r="Q5939" i="4"/>
  <c r="Q5940" i="4"/>
  <c r="Q5941" i="4"/>
  <c r="Q5942" i="4"/>
  <c r="Q5943" i="4"/>
  <c r="Q5944" i="4"/>
  <c r="Q5945" i="4"/>
  <c r="Q5946" i="4"/>
  <c r="Q5947" i="4"/>
  <c r="Q5948" i="4"/>
  <c r="Q5949" i="4"/>
  <c r="Q5950" i="4"/>
  <c r="Q5951" i="4"/>
  <c r="Q5952" i="4"/>
  <c r="Q5953" i="4"/>
  <c r="Q5954" i="4"/>
  <c r="Q5955" i="4"/>
  <c r="Q5956" i="4"/>
  <c r="Q5957" i="4"/>
  <c r="Q5958" i="4"/>
  <c r="Q5959" i="4"/>
  <c r="Q5960" i="4"/>
  <c r="Q5961" i="4"/>
  <c r="Q5962" i="4"/>
  <c r="Q5963" i="4"/>
  <c r="Q5964" i="4"/>
  <c r="Q5965" i="4"/>
  <c r="Q5966" i="4"/>
  <c r="Q5967" i="4"/>
  <c r="Q5968" i="4"/>
  <c r="Q5969" i="4"/>
  <c r="Q5970" i="4"/>
  <c r="Q5971" i="4"/>
  <c r="Q5972" i="4"/>
  <c r="Q5973" i="4"/>
  <c r="Q5974" i="4"/>
  <c r="Q5975" i="4"/>
  <c r="Q5976" i="4"/>
  <c r="Q5977" i="4"/>
  <c r="Q5978" i="4"/>
  <c r="Q5979" i="4"/>
  <c r="Q5980" i="4"/>
  <c r="Q5981" i="4"/>
  <c r="Q5982" i="4"/>
  <c r="Q5983" i="4"/>
  <c r="Q5984" i="4"/>
  <c r="Q5985" i="4"/>
  <c r="Q5986" i="4"/>
  <c r="Q5987" i="4"/>
  <c r="Q5988" i="4"/>
  <c r="Q5989" i="4"/>
  <c r="Q5990" i="4"/>
  <c r="Q5991" i="4"/>
  <c r="Q5992" i="4"/>
  <c r="Q5993" i="4"/>
  <c r="Q5994" i="4"/>
  <c r="Q5995" i="4"/>
  <c r="Q5996" i="4"/>
  <c r="Q5997" i="4"/>
  <c r="Q5998" i="4"/>
  <c r="Q5999" i="4"/>
  <c r="Q6000" i="4"/>
  <c r="Q6001" i="4"/>
  <c r="Q6002" i="4"/>
  <c r="Q6003" i="4"/>
  <c r="Q6004" i="4"/>
  <c r="Q6005" i="4"/>
  <c r="Q6006" i="4"/>
  <c r="Q6007" i="4"/>
  <c r="Q6008" i="4"/>
  <c r="Q6009" i="4"/>
  <c r="Q6010" i="4"/>
  <c r="Q6011" i="4"/>
  <c r="Q6012" i="4"/>
  <c r="Q6013" i="4"/>
  <c r="Q6014" i="4"/>
  <c r="Q6015" i="4"/>
  <c r="Q6016" i="4"/>
  <c r="Q6017" i="4"/>
  <c r="Q6018" i="4"/>
  <c r="Q6019" i="4"/>
  <c r="Q6020" i="4"/>
  <c r="Q6021" i="4"/>
  <c r="Q6022" i="4"/>
  <c r="Q6023" i="4"/>
  <c r="Q6024" i="4"/>
  <c r="Q6025" i="4"/>
  <c r="Q6026" i="4"/>
  <c r="Q6027" i="4"/>
  <c r="Q6028" i="4"/>
  <c r="Q6029" i="4"/>
  <c r="Q6030" i="4"/>
  <c r="Q6031" i="4"/>
  <c r="Q6032" i="4"/>
  <c r="Q6033" i="4"/>
  <c r="Q6034" i="4"/>
  <c r="Q6035" i="4"/>
  <c r="Q6036" i="4"/>
  <c r="Q6037" i="4"/>
  <c r="Q6038" i="4"/>
  <c r="Q6039" i="4"/>
  <c r="Q6040" i="4"/>
  <c r="Q6041" i="4"/>
  <c r="Q6042" i="4"/>
  <c r="Q6043" i="4"/>
  <c r="Q6044" i="4"/>
  <c r="Q6045" i="4"/>
  <c r="Q6046" i="4"/>
  <c r="Q6047" i="4"/>
  <c r="Q6048" i="4"/>
  <c r="Q6049" i="4"/>
  <c r="Q6050" i="4"/>
  <c r="Q6051" i="4"/>
  <c r="Q6052" i="4"/>
  <c r="Q6053" i="4"/>
  <c r="Q6054" i="4"/>
  <c r="Q6055" i="4"/>
  <c r="Q6056" i="4"/>
  <c r="Q6057" i="4"/>
  <c r="Q6058" i="4"/>
  <c r="Q6059" i="4"/>
  <c r="Q6060" i="4"/>
  <c r="Q6061" i="4"/>
  <c r="Q6062" i="4"/>
  <c r="Q6063" i="4"/>
  <c r="Q6064" i="4"/>
  <c r="Q6065" i="4"/>
  <c r="Q6066" i="4"/>
  <c r="Q6067" i="4"/>
  <c r="Q6068" i="4"/>
  <c r="Q6069" i="4"/>
  <c r="Q6070" i="4"/>
  <c r="Q6071" i="4"/>
  <c r="Q6072" i="4"/>
  <c r="Q6073" i="4"/>
  <c r="Q6074" i="4"/>
  <c r="Q6075" i="4"/>
  <c r="Q6076" i="4"/>
  <c r="Q6077" i="4"/>
  <c r="Q6078" i="4"/>
  <c r="Q6079" i="4"/>
  <c r="Q6080" i="4"/>
  <c r="Q6081" i="4"/>
  <c r="Q6082" i="4"/>
  <c r="Q6083" i="4"/>
  <c r="Q6084" i="4"/>
  <c r="Q6085" i="4"/>
  <c r="Q6086" i="4"/>
  <c r="Q6087" i="4"/>
  <c r="Q6088" i="4"/>
  <c r="Q6089" i="4"/>
  <c r="Q6090" i="4"/>
  <c r="Q6091" i="4"/>
  <c r="Q6092" i="4"/>
  <c r="Q6093" i="4"/>
  <c r="Q6094" i="4"/>
  <c r="Q6095" i="4"/>
  <c r="Q6096" i="4"/>
  <c r="Q6097" i="4"/>
  <c r="Q6098" i="4"/>
  <c r="Q6099" i="4"/>
  <c r="Q6100" i="4"/>
  <c r="Q6101" i="4"/>
  <c r="Q6102" i="4"/>
  <c r="Q6103" i="4"/>
  <c r="Q6104" i="4"/>
  <c r="Q6105" i="4"/>
  <c r="Q6106" i="4"/>
  <c r="Q6107" i="4"/>
  <c r="Q6108" i="4"/>
  <c r="Q6109" i="4"/>
  <c r="Q6110" i="4"/>
  <c r="Q6111" i="4"/>
  <c r="Q6112" i="4"/>
  <c r="Q6113" i="4"/>
  <c r="Q6114" i="4"/>
  <c r="Q6115" i="4"/>
  <c r="Q6116" i="4"/>
  <c r="Q6117" i="4"/>
  <c r="Q6118" i="4"/>
  <c r="Q6119" i="4"/>
  <c r="Q6120" i="4"/>
  <c r="Q6121" i="4"/>
  <c r="Q6122" i="4"/>
  <c r="Q6123" i="4"/>
  <c r="Q6124" i="4"/>
  <c r="Q6125" i="4"/>
  <c r="Q6126" i="4"/>
  <c r="Q6127" i="4"/>
  <c r="Q6128" i="4"/>
  <c r="Q6129" i="4"/>
  <c r="Q6130" i="4"/>
  <c r="Q6131" i="4"/>
  <c r="Q6132" i="4"/>
  <c r="Q6133" i="4"/>
  <c r="Q6134" i="4"/>
  <c r="Q6135" i="4"/>
  <c r="Q6136" i="4"/>
  <c r="Q6137" i="4"/>
  <c r="Q6138" i="4"/>
  <c r="Q6139" i="4"/>
  <c r="Q6140" i="4"/>
  <c r="Q6141" i="4"/>
  <c r="Q6142" i="4"/>
  <c r="Q6143" i="4"/>
  <c r="Q6144" i="4"/>
  <c r="Q6145" i="4"/>
  <c r="Q6146" i="4"/>
  <c r="Q6147" i="4"/>
  <c r="Q6148" i="4"/>
  <c r="Q6149" i="4"/>
  <c r="Q6150" i="4"/>
  <c r="Q6151" i="4"/>
  <c r="Q6152" i="4"/>
  <c r="Q6153" i="4"/>
  <c r="Q6154" i="4"/>
  <c r="Q6155" i="4"/>
  <c r="Q6156" i="4"/>
  <c r="Q6157" i="4"/>
  <c r="Q6158" i="4"/>
  <c r="Q6159" i="4"/>
  <c r="Q6160" i="4"/>
  <c r="Q6161" i="4"/>
  <c r="Q6162" i="4"/>
  <c r="Q6163" i="4"/>
  <c r="Q6164" i="4"/>
  <c r="Q6165" i="4"/>
  <c r="Q6166" i="4"/>
  <c r="Q6167" i="4"/>
  <c r="Q6168" i="4"/>
  <c r="Q6169" i="4"/>
  <c r="Q6170" i="4"/>
  <c r="Q6171" i="4"/>
  <c r="Q6172" i="4"/>
  <c r="Q6173" i="4"/>
  <c r="Q6174" i="4"/>
  <c r="Q6175" i="4"/>
  <c r="Q6176" i="4"/>
  <c r="Q6177" i="4"/>
  <c r="Q6178" i="4"/>
  <c r="Q6179" i="4"/>
  <c r="Q6180" i="4"/>
  <c r="Q6181" i="4"/>
  <c r="Q6182" i="4"/>
  <c r="Q6183" i="4"/>
  <c r="Q6184" i="4"/>
  <c r="Q6185" i="4"/>
  <c r="Q6186" i="4"/>
  <c r="Q6187" i="4"/>
  <c r="Q6188" i="4"/>
  <c r="Q6189" i="4"/>
  <c r="Q6190" i="4"/>
  <c r="Q6191" i="4"/>
  <c r="Q6192" i="4"/>
  <c r="Q6193" i="4"/>
  <c r="Q6194" i="4"/>
  <c r="Q6195" i="4"/>
  <c r="Q6196" i="4"/>
  <c r="Q6197" i="4"/>
  <c r="Q6198" i="4"/>
  <c r="Q6199" i="4"/>
  <c r="Q6200" i="4"/>
  <c r="Q6201" i="4"/>
  <c r="Q6202" i="4"/>
  <c r="Q6203" i="4"/>
  <c r="Q6204" i="4"/>
  <c r="Q6205" i="4"/>
  <c r="Q6206" i="4"/>
  <c r="Q6207" i="4"/>
  <c r="Q6208" i="4"/>
  <c r="Q6209" i="4"/>
  <c r="Q6210" i="4"/>
  <c r="Q6211" i="4"/>
  <c r="Q6212" i="4"/>
  <c r="Q6213" i="4"/>
  <c r="Q6214" i="4"/>
  <c r="Q6215" i="4"/>
  <c r="Q6216" i="4"/>
  <c r="Q6217" i="4"/>
  <c r="Q6218" i="4"/>
  <c r="Q6219" i="4"/>
  <c r="Q6220" i="4"/>
  <c r="Q6221" i="4"/>
  <c r="Q6222" i="4"/>
  <c r="Q6223" i="4"/>
  <c r="Q6224" i="4"/>
  <c r="Q6225" i="4"/>
  <c r="Q6226" i="4"/>
  <c r="Q6227" i="4"/>
  <c r="Q6228" i="4"/>
  <c r="Q6229" i="4"/>
  <c r="Q6230" i="4"/>
  <c r="Q6231" i="4"/>
  <c r="Q6232" i="4"/>
  <c r="Q6233" i="4"/>
  <c r="Q6234" i="4"/>
  <c r="Q6235" i="4"/>
  <c r="Q6236" i="4"/>
  <c r="Q6237" i="4"/>
  <c r="Q6238" i="4"/>
  <c r="Q6239" i="4"/>
  <c r="Q6240" i="4"/>
  <c r="Q6241" i="4"/>
  <c r="Q6242" i="4"/>
  <c r="Q6243" i="4"/>
  <c r="Q6244" i="4"/>
  <c r="Q6245" i="4"/>
  <c r="Q6246" i="4"/>
  <c r="Q6247" i="4"/>
  <c r="Q6248" i="4"/>
  <c r="Q6249" i="4"/>
  <c r="Q6250" i="4"/>
  <c r="Q6251" i="4"/>
  <c r="Q6252" i="4"/>
  <c r="Q6253" i="4"/>
  <c r="Q6254" i="4"/>
  <c r="Q6255" i="4"/>
  <c r="Q6256" i="4"/>
  <c r="Q6257" i="4"/>
  <c r="Q6258" i="4"/>
  <c r="Q6259" i="4"/>
  <c r="Q6260" i="4"/>
  <c r="Q6261" i="4"/>
  <c r="Q6262" i="4"/>
  <c r="Q6263" i="4"/>
  <c r="Q6264" i="4"/>
  <c r="Q6265" i="4"/>
  <c r="Q6266" i="4"/>
  <c r="Q6267" i="4"/>
  <c r="Q6268" i="4"/>
  <c r="Q6269" i="4"/>
  <c r="Q6270" i="4"/>
  <c r="Q6271" i="4"/>
  <c r="Q6272" i="4"/>
  <c r="Q6273" i="4"/>
  <c r="Q6274" i="4"/>
  <c r="Q6275" i="4"/>
  <c r="Q6276" i="4"/>
  <c r="Q6277" i="4"/>
  <c r="Q6278" i="4"/>
  <c r="Q6279" i="4"/>
  <c r="Q6280" i="4"/>
  <c r="Q6281" i="4"/>
  <c r="Q6282" i="4"/>
  <c r="Q6283" i="4"/>
  <c r="Q6284" i="4"/>
  <c r="Q6285" i="4"/>
  <c r="Q6286" i="4"/>
  <c r="Q6287" i="4"/>
  <c r="Q6288" i="4"/>
  <c r="Q6289" i="4"/>
  <c r="Q6290" i="4"/>
  <c r="Q6291" i="4"/>
  <c r="Q6292" i="4"/>
  <c r="Q6293" i="4"/>
  <c r="Q6294" i="4"/>
  <c r="Q6295" i="4"/>
  <c r="Q6296" i="4"/>
  <c r="Q6297" i="4"/>
  <c r="Q6298" i="4"/>
  <c r="Q6299" i="4"/>
  <c r="Q6300" i="4"/>
  <c r="Q6301" i="4"/>
  <c r="Q6302" i="4"/>
  <c r="Q6303" i="4"/>
  <c r="Q6304" i="4"/>
  <c r="Q6305" i="4"/>
  <c r="Q6306" i="4"/>
  <c r="Q6307" i="4"/>
  <c r="Q6308" i="4"/>
  <c r="Q6309" i="4"/>
  <c r="Q6310" i="4"/>
  <c r="Q6311" i="4"/>
  <c r="Q6312" i="4"/>
  <c r="Q6313" i="4"/>
  <c r="Q6314" i="4"/>
  <c r="Q6315" i="4"/>
  <c r="Q6316" i="4"/>
  <c r="Q6317" i="4"/>
  <c r="Q6318" i="4"/>
  <c r="Q6319" i="4"/>
  <c r="Q6320" i="4"/>
  <c r="Q6321" i="4"/>
  <c r="Q6322" i="4"/>
  <c r="Q6323" i="4"/>
  <c r="Q6324" i="4"/>
  <c r="Q6325" i="4"/>
  <c r="Q6326" i="4"/>
  <c r="Q6327" i="4"/>
  <c r="Q6328" i="4"/>
  <c r="Q6329" i="4"/>
  <c r="Q6330" i="4"/>
  <c r="Q6331" i="4"/>
  <c r="Q6332" i="4"/>
  <c r="Q6333" i="4"/>
  <c r="Q6334" i="4"/>
  <c r="Q6335" i="4"/>
  <c r="Q6336" i="4"/>
  <c r="Q6337" i="4"/>
  <c r="Q6338" i="4"/>
  <c r="Q6339" i="4"/>
  <c r="Q6340" i="4"/>
  <c r="Q6341" i="4"/>
  <c r="Q6342" i="4"/>
  <c r="Q6343" i="4"/>
  <c r="Q6344" i="4"/>
  <c r="Q6345" i="4"/>
  <c r="Q6346" i="4"/>
  <c r="Q6347" i="4"/>
  <c r="Q6348" i="4"/>
  <c r="Q6349" i="4"/>
  <c r="Q6350" i="4"/>
  <c r="Q6351" i="4"/>
  <c r="Q6352" i="4"/>
  <c r="Q6353" i="4"/>
  <c r="Q6354" i="4"/>
  <c r="Q6355" i="4"/>
  <c r="Q6356" i="4"/>
  <c r="Q6357" i="4"/>
  <c r="Q6358" i="4"/>
  <c r="Q6359" i="4"/>
  <c r="Q6360" i="4"/>
  <c r="Q6361" i="4"/>
  <c r="Q6362" i="4"/>
  <c r="Q6363" i="4"/>
  <c r="Q6364" i="4"/>
  <c r="Q6365" i="4"/>
  <c r="Q6366" i="4"/>
  <c r="Q6367" i="4"/>
  <c r="Q6368" i="4"/>
  <c r="Q6369" i="4"/>
  <c r="Q6370" i="4"/>
  <c r="Q6371" i="4"/>
  <c r="Q6372" i="4"/>
  <c r="Q6373" i="4"/>
  <c r="Q6374" i="4"/>
  <c r="Q6375" i="4"/>
  <c r="Q6376" i="4"/>
  <c r="Q6377" i="4"/>
  <c r="Q6378" i="4"/>
  <c r="Q6379" i="4"/>
  <c r="Q6380" i="4"/>
  <c r="Q6381" i="4"/>
  <c r="Q6382" i="4"/>
  <c r="Q6383" i="4"/>
  <c r="Q6384" i="4"/>
  <c r="Q6385" i="4"/>
  <c r="Q6386" i="4"/>
  <c r="Q6387" i="4"/>
  <c r="Q6388" i="4"/>
  <c r="Q6389" i="4"/>
  <c r="Q6390" i="4"/>
  <c r="Q6391" i="4"/>
  <c r="Q6392" i="4"/>
  <c r="Q6393" i="4"/>
  <c r="Q6394" i="4"/>
  <c r="Q6395" i="4"/>
  <c r="Q6396" i="4"/>
  <c r="Q6397" i="4"/>
  <c r="Q6398" i="4"/>
  <c r="Q6399" i="4"/>
  <c r="Q6400" i="4"/>
  <c r="Q6401" i="4"/>
  <c r="Q6402" i="4"/>
  <c r="Q6403" i="4"/>
  <c r="Q6404" i="4"/>
  <c r="Q6405" i="4"/>
  <c r="Q6406" i="4"/>
  <c r="Q6407" i="4"/>
  <c r="Q6408" i="4"/>
  <c r="Q6409" i="4"/>
  <c r="Q6410" i="4"/>
  <c r="Q6411" i="4"/>
  <c r="Q6412" i="4"/>
  <c r="Q6413" i="4"/>
  <c r="Q6414" i="4"/>
  <c r="Q6415" i="4"/>
  <c r="Q6416" i="4"/>
  <c r="Q6417" i="4"/>
  <c r="Q6418" i="4"/>
  <c r="Q6419" i="4"/>
  <c r="Q6420" i="4"/>
  <c r="Q6421" i="4"/>
  <c r="Q6422" i="4"/>
  <c r="Q6423" i="4"/>
  <c r="Q6424" i="4"/>
  <c r="Q6425" i="4"/>
  <c r="Q6426" i="4"/>
  <c r="Q6427" i="4"/>
  <c r="Q6428" i="4"/>
  <c r="Q6429" i="4"/>
  <c r="Q6430" i="4"/>
  <c r="Q6431" i="4"/>
  <c r="Q6432" i="4"/>
  <c r="Q6433" i="4"/>
  <c r="Q6434" i="4"/>
  <c r="Q6435" i="4"/>
  <c r="Q6436" i="4"/>
  <c r="Q6437" i="4"/>
  <c r="Q6438" i="4"/>
  <c r="Q6439" i="4"/>
  <c r="Q6440" i="4"/>
  <c r="Q6441" i="4"/>
  <c r="Q6442" i="4"/>
  <c r="Q6443" i="4"/>
  <c r="Q6444" i="4"/>
  <c r="Q6445" i="4"/>
  <c r="Q6446" i="4"/>
  <c r="Q6447" i="4"/>
  <c r="Q6448" i="4"/>
  <c r="Q6449" i="4"/>
  <c r="Q6450" i="4"/>
  <c r="Q6451" i="4"/>
  <c r="Q6452" i="4"/>
  <c r="Q6453" i="4"/>
  <c r="Q6454" i="4"/>
  <c r="Q6455" i="4"/>
  <c r="Q6456" i="4"/>
  <c r="Q6457" i="4"/>
  <c r="Q6458" i="4"/>
  <c r="Q6459" i="4"/>
  <c r="Q6460" i="4"/>
  <c r="Q6461" i="4"/>
  <c r="Q6462" i="4"/>
  <c r="Q6463" i="4"/>
  <c r="Q6464" i="4"/>
  <c r="Q6465" i="4"/>
  <c r="Q6466" i="4"/>
  <c r="Q6467" i="4"/>
  <c r="Q6468" i="4"/>
  <c r="Q6469" i="4"/>
  <c r="Q6470" i="4"/>
  <c r="Q6471" i="4"/>
  <c r="Q6472" i="4"/>
  <c r="Q6473" i="4"/>
  <c r="Q6474" i="4"/>
  <c r="Q6475" i="4"/>
  <c r="Q6476" i="4"/>
  <c r="Q6477" i="4"/>
  <c r="Q6478" i="4"/>
  <c r="Q6479" i="4"/>
  <c r="Q6480" i="4"/>
  <c r="Q6481" i="4"/>
  <c r="Q6482" i="4"/>
  <c r="Q6483" i="4"/>
  <c r="Q6484" i="4"/>
  <c r="Q6485" i="4"/>
  <c r="Q6486" i="4"/>
  <c r="Q6487" i="4"/>
  <c r="Q6488" i="4"/>
  <c r="Q6489" i="4"/>
  <c r="Q6490" i="4"/>
  <c r="Q6491" i="4"/>
  <c r="Q6492" i="4"/>
  <c r="Q6493" i="4"/>
  <c r="Q6494" i="4"/>
  <c r="Q6495" i="4"/>
  <c r="Q6496" i="4"/>
  <c r="Q6497" i="4"/>
  <c r="Q6498" i="4"/>
  <c r="Q6499" i="4"/>
  <c r="Q6500" i="4"/>
  <c r="Q6501" i="4"/>
  <c r="Q6502" i="4"/>
  <c r="Q6503" i="4"/>
  <c r="Q6504" i="4"/>
  <c r="Q6505" i="4"/>
  <c r="Q6506" i="4"/>
  <c r="Q6507" i="4"/>
  <c r="Q6508" i="4"/>
  <c r="Q6509" i="4"/>
  <c r="Q6510" i="4"/>
  <c r="Q6511" i="4"/>
  <c r="Q6512" i="4"/>
  <c r="Q6513" i="4"/>
  <c r="Q6514" i="4"/>
  <c r="Q6515" i="4"/>
  <c r="Q6516" i="4"/>
  <c r="Q6517" i="4"/>
  <c r="Q6518" i="4"/>
  <c r="Q6519" i="4"/>
  <c r="Q6520" i="4"/>
  <c r="Q6521" i="4"/>
  <c r="Q6522" i="4"/>
  <c r="Q6523" i="4"/>
  <c r="Q6524" i="4"/>
  <c r="Q6525" i="4"/>
  <c r="Q6526" i="4"/>
  <c r="Q6527" i="4"/>
  <c r="Q6528" i="4"/>
  <c r="Q6529" i="4"/>
  <c r="Q6530" i="4"/>
  <c r="Q6531" i="4"/>
  <c r="Q6532" i="4"/>
  <c r="Q6533" i="4"/>
  <c r="Q6534" i="4"/>
  <c r="Q6535" i="4"/>
  <c r="Q6536" i="4"/>
  <c r="Q6537" i="4"/>
  <c r="Q6538" i="4"/>
  <c r="Q6539" i="4"/>
  <c r="Q6540" i="4"/>
  <c r="Q6541" i="4"/>
  <c r="Q6542" i="4"/>
  <c r="Q6543" i="4"/>
  <c r="Q6544" i="4"/>
  <c r="Q6545" i="4"/>
  <c r="Q6546" i="4"/>
  <c r="Q6547" i="4"/>
  <c r="Q6548" i="4"/>
  <c r="Q6549" i="4"/>
  <c r="Q6550" i="4"/>
  <c r="Q6551" i="4"/>
  <c r="Q6552" i="4"/>
  <c r="Q6553" i="4"/>
  <c r="Q6554" i="4"/>
  <c r="Q6555" i="4"/>
  <c r="Q6556" i="4"/>
  <c r="Q6557" i="4"/>
  <c r="Q6558" i="4"/>
  <c r="Q6559" i="4"/>
  <c r="Q6560" i="4"/>
  <c r="Q6561" i="4"/>
  <c r="Q6562" i="4"/>
  <c r="Q6563" i="4"/>
  <c r="Q6564" i="4"/>
  <c r="Q6565" i="4"/>
  <c r="Q6566" i="4"/>
  <c r="Q6567" i="4"/>
  <c r="Q6568" i="4"/>
  <c r="Q6569" i="4"/>
  <c r="Q6570" i="4"/>
  <c r="Q6571" i="4"/>
  <c r="Q6572" i="4"/>
  <c r="Q6573" i="4"/>
  <c r="Q6574" i="4"/>
  <c r="Q6575" i="4"/>
  <c r="Q6576" i="4"/>
  <c r="Q6577" i="4"/>
  <c r="Q6578" i="4"/>
  <c r="Q6579" i="4"/>
  <c r="Q6580" i="4"/>
  <c r="Q6581" i="4"/>
  <c r="Q6582" i="4"/>
  <c r="Q6583" i="4"/>
  <c r="Q6584" i="4"/>
  <c r="Q6585" i="4"/>
  <c r="Q6586" i="4"/>
  <c r="Q6587" i="4"/>
  <c r="Q6588" i="4"/>
  <c r="Q6589" i="4"/>
  <c r="Q6590" i="4"/>
  <c r="Q6591" i="4"/>
  <c r="Q6592" i="4"/>
  <c r="Q6593" i="4"/>
  <c r="Q6594" i="4"/>
  <c r="Q6595" i="4"/>
  <c r="Q6596" i="4"/>
  <c r="Q6597" i="4"/>
  <c r="Q6598" i="4"/>
  <c r="Q6599" i="4"/>
  <c r="Q6600" i="4"/>
  <c r="Q6601" i="4"/>
  <c r="Q6602" i="4"/>
  <c r="Q6603" i="4"/>
  <c r="Q6604" i="4"/>
  <c r="Q6605" i="4"/>
  <c r="Q6606" i="4"/>
  <c r="Q6607" i="4"/>
  <c r="Q6608" i="4"/>
  <c r="Q6609" i="4"/>
  <c r="Q6610" i="4"/>
  <c r="Q6611" i="4"/>
  <c r="Q6612" i="4"/>
  <c r="Q6613" i="4"/>
  <c r="Q6614" i="4"/>
  <c r="Q6615" i="4"/>
  <c r="Q6616" i="4"/>
  <c r="Q6617" i="4"/>
  <c r="Q6618" i="4"/>
  <c r="Q6619" i="4"/>
  <c r="Q6620" i="4"/>
  <c r="Q6621" i="4"/>
  <c r="Q6622" i="4"/>
  <c r="Q6623" i="4"/>
  <c r="Q6624" i="4"/>
  <c r="Q6625" i="4"/>
  <c r="Q6626" i="4"/>
  <c r="Q6627" i="4"/>
  <c r="Q6628" i="4"/>
  <c r="Q6629" i="4"/>
  <c r="Q6630" i="4"/>
  <c r="Q6631" i="4"/>
  <c r="Q6632" i="4"/>
  <c r="Q6633" i="4"/>
  <c r="Q6634" i="4"/>
  <c r="Q6635" i="4"/>
  <c r="Q6636" i="4"/>
  <c r="Q6637" i="4"/>
  <c r="Q6638" i="4"/>
  <c r="Q6639" i="4"/>
  <c r="Q6640" i="4"/>
  <c r="Q6641" i="4"/>
  <c r="Q6642" i="4"/>
  <c r="Q6643" i="4"/>
  <c r="Q6644" i="4"/>
  <c r="Q6645" i="4"/>
  <c r="Q6646" i="4"/>
  <c r="Q6647" i="4"/>
  <c r="Q6648" i="4"/>
  <c r="Q6649" i="4"/>
  <c r="Q6650" i="4"/>
  <c r="Q6651" i="4"/>
  <c r="Q6652" i="4"/>
  <c r="Q6653" i="4"/>
  <c r="Q6654" i="4"/>
  <c r="Q6655" i="4"/>
  <c r="Q6656" i="4"/>
  <c r="Q6657" i="4"/>
  <c r="Q6658" i="4"/>
  <c r="Q6659" i="4"/>
  <c r="Q6660" i="4"/>
  <c r="Q6661" i="4"/>
  <c r="Q6662" i="4"/>
  <c r="Q6663" i="4"/>
  <c r="Q6664" i="4"/>
  <c r="Q6665" i="4"/>
  <c r="Q6666" i="4"/>
  <c r="Q6667" i="4"/>
  <c r="Q6668" i="4"/>
  <c r="Q6669" i="4"/>
  <c r="Q6670" i="4"/>
  <c r="Q6671" i="4"/>
  <c r="Q6672" i="4"/>
  <c r="Q6673" i="4"/>
  <c r="Q6674" i="4"/>
  <c r="Q6675" i="4"/>
  <c r="Q6676" i="4"/>
  <c r="Q6677" i="4"/>
  <c r="Q6678" i="4"/>
  <c r="Q6679" i="4"/>
  <c r="Q6680" i="4"/>
  <c r="Q6681" i="4"/>
  <c r="Q6682" i="4"/>
  <c r="Q6683" i="4"/>
  <c r="Q6684" i="4"/>
  <c r="Q6685" i="4"/>
  <c r="Q6686" i="4"/>
  <c r="Q6687" i="4"/>
  <c r="Q6688" i="4"/>
  <c r="Q6689" i="4"/>
  <c r="Q6690" i="4"/>
  <c r="Q6691" i="4"/>
  <c r="Q6692" i="4"/>
  <c r="Q6693" i="4"/>
  <c r="Q6694" i="4"/>
  <c r="Q6695" i="4"/>
  <c r="Q6696" i="4"/>
  <c r="Q6697" i="4"/>
  <c r="Q6698" i="4"/>
  <c r="Q6699" i="4"/>
  <c r="Q6700" i="4"/>
  <c r="Q6701" i="4"/>
  <c r="Q6702" i="4"/>
  <c r="Q6703" i="4"/>
  <c r="Q6704" i="4"/>
  <c r="Q6705" i="4"/>
  <c r="Q6706" i="4"/>
  <c r="Q6707" i="4"/>
  <c r="Q6708" i="4"/>
  <c r="Q6709" i="4"/>
  <c r="Q6710" i="4"/>
  <c r="Q6711" i="4"/>
  <c r="Q6712" i="4"/>
  <c r="Q6713" i="4"/>
  <c r="Q6714" i="4"/>
  <c r="Q6715" i="4"/>
  <c r="Q6716" i="4"/>
  <c r="Q6717" i="4"/>
  <c r="Q6718" i="4"/>
  <c r="Q6719" i="4"/>
  <c r="Q6720" i="4"/>
  <c r="Q6721" i="4"/>
  <c r="Q6722" i="4"/>
  <c r="Q6723" i="4"/>
  <c r="Q6724" i="4"/>
  <c r="Q6725" i="4"/>
  <c r="Q6726" i="4"/>
  <c r="Q6727" i="4"/>
  <c r="Q6728" i="4"/>
  <c r="Q6729" i="4"/>
  <c r="Q6730" i="4"/>
  <c r="Q6731" i="4"/>
  <c r="Q6732" i="4"/>
  <c r="Q6733" i="4"/>
  <c r="Q6734" i="4"/>
  <c r="Q6735" i="4"/>
  <c r="Q6736" i="4"/>
  <c r="Q6737" i="4"/>
  <c r="Q6738" i="4"/>
  <c r="Q6739" i="4"/>
  <c r="Q6740" i="4"/>
  <c r="Q6741" i="4"/>
  <c r="Q6742" i="4"/>
  <c r="Q6743" i="4"/>
  <c r="Q6744" i="4"/>
  <c r="Q6745" i="4"/>
  <c r="Q6746" i="4"/>
  <c r="Q6747" i="4"/>
  <c r="Q6748" i="4"/>
  <c r="Q6749" i="4"/>
  <c r="Q6750" i="4"/>
  <c r="Q6751" i="4"/>
  <c r="Q6752" i="4"/>
  <c r="Q6753" i="4"/>
  <c r="Q6754" i="4"/>
  <c r="Q6755" i="4"/>
  <c r="Q6756" i="4"/>
  <c r="Q6757" i="4"/>
  <c r="Q6758" i="4"/>
  <c r="Q6759" i="4"/>
  <c r="Q6760" i="4"/>
  <c r="Q6761" i="4"/>
  <c r="Q6762" i="4"/>
  <c r="Q6763" i="4"/>
  <c r="Q6764" i="4"/>
  <c r="Q6765" i="4"/>
  <c r="Q6766" i="4"/>
  <c r="Q6767" i="4"/>
  <c r="Q6768" i="4"/>
  <c r="Q6769" i="4"/>
  <c r="Q6770" i="4"/>
  <c r="Q6771" i="4"/>
  <c r="Q6772" i="4"/>
  <c r="Q6773" i="4"/>
  <c r="Q6774" i="4"/>
  <c r="Q6775" i="4"/>
  <c r="Q6776" i="4"/>
  <c r="Q6777" i="4"/>
  <c r="Q6778" i="4"/>
  <c r="Q6779" i="4"/>
  <c r="Q6780" i="4"/>
  <c r="Q6781" i="4"/>
  <c r="Q6782" i="4"/>
  <c r="Q6783" i="4"/>
  <c r="Q6784" i="4"/>
  <c r="Q6785" i="4"/>
  <c r="Q6786" i="4"/>
  <c r="Q6787" i="4"/>
  <c r="Q6788" i="4"/>
  <c r="Q6789" i="4"/>
  <c r="Q6790" i="4"/>
  <c r="Q6791" i="4"/>
  <c r="Q6792" i="4"/>
  <c r="Q6793" i="4"/>
  <c r="Q6794" i="4"/>
  <c r="Q6795" i="4"/>
  <c r="Q6796" i="4"/>
  <c r="Q6797" i="4"/>
  <c r="Q6798" i="4"/>
  <c r="Q6799" i="4"/>
  <c r="Q6800" i="4"/>
  <c r="Q6801" i="4"/>
  <c r="Q6802" i="4"/>
  <c r="Q6803" i="4"/>
  <c r="Q6804" i="4"/>
  <c r="Q6805" i="4"/>
  <c r="Q6806" i="4"/>
  <c r="Q6807" i="4"/>
  <c r="Q6808" i="4"/>
  <c r="Q6809" i="4"/>
  <c r="Q6810" i="4"/>
  <c r="Q6811" i="4"/>
  <c r="Q6812" i="4"/>
  <c r="Q6813" i="4"/>
  <c r="Q6814" i="4"/>
  <c r="Q6815" i="4"/>
  <c r="Q6816" i="4"/>
  <c r="Q6817" i="4"/>
  <c r="Q6818" i="4"/>
  <c r="Q6819" i="4"/>
  <c r="Q6820" i="4"/>
  <c r="Q6821" i="4"/>
  <c r="Q6822" i="4"/>
  <c r="Q6823" i="4"/>
  <c r="Q6824" i="4"/>
  <c r="Q6825" i="4"/>
  <c r="Q6826" i="4"/>
  <c r="Q6827" i="4"/>
  <c r="Q6828" i="4"/>
  <c r="Q6829" i="4"/>
  <c r="Q6830" i="4"/>
  <c r="Q6831" i="4"/>
  <c r="Q6832" i="4"/>
  <c r="Q6833" i="4"/>
  <c r="Q6834" i="4"/>
  <c r="Q6835" i="4"/>
  <c r="Q6836" i="4"/>
  <c r="Q6837" i="4"/>
  <c r="Q6838" i="4"/>
  <c r="Q6839" i="4"/>
  <c r="Q6840" i="4"/>
  <c r="Q6841" i="4"/>
  <c r="Q6842" i="4"/>
  <c r="Q6843" i="4"/>
  <c r="Q6844" i="4"/>
  <c r="Q6845" i="4"/>
  <c r="Q6846" i="4"/>
  <c r="Q6847" i="4"/>
  <c r="Q6848" i="4"/>
  <c r="Q6849" i="4"/>
  <c r="Q6850" i="4"/>
  <c r="Q6851" i="4"/>
  <c r="Q6852" i="4"/>
  <c r="Q6853" i="4"/>
  <c r="Q6854" i="4"/>
  <c r="Q6855" i="4"/>
  <c r="Q6856" i="4"/>
  <c r="Q6857" i="4"/>
  <c r="Q6858" i="4"/>
  <c r="Q6859" i="4"/>
  <c r="Q6860" i="4"/>
  <c r="Q6861" i="4"/>
  <c r="Q6862" i="4"/>
  <c r="Q6863" i="4"/>
  <c r="Q6864" i="4"/>
  <c r="Q6865" i="4"/>
  <c r="Q6866" i="4"/>
  <c r="Q6867" i="4"/>
  <c r="Q6868" i="4"/>
  <c r="Q6869" i="4"/>
  <c r="Q6870" i="4"/>
  <c r="Q6871" i="4"/>
  <c r="Q6872" i="4"/>
  <c r="Q6873" i="4"/>
  <c r="Q6874" i="4"/>
  <c r="Q6875" i="4"/>
  <c r="Q6876" i="4"/>
  <c r="Q6877" i="4"/>
  <c r="Q6878" i="4"/>
  <c r="Q6879" i="4"/>
  <c r="Q6880" i="4"/>
  <c r="Q6881" i="4"/>
  <c r="Q6882" i="4"/>
  <c r="Q6883" i="4"/>
  <c r="Q6884" i="4"/>
  <c r="Q6885" i="4"/>
  <c r="Q6886" i="4"/>
  <c r="Q6887" i="4"/>
  <c r="Q6888" i="4"/>
  <c r="Q6889" i="4"/>
  <c r="Q6890" i="4"/>
  <c r="Q6891" i="4"/>
  <c r="Q6892" i="4"/>
  <c r="Q6893" i="4"/>
  <c r="Q6894" i="4"/>
  <c r="Q6895" i="4"/>
  <c r="Q6896" i="4"/>
  <c r="Q6897" i="4"/>
  <c r="Q6898" i="4"/>
  <c r="Q6899" i="4"/>
  <c r="Q6900" i="4"/>
  <c r="Q6901" i="4"/>
  <c r="Q6902" i="4"/>
  <c r="Q6903" i="4"/>
  <c r="Q6904" i="4"/>
  <c r="Q6905" i="4"/>
  <c r="Q6906" i="4"/>
  <c r="Q6907" i="4"/>
  <c r="Q6908" i="4"/>
  <c r="Q6909" i="4"/>
  <c r="Q6910" i="4"/>
  <c r="Q6911" i="4"/>
  <c r="Q6912" i="4"/>
  <c r="Q6913" i="4"/>
  <c r="Q6914" i="4"/>
  <c r="Q6915" i="4"/>
  <c r="Q6916" i="4"/>
  <c r="Q6917" i="4"/>
  <c r="Q6918" i="4"/>
  <c r="Q6919" i="4"/>
  <c r="Q6920" i="4"/>
  <c r="Q6921" i="4"/>
  <c r="Q6922" i="4"/>
  <c r="Q6923" i="4"/>
  <c r="Q6924" i="4"/>
  <c r="Q6925" i="4"/>
  <c r="Q6926" i="4"/>
  <c r="Q6927" i="4"/>
  <c r="Q6928" i="4"/>
  <c r="Q6929" i="4"/>
  <c r="Q6930" i="4"/>
  <c r="Q6931" i="4"/>
  <c r="Q6932" i="4"/>
  <c r="Q6933" i="4"/>
  <c r="Q6934" i="4"/>
  <c r="Q6935" i="4"/>
  <c r="Q6936" i="4"/>
  <c r="Q6937" i="4"/>
  <c r="Q6938" i="4"/>
  <c r="Q6939" i="4"/>
  <c r="Q6940" i="4"/>
  <c r="Q6941" i="4"/>
  <c r="Q6942" i="4"/>
  <c r="Q6943" i="4"/>
  <c r="Q6944" i="4"/>
  <c r="Q6945" i="4"/>
  <c r="Q6946" i="4"/>
  <c r="Q6947" i="4"/>
  <c r="Q6948" i="4"/>
  <c r="Q6949" i="4"/>
  <c r="Q6950" i="4"/>
  <c r="Q6951" i="4"/>
  <c r="Q6952" i="4"/>
  <c r="Q6953" i="4"/>
  <c r="Q6954" i="4"/>
  <c r="Q6955" i="4"/>
  <c r="Q6956" i="4"/>
  <c r="Q6957" i="4"/>
  <c r="Q6958" i="4"/>
  <c r="Q6959" i="4"/>
  <c r="Q6960" i="4"/>
  <c r="Q6961" i="4"/>
  <c r="Q6962" i="4"/>
  <c r="Q6963" i="4"/>
  <c r="Q6964" i="4"/>
  <c r="Q6965" i="4"/>
  <c r="Q6966" i="4"/>
  <c r="Q6967" i="4"/>
  <c r="Q6968" i="4"/>
  <c r="Q6969" i="4"/>
  <c r="Q6970" i="4"/>
  <c r="Q6971" i="4"/>
  <c r="Q6972" i="4"/>
  <c r="Q6973" i="4"/>
  <c r="Q6974" i="4"/>
  <c r="Q6975" i="4"/>
  <c r="Q6976" i="4"/>
  <c r="Q6977" i="4"/>
  <c r="Q6978" i="4"/>
  <c r="Q6979" i="4"/>
  <c r="Q6980" i="4"/>
  <c r="Q6981" i="4"/>
  <c r="Q6982" i="4"/>
  <c r="Q6983" i="4"/>
  <c r="Q6984" i="4"/>
  <c r="Q6985" i="4"/>
  <c r="Q6986" i="4"/>
  <c r="Q6987" i="4"/>
  <c r="Q6988" i="4"/>
  <c r="Q6989" i="4"/>
  <c r="Q6990" i="4"/>
  <c r="Q6991" i="4"/>
  <c r="Q6992" i="4"/>
  <c r="Q6993" i="4"/>
  <c r="Q6994" i="4"/>
  <c r="Q6995" i="4"/>
  <c r="Q6996" i="4"/>
  <c r="Q6997" i="4"/>
  <c r="Q6998" i="4"/>
  <c r="Q6999" i="4"/>
  <c r="Q7000" i="4"/>
  <c r="Q7001" i="4"/>
  <c r="Q7002" i="4"/>
  <c r="Q7003" i="4"/>
  <c r="Q7004" i="4"/>
  <c r="Q7005" i="4"/>
  <c r="Q7006" i="4"/>
  <c r="Q7007" i="4"/>
  <c r="Q7008" i="4"/>
  <c r="Q7009" i="4"/>
  <c r="Q7010" i="4"/>
  <c r="Q7011" i="4"/>
  <c r="Q7012" i="4"/>
  <c r="Q7013" i="4"/>
  <c r="Q7014" i="4"/>
  <c r="Q7015" i="4"/>
  <c r="Q7016" i="4"/>
  <c r="Q7017" i="4"/>
  <c r="Q7018" i="4"/>
  <c r="Q7019" i="4"/>
  <c r="Q7020" i="4"/>
  <c r="Q7021" i="4"/>
  <c r="Q7022" i="4"/>
  <c r="Q7023" i="4"/>
  <c r="Q7024" i="4"/>
  <c r="Q7025" i="4"/>
  <c r="Q7026" i="4"/>
  <c r="Q7027" i="4"/>
  <c r="Q7028" i="4"/>
  <c r="Q7029" i="4"/>
  <c r="Q7030" i="4"/>
  <c r="Q7031" i="4"/>
  <c r="Q7032" i="4"/>
  <c r="Q7033" i="4"/>
  <c r="Q7034" i="4"/>
  <c r="Q7035" i="4"/>
  <c r="Q7036" i="4"/>
  <c r="Q7037" i="4"/>
  <c r="Q7038" i="4"/>
  <c r="Q7039" i="4"/>
  <c r="Q7040" i="4"/>
  <c r="Q7041" i="4"/>
  <c r="Q7042" i="4"/>
  <c r="Q7043" i="4"/>
  <c r="Q7044" i="4"/>
  <c r="Q7045" i="4"/>
  <c r="Q7046" i="4"/>
  <c r="Q7047" i="4"/>
  <c r="Q7048" i="4"/>
  <c r="Q7049" i="4"/>
  <c r="Q7050" i="4"/>
  <c r="Q7051" i="4"/>
  <c r="Q7052" i="4"/>
  <c r="Q7053" i="4"/>
  <c r="Q7054" i="4"/>
  <c r="Q7055" i="4"/>
  <c r="Q7056" i="4"/>
  <c r="Q7057" i="4"/>
  <c r="Q7058" i="4"/>
  <c r="Q7059" i="4"/>
  <c r="Q7060" i="4"/>
  <c r="Q7061" i="4"/>
  <c r="Q7062" i="4"/>
  <c r="Q7063" i="4"/>
  <c r="Q7064" i="4"/>
  <c r="Q7065" i="4"/>
  <c r="Q7066" i="4"/>
  <c r="Q7067" i="4"/>
  <c r="Q7068" i="4"/>
  <c r="Q7069" i="4"/>
  <c r="Q7070" i="4"/>
  <c r="Q7071" i="4"/>
  <c r="Q7072" i="4"/>
  <c r="Q7073" i="4"/>
  <c r="Q7074" i="4"/>
  <c r="Q7075" i="4"/>
  <c r="Q7076" i="4"/>
  <c r="Q7077" i="4"/>
  <c r="Q7078" i="4"/>
  <c r="Q7079" i="4"/>
  <c r="Q7080" i="4"/>
  <c r="Q7081" i="4"/>
  <c r="Q7082" i="4"/>
  <c r="Q7083" i="4"/>
  <c r="Q7084" i="4"/>
  <c r="Q7085" i="4"/>
  <c r="Q7086" i="4"/>
  <c r="Q7087" i="4"/>
  <c r="Q7088" i="4"/>
  <c r="Q7089" i="4"/>
  <c r="Q7090" i="4"/>
  <c r="Q7091" i="4"/>
  <c r="Q7092" i="4"/>
  <c r="Q7093" i="4"/>
  <c r="Q7094" i="4"/>
  <c r="Q7095" i="4"/>
  <c r="Q7096" i="4"/>
  <c r="Q7097" i="4"/>
  <c r="Q7098" i="4"/>
  <c r="Q7099" i="4"/>
  <c r="Q7100" i="4"/>
  <c r="Q7101" i="4"/>
  <c r="Q7102" i="4"/>
  <c r="Q7103" i="4"/>
  <c r="Q7104" i="4"/>
  <c r="Q7105" i="4"/>
  <c r="Q7106" i="4"/>
  <c r="Q7107" i="4"/>
  <c r="Q7108" i="4"/>
  <c r="Q7109" i="4"/>
  <c r="Q7110" i="4"/>
  <c r="Q7111" i="4"/>
  <c r="Q7112" i="4"/>
  <c r="Q7113" i="4"/>
  <c r="Q7114" i="4"/>
  <c r="Q7115" i="4"/>
  <c r="Q7116" i="4"/>
  <c r="Q7117" i="4"/>
  <c r="Q7118" i="4"/>
  <c r="Q7119" i="4"/>
  <c r="Q7120" i="4"/>
  <c r="Q7121" i="4"/>
  <c r="Q7122" i="4"/>
  <c r="Q7123" i="4"/>
  <c r="Q7124" i="4"/>
  <c r="Q7125" i="4"/>
  <c r="Q7126" i="4"/>
  <c r="Q7127" i="4"/>
  <c r="Q7128" i="4"/>
  <c r="Q7129" i="4"/>
  <c r="Q7130" i="4"/>
  <c r="Q7131" i="4"/>
  <c r="Q7132" i="4"/>
  <c r="Q7133" i="4"/>
  <c r="Q7134" i="4"/>
  <c r="Q7135" i="4"/>
  <c r="Q7136" i="4"/>
  <c r="Q7137" i="4"/>
  <c r="Q7138" i="4"/>
  <c r="Q7139" i="4"/>
  <c r="Q7140" i="4"/>
  <c r="Q7141" i="4"/>
  <c r="Q7142" i="4"/>
  <c r="Q7143" i="4"/>
  <c r="Q7144" i="4"/>
  <c r="Q7145" i="4"/>
  <c r="Q7146" i="4"/>
  <c r="Q7147" i="4"/>
  <c r="Q7148" i="4"/>
  <c r="Q7149" i="4"/>
  <c r="Q7150" i="4"/>
  <c r="Q7151" i="4"/>
  <c r="Q7152" i="4"/>
  <c r="Q7153" i="4"/>
  <c r="Q7154" i="4"/>
  <c r="Q7155" i="4"/>
  <c r="Q7156" i="4"/>
  <c r="Q7157" i="4"/>
  <c r="Q7158" i="4"/>
  <c r="Q7159" i="4"/>
  <c r="Q7160" i="4"/>
  <c r="Q7161" i="4"/>
  <c r="Q7162" i="4"/>
  <c r="Q7163" i="4"/>
  <c r="Q7164" i="4"/>
  <c r="Q7165" i="4"/>
  <c r="Q7166" i="4"/>
  <c r="Q7167" i="4"/>
  <c r="Q7168" i="4"/>
  <c r="Q7169" i="4"/>
  <c r="Q7170" i="4"/>
  <c r="Q7171" i="4"/>
  <c r="Q7172" i="4"/>
  <c r="Q7173" i="4"/>
  <c r="Q7174" i="4"/>
  <c r="Q7175" i="4"/>
  <c r="Q7176" i="4"/>
  <c r="Q7177" i="4"/>
  <c r="Q7178" i="4"/>
  <c r="Q7179" i="4"/>
  <c r="Q7180" i="4"/>
  <c r="Q7181" i="4"/>
  <c r="Q7182" i="4"/>
  <c r="Q7183" i="4"/>
  <c r="Q7184" i="4"/>
  <c r="Q7185" i="4"/>
  <c r="Q7186" i="4"/>
  <c r="Q7187" i="4"/>
  <c r="Q7188" i="4"/>
  <c r="Q7189" i="4"/>
  <c r="Q7190" i="4"/>
  <c r="Q7191" i="4"/>
  <c r="Q7192" i="4"/>
  <c r="Q7193" i="4"/>
  <c r="Q7194" i="4"/>
  <c r="Q7195" i="4"/>
  <c r="Q7196" i="4"/>
  <c r="Q7197" i="4"/>
  <c r="Q7198" i="4"/>
  <c r="Q7199" i="4"/>
  <c r="Q7200" i="4"/>
  <c r="Q7201" i="4"/>
  <c r="Q7202" i="4"/>
  <c r="Q7203" i="4"/>
  <c r="Q7204" i="4"/>
  <c r="Q7205" i="4"/>
  <c r="Q7206" i="4"/>
  <c r="Q7207" i="4"/>
  <c r="Q7208" i="4"/>
  <c r="Q7209" i="4"/>
  <c r="Q7210" i="4"/>
  <c r="Q7211" i="4"/>
  <c r="Q7212" i="4"/>
  <c r="Q7213" i="4"/>
  <c r="Q7214" i="4"/>
  <c r="Q7215" i="4"/>
  <c r="Q7216" i="4"/>
  <c r="Q7217" i="4"/>
  <c r="Q7218" i="4"/>
  <c r="Q7219" i="4"/>
  <c r="Q7220" i="4"/>
  <c r="Q7221" i="4"/>
  <c r="Q7222" i="4"/>
  <c r="Q7223" i="4"/>
  <c r="Q7224" i="4"/>
  <c r="Q7225" i="4"/>
  <c r="Q7226" i="4"/>
  <c r="Q7227" i="4"/>
  <c r="Q7228" i="4"/>
  <c r="Q7229" i="4"/>
  <c r="Q7230" i="4"/>
  <c r="Q7231" i="4"/>
  <c r="Q7232" i="4"/>
  <c r="Q7233" i="4"/>
  <c r="Q7234" i="4"/>
  <c r="Q7235" i="4"/>
  <c r="Q7236" i="4"/>
  <c r="Q7237" i="4"/>
  <c r="Q7238" i="4"/>
  <c r="Q7239" i="4"/>
  <c r="Q7240" i="4"/>
  <c r="Q7241" i="4"/>
  <c r="Q7242" i="4"/>
  <c r="Q7243" i="4"/>
  <c r="Q7244" i="4"/>
  <c r="Q7245" i="4"/>
  <c r="Q7246" i="4"/>
  <c r="Q7247" i="4"/>
  <c r="Q7248" i="4"/>
  <c r="Q7249" i="4"/>
  <c r="Q7250" i="4"/>
  <c r="Q7251" i="4"/>
  <c r="Q7252" i="4"/>
  <c r="Q7253" i="4"/>
  <c r="Q7254" i="4"/>
  <c r="Q7255" i="4"/>
  <c r="Q7256" i="4"/>
  <c r="Q7257" i="4"/>
  <c r="Q7258" i="4"/>
  <c r="Q7259" i="4"/>
  <c r="Q7260" i="4"/>
  <c r="Q7261" i="4"/>
  <c r="Q7262" i="4"/>
  <c r="Q7263" i="4"/>
  <c r="Q7264" i="4"/>
  <c r="Q7265" i="4"/>
  <c r="Q7266" i="4"/>
  <c r="Q7267" i="4"/>
  <c r="Q7268" i="4"/>
  <c r="Q7269" i="4"/>
  <c r="Q7270" i="4"/>
  <c r="Q7271" i="4"/>
  <c r="Q7272" i="4"/>
  <c r="Q7273" i="4"/>
  <c r="Q7274" i="4"/>
  <c r="Q7275" i="4"/>
  <c r="Q7276" i="4"/>
  <c r="Q7277" i="4"/>
  <c r="Q7278" i="4"/>
  <c r="Q7279" i="4"/>
  <c r="Q7280" i="4"/>
  <c r="Q7281" i="4"/>
  <c r="Q7282" i="4"/>
  <c r="Q7283" i="4"/>
  <c r="Q7284" i="4"/>
  <c r="Q7285" i="4"/>
  <c r="Q7286" i="4"/>
  <c r="Q7287" i="4"/>
  <c r="Q7288" i="4"/>
  <c r="Q7289" i="4"/>
  <c r="Q7290" i="4"/>
  <c r="Q7291" i="4"/>
  <c r="Q7292" i="4"/>
  <c r="Q7293" i="4"/>
  <c r="Q7294" i="4"/>
  <c r="Q7295" i="4"/>
  <c r="Q7296" i="4"/>
  <c r="Q7297" i="4"/>
  <c r="Q7298" i="4"/>
  <c r="Q7299" i="4"/>
  <c r="Q7300" i="4"/>
  <c r="Q7301" i="4"/>
  <c r="Q7302" i="4"/>
  <c r="Q7303" i="4"/>
  <c r="Q7304" i="4"/>
  <c r="Q7305" i="4"/>
  <c r="Q7306" i="4"/>
  <c r="Q7307" i="4"/>
  <c r="Q7308" i="4"/>
  <c r="Q7309" i="4"/>
  <c r="Q7310" i="4"/>
  <c r="Q7311" i="4"/>
  <c r="Q7312" i="4"/>
  <c r="Q7313" i="4"/>
  <c r="Q7314" i="4"/>
  <c r="Q7315" i="4"/>
  <c r="Q7316" i="4"/>
  <c r="Q7317" i="4"/>
  <c r="Q7318" i="4"/>
  <c r="Q7319" i="4"/>
  <c r="Q7320" i="4"/>
  <c r="Q7321" i="4"/>
  <c r="Q7322" i="4"/>
  <c r="Q7323" i="4"/>
  <c r="Q7324" i="4"/>
  <c r="Q7325" i="4"/>
  <c r="Q7326" i="4"/>
  <c r="Q7327" i="4"/>
  <c r="Q7328" i="4"/>
  <c r="Q7329" i="4"/>
  <c r="Q7330" i="4"/>
  <c r="Q7331" i="4"/>
  <c r="Q7332" i="4"/>
  <c r="Q7333" i="4"/>
  <c r="Q7334" i="4"/>
  <c r="Q7335" i="4"/>
  <c r="Q7336" i="4"/>
  <c r="Q7337" i="4"/>
  <c r="Q7338" i="4"/>
  <c r="Q7339" i="4"/>
  <c r="Q7340" i="4"/>
  <c r="Q7341" i="4"/>
  <c r="Q7342" i="4"/>
  <c r="Q7343" i="4"/>
  <c r="Q7344" i="4"/>
  <c r="Q7345" i="4"/>
  <c r="Q7346" i="4"/>
  <c r="Q7347" i="4"/>
  <c r="Q7348" i="4"/>
  <c r="Q7349" i="4"/>
  <c r="Q7350" i="4"/>
  <c r="Q7351" i="4"/>
  <c r="Q7352" i="4"/>
  <c r="Q7353" i="4"/>
  <c r="Q7354" i="4"/>
  <c r="Q7355" i="4"/>
  <c r="Q7356" i="4"/>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 i="1"/>
  <c r="Q2" i="4"/>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 i="1"/>
  <c r="K719" i="1"/>
  <c r="A719" i="1"/>
  <c r="K958" i="1"/>
  <c r="A958" i="1"/>
  <c r="L958" i="1"/>
  <c r="V958" i="1"/>
  <c r="O7940"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5758" i="2"/>
  <c r="O5757"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N2620" i="1"/>
  <c r="P2620" i="1"/>
  <c r="K2620" i="1"/>
  <c r="A2620" i="1"/>
  <c r="M2620" i="1"/>
  <c r="N2605" i="1"/>
  <c r="P2605" i="1"/>
  <c r="K2605" i="1"/>
  <c r="A2605" i="1"/>
  <c r="M2605" i="1"/>
  <c r="N2597" i="1"/>
  <c r="P2597" i="1"/>
  <c r="K2597" i="1"/>
  <c r="A2597" i="1"/>
  <c r="M2597" i="1"/>
  <c r="N2596" i="1"/>
  <c r="P2596" i="1"/>
  <c r="K2596" i="1"/>
  <c r="A2596" i="1"/>
  <c r="M2596" i="1"/>
  <c r="N2572" i="1"/>
  <c r="P2572" i="1"/>
  <c r="K2572" i="1"/>
  <c r="A2572" i="1"/>
  <c r="M2572" i="1"/>
  <c r="N2565" i="1"/>
  <c r="P2565" i="1"/>
  <c r="K2565" i="1"/>
  <c r="A2565" i="1"/>
  <c r="M2565" i="1"/>
  <c r="K2552" i="1"/>
  <c r="A2552" i="1"/>
  <c r="M2552" i="1"/>
  <c r="N2551" i="1"/>
  <c r="P2551" i="1"/>
  <c r="K2551" i="1"/>
  <c r="A2551" i="1"/>
  <c r="M2551" i="1"/>
  <c r="N2547" i="1"/>
  <c r="P2547" i="1"/>
  <c r="K2547" i="1"/>
  <c r="A2547" i="1"/>
  <c r="M2547" i="1"/>
  <c r="P2526" i="1"/>
  <c r="N2526" i="1"/>
  <c r="K2526" i="1"/>
  <c r="A2526" i="1"/>
  <c r="M2526" i="1"/>
  <c r="P2519" i="1"/>
  <c r="N2519" i="1"/>
  <c r="K2519" i="1"/>
  <c r="A2519" i="1"/>
  <c r="M2519" i="1"/>
  <c r="P2518" i="1"/>
  <c r="N2518" i="1"/>
  <c r="K2518" i="1"/>
  <c r="A2518" i="1"/>
  <c r="M2518" i="1"/>
  <c r="P2515" i="1"/>
  <c r="N2515" i="1"/>
  <c r="K2515" i="1"/>
  <c r="A2515" i="1"/>
  <c r="M2515" i="1"/>
  <c r="P2512" i="1"/>
  <c r="N2512" i="1"/>
  <c r="K2512" i="1"/>
  <c r="A2512" i="1"/>
  <c r="M2512" i="1"/>
  <c r="P2507" i="1"/>
  <c r="N2507" i="1"/>
  <c r="K2507" i="1"/>
  <c r="A2507" i="1"/>
  <c r="M2507" i="1"/>
  <c r="P2505" i="1"/>
  <c r="N2505" i="1"/>
  <c r="K2505" i="1"/>
  <c r="A2505" i="1"/>
  <c r="M2505" i="1"/>
  <c r="P2502" i="1"/>
  <c r="N2502" i="1"/>
  <c r="K2502" i="1"/>
  <c r="A2502" i="1"/>
  <c r="M2502" i="1"/>
  <c r="P2500" i="1"/>
  <c r="N2500" i="1"/>
  <c r="K2500" i="1"/>
  <c r="A2500" i="1"/>
  <c r="M2500" i="1"/>
  <c r="P2483" i="1"/>
  <c r="N2483" i="1"/>
  <c r="K2483" i="1"/>
  <c r="A2483" i="1"/>
  <c r="M2483" i="1"/>
  <c r="P2477" i="1"/>
  <c r="N2477" i="1"/>
  <c r="K2477" i="1"/>
  <c r="A2477" i="1"/>
  <c r="M2477" i="1"/>
  <c r="P2462" i="1"/>
  <c r="N2462" i="1"/>
  <c r="K2462" i="1"/>
  <c r="A2462" i="1"/>
  <c r="M2462" i="1"/>
  <c r="P2461" i="1"/>
  <c r="N2461" i="1"/>
  <c r="K2461" i="1"/>
  <c r="A2461" i="1"/>
  <c r="M2461" i="1"/>
  <c r="K2459" i="1"/>
  <c r="A2459" i="1"/>
  <c r="M2459" i="1"/>
  <c r="P2458" i="1"/>
  <c r="N2458" i="1"/>
  <c r="K2458" i="1"/>
  <c r="A2458" i="1"/>
  <c r="M2458" i="1"/>
  <c r="K2457" i="1"/>
  <c r="A2457" i="1"/>
  <c r="M2457" i="1"/>
  <c r="P2456" i="1"/>
  <c r="P2549" i="1"/>
  <c r="N2456" i="1"/>
  <c r="N2549" i="1"/>
  <c r="K2456" i="1"/>
  <c r="K2549" i="1"/>
  <c r="A2549" i="1"/>
  <c r="M2456" i="1"/>
  <c r="M2549" i="1"/>
  <c r="P2451" i="1"/>
  <c r="N2451" i="1"/>
  <c r="P2441" i="1"/>
  <c r="N2441" i="1"/>
  <c r="K2441" i="1"/>
  <c r="A2441" i="1"/>
  <c r="M2441" i="1"/>
  <c r="M2433" i="1"/>
  <c r="P2432" i="1"/>
  <c r="N2432" i="1"/>
  <c r="K2432" i="1"/>
  <c r="A2432" i="1"/>
  <c r="M2432" i="1"/>
  <c r="P2428" i="1"/>
  <c r="P2550" i="1"/>
  <c r="N2428" i="1"/>
  <c r="N2550" i="1"/>
  <c r="P2431" i="1"/>
  <c r="N2431" i="1"/>
  <c r="K2431" i="1"/>
  <c r="A2431" i="1"/>
  <c r="M2431" i="1"/>
  <c r="K2428" i="1"/>
  <c r="A2428" i="1"/>
  <c r="M2428" i="1"/>
  <c r="M2550" i="1"/>
  <c r="P2422" i="1"/>
  <c r="N2422" i="1"/>
  <c r="K2422" i="1"/>
  <c r="A2422" i="1"/>
  <c r="M2422" i="1"/>
  <c r="P2408" i="1"/>
  <c r="N2408" i="1"/>
  <c r="K2408" i="1"/>
  <c r="A2408" i="1"/>
  <c r="M2408" i="1"/>
  <c r="P2399" i="1"/>
  <c r="N2399" i="1"/>
  <c r="K2399" i="1"/>
  <c r="A2399" i="1"/>
  <c r="M2399" i="1"/>
  <c r="P2398" i="1"/>
  <c r="N2398" i="1"/>
  <c r="K2398" i="1"/>
  <c r="A2398" i="1"/>
  <c r="M2398" i="1"/>
  <c r="P2397" i="1"/>
  <c r="N2397" i="1"/>
  <c r="K2397" i="1"/>
  <c r="A2397" i="1"/>
  <c r="M2397" i="1"/>
  <c r="P2379" i="1"/>
  <c r="N2379" i="1"/>
  <c r="K2379" i="1"/>
  <c r="A2379" i="1"/>
  <c r="M2379" i="1"/>
  <c r="P2376" i="1"/>
  <c r="N2376" i="1"/>
  <c r="K2376" i="1"/>
  <c r="A2376" i="1"/>
  <c r="M2376" i="1"/>
  <c r="P2374" i="1"/>
  <c r="N2374" i="1"/>
  <c r="K2374" i="1"/>
  <c r="A2374" i="1"/>
  <c r="M2374" i="1"/>
  <c r="P2373" i="1"/>
  <c r="N2373" i="1"/>
  <c r="K2373" i="1"/>
  <c r="A2373" i="1"/>
  <c r="M2373" i="1"/>
  <c r="P2367" i="1"/>
  <c r="N2367" i="1"/>
  <c r="K2367" i="1"/>
  <c r="A2367" i="1"/>
  <c r="M2367" i="1"/>
  <c r="P2366" i="1"/>
  <c r="N2366" i="1"/>
  <c r="K2366" i="1"/>
  <c r="A2366" i="1"/>
  <c r="M2366" i="1"/>
  <c r="N2362" i="1"/>
  <c r="K2362" i="1"/>
  <c r="A2362" i="1"/>
  <c r="M2362" i="1"/>
  <c r="P2358" i="1"/>
  <c r="N2358" i="1"/>
  <c r="K2358" i="1"/>
  <c r="A2358" i="1"/>
  <c r="M2358" i="1"/>
  <c r="P2353" i="1"/>
  <c r="P2544" i="1"/>
  <c r="N2353" i="1"/>
  <c r="N2544" i="1"/>
  <c r="K2353" i="1"/>
  <c r="A2353" i="1"/>
  <c r="M2353" i="1"/>
  <c r="M2544" i="1"/>
  <c r="P2339" i="1"/>
  <c r="P2485" i="1"/>
  <c r="N2339" i="1"/>
  <c r="N2485" i="1"/>
  <c r="K2339" i="1"/>
  <c r="K2485" i="1"/>
  <c r="A2485" i="1"/>
  <c r="M2339" i="1"/>
  <c r="M2485" i="1"/>
  <c r="P2336" i="1"/>
  <c r="N2336" i="1"/>
  <c r="K2336" i="1"/>
  <c r="A2336" i="1"/>
  <c r="M2336" i="1"/>
  <c r="P2333" i="1"/>
  <c r="N2333" i="1"/>
  <c r="K2333" i="1"/>
  <c r="A2333" i="1"/>
  <c r="M2333" i="1"/>
  <c r="P2324" i="1"/>
  <c r="P2476" i="1"/>
  <c r="N2324" i="1"/>
  <c r="N2476" i="1"/>
  <c r="K2324" i="1"/>
  <c r="A2324" i="1"/>
  <c r="M2324" i="1"/>
  <c r="M2476" i="1"/>
  <c r="P2323" i="1"/>
  <c r="N2323" i="1"/>
  <c r="K2323" i="1"/>
  <c r="A2323" i="1"/>
  <c r="M2323" i="1"/>
  <c r="P2322" i="1"/>
  <c r="N2322" i="1"/>
  <c r="K2322" i="1"/>
  <c r="A2322" i="1"/>
  <c r="M2322" i="1"/>
  <c r="P2313" i="1"/>
  <c r="N2313" i="1"/>
  <c r="K2313" i="1"/>
  <c r="A2313" i="1"/>
  <c r="M2313" i="1"/>
  <c r="P2308" i="1"/>
  <c r="N2308" i="1"/>
  <c r="K2308" i="1"/>
  <c r="A2308" i="1"/>
  <c r="M2308" i="1"/>
  <c r="P2302" i="1"/>
  <c r="N2302" i="1"/>
  <c r="K2302" i="1"/>
  <c r="A2302" i="1"/>
  <c r="M2302" i="1"/>
  <c r="P2298" i="1"/>
  <c r="N2298" i="1"/>
  <c r="K2298" i="1"/>
  <c r="A2298" i="1"/>
  <c r="M2298" i="1"/>
  <c r="N2293" i="1"/>
  <c r="K2293" i="1"/>
  <c r="A2293" i="1"/>
  <c r="M2293" i="1"/>
  <c r="P2292" i="1"/>
  <c r="N2292" i="1"/>
  <c r="K2292" i="1"/>
  <c r="A2292" i="1"/>
  <c r="M2292" i="1"/>
  <c r="P2291" i="1"/>
  <c r="N2291" i="1"/>
  <c r="K2291" i="1"/>
  <c r="A2291" i="1"/>
  <c r="M2291" i="1"/>
  <c r="P2289" i="1"/>
  <c r="N2289" i="1"/>
  <c r="K2289" i="1"/>
  <c r="A2289" i="1"/>
  <c r="M2289" i="1"/>
  <c r="P2282" i="1"/>
  <c r="N2282" i="1"/>
  <c r="K2282" i="1"/>
  <c r="A2282" i="1"/>
  <c r="M2282" i="1"/>
  <c r="P2281" i="1"/>
  <c r="N2281" i="1"/>
  <c r="K2281" i="1"/>
  <c r="A2281" i="1"/>
  <c r="M2281" i="1"/>
  <c r="N2277" i="1"/>
  <c r="K2277" i="1"/>
  <c r="A2277" i="1"/>
  <c r="P2261" i="1"/>
  <c r="N2261" i="1"/>
  <c r="K2261" i="1"/>
  <c r="A2261" i="1"/>
  <c r="M2261" i="1"/>
  <c r="P2259" i="1"/>
  <c r="N2259" i="1"/>
  <c r="K2259" i="1"/>
  <c r="A2259" i="1"/>
  <c r="M2259" i="1"/>
  <c r="P2270" i="1"/>
  <c r="N2270" i="1"/>
  <c r="K2270" i="1"/>
  <c r="A2270" i="1"/>
  <c r="M2270" i="1"/>
  <c r="N2255" i="1"/>
  <c r="K2255" i="1"/>
  <c r="A2255" i="1"/>
  <c r="P2250" i="1"/>
  <c r="N2250" i="1"/>
  <c r="K2250" i="1"/>
  <c r="A2250" i="1"/>
  <c r="M2250" i="1"/>
  <c r="P2249" i="1"/>
  <c r="N2249" i="1"/>
  <c r="N2242" i="1"/>
  <c r="K2242" i="1"/>
  <c r="A2242" i="1"/>
  <c r="M2242" i="1"/>
  <c r="P2236" i="1"/>
  <c r="N2236" i="1"/>
  <c r="K2236" i="1"/>
  <c r="A2236" i="1"/>
  <c r="M2236" i="1"/>
  <c r="P2226" i="1"/>
  <c r="N2226" i="1"/>
  <c r="K2226" i="1"/>
  <c r="A2226" i="1"/>
  <c r="M2226" i="1"/>
  <c r="K2210" i="1"/>
  <c r="A2210" i="1"/>
  <c r="P2197" i="1"/>
  <c r="N2197" i="1"/>
  <c r="K2197" i="1"/>
  <c r="A2197" i="1"/>
  <c r="M2197" i="1"/>
  <c r="N2195" i="1"/>
  <c r="K2195" i="1"/>
  <c r="A2195" i="1"/>
  <c r="M2195" i="1"/>
  <c r="N2192" i="1"/>
  <c r="K2192" i="1"/>
  <c r="A2192" i="1"/>
  <c r="M2192" i="1"/>
  <c r="P2175" i="1"/>
  <c r="N2175" i="1"/>
  <c r="K2175" i="1"/>
  <c r="A2175" i="1"/>
  <c r="M2175" i="1"/>
  <c r="P2128" i="1"/>
  <c r="N2128" i="1"/>
  <c r="K2128" i="1"/>
  <c r="A2128" i="1"/>
  <c r="M2128" i="1"/>
  <c r="P2124" i="1"/>
  <c r="N2124" i="1"/>
  <c r="K2124" i="1"/>
  <c r="A2124" i="1"/>
  <c r="M2124" i="1"/>
  <c r="N2123" i="1"/>
  <c r="K2123" i="1"/>
  <c r="A2123" i="1"/>
  <c r="M2123" i="1"/>
  <c r="N2118" i="1"/>
  <c r="K2118" i="1"/>
  <c r="A2118" i="1"/>
  <c r="M2118" i="1"/>
  <c r="N2102" i="1"/>
  <c r="K2102" i="1"/>
  <c r="A2102" i="1"/>
  <c r="M2102" i="1"/>
  <c r="P2102" i="1"/>
  <c r="P2097" i="1"/>
  <c r="N2097" i="1"/>
  <c r="K2097" i="1"/>
  <c r="A2097" i="1"/>
  <c r="M2097" i="1"/>
  <c r="P2092" i="1"/>
  <c r="N2092" i="1"/>
  <c r="K2092" i="1"/>
  <c r="A2092" i="1"/>
  <c r="M2092" i="1"/>
  <c r="N2090" i="1"/>
  <c r="K2090" i="1"/>
  <c r="A2090" i="1"/>
  <c r="M2090" i="1"/>
  <c r="N2083" i="1"/>
  <c r="K2083" i="1"/>
  <c r="A2083" i="1"/>
  <c r="M2083" i="1"/>
  <c r="N2064" i="1"/>
  <c r="K2064" i="1"/>
  <c r="A2064" i="1"/>
  <c r="M2064" i="1"/>
  <c r="N2060" i="1"/>
  <c r="K2060" i="1"/>
  <c r="A2060" i="1"/>
  <c r="M2060" i="1"/>
  <c r="N2042" i="1"/>
  <c r="K2042" i="1"/>
  <c r="A2042" i="1"/>
  <c r="M2042" i="1"/>
  <c r="P2041" i="1"/>
  <c r="N2041" i="1"/>
  <c r="N2037" i="1"/>
  <c r="K2037" i="1"/>
  <c r="A2037" i="1"/>
  <c r="M2037" i="1"/>
  <c r="P2024" i="1"/>
  <c r="N2024" i="1"/>
  <c r="K2024" i="1"/>
  <c r="A2024" i="1"/>
  <c r="M2024" i="1"/>
  <c r="N2003" i="1"/>
  <c r="K2003" i="1"/>
  <c r="A2003" i="1"/>
  <c r="M2003" i="1"/>
  <c r="Q1987" i="1"/>
  <c r="P1987" i="1"/>
  <c r="P2106" i="1"/>
  <c r="N1987" i="1"/>
  <c r="N2106" i="1"/>
  <c r="K1987" i="1"/>
  <c r="A1987" i="1"/>
  <c r="M1987" i="1"/>
  <c r="M2106" i="1"/>
  <c r="N1983" i="1"/>
  <c r="N2159" i="1"/>
  <c r="K1983" i="1"/>
  <c r="A1983" i="1"/>
  <c r="M1983" i="1"/>
  <c r="M2159" i="1"/>
  <c r="P1976" i="1"/>
  <c r="N1976" i="1"/>
  <c r="K1976" i="1"/>
  <c r="A1976" i="1"/>
  <c r="M1976" i="1"/>
  <c r="N1974" i="1"/>
  <c r="K1974" i="1"/>
  <c r="A1974" i="1"/>
  <c r="M1974" i="1"/>
  <c r="N1971" i="1"/>
  <c r="P1952" i="1"/>
  <c r="N1952" i="1"/>
  <c r="K1952" i="1"/>
  <c r="A1952" i="1"/>
  <c r="M1952" i="1"/>
  <c r="P1951" i="1"/>
  <c r="N1951" i="1"/>
  <c r="K1951" i="1"/>
  <c r="A1951" i="1"/>
  <c r="M1951" i="1"/>
  <c r="P1942" i="1"/>
  <c r="P2148" i="1"/>
  <c r="N1942" i="1"/>
  <c r="N2148" i="1"/>
  <c r="K1942" i="1"/>
  <c r="K2148" i="1"/>
  <c r="A2148" i="1"/>
  <c r="M1942" i="1"/>
  <c r="M2148" i="1"/>
  <c r="N1929" i="1"/>
  <c r="K1929" i="1"/>
  <c r="A1929" i="1"/>
  <c r="M1929" i="1"/>
  <c r="N1924" i="1"/>
  <c r="K1924" i="1"/>
  <c r="A1924" i="1"/>
  <c r="N1923" i="1"/>
  <c r="N2022" i="1"/>
  <c r="K1923" i="1"/>
  <c r="K2022" i="1"/>
  <c r="A2022" i="1"/>
  <c r="M1923" i="1"/>
  <c r="M2022" i="1"/>
  <c r="N1916" i="1"/>
  <c r="K1916" i="1"/>
  <c r="A1916" i="1"/>
  <c r="O5584" i="2"/>
  <c r="O5585" i="2"/>
  <c r="O5586" i="2"/>
  <c r="O5587" i="2"/>
  <c r="O5588" i="2"/>
  <c r="O5589" i="2"/>
  <c r="O5590" i="2"/>
  <c r="O5591" i="2"/>
  <c r="O5592" i="2"/>
  <c r="O5593" i="2"/>
  <c r="O5594" i="2"/>
  <c r="O5595" i="2"/>
  <c r="O5596" i="2"/>
  <c r="O5597" i="2"/>
  <c r="O5598" i="2"/>
  <c r="O5599" i="2"/>
  <c r="O5600" i="2"/>
  <c r="O5601" i="2"/>
  <c r="O5602" i="2"/>
  <c r="O5603" i="2"/>
  <c r="O5604" i="2"/>
  <c r="O5581" i="2"/>
  <c r="O5582" i="2"/>
  <c r="O5583"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103"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K5052"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4941" i="2"/>
  <c r="O4942" i="2"/>
  <c r="O4943" i="2"/>
  <c r="O4944" i="2"/>
  <c r="O4945" i="2"/>
  <c r="O4946" i="2"/>
  <c r="O4947" i="2"/>
  <c r="O4948" i="2"/>
  <c r="O4949" i="2"/>
  <c r="O4950" i="2"/>
  <c r="O4951" i="2"/>
  <c r="O4952" i="2"/>
  <c r="O4953" i="2"/>
  <c r="O4940" i="2"/>
  <c r="O4939" i="2"/>
  <c r="O4938" i="2"/>
  <c r="O4937" i="2"/>
  <c r="O4936" i="2"/>
  <c r="O4935" i="2"/>
  <c r="O4934" i="2"/>
  <c r="O4933" i="2"/>
  <c r="O4932" i="2"/>
  <c r="O4931"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862" i="2"/>
  <c r="O4861" i="2"/>
  <c r="O4860" i="2"/>
  <c r="O4859" i="2"/>
  <c r="O4858" i="2"/>
  <c r="O4857"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799" i="2"/>
  <c r="O4800" i="2"/>
  <c r="O4801" i="2"/>
  <c r="O4802" i="2"/>
  <c r="O4803" i="2"/>
  <c r="O4804" i="2"/>
  <c r="O4805" i="2"/>
  <c r="O4806" i="2"/>
  <c r="O4807" i="2"/>
  <c r="O4808" i="2"/>
  <c r="O4798" i="2"/>
  <c r="O4797" i="2"/>
  <c r="O4796" i="2"/>
  <c r="O4795" i="2"/>
  <c r="O4794" i="2"/>
  <c r="O4793" i="2"/>
  <c r="O4792" i="2"/>
  <c r="O4791" i="2"/>
  <c r="O4790" i="2"/>
  <c r="O4789" i="2"/>
  <c r="O4788" i="2"/>
  <c r="O4787" i="2"/>
  <c r="O4786" i="2"/>
  <c r="O4785" i="2"/>
  <c r="O4784" i="2"/>
  <c r="O4783" i="2"/>
  <c r="O4782" i="2"/>
  <c r="O4781" i="2"/>
  <c r="O4780"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55" i="2"/>
  <c r="O4738" i="2"/>
  <c r="O4739" i="2"/>
  <c r="O4740" i="2"/>
  <c r="O4741" i="2"/>
  <c r="O4742" i="2"/>
  <c r="O4743" i="2"/>
  <c r="O4744" i="2"/>
  <c r="O4745" i="2"/>
  <c r="O4746" i="2"/>
  <c r="O4747" i="2"/>
  <c r="O4748" i="2"/>
  <c r="O4749" i="2"/>
  <c r="O4750" i="2"/>
  <c r="O4751" i="2"/>
  <c r="O4752" i="2"/>
  <c r="O4753" i="2"/>
  <c r="O4754" i="2"/>
  <c r="O4737" i="2"/>
  <c r="O4736" i="2"/>
  <c r="O4735" i="2"/>
  <c r="O4734" i="2"/>
  <c r="O4733" i="2"/>
  <c r="O4732" i="2"/>
  <c r="O4731" i="2"/>
  <c r="O4730" i="2"/>
  <c r="O4729" i="2"/>
  <c r="O4709" i="2"/>
  <c r="O4710" i="2"/>
  <c r="O4711" i="2"/>
  <c r="O4712" i="2"/>
  <c r="O4713" i="2"/>
  <c r="O4714" i="2"/>
  <c r="O4715" i="2"/>
  <c r="O4716" i="2"/>
  <c r="O4717" i="2"/>
  <c r="O4718" i="2"/>
  <c r="O4719" i="2"/>
  <c r="O4720" i="2"/>
  <c r="O4721" i="2"/>
  <c r="O4722" i="2"/>
  <c r="O4723" i="2"/>
  <c r="O4724" i="2"/>
  <c r="O4725" i="2"/>
  <c r="O4726" i="2"/>
  <c r="O4727" i="2"/>
  <c r="O4728" i="2"/>
  <c r="O4708" i="2"/>
  <c r="O4707" i="2"/>
  <c r="O4706" i="2"/>
  <c r="O4705"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679" i="2"/>
  <c r="O4678" i="2"/>
  <c r="O4677"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05" i="2"/>
  <c r="O4606" i="2"/>
  <c r="O4607" i="2"/>
  <c r="O4608" i="2"/>
  <c r="O4609" i="2"/>
  <c r="O4610" i="2"/>
  <c r="O4611" i="2"/>
  <c r="O4612" i="2"/>
  <c r="O4613" i="2"/>
  <c r="O4614" i="2"/>
  <c r="O4615" i="2"/>
  <c r="O4616" i="2"/>
  <c r="O4617" i="2"/>
  <c r="O4618" i="2"/>
  <c r="O4619" i="2"/>
  <c r="O4620" i="2"/>
  <c r="O4621" i="2"/>
  <c r="O4622" i="2"/>
  <c r="O4623" i="2"/>
  <c r="O4624" i="2"/>
  <c r="O4625" i="2"/>
  <c r="O4626" i="2"/>
  <c r="O4604" i="2"/>
  <c r="O4603"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577" i="2"/>
  <c r="O4559" i="2"/>
  <c r="O4560" i="2"/>
  <c r="O4561" i="2"/>
  <c r="O4562" i="2"/>
  <c r="O4563" i="2"/>
  <c r="O4564" i="2"/>
  <c r="O4565" i="2"/>
  <c r="O4566" i="2"/>
  <c r="O4567" i="2"/>
  <c r="O4568" i="2"/>
  <c r="O4569" i="2"/>
  <c r="O4570" i="2"/>
  <c r="O4571" i="2"/>
  <c r="O4572" i="2"/>
  <c r="O4573" i="2"/>
  <c r="O4574" i="2"/>
  <c r="O4575" i="2"/>
  <c r="O4576" i="2"/>
  <c r="O4558" i="2"/>
  <c r="O4557" i="2"/>
  <c r="O4549" i="2"/>
  <c r="O4550" i="2"/>
  <c r="O4551" i="2"/>
  <c r="O4552" i="2"/>
  <c r="O4553" i="2"/>
  <c r="O4554" i="2"/>
  <c r="O4555" i="2"/>
  <c r="O4556" i="2"/>
  <c r="O4548" i="2"/>
  <c r="O4547" i="2"/>
  <c r="O4546" i="2"/>
  <c r="O4545" i="2"/>
  <c r="O4540" i="2"/>
  <c r="O4541" i="2"/>
  <c r="O4542" i="2"/>
  <c r="O4543" i="2"/>
  <c r="O4544" i="2"/>
  <c r="O4539" i="2"/>
  <c r="O4538" i="2"/>
  <c r="O4537" i="2"/>
  <c r="O4536" i="2"/>
  <c r="O4535" i="2"/>
  <c r="O4527" i="2"/>
  <c r="O4528" i="2"/>
  <c r="O4529" i="2"/>
  <c r="O4530" i="2"/>
  <c r="O4531" i="2"/>
  <c r="O4532" i="2"/>
  <c r="O4533" i="2"/>
  <c r="O4534" i="2"/>
  <c r="O4526" i="2"/>
  <c r="O4525" i="2"/>
  <c r="O4524" i="2"/>
  <c r="O4523" i="2"/>
  <c r="O4514" i="2"/>
  <c r="O4513" i="2"/>
  <c r="O4522" i="2"/>
  <c r="O4521" i="2"/>
  <c r="O4518" i="2"/>
  <c r="O4519" i="2"/>
  <c r="O4520" i="2"/>
  <c r="O4517" i="2"/>
  <c r="O4516" i="2"/>
  <c r="O4515" i="2"/>
  <c r="O4512" i="2"/>
  <c r="O4511" i="2"/>
  <c r="O4510" i="2"/>
  <c r="O4509" i="2"/>
  <c r="O4508" i="2"/>
  <c r="O4496" i="2"/>
  <c r="O4497" i="2"/>
  <c r="O4498" i="2"/>
  <c r="O4499" i="2"/>
  <c r="O4500" i="2"/>
  <c r="O4501" i="2"/>
  <c r="O4502" i="2"/>
  <c r="O4503" i="2"/>
  <c r="O4504" i="2"/>
  <c r="O4505" i="2"/>
  <c r="O4506" i="2"/>
  <c r="O4507" i="2"/>
  <c r="O4495" i="2"/>
  <c r="O4494" i="2"/>
  <c r="O4493" i="2"/>
  <c r="O4487" i="2"/>
  <c r="O4488" i="2"/>
  <c r="O4489" i="2"/>
  <c r="O4490" i="2"/>
  <c r="O4491" i="2"/>
  <c r="O4492" i="2"/>
  <c r="O4486" i="2"/>
  <c r="O4485" i="2"/>
  <c r="O4484" i="2"/>
  <c r="O4483" i="2"/>
  <c r="O4481" i="2"/>
  <c r="O4482" i="2"/>
  <c r="O4480" i="2"/>
  <c r="O4479" i="2"/>
  <c r="O4478" i="2"/>
  <c r="O4477" i="2"/>
  <c r="O4476" i="2"/>
  <c r="O4475" i="2"/>
  <c r="O4474" i="2"/>
  <c r="O4473" i="2"/>
  <c r="O4472" i="2"/>
  <c r="O4471" i="2"/>
  <c r="O4463" i="2"/>
  <c r="O4464" i="2"/>
  <c r="O4465" i="2"/>
  <c r="O4466" i="2"/>
  <c r="O4467" i="2"/>
  <c r="O4468" i="2"/>
  <c r="O4469" i="2"/>
  <c r="O4470" i="2"/>
  <c r="O4462" i="2"/>
  <c r="O4461" i="2"/>
  <c r="O4460" i="2"/>
  <c r="O4459" i="2"/>
  <c r="O4458" i="2"/>
  <c r="O4453" i="2"/>
  <c r="O4454" i="2"/>
  <c r="O4455" i="2"/>
  <c r="O4456" i="2"/>
  <c r="O4457" i="2"/>
  <c r="O4452" i="2"/>
  <c r="O4451" i="2"/>
  <c r="O4450" i="2"/>
  <c r="O4449" i="2"/>
  <c r="O4448" i="2"/>
  <c r="O4447" i="2"/>
  <c r="O4446" i="2"/>
  <c r="O4445" i="2"/>
  <c r="O4444" i="2"/>
  <c r="O4443" i="2"/>
  <c r="O4440" i="2"/>
  <c r="O4441" i="2"/>
  <c r="O4442" i="2"/>
  <c r="O4436" i="2"/>
  <c r="O4437" i="2"/>
  <c r="O4438" i="2"/>
  <c r="O4439" i="2"/>
  <c r="O4435" i="2"/>
  <c r="O4427" i="2"/>
  <c r="O4428" i="2"/>
  <c r="O4429" i="2"/>
  <c r="O4430" i="2"/>
  <c r="O4431" i="2"/>
  <c r="O4432" i="2"/>
  <c r="O4433" i="2"/>
  <c r="O4434" i="2"/>
  <c r="O4426" i="2"/>
  <c r="O4425" i="2"/>
  <c r="O4424" i="2"/>
  <c r="O4423" i="2"/>
  <c r="O4422" i="2"/>
  <c r="O4421" i="2"/>
  <c r="O4411" i="2"/>
  <c r="O4412" i="2"/>
  <c r="O4413" i="2"/>
  <c r="O4414" i="2"/>
  <c r="O4415" i="2"/>
  <c r="O4416" i="2"/>
  <c r="O4417" i="2"/>
  <c r="O4418" i="2"/>
  <c r="O4419" i="2"/>
  <c r="O4420" i="2"/>
  <c r="O4410" i="2"/>
  <c r="O4409" i="2"/>
  <c r="O4408" i="2"/>
  <c r="O4402" i="2"/>
  <c r="O4403" i="2"/>
  <c r="O4404" i="2"/>
  <c r="O4405" i="2"/>
  <c r="O4406" i="2"/>
  <c r="O4407" i="2"/>
  <c r="O4401" i="2"/>
  <c r="O4390" i="2"/>
  <c r="O4391" i="2"/>
  <c r="O4392" i="2"/>
  <c r="O4393" i="2"/>
  <c r="O4394" i="2"/>
  <c r="O4395" i="2"/>
  <c r="O4396" i="2"/>
  <c r="O4397" i="2"/>
  <c r="O4398" i="2"/>
  <c r="O4399" i="2"/>
  <c r="O4400" i="2"/>
  <c r="O4389" i="2"/>
  <c r="O4380" i="2"/>
  <c r="O4381" i="2"/>
  <c r="O4382" i="2"/>
  <c r="O4383" i="2"/>
  <c r="O4384" i="2"/>
  <c r="O4385" i="2"/>
  <c r="O4386" i="2"/>
  <c r="O4387" i="2"/>
  <c r="O4388" i="2"/>
  <c r="O4379" i="2"/>
  <c r="O4378" i="2"/>
  <c r="O4377" i="2"/>
  <c r="O4376" i="2"/>
  <c r="O4368" i="2"/>
  <c r="O4369" i="2"/>
  <c r="O4370" i="2"/>
  <c r="O4371" i="2"/>
  <c r="O4372" i="2"/>
  <c r="O4373" i="2"/>
  <c r="O4374" i="2"/>
  <c r="O4375"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G4207" i="2"/>
  <c r="G4206" i="2"/>
  <c r="K1900" i="1"/>
  <c r="A1900" i="1"/>
  <c r="M1900" i="1"/>
  <c r="K1893" i="1"/>
  <c r="A1893" i="1"/>
  <c r="M1893" i="1"/>
  <c r="K1885" i="1"/>
  <c r="A1885" i="1"/>
  <c r="M1885" i="1"/>
  <c r="K1877" i="1"/>
  <c r="K1971" i="1"/>
  <c r="A1971" i="1"/>
  <c r="M1877" i="1"/>
  <c r="M1971" i="1"/>
  <c r="K1873" i="1"/>
  <c r="A1873" i="1"/>
  <c r="K1872" i="1"/>
  <c r="A1872" i="1"/>
  <c r="M1872" i="1"/>
  <c r="K1866" i="1"/>
  <c r="K2041" i="1"/>
  <c r="A2041" i="1"/>
  <c r="M1866" i="1"/>
  <c r="M2041" i="1"/>
  <c r="K1864" i="1"/>
  <c r="A1864" i="1"/>
  <c r="K1858" i="1"/>
  <c r="A1858" i="1"/>
  <c r="M1858" i="1"/>
  <c r="K1854" i="1"/>
  <c r="A1854" i="1"/>
  <c r="M1854" i="1"/>
  <c r="M1853" i="1"/>
  <c r="K1853" i="1"/>
  <c r="A1853" i="1"/>
  <c r="M1841" i="1"/>
  <c r="K1841" i="1"/>
  <c r="A1841" i="1"/>
  <c r="K1835" i="1"/>
  <c r="A1835" i="1"/>
  <c r="M1835" i="1"/>
  <c r="K1821" i="1"/>
  <c r="A1821" i="1"/>
  <c r="M1821" i="1"/>
  <c r="K1815" i="1"/>
  <c r="A1815" i="1"/>
  <c r="M1815" i="1"/>
  <c r="K1813" i="1"/>
  <c r="A1813" i="1"/>
  <c r="L1813" i="1"/>
  <c r="V1813" i="1"/>
  <c r="M1813" i="1"/>
  <c r="K1808" i="1"/>
  <c r="A1808" i="1"/>
  <c r="M1808" i="1"/>
  <c r="M1806" i="1"/>
  <c r="M1861" i="1"/>
  <c r="K1804" i="1"/>
  <c r="A1804" i="1"/>
  <c r="M1804" i="1"/>
  <c r="K1800" i="1"/>
  <c r="A1800" i="1"/>
  <c r="M1800" i="1"/>
  <c r="K1793" i="1"/>
  <c r="A1793" i="1"/>
  <c r="M1793" i="1"/>
  <c r="K1792" i="1"/>
  <c r="A1792" i="1"/>
  <c r="M1792" i="1"/>
  <c r="K1784" i="1"/>
  <c r="A1784" i="1"/>
  <c r="M1784" i="1"/>
  <c r="M1780" i="1"/>
  <c r="K1772" i="1"/>
  <c r="A1772" i="1"/>
  <c r="M1772" i="1"/>
  <c r="K1758" i="1"/>
  <c r="A1758" i="1"/>
  <c r="M1758" i="1"/>
  <c r="A1756" i="1"/>
  <c r="M1756" i="1"/>
  <c r="M1736" i="1"/>
  <c r="K1736" i="1"/>
  <c r="A1736" i="1"/>
  <c r="M1712" i="1"/>
  <c r="M1791" i="1"/>
  <c r="K1712" i="1"/>
  <c r="K1791" i="1"/>
  <c r="A1791" i="1"/>
  <c r="K1690" i="1"/>
  <c r="A1690" i="1"/>
  <c r="M1690" i="1"/>
  <c r="K1680" i="1"/>
  <c r="A1680" i="1"/>
  <c r="K1638" i="1"/>
  <c r="A1638" i="1"/>
  <c r="M1638" i="1"/>
  <c r="M1630" i="1"/>
  <c r="K1630" i="1"/>
  <c r="A1630" i="1"/>
  <c r="M1620" i="1"/>
  <c r="K1620" i="1"/>
  <c r="A1620" i="1"/>
  <c r="K1617" i="1"/>
  <c r="A1617" i="1"/>
  <c r="M1617" i="1"/>
  <c r="K1610" i="1"/>
  <c r="A1610" i="1"/>
  <c r="M1610" i="1"/>
  <c r="K1594" i="1"/>
  <c r="A1594" i="1"/>
  <c r="M1594" i="1"/>
  <c r="K1580" i="1"/>
  <c r="A1580" i="1"/>
  <c r="K1563" i="1"/>
  <c r="A1563" i="1"/>
  <c r="M1563" i="1"/>
  <c r="K1561" i="1"/>
  <c r="A1561" i="1"/>
  <c r="M1561" i="1"/>
  <c r="K1502" i="1"/>
  <c r="A1502" i="1"/>
  <c r="M1502" i="1"/>
  <c r="K1442" i="1"/>
  <c r="A1442" i="1"/>
  <c r="M1442" i="1"/>
  <c r="K1409" i="1"/>
  <c r="A1409" i="1"/>
  <c r="M1409" i="1"/>
  <c r="K1408" i="1"/>
  <c r="A1408" i="1"/>
  <c r="M1408" i="1"/>
  <c r="L1407" i="1"/>
  <c r="V1407" i="1"/>
  <c r="K1406" i="1"/>
  <c r="A1406" i="1"/>
  <c r="M1406" i="1"/>
  <c r="K1389" i="1"/>
  <c r="A1389" i="1"/>
  <c r="M1389" i="1"/>
  <c r="K1388" i="1"/>
  <c r="A1388" i="1"/>
  <c r="M1388" i="1"/>
  <c r="K1384" i="1"/>
  <c r="A1384" i="1"/>
  <c r="M1384" i="1"/>
  <c r="K1380" i="1"/>
  <c r="A1380" i="1"/>
  <c r="M1380" i="1"/>
  <c r="K1377" i="1"/>
  <c r="A1377" i="1"/>
  <c r="M1377" i="1"/>
  <c r="K1361" i="1"/>
  <c r="A1361" i="1"/>
  <c r="M1361" i="1"/>
  <c r="K1349" i="1"/>
  <c r="A1349" i="1"/>
  <c r="M1349" i="1"/>
  <c r="K1345" i="1"/>
  <c r="A1345" i="1"/>
  <c r="M1345" i="1"/>
  <c r="K482" i="1"/>
  <c r="A482" i="1"/>
  <c r="M482" i="1"/>
  <c r="K501" i="1"/>
  <c r="A501" i="1"/>
  <c r="M501" i="1"/>
  <c r="K549" i="1"/>
  <c r="A549" i="1"/>
  <c r="M549" i="1"/>
  <c r="K550" i="1"/>
  <c r="A550" i="1"/>
  <c r="M550" i="1"/>
  <c r="K555" i="1"/>
  <c r="A555" i="1"/>
  <c r="M555" i="1"/>
  <c r="K562" i="1"/>
  <c r="A562" i="1"/>
  <c r="M562" i="1"/>
  <c r="K570" i="1"/>
  <c r="A570" i="1"/>
  <c r="M570" i="1"/>
  <c r="K573" i="1"/>
  <c r="A573" i="1"/>
  <c r="M573" i="1"/>
  <c r="K574" i="1"/>
  <c r="A574" i="1"/>
  <c r="M574" i="1"/>
  <c r="M586" i="1"/>
  <c r="K586" i="1"/>
  <c r="A586" i="1"/>
  <c r="K588" i="1"/>
  <c r="A588" i="1"/>
  <c r="M588" i="1"/>
  <c r="M589" i="1"/>
  <c r="M739" i="1"/>
  <c r="K589" i="1"/>
  <c r="K739" i="1"/>
  <c r="A739" i="1"/>
  <c r="K594" i="1"/>
  <c r="A594" i="1"/>
  <c r="M594" i="1"/>
  <c r="M600" i="1"/>
  <c r="K600" i="1"/>
  <c r="A600" i="1"/>
  <c r="K610" i="1"/>
  <c r="A610" i="1"/>
  <c r="M610" i="1"/>
  <c r="L613" i="1"/>
  <c r="V613" i="1"/>
  <c r="M613" i="1"/>
  <c r="M652" i="1"/>
  <c r="K613" i="1"/>
  <c r="K652" i="1"/>
  <c r="A652" i="1"/>
  <c r="M618" i="1"/>
  <c r="M796" i="1"/>
  <c r="K618" i="1"/>
  <c r="K796" i="1"/>
  <c r="A796" i="1"/>
  <c r="M641" i="1"/>
  <c r="K641" i="1"/>
  <c r="A641" i="1"/>
  <c r="M647" i="1"/>
  <c r="K647" i="1"/>
  <c r="A647" i="1"/>
  <c r="K649" i="1"/>
  <c r="A649" i="1"/>
  <c r="M649" i="1"/>
  <c r="K656" i="1"/>
  <c r="A656" i="1"/>
  <c r="M656" i="1"/>
  <c r="M684" i="1"/>
  <c r="K684" i="1"/>
  <c r="A684" i="1"/>
  <c r="M695" i="1"/>
  <c r="K695" i="1"/>
  <c r="A695" i="1"/>
  <c r="M702" i="1"/>
  <c r="K702" i="1"/>
  <c r="A702" i="1"/>
  <c r="K705" i="1"/>
  <c r="A705" i="1"/>
  <c r="M705" i="1"/>
  <c r="M810" i="1"/>
  <c r="M706" i="1"/>
  <c r="K706" i="1"/>
  <c r="A706" i="1"/>
  <c r="M712" i="1"/>
  <c r="K712" i="1"/>
  <c r="A712" i="1"/>
  <c r="M719" i="1"/>
  <c r="K727" i="1"/>
  <c r="A727" i="1"/>
  <c r="M727" i="1"/>
  <c r="M731" i="1"/>
  <c r="K731" i="1"/>
  <c r="A731" i="1"/>
  <c r="A735" i="1"/>
  <c r="K751" i="1"/>
  <c r="A751" i="1"/>
  <c r="M751" i="1"/>
  <c r="K765" i="1"/>
  <c r="K885" i="1"/>
  <c r="A885" i="1"/>
  <c r="M765" i="1"/>
  <c r="M885" i="1"/>
  <c r="K769" i="1"/>
  <c r="A769" i="1"/>
  <c r="M769" i="1"/>
  <c r="K773" i="1"/>
  <c r="A773" i="1"/>
  <c r="M773" i="1"/>
  <c r="K781" i="1"/>
  <c r="A781" i="1"/>
  <c r="M781" i="1"/>
  <c r="K787" i="1"/>
  <c r="A787" i="1"/>
  <c r="M787" i="1"/>
  <c r="M799" i="1"/>
  <c r="K799" i="1"/>
  <c r="A799" i="1"/>
  <c r="K802" i="1"/>
  <c r="A802" i="1"/>
  <c r="M802" i="1"/>
  <c r="M806" i="1"/>
  <c r="K806" i="1"/>
  <c r="A806" i="1"/>
  <c r="K809" i="1"/>
  <c r="A809" i="1"/>
  <c r="M809" i="1"/>
  <c r="M837" i="1"/>
  <c r="K837" i="1"/>
  <c r="A837" i="1"/>
  <c r="M844" i="1"/>
  <c r="K844" i="1"/>
  <c r="A844" i="1"/>
  <c r="M845" i="1"/>
  <c r="K845" i="1"/>
  <c r="A845" i="1"/>
  <c r="K847" i="1"/>
  <c r="A847" i="1"/>
  <c r="M847" i="1"/>
  <c r="M849" i="1"/>
  <c r="K849" i="1"/>
  <c r="A849" i="1"/>
  <c r="M854" i="1"/>
  <c r="K854" i="1"/>
  <c r="A854" i="1"/>
  <c r="M866" i="1"/>
  <c r="M956" i="1"/>
  <c r="K866" i="1"/>
  <c r="A866" i="1"/>
  <c r="M871" i="1"/>
  <c r="M972" i="1"/>
  <c r="K871" i="1"/>
  <c r="K972" i="1"/>
  <c r="A972" i="1"/>
  <c r="M874" i="1"/>
  <c r="K874" i="1"/>
  <c r="A874" i="1"/>
  <c r="K651" i="1"/>
  <c r="A651" i="1"/>
  <c r="M651" i="1"/>
  <c r="M877" i="1"/>
  <c r="M949" i="1"/>
  <c r="M971" i="1"/>
  <c r="K877" i="1"/>
  <c r="K949" i="1"/>
  <c r="K971" i="1"/>
  <c r="A971" i="1"/>
  <c r="K881" i="1"/>
  <c r="A881" i="1"/>
  <c r="M881" i="1"/>
  <c r="M898" i="1"/>
  <c r="K898" i="1"/>
  <c r="A898" i="1"/>
  <c r="K902" i="1"/>
  <c r="A902" i="1"/>
  <c r="M907" i="1"/>
  <c r="K907" i="1"/>
  <c r="A907" i="1"/>
  <c r="M908" i="1"/>
  <c r="K908" i="1"/>
  <c r="A908" i="1"/>
  <c r="M911" i="1"/>
  <c r="K911" i="1"/>
  <c r="A911" i="1"/>
  <c r="M922" i="1"/>
  <c r="K922" i="1"/>
  <c r="A922" i="1"/>
  <c r="K924" i="1"/>
  <c r="A924" i="1"/>
  <c r="M924" i="1"/>
  <c r="K925" i="1"/>
  <c r="A925" i="1"/>
  <c r="M925" i="1"/>
  <c r="K940" i="1"/>
  <c r="A940" i="1"/>
  <c r="M940" i="1"/>
  <c r="K948" i="1"/>
  <c r="A948" i="1"/>
  <c r="M948" i="1"/>
  <c r="M951" i="1"/>
  <c r="M2451" i="1"/>
  <c r="K951" i="1"/>
  <c r="A951" i="1"/>
  <c r="K2451" i="1"/>
  <c r="A2451" i="1"/>
  <c r="K952" i="1"/>
  <c r="A952" i="1"/>
  <c r="M952" i="1"/>
  <c r="M954" i="1"/>
  <c r="K954" i="1"/>
  <c r="A954" i="1"/>
  <c r="M958" i="1"/>
  <c r="M959" i="1"/>
  <c r="K959" i="1"/>
  <c r="A959" i="1"/>
  <c r="K961" i="1"/>
  <c r="A961" i="1"/>
  <c r="M961" i="1"/>
  <c r="K962" i="1"/>
  <c r="A962" i="1"/>
  <c r="M962" i="1"/>
  <c r="M964" i="1"/>
  <c r="K964" i="1"/>
  <c r="A964" i="1"/>
  <c r="A967" i="1"/>
  <c r="M984" i="1"/>
  <c r="K984" i="1"/>
  <c r="A984" i="1"/>
  <c r="M997" i="1"/>
  <c r="K997" i="1"/>
  <c r="A997" i="1"/>
  <c r="M1003" i="1"/>
  <c r="K1003" i="1"/>
  <c r="A1003" i="1"/>
  <c r="K914" i="1"/>
  <c r="K1020" i="1"/>
  <c r="A1020" i="1"/>
  <c r="M914" i="1"/>
  <c r="M1020" i="1"/>
  <c r="K1021" i="1"/>
  <c r="A1021" i="1"/>
  <c r="K1840" i="1"/>
  <c r="A1840" i="1"/>
  <c r="M1021" i="1"/>
  <c r="M1840" i="1"/>
  <c r="K1023" i="1"/>
  <c r="A1023" i="1"/>
  <c r="M1023" i="1"/>
  <c r="K740" i="1"/>
  <c r="K1025" i="1"/>
  <c r="A1025" i="1"/>
  <c r="M740" i="1"/>
  <c r="M1025" i="1"/>
  <c r="K1037" i="1"/>
  <c r="A1037" i="1"/>
  <c r="M1037" i="1"/>
  <c r="M1038" i="1"/>
  <c r="K1038" i="1"/>
  <c r="A1038" i="1"/>
  <c r="M1296" i="1"/>
  <c r="M1437" i="1"/>
  <c r="K1296" i="1"/>
  <c r="K1437" i="1"/>
  <c r="A1437" i="1"/>
  <c r="O2" i="2"/>
  <c r="K956" i="1"/>
  <c r="A956" i="1"/>
  <c r="K810" i="1"/>
  <c r="A810" i="1"/>
  <c r="K2239" i="1"/>
  <c r="A2239" i="1"/>
  <c r="A914" i="1"/>
  <c r="K2476" i="1"/>
  <c r="A2476" i="1"/>
  <c r="K2550" i="1"/>
  <c r="A2550" i="1"/>
  <c r="K2544" i="1"/>
  <c r="A2544" i="1"/>
  <c r="K2106" i="1"/>
  <c r="A2106" i="1"/>
  <c r="A949" i="1"/>
  <c r="A877" i="1"/>
  <c r="A613" i="1"/>
  <c r="A589" i="1"/>
  <c r="A1296" i="1"/>
  <c r="A2339" i="1"/>
  <c r="A1942" i="1"/>
  <c r="A765" i="1"/>
  <c r="A2456" i="1"/>
  <c r="A1712" i="1"/>
  <c r="A740" i="1"/>
  <c r="A871" i="1"/>
  <c r="K2159" i="1"/>
  <c r="A2159" i="1"/>
  <c r="A1866" i="1"/>
  <c r="A618" i="1"/>
  <c r="A1877" i="1"/>
  <c r="A1923" i="1"/>
  <c r="R612" i="4"/>
  <c r="R7589" i="4"/>
  <c r="R7343" i="4"/>
  <c r="R7319" i="4"/>
  <c r="R7235" i="4"/>
  <c r="R7187" i="4"/>
  <c r="R6647" i="4"/>
  <c r="R5975" i="4"/>
  <c r="R5267" i="4"/>
  <c r="R3647" i="4"/>
  <c r="R2891" i="4"/>
  <c r="R2627" i="4"/>
  <c r="R2519" i="4"/>
  <c r="R2459" i="4"/>
  <c r="R2147" i="4"/>
  <c r="R1979" i="4"/>
  <c r="R1967" i="4"/>
  <c r="R1427" i="4"/>
  <c r="R1271" i="4"/>
  <c r="R1235" i="4"/>
  <c r="R863" i="4"/>
  <c r="R575" i="4"/>
  <c r="R431" i="4"/>
  <c r="R287" i="4"/>
  <c r="R9088" i="4"/>
  <c r="R8422" i="4"/>
  <c r="R658" i="4"/>
  <c r="R6981" i="4"/>
  <c r="R909" i="4"/>
  <c r="R681" i="4"/>
  <c r="R1787" i="4"/>
  <c r="R7328" i="4"/>
  <c r="R883" i="4"/>
  <c r="R1171" i="4"/>
  <c r="R799" i="4"/>
  <c r="R378" i="4"/>
  <c r="R967" i="4"/>
  <c r="R583" i="4"/>
  <c r="R1158" i="4"/>
  <c r="R7133" i="4"/>
  <c r="R9034" i="4"/>
  <c r="R1120" i="4"/>
  <c r="R676" i="4"/>
  <c r="R783" i="4"/>
  <c r="R675" i="4"/>
  <c r="R1046" i="4"/>
  <c r="R7364" i="4"/>
  <c r="R9400" i="4"/>
  <c r="R6878" i="4"/>
  <c r="R4559" i="4"/>
  <c r="R10504" i="4"/>
  <c r="R7467" i="4"/>
  <c r="R6483" i="4"/>
  <c r="R2327" i="4"/>
  <c r="R10348" i="4"/>
  <c r="R9988" i="4"/>
  <c r="R9688" i="4"/>
  <c r="R9412" i="4"/>
  <c r="R8968" i="4"/>
  <c r="R8896" i="4"/>
  <c r="R8812" i="4"/>
  <c r="R8800" i="4"/>
  <c r="R8776" i="4"/>
  <c r="R8728" i="4"/>
  <c r="R8680" i="4"/>
  <c r="R8620" i="4"/>
  <c r="R3059" i="4"/>
  <c r="R143" i="4"/>
  <c r="R9700" i="4"/>
  <c r="R9328" i="4"/>
  <c r="R9019" i="4"/>
  <c r="R10527" i="4"/>
  <c r="R10335" i="4"/>
  <c r="R10275" i="4"/>
  <c r="R9843" i="4"/>
  <c r="R3839" i="4"/>
  <c r="R1187" i="4"/>
  <c r="R10300" i="4"/>
  <c r="R9616" i="4"/>
  <c r="R9268" i="4"/>
  <c r="R9244" i="4"/>
  <c r="R7514" i="4"/>
  <c r="R8866" i="4"/>
  <c r="R9266" i="4"/>
  <c r="R4367" i="4"/>
  <c r="R719" i="4"/>
  <c r="R10420" i="4"/>
  <c r="R9628" i="4"/>
  <c r="R9364" i="4"/>
  <c r="R8980" i="4"/>
  <c r="R9047" i="4"/>
  <c r="R7232" i="4"/>
  <c r="R7124" i="4"/>
  <c r="R6248" i="4"/>
  <c r="R4823" i="4"/>
  <c r="R1619" i="4"/>
  <c r="R10144" i="4"/>
  <c r="R9580" i="4"/>
  <c r="R9172" i="4"/>
  <c r="R7336" i="4"/>
  <c r="R8156" i="4"/>
  <c r="R9430" i="4"/>
  <c r="R8256" i="4"/>
  <c r="R7795" i="4"/>
  <c r="R9125" i="4"/>
  <c r="R9035" i="4"/>
  <c r="R9299" i="4"/>
  <c r="R5027" i="4"/>
  <c r="R3911" i="4"/>
  <c r="R10288" i="4"/>
  <c r="R9736" i="4"/>
  <c r="R9544" i="4"/>
  <c r="R9508" i="4"/>
  <c r="R9136" i="4"/>
  <c r="R7481" i="4"/>
  <c r="R7585" i="4"/>
  <c r="R8647" i="4"/>
  <c r="R5711" i="4"/>
  <c r="R2711" i="4"/>
  <c r="R9916" i="4"/>
  <c r="R10211" i="4"/>
  <c r="R7905" i="4"/>
  <c r="R6611" i="4"/>
  <c r="R3443" i="4"/>
  <c r="R1031" i="4"/>
  <c r="R10516" i="4"/>
  <c r="R10132" i="4"/>
  <c r="R7240" i="4"/>
  <c r="R7378" i="4"/>
  <c r="R6867" i="4"/>
  <c r="R9668" i="4"/>
  <c r="R8312" i="4"/>
  <c r="R3251" i="4"/>
  <c r="R10432" i="4"/>
  <c r="R9256" i="4"/>
  <c r="R8036" i="4"/>
  <c r="R7011" i="4"/>
  <c r="R8348" i="4"/>
  <c r="R4127" i="4"/>
  <c r="R10396" i="4"/>
  <c r="R9820" i="4"/>
  <c r="R7249" i="4"/>
  <c r="R7141" i="4"/>
  <c r="R10098" i="4"/>
  <c r="R8706" i="4"/>
  <c r="R8394" i="4"/>
  <c r="R7344" i="4"/>
  <c r="R6768" i="4"/>
  <c r="R10445" i="4"/>
  <c r="R10169" i="4"/>
  <c r="R7829" i="4"/>
  <c r="R7661" i="4"/>
  <c r="R9699" i="4"/>
  <c r="R9591" i="4"/>
  <c r="R9543" i="4"/>
  <c r="R8607" i="4"/>
  <c r="R8007" i="4"/>
  <c r="R7767" i="4"/>
  <c r="R7353" i="4"/>
  <c r="R6825" i="4"/>
  <c r="R8234" i="4"/>
  <c r="R7994" i="4"/>
  <c r="R7802" i="4"/>
  <c r="R7526" i="4"/>
  <c r="R9338" i="4"/>
  <c r="R7280" i="4"/>
  <c r="R10429" i="4"/>
  <c r="R9973" i="4"/>
  <c r="R9697" i="4"/>
  <c r="R8298" i="4"/>
  <c r="R9202" i="4"/>
  <c r="R9910" i="4"/>
  <c r="R8964" i="4"/>
  <c r="R7170" i="4"/>
  <c r="R10247" i="4"/>
  <c r="R9539" i="4"/>
  <c r="R8327" i="4"/>
  <c r="R9598" i="4"/>
  <c r="R6542" i="4"/>
  <c r="R9214" i="4"/>
  <c r="R8950" i="4"/>
  <c r="R9502" i="4"/>
  <c r="R9152" i="4"/>
  <c r="R8241" i="4"/>
  <c r="R7313" i="4"/>
  <c r="R7107" i="4"/>
  <c r="R9416" i="4"/>
  <c r="R8252" i="4"/>
  <c r="R9931" i="4"/>
  <c r="R7298" i="4"/>
  <c r="R7142" i="4"/>
  <c r="R9739" i="4"/>
  <c r="R8443" i="4"/>
  <c r="R7329" i="4"/>
  <c r="R7442" i="4"/>
  <c r="R9571" i="4"/>
  <c r="R6916" i="4"/>
  <c r="R5820" i="4"/>
  <c r="R8757" i="4"/>
  <c r="R9310" i="4"/>
  <c r="R172" i="4"/>
  <c r="R9286" i="4"/>
  <c r="R3173" i="4"/>
  <c r="R7320" i="4"/>
  <c r="R9797" i="4"/>
  <c r="R9521" i="4"/>
  <c r="R8548" i="4"/>
  <c r="R8116" i="4"/>
  <c r="R7708" i="4"/>
  <c r="R7468" i="4"/>
  <c r="R9276" i="4"/>
  <c r="R9945" i="4"/>
  <c r="R10393" i="4"/>
  <c r="R6781" i="4"/>
  <c r="R9065" i="4"/>
  <c r="R10061" i="4"/>
  <c r="R8846" i="4"/>
  <c r="R8418" i="4"/>
  <c r="R10074" i="4"/>
  <c r="R6473" i="4"/>
  <c r="R9443" i="4"/>
  <c r="R96" i="4"/>
  <c r="R7221" i="4"/>
  <c r="R9128" i="4"/>
  <c r="R9682" i="4"/>
  <c r="R9384" i="4"/>
  <c r="R8194" i="4"/>
  <c r="R3349" i="4"/>
  <c r="R9222" i="4"/>
  <c r="R9550" i="4"/>
  <c r="R10510" i="4"/>
  <c r="R8494" i="4"/>
  <c r="R9984" i="4"/>
  <c r="R8787" i="4"/>
  <c r="R7813" i="4"/>
  <c r="R10181" i="4"/>
  <c r="R7574" i="4"/>
  <c r="R9215" i="4"/>
  <c r="R10175" i="4"/>
  <c r="R9227" i="4"/>
  <c r="R7909" i="4"/>
  <c r="R7285" i="4"/>
  <c r="R9200" i="4"/>
  <c r="R10038" i="4"/>
  <c r="R8054" i="4"/>
  <c r="R9657" i="4"/>
  <c r="R8986" i="4"/>
  <c r="R10041" i="4"/>
  <c r="R10339" i="4"/>
  <c r="R301" i="4"/>
  <c r="R7965" i="4"/>
  <c r="R9059" i="4"/>
  <c r="R9812" i="4"/>
  <c r="R7371" i="4"/>
  <c r="R9377" i="4"/>
  <c r="R9967" i="4"/>
  <c r="R7904" i="4"/>
  <c r="R9029" i="4"/>
  <c r="R54" i="4"/>
  <c r="R7288" i="4"/>
  <c r="R6856" i="4"/>
  <c r="R137" i="4"/>
  <c r="R7975" i="4"/>
  <c r="R9574" i="4"/>
  <c r="R9922" i="4"/>
  <c r="R7697" i="4"/>
  <c r="R8109" i="4"/>
  <c r="R8900" i="4"/>
  <c r="R171" i="4"/>
  <c r="R8370" i="4"/>
  <c r="R9529" i="4"/>
  <c r="R10015" i="4"/>
  <c r="R10150" i="4"/>
  <c r="R439" i="4"/>
  <c r="R8178" i="4"/>
  <c r="R8996" i="4"/>
  <c r="R9689" i="4"/>
  <c r="R7264" i="4"/>
  <c r="R8897" i="4"/>
  <c r="R7841" i="4"/>
  <c r="R141" i="4"/>
  <c r="R10489" i="4"/>
  <c r="R10129" i="4"/>
  <c r="R10296" i="4"/>
  <c r="R9924" i="4"/>
  <c r="R8564" i="4"/>
  <c r="R9607" i="4"/>
  <c r="R6564" i="4"/>
  <c r="R9197" i="4"/>
  <c r="R2626" i="4"/>
  <c r="R9891" i="4"/>
  <c r="R7731" i="4"/>
  <c r="R7587" i="4"/>
  <c r="R9914" i="4"/>
  <c r="R9278" i="4"/>
  <c r="R9002" i="4"/>
  <c r="R8798" i="4"/>
  <c r="R7801" i="4"/>
  <c r="R7525" i="4"/>
  <c r="R10188" i="4"/>
  <c r="R10019" i="4"/>
  <c r="R6761" i="4"/>
  <c r="R10402" i="4"/>
  <c r="R7592" i="4"/>
  <c r="R8503" i="4"/>
  <c r="R373" i="4"/>
  <c r="R7976" i="4"/>
  <c r="R8188" i="4"/>
  <c r="R9070" i="4"/>
  <c r="R8993" i="4"/>
  <c r="R8383" i="4"/>
  <c r="R7804" i="4"/>
  <c r="R9491" i="4"/>
  <c r="R8750" i="4"/>
  <c r="R8132" i="4"/>
  <c r="R6961" i="4"/>
  <c r="R3770" i="4"/>
  <c r="R9139" i="4"/>
  <c r="R7751" i="4"/>
  <c r="R9644" i="4"/>
  <c r="R2617" i="4"/>
  <c r="R7334" i="4"/>
  <c r="R6600" i="4"/>
  <c r="R6144" i="4"/>
  <c r="R6132" i="4"/>
  <c r="R6120" i="4"/>
  <c r="R6108" i="4"/>
  <c r="R5928" i="4"/>
  <c r="R3924" i="4"/>
  <c r="R3456" i="4"/>
  <c r="R9389" i="4"/>
  <c r="R8392" i="4"/>
  <c r="R8212" i="4"/>
  <c r="R8176" i="4"/>
  <c r="R8164" i="4"/>
  <c r="R8128" i="4"/>
  <c r="R7972" i="4"/>
  <c r="R7828" i="4"/>
  <c r="R7756" i="4"/>
  <c r="R7672" i="4"/>
  <c r="R7624" i="4"/>
  <c r="R7600" i="4"/>
  <c r="R7588" i="4"/>
  <c r="R7576" i="4"/>
  <c r="R7444" i="4"/>
  <c r="R7006" i="4"/>
  <c r="R6814" i="4"/>
  <c r="R6262" i="4"/>
  <c r="R5962" i="4"/>
  <c r="R5818" i="4"/>
  <c r="R5518" i="4"/>
  <c r="R3730" i="4"/>
  <c r="R2086" i="4"/>
  <c r="R2050" i="4"/>
  <c r="R1606" i="4"/>
  <c r="R298" i="4"/>
  <c r="R9783" i="4"/>
  <c r="R9567" i="4"/>
  <c r="R7863" i="4"/>
  <c r="R9977" i="4"/>
  <c r="R10491" i="4"/>
  <c r="R328" i="4"/>
  <c r="R9559" i="4"/>
  <c r="R8362" i="4"/>
  <c r="R8220" i="4"/>
  <c r="R7837" i="4"/>
  <c r="R8924" i="4"/>
  <c r="R8717" i="4"/>
  <c r="R8340" i="4"/>
  <c r="R7615" i="4"/>
  <c r="R8978" i="4"/>
  <c r="R8359" i="4"/>
  <c r="R8323" i="4"/>
  <c r="R6245" i="4"/>
  <c r="R9560" i="4"/>
  <c r="R8918" i="4"/>
  <c r="R7085" i="4"/>
  <c r="R6448" i="4"/>
  <c r="R7053" i="4"/>
  <c r="R8671" i="4"/>
  <c r="R6774" i="4"/>
  <c r="R7161" i="4"/>
  <c r="R6933" i="4"/>
  <c r="R6921" i="4"/>
  <c r="R6861" i="4"/>
  <c r="R4941" i="4"/>
  <c r="R4197" i="4"/>
  <c r="R10027" i="4"/>
  <c r="R7613" i="4"/>
  <c r="R7421" i="4"/>
  <c r="R8858" i="4"/>
  <c r="R9371" i="4"/>
  <c r="R9735" i="4"/>
  <c r="R9413" i="4"/>
  <c r="R10395" i="4"/>
  <c r="R9725" i="4"/>
  <c r="R9010" i="4"/>
  <c r="R7491" i="4"/>
  <c r="R7265" i="4"/>
  <c r="R9394" i="4"/>
  <c r="R8457" i="4"/>
  <c r="R8479" i="4"/>
  <c r="R7395" i="4"/>
  <c r="R9686" i="4"/>
  <c r="R8658" i="4"/>
  <c r="R8060" i="4"/>
  <c r="R7459" i="4"/>
  <c r="R7907" i="4"/>
  <c r="R9545" i="4"/>
  <c r="R445" i="4"/>
  <c r="R6834" i="4"/>
  <c r="R5846" i="4"/>
  <c r="R2238" i="4"/>
  <c r="R6534" i="4"/>
  <c r="R6440" i="4"/>
  <c r="R2696" i="4"/>
  <c r="R10441" i="4"/>
  <c r="R8366" i="4"/>
  <c r="R7367" i="4"/>
  <c r="R5933" i="4"/>
  <c r="R7438" i="4"/>
  <c r="R10333" i="4"/>
  <c r="R8311" i="4"/>
  <c r="R6327" i="4"/>
  <c r="R9870" i="4"/>
  <c r="R638" i="4"/>
  <c r="R3726" i="4"/>
  <c r="R5810" i="4"/>
  <c r="R7351" i="4"/>
  <c r="R7267" i="4"/>
  <c r="R7087" i="4"/>
  <c r="R6931" i="4"/>
  <c r="R6631" i="4"/>
  <c r="R6115" i="4"/>
  <c r="R5947" i="4"/>
  <c r="R5023" i="4"/>
  <c r="R4015" i="4"/>
  <c r="R3991" i="4"/>
  <c r="R3595" i="4"/>
  <c r="R2503" i="4"/>
  <c r="R2131" i="4"/>
  <c r="R1231" i="4"/>
  <c r="R727" i="4"/>
  <c r="R10536" i="4"/>
  <c r="R10272" i="4"/>
  <c r="R10236" i="4"/>
  <c r="R9504" i="4"/>
  <c r="R10053" i="4"/>
  <c r="R10497" i="4"/>
  <c r="R7478" i="4"/>
  <c r="R8577" i="4"/>
  <c r="R9730" i="4"/>
  <c r="R8998" i="4"/>
  <c r="R9978" i="4"/>
  <c r="R10439" i="4"/>
  <c r="R10284" i="4"/>
  <c r="R8941" i="4"/>
  <c r="R8527" i="4"/>
  <c r="R7565" i="4"/>
  <c r="R6517" i="4"/>
  <c r="R9298" i="4"/>
  <c r="R8689" i="4"/>
  <c r="R7527" i="4"/>
  <c r="R8161" i="4"/>
  <c r="R9334" i="4"/>
  <c r="R8372" i="4"/>
  <c r="R7839" i="4"/>
  <c r="R7167" i="4"/>
  <c r="R7454" i="4"/>
  <c r="R3796" i="4"/>
  <c r="R8911" i="4"/>
  <c r="R8603" i="4"/>
  <c r="R9120" i="4"/>
  <c r="R477" i="4"/>
  <c r="R10462" i="4"/>
  <c r="R6617" i="4"/>
  <c r="R7326" i="4"/>
  <c r="R7086" i="4"/>
  <c r="R6054" i="4"/>
  <c r="R6006" i="4"/>
  <c r="R3450" i="4"/>
  <c r="R9959" i="4"/>
  <c r="R10223" i="4"/>
  <c r="R265" i="4"/>
  <c r="R7366" i="4"/>
  <c r="R9030" i="4"/>
  <c r="R9149" i="4"/>
  <c r="R8840" i="4"/>
  <c r="R9727" i="4"/>
  <c r="R10047" i="4"/>
  <c r="R28" i="4"/>
  <c r="R9874" i="4"/>
  <c r="R8553" i="4"/>
  <c r="R7549" i="4"/>
  <c r="R7213" i="4"/>
  <c r="R8885" i="4"/>
  <c r="R8493" i="4"/>
  <c r="R7457" i="4"/>
  <c r="R5781" i="4"/>
  <c r="R9080" i="4"/>
  <c r="R8595" i="4"/>
  <c r="R8145" i="4"/>
  <c r="R6183" i="4"/>
  <c r="R9166" i="4"/>
  <c r="R6832" i="4"/>
  <c r="R8545" i="4"/>
  <c r="R8361" i="4"/>
  <c r="R99" i="4"/>
  <c r="R10220" i="4"/>
  <c r="R6089" i="4"/>
  <c r="R329" i="4"/>
  <c r="R8686" i="4"/>
  <c r="R8655" i="4"/>
  <c r="R8454" i="4"/>
  <c r="R7964" i="4"/>
  <c r="R6950" i="4"/>
  <c r="R9305" i="4"/>
  <c r="R8732" i="4"/>
  <c r="R8166" i="4"/>
  <c r="R7272" i="4"/>
  <c r="R8566" i="4"/>
  <c r="R8146" i="4"/>
  <c r="R7873" i="4"/>
  <c r="R5607" i="4"/>
  <c r="R2618" i="4"/>
  <c r="R4020" i="4"/>
  <c r="R10422" i="4"/>
  <c r="R8077" i="4"/>
  <c r="R748" i="4"/>
  <c r="R10171" i="4"/>
  <c r="R7121" i="4"/>
  <c r="R5672" i="4"/>
  <c r="R7204" i="4"/>
  <c r="R7048" i="4"/>
  <c r="R4072" i="4"/>
  <c r="R3868" i="4"/>
  <c r="R2536" i="4"/>
  <c r="R9225" i="4"/>
  <c r="R8265" i="4"/>
  <c r="R7927" i="4"/>
  <c r="R8789" i="4"/>
  <c r="R9535" i="4"/>
  <c r="R9563" i="4"/>
  <c r="R9847" i="4"/>
  <c r="R10245" i="4"/>
  <c r="R7143" i="4"/>
  <c r="R9407" i="4"/>
  <c r="R8861" i="4"/>
  <c r="R7455" i="4"/>
  <c r="R7273" i="4"/>
  <c r="R9802" i="4"/>
  <c r="R8421" i="4"/>
  <c r="R7772" i="4"/>
  <c r="R6552" i="4"/>
  <c r="R8251" i="4"/>
  <c r="R7407" i="4"/>
  <c r="R7951" i="4"/>
  <c r="R4328" i="4"/>
  <c r="R7193" i="4"/>
  <c r="R3029" i="4"/>
  <c r="R1546" i="4"/>
  <c r="R2403" i="4"/>
  <c r="R10194" i="4"/>
  <c r="R6653" i="4"/>
  <c r="R3520" i="4"/>
  <c r="R6963" i="4"/>
  <c r="R6291" i="4"/>
  <c r="R6075" i="4"/>
  <c r="R5931" i="4"/>
  <c r="R4311" i="4"/>
  <c r="R3879" i="4"/>
  <c r="R327" i="4"/>
  <c r="R7214" i="4"/>
  <c r="R9116" i="4"/>
  <c r="R8934" i="4"/>
  <c r="R7953" i="4"/>
  <c r="R6297" i="4"/>
  <c r="R9542" i="4"/>
  <c r="R8342" i="4"/>
  <c r="R7456" i="4"/>
  <c r="R7197" i="4"/>
  <c r="R9089" i="4"/>
  <c r="R8019" i="4"/>
  <c r="R7503" i="4"/>
  <c r="R7986" i="4"/>
  <c r="R4300" i="4"/>
  <c r="R1935" i="4"/>
  <c r="R5932" i="4"/>
  <c r="R7779" i="4"/>
  <c r="R10219" i="4"/>
  <c r="R30" i="4"/>
  <c r="R5763" i="4"/>
  <c r="R8163" i="4"/>
  <c r="R5510" i="4"/>
  <c r="R10080" i="4"/>
  <c r="R48" i="4"/>
  <c r="R10206" i="4"/>
  <c r="R7721" i="4"/>
  <c r="R9221" i="4"/>
  <c r="R8470" i="4"/>
  <c r="R7682" i="4"/>
  <c r="R9380" i="4"/>
  <c r="R9272" i="4"/>
  <c r="R8472" i="4"/>
  <c r="R8236" i="4"/>
  <c r="R9041" i="4"/>
  <c r="R8239" i="4"/>
  <c r="R7798" i="4"/>
  <c r="R6457" i="4"/>
  <c r="R9683" i="4"/>
  <c r="R7893" i="4"/>
  <c r="R3105" i="4"/>
  <c r="R10326" i="4"/>
  <c r="R1397" i="4"/>
  <c r="R10507" i="4"/>
  <c r="R6757" i="4"/>
  <c r="R6241" i="4"/>
  <c r="R5641" i="4"/>
  <c r="R7499" i="4"/>
  <c r="R8609" i="4"/>
  <c r="R8069" i="4"/>
  <c r="R7897" i="4"/>
  <c r="R7524" i="4"/>
  <c r="R8363" i="4"/>
  <c r="R7941" i="4"/>
  <c r="R8119" i="4"/>
  <c r="R7983" i="4"/>
  <c r="R7357" i="4"/>
  <c r="R9327" i="4"/>
  <c r="R8611" i="4"/>
  <c r="R8373" i="4"/>
  <c r="R7874" i="4"/>
  <c r="R7507" i="4"/>
  <c r="R8211" i="4"/>
  <c r="R7536" i="4"/>
  <c r="R8707" i="4"/>
  <c r="R9367" i="4"/>
  <c r="R7422" i="4"/>
  <c r="R8006" i="4"/>
  <c r="R7789" i="4"/>
  <c r="R8550" i="4"/>
  <c r="R8420" i="4"/>
  <c r="R7518" i="4"/>
  <c r="R9115" i="4"/>
  <c r="R7547" i="4"/>
  <c r="R8131" i="4"/>
  <c r="R8073" i="4"/>
  <c r="R8631" i="4"/>
  <c r="R8520" i="4"/>
  <c r="R9552" i="4"/>
  <c r="R7606" i="4"/>
  <c r="R8120" i="4"/>
  <c r="R8097" i="4"/>
  <c r="R8942" i="4"/>
  <c r="R8953" i="4"/>
  <c r="R8558" i="4"/>
  <c r="R29" i="4"/>
  <c r="R7375" i="4"/>
  <c r="R8123" i="4"/>
  <c r="R8973" i="4"/>
  <c r="R7458" i="4"/>
  <c r="R8576" i="4"/>
  <c r="R305" i="4"/>
  <c r="R8293" i="4"/>
  <c r="R8183" i="4"/>
  <c r="R8143" i="4"/>
  <c r="R8677" i="4"/>
  <c r="R8592" i="4"/>
  <c r="R9084" i="4"/>
  <c r="R7818" i="4"/>
  <c r="R7582" i="4"/>
  <c r="R7632" i="4"/>
  <c r="R8209" i="4"/>
  <c r="R8168" i="4"/>
  <c r="R8695" i="4"/>
  <c r="R8600" i="4"/>
  <c r="R9507" i="4"/>
  <c r="R7777" i="4"/>
  <c r="R7762" i="4"/>
  <c r="R7519" i="4"/>
  <c r="R8160" i="4"/>
  <c r="R8841" i="4"/>
  <c r="R9264" i="4"/>
  <c r="R8135" i="4"/>
  <c r="R8075" i="4"/>
  <c r="R7771" i="4"/>
  <c r="R7544" i="4"/>
  <c r="R8170" i="4"/>
  <c r="R8857" i="4"/>
  <c r="R9296" i="4"/>
  <c r="R5334" i="4"/>
  <c r="R4360" i="4"/>
  <c r="R4192" i="4"/>
  <c r="R3632" i="4"/>
  <c r="R3437" i="4"/>
  <c r="R2748" i="4"/>
  <c r="R7521" i="4"/>
  <c r="R8307" i="4"/>
  <c r="R2703" i="4"/>
  <c r="R8185" i="4"/>
  <c r="R8662" i="4"/>
  <c r="R7822" i="4"/>
  <c r="R7506" i="4"/>
  <c r="R8179" i="4"/>
  <c r="R8874" i="4"/>
  <c r="R8288" i="4"/>
  <c r="R1502" i="4"/>
  <c r="R8432" i="4"/>
  <c r="R7386" i="4"/>
  <c r="R7997" i="4"/>
  <c r="R7763" i="4"/>
  <c r="R8533" i="4"/>
  <c r="R8410" i="4"/>
  <c r="R7484" i="4"/>
  <c r="R9105" i="4"/>
  <c r="R7571" i="4"/>
  <c r="R8067" i="4"/>
  <c r="R8045" i="4"/>
  <c r="R8886" i="4"/>
  <c r="R8913" i="4"/>
  <c r="R8495" i="4"/>
  <c r="R304" i="4"/>
  <c r="R7707" i="4"/>
  <c r="R7501" i="4"/>
  <c r="R8444" i="4"/>
  <c r="R8258" i="4"/>
  <c r="R8672" i="4"/>
  <c r="R9968" i="4"/>
  <c r="R7970" i="4"/>
  <c r="R7584" i="4"/>
  <c r="R7393" i="4"/>
  <c r="R7746" i="4"/>
  <c r="R8759" i="4"/>
  <c r="R9549" i="4"/>
  <c r="R8021" i="4"/>
  <c r="R7668" i="4"/>
  <c r="R7452" i="4"/>
  <c r="R7933" i="4"/>
  <c r="R8768" i="4"/>
  <c r="R8893" i="4"/>
  <c r="R7460" i="4"/>
  <c r="R8094" i="4"/>
  <c r="R7559" i="4"/>
  <c r="R8480" i="4"/>
  <c r="R8360" i="4"/>
  <c r="R8709" i="4"/>
  <c r="R147" i="4"/>
  <c r="R7555" i="4"/>
  <c r="R8126" i="4"/>
  <c r="R7742" i="4"/>
  <c r="R7566" i="4"/>
  <c r="R8489" i="4"/>
  <c r="R8376" i="4"/>
  <c r="R8726" i="4"/>
  <c r="R206" i="4"/>
  <c r="R7410" i="4"/>
  <c r="R7878" i="4"/>
  <c r="R8711" i="4"/>
  <c r="R8589" i="4"/>
  <c r="R8291" i="4"/>
  <c r="R10244" i="4"/>
  <c r="R7630" i="4"/>
  <c r="R7425" i="4"/>
  <c r="R7921" i="4"/>
  <c r="R8719" i="4"/>
  <c r="R8651" i="4"/>
  <c r="R8318" i="4"/>
  <c r="R10094" i="4"/>
  <c r="R4624" i="4"/>
  <c r="R4817" i="4"/>
  <c r="R4111" i="4"/>
  <c r="R3583" i="4"/>
  <c r="R3273" i="4"/>
  <c r="R8831" i="4"/>
  <c r="R9313" i="4"/>
  <c r="R8930" i="4"/>
  <c r="R7974" i="4"/>
  <c r="R8458" i="4"/>
  <c r="R8903" i="4"/>
  <c r="R8622" i="4"/>
  <c r="R8162" i="4"/>
  <c r="R8669" i="4"/>
  <c r="R8353" i="4"/>
  <c r="R8393" i="4"/>
  <c r="R7607" i="4"/>
  <c r="R8087" i="4"/>
  <c r="R7836" i="4"/>
  <c r="R8509" i="4"/>
  <c r="R8851" i="4"/>
  <c r="R3487" i="4"/>
  <c r="R7699" i="4"/>
  <c r="R7476" i="4"/>
  <c r="R8685" i="4"/>
  <c r="R8985" i="4"/>
  <c r="R9228" i="4"/>
  <c r="R8041" i="4"/>
  <c r="R7755" i="4"/>
  <c r="R9193" i="4"/>
  <c r="R8502" i="4"/>
  <c r="R9867" i="4"/>
  <c r="R8013" i="4"/>
  <c r="R7886" i="4"/>
  <c r="R8264" i="4"/>
  <c r="R8714" i="4"/>
  <c r="R8271" i="4"/>
  <c r="R1983" i="4"/>
  <c r="R7947" i="4"/>
  <c r="R8330" i="4"/>
  <c r="R8731" i="4"/>
  <c r="R8292" i="4"/>
  <c r="R1166" i="4"/>
  <c r="R7733" i="4"/>
  <c r="R7542" i="4"/>
  <c r="R8739" i="4"/>
  <c r="R9081" i="4"/>
  <c r="R9055" i="4"/>
  <c r="R7545" i="4"/>
  <c r="R7838" i="4"/>
  <c r="R8182" i="4"/>
  <c r="R7800" i="4"/>
  <c r="R8571" i="4"/>
  <c r="R8310" i="4"/>
  <c r="R957" i="4"/>
  <c r="R7674" i="4"/>
  <c r="R8150" i="4"/>
  <c r="R8713" i="4"/>
  <c r="R8575" i="4"/>
  <c r="R397" i="4"/>
  <c r="R7882" i="4"/>
  <c r="R7404" i="4"/>
  <c r="R7568" i="4"/>
  <c r="R7959" i="4"/>
  <c r="R8397" i="4"/>
  <c r="R528" i="4"/>
  <c r="R3309" i="4"/>
  <c r="R4520" i="4"/>
  <c r="R3291" i="4"/>
  <c r="R2637" i="4"/>
  <c r="R3067" i="4"/>
  <c r="R5516" i="4"/>
  <c r="R4204" i="4"/>
  <c r="R2683" i="4"/>
  <c r="R3247" i="4"/>
  <c r="R3303" i="4"/>
  <c r="R3042" i="4"/>
  <c r="R3139" i="4"/>
  <c r="R2160" i="4"/>
  <c r="R1556" i="4"/>
  <c r="R1719" i="4"/>
  <c r="R978" i="4"/>
  <c r="R10532" i="4"/>
  <c r="R530" i="4"/>
  <c r="R192" i="4"/>
  <c r="R8003" i="4"/>
  <c r="R207" i="4"/>
  <c r="R7604" i="4"/>
  <c r="R8052" i="4"/>
  <c r="R8579" i="4"/>
  <c r="R2849" i="4"/>
  <c r="R7831" i="4"/>
  <c r="R8317" i="4"/>
  <c r="R8901" i="4"/>
  <c r="R9337" i="4"/>
  <c r="R9678" i="4"/>
  <c r="R7497" i="4"/>
  <c r="R7702" i="4"/>
  <c r="R9162" i="4"/>
  <c r="R8466" i="4"/>
  <c r="R9804" i="4"/>
  <c r="R7758" i="4"/>
  <c r="R8051" i="4"/>
  <c r="R7704" i="4"/>
  <c r="R7678" i="4"/>
  <c r="R8664" i="4"/>
  <c r="R546" i="4"/>
  <c r="R7583" i="4"/>
  <c r="R7967" i="4"/>
  <c r="R8333" i="4"/>
  <c r="R7774" i="4"/>
  <c r="R380" i="4"/>
  <c r="R7830" i="4"/>
  <c r="R8018" i="4"/>
  <c r="R8702" i="4"/>
  <c r="R7807" i="4"/>
  <c r="R8459" i="4"/>
  <c r="R7614" i="4"/>
  <c r="R8070" i="4"/>
  <c r="R8729" i="4"/>
  <c r="R7985" i="4"/>
  <c r="R8783" i="4"/>
  <c r="R7810" i="4"/>
  <c r="R8174" i="4"/>
  <c r="R7766" i="4"/>
  <c r="R8563" i="4"/>
  <c r="R8301" i="4"/>
  <c r="R974" i="4"/>
  <c r="R7988" i="4"/>
  <c r="R8276" i="4"/>
  <c r="R7869" i="4"/>
  <c r="R8755" i="4"/>
  <c r="R8465" i="4"/>
  <c r="R8976" i="4"/>
  <c r="R7846" i="4"/>
  <c r="R8219" i="4"/>
  <c r="R8255" i="4"/>
  <c r="R8723" i="4"/>
  <c r="R9091" i="4"/>
  <c r="R7578" i="4"/>
  <c r="R7665" i="4"/>
  <c r="R8157" i="4"/>
  <c r="R8781" i="4"/>
  <c r="R8538" i="4"/>
  <c r="R9057" i="4"/>
  <c r="R4374" i="4"/>
  <c r="R4603" i="4"/>
  <c r="R3521" i="4"/>
  <c r="R3267" i="4"/>
  <c r="R1589" i="4"/>
  <c r="R2955" i="4"/>
  <c r="R4662" i="4"/>
  <c r="R4621" i="4"/>
  <c r="R3805" i="4"/>
  <c r="R3817" i="4"/>
  <c r="R3027" i="4"/>
  <c r="R2803" i="4"/>
  <c r="R2876" i="4"/>
  <c r="R1850" i="4"/>
  <c r="R560" i="4"/>
  <c r="R824" i="4"/>
  <c r="R677" i="4"/>
  <c r="R7428" i="4"/>
  <c r="R8614" i="4"/>
  <c r="R7640" i="4"/>
  <c r="R8015" i="4"/>
  <c r="R9205" i="4"/>
  <c r="R7811" i="4"/>
  <c r="R7862" i="4"/>
  <c r="R8952" i="4"/>
  <c r="R7926" i="4"/>
  <c r="R8042" i="4"/>
  <c r="R7679" i="4"/>
  <c r="R8172" i="4"/>
  <c r="R9723" i="4"/>
  <c r="R7952" i="4"/>
  <c r="R8105" i="4"/>
  <c r="R8667" i="4"/>
  <c r="R8742" i="4"/>
  <c r="R26" i="4"/>
  <c r="R7832" i="4"/>
  <c r="R8243" i="4"/>
  <c r="R8937" i="4"/>
  <c r="R9489" i="4"/>
  <c r="R8216" i="4"/>
  <c r="R7509" i="4"/>
  <c r="R8703" i="4"/>
  <c r="R8101" i="4"/>
  <c r="R10310" i="4"/>
  <c r="R7508" i="4"/>
  <c r="R7653" i="4"/>
  <c r="R8547" i="4"/>
  <c r="R128" i="4"/>
  <c r="R7608" i="4"/>
  <c r="R8114" i="4"/>
  <c r="R8749" i="4"/>
  <c r="R9399" i="4"/>
  <c r="R8257" i="4"/>
  <c r="R7663" i="4"/>
  <c r="R7973" i="4"/>
  <c r="R8990" i="4"/>
  <c r="R8833" i="4"/>
  <c r="R10274" i="4"/>
  <c r="R7447" i="4"/>
  <c r="R8203" i="4"/>
  <c r="R7889" i="4"/>
  <c r="R9273" i="4"/>
  <c r="R8144" i="4"/>
  <c r="R7937" i="4"/>
  <c r="R8273" i="4"/>
  <c r="R8289" i="4"/>
  <c r="R9284" i="4"/>
  <c r="R3692" i="4"/>
  <c r="R3882" i="4"/>
  <c r="R3865" i="4"/>
  <c r="R2444" i="4"/>
  <c r="R2744" i="4"/>
  <c r="R4277" i="4"/>
  <c r="R4038" i="4"/>
  <c r="R3306" i="4"/>
  <c r="R2732" i="4"/>
  <c r="R2811" i="4"/>
  <c r="R2139" i="4"/>
  <c r="R1908" i="4"/>
  <c r="R2169" i="4"/>
  <c r="R1232" i="4"/>
  <c r="R1142" i="4"/>
  <c r="R246" i="4"/>
  <c r="R320" i="4"/>
  <c r="R4381" i="4"/>
  <c r="R4548" i="4"/>
  <c r="R3393" i="4"/>
  <c r="R2945" i="4"/>
  <c r="R2588" i="4"/>
  <c r="R2217" i="4"/>
  <c r="R1911" i="4"/>
  <c r="R3930" i="4"/>
  <c r="R4121" i="4"/>
  <c r="R3330" i="4"/>
  <c r="R3955" i="4"/>
  <c r="R4712" i="4"/>
  <c r="R3553" i="4"/>
  <c r="R3397" i="4"/>
  <c r="R2925" i="4"/>
  <c r="R2679" i="4"/>
  <c r="R5288" i="4"/>
  <c r="R4150" i="4"/>
  <c r="R4356" i="4"/>
  <c r="R2972" i="4"/>
  <c r="R2346" i="4"/>
  <c r="R2697" i="4"/>
  <c r="R2355" i="4"/>
  <c r="R598" i="4"/>
  <c r="R1999" i="4"/>
  <c r="R950" i="4"/>
  <c r="R1001" i="4"/>
  <c r="R619" i="4"/>
  <c r="R165" i="4"/>
  <c r="R10370" i="4"/>
  <c r="R9672" i="4"/>
  <c r="R8347" i="4"/>
  <c r="R4126" i="4"/>
  <c r="R4368" i="4"/>
  <c r="R3197" i="4"/>
  <c r="R3816" i="4"/>
  <c r="R4653" i="4"/>
  <c r="R4704" i="4"/>
  <c r="R3578" i="4"/>
  <c r="R3237" i="4"/>
  <c r="R3045" i="4"/>
  <c r="R2384" i="4"/>
  <c r="R2067" i="4"/>
  <c r="R4225" i="4"/>
  <c r="R3427" i="4"/>
  <c r="R3625" i="4"/>
  <c r="R3477" i="4"/>
  <c r="R3043" i="4"/>
  <c r="R4614" i="4"/>
  <c r="R4494" i="4"/>
  <c r="R3931" i="4"/>
  <c r="R3734" i="4"/>
  <c r="R2864" i="4"/>
  <c r="R4419" i="4"/>
  <c r="R4123" i="4"/>
  <c r="R3785" i="4"/>
  <c r="R3793" i="4"/>
  <c r="R2676" i="4"/>
  <c r="R3006" i="4"/>
  <c r="R1593" i="4"/>
  <c r="R3183" i="4"/>
  <c r="R2418" i="4"/>
  <c r="R1945" i="4"/>
  <c r="R1521" i="4"/>
  <c r="R1118" i="4"/>
  <c r="R809" i="4"/>
  <c r="R342" i="4"/>
  <c r="R2707" i="4"/>
  <c r="R2333" i="4"/>
  <c r="R1910" i="4"/>
  <c r="R1513" i="4"/>
  <c r="R1082" i="4"/>
  <c r="R801" i="4"/>
  <c r="R318" i="4"/>
  <c r="R3853" i="4"/>
  <c r="R2181" i="4"/>
  <c r="R1884" i="4"/>
  <c r="R1478" i="4"/>
  <c r="R1057" i="4"/>
  <c r="R792" i="4"/>
  <c r="R309" i="4"/>
  <c r="R4556" i="4"/>
  <c r="R2897" i="4"/>
  <c r="R1508" i="4"/>
  <c r="R1770" i="4"/>
  <c r="R617" i="4"/>
  <c r="R1037" i="4"/>
  <c r="R512" i="4"/>
  <c r="R4387" i="4"/>
  <c r="R2580" i="4"/>
  <c r="R1825" i="4"/>
  <c r="R2025" i="4"/>
  <c r="R814" i="4"/>
  <c r="R793" i="4"/>
  <c r="R646" i="4"/>
  <c r="R4229" i="4"/>
  <c r="R2549" i="4"/>
  <c r="R1808" i="4"/>
  <c r="R2017" i="4"/>
  <c r="R805" i="4"/>
  <c r="R739" i="4"/>
  <c r="R9638" i="4"/>
  <c r="R7470" i="4"/>
  <c r="R7971" i="4"/>
  <c r="R7572" i="4"/>
  <c r="R7434" i="4"/>
  <c r="R7734" i="4"/>
  <c r="R8966" i="4"/>
  <c r="R8201" i="4"/>
  <c r="R9692" i="4"/>
  <c r="R8204" i="4"/>
  <c r="R8034" i="4"/>
  <c r="R8391" i="4"/>
  <c r="R8634" i="4"/>
  <c r="R9726" i="4"/>
  <c r="R8137" i="4"/>
  <c r="R7482" i="4"/>
  <c r="R7595" i="4"/>
  <c r="R8414" i="4"/>
  <c r="R3713" i="4"/>
  <c r="R7877" i="4"/>
  <c r="R8693" i="4"/>
  <c r="R8751" i="4"/>
  <c r="R9846" i="4"/>
  <c r="R7548" i="4"/>
  <c r="R7686" i="4"/>
  <c r="R8205" i="4"/>
  <c r="R8909" i="4"/>
  <c r="R7486" i="4"/>
  <c r="R7790" i="4"/>
  <c r="R8419" i="4"/>
  <c r="R8450" i="4"/>
  <c r="R8232" i="4"/>
  <c r="R7903" i="4"/>
  <c r="R8648" i="4"/>
  <c r="R8448" i="4"/>
  <c r="R9049" i="4"/>
  <c r="R8048" i="4"/>
  <c r="R8031" i="4"/>
  <c r="R7861" i="4"/>
  <c r="R8747" i="4"/>
  <c r="R8280" i="4"/>
  <c r="R2103" i="4"/>
  <c r="R7999" i="4"/>
  <c r="R8772" i="4"/>
  <c r="R8582" i="4"/>
  <c r="R10346" i="4"/>
  <c r="R7680" i="4"/>
  <c r="R7914" i="4"/>
  <c r="R8386" i="4"/>
  <c r="R7487" i="4"/>
  <c r="R8072" i="4"/>
  <c r="R7966" i="4"/>
  <c r="R8357" i="4"/>
  <c r="R490" i="4"/>
  <c r="R8792" i="4"/>
  <c r="R7494" i="4"/>
  <c r="R7833" i="4"/>
  <c r="R8657" i="4"/>
  <c r="R8946" i="4"/>
  <c r="R10478" i="4"/>
  <c r="R7522" i="4"/>
  <c r="R7728" i="4"/>
  <c r="R8313" i="4"/>
  <c r="R8155" i="4"/>
  <c r="R7748" i="4"/>
  <c r="R7449" i="4"/>
  <c r="R8895" i="4"/>
  <c r="R8994" i="4"/>
  <c r="R21" i="4"/>
  <c r="R7717" i="4"/>
  <c r="R8026" i="4"/>
  <c r="R8482" i="4"/>
  <c r="R9223" i="4"/>
  <c r="R7978" i="4"/>
  <c r="R7535" i="4"/>
  <c r="R8650" i="4"/>
  <c r="R8699" i="4"/>
  <c r="R8240" i="4"/>
  <c r="R7675" i="4"/>
  <c r="R8202" i="4"/>
  <c r="R8153" i="4"/>
  <c r="R9283" i="4"/>
  <c r="R7655" i="4"/>
  <c r="R7875" i="4"/>
  <c r="R8158" i="4"/>
  <c r="R8117" i="4"/>
  <c r="R8530" i="4"/>
  <c r="R7881" i="4"/>
  <c r="R7642" i="4"/>
  <c r="R9015" i="4"/>
  <c r="R8186" i="4"/>
  <c r="R232" i="4"/>
  <c r="R7785" i="4"/>
  <c r="R7619" i="4"/>
  <c r="R8552" i="4"/>
  <c r="R9051" i="4"/>
  <c r="R201" i="4"/>
  <c r="R4321" i="4"/>
  <c r="R3108" i="4"/>
  <c r="R3252" i="4"/>
  <c r="R3008" i="4"/>
  <c r="R6293" i="4"/>
  <c r="R4080" i="4"/>
  <c r="R3457" i="4"/>
  <c r="R3701" i="4"/>
  <c r="R3093" i="4"/>
  <c r="R2630" i="4"/>
  <c r="R1716" i="4"/>
  <c r="R1813" i="4"/>
  <c r="R734" i="4"/>
  <c r="R685" i="4"/>
  <c r="R925" i="4"/>
  <c r="R408" i="4"/>
  <c r="R361" i="4"/>
  <c r="R4577" i="4"/>
  <c r="R3675" i="4"/>
  <c r="R3687" i="4"/>
  <c r="R2859" i="4"/>
  <c r="R3007" i="4"/>
  <c r="R2852" i="4"/>
  <c r="R5741" i="4"/>
  <c r="R4258" i="4"/>
  <c r="R4421" i="4"/>
  <c r="R3261" i="4"/>
  <c r="R3977" i="4"/>
  <c r="R4102" i="4"/>
  <c r="R3269" i="4"/>
  <c r="R3054" i="4"/>
  <c r="R2325" i="4"/>
  <c r="R1580" i="4"/>
  <c r="R4144" i="4"/>
  <c r="R4405" i="4"/>
  <c r="R3249" i="4"/>
  <c r="R3840" i="4"/>
  <c r="R2659" i="4"/>
  <c r="R2973" i="4"/>
  <c r="R1826" i="4"/>
  <c r="R1857" i="4"/>
  <c r="R1677" i="4"/>
  <c r="R669" i="4"/>
  <c r="R341" i="4"/>
  <c r="R461" i="4"/>
  <c r="R10424" i="4"/>
  <c r="R9479" i="4"/>
  <c r="R8585" i="4"/>
  <c r="R9321" i="4"/>
  <c r="R3571" i="4"/>
  <c r="R3943" i="4"/>
  <c r="R3225" i="4"/>
  <c r="R3871" i="4"/>
  <c r="R4134" i="4"/>
  <c r="R4339" i="4"/>
  <c r="R2589" i="4"/>
  <c r="R3524" i="4"/>
  <c r="R2142" i="4"/>
  <c r="R3021" i="4"/>
  <c r="R1800" i="4"/>
  <c r="R4169" i="4"/>
  <c r="R4228" i="4"/>
  <c r="R3631" i="4"/>
  <c r="R3159" i="4"/>
  <c r="R4995" i="4"/>
  <c r="R3985" i="4"/>
  <c r="R4237" i="4"/>
  <c r="R3638" i="4"/>
  <c r="R3053" i="4"/>
  <c r="R2534" i="4"/>
  <c r="R4075" i="4"/>
  <c r="R4755" i="4"/>
  <c r="R3585" i="4"/>
  <c r="R3445" i="4"/>
  <c r="R2966" i="4"/>
  <c r="R1406" i="4"/>
  <c r="R2283" i="4"/>
  <c r="R3589" i="4"/>
  <c r="R2768" i="4"/>
  <c r="R1773" i="4"/>
  <c r="R2076" i="4"/>
  <c r="R678" i="4"/>
  <c r="R1077" i="4"/>
  <c r="R10376" i="4"/>
  <c r="R3549" i="4"/>
  <c r="R2751" i="4"/>
  <c r="R1764" i="4"/>
  <c r="R2040" i="4"/>
  <c r="R643" i="4"/>
  <c r="R1061" i="4"/>
  <c r="R10250" i="4"/>
  <c r="R3517" i="4"/>
  <c r="R2577" i="4"/>
  <c r="R1698" i="4"/>
  <c r="R1973" i="4"/>
  <c r="R615" i="4"/>
  <c r="R1052" i="4"/>
  <c r="R10142" i="4"/>
  <c r="R3493" i="4"/>
  <c r="R3038" i="4"/>
  <c r="R1994" i="4"/>
  <c r="R1430" i="4"/>
  <c r="R932" i="4"/>
  <c r="R1376" i="4"/>
  <c r="R194" i="4"/>
  <c r="R3495" i="4"/>
  <c r="R2349" i="4"/>
  <c r="R690" i="4"/>
  <c r="R1736" i="4"/>
  <c r="R1292" i="4"/>
  <c r="R800" i="4"/>
  <c r="R392" i="4"/>
  <c r="R3391" i="4"/>
  <c r="R2244" i="4"/>
  <c r="R325" i="4"/>
  <c r="R1711" i="4"/>
  <c r="R1263" i="4"/>
  <c r="R7955" i="4"/>
  <c r="R7743" i="4"/>
  <c r="R5" i="4"/>
  <c r="R8460" i="4"/>
  <c r="R7917" i="4"/>
  <c r="R8653" i="4"/>
  <c r="R7701" i="4"/>
  <c r="R1448" i="4"/>
  <c r="R9254" i="4"/>
  <c r="R7786" i="4"/>
  <c r="R7435" i="4"/>
  <c r="R8597" i="4"/>
  <c r="R7543" i="4"/>
  <c r="R7739" i="4"/>
  <c r="R7770" i="4"/>
  <c r="R8233" i="4"/>
  <c r="R8343" i="4"/>
  <c r="R9795" i="4"/>
  <c r="R7530" i="4"/>
  <c r="R7652" i="4"/>
  <c r="R8438" i="4"/>
  <c r="R8892" i="4"/>
  <c r="R8029" i="4"/>
  <c r="R8148" i="4"/>
  <c r="R8453" i="4"/>
  <c r="R9027" i="4"/>
  <c r="R9926" i="4"/>
  <c r="R7885" i="4"/>
  <c r="R8639" i="4"/>
  <c r="R8429" i="4"/>
  <c r="R9252" i="4"/>
  <c r="R7845" i="4"/>
  <c r="R7842" i="4"/>
  <c r="R8063" i="4"/>
  <c r="R8477" i="4"/>
  <c r="R7437" i="4"/>
  <c r="R7570" i="4"/>
  <c r="R7667" i="4"/>
  <c r="R8381" i="4"/>
  <c r="R7853" i="4"/>
  <c r="R9265" i="4"/>
  <c r="R7599" i="4"/>
  <c r="R7567" i="4"/>
  <c r="R8314" i="4"/>
  <c r="R8665" i="4"/>
  <c r="R7462" i="4"/>
  <c r="R7473" i="4"/>
  <c r="R7961" i="4"/>
  <c r="R7596" i="4"/>
  <c r="R7666" i="4"/>
  <c r="R8384" i="4"/>
  <c r="R7628" i="4"/>
  <c r="R8306" i="4"/>
  <c r="R2731" i="4"/>
  <c r="R9823" i="4"/>
  <c r="R7848" i="4"/>
  <c r="R7932" i="4"/>
  <c r="R8687" i="4"/>
  <c r="R9020" i="4"/>
  <c r="R8214" i="4"/>
  <c r="R7850" i="4"/>
  <c r="R8435" i="4"/>
  <c r="R8475" i="4"/>
  <c r="R9764" i="4"/>
  <c r="R8111" i="4"/>
  <c r="R7712" i="4"/>
  <c r="R8537" i="4"/>
  <c r="R8329" i="4"/>
  <c r="R7664" i="4"/>
  <c r="R7815" i="4"/>
  <c r="R8483" i="4"/>
  <c r="R8473" i="4"/>
  <c r="R7643" i="4"/>
  <c r="R7814" i="4"/>
  <c r="R8379" i="4"/>
  <c r="R7496" i="4"/>
  <c r="R8436" i="4"/>
  <c r="R9219" i="4"/>
  <c r="R7532" i="4"/>
  <c r="R8237" i="4"/>
  <c r="R7995" i="4"/>
  <c r="R8604" i="4"/>
  <c r="R8504" i="4"/>
  <c r="R7591" i="4"/>
  <c r="R8374" i="4"/>
  <c r="R8523" i="4"/>
  <c r="R7851" i="4"/>
  <c r="R8351" i="4"/>
  <c r="R9731" i="4"/>
  <c r="R7860" i="4"/>
  <c r="R8660" i="4"/>
  <c r="R314" i="4"/>
  <c r="R7380" i="4"/>
  <c r="R8133" i="4"/>
  <c r="R7950" i="4"/>
  <c r="R7639" i="4"/>
  <c r="R8399" i="4"/>
  <c r="R8744" i="4"/>
  <c r="R7416" i="4"/>
  <c r="R7650" i="4"/>
  <c r="R8526" i="4"/>
  <c r="R9175" i="4"/>
  <c r="R4480" i="4"/>
  <c r="R4375" i="4"/>
  <c r="R3581" i="4"/>
  <c r="R2504" i="4"/>
  <c r="R4189" i="4"/>
  <c r="R3917" i="4"/>
  <c r="R3375" i="4"/>
  <c r="R2574" i="4"/>
  <c r="R2622" i="4"/>
  <c r="R2297" i="4"/>
  <c r="R2007" i="4"/>
  <c r="R920" i="4"/>
  <c r="R1251" i="4"/>
  <c r="R218" i="4"/>
  <c r="R4935" i="4"/>
  <c r="R4176" i="4"/>
  <c r="R3416" i="4"/>
  <c r="R3089" i="4"/>
  <c r="R2457" i="4"/>
  <c r="R2373" i="4"/>
  <c r="R4027" i="4"/>
  <c r="R4413" i="4"/>
  <c r="R3663" i="4"/>
  <c r="R4222" i="4"/>
  <c r="R3213" i="4"/>
  <c r="R3912" i="4"/>
  <c r="R2505" i="4"/>
  <c r="R2562" i="4"/>
  <c r="R3733" i="4"/>
  <c r="R3967" i="4"/>
  <c r="R3135" i="4"/>
  <c r="R2892" i="4"/>
  <c r="R2480" i="4"/>
  <c r="R2088" i="4"/>
  <c r="R1322" i="4"/>
  <c r="R787" i="4"/>
  <c r="R738" i="4"/>
  <c r="R10502" i="4"/>
  <c r="R584" i="4"/>
  <c r="R9998" i="4"/>
  <c r="R9355" i="4"/>
  <c r="R4334" i="4"/>
  <c r="R4423" i="4"/>
  <c r="R3017" i="4"/>
  <c r="R2321" i="4"/>
  <c r="R4267" i="4"/>
  <c r="R3044" i="4"/>
  <c r="R3312" i="4"/>
  <c r="R2595" i="4"/>
  <c r="R2621" i="4"/>
  <c r="R4634" i="4"/>
  <c r="R4602" i="4"/>
  <c r="R2451" i="4"/>
  <c r="R8358" i="4"/>
  <c r="R9588" i="4"/>
  <c r="R8637" i="4"/>
  <c r="R7760" i="4"/>
  <c r="R8935" i="4"/>
  <c r="R7691" i="4"/>
  <c r="R8623" i="4"/>
  <c r="R10238" i="4"/>
  <c r="R7405" i="4"/>
  <c r="R8517" i="4"/>
  <c r="R7943" i="4"/>
  <c r="R8115" i="4"/>
  <c r="R9198" i="4"/>
  <c r="R7849" i="4"/>
  <c r="R8641" i="4"/>
  <c r="R9459" i="4"/>
  <c r="R7534" i="4"/>
  <c r="R8633" i="4"/>
  <c r="R937" i="4"/>
  <c r="R8088" i="4"/>
  <c r="R7737" i="4"/>
  <c r="R1221" i="4"/>
  <c r="R7759" i="4"/>
  <c r="R7512" i="4"/>
  <c r="R9011" i="4"/>
  <c r="R7901" i="4"/>
  <c r="R8497" i="4"/>
  <c r="R8389" i="4"/>
  <c r="R7689" i="4"/>
  <c r="R7913" i="4"/>
  <c r="R8748" i="4"/>
  <c r="R9548" i="4"/>
  <c r="R4170" i="4"/>
  <c r="R3403" i="4"/>
  <c r="R3452" i="4"/>
  <c r="R2871" i="4"/>
  <c r="R4462" i="4"/>
  <c r="R4357" i="4"/>
  <c r="R3542" i="4"/>
  <c r="R2865" i="4"/>
  <c r="R2136" i="4"/>
  <c r="R1944" i="4"/>
  <c r="R1440" i="4"/>
  <c r="R73" i="4"/>
  <c r="R628" i="4"/>
  <c r="R482" i="4"/>
  <c r="R4372" i="4"/>
  <c r="R4746" i="4"/>
  <c r="R3859" i="4"/>
  <c r="R2553" i="4"/>
  <c r="R2981" i="4"/>
  <c r="R1886" i="4"/>
  <c r="R4362" i="4"/>
  <c r="R4120" i="4"/>
  <c r="R3321" i="4"/>
  <c r="R4369" i="4"/>
  <c r="R8835" i="4"/>
  <c r="R8016" i="4"/>
  <c r="R8033" i="4"/>
  <c r="R8814" i="4"/>
  <c r="R9776" i="4"/>
  <c r="R7531" i="4"/>
  <c r="R8285" i="4"/>
  <c r="R295" i="4"/>
  <c r="R8000" i="4"/>
  <c r="R8643" i="4"/>
  <c r="R8171" i="4"/>
  <c r="R8462" i="4"/>
  <c r="R8253" i="4"/>
  <c r="R8130" i="4"/>
  <c r="R8335" i="4"/>
  <c r="R10040" i="4"/>
  <c r="R7710" i="4"/>
  <c r="R8546" i="4"/>
  <c r="R8039" i="4"/>
  <c r="R8141" i="4"/>
  <c r="R8556" i="4"/>
  <c r="R7776" i="4"/>
  <c r="R8103" i="4"/>
  <c r="R8675" i="4"/>
  <c r="R8628" i="4"/>
  <c r="R7752" i="4"/>
  <c r="R8245" i="4"/>
  <c r="R9503" i="4"/>
  <c r="R7488" i="4"/>
  <c r="R8254" i="4"/>
  <c r="R8334" i="4"/>
  <c r="R8189" i="4"/>
  <c r="R4380" i="4"/>
  <c r="R3829" i="4"/>
  <c r="R3823" i="4"/>
  <c r="R2673" i="4"/>
  <c r="R4116" i="4"/>
  <c r="R4412" i="4"/>
  <c r="R3193" i="4"/>
  <c r="R2427" i="4"/>
  <c r="R2561" i="4"/>
  <c r="R1657" i="4"/>
  <c r="R1685" i="4"/>
  <c r="R966" i="4"/>
  <c r="R326" i="4"/>
  <c r="R127" i="4"/>
  <c r="R4553" i="4"/>
  <c r="R4157" i="4"/>
  <c r="R3384" i="4"/>
  <c r="R2977" i="4"/>
  <c r="R2648" i="4"/>
  <c r="R1625" i="4"/>
  <c r="R4470" i="4"/>
  <c r="R3458" i="4"/>
  <c r="R6692" i="4"/>
  <c r="R4032" i="4"/>
  <c r="R3324" i="4"/>
  <c r="R2528" i="4"/>
  <c r="R8811" i="4"/>
  <c r="R7982" i="4"/>
  <c r="R8780" i="4"/>
  <c r="R8382" i="4"/>
  <c r="R9630" i="4"/>
  <c r="R7753" i="4"/>
  <c r="R8838" i="4"/>
  <c r="R502" i="4"/>
  <c r="R7644" i="4"/>
  <c r="R8405" i="4"/>
  <c r="R7821" i="4"/>
  <c r="R8694" i="4"/>
  <c r="R9429" i="4"/>
  <c r="R7500" i="4"/>
  <c r="R8554" i="4"/>
  <c r="R396" i="4"/>
  <c r="R8046" i="4"/>
  <c r="R9073" i="4"/>
  <c r="R7715" i="4"/>
  <c r="R7773" i="4"/>
  <c r="R8785" i="4"/>
  <c r="R7809" i="4"/>
  <c r="R7590" i="4"/>
  <c r="R8213" i="4"/>
  <c r="R9075" i="4"/>
  <c r="R7945" i="4"/>
  <c r="R8543" i="4"/>
  <c r="R9001" i="4"/>
  <c r="R8321" i="4"/>
  <c r="R7586" i="4"/>
  <c r="R8411" i="4"/>
  <c r="R9789" i="4"/>
  <c r="R4025" i="4"/>
  <c r="R3723" i="4"/>
  <c r="R1471" i="4"/>
  <c r="R2316" i="4"/>
  <c r="R3234" i="4"/>
  <c r="R4147" i="4"/>
  <c r="R3509" i="4"/>
  <c r="R2755" i="4"/>
  <c r="R2154" i="4"/>
  <c r="R654" i="4"/>
  <c r="R1140" i="4"/>
  <c r="R975" i="4"/>
  <c r="R134" i="4"/>
  <c r="R489" i="4"/>
  <c r="R4051" i="4"/>
  <c r="R4422" i="4"/>
  <c r="R3337" i="4"/>
  <c r="R2660" i="4"/>
  <c r="R3141" i="4"/>
  <c r="R2268" i="4"/>
  <c r="R4001" i="4"/>
  <c r="R4129" i="4"/>
  <c r="R5533" i="4"/>
  <c r="R4782" i="4"/>
  <c r="R3804" i="4"/>
  <c r="R3175" i="4"/>
  <c r="R2982" i="4"/>
  <c r="R1921" i="4"/>
  <c r="R4351" i="4"/>
  <c r="R4538" i="4"/>
  <c r="R3669" i="4"/>
  <c r="R3110" i="4"/>
  <c r="R3081" i="4"/>
  <c r="R2011" i="4"/>
  <c r="R1206" i="4"/>
  <c r="R1380" i="4"/>
  <c r="R1107" i="4"/>
  <c r="R288" i="4"/>
  <c r="R8235" i="4"/>
  <c r="R7906" i="4"/>
  <c r="R7651" i="4"/>
  <c r="R8093" i="4"/>
  <c r="R8999" i="4"/>
  <c r="R8315" i="4"/>
  <c r="R8889" i="4"/>
  <c r="R1854" i="4"/>
  <c r="R7949" i="4"/>
  <c r="R8777" i="4"/>
  <c r="R7867" i="4"/>
  <c r="R7711" i="4"/>
  <c r="R1461" i="4"/>
  <c r="R7764" i="4"/>
  <c r="R8412" i="4"/>
  <c r="R4241" i="4"/>
  <c r="R7747" i="4"/>
  <c r="R8883" i="4"/>
  <c r="R8250" i="4"/>
  <c r="R7485" i="4"/>
  <c r="R9003" i="4"/>
  <c r="R8030" i="4"/>
  <c r="R7928" i="4"/>
  <c r="R8225" i="4"/>
  <c r="R9488" i="4"/>
  <c r="R7929" i="4"/>
  <c r="R8756" i="4"/>
  <c r="R9522" i="4"/>
  <c r="R7944" i="4"/>
  <c r="R7835" i="4"/>
  <c r="R8766" i="4"/>
  <c r="R9767" i="4"/>
  <c r="R4057" i="4"/>
  <c r="R3545" i="4"/>
  <c r="R2851" i="4"/>
  <c r="R2672" i="4"/>
  <c r="R3857" i="4"/>
  <c r="R3619" i="4"/>
  <c r="R3343" i="4"/>
  <c r="R2369" i="4"/>
  <c r="R1701" i="4"/>
  <c r="R2085" i="4"/>
  <c r="R877" i="4"/>
  <c r="R757" i="4"/>
  <c r="R572" i="4"/>
  <c r="R181" i="4"/>
  <c r="R3954" i="4"/>
  <c r="R4138" i="4"/>
  <c r="R3336" i="4"/>
  <c r="R2070" i="4"/>
  <c r="R2647" i="4"/>
  <c r="R1724" i="4"/>
  <c r="R4560" i="4"/>
  <c r="R2873" i="4"/>
  <c r="R5324" i="4"/>
  <c r="R449" i="4"/>
  <c r="R7688" i="4"/>
  <c r="R7979" i="4"/>
  <c r="R8850" i="4"/>
  <c r="R8573" i="4"/>
  <c r="R7413" i="4"/>
  <c r="R7991" i="4"/>
  <c r="R8325" i="4"/>
  <c r="R8012" i="4"/>
  <c r="R8221" i="4"/>
  <c r="R8859" i="4"/>
  <c r="R8086" i="4"/>
  <c r="R8129" i="4"/>
  <c r="R1959" i="4"/>
  <c r="R7510" i="4"/>
  <c r="R8539" i="4"/>
  <c r="R7656" i="4"/>
  <c r="R8091" i="4"/>
  <c r="R8230" i="4"/>
  <c r="R7724" i="4"/>
  <c r="R8365" i="4"/>
  <c r="R8261" i="4"/>
  <c r="R7581" i="4"/>
  <c r="R7440" i="4"/>
  <c r="R8525" i="4"/>
  <c r="R9117" i="4"/>
  <c r="R7368" i="4"/>
  <c r="R8515" i="4"/>
  <c r="R8242" i="4"/>
  <c r="R7609" i="4"/>
  <c r="R8159" i="4"/>
  <c r="R8173" i="4"/>
  <c r="R513" i="4"/>
  <c r="R4008" i="4"/>
  <c r="R3339" i="4"/>
  <c r="R3078" i="4"/>
  <c r="R2208" i="4"/>
  <c r="R4505" i="4"/>
  <c r="R2361" i="4"/>
  <c r="R3684" i="4"/>
  <c r="R3015" i="4"/>
  <c r="R870" i="4"/>
  <c r="R1796" i="4"/>
  <c r="R1278" i="4"/>
  <c r="R918" i="4"/>
  <c r="R340" i="4"/>
  <c r="R541" i="4"/>
  <c r="R4506" i="4"/>
  <c r="R4430" i="4"/>
  <c r="R3769" i="4"/>
  <c r="R2757" i="4"/>
  <c r="R2718" i="4"/>
  <c r="R2109" i="4"/>
  <c r="R3602" i="4"/>
  <c r="R3749" i="4"/>
  <c r="R4709" i="4"/>
  <c r="R4140" i="4"/>
  <c r="R3315" i="4"/>
  <c r="R2799" i="4"/>
  <c r="R7602" i="4"/>
  <c r="R7824" i="4"/>
  <c r="R7716" i="4"/>
  <c r="R8275" i="4"/>
  <c r="R214" i="4"/>
  <c r="R7713" i="4"/>
  <c r="R7992" i="4"/>
  <c r="R8769" i="4"/>
  <c r="R7883" i="4"/>
  <c r="R8002" i="4"/>
  <c r="R9738" i="4"/>
  <c r="R7797" i="4"/>
  <c r="R8403" i="4"/>
  <c r="R7579" i="4"/>
  <c r="R8081" i="4"/>
  <c r="R8865" i="4"/>
  <c r="R8084" i="4"/>
  <c r="R8461" i="4"/>
  <c r="R9375" i="4"/>
  <c r="R7750" i="4"/>
  <c r="R8981" i="4"/>
  <c r="R9036" i="4"/>
  <c r="R8267" i="4"/>
  <c r="R7726" i="4"/>
  <c r="R8297" i="4"/>
  <c r="R10172" i="4"/>
  <c r="R7593" i="4"/>
  <c r="R8402" i="4"/>
  <c r="R993" i="4"/>
  <c r="R7954" i="4"/>
  <c r="R8417" i="4"/>
  <c r="R8208" i="4"/>
  <c r="R6425" i="4"/>
  <c r="R3643" i="4"/>
  <c r="R3705" i="4"/>
  <c r="R2460" i="4"/>
  <c r="R2600" i="4"/>
  <c r="R2841" i="4"/>
  <c r="R3465" i="4"/>
  <c r="R2604" i="4"/>
  <c r="R3066" i="4"/>
  <c r="R1567" i="4"/>
  <c r="R1554" i="4"/>
  <c r="R679" i="4"/>
  <c r="R1296" i="4"/>
  <c r="R9285" i="4"/>
  <c r="R241" i="4"/>
  <c r="R4276" i="4"/>
  <c r="R3087" i="4"/>
  <c r="R2436" i="4"/>
  <c r="R2957" i="4"/>
  <c r="R2678" i="4"/>
  <c r="R5905" i="4"/>
  <c r="R4791" i="4"/>
  <c r="R3828" i="4"/>
  <c r="R4481" i="4"/>
  <c r="R4063" i="4"/>
  <c r="R3607" i="4"/>
  <c r="R2934" i="4"/>
  <c r="R2571" i="4"/>
  <c r="R1592" i="4"/>
  <c r="R3919" i="4"/>
  <c r="R3739" i="4"/>
  <c r="R3710" i="4"/>
  <c r="R2689" i="4"/>
  <c r="R2750" i="4"/>
  <c r="R1681" i="4"/>
  <c r="R1310" i="4"/>
  <c r="R10280" i="4"/>
  <c r="R581" i="4"/>
  <c r="R374" i="4"/>
  <c r="R9720" i="4"/>
  <c r="R9600" i="4"/>
  <c r="R8959" i="4"/>
  <c r="R4303" i="4"/>
  <c r="R3601" i="4"/>
  <c r="R3351" i="4"/>
  <c r="R4706" i="4"/>
  <c r="R3942" i="4"/>
  <c r="R3679" i="4"/>
  <c r="R2397" i="4"/>
  <c r="R2367" i="4"/>
  <c r="R1517" i="4"/>
  <c r="R4009" i="4"/>
  <c r="R3901" i="4"/>
  <c r="R9093" i="4"/>
  <c r="R8195" i="4"/>
  <c r="R7727" i="4"/>
  <c r="R7399" i="4"/>
  <c r="R9243" i="4"/>
  <c r="R8004" i="4"/>
  <c r="R7627" i="4"/>
  <c r="R8388" i="4"/>
  <c r="R7812" i="4"/>
  <c r="R9177" i="4"/>
  <c r="R9445" i="4"/>
  <c r="R8009" i="4"/>
  <c r="R8661" i="4"/>
  <c r="R7784" i="4"/>
  <c r="R8621" i="4"/>
  <c r="R8431" i="4"/>
  <c r="R7910" i="4"/>
  <c r="R8490" i="4"/>
  <c r="R8832" i="4"/>
  <c r="R7919" i="4"/>
  <c r="R8027" i="4"/>
  <c r="R8929" i="4"/>
  <c r="R7866" i="4"/>
  <c r="R7558" i="4"/>
  <c r="R7782" i="4"/>
  <c r="R381" i="4"/>
  <c r="R7895" i="4"/>
  <c r="R8518" i="4"/>
  <c r="R2175" i="4"/>
  <c r="R7740" i="4"/>
  <c r="R7471" i="4"/>
  <c r="R7722" i="4"/>
  <c r="R8799" i="4"/>
  <c r="R9295" i="4"/>
  <c r="R7749" i="4"/>
  <c r="R8028" i="4"/>
  <c r="R8646" i="4"/>
  <c r="R7523" i="4"/>
  <c r="R8445" i="4"/>
  <c r="R9828" i="4"/>
  <c r="R8089" i="4"/>
  <c r="R8786" i="4"/>
  <c r="R7554" i="4"/>
  <c r="R8127" i="4"/>
  <c r="R8682" i="4"/>
  <c r="R7617" i="4"/>
  <c r="R8721" i="4"/>
  <c r="R9024" i="4"/>
  <c r="R7658" i="4"/>
  <c r="R8507" i="4"/>
  <c r="R9039" i="4"/>
  <c r="R7411" i="4"/>
  <c r="R8106" i="4"/>
  <c r="R8679" i="4"/>
  <c r="R631" i="4"/>
  <c r="R8228" i="4"/>
  <c r="R8218" i="4"/>
  <c r="R7681" i="4"/>
  <c r="R7692" i="4"/>
  <c r="R9054" i="4"/>
  <c r="R8593" i="4"/>
  <c r="R5034" i="4"/>
  <c r="R4459" i="4"/>
  <c r="R3422" i="4"/>
  <c r="R2813" i="4"/>
  <c r="R4841" i="4"/>
  <c r="R3295" i="4"/>
  <c r="R3240" i="4"/>
  <c r="R2583" i="4"/>
  <c r="R2887" i="4"/>
  <c r="R797" i="4"/>
  <c r="R1949" i="4"/>
  <c r="R706" i="4"/>
  <c r="R692" i="4"/>
  <c r="R268" i="4"/>
  <c r="R5885" i="4"/>
  <c r="R4105" i="4"/>
  <c r="R3378" i="4"/>
  <c r="R3429" i="4"/>
  <c r="R2804" i="4"/>
  <c r="R2493" i="4"/>
  <c r="R4719" i="4"/>
  <c r="R4158" i="4"/>
  <c r="R3293" i="4"/>
  <c r="R3810" i="4"/>
  <c r="R3205" i="4"/>
  <c r="R3283" i="4"/>
  <c r="R1647" i="4"/>
  <c r="R2609" i="4"/>
  <c r="R5282" i="4"/>
  <c r="R4104" i="4"/>
  <c r="R3181" i="4"/>
  <c r="R3265" i="4"/>
  <c r="R2931" i="4"/>
  <c r="R9085" i="4"/>
  <c r="R8887" i="4"/>
  <c r="R8907" i="4"/>
  <c r="R8821" i="4"/>
  <c r="R8605" i="4"/>
  <c r="R8118" i="4"/>
  <c r="R8869" i="4"/>
  <c r="R9603" i="4"/>
  <c r="R7556" i="4"/>
  <c r="R8696" i="4"/>
  <c r="R1863" i="4"/>
  <c r="R8229" i="4"/>
  <c r="R8231" i="4"/>
  <c r="R7902" i="4"/>
  <c r="R8471" i="4"/>
  <c r="R9582" i="4"/>
  <c r="R8165" i="4"/>
  <c r="R8516" i="4"/>
  <c r="R10064" i="4"/>
  <c r="R7533" i="4"/>
  <c r="R8286" i="4"/>
  <c r="R10298" i="4"/>
  <c r="R7365" i="4"/>
  <c r="R7781" i="4"/>
  <c r="R8565" i="4"/>
  <c r="R8303" i="4"/>
  <c r="R7808" i="4"/>
  <c r="R9043" i="4"/>
  <c r="R7898" i="4"/>
  <c r="R8262" i="4"/>
  <c r="R8773" i="4"/>
  <c r="R8700" i="4"/>
  <c r="R4171" i="4"/>
  <c r="R4449" i="4"/>
  <c r="R3864" i="4"/>
  <c r="R2780" i="4"/>
  <c r="R4428" i="4"/>
  <c r="R4358" i="4"/>
  <c r="R3639" i="4"/>
  <c r="R2993" i="4"/>
  <c r="R2894" i="4"/>
  <c r="R1250" i="4"/>
  <c r="R1469" i="4"/>
  <c r="R921" i="4"/>
  <c r="R186" i="4"/>
  <c r="R525" i="4"/>
  <c r="R5439" i="4"/>
  <c r="R4549" i="4"/>
  <c r="R3577" i="4"/>
  <c r="R3523" i="4"/>
  <c r="R2779" i="4"/>
  <c r="R1585" i="4"/>
  <c r="R4517" i="4"/>
  <c r="R4512" i="4"/>
  <c r="R3369" i="4"/>
  <c r="R4541" i="4"/>
  <c r="R4085" i="4"/>
  <c r="R3413" i="4"/>
  <c r="R3171" i="4"/>
  <c r="R2885" i="4"/>
  <c r="R4409" i="4"/>
  <c r="R4440" i="4"/>
  <c r="R3747" i="4"/>
  <c r="R2774" i="4"/>
  <c r="R2888" i="4"/>
  <c r="R1550" i="4"/>
  <c r="R1646" i="4"/>
  <c r="R960" i="4"/>
  <c r="R730" i="4"/>
  <c r="R300" i="4"/>
  <c r="R353" i="4"/>
  <c r="R7942" i="4"/>
  <c r="R7483" i="4"/>
  <c r="R8247" i="4"/>
  <c r="R7560" i="4"/>
  <c r="R7472" i="4"/>
  <c r="R4638" i="4"/>
  <c r="R4230" i="4"/>
  <c r="R1885" i="4"/>
  <c r="R10226" i="4"/>
  <c r="R3605" i="4"/>
  <c r="R4513" i="4"/>
  <c r="R3690" i="4"/>
  <c r="R2737" i="4"/>
  <c r="R4260" i="4"/>
  <c r="R3513" i="4"/>
  <c r="R2360" i="4"/>
  <c r="R1842" i="4"/>
  <c r="R1998" i="4"/>
  <c r="R1238" i="4"/>
  <c r="R10352" i="4"/>
  <c r="R10202" i="4"/>
  <c r="R9025" i="4"/>
  <c r="R4313" i="4"/>
  <c r="R4013" i="4"/>
  <c r="R3677" i="4"/>
  <c r="R4416" i="4"/>
  <c r="R3673" i="4"/>
  <c r="R2943" i="4"/>
  <c r="R2820" i="4"/>
  <c r="R1953" i="4"/>
  <c r="R4658" i="4"/>
  <c r="R2769" i="4"/>
  <c r="R3104" i="4"/>
  <c r="R4207" i="4"/>
  <c r="R4265" i="4"/>
  <c r="R2667" i="4"/>
  <c r="R2765" i="4"/>
  <c r="R2256" i="4"/>
  <c r="R3057" i="4"/>
  <c r="R4183" i="4"/>
  <c r="R2958" i="4"/>
  <c r="R2634" i="4"/>
  <c r="R2694" i="4"/>
  <c r="R3984" i="4"/>
  <c r="R2990" i="4"/>
  <c r="R997" i="4"/>
  <c r="R1710" i="4"/>
  <c r="R1401" i="4"/>
  <c r="R1075" i="4"/>
  <c r="R3966" i="4"/>
  <c r="R2601" i="4"/>
  <c r="R1209" i="4"/>
  <c r="R1922" i="4"/>
  <c r="R1269" i="4"/>
  <c r="R607" i="4"/>
  <c r="R2100" i="4"/>
  <c r="R2919" i="4"/>
  <c r="R1304" i="4"/>
  <c r="R1119" i="4"/>
  <c r="R1045" i="4"/>
  <c r="R435" i="4"/>
  <c r="R3461" i="4"/>
  <c r="R2190" i="4"/>
  <c r="R1881" i="4"/>
  <c r="R823" i="4"/>
  <c r="R1194" i="4"/>
  <c r="R442" i="4"/>
  <c r="R3451" i="4"/>
  <c r="R1458" i="4"/>
  <c r="R1479" i="4"/>
  <c r="R1014" i="4"/>
  <c r="R1347" i="4"/>
  <c r="R106" i="4"/>
  <c r="R2286" i="4"/>
  <c r="R2232" i="4"/>
  <c r="R1371" i="4"/>
  <c r="R885" i="4"/>
  <c r="R973" i="4"/>
  <c r="R426" i="4"/>
  <c r="R3245" i="4"/>
  <c r="R2971" i="4"/>
  <c r="R1927" i="4"/>
  <c r="R1386" i="4"/>
  <c r="R858" i="4"/>
  <c r="R1332" i="4"/>
  <c r="R7463" i="4"/>
  <c r="R7475" i="4"/>
  <c r="R8705" i="4"/>
  <c r="R8987" i="4"/>
  <c r="R8491" i="4"/>
  <c r="R8017" i="4"/>
  <c r="R4087" i="4"/>
  <c r="R4611" i="4"/>
  <c r="R1541" i="4"/>
  <c r="R10316" i="4"/>
  <c r="R3207" i="4"/>
  <c r="R4729" i="4"/>
  <c r="R3211" i="4"/>
  <c r="R2385" i="4"/>
  <c r="R3714" i="4"/>
  <c r="R3255" i="4"/>
  <c r="R2983" i="4"/>
  <c r="R1566" i="4"/>
  <c r="R2006" i="4"/>
  <c r="R854" i="4"/>
  <c r="R498" i="4"/>
  <c r="R10136" i="4"/>
  <c r="R9666" i="4"/>
  <c r="R3809" i="4"/>
  <c r="R2886" i="4"/>
  <c r="R3258" i="4"/>
  <c r="R4033" i="4"/>
  <c r="R3441" i="4"/>
  <c r="R2733" i="4"/>
  <c r="R2777" i="4"/>
  <c r="R5391" i="4"/>
  <c r="R4302" i="4"/>
  <c r="R3439" i="4"/>
  <c r="R2790" i="4"/>
  <c r="R4435" i="4"/>
  <c r="R4210" i="4"/>
  <c r="R3423" i="4"/>
  <c r="R2310" i="4"/>
  <c r="R2719" i="4"/>
  <c r="R4294" i="4"/>
  <c r="R3781" i="4"/>
  <c r="R3613" i="4"/>
  <c r="R3126" i="4"/>
  <c r="R2178" i="4"/>
  <c r="R4694" i="4"/>
  <c r="R2624" i="4"/>
  <c r="R2094" i="4"/>
  <c r="R1284" i="4"/>
  <c r="R930" i="4"/>
  <c r="R763" i="4"/>
  <c r="R3497" i="4"/>
  <c r="R3097" i="4"/>
  <c r="R1772" i="4"/>
  <c r="R1224" i="4"/>
  <c r="R865" i="4"/>
  <c r="R32" i="4"/>
  <c r="R3637" i="4"/>
  <c r="R1831" i="4"/>
  <c r="R1890" i="4"/>
  <c r="R832" i="4"/>
  <c r="R10034" i="4"/>
  <c r="R229" i="4"/>
  <c r="R3709" i="4"/>
  <c r="R1466" i="4"/>
  <c r="R1530" i="4"/>
  <c r="R1022" i="4"/>
  <c r="R818" i="4"/>
  <c r="R158" i="4"/>
  <c r="R8102" i="4"/>
  <c r="R8190" i="4"/>
  <c r="R8423" i="4"/>
  <c r="R9793" i="4"/>
  <c r="R8207" i="4"/>
  <c r="R7827" i="4"/>
  <c r="R2184" i="4"/>
  <c r="R3641" i="4"/>
  <c r="R1452" i="4"/>
  <c r="R10268" i="4"/>
  <c r="R2319" i="4"/>
  <c r="R3355" i="4"/>
  <c r="R3811" i="4"/>
  <c r="R2922" i="4"/>
  <c r="R3929" i="4"/>
  <c r="R3535" i="4"/>
  <c r="R1597" i="4"/>
  <c r="R1740" i="4"/>
  <c r="R1602" i="4"/>
  <c r="R826" i="4"/>
  <c r="R10484" i="4"/>
  <c r="R9932" i="4"/>
  <c r="R9411" i="4"/>
  <c r="R4452" i="4"/>
  <c r="R3715" i="4"/>
  <c r="R2969" i="4"/>
  <c r="R3798" i="4"/>
  <c r="R2814" i="4"/>
  <c r="R3129" i="4"/>
  <c r="R2463" i="4"/>
  <c r="R4912" i="4"/>
  <c r="R4301" i="4"/>
  <c r="R3662" i="4"/>
  <c r="R2345" i="4"/>
  <c r="R4074" i="4"/>
  <c r="R3786" i="4"/>
  <c r="R3889" i="4"/>
  <c r="R2901" i="4"/>
  <c r="R2331" i="4"/>
  <c r="R3894" i="4"/>
  <c r="R3434" i="4"/>
  <c r="R3080" i="4"/>
  <c r="R2839" i="4"/>
  <c r="R2868" i="4"/>
  <c r="R4062" i="4"/>
  <c r="R2631" i="4"/>
  <c r="R1350" i="4"/>
  <c r="R1980" i="4"/>
  <c r="R1305" i="4"/>
  <c r="R616" i="4"/>
  <c r="R2985" i="4"/>
  <c r="R2936" i="4"/>
  <c r="R1314" i="4"/>
  <c r="R1155" i="4"/>
  <c r="R1094" i="4"/>
  <c r="R452" i="4"/>
  <c r="R3799" i="4"/>
  <c r="R1527" i="4"/>
  <c r="R1538" i="4"/>
  <c r="R653" i="4"/>
  <c r="R836" i="4"/>
  <c r="R202" i="4"/>
  <c r="R2661" i="4"/>
  <c r="R1877" i="4"/>
  <c r="R2034" i="4"/>
  <c r="R733" i="4"/>
  <c r="R1026" i="4"/>
  <c r="R500" i="4"/>
  <c r="R2421" i="4"/>
  <c r="R762" i="4"/>
  <c r="R8606" i="4"/>
  <c r="R8387" i="4"/>
  <c r="R4097" i="4"/>
  <c r="R7819" i="4"/>
  <c r="R9728" i="4"/>
  <c r="R8551" i="4"/>
  <c r="R3117" i="4"/>
  <c r="R2895" i="4"/>
  <c r="R2301" i="4"/>
  <c r="R10460" i="4"/>
  <c r="R3092" i="4"/>
  <c r="R3569" i="4"/>
  <c r="R3231" i="4"/>
  <c r="R3065" i="4"/>
  <c r="R4469" i="4"/>
  <c r="R3153" i="4"/>
  <c r="R2220" i="4"/>
  <c r="R1399" i="4"/>
  <c r="R1323" i="4"/>
  <c r="R444" i="4"/>
  <c r="R276" i="4"/>
  <c r="R9536" i="4"/>
  <c r="R8876" i="4"/>
  <c r="R4132" i="4"/>
  <c r="R3505" i="4"/>
  <c r="R2766" i="4"/>
  <c r="R4320" i="4"/>
  <c r="R3655" i="4"/>
  <c r="R2816" i="4"/>
  <c r="R2809" i="4"/>
  <c r="R5825" i="4"/>
  <c r="R3317" i="4"/>
  <c r="R2823" i="4"/>
  <c r="R2959" i="4"/>
  <c r="R4133" i="4"/>
  <c r="R4466" i="4"/>
  <c r="R3557" i="4"/>
  <c r="R2529" i="4"/>
  <c r="R2415" i="4"/>
  <c r="R3219" i="4"/>
  <c r="R3876" i="4"/>
  <c r="R3221" i="4"/>
  <c r="R2535" i="4"/>
  <c r="R2508" i="4"/>
  <c r="R3537" i="4"/>
  <c r="R2106" i="4"/>
  <c r="R1926" i="4"/>
  <c r="R1329" i="4"/>
  <c r="R902" i="4"/>
  <c r="R74" i="4"/>
  <c r="R3702" i="4"/>
  <c r="R2295" i="4"/>
  <c r="R1899" i="4"/>
  <c r="R8287" i="4"/>
  <c r="R8478" i="4"/>
  <c r="R8059" i="4"/>
  <c r="R7956" i="4"/>
  <c r="R7387" i="4"/>
  <c r="R8304" i="4"/>
  <c r="R3614" i="4"/>
  <c r="R3763" i="4"/>
  <c r="R1728" i="4"/>
  <c r="R5766" i="4"/>
  <c r="R2489" i="4"/>
  <c r="R3835" i="4"/>
  <c r="R3728" i="4"/>
  <c r="R1605" i="4"/>
  <c r="R4330" i="4"/>
  <c r="R3374" i="4"/>
  <c r="R2547" i="4"/>
  <c r="R1985" i="4"/>
  <c r="R476" i="4"/>
  <c r="R953" i="4"/>
  <c r="R388" i="4"/>
  <c r="R9762" i="4"/>
  <c r="R9763" i="4"/>
  <c r="R3893" i="4"/>
  <c r="R3147" i="4"/>
  <c r="R5849" i="4"/>
  <c r="R3797" i="4"/>
  <c r="R2801" i="4"/>
  <c r="R2559" i="4"/>
  <c r="R2391" i="4"/>
  <c r="R3821" i="4"/>
  <c r="R3834" i="4"/>
  <c r="R3565" i="4"/>
  <c r="R2537" i="4"/>
  <c r="R3387" i="4"/>
  <c r="R3881" i="4"/>
  <c r="R3177" i="4"/>
  <c r="R3009" i="4"/>
  <c r="R4940" i="4"/>
  <c r="R4585" i="4"/>
  <c r="R3401" i="4"/>
  <c r="R3667" i="4"/>
  <c r="R3033" i="4"/>
  <c r="R2046" i="4"/>
  <c r="R3195" i="4"/>
  <c r="R2996" i="4"/>
  <c r="R1365" i="4"/>
  <c r="R1191" i="4"/>
  <c r="R1101" i="4"/>
  <c r="R469" i="4"/>
  <c r="R3123" i="4"/>
  <c r="R1551" i="4"/>
  <c r="R1563" i="4"/>
  <c r="R680" i="4"/>
  <c r="R881" i="4"/>
  <c r="R228" i="4"/>
  <c r="R2552" i="4"/>
  <c r="R1299" i="4"/>
  <c r="R1779" i="4"/>
  <c r="R1410" i="4"/>
  <c r="R746" i="4"/>
  <c r="R4384" i="4"/>
  <c r="R2475" i="4"/>
  <c r="R1851" i="4"/>
  <c r="R2055" i="4"/>
  <c r="R605" i="4"/>
  <c r="R1106" i="4"/>
  <c r="R4224" i="4"/>
  <c r="R2292" i="4"/>
  <c r="R1791" i="4"/>
  <c r="R1404" i="4"/>
  <c r="R977" i="4"/>
  <c r="R682" i="4"/>
  <c r="R4630" i="4"/>
  <c r="R3032" i="4"/>
  <c r="R1952" i="4"/>
  <c r="R1611" i="4"/>
  <c r="R7461" i="4"/>
  <c r="R7638" i="4"/>
  <c r="R7738" i="4"/>
  <c r="R8738" i="4"/>
  <c r="R8122" i="4"/>
  <c r="R8618" i="4"/>
  <c r="R2833" i="4"/>
  <c r="R3079" i="4"/>
  <c r="R933" i="4"/>
  <c r="R4049" i="4"/>
  <c r="R2937" i="4"/>
  <c r="R4180" i="4"/>
  <c r="R3573" i="4"/>
  <c r="R2775" i="4"/>
  <c r="R4756" i="4"/>
  <c r="R3541" i="4"/>
  <c r="R2585" i="4"/>
  <c r="R878" i="4"/>
  <c r="R688" i="4"/>
  <c r="R1353" i="4"/>
  <c r="R10394" i="4"/>
  <c r="R9815" i="4"/>
  <c r="R9289" i="4"/>
  <c r="R4747" i="4"/>
  <c r="R3721" i="4"/>
  <c r="R4913" i="4"/>
  <c r="R4620" i="4"/>
  <c r="R3463" i="4"/>
  <c r="R3051" i="4"/>
  <c r="R2970" i="4"/>
  <c r="R4507" i="4"/>
  <c r="R4484" i="4"/>
  <c r="R3201" i="4"/>
  <c r="R2781" i="4"/>
  <c r="R4350" i="4"/>
  <c r="R3877" i="4"/>
  <c r="R3645" i="4"/>
  <c r="R2763" i="4"/>
  <c r="R4961" i="4"/>
  <c r="R4194" i="4"/>
  <c r="R3488" i="4"/>
  <c r="R3099" i="4"/>
  <c r="R2787" i="4"/>
  <c r="R2441" i="4"/>
  <c r="R3744" i="4"/>
  <c r="R2364" i="4"/>
  <c r="R1916" i="4"/>
  <c r="R869" i="4"/>
  <c r="R271" i="4"/>
  <c r="R254" i="4"/>
  <c r="R2791" i="4"/>
  <c r="R1971" i="4"/>
  <c r="R698" i="4"/>
  <c r="R752" i="4"/>
  <c r="R317" i="4"/>
  <c r="R4997" i="4"/>
  <c r="R2619" i="4"/>
  <c r="R1867" i="4"/>
  <c r="R2091" i="4"/>
  <c r="R941" i="4"/>
  <c r="R1113" i="4"/>
  <c r="R4278" i="4"/>
  <c r="R2490" i="4"/>
  <c r="R1841" i="4"/>
  <c r="R1769" i="4"/>
  <c r="R985" i="4"/>
  <c r="R718" i="4"/>
  <c r="R4433" i="4"/>
  <c r="R2863" i="4"/>
  <c r="R1473" i="4"/>
  <c r="R1939" i="4"/>
  <c r="R705" i="4"/>
  <c r="R1413" i="4"/>
  <c r="R4457" i="4"/>
  <c r="R2064" i="4"/>
  <c r="R1615" i="4"/>
  <c r="R2277" i="4"/>
  <c r="R811" i="4"/>
  <c r="R962" i="4"/>
  <c r="R4168" i="4"/>
  <c r="R3101" i="4"/>
  <c r="R1801" i="4"/>
  <c r="R1805" i="4"/>
  <c r="R1476" i="4"/>
  <c r="R749" i="4"/>
  <c r="R8588" i="4"/>
  <c r="R7858" i="4"/>
  <c r="R7511" i="4"/>
  <c r="R8437" i="4"/>
  <c r="R7806" i="4"/>
  <c r="R8663" i="4"/>
  <c r="R3025" i="4"/>
  <c r="R2825" i="4"/>
  <c r="R1395" i="4"/>
  <c r="R3722" i="4"/>
  <c r="R1797" i="4"/>
  <c r="R4296" i="4"/>
  <c r="R3365" i="4"/>
  <c r="R2406" i="4"/>
  <c r="R4657" i="4"/>
  <c r="R3381" i="4"/>
  <c r="R2853" i="4"/>
  <c r="R1454" i="4"/>
  <c r="R8743" i="4"/>
  <c r="R8055" i="4"/>
  <c r="R8529" i="4"/>
  <c r="R8594" i="4"/>
  <c r="R7923" i="4"/>
  <c r="R8761" i="4"/>
  <c r="R2343" i="4"/>
  <c r="R2337" i="4"/>
  <c r="R1262" i="4"/>
  <c r="R4860" i="4"/>
  <c r="R1988" i="4"/>
  <c r="R4434" i="4"/>
  <c r="R2405" i="4"/>
  <c r="R1543" i="4"/>
  <c r="R4366" i="4"/>
  <c r="R2900" i="4"/>
  <c r="R2478" i="4"/>
  <c r="R1975" i="4"/>
  <c r="R1088" i="4"/>
  <c r="R494" i="4"/>
  <c r="R574" i="4"/>
  <c r="R9350" i="4"/>
  <c r="R5141" i="4"/>
  <c r="R4648" i="4"/>
  <c r="R3745" i="4"/>
  <c r="R3869" i="4"/>
  <c r="R4246" i="4"/>
  <c r="R3629" i="4"/>
  <c r="R2924" i="4"/>
  <c r="R1743" i="4"/>
  <c r="R4697" i="4"/>
  <c r="R3941" i="4"/>
  <c r="R3297" i="4"/>
  <c r="R2898" i="4"/>
  <c r="R3547" i="4"/>
  <c r="R1839" i="4"/>
  <c r="R3281" i="4"/>
  <c r="R2565" i="4"/>
  <c r="R4652" i="4"/>
  <c r="R4193" i="4"/>
  <c r="R3415" i="4"/>
  <c r="R2606" i="4"/>
  <c r="R2745" i="4"/>
  <c r="R1659" i="4"/>
  <c r="R2817" i="4"/>
  <c r="R2031" i="4"/>
  <c r="R1173" i="4"/>
  <c r="R813" i="4"/>
  <c r="R377" i="4"/>
  <c r="R5017" i="4"/>
  <c r="R2643" i="4"/>
  <c r="R1893" i="4"/>
  <c r="R2127" i="4"/>
  <c r="R969" i="4"/>
  <c r="R1164" i="4"/>
  <c r="R3332" i="4"/>
  <c r="R2657" i="4"/>
  <c r="R1491" i="4"/>
  <c r="R1512" i="4"/>
  <c r="R750" i="4"/>
  <c r="R1436" i="4"/>
  <c r="R4765" i="4"/>
  <c r="R1755" i="4"/>
  <c r="R725" i="4"/>
  <c r="R1652" i="4"/>
  <c r="R1203" i="4"/>
  <c r="R1016" i="4"/>
  <c r="R4502" i="4"/>
  <c r="R2358" i="4"/>
  <c r="R1623" i="4"/>
  <c r="R2285" i="4"/>
  <c r="R829" i="4"/>
  <c r="R478" i="4"/>
  <c r="R3656" i="4"/>
  <c r="R7820" i="4"/>
  <c r="R8615" i="4"/>
  <c r="R8398" i="4"/>
  <c r="R10208" i="4"/>
  <c r="R8645" i="4"/>
  <c r="R68" i="4"/>
  <c r="R2433" i="4"/>
  <c r="R2526" i="4"/>
  <c r="R701" i="4"/>
  <c r="R4165" i="4"/>
  <c r="R1833" i="4"/>
  <c r="R4477" i="4"/>
  <c r="R2613" i="4"/>
  <c r="R2313" i="4"/>
  <c r="R4014" i="4"/>
  <c r="R2995" i="4"/>
  <c r="R3020" i="4"/>
  <c r="R1941" i="4"/>
  <c r="R821" i="4"/>
  <c r="R262" i="4"/>
  <c r="R292" i="4"/>
  <c r="R9261" i="4"/>
  <c r="R5274" i="4"/>
  <c r="R4282" i="4"/>
  <c r="R3115" i="4"/>
  <c r="R4279" i="4"/>
  <c r="R4493" i="4"/>
  <c r="R3727" i="4"/>
  <c r="R3125" i="4"/>
  <c r="R716" i="4"/>
  <c r="R3603" i="4"/>
  <c r="R3529" i="4"/>
  <c r="R3366" i="4"/>
  <c r="R4886" i="4"/>
  <c r="R4639" i="4"/>
  <c r="R3617" i="4"/>
  <c r="R3350" i="4"/>
  <c r="R3075" i="4"/>
  <c r="R4399" i="4"/>
  <c r="R4458" i="4"/>
  <c r="R3704" i="4"/>
  <c r="R2994" i="4"/>
  <c r="R1917" i="4"/>
  <c r="R1962" i="4"/>
  <c r="R2724" i="4"/>
  <c r="R1526" i="4"/>
  <c r="R1821" i="4"/>
  <c r="R9633" i="4"/>
  <c r="R773" i="4"/>
  <c r="R2558" i="4"/>
  <c r="R2706" i="4"/>
  <c r="R1533" i="4"/>
  <c r="R1812" i="4"/>
  <c r="R1039" i="4"/>
  <c r="R772" i="4"/>
  <c r="R3341" i="4"/>
  <c r="R2923" i="4"/>
  <c r="R915" i="4"/>
  <c r="R1661" i="4"/>
  <c r="R1335" i="4"/>
  <c r="R1034" i="4"/>
  <c r="R4476" i="4"/>
  <c r="R2417" i="4"/>
  <c r="R1665" i="4"/>
  <c r="R2307" i="4"/>
  <c r="R866" i="4"/>
  <c r="R8513" i="4"/>
  <c r="R9037" i="4"/>
  <c r="R7857" i="4"/>
  <c r="R8057" i="4"/>
  <c r="R657" i="4"/>
  <c r="R4717" i="4"/>
  <c r="R549" i="4"/>
  <c r="R2393" i="4"/>
  <c r="R954" i="4"/>
  <c r="R3756" i="4"/>
  <c r="R5105" i="4"/>
  <c r="R4495" i="4"/>
  <c r="R2715" i="4"/>
  <c r="R1868" i="4"/>
  <c r="R4037" i="4"/>
  <c r="R2499" i="4"/>
  <c r="R1869" i="4"/>
  <c r="R1695" i="4"/>
  <c r="R1029" i="4"/>
  <c r="R14" i="4"/>
  <c r="R10472" i="4"/>
  <c r="R9743" i="4"/>
  <c r="R4146" i="4"/>
  <c r="R3990" i="4"/>
  <c r="R3661" i="4"/>
  <c r="R4534" i="4"/>
  <c r="R4291" i="4"/>
  <c r="R3501" i="4"/>
  <c r="R2889" i="4"/>
  <c r="R1766" i="4"/>
  <c r="R4397" i="4"/>
  <c r="R2828" i="4"/>
  <c r="R3751" i="4"/>
  <c r="R5273" i="4"/>
  <c r="R4266" i="4"/>
  <c r="R3425" i="4"/>
  <c r="R3140" i="4"/>
  <c r="R2846" i="4"/>
  <c r="R3978" i="4"/>
  <c r="R4156" i="4"/>
  <c r="R3345" i="4"/>
  <c r="R2214" i="4"/>
  <c r="R2655" i="4"/>
  <c r="R3972" i="4"/>
  <c r="R2691" i="4"/>
  <c r="R1970" i="4"/>
  <c r="R2163" i="4"/>
  <c r="R986" i="4"/>
  <c r="R1178" i="4"/>
  <c r="R3761" i="4"/>
  <c r="R2705" i="4"/>
  <c r="R1507" i="4"/>
  <c r="R1520" i="4"/>
  <c r="R759" i="4"/>
  <c r="R1445" i="4"/>
  <c r="R4584" i="4"/>
  <c r="R2465" i="4"/>
  <c r="R2028" i="4"/>
  <c r="R2336" i="4"/>
  <c r="R893" i="4"/>
  <c r="R726" i="4"/>
  <c r="R3674" i="4"/>
  <c r="R2408" i="4"/>
  <c r="R2259" i="4"/>
  <c r="R1844" i="4"/>
  <c r="R1152" i="4"/>
  <c r="R291" i="4"/>
  <c r="R2635" i="4"/>
  <c r="R2462" i="4"/>
  <c r="R4248" i="4"/>
  <c r="R4394" i="4"/>
  <c r="R1495" i="4"/>
  <c r="R8868" i="4"/>
  <c r="R3691" i="4"/>
  <c r="R2021" i="4"/>
  <c r="R3773" i="4"/>
  <c r="R2761" i="4"/>
  <c r="R2379" i="4"/>
  <c r="R1524" i="4"/>
  <c r="R4629" i="4"/>
  <c r="R1364" i="4"/>
  <c r="R2487" i="4"/>
  <c r="R1167" i="4"/>
  <c r="R2516" i="4"/>
  <c r="R810" i="4"/>
  <c r="R2469" i="4"/>
  <c r="R1873" i="4"/>
  <c r="R1196" i="4"/>
  <c r="R434" i="4"/>
  <c r="R2979" i="4"/>
  <c r="R1814" i="4"/>
  <c r="R505" i="4"/>
  <c r="R629" i="4"/>
  <c r="R4441" i="4"/>
  <c r="R2754" i="4"/>
  <c r="R1382" i="4"/>
  <c r="R1914" i="4"/>
  <c r="R545" i="4"/>
  <c r="R1368" i="4"/>
  <c r="R4081" i="4"/>
  <c r="R3069" i="4"/>
  <c r="R1742" i="4"/>
  <c r="R1788" i="4"/>
  <c r="R1419" i="4"/>
  <c r="R704" i="4"/>
  <c r="R1317" i="4"/>
  <c r="R4212" i="4"/>
  <c r="R2991" i="4"/>
  <c r="R2052" i="4"/>
  <c r="R1341" i="4"/>
  <c r="R951" i="4"/>
  <c r="R992" i="4"/>
  <c r="R842" i="4"/>
  <c r="R3780" i="4"/>
  <c r="R2837" i="4"/>
  <c r="R1682" i="4"/>
  <c r="R2271" i="4"/>
  <c r="R859" i="4"/>
  <c r="R533" i="4"/>
  <c r="R178" i="4"/>
  <c r="R1613" i="4"/>
  <c r="R10514" i="4"/>
  <c r="R9896" i="4"/>
  <c r="R9414" i="4"/>
  <c r="R9385" i="4"/>
  <c r="R9072" i="4"/>
  <c r="R1553" i="4"/>
  <c r="R199" i="4"/>
  <c r="R10334" i="4"/>
  <c r="R8767" i="4"/>
  <c r="R9756" i="4"/>
  <c r="R906" i="4"/>
  <c r="R312" i="4"/>
  <c r="R10124" i="4"/>
  <c r="R9494" i="4"/>
  <c r="R9217" i="4"/>
  <c r="R1257" i="4"/>
  <c r="R517" i="4"/>
  <c r="R9741" i="4"/>
  <c r="R9325" i="4"/>
  <c r="R9290" i="4"/>
  <c r="R8975" i="4"/>
  <c r="R9042" i="4"/>
  <c r="R1455" i="4"/>
  <c r="R200" i="4"/>
  <c r="R3" i="4"/>
  <c r="R9624" i="4"/>
  <c r="R8568" i="4"/>
  <c r="R1803" i="4"/>
  <c r="R10322" i="4"/>
  <c r="R9974" i="4"/>
  <c r="R7392" i="4"/>
  <c r="R9551" i="4"/>
  <c r="R2019" i="4"/>
  <c r="R156" i="4"/>
  <c r="R10328" i="4"/>
  <c r="R9525" i="4"/>
  <c r="R9696" i="4"/>
  <c r="R9351" i="4"/>
  <c r="R1993" i="4"/>
  <c r="R148" i="4"/>
  <c r="R10256" i="4"/>
  <c r="R9518" i="4"/>
  <c r="R9605" i="4"/>
  <c r="R9342" i="4"/>
  <c r="R2061" i="4"/>
  <c r="R10148" i="4"/>
  <c r="R9849" i="4"/>
  <c r="R9690" i="4"/>
  <c r="R9393" i="4"/>
  <c r="R8940" i="4"/>
  <c r="R831" i="4"/>
  <c r="R94" i="4"/>
  <c r="R9822" i="4"/>
  <c r="R9309" i="4"/>
  <c r="R9031" i="4"/>
  <c r="R8735" i="4"/>
  <c r="R8519" i="4"/>
  <c r="R7794" i="4"/>
  <c r="R7448" i="4"/>
  <c r="R8177" i="4"/>
  <c r="R8829" i="4"/>
  <c r="R8635" i="4"/>
  <c r="R9133" i="4"/>
  <c r="R4679" i="4"/>
  <c r="R4735" i="4"/>
  <c r="R4099" i="4"/>
  <c r="R5400" i="4"/>
  <c r="R4464" i="4"/>
  <c r="R6274" i="4"/>
  <c r="R4426" i="4"/>
  <c r="R5613" i="4"/>
  <c r="R4352" i="4"/>
  <c r="R4854" i="4"/>
  <c r="R4206" i="4"/>
  <c r="R6208" i="4"/>
  <c r="R39" i="4"/>
  <c r="R4437" i="4"/>
  <c r="R3068" i="4"/>
  <c r="R949" i="4"/>
  <c r="R6605" i="4"/>
  <c r="R3459" i="4"/>
  <c r="R4098" i="4"/>
  <c r="R4177" i="4"/>
  <c r="R4518" i="4"/>
  <c r="R2481" i="4"/>
  <c r="R1579" i="4"/>
  <c r="R2652" i="4"/>
  <c r="R903" i="4"/>
  <c r="R3056" i="4"/>
  <c r="R846" i="4"/>
  <c r="R2911" i="4"/>
  <c r="R775" i="4"/>
  <c r="R2250" i="4"/>
  <c r="R1753" i="4"/>
  <c r="R1137" i="4"/>
  <c r="R4554" i="4"/>
  <c r="R2414" i="4"/>
  <c r="R1443" i="4"/>
  <c r="R968" i="4"/>
  <c r="R1383" i="4"/>
  <c r="R4039" i="4"/>
  <c r="R2964" i="4"/>
  <c r="R2439" i="4"/>
  <c r="R1569" i="4"/>
  <c r="R1116" i="4"/>
  <c r="R888" i="4"/>
  <c r="R4348" i="4"/>
  <c r="R3084" i="4"/>
  <c r="R2124" i="4"/>
  <c r="R1356" i="4"/>
  <c r="R996" i="4"/>
  <c r="R1002" i="4"/>
  <c r="R879" i="4"/>
  <c r="R4485" i="4"/>
  <c r="R841" i="4"/>
  <c r="R1741" i="4"/>
  <c r="R1898" i="4"/>
  <c r="R770" i="4"/>
  <c r="R641" i="4"/>
  <c r="R487" i="4"/>
  <c r="R3787" i="4"/>
  <c r="R2829" i="4"/>
  <c r="R1260" i="4"/>
  <c r="R1897" i="4"/>
  <c r="R626" i="4"/>
  <c r="R1009" i="4"/>
  <c r="R554" i="4"/>
  <c r="R1587" i="4"/>
  <c r="R286" i="4"/>
  <c r="R10406" i="4"/>
  <c r="R8779" i="4"/>
  <c r="R9780" i="4"/>
  <c r="R9144" i="4"/>
  <c r="R1220" i="4"/>
  <c r="R354" i="4"/>
  <c r="R9710" i="4"/>
  <c r="R9546" i="4"/>
  <c r="R9234" i="4"/>
  <c r="R741" i="4"/>
  <c r="R10388" i="4"/>
  <c r="R9063" i="4"/>
  <c r="R9156" i="4"/>
  <c r="R9409" i="4"/>
  <c r="R2148" i="4"/>
  <c r="R20" i="4"/>
  <c r="R10118" i="4"/>
  <c r="R8339" i="4"/>
  <c r="R9642" i="4"/>
  <c r="R9067" i="4"/>
  <c r="R8817" i="4"/>
  <c r="R1872" i="4"/>
  <c r="R508" i="4"/>
  <c r="R9623" i="4"/>
  <c r="R9270" i="4"/>
  <c r="R9235" i="4"/>
  <c r="R715" i="4"/>
  <c r="R217" i="4"/>
  <c r="R9908" i="4"/>
  <c r="R9427" i="4"/>
  <c r="R9169" i="4"/>
  <c r="R7620" i="4"/>
  <c r="R4378" i="4"/>
  <c r="R2729" i="4"/>
  <c r="R633" i="4"/>
  <c r="R3357" i="4"/>
  <c r="R3965" i="4"/>
  <c r="R4213" i="4"/>
  <c r="R3138" i="4"/>
  <c r="R4578" i="4"/>
  <c r="R2226" i="4"/>
  <c r="R1829" i="4"/>
  <c r="R2947" i="4"/>
  <c r="R177" i="4"/>
  <c r="R1929" i="4"/>
  <c r="R212" i="4"/>
  <c r="R1033" i="4"/>
  <c r="R700" i="4"/>
  <c r="R924" i="4"/>
  <c r="R1422" i="4"/>
  <c r="R1010" i="4"/>
  <c r="R4026" i="4"/>
  <c r="R2767" i="4"/>
  <c r="R1737" i="4"/>
  <c r="R634" i="4"/>
  <c r="R608" i="4"/>
  <c r="R4385" i="4"/>
  <c r="R3116" i="4"/>
  <c r="R1599" i="4"/>
  <c r="R2241" i="4"/>
  <c r="R1028" i="4"/>
  <c r="R589" i="4"/>
  <c r="R3757" i="4"/>
  <c r="R2265" i="4"/>
  <c r="R1749" i="4"/>
  <c r="R1958" i="4"/>
  <c r="R780" i="4"/>
  <c r="R667" i="4"/>
  <c r="R561" i="4"/>
  <c r="R4201" i="4"/>
  <c r="R2681" i="4"/>
  <c r="R2037" i="4"/>
  <c r="R1671" i="4"/>
  <c r="R1242" i="4"/>
  <c r="R882" i="4"/>
  <c r="R394" i="4"/>
  <c r="R3223" i="4"/>
  <c r="R2517" i="4"/>
  <c r="R2202" i="4"/>
  <c r="R1628" i="4"/>
  <c r="R1040" i="4"/>
  <c r="R720" i="4"/>
  <c r="R307" i="4"/>
  <c r="R1286" i="4"/>
  <c r="R398" i="4"/>
  <c r="R9768" i="4"/>
  <c r="R9608" i="4"/>
  <c r="R9249" i="4"/>
  <c r="R8875" i="4"/>
  <c r="R1013" i="4"/>
  <c r="R10454" i="4"/>
  <c r="R9087" i="4"/>
  <c r="R9165" i="4"/>
  <c r="R9417" i="4"/>
  <c r="R939" i="4"/>
  <c r="R224" i="4"/>
  <c r="R9986" i="4"/>
  <c r="R9629" i="4"/>
  <c r="R9108" i="4"/>
  <c r="R897" i="4"/>
  <c r="R266" i="4"/>
  <c r="R10052" i="4"/>
  <c r="R9486" i="4"/>
  <c r="R9201" i="4"/>
  <c r="R8843" i="4"/>
  <c r="R8591" i="4"/>
  <c r="R1836" i="4"/>
  <c r="R10358" i="4"/>
  <c r="R10046" i="4"/>
  <c r="R10364" i="4"/>
  <c r="R2502" i="4"/>
  <c r="R4642" i="4"/>
  <c r="R1011" i="4"/>
  <c r="R4242" i="4"/>
  <c r="R2513" i="4"/>
  <c r="R3759" i="4"/>
  <c r="R4593" i="4"/>
  <c r="R4073" i="4"/>
  <c r="R2953" i="4"/>
  <c r="R1545" i="4"/>
  <c r="R2541" i="4"/>
  <c r="R765" i="4"/>
  <c r="R1525" i="4"/>
  <c r="R764" i="4"/>
  <c r="R1482" i="4"/>
  <c r="R1428" i="4"/>
  <c r="R2997" i="4"/>
  <c r="R2016" i="4"/>
  <c r="R729" i="4"/>
  <c r="R4312" i="4"/>
  <c r="R2082" i="4"/>
  <c r="R1965" i="4"/>
  <c r="R1188" i="4"/>
  <c r="R428" i="4"/>
  <c r="R3271" i="4"/>
  <c r="R2702" i="4"/>
  <c r="R2151" i="4"/>
  <c r="R1668" i="4"/>
  <c r="R703" i="4"/>
  <c r="R420" i="4"/>
  <c r="R4327" i="4"/>
  <c r="R2721" i="4"/>
  <c r="R2073" i="4"/>
  <c r="R1687" i="4"/>
  <c r="R1293" i="4"/>
  <c r="R901" i="4"/>
  <c r="R403" i="4"/>
  <c r="R3900" i="4"/>
  <c r="R2862" i="4"/>
  <c r="R1707" i="4"/>
  <c r="R744" i="4"/>
  <c r="R896" i="4"/>
  <c r="R543" i="4"/>
  <c r="R205" i="4"/>
  <c r="R3888" i="4"/>
  <c r="R2835" i="4"/>
  <c r="R1875" i="4"/>
  <c r="R861" i="4"/>
  <c r="R751" i="4"/>
  <c r="R1245" i="4"/>
  <c r="R81" i="4"/>
  <c r="R1021" i="4"/>
  <c r="R45" i="4"/>
  <c r="R9749" i="4"/>
  <c r="R9253" i="4"/>
  <c r="R9439" i="4"/>
  <c r="R8673" i="4"/>
  <c r="R15" i="4"/>
  <c r="R258" i="4"/>
  <c r="R10058" i="4"/>
  <c r="R9660" i="4"/>
  <c r="R9216" i="4"/>
  <c r="R1179" i="4"/>
  <c r="R558" i="4"/>
  <c r="R9872" i="4"/>
  <c r="R9195" i="4"/>
  <c r="R9858" i="4"/>
  <c r="R687" i="4"/>
  <c r="R610" i="4"/>
  <c r="R70" i="4"/>
  <c r="R9147" i="4"/>
  <c r="R9392" i="4"/>
  <c r="R8602" i="4"/>
  <c r="R8369" i="4"/>
  <c r="R724" i="4"/>
  <c r="R225" i="4"/>
  <c r="R7557" i="4"/>
  <c r="R1818" i="4"/>
  <c r="R4164" i="4"/>
  <c r="R944" i="4"/>
  <c r="R3918" i="4"/>
  <c r="R3039" i="4"/>
  <c r="R4255" i="4"/>
  <c r="R3506" i="4"/>
  <c r="R4567" i="4"/>
  <c r="R1903" i="4"/>
  <c r="R689" i="4"/>
  <c r="R1509" i="4"/>
  <c r="R1068" i="4"/>
  <c r="R2289" i="4"/>
  <c r="R582" i="4"/>
  <c r="R1697" i="4"/>
  <c r="R717" i="4"/>
  <c r="R2826" i="4"/>
  <c r="R1644" i="4"/>
  <c r="R1122" i="4"/>
  <c r="R3449" i="4"/>
  <c r="R160" i="4"/>
  <c r="R1394" i="4"/>
  <c r="R1095" i="4"/>
  <c r="R272" i="4"/>
  <c r="R3285" i="4"/>
  <c r="R2382" i="4"/>
  <c r="R1656" i="4"/>
  <c r="R1023" i="4"/>
  <c r="R938" i="4"/>
  <c r="R248" i="4"/>
  <c r="R3137" i="4"/>
  <c r="R2905" i="4"/>
  <c r="R1723" i="4"/>
  <c r="R980" i="4"/>
  <c r="R905" i="4"/>
  <c r="R666" i="4"/>
  <c r="R231" i="4"/>
  <c r="R3907" i="4"/>
  <c r="R2921" i="4"/>
  <c r="R1334" i="4"/>
  <c r="R1932" i="4"/>
  <c r="R636" i="4"/>
  <c r="R1044" i="4"/>
  <c r="R580" i="4"/>
  <c r="R1713" i="4"/>
  <c r="R1638" i="4"/>
  <c r="R1481" i="4"/>
  <c r="R1845" i="4"/>
  <c r="R1197" i="4"/>
  <c r="R872" i="4"/>
  <c r="R332" i="4"/>
  <c r="R308" i="4"/>
  <c r="R372" i="4"/>
  <c r="R10130" i="4"/>
  <c r="R9675" i="4"/>
  <c r="R9241" i="4"/>
  <c r="R8486" i="4"/>
  <c r="R665" i="4"/>
  <c r="R567" i="4"/>
  <c r="R9920" i="4"/>
  <c r="R9211" i="4"/>
  <c r="R3845" i="4"/>
  <c r="R816" i="4"/>
  <c r="R284" i="4"/>
  <c r="R9648" i="4"/>
  <c r="R9561" i="4"/>
  <c r="R9512" i="4"/>
  <c r="R929" i="4"/>
  <c r="R216" i="4"/>
  <c r="R9864" i="4"/>
  <c r="R9599" i="4"/>
  <c r="R9099" i="4"/>
  <c r="R8451" i="4"/>
  <c r="R8617" i="4"/>
  <c r="R1160" i="4"/>
  <c r="R602" i="4"/>
  <c r="R41" i="4"/>
  <c r="R9103" i="4"/>
  <c r="R9369" i="4"/>
  <c r="R790" i="4"/>
  <c r="R488" i="4"/>
  <c r="R9774" i="4"/>
  <c r="R8972" i="4"/>
  <c r="R9747" i="4"/>
  <c r="R857" i="4"/>
  <c r="R559" i="4"/>
  <c r="R17" i="4"/>
  <c r="R8991" i="4"/>
  <c r="R9345" i="4"/>
  <c r="R8567" i="4"/>
  <c r="R785" i="4"/>
  <c r="R481" i="4"/>
  <c r="R9" i="4"/>
  <c r="R8839" i="4"/>
  <c r="R9336" i="4"/>
  <c r="R4297" i="4"/>
  <c r="R908" i="4"/>
  <c r="R430" i="4"/>
  <c r="R9421" i="4"/>
  <c r="R8917" i="4"/>
  <c r="R9671" i="4"/>
  <c r="R3609" i="4"/>
  <c r="R116" i="4"/>
  <c r="R10430" i="4"/>
  <c r="R9854" i="4"/>
  <c r="R9315" i="4"/>
  <c r="R9319" i="4"/>
  <c r="R8627" i="4"/>
  <c r="R8808" i="4"/>
  <c r="R7963" i="4"/>
  <c r="R7676" i="4"/>
  <c r="R8434" i="4"/>
  <c r="R8375" i="4"/>
  <c r="R9151" i="4"/>
  <c r="R9301" i="4"/>
  <c r="R7960" i="4"/>
  <c r="R4471" i="4"/>
  <c r="R3499" i="4"/>
  <c r="R5088" i="4"/>
  <c r="R4332" i="4"/>
  <c r="R5254" i="4"/>
  <c r="R4306" i="4"/>
  <c r="R5061" i="4"/>
  <c r="R5910" i="4"/>
  <c r="R4674" i="4"/>
  <c r="R3906" i="4"/>
  <c r="R4696" i="4"/>
  <c r="R8147" i="4"/>
  <c r="R852" i="4"/>
  <c r="R3121" i="4"/>
  <c r="R10508" i="4"/>
  <c r="R4529" i="4"/>
  <c r="R3775" i="4"/>
  <c r="R3433" i="4"/>
  <c r="R3672" i="4"/>
  <c r="R3708" i="4"/>
  <c r="R3905" i="4"/>
  <c r="R1065" i="4"/>
  <c r="R961" i="4"/>
  <c r="R754" i="4"/>
  <c r="R1731" i="4"/>
  <c r="R10466" i="4"/>
  <c r="R1239" i="4"/>
  <c r="R10436" i="4"/>
  <c r="R2118" i="4"/>
  <c r="R1785" i="4"/>
  <c r="R990" i="4"/>
  <c r="R3398" i="4"/>
  <c r="R1809" i="4"/>
  <c r="R1923" i="4"/>
  <c r="R965" i="4"/>
  <c r="R10196" i="4"/>
  <c r="R3063" i="4"/>
  <c r="R2742" i="4"/>
  <c r="R2193" i="4"/>
  <c r="R796" i="4"/>
  <c r="R702" i="4"/>
  <c r="R8880" i="4"/>
  <c r="R3030" i="4"/>
  <c r="R3031" i="4"/>
  <c r="R1359" i="4"/>
  <c r="R1940" i="4"/>
  <c r="R644" i="4"/>
  <c r="R1053" i="4"/>
  <c r="R8820" i="4"/>
  <c r="R3566" i="4"/>
  <c r="R2532" i="4"/>
  <c r="R2274" i="4"/>
  <c r="R1653" i="4"/>
  <c r="R1081" i="4"/>
  <c r="R728" i="4"/>
  <c r="R4948" i="4"/>
  <c r="R3003" i="4"/>
  <c r="R2576" i="4"/>
  <c r="R2043" i="4"/>
  <c r="R1494" i="4"/>
  <c r="R867" i="4"/>
  <c r="R522" i="4"/>
  <c r="R10412" i="4"/>
  <c r="R693" i="4"/>
  <c r="R576" i="4"/>
  <c r="R9992" i="4"/>
  <c r="R9237" i="4"/>
  <c r="R8355" i="4"/>
  <c r="R4141" i="4"/>
  <c r="R1134" i="4"/>
  <c r="R302" i="4"/>
  <c r="R9782" i="4"/>
  <c r="R9576" i="4"/>
  <c r="R3792" i="4"/>
  <c r="R270" i="4"/>
  <c r="R447" i="4"/>
  <c r="R9349" i="4"/>
  <c r="R9145" i="4"/>
  <c r="R9090" i="4"/>
  <c r="R1143" i="4"/>
  <c r="R523" i="4"/>
  <c r="R9863" i="4"/>
  <c r="R9187" i="4"/>
  <c r="R9810" i="4"/>
  <c r="R8199" i="4"/>
  <c r="R8377" i="4"/>
  <c r="R593" i="4"/>
  <c r="R190" i="4"/>
  <c r="R9839" i="4"/>
  <c r="R9584" i="4"/>
  <c r="R4174" i="4"/>
  <c r="R255" i="4"/>
  <c r="R153" i="4"/>
  <c r="R9397" i="4"/>
  <c r="R9403" i="4"/>
  <c r="R9438" i="4"/>
  <c r="R845" i="4"/>
  <c r="R93" i="4"/>
  <c r="R9659" i="4"/>
  <c r="R9516" i="4"/>
  <c r="R8904" i="4"/>
  <c r="R8415" i="4"/>
  <c r="R819" i="4"/>
  <c r="R85" i="4"/>
  <c r="R9540" i="4"/>
  <c r="R9485" i="4"/>
  <c r="R8894" i="4"/>
  <c r="R3689" i="4"/>
  <c r="R169" i="4"/>
  <c r="R92" i="4"/>
  <c r="R10004" i="4"/>
  <c r="R9339" i="4"/>
  <c r="R9344" i="4"/>
  <c r="R2850" i="4"/>
  <c r="R269" i="4"/>
  <c r="R233" i="4"/>
  <c r="R9277" i="4"/>
  <c r="R8989" i="4"/>
  <c r="R9587" i="4"/>
  <c r="R8406" i="4"/>
  <c r="R7662" i="4"/>
  <c r="R7446" i="4"/>
  <c r="R7957" i="4"/>
  <c r="R8737" i="4"/>
  <c r="R8659" i="4"/>
  <c r="R8345" i="4"/>
  <c r="R10166" i="4"/>
  <c r="R8191" i="4"/>
  <c r="R176" i="4"/>
  <c r="R3649" i="4"/>
  <c r="R297" i="4"/>
  <c r="R4337" i="4"/>
  <c r="R3199" i="4"/>
  <c r="R3697" i="4"/>
  <c r="R3559" i="4"/>
  <c r="R4448" i="4"/>
  <c r="R3953" i="4"/>
  <c r="R777" i="4"/>
  <c r="R2058" i="4"/>
  <c r="R238" i="4"/>
  <c r="R618" i="4"/>
  <c r="R536" i="4"/>
  <c r="R1431" i="4"/>
  <c r="R410" i="4"/>
  <c r="R1860" i="4"/>
  <c r="R788" i="4"/>
  <c r="R656" i="4"/>
  <c r="R3389" i="4"/>
  <c r="R1437" i="4"/>
  <c r="R1718" i="4"/>
  <c r="R711" i="4"/>
  <c r="R376" i="4"/>
  <c r="R3327" i="4"/>
  <c r="R1947" i="4"/>
  <c r="R1423" i="4"/>
  <c r="R230" i="4"/>
  <c r="R1062" i="4"/>
  <c r="R358" i="4"/>
  <c r="R3703" i="4"/>
  <c r="R2646" i="4"/>
  <c r="R2409" i="4"/>
  <c r="R1670" i="4"/>
  <c r="R1125" i="4"/>
  <c r="R737" i="4"/>
  <c r="R333" i="4"/>
  <c r="R3936" i="4"/>
  <c r="R2877" i="4"/>
  <c r="R1901" i="4"/>
  <c r="R1215" i="4"/>
  <c r="R778" i="4"/>
  <c r="R1281" i="4"/>
  <c r="R4445" i="4"/>
  <c r="R2909" i="4"/>
  <c r="R1759" i="4"/>
  <c r="R1598" i="4"/>
  <c r="R2097" i="4"/>
  <c r="R133" i="4"/>
  <c r="R926" i="4"/>
  <c r="R4285" i="4"/>
  <c r="R1149" i="4"/>
  <c r="R345" i="4"/>
  <c r="R9800" i="4"/>
  <c r="R9621" i="4"/>
  <c r="R9557" i="4"/>
  <c r="R3841" i="4"/>
  <c r="R289" i="4"/>
  <c r="R464" i="4"/>
  <c r="R9684" i="4"/>
  <c r="R9171" i="4"/>
  <c r="R2940" i="4"/>
  <c r="R10178" i="4"/>
  <c r="R118" i="4"/>
  <c r="R10016" i="4"/>
  <c r="R8856" i="4"/>
  <c r="R4764" i="4"/>
  <c r="R798" i="4"/>
  <c r="R242" i="4"/>
  <c r="R9618" i="4"/>
  <c r="R9477" i="4"/>
  <c r="R9474" i="4"/>
  <c r="R8690" i="4"/>
  <c r="R7363" i="4"/>
  <c r="R853" i="4"/>
  <c r="R506" i="4"/>
  <c r="R9791" i="4"/>
  <c r="R9121" i="4"/>
  <c r="R3319" i="4"/>
  <c r="R10442" i="4"/>
  <c r="R370" i="4"/>
  <c r="R9938" i="4"/>
  <c r="R9061" i="4"/>
  <c r="R4922" i="4"/>
  <c r="R7855" i="4"/>
  <c r="R3852" i="4"/>
  <c r="R3165" i="4"/>
  <c r="R274" i="4"/>
  <c r="R3511" i="4"/>
  <c r="R2805" i="4"/>
  <c r="R3685" i="4"/>
  <c r="R3469" i="4"/>
  <c r="R3883" i="4"/>
  <c r="R3185" i="4"/>
  <c r="R891" i="4"/>
  <c r="R1795" i="4"/>
  <c r="R4408" i="4"/>
  <c r="R1778" i="4"/>
  <c r="R4524" i="4"/>
  <c r="R1956" i="4"/>
  <c r="R4760" i="4"/>
  <c r="R1500" i="4"/>
  <c r="R1049" i="4"/>
  <c r="R1076" i="4"/>
  <c r="R3288" i="4"/>
  <c r="R1782" i="4"/>
  <c r="R1485" i="4"/>
  <c r="R1070" i="4"/>
  <c r="R159" i="4"/>
  <c r="R3243" i="4"/>
  <c r="R2486" i="4"/>
  <c r="R1982" i="4"/>
  <c r="R913" i="4"/>
  <c r="R747" i="4"/>
  <c r="R140" i="4"/>
  <c r="R3102" i="4"/>
  <c r="R2912" i="4"/>
  <c r="R1909" i="4"/>
  <c r="R1266" i="4"/>
  <c r="R848" i="4"/>
  <c r="R1311" i="4"/>
  <c r="R132" i="4"/>
  <c r="R2913" i="4"/>
  <c r="R2253" i="4"/>
  <c r="R1548" i="4"/>
  <c r="R1862" i="4"/>
  <c r="R9680" i="4"/>
  <c r="R890" i="4"/>
  <c r="R4361" i="4"/>
  <c r="R3103" i="4"/>
  <c r="R2247" i="4"/>
  <c r="R2049" i="4"/>
  <c r="R1610" i="4"/>
  <c r="R1003" i="4"/>
  <c r="R510" i="4"/>
  <c r="R3062" i="4"/>
  <c r="R316" i="4"/>
  <c r="R10214" i="4"/>
  <c r="R9705" i="4"/>
  <c r="R9186" i="4"/>
  <c r="R9150" i="4"/>
  <c r="R2840" i="4"/>
  <c r="R10286" i="4"/>
  <c r="R152" i="4"/>
  <c r="R10088" i="4"/>
  <c r="R8867" i="4"/>
  <c r="R2827" i="4"/>
  <c r="R130" i="4"/>
  <c r="R446" i="4"/>
  <c r="R9878" i="4"/>
  <c r="R9750" i="4"/>
  <c r="R3621" i="4"/>
  <c r="R98" i="4"/>
  <c r="R422" i="4"/>
  <c r="R10082" i="4"/>
  <c r="R9129" i="4"/>
  <c r="R9048" i="4"/>
  <c r="R8521" i="4"/>
  <c r="R4264" i="4"/>
  <c r="R290" i="4"/>
  <c r="R189" i="4"/>
  <c r="R9573" i="4"/>
  <c r="R9434" i="4"/>
  <c r="R3041" i="4"/>
  <c r="R433" i="4"/>
  <c r="R8" i="4"/>
  <c r="R9835" i="4"/>
  <c r="R8487" i="4"/>
  <c r="R3989" i="4"/>
  <c r="R368" i="4"/>
  <c r="R144" i="4"/>
  <c r="R9373" i="4"/>
  <c r="R9387" i="4"/>
  <c r="R9408" i="4"/>
  <c r="R3833" i="4"/>
  <c r="R360" i="4"/>
  <c r="R101" i="4"/>
  <c r="R10076" i="4"/>
  <c r="R9379" i="4"/>
  <c r="R9391" i="4"/>
  <c r="R2778" i="4"/>
  <c r="R331" i="4"/>
  <c r="R556" i="4"/>
  <c r="R9558" i="4"/>
  <c r="R9837" i="4"/>
  <c r="R9207" i="4"/>
  <c r="R1626" i="4"/>
  <c r="R674" i="4"/>
  <c r="R240" i="4"/>
  <c r="R9009" i="4"/>
  <c r="R9575" i="4"/>
  <c r="R8433" i="4"/>
  <c r="R8955" i="4"/>
  <c r="R8169" i="4"/>
  <c r="R7803" i="4"/>
  <c r="R7626" i="4"/>
  <c r="R8561" i="4"/>
  <c r="R8447" i="4"/>
  <c r="R8826" i="4"/>
  <c r="R521" i="4"/>
  <c r="R5827" i="4"/>
  <c r="R4243" i="4"/>
  <c r="R5808" i="4"/>
  <c r="R4920" i="4"/>
  <c r="R7911" i="4"/>
  <c r="R3470" i="4"/>
  <c r="R2881" i="4"/>
  <c r="R10190" i="4"/>
  <c r="R3282" i="4"/>
  <c r="R2649" i="4"/>
  <c r="R2935" i="4"/>
  <c r="R2918" i="4"/>
  <c r="R3494" i="4"/>
  <c r="R2822" i="4"/>
  <c r="R843" i="4"/>
  <c r="R1669" i="4"/>
  <c r="R3746" i="4"/>
  <c r="R1913" i="4"/>
  <c r="R3189" i="4"/>
  <c r="R1059" i="4"/>
  <c r="R4730" i="4"/>
  <c r="R1977" i="4"/>
  <c r="R597" i="4"/>
  <c r="R998" i="4"/>
  <c r="R2372" i="4"/>
  <c r="R1417" i="4"/>
  <c r="R1032" i="4"/>
  <c r="R774" i="4"/>
  <c r="R97" i="4"/>
  <c r="R2145" i="4"/>
  <c r="R2196" i="4"/>
  <c r="R1729" i="4"/>
  <c r="R652" i="4"/>
  <c r="R927" i="4"/>
  <c r="R418" i="4"/>
  <c r="R3113" i="4"/>
  <c r="R2262" i="4"/>
  <c r="R1557" i="4"/>
  <c r="R1905" i="4"/>
  <c r="R393" i="4"/>
  <c r="R917" i="4"/>
  <c r="R5390" i="4"/>
  <c r="R2967" i="4"/>
  <c r="R2607" i="4"/>
  <c r="R2079" i="4"/>
  <c r="R1503" i="4"/>
  <c r="R884" i="4"/>
  <c r="R621" i="4"/>
  <c r="R4349" i="4"/>
  <c r="R2949" i="4"/>
  <c r="R1700" i="4"/>
  <c r="R1746" i="4"/>
  <c r="R1308" i="4"/>
  <c r="R514" i="4"/>
  <c r="R1214" i="4"/>
  <c r="R2907" i="4"/>
  <c r="R10538" i="4"/>
  <c r="R188" i="4"/>
  <c r="R8919" i="4"/>
  <c r="R8877" i="4"/>
  <c r="R9453" i="4"/>
  <c r="R2280" i="4"/>
  <c r="R157" i="4"/>
  <c r="R454" i="4"/>
  <c r="R9950" i="4"/>
  <c r="R9765" i="4"/>
  <c r="R2012" i="4"/>
  <c r="R535" i="4"/>
  <c r="R135" i="4"/>
  <c r="R9956" i="4"/>
  <c r="R9441" i="4"/>
  <c r="R2847" i="4"/>
  <c r="R10160" i="4"/>
  <c r="R110" i="4"/>
  <c r="R9944" i="4"/>
  <c r="R8847" i="4"/>
  <c r="R9343" i="4"/>
  <c r="R8309" i="4"/>
  <c r="R3596" i="4"/>
  <c r="R56" i="4"/>
  <c r="R379" i="4"/>
  <c r="R8058" i="4"/>
  <c r="R4288" i="4"/>
  <c r="R1484" i="4"/>
  <c r="R9157" i="4"/>
  <c r="R3533" i="4"/>
  <c r="R1572" i="4"/>
  <c r="R2709" i="4"/>
  <c r="R2685" i="4"/>
  <c r="R3485" i="4"/>
  <c r="R2796" i="4"/>
  <c r="R1453" i="4"/>
  <c r="R1275" i="4"/>
  <c r="R3409" i="4"/>
  <c r="R1148" i="4"/>
  <c r="R3567" i="4"/>
  <c r="R1058" i="4"/>
  <c r="R3593" i="4"/>
  <c r="R2223" i="4"/>
  <c r="R670" i="4"/>
  <c r="R281" i="4"/>
  <c r="R3134" i="4"/>
  <c r="R2187" i="4"/>
  <c r="R569" i="4"/>
  <c r="R1340" i="4"/>
  <c r="R6353" i="4"/>
  <c r="R1934" i="4"/>
  <c r="R1783" i="4"/>
  <c r="R1050" i="4"/>
  <c r="R1161" i="4"/>
  <c r="R639" i="4"/>
  <c r="R6375" i="4"/>
  <c r="R3111" i="4"/>
  <c r="R2693" i="4"/>
  <c r="R2115" i="4"/>
  <c r="R1561" i="4"/>
  <c r="R894" i="4"/>
  <c r="R630" i="4"/>
  <c r="R3530" i="4"/>
  <c r="R2960" i="4"/>
  <c r="R1827" i="4"/>
  <c r="R1622" i="4"/>
  <c r="R2133" i="4"/>
  <c r="R168" i="4"/>
  <c r="R963" i="4"/>
  <c r="R4122" i="4"/>
  <c r="R2948" i="4"/>
  <c r="R2030" i="4"/>
  <c r="R1287" i="4"/>
  <c r="R914" i="4"/>
  <c r="R956" i="4"/>
  <c r="R834" i="4"/>
  <c r="R2432" i="4"/>
  <c r="R166" i="4"/>
  <c r="R495" i="4"/>
  <c r="R10022" i="4"/>
  <c r="R9773" i="4"/>
  <c r="R9012" i="4"/>
  <c r="R1584" i="4"/>
  <c r="R562" i="4"/>
  <c r="R142" i="4"/>
  <c r="R10028" i="4"/>
  <c r="R9456" i="4"/>
  <c r="R1849" i="4"/>
  <c r="R236" i="4"/>
  <c r="R50" i="4"/>
  <c r="R9669" i="4"/>
  <c r="R8943" i="4"/>
  <c r="R2793" i="4"/>
  <c r="R122" i="4"/>
  <c r="R421" i="4"/>
  <c r="R9834" i="4"/>
  <c r="R9719" i="4"/>
  <c r="R8967" i="4"/>
  <c r="R9159" i="4"/>
  <c r="R3091" i="4"/>
  <c r="R9806" i="4"/>
  <c r="R1465" i="4"/>
  <c r="R1467" i="4"/>
  <c r="R806" i="4"/>
  <c r="R1025" i="4"/>
  <c r="R620" i="4"/>
  <c r="R1087" i="4"/>
  <c r="R1389" i="4"/>
  <c r="R1629" i="4"/>
  <c r="R104" i="4"/>
  <c r="R9876" i="4"/>
  <c r="R8549" i="4"/>
  <c r="R8807" i="4"/>
  <c r="R9980" i="4"/>
  <c r="R9192" i="4"/>
  <c r="R145" i="4"/>
  <c r="R9531" i="4"/>
  <c r="R1412" i="4"/>
  <c r="R10526" i="4"/>
  <c r="R9752" i="4"/>
  <c r="R9279" i="4"/>
  <c r="R1377" i="4"/>
  <c r="R10496" i="4"/>
  <c r="R9744" i="4"/>
  <c r="R9247" i="4"/>
  <c r="R1449" i="4"/>
  <c r="R9890" i="4"/>
  <c r="R8674" i="4"/>
  <c r="R9594" i="4"/>
  <c r="R470" i="4"/>
  <c r="R10112" i="4"/>
  <c r="R9331" i="4"/>
  <c r="R9271" i="4"/>
  <c r="R8474" i="4"/>
  <c r="R7498" i="4"/>
  <c r="R7854" i="4"/>
  <c r="R8268" i="4"/>
  <c r="R9014" i="4"/>
  <c r="R5719" i="4"/>
  <c r="R4135" i="4"/>
  <c r="R5100" i="4"/>
  <c r="R4152" i="4"/>
  <c r="R4726" i="4"/>
  <c r="R5649" i="4"/>
  <c r="R3356" i="4"/>
  <c r="R4650" i="4"/>
  <c r="R6652" i="4"/>
  <c r="R4516" i="4"/>
  <c r="R3279" i="4"/>
  <c r="R4261" i="4"/>
  <c r="R7200" i="4"/>
  <c r="R6960" i="4"/>
  <c r="R5690" i="4"/>
  <c r="R4828" i="4"/>
  <c r="R5057" i="4"/>
  <c r="R5124" i="4"/>
  <c r="R4848" i="4"/>
  <c r="R6232" i="4"/>
  <c r="R4925" i="4"/>
  <c r="R5628" i="4"/>
  <c r="R4545" i="4"/>
  <c r="R5275" i="4"/>
  <c r="R4326" i="4"/>
  <c r="R7769" i="4"/>
  <c r="R2001" i="4"/>
  <c r="R2741" i="4"/>
  <c r="R895" i="4"/>
  <c r="R4162" i="4"/>
  <c r="R4108" i="4"/>
  <c r="R989" i="4"/>
  <c r="R1064" i="4"/>
  <c r="R761" i="4"/>
  <c r="R10100" i="4"/>
  <c r="R9677" i="4"/>
  <c r="R9306" i="4"/>
  <c r="R9708" i="4"/>
  <c r="R10010" i="4"/>
  <c r="R3012" i="4"/>
  <c r="R4216" i="4"/>
  <c r="R4625" i="4"/>
  <c r="R2550" i="4"/>
  <c r="R557" i="4"/>
  <c r="R3741" i="4"/>
  <c r="R3333" i="4"/>
  <c r="R600" i="4"/>
  <c r="R594" i="4"/>
  <c r="R1227" i="4"/>
  <c r="R9777" i="4"/>
  <c r="R9398" i="4"/>
  <c r="R9695" i="4"/>
  <c r="R9415" i="4"/>
  <c r="R9852" i="4"/>
  <c r="R1633" i="4"/>
  <c r="R75" i="4"/>
  <c r="R9363" i="4"/>
  <c r="R57" i="4"/>
  <c r="R10304" i="4"/>
  <c r="R4056" i="4"/>
  <c r="R1815" i="4"/>
  <c r="R742" i="4"/>
  <c r="R10340" i="4"/>
  <c r="R1539" i="4"/>
  <c r="R3036" i="4"/>
  <c r="R4596" i="4"/>
  <c r="R571" i="4"/>
  <c r="R613" i="4"/>
  <c r="R9492" i="4"/>
  <c r="R8961" i="4"/>
  <c r="R2004" i="4"/>
  <c r="R8760" i="4"/>
  <c r="R9816" i="4"/>
  <c r="R1435" i="4"/>
  <c r="R10400" i="4"/>
  <c r="R7603" i="4"/>
  <c r="R401" i="4"/>
  <c r="R9468" i="4"/>
  <c r="R9033" i="4"/>
  <c r="R4386" i="4"/>
  <c r="R3049" i="4"/>
  <c r="R1004" i="4"/>
  <c r="R185" i="4"/>
  <c r="R2334" i="4"/>
  <c r="R1497" i="4"/>
  <c r="R3961" i="4"/>
  <c r="R1236" i="4"/>
  <c r="R855" i="4"/>
  <c r="R8988" i="4"/>
  <c r="R9362" i="4"/>
  <c r="R1790" i="4"/>
  <c r="R8467" i="4"/>
  <c r="R9859" i="4"/>
  <c r="R1855" i="4"/>
  <c r="R2211" i="4"/>
  <c r="R2875" i="4"/>
  <c r="R2445" i="4"/>
  <c r="R2172" i="4"/>
  <c r="R833" i="4"/>
  <c r="R1887" i="4"/>
  <c r="R3128" i="4"/>
  <c r="R4376" i="4"/>
  <c r="R350" i="4"/>
  <c r="R8222" i="4"/>
  <c r="R1268" i="4"/>
  <c r="R526" i="4"/>
  <c r="R3055" i="4"/>
  <c r="R8136" i="4"/>
  <c r="R1131" i="4"/>
  <c r="R33" i="4"/>
  <c r="R9360" i="4"/>
  <c r="R38" i="4"/>
  <c r="R9865" i="4"/>
  <c r="R1761" i="4"/>
  <c r="R2815" i="4"/>
  <c r="R2633" i="4"/>
  <c r="R2838" i="4"/>
  <c r="R1757" i="4"/>
  <c r="R2456" i="4"/>
  <c r="R2984" i="4"/>
  <c r="R4061" i="4"/>
  <c r="R386" i="4"/>
  <c r="R9534" i="4"/>
  <c r="R672" i="4"/>
  <c r="R219" i="4"/>
  <c r="R1641" i="4"/>
  <c r="R9450" i="4"/>
  <c r="R367" i="4"/>
  <c r="R9792" i="4"/>
  <c r="R8949" i="4"/>
  <c r="R416" i="4"/>
  <c r="R9717" i="4"/>
  <c r="R9307" i="4"/>
  <c r="R4509" i="4"/>
  <c r="R356" i="4"/>
  <c r="R9528" i="4"/>
  <c r="R9291" i="4"/>
  <c r="R2883" i="4"/>
  <c r="R355" i="4"/>
  <c r="R9324" i="4"/>
  <c r="R8933" i="4"/>
  <c r="R2753" i="4"/>
  <c r="R9962" i="4"/>
  <c r="R9045" i="4"/>
  <c r="R9361" i="4"/>
  <c r="R7915" i="4"/>
  <c r="R7495" i="4"/>
  <c r="R7398" i="4"/>
  <c r="R8587" i="4"/>
  <c r="R8601" i="4"/>
  <c r="R2727" i="4"/>
  <c r="R4531" i="4"/>
  <c r="R5784" i="4"/>
  <c r="R4488" i="4"/>
  <c r="R5458" i="4"/>
  <c r="R4270" i="4"/>
  <c r="R3717" i="4"/>
  <c r="R5070" i="4"/>
  <c r="R4314" i="4"/>
  <c r="R5716" i="4"/>
  <c r="R6831" i="4"/>
  <c r="R5462" i="4"/>
  <c r="R1035" i="4"/>
  <c r="R7104" i="4"/>
  <c r="R3716" i="4"/>
  <c r="R5581" i="4"/>
  <c r="R5695" i="4"/>
  <c r="R5895" i="4"/>
  <c r="R5421" i="4"/>
  <c r="R5478" i="4"/>
  <c r="R6572" i="4"/>
  <c r="R5313" i="4"/>
  <c r="R5082" i="4"/>
  <c r="R4842" i="4"/>
  <c r="R4670" i="4"/>
  <c r="R7137" i="4"/>
  <c r="R7052" i="4"/>
  <c r="R4933" i="4"/>
  <c r="R5250" i="4"/>
  <c r="R4732" i="4"/>
  <c r="R4909" i="4"/>
  <c r="R3531" i="4"/>
  <c r="R6688" i="4"/>
  <c r="R5030" i="4"/>
  <c r="R5046" i="4"/>
  <c r="R4794" i="4"/>
  <c r="R4778" i="4"/>
  <c r="R6149" i="4"/>
  <c r="R5647" i="4"/>
  <c r="R5259" i="4"/>
  <c r="R5106" i="4"/>
  <c r="R4953" i="4"/>
  <c r="R5561" i="4"/>
  <c r="R6788" i="4"/>
  <c r="R5594" i="4"/>
  <c r="R5652" i="4"/>
  <c r="R5308" i="4"/>
  <c r="R5349" i="4"/>
  <c r="R9654" i="4"/>
  <c r="R1609" i="4"/>
  <c r="R1358" i="4"/>
  <c r="R1664" i="4"/>
  <c r="R1957" i="4"/>
  <c r="R1639" i="4"/>
  <c r="R2342" i="4"/>
  <c r="R3149" i="4"/>
  <c r="R1617" i="4"/>
  <c r="R2130" i="4"/>
  <c r="R534" i="4"/>
  <c r="R117" i="4"/>
  <c r="R105" i="4"/>
  <c r="R9111" i="4"/>
  <c r="R88" i="4"/>
  <c r="R9693" i="4"/>
  <c r="R2961" i="4"/>
  <c r="R458" i="4"/>
  <c r="R9836" i="4"/>
  <c r="R9127" i="4"/>
  <c r="R2910" i="4"/>
  <c r="R440" i="4"/>
  <c r="R9714" i="4"/>
  <c r="R9005" i="4"/>
  <c r="R1692" i="4"/>
  <c r="R146" i="4"/>
  <c r="R9381" i="4"/>
  <c r="R9109" i="4"/>
  <c r="R1574" i="4"/>
  <c r="R406" i="4"/>
  <c r="R9079" i="4"/>
  <c r="R9288" i="4"/>
  <c r="R8636" i="4"/>
  <c r="R8083" i="4"/>
  <c r="R7931" i="4"/>
  <c r="R8215" i="4"/>
  <c r="R8424" i="4"/>
  <c r="R1583" i="4"/>
  <c r="R4363" i="4"/>
  <c r="R5700" i="4"/>
  <c r="R4404" i="4"/>
  <c r="R5446" i="4"/>
  <c r="R4234" i="4"/>
  <c r="R5912" i="4"/>
  <c r="R4974" i="4"/>
  <c r="R4086" i="4"/>
  <c r="R4900" i="4"/>
  <c r="R6303" i="4"/>
  <c r="R5354" i="4"/>
  <c r="R4336" i="4"/>
  <c r="R7092" i="4"/>
  <c r="R6329" i="4"/>
  <c r="R6243" i="4"/>
  <c r="R5365" i="4"/>
  <c r="R5499" i="4"/>
  <c r="R5079" i="4"/>
  <c r="R5246" i="4"/>
  <c r="R9300" i="4"/>
  <c r="R1575" i="4"/>
  <c r="R713" i="4"/>
  <c r="R2229" i="4"/>
  <c r="R1694" i="4"/>
  <c r="R2157" i="4"/>
  <c r="R1725" i="4"/>
  <c r="R2665" i="4"/>
  <c r="R2166" i="4"/>
  <c r="R1596" i="4"/>
  <c r="R173" i="4"/>
  <c r="R27" i="4"/>
  <c r="R499" i="4"/>
  <c r="R8797" i="4"/>
  <c r="R459" i="4"/>
  <c r="R9787" i="4"/>
  <c r="R2625" i="4"/>
  <c r="R10292" i="4"/>
  <c r="R9798" i="4"/>
  <c r="R9498" i="4"/>
  <c r="R2511" i="4"/>
  <c r="R10232" i="4"/>
  <c r="R9734" i="4"/>
  <c r="R9462" i="4"/>
  <c r="R1674" i="4"/>
  <c r="R414" i="4"/>
  <c r="R9114" i="4"/>
  <c r="R9297" i="4"/>
  <c r="R1515" i="4"/>
  <c r="R10520" i="4"/>
  <c r="R9480" i="4"/>
  <c r="R8815" i="4"/>
  <c r="R8279" i="4"/>
  <c r="R7381" i="4"/>
  <c r="R7362" i="4"/>
  <c r="R8535" i="4"/>
  <c r="R8727" i="4"/>
  <c r="R8656" i="4"/>
  <c r="R4315" i="4"/>
  <c r="R5676" i="4"/>
  <c r="R4392" i="4"/>
  <c r="R5074" i="4"/>
  <c r="R4198" i="4"/>
  <c r="R5840" i="4"/>
  <c r="R4902" i="4"/>
  <c r="R4050" i="4"/>
  <c r="R4684" i="4"/>
  <c r="R5751" i="4"/>
  <c r="R4382" i="4"/>
  <c r="R7356" i="4"/>
  <c r="R7068" i="4"/>
  <c r="R7172" i="4"/>
  <c r="R4818" i="4"/>
  <c r="R4986" i="4"/>
  <c r="R5285" i="4"/>
  <c r="R4769" i="4"/>
  <c r="R5789" i="4"/>
  <c r="R4699" i="4"/>
  <c r="R5686" i="4"/>
  <c r="R5813" i="4"/>
  <c r="R5412" i="4"/>
  <c r="R5436" i="4"/>
  <c r="R3948" i="4"/>
  <c r="R253" i="4"/>
  <c r="R3421" i="4"/>
  <c r="R942" i="4"/>
  <c r="R462" i="4"/>
  <c r="R2205" i="4"/>
  <c r="R2121" i="4"/>
  <c r="R1733" i="4"/>
  <c r="R595" i="4"/>
  <c r="R260" i="4"/>
  <c r="R9824" i="4"/>
  <c r="R9884" i="4"/>
  <c r="R51" i="4"/>
  <c r="R9704" i="4"/>
  <c r="R174" i="4"/>
  <c r="R9533" i="4"/>
  <c r="R2523" i="4"/>
  <c r="R198" i="4"/>
  <c r="R9451" i="4"/>
  <c r="R9135" i="4"/>
  <c r="R1705" i="4"/>
  <c r="R860" i="4"/>
  <c r="R1689" i="4"/>
  <c r="R648" i="4"/>
  <c r="R999" i="4"/>
  <c r="R204" i="4"/>
  <c r="R1635" i="4"/>
  <c r="R1880" i="4"/>
  <c r="R170" i="4"/>
  <c r="R80" i="4"/>
  <c r="R9374" i="4"/>
  <c r="R9433" i="4"/>
  <c r="R109" i="4"/>
  <c r="R9612" i="4"/>
  <c r="R585" i="4"/>
  <c r="R9078" i="4"/>
  <c r="R1620" i="4"/>
  <c r="R362" i="4"/>
  <c r="R9231" i="4"/>
  <c r="R8862" i="4"/>
  <c r="R1537" i="4"/>
  <c r="R344" i="4"/>
  <c r="R9189" i="4"/>
  <c r="R8793" i="4"/>
  <c r="R849" i="4"/>
  <c r="R273" i="4"/>
  <c r="R9332" i="4"/>
  <c r="R8469" i="4"/>
  <c r="R1441" i="4"/>
  <c r="R164" i="4"/>
  <c r="R8559" i="4"/>
  <c r="R9579" i="4"/>
  <c r="R8099" i="4"/>
  <c r="R7980" i="4"/>
  <c r="R7569" i="4"/>
  <c r="R8775" i="4"/>
  <c r="R9446" i="4"/>
  <c r="R5851" i="4"/>
  <c r="R4159" i="4"/>
  <c r="R5160" i="4"/>
  <c r="R4188" i="4"/>
  <c r="R4774" i="4"/>
  <c r="R5685" i="4"/>
  <c r="R3764" i="4"/>
  <c r="R4698" i="4"/>
  <c r="R3762" i="4"/>
  <c r="R4588" i="4"/>
  <c r="R4383" i="4"/>
  <c r="R4273" i="4"/>
  <c r="R7212" i="4"/>
  <c r="R6984" i="4"/>
  <c r="R5574" i="4"/>
  <c r="R6258" i="4"/>
  <c r="R5364" i="4"/>
  <c r="R5431" i="4"/>
  <c r="R5052" i="4"/>
  <c r="R6281" i="4"/>
  <c r="R6418" i="4"/>
  <c r="R4645" i="4"/>
  <c r="R4879" i="4"/>
  <c r="R5614" i="4"/>
  <c r="R4701" i="4"/>
  <c r="R5971" i="4"/>
  <c r="R6226" i="4"/>
  <c r="R4665" i="4"/>
  <c r="R4878" i="4"/>
  <c r="R5470" i="4"/>
  <c r="R4608" i="4"/>
  <c r="R6068" i="4"/>
  <c r="R4783" i="4"/>
  <c r="R4579" i="4"/>
  <c r="R5724" i="4"/>
  <c r="R5664" i="4"/>
  <c r="R6785" i="4"/>
  <c r="R6932" i="4"/>
  <c r="R4881" i="4"/>
  <c r="R5142" i="4"/>
  <c r="R4565" i="4"/>
  <c r="R4856" i="4"/>
  <c r="R6532" i="4"/>
  <c r="R5993" i="4"/>
  <c r="R5260" i="4"/>
  <c r="R5318" i="4"/>
  <c r="R4980" i="4"/>
  <c r="R4021" i="4"/>
  <c r="R9662" i="4"/>
  <c r="R456" i="4"/>
  <c r="R8979" i="4"/>
  <c r="R10154" i="4"/>
  <c r="R9701" i="4"/>
  <c r="R129" i="4"/>
  <c r="R9606" i="4"/>
  <c r="R889" i="4"/>
  <c r="R9123" i="4"/>
  <c r="R8338" i="4"/>
  <c r="R7946" i="4"/>
  <c r="R8065" i="4"/>
  <c r="R538" i="4"/>
  <c r="R3895" i="4"/>
  <c r="R4128" i="4"/>
  <c r="R4114" i="4"/>
  <c r="R5310" i="4"/>
  <c r="R6316" i="4"/>
  <c r="R4671" i="4"/>
  <c r="R6557" i="4"/>
  <c r="R6924" i="4"/>
  <c r="R6273" i="4"/>
  <c r="R4914" i="4"/>
  <c r="R4680" i="4"/>
  <c r="R6202" i="4"/>
  <c r="R5336" i="4"/>
  <c r="R5035" i="4"/>
  <c r="R7073" i="4"/>
  <c r="R6752" i="4"/>
  <c r="R5040" i="4"/>
  <c r="R5192" i="4"/>
  <c r="R5730" i="4"/>
  <c r="R6676" i="4"/>
  <c r="R5238" i="4"/>
  <c r="R5012" i="4"/>
  <c r="R5053" i="4"/>
  <c r="R4627" i="4"/>
  <c r="R6530" i="4"/>
  <c r="R4766" i="4"/>
  <c r="R5449" i="4"/>
  <c r="R5208" i="4"/>
  <c r="R4770" i="4"/>
  <c r="R5969" i="4"/>
  <c r="R4853" i="4"/>
  <c r="R5557" i="4"/>
  <c r="R5394" i="4"/>
  <c r="R6891" i="4"/>
  <c r="R6850" i="4"/>
  <c r="R4836" i="4"/>
  <c r="R5116" i="4"/>
  <c r="R4373" i="4"/>
  <c r="R4802" i="4"/>
  <c r="R4205" i="4"/>
  <c r="R404" i="4"/>
  <c r="R343" i="4"/>
  <c r="R8803" i="4"/>
  <c r="R9018" i="4"/>
  <c r="R8505" i="4"/>
  <c r="R44" i="4"/>
  <c r="R9267" i="4"/>
  <c r="R278" i="4"/>
  <c r="R9645" i="4"/>
  <c r="R8795" i="4"/>
  <c r="R7788" i="4"/>
  <c r="R8555" i="4"/>
  <c r="R8080" i="4"/>
  <c r="R3475" i="4"/>
  <c r="R3960" i="4"/>
  <c r="R5841" i="4"/>
  <c r="R5226" i="4"/>
  <c r="R6292" i="4"/>
  <c r="R6518" i="4"/>
  <c r="R7284" i="4"/>
  <c r="R6276" i="4"/>
  <c r="R5725" i="4"/>
  <c r="R4557" i="4"/>
  <c r="R5778" i="4"/>
  <c r="R6848" i="4"/>
  <c r="R4675" i="4"/>
  <c r="R4840" i="4"/>
  <c r="R6137" i="4"/>
  <c r="R6146" i="4"/>
  <c r="R5636" i="4"/>
  <c r="R4832" i="4"/>
  <c r="R5419" i="4"/>
  <c r="R5946" i="4"/>
  <c r="R5712" i="4"/>
  <c r="R5734" i="4"/>
  <c r="R4693" i="4"/>
  <c r="R4290" i="4"/>
  <c r="R6454" i="4"/>
  <c r="R5645" i="4"/>
  <c r="R4807" i="4"/>
  <c r="R4990" i="4"/>
  <c r="R4572" i="4"/>
  <c r="R5882" i="4"/>
  <c r="R3650" i="4"/>
  <c r="R5020" i="4"/>
  <c r="R5138" i="4"/>
  <c r="R5850" i="4"/>
  <c r="R5985" i="4"/>
  <c r="R5838" i="4"/>
  <c r="R3846" i="4"/>
  <c r="R9386" i="4"/>
  <c r="R9902" i="4"/>
  <c r="R2477" i="4"/>
  <c r="R9875" i="4"/>
  <c r="R9632" i="4"/>
  <c r="R283" i="4"/>
  <c r="R9597" i="4"/>
  <c r="R330" i="4"/>
  <c r="R8718" i="4"/>
  <c r="R8922" i="4"/>
  <c r="R8035" i="4"/>
  <c r="R8299" i="4"/>
  <c r="R7648" i="4"/>
  <c r="R6696" i="4"/>
  <c r="R3348" i="4"/>
  <c r="R5505" i="4"/>
  <c r="R4758" i="4"/>
  <c r="R6244" i="4"/>
  <c r="R6362" i="4"/>
  <c r="R7224" i="4"/>
  <c r="R4968" i="4"/>
  <c r="R5817" i="4"/>
  <c r="R4896" i="4"/>
  <c r="R6056" i="4"/>
  <c r="R6234" i="4"/>
  <c r="R5491" i="4"/>
  <c r="R5479" i="4"/>
  <c r="R5638" i="4"/>
  <c r="R6724" i="4"/>
  <c r="R5286" i="4"/>
  <c r="R5732" i="4"/>
  <c r="R5129" i="4"/>
  <c r="R6556" i="4"/>
  <c r="R5154" i="4"/>
  <c r="R5457" i="4"/>
  <c r="R5538" i="4"/>
  <c r="R4069" i="4"/>
  <c r="R6032" i="4"/>
  <c r="R5187" i="4"/>
  <c r="R5566" i="4"/>
  <c r="R3405" i="4"/>
  <c r="R474" i="4"/>
  <c r="R9357" i="4"/>
  <c r="R1969" i="4"/>
  <c r="R9848" i="4"/>
  <c r="R8791" i="4"/>
  <c r="R10184" i="4"/>
  <c r="R8844" i="4"/>
  <c r="R62" i="4"/>
  <c r="R9821" i="4"/>
  <c r="R8733" i="4"/>
  <c r="R8270" i="4"/>
  <c r="R8882" i="4"/>
  <c r="R5707" i="4"/>
  <c r="R5448" i="4"/>
  <c r="R6658" i="4"/>
  <c r="R5373" i="4"/>
  <c r="R4710" i="4"/>
  <c r="R5728" i="4"/>
  <c r="R6302" i="4"/>
  <c r="R7188" i="4"/>
  <c r="R6289" i="4"/>
  <c r="R5348" i="4"/>
  <c r="R4442" i="4"/>
  <c r="R6601" i="4"/>
  <c r="R5630" i="4"/>
  <c r="R5268" i="4"/>
  <c r="R5232" i="4"/>
  <c r="R6729" i="4"/>
  <c r="R5262" i="4"/>
  <c r="R5056" i="4"/>
  <c r="R5396" i="4"/>
  <c r="R4673" i="4"/>
  <c r="R6173" i="4"/>
  <c r="R5662" i="4"/>
  <c r="R5211" i="4"/>
  <c r="R5233" i="4"/>
  <c r="R4598" i="4"/>
  <c r="R6806" i="4"/>
  <c r="R4514" i="4"/>
  <c r="R5370" i="4"/>
  <c r="R5437" i="4"/>
  <c r="R661" i="4"/>
  <c r="R369" i="4"/>
  <c r="R9405" i="4"/>
  <c r="R1190" i="4"/>
  <c r="R9428" i="4"/>
  <c r="R8948" i="4"/>
  <c r="R7799" i="4"/>
  <c r="R8736" i="4"/>
  <c r="R313" i="4"/>
  <c r="R9259" i="4"/>
  <c r="R8249" i="4"/>
  <c r="R7594" i="4"/>
  <c r="R8290" i="4"/>
  <c r="R5407" i="4"/>
  <c r="R5316" i="4"/>
  <c r="R5698" i="4"/>
  <c r="R5193" i="4"/>
  <c r="R4542" i="4"/>
  <c r="R4660" i="4"/>
  <c r="R6290" i="4"/>
  <c r="R7164" i="4"/>
  <c r="R6255" i="4"/>
  <c r="R4819" i="4"/>
  <c r="R5218" i="4"/>
  <c r="R6836" i="4"/>
  <c r="R5754" i="4"/>
  <c r="R5405" i="4"/>
  <c r="R4998" i="4"/>
  <c r="R4345" i="4"/>
  <c r="R5721" i="4"/>
  <c r="R4590" i="4"/>
  <c r="R5062" i="4"/>
  <c r="R4308" i="4"/>
  <c r="R6487" i="4"/>
  <c r="R5213" i="4"/>
  <c r="R4824" i="4"/>
  <c r="R4999" i="4"/>
  <c r="R4685" i="4"/>
  <c r="R5952" i="4"/>
  <c r="R5577" i="4"/>
  <c r="R5028" i="4"/>
  <c r="R931" i="4"/>
  <c r="R9566" i="4"/>
  <c r="R8963" i="4"/>
  <c r="R1185" i="4"/>
  <c r="R9333" i="4"/>
  <c r="R8762" i="4"/>
  <c r="R9840" i="4"/>
  <c r="R9326" i="4"/>
  <c r="R413" i="4"/>
  <c r="R9590" i="4"/>
  <c r="R7925" i="4"/>
  <c r="R7843" i="4"/>
  <c r="R8681" i="4"/>
  <c r="R5143" i="4"/>
  <c r="R5076" i="4"/>
  <c r="R4918" i="4"/>
  <c r="R4809" i="4"/>
  <c r="R4482" i="4"/>
  <c r="R4612" i="4"/>
  <c r="R5474" i="4"/>
  <c r="R7152" i="4"/>
  <c r="R6077" i="4"/>
  <c r="R4666" i="4"/>
  <c r="R4877" i="4"/>
  <c r="R4882" i="4"/>
  <c r="R4801" i="4"/>
  <c r="R5107" i="4"/>
  <c r="R5755" i="4"/>
  <c r="R6565" i="4"/>
  <c r="R5206" i="4"/>
  <c r="R5742" i="4"/>
  <c r="R5564" i="4"/>
  <c r="R4093" i="4"/>
  <c r="R6876" i="4"/>
  <c r="R4890" i="4"/>
  <c r="R5575" i="4"/>
  <c r="R5453" i="4"/>
  <c r="R6236" i="4"/>
  <c r="R6242" i="4"/>
  <c r="R5270" i="4"/>
  <c r="R4850" i="4"/>
  <c r="R4574" i="4"/>
  <c r="R6020" i="4"/>
  <c r="R1651" i="4"/>
  <c r="R9255" i="4"/>
  <c r="R9861" i="4"/>
  <c r="R384" i="4"/>
  <c r="R9396" i="4"/>
  <c r="R1581" i="4"/>
  <c r="R10490" i="4"/>
  <c r="R9229" i="4"/>
  <c r="R548" i="4"/>
  <c r="R8532" i="4"/>
  <c r="R7423" i="4"/>
  <c r="R7871" i="4"/>
  <c r="R9183" i="4"/>
  <c r="R4663" i="4"/>
  <c r="R4932" i="4"/>
  <c r="R4858" i="4"/>
  <c r="R4689" i="4"/>
  <c r="R4410" i="4"/>
  <c r="R4444" i="4"/>
  <c r="R5005" i="4"/>
  <c r="R7140" i="4"/>
  <c r="R6641" i="4"/>
  <c r="R5669" i="4"/>
  <c r="R3822" i="4"/>
  <c r="R5998" i="4"/>
  <c r="R5329" i="4"/>
  <c r="R4887" i="4"/>
  <c r="R5172" i="4"/>
  <c r="R6221" i="4"/>
  <c r="R4792" i="4"/>
  <c r="R5466" i="4"/>
  <c r="R5256" i="4"/>
  <c r="R4786" i="4"/>
  <c r="R6046" i="4"/>
  <c r="R4570" i="4"/>
  <c r="R5380" i="4"/>
  <c r="R5190" i="4"/>
  <c r="R7229" i="4"/>
  <c r="R6725" i="4"/>
  <c r="R5022" i="4"/>
  <c r="R5514" i="4"/>
  <c r="R5656" i="4"/>
  <c r="R6818" i="4"/>
  <c r="R6116" i="4"/>
  <c r="R5251" i="4"/>
  <c r="R5658" i="4"/>
  <c r="R4820" i="4"/>
  <c r="R6471" i="4"/>
  <c r="R6021" i="4"/>
  <c r="R5559" i="4"/>
  <c r="R5473" i="4"/>
  <c r="R5130" i="4"/>
  <c r="R4269" i="4"/>
  <c r="R5863" i="4"/>
  <c r="R4656" i="4"/>
  <c r="R4092" i="4"/>
  <c r="R5573" i="4"/>
  <c r="R5580" i="4"/>
  <c r="R6748" i="4"/>
  <c r="R5934" i="4"/>
  <c r="R5790" i="4"/>
  <c r="R4724" i="4"/>
  <c r="R5378" i="4"/>
  <c r="R4456" i="4"/>
  <c r="R6370" i="4"/>
  <c r="R5899" i="4"/>
  <c r="R5492" i="4"/>
  <c r="R5397" i="4"/>
  <c r="R5043" i="4"/>
  <c r="R7234" i="4"/>
  <c r="R6860" i="4"/>
  <c r="R5671" i="4"/>
  <c r="R7026" i="4"/>
  <c r="R6063" i="4"/>
  <c r="R6888" i="4"/>
  <c r="R6192" i="4"/>
  <c r="R5688" i="4"/>
  <c r="R5196" i="4"/>
  <c r="R6706" i="4"/>
  <c r="R6298" i="4"/>
  <c r="R5398" i="4"/>
  <c r="R6765" i="4"/>
  <c r="R5673" i="4"/>
  <c r="R7136" i="4"/>
  <c r="R6392" i="4"/>
  <c r="R4640" i="4"/>
  <c r="R1754" i="4"/>
  <c r="R9651" i="4"/>
  <c r="R9636" i="4"/>
  <c r="R400" i="4"/>
  <c r="R8925" i="4"/>
  <c r="R2235" i="4"/>
  <c r="R9213" i="4"/>
  <c r="R8753" i="4"/>
  <c r="R7451" i="4"/>
  <c r="R9656" i="4"/>
  <c r="R7714" i="4"/>
  <c r="R8331" i="4"/>
  <c r="R9564" i="4"/>
  <c r="R4543" i="4"/>
  <c r="R4644" i="4"/>
  <c r="R4594" i="4"/>
  <c r="R5504" i="4"/>
  <c r="R4398" i="4"/>
  <c r="R4324" i="4"/>
  <c r="R4333" i="4"/>
  <c r="R7116" i="4"/>
  <c r="R6294" i="4"/>
  <c r="R4889" i="4"/>
  <c r="R5623" i="4"/>
  <c r="R6582" i="4"/>
  <c r="R4976" i="4"/>
  <c r="R4181" i="4"/>
  <c r="R4927" i="4"/>
  <c r="R6496" i="4"/>
  <c r="R5670" i="4"/>
  <c r="R4869" i="4"/>
  <c r="R5018" i="4"/>
  <c r="R6377" i="4"/>
  <c r="R6980" i="4"/>
  <c r="R5610" i="4"/>
  <c r="R4868" i="4"/>
  <c r="R4962" i="4"/>
  <c r="R6065" i="4"/>
  <c r="R6088" i="4"/>
  <c r="R5930" i="4"/>
  <c r="R4796" i="4"/>
  <c r="R5376" i="4"/>
  <c r="R6738" i="4"/>
  <c r="R4899" i="4"/>
  <c r="R4966" i="4"/>
  <c r="R4981" i="4"/>
  <c r="R4564" i="4"/>
  <c r="R5901" i="4"/>
  <c r="R5544" i="4"/>
  <c r="R5236" i="4"/>
  <c r="R5089" i="4"/>
  <c r="R4910" i="4"/>
  <c r="R6141" i="4"/>
  <c r="R6580" i="4"/>
  <c r="R5535" i="4"/>
  <c r="R5626" i="4"/>
  <c r="R5174" i="4"/>
  <c r="R5322" i="4"/>
  <c r="R6346" i="4"/>
  <c r="R6358" i="4"/>
  <c r="R5442" i="4"/>
  <c r="R5515" i="4"/>
  <c r="R5148" i="4"/>
  <c r="R4200" i="4"/>
  <c r="R5845" i="4"/>
  <c r="R5486" i="4"/>
  <c r="R5177" i="4"/>
  <c r="R4982" i="4"/>
  <c r="R4776" i="4"/>
  <c r="R6550" i="4"/>
  <c r="R2029" i="4"/>
  <c r="R9153" i="4"/>
  <c r="R9732" i="4"/>
  <c r="R10382" i="4"/>
  <c r="R9007" i="4"/>
  <c r="R501" i="4"/>
  <c r="R9510" i="4"/>
  <c r="R8531" i="4"/>
  <c r="R9841" i="4"/>
  <c r="R9141" i="4"/>
  <c r="R7899" i="4"/>
  <c r="R8805" i="4"/>
  <c r="R9813" i="4"/>
  <c r="R4231" i="4"/>
  <c r="R4632" i="4"/>
  <c r="R4498" i="4"/>
  <c r="R4676" i="4"/>
  <c r="R4338" i="4"/>
  <c r="R4252" i="4"/>
  <c r="R4249" i="4"/>
  <c r="R7044" i="4"/>
  <c r="R5417" i="4"/>
  <c r="R5702" i="4"/>
  <c r="R5307" i="4"/>
  <c r="R6261" i="4"/>
  <c r="R5345" i="4"/>
  <c r="R5201" i="4"/>
  <c r="R4110" i="4"/>
  <c r="R6140" i="4"/>
  <c r="R5244" i="4"/>
  <c r="R4455" i="4"/>
  <c r="R4812" i="4"/>
  <c r="R7097" i="4"/>
  <c r="R6317" i="4"/>
  <c r="R5295" i="4"/>
  <c r="R3870" i="4"/>
  <c r="R4606" i="4"/>
  <c r="R4800" i="4"/>
  <c r="R6578" i="4"/>
  <c r="R5601" i="4"/>
  <c r="R5666" i="4"/>
  <c r="R5112" i="4"/>
  <c r="R5093" i="4"/>
  <c r="R5604" i="4"/>
  <c r="R4354" i="4"/>
  <c r="R4406" i="4"/>
  <c r="R4254" i="4"/>
  <c r="R6428" i="4"/>
  <c r="R5094" i="4"/>
  <c r="R4949" i="4"/>
  <c r="R4683" i="4"/>
  <c r="R4552" i="4"/>
  <c r="R296" i="4"/>
  <c r="R1986" i="4"/>
  <c r="R8823" i="4"/>
  <c r="R182" i="4"/>
  <c r="R9845" i="4"/>
  <c r="R279" i="4"/>
  <c r="R9181" i="4"/>
  <c r="R4153" i="4"/>
  <c r="R10418" i="4"/>
  <c r="R9199" i="4"/>
  <c r="R7698" i="4"/>
  <c r="R9069" i="4"/>
  <c r="R9803" i="4"/>
  <c r="R4195" i="4"/>
  <c r="R4500" i="4"/>
  <c r="R4390" i="4"/>
  <c r="R6726" i="4"/>
  <c r="R4002" i="4"/>
  <c r="R4240" i="4"/>
  <c r="R4117" i="4"/>
  <c r="R7032" i="4"/>
  <c r="R6220" i="4"/>
  <c r="R5344" i="4"/>
  <c r="R5496" i="4"/>
  <c r="R6172" i="4"/>
  <c r="R5048" i="4"/>
  <c r="R5772" i="4"/>
  <c r="R4804" i="4"/>
  <c r="R6972" i="4"/>
  <c r="R4581" i="4"/>
  <c r="R5388" i="4"/>
  <c r="R5216" i="4"/>
  <c r="R7109" i="4"/>
  <c r="R6733" i="4"/>
  <c r="R4601" i="4"/>
  <c r="R5175" i="4"/>
  <c r="R5385" i="4"/>
  <c r="R6633" i="4"/>
  <c r="R6130" i="4"/>
  <c r="R4984" i="4"/>
  <c r="R5325" i="4"/>
  <c r="R4591" i="4"/>
  <c r="R6497" i="4"/>
  <c r="R5102" i="4"/>
  <c r="R5432" i="4"/>
  <c r="R5454" i="4"/>
  <c r="R4232" i="4"/>
  <c r="R5917" i="4"/>
  <c r="R4668" i="4"/>
  <c r="R10262" i="4"/>
  <c r="R417" i="4"/>
  <c r="R8871" i="4"/>
  <c r="R282" i="4"/>
  <c r="R9126" i="4"/>
  <c r="R338" i="4"/>
  <c r="R8997" i="4"/>
  <c r="R1989" i="4"/>
  <c r="R10070" i="4"/>
  <c r="R8522" i="4"/>
  <c r="R7725" i="4"/>
  <c r="R8790" i="4"/>
  <c r="R245" i="4"/>
  <c r="R3979" i="4"/>
  <c r="R4284" i="4"/>
  <c r="R4318" i="4"/>
  <c r="R5418" i="4"/>
  <c r="R6436" i="4"/>
  <c r="R5487" i="4"/>
  <c r="R3913" i="4"/>
  <c r="R6936" i="4"/>
  <c r="R5494" i="4"/>
  <c r="R4686" i="4"/>
  <c r="R5008" i="4"/>
  <c r="R4401" i="4"/>
  <c r="R5684" i="4"/>
  <c r="R4750" i="4"/>
  <c r="R5602" i="4"/>
  <c r="R6334" i="4"/>
  <c r="R5337" i="4"/>
  <c r="R4044" i="4"/>
  <c r="R4637" i="4"/>
  <c r="R5188" i="4"/>
  <c r="R6162" i="4"/>
  <c r="R5269" i="4"/>
  <c r="R5333" i="4"/>
  <c r="R4874" i="4"/>
  <c r="R5828" i="4"/>
  <c r="R5128" i="4"/>
  <c r="R5660" i="4"/>
  <c r="R5522" i="4"/>
  <c r="R4045" i="4"/>
  <c r="R6437" i="4"/>
  <c r="R5179" i="4"/>
  <c r="R4788" i="4"/>
  <c r="R4740" i="4"/>
  <c r="R6885" i="4"/>
  <c r="R5853" i="4"/>
  <c r="R5170" i="4"/>
  <c r="R5414" i="4"/>
  <c r="R4972" i="4"/>
  <c r="R5033" i="4"/>
  <c r="R6389" i="4"/>
  <c r="R6376" i="4"/>
  <c r="R5526" i="4"/>
  <c r="R5532" i="4"/>
  <c r="R5156" i="4"/>
  <c r="R4218" i="4"/>
  <c r="R6421" i="4"/>
  <c r="R5948" i="4"/>
  <c r="R5517" i="4"/>
  <c r="R5422" i="4"/>
  <c r="R5069" i="4"/>
  <c r="R7277" i="4"/>
  <c r="R5357" i="4"/>
  <c r="R5058" i="4"/>
  <c r="R5362" i="4"/>
  <c r="R4876" i="4"/>
  <c r="R5007" i="4"/>
  <c r="R5722" i="4"/>
  <c r="R7015" i="4"/>
  <c r="R7158" i="4"/>
  <c r="R5922" i="4"/>
  <c r="R6626" i="4"/>
  <c r="R6708" i="4"/>
  <c r="R5976" i="4"/>
  <c r="R5460" i="4"/>
  <c r="R6982" i="4"/>
  <c r="R6574" i="4"/>
  <c r="R6118" i="4"/>
  <c r="R7269" i="4"/>
  <c r="R6417" i="4"/>
  <c r="R5013" i="4"/>
  <c r="R6920" i="4"/>
  <c r="R5984" i="4"/>
  <c r="R8349" i="4"/>
  <c r="R5264" i="4"/>
  <c r="R4805" i="4"/>
  <c r="R6076" i="4"/>
  <c r="R5481" i="4"/>
  <c r="R4737" i="4"/>
  <c r="R5643" i="4"/>
  <c r="R5377" i="4"/>
  <c r="R6472" i="4"/>
  <c r="R5520" i="4"/>
  <c r="R5064" i="4"/>
  <c r="R4702" i="4"/>
  <c r="R7349" i="4"/>
  <c r="R6459" i="4"/>
  <c r="R4861" i="4"/>
  <c r="R4894" i="4"/>
  <c r="R4682" i="4"/>
  <c r="R5737" i="4"/>
  <c r="R4950" i="4"/>
  <c r="R5472" i="4"/>
  <c r="R4420" i="4"/>
  <c r="R6189" i="4"/>
  <c r="R4891" i="4"/>
  <c r="R6990" i="4"/>
  <c r="R6566" i="4"/>
  <c r="R6360" i="4"/>
  <c r="R5748" i="4"/>
  <c r="R5136" i="4"/>
  <c r="R6622" i="4"/>
  <c r="R6106" i="4"/>
  <c r="R6945" i="4"/>
  <c r="R5769" i="4"/>
  <c r="R7076" i="4"/>
  <c r="R6104" i="4"/>
  <c r="R6991" i="4"/>
  <c r="R5959" i="4"/>
  <c r="R6822" i="4"/>
  <c r="R6246" i="4"/>
  <c r="R5358" i="4"/>
  <c r="R6400" i="4"/>
  <c r="R7299" i="4"/>
  <c r="R6543" i="4"/>
  <c r="R4863" i="4"/>
  <c r="R6374" i="4"/>
  <c r="R6853" i="4"/>
  <c r="R5221" i="4"/>
  <c r="R5904" i="4"/>
  <c r="R6058" i="4"/>
  <c r="R5925" i="4"/>
  <c r="R6716" i="4"/>
  <c r="R7243" i="4"/>
  <c r="R5599" i="4"/>
  <c r="R5562" i="4"/>
  <c r="R6568" i="4"/>
  <c r="R2308" i="4"/>
  <c r="R5067" i="4"/>
  <c r="R6230" i="4"/>
  <c r="R6349" i="4"/>
  <c r="R6969" i="4"/>
  <c r="R10448" i="4"/>
  <c r="R86" i="4"/>
  <c r="R6196" i="4"/>
  <c r="R5120" i="4"/>
  <c r="R6884" i="4"/>
  <c r="R5097" i="4"/>
  <c r="R6717" i="4"/>
  <c r="R4753" i="4"/>
  <c r="R5588" i="4"/>
  <c r="R6808" i="4"/>
  <c r="R5085" i="4"/>
  <c r="R4743" i="4"/>
  <c r="R5323" i="4"/>
  <c r="R6890" i="4"/>
  <c r="R5923" i="4"/>
  <c r="R6026" i="4"/>
  <c r="R3996" i="4"/>
  <c r="R5162" i="4"/>
  <c r="R6333" i="4"/>
  <c r="R5814" i="4"/>
  <c r="R5157" i="4"/>
  <c r="R4182" i="4"/>
  <c r="R6968" i="4"/>
  <c r="R7278" i="4"/>
  <c r="R6618" i="4"/>
  <c r="R6458" i="4"/>
  <c r="R6336" i="4"/>
  <c r="R5736" i="4"/>
  <c r="R4908" i="4"/>
  <c r="R6610" i="4"/>
  <c r="R5866" i="4"/>
  <c r="R6873" i="4"/>
  <c r="R5745" i="4"/>
  <c r="R7028" i="4"/>
  <c r="R6044" i="4"/>
  <c r="R6967" i="4"/>
  <c r="R5791" i="4"/>
  <c r="R6810" i="4"/>
  <c r="R6222" i="4"/>
  <c r="R5214" i="4"/>
  <c r="R6364" i="4"/>
  <c r="R7203" i="4"/>
  <c r="R6447" i="4"/>
  <c r="R4815" i="4"/>
  <c r="R6218" i="4"/>
  <c r="R6805" i="4"/>
  <c r="R4789" i="4"/>
  <c r="R5856" i="4"/>
  <c r="R5890" i="4"/>
  <c r="R5877" i="4"/>
  <c r="R6680" i="4"/>
  <c r="R7219" i="4"/>
  <c r="R5347" i="4"/>
  <c r="R5346" i="4"/>
  <c r="R6460" i="4"/>
  <c r="R7035" i="4"/>
  <c r="R5055" i="4"/>
  <c r="R6206" i="4"/>
  <c r="R6313" i="4"/>
  <c r="R6917" i="4"/>
  <c r="R7445" i="4"/>
  <c r="R7089" i="4"/>
  <c r="R7415" i="4"/>
  <c r="R7908" i="4"/>
  <c r="R7977" i="4"/>
  <c r="R8283" i="4"/>
  <c r="R8023" i="4"/>
  <c r="R8047" i="4"/>
  <c r="R7695" i="4"/>
  <c r="R9499" i="4"/>
  <c r="R10159" i="4"/>
  <c r="R10091" i="4"/>
  <c r="R264" i="4"/>
  <c r="R7477" i="4"/>
  <c r="R8485" i="4"/>
  <c r="R9110" i="4"/>
  <c r="R1212" i="4"/>
  <c r="R4003" i="4"/>
  <c r="R4716" i="4"/>
  <c r="R6809" i="4"/>
  <c r="R6170" i="4"/>
  <c r="R4722" i="4"/>
  <c r="R6520" i="4"/>
  <c r="R5540" i="4"/>
  <c r="R5340" i="4"/>
  <c r="R6446" i="4"/>
  <c r="R5092" i="4"/>
  <c r="R5249" i="4"/>
  <c r="R5121" i="4"/>
  <c r="R6142" i="4"/>
  <c r="R5503" i="4"/>
  <c r="R5584" i="4"/>
  <c r="R4954" i="4"/>
  <c r="R6602" i="4"/>
  <c r="R5804" i="4"/>
  <c r="R4825" i="4"/>
  <c r="R3774" i="4"/>
  <c r="R3925" i="4"/>
  <c r="R6608" i="4"/>
  <c r="R7254" i="4"/>
  <c r="R5802" i="4"/>
  <c r="R6338" i="4"/>
  <c r="R6288" i="4"/>
  <c r="R5640" i="4"/>
  <c r="R4728" i="4"/>
  <c r="R6562" i="4"/>
  <c r="R5746" i="4"/>
  <c r="R6849" i="4"/>
  <c r="R5637" i="4"/>
  <c r="R7016" i="4"/>
  <c r="R5900" i="4"/>
  <c r="R6883" i="4"/>
  <c r="R5551" i="4"/>
  <c r="R6798" i="4"/>
  <c r="R6186" i="4"/>
  <c r="R5118" i="4"/>
  <c r="R6268" i="4"/>
  <c r="R7191" i="4"/>
  <c r="R6387" i="4"/>
  <c r="R4599" i="4"/>
  <c r="R5954" i="4"/>
  <c r="R6709" i="4"/>
  <c r="R7176" i="4"/>
  <c r="R7270" i="4"/>
  <c r="R3466" i="4"/>
  <c r="R5625" i="4"/>
  <c r="R6620" i="4"/>
  <c r="R7099" i="4"/>
  <c r="R5011" i="4"/>
  <c r="R7300" i="4"/>
  <c r="R6328" i="4"/>
  <c r="R6687" i="4"/>
  <c r="R5031" i="4"/>
  <c r="R6074" i="4"/>
  <c r="R5869" i="4"/>
  <c r="R8100" i="4"/>
  <c r="R6390" i="4"/>
  <c r="R8274" i="4"/>
  <c r="R8282" i="4"/>
  <c r="R8180" i="4"/>
  <c r="R8196" i="4"/>
  <c r="R7690" i="4"/>
  <c r="R7426" i="4"/>
  <c r="R8701" i="4"/>
  <c r="R8881" i="4"/>
  <c r="R8971" i="4"/>
  <c r="R9983" i="4"/>
  <c r="R9915" i="4"/>
  <c r="R10297" i="4"/>
  <c r="R8108" i="4"/>
  <c r="R8354" i="4"/>
  <c r="R9647" i="4"/>
  <c r="R4344" i="4"/>
  <c r="R5071" i="4"/>
  <c r="R5110" i="4"/>
  <c r="R6664" i="4"/>
  <c r="R5182" i="4"/>
  <c r="R5967" i="4"/>
  <c r="R5277" i="4"/>
  <c r="R4528" i="4"/>
  <c r="R5874" i="4"/>
  <c r="R4781" i="4"/>
  <c r="R4956" i="4"/>
  <c r="R4884" i="4"/>
  <c r="R6464" i="4"/>
  <c r="R4969" i="4"/>
  <c r="R5371" i="4"/>
  <c r="R4692" i="4"/>
  <c r="R6713" i="4"/>
  <c r="R6434" i="4"/>
  <c r="R5960" i="4"/>
  <c r="R5332" i="4"/>
  <c r="R5627" i="4"/>
  <c r="R6188" i="4"/>
  <c r="R7230" i="4"/>
  <c r="R5502" i="4"/>
  <c r="R6985" i="4"/>
  <c r="R6264" i="4"/>
  <c r="R5592" i="4"/>
  <c r="R4068" i="4"/>
  <c r="R6502" i="4"/>
  <c r="R5590" i="4"/>
  <c r="R6777" i="4"/>
  <c r="R5529" i="4"/>
  <c r="R6956" i="4"/>
  <c r="R5768" i="4"/>
  <c r="R6751" i="4"/>
  <c r="R4855" i="4"/>
  <c r="R6762" i="4"/>
  <c r="R5994" i="4"/>
  <c r="R5010" i="4"/>
  <c r="R6148" i="4"/>
  <c r="R7071" i="4"/>
  <c r="R6003" i="4"/>
  <c r="R4491" i="4"/>
  <c r="R5858" i="4"/>
  <c r="R6697" i="4"/>
  <c r="R7080" i="4"/>
  <c r="R6934" i="4"/>
  <c r="R6993" i="4"/>
  <c r="R5205" i="4"/>
  <c r="R6332" i="4"/>
  <c r="R7027" i="4"/>
  <c r="R4987" i="4"/>
  <c r="R7252" i="4"/>
  <c r="R6184" i="4"/>
  <c r="R6675" i="4"/>
  <c r="R4827" i="4"/>
  <c r="R6002" i="4"/>
  <c r="R5629" i="4"/>
  <c r="R438" i="4"/>
  <c r="R4342" i="4"/>
  <c r="R4616" i="4"/>
  <c r="R4478" i="4"/>
  <c r="R6544" i="4"/>
  <c r="R4944" i="4"/>
  <c r="R6536" i="4"/>
  <c r="R4992" i="4"/>
  <c r="R4236" i="4"/>
  <c r="R6352" i="4"/>
  <c r="R5815" i="4"/>
  <c r="R4806" i="4"/>
  <c r="R4530" i="4"/>
  <c r="R6763" i="4"/>
  <c r="R4604" i="4"/>
  <c r="R5038" i="4"/>
  <c r="R5306" i="4"/>
  <c r="R5964" i="4"/>
  <c r="R5889" i="4"/>
  <c r="R5558" i="4"/>
  <c r="R5139" i="4"/>
  <c r="R7306" i="4"/>
  <c r="R6164" i="4"/>
  <c r="R7146" i="4"/>
  <c r="R6304" i="4"/>
  <c r="R6661" i="4"/>
  <c r="R6072" i="4"/>
  <c r="R5508" i="4"/>
  <c r="R6802" i="4"/>
  <c r="R6490" i="4"/>
  <c r="R5554" i="4"/>
  <c r="R6705" i="4"/>
  <c r="R5265" i="4"/>
  <c r="R6872" i="4"/>
  <c r="R5084" i="4"/>
  <c r="R6667" i="4"/>
  <c r="R6533" i="4"/>
  <c r="R6714" i="4"/>
  <c r="R5970" i="4"/>
  <c r="R4866" i="4"/>
  <c r="R6112" i="4"/>
  <c r="R6927" i="4"/>
  <c r="R5907" i="4"/>
  <c r="R3735" i="4"/>
  <c r="R5798" i="4"/>
  <c r="R6637" i="4"/>
  <c r="R7056" i="4"/>
  <c r="R6862" i="4"/>
  <c r="R6693" i="4"/>
  <c r="R4917" i="4"/>
  <c r="R6320" i="4"/>
  <c r="R6871" i="4"/>
  <c r="R7182" i="4"/>
  <c r="R7216" i="4"/>
  <c r="R6160" i="4"/>
  <c r="R6315" i="4"/>
  <c r="R4299" i="4"/>
  <c r="R5786" i="4"/>
  <c r="R5485" i="4"/>
  <c r="R7865" i="4"/>
  <c r="R6700" i="4"/>
  <c r="R8022" i="4"/>
  <c r="R8049" i="4"/>
  <c r="R7489" i="4"/>
  <c r="R7505" i="4"/>
  <c r="R7257" i="4"/>
  <c r="R7856" i="4"/>
  <c r="R8400" i="4"/>
  <c r="R8364" i="4"/>
  <c r="R9308" i="4"/>
  <c r="R9809" i="4"/>
  <c r="R10471" i="4"/>
  <c r="R7160" i="4"/>
  <c r="R8965" i="4"/>
  <c r="R9422" i="4"/>
  <c r="R9538" i="4"/>
  <c r="R9918" i="4"/>
  <c r="R10183" i="4"/>
  <c r="R7391" i="4"/>
  <c r="R8977" i="4"/>
  <c r="R9274" i="4"/>
  <c r="R9982" i="4"/>
  <c r="R10254" i="4"/>
  <c r="R8151" i="4"/>
  <c r="R8468" i="4"/>
  <c r="R9643" i="4"/>
  <c r="R9615" i="4"/>
  <c r="R10137" i="4"/>
  <c r="R9620" i="4"/>
  <c r="R5694" i="4"/>
  <c r="R6082" i="4"/>
  <c r="R5036" i="4"/>
  <c r="R4678" i="4"/>
  <c r="R4563" i="4"/>
  <c r="R6094" i="4"/>
  <c r="R4814" i="4"/>
  <c r="R3997" i="4"/>
  <c r="R5796" i="4"/>
  <c r="R5169" i="4"/>
  <c r="R5430" i="4"/>
  <c r="R5025" i="4"/>
  <c r="R5864" i="4"/>
  <c r="R5501" i="4"/>
  <c r="R5210" i="4"/>
  <c r="R4830" i="4"/>
  <c r="R6070" i="4"/>
  <c r="R4926" i="4"/>
  <c r="R5002" i="4"/>
  <c r="R4945" i="4"/>
  <c r="R6442" i="4"/>
  <c r="R7207" i="4"/>
  <c r="R7134" i="4"/>
  <c r="R6591" i="4"/>
  <c r="R6912" i="4"/>
  <c r="R6036" i="4"/>
  <c r="R5484" i="4"/>
  <c r="R6790" i="4"/>
  <c r="R6466" i="4"/>
  <c r="R5542" i="4"/>
  <c r="R6561" i="4"/>
  <c r="R5133" i="4"/>
  <c r="R6776" i="4"/>
  <c r="R5000" i="4"/>
  <c r="R6607" i="4"/>
  <c r="R6257" i="4"/>
  <c r="R6558" i="4"/>
  <c r="R5898" i="4"/>
  <c r="R6844" i="4"/>
  <c r="R6052" i="4"/>
  <c r="R6771" i="4"/>
  <c r="R5799" i="4"/>
  <c r="R7226" i="4"/>
  <c r="R5426" i="4"/>
  <c r="R6505" i="4"/>
  <c r="R7020" i="4"/>
  <c r="R6682" i="4"/>
  <c r="R6621" i="4"/>
  <c r="R7340" i="4"/>
  <c r="R6284" i="4"/>
  <c r="R6811" i="4"/>
  <c r="R7110" i="4"/>
  <c r="R7192" i="4"/>
  <c r="R6136" i="4"/>
  <c r="R6279" i="4"/>
  <c r="R7154" i="4"/>
  <c r="R4550" i="4"/>
  <c r="R5197" i="4"/>
  <c r="R7431" i="4"/>
  <c r="R4527" i="4"/>
  <c r="R7529" i="4"/>
  <c r="R7563" i="4"/>
  <c r="R7683" i="4"/>
  <c r="R7761" i="4"/>
  <c r="R7297" i="4"/>
  <c r="R8076" i="4"/>
  <c r="R8181" i="4"/>
  <c r="R9481" i="4"/>
  <c r="R8888" i="4"/>
  <c r="R10056" i="4"/>
  <c r="R9661" i="4"/>
  <c r="R8328" i="4"/>
  <c r="R8426" i="4"/>
  <c r="R8939" i="4"/>
  <c r="R9426" i="4"/>
  <c r="R9827" i="4"/>
  <c r="R10517" i="4"/>
  <c r="R8062" i="4"/>
  <c r="R8698" i="4"/>
  <c r="R9627" i="4"/>
  <c r="R10185" i="4"/>
  <c r="R10542" i="4"/>
  <c r="R8771" i="4"/>
  <c r="R9056" i="4"/>
  <c r="R9210" i="4"/>
  <c r="R10042" i="4"/>
  <c r="R9987" i="4"/>
  <c r="R7783" i="4"/>
  <c r="R9046" i="4"/>
  <c r="R9466" i="4"/>
  <c r="R9077" i="4"/>
  <c r="R10003" i="4"/>
  <c r="R7998" i="4"/>
  <c r="R8570" i="4"/>
  <c r="R10106" i="4"/>
  <c r="R3858" i="4"/>
  <c r="R5619" i="4"/>
  <c r="R4768" i="4"/>
  <c r="R5560" i="4"/>
  <c r="R5605" i="4"/>
  <c r="R5586" i="4"/>
  <c r="R5598" i="4"/>
  <c r="R4742" i="4"/>
  <c r="R6824" i="4"/>
  <c r="R4985" i="4"/>
  <c r="R5080" i="4"/>
  <c r="R4748" i="4"/>
  <c r="R6343" i="4"/>
  <c r="R5066" i="4"/>
  <c r="R4938" i="4"/>
  <c r="R4325" i="4"/>
  <c r="R6404" i="4"/>
  <c r="R4289" i="4"/>
  <c r="R4714" i="4"/>
  <c r="R4473" i="4"/>
  <c r="R6382" i="4"/>
  <c r="R6943" i="4"/>
  <c r="R7098" i="4"/>
  <c r="R6531" i="4"/>
  <c r="R6864" i="4"/>
  <c r="R6024" i="4"/>
  <c r="R5424" i="4"/>
  <c r="R6766" i="4"/>
  <c r="R6394" i="4"/>
  <c r="R5374" i="4"/>
  <c r="R6549" i="4"/>
  <c r="R4845" i="4"/>
  <c r="R6764" i="4"/>
  <c r="R4904" i="4"/>
  <c r="R6391" i="4"/>
  <c r="R6966" i="4"/>
  <c r="R6522" i="4"/>
  <c r="R5826" i="4"/>
  <c r="R6784" i="4"/>
  <c r="R6040" i="4"/>
  <c r="R6759" i="4"/>
  <c r="R5715" i="4"/>
  <c r="R7178" i="4"/>
  <c r="R5366" i="4"/>
  <c r="R6445" i="4"/>
  <c r="R6996" i="4"/>
  <c r="R6634" i="4"/>
  <c r="R6525" i="4"/>
  <c r="R7100" i="4"/>
  <c r="R6212" i="4"/>
  <c r="R6739" i="4"/>
  <c r="R7038" i="4"/>
  <c r="R7084" i="4"/>
  <c r="R5980" i="4"/>
  <c r="R6231" i="4"/>
  <c r="R7118" i="4"/>
  <c r="R7237" i="4"/>
  <c r="R4873" i="4"/>
  <c r="R6736" i="4"/>
  <c r="R8223" i="4"/>
  <c r="R7359" i="4"/>
  <c r="R7439" i="4"/>
  <c r="R7981" i="4"/>
  <c r="R7322" i="4"/>
  <c r="R6122" i="4"/>
  <c r="R7868" i="4"/>
  <c r="R8367" i="4"/>
  <c r="R9359" i="4"/>
  <c r="R9372" i="4"/>
  <c r="R9919" i="4"/>
  <c r="R10007" i="4"/>
  <c r="R7382" i="4"/>
  <c r="R8341" i="4"/>
  <c r="R9519" i="4"/>
  <c r="R8936" i="4"/>
  <c r="R10069" i="4"/>
  <c r="R9785" i="4"/>
  <c r="R7561" i="4"/>
  <c r="R8511" i="4"/>
  <c r="R9119" i="4"/>
  <c r="R9930" i="4"/>
  <c r="R7029" i="4"/>
  <c r="R9038" i="4"/>
  <c r="R9452" i="4"/>
  <c r="R9583" i="4"/>
  <c r="R9990" i="4"/>
  <c r="R10229" i="4"/>
  <c r="R7706" i="4"/>
  <c r="R8630" i="4"/>
  <c r="R9167" i="4"/>
  <c r="R9457" i="4"/>
  <c r="R9912" i="4"/>
  <c r="R8139" i="4"/>
  <c r="R8508" i="4"/>
  <c r="R9572" i="4"/>
  <c r="R9554" i="4"/>
  <c r="R10050" i="4"/>
  <c r="R10125" i="4"/>
  <c r="R8175" i="4"/>
  <c r="R8697" i="4"/>
  <c r="R9161" i="4"/>
  <c r="R9601" i="4"/>
  <c r="R9465" i="4"/>
  <c r="R9670" i="4"/>
  <c r="R7918" i="4"/>
  <c r="R8813" i="4"/>
  <c r="R9190" i="4"/>
  <c r="R9404" i="4"/>
  <c r="R6951" i="4"/>
  <c r="R5098" i="4"/>
  <c r="R5164" i="4"/>
  <c r="R5004" i="4"/>
  <c r="R5103" i="4"/>
  <c r="R5550" i="4"/>
  <c r="R5200" i="4"/>
  <c r="R4536" i="4"/>
  <c r="R5943" i="4"/>
  <c r="R5871" i="4"/>
  <c r="R4661" i="4"/>
  <c r="R4492" i="4"/>
  <c r="R5844" i="4"/>
  <c r="R4773" i="4"/>
  <c r="R4761" i="4"/>
  <c r="R5571" i="4"/>
  <c r="R6737" i="4"/>
  <c r="R5416" i="4"/>
  <c r="R5490" i="4"/>
  <c r="R5298" i="4"/>
  <c r="R6034" i="4"/>
  <c r="R6919" i="4"/>
  <c r="R7074" i="4"/>
  <c r="R6159" i="4"/>
  <c r="R6852" i="4"/>
  <c r="R6000" i="4"/>
  <c r="R5352" i="4"/>
  <c r="R6742" i="4"/>
  <c r="R6310" i="4"/>
  <c r="R5290" i="4"/>
  <c r="R6489" i="4"/>
  <c r="R4365" i="4"/>
  <c r="R6704" i="4"/>
  <c r="R4688" i="4"/>
  <c r="R6379" i="4"/>
  <c r="R6954" i="4"/>
  <c r="R6474" i="4"/>
  <c r="R5718" i="4"/>
  <c r="R6772" i="4"/>
  <c r="R5512" i="4"/>
  <c r="R6747" i="4"/>
  <c r="R5631" i="4"/>
  <c r="R6926" i="4"/>
  <c r="R4586" i="4"/>
  <c r="R6433" i="4"/>
  <c r="R6720" i="4"/>
  <c r="R6586" i="4"/>
  <c r="R6405" i="4"/>
  <c r="R7004" i="4"/>
  <c r="R5936" i="4"/>
  <c r="R6703" i="4"/>
  <c r="R6978" i="4"/>
  <c r="R7060" i="4"/>
  <c r="R5836" i="4"/>
  <c r="R6171" i="4"/>
  <c r="R7046" i="4"/>
  <c r="R7189" i="4"/>
  <c r="R7217" i="4"/>
  <c r="R7021" i="4"/>
  <c r="R7646" i="4"/>
  <c r="R7515" i="4"/>
  <c r="R7346" i="4"/>
  <c r="R7337" i="4"/>
  <c r="R7345" i="4"/>
  <c r="R7105" i="4"/>
  <c r="R7412" i="4"/>
  <c r="R8455" i="4"/>
  <c r="R9818" i="4"/>
  <c r="R8407" i="4"/>
  <c r="R9900" i="4"/>
  <c r="R10249" i="4"/>
  <c r="R8024" i="4"/>
  <c r="R8401" i="4"/>
  <c r="R9383" i="4"/>
  <c r="R2199" i="4"/>
  <c r="R3937" i="4"/>
  <c r="R4989" i="4"/>
  <c r="R4272" i="4"/>
  <c r="R5921" i="4"/>
  <c r="R6269" i="4"/>
  <c r="R5178" i="4"/>
  <c r="R5438" i="4"/>
  <c r="R6280" i="4"/>
  <c r="R5958" i="4"/>
  <c r="R5525" i="4"/>
  <c r="R4946" i="4"/>
  <c r="R3973" i="4"/>
  <c r="R6546" i="4"/>
  <c r="R5161" i="4"/>
  <c r="R5054" i="4"/>
  <c r="R5314" i="4"/>
  <c r="R6301" i="4"/>
  <c r="R4745" i="4"/>
  <c r="R5202" i="4"/>
  <c r="R4109" i="4"/>
  <c r="R6837" i="4"/>
  <c r="R6535" i="4"/>
  <c r="R7062" i="4"/>
  <c r="R7202" i="4"/>
  <c r="R6792" i="4"/>
  <c r="R5940" i="4"/>
  <c r="R5328" i="4"/>
  <c r="R6730" i="4"/>
  <c r="R6238" i="4"/>
  <c r="R4558" i="4"/>
  <c r="R6201" i="4"/>
  <c r="R7316" i="4"/>
  <c r="R6488" i="4"/>
  <c r="R7315" i="4"/>
  <c r="R6307" i="4"/>
  <c r="R6942" i="4"/>
  <c r="R6438" i="4"/>
  <c r="R5682" i="4"/>
  <c r="R6628" i="4"/>
  <c r="R5272" i="4"/>
  <c r="R6735" i="4"/>
  <c r="R5355" i="4"/>
  <c r="R6914" i="4"/>
  <c r="R7225" i="4"/>
  <c r="R6277" i="4"/>
  <c r="R6540" i="4"/>
  <c r="R6514" i="4"/>
  <c r="R6369" i="4"/>
  <c r="R6992" i="4"/>
  <c r="R5876" i="4"/>
  <c r="R6595" i="4"/>
  <c r="R6906" i="4"/>
  <c r="R6904" i="4"/>
  <c r="R5788" i="4"/>
  <c r="R6015" i="4"/>
  <c r="R7010" i="4"/>
  <c r="R7165" i="4"/>
  <c r="R4253" i="4"/>
  <c r="R6949" i="4"/>
  <c r="R8005" i="4"/>
  <c r="R7859" i="4"/>
  <c r="R7117" i="4"/>
  <c r="R6100" i="4"/>
  <c r="R6086" i="4"/>
  <c r="R7890" i="4"/>
  <c r="R7894" i="4"/>
  <c r="R8439" i="4"/>
  <c r="R9257" i="4"/>
  <c r="R9487" i="4"/>
  <c r="R10116" i="4"/>
  <c r="R10485" i="4"/>
  <c r="R7419" i="4"/>
  <c r="R8492" i="4"/>
  <c r="R9180" i="4"/>
  <c r="R6948" i="4"/>
  <c r="R6101" i="4"/>
  <c r="R4214" i="4"/>
  <c r="R5568" i="4"/>
  <c r="R6721" i="4"/>
  <c r="R4994" i="4"/>
  <c r="R5165" i="4"/>
  <c r="R7034" i="4"/>
  <c r="R6519" i="4"/>
  <c r="R5228" i="4"/>
  <c r="R4145" i="4"/>
  <c r="R4734" i="4"/>
  <c r="R5461" i="4"/>
  <c r="R4958" i="4"/>
  <c r="R4566" i="4"/>
  <c r="R5016" i="4"/>
  <c r="R5797" i="4"/>
  <c r="R5760" i="4"/>
  <c r="R4930" i="4"/>
  <c r="R5545" i="4"/>
  <c r="R6513" i="4"/>
  <c r="R6523" i="4"/>
  <c r="R7050" i="4"/>
  <c r="R6938" i="4"/>
  <c r="R6780" i="4"/>
  <c r="R5916" i="4"/>
  <c r="R5304" i="4"/>
  <c r="R6718" i="4"/>
  <c r="R6190" i="4"/>
  <c r="R7341" i="4"/>
  <c r="R6153" i="4"/>
  <c r="R7244" i="4"/>
  <c r="R6476" i="4"/>
  <c r="R7291" i="4"/>
  <c r="R6019" i="4"/>
  <c r="R6894" i="4"/>
  <c r="R6402" i="4"/>
  <c r="R5646" i="4"/>
  <c r="R6604" i="4"/>
  <c r="R5044" i="4"/>
  <c r="R6651" i="4"/>
  <c r="R5151" i="4"/>
  <c r="R6650" i="4"/>
  <c r="R7201" i="4"/>
  <c r="R6265" i="4"/>
  <c r="R6480" i="4"/>
  <c r="R6478" i="4"/>
  <c r="R6345" i="4"/>
  <c r="R6944" i="4"/>
  <c r="R5756" i="4"/>
  <c r="R6463" i="4"/>
  <c r="R6690" i="4"/>
  <c r="R6880" i="4"/>
  <c r="R5704" i="4"/>
  <c r="R5919" i="4"/>
  <c r="R6674" i="4"/>
  <c r="R6793" i="4"/>
  <c r="R6193" i="4"/>
  <c r="R6398" i="4"/>
  <c r="R7479" i="4"/>
  <c r="R5608" i="4"/>
  <c r="R6644" i="4"/>
  <c r="R6424" i="4"/>
  <c r="R7186" i="4"/>
  <c r="R7453" i="4"/>
  <c r="R7611" i="4"/>
  <c r="R8316" i="4"/>
  <c r="R9513" i="4"/>
  <c r="R9707" i="4"/>
  <c r="R9927" i="4"/>
  <c r="R10205" i="4"/>
  <c r="R7930" i="4"/>
  <c r="R8590" i="4"/>
  <c r="R9312" i="4"/>
  <c r="R9495" i="4"/>
  <c r="R10149" i="4"/>
  <c r="R7077" i="4"/>
  <c r="R9006" i="4"/>
  <c r="R9444" i="4"/>
  <c r="R9553" i="4"/>
  <c r="R9951" i="4"/>
  <c r="R8112" i="4"/>
  <c r="R8446" i="4"/>
  <c r="R9467" i="4"/>
  <c r="R7616" i="4"/>
  <c r="R5134" i="4"/>
  <c r="R5618" i="4"/>
  <c r="R7081" i="4"/>
  <c r="R4833" i="4"/>
  <c r="R6548" i="4"/>
  <c r="R4217" i="4"/>
  <c r="R4711" i="4"/>
  <c r="R6158" i="4"/>
  <c r="R5988" i="4"/>
  <c r="R5381" i="4"/>
  <c r="R4963" i="4"/>
  <c r="R6157" i="4"/>
  <c r="R5897" i="4"/>
  <c r="R5220" i="4"/>
  <c r="R5166" i="4"/>
  <c r="R3949" i="4"/>
  <c r="R6734" i="4"/>
  <c r="R5152" i="4"/>
  <c r="R4521" i="4"/>
  <c r="R4626" i="4"/>
  <c r="R6225" i="4"/>
  <c r="R5875" i="4"/>
  <c r="R7002" i="4"/>
  <c r="R6662" i="4"/>
  <c r="R6504" i="4"/>
  <c r="R5832" i="4"/>
  <c r="R5280" i="4"/>
  <c r="R6646" i="4"/>
  <c r="R6154" i="4"/>
  <c r="R7041" i="4"/>
  <c r="R5913" i="4"/>
  <c r="R7208" i="4"/>
  <c r="R6260" i="4"/>
  <c r="R7003" i="4"/>
  <c r="R5995" i="4"/>
  <c r="R6870" i="4"/>
  <c r="R6342" i="4"/>
  <c r="R5622" i="4"/>
  <c r="R6412" i="4"/>
  <c r="R7323" i="4"/>
  <c r="R6603" i="4"/>
  <c r="R4959" i="4"/>
  <c r="R6386" i="4"/>
  <c r="R6901" i="4"/>
  <c r="R5653" i="4"/>
  <c r="R6204" i="4"/>
  <c r="R6178" i="4"/>
  <c r="R5997" i="4"/>
  <c r="R6812" i="4"/>
  <c r="R4280" i="4"/>
  <c r="R6319" i="4"/>
  <c r="R6150" i="4"/>
  <c r="R6712" i="4"/>
  <c r="R3100" i="4"/>
  <c r="R5223" i="4"/>
  <c r="R6314" i="4"/>
  <c r="R6361" i="4"/>
  <c r="R7125" i="4"/>
  <c r="R7637" i="4"/>
  <c r="R6846" i="4"/>
  <c r="R6678" i="4"/>
  <c r="R7493" i="4"/>
  <c r="R7537" i="4"/>
  <c r="R7401" i="4"/>
  <c r="R7388" i="4"/>
  <c r="R8001" i="4"/>
  <c r="R8449" i="4"/>
  <c r="R9537" i="4"/>
  <c r="R10152" i="4"/>
  <c r="R10483" i="4"/>
  <c r="R471" i="4"/>
  <c r="R7377" i="4"/>
  <c r="R8969" i="4"/>
  <c r="R9258" i="4"/>
  <c r="R9969" i="4"/>
  <c r="R10241" i="4"/>
  <c r="R7389" i="4"/>
  <c r="R8481" i="4"/>
  <c r="R9526" i="4"/>
  <c r="R9008" i="4"/>
  <c r="R10089" i="4"/>
  <c r="R8061" i="4"/>
  <c r="R8652" i="4"/>
  <c r="R8691" i="4"/>
  <c r="R9555" i="4"/>
  <c r="R8899" i="4"/>
  <c r="R10524" i="4"/>
  <c r="R7834" i="4"/>
  <c r="R8484" i="4"/>
  <c r="R9733" i="4"/>
  <c r="R9653" i="4"/>
  <c r="R10025" i="4"/>
  <c r="R8107" i="4"/>
  <c r="R8962" i="4"/>
  <c r="R9673" i="4"/>
  <c r="R10237" i="4"/>
  <c r="R78" i="4"/>
  <c r="R10119" i="4"/>
  <c r="R8167" i="4"/>
  <c r="R9044" i="4"/>
  <c r="R9805" i="4"/>
  <c r="R9826" i="4"/>
  <c r="R9365" i="4"/>
  <c r="R437" i="4"/>
  <c r="R8053" i="4"/>
  <c r="R8801" i="4"/>
  <c r="R8970" i="4"/>
  <c r="R5395" i="4"/>
  <c r="R7014" i="4"/>
  <c r="R6007" i="4"/>
  <c r="R6250" i="4"/>
  <c r="R7622" i="4"/>
  <c r="R7623" i="4"/>
  <c r="R8902" i="4"/>
  <c r="R10170" i="4"/>
  <c r="R9619" i="4"/>
  <c r="R9953" i="4"/>
  <c r="R8134" i="4"/>
  <c r="R9431" i="4"/>
  <c r="R9991" i="4"/>
  <c r="R8498" i="4"/>
  <c r="R9170" i="4"/>
  <c r="R9972" i="4"/>
  <c r="R10437" i="4"/>
  <c r="R8463" i="4"/>
  <c r="R9410" i="4"/>
  <c r="R9779" i="4"/>
  <c r="R8096" i="4"/>
  <c r="R8583" i="4"/>
  <c r="R9251" i="4"/>
  <c r="R9925" i="4"/>
  <c r="R10341" i="4"/>
  <c r="R8238" i="4"/>
  <c r="R9140" i="4"/>
  <c r="R9500" i="4"/>
  <c r="R10063" i="4"/>
  <c r="R10392" i="4"/>
  <c r="R7634" i="4"/>
  <c r="R8269" i="4"/>
  <c r="R9378" i="4"/>
  <c r="R10035" i="4"/>
  <c r="R10006" i="4"/>
  <c r="R8390" i="4"/>
  <c r="R9113" i="4"/>
  <c r="R9853" i="4"/>
  <c r="R9898" i="4"/>
  <c r="R9729" i="4"/>
  <c r="R10155" i="4"/>
  <c r="R7400" i="4"/>
  <c r="R8090" i="4"/>
  <c r="R8951" i="4"/>
  <c r="R9634" i="4"/>
  <c r="R9718" i="4"/>
  <c r="R7397" i="4"/>
  <c r="R8324" i="4"/>
  <c r="R9761" i="4"/>
  <c r="R9721" i="4"/>
  <c r="R9887" i="4"/>
  <c r="R10210" i="4"/>
  <c r="R8413" i="4"/>
  <c r="R67" i="4"/>
  <c r="R10449" i="4"/>
  <c r="R1237" i="4"/>
  <c r="R1056" i="4"/>
  <c r="R1964" i="4"/>
  <c r="R1498" i="4"/>
  <c r="R9775" i="4"/>
  <c r="R294" i="4"/>
  <c r="R10479" i="4"/>
  <c r="R766" i="4"/>
  <c r="R1066" i="4"/>
  <c r="R2206" i="4"/>
  <c r="R2378" i="4"/>
  <c r="R10105" i="4"/>
  <c r="R235" i="4"/>
  <c r="R24" i="4"/>
  <c r="R1071" i="4"/>
  <c r="R1111" i="4"/>
  <c r="R1889" i="4"/>
  <c r="R9937" i="4"/>
  <c r="R10535" i="4"/>
  <c r="R10279" i="4"/>
  <c r="R1230" i="4"/>
  <c r="R769" i="4"/>
  <c r="R1981" i="4"/>
  <c r="R2180" i="4"/>
  <c r="R9294" i="4"/>
  <c r="R234" i="4"/>
  <c r="R10515" i="4"/>
  <c r="R1354" i="4"/>
  <c r="R1189" i="4"/>
  <c r="R2083" i="4"/>
  <c r="R1648" i="4"/>
  <c r="R10475" i="4"/>
  <c r="R10086" i="4"/>
  <c r="R663" i="4"/>
  <c r="R847" i="4"/>
  <c r="R2248" i="4"/>
  <c r="R1680" i="4"/>
  <c r="R2312" i="4"/>
  <c r="R319" i="4"/>
  <c r="R399" i="4"/>
  <c r="R1324" i="4"/>
  <c r="R1457" i="4"/>
  <c r="R1930" i="4"/>
  <c r="R1279" i="4"/>
  <c r="R8266" i="4"/>
  <c r="R10461" i="4"/>
  <c r="R10331" i="4"/>
  <c r="R1121" i="4"/>
  <c r="R904" i="4"/>
  <c r="R1828" i="4"/>
  <c r="R7502" i="4"/>
  <c r="R10482" i="4"/>
  <c r="R10345" i="4"/>
  <c r="R1128" i="4"/>
  <c r="R912" i="4"/>
  <c r="R1853" i="4"/>
  <c r="R1373" i="4"/>
  <c r="R10452" i="4"/>
  <c r="R466" i="4"/>
  <c r="R195" i="4"/>
  <c r="R492" i="4"/>
  <c r="R1249" i="4"/>
  <c r="R662" i="4"/>
  <c r="R2044" i="4"/>
  <c r="R2014" i="4"/>
  <c r="R1576" i="4"/>
  <c r="R2854" i="4"/>
  <c r="R3016" i="4"/>
  <c r="R3428" i="4"/>
  <c r="R2300" i="4"/>
  <c r="R4101" i="4"/>
  <c r="R1005" i="4"/>
  <c r="R1273" i="4"/>
  <c r="R2570" i="4"/>
  <c r="R2650" i="4"/>
  <c r="R3214" i="4"/>
  <c r="R3471" i="4"/>
  <c r="R519" i="4"/>
  <c r="R2246" i="4"/>
  <c r="R2818" i="4"/>
  <c r="R2442" i="4"/>
  <c r="R2354" i="4"/>
  <c r="R2596" i="4"/>
  <c r="R3600" i="4"/>
  <c r="R8916" i="4"/>
  <c r="R4287" i="4"/>
  <c r="R6866" i="4"/>
  <c r="R6882" i="4"/>
  <c r="R6057" i="4"/>
  <c r="R8187" i="4"/>
  <c r="R7304" i="4"/>
  <c r="R8914" i="4"/>
  <c r="R10495" i="4"/>
  <c r="R9514" i="4"/>
  <c r="R10503" i="4"/>
  <c r="R8763" i="4"/>
  <c r="R9589" i="4"/>
  <c r="R9933" i="4"/>
  <c r="R8855" i="4"/>
  <c r="R9449" i="4"/>
  <c r="R9979" i="4"/>
  <c r="R7274" i="4"/>
  <c r="R8863" i="4"/>
  <c r="R9650" i="4"/>
  <c r="R10055" i="4"/>
  <c r="R7887" i="4"/>
  <c r="R8778" i="4"/>
  <c r="R9094" i="4"/>
  <c r="R9517" i="4"/>
  <c r="R72" i="4"/>
  <c r="R7730" i="4"/>
  <c r="R9586" i="4"/>
  <c r="R9086" i="4"/>
  <c r="R10031" i="4"/>
  <c r="R161" i="4"/>
  <c r="R7427" i="4"/>
  <c r="R9212" i="4"/>
  <c r="R9829" i="4"/>
  <c r="R9885" i="4"/>
  <c r="R7205" i="4"/>
  <c r="R8586" i="4"/>
  <c r="R9239" i="4"/>
  <c r="R9330" i="4"/>
  <c r="R9626" i="4"/>
  <c r="R10085" i="4"/>
  <c r="R10541" i="4"/>
  <c r="R7968" i="4"/>
  <c r="R8818" i="4"/>
  <c r="R9425" i="4"/>
  <c r="R10107" i="4"/>
  <c r="R10045" i="4"/>
  <c r="R7754" i="4"/>
  <c r="R8385" i="4"/>
  <c r="R9248" i="4"/>
  <c r="R9406" i="4"/>
  <c r="R10103" i="4"/>
  <c r="R10465" i="4"/>
  <c r="R9483" i="4"/>
  <c r="R550" i="4"/>
  <c r="R220" i="4"/>
  <c r="R808" i="4"/>
  <c r="R1328" i="4"/>
  <c r="R943" i="4"/>
  <c r="R1816" i="4"/>
  <c r="R10203" i="4"/>
  <c r="R10200" i="4"/>
  <c r="R10001" i="4"/>
  <c r="R10509" i="4"/>
  <c r="R1315" i="4"/>
  <c r="R1504" i="4"/>
  <c r="R1366" i="4"/>
  <c r="R10127" i="4"/>
  <c r="R10263" i="4"/>
  <c r="R520" i="4"/>
  <c r="R758" i="4"/>
  <c r="R1396" i="4"/>
  <c r="R1387" i="4"/>
  <c r="R9947" i="4"/>
  <c r="R321" i="4"/>
  <c r="R10531" i="4"/>
  <c r="R873" i="4"/>
  <c r="R1089" i="4"/>
  <c r="R2242" i="4"/>
  <c r="R2394" i="4"/>
  <c r="R9419" i="4"/>
  <c r="R6461" i="4"/>
  <c r="R6797" i="4"/>
  <c r="R6624" i="4"/>
  <c r="R6366" i="4"/>
  <c r="R6908" i="4"/>
  <c r="R7962" i="4"/>
  <c r="R7394" i="4"/>
  <c r="R8396" i="4"/>
  <c r="R10378" i="4"/>
  <c r="R9178" i="4"/>
  <c r="R9901" i="4"/>
  <c r="R8514" i="4"/>
  <c r="R9613" i="4"/>
  <c r="R10201" i="4"/>
  <c r="R8456" i="4"/>
  <c r="R9017" i="4"/>
  <c r="R10267" i="4"/>
  <c r="R7633" i="4"/>
  <c r="R8670" i="4"/>
  <c r="R9185" i="4"/>
  <c r="R9454" i="4"/>
  <c r="R7517" i="4"/>
  <c r="R9132" i="4"/>
  <c r="R9493" i="4"/>
  <c r="R10018" i="4"/>
  <c r="R10355" i="4"/>
  <c r="R8542" i="4"/>
  <c r="R9182" i="4"/>
  <c r="R9562" i="4"/>
  <c r="R10071" i="4"/>
  <c r="R10145" i="4"/>
  <c r="R7677" i="4"/>
  <c r="R8654" i="4"/>
  <c r="R9282" i="4"/>
  <c r="R9505" i="4"/>
  <c r="R7562" i="4"/>
  <c r="R7896" i="4"/>
  <c r="R9801" i="4"/>
  <c r="R9155" i="4"/>
  <c r="R10075" i="4"/>
  <c r="R10386" i="4"/>
  <c r="R480" i="4"/>
  <c r="R8425" i="4"/>
  <c r="R9206" i="4"/>
  <c r="R9869" i="4"/>
  <c r="R9911" i="4"/>
  <c r="R9758" i="4"/>
  <c r="R7601" i="4"/>
  <c r="R8259" i="4"/>
  <c r="R9475" i="4"/>
  <c r="R9691" i="4"/>
  <c r="R9907" i="4"/>
  <c r="R10189" i="4"/>
  <c r="R10126" i="4"/>
  <c r="R10365" i="4"/>
  <c r="R10187" i="4"/>
  <c r="R1186" i="4"/>
  <c r="R714" i="4"/>
  <c r="R1794" i="4"/>
  <c r="R2137" i="4"/>
  <c r="R10033" i="4"/>
  <c r="R209" i="4"/>
  <c r="R10443" i="4"/>
  <c r="R1063" i="4"/>
  <c r="R1104" i="4"/>
  <c r="R1837" i="4"/>
  <c r="R1807" i="4"/>
  <c r="R256" i="4"/>
  <c r="R10440" i="4"/>
  <c r="R735" i="4"/>
  <c r="R1174" i="4"/>
  <c r="R1510" i="4"/>
  <c r="R1762" i="4"/>
  <c r="R10373" i="4"/>
  <c r="R10277" i="4"/>
  <c r="R10212" i="4"/>
  <c r="R603" i="4"/>
  <c r="R10099" i="4"/>
  <c r="R1562" i="4"/>
  <c r="R1426" i="4"/>
  <c r="R9754" i="4"/>
  <c r="R19" i="4"/>
  <c r="R10294" i="4"/>
  <c r="R1267" i="4"/>
  <c r="R786" i="4"/>
  <c r="R6124" i="4"/>
  <c r="R5862" i="4"/>
  <c r="R5892" i="4"/>
  <c r="R5634" i="4"/>
  <c r="R5720" i="4"/>
  <c r="R6889" i="4"/>
  <c r="R7647" i="4"/>
  <c r="R9382" i="4"/>
  <c r="R136" i="4"/>
  <c r="R9420" i="4"/>
  <c r="R10104" i="4"/>
  <c r="R8427" i="4"/>
  <c r="R9194" i="4"/>
  <c r="R9966" i="4"/>
  <c r="R9050" i="4"/>
  <c r="R9471" i="4"/>
  <c r="R55" i="4"/>
  <c r="R8121" i="4"/>
  <c r="R7670" i="4"/>
  <c r="R9757" i="4"/>
  <c r="R10037" i="4"/>
  <c r="R7687" i="4"/>
  <c r="R9541" i="4"/>
  <c r="R9062" i="4"/>
  <c r="R9269" i="4"/>
  <c r="R151" i="4"/>
  <c r="R9146" i="4"/>
  <c r="R8852" i="4"/>
  <c r="R9173" i="4"/>
  <c r="R10359" i="4"/>
  <c r="R66" i="4"/>
  <c r="R8246" i="4"/>
  <c r="R9098" i="4"/>
  <c r="R9137" i="4"/>
  <c r="R10062" i="4"/>
  <c r="R8014" i="4"/>
  <c r="R8837" i="4"/>
  <c r="R9263" i="4"/>
  <c r="R9614" i="4"/>
  <c r="R9997" i="4"/>
  <c r="R9238" i="4"/>
  <c r="R7179" i="4"/>
  <c r="R8613" i="4"/>
  <c r="R9246" i="4"/>
  <c r="R9347" i="4"/>
  <c r="R9694" i="4"/>
  <c r="R10111" i="4"/>
  <c r="R8263" i="4"/>
  <c r="R8898" i="4"/>
  <c r="R9226" i="4"/>
  <c r="R9936" i="4"/>
  <c r="R10182" i="4"/>
  <c r="R10488" i="4"/>
  <c r="R10457" i="4"/>
  <c r="R285" i="4"/>
  <c r="R10464" i="4"/>
  <c r="R684" i="4"/>
  <c r="R1048" i="4"/>
  <c r="R2170" i="4"/>
  <c r="R2348" i="4"/>
  <c r="R9751" i="4"/>
  <c r="R10158" i="4"/>
  <c r="R453" i="4"/>
  <c r="R712" i="4"/>
  <c r="R1381" i="4"/>
  <c r="R1363" i="4"/>
  <c r="R1067" i="4"/>
  <c r="R91" i="4"/>
  <c r="R226" i="4"/>
  <c r="R1177" i="4"/>
  <c r="R1393" i="4"/>
  <c r="R1819" i="4"/>
  <c r="R2236" i="4"/>
  <c r="R10151" i="4"/>
  <c r="R259" i="4"/>
  <c r="R49" i="4"/>
  <c r="R1123" i="4"/>
  <c r="R1126" i="4"/>
  <c r="R1906" i="4"/>
  <c r="R1858" i="4"/>
  <c r="R6833" i="4"/>
  <c r="R5547" i="4"/>
  <c r="R5292" i="4"/>
  <c r="R6484" i="4"/>
  <c r="R6451" i="4"/>
  <c r="R6064" i="4"/>
  <c r="R7671" i="4"/>
  <c r="R9242" i="4"/>
  <c r="R7685" i="4"/>
  <c r="R8830" i="4"/>
  <c r="R9941" i="4"/>
  <c r="R8598" i="4"/>
  <c r="R9442" i="4"/>
  <c r="R7417" i="4"/>
  <c r="R8825" i="4"/>
  <c r="R8910" i="4"/>
  <c r="R9934" i="4"/>
  <c r="R7575" i="4"/>
  <c r="R8873" i="4"/>
  <c r="R9236" i="4"/>
  <c r="R9985" i="4"/>
  <c r="R8082" i="4"/>
  <c r="R9174" i="4"/>
  <c r="R9071" i="4"/>
  <c r="R10051" i="4"/>
  <c r="R7022" i="4"/>
  <c r="R8676" i="4"/>
  <c r="R9595" i="4"/>
  <c r="R9770" i="4"/>
  <c r="R102" i="4"/>
  <c r="R10519" i="4"/>
  <c r="R7844" i="4"/>
  <c r="R9158" i="4"/>
  <c r="R9523" i="4"/>
  <c r="R9971" i="4"/>
  <c r="R7610" i="4"/>
  <c r="R8806" i="4"/>
  <c r="R8921" i="4"/>
  <c r="R9179" i="4"/>
  <c r="R9862" i="4"/>
  <c r="R9948" i="4"/>
  <c r="R7597" i="4"/>
  <c r="R8138" i="4"/>
  <c r="R9817" i="4"/>
  <c r="R9164" i="4"/>
  <c r="R9188" i="4"/>
  <c r="R10399" i="4"/>
  <c r="R7922" i="4"/>
  <c r="R8430" i="4"/>
  <c r="R9506" i="4"/>
  <c r="R10139" i="4"/>
  <c r="R10470" i="4"/>
  <c r="R463" i="4"/>
  <c r="R10131" i="4"/>
  <c r="R10167" i="4"/>
  <c r="R564" i="4"/>
  <c r="R10243" i="4"/>
  <c r="R1300" i="4"/>
  <c r="R1460" i="4"/>
  <c r="R1297" i="4"/>
  <c r="R187" i="4"/>
  <c r="R10433" i="4"/>
  <c r="R570" i="4"/>
  <c r="R1145" i="4"/>
  <c r="R1493" i="4"/>
  <c r="R1712" i="4"/>
  <c r="R1591" i="4"/>
  <c r="R10342" i="4"/>
  <c r="R9711" i="4"/>
  <c r="R150" i="4"/>
  <c r="R768" i="4"/>
  <c r="R2140" i="4"/>
  <c r="R1531" i="4"/>
  <c r="R10135" i="4"/>
  <c r="R10307" i="4"/>
  <c r="R555" i="4"/>
  <c r="R776" i="4"/>
  <c r="R1411" i="4"/>
  <c r="R1405" i="4"/>
  <c r="R1306" i="4"/>
  <c r="R10419" i="4"/>
  <c r="R10299" i="4"/>
  <c r="R10251" i="4"/>
  <c r="R632" i="4"/>
  <c r="R485" i="4"/>
  <c r="R1570" i="4"/>
  <c r="R9203" i="4"/>
  <c r="R10231" i="4"/>
  <c r="R357" i="4"/>
  <c r="R1036" i="4"/>
  <c r="R1450" i="4"/>
  <c r="R1421" i="4"/>
  <c r="R2002" i="4"/>
  <c r="R9390" i="4"/>
  <c r="R336" i="4"/>
  <c r="R22" i="4"/>
  <c r="R10161" i="4"/>
  <c r="R1226" i="4"/>
  <c r="R2119" i="4"/>
  <c r="R1706" i="4"/>
  <c r="R9611" i="4"/>
  <c r="R473" i="4"/>
  <c r="R324" i="4"/>
  <c r="R1018" i="4"/>
  <c r="R1169" i="4"/>
  <c r="R850" i="4"/>
  <c r="R9882" i="4"/>
  <c r="R507" i="4"/>
  <c r="R349" i="4"/>
  <c r="R1027" i="4"/>
  <c r="R1198" i="4"/>
  <c r="R1083" i="4"/>
  <c r="R1133" i="4"/>
  <c r="R162" i="4"/>
  <c r="R10233" i="4"/>
  <c r="R745" i="4"/>
  <c r="R1047" i="4"/>
  <c r="R637" i="4"/>
  <c r="R1848" i="4"/>
  <c r="R9903" i="4"/>
  <c r="R1098" i="4"/>
  <c r="R2614" i="4"/>
  <c r="R1514" i="4"/>
  <c r="R2404" i="4"/>
  <c r="R3636" i="4"/>
  <c r="R3400" i="4"/>
  <c r="R10143" i="4"/>
  <c r="R1968" i="4"/>
  <c r="R2338" i="4"/>
  <c r="R2845" i="4"/>
  <c r="R3077" i="4"/>
  <c r="R3274" i="4"/>
  <c r="R3210" i="4"/>
  <c r="R1234" i="4"/>
  <c r="R1282" i="4"/>
  <c r="R2578" i="4"/>
  <c r="R2666" i="4"/>
  <c r="R3280" i="4"/>
  <c r="R3486" i="4"/>
  <c r="R3766" i="4"/>
  <c r="R1378" i="4"/>
  <c r="R2005" i="4"/>
  <c r="R2009" i="4"/>
  <c r="R2420" i="4"/>
  <c r="R3604" i="4"/>
  <c r="R3376" i="4"/>
  <c r="R53" i="4"/>
  <c r="R1316" i="4"/>
  <c r="R1925" i="4"/>
  <c r="R2556" i="4"/>
  <c r="R2773" i="4"/>
  <c r="R3132" i="4"/>
  <c r="R3608" i="4"/>
  <c r="R365" i="4"/>
  <c r="R1928" i="4"/>
  <c r="R2629" i="4"/>
  <c r="R1688" i="4"/>
  <c r="R3086" i="4"/>
  <c r="R3694" i="4"/>
  <c r="R3277" i="4"/>
  <c r="R1256" i="4"/>
  <c r="R1384" i="4"/>
  <c r="R2695" i="4"/>
  <c r="R2722" i="4"/>
  <c r="R3342" i="4"/>
  <c r="R5125" i="4"/>
  <c r="R4647" i="4"/>
  <c r="R6694" i="4"/>
  <c r="R4864" i="4"/>
  <c r="R6330" i="4"/>
  <c r="R6365" i="4"/>
  <c r="R7358" i="4"/>
  <c r="R9068" i="4"/>
  <c r="R8010" i="4"/>
  <c r="R9722" i="4"/>
  <c r="R10020" i="4"/>
  <c r="R8625" i="4"/>
  <c r="R9435" i="4"/>
  <c r="R7418" i="4"/>
  <c r="R8540" i="4"/>
  <c r="R9753" i="4"/>
  <c r="R10" i="4"/>
  <c r="R8078" i="4"/>
  <c r="R8557" i="4"/>
  <c r="R9026" i="4"/>
  <c r="R8945" i="4"/>
  <c r="R8506" i="4"/>
  <c r="R8758" i="4"/>
  <c r="R9593" i="4"/>
  <c r="R10313" i="4"/>
  <c r="R7934" i="4"/>
  <c r="R8730" i="4"/>
  <c r="R9066" i="4"/>
  <c r="R10054" i="4"/>
  <c r="R9993" i="4"/>
  <c r="R405" i="4"/>
  <c r="R8302" i="4"/>
  <c r="R9715" i="4"/>
  <c r="R9130" i="4"/>
  <c r="R9790" i="4"/>
  <c r="R7376" i="4"/>
  <c r="R8765" i="4"/>
  <c r="R9679" i="4"/>
  <c r="R9622" i="4"/>
  <c r="R9497" i="4"/>
  <c r="R10164" i="4"/>
  <c r="R8066" i="4"/>
  <c r="R8878" i="4"/>
  <c r="R9318" i="4"/>
  <c r="R9637" i="4"/>
  <c r="R10017" i="4"/>
  <c r="R9458" i="4"/>
  <c r="R7436" i="4"/>
  <c r="R8337" i="4"/>
  <c r="R9060" i="4"/>
  <c r="R9807" i="4"/>
  <c r="R9830" i="4"/>
  <c r="R10363" i="4"/>
  <c r="R9981" i="4"/>
  <c r="R103" i="4"/>
  <c r="R10428" i="4"/>
  <c r="R1054" i="4"/>
  <c r="R1041" i="4"/>
  <c r="R1804" i="4"/>
  <c r="R1748" i="4"/>
  <c r="R25" i="4"/>
  <c r="R183" i="4"/>
  <c r="R1156" i="4"/>
  <c r="R1349" i="4"/>
  <c r="R1810" i="4"/>
  <c r="R2200" i="4"/>
  <c r="R1902" i="4"/>
  <c r="R472" i="4"/>
  <c r="R10337" i="4"/>
  <c r="R916" i="4"/>
  <c r="R1138" i="4"/>
  <c r="R1385" i="4"/>
  <c r="R1951" i="4"/>
  <c r="R351" i="4"/>
  <c r="R10455" i="4"/>
  <c r="R771" i="4"/>
  <c r="R1181" i="4"/>
  <c r="R1560" i="4"/>
  <c r="R1830" i="4"/>
  <c r="R1616" i="4"/>
  <c r="R10197" i="4"/>
  <c r="R337" i="4"/>
  <c r="R65" i="4"/>
  <c r="R1195" i="4"/>
  <c r="R1147" i="4"/>
  <c r="R1915" i="4"/>
  <c r="R9674" i="4"/>
  <c r="R36" i="4"/>
  <c r="R10302" i="4"/>
  <c r="R1274" i="4"/>
  <c r="R795" i="4"/>
  <c r="R2033" i="4"/>
  <c r="R2216" i="4"/>
  <c r="R8371" i="4"/>
  <c r="R10239" i="4"/>
  <c r="R391" i="4"/>
  <c r="R1085" i="4"/>
  <c r="R10435" i="4"/>
  <c r="R1536" i="4"/>
  <c r="R2010" i="4"/>
  <c r="R9204" i="4"/>
  <c r="R10469" i="4"/>
  <c r="R10303" i="4"/>
  <c r="R828" i="4"/>
  <c r="R840" i="4"/>
  <c r="R1645" i="4"/>
  <c r="R9490" i="4"/>
  <c r="R10506" i="4"/>
  <c r="R10318" i="4"/>
  <c r="R837" i="4"/>
  <c r="R886" i="4"/>
  <c r="R1662" i="4"/>
  <c r="R7735" i="4"/>
  <c r="R10246" i="4"/>
  <c r="R252" i="4"/>
  <c r="R280" i="4"/>
  <c r="R493" i="4"/>
  <c r="R1577" i="4"/>
  <c r="R2129" i="4"/>
  <c r="R163" i="4"/>
  <c r="R6388" i="4"/>
  <c r="R6538" i="4"/>
  <c r="R6166" i="4"/>
  <c r="R6615" i="4"/>
  <c r="R6820" i="4"/>
  <c r="R7705" i="4"/>
  <c r="R7657" i="4"/>
  <c r="R9530" i="4"/>
  <c r="R8754" i="4"/>
  <c r="R10165" i="4"/>
  <c r="R10282" i="4"/>
  <c r="R8352" i="4"/>
  <c r="R8870" i="4"/>
  <c r="R7441" i="4"/>
  <c r="R9106" i="4"/>
  <c r="R9995" i="4"/>
  <c r="R9831" i="4"/>
  <c r="R7450" i="4"/>
  <c r="R8770" i="4"/>
  <c r="R9478" i="4"/>
  <c r="R10287" i="4"/>
  <c r="R9107" i="4"/>
  <c r="R9022" i="4"/>
  <c r="R9742" i="4"/>
  <c r="R9960" i="4"/>
  <c r="R7847" i="4"/>
  <c r="R8544" i="4"/>
  <c r="R8816" i="4"/>
  <c r="R9230" i="4"/>
  <c r="R10039" i="4"/>
  <c r="R10261" i="4"/>
  <c r="R8569" i="4"/>
  <c r="R8912" i="4"/>
  <c r="R9577" i="4"/>
  <c r="R9245" i="4"/>
  <c r="R7659" i="4"/>
  <c r="R8217" i="4"/>
  <c r="R9134" i="4"/>
  <c r="R9302" i="4"/>
  <c r="R10057" i="4"/>
  <c r="R10413" i="4"/>
  <c r="R7649" i="4"/>
  <c r="R7993" i="4"/>
  <c r="R9224" i="4"/>
  <c r="R9323" i="4"/>
  <c r="R9871" i="4"/>
  <c r="R9961" i="4"/>
  <c r="R8038" i="4"/>
  <c r="R7414" i="4"/>
  <c r="R9476" i="4"/>
  <c r="R10146" i="4"/>
  <c r="R10078" i="4"/>
  <c r="R249" i="4"/>
  <c r="R10537" i="4"/>
  <c r="R10140" i="4"/>
  <c r="R436" i="4"/>
  <c r="R650" i="4"/>
  <c r="R1337" i="4"/>
  <c r="R1312" i="4"/>
  <c r="R529" i="4"/>
  <c r="R10305" i="4"/>
  <c r="R664" i="4"/>
  <c r="R115" i="4"/>
  <c r="R740" i="4"/>
  <c r="R2104" i="4"/>
  <c r="R1480" i="4"/>
  <c r="R8011" i="4"/>
  <c r="R10387" i="4"/>
  <c r="R509" i="4"/>
  <c r="R835" i="4"/>
  <c r="R660" i="4"/>
  <c r="R1702" i="4"/>
  <c r="R2230" i="4"/>
  <c r="R125" i="4"/>
  <c r="R267" i="4"/>
  <c r="R1184" i="4"/>
  <c r="R1416" i="4"/>
  <c r="R1861" i="4"/>
  <c r="R10134" i="4"/>
  <c r="R1978" i="4"/>
  <c r="R10266" i="4"/>
  <c r="R10315" i="4"/>
  <c r="R565" i="4"/>
  <c r="R784" i="4"/>
  <c r="R1434" i="4"/>
  <c r="R1414" i="4"/>
  <c r="R10117" i="4"/>
  <c r="R389" i="4"/>
  <c r="R89" i="4"/>
  <c r="R946" i="4"/>
  <c r="R1132" i="4"/>
  <c r="R2278" i="4"/>
  <c r="R2424" i="4"/>
  <c r="R10030" i="4"/>
  <c r="R77" i="4"/>
  <c r="R10309" i="4"/>
  <c r="R10265" i="4"/>
  <c r="R804" i="4"/>
  <c r="R2062" i="4"/>
  <c r="R2245" i="4"/>
  <c r="R10380" i="4"/>
  <c r="R415" i="4"/>
  <c r="R108" i="4"/>
  <c r="R1290" i="4"/>
  <c r="R1183" i="4"/>
  <c r="R2008" i="4"/>
  <c r="R10426" i="4"/>
  <c r="R424" i="4"/>
  <c r="R124" i="4"/>
  <c r="R402" i="4"/>
  <c r="R1205" i="4"/>
  <c r="R2041" i="4"/>
  <c r="R8277" i="4"/>
  <c r="R10512" i="4"/>
  <c r="R10375" i="4"/>
  <c r="R1150" i="4"/>
  <c r="R958" i="4"/>
  <c r="R1870" i="4"/>
  <c r="R1398" i="4"/>
  <c r="R552" i="4"/>
  <c r="R1666" i="4"/>
  <c r="R2554" i="4"/>
  <c r="R2704" i="4"/>
  <c r="R2968" i="4"/>
  <c r="R3453" i="4"/>
  <c r="R3085" i="4"/>
  <c r="R243" i="4"/>
  <c r="R2080" i="4"/>
  <c r="R3028" i="4"/>
  <c r="R2449" i="4"/>
  <c r="R2684" i="4"/>
  <c r="R2573" i="4"/>
  <c r="R3568" i="4"/>
  <c r="R1302" i="4"/>
  <c r="R1963" i="4"/>
  <c r="R1372" i="4"/>
  <c r="R2396" i="4"/>
  <c r="R3588" i="4"/>
  <c r="R3353" i="4"/>
  <c r="R5880" i="4"/>
  <c r="R5408" i="4"/>
  <c r="R7209" i="4"/>
  <c r="R5115" i="4"/>
  <c r="R5680" i="4"/>
  <c r="R7354" i="4"/>
  <c r="R7538" i="4"/>
  <c r="R9949" i="4"/>
  <c r="R8336" i="4"/>
  <c r="R9917" i="4"/>
  <c r="R7409" i="4"/>
  <c r="R8442" i="4"/>
  <c r="R9547" i="4"/>
  <c r="R7805" i="4"/>
  <c r="R9602" i="4"/>
  <c r="R10198" i="4"/>
  <c r="R10066" i="4"/>
  <c r="R8079" i="4"/>
  <c r="R9096" i="4"/>
  <c r="R8974" i="4"/>
  <c r="R63" i="4"/>
  <c r="R8640" i="4"/>
  <c r="R9118" i="4"/>
  <c r="R10021" i="4"/>
  <c r="R10176" i="4"/>
  <c r="R8095" i="4"/>
  <c r="R8928" i="4"/>
  <c r="R9432" i="4"/>
  <c r="R10002" i="4"/>
  <c r="R10327" i="4"/>
  <c r="R10505" i="4"/>
  <c r="R9154" i="4"/>
  <c r="R9617" i="4"/>
  <c r="R9262" i="4"/>
  <c r="R10044" i="4"/>
  <c r="R7466" i="4"/>
  <c r="R8741" i="4"/>
  <c r="R9320" i="4"/>
  <c r="R9631" i="4"/>
  <c r="R9766" i="4"/>
  <c r="R10109" i="4"/>
  <c r="R7383" i="4"/>
  <c r="R8774" i="4"/>
  <c r="R9709" i="4"/>
  <c r="R9698" i="4"/>
  <c r="R9838" i="4"/>
  <c r="R10177" i="4"/>
  <c r="R8666" i="4"/>
  <c r="R8745" i="4"/>
  <c r="R8827" i="4"/>
  <c r="R9957" i="4"/>
  <c r="R9895" i="4"/>
  <c r="R10290" i="4"/>
  <c r="R58" i="4"/>
  <c r="R10425" i="4"/>
  <c r="R540" i="4"/>
  <c r="R1130" i="4"/>
  <c r="R1392" i="4"/>
  <c r="R1704" i="4"/>
  <c r="R1558" i="4"/>
  <c r="R352" i="4"/>
  <c r="R10293" i="4"/>
  <c r="R862" i="4"/>
  <c r="R1124" i="4"/>
  <c r="R1301" i="4"/>
  <c r="R1900" i="4"/>
  <c r="R8842" i="4"/>
  <c r="R197" i="4"/>
  <c r="R10493" i="4"/>
  <c r="R1318" i="4"/>
  <c r="R1146" i="4"/>
  <c r="R2047" i="4"/>
  <c r="R1573" i="4"/>
  <c r="R10349" i="4"/>
  <c r="R9850" i="4"/>
  <c r="R221" i="4"/>
  <c r="R794" i="4"/>
  <c r="R2176" i="4"/>
  <c r="R1564" i="4"/>
  <c r="R2298" i="4"/>
  <c r="R4971" i="4"/>
  <c r="R4752" i="4"/>
  <c r="R5961" i="4"/>
  <c r="R6590" i="4"/>
  <c r="R5823" i="4"/>
  <c r="R6050" i="4"/>
  <c r="R7723" i="4"/>
  <c r="R9851" i="4"/>
  <c r="R8626" i="4"/>
  <c r="R10179" i="4"/>
  <c r="R8043" i="4"/>
  <c r="R9000" i="4"/>
  <c r="R9745" i="4"/>
  <c r="R7406" i="4"/>
  <c r="R8958" i="4"/>
  <c r="R9943" i="4"/>
  <c r="R10308" i="4"/>
  <c r="R7621" i="4"/>
  <c r="R9610" i="4"/>
  <c r="R9578" i="4"/>
  <c r="R7070" i="4"/>
  <c r="R8905" i="4"/>
  <c r="R9740" i="4"/>
  <c r="R9989" i="4"/>
  <c r="R10026" i="4"/>
  <c r="R8198" i="4"/>
  <c r="R8724" i="4"/>
  <c r="R9681" i="4"/>
  <c r="R10081" i="4"/>
  <c r="R42" i="4"/>
  <c r="R7321" i="4"/>
  <c r="R8782" i="4"/>
  <c r="R9074" i="4"/>
  <c r="R9609" i="4"/>
  <c r="R9649" i="4"/>
  <c r="R8113" i="4"/>
  <c r="R8809" i="4"/>
  <c r="R9023" i="4"/>
  <c r="R9877" i="4"/>
  <c r="R10110" i="4"/>
  <c r="R10451" i="4"/>
  <c r="R7693" i="4"/>
  <c r="R8227" i="4"/>
  <c r="R9168" i="4"/>
  <c r="R9317" i="4"/>
  <c r="R10077" i="4"/>
  <c r="R7239" i="4"/>
  <c r="R8746" i="4"/>
  <c r="R9358" i="4"/>
  <c r="R9470" i="4"/>
  <c r="R9879" i="4"/>
  <c r="R10157" i="4"/>
  <c r="R84" i="4"/>
  <c r="R10467" i="4"/>
  <c r="R138" i="4"/>
  <c r="R1141" i="4"/>
  <c r="R1327" i="4"/>
  <c r="R1802" i="4"/>
  <c r="R2164" i="4"/>
  <c r="R7429" i="4"/>
  <c r="R10379" i="4"/>
  <c r="R475" i="4"/>
  <c r="R817" i="4"/>
  <c r="R651" i="4"/>
  <c r="R1693" i="4"/>
  <c r="R2201" i="4"/>
  <c r="R9463" i="4"/>
  <c r="R10073" i="4"/>
  <c r="R261" i="4"/>
  <c r="R900" i="4"/>
  <c r="R1402" i="4"/>
  <c r="R1346" i="4"/>
  <c r="R1840" i="4"/>
  <c r="R496" i="4"/>
  <c r="R10404" i="4"/>
  <c r="R972" i="4"/>
  <c r="R1153" i="4"/>
  <c r="R1429" i="4"/>
  <c r="R1960" i="4"/>
  <c r="R1483" i="4"/>
  <c r="R4635" i="4"/>
  <c r="R5305" i="4"/>
  <c r="R7220" i="4"/>
  <c r="R6973" i="4"/>
  <c r="R6506" i="4"/>
  <c r="R7793" i="4"/>
  <c r="R7196" i="4"/>
  <c r="R9905" i="4"/>
  <c r="R8983" i="4"/>
  <c r="R9996" i="4"/>
  <c r="R7433" i="4"/>
  <c r="R8947" i="4"/>
  <c r="R9524" i="4"/>
  <c r="R8071" i="4"/>
  <c r="R9687" i="4"/>
  <c r="R9899" i="4"/>
  <c r="R10289" i="4"/>
  <c r="R7765" i="4"/>
  <c r="R9565" i="4"/>
  <c r="R10008" i="4"/>
  <c r="R7916" i="4"/>
  <c r="R8688" i="4"/>
  <c r="R9418" i="4"/>
  <c r="R9788" i="4"/>
  <c r="R10301" i="4"/>
  <c r="R7625" i="4"/>
  <c r="R8197" i="4"/>
  <c r="R9314" i="4"/>
  <c r="R10049" i="4"/>
  <c r="R9909" i="4"/>
  <c r="R7430" i="4"/>
  <c r="R8624" i="4"/>
  <c r="R9176" i="4"/>
  <c r="R9778" i="4"/>
  <c r="R10097" i="4"/>
  <c r="R7736" i="4"/>
  <c r="R8326" i="4"/>
  <c r="R9455" i="4"/>
  <c r="R10093" i="4"/>
  <c r="R10411" i="4"/>
  <c r="R213" i="4"/>
  <c r="R7541" i="4"/>
  <c r="R8142" i="4"/>
  <c r="R9353" i="4"/>
  <c r="R9639" i="4"/>
  <c r="R9881" i="4"/>
  <c r="R7553" i="4"/>
  <c r="R8322" i="4"/>
  <c r="R8281" i="4"/>
  <c r="R9260" i="4"/>
  <c r="R9799" i="4"/>
  <c r="R10458" i="4"/>
  <c r="R609" i="4"/>
  <c r="R10230" i="4"/>
  <c r="R622" i="4"/>
  <c r="R10473" i="4"/>
  <c r="R722" i="4"/>
  <c r="R2068" i="4"/>
  <c r="R1462" i="4"/>
  <c r="R8300" i="4"/>
  <c r="R126" i="4"/>
  <c r="R10486" i="4"/>
  <c r="R1252" i="4"/>
  <c r="R1117" i="4"/>
  <c r="R2023" i="4"/>
  <c r="R1540" i="4"/>
  <c r="R10133" i="4"/>
  <c r="R10476" i="4"/>
  <c r="R10258" i="4"/>
  <c r="R1216" i="4"/>
  <c r="R760" i="4"/>
  <c r="R1879" i="4"/>
  <c r="R8496" i="4"/>
  <c r="R10423" i="4"/>
  <c r="R9942" i="4"/>
  <c r="R880" i="4"/>
  <c r="R696" i="4"/>
  <c r="R1735" i="4"/>
  <c r="R2237" i="4"/>
  <c r="R1954" i="4"/>
  <c r="R10356" i="4"/>
  <c r="R9975" i="4"/>
  <c r="R655" i="4"/>
  <c r="R838" i="4"/>
  <c r="R2212" i="4"/>
  <c r="R4915" i="4"/>
  <c r="R5935" i="4"/>
  <c r="R7063" i="4"/>
  <c r="R6420" i="4"/>
  <c r="R6794" i="4"/>
  <c r="R7379" i="4"/>
  <c r="R7443" i="4"/>
  <c r="R9888" i="4"/>
  <c r="R9581" i="4"/>
  <c r="R9913" i="4"/>
  <c r="R7709" i="4"/>
  <c r="R8612" i="4"/>
  <c r="R9886" i="4"/>
  <c r="R8578" i="4"/>
  <c r="R9635" i="4"/>
  <c r="R10011" i="4"/>
  <c r="R10014" i="4"/>
  <c r="R8562" i="4"/>
  <c r="R8995" i="4"/>
  <c r="R9963" i="4"/>
  <c r="R7618" i="4"/>
  <c r="R8110" i="4"/>
  <c r="R9781" i="4"/>
  <c r="R10023" i="4"/>
  <c r="R9889" i="4"/>
  <c r="R7635" i="4"/>
  <c r="R8619" i="4"/>
  <c r="R9102" i="4"/>
  <c r="R9755" i="4"/>
  <c r="R10367" i="4"/>
  <c r="R8244" i="4"/>
  <c r="R8715" i="4"/>
  <c r="R8796" i="4"/>
  <c r="R9482" i="4"/>
  <c r="R111" i="4"/>
  <c r="R7940" i="4"/>
  <c r="R8734" i="4"/>
  <c r="R9402" i="4"/>
  <c r="R10087" i="4"/>
  <c r="R10032" i="4"/>
  <c r="R100" i="4"/>
  <c r="R7745" i="4"/>
  <c r="R8378" i="4"/>
  <c r="R9469" i="4"/>
  <c r="R10113" i="4"/>
  <c r="R10431" i="4"/>
  <c r="R7718" i="4"/>
  <c r="R8350" i="4"/>
  <c r="R9287" i="4"/>
  <c r="R9356" i="4"/>
  <c r="R9906" i="4"/>
  <c r="R9994" i="4"/>
  <c r="R7870" i="4"/>
  <c r="R10320" i="4"/>
  <c r="R425" i="4"/>
  <c r="R782" i="4"/>
  <c r="R625" i="4"/>
  <c r="R1627" i="4"/>
  <c r="R2194" i="4"/>
  <c r="R9663" i="4"/>
  <c r="R10409" i="4"/>
  <c r="R10234" i="4"/>
  <c r="R1208" i="4"/>
  <c r="R723" i="4"/>
  <c r="R1820" i="4"/>
  <c r="R2144" i="4"/>
  <c r="R10255" i="4"/>
  <c r="R10270" i="4"/>
  <c r="R10153" i="4"/>
  <c r="R524" i="4"/>
  <c r="R8926" i="4"/>
  <c r="R1529" i="4"/>
  <c r="R8638" i="4"/>
  <c r="R10121" i="4"/>
  <c r="R306" i="4"/>
  <c r="R964" i="4"/>
  <c r="R1433" i="4"/>
  <c r="R1362" i="4"/>
  <c r="R1918" i="4"/>
  <c r="R8684" i="4"/>
  <c r="R10438" i="4"/>
  <c r="R10115" i="4"/>
  <c r="R936" i="4"/>
  <c r="R732" i="4"/>
  <c r="R1744" i="4"/>
  <c r="R2266" i="4"/>
  <c r="R310" i="4"/>
  <c r="R390" i="4"/>
  <c r="R1265" i="4"/>
  <c r="R1432" i="4"/>
  <c r="R1904" i="4"/>
  <c r="R1258" i="4"/>
  <c r="R2066" i="4"/>
  <c r="R10101" i="4"/>
  <c r="R12" i="4"/>
  <c r="R907" i="4"/>
  <c r="R1240" i="4"/>
  <c r="R1660" i="4"/>
  <c r="R1950" i="4"/>
  <c r="R7700" i="4"/>
  <c r="R10199" i="4"/>
  <c r="R79" i="4"/>
  <c r="R1099" i="4"/>
  <c r="R10501" i="4"/>
  <c r="R1544" i="4"/>
  <c r="R7390" i="4"/>
  <c r="R10222" i="4"/>
  <c r="R210" i="4"/>
  <c r="R1200" i="4"/>
  <c r="R484" i="4"/>
  <c r="R1552" i="4"/>
  <c r="R2122" i="4"/>
  <c r="R9794" i="4"/>
  <c r="R10521" i="4"/>
  <c r="R10325" i="4"/>
  <c r="R892" i="4"/>
  <c r="R970" i="4"/>
  <c r="R1678" i="4"/>
  <c r="R1640" i="4"/>
  <c r="R922" i="4"/>
  <c r="R1243" i="4"/>
  <c r="R2563" i="4"/>
  <c r="R2611" i="4"/>
  <c r="R3001" i="4"/>
  <c r="R3454" i="4"/>
  <c r="R3554" i="4"/>
  <c r="R686" i="4"/>
  <c r="R2225" i="4"/>
  <c r="R2179" i="4"/>
  <c r="R2377" i="4"/>
  <c r="R3555" i="4"/>
  <c r="R3169" i="4"/>
  <c r="R10271" i="4"/>
  <c r="R1774" i="4"/>
  <c r="R2584" i="4"/>
  <c r="R2830" i="4"/>
  <c r="R3002" i="4"/>
  <c r="R3597" i="4"/>
  <c r="R3196" i="4"/>
  <c r="R807" i="4"/>
  <c r="R1608" i="4"/>
  <c r="R2018" i="4"/>
  <c r="R2880" i="4"/>
  <c r="R2628" i="4"/>
  <c r="R3352" i="4"/>
  <c r="R3156" i="4"/>
  <c r="R1586" i="4"/>
  <c r="R1650" i="4"/>
  <c r="R2954" i="4"/>
  <c r="R3157" i="4"/>
  <c r="R3468" i="4"/>
  <c r="R3073" i="4"/>
  <c r="R4191" i="4"/>
  <c r="R1745" i="4"/>
  <c r="R2053" i="4"/>
  <c r="R2107" i="4"/>
  <c r="R2491" i="4"/>
  <c r="R3620" i="4"/>
  <c r="R3519" i="4"/>
  <c r="R10397" i="4"/>
  <c r="R2059" i="4"/>
  <c r="R2638" i="4"/>
  <c r="R2150" i="4"/>
  <c r="R3112" i="4"/>
  <c r="R9423" i="4"/>
  <c r="R10068" i="4"/>
  <c r="R7385" i="4"/>
  <c r="R7826" i="4"/>
  <c r="R9032" i="4"/>
  <c r="R2213" i="4"/>
  <c r="R601" i="4"/>
  <c r="R928" i="4"/>
  <c r="R1864" i="4"/>
  <c r="R10446" i="4"/>
  <c r="R898" i="4"/>
  <c r="R1162" i="4"/>
  <c r="R1673" i="4"/>
  <c r="R10534" i="4"/>
  <c r="R90" i="4"/>
  <c r="R1154" i="4"/>
  <c r="R2057" i="4"/>
  <c r="R43" i="4"/>
  <c r="R952" i="4"/>
  <c r="R822" i="4"/>
  <c r="R9716" i="4"/>
  <c r="R450" i="4"/>
  <c r="R976" i="4"/>
  <c r="R1636" i="4"/>
  <c r="R9954" i="4"/>
  <c r="R460" i="4"/>
  <c r="R642" i="4"/>
  <c r="R1604" i="4"/>
  <c r="R640" i="4"/>
  <c r="R2329" i="4"/>
  <c r="R3118" i="4"/>
  <c r="R3266" i="4"/>
  <c r="R3301" i="4"/>
  <c r="R1444" i="4"/>
  <c r="R1522" i="4"/>
  <c r="R2806" i="4"/>
  <c r="R3328" i="4"/>
  <c r="R1072" i="4"/>
  <c r="R2669" i="4"/>
  <c r="R2395" i="4"/>
  <c r="R3668" i="4"/>
  <c r="R3844" i="4"/>
  <c r="R2101" i="4"/>
  <c r="R1672" i="4"/>
  <c r="R2466" i="4"/>
  <c r="R3676" i="4"/>
  <c r="R2916" i="4"/>
  <c r="R10369" i="4"/>
  <c r="R2074" i="4"/>
  <c r="R2623" i="4"/>
  <c r="R2882" i="4"/>
  <c r="R3768" i="4"/>
  <c r="R3681" i="4"/>
  <c r="R586" i="4"/>
  <c r="R1684" i="4"/>
  <c r="R2930" i="4"/>
  <c r="R2798" i="4"/>
  <c r="R3390" i="4"/>
  <c r="R10498" i="4"/>
  <c r="R1446" i="4"/>
  <c r="R2288" i="4"/>
  <c r="R2482" i="4"/>
  <c r="R3644" i="4"/>
  <c r="R3680" i="4"/>
  <c r="R4546" i="4"/>
  <c r="R1948" i="4"/>
  <c r="R1734" i="4"/>
  <c r="R3005" i="4"/>
  <c r="R2143" i="4"/>
  <c r="R3508" i="4"/>
  <c r="R3162" i="4"/>
  <c r="R1637" i="4"/>
  <c r="R2096" i="4"/>
  <c r="R2306" i="4"/>
  <c r="R2551" i="4"/>
  <c r="R3693" i="4"/>
  <c r="R3754" i="4"/>
  <c r="R3272" i="4"/>
  <c r="R627" i="4"/>
  <c r="R1784" i="4"/>
  <c r="R3048" i="4"/>
  <c r="R2192" i="4"/>
  <c r="R3532" i="4"/>
  <c r="R3254" i="4"/>
  <c r="R1172" i="4"/>
  <c r="R1946" i="4"/>
  <c r="R2407" i="4"/>
  <c r="R3109" i="4"/>
  <c r="R3046" i="4"/>
  <c r="R3478" i="4"/>
  <c r="R3286" i="4"/>
  <c r="R2284" i="4"/>
  <c r="R3855" i="4"/>
  <c r="R3594" i="4"/>
  <c r="R5078" i="4"/>
  <c r="R5524" i="4"/>
  <c r="R4810" i="4"/>
  <c r="R6393" i="4"/>
  <c r="R2890" i="4"/>
  <c r="R4738" i="4"/>
  <c r="R4323" i="4"/>
  <c r="R4720" i="4"/>
  <c r="R5090" i="4"/>
  <c r="R5678" i="4"/>
  <c r="R6022" i="4"/>
  <c r="R3082" i="4"/>
  <c r="R4047" i="4"/>
  <c r="R4107" i="4"/>
  <c r="R5224" i="4"/>
  <c r="R4695" i="4"/>
  <c r="R5287" i="4"/>
  <c r="R4208" i="4"/>
  <c r="R3665" i="4"/>
  <c r="R4622" i="4"/>
  <c r="R3964" i="4"/>
  <c r="R5217" i="4"/>
  <c r="R5168" i="4"/>
  <c r="R5296" i="4"/>
  <c r="R6309" i="4"/>
  <c r="R3802" i="4"/>
  <c r="R4257" i="4"/>
  <c r="R4454" i="4"/>
  <c r="R5572" i="4"/>
  <c r="R5977" i="4"/>
  <c r="R5321" i="4"/>
  <c r="R4424" i="4"/>
  <c r="R3490" i="4"/>
  <c r="R4370" i="4"/>
  <c r="R4690" i="4"/>
  <c r="R4741" i="4"/>
  <c r="R4388" i="4"/>
  <c r="R6501" i="4"/>
  <c r="R6940" i="4"/>
  <c r="R4173" i="4"/>
  <c r="R4142" i="4"/>
  <c r="R4573" i="4"/>
  <c r="R6012" i="4"/>
  <c r="R10009" i="4"/>
  <c r="R34" i="4"/>
  <c r="R9250" i="4"/>
  <c r="R9437" i="4"/>
  <c r="R592" i="4"/>
  <c r="R8710" i="4"/>
  <c r="R10207" i="4"/>
  <c r="R1210" i="4"/>
  <c r="R1006" i="4"/>
  <c r="R250" i="4"/>
  <c r="R1060" i="4"/>
  <c r="R1468" i="4"/>
  <c r="R1532" i="4"/>
  <c r="R10102" i="4"/>
  <c r="R10227" i="4"/>
  <c r="R697" i="4"/>
  <c r="R1229" i="4"/>
  <c r="R363" i="4"/>
  <c r="R1390" i="4"/>
  <c r="R1180" i="4"/>
  <c r="R9706" i="4"/>
  <c r="R10225" i="4"/>
  <c r="R1276" i="4"/>
  <c r="R2098" i="4"/>
  <c r="R10474" i="4"/>
  <c r="R10368" i="4"/>
  <c r="R1255" i="4"/>
  <c r="R2056" i="4"/>
  <c r="R668" i="4"/>
  <c r="R2978" i="4"/>
  <c r="R2352" i="4"/>
  <c r="R2120" i="4"/>
  <c r="R3772" i="4"/>
  <c r="R1280" i="4"/>
  <c r="R2501" i="4"/>
  <c r="R2412" i="4"/>
  <c r="R3510" i="4"/>
  <c r="R753" i="4"/>
  <c r="R3037" i="4"/>
  <c r="R3076" i="4"/>
  <c r="R2776" i="4"/>
  <c r="R4155" i="4"/>
  <c r="R1408" i="4"/>
  <c r="R2592" i="4"/>
  <c r="R3170" i="4"/>
  <c r="R3296" i="4"/>
  <c r="R3922" i="4"/>
  <c r="R531" i="4"/>
  <c r="R2320" i="4"/>
  <c r="R2084" i="4"/>
  <c r="R3151" i="4"/>
  <c r="R3678" i="4"/>
  <c r="R3164" i="4"/>
  <c r="R987" i="4"/>
  <c r="R2048" i="4"/>
  <c r="R2272" i="4"/>
  <c r="R2476" i="4"/>
  <c r="R3582" i="4"/>
  <c r="R52" i="4"/>
  <c r="R645" i="4"/>
  <c r="R2654" i="4"/>
  <c r="R2078" i="4"/>
  <c r="R3192" i="4"/>
  <c r="R2566" i="4"/>
  <c r="R3998" i="4"/>
  <c r="R1015" i="4"/>
  <c r="R2089" i="4"/>
  <c r="R2227" i="4"/>
  <c r="R2521" i="4"/>
  <c r="R3652" i="4"/>
  <c r="R9401" i="4"/>
  <c r="R1472" i="4"/>
  <c r="R2215" i="4"/>
  <c r="R2712" i="4"/>
  <c r="R2976" i="4"/>
  <c r="R3229" i="4"/>
  <c r="R2848" i="4"/>
  <c r="R4046" i="4"/>
  <c r="R1654" i="4"/>
  <c r="R2125" i="4"/>
  <c r="R2400" i="4"/>
  <c r="R2612" i="4"/>
  <c r="R3700" i="4"/>
  <c r="R3778" i="4"/>
  <c r="R1320" i="4"/>
  <c r="R6249" i="4"/>
  <c r="R7577" i="4"/>
  <c r="R8025" i="4"/>
  <c r="R8915" i="4"/>
  <c r="R8819" i="4"/>
  <c r="R237" i="4"/>
  <c r="R208" i="4"/>
  <c r="R346" i="4"/>
  <c r="R1424" i="4"/>
  <c r="R1614" i="4"/>
  <c r="R10417" i="4"/>
  <c r="R1008" i="4"/>
  <c r="R1618" i="4"/>
  <c r="R1892" i="4"/>
  <c r="R10453" i="4"/>
  <c r="R691" i="4"/>
  <c r="R1176" i="4"/>
  <c r="R2431" i="4"/>
  <c r="R10291" i="4"/>
  <c r="R699" i="4"/>
  <c r="R1676" i="4"/>
  <c r="R9855" i="4"/>
  <c r="R149" i="4"/>
  <c r="R614" i="4"/>
  <c r="R1588" i="4"/>
  <c r="R10319" i="4"/>
  <c r="R366" i="4"/>
  <c r="R427" i="4"/>
  <c r="R1357" i="4"/>
  <c r="R2134" i="4"/>
  <c r="R2734" i="4"/>
  <c r="R2344" i="4"/>
  <c r="R3856" i="4"/>
  <c r="R4346" i="4"/>
  <c r="R1699" i="4"/>
  <c r="R2861" i="4"/>
  <c r="R2986" i="4"/>
  <c r="R2690" i="4"/>
  <c r="R1865" i="4"/>
  <c r="R1856" i="4"/>
  <c r="R2832" i="4"/>
  <c r="R3344" i="4"/>
  <c r="R10059" i="4"/>
  <c r="R1272" i="4"/>
  <c r="R2860" i="4"/>
  <c r="R2419" i="4"/>
  <c r="R3460" i="4"/>
  <c r="R3232" i="4"/>
  <c r="R910" i="4"/>
  <c r="R1352" i="4"/>
  <c r="R2586" i="4"/>
  <c r="R2468" i="4"/>
  <c r="R3072" i="4"/>
  <c r="R3417" i="4"/>
  <c r="R1594" i="4"/>
  <c r="R2422" i="4"/>
  <c r="R2564" i="4"/>
  <c r="R2692" i="4"/>
  <c r="R3216" i="4"/>
  <c r="R9929" i="4"/>
  <c r="R1758" i="4"/>
  <c r="R2392" i="4"/>
  <c r="R2498" i="4"/>
  <c r="R3420" i="4"/>
  <c r="R3300" i="4"/>
  <c r="R8890" i="4"/>
  <c r="R1333" i="4"/>
  <c r="R2186" i="4"/>
  <c r="R2664" i="4"/>
  <c r="R2950" i="4"/>
  <c r="R3200" i="4"/>
  <c r="R10518" i="4"/>
  <c r="R2332" i="4"/>
  <c r="R2453" i="4"/>
  <c r="R3014" i="4"/>
  <c r="R6296" i="4"/>
  <c r="R9329" i="4"/>
  <c r="R9104" i="4"/>
  <c r="R9625" i="4"/>
  <c r="R10043" i="4"/>
  <c r="R844" i="4"/>
  <c r="R10500" i="4"/>
  <c r="R10477" i="4"/>
  <c r="R1168" i="4"/>
  <c r="R1976" i="4"/>
  <c r="R364" i="4"/>
  <c r="R9842" i="4"/>
  <c r="R1519" i="4"/>
  <c r="R1326" i="4"/>
  <c r="R457" i="4"/>
  <c r="R1084" i="4"/>
  <c r="R579" i="4"/>
  <c r="R1565" i="4"/>
  <c r="R112" i="4"/>
  <c r="R511" i="4"/>
  <c r="R1938" i="4"/>
  <c r="R10459" i="4"/>
  <c r="R451" i="4"/>
  <c r="R1012" i="4"/>
  <c r="R2000" i="4"/>
  <c r="R429" i="4"/>
  <c r="R10494" i="4"/>
  <c r="R876" i="4"/>
  <c r="R1756" i="4"/>
  <c r="R1388" i="4"/>
  <c r="R1207" i="4"/>
  <c r="R2789" i="4"/>
  <c r="R3313" i="4"/>
  <c r="R3795" i="4"/>
  <c r="R2239" i="4"/>
  <c r="R3184" i="4"/>
  <c r="R2302" i="4"/>
  <c r="R3329" i="4"/>
  <c r="R2036" i="4"/>
  <c r="R2509" i="4"/>
  <c r="R3094" i="4"/>
  <c r="R3518" i="4"/>
  <c r="R223" i="4"/>
  <c r="R1817" i="4"/>
  <c r="R2524" i="4"/>
  <c r="R2674" i="4"/>
  <c r="R3060" i="4"/>
  <c r="R3440" i="4"/>
  <c r="R577" i="4"/>
  <c r="R2022" i="4"/>
  <c r="R2914" i="4"/>
  <c r="R3061" i="4"/>
  <c r="R3382" i="4"/>
  <c r="R2443" i="4"/>
  <c r="R2158" i="4"/>
  <c r="R2784" i="4"/>
  <c r="R2542" i="4"/>
  <c r="R3220" i="4"/>
  <c r="R3558" i="4"/>
  <c r="R334" i="4"/>
  <c r="R2110" i="4"/>
  <c r="R2998" i="4"/>
  <c r="R2933" i="4"/>
  <c r="R3800" i="4"/>
  <c r="R3480" i="4"/>
  <c r="R10511" i="4"/>
  <c r="R2252" i="4"/>
  <c r="R2446" i="4"/>
  <c r="R2989" i="4"/>
  <c r="R1992" i="4"/>
  <c r="R3484" i="4"/>
  <c r="R465" i="4"/>
  <c r="R5989" i="4"/>
  <c r="R9095" i="4"/>
  <c r="R9275" i="4"/>
  <c r="R9509" i="4"/>
  <c r="R9641" i="4"/>
  <c r="R1336" i="4"/>
  <c r="R1325" i="4"/>
  <c r="R277" i="4"/>
  <c r="R1442" i="4"/>
  <c r="R7469" i="4"/>
  <c r="R10330" i="4"/>
  <c r="R694" i="4"/>
  <c r="R1760" i="4"/>
  <c r="R1649" i="4"/>
  <c r="R10447" i="4"/>
  <c r="R1017" i="4"/>
  <c r="R2314" i="4"/>
  <c r="R1936" i="4"/>
  <c r="R10351" i="4"/>
  <c r="R1093" i="4"/>
  <c r="R2328" i="4"/>
  <c r="R10260" i="4"/>
  <c r="R10338" i="4"/>
  <c r="R1248" i="4"/>
  <c r="R1342" i="4"/>
  <c r="R448" i="4"/>
  <c r="R1024" i="4"/>
  <c r="R1219" i="4"/>
  <c r="R2072" i="4"/>
  <c r="R1798" i="4"/>
  <c r="R2494" i="4"/>
  <c r="R3070" i="4"/>
  <c r="R3502" i="4"/>
  <c r="R3294" i="4"/>
  <c r="R1474" i="4"/>
  <c r="R2518" i="4"/>
  <c r="R2575" i="4"/>
  <c r="R3874" i="4"/>
  <c r="R1289" i="4"/>
  <c r="R2234" i="4"/>
  <c r="R2437" i="4"/>
  <c r="R3187" i="4"/>
  <c r="R9883" i="4"/>
  <c r="R2275" i="4"/>
  <c r="R2263" i="4"/>
  <c r="R3150" i="4"/>
  <c r="R3304" i="4"/>
  <c r="R3584" i="4"/>
  <c r="R979" i="4"/>
  <c r="R1738" i="4"/>
  <c r="R2264" i="4"/>
  <c r="R2429" i="4"/>
  <c r="R3550" i="4"/>
  <c r="R3908" i="4"/>
  <c r="R2173" i="4"/>
  <c r="R2114" i="4"/>
  <c r="R2956" i="4"/>
  <c r="R3758" i="4"/>
  <c r="R3145" i="4"/>
  <c r="R1157" i="4"/>
  <c r="R2357" i="4"/>
  <c r="R2149" i="4"/>
  <c r="R1771" i="4"/>
  <c r="R3168" i="4"/>
  <c r="R3624" i="4"/>
  <c r="R60" i="4"/>
  <c r="R1690" i="4"/>
  <c r="R2834" i="4"/>
  <c r="R2290" i="4"/>
  <c r="R2582" i="4"/>
  <c r="R3824" i="4"/>
  <c r="R10389" i="4"/>
  <c r="R1549" i="4"/>
  <c r="R2347" i="4"/>
  <c r="R6649" i="4"/>
  <c r="R16" i="4"/>
  <c r="R9958" i="4"/>
  <c r="R10221" i="4"/>
  <c r="R10416" i="4"/>
  <c r="R1330" i="4"/>
  <c r="R1182" i="4"/>
  <c r="R10463" i="4"/>
  <c r="R1097" i="4"/>
  <c r="R8295" i="4"/>
  <c r="R10499" i="4"/>
  <c r="R1202" i="4"/>
  <c r="R2090" i="4"/>
  <c r="R1542" i="4"/>
  <c r="R382" i="4"/>
  <c r="R955" i="4"/>
  <c r="R1528" i="4"/>
  <c r="R1351" i="4"/>
  <c r="R37" i="4"/>
  <c r="R10487" i="4"/>
  <c r="R2126" i="4"/>
  <c r="R412" i="4"/>
  <c r="R10391" i="4"/>
  <c r="R40" i="4"/>
  <c r="R1806" i="4"/>
  <c r="R10329" i="4"/>
  <c r="R1477" i="4"/>
  <c r="R1253" i="4"/>
  <c r="R2318" i="4"/>
  <c r="R2020" i="4"/>
  <c r="R1822" i="4"/>
  <c r="R2668" i="4"/>
  <c r="R2857" i="4"/>
  <c r="R10173" i="4"/>
  <c r="R1996" i="4"/>
  <c r="R1721" i="4"/>
  <c r="R2730" i="4"/>
  <c r="R3408" i="4"/>
  <c r="R2116" i="4"/>
  <c r="R2904" i="4"/>
  <c r="R2708" i="4"/>
  <c r="R2869" i="4"/>
  <c r="R10278" i="4"/>
  <c r="R2045" i="4"/>
  <c r="R2593" i="4"/>
  <c r="R2866" i="4"/>
  <c r="R3752" i="4"/>
  <c r="R3248" i="4"/>
  <c r="R1720" i="4"/>
  <c r="R2413" i="4"/>
  <c r="R3142" i="4"/>
  <c r="R2644" i="4"/>
  <c r="R3209" i="4"/>
  <c r="R8210" i="4"/>
  <c r="R1582" i="4"/>
  <c r="R2962" i="4"/>
  <c r="R1621" i="4"/>
  <c r="R3334" i="4"/>
  <c r="R2370" i="4"/>
  <c r="R544" i="4"/>
  <c r="R1717" i="4"/>
  <c r="R2640" i="4"/>
  <c r="R2544" i="4"/>
  <c r="R3711" i="4"/>
  <c r="R3354" i="4"/>
  <c r="R10114" i="4"/>
  <c r="R1464" i="4"/>
  <c r="R2322" i="4"/>
  <c r="R2602" i="4"/>
  <c r="R2842" i="4"/>
  <c r="R3186" i="4"/>
  <c r="R184" i="4"/>
  <c r="R2102" i="4"/>
  <c r="R6028" i="4"/>
  <c r="R8408" i="4"/>
  <c r="R10138" i="4"/>
  <c r="R8184" i="4"/>
  <c r="R293" i="4"/>
  <c r="R1832" i="4"/>
  <c r="R2054" i="4"/>
  <c r="R339" i="4"/>
  <c r="R1568" i="4"/>
  <c r="R9873" i="4"/>
  <c r="R10522" i="4"/>
  <c r="R802" i="4"/>
  <c r="R1578" i="4"/>
  <c r="R7884" i="4"/>
  <c r="R10344" i="4"/>
  <c r="R721" i="4"/>
  <c r="R1768" i="4"/>
  <c r="R9240" i="4"/>
  <c r="R432" i="4"/>
  <c r="R874" i="4"/>
  <c r="R1603" i="4"/>
  <c r="R76" i="4"/>
  <c r="R988" i="4"/>
  <c r="R868" i="4"/>
  <c r="R1722" i="4"/>
  <c r="R154" i="4"/>
  <c r="R591" i="4"/>
  <c r="R1726" i="4"/>
  <c r="R1144" i="4"/>
  <c r="R2210" i="4"/>
  <c r="R3176" i="4"/>
  <c r="R2294" i="4"/>
  <c r="R3322" i="4"/>
  <c r="R578" i="4"/>
  <c r="R1601" i="4"/>
  <c r="R2728" i="4"/>
  <c r="R3436" i="4"/>
  <c r="R3136" i="4"/>
  <c r="R1492" i="4"/>
  <c r="R2525" i="4"/>
  <c r="R2620" i="4"/>
  <c r="R3898" i="4"/>
  <c r="R537" i="4"/>
  <c r="R2261" i="4"/>
  <c r="R2938" i="4"/>
  <c r="R3144" i="4"/>
  <c r="R3124" i="4"/>
  <c r="R3648" i="4"/>
  <c r="R2093" i="4"/>
  <c r="R2725" i="4"/>
  <c r="R2473" i="4"/>
  <c r="R3206" i="4"/>
  <c r="R3543" i="4"/>
  <c r="R9935" i="4"/>
  <c r="R1374" i="4"/>
  <c r="R2270" i="4"/>
  <c r="R2458" i="4"/>
  <c r="R3476" i="4"/>
  <c r="R3292" i="4"/>
  <c r="R994" i="4"/>
  <c r="R2060" i="4"/>
  <c r="R2946" i="4"/>
  <c r="R2824" i="4"/>
  <c r="R3230" i="4"/>
  <c r="R3748" i="4"/>
  <c r="R10434" i="4"/>
  <c r="R2095" i="4"/>
  <c r="R2645" i="4"/>
  <c r="R2228" i="4"/>
  <c r="R3120" i="4"/>
  <c r="R3736" i="4"/>
  <c r="R10539" i="4"/>
  <c r="R1344" i="4"/>
  <c r="R3106" i="4"/>
  <c r="R2641" i="4"/>
  <c r="R2522" i="4"/>
  <c r="R3260" i="4"/>
  <c r="R3812" i="4"/>
  <c r="R193" i="4"/>
  <c r="R2138" i="4"/>
  <c r="R2701" i="4"/>
  <c r="R2299" i="4"/>
  <c r="R2113" i="4"/>
  <c r="R3784" i="4"/>
  <c r="R9923" i="4"/>
  <c r="R1781" i="4"/>
  <c r="R2287" i="4"/>
  <c r="R2786" i="4"/>
  <c r="R3052" i="4"/>
  <c r="R3259" i="4"/>
  <c r="R3180" i="4"/>
  <c r="R3148" i="4"/>
  <c r="R4022" i="4"/>
  <c r="R4497" i="4"/>
  <c r="R4978" i="4"/>
  <c r="R4937" i="4"/>
  <c r="R4844" i="4"/>
  <c r="R6786" i="4"/>
  <c r="R7108" i="4"/>
  <c r="R4438" i="4"/>
  <c r="R4268" i="4"/>
  <c r="R4244" i="4"/>
  <c r="R4316" i="4"/>
  <c r="R5837" i="4"/>
  <c r="R6324" i="4"/>
  <c r="R6859" i="4"/>
  <c r="R3981" i="4"/>
  <c r="R4065" i="4"/>
  <c r="R4501" i="4"/>
  <c r="R5582" i="4"/>
  <c r="R5549" i="4"/>
  <c r="R6087" i="4"/>
  <c r="R2161" i="4"/>
  <c r="R3340" i="4"/>
  <c r="R3724" i="4"/>
  <c r="R4767" i="4"/>
  <c r="R5413" i="4"/>
  <c r="R4862" i="4"/>
  <c r="R6452" i="4"/>
  <c r="R9646" i="4"/>
  <c r="R4006" i="4"/>
  <c r="R3819" i="4"/>
  <c r="R5367" i="4"/>
  <c r="R5369" i="4"/>
  <c r="R5450" i="4"/>
  <c r="R5537" i="4"/>
  <c r="R2362" i="4"/>
  <c r="R3364" i="4"/>
  <c r="R4633" i="4"/>
  <c r="R4821" i="4"/>
  <c r="R5227" i="4"/>
  <c r="R4118" i="4"/>
  <c r="R6117" i="4"/>
  <c r="R2368" i="4"/>
  <c r="R4414" i="4"/>
  <c r="R4179" i="4"/>
  <c r="R5463" i="4"/>
  <c r="R7370" i="4"/>
  <c r="R9013" i="4"/>
  <c r="R7490" i="4"/>
  <c r="R8864" i="4"/>
  <c r="R10285" i="4"/>
  <c r="R9921" i="4"/>
  <c r="R1590" i="4"/>
  <c r="R64" i="4"/>
  <c r="R1878" i="4"/>
  <c r="R10543" i="4"/>
  <c r="R10141" i="4"/>
  <c r="R1225" i="4"/>
  <c r="R1924" i="4"/>
  <c r="R7791" i="4"/>
  <c r="R10186" i="4"/>
  <c r="R1217" i="4"/>
  <c r="R708" i="4"/>
  <c r="R9348" i="4"/>
  <c r="R10193" i="4"/>
  <c r="R1261" i="4"/>
  <c r="R2069" i="4"/>
  <c r="R423" i="4"/>
  <c r="R1420" i="4"/>
  <c r="R1213" i="4"/>
  <c r="R2065" i="4"/>
  <c r="R516" i="4"/>
  <c r="R1114" i="4"/>
  <c r="R1997" i="4"/>
  <c r="R1456" i="4"/>
  <c r="R1418" i="4"/>
  <c r="R2510" i="4"/>
  <c r="R2568" i="4"/>
  <c r="R3850" i="4"/>
  <c r="R10427" i="4"/>
  <c r="R1912" i="4"/>
  <c r="R2426" i="4"/>
  <c r="R3580" i="4"/>
  <c r="R10013" i="4"/>
  <c r="R2038" i="4"/>
  <c r="R2870" i="4"/>
  <c r="R3166" i="4"/>
  <c r="R3217" i="4"/>
  <c r="R1136" i="4"/>
  <c r="R1291" i="4"/>
  <c r="R2533" i="4"/>
  <c r="R2452" i="4"/>
  <c r="R3653" i="4"/>
  <c r="R3331" i="4"/>
  <c r="R2108" i="4"/>
  <c r="R2599" i="4"/>
  <c r="R2906" i="4"/>
  <c r="R3725" i="4"/>
  <c r="R3447" i="4"/>
  <c r="R10283" i="4"/>
  <c r="R588" i="4"/>
  <c r="R2608" i="4"/>
  <c r="R2698" i="4"/>
  <c r="R3160" i="4"/>
  <c r="R3472" i="4"/>
  <c r="R1888" i="4"/>
  <c r="R2071" i="4"/>
  <c r="R2282" i="4"/>
  <c r="R2484" i="4"/>
  <c r="R3406" i="4"/>
  <c r="R3218" i="4"/>
  <c r="R411" i="4"/>
  <c r="R1222" i="4"/>
  <c r="R3088" i="4"/>
  <c r="R2587" i="4"/>
  <c r="R2492" i="4"/>
  <c r="R3253" i="4"/>
  <c r="R710" i="4"/>
  <c r="R1834" i="4"/>
  <c r="R2330" i="4"/>
  <c r="R3024" i="4"/>
  <c r="R2749" i="4"/>
  <c r="R3438" i="4"/>
  <c r="R3233" i="4"/>
  <c r="R385" i="4"/>
  <c r="R1360" i="4"/>
  <c r="R3114" i="4"/>
  <c r="R2713" i="4"/>
  <c r="R2530" i="4"/>
  <c r="R3290" i="4"/>
  <c r="R10415" i="4"/>
  <c r="R2416" i="4"/>
  <c r="R2515" i="4"/>
  <c r="R1303" i="4"/>
  <c r="R2371" i="4"/>
  <c r="R3628" i="4"/>
  <c r="R3392" i="4"/>
  <c r="R3909" i="4"/>
  <c r="R3873" i="4"/>
  <c r="R3474" i="4"/>
  <c r="R5263" i="4"/>
  <c r="R5266" i="4"/>
  <c r="R5372" i="4"/>
  <c r="R7066" i="4"/>
  <c r="R5835" i="4"/>
  <c r="R4070" i="4"/>
  <c r="R4515" i="4"/>
  <c r="R4988" i="4"/>
  <c r="R4964" i="4"/>
  <c r="R4852" i="4"/>
  <c r="R6795" i="4"/>
  <c r="R7132" i="4"/>
  <c r="R4474" i="4"/>
  <c r="R4286" i="4"/>
  <c r="R4335" i="4"/>
  <c r="R4532" i="4"/>
  <c r="R5888" i="4"/>
  <c r="R6357" i="4"/>
  <c r="R2425" i="4"/>
  <c r="R4071" i="4"/>
  <c r="R4125" i="4"/>
  <c r="R5331" i="4"/>
  <c r="R4705" i="4"/>
  <c r="R5302" i="4"/>
  <c r="R5527" i="4"/>
  <c r="R1714" i="4"/>
  <c r="R4256" i="4"/>
  <c r="R4417" i="4"/>
  <c r="R5738" i="4"/>
  <c r="R5037" i="4"/>
  <c r="R5775" i="4"/>
  <c r="R6102" i="4"/>
  <c r="R3564" i="4"/>
  <c r="R4016" i="4"/>
  <c r="R3939" i="4"/>
  <c r="R5240" i="4"/>
  <c r="R5726" i="4"/>
  <c r="R4996" i="4"/>
  <c r="R6528" i="4"/>
  <c r="R2605" i="4"/>
  <c r="R3482" i="4"/>
  <c r="R1780" i="4"/>
  <c r="R4857" i="4"/>
  <c r="R5235" i="4"/>
  <c r="R4504" i="4"/>
  <c r="R6163" i="4"/>
  <c r="R2485" i="4"/>
  <c r="R10195" i="4"/>
  <c r="R10224" i="4"/>
  <c r="R8206" i="4"/>
  <c r="R9092" i="4"/>
  <c r="R825" i="4"/>
  <c r="R303" i="4"/>
  <c r="R5271" i="4"/>
  <c r="R781" i="4"/>
  <c r="R1459" i="4"/>
  <c r="R10295" i="4"/>
  <c r="R13" i="4"/>
  <c r="R1218" i="4"/>
  <c r="R1470" i="4"/>
  <c r="R10163" i="4"/>
  <c r="R4" i="4"/>
  <c r="R820" i="4"/>
  <c r="R1612" i="4"/>
  <c r="R9893" i="4"/>
  <c r="R114" i="4"/>
  <c r="R604" i="4"/>
  <c r="R1496" i="4"/>
  <c r="R10306" i="4"/>
  <c r="R709" i="4"/>
  <c r="R1709" i="4"/>
  <c r="R2304" i="4"/>
  <c r="R10381" i="4"/>
  <c r="R553" i="4"/>
  <c r="R2162" i="4"/>
  <c r="R1765" i="4"/>
  <c r="R1987" i="4"/>
  <c r="R2802" i="4"/>
  <c r="R2581" i="4"/>
  <c r="R3188" i="4"/>
  <c r="R10450" i="4"/>
  <c r="R1074" i="4"/>
  <c r="R2821" i="4"/>
  <c r="R2844" i="4"/>
  <c r="R180" i="4"/>
  <c r="R2254" i="4"/>
  <c r="R2042" i="4"/>
  <c r="R3627" i="4"/>
  <c r="R3424" i="4"/>
  <c r="R1080" i="4"/>
  <c r="R1642" i="4"/>
  <c r="R2896" i="4"/>
  <c r="R2740" i="4"/>
  <c r="R2642" i="4"/>
  <c r="R7550" i="4"/>
  <c r="R1516" i="4"/>
  <c r="R2944" i="4"/>
  <c r="R3178" i="4"/>
  <c r="R3326" i="4"/>
  <c r="R2335" i="4"/>
  <c r="R61" i="4"/>
  <c r="R1708" i="4"/>
  <c r="R2383" i="4"/>
  <c r="R2035" i="4"/>
  <c r="R3412" i="4"/>
  <c r="R3616" i="4"/>
  <c r="R934" i="4"/>
  <c r="R2438" i="4"/>
  <c r="R2594" i="4"/>
  <c r="R2700" i="4"/>
  <c r="R3590" i="4"/>
  <c r="R3561" i="4"/>
  <c r="R1193" i="4"/>
  <c r="R1792" i="4"/>
  <c r="R2296" i="4"/>
  <c r="R3000" i="4"/>
  <c r="R2716" i="4"/>
  <c r="R3430" i="4"/>
  <c r="R1102" i="4"/>
  <c r="R2146" i="4"/>
  <c r="R1348" i="4"/>
  <c r="R2191" i="4"/>
  <c r="R3310" i="4"/>
  <c r="R3622" i="4"/>
  <c r="R3657" i="4"/>
  <c r="R756" i="4"/>
  <c r="R1920" i="4"/>
  <c r="R2356" i="4"/>
  <c r="R3050" i="4"/>
  <c r="R2758" i="4"/>
  <c r="R3446" i="4"/>
  <c r="R10357" i="4"/>
  <c r="R8541" i="4"/>
  <c r="R7741" i="4"/>
  <c r="R9440" i="4"/>
  <c r="R9897" i="4"/>
  <c r="R1096" i="4"/>
  <c r="R10523" i="4"/>
  <c r="R10065" i="4"/>
  <c r="R1192" i="4"/>
  <c r="R1370" i="4"/>
  <c r="R10281" i="4"/>
  <c r="R10259" i="4"/>
  <c r="R812" i="4"/>
  <c r="R1933" i="4"/>
  <c r="R18" i="4"/>
  <c r="R10218" i="4"/>
  <c r="R940" i="4"/>
  <c r="R1974" i="4"/>
  <c r="R10407" i="4"/>
  <c r="R409" i="4"/>
  <c r="R948" i="4"/>
  <c r="R1966" i="4"/>
  <c r="R120" i="4"/>
  <c r="R542" i="4"/>
  <c r="R1972" i="4"/>
  <c r="R9233" i="4"/>
  <c r="R87" i="4"/>
  <c r="R1108" i="4"/>
  <c r="R1686" i="4"/>
  <c r="R9894" i="4"/>
  <c r="R2218" i="4"/>
  <c r="R2434" i="4"/>
  <c r="R3483" i="4"/>
  <c r="R3552" i="4"/>
  <c r="R649" i="4"/>
  <c r="R2653" i="4"/>
  <c r="R3133" i="4"/>
  <c r="R3660" i="4"/>
  <c r="R9814" i="4"/>
  <c r="R1634" i="4"/>
  <c r="R2496" i="4"/>
  <c r="R3444" i="4"/>
  <c r="R3576" i="4"/>
  <c r="R1285" i="4"/>
  <c r="R1555" i="4"/>
  <c r="R2198" i="4"/>
  <c r="R3018" i="4"/>
  <c r="R3534" i="4"/>
  <c r="R9857" i="4"/>
  <c r="R1876" i="4"/>
  <c r="R2156" i="4"/>
  <c r="R2450" i="4"/>
  <c r="R3612" i="4"/>
  <c r="R3262" i="4"/>
  <c r="R10414" i="4"/>
  <c r="R2081" i="4"/>
  <c r="R2671" i="4"/>
  <c r="R2926" i="4"/>
  <c r="R3776" i="4"/>
  <c r="R3706" i="4"/>
  <c r="R2165" i="4"/>
  <c r="R2808" i="4"/>
  <c r="R2572" i="4"/>
  <c r="R3228" i="4"/>
  <c r="R3238" i="4"/>
  <c r="R2920" i="4"/>
  <c r="R624" i="4"/>
  <c r="R2117" i="4"/>
  <c r="R2726" i="4"/>
  <c r="R2077" i="4"/>
  <c r="R3235" i="4"/>
  <c r="R3606" i="4"/>
  <c r="R1277" i="4"/>
  <c r="R2380" i="4"/>
  <c r="R2448" i="4"/>
  <c r="R2512" i="4"/>
  <c r="R3838" i="4"/>
  <c r="R3268" i="4"/>
  <c r="R3198" i="4"/>
  <c r="R1109" i="4"/>
  <c r="R2153" i="4"/>
  <c r="R1663" i="4"/>
  <c r="R2221" i="4"/>
  <c r="R3318" i="4"/>
  <c r="R3646" i="4"/>
  <c r="R121" i="4"/>
  <c r="R1658" i="4"/>
  <c r="R2539" i="4"/>
  <c r="R2688" i="4"/>
  <c r="R2942" i="4"/>
  <c r="R3367" i="4"/>
  <c r="R3074" i="4"/>
  <c r="R2464" i="4"/>
  <c r="R4503" i="4"/>
  <c r="R3442" i="4"/>
  <c r="R4028" i="4"/>
  <c r="R5309" i="4"/>
  <c r="R4707" i="4"/>
  <c r="R6350" i="4"/>
  <c r="R1776" i="4"/>
  <c r="R4202" i="4"/>
  <c r="R4034" i="4"/>
  <c r="R5621" i="4"/>
  <c r="R4947" i="4"/>
  <c r="R5710" i="4"/>
  <c r="R6030" i="4"/>
  <c r="R6228" i="4"/>
  <c r="R3958" i="4"/>
  <c r="R3732" i="4"/>
  <c r="R5289" i="4"/>
  <c r="R5317" i="4"/>
  <c r="R5425" i="4"/>
  <c r="R3956" i="4"/>
  <c r="R3718" i="4"/>
  <c r="R3968" i="4"/>
  <c r="R3897" i="4"/>
  <c r="R5173" i="4"/>
  <c r="R5701" i="4"/>
  <c r="R4942" i="4"/>
  <c r="R6435" i="4"/>
  <c r="R2770" i="4"/>
  <c r="R1073" i="4"/>
  <c r="R606" i="4"/>
  <c r="R387" i="4"/>
  <c r="R2155" i="4"/>
  <c r="R2197" i="4"/>
  <c r="R2353" i="4"/>
  <c r="R3316" i="4"/>
  <c r="R348" i="4"/>
  <c r="R919" i="4"/>
  <c r="R1632" i="4"/>
  <c r="R1264" i="4"/>
  <c r="R31" i="4"/>
  <c r="R2152" i="4"/>
  <c r="R3224" i="4"/>
  <c r="R1361" i="4"/>
  <c r="R2794" i="4"/>
  <c r="R3388" i="4"/>
  <c r="R1112" i="4"/>
  <c r="R2168" i="4"/>
  <c r="R2317" i="4"/>
  <c r="R2743" i="4"/>
  <c r="R3765" i="4"/>
  <c r="R4402" i="4"/>
  <c r="R4353" i="4"/>
  <c r="R4100" i="4"/>
  <c r="R5180" i="4"/>
  <c r="R6842" i="4"/>
  <c r="R3910" i="4"/>
  <c r="R4483" i="4"/>
  <c r="R5635" i="4"/>
  <c r="R6080" i="4"/>
  <c r="R2222" i="4"/>
  <c r="R4613" i="4"/>
  <c r="R4731" i="4"/>
  <c r="R5108" i="4"/>
  <c r="R6038" i="4"/>
  <c r="R4238" i="4"/>
  <c r="R4519" i="4"/>
  <c r="R5001" i="4"/>
  <c r="R6109" i="4"/>
  <c r="R6252" i="4"/>
  <c r="R3992" i="4"/>
  <c r="R4537" i="4"/>
  <c r="R5440" i="4"/>
  <c r="R4960" i="4"/>
  <c r="R2386" i="4"/>
  <c r="R4275" i="4"/>
  <c r="R4555" i="4"/>
  <c r="R5072" i="4"/>
  <c r="R5330" i="4"/>
  <c r="R6597" i="4"/>
  <c r="R4054" i="4"/>
  <c r="R3963" i="4"/>
  <c r="R5360" i="4"/>
  <c r="R5677" i="4"/>
  <c r="R6553" i="4"/>
  <c r="R4592" i="4"/>
  <c r="R3843" i="4"/>
  <c r="R4407" i="4"/>
  <c r="R4757" i="4"/>
  <c r="R4849" i="4"/>
  <c r="R4754" i="4"/>
  <c r="R6560" i="4"/>
  <c r="R2359" i="4"/>
  <c r="R4486" i="4"/>
  <c r="R4233" i="4"/>
  <c r="R3831" i="4"/>
  <c r="R4965" i="4"/>
  <c r="R5493" i="4"/>
  <c r="R5852" i="4"/>
  <c r="R2746" i="4"/>
  <c r="R4522" i="4"/>
  <c r="R4251" i="4"/>
  <c r="R4052" i="4"/>
  <c r="R4983" i="4"/>
  <c r="R5569" i="4"/>
  <c r="R5881" i="4"/>
  <c r="R7307" i="4"/>
  <c r="R7091" i="4"/>
  <c r="R6923" i="4"/>
  <c r="R6779" i="4"/>
  <c r="R6623" i="4"/>
  <c r="R6455" i="4"/>
  <c r="R6311" i="4"/>
  <c r="R6167" i="4"/>
  <c r="R5999" i="4"/>
  <c r="R5831" i="4"/>
  <c r="R5687" i="4"/>
  <c r="R5531" i="4"/>
  <c r="R7013" i="4"/>
  <c r="R7075" i="4"/>
  <c r="R6855" i="4"/>
  <c r="R7246" i="4"/>
  <c r="R5229" i="4"/>
  <c r="R6918" i="4"/>
  <c r="R7128" i="4"/>
  <c r="R7251" i="4"/>
  <c r="R7253" i="4"/>
  <c r="R5596" i="4"/>
  <c r="R5624" i="4"/>
  <c r="R5086" i="4"/>
  <c r="R5974" i="4"/>
  <c r="R6467" i="4"/>
  <c r="R6207" i="4"/>
  <c r="R6396" i="4"/>
  <c r="R5300" i="4"/>
  <c r="R7061" i="4"/>
  <c r="R7157" i="4"/>
  <c r="R6740" i="4"/>
  <c r="R7174" i="4"/>
  <c r="R4468" i="4"/>
  <c r="R7148" i="4"/>
  <c r="R6233" i="4"/>
  <c r="R6413" i="4"/>
  <c r="R6014" i="4"/>
  <c r="R3640" i="4"/>
  <c r="R6660" i="4"/>
  <c r="R7126" i="4"/>
  <c r="R5593" i="4"/>
  <c r="R7184" i="4"/>
  <c r="R6168" i="4"/>
  <c r="R6354" i="4"/>
  <c r="R6672" i="4"/>
  <c r="R3686" i="4"/>
  <c r="R6372" i="4"/>
  <c r="R6632" i="4"/>
  <c r="R5821" i="4"/>
  <c r="R6098" i="4"/>
  <c r="R6340" i="4"/>
  <c r="R7268" i="4"/>
  <c r="R7177" i="4"/>
  <c r="R6049" i="4"/>
  <c r="R6326" i="4"/>
  <c r="R4479" i="4"/>
  <c r="R7005" i="4"/>
  <c r="R6778" i="4"/>
  <c r="R6363" i="4"/>
  <c r="R5739" i="4"/>
  <c r="R3379" i="4"/>
  <c r="R5351" i="4"/>
  <c r="R5195" i="4"/>
  <c r="R5051" i="4"/>
  <c r="R4895" i="4"/>
  <c r="R4739" i="4"/>
  <c r="R4583" i="4"/>
  <c r="R4439" i="4"/>
  <c r="R4295" i="4"/>
  <c r="R4151" i="4"/>
  <c r="R3983" i="4"/>
  <c r="R3827" i="4"/>
  <c r="R3671" i="4"/>
  <c r="R3515" i="4"/>
  <c r="R9965" i="4"/>
  <c r="R486" i="4"/>
  <c r="R1984" i="4"/>
  <c r="R10317" i="4"/>
  <c r="R9341" i="4"/>
  <c r="R2410" i="4"/>
  <c r="R3525" i="4"/>
  <c r="R1170" i="4"/>
  <c r="R2305" i="4"/>
  <c r="R2350" i="4"/>
  <c r="R2233" i="4"/>
  <c r="R2365" i="4"/>
  <c r="R1732" i="4"/>
  <c r="R2240" i="4"/>
  <c r="R3338" i="4"/>
  <c r="R1490" i="4"/>
  <c r="R2736" i="4"/>
  <c r="R3236" i="4"/>
  <c r="R596" i="4"/>
  <c r="R2952" i="4"/>
  <c r="R2557" i="4"/>
  <c r="R3920" i="4"/>
  <c r="R3435" i="4"/>
  <c r="R4184" i="4"/>
  <c r="R4589" i="4"/>
  <c r="R4733" i="4"/>
  <c r="R5570" i="4"/>
  <c r="R6180" i="4"/>
  <c r="R4203" i="4"/>
  <c r="R5281" i="4"/>
  <c r="R5920" i="4"/>
  <c r="R7114" i="4"/>
  <c r="R3540" i="4"/>
  <c r="R4533" i="4"/>
  <c r="R5113" i="4"/>
  <c r="R4870" i="4"/>
  <c r="R6410" i="4"/>
  <c r="R4851" i="4"/>
  <c r="R4460" i="4"/>
  <c r="R5176" i="4"/>
  <c r="R6416" i="4"/>
  <c r="R2269" i="4"/>
  <c r="R3866" i="4"/>
  <c r="R4636" i="4"/>
  <c r="R4771" i="4"/>
  <c r="R5679" i="4"/>
  <c r="R2500" i="4"/>
  <c r="R3885" i="4"/>
  <c r="R5077" i="4"/>
  <c r="R5465" i="4"/>
  <c r="R5696" i="4"/>
  <c r="R7228" i="4"/>
  <c r="R4292" i="4"/>
  <c r="R4490" i="4"/>
  <c r="R5691" i="4"/>
  <c r="R4744" i="4"/>
  <c r="R6922" i="4"/>
  <c r="R6039" i="4"/>
  <c r="R3729" i="4"/>
  <c r="R4641" i="4"/>
  <c r="R5163" i="4"/>
  <c r="R5209" i="4"/>
  <c r="R5117" i="4"/>
  <c r="R6946" i="4"/>
  <c r="R2251" i="4"/>
  <c r="R3579" i="4"/>
  <c r="R2988" i="4"/>
  <c r="R4893" i="4"/>
  <c r="R5258" i="4"/>
  <c r="R4582" i="4"/>
  <c r="R6235" i="4"/>
  <c r="R2538" i="4"/>
  <c r="R3666" i="4"/>
  <c r="R3212" i="4"/>
  <c r="R4928" i="4"/>
  <c r="R5335" i="4"/>
  <c r="R4646" i="4"/>
  <c r="R6267" i="4"/>
  <c r="R7283" i="4"/>
  <c r="R7067" i="4"/>
  <c r="R6911" i="4"/>
  <c r="R6755" i="4"/>
  <c r="R6599" i="4"/>
  <c r="R6443" i="4"/>
  <c r="R6299" i="4"/>
  <c r="R6155" i="4"/>
  <c r="R5987" i="4"/>
  <c r="R5819" i="4"/>
  <c r="R5675" i="4"/>
  <c r="R5519" i="4"/>
  <c r="R7241" i="4"/>
  <c r="R7286" i="4"/>
  <c r="R6516" i="4"/>
  <c r="R6910" i="4"/>
  <c r="R5441" i="4"/>
  <c r="R7206" i="4"/>
  <c r="R7938" i="4"/>
  <c r="R196" i="4"/>
  <c r="R2273" i="4"/>
  <c r="R10332" i="4"/>
  <c r="R10090" i="4"/>
  <c r="R2812" i="4"/>
  <c r="R3880" i="4"/>
  <c r="R1874" i="4"/>
  <c r="R1675" i="4"/>
  <c r="R1375" i="4"/>
  <c r="R3004" i="4"/>
  <c r="R1438" i="4"/>
  <c r="R1447" i="4"/>
  <c r="R2590" i="4"/>
  <c r="R3504" i="4"/>
  <c r="R2340" i="4"/>
  <c r="R3040" i="4"/>
  <c r="R3556" i="4"/>
  <c r="R1793" i="4"/>
  <c r="R2717" i="4"/>
  <c r="R2932" i="4"/>
  <c r="R3832" i="4"/>
  <c r="R4077" i="4"/>
  <c r="R3999" i="4"/>
  <c r="R3861" i="4"/>
  <c r="R4610" i="4"/>
  <c r="R5955" i="4"/>
  <c r="R1518" i="4"/>
  <c r="R3789" i="4"/>
  <c r="R4154" i="4"/>
  <c r="R4762" i="4"/>
  <c r="R6367" i="4"/>
  <c r="R3276" i="4"/>
  <c r="R4058" i="4"/>
  <c r="R5488" i="4"/>
  <c r="R5727" i="4"/>
  <c r="R6770" i="4"/>
  <c r="R4239" i="4"/>
  <c r="R5050" i="4"/>
  <c r="R5937" i="4"/>
  <c r="R6830" i="4"/>
  <c r="R3026" i="4"/>
  <c r="R4659" i="4"/>
  <c r="R5068" i="4"/>
  <c r="R5185" i="4"/>
  <c r="R5401" i="4"/>
  <c r="R3058" i="4"/>
  <c r="R3538" i="4"/>
  <c r="R5402" i="4"/>
  <c r="R4779" i="4"/>
  <c r="R5650" i="4"/>
  <c r="R6005" i="4"/>
  <c r="R3720" i="4"/>
  <c r="R3325" i="4"/>
  <c r="R4813" i="4"/>
  <c r="R5091" i="4"/>
  <c r="R5620" i="4"/>
  <c r="R6385" i="4"/>
  <c r="R4078" i="4"/>
  <c r="R3904" i="4"/>
  <c r="R5444" i="4"/>
  <c r="R5455" i="4"/>
  <c r="R5509" i="4"/>
  <c r="R5764" i="4"/>
  <c r="R3808" i="4"/>
  <c r="R4088" i="4"/>
  <c r="R4011" i="4"/>
  <c r="R5350" i="4"/>
  <c r="R5774" i="4"/>
  <c r="R5032" i="4"/>
  <c r="R6554" i="4"/>
  <c r="R3298" i="4"/>
  <c r="R4113" i="4"/>
  <c r="R4035" i="4"/>
  <c r="R5368" i="4"/>
  <c r="R5805" i="4"/>
  <c r="R5059" i="4"/>
  <c r="R6579" i="4"/>
  <c r="R7271" i="4"/>
  <c r="R7055" i="4"/>
  <c r="R6899" i="4"/>
  <c r="R6743" i="4"/>
  <c r="R6587" i="4"/>
  <c r="R6431" i="4"/>
  <c r="R6287" i="4"/>
  <c r="R6143" i="4"/>
  <c r="R5963" i="4"/>
  <c r="R5807" i="4"/>
  <c r="R8599" i="4"/>
  <c r="R1051" i="4"/>
  <c r="R10321" i="4"/>
  <c r="R1241" i="4"/>
  <c r="R483" i="4"/>
  <c r="R3572" i="4"/>
  <c r="R789" i="4"/>
  <c r="R2398" i="4"/>
  <c r="R2546" i="4"/>
  <c r="R2980" i="4"/>
  <c r="R2965" i="4"/>
  <c r="R2440" i="4"/>
  <c r="R1750" i="4"/>
  <c r="R2858" i="4"/>
  <c r="R3664" i="4"/>
  <c r="R1824" i="4"/>
  <c r="R2341" i="4"/>
  <c r="R3872" i="4"/>
  <c r="R1786" i="4"/>
  <c r="R3146" i="4"/>
  <c r="R2293" i="4"/>
  <c r="R3305" i="4"/>
  <c r="R4317" i="4"/>
  <c r="R4721" i="4"/>
  <c r="R4465" i="4"/>
  <c r="R5081" i="4"/>
  <c r="R6051" i="4"/>
  <c r="R2810" i="4"/>
  <c r="R4096" i="4"/>
  <c r="R5181" i="4"/>
  <c r="R5073" i="4"/>
  <c r="R6715" i="4"/>
  <c r="R3385" i="4"/>
  <c r="R3626" i="4"/>
  <c r="R4628" i="4"/>
  <c r="R4790" i="4"/>
  <c r="R6060" i="4"/>
  <c r="R3837" i="4"/>
  <c r="R5297" i="4"/>
  <c r="R4888" i="4"/>
  <c r="R5041" i="4"/>
  <c r="R3244" i="4"/>
  <c r="R4106" i="4"/>
  <c r="R4784" i="4"/>
  <c r="R5709" i="4"/>
  <c r="R6123" i="4"/>
  <c r="R2714" i="4"/>
  <c r="R4124" i="4"/>
  <c r="R5762" i="4"/>
  <c r="R5992" i="4"/>
  <c r="R6145" i="4"/>
  <c r="R10343" i="4"/>
  <c r="R4040" i="4"/>
  <c r="R4036" i="4"/>
  <c r="R5149" i="4"/>
  <c r="R5500" i="4"/>
  <c r="R6169" i="4"/>
  <c r="R113" i="4"/>
  <c r="R4310" i="4"/>
  <c r="R4525" i="4"/>
  <c r="R5793" i="4"/>
  <c r="R5158" i="4"/>
  <c r="R5847" i="4"/>
  <c r="R6210" i="4"/>
  <c r="R3361" i="4"/>
  <c r="R4359" i="4"/>
  <c r="R4526" i="4"/>
  <c r="R5665" i="4"/>
  <c r="R6017" i="4"/>
  <c r="R5427" i="4"/>
  <c r="R5872" i="4"/>
  <c r="R3496" i="4"/>
  <c r="R3386" i="4"/>
  <c r="R4544" i="4"/>
  <c r="R3190" i="4"/>
  <c r="R4262" i="4"/>
  <c r="R5477" i="4"/>
  <c r="R5968" i="4"/>
  <c r="R7259" i="4"/>
  <c r="R7043" i="4"/>
  <c r="R6887" i="4"/>
  <c r="R6731" i="4"/>
  <c r="R6575" i="4"/>
  <c r="R6419" i="4"/>
  <c r="R6275" i="4"/>
  <c r="R9218" i="4"/>
  <c r="R982" i="4"/>
  <c r="R10311" i="4"/>
  <c r="R6" i="4"/>
  <c r="R175" i="4"/>
  <c r="R2797" i="4"/>
  <c r="R1129" i="4"/>
  <c r="R2677" i="4"/>
  <c r="R2323" i="4"/>
  <c r="R2616" i="4"/>
  <c r="R1942" i="4"/>
  <c r="R2752" i="4"/>
  <c r="R2884" i="4"/>
  <c r="R2026" i="4"/>
  <c r="R3377" i="4"/>
  <c r="R1600" i="4"/>
  <c r="R2632" i="4"/>
  <c r="R3222" i="4"/>
  <c r="R2128" i="4"/>
  <c r="R1730" i="4"/>
  <c r="R2782" i="4"/>
  <c r="R2756" i="4"/>
  <c r="R3737" i="4"/>
  <c r="R4167" i="4"/>
  <c r="R4004" i="4"/>
  <c r="R5870" i="4"/>
  <c r="R6266" i="4"/>
  <c r="R3396" i="4"/>
  <c r="R4041" i="4"/>
  <c r="R5104" i="4"/>
  <c r="R5541" i="4"/>
  <c r="R6401" i="4"/>
  <c r="R3633" i="4"/>
  <c r="R4371" i="4"/>
  <c r="R5191" i="4"/>
  <c r="R5703" i="4"/>
  <c r="R2092" i="4"/>
  <c r="R4089" i="4"/>
  <c r="R5705" i="4"/>
  <c r="R5576" i="4"/>
  <c r="R6073" i="4"/>
  <c r="R3592" i="4"/>
  <c r="R4322" i="4"/>
  <c r="R5359" i="4"/>
  <c r="R4897" i="4"/>
  <c r="R6468" i="4"/>
  <c r="R3788" i="4"/>
  <c r="R4587" i="4"/>
  <c r="R4793" i="4"/>
  <c r="R4905" i="4"/>
  <c r="R6898" i="4"/>
  <c r="R1866" i="4"/>
  <c r="R4293" i="4"/>
  <c r="R4700" i="4"/>
  <c r="R5404" i="4"/>
  <c r="R5822" i="4"/>
  <c r="R6511" i="4"/>
  <c r="R1624" i="4"/>
  <c r="R3738" i="4"/>
  <c r="R3878" i="4"/>
  <c r="R4901" i="4"/>
  <c r="R5548" i="4"/>
  <c r="R4924" i="4"/>
  <c r="R6570" i="4"/>
  <c r="R2929" i="4"/>
  <c r="R3952" i="4"/>
  <c r="R3618" i="4"/>
  <c r="R4885" i="4"/>
  <c r="R4957" i="4"/>
  <c r="R5833" i="4"/>
  <c r="R6147" i="4"/>
  <c r="R3226" i="4"/>
  <c r="R3976" i="4"/>
  <c r="R3794" i="4"/>
  <c r="R4911" i="4"/>
  <c r="R4993" i="4"/>
  <c r="R5857" i="4"/>
  <c r="R6187" i="4"/>
  <c r="R7223" i="4"/>
  <c r="R7019" i="4"/>
  <c r="R6875" i="4"/>
  <c r="R6719" i="4"/>
  <c r="R6563" i="4"/>
  <c r="R6407" i="4"/>
  <c r="R6263" i="4"/>
  <c r="R6119" i="4"/>
  <c r="R5939" i="4"/>
  <c r="R5783" i="4"/>
  <c r="R10067" i="4"/>
  <c r="R1990" i="4"/>
  <c r="R211" i="4"/>
  <c r="R1288" i="4"/>
  <c r="R984" i="4"/>
  <c r="R3528" i="4"/>
  <c r="R1228" i="4"/>
  <c r="R2548" i="4"/>
  <c r="R2682" i="4"/>
  <c r="R3158" i="4"/>
  <c r="R3790" i="4"/>
  <c r="R2497" i="4"/>
  <c r="R2662" i="4"/>
  <c r="R3380" i="4"/>
  <c r="R4005" i="4"/>
  <c r="R2402" i="4"/>
  <c r="R2520" i="4"/>
  <c r="R3360" i="4"/>
  <c r="R1961" i="4"/>
  <c r="R2540" i="4"/>
  <c r="R2636" i="4"/>
  <c r="R3399" i="4"/>
  <c r="R568" i="4"/>
  <c r="R3634" i="4"/>
  <c r="R5612" i="4"/>
  <c r="R4600" i="4"/>
  <c r="R5950" i="4"/>
  <c r="R3670" i="4"/>
  <c r="R3658" i="4"/>
  <c r="R5445" i="4"/>
  <c r="R5415" i="4"/>
  <c r="R6689" i="4"/>
  <c r="R4094" i="4"/>
  <c r="R3742" i="4"/>
  <c r="R5019" i="4"/>
  <c r="R4934" i="4"/>
  <c r="R2764" i="4"/>
  <c r="R4304" i="4"/>
  <c r="R4749" i="4"/>
  <c r="R5945" i="4"/>
  <c r="R6081" i="4"/>
  <c r="R3698" i="4"/>
  <c r="R4569" i="4"/>
  <c r="R4803" i="4"/>
  <c r="R5194" i="4"/>
  <c r="R6874" i="4"/>
  <c r="R3820" i="4"/>
  <c r="R3867" i="4"/>
  <c r="R5428" i="4"/>
  <c r="R5203" i="4"/>
  <c r="R5578" i="4"/>
  <c r="R2928" i="4"/>
  <c r="R3903" i="4"/>
  <c r="R5137" i="4"/>
  <c r="R5132" i="4"/>
  <c r="R4916" i="4"/>
  <c r="R5834" i="4"/>
  <c r="R2656" i="4"/>
  <c r="R4450" i="4"/>
  <c r="R4215" i="4"/>
  <c r="R5521" i="4"/>
  <c r="R4843" i="4"/>
  <c r="R5476" i="4"/>
  <c r="R5842" i="4"/>
  <c r="R3130" i="4"/>
  <c r="R3750" i="4"/>
  <c r="R4084" i="4"/>
  <c r="R5464" i="4"/>
  <c r="R5301" i="4"/>
  <c r="R5906" i="4"/>
  <c r="R6427" i="4"/>
  <c r="R3242" i="4"/>
  <c r="R3945" i="4"/>
  <c r="R4393" i="4"/>
  <c r="R5480" i="4"/>
  <c r="R5319" i="4"/>
  <c r="R5957" i="4"/>
  <c r="R6444" i="4"/>
  <c r="R7199" i="4"/>
  <c r="R7007" i="4"/>
  <c r="R6863" i="4"/>
  <c r="R6707" i="4"/>
  <c r="R6551" i="4"/>
  <c r="R6395" i="4"/>
  <c r="R6251" i="4"/>
  <c r="R10398" i="4"/>
  <c r="R2249" i="4"/>
  <c r="R10273" i="4"/>
  <c r="R1789" i="4"/>
  <c r="R1298" i="4"/>
  <c r="R2658" i="4"/>
  <c r="R2381" i="4"/>
  <c r="R2974" i="4"/>
  <c r="R2428" i="4"/>
  <c r="R2514" i="4"/>
  <c r="R3500" i="4"/>
  <c r="R2738" i="4"/>
  <c r="R2760" i="4"/>
  <c r="R3516" i="4"/>
  <c r="R4263" i="4"/>
  <c r="R1501" i="4"/>
  <c r="R2872" i="4"/>
  <c r="R3654" i="4"/>
  <c r="R2174" i="4"/>
  <c r="R2836" i="4"/>
  <c r="R2260" i="4"/>
  <c r="R3712" i="4"/>
  <c r="R2479" i="4"/>
  <c r="R4048" i="4"/>
  <c r="R5155" i="4"/>
  <c r="R5047" i="4"/>
  <c r="R6698" i="4"/>
  <c r="R3370" i="4"/>
  <c r="R3507" i="4"/>
  <c r="R4618" i="4"/>
  <c r="R4736" i="4"/>
  <c r="R6053" i="4"/>
  <c r="R4220" i="4"/>
  <c r="R4418" i="4"/>
  <c r="R4973" i="4"/>
  <c r="R5245" i="4"/>
  <c r="R3696" i="4"/>
  <c r="R4551" i="4"/>
  <c r="R5546" i="4"/>
  <c r="R4880" i="4"/>
  <c r="R6787" i="4"/>
  <c r="R4053" i="4"/>
  <c r="R3782" i="4"/>
  <c r="R5199" i="4"/>
  <c r="R5609" i="4"/>
  <c r="R6485" i="4"/>
  <c r="R4119" i="4"/>
  <c r="R4453" i="4"/>
  <c r="R5589" i="4"/>
  <c r="R5668" i="4"/>
  <c r="R6138" i="4"/>
  <c r="R3896" i="4"/>
  <c r="R3570" i="4"/>
  <c r="R5410" i="4"/>
  <c r="R5498" i="4"/>
  <c r="R5383" i="4"/>
  <c r="R6537" i="4"/>
  <c r="R2917" i="4"/>
  <c r="R3514" i="4"/>
  <c r="R2941" i="4"/>
  <c r="R4875" i="4"/>
  <c r="R5242" i="4"/>
  <c r="R4561" i="4"/>
  <c r="R6195" i="4"/>
  <c r="R4245" i="4"/>
  <c r="R4178" i="4"/>
  <c r="R4654" i="4"/>
  <c r="R5757" i="4"/>
  <c r="R5717" i="4"/>
  <c r="R6194" i="4"/>
  <c r="R6665" i="4"/>
  <c r="R4281" i="4"/>
  <c r="R4196" i="4"/>
  <c r="R4664" i="4"/>
  <c r="R5787" i="4"/>
  <c r="R5782" i="4"/>
  <c r="R6217" i="4"/>
  <c r="R6699" i="4"/>
  <c r="R7163" i="4"/>
  <c r="R6995" i="4"/>
  <c r="R6851" i="4"/>
  <c r="R6695" i="4"/>
  <c r="R6539" i="4"/>
  <c r="R6383" i="4"/>
  <c r="R6239" i="4"/>
  <c r="R6083" i="4"/>
  <c r="R5915" i="4"/>
  <c r="R5759" i="4"/>
  <c r="R5603" i="4"/>
  <c r="R5459" i="4"/>
  <c r="R7101" i="4"/>
  <c r="R6979" i="4"/>
  <c r="R6321" i="4"/>
  <c r="R5451" i="4"/>
  <c r="R4042" i="4"/>
  <c r="R6018" i="4"/>
  <c r="R7082" i="4"/>
  <c r="R7293" i="4"/>
  <c r="R5991" i="4"/>
  <c r="R6174" i="4"/>
  <c r="R6638" i="4"/>
  <c r="R2374" i="4"/>
  <c r="R6594" i="4"/>
  <c r="R6977" i="4"/>
  <c r="R6854" i="4"/>
  <c r="R6868" i="4"/>
  <c r="R4467" i="4"/>
  <c r="R7183" i="4"/>
  <c r="R7047" i="4"/>
  <c r="R6223" i="4"/>
  <c r="R6555" i="4"/>
  <c r="R3278" i="4"/>
  <c r="R7065" i="4"/>
  <c r="R5973" i="4"/>
  <c r="R6033" i="4"/>
  <c r="R4076" i="4"/>
  <c r="R7113" i="4"/>
  <c r="R6151" i="4"/>
  <c r="R6470" i="4"/>
  <c r="R3962" i="4"/>
  <c r="R7122" i="4"/>
  <c r="R5894" i="4"/>
  <c r="R6016" i="4"/>
  <c r="R5403" i="4"/>
  <c r="R7169" i="4"/>
  <c r="R5338" i="4"/>
  <c r="R5539" i="4"/>
  <c r="R4131" i="4"/>
  <c r="R4872" i="4"/>
  <c r="R7181" i="4"/>
  <c r="R7236" i="4"/>
  <c r="R6584" i="4"/>
  <c r="R7054" i="4"/>
  <c r="R4816" i="4"/>
  <c r="R10123" i="4"/>
  <c r="R504" i="4"/>
  <c r="R1270" i="4"/>
  <c r="R10366" i="4"/>
  <c r="R2105" i="4"/>
  <c r="R2032" i="4"/>
  <c r="R2856" i="4"/>
  <c r="R2389" i="4"/>
  <c r="R3090" i="4"/>
  <c r="R3152" i="4"/>
  <c r="R3598" i="4"/>
  <c r="R3814" i="4"/>
  <c r="R3022" i="4"/>
  <c r="R3492" i="4"/>
  <c r="R9209" i="4"/>
  <c r="R2224" i="4"/>
  <c r="R3010" i="4"/>
  <c r="R3064" i="4"/>
  <c r="R1409" i="4"/>
  <c r="R3098" i="4"/>
  <c r="R2560" i="4"/>
  <c r="R3284" i="4"/>
  <c r="R2527" i="4"/>
  <c r="R4017" i="4"/>
  <c r="R4496" i="4"/>
  <c r="R5475" i="4"/>
  <c r="R6004" i="4"/>
  <c r="R3489" i="4"/>
  <c r="R4090" i="4"/>
  <c r="R5131" i="4"/>
  <c r="R5252" i="4"/>
  <c r="R6283" i="4"/>
  <c r="R4575" i="4"/>
  <c r="R4725" i="4"/>
  <c r="R5361" i="4"/>
  <c r="R5595" i="4"/>
  <c r="R3448" i="4"/>
  <c r="R3771" i="4"/>
  <c r="R4649" i="4"/>
  <c r="R5433" i="4"/>
  <c r="R6067" i="4"/>
  <c r="R3182" i="4"/>
  <c r="R4143" i="4"/>
  <c r="R4759" i="4"/>
  <c r="R4172" i="4"/>
  <c r="R5611" i="4"/>
  <c r="R3610" i="4"/>
  <c r="R3830" i="4"/>
  <c r="R4777" i="4"/>
  <c r="R5065" i="4"/>
  <c r="R6494" i="4"/>
  <c r="R3127" i="4"/>
  <c r="R4389" i="4"/>
  <c r="R5785" i="4"/>
  <c r="R4797" i="4"/>
  <c r="R5006" i="4"/>
  <c r="R5632" i="4"/>
  <c r="R3320" i="4"/>
  <c r="R4064" i="4"/>
  <c r="R3987" i="4"/>
  <c r="R5341" i="4"/>
  <c r="R5765" i="4"/>
  <c r="R5024" i="4"/>
  <c r="R6545" i="4"/>
  <c r="R3916" i="4"/>
  <c r="R4425" i="4"/>
  <c r="R4829" i="4"/>
  <c r="R4867" i="4"/>
  <c r="R4772" i="4"/>
  <c r="R6612" i="4"/>
  <c r="R7012" i="4"/>
  <c r="R3926" i="4"/>
  <c r="R4443" i="4"/>
  <c r="R4838" i="4"/>
  <c r="R4903" i="4"/>
  <c r="R4780" i="4"/>
  <c r="R6645" i="4"/>
  <c r="R7036" i="4"/>
  <c r="R7151" i="4"/>
  <c r="R6983" i="4"/>
  <c r="R6839" i="4"/>
  <c r="R6683" i="4"/>
  <c r="R6527" i="4"/>
  <c r="R6371" i="4"/>
  <c r="R6227" i="4"/>
  <c r="R6059" i="4"/>
  <c r="R5903" i="4"/>
  <c r="R5747" i="4"/>
  <c r="R5591" i="4"/>
  <c r="R5447" i="4"/>
  <c r="R7308" i="4"/>
  <c r="R7238" i="4"/>
  <c r="R5829" i="4"/>
  <c r="R6156" i="4"/>
  <c r="R3993" i="4"/>
  <c r="R6677" i="4"/>
  <c r="R6749" i="4"/>
  <c r="R6256" i="4"/>
  <c r="R7144" i="4"/>
  <c r="R5902" i="4"/>
  <c r="R5966" i="4"/>
  <c r="R6847" i="4"/>
  <c r="R7111" i="4"/>
  <c r="R6331" i="4"/>
  <c r="R6439" i="4"/>
  <c r="R6211" i="4"/>
  <c r="R3256" i="4"/>
  <c r="R7348" i="4"/>
  <c r="R7303" i="4"/>
  <c r="R5761" i="4"/>
  <c r="R5986" i="4"/>
  <c r="R4000" i="4"/>
  <c r="R7302" i="4"/>
  <c r="R5014" i="4"/>
  <c r="R6843" i="4"/>
  <c r="R5528" i="4"/>
  <c r="R7327" i="4"/>
  <c r="R5553" i="4"/>
  <c r="R5816" i="4"/>
  <c r="R3418" i="4"/>
  <c r="R7342" i="4"/>
  <c r="R6828" i="4"/>
  <c r="R6799" i="4"/>
  <c r="R5239" i="4"/>
  <c r="R6758" i="4"/>
  <c r="R6668" i="4"/>
  <c r="R6521" i="4"/>
  <c r="R3825" i="4"/>
  <c r="R6322" i="4"/>
  <c r="R7339" i="4"/>
  <c r="R7215" i="4"/>
  <c r="R6355" i="4"/>
  <c r="R6625" i="4"/>
  <c r="R5482" i="4"/>
  <c r="R7190" i="4"/>
  <c r="R7261" i="4"/>
  <c r="R6567" i="4"/>
  <c r="R7030" i="4"/>
  <c r="R4808" i="4"/>
  <c r="R5411" i="4"/>
  <c r="R5255" i="4"/>
  <c r="R5111" i="4"/>
  <c r="R4955" i="4"/>
  <c r="R4811" i="4"/>
  <c r="R4643" i="4"/>
  <c r="R4499" i="4"/>
  <c r="R4355" i="4"/>
  <c r="R4211" i="4"/>
  <c r="R4055" i="4"/>
  <c r="R3899" i="4"/>
  <c r="R3743" i="4"/>
  <c r="R3575" i="4"/>
  <c r="R3431" i="4"/>
  <c r="R8050" i="4"/>
  <c r="R10083" i="4"/>
  <c r="R830" i="4"/>
  <c r="R69" i="4"/>
  <c r="R1294" i="4"/>
  <c r="R2141" i="4"/>
  <c r="R3163" i="4"/>
  <c r="R3174" i="4"/>
  <c r="R3373" i="4"/>
  <c r="R3161" i="4"/>
  <c r="R3154" i="4"/>
  <c r="R3358" i="4"/>
  <c r="R2324" i="4"/>
  <c r="R3848" i="4"/>
  <c r="R7" i="4"/>
  <c r="R2461" i="4"/>
  <c r="R2276" i="4"/>
  <c r="R3346" i="4"/>
  <c r="R2189" i="4"/>
  <c r="R2472" i="4"/>
  <c r="R3411" i="4"/>
  <c r="R3826" i="4"/>
  <c r="R3368" i="4"/>
  <c r="R4250" i="4"/>
  <c r="R5420" i="4"/>
  <c r="R5830" i="4"/>
  <c r="R6681" i="4"/>
  <c r="R3933" i="4"/>
  <c r="R3682" i="4"/>
  <c r="R5530" i="4"/>
  <c r="R4846" i="4"/>
  <c r="R6512" i="4"/>
  <c r="R4826" i="4"/>
  <c r="R3940" i="4"/>
  <c r="R5150" i="4"/>
  <c r="R6013" i="4"/>
  <c r="R4029" i="4"/>
  <c r="R4082" i="4"/>
  <c r="R5633" i="4"/>
  <c r="R5743" i="4"/>
  <c r="R6571" i="4"/>
  <c r="R3426" i="4"/>
  <c r="R4615" i="4"/>
  <c r="R5283" i="4"/>
  <c r="R4975" i="4"/>
  <c r="R6110" i="4"/>
  <c r="R4030" i="4"/>
  <c r="R4161" i="4"/>
  <c r="R5299" i="4"/>
  <c r="R5467" i="4"/>
  <c r="R5642" i="4"/>
  <c r="R3836" i="4"/>
  <c r="R4605" i="4"/>
  <c r="R4865" i="4"/>
  <c r="R5750" i="4"/>
  <c r="R5384" i="4"/>
  <c r="R6125" i="4"/>
  <c r="R3307" i="4"/>
  <c r="R4340" i="4"/>
  <c r="R4508" i="4"/>
  <c r="R5657" i="4"/>
  <c r="R6009" i="4"/>
  <c r="R5392" i="4"/>
  <c r="R5776" i="4"/>
  <c r="R3777" i="4"/>
  <c r="R4669" i="4"/>
  <c r="R5189" i="4"/>
  <c r="R5234" i="4"/>
  <c r="R5126" i="4"/>
  <c r="R6970" i="4"/>
  <c r="R5697" i="4"/>
  <c r="R3806" i="4"/>
  <c r="R4687" i="4"/>
  <c r="R5198" i="4"/>
  <c r="R5241" i="4"/>
  <c r="R5186" i="4"/>
  <c r="R6994" i="4"/>
  <c r="R5708" i="4"/>
  <c r="R7139" i="4"/>
  <c r="R6971" i="4"/>
  <c r="R6827" i="4"/>
  <c r="R6671" i="4"/>
  <c r="R6515" i="4"/>
  <c r="R6359" i="4"/>
  <c r="R6215" i="4"/>
  <c r="R6047" i="4"/>
  <c r="R5891" i="4"/>
  <c r="R5735" i="4"/>
  <c r="R5579" i="4"/>
  <c r="R6569" i="4"/>
  <c r="R6348" i="4"/>
  <c r="R7049" i="4"/>
  <c r="R6903" i="4"/>
  <c r="R6988" i="4"/>
  <c r="R3975" i="4"/>
  <c r="R6896" i="4"/>
  <c r="R1244" i="4"/>
  <c r="R82" i="4"/>
  <c r="R1488" i="4"/>
  <c r="R1100" i="4"/>
  <c r="R10383" i="4"/>
  <c r="R2569" i="4"/>
  <c r="R3013" i="4"/>
  <c r="R3194" i="4"/>
  <c r="R3464" i="4"/>
  <c r="R3172" i="4"/>
  <c r="R3957" i="4"/>
  <c r="R3246" i="4"/>
  <c r="R2610" i="4"/>
  <c r="R3208" i="4"/>
  <c r="R532" i="4"/>
  <c r="R2893" i="4"/>
  <c r="R2597" i="4"/>
  <c r="R3512" i="4"/>
  <c r="R1090" i="4"/>
  <c r="R2376" i="4"/>
  <c r="R2785" i="4"/>
  <c r="R3544" i="4"/>
  <c r="R2474" i="4"/>
  <c r="R4010" i="4"/>
  <c r="R4190" i="4"/>
  <c r="R5661" i="4"/>
  <c r="R6031" i="4"/>
  <c r="R3934" i="4"/>
  <c r="R4400" i="4"/>
  <c r="R5276" i="4"/>
  <c r="R5230" i="4"/>
  <c r="R5908" i="4"/>
  <c r="R3944" i="4"/>
  <c r="R5042" i="4"/>
  <c r="R5683" i="4"/>
  <c r="R6813" i="4"/>
  <c r="R4510" i="4"/>
  <c r="R4597" i="4"/>
  <c r="R4576" i="4"/>
  <c r="R5767" i="4"/>
  <c r="R6892" i="4"/>
  <c r="R3546" i="4"/>
  <c r="R3914" i="4"/>
  <c r="R5674" i="4"/>
  <c r="R4898" i="4"/>
  <c r="R6469" i="4"/>
  <c r="R4274" i="4"/>
  <c r="R4472" i="4"/>
  <c r="R5681" i="4"/>
  <c r="R5806" i="4"/>
  <c r="R5101" i="4"/>
  <c r="R3892" i="4"/>
  <c r="R3886" i="4"/>
  <c r="R5247" i="4"/>
  <c r="R6001" i="4"/>
  <c r="R5729" i="4"/>
  <c r="R6368" i="4"/>
  <c r="R3860" i="4"/>
  <c r="R3928" i="4"/>
  <c r="R3402" i="4"/>
  <c r="R4831" i="4"/>
  <c r="R4939" i="4"/>
  <c r="R5824" i="4"/>
  <c r="R468" i="4"/>
  <c r="R4112" i="4"/>
  <c r="R3921" i="4"/>
  <c r="R5452" i="4"/>
  <c r="R5489" i="4"/>
  <c r="R5534" i="4"/>
  <c r="R5794" i="4"/>
  <c r="R1105" i="4"/>
  <c r="R4130" i="4"/>
  <c r="R3938" i="4"/>
  <c r="R5469" i="4"/>
  <c r="R5523" i="4"/>
  <c r="R5585" i="4"/>
  <c r="R5860" i="4"/>
  <c r="R6111" i="4"/>
  <c r="R7127" i="4"/>
  <c r="R6959" i="4"/>
  <c r="R6815" i="4"/>
  <c r="R6659" i="4"/>
  <c r="R6503" i="4"/>
  <c r="R6347" i="4"/>
  <c r="R6203" i="4"/>
  <c r="R6035" i="4"/>
  <c r="R5879" i="4"/>
  <c r="R5723" i="4"/>
  <c r="R5567" i="4"/>
  <c r="R6821" i="4"/>
  <c r="R7045" i="4"/>
  <c r="R6619" i="4"/>
  <c r="R6524" i="4"/>
  <c r="R6300" i="4"/>
  <c r="R3586" i="4"/>
  <c r="R5886" i="4"/>
  <c r="R7258" i="4"/>
  <c r="R7301" i="4"/>
  <c r="R6499" i="4"/>
  <c r="R6886" i="4"/>
  <c r="R5389" i="4"/>
  <c r="R6796" i="4"/>
  <c r="R6373" i="4"/>
  <c r="R7120" i="4"/>
  <c r="R5893" i="4"/>
  <c r="R5924" i="4"/>
  <c r="R6857" i="4"/>
  <c r="R7138" i="4"/>
  <c r="R6240" i="4"/>
  <c r="R6422" i="4"/>
  <c r="R6139" i="4"/>
  <c r="R3241" i="4"/>
  <c r="R7057" i="4"/>
  <c r="R6182" i="4"/>
  <c r="R6529" i="4"/>
  <c r="R3986" i="4"/>
  <c r="R6200" i="4"/>
  <c r="R6380" i="4"/>
  <c r="R5978" i="4"/>
  <c r="R3536" i="4"/>
  <c r="R7123" i="4"/>
  <c r="R6121" i="4"/>
  <c r="R6462" i="4"/>
  <c r="R2772" i="4"/>
  <c r="R5713" i="4"/>
  <c r="R6062" i="4"/>
  <c r="R7018" i="4"/>
  <c r="R6835" i="4"/>
  <c r="R7008" i="4"/>
  <c r="R7155" i="4"/>
  <c r="R7149" i="4"/>
  <c r="R5811" i="4"/>
  <c r="R5918" i="4"/>
  <c r="R5026" i="4"/>
  <c r="R6648" i="4"/>
  <c r="R6865" i="4"/>
  <c r="R6092" i="4"/>
  <c r="R6165" i="4"/>
  <c r="R4921" i="4"/>
  <c r="R5387" i="4"/>
  <c r="R5231" i="4"/>
  <c r="R5087" i="4"/>
  <c r="R4931" i="4"/>
  <c r="R4787" i="4"/>
  <c r="R4619" i="4"/>
  <c r="R4475" i="4"/>
  <c r="R4331" i="4"/>
  <c r="R4187" i="4"/>
  <c r="R4019" i="4"/>
  <c r="R3875" i="4"/>
  <c r="R3707" i="4"/>
  <c r="R3551" i="4"/>
  <c r="R3407" i="4"/>
  <c r="R3263" i="4"/>
  <c r="R3119" i="4"/>
  <c r="R2963" i="4"/>
  <c r="R2819" i="4"/>
  <c r="R2663" i="4"/>
  <c r="R2495" i="4"/>
  <c r="R2339" i="4"/>
  <c r="R2195" i="4"/>
  <c r="R2051" i="4"/>
  <c r="R1895" i="4"/>
  <c r="R1739" i="4"/>
  <c r="R1595" i="4"/>
  <c r="R1439" i="4"/>
  <c r="R1295" i="4"/>
  <c r="R1115" i="4"/>
  <c r="R959" i="4"/>
  <c r="R864" i="4"/>
  <c r="R1204" i="4"/>
  <c r="R10213" i="4"/>
  <c r="R2366" i="4"/>
  <c r="R1894" i="4"/>
  <c r="R3034" i="4"/>
  <c r="R3096" i="4"/>
  <c r="R10253" i="4"/>
  <c r="R736" i="4"/>
  <c r="R2209" i="4"/>
  <c r="R1030" i="4"/>
  <c r="R1345" i="4"/>
  <c r="R2788" i="4"/>
  <c r="R3630" i="4"/>
  <c r="R1321" i="4"/>
  <c r="R2455" i="4"/>
  <c r="R3862" i="4"/>
  <c r="R9759" i="4"/>
  <c r="R1852" i="4"/>
  <c r="R2762" i="4"/>
  <c r="R3548" i="4"/>
  <c r="R3884" i="4"/>
  <c r="R3890" i="4"/>
  <c r="R4305" i="4"/>
  <c r="R5513" i="4"/>
  <c r="R5654" i="4"/>
  <c r="R6495" i="4"/>
  <c r="R4023" i="4"/>
  <c r="R3915" i="4"/>
  <c r="R4651" i="4"/>
  <c r="R5996" i="4"/>
  <c r="R1843" i="4"/>
  <c r="R3818" i="4"/>
  <c r="R4540" i="4"/>
  <c r="R4834" i="4"/>
  <c r="R6426" i="4"/>
  <c r="R3982" i="4"/>
  <c r="R4795" i="4"/>
  <c r="R5342" i="4"/>
  <c r="R5655" i="4"/>
  <c r="R5944" i="4"/>
  <c r="R3264" i="4"/>
  <c r="R3988" i="4"/>
  <c r="R5114" i="4"/>
  <c r="R3980" i="4"/>
  <c r="R10401" i="4"/>
  <c r="R4377" i="4"/>
  <c r="R4012" i="4"/>
  <c r="R5379" i="4"/>
  <c r="R5356" i="4"/>
  <c r="R6351" i="4"/>
  <c r="R3642" i="4"/>
  <c r="R3849" i="4"/>
  <c r="R4785" i="4"/>
  <c r="R5278" i="4"/>
  <c r="R6177" i="4"/>
  <c r="R6964" i="4"/>
  <c r="R4209" i="4"/>
  <c r="R4160" i="4"/>
  <c r="R4609" i="4"/>
  <c r="R5714" i="4"/>
  <c r="R5693" i="4"/>
  <c r="R6185" i="4"/>
  <c r="R2710" i="4"/>
  <c r="R3902" i="4"/>
  <c r="R3946" i="4"/>
  <c r="R4970" i="4"/>
  <c r="R5583" i="4"/>
  <c r="R5083" i="4"/>
  <c r="R6596" i="4"/>
  <c r="R3122" i="4"/>
  <c r="R3927" i="4"/>
  <c r="R3994" i="4"/>
  <c r="R5060" i="4"/>
  <c r="R3753" i="4"/>
  <c r="R5144" i="4"/>
  <c r="R6629" i="4"/>
  <c r="R7331" i="4"/>
  <c r="R7103" i="4"/>
  <c r="R6935" i="4"/>
  <c r="R6791" i="4"/>
  <c r="R6635" i="4"/>
  <c r="R6479" i="4"/>
  <c r="R6323" i="4"/>
  <c r="R6179" i="4"/>
  <c r="R6011" i="4"/>
  <c r="R5843" i="4"/>
  <c r="R5699" i="4"/>
  <c r="R5543" i="4"/>
  <c r="R6727" i="4"/>
  <c r="R5965" i="4"/>
  <c r="R7168" i="4"/>
  <c r="R5938" i="4"/>
  <c r="R6037" i="4"/>
  <c r="R6616" i="4"/>
  <c r="R6838" i="4"/>
  <c r="R6902" i="4"/>
  <c r="R6957" i="4"/>
  <c r="R6027" i="4"/>
  <c r="R6097" i="4"/>
  <c r="R5497" i="4"/>
  <c r="R7266" i="4"/>
  <c r="R7310" i="4"/>
  <c r="R6449" i="4"/>
  <c r="R6782" i="4"/>
  <c r="R5029" i="4"/>
  <c r="R6807" i="4"/>
  <c r="R6559" i="4"/>
  <c r="R7096" i="4"/>
  <c r="R5884" i="4"/>
  <c r="R5873" i="4"/>
  <c r="R6775" i="4"/>
  <c r="R6929" i="4"/>
  <c r="R6800" i="4"/>
  <c r="R6753" i="4"/>
  <c r="R4166" i="4"/>
  <c r="R7024" i="4"/>
  <c r="R5779" i="4"/>
  <c r="R5536" i="4"/>
  <c r="R6841" i="4"/>
  <c r="R6881" i="4"/>
  <c r="R6711" i="4"/>
  <c r="R6588" i="4"/>
  <c r="R3854" i="4"/>
  <c r="R6593" i="4"/>
  <c r="R7078" i="4"/>
  <c r="R5212" i="4"/>
  <c r="R4977" i="4"/>
  <c r="R6029" i="4"/>
  <c r="R6955" i="4"/>
  <c r="R6686" i="4"/>
  <c r="R6397" i="4"/>
  <c r="R5883" i="4"/>
  <c r="R3562" i="4"/>
  <c r="R6079" i="4"/>
  <c r="R6760" i="4"/>
  <c r="R6685" i="4"/>
  <c r="R6403" i="4"/>
  <c r="R4892" i="4"/>
  <c r="R5363" i="4"/>
  <c r="R5207" i="4"/>
  <c r="R5063" i="4"/>
  <c r="R4907" i="4"/>
  <c r="R4751" i="4"/>
  <c r="R4595" i="4"/>
  <c r="R4451" i="4"/>
  <c r="R4307" i="4"/>
  <c r="R4163" i="4"/>
  <c r="R3995" i="4"/>
  <c r="R3851" i="4"/>
  <c r="R3683" i="4"/>
  <c r="R3527" i="4"/>
  <c r="R3383" i="4"/>
  <c r="R3239" i="4"/>
  <c r="R3083" i="4"/>
  <c r="R2939" i="4"/>
  <c r="R2783" i="4"/>
  <c r="R2639" i="4"/>
  <c r="R2471" i="4"/>
  <c r="R2315" i="4"/>
  <c r="R2171" i="4"/>
  <c r="R2027" i="4"/>
  <c r="R1859" i="4"/>
  <c r="R1715" i="4"/>
  <c r="R1559" i="4"/>
  <c r="R1415" i="4"/>
  <c r="R1259" i="4"/>
  <c r="R1091" i="4"/>
  <c r="R935" i="4"/>
  <c r="R3615" i="4"/>
  <c r="R4066" i="4"/>
  <c r="R6066" i="4"/>
  <c r="R3302" i="4"/>
  <c r="R4060" i="4"/>
  <c r="R4395" i="4"/>
  <c r="R6335" i="4"/>
  <c r="R5651" i="4"/>
  <c r="R6441" i="4"/>
  <c r="R6481" i="4"/>
  <c r="R6592" i="4"/>
  <c r="R7324" i="4"/>
  <c r="R6609" i="4"/>
  <c r="R5204" i="4"/>
  <c r="R7129" i="4"/>
  <c r="R5409" i="4"/>
  <c r="R4623" i="4"/>
  <c r="R6614" i="4"/>
  <c r="R5981" i="4"/>
  <c r="R5021" i="4"/>
  <c r="R6176" i="4"/>
  <c r="R6728" i="4"/>
  <c r="R6640" i="4"/>
  <c r="R6091" i="4"/>
  <c r="R4562" i="4"/>
  <c r="R6643" i="4"/>
  <c r="R7042" i="4"/>
  <c r="R6161" i="4"/>
  <c r="R5979" i="4"/>
  <c r="R6746" i="4"/>
  <c r="R5049" i="4"/>
  <c r="R6952" i="4"/>
  <c r="R6384" i="4"/>
  <c r="R7173" i="4"/>
  <c r="R6093" i="4"/>
  <c r="R5909" i="4"/>
  <c r="R2902" i="4"/>
  <c r="R5219" i="4"/>
  <c r="R5003" i="4"/>
  <c r="R4775" i="4"/>
  <c r="R4535" i="4"/>
  <c r="R4319" i="4"/>
  <c r="R4103" i="4"/>
  <c r="R3863" i="4"/>
  <c r="R3623" i="4"/>
  <c r="R3395" i="4"/>
  <c r="R3215" i="4"/>
  <c r="R3035" i="4"/>
  <c r="R2867" i="4"/>
  <c r="R2687" i="4"/>
  <c r="R2483" i="4"/>
  <c r="R2291" i="4"/>
  <c r="R2123" i="4"/>
  <c r="R1943" i="4"/>
  <c r="R1763" i="4"/>
  <c r="R1571" i="4"/>
  <c r="R1391" i="4"/>
  <c r="R1199" i="4"/>
  <c r="R1007" i="4"/>
  <c r="R839" i="4"/>
  <c r="R695" i="4"/>
  <c r="R551" i="4"/>
  <c r="R407" i="4"/>
  <c r="R263" i="4"/>
  <c r="R119" i="4"/>
  <c r="R7373" i="4"/>
  <c r="R10480" i="4"/>
  <c r="R10264" i="4"/>
  <c r="R10108" i="4"/>
  <c r="R9964" i="4"/>
  <c r="R9796" i="4"/>
  <c r="R9592" i="4"/>
  <c r="R9376" i="4"/>
  <c r="R9148" i="4"/>
  <c r="R8944" i="4"/>
  <c r="R8704" i="4"/>
  <c r="R8512" i="4"/>
  <c r="R8368" i="4"/>
  <c r="R8152" i="4"/>
  <c r="R7936" i="4"/>
  <c r="R6897" i="4"/>
  <c r="R7039" i="4"/>
  <c r="R7792" i="4"/>
  <c r="R7540" i="4"/>
  <c r="R10362" i="4"/>
  <c r="R9368" i="4"/>
  <c r="R8154" i="4"/>
  <c r="R6900" i="4"/>
  <c r="R5744" i="4"/>
  <c r="R8441" i="4"/>
  <c r="R3314" i="4"/>
  <c r="R1883" i="4"/>
  <c r="R1092" i="4"/>
  <c r="R7823" i="4"/>
  <c r="R7729" i="4"/>
  <c r="R1995" i="4"/>
  <c r="R4341" i="4"/>
  <c r="R9786" i="4"/>
  <c r="R6639" i="4"/>
  <c r="R9585" i="4"/>
  <c r="R10390" i="4"/>
  <c r="R1309" i="4"/>
  <c r="R566" i="4"/>
  <c r="R375" i="4"/>
  <c r="R981" i="4"/>
  <c r="R1254" i="4"/>
  <c r="R6750" i="4"/>
  <c r="R1846" i="4"/>
  <c r="R5456" i="4"/>
  <c r="R2188" i="4"/>
  <c r="R6477" i="4"/>
  <c r="R9946" i="4"/>
  <c r="R5777" i="4"/>
  <c r="R9354" i="4"/>
  <c r="R5617" i="4"/>
  <c r="R10029" i="4"/>
  <c r="R2388" i="4"/>
  <c r="R9771" i="4"/>
  <c r="R4763" i="4"/>
  <c r="R10444" i="4"/>
  <c r="R6915" i="4"/>
  <c r="R5878" i="4"/>
  <c r="R7528" i="4"/>
  <c r="R7990" i="4"/>
  <c r="R8020" i="4"/>
  <c r="R8616" i="4"/>
  <c r="R8884" i="4"/>
  <c r="R9191" i="4"/>
  <c r="R7069" i="4"/>
  <c r="R8040" i="4"/>
  <c r="R8192" i="4"/>
  <c r="R9138" i="4"/>
  <c r="R8308" i="4"/>
  <c r="R9556" i="4"/>
  <c r="R9101" i="4"/>
  <c r="R7079" i="4"/>
  <c r="R7513" i="4"/>
  <c r="R8278" i="4"/>
  <c r="R8629" i="4"/>
  <c r="R7703" i="4"/>
  <c r="R9760" i="4"/>
  <c r="R9370" i="4"/>
  <c r="R7248" i="4"/>
  <c r="R257" i="4"/>
  <c r="R10092" i="4"/>
  <c r="R10215" i="4"/>
  <c r="R9970" i="4"/>
  <c r="R9340" i="4"/>
  <c r="R9004" i="4"/>
  <c r="R8409" i="4"/>
  <c r="R7969" i="4"/>
  <c r="R10128" i="4"/>
  <c r="R1882" i="4"/>
  <c r="R2257" i="4"/>
  <c r="R5122" i="4"/>
  <c r="R3394" i="4"/>
  <c r="R5140" i="4"/>
  <c r="R5429" i="4"/>
  <c r="R3257" i="4"/>
  <c r="R6191" i="4"/>
  <c r="R5639" i="4"/>
  <c r="R7260" i="4"/>
  <c r="R6105" i="4"/>
  <c r="R6895" i="4"/>
  <c r="R6500" i="4"/>
  <c r="R6312" i="4"/>
  <c r="R4136" i="4"/>
  <c r="R7332" i="4"/>
  <c r="R6541" i="4"/>
  <c r="R5096" i="4"/>
  <c r="R6673" i="4"/>
  <c r="R5153" i="4"/>
  <c r="R5293" i="4"/>
  <c r="R7311" i="4"/>
  <c r="R6337" i="4"/>
  <c r="R7094" i="4"/>
  <c r="R6701" i="4"/>
  <c r="R4148" i="4"/>
  <c r="R6381" i="4"/>
  <c r="R5145" i="4"/>
  <c r="R6976" i="4"/>
  <c r="R6411" i="4"/>
  <c r="R5616" i="4"/>
  <c r="R7314" i="4"/>
  <c r="R6099" i="4"/>
  <c r="R6769" i="4"/>
  <c r="R7276" i="4"/>
  <c r="R5468" i="4"/>
  <c r="R6318" i="4"/>
  <c r="R5435" i="4"/>
  <c r="R5183" i="4"/>
  <c r="R4979" i="4"/>
  <c r="R4727" i="4"/>
  <c r="R4523" i="4"/>
  <c r="R4283" i="4"/>
  <c r="R4091" i="4"/>
  <c r="R3815" i="4"/>
  <c r="R3611" i="4"/>
  <c r="R3371" i="4"/>
  <c r="R3203" i="4"/>
  <c r="R3023" i="4"/>
  <c r="R2855" i="4"/>
  <c r="R2675" i="4"/>
  <c r="R2447" i="4"/>
  <c r="R2279" i="4"/>
  <c r="R2111" i="4"/>
  <c r="R1931" i="4"/>
  <c r="R1751" i="4"/>
  <c r="R1547" i="4"/>
  <c r="R1379" i="4"/>
  <c r="R1175" i="4"/>
  <c r="R995" i="4"/>
  <c r="R827" i="4"/>
  <c r="R683" i="4"/>
  <c r="R539" i="4"/>
  <c r="R395" i="4"/>
  <c r="R251" i="4"/>
  <c r="R107" i="4"/>
  <c r="R7775" i="4"/>
  <c r="R10468" i="4"/>
  <c r="R10252" i="4"/>
  <c r="R10096" i="4"/>
  <c r="R9952" i="4"/>
  <c r="R9784" i="4"/>
  <c r="R9568" i="4"/>
  <c r="R9352" i="4"/>
  <c r="R9124" i="4"/>
  <c r="R8932" i="4"/>
  <c r="R8692" i="4"/>
  <c r="R8500" i="4"/>
  <c r="R8356" i="4"/>
  <c r="R8140" i="4"/>
  <c r="R7924" i="4"/>
  <c r="R6657" i="4"/>
  <c r="R5887" i="4"/>
  <c r="R7780" i="4"/>
  <c r="R7516" i="4"/>
  <c r="R10323" i="4"/>
  <c r="R9143" i="4"/>
  <c r="R8927" i="4"/>
  <c r="R6654" i="4"/>
  <c r="R5752" i="4"/>
  <c r="R4822" i="4"/>
  <c r="R3019" i="4"/>
  <c r="R1630" i="4"/>
  <c r="R1110" i="4"/>
  <c r="R5972" i="4"/>
  <c r="R8906" i="4"/>
  <c r="R3363" i="4"/>
  <c r="R3414" i="4"/>
  <c r="R1489" i="4"/>
  <c r="R6045" i="4"/>
  <c r="R590" i="4"/>
  <c r="R3760" i="4"/>
  <c r="R5237" i="4"/>
  <c r="R4436" i="4"/>
  <c r="R4906" i="4"/>
  <c r="R5294" i="4"/>
  <c r="R5809" i="4"/>
  <c r="R6131" i="4"/>
  <c r="R5615" i="4"/>
  <c r="R6408" i="4"/>
  <c r="R5749" i="4"/>
  <c r="R6508" i="4"/>
  <c r="R7064" i="4"/>
  <c r="R5800" i="4"/>
  <c r="R4429" i="4"/>
  <c r="R7309" i="4"/>
  <c r="R6254" i="4"/>
  <c r="R3783" i="4"/>
  <c r="R7317" i="4"/>
  <c r="R6507" i="4"/>
  <c r="R5009" i="4"/>
  <c r="R5859" i="4"/>
  <c r="R6090" i="4"/>
  <c r="R7318" i="4"/>
  <c r="R6253" i="4"/>
  <c r="R1165" i="4"/>
  <c r="R6128" i="4"/>
  <c r="R5311" i="4"/>
  <c r="R6114" i="4"/>
  <c r="R6613" i="4"/>
  <c r="R6406" i="4"/>
  <c r="R6893" i="4"/>
  <c r="R6702" i="4"/>
  <c r="R4718" i="4"/>
  <c r="R5659" i="4"/>
  <c r="R6928" i="4"/>
  <c r="R7156" i="4"/>
  <c r="R5423" i="4"/>
  <c r="R5171" i="4"/>
  <c r="R4967" i="4"/>
  <c r="R4715" i="4"/>
  <c r="R4511" i="4"/>
  <c r="R4271" i="4"/>
  <c r="R4067" i="4"/>
  <c r="R3803" i="4"/>
  <c r="R3599" i="4"/>
  <c r="R3359" i="4"/>
  <c r="R3191" i="4"/>
  <c r="R3011" i="4"/>
  <c r="R2843" i="4"/>
  <c r="R2651" i="4"/>
  <c r="R2435" i="4"/>
  <c r="R2267" i="4"/>
  <c r="R2099" i="4"/>
  <c r="R1919" i="4"/>
  <c r="R1727" i="4"/>
  <c r="R1535" i="4"/>
  <c r="R1367" i="4"/>
  <c r="R1163" i="4"/>
  <c r="R983" i="4"/>
  <c r="R815" i="4"/>
  <c r="R671" i="4"/>
  <c r="R527" i="4"/>
  <c r="R383" i="4"/>
  <c r="R239" i="4"/>
  <c r="R95" i="4"/>
  <c r="R7520" i="4"/>
  <c r="R10456" i="4"/>
  <c r="R10240" i="4"/>
  <c r="R10084" i="4"/>
  <c r="R9940" i="4"/>
  <c r="R9772" i="4"/>
  <c r="R9532" i="4"/>
  <c r="R9316" i="4"/>
  <c r="R9112" i="4"/>
  <c r="R8908" i="4"/>
  <c r="R8668" i="4"/>
  <c r="R8488" i="4"/>
  <c r="R8344" i="4"/>
  <c r="R8104" i="4"/>
  <c r="R7900" i="4"/>
  <c r="R5733" i="4"/>
  <c r="R6858" i="4"/>
  <c r="R7768" i="4"/>
  <c r="R7504" i="4"/>
  <c r="R10174" i="4"/>
  <c r="R9395" i="4"/>
  <c r="R8037" i="4"/>
  <c r="R6378" i="4"/>
  <c r="R5597" i="4"/>
  <c r="R4411" i="4"/>
  <c r="R3560" i="4"/>
  <c r="R2013" i="4"/>
  <c r="R6767" i="4"/>
  <c r="R4219" i="4"/>
  <c r="R9501" i="4"/>
  <c r="R4079" i="4"/>
  <c r="R3107" i="4"/>
  <c r="R2591" i="4"/>
  <c r="R4137" i="4"/>
  <c r="R9667" i="4"/>
  <c r="R315" i="4"/>
  <c r="R871" i="4"/>
  <c r="R10217" i="4"/>
  <c r="R10405" i="4"/>
  <c r="R1135" i="4"/>
  <c r="R1747" i="4"/>
  <c r="R10410" i="4"/>
  <c r="R6259" i="4"/>
  <c r="R5045" i="4"/>
  <c r="R6103" i="4"/>
  <c r="R5896" i="4"/>
  <c r="R5284" i="4"/>
  <c r="R6095" i="4"/>
  <c r="R5555" i="4"/>
  <c r="R6937" i="4"/>
  <c r="R6205" i="4"/>
  <c r="R5773" i="4"/>
  <c r="R7093" i="4"/>
  <c r="R6879" i="4"/>
  <c r="R4018" i="4"/>
  <c r="R7112" i="4"/>
  <c r="R5770" i="4"/>
  <c r="R3842" i="4"/>
  <c r="R7325" i="4"/>
  <c r="R6817" i="4"/>
  <c r="R3498" i="4"/>
  <c r="R7072" i="4"/>
  <c r="R5926" i="4"/>
  <c r="R6339" i="4"/>
  <c r="R6025" i="4"/>
  <c r="R6450" i="4"/>
  <c r="R6465" i="4"/>
  <c r="R5861" i="4"/>
  <c r="R5848" i="4"/>
  <c r="R5119" i="4"/>
  <c r="R6801" i="4"/>
  <c r="R7218" i="4"/>
  <c r="R5222" i="4"/>
  <c r="R4929" i="4"/>
  <c r="R6965" i="4"/>
  <c r="R6305" i="4"/>
  <c r="R6453" i="4"/>
  <c r="R5399" i="4"/>
  <c r="R5159" i="4"/>
  <c r="R4943" i="4"/>
  <c r="R4703" i="4"/>
  <c r="R4487" i="4"/>
  <c r="R4259" i="4"/>
  <c r="R4043" i="4"/>
  <c r="R3791" i="4"/>
  <c r="R3563" i="4"/>
  <c r="R3347" i="4"/>
  <c r="R3179" i="4"/>
  <c r="R2999" i="4"/>
  <c r="R2831" i="4"/>
  <c r="R2615" i="4"/>
  <c r="R2423" i="4"/>
  <c r="R2255" i="4"/>
  <c r="R2087" i="4"/>
  <c r="R1907" i="4"/>
  <c r="R1703" i="4"/>
  <c r="R1523" i="4"/>
  <c r="R1355" i="4"/>
  <c r="R1151" i="4"/>
  <c r="R971" i="4"/>
  <c r="R803" i="4"/>
  <c r="R659" i="4"/>
  <c r="R515" i="4"/>
  <c r="R371" i="4"/>
  <c r="R227" i="4"/>
  <c r="R83" i="4"/>
  <c r="R6989" i="4"/>
  <c r="R10408" i="4"/>
  <c r="R10228" i="4"/>
  <c r="R10072" i="4"/>
  <c r="R9904" i="4"/>
  <c r="R9748" i="4"/>
  <c r="R9520" i="4"/>
  <c r="R9304" i="4"/>
  <c r="R9100" i="4"/>
  <c r="R8860" i="4"/>
  <c r="R8644" i="4"/>
  <c r="R8476" i="4"/>
  <c r="R8332" i="4"/>
  <c r="R8068" i="4"/>
  <c r="R7888" i="4"/>
  <c r="R7352" i="4"/>
  <c r="R6666" i="4"/>
  <c r="R7732" i="4"/>
  <c r="R7492" i="4"/>
  <c r="R10242" i="4"/>
  <c r="R4617" i="4"/>
  <c r="R8098" i="4"/>
  <c r="R6663" i="4"/>
  <c r="R5382" i="4"/>
  <c r="R4309" i="4"/>
  <c r="R2686" i="4"/>
  <c r="R856" i="4"/>
  <c r="R1838" i="4"/>
  <c r="R2506" i="4"/>
  <c r="R8294" i="4"/>
  <c r="R5184" i="4"/>
  <c r="R2878" i="4"/>
  <c r="R3847" i="4"/>
  <c r="R3432" i="4"/>
  <c r="R247" i="4"/>
  <c r="R2470" i="4"/>
  <c r="R4539" i="4"/>
  <c r="R5253" i="4"/>
  <c r="R3522" i="4"/>
  <c r="R2167" i="4"/>
  <c r="R4298" i="4"/>
  <c r="R6023" i="4"/>
  <c r="R5507" i="4"/>
  <c r="R7245" i="4"/>
  <c r="R6655" i="4"/>
  <c r="R6209" i="4"/>
  <c r="R6432" i="4"/>
  <c r="R6498" i="4"/>
  <c r="R3969" i="4"/>
  <c r="R6998" i="4"/>
  <c r="R6134" i="4"/>
  <c r="R3410" i="4"/>
  <c r="R6526" i="4"/>
  <c r="R6127" i="4"/>
  <c r="R3813" i="4"/>
  <c r="R6669" i="4"/>
  <c r="R5942" i="4"/>
  <c r="R6905" i="4"/>
  <c r="R6816" i="4"/>
  <c r="R6925" i="4"/>
  <c r="R5443" i="4"/>
  <c r="R5257" i="4"/>
  <c r="R6783" i="4"/>
  <c r="R5248" i="4"/>
  <c r="R6722" i="4"/>
  <c r="R7162" i="4"/>
  <c r="R6642" i="4"/>
  <c r="R4952" i="4"/>
  <c r="R7227" i="4"/>
  <c r="R5780" i="4"/>
  <c r="R6325" i="4"/>
  <c r="R5375" i="4"/>
  <c r="R5147" i="4"/>
  <c r="R4919" i="4"/>
  <c r="R4691" i="4"/>
  <c r="R4463" i="4"/>
  <c r="R4247" i="4"/>
  <c r="R4007" i="4"/>
  <c r="R3779" i="4"/>
  <c r="R3539" i="4"/>
  <c r="R3335" i="4"/>
  <c r="R3167" i="4"/>
  <c r="R2987" i="4"/>
  <c r="R2807" i="4"/>
  <c r="R2603" i="4"/>
  <c r="R2411" i="4"/>
  <c r="R2243" i="4"/>
  <c r="R2075" i="4"/>
  <c r="R1871" i="4"/>
  <c r="R1691" i="4"/>
  <c r="R1511" i="4"/>
  <c r="R1343" i="4"/>
  <c r="R1139" i="4"/>
  <c r="R947" i="4"/>
  <c r="R791" i="4"/>
  <c r="R647" i="4"/>
  <c r="R503" i="4"/>
  <c r="R359" i="4"/>
  <c r="R215" i="4"/>
  <c r="R71" i="4"/>
  <c r="R47" i="4"/>
  <c r="R10384" i="4"/>
  <c r="R10216" i="4"/>
  <c r="R10060" i="4"/>
  <c r="R9892" i="4"/>
  <c r="R9724" i="4"/>
  <c r="R9496" i="4"/>
  <c r="R9292" i="4"/>
  <c r="R9076" i="4"/>
  <c r="R8836" i="4"/>
  <c r="R8632" i="4"/>
  <c r="R8464" i="4"/>
  <c r="R8320" i="4"/>
  <c r="R8056" i="4"/>
  <c r="R7876" i="4"/>
  <c r="R7088" i="4"/>
  <c r="R6306" i="4"/>
  <c r="R7720" i="4"/>
  <c r="R7432" i="4"/>
  <c r="R10079" i="4"/>
  <c r="R8849" i="4"/>
  <c r="R7580" i="4"/>
  <c r="R6272" i="4"/>
  <c r="R5753" i="4"/>
  <c r="R4396" i="4"/>
  <c r="R2720" i="4"/>
  <c r="R3362" i="4"/>
  <c r="R5327" i="4"/>
  <c r="R4031" i="4"/>
  <c r="R8124" i="4"/>
  <c r="R6930" i="4"/>
  <c r="R2204" i="4"/>
  <c r="R2739" i="4"/>
  <c r="R1505" i="4"/>
  <c r="R10122" i="4"/>
  <c r="R10361" i="4"/>
  <c r="R1069" i="4"/>
  <c r="R46" i="4"/>
  <c r="R10235" i="4"/>
  <c r="R1000" i="4"/>
  <c r="R1338" i="4"/>
  <c r="R6085" i="4"/>
  <c r="R7631" i="4"/>
  <c r="R6129" i="4"/>
  <c r="R945" i="4"/>
  <c r="R5109" i="4"/>
  <c r="R7958" i="4"/>
  <c r="R3970" i="4"/>
  <c r="R7629" i="4"/>
  <c r="R2545" i="4"/>
  <c r="R7787" i="4"/>
  <c r="R5146" i="4"/>
  <c r="R7369" i="4"/>
  <c r="R5953" i="4"/>
  <c r="R7474" i="4"/>
  <c r="R6409" i="4"/>
  <c r="R7247" i="4"/>
  <c r="R7402" i="4"/>
  <c r="R7361" i="4"/>
  <c r="R8845" i="4"/>
  <c r="R8510" i="4"/>
  <c r="R9685" i="4"/>
  <c r="R8923" i="4"/>
  <c r="R7295" i="4"/>
  <c r="R7778" i="4"/>
  <c r="R7879" i="4"/>
  <c r="R8822" i="4"/>
  <c r="R8802" i="4"/>
  <c r="R9082" i="4"/>
  <c r="R9322" i="4"/>
  <c r="R5982" i="4"/>
  <c r="R7424" i="4"/>
  <c r="R7825" i="4"/>
  <c r="R8534" i="4"/>
  <c r="R8794" i="4"/>
  <c r="R9335" i="4"/>
  <c r="R9448" i="4"/>
  <c r="R497" i="4"/>
  <c r="R10481" i="4"/>
  <c r="R10314" i="4"/>
  <c r="R10005" i="4"/>
  <c r="R10257" i="4"/>
  <c r="R9053" i="4"/>
  <c r="R9833" i="4"/>
  <c r="R8574" i="4"/>
  <c r="R8524" i="4"/>
  <c r="R7796" i="4"/>
  <c r="R6598" i="4"/>
  <c r="R10350" i="4"/>
  <c r="R222" i="4"/>
  <c r="R9928" i="4"/>
  <c r="R9939" i="4"/>
  <c r="R9825" i="4"/>
  <c r="R8683" i="4"/>
  <c r="R8872" i="4"/>
  <c r="R8528" i="4"/>
  <c r="R8125" i="4"/>
  <c r="R7480" i="4"/>
  <c r="R6939" i="4"/>
  <c r="R7059" i="4"/>
  <c r="R6941" i="4"/>
  <c r="R8938" i="4"/>
  <c r="R1486" i="4"/>
  <c r="R2874" i="4"/>
  <c r="R4681" i="4"/>
  <c r="R7180" i="4"/>
  <c r="R4489" i="4"/>
  <c r="R4347" i="4"/>
  <c r="R6282" i="4"/>
  <c r="R5951" i="4"/>
  <c r="R5495" i="4"/>
  <c r="R5792" i="4"/>
  <c r="R4364" i="4"/>
  <c r="R6399" i="4"/>
  <c r="R5839" i="4"/>
  <c r="R7222" i="4"/>
  <c r="R3951" i="4"/>
  <c r="R7262" i="4"/>
  <c r="R7198" i="4"/>
  <c r="R4024" i="4"/>
  <c r="R7017" i="4"/>
  <c r="R6745" i="4"/>
  <c r="R4431" i="4"/>
  <c r="R6423" i="4"/>
  <c r="R5552" i="4"/>
  <c r="R5812" i="4"/>
  <c r="R6061" i="4"/>
  <c r="R7210" i="4"/>
  <c r="R6084" i="4"/>
  <c r="R4083" i="4"/>
  <c r="R6456" i="4"/>
  <c r="R5386" i="4"/>
  <c r="R5556" i="4"/>
  <c r="R6987" i="4"/>
  <c r="R6278" i="4"/>
  <c r="R3807" i="4"/>
  <c r="R7250" i="4"/>
  <c r="R6008" i="4"/>
  <c r="R6732" i="4"/>
  <c r="R5339" i="4"/>
  <c r="R5135" i="4"/>
  <c r="R4883" i="4"/>
  <c r="R4667" i="4"/>
  <c r="R4427" i="4"/>
  <c r="R4235" i="4"/>
  <c r="R3971" i="4"/>
  <c r="R3767" i="4"/>
  <c r="R3503" i="4"/>
  <c r="R3323" i="4"/>
  <c r="R3155" i="4"/>
  <c r="R2975" i="4"/>
  <c r="R2771" i="4"/>
  <c r="R2579" i="4"/>
  <c r="R2399" i="4"/>
  <c r="R2231" i="4"/>
  <c r="R2063" i="4"/>
  <c r="R1847" i="4"/>
  <c r="R1679" i="4"/>
  <c r="R1499" i="4"/>
  <c r="R1331" i="4"/>
  <c r="R1127" i="4"/>
  <c r="R923" i="4"/>
  <c r="R779" i="4"/>
  <c r="R635" i="4"/>
  <c r="R491" i="4"/>
  <c r="R347" i="4"/>
  <c r="R203" i="4"/>
  <c r="R59" i="4"/>
  <c r="R35" i="4"/>
  <c r="R10372" i="4"/>
  <c r="R10204" i="4"/>
  <c r="R10048" i="4"/>
  <c r="R9880" i="4"/>
  <c r="R9712" i="4"/>
  <c r="R9484" i="4"/>
  <c r="R9280" i="4"/>
  <c r="R9064" i="4"/>
  <c r="R8824" i="4"/>
  <c r="R8608" i="4"/>
  <c r="R8452" i="4"/>
  <c r="R8296" i="4"/>
  <c r="R8044" i="4"/>
  <c r="R7864" i="4"/>
  <c r="R7040" i="4"/>
  <c r="R7289" i="4"/>
  <c r="R7696" i="4"/>
  <c r="R7396" i="4"/>
  <c r="R10525" i="4"/>
  <c r="R9955" i="4"/>
  <c r="R7573" i="4"/>
  <c r="R6213" i="4"/>
  <c r="R5225" i="4"/>
  <c r="R4186" i="4"/>
  <c r="R2899" i="4"/>
  <c r="R10353" i="4"/>
  <c r="R2430" i="4"/>
  <c r="R5855" i="4"/>
  <c r="R1407" i="4"/>
  <c r="R5706" i="4"/>
  <c r="R1159" i="4"/>
  <c r="R3651" i="4"/>
  <c r="R2795" i="4"/>
  <c r="R10374" i="4"/>
  <c r="R123" i="4"/>
  <c r="R1369" i="4"/>
  <c r="R322" i="4"/>
  <c r="R10421" i="4"/>
  <c r="R1223" i="4"/>
  <c r="R2598" i="4"/>
  <c r="R6756" i="4"/>
  <c r="R2792" i="4"/>
  <c r="R6071" i="4"/>
  <c r="R10529" i="4"/>
  <c r="R3204" i="4"/>
  <c r="R1767" i="4"/>
  <c r="R2992" i="4"/>
  <c r="R7872" i="4"/>
  <c r="R2281" i="4"/>
  <c r="R7231" i="4"/>
  <c r="R6829" i="4"/>
  <c r="R7694" i="4"/>
  <c r="R7090" i="4"/>
  <c r="R9570" i="4"/>
  <c r="R7987" i="4"/>
  <c r="R6877" i="4"/>
  <c r="R7598" i="4"/>
  <c r="R7719" i="4"/>
  <c r="R9131" i="4"/>
  <c r="R8957" i="4"/>
  <c r="R9281" i="4"/>
  <c r="R6999" i="4"/>
  <c r="R7403" i="4"/>
  <c r="R8193" i="4"/>
  <c r="R2800" i="4"/>
  <c r="R3688" i="4"/>
  <c r="R5326" i="4"/>
  <c r="R4095" i="4"/>
  <c r="R5606" i="4"/>
  <c r="R2258" i="4"/>
  <c r="R7355" i="4"/>
  <c r="R5927" i="4"/>
  <c r="R5483" i="4"/>
  <c r="R6043" i="4"/>
  <c r="R5506" i="4"/>
  <c r="R6577" i="4"/>
  <c r="R7009" i="4"/>
  <c r="R6429" i="4"/>
  <c r="R3250" i="4"/>
  <c r="R5956" i="4"/>
  <c r="R6069" i="4"/>
  <c r="R2182" i="4"/>
  <c r="R7294" i="4"/>
  <c r="R6344" i="4"/>
  <c r="R1937" i="4"/>
  <c r="R6175" i="4"/>
  <c r="R5644" i="4"/>
  <c r="R6414" i="4"/>
  <c r="R6656" i="4"/>
  <c r="R6216" i="4"/>
  <c r="R5740" i="4"/>
  <c r="R4149" i="4"/>
  <c r="R6078" i="4"/>
  <c r="R5215" i="4"/>
  <c r="R6510" i="4"/>
  <c r="R6823" i="4"/>
  <c r="R6055" i="4"/>
  <c r="R3974" i="4"/>
  <c r="R6997" i="4"/>
  <c r="R6975" i="4"/>
  <c r="R4708" i="4"/>
  <c r="R5315" i="4"/>
  <c r="R5123" i="4"/>
  <c r="R4871" i="4"/>
  <c r="R4655" i="4"/>
  <c r="R4415" i="4"/>
  <c r="R4223" i="4"/>
  <c r="R3959" i="4"/>
  <c r="R3755" i="4"/>
  <c r="R3491" i="4"/>
  <c r="R3311" i="4"/>
  <c r="R3143" i="4"/>
  <c r="R2951" i="4"/>
  <c r="R2759" i="4"/>
  <c r="R2567" i="4"/>
  <c r="R2387" i="4"/>
  <c r="R2219" i="4"/>
  <c r="R2039" i="4"/>
  <c r="R1835" i="4"/>
  <c r="R1667" i="4"/>
  <c r="R1487" i="4"/>
  <c r="R1319" i="4"/>
  <c r="R1103" i="4"/>
  <c r="R911" i="4"/>
  <c r="R767" i="4"/>
  <c r="R623" i="4"/>
  <c r="R479" i="4"/>
  <c r="R335" i="4"/>
  <c r="R191" i="4"/>
  <c r="R7296" i="4"/>
  <c r="R23" i="4"/>
  <c r="R10360" i="4"/>
  <c r="R10192" i="4"/>
  <c r="R10036" i="4"/>
  <c r="R9868" i="4"/>
  <c r="R9676" i="4"/>
  <c r="R9472" i="4"/>
  <c r="R9232" i="4"/>
  <c r="R9052" i="4"/>
  <c r="R8788" i="4"/>
  <c r="R8596" i="4"/>
  <c r="R8440" i="4"/>
  <c r="R8284" i="4"/>
  <c r="R8032" i="4"/>
  <c r="R7330" i="4"/>
  <c r="R6224" i="4"/>
  <c r="R6869" i="4"/>
  <c r="R7684" i="4"/>
  <c r="R7384" i="4"/>
  <c r="R9819" i="4"/>
  <c r="R8879" i="4"/>
  <c r="R7654" i="4"/>
  <c r="R6589" i="4"/>
  <c r="R5261" i="4"/>
  <c r="R3891" i="4"/>
  <c r="R2454" i="4"/>
  <c r="R1683" i="4"/>
  <c r="R6974" i="4"/>
  <c r="R1896" i="4"/>
  <c r="R8085" i="4"/>
  <c r="R6819" i="4"/>
  <c r="R8784" i="4"/>
  <c r="R6107" i="4"/>
  <c r="R2203" i="4"/>
  <c r="R3289" i="4"/>
  <c r="R1534" i="4"/>
  <c r="R5587" i="4"/>
  <c r="R4839" i="4"/>
  <c r="R4923" i="4"/>
  <c r="R5801" i="4"/>
  <c r="R7115" i="4"/>
  <c r="R5867" i="4"/>
  <c r="R5471" i="4"/>
  <c r="R6271" i="4"/>
  <c r="R5095" i="4"/>
  <c r="R6840" i="4"/>
  <c r="R7279" i="4"/>
  <c r="R6197" i="4"/>
  <c r="R7106" i="4"/>
  <c r="R7037" i="4"/>
  <c r="R5127" i="4"/>
  <c r="R7130" i="4"/>
  <c r="R6152" i="4"/>
  <c r="R6048" i="4"/>
  <c r="R7333" i="4"/>
  <c r="R6482" i="4"/>
  <c r="R4568" i="4"/>
  <c r="R6135" i="4"/>
  <c r="R5914" i="4"/>
  <c r="R6754" i="4"/>
  <c r="R7102" i="4"/>
  <c r="R6789" i="4"/>
  <c r="R6295" i="4"/>
  <c r="R4059" i="4"/>
  <c r="R6679" i="4"/>
  <c r="R5868" i="4"/>
  <c r="R5667" i="4"/>
  <c r="R3372" i="4"/>
  <c r="R4837" i="4"/>
  <c r="R6583" i="4"/>
  <c r="R5343" i="4"/>
  <c r="R5303" i="4"/>
  <c r="R5099" i="4"/>
  <c r="R4859" i="4"/>
  <c r="R4631" i="4"/>
  <c r="R4403" i="4"/>
  <c r="R4199" i="4"/>
  <c r="R3947" i="4"/>
  <c r="R3719" i="4"/>
  <c r="R3479" i="4"/>
  <c r="R3299" i="4"/>
  <c r="R3131" i="4"/>
  <c r="R2927" i="4"/>
  <c r="R2747" i="4"/>
  <c r="R2555" i="4"/>
  <c r="R2375" i="4"/>
  <c r="R2207" i="4"/>
  <c r="R2015" i="4"/>
  <c r="R1823" i="4"/>
  <c r="R1655" i="4"/>
  <c r="R1475" i="4"/>
  <c r="R1307" i="4"/>
  <c r="R1079" i="4"/>
  <c r="R899" i="4"/>
  <c r="R755" i="4"/>
  <c r="R611" i="4"/>
  <c r="R467" i="4"/>
  <c r="R323" i="4"/>
  <c r="R179" i="4"/>
  <c r="R6804" i="4"/>
  <c r="R11" i="4"/>
  <c r="R10336" i="4"/>
  <c r="R10180" i="4"/>
  <c r="R10024" i="4"/>
  <c r="R9856" i="4"/>
  <c r="R9664" i="4"/>
  <c r="R9460" i="4"/>
  <c r="R9220" i="4"/>
  <c r="R9040" i="4"/>
  <c r="R8764" i="4"/>
  <c r="R8584" i="4"/>
  <c r="R8428" i="4"/>
  <c r="R8272" i="4"/>
  <c r="R8008" i="4"/>
  <c r="R6670" i="4"/>
  <c r="R7255" i="4"/>
  <c r="R7312" i="4"/>
  <c r="R7660" i="4"/>
  <c r="R7372" i="4"/>
  <c r="R9769" i="4"/>
  <c r="R8642" i="4"/>
  <c r="R8580" i="4"/>
  <c r="R6286" i="4"/>
  <c r="R3473" i="4"/>
  <c r="R4329" i="4"/>
  <c r="R2390" i="4"/>
  <c r="R1506" i="4"/>
  <c r="R2132" i="4"/>
  <c r="R2326" i="4"/>
  <c r="R8720" i="4"/>
  <c r="R6691" i="4"/>
  <c r="R7935" i="4"/>
  <c r="R7290" i="4"/>
  <c r="R1020" i="4"/>
  <c r="R244" i="4"/>
  <c r="R10377" i="4"/>
  <c r="R1201" i="4"/>
  <c r="R10248" i="4"/>
  <c r="R573" i="4"/>
  <c r="R1078" i="4"/>
  <c r="R5406" i="4"/>
  <c r="R2185" i="4"/>
  <c r="R7605" i="4"/>
  <c r="R5983" i="4"/>
  <c r="R9860" i="4"/>
  <c r="R2488" i="4"/>
  <c r="R9303" i="4"/>
  <c r="R2467" i="4"/>
  <c r="R1777" i="4"/>
  <c r="R2177" i="4"/>
  <c r="R8931" i="4"/>
  <c r="R4991" i="4"/>
  <c r="R9021" i="4"/>
  <c r="R3202" i="4"/>
  <c r="R3481" i="4"/>
  <c r="R4446" i="4"/>
  <c r="R7095" i="4"/>
  <c r="R7539" i="4"/>
  <c r="R7420" i="4"/>
  <c r="R8712" i="4"/>
  <c r="R8610" i="4"/>
  <c r="R9511" i="4"/>
  <c r="R9665" i="4"/>
  <c r="R7757" i="4"/>
  <c r="R7465" i="4"/>
  <c r="R7880" i="4"/>
  <c r="R8960" i="4"/>
  <c r="R9028" i="4"/>
  <c r="R9596" i="4"/>
  <c r="R9464" i="4"/>
  <c r="R7263" i="4"/>
  <c r="R7892" i="4"/>
  <c r="R7939" i="4"/>
  <c r="R8226" i="4"/>
  <c r="R8834" i="4"/>
  <c r="R9142" i="4"/>
  <c r="R7153" i="4"/>
  <c r="R10147" i="4"/>
  <c r="R10533" i="4"/>
  <c r="R9122" i="4"/>
  <c r="R9746" i="4"/>
  <c r="R9737" i="4"/>
  <c r="R9658" i="4"/>
  <c r="R9473" i="4"/>
  <c r="R7551" i="4"/>
  <c r="R7817" i="4"/>
  <c r="R7989" i="4"/>
  <c r="R3526" i="4"/>
  <c r="R2401" i="4"/>
  <c r="R1752" i="4"/>
  <c r="R4672" i="4"/>
  <c r="R5803" i="4"/>
  <c r="R5167" i="4"/>
  <c r="R6947" i="4"/>
  <c r="R5795" i="4"/>
  <c r="R7058" i="4"/>
  <c r="R6042" i="4"/>
  <c r="R4447" i="4"/>
  <c r="R7023" i="4"/>
  <c r="R7025" i="4"/>
  <c r="R5312" i="4"/>
  <c r="R7033" i="4"/>
  <c r="R7287" i="4"/>
  <c r="R6133" i="4"/>
  <c r="R7275" i="4"/>
  <c r="R6953" i="4"/>
  <c r="R4677" i="4"/>
  <c r="R6627" i="4"/>
  <c r="R5563" i="4"/>
  <c r="R4713" i="4"/>
  <c r="R5911" i="4"/>
  <c r="R4432" i="4"/>
  <c r="R6585" i="4"/>
  <c r="R6684" i="4"/>
  <c r="R7131" i="4"/>
  <c r="R5731" i="4"/>
  <c r="R4723" i="4"/>
  <c r="R6962" i="4"/>
  <c r="R7145" i="4"/>
  <c r="R6181" i="4"/>
  <c r="R6986" i="4"/>
  <c r="R7185" i="4"/>
  <c r="R6270" i="4"/>
  <c r="R4936" i="4"/>
  <c r="R5291" i="4"/>
  <c r="R5075" i="4"/>
  <c r="R4847" i="4"/>
  <c r="R4607" i="4"/>
  <c r="R4391" i="4"/>
  <c r="R4175" i="4"/>
  <c r="R3935" i="4"/>
  <c r="R3695" i="4"/>
  <c r="R3467" i="4"/>
  <c r="R3287" i="4"/>
  <c r="R3095" i="4"/>
  <c r="R2915" i="4"/>
  <c r="R2735" i="4"/>
  <c r="R2543" i="4"/>
  <c r="R2363" i="4"/>
  <c r="R2183" i="4"/>
  <c r="R2003" i="4"/>
  <c r="R1811" i="4"/>
  <c r="R1643" i="4"/>
  <c r="R1463" i="4"/>
  <c r="R1283" i="4"/>
  <c r="R1055" i="4"/>
  <c r="R887" i="4"/>
  <c r="R743" i="4"/>
  <c r="R599" i="4"/>
  <c r="R455" i="4"/>
  <c r="R311" i="4"/>
  <c r="R167" i="4"/>
  <c r="R6744" i="4"/>
  <c r="R10540" i="4"/>
  <c r="R10324" i="4"/>
  <c r="R10168" i="4"/>
  <c r="R10012" i="4"/>
  <c r="R9844" i="4"/>
  <c r="R9652" i="4"/>
  <c r="R9436" i="4"/>
  <c r="R9208" i="4"/>
  <c r="R9016" i="4"/>
  <c r="R8752" i="4"/>
  <c r="R8572" i="4"/>
  <c r="R8416" i="4"/>
  <c r="R8260" i="4"/>
  <c r="R7996" i="4"/>
  <c r="R7281" i="4"/>
  <c r="R7195" i="4"/>
  <c r="R7852" i="4"/>
  <c r="R7636" i="4"/>
  <c r="R7360" i="4"/>
  <c r="R9702" i="4"/>
  <c r="R8499" i="4"/>
  <c r="R7374" i="4"/>
  <c r="R5865" i="4"/>
  <c r="R2309" i="4"/>
  <c r="R4185" i="4"/>
  <c r="R2311" i="4"/>
  <c r="R2112" i="4"/>
  <c r="R7175" i="4"/>
  <c r="R9184" i="4"/>
  <c r="R8501" i="4"/>
  <c r="R7147" i="4"/>
  <c r="R9097" i="4"/>
  <c r="R7083" i="4"/>
  <c r="R3270" i="4"/>
  <c r="R3404" i="4"/>
  <c r="R4221" i="4"/>
  <c r="R5320" i="4"/>
  <c r="R6630" i="4"/>
  <c r="R3932" i="4"/>
  <c r="R6803" i="4"/>
  <c r="R5771" i="4"/>
  <c r="R7338" i="4"/>
  <c r="R5648" i="4"/>
  <c r="R1696" i="4"/>
  <c r="R5692" i="4"/>
  <c r="R6475" i="4"/>
  <c r="R6096" i="4"/>
  <c r="R6913" i="4"/>
  <c r="R5949" i="4"/>
  <c r="R4951" i="4"/>
  <c r="R6010" i="4"/>
  <c r="R5941" i="4"/>
  <c r="R6126" i="4"/>
  <c r="R7166" i="4"/>
  <c r="R6113" i="4"/>
  <c r="R4580" i="4"/>
  <c r="R6845" i="4"/>
  <c r="R4226" i="4"/>
  <c r="R7335" i="4"/>
  <c r="R6237" i="4"/>
  <c r="R7350" i="4"/>
  <c r="R6229" i="4"/>
  <c r="R3462" i="4"/>
  <c r="R6415" i="4"/>
  <c r="R6741" i="4"/>
  <c r="R6547" i="4"/>
  <c r="R6509" i="4"/>
  <c r="R7194" i="4"/>
  <c r="R6041" i="4"/>
  <c r="R4461" i="4"/>
  <c r="R5279" i="4"/>
  <c r="R5039" i="4"/>
  <c r="R4835" i="4"/>
  <c r="R4571" i="4"/>
  <c r="R4379" i="4"/>
  <c r="R4139" i="4"/>
  <c r="R3923" i="4"/>
  <c r="R3659" i="4"/>
  <c r="R3455" i="4"/>
  <c r="R3275" i="4"/>
  <c r="R3071" i="4"/>
  <c r="R2903" i="4"/>
  <c r="R2723" i="4"/>
  <c r="R2531" i="4"/>
  <c r="R2351" i="4"/>
  <c r="R2159" i="4"/>
  <c r="R1991" i="4"/>
  <c r="R1799" i="4"/>
  <c r="R1631" i="4"/>
  <c r="R1451" i="4"/>
  <c r="R1247" i="4"/>
  <c r="R1043" i="4"/>
  <c r="R875" i="4"/>
  <c r="R731" i="4"/>
  <c r="R587" i="4"/>
  <c r="R443" i="4"/>
  <c r="R299" i="4"/>
  <c r="R155" i="4"/>
  <c r="R6492" i="4"/>
  <c r="R10528" i="4"/>
  <c r="R10312" i="4"/>
  <c r="R10156" i="4"/>
  <c r="R10000" i="4"/>
  <c r="R9832" i="4"/>
  <c r="R9640" i="4"/>
  <c r="R9424" i="4"/>
  <c r="R9196" i="4"/>
  <c r="R8992" i="4"/>
  <c r="R8740" i="4"/>
  <c r="R8560" i="4"/>
  <c r="R8404" i="4"/>
  <c r="R8224" i="4"/>
  <c r="R7984" i="4"/>
  <c r="R7233" i="4"/>
  <c r="R7171" i="4"/>
  <c r="R7840" i="4"/>
  <c r="R7612" i="4"/>
  <c r="R10347" i="4"/>
  <c r="R9811" i="4"/>
  <c r="R9163" i="4"/>
  <c r="R7282" i="4"/>
  <c r="R6356" i="4"/>
  <c r="R8064" i="4"/>
  <c r="R3574" i="4"/>
  <c r="R2670" i="4"/>
  <c r="R1339" i="4"/>
  <c r="R5854" i="4"/>
  <c r="R2680" i="4"/>
  <c r="R8725" i="4"/>
  <c r="R6907" i="4"/>
  <c r="R8346" i="4"/>
  <c r="R7211" i="4"/>
  <c r="R10403" i="4"/>
  <c r="R10209" i="4"/>
  <c r="R547" i="4"/>
  <c r="R991" i="4"/>
  <c r="R518" i="4"/>
  <c r="R4227" i="4"/>
  <c r="R3308" i="4"/>
  <c r="R5929" i="4"/>
  <c r="R3699" i="4"/>
  <c r="R3740" i="4"/>
  <c r="R1400" i="4"/>
  <c r="R6491" i="4"/>
  <c r="R5663" i="4"/>
  <c r="R7242" i="4"/>
  <c r="R6198" i="4"/>
  <c r="R6214" i="4"/>
  <c r="R7119" i="4"/>
  <c r="R6247" i="4"/>
  <c r="R6219" i="4"/>
  <c r="R6581" i="4"/>
  <c r="R5990" i="4"/>
  <c r="R6341" i="4"/>
  <c r="R7292" i="4"/>
  <c r="R6199" i="4"/>
  <c r="R6308" i="4"/>
  <c r="R6606" i="4"/>
  <c r="R7150" i="4"/>
  <c r="R1313" i="4"/>
  <c r="R6773" i="4"/>
  <c r="R5511" i="4"/>
  <c r="R7000" i="4"/>
  <c r="R5758" i="4"/>
  <c r="R7159" i="4"/>
  <c r="R6710" i="4"/>
  <c r="R6430" i="4"/>
  <c r="R6636" i="4"/>
  <c r="R5565" i="4"/>
  <c r="R6486" i="4"/>
  <c r="R7347" i="4"/>
  <c r="R6723" i="4"/>
  <c r="R6573" i="4"/>
  <c r="R3950" i="4"/>
  <c r="R5243" i="4"/>
  <c r="R5015" i="4"/>
  <c r="R4799" i="4"/>
  <c r="R4547" i="4"/>
  <c r="R4343" i="4"/>
  <c r="R4115" i="4"/>
  <c r="R3887" i="4"/>
  <c r="R3635" i="4"/>
  <c r="R3419" i="4"/>
  <c r="R3227" i="4"/>
  <c r="R3047" i="4"/>
  <c r="R2879" i="4"/>
  <c r="R2699" i="4"/>
  <c r="R2507" i="4"/>
  <c r="R2303" i="4"/>
  <c r="R2135" i="4"/>
  <c r="R1955" i="4"/>
  <c r="R1775" i="4"/>
  <c r="R1607" i="4"/>
  <c r="R1403" i="4"/>
  <c r="R1211" i="4"/>
  <c r="R1019" i="4"/>
  <c r="R851" i="4"/>
  <c r="R707" i="4"/>
  <c r="R563" i="4"/>
  <c r="R419" i="4"/>
  <c r="R275" i="4"/>
  <c r="R131" i="4"/>
  <c r="R7673" i="4"/>
  <c r="R10492" i="4"/>
  <c r="R10276" i="4"/>
  <c r="R10120" i="4"/>
  <c r="R9976" i="4"/>
  <c r="R9808" i="4"/>
  <c r="R9604" i="4"/>
  <c r="R9388" i="4"/>
  <c r="R9160" i="4"/>
  <c r="R8956" i="4"/>
  <c r="R8716" i="4"/>
  <c r="R8536" i="4"/>
  <c r="R8380" i="4"/>
  <c r="R8200" i="4"/>
  <c r="R7948" i="4"/>
  <c r="R6909" i="4"/>
  <c r="R7051" i="4"/>
  <c r="R7816" i="4"/>
  <c r="R7564" i="4"/>
  <c r="R10354" i="4"/>
  <c r="R9515" i="4"/>
  <c r="R8074" i="4"/>
  <c r="R7001" i="4"/>
  <c r="R5689" i="4"/>
  <c r="R4798" i="4"/>
  <c r="R3801" i="4"/>
  <c r="R1891" i="4"/>
  <c r="R1233" i="4"/>
  <c r="R9058" i="4"/>
  <c r="R6285" i="4"/>
  <c r="R1425" i="4"/>
  <c r="R5600" i="4"/>
  <c r="R8984" i="4"/>
  <c r="R6958" i="4"/>
  <c r="R10530" i="4"/>
  <c r="R441" i="4"/>
  <c r="R1042" i="4"/>
  <c r="R1086" i="4"/>
  <c r="R139" i="4"/>
  <c r="R673" i="4"/>
  <c r="R1038" i="4"/>
  <c r="R6826" i="4"/>
  <c r="R1246" i="4"/>
  <c r="R3731" i="4"/>
  <c r="R3591" i="4"/>
  <c r="R3587" i="4"/>
  <c r="R10162" i="4"/>
  <c r="R5434" i="4"/>
  <c r="R9713" i="4"/>
  <c r="R5353" i="4"/>
  <c r="R10095" i="4"/>
  <c r="R2024" i="4"/>
  <c r="R2908" i="4"/>
  <c r="R5393" i="4"/>
  <c r="R9293" i="4"/>
  <c r="R6493" i="4"/>
  <c r="R7031" i="4"/>
  <c r="R8319" i="4"/>
  <c r="R7641" i="4"/>
  <c r="R7645" i="4"/>
  <c r="R8722" i="4"/>
  <c r="R8891" i="4"/>
  <c r="R8804" i="4"/>
  <c r="R7305" i="4"/>
  <c r="R7546" i="4"/>
  <c r="R7744" i="4"/>
  <c r="R8828" i="4"/>
  <c r="R8954" i="4"/>
  <c r="R9311" i="4"/>
  <c r="R9703" i="4"/>
  <c r="R2" i="4"/>
  <c r="R8248" i="4"/>
  <c r="R7920" i="4"/>
  <c r="R8092" i="4"/>
  <c r="R8581" i="4"/>
  <c r="R9366" i="4"/>
  <c r="R9083" i="4"/>
  <c r="R7552" i="4"/>
  <c r="R10191" i="4"/>
  <c r="R10269" i="4"/>
  <c r="R10385" i="4"/>
  <c r="R9655" i="4"/>
  <c r="R9569" i="4"/>
  <c r="R9346" i="4"/>
  <c r="R8920" i="4"/>
  <c r="R8305" i="4"/>
  <c r="R8149" i="4"/>
  <c r="R7891" i="4"/>
  <c r="R7135" i="4"/>
  <c r="R10371" i="4"/>
  <c r="R9866" i="4"/>
  <c r="R9999" i="4"/>
  <c r="R9461" i="4"/>
  <c r="R8848" i="4"/>
  <c r="R9447" i="4"/>
  <c r="R8810" i="4"/>
  <c r="R8649" i="4"/>
  <c r="R7912" i="4"/>
  <c r="R7408" i="4"/>
  <c r="R7256" i="4"/>
  <c r="R6576" i="4"/>
  <c r="R8854" i="4"/>
  <c r="R7669" i="4"/>
  <c r="R10513" i="4"/>
  <c r="R8982" i="4"/>
  <c r="R7464" i="4"/>
  <c r="R8678" i="4"/>
  <c r="R9527" i="4"/>
  <c r="R8853" i="4"/>
  <c r="R8708" i="4"/>
  <c r="R8395" i="4"/>
</calcChain>
</file>

<file path=xl/sharedStrings.xml><?xml version="1.0" encoding="utf-8"?>
<sst xmlns="http://schemas.openxmlformats.org/spreadsheetml/2006/main" count="198359" uniqueCount="18950">
  <si>
    <t>Kolnik</t>
  </si>
  <si>
    <t>Nikolaus</t>
  </si>
  <si>
    <t>Mathias</t>
  </si>
  <si>
    <t>Fröllersdorf</t>
  </si>
  <si>
    <t>Name</t>
  </si>
  <si>
    <t>Vorname</t>
  </si>
  <si>
    <t>Verwanter</t>
  </si>
  <si>
    <t>Verhältnis</t>
  </si>
  <si>
    <t>Ort</t>
  </si>
  <si>
    <t>Anmerkungen</t>
  </si>
  <si>
    <t>Breyly</t>
  </si>
  <si>
    <t>Barbara</t>
  </si>
  <si>
    <t>Wraneschitz</t>
  </si>
  <si>
    <t>Martin</t>
  </si>
  <si>
    <t>Michael</t>
  </si>
  <si>
    <t>Anna</t>
  </si>
  <si>
    <t>Grokovny</t>
  </si>
  <si>
    <t>Simon</t>
  </si>
  <si>
    <t>Gross</t>
  </si>
  <si>
    <t>Przekna</t>
  </si>
  <si>
    <t>Thomas</t>
  </si>
  <si>
    <t>Maria</t>
  </si>
  <si>
    <t>Gregor</t>
  </si>
  <si>
    <t>Paul</t>
  </si>
  <si>
    <t>Fabian</t>
  </si>
  <si>
    <t>Schneider</t>
  </si>
  <si>
    <t>Josef</t>
  </si>
  <si>
    <t>Bock</t>
  </si>
  <si>
    <t>Stefan</t>
  </si>
  <si>
    <t>Andreas</t>
  </si>
  <si>
    <t>Georg</t>
  </si>
  <si>
    <t>Spatz</t>
  </si>
  <si>
    <t>Hedliczka</t>
  </si>
  <si>
    <t>Margarete</t>
  </si>
  <si>
    <t>Sikora</t>
  </si>
  <si>
    <t>Stephanek</t>
  </si>
  <si>
    <t>Witwe</t>
  </si>
  <si>
    <t>Justina</t>
  </si>
  <si>
    <t>Cousch</t>
  </si>
  <si>
    <t>Frau</t>
  </si>
  <si>
    <t>Spaniel</t>
  </si>
  <si>
    <t>Vaitzendorfer</t>
  </si>
  <si>
    <t>Wuk</t>
  </si>
  <si>
    <t>Gantner</t>
  </si>
  <si>
    <t>Agate</t>
  </si>
  <si>
    <t>Poczil</t>
  </si>
  <si>
    <t>Anton</t>
  </si>
  <si>
    <t>Lorenz</t>
  </si>
  <si>
    <t>Jakschitz</t>
  </si>
  <si>
    <t>Kulliczek</t>
  </si>
  <si>
    <t>Schilhan</t>
  </si>
  <si>
    <t>Schreibschitz</t>
  </si>
  <si>
    <t>Magdalena</t>
  </si>
  <si>
    <t>Jakob</t>
  </si>
  <si>
    <t>Kirschner</t>
  </si>
  <si>
    <t>Schmikal</t>
  </si>
  <si>
    <t>Waagner</t>
  </si>
  <si>
    <t>Kostner</t>
  </si>
  <si>
    <t>Klass</t>
  </si>
  <si>
    <t>Ursula</t>
  </si>
  <si>
    <t>Gering</t>
  </si>
  <si>
    <t>Brunner</t>
  </si>
  <si>
    <t>Kneidino</t>
  </si>
  <si>
    <t>Schön</t>
  </si>
  <si>
    <t>Hubeni</t>
  </si>
  <si>
    <t>Haffbauer</t>
  </si>
  <si>
    <t>Waniek</t>
  </si>
  <si>
    <t>Mikesk</t>
  </si>
  <si>
    <t>Sehinka</t>
  </si>
  <si>
    <t>Wenzel</t>
  </si>
  <si>
    <t>Obermayer</t>
  </si>
  <si>
    <t>Karl</t>
  </si>
  <si>
    <t>Kulleschitz</t>
  </si>
  <si>
    <t>Rosina</t>
  </si>
  <si>
    <t>Netrufal</t>
  </si>
  <si>
    <t>Theresia</t>
  </si>
  <si>
    <t>Pudisch (?)</t>
  </si>
  <si>
    <t>Slunsky</t>
  </si>
  <si>
    <t>Lachki</t>
  </si>
  <si>
    <t>Schwed</t>
  </si>
  <si>
    <t>Anna Maria</t>
  </si>
  <si>
    <t>Elisabet</t>
  </si>
  <si>
    <t>Wovurka</t>
  </si>
  <si>
    <t>Jankovitz</t>
  </si>
  <si>
    <t>Kaspar</t>
  </si>
  <si>
    <t>Quelle</t>
  </si>
  <si>
    <t>Devirka</t>
  </si>
  <si>
    <t>Rudolf</t>
  </si>
  <si>
    <t>Tomianschitz</t>
  </si>
  <si>
    <t>Eger</t>
  </si>
  <si>
    <t>Brenschitz</t>
  </si>
  <si>
    <t>Kranlim</t>
  </si>
  <si>
    <t>Maria Josefa</t>
  </si>
  <si>
    <t>Sitz</t>
  </si>
  <si>
    <t>Millowska</t>
  </si>
  <si>
    <t>Mathäus</t>
  </si>
  <si>
    <t>Moresch</t>
  </si>
  <si>
    <t>Czech</t>
  </si>
  <si>
    <t>Dorothea</t>
  </si>
  <si>
    <t>Czermak</t>
  </si>
  <si>
    <t>Slavitz</t>
  </si>
  <si>
    <t>Woldner</t>
  </si>
  <si>
    <t>Hudraschitz</t>
  </si>
  <si>
    <t>Franz</t>
  </si>
  <si>
    <t>Kolliczek</t>
  </si>
  <si>
    <t>Eva</t>
  </si>
  <si>
    <t>Togor</t>
  </si>
  <si>
    <t>Borzil</t>
  </si>
  <si>
    <t>Femschitz</t>
  </si>
  <si>
    <t>Freyfeld</t>
  </si>
  <si>
    <t>Supschitz</t>
  </si>
  <si>
    <t>Wüst</t>
  </si>
  <si>
    <t>Wolff</t>
  </si>
  <si>
    <t>Gallus</t>
  </si>
  <si>
    <t>Prosnitz</t>
  </si>
  <si>
    <t>Schabschitz</t>
  </si>
  <si>
    <t>Spanu</t>
  </si>
  <si>
    <t>Regina</t>
  </si>
  <si>
    <t>Schutta</t>
  </si>
  <si>
    <t>Jelluschitz</t>
  </si>
  <si>
    <t>Oborzil</t>
  </si>
  <si>
    <t>Matkovitz</t>
  </si>
  <si>
    <t>Müllner</t>
  </si>
  <si>
    <t>Slezak</t>
  </si>
  <si>
    <t>Steher</t>
  </si>
  <si>
    <t>Rolnik</t>
  </si>
  <si>
    <t>Kraner</t>
  </si>
  <si>
    <t>Böhmisch Bodtweiß</t>
  </si>
  <si>
    <t>Jarosh</t>
  </si>
  <si>
    <t>Margit</t>
  </si>
  <si>
    <t>Rainhart</t>
  </si>
  <si>
    <t>Lucia</t>
  </si>
  <si>
    <t>Costner</t>
  </si>
  <si>
    <t>Pasdera</t>
  </si>
  <si>
    <t>Sudatsch</t>
  </si>
  <si>
    <t>Spariel</t>
  </si>
  <si>
    <t>Hotmar</t>
  </si>
  <si>
    <t>Rihnou, Böhmen</t>
  </si>
  <si>
    <t>Peter</t>
  </si>
  <si>
    <t>Knopp</t>
  </si>
  <si>
    <t>Zmaitz</t>
  </si>
  <si>
    <t>Rischanek</t>
  </si>
  <si>
    <t>Wranovitz</t>
  </si>
  <si>
    <t>Hummer</t>
  </si>
  <si>
    <t>Lerch</t>
  </si>
  <si>
    <t>Blaskovitz</t>
  </si>
  <si>
    <t>Markovitz</t>
  </si>
  <si>
    <t>Babitz</t>
  </si>
  <si>
    <t>Fastovitz</t>
  </si>
  <si>
    <t>Poznitz</t>
  </si>
  <si>
    <t>Jurtitz</t>
  </si>
  <si>
    <t>Grenschitz</t>
  </si>
  <si>
    <t>Hrdliczka</t>
  </si>
  <si>
    <t>Mauritz</t>
  </si>
  <si>
    <t>Neseit</t>
  </si>
  <si>
    <t>Judit</t>
  </si>
  <si>
    <t>Stehlitz</t>
  </si>
  <si>
    <t>Sedlak</t>
  </si>
  <si>
    <t>Romschitz</t>
  </si>
  <si>
    <t>Hass</t>
  </si>
  <si>
    <t>Oczevar</t>
  </si>
  <si>
    <t>Zemanek</t>
  </si>
  <si>
    <t>Böemica</t>
  </si>
  <si>
    <t>Arbes</t>
  </si>
  <si>
    <t>Orbas</t>
  </si>
  <si>
    <t>Ludwik</t>
  </si>
  <si>
    <t>Pavelek</t>
  </si>
  <si>
    <t>Kind</t>
  </si>
  <si>
    <t>Blasius</t>
  </si>
  <si>
    <t>Bais</t>
  </si>
  <si>
    <t>Guttenfeld</t>
  </si>
  <si>
    <t>Natschuar</t>
  </si>
  <si>
    <t>Marina</t>
  </si>
  <si>
    <t>Piluni</t>
  </si>
  <si>
    <t>Pickri</t>
  </si>
  <si>
    <t>Kaslovitz</t>
  </si>
  <si>
    <t>Hoditz</t>
  </si>
  <si>
    <t>Godenitz</t>
  </si>
  <si>
    <t>Fremder</t>
  </si>
  <si>
    <t>Heffenchitz</t>
  </si>
  <si>
    <t>Malostni (?)</t>
  </si>
  <si>
    <t>Supparitz</t>
  </si>
  <si>
    <t>Loppi</t>
  </si>
  <si>
    <t>Kozan</t>
  </si>
  <si>
    <t>Schebeck</t>
  </si>
  <si>
    <t>Mledni</t>
  </si>
  <si>
    <t>Hartl</t>
  </si>
  <si>
    <t>Sobotka</t>
  </si>
  <si>
    <t>Wesseli</t>
  </si>
  <si>
    <t>Neuprerau</t>
  </si>
  <si>
    <t>Bernardin</t>
  </si>
  <si>
    <t>Urban</t>
  </si>
  <si>
    <t>Submertus in Taja</t>
  </si>
  <si>
    <t>Zapletal</t>
  </si>
  <si>
    <t>Bajerek</t>
  </si>
  <si>
    <t>Susanna</t>
  </si>
  <si>
    <t>Kosczak</t>
  </si>
  <si>
    <t>Czurid</t>
  </si>
  <si>
    <t>Valentin</t>
  </si>
  <si>
    <t>Schwaka</t>
  </si>
  <si>
    <t>Nowotny</t>
  </si>
  <si>
    <t>Dworzak</t>
  </si>
  <si>
    <t>Faray</t>
  </si>
  <si>
    <t>Seininzer</t>
  </si>
  <si>
    <t>Christof</t>
  </si>
  <si>
    <t>Radkovitz</t>
  </si>
  <si>
    <t>Michaelem</t>
  </si>
  <si>
    <t>Caciliam</t>
  </si>
  <si>
    <t>Friedhof</t>
  </si>
  <si>
    <t>Jagschitz</t>
  </si>
  <si>
    <t>Markus</t>
  </si>
  <si>
    <t>Pock</t>
  </si>
  <si>
    <t>Hoffmann</t>
  </si>
  <si>
    <t>Kremlik</t>
  </si>
  <si>
    <t>Mihalitz</t>
  </si>
  <si>
    <t>Keglovitz</t>
  </si>
  <si>
    <t>Engling</t>
  </si>
  <si>
    <t>Maresch</t>
  </si>
  <si>
    <t>Hanitz</t>
  </si>
  <si>
    <t>Krupitza</t>
  </si>
  <si>
    <t>Kaliwoda</t>
  </si>
  <si>
    <t>Adam</t>
  </si>
  <si>
    <t>Wildt</t>
  </si>
  <si>
    <t>Kobitek</t>
  </si>
  <si>
    <t>ex Pago Leiphawordt</t>
  </si>
  <si>
    <t>Linkovitz</t>
  </si>
  <si>
    <t>Tasviss</t>
  </si>
  <si>
    <t>Waschkovitz</t>
  </si>
  <si>
    <t>Janosch</t>
  </si>
  <si>
    <t>Tuntzendorfer</t>
  </si>
  <si>
    <t>Bainka</t>
  </si>
  <si>
    <t>Bindisch</t>
  </si>
  <si>
    <t>Kapusta</t>
  </si>
  <si>
    <t>Fabetitz</t>
  </si>
  <si>
    <t>Wrekalitz</t>
  </si>
  <si>
    <t>Halavitz</t>
  </si>
  <si>
    <t>Bubenik</t>
  </si>
  <si>
    <t>Brekalitz</t>
  </si>
  <si>
    <t>N.N.</t>
  </si>
  <si>
    <t>Phillip</t>
  </si>
  <si>
    <t>Stanitz</t>
  </si>
  <si>
    <t>Kolizek</t>
  </si>
  <si>
    <t>Honsy</t>
  </si>
  <si>
    <t>ex pago Katowitz</t>
  </si>
  <si>
    <t>Zelinka</t>
  </si>
  <si>
    <t>ex opido Morkovitz</t>
  </si>
  <si>
    <t>Buzrzina</t>
  </si>
  <si>
    <t>ex pago Bellendorf</t>
  </si>
  <si>
    <t>Hoffbauer</t>
  </si>
  <si>
    <t>Hosekiak</t>
  </si>
  <si>
    <t>Tatzper</t>
  </si>
  <si>
    <t>Tessarz</t>
  </si>
  <si>
    <t>Schaffaritz</t>
  </si>
  <si>
    <t>Muschitz</t>
  </si>
  <si>
    <t>Tobias</t>
  </si>
  <si>
    <t>unde origine incognitum</t>
  </si>
  <si>
    <t>Spanitz</t>
  </si>
  <si>
    <t>Rorika</t>
  </si>
  <si>
    <t>Gisser</t>
  </si>
  <si>
    <t>Kunegundam</t>
  </si>
  <si>
    <t>Korn</t>
  </si>
  <si>
    <t>Andreschitz</t>
  </si>
  <si>
    <t>Baur</t>
  </si>
  <si>
    <t>Hirsch</t>
  </si>
  <si>
    <t>Mukovitz</t>
  </si>
  <si>
    <t>Wainsda</t>
  </si>
  <si>
    <t>Bosnitz</t>
  </si>
  <si>
    <t>Schabatka</t>
  </si>
  <si>
    <t>Gwireitz</t>
  </si>
  <si>
    <t>Ludmilla</t>
  </si>
  <si>
    <t>Totdzper</t>
  </si>
  <si>
    <t>Winschitz</t>
  </si>
  <si>
    <t>Sabatka</t>
  </si>
  <si>
    <t>Polak</t>
  </si>
  <si>
    <t>Schvorb</t>
  </si>
  <si>
    <t>ex pago Lirohorze</t>
  </si>
  <si>
    <t>Michalitz</t>
  </si>
  <si>
    <t>Veit</t>
  </si>
  <si>
    <t>Lukas</t>
  </si>
  <si>
    <t>Paulichitz</t>
  </si>
  <si>
    <t>Pardera</t>
  </si>
  <si>
    <t>ex opido Schlapanitz</t>
  </si>
  <si>
    <t>Baribitz</t>
  </si>
  <si>
    <t>Jatzschitz</t>
  </si>
  <si>
    <t>Kokanitz</t>
  </si>
  <si>
    <t>Dgula</t>
  </si>
  <si>
    <t>ex opido Wlahovitz</t>
  </si>
  <si>
    <t>Novak</t>
  </si>
  <si>
    <t>Jalichek</t>
  </si>
  <si>
    <t>Panalet</t>
  </si>
  <si>
    <t>3x</t>
  </si>
  <si>
    <t>Kauitzka</t>
  </si>
  <si>
    <t>Jurcha</t>
  </si>
  <si>
    <t>Marhoffer</t>
  </si>
  <si>
    <t>Markytaner</t>
  </si>
  <si>
    <t>Dmzitz</t>
  </si>
  <si>
    <t>Nataschi</t>
  </si>
  <si>
    <t>Huleiner</t>
  </si>
  <si>
    <t>Jastovitz</t>
  </si>
  <si>
    <t>Palasek</t>
  </si>
  <si>
    <t>Kovatz</t>
  </si>
  <si>
    <t>Öpel</t>
  </si>
  <si>
    <t>ex Lebianov</t>
  </si>
  <si>
    <t>Laslovitz</t>
  </si>
  <si>
    <t>Schwartz</t>
  </si>
  <si>
    <t>Fiala</t>
  </si>
  <si>
    <t>Anna Barbara</t>
  </si>
  <si>
    <t>ex Reschitz</t>
  </si>
  <si>
    <t>Dulianczitz</t>
  </si>
  <si>
    <t>Kargl</t>
  </si>
  <si>
    <t>Suczitz</t>
  </si>
  <si>
    <t>Bendik</t>
  </si>
  <si>
    <t>Schmidt</t>
  </si>
  <si>
    <t>Trupacz</t>
  </si>
  <si>
    <t>oriundum ex Krokovea</t>
  </si>
  <si>
    <t>Tochter</t>
  </si>
  <si>
    <t>Richter</t>
  </si>
  <si>
    <t>Caupo</t>
  </si>
  <si>
    <t>Kamenik</t>
  </si>
  <si>
    <t>Janschitz</t>
  </si>
  <si>
    <t>Manczitz</t>
  </si>
  <si>
    <t>Fup</t>
  </si>
  <si>
    <t>Milostni</t>
  </si>
  <si>
    <t>Slatkovitz</t>
  </si>
  <si>
    <t>Slovitz</t>
  </si>
  <si>
    <t>Kral</t>
  </si>
  <si>
    <t>ex Ledlitz</t>
  </si>
  <si>
    <t>Kopenitz</t>
  </si>
  <si>
    <t>Mauczitz</t>
  </si>
  <si>
    <t>Doleczek</t>
  </si>
  <si>
    <t>Surzitz</t>
  </si>
  <si>
    <t>Bohuslav</t>
  </si>
  <si>
    <t>Galus</t>
  </si>
  <si>
    <t>Boleslav</t>
  </si>
  <si>
    <t>ex Toschnov</t>
  </si>
  <si>
    <t>Perschitz</t>
  </si>
  <si>
    <t>Bek</t>
  </si>
  <si>
    <t>Trzka</t>
  </si>
  <si>
    <t>ex Kuttpost Mähren</t>
  </si>
  <si>
    <t>ex Protivin</t>
  </si>
  <si>
    <t>Gerganitz</t>
  </si>
  <si>
    <t>ex Gottendorf, Böhmen</t>
  </si>
  <si>
    <t>Scholtz</t>
  </si>
  <si>
    <t>Brömb</t>
  </si>
  <si>
    <t>Fraletitz</t>
  </si>
  <si>
    <t>ex Marasitz</t>
  </si>
  <si>
    <t>Damianczitz</t>
  </si>
  <si>
    <t>Dunkovitz</t>
  </si>
  <si>
    <t>Piekrin</t>
  </si>
  <si>
    <t>Koschyak</t>
  </si>
  <si>
    <t>Seveanitz</t>
  </si>
  <si>
    <t>Madula</t>
  </si>
  <si>
    <t>Jelliczek</t>
  </si>
  <si>
    <t>müsste eigentlich Michaelem sein</t>
  </si>
  <si>
    <t>Schumer</t>
  </si>
  <si>
    <t>Drobitka</t>
  </si>
  <si>
    <t>Mardulitz</t>
  </si>
  <si>
    <t>Hara</t>
  </si>
  <si>
    <t>ex Gemnic, Böhmen</t>
  </si>
  <si>
    <t>Bolaritz</t>
  </si>
  <si>
    <t>Bues</t>
  </si>
  <si>
    <t>Beczinka</t>
  </si>
  <si>
    <t>Bremmer</t>
  </si>
  <si>
    <t>Frczka</t>
  </si>
  <si>
    <t>Staniek</t>
  </si>
  <si>
    <t>Jurczan</t>
  </si>
  <si>
    <t>Holleschitz</t>
  </si>
  <si>
    <t>Horka</t>
  </si>
  <si>
    <t>Wapenik</t>
  </si>
  <si>
    <t>Jaromiecziciv</t>
  </si>
  <si>
    <t>Sladkovitz</t>
  </si>
  <si>
    <t>Burian</t>
  </si>
  <si>
    <t>Pasdirka</t>
  </si>
  <si>
    <t>Patek</t>
  </si>
  <si>
    <t>Eltern unbekannt</t>
  </si>
  <si>
    <t>Cachlik</t>
  </si>
  <si>
    <t>ex Klenovia</t>
  </si>
  <si>
    <t>Kutina</t>
  </si>
  <si>
    <t>Zahradnik</t>
  </si>
  <si>
    <t>Ignaz</t>
  </si>
  <si>
    <t>Kartluritz</t>
  </si>
  <si>
    <t>Sofia</t>
  </si>
  <si>
    <t>ex Zuzlop</t>
  </si>
  <si>
    <t>Prorian</t>
  </si>
  <si>
    <t>Surczitz</t>
  </si>
  <si>
    <t>Borian</t>
  </si>
  <si>
    <t>Danczitz</t>
  </si>
  <si>
    <t>Steller</t>
  </si>
  <si>
    <t>Geisler</t>
  </si>
  <si>
    <t>Holainder</t>
  </si>
  <si>
    <t>Schlema</t>
  </si>
  <si>
    <t>Ruscha</t>
  </si>
  <si>
    <t>Tastovitz</t>
  </si>
  <si>
    <t>Saffaritz</t>
  </si>
  <si>
    <t>Telezensis</t>
  </si>
  <si>
    <t>Matz</t>
  </si>
  <si>
    <t>Schuma</t>
  </si>
  <si>
    <t>Blatytz</t>
  </si>
  <si>
    <t>Wolfram</t>
  </si>
  <si>
    <t>Svaha</t>
  </si>
  <si>
    <t>Sabeitz</t>
  </si>
  <si>
    <t>Sedlartz</t>
  </si>
  <si>
    <t>Godenischitz</t>
  </si>
  <si>
    <t>extraterrea</t>
  </si>
  <si>
    <t>Marak</t>
  </si>
  <si>
    <t>Rekin</t>
  </si>
  <si>
    <t>Fabetritziana</t>
  </si>
  <si>
    <t>Tessaritz</t>
  </si>
  <si>
    <t>Harolik</t>
  </si>
  <si>
    <t>ex pago Ketawa</t>
  </si>
  <si>
    <t>Gula</t>
  </si>
  <si>
    <t>Gullatzitz</t>
  </si>
  <si>
    <t>Holi</t>
  </si>
  <si>
    <t>ex Hoßetzeticz, 6 a-10m</t>
  </si>
  <si>
    <t>Dniuß</t>
  </si>
  <si>
    <t>ex Krtow</t>
  </si>
  <si>
    <t>Hawlik</t>
  </si>
  <si>
    <t>Plikali</t>
  </si>
  <si>
    <t>ex Przedin</t>
  </si>
  <si>
    <t>Skokanek</t>
  </si>
  <si>
    <t>Kunovitz</t>
  </si>
  <si>
    <t>Staworitz</t>
  </si>
  <si>
    <t>Demel</t>
  </si>
  <si>
    <t>Daniel</t>
  </si>
  <si>
    <t>Buczitz</t>
  </si>
  <si>
    <t>Bildiena</t>
  </si>
  <si>
    <t>Milkovitz</t>
  </si>
  <si>
    <t>Luzmitz</t>
  </si>
  <si>
    <t>Mendica</t>
  </si>
  <si>
    <t>Fremde</t>
  </si>
  <si>
    <t>Falkus</t>
  </si>
  <si>
    <t>Mlucki</t>
  </si>
  <si>
    <t>Sartorius</t>
  </si>
  <si>
    <t>Satorius</t>
  </si>
  <si>
    <t>Sunrdasti</t>
  </si>
  <si>
    <t>Czvitkovitz</t>
  </si>
  <si>
    <t>Koch</t>
  </si>
  <si>
    <t>Spalena</t>
  </si>
  <si>
    <t>Czerni</t>
  </si>
  <si>
    <t>Marianna</t>
  </si>
  <si>
    <t>Zitnitz</t>
  </si>
  <si>
    <t>Hlotzanek</t>
  </si>
  <si>
    <t>Fabri</t>
  </si>
  <si>
    <t>Wiesek</t>
  </si>
  <si>
    <t>Wolaritz</t>
  </si>
  <si>
    <t>Jandreschitz</t>
  </si>
  <si>
    <t>Seunschmidt</t>
  </si>
  <si>
    <t>ante dies 8</t>
  </si>
  <si>
    <t>Hracho</t>
  </si>
  <si>
    <t>Jarost</t>
  </si>
  <si>
    <t>Petrasek</t>
  </si>
  <si>
    <t>Wlk</t>
  </si>
  <si>
    <t>Kranitz</t>
  </si>
  <si>
    <t>Trawlampl</t>
  </si>
  <si>
    <t>ex Schundorf</t>
  </si>
  <si>
    <t>Konsul</t>
  </si>
  <si>
    <t>Juza</t>
  </si>
  <si>
    <t>Zak</t>
  </si>
  <si>
    <t>Gertrud</t>
  </si>
  <si>
    <t>Susitz</t>
  </si>
  <si>
    <t>Sintner</t>
  </si>
  <si>
    <t>Pastor</t>
  </si>
  <si>
    <t>Wawod</t>
  </si>
  <si>
    <t>ex Henfeld</t>
  </si>
  <si>
    <t>Vanya</t>
  </si>
  <si>
    <t>???</t>
  </si>
  <si>
    <t>Taubetzitz</t>
  </si>
  <si>
    <t>Proles</t>
  </si>
  <si>
    <t>Schorla</t>
  </si>
  <si>
    <t>Piscatoris</t>
  </si>
  <si>
    <t>Dragotinitz</t>
  </si>
  <si>
    <t>Schana</t>
  </si>
  <si>
    <t>Hudek</t>
  </si>
  <si>
    <t>Stanovitz</t>
  </si>
  <si>
    <t>Vaivoda</t>
  </si>
  <si>
    <t>Textor</t>
  </si>
  <si>
    <t>Bürgermeister</t>
  </si>
  <si>
    <t>Prukner</t>
  </si>
  <si>
    <t>Glositz</t>
  </si>
  <si>
    <t>6s 3d</t>
  </si>
  <si>
    <t>Niemetz</t>
  </si>
  <si>
    <t>Uxor Dorothea</t>
  </si>
  <si>
    <t>Minkovitz</t>
  </si>
  <si>
    <t>Holin</t>
  </si>
  <si>
    <t>Baier</t>
  </si>
  <si>
    <t>Schenar</t>
  </si>
  <si>
    <t>unverheiratet</t>
  </si>
  <si>
    <t>Casaareano</t>
  </si>
  <si>
    <t>Kerschanarpe (?)</t>
  </si>
  <si>
    <t>M: Agathe</t>
  </si>
  <si>
    <t>Pankovitz</t>
  </si>
  <si>
    <t>Lonchavitz</t>
  </si>
  <si>
    <t>Jutzitz</t>
  </si>
  <si>
    <t>xx</t>
  </si>
  <si>
    <t>Szabaritz</t>
  </si>
  <si>
    <t>Dutka</t>
  </si>
  <si>
    <t>Kunitz</t>
  </si>
  <si>
    <t>Slaro (?)</t>
  </si>
  <si>
    <t>Segenschmidt</t>
  </si>
  <si>
    <t>Brzida</t>
  </si>
  <si>
    <t>Paichl</t>
  </si>
  <si>
    <t>Vater</t>
  </si>
  <si>
    <t>Pate 1</t>
  </si>
  <si>
    <t>Pate 2</t>
  </si>
  <si>
    <t>Link</t>
  </si>
  <si>
    <t>Schanin</t>
  </si>
  <si>
    <t>Schned</t>
  </si>
  <si>
    <t xml:space="preserve">Maria </t>
  </si>
  <si>
    <t>Jlliczek</t>
  </si>
  <si>
    <t>Sedlitz</t>
  </si>
  <si>
    <t>Philippi</t>
  </si>
  <si>
    <t>Kuzmitz</t>
  </si>
  <si>
    <t>Salome</t>
  </si>
  <si>
    <t>Jeczek</t>
  </si>
  <si>
    <t>J</t>
  </si>
  <si>
    <t>M</t>
  </si>
  <si>
    <t>T</t>
  </si>
  <si>
    <t>Janositz</t>
  </si>
  <si>
    <t>Johan</t>
  </si>
  <si>
    <t>Johan, Jakob Alois</t>
  </si>
  <si>
    <t>Johan Georg</t>
  </si>
  <si>
    <t>Sroach</t>
  </si>
  <si>
    <t>Kopevitz</t>
  </si>
  <si>
    <t>Pauls Frau</t>
  </si>
  <si>
    <t>Lenczek</t>
  </si>
  <si>
    <t>Czahel</t>
  </si>
  <si>
    <t>Kerziner</t>
  </si>
  <si>
    <t>Mares</t>
  </si>
  <si>
    <t>Franz Xaver</t>
  </si>
  <si>
    <t>Pawelka</t>
  </si>
  <si>
    <t>Belan</t>
  </si>
  <si>
    <t>Sadil</t>
  </si>
  <si>
    <t>Popovitz</t>
  </si>
  <si>
    <t>Pastovitz</t>
  </si>
  <si>
    <t>Gaidovitz</t>
  </si>
  <si>
    <t>Tannowitz</t>
  </si>
  <si>
    <t>Fesartz</t>
  </si>
  <si>
    <t>Sedlaczek</t>
  </si>
  <si>
    <t>Sust</t>
  </si>
  <si>
    <t>Starovitz</t>
  </si>
  <si>
    <t>Leczke</t>
  </si>
  <si>
    <t>Hloczianek</t>
  </si>
  <si>
    <t>Sebek</t>
  </si>
  <si>
    <t>Freudentaler</t>
  </si>
  <si>
    <t>Sebastian</t>
  </si>
  <si>
    <t>Schefaur</t>
  </si>
  <si>
    <t>Tieschitz</t>
  </si>
  <si>
    <t>Raczitz</t>
  </si>
  <si>
    <t>Hassa</t>
  </si>
  <si>
    <t>Gynreitz</t>
  </si>
  <si>
    <t>Kadleitz</t>
  </si>
  <si>
    <t>Sutticz</t>
  </si>
  <si>
    <t>Seffkaur</t>
  </si>
  <si>
    <t>Sedilek</t>
  </si>
  <si>
    <t>Fegr</t>
  </si>
  <si>
    <t>Rupert</t>
  </si>
  <si>
    <t>Hundtstorffer</t>
  </si>
  <si>
    <t>Slema</t>
  </si>
  <si>
    <t>Jarosch</t>
  </si>
  <si>
    <t>Niemeczek</t>
  </si>
  <si>
    <t>Dürnholz</t>
  </si>
  <si>
    <t>Wostrczizek</t>
  </si>
  <si>
    <t>Grusbach</t>
  </si>
  <si>
    <t>Keczenia</t>
  </si>
  <si>
    <t>Kaulitz</t>
  </si>
  <si>
    <t>Magdalena ist Georgs Mutter</t>
  </si>
  <si>
    <t>Mord</t>
  </si>
  <si>
    <t>Nedvied</t>
  </si>
  <si>
    <t>Schabek</t>
  </si>
  <si>
    <t>Batek</t>
  </si>
  <si>
    <t>Totgeburt</t>
  </si>
  <si>
    <t>Gaisler</t>
  </si>
  <si>
    <t>Dubianczitz</t>
  </si>
  <si>
    <t>Ulfram</t>
  </si>
  <si>
    <t>Kovacz</t>
  </si>
  <si>
    <t>Fastkovitz</t>
  </si>
  <si>
    <t>Hodeschitz</t>
  </si>
  <si>
    <t>Jaromierzitz</t>
  </si>
  <si>
    <t>Johan ist Evas Sohn</t>
  </si>
  <si>
    <t>Johan ist Elisabets Vater</t>
  </si>
  <si>
    <t>Peschinger</t>
  </si>
  <si>
    <t>Maschuvek</t>
  </si>
  <si>
    <t>Katarina</t>
  </si>
  <si>
    <t>Brzihoda</t>
  </si>
  <si>
    <t>Czichov</t>
  </si>
  <si>
    <t>Tauczitz</t>
  </si>
  <si>
    <t>Michaelitz</t>
  </si>
  <si>
    <t>Kaviczka</t>
  </si>
  <si>
    <t>Tovaczovitz</t>
  </si>
  <si>
    <t>Witwe des Georg</t>
  </si>
  <si>
    <t>Patiely</t>
  </si>
  <si>
    <t>Sgerchova</t>
  </si>
  <si>
    <t>Veronika Katarina</t>
  </si>
  <si>
    <t>Gertrud (?)</t>
  </si>
  <si>
    <t>Protivin, Böhmen</t>
  </si>
  <si>
    <t>Kalus</t>
  </si>
  <si>
    <t>Hora</t>
  </si>
  <si>
    <t>Konrad</t>
  </si>
  <si>
    <t>Balak</t>
  </si>
  <si>
    <t>Habadieg</t>
  </si>
  <si>
    <t>Lucas</t>
  </si>
  <si>
    <t>Ratzer</t>
  </si>
  <si>
    <t>Caunicio</t>
  </si>
  <si>
    <t>Neusiedl</t>
  </si>
  <si>
    <t>Franz Josef</t>
  </si>
  <si>
    <t>Beide starben bei der Geburt</t>
  </si>
  <si>
    <t>Ludwig</t>
  </si>
  <si>
    <t>Mikischca</t>
  </si>
  <si>
    <t>Stanov</t>
  </si>
  <si>
    <t>Tomanek</t>
  </si>
  <si>
    <t>Johan Michael</t>
  </si>
  <si>
    <t>Anna Maria Heis</t>
  </si>
  <si>
    <t xml:space="preserve">Vater Soldat im Regiment "Stirmheimen" Kompanie Zinsendorf aus Fischbach / Schlesien, Mutter aus Puttenhoffen, AT Alexander Heis' Tochter, Anna Maria Mangelmon ist Michaels Frau, </t>
  </si>
  <si>
    <t>Mikulitz</t>
  </si>
  <si>
    <t>Bohoslan</t>
  </si>
  <si>
    <t>Borzill</t>
  </si>
  <si>
    <t>Treczka</t>
  </si>
  <si>
    <t>Lavitz</t>
  </si>
  <si>
    <t>Palesch</t>
  </si>
  <si>
    <t>Taffler</t>
  </si>
  <si>
    <t>per Procuratorem Johan Jagczitz (FD)</t>
  </si>
  <si>
    <t>Bech</t>
  </si>
  <si>
    <t>Schwedler</t>
  </si>
  <si>
    <t>Koliczek</t>
  </si>
  <si>
    <t>Weinberg</t>
  </si>
  <si>
    <t>Weschkovitz</t>
  </si>
  <si>
    <t>Bichman</t>
  </si>
  <si>
    <t>Mutter ist die Witwe des Mathias Rater</t>
  </si>
  <si>
    <t>Skrczivanek</t>
  </si>
  <si>
    <t>Kunetz</t>
  </si>
  <si>
    <t>Balitz</t>
  </si>
  <si>
    <t>Schvegler</t>
  </si>
  <si>
    <t>Öxel</t>
  </si>
  <si>
    <t>Sudatz</t>
  </si>
  <si>
    <t>Logenitz</t>
  </si>
  <si>
    <t>Mahr</t>
  </si>
  <si>
    <t>Prochaska</t>
  </si>
  <si>
    <t>Elias</t>
  </si>
  <si>
    <t>Brczihoda</t>
  </si>
  <si>
    <t>Malinar</t>
  </si>
  <si>
    <t>Plauschitz</t>
  </si>
  <si>
    <t>Christian</t>
  </si>
  <si>
    <t>Goll</t>
  </si>
  <si>
    <t>Zalezak</t>
  </si>
  <si>
    <t>Liebes</t>
  </si>
  <si>
    <t>Mathias bereits verstorben</t>
  </si>
  <si>
    <t>Novi</t>
  </si>
  <si>
    <t>Kalitz</t>
  </si>
  <si>
    <t>Martinitz</t>
  </si>
  <si>
    <t>Maria Magdalena</t>
  </si>
  <si>
    <t>Ratkovitz</t>
  </si>
  <si>
    <t>Jakob Anton</t>
  </si>
  <si>
    <t>Prosek</t>
  </si>
  <si>
    <t>Böhmen</t>
  </si>
  <si>
    <t>Korau</t>
  </si>
  <si>
    <t>Ovorka</t>
  </si>
  <si>
    <t>Palat</t>
  </si>
  <si>
    <t>Lorenz Frau</t>
  </si>
  <si>
    <t>Blasius Frau</t>
  </si>
  <si>
    <t>Fabians Witwe</t>
  </si>
  <si>
    <t>Fabians Frau</t>
  </si>
  <si>
    <t>Georgs Frau</t>
  </si>
  <si>
    <t>Mathias Frau</t>
  </si>
  <si>
    <t>Gregors Frau</t>
  </si>
  <si>
    <t>Gregors Tochter</t>
  </si>
  <si>
    <t>Gregors Witwe</t>
  </si>
  <si>
    <t>Johans Frau</t>
  </si>
  <si>
    <t>Thomas Frau</t>
  </si>
  <si>
    <t>Thomas Tochter</t>
  </si>
  <si>
    <t>Franz Tocher</t>
  </si>
  <si>
    <t>Franz Frau</t>
  </si>
  <si>
    <t>Franz Witwe</t>
  </si>
  <si>
    <t>Lukas Frau</t>
  </si>
  <si>
    <t>Stefans Frau</t>
  </si>
  <si>
    <t>Martins Frau</t>
  </si>
  <si>
    <t>Martins Tochter</t>
  </si>
  <si>
    <t>Martins Witwe</t>
  </si>
  <si>
    <t>Simons Frau</t>
  </si>
  <si>
    <t>Michaels Frau</t>
  </si>
  <si>
    <t>Friedrichs Frau</t>
  </si>
  <si>
    <t>Veits Frau</t>
  </si>
  <si>
    <t>Bartolomäus Frau</t>
  </si>
  <si>
    <t>Wenzels Frau</t>
  </si>
  <si>
    <t>Adams Frau</t>
  </si>
  <si>
    <t>Andreas Frau</t>
  </si>
  <si>
    <t>Jakobs Frau</t>
  </si>
  <si>
    <t>Georgs Witwe</t>
  </si>
  <si>
    <t>Christofs Witwe</t>
  </si>
  <si>
    <t>Pauls Witwe</t>
  </si>
  <si>
    <t>Mathias Witwe</t>
  </si>
  <si>
    <t>Mathias Tochter</t>
  </si>
  <si>
    <t>Bartolomäus</t>
  </si>
  <si>
    <t>Skokanitz</t>
  </si>
  <si>
    <t>Michaels Witwe</t>
  </si>
  <si>
    <t>Martha</t>
  </si>
  <si>
    <t>Joklovitz</t>
  </si>
  <si>
    <t>Judatz</t>
  </si>
  <si>
    <t>Dobias</t>
  </si>
  <si>
    <t>Faberitz</t>
  </si>
  <si>
    <t>Duczitz</t>
  </si>
  <si>
    <t>Jevišovka, Fol. 332</t>
  </si>
  <si>
    <t>Jevišovka, Fol. 1</t>
  </si>
  <si>
    <t>Jevišovka, Fol. 2</t>
  </si>
  <si>
    <t>Jevišovka, Fol. 3</t>
  </si>
  <si>
    <t>Jevišovka, Fol. 4</t>
  </si>
  <si>
    <t>Jevišovka, Fol. 5</t>
  </si>
  <si>
    <t>Jevišovka, Fol. 6</t>
  </si>
  <si>
    <t>Jevišovka, Fol. 7</t>
  </si>
  <si>
    <t>Jevišovka, Fol. 8</t>
  </si>
  <si>
    <t>Jevišovka, Fol. 9</t>
  </si>
  <si>
    <t>Jevišovka, Fol. 10</t>
  </si>
  <si>
    <t>Jevišovka, Fol. 13</t>
  </si>
  <si>
    <t>Jevišovka, Fol. 11</t>
  </si>
  <si>
    <t>Jevišovka, Fol. 12</t>
  </si>
  <si>
    <t>Jevišovka, Fol. 14</t>
  </si>
  <si>
    <t>Jevišovka, Fol. 15</t>
  </si>
  <si>
    <t>Jevišovka, Fol. 16</t>
  </si>
  <si>
    <t>Jevišovka, Fol. 17</t>
  </si>
  <si>
    <t>Jevišovka, Fol. 17f</t>
  </si>
  <si>
    <t>Jevišovka, Fol. 18</t>
  </si>
  <si>
    <t>Jevišovka, Fol. 19</t>
  </si>
  <si>
    <t>Jevišovka, Fol. 20</t>
  </si>
  <si>
    <t>Jevišovka, Fol. 21</t>
  </si>
  <si>
    <t>Jevišovka, Fol. 22</t>
  </si>
  <si>
    <t>Jevišovka, Fol. 23</t>
  </si>
  <si>
    <t>Jevišovka, Fol. 24</t>
  </si>
  <si>
    <t>Jevišovka, Fol. 25</t>
  </si>
  <si>
    <t>Jevišovka, Fol. 26</t>
  </si>
  <si>
    <t>Jevišovka, Fol. 27</t>
  </si>
  <si>
    <t>Jevišovka, Fol. 28</t>
  </si>
  <si>
    <t>Jevišovka, Fol. 30</t>
  </si>
  <si>
    <t>Jevišovka, Fol. 29</t>
  </si>
  <si>
    <t>Jevišovka, Fol. 31</t>
  </si>
  <si>
    <t>Jevišovka, Fol. 32</t>
  </si>
  <si>
    <t>Jevišovka, Fol. 33</t>
  </si>
  <si>
    <t>Jevišovka, Fol. 34</t>
  </si>
  <si>
    <t>Jevišovka, Fol. 35</t>
  </si>
  <si>
    <t>Jevišovka, Fol. 36</t>
  </si>
  <si>
    <t>Jevišovka, Fol. 37</t>
  </si>
  <si>
    <t>Jevišovka, Fol. 38</t>
  </si>
  <si>
    <t>Jevišovka, Fol. 39</t>
  </si>
  <si>
    <t>Jevišovka, Fol. 40</t>
  </si>
  <si>
    <t>Jevišovka, Fol. 41</t>
  </si>
  <si>
    <t>Jevišovka, Fol. 42</t>
  </si>
  <si>
    <t>Jevišovka, Fol. 43</t>
  </si>
  <si>
    <t>Jevišovka, Fol. 44</t>
  </si>
  <si>
    <t>Jevišovka, Fol. 45</t>
  </si>
  <si>
    <t>Jevišovka, Fol. 46</t>
  </si>
  <si>
    <t>Jevišovka, Fol. 47</t>
  </si>
  <si>
    <t>Jevišovka, Fol. 48</t>
  </si>
  <si>
    <t>Jevišovka, Fol. 49</t>
  </si>
  <si>
    <t>Jevišovka, Fol. 50</t>
  </si>
  <si>
    <t>Jevišovka, Fol. 51</t>
  </si>
  <si>
    <t>Jevišovka, Fol. 52</t>
  </si>
  <si>
    <t>Jevišovka, Fol. 53</t>
  </si>
  <si>
    <t>Jevišovka, Fol. 54</t>
  </si>
  <si>
    <t>Jevišovka, Fol. 55</t>
  </si>
  <si>
    <t>Jevišovka, Fol. 56</t>
  </si>
  <si>
    <t>Jevišovka, Fol. 57</t>
  </si>
  <si>
    <t>Jevišovka, Fol. 58</t>
  </si>
  <si>
    <t>Jevišovka, Fol. 59</t>
  </si>
  <si>
    <t>Jevišovka, Fol. 60</t>
  </si>
  <si>
    <t>Jevišovka, Fol. 61</t>
  </si>
  <si>
    <t>Jevišovka, Fol. 62</t>
  </si>
  <si>
    <t>Jevišovka, Fol. 63</t>
  </si>
  <si>
    <t>Jevišovka, Fol. 64</t>
  </si>
  <si>
    <t>Jevišovka, Fol. 65</t>
  </si>
  <si>
    <t>Jevišovka, Fol. 66</t>
  </si>
  <si>
    <t>Jevišovka, Fol. 67</t>
  </si>
  <si>
    <t>Jevišovka, Fol. 68</t>
  </si>
  <si>
    <t>Jevišovka, Fol. 69</t>
  </si>
  <si>
    <t>Jevišovka, Fol. 70</t>
  </si>
  <si>
    <t>Jevišovka, Fol. 71</t>
  </si>
  <si>
    <t>Jevišovka, Fol. 72</t>
  </si>
  <si>
    <t>Jevišovka, Fol. 73</t>
  </si>
  <si>
    <t>Jevišovka, Fol. 74</t>
  </si>
  <si>
    <t>Jevišovka, Fol. 75</t>
  </si>
  <si>
    <t>Jevišovka, Fol. 76</t>
  </si>
  <si>
    <t>Jakobs Witwe</t>
  </si>
  <si>
    <t>Jevišovka, Fol. 77</t>
  </si>
  <si>
    <t>Kopechny</t>
  </si>
  <si>
    <t>Jevišovka, Fol. 78</t>
  </si>
  <si>
    <t>Riczek</t>
  </si>
  <si>
    <t>Jevišovka, Fol. 79</t>
  </si>
  <si>
    <t>maria</t>
  </si>
  <si>
    <t>Georg Franz</t>
  </si>
  <si>
    <t>Klimeczek</t>
  </si>
  <si>
    <t>Jevišovka, Fol. 80</t>
  </si>
  <si>
    <t>Oburka</t>
  </si>
  <si>
    <t>Anna Elisabet</t>
  </si>
  <si>
    <t>Mathias Bosnitz Witwe</t>
  </si>
  <si>
    <t>Jevišovka, Fol. 81</t>
  </si>
  <si>
    <t>Hallovitz</t>
  </si>
  <si>
    <t>Bukovitz</t>
  </si>
  <si>
    <t>Zdarzil</t>
  </si>
  <si>
    <t>Jevišovka, Fol. 82</t>
  </si>
  <si>
    <t>Kolinek</t>
  </si>
  <si>
    <t>Jerhek</t>
  </si>
  <si>
    <t>Georgs Tochter</t>
  </si>
  <si>
    <t>Melchior</t>
  </si>
  <si>
    <t>Jevišovka, Fol. 83</t>
  </si>
  <si>
    <t>Jevišovka, Fol. 84</t>
  </si>
  <si>
    <t>Jevišovka, Fol. 82a</t>
  </si>
  <si>
    <t>Jevišovka, Fol. 81a</t>
  </si>
  <si>
    <t>~vitz</t>
  </si>
  <si>
    <t>~cz~</t>
  </si>
  <si>
    <t>~tsch~</t>
  </si>
  <si>
    <t>Tausitz</t>
  </si>
  <si>
    <t>Baumschiböl</t>
  </si>
  <si>
    <t>Klara</t>
  </si>
  <si>
    <t>Netruffal</t>
  </si>
  <si>
    <t>Meschlianitz</t>
  </si>
  <si>
    <t>~itz</t>
  </si>
  <si>
    <t>Dostal</t>
  </si>
  <si>
    <t>Bitner</t>
  </si>
  <si>
    <t>Pither</t>
  </si>
  <si>
    <t>Jevišovka, Fol. 85</t>
  </si>
  <si>
    <t>Bohaczek</t>
  </si>
  <si>
    <t>Orbes</t>
  </si>
  <si>
    <t>Jevišovka, Fol. 86</t>
  </si>
  <si>
    <t>Sobatka</t>
  </si>
  <si>
    <t>Georgs Mutter</t>
  </si>
  <si>
    <t>Nikodemus</t>
  </si>
  <si>
    <t>Heisst Andreas Frau nun Agate oder Margarete</t>
  </si>
  <si>
    <t>Brzezina</t>
  </si>
  <si>
    <t>Jevišovka, Fol. 87</t>
  </si>
  <si>
    <t>Matheschitz</t>
  </si>
  <si>
    <t>Jevišovka, Fol. 88</t>
  </si>
  <si>
    <t>Miczek</t>
  </si>
  <si>
    <t>Luczitz</t>
  </si>
  <si>
    <t>Wabitz</t>
  </si>
  <si>
    <t>Fuczitz</t>
  </si>
  <si>
    <t>Tunzendorfer</t>
  </si>
  <si>
    <t>Dunzendorffer</t>
  </si>
  <si>
    <t>Baiß</t>
  </si>
  <si>
    <t>Bogner</t>
  </si>
  <si>
    <t>Marinka</t>
  </si>
  <si>
    <t>Jevišovka, Fol. 89</t>
  </si>
  <si>
    <t>Jevišovka, Fol. 90</t>
  </si>
  <si>
    <t>Krizanitz</t>
  </si>
  <si>
    <t>Jevišovka, Fol. 91</t>
  </si>
  <si>
    <t>Klas</t>
  </si>
  <si>
    <t>Pawelik</t>
  </si>
  <si>
    <t>Wesely</t>
  </si>
  <si>
    <t>Jevišovka, Fol. 92</t>
  </si>
  <si>
    <t>Jevišovka, Fol. 93</t>
  </si>
  <si>
    <t>Smikel</t>
  </si>
  <si>
    <t xml:space="preserve">Martin </t>
  </si>
  <si>
    <t>Mathias (?)</t>
  </si>
  <si>
    <t>Jevišovka, Fol. 94</t>
  </si>
  <si>
    <t>Plohy</t>
  </si>
  <si>
    <t>Kusmisch</t>
  </si>
  <si>
    <t>Agnes</t>
  </si>
  <si>
    <t>Jevišovka, Fol. 95</t>
  </si>
  <si>
    <t>Jung</t>
  </si>
  <si>
    <t>Guttenbrunn, AT</t>
  </si>
  <si>
    <t>Jevišovka, Fol. 96</t>
  </si>
  <si>
    <t>Jevišovka, Fol. 97</t>
  </si>
  <si>
    <t>Kukulitz</t>
  </si>
  <si>
    <t>Jevišovka, Fol. 98</t>
  </si>
  <si>
    <t>Jevišovka, Fol. 99</t>
  </si>
  <si>
    <t>Jevišovka, Fol. 100</t>
  </si>
  <si>
    <t>Barisch</t>
  </si>
  <si>
    <t>Jevišovka, Fol. 101</t>
  </si>
  <si>
    <t>Jevišovka, Fol. 102</t>
  </si>
  <si>
    <t>Martin Soldat im Regiment Hayburgiano Unter der Leib Compagnie, Johans Frau</t>
  </si>
  <si>
    <t>Kukovitz</t>
  </si>
  <si>
    <t>Jevišovka, Fol. 103</t>
  </si>
  <si>
    <t>Bok, Bokh</t>
  </si>
  <si>
    <t>Kaspars Frau</t>
  </si>
  <si>
    <t>Jevišovka, Fol. 104</t>
  </si>
  <si>
    <t>Benedikt</t>
  </si>
  <si>
    <t>Karls Frau</t>
  </si>
  <si>
    <t>Jevišovka, Fol. 105</t>
  </si>
  <si>
    <t>Jevišovka, Fol. 106</t>
  </si>
  <si>
    <t>Jevišovka, Fol. 107</t>
  </si>
  <si>
    <t>Sfaczek</t>
  </si>
  <si>
    <t>Budkow</t>
  </si>
  <si>
    <t>Sfaczrek</t>
  </si>
  <si>
    <t>Hofreck</t>
  </si>
  <si>
    <t>in servitys</t>
  </si>
  <si>
    <t>s. Hochzeit am gleichen Tag</t>
  </si>
  <si>
    <t>Jevišovka, Fol. 108</t>
  </si>
  <si>
    <t>Pradek</t>
  </si>
  <si>
    <t>Schmitzl</t>
  </si>
  <si>
    <t>Andreas Ernst</t>
  </si>
  <si>
    <t>Jevišovka, Fol. 109</t>
  </si>
  <si>
    <t>Jevišovka, Fol. 110</t>
  </si>
  <si>
    <t>Georgs Frau, Name des Kindes fehlt!</t>
  </si>
  <si>
    <t>Maria Martha</t>
  </si>
  <si>
    <t>Mayer</t>
  </si>
  <si>
    <t>Christofs Sohn, Sebastians Tochter</t>
  </si>
  <si>
    <t>Veits Sohn, Martins Frau</t>
  </si>
  <si>
    <t>Jevišovka, Fol. 111</t>
  </si>
  <si>
    <t>Trauczitz</t>
  </si>
  <si>
    <t>Jevišovka, Fol. 112</t>
  </si>
  <si>
    <t>Koramschitz</t>
  </si>
  <si>
    <t>Tawaritz = Staffaritz?</t>
  </si>
  <si>
    <t>Jevišovka, Fol. 113</t>
  </si>
  <si>
    <t>Jevišovka, Fol. 114</t>
  </si>
  <si>
    <t>Boschnitz</t>
  </si>
  <si>
    <t>Jevišovka, Fol. 115</t>
  </si>
  <si>
    <t>Jevišovka, Fol. 117</t>
  </si>
  <si>
    <t>Jevišovka, Fol. 119</t>
  </si>
  <si>
    <t>Jevišovka, Fol. 121</t>
  </si>
  <si>
    <t>Jevišovka, Fol. 116</t>
  </si>
  <si>
    <t>Andreas Witwe</t>
  </si>
  <si>
    <t>Stephanovitz</t>
  </si>
  <si>
    <t>Schedya</t>
  </si>
  <si>
    <t>Jevišovka, Fol. 118</t>
  </si>
  <si>
    <t>Stuber</t>
  </si>
  <si>
    <t>Lehky</t>
  </si>
  <si>
    <t>Jevišovka, Fol. 120</t>
  </si>
  <si>
    <t>Jakob Rudolf</t>
  </si>
  <si>
    <t>Stanislaus</t>
  </si>
  <si>
    <t>Sabisch</t>
  </si>
  <si>
    <t>Rosalia</t>
  </si>
  <si>
    <t>Öhsinger</t>
  </si>
  <si>
    <t>Stehlik</t>
  </si>
  <si>
    <t>Zimitz</t>
  </si>
  <si>
    <t>Veronika</t>
  </si>
  <si>
    <t>Meixner</t>
  </si>
  <si>
    <t>Bradak</t>
  </si>
  <si>
    <t>Jevišovka, Fol. 122</t>
  </si>
  <si>
    <t>Jevišovka, Fol. 123</t>
  </si>
  <si>
    <t>Jevišovka, Fol. 124</t>
  </si>
  <si>
    <t>Johan Wenzel</t>
  </si>
  <si>
    <t>Kirschstaidt</t>
  </si>
  <si>
    <t>Koschezak</t>
  </si>
  <si>
    <t>Zeman</t>
  </si>
  <si>
    <t>Veits Tochter</t>
  </si>
  <si>
    <t>Peters Frau</t>
  </si>
  <si>
    <t>Jevišovka, Fol. 125</t>
  </si>
  <si>
    <t>Jevišovka, Fol. 126</t>
  </si>
  <si>
    <t>Kozen</t>
  </si>
  <si>
    <t>Jevišovka, Fol. 127</t>
  </si>
  <si>
    <t>Lippi</t>
  </si>
  <si>
    <t>Japnar</t>
  </si>
  <si>
    <t>Boria</t>
  </si>
  <si>
    <t>Kepeczni</t>
  </si>
  <si>
    <t>Jevišovka, Fol. 128</t>
  </si>
  <si>
    <t>Fatstovitz</t>
  </si>
  <si>
    <t>Krupica, Krupiczka</t>
  </si>
  <si>
    <t>Woschnitz, Martinus</t>
  </si>
  <si>
    <t>Czech, Jakob</t>
  </si>
  <si>
    <t>Keport, Johan</t>
  </si>
  <si>
    <t>Babitz (NP), Martin</t>
  </si>
  <si>
    <t>Surczitz (GF), Franz</t>
  </si>
  <si>
    <t>Schaffaritz (FD), Lorenz</t>
  </si>
  <si>
    <t>Kopenitz, Georg</t>
  </si>
  <si>
    <t>Müllner, Mathias</t>
  </si>
  <si>
    <t>Fabetitz, Stefan</t>
  </si>
  <si>
    <t>Surczitz (GF), Georg</t>
  </si>
  <si>
    <t>Wuk, Bartolomäus</t>
  </si>
  <si>
    <t>Sitz, Gregor</t>
  </si>
  <si>
    <t>Kitzner, Martin</t>
  </si>
  <si>
    <t>Surczitz (FD), Michael</t>
  </si>
  <si>
    <t>Hlavatz, Michael</t>
  </si>
  <si>
    <t>Luzka, Kaspar</t>
  </si>
  <si>
    <t>Prurjan, Mathias</t>
  </si>
  <si>
    <t>Klass (GF), Georg</t>
  </si>
  <si>
    <t>Hoditz (GF), Johan</t>
  </si>
  <si>
    <t>Wolff (NP), Paul</t>
  </si>
  <si>
    <t>Matkovitz (GF), Martin</t>
  </si>
  <si>
    <t>Schaffaritz, Gregor</t>
  </si>
  <si>
    <t>Schwaka (FD), Wenzel</t>
  </si>
  <si>
    <t>Bosnitz (FD), Mathias</t>
  </si>
  <si>
    <t>Gjurczitz, Johan</t>
  </si>
  <si>
    <t>Piekni, Johan</t>
  </si>
  <si>
    <t>Kapusta (FD), Georg</t>
  </si>
  <si>
    <t>Babitz (NP), Michael</t>
  </si>
  <si>
    <t>Marks, Jakob</t>
  </si>
  <si>
    <t>Krait, Georg</t>
  </si>
  <si>
    <t>Godenitz, Paul</t>
  </si>
  <si>
    <t>Wraneschitz (NP), Georg</t>
  </si>
  <si>
    <t>Czerni, Martin</t>
  </si>
  <si>
    <t>Godenitz, Mathias</t>
  </si>
  <si>
    <t>Vll, Andreas</t>
  </si>
  <si>
    <t>Laslovitz (GF), Andreas</t>
  </si>
  <si>
    <t>Piekni (GF), Georg</t>
  </si>
  <si>
    <t>Schabatka (FD), Mathias</t>
  </si>
  <si>
    <t>Fabian, Georg</t>
  </si>
  <si>
    <t>Slunsky, Georg</t>
  </si>
  <si>
    <t>Klass, Johan</t>
  </si>
  <si>
    <t>Kirschner (GF), Martin</t>
  </si>
  <si>
    <t>Wraneschitz (NP), Franz</t>
  </si>
  <si>
    <t>Brekalitz (FD), Johan</t>
  </si>
  <si>
    <t>Tauczitz (GF), Mathias</t>
  </si>
  <si>
    <t>Koslowski, Mathias</t>
  </si>
  <si>
    <t>Babianczitz, Gallus</t>
  </si>
  <si>
    <t>Springer (Laipertitz), Lorenz</t>
  </si>
  <si>
    <t>Slunsky, Lorenz</t>
  </si>
  <si>
    <t>Tauczitz (GF), Jakob</t>
  </si>
  <si>
    <t>Duczitz (GF), Paul</t>
  </si>
  <si>
    <t>Donczitz, Jakob</t>
  </si>
  <si>
    <t>Dubianczitz (FD), Gallus</t>
  </si>
  <si>
    <t>Gillich, Eva</t>
  </si>
  <si>
    <t>Matkovitz (GF), Michael</t>
  </si>
  <si>
    <t>Zmaitz, Paul</t>
  </si>
  <si>
    <t>Jeliczek (NP), Georg</t>
  </si>
  <si>
    <t>Mesnol (Trjebieticivio), Johan</t>
  </si>
  <si>
    <t>Schaffaritz (FD), Stefan</t>
  </si>
  <si>
    <t>Bock (GF), Mathias</t>
  </si>
  <si>
    <t>Brekalitz (FD), Ursula</t>
  </si>
  <si>
    <t>Pitler, Daniel</t>
  </si>
  <si>
    <t>Jagschitz (FD), Johan</t>
  </si>
  <si>
    <t>Czech (FD), Matäus</t>
  </si>
  <si>
    <t>Slavitz (FD), Jakob</t>
  </si>
  <si>
    <t>Felkehasen, Stefan</t>
  </si>
  <si>
    <t>Surczitz (FD), Veit</t>
  </si>
  <si>
    <t>Bosnitz (FD), Johan</t>
  </si>
  <si>
    <t>Slunsky (GF), Mathias</t>
  </si>
  <si>
    <t>Linkovitz (FD), Martin</t>
  </si>
  <si>
    <t>Sitz (GF), Georg</t>
  </si>
  <si>
    <t>Tomanek (GF), Georg</t>
  </si>
  <si>
    <t>Keglovitz (GF), Johan</t>
  </si>
  <si>
    <t>Schmidt, Nikolaus</t>
  </si>
  <si>
    <t>Jagschitz (FD), Simon</t>
  </si>
  <si>
    <t>Blaskovitz (FD), Fabian</t>
  </si>
  <si>
    <t>Jagschitz (FD), Jakob</t>
  </si>
  <si>
    <t>Jarosch (FD), Paul</t>
  </si>
  <si>
    <t>Juritz (FD), Michael</t>
  </si>
  <si>
    <t>Damianczitz (FD), Thomas</t>
  </si>
  <si>
    <t>Joklovitz (FD), Johan</t>
  </si>
  <si>
    <t>Windisch (FD), Bartolomäus</t>
  </si>
  <si>
    <t>Wraneschitz (NP), Veit</t>
  </si>
  <si>
    <t>Reynmundt (Nikolsburg), Peter</t>
  </si>
  <si>
    <t>Mauczitz (GF), Martin</t>
  </si>
  <si>
    <t>Kapusta (FD), Veit</t>
  </si>
  <si>
    <t>Fastovitz (FD), Michael</t>
  </si>
  <si>
    <t>Slunsky (FD), Markus</t>
  </si>
  <si>
    <t>Schmikal (FD), Mathias</t>
  </si>
  <si>
    <t>Czech (FD), Mathias</t>
  </si>
  <si>
    <t>Schön (GF), Mathias</t>
  </si>
  <si>
    <t>Duntzendorfer, Mathias</t>
  </si>
  <si>
    <t>Koliczek (GF), Nikolaus</t>
  </si>
  <si>
    <t>Slunsky (GF), Andreas</t>
  </si>
  <si>
    <t>Ludwig (FD), Kaspar</t>
  </si>
  <si>
    <t>Spanitz (FD), Thomas</t>
  </si>
  <si>
    <t>Wranovitz (GF), Martin</t>
  </si>
  <si>
    <t>Koliczek (GF), Mathias</t>
  </si>
  <si>
    <t>Slunsky (FD), Simon</t>
  </si>
  <si>
    <t>Sobotka (NP), Lorenz</t>
  </si>
  <si>
    <t>Geringer (Höfleleim), Georg</t>
  </si>
  <si>
    <t>Kulleschitz (NP), Johan</t>
  </si>
  <si>
    <t>Bock (GF), Georg</t>
  </si>
  <si>
    <t>Karafiat (NP), Stefan</t>
  </si>
  <si>
    <t>Beyß (FD), Gregor</t>
  </si>
  <si>
    <t>Jankovitz (NP), Mathias</t>
  </si>
  <si>
    <t>Fabian (NP), Andreas</t>
  </si>
  <si>
    <t>Schön (GF), Georg</t>
  </si>
  <si>
    <t>Pechges, Nikolaus</t>
  </si>
  <si>
    <t>Lerch (NP), Jakob</t>
  </si>
  <si>
    <t>Andreschitz (GF), Georg</t>
  </si>
  <si>
    <t>Wolff (FD), Veit</t>
  </si>
  <si>
    <t>Czech (GF), Georg</t>
  </si>
  <si>
    <t>Groß, Rudolf</t>
  </si>
  <si>
    <t>Wraneschitz (GF), Peter</t>
  </si>
  <si>
    <t>Kulleschitz (FD), Gregor</t>
  </si>
  <si>
    <t>Sitz (GF), Mathias</t>
  </si>
  <si>
    <t>Wuk (GF), Georg</t>
  </si>
  <si>
    <t>Andreschitz (GF), Veit</t>
  </si>
  <si>
    <t>Wranovitz (GF), Margarete</t>
  </si>
  <si>
    <t>Godenitz (FD), Martin</t>
  </si>
  <si>
    <t>Slunsky (GF), Johan</t>
  </si>
  <si>
    <t>Supparitz (GF), Michael</t>
  </si>
  <si>
    <t>Lippi (GF), Georg</t>
  </si>
  <si>
    <t>Wraneschitz (NP), Paul</t>
  </si>
  <si>
    <t>Lippi (GF), Lorenz</t>
  </si>
  <si>
    <t>Saffreyre, Martin</t>
  </si>
  <si>
    <t>Netrufal, Georg</t>
  </si>
  <si>
    <t>Schanin, Katarina</t>
  </si>
  <si>
    <t>Zelinka, Wenzel</t>
  </si>
  <si>
    <t>Laczloff, Gertrud</t>
  </si>
  <si>
    <t>Michalitz, Dorothea</t>
  </si>
  <si>
    <t>Kopenitz, Ursula</t>
  </si>
  <si>
    <t>Sabatz, Ursula</t>
  </si>
  <si>
    <t>Fastovitz, Katarina</t>
  </si>
  <si>
    <t>Schaffaritz, Ursula</t>
  </si>
  <si>
    <t>Raichl, Rosina</t>
  </si>
  <si>
    <t>Linkovitz (FD), Marianna</t>
  </si>
  <si>
    <t>Sitz, Agate</t>
  </si>
  <si>
    <t>Bayer, Maria</t>
  </si>
  <si>
    <t>Godenitz, Marianna</t>
  </si>
  <si>
    <t>Klass (GF), Katarina</t>
  </si>
  <si>
    <t>Duczitz, Agate</t>
  </si>
  <si>
    <t>Fraltitz, Gertrud</t>
  </si>
  <si>
    <t>Matkovitz, Ursula</t>
  </si>
  <si>
    <t>Hoditz (GF), Barbara</t>
  </si>
  <si>
    <t>Surczitz (GF), Barbara</t>
  </si>
  <si>
    <t>Godenitz, Margarete</t>
  </si>
  <si>
    <t>Wraneschitz, Gertrud</t>
  </si>
  <si>
    <t>Czerni, Marianna</t>
  </si>
  <si>
    <t>Czerni, Margarete</t>
  </si>
  <si>
    <t>Bosnitz, Marianna</t>
  </si>
  <si>
    <t>Guleschiztz, Anna</t>
  </si>
  <si>
    <t>Kapusta, Marianna</t>
  </si>
  <si>
    <t>Wraneschitz (NP), Margarete</t>
  </si>
  <si>
    <t>Stodker, Maria</t>
  </si>
  <si>
    <t>Sobotka (NP), Katarina</t>
  </si>
  <si>
    <t>Fabian, Magdalena</t>
  </si>
  <si>
    <t>Schlemia, Margarete</t>
  </si>
  <si>
    <t>Pstovitz, Katarina</t>
  </si>
  <si>
    <t>Knopp (GF), Margarete</t>
  </si>
  <si>
    <t>Kietz, Marianna</t>
  </si>
  <si>
    <t>Brtzekalitz, Ursula</t>
  </si>
  <si>
    <t>Burgam (?), Anna</t>
  </si>
  <si>
    <t>Knosh, Margarete</t>
  </si>
  <si>
    <t>Marx, Rosina</t>
  </si>
  <si>
    <t>Domniczitz, Magdalena</t>
  </si>
  <si>
    <t>Sitz, Marianna</t>
  </si>
  <si>
    <t>Kraid, Marianna</t>
  </si>
  <si>
    <t>Schabczitz, Agate</t>
  </si>
  <si>
    <t>Laslovitz (GF), Lucia</t>
  </si>
  <si>
    <t>Dunkovitz (NP), Dorothea</t>
  </si>
  <si>
    <t>Schabatka (FD), Katarina</t>
  </si>
  <si>
    <t>Eger, Katarina</t>
  </si>
  <si>
    <t>Gillich, Johan</t>
  </si>
  <si>
    <t>Schaffaritz (FD), Dorothea</t>
  </si>
  <si>
    <t>Schwartz, Maria</t>
  </si>
  <si>
    <t>Pavliczitz, Margarete</t>
  </si>
  <si>
    <t>Schwartz, Margarete</t>
  </si>
  <si>
    <t>Rab, Elisabet</t>
  </si>
  <si>
    <t>Wyerza (Mischkovicio), Anna</t>
  </si>
  <si>
    <t>Duczitz (GF), Margarete</t>
  </si>
  <si>
    <t>Babitz (FD), Maria</t>
  </si>
  <si>
    <t>Kirschner (GF), Lucia</t>
  </si>
  <si>
    <t>Slunsky, Maria</t>
  </si>
  <si>
    <t>Keglovitz, Magdalena</t>
  </si>
  <si>
    <t>Brekalitz, Paul</t>
  </si>
  <si>
    <t>Wraneschitz (NP), Maria</t>
  </si>
  <si>
    <t>Surczitz (FD), Katarina</t>
  </si>
  <si>
    <t>Kirschner (GF), Margarete</t>
  </si>
  <si>
    <t>Kapusta (FD), Margarete</t>
  </si>
  <si>
    <t>Mangelmon, Anna Maria</t>
  </si>
  <si>
    <t>Jagschitz (FD), Anna</t>
  </si>
  <si>
    <t>Linkovitz (FD), Katarina</t>
  </si>
  <si>
    <t>Bock (GF), Maria</t>
  </si>
  <si>
    <t>Netrufal (FD), Margarete</t>
  </si>
  <si>
    <t>Bosnitz (FD), Margarete</t>
  </si>
  <si>
    <t>Jagschitz (FD), Margarete</t>
  </si>
  <si>
    <t>Suritz (FD), Ursula</t>
  </si>
  <si>
    <t>Slunsky (GF), Agate</t>
  </si>
  <si>
    <t>Sitz (GF), Margarete</t>
  </si>
  <si>
    <t>Mrslon (FD), Anna</t>
  </si>
  <si>
    <t>Slavitz (FD), Katarina</t>
  </si>
  <si>
    <t>Schön (GF), Dorothea</t>
  </si>
  <si>
    <t>Blaskovitz (FD), Agate</t>
  </si>
  <si>
    <t>Czech (FD), Katarina</t>
  </si>
  <si>
    <t>Lerch, Magdalena</t>
  </si>
  <si>
    <t>Babitz (NP), Dorothe</t>
  </si>
  <si>
    <t>Tauczitz (GF), Katarina</t>
  </si>
  <si>
    <t>Hallavitz (FD), Katarina</t>
  </si>
  <si>
    <t>Karafiat (NP), Maria</t>
  </si>
  <si>
    <t>Wolff (NP), Dorothea</t>
  </si>
  <si>
    <t>Hermanen (Wilwerstorft), Anna Elisabet</t>
  </si>
  <si>
    <t>Kolischkin (GF), Eva</t>
  </si>
  <si>
    <t>Blaskovitz (FD), Anna</t>
  </si>
  <si>
    <t>Zborowska (FD), Anna Theresia</t>
  </si>
  <si>
    <t>Radkovitz (FD), Anna</t>
  </si>
  <si>
    <t>Klass (GF), Rosina</t>
  </si>
  <si>
    <t>Ruid, Justina</t>
  </si>
  <si>
    <t>Suczitz (GF), Margarete</t>
  </si>
  <si>
    <t xml:space="preserve">Sitz (GF), </t>
  </si>
  <si>
    <t>Rias (GF), Justina</t>
  </si>
  <si>
    <t>Mauczitz (GF), Lucia</t>
  </si>
  <si>
    <t>Sobotka (NP), Dorothea</t>
  </si>
  <si>
    <t>Mrslianitz (FD), Anna</t>
  </si>
  <si>
    <t>Schmikal (FD), Justina</t>
  </si>
  <si>
    <t>Rueß (GF), Justina</t>
  </si>
  <si>
    <t>Sudatz (FD), Katarina</t>
  </si>
  <si>
    <t>Weisow (FD), Katarina</t>
  </si>
  <si>
    <t>Damianczitz (FD), Lucia</t>
  </si>
  <si>
    <t>Trubl (FD), Ursula</t>
  </si>
  <si>
    <t>Koliczek (FD), Magdalena</t>
  </si>
  <si>
    <t>Lerch (GF), Marinka</t>
  </si>
  <si>
    <t>Breiß (FD), Katarina</t>
  </si>
  <si>
    <t>Matkovitz (GF), Magdalena</t>
  </si>
  <si>
    <t>Bock (FD), Magdalena</t>
  </si>
  <si>
    <t>Slunsky (FD), Anna</t>
  </si>
  <si>
    <t>Jarosch (FD), Margarete</t>
  </si>
  <si>
    <t>Groß (Grossen ???), Katarina</t>
  </si>
  <si>
    <t>Scharlet, Maria</t>
  </si>
  <si>
    <t>Sitz (FD), Magdalena</t>
  </si>
  <si>
    <t>Fabian (NP), Marinka</t>
  </si>
  <si>
    <t>Slunsky (GF), Margarete</t>
  </si>
  <si>
    <t>Limberger (Auspiz), Maria Theresia</t>
  </si>
  <si>
    <t>Czund (FD), Ursula</t>
  </si>
  <si>
    <t>Hoditz (GF), Margarete</t>
  </si>
  <si>
    <t>Czech (GF), Maria</t>
  </si>
  <si>
    <t>Jelluschek (NP), Maria</t>
  </si>
  <si>
    <t>Müllner (FD), Maria</t>
  </si>
  <si>
    <t>Andreschitz (GF), Margarete</t>
  </si>
  <si>
    <t>Wraneschitz (GF), Barbara</t>
  </si>
  <si>
    <t>Fabian (NP), Maria</t>
  </si>
  <si>
    <t>Gilli (Stuttenhof, AT), Elisabet</t>
  </si>
  <si>
    <t>Damianczitz (GF), Magdalena</t>
  </si>
  <si>
    <t>Jelliczek, Maria</t>
  </si>
  <si>
    <t>Witwe des ???</t>
  </si>
  <si>
    <t>Karafiat (NP), Dorothea</t>
  </si>
  <si>
    <t>Ludwig (FD), Anna Maria</t>
  </si>
  <si>
    <t>Schwaka (FD), Lucia</t>
  </si>
  <si>
    <t>Czech (GF), Gregor</t>
  </si>
  <si>
    <t>Damianczitz (GF), Michael</t>
  </si>
  <si>
    <t>Devirka (GF), Michael</t>
  </si>
  <si>
    <t>Jeliczek (NP), Jakob</t>
  </si>
  <si>
    <t>Jeliczek, Johan</t>
  </si>
  <si>
    <t>Lerch (FD), Adam</t>
  </si>
  <si>
    <t>Mikulitz (NP), Andreas</t>
  </si>
  <si>
    <t>Mrschlianitz (FD), Georg</t>
  </si>
  <si>
    <t>Piekni, Peter</t>
  </si>
  <si>
    <t>Ruichfort, Lorenz</t>
  </si>
  <si>
    <t>Schabschitz (FD), Thomas</t>
  </si>
  <si>
    <t>Schmitzl (FD), Mathias</t>
  </si>
  <si>
    <t>Sudatz (FD), Johan</t>
  </si>
  <si>
    <t>Wolff (NP), Jakob</t>
  </si>
  <si>
    <t>Juritz (FD), Ursula</t>
  </si>
  <si>
    <t>Sabeitz, Zabeticz</t>
  </si>
  <si>
    <t>Maria Elisabet</t>
  </si>
  <si>
    <t>Plauczitz (GF), Andreas</t>
  </si>
  <si>
    <t>Jevišovka, Fol. 129</t>
  </si>
  <si>
    <t>Anna Theresia</t>
  </si>
  <si>
    <t>Radl</t>
  </si>
  <si>
    <t>Brunn</t>
  </si>
  <si>
    <t>Blaskovitz (FD), Maria</t>
  </si>
  <si>
    <t>Schepan</t>
  </si>
  <si>
    <t>Jevišovka, Fol. 130</t>
  </si>
  <si>
    <t>Klass (GF), Lorenz</t>
  </si>
  <si>
    <t>Hoditz (GF), Gregor</t>
  </si>
  <si>
    <t>Paul Vincent</t>
  </si>
  <si>
    <t>Tischler</t>
  </si>
  <si>
    <t>Tauschtovitz</t>
  </si>
  <si>
    <t>Schnuta</t>
  </si>
  <si>
    <t>Wilk</t>
  </si>
  <si>
    <t>Schmaitz</t>
  </si>
  <si>
    <t>Jevišovka, Fol. 131</t>
  </si>
  <si>
    <t>Jevišovka, Fol. 132</t>
  </si>
  <si>
    <t>Netrufal (FD), Mathias</t>
  </si>
  <si>
    <t>Jevišovka, Fol. 133</t>
  </si>
  <si>
    <t>Sitz (GF), Maria</t>
  </si>
  <si>
    <t>Fastovitz (FD), Fabian</t>
  </si>
  <si>
    <t>Mileder</t>
  </si>
  <si>
    <t>Jevišovka, Fol. 134</t>
  </si>
  <si>
    <t>Jevišovka, Fol. 135</t>
  </si>
  <si>
    <t>Wieninger</t>
  </si>
  <si>
    <t>Jevišovka, Fol. 136</t>
  </si>
  <si>
    <t>Czech (GF), Kaspar</t>
  </si>
  <si>
    <t>Reinhart</t>
  </si>
  <si>
    <t>Jevišovka, Fol. 137</t>
  </si>
  <si>
    <t>Jlezak</t>
  </si>
  <si>
    <t>Koschiak</t>
  </si>
  <si>
    <t>Storeaczitz</t>
  </si>
  <si>
    <t>Jevišovka, Fol. 138</t>
  </si>
  <si>
    <t>Johans Frau (Geller?)</t>
  </si>
  <si>
    <t>Busek</t>
  </si>
  <si>
    <t>Malik</t>
  </si>
  <si>
    <t>Jevišovka, Fol. 139</t>
  </si>
  <si>
    <t>Schmitzl (Muskase), Benedikt</t>
  </si>
  <si>
    <t>Naiman (Muskase), Eva</t>
  </si>
  <si>
    <t>Johanna</t>
  </si>
  <si>
    <t>Fux</t>
  </si>
  <si>
    <t>Gaiger (Laygertitz), Ferdinand</t>
  </si>
  <si>
    <t>Schalatz</t>
  </si>
  <si>
    <t>Jevišovka, Fol. 140</t>
  </si>
  <si>
    <t>Schnutta</t>
  </si>
  <si>
    <t>Blaskovitz (FD), Regina</t>
  </si>
  <si>
    <t>Paiarek</t>
  </si>
  <si>
    <t>Schön (GF), Lorenz</t>
  </si>
  <si>
    <t>Klass (GF), Maria</t>
  </si>
  <si>
    <t>Sigmund</t>
  </si>
  <si>
    <t>Wraneschitz (GF), Martin</t>
  </si>
  <si>
    <t>Jevišovka, Fol. 141</t>
  </si>
  <si>
    <t>Damianczitz (GF), Mathias</t>
  </si>
  <si>
    <t>Schön (GF), Katarina</t>
  </si>
  <si>
    <t>Gertruds Sohn</t>
  </si>
  <si>
    <t>Rögen</t>
  </si>
  <si>
    <t>Rögen, Martin</t>
  </si>
  <si>
    <t>Rögen (FD), Katarina</t>
  </si>
  <si>
    <t>Rögen (FD), Mathias</t>
  </si>
  <si>
    <t>Rögen, Georg</t>
  </si>
  <si>
    <t>Rögen (FD), Johan</t>
  </si>
  <si>
    <t>Jevišovka, Fol. 142</t>
  </si>
  <si>
    <t>Kirschner (FD), Paul</t>
  </si>
  <si>
    <t>Sitz (FD), Georg</t>
  </si>
  <si>
    <t>Jevišovka, Fol. 143</t>
  </si>
  <si>
    <t>Prunner</t>
  </si>
  <si>
    <t>Blaskovitz (FD), Veit</t>
  </si>
  <si>
    <t>Wraneschitz (FD), Martin</t>
  </si>
  <si>
    <t>Jelluschitz (FD), Elisabet</t>
  </si>
  <si>
    <t>Marschallek</t>
  </si>
  <si>
    <t>Medritz</t>
  </si>
  <si>
    <t>Jevišovka, Fol. 144</t>
  </si>
  <si>
    <t>Janichka</t>
  </si>
  <si>
    <t>Trzekowa</t>
  </si>
  <si>
    <t>Slunsky (FD), Margarete</t>
  </si>
  <si>
    <t>Markus Tochter</t>
  </si>
  <si>
    <t>Maria Anna</t>
  </si>
  <si>
    <t>Sporrer</t>
  </si>
  <si>
    <t>Mikulla</t>
  </si>
  <si>
    <t>Fastovitz (FD), Ursula</t>
  </si>
  <si>
    <t xml:space="preserve">Schön (GF), Georg </t>
  </si>
  <si>
    <t>Serak</t>
  </si>
  <si>
    <t>Jevišovka, Fol. 145</t>
  </si>
  <si>
    <t>Orbestroh</t>
  </si>
  <si>
    <t>Jevišovka, Fol. 146</t>
  </si>
  <si>
    <t>Gigler</t>
  </si>
  <si>
    <t>Boresch</t>
  </si>
  <si>
    <t>Zankovitz</t>
  </si>
  <si>
    <t>Fabian (NP), Andreas Ernst</t>
  </si>
  <si>
    <t>Antons Frau</t>
  </si>
  <si>
    <t>Jevišovka, Fol. 147</t>
  </si>
  <si>
    <t>Jevišovka, Fol. 148</t>
  </si>
  <si>
    <t>Johan Peter</t>
  </si>
  <si>
    <t>Jevišovka, Fol. 149</t>
  </si>
  <si>
    <t>Hilar</t>
  </si>
  <si>
    <t>Spirczitz (FD), Anton</t>
  </si>
  <si>
    <t>Jevišovka, Fol. 150</t>
  </si>
  <si>
    <t>Vielowski</t>
  </si>
  <si>
    <t>Waltner</t>
  </si>
  <si>
    <t>Jevišovka, Fol. 151</t>
  </si>
  <si>
    <t>Damnianschitz, Dubianczitz, Domianschitz</t>
  </si>
  <si>
    <t>Wuk ???</t>
  </si>
  <si>
    <t>Maria Katarina</t>
  </si>
  <si>
    <t>Heger</t>
  </si>
  <si>
    <t>Schutta ??</t>
  </si>
  <si>
    <t>Jevišovka, Fol. 153</t>
  </si>
  <si>
    <t>Jevišovka, Fol. 154</t>
  </si>
  <si>
    <t>Jevišovka, Fol. 155</t>
  </si>
  <si>
    <t>Jevišovka, Fol. 156</t>
  </si>
  <si>
    <t>Babitz (FD), Johan</t>
  </si>
  <si>
    <t>Slunsky (FD), Magdalena</t>
  </si>
  <si>
    <t>Schebelka</t>
  </si>
  <si>
    <t>Kobetz (Greynerschloß), Jakob</t>
  </si>
  <si>
    <t>Tamianczitz (FD), Lucia</t>
  </si>
  <si>
    <t>Grahovina (GF), Lucia</t>
  </si>
  <si>
    <t>Jevišovka, Fol. 157</t>
  </si>
  <si>
    <t>Slavoritz</t>
  </si>
  <si>
    <t>Schadatz</t>
  </si>
  <si>
    <t>Schön (NP), Georg</t>
  </si>
  <si>
    <t>Jevišovka, Fol. 158</t>
  </si>
  <si>
    <t>Wraneschitz (GF), Margarete</t>
  </si>
  <si>
    <t>Mauczitz (GF), Maria</t>
  </si>
  <si>
    <t>Lahki</t>
  </si>
  <si>
    <t>Jevišovka, Fol. 159</t>
  </si>
  <si>
    <t>Lezak</t>
  </si>
  <si>
    <t>Ehybry</t>
  </si>
  <si>
    <t>Slavitz (FD), Lorenz</t>
  </si>
  <si>
    <t>Jevišovka, Fol. 160</t>
  </si>
  <si>
    <t>Jevišovka, Fol. 161</t>
  </si>
  <si>
    <t>Bielt</t>
  </si>
  <si>
    <t>Tomanek (GF), Gertrud</t>
  </si>
  <si>
    <t>Slavanitz</t>
  </si>
  <si>
    <t>Rabel</t>
  </si>
  <si>
    <t>Jevišovka, Fol. 162</t>
  </si>
  <si>
    <t>od. Margarete ?</t>
  </si>
  <si>
    <t>Korzillko</t>
  </si>
  <si>
    <t>Kulleschitz (GF), Mathias</t>
  </si>
  <si>
    <t>Blaskovitz (NP), Regina</t>
  </si>
  <si>
    <t>Czacko</t>
  </si>
  <si>
    <t>Mikolitz (NP), Thomas</t>
  </si>
  <si>
    <t>Jevišovka, Fol. 163</t>
  </si>
  <si>
    <t>Waldhauser</t>
  </si>
  <si>
    <t>Voit</t>
  </si>
  <si>
    <t>Borik</t>
  </si>
  <si>
    <t>Sazmianschitz (FD), Thomas</t>
  </si>
  <si>
    <t>Jevišovka, Fol. 164</t>
  </si>
  <si>
    <t>Taufen</t>
  </si>
  <si>
    <t>Bosnitz (FD), Martin</t>
  </si>
  <si>
    <t>Borzill (FD), Agate</t>
  </si>
  <si>
    <t>Samuels Frau</t>
  </si>
  <si>
    <t>Kubek</t>
  </si>
  <si>
    <t>Jakobs Frau, unehelich</t>
  </si>
  <si>
    <t>Jevišovka, Fol. 165</t>
  </si>
  <si>
    <t>Jlitzer</t>
  </si>
  <si>
    <t>Arbes (GF), Mathias</t>
  </si>
  <si>
    <t>Orbestroh (GF), Mathias</t>
  </si>
  <si>
    <t>Saftek (FD), Georg</t>
  </si>
  <si>
    <t>Ferdinands Tochter</t>
  </si>
  <si>
    <t>Stebetzka</t>
  </si>
  <si>
    <t>Jevišovka, Fol. 166</t>
  </si>
  <si>
    <t>Mariann</t>
  </si>
  <si>
    <t>Hoditz (GF), Agate</t>
  </si>
  <si>
    <t>Kermesrdorf /Leibznisch</t>
  </si>
  <si>
    <t>Pischar (FD), Bartolomäus</t>
  </si>
  <si>
    <t>Klass (Hrauchowan)</t>
  </si>
  <si>
    <t>Dorothea (Stanitz)</t>
  </si>
  <si>
    <t>Juritz (FD), Franz</t>
  </si>
  <si>
    <t>Jevišovka, Fol. 167</t>
  </si>
  <si>
    <t>Budinka</t>
  </si>
  <si>
    <t>Slunsky (GF), Marianna</t>
  </si>
  <si>
    <t>Jeliczek (GF), Georg</t>
  </si>
  <si>
    <t>Kunigunde</t>
  </si>
  <si>
    <t>Jevišovka, Fol. 168</t>
  </si>
  <si>
    <t>Liczka</t>
  </si>
  <si>
    <t>Arbes (GF), Jakob</t>
  </si>
  <si>
    <t>Kolliczek (GF), Katarina</t>
  </si>
  <si>
    <t>Samuel</t>
  </si>
  <si>
    <t>Hulek</t>
  </si>
  <si>
    <t>Gärtner</t>
  </si>
  <si>
    <t>Tessitz</t>
  </si>
  <si>
    <t>Wild (NP), Maria</t>
  </si>
  <si>
    <t>Weniger</t>
  </si>
  <si>
    <t>Jevišovka, Fol. 169</t>
  </si>
  <si>
    <t>Jevišovka, Fol. 170</t>
  </si>
  <si>
    <t>Hrahovina (GF), Mathias</t>
  </si>
  <si>
    <t>Arbes (GF), Marianna</t>
  </si>
  <si>
    <t>Szlunski, Schlunsky</t>
  </si>
  <si>
    <t>Wolff (GF), Magdalena</t>
  </si>
  <si>
    <t>Kurnczitz (GF), Marianna</t>
  </si>
  <si>
    <t>Jevišovka, Fol. 171</t>
  </si>
  <si>
    <t>Wrabletz</t>
  </si>
  <si>
    <t>Mathias Frau, unehelich</t>
  </si>
  <si>
    <t>Dunkovitz (FD), Andreas</t>
  </si>
  <si>
    <t>Jevišovka, Fol. 172</t>
  </si>
  <si>
    <t>Supparitz (GF), Anton</t>
  </si>
  <si>
    <t>Stawaritz</t>
  </si>
  <si>
    <t>Maria Eva</t>
  </si>
  <si>
    <t>Janek</t>
  </si>
  <si>
    <t>Maximilians Frau</t>
  </si>
  <si>
    <t>Koczak</t>
  </si>
  <si>
    <t>Waagner (GF), Lucia</t>
  </si>
  <si>
    <t>Bock (FD), Andreas</t>
  </si>
  <si>
    <t>Rögen (FD), Ursula</t>
  </si>
  <si>
    <t>Johans ?</t>
  </si>
  <si>
    <t>Jevišovka, Fol. 173</t>
  </si>
  <si>
    <t>Hubiczek</t>
  </si>
  <si>
    <t>Schön (FD), Marianna</t>
  </si>
  <si>
    <t>Sperling</t>
  </si>
  <si>
    <t>Spatz = Sperling ?</t>
  </si>
  <si>
    <t>Jevišovka, Fol. 174</t>
  </si>
  <si>
    <t>Wocznitz</t>
  </si>
  <si>
    <t>Schön (FD), Georg</t>
  </si>
  <si>
    <t>Fastovitz (FD), Marianna</t>
  </si>
  <si>
    <t>Rlaschkovitz (Freravinsis), Kaspar</t>
  </si>
  <si>
    <t>Schabatka (FD), Georg</t>
  </si>
  <si>
    <t>Geliczek (FD), Bartolomäus</t>
  </si>
  <si>
    <t>Jevišovka, Fol. 175</t>
  </si>
  <si>
    <t>Leopold</t>
  </si>
  <si>
    <t>Tuczel</t>
  </si>
  <si>
    <t>Zamrazil</t>
  </si>
  <si>
    <t>Spirzick</t>
  </si>
  <si>
    <t>Damianczitz (FD), Margarete</t>
  </si>
  <si>
    <t>Jevišovka, Fol. 176</t>
  </si>
  <si>
    <t>Netrufal (FD), Simon</t>
  </si>
  <si>
    <t>Kulleschitz (FD), Maria</t>
  </si>
  <si>
    <t>Katarina Veronika</t>
  </si>
  <si>
    <t>Polzer (FD), Christian Floria</t>
  </si>
  <si>
    <t>Hörnl (FD), Katarina</t>
  </si>
  <si>
    <t>Zinner</t>
  </si>
  <si>
    <t>Probitz</t>
  </si>
  <si>
    <t>Arbes (GF), Maria</t>
  </si>
  <si>
    <t>Jevišovka, Fol. 177</t>
  </si>
  <si>
    <t>Steiner</t>
  </si>
  <si>
    <t>Jevišovka, Fol. 178</t>
  </si>
  <si>
    <t>Jlliczek (NP), Bartolomäus</t>
  </si>
  <si>
    <t>Netrufal (NP), Margarete</t>
  </si>
  <si>
    <t>XXX</t>
  </si>
  <si>
    <t>Krons</t>
  </si>
  <si>
    <t>Sitz (FD), Mathias</t>
  </si>
  <si>
    <t>NP</t>
  </si>
  <si>
    <t>Novy Prerov</t>
  </si>
  <si>
    <t>FD</t>
  </si>
  <si>
    <t>Jevisovka</t>
  </si>
  <si>
    <t>GF</t>
  </si>
  <si>
    <t>Dobre Pole</t>
  </si>
  <si>
    <t>NS</t>
  </si>
  <si>
    <t>Novosedly</t>
  </si>
  <si>
    <t>BB</t>
  </si>
  <si>
    <t>Bratelsbrunn</t>
  </si>
  <si>
    <t>Brezi</t>
  </si>
  <si>
    <t>DH</t>
  </si>
  <si>
    <t>Drnholec</t>
  </si>
  <si>
    <t>Bosnitz (NS), Veit</t>
  </si>
  <si>
    <t>Fridl (NS), Bartolomäus</t>
  </si>
  <si>
    <t>Andreschitz (NS), Ludwig</t>
  </si>
  <si>
    <t>Barilitz (NS), Simon</t>
  </si>
  <si>
    <t>Wolff (NS), Georg</t>
  </si>
  <si>
    <t>Rener (NS), Martin</t>
  </si>
  <si>
    <t>Offner (NS), Franz Xaver</t>
  </si>
  <si>
    <t>Weber (NS), Wenzel</t>
  </si>
  <si>
    <t>Heusler (NS), Johan</t>
  </si>
  <si>
    <t>Jam (NS), Andreas</t>
  </si>
  <si>
    <t>Simon (NS), Mathias</t>
  </si>
  <si>
    <t>Klee (NS), Thomas</t>
  </si>
  <si>
    <t>GB</t>
  </si>
  <si>
    <t>Hrusovany nad Jevisovkou</t>
  </si>
  <si>
    <t>Bauer (DH), Elias</t>
  </si>
  <si>
    <t>Fosler (DH), Johan</t>
  </si>
  <si>
    <t>Herbst (DH), Katarina</t>
  </si>
  <si>
    <t>Herbst (DH), Mathias</t>
  </si>
  <si>
    <t>Stanitz (DH), Lorenz</t>
  </si>
  <si>
    <t>Fliger (DH), Margarete</t>
  </si>
  <si>
    <t>Karmin (DH), Veronika</t>
  </si>
  <si>
    <t>Reichl (DH), Markus</t>
  </si>
  <si>
    <t>Hertz (DH), Judit</t>
  </si>
  <si>
    <t>Brindl (DH), Dorothea</t>
  </si>
  <si>
    <t>Damianczitz (DH), Elisabet</t>
  </si>
  <si>
    <t>Losgott (DH), Simon</t>
  </si>
  <si>
    <t>Bitner (DH), Magdalena</t>
  </si>
  <si>
    <t>Laskhots (DH), Simon</t>
  </si>
  <si>
    <t>Kraus (DH), Thomas</t>
  </si>
  <si>
    <t>Killer (DH), Katarina</t>
  </si>
  <si>
    <t xml:space="preserve">Leben (DH), </t>
  </si>
  <si>
    <t>Markl (DH), Elias</t>
  </si>
  <si>
    <t>Tipal (DH), Jakob</t>
  </si>
  <si>
    <t>Trübwaser (DH), ???</t>
  </si>
  <si>
    <t>Farkel (DH), Anton</t>
  </si>
  <si>
    <t>Sak (BB), Georg</t>
  </si>
  <si>
    <t>Niderle (BB), Johan Christof</t>
  </si>
  <si>
    <t>Sax (BB), Georg</t>
  </si>
  <si>
    <t>Pink (BB), Thomas</t>
  </si>
  <si>
    <t>Ringer (BB), Paul</t>
  </si>
  <si>
    <t>Rigner (BB), Jakob</t>
  </si>
  <si>
    <t>Pink (BB), Johan</t>
  </si>
  <si>
    <t>Eigner (BB), Simon</t>
  </si>
  <si>
    <t>Berilitz (NS), Katarina</t>
  </si>
  <si>
    <t>Andreschitz (NS), Judit</t>
  </si>
  <si>
    <t>Wolff (NS), Elisabet</t>
  </si>
  <si>
    <t>Renner (NS), Magdalena</t>
  </si>
  <si>
    <t>Wolff (NS), Anna</t>
  </si>
  <si>
    <t>Fasler (NS), Anna</t>
  </si>
  <si>
    <t>Offner (NS), Maria Elisabet</t>
  </si>
  <si>
    <t>Keller (BB), Elisabet</t>
  </si>
  <si>
    <t>Reinisch (BB), Katarina</t>
  </si>
  <si>
    <t>Czak (BB), Barbara</t>
  </si>
  <si>
    <t>Ringer (BB), Elisabet</t>
  </si>
  <si>
    <t>Sax (BB), Ursula</t>
  </si>
  <si>
    <t>Wolff (NP), Eva</t>
  </si>
  <si>
    <t>Slunsky, Gertrud</t>
  </si>
  <si>
    <t>Slunsky (GF), Anna</t>
  </si>
  <si>
    <t>Holtzhacker (DH), Regina</t>
  </si>
  <si>
    <t>Krizanitz (FD), Martin</t>
  </si>
  <si>
    <t>Purchhardt (Mittenhof), Johan</t>
  </si>
  <si>
    <t>Reichl, Andreas</t>
  </si>
  <si>
    <t xml:space="preserve">Slunsky (FD), Simon </t>
  </si>
  <si>
    <t>Supparitz (FD), Anton</t>
  </si>
  <si>
    <t>Schwaka (FD), Fabian</t>
  </si>
  <si>
    <t>Schwaka (FD), Stefan</t>
  </si>
  <si>
    <t>Vslicks</t>
  </si>
  <si>
    <t>Sczepan</t>
  </si>
  <si>
    <t>Sczasny</t>
  </si>
  <si>
    <t>Szenitz</t>
  </si>
  <si>
    <t>Sfidzak</t>
  </si>
  <si>
    <t>Tunkerl</t>
  </si>
  <si>
    <t>Grabovina</t>
  </si>
  <si>
    <t>Hrahovina, Hrachovitz, Hrachowina</t>
  </si>
  <si>
    <t>Terzcka</t>
  </si>
  <si>
    <t>Mastalier</t>
  </si>
  <si>
    <t>Holwna</t>
  </si>
  <si>
    <t>Homotiska</t>
  </si>
  <si>
    <t>Schwan</t>
  </si>
  <si>
    <t>Knisel</t>
  </si>
  <si>
    <t>Taya#</t>
  </si>
  <si>
    <t>###</t>
  </si>
  <si>
    <t>Hra#orgina, Paul</t>
  </si>
  <si>
    <t>### (###), Marianna</t>
  </si>
  <si>
    <t>#st, Ursula</t>
  </si>
  <si>
    <t>Potr#man</t>
  </si>
  <si>
    <t>#</t>
  </si>
  <si>
    <t>Matl#</t>
  </si>
  <si>
    <t>2#</t>
  </si>
  <si>
    <t>Slom###</t>
  </si>
  <si>
    <t>Robin# (NS), Eva</t>
  </si>
  <si>
    <t>#öni#</t>
  </si>
  <si>
    <t>#romschitz</t>
  </si>
  <si>
    <t>Obro#a</t>
  </si>
  <si>
    <t>#idatz (FD), Johan</t>
  </si>
  <si>
    <t>Rü# (GF), Justina</t>
  </si>
  <si>
    <t>Zasch##berg, ###</t>
  </si>
  <si>
    <t>Steffka (#kovitz), Mathias</t>
  </si>
  <si>
    <t>#0</t>
  </si>
  <si>
    <t>#3</t>
  </si>
  <si>
    <t>##</t>
  </si>
  <si>
    <t>#7</t>
  </si>
  <si>
    <t>Stfirzik# (FD), Lucia</t>
  </si>
  <si>
    <t>Mislis#</t>
  </si>
  <si>
    <t>K#udl (NS), Anna Maria</t>
  </si>
  <si>
    <t>W# (Bergen), #</t>
  </si>
  <si>
    <t>Ka#litz (NS), Barbara</t>
  </si>
  <si>
    <t>#kler</t>
  </si>
  <si>
    <t>K#iwanek (NP), Marianna</t>
  </si>
  <si>
    <t>#2</t>
  </si>
  <si>
    <t>R#rei</t>
  </si>
  <si>
    <t>### (GF), Mathias</t>
  </si>
  <si>
    <t>K#k</t>
  </si>
  <si>
    <t>N# (Stuttenhof, AT), Anton</t>
  </si>
  <si>
    <t>### Witwe</t>
  </si>
  <si>
    <t>Zwann</t>
  </si>
  <si>
    <t>Ne#er</t>
  </si>
  <si>
    <t>Habaditz</t>
  </si>
  <si>
    <t>ex Somerain ad der #ridabrig</t>
  </si>
  <si>
    <t>#5</t>
  </si>
  <si>
    <t>#1</t>
  </si>
  <si>
    <t>0#</t>
  </si>
  <si>
    <t>#8</t>
  </si>
  <si>
    <t>#4</t>
  </si>
  <si>
    <t>ex pago #kamrny Srkli#, ex Domino Jllindi Comitis Litomishliensis Trautmansdorf, |: Titul :| Spectans Sub Parochiam Adamus Kendi Dni. Paroch Augesdensis</t>
  </si>
  <si>
    <t>S#</t>
  </si>
  <si>
    <t>#9</t>
  </si>
  <si>
    <t>#halletz</t>
  </si>
  <si>
    <t>#zedlak</t>
  </si>
  <si>
    <t>Schallatz</t>
  </si>
  <si>
    <t>Pily</t>
  </si>
  <si>
    <t>Hellmanschläger</t>
  </si>
  <si>
    <t>Karafiat</t>
  </si>
  <si>
    <t>Shebek</t>
  </si>
  <si>
    <t>Beli</t>
  </si>
  <si>
    <t>Hrunicio</t>
  </si>
  <si>
    <t>Jochom</t>
  </si>
  <si>
    <t>Petrovitz</t>
  </si>
  <si>
    <t>Trubl</t>
  </si>
  <si>
    <t>Schirfl</t>
  </si>
  <si>
    <t>#en#ska</t>
  </si>
  <si>
    <t>Sch#etz</t>
  </si>
  <si>
    <t>Drzpiv#</t>
  </si>
  <si>
    <t>Banrek</t>
  </si>
  <si>
    <t>Slerak</t>
  </si>
  <si>
    <t>Austriacus</t>
  </si>
  <si>
    <t>Czuritz, Juritz, Jurtitz, Suczitz, Zuritz</t>
  </si>
  <si>
    <t>Suezitz</t>
  </si>
  <si>
    <t>Schwaha</t>
  </si>
  <si>
    <t>Beruf</t>
  </si>
  <si>
    <t>Zeuge 1</t>
  </si>
  <si>
    <t>Zeuge 2</t>
  </si>
  <si>
    <t>Machacek</t>
  </si>
  <si>
    <t>Fabra Lignarius</t>
  </si>
  <si>
    <t>Podrahy, Böhmen</t>
  </si>
  <si>
    <t>Domeracek</t>
  </si>
  <si>
    <t>Strakoniensis, Böhmen</t>
  </si>
  <si>
    <t>Slawitz (FD), Lorenz</t>
  </si>
  <si>
    <t>Sperling, Mathäus</t>
  </si>
  <si>
    <t>Jevišovka, Fol. 258</t>
  </si>
  <si>
    <t>Worzil</t>
  </si>
  <si>
    <t>Supparitz, Anton</t>
  </si>
  <si>
    <t>Wosenitz, Martin</t>
  </si>
  <si>
    <t>Kulleschitz, Gregor</t>
  </si>
  <si>
    <t>Stephl</t>
  </si>
  <si>
    <t>Sütz, Mathäus</t>
  </si>
  <si>
    <t>Jevišovka, Fol. 257f</t>
  </si>
  <si>
    <t>Jevišovka, Fol. 257</t>
  </si>
  <si>
    <t>Wiendel (Loiperticiv), Johan</t>
  </si>
  <si>
    <t>Merslanitz</t>
  </si>
  <si>
    <t>Bradek, Martin</t>
  </si>
  <si>
    <t>Lechky, Fabian</t>
  </si>
  <si>
    <t>Jucik</t>
  </si>
  <si>
    <t>Jevišovka, Fol. 256</t>
  </si>
  <si>
    <t>Bukovitz, Mathias</t>
  </si>
  <si>
    <t>Regen, Johan</t>
  </si>
  <si>
    <t>Beer, Benedikt</t>
  </si>
  <si>
    <t>Engelberger, Thomas</t>
  </si>
  <si>
    <t>Ludatz, Johan</t>
  </si>
  <si>
    <t>Schabatka, Bartolomäus</t>
  </si>
  <si>
    <t>Hrat</t>
  </si>
  <si>
    <t>Jelinka, Wenzel</t>
  </si>
  <si>
    <t>Waltner, Jakob</t>
  </si>
  <si>
    <t>Prichytatin</t>
  </si>
  <si>
    <t>Weingartner, Johan</t>
  </si>
  <si>
    <t>Babitz (NP), Mathias</t>
  </si>
  <si>
    <t>Damianschitz</t>
  </si>
  <si>
    <t>Jevišovka, Fol. 255</t>
  </si>
  <si>
    <t>Wraneschitz, Peter</t>
  </si>
  <si>
    <t>Schobotka</t>
  </si>
  <si>
    <t>Slunsky, Simon</t>
  </si>
  <si>
    <t>Schön, Georg</t>
  </si>
  <si>
    <t>Maresch, Martin</t>
  </si>
  <si>
    <t>Jevišovka, Fol. 254</t>
  </si>
  <si>
    <t>Tastovitz, Fabian</t>
  </si>
  <si>
    <t>Tischewart</t>
  </si>
  <si>
    <t>Mautschitz (GF), Martin</t>
  </si>
  <si>
    <t>Plaskovitz</t>
  </si>
  <si>
    <t>Blaskovitz, Kaspar</t>
  </si>
  <si>
    <t>Fastovitz, Fabian</t>
  </si>
  <si>
    <t>Blaskovitz, Georg</t>
  </si>
  <si>
    <t>Regen</t>
  </si>
  <si>
    <t>Schabschitz, Simon</t>
  </si>
  <si>
    <t>Jevišovka, Fol. 253</t>
  </si>
  <si>
    <t>Wezparik</t>
  </si>
  <si>
    <t>Regen (FD), Martin</t>
  </si>
  <si>
    <t>Kapusta, Johan</t>
  </si>
  <si>
    <t>Bschatz</t>
  </si>
  <si>
    <t>Triczka, Paul</t>
  </si>
  <si>
    <t>Bourgian, Johan</t>
  </si>
  <si>
    <t>Jelluschitz (FD), Jakob</t>
  </si>
  <si>
    <t>Kostiak</t>
  </si>
  <si>
    <t>Sitz, Mathias</t>
  </si>
  <si>
    <t>Kulleschitz (FD), Mathias</t>
  </si>
  <si>
    <t>Jevišovka, Fol. 252</t>
  </si>
  <si>
    <t>Gring, Lorenz</t>
  </si>
  <si>
    <t>Rustak, Johan</t>
  </si>
  <si>
    <t>Kudiczek, Mathias</t>
  </si>
  <si>
    <t>Sitz, Georg</t>
  </si>
  <si>
    <t>Damianczitz, Thomas</t>
  </si>
  <si>
    <t>Lany</t>
  </si>
  <si>
    <t>Hartl, Johan</t>
  </si>
  <si>
    <t>Prentschitz, Georg</t>
  </si>
  <si>
    <t>Slunsky, Johan</t>
  </si>
  <si>
    <t>Slunsky, Gregor</t>
  </si>
  <si>
    <t>Wobawa</t>
  </si>
  <si>
    <t>Huiber, Andreas</t>
  </si>
  <si>
    <t>Reichel, Michael</t>
  </si>
  <si>
    <t>Jevišovka, Fol. 251</t>
  </si>
  <si>
    <t>Jaiczek, Bartolomäus</t>
  </si>
  <si>
    <t>Burgiam</t>
  </si>
  <si>
    <t>Babitz (NP), Andreas</t>
  </si>
  <si>
    <t>Babitz, Anton</t>
  </si>
  <si>
    <t>Kranner</t>
  </si>
  <si>
    <t>Babitz, Johan</t>
  </si>
  <si>
    <t>Damianczitz, Mathias</t>
  </si>
  <si>
    <t>Wolff, Jakob</t>
  </si>
  <si>
    <t>Wraneschitz, Thomas</t>
  </si>
  <si>
    <t>Grahovia, Jakob</t>
  </si>
  <si>
    <t>Jevišovka, Fol. 250</t>
  </si>
  <si>
    <t>Juditz</t>
  </si>
  <si>
    <t>Jagsothtz</t>
  </si>
  <si>
    <t>Nauchovan</t>
  </si>
  <si>
    <t>Netrufal, Mathias</t>
  </si>
  <si>
    <t>Wolff, Thomas</t>
  </si>
  <si>
    <t>Jamcanschitz, Mathias</t>
  </si>
  <si>
    <t>Schön, Martin</t>
  </si>
  <si>
    <t>Czech, Kaspar</t>
  </si>
  <si>
    <t>Jevišovka, Fol. 249</t>
  </si>
  <si>
    <t>Pra_, Jakob</t>
  </si>
  <si>
    <t>Supparitz, Michael</t>
  </si>
  <si>
    <t>Oboczitz</t>
  </si>
  <si>
    <t>Eder</t>
  </si>
  <si>
    <t>Dürnbach</t>
  </si>
  <si>
    <t>Sch_, Johan</t>
  </si>
  <si>
    <t>Probst (Bürnbach), Jakob</t>
  </si>
  <si>
    <t>Slunsky (FD), Andreas</t>
  </si>
  <si>
    <t>Brinschitz</t>
  </si>
  <si>
    <t>Brinschitz, Michael</t>
  </si>
  <si>
    <t>___, Andreas</t>
  </si>
  <si>
    <t>Jevišovka, Fol. 248</t>
  </si>
  <si>
    <t>Mikutz</t>
  </si>
  <si>
    <t>_uzekat, Martin</t>
  </si>
  <si>
    <t>Wuk, Jakob</t>
  </si>
  <si>
    <t>Jevišovka, Fol. 247</t>
  </si>
  <si>
    <t>Brenschitz, Georg</t>
  </si>
  <si>
    <t>Riczanek</t>
  </si>
  <si>
    <t>Sikori</t>
  </si>
  <si>
    <t>Jevišovka, Fol. 246</t>
  </si>
  <si>
    <t>Drobilitz</t>
  </si>
  <si>
    <t>Globonczi</t>
  </si>
  <si>
    <t>Jevišovka, Fol. 245</t>
  </si>
  <si>
    <t>xxxerthemenau</t>
  </si>
  <si>
    <t>Skorianitz</t>
  </si>
  <si>
    <t>Schallatz, Kaspar</t>
  </si>
  <si>
    <t>Wraneschitz, Martin</t>
  </si>
  <si>
    <t>Damanek</t>
  </si>
  <si>
    <t>Wischovitz</t>
  </si>
  <si>
    <t>_aschitio</t>
  </si>
  <si>
    <t>Selinka, Wenzel</t>
  </si>
  <si>
    <t>Stavaritz</t>
  </si>
  <si>
    <t>Vidik</t>
  </si>
  <si>
    <t>Tannovitz</t>
  </si>
  <si>
    <t>Rieff (Tannovitz), Andreas</t>
  </si>
  <si>
    <t>Jevišovka, Fol. 244</t>
  </si>
  <si>
    <t>P#ali</t>
  </si>
  <si>
    <t>Bilta</t>
  </si>
  <si>
    <t>Mikolitz</t>
  </si>
  <si>
    <t>Korasitz, Stefan</t>
  </si>
  <si>
    <t>___, ___</t>
  </si>
  <si>
    <t>Schön, Mathias</t>
  </si>
  <si>
    <t>Treskovitz</t>
  </si>
  <si>
    <t>Ekäbry</t>
  </si>
  <si>
    <t>Domianschitz, Thomas</t>
  </si>
  <si>
    <t>Kolliczek, Mathias</t>
  </si>
  <si>
    <t>Bubni</t>
  </si>
  <si>
    <t>Maskovitz</t>
  </si>
  <si>
    <t>, Martin</t>
  </si>
  <si>
    <t>Trentschitz</t>
  </si>
  <si>
    <t>Zuritz</t>
  </si>
  <si>
    <t>Jevišovka, Fol. 243</t>
  </si>
  <si>
    <t>Bischofswarth</t>
  </si>
  <si>
    <t>Manschitz, Martin</t>
  </si>
  <si>
    <t>Farogh</t>
  </si>
  <si>
    <t>Manczitz, Martin</t>
  </si>
  <si>
    <t>Eisgrub</t>
  </si>
  <si>
    <t>Gronatill</t>
  </si>
  <si>
    <t>M#liontz</t>
  </si>
  <si>
    <t>Jelluschitz, Jakob</t>
  </si>
  <si>
    <t>Jevišovka, Fol. 242</t>
  </si>
  <si>
    <t>Kudler</t>
  </si>
  <si>
    <t>Knodt, Andreas</t>
  </si>
  <si>
    <t>Voltner (Puttenhost, AT), Johan</t>
  </si>
  <si>
    <t>Bohdresch, AT (?)</t>
  </si>
  <si>
    <t>#dmann, Andreas</t>
  </si>
  <si>
    <t>Prukner, Mathias</t>
  </si>
  <si>
    <t>Praunn (Dimbach, AT), Martin</t>
  </si>
  <si>
    <t>Schebek</t>
  </si>
  <si>
    <t>Jevišovka, Fol. 241</t>
  </si>
  <si>
    <t>Balthier</t>
  </si>
  <si>
    <t>Langen***, AT</t>
  </si>
  <si>
    <t>Hallavitz (FD), Veit</t>
  </si>
  <si>
    <t>Stavaritz, Jakob</t>
  </si>
  <si>
    <t>Staffaritz</t>
  </si>
  <si>
    <t>Koch, Lorenz</t>
  </si>
  <si>
    <t>Koschiak, Johan</t>
  </si>
  <si>
    <t>Jevišovka, Fol. 240</t>
  </si>
  <si>
    <t>Kirstner</t>
  </si>
  <si>
    <t>Regen (FD), Mathias</t>
  </si>
  <si>
    <t>Kulleschitz, Georg</t>
  </si>
  <si>
    <t>Regen (FD), Georg</t>
  </si>
  <si>
    <t>Fürst</t>
  </si>
  <si>
    <t>Sternberg</t>
  </si>
  <si>
    <t>Maader</t>
  </si>
  <si>
    <t>Trübau</t>
  </si>
  <si>
    <t>Stobmaister, Anton</t>
  </si>
  <si>
    <t>Schmikal, Mathias</t>
  </si>
  <si>
    <t>Böhmisch Budzwiß</t>
  </si>
  <si>
    <t>K#odt, Michael</t>
  </si>
  <si>
    <t>Ovorka, Mathias</t>
  </si>
  <si>
    <t>*9</t>
  </si>
  <si>
    <t>Stavaritz (FD), Gallus</t>
  </si>
  <si>
    <t>Superitz, Anton</t>
  </si>
  <si>
    <t>Jevišovka, Fol. 239</t>
  </si>
  <si>
    <t>*7</t>
  </si>
  <si>
    <t>Burg</t>
  </si>
  <si>
    <t>Tangl</t>
  </si>
  <si>
    <t>*6</t>
  </si>
  <si>
    <t>Tassek</t>
  </si>
  <si>
    <t>Freitag</t>
  </si>
  <si>
    <t>Mideschau</t>
  </si>
  <si>
    <t>Kartafiat (NP), Stefan</t>
  </si>
  <si>
    <t>Wolff (NP), Phillip</t>
  </si>
  <si>
    <t>Jevišovka, Fol. 238</t>
  </si>
  <si>
    <t>Gering, Gregor</t>
  </si>
  <si>
    <t>Sitz (?)</t>
  </si>
  <si>
    <t>SItz, Mathias</t>
  </si>
  <si>
    <t>_, Jakob</t>
  </si>
  <si>
    <t>Knopp, Simon</t>
  </si>
  <si>
    <t>Fermanek</t>
  </si>
  <si>
    <t>Eger, Lorenz</t>
  </si>
  <si>
    <t>Wlaskovitz, Veit</t>
  </si>
  <si>
    <t>Jevišovka, Fol. 237</t>
  </si>
  <si>
    <t>Zhalatz</t>
  </si>
  <si>
    <t>Czech, Kaspaar</t>
  </si>
  <si>
    <t>Wolff, Veit</t>
  </si>
  <si>
    <t>Bischofswarth, AT</t>
  </si>
  <si>
    <t>Koliczek, Mathias</t>
  </si>
  <si>
    <t>*</t>
  </si>
  <si>
    <t>Waagner (GF), Josef</t>
  </si>
  <si>
    <t>Orbeßstroch, Jakob</t>
  </si>
  <si>
    <t>Jevišovka, Fol. 236</t>
  </si>
  <si>
    <t>_anek</t>
  </si>
  <si>
    <t>Steffanczitz, Mathias</t>
  </si>
  <si>
    <t>Nevdilczni</t>
  </si>
  <si>
    <t>_hotticitz</t>
  </si>
  <si>
    <t>Jahoda</t>
  </si>
  <si>
    <t>Turmischanzehrika, Johan</t>
  </si>
  <si>
    <t>Bosnitz, Lorenz</t>
  </si>
  <si>
    <t>Czauffal</t>
  </si>
  <si>
    <t>Kretzel</t>
  </si>
  <si>
    <t>Mledni, Mathias</t>
  </si>
  <si>
    <t>Jevišovka, Fol. 235</t>
  </si>
  <si>
    <t>Lavitz, Lorenz</t>
  </si>
  <si>
    <t>Czastkovize</t>
  </si>
  <si>
    <t>Neidlitz</t>
  </si>
  <si>
    <t>Babitz, Mathäus</t>
  </si>
  <si>
    <t>Blaskovitz, Veit</t>
  </si>
  <si>
    <t>Jevišovka, Fol. 234</t>
  </si>
  <si>
    <t>Lippi, Georg</t>
  </si>
  <si>
    <t>S_anitz, Thomas</t>
  </si>
  <si>
    <t>Mauckitz, Tobias</t>
  </si>
  <si>
    <t>Edelmann</t>
  </si>
  <si>
    <t>Sokolnizio</t>
  </si>
  <si>
    <t>Sichan, Georg</t>
  </si>
  <si>
    <t>Sichan (GF), Mathias</t>
  </si>
  <si>
    <t>Dispens erteilt</t>
  </si>
  <si>
    <t>Jevišovka, Fol. 233</t>
  </si>
  <si>
    <t>Grahova-Slama, Thomas</t>
  </si>
  <si>
    <t>Jankovitz (NP), Mathäus</t>
  </si>
  <si>
    <t>Merschlianitz (FD), Georg</t>
  </si>
  <si>
    <t>Klass (GF), Johan</t>
  </si>
  <si>
    <t>Jevišovka, Fol. 232</t>
  </si>
  <si>
    <t>Wolff (GF), Georg</t>
  </si>
  <si>
    <t>Netrufal (FD), Georg</t>
  </si>
  <si>
    <t>Kavitzka</t>
  </si>
  <si>
    <t>Brentschitz (FD), Johan</t>
  </si>
  <si>
    <t>Zuritz (FD), Michael</t>
  </si>
  <si>
    <t>Bischwartz, AT</t>
  </si>
  <si>
    <t>Rachitz</t>
  </si>
  <si>
    <t>Prushanek</t>
  </si>
  <si>
    <t>Shepti</t>
  </si>
  <si>
    <t>Bradak (NP), Martin</t>
  </si>
  <si>
    <t>Jevišovka, Fol. 231</t>
  </si>
  <si>
    <t>Dewirka</t>
  </si>
  <si>
    <t>Laslovitz (GF), Michael</t>
  </si>
  <si>
    <t>Mikula</t>
  </si>
  <si>
    <t>Boristein / Böhmen</t>
  </si>
  <si>
    <t>Gall</t>
  </si>
  <si>
    <t>Fugl</t>
  </si>
  <si>
    <t>Flössinger</t>
  </si>
  <si>
    <t>Baur (Danovitz), Jakob</t>
  </si>
  <si>
    <t>Jevišovka, Fol. 230</t>
  </si>
  <si>
    <t>Pegny</t>
  </si>
  <si>
    <t>Sichan</t>
  </si>
  <si>
    <t>Remps (NP), Phillip</t>
  </si>
  <si>
    <t>Kerschnar</t>
  </si>
  <si>
    <t>Beninger</t>
  </si>
  <si>
    <t>Tauschitz (GF), Mathias</t>
  </si>
  <si>
    <t>Jevišovka, Fol. 229</t>
  </si>
  <si>
    <t>Damianczitz, Michael</t>
  </si>
  <si>
    <t>Zapletal (FD), Mathias</t>
  </si>
  <si>
    <t>Superitz (GF), Michael</t>
  </si>
  <si>
    <t>Hosliczak (GF), Johan</t>
  </si>
  <si>
    <t>Bochitz, Georg</t>
  </si>
  <si>
    <t>Jevišovka, Fol. 228</t>
  </si>
  <si>
    <t>Kraizanek</t>
  </si>
  <si>
    <t>Hayßler</t>
  </si>
  <si>
    <t>Laydermeyer</t>
  </si>
  <si>
    <t>Dendreaschitz, Ludwig</t>
  </si>
  <si>
    <t>Junovitz</t>
  </si>
  <si>
    <t>Teschik</t>
  </si>
  <si>
    <t>Kostitz</t>
  </si>
  <si>
    <t>Jevišovka, Fol. 227</t>
  </si>
  <si>
    <t>Sobatka (NP), Lorenz</t>
  </si>
  <si>
    <t>Hrabovina (GF), Paul</t>
  </si>
  <si>
    <t>Trenschitz, Johan</t>
  </si>
  <si>
    <t>Sfanirl</t>
  </si>
  <si>
    <t>Zad_ritz</t>
  </si>
  <si>
    <t>Zabnow</t>
  </si>
  <si>
    <t>Wraneczitz (NP), Veit</t>
  </si>
  <si>
    <t>Przerowsky</t>
  </si>
  <si>
    <t>Jevišovka, Fol. 226</t>
  </si>
  <si>
    <t>Wolff (FD), Paul</t>
  </si>
  <si>
    <t>Brinczitz (FD), Adam</t>
  </si>
  <si>
    <t>Jevišovka, Fol. 225</t>
  </si>
  <si>
    <t>Bosnitz (NP), Mathias</t>
  </si>
  <si>
    <t>Baytz (FD), Gregor</t>
  </si>
  <si>
    <t>Jevišovka, Fol. 224</t>
  </si>
  <si>
    <t>Kucharzovitz</t>
  </si>
  <si>
    <t>Huworka</t>
  </si>
  <si>
    <t>Drasoticz</t>
  </si>
  <si>
    <t>Totczper</t>
  </si>
  <si>
    <t>Jevišovka, Fol. 223</t>
  </si>
  <si>
    <t>Barilitz</t>
  </si>
  <si>
    <t>Laslovitz (GF), Lorenz</t>
  </si>
  <si>
    <t>Entl</t>
  </si>
  <si>
    <t>Matkovitz, Martin</t>
  </si>
  <si>
    <t>Jevišovka, Fol. 222</t>
  </si>
  <si>
    <t>Jevišovka, Fol. 221</t>
  </si>
  <si>
    <t>Tirkel</t>
  </si>
  <si>
    <t>Bärental, AT</t>
  </si>
  <si>
    <t>Brinczitz (FD), Andreas</t>
  </si>
  <si>
    <t>Hoschak (GF), Martin</t>
  </si>
  <si>
    <t>Jevišovka, Fol. 220</t>
  </si>
  <si>
    <t>Großschitzen, HU</t>
  </si>
  <si>
    <t>Blaskovitz (FD), Martin</t>
  </si>
  <si>
    <t>Stostitz</t>
  </si>
  <si>
    <t>Bajarek</t>
  </si>
  <si>
    <t>Hochwald</t>
  </si>
  <si>
    <t>Schön (GF), Johan</t>
  </si>
  <si>
    <t>Weynoca</t>
  </si>
  <si>
    <t>Jevišovka, Fol. 219</t>
  </si>
  <si>
    <t>Juczitz</t>
  </si>
  <si>
    <t>Sedlak (GF), Martin</t>
  </si>
  <si>
    <t>Suczitz (GF), Georg</t>
  </si>
  <si>
    <t>Kauczitz</t>
  </si>
  <si>
    <t>Sileria</t>
  </si>
  <si>
    <t>Jevišovka, Fol. 218</t>
  </si>
  <si>
    <t>Jelluczek (NP), Georg</t>
  </si>
  <si>
    <t>**</t>
  </si>
  <si>
    <t>Jevišovka, Fol. 217</t>
  </si>
  <si>
    <t>Da#ka (GF), Michael</t>
  </si>
  <si>
    <t>Slunska (GF), Michael</t>
  </si>
  <si>
    <t>#irka (GF), Michael</t>
  </si>
  <si>
    <t>Zvirczitz</t>
  </si>
  <si>
    <t>Czuritz</t>
  </si>
  <si>
    <t>Jlanitz (FD), Lorenz</t>
  </si>
  <si>
    <t>Toczper (FD), Michael</t>
  </si>
  <si>
    <t>Romschitz (GF), Johan</t>
  </si>
  <si>
    <t>Jevišovka, Fol. 216</t>
  </si>
  <si>
    <t>*, Böhmen</t>
  </si>
  <si>
    <t>Niemczitz</t>
  </si>
  <si>
    <t>Axa</t>
  </si>
  <si>
    <t>Kadovorium</t>
  </si>
  <si>
    <t>Knopp (FD), Mathias</t>
  </si>
  <si>
    <t>Leitsmann</t>
  </si>
  <si>
    <t>Niderbiß, AT</t>
  </si>
  <si>
    <t>Jevišovka, Fol. 215</t>
  </si>
  <si>
    <t>Sabatka (FD), Mathias</t>
  </si>
  <si>
    <t>Zidenitz</t>
  </si>
  <si>
    <t>Protivin</t>
  </si>
  <si>
    <t>Hlohovec</t>
  </si>
  <si>
    <t>Zmaitz (FD), Paul</t>
  </si>
  <si>
    <t>Staffaritz (FD), Stefan</t>
  </si>
  <si>
    <t>Jevišovka, Fol. 214</t>
  </si>
  <si>
    <t>*am, Ungarn</t>
  </si>
  <si>
    <t>Klobuk</t>
  </si>
  <si>
    <t>Tassovitz</t>
  </si>
  <si>
    <t>Jevišovka, Fol. 213</t>
  </si>
  <si>
    <t>Fink</t>
  </si>
  <si>
    <t>Lausch (Bratelsbrun), Bartolomäus</t>
  </si>
  <si>
    <t>Grüner (Probitz), Andreas</t>
  </si>
  <si>
    <t>Weidrovitz</t>
  </si>
  <si>
    <t>Havlitz (Prczimiet), Lorenz</t>
  </si>
  <si>
    <t>Hama (Prczimiet), Jakob</t>
  </si>
  <si>
    <t>Krczipitz</t>
  </si>
  <si>
    <t>Halo*</t>
  </si>
  <si>
    <t>Wodrovitz</t>
  </si>
  <si>
    <t>Musil</t>
  </si>
  <si>
    <t>Luki</t>
  </si>
  <si>
    <t>Jevišovka, Fol. 212</t>
  </si>
  <si>
    <t>Baustevnik</t>
  </si>
  <si>
    <t>Liskovec</t>
  </si>
  <si>
    <t>Turek</t>
  </si>
  <si>
    <t>Kulgram</t>
  </si>
  <si>
    <t>Rossa</t>
  </si>
  <si>
    <t>Drahotausch</t>
  </si>
  <si>
    <t>Holeschitz (FD), Georg</t>
  </si>
  <si>
    <t>Bohatz</t>
  </si>
  <si>
    <t>Babitz (Guldenfurt), Gregor</t>
  </si>
  <si>
    <t>Turnitz</t>
  </si>
  <si>
    <t>Humek</t>
  </si>
  <si>
    <t>Kucharovitz</t>
  </si>
  <si>
    <t>Duczitz (FD), Paul</t>
  </si>
  <si>
    <t>Ned# (FD), Michael</t>
  </si>
  <si>
    <t>Glogowatz</t>
  </si>
  <si>
    <t>Jevišovka, Fol. 211</t>
  </si>
  <si>
    <t>Bubenek</t>
  </si>
  <si>
    <t>Koschenitz</t>
  </si>
  <si>
    <t>Czech (NP), Bartolomäus</t>
  </si>
  <si>
    <t>Balitz (NP), Johan</t>
  </si>
  <si>
    <t>Glogovac</t>
  </si>
  <si>
    <t>Mauczitz (Glogovac), Andreas</t>
  </si>
  <si>
    <t>Koschczak (GF), Martin</t>
  </si>
  <si>
    <t>Jevišovka, Fol. 210</t>
  </si>
  <si>
    <t>Vogt</t>
  </si>
  <si>
    <t>Kolonum</t>
  </si>
  <si>
    <t>Zugmitz</t>
  </si>
  <si>
    <t>Treischtov, HU</t>
  </si>
  <si>
    <t>Prstivni</t>
  </si>
  <si>
    <t>Lutowey</t>
  </si>
  <si>
    <t>Toleczek (FD), Nikolaus</t>
  </si>
  <si>
    <t>Novavzische</t>
  </si>
  <si>
    <t>Zvelitz</t>
  </si>
  <si>
    <t>Tuglesch, HU</t>
  </si>
  <si>
    <t>Jurka</t>
  </si>
  <si>
    <t>Ot_ (NP), Jakob</t>
  </si>
  <si>
    <t>Hoboslav</t>
  </si>
  <si>
    <t>Popuvek</t>
  </si>
  <si>
    <t>Wostekovitz</t>
  </si>
  <si>
    <t>Toffler</t>
  </si>
  <si>
    <t>Hohebruck, AT</t>
  </si>
  <si>
    <t>Hermaschla</t>
  </si>
  <si>
    <t>Cyala</t>
  </si>
  <si>
    <t>Czekovitz</t>
  </si>
  <si>
    <t>Jevišovka, Fol. 209</t>
  </si>
  <si>
    <t>Schmitz (GF), Franz</t>
  </si>
  <si>
    <t>*2</t>
  </si>
  <si>
    <t>Boznitz (FD), Mathias</t>
  </si>
  <si>
    <t>Jelliczek (NP), Georg</t>
  </si>
  <si>
    <t>Plutaczek</t>
  </si>
  <si>
    <t>Jeiczek (NP), Georg</t>
  </si>
  <si>
    <t>Ranovitz</t>
  </si>
  <si>
    <t>Klass (GF), Johann</t>
  </si>
  <si>
    <t>Slavitz (FD), Jakok</t>
  </si>
  <si>
    <t>Suczitz (GF), Franz</t>
  </si>
  <si>
    <t>Jevišovka, Fol. 208</t>
  </si>
  <si>
    <t>Hasek</t>
  </si>
  <si>
    <t>Drahotusch</t>
  </si>
  <si>
    <t>Gerzabek</t>
  </si>
  <si>
    <t>Karnika</t>
  </si>
  <si>
    <t>Jovurek</t>
  </si>
  <si>
    <t>Opiatov</t>
  </si>
  <si>
    <t>Schafaritz (FD), Peter</t>
  </si>
  <si>
    <t>Lausch</t>
  </si>
  <si>
    <t>Jevišovka, Fol. 207</t>
  </si>
  <si>
    <t>Streitdorf, AT</t>
  </si>
  <si>
    <t>Mrsalnitz</t>
  </si>
  <si>
    <t>Sommerein, AT</t>
  </si>
  <si>
    <t>Fabetitz (FD), Stefan</t>
  </si>
  <si>
    <t>Peter Schön</t>
  </si>
  <si>
    <t>Blaskovitz (NP), Andreas</t>
  </si>
  <si>
    <t>***</t>
  </si>
  <si>
    <t>Czunov</t>
  </si>
  <si>
    <t>Milaczek</t>
  </si>
  <si>
    <t>Lingendorf, AT</t>
  </si>
  <si>
    <t>Babitz (NP), Johan</t>
  </si>
  <si>
    <t>Kartl</t>
  </si>
  <si>
    <t>Entzendorf, AT</t>
  </si>
  <si>
    <t>Jlliczek (NP), Georg</t>
  </si>
  <si>
    <t>Czihov</t>
  </si>
  <si>
    <t>Hrbka</t>
  </si>
  <si>
    <t>Jevišovka, Fol. 206</t>
  </si>
  <si>
    <t>Wogan</t>
  </si>
  <si>
    <t>Gin</t>
  </si>
  <si>
    <t>Bednartz</t>
  </si>
  <si>
    <t>Sprichzu</t>
  </si>
  <si>
    <t>Floch</t>
  </si>
  <si>
    <t>Studeneu, AT</t>
  </si>
  <si>
    <t>*, HU</t>
  </si>
  <si>
    <t>Suczitz (FD), Michael</t>
  </si>
  <si>
    <t>Zaletz</t>
  </si>
  <si>
    <t>Jevišovka, Fol. 205</t>
  </si>
  <si>
    <t>Halovitz (FD), Veit</t>
  </si>
  <si>
    <t>Holaindrin</t>
  </si>
  <si>
    <t>Zaczek</t>
  </si>
  <si>
    <t>Beneschow</t>
  </si>
  <si>
    <t>Peczeno</t>
  </si>
  <si>
    <t>Kinitz</t>
  </si>
  <si>
    <t>Czahel (GF), Johan</t>
  </si>
  <si>
    <t>Jevišovka, Fol. 204</t>
  </si>
  <si>
    <t>##, Paul</t>
  </si>
  <si>
    <t>Cz#konitz (NP), Mathias</t>
  </si>
  <si>
    <t>Hrbek</t>
  </si>
  <si>
    <t>Kom*ak</t>
  </si>
  <si>
    <t>Schuma (FD), Bartolomäus</t>
  </si>
  <si>
    <t>Kratochil (FD), Simon</t>
  </si>
  <si>
    <t>Jevišovka, Fol. 203</t>
  </si>
  <si>
    <t>Czipera</t>
  </si>
  <si>
    <t>Nedved</t>
  </si>
  <si>
    <t>Jeliczek, Georg</t>
  </si>
  <si>
    <t>Sitz (FD), Johan</t>
  </si>
  <si>
    <t>Sicz (GF), Georg</t>
  </si>
  <si>
    <t>Jevišovka, Fol. 202</t>
  </si>
  <si>
    <t>K#lastitz, Gregor</t>
  </si>
  <si>
    <t>Bohuminensis</t>
  </si>
  <si>
    <t>Aurifabri</t>
  </si>
  <si>
    <t>Kulleschitz (NP), gor</t>
  </si>
  <si>
    <t>Babitz (FD), Michael</t>
  </si>
  <si>
    <t>Godenitz (GF), Mathias</t>
  </si>
  <si>
    <t>Horvaczek</t>
  </si>
  <si>
    <t>Jevišovka, Fol. 201</t>
  </si>
  <si>
    <t>Kopeczek</t>
  </si>
  <si>
    <t>Zaslovitz, Andreas</t>
  </si>
  <si>
    <t>Kremlik (NP), Georg</t>
  </si>
  <si>
    <t>Jevišovka, Fol. 200</t>
  </si>
  <si>
    <t>Franz Franeschitz ist der Zievater</t>
  </si>
  <si>
    <t>Skripetz</t>
  </si>
  <si>
    <t>Sietz (NP), Mathias</t>
  </si>
  <si>
    <t>#nitz (FD), Michael</t>
  </si>
  <si>
    <t>Buknitz</t>
  </si>
  <si>
    <t>###, Georg</t>
  </si>
  <si>
    <t>###, Michael</t>
  </si>
  <si>
    <t>Schastitz</t>
  </si>
  <si>
    <t>Zacharias</t>
  </si>
  <si>
    <t>Kirschner, Martin</t>
  </si>
  <si>
    <t>Olerem, Jakob</t>
  </si>
  <si>
    <t>Jevišovka, Fol. 199</t>
  </si>
  <si>
    <t>Kapusta (NP), Johan</t>
  </si>
  <si>
    <t>Sabitz, Thomas</t>
  </si>
  <si>
    <t>Staweritz, Gallus</t>
  </si>
  <si>
    <t>Smavitz</t>
  </si>
  <si>
    <t>Zielak</t>
  </si>
  <si>
    <t>Sabsitz (FD), Thomas</t>
  </si>
  <si>
    <t>Jevišovka, Fol. 198</t>
  </si>
  <si>
    <t>Jeliczek (NP), Martin</t>
  </si>
  <si>
    <t>Barelitz (FD), Martin</t>
  </si>
  <si>
    <t>Sabcsitz (FD), Thomas</t>
  </si>
  <si>
    <t>Brekaliczek</t>
  </si>
  <si>
    <t>Havitz, Franz</t>
  </si>
  <si>
    <t>Kiczner, Martin</t>
  </si>
  <si>
    <t>Likonvitz (GF), Andreas</t>
  </si>
  <si>
    <t>Knopp, Marin</t>
  </si>
  <si>
    <t>Hlawatz</t>
  </si>
  <si>
    <t>Jakubovi</t>
  </si>
  <si>
    <t>Godenitz (FD), Paul</t>
  </si>
  <si>
    <t>Jevišovka, Fol. 197</t>
  </si>
  <si>
    <t>Urgonitz</t>
  </si>
  <si>
    <t>Koch, Michael</t>
  </si>
  <si>
    <t>Cziki</t>
  </si>
  <si>
    <t>Bela</t>
  </si>
  <si>
    <t>Orczvanitz</t>
  </si>
  <si>
    <t>Sen, Thomas</t>
  </si>
  <si>
    <t>Nemczitz</t>
  </si>
  <si>
    <t>Canzler</t>
  </si>
  <si>
    <t>Jecz</t>
  </si>
  <si>
    <t>Dobresta</t>
  </si>
  <si>
    <t>Minkuitz</t>
  </si>
  <si>
    <t>Brinczitz (FD), Gregor</t>
  </si>
  <si>
    <t>Kamenitk</t>
  </si>
  <si>
    <t>Slatinak, Böhmen</t>
  </si>
  <si>
    <t>Ribnikartz, Gregor</t>
  </si>
  <si>
    <t>Jevišovka, Fol. 196</t>
  </si>
  <si>
    <t>Adametz</t>
  </si>
  <si>
    <t>Kapun</t>
  </si>
  <si>
    <t>Valenta</t>
  </si>
  <si>
    <t>Au, Casreano</t>
  </si>
  <si>
    <t>Hrusek</t>
  </si>
  <si>
    <t>Srkokan</t>
  </si>
  <si>
    <t>Klar, Johan</t>
  </si>
  <si>
    <t>Fabian, Johan</t>
  </si>
  <si>
    <t>Ste*dorf</t>
  </si>
  <si>
    <t>Pekni</t>
  </si>
  <si>
    <t>Sawaritz (FD), Gregor</t>
  </si>
  <si>
    <t>Jevišovka, Fol. 195</t>
  </si>
  <si>
    <t>Hurka</t>
  </si>
  <si>
    <t>Czaskonitz</t>
  </si>
  <si>
    <t>Sartoris</t>
  </si>
  <si>
    <t>Lom</t>
  </si>
  <si>
    <t>Blaskovitz, Jakob</t>
  </si>
  <si>
    <t>Oztrisak</t>
  </si>
  <si>
    <t>Knisek</t>
  </si>
  <si>
    <t>Lisreck</t>
  </si>
  <si>
    <t>Linkovitz (FD), Jakob</t>
  </si>
  <si>
    <t>Kurzwil (Gruspach), Simon</t>
  </si>
  <si>
    <t>Jurczitz (FD), Michael</t>
  </si>
  <si>
    <t>Jevišovka, Fol. 194</t>
  </si>
  <si>
    <t>Boiniczitz, Martin</t>
  </si>
  <si>
    <t>Dragsicz (FD), Mathias</t>
  </si>
  <si>
    <t>Huczoni</t>
  </si>
  <si>
    <t>Kovalow, HU</t>
  </si>
  <si>
    <t>Soua</t>
  </si>
  <si>
    <t>Friedrich</t>
  </si>
  <si>
    <t>Sichan (GF), Georg</t>
  </si>
  <si>
    <t>Sandt (GF), Blasius</t>
  </si>
  <si>
    <t>Dewirka (GF), Michael</t>
  </si>
  <si>
    <t>Piekni (NP), Peter</t>
  </si>
  <si>
    <t>Pekni (NP), Johan</t>
  </si>
  <si>
    <t>Jevišovka, Fol. 193</t>
  </si>
  <si>
    <t>Srichan (FD), Gregor</t>
  </si>
  <si>
    <t>Kuh (NP), Michael</t>
  </si>
  <si>
    <t>Alba Villa</t>
  </si>
  <si>
    <t>#, Jakob</t>
  </si>
  <si>
    <t>Hurdek</t>
  </si>
  <si>
    <t>Husreczko Monte</t>
  </si>
  <si>
    <t>Santler (GF), Blasius</t>
  </si>
  <si>
    <t>Bosrak</t>
  </si>
  <si>
    <t>Nikolsburg</t>
  </si>
  <si>
    <t>Kitzsee, HU</t>
  </si>
  <si>
    <t>Namesch</t>
  </si>
  <si>
    <t>Kaslovitz (GF), Stefan</t>
  </si>
  <si>
    <t>Martinus Kyersner (GF)</t>
  </si>
  <si>
    <t>Jevišovka, Fol. 192</t>
  </si>
  <si>
    <t>Baraich</t>
  </si>
  <si>
    <t>Madier</t>
  </si>
  <si>
    <t>Jandrasitz (GF), Veit</t>
  </si>
  <si>
    <t>Cilindorf</t>
  </si>
  <si>
    <t>Ochenar (NP), Jakob</t>
  </si>
  <si>
    <t>Köglenitz</t>
  </si>
  <si>
    <t>Jevišovka, Fol. 191</t>
  </si>
  <si>
    <t>Szichan (GF), Mathias</t>
  </si>
  <si>
    <t>Peronitz</t>
  </si>
  <si>
    <t>Koglenitz</t>
  </si>
  <si>
    <t>Malerdorf</t>
  </si>
  <si>
    <t>Janak</t>
  </si>
  <si>
    <t>Malachak</t>
  </si>
  <si>
    <t>Delitz</t>
  </si>
  <si>
    <t>Cindorf</t>
  </si>
  <si>
    <t>Lahki (GF), Gregor</t>
  </si>
  <si>
    <t>Jevišovka, Fol. 190</t>
  </si>
  <si>
    <t>Sutzich (GF), Franz</t>
  </si>
  <si>
    <t>Tashel</t>
  </si>
  <si>
    <t>Klenionitz</t>
  </si>
  <si>
    <t>Mihalwni</t>
  </si>
  <si>
    <t>Ustarius</t>
  </si>
  <si>
    <t>Dudek</t>
  </si>
  <si>
    <t>*ezkromin</t>
  </si>
  <si>
    <t>Nowaczek</t>
  </si>
  <si>
    <t>Kenitz</t>
  </si>
  <si>
    <t>Kral (GF), Jakob</t>
  </si>
  <si>
    <t>Kuniczky</t>
  </si>
  <si>
    <t>Sabschitz, Thomas</t>
  </si>
  <si>
    <t>Fiser, Georg</t>
  </si>
  <si>
    <t>Jevišovka, Fol. 189</t>
  </si>
  <si>
    <t>Sember</t>
  </si>
  <si>
    <t>Hofner</t>
  </si>
  <si>
    <t>Babitz (FD), Andreas</t>
  </si>
  <si>
    <t>Bartos</t>
  </si>
  <si>
    <t>*olomin</t>
  </si>
  <si>
    <t>Jevišovka, Fol. 188f</t>
  </si>
  <si>
    <t>Jevišovka, Fol. 188</t>
  </si>
  <si>
    <t>Babitz (FD), Martin</t>
  </si>
  <si>
    <t>Lehner</t>
  </si>
  <si>
    <t>Erozvar</t>
  </si>
  <si>
    <t>Kapusta (GF), Johan</t>
  </si>
  <si>
    <t>Godenitz (FD), Georg</t>
  </si>
  <si>
    <t>Jevišovka, Fol. 187</t>
  </si>
  <si>
    <t>Jusitz</t>
  </si>
  <si>
    <t>Somerain</t>
  </si>
  <si>
    <t>Pandorf</t>
  </si>
  <si>
    <t>Pticzar (FD), Blasius</t>
  </si>
  <si>
    <t>Laslovitz (FD), Stefan</t>
  </si>
  <si>
    <t>Varga</t>
  </si>
  <si>
    <t>Vedesin</t>
  </si>
  <si>
    <t>Pekni (GF), Thomas</t>
  </si>
  <si>
    <t>Jevišovka, Fol. 186</t>
  </si>
  <si>
    <t>Jurcza (FD), Andreas</t>
  </si>
  <si>
    <t>Boiniczitz (FD), Martin</t>
  </si>
  <si>
    <t>2o</t>
  </si>
  <si>
    <t>Ungara</t>
  </si>
  <si>
    <t>An der Erida Bergig</t>
  </si>
  <si>
    <t>Ambrosius</t>
  </si>
  <si>
    <t>Jurka (NP), Andreas</t>
  </si>
  <si>
    <t>Jevišovka, Fol. 185</t>
  </si>
  <si>
    <t>Fabian (GF), Johan</t>
  </si>
  <si>
    <t>Sichan (GF, Bürgermeister), Georg</t>
  </si>
  <si>
    <t>Breslau</t>
  </si>
  <si>
    <t>bei den Taufen gefunden!</t>
  </si>
  <si>
    <t>Witwer</t>
  </si>
  <si>
    <t>Martins Witwe (geb. Neidlitz)</t>
  </si>
  <si>
    <t>Pernczitz</t>
  </si>
  <si>
    <t>Kom#ak</t>
  </si>
  <si>
    <t>Mathias Jagschitz Witwe, Franz Wraneschitz ist Zievater</t>
  </si>
  <si>
    <t>Phrömb ?</t>
  </si>
  <si>
    <t>Trebitz</t>
  </si>
  <si>
    <t>Br_awrovitz, Kaspar</t>
  </si>
  <si>
    <t>Godenitz, Martin</t>
  </si>
  <si>
    <t>Mukulitz, Thomas</t>
  </si>
  <si>
    <t>Geb. Jahr</t>
  </si>
  <si>
    <t>Paulitz</t>
  </si>
  <si>
    <t>Tvaroznal hota</t>
  </si>
  <si>
    <t>Patka, Petkovitz</t>
  </si>
  <si>
    <t>Variante in KB</t>
  </si>
  <si>
    <t>vulgo</t>
  </si>
  <si>
    <t>Balliczek</t>
  </si>
  <si>
    <t>entweder Andreas Zalezak od. Maria Matheschitz</t>
  </si>
  <si>
    <t>entweder Elisabet Tuntzendorfer od. Apollonia Kulleczitz</t>
  </si>
  <si>
    <t>entweder Blasius oder Georg</t>
  </si>
  <si>
    <t>o.n.</t>
  </si>
  <si>
    <t>Wraneschitz (NP), Franz (Richter)</t>
  </si>
  <si>
    <t>Bosnitz (NP), ###</t>
  </si>
  <si>
    <t>Mikovitz (FD), Nikolaus</t>
  </si>
  <si>
    <t>Juritz (FD), Katarina</t>
  </si>
  <si>
    <t>Szabo</t>
  </si>
  <si>
    <t>Christina</t>
  </si>
  <si>
    <t>Steiner (BB), Johan</t>
  </si>
  <si>
    <t>Krizanitz (GF), Maria</t>
  </si>
  <si>
    <t>1#</t>
  </si>
  <si>
    <t>Rauker</t>
  </si>
  <si>
    <t>Bernhard</t>
  </si>
  <si>
    <t>Matkovitz (NP), Dorothea</t>
  </si>
  <si>
    <t>Pauls Frau, Indstante Jakob Kaduniael</t>
  </si>
  <si>
    <t>Janczik (GF), Blasius</t>
  </si>
  <si>
    <t>Knopp (FD), Maria</t>
  </si>
  <si>
    <t>Gayery</t>
  </si>
  <si>
    <t>Szichan (GF), Georg</t>
  </si>
  <si>
    <t>Kopacka</t>
  </si>
  <si>
    <t>Kuh (NP), Katarina</t>
  </si>
  <si>
    <t>Fabian (GF), Magdalena</t>
  </si>
  <si>
    <t>##nhold</t>
  </si>
  <si>
    <t>Gultpinter (DH), Jakob</t>
  </si>
  <si>
    <t>Coca, Anna</t>
  </si>
  <si>
    <t>Johan Taffs ###</t>
  </si>
  <si>
    <t>Michaels Mutter</t>
  </si>
  <si>
    <t>Matkovitz (GF), Ursula</t>
  </si>
  <si>
    <t>Martin Bruders Frau</t>
  </si>
  <si>
    <t>Sithni</t>
  </si>
  <si>
    <t>Markus Frau</t>
  </si>
  <si>
    <t>eques ex Regimire Palfiano sub capitanes Gultstain</t>
  </si>
  <si>
    <t>Szilenatz</t>
  </si>
  <si>
    <t>K#a (), Johan</t>
  </si>
  <si>
    <t>Krupitz</t>
  </si>
  <si>
    <t>Boiniczitz (FD), Katarina</t>
  </si>
  <si>
    <t>Slerak (FD), Wenzel</t>
  </si>
  <si>
    <t>Grammer</t>
  </si>
  <si>
    <t>Savschitz</t>
  </si>
  <si>
    <t>vorehelich</t>
  </si>
  <si>
    <t>Siczhan</t>
  </si>
  <si>
    <t># (NP), Gertrud</t>
  </si>
  <si>
    <t>Fralleritz (NP), Gertrud</t>
  </si>
  <si>
    <t>Wuk (NP), Paul</t>
  </si>
  <si>
    <t>Frelletitz (NP), Gertrud</t>
  </si>
  <si>
    <t>Szichan</t>
  </si>
  <si>
    <t>Kopenitz (FD), Georg</t>
  </si>
  <si>
    <t>Uduiniatz (NS), Georg</t>
  </si>
  <si>
    <t>Schenkl</t>
  </si>
  <si>
    <t>Matkovitz (GF), Barbara</t>
  </si>
  <si>
    <t>Husser (DH), Johan</t>
  </si>
  <si>
    <t>Kuh</t>
  </si>
  <si>
    <t>Skrivanek (FD), Adam</t>
  </si>
  <si>
    <t>Pekni (NP), Peter</t>
  </si>
  <si>
    <t>Damianczitz (FD), Gallus</t>
  </si>
  <si>
    <t>Kapusta (FD), Ursula</t>
  </si>
  <si>
    <t>Szichan (FD), Gregor</t>
  </si>
  <si>
    <t>Zauritz</t>
  </si>
  <si>
    <t>Laslovitz (GF), Stefan</t>
  </si>
  <si>
    <t>Kepert (DH), Regina</t>
  </si>
  <si>
    <t>Meieritz</t>
  </si>
  <si>
    <t>Sprung</t>
  </si>
  <si>
    <t>an der drya</t>
  </si>
  <si>
    <t>Holen</t>
  </si>
  <si>
    <t>Chas</t>
  </si>
  <si>
    <t>Kopinitz</t>
  </si>
  <si>
    <t>Szichan (GF), Maria</t>
  </si>
  <si>
    <t>Blaskovitz (FD), Dorothea</t>
  </si>
  <si>
    <t>Szlezak (FD), Wenzel</t>
  </si>
  <si>
    <t>Schaffaritz (FD), Ursula</t>
  </si>
  <si>
    <t>Czerni (GF), Martin</t>
  </si>
  <si>
    <t>Sichan (FD), Agate</t>
  </si>
  <si>
    <t>Szlerak</t>
  </si>
  <si>
    <t>Stanboher (DH), Katarina</t>
  </si>
  <si>
    <t>Bartoritz (FD), Katarina</t>
  </si>
  <si>
    <t>Lahky</t>
  </si>
  <si>
    <t>Kopenitz (FD), Ursula</t>
  </si>
  <si>
    <t>Wraneschitz (NP), Lucia</t>
  </si>
  <si>
    <t>Dragsitz</t>
  </si>
  <si>
    <t>Zmaitz (FD), Margarete</t>
  </si>
  <si>
    <t>Sichan (FD), Margarete</t>
  </si>
  <si>
    <t>Knopp (GF), Georg</t>
  </si>
  <si>
    <t>Czerni (GF), Maria</t>
  </si>
  <si>
    <t>Szlerak (FD), Wenzel</t>
  </si>
  <si>
    <t>Kulleschitz (NP), Gregor</t>
  </si>
  <si>
    <t>Laslovitz (GF), Lusia</t>
  </si>
  <si>
    <t>Maris</t>
  </si>
  <si>
    <t>Schak</t>
  </si>
  <si>
    <t>Jlliczek (NP), Helena</t>
  </si>
  <si>
    <t>Santl</t>
  </si>
  <si>
    <t>Taff (DH), Johan (Inspector)</t>
  </si>
  <si>
    <t>Foith (DH), Eva</t>
  </si>
  <si>
    <t>Martulitz</t>
  </si>
  <si>
    <t>Szichan (GF), Georg (Richter)</t>
  </si>
  <si>
    <t>Teisler (Burghof), Mathias</t>
  </si>
  <si>
    <t>Hetz (DH), Judit</t>
  </si>
  <si>
    <t>Christofs (Müller) Frau</t>
  </si>
  <si>
    <t>Laus</t>
  </si>
  <si>
    <t>Salatz(GF), Stefan</t>
  </si>
  <si>
    <t>Susitz (GF), Maria</t>
  </si>
  <si>
    <t>Donovitz</t>
  </si>
  <si>
    <t>Matkovitz (GF), Maria</t>
  </si>
  <si>
    <t>Schaffaritz (FD), Gregor</t>
  </si>
  <si>
    <t>Sichan (GF), Agate</t>
  </si>
  <si>
    <t>Bosnitz (NP), Helena</t>
  </si>
  <si>
    <t>Knopp (FD), Mathias (Richter)</t>
  </si>
  <si>
    <t>Linkovitz (FD), Maria</t>
  </si>
  <si>
    <t>Freletitz (NP), Gertrud</t>
  </si>
  <si>
    <t>Wkonitz</t>
  </si>
  <si>
    <t>Domczitz</t>
  </si>
  <si>
    <t>Stech (FD), Agate</t>
  </si>
  <si>
    <t>Holomuczki</t>
  </si>
  <si>
    <t>P# (GF), Helena</t>
  </si>
  <si>
    <t>Knopp (GF), Kaspar</t>
  </si>
  <si>
    <t>Knopp (GF), Marianna</t>
  </si>
  <si>
    <t>Szedliak</t>
  </si>
  <si>
    <t>Santl (GF), Blasius</t>
  </si>
  <si>
    <t>Hoditz (NP), Johan</t>
  </si>
  <si>
    <t>Kapusta (FD), Johan</t>
  </si>
  <si>
    <t>Godenitz (FD), Marianna</t>
  </si>
  <si>
    <t>Kapusta (FD), Marianna</t>
  </si>
  <si>
    <t>Klass (GF), Ursula</t>
  </si>
  <si>
    <t>Verstorbene</t>
  </si>
  <si>
    <t>Dubianczitz (FD), Andreas</t>
  </si>
  <si>
    <t>Slunsky (FD), Simon (Juratus)</t>
  </si>
  <si>
    <t>Mauritz (FD), Andreas</t>
  </si>
  <si>
    <t>Selinka</t>
  </si>
  <si>
    <t>Schabatka (FD), Bartolomäus</t>
  </si>
  <si>
    <t>Jurditz (FD), Georg</t>
  </si>
  <si>
    <t>Pfluchmacher</t>
  </si>
  <si>
    <t>Jevišovka, Fol. 218f</t>
  </si>
  <si>
    <t>Eder (NP), Paul</t>
  </si>
  <si>
    <t>Selinka (FD), Wenzel</t>
  </si>
  <si>
    <t>Janiczek</t>
  </si>
  <si>
    <t>Kutzerczik</t>
  </si>
  <si>
    <t>Ober Tannowitz</t>
  </si>
  <si>
    <t>Bock (GF), Nikodemus</t>
  </si>
  <si>
    <t>Slunsky (GF), Gregor</t>
  </si>
  <si>
    <t>Slavitz (NP), Georg</t>
  </si>
  <si>
    <t>Zavadil</t>
  </si>
  <si>
    <t>Tzertzin</t>
  </si>
  <si>
    <t>Bradatz (NP), Martin (Sutor)</t>
  </si>
  <si>
    <t>Jevišovka, Fol. 220f</t>
  </si>
  <si>
    <t>Blaskovitz (NP), Georg</t>
  </si>
  <si>
    <t>Slunsky (FD), Simon (Sartor)</t>
  </si>
  <si>
    <t>Babitz (FD), Anton (Juratus)</t>
  </si>
  <si>
    <t>Lutz</t>
  </si>
  <si>
    <t>Famulus</t>
  </si>
  <si>
    <t>Mathias (Militis)</t>
  </si>
  <si>
    <t>Juratus</t>
  </si>
  <si>
    <t>Totengräber &amp; Weber</t>
  </si>
  <si>
    <t>Ratsmitglied</t>
  </si>
  <si>
    <t>Slunsky (GF), Gregor (Juratus)</t>
  </si>
  <si>
    <t>Bock (NP), Andreas</t>
  </si>
  <si>
    <t>Kulleschitz (FD), Gregor (Juratus)</t>
  </si>
  <si>
    <t>Dauffek</t>
  </si>
  <si>
    <t>Hammernik</t>
  </si>
  <si>
    <t>Sobieslav, Böhmen</t>
  </si>
  <si>
    <t>Hammer (FD), Wenzel (Lanio)</t>
  </si>
  <si>
    <t>Kostjack</t>
  </si>
  <si>
    <t>Sitz (GF), Georg (Judex)</t>
  </si>
  <si>
    <t>Arbes (GF), Jakob (Juratus)</t>
  </si>
  <si>
    <t>Witwer, 3.&amp;4. Gradu Consanguinitatis Dispensati</t>
  </si>
  <si>
    <t>Brenschitz (FD), Adam</t>
  </si>
  <si>
    <t>Brenschitz (FD), Georg</t>
  </si>
  <si>
    <t>Brenschitz, Martin</t>
  </si>
  <si>
    <t>Brenschitz, Michael</t>
  </si>
  <si>
    <t>Brenschitz (NP), Georg</t>
  </si>
  <si>
    <t>Brenschitz (FD), Magdalena</t>
  </si>
  <si>
    <t>Brenschitz (FD), Johan</t>
  </si>
  <si>
    <t>Brenschitz (NP), Katarina</t>
  </si>
  <si>
    <t>Brenschitz (NP), Maria</t>
  </si>
  <si>
    <t>Brenschitz (GF), Josef</t>
  </si>
  <si>
    <t>Brenschitz (FD), Mathias</t>
  </si>
  <si>
    <t>Czechovski (GF), Anton (Aurifabro)</t>
  </si>
  <si>
    <t>Selinka (FD), Wenzel (Vespilone)</t>
  </si>
  <si>
    <t>Consul</t>
  </si>
  <si>
    <t>Prchlick</t>
  </si>
  <si>
    <t>Poschtorn, AT</t>
  </si>
  <si>
    <t>Andreschitz (GF), Georg (Caupo)</t>
  </si>
  <si>
    <t>Jankovitz (NP), Mathias (Consul)</t>
  </si>
  <si>
    <t>Mikulitz (NP), Thomas</t>
  </si>
  <si>
    <t>Reichl</t>
  </si>
  <si>
    <t>Slunsky (FD), Simon (Consul)</t>
  </si>
  <si>
    <t>Merschlanitz (NP), Georg</t>
  </si>
  <si>
    <t>Babitz (NP), Mathias sen.</t>
  </si>
  <si>
    <t>Brenschitz (FD), Michael</t>
  </si>
  <si>
    <t>Kuleschitz (FD), Gregor (Juratus)</t>
  </si>
  <si>
    <t>Witwer, in 4. gradu affinitatis conjuncti erant, sed a reverendissimo olomuncensi episcopali officio facta supplicaone dispensati</t>
  </si>
  <si>
    <t>Sutor</t>
  </si>
  <si>
    <t>Wossnitz (FD), Martin</t>
  </si>
  <si>
    <t>Ferber</t>
  </si>
  <si>
    <t>Damianschitz (GF), Mathias</t>
  </si>
  <si>
    <t>Schatz</t>
  </si>
  <si>
    <t>Lorarius</t>
  </si>
  <si>
    <t>Franz Michael</t>
  </si>
  <si>
    <t>Landsberg, Steyr, AT</t>
  </si>
  <si>
    <t>Jevišovka, Fol. 226f</t>
  </si>
  <si>
    <t>Müller (DH), Phillip</t>
  </si>
  <si>
    <t>Weinletter (BB), Johan</t>
  </si>
  <si>
    <t>Franz Michael ist Präfekt</t>
  </si>
  <si>
    <t>Drobilitz (FD), Georg</t>
  </si>
  <si>
    <t>Czack</t>
  </si>
  <si>
    <t>Johan ist Lanius</t>
  </si>
  <si>
    <t>Schenck</t>
  </si>
  <si>
    <t>Czack (BB), Friedrich (Lanionus)</t>
  </si>
  <si>
    <t>Reitter (BB), Franz</t>
  </si>
  <si>
    <t>Miroslav, Mizlic</t>
  </si>
  <si>
    <t>Bukovitz (FD), Mathias</t>
  </si>
  <si>
    <t>Regen (FD), Johan</t>
  </si>
  <si>
    <t>Burisch</t>
  </si>
  <si>
    <t>Eliaschik</t>
  </si>
  <si>
    <t>Wolff (NP), Georg</t>
  </si>
  <si>
    <t>Stiffmayer</t>
  </si>
  <si>
    <t>Kratschigner</t>
  </si>
  <si>
    <t>Witwer, Georg war Sartorius</t>
  </si>
  <si>
    <t>Fuchs</t>
  </si>
  <si>
    <t>Fuchs (FD), Aadam  (Caupo)</t>
  </si>
  <si>
    <t>Josef war Pastor</t>
  </si>
  <si>
    <t>Auges</t>
  </si>
  <si>
    <t>Judex</t>
  </si>
  <si>
    <t>Schön (NP), Georg (Judex)</t>
  </si>
  <si>
    <t>Kitra</t>
  </si>
  <si>
    <t>Prokop</t>
  </si>
  <si>
    <t>Vigilnocturnus</t>
  </si>
  <si>
    <t>Maratzki</t>
  </si>
  <si>
    <t>Kravtitz</t>
  </si>
  <si>
    <t>Brenschitz (FD), Jakob</t>
  </si>
  <si>
    <t>Freytag</t>
  </si>
  <si>
    <t>Bra_atz (FD), Andreas (Sutor)</t>
  </si>
  <si>
    <t>Zmaitz (FD), Franz</t>
  </si>
  <si>
    <t>Mathias war Richter</t>
  </si>
  <si>
    <t>Jelluschitz (FD), Josef</t>
  </si>
  <si>
    <t>Babitz (NP), Mathias sen. (Juratus)</t>
  </si>
  <si>
    <t>Koliczek (GF), Gregor</t>
  </si>
  <si>
    <t>Matkovitz (GF), Nikolaus</t>
  </si>
  <si>
    <t>Hrazdil</t>
  </si>
  <si>
    <t>Selinka (FD), Wenzel (Wespillone)</t>
  </si>
  <si>
    <t>Stehlik (FD), Lorenz</t>
  </si>
  <si>
    <t>Paul war Consul</t>
  </si>
  <si>
    <t>Klein (DH), Christof</t>
  </si>
  <si>
    <t>Waltner (NP), Jakob (faber)</t>
  </si>
  <si>
    <t>Schutka</t>
  </si>
  <si>
    <t>Wossnitz (FD), Martin (Sartor)</t>
  </si>
  <si>
    <t>Jevišovka, Fol. 231f</t>
  </si>
  <si>
    <t>Nezavadil</t>
  </si>
  <si>
    <t>Staffaritz (FD), Jakob</t>
  </si>
  <si>
    <t>Staffaritz (NP), Jakob</t>
  </si>
  <si>
    <t>Gering (NP), Mathias</t>
  </si>
  <si>
    <t>Neustadt, AT</t>
  </si>
  <si>
    <t>Georg war Consul, fuerant, irretiti impedimento dirimente Consangvinitatis in 4. gradu, facta autem per me humillima supplicatione, a reverendissimo epali officio dispensati</t>
  </si>
  <si>
    <t>Jevišovka, Fol. 232f</t>
  </si>
  <si>
    <t>Selinka (FD), Wenzel (Vespilone, Textor)</t>
  </si>
  <si>
    <t>Witwer, Wenzel ist Vespilone und Textor</t>
  </si>
  <si>
    <t>Damianschitz (GF), Thomas</t>
  </si>
  <si>
    <t>Staffaritz (FD), Ludwig (Piscator)</t>
  </si>
  <si>
    <t>Sitz (GF), Mathäus (Consul)</t>
  </si>
  <si>
    <t>Bock (NP), Mathias</t>
  </si>
  <si>
    <t>Swoboda</t>
  </si>
  <si>
    <t>Gemnischtio, Böhmen</t>
  </si>
  <si>
    <t>Frischanek</t>
  </si>
  <si>
    <t>Sitek</t>
  </si>
  <si>
    <t>Krizanitz (FD), Gregor</t>
  </si>
  <si>
    <t>August</t>
  </si>
  <si>
    <t>Slunksy (FD), Simon</t>
  </si>
  <si>
    <t>Brenschitz (FD), Gregor</t>
  </si>
  <si>
    <t>Wolff (NP), Phillip (Juratus)</t>
  </si>
  <si>
    <t>Zastavka</t>
  </si>
  <si>
    <t>Schabschitz (NP), Simon (Caupo)</t>
  </si>
  <si>
    <t>Boch (NP), Mathias</t>
  </si>
  <si>
    <t>Zuritz (FD), Franz (Juratus)</t>
  </si>
  <si>
    <t>Slunsky (GF), Gregor (Judex)</t>
  </si>
  <si>
    <t>Slunksy (FD), Simon (Sartor)</t>
  </si>
  <si>
    <t>Zettel</t>
  </si>
  <si>
    <t>Johan war Pastor</t>
  </si>
  <si>
    <t>Riczanik</t>
  </si>
  <si>
    <t>Lutz (FD), Jakob</t>
  </si>
  <si>
    <t>Weiß</t>
  </si>
  <si>
    <t>Brtnitz</t>
  </si>
  <si>
    <t>Schön (GF), Georg (Juratus)</t>
  </si>
  <si>
    <t>Baranczitz</t>
  </si>
  <si>
    <t>Arbes (GF), Jakob (Consul)</t>
  </si>
  <si>
    <t>Plavetz</t>
  </si>
  <si>
    <t>Ticzar</t>
  </si>
  <si>
    <t>Ticzar (FD), Blasius</t>
  </si>
  <si>
    <t>Ticzar (FD), Veit</t>
  </si>
  <si>
    <t>Ticzar (GF), Martin</t>
  </si>
  <si>
    <t>Ticzar (FD), Lukas</t>
  </si>
  <si>
    <t>Ticzar (FD), Lorenz</t>
  </si>
  <si>
    <t>Ticzar (FD), Mathäus (Jurato)</t>
  </si>
  <si>
    <t>Ticzar (FD), Bartolomäus (Juratus)</t>
  </si>
  <si>
    <t>Ticzar (FD), Mathäus (Judex)</t>
  </si>
  <si>
    <t>Ticzar (GF), Katarina</t>
  </si>
  <si>
    <t>Ticzar (FD), Agate</t>
  </si>
  <si>
    <t>Ticzar (FD), Katarina</t>
  </si>
  <si>
    <t>Ticzar (FD), Gertrud</t>
  </si>
  <si>
    <t>Ticzar, Lorenz</t>
  </si>
  <si>
    <t>Ticzar (FD), Mathias</t>
  </si>
  <si>
    <t>Ticzar (FD), Anna</t>
  </si>
  <si>
    <t>Ticzar (FD), Rosina</t>
  </si>
  <si>
    <t>Ticzar (), Johan</t>
  </si>
  <si>
    <t>Ticzar (NS), Anna Maria</t>
  </si>
  <si>
    <t>Ticzar (FD), Bartolomäus</t>
  </si>
  <si>
    <t>Ticzer, Tischer, Titscher</t>
  </si>
  <si>
    <t>Kniezitz</t>
  </si>
  <si>
    <t>Mikulitz (NP), Thomas (Consul)</t>
  </si>
  <si>
    <t>Dvorczaczek (FD), Thomas (Textor)</t>
  </si>
  <si>
    <t>Wraneschitz (GF), Peter (Juratus)</t>
  </si>
  <si>
    <t>Dibalik, Mathias Johan</t>
  </si>
  <si>
    <t>Halmel</t>
  </si>
  <si>
    <t>Wartack</t>
  </si>
  <si>
    <t>Pravetzek (Eisgrub), Wenzel</t>
  </si>
  <si>
    <t>Koch (NP), Lorenz</t>
  </si>
  <si>
    <t>Matkovitz (GF), Fabian</t>
  </si>
  <si>
    <t>Nutz</t>
  </si>
  <si>
    <t>Salay</t>
  </si>
  <si>
    <t>Neudorf</t>
  </si>
  <si>
    <t>Bradatz, Andreas</t>
  </si>
  <si>
    <t>Schön (GF), Mathäus</t>
  </si>
  <si>
    <t>Wolff (NP), Georg (Jurato)</t>
  </si>
  <si>
    <t>Wolff (NP), Jakok</t>
  </si>
  <si>
    <t>Czedl</t>
  </si>
  <si>
    <t>Frischav</t>
  </si>
  <si>
    <t>Habermann</t>
  </si>
  <si>
    <t>Czuckerhand</t>
  </si>
  <si>
    <t>Jakob und Mathias waren Priester</t>
  </si>
  <si>
    <t>Kobesch (NP), Jakob (vietore)</t>
  </si>
  <si>
    <t>Ticzar (FD), Mathäus (Consul)</t>
  </si>
  <si>
    <t>Boch (FD), Andreas (Juratus)</t>
  </si>
  <si>
    <t>Baranczitz (GF), Josef</t>
  </si>
  <si>
    <t>Johan war "Casarei Militis"</t>
  </si>
  <si>
    <t>Wolff (NP), Georg (Juratus)</t>
  </si>
  <si>
    <t>Sobola</t>
  </si>
  <si>
    <t>Polohrade</t>
  </si>
  <si>
    <t>Wraneschitz (NP), Simon</t>
  </si>
  <si>
    <t>Slunksy (FD), Simon (Sartore)</t>
  </si>
  <si>
    <t>Wisternitz</t>
  </si>
  <si>
    <t>Steffl</t>
  </si>
  <si>
    <t>Klass (GF), Johan (Caupo)</t>
  </si>
  <si>
    <t>Georg war "Casarei Militis"</t>
  </si>
  <si>
    <t>Sitz (GF), Mathias (Juratus)</t>
  </si>
  <si>
    <t>Böck</t>
  </si>
  <si>
    <t>Ruisl</t>
  </si>
  <si>
    <t>Reinisch (BB), Johan</t>
  </si>
  <si>
    <t>Böck (Tannovitz), Jakob</t>
  </si>
  <si>
    <t>Hladitz</t>
  </si>
  <si>
    <t>Horzaczek</t>
  </si>
  <si>
    <t>Oppatovitz</t>
  </si>
  <si>
    <t>Tribenstein</t>
  </si>
  <si>
    <t>Berger</t>
  </si>
  <si>
    <t>Branovitzer (BB), Andreas</t>
  </si>
  <si>
    <t>Hoffbauer (GF), August (Faber)</t>
  </si>
  <si>
    <t>Rauch</t>
  </si>
  <si>
    <t>Baader</t>
  </si>
  <si>
    <t>Adam war Pastor</t>
  </si>
  <si>
    <t>Alt (Frischav), Johan</t>
  </si>
  <si>
    <t>Jlliczek (GF), Georg</t>
  </si>
  <si>
    <t>Jandreschitz (GF), Georg</t>
  </si>
  <si>
    <t>Slunsky (GF), Lorenz</t>
  </si>
  <si>
    <t>Rochus</t>
  </si>
  <si>
    <t>Waagner (GF), Gregor (Juratus)</t>
  </si>
  <si>
    <t>Ticzer (FD), Matäus (Judex)</t>
  </si>
  <si>
    <t>Slunsky (GF), Fabian</t>
  </si>
  <si>
    <t>Ludirector</t>
  </si>
  <si>
    <t>Ticzer (FD), Bartolomäus</t>
  </si>
  <si>
    <t>Wolf (NP), Thomas</t>
  </si>
  <si>
    <t>Zaroschik</t>
  </si>
  <si>
    <t>Piscator</t>
  </si>
  <si>
    <t>Podivin</t>
  </si>
  <si>
    <t>Peter (DH), Peter (Piscator)</t>
  </si>
  <si>
    <t>Schort (Breunerschlössl), Andreas (Piscator)</t>
  </si>
  <si>
    <t>Lerch (NP), Georg</t>
  </si>
  <si>
    <t>Jandreschitz (GF), Martin</t>
  </si>
  <si>
    <t>Maresch (GF), Fabian</t>
  </si>
  <si>
    <t>Slapanitz</t>
  </si>
  <si>
    <t>Paul war Nachtwächter, Martin war Textor</t>
  </si>
  <si>
    <t>Regen (FD), Bartolomäus</t>
  </si>
  <si>
    <t>Dvorczaczek (FD), Martin (Textor)</t>
  </si>
  <si>
    <t>Sabine</t>
  </si>
  <si>
    <t>Pegrzmovi</t>
  </si>
  <si>
    <t>Slunsky (FD), Johan</t>
  </si>
  <si>
    <t>Brenschitz (FD), Mathias (Consul)</t>
  </si>
  <si>
    <t>Schön (FD), Fabian</t>
  </si>
  <si>
    <t>Kulleschitz (FD), Mathias (Juratus)</t>
  </si>
  <si>
    <t>Jurditz (FD), Andreas</t>
  </si>
  <si>
    <t>Jurditz (NP), Simon</t>
  </si>
  <si>
    <t>Jurditz</t>
  </si>
  <si>
    <t>Jurditz (FD), Michael</t>
  </si>
  <si>
    <t>Jurditz (FD), Gregor</t>
  </si>
  <si>
    <t>Jurditz (FD), Mathias</t>
  </si>
  <si>
    <t>Jurditz, Mathäus</t>
  </si>
  <si>
    <t>Jurditz, Georg</t>
  </si>
  <si>
    <t>Jurditz, Simon</t>
  </si>
  <si>
    <t>Jurditz (FD), Georg (Consul)</t>
  </si>
  <si>
    <t>Jurditz (NP), Mathias</t>
  </si>
  <si>
    <t>Jurditz (GF), Johan</t>
  </si>
  <si>
    <t>Jurditz (NP), Johan</t>
  </si>
  <si>
    <t>Jurditz (FD), Johan</t>
  </si>
  <si>
    <t>Jurditz (NP), Katarina</t>
  </si>
  <si>
    <t>Jurditz (FD), Lucia</t>
  </si>
  <si>
    <t>Jurditz (FD), Maria</t>
  </si>
  <si>
    <t xml:space="preserve">Jurditz (FD), Georg </t>
  </si>
  <si>
    <t>Satoris</t>
  </si>
  <si>
    <t>Jevišovka, Fol. 248f</t>
  </si>
  <si>
    <t>Bradatz (NP), Mathias (faber)</t>
  </si>
  <si>
    <t>Martin ist Sartor</t>
  </si>
  <si>
    <t>Oborzill (NP), Josef</t>
  </si>
  <si>
    <t>Supparitz (GF), Georg</t>
  </si>
  <si>
    <t>Windisch</t>
  </si>
  <si>
    <t>Windisch (FD), Margarete</t>
  </si>
  <si>
    <t>Windisch (FD), Andeas</t>
  </si>
  <si>
    <t>Windisch (FD), Andreas</t>
  </si>
  <si>
    <t>Seemann (NS), Andreas</t>
  </si>
  <si>
    <t>Borisch (NS), Mathias</t>
  </si>
  <si>
    <t>Mathias war Consul</t>
  </si>
  <si>
    <t>Fiala (GF), August</t>
  </si>
  <si>
    <t>Grbavczitz (FD), Georg</t>
  </si>
  <si>
    <t>Wolff (NP), Jakob (Consul)</t>
  </si>
  <si>
    <t>Babitz (FD), Mathias</t>
  </si>
  <si>
    <t>Kosiczek (GF), Gregor</t>
  </si>
  <si>
    <t>Jandrasitz (GF), Martin (Juratus)</t>
  </si>
  <si>
    <t>Mikulitz (NP), Mathias</t>
  </si>
  <si>
    <t>Babitz (FD), Bartolomäus</t>
  </si>
  <si>
    <t>Dvorzaczek (FD), Martin (Textor)</t>
  </si>
  <si>
    <t>Jurditz (FD), Bartolomäus</t>
  </si>
  <si>
    <t>Bradatz (NP), Martin</t>
  </si>
  <si>
    <t>David</t>
  </si>
  <si>
    <t>Fabian Sebastian</t>
  </si>
  <si>
    <t>Tirn</t>
  </si>
  <si>
    <t>Wenzel war Lanionis</t>
  </si>
  <si>
    <t>Hlone</t>
  </si>
  <si>
    <t>Damianczitz (GF), Stefan</t>
  </si>
  <si>
    <t>Brenschitz (NP), Anton</t>
  </si>
  <si>
    <t>Bosnitz (NP), Martin (Sartor)</t>
  </si>
  <si>
    <t>Krizanitz (NP), Bartolomäus</t>
  </si>
  <si>
    <t>Schutta (FD), Georg</t>
  </si>
  <si>
    <t>Babitz (NP), Jakob (Juratus)</t>
  </si>
  <si>
    <t>Bock (NP), Jakob</t>
  </si>
  <si>
    <t>Hirtynka</t>
  </si>
  <si>
    <t>Bomitz</t>
  </si>
  <si>
    <t>Schön (GF), Anton</t>
  </si>
  <si>
    <t>Staffaritz (FD), Gregor</t>
  </si>
  <si>
    <t>Kostl</t>
  </si>
  <si>
    <t>Grbavczitz</t>
  </si>
  <si>
    <t>Koscheczak (GF), Lorenz</t>
  </si>
  <si>
    <t>Jandrasitz (GF), Gregor</t>
  </si>
  <si>
    <t>Lerch (FD), Lorenz</t>
  </si>
  <si>
    <t>Lansdorf</t>
  </si>
  <si>
    <t>Zahrazdil</t>
  </si>
  <si>
    <t>Stehlik (FD), Lorenz (Textor)</t>
  </si>
  <si>
    <t>Slavitz (FD), Georg</t>
  </si>
  <si>
    <t>David (FD), Sebastian (Sartor)</t>
  </si>
  <si>
    <t>Staner</t>
  </si>
  <si>
    <t>Spindler</t>
  </si>
  <si>
    <t>Ungersdorf</t>
  </si>
  <si>
    <t>Trauttenberger (GF), Mathias (Pastor)</t>
  </si>
  <si>
    <t>Steffl (GF), Johan</t>
  </si>
  <si>
    <t>Adamek</t>
  </si>
  <si>
    <t>Jakob war Fabris</t>
  </si>
  <si>
    <t>Kulisch (FD), Mathias</t>
  </si>
  <si>
    <t>Plavska (GF), Fabian</t>
  </si>
  <si>
    <t>Worisch</t>
  </si>
  <si>
    <t>Koch (FD), Georg</t>
  </si>
  <si>
    <t>Jevišovka, Fol. 259</t>
  </si>
  <si>
    <t>Miles</t>
  </si>
  <si>
    <t>Johan ist Vitrinarius</t>
  </si>
  <si>
    <t>Sporer</t>
  </si>
  <si>
    <t>Praunsdorf, AT</t>
  </si>
  <si>
    <t>Leitler (Praunsdorf, AT), Mathias</t>
  </si>
  <si>
    <t>Jevišovka, Fol. 260</t>
  </si>
  <si>
    <t>Mathias ist Judicis</t>
  </si>
  <si>
    <t>Sitz (GF), Mathäus (Judex)</t>
  </si>
  <si>
    <t>Supparitz (GF), Markus</t>
  </si>
  <si>
    <t>Regen (GF), Johan</t>
  </si>
  <si>
    <t>Dworski (FD), Martin</t>
  </si>
  <si>
    <t>Stiglitz (FD), Lorenz</t>
  </si>
  <si>
    <t>Andreas ist Judex</t>
  </si>
  <si>
    <t>Blaskovitz (NP), Mathias</t>
  </si>
  <si>
    <t>Jevišovka, Fol. 261</t>
  </si>
  <si>
    <t>Bradek (NP), Martin</t>
  </si>
  <si>
    <t>Wolff (NP), Bartolomäus</t>
  </si>
  <si>
    <t>Wischewart</t>
  </si>
  <si>
    <t>Jevišovka, Fol. 262</t>
  </si>
  <si>
    <t>Mokresch</t>
  </si>
  <si>
    <t>Kostelan</t>
  </si>
  <si>
    <t>Spatz (FD), Mathias (Faber)</t>
  </si>
  <si>
    <t>Zalatz</t>
  </si>
  <si>
    <t>Barisch (NP), Johan</t>
  </si>
  <si>
    <t>Woschnitz</t>
  </si>
  <si>
    <t>Jevišovka, Fol. 263</t>
  </si>
  <si>
    <t>Koschina (NS), Georg</t>
  </si>
  <si>
    <t>Kulleschitz (FD), Simon</t>
  </si>
  <si>
    <t>Baresch (NP), Johan</t>
  </si>
  <si>
    <t>Wolff (NP), Kaspar</t>
  </si>
  <si>
    <t>Woschnitz (FD), Martin</t>
  </si>
  <si>
    <t>Staffaritz (FD), Georg</t>
  </si>
  <si>
    <t>Jevišovka, Fol. 264</t>
  </si>
  <si>
    <t>Woschnitz (FD), Martin (Sartor)</t>
  </si>
  <si>
    <t>Schönau</t>
  </si>
  <si>
    <t>Slunsky (FD), Johan (Consul)</t>
  </si>
  <si>
    <t>Kuczera</t>
  </si>
  <si>
    <t>Qeser</t>
  </si>
  <si>
    <t>Fabian (NP), Johan</t>
  </si>
  <si>
    <t>Vagabundi</t>
  </si>
  <si>
    <t>Zwein</t>
  </si>
  <si>
    <t>Schwartz (FD), Michael</t>
  </si>
  <si>
    <t>Koscheczak (NP), Lorenz</t>
  </si>
  <si>
    <t>Salamon (FD), Franz (Juratus)</t>
  </si>
  <si>
    <t>Jevišovka, Fol. 265</t>
  </si>
  <si>
    <t>Slunksy (FD), Johan (Consul)</t>
  </si>
  <si>
    <t>Jankovitz (FD), Bartolomäus</t>
  </si>
  <si>
    <t>Koska</t>
  </si>
  <si>
    <t>Groß Selovitz</t>
  </si>
  <si>
    <t>Schubert</t>
  </si>
  <si>
    <t>Schwarzenbrunner (Nikolsburg), Michael</t>
  </si>
  <si>
    <t>Rech (Nikolsburg), Wenzel</t>
  </si>
  <si>
    <t>Przibila (FD), Johan (Sutor)</t>
  </si>
  <si>
    <t>Bachtal</t>
  </si>
  <si>
    <t>Jevišovka, Fol. 266</t>
  </si>
  <si>
    <t>Arbes (GF), Thomas</t>
  </si>
  <si>
    <t>Marianka</t>
  </si>
  <si>
    <t>Slavitz (FD), Andreas</t>
  </si>
  <si>
    <t>Lerch (FD), Lorenz (Juratus)</t>
  </si>
  <si>
    <t>Müllner (GF), Anton</t>
  </si>
  <si>
    <t>Ticzar (FD), Mathias (Judex)</t>
  </si>
  <si>
    <t>Jevišovka, Fol. 267</t>
  </si>
  <si>
    <t>Klein</t>
  </si>
  <si>
    <t>Molspiceris</t>
  </si>
  <si>
    <t>Lenz (Kupprovitz), Johan</t>
  </si>
  <si>
    <t>Sütsch</t>
  </si>
  <si>
    <t>Mirzin</t>
  </si>
  <si>
    <t>Knopp (NP), Georg</t>
  </si>
  <si>
    <t>Wolff (NP), Anton</t>
  </si>
  <si>
    <t>Jevišovka, Fol. 268</t>
  </si>
  <si>
    <t>Jelliczek (NP), Bartolomäus</t>
  </si>
  <si>
    <t>Holubek</t>
  </si>
  <si>
    <t>Trebenitz</t>
  </si>
  <si>
    <t>Przibila</t>
  </si>
  <si>
    <t>Babitz (NP), Josef</t>
  </si>
  <si>
    <t>Jevišovka, Fol. 269</t>
  </si>
  <si>
    <t>Koisel</t>
  </si>
  <si>
    <t>Huiber</t>
  </si>
  <si>
    <t>Küttler (BB), Andreas</t>
  </si>
  <si>
    <t>Letzl (BB), Johan</t>
  </si>
  <si>
    <t>Jevišovka, Fol. 270</t>
  </si>
  <si>
    <t>Buresch (NP), Johan</t>
  </si>
  <si>
    <t>Bradak (FD), Simon</t>
  </si>
  <si>
    <t>Woltner</t>
  </si>
  <si>
    <t>Ölwein</t>
  </si>
  <si>
    <t>Christian ist Caupo</t>
  </si>
  <si>
    <t>Radkovitz (GF), Johan</t>
  </si>
  <si>
    <t>Jevišovka, Fol. 271</t>
  </si>
  <si>
    <t>Kolliczek (GF), Gregor</t>
  </si>
  <si>
    <t>Obermüller (Breinerschlößl,AT), Johan (Vengter)</t>
  </si>
  <si>
    <t>Breinerschlößl,AT</t>
  </si>
  <si>
    <t>Ehrenreich (Breinerschlössl, AT), Johan</t>
  </si>
  <si>
    <t>Woltner (NP), Lorenz</t>
  </si>
  <si>
    <t>Wolff (NP), Mathias</t>
  </si>
  <si>
    <t>Jevišovka, Fol. 272</t>
  </si>
  <si>
    <t>Bradak (FD), Andreas</t>
  </si>
  <si>
    <t>Grbavczitz (FD), Martin</t>
  </si>
  <si>
    <t>Zeregwitz, Böhmen</t>
  </si>
  <si>
    <t>Steffanek (FD), Andreas</t>
  </si>
  <si>
    <t>Wolthauser</t>
  </si>
  <si>
    <t>Buskovitz (FD), Georg</t>
  </si>
  <si>
    <t>Jevišovka, Fol. 273</t>
  </si>
  <si>
    <t>Tobitschov</t>
  </si>
  <si>
    <t>Faber</t>
  </si>
  <si>
    <t>Arbes (GF), Franz</t>
  </si>
  <si>
    <t>Krebs (GF), Johan</t>
  </si>
  <si>
    <t>Lebrner</t>
  </si>
  <si>
    <t>Frumentarius</t>
  </si>
  <si>
    <t>Poltzer</t>
  </si>
  <si>
    <t>Slunsky (FD), Johan (Judex)</t>
  </si>
  <si>
    <t>Schreibschitz (FD), Wenzel</t>
  </si>
  <si>
    <t>Jevišovka, Fol. 274</t>
  </si>
  <si>
    <t>Koschczak (FD), Lorenz</t>
  </si>
  <si>
    <t>Halovitz (GF), Josef</t>
  </si>
  <si>
    <t>Krizanitz (GF), Gregor</t>
  </si>
  <si>
    <t>Wolf (NP), Anton</t>
  </si>
  <si>
    <t>Wolf (NP), Kaspar</t>
  </si>
  <si>
    <t>Vib</t>
  </si>
  <si>
    <t>Jevišovka, Fol. 275</t>
  </si>
  <si>
    <t>Slavlitz (FD), Georg</t>
  </si>
  <si>
    <t>#unleserlich#</t>
  </si>
  <si>
    <t>Buschart</t>
  </si>
  <si>
    <t>Wolf (NP), Jakob (Judex)</t>
  </si>
  <si>
    <t>Jevišovka, Fol. 276</t>
  </si>
  <si>
    <t>Hummer (NP), Georg</t>
  </si>
  <si>
    <t>Schaffluer</t>
  </si>
  <si>
    <t>Traundorf, AT</t>
  </si>
  <si>
    <t>Buchner</t>
  </si>
  <si>
    <t>Wostitz</t>
  </si>
  <si>
    <t>Berger (NP), Franz</t>
  </si>
  <si>
    <t>Treuauft, Lorenz</t>
  </si>
  <si>
    <t>Griloviz</t>
  </si>
  <si>
    <t>Schwarz</t>
  </si>
  <si>
    <t>Rebenstein (FD), Mathias</t>
  </si>
  <si>
    <t>Woltkirch, AT</t>
  </si>
  <si>
    <t>Stanner (BB), Mathias</t>
  </si>
  <si>
    <t>Schneider (NS), Paul</t>
  </si>
  <si>
    <t>Jevišovka, Fol. 277</t>
  </si>
  <si>
    <t>#esch (NP), Johan</t>
  </si>
  <si>
    <t>Bradak (NP), Jakob</t>
  </si>
  <si>
    <t>#schitz (FD), Gregor</t>
  </si>
  <si>
    <t>Tajer</t>
  </si>
  <si>
    <t>Kreysel (NS), Mathias (Consul)</t>
  </si>
  <si>
    <t>Jevišovka, Fol. 278</t>
  </si>
  <si>
    <t>Bukovitz (FD), Georg</t>
  </si>
  <si>
    <t>Slunsky (FD), Josef (Judex)</t>
  </si>
  <si>
    <t>Lohner (DH), Lorenz</t>
  </si>
  <si>
    <t>Schvantz</t>
  </si>
  <si>
    <t>Boronczitz (GF), Josef</t>
  </si>
  <si>
    <t>Tapal</t>
  </si>
  <si>
    <t>Dvorzak (DH), Wenzel</t>
  </si>
  <si>
    <t>Jevišovka, Fol. 279</t>
  </si>
  <si>
    <t>Vincenz</t>
  </si>
  <si>
    <t>David (FD), Sebastian</t>
  </si>
  <si>
    <t>Jevišovka, Fol. 280</t>
  </si>
  <si>
    <t>Klampfra</t>
  </si>
  <si>
    <t>Krilovitz</t>
  </si>
  <si>
    <t>Heltzl</t>
  </si>
  <si>
    <t>Samstag (NP), Franz</t>
  </si>
  <si>
    <t>Wraneschitz (GF), Lorenz</t>
  </si>
  <si>
    <t>Kegl</t>
  </si>
  <si>
    <t>Saecens</t>
  </si>
  <si>
    <t>Klein (Lodnitz), Martin</t>
  </si>
  <si>
    <t>Schneider (BB), Paul</t>
  </si>
  <si>
    <t>Sitz (GF), Johan</t>
  </si>
  <si>
    <t>Schallamon (FD), Lorenz</t>
  </si>
  <si>
    <t>Jevišovka, Fol. 281</t>
  </si>
  <si>
    <t>Stiglitz</t>
  </si>
  <si>
    <t>Pohl</t>
  </si>
  <si>
    <t>Jakturz, Schlesien</t>
  </si>
  <si>
    <t>Sochora</t>
  </si>
  <si>
    <t>Wopytov, Böhmen</t>
  </si>
  <si>
    <t>Jevišovka, Fol. 282</t>
  </si>
  <si>
    <t>Lgthomischic</t>
  </si>
  <si>
    <t>Wraneschitz (NP), Andreas</t>
  </si>
  <si>
    <t>Regen (NP), Johan</t>
  </si>
  <si>
    <t>Mühlseck</t>
  </si>
  <si>
    <t>Buchta (Wischewart), Martin</t>
  </si>
  <si>
    <t>Buresch</t>
  </si>
  <si>
    <t>Wolff (GF), Anton</t>
  </si>
  <si>
    <t>Jevišovka, Fol. 283</t>
  </si>
  <si>
    <t>Wolff (NP), Fabian</t>
  </si>
  <si>
    <t>Jevišovka, Fol. 284</t>
  </si>
  <si>
    <t>Rögn, Rögen</t>
  </si>
  <si>
    <t>Bischofswart</t>
  </si>
  <si>
    <t>BW</t>
  </si>
  <si>
    <t>Plauczitz (BW), Michael</t>
  </si>
  <si>
    <t>Plavetz (BW), Bartolomäus</t>
  </si>
  <si>
    <t>sitka (BW), Mathias</t>
  </si>
  <si>
    <t>Deutsch</t>
  </si>
  <si>
    <t>Tschechich</t>
  </si>
  <si>
    <t>UT</t>
  </si>
  <si>
    <t>Unter Themenau</t>
  </si>
  <si>
    <t>Postorna</t>
  </si>
  <si>
    <t>OT</t>
  </si>
  <si>
    <t>Ober Themenau</t>
  </si>
  <si>
    <t>Charvátská Nová Ves</t>
  </si>
  <si>
    <t>Czik</t>
  </si>
  <si>
    <t>Bradek (NP), Jakob</t>
  </si>
  <si>
    <t>Sitz (GF), Josef</t>
  </si>
  <si>
    <t>Kulleschitz (GF), Gregor</t>
  </si>
  <si>
    <t>Strnad</t>
  </si>
  <si>
    <t>Ticzar (FD), Gregor</t>
  </si>
  <si>
    <t>Jevišovka, Fol. 285</t>
  </si>
  <si>
    <t>Bandl</t>
  </si>
  <si>
    <t>Sedlaczek (FD), Georg</t>
  </si>
  <si>
    <t>Themenau</t>
  </si>
  <si>
    <t>Maresch (GF), Mathias</t>
  </si>
  <si>
    <t>Klapka</t>
  </si>
  <si>
    <t>Stawaritz (NS), Franz</t>
  </si>
  <si>
    <t>Ruisel (BB), Lorenz</t>
  </si>
  <si>
    <t>Damianschitz (GF), Andreas</t>
  </si>
  <si>
    <t>Jurditz (FD), Fabian</t>
  </si>
  <si>
    <t>Jevišovka, Fol. 286</t>
  </si>
  <si>
    <t>Damianczitz (GF), Andreas</t>
  </si>
  <si>
    <t>Wildt (NP), Jakob</t>
  </si>
  <si>
    <t>Czech (NP), Andreas</t>
  </si>
  <si>
    <t>Jevišovka, Fol. 287</t>
  </si>
  <si>
    <t>Waschiczek</t>
  </si>
  <si>
    <t>Koschczak</t>
  </si>
  <si>
    <t>Krizanitz (GF), Mathias</t>
  </si>
  <si>
    <t>Wischnov</t>
  </si>
  <si>
    <t>Sedlaczek (FD), Georg (Faber)</t>
  </si>
  <si>
    <t>Andreschitz (GF), Martin</t>
  </si>
  <si>
    <t>Kohler</t>
  </si>
  <si>
    <t>Grafendorf</t>
  </si>
  <si>
    <t>Hirtl (DH), Ignaz (Bellarius)</t>
  </si>
  <si>
    <t>Brzezina (DH), Johan (Praxator)</t>
  </si>
  <si>
    <t>Schallamon</t>
  </si>
  <si>
    <t>Schallamon (FD), Thomas</t>
  </si>
  <si>
    <t>Schallamon (NP), Georg</t>
  </si>
  <si>
    <t>Schallamon (FD), Lukas</t>
  </si>
  <si>
    <t>Schallamon (FD), Georg</t>
  </si>
  <si>
    <t xml:space="preserve"> 2. Ehe (1695): Thomas Schallamon</t>
  </si>
  <si>
    <t>Schallamon (FD), Johan</t>
  </si>
  <si>
    <t>Schallamon, Mathias</t>
  </si>
  <si>
    <t>Schallamon, Phillip</t>
  </si>
  <si>
    <t>Schallamon (FD), Phillip</t>
  </si>
  <si>
    <t>Schallamon (FD), Mathias</t>
  </si>
  <si>
    <t>Schallamon (NP), Fabian</t>
  </si>
  <si>
    <t>Schallamon (FD), Franz (Jurato)</t>
  </si>
  <si>
    <t>Schallamon (FD), Franz</t>
  </si>
  <si>
    <t>Schallamon (GF), Mathias</t>
  </si>
  <si>
    <t>Schallamon (FD), Franz (Juratus)</t>
  </si>
  <si>
    <t>Schallamon (FD), Gregor</t>
  </si>
  <si>
    <t>Schallamon (NP), Gregor</t>
  </si>
  <si>
    <t>Schallamon (FD), Anna</t>
  </si>
  <si>
    <t>Schallamon (FD), Ursula</t>
  </si>
  <si>
    <t>Schallamon (FD), Dorothea</t>
  </si>
  <si>
    <t>Schallamon (FD), Agate</t>
  </si>
  <si>
    <t>Schallamon (FD), Magdalena</t>
  </si>
  <si>
    <t>Schallamon (FD), Katarina</t>
  </si>
  <si>
    <t>Schallamon (FD), Marianna</t>
  </si>
  <si>
    <t>Schalamon, Schalomon, Salomon</t>
  </si>
  <si>
    <t>Radomir, Böhmen</t>
  </si>
  <si>
    <t>Wenesch</t>
  </si>
  <si>
    <t>Mlador, Böhmen</t>
  </si>
  <si>
    <t>Francek</t>
  </si>
  <si>
    <t>Wolff (NP), Jakob (Judex)</t>
  </si>
  <si>
    <t>Jevišovka, Fol. 288</t>
  </si>
  <si>
    <t>Bozeck</t>
  </si>
  <si>
    <t>Schwarzkirch, Nigrofano</t>
  </si>
  <si>
    <t>Rzicza</t>
  </si>
  <si>
    <t>Brzezno</t>
  </si>
  <si>
    <t>Slavitz (FD), Franz</t>
  </si>
  <si>
    <t>Jevišovka, Fol. 289</t>
  </si>
  <si>
    <t>Lerch (FD), Lorenz (Consul)</t>
  </si>
  <si>
    <t>Pekaritz</t>
  </si>
  <si>
    <t>Schallamon (NP), Lorenz</t>
  </si>
  <si>
    <t>Koch (NP), Georg</t>
  </si>
  <si>
    <t>Müllner (NP), Bartolomäus</t>
  </si>
  <si>
    <t>Jevišovka, Fol. 290</t>
  </si>
  <si>
    <t>Schneider (FD), Gallus</t>
  </si>
  <si>
    <t>Krkavschitz (FD), Martin</t>
  </si>
  <si>
    <t>Gotthard</t>
  </si>
  <si>
    <t>Rausch</t>
  </si>
  <si>
    <t>Jevišovka, Fol. 291</t>
  </si>
  <si>
    <t>J#lseck (FD), Paul</t>
  </si>
  <si>
    <t>Paval</t>
  </si>
  <si>
    <t>Oppava</t>
  </si>
  <si>
    <t>Hubeny</t>
  </si>
  <si>
    <t>Hubeny (GF), Simon</t>
  </si>
  <si>
    <t>Hubeny (GF), Martin</t>
  </si>
  <si>
    <t>Hubeny, Marianna</t>
  </si>
  <si>
    <t>Hubeny, Katarina</t>
  </si>
  <si>
    <t>Hubeny (NP), Michael</t>
  </si>
  <si>
    <t>Hubeny (GF), Mathias</t>
  </si>
  <si>
    <t>Hubeny (FD), Mathias</t>
  </si>
  <si>
    <t>Hubeny (NP), Martin</t>
  </si>
  <si>
    <t>Hubeny (GF), Lukas</t>
  </si>
  <si>
    <t>Hubeny (NP), Markus</t>
  </si>
  <si>
    <t>Hubeny (NP), Simon</t>
  </si>
  <si>
    <t>Hubeny, ___</t>
  </si>
  <si>
    <t>Hubeny (NP), Bartolomäus sen.</t>
  </si>
  <si>
    <t>Hubeny (NP), Kaspar</t>
  </si>
  <si>
    <t>Hubeny (NP), Andreas (Juratus)</t>
  </si>
  <si>
    <t>Hubeny (NP), Bartolomäus</t>
  </si>
  <si>
    <t>Hubeny (NP), Andreas (Consul)</t>
  </si>
  <si>
    <t>Hubeny (NP), Andreas (Judex)</t>
  </si>
  <si>
    <t>Hubeny (NP), Andreas</t>
  </si>
  <si>
    <t>Hubeny (FD), Andreas</t>
  </si>
  <si>
    <t>Blaskovitz (NP), Mathias (Juratus)</t>
  </si>
  <si>
    <t>Jevišovka, Fol. 292</t>
  </si>
  <si>
    <t>Kurka</t>
  </si>
  <si>
    <t>Slunsky (FD), Fabian</t>
  </si>
  <si>
    <t>Kulleschitz (FD), Anton</t>
  </si>
  <si>
    <t>Slavitz (NP), Mathias</t>
  </si>
  <si>
    <t>Cziczek</t>
  </si>
  <si>
    <t>Bielovitz</t>
  </si>
  <si>
    <t>Cziczek (GF), Georg</t>
  </si>
  <si>
    <t>Arbes (GF), Josef</t>
  </si>
  <si>
    <t>Jevišovka, Fol. 293</t>
  </si>
  <si>
    <t>Schulak</t>
  </si>
  <si>
    <t>Romschitz (NP), Mathias</t>
  </si>
  <si>
    <t>Jevišovka, Fol. 294</t>
  </si>
  <si>
    <t>Hubeny (GF), Thomas</t>
  </si>
  <si>
    <t>Jankovitz (GF), Simon</t>
  </si>
  <si>
    <t>Kalaschitz (FD), Simon</t>
  </si>
  <si>
    <t>Schön (GF), Bartolomäus</t>
  </si>
  <si>
    <t>Koch (NP), Bartolomäus</t>
  </si>
  <si>
    <t>Babitz (NP), Josef (Juratus, Rusticus)</t>
  </si>
  <si>
    <t>Gazarius</t>
  </si>
  <si>
    <t>Jeluschitz (FD), Bartolomäus</t>
  </si>
  <si>
    <t>Koschizack</t>
  </si>
  <si>
    <t>Slunsky (FD), Johan (Judex, Rusticus)</t>
  </si>
  <si>
    <t>Schallamon (FD), Lorenz (Fossor)</t>
  </si>
  <si>
    <t>Koch (FD), Georg (Fossor)</t>
  </si>
  <si>
    <t>Linhart (FD), Ludwig</t>
  </si>
  <si>
    <t>Waschack</t>
  </si>
  <si>
    <t>Arbes (GF), Franz (Rusticus)</t>
  </si>
  <si>
    <t>Blaskovitz (NP), Mathias (Fossor)</t>
  </si>
  <si>
    <t>Samstag</t>
  </si>
  <si>
    <t>Böhmisch Krust</t>
  </si>
  <si>
    <t>Neuwirth</t>
  </si>
  <si>
    <t>Holautz (FD), Johan Georg (Fossor)</t>
  </si>
  <si>
    <t>Samstag (FD), Franz (Pastor)</t>
  </si>
  <si>
    <t>Rusticus</t>
  </si>
  <si>
    <t>Slunsky (FD), Johan (Rusticus)</t>
  </si>
  <si>
    <t>Krizanitz (FD), Gregor (Rusticus)</t>
  </si>
  <si>
    <t xml:space="preserve">Jurkovitz </t>
  </si>
  <si>
    <t>Gbelli, HU</t>
  </si>
  <si>
    <t>Lerch (FD), Lorenz (Rusticus)</t>
  </si>
  <si>
    <t>Jevišovka, Fol. 296f</t>
  </si>
  <si>
    <t>Jevišovka, Fol. 298f</t>
  </si>
  <si>
    <t>Bukovitz (FD), Georg (Rusticus)</t>
  </si>
  <si>
    <t>Lerch (NP), Mathias</t>
  </si>
  <si>
    <t>Jevišovka, Fol. 300f</t>
  </si>
  <si>
    <t>Czahanek</t>
  </si>
  <si>
    <t>Sitz (GF), Georg (Rusticus)</t>
  </si>
  <si>
    <t>Steffanek (FD), Thomas (Rusticus)</t>
  </si>
  <si>
    <t>Baradik</t>
  </si>
  <si>
    <t>Georg stammt aus Schvabenitz</t>
  </si>
  <si>
    <t>Sitz (GF), Josef (Fossor)</t>
  </si>
  <si>
    <t>Kullaschitz (FD), Simon</t>
  </si>
  <si>
    <t>Wraneschitz (GF), Kaspar (Rusticus)</t>
  </si>
  <si>
    <t>Jevišovka, Fol. 301f</t>
  </si>
  <si>
    <t>Mlseck</t>
  </si>
  <si>
    <t>Schallamon (FD), Johan (Rusticus)</t>
  </si>
  <si>
    <t>Wolff (NP), Jakob (Rusticus)</t>
  </si>
  <si>
    <t>Babitz (NP), Josef (Rusticus)</t>
  </si>
  <si>
    <t>Jevišovka, Fol. 303f</t>
  </si>
  <si>
    <t>Maresch (GF), Mathias (Rusticus)</t>
  </si>
  <si>
    <t>Wolf (NP), Anton (Fossor)</t>
  </si>
  <si>
    <t>Sitz (GF), Mathias (Rusticus)</t>
  </si>
  <si>
    <t>Jevišovka, Fol. 305f</t>
  </si>
  <si>
    <t>Slavitz (NP), Mathias (Rusticus)</t>
  </si>
  <si>
    <t>Slunsky (FD), Thomas (Rusticus)</t>
  </si>
  <si>
    <t>Linhart (FD), Ignaz (Ludimagister)</t>
  </si>
  <si>
    <t>Jurditz (FD), Andreas (Gazarius)</t>
  </si>
  <si>
    <t>Andreschitz (GF), Gregor (Rusticus)</t>
  </si>
  <si>
    <t>Fossor</t>
  </si>
  <si>
    <t>Wolff (GF), Andreas (Fossor)</t>
  </si>
  <si>
    <t>Damianschitz (GF), Georg (Gazarius)</t>
  </si>
  <si>
    <t>Jevišovka, Fol. 307f</t>
  </si>
  <si>
    <t>Tim</t>
  </si>
  <si>
    <t>Rebenstein</t>
  </si>
  <si>
    <t>Schmid (DH), Johan (Pistor)</t>
  </si>
  <si>
    <t>Lerch (NP), Mahias (Rusticus)</t>
  </si>
  <si>
    <t>Halavitz (FD), Simom (Rusticus)</t>
  </si>
  <si>
    <t>Wolff (NP), Mathias (Rusticus)</t>
  </si>
  <si>
    <t>Müllner (GF), Andreas (Rusticus)</t>
  </si>
  <si>
    <t>Morx</t>
  </si>
  <si>
    <t>Wolff (NP),Jakob (Rusticus)</t>
  </si>
  <si>
    <t>Wolff (NP), Fabian (Rusticus)</t>
  </si>
  <si>
    <t>Kulleschitz (FD), Anton (Rusticus)</t>
  </si>
  <si>
    <t>Jevišovka, Fol. 309f</t>
  </si>
  <si>
    <t>Bradak (NP), Jakob (Fossor)</t>
  </si>
  <si>
    <t>Zvitkovitz (NS), Mathias</t>
  </si>
  <si>
    <t>### (NS), Johan</t>
  </si>
  <si>
    <t>### (NS), Stefan</t>
  </si>
  <si>
    <t>Teuer (NS), Andreas</t>
  </si>
  <si>
    <t>Ostinger (NS), Georg</t>
  </si>
  <si>
    <t>Fuchs (NS), Phillip</t>
  </si>
  <si>
    <t>Jelluschitz (NS), Peter</t>
  </si>
  <si>
    <t>Renert (NS), Martin</t>
  </si>
  <si>
    <t>Piekni (NS), Johan</t>
  </si>
  <si>
    <t>Babitz, Mathias (Consul)</t>
  </si>
  <si>
    <t>Buresch (NP), Johan (Consul)</t>
  </si>
  <si>
    <t>Buresch (NP), Johan (Juratus)</t>
  </si>
  <si>
    <t>Wraneschitz, Peter (Consul)</t>
  </si>
  <si>
    <t>Witwer, Ludwig ist Piscator</t>
  </si>
  <si>
    <t>Wenzel ist Vespillonis &amp; Textor</t>
  </si>
  <si>
    <t>Georg war Juratus</t>
  </si>
  <si>
    <t>Widerhoffer</t>
  </si>
  <si>
    <t>Wisowitio</t>
  </si>
  <si>
    <t>Name unbekannt</t>
  </si>
  <si>
    <t>Nezdetz</t>
  </si>
  <si>
    <t>Lokot</t>
  </si>
  <si>
    <t>Leithomis</t>
  </si>
  <si>
    <t>Todt</t>
  </si>
  <si>
    <t>Staffaritz (FD), Gallus</t>
  </si>
  <si>
    <t>Staffaritz (FD), Gallus (Fischer)</t>
  </si>
  <si>
    <t>Johan is Piscator</t>
  </si>
  <si>
    <t>Sartoris &amp; Ludirector</t>
  </si>
  <si>
    <t>Georg Leopold</t>
  </si>
  <si>
    <t>Eilig</t>
  </si>
  <si>
    <t>Kaspar ist Caupo</t>
  </si>
  <si>
    <t>Maria Veronic Rosina</t>
  </si>
  <si>
    <t>Czach</t>
  </si>
  <si>
    <t>Lanionus</t>
  </si>
  <si>
    <t>Hrabal</t>
  </si>
  <si>
    <t>Cadens ex curru fregit cervicem</t>
  </si>
  <si>
    <t>Urvaleck</t>
  </si>
  <si>
    <t>Setsch, Böhmen</t>
  </si>
  <si>
    <t>Obstetrix</t>
  </si>
  <si>
    <t>Schneller</t>
  </si>
  <si>
    <t>Gaubitschensis, AT</t>
  </si>
  <si>
    <t>Tertzka</t>
  </si>
  <si>
    <t>Ruissl</t>
  </si>
  <si>
    <t>Smekal</t>
  </si>
  <si>
    <t>Mutter Katarina</t>
  </si>
  <si>
    <t>Picher</t>
  </si>
  <si>
    <t>Seemann</t>
  </si>
  <si>
    <t>er: Juratus</t>
  </si>
  <si>
    <t>Obstetrix, er: Juratus</t>
  </si>
  <si>
    <t>Ruiprecht</t>
  </si>
  <si>
    <t>Mickula</t>
  </si>
  <si>
    <t>Ancilla</t>
  </si>
  <si>
    <t>Kolitzeck</t>
  </si>
  <si>
    <t>Müller</t>
  </si>
  <si>
    <t>er: Vigilis Nocturni</t>
  </si>
  <si>
    <t>Georg ist Vigilis Nocturni</t>
  </si>
  <si>
    <t>er: Judex</t>
  </si>
  <si>
    <t>Drobni</t>
  </si>
  <si>
    <t>Böhmisch Polanck</t>
  </si>
  <si>
    <t>er: Vespillonis &amp; Textor</t>
  </si>
  <si>
    <t>Koppay</t>
  </si>
  <si>
    <t>er: Fabri</t>
  </si>
  <si>
    <t>Dionysius Andreas Franz</t>
  </si>
  <si>
    <t>Franz Michael Vincent Fere.</t>
  </si>
  <si>
    <t>Wetzereck</t>
  </si>
  <si>
    <t>Codperator, 35a 7m 19d, 10a im Amt</t>
  </si>
  <si>
    <t xml:space="preserve">Margarete </t>
  </si>
  <si>
    <t>Neubauer</t>
  </si>
  <si>
    <t>Lauterbach, Böhmen</t>
  </si>
  <si>
    <t>Victoria</t>
  </si>
  <si>
    <t>er: Piscator</t>
  </si>
  <si>
    <t>Kanitz</t>
  </si>
  <si>
    <t>Janeck</t>
  </si>
  <si>
    <t>subsustentis filius</t>
  </si>
  <si>
    <t>Johan Paul</t>
  </si>
  <si>
    <t>er: Cauponis</t>
  </si>
  <si>
    <t>Siltsarsch</t>
  </si>
  <si>
    <t>Kelliss</t>
  </si>
  <si>
    <t>Lansky</t>
  </si>
  <si>
    <t>Stieftochter</t>
  </si>
  <si>
    <t>Gothard</t>
  </si>
  <si>
    <t>Rosch</t>
  </si>
  <si>
    <t>Brezna</t>
  </si>
  <si>
    <t>Sator</t>
  </si>
  <si>
    <t>incuria generi sui Bartholomäi Hubeny</t>
  </si>
  <si>
    <t>Karvat</t>
  </si>
  <si>
    <t>Kasparek</t>
  </si>
  <si>
    <t>ex pago Dubian oriundus, Sockeravia redux ex robbotha submersus in Taya fluvio propepagum</t>
  </si>
  <si>
    <t>er: campi-custodis</t>
  </si>
  <si>
    <t>Piringer</t>
  </si>
  <si>
    <t>Gabriel</t>
  </si>
  <si>
    <t>alienigena</t>
  </si>
  <si>
    <t>caupo Praraviensis</t>
  </si>
  <si>
    <t>emeritus Consul</t>
  </si>
  <si>
    <t>senior</t>
  </si>
  <si>
    <t>Pavelka</t>
  </si>
  <si>
    <t>Mathias Witwe (?)</t>
  </si>
  <si>
    <t>Jakob Heinrich</t>
  </si>
  <si>
    <t>Johan Nepomuk</t>
  </si>
  <si>
    <t>Boraczek</t>
  </si>
  <si>
    <t>Zuchr</t>
  </si>
  <si>
    <t>subitance | uti mater et oeconomus ejus Mathias Bock asseruit |</t>
  </si>
  <si>
    <t>Wawru</t>
  </si>
  <si>
    <t>Wozlavit, Böhmen</t>
  </si>
  <si>
    <t>Merschlanitz</t>
  </si>
  <si>
    <t>Vigilis Nocturni</t>
  </si>
  <si>
    <t>Girziczek</t>
  </si>
  <si>
    <t>evtl. Mathias (+1702)</t>
  </si>
  <si>
    <t>Wister</t>
  </si>
  <si>
    <t>er Militis Casarei</t>
  </si>
  <si>
    <t>Binder</t>
  </si>
  <si>
    <t>Woessni</t>
  </si>
  <si>
    <t>Budjovitz</t>
  </si>
  <si>
    <t>Paletzk</t>
  </si>
  <si>
    <t>er: Textor</t>
  </si>
  <si>
    <t>Seidel</t>
  </si>
  <si>
    <t>Miles Exauctoratus in Vigilys seu Paraca contra pestem prope Guttenfeldium</t>
  </si>
  <si>
    <t>Czechovsky</t>
  </si>
  <si>
    <t>er: aurifaber</t>
  </si>
  <si>
    <t>Necass</t>
  </si>
  <si>
    <t>Tomaneck</t>
  </si>
  <si>
    <t>repentina morte praventa jacet</t>
  </si>
  <si>
    <t>Poledniczek</t>
  </si>
  <si>
    <t>ex auctorati militis in Paraka contra pestem errecta prope vineas Praravienses</t>
  </si>
  <si>
    <t>ex auctorati militis in Paraka prope vineas Praravienses</t>
  </si>
  <si>
    <t>Herdliczka</t>
  </si>
  <si>
    <t>Eibig</t>
  </si>
  <si>
    <t>Brettner</t>
  </si>
  <si>
    <t>ex auctoratus miles in Paraca contrapestem errecta prope Breuner Schlössl</t>
  </si>
  <si>
    <t>ancilla</t>
  </si>
  <si>
    <t>per deciduam ex turri Campanam Lethaliter vulneratus</t>
  </si>
  <si>
    <t>Wanick</t>
  </si>
  <si>
    <t>Kopetzki</t>
  </si>
  <si>
    <t>ex auctoratus miles Praravia</t>
  </si>
  <si>
    <t>Skock</t>
  </si>
  <si>
    <t>Eichler</t>
  </si>
  <si>
    <t>er: Consul</t>
  </si>
  <si>
    <t>Gregor Rochus</t>
  </si>
  <si>
    <t>Socius Pastoris</t>
  </si>
  <si>
    <t>er: Socius Pastoris</t>
  </si>
  <si>
    <t>Thomas Christian</t>
  </si>
  <si>
    <t>Kratochvil</t>
  </si>
  <si>
    <t>Johan Baptist</t>
  </si>
  <si>
    <t>Dokolell</t>
  </si>
  <si>
    <t>er: Famulus</t>
  </si>
  <si>
    <t>Viteck</t>
  </si>
  <si>
    <t>pranominati</t>
  </si>
  <si>
    <t>Suchanek</t>
  </si>
  <si>
    <t>Krepsa</t>
  </si>
  <si>
    <t>Vicenz</t>
  </si>
  <si>
    <t>Barziczek</t>
  </si>
  <si>
    <t>lt. Aussage seines Sohnes</t>
  </si>
  <si>
    <t>Muha</t>
  </si>
  <si>
    <t>Kremlitzer</t>
  </si>
  <si>
    <t>Wawrov</t>
  </si>
  <si>
    <t>Wadlov ?</t>
  </si>
  <si>
    <t>Baltasar</t>
  </si>
  <si>
    <t>alias Trebitzio</t>
  </si>
  <si>
    <t>Hoffer</t>
  </si>
  <si>
    <t>ex auctoratus miles, NB: degebat in Paraka contra pestem erecta Praraviae</t>
  </si>
  <si>
    <t>Saror</t>
  </si>
  <si>
    <t>Objstetrix jurata</t>
  </si>
  <si>
    <t>Ziwnei</t>
  </si>
  <si>
    <t>Famulus, alias Malina / Boemia oriundus</t>
  </si>
  <si>
    <t>er: Textor &amp; Vespillonis</t>
  </si>
  <si>
    <t>Perzina</t>
  </si>
  <si>
    <t>Budislav, Böhmen</t>
  </si>
  <si>
    <t>messor</t>
  </si>
  <si>
    <t>Johan Nepomuk Gregor</t>
  </si>
  <si>
    <t>a fulmine tactus non procul a vineis Praraviensibus die 19 July vespere</t>
  </si>
  <si>
    <t>er: Messoris (+)</t>
  </si>
  <si>
    <t>Sohn</t>
  </si>
  <si>
    <t>alienigena apud Martinum Mauczitz subsistens</t>
  </si>
  <si>
    <t>Textor &amp; Vespillo</t>
  </si>
  <si>
    <t>ledig</t>
  </si>
  <si>
    <t>Picharck</t>
  </si>
  <si>
    <t>Gregor Thomas</t>
  </si>
  <si>
    <t>Bureck</t>
  </si>
  <si>
    <t>Saborna, Böhmen</t>
  </si>
  <si>
    <t>Schlink</t>
  </si>
  <si>
    <t>Zuchanck</t>
  </si>
  <si>
    <t>Augezd</t>
  </si>
  <si>
    <t>AT</t>
  </si>
  <si>
    <t>qui apud frabrum pernoctans mane repertus mortuus</t>
  </si>
  <si>
    <t>Brabetz</t>
  </si>
  <si>
    <t>Batelov, Mähren</t>
  </si>
  <si>
    <t>er: Frabri</t>
  </si>
  <si>
    <t>Brhel</t>
  </si>
  <si>
    <t>Jakob Johan</t>
  </si>
  <si>
    <t>ancilla, 3 sept. ant obitum sua paritz incola frölerdorffensis apu quem in horreo decubuit asserit</t>
  </si>
  <si>
    <t>Wrabeticzek</t>
  </si>
  <si>
    <t>Janzi Zingari</t>
  </si>
  <si>
    <t>Schashczin</t>
  </si>
  <si>
    <t>Piskal</t>
  </si>
  <si>
    <t>Stipalek</t>
  </si>
  <si>
    <t>Peterchov</t>
  </si>
  <si>
    <t>Brenner</t>
  </si>
  <si>
    <t>Prachatiz</t>
  </si>
  <si>
    <t>ex illegitimo toro nata</t>
  </si>
  <si>
    <t>von der Hebamme getauft</t>
  </si>
  <si>
    <t>Praveczek</t>
  </si>
  <si>
    <t>peregrina</t>
  </si>
  <si>
    <t>od. Frischanek ?</t>
  </si>
  <si>
    <t>evtl. Magdalena Koliczek ?</t>
  </si>
  <si>
    <t>Kisling</t>
  </si>
  <si>
    <t>Datzens</t>
  </si>
  <si>
    <t>Gatzkovents, Nikolsburg</t>
  </si>
  <si>
    <t>Schilhavi</t>
  </si>
  <si>
    <t>Weiss</t>
  </si>
  <si>
    <t>ex illegitimo toro natus</t>
  </si>
  <si>
    <t>Schik</t>
  </si>
  <si>
    <t>ex illegitimo toro natus, er: Famulus</t>
  </si>
  <si>
    <t>Blauschitz, Blauczitz</t>
  </si>
  <si>
    <t>er: trituratoris</t>
  </si>
  <si>
    <t>Trebiczens</t>
  </si>
  <si>
    <t>Brehl</t>
  </si>
  <si>
    <t>Chitra</t>
  </si>
  <si>
    <t>er: Pestoris</t>
  </si>
  <si>
    <t>er: Militis pedertis</t>
  </si>
  <si>
    <t>Nechvatal</t>
  </si>
  <si>
    <t>Wolek</t>
  </si>
  <si>
    <t>Wrba</t>
  </si>
  <si>
    <t>Slatyn</t>
  </si>
  <si>
    <t>Brodyk</t>
  </si>
  <si>
    <t>Kobesch</t>
  </si>
  <si>
    <t>er: victoris</t>
  </si>
  <si>
    <t>Miles Provicia</t>
  </si>
  <si>
    <t>er: Militis ex Regimine Francisci Lotharingi</t>
  </si>
  <si>
    <t>qua jam ferme mortua huc advecta Sacrametnis provideri non potuit</t>
  </si>
  <si>
    <t>Miles Casareus</t>
  </si>
  <si>
    <t>er: Ludirectoris</t>
  </si>
  <si>
    <t>er: Sartoris</t>
  </si>
  <si>
    <t>Tessartz</t>
  </si>
  <si>
    <t>Sucedola</t>
  </si>
  <si>
    <t>Bgrnitz</t>
  </si>
  <si>
    <t>er: Textoris</t>
  </si>
  <si>
    <t>Heinrich</t>
  </si>
  <si>
    <t>Chalapa</t>
  </si>
  <si>
    <t>Dubovitz, Berzimov</t>
  </si>
  <si>
    <t>Bednarzik</t>
  </si>
  <si>
    <t>Mikulasch</t>
  </si>
  <si>
    <t>Zettl</t>
  </si>
  <si>
    <t>Magno-Maschovitz, Petenberga, Crucierorum Domino mendici</t>
  </si>
  <si>
    <t>Lang</t>
  </si>
  <si>
    <t>Zavadyl</t>
  </si>
  <si>
    <t>Krafsnyczk</t>
  </si>
  <si>
    <t>Czachanek</t>
  </si>
  <si>
    <t>Mathias Kaspar</t>
  </si>
  <si>
    <t>Marker</t>
  </si>
  <si>
    <t>Lohner</t>
  </si>
  <si>
    <t>Andreas Johan</t>
  </si>
  <si>
    <t>Pekark</t>
  </si>
  <si>
    <t>Dubanek</t>
  </si>
  <si>
    <t>Krippa</t>
  </si>
  <si>
    <t>mendicus sequdam tempore</t>
  </si>
  <si>
    <t>Cellner</t>
  </si>
  <si>
    <t>Kobelka</t>
  </si>
  <si>
    <t>Famulus alieni</t>
  </si>
  <si>
    <t>er: Piscatoris</t>
  </si>
  <si>
    <t>ancilla alienigena</t>
  </si>
  <si>
    <t>frater pastoris</t>
  </si>
  <si>
    <t>Gibak</t>
  </si>
  <si>
    <t>Franz Ludwig</t>
  </si>
  <si>
    <t>Maria Rosina</t>
  </si>
  <si>
    <t>Czak</t>
  </si>
  <si>
    <t>er: Sutor</t>
  </si>
  <si>
    <t>er: Lorarius</t>
  </si>
  <si>
    <t>Boskovitz</t>
  </si>
  <si>
    <t>Borscha</t>
  </si>
  <si>
    <t>Polaczek</t>
  </si>
  <si>
    <t>Kostyo</t>
  </si>
  <si>
    <t>Horak</t>
  </si>
  <si>
    <t>Svobodni</t>
  </si>
  <si>
    <t>Koferta</t>
  </si>
  <si>
    <t>qui in Taya fluvio submersus</t>
  </si>
  <si>
    <t>Hubaczek</t>
  </si>
  <si>
    <t>er: militis Casaria</t>
  </si>
  <si>
    <t>Xytra</t>
  </si>
  <si>
    <t>Johan Josef</t>
  </si>
  <si>
    <t>Johan Wenzel Paul</t>
  </si>
  <si>
    <t>victoris</t>
  </si>
  <si>
    <t>Neuss</t>
  </si>
  <si>
    <t>Kripsa</t>
  </si>
  <si>
    <t>er: mendici</t>
  </si>
  <si>
    <t>filia prafati ?</t>
  </si>
  <si>
    <t>Maxa</t>
  </si>
  <si>
    <t>Zablaty</t>
  </si>
  <si>
    <t>Schischk</t>
  </si>
  <si>
    <t>Dibalik</t>
  </si>
  <si>
    <t>famina alienigena</t>
  </si>
  <si>
    <t>GEorg</t>
  </si>
  <si>
    <t>Neu</t>
  </si>
  <si>
    <t>Rochovan</t>
  </si>
  <si>
    <t>Christian Florian</t>
  </si>
  <si>
    <t>Maria Johanna</t>
  </si>
  <si>
    <t>er: Scholiarcha</t>
  </si>
  <si>
    <t>Neuwürth</t>
  </si>
  <si>
    <t>Häusler</t>
  </si>
  <si>
    <t>er: Casarei Milites</t>
  </si>
  <si>
    <t>Daczitz</t>
  </si>
  <si>
    <t>Beringer</t>
  </si>
  <si>
    <t>Nicodemus</t>
  </si>
  <si>
    <t>Leichmanek</t>
  </si>
  <si>
    <t>Zedyar</t>
  </si>
  <si>
    <t>Ludirektor</t>
  </si>
  <si>
    <t>Ritz</t>
  </si>
  <si>
    <t>Kellefitz</t>
  </si>
  <si>
    <t>Blavasch</t>
  </si>
  <si>
    <t>Koslov</t>
  </si>
  <si>
    <t>Neiss</t>
  </si>
  <si>
    <t>Fabe</t>
  </si>
  <si>
    <t>Utental</t>
  </si>
  <si>
    <t>Jediczk</t>
  </si>
  <si>
    <t>Lithomischl</t>
  </si>
  <si>
    <t>Neuhaus</t>
  </si>
  <si>
    <t>Faber in Guttenfeld</t>
  </si>
  <si>
    <t>Bischof</t>
  </si>
  <si>
    <t>Kobsa</t>
  </si>
  <si>
    <t>Sloboda</t>
  </si>
  <si>
    <t>Wojaczek</t>
  </si>
  <si>
    <t>Fausek</t>
  </si>
  <si>
    <t>Eva Maria</t>
  </si>
  <si>
    <t>Lentz</t>
  </si>
  <si>
    <t>Pawlowitz</t>
  </si>
  <si>
    <t>Arober</t>
  </si>
  <si>
    <t>Schört</t>
  </si>
  <si>
    <t>Höffl</t>
  </si>
  <si>
    <t>Plavatz</t>
  </si>
  <si>
    <t>Brunthaler</t>
  </si>
  <si>
    <t>Dürnbach, AT</t>
  </si>
  <si>
    <t>Kloram, Böhmen</t>
  </si>
  <si>
    <t>Brintschitz</t>
  </si>
  <si>
    <t>Cznzerek</t>
  </si>
  <si>
    <t>Tuczutz</t>
  </si>
  <si>
    <t>Burzik</t>
  </si>
  <si>
    <t>Leipertitz</t>
  </si>
  <si>
    <t>Kwakova</t>
  </si>
  <si>
    <t>Czmerek</t>
  </si>
  <si>
    <t>Kolnitzak</t>
  </si>
  <si>
    <t>Gaidosch</t>
  </si>
  <si>
    <t>Sternatk</t>
  </si>
  <si>
    <t>Busianowitz</t>
  </si>
  <si>
    <t>Eigner</t>
  </si>
  <si>
    <t>Taja</t>
  </si>
  <si>
    <t>Haimel</t>
  </si>
  <si>
    <t>Nevi</t>
  </si>
  <si>
    <t>Girgawschitz</t>
  </si>
  <si>
    <t>Finger</t>
  </si>
  <si>
    <t>Spirzek</t>
  </si>
  <si>
    <t>Loner</t>
  </si>
  <si>
    <t>Matheschütz</t>
  </si>
  <si>
    <t>Ollmütz</t>
  </si>
  <si>
    <t>Petr</t>
  </si>
  <si>
    <t>Przibil</t>
  </si>
  <si>
    <t>Florian</t>
  </si>
  <si>
    <t>Opatowitz</t>
  </si>
  <si>
    <t>Praschnitz</t>
  </si>
  <si>
    <t>Kuprowitz</t>
  </si>
  <si>
    <t>Przewikowska</t>
  </si>
  <si>
    <t>Hlynskyk</t>
  </si>
  <si>
    <t>Hlupa</t>
  </si>
  <si>
    <t>Juritsch</t>
  </si>
  <si>
    <t>Kizanek</t>
  </si>
  <si>
    <t>Walek</t>
  </si>
  <si>
    <t>Lertomislis, Böhmen</t>
  </si>
  <si>
    <t>Wrahowitz</t>
  </si>
  <si>
    <t>Kostel</t>
  </si>
  <si>
    <t>Anna Katarina</t>
  </si>
  <si>
    <t>Vagabunda</t>
  </si>
  <si>
    <t>Netinka</t>
  </si>
  <si>
    <t>Mathias Ignaz</t>
  </si>
  <si>
    <t>Sabetzki</t>
  </si>
  <si>
    <t>Givak</t>
  </si>
  <si>
    <t>Neuvirth</t>
  </si>
  <si>
    <t>Prosmeritz</t>
  </si>
  <si>
    <t>C_iteczka</t>
  </si>
  <si>
    <t>Wajaczek</t>
  </si>
  <si>
    <t>Polaschek</t>
  </si>
  <si>
    <t>Eva Barbara</t>
  </si>
  <si>
    <t>Jachoschitz</t>
  </si>
  <si>
    <t>Zvein</t>
  </si>
  <si>
    <t>Johan Alois</t>
  </si>
  <si>
    <t>Wlinitz</t>
  </si>
  <si>
    <t>Knop</t>
  </si>
  <si>
    <t>Ko_fak</t>
  </si>
  <si>
    <t>Mitek</t>
  </si>
  <si>
    <t>Wilt</t>
  </si>
  <si>
    <t>Krupa</t>
  </si>
  <si>
    <t>Dutschicz</t>
  </si>
  <si>
    <t>Pilek</t>
  </si>
  <si>
    <t>Koliczk</t>
  </si>
  <si>
    <t>#burkast</t>
  </si>
  <si>
    <t>Pri#, AT</t>
  </si>
  <si>
    <t>Beyer</t>
  </si>
  <si>
    <t>Hladk</t>
  </si>
  <si>
    <t>Soars</t>
  </si>
  <si>
    <t>Spanez</t>
  </si>
  <si>
    <t>Giest</t>
  </si>
  <si>
    <t>Skinitz</t>
  </si>
  <si>
    <t>Hladik</t>
  </si>
  <si>
    <t>Hodubek</t>
  </si>
  <si>
    <t>Mautschitz</t>
  </si>
  <si>
    <t>Schultz</t>
  </si>
  <si>
    <t>Hlinski, Böhmen</t>
  </si>
  <si>
    <t>Tyrni</t>
  </si>
  <si>
    <t>Zamarck</t>
  </si>
  <si>
    <t>Schveinitz</t>
  </si>
  <si>
    <t>Faroll</t>
  </si>
  <si>
    <t>Newino</t>
  </si>
  <si>
    <t>Waleze</t>
  </si>
  <si>
    <t>Hajek</t>
  </si>
  <si>
    <t>Metanoff</t>
  </si>
  <si>
    <t>Korzink</t>
  </si>
  <si>
    <t>Haibel</t>
  </si>
  <si>
    <t>Eva Teresia</t>
  </si>
  <si>
    <t>Paschkal</t>
  </si>
  <si>
    <t>Czepank</t>
  </si>
  <si>
    <t>Groser</t>
  </si>
  <si>
    <t>Johan Adam</t>
  </si>
  <si>
    <t>Adler</t>
  </si>
  <si>
    <t>Magno Tapet</t>
  </si>
  <si>
    <t>Kralik</t>
  </si>
  <si>
    <t>Gallus Johan</t>
  </si>
  <si>
    <t>Breuer</t>
  </si>
  <si>
    <t>Dolezal</t>
  </si>
  <si>
    <t>Delezal</t>
  </si>
  <si>
    <t>Joslovitz</t>
  </si>
  <si>
    <t>Blaschitz</t>
  </si>
  <si>
    <t>Neudorf, AT</t>
  </si>
  <si>
    <t>Niemschitz</t>
  </si>
  <si>
    <t>Kala, Böhmen</t>
  </si>
  <si>
    <t>Trimenstain</t>
  </si>
  <si>
    <t>Skala, Böhmen</t>
  </si>
  <si>
    <t>Ganslirsch</t>
  </si>
  <si>
    <t>Vagabundus</t>
  </si>
  <si>
    <t>Makresch</t>
  </si>
  <si>
    <t>Hamaczkin</t>
  </si>
  <si>
    <t>Klapkin</t>
  </si>
  <si>
    <t>Franko</t>
  </si>
  <si>
    <t>Spirzik</t>
  </si>
  <si>
    <t>Oslovan</t>
  </si>
  <si>
    <t>Feluschitz</t>
  </si>
  <si>
    <t>Brust</t>
  </si>
  <si>
    <t>Duda</t>
  </si>
  <si>
    <t>Abraham</t>
  </si>
  <si>
    <t>Hory</t>
  </si>
  <si>
    <t>Tutschitz</t>
  </si>
  <si>
    <t>Resnik</t>
  </si>
  <si>
    <t>Iritz</t>
  </si>
  <si>
    <t>Andreas Josef</t>
  </si>
  <si>
    <t>Biberle</t>
  </si>
  <si>
    <t>Worsch</t>
  </si>
  <si>
    <t>Vincens</t>
  </si>
  <si>
    <t>Johan Mathias</t>
  </si>
  <si>
    <t>Ambrosch</t>
  </si>
  <si>
    <t>Badorf</t>
  </si>
  <si>
    <t>Ledig</t>
  </si>
  <si>
    <t>Vinzent</t>
  </si>
  <si>
    <t>Grilovitz</t>
  </si>
  <si>
    <t>Schvarzkirchen</t>
  </si>
  <si>
    <t>Skala</t>
  </si>
  <si>
    <t>Weissträlen</t>
  </si>
  <si>
    <t>Ler</t>
  </si>
  <si>
    <t>Bestl</t>
  </si>
  <si>
    <t>Maria Barbara</t>
  </si>
  <si>
    <t>Wassak</t>
  </si>
  <si>
    <t>Hadrich</t>
  </si>
  <si>
    <t>Vater bereits verstorben</t>
  </si>
  <si>
    <t>Buchhart</t>
  </si>
  <si>
    <t>Rottenberger</t>
  </si>
  <si>
    <t>Stadler</t>
  </si>
  <si>
    <t>Zebietin</t>
  </si>
  <si>
    <t>Frischka</t>
  </si>
  <si>
    <t>Kapay</t>
  </si>
  <si>
    <t>Hailm</t>
  </si>
  <si>
    <t>Havelkov</t>
  </si>
  <si>
    <t>Schavella</t>
  </si>
  <si>
    <t>Türteltaib</t>
  </si>
  <si>
    <t>Waystäten</t>
  </si>
  <si>
    <t>Korholcio, AT</t>
  </si>
  <si>
    <t>caupo</t>
  </si>
  <si>
    <t>Kanftl</t>
  </si>
  <si>
    <t>Wojaczkin</t>
  </si>
  <si>
    <t>Lehrner</t>
  </si>
  <si>
    <t>cooperator in Fröllersdorf</t>
  </si>
  <si>
    <t>Frainek</t>
  </si>
  <si>
    <t>Simon Josef</t>
  </si>
  <si>
    <t>gazarius</t>
  </si>
  <si>
    <t>Kovarzov</t>
  </si>
  <si>
    <t>Steindorffer</t>
  </si>
  <si>
    <t>Hirzik</t>
  </si>
  <si>
    <t>Leedig</t>
  </si>
  <si>
    <t>Botschek</t>
  </si>
  <si>
    <t>Lyloradlitz, Böhmen</t>
  </si>
  <si>
    <t>Haus</t>
  </si>
  <si>
    <t>Jahre</t>
  </si>
  <si>
    <t>Monate</t>
  </si>
  <si>
    <t>Tage</t>
  </si>
  <si>
    <t>Knoth</t>
  </si>
  <si>
    <t>Vagabundus Trebic</t>
  </si>
  <si>
    <t>famulus Trebic</t>
  </si>
  <si>
    <t>Plühal</t>
  </si>
  <si>
    <t>Mokrusch</t>
  </si>
  <si>
    <t>Geschine</t>
  </si>
  <si>
    <t>Schinkerschick</t>
  </si>
  <si>
    <t>Geschina</t>
  </si>
  <si>
    <t>Barkan</t>
  </si>
  <si>
    <t>Medicus Hermancz</t>
  </si>
  <si>
    <t>Sastag</t>
  </si>
  <si>
    <t>Cauponis</t>
  </si>
  <si>
    <t>Famulus aus Prozanka</t>
  </si>
  <si>
    <t>Lukasch</t>
  </si>
  <si>
    <t>Pavlat</t>
  </si>
  <si>
    <t>Pestl</t>
  </si>
  <si>
    <t>Beticha</t>
  </si>
  <si>
    <t>Sartoris, ex Litomischlens.</t>
  </si>
  <si>
    <t>Zwetczeck</t>
  </si>
  <si>
    <t>Czerhovens</t>
  </si>
  <si>
    <t>Schilhava</t>
  </si>
  <si>
    <t>Zwitack</t>
  </si>
  <si>
    <t>ex Schluczovic</t>
  </si>
  <si>
    <t>Küller</t>
  </si>
  <si>
    <t>Esinger</t>
  </si>
  <si>
    <t>Gartner</t>
  </si>
  <si>
    <t>Blühal</t>
  </si>
  <si>
    <t>Boscheck</t>
  </si>
  <si>
    <t>Ruiss</t>
  </si>
  <si>
    <t>Lula</t>
  </si>
  <si>
    <t>Bauer</t>
  </si>
  <si>
    <t>Mendica ex Böhmen</t>
  </si>
  <si>
    <t>Anger</t>
  </si>
  <si>
    <t>Hauer</t>
  </si>
  <si>
    <t>ex Au…</t>
  </si>
  <si>
    <t>Mutter: (Andreas) Witwe</t>
  </si>
  <si>
    <t>Mutter: (Veits) Witwe</t>
  </si>
  <si>
    <t>Mutter: Witwe</t>
  </si>
  <si>
    <t>Brüntzisch, Preschitz, Brinczitz, Brenczitz, Brentschitz</t>
  </si>
  <si>
    <t>Mutter</t>
  </si>
  <si>
    <t>Kostschack</t>
  </si>
  <si>
    <t>Ticzar (FD), Mathias (Juratus)</t>
  </si>
  <si>
    <t>Bartolomäus senior</t>
  </si>
  <si>
    <t xml:space="preserve">Selinska (FD), Wenzel (Vespillo) </t>
  </si>
  <si>
    <t>Selinka (FD), Ursula</t>
  </si>
  <si>
    <t>Rainisch (BB), Johan</t>
  </si>
  <si>
    <t>Eigner (BB), Elisabet</t>
  </si>
  <si>
    <t>getauft in Dürnholz</t>
  </si>
  <si>
    <t>Mautschitz (GF), Lucia</t>
  </si>
  <si>
    <t>Babitz (NP), Anton (Juratus)</t>
  </si>
  <si>
    <t>Bartolomäus junior</t>
  </si>
  <si>
    <t>Markl (DH), Elias (Juratus)</t>
  </si>
  <si>
    <t>Desidor (DH), Rosalia</t>
  </si>
  <si>
    <t>Schön (FD), Maria</t>
  </si>
  <si>
    <t>Regen (FD), Martin (Consul)</t>
  </si>
  <si>
    <t>Spirzick (FD), Eva</t>
  </si>
  <si>
    <t>Tilscher (Nicolsburg), Anna Maria</t>
  </si>
  <si>
    <t>Damianschitz (FD), Margarete</t>
  </si>
  <si>
    <t>Meizlitz</t>
  </si>
  <si>
    <t>Jurditz (FD), Blasius</t>
  </si>
  <si>
    <t>Kuzel (Guldenfurt), Jakob</t>
  </si>
  <si>
    <t>Eigner (BB), Katarina</t>
  </si>
  <si>
    <t>Fuchs (FD), Adam</t>
  </si>
  <si>
    <t>Hornl, Katarina</t>
  </si>
  <si>
    <t>peperit in publica Platea, Parens famulus quidam Dürnholz</t>
  </si>
  <si>
    <t>Waagner (GF), Gregor</t>
  </si>
  <si>
    <t>Justina Maria Anna</t>
  </si>
  <si>
    <t>Gobisch</t>
  </si>
  <si>
    <t>Procksch (Brünner Schlössel), Marianna</t>
  </si>
  <si>
    <t>Wolff (FD), Thomas</t>
  </si>
  <si>
    <t>Spatz (FD), Maria</t>
  </si>
  <si>
    <t>Hubeni (NP), Martin</t>
  </si>
  <si>
    <t>Wraneschitz (NP), Margarete (Obstetrix)</t>
  </si>
  <si>
    <t>Ruissl (BB), Mathias</t>
  </si>
  <si>
    <t>Maria Veronica Rosina</t>
  </si>
  <si>
    <t>Polzer (FD), Christian Floria (Curatus)</t>
  </si>
  <si>
    <t>Polzer (FD), Veronika Pauline (Dilectissima)</t>
  </si>
  <si>
    <t>Sie ist Christians Mutter</t>
  </si>
  <si>
    <t>Kczestack</t>
  </si>
  <si>
    <t>Ticzar (FD), Mathäus</t>
  </si>
  <si>
    <t>Slavitz (FD), Margarete (Witwe)</t>
  </si>
  <si>
    <t>Slunsky (GF), Simon (Juratus)</t>
  </si>
  <si>
    <t>Trischanek</t>
  </si>
  <si>
    <t>Kosch</t>
  </si>
  <si>
    <t>Mikula (FD), Georg</t>
  </si>
  <si>
    <t>Wolff (FD), Margarete</t>
  </si>
  <si>
    <t>Knee (NS), Anna Maria</t>
  </si>
  <si>
    <t>Babitz (FD), Anton</t>
  </si>
  <si>
    <t>Weiss (FD), Katarina (w)</t>
  </si>
  <si>
    <t>Sitz (GF), Katarina</t>
  </si>
  <si>
    <t>Wolff (NP), Margarete</t>
  </si>
  <si>
    <t>Josef Wenzel Kasimir Johan</t>
  </si>
  <si>
    <t>Tilscher (Nikolsburg), Johan Jakob Alois (Eques)</t>
  </si>
  <si>
    <t>Schön (NP), Helena (Judicissa)</t>
  </si>
  <si>
    <t>Georg Rafael</t>
  </si>
  <si>
    <t>Uhral</t>
  </si>
  <si>
    <t>Poltzer (FD), Christian Florian (Curatus)</t>
  </si>
  <si>
    <t>Vater war Pastor</t>
  </si>
  <si>
    <t>Sitz (GF), Katarina (Judicissa)</t>
  </si>
  <si>
    <t>Jurziczek</t>
  </si>
  <si>
    <t>Sobierlavia, Böhmen</t>
  </si>
  <si>
    <t>Vater ist Georg Dauffek (w, FD)</t>
  </si>
  <si>
    <t>Slunsky (FD), Magdalena (Consulissa)</t>
  </si>
  <si>
    <t>Viktoria</t>
  </si>
  <si>
    <t>Rudnitzky</t>
  </si>
  <si>
    <t>Dorothea Andrea Buri</t>
  </si>
  <si>
    <t>Zuritz (FD), Franz</t>
  </si>
  <si>
    <t>Jankovitz (NP), Katarina (Consulissa)</t>
  </si>
  <si>
    <t>Slunsky (GF), Margarete (w)</t>
  </si>
  <si>
    <t>Georg Ignaz</t>
  </si>
  <si>
    <t>Damianschitz (FD), Thomas</t>
  </si>
  <si>
    <t xml:space="preserve">Regen (FD), Martin </t>
  </si>
  <si>
    <t>Regen (FD), Katarina</t>
  </si>
  <si>
    <t>Katarina ist Martins Tochter</t>
  </si>
  <si>
    <t>Sich</t>
  </si>
  <si>
    <t>illeg.</t>
  </si>
  <si>
    <t>Statzer</t>
  </si>
  <si>
    <t>Jurditz (FD), Bartolomäus (Famulus)</t>
  </si>
  <si>
    <t>Schön (FD), Maria (w)</t>
  </si>
  <si>
    <t>Arbes (FD), Maria (w)</t>
  </si>
  <si>
    <t>Wolff (FD), Simon (Famulus)</t>
  </si>
  <si>
    <t>Wolff (FD), Margarete (w)</t>
  </si>
  <si>
    <t>Wild (NP), Maria (w)</t>
  </si>
  <si>
    <t>Mathias junior (Rusticus)</t>
  </si>
  <si>
    <t>Jurditz (FD), Andreas (Famulus)</t>
  </si>
  <si>
    <t>Jlliczek (NP), Eva</t>
  </si>
  <si>
    <t xml:space="preserve"> Maria</t>
  </si>
  <si>
    <t>Maria Agnes</t>
  </si>
  <si>
    <t>Schallamon (FD), Justina (w)</t>
  </si>
  <si>
    <t>Slunsky (GF), Maria</t>
  </si>
  <si>
    <t>Slunsky (FD), Johan Wenzel (Schola-Rector)</t>
  </si>
  <si>
    <t>Hörnl (FD), Katarina Barbara (virgo)</t>
  </si>
  <si>
    <t>Zauffal</t>
  </si>
  <si>
    <t>Maria Ursula</t>
  </si>
  <si>
    <t>Babitz (FD), Maria (w)</t>
  </si>
  <si>
    <t>Rosa Katarina</t>
  </si>
  <si>
    <t>Zündler (BB), Katarina</t>
  </si>
  <si>
    <t>Sitz (GF), Mathias (jun.)</t>
  </si>
  <si>
    <t>Brazda</t>
  </si>
  <si>
    <t>Sitz (GF), Mathias (Judex)</t>
  </si>
  <si>
    <t>Ticzar (FD), Anna (Judicissa)</t>
  </si>
  <si>
    <t>NB: levavit loci Franz Neumann (DH)</t>
  </si>
  <si>
    <t>Franz Karl</t>
  </si>
  <si>
    <t>illeg., Mutter ist Andreas Ruissls (Groß-Ulkovitz) Tochter</t>
  </si>
  <si>
    <t>Pallio Constantin</t>
  </si>
  <si>
    <t>Tecto</t>
  </si>
  <si>
    <t>Slunsky (FD), Johan (Ludirector)</t>
  </si>
  <si>
    <t>Markl (DH), Anna Elisabet</t>
  </si>
  <si>
    <t>Franz Salesius</t>
  </si>
  <si>
    <t>Babitz (FD), Mathias (sen.)</t>
  </si>
  <si>
    <t>Koppay (GF), Maria</t>
  </si>
  <si>
    <t>Felix</t>
  </si>
  <si>
    <t>Aunoschtiz, Böhemn</t>
  </si>
  <si>
    <t>Eichler (FD), Anton (Cooperator)</t>
  </si>
  <si>
    <t>Schort (Breuner Schlössel, AT), Maria Anna</t>
  </si>
  <si>
    <t>Wowessni</t>
  </si>
  <si>
    <t>Budovitz</t>
  </si>
  <si>
    <t>Reichli (Ruihof), Maria (Molitorissa)</t>
  </si>
  <si>
    <t>Babitz (NP), Maria (w)</t>
  </si>
  <si>
    <t>Dankel (BB), Martin</t>
  </si>
  <si>
    <t>Pauer (BB), Maria Anna</t>
  </si>
  <si>
    <t>Retzl</t>
  </si>
  <si>
    <t>Heuensteiner (NS), Simon (Molitoris)</t>
  </si>
  <si>
    <t>Pauer (NS), Eva Terese</t>
  </si>
  <si>
    <t>Herdlitzka</t>
  </si>
  <si>
    <t>illeg., Muter ist Georg Czervenkas (NS) Tochter</t>
  </si>
  <si>
    <t>verh. 1.2.1736</t>
  </si>
  <si>
    <t>Sieber (BB), Jakob</t>
  </si>
  <si>
    <t>Huibinger (GF), Elisabet</t>
  </si>
  <si>
    <t>Polednitzek</t>
  </si>
  <si>
    <t>Paraka contra pestem prope Praraviam erecta</t>
  </si>
  <si>
    <t>Dünnebier (DH), Elisabet</t>
  </si>
  <si>
    <t>Collo (DH), Sebastian (Commissarius)</t>
  </si>
  <si>
    <t>Maria ist Gregors Frau</t>
  </si>
  <si>
    <t>Jandreschitz (GF), Georg (Caupo)</t>
  </si>
  <si>
    <t>Sitz (GF), Magdalena</t>
  </si>
  <si>
    <t>Schamek</t>
  </si>
  <si>
    <t>Sitz (GF), Katarina (Consulissa)</t>
  </si>
  <si>
    <t>Schallamon (FD), Franz Xaver</t>
  </si>
  <si>
    <t>Schabschitz (NP), Katarina (Cauponissa)</t>
  </si>
  <si>
    <t>Czekal</t>
  </si>
  <si>
    <t>Koch (NP), Maria</t>
  </si>
  <si>
    <t>Jandreschitz (GF), Maria</t>
  </si>
  <si>
    <t>Babitz (NP), Margarete</t>
  </si>
  <si>
    <t>Brenschitz (NP), Mathias</t>
  </si>
  <si>
    <t>Russart</t>
  </si>
  <si>
    <t>ex Lithomissli</t>
  </si>
  <si>
    <t>Maria ist Bartolomäus Mutter</t>
  </si>
  <si>
    <t>Ticzar (FD), Maria (Judicissa)</t>
  </si>
  <si>
    <t>Maria Genoveva</t>
  </si>
  <si>
    <t>Babitz (NP), Maria</t>
  </si>
  <si>
    <t>Ohnul</t>
  </si>
  <si>
    <t>Ticzar (FD), Mathäus (Judes)</t>
  </si>
  <si>
    <t>Ticzar (FD), Maria</t>
  </si>
  <si>
    <t>Maria ist Mathäus Tochter</t>
  </si>
  <si>
    <t>Spatz (FD), Anna Maria</t>
  </si>
  <si>
    <t>Bradatz (FD), Andreas (Sutor)</t>
  </si>
  <si>
    <t>Dworzak (FD), Martin (Textor)</t>
  </si>
  <si>
    <t>Schwamml (FD), Johanna Veronika</t>
  </si>
  <si>
    <t>Johanna Veronika ist Polzers Mutter ?</t>
  </si>
  <si>
    <t>Czech (GF), M.</t>
  </si>
  <si>
    <t>Andreas Christian</t>
  </si>
  <si>
    <t>Koppay (FD), Andreas (Faber)</t>
  </si>
  <si>
    <t>Slunsky (GF), Maria (Judicissa)</t>
  </si>
  <si>
    <t>Weiss (FD), Mathias</t>
  </si>
  <si>
    <t>Damianczitz (FD), Anna</t>
  </si>
  <si>
    <t>Simon Kalistus</t>
  </si>
  <si>
    <t>Bottik</t>
  </si>
  <si>
    <t>Johanna Elisabet</t>
  </si>
  <si>
    <t>Kostka</t>
  </si>
  <si>
    <t>Hallavitz (FD), Simon</t>
  </si>
  <si>
    <t>Brenschitz (FD), Maria</t>
  </si>
  <si>
    <t>illeg., Mutter ist Georg Schaffaritz (Wodhrad) Tochter</t>
  </si>
  <si>
    <t>Babitz (FD), Mathias (jun.)</t>
  </si>
  <si>
    <t>Brenschitz (FD), Margarete</t>
  </si>
  <si>
    <t>Jevišovka, Fol. 38f</t>
  </si>
  <si>
    <t>Christian Felix</t>
  </si>
  <si>
    <t>Blischkovitz</t>
  </si>
  <si>
    <t>Peckarz</t>
  </si>
  <si>
    <t>Johan Nepomuk Tadäus Gregor</t>
  </si>
  <si>
    <t>Reverendissimus et Perillustris Dominus Johan Jakob Alois Tilscher Eques de Rosenheimb Collegiate Eulesia Nicolspurgensis AdS: Wenzel Prapositus Infulatus et Decanus Foraneus Dominus in Jeritz</t>
  </si>
  <si>
    <t>Gregor Cyril Methodius</t>
  </si>
  <si>
    <t>Kramer (NP), Mathias</t>
  </si>
  <si>
    <t>Brenschitz (NP), Maria (w)</t>
  </si>
  <si>
    <t>Breschitz (FD), Mathias</t>
  </si>
  <si>
    <t>Koppay (GF), Andreas (Faber)</t>
  </si>
  <si>
    <t>Johan Florian</t>
  </si>
  <si>
    <t>Flor</t>
  </si>
  <si>
    <t>Exl (DH), Thomas (Faber)</t>
  </si>
  <si>
    <t>Czutt (Stettendorf, Neusiedl, AT), Anna Maria (virgo)</t>
  </si>
  <si>
    <t>Wolff (NP), Veronika</t>
  </si>
  <si>
    <t>Krizaniz (FD), Gregor</t>
  </si>
  <si>
    <t>Maria Rosa</t>
  </si>
  <si>
    <t>Jandreschitz (GF), Barbara</t>
  </si>
  <si>
    <t>Frischanuk</t>
  </si>
  <si>
    <t>Jlliczek (GF), Margarete</t>
  </si>
  <si>
    <t>Maria ist Fabians Frau</t>
  </si>
  <si>
    <t>Schwamml (FD), Maria Johanna Veronika (virgo)</t>
  </si>
  <si>
    <t>Mathias Christian</t>
  </si>
  <si>
    <t>Czech (BB), Friedrich (Lanio)</t>
  </si>
  <si>
    <t>Staffaritz (FD), Anna Maria (Piscatorissa)</t>
  </si>
  <si>
    <t>Georg Urban</t>
  </si>
  <si>
    <t>Pokorni</t>
  </si>
  <si>
    <t>Namischt</t>
  </si>
  <si>
    <t>Spalek</t>
  </si>
  <si>
    <t>Petrkavia, Böhmen</t>
  </si>
  <si>
    <t>Juditz (FD), Margarete (Consulissa)</t>
  </si>
  <si>
    <t>Tilscher (Nikolsburg), Anna Maria</t>
  </si>
  <si>
    <t>Schön (NP), Georg (Juratus)</t>
  </si>
  <si>
    <t>Trächter (DH), Magdalena</t>
  </si>
  <si>
    <t>Duczitz (FD), Jakob</t>
  </si>
  <si>
    <t>Windisch (FD), Maria</t>
  </si>
  <si>
    <t>Martin Wolfgang</t>
  </si>
  <si>
    <t>Mariana</t>
  </si>
  <si>
    <t>Mathias ist Marias Sohn</t>
  </si>
  <si>
    <t>Slunsky (FD), Ursula</t>
  </si>
  <si>
    <t>Barbara ist Georgs Frau</t>
  </si>
  <si>
    <t>Haiber</t>
  </si>
  <si>
    <t>spur., Mutter geb. Hodolna</t>
  </si>
  <si>
    <t>Duczek</t>
  </si>
  <si>
    <t>Krizanitz (FD), Maria</t>
  </si>
  <si>
    <t>Hytra</t>
  </si>
  <si>
    <t>Slunsky (FD), Anna (Sartorissa)</t>
  </si>
  <si>
    <t>Maria ist Gregors (Judex) Frau</t>
  </si>
  <si>
    <t>Koschezak (FD), Rosina</t>
  </si>
  <si>
    <t>Czak (BB), Anna Maria (virgo)</t>
  </si>
  <si>
    <t>Maria Anna Franziska</t>
  </si>
  <si>
    <t>de Paula</t>
  </si>
  <si>
    <t>Oexl (DH), Thomas (Faber)</t>
  </si>
  <si>
    <t>Czuitt (NS), Anna Maria (virgo)</t>
  </si>
  <si>
    <t>Christian Florian Jakob</t>
  </si>
  <si>
    <t>Poltzer (FD), Christian Florian</t>
  </si>
  <si>
    <t>Dworzaczek (FD), Martin</t>
  </si>
  <si>
    <t>Ursula ist Wenzels Tochter</t>
  </si>
  <si>
    <t>Maria ist Antons Witwe</t>
  </si>
  <si>
    <t>Wolff (FD), Simon</t>
  </si>
  <si>
    <t>Schmidl</t>
  </si>
  <si>
    <t>Stavaritz (FD), Ludwig (Piscator)</t>
  </si>
  <si>
    <t>Ticzar (FD), Maria (Consulissa)</t>
  </si>
  <si>
    <t>Slunsky (GF), Magdalena</t>
  </si>
  <si>
    <t>Vicentz</t>
  </si>
  <si>
    <t>Stehlik (FD), Lorenz (Textor, w)</t>
  </si>
  <si>
    <t>illeg., Mutter ist Georg Wolffs (verst.) Tochter</t>
  </si>
  <si>
    <t>Schabatka (FD), Maria</t>
  </si>
  <si>
    <t>Maria ist Bartolomäus Frau</t>
  </si>
  <si>
    <t>Brenschitz (FD), Margarete (w)</t>
  </si>
  <si>
    <t>Schika</t>
  </si>
  <si>
    <t>illeg., Vater aus Bischofswarth, Mutter geb. Klass</t>
  </si>
  <si>
    <t>Maria Rosalia</t>
  </si>
  <si>
    <t>Bründl (DH), Georg</t>
  </si>
  <si>
    <t>Mentzl (Guldenfurt), Rosalia</t>
  </si>
  <si>
    <t>Rosalia ist Antons Frau</t>
  </si>
  <si>
    <t>Damianczitz (FD), Thomas (Juratus)</t>
  </si>
  <si>
    <t>Mikulash (FD), Mathias</t>
  </si>
  <si>
    <t>Margarete ist Simon Wolffs Frau</t>
  </si>
  <si>
    <t>Johan Jakob</t>
  </si>
  <si>
    <t>Bartolomäus ist Marias Sohn</t>
  </si>
  <si>
    <t>Arbes (GF), Martin</t>
  </si>
  <si>
    <t>Seleni</t>
  </si>
  <si>
    <t>Amon (Aschmeritz), Simon</t>
  </si>
  <si>
    <t>Amon (Aschmeritz), Margarete</t>
  </si>
  <si>
    <t>Simon ist Margaretes Sohn</t>
  </si>
  <si>
    <t>Wohnut</t>
  </si>
  <si>
    <t>Czellner</t>
  </si>
  <si>
    <t>Procksch (Breuner Schlössel, AT), Johan Georg</t>
  </si>
  <si>
    <t>Ridl (Breuner Schlössel, AT), Johanna</t>
  </si>
  <si>
    <t>Schort (Breuner Schlössel, AT), Andreas (Cauponis)</t>
  </si>
  <si>
    <t>Weingartner (Breuner Schlössel, AT), Johan</t>
  </si>
  <si>
    <t>Fridrich (Breuner Schlössel, AT), Barbara</t>
  </si>
  <si>
    <t>Trautenberger</t>
  </si>
  <si>
    <t>Schwoner (BB), Mathias</t>
  </si>
  <si>
    <t>Wachtl (DH), Terese</t>
  </si>
  <si>
    <t>Terese ist Imigmatoris Tochter</t>
  </si>
  <si>
    <t>illeg., Mutter geb. Eder</t>
  </si>
  <si>
    <t>Guhoffer</t>
  </si>
  <si>
    <t>Martin Anton Romaricus Sophronicus Thomas Josef Anton Johan Nepomuk</t>
  </si>
  <si>
    <t>Maria ist Mathias Frau</t>
  </si>
  <si>
    <t>Magdalena ist Mathias Frau</t>
  </si>
  <si>
    <t>Czutt (Neusiedl, AT), Anna Maria (virgo)</t>
  </si>
  <si>
    <t>Agate Judit</t>
  </si>
  <si>
    <t>Terek</t>
  </si>
  <si>
    <t>Negi, Stefan (Capitaneu)</t>
  </si>
  <si>
    <t>Pruisl, Maria</t>
  </si>
  <si>
    <t>Mentzl (Guldenfurt), Anton</t>
  </si>
  <si>
    <t>Brelindl (DH), Gertrud</t>
  </si>
  <si>
    <t>Jojeniczka (GF), Agnes</t>
  </si>
  <si>
    <t>Czack (BB), Friedrich (Lanio)</t>
  </si>
  <si>
    <t>Waagner (GF), Katarina</t>
  </si>
  <si>
    <t>Katarina ist Georgs Frau</t>
  </si>
  <si>
    <t>Probst (BB), Andreas</t>
  </si>
  <si>
    <t>illeg., Mutter geb. Hummer, Bartolomäus ist Marias Sohn</t>
  </si>
  <si>
    <t>Buhert</t>
  </si>
  <si>
    <t>Wachtel (DH), Franz Karl</t>
  </si>
  <si>
    <t>Wachtl (DH), Anna Maria</t>
  </si>
  <si>
    <t>Eva ist Bartolomäus (Consul) Frau</t>
  </si>
  <si>
    <t>Netrufal (NP), Simon</t>
  </si>
  <si>
    <t>Mikulash</t>
  </si>
  <si>
    <t>Maresh (GF), Fabian</t>
  </si>
  <si>
    <t>Bock (NP), Anna</t>
  </si>
  <si>
    <t>Anna ist Mathias Frau</t>
  </si>
  <si>
    <t>Brust (BB), Anna Maria</t>
  </si>
  <si>
    <t>Bukovitz (FD), Maria</t>
  </si>
  <si>
    <t>Brenschitz (NP), Mathias (Consul)</t>
  </si>
  <si>
    <t>Margarete ist Jakobs Frau</t>
  </si>
  <si>
    <t>Mauczitz (GF), Maria (w)</t>
  </si>
  <si>
    <t>Mikulasch (NP), Veronika</t>
  </si>
  <si>
    <t>illeg., Mutter geb. Karafin</t>
  </si>
  <si>
    <t>Sitz (GF), Mathias (Consul)</t>
  </si>
  <si>
    <t>Arbes (GF), Agate</t>
  </si>
  <si>
    <t>Drzevikovski (), Katarina</t>
  </si>
  <si>
    <t>Supparitz (GF), Maria (w)</t>
  </si>
  <si>
    <t>Mathäus Johan</t>
  </si>
  <si>
    <t>Salabity</t>
  </si>
  <si>
    <t>Maria Viktoria Veronika</t>
  </si>
  <si>
    <t>Schort (Breuner Schlössel, AT), Andreas (Piscator)</t>
  </si>
  <si>
    <t>Andreas ist Maria Annas Sohn</t>
  </si>
  <si>
    <t>Mentzl (Guldenfurt), Maria Rosalia</t>
  </si>
  <si>
    <t>Wolff (FD), Maria</t>
  </si>
  <si>
    <t>Maria ist Johans Frau</t>
  </si>
  <si>
    <t>Kreud, Johan Kaspar (Tellonarius)</t>
  </si>
  <si>
    <t>Bratthut (DH), Maria Katarina</t>
  </si>
  <si>
    <t>Zaritz (FD), Franz</t>
  </si>
  <si>
    <t>Lambert</t>
  </si>
  <si>
    <t>illeg., Mutter geb. Zellner</t>
  </si>
  <si>
    <t>Jurditz (FD), Margarete</t>
  </si>
  <si>
    <t>Koch (FD), Maria</t>
  </si>
  <si>
    <t>illeg., Mutter geb. Pekarka (Dubanek)</t>
  </si>
  <si>
    <t>Przibila (FD), Johan (Vigil Nocturnus)</t>
  </si>
  <si>
    <t>Andreas Franz Xaver</t>
  </si>
  <si>
    <t>Poppe (NS), Johan Georg (Caupo)</t>
  </si>
  <si>
    <t>Supparitz (FD), Maria</t>
  </si>
  <si>
    <t>Slunsky (FD), Johan Wenzel Paul (Ludirector)</t>
  </si>
  <si>
    <t>Drzevikovski (), Katarina (virgo)</t>
  </si>
  <si>
    <t>Nottaufe</t>
  </si>
  <si>
    <t>Dvorzaczek (FD), Martin</t>
  </si>
  <si>
    <t>Zahanek</t>
  </si>
  <si>
    <t>Wolff (NP), Mathias (Famulus)</t>
  </si>
  <si>
    <t>Wolff (NP), Margarete (Consulissa)</t>
  </si>
  <si>
    <t>Koch (NP), Georg (Famulus)</t>
  </si>
  <si>
    <t>Slunsky (GF), Maria (w)</t>
  </si>
  <si>
    <t>Lantz (DH), Martin</t>
  </si>
  <si>
    <t>Oexl (DH), Rosina</t>
  </si>
  <si>
    <t>Lerch (GF), Lorenz</t>
  </si>
  <si>
    <t>Koliczek (GF), Gregor (Juratus)</t>
  </si>
  <si>
    <t>Katarina Agate</t>
  </si>
  <si>
    <t>Karl Martin</t>
  </si>
  <si>
    <t>illeg., Mutter geb. Wossnitz</t>
  </si>
  <si>
    <t>Rege (NP), Johan</t>
  </si>
  <si>
    <t>Drzevikovski (NP), Katarina (Oeconoma)</t>
  </si>
  <si>
    <t>Brust (BB), Andreas</t>
  </si>
  <si>
    <t>Gregor Mathias</t>
  </si>
  <si>
    <t>Jurditz (FD), Bartolomäus (Juratus)</t>
  </si>
  <si>
    <t>Schallamon (FD), Maria (w)</t>
  </si>
  <si>
    <t>Müllner (NP), Anton</t>
  </si>
  <si>
    <t>Hubeny (NP), Maria</t>
  </si>
  <si>
    <t>Anna Dorothea</t>
  </si>
  <si>
    <t>Regen (NP), Maria</t>
  </si>
  <si>
    <t>Mathias ist Evas Sohn</t>
  </si>
  <si>
    <t>Sitz (GF), Magdalena (Judicissa)</t>
  </si>
  <si>
    <t>Waise</t>
  </si>
  <si>
    <t>Supparitz (FD), Ursula</t>
  </si>
  <si>
    <t>Ursula ist Antons Tochter</t>
  </si>
  <si>
    <t>illeg., Mutter geb. Bock, Johan ist Marias Sohn</t>
  </si>
  <si>
    <t>Schwoner (DH), Christian (Pastor)</t>
  </si>
  <si>
    <t>Schoffayer (BB), Anna Maria</t>
  </si>
  <si>
    <t>Anna Maria ist Johan Georgs Tochter</t>
  </si>
  <si>
    <t>Wolff (NP), Barbara</t>
  </si>
  <si>
    <t>Barbara ist Jakobs Tochter</t>
  </si>
  <si>
    <t>Mizlitz</t>
  </si>
  <si>
    <t>Veronika ist Georgs Frau</t>
  </si>
  <si>
    <t>Magdalena ist Simons Frau</t>
  </si>
  <si>
    <t>Ehrenreich (Breuner Schlössl, AT), Eva</t>
  </si>
  <si>
    <t>Kutzmann</t>
  </si>
  <si>
    <t>Bruner</t>
  </si>
  <si>
    <t>Leonhard</t>
  </si>
  <si>
    <t>Bukovitz (NP), Georg</t>
  </si>
  <si>
    <t>Lerch (NP), Maria (w)</t>
  </si>
  <si>
    <t>Jandreschitz (GF), Martin (Juratus)</t>
  </si>
  <si>
    <t>Brenschtz (FD), Margarete (w)</t>
  </si>
  <si>
    <t>Bratthudt (DH), Mathias</t>
  </si>
  <si>
    <t>Kreud (DH), Maria Anna</t>
  </si>
  <si>
    <t>Baltasar Cziliano Friedrich</t>
  </si>
  <si>
    <t>Pozonio</t>
  </si>
  <si>
    <t>illeg., Mutter geb. Bazjov</t>
  </si>
  <si>
    <t>Jeneschov</t>
  </si>
  <si>
    <t>Krizanitz (FD), Bartolomäus</t>
  </si>
  <si>
    <t>Kleindienst (BB), Magdalena</t>
  </si>
  <si>
    <t>Koliczek (GF), Magdalena</t>
  </si>
  <si>
    <t>Kulleschitz (FD), Mathias (Consul)</t>
  </si>
  <si>
    <t>Kulleschitz (FD), Ursula</t>
  </si>
  <si>
    <t>Kulleschitz (FD), Anna</t>
  </si>
  <si>
    <t>Kulleschitz (NP), Margarete</t>
  </si>
  <si>
    <t>Kulleschitz (FD), Marianna</t>
  </si>
  <si>
    <t>Kulleczitz, Kulerschitz</t>
  </si>
  <si>
    <t>Machovsky</t>
  </si>
  <si>
    <t>Jlliczek (NP), Eva (Judicissa)</t>
  </si>
  <si>
    <t>Knetinka</t>
  </si>
  <si>
    <t>illeg., Mutter (ancilla) geb. Schön</t>
  </si>
  <si>
    <t>Ursula ist Johans Frau</t>
  </si>
  <si>
    <t>Jandreschitz (GF), Anna</t>
  </si>
  <si>
    <t>Anna ist Martins Frau</t>
  </si>
  <si>
    <t>Blaskov</t>
  </si>
  <si>
    <t>Czerna Hora</t>
  </si>
  <si>
    <t>Peter (FD), Anton</t>
  </si>
  <si>
    <t>Bukovitz (FD), Maria (w)</t>
  </si>
  <si>
    <t>Sitz (GF), Georg (jun.)</t>
  </si>
  <si>
    <t>Maria ist Georgs Frau</t>
  </si>
  <si>
    <t>Voityesch</t>
  </si>
  <si>
    <t>Dunkovitz (FD), Katarina (w)</t>
  </si>
  <si>
    <t>Knopp (NP), Georg (Caupo)</t>
  </si>
  <si>
    <t>Arbes (NP), Margarete</t>
  </si>
  <si>
    <t>Giess</t>
  </si>
  <si>
    <t>Schallamon (FD), Maria</t>
  </si>
  <si>
    <t>Fischer</t>
  </si>
  <si>
    <t>Wollmerskirchen</t>
  </si>
  <si>
    <t>Bock (NP), Johan</t>
  </si>
  <si>
    <t>Bock (NP), Katarina</t>
  </si>
  <si>
    <t>Katarina ist Jakobs Frau</t>
  </si>
  <si>
    <t>Georg (jun.)</t>
  </si>
  <si>
    <t>Taymling</t>
  </si>
  <si>
    <t>Bassl</t>
  </si>
  <si>
    <t>Wolff (NP), Maria</t>
  </si>
  <si>
    <t>Eva ist Antons Mutter</t>
  </si>
  <si>
    <t>Wolff (FD),Margarete (w)</t>
  </si>
  <si>
    <t>Ticzar (FD), Kunigunde</t>
  </si>
  <si>
    <t>Kunigunde ist Mathäus Tochter</t>
  </si>
  <si>
    <t>Lantz (DH), Elisabet</t>
  </si>
  <si>
    <t>illeg., Mutter geb. Fiala</t>
  </si>
  <si>
    <t>illeg., Mutter ist Johan Salay (NS) Tochter</t>
  </si>
  <si>
    <t>illeg,, Mutter geb. Fiala, Maria ist Johan Klass Frau</t>
  </si>
  <si>
    <t>illeg., Mutter geb. Neubauer</t>
  </si>
  <si>
    <t>Supparitz (GF), Katarina</t>
  </si>
  <si>
    <t>Zimmermann</t>
  </si>
  <si>
    <t>Königsgräz</t>
  </si>
  <si>
    <t>Hoffer (Breuner Schlössel, AT)</t>
  </si>
  <si>
    <t>Babitz (NP), Rosina</t>
  </si>
  <si>
    <t>Rosina ist Josefs Frau</t>
  </si>
  <si>
    <t>Staffaritz (FD), Ursula</t>
  </si>
  <si>
    <t>Gregor ist Ursulas Sohn</t>
  </si>
  <si>
    <t>Brust (BB), Eva</t>
  </si>
  <si>
    <t>Eva ist Andreas Frau</t>
  </si>
  <si>
    <t>Mikulitz (NP), Maria (w)</t>
  </si>
  <si>
    <t>Margarete ist Georgs Frau</t>
  </si>
  <si>
    <t>Hnyetinka</t>
  </si>
  <si>
    <t>Arbes (NP), Franz</t>
  </si>
  <si>
    <t>Schwaner (Klein Baumgarten, AT)</t>
  </si>
  <si>
    <t>#ramel (DH), Gertrud</t>
  </si>
  <si>
    <t>Lehsl</t>
  </si>
  <si>
    <t>illeg., Mutter geb. Mähr</t>
  </si>
  <si>
    <t>Nispitz</t>
  </si>
  <si>
    <t>Jankaritz (FD), Bartolomäus</t>
  </si>
  <si>
    <t>Wlck (NP), Anton</t>
  </si>
  <si>
    <t>Hulek (GF), Samuel</t>
  </si>
  <si>
    <t>Czehov</t>
  </si>
  <si>
    <t>Spatz (FD), Eva</t>
  </si>
  <si>
    <t>Wastel</t>
  </si>
  <si>
    <t>Paschal</t>
  </si>
  <si>
    <t>Neumann (DH), Franz (Lanius)</t>
  </si>
  <si>
    <t>Ticzar (FD), Anna Maria</t>
  </si>
  <si>
    <t>Kuschick</t>
  </si>
  <si>
    <t>Drnholec, Fol. 343</t>
  </si>
  <si>
    <t>Drnholec, Fol. 342</t>
  </si>
  <si>
    <t>Johanna Maria</t>
  </si>
  <si>
    <t>Stawaritz (FD), Gregor</t>
  </si>
  <si>
    <t>Stawaritz (FD), Rosalia</t>
  </si>
  <si>
    <t>Damianczitz (GF), Maria</t>
  </si>
  <si>
    <t>Maresch (GF), Katarina</t>
  </si>
  <si>
    <t>Katarina ist Mathias Frau</t>
  </si>
  <si>
    <t>Kozman</t>
  </si>
  <si>
    <t>Damianschitz (GF), Margarete</t>
  </si>
  <si>
    <t>Andreas ist Margarete Bruder</t>
  </si>
  <si>
    <t>Lorentz</t>
  </si>
  <si>
    <t xml:space="preserve">Schort (NP), Anna Maria </t>
  </si>
  <si>
    <t>Lontz (DH), Martin</t>
  </si>
  <si>
    <t>E#l (DH), Rosina</t>
  </si>
  <si>
    <t>Jakob Andreas</t>
  </si>
  <si>
    <t>Gaukisch</t>
  </si>
  <si>
    <t>Neuhof</t>
  </si>
  <si>
    <t>Givak (FD), Andreas (Caupo)</t>
  </si>
  <si>
    <t>Barbara ist Ignaz Frau</t>
  </si>
  <si>
    <t>Rebor (Rawenbruck), Wenzel</t>
  </si>
  <si>
    <t>Godonist (NP), Maria</t>
  </si>
  <si>
    <t>Bisterzens</t>
  </si>
  <si>
    <t>illeg., Mutter geb. Solercz</t>
  </si>
  <si>
    <t>Ne#</t>
  </si>
  <si>
    <t>Zerowitz</t>
  </si>
  <si>
    <t>Jandreschitz (GF), Martin (Consul)</t>
  </si>
  <si>
    <t>Jandreschtiz (GF), Georg</t>
  </si>
  <si>
    <t>Mutter geb. Jllitz</t>
  </si>
  <si>
    <t>Slavitz (FD), Maria</t>
  </si>
  <si>
    <t>Hoffbauer (GF), Anna Maria</t>
  </si>
  <si>
    <t>Koliczek (GF), Anna</t>
  </si>
  <si>
    <t>Anna ist Gregors Frau</t>
  </si>
  <si>
    <t>Katarina ist Johans Frau</t>
  </si>
  <si>
    <t>Brunst (BB), Andreas</t>
  </si>
  <si>
    <t>Trautenberger (GF), Anna Maria</t>
  </si>
  <si>
    <t>Anna Maria ist Mathias Frau</t>
  </si>
  <si>
    <t>Stawonitz, Stawaritz, Stavaritz</t>
  </si>
  <si>
    <t>Eva ist Mathias (Faber) Tochter</t>
  </si>
  <si>
    <t>Knopp (NP), Maria</t>
  </si>
  <si>
    <t>Mikulitz (NP), Maria</t>
  </si>
  <si>
    <t>illeg., Mutter geb. Stavaritz</t>
  </si>
  <si>
    <t>Damianczitz (FD), Andreas</t>
  </si>
  <si>
    <t>illeg., Fater ist Famulus, Mutter geb. Zankovitz</t>
  </si>
  <si>
    <t>Dunkovitz (FD), Thomas</t>
  </si>
  <si>
    <t>Schallamon (GF), Maria</t>
  </si>
  <si>
    <t>illeg., Fater ist Famulus, Mutter geb. Eder</t>
  </si>
  <si>
    <t>Arbes (GF), Magdalena</t>
  </si>
  <si>
    <t>Vestel</t>
  </si>
  <si>
    <t>Radkovitz (GF), Katarina</t>
  </si>
  <si>
    <t>Peter (FD), Anton (Piscator)</t>
  </si>
  <si>
    <t>Weiss (FD), Maria</t>
  </si>
  <si>
    <t>illeg., Mutter geb. Zufal</t>
  </si>
  <si>
    <t>Kellefit</t>
  </si>
  <si>
    <t>illeg., Vater Famulus, Mutter (Ancilla) geb. Czek</t>
  </si>
  <si>
    <t>Franz Serafin</t>
  </si>
  <si>
    <t>Roaslia</t>
  </si>
  <si>
    <t>Koppay (GF), Maria (Fabrissa)</t>
  </si>
  <si>
    <t>Krizanitz (FD), Georg</t>
  </si>
  <si>
    <t>Krizanitz (FD), Katarina</t>
  </si>
  <si>
    <t>Katarina ist Bartolomäus Frau</t>
  </si>
  <si>
    <t>Heiml, Haiml</t>
  </si>
  <si>
    <t>Slunsky (GF), Markus</t>
  </si>
  <si>
    <t>Fusek</t>
  </si>
  <si>
    <t>Sedlaczek (GF), Georg</t>
  </si>
  <si>
    <t>Gilitz (DH), Rosina</t>
  </si>
  <si>
    <t>Rosina ist Alexanders (Faber) Frau</t>
  </si>
  <si>
    <t>David (FD), Katarina</t>
  </si>
  <si>
    <t>Katarina ist Sebastians (Sartor) Frau</t>
  </si>
  <si>
    <t>Spatz (GF), Mathias (Faber)</t>
  </si>
  <si>
    <t>Damianczitz(GF), Mathias (Famulus)</t>
  </si>
  <si>
    <t>Schor (Breuner Schlössel, AT), Mathias (Piscator)</t>
  </si>
  <si>
    <t>illeg., Mutter geb. Buck, Maria ist Georgs Frau</t>
  </si>
  <si>
    <t>Widman</t>
  </si>
  <si>
    <t>Koppay (BB), Anna Maria</t>
  </si>
  <si>
    <t>Anna Maria ist Andreas Frau</t>
  </si>
  <si>
    <t>Lerch (FD), Maria</t>
  </si>
  <si>
    <t>Maria ist Lorenz Frau</t>
  </si>
  <si>
    <t>Babitz (NP), Barbara</t>
  </si>
  <si>
    <t>Barbara ist Andreas Frau</t>
  </si>
  <si>
    <t>Pier</t>
  </si>
  <si>
    <t>Spatz (FD), Mathias</t>
  </si>
  <si>
    <t>Eva ist Mathias Schwester</t>
  </si>
  <si>
    <t>illeg., Mutter geb. Czik</t>
  </si>
  <si>
    <t>Wraneschitz (GF), Kaspar</t>
  </si>
  <si>
    <t>Supparitz (GF), Barbara</t>
  </si>
  <si>
    <t>Newi</t>
  </si>
  <si>
    <t>Baranczitz (GF), Anna</t>
  </si>
  <si>
    <t>Thomas ist Katarinas Sohn</t>
  </si>
  <si>
    <t>Johan Lorenz</t>
  </si>
  <si>
    <t>Paskal</t>
  </si>
  <si>
    <t>Manner (DH), Johan (Carinarius)</t>
  </si>
  <si>
    <t>Damianczitz (GF), Eva</t>
  </si>
  <si>
    <t>Puller</t>
  </si>
  <si>
    <t>Wadkuffitz, AT</t>
  </si>
  <si>
    <t>Woltner (NP), Lorenz (Faber)</t>
  </si>
  <si>
    <t>Adamekustor (Obertamina), Elisabet</t>
  </si>
  <si>
    <t>Elisabet ist Martins Frau</t>
  </si>
  <si>
    <t>Jurditz (FD), Jakob</t>
  </si>
  <si>
    <t>Jakob ist Margaretes Sohn</t>
  </si>
  <si>
    <t>Arbes (GF), Johan</t>
  </si>
  <si>
    <t>Mathias ist Evas Bruder</t>
  </si>
  <si>
    <t>Katarina ist Mathias Frau, 2. Taufe?</t>
  </si>
  <si>
    <t>illeg., Mutter ist Ancilla, Maria ist Georgs Frau</t>
  </si>
  <si>
    <t>Sitz (FD), Kunigunde</t>
  </si>
  <si>
    <t>Kunigunde ist Johan Frau</t>
  </si>
  <si>
    <t>Regen (NP), Barbara</t>
  </si>
  <si>
    <t>Arbes (GF), Katarina</t>
  </si>
  <si>
    <t>Halavitz (GF), Josef</t>
  </si>
  <si>
    <t>Fabian ist Margaretes Sohn</t>
  </si>
  <si>
    <t>Maria ist Bartolomäus Tochter</t>
  </si>
  <si>
    <t>Blasius Kaspar</t>
  </si>
  <si>
    <t>Regen (FD), Gregor</t>
  </si>
  <si>
    <t>Hubeny (NP), Anton (Caupo)</t>
  </si>
  <si>
    <t>Hubeny (NP), Gertrud</t>
  </si>
  <si>
    <t>Gertrud ist Andreas Frau</t>
  </si>
  <si>
    <t>Mikulitz (NP), Barbara</t>
  </si>
  <si>
    <t>Brenschitz (FD), Agate</t>
  </si>
  <si>
    <t>Agate ist Antons Frau</t>
  </si>
  <si>
    <t xml:space="preserve">Prokop </t>
  </si>
  <si>
    <t>Nedostal</t>
  </si>
  <si>
    <t>#itz (FD), Barbara</t>
  </si>
  <si>
    <t>Buresch (NP), Mathias</t>
  </si>
  <si>
    <t>Monner (DH), Elisabet</t>
  </si>
  <si>
    <t>Elisabet ist Johans Frau</t>
  </si>
  <si>
    <t>Knopp (NP), Maria (w)</t>
  </si>
  <si>
    <t>Jeluschitz (FD), Katarina</t>
  </si>
  <si>
    <t>Anna Franziska</t>
  </si>
  <si>
    <t>Haintz</t>
  </si>
  <si>
    <t>Müllner (GF), Bartolomäus</t>
  </si>
  <si>
    <t>Müllner (GF), Ursula</t>
  </si>
  <si>
    <t>Ursula ist Antons Frau</t>
  </si>
  <si>
    <t>Arbest (GF), Franz</t>
  </si>
  <si>
    <t>Aueschitz</t>
  </si>
  <si>
    <t>Dullczitz</t>
  </si>
  <si>
    <t>Marian</t>
  </si>
  <si>
    <t>Wolff (NP), Jacob (Judex)</t>
  </si>
  <si>
    <t>Slavitz (NP), Maria</t>
  </si>
  <si>
    <t>illeg.,</t>
  </si>
  <si>
    <t>Brzifila</t>
  </si>
  <si>
    <t>Prenditz</t>
  </si>
  <si>
    <t>Magdalena ist Franz Frau</t>
  </si>
  <si>
    <t>Jevišovka, Fol. 152</t>
  </si>
  <si>
    <t>Mauschberger (#, Böhmen), Anna</t>
  </si>
  <si>
    <t>Mauschberger (Bistrens), Anna Maria</t>
  </si>
  <si>
    <t>Krenau</t>
  </si>
  <si>
    <t xml:space="preserve"> (Krenau), Andreas</t>
  </si>
  <si>
    <t xml:space="preserve"> (Krenau), Barbara</t>
  </si>
  <si>
    <t>Barbara ist Jakobs Frau</t>
  </si>
  <si>
    <t>Andreschitz ?</t>
  </si>
  <si>
    <t>Andreschitz (GF), Magdalena</t>
  </si>
  <si>
    <t>Magdalena ist Martins Frau</t>
  </si>
  <si>
    <t>Brenschitz (FD), Katarina</t>
  </si>
  <si>
    <t>Radkovitz (NP), Johan</t>
  </si>
  <si>
    <t>Anna Cecilia</t>
  </si>
  <si>
    <t>Schönberger</t>
  </si>
  <si>
    <t>Wischau</t>
  </si>
  <si>
    <t>Kuntz</t>
  </si>
  <si>
    <t>Cziak (BB), Anna Maria</t>
  </si>
  <si>
    <t>Wilt (NP), Jakob</t>
  </si>
  <si>
    <t>Dorothea ist Jakobs Frau</t>
  </si>
  <si>
    <t>Brauner</t>
  </si>
  <si>
    <t>Kolster Neuwurt</t>
  </si>
  <si>
    <t>Poscher</t>
  </si>
  <si>
    <t>Holek</t>
  </si>
  <si>
    <t>Springer</t>
  </si>
  <si>
    <t>Hubeny (NP), Anton</t>
  </si>
  <si>
    <t>Bradak (NP), Katarina</t>
  </si>
  <si>
    <t>Eltern sind Vagabundi, Katarina ist Jakobs Frau</t>
  </si>
  <si>
    <t>Walach</t>
  </si>
  <si>
    <t>Andreschitz (FD), Gregor</t>
  </si>
  <si>
    <t>Babitz (FD), Katarina</t>
  </si>
  <si>
    <t>Anna Maria Eva</t>
  </si>
  <si>
    <t>David (FD), Katarina (w)</t>
  </si>
  <si>
    <t>Jaroll</t>
  </si>
  <si>
    <t>Bock (NP), Katarina (w)</t>
  </si>
  <si>
    <t>Schram</t>
  </si>
  <si>
    <t>Wampersdorf, AT</t>
  </si>
  <si>
    <t>Schöner (Breuner Schlössel, AT), Simon</t>
  </si>
  <si>
    <t>Wilt (NP), Anna Maria</t>
  </si>
  <si>
    <t>illeg., Mutter aus Ungerdorf, AT</t>
  </si>
  <si>
    <t>Ausperber (FD), Anna</t>
  </si>
  <si>
    <t>Jurditz (FD), Margarete (w)</t>
  </si>
  <si>
    <t>Ausperber (FD), Anna Maria</t>
  </si>
  <si>
    <t>Gibak (FD), Andreas</t>
  </si>
  <si>
    <t>Mühlseck (FD), Rosina</t>
  </si>
  <si>
    <t>Rosina ist Pauls Frau</t>
  </si>
  <si>
    <t>Jelluschitz (FD), Bartolomäus</t>
  </si>
  <si>
    <t>Hledil</t>
  </si>
  <si>
    <t>Padorf</t>
  </si>
  <si>
    <t>Bradak (NP), Margarete</t>
  </si>
  <si>
    <t>Vater bereits verstorben, Margarete ist Martins Frau</t>
  </si>
  <si>
    <t>Slunsky (FD), Simon (juv.)</t>
  </si>
  <si>
    <t>Franz (NS), Georg</t>
  </si>
  <si>
    <t>Franz (NS), Elisabet (w)</t>
  </si>
  <si>
    <t>Reither (BB), Johan</t>
  </si>
  <si>
    <t>illeg., Mutter geb. Grbavczitz</t>
  </si>
  <si>
    <t>Waschnitz</t>
  </si>
  <si>
    <t>Frainko</t>
  </si>
  <si>
    <t>Radkovitz (FD), Michael</t>
  </si>
  <si>
    <t>illeg., Mutter geb. Fronzek (Neudorf)</t>
  </si>
  <si>
    <t>Katarina ist Fabians Frau</t>
  </si>
  <si>
    <t>Ruhler (GB), Maria Anna (virg.)</t>
  </si>
  <si>
    <t>Mühlzeck (FD), Paul</t>
  </si>
  <si>
    <t>Jelitz (FD), Eva (w)</t>
  </si>
  <si>
    <t>Buresch (NP), Simon (Miles Casareus)</t>
  </si>
  <si>
    <t>Regen (NP), Agate</t>
  </si>
  <si>
    <t>Agate ist Johans Frau</t>
  </si>
  <si>
    <t>Wolff (FD), Ursula</t>
  </si>
  <si>
    <t>Ursula ist Johans Tochter</t>
  </si>
  <si>
    <t>Schneider (FD), Margarete (w)</t>
  </si>
  <si>
    <t>Reitter (BB), Lorenz</t>
  </si>
  <si>
    <t>Seefelder (BB), Margarete</t>
  </si>
  <si>
    <t>Martarete ist Martins Frau</t>
  </si>
  <si>
    <t>Hubsky</t>
  </si>
  <si>
    <t>Czak (DH), Johan (Lanio)</t>
  </si>
  <si>
    <t>Clement (DH), Anna (Piscatoris)</t>
  </si>
  <si>
    <t>illeg., Mutter geb. Biteck</t>
  </si>
  <si>
    <t>Jezek</t>
  </si>
  <si>
    <t>Jischowitz</t>
  </si>
  <si>
    <t>Mausperger (FD), Anna (virg.)</t>
  </si>
  <si>
    <t>Andreschitz (GF), Ursula</t>
  </si>
  <si>
    <t>Ursula ist Gregors Frau</t>
  </si>
  <si>
    <t>illeg., Mutter geb. Zupal</t>
  </si>
  <si>
    <t>Sitz (GF), Josef (Rusticus)</t>
  </si>
  <si>
    <t>Sitz, Mathias (Consul)</t>
  </si>
  <si>
    <t>Schön (FD), Georg (Judex)</t>
  </si>
  <si>
    <t>Schön (FD), Maria (Judicissa)</t>
  </si>
  <si>
    <t>Kulleschitz (FD), Gregor (Vicino)</t>
  </si>
  <si>
    <t>Sedlaczek (GF), Georg (Faber)</t>
  </si>
  <si>
    <t>Slunsky (FD), Thomas</t>
  </si>
  <si>
    <t>Kurtz (Treskowitz), Eva</t>
  </si>
  <si>
    <t>Eva ist Johans Frau</t>
  </si>
  <si>
    <t>Grimm (BB), Andreas</t>
  </si>
  <si>
    <t>Kamperle (Tannowitz), Anna Maria</t>
  </si>
  <si>
    <t>illeg., Mutter geb. Schabatka</t>
  </si>
  <si>
    <t>Jellitschik (NP), Eva (w)</t>
  </si>
  <si>
    <t>Reiter (BB), Johan</t>
  </si>
  <si>
    <t>Hummer (BB), Elisabet</t>
  </si>
  <si>
    <t>Jankovitz (FD), Peter (Famulus)</t>
  </si>
  <si>
    <t>Hubeny (NP), Georg</t>
  </si>
  <si>
    <t>Pospieschil</t>
  </si>
  <si>
    <t>Rosalia ist Josefs Frau</t>
  </si>
  <si>
    <t>Skokanitz (GF), Mathias (juv.)</t>
  </si>
  <si>
    <t>Gibak (FD), Rosalia</t>
  </si>
  <si>
    <t>Rosalia ist Andreas Frau</t>
  </si>
  <si>
    <t>Wolff (GF), Andreas</t>
  </si>
  <si>
    <t>Jevišovka, Fol. 179</t>
  </si>
  <si>
    <t>Jevišovka, Fol. 180</t>
  </si>
  <si>
    <t>Eger (FD), Katarina (virg.)</t>
  </si>
  <si>
    <t>Klapka (FD), Johan (Textor)</t>
  </si>
  <si>
    <t>Obermüller (Preinerhof), Terese (w)</t>
  </si>
  <si>
    <t>Mauerer</t>
  </si>
  <si>
    <t>Kleindienst (BB), Josef</t>
  </si>
  <si>
    <t>Reinisch (BB), Eva</t>
  </si>
  <si>
    <t>Eva ist Andreas Tochter</t>
  </si>
  <si>
    <t>Jevišovka, Fol. 181</t>
  </si>
  <si>
    <t>Mutter geb. Graner</t>
  </si>
  <si>
    <t>Hirtl (DH), Ignaz (Celarius)</t>
  </si>
  <si>
    <t>Krones (DH), Anna</t>
  </si>
  <si>
    <t>Margarete ist Andreas Frau</t>
  </si>
  <si>
    <t>Fabian Albert</t>
  </si>
  <si>
    <t>Jevišovka, Fol. 182</t>
  </si>
  <si>
    <t>Budnitz</t>
  </si>
  <si>
    <t>Mutter geb. Gloser (Lischnitz)</t>
  </si>
  <si>
    <t>Jevišovka, Fol. 183</t>
  </si>
  <si>
    <t>Rager</t>
  </si>
  <si>
    <t>Jlliczek (NP), Eva (w)</t>
  </si>
  <si>
    <t>Eva ist Bartolomäus (Consul) Witwe</t>
  </si>
  <si>
    <t>Schorss</t>
  </si>
  <si>
    <t>Polaczek (FD), Johan</t>
  </si>
  <si>
    <t>Zwein (FD), Anna</t>
  </si>
  <si>
    <t>Fabian (GB), Gregor (Arcularius)</t>
  </si>
  <si>
    <t>Steffanek</t>
  </si>
  <si>
    <t>Steffanek (NP), Johan</t>
  </si>
  <si>
    <t>Steffanek (NP), Gertrud</t>
  </si>
  <si>
    <t>Steffanek (NP), Katarina</t>
  </si>
  <si>
    <t>Steffanek, Mathäus</t>
  </si>
  <si>
    <t>Steffanek, Johan</t>
  </si>
  <si>
    <t>Steffanek (NP), ,Thomas (Rusticus)</t>
  </si>
  <si>
    <t>Jevišovka, Fol. 184</t>
  </si>
  <si>
    <t>Elisabet Anna</t>
  </si>
  <si>
    <t>Hallavitz (GF), Rosalia</t>
  </si>
  <si>
    <t>Brenschitz (FD), Katarina (w)</t>
  </si>
  <si>
    <t>Katarina ist Mathias Witwe</t>
  </si>
  <si>
    <t>Mühlsek (FD), Paul</t>
  </si>
  <si>
    <t>Andreschitz (GF), Martin (Consul)</t>
  </si>
  <si>
    <t>illeg., Vater Famulus, Mutter (Ancilla) geb. Krizanitz</t>
  </si>
  <si>
    <t xml:space="preserve">Josef </t>
  </si>
  <si>
    <t>Kurtz (Treskowitz), Johan</t>
  </si>
  <si>
    <t>Rottenberger (FD), Heinrich (Caupo), Regina</t>
  </si>
  <si>
    <t>Ranftl</t>
  </si>
  <si>
    <t>Frischawitz</t>
  </si>
  <si>
    <t>illeg.,, Mutter (Ancilla) geb. Klapkin (DH)</t>
  </si>
  <si>
    <t>Jankovitz (FD), Peter</t>
  </si>
  <si>
    <t>Topolonsky</t>
  </si>
  <si>
    <t>Boworitz</t>
  </si>
  <si>
    <t>Hummer (NP), Andreas</t>
  </si>
  <si>
    <t>Reiter (NP), Elisabet</t>
  </si>
  <si>
    <t>Weczofsky</t>
  </si>
  <si>
    <t>Kunsbad</t>
  </si>
  <si>
    <t>Blihal (GF), Josef (Caupo)</t>
  </si>
  <si>
    <t>Ferdinand Johan</t>
  </si>
  <si>
    <t>Pavlata</t>
  </si>
  <si>
    <t>Kauscheck (Seriba), Johan</t>
  </si>
  <si>
    <t>Kubaczek (DH), Anna</t>
  </si>
  <si>
    <t>Riha</t>
  </si>
  <si>
    <t>Pipal</t>
  </si>
  <si>
    <t>Mauschberger (FD), Maria Anna (virg.)</t>
  </si>
  <si>
    <t>Jevišovka, Fol. 192f</t>
  </si>
  <si>
    <t>Jevišovka, Fol. 194f</t>
  </si>
  <si>
    <t>Traxler</t>
  </si>
  <si>
    <t>Soldat</t>
  </si>
  <si>
    <t>illeg., Lucia ist Martin Babitz Tochter, Vater</t>
  </si>
  <si>
    <t>Taglöhner</t>
  </si>
  <si>
    <t>Aurifaber</t>
  </si>
  <si>
    <t>Schuster</t>
  </si>
  <si>
    <t>Vietor</t>
  </si>
  <si>
    <t>Ludimagister</t>
  </si>
  <si>
    <t>Lanio</t>
  </si>
  <si>
    <t>Nocurnus Vigil</t>
  </si>
  <si>
    <t>Sartor</t>
  </si>
  <si>
    <t>Vice Pastor</t>
  </si>
  <si>
    <t>Miles Pedestris</t>
  </si>
  <si>
    <t>Custos Equorum</t>
  </si>
  <si>
    <t>Custos Agrorum</t>
  </si>
  <si>
    <t>Vater (Neudorf), Mutter ist Muliere</t>
  </si>
  <si>
    <t>Veronika ist Christians Mutter</t>
  </si>
  <si>
    <t>illeg., Mutter geb. Hoditz (GF)</t>
  </si>
  <si>
    <t>illeg., Vater (Dubian, Gödingen), Mutter aus Bischofswarth</t>
  </si>
  <si>
    <t>illeg., Mutter: Skokanitz (ancilla)</t>
  </si>
  <si>
    <t>illeg., Mutter geb. Sporer</t>
  </si>
  <si>
    <t>socio Molitoris</t>
  </si>
  <si>
    <t>illeg., Mutter geb. Mauczitz</t>
  </si>
  <si>
    <t>Anna Maria ist Spatz (Guldenfurt), Mathias (Faber) Tochter</t>
  </si>
  <si>
    <t>illeg., Vater (Bischofwart), Mutter ist Tochter des verstorbenen Mathias Babitz (NP)</t>
  </si>
  <si>
    <t>illeg., Vater (Dubian)</t>
  </si>
  <si>
    <t>Corporalis</t>
  </si>
  <si>
    <t>levans Franz Molnar (Vexillifer), Regime "Le Baro Ujevari"</t>
  </si>
  <si>
    <t>illeg., Fabian ist Gregors Sohn</t>
  </si>
  <si>
    <t>Vater ist im Regiment Pedertri Dann</t>
  </si>
  <si>
    <t>Margarete ist Simons Frau</t>
  </si>
  <si>
    <t>Rosina ist Thomas Frau</t>
  </si>
  <si>
    <t>Maria ist Martins Frau</t>
  </si>
  <si>
    <t>illeg., Mutter (Ancilla) geb. Slunsky</t>
  </si>
  <si>
    <t>Margarete ist Georgs (jun.) Frau</t>
  </si>
  <si>
    <t>illeg., Mutter geb. #o#anitz (Ancilla)</t>
  </si>
  <si>
    <t>Maria ist Mathäus Frau</t>
  </si>
  <si>
    <t>illeg., Barbara ist Mathias Frau</t>
  </si>
  <si>
    <t>illeg., Mutter (Ancilla) geb. Bock</t>
  </si>
  <si>
    <t>illeg., Mutter geb. Bukovitz</t>
  </si>
  <si>
    <t>illeg., Mutter (Ancilla) geb. Korinczar</t>
  </si>
  <si>
    <t>Anna Maria ist Pauls Frau</t>
  </si>
  <si>
    <t>illeg., Mutter geb. Czermak ex Brisau</t>
  </si>
  <si>
    <t>illeg., Mutter geb. Brenschitz</t>
  </si>
  <si>
    <t>illeg., Vater (Wischewart), Mutter geb. Zwein</t>
  </si>
  <si>
    <t>Elisabet ist Andreas Frau</t>
  </si>
  <si>
    <t>illeg., Mutter (Ancilla) geb. Rischank</t>
  </si>
  <si>
    <t>illeg., Mutter (Ancilla) geb. Kurk</t>
  </si>
  <si>
    <t>illeg., Mutter geb. Dvorazek</t>
  </si>
  <si>
    <t>Katarina ist Thomas Frau</t>
  </si>
  <si>
    <t>Anna ist Johans (Burggraf) Frau</t>
  </si>
  <si>
    <t>Mutter (Ancilla) geb. Schön</t>
  </si>
  <si>
    <t>illeg., Mutter geb. Ledig</t>
  </si>
  <si>
    <t>illeg., Mutter (Ancilla) geb. Graner</t>
  </si>
  <si>
    <t>illeg., Mutter geb. Holubek</t>
  </si>
  <si>
    <t>Anna Ist Gothards (Cellarius) Frau</t>
  </si>
  <si>
    <t>Mathias und Maria Anna sind Leopolds (Caupo) Kinder</t>
  </si>
  <si>
    <t>Inquilinus</t>
  </si>
  <si>
    <t>Carnarius</t>
  </si>
  <si>
    <t>Jevišovka, Fol. 196f</t>
  </si>
  <si>
    <t>Margarete ist Andreas (Rusticus) Frau</t>
  </si>
  <si>
    <t>Vater aus Stuttenhof, Mutter ist Slavitz Witwe</t>
  </si>
  <si>
    <t>Zabelka</t>
  </si>
  <si>
    <t>Jevišovka, Fol. 198f</t>
  </si>
  <si>
    <t>Zabelkas sind aus Laschnitz, Vater bereits verstorben</t>
  </si>
  <si>
    <t>Katarina ist Mathäus (Rusticus) Frau</t>
  </si>
  <si>
    <t>Ursula ist Thomas Frau</t>
  </si>
  <si>
    <t>Kautsky</t>
  </si>
  <si>
    <t>Lerch (FD), Mathias (Famulus)</t>
  </si>
  <si>
    <t>Schallamon (FD), Agate (w)</t>
  </si>
  <si>
    <t>Kautskys sind aus Budvice, Böhmen</t>
  </si>
  <si>
    <t>Obermüller (Breinerhof), Terese (w)</t>
  </si>
  <si>
    <t>Jevišovka, Fol. 200f</t>
  </si>
  <si>
    <t>Jevišovka, Fol. 202f</t>
  </si>
  <si>
    <t>Linhart (GF), Barbara</t>
  </si>
  <si>
    <t>Linhart</t>
  </si>
  <si>
    <t>Linhart (FD), Barbara</t>
  </si>
  <si>
    <t>Linhart (FD), Ignaz</t>
  </si>
  <si>
    <t>Plühal (FD), Josef (Caupo)</t>
  </si>
  <si>
    <t>Jevišovka, Fol. 204f</t>
  </si>
  <si>
    <t>Slunsky (NP), Simon (Caupo)</t>
  </si>
  <si>
    <t>Lerch (NP), Agate</t>
  </si>
  <si>
    <t>Agate ist Mathias Frau</t>
  </si>
  <si>
    <t>Klätzel (GB), Johan (Socius Pistoris)</t>
  </si>
  <si>
    <t>Klätzel (GB), Rosalia (w)</t>
  </si>
  <si>
    <t>Mutter geb. Wolff</t>
  </si>
  <si>
    <t>Zweczeck</t>
  </si>
  <si>
    <t>Zweczecks ex Moravus Czerhovensis</t>
  </si>
  <si>
    <t>Eva ist Martins Frau</t>
  </si>
  <si>
    <t>Jevišovka, Fol. 206f</t>
  </si>
  <si>
    <t>Bunzel</t>
  </si>
  <si>
    <t>Schaffeier (BB), Barbara (virgo)</t>
  </si>
  <si>
    <t>Fabian (GB), Magdalena</t>
  </si>
  <si>
    <t>Magdalena ist Georgs Frau</t>
  </si>
  <si>
    <t>Kuschmitz (GF), Georg</t>
  </si>
  <si>
    <t>Kuschmitz</t>
  </si>
  <si>
    <t>Kuschmitz (GF), Agate</t>
  </si>
  <si>
    <t>Kuschmitz, Agata</t>
  </si>
  <si>
    <t>Kuschmitz (FD), Paul</t>
  </si>
  <si>
    <t>Kuschmitz (GF), Magdalena</t>
  </si>
  <si>
    <t>Kuschmitz (GF), Mathias</t>
  </si>
  <si>
    <t>Kuschmitz (GF), Ludmilla</t>
  </si>
  <si>
    <t>Kuschmitz (GF), Simon</t>
  </si>
  <si>
    <t>Kuschmitz (FD), Maria</t>
  </si>
  <si>
    <t>Kuschmitz (GF), Mathias (Consul)</t>
  </si>
  <si>
    <t>Kuschmitz (FD), Anton (Juratus)</t>
  </si>
  <si>
    <t>Kuschmitz (GF), Maria (w)</t>
  </si>
  <si>
    <t>Kuschmitz (GF), Rosina</t>
  </si>
  <si>
    <t>Kuschmitz (FD), Mathias</t>
  </si>
  <si>
    <t>Kuschmitz (FD), Anton</t>
  </si>
  <si>
    <t>Kuschmitz (GF), Anton</t>
  </si>
  <si>
    <t>Kuschmitz (FD), Margarete</t>
  </si>
  <si>
    <t>Kuschmitz (FD), Andreas</t>
  </si>
  <si>
    <t>Kuschmitz (GF), Eva</t>
  </si>
  <si>
    <t>Kuschmitz (NP), Mathias</t>
  </si>
  <si>
    <t>Kuschmitz, Martin</t>
  </si>
  <si>
    <t>Kuschmitz, Mathias</t>
  </si>
  <si>
    <t>Kuschmitz (GF), Paul (Consul)</t>
  </si>
  <si>
    <t>Kuschmitz (GF), Martin</t>
  </si>
  <si>
    <t>Kuschmitz (FD), Andreas (Rusticus)</t>
  </si>
  <si>
    <t>Kuschmitz (GF), Martin (Rusticus)</t>
  </si>
  <si>
    <t>Jevišovka, Fol. 208f</t>
  </si>
  <si>
    <t>Ficzek</t>
  </si>
  <si>
    <t>Ficzeks ex Rehradensis</t>
  </si>
  <si>
    <t>Cecilia</t>
  </si>
  <si>
    <t>Slunsky (FD), Barbara</t>
  </si>
  <si>
    <t>Barbara ist Simons Frau</t>
  </si>
  <si>
    <t>Jevišovka, Fol. 210f</t>
  </si>
  <si>
    <t>illeg., Mutter geb. Morx</t>
  </si>
  <si>
    <t>Jevišovka, Fol. 212f</t>
  </si>
  <si>
    <t>Netrufal (FD), Anna (w, Rustica)</t>
  </si>
  <si>
    <t>Johan ist Johans (Rusticus) Sohn</t>
  </si>
  <si>
    <t>Wenzel Michael</t>
  </si>
  <si>
    <t>Jevišovka, Fol. 214f</t>
  </si>
  <si>
    <t>Slunsky (FD), Simon (Caupo)</t>
  </si>
  <si>
    <t>Lerch (FD), Agate</t>
  </si>
  <si>
    <t>Krizanitz (FD), Rosina</t>
  </si>
  <si>
    <t>Rosina ist Mathias Frau</t>
  </si>
  <si>
    <t>Jevišovka, Fol. 216f</t>
  </si>
  <si>
    <t>Czerny</t>
  </si>
  <si>
    <t>Sebek (?)</t>
  </si>
  <si>
    <t>Andrea</t>
  </si>
  <si>
    <t>Tessaritz (?)</t>
  </si>
  <si>
    <t>Fle#inger (Stuttenhof, AT), Josef (Famulus)</t>
  </si>
  <si>
    <t>Spatz (GF), Mathias</t>
  </si>
  <si>
    <t>Bzielovski</t>
  </si>
  <si>
    <t>Boschnitz, Woschnitz (?)</t>
  </si>
  <si>
    <t>Hubaczek (DH), Gothard (Cellarius)</t>
  </si>
  <si>
    <t>Kaukesch (DH), Terese</t>
  </si>
  <si>
    <t>Terese ist Johans Frau</t>
  </si>
  <si>
    <t>Czech (Budweis (?)), Jakob (Consul)</t>
  </si>
  <si>
    <t>Damianczitz, Thomas (Richter)</t>
  </si>
  <si>
    <t>Fabetitz (FD), Stefan (Richter)</t>
  </si>
  <si>
    <t>Valiczek (Gruspach), Gregor (Lanionus)</t>
  </si>
  <si>
    <t>Romczitz (NS), Stefan (Vicino)</t>
  </si>
  <si>
    <t>Jllichek (NP), Georg</t>
  </si>
  <si>
    <t>Kolliczek, Martin (Richter)</t>
  </si>
  <si>
    <t>Lechk (NP), Gregor</t>
  </si>
  <si>
    <t>Mosl (DH), Kaspar</t>
  </si>
  <si>
    <t>Hlavitz (DH), Martin</t>
  </si>
  <si>
    <t>Regen (FD), Martin (Judex)</t>
  </si>
  <si>
    <t>Schön (GF), Georg (Judex)</t>
  </si>
  <si>
    <t>Sikori (Unterthemenau), Mathias</t>
  </si>
  <si>
    <t>Szlavada (GF), (Textor)</t>
  </si>
  <si>
    <t>Andreschitz (DH), Tadäus</t>
  </si>
  <si>
    <t>Andreschitz (DH), Ludwig</t>
  </si>
  <si>
    <t>Moser (DH), Franz</t>
  </si>
  <si>
    <t>Kreutz (DH), Jacob</t>
  </si>
  <si>
    <t>Sxrichzu (DH), Wenzel</t>
  </si>
  <si>
    <t>Rider (DH), Andreas</t>
  </si>
  <si>
    <t>Dombroner (GB), Mathias (Pastore)</t>
  </si>
  <si>
    <t>Markons (GB), Johan (Sartor)</t>
  </si>
  <si>
    <t>Campi-Custodis</t>
  </si>
  <si>
    <t>Gilli (Stuttenhof, AT), Peter</t>
  </si>
  <si>
    <t>Tirgartner (Stuttenhof), Klara (Ancilla)</t>
  </si>
  <si>
    <t>Gilli (Stuttenhof, AT), Eva</t>
  </si>
  <si>
    <t>Suchovsky</t>
  </si>
  <si>
    <t>Frey</t>
  </si>
  <si>
    <t>Hauer (NP), Lorenz (Pastor)</t>
  </si>
  <si>
    <t>Pestl (NP), Katarina</t>
  </si>
  <si>
    <t>Katarina ist Valentins Frau</t>
  </si>
  <si>
    <t>Wolff (NP), Katarina</t>
  </si>
  <si>
    <t>Katarina ist Martins Frau</t>
  </si>
  <si>
    <t>Feigel (Horesdorf, AT), Jakob (Famulus Opilionis)</t>
  </si>
  <si>
    <t>Stettner (BB), Anna Maria</t>
  </si>
  <si>
    <t>Andreschitz (FD), Ursula</t>
  </si>
  <si>
    <t>Sedlaczek (FD), Georg (Faber), Anna</t>
  </si>
  <si>
    <t>Huffer</t>
  </si>
  <si>
    <t>Slitz (GF), Katarina</t>
  </si>
  <si>
    <t>Walock</t>
  </si>
  <si>
    <t>illeg, Mutter (Ancilla) geb. Keglovitz (NP)</t>
  </si>
  <si>
    <t>Kuschmitz (FD), Johan</t>
  </si>
  <si>
    <t>Johan ist Ursulas Sohn. Ursula ist Johans Frau</t>
  </si>
  <si>
    <t>Sprinzel</t>
  </si>
  <si>
    <t>Pewner</t>
  </si>
  <si>
    <t>Schallamon (FD), Barbara (virgo.)</t>
  </si>
  <si>
    <t>illeg, Mutter (Ancilla) geb. Krizanitz</t>
  </si>
  <si>
    <t>Kuschmitz (FD), Fabian</t>
  </si>
  <si>
    <t>Fabian ist Margaretes Sohn, Margarete ist Andreas Witwe</t>
  </si>
  <si>
    <t>Anton Baptist</t>
  </si>
  <si>
    <t>Kuschmitz (FD), Margarete (w)</t>
  </si>
  <si>
    <t>Scheer</t>
  </si>
  <si>
    <t>Sedlaczek (FD), Georg (Faber), Anna Maria</t>
  </si>
  <si>
    <t>Stifka</t>
  </si>
  <si>
    <t>illeg., Mutter ist Ignaz Friedrichs Tochter (Treskowitz)</t>
  </si>
  <si>
    <t>Verwolter</t>
  </si>
  <si>
    <t>illge., Mutter geb. (Prokopk)</t>
  </si>
  <si>
    <t>illeg., Mutter (Ancilla) geb. Drobilitz</t>
  </si>
  <si>
    <t>illeg., Mutter geb. Schenesch (Kukrowitz)</t>
  </si>
  <si>
    <t>Blaschkovitz (NP), Katarina</t>
  </si>
  <si>
    <t>illeg., Mutter (Ancilla) geb. Zadier</t>
  </si>
  <si>
    <t>Poliz</t>
  </si>
  <si>
    <t>Inquilina</t>
  </si>
  <si>
    <t>Honsborth</t>
  </si>
  <si>
    <t>illeg., Vater aus Polav, Mutter geb. Morx, Barbara ist Franz Tochter</t>
  </si>
  <si>
    <t>Theresia ist Johans Frau</t>
  </si>
  <si>
    <t>Schallamon (FD), Margarete</t>
  </si>
  <si>
    <t>Margarete ist Mathias (Rustikus) Frau</t>
  </si>
  <si>
    <t>Amrasch</t>
  </si>
  <si>
    <t>Mathuschek</t>
  </si>
  <si>
    <t>illeg., Mutter geb. Slavitz</t>
  </si>
  <si>
    <t>illeg., Mutter (Ancilla) geb. Wolff</t>
  </si>
  <si>
    <t>Halm</t>
  </si>
  <si>
    <t>Kytra</t>
  </si>
  <si>
    <t>Regen (FD), Rosalia</t>
  </si>
  <si>
    <t>Rosina ist Johans Frau</t>
  </si>
  <si>
    <t>Schmid</t>
  </si>
  <si>
    <t>Kepert</t>
  </si>
  <si>
    <t>Junack</t>
  </si>
  <si>
    <t>illeg., Mutter (Inquilina) geb. Boschik</t>
  </si>
  <si>
    <t>Barbara ist Simons (Rusticus) Frau</t>
  </si>
  <si>
    <t>Strohofer</t>
  </si>
  <si>
    <t>Hirsch (BB), Anna Maria</t>
  </si>
  <si>
    <t>Zawratil</t>
  </si>
  <si>
    <t>illeg., Vater aus BB, Mutter (Inquilina) geb. Böck</t>
  </si>
  <si>
    <t>Anna Maria ist Stefans (cubicularius arcensis) Tochter</t>
  </si>
  <si>
    <t>Roller (DH), Anna Maria</t>
  </si>
  <si>
    <t>Letzl</t>
  </si>
  <si>
    <t>illeg., Vater aus NS, Mutter (Ancilla) geb. Pestl</t>
  </si>
  <si>
    <t>Novaczek</t>
  </si>
  <si>
    <t>Totz</t>
  </si>
  <si>
    <t>Perner</t>
  </si>
  <si>
    <t>illeg., Mutter (Ancilla) geb. Prokop</t>
  </si>
  <si>
    <t>Barbara ist Ignaz (Ludimagister) Frau</t>
  </si>
  <si>
    <t>Amon</t>
  </si>
  <si>
    <t>Alexander</t>
  </si>
  <si>
    <t>Gazaria</t>
  </si>
  <si>
    <t>illeg., Mutter (Inquilina) geb. Zupalkin</t>
  </si>
  <si>
    <t>Slavitz (NP), Agate</t>
  </si>
  <si>
    <t>Agate ist Mathias (Rusticus) Frau</t>
  </si>
  <si>
    <t>Slunsky (FD), Anna Maria</t>
  </si>
  <si>
    <t>Anna Maria ist Johans (Rusticus) Frau</t>
  </si>
  <si>
    <t>Pripisk</t>
  </si>
  <si>
    <t>illeg., Mutter geb. Czikinka</t>
  </si>
  <si>
    <t>illeg., Mutter (Ancilla) geb. Fastovitz</t>
  </si>
  <si>
    <t>Krzepela</t>
  </si>
  <si>
    <t>Pwener</t>
  </si>
  <si>
    <t>Viczek</t>
  </si>
  <si>
    <t>Fridrich</t>
  </si>
  <si>
    <t>Maria Ludmilla</t>
  </si>
  <si>
    <t>Schmitd (DH), Mathias</t>
  </si>
  <si>
    <t>Schmid (DH), Theresia</t>
  </si>
  <si>
    <t>Mathias ist Theresias Sohn, Theresia ist Johans (Pastor) Witwe</t>
  </si>
  <si>
    <t>Zelinkas sind aus Rumzat, Böhmen</t>
  </si>
  <si>
    <t>Steffanek (FD), Andreas (Rust.)</t>
  </si>
  <si>
    <t>Slunsky (GF), Fabian (Rust.)</t>
  </si>
  <si>
    <t>Slunsky (FD), Simon (Rust.)</t>
  </si>
  <si>
    <t>Lerch (FD), Lorenz (Rust.)</t>
  </si>
  <si>
    <t>Jurditz (GF), Lorenz (Rust.)</t>
  </si>
  <si>
    <t>Slunsky (FD), Johan (Rust.)</t>
  </si>
  <si>
    <t>Kuschmitz (FD), Andreas (Rust.)</t>
  </si>
  <si>
    <t>Regen (FD), Johan (Rust.)</t>
  </si>
  <si>
    <t>Wolff (NP), Mathias (Rust.)</t>
  </si>
  <si>
    <t>Wraneschitz (NP), Mathias (Rust.)</t>
  </si>
  <si>
    <t>Andreschitz (GF), Martin (Rust.)</t>
  </si>
  <si>
    <t>Bukovitz (FD), Georg (Rust.)</t>
  </si>
  <si>
    <t>Morchs (BB), Simon (Rust.)</t>
  </si>
  <si>
    <t>Schallamon (FD), Mathias (Rust.)</t>
  </si>
  <si>
    <t>Steffanek (NP), Thomas (Rust.)</t>
  </si>
  <si>
    <t>Wolff (GF), Andreas (Foss.)</t>
  </si>
  <si>
    <t>Suber (BB), Mathias (Foss.)</t>
  </si>
  <si>
    <t>Reiter (BB), Johan (Foss.)</t>
  </si>
  <si>
    <t>Koch (FD), Georg (Foss.)</t>
  </si>
  <si>
    <t>Schallamon (FD), Martin (Foss.)</t>
  </si>
  <si>
    <t>Jurditz (NP), Mathais (Foss.)</t>
  </si>
  <si>
    <t>Jurditz (FD), Fabian (Foss.)</t>
  </si>
  <si>
    <t>Bursch (NP), Bartolomäus (Foss.)</t>
  </si>
  <si>
    <t>Keglovitz (DH), Christian (Gaz.)</t>
  </si>
  <si>
    <t>Sitz (GF), Michael</t>
  </si>
  <si>
    <t>Hubeny (GF), Johanna (w)</t>
  </si>
  <si>
    <t>Kaukisch (DH), Johan (Gaz.)</t>
  </si>
  <si>
    <t>Hubaczek (DH), Anna Maria</t>
  </si>
  <si>
    <t>Anna Maria ist Gotthards (Cellarius) Frau</t>
  </si>
  <si>
    <t>Schenkirich</t>
  </si>
  <si>
    <t>Manock</t>
  </si>
  <si>
    <t>Gottlieb</t>
  </si>
  <si>
    <t>Vater bereits verstorben, Familie ist aus Wessely</t>
  </si>
  <si>
    <t>Johan Andreas</t>
  </si>
  <si>
    <t>illeg., Mutter aus Lipian</t>
  </si>
  <si>
    <t>Leopold Adam</t>
  </si>
  <si>
    <t>Steindorfer (FD), Leopold (R.D.)</t>
  </si>
  <si>
    <t>Kuschmitz (FD), Rosalia</t>
  </si>
  <si>
    <t>Katharina ist Johans (Inquilinus) Fraul</t>
  </si>
  <si>
    <t>Anna Maria ist Stefans Tochter</t>
  </si>
  <si>
    <t>illeg., Mutter (Ancilla) geb. Welek</t>
  </si>
  <si>
    <t>Georg Johan</t>
  </si>
  <si>
    <t>oo 23.9.1779</t>
  </si>
  <si>
    <t>Anna Nepomucena</t>
  </si>
  <si>
    <t>Kapscha</t>
  </si>
  <si>
    <t>Linhart (FD), Johan</t>
  </si>
  <si>
    <t>Pavlata (FD), Anna Maria</t>
  </si>
  <si>
    <t>Gale</t>
  </si>
  <si>
    <t>illeg., Mutter (Ancilla) geb. Hodiczka</t>
  </si>
  <si>
    <t>illeg., Mutter (Ancilla) geb. Kolliczek</t>
  </si>
  <si>
    <t>Barmuscha</t>
  </si>
  <si>
    <t>Hulek (GF), Martin (Gaz.)</t>
  </si>
  <si>
    <t>Biberle (GF), Rosalia</t>
  </si>
  <si>
    <t>Rosalia ist Wenzels (Caupo) Frau</t>
  </si>
  <si>
    <t>Faber Ferrarius</t>
  </si>
  <si>
    <t>illeg., Mutter geb. Borantschitz</t>
  </si>
  <si>
    <t>Herzog</t>
  </si>
  <si>
    <t>Dietrich (Oberbisteritz), Mathais (Foss.)</t>
  </si>
  <si>
    <t>Heebauer (Oberbisteritz), Anna Maria</t>
  </si>
  <si>
    <t>Anna Maria ist Simons (Faber) Frau</t>
  </si>
  <si>
    <t>Schalllamon (FD), Margaerete</t>
  </si>
  <si>
    <t>illge.</t>
  </si>
  <si>
    <t>Bukovitz (FD), Katarina</t>
  </si>
  <si>
    <t>Katarina ist Georgs Tochter</t>
  </si>
  <si>
    <t>Schutt</t>
  </si>
  <si>
    <t>Mutter geb. Sobotka, oo 5.II.1782</t>
  </si>
  <si>
    <t>Kurka (FD), Johan (Gazarius)</t>
  </si>
  <si>
    <t>Lesonsk</t>
  </si>
  <si>
    <t>Majer (NS), Lorenz (Foss.)</t>
  </si>
  <si>
    <t>Sagel (NS), Barbara</t>
  </si>
  <si>
    <t>Barbara ist Johans (Rust.) Frau</t>
  </si>
  <si>
    <t>Chladeck</t>
  </si>
  <si>
    <t>Bewner</t>
  </si>
  <si>
    <t>Schallamon (FD), Anna (virg.)</t>
  </si>
  <si>
    <t>Schallamon (FD), Mathias (juv.)</t>
  </si>
  <si>
    <t>Mathias und Anna sind Lorenz Kinder</t>
  </si>
  <si>
    <t>Wraneschitz (NP, Margarete (virg.)</t>
  </si>
  <si>
    <t>Margarete ist Mathias Tochter</t>
  </si>
  <si>
    <t>Slunsky (FD), Maria Anna</t>
  </si>
  <si>
    <t>Maria Anna ist Johans (Rust.) Frau</t>
  </si>
  <si>
    <t>Margarete ist Mathias (Rust.) Frau</t>
  </si>
  <si>
    <t>Andreschitz (FD), Magdalena</t>
  </si>
  <si>
    <t>Magdalena ist Martins (Rust.) Frau</t>
  </si>
  <si>
    <t>Lerch (FD), Rosalia (virg.)</t>
  </si>
  <si>
    <t>Rosalia ist Lorenz Tochter</t>
  </si>
  <si>
    <t>Johan Evang.</t>
  </si>
  <si>
    <t>Ignaz Martin</t>
  </si>
  <si>
    <t>Taniel</t>
  </si>
  <si>
    <t>Lerch (FD), Fabian (juv.)</t>
  </si>
  <si>
    <t>Lerch (FD), Maria (virg.)</t>
  </si>
  <si>
    <t>Fabian und Maria sind Lorenz Kinder</t>
  </si>
  <si>
    <t>Schmitd (DH), Mathias (juv. Pistor)</t>
  </si>
  <si>
    <t>Mathias ist Theresias Sohn</t>
  </si>
  <si>
    <t>Pichinger</t>
  </si>
  <si>
    <t>Eger (FD), Anton (Rust.)</t>
  </si>
  <si>
    <t>Keglovitz (DH), Theresia</t>
  </si>
  <si>
    <t>Theresia ist Christians (Gaz.) Frau</t>
  </si>
  <si>
    <t>Maria Cecilia</t>
  </si>
  <si>
    <t>Czaschney</t>
  </si>
  <si>
    <t>Theresia Elisabet</t>
  </si>
  <si>
    <t>Maria Eleonora Theresia</t>
  </si>
  <si>
    <t>Eva Theresia</t>
  </si>
  <si>
    <t>Maria Theresia</t>
  </si>
  <si>
    <t>Ursula Theresia</t>
  </si>
  <si>
    <t>Kern## (DH), Veronika Katarina</t>
  </si>
  <si>
    <t>Mar#</t>
  </si>
  <si>
    <t>Borantschitz (GF), Johan</t>
  </si>
  <si>
    <t>Johans Frau heißt eigentlich Anna?!?</t>
  </si>
  <si>
    <t>Der Bräutigam heißt Thomas!</t>
  </si>
  <si>
    <t>Sichan (GF), Georg (Bürgermeister)</t>
  </si>
  <si>
    <t>Stifmar</t>
  </si>
  <si>
    <t>Gaz.</t>
  </si>
  <si>
    <t>Gert</t>
  </si>
  <si>
    <t>Rust.</t>
  </si>
  <si>
    <t>Vater war Rust.</t>
  </si>
  <si>
    <t>er: junior Rust.</t>
  </si>
  <si>
    <t>junior Rust.</t>
  </si>
  <si>
    <t>Drobetzky</t>
  </si>
  <si>
    <t>Poleschovicens</t>
  </si>
  <si>
    <t>Er war Gaz.</t>
  </si>
  <si>
    <t>Gaz</t>
  </si>
  <si>
    <t>geb. Supparitz</t>
  </si>
  <si>
    <t>Foss.</t>
  </si>
  <si>
    <t>Zach</t>
  </si>
  <si>
    <t>Socius Fabri</t>
  </si>
  <si>
    <t>Furkovitz</t>
  </si>
  <si>
    <t>Vater war Gaz.</t>
  </si>
  <si>
    <t>Zwillinge, Totgeburten</t>
  </si>
  <si>
    <t>Adalbert</t>
  </si>
  <si>
    <t>Kopertsky</t>
  </si>
  <si>
    <t>Czeka</t>
  </si>
  <si>
    <t>er: Pastor</t>
  </si>
  <si>
    <t>Cooperator Pastoris</t>
  </si>
  <si>
    <t>Mil. Cas.</t>
  </si>
  <si>
    <t>Tazovicens.</t>
  </si>
  <si>
    <t>Vater war Foss.</t>
  </si>
  <si>
    <t>Kebert</t>
  </si>
  <si>
    <t>Borantschitz</t>
  </si>
  <si>
    <t>Pauschk</t>
  </si>
  <si>
    <t/>
  </si>
  <si>
    <t>Tretsch</t>
  </si>
  <si>
    <t>Zuritsch</t>
  </si>
  <si>
    <t>Czikinka</t>
  </si>
  <si>
    <t>Bischewortens</t>
  </si>
  <si>
    <t>Sitek (Wischwort), Simon (Rust.)</t>
  </si>
  <si>
    <t>Wolff (NP), Jakob (Rust.)</t>
  </si>
  <si>
    <t>Babitz (NP), Lorenz (Rust.)</t>
  </si>
  <si>
    <t>Witwer (Inquilinus), Ancilla</t>
  </si>
  <si>
    <t>Slavitz (FD), Georg (Rust.)</t>
  </si>
  <si>
    <t>Witwer, Witwe des Anton Wolff</t>
  </si>
  <si>
    <t>Witwer (Foss.)</t>
  </si>
  <si>
    <t>Witwer (Rust.)</t>
  </si>
  <si>
    <t>Krizanitz (FD), Gregor (Rust.)</t>
  </si>
  <si>
    <t>Radkovitz (GF), Anton (Foss.)</t>
  </si>
  <si>
    <t>Schallamon (FD), Lorenz (Foss.)</t>
  </si>
  <si>
    <t>Kuschmitz (FD), Martin (Rust.)</t>
  </si>
  <si>
    <t>Holubeck</t>
  </si>
  <si>
    <t>Netrufal (FD), Thomas (Rust.)</t>
  </si>
  <si>
    <t>Jobsky</t>
  </si>
  <si>
    <t>Bitezky</t>
  </si>
  <si>
    <t>Sperling (FD), Mathias (Gaz.)</t>
  </si>
  <si>
    <t>Witwer (Inquilinus)</t>
  </si>
  <si>
    <t>Pavlata (FD), Johan (Gaz.)</t>
  </si>
  <si>
    <t>Tiergartner</t>
  </si>
  <si>
    <t>Kreicenstan</t>
  </si>
  <si>
    <t>Slavitz (NP), Mathias (Rust.)</t>
  </si>
  <si>
    <t>Hubeny (NP), Jakob (Gaz.)</t>
  </si>
  <si>
    <t>Wolff (NP), Anton (Foss.)</t>
  </si>
  <si>
    <t>Wraneschitz (NP), Andreas (Foss.)</t>
  </si>
  <si>
    <t>Witwer (Gaz.)</t>
  </si>
  <si>
    <t>Sobotka (GF), Josef (Rust.)</t>
  </si>
  <si>
    <t>Krizanitz (GF), Mathias (Foss.)</t>
  </si>
  <si>
    <t>Boranschitz (GF), Johan (Rust.)</t>
  </si>
  <si>
    <t>Brust (BB), Johan (Gaz.)</t>
  </si>
  <si>
    <t>Bradak (NP), Martin (Rust.)</t>
  </si>
  <si>
    <t>Slunsky (FD), Thomas (Rust.)</t>
  </si>
  <si>
    <t>Drobilitz (GF), Simon (Rust.)</t>
  </si>
  <si>
    <t>Andreschitz (GF), Anton (Inql.)</t>
  </si>
  <si>
    <t>Jeluschitz (FD), Bartolomäus (Rust.)</t>
  </si>
  <si>
    <t>Hubeny (GF), Josef (Foss.)</t>
  </si>
  <si>
    <t>Romschitz (FD), Mathias</t>
  </si>
  <si>
    <t>Hubeny (NP), Thomas (Rust.)</t>
  </si>
  <si>
    <t>Wilt (NP), Jakob (Rust.)</t>
  </si>
  <si>
    <t>Witwe des Mathias Zwein</t>
  </si>
  <si>
    <t>Supparitz (NP), Anton (Gaz.)</t>
  </si>
  <si>
    <t>Matiegka</t>
  </si>
  <si>
    <t>Witwer (Rust.), Witwe des Mathias Babitz (Inql.)</t>
  </si>
  <si>
    <t>Hrdliczka (NP), Lorenz</t>
  </si>
  <si>
    <t>Hummer (NP), Georg (Rust.)</t>
  </si>
  <si>
    <t>Witwe des Anton Slavitz (Gaz.)</t>
  </si>
  <si>
    <t>Buresch (NP), Bartolomäus (Foss.)</t>
  </si>
  <si>
    <t>Keperda</t>
  </si>
  <si>
    <t>Mausthberger</t>
  </si>
  <si>
    <t>Bauer (FD), Kaspar (Gaz.)</t>
  </si>
  <si>
    <t>Witwe des Mathias Sperling</t>
  </si>
  <si>
    <t>Andreschitz (FD), Gregor (Rust.)</t>
  </si>
  <si>
    <t>Supparitz (GF), Georg (Foss.)</t>
  </si>
  <si>
    <t>Sitz (GF), Josef (Foss.)</t>
  </si>
  <si>
    <t>Witwer (Inql.)</t>
  </si>
  <si>
    <t>Zeih</t>
  </si>
  <si>
    <t>Damianschitz (GF), Georg (Gaz.)</t>
  </si>
  <si>
    <t>Hulek (GF), Georg (Rust.)</t>
  </si>
  <si>
    <t>Romschitz (FD), Mathias (Rust.)</t>
  </si>
  <si>
    <t>Kurka (FD), Johan (Gaz.)</t>
  </si>
  <si>
    <t>Matkovitz (GF), Jakob (Gaz.)</t>
  </si>
  <si>
    <t>Arbes (GF), Simon (Inql.)</t>
  </si>
  <si>
    <t xml:space="preserve">Skokanitz (NP), Mathias (Foss.) </t>
  </si>
  <si>
    <t>Halm (GF), Josef (Rust.)</t>
  </si>
  <si>
    <t>Czehovsky (FD), Michael (Foss.)</t>
  </si>
  <si>
    <t>Wraneschitz (NP), Mathias (Mil. Casareus)</t>
  </si>
  <si>
    <t>Zwein (GF), Georg (Inql.)</t>
  </si>
  <si>
    <t>Lerch (GF), Simon (Gaz.)</t>
  </si>
  <si>
    <t>Damianschitz (GF), Georg (Rust.)</t>
  </si>
  <si>
    <t>Czorsch</t>
  </si>
  <si>
    <t>Lauczin</t>
  </si>
  <si>
    <t>Czemarka</t>
  </si>
  <si>
    <t>Kulleschitz (FD), Anton (Rust.)</t>
  </si>
  <si>
    <t>Lerch (NP), Mathias (Rust.)</t>
  </si>
  <si>
    <t>Supparitz (GF), Anton (Rust.)</t>
  </si>
  <si>
    <t>Radkovitz (GF), Georg (Rust.)</t>
  </si>
  <si>
    <t>Schneider (FD), Gallus (Foss.)</t>
  </si>
  <si>
    <t>Pavlata (FD), Johan (Sartor.)</t>
  </si>
  <si>
    <t>Krizanitz (FD), Georg (Rust.)</t>
  </si>
  <si>
    <t>NP30</t>
  </si>
  <si>
    <t>Hockauf</t>
  </si>
  <si>
    <t>Neuwirth (NP), Phillip (Foss.)</t>
  </si>
  <si>
    <t>Sitek (Bischewort), Gregor (Foss.)</t>
  </si>
  <si>
    <t>Andreschitz (GF), Jakob (Foss.)</t>
  </si>
  <si>
    <t>Sitz (FD), Jakob (Foss.)</t>
  </si>
  <si>
    <t>Kuschmitz (GF), Martin (Rust.)</t>
  </si>
  <si>
    <t>Schön (GF), Bartolomäus (Rust.)</t>
  </si>
  <si>
    <t>Petraczek</t>
  </si>
  <si>
    <t>Lesonsky</t>
  </si>
  <si>
    <t>Fabiczovitz (Bischewort), Mathäus (Gaz.)</t>
  </si>
  <si>
    <t>Babitz (GF), Bartolomäus (Foss.)</t>
  </si>
  <si>
    <t>Schabatka (FD), Anton (Rust.)</t>
  </si>
  <si>
    <t>Weczera</t>
  </si>
  <si>
    <t>Andreschitz (GF), Lorenz (Inql.)</t>
  </si>
  <si>
    <t>Baradick (GF), Georg (Inql.)</t>
  </si>
  <si>
    <t>Lerch (GF), Simon (Gazambo)</t>
  </si>
  <si>
    <t>Stawaritz (NP), Thomas (Inql.)</t>
  </si>
  <si>
    <t>Jurditz (FD), Mathias (Foss.)</t>
  </si>
  <si>
    <t>Habesch</t>
  </si>
  <si>
    <t>Kavelka</t>
  </si>
  <si>
    <t>Faml.</t>
  </si>
  <si>
    <t>Mil. Faml.</t>
  </si>
  <si>
    <t>Michael (Bischewort)</t>
  </si>
  <si>
    <t>Qolf</t>
  </si>
  <si>
    <t>Kolliczeck</t>
  </si>
  <si>
    <t>Jaworek</t>
  </si>
  <si>
    <t>Zwillinge, Vater Rust.</t>
  </si>
  <si>
    <t>Mauschberger</t>
  </si>
  <si>
    <t>Kalenda</t>
  </si>
  <si>
    <t>Vater sit Foss.</t>
  </si>
  <si>
    <t>Schnkirich</t>
  </si>
  <si>
    <t>Wofl</t>
  </si>
  <si>
    <t>Mülleder</t>
  </si>
  <si>
    <t>SImon</t>
  </si>
  <si>
    <t>1x</t>
  </si>
  <si>
    <t>Eibel</t>
  </si>
  <si>
    <t>Vagabund</t>
  </si>
  <si>
    <t>Brentschitz</t>
  </si>
  <si>
    <t>Cäcilia</t>
  </si>
  <si>
    <t>Stifmayer</t>
  </si>
  <si>
    <t>Wachiczek</t>
  </si>
  <si>
    <t>Ticzer</t>
  </si>
  <si>
    <t>Fabritz</t>
  </si>
  <si>
    <t>Unterthemenau</t>
  </si>
  <si>
    <t>Benacky</t>
  </si>
  <si>
    <t>~nek</t>
  </si>
  <si>
    <t>~</t>
  </si>
  <si>
    <t>Mokricz (BW), Johan</t>
  </si>
  <si>
    <t>~ (BW) Katarina</t>
  </si>
  <si>
    <t>Sedon</t>
  </si>
  <si>
    <t>Korsacicz</t>
  </si>
  <si>
    <t>~mela</t>
  </si>
  <si>
    <t>Oberthemenau</t>
  </si>
  <si>
    <t>Strmensky</t>
  </si>
  <si>
    <t>Hodicz</t>
  </si>
  <si>
    <t>Marin (Pöysdorf), Simon</t>
  </si>
  <si>
    <t>Marin (Pöysdorf), Rosina</t>
  </si>
  <si>
    <t>Simon ist Rosinas Sohn</t>
  </si>
  <si>
    <t>Hodicz (BW), Georg</t>
  </si>
  <si>
    <t>Mokricz (BW), Zofia</t>
  </si>
  <si>
    <t>Zofia ist Veits Witwe</t>
  </si>
  <si>
    <t>?</t>
  </si>
  <si>
    <t>Marko</t>
  </si>
  <si>
    <t>Lucia ist Johans Frau</t>
  </si>
  <si>
    <t>Hruza</t>
  </si>
  <si>
    <t>Porfus</t>
  </si>
  <si>
    <t>Tinter</t>
  </si>
  <si>
    <t>Butia</t>
  </si>
  <si>
    <t>Tomankovicz</t>
  </si>
  <si>
    <t>Trantiky (OT), Jakob</t>
  </si>
  <si>
    <t>Kans (OT), Agnes</t>
  </si>
  <si>
    <t>Vodicka</t>
  </si>
  <si>
    <t>Czokricz</t>
  </si>
  <si>
    <t>Tihelka</t>
  </si>
  <si>
    <t>Maderka (OT), Georg</t>
  </si>
  <si>
    <t>Lonczarka (OT), Magdalena</t>
  </si>
  <si>
    <t>Johan Leopold</t>
  </si>
  <si>
    <t>Dubrarea</t>
  </si>
  <si>
    <t>Joh. Mich ist Dominus questor ex Fel, spurius</t>
  </si>
  <si>
    <t>Hudecek</t>
  </si>
  <si>
    <t>Koczka (BW), Johan</t>
  </si>
  <si>
    <t>L~icz (BW), Anna Rosina</t>
  </si>
  <si>
    <t>Lagtner</t>
  </si>
  <si>
    <t>Kintr (UT), Kaspar</t>
  </si>
  <si>
    <t>Kinik</t>
  </si>
  <si>
    <t>Mar</t>
  </si>
  <si>
    <t>Lagtner, Christof</t>
  </si>
  <si>
    <t>Frau Startar</t>
  </si>
  <si>
    <t>www.mza.cz/actapublica/matrika/detail/3147 strana=2</t>
  </si>
  <si>
    <t>www.mza.cz/actapublica/matrika/detail/3147 strana=3</t>
  </si>
  <si>
    <t>www.mza.cz/actapublica/matrika/detail/3147 strana=4</t>
  </si>
  <si>
    <t>Popovicz</t>
  </si>
  <si>
    <t>Gedlik</t>
  </si>
  <si>
    <t>Mokricz</t>
  </si>
  <si>
    <t>www.mza.cz/actapublica/matrika/detail/3147 strana=5</t>
  </si>
  <si>
    <t xml:space="preserve"> Dorothea</t>
  </si>
  <si>
    <t>Tustar</t>
  </si>
  <si>
    <t>Harvel</t>
  </si>
  <si>
    <t>Mlsek</t>
  </si>
  <si>
    <t>Lohowitz</t>
  </si>
  <si>
    <t>Binowski, Franz</t>
  </si>
  <si>
    <t>Bibaur, Anna Elisabet</t>
  </si>
  <si>
    <t>Carel</t>
  </si>
  <si>
    <t>Tomankovicz (OT), Georg</t>
  </si>
  <si>
    <t>Tremel (OT), Anna (ux Johan Georg)</t>
  </si>
  <si>
    <t>Johan Anton</t>
  </si>
  <si>
    <t>Harzel</t>
  </si>
  <si>
    <t>Maca</t>
  </si>
  <si>
    <t>Wlaschicz</t>
  </si>
  <si>
    <t>Partag, Lorenz</t>
  </si>
  <si>
    <t>Honc</t>
  </si>
  <si>
    <t>Jolk</t>
  </si>
  <si>
    <t>Toma~, Johan</t>
  </si>
  <si>
    <t>Pi~ski, Anna (ux Mathias)</t>
  </si>
  <si>
    <t>Anton Josef</t>
  </si>
  <si>
    <t>Johan Christof</t>
  </si>
  <si>
    <t>www.mza.cz/actapublica/matrika/detail/3147 strana=6</t>
  </si>
  <si>
    <t>Gagdußek</t>
  </si>
  <si>
    <t>Bibaur, Philip</t>
  </si>
  <si>
    <t>Miflionska, Anna Maria</t>
  </si>
  <si>
    <t>Domkovicz</t>
  </si>
  <si>
    <t>Czika</t>
  </si>
  <si>
    <t>Hedwig</t>
  </si>
  <si>
    <t>Kadlecz</t>
  </si>
  <si>
    <t>Dubra~</t>
  </si>
  <si>
    <t>Dominus Questor</t>
  </si>
  <si>
    <t>Mraz</t>
  </si>
  <si>
    <t>Pankicz</t>
  </si>
  <si>
    <t>Malek</t>
  </si>
  <si>
    <t>www.mza.cz/actapublica/matrika/detail/3147 strana=10</t>
  </si>
  <si>
    <t>NN</t>
  </si>
  <si>
    <t>Junankovicz</t>
  </si>
  <si>
    <t>Peccarik</t>
  </si>
  <si>
    <t>Philip Ferdinand Fostner</t>
  </si>
  <si>
    <t>Maria Veronika Fostner</t>
  </si>
  <si>
    <t>Johan Hruza</t>
  </si>
  <si>
    <t>Judit Hruza</t>
  </si>
  <si>
    <t>Judit ist Johan Tochter</t>
  </si>
  <si>
    <t>Maria Veronika ist Philips Tochter</t>
  </si>
  <si>
    <t>Plavecz</t>
  </si>
  <si>
    <t>Veit Grandicz</t>
  </si>
  <si>
    <t>Dorothea Viviczka</t>
  </si>
  <si>
    <t>:NB:</t>
  </si>
  <si>
    <t>www.mza.cz/actapublica/matrika/detail/3147 strana=11</t>
  </si>
  <si>
    <t>Noßtia</t>
  </si>
  <si>
    <t>Lorenz Parthagi Siluanus</t>
  </si>
  <si>
    <t>Anna Maria Laczica</t>
  </si>
  <si>
    <t>Christof Clap~ansi Ongas</t>
  </si>
  <si>
    <t>Fusar</t>
  </si>
  <si>
    <t>Magdalena Ja~</t>
  </si>
  <si>
    <t>Magdalena ist Thomas Frau</t>
  </si>
  <si>
    <t>Mathias Felix Pi~insky</t>
  </si>
  <si>
    <t>Krizak</t>
  </si>
  <si>
    <t>Pangort</t>
  </si>
  <si>
    <t>Johan Hifinkr</t>
  </si>
  <si>
    <t>N~icz</t>
  </si>
  <si>
    <t>NN Crugmock</t>
  </si>
  <si>
    <t>Anna Crugmock</t>
  </si>
  <si>
    <t>Anna ist die Tochter</t>
  </si>
  <si>
    <t>Fabiany</t>
  </si>
  <si>
    <t>F~</t>
  </si>
  <si>
    <t>~, Christof</t>
  </si>
  <si>
    <t>Lagtner, Elisabet</t>
  </si>
  <si>
    <t>www.mza.cz/actapublica/matrika/detail/3147 strana=8</t>
  </si>
  <si>
    <t>www.mza.cz/actapublica/matrika/detail/3147 strana=9</t>
  </si>
  <si>
    <t>www.mza.cz/actapublica/matrika/detail/3147 strana=7</t>
  </si>
  <si>
    <t>Postangl</t>
  </si>
  <si>
    <t>Kubiczek</t>
  </si>
  <si>
    <t>Wancicz, Thomas</t>
  </si>
  <si>
    <t>Wancicz, Barbara</t>
  </si>
  <si>
    <t>Thomas ist Barbaras Sohn</t>
  </si>
  <si>
    <t>Pernictol</t>
  </si>
  <si>
    <t>Bureinkr</t>
  </si>
  <si>
    <t>Bul~</t>
  </si>
  <si>
    <t>Lipovsky</t>
  </si>
  <si>
    <t>Haur</t>
  </si>
  <si>
    <t>Silink, Michael</t>
  </si>
  <si>
    <t>Silink, Margarete</t>
  </si>
  <si>
    <t>Michael ist Margaretes Sohn</t>
  </si>
  <si>
    <t>Kovacicz</t>
  </si>
  <si>
    <t>Kaßonna</t>
  </si>
  <si>
    <t>Barton</t>
  </si>
  <si>
    <t>Sussko</t>
  </si>
  <si>
    <t>Bochman</t>
  </si>
  <si>
    <t>Koneczny</t>
  </si>
  <si>
    <t>M~ck</t>
  </si>
  <si>
    <t>Pecin</t>
  </si>
  <si>
    <t>Pillusek</t>
  </si>
  <si>
    <t>Kordik</t>
  </si>
  <si>
    <t>Blanar</t>
  </si>
  <si>
    <t>Sugster, Barbara</t>
  </si>
  <si>
    <t>Barbara is Johans Frau</t>
  </si>
  <si>
    <t>Hrozenek</t>
  </si>
  <si>
    <t>Fabiczovicz, Martin</t>
  </si>
  <si>
    <t>Tufarka, Anna</t>
  </si>
  <si>
    <t>Malinkovicz</t>
  </si>
  <si>
    <t>Hromek</t>
  </si>
  <si>
    <t>Grandicz</t>
  </si>
  <si>
    <t>~olasicz, Martin</t>
  </si>
  <si>
    <t>~olasicz, Lucia</t>
  </si>
  <si>
    <t>Martin ist Lucias Sohn</t>
  </si>
  <si>
    <t>Salomon, Philip</t>
  </si>
  <si>
    <t>Salomon, Magdalena</t>
  </si>
  <si>
    <t>Paten sind Geschwister</t>
  </si>
  <si>
    <t>Podolan</t>
  </si>
  <si>
    <t>Wikidal</t>
  </si>
  <si>
    <t>Odrofa</t>
  </si>
  <si>
    <t>Wodiczka</t>
  </si>
  <si>
    <t>Fox</t>
  </si>
  <si>
    <t>Mokricz, Johan</t>
  </si>
  <si>
    <t>Hag~, Katarina</t>
  </si>
  <si>
    <t>~, Baltasar</t>
  </si>
  <si>
    <t>Muzik</t>
  </si>
  <si>
    <t>~, ~</t>
  </si>
  <si>
    <t>www.mza.cz/actapublica/matrika/detail/3147 strana=12</t>
  </si>
  <si>
    <t>Fabiani, Paul</t>
  </si>
  <si>
    <t>Piwinski, Anna (ux Mathias)</t>
  </si>
  <si>
    <t>NN, Katarina</t>
  </si>
  <si>
    <t>Kink, Martin</t>
  </si>
  <si>
    <t>G~atek, Mathias</t>
  </si>
  <si>
    <t>Pekurni</t>
  </si>
  <si>
    <t>Parthagi, Lorenz</t>
  </si>
  <si>
    <t>Ferbar, Bartolomäus</t>
  </si>
  <si>
    <t>Ferbar, Katarina (ux Martin)</t>
  </si>
  <si>
    <t>Leitner</t>
  </si>
  <si>
    <t>Humillner, Benedikt</t>
  </si>
  <si>
    <t>www.mza.cz/actapublica/matrika/detail/3147 strana=13</t>
  </si>
  <si>
    <t>Slezak, Nikolaus</t>
  </si>
  <si>
    <t>Slezak, Anna (Tochter)</t>
  </si>
  <si>
    <t>Dubrawa</t>
  </si>
  <si>
    <t>Parthay, Lorenz</t>
  </si>
  <si>
    <t>N~, Christian</t>
  </si>
  <si>
    <t>Rabensburg</t>
  </si>
  <si>
    <t>Kupeczny</t>
  </si>
  <si>
    <t>Ulrichain, Anna</t>
  </si>
  <si>
    <t>Karcicz</t>
  </si>
  <si>
    <t>Paum~</t>
  </si>
  <si>
    <t>Hunczek</t>
  </si>
  <si>
    <t>Maria Midl</t>
  </si>
  <si>
    <t>Vim~kowsky, Cziprianus</t>
  </si>
  <si>
    <t>Anna Midl</t>
  </si>
  <si>
    <t>Waimon, Barbara</t>
  </si>
  <si>
    <t>Viepaur, Philip</t>
  </si>
  <si>
    <t>Domek</t>
  </si>
  <si>
    <t>Vlaßicz, Bartolomäus</t>
  </si>
  <si>
    <t>www.mza.cz/actapublica/matrika/detail/3147 strana=14</t>
  </si>
  <si>
    <t>Placznik, Georg</t>
  </si>
  <si>
    <t>Filippront, Christian</t>
  </si>
  <si>
    <t>Filippront, Christina (Tochter)</t>
  </si>
  <si>
    <t>Stczepanek, Johan</t>
  </si>
  <si>
    <t>Stczepanek, Dorothea (ux Georg)</t>
  </si>
  <si>
    <t>Sturmak</t>
  </si>
  <si>
    <t>Fabiczovicz</t>
  </si>
  <si>
    <t>NN, Elisabet</t>
  </si>
  <si>
    <t>Taraba</t>
  </si>
  <si>
    <t>Pankort</t>
  </si>
  <si>
    <t>P~</t>
  </si>
  <si>
    <t>www.mza.cz/actapublica/matrika/detail/3147 strana=15</t>
  </si>
  <si>
    <t>Bipaur, Gabriel</t>
  </si>
  <si>
    <t>Lida</t>
  </si>
  <si>
    <t>Koßelka</t>
  </si>
  <si>
    <t>Migalicz</t>
  </si>
  <si>
    <t>Santaui</t>
  </si>
  <si>
    <t>Antonia</t>
  </si>
  <si>
    <t>Korbel</t>
  </si>
  <si>
    <t>Radkovicz, Bartolomäus</t>
  </si>
  <si>
    <t>Radkovitz, Magdalena (Mutter)</t>
  </si>
  <si>
    <t>www.mza.cz/actapublica/matrika/detail/3147 strana=16</t>
  </si>
  <si>
    <t>Chalupek</t>
  </si>
  <si>
    <t>Czech, Andreas</t>
  </si>
  <si>
    <t>Konacicz</t>
  </si>
  <si>
    <t>Jankovicz, Johan</t>
  </si>
  <si>
    <t>Czerniansky</t>
  </si>
  <si>
    <t>Johan Bartolomäus</t>
  </si>
  <si>
    <t>Löeitner</t>
  </si>
  <si>
    <t>Kinter, Johan Ferdinand Kaspar</t>
  </si>
  <si>
    <t>La~r, Theresia</t>
  </si>
  <si>
    <t>Johan Kaspar</t>
  </si>
  <si>
    <t>Domenikus Johan ~</t>
  </si>
  <si>
    <t>Maiestatis Tricesimator</t>
  </si>
  <si>
    <t>Villinger, Johan Kaspar</t>
  </si>
  <si>
    <t>Ferbar</t>
  </si>
  <si>
    <t>Francky, Jakob</t>
  </si>
  <si>
    <t>Zak, Maria (ux Andreas)</t>
  </si>
  <si>
    <t>Tu~ar</t>
  </si>
  <si>
    <t>Malinkoviz, Michael</t>
  </si>
  <si>
    <t>Czupczicz, Anna (ux Gregor)</t>
  </si>
  <si>
    <t>Maderka, Georg</t>
  </si>
  <si>
    <t>Radkovitz, Magdalena</t>
  </si>
  <si>
    <t>Slavicz</t>
  </si>
  <si>
    <t>www.mza.cz/actapublica/matrika/detail/3147 strana=17</t>
  </si>
  <si>
    <t>(evtl. Brestina)</t>
  </si>
  <si>
    <t>Roßek, Andreas</t>
  </si>
  <si>
    <t>NN, Eva</t>
  </si>
  <si>
    <t>Senicky</t>
  </si>
  <si>
    <t>Lendel</t>
  </si>
  <si>
    <t>Pangert</t>
  </si>
  <si>
    <t>Molta Allodio</t>
  </si>
  <si>
    <t>Hasl, Eva (ux Andreas)</t>
  </si>
  <si>
    <t>Drimal</t>
  </si>
  <si>
    <t>www.mza.cz/actapublica/matrika/detail/3147 strana=18</t>
  </si>
  <si>
    <t>www.mza.cz/actapublica/matrika/detail/3147 strana=19</t>
  </si>
  <si>
    <t>Mlassicz</t>
  </si>
  <si>
    <t>Sticz, Mathias</t>
  </si>
  <si>
    <t>Helprontiana, Barbara</t>
  </si>
  <si>
    <t>Piechumi</t>
  </si>
  <si>
    <t>Hilpmon, Foltin</t>
  </si>
  <si>
    <t>Kinik, Maria</t>
  </si>
  <si>
    <t>Maucicz, Georg</t>
  </si>
  <si>
    <t>Maucicz, Anna (Tochter)</t>
  </si>
  <si>
    <t>Parolina</t>
  </si>
  <si>
    <t>Koßintol</t>
  </si>
  <si>
    <t>www.mza.cz/actapublica/matrika/detail/3147 strana=20</t>
  </si>
  <si>
    <t>Felsberg</t>
  </si>
  <si>
    <t>Kopeczny</t>
  </si>
  <si>
    <t>Popovicz, Andreas</t>
  </si>
  <si>
    <t>Muzicka, Anna</t>
  </si>
  <si>
    <t>Faberka</t>
  </si>
  <si>
    <t>Jvancicz</t>
  </si>
  <si>
    <t>Fagil</t>
  </si>
  <si>
    <t>Levak</t>
  </si>
  <si>
    <t>Balcau</t>
  </si>
  <si>
    <t>Buchta</t>
  </si>
  <si>
    <t>www.mza.cz/actapublica/matrika/detail/3147 strana=21</t>
  </si>
  <si>
    <t>Maria Dorothea</t>
  </si>
  <si>
    <t>Kiricz</t>
  </si>
  <si>
    <t>Eleonora</t>
  </si>
  <si>
    <t>Laitner</t>
  </si>
  <si>
    <t>~,~</t>
  </si>
  <si>
    <t>Kuczera, Johan</t>
  </si>
  <si>
    <t>Domkovicz, Elisabet</t>
  </si>
  <si>
    <t>Bodicska, Georg</t>
  </si>
  <si>
    <t>Bodicska, Lida (Mutter)</t>
  </si>
  <si>
    <t>Fabiczovicz, Katarina (Schwester)</t>
  </si>
  <si>
    <t>Garcicz</t>
  </si>
  <si>
    <t>Hozgirk</t>
  </si>
  <si>
    <t>www.mza.cz/actapublica/matrika/detail/3147 strana=22</t>
  </si>
  <si>
    <t>Cassparek, Georg, Katarina</t>
  </si>
  <si>
    <t>Paulicz</t>
  </si>
  <si>
    <t>Philip Jakob</t>
  </si>
  <si>
    <t>Mlsek, Andreas</t>
  </si>
  <si>
    <t>Mikulicz, Gregor</t>
  </si>
  <si>
    <t>Fugtlsprun</t>
  </si>
  <si>
    <t>Vanck</t>
  </si>
  <si>
    <t>Bare~</t>
  </si>
  <si>
    <t>Sukopa</t>
  </si>
  <si>
    <t>Karcicz, Georg</t>
  </si>
  <si>
    <t>Barßicz, Anna (ux Martin)</t>
  </si>
  <si>
    <t>Smit</t>
  </si>
  <si>
    <t>www.mza.cz/actapublica/matrika/detail/3147 strana=23</t>
  </si>
  <si>
    <t>Reintal</t>
  </si>
  <si>
    <t>Lundenburg</t>
  </si>
  <si>
    <t>Bulf</t>
  </si>
  <si>
    <t>Kritich, Georg</t>
  </si>
  <si>
    <t>Pukaczen, Maria</t>
  </si>
  <si>
    <t>Karasek</t>
  </si>
  <si>
    <t>~, Martin</t>
  </si>
  <si>
    <t>Havel</t>
  </si>
  <si>
    <t>Josef Johan</t>
  </si>
  <si>
    <t>Urbar</t>
  </si>
  <si>
    <t>www.mza.cz/actapublica/matrika/detail/3147 strana=24</t>
  </si>
  <si>
    <t>Kross</t>
  </si>
  <si>
    <t>Hruza, Lorenz</t>
  </si>
  <si>
    <t>Hruza, Judit (Schwester, ux Paul Krizak)</t>
  </si>
  <si>
    <t>Hwlina</t>
  </si>
  <si>
    <t>www.mza.cz/actapublica/matrika/detail/3147 strana=25</t>
  </si>
  <si>
    <t>Hat Huff</t>
  </si>
  <si>
    <t>Hudoba</t>
  </si>
  <si>
    <t>Barsicz</t>
  </si>
  <si>
    <t>His, Peter</t>
  </si>
  <si>
    <t>Wi~, Anna</t>
  </si>
  <si>
    <t>Vaculik</t>
  </si>
  <si>
    <t>Georg Wenzel</t>
  </si>
  <si>
    <t>Dama</t>
  </si>
  <si>
    <t>Tufar</t>
  </si>
  <si>
    <t>Slezak, Franz</t>
  </si>
  <si>
    <t>Slezak, Elisabet (Mutter)</t>
  </si>
  <si>
    <t>Kiricz, Johan</t>
  </si>
  <si>
    <t>www.mza.cz/actapublica/matrika/detail/3147 strana=26</t>
  </si>
  <si>
    <t>Tremel</t>
  </si>
  <si>
    <t>Treml, Georg</t>
  </si>
  <si>
    <t>Truk, Thomas</t>
  </si>
  <si>
    <t>Sprinkheler, Johan Michael</t>
  </si>
  <si>
    <t>Maximilian</t>
  </si>
  <si>
    <t>Berschicz</t>
  </si>
  <si>
    <t>www.mza.cz/actapublica/matrika/detail/3147 strana=27</t>
  </si>
  <si>
    <t>Fabiany, Martin</t>
  </si>
  <si>
    <t>Kovacicz, Mathias</t>
  </si>
  <si>
    <t>Jvancicz, Magdalena (ux Thomas)</t>
  </si>
  <si>
    <t>Popovicz, NN (Mutter)</t>
  </si>
  <si>
    <t>Krigler, Mathias</t>
  </si>
  <si>
    <t>NN, Theresia</t>
  </si>
  <si>
    <t>Klimovicz</t>
  </si>
  <si>
    <t>Hermon, Andreas</t>
  </si>
  <si>
    <t>Skurska, NN</t>
  </si>
  <si>
    <t>www.mza.cz/actapublica/matrika/detail/3147 strana=28</t>
  </si>
  <si>
    <t>Chrastek</t>
  </si>
  <si>
    <t>Kmelovicz, Stefan</t>
  </si>
  <si>
    <t>Kiricz, Katarina (ux Valentin)</t>
  </si>
  <si>
    <t>Murin</t>
  </si>
  <si>
    <t>Troger</t>
  </si>
  <si>
    <t>www.mza.cz/actapublica/matrika/detail/3147 strana=29</t>
  </si>
  <si>
    <t>Breskina</t>
  </si>
  <si>
    <t>Krokvicza</t>
  </si>
  <si>
    <t>Bartolomäus Ferdinand</t>
  </si>
  <si>
    <t>Rag~, Ferdinand Erner, Anna Sophia</t>
  </si>
  <si>
    <t>Mauricz, Gregor</t>
  </si>
  <si>
    <t>Kassnik, Justina (ux Mathias)</t>
  </si>
  <si>
    <t>Plchanek</t>
  </si>
  <si>
    <t>Lender</t>
  </si>
  <si>
    <t>www.mza.cz/actapublica/matrika/detail/3147 strana=30</t>
  </si>
  <si>
    <t>Kr~, Karl</t>
  </si>
  <si>
    <t>Ranczek, Mariana (ux Thomas)</t>
  </si>
  <si>
    <t>Rudolf Edmund</t>
  </si>
  <si>
    <t>G~k</t>
  </si>
  <si>
    <t>R~ck</t>
  </si>
  <si>
    <t>K~czek</t>
  </si>
  <si>
    <t>www.mza.cz/actapublica/matrika/detail/3147 strana=31</t>
  </si>
  <si>
    <t xml:space="preserve">Krigler, Mathias </t>
  </si>
  <si>
    <t>Sug~r, Theresia</t>
  </si>
  <si>
    <t>Ruzicka</t>
  </si>
  <si>
    <t>Rauczek, Thomas</t>
  </si>
  <si>
    <t>Prwinsky, Anna (ux Mathias)</t>
  </si>
  <si>
    <t>Havlina</t>
  </si>
  <si>
    <t>Sprinkheler, Johan Franz</t>
  </si>
  <si>
    <t>Mancicz</t>
  </si>
  <si>
    <t>Vodiczka, Georg</t>
  </si>
  <si>
    <t>Vodiczka, Lida (Mutter)</t>
  </si>
  <si>
    <t>Fabiani, Martin</t>
  </si>
  <si>
    <t>Svavangr, Paul</t>
  </si>
  <si>
    <t>Svavangr, Barbara (Mutter)</t>
  </si>
  <si>
    <t>Legner</t>
  </si>
  <si>
    <t>Kincz</t>
  </si>
  <si>
    <t>Kitlsprun</t>
  </si>
  <si>
    <t>Johan Ulrich</t>
  </si>
  <si>
    <t>Hruby</t>
  </si>
  <si>
    <t>Löeitner, Christof</t>
  </si>
  <si>
    <t>Buthovka, Anna</t>
  </si>
  <si>
    <t>www.mza.cz/actapublica/matrika/detail/3147 strana=32</t>
  </si>
  <si>
    <t>Baranek</t>
  </si>
  <si>
    <t>Bili</t>
  </si>
  <si>
    <t>Paulicz, Anna (ux Paul)</t>
  </si>
  <si>
    <t>Kowacicz</t>
  </si>
  <si>
    <t>(Fabiczovicz ?)</t>
  </si>
  <si>
    <t>www.mza.cz/actapublica/matrika/detail/3147 strana=33</t>
  </si>
  <si>
    <t>Piwinsky, Mathias Felix (Rektor)</t>
  </si>
  <si>
    <t>Midl, Anna (ux Johan Thomas)</t>
  </si>
  <si>
    <t>Prikda</t>
  </si>
  <si>
    <t>Scupavsky</t>
  </si>
  <si>
    <t>Tussar</t>
  </si>
  <si>
    <t>www.mza.cz/actapublica/matrika/detail/3147 strana=34</t>
  </si>
  <si>
    <t>Bernat, Georg</t>
  </si>
  <si>
    <t>Sevezik, Anna Midl (ux L~)</t>
  </si>
  <si>
    <t>Krass</t>
  </si>
  <si>
    <t>Gelucicz</t>
  </si>
  <si>
    <t>Androßicz, Ludwig</t>
  </si>
  <si>
    <t>Rener, Elisabet (ux. Martin)</t>
  </si>
  <si>
    <t>Marck</t>
  </si>
  <si>
    <t>Sartor, Anton</t>
  </si>
  <si>
    <t>Sugster, Theresia</t>
  </si>
  <si>
    <t>Piwinsky, Mathias Felix</t>
  </si>
  <si>
    <t>Piwinski, Anna (Mutter)</t>
  </si>
  <si>
    <t>Putrle, Georg</t>
  </si>
  <si>
    <t>Francky, Josef</t>
  </si>
  <si>
    <t>Salagi, NN (ux Jakob)</t>
  </si>
  <si>
    <t>Gélen</t>
  </si>
  <si>
    <t>Brekalicz, Paul</t>
  </si>
  <si>
    <t>Zelenka</t>
  </si>
  <si>
    <t>Tirnkrut</t>
  </si>
  <si>
    <t>Prainfulk, Johan</t>
  </si>
  <si>
    <t>Leuck</t>
  </si>
  <si>
    <t>www.mza.cz/actapublica/matrika/detail/3147 strana=35</t>
  </si>
  <si>
    <t xml:space="preserve"> </t>
  </si>
  <si>
    <t>Suska</t>
  </si>
  <si>
    <t>Kaßow</t>
  </si>
  <si>
    <t>Kurigal</t>
  </si>
  <si>
    <t>Riska</t>
  </si>
  <si>
    <t>Malinkovwitz, Paul</t>
  </si>
  <si>
    <t>Afina Anna</t>
  </si>
  <si>
    <t>Kartczitz</t>
  </si>
  <si>
    <t>Svorcz, Theresia</t>
  </si>
  <si>
    <t>Maur, Andreas</t>
  </si>
  <si>
    <t>NN, Eva (w)</t>
  </si>
  <si>
    <t>www.mza.cz/actapublica/matrika/detail/3147 strana=36</t>
  </si>
  <si>
    <t>Johan Martin</t>
  </si>
  <si>
    <t>Rauczek</t>
  </si>
  <si>
    <t>Springheler (Domina Tricesimatorisa)</t>
  </si>
  <si>
    <t>Kuril</t>
  </si>
  <si>
    <t>~necz</t>
  </si>
  <si>
    <t>Pernitol Huf</t>
  </si>
  <si>
    <t>Rokos</t>
  </si>
  <si>
    <t>Repa</t>
  </si>
  <si>
    <t>Kern Pangori</t>
  </si>
  <si>
    <t>Augr, Anton</t>
  </si>
  <si>
    <t>Springheler, Maria Elisabet</t>
  </si>
  <si>
    <t>Mucsa</t>
  </si>
  <si>
    <t>Ripl, Christian</t>
  </si>
  <si>
    <t>Ripl, Rosina (Mutter)</t>
  </si>
  <si>
    <t>Mutter: Anna, Oberthemenau</t>
  </si>
  <si>
    <t>www.mza.cz/actapublica/matrika/detail/3147 strana=37</t>
  </si>
  <si>
    <t>Ginter, Caspar</t>
  </si>
  <si>
    <t>Kibl, Katarina</t>
  </si>
  <si>
    <t>Malinkovicz, Michael</t>
  </si>
  <si>
    <t>Cupwiczka, Anna</t>
  </si>
  <si>
    <t>Salomon, Andreas</t>
  </si>
  <si>
    <t>Bernat</t>
  </si>
  <si>
    <t>Fabicovicz, Martin</t>
  </si>
  <si>
    <t>Ferencik</t>
  </si>
  <si>
    <t>Johan Thomas</t>
  </si>
  <si>
    <t>Tirk</t>
  </si>
  <si>
    <t>Tisler, Anton</t>
  </si>
  <si>
    <t>Mauriczka, Katarina</t>
  </si>
  <si>
    <t>www.mza.cz/actapublica/matrika/detail/3147 strana=38</t>
  </si>
  <si>
    <t>Brekalicz, Lorenz</t>
  </si>
  <si>
    <t>Vlaßicz, Georg</t>
  </si>
  <si>
    <t>Gagdußek, Martin</t>
  </si>
  <si>
    <t>Sevczek, Anna Midl</t>
  </si>
  <si>
    <t>Subticz</t>
  </si>
  <si>
    <t>Veczera</t>
  </si>
  <si>
    <t>www.mza.cz/actapublica/matrika/detail/3147 strana=39</t>
  </si>
  <si>
    <t>Czapek</t>
  </si>
  <si>
    <t>Koßczal, Peter</t>
  </si>
  <si>
    <t>Vorcin, Theresia</t>
  </si>
  <si>
    <t>Nova Alodia</t>
  </si>
  <si>
    <t>Hilpron, Christian</t>
  </si>
  <si>
    <t>Hilpron, Maria (Schwester)</t>
  </si>
  <si>
    <t>Mikulicz, Jakob</t>
  </si>
  <si>
    <t>Mikulicz, Géle (Afinisa)</t>
  </si>
  <si>
    <t>Ranak, Martin</t>
  </si>
  <si>
    <t>Kagnick</t>
  </si>
  <si>
    <t>Slezacek</t>
  </si>
  <si>
    <t>Stix, Adam</t>
  </si>
  <si>
    <t>Toman</t>
  </si>
  <si>
    <t>Sprenghelerin, (Pro. Temp. ~)</t>
  </si>
  <si>
    <t>www.mza.cz/actapublica/matrika/detail/3147 strana=40</t>
  </si>
  <si>
    <t>Sevczik</t>
  </si>
  <si>
    <t>Jankovicz, Georg</t>
  </si>
  <si>
    <t>Jankovicz, Lucia (Mutter)</t>
  </si>
  <si>
    <t>Cilingr, Georg</t>
  </si>
  <si>
    <t>Arrar, Anna Maria</t>
  </si>
  <si>
    <t>www.mza.cz/actapublica/matrika/detail/3147 strana=41</t>
  </si>
  <si>
    <t>Kunicza</t>
  </si>
  <si>
    <t>Lochmiger</t>
  </si>
  <si>
    <t>Philip</t>
  </si>
  <si>
    <t>Streld</t>
  </si>
  <si>
    <t>Neiman, Philip</t>
  </si>
  <si>
    <t>Piwinsky, Lukas</t>
  </si>
  <si>
    <t>Piwinski, Julia (Tochter)</t>
  </si>
  <si>
    <t>Mitricz</t>
  </si>
  <si>
    <t>www.mza.cz/actapublica/matrika/detail/3147 strana=42</t>
  </si>
  <si>
    <t>Pawlosky</t>
  </si>
  <si>
    <t>Blazek</t>
  </si>
  <si>
    <t>Vlaßicz, Johan</t>
  </si>
  <si>
    <t>Piwinsky, Sophia (ux Mathias)</t>
  </si>
  <si>
    <t>Macha</t>
  </si>
  <si>
    <t>Sevczik, Anton</t>
  </si>
  <si>
    <t>Jvancicz, Magdalena</t>
  </si>
  <si>
    <t>www.mza.cz/actapublica/matrika/detail/3147 strana=43</t>
  </si>
  <si>
    <t>Mrkwa</t>
  </si>
  <si>
    <t>Vodera</t>
  </si>
  <si>
    <t>Strag, Johan Georg</t>
  </si>
  <si>
    <t>Strag, Rosina (Tochter)</t>
  </si>
  <si>
    <t>Jurczi</t>
  </si>
  <si>
    <t>Karbiczek</t>
  </si>
  <si>
    <t>www.mza.cz/actapublica/matrika/detail/3147 strana=44</t>
  </si>
  <si>
    <t>Diniß</t>
  </si>
  <si>
    <t>Ton~, Georg</t>
  </si>
  <si>
    <t>Kolmaczka</t>
  </si>
  <si>
    <t>Sprinkheler, Theresia (Tochter)</t>
  </si>
  <si>
    <t>Pulgarad</t>
  </si>
  <si>
    <t>www.mza.cz/actapublica/matrika/detail/3147 strana=45</t>
  </si>
  <si>
    <t>Springheler, Johan Michael</t>
  </si>
  <si>
    <t>Springheler, Theresia (Tochter)</t>
  </si>
  <si>
    <t>Mi~ik, Mathias</t>
  </si>
  <si>
    <t>Mi~ik, Maria (Mutter)</t>
  </si>
  <si>
    <t>Paumkort</t>
  </si>
  <si>
    <t>Pamkort</t>
  </si>
  <si>
    <t>www.mza.cz/actapublica/matrika/detail/3147 strana=46</t>
  </si>
  <si>
    <t>Johan Christian</t>
  </si>
  <si>
    <t>Bulitas</t>
  </si>
  <si>
    <t>Bradek</t>
  </si>
  <si>
    <t>Gezek</t>
  </si>
  <si>
    <t>Kinik, Christian</t>
  </si>
  <si>
    <t>Kinik, Maria (Mutter)</t>
  </si>
  <si>
    <t>Mikulicz, Paul</t>
  </si>
  <si>
    <t>Malinkovicz, Anna (ux Michael)</t>
  </si>
  <si>
    <t>www.mza.cz/actapublica/matrika/detail/3147 strana=47</t>
  </si>
  <si>
    <t>Drobilicz, Johan</t>
  </si>
  <si>
    <t>Jankovitz, Lucia</t>
  </si>
  <si>
    <t>Kacrmoser</t>
  </si>
  <si>
    <t>Kacisdorf</t>
  </si>
  <si>
    <t>Korvacicz, Mathias</t>
  </si>
  <si>
    <t>Baluk</t>
  </si>
  <si>
    <t>Kratky</t>
  </si>
  <si>
    <t xml:space="preserve">Malinkovicz, Michael </t>
  </si>
  <si>
    <t>Malinkovicz, Subßiczka (Mutter)</t>
  </si>
  <si>
    <t>Ambros</t>
  </si>
  <si>
    <t>www.mza.cz/actapublica/matrika/detail/3147 strana=48</t>
  </si>
  <si>
    <t>Perntol</t>
  </si>
  <si>
    <t>Ester</t>
  </si>
  <si>
    <t>Kozacek, Maximilian</t>
  </si>
  <si>
    <t>Vaczna, Maria Theresia</t>
  </si>
  <si>
    <t>Kopecky</t>
  </si>
  <si>
    <t>Jakiß, Dominicus</t>
  </si>
  <si>
    <t>Jakiß, Elisabet (Mutter)</t>
  </si>
  <si>
    <t>Gintner, Anton</t>
  </si>
  <si>
    <t>O~</t>
  </si>
  <si>
    <t>Domansky</t>
  </si>
  <si>
    <t>Mar, Philip</t>
  </si>
  <si>
    <t>Grikl</t>
  </si>
  <si>
    <t>Smit, Christian Ignaz</t>
  </si>
  <si>
    <t>Volner</t>
  </si>
  <si>
    <t>Anna Rosina</t>
  </si>
  <si>
    <t>Kostial</t>
  </si>
  <si>
    <t>Valentin Victor</t>
  </si>
  <si>
    <t>Wermar</t>
  </si>
  <si>
    <t>Kraliczek</t>
  </si>
  <si>
    <t>www.mza.cz/actapublica/matrika/detail/3147 strana=49</t>
  </si>
  <si>
    <t>www.mza.cz/actapublica/matrika/detail/3147 strana=50</t>
  </si>
  <si>
    <t>Smid</t>
  </si>
  <si>
    <t>Karl Mathias</t>
  </si>
  <si>
    <t>Sprengl, Paul</t>
  </si>
  <si>
    <t>Sprengl, Theresia (Tochter)</t>
  </si>
  <si>
    <t>Gesowsky, Albert</t>
  </si>
  <si>
    <t>Gesowsky, Maria Rosina (Tochter)</t>
  </si>
  <si>
    <t>Albert</t>
  </si>
  <si>
    <t>Andreas Paul</t>
  </si>
  <si>
    <t>Purgau</t>
  </si>
  <si>
    <t>Fonk</t>
  </si>
  <si>
    <t>Borovsky</t>
  </si>
  <si>
    <t>Perstol</t>
  </si>
  <si>
    <t>www.mza.cz/actapublica/matrika/detail/3147 strana=51</t>
  </si>
  <si>
    <t>S~ing</t>
  </si>
  <si>
    <t>Wagera</t>
  </si>
  <si>
    <t>H~</t>
  </si>
  <si>
    <t>~aydos, Michael</t>
  </si>
  <si>
    <t>Jvancicz, Magdalena (w Thomas)</t>
  </si>
  <si>
    <t>Martin Franz</t>
  </si>
  <si>
    <t>Waskovicz</t>
  </si>
  <si>
    <t>Kligen, Mathias</t>
  </si>
  <si>
    <t>Maria Klara</t>
  </si>
  <si>
    <t>Springel, Johan Michael</t>
  </si>
  <si>
    <t>Springel, Barbara (Tochter)</t>
  </si>
  <si>
    <t>Sectkar</t>
  </si>
  <si>
    <t>Jarolink, Andreas</t>
  </si>
  <si>
    <t>www.mza.cz/actapublica/matrika/detail/3147 strana=52</t>
  </si>
  <si>
    <t>Szl~ak</t>
  </si>
  <si>
    <t>Buras</t>
  </si>
  <si>
    <t>L~gg, Johan Georg</t>
  </si>
  <si>
    <t>Srantenberg</t>
  </si>
  <si>
    <t>Lurig</t>
  </si>
  <si>
    <t>Ferr</t>
  </si>
  <si>
    <t>Myga</t>
  </si>
  <si>
    <t>Sczepanek, Josef</t>
  </si>
  <si>
    <t>Sczepanek, Anna (Mutter)d</t>
  </si>
  <si>
    <t>www.mza.cz/actapublica/matrika/detail/3147 strana=53</t>
  </si>
  <si>
    <t>Mogry</t>
  </si>
  <si>
    <t>Chromczik</t>
  </si>
  <si>
    <t>Plkanek</t>
  </si>
  <si>
    <t>Jankovitz, Georg (jr.)</t>
  </si>
  <si>
    <t>Jankovitz, Lucia (Mutter)</t>
  </si>
  <si>
    <t>Gertner, Johan</t>
  </si>
  <si>
    <t>Stanbach</t>
  </si>
  <si>
    <t>Waskovitz, Magdalena</t>
  </si>
  <si>
    <t>www.mza.cz/actapublica/matrika/detail/3147 strana=54</t>
  </si>
  <si>
    <t>Anna Maria Elisabet</t>
  </si>
  <si>
    <t>Baumgarten</t>
  </si>
  <si>
    <t>Caczistorf</t>
  </si>
  <si>
    <t>Walter</t>
  </si>
  <si>
    <t>~imal, Johan (Rektor)</t>
  </si>
  <si>
    <t>Suchy</t>
  </si>
  <si>
    <t>Linkenhart</t>
  </si>
  <si>
    <t>Eva Katarina</t>
  </si>
  <si>
    <t>Leuhewer</t>
  </si>
  <si>
    <t>Fabiczovitz, Martin</t>
  </si>
  <si>
    <t>Jankovitz Johan</t>
  </si>
  <si>
    <t>et Dorothea ~ Anna Consortes eorum</t>
  </si>
  <si>
    <t>www.mza.cz/actapublica/matrika/detail/3147 strana=55</t>
  </si>
  <si>
    <t>Maurer, Andreas</t>
  </si>
  <si>
    <t>Maurer, Maria</t>
  </si>
  <si>
    <t>Temenau, AT</t>
  </si>
  <si>
    <t>Hunkarz</t>
  </si>
  <si>
    <t>Maria (Tainitz)</t>
  </si>
  <si>
    <t>Drzimal</t>
  </si>
  <si>
    <t>Rector</t>
  </si>
  <si>
    <t>FB</t>
  </si>
  <si>
    <t>Valtice</t>
  </si>
  <si>
    <t>Josef Joachim</t>
  </si>
  <si>
    <t>Dvorzacek, Ignaz (Capitanus)</t>
  </si>
  <si>
    <t>P~ker, Elisabet</t>
  </si>
  <si>
    <t>Kudlaty, Georg</t>
  </si>
  <si>
    <t>A~stinka, Anna</t>
  </si>
  <si>
    <t>Huiber, Stefan</t>
  </si>
  <si>
    <t>Huiber, Maria (Tochter)</t>
  </si>
  <si>
    <t>Gybicz</t>
  </si>
  <si>
    <t>Kadoß</t>
  </si>
  <si>
    <t>Mikulicz, Katarina (Mutter)</t>
  </si>
  <si>
    <t>Zuriß</t>
  </si>
  <si>
    <t>www.mza.cz/actapublica/matrika/detail/3147 strana=56</t>
  </si>
  <si>
    <t>Sluczek</t>
  </si>
  <si>
    <t>~rigler</t>
  </si>
  <si>
    <t>~, Josef</t>
  </si>
  <si>
    <t>K~</t>
  </si>
  <si>
    <t>Tizelka, Paul</t>
  </si>
  <si>
    <t>S~</t>
  </si>
  <si>
    <t>Schlichta</t>
  </si>
  <si>
    <t>~ika</t>
  </si>
  <si>
    <t>M~</t>
  </si>
  <si>
    <t>We~</t>
  </si>
  <si>
    <t>Hosen</t>
  </si>
  <si>
    <t>Pulsdorf</t>
  </si>
  <si>
    <t>www.mza.cz/actapublica/matrika/detail/3147 strana=57</t>
  </si>
  <si>
    <t>Hanrovicz</t>
  </si>
  <si>
    <t>Wittuß</t>
  </si>
  <si>
    <t>Krasky</t>
  </si>
  <si>
    <t>Selcz</t>
  </si>
  <si>
    <t>Meyhner</t>
  </si>
  <si>
    <t>Z~anczicz, Michael</t>
  </si>
  <si>
    <t>www.mza.cz/actapublica/matrika/detail/3147 strana=58</t>
  </si>
  <si>
    <t>Schimiczek</t>
  </si>
  <si>
    <t>Landshut</t>
  </si>
  <si>
    <t>Kunicz</t>
  </si>
  <si>
    <t>Kratky, Andreas (UT)</t>
  </si>
  <si>
    <t>Barschiczka, Anna</t>
  </si>
  <si>
    <t>Frank, Thomas</t>
  </si>
  <si>
    <t>Worlovsky</t>
  </si>
  <si>
    <t>P~ker, Elisabet (~sterissa)</t>
  </si>
  <si>
    <t>www.mza.cz/actapublica/matrika/detail/3147 strana=59</t>
  </si>
  <si>
    <t>Zilkovicz</t>
  </si>
  <si>
    <t>Sczuka, Peter</t>
  </si>
  <si>
    <t>Holubikova, Dorothea</t>
  </si>
  <si>
    <t>Kyricz, Katarina</t>
  </si>
  <si>
    <t>Pater</t>
  </si>
  <si>
    <t>Scza~ny</t>
  </si>
  <si>
    <t>Hefkin</t>
  </si>
  <si>
    <t>Sprinkheler, Anna Katarina (Capitanissa)</t>
  </si>
  <si>
    <t>Ambros, Mathias</t>
  </si>
  <si>
    <t>Ambros, Veronika (Mutter)</t>
  </si>
  <si>
    <t>Rau~n, Johan NN</t>
  </si>
  <si>
    <t>~auinger, Anton</t>
  </si>
  <si>
    <t>~auinger, Maria (Schwester)</t>
  </si>
  <si>
    <t>~ra~k</t>
  </si>
  <si>
    <t>Kania</t>
  </si>
  <si>
    <t>~, ~ Katarina</t>
  </si>
  <si>
    <t>~ra</t>
  </si>
  <si>
    <t>Spina Paul</t>
  </si>
  <si>
    <t>P~, Katarina</t>
  </si>
  <si>
    <t>www.mza.cz/actapublica/matrika/detail/3147 strana=60</t>
  </si>
  <si>
    <t>Bukalicz</t>
  </si>
  <si>
    <t>Wodiera</t>
  </si>
  <si>
    <t>Smrticz</t>
  </si>
  <si>
    <t>Drobilicz, Magdalena (Schwester)</t>
  </si>
  <si>
    <t>www.mza.cz/actapublica/matrika/detail/3147 strana=61</t>
  </si>
  <si>
    <t>Apolonia</t>
  </si>
  <si>
    <t>Perntal</t>
  </si>
  <si>
    <t>Kordicz</t>
  </si>
  <si>
    <t>Khubinger, Maria</t>
  </si>
  <si>
    <t>Kopizywa</t>
  </si>
  <si>
    <t>Lichtenhort</t>
  </si>
  <si>
    <t>Berenstal</t>
  </si>
  <si>
    <t>Böhm</t>
  </si>
  <si>
    <t>Moczenka</t>
  </si>
  <si>
    <t>Lachinger</t>
  </si>
  <si>
    <t>Vater evtl. Georg Smikal</t>
  </si>
  <si>
    <t>Höllebrandt, Valentin (OT)</t>
  </si>
  <si>
    <t>www.mza.cz/actapublica/matrika/detail/3147 strana=62</t>
  </si>
  <si>
    <t>Mucha</t>
  </si>
  <si>
    <t>Catzizhof</t>
  </si>
  <si>
    <t>Altenmarkt</t>
  </si>
  <si>
    <t>Drobilicz, Katarina (Tochter)</t>
  </si>
  <si>
    <t>Katz~dorf</t>
  </si>
  <si>
    <t>www.mza.cz/actapublica/matrika/detail/3147 strana=63</t>
  </si>
  <si>
    <t>Vater "nescilur", Muter "advena"</t>
  </si>
  <si>
    <t>Burssa</t>
  </si>
  <si>
    <t>Marzotsky</t>
  </si>
  <si>
    <t>Feren</t>
  </si>
  <si>
    <t>Stanabrun</t>
  </si>
  <si>
    <t>Prussanek</t>
  </si>
  <si>
    <t>Durava</t>
  </si>
  <si>
    <t>Hillebrandt, Valentin</t>
  </si>
  <si>
    <t>Hillebrandt, Ursula (Tochter)</t>
  </si>
  <si>
    <t>Mikulek</t>
  </si>
  <si>
    <t>Drobilicz, Martin</t>
  </si>
  <si>
    <t>Drobilicz, Magdalena (Mutter)</t>
  </si>
  <si>
    <t>Pave</t>
  </si>
  <si>
    <t>~amel~</t>
  </si>
  <si>
    <t>Anna Maria (Braxatorissa)</t>
  </si>
  <si>
    <t>www.mza.cz/actapublica/matrika/detail/3147 strana=64</t>
  </si>
  <si>
    <t>Hümmelson</t>
  </si>
  <si>
    <t>Madierka</t>
  </si>
  <si>
    <t>Sczastny</t>
  </si>
  <si>
    <t>Martin (jr)</t>
  </si>
  <si>
    <t>Wrablik</t>
  </si>
  <si>
    <t>Anna Eleonora</t>
  </si>
  <si>
    <t>Spriniklin, Eleonora (Tricesmatorissa)</t>
  </si>
  <si>
    <t>Krigler, Maria (Braxatorissa)</t>
  </si>
  <si>
    <t>Sch~</t>
  </si>
  <si>
    <t>Hauskyrchen</t>
  </si>
  <si>
    <t>Lorentzovich</t>
  </si>
  <si>
    <t>Sprininkle, Johan Michael (Tricesimator)</t>
  </si>
  <si>
    <t>Hollebrandt, Maria (ux Valentin)</t>
  </si>
  <si>
    <t>Negeschleba</t>
  </si>
  <si>
    <t>Jarmicz, Margarete (ux Johan)</t>
  </si>
  <si>
    <t>Krigler</t>
  </si>
  <si>
    <t>Braxator</t>
  </si>
  <si>
    <t>www.mza.cz/actapublica/matrika/detail/3147 strana=65</t>
  </si>
  <si>
    <t>~, Wenzel</t>
  </si>
  <si>
    <t>Malinkovicz, Anna (ux Michael, OT)</t>
  </si>
  <si>
    <t>Springnikle, Johan Michael (Tricesimator, UT)</t>
  </si>
  <si>
    <t>Remtholl</t>
  </si>
  <si>
    <t>Juraczek</t>
  </si>
  <si>
    <t>Halucza</t>
  </si>
  <si>
    <t>Bohunicz</t>
  </si>
  <si>
    <t>Karlin, Christof (Nerczan)</t>
  </si>
  <si>
    <t>www.mza.cz/actapublica/matrika/detail/3147 strana=66</t>
  </si>
  <si>
    <t>Po~ziwa</t>
  </si>
  <si>
    <t>Wozar</t>
  </si>
  <si>
    <t>Krell</t>
  </si>
  <si>
    <t>Cellissimi, Principis Adami de Liechtenstein</t>
  </si>
  <si>
    <t>Homola</t>
  </si>
  <si>
    <t>Milter</t>
  </si>
  <si>
    <t>www.mza.cz/actapublica/matrika/detail/3147 strana=67</t>
  </si>
  <si>
    <t>Leinger, Johan (Heveleih)</t>
  </si>
  <si>
    <t>Leinger, Christina (Tochter, Heveleih)</t>
  </si>
  <si>
    <t>Manicz</t>
  </si>
  <si>
    <t>Pa~</t>
  </si>
  <si>
    <t>Sobek</t>
  </si>
  <si>
    <t>Schmit</t>
  </si>
  <si>
    <t>www.mza.cz/actapublica/matrika/detail/3147 strana=68</t>
  </si>
  <si>
    <t>Meisner</t>
  </si>
  <si>
    <t>Popovicz, Paul (OT)</t>
  </si>
  <si>
    <t>Popovitz, Katarina (w Paul, UT)</t>
  </si>
  <si>
    <t>Zalesky</t>
  </si>
  <si>
    <t>Franz Anton</t>
  </si>
  <si>
    <t>Kindler</t>
  </si>
  <si>
    <t>www.mza.cz/actapublica/matrika/detail/3147 strana=69</t>
  </si>
  <si>
    <t>Bazantny</t>
  </si>
  <si>
    <t>Czuda</t>
  </si>
  <si>
    <t>Gracza</t>
  </si>
  <si>
    <t>LB</t>
  </si>
  <si>
    <t>Břeclav</t>
  </si>
  <si>
    <t>Haidl, Thomas (LB)</t>
  </si>
  <si>
    <t>~, Katarina (Capitanessa, LB)</t>
  </si>
  <si>
    <t>Lenhart</t>
  </si>
  <si>
    <t>www.mza.cz/actapublica/matrika/detail/3147 strana=70</t>
  </si>
  <si>
    <t>Killingr</t>
  </si>
  <si>
    <t>Tanzinger, Ferdinand (OT)</t>
  </si>
  <si>
    <t>Kraiczirka, Dorothea (OT)</t>
  </si>
  <si>
    <t>Kolblenr</t>
  </si>
  <si>
    <t>~itha</t>
  </si>
  <si>
    <t>Anna (Noisigl)</t>
  </si>
  <si>
    <t>Karl Friedrich</t>
  </si>
  <si>
    <t>Znowich~</t>
  </si>
  <si>
    <t>Hos~</t>
  </si>
  <si>
    <t>Lodycz</t>
  </si>
  <si>
    <t>www.mza.cz/actapublica/matrika/detail/3147 strana=71</t>
  </si>
  <si>
    <t>Czihelka</t>
  </si>
  <si>
    <t>Druzka</t>
  </si>
  <si>
    <t>Vodiera</t>
  </si>
  <si>
    <t>Stiepanek</t>
  </si>
  <si>
    <t>www.mza.cz/actapublica/matrika/detail/3147 strana=72</t>
  </si>
  <si>
    <t>Symon</t>
  </si>
  <si>
    <t>Maur, Mathias</t>
  </si>
  <si>
    <t>Vainricht, Helena (FB)</t>
  </si>
  <si>
    <t>Bednarz Anna (Tochter, Baumgart)</t>
  </si>
  <si>
    <t>Bednarz, Johan (Baumgart)</t>
  </si>
  <si>
    <t>www.mza.cz/actapublica/matrika/detail/3147 strana=73</t>
  </si>
  <si>
    <t>Pukmaier</t>
  </si>
  <si>
    <t>Trzin</t>
  </si>
  <si>
    <t>Peritur</t>
  </si>
  <si>
    <t>Krabal</t>
  </si>
  <si>
    <t>Zelina</t>
  </si>
  <si>
    <t>Pop, ~</t>
  </si>
  <si>
    <t>www.mza.cz/actapublica/matrika/detail/3147 strana=74</t>
  </si>
  <si>
    <t>Wassicz</t>
  </si>
  <si>
    <t>Schuska</t>
  </si>
  <si>
    <t>Mocztl</t>
  </si>
  <si>
    <t>Fabiczovicz, Eleonora (ux Andreas, Schwägerin, BW)</t>
  </si>
  <si>
    <t>Radym</t>
  </si>
  <si>
    <t>Kaspar ~</t>
  </si>
  <si>
    <t>Rula</t>
  </si>
  <si>
    <t>Huffner, Josef (UT)</t>
  </si>
  <si>
    <t>Drobilicz, Johan (BW)</t>
  </si>
  <si>
    <t>www.mza.cz/actapublica/matrika/detail/3147 strana=75</t>
  </si>
  <si>
    <t>Holeczek</t>
  </si>
  <si>
    <t>Rektor und Organist</t>
  </si>
  <si>
    <t>Mikschik</t>
  </si>
  <si>
    <t>Schischka, Elisabet (Pernital)</t>
  </si>
  <si>
    <t>Schischka, Georg (Pernital)</t>
  </si>
  <si>
    <t>Negeschleba (vel. Hrabal)</t>
  </si>
  <si>
    <t>Franz Adam</t>
  </si>
  <si>
    <t>Ritler</t>
  </si>
  <si>
    <t>Piscina</t>
  </si>
  <si>
    <t>www.mza.cz/actapublica/matrika/detail/3147 strana=76</t>
  </si>
  <si>
    <t>Salomon, Mathias (FB)</t>
  </si>
  <si>
    <t>Hodny</t>
  </si>
  <si>
    <t>Hrdiwa, Bartolomäus (Stratrberg)</t>
  </si>
  <si>
    <t>Stezak, Johan (BW)</t>
  </si>
  <si>
    <t>Stezak, Katarina (Tochter, BW)</t>
  </si>
  <si>
    <t>Len~</t>
  </si>
  <si>
    <t>www.mza.cz/actapublica/matrika/detail/3147 strana=77</t>
  </si>
  <si>
    <t>Sovoka</t>
  </si>
  <si>
    <t>Morasky</t>
  </si>
  <si>
    <t>Fricz, Elisabet (Mutter, ~usgrub)</t>
  </si>
  <si>
    <t>Fricz, Johan Wenzel (~usgrub)</t>
  </si>
  <si>
    <t>Zelenczik</t>
  </si>
  <si>
    <t>EG</t>
  </si>
  <si>
    <t>Lednice</t>
  </si>
  <si>
    <t>Peltzer</t>
  </si>
  <si>
    <t>www.mza.cz/actapublica/matrika/detail/3147 strana=78</t>
  </si>
  <si>
    <t>Wozarcz</t>
  </si>
  <si>
    <t>Prikril</t>
  </si>
  <si>
    <t>Hibel</t>
  </si>
  <si>
    <t>Venator</t>
  </si>
  <si>
    <t>Laskovik</t>
  </si>
  <si>
    <t>Sybille</t>
  </si>
  <si>
    <t>~, Paul (FB)</t>
  </si>
  <si>
    <t>~, Magdalena (Schwester, FB)</t>
  </si>
  <si>
    <t>www.mza.cz/actapublica/matrika/detail/3147 strana=79</t>
  </si>
  <si>
    <t>Kellerman, Franz (Landshut)</t>
  </si>
  <si>
    <t>Ambros, Barbara (UT)</t>
  </si>
  <si>
    <t>Puchmaur</t>
  </si>
  <si>
    <t>Lorenz Paul</t>
  </si>
  <si>
    <t>Pirckl</t>
  </si>
  <si>
    <t>Egidius</t>
  </si>
  <si>
    <t>Plschek</t>
  </si>
  <si>
    <t>Ribisch, Johan (Höflein)</t>
  </si>
  <si>
    <t>Kubiczek, Eva (UT)</t>
  </si>
  <si>
    <t>Bartal</t>
  </si>
  <si>
    <t>Hala</t>
  </si>
  <si>
    <t>Stefan Johan</t>
  </si>
  <si>
    <t>www.mza.cz/actapublica/matrika/detail/3147 strana=80</t>
  </si>
  <si>
    <t>Roth</t>
  </si>
  <si>
    <t>Pulfrom</t>
  </si>
  <si>
    <t>Maria Eleonora</t>
  </si>
  <si>
    <t>www.mza.cz/actapublica/matrika/detail/3147 strana=81</t>
  </si>
  <si>
    <t>Hradil</t>
  </si>
  <si>
    <t>Peter Paul</t>
  </si>
  <si>
    <t>Kaffina</t>
  </si>
  <si>
    <t>S~iczky</t>
  </si>
  <si>
    <t>Mikulicz, Katarina (Mutter, UT)</t>
  </si>
  <si>
    <t>Mikulicz, Jakob (UT)</t>
  </si>
  <si>
    <t>Malinkovitcz, Paul (OT)</t>
  </si>
  <si>
    <t>www.mza.cz/actapublica/matrika/detail/3147 strana=82</t>
  </si>
  <si>
    <t>Bory</t>
  </si>
  <si>
    <t>Rektor</t>
  </si>
  <si>
    <t>Johan Simon</t>
  </si>
  <si>
    <t>Kadeczavok</t>
  </si>
  <si>
    <t>Kabinski (GF), Theresia</t>
  </si>
  <si>
    <t>Achmon (#kerhanlen), Theresia</t>
  </si>
  <si>
    <t>Malinkovitcz, Theresia (OT)</t>
  </si>
  <si>
    <t>Leonhart</t>
  </si>
  <si>
    <t>Maratsky</t>
  </si>
  <si>
    <t>Opletal</t>
  </si>
  <si>
    <t>Maria Veronika</t>
  </si>
  <si>
    <t>Oczelka, Andreas (LB)</t>
  </si>
  <si>
    <t>~, Veronika (UT)</t>
  </si>
  <si>
    <t>www.mza.cz/actapublica/matrika/detail/3147 strana=83</t>
  </si>
  <si>
    <t>Slowaczek</t>
  </si>
  <si>
    <t>Walter, Paul (BW)</t>
  </si>
  <si>
    <t>Schtrotu~</t>
  </si>
  <si>
    <t>Kastczal, Peter (BW)</t>
  </si>
  <si>
    <t>Neuman</t>
  </si>
  <si>
    <t>Mitny, Wenzel (OT)</t>
  </si>
  <si>
    <t>Kirzicz</t>
  </si>
  <si>
    <t>Justina Maria</t>
  </si>
  <si>
    <t>www.mza.cz/actapublica/matrika/detail/3147 strana=84</t>
  </si>
  <si>
    <t>Moritcz</t>
  </si>
  <si>
    <t>Oczelka</t>
  </si>
  <si>
    <t>K~tky</t>
  </si>
  <si>
    <t>Slezak, Katarina (Tochter, BW)</t>
  </si>
  <si>
    <t>Slezak, Johan (BW)</t>
  </si>
  <si>
    <t>Plassicz</t>
  </si>
  <si>
    <t>Hlavenka, Johan (BW)</t>
  </si>
  <si>
    <t>Brekalicz, Katarina (BW)</t>
  </si>
  <si>
    <t>www.mza.cz/actapublica/matrika/detail/3147 strana=85</t>
  </si>
  <si>
    <t>Krziczak</t>
  </si>
  <si>
    <t>Krundicz</t>
  </si>
  <si>
    <t>Mikritcz</t>
  </si>
  <si>
    <t>Czelinczik</t>
  </si>
  <si>
    <t>Franz Xaver Anton</t>
  </si>
  <si>
    <t>Ferdinand Ernst</t>
  </si>
  <si>
    <t>www.mza.cz/actapublica/matrika/detail/3147 strana=86</t>
  </si>
  <si>
    <t>Turkovitcz</t>
  </si>
  <si>
    <t>Johan Franz</t>
  </si>
  <si>
    <t>Heisek</t>
  </si>
  <si>
    <t>Capitaneus</t>
  </si>
  <si>
    <t>Hlavenka</t>
  </si>
  <si>
    <t>Haisek, Johan Franz (FB)</t>
  </si>
  <si>
    <t>Hasperger, Johan (FB)</t>
  </si>
  <si>
    <t>Erwachsenentaufe</t>
  </si>
  <si>
    <t>Maria Margarete</t>
  </si>
  <si>
    <t>Heindel, Peter (FB)</t>
  </si>
  <si>
    <t>Hasperger, NN (ux Johan ?, FB)</t>
  </si>
  <si>
    <t>Josef Martin</t>
  </si>
  <si>
    <t>Kriter, Anton (Registrator, FB)</t>
  </si>
  <si>
    <t>Ehernholdt, Ferdinand (FB)</t>
  </si>
  <si>
    <t>Smeticz</t>
  </si>
  <si>
    <t>www.mza.cz/actapublica/matrika/detail/3147 strana=87</t>
  </si>
  <si>
    <t>Georg Felix</t>
  </si>
  <si>
    <t>Schubert, Elisabet (FB)</t>
  </si>
  <si>
    <t>Johan Michael Felix (FB)</t>
  </si>
  <si>
    <t>Petrovsky</t>
  </si>
  <si>
    <t>Hrincz, Johan (Herrnpangorth)</t>
  </si>
  <si>
    <t>Mitny, Paul (Stanabrun)</t>
  </si>
  <si>
    <t>Mitny, Magdalena (ux Wenzel, OT)</t>
  </si>
  <si>
    <t>Hanzalik</t>
  </si>
  <si>
    <t>Ferdinand</t>
  </si>
  <si>
    <t>Kinlich</t>
  </si>
  <si>
    <t>Flener, Katarina (Bernh~)</t>
  </si>
  <si>
    <t>www.mza.cz/actapublica/matrika/detail/3147 strana=88</t>
  </si>
  <si>
    <t>Schindelarz, Johan (LB)</t>
  </si>
  <si>
    <t>Januliczka, Katarina (LB)</t>
  </si>
  <si>
    <t>Albrecht</t>
  </si>
  <si>
    <t>Johanna Regina</t>
  </si>
  <si>
    <t>Mathias Anton</t>
  </si>
  <si>
    <t>www.mza.cz/actapublica/matrika/detail/3147 strana=89</t>
  </si>
  <si>
    <t>Zaleschak</t>
  </si>
  <si>
    <t>Rundt, Anna Maria (Mutter, FB)</t>
  </si>
  <si>
    <t>Rundt, Joserf (FB)</t>
  </si>
  <si>
    <t>Von der Hebamme getauft</t>
  </si>
  <si>
    <t>Franz Martin</t>
  </si>
  <si>
    <t>Bulff = Wolff (?)</t>
  </si>
  <si>
    <t>www.mza.cz/actapublica/matrika/detail/3147 strana=90</t>
  </si>
  <si>
    <t>Mlinarzik</t>
  </si>
  <si>
    <t>Tichy</t>
  </si>
  <si>
    <t>Koczarek</t>
  </si>
  <si>
    <t>Marzatsky</t>
  </si>
  <si>
    <t>Paul Sebastian</t>
  </si>
  <si>
    <t>Anton Fabian</t>
  </si>
  <si>
    <t>www.mza.cz/actapublica/matrika/detail/3147 strana=91</t>
  </si>
  <si>
    <t>Bolenik</t>
  </si>
  <si>
    <t>~, Franz (LB)</t>
  </si>
  <si>
    <t>~, ~ (LB)</t>
  </si>
  <si>
    <t>Wal</t>
  </si>
  <si>
    <t>www.mza.cz/actapublica/matrika/detail/3147 strana=92</t>
  </si>
  <si>
    <t>Waniczek</t>
  </si>
  <si>
    <t>Doleczal</t>
  </si>
  <si>
    <t>Richal, Mathäus (UT)</t>
  </si>
  <si>
    <t>Czervenka</t>
  </si>
  <si>
    <t>Chaimik, Stefan (OT)</t>
  </si>
  <si>
    <t>Melunkova, Magdalena (FB)</t>
  </si>
  <si>
    <t>Maria Sabine</t>
  </si>
  <si>
    <t>Filipek</t>
  </si>
  <si>
    <t>Johan August</t>
  </si>
  <si>
    <t>www.mza.cz/actapublica/matrika/detail/3147 strana=93</t>
  </si>
  <si>
    <t>Himlhon</t>
  </si>
  <si>
    <t>Mane, Andreas (Reintal)</t>
  </si>
  <si>
    <t>Marr, Maria (Reintal)</t>
  </si>
  <si>
    <t>Miczik</t>
  </si>
  <si>
    <t>Boran, Johan</t>
  </si>
  <si>
    <t>Marada</t>
  </si>
  <si>
    <t>Schindelarz, Anna (Johans Tochter, LB)</t>
  </si>
  <si>
    <t>Simon Judas</t>
  </si>
  <si>
    <t>www.mza.cz/actapublica/matrika/detail/3147 strana=94</t>
  </si>
  <si>
    <t>Rzepa</t>
  </si>
  <si>
    <t>www.mza.cz/actapublica/matrika/detail/3147 strana=95</t>
  </si>
  <si>
    <t>Wischtezek</t>
  </si>
  <si>
    <t>Peschek</t>
  </si>
  <si>
    <t>Mokricz, Elisabet (UT)</t>
  </si>
  <si>
    <t>Ulbricht</t>
  </si>
  <si>
    <t>Fabiczovicz, Johan (BW)</t>
  </si>
  <si>
    <t>Fabiczovicz, Dorothea (Mutter, BW)</t>
  </si>
  <si>
    <t>Witidal</t>
  </si>
  <si>
    <t>Getz</t>
  </si>
  <si>
    <t>www.mza.cz/actapublica/matrika/detail/3147 strana=96</t>
  </si>
  <si>
    <t>Balunek</t>
  </si>
  <si>
    <t>Plawecz</t>
  </si>
  <si>
    <t>Zuricz</t>
  </si>
  <si>
    <t>Slaby</t>
  </si>
  <si>
    <t>www.mza.cz/actapublica/matrika/detail/3147 strana=97</t>
  </si>
  <si>
    <t>Palata</t>
  </si>
  <si>
    <t>Korka</t>
  </si>
  <si>
    <t>Dunat</t>
  </si>
  <si>
    <t>Lidar</t>
  </si>
  <si>
    <t>www.mza.cz/actapublica/matrika/detail/3147 strana=98</t>
  </si>
  <si>
    <t>Jarmicz, Johan (LB)</t>
  </si>
  <si>
    <t>Jarmicz, Katarina (ux Paul, LB)</t>
  </si>
  <si>
    <t>Schevczik, Anton (FB)</t>
  </si>
  <si>
    <t>Purlabka, Eleonora (Hauskirchen)</t>
  </si>
  <si>
    <t>Guttscholl</t>
  </si>
  <si>
    <t>Mar, Eva (ux Philip, OT)</t>
  </si>
  <si>
    <t>www.mza.cz/actapublica/matrika/detail/3147 strana=99</t>
  </si>
  <si>
    <t>Mikulicz, Andreas (OT)</t>
  </si>
  <si>
    <t>Mikulicz, Katarina (Simon, UT)</t>
  </si>
  <si>
    <t>Hospes</t>
  </si>
  <si>
    <t>Ehrenfrid, Ferdinand (Capitaneus, FB)</t>
  </si>
  <si>
    <t>Clag~, Elisabet (LB)</t>
  </si>
  <si>
    <t>Massiczek</t>
  </si>
  <si>
    <t>www.mza.cz/actapublica/matrika/detail/3147 strana=100</t>
  </si>
  <si>
    <t>Frzin</t>
  </si>
  <si>
    <t>Maur, Andreas (Reintal)</t>
  </si>
  <si>
    <t>Maur, Maria (ux Johan, Reintal)</t>
  </si>
  <si>
    <t>Pirscht, Eva (Mutter, Perntal)</t>
  </si>
  <si>
    <t>Pirscht, Johan (Perntal)</t>
  </si>
  <si>
    <t>Koczar</t>
  </si>
  <si>
    <t>Mlinarik</t>
  </si>
  <si>
    <t>Caderawy</t>
  </si>
  <si>
    <t>Schibel, Mathias (Crut)</t>
  </si>
  <si>
    <t>Mitricz, Katarina (ux Paul, UT)</t>
  </si>
  <si>
    <t>Chaimik, Anna (Mutter, OT)</t>
  </si>
  <si>
    <t>Melunka, Magdalena (FB)</t>
  </si>
  <si>
    <t>Otruba</t>
  </si>
  <si>
    <t>Cromr, Franz (UT)</t>
  </si>
  <si>
    <t>www.mza.cz/actapublica/matrika/detail/3147 strana=101</t>
  </si>
  <si>
    <t>Polomiczek</t>
  </si>
  <si>
    <t>Krzizak, Lorenz (UT)</t>
  </si>
  <si>
    <t>Sury</t>
  </si>
  <si>
    <t>Klimovicz, Magdalena (Mutter, OT)</t>
  </si>
  <si>
    <t>Klimovicz, Mathias (OT)</t>
  </si>
  <si>
    <t>Pochily</t>
  </si>
  <si>
    <t>Pienczik</t>
  </si>
  <si>
    <t>www.mza.cz/actapublica/matrika/detail/3147 strana=102</t>
  </si>
  <si>
    <t>Horab</t>
  </si>
  <si>
    <t>Baranczicz, Michael (OT)</t>
  </si>
  <si>
    <t>Petr, Theresia (ux Johan, Hospita, OT)</t>
  </si>
  <si>
    <t>Kecz</t>
  </si>
  <si>
    <t>Paul Melchior</t>
  </si>
  <si>
    <t>Maczurek</t>
  </si>
  <si>
    <t>Metkova</t>
  </si>
  <si>
    <t>www.mza.cz/actapublica/matrika/detail/3147 strana=103</t>
  </si>
  <si>
    <t>Maislik</t>
  </si>
  <si>
    <t>Kaczer</t>
  </si>
  <si>
    <t>Trtil, Maria Sidonia (ux Johan Josef, Questoris, LB)</t>
  </si>
  <si>
    <t>Trtil, Johan Ignaz (Sohn, LB)</t>
  </si>
  <si>
    <t>Trpilka</t>
  </si>
  <si>
    <t>Horniak</t>
  </si>
  <si>
    <t>Vaniczek</t>
  </si>
  <si>
    <t>Oltman</t>
  </si>
  <si>
    <t>Khimick, Michael (Strom~)</t>
  </si>
  <si>
    <t>~, ~ (~)</t>
  </si>
  <si>
    <t>Gurzak</t>
  </si>
  <si>
    <t>www.mza.cz/actapublica/matrika/detail/3147 strana=104</t>
  </si>
  <si>
    <t>Habransky</t>
  </si>
  <si>
    <t>Prachar</t>
  </si>
  <si>
    <t>Michaelek</t>
  </si>
  <si>
    <t>Polak, Georg (UT)</t>
  </si>
  <si>
    <t>Polak, Anna (ux Paul, UT)</t>
  </si>
  <si>
    <t>Domkovicz, Bartolomäus (BW)</t>
  </si>
  <si>
    <t>www.mza.cz/actapublica/matrika/detail/3147 strana=105</t>
  </si>
  <si>
    <t>Malinkovitcz, Anna (OT)</t>
  </si>
  <si>
    <t>Josef Kilian</t>
  </si>
  <si>
    <t>www.mza.cz/actapublica/matrika/detail/3147 strana=106</t>
  </si>
  <si>
    <t>Ernsridt, Johan (Capitaneus, FB)</t>
  </si>
  <si>
    <t>Magir, Anna Maria (ux Ignaz, FB)</t>
  </si>
  <si>
    <t>Scheitler</t>
  </si>
  <si>
    <t>null</t>
  </si>
  <si>
    <t>keine</t>
  </si>
  <si>
    <t>Reichort, Ferdinand Ernst (Tredecimator, UT)</t>
  </si>
  <si>
    <t>Reichort, Barbara (Tochter, UT)</t>
  </si>
  <si>
    <t>Trpilka, Michael (BW)</t>
  </si>
  <si>
    <t>Drobilicz, NN (ux Jakob, BW)</t>
  </si>
  <si>
    <t>Borovecz</t>
  </si>
  <si>
    <t>www.mza.cz/actapublica/matrika/detail/3147 strana=107</t>
  </si>
  <si>
    <t>Holub, Maria (Lansdorf)</t>
  </si>
  <si>
    <t>Koschina</t>
  </si>
  <si>
    <t>Pazinni</t>
  </si>
  <si>
    <t>www.mza.cz/actapublica/matrika/detail/3147 strana=108</t>
  </si>
  <si>
    <t>Karas</t>
  </si>
  <si>
    <t>Anna Klara</t>
  </si>
  <si>
    <t>Angel</t>
  </si>
  <si>
    <t>Schilhan, Katarina (BW)</t>
  </si>
  <si>
    <t>Sikora, Thomas (UT)</t>
  </si>
  <si>
    <t>Sikora, Maria (Mutter, UT)</t>
  </si>
  <si>
    <t>www.mza.cz/actapublica/matrika/detail/3147 strana=109</t>
  </si>
  <si>
    <t>Mathias Michael</t>
  </si>
  <si>
    <t>Schevczik, Rosalia (Antons Tochter, FB)</t>
  </si>
  <si>
    <t>Reichort, Ferdinand (UT)</t>
  </si>
  <si>
    <t>Josef Wenzel</t>
  </si>
  <si>
    <t>Grubner, Johan Georg</t>
  </si>
  <si>
    <t>Hein, Regina</t>
  </si>
  <si>
    <t>Ce~ Principis Josef Wenzel v. Liechtenstein (LB)</t>
  </si>
  <si>
    <t>Turnicz</t>
  </si>
  <si>
    <t>www.mza.cz/actapublica/matrika/detail/3147 strana=110</t>
  </si>
  <si>
    <t>Horecky</t>
  </si>
  <si>
    <t>Karlin</t>
  </si>
  <si>
    <t>alias P: Gregor Musn (~)</t>
  </si>
  <si>
    <t>Rosner</t>
  </si>
  <si>
    <t>Erncztol</t>
  </si>
  <si>
    <t>www.mza.cz/actapublica/matrika/detail/3147 strana=111</t>
  </si>
  <si>
    <t>Blaßicz, Martin</t>
  </si>
  <si>
    <t>Malinkovitcz, Anna (ux Michael, OT)</t>
  </si>
  <si>
    <t>Pusta</t>
  </si>
  <si>
    <t>www.mza.cz/actapublica/matrika/detail/3147 strana=112</t>
  </si>
  <si>
    <t>Kraml, Magdalena (Mutter, Schratenberg)</t>
  </si>
  <si>
    <t>Kraml, Mathias (Schratenberg)</t>
  </si>
  <si>
    <t>~, Ignaz (~, FB)</t>
  </si>
  <si>
    <t>Noreczek</t>
  </si>
  <si>
    <t>Baranczicz, Jakob (OT)</t>
  </si>
  <si>
    <t>Baranczicz, Maria (Mutter, OT)</t>
  </si>
  <si>
    <t>Mrakava</t>
  </si>
  <si>
    <t>Krizak, Elisabet (UT)</t>
  </si>
  <si>
    <t>www.mza.cz/actapublica/matrika/detail/3147 strana=113</t>
  </si>
  <si>
    <t>Hodicz, Anna (OT)</t>
  </si>
  <si>
    <t>Maria Regina</t>
  </si>
  <si>
    <t>Niertner</t>
  </si>
  <si>
    <t>www.mza.cz/actapublica/matrika/detail/3147 strana=114</t>
  </si>
  <si>
    <t>Kromer</t>
  </si>
  <si>
    <t>Zamecznik</t>
  </si>
  <si>
    <t>Pirz, Katarina (Tochter, Altenmarkt)</t>
  </si>
  <si>
    <t>www.mza.cz/actapublica/matrika/detail/3147 strana=115</t>
  </si>
  <si>
    <t>Johan Ferdinand</t>
  </si>
  <si>
    <t>Sitek, Paul (BW)</t>
  </si>
  <si>
    <t>Sitek, Maria (Mutter, BW)</t>
  </si>
  <si>
    <t>Götz</t>
  </si>
  <si>
    <t>Czapka, Anton (LB)</t>
  </si>
  <si>
    <t>Czapka, Maria (Altmarkt)</t>
  </si>
  <si>
    <t>Czapka, Martin (LB)</t>
  </si>
  <si>
    <t>Czapka, Magdalena (ux Nikolaus, LB)</t>
  </si>
  <si>
    <t>www.mza.cz/actapublica/matrika/detail/3147 strana=116</t>
  </si>
  <si>
    <t>Pozimas</t>
  </si>
  <si>
    <t>Czech, Mathias (BW)</t>
  </si>
  <si>
    <t>Czech, Maria (Mutter, BW)</t>
  </si>
  <si>
    <t>Manek</t>
  </si>
  <si>
    <t>Mak~, Johan Georg (FB)</t>
  </si>
  <si>
    <t>Kesler, Katarina (FB)</t>
  </si>
  <si>
    <t>Staffa</t>
  </si>
  <si>
    <t>Rissavi, Karl (Hohenau)</t>
  </si>
  <si>
    <t>Rissavi, Barbara (Schwester, Hohenau)</t>
  </si>
  <si>
    <t>Schenvolner</t>
  </si>
  <si>
    <t>Pecha</t>
  </si>
  <si>
    <t>Drobilicz, Dorothea (BW)</t>
  </si>
  <si>
    <t>www.mza.cz/actapublica/matrika/detail/3147 strana=117</t>
  </si>
  <si>
    <t>Schrompf, Johan (FB)</t>
  </si>
  <si>
    <t>Pogna, Sabine (OT)</t>
  </si>
  <si>
    <t>Hueber, Stefan Brigite (Schratenberg)</t>
  </si>
  <si>
    <t>Satkovsky, Ignaz (UT)</t>
  </si>
  <si>
    <t>Bolenik, Regina (UT)</t>
  </si>
  <si>
    <t>www.mza.cz/actapublica/matrika/detail/3147 strana=118</t>
  </si>
  <si>
    <t>Schevczik, Rosalia (FB)</t>
  </si>
  <si>
    <t>Kusma, Mathias (Molitor, Neudorf)</t>
  </si>
  <si>
    <t>Weterzak</t>
  </si>
  <si>
    <t>Popovicz, Magdalena (UT)</t>
  </si>
  <si>
    <t>Kartschitz</t>
  </si>
  <si>
    <t>Thaller</t>
  </si>
  <si>
    <t>Anna Maria Magdalena</t>
  </si>
  <si>
    <t>Pfaltz, Johan (Reintal)</t>
  </si>
  <si>
    <t>Kellner, Martin (Bernardstal)</t>
  </si>
  <si>
    <t>Mitricz, Paul (UT)</t>
  </si>
  <si>
    <t>Hacha, Jakob (LB)</t>
  </si>
  <si>
    <t>Stach, Regina (w Mar~, LB)</t>
  </si>
  <si>
    <t>Josephczik</t>
  </si>
  <si>
    <t>Sobotisch</t>
  </si>
  <si>
    <t>Kutal, Dorothea (UT)</t>
  </si>
  <si>
    <t>O</t>
  </si>
  <si>
    <t>Anna Magdalena</t>
  </si>
  <si>
    <t>Madl, Rosalia (Pistorissa, FB)</t>
  </si>
  <si>
    <t>www.mza.cz/actapublica/matrika/detail/3147 strana=119</t>
  </si>
  <si>
    <t>Kunda</t>
  </si>
  <si>
    <t>Jndrak</t>
  </si>
  <si>
    <t>www.mza.cz/actapublica/matrika/detail/3147 strana=120</t>
  </si>
  <si>
    <t>Travniczka</t>
  </si>
  <si>
    <t>Hodicz, Georg + Maria (OT)</t>
  </si>
  <si>
    <t>Hrnczirz, Johan + Judit (Kostitz)</t>
  </si>
  <si>
    <t>Martin Josef</t>
  </si>
  <si>
    <t>Schevczik</t>
  </si>
  <si>
    <t>Chromczik, Peter (UT)</t>
  </si>
  <si>
    <t>Chromczik, Maria (Mutter, UT)</t>
  </si>
  <si>
    <t>Schaffaritz (FD), Gregor + Ursula</t>
  </si>
  <si>
    <t>Wuk (NP), Bartolomäus + Ursula</t>
  </si>
  <si>
    <t>Szichan (FD), Gregor + Agate</t>
  </si>
  <si>
    <t>Szichan (GF), Mathias + Maria</t>
  </si>
  <si>
    <t>Petkovitz (NP), Johan + Maria</t>
  </si>
  <si>
    <t>Hoditz (NP), Johan + Barbara</t>
  </si>
  <si>
    <t>Simet (##), Lorenz + Anna Christina</t>
  </si>
  <si>
    <t>Fabian (GF), Johan + Magdalena</t>
  </si>
  <si>
    <t>Dewirka (GF), Michael + Katarina</t>
  </si>
  <si>
    <t>Schaffaritz (FD), Lorenz + Dorothea</t>
  </si>
  <si>
    <t>Ticzar (), Blasius + Agate</t>
  </si>
  <si>
    <t>Babitz (FD), Martin + Maria</t>
  </si>
  <si>
    <t>Uduiniatz (NS), Georg + Ursula</t>
  </si>
  <si>
    <t>Schyezhann (FD), Gregor (Hospite Communiti) + Agate</t>
  </si>
  <si>
    <t>Knopp (GF), Georg + Maria</t>
  </si>
  <si>
    <t>Pekni (GF), Thomas + Katarina</t>
  </si>
  <si>
    <t>Hetz (DH), Christof + Judit</t>
  </si>
  <si>
    <t>Krait (DH), Georg + Maria</t>
  </si>
  <si>
    <t>Hubeny (NP), Markus + Magdalena</t>
  </si>
  <si>
    <t>Kulleschitz (FD), Gregor + Anna</t>
  </si>
  <si>
    <t>Czuritz (FD), Georg + Maria</t>
  </si>
  <si>
    <t>Dragsitz (FD), Mathias + Katarina</t>
  </si>
  <si>
    <t>Szlezak (FD), Wenzel + Helena</t>
  </si>
  <si>
    <t>Bosnitz (NP), Veit + Katarina</t>
  </si>
  <si>
    <t>Fuchs (NS), Andreas + Maria</t>
  </si>
  <si>
    <t>Ruihort (Stidenhof), Lorenz + Eva</t>
  </si>
  <si>
    <t>Exseller (NS), Andreas + Anna</t>
  </si>
  <si>
    <t>Godenitz (FD), Paul + Margarete</t>
  </si>
  <si>
    <t>Zuritz (FD), Michael + Katarina</t>
  </si>
  <si>
    <t>Kapusta (FD), Johan + Ursula</t>
  </si>
  <si>
    <t>Fraidenreich (NP), Benedikt + Anna Dorothe</t>
  </si>
  <si>
    <t>Vll (BB), Andreas + Ursula</t>
  </si>
  <si>
    <t>Wraneschitz (NP), Georg + Margarete</t>
  </si>
  <si>
    <t>Bitter (GB), Michael + Katarina</t>
  </si>
  <si>
    <t>Laslovitz (GF), Andreas + Lucia</t>
  </si>
  <si>
    <t>Mikovitz (FD), Nikolaus + Dorothe</t>
  </si>
  <si>
    <t>Babitz (NP), Andreas + Maria</t>
  </si>
  <si>
    <t>Kopenitz (FD), Georg + Ursula</t>
  </si>
  <si>
    <t>Sobatka (FD), Mathias + Ursula</t>
  </si>
  <si>
    <t>Bauer (DH), Lorenz + Ursula</t>
  </si>
  <si>
    <t>Sussitz (GF), Georg + Maria</t>
  </si>
  <si>
    <t>Pekni (NP), Peter + Magdalena</t>
  </si>
  <si>
    <t>Poder (BB), Andreas + Maria Magdalena</t>
  </si>
  <si>
    <t>Sitz (FD), Gregor + Agnes</t>
  </si>
  <si>
    <t>Szlerak (FD), Wenzel + Helena</t>
  </si>
  <si>
    <t>Batitz (NP), Martin + Maria</t>
  </si>
  <si>
    <t>Bernitz (NS), Veit + Katarina</t>
  </si>
  <si>
    <t>Ranert (NS), Christian + Elisabet</t>
  </si>
  <si>
    <t>Fuchs (Perig), Mathias + Margarete</t>
  </si>
  <si>
    <t>Sitz, Georg + Marianna</t>
  </si>
  <si>
    <t>Schaffaritz, Gregor + Ursula</t>
  </si>
  <si>
    <t>Ruichfort, Lorenz + Eva (?)</t>
  </si>
  <si>
    <t>Kulleschitz (FD), Gregor + Ursula</t>
  </si>
  <si>
    <t>Woltner, Michael + Maria</t>
  </si>
  <si>
    <t>Wraneschitz (NP), Georg + Marianna</t>
  </si>
  <si>
    <t>Knopp, Georg + Marianna</t>
  </si>
  <si>
    <t>Schabschitz (FD), Thomas + Agate</t>
  </si>
  <si>
    <t>Jeliczek, Johan + Marianna</t>
  </si>
  <si>
    <t>Jeliczek, Mathias + Gertrud</t>
  </si>
  <si>
    <t>Sitz, Gregor + Agate</t>
  </si>
  <si>
    <t>Zmaitz, Paul + Margarete</t>
  </si>
  <si>
    <t>Wraneschitz (NP), Franz + Lucia</t>
  </si>
  <si>
    <t>Sobotka (NP), Martin + Katarina</t>
  </si>
  <si>
    <t>Slunsky (FD), Markus + Gertrud</t>
  </si>
  <si>
    <t>Schabatka (FD), Mathias + Ursula</t>
  </si>
  <si>
    <t>Ticzar (FD), Blasius + Agate</t>
  </si>
  <si>
    <t>Hubeny, Markus + Magdalena</t>
  </si>
  <si>
    <t>Wosler, Paul + Anna</t>
  </si>
  <si>
    <t>Krones (NS), Andreas + Ursula</t>
  </si>
  <si>
    <t>Herz (DH), Christof + Judit</t>
  </si>
  <si>
    <t>Babitz, Andreas + Marianna</t>
  </si>
  <si>
    <t>Szabo, Georg + Salome</t>
  </si>
  <si>
    <t>Ranner, Christian + Elisabet</t>
  </si>
  <si>
    <t>Stoher, Mathias + Barbara</t>
  </si>
  <si>
    <t>Salaj, Johan Jakob + Anna</t>
  </si>
  <si>
    <t>Dunkovitz (NP), Andreas + Dorothea</t>
  </si>
  <si>
    <t>Godenitz, Paul + Marianna</t>
  </si>
  <si>
    <t>###, Simon + Ursula</t>
  </si>
  <si>
    <t>Babitz, Thomas + Agate</t>
  </si>
  <si>
    <t>Blaskovitz (FD), Fabian + Agate</t>
  </si>
  <si>
    <t>Böhm, Sebald + Maria</t>
  </si>
  <si>
    <t>Kapusta (FD), Veit + Ursula</t>
  </si>
  <si>
    <t>Luzka, Kaspar + Elisabet</t>
  </si>
  <si>
    <t>Poder (BB), Andreas + Magdalena</t>
  </si>
  <si>
    <t>Suditz, Georg + Margarete</t>
  </si>
  <si>
    <t>Surczitz (FD), Michael + Katarina</t>
  </si>
  <si>
    <t>Kopenitz, Georg + Ursula</t>
  </si>
  <si>
    <t>Damianczitz, Gallus + Katarina</t>
  </si>
  <si>
    <t>Blaskovitz, Jakob + Dorothea</t>
  </si>
  <si>
    <t>Hoditz (GF), Johan + Barbara</t>
  </si>
  <si>
    <t>Babitz (NP), Martin + Marianna</t>
  </si>
  <si>
    <t>Hotz, Thomas + Anna</t>
  </si>
  <si>
    <t>Babitz (NP), Andreas + Margarete</t>
  </si>
  <si>
    <t>Sitz (GF), Mathias + Marianna</t>
  </si>
  <si>
    <t>Taiger, Ferdinand + Maria</t>
  </si>
  <si>
    <t>Staworicz (NP), Gallus + Lucia</t>
  </si>
  <si>
    <t>S#, Johan + Magdalena</t>
  </si>
  <si>
    <t>Godenitz, Paul + Margarete</t>
  </si>
  <si>
    <t>Kuchert, Lorenz + Eva</t>
  </si>
  <si>
    <t>Kapusta (FD), Veit + Marianna</t>
  </si>
  <si>
    <t>Kulleschitz (FD), Gregor + Magdalena</t>
  </si>
  <si>
    <t>Wuk, Paul + Dorothea</t>
  </si>
  <si>
    <t>Sithaur, Simon + Marianna</t>
  </si>
  <si>
    <t>Surczitz (GF), Georg + Margarete</t>
  </si>
  <si>
    <t>Surczitz (GF), Franz + Barbara</t>
  </si>
  <si>
    <t>Babitz (NP), Andreas + Marianna</t>
  </si>
  <si>
    <t>Bauer (DH), Elias + Rosina</t>
  </si>
  <si>
    <t>Tauczitz (GF), Jakob + Marianna</t>
  </si>
  <si>
    <t>Ruichfort, Lorenz + Eva</t>
  </si>
  <si>
    <t>Brekalitz (FD), Johan + Ursula</t>
  </si>
  <si>
    <t>Fir, Mathias + Margarete</t>
  </si>
  <si>
    <t>Babitz (NP), Johan + Katarina</t>
  </si>
  <si>
    <t>Holter, Georg + Eva</t>
  </si>
  <si>
    <t>Duczitz (GF), Paul + Margarete</t>
  </si>
  <si>
    <t>Richart, Lorenz + Eva</t>
  </si>
  <si>
    <t>Patoritz, Michael + Katarina</t>
  </si>
  <si>
    <t>Slunsky (GF), Mathias + Marianna</t>
  </si>
  <si>
    <t>Klass (GF), Georg + Katarina</t>
  </si>
  <si>
    <t>Czerni, Martin + Margarete</t>
  </si>
  <si>
    <t>Romschitz (NS), Stefan + Katarina</t>
  </si>
  <si>
    <t>Schallamon (FD), Georg + Ursula</t>
  </si>
  <si>
    <t>Wolff (NP), Paul + Dorothea</t>
  </si>
  <si>
    <t>Halavitz (FD), Veit + Katarina</t>
  </si>
  <si>
    <t>Bauer (DH), Elias + Ursula</t>
  </si>
  <si>
    <t>Schallamon (FD), Lukas + Dorothea</t>
  </si>
  <si>
    <t>Gilli (Stuttenhof, AT), Peter + Eva</t>
  </si>
  <si>
    <t>Karafiat (NP), Stefan + Dorothea</t>
  </si>
  <si>
    <t>Ticzar (FD), Veit + Gertrud</t>
  </si>
  <si>
    <t>Schwaka (FD), Fabian + Lucia</t>
  </si>
  <si>
    <t>Keglovitz (GF), Johan + Magdalena</t>
  </si>
  <si>
    <t>Komiczitz (NS), Stefan + Katarina</t>
  </si>
  <si>
    <t>Walliczka (GB), Gregor + Magdalena</t>
  </si>
  <si>
    <t>Kirschner (GF), Martin + Margarete</t>
  </si>
  <si>
    <t>Schabatka (FD), Mathias + Katarina</t>
  </si>
  <si>
    <t>Pasdirka (Jankov, Böhmen), Wenzel + Anna Maria</t>
  </si>
  <si>
    <t>Kapusta (FD), Veit + Margarete</t>
  </si>
  <si>
    <t>Ticzar (FD), Lorenz + Dorothea</t>
  </si>
  <si>
    <t>Kulleschitz (FD), Mathias + Maria</t>
  </si>
  <si>
    <t>Wraneschitz (NP), Georg + Maria</t>
  </si>
  <si>
    <t>Topilek (GB), Paul + Sofia</t>
  </si>
  <si>
    <t>Schaffaritz (FD), Stefan + Dorothea</t>
  </si>
  <si>
    <t>Bitner (DH), Daniel + Magdalena</t>
  </si>
  <si>
    <t>Schmaltz (GB), Franz + Anna Dorothea</t>
  </si>
  <si>
    <t>Schallamon (FD), Thomas + Anna</t>
  </si>
  <si>
    <t>Slunsky (GF), Mathias + Agate</t>
  </si>
  <si>
    <t>Spanitz (FD), Thomas + Gertrud</t>
  </si>
  <si>
    <t>Lerch (FD), Adam + Katarina</t>
  </si>
  <si>
    <t>Brenschitz (NP), Georg + Katarina</t>
  </si>
  <si>
    <t>Slavitz (FD), Lorenz + Margarete</t>
  </si>
  <si>
    <t>Brenschitz (FD), Adam + Magdalena</t>
  </si>
  <si>
    <t>Ticzar (FD), Veit + Margarete</t>
  </si>
  <si>
    <t>Jeliczek (NP), Jakob + Rosina</t>
  </si>
  <si>
    <t>Wraneschitz (NP), Veit + Margarete</t>
  </si>
  <si>
    <t>Schmaltznosch (Grunspach), Franz + Anna</t>
  </si>
  <si>
    <t>Tauczitz (GF), Mathias + Eva</t>
  </si>
  <si>
    <t>Sobatka (NP), Martin + Eva</t>
  </si>
  <si>
    <t>Tieltscher (DH), Bartolomäus + Ludmilla</t>
  </si>
  <si>
    <t>Tauczitz (GF), Mathias + Katarina</t>
  </si>
  <si>
    <t>Brindl (DH), Johan Georg + Anna Dorothea</t>
  </si>
  <si>
    <t>Wolff (NP), Veit + Margarete</t>
  </si>
  <si>
    <t>Jagschitz (FD), Johan + Anna</t>
  </si>
  <si>
    <t>Babitz (NP), Martin + Maria</t>
  </si>
  <si>
    <t>Kulleschitz (NP), Johan + Margarete</t>
  </si>
  <si>
    <t>Juritz (FD), Michael + Ursula</t>
  </si>
  <si>
    <t>Babitz (NP), Michael + Dorothea</t>
  </si>
  <si>
    <t>Jagschitz (FD), Simon + Margarete</t>
  </si>
  <si>
    <t>Dulianczitz (FD), Gallus + Katarina</t>
  </si>
  <si>
    <t>Slavitz (FD), Jakob + Katarina</t>
  </si>
  <si>
    <t>Ruitz (DH), Georg + Eva</t>
  </si>
  <si>
    <t>Devirka (FD), Mathias + Lucia</t>
  </si>
  <si>
    <t>Andreschitz (GF), Veit + Barbara</t>
  </si>
  <si>
    <t>Kraus (DH), Mathias + Martha</t>
  </si>
  <si>
    <t>Burchart (Breunerthof, AT), Lorenz + Maria Magdalena</t>
  </si>
  <si>
    <t>Netrufal (FD), Georg + Magdalena</t>
  </si>
  <si>
    <t>Mader (Groffendorf), Georg + Katarina</t>
  </si>
  <si>
    <t>Ticzar (FD), Lukas + Katarina</t>
  </si>
  <si>
    <t>Bock (GF), Mathias + Maria</t>
  </si>
  <si>
    <t>Ruix (???), Leonhard + Eva</t>
  </si>
  <si>
    <t>Lerch (NP), Jakob + Magdalena</t>
  </si>
  <si>
    <t>Pfeiffer (Heffelein), Urban + Magdalena</t>
  </si>
  <si>
    <t>Reichl (DH), Markus + Judit</t>
  </si>
  <si>
    <t>Wranovitz (GF), Martin + Margarete</t>
  </si>
  <si>
    <t>Netrufal (FD), Georg + Margarete</t>
  </si>
  <si>
    <t>Linkovitz (FD), Martin + Katarina</t>
  </si>
  <si>
    <t>Hubeny (GF), Mathias + Katarina</t>
  </si>
  <si>
    <t>Damianczitz (FD), Thomas + Lucia</t>
  </si>
  <si>
    <t>Thir (GF), Leopold + Rosina</t>
  </si>
  <si>
    <t>Kerbauczitz (BW), Simon + Katarina</t>
  </si>
  <si>
    <t>Barilitz (NS), Simon + Katarina</t>
  </si>
  <si>
    <t>Wlaschkovitz (FD), Fabian + Agate</t>
  </si>
  <si>
    <t>Mrschlianitz (FD), Georg + Katarina</t>
  </si>
  <si>
    <t>Ludwig (FD), Kaspar + Anna Maria</t>
  </si>
  <si>
    <t>Ticzar (FD), Lorenz + Katarina</t>
  </si>
  <si>
    <t>Jeliczek (NP), Georg + Katarina</t>
  </si>
  <si>
    <t>Bock (GF), Georg + Maria</t>
  </si>
  <si>
    <t>Rögen (FD), Mathias + Katarina</t>
  </si>
  <si>
    <t>Pach, Lorenz + Magdalena (Arcula Vulgo dietum Preinerschlesol, AT)</t>
  </si>
  <si>
    <t>Jurditz (FD), Mathias + Katarina</t>
  </si>
  <si>
    <t>Babitz (NS), Simon + Ursula</t>
  </si>
  <si>
    <t>Schmitzl (FD), Mathias + Justina</t>
  </si>
  <si>
    <t>Wolff (NP), Jakob + Hellena</t>
  </si>
  <si>
    <t>Schallamon (FD), Georg + Agate</t>
  </si>
  <si>
    <t>Schabatka (NP), Martin + Katarina</t>
  </si>
  <si>
    <t>Brenschitz (FD), Johan + Magdalena</t>
  </si>
  <si>
    <t>Mi## (Maczkovitz), Johan + Anna</t>
  </si>
  <si>
    <t>Radkovitz (FD), Michael + Anna</t>
  </si>
  <si>
    <t>Lerch (NP), Jakob + Margarete</t>
  </si>
  <si>
    <t>Karas (NS), Paul + Regina</t>
  </si>
  <si>
    <t>Kuschmitz (GF), Martin + Rosina</t>
  </si>
  <si>
    <t>Trubl (FD), Simon + Ursula</t>
  </si>
  <si>
    <t>Slunsky (GF), Andreas + Agate</t>
  </si>
  <si>
    <t>Slunsky (GF), Andreas + Margarete</t>
  </si>
  <si>
    <t>Losgott (DH), Simon + Judit</t>
  </si>
  <si>
    <t>Karafiat (NP), Stefan + Maria</t>
  </si>
  <si>
    <t>Purchhardt (Mitterhoff), Lorenz + Magdalena</t>
  </si>
  <si>
    <t>Sobotka (NP), Lorenz + Dorothea</t>
  </si>
  <si>
    <t>Schmikal (FD), Mathias + Justina</t>
  </si>
  <si>
    <t>Finck (Probitz), Mathias + Elisabet</t>
  </si>
  <si>
    <t>Gilli (Stuttenhof, AT), Peter + Katarina</t>
  </si>
  <si>
    <t>Mauczitz (GF), Martin + Lucia</t>
  </si>
  <si>
    <t>Wolff (NS), Georg + Anna</t>
  </si>
  <si>
    <t>Radkovitz (FD), Michael + Margarete</t>
  </si>
  <si>
    <t>Czech (GF), Kaspar + Magdalena</t>
  </si>
  <si>
    <t>Kalphas (GB), Paul + Katarina</t>
  </si>
  <si>
    <t>Sitz (FD), Georg + Magdalena</t>
  </si>
  <si>
    <t>Bukovitz (FD), Mathias + Katarina</t>
  </si>
  <si>
    <t>Sfanitz, Thomas + Margarete</t>
  </si>
  <si>
    <t>Slunsky (FD), Simon + Anna</t>
  </si>
  <si>
    <t>Sitz (GF), Georg + Margarete</t>
  </si>
  <si>
    <t>Sudatz (FD), Johan + Ursula</t>
  </si>
  <si>
    <t>Schallamon (FD), Johan + Katarina</t>
  </si>
  <si>
    <t>Jurditz (NP), Mathias + Maria</t>
  </si>
  <si>
    <t>Czech (GF), Georg + Maria</t>
  </si>
  <si>
    <t>Wranovitz (GF), Martin + Magdalena</t>
  </si>
  <si>
    <t>Wolff (FD), Veit + Maria</t>
  </si>
  <si>
    <t>Kscheff (Kirschstetten, AT), Michael + Rosina</t>
  </si>
  <si>
    <t>Brunner (Leupertitz), Michael + Katarina</t>
  </si>
  <si>
    <t>Slunsky (FD), Simon + Margarete</t>
  </si>
  <si>
    <t>Fabian (NP), Andreas + Maria</t>
  </si>
  <si>
    <t>Kulleschitz (FD), Gregor + Margarete</t>
  </si>
  <si>
    <t>Schallamon (FD), Georg + Magdalena</t>
  </si>
  <si>
    <t>Godenitz (FD), Georg + Margarete</t>
  </si>
  <si>
    <t>Schallamon (FD), Johan + Ursula</t>
  </si>
  <si>
    <t>Brenschitz (NP), Georg + Maria</t>
  </si>
  <si>
    <t>Babitz (FD), Georg + Magdalena</t>
  </si>
  <si>
    <t>Suppinger (Wostitz), Georg + Maria</t>
  </si>
  <si>
    <t>### (FD), Johan + Agnes</t>
  </si>
  <si>
    <t>Wuk (FD), Veit + Maria</t>
  </si>
  <si>
    <t>Karafiat (NP), Stefan + Margarete</t>
  </si>
  <si>
    <t>Sudatz (FD), Johan + Katarine</t>
  </si>
  <si>
    <t>Geller (DH), Johan + Katarina</t>
  </si>
  <si>
    <t>Sichan (FD), Georg + Magdalena</t>
  </si>
  <si>
    <t>Gilli (Stuttenhof, AT), Peter + Elisabet</t>
  </si>
  <si>
    <t>Wraneschitz (GF), Martin + Margarete</t>
  </si>
  <si>
    <t>Skerlatz (NP), Jakob + Margarete</t>
  </si>
  <si>
    <t>Sichan (GF), Georg + Margarete</t>
  </si>
  <si>
    <t>Schmidt, Benedikt + Anna</t>
  </si>
  <si>
    <t>Klass (GF), Mathäus + Katarina</t>
  </si>
  <si>
    <t>Krizanitz (FD), Martin + Maria</t>
  </si>
  <si>
    <t>Butterstein (NS), Georg + Martha</t>
  </si>
  <si>
    <t>Wachtel (DH), Karl + Rosina</t>
  </si>
  <si>
    <t>Koliczek (GF), Mathias + Magdalena</t>
  </si>
  <si>
    <t>Rögen (FD), Johan + Katarina</t>
  </si>
  <si>
    <t>Blaskovitz (FD), Veit + Maria</t>
  </si>
  <si>
    <t>Wilk (FD), Veit + Maria</t>
  </si>
  <si>
    <t>Jankovitz (NP), Mathias + Katarina</t>
  </si>
  <si>
    <t>Kapusta (FD), Veit + Maria</t>
  </si>
  <si>
    <t>Mukovitz (FD), Mathias + Katarina</t>
  </si>
  <si>
    <t>Slavitz (FD), Lorenz + Elisabet</t>
  </si>
  <si>
    <t>Schön (FD), Georg + Maria</t>
  </si>
  <si>
    <t>Netrufal (FD), Mathias + Katarina</t>
  </si>
  <si>
    <t>Fabian (NP), Andreas Ernst + Maria</t>
  </si>
  <si>
    <t>Jeliczek (NP), Veit + Franziska</t>
  </si>
  <si>
    <t>Olleram (NS), Thomas + Barbara</t>
  </si>
  <si>
    <t>Stavaritz (FD), Jakob + Ursula</t>
  </si>
  <si>
    <t>Kulleschitz (FD), Gregor + Maria</t>
  </si>
  <si>
    <t>Steffanek (NP), Johan + Maria</t>
  </si>
  <si>
    <t>Babitz (FD), Mathias + Margarete</t>
  </si>
  <si>
    <t>Lerch (NP), Jakob + Maria</t>
  </si>
  <si>
    <t>Schön (GF), Lorenz + Katarina</t>
  </si>
  <si>
    <t>Jurditz (FD), Georg + Magdalena</t>
  </si>
  <si>
    <t>Wolff (FD), Veit + Margarete</t>
  </si>
  <si>
    <t>Kaudisch (NS), Georg Sigmund + Anna Maria</t>
  </si>
  <si>
    <t>Putovitz (FD), Mathias + Katarina</t>
  </si>
  <si>
    <t>Slunsky (FD), Simon + Magdalena</t>
  </si>
  <si>
    <t>Wraneschitz (FD), Martin + Maria</t>
  </si>
  <si>
    <t>Supparitz (FD), Anton + Maria</t>
  </si>
  <si>
    <t>Hoditz (GF), Gregor + Margarete</t>
  </si>
  <si>
    <t>Hartl (DH), Johan + Anna</t>
  </si>
  <si>
    <t>Rögen (FD), Johan + Ursula</t>
  </si>
  <si>
    <t>Schpirzik (FD), Anton (Textor) + Lucia</t>
  </si>
  <si>
    <t>Nicodemus + Dorothea</t>
  </si>
  <si>
    <t>Rukovitz (FD), Mathias + Katarina</t>
  </si>
  <si>
    <t>Sitz (GF), Georg + Magdalena</t>
  </si>
  <si>
    <t>Babitz (NP), Mathias + Maria</t>
  </si>
  <si>
    <t>Knodt (BB), Andreas + Maria</t>
  </si>
  <si>
    <t>Kulleschitz (FD), Georg + Margarete</t>
  </si>
  <si>
    <t>Zimmer, Jakob + Anna</t>
  </si>
  <si>
    <t>Wringartner (##), Johan + Maria</t>
  </si>
  <si>
    <t>Rögen (FD), Martin + Maria</t>
  </si>
  <si>
    <t>Walliczka (GB), Georg + Elisabet</t>
  </si>
  <si>
    <t>Slunsky (FD), Johan + Margarete</t>
  </si>
  <si>
    <t>Slunsky (FD), Gregor + Maria</t>
  </si>
  <si>
    <t>Slunsky (GF), Andreas + Maria</t>
  </si>
  <si>
    <t>Fastovitz (FD), Fabian + Ursula</t>
  </si>
  <si>
    <t>Wraneschitz (GF), Thomas + Margarete</t>
  </si>
  <si>
    <t>Pink (BB), Johan + ???</t>
  </si>
  <si>
    <t>Babitz (NP), Mathias + Margarete</t>
  </si>
  <si>
    <t>Bock (BB), Sebastian + Magdalena</t>
  </si>
  <si>
    <t>Arbes (GF), Mathias + Maria</t>
  </si>
  <si>
    <t>Weingartner (Breuner Schlössel, AT), Johan + Maria</t>
  </si>
  <si>
    <t>Babitz (NP), Mathias (Consul) + Agate</t>
  </si>
  <si>
    <t>Damianczitz (FD), Thomas (Richter) + Lucia</t>
  </si>
  <si>
    <t>Stavoritz (FD), Jakob + Ursula</t>
  </si>
  <si>
    <t>Spiri (FD), Anton + Lucia</t>
  </si>
  <si>
    <t>Babitz (NP), Mathäus + Marianna</t>
  </si>
  <si>
    <t>Kurchartz (Weistaten), Gregor + Margarete</t>
  </si>
  <si>
    <t>Kulleschitz (FD), Mathias + Marianna</t>
  </si>
  <si>
    <t>Slavitz (NP), Georg + Katarina</t>
  </si>
  <si>
    <t>Brenschitz (NP), Georg + Marianna</t>
  </si>
  <si>
    <t>Wraneschitz (GF), Tohmas + Margarete</t>
  </si>
  <si>
    <t>Hubeny (NP), Andreas + Gertrud</t>
  </si>
  <si>
    <t>Wolff (FD), Veit + Helena</t>
  </si>
  <si>
    <t>Ticzar (FD), Mathias + Anna</t>
  </si>
  <si>
    <t>Zelinka (FD), Wenzel + Agnes</t>
  </si>
  <si>
    <t>Sitz (GF), Mathias + Katarina</t>
  </si>
  <si>
    <t>Ticzar (FD), Mathias + Magdalena</t>
  </si>
  <si>
    <t>Jeliczek (FD), Bartolomäus + Eva</t>
  </si>
  <si>
    <t>Kopai (GF), Andreas + Anna Maria</t>
  </si>
  <si>
    <t>Heisler (NS), Johan + Katarina</t>
  </si>
  <si>
    <t>Babitz (NP), Mathias + Marianna</t>
  </si>
  <si>
    <t>Supparitz (GF), Simon + Katarina</t>
  </si>
  <si>
    <t>Sitz (GF), Georg + Katarina</t>
  </si>
  <si>
    <t>Spirik (FD), Anton + Eva</t>
  </si>
  <si>
    <t>Spatz (DH), Mathias + Maria</t>
  </si>
  <si>
    <t>Damianczitz (GF), Stefan + Elisabet</t>
  </si>
  <si>
    <t>Fridl (NS), Johan + Barbara</t>
  </si>
  <si>
    <t>Zinner (Probitz), Johan + Anna Elisabet</t>
  </si>
  <si>
    <t>Buresch (NP), Johan + Anna</t>
  </si>
  <si>
    <t>Slavitz (FD), Andreas + Margarete</t>
  </si>
  <si>
    <t>Jurditz (FD), Georg + Margarete</t>
  </si>
  <si>
    <t>Damianchitz (GF), Thomas + Margarete</t>
  </si>
  <si>
    <t>Babitz (NP), Mathias + Agate</t>
  </si>
  <si>
    <t>Jeluschitz (FD), Josef + Katarina</t>
  </si>
  <si>
    <t>Ceker (Probitz), Johan + Anna Maria</t>
  </si>
  <si>
    <t>Sitz (GF), Mathäus + Katarina</t>
  </si>
  <si>
    <t>Ticzar (FD), Mathias (Juratus) + Anna</t>
  </si>
  <si>
    <t>Slunsky (FD), Simon (Juratus) + Magdalena</t>
  </si>
  <si>
    <t>Damianschitz (GF), Stefan + Elisabet</t>
  </si>
  <si>
    <t>Fosler (DH), Jakob + Elisabet</t>
  </si>
  <si>
    <t>Mautschitz (GF), Martin + Lucia</t>
  </si>
  <si>
    <t>Hubeni (NP), Andreas + Gertrud</t>
  </si>
  <si>
    <t>Brentschitz (NP), Georg + Maria</t>
  </si>
  <si>
    <t>Schön (FD), Georg (Judex) + Maria</t>
  </si>
  <si>
    <t>Schabschitz (FD), Simon + Katarina</t>
  </si>
  <si>
    <t>Staffaritz (FD), Jakob + Ursula</t>
  </si>
  <si>
    <t>Babitz (FD), Anton + Maria</t>
  </si>
  <si>
    <t>Regen (FD), Johan + Ursula</t>
  </si>
  <si>
    <t>Babitz (NP), Mathias (Rust. sen.) + Maria</t>
  </si>
  <si>
    <t>Schön (NP), Georg (Judex) + Helena</t>
  </si>
  <si>
    <t>Kapuska (FD), Veit + Margarete</t>
  </si>
  <si>
    <t>Regen (FD), Georg + Margarete</t>
  </si>
  <si>
    <t>Spatz (FD), Mathias + Maria</t>
  </si>
  <si>
    <t>Till (Moskovitz), Georg + Anna Maria</t>
  </si>
  <si>
    <t>Babitz (FD), Anton (Juratus) + Maria</t>
  </si>
  <si>
    <t>Famulus + Judex</t>
  </si>
  <si>
    <t>Spirzik (FD), Anton (Textor) + Eva</t>
  </si>
  <si>
    <t>Kuschmitz (GF), Simon + Maria</t>
  </si>
  <si>
    <t>Schallamon (FD), Jakob + Maria</t>
  </si>
  <si>
    <t>Ticzar (FD), Mathäus (Juratus) + Anna</t>
  </si>
  <si>
    <t>Babitz (NP), Mathias (Juratus) + Agate</t>
  </si>
  <si>
    <t>Wolff (NP), Jakob + Margarete</t>
  </si>
  <si>
    <t>Weingartner (Breuner Schlössel, AT), Johan (Opilio) + Eva</t>
  </si>
  <si>
    <t>Selinska (FD), Wenzel (Vespillo + Textor) + Katarina</t>
  </si>
  <si>
    <t>Bock (FD), Andreas + Katarina</t>
  </si>
  <si>
    <t>Slunsky (FD), Simon (Consul) + Magdalena</t>
  </si>
  <si>
    <t>Spatz (FD), Mathias (Faber) + Maria</t>
  </si>
  <si>
    <t>Koppay (GF), Andreas (Faber) + Maria</t>
  </si>
  <si>
    <t>Jankovitz (NP), Mathias (Consul) + Katarina</t>
  </si>
  <si>
    <t>Famulus + Pastoris</t>
  </si>
  <si>
    <t>Bock (NP), Mathias + Anna</t>
  </si>
  <si>
    <t>Staffaritz (FD), Ludwig (Piscator) + Anna Maria</t>
  </si>
  <si>
    <t>Jankovitz (NP), Mathäus (Consul) + Katarina</t>
  </si>
  <si>
    <t>Schabschitz (NP), Simon (Caupo) + Katarina</t>
  </si>
  <si>
    <t>Simon (NS), Mathias + Martha</t>
  </si>
  <si>
    <t>Brenschitz (FD), Jakob + Margarete</t>
  </si>
  <si>
    <t>Schort (Breuner Schlössel, AT), Andreas (Cauponis) + Maria Anna</t>
  </si>
  <si>
    <t>Slunsky (GF), Gregor (Juratus) + Maria</t>
  </si>
  <si>
    <t>Boch (NP), Mathias + Anna</t>
  </si>
  <si>
    <t>Dworzak (DH), Johan (Schmigmator) + Terese</t>
  </si>
  <si>
    <t>Slunsky (GF), Gregor + Maria</t>
  </si>
  <si>
    <t>Mikulitz (NP), Thomas + Maria</t>
  </si>
  <si>
    <t>Krizanitz (FD), Gregor + Maria</t>
  </si>
  <si>
    <t>Baranczitz (GF), Josef + Anna</t>
  </si>
  <si>
    <t>Koppay (GF), Andreas (Faber) + Anna Maria</t>
  </si>
  <si>
    <t>Andreschitz (GF), Georg (Caupo) + Barbara</t>
  </si>
  <si>
    <t>Ticzar (FD), Mathäus (Judex) + Maria</t>
  </si>
  <si>
    <t>Stehlik (FD), Lorenz (Textor) + Katarina</t>
  </si>
  <si>
    <t>Jlliczek (NP), Bartolomäus + Eva</t>
  </si>
  <si>
    <t>Jurditz (FD), Georg (Juratus) + Margarete</t>
  </si>
  <si>
    <t>Hubeny (NP), Bartolomäus + Katarina</t>
  </si>
  <si>
    <t>Krizanitz (NP), Bartolomäus + Katarina</t>
  </si>
  <si>
    <t>Babitz (FD), Mathias + Maria</t>
  </si>
  <si>
    <t>Slunsky (GF), Gregor (Judex) + Maria</t>
  </si>
  <si>
    <t>Windisch (FD), Andreas + Maria</t>
  </si>
  <si>
    <t>Jandreschitz (GF), Georg (Caupo) + Barbara</t>
  </si>
  <si>
    <t>Schaffaritz (FD), Gregor + Katarina</t>
  </si>
  <si>
    <t>Babitz (FD), Mathias + Agate</t>
  </si>
  <si>
    <t>Bukovitz (FD), Mathias + Maria</t>
  </si>
  <si>
    <t>Babitz (NP), Mathias (sen.) + Anna Maria</t>
  </si>
  <si>
    <t>Jandreschitz (GF), Martin + maria</t>
  </si>
  <si>
    <t>Wolff (NP), Georg + Veronika</t>
  </si>
  <si>
    <t>Sitz (GF), Mathias + Magdalena</t>
  </si>
  <si>
    <t>Schort (Breuner Schlössel, AT), Andreas (Piscator) + Maria Anna</t>
  </si>
  <si>
    <t>Dunkovitz (FD), Andreas + Katarina</t>
  </si>
  <si>
    <t>Jandreschitz (GF), Georg (Juratus) + Barbara</t>
  </si>
  <si>
    <t>Mikulitz (NP), Thomas (Consul) + Maria</t>
  </si>
  <si>
    <t>Jurditz (FD), Georg (Consul) + Margarete</t>
  </si>
  <si>
    <t>Sitz (GF), Mathäus (Consul) + Katarina</t>
  </si>
  <si>
    <t>Zinner (GB), Jakob (Pastor) + Maria</t>
  </si>
  <si>
    <t>Mauczitz (GF), Martin + Maria</t>
  </si>
  <si>
    <t>Bradatz (FD), Andreas (Sutor) + Maria</t>
  </si>
  <si>
    <t>Güntner (Guldenfurt), Urban + Elisabet</t>
  </si>
  <si>
    <t>Koppay (FD), Andreas (Faber) + Anna Maria</t>
  </si>
  <si>
    <t>Hubeny, Bartolomäus + Katarina</t>
  </si>
  <si>
    <t>Schabatka (FD), Georg + Margarete</t>
  </si>
  <si>
    <t>Ticzar (FD), Bartolomäus + Maria</t>
  </si>
  <si>
    <t>Slunsky (FD), Johan + Ursula</t>
  </si>
  <si>
    <t>Brenschitz (FD), Michael + Ursula</t>
  </si>
  <si>
    <t>Schallamon, Franz + Magdalena</t>
  </si>
  <si>
    <t>Jandreschitz (GF), Georg + Barbara</t>
  </si>
  <si>
    <t>Jlliczek (NP), Bartolomäus (Consul) + Eva</t>
  </si>
  <si>
    <t>Damianschitz (FD), Thomas + Anna</t>
  </si>
  <si>
    <t>Schabschitz (NP), Simon + Katarina</t>
  </si>
  <si>
    <t>Supparitz (FD), Mathias + Barbara</t>
  </si>
  <si>
    <t>Hubeny (FD), Andreas (Judex) + Gertrud</t>
  </si>
  <si>
    <t>Slunsky (FD), Simon (Sartor) + Anna</t>
  </si>
  <si>
    <t>Jllizek (NP), Bartolomäus + Eva</t>
  </si>
  <si>
    <t>Hochmann (Guldenfurt), Johan + Terese</t>
  </si>
  <si>
    <t>Waagner (GF), Gregor + Katarina</t>
  </si>
  <si>
    <t>Radkovitz (GF), Johan + Katarina</t>
  </si>
  <si>
    <t>Jandreschitz (GF), Martin + Maria</t>
  </si>
  <si>
    <t>Slunsky (FG), Johan + Ursula</t>
  </si>
  <si>
    <t>Jurditz (FD), Bartolomäus + Maria</t>
  </si>
  <si>
    <t>Slunsky (FD), Johan Wenzel Paul (Ludirector) + Anna Barbara</t>
  </si>
  <si>
    <t>Slunsky (FD), Simon + Maria</t>
  </si>
  <si>
    <t>Poppe (NS), Johan Georg (Caupo) + Anna Maria</t>
  </si>
  <si>
    <t>Sitz (GF), Mathias (Juratus) + Magdalena</t>
  </si>
  <si>
    <t>Rischanek (GF), Josef + Magdalena</t>
  </si>
  <si>
    <t>Kobesch (NP), Jakob + Rosina</t>
  </si>
  <si>
    <t>Jandreschitz (GF), Georg (Consul) + Barbara</t>
  </si>
  <si>
    <t>Röhrich (Mpsidlitz), Josef (Lanio) + Anna Barbara</t>
  </si>
  <si>
    <t>Damianczitz (FD), Thomas + Anna</t>
  </si>
  <si>
    <t>Zenner (Leupertitz), Jakob + Maria</t>
  </si>
  <si>
    <t>Hubeny (NP), Andreas (Judex) + Gertrud</t>
  </si>
  <si>
    <t>Achmann (DH), Johan (opilio) + Theresia</t>
  </si>
  <si>
    <t>Slunsky (GF), Fabian + Maria</t>
  </si>
  <si>
    <t>Supparitz (GF), Markus + Katarina</t>
  </si>
  <si>
    <t>Sitz (GF), Mathias (Consul) + Magdalena</t>
  </si>
  <si>
    <t>Ehrenreich (Breuner Schlössel, AT), Johan + Eva</t>
  </si>
  <si>
    <t>Tauczitz (GF), Simon + Katarina</t>
  </si>
  <si>
    <t>Supparitz (GF), Markus + Maria</t>
  </si>
  <si>
    <t>Slunsky (FD), Johan Wenzel Paul (Ludirector) + Barbara</t>
  </si>
  <si>
    <t>Babitz (FD), Bartolomäus + Magdalena</t>
  </si>
  <si>
    <t>Lerch (NP), Georg + Margarete</t>
  </si>
  <si>
    <t>Regen (NP), Johan + Maria</t>
  </si>
  <si>
    <t>Wolff (NP), Jakob (Consul) + Margarete</t>
  </si>
  <si>
    <t>Slunsky (FD), Johan Wenzel Paul (Ludirector) + Maria Barbara</t>
  </si>
  <si>
    <t>Staffaritz (FD), Gregor + Margarete</t>
  </si>
  <si>
    <t>Sitz (GF), Mathias (Judex) + Magdalena</t>
  </si>
  <si>
    <t>Slavitz (FD), Georg + Maria</t>
  </si>
  <si>
    <t>Mikolitz (NP), Thomas + Maria</t>
  </si>
  <si>
    <t>Wolff (FD), Simon + Margarete</t>
  </si>
  <si>
    <t>Knopp (NP), Georg (Caupo) + Maria</t>
  </si>
  <si>
    <t>Wraneschitz (GF), Peter + Barbara</t>
  </si>
  <si>
    <t>Windisch (FD), Andreas + Anna</t>
  </si>
  <si>
    <t>Hrdliczka (FD), Joihan + Margarete</t>
  </si>
  <si>
    <t>Bründl (DH), Georg + Gertrud</t>
  </si>
  <si>
    <t>Slunsky (GF), Lorenz + Katarina</t>
  </si>
  <si>
    <t>Bradatz (FD), Simon + Barbara</t>
  </si>
  <si>
    <t>Krizanitz (FD), Bartolomäus + Katarina</t>
  </si>
  <si>
    <t>Spirzik (FD), Anton + Terese</t>
  </si>
  <si>
    <t>Jandreschitz (GF), Martin + Anna</t>
  </si>
  <si>
    <t>Patz (Stuttenhof, AT), Paul + Katarina</t>
  </si>
  <si>
    <t>Ree (Rasenbruck), Wenzel (Pastor) + Eva</t>
  </si>
  <si>
    <t>Storchbauer (BB), Sebastian + Anna Maria</t>
  </si>
  <si>
    <t>Slunsky (GF), Lorenz + Magdalena</t>
  </si>
  <si>
    <t>Poppe (Tannovitz), Johan Georg (Ludirector) + Anna Maria</t>
  </si>
  <si>
    <t>Grbavczitz (FD), Martin + Maria</t>
  </si>
  <si>
    <t>Schallamon (FD), Franz + Magdalena</t>
  </si>
  <si>
    <t>Kuschmitz (FD), Andreas + Margarete</t>
  </si>
  <si>
    <t>Lerch (FD), Lorenz + Maria</t>
  </si>
  <si>
    <t>Wolff (NP), Josef + Margarete</t>
  </si>
  <si>
    <t>Bock (NP), Mathias + Johanna</t>
  </si>
  <si>
    <t>Knapp (NP), Georg (Caupo) + Maria</t>
  </si>
  <si>
    <t>Bukovitz (FD), Gregor + Maria Magdalena</t>
  </si>
  <si>
    <t>Wilk (NP), Mathäus + Eva</t>
  </si>
  <si>
    <t>Gilliczek (NP), Bartolomäus + Eva</t>
  </si>
  <si>
    <t>Regen (NP), Johan + Anna Maria</t>
  </si>
  <si>
    <t>Babitz (FD), Mathäus + Maria</t>
  </si>
  <si>
    <t>Knopp (NP), Georg + Maria</t>
  </si>
  <si>
    <t>Damianschitz (GF), Andreas + Eva</t>
  </si>
  <si>
    <t>Schallamon (NP), Fabian + Anna Maria</t>
  </si>
  <si>
    <t>Jandreschitz (GF), Martin (Consul) + Anna</t>
  </si>
  <si>
    <t>Schutta (FD), Georg + Maria</t>
  </si>
  <si>
    <t>Winkler (Leipertitz), Jakob + Anna</t>
  </si>
  <si>
    <t>Gering (NP), Lorenz + Maria</t>
  </si>
  <si>
    <t>Slavitz (GF), Georg + Maria</t>
  </si>
  <si>
    <t>Boch (NP), Mathias + Margarete</t>
  </si>
  <si>
    <t>Stawaritz (FD), Gregor + Margarete</t>
  </si>
  <si>
    <t>Damianczitz (GF), Andreas + Eva</t>
  </si>
  <si>
    <t>Sitz (FD), Johan + Kunigunde</t>
  </si>
  <si>
    <t>Stavaritz (FD), Gregor + Margarete</t>
  </si>
  <si>
    <t>Schallamon (FD), Franz + Agate</t>
  </si>
  <si>
    <t>Brenschitz (NP), Anton + Agate</t>
  </si>
  <si>
    <t>Jurditz (FD), Georg + Maria</t>
  </si>
  <si>
    <t>Krizanitz (GF), Mathäus + Anna</t>
  </si>
  <si>
    <t>Slunsky (FD), Johan (Consul) + Ursula</t>
  </si>
  <si>
    <t>Wolff (NP), Jacob (Consul) + Margarete</t>
  </si>
  <si>
    <t>Wolff (NP), Mathias + Maria</t>
  </si>
  <si>
    <t>Trautenberger (GF), Mathias (Pastor) + Anna Maria</t>
  </si>
  <si>
    <t>Müllner (NP), Anton + Ursula</t>
  </si>
  <si>
    <t>Brenschitz (FD), Mathias + Katarina</t>
  </si>
  <si>
    <t>Bock (NP), Mathias + Maria</t>
  </si>
  <si>
    <t>Schort (veterea Preravia, AT), Mathias (Piscator) + Rosalia</t>
  </si>
  <si>
    <t>Jandreschitz (GF), Martin (Consul) + Maria</t>
  </si>
  <si>
    <t>Jandreschitz (GF), Marin (Consul) + Anna</t>
  </si>
  <si>
    <t>Brenschitz (FD), Jakob + Eva</t>
  </si>
  <si>
    <t>Jurditz (FD), Bartolomäus + Anna Maria</t>
  </si>
  <si>
    <t>Babitz (FD), Mathias + Katarina</t>
  </si>
  <si>
    <t>Damianczitz (GF), Mathias + Maria</t>
  </si>
  <si>
    <t>Hubeny (NP), Anton (Caupo) + Margarete</t>
  </si>
  <si>
    <t>Supparitz (GF), Georg (Judex) + Katarina</t>
  </si>
  <si>
    <t>Staffaritz (FD), Georg + Margarete</t>
  </si>
  <si>
    <t>Jelliczek (NP), Bartolomäus + Eva</t>
  </si>
  <si>
    <t>Knopp (GF), Georg (Cauupo) + Maria</t>
  </si>
  <si>
    <t>Bock (NP), Mathias + Margarete</t>
  </si>
  <si>
    <t>Müllner (GF), Anton + Ursula</t>
  </si>
  <si>
    <t>Bock (NP), Jakob + Katarina</t>
  </si>
  <si>
    <t>Schort (Breuner Schlössel, AT), Mathias + Rosalia</t>
  </si>
  <si>
    <t>Maresch (GF), Fabian + Magdalena</t>
  </si>
  <si>
    <t>Halavitz (GF), Josef + Rosalia</t>
  </si>
  <si>
    <t>Andreschitz (GF), Martin + Anna</t>
  </si>
  <si>
    <t>Koch (FD), Georg + Maria</t>
  </si>
  <si>
    <t>Wolthauser (FD), Anton + Maria</t>
  </si>
  <si>
    <t>Hubeny (FD), Andreas + Margarete</t>
  </si>
  <si>
    <t>Wolff (NP), Jacob (Judex) + Margarete</t>
  </si>
  <si>
    <t>Maresch (GF), Mathias + Katarina</t>
  </si>
  <si>
    <t>Jandreschitz (FD), Gregor + Ursula</t>
  </si>
  <si>
    <t>Kulleschitz (FD), Johan + Barbara</t>
  </si>
  <si>
    <t>Linhart (FD), Ignaz (Ludimagister) + Barbara</t>
  </si>
  <si>
    <t>Bradak (FD), Simon + Barbara</t>
  </si>
  <si>
    <t>Sitz (GF), Mathias + Anna</t>
  </si>
  <si>
    <t>Slunsky (GF), Mathais + Ursula</t>
  </si>
  <si>
    <t>Kulleschitz (FD), Anton + Katarina</t>
  </si>
  <si>
    <t>Haibl (Leipertitz), Mathias + Rosina</t>
  </si>
  <si>
    <t>Slunsky (GF), Mathias + Ursula</t>
  </si>
  <si>
    <t>Bradak (NP), Jakob + Katarina</t>
  </si>
  <si>
    <t>Bock (NP), Johan + Margarete</t>
  </si>
  <si>
    <t>Wolff (NP), Jakob + Dorothea</t>
  </si>
  <si>
    <t>Andreschitz (GF), Martin + Magdalena</t>
  </si>
  <si>
    <t>Jurditz (FD), Fabian + Rosalia</t>
  </si>
  <si>
    <t>Klapka (FD), Johan + Elisabet</t>
  </si>
  <si>
    <t>Supparitz (GF), Georg + Katarina</t>
  </si>
  <si>
    <t>Sitz (GF), Mathias + Johanna</t>
  </si>
  <si>
    <t>Schallamon (GF), Franz + Magdalena</t>
  </si>
  <si>
    <t>Slavitz (FD), Georg + Anna Maria</t>
  </si>
  <si>
    <t>Taajer (NS), Mathais (Faber) + Eva</t>
  </si>
  <si>
    <t>Halavitz(GF), Josef + Rosalia</t>
  </si>
  <si>
    <t>Babitz (NP), Josef + Rosina</t>
  </si>
  <si>
    <t>Zohlner (GB), Mathias (Famulus) + Barbara</t>
  </si>
  <si>
    <t>Hubeny (NP), Anton + Margarete</t>
  </si>
  <si>
    <t>Brenschitz (NP), Anton + Margarete</t>
  </si>
  <si>
    <t>Krizanitz (FD), Gregor + Rosina</t>
  </si>
  <si>
    <t>Radkovitz (GF), Anton + Katarina</t>
  </si>
  <si>
    <t>Brenschitz(FD), Mathias + Katarina</t>
  </si>
  <si>
    <t>Slunsky FD), Johan + Ursula</t>
  </si>
  <si>
    <t>Jurdtiz (FD), Fabian + Rosalia</t>
  </si>
  <si>
    <t>Regen (NP), Johan + Agate</t>
  </si>
  <si>
    <t>Sitz (FD), Johan + Margarete</t>
  </si>
  <si>
    <t>Sitz (GF), Josef + Agate</t>
  </si>
  <si>
    <t>Ticzar (FD), Gregor + Anna</t>
  </si>
  <si>
    <t>Krizanitz (GF), Mathäus + Katarina</t>
  </si>
  <si>
    <t>Andreschitz (GF), Georg + Barbara</t>
  </si>
  <si>
    <t>Steffanek (FD), Andreas + Anna</t>
  </si>
  <si>
    <t>Andreschitz (FD), Gregor + Ursula</t>
  </si>
  <si>
    <t>Mühlsek (FD), Paul + Rosina</t>
  </si>
  <si>
    <t>Slunsky (FD), Simon + Barbara</t>
  </si>
  <si>
    <t>Krizanitz (GF), Mathias + Katarina</t>
  </si>
  <si>
    <t>Leeber (Hefflinitz), Johan + Terese</t>
  </si>
  <si>
    <t>Hubeny (GF), Josef + Johanna</t>
  </si>
  <si>
    <t>Waagner (FD), Johan Georg (Pastor) + Katarina</t>
  </si>
  <si>
    <t>Klapka (FD), Johan + Johanna</t>
  </si>
  <si>
    <t>Stavaritz (FD), Christian + Terese</t>
  </si>
  <si>
    <t>Jurditz (NP), Mathias + Margarete</t>
  </si>
  <si>
    <t>Marker (FD), Leopold (Caupo) + Anna Maria</t>
  </si>
  <si>
    <t>Wolff (NP), Jakob (Judex) + Dorothea</t>
  </si>
  <si>
    <t>Bradak (NP), Martin + Margarete</t>
  </si>
  <si>
    <t>Jurditz (FD), Georg + Gertrud</t>
  </si>
  <si>
    <t>Sitz (GF), Mathias + Agate</t>
  </si>
  <si>
    <t>Weihl (GB), Josef (Pistor) + Rosalia</t>
  </si>
  <si>
    <t>Slavitz (NP), Mathias + Agate</t>
  </si>
  <si>
    <t>Woltner (NP), Lorenz (Faber) + Anna</t>
  </si>
  <si>
    <t>Kuschmitz (GF), Martin + Eva</t>
  </si>
  <si>
    <t>Borantschitz (GF), Johan + Anna</t>
  </si>
  <si>
    <t>Andreschitz (GF), Martin (Consul) + Magdalena</t>
  </si>
  <si>
    <t>Klapka (FD), Johan (Textor) + Johanna</t>
  </si>
  <si>
    <t>Steffanek (NP), Thomas + Katarina</t>
  </si>
  <si>
    <t>Hammerl (DH), Lorenz (Pastor) + Maria Ursula</t>
  </si>
  <si>
    <t>Damianczitz (GF), Mathias + Katarina</t>
  </si>
  <si>
    <t>Slunsky (FD), Johan (Judex) + Ursula</t>
  </si>
  <si>
    <t>Romschitz (FD), Mathias + Magdalena</t>
  </si>
  <si>
    <t>Borantschitz (GF), Johan + Johanna</t>
  </si>
  <si>
    <t>Eger (GB), Josef + Magdalena</t>
  </si>
  <si>
    <t>Jurditz (FD), Georg + Regina</t>
  </si>
  <si>
    <t>Schallamon (NP), Gregor + Agate</t>
  </si>
  <si>
    <t>Kulleschitz (FD), Simon + Dorothea</t>
  </si>
  <si>
    <t>Andreschitz (FD), Andreas (Rust.) + Ursula</t>
  </si>
  <si>
    <t>Krizanitz (GF), Mathias (Foss.) + Rosalia</t>
  </si>
  <si>
    <t>Slunsky (FD), Johan (Rust.) + Ursula</t>
  </si>
  <si>
    <t>Schwarz (Stuttenhof), Michael (Famulus) + Katarina</t>
  </si>
  <si>
    <t>Marker (FD), Mathias (juv.) + Maria Anna (virg.)</t>
  </si>
  <si>
    <t>Kuschmitz (GF), Martin (Rust.) + Eva</t>
  </si>
  <si>
    <t>Bradak (NP), Jakob (Foss.) + Katarina</t>
  </si>
  <si>
    <t>Grbavczitz (FD), Martin (Foss.) + Maria</t>
  </si>
  <si>
    <t>Jurditz (NP), Mathias (Foss.) + Margarete</t>
  </si>
  <si>
    <t>Radkovitz (GF), Anton (Foss.) + Katarina</t>
  </si>
  <si>
    <t>Andreschitz (GF), Martin (Rust.) + Magdalena</t>
  </si>
  <si>
    <t>Hubeny (GF), Josef (Foss.) + Johanna</t>
  </si>
  <si>
    <t>Sitz (GF), Josef (Foss.) + Agate</t>
  </si>
  <si>
    <t>Kuschmitz (FD), Andreas (Rust.) + Margarete</t>
  </si>
  <si>
    <t>Borantschitz (GF), Johan (Rust.) + Anna</t>
  </si>
  <si>
    <t>Sitz (FD), Johan (Rust.) + Margarete</t>
  </si>
  <si>
    <t>Slunsky (GF), Josef (Foss.) + Agate</t>
  </si>
  <si>
    <t>Slunsky (FD), Simon (Rust.) + Barbara</t>
  </si>
  <si>
    <t>Klapka (FD), Johan (Textor + Gazarius)</t>
  </si>
  <si>
    <t>Jurditz (FD), Georg (Rust.) + Gertrud</t>
  </si>
  <si>
    <t>Jurditz(NP), Mathias (Foss.) + Margarete</t>
  </si>
  <si>
    <t>Wolff (NP), Mathias (Rust.) + Anna Maria</t>
  </si>
  <si>
    <t>Steffanek (FD), Andreas (Rust.) + Anna</t>
  </si>
  <si>
    <t>Andreschitz (FD), Gregor (Rust.) + Ursula</t>
  </si>
  <si>
    <t>Supparitz (GF), Georg (Foss.) + Katarina</t>
  </si>
  <si>
    <t>Steffanek (NP), Thomas (Rust.) + Katarina</t>
  </si>
  <si>
    <t>Krizanitz (FD), Georg (Rust.) + Rosina</t>
  </si>
  <si>
    <t>Staffaritz (FD), Christian (Gaz.) + Eva</t>
  </si>
  <si>
    <t>Reign (FD), Johan (Rust.) + Rosina</t>
  </si>
  <si>
    <t>Regen (FD), Johan (Rust.) + Rosina</t>
  </si>
  <si>
    <t>Blühal (FD), Josef (Caupo) + Rosina</t>
  </si>
  <si>
    <t>Slavitz (NP), Mathias (Rust.) + Agate</t>
  </si>
  <si>
    <t>Wolff (GF), Andreas (Foss.) + Ursula</t>
  </si>
  <si>
    <t>Bradak (NP), Martin (Rust.) + Katarina</t>
  </si>
  <si>
    <t>Klapka (FD), Johan (Rust.) + Johanna</t>
  </si>
  <si>
    <t>Krizanitz (FD), Gregor (Rust.) + Rosina</t>
  </si>
  <si>
    <t>Lerch (NP), Mathias (Rust.) + Agate</t>
  </si>
  <si>
    <t>Harnerl (DH), Lorenz (Pastor) + Ursula</t>
  </si>
  <si>
    <t>Hubeny (FD), Mathias (Rust.) + Katarina</t>
  </si>
  <si>
    <t>Radkovitz (GF), Georg (Rust.) + Katarina</t>
  </si>
  <si>
    <t>Steffaneck (FD), Andreas (Rust.) + Anna</t>
  </si>
  <si>
    <t>Romschitz (FD), Mathias (Rust.) + Magdalena</t>
  </si>
  <si>
    <t>Slunsky (NP), Simon (Caupo) + Anna Maria</t>
  </si>
  <si>
    <t>Hamerl (DH), Lorenz (Pastor) + Ursula</t>
  </si>
  <si>
    <t>Knopp (BB), Josef (Opilionis famulus) + Maria Anna</t>
  </si>
  <si>
    <t>Eger (FD), Anton (Rust.) + Gertrud</t>
  </si>
  <si>
    <t>Stavaritz (FD), Christian (Gaz.) + Eva</t>
  </si>
  <si>
    <t>Jurditz (FD), Fabian (Foss.) + Rosalia</t>
  </si>
  <si>
    <t>Kuschmitz (GF), Johan (Rust.) + Eva</t>
  </si>
  <si>
    <t>Wilt (NP), Jakob (Rust.) + Katarina</t>
  </si>
  <si>
    <t>Wolff (NP), Andreas (Gaz.) + Katarina</t>
  </si>
  <si>
    <t>Slunsky (FD), Andreas (Rust.) + Katarina</t>
  </si>
  <si>
    <t>Slunsky (FD), Johan (Rust.) + Rosina</t>
  </si>
  <si>
    <t>Jandreschitz (GF), Martin (Rust.) + Magdalena</t>
  </si>
  <si>
    <t>Andreschitz (FD), Gregor (Rust.) + Katarina</t>
  </si>
  <si>
    <t>Maresch (GF), Mathais (Rust.) + Katarina</t>
  </si>
  <si>
    <t>Drobilitz (GF), Simon (Rust.) + Anna Maria</t>
  </si>
  <si>
    <t>Babitz (NP), Andreas (Foss.), + Barbara</t>
  </si>
  <si>
    <t>Slavitz (NP); Mathias (Rust.) + Agate</t>
  </si>
  <si>
    <t>Schmid (DH), Johan (Pistor) + Theresia</t>
  </si>
  <si>
    <t>Schallamon (FD), Mathias (Rust.) + Margarete</t>
  </si>
  <si>
    <t>15 + 31</t>
  </si>
  <si>
    <t>Stawaritz (FD), Christian (Gaz.) + Eva</t>
  </si>
  <si>
    <t>Kugler (Mitterhof), Josef (Opilio) + Sabrina</t>
  </si>
  <si>
    <t>Sitz (FD), Johan (Rust.) + Katarina</t>
  </si>
  <si>
    <t>Slunsky (FD), Johan (Rust.) + Maria Anna</t>
  </si>
  <si>
    <t>Girziczek (FD), Bernhard (Gaz.) + Dorothea</t>
  </si>
  <si>
    <t>Vincens (FD), Andreas (Gaz.) + Kunigunde</t>
  </si>
  <si>
    <t>Hämmerl (DH), Lorenz (Pastor) + Ursula</t>
  </si>
  <si>
    <t>Sitz (FD), Jakob (Foss.) + Barbara</t>
  </si>
  <si>
    <t>Totz (FD), Andreas (Caupo) + Theresia</t>
  </si>
  <si>
    <t>Einnehmer (Guldenfurt), Johan (Pastor) + Anna Maria</t>
  </si>
  <si>
    <t>Wraneschitz (NP), Andreas (Rust.) + Agate</t>
  </si>
  <si>
    <t>Halm (GF), Josef (Foss.) + Margarete</t>
  </si>
  <si>
    <t>Jeluschtiz (FD), Bartolomäus (Rust.) + Magdalena</t>
  </si>
  <si>
    <t>Müllner (GF), Andreas (Rust.) + Katarina</t>
  </si>
  <si>
    <t>Krizanitz (GF), Mathias (Foss.) + Katarina</t>
  </si>
  <si>
    <t>Bruner (NP), Peter (Opilio Vetero) + Barbara</t>
  </si>
  <si>
    <t>Sitz (GF), Georg (Rust.) + Margarete</t>
  </si>
  <si>
    <t>Sitz (GF), Mathias (Rust.) + Maria</t>
  </si>
  <si>
    <t>Steffanek (FD), Andreas (Rust.) + Margarete</t>
  </si>
  <si>
    <t>Kinik (BW), Christian + Maria</t>
  </si>
  <si>
    <t>Drobilicz (BW), Johan + Magdalena</t>
  </si>
  <si>
    <t>~, ~ + ~</t>
  </si>
  <si>
    <t>Maucicz (OT), Georg + Dorothea</t>
  </si>
  <si>
    <t>Mikulicz (OT), Andreas + Maria</t>
  </si>
  <si>
    <t>Fabiczovicz (BW), Paul + Helena</t>
  </si>
  <si>
    <t>Markovicz (UT), Paul + Katarina</t>
  </si>
  <si>
    <t>Drobilicz (BW), Georg + Helena</t>
  </si>
  <si>
    <t>Hagd (OT), Paul + ?</t>
  </si>
  <si>
    <t>Laitter, Christof + Elisabet</t>
  </si>
  <si>
    <t>Imrichovsky (OT), Adam + Maria Lisl</t>
  </si>
  <si>
    <t>Hrdloß (UT), Jakob + Anna</t>
  </si>
  <si>
    <t>Pankicz (UT), Georg + Dorothea</t>
  </si>
  <si>
    <t>Barßicz (UT), Georg + Dorothea</t>
  </si>
  <si>
    <t>Czroiczik (UT), Johan + Elisabet</t>
  </si>
  <si>
    <t>Swatek (UT), Mathias + Anna</t>
  </si>
  <si>
    <t>Klansfans (BW), Christof + Agnes</t>
  </si>
  <si>
    <t>Ribis (UT), Johan + NN</t>
  </si>
  <si>
    <t>Hodicz (BW), Georg + Katarina</t>
  </si>
  <si>
    <t>Bagtrinon (UT), Johan Christof + Lida</t>
  </si>
  <si>
    <t>Ocelka, Nikolaus + NN</t>
  </si>
  <si>
    <t>Fronc (UT) Karl + Anna</t>
  </si>
  <si>
    <t>Subcicz (OT), Gregor + Anna</t>
  </si>
  <si>
    <t>Czerni (UT), Jakob + Katarina</t>
  </si>
  <si>
    <t>Sczepanek, Georg + Dorothea</t>
  </si>
  <si>
    <t>Lani~or (UT), Mathias + Theresia</t>
  </si>
  <si>
    <t>Hilbram, Christian + NN</t>
  </si>
  <si>
    <t>Ocelka (UT), Nikolaus + NN</t>
  </si>
  <si>
    <t>Kinik (OT), Christian + Maria</t>
  </si>
  <si>
    <t>Kinik (UT), Martin + NN</t>
  </si>
  <si>
    <t>Nagmon (BW), Wenzel + Barbara</t>
  </si>
  <si>
    <t>Grbavcicz (BW), Markus + (Elisabet)</t>
  </si>
  <si>
    <t>Bartal (UT), Andreas + Dorothea</t>
  </si>
  <si>
    <t>Onkir (BW), Jakob + Dorothea</t>
  </si>
  <si>
    <t>Bubenik (UT), Johan + NN</t>
  </si>
  <si>
    <t>Pirvinsky (OT), Felix + Anna</t>
  </si>
  <si>
    <t>Jankovitz (OT), Jakob + Anna</t>
  </si>
  <si>
    <t>Pirvinsky (UT), Felix + Anna</t>
  </si>
  <si>
    <t>Stromar, Andreas + Elisabet</t>
  </si>
  <si>
    <t>Pag~, Michael + Barbara</t>
  </si>
  <si>
    <t>Lanior, Mathias + Theresia</t>
  </si>
  <si>
    <t>Mikulicz (OT), Andreas + Katarina</t>
  </si>
  <si>
    <t>Hodicz, Georg + Katarina</t>
  </si>
  <si>
    <t>Grbavcicz (BW), Markus + Elisabet</t>
  </si>
  <si>
    <t>Ambrosi, Martin + Veronica</t>
  </si>
  <si>
    <t>Vlaßicz, Martin + Katarina</t>
  </si>
  <si>
    <t>Fabiczovicz, Martin + Lucia</t>
  </si>
  <si>
    <t>Bagkl, Johan + Eva</t>
  </si>
  <si>
    <t>Butic, Lorenz + Anna</t>
  </si>
  <si>
    <t>Zak, Andreas + Maria Ursula</t>
  </si>
  <si>
    <t>Drobilicz, Johan + Magdalena</t>
  </si>
  <si>
    <t>Judit + Mathias Henrich</t>
  </si>
  <si>
    <t>Anna Maria + Georg Gildi</t>
  </si>
  <si>
    <t>Katarina + Johan Mokricz</t>
  </si>
  <si>
    <t>Maria Magdalena + Christian Macs</t>
  </si>
  <si>
    <t>Popovicz, Andreas + Magdalena</t>
  </si>
  <si>
    <t>Elisabet + Martin Huwmon</t>
  </si>
  <si>
    <t>Helena + Michael Drobilicz</t>
  </si>
  <si>
    <t>Dorothea + Jakob Ongr</t>
  </si>
  <si>
    <t>Magdalena + Johan Stefanek</t>
  </si>
  <si>
    <t>Mikulic, Andreas + Katarina</t>
  </si>
  <si>
    <t>Anna + Mathias Pivinsky</t>
  </si>
  <si>
    <t>Katarina + Johan Hla~ati</t>
  </si>
  <si>
    <t>Anna + Lorenz Butia</t>
  </si>
  <si>
    <t>Magdalena + Johan Drobilicz</t>
  </si>
  <si>
    <t>Maria + Georg Serczl</t>
  </si>
  <si>
    <t>Anna + Gregor Supcicz</t>
  </si>
  <si>
    <t>Maria Elisabet + Georg Treml</t>
  </si>
  <si>
    <t>Justina + Martin Malek</t>
  </si>
  <si>
    <t>Maria + Christian Kinik</t>
  </si>
  <si>
    <t>Anna Midl (?) + Georg Treml</t>
  </si>
  <si>
    <t>Kripl, Thomas + Ursula</t>
  </si>
  <si>
    <t>Köier, Michael + Barbara</t>
  </si>
  <si>
    <t>~efanek, Johan + Magdalena</t>
  </si>
  <si>
    <t>Bocztlener, Stefan + Katarina</t>
  </si>
  <si>
    <t>Francky, Johan Jakob + Maria Katarina</t>
  </si>
  <si>
    <t>~icz, Johan + Elisabet</t>
  </si>
  <si>
    <t>Fabiczovicz, Martin + Géle</t>
  </si>
  <si>
    <t>Mikulicz, Andreas + Katarina</t>
  </si>
  <si>
    <t>Essinger (UT), Leopold Pankraz + Katarina</t>
  </si>
  <si>
    <t>Zak, Andreas + Maria (Ursula)</t>
  </si>
  <si>
    <t>Lewak, Georg + Katarina</t>
  </si>
  <si>
    <t>Lagtner, Christof + Elisabet</t>
  </si>
  <si>
    <t>Kinick, Martin + NN</t>
  </si>
  <si>
    <t>Vanek, Nikolaus + Anna</t>
  </si>
  <si>
    <t>Ferbar, Martin + Katarina</t>
  </si>
  <si>
    <t>Gildi, Georg + Anna</t>
  </si>
  <si>
    <t>Hibl, Simon + NN</t>
  </si>
  <si>
    <t>Zankowicz (BW), Johan + Elisabet</t>
  </si>
  <si>
    <t>Ochi, Johan Georg + Maria Magdalena</t>
  </si>
  <si>
    <t>Hagd, Thomas + Anna Maria</t>
  </si>
  <si>
    <t>Kovacicz, Mathias + Dorothea</t>
  </si>
  <si>
    <t>Barancicz, Andreas + Katarina</t>
  </si>
  <si>
    <t>Oczelka, Christof + NN</t>
  </si>
  <si>
    <t>Wain~, Daniel + Barbara</t>
  </si>
  <si>
    <t>Fricz, Urban + Eva</t>
  </si>
  <si>
    <t>Kyr, Michael + Barbara</t>
  </si>
  <si>
    <t>~, ~ + Dorothea</t>
  </si>
  <si>
    <t>Muzik, Georg + Anna</t>
  </si>
  <si>
    <t>Thomas, Johan + Anna</t>
  </si>
  <si>
    <t>Oczelka, Nicolaus + Maria</t>
  </si>
  <si>
    <t>Snorcz, Johan Peter + Anna</t>
  </si>
  <si>
    <t>Leitner, Josef + NN</t>
  </si>
  <si>
    <t>Tofner, Philip Ferdinand + Anna Maria</t>
  </si>
  <si>
    <t>Czerni, Jakob + Katarina</t>
  </si>
  <si>
    <t>Fabiczovicz, Martin + Dorothea</t>
  </si>
  <si>
    <t>Lagtner, Christof + NN</t>
  </si>
  <si>
    <t>Buchalik, Georg + Barbara</t>
  </si>
  <si>
    <t>Schilhan, Jakob + Anna</t>
  </si>
  <si>
    <t>Anna + Jakob Francky</t>
  </si>
  <si>
    <t>Smit, Urban + Eva</t>
  </si>
  <si>
    <t>NN + Paul Kovacicz</t>
  </si>
  <si>
    <t>Anna + Andreas Hirmon</t>
  </si>
  <si>
    <t>~, Felix + ~</t>
  </si>
  <si>
    <t>~, Georg + Dorothea</t>
  </si>
  <si>
    <t>Spu~, Philip + Maria</t>
  </si>
  <si>
    <t>Cza~, Wenzel + Barbara</t>
  </si>
  <si>
    <t>Polkopt, Lorzenz + Katarina</t>
  </si>
  <si>
    <t>Jankovicz, Johan + Luzia</t>
  </si>
  <si>
    <t>Krobot, Paul + Barbara</t>
  </si>
  <si>
    <t>Macs, Christian + Magdalena</t>
  </si>
  <si>
    <t>Hi~icum, Peter + Anna</t>
  </si>
  <si>
    <t>Vilpolt, Johan + Regina</t>
  </si>
  <si>
    <t>Scarupa, Paul + Anna</t>
  </si>
  <si>
    <t>Mokricz, Johan + Katarina</t>
  </si>
  <si>
    <t>Maucicz, Georg + Dorothea</t>
  </si>
  <si>
    <t>Skurski, Adam + Susane</t>
  </si>
  <si>
    <t>Miler, Andreas + Katarina</t>
  </si>
  <si>
    <t>Kubinkar, Johan + NN</t>
  </si>
  <si>
    <t>Viepaur, Philip + Maria</t>
  </si>
  <si>
    <t>Treml, Georg + Anna</t>
  </si>
  <si>
    <t>Dvorak, Nikodemus + Anna</t>
  </si>
  <si>
    <t>Treml, Johan Georg + Anna Midl</t>
  </si>
  <si>
    <t>Levalt, Georg + Katarina</t>
  </si>
  <si>
    <t>Kovacicz, Paul + Katarina</t>
  </si>
  <si>
    <t>Tomßicz, Mathias + Géle</t>
  </si>
  <si>
    <t>Domek, Bartolomäus + Elisabet</t>
  </si>
  <si>
    <t>G~atek, Mathias + Eva</t>
  </si>
  <si>
    <t>Kinik, Christian + NN</t>
  </si>
  <si>
    <t>Kir, Michael + Barbara</t>
  </si>
  <si>
    <t>~, Christian + ~</t>
  </si>
  <si>
    <t>Saur, Johan + NN</t>
  </si>
  <si>
    <t>Kocmon, Zacharias + Katarina</t>
  </si>
  <si>
    <t>Kowacicz, Mathias + Dorothea</t>
  </si>
  <si>
    <t>Kinik, Christian + Margarete</t>
  </si>
  <si>
    <t>Ulrics, Baltasar + Anna</t>
  </si>
  <si>
    <t>Gaur, Paul + Anna</t>
  </si>
  <si>
    <t>Laöeitner, Christof + NN</t>
  </si>
  <si>
    <t>Treml, Johan Georg + Anna</t>
  </si>
  <si>
    <t>Tomkovicz, Bartolomäus + Elisabet</t>
  </si>
  <si>
    <t>Piwonsky, Mathias Felix + Anna</t>
  </si>
  <si>
    <t>Loeitner, Christof + NN</t>
  </si>
  <si>
    <t>Salomon, Philip + Magdalena</t>
  </si>
  <si>
    <t>Junancicz, Thomas + Magdalena</t>
  </si>
  <si>
    <t>Ocelka, Nicolaus + NN</t>
  </si>
  <si>
    <t>Slezak, Nikolaus + Elisabet</t>
  </si>
  <si>
    <t>Sczepanek, Johan + Magdalena</t>
  </si>
  <si>
    <t>Mauricz, Bartolomäus + Anna</t>
  </si>
  <si>
    <t>Esinger, Leopold Pankraz + Katarina</t>
  </si>
  <si>
    <t>Gtarta, Johan Michael (Dominus Capitaneus) + NN</t>
  </si>
  <si>
    <t>Hifingr, Johan + Katarina</t>
  </si>
  <si>
    <t>Hrucz, Lorenz + Anna</t>
  </si>
  <si>
    <t>Pivinski, Lukas + Katarina</t>
  </si>
  <si>
    <t>~, Jakob + Anna</t>
  </si>
  <si>
    <t>Malinkovicz, Andreas + Magdalena</t>
  </si>
  <si>
    <t>Brekalicz, Lorenz + Margarete</t>
  </si>
  <si>
    <t>Lagtner, Christof + Dorothea</t>
  </si>
  <si>
    <t>Piwinsky, Mathias Felix + Anna</t>
  </si>
  <si>
    <t>Hermon, Jakob + Judit</t>
  </si>
  <si>
    <t>Jankovicz, Johan + Allene</t>
  </si>
  <si>
    <t>Springer, Johan Michael + Maria Elisabet</t>
  </si>
  <si>
    <t>Jankovicz, Johan + Elisabet</t>
  </si>
  <si>
    <t>Skarupa, Paul + Anna</t>
  </si>
  <si>
    <t>Bais, Georg + Anna</t>
  </si>
  <si>
    <t>Bipaur, Gabriel + NN</t>
  </si>
  <si>
    <t>Flaßicz, Martin + Katarina</t>
  </si>
  <si>
    <t>Ongr, Johan + Elisabet</t>
  </si>
  <si>
    <t>Resener, Johan + NN</t>
  </si>
  <si>
    <t>Kubinkar, Johan + Katarina</t>
  </si>
  <si>
    <t>Hirmon, Andreas + Anna</t>
  </si>
  <si>
    <t>Sprinkheler, Johan Michael + Maria Elisabet</t>
  </si>
  <si>
    <t>Midler, Andreas + Katarina</t>
  </si>
  <si>
    <t>Jankowicz, Johan + Lucia</t>
  </si>
  <si>
    <t>Kowacicz, Paul + Katarina</t>
  </si>
  <si>
    <t>Fir, Johan + Barbara</t>
  </si>
  <si>
    <t>Kansak, Christof + Onks</t>
  </si>
  <si>
    <t>Hilpron, Valentin + Maria</t>
  </si>
  <si>
    <t>Hermon, Martin + NN</t>
  </si>
  <si>
    <t>Stczepanek, Johan + Magdalena</t>
  </si>
  <si>
    <t>Prun, Stefan + Anna</t>
  </si>
  <si>
    <t>Parthagi, Lorenz + NN</t>
  </si>
  <si>
    <t>Mikulicz, Gregor + Géle</t>
  </si>
  <si>
    <t>Vikidal, Johan + Margarete</t>
  </si>
  <si>
    <t>Tau~ner, Ulrich + Petrula</t>
  </si>
  <si>
    <t>NN, Ciprianus + NN</t>
  </si>
  <si>
    <t>Kursky, Adam + NN</t>
  </si>
  <si>
    <t>Francky, Johan Jakob + (Maria Katarina)</t>
  </si>
  <si>
    <t>Klanssak, Jakob + Anna</t>
  </si>
  <si>
    <t>Dworak, Nikodemus + Anna Maria</t>
  </si>
  <si>
    <t>Vodicka, Georg + Barbara</t>
  </si>
  <si>
    <t>Leitner Christof + Dorothea</t>
  </si>
  <si>
    <t>Lecz, Michael + Rosina</t>
  </si>
  <si>
    <t>Springheler, Johan Franz + Maria Elisabet</t>
  </si>
  <si>
    <t>Mikulicz, Gregor + Barbara</t>
  </si>
  <si>
    <t>Malinkovicz, Michael + Anna</t>
  </si>
  <si>
    <t>Drobilicz, Johan + (Magdalena)</t>
  </si>
  <si>
    <t>~, Johan Josef + Anna</t>
  </si>
  <si>
    <t>Fux, Benedict + Margarete</t>
  </si>
  <si>
    <t>Znorovsky, Wenzel + Anna</t>
  </si>
  <si>
    <t>Subcicz, Gregor + Anna</t>
  </si>
  <si>
    <t>~, Jakob + Pauline</t>
  </si>
  <si>
    <t>Treml, Johan Georg + Anna Elisabet</t>
  </si>
  <si>
    <t>Kovacicz, Mathias + (Dorothea)</t>
  </si>
  <si>
    <t>Brekalicz, Lorenz + Marta</t>
  </si>
  <si>
    <t>Zak, Andreas + (Maria) Ursula</t>
  </si>
  <si>
    <t>Mach, Christian + Magdalena</t>
  </si>
  <si>
    <t>Domkovicz, Rudolf + Mariana</t>
  </si>
  <si>
    <t>Kirat, Michael + Barbara</t>
  </si>
  <si>
    <t>Krug, Michael + NN</t>
  </si>
  <si>
    <t>Fabiczovicz, Martin + Katarina</t>
  </si>
  <si>
    <t>Ganczis, Georg + Barbara</t>
  </si>
  <si>
    <t>Jankovicz, Johan + Lucia</t>
  </si>
  <si>
    <t>Waget, Johan + Eva</t>
  </si>
  <si>
    <t>Smit, Christian + Anna</t>
  </si>
  <si>
    <t>Subcicz, Georg + Anna</t>
  </si>
  <si>
    <t>Maderka, Georg + Magdalena</t>
  </si>
  <si>
    <t>Mikulicz, Andreas + (Katarina)</t>
  </si>
  <si>
    <t>Kagdußek, Martin + Magdalena</t>
  </si>
  <si>
    <t>Barßicz, Georg + Dorothea</t>
  </si>
  <si>
    <t>Butia, Lorenz + Anna</t>
  </si>
  <si>
    <t>Sercz, Johan + NN</t>
  </si>
  <si>
    <t>Löeitner, Christof + Dorothea</t>
  </si>
  <si>
    <t>Polak, Martin + Anna</t>
  </si>
  <si>
    <t>Hrdloß, Jakob + Anna</t>
  </si>
  <si>
    <t>Skarupina, Paul + NN</t>
  </si>
  <si>
    <t>Fabicovicz, Martin + Dorothea</t>
  </si>
  <si>
    <t>Kriz, Georg + Maria</t>
  </si>
  <si>
    <t>Clausak, Christof + Agate</t>
  </si>
  <si>
    <t>Salagi, Jakob + NN</t>
  </si>
  <si>
    <t>Karcicz, Georg + Barbara</t>
  </si>
  <si>
    <t>Brekalicz, Paul + Magdalena</t>
  </si>
  <si>
    <t>Znorowsky, Wenzel + Anna</t>
  </si>
  <si>
    <t>Läeitner, Christof + Dorothea</t>
  </si>
  <si>
    <t>Ulrich, Bathasar + Anna</t>
  </si>
  <si>
    <t>Jankvoicz, Johan + Lucia</t>
  </si>
  <si>
    <t>Kassnik, Mathias + Justina</t>
  </si>
  <si>
    <t>Brekalicz, Lorenz + Maria</t>
  </si>
  <si>
    <t>Tricz, Mathias + Elisabet</t>
  </si>
  <si>
    <t>Gagdußek, Martin + Magdalena</t>
  </si>
  <si>
    <t>Hodicz, Georg + Dorothea</t>
  </si>
  <si>
    <t>Franczi, Christof + Johanna</t>
  </si>
  <si>
    <t>Domkovicz, Bartolomäus + Elisabet</t>
  </si>
  <si>
    <t>Hunczek, Wenzel + Margarete</t>
  </si>
  <si>
    <t>Hilpron, Valentin + NN</t>
  </si>
  <si>
    <t>Sercz, Georg + Ursula</t>
  </si>
  <si>
    <t>Kaßnik, Mathias + Justina</t>
  </si>
  <si>
    <t>Hirmon, Andreas + Mariana</t>
  </si>
  <si>
    <t>Dvorak, Nicodemus + NN</t>
  </si>
  <si>
    <t>Sroto, Adam + Barbara</t>
  </si>
  <si>
    <t>Popovicz, Paul + Katarina</t>
  </si>
  <si>
    <t>Tenfner, Ulrich + Gertrud</t>
  </si>
  <si>
    <t>Ajere, Josef + Anna Maria</t>
  </si>
  <si>
    <t>Sevezik, Lukas + Anna Midl</t>
  </si>
  <si>
    <t>Ma~, Christian + Magdalena</t>
  </si>
  <si>
    <t>Vißkowsky, Cyprianus + Katarina</t>
  </si>
  <si>
    <t>Rizßka, Andreas + Dorothea</t>
  </si>
  <si>
    <t>Salomon, Thomas + NN</t>
  </si>
  <si>
    <t>Fabicz, Martin + Dorothea</t>
  </si>
  <si>
    <t>Sper, Philip + Barbara</t>
  </si>
  <si>
    <t>Skurski, Adam + (Susane)</t>
  </si>
  <si>
    <t>Meisner, Georg + Magdalena</t>
  </si>
  <si>
    <t>Scarupina, Paul + Anna</t>
  </si>
  <si>
    <t>Parthagi, Lorenz (Questor, LB) + NN</t>
  </si>
  <si>
    <t>Ferencz, Paul + Elisabet</t>
  </si>
  <si>
    <t>Sitek, Georg + Dorothea</t>
  </si>
  <si>
    <t>Fabian, Martin + Dorothea</t>
  </si>
  <si>
    <t>Vlaßicz, Lorenz + Justina</t>
  </si>
  <si>
    <t>Brekalicz, Mathias + Allena</t>
  </si>
  <si>
    <t>Barancicz, Simon + NN</t>
  </si>
  <si>
    <t>Slezak, Mathias + Elisabet</t>
  </si>
  <si>
    <t>Subert, Franz Ignaz + Maria Judit</t>
  </si>
  <si>
    <t>Löeitner, Johan Christof + Dorothea</t>
  </si>
  <si>
    <t>~ewczik, Lukas + NN</t>
  </si>
  <si>
    <t>Khubinger, Johan + Katarina</t>
  </si>
  <si>
    <t>Klansak, Christof + Johanna</t>
  </si>
  <si>
    <t>Popovicz, Andreas + Rosina</t>
  </si>
  <si>
    <t>Krigler, Mathias + Midl</t>
  </si>
  <si>
    <t>Killi, Georg + Maria</t>
  </si>
  <si>
    <t>Slichta, Georg + Elisabet</t>
  </si>
  <si>
    <t>Jvancicz, Thomas + Magdalena</t>
  </si>
  <si>
    <t>Ferenczik, Paul + Elisabet</t>
  </si>
  <si>
    <t>Kiricz, Jakob + Katarina</t>
  </si>
  <si>
    <t>Jankovicz, Johan + Anna</t>
  </si>
  <si>
    <t>Krigler, Mathias + (Midl)</t>
  </si>
  <si>
    <t>Maucicz, Mathias + Katarina</t>
  </si>
  <si>
    <t>Milner, Simon + Maria</t>
  </si>
  <si>
    <t>Svorcinkr, Paul + Anna</t>
  </si>
  <si>
    <t>Piwinsky, Mathias Felix + Sophia</t>
  </si>
  <si>
    <t>Mauricz, Georg + Anna</t>
  </si>
  <si>
    <t>Klansak, Christian + Johanna</t>
  </si>
  <si>
    <t>Sewczik, Lukas + Maria</t>
  </si>
  <si>
    <t>Piwinsky, Mathias + Sophia</t>
  </si>
  <si>
    <t>Kiricz, Valentin + Katarina</t>
  </si>
  <si>
    <t>Klaptazel, Christof + Johanna</t>
  </si>
  <si>
    <t>Krizak, Paul + Judit</t>
  </si>
  <si>
    <t>Vlaßicz, Georg + Katarina</t>
  </si>
  <si>
    <t>~, Georg + Eva</t>
  </si>
  <si>
    <t>Znorovsky, Wenzel + (Anna)</t>
  </si>
  <si>
    <t>Rauczek, Martin + NN</t>
  </si>
  <si>
    <t>Barancicz, Simon + Géle</t>
  </si>
  <si>
    <t>Parthagi, Lorenz + Rosina</t>
  </si>
  <si>
    <t>Hermon, Andreas + Anna</t>
  </si>
  <si>
    <t>~, Mathias + Eva</t>
  </si>
  <si>
    <t>Dworak, Lukas + Alena</t>
  </si>
  <si>
    <t>Salomon, Philip + Frandl</t>
  </si>
  <si>
    <t>Smick, Lukas + Anna Maria</t>
  </si>
  <si>
    <t>Toman, Johan + NN</t>
  </si>
  <si>
    <t>Krikler, Mathias + NN</t>
  </si>
  <si>
    <t>Krigl, Mathias + NN</t>
  </si>
  <si>
    <t>Ambros, Martin + Veronika</t>
  </si>
  <si>
    <t>Nock, Stefan + NN</t>
  </si>
  <si>
    <t>Kheorner, Mathias + Rosina</t>
  </si>
  <si>
    <t>Sprinkheler, Johan + Elisabet</t>
  </si>
  <si>
    <t>Toncr, Johan + Maria</t>
  </si>
  <si>
    <t>Kovacicz, Mathias + NN</t>
  </si>
  <si>
    <t>Malinkovicz, Michael + Katarina</t>
  </si>
  <si>
    <t>Kortner, Johan + NN</t>
  </si>
  <si>
    <t>Piwinski, Jakob + Sophia</t>
  </si>
  <si>
    <t>Franck, Johan Jakob + Katarina</t>
  </si>
  <si>
    <t>Gakess, Johan Georg + NN</t>
  </si>
  <si>
    <t>Salomon, Andreas + (Sabina)</t>
  </si>
  <si>
    <t>Salomon, Andreas + Sabina</t>
  </si>
  <si>
    <t>Lingl~, Johan Rudolf + Anna Elisabet</t>
  </si>
  <si>
    <t>Sczepanek, Gregor + Anna</t>
  </si>
  <si>
    <t>Khubinger, Johan + Anna Maria</t>
  </si>
  <si>
    <t>Pruner, Mathias + Barbara</t>
  </si>
  <si>
    <t>Ipner, Johan + NN</t>
  </si>
  <si>
    <t>Madl, Johan Georg + Theresia</t>
  </si>
  <si>
    <t>Volter, Markus + Elisabet</t>
  </si>
  <si>
    <t>Vlaßicz, Johan + Katarina</t>
  </si>
  <si>
    <t>Khorner, Mathias + Eva</t>
  </si>
  <si>
    <t>~ontaur, Johan Georg + Ursula</t>
  </si>
  <si>
    <t>Clansax, Christof + NN</t>
  </si>
  <si>
    <t>Stix, Johan + NN</t>
  </si>
  <si>
    <t>Wacinkr, Georg + Katarina</t>
  </si>
  <si>
    <t>Rebenda, Mathias + Christina</t>
  </si>
  <si>
    <t>Krikel, Mathias + NN</t>
  </si>
  <si>
    <t>Malinkovicz, Paul + Katarina</t>
  </si>
  <si>
    <t>Corneri, Nikolaus + Katarina</t>
  </si>
  <si>
    <t>Haßiczka, Wenzel + Rosina</t>
  </si>
  <si>
    <t>Tomßicz, Jakob + Katarina</t>
  </si>
  <si>
    <t>Hurtig, Johan + Elisabet</t>
  </si>
  <si>
    <t>Horak, Andreas + Christina</t>
  </si>
  <si>
    <t>~alamon, Andreas + NN</t>
  </si>
  <si>
    <t>Strinczl, Johan + Mariana</t>
  </si>
  <si>
    <t>Dominianik, Georg + Anna Maria</t>
  </si>
  <si>
    <t>Trestel, Mathias + Rosina</t>
  </si>
  <si>
    <t>Fabowicz, Martin + Dorothea</t>
  </si>
  <si>
    <t>Klosovicz, Martin + Dorothea</t>
  </si>
  <si>
    <t>~, Adam + Maria</t>
  </si>
  <si>
    <t>Salomon, Philip + Frondl</t>
  </si>
  <si>
    <t>Hirst, Peter + Anna</t>
  </si>
  <si>
    <t>Blaßicz, Martin + Katarina</t>
  </si>
  <si>
    <t>Krener, Mathias + Eva</t>
  </si>
  <si>
    <t>~kovicz, Martin (Rektor) + Magdalena</t>
  </si>
  <si>
    <t>Werner, Valentin + Anna</t>
  </si>
  <si>
    <t>Sch~tus, Martin + Maria</t>
  </si>
  <si>
    <t>K~cin, Anton + Katarina</t>
  </si>
  <si>
    <t>Bregaricz, Lorenz + Marta</t>
  </si>
  <si>
    <t>Dworak, Lukas + Helena</t>
  </si>
  <si>
    <t>Stragyt, Hans Georg + Katarina</t>
  </si>
  <si>
    <t>Waskovicz, Martin (Rector) + Magdalena</t>
  </si>
  <si>
    <t>~ Johan + Magdalena</t>
  </si>
  <si>
    <t>Kligen, Mathias + Katarina</t>
  </si>
  <si>
    <t>Holuby, Jakob + Dorothea</t>
  </si>
  <si>
    <t>Kliger, Mathias + Katarina</t>
  </si>
  <si>
    <t>Plawecz, Michael + A~lena</t>
  </si>
  <si>
    <t>Kowaczicz, Mathias + Dorothea</t>
  </si>
  <si>
    <t>~, Michael + Maria</t>
  </si>
  <si>
    <t>Paulink, Johan + Katarina</t>
  </si>
  <si>
    <t>V~, Georg + Katarina</t>
  </si>
  <si>
    <t>Tomczit, Jakob + Katarina</t>
  </si>
  <si>
    <t>Doberkl, Andreas + Katarina</t>
  </si>
  <si>
    <t>Utt, Johan + Maria Anna</t>
  </si>
  <si>
    <t>Kubinkar, Johan + Anna Maria</t>
  </si>
  <si>
    <t>Malinkovitz, Michael + Anna</t>
  </si>
  <si>
    <t>Z~, Johan + ~</t>
  </si>
  <si>
    <t>Bruner, Mathias + Barbara (Baumgarten)</t>
  </si>
  <si>
    <t>Ferentz, Paul + Elisabet</t>
  </si>
  <si>
    <t>Walter, Markus + Elisabet (Caupo)</t>
  </si>
  <si>
    <t>Lachinger, Paul + Anna (Caupo)</t>
  </si>
  <si>
    <t>Walter, Markus + Anna Maria (Caupo)</t>
  </si>
  <si>
    <t>Lacher, Georg + Eva</t>
  </si>
  <si>
    <t>Ferber, Martin + Katarina</t>
  </si>
  <si>
    <t>Horak, Andreas + Anna Maria</t>
  </si>
  <si>
    <t>Lach~ger, Paul + Anna Maria (Caupo)</t>
  </si>
  <si>
    <t>Kyritz, Jakob + Katarina</t>
  </si>
  <si>
    <t>Springker, Johan + Eleonora (Trice~ator)</t>
  </si>
  <si>
    <t>Friedrich, Martin + Elisabet</t>
  </si>
  <si>
    <t>Parthej, Lorenz + Anna Katarina (LB)</t>
  </si>
  <si>
    <t>Schliffeyner, Johan + Magdalena</t>
  </si>
  <si>
    <t>Ambross, Martin + Veronika (Judex, UT)</t>
  </si>
  <si>
    <t>Homel, Thomas + Theresia (Pistor)</t>
  </si>
  <si>
    <t>Friedrich, Martin + Anna (FB)</t>
  </si>
  <si>
    <t>Mauricz, Gregor + Anna</t>
  </si>
  <si>
    <t>Braxator, Mathias + Maria</t>
  </si>
  <si>
    <t>Daubrava, Lorenz + Anna</t>
  </si>
  <si>
    <t>Mayer, Georg + Anna</t>
  </si>
  <si>
    <t>~, ~ + Magdalena</t>
  </si>
  <si>
    <t>~, Johan Michael + Eleonora</t>
  </si>
  <si>
    <t>Nawratil, ~ + ~</t>
  </si>
  <si>
    <t>~, ~ + Katarina</t>
  </si>
  <si>
    <t>Madierka, Georg + Anna</t>
  </si>
  <si>
    <t>Göss, Georg + Rosina</t>
  </si>
  <si>
    <t>Springinkhle, Johan Michael + Eleonora (Tricesmator)</t>
  </si>
  <si>
    <t>Kraliczek, Johan Ehrenfried + Veronika (Caupo)</t>
  </si>
  <si>
    <t>Toman, Martin + Mariana</t>
  </si>
  <si>
    <t>Frösser, Mathias + Rosina</t>
  </si>
  <si>
    <t>Tan~, Johan + Mariana</t>
  </si>
  <si>
    <t>Malinkovicz, Michael + Magdalena</t>
  </si>
  <si>
    <t>~, Andreas + ~</t>
  </si>
  <si>
    <t>K~czicz, Georg + Barbara</t>
  </si>
  <si>
    <t>Sikora, Mathäus + Katarina</t>
  </si>
  <si>
    <t>~czka, ~ + Rosina</t>
  </si>
  <si>
    <t>Ferner, Ludwig + Anna (Pastor, UT)</t>
  </si>
  <si>
    <t>Waller, Markus + Elisabet (Caupo)</t>
  </si>
  <si>
    <t>~czik, Wenzel + Mariana</t>
  </si>
  <si>
    <t>Zeleny, Franz + Barbara</t>
  </si>
  <si>
    <t>Mikulicz, Michael + Katarina</t>
  </si>
  <si>
    <t>Panczek, Johan + Anna Amria</t>
  </si>
  <si>
    <t>Hielebrandt, Valentin + Maria</t>
  </si>
  <si>
    <t>Krigler, Mathias + Maria (Braxator)</t>
  </si>
  <si>
    <t>Kovaczicz, Mathias + Dorothea</t>
  </si>
  <si>
    <t>Riepisch, Johan + Christina</t>
  </si>
  <si>
    <t>Springnikle, Johan Michael + Katarina Theresia (Tricesmator)</t>
  </si>
  <si>
    <t>Sczepanek, Mathias + Katarina</t>
  </si>
  <si>
    <t>~, Michael + Katarina</t>
  </si>
  <si>
    <t>Madierka, Georg + Mariana</t>
  </si>
  <si>
    <t>Uth, Johan + Anna Maria</t>
  </si>
  <si>
    <t>~, Paul + Anna Maria</t>
  </si>
  <si>
    <t>~, Andreas + Anna Maria (OT)</t>
  </si>
  <si>
    <t>~, Paul + Katarina</t>
  </si>
  <si>
    <t>~, Peter + Anna</t>
  </si>
  <si>
    <t>Zilkovicz, Kaspar + Barbara</t>
  </si>
  <si>
    <t>Jankovitz, Johan + Anna</t>
  </si>
  <si>
    <t>Hiub, Johan Georg + Eva (FB)</t>
  </si>
  <si>
    <t>Tomschicz, Jakob + Katarina</t>
  </si>
  <si>
    <t>Sprinichkle, Johan Michael + Eleonora (Tricesmator)</t>
  </si>
  <si>
    <t>Schuld~, Martin + Gertrud</t>
  </si>
  <si>
    <t>Ferbar, Martin + (Katarina)</t>
  </si>
  <si>
    <t>~ich, Mathias + Eva</t>
  </si>
  <si>
    <t>~, Gallus + Anna</t>
  </si>
  <si>
    <t>Chromczik, Wenzel + Maria</t>
  </si>
  <si>
    <t>Watzenecker, Georg + Katarina</t>
  </si>
  <si>
    <t>Ugika, Adalbert + Dorothea</t>
  </si>
  <si>
    <t>Ma~kovicz, Johan + Magdalena</t>
  </si>
  <si>
    <t>Krzisak, Paul + Judit</t>
  </si>
  <si>
    <t>Hodicz, Michael + Anna</t>
  </si>
  <si>
    <t>Walter, Markus + Anna</t>
  </si>
  <si>
    <t>Schevczik, Anton + NN</t>
  </si>
  <si>
    <t>Janolik, Andreas + Katarina</t>
  </si>
  <si>
    <t>Madierka, Georg + Maria</t>
  </si>
  <si>
    <t>Hogen, Christian + Regina (Pastor)</t>
  </si>
  <si>
    <t>Mytny, Wenzel + Magdalena</t>
  </si>
  <si>
    <t>Kherrer, Mathias + Eva Rosina</t>
  </si>
  <si>
    <t>Kohnyda, Johan + Maria</t>
  </si>
  <si>
    <t>Sprinignickle, Johan Michael + Eleonora (Tricesmator)</t>
  </si>
  <si>
    <t>Khelner, Georg + Anna Maria</t>
  </si>
  <si>
    <t>Dubrava, Lorenz + Anna</t>
  </si>
  <si>
    <t>Stizibrnsky, Georg + Katarina</t>
  </si>
  <si>
    <t>Kheim, Lorenz + Maria</t>
  </si>
  <si>
    <t>Rusak, Jakob + Dorothea</t>
  </si>
  <si>
    <t>Schmidt, Franz + Katarina</t>
  </si>
  <si>
    <t>Gilly, Georg + Elisabet</t>
  </si>
  <si>
    <t>Hofer, Georg + Rosina</t>
  </si>
  <si>
    <t>Krzizak, Paul + Judit</t>
  </si>
  <si>
    <t>~üller, Franz + Maria (B~halter)</t>
  </si>
  <si>
    <t>Navratil, Franz + Gertrud (FB)</t>
  </si>
  <si>
    <t>Springnikle, Johan Michael + Eleonora (Tricesimator)</t>
  </si>
  <si>
    <t>Schm~lar, Johan + Magdalena (LB)</t>
  </si>
  <si>
    <t>Hellebradt, Valentin + Maria</t>
  </si>
  <si>
    <t>Tyhelka, Jakob + Maria</t>
  </si>
  <si>
    <t>Baranczicz, Michael + Elisabet</t>
  </si>
  <si>
    <t>Tomtyer, Johan + Maria</t>
  </si>
  <si>
    <t>Hunczek, Wenzel + Anna</t>
  </si>
  <si>
    <t>Chromczk, Wenzel + Maria (UT)</t>
  </si>
  <si>
    <t>Prekalitz, Lorenz + Martha</t>
  </si>
  <si>
    <t>Druska, Heinrich + Christina (Molitor, OT)</t>
  </si>
  <si>
    <t>Ambros, Martin + Veronika (UT)</t>
  </si>
  <si>
    <t>Khüllmann, Georg + Barbara (Othertal)</t>
  </si>
  <si>
    <t>Hrsch, Peter + Barbara (Reintal)</t>
  </si>
  <si>
    <t>Smikal, Georg + Maria (OT)</t>
  </si>
  <si>
    <t>Lup, Johan Georg + Eva (FB)</t>
  </si>
  <si>
    <t>vgl. Hlub, Georg + Eva</t>
  </si>
  <si>
    <t>Malinkovitz, Paul + Maria (OT)</t>
  </si>
  <si>
    <t>Jankovitz, Georg + Helena (BW)</t>
  </si>
  <si>
    <t>Raab, Friedrich + Regina (Molitor, LB)</t>
  </si>
  <si>
    <t>Kriedl, Martin + Barbara (Baumgarten)</t>
  </si>
  <si>
    <t>Malinkovicz, Paul + Katarina (OT)</t>
  </si>
  <si>
    <t>Luziks, Andreas + Lucia (UT)</t>
  </si>
  <si>
    <t>chromczik, Wenzel + Maria (UT)</t>
  </si>
  <si>
    <t>Kriegler, Mathias + Maria (Braxator, UT)</t>
  </si>
  <si>
    <t>Hruza, Kaspar + Anna (OT)</t>
  </si>
  <si>
    <t>Schultiß, Martin + Gertrud (Perntal)</t>
  </si>
  <si>
    <t>Malek, Martin + Katarina (UT)</t>
  </si>
  <si>
    <t>Madierka, Georg + Anna (BW)</t>
  </si>
  <si>
    <t>Kolabik, Jakob + Dorothea (Altenmark)</t>
  </si>
  <si>
    <t>Windelacz, Johan + Magdalena (Judex, LB)</t>
  </si>
  <si>
    <t>Kovaczicz, Mathias + Dorothea (OT)</t>
  </si>
  <si>
    <t>Lachinger, Paul + Anna Maria (BW)</t>
  </si>
  <si>
    <t>Madierka, Johan + Anna (BW)</t>
  </si>
  <si>
    <t>Puck, Andreas + Veronika (OT)</t>
  </si>
  <si>
    <t>Postulka, Simon + Sabine (Selcz)</t>
  </si>
  <si>
    <t>~, Lorenz + Elisabet (Selcz)</t>
  </si>
  <si>
    <t>Fabiczovicz, Martin + Dorothea (BW)</t>
  </si>
  <si>
    <t>Fabiczovicz, Martin + Katarina (BW)</t>
  </si>
  <si>
    <t>Malinkovicz, Michael + Anna (OT)</t>
  </si>
  <si>
    <t>Krzizak, Paul + Judit (UT)</t>
  </si>
  <si>
    <t>Hlub, Georg + ~ (FB)</t>
  </si>
  <si>
    <t>Bukaricz, Lorenz + Marta (BW)</t>
  </si>
  <si>
    <t>Agatha, Georg + Katarina (OT)</t>
  </si>
  <si>
    <t>Mikulicz, Gregor + Barbara (OT)</t>
  </si>
  <si>
    <t>Schwern, Josef + Katarina (Noisigl)</t>
  </si>
  <si>
    <t>Butia, Paul + Katarina (OT)</t>
  </si>
  <si>
    <t>Schein, Georg + Katarina (Znowich~)</t>
  </si>
  <si>
    <t>Pissick, Georg + Katarina (Themenau)</t>
  </si>
  <si>
    <t>Sticz, Gregor + Anna Maria (Hathuf)</t>
  </si>
  <si>
    <t>Matuskowicz, Johan + Magdalena (LB)</t>
  </si>
  <si>
    <t>Christ, Cla~ + Elisabet (FB)</t>
  </si>
  <si>
    <t>Huncek, Wenzel + Anna (UT)</t>
  </si>
  <si>
    <t>Janulik, Andreas + Katarina (LB)</t>
  </si>
  <si>
    <t>Druzka, Heinrich + Christina (OT)</t>
  </si>
  <si>
    <t>~era, Georg + Katarina (LB)</t>
  </si>
  <si>
    <t>Mitny, Paul + Magdalena</t>
  </si>
  <si>
    <t>Czapka, Nikolaus + Magdalena (LB)</t>
  </si>
  <si>
    <t>Malinkowicz, Paul + Katarina (OT)</t>
  </si>
  <si>
    <t>Hlub, Johan Georg + Eva (FB)</t>
  </si>
  <si>
    <t>Mikulicz, Jakob + Anna (UT)</t>
  </si>
  <si>
    <t>Matuskovicz, Johan + Magdalena (LB)</t>
  </si>
  <si>
    <t>Schubert, Simon + Maria Elisabet (FB)</t>
  </si>
  <si>
    <t>Ambros, Mathias + Barbara (~)</t>
  </si>
  <si>
    <t>Moczenka, Mathias + Anna (OT)</t>
  </si>
  <si>
    <t>Reichr, Ferdinand + Sofia (UT)</t>
  </si>
  <si>
    <t>~, Georg + Rosina (Baumgart)</t>
  </si>
  <si>
    <t>Jankovitz, Martin + Magdalena (OT)</t>
  </si>
  <si>
    <t>Fabiczovicz, Andreas + Eleonora (BW)</t>
  </si>
  <si>
    <t>Coscal, Peter + Rosalia (BW)</t>
  </si>
  <si>
    <t>Robzik, Jakob + Maria (LB)</t>
  </si>
  <si>
    <t>Baranczicz, Michael + Magdalena (OT)</t>
  </si>
  <si>
    <t>Ambros, Mathias + Barbara (UT)</t>
  </si>
  <si>
    <t>Koschcak, Peter + Rosalia (Silva Obornik)</t>
  </si>
  <si>
    <t>Sikora, Mathäus + Katarina (UT)</t>
  </si>
  <si>
    <t>Latmarg, Adam + Anna Maria (Ciersto~)</t>
  </si>
  <si>
    <t>Zurrowsky, Peter + Katarina (LB)</t>
  </si>
  <si>
    <t>Hodicz, Michael + Anna (OT)</t>
  </si>
  <si>
    <t>Hodycz, Michael + Anna (OT)</t>
  </si>
  <si>
    <t>Brandl, Martin + Magdalena (FB)</t>
  </si>
  <si>
    <t>Ferbar, Martin + Barbara (EG)</t>
  </si>
  <si>
    <t>NN, Franz + Katarina (FB)</t>
  </si>
  <si>
    <t>Kohaida, Johan + Maria (Pruschanek)</t>
  </si>
  <si>
    <t>Hibel, Georg + Anna (UT)</t>
  </si>
  <si>
    <t>Schlichta, Georg + Elisabet (UT)</t>
  </si>
  <si>
    <t>Druzka, Heinrich + Christina (LB)</t>
  </si>
  <si>
    <t>Schultes, M~ + ~ (~)</t>
  </si>
  <si>
    <t>Zlaty, Johan + ~ (~)</t>
  </si>
  <si>
    <t>Beranczitsch, Michael + Magdalena (~)</t>
  </si>
  <si>
    <t>Tantzer, Johan + Maria (Reintal)</t>
  </si>
  <si>
    <t>Drobilitsch, Johan + Dorothea (BW)</t>
  </si>
  <si>
    <t>Weiss, Georg + Johanna (BW)</t>
  </si>
  <si>
    <t>Beltzer, Paul + Elisabet (UT)</t>
  </si>
  <si>
    <t>Brankl~, Stefan + Anna Maria</t>
  </si>
  <si>
    <t>Czapka, Anton + Maria (Altmark / Lundenburg)</t>
  </si>
  <si>
    <t>Liertzer, Mathias + Maria (Hera Baumgarten)</t>
  </si>
  <si>
    <t>Smitsch, Martin + Sophia (Ringelsdorf)</t>
  </si>
  <si>
    <t>~, Georg + Katarina (OT)</t>
  </si>
  <si>
    <t>Chromoczik, Wenzel + Maria (UT)</t>
  </si>
  <si>
    <t>Mi~, Andreas + Lucia</t>
  </si>
  <si>
    <t>Peter, Johan + Theresia (FB)</t>
  </si>
  <si>
    <t>Schindelarcz, Johan + Katarina (LB)</t>
  </si>
  <si>
    <t>Bednarz, Johan + Anna (Herzn-Baumgart)</t>
  </si>
  <si>
    <t>Melen, Wenzel + Magdalena (FB)</t>
  </si>
  <si>
    <t>Roth, Egidius + Barbara (Faber, OT)</t>
  </si>
  <si>
    <t>Pischczek, Georg + Katarina (UT)</t>
  </si>
  <si>
    <t>Tomtschitz, Jakob + Katarina (OT)</t>
  </si>
  <si>
    <t>Rintsek, Jakob + Katarina (BW)</t>
  </si>
  <si>
    <t>Rigel, Martin + Barbara (Hernbaumgarten)</t>
  </si>
  <si>
    <t>Leschinger, Johan + Anna (LB)</t>
  </si>
  <si>
    <t>Krzizak, Lorenz + Elisabet (UT)</t>
  </si>
  <si>
    <t>Hunczek, Wenzel + Anna (UT)</t>
  </si>
  <si>
    <t>~, Jakob + Maria (~)</t>
  </si>
  <si>
    <t>Hoditcz, Michael + ~ (~)</t>
  </si>
  <si>
    <t>~, Gregor + Anna (~)</t>
  </si>
  <si>
    <t>Hrdloßy, Jakob + Sofia (UT)</t>
  </si>
  <si>
    <t>Kinics, Michael + Maria (OT)</t>
  </si>
  <si>
    <t>P~, Franz + Judit (FB)</t>
  </si>
  <si>
    <t>Hlub, Johan + Eva (FB)</t>
  </si>
  <si>
    <t>Dubrawa, Lorenz + Anna (LB)</t>
  </si>
  <si>
    <t>Hilebrant, Valentin + Maria (OT)</t>
  </si>
  <si>
    <t>Fabiczowitcz, Andreas + Eleonora (BW)</t>
  </si>
  <si>
    <t>Kosczal, Peter + Rosalia (Baumgarten)</t>
  </si>
  <si>
    <t>Ferbar, Martin + Barbara (OT)</t>
  </si>
  <si>
    <t>Pist~, Georg + Kataarina (UT)</t>
  </si>
  <si>
    <t>Mikulicz, Johan + Katarina (UT)</t>
  </si>
  <si>
    <t>Lanthale, Elias + Theresia (FB)</t>
  </si>
  <si>
    <t>Peter, Johan + Theresia (OT)</t>
  </si>
  <si>
    <t>Jurticz, Lorenz + Maria</t>
  </si>
  <si>
    <t>Krziczek, Paul + Elisabet (UT)</t>
  </si>
  <si>
    <t>Rot, Egidius + Barbara</t>
  </si>
  <si>
    <t>Schuberth, Valentin + Elisabet (FB)</t>
  </si>
  <si>
    <t>Kr~, Johan + Anna (~)</t>
  </si>
  <si>
    <t>Madierka, Georg + Anna (Judex, BW)</t>
  </si>
  <si>
    <t>Schuthe, Nikolaus + Elisabet (Schadenberg)</t>
  </si>
  <si>
    <t>Malenkowitz, Michael + Anna (OT)</t>
  </si>
  <si>
    <t>Dobriger, Andreas + Katarina (BW)</t>
  </si>
  <si>
    <t>Mitrzitcz, Paul + Katarina (UT)</t>
  </si>
  <si>
    <t>Hrdina, Barholomäus + Katarina (Schrathenberg)</t>
  </si>
  <si>
    <t>~ikidel, Georg + Margarete (UT)</t>
  </si>
  <si>
    <t>Schwitossicz, Johan + Katarina (LB)</t>
  </si>
  <si>
    <t>Krigl, Mathias + Maria (LB)</t>
  </si>
  <si>
    <t>Kowaczicz, Mathias + Dorothea (OT)</t>
  </si>
  <si>
    <t>Maun, Andreas + Maria (Reintal)</t>
  </si>
  <si>
    <t>Boltr, Mathias + Barbara (LB)</t>
  </si>
  <si>
    <t>Paar, Franz + Johanna (LB)</t>
  </si>
  <si>
    <t>Kosstczel, Peter + Rosalia (Thiergarth)</t>
  </si>
  <si>
    <t>Kubitczek, Johan + Eva (UT)</t>
  </si>
  <si>
    <t>Stoklasek, Johan + Anna (UT)</t>
  </si>
  <si>
    <t>Glawan~, Johan + Katarina (BW)</t>
  </si>
  <si>
    <t>Mihalczicz, Martin + Katarina (OT)</t>
  </si>
  <si>
    <t>Malinkovitz, Paul + Katarina (OT)</t>
  </si>
  <si>
    <t>Pf~er, Josef + Magdalena (UT)</t>
  </si>
  <si>
    <t>Trpilka, Michael + Katarina (BW)</t>
  </si>
  <si>
    <t>Hillepronth, Valentin + Magdalena (Principis, OT)</t>
  </si>
  <si>
    <t>Krigel, Mathias + Maria (LB)</t>
  </si>
  <si>
    <t>Levak, Georg + Maria (OT)</t>
  </si>
  <si>
    <t>Smlkicz, Martin + Katarina (BW)</t>
  </si>
  <si>
    <t>Malak, Gregor + Katarina (UT)</t>
  </si>
  <si>
    <t>Fiese, Albert + Elisabet (FB)</t>
  </si>
  <si>
    <t>Hillebronth, Valentin + Magdalena (Principis, OT)</t>
  </si>
  <si>
    <t>Reicharth, Ferdinand + Theresia (UT)</t>
  </si>
  <si>
    <t>Sitek, Georg + Dorothea (BW)</t>
  </si>
  <si>
    <t>Schticz, Gregor + Veronika (Vadzhuven)</t>
  </si>
  <si>
    <t>Novak, Wenzel + Maria (LB)</t>
  </si>
  <si>
    <t>Hrdlosch, Jakob + Sofia (UT)</t>
  </si>
  <si>
    <t>Schrigl, Mathias + Maria (Braxator, LB)</t>
  </si>
  <si>
    <t>Krziczak, Lorenz + Elisabet (UT)</t>
  </si>
  <si>
    <t>Hlub, Georg + Eva (FB)</t>
  </si>
  <si>
    <t>Bolenik, Georg + Regina (UT)</t>
  </si>
  <si>
    <t>Klim~vizc, Thomas + Magdalena (OT)</t>
  </si>
  <si>
    <t>Kmilich, Mathias + Rosina (Princi~, OT)</t>
  </si>
  <si>
    <t>Tomczicz, Jakob + Katarina (OT)</t>
  </si>
  <si>
    <t>Habrd, Thomas + Magdalena (Pulgar.)</t>
  </si>
  <si>
    <t>Kaczicz, Michael + Barbara (OT)</t>
  </si>
  <si>
    <t>Hilebronth, Valentin + Magdalena (OT)</t>
  </si>
  <si>
    <t>Jarmicz, Paul + Katarina (LB)</t>
  </si>
  <si>
    <t>Kellerman, Franz + Eleonore (Landshut)</t>
  </si>
  <si>
    <t>Boltrom, Paul + Elisabet (Hochenau)</t>
  </si>
  <si>
    <t>Jurticz, Lorenz + Maria (BW)</t>
  </si>
  <si>
    <t>Hueber, Georg + Maria (Baumgarten)</t>
  </si>
  <si>
    <t>Kowicz, Mathias + Anna (Themenau)</t>
  </si>
  <si>
    <t>B~ik, Johan Georg + Regina (Caupo, Themenau)</t>
  </si>
  <si>
    <t>Korbel, Georg + Anna (OT)</t>
  </si>
  <si>
    <t>Dubrawa, Lorenz + Anna (Alt-LB)</t>
  </si>
  <si>
    <t>Krigler, Mathias + Maria (Braxator, LB)</t>
  </si>
  <si>
    <t>Bem, Veit + Dorothea (UT)</t>
  </si>
  <si>
    <t>Klimovicz, Thomas + Magdalena (OT)</t>
  </si>
  <si>
    <t>Hula, Paul + NN (LB)</t>
  </si>
  <si>
    <t>Neuman, Lorenz + Barbara (OT)</t>
  </si>
  <si>
    <t>Lang, Andreas + Barbara (FB)</t>
  </si>
  <si>
    <t>Rundt, Joserf + Rosalia (FB)</t>
  </si>
  <si>
    <t>Schevczik, Anton + Elisabet (FB)</t>
  </si>
  <si>
    <t>Bolenik, Johan Georg + Regina (UT)</t>
  </si>
  <si>
    <t>Perl, Thomas + Gertrud (Eybenstal)</t>
  </si>
  <si>
    <t>Hertzig, Mathias + Gertrud (Reintal)</t>
  </si>
  <si>
    <t>Bauer, Johan Georg + Katarina (FB)</t>
  </si>
  <si>
    <t>Hrdina, Bartolomäus + Katarina (Schratenberg)</t>
  </si>
  <si>
    <t>Ridl, Martin + Barbara (Baumgarten)</t>
  </si>
  <si>
    <t>Fißl, Albert + Elisabet (FB)</t>
  </si>
  <si>
    <t>Mitricz, Paul + Katarina (UT)</t>
  </si>
  <si>
    <t>Malinkowicz, Pau + Anna (OT)</t>
  </si>
  <si>
    <t>Michalicz, Martin + Maria (OT)</t>
  </si>
  <si>
    <t>Peter, Johan + Thresia (OT)</t>
  </si>
  <si>
    <t>Hunczek, Paul + Anna (UT)</t>
  </si>
  <si>
    <t>Droschka, Heinrich + Christina (BW)</t>
  </si>
  <si>
    <t>Zilkovicz, Kaspar + Barbara (OT)</t>
  </si>
  <si>
    <t>Malinkovicz, Kaspar + Barbara (OT)</t>
  </si>
  <si>
    <t>Malinkovicz, Paul + Maria (OT)</t>
  </si>
  <si>
    <t>Hlavenka, Johan + Barbara (BW)</t>
  </si>
  <si>
    <t>Ambros, Mathias + Anna Barbara (UT)</t>
  </si>
  <si>
    <t>Stitz, Gregor + Veronika (~)</t>
  </si>
  <si>
    <t>Burian, Wenzel + Rosalia (OT)</t>
  </si>
  <si>
    <t>Hditcz, Michael + Anna (OT)</t>
  </si>
  <si>
    <t>Svitoschitz, Johan + Katarina (LB)</t>
  </si>
  <si>
    <t>Mitny, Wenzel + Magdalena (OT)</t>
  </si>
  <si>
    <t>Schewczik, Anton + Elisabet (FB)</t>
  </si>
  <si>
    <t>Mikschik, Wenzel + Apolonia (UT)</t>
  </si>
  <si>
    <t>Hawlowicz, Mathias + NN (UT)</t>
  </si>
  <si>
    <t>Barantczicz, Michael + Magdalena (OT)</t>
  </si>
  <si>
    <t>Czapka, Anton + Maria (Alt-Lundenburg)</t>
  </si>
  <si>
    <t>Bolenik, Johan Georg + Regina (Hospites, UT)</t>
  </si>
  <si>
    <t>Hlavenka, Johan + Katarina (BW)</t>
  </si>
  <si>
    <t>Ulbricht, Jakob + Regina (Braxator, UT)</t>
  </si>
  <si>
    <t>Petr, Johan + Theresia (OT)</t>
  </si>
  <si>
    <t>Blazik, Johan + Katarina (BW)</t>
  </si>
  <si>
    <t>Negeschleba, Johan + Maria (BW)</t>
  </si>
  <si>
    <t>Ambros, Mathias + Maria (UT)</t>
  </si>
  <si>
    <t>Cibelka, Jakob + Maria (OT)</t>
  </si>
  <si>
    <t>Malek, Gregor + Barbara (UT)</t>
  </si>
  <si>
    <t>Kagdoss, Andreas + Maria (OT)</t>
  </si>
  <si>
    <t>Schilhan, Lorenz + Katarina (BW)</t>
  </si>
  <si>
    <t>Krigler, Mathias + Maria (LB)</t>
  </si>
  <si>
    <t>Schischka, Johan + Elisabet (Pern~)</t>
  </si>
  <si>
    <t>Schulr, Lorenz + Maria (~ugtlsprun)</t>
  </si>
  <si>
    <t>Rott, Egidius + Barbara (OT)</t>
  </si>
  <si>
    <t>Albricht, Jakob + Julia Regina (UT)</t>
  </si>
  <si>
    <t>Kos, Wenzel + Anna (LB)</t>
  </si>
  <si>
    <t>Habrda, Thomas + Magdalena (Pulgar)</t>
  </si>
  <si>
    <t>Fisl, Albert + Elisabet (FB)</t>
  </si>
  <si>
    <t>Runtt, Josef + Rosalia (FB)</t>
  </si>
  <si>
    <t>Albricht, Jakob + Anna Regina (Braxator, UT)</t>
  </si>
  <si>
    <t>Ambros, Johan + Katarina (UT)</t>
  </si>
  <si>
    <t>Chromczik, Wenzel + Maria (UT)</t>
  </si>
  <si>
    <t>Hodycz, Georg + Maria (OT)</t>
  </si>
  <si>
    <t>Lontaffe, Andreas + Barbara (FB)</t>
  </si>
  <si>
    <t>Hrdina, Bartolomäus + Katarina (Kastedlovicz)</t>
  </si>
  <si>
    <t>~un~, Georg + Katarina (Hospes, BW)</t>
  </si>
  <si>
    <t>Plschek, Georg + Regina (UT)</t>
  </si>
  <si>
    <t>Domkovicz, Jakob + Anna (BW)</t>
  </si>
  <si>
    <t>Hufr, Georg + Maria (Baumgarten)</t>
  </si>
  <si>
    <t>Mihalczicz, Martin + Maria (OT)</t>
  </si>
  <si>
    <t>Vaniek, Georg + Elisabet (Hogenau)</t>
  </si>
  <si>
    <t>Czech, Jakob + Maria (Hruschek)</t>
  </si>
  <si>
    <t>Holub, Johan + Maria (Lansdorf)</t>
  </si>
  <si>
    <t>Huta, Paul + Maria (LB)</t>
  </si>
  <si>
    <t>Crizak, Lorenz + Elisabet (UT)</t>
  </si>
  <si>
    <t>Hertzog, Mathias + Gertrud (Reintal)</t>
  </si>
  <si>
    <t>Havlovicz, Mathias + NN (UT)</t>
  </si>
  <si>
    <t>Petr, Johan + Theresia (Hospes, OT)</t>
  </si>
  <si>
    <t>Krga, Johan + Maria (LB)</t>
  </si>
  <si>
    <t>Postulka, Simon + Sibille (Selcz)</t>
  </si>
  <si>
    <t>Kubiczek, Paul + Dorothea (UT)</t>
  </si>
  <si>
    <t>Sitek, Georg + Maria (BW)</t>
  </si>
  <si>
    <t>Kubingar, Mathias + Katarina (FB)</t>
  </si>
  <si>
    <t>Reichort, Ferdinand + Theresia (UT)</t>
  </si>
  <si>
    <t>Schubert, Simon + Elisabet (FB)</t>
  </si>
  <si>
    <t>Krigler, Mathias + Anna Maria (Braxator, LB)</t>
  </si>
  <si>
    <t>Vitsmansdorfer, Mathias + Margarete (FB)</t>
  </si>
  <si>
    <t>Bolenik, Georg + Regina (Tredecimator, UT)</t>
  </si>
  <si>
    <t>Pikl, Josefe + Johanna (FB)</t>
  </si>
  <si>
    <t>Krigler, Jakob + Johanna Regina (UT)</t>
  </si>
  <si>
    <t>Bolenik, Johan Georg + Regina (tredecimator, UT)</t>
  </si>
  <si>
    <t>Stiepanek, Paul + Barbara (BW)</t>
  </si>
  <si>
    <t>Prachar, Martin + Maria (UT)</t>
  </si>
  <si>
    <t>Kiricz, Jakob + Maria (BW)</t>
  </si>
  <si>
    <t>Hlavenicz, Johan + Katarina (BW)</t>
  </si>
  <si>
    <t>Mal, Johan Georg + Rosalia (FB)</t>
  </si>
  <si>
    <t>Jankovicz, Mathias + Anna (UT)</t>
  </si>
  <si>
    <t>Pochily, Thomas + Maria (OT)</t>
  </si>
  <si>
    <t>Pusta, Ferdinand + Theresia (OT)</t>
  </si>
  <si>
    <t>Baranczicz, Michael + Maria (OT)</t>
  </si>
  <si>
    <t>Pracharcz, Martin + Maria (UT)</t>
  </si>
  <si>
    <t>Popovicz, Mathias + Magdalena (UT)</t>
  </si>
  <si>
    <t>Krizak, Lorenz + Elisabet (UT)</t>
  </si>
  <si>
    <t>Hinsinger, Johan + NN (Pangorf)</t>
  </si>
  <si>
    <t>Ulbricht, Jakob + Johanna Regina (Braxator, UT)</t>
  </si>
  <si>
    <t>Schilhan, Jakob + Justina (BW)</t>
  </si>
  <si>
    <t>Butia, Johan + Anna (UT)</t>
  </si>
  <si>
    <t>Krusch, Josef + Dorothea (Reintal)</t>
  </si>
  <si>
    <t>Putrla, Franz + Dorothea (FB)</t>
  </si>
  <si>
    <t>Teker, Mathias + Sofia (Baumgarten)</t>
  </si>
  <si>
    <t>Maur, Andreas + Maria (Reintal)</t>
  </si>
  <si>
    <t>Czipfrmar, Maximilian + Sofia (Pastor, FB)</t>
  </si>
  <si>
    <t>Khindr, Georg alias Kreich, Thomas + Magdalena (Pulgar)</t>
  </si>
  <si>
    <t>Rot, Egidius + Barbara (OT)</t>
  </si>
  <si>
    <t>Pusta, Ferdinand + Theresia (Hospes, OT)</t>
  </si>
  <si>
    <t>Koska, Johan + Apolonia (UT)</t>
  </si>
  <si>
    <t>Malinkovicz, Jakob + Maraia (OT)</t>
  </si>
  <si>
    <t>Viczmrschdorfer, Mathias + Margarete (FB)</t>
  </si>
  <si>
    <t>Jarnstaz, Paul + Katarina (Alt-LB)</t>
  </si>
  <si>
    <t>Mitricz, Paul + Katarina (Judex, UT)</t>
  </si>
  <si>
    <t>Hodycz, Michael + Anna (Judex, OT)</t>
  </si>
  <si>
    <t>Jankovicz, Martin + Rosina (UT)</t>
  </si>
  <si>
    <t>Mar, Leopold + Sofia (Baumgarten)</t>
  </si>
  <si>
    <t>Plschek, Georg + Maria (UT)</t>
  </si>
  <si>
    <t>Zipfelmajer, Maximilian + Anna (FB)</t>
  </si>
  <si>
    <t>Czvikovicz, Johan + Katarina (LB)</t>
  </si>
  <si>
    <t>Horak, Maximilian + Magadalena (Hospes, UT)</t>
  </si>
  <si>
    <t>Hrdina, Bartolomäus + Barbara (Domboricz)</t>
  </si>
  <si>
    <t>Kerakovicz, Johan + Katarina (Podiviny)</t>
  </si>
  <si>
    <t>Wikidal, Georg + Magdalena (UT)</t>
  </si>
  <si>
    <t>Techtl, Josef + Maria (LB)</t>
  </si>
  <si>
    <t>Maczurek, Johan + Barbara (OT)</t>
  </si>
  <si>
    <t>Czipfrmar, Maximilian + Maria Anna (FB)</t>
  </si>
  <si>
    <t>Jankovicz, Martin + Magdalena (OT)</t>
  </si>
  <si>
    <t>Krigler, Mathias + Maria (Reintal)</t>
  </si>
  <si>
    <t>Barnaczicz, Michael + Maria (OT)</t>
  </si>
  <si>
    <t>Boran, Johan + Elisabet (Lantzhof)</t>
  </si>
  <si>
    <t>Havlovicz, Mathias + Katarina (UT)</t>
  </si>
  <si>
    <t>Trpilka, Michael + Maria (BW)</t>
  </si>
  <si>
    <t>Pracharz, Georg + Ursula (OT)</t>
  </si>
  <si>
    <t>Radkoschny, Johan + Maria (Lanschdorf)</t>
  </si>
  <si>
    <t>Ernfridt, Ferdinand + Anna Maria (Capitaneu, FB)</t>
  </si>
  <si>
    <t>Biber, Philip + Maria Anna (Reintal)</t>
  </si>
  <si>
    <t>Malinkovitz, Michael + Anna (OT)</t>
  </si>
  <si>
    <t>Fabiczovicz, Johan + Katarina (BW)</t>
  </si>
  <si>
    <t>Hipfinger, Johan + Justina (Baumgart)</t>
  </si>
  <si>
    <t>Waczlawkuro, Bernhard + Theresia (LB)</t>
  </si>
  <si>
    <t>Schlusser, Mathias + Katarina (Perhortstol)</t>
  </si>
  <si>
    <t>Cetter, Martin + Justina (Baumgart)</t>
  </si>
  <si>
    <t>Sikora, Mathäus + Maria (UT)</t>
  </si>
  <si>
    <t>Praclau, Martin + Maria (UT)</t>
  </si>
  <si>
    <t>Stiepanek, Josef + Magdalena (UT)</t>
  </si>
  <si>
    <t>Mauer, Andreas + Maria (Reintal)</t>
  </si>
  <si>
    <t>Mukna, Wenzel + Elisabet (UT)</t>
  </si>
  <si>
    <t>Mitritsch, Michael + Magdalena (OT)</t>
  </si>
  <si>
    <t>Pracharz, Martin + Maria (UT)</t>
  </si>
  <si>
    <t>Puterle, Franz + Barbara (Lanio, FB)</t>
  </si>
  <si>
    <t>Sirtoschitz, Johan + Katarina (LB)</t>
  </si>
  <si>
    <t>Paur, Thomas + Dorothea (Schratenberg)</t>
  </si>
  <si>
    <t>Drobilicz, Mathias + Katarina (BW)</t>
  </si>
  <si>
    <t>Hrdina, Bartolomäus + Katarina (Damborzicz Villius)</t>
  </si>
  <si>
    <t>Mal, Georg + Katarina (OT)</t>
  </si>
  <si>
    <t>Mitritsch, Paul + Katarina (UT)</t>
  </si>
  <si>
    <t>Schwambahr, Johan + Dorothea (Reintal)</t>
  </si>
  <si>
    <t>Horak, Maximilian + Magadalena (Caupo, UT)</t>
  </si>
  <si>
    <t>Kovicz, Georg + Magdalena (UT)</t>
  </si>
  <si>
    <t>Kubner, Thomas + Justina (Hausbrun)</t>
  </si>
  <si>
    <t>Rosensprung, Friedrich + Anna Katarina (Braxator, UT)</t>
  </si>
  <si>
    <t>Drobilicz, Georg + Maria (BW)</t>
  </si>
  <si>
    <t>Wlaschitz, Simon + Martha (BW)</t>
  </si>
  <si>
    <t>Porovecz, Paul + Katarina (UT)</t>
  </si>
  <si>
    <t>Roth, Egidius + Barbara (Faber fer., OT)</t>
  </si>
  <si>
    <t>Rosensprung, Friedrich + (Braxator, UT)</t>
  </si>
  <si>
    <t>Prachar, Georg + Ursula (OT)</t>
  </si>
  <si>
    <t>Smikal, Georg + Katarina (OT)</t>
  </si>
  <si>
    <t>Mortzer, Martin + Justina (Baumgarten)</t>
  </si>
  <si>
    <t>Ulbricht, Jakob + Regina Johanna (Braxator, UT)</t>
  </si>
  <si>
    <t>Wanek, Georg + Maria (Hohenau)</t>
  </si>
  <si>
    <t>Hohenau</t>
  </si>
  <si>
    <t>Kolmacz</t>
  </si>
  <si>
    <t>Baranczik, Wenzel + Maria (UT)</t>
  </si>
  <si>
    <t>www.mza.cz/actapublica/matrika/detail/3147 strana=121</t>
  </si>
  <si>
    <t>Hepfinger, Justina (ux Johan, Herenz Baumgarten)</t>
  </si>
  <si>
    <t>Karczicz, Michael + Katarina (UT)</t>
  </si>
  <si>
    <t>Sietz, Johan Ferdinand + Julia (FB)</t>
  </si>
  <si>
    <t>Suchova</t>
  </si>
  <si>
    <t>Burian, Wenzel + Rosalia (Venetor, OT)</t>
  </si>
  <si>
    <t>Mikschik, Wenzel + Apolonia (Faber, BW)</t>
  </si>
  <si>
    <t>Flikneder</t>
  </si>
  <si>
    <t>Neuman, Mathias (FB)</t>
  </si>
  <si>
    <t>König, Maria Magdalena (OT)</t>
  </si>
  <si>
    <t>Jankovicz (NP), Mathias + Katarina</t>
  </si>
  <si>
    <t>Jankovicz (NP), Mathäus (Consul) + Katarina</t>
  </si>
  <si>
    <t>Bolenik, Georg + Anna Maria (UT)</t>
  </si>
  <si>
    <t>Kriner</t>
  </si>
  <si>
    <t>Deker, Mathias + Sofia (Baumgarten)</t>
  </si>
  <si>
    <t>Vetter, Josef + Anna Maria Eleonora (Sylvanus, FB)</t>
  </si>
  <si>
    <t>Bolenik, Georg + Maria (UT)</t>
  </si>
  <si>
    <t>Radoczny, Johan + Maria (Rambersdorf)</t>
  </si>
  <si>
    <t>Roth, Egidius + Barbara (OT)</t>
  </si>
  <si>
    <t>www.mza.cz/actapublica/matrika/detail/3147 strana=122</t>
  </si>
  <si>
    <t>Greiff, Thomas + Magdalena (Pulgram)</t>
  </si>
  <si>
    <t>Tihelka, Katarina (Tochter, OT)</t>
  </si>
  <si>
    <t>Mair, Philip + Maria (Reintal)</t>
  </si>
  <si>
    <t>Weidiczka</t>
  </si>
  <si>
    <t>Rosensprung</t>
  </si>
  <si>
    <t>Richter, Anton + Anna Maria (Braxator, UT)</t>
  </si>
  <si>
    <t>Sitek, Paul + Katarina (BW)</t>
  </si>
  <si>
    <t>Kleczanek</t>
  </si>
  <si>
    <t>Pasta, Ferdinand + Anna Theresia (Reintal)</t>
  </si>
  <si>
    <t>Fabiczovicz, Paul</t>
  </si>
  <si>
    <t>Fabiczovicz, Martin (BW)</t>
  </si>
  <si>
    <t>Podzimny</t>
  </si>
  <si>
    <t>Bartalczicz, Katarina (Tochter, OT)</t>
  </si>
  <si>
    <t>Michna</t>
  </si>
  <si>
    <t>Buchta, Paul + Katarina (OT)</t>
  </si>
  <si>
    <t>Rischavy, Karl + Elisabet (Laterifex, Hohenau)</t>
  </si>
  <si>
    <t>Klatilik</t>
  </si>
  <si>
    <t>Johan Karl</t>
  </si>
  <si>
    <t>S~, Johan Klaus + Maria Elisabet (Pistor, LB)</t>
  </si>
  <si>
    <t>Wrchlavsky</t>
  </si>
  <si>
    <t>www.mza.cz/actapublica/matrika/detail/3147 strana=123</t>
  </si>
  <si>
    <t>Krkoschka</t>
  </si>
  <si>
    <t>Bartolomäus Martin</t>
  </si>
  <si>
    <t>Bolenik, Georg (UT)</t>
  </si>
  <si>
    <t>Bolenik, Anna (Tochter, UT)</t>
  </si>
  <si>
    <t>Rischavy, Barbara (Schwester, Czahnov~)</t>
  </si>
  <si>
    <t>Rischavy, Karl (Laterifex, Hohenau)</t>
  </si>
  <si>
    <t>Svaczina</t>
  </si>
  <si>
    <t>Bruno Andreas</t>
  </si>
  <si>
    <t>Walenta</t>
  </si>
  <si>
    <t>Hamermilner, Franz (FB)</t>
  </si>
  <si>
    <t>Wagner, Paul (Schratenberg)</t>
  </si>
  <si>
    <t>Pusta, Ferdinand + Theresia (Caupo, Reintal)</t>
  </si>
  <si>
    <t>Krapl, Franz + Regina (Textor, LB)</t>
  </si>
  <si>
    <t>Tomschitz</t>
  </si>
  <si>
    <t>Jankovicz, Georg + Magdalena (UT)</t>
  </si>
  <si>
    <t>www.mza.cz/actapublica/matrika/detail/3147 strana=124</t>
  </si>
  <si>
    <t>Philips Frau</t>
  </si>
  <si>
    <t>Wolff (NP), Philip + Dorothea</t>
  </si>
  <si>
    <t>Wolff (NP), Philip + Eva</t>
  </si>
  <si>
    <t>Wolff (NS), Philip</t>
  </si>
  <si>
    <t>Trubl (FD), Philip</t>
  </si>
  <si>
    <t>Schreiber (Dürnbach, AT), Philip + Eva</t>
  </si>
  <si>
    <t>Schreiber (Dürnbach, AT), Philip (Sartor) + Eva</t>
  </si>
  <si>
    <t>Müller (DH), Philip</t>
  </si>
  <si>
    <t>Wolff (FD), Philip + Eva</t>
  </si>
  <si>
    <t>Arbes (GF), Philip</t>
  </si>
  <si>
    <t>Philip Mathias</t>
  </si>
  <si>
    <t>Agate ist Philips Frau</t>
  </si>
  <si>
    <t>Arbes (GF), Philip + Agate</t>
  </si>
  <si>
    <t>Katarina ist Philips Frau</t>
  </si>
  <si>
    <t>Plosel (DH), Philip (Gaz.)</t>
  </si>
  <si>
    <t>Unden (Tajaxmajori), Michael + Apolonia</t>
  </si>
  <si>
    <t>Maria Apolonia</t>
  </si>
  <si>
    <t>Dworzaczek (FD), Martin (Textor) + Apolonia</t>
  </si>
  <si>
    <t>Dvorzaczek (FD), Martin + Apolonia</t>
  </si>
  <si>
    <t>Thomas Paul</t>
  </si>
  <si>
    <t>Beranczicz, Michael + Maria (OT)</t>
  </si>
  <si>
    <t>Zindula</t>
  </si>
  <si>
    <t>Mlsek, Mathias (BW)</t>
  </si>
  <si>
    <t>Mlsek, Maria (Mutter, BW)</t>
  </si>
  <si>
    <t>Mickna, Wenzel + Margarete (Sutor, UT)</t>
  </si>
  <si>
    <t>Husak, Jakob + Christina (LB)</t>
  </si>
  <si>
    <t>Weichberger</t>
  </si>
  <si>
    <t>Zrunner, Johan + Barbara (Veitlsbrun)</t>
  </si>
  <si>
    <t>Gartschitz</t>
  </si>
  <si>
    <t>Borvecz, Paul + Katarina (UT)</t>
  </si>
  <si>
    <t>Ulbricht, Jakob (Braxator, UT)</t>
  </si>
  <si>
    <t>Kusman, Veronika (Molitoris, Tochter, LB)</t>
  </si>
  <si>
    <t>www.mza.cz/actapublica/matrika/detail/3147 strana=125</t>
  </si>
  <si>
    <t>Caterarius</t>
  </si>
  <si>
    <t>Josef Georg</t>
  </si>
  <si>
    <t>Czapka, Martin + Magdalena (LB)</t>
  </si>
  <si>
    <t>Schmid, Katarina (Venatoris, UT)</t>
  </si>
  <si>
    <t>Elisabet ist Witwe</t>
  </si>
  <si>
    <t>Zetter, Martin + Ursula (Baumgarten)</t>
  </si>
  <si>
    <t>Resak</t>
  </si>
  <si>
    <t>Bartolczicz, Paul + Maria (OT)</t>
  </si>
  <si>
    <t>Jankovicz, Mathias + Klara (UT)</t>
  </si>
  <si>
    <t>Popovicz, Johan + Dorothea (UT)</t>
  </si>
  <si>
    <t>www.mza.cz/actapublica/matrika/detail/3147 strana=126</t>
  </si>
  <si>
    <t>Hlavenka, Johan + Katarina (Sartor, BW)</t>
  </si>
  <si>
    <t>Schliphelner, Johan + Maria Magdalena</t>
  </si>
  <si>
    <t>Muzik, Andreas + Lucia (UT)</t>
  </si>
  <si>
    <t>Prachar, Martin (UT)</t>
  </si>
  <si>
    <t>Kostkin, Apolonia (UT)</t>
  </si>
  <si>
    <t>Mikschik, Wenzel + Apolonia (BW)</t>
  </si>
  <si>
    <t>Czechovsky, Andreas (BW)</t>
  </si>
  <si>
    <t>Kiricz, Maria (BW)</t>
  </si>
  <si>
    <t>Hlavenka, Johan + Katarina (~)</t>
  </si>
  <si>
    <t>Pavlik, Paul + Dorothea (Rakvitz)</t>
  </si>
  <si>
    <t>~iska</t>
  </si>
  <si>
    <t>Wiezlicis</t>
  </si>
  <si>
    <t>Mlatilik, Johan (UT)</t>
  </si>
  <si>
    <t>Kniczik</t>
  </si>
  <si>
    <t>Bartolczicz, Franz + Katarina (OT)</t>
  </si>
  <si>
    <t>Mitricz, Michael + Magdalena (OT)</t>
  </si>
  <si>
    <t>Karschitz</t>
  </si>
  <si>
    <t>Theresia Katarina</t>
  </si>
  <si>
    <t>Hochmaier</t>
  </si>
  <si>
    <t>Scholtz, Franz Anton (Ludirector, UT)</t>
  </si>
  <si>
    <t>Katalin, Dorothea (w, UT)</t>
  </si>
  <si>
    <t>Allmayr, Johan + Justina (~)</t>
  </si>
  <si>
    <t>Kurial</t>
  </si>
  <si>
    <t>Karl Josef Johan Ne~</t>
  </si>
  <si>
    <t>~, ~ + Maria Elisabet (~)</t>
  </si>
  <si>
    <t>Madl, Josef</t>
  </si>
  <si>
    <t>Madl, Rosalia (Mutter, Pistorissa, FB)</t>
  </si>
  <si>
    <t>www.mza.cz/actapublica/matrika/detail/3147 strana=127</t>
  </si>
  <si>
    <t>Rzehorzik</t>
  </si>
  <si>
    <t>Mokesch, Gregor + Katarina (Landshut)</t>
  </si>
  <si>
    <t>Karassek, Jakob + Maria (OT)</t>
  </si>
  <si>
    <t>Mayr, Mathias (Caupo, LB)</t>
  </si>
  <si>
    <t>Horak, Maria Elisabet (Cauponissa, UT)</t>
  </si>
  <si>
    <t>Johan de ~</t>
  </si>
  <si>
    <t>Sinn</t>
  </si>
  <si>
    <t>Wolframicio</t>
  </si>
  <si>
    <t>Horak, Anna Elisabet</t>
  </si>
  <si>
    <t>Mlsek, Mathias + Maria (BW)</t>
  </si>
  <si>
    <t>Hruza, Andreas + Dorothea (OT)</t>
  </si>
  <si>
    <t>www.mza.cz/actapublica/matrika/detail/3147 strana=128</t>
  </si>
  <si>
    <t>Czeyka</t>
  </si>
  <si>
    <t>Hamermilner, Franz Maria Anna (Eques Principis, FB)</t>
  </si>
  <si>
    <t>Maurer, Andreas + Maria (Reintal)</t>
  </si>
  <si>
    <t>Mayr</t>
  </si>
  <si>
    <t>Anna Sterzer</t>
  </si>
  <si>
    <t>Röhrich, Andreas + Rosalia (Caupo, BW)</t>
  </si>
  <si>
    <t>Miller</t>
  </si>
  <si>
    <t>Rischavy, Karl + Elisabet (Laterifex, Czahnovio)</t>
  </si>
  <si>
    <t>Krzizak</t>
  </si>
  <si>
    <t>Fiffinger, Johan + Justina (Baumgarten)</t>
  </si>
  <si>
    <t>Baranek, Karl + Helena (OT)</t>
  </si>
  <si>
    <t>Exler, Johan Georg + Anna Barbara (FB)</t>
  </si>
  <si>
    <t>Svitschitz, Johan + Katarina (LB)</t>
  </si>
  <si>
    <t>Gottfried</t>
  </si>
  <si>
    <t>Kros</t>
  </si>
  <si>
    <t>Sylva~ Prafectus</t>
  </si>
  <si>
    <t>www.mza.cz/actapublica/matrika/detail/3147 strana=129</t>
  </si>
  <si>
    <t>Trpilka, Michael + Magdalena (BW)</t>
  </si>
  <si>
    <t>Stafa</t>
  </si>
  <si>
    <t>Majer, Mathias (Caupo, LB)</t>
  </si>
  <si>
    <t>Majer, Regina (Schwester, LB)</t>
  </si>
  <si>
    <t>Schlichta, Georg + Katarina (UT)</t>
  </si>
  <si>
    <t>Zluczovicz</t>
  </si>
  <si>
    <t>Roth, Michael (Reintal)</t>
  </si>
  <si>
    <t>Roth, Anna Maria (Schwester, Reintal)</t>
  </si>
  <si>
    <t>Doman</t>
  </si>
  <si>
    <t>Kartschitz, Michael + Katarina (UT)</t>
  </si>
  <si>
    <t>Horak, Maximilian + Maria Elisabet (Caupo, UT)</t>
  </si>
  <si>
    <t>Hunczek, Wenzel (UT)</t>
  </si>
  <si>
    <t>Kar~, Katarina (UT)</t>
  </si>
  <si>
    <t>Wanek, Georg + Maria (Czahnovio)</t>
  </si>
  <si>
    <t>Raschka</t>
  </si>
  <si>
    <t>Tomschitz, Katarina (Mutter, OT)</t>
  </si>
  <si>
    <t>Tomschitz, Adam (OT)</t>
  </si>
  <si>
    <t>Kropner</t>
  </si>
  <si>
    <t>Sajecio</t>
  </si>
  <si>
    <t>www.mza.cz/actapublica/matrika/detail/3147 strana=130</t>
  </si>
  <si>
    <t>Ursula Sloboda</t>
  </si>
  <si>
    <t>Kruschbach</t>
  </si>
  <si>
    <t>Chainik, Stefan + Magdalena (OT)</t>
  </si>
  <si>
    <t>Mayr, Regina (Schwester, LB)</t>
  </si>
  <si>
    <t>Jvancziz, Jakob + Eva (OT)</t>
  </si>
  <si>
    <t>Schuller, Lorenz + Elisabet (FB)</t>
  </si>
  <si>
    <t>Zalesky, Mathias + Magdalena (UT)</t>
  </si>
  <si>
    <t>Tomscha, Jakob + Anna Maria (Arcularius, LB)</t>
  </si>
  <si>
    <t>Karasek, Jakob + Maria (OT)</t>
  </si>
  <si>
    <t>, Mathias + (BW)</t>
  </si>
  <si>
    <t>Kiricz, Maria (ux Jakob, BW)</t>
  </si>
  <si>
    <t>Fabiczovicz ?</t>
  </si>
  <si>
    <t>Kiricz, Jakob + Anna (BW)</t>
  </si>
  <si>
    <t>Jankovicz, Georg (BW)</t>
  </si>
  <si>
    <t>Kartschitz, Katarina (ux Michael, UT)</t>
  </si>
  <si>
    <t>Czeika, Josef + Anna (Caupo, UT)</t>
  </si>
  <si>
    <t>Saffensider, Martin + Justina (Herrn-Baumgarten)</t>
  </si>
  <si>
    <t>Stoklasek</t>
  </si>
  <si>
    <t>Rieder, Johan Michael + Anna Maria (Caupo, UT)</t>
  </si>
  <si>
    <t>Pusta, Ferdinand + Theresia (Caupo, OT)</t>
  </si>
  <si>
    <t>www.mza.cz/actapublica/matrika/detail/3147 strana=131</t>
  </si>
  <si>
    <t>Zwikavia</t>
  </si>
  <si>
    <t>Ulbricht, Jakob (LB)</t>
  </si>
  <si>
    <t>Mayr, Regina (LB)</t>
  </si>
  <si>
    <t>Novaczek, Michael + Katarina (UT)</t>
  </si>
  <si>
    <t>Hlavenka, Johan + Katarina (UT)</t>
  </si>
  <si>
    <t>Rieder</t>
  </si>
  <si>
    <t>Oeconomus</t>
  </si>
  <si>
    <t>Stoklasek, Johan + Rosina (UT)</t>
  </si>
  <si>
    <t>Mitricz, Paul + Katarina (Oeconomus, UT)</t>
  </si>
  <si>
    <t>Georg Philip Benedikt</t>
  </si>
  <si>
    <t>Ulbricht, Jakob (Braxator, LB)</t>
  </si>
  <si>
    <t>Babik, Maria Elisabet (Sutorissa, LB)</t>
  </si>
  <si>
    <t>Tantzer, Anton (LB)</t>
  </si>
  <si>
    <t>Fux, Sofia (LB)</t>
  </si>
  <si>
    <t>Maczurek, Johan + Barbara (Oeconomus, OT)</t>
  </si>
  <si>
    <t>www.mza.cz/actapublica/matrika/detail/3147 strana=132</t>
  </si>
  <si>
    <t>Kajnik</t>
  </si>
  <si>
    <t>Bartolczicz, Paul + Maria (Oec., OT)</t>
  </si>
  <si>
    <t>Sitek, Paul + Katarina (Oec., BW)</t>
  </si>
  <si>
    <t>Dopiel</t>
  </si>
  <si>
    <t>Jankovicz, Martin + Magdalena (Oec., OT)</t>
  </si>
  <si>
    <t>Hrdina, Bartolomäus + Katarina (Villi., Schrathenberg)</t>
  </si>
  <si>
    <t>Ambros, Johan + Katarina (Oec., UT)</t>
  </si>
  <si>
    <t>Ziegeldecker</t>
  </si>
  <si>
    <t>Stiepanek, Paul + Barbara (Oec., BW)</t>
  </si>
  <si>
    <t>Hindrak</t>
  </si>
  <si>
    <t>Johan Gottfried</t>
  </si>
  <si>
    <t>Grus</t>
  </si>
  <si>
    <t>Plivecz</t>
  </si>
  <si>
    <t>Hlavenka, Johan + Katarina (Oec., UT)</t>
  </si>
  <si>
    <t>Hubfinger, Johan + Justina (Herrnbaumgarten)</t>
  </si>
  <si>
    <t>Malek, Paul + Anna (Oec., UT)</t>
  </si>
  <si>
    <t>Hoklasek, Johan (Oec., UT)</t>
  </si>
  <si>
    <t>www.mza.cz/actapublica/matrika/detail/3147 strana=133</t>
  </si>
  <si>
    <t>Jankovicz, Jakob + Helena (Oec., OT)</t>
  </si>
  <si>
    <t>Possessionatus</t>
  </si>
  <si>
    <t>Sternerthom</t>
  </si>
  <si>
    <t>Mikschik, Wenzel + Apolonia (Faber fer., BW)</t>
  </si>
  <si>
    <t>Anna Lucia</t>
  </si>
  <si>
    <t>Litrbavsky</t>
  </si>
  <si>
    <t>Chromczik, Maria (Poss., UT)</t>
  </si>
  <si>
    <t>Hermon</t>
  </si>
  <si>
    <t>~rtor</t>
  </si>
  <si>
    <t>Malek, Gregor + Barbara (Oec., UT)</t>
  </si>
  <si>
    <t>Levak, Georg + Maria (Oec., OT)</t>
  </si>
  <si>
    <t>Binder, Johan Georg + Sabine (Opilio, Hadhof)</t>
  </si>
  <si>
    <t>www.mza.cz/actapublica/matrika/detail/3147 strana=134</t>
  </si>
  <si>
    <t>Fabiczovicz, Martin + Katarina (Oec., BW)</t>
  </si>
  <si>
    <t>Fabiczovicz, Mathias (BW)</t>
  </si>
  <si>
    <t>Fabiczovicz, Katarina (ux. Johan, BW)</t>
  </si>
  <si>
    <t>Kriegler, Mathias + Katarina (Braxator, Reintal)</t>
  </si>
  <si>
    <t>Muzik, Lucia (UT)</t>
  </si>
  <si>
    <t>Julia</t>
  </si>
  <si>
    <t>Julia Aloisia Johanna Margarete Josefa Anna</t>
  </si>
  <si>
    <t>Breuner (Guldenfurt), Martin (Villicus) + Julia</t>
  </si>
  <si>
    <t>Ginter, Caspar + Maria Julia (~)</t>
  </si>
  <si>
    <t>Fugl, Julia (ux Lorenz)</t>
  </si>
  <si>
    <t>Fugl, Lorenz + Julia</t>
  </si>
  <si>
    <t>Fugl, Lorenz + (Julia)</t>
  </si>
  <si>
    <t>Maria Julia</t>
  </si>
  <si>
    <t>Gister, Kaspar + Julia</t>
  </si>
  <si>
    <t>Dubrawa, Lorenz + Julia</t>
  </si>
  <si>
    <t>Dubrawa, Johan + Julia</t>
  </si>
  <si>
    <t>Mauricz, Mathias + Julia</t>
  </si>
  <si>
    <t>Gintner, Julia (Mutter)</t>
  </si>
  <si>
    <t>Dubrava, Johan + Julia</t>
  </si>
  <si>
    <t>Jllus, Kaspar (Principis Registrator) + Julia</t>
  </si>
  <si>
    <t>~, Kaspar (Registrator) + Julia</t>
  </si>
  <si>
    <t>Mikulitz, Gregor + Julia</t>
  </si>
  <si>
    <t>Dubrawa, Lorenz + Julia (LB)</t>
  </si>
  <si>
    <t>alia Julia Mauriczin (BW)</t>
  </si>
  <si>
    <t>Sitzcel, Ferdinand + Julia (FB)</t>
  </si>
  <si>
    <t>Mauricz, Mathias + Julia (BW)</t>
  </si>
  <si>
    <t>Kundler, Maria Julia (FB)</t>
  </si>
  <si>
    <t>Gru~man, Julia (FB)</t>
  </si>
  <si>
    <t>Julia Han</t>
  </si>
  <si>
    <t>Rischawy, Karl + Elisabet (Laterarius, Hohenau)</t>
  </si>
  <si>
    <t>Hlavenka, Johan + Katarina (Sartor, UT)</t>
  </si>
  <si>
    <t>Hokla</t>
  </si>
  <si>
    <t>Josef Baltasar Kilian</t>
  </si>
  <si>
    <t>Kiczik</t>
  </si>
  <si>
    <t>Wimisliczky, Andreas + Barbara (Oec., UT)</t>
  </si>
  <si>
    <t>Exler, Johan Georg + Barbara (Equisor, FB)</t>
  </si>
  <si>
    <t>www.mza.cz/actapublica/matrika/detail/3147 strana=135</t>
  </si>
  <si>
    <t>Hackl, Lorenz (Molitor, Neudeca)</t>
  </si>
  <si>
    <t>Heindl, Regina (Obstetrix, FB)</t>
  </si>
  <si>
    <t>Knopp (GF), Maria</t>
  </si>
  <si>
    <t>Linkovitz (FD), Martin + Maria</t>
  </si>
  <si>
    <t>Hubeny, Maria</t>
  </si>
  <si>
    <t>Koslovitz, Mathias + Maria</t>
  </si>
  <si>
    <t>Windisch, Maria</t>
  </si>
  <si>
    <t>Koslovitz, Maria</t>
  </si>
  <si>
    <t>Wraneschitz, Maria</t>
  </si>
  <si>
    <t>Jeliczek, Johan + Maria</t>
  </si>
  <si>
    <t>Wraneschitz (NP), Veit + Maria</t>
  </si>
  <si>
    <t>Jeliczek (NS), Johan + Maria</t>
  </si>
  <si>
    <t>Kozel (GF), Maria</t>
  </si>
  <si>
    <t>Zmaitz (FD), Maria</t>
  </si>
  <si>
    <t>Jagschitz (FD), Maria</t>
  </si>
  <si>
    <t>Wolff (NP), Veit + Maria</t>
  </si>
  <si>
    <t>Ludwig (FD), Maria</t>
  </si>
  <si>
    <t>Jurditz (FD), Mathias + Maria</t>
  </si>
  <si>
    <t>Tuntzdorfer (GF), Maria</t>
  </si>
  <si>
    <t>qui qudem negatse esse ex alium probare non potest, si hanc coruptam a se Matrem nomine Maria Duxerit proles legitime erit</t>
  </si>
  <si>
    <t>Wranovitz (GF), Martin + Maria</t>
  </si>
  <si>
    <t>Dabitz (NP), Maria</t>
  </si>
  <si>
    <t>### (NP), Maria</t>
  </si>
  <si>
    <t>Supparitz (GF), Anton + Maria</t>
  </si>
  <si>
    <t>Wraneschitz (GF), Maria</t>
  </si>
  <si>
    <t>Merzlanitz (NP), Maria</t>
  </si>
  <si>
    <t>Regen (FD), Georg + Maria</t>
  </si>
  <si>
    <t>Koch (NP), Lorenz + Maria</t>
  </si>
  <si>
    <t>Schallamon (FD), Philip + Maria</t>
  </si>
  <si>
    <t>Schallamon (NP), Fabian + Maria</t>
  </si>
  <si>
    <t>Schön (FD),Georg (Judex) + Maria</t>
  </si>
  <si>
    <t>Maria ist Antons Mutter</t>
  </si>
  <si>
    <t>Mikultsch (NP), Maria (w)</t>
  </si>
  <si>
    <t>Bock (NP), Mathia + Maria</t>
  </si>
  <si>
    <t>Stavitz (FD), Georg + Maria</t>
  </si>
  <si>
    <t>Blaskovitz (NP), Mathias + Maria</t>
  </si>
  <si>
    <t>Girgavshitz (FD), Maria</t>
  </si>
  <si>
    <t>Sedlaczek (..), Maria</t>
  </si>
  <si>
    <t>Schallamon (FD), Georg + Maria</t>
  </si>
  <si>
    <t>Hummer (NP), Georg + Maria</t>
  </si>
  <si>
    <t>Slunsky (FD), Fabian + Maria</t>
  </si>
  <si>
    <t>Schallamon (FD), Lorenz + Maria</t>
  </si>
  <si>
    <t>Sedlaczek (GF), Georg (Faber) + Maria</t>
  </si>
  <si>
    <t>Maria ist Georgs Tochter</t>
  </si>
  <si>
    <t>Maria ist Georg Frau</t>
  </si>
  <si>
    <t>Mauschberger (Bistritz), Anna Maria</t>
  </si>
  <si>
    <t>Woldhauser (FD), Anton + Maria</t>
  </si>
  <si>
    <t>Koch (NP), Bartolomäus + Maria</t>
  </si>
  <si>
    <t>Jurditz (FD), Bartholomäus + Maria</t>
  </si>
  <si>
    <t>Wilt (NP), Jakob + Maria</t>
  </si>
  <si>
    <t>Koliczek (GF), Maria</t>
  </si>
  <si>
    <t>Maria ist Gregors Tochter</t>
  </si>
  <si>
    <t>Schallamon (NP), Lorenz + Maria</t>
  </si>
  <si>
    <t>Simon ist Johans Sohn, Maria ist Lorenz Frau</t>
  </si>
  <si>
    <t>illeg., Vater Miles Casareus, Mutter geb. Gering, Maria ist Gregors Frau</t>
  </si>
  <si>
    <t>illeg., Eltern sind Vagabundi, Mutter geb. Schneider, Maria ist Georgs Frau</t>
  </si>
  <si>
    <t>Czehovsky (FD), Michael + Maria</t>
  </si>
  <si>
    <t>Slavitz(FD), Georg + Maria</t>
  </si>
  <si>
    <t>Wilt (NP), Maria</t>
  </si>
  <si>
    <t>Maria ist Jakobs Frau</t>
  </si>
  <si>
    <t>Ticzar (FD), Maria (w)</t>
  </si>
  <si>
    <t>Hoffbauer (GF), Maria</t>
  </si>
  <si>
    <t>illeg., Mutter (Ancilla) geb. Drobilitz, Maria ist Georgs Tochter</t>
  </si>
  <si>
    <t>Hubeny (GF), Thomas + Maria</t>
  </si>
  <si>
    <t>Schneider (FD), Gallus + Maria</t>
  </si>
  <si>
    <t>Krizanitz (GF), Mathias + Maria</t>
  </si>
  <si>
    <t>Schallamon (FD), Gregor + Maria</t>
  </si>
  <si>
    <t>Müllner (NP), Bartolomäus + Maria</t>
  </si>
  <si>
    <t>Slavitz (FD), Gregor + Maria</t>
  </si>
  <si>
    <t>Hubeny (NP), Mathias + Maria</t>
  </si>
  <si>
    <t>Lerch (FD), Lorenz (Consul) + Maria</t>
  </si>
  <si>
    <t>Maria is Mathias Frau</t>
  </si>
  <si>
    <t>Andreschitz (GF), Maria</t>
  </si>
  <si>
    <t>Maria ist Antons Frau</t>
  </si>
  <si>
    <t>Sedlaczek (FD), Georg (Faber), Maria</t>
  </si>
  <si>
    <t>Andreschitz (GF), Anton + Maria</t>
  </si>
  <si>
    <t>Wraneschitz (NP), Mathias + Maria</t>
  </si>
  <si>
    <t>Wolff (NP), Gregor (Caupo), Maria</t>
  </si>
  <si>
    <t>Schallamon (FD), Mathias + Maria</t>
  </si>
  <si>
    <t>Jankovitz (FD), Peter + Maria</t>
  </si>
  <si>
    <t>Schön (GF), Bartolomäus + Maria</t>
  </si>
  <si>
    <t>Slavitz (FD), Georg (Rust.) + Maria</t>
  </si>
  <si>
    <t>Slunsky (FD), Fabian (Rust.) + Maria</t>
  </si>
  <si>
    <t>Bursch (NP), Mathias (Gaz.) + Maria</t>
  </si>
  <si>
    <t>Hubeny (NP), Thomas (Rust.) + Maria</t>
  </si>
  <si>
    <t>Jurditz (NP), Josef (Foss.), Maria</t>
  </si>
  <si>
    <t>Schallamon (FD), Lorenz (Foss.) + Maria</t>
  </si>
  <si>
    <t>Schneider (FD), Gallus (Foss.) + Maria</t>
  </si>
  <si>
    <t>Slunsky (FD), Maria</t>
  </si>
  <si>
    <t>Schallamon (FD), Gregor (Rust.) + Maria</t>
  </si>
  <si>
    <t>Slunsky (FD), Thomas (Rust.) + Maria</t>
  </si>
  <si>
    <t>Hubeny (FD), Mathias (Rust.) + Maria</t>
  </si>
  <si>
    <t>Drobilitz (GF), Simon (Rust.) + Maria</t>
  </si>
  <si>
    <t>Schallamon (FD), Mathias (Rust.) + Maria</t>
  </si>
  <si>
    <t>Slunsky (GF), Fabian (Rust.) + Maria</t>
  </si>
  <si>
    <t>Drobilitz (GF), Georg (Rust.) + Maria</t>
  </si>
  <si>
    <t>Blaskovitz (NP), Mathias (Foss.) + Maria</t>
  </si>
  <si>
    <t>Koch (FD), Georg (Foss.) + Maria</t>
  </si>
  <si>
    <t>Suupparitz (GF), Georg (Foss.) + Maria</t>
  </si>
  <si>
    <t>Buresch (NP), Bartolomäus (Foss.) + Maria</t>
  </si>
  <si>
    <t>Hummer (NP), Georg (Rust.) + Maria</t>
  </si>
  <si>
    <t>Andreschitz (FD), Maria</t>
  </si>
  <si>
    <t>Buresch (NP), Mathias (Gaz.) + Maria</t>
  </si>
  <si>
    <t>Steffanek (FD), Andreas (Rust.) + Maria</t>
  </si>
  <si>
    <t>Schön (GF), Bartolomäus (Rust.) + Maria</t>
  </si>
  <si>
    <t>Maria ist Georgs (Fossor) Frau</t>
  </si>
  <si>
    <t>Lerch (FD), Lorenz (Rust.) + Maria</t>
  </si>
  <si>
    <t>Ledig (FD), Lorenz (Gaz.) + Maria</t>
  </si>
  <si>
    <t>Schallamon (FD), Johan (Rust.) + Maria</t>
  </si>
  <si>
    <t>Buresch (NP), Simon (Foss.) + Maria</t>
  </si>
  <si>
    <t>Wolff (NP), Mathias (Rust.) + Maria</t>
  </si>
  <si>
    <t>Wraneschitz (NP), Mathias (Rust.) + Maria</t>
  </si>
  <si>
    <t>Maria ist Mathias (Rusticus) Frau</t>
  </si>
  <si>
    <t>Hrdliczka (NP), Lorenz (Rust.) + Maria</t>
  </si>
  <si>
    <t>Wolff (FD), Mathias (Rust.) + Maria</t>
  </si>
  <si>
    <t>Netrufal (FD), Thomas (Rust.) + Maria</t>
  </si>
  <si>
    <t>Supparitz (GF), Georg (Foss.) + Maria</t>
  </si>
  <si>
    <t>Wolff (NP), Martin (Gaz.) + Maria</t>
  </si>
  <si>
    <t>Babitz (NP), Lorenz (Rust.) + Maria</t>
  </si>
  <si>
    <t>Babitz (GF), Bartolomäus (Foss.) + Maria</t>
  </si>
  <si>
    <t>Buresch (NP), Simon (Foss.), Maria</t>
  </si>
  <si>
    <t>Hulek (GF), Georg (Rust.) + Maria</t>
  </si>
  <si>
    <t>Schallamon (FD), Mathais (Rust.) + Maria</t>
  </si>
  <si>
    <t>Andreschitz (FD), Georg (Rust.) + Maria</t>
  </si>
  <si>
    <t>Hrdliczka (NP), Maria</t>
  </si>
  <si>
    <t>illeg., Mutter (Ancilla) geb. Wolff, Mariaist Lorenz (Rusticus) Frau</t>
  </si>
  <si>
    <t>Ledig (FD), Maria</t>
  </si>
  <si>
    <t>Maria ist Lorenz (Gazarius) Frau</t>
  </si>
  <si>
    <t>Arbes (GF), Anton (Rust.) + Maria</t>
  </si>
  <si>
    <t>Buresch (NP), Simon (Gaz.) + Maria</t>
  </si>
  <si>
    <t>Maria ist Georgs (Rust.) Frau</t>
  </si>
  <si>
    <t>Schallamon (GF), Georg (Rust.) + Maria</t>
  </si>
  <si>
    <t>Krizanitz (FD), Georg (Rust.) + Maria</t>
  </si>
  <si>
    <t>Buresch (NP), Mathäus (Gaz.) + Maria</t>
  </si>
  <si>
    <t>Andreschitz, Maria (ux Georg, Rust, FD)</t>
  </si>
  <si>
    <t>Harvel (UT), Martin + Maria</t>
  </si>
  <si>
    <t>Zankowicz (BW), Johan + Maria Lucia</t>
  </si>
  <si>
    <t>Kaschnik, Mathias + Maria</t>
  </si>
  <si>
    <t>Maria + Georg Gaydoß</t>
  </si>
  <si>
    <t>Miserka, Andreas + Maria</t>
  </si>
  <si>
    <t>N, Andreas + Maria</t>
  </si>
  <si>
    <t>Laczna, Maria</t>
  </si>
  <si>
    <t>Czech, Andreas + Maria</t>
  </si>
  <si>
    <t>Domek, Rudolf + Maria</t>
  </si>
  <si>
    <t>Strom, Adam + Maria</t>
  </si>
  <si>
    <t>Kiricz, Paul + Maria</t>
  </si>
  <si>
    <t>Mlsek, Andreas + Maria</t>
  </si>
  <si>
    <t>Hilpron, Foltin + Maria</t>
  </si>
  <si>
    <t>Kiricz, Maria (ux Paul)</t>
  </si>
  <si>
    <t>Radkovicz, Bartolomäus + Maria</t>
  </si>
  <si>
    <t>Bernard, Georg + Maria</t>
  </si>
  <si>
    <t>Czaur, Johan + Maria</t>
  </si>
  <si>
    <t>Flekl, Jakob + Maria</t>
  </si>
  <si>
    <t>Janolik, Andreas + Maria</t>
  </si>
  <si>
    <t>Mlßek, Andreas + Maria</t>
  </si>
  <si>
    <t>Domkovicz, Rudolf + Maria</t>
  </si>
  <si>
    <t>Kelnar, Georg + Maria</t>
  </si>
  <si>
    <t>Malek, Martin + Maria</t>
  </si>
  <si>
    <t>Fabiczovicz, Maria (Tochter)</t>
  </si>
  <si>
    <t>Mutter: Maria ?</t>
  </si>
  <si>
    <t>Fidrich, Martin + Maria</t>
  </si>
  <si>
    <t>Veczera, Mathias + Maria</t>
  </si>
  <si>
    <t>Bernat, Georg + Maria</t>
  </si>
  <si>
    <t>Krigl, Maria (ux Mathias)</t>
  </si>
  <si>
    <t>Kvizir, Johan + Maria</t>
  </si>
  <si>
    <t>Kelnar, Georg + (Maria)</t>
  </si>
  <si>
    <t>~anolik, Andreas + Maria</t>
  </si>
  <si>
    <t>Jczovsky, Vogtechus + Maria</t>
  </si>
  <si>
    <t>Friedrich, Martin + Maria</t>
  </si>
  <si>
    <t>NN, Maria (ux NN)</t>
  </si>
  <si>
    <t>S~, Johan + Maria</t>
  </si>
  <si>
    <t>Baur, Friedrich + Maria</t>
  </si>
  <si>
    <t>Hilpront, Valentin + Maria</t>
  </si>
  <si>
    <t>Tischler, Maria</t>
  </si>
  <si>
    <t>Stintzel, Johan + Maria</t>
  </si>
  <si>
    <t>~rina, Maria</t>
  </si>
  <si>
    <t>Kridl, Mathias + Maria (LB)</t>
  </si>
  <si>
    <t>Kohada, Johan + Maria (Brusanek)</t>
  </si>
  <si>
    <t>Mau~, Andreas + Maria (Reintal)</t>
  </si>
  <si>
    <t>Stin~ + Johan + Maria (Baumgart)</t>
  </si>
  <si>
    <t>Zlatty, Johan + Maria (Selcz)</t>
  </si>
  <si>
    <t>Stinek, Johan + Maria (Pango~)</t>
  </si>
  <si>
    <t>Hilibront, Maria (Foltin)</t>
  </si>
  <si>
    <t>Prachacz, Martin + Maria (UT)</t>
  </si>
  <si>
    <t>Hilipront, Valentin + Maria (Faltinhuf)</t>
  </si>
  <si>
    <t>Mikulicz, Johan + Maria (UT)</t>
  </si>
  <si>
    <t>Sobomok, Lorenz + Maria (Ausgrub)</t>
  </si>
  <si>
    <t>Strinczel, Franz + Maria (~)</t>
  </si>
  <si>
    <t>Radkovicz, Bartolomäus + Maria (BW)</t>
  </si>
  <si>
    <t>Chromczik, Maria (ux NN, UT)</t>
  </si>
  <si>
    <t>Wlaschitz, Simon + Maria (BW)</t>
  </si>
  <si>
    <t>Maria Tochter des Michael Butin</t>
  </si>
  <si>
    <t>Plavez, Bartolomäus + Maria (BW)</t>
  </si>
  <si>
    <t>Knap, Paul + Maria (LB)</t>
  </si>
  <si>
    <t>Mlsek, Mathias + Maria (Rust., BW)</t>
  </si>
  <si>
    <t>Pracharz, Martin + Maria (Oec., UT)</t>
  </si>
  <si>
    <t>Chromzik, Wenzel + Maria (Oec., UT)</t>
  </si>
  <si>
    <t>Elisabet Maria</t>
  </si>
  <si>
    <t>Baranczicz, Michael + Maria (Oec., OT)</t>
  </si>
  <si>
    <t>Ulbricht, Jakob + Regina (Braxator, LB)</t>
  </si>
  <si>
    <t>Mayer, Mathias + Anna Maria (Caupo, LB)</t>
  </si>
  <si>
    <t>Zilkovicz, Barbara (ux Kaspar, Poss., OT)</t>
  </si>
  <si>
    <t>Lorenz Johan</t>
  </si>
  <si>
    <t>Czapka, Michael (LB)</t>
  </si>
  <si>
    <t>Czapka, Magdalena (Mutter, LB)</t>
  </si>
  <si>
    <t>Schwitergal, Johan Michael + Maria (Cartschentalio)</t>
  </si>
  <si>
    <t>Soyka</t>
  </si>
  <si>
    <t>www.mza.cz/actapublica/matrika/detail/3147 strana=136</t>
  </si>
  <si>
    <t>Auer</t>
  </si>
  <si>
    <t>Czeika</t>
  </si>
  <si>
    <t>Kromer, Andreas + Julia (Eques Principis, FB)</t>
  </si>
  <si>
    <t>Martin Ferdinand</t>
  </si>
  <si>
    <t>Krener, Thomas + Magdalena (Pulgram)</t>
  </si>
  <si>
    <t>Roth, Michael (Vietor, Reintal)</t>
  </si>
  <si>
    <t>Roth, Maria (Schwester, Reintal)</t>
  </si>
  <si>
    <t>Zluczovicz (?)</t>
  </si>
  <si>
    <t>Tomschu, Jakob + Anna Maria (Arcularius, LB)</t>
  </si>
  <si>
    <t>www.mza.cz/actapublica/matrika/detail/3147 strana=137</t>
  </si>
  <si>
    <t>Horak, Maximilian + Maria Elisabet (FB)</t>
  </si>
  <si>
    <t>Gintter, Anton (FB)</t>
  </si>
  <si>
    <t>von Hegerstein, Franziska (FB)</t>
  </si>
  <si>
    <t>Rieder, Anna Maria (Cauponissa, UT)</t>
  </si>
  <si>
    <t>Satkovsky, Ignaz + Anna (Vetero-UT)</t>
  </si>
  <si>
    <t>Blaha</t>
  </si>
  <si>
    <t>www.mza.cz/actapublica/matrika/detail/3147 strana=138</t>
  </si>
  <si>
    <t>Opilio</t>
  </si>
  <si>
    <t>Kutal, Mathias Johan + Regina Theresia (Ludirector, UT)</t>
  </si>
  <si>
    <t>Kraus</t>
  </si>
  <si>
    <t>Josef Karl</t>
  </si>
  <si>
    <t>M~tzki, Josef + Maria Josefa (FB)</t>
  </si>
  <si>
    <t>Kromer, Mathias + Anna (UT)</t>
  </si>
  <si>
    <t>Kromer, Mathias + Anna (Faber fer., UT)</t>
  </si>
  <si>
    <t>Zilkovicz, Rosina (Tochter, OT)</t>
  </si>
  <si>
    <t>Johan Herrmann</t>
  </si>
  <si>
    <t>Einböck</t>
  </si>
  <si>
    <t>Vetter, Josef + Maria Eleonora (Sylvanus, FB)</t>
  </si>
  <si>
    <t>www.mza.cz/actapublica/matrika/detail/3147 strana=139</t>
  </si>
  <si>
    <t>Agatha, Georg + Katarina (UT)</t>
  </si>
  <si>
    <t>Stgiepanek, Josef + Magdalena (UT)</t>
  </si>
  <si>
    <t>www.mza.cz/actapublica/matrika/detail/3147 strana=140</t>
  </si>
  <si>
    <t>Hrdina, Bartolomäus + Katarina (Schradenberg)</t>
  </si>
  <si>
    <t>Hodicz, Michael + Anna (Judex, OT)</t>
  </si>
  <si>
    <t>Miller, Georg + Rosalia (FB)</t>
  </si>
  <si>
    <t>Karczicz, Michael (UT)</t>
  </si>
  <si>
    <t>Einböck, Johan Herman + Anna Maria (Sartor, UT)</t>
  </si>
  <si>
    <t>Rischavy, Karl + Elisabet (Laterifex, Czaknovio)</t>
  </si>
  <si>
    <t>Stiepanek, Magdalena (Inql., UT)</t>
  </si>
  <si>
    <t>Hibfinger, Anna Maria (Tochter, Baumgarten)</t>
  </si>
  <si>
    <t>Brekalicz, Johan (Inql, BW)</t>
  </si>
  <si>
    <t>Brekalicz, Magdalena (Inql., BW)</t>
  </si>
  <si>
    <t>Zagiczek</t>
  </si>
  <si>
    <t>Bruna</t>
  </si>
  <si>
    <t>Drobilicz, Georg (BW)</t>
  </si>
  <si>
    <t>Jankovicz, Katarina (ux. Bartolomäus, Poss., BW)</t>
  </si>
  <si>
    <t>Madl, Anton (Pistoris, FB)</t>
  </si>
  <si>
    <t>Hrdicz</t>
  </si>
  <si>
    <t>Tomann</t>
  </si>
  <si>
    <t>Rzezak</t>
  </si>
  <si>
    <t>Czervenka, Kataria (Schwester, OT)</t>
  </si>
  <si>
    <t>www.mza.cz/actapublica/matrika/detail/3147 strana=141</t>
  </si>
  <si>
    <t>www.mza.cz/actapublica/matrika/detail/3147 strana=142</t>
  </si>
  <si>
    <t>Jankovicz, Magdalena (Mutter, OT)</t>
  </si>
  <si>
    <t>Popovicz, Johan + Katarina (~, UT)</t>
  </si>
  <si>
    <t>Podola</t>
  </si>
  <si>
    <t>Kromer, Mathias + Anna Maria (Faber fer., UT)</t>
  </si>
  <si>
    <t>Bauer, Johan Georg + Anna Maria (Rotanus, FB)</t>
  </si>
  <si>
    <t>Snopek</t>
  </si>
  <si>
    <t>Fetzer, Josef + Eleonora (Sylvanus, FB)</t>
  </si>
  <si>
    <t>Stiepanek ?</t>
  </si>
  <si>
    <t>Butia, Johan (UT)</t>
  </si>
  <si>
    <t>Plschek, Maria (ux. Georg, UT)</t>
  </si>
  <si>
    <t>Pernicza</t>
  </si>
  <si>
    <t>Thomas Johan</t>
  </si>
  <si>
    <t>Gröbinger, Johan Paul + Anna Maria (UT)</t>
  </si>
  <si>
    <t>Karais, Johan Georg + Johanna (Caupo, Costl)</t>
  </si>
  <si>
    <t>www.mza.cz/actapublica/matrika/detail/3147 strana=143</t>
  </si>
  <si>
    <t>Piekny</t>
  </si>
  <si>
    <t>Roth, Johan Michael (Vietor, Reintal)</t>
  </si>
  <si>
    <t>Baschnia</t>
  </si>
  <si>
    <t>Setinsky</t>
  </si>
  <si>
    <t>Maria Franziska</t>
  </si>
  <si>
    <t>Mintzki de Rothendorff, Josef + Maria Josefa (Supremus Sylvanus, FB)</t>
  </si>
  <si>
    <t>Mazak</t>
  </si>
  <si>
    <t>Johan Friedrich</t>
  </si>
  <si>
    <t>Rosensprung, Friedrich (Braxator, UT)</t>
  </si>
  <si>
    <t>König</t>
  </si>
  <si>
    <t>Mola Piscinam</t>
  </si>
  <si>
    <t>Molitor</t>
  </si>
  <si>
    <t>www.mza.cz/actapublica/matrika/detail/3147 strana=144</t>
  </si>
  <si>
    <t>Malek, Gregor + Anna (OT)</t>
  </si>
  <si>
    <t>Fabiczovicz, Eleonora (Mutter, BW)</t>
  </si>
  <si>
    <t>Mikulicz, Jakob (OT)</t>
  </si>
  <si>
    <t>Mlsek, Maria (Schwester, BW)</t>
  </si>
  <si>
    <t>Theresia Rosalia</t>
  </si>
  <si>
    <t>Kutal, Mathias Johan + Theresia (Caupo, Rampersdorf)</t>
  </si>
  <si>
    <t>Sval, Maria Elisabet (Venatorissa, OT)</t>
  </si>
  <si>
    <t>Horak, Maximilian + Maria Elisabet (Caupo, LB)</t>
  </si>
  <si>
    <t>Wieder, Johan ~</t>
  </si>
  <si>
    <t>Hru~eka, Elisabet</t>
  </si>
  <si>
    <t>Streben, Ludwig + Anna Katarina (FB)</t>
  </si>
  <si>
    <t>Katarina Theresia</t>
  </si>
  <si>
    <t>www.mza.cz/actapublica/matrika/detail/3147 strana=145</t>
  </si>
  <si>
    <t>Cyprianus</t>
  </si>
  <si>
    <t>Zipflmaier</t>
  </si>
  <si>
    <t>Neuman, Lorenz + Justina (Ziegeldecker, UT)</t>
  </si>
  <si>
    <t>Pipmair</t>
  </si>
  <si>
    <t>Malinka</t>
  </si>
  <si>
    <t>Ambroz, Ambrus</t>
  </si>
  <si>
    <t>Levak, Katarina (OT)</t>
  </si>
  <si>
    <t>Brill, Christian (~, LB)</t>
  </si>
  <si>
    <t>Rieder, Elisabet (Cauponissa, UT)</t>
  </si>
  <si>
    <t>Weingas</t>
  </si>
  <si>
    <t>Herfeth, Martin + Anna Maria (FB)</t>
  </si>
  <si>
    <t>Pusta, Ferdinand + Theresia (UT)</t>
  </si>
  <si>
    <t>Josefa Maria</t>
  </si>
  <si>
    <t>Gröbinger, Johan Paul (Caupo, UT)</t>
  </si>
  <si>
    <t>Rieder, Elisabet (Stieftochter, UT)</t>
  </si>
  <si>
    <t>Plavecz, Bartolomäus (BW)</t>
  </si>
  <si>
    <t>Negeschleba, Maria (BW)</t>
  </si>
  <si>
    <t>www.mza.cz/actapublica/matrika/detail/3147 strana=146</t>
  </si>
  <si>
    <t>Zach, Paul + Maria Eva (Moliter, LB)</t>
  </si>
  <si>
    <t>Zintler, Franz + Elisabet (Herrnbaumgart)</t>
  </si>
  <si>
    <t>Schwab, Philip + Maria (Fig~, LB)</t>
  </si>
  <si>
    <t>Hubgizek, Franz Karl (Ludirector, UT)</t>
  </si>
  <si>
    <t>Herzebon von Ritterstein, Franz Josef + Elisabet (~, Wien)</t>
  </si>
  <si>
    <t>~ubniaz</t>
  </si>
  <si>
    <t>Levak, Michael + Katarina (UT)</t>
  </si>
  <si>
    <t>Vater ist aus Eisgrub</t>
  </si>
  <si>
    <t>Gartschitz, Michael + Katarina (UT)</t>
  </si>
  <si>
    <t>Zipfelmar, Cyprianus + Maria (Pastor, UT)</t>
  </si>
  <si>
    <t>Bieber, Maria (ux, Opilinissa, OT)</t>
  </si>
  <si>
    <t>Fabiczovicz, Paul (BW)</t>
  </si>
  <si>
    <t>Sriovicz, Katarina (BW)</t>
  </si>
  <si>
    <t>Thoman</t>
  </si>
  <si>
    <t>Wlaschitz, Georg (UT)</t>
  </si>
  <si>
    <t>Pracharz, Maria (UT)</t>
  </si>
  <si>
    <t>Postulka, Simon (~)</t>
  </si>
  <si>
    <t>www.mza.cz/actapublica/matrika/detail/3147 strana=147</t>
  </si>
  <si>
    <t>Fro~, Martin + Maria (Caupo, OT)</t>
  </si>
  <si>
    <t>Razka</t>
  </si>
  <si>
    <t>Horeczky</t>
  </si>
  <si>
    <t>Tegel, Johan Georg + Anna Maria (Principis, Sattelknecht, FB)</t>
  </si>
  <si>
    <t>Kutal, Mathias Johan + Theresia Regina (Ludirector, UT)</t>
  </si>
  <si>
    <t>Brekalicz, Johan + Magdalena (Inql, BW)</t>
  </si>
  <si>
    <t>Fakel, Lorenz + Maria Elisabet (Molitor, ~)</t>
  </si>
  <si>
    <t>Chromek</t>
  </si>
  <si>
    <t>~, Johan Georg + Ludmilla (~, ~)</t>
  </si>
  <si>
    <t>Anna Sabine</t>
  </si>
  <si>
    <t>Lenger</t>
  </si>
  <si>
    <t>Martin Johan</t>
  </si>
  <si>
    <t>Rieder, Elisabet (Privi~ ejus, UT)</t>
  </si>
  <si>
    <t>www.mza.cz/actapublica/matrika/detail/3147 strana=148</t>
  </si>
  <si>
    <t>Antal</t>
  </si>
  <si>
    <t>Pauch, Lorenz + Magdalena (FB)</t>
  </si>
  <si>
    <t>Frol</t>
  </si>
  <si>
    <t>Belzer</t>
  </si>
  <si>
    <t>www.mza.cz/actapublica/matrika/detail/3147 strana=149</t>
  </si>
  <si>
    <t>Kelner, Johan Georg + Katarina (FB)</t>
  </si>
  <si>
    <t>Frol, Martin + Katarina (Caupo, OT)</t>
  </si>
  <si>
    <t>Kiricz, Maria (Schwester)</t>
  </si>
  <si>
    <t>Grpilka</t>
  </si>
  <si>
    <t>Fabiczovicz, Katarina (Mutter, Poss., BW)</t>
  </si>
  <si>
    <t>www.mza.cz/actapublica/matrika/detail/3147 strana=150</t>
  </si>
  <si>
    <t>Kokricz</t>
  </si>
  <si>
    <t>Ryschawy, Karl (Hohenau)</t>
  </si>
  <si>
    <t>Gottfried Franz Borgias</t>
  </si>
  <si>
    <t>Vetter, Josef + Eleonora (Sylvanus, FB)</t>
  </si>
  <si>
    <t>Engelbert</t>
  </si>
  <si>
    <t>Vorreiter, Johan (Frumentarius Klob~)</t>
  </si>
  <si>
    <t>Zack, Theresia (Tochter, Molitoris, LB)</t>
  </si>
  <si>
    <t>www.mza.cz/actapublica/matrika/detail/3147 strana=151</t>
  </si>
  <si>
    <t>Ruzicka, Peter (LB)</t>
  </si>
  <si>
    <t>Ruzicka, Peter (Textor, LB)</t>
  </si>
  <si>
    <t>Kopriva</t>
  </si>
  <si>
    <t>Frantzky, Baltasar + Elisabet (~, FB)</t>
  </si>
  <si>
    <t>Popovicz, Johan + Magdalena (UT)</t>
  </si>
  <si>
    <t>Horak, Paul + Anna Barbara (Caupo, UT)</t>
  </si>
  <si>
    <t>Czach, Georg (Molitor, LB)</t>
  </si>
  <si>
    <t>Czach, Maria Klara (Tochter, LB)</t>
  </si>
  <si>
    <t>Anton Sebastian</t>
  </si>
  <si>
    <t>Kutal, Mathias Johan + Theresia (UT)</t>
  </si>
  <si>
    <t>Destenreiner, Philip + Magdalena (Opilioni fam., Katselsbrun)</t>
  </si>
  <si>
    <t>Tidrich, Christian + Maria Magdalena (FB)</t>
  </si>
  <si>
    <t>www.mza.cz/actapublica/matrika/detail/3147 strana=152</t>
  </si>
  <si>
    <t>Sidel, Paul + Magdalena (Opil., FB)</t>
  </si>
  <si>
    <t>Rosensprung, Friedrich + Anna Maria (Braxator, UT)</t>
  </si>
  <si>
    <t>Jakel</t>
  </si>
  <si>
    <t>Anna Johanna</t>
  </si>
  <si>
    <t>Strebar, Ludwig + Anna Katarina (Fagotista Principis, FB)</t>
  </si>
  <si>
    <t>Horak, Maximilian + Anna Barbara (Caupo, LB)</t>
  </si>
  <si>
    <t>Karial</t>
  </si>
  <si>
    <t>Lustig, Josef + Anna Theresia (Vietor Aulikus, FB)</t>
  </si>
  <si>
    <t>Sofia Maria</t>
  </si>
  <si>
    <t>Murarius</t>
  </si>
  <si>
    <t>www.mza.cz/actapublica/matrika/detail/3147 strana=153</t>
  </si>
  <si>
    <t>Horak, Maximilian + Katarina (Caupo, LB)</t>
  </si>
  <si>
    <t>Reber</t>
  </si>
  <si>
    <t>Grin</t>
  </si>
  <si>
    <t>Lagner, Georg + Barbara (FB)</t>
  </si>
  <si>
    <t>BT</t>
  </si>
  <si>
    <t>Bernhardsthal</t>
  </si>
  <si>
    <t>Koczian, Martin + Maria (BT)</t>
  </si>
  <si>
    <t>Horak, Andreas + Julia (BT)</t>
  </si>
  <si>
    <t>Schlpsser, Mathias + Katarina (BT)</t>
  </si>
  <si>
    <t>Kolner, Martin + Gertrud (BT)</t>
  </si>
  <si>
    <t>Pohrn, Josef (BT)</t>
  </si>
  <si>
    <t>Schuldes, Barbara (BT)</t>
  </si>
  <si>
    <t>Straka, Thomas + Maria (BT)</t>
  </si>
  <si>
    <t>Pischek, Georg + Katarina (BT)</t>
  </si>
  <si>
    <t>Kellner, Martin (BT)</t>
  </si>
  <si>
    <t>Hasiczka, Johan + Maria (BT)</t>
  </si>
  <si>
    <t>Zamecznik, Mathias + Katarina (BT)</t>
  </si>
  <si>
    <t>Schultes, Michael (BT)</t>
  </si>
  <si>
    <t>Pischtiek, Georg + Katarina (BT)</t>
  </si>
  <si>
    <t>Bora, Josef (BT)</t>
  </si>
  <si>
    <t>Schaldes, Barbara (BT)</t>
  </si>
  <si>
    <t>Selner, Johan + Maria (BT)</t>
  </si>
  <si>
    <t>Schischka, Mathias + Katarina (BT)</t>
  </si>
  <si>
    <t>Schlusar, Mathias + Katarina (BT)</t>
  </si>
  <si>
    <t>Pirsoc, Johan (BT)</t>
  </si>
  <si>
    <t>Pirsoc, Eva (Schwester, BT)</t>
  </si>
  <si>
    <t>Schultes, Christof + Katarina (BT)</t>
  </si>
  <si>
    <t>Schisska, Michael (BT)</t>
  </si>
  <si>
    <t>Schisska, Elisabet (Tochter, BT)</t>
  </si>
  <si>
    <t>#bal, Anna (ux Michael, EG)</t>
  </si>
  <si>
    <t>Wolff, Andreas (EG)</t>
  </si>
  <si>
    <t>Pihal, Katarina (EG)</t>
  </si>
  <si>
    <t>Machacz, Katarina (EG)</t>
  </si>
  <si>
    <t>Wolff, Veronika (Mutter, EG)</t>
  </si>
  <si>
    <t>Purchard, Maria Anna (EG)</t>
  </si>
  <si>
    <t>Kapusta (EG), Thomas</t>
  </si>
  <si>
    <t>Walenta, Johan (Principis, EG)</t>
  </si>
  <si>
    <t>Bulff, Andreas + Veronika (EG)</t>
  </si>
  <si>
    <t>Bulf, Andreas (EG)</t>
  </si>
  <si>
    <t>Zitler, Franz Anton + Elisabet (Capitaneus, EG)</t>
  </si>
  <si>
    <t>Gruber, Johan + Anna Maria (Murarius, EG)</t>
  </si>
  <si>
    <t>Schuschnitz, Johan (EG)</t>
  </si>
  <si>
    <t>Haan, Jakob Benedikt (EG)</t>
  </si>
  <si>
    <t>Kek, Johan Georg (EG)</t>
  </si>
  <si>
    <t>Gerschitz, Thomas + Katarina (EG)</t>
  </si>
  <si>
    <t>Wolff, Andreas + Veronika (EG)</t>
  </si>
  <si>
    <t>Budnicz, Mathias + Magdalena (EG)</t>
  </si>
  <si>
    <t>Palm, Johan Christof (~, EG)</t>
  </si>
  <si>
    <t>Schtram, Paul + Magdalena (EG)</t>
  </si>
  <si>
    <t>Palmer, Johan + Elisabet (Equity Prefectus, EG)</t>
  </si>
  <si>
    <t>Georg Martin</t>
  </si>
  <si>
    <t>Pesuczky, Johan Georg + Ludmilla (LB)</t>
  </si>
  <si>
    <t>Martz, Justina (ux. Martin, Herrnbaumgarten)</t>
  </si>
  <si>
    <t>Kupal</t>
  </si>
  <si>
    <t>Nikolaus Franz</t>
  </si>
  <si>
    <t>Hubaczek, Franz + Katarina (Ludirector, UT)</t>
  </si>
  <si>
    <t>www.mza.cz/actapublica/matrika/detail/3147 strana=154</t>
  </si>
  <si>
    <t>Czingler, Florain + Elisabet (Herrnbaumgarten)</t>
  </si>
  <si>
    <t>Andreas Kaspar</t>
  </si>
  <si>
    <t>Kelner, Andreas + Veronika (FB)</t>
  </si>
  <si>
    <t>Gröbinger, Johan Paul (Tricesimator, UT)</t>
  </si>
  <si>
    <t>Woll</t>
  </si>
  <si>
    <t>Czauner, Nikolaus + Maria Magdalena (Opil. fam., Herrnbaumgarten)</t>
  </si>
  <si>
    <t>Lausch, Johan Georg + Katarina (Caupo, BW)</t>
  </si>
  <si>
    <t>Famulus opilionis</t>
  </si>
  <si>
    <t>Horak, Johan Paul + Anna Barbaraa (Caupo, UT)</t>
  </si>
  <si>
    <t>Gröbinger, Johan Paul + Maria (Tricessimator, UT)</t>
  </si>
  <si>
    <t>Lang, Franz + Rosina (Opil., OT)</t>
  </si>
  <si>
    <t>Frol, Martin + Theresia (FB)</t>
  </si>
  <si>
    <t>www.mza.cz/actapublica/matrika/detail/3147 strana=155</t>
  </si>
  <si>
    <t>Zdenick</t>
  </si>
  <si>
    <t>Pauch, Lorenz + Magdalena (Sutor, FB)</t>
  </si>
  <si>
    <t>Mokry</t>
  </si>
  <si>
    <t>Murzin</t>
  </si>
  <si>
    <t>Mikschitz, Paul (Faber fer., BW)</t>
  </si>
  <si>
    <t>Mikschitz, Apolonia (Mutter, BW)</t>
  </si>
  <si>
    <t>Komarek</t>
  </si>
  <si>
    <t>Grün, Johan + Rosalia (~, EG)</t>
  </si>
  <si>
    <t>Czapka, Magdalena (Nikolaus, LB)</t>
  </si>
  <si>
    <t>Horak, Paul + Barbara (Caupo, UT)</t>
  </si>
  <si>
    <t>www.mza.cz/actapublica/matrika/detail/3147 strana=156</t>
  </si>
  <si>
    <t>Hrebaczka</t>
  </si>
  <si>
    <t>Barbara Theresia</t>
  </si>
  <si>
    <t>Kun, Franz + Maria Barbara (Aurifaber, FB)</t>
  </si>
  <si>
    <t>Rozka</t>
  </si>
  <si>
    <t>Sikram, Paul (EG)</t>
  </si>
  <si>
    <t>Dobnicz, Magdalena (EG)</t>
  </si>
  <si>
    <t>Gröbinger, Johan Paul + Anna Maria (Tricesimator, UT)</t>
  </si>
  <si>
    <t>Jahan Paul</t>
  </si>
  <si>
    <t>Hiebner</t>
  </si>
  <si>
    <t>Gröbinger, Johan Paul + Maria Anna (Tricessimator, UT)</t>
  </si>
  <si>
    <t>www.mza.cz/actapublica/matrika/detail/3147 strana=157</t>
  </si>
  <si>
    <t>Valentin Franz</t>
  </si>
  <si>
    <t>Neubauer, Andreas (FB)</t>
  </si>
  <si>
    <t>Protivinsky</t>
  </si>
  <si>
    <t>Mathias Franz</t>
  </si>
  <si>
    <t>Horak, Paul (Caupo, UT)</t>
  </si>
  <si>
    <t>Gröbinger, Maria Anna (Tricesimatorissa, UT)</t>
  </si>
  <si>
    <t>Bernadt</t>
  </si>
  <si>
    <t>Kromer, Thomas + Anna Maria (Braxator, UT)</t>
  </si>
  <si>
    <t>Karas, Johan Georg + Johanna (Caupo, Podivinio)</t>
  </si>
  <si>
    <t>Gily, Johan Peter + Theresia (Opil., FB)</t>
  </si>
  <si>
    <t>Paslinger, Ferdinand (Pistor, EG)</t>
  </si>
  <si>
    <t>Horak, Anna Barbara (Cauponissa, UT)</t>
  </si>
  <si>
    <t>Kremer, Thomas (Braxator, UT)</t>
  </si>
  <si>
    <t>Sator, Katarina (Venatorissa, OT)</t>
  </si>
  <si>
    <t>Zach, Johan Georg + Anna Maria (Molitor, LB)</t>
  </si>
  <si>
    <t>Barbara Josefa</t>
  </si>
  <si>
    <t>Kemza</t>
  </si>
  <si>
    <t>Birck, Paul + Elisabet (Rotarius, FB)</t>
  </si>
  <si>
    <t>Hherman, Johan + Anna Maria (Sartor, UT)</t>
  </si>
  <si>
    <t>www.mza.cz/actapublica/matrika/detail/3147 strana=158</t>
  </si>
  <si>
    <t>Wimisliczky, Katarina (Mutter, OT)</t>
  </si>
  <si>
    <t>Rischwy, Karl (Laterifex, Zahnovio)</t>
  </si>
  <si>
    <t>Novak, Katarina (Poss., UT)</t>
  </si>
  <si>
    <t>Novak, Maria (virgo, UT)</t>
  </si>
  <si>
    <t xml:space="preserve">Anna </t>
  </si>
  <si>
    <t>Haladi</t>
  </si>
  <si>
    <t>Sperl, Klaus + Theresia (Pistor, LB)</t>
  </si>
  <si>
    <t>www.mza.cz/actapublica/matrika/detail/3147 strana=159</t>
  </si>
  <si>
    <t>Kolser, Michael (Ferr., LB)</t>
  </si>
  <si>
    <t>Czach, Georg + Anna Maria (Molitor, LB)</t>
  </si>
  <si>
    <t>Tuczny</t>
  </si>
  <si>
    <t>Kaspar, Franz</t>
  </si>
  <si>
    <t>Hubaczek, Franz And. Kar. + Katarina (Ludirector, UT)</t>
  </si>
  <si>
    <t>Hubaczek, Franz Karl + Maria (Organista, UT)</t>
  </si>
  <si>
    <t>Hubaczek, Franz Car. And. + Katarina (Rector, UT)</t>
  </si>
  <si>
    <t>Rebenda, Mathias + Christina (LB)</t>
  </si>
  <si>
    <t>Butia, Anna (ux Lorenz, LB)</t>
  </si>
  <si>
    <t>Smikal, Georg + Maria</t>
  </si>
  <si>
    <t>Fabiczovicz, Martin + Maria (Faber, BW)</t>
  </si>
  <si>
    <t>Fabiczovicz, Martin (Faber, BW)</t>
  </si>
  <si>
    <t>Fabiczovicz, Katarina (ux Paul, BW)</t>
  </si>
  <si>
    <t>Kiricz, Maria (Schwester, BW)</t>
  </si>
  <si>
    <t>Zipfelmayr, Cyprianus + Anna Maria (UT)</t>
  </si>
  <si>
    <t>www.mza.cz/actapublica/matrika/detail/3147 strana=160</t>
  </si>
  <si>
    <t>Czinkler, Franz + Elisabet (Sutor, Herrnbaumgarten)</t>
  </si>
  <si>
    <t>Gily, Peter + Theresia (Opilio, FB)</t>
  </si>
  <si>
    <t>Karl, Johan Georg</t>
  </si>
  <si>
    <t>Stiepanek, Josef + Magdalena (Judex, UT)</t>
  </si>
  <si>
    <t>Schwab, Philip + Maria (Figulus, LB)</t>
  </si>
  <si>
    <t>Schützenhufer, Johan (Opilio, OT)</t>
  </si>
  <si>
    <t>Schützenhufer, Rosalia (Schwester, OT)</t>
  </si>
  <si>
    <t>Organista</t>
  </si>
  <si>
    <t>Johan Nepomuk Andreas</t>
  </si>
  <si>
    <t>Jasmitsch, Andreas (~, ~)</t>
  </si>
  <si>
    <t>Gröbinger, Anna Maria (Tricesimatrix, UT)</t>
  </si>
  <si>
    <t>Zimmermann, Christian (Pastor, Katzelsdorf)</t>
  </si>
  <si>
    <t>Slama, Josef + Theresia (Braxator, UT)</t>
  </si>
  <si>
    <t>www.mza.cz/actapublica/matrika/detail/3147 strana=161</t>
  </si>
  <si>
    <t>Sitek, Maria (ux Simon, BW)</t>
  </si>
  <si>
    <t>Schostovicz</t>
  </si>
  <si>
    <t>Johan ~</t>
  </si>
  <si>
    <t>Lorentz, Michael (Epiphiatius, FB)</t>
  </si>
  <si>
    <t>Fran~, Elisabet (w, FB)</t>
  </si>
  <si>
    <t>Gröbinger, Ignaz (UT)</t>
  </si>
  <si>
    <t>Gröbinger, Anna Maria (Mutter ,Tricesimatrix, UT)</t>
  </si>
  <si>
    <t>Otawa</t>
  </si>
  <si>
    <t>Gily, Theresia (Opil., FB)</t>
  </si>
  <si>
    <t>Benesch</t>
  </si>
  <si>
    <t>Peliknaek</t>
  </si>
  <si>
    <t>www.mza.cz/actapublica/matrika/detail/3147 strana=162</t>
  </si>
  <si>
    <t>Hama</t>
  </si>
  <si>
    <t>Maximiliana Barbara</t>
  </si>
  <si>
    <t>Hoschek</t>
  </si>
  <si>
    <t>Schrom, Maria (Poss., EG)</t>
  </si>
  <si>
    <t>Franz de Paula</t>
  </si>
  <si>
    <t>Postulka, Simon + Sabine (Civis, Nikolsburg)</t>
  </si>
  <si>
    <t>Neubauer, Andreas + Elisabet (Lanio, FB)</t>
  </si>
  <si>
    <t>Schlosser</t>
  </si>
  <si>
    <t>www.mza.cz/actapublica/matrika/detail/3147 strana=163</t>
  </si>
  <si>
    <t>Kann</t>
  </si>
  <si>
    <t>König, Zacharias + Barbara (Molitor, Mola ad EG)</t>
  </si>
  <si>
    <t>Hoschek, Michael (OT)</t>
  </si>
  <si>
    <t>Mitricz, Magdalena (OT)</t>
  </si>
  <si>
    <t>Frol, Martin + Katarina (FB)</t>
  </si>
  <si>
    <t>Mikschitz, Paul + Rosalia + (Faber fer., Prikling)</t>
  </si>
  <si>
    <t>Koczi</t>
  </si>
  <si>
    <t>Bernhard Michael</t>
  </si>
  <si>
    <t>Anton Bernhard</t>
  </si>
  <si>
    <t>Waczlavku, Bernhard + Theresia (Faber, LB)</t>
  </si>
  <si>
    <t>Buchk, Mathias (BT)</t>
  </si>
  <si>
    <t>Franziska Anna Maria</t>
  </si>
  <si>
    <t>Zborka, Franz + Anna (UT)</t>
  </si>
  <si>
    <t>www.mza.cz/actapublica/matrika/detail/3147 strana=164</t>
  </si>
  <si>
    <t>Jansky</t>
  </si>
  <si>
    <t>Piscina / EG</t>
  </si>
  <si>
    <t>Palma, Johan + Magdalena (Equity Prefectus, EG)</t>
  </si>
  <si>
    <t>Baumgartner, Martin + Maria Elisabet (FB)</t>
  </si>
  <si>
    <t>Svitoczicz, Franz (LB)</t>
  </si>
  <si>
    <t>Svitoczicz, Katarina (Mutter, LB)</t>
  </si>
  <si>
    <t>Muzik, Martin + Maria (UT)</t>
  </si>
  <si>
    <t>Wimazal</t>
  </si>
  <si>
    <t>Primer, Josef (Studiosus)</t>
  </si>
  <si>
    <t>Primer, Anna Maria (Schwester)</t>
  </si>
  <si>
    <t>Primer, Karl (Studiosus)</t>
  </si>
  <si>
    <t>Horak, Magdalena (Virgo)</t>
  </si>
  <si>
    <t>Kleiber (Tannowitz), Johan Georg (Chirugus)</t>
  </si>
  <si>
    <t>Ruhler (GB), Johan</t>
  </si>
  <si>
    <t>Johan ist Margaretes Sohn, Margarete ist Andreas Witwe</t>
  </si>
  <si>
    <t>Starta (UT), Johan Michael + NN</t>
  </si>
  <si>
    <t>Stinkl, Johan + Maria</t>
  </si>
  <si>
    <t>Springnickle, Johan Michael + Eleonora (Tricelimator)</t>
  </si>
  <si>
    <t>Karas, Johann Georg + Johanna (OT)</t>
  </si>
  <si>
    <t>Lucia Barbara</t>
  </si>
  <si>
    <t>Czihelka, Jakob (OT)</t>
  </si>
  <si>
    <t>Greiff, Leopold + Magdalena (Pulgram)</t>
  </si>
  <si>
    <t>www.mza.cz/actapublica/matrika/detail/3147 strana=165</t>
  </si>
  <si>
    <t>Bartolcicz, Johan</t>
  </si>
  <si>
    <t>Paur</t>
  </si>
  <si>
    <t>Kozogidek</t>
  </si>
  <si>
    <t>Gaidosch, Georg</t>
  </si>
  <si>
    <t>Adamek, Johan</t>
  </si>
  <si>
    <t>Kipovsky</t>
  </si>
  <si>
    <t>Petrona~</t>
  </si>
  <si>
    <t>Kranko</t>
  </si>
  <si>
    <t>Stiepanek, Georg</t>
  </si>
  <si>
    <t>Mikulicz, Andreas</t>
  </si>
  <si>
    <t>Baranczicz, Simon</t>
  </si>
  <si>
    <t>Drobilicz, Michael</t>
  </si>
  <si>
    <t>Kercicz</t>
  </si>
  <si>
    <t>Stiepanek, Johan</t>
  </si>
  <si>
    <t>Malinkovicz, Veit</t>
  </si>
  <si>
    <t>Pantkicz</t>
  </si>
  <si>
    <t>Genera</t>
  </si>
  <si>
    <t>Garnicz, Johan</t>
  </si>
  <si>
    <t>www.mza.cz/actapublica/matrika/detail/3147 strana=166</t>
  </si>
  <si>
    <t>Géle, Alena</t>
  </si>
  <si>
    <t>Simkovicz</t>
  </si>
  <si>
    <t>NN, Mathias</t>
  </si>
  <si>
    <t>Rugmer</t>
  </si>
  <si>
    <t>Vestia</t>
  </si>
  <si>
    <t>Hodicz, Georg</t>
  </si>
  <si>
    <t>Herman</t>
  </si>
  <si>
    <t>Bistricza</t>
  </si>
  <si>
    <t>Drobilicz, Georg</t>
  </si>
  <si>
    <t>NN, Johan</t>
  </si>
  <si>
    <t>Kolman</t>
  </si>
  <si>
    <t>Plavecz, Mathias</t>
  </si>
  <si>
    <t>Jllie</t>
  </si>
  <si>
    <t>Zarmicz, Jakob</t>
  </si>
  <si>
    <t>Bartolicz, Bartolomäus</t>
  </si>
  <si>
    <t>Levak, Georg</t>
  </si>
  <si>
    <t>Sokol</t>
  </si>
  <si>
    <t>Rynoua</t>
  </si>
  <si>
    <t>Kubiczek, Martin</t>
  </si>
  <si>
    <t>Witwe des Thomas Solomon</t>
  </si>
  <si>
    <t>Witwer, Witwe des Andreas Zboril</t>
  </si>
  <si>
    <t>Tomßicz, Mathias</t>
  </si>
  <si>
    <t>Dubrawa, Johan</t>
  </si>
  <si>
    <t>Polak, Johan</t>
  </si>
  <si>
    <t>Witwer, Witwe des Mathias Mrkra</t>
  </si>
  <si>
    <t>Husagi</t>
  </si>
  <si>
    <t>Kopczan</t>
  </si>
  <si>
    <t>Witwer, Witwe des Johan Bartolovicz</t>
  </si>
  <si>
    <t>Miserka</t>
  </si>
  <si>
    <t>Tomankovicz, Georg</t>
  </si>
  <si>
    <t>Jankovicz, Jakob</t>
  </si>
  <si>
    <t>Witwer, Witwe des Bartolomäus Bartalicz</t>
  </si>
  <si>
    <t>www.mza.cz/actapublica/matrika/detail/3147 strana=167</t>
  </si>
  <si>
    <t>Videcky</t>
  </si>
  <si>
    <t>Vißkov</t>
  </si>
  <si>
    <t>Fiala, Bartolomäus</t>
  </si>
  <si>
    <t>Caße, Paul (BW)</t>
  </si>
  <si>
    <t>Mategiczek</t>
  </si>
  <si>
    <t>Ratißkovicz</t>
  </si>
  <si>
    <t>Bednarik</t>
  </si>
  <si>
    <t>Muzik, Georg</t>
  </si>
  <si>
    <t>Krizaczek</t>
  </si>
  <si>
    <t>Rohtecz</t>
  </si>
  <si>
    <t>Kaßnik, Mathias</t>
  </si>
  <si>
    <t>Popovicz, Thomas</t>
  </si>
  <si>
    <t>Mezricz</t>
  </si>
  <si>
    <t>Maca, Gale</t>
  </si>
  <si>
    <t>Mauczcz, Jakob</t>
  </si>
  <si>
    <t>Witwe des Mathäus Drobilicz</t>
  </si>
  <si>
    <t>Krupicze</t>
  </si>
  <si>
    <t>Butia, Lorenz</t>
  </si>
  <si>
    <t>Bada</t>
  </si>
  <si>
    <t>Zriczan</t>
  </si>
  <si>
    <t>Kovar</t>
  </si>
  <si>
    <t>Zaczkowan</t>
  </si>
  <si>
    <t>Maca, Bartolomäus</t>
  </si>
  <si>
    <t>Kregczy, Wenzel</t>
  </si>
  <si>
    <t>Damboricz</t>
  </si>
  <si>
    <t>Jankovicz, Paul</t>
  </si>
  <si>
    <t>Witwe des Bubak</t>
  </si>
  <si>
    <t>Barßicz</t>
  </si>
  <si>
    <t>Kowacicz, Mathias</t>
  </si>
  <si>
    <t>Caßparek, Georg</t>
  </si>
  <si>
    <t>Fabicz, Martin</t>
  </si>
  <si>
    <t>Czupcicz</t>
  </si>
  <si>
    <t>www.mza.cz/actapublica/matrika/detail/3147 strana=168</t>
  </si>
  <si>
    <t>Mlsek, Veit</t>
  </si>
  <si>
    <t>Polen</t>
  </si>
  <si>
    <t>Gali</t>
  </si>
  <si>
    <t>Garcicz, Georg</t>
  </si>
  <si>
    <t>Pitinoua</t>
  </si>
  <si>
    <t>Witwer, Witwe des Lorenz Mokricz</t>
  </si>
  <si>
    <t>Mackonicz</t>
  </si>
  <si>
    <t>Butia, Georg</t>
  </si>
  <si>
    <t>Hardloß, Jakob</t>
  </si>
  <si>
    <t>Malinkovicz, Johan</t>
  </si>
  <si>
    <t>Melicharik</t>
  </si>
  <si>
    <t>Zar~talik</t>
  </si>
  <si>
    <t>Witwe des Nikolaus Maucicz</t>
  </si>
  <si>
    <t>Sironecz</t>
  </si>
  <si>
    <t>Puczalka</t>
  </si>
  <si>
    <t>Herßpicz</t>
  </si>
  <si>
    <t>Haunicz</t>
  </si>
  <si>
    <t>Juraßek</t>
  </si>
  <si>
    <t>Lansk~</t>
  </si>
  <si>
    <t>Kramer, Mathäus</t>
  </si>
  <si>
    <t>Slezacek, Mathias</t>
  </si>
  <si>
    <t>www.mza.cz/actapublica/matrika/detail/3147 strana=169</t>
  </si>
  <si>
    <t>Hrdloß, Jakob</t>
  </si>
  <si>
    <t>Lozorna</t>
  </si>
  <si>
    <t>Baranci, Andreas</t>
  </si>
  <si>
    <t>Bur</t>
  </si>
  <si>
    <t>Guntner</t>
  </si>
  <si>
    <t>Imprdorf</t>
  </si>
  <si>
    <t>Novo Alodio</t>
  </si>
  <si>
    <t>Taufner, Jakob Paul Jakob Karl Ulrich</t>
  </si>
  <si>
    <t>Kovacicz, Paul</t>
  </si>
  <si>
    <t>Ferbar, Martin</t>
  </si>
  <si>
    <t>Hanak</t>
  </si>
  <si>
    <t>Vim~ticky, Michael</t>
  </si>
  <si>
    <t>Bartolicz, Simon</t>
  </si>
  <si>
    <t>Sanak, Georg</t>
  </si>
  <si>
    <t>Jankovicz, Michael</t>
  </si>
  <si>
    <t>Korbel, Georg</t>
  </si>
  <si>
    <t>Kuchina</t>
  </si>
  <si>
    <t>Witwe des Paul Jankovicz</t>
  </si>
  <si>
    <t>Witwer, Witwe des Andreas Olßwsky</t>
  </si>
  <si>
    <t>Schilhan, Simon</t>
  </si>
  <si>
    <t>Brekalicz, Mathias</t>
  </si>
  <si>
    <t>Buchta, Bartolomäus</t>
  </si>
  <si>
    <t>Haulik</t>
  </si>
  <si>
    <t>Witwe des Gregor Kapusta</t>
  </si>
  <si>
    <t>Teplicz</t>
  </si>
  <si>
    <t>Kubiczek, Georg</t>
  </si>
  <si>
    <t>Brekalicz, Bartolomäus</t>
  </si>
  <si>
    <t>www.mza.cz/actapublica/matrika/detail/3147 strana=170</t>
  </si>
  <si>
    <t>Miloticz</t>
  </si>
  <si>
    <t>Mauczicz, Jakob</t>
  </si>
  <si>
    <t>Schilhan, Paul</t>
  </si>
  <si>
    <t>Plavetz, Mathias</t>
  </si>
  <si>
    <t>Suchanek, Andreas</t>
  </si>
  <si>
    <t>Radkera, Georg</t>
  </si>
  <si>
    <t>Sczahlik</t>
  </si>
  <si>
    <t>Radhera</t>
  </si>
  <si>
    <t>Fabicz, Jakok</t>
  </si>
  <si>
    <t>Grandicz, Veit</t>
  </si>
  <si>
    <t>Sitek, Georg</t>
  </si>
  <si>
    <t>Ko~rek</t>
  </si>
  <si>
    <t>Schilhan, Jakob</t>
  </si>
  <si>
    <t>Klofat</t>
  </si>
  <si>
    <t>Antiqua-Lundenburg</t>
  </si>
  <si>
    <t>Vitidal, Johan</t>
  </si>
  <si>
    <t>Polak, Martin</t>
  </si>
  <si>
    <t>Witwe des Christian Kinik</t>
  </si>
  <si>
    <t>Volner, Philip</t>
  </si>
  <si>
    <t>Kirer, Michael</t>
  </si>
  <si>
    <t>Tesar</t>
  </si>
  <si>
    <t>Welchrad</t>
  </si>
  <si>
    <t>Jokl</t>
  </si>
  <si>
    <t>Zdanicz</t>
  </si>
  <si>
    <t>Sczasni, Nikolaus</t>
  </si>
  <si>
    <t>Czahlik</t>
  </si>
  <si>
    <t>www.mza.cz/actapublica/matrika/detail/3147 strana=171</t>
  </si>
  <si>
    <t>Popovicz, Paul</t>
  </si>
  <si>
    <t>Witwer, Witwe des Georg Hrachon</t>
  </si>
  <si>
    <t>Witwe des Johan Polak</t>
  </si>
  <si>
    <t>Stiepanek, Gregor</t>
  </si>
  <si>
    <t>Witwe des Andreas Baranczicz</t>
  </si>
  <si>
    <t>Silhacek</t>
  </si>
  <si>
    <t>~beli</t>
  </si>
  <si>
    <t>Maucicz, Jakob</t>
  </si>
  <si>
    <t>Hercek</t>
  </si>
  <si>
    <t>Boganovicz</t>
  </si>
  <si>
    <t>Czapka, Wenzel</t>
  </si>
  <si>
    <t>Kazecki</t>
  </si>
  <si>
    <t>Czirikova</t>
  </si>
  <si>
    <t>Witwe des Johan Slezak</t>
  </si>
  <si>
    <t>Hunczek, Wenzel</t>
  </si>
  <si>
    <t>Mokricz, Andreas</t>
  </si>
  <si>
    <t>Pawlowa</t>
  </si>
  <si>
    <t>Karczicz, Georg</t>
  </si>
  <si>
    <t>Witwer, Witwe des Martin Mauczicz</t>
  </si>
  <si>
    <t>Gadußek, Georg</t>
  </si>
  <si>
    <t>Mauricz, Bartolomäus</t>
  </si>
  <si>
    <t>Waßiczek</t>
  </si>
  <si>
    <t>Secula</t>
  </si>
  <si>
    <t>Witwe des Johan Bartolcicz</t>
  </si>
  <si>
    <t>Suchan, Adam</t>
  </si>
  <si>
    <t>Koveczni</t>
  </si>
  <si>
    <t>Holapek</t>
  </si>
  <si>
    <t>Kalwoda</t>
  </si>
  <si>
    <t>Telnica</t>
  </si>
  <si>
    <t>Bubnik, Lorenz</t>
  </si>
  <si>
    <t>Czuda, Danie</t>
  </si>
  <si>
    <t>www.mza.cz/actapublica/matrika/detail/3147 strana=172</t>
  </si>
  <si>
    <t>Witwer, Witwe des Jakob Waclav König</t>
  </si>
  <si>
    <t>Krumbach</t>
  </si>
  <si>
    <t>Frelistorf</t>
  </si>
  <si>
    <t>Bobnicz, Mathias</t>
  </si>
  <si>
    <t>Paulicz, Paul</t>
  </si>
  <si>
    <t>Witwer, Witwe des Mathias Kiricz</t>
  </si>
  <si>
    <t>Kriczak, Paul</t>
  </si>
  <si>
    <t>Witwe des Paul Baranek</t>
  </si>
  <si>
    <t>Lanzoth</t>
  </si>
  <si>
    <t>Popovitz, Paul</t>
  </si>
  <si>
    <t>Kowacicz, Paul</t>
  </si>
  <si>
    <t>Brancicz, Simon</t>
  </si>
  <si>
    <t>St-Georgen</t>
  </si>
  <si>
    <t>Dorbilicz, Georg</t>
  </si>
  <si>
    <t>Witwe des Johan Mokricz</t>
  </si>
  <si>
    <t>Slavikovicz</t>
  </si>
  <si>
    <t>~obili</t>
  </si>
  <si>
    <t>St-Johan</t>
  </si>
  <si>
    <t>Domek, Bartolomäus</t>
  </si>
  <si>
    <t>Bubenik, NN</t>
  </si>
  <si>
    <t>Witwe des Andreas Maucicz</t>
  </si>
  <si>
    <t>Kiricz, Gregor</t>
  </si>
  <si>
    <t>~nan</t>
  </si>
  <si>
    <t>~, Johan</t>
  </si>
  <si>
    <t>www.mza.cz/actapublica/matrika/detail/3147 strana=173</t>
  </si>
  <si>
    <t>Zavertalik</t>
  </si>
  <si>
    <t>Choru~</t>
  </si>
  <si>
    <t>Moranan</t>
  </si>
  <si>
    <t>Mager</t>
  </si>
  <si>
    <t>Costelecz</t>
  </si>
  <si>
    <t>Magera, Johan</t>
  </si>
  <si>
    <t>Wencz</t>
  </si>
  <si>
    <t>Rossola</t>
  </si>
  <si>
    <t>Pestner, Josef (rogner)</t>
  </si>
  <si>
    <t>Hilpront, Valentin</t>
  </si>
  <si>
    <t>Sekul</t>
  </si>
  <si>
    <t>Vikidal, Johan</t>
  </si>
  <si>
    <t>Krizak, Paul</t>
  </si>
  <si>
    <t>Czpek</t>
  </si>
  <si>
    <t>Czika, Mathias</t>
  </si>
  <si>
    <t>Ezikova</t>
  </si>
  <si>
    <t>Krezma</t>
  </si>
  <si>
    <t xml:space="preserve">Dvorak, Nikodemus </t>
  </si>
  <si>
    <t>Franz Ferdinand</t>
  </si>
  <si>
    <t>Ocelka, Nikolaus</t>
  </si>
  <si>
    <t>Witwe des Georg Vodicka</t>
  </si>
  <si>
    <t>Koneczni, Georg</t>
  </si>
  <si>
    <t>Agotha, Georg</t>
  </si>
  <si>
    <t>Witwer, Witwe des Michae Tomßicz</t>
  </si>
  <si>
    <t>Ko~</t>
  </si>
  <si>
    <t>Smida</t>
  </si>
  <si>
    <t>Kerstorf</t>
  </si>
  <si>
    <t>www.mza.cz/actapublica/matrika/detail/3147 strana=174</t>
  </si>
  <si>
    <t>Maucicz, Andreas</t>
  </si>
  <si>
    <t>Tiß~</t>
  </si>
  <si>
    <t>Malinkovitz, Michael</t>
  </si>
  <si>
    <t>Gayar</t>
  </si>
  <si>
    <t>Mazer, Daniel</t>
  </si>
  <si>
    <t>Bartolcicz, Simon</t>
  </si>
  <si>
    <t>Witwer, Witwe des Andreas Mategiczek</t>
  </si>
  <si>
    <t>Kvitik</t>
  </si>
  <si>
    <t>Krist</t>
  </si>
  <si>
    <t>Stana Brun</t>
  </si>
  <si>
    <t>Jppner, Johan (LB)</t>
  </si>
  <si>
    <t>Templ, Lorenz (FB)</t>
  </si>
  <si>
    <t>Barancicz, Simon</t>
  </si>
  <si>
    <t>Witwer, Witwe des Michael Jankovicz</t>
  </si>
  <si>
    <t>www.mza.cz/actapublica/matrika/detail/3147 strana=175</t>
  </si>
  <si>
    <t>Witwe des Gregor Polak</t>
  </si>
  <si>
    <t>Bartali</t>
  </si>
  <si>
    <t>Smidler</t>
  </si>
  <si>
    <t>Garmicz, Michael</t>
  </si>
  <si>
    <t>Wasiczek, Georg</t>
  </si>
  <si>
    <t>Hrubnik</t>
  </si>
  <si>
    <t>Malitz</t>
  </si>
  <si>
    <t>Domkovicz, Rudolf</t>
  </si>
  <si>
    <t>Simon Schilhan, Witwe des Paul Pauliczovicz</t>
  </si>
  <si>
    <t>Slezak, Johan</t>
  </si>
  <si>
    <t>Johan Jankovicz</t>
  </si>
  <si>
    <t>Vlaßek</t>
  </si>
  <si>
    <t>Buße</t>
  </si>
  <si>
    <t>Pecka</t>
  </si>
  <si>
    <t>Kadußek, Georg</t>
  </si>
  <si>
    <t>www.mza.cz/actapublica/matrika/detail/3147 strana=176</t>
  </si>
  <si>
    <t>Martin Fabiczovicz</t>
  </si>
  <si>
    <t>Odrola</t>
  </si>
  <si>
    <t xml:space="preserve">Jankovicz, Johan </t>
  </si>
  <si>
    <t>Georg Sitek, Witwer</t>
  </si>
  <si>
    <t>Maucicz, Gregor</t>
  </si>
  <si>
    <t>Domkovicz, Bartolomäus</t>
  </si>
  <si>
    <t>Jvancicz, Thomas</t>
  </si>
  <si>
    <t>Burßa</t>
  </si>
  <si>
    <t>Kmelovicz</t>
  </si>
  <si>
    <t>Kiricz, Jakob</t>
  </si>
  <si>
    <t>Rozdina</t>
  </si>
  <si>
    <t>Kretzer</t>
  </si>
  <si>
    <t>Siepanek, Gregor</t>
  </si>
  <si>
    <t>Plamlo~</t>
  </si>
  <si>
    <t>Pirmon</t>
  </si>
  <si>
    <t>Pulstorf</t>
  </si>
  <si>
    <t>Barßicz, Markus</t>
  </si>
  <si>
    <t>Skrepecky</t>
  </si>
  <si>
    <t>Voßanka, Mathias</t>
  </si>
  <si>
    <t>Witwe des Paul Sopusek</t>
  </si>
  <si>
    <t>Pzeka</t>
  </si>
  <si>
    <t>K~a</t>
  </si>
  <si>
    <t>S~, Andreas</t>
  </si>
  <si>
    <t>www.mza.cz/actapublica/matrika/detail/3147 strana=177</t>
  </si>
  <si>
    <t>Gelenek</t>
  </si>
  <si>
    <t>Paul Kovacicz</t>
  </si>
  <si>
    <t>Witwe des Anton Zavrtalik</t>
  </si>
  <si>
    <t>Barancicz, Michael</t>
  </si>
  <si>
    <t>Jaroßo~</t>
  </si>
  <si>
    <t>Kowacizcz, Paul</t>
  </si>
  <si>
    <t>Kubicz, Georg</t>
  </si>
  <si>
    <t>Rakovicz</t>
  </si>
  <si>
    <t>Kadusek, Martin</t>
  </si>
  <si>
    <t>Husova</t>
  </si>
  <si>
    <t>Witwe des Gregor Navratil</t>
  </si>
  <si>
    <t>Witwe des Bartolomäus Mauricz</t>
  </si>
  <si>
    <t>Sironik</t>
  </si>
  <si>
    <t>Zad~</t>
  </si>
  <si>
    <t>Fabicoczovicz, Martin</t>
  </si>
  <si>
    <t>Sokap</t>
  </si>
  <si>
    <t>Choidinst</t>
  </si>
  <si>
    <t>Mola</t>
  </si>
  <si>
    <t>Rauczek, Martin</t>
  </si>
  <si>
    <t>Fran (Molitor, Nagdek)</t>
  </si>
  <si>
    <t>www.mza.cz/actapublica/matrika/detail/3147 strana=178</t>
  </si>
  <si>
    <t>Czerni, Andreas</t>
  </si>
  <si>
    <t>Witwer, Witwe des Lorenz Brekalicz</t>
  </si>
  <si>
    <t>Mathias Plavez, Witwer</t>
  </si>
  <si>
    <t>Pisecky</t>
  </si>
  <si>
    <t>Stiepanek, Georeg</t>
  </si>
  <si>
    <t>Kulißek , Martin</t>
  </si>
  <si>
    <t>Statenicz</t>
  </si>
  <si>
    <t>Sefelik, Michael</t>
  </si>
  <si>
    <t>Brekaliz</t>
  </si>
  <si>
    <t>Hrdloß, Mathias</t>
  </si>
  <si>
    <t>Popoviczt, Paul</t>
  </si>
  <si>
    <t>Witwer, Witwe des Paul Brekalicz</t>
  </si>
  <si>
    <t>Jackova</t>
  </si>
  <si>
    <t>Schefczik</t>
  </si>
  <si>
    <t>Lonhomer</t>
  </si>
  <si>
    <t>Springkeler, Johan Michae</t>
  </si>
  <si>
    <t>Beneß, Jakob</t>
  </si>
  <si>
    <t>www.mza.cz/actapublica/matrika/detail/3147 strana=179</t>
  </si>
  <si>
    <t>Zitomißka</t>
  </si>
  <si>
    <t>Klaßterecz</t>
  </si>
  <si>
    <t>Kariczecz, Georg</t>
  </si>
  <si>
    <t>Krikler, Mathias</t>
  </si>
  <si>
    <t>Witwe des Martin Polak</t>
  </si>
  <si>
    <t>Starta, Michael</t>
  </si>
  <si>
    <t>Smit, Franz</t>
  </si>
  <si>
    <t>Andreas Salomon, Witwer</t>
  </si>
  <si>
    <t>Raßka, Franz</t>
  </si>
  <si>
    <t>Witwe des Veit Mokricz</t>
  </si>
  <si>
    <t>Malik, Martin</t>
  </si>
  <si>
    <t>Witwer, Witwe des Martin Hrozenek</t>
  </si>
  <si>
    <t>Malek, Martin</t>
  </si>
  <si>
    <t>Paul Popovicz</t>
  </si>
  <si>
    <t>Vismek</t>
  </si>
  <si>
    <t>Witwe des Veit Bosnik</t>
  </si>
  <si>
    <t>www.mza.cz/actapublica/matrika/detail/3147 strana=180</t>
  </si>
  <si>
    <t>Ivlaßicz, Martin</t>
  </si>
  <si>
    <t>Lender, Michael</t>
  </si>
  <si>
    <t>Witwer, Witwe des Mathäus Melicharik</t>
  </si>
  <si>
    <t>Koßezal</t>
  </si>
  <si>
    <t>Mat~, Andreas</t>
  </si>
  <si>
    <t>Woytech</t>
  </si>
  <si>
    <t>Ugtek</t>
  </si>
  <si>
    <t>Witwe des Christof Löeitner</t>
  </si>
  <si>
    <t>Sogtia</t>
  </si>
  <si>
    <t>Boransky</t>
  </si>
  <si>
    <t>Agata</t>
  </si>
  <si>
    <t>Mubiczek, Georg</t>
  </si>
  <si>
    <t>ca 1725</t>
  </si>
  <si>
    <t>Richtarz</t>
  </si>
  <si>
    <t>Werstat</t>
  </si>
  <si>
    <t>Stiepanek, Jakob</t>
  </si>
  <si>
    <t>Das Jahr kann nur geschätzt werden!!!</t>
  </si>
  <si>
    <t>Name der Mutter Katarina?!?</t>
  </si>
  <si>
    <t>www.mza.cz/actapublica/matrika/detail/3147 strana=181</t>
  </si>
  <si>
    <t>Basista</t>
  </si>
  <si>
    <t>Ambros, Martin</t>
  </si>
  <si>
    <t>Trawniczek</t>
  </si>
  <si>
    <t>Witwer, Witwe des Thomas Rauczek</t>
  </si>
  <si>
    <t>~vicz, Bartolomäus</t>
  </si>
  <si>
    <t>Witwer, Witwe des Jakob Czokriczovicz</t>
  </si>
  <si>
    <t>Rostina</t>
  </si>
  <si>
    <t>Billovictz</t>
  </si>
  <si>
    <t>Name der Braut fehlt</t>
  </si>
  <si>
    <t>Paul Kuschmitz Witwe, Name der Braut fehlt</t>
  </si>
  <si>
    <t>Witwe des Siflick, Name der Braut fehlt</t>
  </si>
  <si>
    <t>Georg Waagner Witwe, Name der Braut fehlt</t>
  </si>
  <si>
    <t>H~dich, Mathias + Eva (BW)</t>
  </si>
  <si>
    <t>Witwe des Georg Pavlovicz</t>
  </si>
  <si>
    <t>Witwer (Inql.), Witwe des Lorenz Wraneschitz (Rust., &amp; 1754)</t>
  </si>
  <si>
    <t>Witwer (Inql.), Witwe des August Fiala (Inql., &amp;1750)</t>
  </si>
  <si>
    <t>Witwe des Anton Andreschitz (Inql., &amp;1768)</t>
  </si>
  <si>
    <t>Witwe des Johan Borantschitz (Inql., 1776)</t>
  </si>
  <si>
    <t>Witwer (Rust.), Witwe des Georg Babitz (Inql., &amp;1769)</t>
  </si>
  <si>
    <t>Witwer (Gaz.), Witwe des Jakob Tautschitz (Inql.)</t>
  </si>
  <si>
    <t>Witwe des Josef Bozeck (Inql., &amp; 1767)</t>
  </si>
  <si>
    <t>Witwe des Simon Wolff (&amp;1743)</t>
  </si>
  <si>
    <t>Witwe des Mathäus Woschnitz (&amp;1766)</t>
  </si>
  <si>
    <t>Witwer (Rust.), Witwe des Gregor Krizanitz (&amp;1761)</t>
  </si>
  <si>
    <t>Witwe des Bartolomäus Jankovitz (&amp;1767)</t>
  </si>
  <si>
    <t>Witwer, Mathias Spatz Witwe (&amp;1762)</t>
  </si>
  <si>
    <t>Witwe des Georg Jurditz (&amp;1765)</t>
  </si>
  <si>
    <t>Witwer (Gaz.), Witwe des Anton Wraneschitz (Rust., &amp; 1763)</t>
  </si>
  <si>
    <t>Witwe des Mathias Rebenstein</t>
  </si>
  <si>
    <t>Witwe des Georg Wolff (&amp;1762)</t>
  </si>
  <si>
    <t>Witwer, Witwe des Mathias Brenschitz</t>
  </si>
  <si>
    <t>Witwer, Witwe des Wenzel Hajeck</t>
  </si>
  <si>
    <t>Witwe des Josef Jurditz</t>
  </si>
  <si>
    <t>Witwe des Paul Mühlseck</t>
  </si>
  <si>
    <t>Witwer, Witwe des Mathias Keglovitz (&amp;1766)</t>
  </si>
  <si>
    <t>Witwe des Martin Jurditz (&amp;17</t>
  </si>
  <si>
    <t>Witwer, Witwe des Jakob Krizanitz (&amp;1769)</t>
  </si>
  <si>
    <t>Witwe des Gregor Schallamon (&amp;1763)</t>
  </si>
  <si>
    <t>Witwer, Witwe des Paul Rausch (&amp;1768)</t>
  </si>
  <si>
    <t>Witwer, Witwe des Mathias Neczass</t>
  </si>
  <si>
    <t>Witwer, Witwe des Simon Hubeny (&amp;1763)</t>
  </si>
  <si>
    <t>Michael war Rustici, Witwe des Anton Hubeny (Caupo, &amp;1766)</t>
  </si>
  <si>
    <t>Witwer, Witwe des Johan Przibila (&amp;1758)</t>
  </si>
  <si>
    <t>Witwe des Mathäus Krizanitz (&amp;1767)</t>
  </si>
  <si>
    <t>Witwe des Bartolomäus Müllner (&amp;1764)</t>
  </si>
  <si>
    <t>Witwe des Mathias Wraneschitz (&amp;1766)</t>
  </si>
  <si>
    <t>Witwe des Josef Halavitz</t>
  </si>
  <si>
    <t>Witwe des Lorenz Slunsky (&amp;1763)</t>
  </si>
  <si>
    <t>Witwe des Josef Waleck, Name der Braut fehlt</t>
  </si>
  <si>
    <t>Witwe des Jakob Brenschitz (&amp;1764)</t>
  </si>
  <si>
    <t>Witwer, Witwe des Fabian Schallamon (&amp;1751</t>
  </si>
  <si>
    <t>Witwe des Gregor Jagschitz (&amp;1759)</t>
  </si>
  <si>
    <t>Witwe des Johan Regen (&amp;1764)</t>
  </si>
  <si>
    <t>Witwe des Anton Brenschitz (&amp;1763)</t>
  </si>
  <si>
    <t>Witwe des Lorenz Kuschmitz (&amp;1765)</t>
  </si>
  <si>
    <t>Witwe des Mathias Sitz</t>
  </si>
  <si>
    <t>Witwer, Witwe des Lorenz Koschezak (&amp;1744)</t>
  </si>
  <si>
    <t>Witwe des Mathias P#ak</t>
  </si>
  <si>
    <t>Witwer, Witwe des Mathäus Mauczitz</t>
  </si>
  <si>
    <t>Witwe des Wenzel Schreibschitz (&amp;1755)</t>
  </si>
  <si>
    <t>Witwer, Witwe des Josef Slavitz (&amp;1752)</t>
  </si>
  <si>
    <t>Witwe des Andreas Wraneschitz (&amp;1763)</t>
  </si>
  <si>
    <t>Witwe des Mathäus Sitz (Consul, &amp;1731)</t>
  </si>
  <si>
    <t>Witwer, Witwe des Lorenz Kraner (&amp;1735)</t>
  </si>
  <si>
    <t>Witwe des Anton Schallamon (&amp;1757)</t>
  </si>
  <si>
    <t>Witwe des Jakob Sobotka (&amp;1756)</t>
  </si>
  <si>
    <t>Witwe des Michael Müllner (&amp;1752)</t>
  </si>
  <si>
    <t>Witwer, Witwe des Josef Rischanek (&amp;1744)</t>
  </si>
  <si>
    <t>Witwe des Bartolomäus Babitz (&amp;1739)</t>
  </si>
  <si>
    <t>Witwer, Witwe des Lorenz Polak (&amp;1755)</t>
  </si>
  <si>
    <t>Witwe des Simon Bradatz (&amp;1749)</t>
  </si>
  <si>
    <t>Witwer, Witwe des Jakob Wesseli</t>
  </si>
  <si>
    <t>Witwe des Michael Schwarz</t>
  </si>
  <si>
    <t>Witwe des Georg Knopp (&amp;1740)</t>
  </si>
  <si>
    <t>Witwe des Jakob Schmidt</t>
  </si>
  <si>
    <t>Witwe des Mathias Dvorzaczek</t>
  </si>
  <si>
    <t>Witwe des Franz Jarosch</t>
  </si>
  <si>
    <t>Witwe des August Hoffbauer</t>
  </si>
  <si>
    <t>Witwe des Fabian Drobilitz</t>
  </si>
  <si>
    <t>Witwe des Georg Schutta (&amp;1749)</t>
  </si>
  <si>
    <t>Witwe des Mathias Babitz</t>
  </si>
  <si>
    <t>Witwe des Mathias Babitz (&amp;1746)</t>
  </si>
  <si>
    <t>Witwe des Gregor Staffaritz (&amp;1749)</t>
  </si>
  <si>
    <t>Witwe des Andreas Huiber</t>
  </si>
  <si>
    <t>Witwe des Andreas Windisch (&amp;1750)</t>
  </si>
  <si>
    <t>Witwe des Wenzel Blaskovitz (&amp;1753)</t>
  </si>
  <si>
    <t>Witwer, Witwe des Wenzel Nowak (&amp;1740)</t>
  </si>
  <si>
    <t>Witwer, Witwe des Mathias Weiß (&amp;1756)</t>
  </si>
  <si>
    <t>Witwer, Witwe des Lorenz Schubert</t>
  </si>
  <si>
    <t>Witwe des Georg Steffanek (&amp;1751)</t>
  </si>
  <si>
    <t>Witwe des Johan Slunsky (&amp;1747)</t>
  </si>
  <si>
    <t>Witwe des Anton Oborzil (&amp;1749)</t>
  </si>
  <si>
    <t>Witwe des Simon Babitz (&amp;1745)</t>
  </si>
  <si>
    <t>Witwe des Mathias Schack</t>
  </si>
  <si>
    <t>Witwe des Jakob Nutz (&amp;1744)</t>
  </si>
  <si>
    <t>Witwe des Mathäu Herlitzka (&amp;1738)</t>
  </si>
  <si>
    <t>Witwe des Stefan Damianschitz (&amp;1738)</t>
  </si>
  <si>
    <t>Witwe des Mathias Schallamon (&amp;1738)</t>
  </si>
  <si>
    <t>Witwe des Georg Lerch (&amp;1740)</t>
  </si>
  <si>
    <t>Witwe des Franz Brenschitz (&amp;1750)</t>
  </si>
  <si>
    <t>Franz stirbt am 25.Feb.1750</t>
  </si>
  <si>
    <t>Witwe des Thomas Damianschitz (&amp;1740)</t>
  </si>
  <si>
    <t>Witwe des Bartolomäus Regen (&amp;1743)</t>
  </si>
  <si>
    <t>Witwe des Andreas Koch (&amp;1747)</t>
  </si>
  <si>
    <t>Witwer, Witwe des Georg Sobola (&amp;1745)</t>
  </si>
  <si>
    <t>Witwe des Mathias Bock (&amp;1744)</t>
  </si>
  <si>
    <t>Witwer, Witwe des Michael Supparitz (&amp;1742)</t>
  </si>
  <si>
    <t>Witwer, Witwe des Mathias Supparitz</t>
  </si>
  <si>
    <t>Witwe des Martin Mauczitz (&amp;1741)</t>
  </si>
  <si>
    <t>Witwer, Witwe des Johan Janiczka</t>
  </si>
  <si>
    <t>Witwe des Peter Schwan (&amp;1730)</t>
  </si>
  <si>
    <t>Witwe des Georg Wolff</t>
  </si>
  <si>
    <t>Witwer, Witwe des Franz Zmaitz (&amp;1739)</t>
  </si>
  <si>
    <t>Witwe des Johan Slunsky (&amp;1740)</t>
  </si>
  <si>
    <t>Witwe des Gregor Kulleschitz (&amp;1736)</t>
  </si>
  <si>
    <t>Witwe des Gregor Sitz (Pastor)</t>
  </si>
  <si>
    <t>Witwer, Witwe des Franz Waldhauser (&amp;1728)</t>
  </si>
  <si>
    <t>Georg stammt aus Strasnitz, Witwe des Mathias Rolnik (sutor)</t>
  </si>
  <si>
    <t>Witwer, Witwe des Georg Rupprecht</t>
  </si>
  <si>
    <t>Pawlovitz</t>
  </si>
  <si>
    <t>Witwer, Witwe des Simon Blaskovitz (&amp;1725)</t>
  </si>
  <si>
    <t>Witwe des Paul Wraneschitz</t>
  </si>
  <si>
    <t>Witwe des Kaspar Czech (&amp;1724)</t>
  </si>
  <si>
    <t>Witwe des Martin Kraner (&amp;1729)</t>
  </si>
  <si>
    <t>Witwe des Phillip Schallamon (&amp;1730)</t>
  </si>
  <si>
    <t>Witwer, Witwe des Anton Mikulitz (&amp;1731)</t>
  </si>
  <si>
    <t>Witwe des Josef Zavadil (&amp;1736)</t>
  </si>
  <si>
    <t>Witwe des Veit Wolff (&amp;1721)</t>
  </si>
  <si>
    <t>Witwer, Witwe des Johan Marx</t>
  </si>
  <si>
    <t>Witwe des Georg Kostjack, Laborarunt Impedimento dirimente Gognationis naturalis seu con sanguinitis in 3. gradu aquili. Sed a reverendissimo eppali officio facta humillima supplicatione dispensati.</t>
  </si>
  <si>
    <t>Witwe des Blasius Jurditz (&amp;1733)</t>
  </si>
  <si>
    <t>Witwer, Witwe des Thomas Wraneschitz (Maria ist falsch)</t>
  </si>
  <si>
    <t>Witwe des Bartolomäus Hubeny (&amp;1733)</t>
  </si>
  <si>
    <t>Witwer, Witwe des Michael Maresch (&amp;1728)</t>
  </si>
  <si>
    <t>Witwer, Witwe des Gregor Humer (&amp;1715)</t>
  </si>
  <si>
    <t>Witwe des Andreas Glocer (Pastor)</t>
  </si>
  <si>
    <t>Witwer, Witwe des Georg Czech (&amp;1723)</t>
  </si>
  <si>
    <t>Witwer, Witwe des Mathias Kulleschitz (Consul, &amp;1730)</t>
  </si>
  <si>
    <t>Witwer, Witwe des Simon Schön</t>
  </si>
  <si>
    <t>Witwe des Michael Sedlak (&amp;1720)</t>
  </si>
  <si>
    <t>Witwe des Fabian Fastovitz (&amp;1726)</t>
  </si>
  <si>
    <t>Witwer, Witwe des Anton / Johan Babitz</t>
  </si>
  <si>
    <t>Witwer, Witwe des Andreas Fabian</t>
  </si>
  <si>
    <t>Witwer, Witwe des Mathias Spaniel</t>
  </si>
  <si>
    <t>Witwe des Simon Schallamon</t>
  </si>
  <si>
    <t>Witwer, Witwe des Martin Mauczitz</t>
  </si>
  <si>
    <t>Witwer, Witwe des Martin Stehlik</t>
  </si>
  <si>
    <t>Witwe des Mathias Kulleschitz</t>
  </si>
  <si>
    <t>Zwaan, Zwana</t>
  </si>
  <si>
    <t>Witwe des Bernhart Arbes</t>
  </si>
  <si>
    <t>Witwe des Mathias Steffanek</t>
  </si>
  <si>
    <t>Witwe des Mathias Bayer</t>
  </si>
  <si>
    <t>Witwe des Jakob Hubenys</t>
  </si>
  <si>
    <t>Witwe des Veit Blaskovitz</t>
  </si>
  <si>
    <t>Witwe des Andreas Babitz (&amp;1718)</t>
  </si>
  <si>
    <t>Witwe des Martin Kuschmitz</t>
  </si>
  <si>
    <t>Witwe des Mathias Tauczitz</t>
  </si>
  <si>
    <t>Witwe des Johan Jurditsch (&amp;1723)</t>
  </si>
  <si>
    <t>Witwe des Lorenz Ticzar</t>
  </si>
  <si>
    <t>Witwe des Franz Hoffbek</t>
  </si>
  <si>
    <t>Witwe des Mathias Keberli</t>
  </si>
  <si>
    <t>Witwe des Georg Andreschitz</t>
  </si>
  <si>
    <t>Witwe des Stefan Brenschitz</t>
  </si>
  <si>
    <t>Witwe des Thomas Brzezinas</t>
  </si>
  <si>
    <t>Kiricz, Paul</t>
  </si>
  <si>
    <t>Kratky, Andreas</t>
  </si>
  <si>
    <t>Kuriar</t>
  </si>
  <si>
    <t>Milulicz, Andreas</t>
  </si>
  <si>
    <t>www.mza.cz/actapublica/matrika/detail/3147 strana=182</t>
  </si>
  <si>
    <t>Becarik</t>
  </si>
  <si>
    <t>Plczak, Georg</t>
  </si>
  <si>
    <t>Chrenek</t>
  </si>
  <si>
    <t>Jankovitz, Johan</t>
  </si>
  <si>
    <t>Plavecz, Michael</t>
  </si>
  <si>
    <t>Springinkhler</t>
  </si>
  <si>
    <t>Mittag</t>
  </si>
  <si>
    <t>Witwe des Johan Mikulicz</t>
  </si>
  <si>
    <t>Krmlik</t>
  </si>
  <si>
    <t>Kralicek, Georg</t>
  </si>
  <si>
    <t>Kumicza</t>
  </si>
  <si>
    <t>Plawecz, Mathias</t>
  </si>
  <si>
    <t>Nova Villa</t>
  </si>
  <si>
    <t>Tureczek</t>
  </si>
  <si>
    <t>Ca~rek</t>
  </si>
  <si>
    <t>Baranczicz, Michae</t>
  </si>
  <si>
    <t>Wozar, Thomas</t>
  </si>
  <si>
    <t>Deschlawa / Schlesien</t>
  </si>
  <si>
    <t>Krczma</t>
  </si>
  <si>
    <t>Colonus</t>
  </si>
  <si>
    <t>Piwinsky</t>
  </si>
  <si>
    <t>Witwer, Oberthemenau</t>
  </si>
  <si>
    <t>ex alterparte ataneto Nicolao</t>
  </si>
  <si>
    <t>Gaidoß, Georg</t>
  </si>
  <si>
    <t>www.mza.cz/actapublica/matrika/detail/3147 strana=183</t>
  </si>
  <si>
    <t>Rasska, Franz</t>
  </si>
  <si>
    <t>Slovak</t>
  </si>
  <si>
    <t>Ferbar, Georg</t>
  </si>
  <si>
    <t>Kovaczicz, Paul</t>
  </si>
  <si>
    <t>Morewito/Mähren</t>
  </si>
  <si>
    <t>Sluczka, Georg</t>
  </si>
  <si>
    <t>Bartlick</t>
  </si>
  <si>
    <t>Antiqua Civitate apud Hradischtium</t>
  </si>
  <si>
    <t>Hroczenka</t>
  </si>
  <si>
    <t>Jurczicz, Georg</t>
  </si>
  <si>
    <t>Baranczicz, Michael</t>
  </si>
  <si>
    <t>Bartalczicz, Michael</t>
  </si>
  <si>
    <t>apropria filia Gregory Mikulicz</t>
  </si>
  <si>
    <t>Braschek</t>
  </si>
  <si>
    <t>Witwe des Johan Dostal</t>
  </si>
  <si>
    <t>Koczitz, Georg</t>
  </si>
  <si>
    <t>Madhera, Georg (LB)</t>
  </si>
  <si>
    <t>Gantzitz, Georg</t>
  </si>
  <si>
    <t>Witwe des Gregor Stiepanek</t>
  </si>
  <si>
    <t>Zborovsky</t>
  </si>
  <si>
    <t>Myhalczinich</t>
  </si>
  <si>
    <t>Kovaczicz, Mathias</t>
  </si>
  <si>
    <t>Kovaczicz, Michael</t>
  </si>
  <si>
    <t>Kiriczovicz</t>
  </si>
  <si>
    <t>Tomkovicz, Rudolf</t>
  </si>
  <si>
    <t>Tomkovicz, Bartolomäus</t>
  </si>
  <si>
    <t>Fiala hoc tempore in BW</t>
  </si>
  <si>
    <t>Malcz~</t>
  </si>
  <si>
    <t>Kovacz, Georg</t>
  </si>
  <si>
    <t>Witwer, Witwe des ~ Czech</t>
  </si>
  <si>
    <t>www.mza.cz/actapublica/matrika/detail/2722 strana=133</t>
  </si>
  <si>
    <t>www.mza.cz/actapublica/matrika/detail/2722 strana=134</t>
  </si>
  <si>
    <t>www.mza.cz/actapublica/matrika/detail/2722 strana=135</t>
  </si>
  <si>
    <t>www.mza.cz/actapublica/matrika/detail/2722 strana=136</t>
  </si>
  <si>
    <t>www.mza.cz/actapublica/matrika/detail/2722 strana=137</t>
  </si>
  <si>
    <t>www.mza.cz/actapublica/matrika/detail/2722 strana=138</t>
  </si>
  <si>
    <t>www.mza.cz/actapublica/matrika/detail/2722 strana=139</t>
  </si>
  <si>
    <t>www.mza.cz/actapublica/matrika/detail/2722 strana=140</t>
  </si>
  <si>
    <t>www.mza.cz/actapublica/matrika/detail/2722 strana=141</t>
  </si>
  <si>
    <t>www.mza.cz/actapublica/matrika/detail/2722 strana=142</t>
  </si>
  <si>
    <t>www.mza.cz/actapublica/matrika/detail/2722 strana=143</t>
  </si>
  <si>
    <t>www.mza.cz/actapublica/matrika/detail/2722 strana=144</t>
  </si>
  <si>
    <t>www.mza.cz/actapublica/matrika/detail/2722 strana=145</t>
  </si>
  <si>
    <t>www.mza.cz/actapublica/matrika/detail/2722 strana=146</t>
  </si>
  <si>
    <t>www.mza.cz/actapublica/matrika/detail/2722 strana=147</t>
  </si>
  <si>
    <t>www.mza.cz/actapublica/matrika/detail/2722 strana=148</t>
  </si>
  <si>
    <t>www.mza.cz/actapublica/matrika/detail/2722 strana=149</t>
  </si>
  <si>
    <t>www.mza.cz/actapublica/matrika/detail/2722 strana=150</t>
  </si>
  <si>
    <t>www.mza.cz/actapublica/matrika/detail/2722 strana=151</t>
  </si>
  <si>
    <t>www.mza.cz/actapublica/matrika/detail/2722 strana=152</t>
  </si>
  <si>
    <t>www.mza.cz/actapublica/matrika/detail/2722 strana=153</t>
  </si>
  <si>
    <t>www.mza.cz/actapublica/matrika/detail/2722 strana=154</t>
  </si>
  <si>
    <t>www.mza.cz/actapublica/matrika/detail/2722 strana=155</t>
  </si>
  <si>
    <t>www.mza.cz/actapublica/matrika/detail/2722 strana=157</t>
  </si>
  <si>
    <t>www.mza.cz/actapublica/matrika/detail/2722 strana=158</t>
  </si>
  <si>
    <t>www.mza.cz/actapublica/matrika/detail/2722 strana=159</t>
  </si>
  <si>
    <t>www.mza.cz/actapublica/matrika/detail/2722 strana=160</t>
  </si>
  <si>
    <t>www.mza.cz/actapublica/matrika/detail/2722 strana=161</t>
  </si>
  <si>
    <t>www.mza.cz/actapublica/matrika/detail/2722 strana=162</t>
  </si>
  <si>
    <t>www.mza.cz/actapublica/matrika/detail/2722 strana=163</t>
  </si>
  <si>
    <t>www.mza.cz/actapublica/matrika/detail/2722 strana=164</t>
  </si>
  <si>
    <t>www.mza.cz/actapublica/matrika/detail/2722 strana=165</t>
  </si>
  <si>
    <t>www.mza.cz/actapublica/matrika/detail/2722 strana=166</t>
  </si>
  <si>
    <t>www.mza.cz/actapublica/matrika/detail/2722 strana=167</t>
  </si>
  <si>
    <t>www.mza.cz/actapublica/matrika/detail/2722 strana=168</t>
  </si>
  <si>
    <t>www.mza.cz/actapublica/matrika/detail/2722 strana=169</t>
  </si>
  <si>
    <t>www.mza.cz/actapublica/matrika/detail/2722 strana=170</t>
  </si>
  <si>
    <t>www.mza.cz/actapublica/matrika/detail/2722 strana=171</t>
  </si>
  <si>
    <t>www.mza.cz/actapublica/matrika/detail/2722 strana=172</t>
  </si>
  <si>
    <t>www.mza.cz/actapublica/matrika/detail/2722 strana=173</t>
  </si>
  <si>
    <t>www.mza.cz/actapublica/matrika/detail/2722 strana=174</t>
  </si>
  <si>
    <t>www.mza.cz/actapublica/matrika/detail/2722 strana=175</t>
  </si>
  <si>
    <t>www.mza.cz/actapublica/matrika/detail/2722 strana=176</t>
  </si>
  <si>
    <t>www.mza.cz/actapublica/matrika/detail/2722 strana=177</t>
  </si>
  <si>
    <t>www.mza.cz/actapublica/matrika/detail/2722 strana=178</t>
  </si>
  <si>
    <t>www.mza.cz/actapublica/matrika/detail/2722 strana=179</t>
  </si>
  <si>
    <t>www.mza.cz/actapublica/matrika/detail/2722 strana=180</t>
  </si>
  <si>
    <t>www.mza.cz/actapublica/matrika/detail/2722 strana=181</t>
  </si>
  <si>
    <t>www.mza.cz/actapublica/matrika/detail/2722 strana=182</t>
  </si>
  <si>
    <t>www.mza.cz/actapublica/matrika/detail/2723 /?strana=174</t>
  </si>
  <si>
    <t>www.mza.cz/actapublica/matrika/detail/2722 strana=95</t>
  </si>
  <si>
    <t>www.mza.cz/actapublica/matrika/detail/2722 strana=96</t>
  </si>
  <si>
    <t>www.mza.cz/actapublica/matrika/detail/2722 strana=97</t>
  </si>
  <si>
    <t>www.mza.cz/actapublica/matrika/detail/2722 strana=98</t>
  </si>
  <si>
    <t>www.mza.cz/actapublica/matrika/detail/2722 strana=99</t>
  </si>
  <si>
    <t>www.mza.cz/actapublica/matrika/detail/2722 strana=100</t>
  </si>
  <si>
    <t>www.mza.cz/actapublica/matrika/detail/2722 strana=101</t>
  </si>
  <si>
    <t>www.mza.cz/actapublica/matrika/detail/2722 strana=102</t>
  </si>
  <si>
    <t>www.mza.cz/actapublica/matrika/detail/2722 strana=103</t>
  </si>
  <si>
    <t>www.mza.cz/actapublica/matrika/detail/2722 strana=104</t>
  </si>
  <si>
    <t>www.mza.cz/actapublica/matrika/detail/2722 strana=105</t>
  </si>
  <si>
    <t>www.mza.cz/actapublica/matrika/detail/2722 strana=106</t>
  </si>
  <si>
    <t>www.mza.cz/actapublica/matrika/detail/2722 strana=107</t>
  </si>
  <si>
    <t>www.mza.cz/actapublica/matrika/detail/2722 strana=108</t>
  </si>
  <si>
    <t>www.mza.cz/actapublica/matrika/detail/2722 strana=109</t>
  </si>
  <si>
    <t>www.mza.cz/actapublica/matrika/detail/2722 strana=110</t>
  </si>
  <si>
    <t>www.mza.cz/actapublica/matrika/detail/2722 strana=111</t>
  </si>
  <si>
    <t>www.mza.cz/actapublica/matrika/detail/2722 strana=112</t>
  </si>
  <si>
    <t>www.mza.cz/actapublica/matrika/detail/2722 strana=113</t>
  </si>
  <si>
    <t>www.mza.cz/actapublica/matrika/detail/2722 strana=114</t>
  </si>
  <si>
    <t>www.mza.cz/actapublica/matrika/detail/2722 strana=115</t>
  </si>
  <si>
    <t>www.mza.cz/actapublica/matrika/detail/2722 strana=116</t>
  </si>
  <si>
    <t>www.mza.cz/actapublica/matrika/detail/2722 strana=117</t>
  </si>
  <si>
    <t>www.mza.cz/actapublica/matrika/detail/2722 strana=57</t>
  </si>
  <si>
    <t>www.mza.cz/actapublica/matrika/detail/2722 strana=118</t>
  </si>
  <si>
    <t>www.mza.cz/actapublica/matrika/detail/2722 strana=119</t>
  </si>
  <si>
    <t>www.mza.cz/actapublica/matrika/detail/2722 strana=120</t>
  </si>
  <si>
    <t>www.mza.cz/actapublica/matrika/detail/2722 strana=121</t>
  </si>
  <si>
    <t>www.mza.cz/actapublica/matrika/detail/2722 strana=122</t>
  </si>
  <si>
    <t>www.mza.cz/actapublica/matrika/detail/2722 strana=123</t>
  </si>
  <si>
    <t>www.mza.cz/actapublica/matrika/detail/2722 strana=124</t>
  </si>
  <si>
    <t>www.mza.cz/actapublica/matrika/detail/2722 strana=125</t>
  </si>
  <si>
    <t>www.mza.cz/actapublica/matrika/detail/2722 strana=126</t>
  </si>
  <si>
    <t>www.mza.cz/actapublica/matrika/detail/2722 strana=127</t>
  </si>
  <si>
    <t>www.mza.cz/actapublica/matrika/detail/2722 strana=128</t>
  </si>
  <si>
    <t>www.mza.cz/actapublica/matrika/detail/2722 strana=129</t>
  </si>
  <si>
    <t>www.mza.cz/actapublica/matrika/detail/2722 strana=130</t>
  </si>
  <si>
    <t>www.mza.cz/actapublica/matrika/detail/2722 strana=131</t>
  </si>
  <si>
    <t>www.mza.cz/actapublica/matrika/detail/2722 strana=132</t>
  </si>
  <si>
    <t>www.mza.cz/actapublica/matrika/detail/2723 /?strana=110</t>
  </si>
  <si>
    <t>www.mza.cz/actapublica/matrika/detail/2723 /?strana=111</t>
  </si>
  <si>
    <t>www.mza.cz/actapublica/matrika/detail/2723 /?strana=112</t>
  </si>
  <si>
    <t>www.mza.cz/actapublica/matrika/detail/2723 /?strana=113</t>
  </si>
  <si>
    <t>www.mza.cz/actapublica/matrika/detail/2723 /?strana=114</t>
  </si>
  <si>
    <t>www.mza.cz/actapublica/matrika/detail/2723 /?strana=115</t>
  </si>
  <si>
    <t>www.mza.cz/actapublica/matrika/detail/2723 /?strana=116</t>
  </si>
  <si>
    <t>www.mza.cz/actapublica/matrika/detail/2723 /?strana=117</t>
  </si>
  <si>
    <t>www.mza.cz/actapublica/matrika/detail/2723 /?strana=118</t>
  </si>
  <si>
    <t>www.mza.cz/actapublica/matrika/detail/2723 /?strana=119</t>
  </si>
  <si>
    <t>www.mza.cz/actapublica/matrika/detail/2723 /?strana=120</t>
  </si>
  <si>
    <t>www.mza.cz/actapublica/matrika/detail/2723 /?strana=121</t>
  </si>
  <si>
    <t>www.mza.cz/actapublica/matrika/detail/2723 /?strana=122</t>
  </si>
  <si>
    <t>www.mza.cz/actapublica/matrika/detail/2723 /?strana=123</t>
  </si>
  <si>
    <t>www.mza.cz/actapublica/matrika/detail/2723 /?strana=124</t>
  </si>
  <si>
    <t>www.mza.cz/actapublica/matrika/detail/2723 /?strana=125</t>
  </si>
  <si>
    <t>www.mza.cz/actapublica/matrika/detail/2723 /?strana=126</t>
  </si>
  <si>
    <t>www.mza.cz/actapublica/matrika/detail/2723 /?strana=127</t>
  </si>
  <si>
    <t>www.mza.cz/actapublica/matrika/detail/2723 /?strana=128</t>
  </si>
  <si>
    <t>www.mza.cz/actapublica/matrika/detail/2723 /?strana=129</t>
  </si>
  <si>
    <t>www.mza.cz/actapublica/matrika/detail/2723 /?strana=130</t>
  </si>
  <si>
    <t>www.mza.cz/actapublica/matrika/detail/2723 /?strana=131</t>
  </si>
  <si>
    <t>www.mza.cz/actapublica/matrika/detail/2723 /?strana=132</t>
  </si>
  <si>
    <t>www.mza.cz/actapublica/matrika/detail/2723 /?strana=133</t>
  </si>
  <si>
    <t>www.mza.cz/actapublica/matrika/detail/2723 /?strana=134</t>
  </si>
  <si>
    <t>www.mza.cz/actapublica/matrika/detail/2723 /?strana=135</t>
  </si>
  <si>
    <t>www.mza.cz/actapublica/matrika/detail/2723 /?strana=136</t>
  </si>
  <si>
    <t>www.mza.cz/actapublica/matrika/detail/2723 /?strana=137</t>
  </si>
  <si>
    <t>www.mza.cz/actapublica/matrika/detail/2723 /?strana=138</t>
  </si>
  <si>
    <t>www.mza.cz/actapublica/matrika/detail/2723 /?strana=139</t>
  </si>
  <si>
    <t>www.mza.cz/actapublica/matrika/detail/2723 /?strana=140</t>
  </si>
  <si>
    <t>www.mza.cz/actapublica/matrika/detail/2723 /?strana=141</t>
  </si>
  <si>
    <t>www.mza.cz/actapublica/matrika/detail/2723 /?strana=142</t>
  </si>
  <si>
    <t>www.mza.cz/actapublica/matrika/detail/2723 /?strana=143</t>
  </si>
  <si>
    <t>www.mza.cz/actapublica/matrika/detail/2723 /?strana=144</t>
  </si>
  <si>
    <t>www.mza.cz/actapublica/matrika/detail/2723 /?strana=145</t>
  </si>
  <si>
    <t>www.mza.cz/actapublica/matrika/detail/2723 /?strana=146</t>
  </si>
  <si>
    <t>www.mza.cz/actapublica/matrika/detail/2723 /?strana=147</t>
  </si>
  <si>
    <t>www.mza.cz/actapublica/matrika/detail/2723 /?strana=148</t>
  </si>
  <si>
    <t>www.mza.cz/actapublica/matrika/detail/2723 /?strana=149</t>
  </si>
  <si>
    <t>www.mza.cz/actapublica/matrika/detail/2723 /?strana=150</t>
  </si>
  <si>
    <t>www.mza.cz/actapublica/matrika/detail/2723 /?strana=151</t>
  </si>
  <si>
    <t>www.mza.cz/actapublica/matrika/detail/2723 /?strana=152</t>
  </si>
  <si>
    <t>www.mza.cz/actapublica/matrika/detail/2723 /?strana=153</t>
  </si>
  <si>
    <t>www.mza.cz/actapublica/matrika/detail/2723 /?strana=154</t>
  </si>
  <si>
    <t>www.mza.cz/actapublica/matrika/detail/2723 /?strana=155</t>
  </si>
  <si>
    <t>www.mza.cz/actapublica/matrika/detail/2723 /?strana=156</t>
  </si>
  <si>
    <t>www.mza.cz/actapublica/matrika/detail/2723 /?strana=157</t>
  </si>
  <si>
    <t>www.mza.cz/actapublica/matrika/detail/2721 strana=4</t>
  </si>
  <si>
    <t>www.mza.cz/actapublica/matrika/detail/2721 strana=5</t>
  </si>
  <si>
    <t>www.mza.cz/actapublica/matrika/detail/2721 strana=6</t>
  </si>
  <si>
    <t>www.mza.cz/actapublica/matrika/detail/2721 strana=7</t>
  </si>
  <si>
    <t>www.mza.cz/actapublica/matrika/detail/2721 strana=8</t>
  </si>
  <si>
    <t>www.mza.cz/actapublica/matrika/detail/2721 strana=9</t>
  </si>
  <si>
    <t>www.mza.cz/actapublica/matrika/detail/2721 strana=10</t>
  </si>
  <si>
    <t>www.mza.cz/actapublica/matrika/detail/2721 strana=11</t>
  </si>
  <si>
    <t>www.mza.cz/actapublica/matrika/detail/2721 strana=12</t>
  </si>
  <si>
    <t>www.mza.cz/actapublica/matrika/detail/2721 strana=13</t>
  </si>
  <si>
    <t>www.mza.cz/actapublica/matrika/detail/2721 strana=14</t>
  </si>
  <si>
    <t>www.mza.cz/actapublica/matrika/detail/2721 strana=15</t>
  </si>
  <si>
    <t>www.mza.cz/actapublica/matrika/detail/2721 strana=16</t>
  </si>
  <si>
    <t>www.mza.cz/actapublica/matrika/detail/2721 strana=17</t>
  </si>
  <si>
    <t>www.mza.cz/actapublica/matrika/detail/2722 strana=2</t>
  </si>
  <si>
    <t>www.mza.cz/actapublica/matrika/detail/2722 strana=3</t>
  </si>
  <si>
    <t>www.mza.cz/actapublica/matrika/detail/2722 strana=4</t>
  </si>
  <si>
    <t>www.mza.cz/actapublica/matrika/detail/2722 strana=5</t>
  </si>
  <si>
    <t>www.mza.cz/actapublica/matrika/detail/2722 strana=6</t>
  </si>
  <si>
    <t>www.mza.cz/actapublica/matrika/detail/2722 strana=7</t>
  </si>
  <si>
    <t>www.mza.cz/actapublica/matrika/detail/2722 strana=8</t>
  </si>
  <si>
    <t>www.mza.cz/actapublica/matrika/detail/2722 strana=9</t>
  </si>
  <si>
    <t>www.mza.cz/actapublica/matrika/detail/2722 strana=10</t>
  </si>
  <si>
    <t>www.mza.cz/actapublica/matrika/detail/2722 strana=11</t>
  </si>
  <si>
    <t>www.mza.cz/actapublica/matrika/detail/2722 strana=12</t>
  </si>
  <si>
    <t>www.mza.cz/actapublica/matrika/detail/2722 strana=13</t>
  </si>
  <si>
    <t>www.mza.cz/actapublica/matrika/detail/2722 strana=14</t>
  </si>
  <si>
    <t>www.mza.cz/actapublica/matrika/detail/2722 strana=15</t>
  </si>
  <si>
    <t>www.mza.cz/actapublica/matrika/detail/2722 strana=16</t>
  </si>
  <si>
    <t>www.mza.cz/actapublica/matrika/detail/2722 strana=17</t>
  </si>
  <si>
    <t>www.mza.cz/actapublica/matrika/detail/2722 strana=18</t>
  </si>
  <si>
    <t>www.mza.cz/actapublica/matrika/detail/2722 strana=19</t>
  </si>
  <si>
    <t>www.mza.cz/actapublica/matrika/detail/2722 strana=20</t>
  </si>
  <si>
    <t>www.mza.cz/actapublica/matrika/detail/2722 strana=21</t>
  </si>
  <si>
    <t>www.mza.cz/actapublica/matrika/detail/2722 strana=22</t>
  </si>
  <si>
    <t>www.mza.cz/actapublica/matrika/detail/2722 strana=23</t>
  </si>
  <si>
    <t>www.mza.cz/actapublica/matrika/detail/2722 strana=24</t>
  </si>
  <si>
    <t>www.mza.cz/actapublica/matrika/detail/2722 strana=25</t>
  </si>
  <si>
    <t>www.mza.cz/actapublica/matrika/detail/2722 strana=26</t>
  </si>
  <si>
    <t>www.mza.cz/actapublica/matrika/detail/2722 strana=27</t>
  </si>
  <si>
    <t>www.mza.cz/actapublica/matrika/detail/2722 strana=28</t>
  </si>
  <si>
    <t>www.mza.cz/actapublica/matrika/detail/2722 strana=29</t>
  </si>
  <si>
    <t>www.mza.cz/actapublica/matrika/detail/2722 strana=30</t>
  </si>
  <si>
    <t>www.mza.cz/actapublica/matrika/detail/2722 strana=31</t>
  </si>
  <si>
    <t>www.mza.cz/actapublica/matrika/detail/2722 strana=32</t>
  </si>
  <si>
    <t>www.mza.cz/actapublica/matrika/detail/2722 strana=33</t>
  </si>
  <si>
    <t>www.mza.cz/actapublica/matrika/detail/2722 strana=34</t>
  </si>
  <si>
    <t>www.mza.cz/actapublica/matrika/detail/2722 strana=35</t>
  </si>
  <si>
    <t>www.mza.cz/actapublica/matrika/detail/2722 strana=36</t>
  </si>
  <si>
    <t>www.mza.cz/actapublica/matrika/detail/2722 strana=37</t>
  </si>
  <si>
    <t>www.mza.cz/actapublica/matrika/detail/2722 strana=38</t>
  </si>
  <si>
    <t>www.mza.cz/actapublica/matrika/detail/2722 strana=39</t>
  </si>
  <si>
    <t>www.mza.cz/actapublica/matrika/detail/2722 strana=40</t>
  </si>
  <si>
    <t>www.mza.cz/actapublica/matrika/detail/2722 strana=41</t>
  </si>
  <si>
    <t>www.mza.cz/actapublica/matrika/detail/2722 strana=42</t>
  </si>
  <si>
    <t>www.mza.cz/actapublica/matrika/detail/2722 strana=43</t>
  </si>
  <si>
    <t>www.mza.cz/actapublica/matrika/detail/2722 strana=45</t>
  </si>
  <si>
    <t>www.mza.cz/actapublica/matrika/detail/2722 strana=46</t>
  </si>
  <si>
    <t>www.mza.cz/actapublica/matrika/detail/2722 strana=47</t>
  </si>
  <si>
    <t>www.mza.cz/actapublica/matrika/detail/2722 strana=48</t>
  </si>
  <si>
    <t>www.mza.cz/actapublica/matrika/detail/2722 strana=49</t>
  </si>
  <si>
    <t>www.mza.cz/actapublica/matrika/detail/2722 strana=50</t>
  </si>
  <si>
    <t>www.mza.cz/actapublica/matrika/detail/2722 strana=51</t>
  </si>
  <si>
    <t>www.mza.cz/actapublica/matrika/detail/2722 strana=52</t>
  </si>
  <si>
    <t>www.mza.cz/actapublica/matrika/detail/2722 strana=53</t>
  </si>
  <si>
    <t>www.mza.cz/actapublica/matrika/detail/2722 strana=54</t>
  </si>
  <si>
    <t>www.mza.cz/actapublica/matrika/detail/2722 strana=55</t>
  </si>
  <si>
    <t>www.mza.cz/actapublica/matrika/detail/2722 strana=56</t>
  </si>
  <si>
    <t>www.mza.cz/actapublica/matrika/detail/2722 strana=58</t>
  </si>
  <si>
    <t>www.mza.cz/actapublica/matrika/detail/2722 strana=59</t>
  </si>
  <si>
    <t>www.mza.cz/actapublica/matrika/detail/2722 strana=60</t>
  </si>
  <si>
    <t>www.mza.cz/actapublica/matrika/detail/2722 strana=61</t>
  </si>
  <si>
    <t>www.mza.cz/actapublica/matrika/detail/2722 strana=62</t>
  </si>
  <si>
    <t>www.mza.cz/actapublica/matrika/detail/2722 strana=63</t>
  </si>
  <si>
    <t>www.mza.cz/actapublica/matrika/detail/2722 strana=64</t>
  </si>
  <si>
    <t>www.mza.cz/actapublica/matrika/detail/2722 strana=65</t>
  </si>
  <si>
    <t>www.mza.cz/actapublica/matrika/detail/2722 strana=66</t>
  </si>
  <si>
    <t>www.mza.cz/actapublica/matrika/detail/2722 strana=67</t>
  </si>
  <si>
    <t>www.mza.cz/actapublica/matrika/detail/2722 strana=68</t>
  </si>
  <si>
    <t>www.mza.cz/actapublica/matrika/detail/2722 strana=69</t>
  </si>
  <si>
    <t>www.mza.cz/actapublica/matrika/detail/2722 strana=70</t>
  </si>
  <si>
    <t>www.mza.cz/actapublica/matrika/detail/2722 strana=71</t>
  </si>
  <si>
    <t>www.mza.cz/actapublica/matrika/detail/2722 strana=72</t>
  </si>
  <si>
    <t>www.mza.cz/actapublica/matrika/detail/2722 strana=73</t>
  </si>
  <si>
    <t>www.mza.cz/actapublica/matrika/detail/2722 strana=74</t>
  </si>
  <si>
    <t>www.mza.cz/actapublica/matrika/detail/2722 strana=75</t>
  </si>
  <si>
    <t>www.mza.cz/actapublica/matrika/detail/2722 strana=76</t>
  </si>
  <si>
    <t>www.mza.cz/actapublica/matrika/detail/2722 strana=77</t>
  </si>
  <si>
    <t>www.mza.cz/actapublica/matrika/detail/2722 strana=78</t>
  </si>
  <si>
    <t>www.mza.cz/actapublica/matrika/detail/2722 strana=79</t>
  </si>
  <si>
    <t>www.mza.cz/actapublica/matrika/detail/2722 strana=80</t>
  </si>
  <si>
    <t>www.mza.cz/actapublica/matrika/detail/2722 strana=81</t>
  </si>
  <si>
    <t>www.mza.cz/actapublica/matrika/detail/2722 strana=82</t>
  </si>
  <si>
    <t>www.mza.cz/actapublica/matrika/detail/2722 strana=83</t>
  </si>
  <si>
    <t>www.mza.cz/actapublica/matrika/detail/2722 strana=84</t>
  </si>
  <si>
    <t>www.mza.cz/actapublica/matrika/detail/2722 strana=85</t>
  </si>
  <si>
    <t>www.mza.cz/actapublica/matrika/detail/2722 strana=86</t>
  </si>
  <si>
    <t>www.mza.cz/actapublica/matrika/detail/2722 strana=87</t>
  </si>
  <si>
    <t>www.mza.cz/actapublica/matrika/detail/2722 strana=88</t>
  </si>
  <si>
    <t>www.mza.cz/actapublica/matrika/detail/2722 strana=89</t>
  </si>
  <si>
    <t>www.mza.cz/actapublica/matrika/detail/2722 strana=90</t>
  </si>
  <si>
    <t>www.mza.cz/actapublica/matrika/detail/2722 strana=91</t>
  </si>
  <si>
    <t>www.mza.cz/actapublica/matrika/detail/2722 strana=92</t>
  </si>
  <si>
    <t>www.mza.cz/actapublica/matrika/detail/2722 strana=93</t>
  </si>
  <si>
    <t>www.mza.cz/actapublica/matrika/detail/2722 strana=94</t>
  </si>
  <si>
    <t>www.mza.cz/actapublica/matrika/detail/2723 /?strana=2</t>
  </si>
  <si>
    <t>www.mza.cz/actapublica/matrika/detail/2723 /?strana=3</t>
  </si>
  <si>
    <t>www.mza.cz/actapublica/matrika/detail/2723 /?strana=4</t>
  </si>
  <si>
    <t>www.mza.cz/actapublica/matrika/detail/2723 /?strana=5</t>
  </si>
  <si>
    <t>www.mza.cz/actapublica/matrika/detail/2723 /?strana=6</t>
  </si>
  <si>
    <t>www.mza.cz/actapublica/matrika/detail/2723 /?strana=7</t>
  </si>
  <si>
    <t>www.mza.cz/actapublica/matrika/detail/2723 /?strana=8</t>
  </si>
  <si>
    <t>www.mza.cz/actapublica/matrika/detail/2723 /?strana=9</t>
  </si>
  <si>
    <t>www.mza.cz/actapublica/matrika/detail/2723 /?strana=10</t>
  </si>
  <si>
    <t>www.mza.cz/actapublica/matrika/detail/2723 /?strana=11</t>
  </si>
  <si>
    <t>www.mza.cz/actapublica/matrika/detail/2723 /?strana=12</t>
  </si>
  <si>
    <t>www.mza.cz/actapublica/matrika/detail/2723 /?strana=13</t>
  </si>
  <si>
    <t>www.mza.cz/actapublica/matrika/detail/2723 /?strana=14</t>
  </si>
  <si>
    <t>www.mza.cz/actapublica/matrika/detail/2723 /?strana=15</t>
  </si>
  <si>
    <t>www.mza.cz/actapublica/matrika/detail/2723 /?strana=16</t>
  </si>
  <si>
    <t>www.mza.cz/actapublica/matrika/detail/2723 /?strana=17</t>
  </si>
  <si>
    <t>www.mza.cz/actapublica/matrika/detail/2723 /?strana=18</t>
  </si>
  <si>
    <t>www.mza.cz/actapublica/matrika/detail/2723 /?strana=19</t>
  </si>
  <si>
    <t>www.mza.cz/actapublica/matrika/detail/2723 /?strana=20</t>
  </si>
  <si>
    <t>www.mza.cz/actapublica/matrika/detail/2723 /?strana=21</t>
  </si>
  <si>
    <t>www.mza.cz/actapublica/matrika/detail/2723 /?strana=22</t>
  </si>
  <si>
    <t>www.mza.cz/actapublica/matrika/detail/2723 /?strana=23</t>
  </si>
  <si>
    <t>www.mza.cz/actapublica/matrika/detail/2723 /?strana=24</t>
  </si>
  <si>
    <t>www.mza.cz/actapublica/matrika/detail/2723 /?strana=25</t>
  </si>
  <si>
    <t>www.mza.cz/actapublica/matrika/detail/2723 /?strana=26</t>
  </si>
  <si>
    <t>www.mza.cz/actapublica/matrika/detail/2723 /?strana=27</t>
  </si>
  <si>
    <t>www.mza.cz/actapublica/matrika/detail/2723 /?strana=28</t>
  </si>
  <si>
    <t>www.mza.cz/actapublica/matrika/detail/2723 /?strana=29</t>
  </si>
  <si>
    <t>www.mza.cz/actapublica/matrika/detail/2723 /?strana=30</t>
  </si>
  <si>
    <t>www.mza.cz/actapublica/matrika/detail/2723 /?strana=31</t>
  </si>
  <si>
    <t>www.mza.cz/actapublica/matrika/detail/2723 /?strana=32</t>
  </si>
  <si>
    <t>www.mza.cz/actapublica/matrika/detail/2723 /?strana=33</t>
  </si>
  <si>
    <t>www.mza.cz/actapublica/matrika/detail/2723 /?strana=34</t>
  </si>
  <si>
    <t>www.mza.cz/actapublica/matrika/detail/2723 /?strana=35</t>
  </si>
  <si>
    <t>www.mza.cz/actapublica/matrika/detail/2723 /?strana=36</t>
  </si>
  <si>
    <t>www.mza.cz/actapublica/matrika/detail/2723 /?strana=37</t>
  </si>
  <si>
    <t>www.mza.cz/actapublica/matrika/detail/2723 /?strana=38</t>
  </si>
  <si>
    <t>www.mza.cz/actapublica/matrika/detail/2723 /?strana=39</t>
  </si>
  <si>
    <t>www.mza.cz/actapublica/matrika/detail/2723 /?strana=40</t>
  </si>
  <si>
    <t>www.mza.cz/actapublica/matrika/detail/2723 /?strana=41</t>
  </si>
  <si>
    <t>www.mza.cz/actapublica/matrika/detail/2723 /?strana=42</t>
  </si>
  <si>
    <t>www.mza.cz/actapublica/matrika/detail/2723 /?strana=43</t>
  </si>
  <si>
    <t>www.mza.cz/actapublica/matrika/detail/2723 /?strana=44</t>
  </si>
  <si>
    <t>www.mza.cz/actapublica/matrika/detail/2723 /?strana=45</t>
  </si>
  <si>
    <t>www.mza.cz/actapublica/matrika/detail/2723 /?strana=46</t>
  </si>
  <si>
    <t>www.mza.cz/actapublica/matrika/detail/2723 /?strana=47</t>
  </si>
  <si>
    <t>www.mza.cz/actapublica/matrika/detail/2723 /?strana=48</t>
  </si>
  <si>
    <t>www.mza.cz/actapublica/matrika/detail/2723 /?strana=49</t>
  </si>
  <si>
    <t>www.mza.cz/actapublica/matrika/detail/2723 /?strana=50</t>
  </si>
  <si>
    <t>www.mza.cz/actapublica/matrika/detail/2723 /?strana=51</t>
  </si>
  <si>
    <t>www.mza.cz/actapublica/matrika/detail/2723 /?strana=52</t>
  </si>
  <si>
    <t>www.mza.cz/actapublica/matrika/detail/2723 /?strana=53</t>
  </si>
  <si>
    <t>www.mza.cz/actapublica/matrika/detail/2723 /?strana=54</t>
  </si>
  <si>
    <t>www.mza.cz/actapublica/matrika/detail/2723 /?strana=55</t>
  </si>
  <si>
    <t>www.mza.cz/actapublica/matrika/detail/2723 /?strana=56</t>
  </si>
  <si>
    <t>www.mza.cz/actapublica/matrika/detail/2723 /?strana=57</t>
  </si>
  <si>
    <t>www.mza.cz/actapublica/matrika/detail/2723 /?strana=58</t>
  </si>
  <si>
    <t>www.mza.cz/actapublica/matrika/detail/2723 /?strana=59</t>
  </si>
  <si>
    <t>www.mza.cz/actapublica/matrika/detail/2723 /?strana=60</t>
  </si>
  <si>
    <t>www.mza.cz/actapublica/matrika/detail/2723 /?strana=61</t>
  </si>
  <si>
    <t>www.mza.cz/actapublica/matrika/detail/2723 /?strana=62</t>
  </si>
  <si>
    <t>www.mza.cz/actapublica/matrika/detail/2723 /?strana=63</t>
  </si>
  <si>
    <t>www.mza.cz/actapublica/matrika/detail/2723 /?strana=64</t>
  </si>
  <si>
    <t>www.mza.cz/actapublica/matrika/detail/2723 /?strana=65</t>
  </si>
  <si>
    <t>www.mza.cz/actapublica/matrika/detail/2723 /?strana=66</t>
  </si>
  <si>
    <t>www.mza.cz/actapublica/matrika/detail/2723 /?strana=67</t>
  </si>
  <si>
    <t>www.mza.cz/actapublica/matrika/detail/2723 /?strana=68</t>
  </si>
  <si>
    <t>www.mza.cz/actapublica/matrika/detail/2723 /?strana=69</t>
  </si>
  <si>
    <t>www.mza.cz/actapublica/matrika/detail/2723 /?strana=70</t>
  </si>
  <si>
    <t>www.mza.cz/actapublica/matrika/detail/2723 /?strana=71</t>
  </si>
  <si>
    <t>www.mza.cz/actapublica/matrika/detail/2723 /?strana=72</t>
  </si>
  <si>
    <t>www.mza.cz/actapublica/matrika/detail/2723 /?strana=73</t>
  </si>
  <si>
    <t>www.mza.cz/actapublica/matrika/detail/2723 /?strana=74</t>
  </si>
  <si>
    <t>www.mza.cz/actapublica/matrika/detail/2723 /?strana=75</t>
  </si>
  <si>
    <t>www.mza.cz/actapublica/matrika/detail/2723 /?strana=76</t>
  </si>
  <si>
    <t>www.mza.cz/actapublica/matrika/detail/2723 /?strana=77</t>
  </si>
  <si>
    <t>www.mza.cz/actapublica/matrika/detail/2723 /?strana=78</t>
  </si>
  <si>
    <t>www.mza.cz/actapublica/matrika/detail/2723 /?strana=79</t>
  </si>
  <si>
    <t>www.mza.cz/actapublica/matrika/detail/2723 /?strana=80</t>
  </si>
  <si>
    <t>www.mza.cz/actapublica/matrika/detail/2723 /?strana=81</t>
  </si>
  <si>
    <t>www.mza.cz/actapublica/matrika/detail/2723 /?strana=82</t>
  </si>
  <si>
    <t>www.mza.cz/actapublica/matrika/detail/2723 /?strana=83</t>
  </si>
  <si>
    <t>www.mza.cz/actapublica/matrika/detail/2723 /?strana=84</t>
  </si>
  <si>
    <t>www.mza.cz/actapublica/matrika/detail/2723 /?strana=85</t>
  </si>
  <si>
    <t>www.mza.cz/actapublica/matrika/detail/2723 /?strana=86</t>
  </si>
  <si>
    <t>www.mza.cz/actapublica/matrika/detail/2723 /?strana=87</t>
  </si>
  <si>
    <t>www.mza.cz/actapublica/matrika/detail/2723 /?strana=88</t>
  </si>
  <si>
    <t>www.mza.cz/actapublica/matrika/detail/2723 /?strana=89</t>
  </si>
  <si>
    <t>www.mza.cz/actapublica/matrika/detail/2723 /?strana=90</t>
  </si>
  <si>
    <t>www.mza.cz/actapublica/matrika/detail/2723 /?strana=91</t>
  </si>
  <si>
    <t>www.mza.cz/actapublica/matrika/detail/2723 /?strana=92</t>
  </si>
  <si>
    <t>www.mza.cz/actapublica/matrika/detail/2723 /?strana=93</t>
  </si>
  <si>
    <t>www.mza.cz/actapublica/matrika/detail/2723 /?strana=94</t>
  </si>
  <si>
    <t>www.mza.cz/actapublica/matrika/detail/2723 /?strana=95</t>
  </si>
  <si>
    <t>www.mza.cz/actapublica/matrika/detail/2723 /?strana=96</t>
  </si>
  <si>
    <t>www.mza.cz/actapublica/matrika/detail/2723 /?strana=97</t>
  </si>
  <si>
    <t>www.mza.cz/actapublica/matrika/detail/2723 /?strana=98</t>
  </si>
  <si>
    <t>www.mza.cz/actapublica/matrika/detail/2723 /?strana=99</t>
  </si>
  <si>
    <t>www.mza.cz/actapublica/matrika/detail/2723 /?strana=100</t>
  </si>
  <si>
    <t>www.mza.cz/actapublica/matrika/detail/2723 /?strana=101</t>
  </si>
  <si>
    <t>www.mza.cz/actapublica/matrika/detail/2723 /?strana=102</t>
  </si>
  <si>
    <t>www.mza.cz/actapublica/matrika/detail/2723 /?strana=103</t>
  </si>
  <si>
    <t>www.mza.cz/actapublica/matrika/detail/2723 /?strana=104</t>
  </si>
  <si>
    <t>www.mza.cz/actapublica/matrika/detail/2723 /?strana=105</t>
  </si>
  <si>
    <t>www.mza.cz/actapublica/matrika/detail/2723 /?strana=106</t>
  </si>
  <si>
    <t>www.mza.cz/actapublica/matrika/detail/2723 /?strana=107</t>
  </si>
  <si>
    <t>www.mza.cz/actapublica/matrika/detail/2723 /?strana=108</t>
  </si>
  <si>
    <t>www.mza.cz/actapublica/matrika/detail/2723 /?strana=109</t>
  </si>
  <si>
    <t>www.mza.cz/actapublica/matrika/detail/2724 strana=3</t>
  </si>
  <si>
    <t>www.mza.cz/actapublica/matrika/detail/2724 strana=4</t>
  </si>
  <si>
    <t>www.mza.cz/actapublica/matrika/detail/2724 strana=5</t>
  </si>
  <si>
    <t>www.mza.cz/actapublica/matrika/detail/2724 strana=6</t>
  </si>
  <si>
    <t>www.mza.cz/actapublica/matrika/detail/2724 strana=7</t>
  </si>
  <si>
    <t>www.mza.cz/actapublica/matrika/detail/2724 strana=8</t>
  </si>
  <si>
    <t>www.mza.cz/actapublica/matrika/detail/2724 strana=9</t>
  </si>
  <si>
    <t>www.mza.cz/actapublica/matrika/detail/2724 strana=10</t>
  </si>
  <si>
    <t>www.mza.cz/actapublica/matrika/detail/2724 strana=11</t>
  </si>
  <si>
    <t>www.mza.cz/actapublica/matrika/detail/2724 strana=12</t>
  </si>
  <si>
    <t>www.mza.cz/actapublica/matrika/detail/2724 strana=13</t>
  </si>
  <si>
    <t>www.mza.cz/actapublica/matrika/detail/2724 strana=14</t>
  </si>
  <si>
    <t>www.mza.cz/actapublica/matrika/detail/2724 strana=15</t>
  </si>
  <si>
    <t>www.mza.cz/actapublica/matrika/detail/2724 strana=16</t>
  </si>
  <si>
    <t>www.mza.cz/actapublica/matrika/detail/2724 strana=17</t>
  </si>
  <si>
    <t>www.mza.cz/actapublica/matrika/detail/2724 strana=18</t>
  </si>
  <si>
    <t>www.mza.cz/actapublica/matrika/detail/2724 strana=19</t>
  </si>
  <si>
    <t>www.mza.cz/actapublica/matrika/detail/2724 strana=20</t>
  </si>
  <si>
    <t>www.mza.cz/actapublica/matrika/detail/2724 strana=21</t>
  </si>
  <si>
    <t>www.mza.cz/actapublica/matrika/detail/2724 strana=22</t>
  </si>
  <si>
    <t>www.mza.cz/actapublica/matrika/detail/2724 strana=32</t>
  </si>
  <si>
    <t>www.mza.cz/actapublica/matrika/detail/2724 strana=33</t>
  </si>
  <si>
    <t>www.mza.cz/actapublica/matrika/detail/2724 strana=34</t>
  </si>
  <si>
    <t>www.mza.cz/actapublica/matrika/detail/2724 strana=35</t>
  </si>
  <si>
    <t>www.mza.cz/actapublica/matrika/detail/2724 strana=36</t>
  </si>
  <si>
    <t>www.mza.cz/actapublica/matrika/detail/2724 strana=37</t>
  </si>
  <si>
    <t>www.mza.cz/actapublica/matrika/detail/2724 strana=38</t>
  </si>
  <si>
    <t>www.mza.cz/actapublica/matrika/detail/2724 strana=39</t>
  </si>
  <si>
    <t>www.mza.cz/actapublica/matrika/detail/2724 strana=40</t>
  </si>
  <si>
    <t>www.mza.cz/actapublica/matrika/detail/2724 strana=41</t>
  </si>
  <si>
    <t>www.mza.cz/actapublica/matrika/detail/2724 strana=42</t>
  </si>
  <si>
    <t>www.mza.cz/actapublica/matrika/detail/2724 strana=43</t>
  </si>
  <si>
    <t>www.mza.cz/actapublica/matrika/detail/2724 strana=44</t>
  </si>
  <si>
    <t>www.mza.cz/actapublica/matrika/detail/2723 strana=159</t>
  </si>
  <si>
    <t>www.mza.cz/actapublica/matrika/detail/2723 strana=158</t>
  </si>
  <si>
    <t>www.mza.cz/actapublica/matrika/detail/2723 strana=160</t>
  </si>
  <si>
    <t>www.mza.cz/actapublica/matrika/detail/2723 strana=161</t>
  </si>
  <si>
    <t>www.mza.cz/actapublica/matrika/detail/2723 strana=162</t>
  </si>
  <si>
    <t>www.mza.cz/actapublica/matrika/detail/2723 strana=163</t>
  </si>
  <si>
    <t>www.mza.cz/actapublica/matrika/detail/2723 strana=164</t>
  </si>
  <si>
    <t>www.mza.cz/actapublica/matrika/detail/2723 strana=165</t>
  </si>
  <si>
    <t>www.mza.cz/actapublica/matrika/detail/2723 strana=166</t>
  </si>
  <si>
    <t>www.mza.cz/actapublica/matrika/detail/2723 strana=167</t>
  </si>
  <si>
    <t>www.mza.cz/actapublica/matrika/detail/2723 strana=168</t>
  </si>
  <si>
    <t>www.mza.cz/actapublica/matrika/detail/2723 strana=169</t>
  </si>
  <si>
    <t>www.mza.cz/actapublica/matrika/detail/2723 strana=170</t>
  </si>
  <si>
    <t>www.mza.cz/actapublica/matrika/detail/2723 strana=171</t>
  </si>
  <si>
    <t>www.mza.cz/actapublica/matrika/detail/2723 strana=172</t>
  </si>
  <si>
    <t>www.mza.cz/actapublica/matrika/detail/2723 strana=173</t>
  </si>
  <si>
    <t>www.mza.cz/actapublica/matrika/detail/2723 strana=174</t>
  </si>
  <si>
    <t>www.mza.cz/actapublica/matrika/detail/2723 strana=175</t>
  </si>
  <si>
    <t>www.mza.cz/actapublica/matrika/detail/2723 strana=176</t>
  </si>
  <si>
    <t>www.mza.cz/actapublica/matrika/detail/2723 strana=177</t>
  </si>
  <si>
    <t>www.mza.cz/actapublica/matrika/detail/2723 strana=178</t>
  </si>
  <si>
    <t>www.mza.cz/actapublica/matrika/detail/2723 strana=179</t>
  </si>
  <si>
    <t>www.mza.cz/actapublica/matrika/detail/2723 strana=180</t>
  </si>
  <si>
    <t>www.mza.cz/actapublica/matrika/detail/2723 strana=181</t>
  </si>
  <si>
    <t>www.mza.cz/actapublica/matrika/detail/2723 strana=182</t>
  </si>
  <si>
    <t>www.mza.cz/actapublica/matrika/detail/2723 strana=183</t>
  </si>
  <si>
    <t>www.mza.cz/actapublica/matrika/detail/2723 strana=184</t>
  </si>
  <si>
    <t>www.mza.cz/actapublica/matrika/detail/2723 strana=185</t>
  </si>
  <si>
    <t>www.mza.cz/actapublica/matrika/detail/2723 strana=186</t>
  </si>
  <si>
    <t>www.mza.cz/actapublica/matrika/detail/2723 strana=187</t>
  </si>
  <si>
    <t>www.mza.cz/actapublica/matrika/detail/2723 strana=188</t>
  </si>
  <si>
    <t>www.mza.cz/actapublica/matrika/detail/2723 strana=189</t>
  </si>
  <si>
    <t>www.mza.cz/actapublica/matrika/detail/2723 strana=190</t>
  </si>
  <si>
    <t>www.mza.cz/actapublica/matrika/detail/2723 strana=191</t>
  </si>
  <si>
    <t>www.mza.cz/actapublica/matrika/detail/2723 strana=192</t>
  </si>
  <si>
    <t>www.mza.cz/actapublica/matrika/detail/2723 strana=193</t>
  </si>
  <si>
    <t>www.mza.cz/actapublica/matrika/detail/2723 strana=194</t>
  </si>
  <si>
    <t>www.mza.cz/actapublica/matrika/detail/2723 strana=195</t>
  </si>
  <si>
    <t>www.mza.cz/actapublica/matrika/detail/2723 strana=196</t>
  </si>
  <si>
    <t>www.mza.cz/actapublica/matrika/detail/2723 strana=197</t>
  </si>
  <si>
    <t>www.mza.cz/actapublica/matrika/detail/2723 strana=198</t>
  </si>
  <si>
    <t>www.mza.cz/actapublica/matrika/detail/2723 strana=199</t>
  </si>
  <si>
    <t>www.mza.cz/actapublica/matrika/detail/2723 strana=200</t>
  </si>
  <si>
    <t>www.mza.cz/actapublica/matrika/detail/2723 strana=201</t>
  </si>
  <si>
    <t>www.mza.cz/actapublica/matrika/detail/2723 strana=202</t>
  </si>
  <si>
    <t>www.mza.cz/actapublica/matrika/detail/2723 strana=203</t>
  </si>
  <si>
    <t>www.mza.cz/actapublica/matrika/detail/2723 strana=204</t>
  </si>
  <si>
    <t>www.mza.cz/actapublica/matrika/detail/2723 strana=205</t>
  </si>
  <si>
    <t>www.mza.cz/actapublica/matrika/detail/2723 strana=206</t>
  </si>
  <si>
    <t>www.mza.cz/actapublica/matrika/detail/2723 strana=207</t>
  </si>
  <si>
    <t>www.mza.cz/actapublica/matrika/detail/2723 strana=208</t>
  </si>
  <si>
    <t>www.mza.cz/actapublica/matrika/detail/2723 strana=209</t>
  </si>
  <si>
    <t>www.mza.cz/actapublica/matrika/detail/2723 strana=210</t>
  </si>
  <si>
    <t>www.mza.cz/actapublica/matrika/detail/2723 strana=211</t>
  </si>
  <si>
    <t>www.mza.cz/actapublica/matrika/detail/2723 strana=212</t>
  </si>
  <si>
    <t>www.mza.cz/actapublica/matrika/detail/2723 strana=213</t>
  </si>
  <si>
    <t>www.mza.cz/actapublica/matrika/detail/2723 strana=214</t>
  </si>
  <si>
    <t>www.mza.cz/actapublica/matrika/detail/2723 strana=215</t>
  </si>
  <si>
    <t>www.mza.cz/actapublica/matrika/detail/2723 strana=216</t>
  </si>
  <si>
    <t>www.mza.cz/actapublica/matrika/detail/2723 strana=217</t>
  </si>
  <si>
    <t>www.mza.cz/actapublica/matrika/detail/2723 strana=218</t>
  </si>
  <si>
    <t>www.mza.cz/actapublica/matrika/detail/2723 strana=219</t>
  </si>
  <si>
    <t>www.mza.cz/actapublica/matrika/detail/2723 strana=220</t>
  </si>
  <si>
    <t>www.mza.cz/actapublica/matrika/detail/2723 strana=221</t>
  </si>
  <si>
    <t>www.mza.cz/actapublica/matrika/detail/2723 strana=222</t>
  </si>
  <si>
    <t>www.mza.cz/actapublica/matrika/detail/2723 strana=223</t>
  </si>
  <si>
    <t>www.mza.cz/actapublica/matrika/detail/2723 strana=224</t>
  </si>
  <si>
    <t>www.mza.cz/actapublica/matrika/detail/2723 strana=225</t>
  </si>
  <si>
    <t>www.mza.cz/actapublica/matrika/detail/2723 strana=226</t>
  </si>
  <si>
    <t>www.mza.cz/actapublica/matrika/detail/2723 strana=227</t>
  </si>
  <si>
    <t>www.mza.cz/actapublica/matrika/detail/2723 strana=228</t>
  </si>
  <si>
    <t>www.mza.cz/actapublica/matrika/detail/2723 strana=229</t>
  </si>
  <si>
    <t>www.mza.cz/actapublica/matrika/detail/2723 strana=230</t>
  </si>
  <si>
    <t>www.mza.cz/actapublica/matrika/detail/2723 strana=231</t>
  </si>
  <si>
    <t>www.mza.cz/actapublica/matrika/detail/2723 strana=232</t>
  </si>
  <si>
    <t>www.mza.cz/actapublica/matrika/detail/2723 strana=233</t>
  </si>
  <si>
    <t>www.mza.cz/actapublica/matrika/detail/2723 strana=234</t>
  </si>
  <si>
    <t>www.mza.cz/actapublica/matrika/detail/2723 strana=235</t>
  </si>
  <si>
    <t>www.mza.cz/actapublica/matrika/detail/2723 strana=236</t>
  </si>
  <si>
    <t>www.mza.cz/actapublica/matrika/detail/2723 strana=237</t>
  </si>
  <si>
    <t>www.mza.cz/actapublica/matrika/detail/2723 strana=238</t>
  </si>
  <si>
    <t>www.mza.cz/actapublica/matrika/detail/2723 strana=239</t>
  </si>
  <si>
    <t>www.mza.cz/actapublica/matrika/detail/2723 strana=240</t>
  </si>
  <si>
    <t>www.mza.cz/actapublica/matrika/detail/2723 strana=241</t>
  </si>
  <si>
    <t>www.mza.cz/actapublica/matrika/detail/2723 strana=242</t>
  </si>
  <si>
    <t>www.mza.cz/actapublica/matrika/detail/2723 strana=243</t>
  </si>
  <si>
    <t>www.mza.cz/actapublica/matrika/detail/2723 strana=244</t>
  </si>
  <si>
    <t>www.mza.cz/actapublica/matrika/detail/2723 strana=245</t>
  </si>
  <si>
    <t>www.mza.cz/actapublica/matrika/detail/2723 strana=246</t>
  </si>
  <si>
    <t>www.mza.cz/actapublica/matrika/detail/2723 strana=247</t>
  </si>
  <si>
    <t>www.mza.cz/actapublica/matrika/detail/2723 strana=248</t>
  </si>
  <si>
    <t>www.mza.cz/actapublica/matrika/detail/2723 strana=249</t>
  </si>
  <si>
    <t>www.mza.cz/actapublica/matrika/detail/2723 strana=250</t>
  </si>
  <si>
    <t>www.mza.cz/actapublica/matrika/detail/2723 strana=251</t>
  </si>
  <si>
    <t>www.mza.cz/actapublica/matrika/detail/2723 strana=252</t>
  </si>
  <si>
    <t>www.mza.cz/actapublica/matrika/detail/2723 strana=253</t>
  </si>
  <si>
    <t>www.mza.cz/actapublica/matrika/detail/2723 strana=254</t>
  </si>
  <si>
    <t>www.mza.cz/actapublica/matrika/detail/2723 strana=255</t>
  </si>
  <si>
    <t>www.mza.cz/actapublica/matrika/detail/2723 strana=256</t>
  </si>
  <si>
    <t>www.mza.cz/actapublica/matrika/detail/2723 strana=257</t>
  </si>
  <si>
    <t>www.mza.cz/actapublica/matrika/detail/2723 strana=258</t>
  </si>
  <si>
    <t>www.mza.cz/actapublica/matrika/detail/2723 strana=259</t>
  </si>
  <si>
    <t>www.mza.cz/actapublica/matrika/detail/2723 strana=260</t>
  </si>
  <si>
    <t>www.mza.cz/actapublica/matrika/detail/2724 strana=45</t>
  </si>
  <si>
    <t>www.mza.cz/actapublica/matrika/detail/2724 strana=46</t>
  </si>
  <si>
    <t>www.mza.cz/actapublica/matrika/detail/2724 strana=47</t>
  </si>
  <si>
    <t>www.mza.cz/actapublica/matrika/detail/2724 strana=23</t>
  </si>
  <si>
    <t>www.mza.cz/actapublica/matrika/detail/2724 strana=24</t>
  </si>
  <si>
    <t>www.mza.cz/actapublica/matrika/detail/2724 strana=25</t>
  </si>
  <si>
    <t>www.mza.cz/actapublica/matrika/detail/2724 strana=26</t>
  </si>
  <si>
    <t>www.mza.cz/actapublica/matrika/detail/2724 strana=27</t>
  </si>
  <si>
    <t>www.mza.cz/actapublica/matrika/detail/2724 strana=28</t>
  </si>
  <si>
    <t>www.mza.cz/actapublica/matrika/detail/2724 strana=29</t>
  </si>
  <si>
    <t>www.mza.cz/actapublica/matrika/detail/2724 strana=30</t>
  </si>
  <si>
    <t>www.mza.cz/actapublica/matrika/detail/2724 strana=31</t>
  </si>
  <si>
    <t>www.mza.cz/actapublica/matrika/detail/2588 strana=174</t>
  </si>
  <si>
    <t>www.mza.cz/actapublica/matrika/detail/2588 strana=175</t>
  </si>
  <si>
    <t>Jevišovka, Fol. 295</t>
  </si>
  <si>
    <t>Jevišovka, Fol. 296</t>
  </si>
  <si>
    <t>Jevišovka, Fol. 297</t>
  </si>
  <si>
    <t>Jevišovka, Fol. 298</t>
  </si>
  <si>
    <t>Jevišovka, Fol. 299</t>
  </si>
  <si>
    <t>Jevišovka, Fol. 300</t>
  </si>
  <si>
    <t>Jevišovka, Fol. 301</t>
  </si>
  <si>
    <t>Jevišovka, Fol. 302</t>
  </si>
  <si>
    <t>Jevišovka, Fol. 303</t>
  </si>
  <si>
    <t>Jevišovka, Fol. 304</t>
  </si>
  <si>
    <t>Jevišovka, Fol. 305</t>
  </si>
  <si>
    <t>Jevišovka, Fol. 306</t>
  </si>
  <si>
    <t>Jevišovka, Fol. 307</t>
  </si>
  <si>
    <t>Jevišovka, Fol. 308</t>
  </si>
  <si>
    <t>Jevišovka, Fol. 309</t>
  </si>
  <si>
    <t>Jevišovka, Fol. 310</t>
  </si>
  <si>
    <t>Jevišovka, Fol. 311</t>
  </si>
  <si>
    <t>Jevišovka, Fol. 312</t>
  </si>
  <si>
    <t>Jevišovka, Fol. 313</t>
  </si>
  <si>
    <t>Jevišovka, Fol. 314</t>
  </si>
  <si>
    <t>Jevišovka, Fol. 315</t>
  </si>
  <si>
    <t>Jevišovka, Fol. 316</t>
  </si>
  <si>
    <t>Jevišovka, Fol. 317</t>
  </si>
  <si>
    <t>Jevišovka, Fol. 318</t>
  </si>
  <si>
    <t>Jevišovka, Fol. 319</t>
  </si>
  <si>
    <t>Jevišovka, Fol. 320</t>
  </si>
  <si>
    <t>Jevišovka, Fol. 321</t>
  </si>
  <si>
    <t>Jevišovka, Fol. 322</t>
  </si>
  <si>
    <t>Jevišovka, Fol. 323</t>
  </si>
  <si>
    <t>Jevišovka, Fol. 324</t>
  </si>
  <si>
    <t>Jevišovka, Fol. 325</t>
  </si>
  <si>
    <t>Jevišovka, Fol. 326</t>
  </si>
  <si>
    <t>Jevišovka, Fol. 327</t>
  </si>
  <si>
    <t>Jevišovka, Fol. 328</t>
  </si>
  <si>
    <t>Jevišovka, Fol. 329</t>
  </si>
  <si>
    <t>Jevišovka, Fol. 330</t>
  </si>
  <si>
    <t>Jevišovka, Fol. 331</t>
  </si>
  <si>
    <t>Jevišovka, Fol. 333</t>
  </si>
  <si>
    <t>Jevišovka, Fol. 334</t>
  </si>
  <si>
    <t>Jevišovka, Fol. 335</t>
  </si>
  <si>
    <t>Jevišovka, Fol. 336</t>
  </si>
  <si>
    <t>Jevišovka, Fol. 337</t>
  </si>
  <si>
    <t>Jevišovka, Fol. 338</t>
  </si>
  <si>
    <t>Jevišovka, Fol. 339</t>
  </si>
  <si>
    <t>Jevišovka, Fol. 340</t>
  </si>
  <si>
    <t>Jevišovka, Fol. 341</t>
  </si>
  <si>
    <t>Jevišovka, Fol. 342</t>
  </si>
  <si>
    <t>Jevišovka, Fol. 343</t>
  </si>
  <si>
    <t>Jevišovka, Fol. 344</t>
  </si>
  <si>
    <t>Jevišovka, Fol. 345</t>
  </si>
  <si>
    <t>Jevišovka, Fol. 346</t>
  </si>
  <si>
    <t>Jevišovka, Fol. 347</t>
  </si>
  <si>
    <t>Jevišovka, Fol. 348</t>
  </si>
  <si>
    <t>Jevišovka, Fol. 349</t>
  </si>
  <si>
    <t>Jevišovka, Fol. 350</t>
  </si>
  <si>
    <t>Jevišovka, Fol. 351</t>
  </si>
  <si>
    <t>Jevišovka, Fol. 352</t>
  </si>
  <si>
    <t>Jevišovka, Fol. 353</t>
  </si>
  <si>
    <t>Jevišovka, Fol. 354</t>
  </si>
  <si>
    <t>Jevišovka, Fol. 355</t>
  </si>
  <si>
    <t>Jevišovka, Fol. 356</t>
  </si>
  <si>
    <t>Jevišovka, Fol. 357</t>
  </si>
  <si>
    <t>Jevišovka, Fol. 358</t>
  </si>
  <si>
    <t>Jevišovka, Fol. 359</t>
  </si>
  <si>
    <t>Jevišovka, Fol. 360</t>
  </si>
  <si>
    <t>Jevišovka, Fol. 361</t>
  </si>
  <si>
    <t>Jevišovka, Fol. 362</t>
  </si>
  <si>
    <t>Jevišovka, Fol. 363</t>
  </si>
  <si>
    <t>Jevišovka, Fol. 364</t>
  </si>
  <si>
    <t>Jevišovka, Fol. 365</t>
  </si>
  <si>
    <t>Jevišovka, Fol. 366</t>
  </si>
  <si>
    <t>Jevišovka, Fol. 367</t>
  </si>
  <si>
    <t>Jevišovka, Fol. 368</t>
  </si>
  <si>
    <t>Jevišovka, Fol. 369</t>
  </si>
  <si>
    <t>Jevišovka, Fol. 370</t>
  </si>
  <si>
    <t>Jevišovka, Fol. 371</t>
  </si>
  <si>
    <t>Jevišovka, Fol. 372</t>
  </si>
  <si>
    <t>Jevišovka, Fol. 373</t>
  </si>
  <si>
    <t>Jevišovka, Fol. 374</t>
  </si>
  <si>
    <t>Jevišovka, Fol. 375</t>
  </si>
  <si>
    <t>Jevišovka, Fol. 376</t>
  </si>
  <si>
    <t>Jevišovka, Fol. 377</t>
  </si>
  <si>
    <t>Jevišovka, Fol. 378</t>
  </si>
  <si>
    <t>Jevišovka, Fol. 379</t>
  </si>
  <si>
    <t>Jevišovka, Fol. 380</t>
  </si>
  <si>
    <t>Jevišovka, Fol. 381</t>
  </si>
  <si>
    <t>Jevišovka, Fol. 382</t>
  </si>
  <si>
    <t>Jevišovka, Fol. 383</t>
  </si>
  <si>
    <t>Jevišovka, Fol. 384</t>
  </si>
  <si>
    <t>Jevišovka, Fol. 385</t>
  </si>
  <si>
    <t>Jevišovka, Fol. 386</t>
  </si>
  <si>
    <t>Jevišovka, Fol. 387</t>
  </si>
  <si>
    <t>Jevišovka, Fol. 388</t>
  </si>
  <si>
    <t>Jevišovka, Fol. 389</t>
  </si>
  <si>
    <t>Jevišovka, Fol. 390</t>
  </si>
  <si>
    <t>Jevišovka, Fol. 391</t>
  </si>
  <si>
    <t>Jevišovka, Fol. 392</t>
  </si>
  <si>
    <t>Jevišovka, Fol. 393</t>
  </si>
  <si>
    <t>Jevišovka, Fol. 394</t>
  </si>
  <si>
    <t>Jevišovka, Fol. 395</t>
  </si>
  <si>
    <t>Jevišovka, Fol. 396</t>
  </si>
  <si>
    <t>Jevišovka, Fol. 397</t>
  </si>
  <si>
    <t>Jevišovka, Fol. 398</t>
  </si>
  <si>
    <t>Jevišovka, Fol. 399</t>
  </si>
  <si>
    <t>Jevišovka, Fol. 400</t>
  </si>
  <si>
    <t>Jevišovka, Fol. 401</t>
  </si>
  <si>
    <t>Jevišovka, Fol. 402</t>
  </si>
  <si>
    <t>Jevišovka, Fol. 403</t>
  </si>
  <si>
    <t>Jevišovka, Fol. 404</t>
  </si>
  <si>
    <t>Jevišovka, Fol. 405</t>
  </si>
  <si>
    <t>Jevišovka, Fol. 406</t>
  </si>
  <si>
    <t>Jevišovka, Fol. 407</t>
  </si>
  <si>
    <t>Jevišovka, Fol. 408</t>
  </si>
  <si>
    <t>Jevišovka, Fol. 409</t>
  </si>
  <si>
    <t>Jevišovka, Fol. 410</t>
  </si>
  <si>
    <t>Jevišovka, Fol. 411</t>
  </si>
  <si>
    <t>Jevišovka, Fol. 412</t>
  </si>
  <si>
    <t>Jevišovka, Fol. 413</t>
  </si>
  <si>
    <t>Jevišovka, Fol. 414</t>
  </si>
  <si>
    <t>Jevišovka, Fol. 415</t>
  </si>
  <si>
    <t>Jevišovka, Fol. 416</t>
  </si>
  <si>
    <t>Jevišovka, Fol. 417</t>
  </si>
  <si>
    <t>Jevišovka, Fol. 418</t>
  </si>
  <si>
    <t>Jevišovka, Fol. 419</t>
  </si>
  <si>
    <t>Jevišovka, Fol. 422</t>
  </si>
  <si>
    <t>Jevišovka, Fol. 423</t>
  </si>
  <si>
    <t>Jevišovka, Fol. 424</t>
  </si>
  <si>
    <t>Jevišovka, Fol. 425</t>
  </si>
  <si>
    <t>Jevišovka, Fol. 426</t>
  </si>
  <si>
    <t>Jevišovka, Fol. 427</t>
  </si>
  <si>
    <t>Jevišovka, Fol. 428</t>
  </si>
  <si>
    <t>Jevišovka, Fol. 429</t>
  </si>
  <si>
    <t>Jevišovka, Fol. 430</t>
  </si>
  <si>
    <t>Jevišovka, Fol. 431</t>
  </si>
  <si>
    <t>Jevišovka, Fol. 432</t>
  </si>
  <si>
    <t>Jevišovka, Fol. 433</t>
  </si>
  <si>
    <t>Jevišovka, Fol. 434</t>
  </si>
  <si>
    <t>Jevišovka, Fol. 435</t>
  </si>
  <si>
    <t>Jevišovka, Fol. 436</t>
  </si>
  <si>
    <t>Jevišovka, Fol. 437</t>
  </si>
  <si>
    <t>Jevišovka, Fol. 438</t>
  </si>
  <si>
    <t>Jevišovka, Fol. 439</t>
  </si>
  <si>
    <t>Jevišovka, Fol. 440</t>
  </si>
  <si>
    <t>Jevišovka, Fol. 441</t>
  </si>
  <si>
    <t>Jevišovka, Fol. 442</t>
  </si>
  <si>
    <t>Jevišovka, Fol. 443</t>
  </si>
  <si>
    <t>Jevišovka, Fol. 444</t>
  </si>
  <si>
    <t>Jevišovka, Fol. 445</t>
  </si>
  <si>
    <t>Jevišovka, Fol. 446</t>
  </si>
  <si>
    <t>Jevišovka, Fol. 447</t>
  </si>
  <si>
    <t>Jevišovka, Fol. 448</t>
  </si>
  <si>
    <t>Jevišovka, Fol. 449</t>
  </si>
  <si>
    <t>Jevišovka, Fol. 450</t>
  </si>
  <si>
    <t>Jevišovka, Fol. 451</t>
  </si>
  <si>
    <t>Jevišovka, Fol. 452</t>
  </si>
  <si>
    <t>Jevišovka, Fol. 453</t>
  </si>
  <si>
    <t>Jevišovka, Fol. 454</t>
  </si>
  <si>
    <t>Jevišovka, Fol. 455</t>
  </si>
  <si>
    <t>Jevišovka, Fol. 456</t>
  </si>
  <si>
    <t>Jevišovka, Fol. 457</t>
  </si>
  <si>
    <t>Jevišovka, Fol. 458</t>
  </si>
  <si>
    <t>Jevišovka, Fol. 459</t>
  </si>
  <si>
    <t>Jevišovka, Fol. 460</t>
  </si>
  <si>
    <t>Jevišovka, Fol. 461</t>
  </si>
  <si>
    <t>Jevišovka, Fol. 462</t>
  </si>
  <si>
    <t>Jevišovka, Fol. 463</t>
  </si>
  <si>
    <t>Jevišovka, Fol. 464</t>
  </si>
  <si>
    <t>Jevišovka, Fol. 465</t>
  </si>
  <si>
    <t>Jevišovka, Fol. 466</t>
  </si>
  <si>
    <t>Jevišovka, Fol. 467</t>
  </si>
  <si>
    <t>Jevišovka, Fol. 468</t>
  </si>
  <si>
    <t>Jevišovka, Fol. 469</t>
  </si>
  <si>
    <t>Jevišovka, Fol. 470</t>
  </si>
  <si>
    <t>Jevišovka, Fol. 471</t>
  </si>
  <si>
    <t>Jevišovka, Fol. 472</t>
  </si>
  <si>
    <t>Jevišovka, Fol. 473</t>
  </si>
  <si>
    <t>Jevišovka, Fol. 474</t>
  </si>
  <si>
    <t>Jevišovka, Fol. 475</t>
  </si>
  <si>
    <t>Jevišovka, Fol. 476</t>
  </si>
  <si>
    <t>Jevišovka, Fol. 477</t>
  </si>
  <si>
    <t>Jevišovka, Fol. 478</t>
  </si>
  <si>
    <t>Jevišovka, Fol. 479</t>
  </si>
  <si>
    <t>Jevišovka, Fol. 480</t>
  </si>
  <si>
    <t>Jevišovka, Fol. 481</t>
  </si>
  <si>
    <t>Jevišovka, Fol. 482</t>
  </si>
  <si>
    <t>Jevišovka, Fol. 483</t>
  </si>
  <si>
    <t>Jevišovka, Fol. 484</t>
  </si>
  <si>
    <t>Jevišovka, Fol. 485</t>
  </si>
  <si>
    <t>Jevišovka, Fol. 486</t>
  </si>
  <si>
    <t>Jevišovka, Fol. 487</t>
  </si>
  <si>
    <t>Jevišovka, Fol. 488</t>
  </si>
  <si>
    <t>Jevišovka, Fol. 489</t>
  </si>
  <si>
    <t>Jevišovka, Fol. 490</t>
  </si>
  <si>
    <t>Jevišovka, Fol. 491</t>
  </si>
  <si>
    <t>Jevišovka, Fol. 492</t>
  </si>
  <si>
    <t>Jevišovka, Fol. 493</t>
  </si>
  <si>
    <t>Jevišovka, Fol. 494</t>
  </si>
  <si>
    <t>Jevišovka, Fol. 495</t>
  </si>
  <si>
    <t>Jevišovka, Fol. 496</t>
  </si>
  <si>
    <t>Jevišovka, Fol. 497</t>
  </si>
  <si>
    <t>Jevišovka, Fol. 498f</t>
  </si>
  <si>
    <t>Jevišovka, Fol. 500f</t>
  </si>
  <si>
    <t>Jevišovka, Fol. 502f</t>
  </si>
  <si>
    <t>Jevišovka, Fol. 504f</t>
  </si>
  <si>
    <t>Jevišovka, Fol. 506f</t>
  </si>
  <si>
    <t>Jevišovka, Fol. 508f</t>
  </si>
  <si>
    <t>Jevišovka, Fol. 510f</t>
  </si>
  <si>
    <t>Jevišovka, Fol. 512f</t>
  </si>
  <si>
    <t>Jevišovka, Fol. 514f</t>
  </si>
  <si>
    <t>Jevišovka, Fol. 516f</t>
  </si>
  <si>
    <t>Jevišovka, Fol. 518f</t>
  </si>
  <si>
    <t>Jevišovka, Fol. 520f</t>
  </si>
  <si>
    <t>Jevišovka, Fol. 522</t>
  </si>
  <si>
    <t>Jevišovka, Fol. 523</t>
  </si>
  <si>
    <t>Jevišovka, Fol. 524f</t>
  </si>
  <si>
    <t>Jevišovka, Fol. 526f</t>
  </si>
  <si>
    <t>Jevišovka, Fol. 528f</t>
  </si>
  <si>
    <t>Jevišovka, Fol. 530f</t>
  </si>
  <si>
    <t>Janczik</t>
  </si>
  <si>
    <t>Altenmark</t>
  </si>
  <si>
    <t>Austerlicz</t>
  </si>
  <si>
    <t>Pilarcz, Mathias</t>
  </si>
  <si>
    <t>www.mza.cz/actapublica/matrika/detail/3147 strana=184</t>
  </si>
  <si>
    <t>Bernat, Georg (OT)</t>
  </si>
  <si>
    <t>Witwer, Witwe des Paul Bernat</t>
  </si>
  <si>
    <t>T~onicz</t>
  </si>
  <si>
    <t>Hruza, Jakob</t>
  </si>
  <si>
    <t>Witwer, Witwe des Paul Schilhan</t>
  </si>
  <si>
    <t>doppelter Eintrag wie Sobotka?</t>
  </si>
  <si>
    <t>T~k</t>
  </si>
  <si>
    <t>Malinkovizc, Michael</t>
  </si>
  <si>
    <t>Witwe des Andreas Schuska</t>
  </si>
  <si>
    <t>Levak, Georg (OT)</t>
  </si>
  <si>
    <t>Hodicz, Franz (OT)</t>
  </si>
  <si>
    <t>Rzyka</t>
  </si>
  <si>
    <t>Grumbirz</t>
  </si>
  <si>
    <t>Witwe des Bartolomäus Ruzicka</t>
  </si>
  <si>
    <t>Garczicz, Georg</t>
  </si>
  <si>
    <t>Mikulicz, ~</t>
  </si>
  <si>
    <t>Bedparzik</t>
  </si>
  <si>
    <t>Witwe des Veit Kurka</t>
  </si>
  <si>
    <t>Lischka</t>
  </si>
  <si>
    <t>Raticzkovicz</t>
  </si>
  <si>
    <t>Bebla</t>
  </si>
  <si>
    <t>Brodsky/~</t>
  </si>
  <si>
    <t>S~licz, Martin</t>
  </si>
  <si>
    <t>Hodicz, Michael</t>
  </si>
  <si>
    <t>Kreytzy</t>
  </si>
  <si>
    <t>Butia, Paul</t>
  </si>
  <si>
    <t>www.mza.cz/actapublica/matrika/detail/3147 strana=185</t>
  </si>
  <si>
    <t>Gödingen</t>
  </si>
  <si>
    <t>Syrovicz, Wenzel</t>
  </si>
  <si>
    <t>Syrovicz</t>
  </si>
  <si>
    <t>Zadveczicz</t>
  </si>
  <si>
    <t>Witwe des Valentin Kiricz (&amp;1696, davor &amp; Johan Mokricz)</t>
  </si>
  <si>
    <t>Sltraznicensis</t>
  </si>
  <si>
    <t>Czechovsky, Andreas</t>
  </si>
  <si>
    <t>Kuchiniensis</t>
  </si>
  <si>
    <t>Kula~</t>
  </si>
  <si>
    <t>Froilistorf</t>
  </si>
  <si>
    <t>Fabiczovicz, Andreas</t>
  </si>
  <si>
    <t>Straznicensis</t>
  </si>
  <si>
    <t>Horzechovsky, Andreas</t>
  </si>
  <si>
    <t>Kovacizcz, Mathias</t>
  </si>
  <si>
    <t>Matuskovicz</t>
  </si>
  <si>
    <t>~icz, Martin</t>
  </si>
  <si>
    <t>Witwe des Martin Woskovicz</t>
  </si>
  <si>
    <t>Schilhan, Lorenz</t>
  </si>
  <si>
    <t>Witwe des Paul Kasnik</t>
  </si>
  <si>
    <t>Witwe des Johan Walasek (&amp;1690)</t>
  </si>
  <si>
    <t>Bartalicz, Michael</t>
  </si>
  <si>
    <t>Rest</t>
  </si>
  <si>
    <t>Raska, Franz</t>
  </si>
  <si>
    <t>Mokrytz, Andreas (OT)</t>
  </si>
  <si>
    <t>Witwe des Simon Czech (&amp;1701)</t>
  </si>
  <si>
    <t>Popovicz, Georg (OT)</t>
  </si>
  <si>
    <t>www.mza.cz/actapublica/matrika/detail/3147 strana=186</t>
  </si>
  <si>
    <t>Kemzyk</t>
  </si>
  <si>
    <t>Majori Zlatenicz / Mähren</t>
  </si>
  <si>
    <t>Krzizak, Paul</t>
  </si>
  <si>
    <t>Teinitz</t>
  </si>
  <si>
    <t>Malinkovicz, Paul</t>
  </si>
  <si>
    <t>Bartolicz, Michael</t>
  </si>
  <si>
    <t>Tisova / Mähren</t>
  </si>
  <si>
    <t>Mitricz, Georg</t>
  </si>
  <si>
    <t>Spanik</t>
  </si>
  <si>
    <t>Freilisdorf</t>
  </si>
  <si>
    <t>Mauritz, Mathias</t>
  </si>
  <si>
    <t>Jankovicz, Johan (Colonus, BW)</t>
  </si>
  <si>
    <t>Landsdorf</t>
  </si>
  <si>
    <t>Talavasek (Landsdorf)</t>
  </si>
  <si>
    <t>Sestak, Paul (Landsdorf)</t>
  </si>
  <si>
    <t>Witwer, Witwe des Georg Slucz (&amp;1700)</t>
  </si>
  <si>
    <t>Raska, Franz (OT)</t>
  </si>
  <si>
    <t>Wtiwe des Jakob Hrbal (&amp;1693)</t>
  </si>
  <si>
    <t>Komeczny</t>
  </si>
  <si>
    <t>Schlichta, Georg (UT)</t>
  </si>
  <si>
    <t>Jankovicz, Mathias (UT)</t>
  </si>
  <si>
    <t>Schilhan, Lorenz (BW)</t>
  </si>
  <si>
    <t>Brekalicz, Mathias (BW)</t>
  </si>
  <si>
    <t>Kasinkey</t>
  </si>
  <si>
    <t xml:space="preserve">Korbel, Georg </t>
  </si>
  <si>
    <t>Tomsicz, Jakob</t>
  </si>
  <si>
    <t>Name der Braut fehlt (Witwe oder Tocher)?</t>
  </si>
  <si>
    <t>Schabel</t>
  </si>
  <si>
    <t>Achenbrun</t>
  </si>
  <si>
    <t>Schlovak, Ferdinand</t>
  </si>
  <si>
    <t>König, Christian (Baumgarten)</t>
  </si>
  <si>
    <t>~furth</t>
  </si>
  <si>
    <t>Fabrizovicz, Martin</t>
  </si>
  <si>
    <t>www.mza.cz/actapublica/matrika/detail/3147 strana=187</t>
  </si>
  <si>
    <t>Trpilka, Georg</t>
  </si>
  <si>
    <t>Wozar, Thomas (Kostitz)</t>
  </si>
  <si>
    <t>Korbel, Georg (OT)</t>
  </si>
  <si>
    <t>Hodicz, Michael (OT)</t>
  </si>
  <si>
    <t>Witwer, Witwe des Friedrich Gottfried</t>
  </si>
  <si>
    <t>Mähren</t>
  </si>
  <si>
    <t>Lender, Michael (UT)</t>
  </si>
  <si>
    <t>Lamiczka</t>
  </si>
  <si>
    <t>Witwe des Martin Rabel</t>
  </si>
  <si>
    <t>Czeikovicz</t>
  </si>
  <si>
    <t>Tricesimator</t>
  </si>
  <si>
    <t>Heidl, Thomas (Pistor, LB)</t>
  </si>
  <si>
    <t>Ambros, Martin (Judex)</t>
  </si>
  <si>
    <t>Wotnicz / Mähren</t>
  </si>
  <si>
    <t>Hruza, Kaspar (OT)</t>
  </si>
  <si>
    <t>Milonicz</t>
  </si>
  <si>
    <t>Kamensky</t>
  </si>
  <si>
    <t>Wimislizky, Franz (UT)</t>
  </si>
  <si>
    <t>NN, Georg (BT)</t>
  </si>
  <si>
    <t>Krizak, Paul (BT)</t>
  </si>
  <si>
    <t>Kopersny</t>
  </si>
  <si>
    <t>Pischek, Georg (UT)</t>
  </si>
  <si>
    <t>Ambros, Martin (UT)</t>
  </si>
  <si>
    <t>Bartala</t>
  </si>
  <si>
    <t>Malinkovicz, Michael (OT)</t>
  </si>
  <si>
    <t>www.mza.cz/actapublica/matrika/detail/3147 strana=188</t>
  </si>
  <si>
    <t>Byczuwka</t>
  </si>
  <si>
    <t>Mokricz, Andreas (OT)</t>
  </si>
  <si>
    <t>Baranczik, Michael (OT)</t>
  </si>
  <si>
    <t>Zelmczik</t>
  </si>
  <si>
    <t>Brfanek</t>
  </si>
  <si>
    <t>Dostal, Josef (OT)</t>
  </si>
  <si>
    <t>Kodicz, Georg (OT)</t>
  </si>
  <si>
    <t>Witwe des Michael Hodicz (&amp;1707, davor &amp; Andreas Schuska), Name der Braut nicht Ursula!</t>
  </si>
  <si>
    <t>Witwe des Peter Garcicz (&amp;1694)</t>
  </si>
  <si>
    <t>Witwer, Witwe des Georg Garcicz (&amp;1691)</t>
  </si>
  <si>
    <t>Hruza, Jakob (OT)</t>
  </si>
  <si>
    <t>Witwer, Witwe des Paul Kiricz (&amp;1694)</t>
  </si>
  <si>
    <t>~ndelarcz, Johan (Judex, LB)</t>
  </si>
  <si>
    <t>Cham, Johan Klaus (LB)</t>
  </si>
  <si>
    <t>Kuperczky</t>
  </si>
  <si>
    <t>Auspitz</t>
  </si>
  <si>
    <t>Smikal, Georg (OT)</t>
  </si>
  <si>
    <t>Künig, Mathias (Reintal)</t>
  </si>
  <si>
    <t>Ruzicka, Wenzel (UT)</t>
  </si>
  <si>
    <t>Witwe des Jakob Koperczny</t>
  </si>
  <si>
    <t>Pelczera</t>
  </si>
  <si>
    <t>Hogenau</t>
  </si>
  <si>
    <t>Sriagerh~, Georg (Reintal)</t>
  </si>
  <si>
    <t>Sperger, Jakob (Kosntal)</t>
  </si>
  <si>
    <t>Witwe des Jakob Kral</t>
  </si>
  <si>
    <t>Witwe des Michael Lender (&amp; ca 1703</t>
  </si>
  <si>
    <t>Marek</t>
  </si>
  <si>
    <t>Lemplicz</t>
  </si>
  <si>
    <t>Horak, Andreas</t>
  </si>
  <si>
    <t>Wodierka, Veit</t>
  </si>
  <si>
    <t>~ (LB)</t>
  </si>
  <si>
    <t>www.mza.cz/actapublica/matrika/detail/3147 strana=189</t>
  </si>
  <si>
    <t>Witwe des Paul Suchamel</t>
  </si>
  <si>
    <t>Noisigt</t>
  </si>
  <si>
    <t>Mokricz, Andreas (UT)</t>
  </si>
  <si>
    <t>Popovicz, Georg</t>
  </si>
  <si>
    <t>Czihelka, Paul (OT)</t>
  </si>
  <si>
    <t>Tomaschek</t>
  </si>
  <si>
    <t>Valek</t>
  </si>
  <si>
    <t>Fabiczovicz, Martin (Judex, BW)</t>
  </si>
  <si>
    <t>Kadlecz, Andreas (LB)</t>
  </si>
  <si>
    <t>Kriczak, Paul (UT)</t>
  </si>
  <si>
    <t>Hrdloß, Jakob (UT)</t>
  </si>
  <si>
    <t>Plavecz, Mathias (BW)</t>
  </si>
  <si>
    <t>~, Bartolomäus (EG)</t>
  </si>
  <si>
    <t>Mikulicz, Andreas (Judex, OT)</t>
  </si>
  <si>
    <t>www.mza.cz/actapublica/matrika/detail/3147 strana=190</t>
  </si>
  <si>
    <t>Witwer, Witwe des Thomas Lipowsky</t>
  </si>
  <si>
    <t>Krovicz, Wenzel (BW)</t>
  </si>
  <si>
    <t>Schy~</t>
  </si>
  <si>
    <t>Zelinczik</t>
  </si>
  <si>
    <t>Vamlczik</t>
  </si>
  <si>
    <t>Ambros, Martin (Judex, UT)</t>
  </si>
  <si>
    <t>Zilkovicz, Kaspar (OT)</t>
  </si>
  <si>
    <t>Hibl</t>
  </si>
  <si>
    <t>Andreas Anton</t>
  </si>
  <si>
    <t>Sperlin</t>
  </si>
  <si>
    <t>Waliczek</t>
  </si>
  <si>
    <t>Fabiczovicz, Andreas (BW)</t>
  </si>
  <si>
    <t>www.mza.cz/actapublica/matrika/detail/3147 strana=191</t>
  </si>
  <si>
    <t>Sikora, Mathäus (UT)</t>
  </si>
  <si>
    <t>Witwer, Witwe des Wenzel Ruzicka (&amp;1703)</t>
  </si>
  <si>
    <t>Dubnian</t>
  </si>
  <si>
    <t>Mitry, Wenzel (OT)</t>
  </si>
  <si>
    <t>Prukman</t>
  </si>
  <si>
    <t>Tomczicz, Jakob (OT)</t>
  </si>
  <si>
    <t>Bratky, Georg (UT)</t>
  </si>
  <si>
    <t>Krczarek</t>
  </si>
  <si>
    <t>Witwe des Franz Raska (&amp;1694)</t>
  </si>
  <si>
    <t>Mikulicz, Gregor (OT)</t>
  </si>
  <si>
    <t>Hodicz, Georg (OT)</t>
  </si>
  <si>
    <t>Witwer, Witwe des Starmak</t>
  </si>
  <si>
    <t>Butia, Paul (OT)</t>
  </si>
  <si>
    <t>Malek, Gregor + Katarina (UT)</t>
  </si>
  <si>
    <t>Malek, Gregor + Katarina</t>
  </si>
  <si>
    <t>Worowsky, Mathäus (UT)</t>
  </si>
  <si>
    <t>Borowsky, Georg (UT)</t>
  </si>
  <si>
    <t>Kellerman</t>
  </si>
  <si>
    <t>Landskron</t>
  </si>
  <si>
    <t>Polakovsky, Martin (Caupo, Landshut)</t>
  </si>
  <si>
    <t>Popovicz, Johan (Lanio, UT)</t>
  </si>
  <si>
    <t>Kderzawek</t>
  </si>
  <si>
    <t>Jarmitsch,, Johan (Altenmarkt)</t>
  </si>
  <si>
    <t>Drobilicz, Michael (UT)</t>
  </si>
  <si>
    <t>Witwe des Bartschitz</t>
  </si>
  <si>
    <t>www.mza.cz/actapublica/matrika/detail/3147 strana=192</t>
  </si>
  <si>
    <t>Wilimiensis</t>
  </si>
  <si>
    <t>Grusbach / Mähren</t>
  </si>
  <si>
    <t>Butia, Michael (UT)</t>
  </si>
  <si>
    <t>Krzizak, Paul (UT)</t>
  </si>
  <si>
    <t>Zelin~</t>
  </si>
  <si>
    <t>Korbekl, Georg (OT)</t>
  </si>
  <si>
    <t>Bruschanek</t>
  </si>
  <si>
    <t>Hruza, Georg (UT)</t>
  </si>
  <si>
    <t>Mikulitz, Simon (OT)</t>
  </si>
  <si>
    <t>Witwer, Witwe des Dubcz</t>
  </si>
  <si>
    <t>Bach~, Baltasar (LB)</t>
  </si>
  <si>
    <t>G~, Johan (LB)</t>
  </si>
  <si>
    <t>But~</t>
  </si>
  <si>
    <t>Stiburg</t>
  </si>
  <si>
    <t>Havlowitz, Johan (Turnitz)</t>
  </si>
  <si>
    <t>Mikulitz, Kaspar (UT)</t>
  </si>
  <si>
    <t>Witwe des Schuschka</t>
  </si>
  <si>
    <t>Hrdosch, Jakob (UT)</t>
  </si>
  <si>
    <t>Witwer, Witwe des Hrdlosch, Paul Juraczek</t>
  </si>
  <si>
    <t>Rz~</t>
  </si>
  <si>
    <t>~bi</t>
  </si>
  <si>
    <t>Brankovitz</t>
  </si>
  <si>
    <t>Paul Buchta (OT)</t>
  </si>
  <si>
    <t>Kruzky</t>
  </si>
  <si>
    <t>Wiskupitz</t>
  </si>
  <si>
    <t>Ambros, Mathias (UT)</t>
  </si>
  <si>
    <t>Mathäus Zalesky (UT)</t>
  </si>
  <si>
    <t>www.mza.cz/actapublica/matrika/detail/3147 strana=193</t>
  </si>
  <si>
    <t>Ferbar, Martin (OT)</t>
  </si>
  <si>
    <t>Malinkovicz, Michael &amp; Paul (OT)</t>
  </si>
  <si>
    <t>Incola</t>
  </si>
  <si>
    <t>Kostal</t>
  </si>
  <si>
    <t>Witwe des K~</t>
  </si>
  <si>
    <t>Domansky, Georg (OT)</t>
  </si>
  <si>
    <t>~ny</t>
  </si>
  <si>
    <t>Kruz</t>
  </si>
  <si>
    <t>Hrdlosch, Jakob (OT)</t>
  </si>
  <si>
    <t>Mikulicz, Simon (OT)</t>
  </si>
  <si>
    <t>Witwer, Kaspar Czilkovicz</t>
  </si>
  <si>
    <t>Drobilicz, Jakob &amp; Georg  &amp; Johan (BW)</t>
  </si>
  <si>
    <t>Muzik, Andreas (UT)</t>
  </si>
  <si>
    <t>Mitricz, Georg &amp; Paul (UT)</t>
  </si>
  <si>
    <t>Georg Levak (OT)</t>
  </si>
  <si>
    <t>Stiepanek, Johan (BW)</t>
  </si>
  <si>
    <t>Otavy</t>
  </si>
  <si>
    <t>Schilhan, Jakob (BW)</t>
  </si>
  <si>
    <t>Witwer, Georg Popovicz (OT)</t>
  </si>
  <si>
    <t>Stompha</t>
  </si>
  <si>
    <t>Malana</t>
  </si>
  <si>
    <t>Sokupf, Wenzel (UT)</t>
  </si>
  <si>
    <t>Ufnert, Johan (UT)</t>
  </si>
  <si>
    <t>www.mza.cz/actapublica/matrika/detail/3147 strana=194</t>
  </si>
  <si>
    <t>Ro~</t>
  </si>
  <si>
    <t>Parlicz</t>
  </si>
  <si>
    <t>Witwe des Pelczrow</t>
  </si>
  <si>
    <t>Trachtina / Mähren</t>
  </si>
  <si>
    <t>Witwer, Witwe des Koprizi</t>
  </si>
  <si>
    <t>Schichta, Georg (UT)</t>
  </si>
  <si>
    <t>Hrabovicz, Andreas (OT)</t>
  </si>
  <si>
    <t>Witwer, Witwe des Pospiesch</t>
  </si>
  <si>
    <t>Lipnik</t>
  </si>
  <si>
    <t>Porovecz, Georg (UT)</t>
  </si>
  <si>
    <t>Pürckmauer</t>
  </si>
  <si>
    <t>Marl, Johan</t>
  </si>
  <si>
    <t>Löffler, Josef (FB)</t>
  </si>
  <si>
    <t>Witwer, Witwe des Lebl</t>
  </si>
  <si>
    <t>Schtrotner</t>
  </si>
  <si>
    <t>Pistor</t>
  </si>
  <si>
    <t>Reichart, Ferdinand Ernst (FB)</t>
  </si>
  <si>
    <t>Lang, Nikolaus Wolfgang (FB)</t>
  </si>
  <si>
    <t>Susterle</t>
  </si>
  <si>
    <t>Paar, Josef</t>
  </si>
  <si>
    <t>Kolarcz, Markus</t>
  </si>
  <si>
    <t>Anderle</t>
  </si>
  <si>
    <t>Weinreben</t>
  </si>
  <si>
    <t>Sticz, Gregor (FB)</t>
  </si>
  <si>
    <t>Retl, Georg (FB)</t>
  </si>
  <si>
    <t>Pericza</t>
  </si>
  <si>
    <t>Alt-Lundenburg</t>
  </si>
  <si>
    <t>Waczelik</t>
  </si>
  <si>
    <t>Jar~icz, Johan &amp; Paul (Alt-LB)</t>
  </si>
  <si>
    <t>Hlaveknsky</t>
  </si>
  <si>
    <t>Küricz, Johan (BW)</t>
  </si>
  <si>
    <t>Schilhan, Loren (BW)</t>
  </si>
  <si>
    <t>Martin Fabiczovicz (BW)</t>
  </si>
  <si>
    <t>www.mza.cz/actapublica/matrika/detail/3147 strana=195</t>
  </si>
  <si>
    <t>Kabiczek</t>
  </si>
  <si>
    <t>Mikulicz, Johan (UT)</t>
  </si>
  <si>
    <t>Tomczicz, Jakob (UT)</t>
  </si>
  <si>
    <t>Jankovicz, Georg (OT)</t>
  </si>
  <si>
    <t>Baranek, Jakob (OT)</t>
  </si>
  <si>
    <t>Jankovicz, Mathias (Hohenau)</t>
  </si>
  <si>
    <t>Poltrom, Paul (Hohenau)</t>
  </si>
  <si>
    <t>Draczvetz / Mähren</t>
  </si>
  <si>
    <t>Prusa</t>
  </si>
  <si>
    <t>Bilovitz</t>
  </si>
  <si>
    <t>Priz, August (LB)</t>
  </si>
  <si>
    <t>Barthek, Thomas (LB)</t>
  </si>
  <si>
    <t>Sovkovin</t>
  </si>
  <si>
    <t>Czlkovicz, Kaspar (OT)</t>
  </si>
  <si>
    <t>Witwer, Martin Ferbar (OT)</t>
  </si>
  <si>
    <t>Obornik</t>
  </si>
  <si>
    <t>Slezak, Andreas (FB)</t>
  </si>
  <si>
    <t>Schindelarcz, Johan</t>
  </si>
  <si>
    <t>Braut nicht genannt (Taufe des Kindes am gleichen Tag!)</t>
  </si>
  <si>
    <t>www.mza.cz/actapublica/matrika/detail/3147 strana=196</t>
  </si>
  <si>
    <t>Policzkensis</t>
  </si>
  <si>
    <t>Kirchman</t>
  </si>
  <si>
    <t>~oleschau</t>
  </si>
  <si>
    <t>Pomm, Veit (UT)</t>
  </si>
  <si>
    <t>Borovecz, Georg (UT)</t>
  </si>
  <si>
    <t>Homjaczek</t>
  </si>
  <si>
    <t>Kbelensio / Ungarn</t>
  </si>
  <si>
    <t>Mitricz, Georg (UT)</t>
  </si>
  <si>
    <t>Thomas #</t>
  </si>
  <si>
    <t>Michael #</t>
  </si>
  <si>
    <t>Johan #</t>
  </si>
  <si>
    <t>Simon #</t>
  </si>
  <si>
    <t>Fabian #</t>
  </si>
  <si>
    <t>Anton #</t>
  </si>
  <si>
    <t>Andreas #</t>
  </si>
  <si>
    <t>Mathias #</t>
  </si>
  <si>
    <t>Gregor #</t>
  </si>
  <si>
    <t>Martin #</t>
  </si>
  <si>
    <t>Prokop #</t>
  </si>
  <si>
    <t>Kaspar #</t>
  </si>
  <si>
    <t>Jakob #</t>
  </si>
  <si>
    <t>Johan # ( DH)</t>
  </si>
  <si>
    <t>Bartolomäus #</t>
  </si>
  <si>
    <t>Georg #</t>
  </si>
  <si>
    <t>Josef #</t>
  </si>
  <si>
    <t>Phillip #</t>
  </si>
  <si>
    <t>Lukas #</t>
  </si>
  <si>
    <t>Franz #</t>
  </si>
  <si>
    <t>Wenzel #</t>
  </si>
  <si>
    <t>Andreas # ( Bistrav./Böhmen)</t>
  </si>
  <si>
    <t>Stefan #</t>
  </si>
  <si>
    <t>Georg # ( BW)</t>
  </si>
  <si>
    <t>Johan # ( BW)</t>
  </si>
  <si>
    <t>Mathias # ( Bischewort)</t>
  </si>
  <si>
    <t>Lorenz #</t>
  </si>
  <si>
    <t>August #</t>
  </si>
  <si>
    <t>Witwer, Witwe des Mathias Babitz (26.04.1756) # Johan Sitz (Rust. &amp; 02.10.1777)</t>
  </si>
  <si>
    <t>Valentin #</t>
  </si>
  <si>
    <t>Nikolaus #</t>
  </si>
  <si>
    <t>Paul #</t>
  </si>
  <si>
    <t>Samule #</t>
  </si>
  <si>
    <t>NN #</t>
  </si>
  <si>
    <t>Christian #</t>
  </si>
  <si>
    <t>Sigmund #</t>
  </si>
  <si>
    <t>Markus #</t>
  </si>
  <si>
    <t>Veit #</t>
  </si>
  <si>
    <t>Gallus #</t>
  </si>
  <si>
    <t>Johan Michael #</t>
  </si>
  <si>
    <t>Adam #</t>
  </si>
  <si>
    <t>Mathäus #</t>
  </si>
  <si>
    <t>Blasius #</t>
  </si>
  <si>
    <t>Peter #</t>
  </si>
  <si>
    <t>Zacharias #</t>
  </si>
  <si>
    <t>Math~ #</t>
  </si>
  <si>
    <t>Brukman</t>
  </si>
  <si>
    <t>Nova Principis Vila</t>
  </si>
  <si>
    <t>Benedikt #</t>
  </si>
  <si>
    <t>Tupe</t>
  </si>
  <si>
    <t>Schadenberg</t>
  </si>
  <si>
    <t>Fux, Urban</t>
  </si>
  <si>
    <t>Hilepront, Valentin (Judex)</t>
  </si>
  <si>
    <t>Drobilicz, Jakob (BW)</t>
  </si>
  <si>
    <t>Weder Braut noch zeugen benannt!</t>
  </si>
  <si>
    <t>www.mza.cz/actapublica/matrika/detail/3147 strana=197</t>
  </si>
  <si>
    <t>Posak</t>
  </si>
  <si>
    <t>Jurticz, Lorenz (BW)</t>
  </si>
  <si>
    <t>Daniel #</t>
  </si>
  <si>
    <t>Czkronczik, Wenzel (UT)</t>
  </si>
  <si>
    <t>Witwe des Paul Mikulicz (&amp;1699)</t>
  </si>
  <si>
    <t>Truba, Johan (EG)</t>
  </si>
  <si>
    <t>Venatix</t>
  </si>
  <si>
    <t>Neuman, Lorenz (Vivario)</t>
  </si>
  <si>
    <t>Vivario</t>
  </si>
  <si>
    <t>Hartman, Tobias (Venator, UT)</t>
  </si>
  <si>
    <t>Witwe des Koscal</t>
  </si>
  <si>
    <t>Jarmicz, Jakob (EG)</t>
  </si>
  <si>
    <t>Kapusta, Thomas (EG)</t>
  </si>
  <si>
    <t>Andreas Fabicz. (BW), Georg Sitek (BW)</t>
  </si>
  <si>
    <t>www.mza.cz/actapublica/matrika/detail/3147 strana=198</t>
  </si>
  <si>
    <t>Chromczik, Wenzel (UT)</t>
  </si>
  <si>
    <t>Koczar, Georg (OT)</t>
  </si>
  <si>
    <t>Witwe des Hodiczkana</t>
  </si>
  <si>
    <t>Kostelitz</t>
  </si>
  <si>
    <t>Czehorzik</t>
  </si>
  <si>
    <t>Cipris</t>
  </si>
  <si>
    <t>Czibrio, Johan (Landshut)</t>
  </si>
  <si>
    <t>Bartholczicz, Michael (OT)</t>
  </si>
  <si>
    <t>Witwer, Witwe des Bukalicz</t>
  </si>
  <si>
    <t>Kruti~na, Franz (EG)</t>
  </si>
  <si>
    <t>Mauczicz, Andreas (EG)</t>
  </si>
  <si>
    <t>Witwer, Witwe des Paul Stiepanek (&amp;1713), Adam Fatiz (EG)</t>
  </si>
  <si>
    <t>Bartolczicz, Michael</t>
  </si>
  <si>
    <t>Bartolomäus, Domkovicz (BW)</t>
  </si>
  <si>
    <t>Chrastel, Paul (LB)</t>
  </si>
  <si>
    <t>Schndelacz, Johan (LB)</t>
  </si>
  <si>
    <t>Mikulicz, Andreas (BW)</t>
  </si>
  <si>
    <t>Plavecz, Michael (BW)</t>
  </si>
  <si>
    <t xml:space="preserve">Fabiczovicz, Martin </t>
  </si>
  <si>
    <t>www.mza.cz/actapublica/matrika/detail/3147 strana=199</t>
  </si>
  <si>
    <t>D~schek</t>
  </si>
  <si>
    <t>Neuman, Lorenz (UT)</t>
  </si>
  <si>
    <t>Chromczik, Wenzel (OT)</t>
  </si>
  <si>
    <t>Witwer, Witwe des Paul Hrzebaczkovicz</t>
  </si>
  <si>
    <t>Fabiczovicz, Bartolomäus (BW)</t>
  </si>
  <si>
    <t>Staetnitz / Mähren</t>
  </si>
  <si>
    <t>Hr~, Lorenuz (Kansburg)</t>
  </si>
  <si>
    <t>Buchta, Paul (OT)</t>
  </si>
  <si>
    <t>Witwe des Kaspar Hrusovich</t>
  </si>
  <si>
    <t>Maricz</t>
  </si>
  <si>
    <t>Ostrovia</t>
  </si>
  <si>
    <t>Schnidova</t>
  </si>
  <si>
    <t>Baronek, Jakob (OT)</t>
  </si>
  <si>
    <t>Blaczek</t>
  </si>
  <si>
    <t>Kiricz, Jakob (BW)</t>
  </si>
  <si>
    <t>Buczovicz</t>
  </si>
  <si>
    <t>Trnka</t>
  </si>
  <si>
    <t>Rischavy, Karl (UT)</t>
  </si>
  <si>
    <t>Zilkovicz, Kaspar</t>
  </si>
  <si>
    <t>Michalicz, Mathias</t>
  </si>
  <si>
    <t>www.mza.cz/actapublica/matrika/detail/3147 strana=200</t>
  </si>
  <si>
    <t>Gecz</t>
  </si>
  <si>
    <t>Zlatenicz</t>
  </si>
  <si>
    <t>Malinkovicz, Miachael (OT)</t>
  </si>
  <si>
    <t>Mikschakiana</t>
  </si>
  <si>
    <t>Turdonitz</t>
  </si>
  <si>
    <t>Ambros, Mathias (OT)</t>
  </si>
  <si>
    <t>Malinkovitz, Paul (OT)</t>
  </si>
  <si>
    <t>Witwe des Georg Muzik, Jakob Tomczicz (OT)</t>
  </si>
  <si>
    <t>Uhlik</t>
  </si>
  <si>
    <t>Rohatcz</t>
  </si>
  <si>
    <t>Tomankovicz, Michael (OT)</t>
  </si>
  <si>
    <t>Korzka</t>
  </si>
  <si>
    <t>Chmelovsky</t>
  </si>
  <si>
    <t>Zdanek / Mähren</t>
  </si>
  <si>
    <t>Daniel Czuda (BW)</t>
  </si>
  <si>
    <t>Bory, Johan (Ludimagister, BW)</t>
  </si>
  <si>
    <t xml:space="preserve">ref 15.1.1708 - |: Hiatus partia ~ invalide abconsanguinari tatem copulata ~ odie valide recopulata sunt dispensationes :| </t>
  </si>
  <si>
    <t>ref 21.1.1704 - |: Hiatus partia ~ invalide abconsanguinari tatem copulata ~ odie valide recopulata sunt dispensationes :|</t>
  </si>
  <si>
    <t>ref 25.1.1711 - |: Hiatus partia ~ invalide abconsanguinari tatem copulata ~ odie valide recopulata sunt dispensationes :|</t>
  </si>
  <si>
    <t>www.mza.cz/actapublica/matrika/detail/3147 strana=201</t>
  </si>
  <si>
    <t>Kopeczky</t>
  </si>
  <si>
    <t>Smikal, Michael (OT)</t>
  </si>
  <si>
    <t>Mathias Popovicz (UT)</t>
  </si>
  <si>
    <t>Knieczizek</t>
  </si>
  <si>
    <t>Sirovitz</t>
  </si>
  <si>
    <t>Kiricz, Lorenz (UT)</t>
  </si>
  <si>
    <t>Ma~</t>
  </si>
  <si>
    <t>Kiricz, Gregor (BW)</t>
  </si>
  <si>
    <t>Bezuschka</t>
  </si>
  <si>
    <t>Malinkovicz, Paul (OT)</t>
  </si>
  <si>
    <t>Rzicha</t>
  </si>
  <si>
    <t>Petrovsky, Georg (UT)</t>
  </si>
  <si>
    <t>Kratky, Georg (UT)</t>
  </si>
  <si>
    <t>Boleniana</t>
  </si>
  <si>
    <t>Zalesky, Mathäus (UT)</t>
  </si>
  <si>
    <t>Agata, Georg (UT)</t>
  </si>
  <si>
    <t>Mathäus Sikora (UT)</t>
  </si>
  <si>
    <t>Tanizensis / Mähren</t>
  </si>
  <si>
    <t>Gibau / Mähren</t>
  </si>
  <si>
    <t>Kolb, Egidius (OT)</t>
  </si>
  <si>
    <t>Witwe des Bellichtovicz</t>
  </si>
  <si>
    <t>Witwer, Witwe des Mikulicz, Georg Levak (OT), Jakob Tomczicz (OT)</t>
  </si>
  <si>
    <t>www.mza.cz/actapublica/matrika/detail/3147 strana=202</t>
  </si>
  <si>
    <t>Mikulicz, Simon + Andreas (Brüder, OT)</t>
  </si>
  <si>
    <t>Radkovicz, Bartolomäus (BW)</t>
  </si>
  <si>
    <t>Wischnowitz</t>
  </si>
  <si>
    <t>Sirovicz, Wenzel (BW)</t>
  </si>
  <si>
    <t>Domkovitz, Bartolomäus (BW)</t>
  </si>
  <si>
    <t>Cziky</t>
  </si>
  <si>
    <t>Kirizc, Johan (BW)</t>
  </si>
  <si>
    <t>Tihelka, Jakob + Maria</t>
  </si>
  <si>
    <t>Tihelka, Jakob + Maria (OT)</t>
  </si>
  <si>
    <t>Tihelka, Paul + Elisabet (OT)</t>
  </si>
  <si>
    <t>Tihelka, Jakob (OT)</t>
  </si>
  <si>
    <t>Tihelka, Jakob + Elisabet (OT)</t>
  </si>
  <si>
    <t>Tihelka, Paul</t>
  </si>
  <si>
    <t>Tihelka, Michael</t>
  </si>
  <si>
    <t>Tihelka, Paul (OT)</t>
  </si>
  <si>
    <t>Stermensky</t>
  </si>
  <si>
    <t>Karial, Jakob (OT)</t>
  </si>
  <si>
    <t>Maczurek, Johan (OT)</t>
  </si>
  <si>
    <t>Klimovicz, Thomas (OT)</t>
  </si>
  <si>
    <t>Witwer, Witwe des Denkovicz</t>
  </si>
  <si>
    <t>Popovitz, Mathias (UT)</t>
  </si>
  <si>
    <t>Witwe des Paul Markovicz, Georg Vrablecz (UT)</t>
  </si>
  <si>
    <t>www.mza.cz/actapublica/matrika/detail/3147 strana=203</t>
  </si>
  <si>
    <t>Maistr</t>
  </si>
  <si>
    <t>Bolemik, Johan Georg (Hospes, UT)</t>
  </si>
  <si>
    <t>Havlovicz, Mathias (Judex, UT)</t>
  </si>
  <si>
    <t>Kricz, August</t>
  </si>
  <si>
    <t>Pyr, August (Antiqua-LB)</t>
  </si>
  <si>
    <t>Vrablecz, Georg (UT)</t>
  </si>
  <si>
    <t>Frzin, Paul (OT)</t>
  </si>
  <si>
    <t>Witwer, Witwe des Bartolomäus Brekalitz (&amp;1700)</t>
  </si>
  <si>
    <t>Witwer, Witwe des Adam Vitek</t>
  </si>
  <si>
    <t>Levarek</t>
  </si>
  <si>
    <t>Marschalek</t>
  </si>
  <si>
    <t>Z~diacz</t>
  </si>
  <si>
    <t>Prata</t>
  </si>
  <si>
    <t>Martinkov</t>
  </si>
  <si>
    <t>Peter, Johan (OT)</t>
  </si>
  <si>
    <t>Maschiczek</t>
  </si>
  <si>
    <t>Adalbert # (Massiczkovicz)</t>
  </si>
  <si>
    <t>Wenzel Hunczek (UT)</t>
  </si>
  <si>
    <t>Drobilicz,  Georg (BW)</t>
  </si>
  <si>
    <t>Horeczleich</t>
  </si>
  <si>
    <t>Sitek, Georg (BW)</t>
  </si>
  <si>
    <t>Horzinek</t>
  </si>
  <si>
    <t>Barschicz, Markus (UT)</t>
  </si>
  <si>
    <t>Kaczer, Johan (UT)</t>
  </si>
  <si>
    <t>Andreas Kratky (UT)</t>
  </si>
  <si>
    <t>Bazant</t>
  </si>
  <si>
    <t>Balunek, Johan (OT)</t>
  </si>
  <si>
    <t>Michael Hodicz (OT)</t>
  </si>
  <si>
    <t>Veczerze</t>
  </si>
  <si>
    <t>Wlaschicz, Simon (BW)</t>
  </si>
  <si>
    <t>www.mza.cz/actapublica/matrika/detail/3147 strana=207</t>
  </si>
  <si>
    <t>Kurial, Jakob (OT)</t>
  </si>
  <si>
    <t>Dolezal, Johan (UT)</t>
  </si>
  <si>
    <t>Kunczera</t>
  </si>
  <si>
    <t>Brod</t>
  </si>
  <si>
    <t>Malek, Gregor (UT)</t>
  </si>
  <si>
    <t>Witwe des Martin Balaz</t>
  </si>
  <si>
    <t>Weinreb</t>
  </si>
  <si>
    <t>Pohorzelitz</t>
  </si>
  <si>
    <t>Witwe des Schafler</t>
  </si>
  <si>
    <t>Witwer, Johan Mraz (OT), Michael Baramczicz (OT)</t>
  </si>
  <si>
    <t>Clemens</t>
  </si>
  <si>
    <t>Pulgar</t>
  </si>
  <si>
    <t>Gankovicz, Martin (OT)</t>
  </si>
  <si>
    <t>Witwe des Martin Cziglicz, Michael Malinkovicz (OT)</t>
  </si>
  <si>
    <t>Schwadlerik</t>
  </si>
  <si>
    <t>Bolenik, Georg (Tricesimator, UT)</t>
  </si>
  <si>
    <t>Pruschanek</t>
  </si>
  <si>
    <t>Jvancicz, Georg (OT)</t>
  </si>
  <si>
    <t>Kemza, Jakob (OT)</t>
  </si>
  <si>
    <t>Witwe des Georg Popovicz (&amp;1712)</t>
  </si>
  <si>
    <t>Michalek</t>
  </si>
  <si>
    <t>Wenzel (Velekrad / Mähren)</t>
  </si>
  <si>
    <t>Martin Prachacz (UT)</t>
  </si>
  <si>
    <t>Karas, Jakob (OT)</t>
  </si>
  <si>
    <t>Witwe des Georg Kubiczek, Georg Tomankovicz (OT)</t>
  </si>
  <si>
    <t>Johan Drobilicz (BW), Johan Fabiczovicz (BW)</t>
  </si>
  <si>
    <t>www.mza.cz/actapublica/matrika/detail/3147 strana=204</t>
  </si>
  <si>
    <t>www.mza.cz/actapublica/matrika/detail/3147 strana=205</t>
  </si>
  <si>
    <t>Kagdosch, Andreas (OT)</t>
  </si>
  <si>
    <t>Hodny, Bartolomäus (UT)</t>
  </si>
  <si>
    <t>Urbanczik</t>
  </si>
  <si>
    <t>Huta, Paul (Coturnator, LB)</t>
  </si>
  <si>
    <t>Urblecz, Georg (UT)</t>
  </si>
  <si>
    <t>Schram, Paul (EG)</t>
  </si>
  <si>
    <t>Polak, Johan (OT)</t>
  </si>
  <si>
    <t>Witwer, Paul Czihelka (OT)</t>
  </si>
  <si>
    <t>Stoklasek, Johan (UT)</t>
  </si>
  <si>
    <t>Mathias Jankovicz (OT)</t>
  </si>
  <si>
    <t>Witwer, Witwe des Lorenz Perital</t>
  </si>
  <si>
    <t>Witwe des Johan Peter, Paul Malinkovicz (OT), Name der Braut fehlt |: filius Johan Pusta lanionis ex Selcz :|</t>
  </si>
  <si>
    <t>Krigler, Mathias (Braxator, LB)</t>
  </si>
  <si>
    <t>Czervenka, Paul (OT)</t>
  </si>
  <si>
    <t>Witwer, Name des Vaters fehlt, Georg Levak (OT)</t>
  </si>
  <si>
    <t>Tomczicz, Andreas (OT)</t>
  </si>
  <si>
    <t>Baranek, Karl (OT)</t>
  </si>
  <si>
    <t>Georg Levak (OT), Andreas Mikulicz (OT)</t>
  </si>
  <si>
    <t>Raschky</t>
  </si>
  <si>
    <t>Jankovicz, Georg (UT)</t>
  </si>
  <si>
    <t>Witwe des Lorenz Tomczicz (&amp;1714, schwanger), Johan Mikulicz (OT), Jakob Tomczicz (OT)</t>
  </si>
  <si>
    <t>Barschicz</t>
  </si>
  <si>
    <t>Popovicz, Mathias (UT)</t>
  </si>
  <si>
    <t>Witwer, Mathäus Sikora (UT)</t>
  </si>
  <si>
    <t>www.mza.cz/actapublica/matrika/detail/3147 strana=206</t>
  </si>
  <si>
    <t>Wlaschicz, Anna (Mutter)</t>
  </si>
  <si>
    <t>Wlaschicz, Katarina (ux Bartolomäus)</t>
  </si>
  <si>
    <t>Wlaschicz, Katarina (ux Martin)</t>
  </si>
  <si>
    <t>Wlaschicz, Martin + Katarina</t>
  </si>
  <si>
    <t>Wlaschicz, Martin</t>
  </si>
  <si>
    <t>Wlaschicz, Paul + Anna</t>
  </si>
  <si>
    <t>Wlaschicz, Martin + Lucia</t>
  </si>
  <si>
    <t>Wlaschicz, Johan + Katarina</t>
  </si>
  <si>
    <t>Klass (GF), Jakob</t>
  </si>
  <si>
    <t>Wlaschicz, Lorenz</t>
  </si>
  <si>
    <t>Wlaschicz, Paul</t>
  </si>
  <si>
    <t>Witwe des Jakob Wlaschicz</t>
  </si>
  <si>
    <t>Brekalicz, Jakob (BW)</t>
  </si>
  <si>
    <t>Rosak</t>
  </si>
  <si>
    <t>Krizak, Lorenz (UT)</t>
  </si>
  <si>
    <t>Pischek, Georg + Katarina (UT)</t>
  </si>
  <si>
    <t>Butia, Paul (UT)</t>
  </si>
  <si>
    <t>Mathäus Zalesky (UT), Georg Vrablecz (UT)</t>
  </si>
  <si>
    <t>Baranczitz, Michael (OT)</t>
  </si>
  <si>
    <t>Georg Levak (OT), Jakob Kemza (OT)</t>
  </si>
  <si>
    <t>Czimerman</t>
  </si>
  <si>
    <t>Lozr</t>
  </si>
  <si>
    <t>Bemisch Krut</t>
  </si>
  <si>
    <t>Kherschnberg (Ramrschdorf)</t>
  </si>
  <si>
    <t>Krischenheit, Mathias (Bömisch Krut)</t>
  </si>
  <si>
    <t>Stietina</t>
  </si>
  <si>
    <t>Straz / Ungarn</t>
  </si>
  <si>
    <t>Milkulicz, Andreas (OT)</t>
  </si>
  <si>
    <t>Malinkovizc, Michael (OT)</t>
  </si>
  <si>
    <t>Witwer, Jakob Brekalitz (BW)</t>
  </si>
  <si>
    <t>Novak, Wenzel (Ohlnmorg)</t>
  </si>
  <si>
    <t>Polak, Paul (UT)</t>
  </si>
  <si>
    <t>Oldmnatz</t>
  </si>
  <si>
    <t>Rzehorik, Jakob (UT)</t>
  </si>
  <si>
    <t>Witwer, Witwe des Thoamas Kenicz</t>
  </si>
  <si>
    <t>Angel, Thomas (BW)</t>
  </si>
  <si>
    <t>Katott / Ungarn</t>
  </si>
  <si>
    <t>Witwer, Witwe des Paul Bartoschitz, Mathias Maruricz (BW)</t>
  </si>
  <si>
    <t>Masovitz / Mähren</t>
  </si>
  <si>
    <t>Lopp</t>
  </si>
  <si>
    <t>Jasenitz</t>
  </si>
  <si>
    <t>Nowotny, Johan (FD)</t>
  </si>
  <si>
    <t>Hoklasek, Johan (UT)</t>
  </si>
  <si>
    <t>Wiidal, Georg (UT)</t>
  </si>
  <si>
    <t>Witwer, Witwe des Simin Mikulicz (&amp;1698)</t>
  </si>
  <si>
    <t>Chvalnovitz</t>
  </si>
  <si>
    <t>Rubal</t>
  </si>
  <si>
    <t>Hulim / Mähren</t>
  </si>
  <si>
    <t>Stiepanek, Georg (UT)</t>
  </si>
  <si>
    <t>Mitricz, Wenzel (OT)</t>
  </si>
  <si>
    <t>Vrablecz, Wenzel (UT)</t>
  </si>
  <si>
    <t>Georg Hodicz (OT), Wenzel Koschina (OT)</t>
  </si>
  <si>
    <t>Michael Malinkovicz (OT), Michael Mitricz (OT)</t>
  </si>
  <si>
    <t>www.mza.cz/actapublica/matrika/detail/3147 strana=208</t>
  </si>
  <si>
    <t>Plschek, Georg (UT)</t>
  </si>
  <si>
    <t>Witwer, Witwe des Jakob Hruza (&amp;1698)</t>
  </si>
  <si>
    <t>Witwer, Michael Baranczicz (OT)</t>
  </si>
  <si>
    <t>Witwer, Paul Sitek (BW)</t>
  </si>
  <si>
    <t>Drobilicz,Mathias (BW)</t>
  </si>
  <si>
    <t>Czerhuf / Mähren</t>
  </si>
  <si>
    <t>Piscina, Hinterneudorf von Teichtmühl</t>
  </si>
  <si>
    <t>Hodicz, Michael (Judex, OT)</t>
  </si>
  <si>
    <t>Jankovicz, Jakob (OT)</t>
  </si>
  <si>
    <t>Witwe des Georg Schneider (Müller)</t>
  </si>
  <si>
    <t>Stanator</t>
  </si>
  <si>
    <t>Brünn</t>
  </si>
  <si>
    <t>Flatek</t>
  </si>
  <si>
    <t>Vigler, Johan (EG)</t>
  </si>
  <si>
    <t>Vitek, Johan (EG)</t>
  </si>
  <si>
    <t>Nezl</t>
  </si>
  <si>
    <t>Ricz</t>
  </si>
  <si>
    <t>Hinter BW Stanatom Häuschen</t>
  </si>
  <si>
    <t>Michalczicz, Martin (OT)</t>
  </si>
  <si>
    <t>Witwer, Witwe des Georg Michalczicz, Mathias Stiepanek (OT)</t>
  </si>
  <si>
    <t>Pitner</t>
  </si>
  <si>
    <t>Stitzenhuf</t>
  </si>
  <si>
    <t>Prubstl, Michael (Koschntal)</t>
  </si>
  <si>
    <t>Pittn, Heinrich (Koschntal)</t>
  </si>
  <si>
    <t>Witwer, Michael Plavecz (BW), Mathias Plavecz (BW), Martin Stiepanek (FB)</t>
  </si>
  <si>
    <t>Chmel</t>
  </si>
  <si>
    <t>Ruchovane / Mähren</t>
  </si>
  <si>
    <t>Bolanik, Georg (UT)</t>
  </si>
  <si>
    <t>Schmitt, Tobias (Venator, UT)</t>
  </si>
  <si>
    <t>www.mza.cz/actapublica/matrika/detail/3147 strana=209</t>
  </si>
  <si>
    <t>Johan Jankovicz (BW=</t>
  </si>
  <si>
    <t>Vobiczky</t>
  </si>
  <si>
    <t>Johan Wodiczka, (UT)</t>
  </si>
  <si>
    <t>Vrablecz</t>
  </si>
  <si>
    <t>Vrabletz</t>
  </si>
  <si>
    <t>Klimovicz, Thomsa (OT)</t>
  </si>
  <si>
    <t>Michael Butia (UT), Tobias Schmitt (UT)</t>
  </si>
  <si>
    <t>Rudolf #</t>
  </si>
  <si>
    <t>Straznitz</t>
  </si>
  <si>
    <t>Georg # (Luknien)</t>
  </si>
  <si>
    <t>Witwe des Martin Vipalik</t>
  </si>
  <si>
    <t>Giczin</t>
  </si>
  <si>
    <t>Pracharz, Martin (UT)</t>
  </si>
  <si>
    <t>Witwe des Wenzel Foltin, Mathäus Zalesky (UT), Paul Mitricz (UT)</t>
  </si>
  <si>
    <t>Wenzel Sirovicz (BW), Bartolomäus Domkovicz (BW)</t>
  </si>
  <si>
    <t>Malinkovitz, Michael (OT)</t>
  </si>
  <si>
    <t>Georg Hodicz (OT), Paul Sitek (BW)</t>
  </si>
  <si>
    <t>Stembersky</t>
  </si>
  <si>
    <t>Witwe des Andreas Kratky (&amp;1702), Andreas Muzik (UT), Jakob Czihelka (OT)</t>
  </si>
  <si>
    <t>Trczka</t>
  </si>
  <si>
    <t>Nowotny, Michael (Kostitz)</t>
  </si>
  <si>
    <t>Witwer, Martin + Johan Fabiczovicz (BW)</t>
  </si>
  <si>
    <t>www.mza.cz/actapublica/matrika/detail/3147 strana=210</t>
  </si>
  <si>
    <t>Witwer, Witwe des Jakob Salay</t>
  </si>
  <si>
    <t>Salay, Jakob</t>
  </si>
  <si>
    <t>Salay, Johan Jakob</t>
  </si>
  <si>
    <t>Hrabal, Johan (BW)</t>
  </si>
  <si>
    <t>Johan Kiricz (BW)</t>
  </si>
  <si>
    <t>Husak</t>
  </si>
  <si>
    <t>Jakob Brekalicz (BW)</t>
  </si>
  <si>
    <t>josef</t>
  </si>
  <si>
    <t>Swaczina</t>
  </si>
  <si>
    <t>Buchta, Franz (UT)</t>
  </si>
  <si>
    <t>Meitner</t>
  </si>
  <si>
    <t>Bzenecz</t>
  </si>
  <si>
    <t>Beinhauer, Johan Georg (Sylvanus / Pisentz)</t>
  </si>
  <si>
    <t>Nicolodon, Karl Josef (Ferrarius, Hradischtiensis)</t>
  </si>
  <si>
    <t>Lanzenfeld</t>
  </si>
  <si>
    <t>Sliveczka</t>
  </si>
  <si>
    <t>Zatkovsky</t>
  </si>
  <si>
    <t>Sperl, Klaus (Pistor, LB)</t>
  </si>
  <si>
    <t>Hibner, Josef (Sartor, LB)</t>
  </si>
  <si>
    <t>Witwer, Tobias Schmid (Venator), Matäus Zalesky (UT)</t>
  </si>
  <si>
    <t>Chotieborziensis / Böhmen</t>
  </si>
  <si>
    <t>Witwe des Johan Wlaschitzowy</t>
  </si>
  <si>
    <t>Bory; Johan (Ludirektor, UT)</t>
  </si>
  <si>
    <t>Witwe des Johan Horak (&amp;1715), Johan Hlavenka (BW)</t>
  </si>
  <si>
    <t>Kiricz, Johan (BW)</t>
  </si>
  <si>
    <t>Schaschny, Johan (Altmark / LB)</t>
  </si>
  <si>
    <t>Borovecz, Martin (UT)</t>
  </si>
  <si>
    <t>Kaspar Zilkovicz (OT)</t>
  </si>
  <si>
    <t>www.mza.cz/actapublica/matrika/detail/3147 strana=211</t>
  </si>
  <si>
    <t>Bartalczicz, Michael (OT)</t>
  </si>
  <si>
    <t>Witwer, Witwe des Bartalczicz</t>
  </si>
  <si>
    <t>Schmid, Tobias (Venator, UT)</t>
  </si>
  <si>
    <t>Malek, Gregor (Sartor, UT)</t>
  </si>
  <si>
    <t>Gaidosch, Andreas (UT)</t>
  </si>
  <si>
    <t>Witwer, Witwe des Czapek</t>
  </si>
  <si>
    <t>Negeschleba, Johan (BW)</t>
  </si>
  <si>
    <t>Peter Anton</t>
  </si>
  <si>
    <t>Pampersdorf</t>
  </si>
  <si>
    <t>Weiderman, Anton (Consul, Podi~)</t>
  </si>
  <si>
    <t>Sperl, Johan Klaus (Consul, LB)</t>
  </si>
  <si>
    <t>Mathäus Franz Potsch (Frumentarius, LB), Florian Czech (Ludirector, UT)</t>
  </si>
  <si>
    <t>Witwer, Witwe des Czernansky</t>
  </si>
  <si>
    <t>Kötlsbrun</t>
  </si>
  <si>
    <t>Mathias # (GF)</t>
  </si>
  <si>
    <t>Florian # (Tannovitz)</t>
  </si>
  <si>
    <t>Wenzel # (Koschlice / Böhmen)</t>
  </si>
  <si>
    <t>Mathias # (BW)</t>
  </si>
  <si>
    <t>Franz # (Wolframitz)</t>
  </si>
  <si>
    <t>Josef # (Stanovitz)</t>
  </si>
  <si>
    <t>Stadler, Johan (Kötelsbrun)</t>
  </si>
  <si>
    <t>König, Christian (Neuhof)</t>
  </si>
  <si>
    <t>Veit Wilhelm Langer (Kötelsbrun)</t>
  </si>
  <si>
    <t>May</t>
  </si>
  <si>
    <t>Michael Bartolczicz (OT), Martin Jankovicz (OT)</t>
  </si>
  <si>
    <t>Krin</t>
  </si>
  <si>
    <t>Far</t>
  </si>
  <si>
    <t>Koska, Johan (UT)</t>
  </si>
  <si>
    <t>Georg Drobilicz (BW), Mathias Grandicz (BW)</t>
  </si>
  <si>
    <t>Lorenz Mlsek (BW), Johan Fabiczovicz (BW), Bartolomäus Domkovicz (BW)</t>
  </si>
  <si>
    <t>Komacz</t>
  </si>
  <si>
    <t>Sirovicz, Wenzel (BW</t>
  </si>
  <si>
    <t>Jankovicz, Johan (BW)</t>
  </si>
  <si>
    <t>Bartolomäus Domkovicz (BW)</t>
  </si>
  <si>
    <t>Samson</t>
  </si>
  <si>
    <t>Straka, Georg (Turnitz)</t>
  </si>
  <si>
    <t>Prokop, Nikolaus (Turnitz)</t>
  </si>
  <si>
    <t>Michael Hodicz (OT), Michael Korbel (OT)</t>
  </si>
  <si>
    <t>www.mza.cz/actapublica/matrika/detail/3147 strana=212</t>
  </si>
  <si>
    <t>Georg Vikidal</t>
  </si>
  <si>
    <t>Witwer, Witwe des Novak</t>
  </si>
  <si>
    <t>Novak, Katarina (UT)</t>
  </si>
  <si>
    <t>Tricesimator, Judex</t>
  </si>
  <si>
    <t>Chrenheisl</t>
  </si>
  <si>
    <t>Neusigl</t>
  </si>
  <si>
    <t>Oth, Josef (Neusigl)</t>
  </si>
  <si>
    <t>Damtzinger, Josef (Neusigl)</t>
  </si>
  <si>
    <t>Witwer, Tobias Schmid (Venator), Anton Trumler (LB)</t>
  </si>
  <si>
    <t>Markersdorf</t>
  </si>
  <si>
    <t>Ruzenik</t>
  </si>
  <si>
    <t>NN, Anton de Paula (Sutor, FB)</t>
  </si>
  <si>
    <t>Mathias Plavecz (BW)</t>
  </si>
  <si>
    <t>Grandicz, Mathias (BW)</t>
  </si>
  <si>
    <t>Witwe des Jankovicz</t>
  </si>
  <si>
    <t>~, Jakob Josef (OT)</t>
  </si>
  <si>
    <t>~mber, Georg (~)</t>
  </si>
  <si>
    <t>Stiie~stny</t>
  </si>
  <si>
    <t>Stiepanek,~ (UT)</t>
  </si>
  <si>
    <t>Lorenz Krzizak (UT), Johan Fronk (OT)</t>
  </si>
  <si>
    <t>Tomschitz, Jakob</t>
  </si>
  <si>
    <t>Johan Vikidal (UT), Georg Polak (UT)</t>
  </si>
  <si>
    <t>www.mza.cz/actapublica/matrika/detail/3147 strana=213</t>
  </si>
  <si>
    <t>Johan Butia, Michael Drobilicz, Georg Jankovicz (UT)</t>
  </si>
  <si>
    <t>Michael Hodicz (OT), Georg ?? (OT)</t>
  </si>
  <si>
    <t>Witwe des Polak,  Martin Popovicz (UT), Georg Polak (UT)</t>
  </si>
  <si>
    <t>Witwer, Witwe des Wozarcz, Michael Baranczicz (OT)</t>
  </si>
  <si>
    <t>Hruza, Andreas (OT)</t>
  </si>
  <si>
    <t>Johan Polak (OT), Johan Maczurek</t>
  </si>
  <si>
    <t>Truba</t>
  </si>
  <si>
    <t>Klas, Georg (EG)</t>
  </si>
  <si>
    <t>Martin Fabiczovicz (BW), Lorenz Schilhan (BW)</t>
  </si>
  <si>
    <t>Czervenka, Josef (Hohenau)</t>
  </si>
  <si>
    <t>Zuna, Johan (Hohenau)</t>
  </si>
  <si>
    <t>Witwer, Witwe des Georg Hruza, Mathäus Zalesky (UT), Wenzel Chromczik (UT)</t>
  </si>
  <si>
    <t>Truavka / Mähren</t>
  </si>
  <si>
    <t>Witwer, Witwe des Orsak, Lorenz Barnczicz (OT)</t>
  </si>
  <si>
    <t>Taraba, Jakob (UT)</t>
  </si>
  <si>
    <t>Witwer, Witwe des Mar</t>
  </si>
  <si>
    <t>Andreas ?</t>
  </si>
  <si>
    <t>Witwer, Martin Fabiczovicz (BW), Georg Drobilicz (BW)</t>
  </si>
  <si>
    <t>Stipiczek</t>
  </si>
  <si>
    <t>Waczlavek, Mathias (Czahnovitz)</t>
  </si>
  <si>
    <t>Horak, Maximilian (Caupo, UT)</t>
  </si>
  <si>
    <t>Johan Mlatilik (UT)</t>
  </si>
  <si>
    <t>Chomczik, Wenzel (UT)</t>
  </si>
  <si>
    <t>Wessely, Georg (UT)</t>
  </si>
  <si>
    <t>Witwer, Georg Wikidal (UT)</t>
  </si>
  <si>
    <t>Kartschitz, Michael (UT)</t>
  </si>
  <si>
    <t>Popovicz, Johan (UT)</t>
  </si>
  <si>
    <t>Wenzel Hasiczka (Bernhardsthal)</t>
  </si>
  <si>
    <t>www.mza.cz/actapublica/matrika/detail/3147 strana=214</t>
  </si>
  <si>
    <t>Martin Jankovicz (OT), Michael Mitricz (OT)</t>
  </si>
  <si>
    <t>Mitny</t>
  </si>
  <si>
    <t>Trcznoh</t>
  </si>
  <si>
    <t>Raschka, Franz (OT)</t>
  </si>
  <si>
    <t>Hurbanczik</t>
  </si>
  <si>
    <t>Martin Adamek (OT)</t>
  </si>
  <si>
    <t>Mathäus Karlin (UT)</t>
  </si>
  <si>
    <t>Sluncz</t>
  </si>
  <si>
    <t>Witwer, Martin Mihalczicz (OT), Michael Bartaliczicz (OT)</t>
  </si>
  <si>
    <t>Kiczin, Georg (BW)</t>
  </si>
  <si>
    <t>Witwer, Witwe des Wlaschitz, Bartolomäus Radkovicz (BW), Andreas Mikulicz (OT)</t>
  </si>
  <si>
    <t>Grösel</t>
  </si>
  <si>
    <t>Lengerfeld</t>
  </si>
  <si>
    <t>Zihn, Mathias (Faber lignarius, Bruna)</t>
  </si>
  <si>
    <t>Hutmacher, Wenzel (Bruna)</t>
  </si>
  <si>
    <t>Paul Karas (BW), Ferdinand Karas (BW)</t>
  </si>
  <si>
    <t>Katalin</t>
  </si>
  <si>
    <t>Wischnovsky, Bartolomäus (LB)</t>
  </si>
  <si>
    <t>Kramarzik, Georg (LB</t>
  </si>
  <si>
    <t>Georg Drobilicz (BW)</t>
  </si>
  <si>
    <t>www.mza.cz/actapublica/matrika/detail/3147 strana=215</t>
  </si>
  <si>
    <t>Curial, Jakob (OT)</t>
  </si>
  <si>
    <t>Lorenz Schilhan (BW), Martin Schilhan (BW)</t>
  </si>
  <si>
    <t>Andreas Muzik (UT)</t>
  </si>
  <si>
    <t>Michael Malinkovicz (OT), Jakob Karas (OT)</t>
  </si>
  <si>
    <t>Po~schovitz</t>
  </si>
  <si>
    <t>~anek, Karl (OT)</t>
  </si>
  <si>
    <t>Michael Domankovicz (OT)</t>
  </si>
  <si>
    <t>Zilhovicz</t>
  </si>
  <si>
    <t>Jakob Jankovicz (OT)</t>
  </si>
  <si>
    <t>Gottfried #</t>
  </si>
  <si>
    <t>Bachman</t>
  </si>
  <si>
    <t>Mathias Popovicz (UT), Nikolaus Hrabal (OT)</t>
  </si>
  <si>
    <t>Mitricz, Michael (OT)</t>
  </si>
  <si>
    <t>Georg Bolenik (UT), Gregor Malek (UT)</t>
  </si>
  <si>
    <t>Kosoritz</t>
  </si>
  <si>
    <r>
      <t xml:space="preserve">Paul Wlaschitz (BW), Johan Kiricz (BW), </t>
    </r>
    <r>
      <rPr>
        <i/>
        <sz val="10"/>
        <color indexed="8"/>
        <rFont val="Arial"/>
        <family val="2"/>
      </rPr>
      <t>Name der Braut fehlt</t>
    </r>
  </si>
  <si>
    <t>Wikarzil</t>
  </si>
  <si>
    <t>Witwer, Georg Polak (UT), Franz Anton Scholz (Ludirector, UT)</t>
  </si>
  <si>
    <t>www.mza.cz/actapublica/matrika/detail/3147 strana=216</t>
  </si>
  <si>
    <t>Mitricz, Georg (OT)</t>
  </si>
  <si>
    <t>Mitricz, Michael (UT)</t>
  </si>
  <si>
    <t>Witwer, Witwe des Wenzel Mitny (&amp;1724), Michael Hodicz, Paul Motlon (LB)</t>
  </si>
  <si>
    <r>
      <t xml:space="preserve">Josef Stiepanek (UT), Georg Stiepanek (UT), </t>
    </r>
    <r>
      <rPr>
        <i/>
        <sz val="10"/>
        <color indexed="8"/>
        <rFont val="Arial"/>
        <family val="2"/>
      </rPr>
      <t>Name der Braut fehlt</t>
    </r>
  </si>
  <si>
    <t>Mokricz, Andreas (Vater, UT)</t>
  </si>
  <si>
    <t>Johan Fronk (OT)</t>
  </si>
  <si>
    <t>Witwe des Johan Fronk</t>
  </si>
  <si>
    <t>Fronk, Mathias (OT)</t>
  </si>
  <si>
    <t>Fronk, Mathias</t>
  </si>
  <si>
    <t>Witwe des Simon Fronk (&amp;1698, davon &amp; Andreas Mategiczek)</t>
  </si>
  <si>
    <t>Fronk, Johanna Elisabet (ux Johan Christof)</t>
  </si>
  <si>
    <t>Fronk, Karl + NN</t>
  </si>
  <si>
    <t>Fronk, Christof + Johanna Elisabet</t>
  </si>
  <si>
    <t>Fronk, Johan Christof + NN</t>
  </si>
  <si>
    <t>Fronk, Anna Maria</t>
  </si>
  <si>
    <t>Fronk, Mathias + Katarina</t>
  </si>
  <si>
    <t>Fronk, Nikolaus + Magdalena</t>
  </si>
  <si>
    <t>Fronk, Nikolaus + Katarina</t>
  </si>
  <si>
    <t>Fronk, Thomas + Justina</t>
  </si>
  <si>
    <t>Fronk, Katarina (Mutter)</t>
  </si>
  <si>
    <t>Fronk, Mathias + Maria (OT)</t>
  </si>
  <si>
    <t>Fronk, Maria (ux Mathias, OT)</t>
  </si>
  <si>
    <t>Fronk, Mathias + Marai (OT)</t>
  </si>
  <si>
    <t>Fronk, Johan + Elisabet (OT)</t>
  </si>
  <si>
    <t>Fronk, Johan (OT)</t>
  </si>
  <si>
    <t>Fronk, Mathais (OT)</t>
  </si>
  <si>
    <t>Fronk, Johan + Elisabet (Judex, OT)</t>
  </si>
  <si>
    <t>K~, Johan (OT)</t>
  </si>
  <si>
    <t>Bartalicz, Michael (OT)</t>
  </si>
  <si>
    <t>Thomas Klomovicz (OT, Andreas Mokricz (UT)</t>
  </si>
  <si>
    <t>Job</t>
  </si>
  <si>
    <t>Deutl</t>
  </si>
  <si>
    <t>Löb</t>
  </si>
  <si>
    <t>Gaj~</t>
  </si>
  <si>
    <t>Burian, Wenzel (Venator, OT)</t>
  </si>
  <si>
    <t>Pomer, Martin (Opilio, OT)</t>
  </si>
  <si>
    <t>Sitek, Michael (OT)</t>
  </si>
  <si>
    <t>Georg Drobilicz (BW), Georg NN (BW)</t>
  </si>
  <si>
    <t>Bartolomäus Radkovicz (BW), Georg Levak (OT)</t>
  </si>
  <si>
    <t>Johan Fabiczovicz (BW), Paul Wlaschicz (BW)</t>
  </si>
  <si>
    <t>Plavecz, Lorenz (BW)</t>
  </si>
  <si>
    <t>Bartolomäus Plavecz (BW), Jakob Kiricz (BW)</t>
  </si>
  <si>
    <t>Witwer, Witwe des Wenzel Mikulaschek, Martin Mihalczik (OT)</t>
  </si>
  <si>
    <t>Namczek</t>
  </si>
  <si>
    <t>Witwe des Borovecz, Martin Borovecz (UT), Michael Garschicz (UT)</t>
  </si>
  <si>
    <t>www.mza.cz/actapublica/matrika/detail/3147 strana=217</t>
  </si>
  <si>
    <t>Fundatione Magdeburg / Amensleben</t>
  </si>
  <si>
    <t>Schenbein</t>
  </si>
  <si>
    <t>Rieder, Michael (Caupo, UT)</t>
  </si>
  <si>
    <t>Tomschicz, Jakob (OT)</t>
  </si>
  <si>
    <r>
      <t xml:space="preserve">Witwer, </t>
    </r>
    <r>
      <rPr>
        <i/>
        <sz val="10"/>
        <color indexed="8"/>
        <rFont val="Arial"/>
        <family val="2"/>
      </rPr>
      <t>Name der Braut fehlt</t>
    </r>
  </si>
  <si>
    <t>Kutal</t>
  </si>
  <si>
    <t>Johan # (Hohenstadt / Mähren)</t>
  </si>
  <si>
    <t>Johan Georg #</t>
  </si>
  <si>
    <t>Olmütz / Mähren</t>
  </si>
  <si>
    <t>Drescher</t>
  </si>
  <si>
    <t>Rieder, Johan Michael (Caupo, UT)</t>
  </si>
  <si>
    <t>Kolser, Michael (Mercator ferri, LB)</t>
  </si>
  <si>
    <t>Götz, Mathias (UT)</t>
  </si>
  <si>
    <t>Witwer, Georg Polak (UT), Georg Schlichta (UT)</t>
  </si>
  <si>
    <t>Baschina, Johan (BW)</t>
  </si>
  <si>
    <t>Brait</t>
  </si>
  <si>
    <t>Schitern / Mähren</t>
  </si>
  <si>
    <t>Fuk</t>
  </si>
  <si>
    <t>Schraitenberg</t>
  </si>
  <si>
    <t>Bauch, Lorenz (Civis &amp; Sartor, FB)</t>
  </si>
  <si>
    <t>Winzelt, Jakob (Civis &amp; Pileator, FB)</t>
  </si>
  <si>
    <t>Johan Erns</t>
  </si>
  <si>
    <t>Neumil</t>
  </si>
  <si>
    <t>Koschtial</t>
  </si>
  <si>
    <t>Vetter, Josef (Sylvanus, FB)</t>
  </si>
  <si>
    <t>www.mza.cz/actapublica/matrika/detail/3147 strana=218</t>
  </si>
  <si>
    <t>Wesseli, Georg (UT)</t>
  </si>
  <si>
    <t>Bru~, Martin (UT)</t>
  </si>
  <si>
    <t>Witwe des Martin Jankovicz (&amp;1713)</t>
  </si>
  <si>
    <t>Mikulicz, Andreas (OT) ???</t>
  </si>
  <si>
    <t>Maria ?</t>
  </si>
  <si>
    <t>Mitny, Paul + Elisabet (Stanabrun)</t>
  </si>
  <si>
    <t>Odura</t>
  </si>
  <si>
    <t>Mitrovio / Österreich</t>
  </si>
  <si>
    <t>Sauer</t>
  </si>
  <si>
    <t>Auer, Leopold (OT)</t>
  </si>
  <si>
    <t>Schönberger, Johan (Pastor, EG)</t>
  </si>
  <si>
    <t>Roth, Egidius + Regina (OT)</t>
  </si>
  <si>
    <t>Jvanczicz, Jakob (OT)</t>
  </si>
  <si>
    <t>Czidrich</t>
  </si>
  <si>
    <t>Folkenstein / Österreich</t>
  </si>
  <si>
    <t>Barnczicz, Michael (OT)</t>
  </si>
  <si>
    <t>www.mza.cz/actapublica/matrika/detail/3147 strana=219</t>
  </si>
  <si>
    <t>Bucharz</t>
  </si>
  <si>
    <t>Duisik</t>
  </si>
  <si>
    <t>Wodiczka, Johan (UT)</t>
  </si>
  <si>
    <t>Hackl</t>
  </si>
  <si>
    <t>Subra Molla / Mähren</t>
  </si>
  <si>
    <t>Witwe des Wenzel Stach</t>
  </si>
  <si>
    <t>Witwe des Lorenz Gaidosch</t>
  </si>
  <si>
    <t>Back~, Martin (UT)</t>
  </si>
  <si>
    <t>Ambros, Georg (UT)</t>
  </si>
  <si>
    <t>Witwe des Paul Stiepanek</t>
  </si>
  <si>
    <t>Inspectoris</t>
  </si>
  <si>
    <t>Hruska</t>
  </si>
  <si>
    <t>Borovecz, Martin (Judex, UT)</t>
  </si>
  <si>
    <t>Raab</t>
  </si>
  <si>
    <t>Witwer, Witwe des Michael Maislik</t>
  </si>
  <si>
    <t>Schiller</t>
  </si>
  <si>
    <t>Arcularius</t>
  </si>
  <si>
    <t>Stallmayr</t>
  </si>
  <si>
    <t>Kutal, Mathisa Johan (Ludirector, UT)</t>
  </si>
  <si>
    <t>Bory, Georg (Pictor, Mikulczicz)</t>
  </si>
  <si>
    <t>www.mza.cz/actapublica/matrika/detail/3147 strana=220</t>
  </si>
  <si>
    <t>Schokay</t>
  </si>
  <si>
    <t>Rampersdorf / Mähren</t>
  </si>
  <si>
    <t>Secul / Ungarn</t>
  </si>
  <si>
    <t>Gomza, Jakob (OT)</t>
  </si>
  <si>
    <t>Witwer, Witwe des Martin Mauczicz (&amp;1720)</t>
  </si>
  <si>
    <t>Tomschicz, Andreas (OT)</t>
  </si>
  <si>
    <t>Witwer, Witwe des Valentin Fokl</t>
  </si>
  <si>
    <t>Witwer, Witwe des Johan Fabiczovicz</t>
  </si>
  <si>
    <t>Stayer</t>
  </si>
  <si>
    <t>Biber, Philip (OT)</t>
  </si>
  <si>
    <t>Strubl, Johan Georg (Pastor, OT)</t>
  </si>
  <si>
    <t>Zipflmayr</t>
  </si>
  <si>
    <t>Wimmer</t>
  </si>
  <si>
    <t>Fellinga / Austria</t>
  </si>
  <si>
    <t>Paltzer, Paul</t>
  </si>
  <si>
    <t>Herrmann, Jakob</t>
  </si>
  <si>
    <t>Stiepanek, Jakob (UT)</t>
  </si>
  <si>
    <t>Witwer, Witwe des Johan Burisch</t>
  </si>
  <si>
    <t>www.mza.cz/actapublica/matrika/detail/3147 strana=221</t>
  </si>
  <si>
    <t>Mitricz, Johan (UT)</t>
  </si>
  <si>
    <t>Nieveczek</t>
  </si>
  <si>
    <t>Wituch</t>
  </si>
  <si>
    <t>Birnbaum / Mähren</t>
  </si>
  <si>
    <t>Witwer, Witwe des Georg Novak</t>
  </si>
  <si>
    <t>Krizer</t>
  </si>
  <si>
    <t>Anna Rosalia</t>
  </si>
  <si>
    <t>Ringlsdorf</t>
  </si>
  <si>
    <t>Mikulicz, Lorenz</t>
  </si>
  <si>
    <t>Czerwen, Johan (Ringlsdorf)</t>
  </si>
  <si>
    <t>Michael Baranczicz (OT), Georg Hodicz (OT)</t>
  </si>
  <si>
    <t>Kubiczek, Paul (UT)</t>
  </si>
  <si>
    <t>Witwer, Witwe des Mathias Polak. Name der Braut fehlt</t>
  </si>
  <si>
    <t>Wilhelmsdorf / Österrerich</t>
  </si>
  <si>
    <t>www.mza.cz/actapublica/matrika/detail/3147 strana=222</t>
  </si>
  <si>
    <t>Witwer, Witwe des Johan</t>
  </si>
  <si>
    <t>Witwer, Witwe des Paul Podzinny</t>
  </si>
  <si>
    <t>Witwer, Witwe des Georg Borovecz</t>
  </si>
  <si>
    <t>Faitl</t>
  </si>
  <si>
    <t>Strzesch / Mähren</t>
  </si>
  <si>
    <t>Witwe des Paul Waniczek</t>
  </si>
  <si>
    <t>Wien</t>
  </si>
  <si>
    <t>Gröbinger, Franz Andreas (Wien)</t>
  </si>
  <si>
    <t>Witwe des Johan Michael Rieder (Caupo &amp; Tricesimator, UT)</t>
  </si>
  <si>
    <t>Witwer, Witwe des Wenzel W~ablik</t>
  </si>
  <si>
    <t>Brucharcz, Martin (UT)</t>
  </si>
  <si>
    <t>Witwer, Witwe des Paul Buchta, Name der Braut fehlt</t>
  </si>
  <si>
    <t>Ulrich</t>
  </si>
  <si>
    <t>Hickelpront (DH), Ulrich + Barbara</t>
  </si>
  <si>
    <t>Vilebront (Guldenfurt), Ulrich + Anna</t>
  </si>
  <si>
    <t>Laniont, Ulrich + Magdalena</t>
  </si>
  <si>
    <t>Hauzer, Ulrich + Anna</t>
  </si>
  <si>
    <t>Madl, Ulrich + Anna Maria (1/2-Lener, Opil. fam., FB)</t>
  </si>
  <si>
    <t>Famulus Opilionis</t>
  </si>
  <si>
    <t>Schiffner</t>
  </si>
  <si>
    <t>Brickling / Mähren</t>
  </si>
  <si>
    <t>Baranczicz, Paul (OT)</t>
  </si>
  <si>
    <t>www.mza.cz/actapublica/matrika/detail/3147 strana=223</t>
  </si>
  <si>
    <t>Ut</t>
  </si>
  <si>
    <t>Witwe des Lorenz Baranczicz</t>
  </si>
  <si>
    <t>Sitczel, Ferdinand + Julia (FB)</t>
  </si>
  <si>
    <t>Kuba</t>
  </si>
  <si>
    <t>Costl.</t>
  </si>
  <si>
    <t>F~nka</t>
  </si>
  <si>
    <t>Drobilicz, Georg (Judex, BW)</t>
  </si>
  <si>
    <t>Brekalicz, Johan (BW)</t>
  </si>
  <si>
    <t>Witwe des Johan Stoklasek (&amp;1726)</t>
  </si>
  <si>
    <t>www.mza.cz/actapublica/matrika/detail/3147 strana=224</t>
  </si>
  <si>
    <t>Witwer, Witwe des Pongratz, Georg Zidek (Hohenau)</t>
  </si>
  <si>
    <t>Karlin, Mathäus (Inql. UT)</t>
  </si>
  <si>
    <t>Cahnovicz</t>
  </si>
  <si>
    <t>Paul Sitek (BW)</t>
  </si>
  <si>
    <t>Witwer, Witwe des Paul Walter (&amp;1714)</t>
  </si>
  <si>
    <t>Kratky, Anton (Inql., UT)</t>
  </si>
  <si>
    <t>Balizarzik</t>
  </si>
  <si>
    <t>Drobilicz, Johan (Inql., BW)</t>
  </si>
  <si>
    <t>Witwe des Jakob Plavecz</t>
  </si>
  <si>
    <t>www.mza.cz/actapublica/matrika/detail/3147 strana=225</t>
  </si>
  <si>
    <t>Chaimik</t>
  </si>
  <si>
    <t>Witwe des Michael Chaimik</t>
  </si>
  <si>
    <t>Renczik</t>
  </si>
  <si>
    <t>Witwe des Georg Polak (&amp;1720)</t>
  </si>
  <si>
    <t>Gröger</t>
  </si>
  <si>
    <t>www.mza.cz/actapublica/matrika/detail/3147 strana=226</t>
  </si>
  <si>
    <t>Malinkovicz, Mathias (Inql.)</t>
  </si>
  <si>
    <t>Witwe des Johan Baranczicz</t>
  </si>
  <si>
    <t>Witwe des Johan Popovicz (&amp;1716)</t>
  </si>
  <si>
    <t>Kreiml</t>
  </si>
  <si>
    <t>Richter, Anton (Braxator Untervisternitz)</t>
  </si>
  <si>
    <t>Unter Visternitz</t>
  </si>
  <si>
    <t>Stehlik, Engelbert (Venator OT)</t>
  </si>
  <si>
    <t>Plavecz, Lorenz (Inql., BW)</t>
  </si>
  <si>
    <t>www.mza.cz/actapublica/matrika/detail/3147 strana=227</t>
  </si>
  <si>
    <t>Frol, Martin (Caupo, OT)</t>
  </si>
  <si>
    <t>Genza</t>
  </si>
  <si>
    <t>Witwer, Witwe des Juraczek</t>
  </si>
  <si>
    <r>
      <t xml:space="preserve">Witwe des Johan Koraczovicz, </t>
    </r>
    <r>
      <rPr>
        <i/>
        <sz val="10"/>
        <color indexed="8"/>
        <rFont val="Arial"/>
        <family val="2"/>
      </rPr>
      <t>Name der Braut fehlt</t>
    </r>
  </si>
  <si>
    <t>www.mza.cz/actapublica/matrika/detail/3147 strana=228</t>
  </si>
  <si>
    <t>Kolmaiz</t>
  </si>
  <si>
    <t>Witwe des NN</t>
  </si>
  <si>
    <t>Husak, Jakob (OT)</t>
  </si>
  <si>
    <t>Buchtia</t>
  </si>
  <si>
    <t>Ivanczicz, Jakob (Inql. OT)</t>
  </si>
  <si>
    <t>Valentiner</t>
  </si>
  <si>
    <t>Hawlovicz</t>
  </si>
  <si>
    <t>Aigner (DH), Tobias (Judex) + Anna</t>
  </si>
  <si>
    <t>Anna Maria ist Tobias Frau</t>
  </si>
  <si>
    <t>Hilenpran (UT), Tobias + Katarina</t>
  </si>
  <si>
    <t>Hilpram (OT), Tobias + Katarina</t>
  </si>
  <si>
    <t>Hilpram, Tobias + NN</t>
  </si>
  <si>
    <t>Hilpraum, Tobias + Katarina</t>
  </si>
  <si>
    <t>Valmer, Tobias</t>
  </si>
  <si>
    <t>NN, Tobias + Maria</t>
  </si>
  <si>
    <t>Sindli, Tobias</t>
  </si>
  <si>
    <t>Sindl, Tobias + Anna</t>
  </si>
  <si>
    <t>~sindal, Tobias + Anna</t>
  </si>
  <si>
    <t>Ferdinand Tobias</t>
  </si>
  <si>
    <t>Langingr, Tobias (OT)</t>
  </si>
  <si>
    <t>Josef Tobias</t>
  </si>
  <si>
    <t>Paul Tobias</t>
  </si>
  <si>
    <t>Schmitt, Katarina (ux, Tobias, UT)</t>
  </si>
  <si>
    <t>Schmit, Katarina (ux Tobias)</t>
  </si>
  <si>
    <t>Wilhelm</t>
  </si>
  <si>
    <t>Kedlosbrun</t>
  </si>
  <si>
    <t>~linger, Andreas (Opil., Bilovitz)</t>
  </si>
  <si>
    <t>Woll, Michael (Opil., Kidlesbrun)</t>
  </si>
  <si>
    <t>Witwe des Schmid</t>
  </si>
  <si>
    <t>Mokricz, Johan + Elisabet</t>
  </si>
  <si>
    <t>Witwer, Witwe des Vlah</t>
  </si>
  <si>
    <t>Witwe des Johan Ignaz</t>
  </si>
  <si>
    <t>www.mza.cz/actapublica/matrika/detail/3147 strana=229</t>
  </si>
  <si>
    <t>Malinkovicz, Johan (UT)</t>
  </si>
  <si>
    <t>Witwer, Witwe des Thomas Chmel (&amp;1721)</t>
  </si>
  <si>
    <t>Witwe des Mathias Fronk (&amp;1732)</t>
  </si>
  <si>
    <t>Netopilik</t>
  </si>
  <si>
    <t>Hrusch~</t>
  </si>
  <si>
    <t>Travniczek</t>
  </si>
  <si>
    <t>Fiala, Lorenz (Inql., BW)</t>
  </si>
  <si>
    <t>Witwe des Mathias Czokricz</t>
  </si>
  <si>
    <t>Bartolomäus Hodny (Inql., UT)</t>
  </si>
  <si>
    <t>Suchan</t>
  </si>
  <si>
    <t>Kalos</t>
  </si>
  <si>
    <t>Wolframitzkirch</t>
  </si>
  <si>
    <t>Marzork</t>
  </si>
  <si>
    <t>Plavecz, Johan (BW)</t>
  </si>
  <si>
    <t>Maczurek, Johan</t>
  </si>
  <si>
    <t>www.mza.cz/actapublica/matrika/detail/3147 strana=230</t>
  </si>
  <si>
    <t>Kohutek</t>
  </si>
  <si>
    <t>Witwe des Martin Rzezak (&amp;1723)</t>
  </si>
  <si>
    <t>Hodny, Bartolomäus (Inql., UT)</t>
  </si>
  <si>
    <t>J~nikl, Georg (UT)</t>
  </si>
  <si>
    <t>Witwer, Witwe des Anton Schefczik</t>
  </si>
  <si>
    <t>Mokricz, Mathias (Inql., OT)</t>
  </si>
  <si>
    <t>www.mza.cz/actapublica/matrika/detail/3147 strana=231</t>
  </si>
  <si>
    <t>Kratky, Michael (Inql., UT)</t>
  </si>
  <si>
    <t>Rampersdorf</t>
  </si>
  <si>
    <t>Witwer, Witwe des Johan Toman</t>
  </si>
  <si>
    <t>Teiner</t>
  </si>
  <si>
    <t>Voitelsbrunn</t>
  </si>
  <si>
    <t>Possulka, Simon (Voitelsbrunn)</t>
  </si>
  <si>
    <t>Polschulka, Simon, Sabine (Voitelsbrunn)</t>
  </si>
  <si>
    <t>Schuller, Lorenz (Voitelsbrunn)</t>
  </si>
  <si>
    <t>Schuller, Maria (Schwester, Voitelsbrunn)</t>
  </si>
  <si>
    <t>Postulka, Simon + Sabine (Voitelsbrunn)</t>
  </si>
  <si>
    <t>Postulka, Simon + Anna Sabine (Voitelsbrunn)</t>
  </si>
  <si>
    <t>Postalka, Simon + Sabine (Voitelsbrunn)</t>
  </si>
  <si>
    <t>Mesner, Gregor (Voitelsbrunn)</t>
  </si>
  <si>
    <t>Postulka, Simon (Voitelsbrunn)</t>
  </si>
  <si>
    <t>Fritz, Katarina (Voitelsbrunn)</t>
  </si>
  <si>
    <t>Fritz, Jakob (Voitelsbrunn)</t>
  </si>
  <si>
    <t>Postulka, Sabine (Voitelsbrunn)</t>
  </si>
  <si>
    <t>Postulka, Simon + Sabine (Vilicus, Voitelsbrunn)</t>
  </si>
  <si>
    <t>Sperger, Stefan + Barbara (Voitelsbrunn)</t>
  </si>
  <si>
    <t>Mesner, Elisabet (Voitelsbrunn)</t>
  </si>
  <si>
    <t>Amort, Rochus (Voitelsbrunn)</t>
  </si>
  <si>
    <t>Witwer, Witwe des Andreas Tomschitz</t>
  </si>
  <si>
    <t>Baranczicz, Michael (EG)</t>
  </si>
  <si>
    <t>www.mza.cz/actapublica/matrika/detail/3147 strana=232</t>
  </si>
  <si>
    <t>Malinkovicz, Johan (Inql., UT)</t>
  </si>
  <si>
    <t>Witwe des Mathias Malinkovicz</t>
  </si>
  <si>
    <t>Witwe des Andreas Faitel (BW)</t>
  </si>
  <si>
    <t>Karlin, Mathäus (Inql., UT)</t>
  </si>
  <si>
    <t>Witwer, Bartolomäus + Jakob Plavecz (Brüder, BW)</t>
  </si>
  <si>
    <t>Statmar</t>
  </si>
  <si>
    <t>Kubiczek, Martin (Inql., UT)</t>
  </si>
  <si>
    <t>Czihelka, Michael (OT)</t>
  </si>
  <si>
    <t>Witwer, Johan Czihelka (OT), Rudolf Graff (FB)</t>
  </si>
  <si>
    <t>Hruschek</t>
  </si>
  <si>
    <t>Gröbinger, Johan Paul (Tric., UT)</t>
  </si>
  <si>
    <t>Hubaczek, Franz (Ludir., UT)</t>
  </si>
  <si>
    <t>Gerczicz, Martnin</t>
  </si>
  <si>
    <t>Adamek, Martin</t>
  </si>
  <si>
    <t>Vorname des Vaters fehlt</t>
  </si>
  <si>
    <t>Korbel, Michael (Landsdorf)</t>
  </si>
  <si>
    <t>www.mza.cz/actapublica/matrika/detail/3147 strana=233</t>
  </si>
  <si>
    <t>Baranek, Karl</t>
  </si>
  <si>
    <t>Witwe des Michael Levak (&amp;1721), Andreas Mikulicz</t>
  </si>
  <si>
    <t>Stiepanek, Josef</t>
  </si>
  <si>
    <t>Ochodne</t>
  </si>
  <si>
    <t>Kartschicz, Anton (UT)</t>
  </si>
  <si>
    <t>Andreas Kartschicz (UT)</t>
  </si>
  <si>
    <t>Klimovicz, Johan (Inql., OT)</t>
  </si>
  <si>
    <t>www.mza.cz/actapublica/matrika/detail/3147 strana=234</t>
  </si>
  <si>
    <t>Rosenbreuer</t>
  </si>
  <si>
    <t>Civis</t>
  </si>
  <si>
    <t>Schilberg / Mähren</t>
  </si>
  <si>
    <t>Haindl, Lorenz (Pistor, LB)</t>
  </si>
  <si>
    <t>Klaudi, Johan (Pistor, LB)</t>
  </si>
  <si>
    <t>Witwer, Mathäus Karlin (Inql., UT), Anton Karlin (Inql., UT)</t>
  </si>
  <si>
    <t>Kal</t>
  </si>
  <si>
    <t>Peltzel, Thomas (Pastor, FB)</t>
  </si>
  <si>
    <t>Witwe des Cyprian Zipfelmayr (&amp;1729)</t>
  </si>
  <si>
    <t>Bartolicz, Paul (OT)</t>
  </si>
  <si>
    <t>Witwe des Hruza, Jakob Levak (OT)</t>
  </si>
  <si>
    <t>Trpilka, Michae (BW)</t>
  </si>
  <si>
    <t>Pariter</t>
  </si>
  <si>
    <t>Witwer, Witwe des Pech, Michael Negeschleba (BW), Simon Sitek (BW)</t>
  </si>
  <si>
    <t>Hortulanus</t>
  </si>
  <si>
    <t>Bukovicz</t>
  </si>
  <si>
    <t>Mik, Johan (Miles Principis)</t>
  </si>
  <si>
    <t>Hrustovsky, Lorenz</t>
  </si>
  <si>
    <t>Snopek, Martin (BW)</t>
  </si>
  <si>
    <t>Tomankovicz, Bartolomäus (OT)</t>
  </si>
  <si>
    <t>Luniak</t>
  </si>
  <si>
    <t>Pichna</t>
  </si>
  <si>
    <t>Hubaczek, Franz</t>
  </si>
  <si>
    <t>Zluczovicz, Mathias (UT)</t>
  </si>
  <si>
    <t>www.mza.cz/actapublica/matrika/detail/3147 strana=235</t>
  </si>
  <si>
    <t>Witwer, Witwe des Mauczicz</t>
  </si>
  <si>
    <t>Bartolczicz, Franz (OT)</t>
  </si>
  <si>
    <t>Michael Czihelka (Inql., OT)</t>
  </si>
  <si>
    <t>Unverh., Mathias stammt aus BT</t>
  </si>
  <si>
    <t>Hasiczka, Johan &amp; Paul (BT)</t>
  </si>
  <si>
    <t>Kregczirovicz, Johan (BT)</t>
  </si>
  <si>
    <t>Hasiczka, Johan (BT)</t>
  </si>
  <si>
    <t>Hesiczka, Wenzel (BT)</t>
  </si>
  <si>
    <t>Hosiczka, Johan (BT)</t>
  </si>
  <si>
    <t>Barschitz</t>
  </si>
  <si>
    <t>qua erat prococa apud patrem</t>
  </si>
  <si>
    <t>Mrk~</t>
  </si>
  <si>
    <t>Bilacicz</t>
  </si>
  <si>
    <t>www.mza.cz/actapublica/matrika/detail/3147 strana=236</t>
  </si>
  <si>
    <t>Petrzalka</t>
  </si>
  <si>
    <t>Stanek</t>
  </si>
  <si>
    <t>Obora</t>
  </si>
  <si>
    <t>Morawek</t>
  </si>
  <si>
    <t>Triska</t>
  </si>
  <si>
    <t>Wrabtecz</t>
  </si>
  <si>
    <t>Uhrovicz</t>
  </si>
  <si>
    <t>Schimkovicz</t>
  </si>
  <si>
    <t>Ongr</t>
  </si>
  <si>
    <t>www.mza.cz/actapublica/matrika/detail/3147 strana=237</t>
  </si>
  <si>
    <t>Macza</t>
  </si>
  <si>
    <t>Tomaschnik</t>
  </si>
  <si>
    <t>Straznicz</t>
  </si>
  <si>
    <t>Pekarek</t>
  </si>
  <si>
    <t>Mikalicz</t>
  </si>
  <si>
    <t>Mlk</t>
  </si>
  <si>
    <t>Koschelka</t>
  </si>
  <si>
    <t>www.mza.cz/actapublica/matrika/detail/3147 strana=238</t>
  </si>
  <si>
    <t>Swab</t>
  </si>
  <si>
    <t>Stak</t>
  </si>
  <si>
    <t>Sirmenska</t>
  </si>
  <si>
    <t>Walaschek</t>
  </si>
  <si>
    <t>Olnar</t>
  </si>
  <si>
    <t>Moticzka</t>
  </si>
  <si>
    <t>Name des Vaters fehlt</t>
  </si>
  <si>
    <t>Fabiani</t>
  </si>
  <si>
    <t>Bockman</t>
  </si>
  <si>
    <t>Makovicz</t>
  </si>
  <si>
    <t>www.mza.cz/actapublica/matrika/detail/3147 strana=239</t>
  </si>
  <si>
    <t>Görcicz</t>
  </si>
  <si>
    <t>Kaschnik</t>
  </si>
  <si>
    <t>Antosch</t>
  </si>
  <si>
    <t>Pilupek</t>
  </si>
  <si>
    <t>Chrachovsky</t>
  </si>
  <si>
    <t>Beczar</t>
  </si>
  <si>
    <t>Bukovsky</t>
  </si>
  <si>
    <t>Korinek</t>
  </si>
  <si>
    <t>~zni</t>
  </si>
  <si>
    <t>www.mza.cz/actapublica/matrika/detail/3147 strana=240</t>
  </si>
  <si>
    <t>Mendicus</t>
  </si>
  <si>
    <t>Penarek</t>
  </si>
  <si>
    <t>Parnicz</t>
  </si>
  <si>
    <t>Wlaschek</t>
  </si>
  <si>
    <t>~talik</t>
  </si>
  <si>
    <t>www.mza.cz/actapublica/matrika/detail/3147 strana=241</t>
  </si>
  <si>
    <t>Galle</t>
  </si>
  <si>
    <t>Virgo</t>
  </si>
  <si>
    <t>Bartloicz</t>
  </si>
  <si>
    <t>Jadrnka</t>
  </si>
  <si>
    <t>Bartaly</t>
  </si>
  <si>
    <t>Muter des Reverendus Pater Georgs</t>
  </si>
  <si>
    <t>Gandicz</t>
  </si>
  <si>
    <t>Strmak</t>
  </si>
  <si>
    <t>Skwarenina</t>
  </si>
  <si>
    <t>Suvericzka</t>
  </si>
  <si>
    <t>Taufar</t>
  </si>
  <si>
    <t>Tomschicz</t>
  </si>
  <si>
    <t>Hlava</t>
  </si>
  <si>
    <t>www.mza.cz/actapublica/matrika/detail/3147 strana=243</t>
  </si>
  <si>
    <t>www.mza.cz/actapublica/matrika/detail/3147 strana=242</t>
  </si>
  <si>
    <t xml:space="preserve">Für Poštorná fehlen viele Einträge zwischen Okt. 1693 und 1704! </t>
  </si>
  <si>
    <t>Für Jevišovka fehlen die Einträge zwischen Dez.1727 bis Okt.1733!</t>
  </si>
  <si>
    <t>Für Jevišovka fehlen die Einträge zwischen Sep.1726 bis Okt.1730!</t>
  </si>
  <si>
    <t>Grbavcicz</t>
  </si>
  <si>
    <t>Grbavcicz (FD), Martin (Foss.)</t>
  </si>
  <si>
    <t>Grbavcicz (FD), Mathäus (Gaz.)</t>
  </si>
  <si>
    <t xml:space="preserve">Grbavcicz, Markus </t>
  </si>
  <si>
    <t>Grbavcicz, Simon</t>
  </si>
  <si>
    <t>Grbavcicz, Martin</t>
  </si>
  <si>
    <t>Grbavcicz, Lorenz</t>
  </si>
  <si>
    <t>Simon Grbavcicz, Witwe des Georg Walterich</t>
  </si>
  <si>
    <t>Witwe des Lorenz Grbavcicz</t>
  </si>
  <si>
    <t>Grbavcicz, Martin (OT)</t>
  </si>
  <si>
    <t>Grbavcicz, Andreas (OT)</t>
  </si>
  <si>
    <t>Grbavcicz, Andres (OT)</t>
  </si>
  <si>
    <t>Grbavcicz, Mathias (OT)</t>
  </si>
  <si>
    <t>Grbavcicz, Bartolomäus (BW)</t>
  </si>
  <si>
    <t>Johan Grbavcicz (BW)</t>
  </si>
  <si>
    <t>Witwer, Witwe des Bartolomäus Grbavcicz</t>
  </si>
  <si>
    <t>Grbavcicz, Markus + Elisabet</t>
  </si>
  <si>
    <t>Grbavcicz, Simon + Katarina</t>
  </si>
  <si>
    <t>Grbavcicz, Simon + Elisabet</t>
  </si>
  <si>
    <t>Grbavcicz, Martin + Katarina</t>
  </si>
  <si>
    <t>Grbavcicz, Lorenz (jr)</t>
  </si>
  <si>
    <t>Grbavcicz, Katarina (Noverea)</t>
  </si>
  <si>
    <t>Grbavcicz, Simon + Katarina (BW)</t>
  </si>
  <si>
    <t>Grbavcicz, Andreas + Agnes (OT)</t>
  </si>
  <si>
    <t>Grbavcicz, Andreas + Helena (OT)</t>
  </si>
  <si>
    <t>Grbavcicz, Johan + Anna (UT)</t>
  </si>
  <si>
    <t>Grbavcicz, Mathias + Katarina (OT)</t>
  </si>
  <si>
    <t>Grbavcicz, Bartolomäus + Lucia (BW)</t>
  </si>
  <si>
    <t>Grbavcicz, Michael (BW)</t>
  </si>
  <si>
    <t>Grbavcicz, Katarina (Mutter, BW)</t>
  </si>
  <si>
    <t>Grbavcicz, Mathias + Katarina (Incola, OT)</t>
  </si>
  <si>
    <t>Grbavcicz, Johan + Anna (Oec., UT)</t>
  </si>
  <si>
    <t>Grbavcicz, Mathias + Katarina (Oec., OT)</t>
  </si>
  <si>
    <t>Grbavcicz, Lucia (ux. Bartolomäus, BW)</t>
  </si>
  <si>
    <t>Grbavcicz, Katarina (Mutter, Poss., BW)</t>
  </si>
  <si>
    <t>Grbavcicz, Rosalia (Tochter, UT)</t>
  </si>
  <si>
    <t>Surter</t>
  </si>
  <si>
    <t>M Barbara</t>
  </si>
  <si>
    <t>M Maria</t>
  </si>
  <si>
    <t>M Anna</t>
  </si>
  <si>
    <t>Mathias Felix</t>
  </si>
  <si>
    <t>Piwnsky</t>
  </si>
  <si>
    <t>Er ist Rector</t>
  </si>
  <si>
    <t>www.mza.cz/actapublica/matrika/detail/3147 strana=244</t>
  </si>
  <si>
    <t>Tomasky</t>
  </si>
  <si>
    <t>~cht</t>
  </si>
  <si>
    <t>Tricesimatrix</t>
  </si>
  <si>
    <t>Guslavicz</t>
  </si>
  <si>
    <t>Slovacz</t>
  </si>
  <si>
    <t>Gager</t>
  </si>
  <si>
    <t>www.mza.cz/actapublica/matrika/detail/3147 strana=245</t>
  </si>
  <si>
    <t>Kaschun</t>
  </si>
  <si>
    <t>alicujus inquil (Bernhardsthal ?)</t>
  </si>
  <si>
    <t>Johan Ernst</t>
  </si>
  <si>
    <t>(Johan) Ernst</t>
  </si>
  <si>
    <t>Okenicza</t>
  </si>
  <si>
    <t>Sihelka</t>
  </si>
  <si>
    <t>Schwägerin</t>
  </si>
  <si>
    <t>Zilkovicz ?</t>
  </si>
  <si>
    <t>www.mza.cz/actapublica/matrika/detail/3147 strana=246</t>
  </si>
  <si>
    <t>bovum pastoris</t>
  </si>
  <si>
    <t>Pastoris huiatis Amica</t>
  </si>
  <si>
    <t>Bernadt (?)</t>
  </si>
  <si>
    <t>Kos~</t>
  </si>
  <si>
    <t>www.mza.cz/actapublica/matrika/detail/3147 strana=247</t>
  </si>
  <si>
    <t>Molitoris</t>
  </si>
  <si>
    <t>famulus Pastoris</t>
  </si>
  <si>
    <t>Barschiczka</t>
  </si>
  <si>
    <t>Mrkva</t>
  </si>
  <si>
    <t>Schlona</t>
  </si>
  <si>
    <t>Stombeiska</t>
  </si>
  <si>
    <t>Daniek</t>
  </si>
  <si>
    <t>www.mza.cz/actapublica/matrika/detail/3147 strana=248</t>
  </si>
  <si>
    <t>Suchomel</t>
  </si>
  <si>
    <t>Rzepka</t>
  </si>
  <si>
    <t>Scholasticus</t>
  </si>
  <si>
    <t>Alter fehlt</t>
  </si>
  <si>
    <t>Weypalik</t>
  </si>
  <si>
    <t>uxor ~albenti~ hanak</t>
  </si>
  <si>
    <t>Pavek</t>
  </si>
  <si>
    <t>Witkovcicz</t>
  </si>
  <si>
    <t>Vater der beiden am gleichen Tag beigesetzten Söhne</t>
  </si>
  <si>
    <t>www.mza.cz/actapublica/matrika/detail/3147 strana=249</t>
  </si>
  <si>
    <t>Pisersky</t>
  </si>
  <si>
    <t>St Barbara</t>
  </si>
  <si>
    <t>Zednik</t>
  </si>
  <si>
    <t>Fasovsky</t>
  </si>
  <si>
    <t>www.mza.cz/actapublica/matrika/detail/3147 strana=250</t>
  </si>
  <si>
    <t>Schwarzenina</t>
  </si>
  <si>
    <t>Schwaretina</t>
  </si>
  <si>
    <t>Ton~, Elisabet (Mutter)</t>
  </si>
  <si>
    <t>Hraniczek</t>
  </si>
  <si>
    <t>(Anna) Eleonore</t>
  </si>
  <si>
    <t>www.mza.cz/actapublica/matrika/detail/3147 strana=251</t>
  </si>
  <si>
    <t>Jakob Philip</t>
  </si>
  <si>
    <t>Ujk</t>
  </si>
  <si>
    <t>Myga?</t>
  </si>
  <si>
    <t>Strotner</t>
  </si>
  <si>
    <t>www.mza.cz/actapublica/matrika/detail/3147 strana=252</t>
  </si>
  <si>
    <t>Rusner</t>
  </si>
  <si>
    <t>Jordanek</t>
  </si>
  <si>
    <t>Jankovsky</t>
  </si>
  <si>
    <t>Maraczky</t>
  </si>
  <si>
    <t>Pintr</t>
  </si>
  <si>
    <t>www.mza.cz/actapublica/matrika/detail/3147 strana=253</t>
  </si>
  <si>
    <t>Wolfgang</t>
  </si>
  <si>
    <t>Paveingr</t>
  </si>
  <si>
    <t>Plachanek, Plchanek, Plchankovich</t>
  </si>
  <si>
    <t>www.mza.cz/actapublica/matrika/detail/3147 strana=254</t>
  </si>
  <si>
    <t>Z~inek</t>
  </si>
  <si>
    <t>Otava</t>
  </si>
  <si>
    <t>Hivl</t>
  </si>
  <si>
    <t>Julinka</t>
  </si>
  <si>
    <t>Czhelka</t>
  </si>
  <si>
    <t>Borschicz</t>
  </si>
  <si>
    <t>www.mza.cz/actapublica/matrika/detail/3147 strana=255</t>
  </si>
  <si>
    <t>Roschina</t>
  </si>
  <si>
    <t>Krinlan, Mathias + Maria ~</t>
  </si>
  <si>
    <t>Vraklecz</t>
  </si>
  <si>
    <t>www.mza.cz/actapublica/matrika/detail/3147 strana=256</t>
  </si>
  <si>
    <t>Jarmicz</t>
  </si>
  <si>
    <t>Kuritz</t>
  </si>
  <si>
    <t>Krcziczak</t>
  </si>
  <si>
    <t>www.mza.cz/actapublica/matrika/detail/3147 strana=257</t>
  </si>
  <si>
    <t>Bietalicz</t>
  </si>
  <si>
    <t>Sokopf</t>
  </si>
  <si>
    <t>Preciob</t>
  </si>
  <si>
    <t>Pavlovicz</t>
  </si>
  <si>
    <t>www.mza.cz/actapublica/matrika/detail/3147 strana=258</t>
  </si>
  <si>
    <t>Rest fehlt</t>
  </si>
  <si>
    <t>Pinczik</t>
  </si>
  <si>
    <t>Fara</t>
  </si>
  <si>
    <t>Malan</t>
  </si>
  <si>
    <t>Kobzik</t>
  </si>
  <si>
    <t>Tchpanik</t>
  </si>
  <si>
    <t>Micsiz</t>
  </si>
  <si>
    <t>Lachner</t>
  </si>
  <si>
    <t>Koniczinik</t>
  </si>
  <si>
    <t>www.mza.cz/actapublica/matrika/detail/3147 strana=259</t>
  </si>
  <si>
    <t>Buchty</t>
  </si>
  <si>
    <t>Turkovitz</t>
  </si>
  <si>
    <t>www.mza.cz/actapublica/matrika/detail/3147 strana=260</t>
  </si>
  <si>
    <t>Hries</t>
  </si>
  <si>
    <t>~ivetzky</t>
  </si>
  <si>
    <t>Rutoris</t>
  </si>
  <si>
    <t>Drbkov</t>
  </si>
  <si>
    <t>Malenkovicz</t>
  </si>
  <si>
    <t>Kistka</t>
  </si>
  <si>
    <t>Adoptivsohn!!!</t>
  </si>
  <si>
    <t>www.mza.cz/actapublica/matrika/detail/3147 strana=261</t>
  </si>
  <si>
    <t>Anna Sofia</t>
  </si>
  <si>
    <t>Reihart</t>
  </si>
  <si>
    <t>Tricesimatoris</t>
  </si>
  <si>
    <t>Czapuska</t>
  </si>
  <si>
    <t>Pernikacz</t>
  </si>
  <si>
    <t>Balkalicz</t>
  </si>
  <si>
    <t>Tomancicz</t>
  </si>
  <si>
    <t>Pitlman</t>
  </si>
  <si>
    <t>Purkmaur</t>
  </si>
  <si>
    <t>www.mza.cz/actapublica/matrika/detail/3147 strana=262</t>
  </si>
  <si>
    <t>Sukopf</t>
  </si>
  <si>
    <t>Barthal</t>
  </si>
  <si>
    <t>semi alterius anni</t>
  </si>
  <si>
    <t>Murczik</t>
  </si>
  <si>
    <t>Kunczik</t>
  </si>
  <si>
    <t>Planek</t>
  </si>
  <si>
    <t>Wassika</t>
  </si>
  <si>
    <t>Schupczik</t>
  </si>
  <si>
    <t>www.mza.cz/actapublica/matrika/detail/3147 strana=263</t>
  </si>
  <si>
    <t>Kriziczak</t>
  </si>
  <si>
    <t>Pivnicky</t>
  </si>
  <si>
    <t>Vater war Rektor</t>
  </si>
  <si>
    <t>Bualicz</t>
  </si>
  <si>
    <t>www.mza.cz/actapublica/matrika/detail/3147 strana=264</t>
  </si>
  <si>
    <t>Mazarek</t>
  </si>
  <si>
    <t>Lener</t>
  </si>
  <si>
    <t>Gapskin</t>
  </si>
  <si>
    <t>Suchircz</t>
  </si>
  <si>
    <t>Beranka</t>
  </si>
  <si>
    <t>Hurta</t>
  </si>
  <si>
    <t>St Johan / HU</t>
  </si>
  <si>
    <t>www.mza.cz/actapublica/matrika/detail/3147 strana=265</t>
  </si>
  <si>
    <t>Gros</t>
  </si>
  <si>
    <t>Rzihin</t>
  </si>
  <si>
    <t>Polixena</t>
  </si>
  <si>
    <t>Wrabliczka</t>
  </si>
  <si>
    <t>Lanicz</t>
  </si>
  <si>
    <t>Stiasny</t>
  </si>
  <si>
    <t>Türkovicz</t>
  </si>
  <si>
    <t>www.mza.cz/actapublica/matrika/detail/3147 strana=266</t>
  </si>
  <si>
    <t>Michalicz</t>
  </si>
  <si>
    <t>Rziha</t>
  </si>
  <si>
    <t>B~rk</t>
  </si>
  <si>
    <t>Gomsiana</t>
  </si>
  <si>
    <t>Foltmayr</t>
  </si>
  <si>
    <t>Bartolcicz</t>
  </si>
  <si>
    <t>www.mza.cz/actapublica/matrika/detail/3147 strana=267</t>
  </si>
  <si>
    <t>Han~alik</t>
  </si>
  <si>
    <t>Ketcza</t>
  </si>
  <si>
    <t>Permiczky</t>
  </si>
  <si>
    <t>Schult</t>
  </si>
  <si>
    <t>Mola in Piscina</t>
  </si>
  <si>
    <t>www.mza.cz/actapublica/matrika/detail/3147 strana=268</t>
  </si>
  <si>
    <t>Kaczerek</t>
  </si>
  <si>
    <t>Schwarzer</t>
  </si>
  <si>
    <t>Plehanek</t>
  </si>
  <si>
    <t>Cramr, Peter + Magdalena (Schratenberg)</t>
  </si>
  <si>
    <t>evtl Georg Karcicz/Schlichta/Wodicka, Wenzel Zeman</t>
  </si>
  <si>
    <t>www.mza.cz/actapublica/matrika/detail/3147 strana=269</t>
  </si>
  <si>
    <t>de Lanzenfeld</t>
  </si>
  <si>
    <t>Hotin</t>
  </si>
  <si>
    <t>Hilleprant</t>
  </si>
  <si>
    <t>Michalcicz</t>
  </si>
  <si>
    <t>Mikucicz</t>
  </si>
  <si>
    <t>Tomcicz</t>
  </si>
  <si>
    <t>Mihalcicz</t>
  </si>
  <si>
    <t>Kartcicz</t>
  </si>
  <si>
    <t>Hrncicz</t>
  </si>
  <si>
    <t>Jarcicz</t>
  </si>
  <si>
    <t>~tolcicz</t>
  </si>
  <si>
    <t>Schoschovicza</t>
  </si>
  <si>
    <t>Lamankovicz</t>
  </si>
  <si>
    <t>Chmelovicz</t>
  </si>
  <si>
    <t>Kletiner</t>
  </si>
  <si>
    <t>www.mza.cz/actapublica/matrika/detail/3147 strana=270</t>
  </si>
  <si>
    <t>Hos</t>
  </si>
  <si>
    <t>www.mza.cz/actapublica/matrika/detail/3147 strana=271</t>
  </si>
  <si>
    <t>Burschicz</t>
  </si>
  <si>
    <t>Podzinny</t>
  </si>
  <si>
    <t>Kubka</t>
  </si>
  <si>
    <t>Zalinczik</t>
  </si>
  <si>
    <t>Opluschil</t>
  </si>
  <si>
    <t>Pelizr</t>
  </si>
  <si>
    <t>www.mza.cz/actapublica/matrika/detail/3147 strana=272</t>
  </si>
  <si>
    <t>Hoz</t>
  </si>
  <si>
    <t>Vater war Hospites</t>
  </si>
  <si>
    <t>Vipalik</t>
  </si>
  <si>
    <t>Sestak</t>
  </si>
  <si>
    <t>Korbiczek</t>
  </si>
  <si>
    <t>www.mza.cz/actapublica/matrika/detail/3147 strana=273</t>
  </si>
  <si>
    <t xml:space="preserve">Michael </t>
  </si>
  <si>
    <t>Mathias +</t>
  </si>
  <si>
    <t>Lukas +</t>
  </si>
  <si>
    <t>Martin +</t>
  </si>
  <si>
    <t>Thomas +</t>
  </si>
  <si>
    <t>Gallus +</t>
  </si>
  <si>
    <t>Andreas +</t>
  </si>
  <si>
    <t>Georg +</t>
  </si>
  <si>
    <t>Johan +</t>
  </si>
  <si>
    <t>Paul +</t>
  </si>
  <si>
    <t>Gregor +</t>
  </si>
  <si>
    <t>Klemens +</t>
  </si>
  <si>
    <t>Jakob +</t>
  </si>
  <si>
    <t>Wenzel +</t>
  </si>
  <si>
    <t>Franz +</t>
  </si>
  <si>
    <t>Fabian +</t>
  </si>
  <si>
    <t>Veit +</t>
  </si>
  <si>
    <t>Michael +</t>
  </si>
  <si>
    <t>Valentin +</t>
  </si>
  <si>
    <t>Barbara +</t>
  </si>
  <si>
    <t>Bartolomäus +</t>
  </si>
  <si>
    <t>Heinrich +</t>
  </si>
  <si>
    <t>Simon +</t>
  </si>
  <si>
    <t>Josef +</t>
  </si>
  <si>
    <t>Lorenz +</t>
  </si>
  <si>
    <t>Peter +</t>
  </si>
  <si>
    <t>Rudolf +</t>
  </si>
  <si>
    <t>Mutter Ursula</t>
  </si>
  <si>
    <t>ex Krzepitz</t>
  </si>
  <si>
    <t>ex pago Rudlitz</t>
  </si>
  <si>
    <t>Name fehtl</t>
  </si>
  <si>
    <t>Zelinkin</t>
  </si>
  <si>
    <t>Hodna</t>
  </si>
  <si>
    <t>Freudenberger</t>
  </si>
  <si>
    <t>Maisner</t>
  </si>
  <si>
    <t>Maislik, Maisel</t>
  </si>
  <si>
    <t>Simon Franz</t>
  </si>
  <si>
    <t>Hapzel</t>
  </si>
  <si>
    <t>Litrvsky</t>
  </si>
  <si>
    <t>www.mza.cz/actapublica/matrika/detail/3147 strana=274</t>
  </si>
  <si>
    <t>Mathäus +</t>
  </si>
  <si>
    <t>Koczarkova</t>
  </si>
  <si>
    <t>Name des Kindes fehlt</t>
  </si>
  <si>
    <t>Balinek</t>
  </si>
  <si>
    <t>Jatubek</t>
  </si>
  <si>
    <t>www.mza.cz/actapublica/matrika/detail/3147 strana=275</t>
  </si>
  <si>
    <t>Tesarin</t>
  </si>
  <si>
    <t>Wrlablecz</t>
  </si>
  <si>
    <t>geb. Lindholz</t>
  </si>
  <si>
    <t>Berlin</t>
  </si>
  <si>
    <t>Erntztal</t>
  </si>
  <si>
    <t>Michalin</t>
  </si>
  <si>
    <t>www.mza.cz/actapublica/matrika/detail/3147 strana=276</t>
  </si>
  <si>
    <t>Foltyn</t>
  </si>
  <si>
    <t>Zednicky</t>
  </si>
  <si>
    <t>Zamecznicz</t>
  </si>
  <si>
    <t>Kalivod</t>
  </si>
  <si>
    <t>www.mza.cz/actapublica/matrika/detail/3147 strana=277</t>
  </si>
  <si>
    <t>Bichal</t>
  </si>
  <si>
    <t>Adm.Rdus. Dmus.</t>
  </si>
  <si>
    <t>Kalomaznik</t>
  </si>
  <si>
    <t>Wikucz</t>
  </si>
  <si>
    <t>Tnrkovicz</t>
  </si>
  <si>
    <t>opifex advena</t>
  </si>
  <si>
    <t>www.mza.cz/actapublica/matrika/detail/3147 strana=278</t>
  </si>
  <si>
    <t>Maitner</t>
  </si>
  <si>
    <t>Bsenecensis</t>
  </si>
  <si>
    <t>www.mza.cz/actapublica/matrika/detail/3147 strana=279</t>
  </si>
  <si>
    <t>Kartschicz</t>
  </si>
  <si>
    <t>Kniciczek</t>
  </si>
  <si>
    <t>Kieciczek</t>
  </si>
  <si>
    <t>Koschin</t>
  </si>
  <si>
    <t>www.mza.cz/actapublica/matrika/detail/3147 strana=280</t>
  </si>
  <si>
    <t>Weczercza</t>
  </si>
  <si>
    <t>www.mza.cz/actapublica/matrika/detail/3147 strana=281</t>
  </si>
  <si>
    <t>Schuschman</t>
  </si>
  <si>
    <t>Stoklak</t>
  </si>
  <si>
    <t>www.mza.cz/actapublica/matrika/detail/3147 strana=282</t>
  </si>
  <si>
    <t>Maczova</t>
  </si>
  <si>
    <t>celebs</t>
  </si>
  <si>
    <t>www.mza.cz/actapublica/matrika/detail/3147 strana=283</t>
  </si>
  <si>
    <t>Holub</t>
  </si>
  <si>
    <t>Nusbaum</t>
  </si>
  <si>
    <t>Nikolasch</t>
  </si>
  <si>
    <t>Stodmayr</t>
  </si>
  <si>
    <t>Kostik</t>
  </si>
  <si>
    <t>Maria Kostilkin</t>
  </si>
  <si>
    <t>Baltzar</t>
  </si>
  <si>
    <t>www.mza.cz/actapublica/matrika/detail/3147 strana=284</t>
  </si>
  <si>
    <t>Oeconom</t>
  </si>
  <si>
    <t>www.mza.cz/actapublica/matrika/detail/3147 strana=285</t>
  </si>
  <si>
    <t>Steine~</t>
  </si>
  <si>
    <t>Einbek</t>
  </si>
  <si>
    <t>~artal</t>
  </si>
  <si>
    <t>Poss.</t>
  </si>
  <si>
    <t>Balaha</t>
  </si>
  <si>
    <t>Kugler</t>
  </si>
  <si>
    <t>www.mza.cz/actapublica/matrika/detail/3147 strana=286</t>
  </si>
  <si>
    <t>Wizidal</t>
  </si>
  <si>
    <t>Huber</t>
  </si>
  <si>
    <t>Koschlaczik</t>
  </si>
  <si>
    <t>Kosetani / Mähren</t>
  </si>
  <si>
    <t>Kosticzky</t>
  </si>
  <si>
    <t>Steinethom</t>
  </si>
  <si>
    <t>www.mza.cz/actapublica/matrika/detail/3147 strana=287</t>
  </si>
  <si>
    <t>Huberzky</t>
  </si>
  <si>
    <t>Huck / Mähren</t>
  </si>
  <si>
    <t>Bezdieczkin</t>
  </si>
  <si>
    <t>Billovicz / Mähren</t>
  </si>
  <si>
    <t>Raabing</t>
  </si>
  <si>
    <t>www.mza.cz/actapublica/matrika/detail/3147 strana=288</t>
  </si>
  <si>
    <t>Pinkaschek</t>
  </si>
  <si>
    <t>Silesius</t>
  </si>
  <si>
    <t>Nissensis</t>
  </si>
  <si>
    <t xml:space="preserve">Johan </t>
  </si>
  <si>
    <t>Opil.</t>
  </si>
  <si>
    <t>www.mza.cz/actapublica/matrika/detail/3147 strana=289</t>
  </si>
  <si>
    <t>Simon ?</t>
  </si>
  <si>
    <t>Vntr.</t>
  </si>
  <si>
    <t>Wachman</t>
  </si>
  <si>
    <t>www.mza.cz/actapublica/matrika/detail/3147 strana=290</t>
  </si>
  <si>
    <t>Ruczek</t>
  </si>
  <si>
    <t>Fleischhacker</t>
  </si>
  <si>
    <t>Wetzelsdorf</t>
  </si>
  <si>
    <t>Boschak</t>
  </si>
  <si>
    <t>Bulff, Veronika (ux Andreas, EG)</t>
  </si>
  <si>
    <t>Hmcrzik</t>
  </si>
  <si>
    <t>www.mza.cz/actapublica/matrika/detail/3147 strana=291</t>
  </si>
  <si>
    <t>peregina</t>
  </si>
  <si>
    <t>Retzinger</t>
  </si>
  <si>
    <t>Opilionis</t>
  </si>
  <si>
    <t>Kiemetzek</t>
  </si>
  <si>
    <t>Harnosch</t>
  </si>
  <si>
    <t>www.mza.cz/actapublica/matrika/detail/3147 strana=292</t>
  </si>
  <si>
    <t>Ramer</t>
  </si>
  <si>
    <t>Herrenbaumgart</t>
  </si>
  <si>
    <t>~ Franz Josef</t>
  </si>
  <si>
    <t>Seiler</t>
  </si>
  <si>
    <t>Mlinarczik</t>
  </si>
  <si>
    <t>www.mza.cz/actapublica/matrika/detail/3147 strana=293</t>
  </si>
  <si>
    <t>Ancilla, mendica</t>
  </si>
  <si>
    <t>Advena, mendicus</t>
  </si>
  <si>
    <t>Glogov</t>
  </si>
  <si>
    <t>Straznicio</t>
  </si>
  <si>
    <t>Advena</t>
  </si>
  <si>
    <t>Michael 2</t>
  </si>
  <si>
    <t>Michael 1</t>
  </si>
  <si>
    <t>wahrscheinlich gleich verstorben</t>
  </si>
  <si>
    <t>www.mza.cz/actapublica/matrika/detail/3147 strana=294</t>
  </si>
  <si>
    <t>Swalla</t>
  </si>
  <si>
    <t>Biber</t>
  </si>
  <si>
    <t>mojvilinus</t>
  </si>
  <si>
    <t>Toma</t>
  </si>
  <si>
    <t>Poss., Name fehlt</t>
  </si>
  <si>
    <t>Dopita</t>
  </si>
  <si>
    <t>Kitel</t>
  </si>
  <si>
    <t>www.mza.cz/actapublica/matrika/detail/3147 strana=295</t>
  </si>
  <si>
    <t>Immer</t>
  </si>
  <si>
    <t>Poss., Witwer</t>
  </si>
  <si>
    <t>www.mza.cz/actapublica/matrika/detail/3147 strana=296</t>
  </si>
  <si>
    <t>Sirovicz</t>
  </si>
  <si>
    <t>Babuczek</t>
  </si>
  <si>
    <t>Faber Sotius</t>
  </si>
  <si>
    <t>Stoiber</t>
  </si>
  <si>
    <t>equiso Wiennensis</t>
  </si>
  <si>
    <t>www.mza.cz/actapublica/matrika/detail/3147 strana=297</t>
  </si>
  <si>
    <t>Raxsitz</t>
  </si>
  <si>
    <t>Vetero-Lundenburg</t>
  </si>
  <si>
    <t>Cheml</t>
  </si>
  <si>
    <t>www.mza.cz/actapublica/matrika/detail/3147 strana=298</t>
  </si>
  <si>
    <t>Rörich</t>
  </si>
  <si>
    <t>Heisler</t>
  </si>
  <si>
    <t>Kiczen</t>
  </si>
  <si>
    <t>Himelhan</t>
  </si>
  <si>
    <t>Palzarek</t>
  </si>
  <si>
    <t>www.mza.cz/actapublica/matrika/detail/3147 strana=299</t>
  </si>
  <si>
    <t>Poss., Witwe</t>
  </si>
  <si>
    <t>Wollschläger</t>
  </si>
  <si>
    <t>Opil. Faml.</t>
  </si>
  <si>
    <t>Peltzel</t>
  </si>
  <si>
    <t>Buczkin</t>
  </si>
  <si>
    <t>Holubik</t>
  </si>
  <si>
    <t>Bittner</t>
  </si>
  <si>
    <t>Odiera</t>
  </si>
  <si>
    <t>www.mza.cz/actapublica/matrika/detail/3147 strana=300</t>
  </si>
  <si>
    <t>www.mza.cz/actapublica/matrika/detail/3147 strana=301</t>
  </si>
  <si>
    <t>Vlakin</t>
  </si>
  <si>
    <t>Zdrahalka</t>
  </si>
  <si>
    <t>Balaschikin</t>
  </si>
  <si>
    <t>Rzebazka</t>
  </si>
  <si>
    <t>www.mza.cz/actapublica/matrika/detail/3147 strana=302</t>
  </si>
  <si>
    <t>Karad</t>
  </si>
  <si>
    <t>Kolaczkin</t>
  </si>
  <si>
    <t>Nake Jakob?, Vater Karl?</t>
  </si>
  <si>
    <t>Kretsch</t>
  </si>
  <si>
    <t>Kiczin</t>
  </si>
  <si>
    <t>Ivancicz</t>
  </si>
  <si>
    <t>www.mza.cz/actapublica/matrika/detail/3147 strana=303</t>
  </si>
  <si>
    <t>Anton +</t>
  </si>
  <si>
    <t>Primer</t>
  </si>
  <si>
    <t>Zwillinge: Paul + Sebastian!</t>
  </si>
  <si>
    <t>Katarina Stiast~</t>
  </si>
  <si>
    <t>König, Zacharias + Barbara (Molitor, Nova Mola)</t>
  </si>
  <si>
    <t>Braxtator</t>
  </si>
  <si>
    <t>Ferner</t>
  </si>
  <si>
    <t>www.mza.cz/actapublica/matrika/detail/3147 strana=304</t>
  </si>
  <si>
    <t>Kotrza</t>
  </si>
  <si>
    <t>www.mza.cz/actapublica/matrika/detail/3147 strana=305</t>
  </si>
  <si>
    <t>Mitny, Wenzel + Magdalena</t>
  </si>
  <si>
    <t>Mitny, Wenzel</t>
  </si>
  <si>
    <t>~ +</t>
  </si>
  <si>
    <t>~kin</t>
  </si>
  <si>
    <t>Kostrhun</t>
  </si>
  <si>
    <t>Lendier</t>
  </si>
  <si>
    <t>Spach</t>
  </si>
  <si>
    <t>Toller</t>
  </si>
  <si>
    <t>Meislik</t>
  </si>
  <si>
    <t>www.mza.cz/actapublica/matrika/detail/3147 strana=306</t>
  </si>
  <si>
    <t>Incl.</t>
  </si>
  <si>
    <t>Mas</t>
  </si>
  <si>
    <t>www.mza.cz/actapublica/matrika/detail/3147 strana=307</t>
  </si>
  <si>
    <t>Poštorná 3243, Fol. 465</t>
  </si>
  <si>
    <t>Poštorná 3243, Fol. 466</t>
  </si>
  <si>
    <t>Poštorná 3243, Fol. 467</t>
  </si>
  <si>
    <t>Poštorná 3243, Fol. 468</t>
  </si>
  <si>
    <t>Poštorná 3243, Fol. 469</t>
  </si>
  <si>
    <t>Poštorná 3243, Fol. 470</t>
  </si>
  <si>
    <t>Poštorná 3243, Fol. 471</t>
  </si>
  <si>
    <t>Poštorná 3243, Fol. 472</t>
  </si>
  <si>
    <t>Poštorná 3243, Fol. 473</t>
  </si>
  <si>
    <t>Poštorná 3243, Fol. 474</t>
  </si>
  <si>
    <t>Poštorná 3243, Fol. 475</t>
  </si>
  <si>
    <t>Poštorná 3243, Fol. 476</t>
  </si>
  <si>
    <t>Poštorná 3243, Fol. 477</t>
  </si>
  <si>
    <t>Poštorná 3243, Fol. 478</t>
  </si>
  <si>
    <t>Poštorná 3243, Fol. 479</t>
  </si>
  <si>
    <t>Poštorná 3243, Fol. 480</t>
  </si>
  <si>
    <t>Poštorná 3243, Fol. 481</t>
  </si>
  <si>
    <t>Poštorná 3243, Fol. 482</t>
  </si>
  <si>
    <t>Poštorná 3243, Fol. 483</t>
  </si>
  <si>
    <t>Poštorná 3243, Fol. 484</t>
  </si>
  <si>
    <t>Poštorná 3243, Fol. 485</t>
  </si>
  <si>
    <t>Poštorná 3243, Fol. 486</t>
  </si>
  <si>
    <t>Poštorná 3243, Fol. 487</t>
  </si>
  <si>
    <t>Poštorná 3243, Fol. 488</t>
  </si>
  <si>
    <t>Poštorná 3243, Fol. 489</t>
  </si>
  <si>
    <t>Poštorná 3243, Fol. 490</t>
  </si>
  <si>
    <t>Poštorná 3243, Fol. 491</t>
  </si>
  <si>
    <t>Poštorná 3243, Fol. 492</t>
  </si>
  <si>
    <t>Poštorná 3243, Fol. 493</t>
  </si>
  <si>
    <t>Poštorná 3243, Fol. 494</t>
  </si>
  <si>
    <t>Poštorná 3243, Fol. 495</t>
  </si>
  <si>
    <t>Poštorná 3243, Fol. 496</t>
  </si>
  <si>
    <t>Poštorná 3243, Fol. 497</t>
  </si>
  <si>
    <t>Poštorná 3243, Fol. 498</t>
  </si>
  <si>
    <t>Poštorná 3243, Fol. 499</t>
  </si>
  <si>
    <t>Poštorná 3243, Fol. 500</t>
  </si>
  <si>
    <t>Poštorná 3243, Fol. 501</t>
  </si>
  <si>
    <t>Poštorná 3243, Fol. 502</t>
  </si>
  <si>
    <t>Poštorná 3243, Fol. 503</t>
  </si>
  <si>
    <t>Poštorná 3243, Fol. 504</t>
  </si>
  <si>
    <t>Poštorná 3243, Fol. 505</t>
  </si>
  <si>
    <t>Poštorná 3243, Fol. 506</t>
  </si>
  <si>
    <t>Poštorná 3243, Fol. 507</t>
  </si>
  <si>
    <t>Poštorná 3243, Fol. 508</t>
  </si>
  <si>
    <t>Poštorná 3243, Fol. 509</t>
  </si>
  <si>
    <t>Poštorná 3243, Fol. 510</t>
  </si>
  <si>
    <t>Poštorná 3243, Fol. 511</t>
  </si>
  <si>
    <t>Poštorná 3243, Fol. 512</t>
  </si>
  <si>
    <t>Poštorná 3243, Fol. 513</t>
  </si>
  <si>
    <t>Poštorná 3243, Fol. 514</t>
  </si>
  <si>
    <t>Poštorná 3243, Fol. 515</t>
  </si>
  <si>
    <t>Poštorná 3243, Fol. 516</t>
  </si>
  <si>
    <t>Poštorná 3243, Fol. 517</t>
  </si>
  <si>
    <t>Poštorná 3243, Fol. 518</t>
  </si>
  <si>
    <t>Poštorná 3243, Fol. 519</t>
  </si>
  <si>
    <t>Poštorná 3243, Fol. 520</t>
  </si>
  <si>
    <t>Poštorná 3243, Fol. 521</t>
  </si>
  <si>
    <t>Poštorná 3243, Fol. 522</t>
  </si>
  <si>
    <t>Poštorná 3243, Fol. 523</t>
  </si>
  <si>
    <t>Poštorná 3243, Fol. 524</t>
  </si>
  <si>
    <t>Poštorná 3243, Fol. 525</t>
  </si>
  <si>
    <t>Poštorná 3243, Fol. 526</t>
  </si>
  <si>
    <t>Poštorná 3243, Fol. 527</t>
  </si>
  <si>
    <t>Poštorná 3243, Fol. 528</t>
  </si>
  <si>
    <t>Poštorná 3243, Fol. 529</t>
  </si>
  <si>
    <t>Poštorná 3243, Fol. 530</t>
  </si>
  <si>
    <t>Poštorná 3243, Fol. 531</t>
  </si>
  <si>
    <t>Poštorná 3243, Fol. 532</t>
  </si>
  <si>
    <t>Poštorná 3243, Fol. 533</t>
  </si>
  <si>
    <t>Poštorná 3243, Fol. 534</t>
  </si>
  <si>
    <t>Poštorná 3243, Fol. 535</t>
  </si>
  <si>
    <t>Poštorná 3243, Fol. 536</t>
  </si>
  <si>
    <t>Poštorná 3243, Fol. 537</t>
  </si>
  <si>
    <t>Poštorná 3243, Fol. 538</t>
  </si>
  <si>
    <t>Poštorná 3243, Fol. 539</t>
  </si>
  <si>
    <t>Poštorná 3243, Fol. 540</t>
  </si>
  <si>
    <t>Poštorná 3243, Fol. 541</t>
  </si>
  <si>
    <t>Poštorná 3243, Fol. 542</t>
  </si>
  <si>
    <t>Poštorná 3243, Fol. 543</t>
  </si>
  <si>
    <t>Poštorná 3243, Fol. 544</t>
  </si>
  <si>
    <t>Poštorná 3243, Fol. 545</t>
  </si>
  <si>
    <t>Poštorná 3243, Fol. 546</t>
  </si>
  <si>
    <t>Poštorná 3243, Fol. 547</t>
  </si>
  <si>
    <t>Poštorná 3243, Fol. 548</t>
  </si>
  <si>
    <t>Poštorná 3243, Fol. 549</t>
  </si>
  <si>
    <t>Poštorná 3243, Fol. 550</t>
  </si>
  <si>
    <t>Poštorná 3243, Fol. 551</t>
  </si>
  <si>
    <t>Poštorná 3243, Fol. 552</t>
  </si>
  <si>
    <t>Poštorná 3243, Fol. 553</t>
  </si>
  <si>
    <t>Poštorná 3243, Fol. 554</t>
  </si>
  <si>
    <t>Poštorná 3243, Fol. 555</t>
  </si>
  <si>
    <t>Poštorná 3243, Fol. 556</t>
  </si>
  <si>
    <t>Poštorná 3243, Fol. 557</t>
  </si>
  <si>
    <t>Poštorná 3243, Fol. 558</t>
  </si>
  <si>
    <t>Poštorná 3243, Fol. 559</t>
  </si>
  <si>
    <t>Poštorná 3243, Fol. 590</t>
  </si>
  <si>
    <t>Poštorná 3243, Fol. 591</t>
  </si>
  <si>
    <t>Poštorná 3243, Fol. 592</t>
  </si>
  <si>
    <t>Poštorná 3243, Fol. 593</t>
  </si>
  <si>
    <t>Poštorná 3243, Fol. 594</t>
  </si>
  <si>
    <t>Poštorná 3243, Fol. 595</t>
  </si>
  <si>
    <t>Poštorná 3243, Fol. 596</t>
  </si>
  <si>
    <t>Poštorná 3243, Fol. 597</t>
  </si>
  <si>
    <t>Poštorná 3243, Fol. 598</t>
  </si>
  <si>
    <t>Poštorná 3243, Fol. 599</t>
  </si>
  <si>
    <t>Poštorná 3243, Fol. 600</t>
  </si>
  <si>
    <t>Poštorná 3243, Fol. 601</t>
  </si>
  <si>
    <t>Poštorná 3243, Fol. 602</t>
  </si>
  <si>
    <t>Poštorná 3243, Fol. 603</t>
  </si>
  <si>
    <t>Poštorná 3243, Fol. 604</t>
  </si>
  <si>
    <t>Poštorná 3243, Fol. 605</t>
  </si>
  <si>
    <t>Poštorná 3243, Fol. 606</t>
  </si>
  <si>
    <t>Poštorná 3243, Fol. 607</t>
  </si>
  <si>
    <t>Poštorná 3243, Fol. 608</t>
  </si>
  <si>
    <t>Poštorná 3243, Fol. 609</t>
  </si>
  <si>
    <t>Poštorná 3243, Fol. 610</t>
  </si>
  <si>
    <t>Poštorná 3243, Fol. 611</t>
  </si>
  <si>
    <t>Poštorná 3243, Fol. 612</t>
  </si>
  <si>
    <t>Poštorná 3243, Fol. 613</t>
  </si>
  <si>
    <t>Poštorná 3243, Fol. 614</t>
  </si>
  <si>
    <t>Poštorná 3243, Fol. 615</t>
  </si>
  <si>
    <t>Poštorná 3243, Fol. 616</t>
  </si>
  <si>
    <t>Poštorná 3243, Fol. 617</t>
  </si>
  <si>
    <t>Poštorná 3243, Fol. 618</t>
  </si>
  <si>
    <t>Poštorná 3243, Fol. 619</t>
  </si>
  <si>
    <t>Poštorná 3243, Fol. 620</t>
  </si>
  <si>
    <t>Poštorná 3243, Fol. 621</t>
  </si>
  <si>
    <t>Poštorná 3243, Fol. 622</t>
  </si>
  <si>
    <t>Poštorná 3243, Fol. 623</t>
  </si>
  <si>
    <t>Poštorná 3243, Fol. 624</t>
  </si>
  <si>
    <t>Poštorná 3243, Fol. 625</t>
  </si>
  <si>
    <t>Poštorná 3243, Fol. 626</t>
  </si>
  <si>
    <t>Poštorná 3243, Fol. 627</t>
  </si>
  <si>
    <t>Poštorná 3243, Fol. 628</t>
  </si>
  <si>
    <t>Poštorná 3243, Fol. 629</t>
  </si>
  <si>
    <t>Poštorná 3243, Fol. 630</t>
  </si>
  <si>
    <t>Poštorná 3243, Fol. 631</t>
  </si>
  <si>
    <t>Poštorná 3243, Fol. 632</t>
  </si>
  <si>
    <t>Poštorná 3243, Fol. 633</t>
  </si>
  <si>
    <t>Poštorná 3243, Fol. 634</t>
  </si>
  <si>
    <t>Poštorná 3243, Fol. 635</t>
  </si>
  <si>
    <t>Poštorná 3243, Fol. 636</t>
  </si>
  <si>
    <t>Poštorná 3243, Fol. 637</t>
  </si>
  <si>
    <t>Poštorná 3243, Fol. 638</t>
  </si>
  <si>
    <t>Poštorná 3243, Fol. 329</t>
  </si>
  <si>
    <t>Poštorná 3243, Fol. 330</t>
  </si>
  <si>
    <t>Poštorná 3243, Fol. 331</t>
  </si>
  <si>
    <t>Poštorná 3243, Fol. 332</t>
  </si>
  <si>
    <t>Poštorná 3243, Fol. 333</t>
  </si>
  <si>
    <t>Poštorná 3243, Fol. 334</t>
  </si>
  <si>
    <t>Poštorná 3243, Fol. 335</t>
  </si>
  <si>
    <t>Poštorná 3243, Fol. 336</t>
  </si>
  <si>
    <t>Poštorná 3243, Fol. 337</t>
  </si>
  <si>
    <t>Poštorná 3243, Fol. 338</t>
  </si>
  <si>
    <t>Poštorná 3243, Fol. 339</t>
  </si>
  <si>
    <t>Poštorná 3243, Fol. 340</t>
  </si>
  <si>
    <t>Poštorná 3243, Fol. 341</t>
  </si>
  <si>
    <t>Poštorná 3243, Fol. 342</t>
  </si>
  <si>
    <t>Poštorná 3243, Fol. 343</t>
  </si>
  <si>
    <t>Poštorná 3243, Fol. 344</t>
  </si>
  <si>
    <t>Poštorná 3243, Fol. 345</t>
  </si>
  <si>
    <t>Poštorná 3243, Fol. 346</t>
  </si>
  <si>
    <t>Poštorná 3243, Fol. 347</t>
  </si>
  <si>
    <t>Poštorná 3243, Fol. 348</t>
  </si>
  <si>
    <t>Poštorná 3243, Fol. 349</t>
  </si>
  <si>
    <t>Poštorná 3243, Fol. 350</t>
  </si>
  <si>
    <t>Poštorná 3243, Fol. 351</t>
  </si>
  <si>
    <t>Poštorná 3243, Fol. 352</t>
  </si>
  <si>
    <t>Poštorná 3243, Fol. 353</t>
  </si>
  <si>
    <t>Poštorná 3243, Fol. 354</t>
  </si>
  <si>
    <t>Poštorná 3243, Fol. 355</t>
  </si>
  <si>
    <t>Poštorná 3243, Fol. 356</t>
  </si>
  <si>
    <t>Poštorná 3243, Fol. 357</t>
  </si>
  <si>
    <t>Poštorná 3243, Fol. 358</t>
  </si>
  <si>
    <t>Poštorná 3243, Fol. 358_lose</t>
  </si>
  <si>
    <t>Poštorná 3243, Fol. 359</t>
  </si>
  <si>
    <t>Poštorná 3243, Fol. 360</t>
  </si>
  <si>
    <t>Poštorná 3243, Fol. 361</t>
  </si>
  <si>
    <t>Poštorná 3243, Fol. 362</t>
  </si>
  <si>
    <t>Poštorná 3243, Fol. 363</t>
  </si>
  <si>
    <t>Poštorná 3243, Fol. 364</t>
  </si>
  <si>
    <t>Poštorná 3243, Fol. 365</t>
  </si>
  <si>
    <t>Poštorná 3243, Fol. 366</t>
  </si>
  <si>
    <t>Poštorná 3243, Fol. 367</t>
  </si>
  <si>
    <t>Poštorná 3243, Fol. 368</t>
  </si>
  <si>
    <t>Poštorná 3243, Fol. 369</t>
  </si>
  <si>
    <t>Poštorná 3243, Fol. 370</t>
  </si>
  <si>
    <t>Poštorná 3243, Fol. 371</t>
  </si>
  <si>
    <t>Poštorná 3243, Fol. 372</t>
  </si>
  <si>
    <t>Poštorná 3243, Fol. 373</t>
  </si>
  <si>
    <t>Poštorná 3243, Fol. 374</t>
  </si>
  <si>
    <t>Poštorná 3243, Fol. 375</t>
  </si>
  <si>
    <t>Poštorná 3243, Fol. 376</t>
  </si>
  <si>
    <t>Poštorná 3243, Fol. 377</t>
  </si>
  <si>
    <t>Poštorná 3243, Fol. 378</t>
  </si>
  <si>
    <t>Poštorná 3243, Fol. 379</t>
  </si>
  <si>
    <t>Poštorná 3243, Fol. 380</t>
  </si>
  <si>
    <t>Poštorná 3243, Fol. 381</t>
  </si>
  <si>
    <t>Poštorná 3243, Fol. 382</t>
  </si>
  <si>
    <t>Poštorná 3243, Fol. 383</t>
  </si>
  <si>
    <t>Poštorná 3243, Fol. 384</t>
  </si>
  <si>
    <t>Poštorná 3243, Fol. 385</t>
  </si>
  <si>
    <t>Poštorná 3243, Fol. 386</t>
  </si>
  <si>
    <t>Poštorná 3243, Fol. 387</t>
  </si>
  <si>
    <t>Poštorná 3243, Fol. 388</t>
  </si>
  <si>
    <t>Poštorná 3243, Fol. 389</t>
  </si>
  <si>
    <t>Poštorná 3243, Fol. 390</t>
  </si>
  <si>
    <t>Poštorná 3243, Fol. 391</t>
  </si>
  <si>
    <t>Poštorná 3243, Fol. 392</t>
  </si>
  <si>
    <t>Poštorná 3243, Fol. 393</t>
  </si>
  <si>
    <t>Poštorná 3243, Fol. 394</t>
  </si>
  <si>
    <t>Poštorná 3243, Fol. 395</t>
  </si>
  <si>
    <t>Poštorná 3243, Fol. 396</t>
  </si>
  <si>
    <t>Poštorná 3243, Fol. 397</t>
  </si>
  <si>
    <t>Poštorná 3243, Fol. 398</t>
  </si>
  <si>
    <t>Poštorná 3243, Fol. 399</t>
  </si>
  <si>
    <t>Poštorná 3243, Fol. 400</t>
  </si>
  <si>
    <t>Poštorná 3243, Fol. 401</t>
  </si>
  <si>
    <t>Poštorná 3243, Fol. 402</t>
  </si>
  <si>
    <t>Poštorná 3243, Fol. 403</t>
  </si>
  <si>
    <t>Poštorná 3243, Fol. 404</t>
  </si>
  <si>
    <t>Poštorná 3243, Fol. 405</t>
  </si>
  <si>
    <t>Poštorná 3243, Fol. 406</t>
  </si>
  <si>
    <t>Poštorná 3243, Fol. 407</t>
  </si>
  <si>
    <t>Poštorná 3243, Fol. 408</t>
  </si>
  <si>
    <t>Poštorná 3243, Fol. 409</t>
  </si>
  <si>
    <t>Poštorná 3243, Fol. 410</t>
  </si>
  <si>
    <t>Poštorná 3243, Fol. 411</t>
  </si>
  <si>
    <t>Poštorná 3243, Fol. 412</t>
  </si>
  <si>
    <t>Poštorná 3243, Fol. 413</t>
  </si>
  <si>
    <t>Poštorná 3243, Fol. 414</t>
  </si>
  <si>
    <t>Poštorná 3243, Fol. 415</t>
  </si>
  <si>
    <t>Poštorná 3243, Fol. 416</t>
  </si>
  <si>
    <t>Poštorná 3243, Fol. 417</t>
  </si>
  <si>
    <t>Poštorná 3243, Fol. 418</t>
  </si>
  <si>
    <t>Poštorná 3243, Fol. 419</t>
  </si>
  <si>
    <t>Poštorná 3243, Fol. 420</t>
  </si>
  <si>
    <t>Poštorná 3243, Fol. 421</t>
  </si>
  <si>
    <t>Poštorná 3243, Fol. 422</t>
  </si>
  <si>
    <t>Poštorná 3243, Fol. 423</t>
  </si>
  <si>
    <t>Poštorná 3243, Fol. 424</t>
  </si>
  <si>
    <t>Poštorná 3243, Fol. 425</t>
  </si>
  <si>
    <t>Poštorná 3243, Fol. 426</t>
  </si>
  <si>
    <t>Poštorná 3243, Fol. 427</t>
  </si>
  <si>
    <t>Poštorná 3243, Fol. 428</t>
  </si>
  <si>
    <t>Poštorná 3243, Fol. 429</t>
  </si>
  <si>
    <t>Poštorná 3243, Fol. 430</t>
  </si>
  <si>
    <t>Poštorná 3243, Fol. 431</t>
  </si>
  <si>
    <t>Poštorná 3243, Fol. 432</t>
  </si>
  <si>
    <t>Poštorná 3243, Fol. 433</t>
  </si>
  <si>
    <t>Poštorná 3243, Fol. 434</t>
  </si>
  <si>
    <t>Poštorná 3243, Fol. 435</t>
  </si>
  <si>
    <t>Poštorná 3243, Fol. 436</t>
  </si>
  <si>
    <t>Poštorná 3243, Fol. 437</t>
  </si>
  <si>
    <t>Poštorná 3243, Fol. 438</t>
  </si>
  <si>
    <t>Poštorná 3243, Fol. 439</t>
  </si>
  <si>
    <t>Poštorná 3243, Fol. 440</t>
  </si>
  <si>
    <t>Poštorná 3243, Fol. 441</t>
  </si>
  <si>
    <t>Poštorná 3243, Fol. 442</t>
  </si>
  <si>
    <t>Poštorná 3243, Fol. 443</t>
  </si>
  <si>
    <t>Poštorná 3243, Fol. 444</t>
  </si>
  <si>
    <t>Poštorná 3243, Fol. 445</t>
  </si>
  <si>
    <t>Poštorná 3243, Fol. 446</t>
  </si>
  <si>
    <t>Poštorná 3243, Fol. 446_r</t>
  </si>
  <si>
    <t>Poštorná 3243, Fol. 447</t>
  </si>
  <si>
    <t>Poštorná 3243, Fol. 448</t>
  </si>
  <si>
    <t>Poštorná 3243, Fol. 449</t>
  </si>
  <si>
    <t>Poštorná 3243, Fol. 450</t>
  </si>
  <si>
    <t>Poštorná 3243, Fol. 451</t>
  </si>
  <si>
    <t>Poštorná 3243, Fol. 452</t>
  </si>
  <si>
    <t>Poštorná 3243, Fol. 453</t>
  </si>
  <si>
    <t>Poštorná 3243, Fol. 454</t>
  </si>
  <si>
    <t>Poštorná 3243, Fol. 455</t>
  </si>
  <si>
    <t>Poštorná 3243, Fol. 456</t>
  </si>
  <si>
    <t>Poštorná 3243, Fol. 457</t>
  </si>
  <si>
    <t>Poštorná 3243, Fol. 458</t>
  </si>
  <si>
    <t>Poštorná 3243, Fol. 459</t>
  </si>
  <si>
    <t>Poštorná 3243, Fol. 460</t>
  </si>
  <si>
    <t>Poštorná 3243, Fol. 461</t>
  </si>
  <si>
    <t>Poštorná 3243, Fol. 462</t>
  </si>
  <si>
    <t>Poštorná 3243, Fol. 463</t>
  </si>
  <si>
    <t>Poštorná 3243, Fol. 464</t>
  </si>
  <si>
    <t>Poštorná 3243, Fol. 1</t>
  </si>
  <si>
    <t>Poštorná 3243, Fol. 2</t>
  </si>
  <si>
    <t>Poštorná 3243, Fol. 3</t>
  </si>
  <si>
    <t>Poštorná 3243, Fol. 4</t>
  </si>
  <si>
    <t>Poštorná 3243, Fol. 5</t>
  </si>
  <si>
    <t>Poštorná 3243, Fol. 6</t>
  </si>
  <si>
    <t>Poštorná 3243, Fol. 7</t>
  </si>
  <si>
    <t>Poštorná 3243, Fol. 8</t>
  </si>
  <si>
    <t>Poštorná 3243, Fol. 15</t>
  </si>
  <si>
    <t>Poštorná 3243, Fol. 9</t>
  </si>
  <si>
    <t>Poštorná 3243, Fol. 10</t>
  </si>
  <si>
    <t>Poštorná 3243, Fol. 11</t>
  </si>
  <si>
    <t>Poštorná 3243, Fol. 12</t>
  </si>
  <si>
    <t>Poštorná 3243, Fol. 13</t>
  </si>
  <si>
    <t>Poštorná 3243, Fol. 14</t>
  </si>
  <si>
    <t>Poštorná 3243, Fol. 16</t>
  </si>
  <si>
    <t>Poštorná 3243, Fol. 17</t>
  </si>
  <si>
    <t>Poštorná 3243, Fol. 18</t>
  </si>
  <si>
    <t>Poštorná 3243, Fol. 19</t>
  </si>
  <si>
    <t>Poštorná 3243, Fol. 20</t>
  </si>
  <si>
    <t>Poštorná 3243, Fol. 21</t>
  </si>
  <si>
    <t>Poštorná 3243, Fol. 22</t>
  </si>
  <si>
    <t>Poštorná 3243, Fol. 23</t>
  </si>
  <si>
    <t>Poštorná 3243, Fol. 24</t>
  </si>
  <si>
    <t>Poštorná 3243, Fol. 25</t>
  </si>
  <si>
    <t>Poštorná 3243, Fol. 26</t>
  </si>
  <si>
    <t>Poštorná 3243, Fol. 27</t>
  </si>
  <si>
    <t>Poštorná 3243, Fol. 28</t>
  </si>
  <si>
    <t>Poštorná 3243, Fol. 29</t>
  </si>
  <si>
    <t>Poštorná 3243, Fol. 30</t>
  </si>
  <si>
    <t>Poštorná 3243, Fol. 31</t>
  </si>
  <si>
    <t>Poštorná 3243, Fol. 32</t>
  </si>
  <si>
    <t>Poštorná 3243, Fol. 33</t>
  </si>
  <si>
    <t>Poštorná 3243, Fol. 34</t>
  </si>
  <si>
    <t>Poštorná 3243, Fol. 35</t>
  </si>
  <si>
    <t>Poštorná 3243, Fol. 36</t>
  </si>
  <si>
    <t>Poštorná 3243, Fol. 37</t>
  </si>
  <si>
    <t>Poštorná 3243, Fol. 38</t>
  </si>
  <si>
    <t>Poštorná 3243, Fol. 39</t>
  </si>
  <si>
    <t>Poštorná 3243, Fol. 40</t>
  </si>
  <si>
    <t>Poštorná 3243, Fol. 41</t>
  </si>
  <si>
    <t>Poštorná 3243, Fol. 42</t>
  </si>
  <si>
    <t>Poštorná 3243, Fol. 43</t>
  </si>
  <si>
    <t>Poštorná 3243, Fol. 44</t>
  </si>
  <si>
    <t>Poštorná 3243, Fol. 45</t>
  </si>
  <si>
    <t>Poštorná 3243, Fol. 46</t>
  </si>
  <si>
    <t>Poštorná 3243, Fol. 47</t>
  </si>
  <si>
    <t>Poštorná 3243, Fol. 48</t>
  </si>
  <si>
    <t>Poštorná 3243, Fol. 49</t>
  </si>
  <si>
    <t>Poštorná 3243, Fol. 50</t>
  </si>
  <si>
    <t>Poštorná 3243, Fol. 51</t>
  </si>
  <si>
    <t>Poštorná 3243, Fol. 52</t>
  </si>
  <si>
    <t>Poštorná 3243, Fol. 53</t>
  </si>
  <si>
    <t>Poštorná 3243, Fol. 54</t>
  </si>
  <si>
    <t>Poštorná 3243, Fol. 55</t>
  </si>
  <si>
    <t>Poštorná 3243, Fol. 56</t>
  </si>
  <si>
    <t>Poštorná 3243, Fol. 57</t>
  </si>
  <si>
    <t>Poštorná 3243, Fol. 58</t>
  </si>
  <si>
    <t>Poštorná 3243, Fol. 59</t>
  </si>
  <si>
    <t>Poštorná 3243, Fol. 60</t>
  </si>
  <si>
    <t>Poštorná 3243, Fol. 61</t>
  </si>
  <si>
    <t>Poštorná 3243, Fol. 62</t>
  </si>
  <si>
    <t>Poštorná 3243, Fol. 63</t>
  </si>
  <si>
    <t>Poštorná 3243, Fol. 64</t>
  </si>
  <si>
    <t>Poštorná 3243, Fol. 65</t>
  </si>
  <si>
    <t>Poštorná 3243, Fol. 66</t>
  </si>
  <si>
    <t>Poštorná 3243, Fol. 67</t>
  </si>
  <si>
    <t>Poštorná 3243, Fol. 68</t>
  </si>
  <si>
    <t>Poštorná 3243, Fol. 69</t>
  </si>
  <si>
    <t>Poštorná 3243, Fol. 70</t>
  </si>
  <si>
    <t>Poštorná 3243, Fol. 71</t>
  </si>
  <si>
    <t>Poštorná 3243, Fol. 72</t>
  </si>
  <si>
    <t>Poštorná 3243, Fol. 73</t>
  </si>
  <si>
    <t>Poštorná 3243, Fol. 74</t>
  </si>
  <si>
    <t>Poštorná 3243, Fol. 75</t>
  </si>
  <si>
    <t>Poštorná 3243, Fol. 76</t>
  </si>
  <si>
    <t>Poštorná 3243, Fol. 77</t>
  </si>
  <si>
    <t>Poštorná 3243, Fol. 78</t>
  </si>
  <si>
    <t>Poštorná 3243, Fol. 79</t>
  </si>
  <si>
    <t>Poštorná 3243, Fol. 80</t>
  </si>
  <si>
    <t>Poštorná 3243, Fol. 81</t>
  </si>
  <si>
    <t>Poštorná 3243, Fol. 82</t>
  </si>
  <si>
    <t>Poštorná 3243, Fol. 83</t>
  </si>
  <si>
    <t>Poštorná 3243, Fol. 84</t>
  </si>
  <si>
    <t>Poštorná 3243, Fol. 85</t>
  </si>
  <si>
    <t>Poštorná 3243, Fol. 86</t>
  </si>
  <si>
    <t>Poštorná 3243, Fol. 87</t>
  </si>
  <si>
    <t>Poštorná 3243, Fol. 88</t>
  </si>
  <si>
    <t>Poštorná 3243, Fol. 89</t>
  </si>
  <si>
    <t>Poštorná 3243, Fol. 90</t>
  </si>
  <si>
    <t>Poštorná 3243, Fol. 91</t>
  </si>
  <si>
    <t>Poštorná 3243, Fol. 92</t>
  </si>
  <si>
    <t>Poštorná 3243, Fol. 93</t>
  </si>
  <si>
    <t>Poštorná 3243, Fol. 94</t>
  </si>
  <si>
    <t>Poštorná 3243, Fol. 95</t>
  </si>
  <si>
    <t>Poštorná 3243, Fol. 96</t>
  </si>
  <si>
    <t>Poštorná 3243, Fol. 97</t>
  </si>
  <si>
    <t>Poštorná 3243, Fol. 98</t>
  </si>
  <si>
    <t>Poštorná 3243, Fol. 99</t>
  </si>
  <si>
    <t>Poštorná 3243, Fol. 100</t>
  </si>
  <si>
    <t>Poštorná 3243, Fol. 101</t>
  </si>
  <si>
    <t>Poštorná 3243, Fol. 102</t>
  </si>
  <si>
    <t>Poštorná 3243, Fol. 103</t>
  </si>
  <si>
    <t>Poštorná 3243, Fol. 104</t>
  </si>
  <si>
    <t>Poštorná 3243, Fol. 105</t>
  </si>
  <si>
    <t>Poštorná 3243, Fol. 106</t>
  </si>
  <si>
    <t>Poštorná 3243, Fol. 107</t>
  </si>
  <si>
    <t>Poštorná 3243, Fol. 108</t>
  </si>
  <si>
    <t>Poštorná 3243, Fol. 109</t>
  </si>
  <si>
    <t>Poštorná 3243, Fol. 110</t>
  </si>
  <si>
    <t>Poštorná 3243, Fol. 111</t>
  </si>
  <si>
    <t>Poštorná 3243, Fol. 112</t>
  </si>
  <si>
    <t>Poštorná 3243, Fol. 113</t>
  </si>
  <si>
    <t>Poštorná 3243, Fol. 114</t>
  </si>
  <si>
    <t>Poštorná 3243, Fol. 115</t>
  </si>
  <si>
    <t>Poštorná 3243, Fol. 116</t>
  </si>
  <si>
    <t>Poštorná 3243, Fol. 117</t>
  </si>
  <si>
    <t>Poštorná 3243, Fol. 118</t>
  </si>
  <si>
    <t>Poštorná 3243, Fol. 119</t>
  </si>
  <si>
    <t>Poštorná 3243, Fol. 120</t>
  </si>
  <si>
    <t>Poštorná 3243, Fol. 121</t>
  </si>
  <si>
    <t>Poštorná 3243, Fol. 122</t>
  </si>
  <si>
    <t>Poštorná 3243, Fol. 123</t>
  </si>
  <si>
    <t>Poštorná 3243, Fol. 124</t>
  </si>
  <si>
    <t>Poštorná 3243, Fol. 125</t>
  </si>
  <si>
    <t>Poštorná 3243, Fol. 126</t>
  </si>
  <si>
    <t>Poštorná 3243, Fol. 127</t>
  </si>
  <si>
    <t>Poštorná 3243, Fol. 128</t>
  </si>
  <si>
    <t>Poštorná 3243, Fol. 129</t>
  </si>
  <si>
    <t>Poštorná 3243, Fol. 130</t>
  </si>
  <si>
    <t>Poštorná 3243, Fol. 131</t>
  </si>
  <si>
    <t>Poštorná 3243, Fol. 132</t>
  </si>
  <si>
    <t>Poštorná 3243, Fol. 133</t>
  </si>
  <si>
    <t>Poštorná 3243, Fol. 134</t>
  </si>
  <si>
    <t>Poštorná 3243, Fol. 135</t>
  </si>
  <si>
    <t>Poštorná 3243, Fol. 136</t>
  </si>
  <si>
    <t>Poštorná 3243, Fol. 137</t>
  </si>
  <si>
    <t>Poštorná 3243, Fol. 138</t>
  </si>
  <si>
    <t>Poštorná 3243, Fol. 139</t>
  </si>
  <si>
    <t>Poštorná 3243, Fol. 140</t>
  </si>
  <si>
    <t>Poštorná 3243, Fol. 141</t>
  </si>
  <si>
    <t>Poštorná 3243, Fol. 142</t>
  </si>
  <si>
    <t>Poštorná 3243, Fol. 143</t>
  </si>
  <si>
    <t>Poštorná 3243, Fol. 144</t>
  </si>
  <si>
    <t>Poštorná 3243, Fol. 145</t>
  </si>
  <si>
    <t>Poštorná 3243, Fol. 146</t>
  </si>
  <si>
    <t>Poštorná 3243, Fol. 147</t>
  </si>
  <si>
    <t>Poštorná 3243, Fol. 148</t>
  </si>
  <si>
    <t>Poštorná 3243, Fol. 149</t>
  </si>
  <si>
    <t>Poštorná 3243, Fol. 150</t>
  </si>
  <si>
    <t>Poštorná 3243, Fol. 151</t>
  </si>
  <si>
    <t>Poštorná 3243, Fol. 152</t>
  </si>
  <si>
    <t>Poštorná 3243, Fol. 153</t>
  </si>
  <si>
    <t>Poštorná 3243, Fol. 154</t>
  </si>
  <si>
    <t>Poštorná 3243, Fol. 155</t>
  </si>
  <si>
    <t>Poštorná 3243, Fol. 156</t>
  </si>
  <si>
    <t>Poštorná 3243, Fol. 157</t>
  </si>
  <si>
    <t>Poštorná 3243, Fol. 158</t>
  </si>
  <si>
    <t>Poštorná 3243, Fol. 159</t>
  </si>
  <si>
    <t>Poštorná 3243, Fol. 160</t>
  </si>
  <si>
    <t>Poštorná 3243, Fol. 161</t>
  </si>
  <si>
    <t>Poštorná 3243, Fol. 162</t>
  </si>
  <si>
    <t>Poštorná 3243, Fol. 163</t>
  </si>
  <si>
    <t>Poštorná 3243, Fol. 164</t>
  </si>
  <si>
    <t>Poštorná 3243, Fol. 165</t>
  </si>
  <si>
    <t>Poštorná 3243, Fol. 166</t>
  </si>
  <si>
    <t>Poštorná 3243, Fol. 167</t>
  </si>
  <si>
    <t>Poštorná 3243, Fol. 168</t>
  </si>
  <si>
    <t>Poštorná 3243, Fol. 169</t>
  </si>
  <si>
    <t>Poštorná 3243, Fol. 170</t>
  </si>
  <si>
    <t>Poštorná 3243, Fol. 171</t>
  </si>
  <si>
    <t>Poštorná 3243, Fol. 172</t>
  </si>
  <si>
    <t>Poštorná 3243, Fol. 173</t>
  </si>
  <si>
    <t>Poštorná 3243, Fol. 174</t>
  </si>
  <si>
    <t>Poštorná 3243, Fol. 175</t>
  </si>
  <si>
    <t>Poštorná 3243, Fol. 176</t>
  </si>
  <si>
    <t>Poštorná 3243, Fol. 177</t>
  </si>
  <si>
    <t>Poštorná 3243, Fol. 180</t>
  </si>
  <si>
    <t>Poštorná 3243, Fol. 181</t>
  </si>
  <si>
    <t>Poštorná 3243, Fol. 182</t>
  </si>
  <si>
    <t>Poštorná 3243, Fol. 183</t>
  </si>
  <si>
    <t>Poštorná 3243, Fol. 184</t>
  </si>
  <si>
    <t>Poštorná 3243, Fol. 185</t>
  </si>
  <si>
    <t>Poštorná 3243, Fol. 186</t>
  </si>
  <si>
    <t>Poštorná 3243, Fol. 187</t>
  </si>
  <si>
    <t>Poštorná 3243, Fol. 188</t>
  </si>
  <si>
    <t>Poštorná 3243, Fol. 189</t>
  </si>
  <si>
    <t>Poštorná 3243, Fol. 190</t>
  </si>
  <si>
    <t>Poštorná 3243, Fol. 191</t>
  </si>
  <si>
    <t>Poštorná 3243, Fol. 192</t>
  </si>
  <si>
    <t>Poštorná 3243, Fol. 193</t>
  </si>
  <si>
    <t>Poštorná 3243, Fol. 194</t>
  </si>
  <si>
    <t>Poštorná 3243, Fol. 195</t>
  </si>
  <si>
    <t>Poštorná 3243, Fol. 196</t>
  </si>
  <si>
    <t>Poštorná 3243, Fol. 197</t>
  </si>
  <si>
    <t>Poštorná 3243, Fol. 198</t>
  </si>
  <si>
    <t>Poštorná 3243, Fol. 199</t>
  </si>
  <si>
    <t>Poštorná 3243, Fol. 200</t>
  </si>
  <si>
    <t>Poštorná 3243, Fol. 201</t>
  </si>
  <si>
    <t>Poštorná 3243, Fol. 202</t>
  </si>
  <si>
    <t>Poštorná 3243, Fol. 203</t>
  </si>
  <si>
    <t>Poštorná 3243, Fol. 204</t>
  </si>
  <si>
    <t>Poštorná 3243, Fol. 205</t>
  </si>
  <si>
    <t>Poštorná 3243, Fol. 206</t>
  </si>
  <si>
    <t>Poštorná 3243, Fol. 207</t>
  </si>
  <si>
    <t>Poštorná 3243, Fol. 208</t>
  </si>
  <si>
    <t>Poštorná 3243, Fol. 209</t>
  </si>
  <si>
    <t>Poštorná 3243, Fol. 210</t>
  </si>
  <si>
    <t>Poštorná 3243, Fol. 211</t>
  </si>
  <si>
    <t>Poštorná 3243, Fol. 212</t>
  </si>
  <si>
    <t>Poštorná 3243, Fol. 213</t>
  </si>
  <si>
    <t>Poštorná 3243, Fol. 214</t>
  </si>
  <si>
    <t>Poštorná 3243, Fol. 215</t>
  </si>
  <si>
    <t>Poštorná 3243, Fol. 216</t>
  </si>
  <si>
    <t>Poštorná 3243, Fol. 217</t>
  </si>
  <si>
    <t>Poštorná 3243, Fol. 220</t>
  </si>
  <si>
    <t>Poštorná 3243, Fol. 221</t>
  </si>
  <si>
    <t>Poštorná 3243, Fol. 222</t>
  </si>
  <si>
    <t>Poštorná 3243, Fol. 223</t>
  </si>
  <si>
    <t>Poštorná 3243, Fol. 224</t>
  </si>
  <si>
    <t>Poštorná 3243, Fol. 225</t>
  </si>
  <si>
    <t>Poštorná 3243, Fol. 226</t>
  </si>
  <si>
    <t>Poštorná 3243, Fol. 227</t>
  </si>
  <si>
    <t>Poštorná 3243, Fol. 228</t>
  </si>
  <si>
    <t>Poštorná 3243, Fol. 229</t>
  </si>
  <si>
    <t>Poštorná 3243, Fol. 230</t>
  </si>
  <si>
    <t>Poštorná 3243, Fol. 231</t>
  </si>
  <si>
    <t>Poštorná 3243, Fol. 232</t>
  </si>
  <si>
    <t>Poštorná 3243, Fol. 233</t>
  </si>
  <si>
    <t>Poštorná 3243, Fol. 234</t>
  </si>
  <si>
    <t>Poštorná 3243, Fol. 235</t>
  </si>
  <si>
    <t>Poštorná 3243, Fol. 236</t>
  </si>
  <si>
    <t>Poštorná 3243, Fol. 237</t>
  </si>
  <si>
    <t>Poštorná 3243, Fol. 238</t>
  </si>
  <si>
    <t>Poštorná 3243, Fol. 239</t>
  </si>
  <si>
    <t>Poštorná 3243, Fol. 240</t>
  </si>
  <si>
    <t>Poštorná 3243, Fol. 241</t>
  </si>
  <si>
    <t>Poštorná 3243, Fol. 242</t>
  </si>
  <si>
    <t>Poštorná 3243, Fol. 243</t>
  </si>
  <si>
    <t>Poštorná 3243, Fol. 244</t>
  </si>
  <si>
    <t>Poštorná 3243, Fol. 245</t>
  </si>
  <si>
    <t>Poštorná 3243, Fol. 246</t>
  </si>
  <si>
    <t>Poštorná 3243, Fol. 247</t>
  </si>
  <si>
    <t>Poštorná 3243, Fol. 248</t>
  </si>
  <si>
    <t>Poštorná 3243, Fol. 249</t>
  </si>
  <si>
    <t>Poštorná 3243, Fol. 250</t>
  </si>
  <si>
    <t>Poštorná 3243, Fol. 251</t>
  </si>
  <si>
    <t>Poštorná 3243, Fol. 252</t>
  </si>
  <si>
    <t>Poštorná 3243, Fol. 253</t>
  </si>
  <si>
    <t>Poštorná 3243, Fol. 254</t>
  </si>
  <si>
    <t>Poštorná 3243, Fol. 255</t>
  </si>
  <si>
    <t>Poštorná 3243, Fol. 256</t>
  </si>
  <si>
    <t>Poštorná 3243, Fol. 257</t>
  </si>
  <si>
    <t>Poštorná 3243, Fol. 258</t>
  </si>
  <si>
    <t>Poštorná 3243, Fol. 259</t>
  </si>
  <si>
    <t>Poštorná 3243, Fol. 260</t>
  </si>
  <si>
    <t>Poštorná 3243, Fol. 261</t>
  </si>
  <si>
    <t>Poštorná 3243, Fol. 262</t>
  </si>
  <si>
    <t>Poštorná 3243, Fol. 263</t>
  </si>
  <si>
    <t>Poštorná 3243, Fol. 264</t>
  </si>
  <si>
    <t>Poštorná 3243, Fol. 265</t>
  </si>
  <si>
    <t>Poštorná 3243, Fol. 266</t>
  </si>
  <si>
    <t>Poštorná 3243, Fol. 267</t>
  </si>
  <si>
    <t>Poštorná 3243, Fol. 268</t>
  </si>
  <si>
    <t>Poštorná 3243, Fol. 269</t>
  </si>
  <si>
    <t>Poštorná 3243, Fol. 270</t>
  </si>
  <si>
    <t>Poštorná 3243, Fol. 271</t>
  </si>
  <si>
    <t>Poštorná 3243, Fol. 272</t>
  </si>
  <si>
    <t>Poštorná 3243, Fol. 273</t>
  </si>
  <si>
    <t>Poštorná 3243, Fol. 274</t>
  </si>
  <si>
    <t>Poštorná 3243, Fol. 275</t>
  </si>
  <si>
    <t>Poštorná 3243, Fol. 276</t>
  </si>
  <si>
    <t>Poštorná 3243, Fol. 277</t>
  </si>
  <si>
    <t>Poštorná 3243, Fol. 278</t>
  </si>
  <si>
    <t>Poštorná 3243, Fol. 279</t>
  </si>
  <si>
    <t>Poštorná 3243, Fol. 280</t>
  </si>
  <si>
    <t>Poštorná 3243, Fol. 281</t>
  </si>
  <si>
    <t>Poštorná 3243, Fol. 282</t>
  </si>
  <si>
    <t>Poštorná 3243, Fol. 283</t>
  </si>
  <si>
    <t>Poštorná 3243, Fol. 284</t>
  </si>
  <si>
    <t>Poštorná 3243, Fol. 285</t>
  </si>
  <si>
    <t>Poštorná 3243, Fol. 286</t>
  </si>
  <si>
    <t>Poštorná 3243, Fol. 287</t>
  </si>
  <si>
    <t>Poštorná 3243, Fol. 288</t>
  </si>
  <si>
    <t>Poštorná 3243, Fol. 289</t>
  </si>
  <si>
    <t>Poštorná 3243, Fol. 290</t>
  </si>
  <si>
    <t>Poštorná 3243, Fol. 291</t>
  </si>
  <si>
    <t>Poštorná 3243, Fol. 292</t>
  </si>
  <si>
    <t>Poštorná 3243, Fol. 293</t>
  </si>
  <si>
    <t>Poštorná 3243, Fol. 294</t>
  </si>
  <si>
    <t>Poštorná 3243, Fol. 295</t>
  </si>
  <si>
    <t>Poštorná 3243, Fol. 296</t>
  </si>
  <si>
    <t>Poštorná 3243, Fol. 297</t>
  </si>
  <si>
    <t>Poštorná 3243, Fol. 298</t>
  </si>
  <si>
    <t>Poštorná 3243, Fol. 299</t>
  </si>
  <si>
    <t>Poštorná 3243, Fol. 300</t>
  </si>
  <si>
    <t>Poštorná 3243, Fol. 301</t>
  </si>
  <si>
    <t>Poštorná 3243, Fol. 302</t>
  </si>
  <si>
    <t>Poštorná 3243, Fol. 303</t>
  </si>
  <si>
    <t>Poštorná 3243, Fol. 304</t>
  </si>
  <si>
    <t>Poštorná 3243, Fol. 305</t>
  </si>
  <si>
    <t>Poštorná 3243, Fol. 306</t>
  </si>
  <si>
    <t>Poštorná 3243, Fol. 307</t>
  </si>
  <si>
    <t>Poštorná 3243, Fol. 308</t>
  </si>
  <si>
    <t>Poštorná 3243, Fol. 309</t>
  </si>
  <si>
    <t>Poštorná 3243, Fol. 310</t>
  </si>
  <si>
    <t>Poštorná 3243, Fol. 311</t>
  </si>
  <si>
    <t>Poštorná 3243, Fol. 312</t>
  </si>
  <si>
    <t>Poštorná 3243, Fol. 313</t>
  </si>
  <si>
    <t>Poštorná 3243, Fol. 314</t>
  </si>
  <si>
    <t>Poštorná 3243, Fol. 315</t>
  </si>
  <si>
    <t>Poštorná 3243, Fol. 316</t>
  </si>
  <si>
    <t>Poštorná 3243, Fol. 317</t>
  </si>
  <si>
    <t>Poštorná 3243, Fol. 318</t>
  </si>
  <si>
    <t>Poštorná 3243, Fol. 319</t>
  </si>
  <si>
    <t>Poštorná 3243, Fol. 320</t>
  </si>
  <si>
    <t>Poštorná 3243, Fol. 321</t>
  </si>
  <si>
    <t>Poštorná 3243, Fol. 322</t>
  </si>
  <si>
    <t>Poštorná 3243, Fol. 323</t>
  </si>
  <si>
    <t>Poštorná 3243, Fol. 324</t>
  </si>
  <si>
    <t>Poštorná 3243, Fol. 325</t>
  </si>
  <si>
    <t>Poštorná 3243, Fol. 326</t>
  </si>
  <si>
    <t>Poštorná 3243, Fol. 327</t>
  </si>
  <si>
    <t>Poštorná 3244, Fol. 1</t>
  </si>
  <si>
    <t>Hainy</t>
  </si>
  <si>
    <t>www.mza.cz/actapublica/matrika/detail/3148 strana=4</t>
  </si>
  <si>
    <t>www.mza.cz/actapublica/matrika/detail/3148 strana=5</t>
  </si>
  <si>
    <t>Ambricz, Katarina (Mutter, EG)</t>
  </si>
  <si>
    <t>Hrzebaczka</t>
  </si>
  <si>
    <t>Jarmicz, Andreas (Referendus, UT)</t>
  </si>
  <si>
    <t>Katarina (ux Ludirector, UT)</t>
  </si>
  <si>
    <t>Stiepanek, Katarina (Poss., UT)</t>
  </si>
  <si>
    <t>Haas, Paul + Sabine (Pastor, Stanabrunn)</t>
  </si>
  <si>
    <t>Grebinger, Johan Paul + Anna Maria (Tricesimator, UT)</t>
  </si>
  <si>
    <t>Hornak, Paul + Maria (Caupo, UT)</t>
  </si>
  <si>
    <t>Kurial, Johan + Katarina (Incl., OT)</t>
  </si>
  <si>
    <t>www.mza.cz/actapublica/matrika/detail/3148 strana=6</t>
  </si>
  <si>
    <t>Poštorná 3244, Fol. 2</t>
  </si>
  <si>
    <t>Poštorná 3244, Fol. 5</t>
  </si>
  <si>
    <t>Poštorná 3244, Fol. 6</t>
  </si>
  <si>
    <t>Tomczicz, Katarina (Poss., OT)</t>
  </si>
  <si>
    <t>Klem, Franz + Theresia (Molitor, LB)</t>
  </si>
  <si>
    <t>Hladik, Katarina (ux Anton, OT)</t>
  </si>
  <si>
    <t>Fabicovicz, Katarina (Mutter, BW)</t>
  </si>
  <si>
    <t>Antal, Johan + Anna (Faber, OT)</t>
  </si>
  <si>
    <t>Poštorná 3244, Fol. 7</t>
  </si>
  <si>
    <t>Jarnoicz, Andreas Josef (Referendus, UT)</t>
  </si>
  <si>
    <t>Grebiner, Anna Maria (ux, Tricesimator, UT)</t>
  </si>
  <si>
    <t>Rup</t>
  </si>
  <si>
    <t>Eva Elisabet</t>
  </si>
  <si>
    <t>Scharinger, Josef + Eva Elisabet (Opil. faml., FB)</t>
  </si>
  <si>
    <t>Horak, Josef (Caupo, UT)</t>
  </si>
  <si>
    <t>Horak, Magdalena (Schwester, UT)</t>
  </si>
  <si>
    <t>Baumgartner, Martin + Maria Elisabet (ararius, FB)</t>
  </si>
  <si>
    <t>Calibes</t>
  </si>
  <si>
    <t>Roznoticzky</t>
  </si>
  <si>
    <t>Haberler, Franz + Maria Anna (Caupo, Wetzelsdorf)</t>
  </si>
  <si>
    <t>www.mza.cz/actapublica/matrika/detail/3148 strana=8</t>
  </si>
  <si>
    <t>Poštorná 3244, Fol. 8</t>
  </si>
  <si>
    <t>Kail, Mathias + Maria (Pastor vaccat, UT)</t>
  </si>
  <si>
    <t>Lorentz, Leopold + Sofia (Murarius, UT)</t>
  </si>
  <si>
    <t>Pelikan</t>
  </si>
  <si>
    <t>Horak, Julia (Mutter, BT)</t>
  </si>
  <si>
    <t>Wolff, Thomas + Regina (EG)</t>
  </si>
  <si>
    <t>Poštorná 3244, Fol. 9</t>
  </si>
  <si>
    <t>Kromer, Mathias + Anna Maria (Faber ferr., UT)</t>
  </si>
  <si>
    <t>Schuler</t>
  </si>
  <si>
    <t>Fabiczovicz, Bartolomäus + Johanna (BW)</t>
  </si>
  <si>
    <t>www.mza.cz/actapublica/matrika/detail/3148 strana=9</t>
  </si>
  <si>
    <t>Poštorná 3244, Fol. 10</t>
  </si>
  <si>
    <t>Kail, Mathias + Maria (Pastor, UT)</t>
  </si>
  <si>
    <t>www.mza.cz/actapublica/matrika/detail/3148 strana=7</t>
  </si>
  <si>
    <t>Czwitoschitz, Franz + Anna (Civis, LB)</t>
  </si>
  <si>
    <t>Bezdieczky, Mathias + Anna Maria (Civis, EG)</t>
  </si>
  <si>
    <t>Baumgartner, Martin + Maria Elisabet (Cuprarius, FB)</t>
  </si>
  <si>
    <t>Antal, Johan + Anna (Faber ferr., OT)</t>
  </si>
  <si>
    <t>Michael Franz</t>
  </si>
  <si>
    <t>Hubaczek, Franz Karl + Katarina (Ludirecotr, UT)</t>
  </si>
  <si>
    <t>Czakovio, Katarina (Poss., OT)</t>
  </si>
  <si>
    <t>Poštorná 3244, Fol. 12</t>
  </si>
  <si>
    <t>Poštorná 3244, Fol. 13</t>
  </si>
  <si>
    <t>Ferdinand Johan Leopold</t>
  </si>
  <si>
    <t>Nepauer, Andreas + Elisabet (Lanio, FB)</t>
  </si>
  <si>
    <t>Tabacarius</t>
  </si>
  <si>
    <t>Simon Bartolomäus</t>
  </si>
  <si>
    <t>Ambrosch, Katarina (Mutter, UT)</t>
  </si>
  <si>
    <t>Hukaczek, Franz Andreas + Katarina (Ludirektor, UT)</t>
  </si>
  <si>
    <t>Mola ad Eisgrub</t>
  </si>
  <si>
    <t>Schwab, Anton (Figulus, LB)</t>
  </si>
  <si>
    <t>Schwab, Maria (Mutter, LB)</t>
  </si>
  <si>
    <t>Poštorná 3244, Fol. 11</t>
  </si>
  <si>
    <t>Nedbal</t>
  </si>
  <si>
    <t>Gelinek</t>
  </si>
  <si>
    <t>Pauline</t>
  </si>
  <si>
    <t>Primer, Anna Maria (Stieftochter Paul Horaks, UT)</t>
  </si>
  <si>
    <t>Einbek, Johan Herrmann + Eva (Sartor, UT)</t>
  </si>
  <si>
    <t>Bobolik</t>
  </si>
  <si>
    <t>Katarina ~</t>
  </si>
  <si>
    <t>Sitek, Maria (Poss., BW)</t>
  </si>
  <si>
    <t>Kopajer</t>
  </si>
  <si>
    <t>Weschnitzki, Mathias + Anna (Civis, EG)</t>
  </si>
  <si>
    <t>Schuschnitzki, Johan + Katarina (Civis, EG)</t>
  </si>
  <si>
    <t>Graiff, Franz (Pulgram)</t>
  </si>
  <si>
    <t>Graiff, Magdalena (Pulgram)</t>
  </si>
  <si>
    <t>Bubnicz, Magdalena (EG)</t>
  </si>
  <si>
    <t>Bubnicz, Magdalena (ux Mathias, EG)</t>
  </si>
  <si>
    <t>Anton Franz Johan</t>
  </si>
  <si>
    <t>Noveczky</t>
  </si>
  <si>
    <t>Poštorná 3244, Fol. 14</t>
  </si>
  <si>
    <t>www.mza.cz/actapublica/matrika/detail/3148 strana=10</t>
  </si>
  <si>
    <t>Nedbal, Johan + Anna Maria (Braxator, UT)</t>
  </si>
  <si>
    <t>Erasim, Andreas + Theresia (Pellio, LB)</t>
  </si>
  <si>
    <t>Boran, Elisabet (Mutter, Landshut)</t>
  </si>
  <si>
    <t>Poštorná 3244, Fol. 15</t>
  </si>
  <si>
    <t>Ambros, Katarina (Mutter, UT)</t>
  </si>
  <si>
    <t>Till</t>
  </si>
  <si>
    <t>Patzko, Franz + Barbara (Ephipiarius, LB)</t>
  </si>
  <si>
    <t>Niemecz</t>
  </si>
  <si>
    <t>Schaker, Josef (Caupo, UT)</t>
  </si>
  <si>
    <t>Madlin, Rosalia (ancilla)</t>
  </si>
  <si>
    <t>Kail, Mathias + Anna Maria (Pastor, Dobermansdorf)</t>
  </si>
  <si>
    <t>Horak, Barbara (Caupo, UT)</t>
  </si>
  <si>
    <t>www.mza.cz/actapublica/matrika/detail/3148 strana=11</t>
  </si>
  <si>
    <t>Poštorná 3244, Fol. 16</t>
  </si>
  <si>
    <t>Haberler, Franz + Maria Anna (Caupo, Polsdorf)</t>
  </si>
  <si>
    <t>Maczkollenitz</t>
  </si>
  <si>
    <t>Veronika Theresia</t>
  </si>
  <si>
    <t>Donatus Franz</t>
  </si>
  <si>
    <t>Pochily, Katarina (Fabri, BW)</t>
  </si>
  <si>
    <t xml:space="preserve">Levavitz, Dorothea </t>
  </si>
  <si>
    <t>Poštorná 3244, Fol. 17</t>
  </si>
  <si>
    <t>Chitriz, Paul + Katarina (UT)</t>
  </si>
  <si>
    <t>R~mda, Peter + Dorothea</t>
  </si>
  <si>
    <t>Franz Johan</t>
  </si>
  <si>
    <t>Barthaschitz, Franz + Katarina (UT)</t>
  </si>
  <si>
    <t>Mikulitz, Andreas + Maria (OT)</t>
  </si>
  <si>
    <t>~ Andreas + Apolonia (LB)</t>
  </si>
  <si>
    <t>Schiller, Franz + Johanna (UT)</t>
  </si>
  <si>
    <t>www.mza.cz/actapublica/matrika/detail/3148 strana=12</t>
  </si>
  <si>
    <t>Poštorná 3244, Fol. 18</t>
  </si>
  <si>
    <t>Anthall, Johan + Anna (Faber, OT)</t>
  </si>
  <si>
    <t>Pastor vacc.</t>
  </si>
  <si>
    <t>Frank, Johan + Elisabet (Judex, OT)</t>
  </si>
  <si>
    <t>Mikulicz, Paul + Maria (OT)</t>
  </si>
  <si>
    <t>Bartolczitz, Franz + Katarina (OT)</t>
  </si>
  <si>
    <t>Nedball, Johan + Anna Maria (Braxator, UT)</t>
  </si>
  <si>
    <t>Poštorná 3244, Fol. 19</t>
  </si>
  <si>
    <t>Govalek</t>
  </si>
  <si>
    <t>~mayr, Franz + Katarina (Jäger, ~)</t>
  </si>
  <si>
    <t>Hubazek, Franz + Katarina (Ludirector, UT)</t>
  </si>
  <si>
    <t>Flaschitz, Paul + Maria (BW)</t>
  </si>
  <si>
    <t>Mareczkin</t>
  </si>
  <si>
    <t>Psitner, Heinrich + Magdalena (Incola, Farschental)</t>
  </si>
  <si>
    <t>Poštorná 3244, Fol. 20</t>
  </si>
  <si>
    <t>www.mza.cz/actapublica/matrika/detail/3148 strana=13</t>
  </si>
  <si>
    <t>Flaschitz, Vlaschitz</t>
  </si>
  <si>
    <t>Bawenik</t>
  </si>
  <si>
    <t>Kall~ Mathias + Maria (Tobermansdorf)</t>
  </si>
  <si>
    <t>Gurial, Johan + Elisabet (OT)</t>
  </si>
  <si>
    <t>Fabiczovitz, Katarina (Mutter, BW)</t>
  </si>
  <si>
    <t>Poštorná 3244, Fol. 21</t>
  </si>
  <si>
    <t>Neustadt</t>
  </si>
  <si>
    <t>Grebinger, Johan + Anna (~, UT)</t>
  </si>
  <si>
    <t>www.mza.cz/actapublica/matrika/detail/3148 strana=14</t>
  </si>
  <si>
    <t>Poštorná 3244, Fol. 22</t>
  </si>
  <si>
    <t>Progau</t>
  </si>
  <si>
    <t>Horak, Magdalena (Tochter, UT)</t>
  </si>
  <si>
    <t>Gurka</t>
  </si>
  <si>
    <t>Mlisik, Mathias + Maria (BW)</t>
  </si>
  <si>
    <t>Smikal, Andreas + Maria (UT)</t>
  </si>
  <si>
    <t>Fladich, Anton + Katarina (OT)</t>
  </si>
  <si>
    <t>Wilczek</t>
  </si>
  <si>
    <t>Ambruß, Mathias + Maria (UT)</t>
  </si>
  <si>
    <t>Tulipan</t>
  </si>
  <si>
    <t>Tomankowicz, Bartolomäus + Anna (OT)</t>
  </si>
  <si>
    <t>Hamerschmitt</t>
  </si>
  <si>
    <t>Feit, Paul + Elisabet (EG)</t>
  </si>
  <si>
    <t>Krzischak, Lorenz + Elisabet (UT)</t>
  </si>
  <si>
    <t>Zapka</t>
  </si>
  <si>
    <t>Josef Anton</t>
  </si>
  <si>
    <t>Zager, Josef Anton (Molrik)</t>
  </si>
  <si>
    <t>Priner, Anna Barbara (UT)</t>
  </si>
  <si>
    <t>Solsky</t>
  </si>
  <si>
    <t>Schczirpan, Jakob + Katarina (UT)</t>
  </si>
  <si>
    <t>Poštorná 3244, Fol. 23</t>
  </si>
  <si>
    <t>Muschik, Andreas + Maria (UT)</t>
  </si>
  <si>
    <t>Negeschleba, Michael + Dorothea (BW)</t>
  </si>
  <si>
    <t>Borowiz, Georg + Katarina (UT)</t>
  </si>
  <si>
    <t>www.mza.cz/actapublica/matrika/detail/3148 strana=15</t>
  </si>
  <si>
    <t>Poštorná 3244, Fol. 24</t>
  </si>
  <si>
    <t>Schrom, Paul (EG)</t>
  </si>
  <si>
    <t>Swiczoticz, Franz + Anna (LB)</t>
  </si>
  <si>
    <t>Josef Anton Franz</t>
  </si>
  <si>
    <t>Za~, Josef (UT)</t>
  </si>
  <si>
    <t>Grebinger, Johan + Anna (kgl. Drysiger, UT)</t>
  </si>
  <si>
    <t>Czernansky, Mathias (UT)</t>
  </si>
  <si>
    <t>~ Anna (UT)</t>
  </si>
  <si>
    <t>Anna barbara</t>
  </si>
  <si>
    <t>Albrecht, Jakob + Anna Maria (Braxator, LB)</t>
  </si>
  <si>
    <t>Poštorná 3244, Fol. 25</t>
  </si>
  <si>
    <t>Einbek, Eva (Witwe, UT)</t>
  </si>
  <si>
    <t>Trplka, Josef</t>
  </si>
  <si>
    <t>Trplka, Maria (Witwe)</t>
  </si>
  <si>
    <t>Roschka, Franz + Katarina (Judex, OT)</t>
  </si>
  <si>
    <t>www.mza.cz/actapublica/matrika/detail/3148 strana=16</t>
  </si>
  <si>
    <t>Poštorná 3244, Fol. 26</t>
  </si>
  <si>
    <t>Wesely, Katarina (Witwe)</t>
  </si>
  <si>
    <t>Wesely, Johan (Celebs)</t>
  </si>
  <si>
    <t>Kayl, Mathias + Maria (Pastor, Tobermandorf)</t>
  </si>
  <si>
    <t>E~lschitzer, Elisabet (celebs)</t>
  </si>
  <si>
    <t>Baumgartner, Martin + Elisabet (Faber ararius, FB)</t>
  </si>
  <si>
    <t>Poštorná 3244, Fol. 27</t>
  </si>
  <si>
    <t>Hubaczek, Franz + Katarina (Rector, UT)</t>
  </si>
  <si>
    <t>Malinkowiz, Johan (adolescent, OT)</t>
  </si>
  <si>
    <t>Zwantzicz, Eva (Witwe, OT)</t>
  </si>
  <si>
    <t>Horak, Paul + Anna Barbara (Civis, FB)</t>
  </si>
  <si>
    <t>Schuschmitz, Johan + Katarina (EG)</t>
  </si>
  <si>
    <t>www.mza.cz/actapublica/matrika/detail/3148 strana=17</t>
  </si>
  <si>
    <t>Poštorná 3244, Fol. 28</t>
  </si>
  <si>
    <t>Zepanek, Jakob + Katarina (Förster, UT)</t>
  </si>
  <si>
    <t>Obstetrix baptisavit</t>
  </si>
  <si>
    <t>Poštorná 3244, Fol. 29</t>
  </si>
  <si>
    <t>Fabizowicz, Katarina (Poss., BW)</t>
  </si>
  <si>
    <t>Sperlin, Theresia (LB)</t>
  </si>
  <si>
    <t>Fabicovitz, Katarina (Poss., BW)</t>
  </si>
  <si>
    <t>Zerwenka, Michael + Katarina (BW)</t>
  </si>
  <si>
    <t>Ambros, Katarina (Witwe, UT)</t>
  </si>
  <si>
    <t>www.mza.cz/actapublica/matrika/detail/3148 strana=18</t>
  </si>
  <si>
    <t>Poštorná 3244, Fol. 30</t>
  </si>
  <si>
    <t>Wolff, Thomas (EG)</t>
  </si>
  <si>
    <t>Wolff, Anna Maria (Tochter, EG)</t>
  </si>
  <si>
    <t>Poštorná 3244, Fol. 31</t>
  </si>
  <si>
    <t>Notbal, Johan (Braxator, UT)</t>
  </si>
  <si>
    <t>Hoffbeiner, Anna Maria (celebs)</t>
  </si>
  <si>
    <t>Trpilka, Josef (BW)</t>
  </si>
  <si>
    <t>Babenik</t>
  </si>
  <si>
    <t>www.mza.cz/actapublica/matrika/detail/3148 strana=19</t>
  </si>
  <si>
    <t>Poštorná 3244, Fol. 32</t>
  </si>
  <si>
    <t>Vigital</t>
  </si>
  <si>
    <t>Krimer, Barbara (celebs, FB)</t>
  </si>
  <si>
    <t>Elisabet Kuntroger</t>
  </si>
  <si>
    <t>Balan, Johan + Elisabet (Braxator, UT)</t>
  </si>
  <si>
    <t>Votruba</t>
  </si>
  <si>
    <t>Poštorná 3244, Fol. 33</t>
  </si>
  <si>
    <t>Elisabet (Polnau / Böhmen)</t>
  </si>
  <si>
    <t>Witwer, naturalis</t>
  </si>
  <si>
    <t>naturalis</t>
  </si>
  <si>
    <t>Vlaßitz, Paul + Maria (Judex, BW)</t>
  </si>
  <si>
    <t>Waschizek, Mathäus + Apolonia (OT)</t>
  </si>
  <si>
    <t>Ballan, Elisabet (Braxatorissa, UT)</t>
  </si>
  <si>
    <t>Nedbal, Johan (Braxator, UT)</t>
  </si>
  <si>
    <t>Volfflor</t>
  </si>
  <si>
    <t>Drobilicz, Katarina (Poss., BW)</t>
  </si>
  <si>
    <t>Mesner</t>
  </si>
  <si>
    <t>Frank, Wenzel (Caupo)</t>
  </si>
  <si>
    <t>Mra, Anna (Venator, Pulgram)</t>
  </si>
  <si>
    <t>Poštorná 3244, Fol. 34</t>
  </si>
  <si>
    <t>www.mza.cz/actapublica/matrika/detail/3148 strana=20</t>
  </si>
  <si>
    <t>Poštorná 3244, Fol. 35</t>
  </si>
  <si>
    <t>Kartschitz, Karcicz</t>
  </si>
  <si>
    <t>Johan Gottfreid</t>
  </si>
  <si>
    <t>Znogrovsky, Martin + Katarina (LB)</t>
  </si>
  <si>
    <t>Klimovicz, Katarina (Tochter, OT)</t>
  </si>
  <si>
    <t>Kratochvilla</t>
  </si>
  <si>
    <t>Kodzik, Johan (LB)</t>
  </si>
  <si>
    <t>~, Barbara (LB)</t>
  </si>
  <si>
    <t>www.mza.cz/actapublica/matrika/detail/3148 strana=21</t>
  </si>
  <si>
    <t>Poštorná 3244, Fol. 36</t>
  </si>
  <si>
    <t>Kuriall, Elisabet (ux Joh., OT)</t>
  </si>
  <si>
    <t>Frank, Johan</t>
  </si>
  <si>
    <t>Frank, Maria (celeps)</t>
  </si>
  <si>
    <t>Poštorná 3244, Fol. 37</t>
  </si>
  <si>
    <t>Tabakbeamter</t>
  </si>
  <si>
    <t>Hoos, Paul + Sabine (Judex, Steinebrun)</t>
  </si>
  <si>
    <t>Has, Sabine (Steinebrun)</t>
  </si>
  <si>
    <t>Schleining, Sabine (Noverea, Steinbrun)</t>
  </si>
  <si>
    <t>Hrlosch</t>
  </si>
  <si>
    <t>www.mza.cz/actapublica/matrika/detail/3148 strana=22</t>
  </si>
  <si>
    <t>Salesky</t>
  </si>
  <si>
    <t>Zepanek, Katarina (Mutter, UT)</t>
  </si>
  <si>
    <t>Poštorná 3244, Fol. 38</t>
  </si>
  <si>
    <t>Poštorná 3244, Fol. 39</t>
  </si>
  <si>
    <t>Anthale, Johan + Anna (Faber, OT)</t>
  </si>
  <si>
    <t>Zaschni</t>
  </si>
  <si>
    <t>www.mza.cz/actapublica/matrika/detail/3148 strana=23</t>
  </si>
  <si>
    <t>Poštorná 3244, Fol. 40</t>
  </si>
  <si>
    <t>Vlaschitz, Paul + Maria (Judex, BW)</t>
  </si>
  <si>
    <t>Poštorná 3244, Fol. 40a</t>
  </si>
  <si>
    <t>Urbanek, Wenzel</t>
  </si>
  <si>
    <t>Schrank, Maria</t>
  </si>
  <si>
    <t>Rosalia Josefa</t>
  </si>
  <si>
    <t>Poštorná 3244, Fol. 41</t>
  </si>
  <si>
    <t>www.mza.cz/actapublica/matrika/detail/3148 strana=24</t>
  </si>
  <si>
    <t>Mathias Paul</t>
  </si>
  <si>
    <t>Kapp</t>
  </si>
  <si>
    <t>Korporal</t>
  </si>
  <si>
    <t>Faber, Johan Georg + Elisabet (Caupo, UT)</t>
  </si>
  <si>
    <t>Prisner, Anna Barbara (FB)</t>
  </si>
  <si>
    <t>Malinkwitz, Jakob (Witwer)</t>
  </si>
  <si>
    <t>Malinkowitz, Maria (Tochter)</t>
  </si>
  <si>
    <t>www.mza.cz/actapublica/matrika/detail/3148 strana=25</t>
  </si>
  <si>
    <t>Poštorná 3244, Fol. 42</t>
  </si>
  <si>
    <t>Hrebenda, Josef (celebs)</t>
  </si>
  <si>
    <t>Mobni, Martin + Rosina (Judex, UT)</t>
  </si>
  <si>
    <t>Pomer</t>
  </si>
  <si>
    <t>Huback, Katarina (Rectorisssa, UT)</t>
  </si>
  <si>
    <t>Poštorná 3244, Fol. 43</t>
  </si>
  <si>
    <t>Andreas Thomas</t>
  </si>
  <si>
    <t>Botnarek, Franz + Christina (Civis, Gustl)</t>
  </si>
  <si>
    <t>www.mza.cz/actapublica/matrika/detail/3148 strana=26</t>
  </si>
  <si>
    <t>Poštorná 3244, Fol. 44</t>
  </si>
  <si>
    <t>Soletzky</t>
  </si>
  <si>
    <t>Bugintoch, Mathias (EG)</t>
  </si>
  <si>
    <t>Hauk, Maria Anna (EG)</t>
  </si>
  <si>
    <t>Suczitz (GF), Georg + Maria</t>
  </si>
  <si>
    <t>Suczitz (GF), Thomas + Agate</t>
  </si>
  <si>
    <t>Schmitt, Rosalia (fil. Opil., Neustadt)</t>
  </si>
  <si>
    <t>Poštorná 3244, Fol. 45</t>
  </si>
  <si>
    <t>Messner</t>
  </si>
  <si>
    <t>Kamenski, Wenzel + Anna Maria (Jöger, Pulgram)</t>
  </si>
  <si>
    <t>Singer</t>
  </si>
  <si>
    <t>Hueben, Baltasar + Eva (Civis, FB)</t>
  </si>
  <si>
    <t>Popelka, Jakob + Barbara (Chyrurgus + Consul, LB)</t>
  </si>
  <si>
    <t>Sdokek</t>
  </si>
  <si>
    <t>www.mza.cz/actapublica/matrika/detail/3148 strana=27</t>
  </si>
  <si>
    <t>Krakowitsch, Gabriel + Klara (Caupo, OT)</t>
  </si>
  <si>
    <t>Lohn</t>
  </si>
  <si>
    <t>Poštorná 3244, Fol. 46</t>
  </si>
  <si>
    <t>Poštorná 3244, Fol. 47</t>
  </si>
  <si>
    <t>Flaschitz, Paul + Maria (Judex, BW)</t>
  </si>
  <si>
    <t>Rohaczek</t>
  </si>
  <si>
    <t>www.mza.cz/actapublica/matrika/detail/3148 strana=28</t>
  </si>
  <si>
    <t>Poštorná 3244, Fol. 48</t>
  </si>
  <si>
    <t>Mitriz, Michael</t>
  </si>
  <si>
    <t>Pracharz, Barbara (Witwe, UT)</t>
  </si>
  <si>
    <t>Kovaczek</t>
  </si>
  <si>
    <t>Kolner, Ignaz (ledig, BT)</t>
  </si>
  <si>
    <t>Ke~, Magdalena (ledig, BT)</t>
  </si>
  <si>
    <t>Pernik, Karl Johan + Antonia (Tricesimator, LB)</t>
  </si>
  <si>
    <t>Poštorná 3244, Fol. 49</t>
  </si>
  <si>
    <t>Malinkowitz, Magdalena (Tochter, OT)</t>
  </si>
  <si>
    <t>Adamschik</t>
  </si>
  <si>
    <t>Troppau / Schlesien</t>
  </si>
  <si>
    <t>www.mza.cz/actapublica/matrika/detail/3148 strana=29</t>
  </si>
  <si>
    <t>Poštorná 3244, Fol. 50</t>
  </si>
  <si>
    <t>Haar</t>
  </si>
  <si>
    <t>Fabitzovitz, Katarina (Wittwe, BW)</t>
  </si>
  <si>
    <t>Vimilitzki, Paul + Maria (BW)</t>
  </si>
  <si>
    <t>Poštorná 3244, Fol. 51</t>
  </si>
  <si>
    <t>Hubaczek, Franz + Katarina (Ludimagister, UT)</t>
  </si>
  <si>
    <t>Schitzl, Anton (Oberfeger, LB)</t>
  </si>
  <si>
    <t>Faber, Elisabet (Tricesimatrix, UT)</t>
  </si>
  <si>
    <t>www.mza.cz/actapublica/matrika/detail/3148 strana=30</t>
  </si>
  <si>
    <t>Poštorná 3244, Fol. 52</t>
  </si>
  <si>
    <t>Popowitz, Martin (celeps, UT)</t>
  </si>
  <si>
    <t>Malinkowa, Anna (celeps, UT)</t>
  </si>
  <si>
    <t>Franz Florian</t>
  </si>
  <si>
    <t>Poštorná 3244, Fol. 53</t>
  </si>
  <si>
    <t>Novotny, Ludmilla (Tochter, LB)</t>
  </si>
  <si>
    <t>Faber, Georg + Elisabet (Caupo + Tricesimator, UT)</t>
  </si>
  <si>
    <t>Zetlizek, Josef + Eva (Hortulanus, LB)</t>
  </si>
  <si>
    <t>www.mza.cz/actapublica/matrika/detail/3148 strana=31</t>
  </si>
  <si>
    <t>Poštorná 3244, Fol. 54</t>
  </si>
  <si>
    <t>P~i</t>
  </si>
  <si>
    <t>Gupetz</t>
  </si>
  <si>
    <t>Wilim</t>
  </si>
  <si>
    <t>Netbal, Johan (Witwer, Braxator, UT)</t>
  </si>
  <si>
    <t>Palankowa, Elisabet (Braxator, UT)</t>
  </si>
  <si>
    <t>Poštorná 3244, Fol. 55</t>
  </si>
  <si>
    <t>Frank, Johan + Elisabet</t>
  </si>
  <si>
    <t>Valinger, Johan + Maria (BT)</t>
  </si>
  <si>
    <t>Johanna Varzika</t>
  </si>
  <si>
    <t>Theresia Rusetitz (Böhmen)</t>
  </si>
  <si>
    <t>Anton (scriba Bruno)</t>
  </si>
  <si>
    <t>www.mza.cz/actapublica/matrika/detail/3148 strana=32</t>
  </si>
  <si>
    <t>Poštorná 3244, Fol. 56</t>
  </si>
  <si>
    <t>Horak, Paul + Barbara (Caupo, FB)</t>
  </si>
  <si>
    <t>Rosalia Julia</t>
  </si>
  <si>
    <t>Mokri, Martin + Rosalia (Incola, UT)</t>
  </si>
  <si>
    <t>Poštorná 3244, Fol. 57</t>
  </si>
  <si>
    <t>Levack, Jakob + Magdalena (Incola, UT)</t>
  </si>
  <si>
    <t>Landtmiliz</t>
  </si>
  <si>
    <t>Offner, Ignaz + Elisabet (Jäger, OT)</t>
  </si>
  <si>
    <t>Stiepanek, Jakob + Katarina (Incola, UT)</t>
  </si>
  <si>
    <t>Jankovicz, Martin + Rosalia (Incola, UT)</t>
  </si>
  <si>
    <t>Fabiczovicz, Katarina (Mutter, BW)</t>
  </si>
  <si>
    <t>Fabiczovicz, Michael (BW)</t>
  </si>
  <si>
    <t>Hamrick</t>
  </si>
  <si>
    <t>Flüchsmühl</t>
  </si>
  <si>
    <t>Schüller, Andreas + Magdalena (Maashütter, EG)</t>
  </si>
  <si>
    <t>www.mza.cz/actapublica/matrika/detail/3148 strana=33</t>
  </si>
  <si>
    <t>Poštorná 3244, Fol. 58</t>
  </si>
  <si>
    <t>Chobinger</t>
  </si>
  <si>
    <t>Neuhoff apud Vilicum</t>
  </si>
  <si>
    <t>Flüthel, Johan Peter</t>
  </si>
  <si>
    <t>Cheringer, Magdalena (Schwester, Birnbaum)</t>
  </si>
  <si>
    <t>Poštorná 3244, Fol. 59</t>
  </si>
  <si>
    <t>Luberth</t>
  </si>
  <si>
    <t>Anton Paul</t>
  </si>
  <si>
    <t>Wurtzinger, Paul + Christina (Opil. fam., Reinthal)</t>
  </si>
  <si>
    <t>~er</t>
  </si>
  <si>
    <t>Wanna</t>
  </si>
  <si>
    <t>www.mza.cz/actapublica/matrika/detail/3148 strana=34</t>
  </si>
  <si>
    <t>Poštorná 3244, Fol. 60</t>
  </si>
  <si>
    <t>eduus</t>
  </si>
  <si>
    <t>Levarsky</t>
  </si>
  <si>
    <t>Plichta</t>
  </si>
  <si>
    <t>Trüchtmühl</t>
  </si>
  <si>
    <t>Schmidl, Anna Maria (Poss., Pulgram)</t>
  </si>
  <si>
    <t>Poštorná 3244, Fol. 61</t>
  </si>
  <si>
    <t>wahrscheinlich gleich verstorben, Zwillinge heißen gleich!</t>
  </si>
  <si>
    <t>Schwab, Franz (Sohn Philips, LB)</t>
  </si>
  <si>
    <t>Lazritzki, Philip + Barbara (Braxator, Ostrau)</t>
  </si>
  <si>
    <t>Schwob, Philip + Rosalia (LB)</t>
  </si>
  <si>
    <t>Mlatilik</t>
  </si>
  <si>
    <t>www.mza.cz/actapublica/matrika/detail/3148 strana=35</t>
  </si>
  <si>
    <t>Poštorná 3244, Fol. 62</t>
  </si>
  <si>
    <t>Thomas Franz</t>
  </si>
  <si>
    <t>Hubaczek, Franz Andreas + Katarina (Ludimagister, UT)</t>
  </si>
  <si>
    <t>Kvabl, Franz Anton + Katarina (Tricesimator, Tresingen)</t>
  </si>
  <si>
    <t>Mokricz, Magdalena (Tochter, OT)</t>
  </si>
  <si>
    <t>Poštorná 3244, Fol. 63</t>
  </si>
  <si>
    <t>Brocalitz, Georg + Katarina</t>
  </si>
  <si>
    <t>www.mza.cz/actapublica/matrika/detail/3148 strana=36</t>
  </si>
  <si>
    <t>Poštorná 3244, Fol. 64</t>
  </si>
  <si>
    <t>Schunitzki</t>
  </si>
  <si>
    <t>Katarina Bodin</t>
  </si>
  <si>
    <t>Jäger</t>
  </si>
  <si>
    <t>spurius</t>
  </si>
  <si>
    <t>spuria</t>
  </si>
  <si>
    <t>Otguba</t>
  </si>
  <si>
    <t>Popelka, Jakob + Antonia Renate (Chyrurgus, LB)</t>
  </si>
  <si>
    <t>Poštorná 3244, Fol. 65</t>
  </si>
  <si>
    <t>Nedbal, Johan + Josefa (Caupo, OT)</t>
  </si>
  <si>
    <t>Denkovicz</t>
  </si>
  <si>
    <t>Horzeczky</t>
  </si>
  <si>
    <t>www.mza.cz/actapublica/matrika/detail/3148 strana=37</t>
  </si>
  <si>
    <t>Poštorná 3244, Fol. 66</t>
  </si>
  <si>
    <t>Balan</t>
  </si>
  <si>
    <t>Novotni, Wenzel + Margarete (Braxator, LB)</t>
  </si>
  <si>
    <t>Josefa</t>
  </si>
  <si>
    <t>Balan, Johan (Braxator, UT)</t>
  </si>
  <si>
    <t>Nedbal, Josefa (Caupo, OT)</t>
  </si>
  <si>
    <t>Poštorná 3244, Fol. 67</t>
  </si>
  <si>
    <t>www.mza.cz/actapublica/matrika/detail/3148 strana=38</t>
  </si>
  <si>
    <t>Poštorná 3244, Fol. 68</t>
  </si>
  <si>
    <t>Wagnitsch, Mathias (EG)</t>
  </si>
  <si>
    <t>~, Anna Maria (EG)</t>
  </si>
  <si>
    <t>Zetlaczek, Josef + Eva (Hortulanus, LB)</t>
  </si>
  <si>
    <t>Hladil</t>
  </si>
  <si>
    <t>Johdrochovicz / Mähren</t>
  </si>
  <si>
    <t>alieni</t>
  </si>
  <si>
    <t>Poštorná 3244, Fol. 69</t>
  </si>
  <si>
    <t>Schulik</t>
  </si>
  <si>
    <t>Czenka</t>
  </si>
  <si>
    <t>www.mza.cz/actapublica/matrika/detail/3148 strana=39</t>
  </si>
  <si>
    <t>Poštorná 3244, Fol. 70</t>
  </si>
  <si>
    <t>Leva</t>
  </si>
  <si>
    <t>Eva Magdalena</t>
  </si>
  <si>
    <t>Poštorná 3244, Fol. 71</t>
  </si>
  <si>
    <t>Malka</t>
  </si>
  <si>
    <t>Gall, Mathias + Anna Maria (Pastor, Busbrun)</t>
  </si>
  <si>
    <t>www.mza.cz/actapublica/matrika/detail/3148 strana=40</t>
  </si>
  <si>
    <t>Poštorná 3244, Fol. 72</t>
  </si>
  <si>
    <t>Vessela, Katarina (Poss., UT)</t>
  </si>
  <si>
    <t>Poštorná 3244, Fol. 73</t>
  </si>
  <si>
    <t>Mokri, Martin + Rosina (Judex, UT)</t>
  </si>
  <si>
    <t>www.mza.cz/actapublica/matrika/detail/3148 strana=41</t>
  </si>
  <si>
    <t>Poštorná 3244, Fol. 74</t>
  </si>
  <si>
    <t>Krakovicz, Gabriel + Klara (Civis, Kastel)</t>
  </si>
  <si>
    <t>Poštorná 3244, Fol. 75</t>
  </si>
  <si>
    <t>Serzapek, Martin + Barbara (Satrapa, LB)</t>
  </si>
  <si>
    <t>www.mza.cz/actapublica/matrika/detail/3148 strana=42</t>
  </si>
  <si>
    <t>Poštorná 3244, Fol. 76</t>
  </si>
  <si>
    <t>Kulian</t>
  </si>
  <si>
    <t>Wimisliczka, Katarina (Poss., OT)</t>
  </si>
  <si>
    <t>Anton Ignaz</t>
  </si>
  <si>
    <t>Vogelmann, Simon Josef + Maria Elisabet (Einnehmer, Granitz)</t>
  </si>
  <si>
    <t>Mokry, Martin + Rosina (Judex, UT)</t>
  </si>
  <si>
    <t>Hubaczek, Franz Karl (Ludimagister, UT)</t>
  </si>
  <si>
    <t>Vogelmann, Maria Elisabet (~, ~)</t>
  </si>
  <si>
    <t>Poštorná 3244, Fol. 77</t>
  </si>
  <si>
    <t>Peregrinus</t>
  </si>
  <si>
    <t>Ontrczka</t>
  </si>
  <si>
    <t>www.mza.cz/actapublica/matrika/detail/3148 strana=43</t>
  </si>
  <si>
    <t>Poštorná 3244, Fol. 78</t>
  </si>
  <si>
    <t>Zingl</t>
  </si>
  <si>
    <t>Grbavschitz, Maria (Witwe, BW)</t>
  </si>
  <si>
    <t>Gurka, Paul (BW)</t>
  </si>
  <si>
    <t>J~</t>
  </si>
  <si>
    <t>Poštorná 3244, Fol. 79</t>
  </si>
  <si>
    <t>Bitter</t>
  </si>
  <si>
    <t>Kromer, Jakob + Maria (EG)</t>
  </si>
  <si>
    <t>Hrdlosch, Hrdloß</t>
  </si>
  <si>
    <t>Gaidosch, Katarina (Poss., UT)</t>
  </si>
  <si>
    <t>M~, Johan + Maria (Caupo, OT)</t>
  </si>
  <si>
    <t>www.mza.cz/actapublica/matrika/detail/3148 strana=44</t>
  </si>
  <si>
    <t>Poštorná 3244, Fol. 80</t>
  </si>
  <si>
    <t>Marisch</t>
  </si>
  <si>
    <t>Mokritz, Martin + Rosina (Judex, UT)</t>
  </si>
  <si>
    <t>Poštorná 3244, Fol. 81</t>
  </si>
  <si>
    <t>Mokritz, Mathias (Judex, UT)</t>
  </si>
  <si>
    <t>www.mza.cz/actapublica/matrika/detail/3148 strana=45</t>
  </si>
  <si>
    <t>Poštorná 3244, Fol. 82</t>
  </si>
  <si>
    <t>Svitok</t>
  </si>
  <si>
    <t>Straka</t>
  </si>
  <si>
    <t>Vlaschik, Maria (Poss., BW)</t>
  </si>
  <si>
    <t>Poštorná 3244, Fol. 83</t>
  </si>
  <si>
    <t>Kolmacz, Johan (BW)</t>
  </si>
  <si>
    <t>Grbawicz, Maria (BW)</t>
  </si>
  <si>
    <t>Lober</t>
  </si>
  <si>
    <t>Mlsek, Mathäus (BW)</t>
  </si>
  <si>
    <t>Kasnik, Eleonora (BW)</t>
  </si>
  <si>
    <t>Oborsky</t>
  </si>
  <si>
    <t>Kurka, Paul</t>
  </si>
  <si>
    <t>Krbavicz, Maria (BW)</t>
  </si>
  <si>
    <t>www.mza.cz/actapublica/matrika/detail/3148 strana=46</t>
  </si>
  <si>
    <t>Poštorná 3244, Fol. 84</t>
  </si>
  <si>
    <t>Katarina ist Mathias Tochter</t>
  </si>
  <si>
    <t>Poštorná 3244, Fol. 85</t>
  </si>
  <si>
    <t>www.mza.cz/actapublica/matrika/detail/3148 strana=47</t>
  </si>
  <si>
    <t>Poštorná 3244, Fol. 86</t>
  </si>
  <si>
    <t>Polak, Maria (Poss., UT)</t>
  </si>
  <si>
    <t>Fabicoviz, Michael + Katarina (BW)</t>
  </si>
  <si>
    <t>Poštorná 3244, Fol. 87</t>
  </si>
  <si>
    <t>illegit.</t>
  </si>
  <si>
    <t>Schuschicz, Johan + Katarina (EG)</t>
  </si>
  <si>
    <t>Novotny, Wenzel + Margarete (Braxator, LB)</t>
  </si>
  <si>
    <t>www.mza.cz/actapublica/matrika/detail/3148 strana=48</t>
  </si>
  <si>
    <t>Poštorná 3244, Fol. 88</t>
  </si>
  <si>
    <t>Garwat</t>
  </si>
  <si>
    <t>Vagabundus, Cyrigarius</t>
  </si>
  <si>
    <t>Hlavenka, Johan (UT)</t>
  </si>
  <si>
    <t>Hubaczka, Katarina (Ludimag., UT)</t>
  </si>
  <si>
    <t>Jankovitz, Stefan</t>
  </si>
  <si>
    <t>Stepanek, Katarina (Poss. UT)</t>
  </si>
  <si>
    <t>Karschicz, Andreas + Maria (UT)</t>
  </si>
  <si>
    <t>Skrapeck, Martin</t>
  </si>
  <si>
    <t>Drab, Barbara</t>
  </si>
  <si>
    <t>Vogelmann</t>
  </si>
  <si>
    <t>Czuapil, Franz Anton + Katarina (Tricesimator, Tresing)</t>
  </si>
  <si>
    <t>Poštorná 3244, Fol. 89</t>
  </si>
  <si>
    <t>Pfeiffer</t>
  </si>
  <si>
    <t>Siczen</t>
  </si>
  <si>
    <t>Klobas</t>
  </si>
  <si>
    <t>Borovecz, Lorenz + Maria Anna (Faber ferr., UT)</t>
  </si>
  <si>
    <t>Mutter aus Guttenfeld / Mähren</t>
  </si>
  <si>
    <t>Vagabundus medicus</t>
  </si>
  <si>
    <t>~, Rosina (LB)</t>
  </si>
  <si>
    <t>Tuczek, Rudolf (LB)</t>
  </si>
  <si>
    <t>Johan Evangelist</t>
  </si>
  <si>
    <t>Mokricz, Mathias + Maria (Judex, OT)</t>
  </si>
  <si>
    <t>Pihar</t>
  </si>
  <si>
    <t>Brekalicz, Georg + Katarina (Judex, BW)</t>
  </si>
  <si>
    <t>Thomas Episcantuar</t>
  </si>
  <si>
    <t>www.mza.cz/actapublica/matrika/detail/3148 strana=49</t>
  </si>
  <si>
    <t>Poštorná 3244, Fol. 90</t>
  </si>
  <si>
    <t>Machaczek</t>
  </si>
  <si>
    <t>Ludwig, Anton + Elisabet (Jäger, Reinthal)</t>
  </si>
  <si>
    <t>Keyl, Mathias + Maria (Pastor, ~)</t>
  </si>
  <si>
    <t>Mokriz, Mathias (Judex, OT)</t>
  </si>
  <si>
    <t>Svitoschitz, Anna (Poss., LB)</t>
  </si>
  <si>
    <t>Poštorná 3244, Fol. 91</t>
  </si>
  <si>
    <t>Wlaschicz, Maria (Mutter, BW)</t>
  </si>
  <si>
    <t>Schindelarz, Jakob + Theresia (Caupo, BW)</t>
  </si>
  <si>
    <t>~cicz, Maria</t>
  </si>
  <si>
    <t>Jankovicz, Martin (Sohn)</t>
  </si>
  <si>
    <t>Beuttel</t>
  </si>
  <si>
    <t>www.mza.cz/actapublica/matrika/detail/3148 strana=50</t>
  </si>
  <si>
    <t>Poštorná 3244, Fol. 92</t>
  </si>
  <si>
    <t>Miles, Vagabundus</t>
  </si>
  <si>
    <t>Borovez, Jura</t>
  </si>
  <si>
    <t>Barancziz, Katarina (OT)</t>
  </si>
  <si>
    <t>Lober, Michael + Maria (Caupo, OT)</t>
  </si>
  <si>
    <t>Jurik</t>
  </si>
  <si>
    <t>Zimmermann, Mathias (Pastor)</t>
  </si>
  <si>
    <t>Operarius vagabundus alins.</t>
  </si>
  <si>
    <t>Poštorná 3244, Fol. 93</t>
  </si>
  <si>
    <t>Michalezky</t>
  </si>
  <si>
    <t>Wimislizky, Katarina (Inql., OT)</t>
  </si>
  <si>
    <t>Krbawczicz, Maria (Witwe, BW)</t>
  </si>
  <si>
    <t>Komalovicz</t>
  </si>
  <si>
    <t>Jankovicz, Katarina (Witwe, UT)</t>
  </si>
  <si>
    <t>Hlawenka, Simon</t>
  </si>
  <si>
    <t>Hlawenka, Katarina (ux ~)</t>
  </si>
  <si>
    <t>www.mza.cz/actapublica/matrika/detail/3148 strana=51</t>
  </si>
  <si>
    <t>Poštorná 3244, Fol. 94</t>
  </si>
  <si>
    <t>Cooperarius</t>
  </si>
  <si>
    <t>Emrich</t>
  </si>
  <si>
    <t>Brekalicz, Jura + Katarina (Judex, BW)</t>
  </si>
  <si>
    <t>Hladiczka, Katarina (Poss., OT)</t>
  </si>
  <si>
    <t>Poštorná 3244, Fol. 95</t>
  </si>
  <si>
    <t>Kar~, Elisabet (martata ac poss, OT)</t>
  </si>
  <si>
    <t>Balam, Johan + Elisabet (Braxator, UT)</t>
  </si>
  <si>
    <t>Krbawcziz, Jakob (celebs, BW)</t>
  </si>
  <si>
    <t>Krbawcziz, Maria (Mutter, BW)</t>
  </si>
  <si>
    <t>www.mza.cz/actapublica/matrika/detail/3148 strana=52</t>
  </si>
  <si>
    <t>Poštorná 3244, Fol. 96</t>
  </si>
  <si>
    <t>posthuma</t>
  </si>
  <si>
    <t>Sedlacek, Josef + Eva (fstl. Gärtner, LB)</t>
  </si>
  <si>
    <t>Schwab, Anton + Barbara (Figulus, LB)</t>
  </si>
  <si>
    <t>Mandl</t>
  </si>
  <si>
    <t>Grösl, Mathias + Maria Anna (EG)</t>
  </si>
  <si>
    <t>Poštorná 3244, Fol. 97</t>
  </si>
  <si>
    <t>Buchal</t>
  </si>
  <si>
    <t>Katarina Gaidosch</t>
  </si>
  <si>
    <t>Hutmacher</t>
  </si>
  <si>
    <t>Laaber, Johan Michael + Maria Anna (Caupo, OT)</t>
  </si>
  <si>
    <t>~itschek, Martin + Apolonia</t>
  </si>
  <si>
    <t>Polak, Maria (Witwe, UT)</t>
  </si>
  <si>
    <t>Bubnicz, Mathais (Faber ferr., EG)</t>
  </si>
  <si>
    <t>Bubnicz, Theresia (affina, EG)</t>
  </si>
  <si>
    <t>www.mza.cz/actapublica/matrika/detail/3148 strana=53</t>
  </si>
  <si>
    <t>Poštorná 3244, Fol. 98</t>
  </si>
  <si>
    <t>~witz, ~vicz, ~viz</t>
  </si>
  <si>
    <t>~itsch, ~ich, ~icz, ~iz</t>
  </si>
  <si>
    <t>illeg., Tocher von Mathias</t>
  </si>
  <si>
    <t>Tihelka, Apolonia (nuro, OT)</t>
  </si>
  <si>
    <t>Sitek, Anna (Mutter, OT)</t>
  </si>
  <si>
    <t>Fabiczowicz, Katarina</t>
  </si>
  <si>
    <t>Faber, Georg + Elisabet (Caupo, UT)</t>
  </si>
  <si>
    <t>Poštorná 3244, Fol. 99</t>
  </si>
  <si>
    <t>Genoveva</t>
  </si>
  <si>
    <t>posthum</t>
  </si>
  <si>
    <t>Cintula</t>
  </si>
  <si>
    <t>Johan El.</t>
  </si>
  <si>
    <t>Tuczek, Rudolf + Rosina (LB)</t>
  </si>
  <si>
    <t>illeg., pater dicit Thomas Mauricz (BW)</t>
  </si>
  <si>
    <t>Czapka</t>
  </si>
  <si>
    <t>Ruczicka, Emanuel + Veronika (LB)</t>
  </si>
  <si>
    <t>Schkrik, Martin + Eva (Textor, LB)</t>
  </si>
  <si>
    <t>www.mza.cz/actapublica/matrika/detail/3148 strana=54</t>
  </si>
  <si>
    <t>Poštorná 3244, Fol. 100</t>
  </si>
  <si>
    <t>Teichmühl</t>
  </si>
  <si>
    <t>Karl Josef</t>
  </si>
  <si>
    <t>Maashüter</t>
  </si>
  <si>
    <t>Kovarik</t>
  </si>
  <si>
    <t>Odraska</t>
  </si>
  <si>
    <t>Koschtschal</t>
  </si>
  <si>
    <t>Koneczky</t>
  </si>
  <si>
    <t>Inwohner</t>
  </si>
  <si>
    <t>~, Anna Katarina (colebs, EG)</t>
  </si>
  <si>
    <t>Kellner, Ignaz (BT)</t>
  </si>
  <si>
    <t>Kellner, Elisabet (Mutter, BT)</t>
  </si>
  <si>
    <t>Poštorná 3244, Fol. 101</t>
  </si>
  <si>
    <t>Johan Bapt.</t>
  </si>
  <si>
    <t>Mitricz, Lorenz (colebs, UT)</t>
  </si>
  <si>
    <t>Mitricz, Eva (Mutter, UT)</t>
  </si>
  <si>
    <t>Huiber, Markus + Magdalena (Pastor Reinthal)</t>
  </si>
  <si>
    <t>Novakowa, Katarina (Mutter)</t>
  </si>
  <si>
    <t>Mokry, Mathäus + Maria (Judex, OT)</t>
  </si>
  <si>
    <t>Pokorny</t>
  </si>
  <si>
    <t>Franziska</t>
  </si>
  <si>
    <t>www.mza.cz/actapublica/matrika/detail/3148 strana=55</t>
  </si>
  <si>
    <t>Poštorná 3244, Fol. 102</t>
  </si>
  <si>
    <t>Brekalicz, Georg, Katarina (Judex + BW)</t>
  </si>
  <si>
    <t>Lormitz, Leopold + Sofia (Murarius, UT)</t>
  </si>
  <si>
    <t>Poštorná 3244, Fol. 103</t>
  </si>
  <si>
    <t>Laber, Johan Michael + Maria Anna (Caupo, OT)</t>
  </si>
  <si>
    <t>Phial</t>
  </si>
  <si>
    <t>Klas, Johan + Maria (Caupo, BW)</t>
  </si>
  <si>
    <t>Borovecz, Katarina</t>
  </si>
  <si>
    <t>Hrzebaczka, Georg + Katarina (Judex, UT)</t>
  </si>
  <si>
    <t>Zmezla</t>
  </si>
  <si>
    <t>illeg., dicit Johan Bradacz (Maaßhüter)</t>
  </si>
  <si>
    <t>Bauer, Mathias + Katarina (Faber ferr., BW)</t>
  </si>
  <si>
    <t>Ziczma Macher</t>
  </si>
  <si>
    <t>www.mza.cz/actapublica/matrika/detail/3148 strana=56</t>
  </si>
  <si>
    <t>Poštorná 3244, Fol. 104</t>
  </si>
  <si>
    <t>Kubik</t>
  </si>
  <si>
    <t>Poštorná 3244, Fol. 105</t>
  </si>
  <si>
    <t>Mlatilik, Magdalena (OT)</t>
  </si>
  <si>
    <t>Kaphka, Bartolomäus (colebs, OT)</t>
  </si>
  <si>
    <t>Tuczek, Rosina (Witwe, LB)</t>
  </si>
  <si>
    <t>Hrzebacka, Georg + Katarina (Judex, UT)</t>
  </si>
  <si>
    <t>Laber, Johan + Maria Anna (Caupo, OT)</t>
  </si>
  <si>
    <t>www.mza.cz/actapublica/matrika/detail/3148 strana=57</t>
  </si>
  <si>
    <t>Poštorná 3244, Fol. 106</t>
  </si>
  <si>
    <t>Hans Georg</t>
  </si>
  <si>
    <t>Oliva</t>
  </si>
  <si>
    <t>Wodrasch</t>
  </si>
  <si>
    <t>Obermayr</t>
  </si>
  <si>
    <t>Knecht</t>
  </si>
  <si>
    <t>Sedlaczek, Josef + Eva (frstl. Gärtner, LB)</t>
  </si>
  <si>
    <t>Hilinger, Hans Michael (Knecht, Bilowitzer Hof)</t>
  </si>
  <si>
    <t>Ruziczka, Emanuel + Veronika (LB)</t>
  </si>
  <si>
    <t>Poštorná 3244, Fol. 107</t>
  </si>
  <si>
    <t>Schrapek, Martin + Barbara (LB)</t>
  </si>
  <si>
    <t>www.mza.cz/actapublica/matrika/detail/3148 strana=58</t>
  </si>
  <si>
    <t>Poštorná 3244, Fol. 108</t>
  </si>
  <si>
    <t>Stipsky</t>
  </si>
  <si>
    <t>Zeleny</t>
  </si>
  <si>
    <t>Poštorná 3244, Fol. 109</t>
  </si>
  <si>
    <t>Kibler</t>
  </si>
  <si>
    <t>Pawebecz</t>
  </si>
  <si>
    <t>Durst</t>
  </si>
  <si>
    <t>Wogel, Elisabet</t>
  </si>
  <si>
    <t>illeg., dicit Mathias Jan Jung (Jäger, UT)</t>
  </si>
  <si>
    <t>Kurka, Apolonia (Poss., BW)</t>
  </si>
  <si>
    <t>Poštorná 3244, Fol. 110</t>
  </si>
  <si>
    <t>www.mza.cz/actapublica/matrika/detail/3148 strana=59</t>
  </si>
  <si>
    <t>Sitek, Jakob (Colebs, BW)</t>
  </si>
  <si>
    <t>Sitek, Katarina (Schwester, BW)</t>
  </si>
  <si>
    <t>Meisterknecht</t>
  </si>
  <si>
    <t>Poštorná 3244, Fol. 111</t>
  </si>
  <si>
    <t>Colebs</t>
  </si>
  <si>
    <t>illeg., dicit Georg Kesniczek (colebs, OT)</t>
  </si>
  <si>
    <t>illeg., dicit Georg Dworjack (vagabundi)</t>
  </si>
  <si>
    <t>www.mza.cz/actapublica/matrika/detail/3148 strana=60</t>
  </si>
  <si>
    <t>Poštorná 3244, Fol. 112</t>
  </si>
  <si>
    <t>´3</t>
  </si>
  <si>
    <t>Mokricz, Martin + Rosina (Judex, OT)</t>
  </si>
  <si>
    <t>Poštorná 3244, Fol. 113</t>
  </si>
  <si>
    <t>Wotz, Elisabet (Mutter, EG)</t>
  </si>
  <si>
    <t>Kocz</t>
  </si>
  <si>
    <t xml:space="preserve">Wogel, Anton </t>
  </si>
  <si>
    <t>Wogelmann, Klara (virgine, Trices., UT)</t>
  </si>
  <si>
    <t>illeg., dicit Anton Sokal</t>
  </si>
  <si>
    <t>Bischczek</t>
  </si>
  <si>
    <t>Sperlin, Johan (LB)</t>
  </si>
  <si>
    <t>Birck, Theresia (FB)</t>
  </si>
  <si>
    <t>Chitry</t>
  </si>
  <si>
    <t>www.mza.cz/actapublica/matrika/detail/3148 strana=61</t>
  </si>
  <si>
    <t>Poštorná 3244, Fol. 114</t>
  </si>
  <si>
    <t>Anton Johan</t>
  </si>
  <si>
    <t>Klas, Johan + Maria (Inql, BW)</t>
  </si>
  <si>
    <t>illeg., Mutter geb. Sudova</t>
  </si>
  <si>
    <t>Poštorná 3244, Fol. 115</t>
  </si>
  <si>
    <t>Mokricz, Rosina (Mutter, UT)</t>
  </si>
  <si>
    <t>www.mza.cz/actapublica/matrika/detail/3148 strana=62</t>
  </si>
  <si>
    <t>Poštorná 3244, Fol. 116</t>
  </si>
  <si>
    <t>Sedlaczek, Josef (Hortulanus, LB)</t>
  </si>
  <si>
    <t>Sedlaczek, Theresia (Tochter, LB)</t>
  </si>
  <si>
    <t>Mlatilik, Magdalena (seine Tochter, OT)</t>
  </si>
  <si>
    <t>Hubaczek, Katarina (Caupo, BW)</t>
  </si>
  <si>
    <t>Schaffmeister</t>
  </si>
  <si>
    <t>Zimmermann, Mathias + Anna Maria(Pastor)</t>
  </si>
  <si>
    <t>Poštorná 3244, Fol. 117</t>
  </si>
  <si>
    <t>Mokricz, Martin + Katarina (Judex, UT)</t>
  </si>
  <si>
    <t>Fabiczovicz, Elisabet (Witwe, Caupo, UT)</t>
  </si>
  <si>
    <t>Fabiczovicz, Gabriel (Sohn, UT)</t>
  </si>
  <si>
    <t>Ambros., Katarina (Mutter, UT)</t>
  </si>
  <si>
    <t>www.mza.cz/actapublica/matrika/detail/3148 strana=63</t>
  </si>
  <si>
    <t>Poštorná 3244, Fol. 118</t>
  </si>
  <si>
    <t>Martin Bartolomäus</t>
  </si>
  <si>
    <t>Hauptmann</t>
  </si>
  <si>
    <t>Lober, Johan Michael + Maria (Caupo, OT)</t>
  </si>
  <si>
    <t>Poštorná 3244, Fol. 119</t>
  </si>
  <si>
    <t>Bartolczicz, Maria (Poss., BE)</t>
  </si>
  <si>
    <t>Swit~, Franz + Anna (Poss, LB)</t>
  </si>
  <si>
    <t>www.mza.cz/actapublica/matrika/detail/3148 strana=64</t>
  </si>
  <si>
    <t>Poštorná 3244, Fol. 120</t>
  </si>
  <si>
    <t>Pusch, Baltasar + Maria Magdalena (Magister Sartoris, FB)</t>
  </si>
  <si>
    <t>Karschicz, Magdalena (Tochter, UT)</t>
  </si>
  <si>
    <t>Garschitz, Maria (BW)</t>
  </si>
  <si>
    <t>Mlatilik, Anna (Mutter, UT)</t>
  </si>
  <si>
    <t>Karschitz, Franz (colebs, UT)</t>
  </si>
  <si>
    <t>Karschitz, Dorothea (Mutter, UT)</t>
  </si>
  <si>
    <t>Poštorná 3244, Fol. 121</t>
  </si>
  <si>
    <t>Jakisch</t>
  </si>
  <si>
    <t>Wirt</t>
  </si>
  <si>
    <t>Landauer, Karl + Anna Maria (fürstl. Jäger, LB)</t>
  </si>
  <si>
    <t>www.mza.cz/actapublica/matrika/detail/3148 strana=65</t>
  </si>
  <si>
    <t>Poštorná 3244, Fol. 122</t>
  </si>
  <si>
    <t>Füsal</t>
  </si>
  <si>
    <t>Mareczek</t>
  </si>
  <si>
    <t>Hayek</t>
  </si>
  <si>
    <t>Sigert, Mathias (Consul, EG)</t>
  </si>
  <si>
    <t>Mensch, Katarina (EG)</t>
  </si>
  <si>
    <t>illeg. Aus Brünn</t>
  </si>
  <si>
    <t>Waschiczek, Jakob + Christina (FB)</t>
  </si>
  <si>
    <t>Poštorná 3244, Fol. 123</t>
  </si>
  <si>
    <t>www.mza.cz/actapublica/matrika/detail/3148 strana=66</t>
  </si>
  <si>
    <t>Steinbügl</t>
  </si>
  <si>
    <t>Poštorná 3244, Fol. 124</t>
  </si>
  <si>
    <t>Poštorná 3244, Fol. 125</t>
  </si>
  <si>
    <t>Emanuel Josef</t>
  </si>
  <si>
    <t>Borovecz, Lorenz + Anna (Faber ferr., UT)</t>
  </si>
  <si>
    <t>Stiepan</t>
  </si>
  <si>
    <t>~ (~) ~ + ~</t>
  </si>
  <si>
    <t>Minsky, Josef + Maria (~, FB)</t>
  </si>
  <si>
    <t>Novotny, Wenzel Franz (Braxator, LB)</t>
  </si>
  <si>
    <t>www.mza.cz/actapublica/matrika/detail/3148 strana=67</t>
  </si>
  <si>
    <t>Poštorná 3244, Fol. 126</t>
  </si>
  <si>
    <t>Karl P.</t>
  </si>
  <si>
    <t>Diedrich, Johan Georg + Maria Elisabet (Caupo, UT)</t>
  </si>
  <si>
    <t>Mitricz, Johan</t>
  </si>
  <si>
    <t>Sperl, Johan + Theresia (Pistor, LB)</t>
  </si>
  <si>
    <t>Poštorná 3244, Fol. 127</t>
  </si>
  <si>
    <t>Pruner</t>
  </si>
  <si>
    <t>Uherek</t>
  </si>
  <si>
    <t>Kugler, Mathias (Knecht, Haidhof)</t>
  </si>
  <si>
    <t>Schrzapek, Barbara (Schwester, LB)</t>
  </si>
  <si>
    <t>www.mza.cz/actapublica/matrika/detail/3148 strana=68</t>
  </si>
  <si>
    <t>illeg</t>
  </si>
  <si>
    <t>Kegler</t>
  </si>
  <si>
    <t>Gemzova</t>
  </si>
  <si>
    <t>Tunda</t>
  </si>
  <si>
    <t>Woglmann, Elisabet (Tricesimatrix, UT)</t>
  </si>
  <si>
    <t>Wogl, Anton (Kellner, UT)</t>
  </si>
  <si>
    <t>Landauer, Karl + Anna Maria (Jäger, LB)</t>
  </si>
  <si>
    <t>Drobilicz, Katarina (BW)</t>
  </si>
  <si>
    <t>Poštorná 3244, Fol. 128</t>
  </si>
  <si>
    <t>Poštorná 3244, Fol. 129</t>
  </si>
  <si>
    <t>Röbl</t>
  </si>
  <si>
    <t>Pfeiffer, Josef + Veronika (Textor, UT)</t>
  </si>
  <si>
    <t>Sedlaczik, Josef (Hortulanus, LB)</t>
  </si>
  <si>
    <t>Sedlaczik, Eleonora (Tochter, LB)</t>
  </si>
  <si>
    <t>www.mza.cz/actapublica/matrika/detail/3148 strana=69</t>
  </si>
  <si>
    <t>Petschy</t>
  </si>
  <si>
    <t>Svitoschicz, Maria (Tocher, LB)</t>
  </si>
  <si>
    <t>Jankovicz, Johanna (Tochter, OT)</t>
  </si>
  <si>
    <t>Mitricz, Juliana (Schwester, OT)</t>
  </si>
  <si>
    <t>Poštorná 3244, Fol. 130</t>
  </si>
  <si>
    <t>Poštorná 3244, Fol. 131</t>
  </si>
  <si>
    <t>Dietrich, Johan Georg + Elisabet (Caupo, UT)</t>
  </si>
  <si>
    <t>Maczurek, Paul + Katarina (Judex, OT)</t>
  </si>
  <si>
    <t>www.mza.cz/actapublica/matrika/detail/3148 strana=70</t>
  </si>
  <si>
    <t>Poštorná 3244, Fol. 132</t>
  </si>
  <si>
    <t>Mann, Mathias + Anna Barbara (Lanio, FB)</t>
  </si>
  <si>
    <t>Balfus</t>
  </si>
  <si>
    <t>Knree, Johan Georg (Trices., UT)</t>
  </si>
  <si>
    <t>Happitschek, Veronika (colebs)</t>
  </si>
  <si>
    <t>Poštorná 3244, Fol. 133</t>
  </si>
  <si>
    <t>Makrau, Rosina (Mutter, UT)</t>
  </si>
  <si>
    <t>www.mza.cz/actapublica/matrika/detail/3148 strana=71</t>
  </si>
  <si>
    <t>Poštorná 3244, Fol. 134</t>
  </si>
  <si>
    <t>Poštorná 3244, Fol. 135</t>
  </si>
  <si>
    <t>Horzepnik / Böhmen</t>
  </si>
  <si>
    <t>Peter Julian</t>
  </si>
  <si>
    <t>pauper</t>
  </si>
  <si>
    <t>Klaz, Johan + Maria (Pastor, BW)</t>
  </si>
  <si>
    <t>Wimisliczky, Maria (Mutter, BW)</t>
  </si>
  <si>
    <t>Hafitsch, Julian (virgo, BT)</t>
  </si>
  <si>
    <t>www.mza.cz/actapublica/matrika/detail/3148 strana=72</t>
  </si>
  <si>
    <t>Poštorná 3244, Fol. 136</t>
  </si>
  <si>
    <t>Potmann (DH), Josef (Vntr.)</t>
  </si>
  <si>
    <t>Obermüller (Breunerhof), Johan (Vntr.) + Terese</t>
  </si>
  <si>
    <t>Offner, Josef + Magdalena (Vntr., UT)</t>
  </si>
  <si>
    <t>Suko~, Wenzel + Magdalena (Vntr., UT)</t>
  </si>
  <si>
    <t>Kostczal, Peter + Rosalia (Vntr., ~)</t>
  </si>
  <si>
    <t>Barian, Wenzel + Rosalia (Vntr., OT)</t>
  </si>
  <si>
    <t>Burian, Wenzel + Rosalia (Vntr., OT)</t>
  </si>
  <si>
    <t>Majer, Michael + Sofia (Vntr., OT)</t>
  </si>
  <si>
    <t>Schmit, Tobias + Katarina (Vntr., UT)</t>
  </si>
  <si>
    <t>Meyer, Michael + Sofia (Vntr., OT)</t>
  </si>
  <si>
    <t>Fetter, Josef + Maria Eleonora (Vntr., Silva)</t>
  </si>
  <si>
    <t>Schmid, Tobias + Katarina (Vntr., UT)</t>
  </si>
  <si>
    <t>Bruian, Wenzel + Rosalia (Vntr., OT)</t>
  </si>
  <si>
    <t>Svalla, Paul + Maria Elisabet (Vntr., OT)</t>
  </si>
  <si>
    <t>Swalg, Paul + Maria (Vntr., Nova Mola)</t>
  </si>
  <si>
    <t>Hirsch, Johan Ernst + Anna Maria (Vntr., EG)</t>
  </si>
  <si>
    <t>Czevala, Paul + Elisabet (Vntr., Nova Mola)</t>
  </si>
  <si>
    <t>Frank, Franz + Elisabet(Vntr., Silva ad FB)</t>
  </si>
  <si>
    <t>Svalla, Johan Paul + Maria Elisabet (Vntr., OT)</t>
  </si>
  <si>
    <t>Weiman, Johan + Katarina (Vntr., Katzelsdorf)</t>
  </si>
  <si>
    <t>Heczmayer, Franz + Katarina (Vntr., OT)</t>
  </si>
  <si>
    <t>Woltroff, Josef Anton + Barbara (Vntr., FB)</t>
  </si>
  <si>
    <t>Grassl, Mathias (Vntr., EG)</t>
  </si>
  <si>
    <t>Zinckel, Simon + Anna Maria (Vntr. + UT)</t>
  </si>
  <si>
    <t>Zinkel, Simon + Anna Maria (Vntr, UT)</t>
  </si>
  <si>
    <t>Wimisliczky, Magdalena (Wittwe, UT)</t>
  </si>
  <si>
    <t>Bartolczicz, Katarina (OT)</t>
  </si>
  <si>
    <t>Poštorná 3244, Fol. 137</t>
  </si>
  <si>
    <t>Vogel</t>
  </si>
  <si>
    <t>Spanihel</t>
  </si>
  <si>
    <t>Kellner</t>
  </si>
  <si>
    <t>Ruziczka, Emanuel + Veronika (frstl. Maar, LB)</t>
  </si>
  <si>
    <t>Boran, Johan + Elisabet (Lanz~)</t>
  </si>
  <si>
    <t>Bory, Johan (Ludirector, UT)</t>
  </si>
  <si>
    <t>Laaber, Johan Michael + Maria (Caupo, OT)</t>
  </si>
  <si>
    <t>www.mza.cz/actapublica/matrika/detail/3148 strana=73</t>
  </si>
  <si>
    <t>Poštorná 3244, Fol. 138</t>
  </si>
  <si>
    <t>Komala</t>
  </si>
  <si>
    <t>Bartolczicz, Maria (Wittwe, OT)</t>
  </si>
  <si>
    <t>Poštorná 3244, Fol. 139</t>
  </si>
  <si>
    <t>Jankovicz, Maria (Tochter, BW)</t>
  </si>
  <si>
    <t>Kartschicz, Andreas + Maria (UT)</t>
  </si>
  <si>
    <t>www.mza.cz/actapublica/matrika/detail/3148 strana=74</t>
  </si>
  <si>
    <t>Poštorná 3244, Fol. 140</t>
  </si>
  <si>
    <t>Römisch</t>
  </si>
  <si>
    <t>Grandicz, Michael + Christina</t>
  </si>
  <si>
    <t>Poštorná 3244, Fol. 141</t>
  </si>
  <si>
    <t>Male</t>
  </si>
  <si>
    <t>Grosi</t>
  </si>
  <si>
    <t>Przikasky, Johan (EG)</t>
  </si>
  <si>
    <t>Gertschitz, Barbara (EG)</t>
  </si>
  <si>
    <t xml:space="preserve">Sitek, Johan </t>
  </si>
  <si>
    <t>Sitek, Maria (Mutter)</t>
  </si>
  <si>
    <t>www.mza.cz/actapublica/matrika/detail/3148 strana=75</t>
  </si>
  <si>
    <t>Rucziczka, Emanuel + Veronika (frstl. Maar, LB)</t>
  </si>
  <si>
    <t>Poštorná 3244, Fol. 142</t>
  </si>
  <si>
    <t>Poštorná 3244, Fol. 143</t>
  </si>
  <si>
    <t>Kornelius</t>
  </si>
  <si>
    <t>Malcha</t>
  </si>
  <si>
    <t>Sitek, Maria (~)</t>
  </si>
  <si>
    <t>www.mza.cz/actapublica/matrika/detail/3148 strana=76</t>
  </si>
  <si>
    <t>Poštorná 3244, Fol. 144</t>
  </si>
  <si>
    <t>Zinckl, Simon + Anna Johanna (Venator, UT)</t>
  </si>
  <si>
    <t>Poštorná 3244, Fol. 145</t>
  </si>
  <si>
    <t>Cyprian</t>
  </si>
  <si>
    <t>Schwab, Anton + Barbara (Figul., LB)</t>
  </si>
  <si>
    <t>www.mza.cz/actapublica/matrika/detail/3148 strana=77</t>
  </si>
  <si>
    <t>Poštorná 3244, Fol. 146</t>
  </si>
  <si>
    <t>Strasser</t>
  </si>
  <si>
    <t>Lorentz, Maria Anna (Tochter, UT)</t>
  </si>
  <si>
    <t>Lorentz, Leopold (Murarius, UT)</t>
  </si>
  <si>
    <t>Mokricz, Martin + Rosina (Judex, UT)</t>
  </si>
  <si>
    <t>Borovecz, Jakob + Anna (Ludimagister, UT)</t>
  </si>
  <si>
    <t>Zimmermann, Mathias + Anna Maria (Pastor, BW)</t>
  </si>
  <si>
    <t>Poštorná 3244, Fol. 147</t>
  </si>
  <si>
    <t>Elisabet Veronika</t>
  </si>
  <si>
    <t>Fabitschowicz, Mathäus</t>
  </si>
  <si>
    <t>Fabitschowicz, Maria (Mutter)</t>
  </si>
  <si>
    <t>Auer, Fredinand (Trcs., Trasenhosten)</t>
  </si>
  <si>
    <t>~, Veronika</t>
  </si>
  <si>
    <t>www.mza.cz/actapublica/matrika/detail/3148 strana=78</t>
  </si>
  <si>
    <t>Poštorná 3244, Fol. 148</t>
  </si>
  <si>
    <t>Hassitschka, Johan (Studiosus, Nikolsburg)</t>
  </si>
  <si>
    <t>Vogelmann, Maria Anna (Tochter des Trcs., UT)</t>
  </si>
  <si>
    <t>Lober, Hans Georg + Maria (Caupo, OT)</t>
  </si>
  <si>
    <t>Poštorná 3244, Fol. 149</t>
  </si>
  <si>
    <t>www.mza.cz/actapublica/matrika/detail/3148 strana=79</t>
  </si>
  <si>
    <t>Poštorná 3244, Fol. 150</t>
  </si>
  <si>
    <t>Poštorná 3244, Fol. 151</t>
  </si>
  <si>
    <t>Anton Andreas</t>
  </si>
  <si>
    <t>Wendelin</t>
  </si>
  <si>
    <t>Weingartner</t>
  </si>
  <si>
    <t>Piffczek</t>
  </si>
  <si>
    <t>Hubaczek, Anton</t>
  </si>
  <si>
    <t>Hubaczek, Katarina (Mutter)</t>
  </si>
  <si>
    <t>www.mza.cz/actapublica/matrika/detail/3148 strana=80</t>
  </si>
  <si>
    <t>Poštorná 3244, Fol. 152</t>
  </si>
  <si>
    <t>Stoltzinger</t>
  </si>
  <si>
    <t>Sedlaczek, Josef (frstl. Gärtner, LB)</t>
  </si>
  <si>
    <t>Sedlaczek, Eleonora (Tochter, LB)</t>
  </si>
  <si>
    <t>Gapustin, Katarina (Poss., EG)</t>
  </si>
  <si>
    <t>Poštorná 3244, Fol. 153</t>
  </si>
  <si>
    <t>Lendiel</t>
  </si>
  <si>
    <t>Wlaschicz, Katarina (Witwe, BW)</t>
  </si>
  <si>
    <t>www.mza.cz/actapublica/matrika/detail/3148 strana=81</t>
  </si>
  <si>
    <t>Poštorná 3244, Fol. 154</t>
  </si>
  <si>
    <t>Poštorná 3244, Fol. 155</t>
  </si>
  <si>
    <t>Veronika Josefa</t>
  </si>
  <si>
    <t>Reisinger</t>
  </si>
  <si>
    <t>Prekalicz, Georg + Katarina (Judex, BW)</t>
  </si>
  <si>
    <t>Auer, Fredinand (Trcs., Trasenhofen)</t>
  </si>
  <si>
    <t>Hafitsch, Veronika (virgo)</t>
  </si>
  <si>
    <t>Erazimus, Sebastian</t>
  </si>
  <si>
    <t>Erazimus, Theresia (Mutter)</t>
  </si>
  <si>
    <t>www.mza.cz/actapublica/matrika/detail/3148 strana=82</t>
  </si>
  <si>
    <t>Poštorná 3244, Fol. 156</t>
  </si>
  <si>
    <t>Poštorná 3244, Fol. 157</t>
  </si>
  <si>
    <t>Donda</t>
  </si>
  <si>
    <t>Stroginger</t>
  </si>
  <si>
    <t>Göschl, Anton + Klara (Pastor, UT)</t>
  </si>
  <si>
    <t>Haubtmann, Lorenz + Anna Maria (Vntr., OT)</t>
  </si>
  <si>
    <t>Prachar, Maria (Tochter, OT)</t>
  </si>
  <si>
    <t>www.mza.cz/actapublica/matrika/detail/3148 strana=83</t>
  </si>
  <si>
    <t>Poštorná 3244, Fol. 158</t>
  </si>
  <si>
    <t>Wimisliczky, Johan (juvenis)</t>
  </si>
  <si>
    <t>Wimisliczky, Magdalena (Mutter)</t>
  </si>
  <si>
    <t>Falner, Jakob + Barbara (Figul., LB)</t>
  </si>
  <si>
    <t>Przikasky, Elisabet (Poss., EG)</t>
  </si>
  <si>
    <t>Laber, Hans Michael (Caupo, OT)</t>
  </si>
  <si>
    <t>Fabitschowicz, Anna (Stieftochter, OT)</t>
  </si>
  <si>
    <t>Poštorná 3244, Fol. 159</t>
  </si>
  <si>
    <t>www.mza.cz/actapublica/matrika/detail/3148 strana=84</t>
  </si>
  <si>
    <t>Poštorná 3244, Fol. 160</t>
  </si>
  <si>
    <t>Baniasek</t>
  </si>
  <si>
    <t>Kohmatsch</t>
  </si>
  <si>
    <t>Jankowicz, Maria (Mutter, BW)</t>
  </si>
  <si>
    <t>Poštorná 3244, Fol. 161</t>
  </si>
  <si>
    <t>Anastasia</t>
  </si>
  <si>
    <t>Kolestinus</t>
  </si>
  <si>
    <t>Valerian</t>
  </si>
  <si>
    <t>Göschl</t>
  </si>
  <si>
    <t>Borovecz, Jakob (Ludimagister, UT)</t>
  </si>
  <si>
    <t>Prochaska, Maria (Poss., UT)</t>
  </si>
  <si>
    <t>Zinckel, Simon + Anna Maria (Vntr., UT)</t>
  </si>
  <si>
    <t>www.mza.cz/actapublica/matrika/detail/3148 strana=85</t>
  </si>
  <si>
    <t>Poštorná 3244, Fol. 162</t>
  </si>
  <si>
    <t>Negeschleba, Katarina (~, BW)</t>
  </si>
  <si>
    <t>Poštorná 3244, Fol. 163</t>
  </si>
  <si>
    <t>Kerner</t>
  </si>
  <si>
    <t>Mitricz, Johan + Maria (Judex, BW)</t>
  </si>
  <si>
    <t>www.mza.cz/actapublica/matrika/detail/3148 strana=86</t>
  </si>
  <si>
    <t>Poštorná 3244, Fol. 164</t>
  </si>
  <si>
    <t>Franz Christian</t>
  </si>
  <si>
    <t>Rezniczek</t>
  </si>
  <si>
    <t>Borovecz, Peter + Anna</t>
  </si>
  <si>
    <t>Huber, Christian (Caupo, LB)</t>
  </si>
  <si>
    <t>Klimovicz, Anna (Witwe, OT)</t>
  </si>
  <si>
    <t>Mokry, Martin + Katarina (Judex, UT)</t>
  </si>
  <si>
    <t>Poštorná 3244, Fol. 165</t>
  </si>
  <si>
    <t>Kricz</t>
  </si>
  <si>
    <t>Geschily</t>
  </si>
  <si>
    <t>Pfaler, Christian (Pastor, Reinsthal)</t>
  </si>
  <si>
    <t>Pfaler, Anna Maria (Tochter, Reinsthal)</t>
  </si>
  <si>
    <t>Prochaska, Josef (juv.)</t>
  </si>
  <si>
    <t>Mauricz, Maria (Stieftochter)</t>
  </si>
  <si>
    <t>www.mza.cz/actapublica/matrika/detail/3148 strana=87</t>
  </si>
  <si>
    <t>Poštorná 3244, Fol. 166</t>
  </si>
  <si>
    <t>Schipsky, Sczipsky</t>
  </si>
  <si>
    <t>Bistricz</t>
  </si>
  <si>
    <t>Poštorná 3244, Fol. 167</t>
  </si>
  <si>
    <t>Andiel</t>
  </si>
  <si>
    <t>www.mza.cz/actapublica/matrika/detail/3148 strana=88</t>
  </si>
  <si>
    <t>Poštorná 3244, Fol. 168</t>
  </si>
  <si>
    <t>Schiffelner, Philip + Katarina (Poss, RT)</t>
  </si>
  <si>
    <t>Komatsch</t>
  </si>
  <si>
    <t>Drobilicz, Simon + Maria</t>
  </si>
  <si>
    <t>Kall, Mathias + Anna Maria (Pastor, Ottenthal)</t>
  </si>
  <si>
    <t>Brekalicz, Katarina (Mutter, BW)</t>
  </si>
  <si>
    <t>Poštorná 3244, Fol. 169</t>
  </si>
  <si>
    <t>Stockinger</t>
  </si>
  <si>
    <t>Kiricz, Maria (Noverca, BW)</t>
  </si>
  <si>
    <t>Zimmermann, Mathias + Katarina (Pastor, BW)</t>
  </si>
  <si>
    <t>www.mza.cz/actapublica/matrika/detail/3148 strana=89</t>
  </si>
  <si>
    <t>Poštorná 3244, Fol. 170</t>
  </si>
  <si>
    <t>Erasim, Josef (Pellio, LB)</t>
  </si>
  <si>
    <t>Erasim, Veronika (Catibe, LB)</t>
  </si>
  <si>
    <t>Poštorná 3244, Fol. 171</t>
  </si>
  <si>
    <t>Voltmar, Gabriel (Buchhalters Schreiber, Buczowicz)</t>
  </si>
  <si>
    <t>Dietrich, Elisabet (Witwe, UT)</t>
  </si>
  <si>
    <t>www.mza.cz/actapublica/matrika/detail/3148 strana=90</t>
  </si>
  <si>
    <t>Poštorná 3244, Fol. 172</t>
  </si>
  <si>
    <t>Wagner</t>
  </si>
  <si>
    <t>Galla</t>
  </si>
  <si>
    <t>Geltel, Paul (Pastor, Schrattenberg)</t>
  </si>
  <si>
    <t>Haul, Anna Maria (Jögerin, OT)</t>
  </si>
  <si>
    <t>Tomaschoffsky, Cyril + Katarina (Caupo, OT)</t>
  </si>
  <si>
    <t>Poštorná 3244, Fol. 173</t>
  </si>
  <si>
    <t>Isidor</t>
  </si>
  <si>
    <t>Mladenicz</t>
  </si>
  <si>
    <t>Kulharek, Johan + Theresia (frstl. Drab, FB)</t>
  </si>
  <si>
    <t>www.mza.cz/actapublica/matrika/detail/3148 strana=91</t>
  </si>
  <si>
    <t>Poštorná 3244, Fol. 174</t>
  </si>
  <si>
    <t>Gertschicz, Barbara</t>
  </si>
  <si>
    <t>Sperl, Johan + Theresia (Pistor + Consul, LB)</t>
  </si>
  <si>
    <t>Raschka, Magdalena (Tochter, OT)</t>
  </si>
  <si>
    <t>Poštorná 3244, Fol. 177</t>
  </si>
  <si>
    <t>Poštorná 3244, Fol. 175</t>
  </si>
  <si>
    <t>Joachim</t>
  </si>
  <si>
    <t>Fronik</t>
  </si>
  <si>
    <t>Stiepanek, Anna (Nune, UT)</t>
  </si>
  <si>
    <t>www.mza.cz/actapublica/matrika/detail/3148 strana=92</t>
  </si>
  <si>
    <t>Poštorná 3244, Fol. 176</t>
  </si>
  <si>
    <t>Hieronymus</t>
  </si>
  <si>
    <t>Racetula</t>
  </si>
  <si>
    <t>Hellinger, Josef + Maria Anna (Opil. Piloviensis)</t>
  </si>
  <si>
    <t>Kiricz, Michael + Magdalena</t>
  </si>
  <si>
    <t>Kumerer, Anton + Anna Christina (Ludirektor, Travenhof)</t>
  </si>
  <si>
    <t>Hansel</t>
  </si>
  <si>
    <t>www.mza.cz/actapublica/matrika/detail/3148 strana=93</t>
  </si>
  <si>
    <t>Poštorná 3244, Fol. 178</t>
  </si>
  <si>
    <t>Johan Felix</t>
  </si>
  <si>
    <t>Ludmilla Elisabet</t>
  </si>
  <si>
    <t>Tagwerker</t>
  </si>
  <si>
    <t>Über~</t>
  </si>
  <si>
    <t>Pacher, Karl</t>
  </si>
  <si>
    <t>Hafsitsch, Veronika</t>
  </si>
  <si>
    <t>Vimisliczky, Johan (Juvenis, UT)</t>
  </si>
  <si>
    <t>Vimisliczky, Theresia (Schwester, UT)</t>
  </si>
  <si>
    <t>Novotny, Jakob (Juvenis, Braxator)</t>
  </si>
  <si>
    <t>Novotny, Maria Ludmilla (Schwester)</t>
  </si>
  <si>
    <t>Poštorná 3244, Fol. 179</t>
  </si>
  <si>
    <t>Cyril</t>
  </si>
  <si>
    <t>Rosa</t>
  </si>
  <si>
    <t>Domkovicz, Katarina (Colibe)</t>
  </si>
  <si>
    <t>Schumiczky, Johan + Anna Maria (Vntr., OT)</t>
  </si>
  <si>
    <t>www.mza.cz/actapublica/matrika/detail/3148 strana=94</t>
  </si>
  <si>
    <t>Poštorná 3244, Fol. 180</t>
  </si>
  <si>
    <t>Poštorná 3244, Fol. 181</t>
  </si>
  <si>
    <t>Dominik</t>
  </si>
  <si>
    <t>Maczak</t>
  </si>
  <si>
    <t>Zimmermann, Mathias + Katarina (Pastor, ~)</t>
  </si>
  <si>
    <t>Erbgut, Dominik + Martia (Sartor, UT)</t>
  </si>
  <si>
    <t>www.mza.cz/actapublica/matrika/detail/3148 strana=95</t>
  </si>
  <si>
    <t>Poštorná 3244, Fol. 182</t>
  </si>
  <si>
    <t>Thomas de Vida Nova</t>
  </si>
  <si>
    <t>Judas Thadäus</t>
  </si>
  <si>
    <t>Ferschlander, Michael + Magdalena (Pastor, ~)</t>
  </si>
  <si>
    <t>Poštorná 3244, Fol. 183</t>
  </si>
  <si>
    <t>Anton Abbas</t>
  </si>
  <si>
    <t>Johan de Deo</t>
  </si>
  <si>
    <t>Kaill, Mithrias + Anna Maria (Pastor, Ottenthal)</t>
  </si>
  <si>
    <t>Wurm, Johan (Caupo, UT)</t>
  </si>
  <si>
    <t>Unger, Ignaz + Rosina (Jäger)</t>
  </si>
  <si>
    <t>www.mza.cz/actapublica/matrika/detail/3148 strana=96</t>
  </si>
  <si>
    <t>Poštorná 3244, Fol. 184</t>
  </si>
  <si>
    <t>Emerentian</t>
  </si>
  <si>
    <t>Klimovicz, Anna (Mutter, Witwe, OT)</t>
  </si>
  <si>
    <t>Helena</t>
  </si>
  <si>
    <t>Tauczitz (GF), Helena</t>
  </si>
  <si>
    <t>Schallamon (FD), Thomas + Helena</t>
  </si>
  <si>
    <t>Godenitz (FD), Georg + Helena</t>
  </si>
  <si>
    <t>Knopp (FD), Helena</t>
  </si>
  <si>
    <t>Fabetitz (FD), Stefan + Helena</t>
  </si>
  <si>
    <t>Jurditz (NP), Helena</t>
  </si>
  <si>
    <t>Matkovitz (GF), Helena</t>
  </si>
  <si>
    <t>Jurditz (NP), Simon + Helena</t>
  </si>
  <si>
    <t>Hubeny (NP), Helena</t>
  </si>
  <si>
    <t>Mogoritz (#), Helena</t>
  </si>
  <si>
    <t>Boiniczitz (FD), Helena</t>
  </si>
  <si>
    <t>Kuschmitz (), Paul + Helena</t>
  </si>
  <si>
    <t>Sichan (GF), Mathias + Helena</t>
  </si>
  <si>
    <t>Cruitkovitz (GF), Helena</t>
  </si>
  <si>
    <t>Fabetitz (FD), Helena</t>
  </si>
  <si>
    <t>Hubeny (NP), Martin + Helena</t>
  </si>
  <si>
    <t>Jurditz (NP), Simon (Richter) + Helena</t>
  </si>
  <si>
    <t>Czuitkovitz (GF), Helena</t>
  </si>
  <si>
    <t>Boinczitz (FD), Helena</t>
  </si>
  <si>
    <t>Bosnitz (NP), Veit + Helena</t>
  </si>
  <si>
    <t>Godenitz (FD), Helena</t>
  </si>
  <si>
    <t>Kuschmitz (FD), Paul + Helena</t>
  </si>
  <si>
    <t>Bosnitz (NS), Veit + Helena</t>
  </si>
  <si>
    <t>Gyariczek, Georg + Helena</t>
  </si>
  <si>
    <t>Matkovitz (GF), Martin + Helena</t>
  </si>
  <si>
    <t>#enirk, Helena</t>
  </si>
  <si>
    <t>Schwaka (FD), Wenzel + Helena</t>
  </si>
  <si>
    <t>Tauczitz, Helena</t>
  </si>
  <si>
    <t>Lerch (FD), Helena</t>
  </si>
  <si>
    <t>Kitzner, Martin + Helena</t>
  </si>
  <si>
    <t>Fabetitz, Stefan + Helena</t>
  </si>
  <si>
    <t>Bosnitz (FD), Mathias + Helena</t>
  </si>
  <si>
    <t>Schallamon (FD), Helena</t>
  </si>
  <si>
    <t>Piekni (GF), Helena</t>
  </si>
  <si>
    <t>Bosek, Veit + Helena</t>
  </si>
  <si>
    <t>Schwaka (FD), Helena</t>
  </si>
  <si>
    <t>Schneider, Mathias + Helena</t>
  </si>
  <si>
    <t>Lerch (FD), Jakob + Helena</t>
  </si>
  <si>
    <t>Kuschmitz (FD), Helena</t>
  </si>
  <si>
    <t>Schmidt, Helena</t>
  </si>
  <si>
    <t>Piekni, Thomas + Helena</t>
  </si>
  <si>
    <t>Fabetitz, Helena</t>
  </si>
  <si>
    <t>Hlavatz, Helena</t>
  </si>
  <si>
    <t>Jeliczek (NP), Georg + Helena</t>
  </si>
  <si>
    <t>Jelliczek (NP), Helena</t>
  </si>
  <si>
    <t>Godenitz, Helena</t>
  </si>
  <si>
    <t>Knopp (FD), Mathias + Helena</t>
  </si>
  <si>
    <t>Wraneschitz (NP), Franz + Helena</t>
  </si>
  <si>
    <t>Wolff (NP), Jakob + Helena</t>
  </si>
  <si>
    <t>Devirka (GF), Helena</t>
  </si>
  <si>
    <t>Wraneschitz (NP), Helena</t>
  </si>
  <si>
    <t>Gyureicz, Helena</t>
  </si>
  <si>
    <t>Kirschner (GF), Helena</t>
  </si>
  <si>
    <t>Godenitz, Mathias + Helena</t>
  </si>
  <si>
    <t>Wuk, Jakob + Helena</t>
  </si>
  <si>
    <t>Piekni (GF), Georg + Helena</t>
  </si>
  <si>
    <t>Helena Kuschmitz</t>
  </si>
  <si>
    <t>Kirschner (GF), Martin + Helena</t>
  </si>
  <si>
    <t>Skrivanek (FD), Adam + Helena</t>
  </si>
  <si>
    <t>Devirka (GF), Michael + Helena</t>
  </si>
  <si>
    <t>Bog###, Helena</t>
  </si>
  <si>
    <t>Fastovitz (FD), Michael + Helena</t>
  </si>
  <si>
    <t>Schön, Thomas + Helena</t>
  </si>
  <si>
    <t>### (###), Helena</t>
  </si>
  <si>
    <t>Lerch (FD), Adam + Helena</t>
  </si>
  <si>
    <t>Fridl (NS), Helena</t>
  </si>
  <si>
    <t>Krupiczka (FD), Johan + Helena</t>
  </si>
  <si>
    <t>Safrian (NS), Johan + Helena</t>
  </si>
  <si>
    <t>Offner (NS), Friedrich + Helena</t>
  </si>
  <si>
    <t>Bosnitz (GF), Helena</t>
  </si>
  <si>
    <t>Knopp (GF), Mathias + Helena</t>
  </si>
  <si>
    <t>Fastovitz (FD), Helena</t>
  </si>
  <si>
    <t>Schön (GF), Helena</t>
  </si>
  <si>
    <t>Gelliczkin (NP), Helena</t>
  </si>
  <si>
    <t>Surczitz (GF), Franz + Helena</t>
  </si>
  <si>
    <t>Schön (NP), Georg + Helena</t>
  </si>
  <si>
    <t>Mikulitz (NP), Andreas + Helena</t>
  </si>
  <si>
    <t>Kosnitz (FD), Helena</t>
  </si>
  <si>
    <t>Wraneschitz (GF), Helena</t>
  </si>
  <si>
    <t>Kovacz (GF), Helena</t>
  </si>
  <si>
    <t>Kulleschitz (FD), Mathias + Helena</t>
  </si>
  <si>
    <t>Wosnitz (FD), Helena</t>
  </si>
  <si>
    <t>Schön (GF), Georg + Helena</t>
  </si>
  <si>
    <t>Wraneschitz (GF), Georg + Helena</t>
  </si>
  <si>
    <t>Brenschitz (FD), Adam + Helena</t>
  </si>
  <si>
    <t>Wranovitz (NS), Michael + Helena</t>
  </si>
  <si>
    <t>Brenschitz (FD), Helena</t>
  </si>
  <si>
    <t>Wraneschitz (GF), Paul + Helena</t>
  </si>
  <si>
    <t>Wraneschitz (NP), Paul + Helena</t>
  </si>
  <si>
    <t>Kulleschitz (FD), Helena</t>
  </si>
  <si>
    <t>Mikulitz (NP), Helena</t>
  </si>
  <si>
    <t>Babitz (NP), Johan + Helena</t>
  </si>
  <si>
    <t>Bock (NP), Helena</t>
  </si>
  <si>
    <t>Bock (NP), Andreas + Helena</t>
  </si>
  <si>
    <t>Babitz (FD), Johan + Helena</t>
  </si>
  <si>
    <t>Supparitz (GF), Helena</t>
  </si>
  <si>
    <t>Fajlovitz, Helena</t>
  </si>
  <si>
    <t>Lippi (GF), Georg + Helena</t>
  </si>
  <si>
    <t>Zapletal (FD), Helena</t>
  </si>
  <si>
    <t>Czech (GF), Helena</t>
  </si>
  <si>
    <t>Mled (NP), Helena</t>
  </si>
  <si>
    <t>Godenitz (FD), Martin + Helena</t>
  </si>
  <si>
    <t>Mledni (NP),Martin + Helena</t>
  </si>
  <si>
    <t>Weninger (GF), Helena</t>
  </si>
  <si>
    <t>W#cczitz (GF), Helena</t>
  </si>
  <si>
    <t>Sichno (GF), Helena</t>
  </si>
  <si>
    <t>Ticzar (FD), Lorenz + Helena</t>
  </si>
  <si>
    <t>Wraneschitz (NP), Gallus + Helena</t>
  </si>
  <si>
    <t>Rögen (FD), Martin + Helena</t>
  </si>
  <si>
    <t>Damianczitz, Thomas + Helena</t>
  </si>
  <si>
    <t>Arbes (GF), Jakob + Helena</t>
  </si>
  <si>
    <t>Czech (GF), Kaspar + Helena</t>
  </si>
  <si>
    <t>Sitz (GF), Helena</t>
  </si>
  <si>
    <t>Grahovina (GF), Jakob + Helena</t>
  </si>
  <si>
    <t>Sitz (GF), Mathias + Helena</t>
  </si>
  <si>
    <t>Grahovina (GF), Helena</t>
  </si>
  <si>
    <t>Damianczitz (GF), Mathias + Helena</t>
  </si>
  <si>
    <t>Orbestroh (GF), Thomas + Helena</t>
  </si>
  <si>
    <t>Grahovina (GF), Thomas + Helena</t>
  </si>
  <si>
    <t>Hartl (DH), Johan + Helena</t>
  </si>
  <si>
    <t>Kolleczek (GF), Helena</t>
  </si>
  <si>
    <t>Babitz (FD), Helena</t>
  </si>
  <si>
    <t>Rögen (FD), Helena</t>
  </si>
  <si>
    <t>Schallamon (FD), Jakob + Helena</t>
  </si>
  <si>
    <t>Schön (NP), Georg (Richter) + Helena</t>
  </si>
  <si>
    <t>Drobilitz (FD), Johan + Helena</t>
  </si>
  <si>
    <t>Ticzar (FD), Bartolomäus + Helena</t>
  </si>
  <si>
    <t>Babitz (NP), Anton + Helena</t>
  </si>
  <si>
    <t>Mikolitz (NP), Helena</t>
  </si>
  <si>
    <t>Helenas Sohn</t>
  </si>
  <si>
    <t>Slunsky (FD), Johan + Helena</t>
  </si>
  <si>
    <t>Damianchitz (GF), Mathias + Helena</t>
  </si>
  <si>
    <t>Orbestroh (GF), Helena</t>
  </si>
  <si>
    <t>Orbestroh (GF), Jakob + Helena</t>
  </si>
  <si>
    <t>Schön (FD), Georg + Helena</t>
  </si>
  <si>
    <t>Netrufal (FD), Helena</t>
  </si>
  <si>
    <t>Babitz (FD), Anton + Helena</t>
  </si>
  <si>
    <t>Schön (NP), Helena</t>
  </si>
  <si>
    <t>Haimerl (), Helena</t>
  </si>
  <si>
    <t>Drobilitz (FD), Georg + Helena</t>
  </si>
  <si>
    <t>Rögen (FD), Martin (Consul) + Helena</t>
  </si>
  <si>
    <t>Kuschmitz (GF), Mathäus + Helena</t>
  </si>
  <si>
    <t>Damianschitz (GF), Mathias + Helena</t>
  </si>
  <si>
    <t>Babitz (FD), Anton (Juratus) + Helena</t>
  </si>
  <si>
    <t>illeg., Helena Mauritz</t>
  </si>
  <si>
    <t>Mikolitz (FD), Georg + Helena</t>
  </si>
  <si>
    <t>Damianczitz (GF), Helena</t>
  </si>
  <si>
    <t>Kuschmitz (GF), Helena</t>
  </si>
  <si>
    <t>Arbes (GF), Helena</t>
  </si>
  <si>
    <t>Brenschitz (FD), Mathias + Helena</t>
  </si>
  <si>
    <t>Kolliczek (GF), Helena</t>
  </si>
  <si>
    <t>Regen (FD), Martin + Helena</t>
  </si>
  <si>
    <t>Arbes (GF), Jakob (Juratus) + Helena</t>
  </si>
  <si>
    <t>Mikulitz (FD), Helena (w)</t>
  </si>
  <si>
    <t>Brenschitz (NP), Helena</t>
  </si>
  <si>
    <t>Mikul (NP), Helena</t>
  </si>
  <si>
    <t>Kuschmitz (FD), Anton (Juratus) + Helena</t>
  </si>
  <si>
    <t>Maresch (GF), Helena</t>
  </si>
  <si>
    <t>Drobilitz (FD), Helena</t>
  </si>
  <si>
    <t>Koliczek (GF), Helena</t>
  </si>
  <si>
    <t>Kuschmitz (FD), Anton + Helena</t>
  </si>
  <si>
    <t>Buresch (NP), Johan (Juratus) + Helena</t>
  </si>
  <si>
    <t>Arbes (GF), Jakob (Consul) + Helena</t>
  </si>
  <si>
    <t>Breschitz (FD), Mathias + Helena</t>
  </si>
  <si>
    <t>Helena ist Markus Frau</t>
  </si>
  <si>
    <t>Koch (NP), Helena</t>
  </si>
  <si>
    <t>Helena ist Lorenz Frau</t>
  </si>
  <si>
    <t>Dworzaczek (FD), Helena</t>
  </si>
  <si>
    <t>Helena ist Martins Tochter</t>
  </si>
  <si>
    <t>Slavitz (FD), Helena (virgo)</t>
  </si>
  <si>
    <t>Helena ist Lorenz Verlobte</t>
  </si>
  <si>
    <t>Martin ist Helenas Sohn</t>
  </si>
  <si>
    <t>Regen (FD), Bartolomäus + Helena</t>
  </si>
  <si>
    <t>Maresch (GF), Fabian + Helena</t>
  </si>
  <si>
    <t>Sehlik (FD), Lorenz + Helena</t>
  </si>
  <si>
    <t>Brenschitz (FD), Mathias (Consul) + Helena</t>
  </si>
  <si>
    <t>Czech (GF), Markus + Helena</t>
  </si>
  <si>
    <t>Buresch (NP), Johan + Helena</t>
  </si>
  <si>
    <t>Helena ist Antons Frau</t>
  </si>
  <si>
    <t>Lerch (NP), Georg + Helena</t>
  </si>
  <si>
    <t>Kulleschitz (FD), Mathias (Juratus) + Helena</t>
  </si>
  <si>
    <t>Stehlik (FD), Lorenz (Textor) + Helena</t>
  </si>
  <si>
    <t>Kuschmitz (GF), Anton + Helena</t>
  </si>
  <si>
    <t>Koliczek (GF), Gregor + Helena</t>
  </si>
  <si>
    <t>Arbes (GF), Helena (w)</t>
  </si>
  <si>
    <t>Walitz (NP), Helena (w)</t>
  </si>
  <si>
    <t>Brenschitz (GF), Mathias + Helena</t>
  </si>
  <si>
    <t>Bukovitz (FD), Georg + Helena</t>
  </si>
  <si>
    <t>Skokanitz (GF), Fabian + Helena</t>
  </si>
  <si>
    <t>Dvorzaczek (FD), Helena</t>
  </si>
  <si>
    <t>Koliczek (GF), Gregor (Juratus) + Helena</t>
  </si>
  <si>
    <t>Brenschitz (FD), Mathias (Consul) Helena</t>
  </si>
  <si>
    <t>Bock (NP), Johan + Helena</t>
  </si>
  <si>
    <t>Wolff (NP), Anton + Helena</t>
  </si>
  <si>
    <t>Czech (GF), Helena (w)</t>
  </si>
  <si>
    <t>Schön (NP), Helena (w)</t>
  </si>
  <si>
    <t>Babitz (NP), Jakob + Helena</t>
  </si>
  <si>
    <t>Bukovitz (FD), Helena</t>
  </si>
  <si>
    <t>Helena ist Georgs Frau</t>
  </si>
  <si>
    <t>illeg., Mutter geb. Mauritz (Ancilla), Helena ist Mathias Frau</t>
  </si>
  <si>
    <t>Babitz (FD), Helena (w)</t>
  </si>
  <si>
    <t>Kuschmitz (FD), Andreas + Helena</t>
  </si>
  <si>
    <t>Kolliczek (GF), Gregor + Helena</t>
  </si>
  <si>
    <t>Stiglitz (FD), Lorenz + Helena</t>
  </si>
  <si>
    <t>Helena ist Mathias Frau</t>
  </si>
  <si>
    <t>Hubeny (NP), Bartolomäus + Helena</t>
  </si>
  <si>
    <t>Wraneschitz (GF), Lorenz + Helena</t>
  </si>
  <si>
    <t>Boch (NP), Johan + Helena</t>
  </si>
  <si>
    <t>Matkovitz (GF), Fabian + Helena</t>
  </si>
  <si>
    <t>Dunkovitz (FD), Thomas + Helena</t>
  </si>
  <si>
    <t>Kuleschitz (FD), Mathias + Helena</t>
  </si>
  <si>
    <t>Buresch (NP), Helena</t>
  </si>
  <si>
    <t>Mathias ist Helenas Sohn</t>
  </si>
  <si>
    <t>Schneider (FD), Gallus + Helena</t>
  </si>
  <si>
    <t>Helena ist Fabians Frau</t>
  </si>
  <si>
    <t>Kuschmitz (FD), Helena (w)</t>
  </si>
  <si>
    <t>Kulleschitz (FD), Mathäus + Helena</t>
  </si>
  <si>
    <t>Wolff (GF), Anton + Helena</t>
  </si>
  <si>
    <t>Dunkovitz (FD),Thomas + Helena</t>
  </si>
  <si>
    <t>Jelitz (FD), Helena</t>
  </si>
  <si>
    <t>Bukovitz (NP), Georg + Helena</t>
  </si>
  <si>
    <t>Kulleschitz (FD), Helena (w)</t>
  </si>
  <si>
    <t>Hubeny (NP), Anton (Caupo) + Helena</t>
  </si>
  <si>
    <t>Hubeny (NP), Anton + Helena</t>
  </si>
  <si>
    <t>Helena ist Bartolomäus Frau</t>
  </si>
  <si>
    <t>Eger (GB), Josef + Helena</t>
  </si>
  <si>
    <t>Skokanitz (GF), Helena (w)</t>
  </si>
  <si>
    <t>Wolff (GF), Helena (w)</t>
  </si>
  <si>
    <t>Helena ist Mathias Witwe</t>
  </si>
  <si>
    <t>Jankovitz (GF), Simon + Helena</t>
  </si>
  <si>
    <t>Jankovitz (FD), Bartolomäus + Helena</t>
  </si>
  <si>
    <t>Hubeny (NP), Bartolomäus (Consul) + Helena</t>
  </si>
  <si>
    <t>illeg., Mutter geb. Neges (Braflawitz), Helena ist Lorenz Frau</t>
  </si>
  <si>
    <t>Bukovitz (FD), Georg (Rust.) + Helena</t>
  </si>
  <si>
    <t>Wraneschitz (GF), Lorenz (Rust.) + Helena</t>
  </si>
  <si>
    <t>Kulleschitz (FD), Helena (w, Inquilina)</t>
  </si>
  <si>
    <t>Schallamon (GF), Georg (Rust.) + Helena</t>
  </si>
  <si>
    <t>Jankovitz (GF), Simon (Foss.) + Helena</t>
  </si>
  <si>
    <t>Lukas sind aus Pustiak, Vater verstorben, Helena ist Georgs Frau</t>
  </si>
  <si>
    <t>Eger (GB), Josef (Satrapa) + Helena</t>
  </si>
  <si>
    <t>Lerch (NP), Helena (virgo)</t>
  </si>
  <si>
    <t>Borantschitz (GF), Johan (Rust.) + Helena</t>
  </si>
  <si>
    <t>Wolff (GF), Helena</t>
  </si>
  <si>
    <t>Helena ist Andreas Frau</t>
  </si>
  <si>
    <t>Babitz (NP), Bartolomäus (Rust.) + Helena</t>
  </si>
  <si>
    <t>Wolff (GF), Andreas (Foss.) + Helena</t>
  </si>
  <si>
    <t>Helena ist Andreas (Fossor) Frau</t>
  </si>
  <si>
    <t>Andreschitz (GF), Jakob (Foss.) + Helena</t>
  </si>
  <si>
    <t>Kurka (FD), Johan (Gazarius) + Helena</t>
  </si>
  <si>
    <t>Wraneschitz (NP), Andreas (Rust.) + Helena</t>
  </si>
  <si>
    <t>Wraneschitz (NP), Andreas (Foss.) + Helena</t>
  </si>
  <si>
    <t>Kurka (FD), Johan (Gaz.) + Helena</t>
  </si>
  <si>
    <t>Tom~icz (UT), Mathias + Helena</t>
  </si>
  <si>
    <t>Tihelka, Michael + Helena</t>
  </si>
  <si>
    <t>Barancicz, Simon + Helena</t>
  </si>
  <si>
    <t>Drobilicz, Johan + Helena</t>
  </si>
  <si>
    <t>Drobilicz, Georg + Helena</t>
  </si>
  <si>
    <t>Fabiczovicz, Paul + Helena</t>
  </si>
  <si>
    <t>Tomsicz, Mathias + Helena</t>
  </si>
  <si>
    <t>NN, Helena</t>
  </si>
  <si>
    <t>Mikulicz, Gregor + Helena</t>
  </si>
  <si>
    <t>Schilhan, Helena (ux Simon)</t>
  </si>
  <si>
    <t>Lenak, Georg + Helena</t>
  </si>
  <si>
    <t>Hawlik, Lorenz + Helena</t>
  </si>
  <si>
    <t>~erch, Geoerg + Helena</t>
  </si>
  <si>
    <t>Fabiczovicz, Paul + (Helena)</t>
  </si>
  <si>
    <t>Tomßicz, Helena</t>
  </si>
  <si>
    <t>Butia, Georg + Helena</t>
  </si>
  <si>
    <t>Hwlina, Lorenz + Helena</t>
  </si>
  <si>
    <t>Mikulicz, Helena</t>
  </si>
  <si>
    <t>Levak, Georg + Helena</t>
  </si>
  <si>
    <t>Plavecz, Helena (ux Mathias)</t>
  </si>
  <si>
    <t>Bubenik, Lorenz + Helena</t>
  </si>
  <si>
    <t>Worak, Lukas + Helena</t>
  </si>
  <si>
    <t>Jankovicz, Helena</t>
  </si>
  <si>
    <t>Brekalicz, Mathias + Helena</t>
  </si>
  <si>
    <t>Plawecz, Mathias + Helena</t>
  </si>
  <si>
    <t>Butia, Helena</t>
  </si>
  <si>
    <t>Schilhan, Simon + Helena</t>
  </si>
  <si>
    <t>Holly, Johan + Helena</t>
  </si>
  <si>
    <t>Mikulicz, Georg + Helena</t>
  </si>
  <si>
    <t>Grbavcicz, Andreas + Helena</t>
  </si>
  <si>
    <t>~, ~ + Helena</t>
  </si>
  <si>
    <t>Grbavcicz, Georg + Helena (OT)</t>
  </si>
  <si>
    <t>Drobilicz, Helena (Tochter, BW)</t>
  </si>
  <si>
    <t>Brekalicz, Jakob + Helena (BW)</t>
  </si>
  <si>
    <t>H~, Martin + Helena (~)</t>
  </si>
  <si>
    <t>Schindelarcz, Johan + Helena (LB)</t>
  </si>
  <si>
    <t>Prokalitz, Jakob + Helena (BW)</t>
  </si>
  <si>
    <t>Tihelka, Paul + Helena (OT)</t>
  </si>
  <si>
    <t>Sirowitz, Wenzel + Helena (BW)</t>
  </si>
  <si>
    <t>Paur, Josef + Helena (UT)</t>
  </si>
  <si>
    <t>Walter, Helena (Mutter, BW)</t>
  </si>
  <si>
    <t>Kastczal, Helena (Mutter, BW)</t>
  </si>
  <si>
    <t>G~icz, Andreas + Helena (LB)</t>
  </si>
  <si>
    <t>Czhelka, Paul + Helena (OT)</t>
  </si>
  <si>
    <t>Syrowicz, Wenzel + Helena (BW)</t>
  </si>
  <si>
    <t>Jankovicz, Georg + Helena (BW)</t>
  </si>
  <si>
    <t>Vrablecz, Georg + Helena (UT)</t>
  </si>
  <si>
    <t>Butia, Michael + Helena (UT)</t>
  </si>
  <si>
    <t>Sirovicz, Helena (BW)</t>
  </si>
  <si>
    <t>Sirovitz, Wenzel + Helena (BW)</t>
  </si>
  <si>
    <t>Heleschicz, Andreas + Helena (Alt-LB)</t>
  </si>
  <si>
    <t>Schindelag, Johan + Helena (LB)</t>
  </si>
  <si>
    <t>Jankovicz, Helena (ux Georg, BW)</t>
  </si>
  <si>
    <t>Sirovicz, Wenzel + Helena (BW)</t>
  </si>
  <si>
    <t>Hunczek, Wenzel + Helena (UT)</t>
  </si>
  <si>
    <t>Piekny, Georg + Helena (GF)</t>
  </si>
  <si>
    <t>Weiskup, Helena (EG)</t>
  </si>
  <si>
    <t>Wimisliczky, Andreas + Helena (UT)</t>
  </si>
  <si>
    <t>Brant, Martin + Helena (FB)</t>
  </si>
  <si>
    <t>Fabiczovicz, Andreas + Helena (BW)</t>
  </si>
  <si>
    <t>Weiskopf, Georg + Helena (EG)</t>
  </si>
  <si>
    <t>Sirovicz, Wenzel + Helena (Oec., BW)</t>
  </si>
  <si>
    <t>Brekalicz, Jakob + Helena (Oec., BW)</t>
  </si>
  <si>
    <t>Jankovicz, Georg + Helena (Oec., BW)</t>
  </si>
  <si>
    <t>Till, Ferdinand + Helena (~ularius, FB)</t>
  </si>
  <si>
    <t>Hunczek, Helena (ux. Wenzel, ~)</t>
  </si>
  <si>
    <t>Till, Ferdinand + Helena (Arcularius, FB)</t>
  </si>
  <si>
    <t>Tillar, Ferdinand + Helena (Lanius, FB)</t>
  </si>
  <si>
    <t>Barankova, Helena (Schwester, Poss., OT)</t>
  </si>
  <si>
    <t>Brekalicz, Helena (Mutter, BW)</t>
  </si>
  <si>
    <t>Brekal, Helena (ux Jakob, BW)</t>
  </si>
  <si>
    <t>Horak, Helena (Tocher, Caupo, UT)</t>
  </si>
  <si>
    <t>Drobilicz, Helena (Mutter, BW)</t>
  </si>
  <si>
    <t>Anna Helena</t>
  </si>
  <si>
    <t>Marina Helena</t>
  </si>
  <si>
    <t>Maria Helena</t>
  </si>
  <si>
    <t>Hubeny (GF), Simon + Susanna</t>
  </si>
  <si>
    <t>Wraneschitz (NP), Georg + Susanna</t>
  </si>
  <si>
    <t>Staffaritz (FD), Susanna</t>
  </si>
  <si>
    <t>Fosler (DH), Susanna</t>
  </si>
  <si>
    <t>Staffaritz (FD), Gallus + Susanna</t>
  </si>
  <si>
    <t>Piller (BB), Susanna</t>
  </si>
  <si>
    <t>Geringer (Höfleleim), Susanna</t>
  </si>
  <si>
    <t>Staffaritz (FD), Gallus + Susanna (Fischer)</t>
  </si>
  <si>
    <t>Hesl (NS), Susanna</t>
  </si>
  <si>
    <t>Losgott (DH), Simon + Susanna</t>
  </si>
  <si>
    <t>Maria Susanna</t>
  </si>
  <si>
    <t>Regen (Dürnbach, AT), Kaspar + Susanna</t>
  </si>
  <si>
    <t>Steger (Dünrbach), Kaspar + Susanna</t>
  </si>
  <si>
    <t>Hummer (BB), Susanna</t>
  </si>
  <si>
    <t>Johan ist Mathäus Sohn, Susanna ist Andreas Frau</t>
  </si>
  <si>
    <t>Susanna ist Andreas Frau</t>
  </si>
  <si>
    <t>Plonka, Zacharias + Susanna</t>
  </si>
  <si>
    <t>?, Franz + Susanna</t>
  </si>
  <si>
    <t>Susanna + Adam Skursky</t>
  </si>
  <si>
    <t>Sokol, Susanna (ux Johan)</t>
  </si>
  <si>
    <t>~, Susanna (Roobensburg)</t>
  </si>
  <si>
    <t>Sprinkheler, Susanna (Tochter)</t>
  </si>
  <si>
    <t>Krigt, Mathias + Susanna</t>
  </si>
  <si>
    <t>Rauczek, Thomas + Susanna</t>
  </si>
  <si>
    <t>Maucicz, Andreas + Susanna</t>
  </si>
  <si>
    <t>~, Mathias + Susanna</t>
  </si>
  <si>
    <t>Ranczek, Susanna (Witwe Thomas)</t>
  </si>
  <si>
    <t>NN, Susanna</t>
  </si>
  <si>
    <t>Huczer, Johan + Susanna</t>
  </si>
  <si>
    <t>Ciplmon, Michael + Susanna</t>
  </si>
  <si>
    <t>Rivis, Johan + Susanna</t>
  </si>
  <si>
    <t>Kovindr, Mathias + Susanna</t>
  </si>
  <si>
    <t>Cipfmna, Michael + Susanna</t>
  </si>
  <si>
    <t>Schefczik, Anton + Susanna</t>
  </si>
  <si>
    <t>Salomon, Gabriel + Susanna</t>
  </si>
  <si>
    <t>Hrdloß, Jakob + Susanna</t>
  </si>
  <si>
    <t>Kovinger, Mathias + Susanna</t>
  </si>
  <si>
    <t>Kutczera, ~ + Susanna</t>
  </si>
  <si>
    <t>~rticz, Martin + Susanna</t>
  </si>
  <si>
    <t>~, ~ + Susanna</t>
  </si>
  <si>
    <t>Schevcik, Anton + Susanna</t>
  </si>
  <si>
    <t>Cziglmal, Michael + Susanna</t>
  </si>
  <si>
    <t>Graus, Johan + Susanna</t>
  </si>
  <si>
    <t>Bernat, Georg + Susanna</t>
  </si>
  <si>
    <t>Schwarz, Susanna (w Veit, Voitelsbrunn)</t>
  </si>
  <si>
    <t>~, Anton + Susanna (Caupo)</t>
  </si>
  <si>
    <t>Schewczik, Anton + Susanna (Caupo)</t>
  </si>
  <si>
    <t>Boran, Wenzel + Susanna (Faber, Altenmark)</t>
  </si>
  <si>
    <t>Schewczik, Anton + Susanna (OT)</t>
  </si>
  <si>
    <t>Schewczik, Anton + Susanna (UT)</t>
  </si>
  <si>
    <t>S~ticz, Martin + Susanna (OT)</t>
  </si>
  <si>
    <t>Salomon, Gabriel + Susanna (FB)</t>
  </si>
  <si>
    <t>Schewczik, Susanna (ux, Anton, UT)</t>
  </si>
  <si>
    <t>Trichert, Johan + Maria Susanna (FB)</t>
  </si>
  <si>
    <t>Schalamon, Susanna (FB)</t>
  </si>
  <si>
    <t>Schevczik, Anton + Susanna (UT)</t>
  </si>
  <si>
    <t>Hrdiwa, Susanna (Tochter, Stratrberg)</t>
  </si>
  <si>
    <t>Bernat, Georg + Susanna (OT)</t>
  </si>
  <si>
    <t>Czada, Mathias + Susanna (FB)</t>
  </si>
  <si>
    <t>Georgizda, Gabriel + Susanna (FB)</t>
  </si>
  <si>
    <t>Boran, Wenzel + Susanna (Altmark)</t>
  </si>
  <si>
    <t>Seftczik, Anton + Susanna (UT)</t>
  </si>
  <si>
    <t>Seftczik, Anton + Susanna (Caupo, UT)</t>
  </si>
  <si>
    <t>Sm~ticz, Martin + Susanna (BW)</t>
  </si>
  <si>
    <t>Boran, Wenzel + Susanna (LB)</t>
  </si>
  <si>
    <t>Ambros, Johan + Susanna (UT)</t>
  </si>
  <si>
    <t>Sefczik, Anton + Susanna (Caupo, UT)</t>
  </si>
  <si>
    <t>Hrincz, Susanna (Tochter, Herrnpangorth)</t>
  </si>
  <si>
    <t>Schefczik, Anton + Susanna (FB)</t>
  </si>
  <si>
    <t>Lanz, Susanna</t>
  </si>
  <si>
    <t>Smrticz, Martin + Susanna (Faber, BW)</t>
  </si>
  <si>
    <t>Schudy, Mathias + Susanna (FB)</t>
  </si>
  <si>
    <t>Schevczik, Anton + Susanna (FB)</t>
  </si>
  <si>
    <t>Anna Susanna</t>
  </si>
  <si>
    <t>Heintz, Ferdinand + Susanna (LB)</t>
  </si>
  <si>
    <t>Kellner, Susanna (Mutter, BT)</t>
  </si>
  <si>
    <t>Ruzicka, Susanna (LB)</t>
  </si>
  <si>
    <t>Kuliczkin, Susanna (UT)</t>
  </si>
  <si>
    <t>Kubiczek, Paul + Susanna (UT)</t>
  </si>
  <si>
    <t>Ruzicka, Susanna (Mutter, LB)</t>
  </si>
  <si>
    <t>Kraus, Gottfried + Susanna (Vntr., UT)</t>
  </si>
  <si>
    <t>Wognicz, Thomas + Susanna (EG)</t>
  </si>
  <si>
    <t>Bubnicz, Thomas + Susanna (Civis, EG)</t>
  </si>
  <si>
    <t>Fabitschovicz, Bartolomäus + Susanna (Poos., BW)</t>
  </si>
  <si>
    <t>Brigitta</t>
  </si>
  <si>
    <t>Lang, Johan Georg + Brigitta</t>
  </si>
  <si>
    <t>Name der Mutter fehlt</t>
  </si>
  <si>
    <t>Poštorná 3244, Fol. 185</t>
  </si>
  <si>
    <t>Barancziicz, Anna (Tochter, OT)</t>
  </si>
  <si>
    <t>Sitek, Mathias + Anna (Caupo, BW)</t>
  </si>
  <si>
    <t>www.mza.cz/actapublica/matrika/detail/3148 strana=97</t>
  </si>
  <si>
    <t>Poštorná 3244, Fol. 186</t>
  </si>
  <si>
    <t>Poštorná 3244, Fol. 187</t>
  </si>
  <si>
    <t>Erazim, Josef (caleps, pellio, LB)</t>
  </si>
  <si>
    <t>Katarina (affina)</t>
  </si>
  <si>
    <t>Falner, Jakob + Katarina (Figl., LB)</t>
  </si>
  <si>
    <t>Sperl, Johan + Elisabet (Pistor, LB)</t>
  </si>
  <si>
    <t>Babubicz, Elisabet (EG)</t>
  </si>
  <si>
    <t>Dobroczemsky, Georg + Regina (Caupo, LB)</t>
  </si>
  <si>
    <t>www.mza.cz/actapublica/matrika/detail/3148 strana=98</t>
  </si>
  <si>
    <t>Poštorná 3244, Fol. 188</t>
  </si>
  <si>
    <t>Zukricz</t>
  </si>
  <si>
    <t>Tomaschowsky, Cyril + Katarina (Caupo, OT)</t>
  </si>
  <si>
    <t>Poštorná 3244, Fol. 189</t>
  </si>
  <si>
    <t>Jankovicz, Fabian (juv., OT)</t>
  </si>
  <si>
    <t>Jankovicz, Barbara (Mutter, Witwe, OT)</t>
  </si>
  <si>
    <t>Pochily, Theresia (Tochter, OT)</t>
  </si>
  <si>
    <t>www.mza.cz/actapublica/matrika/detail/3148 strana=99</t>
  </si>
  <si>
    <t>Poštorná 3244, Fol. 190</t>
  </si>
  <si>
    <t>Poštorná 3244, Fol. 191</t>
  </si>
  <si>
    <t>Oslsky</t>
  </si>
  <si>
    <t>Stromweber</t>
  </si>
  <si>
    <t>Mautaufseher</t>
  </si>
  <si>
    <t>Tomaschovsky, Cyril + Katarina (Caupo, OT)</t>
  </si>
  <si>
    <t>Schumiczky, Josef + Anna Maria (Vnrt., OT)</t>
  </si>
  <si>
    <t>Wurm, Johan + Rosalia (Caupo, UT)</t>
  </si>
  <si>
    <t>www.mza.cz/actapublica/matrika/detail/3148 strana=100</t>
  </si>
  <si>
    <t>Poštorná 3244, Fol. 192</t>
  </si>
  <si>
    <t>Tomaschovsky</t>
  </si>
  <si>
    <t>Rucziczka</t>
  </si>
  <si>
    <t>Czamek</t>
  </si>
  <si>
    <t>Tochter des Martin Rucziczka (Textor)</t>
  </si>
  <si>
    <t>Schram, Mathias (Knecht, LB)</t>
  </si>
  <si>
    <t>Novotny, Ludmilla (colebs, LB)</t>
  </si>
  <si>
    <t>Sedlaczek, Josef + Eva (Hortulanus, LB)</t>
  </si>
  <si>
    <t>Erbgut, Dominik + Maria (Sartor, UT)</t>
  </si>
  <si>
    <t>Poštorná 3244, Fol. 193</t>
  </si>
  <si>
    <t>Kopecz</t>
  </si>
  <si>
    <t>www.mza.cz/actapublica/matrika/detail/3148 strana=101</t>
  </si>
  <si>
    <t>Poštorná 3244, Fol. 194</t>
  </si>
  <si>
    <t>Navratil</t>
  </si>
  <si>
    <t>Loyka</t>
  </si>
  <si>
    <t>Mutter ist Tochter von Jakob Domkovicz</t>
  </si>
  <si>
    <t>Mutter ist Tochter von Martin Kubiczek (verst.)</t>
  </si>
  <si>
    <t>Mutter ist Tochter von Mathäus Stiepanek</t>
  </si>
  <si>
    <t>Mutter ist Tochter von Johan Komacz (BW)</t>
  </si>
  <si>
    <t>Mutter ist Tochter von Jakob Krasch (BW)</t>
  </si>
  <si>
    <t>Mutter ist Tochter von Mathias Mlsek (BW)</t>
  </si>
  <si>
    <t>Mutter ist Tochter von Franz Mikulicz (OT)</t>
  </si>
  <si>
    <t>Mutter ist Tochter von Mathias Kern (BT)</t>
  </si>
  <si>
    <t>Mayrhofer, Ignaz + Klara (Trcs., UT)</t>
  </si>
  <si>
    <t>Müller, Josef + Susanna (Textor, LB)</t>
  </si>
  <si>
    <t>Poštorná 3244, Fol. 195</t>
  </si>
  <si>
    <t>Wurm</t>
  </si>
  <si>
    <t>Hlawaty</t>
  </si>
  <si>
    <t>Mutter ist Tochter von Andreas Mikulicz</t>
  </si>
  <si>
    <t>Mutter ist Tochter von Andreas Mikulicz (OT)</t>
  </si>
  <si>
    <t>Mutter ist Tochter von Mathias Mlsek</t>
  </si>
  <si>
    <t>Kartschicz, Maria (Witwe, UT)</t>
  </si>
  <si>
    <t>Unger, Ignaz + Rosina (Jäger, FB)</t>
  </si>
  <si>
    <t>Tomaschosky, Cyril + Katarina (Caupo, OT)</t>
  </si>
  <si>
    <t>Vimisliczky, Michael + Barbara (Judex, UT)</t>
  </si>
  <si>
    <t>www.mza.cz/actapublica/matrika/detail/3148 strana=102</t>
  </si>
  <si>
    <t>Poštorná 3244, Fol. 196</t>
  </si>
  <si>
    <t>Johan Chrysosth.</t>
  </si>
  <si>
    <t>Mutter ist Tochter von Martin Mokry</t>
  </si>
  <si>
    <t>Jankovicz, Elisabet (Mutter, UT)</t>
  </si>
  <si>
    <t>Poštorná 3244, Fol. 197</t>
  </si>
  <si>
    <t>Liborius</t>
  </si>
  <si>
    <t>Divisch</t>
  </si>
  <si>
    <t>Löffler, Franz (Vitriarius, FB)</t>
  </si>
  <si>
    <t>Löffler, Theresia (Stieftochter FB)</t>
  </si>
  <si>
    <t>www.mza.cz/actapublica/matrika/detail/3148 strana=103</t>
  </si>
  <si>
    <t>Poštorná 3244, Fol. 198</t>
  </si>
  <si>
    <t>Dobrozensky, Georg + Regina (Caupo, LB)</t>
  </si>
  <si>
    <t>Tihelka, Katarina (Mutter, Landshut)</t>
  </si>
  <si>
    <t>Falner, Josef + Barbara (Figul., LB)</t>
  </si>
  <si>
    <t>Poštorná 3244, Fol. 199</t>
  </si>
  <si>
    <t>Havilek</t>
  </si>
  <si>
    <t>www.mza.cz/actapublica/matrika/detail/3148 strana=104</t>
  </si>
  <si>
    <t>Poštorná 3244, Fol. 200</t>
  </si>
  <si>
    <t>www.mza.cz/actapublica/matrika/detail/3148 strana=105</t>
  </si>
  <si>
    <t>Poštorná 3244, Fol. 201</t>
  </si>
  <si>
    <t>Poštorná 3244, Fol. 202</t>
  </si>
  <si>
    <t>Hafl</t>
  </si>
  <si>
    <t>Mutter ist Tochter von Johan Kaymik</t>
  </si>
  <si>
    <t>Mutter ist Tochter von ~ ~ (Luczicz)</t>
  </si>
  <si>
    <t>Mutter ist Tochter von Mathias Zalesky</t>
  </si>
  <si>
    <t>Mutter ist Tochter von Franz Raschka</t>
  </si>
  <si>
    <t>Mutter ist Tochter von Josef Stiepanek</t>
  </si>
  <si>
    <t>Mutter ist Tochter von Jakob Kiricz</t>
  </si>
  <si>
    <t>Mutter ist Tochter von Johan Drobilicz</t>
  </si>
  <si>
    <t>Mutter ist Tochter von Jakob Baranczicz</t>
  </si>
  <si>
    <t>Mutter ist Tochter von Mathias Klimovicz</t>
  </si>
  <si>
    <t>Mutter ist Tochter von Johan Kolmacz</t>
  </si>
  <si>
    <t>Mutter ist Tochter von Georg Drobilicz (BW)</t>
  </si>
  <si>
    <t>Franz Thadäus</t>
  </si>
  <si>
    <t>Stinzl</t>
  </si>
  <si>
    <t>Spergel</t>
  </si>
  <si>
    <t>Tabacküber~</t>
  </si>
  <si>
    <t>Baranek, Katarina (Mutter, OT)</t>
  </si>
  <si>
    <t>Navratil, Josef + Maria (Textor, UT)</t>
  </si>
  <si>
    <t>Poštorná 3244, Fol. 203</t>
  </si>
  <si>
    <t>Thadäus</t>
  </si>
  <si>
    <t>Johan Evgl.</t>
  </si>
  <si>
    <t>Schwarz, Johan Nepomuk (Forstschreiber, FB)</t>
  </si>
  <si>
    <t>Mutter ist Tochter des Josef Polak (UT)</t>
  </si>
  <si>
    <t>Mutter ist Tochter des Josef Stiepanek (UT)</t>
  </si>
  <si>
    <t>Mutter ist Tochter des Josef Pochily (OT)</t>
  </si>
  <si>
    <t>Mutter ist Tochter des Baltasar Wimizal (UT)</t>
  </si>
  <si>
    <t>Mutter ist Tochter des Martin Fabiczovicz (Fab.ferr., BW)</t>
  </si>
  <si>
    <t>Poštorná 3244, Fol. 204</t>
  </si>
  <si>
    <t>Poštorná 3244, Fol. 205</t>
  </si>
  <si>
    <t>Mutter ist Tochter des Mathias Mlsek (BW)</t>
  </si>
  <si>
    <t>Mutter ist Tochter des Grbavcicz (BW)</t>
  </si>
  <si>
    <t>Mutter ist Tochter desGeorg Verschlabsky (Textor, UT)</t>
  </si>
  <si>
    <t>Mutter ist Tochter des Thomas Dimmel (Schäfer, Vaitelsbrun)</t>
  </si>
  <si>
    <t>Bukatschek, Johan + Maria (Schmied)</t>
  </si>
  <si>
    <t>Wagner, Martin + Susanna (Reitknecht, Nikolsburg)</t>
  </si>
  <si>
    <t>www.mza.cz/actapublica/matrika/detail/3148 strana=106</t>
  </si>
  <si>
    <t>Poštorná 3244, Fol. 206</t>
  </si>
  <si>
    <t>www.mza.cz/actapublica/matrika/detail/3148 strana=107</t>
  </si>
  <si>
    <t>Nepomuk</t>
  </si>
  <si>
    <t>Franz Werner</t>
  </si>
  <si>
    <t>Most</t>
  </si>
  <si>
    <t>Mutter ist Tochter des Johan Grbavcicz</t>
  </si>
  <si>
    <t>Mutter ist Tochter des Jakob Barancicz (OT)</t>
  </si>
  <si>
    <t>Mutter ist Tochter des Lorenz Krcziczak (UT)</t>
  </si>
  <si>
    <t>Mutter ist Tochter des Georg Hrzebaczka</t>
  </si>
  <si>
    <t>Poštorná 3244, Fol. 207</t>
  </si>
  <si>
    <t>Kletschka, Anton + Susanna (geb. Bauer, Faber., LB)</t>
  </si>
  <si>
    <t>Wimisliczky</t>
  </si>
  <si>
    <t>Wimisliczky, Michael</t>
  </si>
  <si>
    <t>Wimisliczky, Andreas</t>
  </si>
  <si>
    <t>Wimisliczky, Franz (UT)</t>
  </si>
  <si>
    <t>Wimisliczky, Franz</t>
  </si>
  <si>
    <t>Wimisliczky, Anton (OT)</t>
  </si>
  <si>
    <t>Wimisliczky, Mathäus (UT)</t>
  </si>
  <si>
    <t>Wimisliczky, Mathäus (OT)</t>
  </si>
  <si>
    <t>Witwe des Franz Wimisliczky (&amp;1706)</t>
  </si>
  <si>
    <t>Mathäus Wimisliczky (UT)</t>
  </si>
  <si>
    <t>Witwe des Butin, Mathäus Wimisliczky (OT), Jakob Brekalicz (BW), Bartolomäus Domkovicz (BW)</t>
  </si>
  <si>
    <t>Witwe des Martin (?) Malek, Andreas Wimisliczky (UT), Michael Malinkovicz (OT)</t>
  </si>
  <si>
    <t>Witwer, Andreas Wimisliczky (UT), Jakob Tomczicz (OT)</t>
  </si>
  <si>
    <t>Mathäus Zalesky (UT), Andreas Wimisliczky (UT)</t>
  </si>
  <si>
    <t>Händer</t>
  </si>
  <si>
    <t>Divisch, Liborius + Theresia (Revierjäger, OT)</t>
  </si>
  <si>
    <t>Prochaska, Johanna (seine Tochter, UT)</t>
  </si>
  <si>
    <t>Buchta, Martin + Maria</t>
  </si>
  <si>
    <t>www.mza.cz/actapublica/matrika/detail/3148 strana=108</t>
  </si>
  <si>
    <t>Poštorná 3244, Fol. 208</t>
  </si>
  <si>
    <t>Mutter ist Tochter des Michael Wikidal (OT)</t>
  </si>
  <si>
    <t>Mutter ist Tochter des Franz Durst (UT)</t>
  </si>
  <si>
    <t>Mutter ist Tochter des Bartolomäus Polak</t>
  </si>
  <si>
    <t>Poštorná 3244, Fol. 209</t>
  </si>
  <si>
    <t>Hrabicza</t>
  </si>
  <si>
    <t>Mutter ist Tochter des Josef Petschi (Knecht)</t>
  </si>
  <si>
    <t>Mutter ist Tochter des Bartolomäus Domkovicz (BW)</t>
  </si>
  <si>
    <t>Mutter ist Tochter des Georg Weywoda</t>
  </si>
  <si>
    <t>Zitka, Anton (Cellarius)</t>
  </si>
  <si>
    <t>Novak, Ludmilla (ux Wenzel, Brxtr., LB)</t>
  </si>
  <si>
    <t>Folner, Jakob + Barbara (Figul., LB)</t>
  </si>
  <si>
    <t>www.mza.cz/actapublica/matrika/detail/3148 strana=109</t>
  </si>
  <si>
    <t>Poštorná 3244, Fol. 210</t>
  </si>
  <si>
    <t>Johan Evgl. Ignaz</t>
  </si>
  <si>
    <t>Einsidler</t>
  </si>
  <si>
    <t>Mayroffer</t>
  </si>
  <si>
    <t>Mutter ist Tochter des Martin Philip</t>
  </si>
  <si>
    <t>Schumiczky, Josef + Anna Maria (Vnrt., EG)</t>
  </si>
  <si>
    <t>Poštorná 3244, Fol. 211</t>
  </si>
  <si>
    <t>Brantalik</t>
  </si>
  <si>
    <t>Hueber</t>
  </si>
  <si>
    <t>Mutter geb. Kopriva</t>
  </si>
  <si>
    <t>Mutter ist Tochter des Johan Kurial (OT)</t>
  </si>
  <si>
    <t>Mutter ist Tochter des Mathias Sitek (BW)</t>
  </si>
  <si>
    <t>Mutter ist Tochter des Jakob Mlatilik (Rust., UT)</t>
  </si>
  <si>
    <t>Mutter ist Tochter des Mathias Mlsek (OT)</t>
  </si>
  <si>
    <t>Bartolczicz, Franz + Maria (Rust., OT)</t>
  </si>
  <si>
    <t>Hrzebaczka, Georg + Maria (Rust., UT)</t>
  </si>
  <si>
    <t>Schilhann, Jakob + Katarina (Incl., BW)</t>
  </si>
  <si>
    <t>Lewak, Jakob + Katarina (Rust., OT)</t>
  </si>
  <si>
    <t>Popowicz, Johan + Magdalena (Rust., UT)</t>
  </si>
  <si>
    <t>Schleimer, Paul + Theresia (Incl., UT)</t>
  </si>
  <si>
    <t>www.mza.cz/actapublica/matrika/detail/3148 strana=110</t>
  </si>
  <si>
    <t>Poštorná 3244, Fol. 212</t>
  </si>
  <si>
    <t>Mutter geb. Zwoczil</t>
  </si>
  <si>
    <t>Mutter ist Tochter des Josef Grandicz (BW)</t>
  </si>
  <si>
    <t>Mutter ist Tochter des Johan Negeschleba</t>
  </si>
  <si>
    <t>Mutter ist Tochter des Jakob Paschina</t>
  </si>
  <si>
    <t>Mutter ist Tochter des Mathias Dostal (UT)</t>
  </si>
  <si>
    <t>Mutter ist Tochter des Mathias Kiricz (BW)</t>
  </si>
  <si>
    <t>Kiricz, Michael + Magdalena (Rust., BW)</t>
  </si>
  <si>
    <t>Jwanczicz, Andreas + Anna (Rust., OT)</t>
  </si>
  <si>
    <t>Fabitschovicz, Simon + Helena (Rust., BW)</t>
  </si>
  <si>
    <t>Popovicz, Johan + Magdalena (Rust., UT)</t>
  </si>
  <si>
    <t>Polak, Johan + Theresia (Rust., BW)</t>
  </si>
  <si>
    <t>Domkovicz, Josef + Anna (Rust., BW)</t>
  </si>
  <si>
    <t>Poštorná 3244, Fol. 213</t>
  </si>
  <si>
    <t>Korinsky</t>
  </si>
  <si>
    <t>Mutter ist Tochter des Michael Kiricz (BW)</t>
  </si>
  <si>
    <t>Mutter ist Tochter des Baltasar Maczak (Incl., UT)</t>
  </si>
  <si>
    <t>Mutter ist Tochter des Martin Muzik (UT)</t>
  </si>
  <si>
    <t>Mutter ist Tochter des Paul Butia (UT)</t>
  </si>
  <si>
    <t>Mutter ist Tochter des Mathias Jankovicz (BW)</t>
  </si>
  <si>
    <t>Mutter ist Tochter des Thomas Havlavicz (UT)</t>
  </si>
  <si>
    <t>Mutter ist Tochter des Mathias Bartolcicz</t>
  </si>
  <si>
    <t>www.mza.cz/actapublica/matrika/detail/3148 strana=111</t>
  </si>
  <si>
    <t>Poštorná 3244, Fol. 214</t>
  </si>
  <si>
    <t>Wlaschicz, Johan + Barbara (Rust., OT)</t>
  </si>
  <si>
    <t>Polak, Martin + Anna (Incl., UT)</t>
  </si>
  <si>
    <t>Kratky, Bartolomäus + Maria (Incl., UT)</t>
  </si>
  <si>
    <t>Negeschleba, Michael + Katarina (Rust., BW)</t>
  </si>
  <si>
    <t>Schtipsky, Johan + Katarina (Rust., UT)</t>
  </si>
  <si>
    <t>Wimisliczky, Michael + Maria (Incl., BW)</t>
  </si>
  <si>
    <t>Hladik, Anton + Julia (Rust., UT)</t>
  </si>
  <si>
    <t>Jwanczicz, Michael + Katarina (Rust., UT)</t>
  </si>
  <si>
    <t>Bartolczicz, Thomas + Maria (Rust., BW)</t>
  </si>
  <si>
    <t>Ribicz, Thomas + Maria (Rust., BT)</t>
  </si>
  <si>
    <t>Baranek, Thomas + Katarina (Rust., OT)</t>
  </si>
  <si>
    <t>Tihelka, Georg + Anna (Rust., Rambersdorf)</t>
  </si>
  <si>
    <t>Mutter ist Tochter des Andreas Truba</t>
  </si>
  <si>
    <t>Mutter ist Tochter des Josef Jankovicz</t>
  </si>
  <si>
    <t>Mutter ist Tochter des Paul Horeczky (BT)</t>
  </si>
  <si>
    <t>Mutter ist Tochter des Jakob Levak (OT)</t>
  </si>
  <si>
    <t>Mutter ist Tochter des Jakob Karasek (BW)</t>
  </si>
  <si>
    <t>Mutter ist Tochter des Andreas Mikulicz (OT)</t>
  </si>
  <si>
    <t>Mutter ist Tochter des Mathias Mokry</t>
  </si>
  <si>
    <t>Poštorná 3244, Fol. 215</t>
  </si>
  <si>
    <t>Johanna Franziska Petronilla</t>
  </si>
  <si>
    <t>Krumpitsch</t>
  </si>
  <si>
    <t>Mutter geb. Wlaschitz</t>
  </si>
  <si>
    <t>Mutter ist Tochter des Paul Wimisliczky</t>
  </si>
  <si>
    <t>Mutter ist Tochter des Andreas Truba (EG)</t>
  </si>
  <si>
    <t>Mutter ist Tochter des Anton Ludwig (Revierjäger, Reinthal)</t>
  </si>
  <si>
    <t>Mutter ist Tochter des Josef Schmid</t>
  </si>
  <si>
    <t>Mutter ist Tochter des Jakob Drobilic</t>
  </si>
  <si>
    <t>Mutter ist Tochter des Lorenz Bartolcicz</t>
  </si>
  <si>
    <t>Schmied</t>
  </si>
  <si>
    <t>Vagabundus exTinischt / Böhmen (Königsgräz)</t>
  </si>
  <si>
    <t>Hrabal, Johan + Katarina (Rust., BW)</t>
  </si>
  <si>
    <t>Sitek, Simon + Maria (Rust., BW)</t>
  </si>
  <si>
    <t>Mitricz, Paul + Maria (Rust., UT)</t>
  </si>
  <si>
    <t>Werner, Franz (Incl., UT)</t>
  </si>
  <si>
    <t>Borovezc, Anna (Ludimag., UT)</t>
  </si>
  <si>
    <t>Czerniansky, Bartolomäus (Rust., OT)</t>
  </si>
  <si>
    <t>Jwanczicz, Anna (Witwe, OT)</t>
  </si>
  <si>
    <t>Dolezal, Martin + Elisabet (Incl., LB)</t>
  </si>
  <si>
    <t>Jankowicz, Anton (Rust., OT)</t>
  </si>
  <si>
    <t>Prochaska, Maria (Tochter, OT)</t>
  </si>
  <si>
    <t>www.mza.cz/actapublica/matrika/detail/3148 strana=112</t>
  </si>
  <si>
    <t>Poštorná 3244, Fol. 216</t>
  </si>
  <si>
    <t>Faber fig.</t>
  </si>
  <si>
    <t>Mutter ist Tochter des Andreas Winter</t>
  </si>
  <si>
    <t>Mutter ist Tochter des Georg Baranek</t>
  </si>
  <si>
    <t>Mutter ist Tochter des Josef Trpilka (BW)</t>
  </si>
  <si>
    <t>Mutter ist Tochter des Anton Wimisliczky</t>
  </si>
  <si>
    <t>Mutter ist Tochter des Martin Borovecz</t>
  </si>
  <si>
    <t>Mutter ist Tochter des Andreas Kiricz (Rust., OT)</t>
  </si>
  <si>
    <t>Vater aus Wytonitz / Mähren (Holeschau), Mutter ist Tochter des Paul Holena</t>
  </si>
  <si>
    <t>Poštorná 3244, Fol. 217</t>
  </si>
  <si>
    <t>Werner, Franz + Franziska (Incl., UT)</t>
  </si>
  <si>
    <t>Hruza, Paul + Maria (Rust., OT)</t>
  </si>
  <si>
    <t>Schumiczky, Josef + Anna Maria (Vntr., EG)</t>
  </si>
  <si>
    <t>Buchta, Martin + Maria (Rust., OT)</t>
  </si>
  <si>
    <t>Wimisliczky, Michael + Barbara (Judex, UT)</t>
  </si>
  <si>
    <t>Mitricz, Andreas + Maria (Incl., OT)</t>
  </si>
  <si>
    <t>Pfeiffer, Gabriel (Textor, UT)</t>
  </si>
  <si>
    <t>Schwend, Rosalia</t>
  </si>
  <si>
    <t>Zelensky, Mathäus + Maria (Rust., UT)</t>
  </si>
  <si>
    <t>Divisch, Liborius (Vntr., OT)</t>
  </si>
  <si>
    <t>Mayroffer, Klara (Trcs., UT)</t>
  </si>
  <si>
    <t>Svitoschicz, Franz (Rust., LB)</t>
  </si>
  <si>
    <t>Polak, Michael + Eva (Incl., UT)</t>
  </si>
  <si>
    <t>Huber, Johan + Anna (Caupo, BW)</t>
  </si>
  <si>
    <t>Barven~, Johan + Magdalena (Rust., OTT)</t>
  </si>
  <si>
    <t>Klimovicz, Mathias + Katarina (Rust., OT)</t>
  </si>
  <si>
    <t>Mutter ist Tochter des Georg Jankovicz (Rust., UT)</t>
  </si>
  <si>
    <t>Mutter ist Tochter des Josef Jankovicz (Rust., UT)</t>
  </si>
  <si>
    <t>Mutter ist Tochter des Anton Hladik</t>
  </si>
  <si>
    <t>Mutter ist Tochter des Anton Kratky (UT)</t>
  </si>
  <si>
    <t>Mutter ist Tochter des Michael Mikulicz (OT)</t>
  </si>
  <si>
    <t>Mutter ist Tochter des Franz Raschka (OT)</t>
  </si>
  <si>
    <t>Mutter ist Tochter des Paul Wimisliczky (OT)</t>
  </si>
  <si>
    <t>Mutter ist Tochter des Georg Woriczka (UT)</t>
  </si>
  <si>
    <t>www.mza.cz/actapublica/matrika/detail/3148 strana=113</t>
  </si>
  <si>
    <t>Poštorná 3244, Fol. 218</t>
  </si>
  <si>
    <t>Mutter ist Tochter des Michael Czervenka (Rust., BW)</t>
  </si>
  <si>
    <t>Mutter ist Tochter des Mathias Waschiczek (Rust., OT)</t>
  </si>
  <si>
    <t>Mutter ist Tochter des Jakob Mikulicz (Rust., OT)</t>
  </si>
  <si>
    <t>Mutter ist Tochter des Bartolomäus Czerniansky (Rust., OT)</t>
  </si>
  <si>
    <t>Mutter ist Tochter des Georg Drobilicz</t>
  </si>
  <si>
    <t>Mutter ist Tochter des Johan Prochaska</t>
  </si>
  <si>
    <t>Mutter ist Tochter des Martin Wikal</t>
  </si>
  <si>
    <t>Mutter ist Tochter des Johan Wessely</t>
  </si>
  <si>
    <t>Drobilicz, Simon + Maria (Rust., BW)</t>
  </si>
  <si>
    <t>Barantschicz, Mathias (Rust., OT)</t>
  </si>
  <si>
    <t>Hawlowitsch, Katarina</t>
  </si>
  <si>
    <t>Hawlowitsch, Georg + Maria (Rust., UT)</t>
  </si>
  <si>
    <t>Komatsch, Georg + Magdalena (Rust., BW)</t>
  </si>
  <si>
    <t>Mlatilik, Jakob + Apolonia (Rust., UT)</t>
  </si>
  <si>
    <t>Klimovicz, Sebastian + Maria (Rust., OT)</t>
  </si>
  <si>
    <t>Tihelka, Jakob + Elisabet (Rust., OT)</t>
  </si>
  <si>
    <t>Borovecz, Thomas + Maria (Rust., UT)</t>
  </si>
  <si>
    <t>Poštorná 3244, Fol. 219</t>
  </si>
  <si>
    <t>Anna Josefa</t>
  </si>
  <si>
    <t>Mutter ist Tochter des Jakob Stiepanek</t>
  </si>
  <si>
    <t>Mutter ist Tochter des Mathias Perm (Rust., BT)</t>
  </si>
  <si>
    <t>Mutter ist Tochter des Mathias Hrdlosch</t>
  </si>
  <si>
    <t>Mutter ist Tochter des Albert Beyer (Incl., FB)</t>
  </si>
  <si>
    <t>Mutter ist Tochter des Martin Kubiczek (Incol., UT)</t>
  </si>
  <si>
    <t>www.mza.cz/actapublica/matrika/detail/3148 strana=114</t>
  </si>
  <si>
    <t>Poštorná 3244, Fol. 220</t>
  </si>
  <si>
    <t>Hilinger, Josef + Klara (Opil., Pilowicz)</t>
  </si>
  <si>
    <t>Hlavenka, Simon + Maria (Rust., UT)</t>
  </si>
  <si>
    <t>Bartoltschicz, Thomas + Maria (Rust., BW)</t>
  </si>
  <si>
    <t>Drobilitsch, Josef + Helena (Rust., BW)</t>
  </si>
  <si>
    <t>Gartschicz, Paul + Magdalena (Rust., UT)</t>
  </si>
  <si>
    <t>Mareck, Wenzel + Katarina (Rust., UT)</t>
  </si>
  <si>
    <t>Tihelka, Georg + Elisabet (Rust., OT)</t>
  </si>
  <si>
    <t>Mutter ist Tochter des Martin Mokry (Rust., UT)</t>
  </si>
  <si>
    <t>Mutter ist Tochter des Mathias Zalesky</t>
  </si>
  <si>
    <t>Mutter ist Tochter des Martin Maresch (Incl., BW)</t>
  </si>
  <si>
    <t>Mutter ist Tochter des Johan Komacz (Rust., BW)</t>
  </si>
  <si>
    <t>Mutter ist Tochter des Mathias Grbavcicz (Rust., OT)</t>
  </si>
  <si>
    <t>Mutter ist Tochter des Johan Pochily</t>
  </si>
  <si>
    <t>Mutter ist Tochter des Jakob Barancicz</t>
  </si>
  <si>
    <t>Bidnarzik</t>
  </si>
  <si>
    <t>Pinkovsky</t>
  </si>
  <si>
    <t>Jvantschitz, Paul + Katarina (Rust., UT)</t>
  </si>
  <si>
    <t>Löffler, Franz (Glasermeister, FB)</t>
  </si>
  <si>
    <t>Pölt, Theresia (Witwe, Glasermeisterin., FB)</t>
  </si>
  <si>
    <t>Drobilitsch, Simon + Maria (Rust., BW)</t>
  </si>
  <si>
    <t>Fabitschovicz, Josef + Anna (Incl., BW)</t>
  </si>
  <si>
    <t>Mikulitsch, Lorenz + Maria (Rust., UT)</t>
  </si>
  <si>
    <t>Kiritsch, Michael + Magdalena (Incl., BW)</t>
  </si>
  <si>
    <t>Poštorná 3244, Fol. 221</t>
  </si>
  <si>
    <t>Mokry, Mathias + Julia (Rust., OT)</t>
  </si>
  <si>
    <t>Kletschka, Anton + Susanna (Incl., LB)</t>
  </si>
  <si>
    <t>Popelka, Ignaz + ~ (Chyrugius, LB)</t>
  </si>
  <si>
    <t>Wachter, Eva (Seiden~, EG)</t>
  </si>
  <si>
    <t>Czerniansky, Mathias + Rosalia (Rust., UT)</t>
  </si>
  <si>
    <t>Mitricz, Johan + Maria (Rust., BW)</t>
  </si>
  <si>
    <t>Wimisliczky, Johan + Katarina (Rust., UT)</t>
  </si>
  <si>
    <t>Mutter ist Tochter des Jakob Karaff (Rust., BW)</t>
  </si>
  <si>
    <t>Mutter ist Tochter des Mathias Goday (Incl., BT)</t>
  </si>
  <si>
    <t>Mutter ist Tochter des Franz Ottava (Incl., BW)</t>
  </si>
  <si>
    <t>Mutter ist Tochter des Michael Kratky (Incl., UT)</t>
  </si>
  <si>
    <t>www.mza.cz/actapublica/matrika/detail/3148 strana=115</t>
  </si>
  <si>
    <t>Poštorná 3244, Fol. 222</t>
  </si>
  <si>
    <t>Haasl</t>
  </si>
  <si>
    <t>Poštorná 3244, Fol. 223</t>
  </si>
  <si>
    <t>Wurm, Johan + Justina (Caupo, UT)</t>
  </si>
  <si>
    <t>Fabitschowicz, Simon + Helena (Rust., BW)</t>
  </si>
  <si>
    <t>Negeschleba, Andreas + Katarina (Rust., BW)</t>
  </si>
  <si>
    <t>Buchta, Martin + Katarina (Rust., OT)</t>
  </si>
  <si>
    <t>Wimisliczky, Michael + Maria (Rust., BW)</t>
  </si>
  <si>
    <t>Huber, Johan + Theresia (Caupo, BW)</t>
  </si>
  <si>
    <t>Havlavitsch, Cyprian + Anna (Rust., UT)</t>
  </si>
  <si>
    <t>Jankovitsch, Michael + Maria (Rust., UT)</t>
  </si>
  <si>
    <t>Kiritsch, Michael + Magdalena (Rust., BW)</t>
  </si>
  <si>
    <t>Fronik, Anton (Hortulanus, LB)</t>
  </si>
  <si>
    <t>Sedlaczek, Eleonora (colebs, LB)</t>
  </si>
  <si>
    <t>Falner, Jakob + Magdalena (Hafner, LB)</t>
  </si>
  <si>
    <t>Babit, Johan + Maria (Incl., UT)</t>
  </si>
  <si>
    <t>Mutter ist Tochter des Jakob Lendier</t>
  </si>
  <si>
    <t>Mutter ist Tochter des Mathias Czerneansky</t>
  </si>
  <si>
    <t>Mutter ist Tochter des Bartolomäus domkovicz</t>
  </si>
  <si>
    <t>Mutter ist Tochter des Georg Drobilicz (Rust., BW)</t>
  </si>
  <si>
    <t>Mutter ist Tochter des Georg Hrzebaczka (Rust., UT)</t>
  </si>
  <si>
    <t>Mutter ist Tochter des Loranz Kurka</t>
  </si>
  <si>
    <t>Mutter ist Tochter des Johan Trpilka</t>
  </si>
  <si>
    <t>Mutter ist Tochter des Mathias Czerneansky (Rust., UT)</t>
  </si>
  <si>
    <t>Mutter ist Tochter des Mathias Mauricz (Rust., OT)</t>
  </si>
  <si>
    <t>Mutter ist Tochter des Mathias Klimovicz (Rust., OT)</t>
  </si>
  <si>
    <t>Mutter ist Tochter des Martin Popovicz (Rust., UT)</t>
  </si>
  <si>
    <t>Mutter ist Tochter des Johan Mitricz (Rust., UT)</t>
  </si>
  <si>
    <t>Mutter ist Tochter des Baltasar Maczak</t>
  </si>
  <si>
    <t>Mutter ist Tochter des Johan Drobilicz (Rust., BW)</t>
  </si>
  <si>
    <t>www.mza.cz/actapublica/matrika/detail/3148 strana=116</t>
  </si>
  <si>
    <t>Poštorná 3244, Fol. 224</t>
  </si>
  <si>
    <t>Lazarus</t>
  </si>
  <si>
    <t>Netopil</t>
  </si>
  <si>
    <t>Uytschik</t>
  </si>
  <si>
    <t>Wadmann</t>
  </si>
  <si>
    <t>Poštorná 3244, Fol. 225</t>
  </si>
  <si>
    <t>Brekalicz, Georg + Katarina (Rust., BW)</t>
  </si>
  <si>
    <t>Rezniczek, Georg + Maria (Incl., OT)</t>
  </si>
  <si>
    <t>Baranek, Johan + Magdalena (Rust., OT)</t>
  </si>
  <si>
    <t>Schindelarz, Mathias + Apolonia (Rust., LB)</t>
  </si>
  <si>
    <t>Smikal, Johan + Maria (Rust., OT)</t>
  </si>
  <si>
    <t>Tihelka, Anton + Katarina (Rust., OT)</t>
  </si>
  <si>
    <t>Kratky, Michael + Barbara (Rust., UT)</t>
  </si>
  <si>
    <t>Mewa, Thomas (Incl., LB)</t>
  </si>
  <si>
    <t>Pachar, Josef (juv.)</t>
  </si>
  <si>
    <t>Vogelmann, Elisabet (Trcs., UT)</t>
  </si>
  <si>
    <t>Maroffer, Ignatius (Tricesimator, UT)</t>
  </si>
  <si>
    <t>Divisch, Theresia (Vntr., OT)</t>
  </si>
  <si>
    <t>Mutter ist Tochter des Lorenz Suparicz (Rust., FD)</t>
  </si>
  <si>
    <t>Mutter ist Tochter des Karl Kuczera</t>
  </si>
  <si>
    <t>Mutter ist Tochter des Johan Kopriva (Incl., UT)</t>
  </si>
  <si>
    <t>Mutter ist Tochter des Paul Maczurek (Rust., OT)</t>
  </si>
  <si>
    <t>Mutter ist Tochter des Georg Baranek (Rust., OT)</t>
  </si>
  <si>
    <t>Mutter ist Tochter des Anton Jankovicz</t>
  </si>
  <si>
    <t>Mutter ist Tochter des Georg Levak</t>
  </si>
  <si>
    <t>posthum; Mutter ist Tochter des Jakob Levak</t>
  </si>
  <si>
    <t>Mutter ist Tochter des Johan Hruza (Rust., OT)</t>
  </si>
  <si>
    <t>Mutter ist Tochter des Lorenz Krcziczak</t>
  </si>
  <si>
    <t>Mutter ist Tochter des Josef Uytschik (Landshut/Mähren)</t>
  </si>
  <si>
    <t>Mutter ist Tochter des Andreas Mauczik (Rust., UT)</t>
  </si>
  <si>
    <t>Mutter ist Tochter des Michael Fabiczovicz</t>
  </si>
  <si>
    <t>Mutter ist Tochter des Bartolomäus Polak (Incl., UT)</t>
  </si>
  <si>
    <t>www.mza.cz/actapublica/matrika/detail/3148 strana=117</t>
  </si>
  <si>
    <t>Poštorná 3244, Fol. 226</t>
  </si>
  <si>
    <t>Poštorná 3244, Fol. 227</t>
  </si>
  <si>
    <t>Werner</t>
  </si>
  <si>
    <t>Borovecz, Thomas + Katarina (Rust., UT)</t>
  </si>
  <si>
    <t>Borovecz, Martin + Julia (Incl., UT)</t>
  </si>
  <si>
    <t>Jankovicz, Anton (Rust., OT)</t>
  </si>
  <si>
    <t>Wlaschicz, Anton (Rust., UT)</t>
  </si>
  <si>
    <t>Pochily, Maria (Rust., OT)</t>
  </si>
  <si>
    <t>Malek, Georg + Elisabet (Incl., OT)</t>
  </si>
  <si>
    <t>Barantschicz, Mathias + Anna (Rust., OT)</t>
  </si>
  <si>
    <t>H~, Paul + Maria (Rust., OT)</t>
  </si>
  <si>
    <t>Prachar, Josef + Katarina (Incl., UT)</t>
  </si>
  <si>
    <t>Mutter ist Tochter des Josef Pizinger (Incl., BT)</t>
  </si>
  <si>
    <t>Mutter ist Tochter des Martin Adamek (Rust., OT)</t>
  </si>
  <si>
    <t>Mutter ist Tochter des Michael Kiricz (Rust., BW)</t>
  </si>
  <si>
    <t>Mutter ist Tochter des Johan Stipsky (Rust., UT)</t>
  </si>
  <si>
    <t>Mutter ist Tochter des Josef Trpilka (Rust., BW)</t>
  </si>
  <si>
    <t>Mutter ist Tochter des Johan Kurial (Rust., OT)</t>
  </si>
  <si>
    <t>Mutter ist Tochter des Bartolomäus Czerviansky (Rust., OT)</t>
  </si>
  <si>
    <t>Mutter ist Tochter des Mathäus Klimovicz (Rust., OT)</t>
  </si>
  <si>
    <t>Mutter ist Tochter des Josef Pitschy (Incl., BW)</t>
  </si>
  <si>
    <t>Mutter ist Tochter des Mathias Bartolcicz (Rust., OT)</t>
  </si>
  <si>
    <t>Mutter ist Tochter des Thomas Joreczky, (Incl., OT)</t>
  </si>
  <si>
    <t>Mutter ist Tochter des Josef Jankovicz (Incl., UT)</t>
  </si>
  <si>
    <t>Mutter ist Tochter des Paul Horeczky (Rust., BT)</t>
  </si>
  <si>
    <t>www.mza.cz/actapublica/matrika/detail/3148 strana=118</t>
  </si>
  <si>
    <t>Poštorná 3244, Fol. 228</t>
  </si>
  <si>
    <t>Hawlovicz, Georg + Maria (Rust., UT)</t>
  </si>
  <si>
    <t>Hafs, Michael + Magdalena (Rust., UT)</t>
  </si>
  <si>
    <t>Krumpicz, Johan + Josefa (Faber ferr., UT)</t>
  </si>
  <si>
    <t>Dolezan, Martin + Elisabet (Incl., LB)</t>
  </si>
  <si>
    <t>Sitek, Andreas + Eva (Rust., UT)</t>
  </si>
  <si>
    <t>Kurtz, Simon + Magdalena (Incl., BW)</t>
  </si>
  <si>
    <t>Bartolczicz, Thomas + Maria (Judex, BW)</t>
  </si>
  <si>
    <t>Studensky, Johan + Anna (Incl., LB)</t>
  </si>
  <si>
    <t xml:space="preserve">Jankovicz, Johan + </t>
  </si>
  <si>
    <t xml:space="preserve">Paul + </t>
  </si>
  <si>
    <t>Bartolczicz, Josef + Anna (OT)</t>
  </si>
  <si>
    <t>Bartolczicz, Josef + Anna (Rust., OT)</t>
  </si>
  <si>
    <t>Z~, Mathäus (Rust., UT)</t>
  </si>
  <si>
    <t>Poštorná 3244, Fol. 229</t>
  </si>
  <si>
    <t>Mutter ist Tochter des Martin Muzik (Rust., UT)</t>
  </si>
  <si>
    <t>Mutter ist Tochter des Anton Wimisliczky (Rust., OT)</t>
  </si>
  <si>
    <t>Mutter ist Tochter des Mathias Mokry (Rust., OT)</t>
  </si>
  <si>
    <t>Mutter ist Tochter des Jakob Mikulicz (Rust., UT)</t>
  </si>
  <si>
    <t>Mutter ist Tochter des Georg ~schnia (Incl., Turnitz)</t>
  </si>
  <si>
    <t>Mutter ist Tochter des Mathias Kern (Rust., BT)</t>
  </si>
  <si>
    <t>Mutter ist Tochter des Mathias Mlsek (Rust., BW)</t>
  </si>
  <si>
    <t>Mutter ist Tochter des Jakob Pihar (Rust., BW)</t>
  </si>
  <si>
    <t>Mutter ist Tochter des Jakob Drobilicz (Rust., BW)</t>
  </si>
  <si>
    <t>Mutter ist Tochter des Franz Mikulicz (Incl., OT)</t>
  </si>
  <si>
    <t>Mutter ist Tochter des Johan Prochaska (Rust., OT)</t>
  </si>
  <si>
    <t>Mutter ist Tochter des Thomas Pribicz</t>
  </si>
  <si>
    <t>Mutter ist Tochter des Johan Negeschleba (Rust., BW)</t>
  </si>
  <si>
    <t>Mutter ist Tochter des Joahn Stiepanek (Rust., UT)</t>
  </si>
  <si>
    <t>Mutter ist Tochter des Anton Ratkovicz (Rust., BW)</t>
  </si>
  <si>
    <t>www.mza.cz/actapublica/matrika/detail/3148 strana=119</t>
  </si>
  <si>
    <t>Poštorná 3244, Fol. 230</t>
  </si>
  <si>
    <t>Krutil</t>
  </si>
  <si>
    <t>Sperger</t>
  </si>
  <si>
    <t>Zeleny, Mathäus + Maria (Rust., UT)</t>
  </si>
  <si>
    <t>Jwantschicz, Paul + Katarina (Rust., OT)</t>
  </si>
  <si>
    <t>Wagner, Johan + Magdalena (Figul., LB)</t>
  </si>
  <si>
    <t>Jwantschicz, Mathäus + Barbara (Rust., OT)</t>
  </si>
  <si>
    <t>Kurial, Jakob + Barbara (Rust., OT)</t>
  </si>
  <si>
    <t>Schilhann, Georg + Maria (Rust., BW)</t>
  </si>
  <si>
    <t>Jwanczicz, Katarina (OT)</t>
  </si>
  <si>
    <t>Wachten, Josef + Eva (EG)</t>
  </si>
  <si>
    <t>Ratkowicz, Paul + Maria (Rust., BW)</t>
  </si>
  <si>
    <t>Poštorná 3244, Fol. 231</t>
  </si>
  <si>
    <t>Mutter ist Tochter des Thomas Wlaschicz (Rust., BW)</t>
  </si>
  <si>
    <t>Mutter ist Tochter des Johan Wessely (Incl., UT)</t>
  </si>
  <si>
    <t>Mutter ist Tochter des Joahn Prachar (Rust., UT)</t>
  </si>
  <si>
    <t>Mutter ist Tochter des Johan Pochily (Rust, OT)</t>
  </si>
  <si>
    <t>Mutter ist Tochter des Franz Mikulicz (Rust., OT)</t>
  </si>
  <si>
    <t>Mutter ist Tochter des Mathais Kiricz (Incl., BW)</t>
  </si>
  <si>
    <t>Mutter ist Tochter des Paul Ferster (Pastor, Febin~)</t>
  </si>
  <si>
    <t>Mutter ist Tochter des Lorenz Bartolcicz (Rust., OT)</t>
  </si>
  <si>
    <t>Mutter ist Tochter des Mathäus Sitek (Rust., BW)</t>
  </si>
  <si>
    <t>Mutter ist Tochter des Egidius Pahen (Rust., BT)</t>
  </si>
  <si>
    <t>Mutter ist Tochter des Michael Fabiczovicz (Rust., BW)</t>
  </si>
  <si>
    <t>Mutter ist Tochter des Simon Hlavenka (Rust., UT)</t>
  </si>
  <si>
    <t>Mutter ist Tochter des Mathias Kopriva (Incl., UT)</t>
  </si>
  <si>
    <t>Mutter ist Tochter des Andreas Kurtschicz, (Rust., ~)</t>
  </si>
  <si>
    <t>Mutter ist Tochter des Thomas Havlovicz (Rust., OT)</t>
  </si>
  <si>
    <t>Mutter ist Tochter des Paul Butia (Incl., UT)</t>
  </si>
  <si>
    <t>www.mza.cz/actapublica/matrika/detail/3148 strana=120</t>
  </si>
  <si>
    <t>Poštorná 3244, Fol. 232</t>
  </si>
  <si>
    <t>Kosteletz / Böhmen</t>
  </si>
  <si>
    <t>Anton Eremit</t>
  </si>
  <si>
    <t>Ignaz Mathias</t>
  </si>
  <si>
    <t>Johan de Matha</t>
  </si>
  <si>
    <t>Jaczubek</t>
  </si>
  <si>
    <t>Svitoschicz, Franz + Mariar (Rust., LB)</t>
  </si>
  <si>
    <t>Mikulicz, Lorenz + Maria (Rust., UT)</t>
  </si>
  <si>
    <t>Drobilicz, Mathias (juv., BW)</t>
  </si>
  <si>
    <t>Drobilicz, Maria (Mutter, BW)</t>
  </si>
  <si>
    <t>Hawlovicz, Martin + Magdalena (Rust., OT)</t>
  </si>
  <si>
    <t>Poštorná 3244, Fol. 233</t>
  </si>
  <si>
    <t>www.mza.cz/actapublica/matrika/detail/3148 strana=121</t>
  </si>
  <si>
    <t>Poštorná 3244, Fol. 234</t>
  </si>
  <si>
    <t>Mutter ist Tochter des Georg Hczebacks (Rust., UT)</t>
  </si>
  <si>
    <t>Mutter ist Tochter des Mathias Jankovicz (Incl., BW)</t>
  </si>
  <si>
    <t>Mutter ist Tochter des Johan Stiepanek (Rust., UT)</t>
  </si>
  <si>
    <t>Mutter ist Tochter des Jakob ~ (Rust., OT)</t>
  </si>
  <si>
    <t>Mutter ist Tochter des Georg Fabiczovicz (Rust., BW)</t>
  </si>
  <si>
    <t>Mutter ist Tochter des Thomas Mikuda (Incl., Luschitz / Mähren)</t>
  </si>
  <si>
    <t>Mutter ist Tochter des Georg Krupiczka (Incl., Kosteletz)</t>
  </si>
  <si>
    <t>Mutter ist Tochter des Johan Grbavcicz (Rust., OT)</t>
  </si>
  <si>
    <t>Mutter ist Tochter des Michael Cernvenka (Rust., BW)</t>
  </si>
  <si>
    <t>Mutter ist Tochter des Mathais Schlichta (Rust., UT)</t>
  </si>
  <si>
    <t>Mutter ist Tochter des Georg Drobilicz (Incl., BW)</t>
  </si>
  <si>
    <t>Mutter ist Tochter des Andreas Truba (Rust., EG)</t>
  </si>
  <si>
    <t>Mutter ist Tochter des Johan Kaymik (Rust., OT)</t>
  </si>
  <si>
    <t>Mutter ist Tochter des Josef Zeyka (Civis, FB)</t>
  </si>
  <si>
    <t>Drucker</t>
  </si>
  <si>
    <t>Durchreisende</t>
  </si>
  <si>
    <t>geb. 6.IV.1760 als Hörschel (jüdisch) in Prag</t>
  </si>
  <si>
    <t>Heimsucher</t>
  </si>
  <si>
    <t>Jwantschitz, Paul (Rust., OT)</t>
  </si>
  <si>
    <t>Vogelmann, Elisabet (Witwe, UT)</t>
  </si>
  <si>
    <t>Martisch</t>
  </si>
  <si>
    <t>Tihelka, Georg + Anna (Rust., Landshut)</t>
  </si>
  <si>
    <t>Baranek, Jakob + Magdalena (Rust., OT)</t>
  </si>
  <si>
    <t>Stoginger, Hans Georg + Barbara (Faber Ferr., OT)</t>
  </si>
  <si>
    <t>Prochaska, Theresia (Mutter, LB)</t>
  </si>
  <si>
    <t>Prochaska, Josef (juv., LB)</t>
  </si>
  <si>
    <t>Doleczek, Thomas + Helena (Rust., BW)</t>
  </si>
  <si>
    <t>Borovecz, Andreas + Magdalena (Incl., UT)</t>
  </si>
  <si>
    <t>Jerzabek, Josef + Katarina (Caupo, BW)</t>
  </si>
  <si>
    <t>Czervenka, Michael + Maria (Rust., BW)</t>
  </si>
  <si>
    <t>Lewak, Wenzel + Theresia (Rust., OT)</t>
  </si>
  <si>
    <t>Trpilka, Elisabet (Rust., BW)</t>
  </si>
  <si>
    <t>Wagner, Joahn + Magdalena (LB)</t>
  </si>
  <si>
    <t>Mutter ist Tochter des Georg Wodczka (Rust., UT)</t>
  </si>
  <si>
    <t>Mutter ist Tochter des Martin Fabiczovicz (Caupo, OT)</t>
  </si>
  <si>
    <t>Mutter ist Tochter des Georg Truba (Rust., EG)</t>
  </si>
  <si>
    <t>Mutter ist Tochter des Michael Grbavcicz (Rust., BW)</t>
  </si>
  <si>
    <t>Mutter ist Tochter des Thomas Böhm (Incl., UT)</t>
  </si>
  <si>
    <t>Mutter ist Tochter des Johan Knovli (Faber Ferr.)</t>
  </si>
  <si>
    <t>Knovli</t>
  </si>
  <si>
    <t>Mutter ist Tochter des Jakob Lendier (Incl., UT)</t>
  </si>
  <si>
    <t>Mutter ist Tochter des Martin Borovecz (Rust., UT)</t>
  </si>
  <si>
    <t>Mutter ist Tochter des Andreas Polak (Incl., UT)</t>
  </si>
  <si>
    <t>Mutter ist Tochter des Paul Wimisliczky (Rust., BW)</t>
  </si>
  <si>
    <t>www.mza.cz/actapublica/matrika/detail/3148 strana=122</t>
  </si>
  <si>
    <t>Jakob Ignaz Innocenz</t>
  </si>
  <si>
    <t>Schinhan</t>
  </si>
  <si>
    <t>Anna Veronika</t>
  </si>
  <si>
    <t>Poštorná 3244, Fol. 235</t>
  </si>
  <si>
    <t>Malek, Georg + Elisabet (Rust., OT)</t>
  </si>
  <si>
    <t>Malek, Johan + Anna (Rust., UT)</t>
  </si>
  <si>
    <t>Berger, Franz Karl + Katarina</t>
  </si>
  <si>
    <t>Cerwenka, Michael + Maria (Rust., BW)</t>
  </si>
  <si>
    <t>Gartschicz, Josef + Katarina (Rust., UT)</t>
  </si>
  <si>
    <t>Hawlowicz, Cyprian + Anna (Rust., UT)</t>
  </si>
  <si>
    <t>Sitek, Mathias + Anna (Rust, BW)</t>
  </si>
  <si>
    <t>Schillhann, Jakob (Incl., BW)</t>
  </si>
  <si>
    <t>Drobilicz, Katarina (Rust,. BW)</t>
  </si>
  <si>
    <t>Drobilicz, Josef + Helena (Rust., BW)</t>
  </si>
  <si>
    <t>Jankowicz, Michael + Maria (Rust., UT)</t>
  </si>
  <si>
    <t>Schillhann, Jakob + Katarina (Incl., BW)</t>
  </si>
  <si>
    <t>Mutter ist Tochter des Thomas Waschicz (Rust., BW)</t>
  </si>
  <si>
    <t>Mutter ist Tochter des Michael Kratky (Rust., UT)</t>
  </si>
  <si>
    <t>Mutter ist Tochter des Josef Fux (Civis, Nikolsburg)</t>
  </si>
  <si>
    <t>Mutter ist Tochter des Mathäus Bauer (Faber ferr., BW)</t>
  </si>
  <si>
    <t>Mutter ist Tochter des Baltasar Mazak (Incl., UT)</t>
  </si>
  <si>
    <t>Mutter ist Tochter von Michael Klimovicz (Rust., OT)</t>
  </si>
  <si>
    <t>Mutter ist Tochter des Bartolomäus Jankovicz (Rust., BW)</t>
  </si>
  <si>
    <t>Mutter ist Tochter des Georg Malek (Rust., UT)</t>
  </si>
  <si>
    <t>Mutter ist Tochter des Jakob Lendier (Rust., UT)</t>
  </si>
  <si>
    <t>Mutter ist Tochter des Andreas Jvancicz (Rust., OT)</t>
  </si>
  <si>
    <t>Mutter ist Tochter des Jakob Barancicz (Rust., OT)</t>
  </si>
  <si>
    <t>Mutter ist Tochter des Bartolomäus Czerniasky (Rust., OT)</t>
  </si>
  <si>
    <t>Mutter ist Tochter des Michael Mlsek (Rust., BW)</t>
  </si>
  <si>
    <t>Mutter ist Tochter des Mathias Czerniansky (Rust., UT)</t>
  </si>
  <si>
    <t>Mutter ist Tochter des Georg Wlaschicz (Rust., UT)</t>
  </si>
  <si>
    <t>Mutter ist Tochter des Jakob Levak (Rust., OT)</t>
  </si>
  <si>
    <t>Mutter ist Tochter des Jakob Schilhan (Incl., BW)</t>
  </si>
  <si>
    <t>illeg., Vater aus DH, Mutter (Incl.) geb. Havellkin, Johan ist Ignaz (Ludimagister) Sohn, Maria ist Lorenz (Gazarius) Frau</t>
  </si>
  <si>
    <t>posthum, Mutter ist Tochter des Josef Slovak (Incl. GF)</t>
  </si>
  <si>
    <t>Mutter ist Tochter des Thomas Ho~ky (Incl., OT)</t>
  </si>
  <si>
    <t>Mutter ist Tochter des Mathias Hrdlosch (Incl., UT)</t>
  </si>
  <si>
    <t>Mutter ist Tochter des Josef</t>
  </si>
  <si>
    <t>www.mza.cz/actapublica/matrika/detail/3148 strana=123</t>
  </si>
  <si>
    <t>Poštorná 3244, Fol. 236</t>
  </si>
  <si>
    <r>
      <t xml:space="preserve">Czapka, </t>
    </r>
    <r>
      <rPr>
        <i/>
        <sz val="10"/>
        <color indexed="49"/>
        <rFont val="Arial"/>
        <family val="2"/>
      </rPr>
      <t>Magdalena</t>
    </r>
    <r>
      <rPr>
        <sz val="10"/>
        <color theme="1"/>
        <rFont val="Arial"/>
        <family val="2"/>
      </rPr>
      <t xml:space="preserve"> (ux Nikolaus, LB)</t>
    </r>
  </si>
  <si>
    <t>Czapka, Nikolaus + Magdalena</t>
  </si>
  <si>
    <t>Bartolczicz, Elisabet (ux. Mathias, BW)</t>
  </si>
  <si>
    <t>Borovecz, Martin + Julia (Rust., UT)</t>
  </si>
  <si>
    <t>Pischiczek, Martin + Anna Maria (Rust., BT)</t>
  </si>
  <si>
    <t>Wimisliczky, Johan (Rust., UT)</t>
  </si>
  <si>
    <t>Wimisliczky, Maria (Schwester, UT)</t>
  </si>
  <si>
    <t>Hlavenka, Simon (Rust., UT)</t>
  </si>
  <si>
    <t>Hlavenka, Julia (Tochter, UT)</t>
  </si>
  <si>
    <t>Poštorná 3244, Fol. 237</t>
  </si>
  <si>
    <t>Mutter ist Tochter des Anton Gartschitz (Incl., UT)</t>
  </si>
  <si>
    <t>Mutter ist Tochter des Jakob Planeta (Incl., BT)</t>
  </si>
  <si>
    <t>Bartoly, Thomas + Maria (Judex, BW)</t>
  </si>
  <si>
    <t>Kiricz, Mathias + Maria (Rust., BW)</t>
  </si>
  <si>
    <t>Zalesky, Mathias (Rust., UT)</t>
  </si>
  <si>
    <t>Klutz, Mathias + Rosina (Rust., Voitelsbrunn)</t>
  </si>
  <si>
    <t>Kraliczek, Paul + Dorothea (Rust., UT)</t>
  </si>
  <si>
    <t>Zalesky, Mathäus + Magdalena (Rust., UT)</t>
  </si>
  <si>
    <t>Fabiczovicz, Martin + Katarina (Rust., BW)</t>
  </si>
  <si>
    <t>Czechowsky, Andreas + Magdalena (Rust., BW)</t>
  </si>
  <si>
    <t>Trpilka, Michael + Maria (Rust., BW)</t>
  </si>
  <si>
    <t>Wimisliczky, Mathias + Klara (Rust., UT)</t>
  </si>
  <si>
    <t>Jankovicz, Mathias + Klara (Rust., UT)</t>
  </si>
  <si>
    <t>Plschek, Georg (Rust., UT)</t>
  </si>
  <si>
    <t>Krizak, Lorenz + Elisabet (Rust., UT)</t>
  </si>
  <si>
    <t>Kolarcz, Paul + Dorothea (Rust., Rakwicio/Mähren)</t>
  </si>
  <si>
    <t>Prachar, Martin + Maria (Rust., UT)</t>
  </si>
  <si>
    <t>Sirowicz, Wenzel + Helena (Rust., BW)</t>
  </si>
  <si>
    <t>Klimovicz, Thomas + Magdalena (Rust., OT)</t>
  </si>
  <si>
    <t>Fronk, Mathias + Maria (Rust., OT)</t>
  </si>
  <si>
    <t>Popovicz, Mathias + Magdalena (Rust., UT)</t>
  </si>
  <si>
    <t>Fronk, Johan + Elisabet (Rust., OT)</t>
  </si>
  <si>
    <t>Grbavcicz, Michael (Rust., BW)</t>
  </si>
  <si>
    <t>Machacz, Andreas + Katarina (Rust., EG)</t>
  </si>
  <si>
    <t>Keck, Johan Georg + Magdalena (Rust., EG)</t>
  </si>
  <si>
    <t>Ambros, Johan + Katarina (Rust., UT)</t>
  </si>
  <si>
    <t>Tomschicz, Jakob + Katarina (Rust., OT)</t>
  </si>
  <si>
    <t>Hutia, Paul + Maria (Rust., LB)</t>
  </si>
  <si>
    <t>Stiepanek, Paul + Barbara (Rust., BW)</t>
  </si>
  <si>
    <t>Hlavenka, Johan + Katarina (Rust. + Sartor, UT)</t>
  </si>
  <si>
    <t>Drobilicz, Georg + Maria (Rust., BW)</t>
  </si>
  <si>
    <t>Mitricz, Paul + Katarina (Rust., OT)</t>
  </si>
  <si>
    <t>Negeschleba, Johan + Maria (Rust., BW)</t>
  </si>
  <si>
    <t>Sitek, Paul + Katarina (Rust., BW)</t>
  </si>
  <si>
    <t>Stiepanek, Jakob + Katarina (Rust., UT)</t>
  </si>
  <si>
    <t>Wochta, Andreas + Johanna (Rust., EG)</t>
  </si>
  <si>
    <t>Wessely, Georg + Kataria (Rust., UT)</t>
  </si>
  <si>
    <t>Tihelka, Jakob + Maria (Rust., OT)</t>
  </si>
  <si>
    <t>Popovicz, Johan + Dorothea (Rust., UT)</t>
  </si>
  <si>
    <t>Hruza, Andreas + Dorothea (Rust., OT)</t>
  </si>
  <si>
    <t>Drobilicz, Mathias + Katarina (Rust., BW)</t>
  </si>
  <si>
    <t>Brekalicz, Jakob + Helena (Rust., BW)</t>
  </si>
  <si>
    <t>Bartolczicz, Paul + Maria (Rust., OT)</t>
  </si>
  <si>
    <t>Maur, Adam + Magdalena (Rust., Katzelsdorf)</t>
  </si>
  <si>
    <t>Baranczicz, Michael + Maria (Rust., OT)</t>
  </si>
  <si>
    <t>Muzik, Andreas + Lucia (Rust., UT)</t>
  </si>
  <si>
    <t>Fabiczovicz, Andreas + Anna (Rust., BW)</t>
  </si>
  <si>
    <t>Kubiczek, Paul + Susanna (Rust., UT)</t>
  </si>
  <si>
    <t>Malek, Greogr + Anna (Rust., Sartor, UT)</t>
  </si>
  <si>
    <t>Planeta, Mathias + Maria (Rust., BT)</t>
  </si>
  <si>
    <t>Bartolczicz, Mathias + Elisabet (Rust., BW)</t>
  </si>
  <si>
    <t>Krzizak, Lorenz + Elisabet (Rust., UT)</t>
  </si>
  <si>
    <t>Junczek, Wenzel + Helena (Rust., UT)</t>
  </si>
  <si>
    <t>Sai~edr, Martin + Justina (Rust., Herrenbaumgarten)</t>
  </si>
  <si>
    <t>Zilkovicz, Kaspar (Rust., OT)</t>
  </si>
  <si>
    <t>Bubnicz, Mathias + Magdalena (Rust., EG)</t>
  </si>
  <si>
    <t>Fabiczovicz, Andreas + Eleonora (Rust., BW)</t>
  </si>
  <si>
    <t>Chromczik, Wenzel + Maria (Rust., UT)</t>
  </si>
  <si>
    <t>Kiricz, Jakob + Maria (Rust., BW)</t>
  </si>
  <si>
    <t>Mikulicz, Andreas + Maria (Rust., OT)</t>
  </si>
  <si>
    <t>Mitricz, Paul + Katarina (Rust., UT)</t>
  </si>
  <si>
    <t>Weisköpf, Georg + Helena (Rust., EG)</t>
  </si>
  <si>
    <t>Jankovicz, Jakob + Helena (Rust., OT)</t>
  </si>
  <si>
    <t>Grbavcicz, Mathais + Katarina (Rust., OT)</t>
  </si>
  <si>
    <t>Hlavenka, Johan + Katarina (Rust., UT)</t>
  </si>
  <si>
    <t>Novaczek, Michael + Katarina (Rust., UT)</t>
  </si>
  <si>
    <t>Rzehorzik, Jakob + Maria (Rust., UT)</t>
  </si>
  <si>
    <t>Czapka, Nikolaus + Magdalena (Rust., LB)</t>
  </si>
  <si>
    <t>Prachar, Georg + Ursula (Rust., OT)</t>
  </si>
  <si>
    <t>Anger, Andreas + Margarete (Rust., Garschental)</t>
  </si>
  <si>
    <t>Hibfinger, Johan (Rust., Baumgarten)</t>
  </si>
  <si>
    <t>Gemza, Jakob + Anna (Rust., OT)</t>
  </si>
  <si>
    <t>Bracharz, Martin + Maria (Rust., UT)</t>
  </si>
  <si>
    <t>Schlosser, Mathias + Katarina (Rust., BT)</t>
  </si>
  <si>
    <t>Sirovicz, Wenzel + Helena (Rust., BW)</t>
  </si>
  <si>
    <t>Zaleski, Mathäus + Magdalena (Rust., UT)</t>
  </si>
  <si>
    <t>Franick, Johan + Elisabet (Rust., OT)</t>
  </si>
  <si>
    <t>Baranek, Karl + Helena (Rust., OT)</t>
  </si>
  <si>
    <t>Domkovicz, Jakob + Anna (Rust., BW)</t>
  </si>
  <si>
    <t>Czervenka, Georg (Rust., OT)</t>
  </si>
  <si>
    <t>Bartolczicz, Franz + Katarina (Rust., OT)</t>
  </si>
  <si>
    <t>Stiepanek, Josef + Magdalena (Rust., UT)</t>
  </si>
  <si>
    <t>Prochta, Andreas + Johanna (Rust., EG)</t>
  </si>
  <si>
    <t>Plavenka, Johan + Katarina (Rust., UT)</t>
  </si>
  <si>
    <t>Borovecz, Michael + Magdalena (Rust., BT)</t>
  </si>
  <si>
    <t>Jankovicz, Georg + Katarina (Rust., UT)</t>
  </si>
  <si>
    <t>Hodicz, Georg + Maria (Rust., OT)</t>
  </si>
  <si>
    <t>Malek, Gregor + Anna (Rust., UT)</t>
  </si>
  <si>
    <t>Jankovicz, Stefan (Rust., OT)</t>
  </si>
  <si>
    <t>Hruza, Andreas + Anna (Rust., OT)</t>
  </si>
  <si>
    <t>Maczurek, Johan + Barbara (Rust., OT)</t>
  </si>
  <si>
    <t>Husak, Jakob + Christina (Rust., LB)</t>
  </si>
  <si>
    <t>Grbavcicz, Michael + Anna (Rust., BW)</t>
  </si>
  <si>
    <t>Czika, Georg + Barbara (Rust., BW)</t>
  </si>
  <si>
    <t>Fabiczovicz, Andreas + Johanna (Rust., EG)</t>
  </si>
  <si>
    <t>Plavez, Bartolomäus + Maria (Rust., BW)</t>
  </si>
  <si>
    <t>Horick, Andreas + Julia (Rust., BT)</t>
  </si>
  <si>
    <t>Grbavcicz, Johan + Anna (Rust., UT)</t>
  </si>
  <si>
    <t>Schvidergall, Michael + Maria (Rust., Garschentahl)</t>
  </si>
  <si>
    <t>Malek, Paul + Anna (Rust., UT)</t>
  </si>
  <si>
    <t>Fabiczovicz, Bartolomäus (Rust., BW)</t>
  </si>
  <si>
    <t>Drobilicz, Mathäus + Katarina (Rust., BW)</t>
  </si>
  <si>
    <t>Malek, Mathäus + Maria (Rust., BW)</t>
  </si>
  <si>
    <t>Fabiczovicz, Bartolomäus + Eleonora (Rust., BW)</t>
  </si>
  <si>
    <t>Zilkovicz, Kaspar + Katarina (Rust., OT)</t>
  </si>
  <si>
    <t>Krzizak, Lorenz (Rust., UT)</t>
  </si>
  <si>
    <t>Grandicz, Martin + Barbara (Rust., BT)</t>
  </si>
  <si>
    <t>Ambroz, Johan + Katarina (Rust., UT)</t>
  </si>
  <si>
    <t>Weiskopf, Georg + Helena (Rust., EG)</t>
  </si>
  <si>
    <t>Mitricz, Michael + Magdalena (Rust., OT)</t>
  </si>
  <si>
    <t>Olman, Johan + Justina (Rust., FB)</t>
  </si>
  <si>
    <t>Gartschitz, Michael + Katarina (Rust., UT)</t>
  </si>
  <si>
    <t>Ribicz, Andreas + Anna (Rust., BT)</t>
  </si>
  <si>
    <t>Hrabal, Franz + Maria (Rust., EG)</t>
  </si>
  <si>
    <t>Hlavenka, Katarina (Rust., UT)</t>
  </si>
  <si>
    <t>Jankovicz, Gregor + Maria (Rust., UT)</t>
  </si>
  <si>
    <t>Pusta, Ferdinand + Theresia (Rust., OT)</t>
  </si>
  <si>
    <t>Levak, Michael + Katarina (Rust., OT)</t>
  </si>
  <si>
    <t>Hlavenka, Katarina (w, Rust., UT)</t>
  </si>
  <si>
    <t>Grbavcicz, Mathias + Katarina (Rust., OT)</t>
  </si>
  <si>
    <t>Horak, Andreas + Julia (Rust., BT)</t>
  </si>
  <si>
    <t>Kiricz, Thomas (Rust., )</t>
  </si>
  <si>
    <t>Starinsky, Paul + Elisabet (Rust., BT)</t>
  </si>
  <si>
    <t>Tomschitz, Adam + Katarina (Rust., OT)</t>
  </si>
  <si>
    <t>Grbavcicz, Andreas + Eleonora (Rust., BW)</t>
  </si>
  <si>
    <t>Snopoek, Martin + Lucia (Rust., BW)</t>
  </si>
  <si>
    <t>Fronk, Mathias + Barbara (Rust., OT)</t>
  </si>
  <si>
    <t>Plavecz, Bartolomäus + Anna (Rust., BW)</t>
  </si>
  <si>
    <t>Mlesk, Mathias + Maria (Rust., BW)</t>
  </si>
  <si>
    <t>Mikulicz, Jakob + Katarina (Rust., UT)</t>
  </si>
  <si>
    <t>~chwidergal, Michael + Maria (Rust., Garschental)</t>
  </si>
  <si>
    <t>Kiricz, Mathias + Helena (Rust., BW)</t>
  </si>
  <si>
    <t>Wimisliczky, Andreas + Barbara (Rust., UT)</t>
  </si>
  <si>
    <t>Unger, Andreas + Margarete (Rust., Garschental)</t>
  </si>
  <si>
    <t>Grbavcicz, Johan (Rust., UT)</t>
  </si>
  <si>
    <t>Zilkowitsch, Kaspar + Katarina (Rust., OT)</t>
  </si>
  <si>
    <t>Hipfinger, Johan + Justina (Rust., Baumgart)</t>
  </si>
  <si>
    <t>Pochily, Thomas + Maria (Rust., OT)</t>
  </si>
  <si>
    <t>Krziczak, Lorenz + Elisabet (Rust., UT)</t>
  </si>
  <si>
    <t>Plschek, Georg + Maria(Rust., UT)</t>
  </si>
  <si>
    <t>Karas, Jakob + Maria (Rust., BW)</t>
  </si>
  <si>
    <t>Koczian, Martin + Maria (Rust., BT)</t>
  </si>
  <si>
    <t>Borovecz, Martin + Katarina (Rust., UT)</t>
  </si>
  <si>
    <t>Tazka, Franz + Katarina (Rust., OT)</t>
  </si>
  <si>
    <t>Hruza, Andreas + Anna (Rust., UT)</t>
  </si>
  <si>
    <t>Markovsky, Georg + Maria (Rust., BT)</t>
  </si>
  <si>
    <t>Znorovsky, Martin + Katarina (Rust., LB)</t>
  </si>
  <si>
    <t>Jankovicz, Martin + Rosina (Rust., UT)</t>
  </si>
  <si>
    <t>Mitricz, Johan + Eva (Rust., UT)</t>
  </si>
  <si>
    <t>Zimerman, Christian + Katarina (Rust., Ranrsdorf)</t>
  </si>
  <si>
    <t>Schram, Paul + Maria (Rust., EG)</t>
  </si>
  <si>
    <t>Plavez, Bartolomäus + Anna (Rust., BW)</t>
  </si>
  <si>
    <t>Vogner, Georg + Magdalena (Rust., Garschenthal)</t>
  </si>
  <si>
    <t>Fabiczovicz, Paul + Katarina (Rust., BW)</t>
  </si>
  <si>
    <t>Weigl, Peter + Barbara (Rust., BT)</t>
  </si>
  <si>
    <t>Czervenka, Georg + Katarina (Rust., OT)</t>
  </si>
  <si>
    <t>Markovicz, Georg + Maria (Rust., BT)</t>
  </si>
  <si>
    <t>Wlaschitz, Martin + Katarina (Rust., OT)</t>
  </si>
  <si>
    <t>Karschitz, ~ + Dorothea (Rust., UT)</t>
  </si>
  <si>
    <t>Wlaschitz, Georg + Maria (Rust., UT)</t>
  </si>
  <si>
    <t>Czapka, Martin + Maria (Rust., LB)</t>
  </si>
  <si>
    <t>Postulka, Simon + Sabine (Rust., Nikolsburg)</t>
  </si>
  <si>
    <t>Czapka, Johan (Rust., LB)</t>
  </si>
  <si>
    <t>Chromek, Peter + Maria (Rust., UT)</t>
  </si>
  <si>
    <t>Karczicz, Andreas + Maria (Rust., UT)</t>
  </si>
  <si>
    <t>Wesseli, Georg + Katarina (Rust., UT)</t>
  </si>
  <si>
    <t>Borovecz, Andreas + Maria (Rust., UT)</t>
  </si>
  <si>
    <t>Mlsek, Mathias (Rust., BW)</t>
  </si>
  <si>
    <t>Porovecz, Martin + Katarina (Rust., UT)</t>
  </si>
  <si>
    <t>Wlaschitz, Paul + Maria (Rust., BW)</t>
  </si>
  <si>
    <t>Buchta, Mathäus + Maria (Rust., EG)</t>
  </si>
  <si>
    <t>Angel, Andreas + Margarete (Rust., Gartenthal)</t>
  </si>
  <si>
    <t>Boran, Johan + Elisabet (Rust., Lantzhof)</t>
  </si>
  <si>
    <t>Kiricz, Thomas (Rust., BW)</t>
  </si>
  <si>
    <t>Roschka, Franz + Katarina (Rust., OT)</t>
  </si>
  <si>
    <t>Trube, Johan + Susanna (Rust., UT)</t>
  </si>
  <si>
    <t>Svitoczicz, Johan + Katarina (Rust., LB)</t>
  </si>
  <si>
    <t>Mikschitz, Paul + Apolonia (Rust., BW)</t>
  </si>
  <si>
    <t>Hodny, Martin + Maria (Rust., UT)</t>
  </si>
  <si>
    <t>Moxty, Martin + Rosina (Rust., OT)</t>
  </si>
  <si>
    <t>Czervenka, Georg + Katarina (Rust., Czahnovio)</t>
  </si>
  <si>
    <t>Karschitz, Andreas + Dorothea (Rust., UT)</t>
  </si>
  <si>
    <t>Waschitz, Martin + Katarina (Rust., OT)</t>
  </si>
  <si>
    <t>Desc~, Johan + Ursula (Rust., FD)</t>
  </si>
  <si>
    <t>Raschka, Franz + Katarina (Rust., OT)</t>
  </si>
  <si>
    <t>Baranczicz, Jakob, + Katarina (Rust., OT)</t>
  </si>
  <si>
    <t>Bubnicz, Mathias (Rust., EG)</t>
  </si>
  <si>
    <t>Kotzian, Martin + Maria (Rust., BT)</t>
  </si>
  <si>
    <t>Chainik, Stefan + Magdalena (Rust., OT)</t>
  </si>
  <si>
    <t>Janek, Georg + Anna (Rust., BT)</t>
  </si>
  <si>
    <t>Bartolczicz, Johan + Maria (Rust., OT)</t>
  </si>
  <si>
    <t>Pochily, Paul + Maria (Rust., OT)</t>
  </si>
  <si>
    <t>Gartschitz, Martin + Dorothea (Rust., UT)</t>
  </si>
  <si>
    <t>Butia, Lorenz + Maria (Rust., UT)</t>
  </si>
  <si>
    <t>Czervenka, Geortg + Katarina (Rust., OT)</t>
  </si>
  <si>
    <t>Waschiczek, Mathias + Katarina (Rust., OT)</t>
  </si>
  <si>
    <t>Mokricz, Martin + Rosina (Rust., OT)</t>
  </si>
  <si>
    <t>Wlaschicz, Paul + Maria (Rust., BW)</t>
  </si>
  <si>
    <t>Jvancicz, Jakob + Eva (Rust., OT)</t>
  </si>
  <si>
    <t>Ambricz, Thomas (Rust., EG)</t>
  </si>
  <si>
    <t>Czerwenka, Georg + Katarina (Rust., OT)</t>
  </si>
  <si>
    <t>Grbavczicz, Mathias + Katarina (Rust., OT)</t>
  </si>
  <si>
    <t>Jankovicz, Martin (Rust., UT)</t>
  </si>
  <si>
    <t>Muzik, Martin + Maria (Rust., UT)</t>
  </si>
  <si>
    <t>Malinkovicz, Jakob + Katarina (Rust., OT)</t>
  </si>
  <si>
    <t>Bartalczicz, Franz + Katarina (Rust., OT)</t>
  </si>
  <si>
    <t>Mikulicz, Andreas (Rust., OT)</t>
  </si>
  <si>
    <t>Horak, Andreas + (Rust., BT)</t>
  </si>
  <si>
    <t>Jvancicz, Jakob (Rust., OT)</t>
  </si>
  <si>
    <t>Bartolcicz, Johan + Maria (Rust., OT)</t>
  </si>
  <si>
    <t>Bartolcicz, Franz + Katarina (Rust., OT)</t>
  </si>
  <si>
    <t>Znorovsky, Martin, (Rust., LB)</t>
  </si>
  <si>
    <t>Czitoschitz, Franz + Katarina (Rust., LB)</t>
  </si>
  <si>
    <t>Fabiczovicz, Georg (Rust., BW)</t>
  </si>
  <si>
    <t>Wlaschicz, Martin + Katarina (Rust., OT)</t>
  </si>
  <si>
    <t>Brekalicz, Georg (Rust., BW)</t>
  </si>
  <si>
    <t>Truba, Johan + Susanna (Rust., UT)</t>
  </si>
  <si>
    <t>Muzik, Andreas + Maria (Rust., UT)</t>
  </si>
  <si>
    <t>Snopek, Martin + Lucia (Rust., BW)</t>
  </si>
  <si>
    <t>Waschiczek, Mathias + Apolonia (Rust., OT)</t>
  </si>
  <si>
    <t>Baranczicz, Jakob + Katarina (Rust., OT)</t>
  </si>
  <si>
    <t>Levak, Jakob + Magdalena (Rust., OT)</t>
  </si>
  <si>
    <t>Grbavczicz, Michael + Maria (Rust., BW)</t>
  </si>
  <si>
    <t>Schleining, Thomas (Rust., Steinbrun)</t>
  </si>
  <si>
    <t>Schtiepanek, Jakob + Katarina (Rust., UT)</t>
  </si>
  <si>
    <t>Smikal, Andreas + Maria (Rust., UT)</t>
  </si>
  <si>
    <t>Znorovsky, Wenzel + Maria (Rust., LB)</t>
  </si>
  <si>
    <t>Bartalczicz, Johan + Maria (Rust., OT)</t>
  </si>
  <si>
    <t>Trpilka, Michael (Rust., BW)</t>
  </si>
  <si>
    <t>Mokricz, Mathias + Maria (Rust., OT)</t>
  </si>
  <si>
    <t>Schram, Paul (Rust., EG)</t>
  </si>
  <si>
    <t>Kartschitz, Andreas + Maria (Rust., UT)</t>
  </si>
  <si>
    <t>Tomczicz, Adam + Katarina (Rust., OT)</t>
  </si>
  <si>
    <t>Kurial, Johan + Elisabet (Rust., OT)</t>
  </si>
  <si>
    <t>Domkovicz, Bartolomäus + Helena (Rust., BW)</t>
  </si>
  <si>
    <t>Ambrosch, Mathäus (Rust., UT)</t>
  </si>
  <si>
    <t>Wolff, Thomas + Regina (Rust., EG)</t>
  </si>
  <si>
    <t>Schtiepanek, Josef + Magdalena (Rust., UT)</t>
  </si>
  <si>
    <t>Stemberski, Georg + Dorothea (Rust., UT)</t>
  </si>
  <si>
    <t>Jankovitz, Martin + Rosina (Rust., UT)</t>
  </si>
  <si>
    <t>Froniek, Johan + Elisabet (Rust., OT)</t>
  </si>
  <si>
    <t>Jvanczicz, Jakob + Eva (Rust., OT)</t>
  </si>
  <si>
    <t>Boran, Franz (Rust., Landshut)</t>
  </si>
  <si>
    <t>Czervenka, Michael (Rust., BW)</t>
  </si>
  <si>
    <t>Ambros, Mathäus (Rust., UT)</t>
  </si>
  <si>
    <t>Bera, Georg + Maria (Rust., BT)</t>
  </si>
  <si>
    <t>Wugnitz, Thomas + Susanna (Rust., EG)</t>
  </si>
  <si>
    <t>Mitricz, Johan (Rust., UT)</t>
  </si>
  <si>
    <t>Wymislisky, Andreas + Barbara (Rust., UT)</t>
  </si>
  <si>
    <t>Preranczicz, Jakob + Katarina (Rust., OT)</t>
  </si>
  <si>
    <t>Hodni, Martin + Maria (Rust., UT)</t>
  </si>
  <si>
    <t>Jankowicz, Martin + Rosina (Rust., UT)</t>
  </si>
  <si>
    <t>Chromek, Georg + Katarina (Rust., UT)</t>
  </si>
  <si>
    <t>Mokritz, Mathias + Maria (Rust., OT)</t>
  </si>
  <si>
    <t>Gurian, Johan + Elisabet (Rust., OT)</t>
  </si>
  <si>
    <t>Znorovski, Martin + Katarina (Rust., LB)</t>
  </si>
  <si>
    <t>Mikuliz, Jakob + Katarina (Rust., UT)</t>
  </si>
  <si>
    <t>Butja, Lorenz + Maria (Rust., UT)</t>
  </si>
  <si>
    <t>Zervenka, Georg + Katarina (Rust., OT)</t>
  </si>
  <si>
    <t>Grbawschitz, Michael + Maria (Rust., BW)</t>
  </si>
  <si>
    <t>Domkovitz, Bartolomäus + Helena (Rust., BW)</t>
  </si>
  <si>
    <t>Farbiczovitz, Martin (Rust., BW)</t>
  </si>
  <si>
    <t>Krbavczicz, Michael + Maria (Rust., BW)</t>
  </si>
  <si>
    <t>Böhm, Thomas + Susanna (Rust., UT)</t>
  </si>
  <si>
    <t>Prochazka, Johan + Katarina (Rust., OT)</t>
  </si>
  <si>
    <t>Plawetz, Josef + Katarina (Rust., OT)</t>
  </si>
  <si>
    <t>Taiffel, Georg + Anna (Rust., Ringelsdorf)</t>
  </si>
  <si>
    <t>Sidek, Simon + Maria (Rust., BW)</t>
  </si>
  <si>
    <t>Frank, Johan + Elisabet (Rust., OT)</t>
  </si>
  <si>
    <t>~, Jakob + Catarina (Rust., UT)</t>
  </si>
  <si>
    <t>Zepanek, Lorenz + Barbara (Rust., UT)</t>
  </si>
  <si>
    <t>Mockritz, Mathäus + Maria (Rust., UT)</t>
  </si>
  <si>
    <t>Mitritz, Johan + Eva (Rust., UT)</t>
  </si>
  <si>
    <t>Wimislizky, Andreas + Barabara (Rust., UT)</t>
  </si>
  <si>
    <t>Kopian, Martin + Maria (Rust., BT)</t>
  </si>
  <si>
    <t>Zepanek, Josef + Magdalena (Rust., UT)</t>
  </si>
  <si>
    <t>Ratkowicz, Anton + Maria (Rust., BW)</t>
  </si>
  <si>
    <t>Trobilitz, Georg + Maria (Rust., BW)</t>
  </si>
  <si>
    <t>Pracharcz, Johan + Katarina (Rust., UT)</t>
  </si>
  <si>
    <t>Weylinger, Johan + Maria (Rust., BT)</t>
  </si>
  <si>
    <t>Mokry, Martin + Rosina (Rust., UT)</t>
  </si>
  <si>
    <t>Milsek, Mathias + Maria (Rust., BW)</t>
  </si>
  <si>
    <t>Born, Georg (Rust., BT)</t>
  </si>
  <si>
    <t>Klimowicz, Mathias + Anna (Rust., OT)</t>
  </si>
  <si>
    <t>Giriz, Thomas + Maria (Rust., BW)</t>
  </si>
  <si>
    <t>Fronk, Johan + Maria (Rust., OT)</t>
  </si>
  <si>
    <t>Tomschitz, Adam + Barbara (Rust., OT)</t>
  </si>
  <si>
    <t>Miculitz, Jakob + Katarina (Rust., UT)</t>
  </si>
  <si>
    <t>Sidek, Michael + Anna (Rust., OT)</t>
  </si>
  <si>
    <t>Czervenka, Michael + Katarina (Rust., BW)</t>
  </si>
  <si>
    <t>Fabizovitz, Jakob (adolescens, Rust., BW)</t>
  </si>
  <si>
    <t>Fabiczovicz, Jakob (adolescens, Rust., BW)</t>
  </si>
  <si>
    <t>Zerwenka, Georg + Anna (Rust., OT)</t>
  </si>
  <si>
    <t>Vimislivsky, Andreas + Barbara (Rust., UT)</t>
  </si>
  <si>
    <t>Schtiepanek, Lorenz + Barbara (Rust., OT)</t>
  </si>
  <si>
    <t>Hladik, Anton + Katarina (Rust., OT)</t>
  </si>
  <si>
    <t>Hlavenk, Simon + Rosina (Rust., UT)</t>
  </si>
  <si>
    <t>Tomakowitz, Bartolomäus + Helena (Rust., BW)</t>
  </si>
  <si>
    <t>Jangowitz, Georg + Katarina (Rust., UT)</t>
  </si>
  <si>
    <t>Malek, Georg + Dorothea (Rust., UT)</t>
  </si>
  <si>
    <t>Prochaska, Johan + Katarina (Rust., OT)</t>
  </si>
  <si>
    <t>Giritz, Michael + Helena (Rust., BW)</t>
  </si>
  <si>
    <t>Bartolschitz, Franz + Katarina (Rust., OT)</t>
  </si>
  <si>
    <t>Rayka, Franz + Katarina (Rust., OT)</t>
  </si>
  <si>
    <t>Garaß, Jakob + Maria (Rust., BW)</t>
  </si>
  <si>
    <t>Giritz, Thomas + Maria (Rust., BW)</t>
  </si>
  <si>
    <t>Tiehelka, Jakob + Maria (Rust., OT)</t>
  </si>
  <si>
    <t>Garscziz, Andreas (Rust., UT)</t>
  </si>
  <si>
    <t>Mukry, Mathias + Maria (Rust., OT)</t>
  </si>
  <si>
    <t>Mokry, Mathias + Maria (Rust., OT)</t>
  </si>
  <si>
    <t>Klimovicz, Mathias (Rust., OT)</t>
  </si>
  <si>
    <t>Kurial, Jakob (Rust., OT)</t>
  </si>
  <si>
    <t>Vitoschik, Franz + Anna (Rust., LB)</t>
  </si>
  <si>
    <t>Schleining, Thomas (Rust., Steinebrun)</t>
  </si>
  <si>
    <t>Beranek, Georg + Maria (Rust., OT)</t>
  </si>
  <si>
    <t>Zepanek, Johan (Rust., UT)</t>
  </si>
  <si>
    <t>Colematz, Johan + Katarina (Rust., BW)</t>
  </si>
  <si>
    <t>Snobek, Martin + Lucia (Rust., BW)</t>
  </si>
  <si>
    <t>Bitom, Heinrich + Magdalena (Rust., Gorschenthal)</t>
  </si>
  <si>
    <t>Lendier, Jakob + Maria (Rust., UT)</t>
  </si>
  <si>
    <t>Bregalitz, Georg + Katarina (Rust., BW)</t>
  </si>
  <si>
    <t>Fronick, Johan + Barbara (Rust., OT)</t>
  </si>
  <si>
    <t>Borovetz, Andreas + Katarina (Rust., UT)</t>
  </si>
  <si>
    <t>Prachar, Johan + Katarina (Rust., OT)</t>
  </si>
  <si>
    <t>Hrzebatzka, Georg + Katarina (Rust., UT)</t>
  </si>
  <si>
    <t>Mlisek, Mathäus + Maria (Rust., BW)</t>
  </si>
  <si>
    <t>Domcovitz, Jakob + Anna (Rust., BW)</t>
  </si>
  <si>
    <t>Hratcovitz, Anton + Maria (Rust., BW)</t>
  </si>
  <si>
    <t>Cziervenka, Michael + Katarina (Rust., BW)</t>
  </si>
  <si>
    <t>Gurial, Johan + Elisabet (Rust., OT)</t>
  </si>
  <si>
    <t>Stepanek, Jakob (Rust., UT)</t>
  </si>
  <si>
    <t>Mitritsch, Paul + Katarina (Rust., UT)</t>
  </si>
  <si>
    <t>Gotzia, Martin + Marai (Rust., BT)</t>
  </si>
  <si>
    <t>Jankovitz, Stefan + Barbara (Rust., OT)</t>
  </si>
  <si>
    <t>Negeschleba, Michael + Dorothea (Rust., BW)</t>
  </si>
  <si>
    <t>Bartholschitz, Thomas + Katarina (Rust.)</t>
  </si>
  <si>
    <t>Beronschitz, Jakob + Katarina (Rust., OT)</t>
  </si>
  <si>
    <t>Stiepanek, Lorenz + Barbara (Rust., OT)</t>
  </si>
  <si>
    <t>Kyritsch, Thomas + Katarina (Rust., BW)</t>
  </si>
  <si>
    <t>Mauritz, Mathias + Katarina (Rust., OT)</t>
  </si>
  <si>
    <t>Flschitz, Georg + Maria (Rust., UT)</t>
  </si>
  <si>
    <t>Negeschleba, Michael + Dorothea (BRust., BW)</t>
  </si>
  <si>
    <t>Tomankowitz, Bartolomäus + Anna (Rust., OT)</t>
  </si>
  <si>
    <t>Muschik, Andreas + Maria (Rust., UT)</t>
  </si>
  <si>
    <t>Jankovitz, Anton + Katarina (Rust., OT)</t>
  </si>
  <si>
    <t>Zerwenka, Michael + Katarina (Rust., BW)</t>
  </si>
  <si>
    <t>Malinkowitz, Jakob (Wittwer, Rust., OT)</t>
  </si>
  <si>
    <t>Baranschik, Jakob + Katarina (Rust., OT)</t>
  </si>
  <si>
    <t>Grbowschitz, Michael + Maria (Rust., BW)</t>
  </si>
  <si>
    <t>Fabitzovitz, Jakob (Rust., BW)</t>
  </si>
  <si>
    <t>Schvab, Anton + Barbara (Rust., LB)</t>
  </si>
  <si>
    <t>Vitoschitz, Franz + Anna (Rust., LB)</t>
  </si>
  <si>
    <t>Jankowitz, Stefan + Barbara (Rust., OT)</t>
  </si>
  <si>
    <t>Buthia, Lorenz + Maria (Rust., UT)</t>
  </si>
  <si>
    <t>Zepanek, Jakob + Katarina (Rust., UT)</t>
  </si>
  <si>
    <t>Domkovicz, Paul + Barbara (Rust., BW)</t>
  </si>
  <si>
    <t>Ziervenka, Georg + Katarina (Rust., OT)</t>
  </si>
  <si>
    <t>Hlavenka, Simon + Rosina (Rust., UT)</t>
  </si>
  <si>
    <t>Jankovitz, Georg + Maria (Rust., UT)</t>
  </si>
  <si>
    <t>Raska, Franz + Katarina (Rust., OT)</t>
  </si>
  <si>
    <t>Giritz, Thomas + Katarina (Rust., BW)</t>
  </si>
  <si>
    <t>Radkovitz, Anton + Maria (Rust., BW)</t>
  </si>
  <si>
    <t>Stepanek, Lorenz + Barbara (Rust., OT)</t>
  </si>
  <si>
    <t>Popovitz, Mathias + Magdalena (Rust., UT)</t>
  </si>
  <si>
    <t>Jankovitz, Georg + Katarina (Rust., UT)</t>
  </si>
  <si>
    <t>Ambros, Mathäus + Maria (Rust., UT)</t>
  </si>
  <si>
    <t>Mitritz, Paul + Katarina (Rust., UT)</t>
  </si>
  <si>
    <t>Plavecz, Josef + Katarina (Rust., OT)</t>
  </si>
  <si>
    <t>Sitek, Simon + Anna (Rust., OT)</t>
  </si>
  <si>
    <t>Bartolschitz, Georg + Elisabet (Rust., BW)</t>
  </si>
  <si>
    <t>Wasiczek, Mathias + Apolonia (Rust., OT)</t>
  </si>
  <si>
    <t>Wlasicz, Paul + Maria (Rust., BW)</t>
  </si>
  <si>
    <t>Sitek, Simon + Maria (Rust., OT)</t>
  </si>
  <si>
    <t>Crbavzicz, Michael + Maria (Rust., BW)</t>
  </si>
  <si>
    <t>Bartholschitz, Franz + Katarina (Rust., OT)</t>
  </si>
  <si>
    <t>Bubnicz, Mathais + Magdalena (Rust., EG)</t>
  </si>
  <si>
    <t>Blak, Josef + Maria (Rust., UT)</t>
  </si>
  <si>
    <t>Hackler, Georg (Rust., Pulgram)</t>
  </si>
  <si>
    <t>Hladik, Josef + Katarina (Rust., OT)</t>
  </si>
  <si>
    <t>Tomgowitz, Paul + Barbara (Rust., BW)</t>
  </si>
  <si>
    <t>Mokri, Martin + Rosina (Rust., UT)</t>
  </si>
  <si>
    <t>Svitoschitz, Franz + Anna (Rust., LB)</t>
  </si>
  <si>
    <t>Mokricz, Mathias (Rust., OT)</t>
  </si>
  <si>
    <t>Zalesky, Franz + Maria (Rust., UT)</t>
  </si>
  <si>
    <t>Bartholczicz, Thomas + Katarina (Rust., UT)</t>
  </si>
  <si>
    <t>Schsnitz, Johan + Katarina (Rust., EG)</t>
  </si>
  <si>
    <t>Hrzebaczka, Georg + Katarina (Rust., UT)</t>
  </si>
  <si>
    <t>Garschicz, Andreas + Maria (Rust., UT)</t>
  </si>
  <si>
    <t>Bracharcz, Johan + Katarina (Rust., OT)</t>
  </si>
  <si>
    <t>Borovecz, Georg + Katarina (Rust., UT)</t>
  </si>
  <si>
    <t>Fronck, Johan + Elisabet (Rust., OT)</t>
  </si>
  <si>
    <t>Borovecz, Andreas + Katarina (Rust., UT)</t>
  </si>
  <si>
    <t>Auer, Ulrich + Barbara (Rust., EG)</t>
  </si>
  <si>
    <t>Guriall, Johan + Elisabet (Rust., OT)</t>
  </si>
  <si>
    <t>Baranek, Georg + Maria (Rust., OT)</t>
  </si>
  <si>
    <t>Jankovicz, Stefan + Barbara (Rust., OT)</t>
  </si>
  <si>
    <t>Musik, Andreas + Maria (Rust., UT)</t>
  </si>
  <si>
    <t>Snobek, Martin + Dorothea (Rust., BW)</t>
  </si>
  <si>
    <t>Urbanek, Wenzel + Anna (Rust., EG)</t>
  </si>
  <si>
    <t>Tomkovitz, Paul + Barbara (Rust., BW)</t>
  </si>
  <si>
    <t>Fronck, Johan + Barbara (Rust., UT)</t>
  </si>
  <si>
    <t>Bengovitz, Johan + Maria (Rust., UT)</t>
  </si>
  <si>
    <t>Drobilicz, Johan + Helena (Rust., BW)</t>
  </si>
  <si>
    <t>Jankovicz, Anton + Katarina (Rust., OT)</t>
  </si>
  <si>
    <t>Curial, Johan + Elisabet (Rust., OT)</t>
  </si>
  <si>
    <t>Grbavschitz, Michael + Maria (Rust., BW)</t>
  </si>
  <si>
    <t>Czapka, Georg + Maria (Rust., LB)</t>
  </si>
  <si>
    <t>Bartholschitz, Johan + Maria (Rust., OT)</t>
  </si>
  <si>
    <t>Mikulicz, Paul + Katarina (Rust., OT)</t>
  </si>
  <si>
    <t>Jvanczicz, Paul + Katarina (Rust., OT)</t>
  </si>
  <si>
    <t>Stiepanik, Lorenz + Barbara (Rust., OT)</t>
  </si>
  <si>
    <t>Climovicz, Mathias + Anna (Rust., OT)</t>
  </si>
  <si>
    <t>Wlasicz, Georg + Maria (Rust., UT)</t>
  </si>
  <si>
    <t>Lender, Jakob + Maria (Rust., UT)</t>
  </si>
  <si>
    <t>Garschicz, Paul + Magdalena (Rust., UT)</t>
  </si>
  <si>
    <t>Mokri, Mathias + Maria (Judex + Rust., OT)</t>
  </si>
  <si>
    <t>Wimisliczky, Paul + Maria (Rust., BW)</t>
  </si>
  <si>
    <t>Chiricz, Thomas + Katarina (Rust., BW)</t>
  </si>
  <si>
    <t>Benkovicz, Johan + Maria (Rust., UT)</t>
  </si>
  <si>
    <t>Jangovitz, Stefan + Barbara (Rust., OT)</t>
  </si>
  <si>
    <t>Fabitzowitz, Georg + Magdalena (Rust., BW)</t>
  </si>
  <si>
    <t>Brecalicz, Georg + Katarina (Rust., BW)</t>
  </si>
  <si>
    <t>Teifel, Georg + Anna (Rust., Ringersdorf)</t>
  </si>
  <si>
    <t>Front, Johan + Elisabet (Rust., OT)</t>
  </si>
  <si>
    <t>Pochily, Johan + Maria (Rust., OT)</t>
  </si>
  <si>
    <t>Mitricz, Georg + Maria (Rust., OT)</t>
  </si>
  <si>
    <t>Kulian, Johan + Elisabet (Rust., OT)</t>
  </si>
  <si>
    <t>Pochily, Johan (Rust., OT)</t>
  </si>
  <si>
    <t>Vaschiczek, Mathäus + Apolonia (Rust., OT)</t>
  </si>
  <si>
    <t>Snoppek, Martin + Dorothea (Rust., BW)</t>
  </si>
  <si>
    <t>Gaidusch, Johan + Katarina (Rust., UT)</t>
  </si>
  <si>
    <t>Zervenka, Michael + Katarina (Rust., BW)</t>
  </si>
  <si>
    <t>Grutak, Franz + Katarina (Rust., LB)</t>
  </si>
  <si>
    <t>Mladilik, Johan + Anna (Rust., UT)</t>
  </si>
  <si>
    <t>Jvanschitz, Georg + Barbara (Rust., UT)</t>
  </si>
  <si>
    <t>Jankovitz, Martin (Rust., UT)</t>
  </si>
  <si>
    <t>Trobilitz, Johan + Helena (Rust., BW)</t>
  </si>
  <si>
    <t>Witoschitz, Franz (Rust., LB)</t>
  </si>
  <si>
    <t>Garschitz, Martin + Dorothea (Rust., UT)</t>
  </si>
  <si>
    <t>Bartolczic, Franz + Katarina (Rust., OT)</t>
  </si>
  <si>
    <t>Skarik, Martin + Eva (Rust., LB)</t>
  </si>
  <si>
    <t>Vaschicek, Mathäus + Apolonia (Rust., BW)</t>
  </si>
  <si>
    <t>Vlaschik, Bartolomäus (Rust., BW)</t>
  </si>
  <si>
    <t>Scepanek, Lorenz + Barbara (Rust., UT)</t>
  </si>
  <si>
    <t>Evanziz, Georg + Barbara (Rust., UT)</t>
  </si>
  <si>
    <t>Wimisliczky, Michael + Barbara (Rust., UT)</t>
  </si>
  <si>
    <t>Hrzebacka, Jura + Katarina (Rust., UT)</t>
  </si>
  <si>
    <t>Kurial, Jakob + Elisabet (Rust., OT)</t>
  </si>
  <si>
    <t>Polak, Josef + Maria (Rust., OT)</t>
  </si>
  <si>
    <t>Lorenz, Johan + Apolonia (Rust., FB)</t>
  </si>
  <si>
    <t>Novak, Martin + Elisabet (Rust., UT)</t>
  </si>
  <si>
    <t>Hromek, Jura + Katarina (Rust., UT)</t>
  </si>
  <si>
    <t>Sedlacek, Josef + Eva (Rust., LB)</t>
  </si>
  <si>
    <t>Hlavenka, Johan + Rosina (Rust., UT)</t>
  </si>
  <si>
    <t>Mitriz, Johan + Eva (Rust., UT)</t>
  </si>
  <si>
    <t>Kolmaz, Johan + Katarina (Rust., BW)</t>
  </si>
  <si>
    <t>Brekaliz, Georg + Katarina (Rust., BW)</t>
  </si>
  <si>
    <t>Rebaczka, Georg + Katarina (Rust., UT)</t>
  </si>
  <si>
    <t>Kurial, Johan (Rust., UT)</t>
  </si>
  <si>
    <t>Mazurek, Paul + Katarina (Rust., OT)</t>
  </si>
  <si>
    <t>Pihar, Jakob + Maria (Rust., BW)</t>
  </si>
  <si>
    <t>Znorowsky, Martin + Katarina (Rust., LB)</t>
  </si>
  <si>
    <t>Milseck, Mathäus + Maria (Rust., BW)</t>
  </si>
  <si>
    <t>Froneck, Johoan + Barbara (Rust., UT)</t>
  </si>
  <si>
    <t>Janckovicz, Stefan + Barbara (Rust., OT)</t>
  </si>
  <si>
    <t>Stepaneck, Jakob + Katarina (Rust., UT)</t>
  </si>
  <si>
    <t>Twitoschiz, Franz + Anna (Rust., LB)</t>
  </si>
  <si>
    <t>Zalesek, Franz + Maria (Rust., UT)</t>
  </si>
  <si>
    <t>Siteck, Michael + Anna (Rust., OT)</t>
  </si>
  <si>
    <t>Siteck, Simon + Maria (Rust., BW)</t>
  </si>
  <si>
    <t>Baraneck, Thomas + Katarina (Rust., OT)</t>
  </si>
  <si>
    <t>Wlaschicz, Thomas + Katarina (Rust., BW)</t>
  </si>
  <si>
    <t>Schiepanek, Lorenz + Barbara (Rust., OT)</t>
  </si>
  <si>
    <t>Trpilka, Josef + Elisabet (Rust., BW)</t>
  </si>
  <si>
    <t>Mlatilick, Jakob + Magdalena (Rust., UT)</t>
  </si>
  <si>
    <t>Kiricz, Thomas + Katarina (Rust., BW)</t>
  </si>
  <si>
    <t>Jwancziz, Jura + Barbara (Rust., UT)</t>
  </si>
  <si>
    <t>Kiritcz, Thomas + Katarina (Rust., BW)</t>
  </si>
  <si>
    <t>Pahen, Georg + Eva (Rust., BT)</t>
  </si>
  <si>
    <t>Berkovicz, Johan + Maria (Rust., UT)</t>
  </si>
  <si>
    <t>Kamensky, Mathäus + Justina (Rust., BW)</t>
  </si>
  <si>
    <t>Barancziz, Jakob + Katarina (Rust., OT)</t>
  </si>
  <si>
    <t>Urbanek, Wenzel + Anna Maria (Rust., EG)</t>
  </si>
  <si>
    <t>Kolmatsch, Johan + Katarina (Rust., BW)</t>
  </si>
  <si>
    <t>Herweniky, Michael + Katarina (Rust., BW)</t>
  </si>
  <si>
    <t>Mitricz, Johan + Maria (Rust., ~)</t>
  </si>
  <si>
    <t>Jankovicz, Katarina (Rust.)</t>
  </si>
  <si>
    <t>Waschiczek, Mathias + Apolonia (Rust., UT)</t>
  </si>
  <si>
    <t>Karschicz, Andreas + Maria (Rust., UT)</t>
  </si>
  <si>
    <t>Kolmacz, Johan + Katarina (Rust., BW)</t>
  </si>
  <si>
    <t>Fabitschowicz, Bartolomäus + Susanna (Rust., BW)</t>
  </si>
  <si>
    <t>Borovez, Mathias + Maria (Rust., UT)</t>
  </si>
  <si>
    <t>Jwantschiz, Georg + Barabara (Rust., UT)</t>
  </si>
  <si>
    <t>Pochili, Martin + Magdalena (Rust., OT)</t>
  </si>
  <si>
    <t>Wimislizky, Paul + Maria (Rust., BW)</t>
  </si>
  <si>
    <t>Hrzebaczka, Jura + Katarina (Rust., UT)</t>
  </si>
  <si>
    <t>Fronek, Johan + Anna (Rust., OT)</t>
  </si>
  <si>
    <t>Wlaschiz, Martin + Katarina (Rust., OT)</t>
  </si>
  <si>
    <t>Borovecz, Mathias + Maria (Rust., UT)</t>
  </si>
  <si>
    <t>Wimislizky, Michael + Barbara (Rust., ~)</t>
  </si>
  <si>
    <t>Borovez, Thomas + Maria (Rust., UT)</t>
  </si>
  <si>
    <t>Mitritz, Paul + Magdalena (Rust., UT)</t>
  </si>
  <si>
    <t>Prikasky, Johan + Elisabet (Rust., EG)</t>
  </si>
  <si>
    <t>Wlaschicz, Bartolomäus (Rust., BW)</t>
  </si>
  <si>
    <t>Muczik, Andreas + Maria (Rust., UT)</t>
  </si>
  <si>
    <t>Granditz, Michael + Christina (Rust., BW)</t>
  </si>
  <si>
    <t>Mlatikik, Jakob + Magdalena (Rust., UT)</t>
  </si>
  <si>
    <t>Macurek, Paul, (Rust., OT)</t>
  </si>
  <si>
    <t>Borovcz, Thomas + Maria (Rust., UT)</t>
  </si>
  <si>
    <t>Krabkowicz, Gabriel + Klara (Rust., Podivin)</t>
  </si>
  <si>
    <t>Borowetz, Andreas + Katarina (Rust., UT)</t>
  </si>
  <si>
    <t>Bartolczicz, Thomsa + Katarina (Rust., UT)</t>
  </si>
  <si>
    <t>Pracharz, Johan + Katarina (Rust., OT)</t>
  </si>
  <si>
    <t>Schilhan, Simon + Katarina (Rust., BW)</t>
  </si>
  <si>
    <t>Hlawenka, Simon + Rosina (Rust., UT)</t>
  </si>
  <si>
    <t>Wlaschiz, Thomas + Katarina (Rust., BW)</t>
  </si>
  <si>
    <t>Lewak, Jura + Maria (Rust., OT)</t>
  </si>
  <si>
    <t>Kapuska, Franz + Katarina (Rust., OT)</t>
  </si>
  <si>
    <t>Kratky, Anton + Helena (Rust., UT)</t>
  </si>
  <si>
    <t>Fabitschowicz, Jura + Magdalena (Rust., BW)</t>
  </si>
  <si>
    <t>Wlaschicz, Bartolomäus + Maria (Rust., BW)</t>
  </si>
  <si>
    <t>Jankowicz, Martin + Katarina (Rust., UT)</t>
  </si>
  <si>
    <t>Polak, Paul + Maria (Rust., OT)</t>
  </si>
  <si>
    <t>Jwancziz, Paul + Katarina (Rust., OT)</t>
  </si>
  <si>
    <t>Pochily, Martin (Rust., OT)</t>
  </si>
  <si>
    <t>Wimisliczky, Micheal + Barbara (Rust., UT)</t>
  </si>
  <si>
    <t>Bartolczicz, Johan + Barbara (Rust., OT)</t>
  </si>
  <si>
    <t>Sitek, Simon + Katarina (Rust., BW)</t>
  </si>
  <si>
    <t>Tihelka, Jakob (Rust., OT)</t>
  </si>
  <si>
    <t>Czerwenka, Michael + Katarina (Rust., BW)</t>
  </si>
  <si>
    <t>Fronick, Johan + Anna (Rust., OT)</t>
  </si>
  <si>
    <t>Kaydosch, Johan + Katarina (Rust., UT)</t>
  </si>
  <si>
    <t>Brenkowicz, Johan + Maria (Rust., UT)</t>
  </si>
  <si>
    <t>Czerwenka, Michael + Maria (Rust., BW)</t>
  </si>
  <si>
    <t>Jwanczicz, Jura + Barbara (Rust., OT)</t>
  </si>
  <si>
    <t>Karschitz, Andreas + Maria (Rust., UT)</t>
  </si>
  <si>
    <t>Waschiczek, Martin + Apolonia (Rust., OT)</t>
  </si>
  <si>
    <t>Esigert, Mathias (Rust., EG)</t>
  </si>
  <si>
    <t>Borovecz, Thomas (Rust., UT)</t>
  </si>
  <si>
    <t>Kyricz, Thomas + Katarina (Rust., BW)</t>
  </si>
  <si>
    <t>Halesky, Franz + Maria (Rust., OT)</t>
  </si>
  <si>
    <t>Kurial, Johan + ux (Rust., OT)</t>
  </si>
  <si>
    <t>Borovetz, Thomas + Katarina (Rust., UT)</t>
  </si>
  <si>
    <t>Klimovicz, Mathias + Anna (Rust., OT)</t>
  </si>
  <si>
    <t>Domkowicz, Paul + Barbara (Rust., BW)</t>
  </si>
  <si>
    <t>Jvanczicz, Georg + Barbara (Rust., UT)</t>
  </si>
  <si>
    <t>Boranczicz, Jakob (Rust., OT)</t>
  </si>
  <si>
    <t>Jwanczicz, Georg + Barbara (Rust., UT)</t>
  </si>
  <si>
    <t>Waschizek, Mathäus + Apolonia (Rust., OT)</t>
  </si>
  <si>
    <t>Maczurek, Paul + Katarina (Rust., OT)</t>
  </si>
  <si>
    <t>Karschicz, Martin + Dorothea (Rust., UT)</t>
  </si>
  <si>
    <t>Korbel, Franz + Veronika (Rust., OT)</t>
  </si>
  <si>
    <t>Ambros, Mathäus, Maria (Rust., UT)</t>
  </si>
  <si>
    <t>Przikasky, Johan + Elisabet (Rust., EG)</t>
  </si>
  <si>
    <t>Drobilicz, Martin + Maria (Rust., BW)</t>
  </si>
  <si>
    <t>Popovicz, Martin + Anna (Rust., OT)</t>
  </si>
  <si>
    <t>Jankowicz, Stefan + Barbara (Rust., OT)</t>
  </si>
  <si>
    <t>Mikulicz, Jakob + Elisabet (Rust., UT)</t>
  </si>
  <si>
    <t>Hlawnka, Johan + Katarina (Rust., UT)</t>
  </si>
  <si>
    <t>Jakowicz, Martin + Katarina (Rust., UT)</t>
  </si>
  <si>
    <t>Grandicz, Michael + Katarina (Rust., BW)</t>
  </si>
  <si>
    <t>Negeschleba, Michael (Rust., BW)</t>
  </si>
  <si>
    <t>Snoppeck, Martin + Dorothea (Rust., UT)</t>
  </si>
  <si>
    <t>Schilhann, Simon + Katarina (Rust., BW)</t>
  </si>
  <si>
    <t>Mlatilik, Jakob + Magdalena (Rust., UT)</t>
  </si>
  <si>
    <t>Kaschka, Franz + Katarina (Rust., OT)</t>
  </si>
  <si>
    <t>Klivovicz, Mathias + Anna (Rust., OT)</t>
  </si>
  <si>
    <t>Fabiczovicz, Michael + Katarina (Rust., BW)</t>
  </si>
  <si>
    <t>Krakowicz, Gabriel + Klara (Rust., Kostol)</t>
  </si>
  <si>
    <t>Karczicz, Johan + Maria (Rust., BW)</t>
  </si>
  <si>
    <t>Stiepanek, Johan + Rosina (Rust., BW)</t>
  </si>
  <si>
    <t>Waschzceck, Mathias + Apolonia (Rust., OT)</t>
  </si>
  <si>
    <t>Karschicz, Paul + Magdalena (Rust., UT)</t>
  </si>
  <si>
    <t>Tihelka, Jakob + Apolonia (Rust., OT)</t>
  </si>
  <si>
    <t>Drobilicz, Jakob (Rust., BW)</t>
  </si>
  <si>
    <t>Benkowicz, Johan + Maria (Rust., UT)</t>
  </si>
  <si>
    <t>Pocily, Johan + Maria (Rust., OT)</t>
  </si>
  <si>
    <t>Wlaschicz, Mathäus + Apolonia (Rust., OT)</t>
  </si>
  <si>
    <t>Kaschnik, Georg + Eleonora (Rust., BW)</t>
  </si>
  <si>
    <t>Penkowicz, Johan + Maria (Rust., UT)</t>
  </si>
  <si>
    <t>Stlukal, Anton + Anna (Rust., Kostl.)</t>
  </si>
  <si>
    <t>Domkovicz, Jakob + Ann (Rust., BW)</t>
  </si>
  <si>
    <t>Sikora, Andreas + Maria (Rust., UT)</t>
  </si>
  <si>
    <t>Krzacz, Paul (Rust., UT)</t>
  </si>
  <si>
    <t>Amros, Mathäus + Maria (Rust., UT)</t>
  </si>
  <si>
    <t>Levak, Georg + Maria (Rust., OT)</t>
  </si>
  <si>
    <t>Jankovicz, Martin + Katarina (Rust., UT)</t>
  </si>
  <si>
    <t>Markka, Franz (Rust., OT)</t>
  </si>
  <si>
    <t>Marek, Wenzel + Maria (Rust., UT)</t>
  </si>
  <si>
    <t>Mikulicz, Franz + (Rust., BW)</t>
  </si>
  <si>
    <t>Pochily, Martin + Magdalena (Rust., OT)</t>
  </si>
  <si>
    <t>Hlawenka, Johan + Katarina (Rust., UT)</t>
  </si>
  <si>
    <t>Porovecz, Georg + Katarina (Rust., UT)</t>
  </si>
  <si>
    <t>Muczik, Andreas (Rust., UT)</t>
  </si>
  <si>
    <t>Fronick, Johan (Rust., OT)</t>
  </si>
  <si>
    <t>Kurial, Johan + Elisabet (Rust., UT)</t>
  </si>
  <si>
    <t>Karek, Wenzel + Maria (Rust., UT)</t>
  </si>
  <si>
    <t>Karschicz, Andreas (Rust., UT)</t>
  </si>
  <si>
    <t>Sitek, Simon (Rust., BW)</t>
  </si>
  <si>
    <t>Mlatilik, Jakob (Rust., UT)</t>
  </si>
  <si>
    <t>Fabitzschowicz, Georg + Magdalen (Rust., BW)</t>
  </si>
  <si>
    <t>Garczicz, Andreas + Maria (Rust., UT</t>
  </si>
  <si>
    <t>Czerwenka, Georg + Maria (Rust., BW)</t>
  </si>
  <si>
    <t>Zwanczicz, Georg + Barbara (Rust., UT)</t>
  </si>
  <si>
    <t>Krandicz, Michael + Christina (Rust., BW)</t>
  </si>
  <si>
    <t>Pischczek, Paul + Elisabet (Rust., BW)</t>
  </si>
  <si>
    <t>Mikulicz, Franz + Magdalena (Rust., UT)</t>
  </si>
  <si>
    <t>Korbol, Franz + Veronika (Rust., OT)</t>
  </si>
  <si>
    <t>Kerczicz, Martin + Elisabet (Rust., EG)</t>
  </si>
  <si>
    <t>Borowecz, Thomas + Maria (Rust., UT)</t>
  </si>
  <si>
    <t>Bartolczicz, Paul + Anna (Rust., OT)</t>
  </si>
  <si>
    <t>Pracharcz, Johan + Katarina (Rust., OT)</t>
  </si>
  <si>
    <t>Kurka, Georg + Apolonia (Rust., BW)</t>
  </si>
  <si>
    <t>Stiepanek, Jakob (Rust., UT)</t>
  </si>
  <si>
    <t>Baranczicz, Jakob + Julia (Rust., OT)</t>
  </si>
  <si>
    <t>Borowecz, Georg + Katarina (Rust., OT)</t>
  </si>
  <si>
    <t>Kanensky, Mathäus + Justina (Rust., BW)</t>
  </si>
  <si>
    <t>Kartschitz, Johan + Maria (Rust., BW)</t>
  </si>
  <si>
    <t>Siteck, Michael + Anna (Rust., UT)</t>
  </si>
  <si>
    <t>Stipsky, Johan + Katarina (Rust., UT)</t>
  </si>
  <si>
    <t>Jankovicz, Martin (Rust., LB)</t>
  </si>
  <si>
    <t>Benkovicz, Johan + Maira (Rust., UT)</t>
  </si>
  <si>
    <t>Binkovicz, Johan + Maria (Rust., UT)</t>
  </si>
  <si>
    <t>Tihelka, Georg + Apolonia (Rust., OT)</t>
  </si>
  <si>
    <t>Hczebaczka, Georg + Maria (Rust., UT)</t>
  </si>
  <si>
    <t>Bartoczicz, Georg + Katarina (Rust., BW)</t>
  </si>
  <si>
    <t>Mitricz, Johan + Eva (Rust., OT)</t>
  </si>
  <si>
    <t>Jwanczicz, Mathäus + Barbara (Rust., UT)</t>
  </si>
  <si>
    <t>Hladik, Josef (Rust., OT)</t>
  </si>
  <si>
    <t>Popovicz, Martin + Maria (Rust., UT)</t>
  </si>
  <si>
    <t>Kartschicz, Paul + Magdalena (Rust., UT)</t>
  </si>
  <si>
    <t>Fabitschovicz, Bartolomäus + Susanna (Rust., BW)</t>
  </si>
  <si>
    <t>Fabitschovicz, Michael + Katarina (Rust., BW)</t>
  </si>
  <si>
    <t>Grandicz, Martin + Katarina (Rust., UT)</t>
  </si>
  <si>
    <t>Schilhan, Paul + Magdalena (Rust., BW)</t>
  </si>
  <si>
    <t>Koschnik, Georg + Eleonora (Rust., BW)</t>
  </si>
  <si>
    <t>Mareczek, Wenzel + Maria (Rust., UT)</t>
  </si>
  <si>
    <t>Mlsek, Michael + Katarina (Rust., BW)</t>
  </si>
  <si>
    <t>Rezacz, Paul (Rust., UT)</t>
  </si>
  <si>
    <t>Jwanczicz, Paul + Katarina (Rust., OT)</t>
  </si>
  <si>
    <t>Mokricz, Martin + Rosina (Rust., UT)</t>
  </si>
  <si>
    <t>Mlsek, Michael + Anna (Rust., BW)</t>
  </si>
  <si>
    <t>Kiricz, Mathäus + Maria (Rust., BW)</t>
  </si>
  <si>
    <t>Hrcebaczka, Georg + Maria (Rust., UT)</t>
  </si>
  <si>
    <t>Polak, Johan (Rust., BW)</t>
  </si>
  <si>
    <t>Lewak, Georg + Maria (Rust., OT)</t>
  </si>
  <si>
    <t>Kartschicz, Johan + Maria (Rust., BW)</t>
  </si>
  <si>
    <t>Stiepanek, Johan + Apolonia (Rust., BW)</t>
  </si>
  <si>
    <t>Za~sky, Franz + Maria (Rust., UT)</t>
  </si>
  <si>
    <t>Malek, Johan + Katarina (Rust., UT)</t>
  </si>
  <si>
    <t>Vimisliczky, Michael + Barbara (Rust., UT)</t>
  </si>
  <si>
    <t>Klimovicz, Mathäus + Anna (Rust., OT)</t>
  </si>
  <si>
    <t>Mikulicz, Franz + Magdalena (Rust., OT)</t>
  </si>
  <si>
    <t>Hlawenka, Johan + Katarina (Rust., OT)</t>
  </si>
  <si>
    <t>Klimovicz, Mathäus + Katarina (Rust., OT)</t>
  </si>
  <si>
    <t>Hodicz, Simon + Magdalena (Rust., OT)</t>
  </si>
  <si>
    <t>Sykora, Andreas + Maria (Rust., BW)</t>
  </si>
  <si>
    <t>Stiepsky, Johan + Katarina (Rust., UT)</t>
  </si>
  <si>
    <t>Sitek, Simon (Rust., OT)</t>
  </si>
  <si>
    <t>Mauricz, Mathia + Maria (Rust., BW)</t>
  </si>
  <si>
    <t>Svitoschicz, Franz + Anna (Rust., LB)</t>
  </si>
  <si>
    <t>Hrzebaczka, Georg + Maria (Rust., OT)</t>
  </si>
  <si>
    <t>Mlsek, Mathias + Anna (Rust., BW)</t>
  </si>
  <si>
    <t>Penkovicz, Johan + Maria (Rust., UT)</t>
  </si>
  <si>
    <t>Stiepanek, Johan + Katarina (Rust., UT)</t>
  </si>
  <si>
    <t>Fronick, Johan + Barbara (Rust., UT)</t>
  </si>
  <si>
    <t>Fronick, Johan (Rust., UT)</t>
  </si>
  <si>
    <t>Prekalicz, Georg + Katarina (Rust., BW)</t>
  </si>
  <si>
    <t>Grandicz, Michael + Christina (Rust., BW)</t>
  </si>
  <si>
    <t>Gertschiz, Martin (Rust., EG)</t>
  </si>
  <si>
    <t>Fabitschowicz, Georg + Magdalena (Rust., BW)</t>
  </si>
  <si>
    <t>Switoschicz, Franz + Anna (Rust., LB)</t>
  </si>
  <si>
    <t>Mareczek, Wenzel + Katarina (Rust., UT)</t>
  </si>
  <si>
    <t>Mauricz, Mathia + Katarina (Rust., OT)</t>
  </si>
  <si>
    <t>Bartolczicz, Paul (Rust., OT)</t>
  </si>
  <si>
    <t>Fabitschowicz, Michael + Katarina (Rust., BW)</t>
  </si>
  <si>
    <t>Jwancicz, Paul + Katarina (Rust., OT)</t>
  </si>
  <si>
    <t>Pahrn, Martin + Maria (Rust., BT)</t>
  </si>
  <si>
    <t>Gartschicz, Andreas + Maria (Rust., UT)</t>
  </si>
  <si>
    <t>Mauricz, Mathias + Katarina (Rust., OT)</t>
  </si>
  <si>
    <t>Sitek, Michael + Maria (Rust., OT)</t>
  </si>
  <si>
    <t>Prachar, Johan (Rust., OT)</t>
  </si>
  <si>
    <t>Kratky, Johan + Veronika (Rust., UT)</t>
  </si>
  <si>
    <t>Bartolczicz, Thomas + Katarina (Rust., UT)</t>
  </si>
  <si>
    <t>Hlawenka, Simon + Maria (Rust., UT)</t>
  </si>
  <si>
    <t>Raschka, Franz + Magdalena (Rust., OT)</t>
  </si>
  <si>
    <t>Jankowicz, Jakob (Rust., BW)</t>
  </si>
  <si>
    <t>Gartschicz, Johan + Maria (Rust., BW)</t>
  </si>
  <si>
    <t>~sky, Johan + Katarina (Rust., UT)</t>
  </si>
  <si>
    <t>Wlaschicz, Katarina (Rust., BW)</t>
  </si>
  <si>
    <t>Czermiansky, Mathias + Rosalia (Rust., UT)</t>
  </si>
  <si>
    <t>Schilhan, Georg + Maria (Rust., BW)</t>
  </si>
  <si>
    <t>Prochaska, Johan + Magdalena (Rust., OT)</t>
  </si>
  <si>
    <t>Jwnaczicz, Georog + Barbara (Rust., OT)</t>
  </si>
  <si>
    <t>Stiepanek, Johan + Anna (Rust., UT)</t>
  </si>
  <si>
    <t>Cernwenka, Michael + Maria (Rust., BW)</t>
  </si>
  <si>
    <t>Jankovicz, Anton + Rosalia (Rust., OT)</t>
  </si>
  <si>
    <t>Krandicz, Martin + Katarina (Rust., UT)</t>
  </si>
  <si>
    <t>Schipsky, Johan + Katarina (Rust., UT)</t>
  </si>
  <si>
    <t>Kapusta, Bartolomäus (Rust., EG)</t>
  </si>
  <si>
    <t>Czech, Anton + Maria (Rust., BW)</t>
  </si>
  <si>
    <t>Mauricz, Mathias + Maria (Rust., OT)</t>
  </si>
  <si>
    <t>Bartolczicz, Georg + Katarina (Rust., OT)</t>
  </si>
  <si>
    <t>Jwanczicz, Georg (Rust., UT)</t>
  </si>
  <si>
    <t>Prachar, Michael + Katarina (Rust., UT)</t>
  </si>
  <si>
    <t>Folner, Jakob + Maria (Rust., LB)</t>
  </si>
  <si>
    <t>Brezikasky, Josef (Rust., EG)</t>
  </si>
  <si>
    <t>Havlovicz, Martin + Katarina (Rust., OT)</t>
  </si>
  <si>
    <t>Raschka, Bartolomäus (Rust., OT)</t>
  </si>
  <si>
    <t>Mitricz, Paul + Magdalena (Rust., UT)</t>
  </si>
  <si>
    <t>Waschiczek, Mathias + Apolonia (Rust. + Judex, OT)</t>
  </si>
  <si>
    <t>Karschicz, Andreas + Maria(Rust., UT)</t>
  </si>
  <si>
    <t>Vaschiczek, Mathias + Apolonia (Rust., OT)</t>
  </si>
  <si>
    <t>Gertschicz, Johan + Maria (Rust., EG)</t>
  </si>
  <si>
    <t>Ratkovicz, Paul + Maria (Rust., BW)</t>
  </si>
  <si>
    <t>Drobilicz, Johan + Katarina (Rust., BW)</t>
  </si>
  <si>
    <t>Brekalicz, Michael + Katarina (Rust., BW)</t>
  </si>
  <si>
    <t>Karschicz, Johan + Maria (Rust., BW)</t>
  </si>
  <si>
    <t>Hurkaczek, Georg + Maria (Rust., UT)</t>
  </si>
  <si>
    <t>Baranczicz, Mathias + Anna (Rust., OT)</t>
  </si>
  <si>
    <t>Hladick, Anton + Katarina (Rust., UT)</t>
  </si>
  <si>
    <t>Baranek, Johan + Katarina (Rust., OT)</t>
  </si>
  <si>
    <t>Gartschicz, Maria (Rust., UT)</t>
  </si>
  <si>
    <t>Prochaska, Maria (Rust., OT)</t>
  </si>
  <si>
    <t>Wimisliczky, Michael + Maria (Rust., UT)</t>
  </si>
  <si>
    <t>Domkovicz, Josef (Rust., BW)</t>
  </si>
  <si>
    <t>Raschka, Bartolomäus + Helena (Rust., OT)</t>
  </si>
  <si>
    <t>Kurial, Johan (Rust., OT)</t>
  </si>
  <si>
    <t>Raschnik, Georg + Eleonora (Rust., BW)</t>
  </si>
  <si>
    <t>Mitricz, Michael + Katarina (Rust., UT)</t>
  </si>
  <si>
    <t>Jwanczicz, Georg + Barbara (Rust., OT)</t>
  </si>
  <si>
    <t>Hladik, Anton + Katarina (Rust., UT)</t>
  </si>
  <si>
    <t>Hrzebaczka, Georog + Maria (Rust., UT)</t>
  </si>
  <si>
    <t>Gertschicz, Martin (Rust., EG)</t>
  </si>
  <si>
    <t>Schwitoschicz, Franz + Anna (Rust., LB)</t>
  </si>
  <si>
    <t>Mitricz, Johan + Maria (Rust., UT)</t>
  </si>
  <si>
    <t>Vimisliczky, Johan + Theresia (Rust., UT)</t>
  </si>
  <si>
    <t>Vimisliczky, Michael + Maria (Rust., BW)</t>
  </si>
  <si>
    <t>Polak, Paul + Maria (Rust., UT)</t>
  </si>
  <si>
    <t>Waschkovicz, Michael + Katarina (Rust., BW)</t>
  </si>
  <si>
    <t>Czerniansky, Bartolomäus + Elisabet (Rust., OT)</t>
  </si>
  <si>
    <t>Hawlowicz, Martin + Katarina (Rust., OT)</t>
  </si>
  <si>
    <t>Hrzbaczka, Georg + Maria (Rust., OT)</t>
  </si>
  <si>
    <t>Sitek, Franz + Anna (Rust., OT)</t>
  </si>
  <si>
    <t>Drobilicz, Josef + Anna (Rust., BW)</t>
  </si>
  <si>
    <t>Mitricz, Paul (Rust., UT)</t>
  </si>
  <si>
    <t>Malinkowicz, Thomas + Katarina (Rust., OT)</t>
  </si>
  <si>
    <t>Bohaczek, Florian + Veronika (Rust., BT)</t>
  </si>
  <si>
    <t>Kiricz, Maria (Rust., BW)</t>
  </si>
  <si>
    <t>Jankovicz, Michael (Rust., UT)</t>
  </si>
  <si>
    <t>Bartholczicz, Thomas + Maria (Rust., BW)</t>
  </si>
  <si>
    <t>Popovicz, Johan + Magdalena (Rust., OT)</t>
  </si>
  <si>
    <t>Tihelka, Georg (Rust., Landshut)</t>
  </si>
  <si>
    <t>Zeleny, Mathäus + Maria (Rust., OT)</t>
  </si>
  <si>
    <t>Vimisliczky, Johan + Katarina (Rust., UT)</t>
  </si>
  <si>
    <t>Klomovicz, Mathias + Katarina (Rust., OT)</t>
  </si>
  <si>
    <t>Baranek, Johan (Rust., OT)</t>
  </si>
  <si>
    <t>Czernansky, Bartolomäus + Katarina (Rust., OT)</t>
  </si>
  <si>
    <t>Kaydosch, Johan + Eleonora (Rust., UT)</t>
  </si>
  <si>
    <t>Czerniansky, Bartolomäus + Katarina (Rust., OT)</t>
  </si>
  <si>
    <t>Gaydosch, Anton + Barbara (Rust., UT)</t>
  </si>
  <si>
    <t>Klimowicz, Sebastian + Maria (Rust., OT)</t>
  </si>
  <si>
    <t>Brantal, Anton + Maria (Rust., BW)</t>
  </si>
  <si>
    <t>Pochily, Johan + Maria(Rust., OT)</t>
  </si>
  <si>
    <t>Wagner, Johan + Magdalena (Rust., LB)</t>
  </si>
  <si>
    <t>Schuk~niczky, Josef + Anna Maria (Vntr., LB)</t>
  </si>
  <si>
    <t>Pachar, Josef + Katarina (Incl., UT)</t>
  </si>
  <si>
    <t>Falner, Jakob + Julia (Figul., LB)</t>
  </si>
  <si>
    <t>Znorowsky, Anton + Katarina (Incl., LB)</t>
  </si>
  <si>
    <t>Mitricz, Jakob + Rosalia (Incl., OT)</t>
  </si>
  <si>
    <t>Mutter ist Tochter des Jakob Karasch (Rust., BW)</t>
  </si>
  <si>
    <t>Mutter ist Tochter des Peter Bartolicz (Rust., OT)</t>
  </si>
  <si>
    <t>Mutter ist Tochter des Egidius Pahrn (Rust., BT)</t>
  </si>
  <si>
    <t>Mutter ist Tochter des Andreas Muzik (Rust., UT)</t>
  </si>
  <si>
    <t>Mutter ist Tochter des Paul Gartschicz (Rust., UT)</t>
  </si>
  <si>
    <t>Mutter ist Tochter des Paul Jvancicz (Rust., OT)</t>
  </si>
  <si>
    <t>Mutter geb., Pandl (~)</t>
  </si>
  <si>
    <t>Mutter ist Tochter des Johan Prachar (Rust., UT)</t>
  </si>
  <si>
    <t>www.mza.cz/actapublica/matrika/detail/3148 strana=124</t>
  </si>
  <si>
    <t>Poštorná 3244, Fol. 238</t>
  </si>
  <si>
    <t>ante portem latin., Mutter ist Tochter des Johan Prachar (Rust., UT)</t>
  </si>
  <si>
    <t>Harzek</t>
  </si>
  <si>
    <t>k.. Salzverschließer</t>
  </si>
  <si>
    <t>Kleczka, Anton  + Susanna (Trichtrab / Karlsdorf)</t>
  </si>
  <si>
    <t>Nilmeczek, Jakob + Katarina (Rust., OT)</t>
  </si>
  <si>
    <t>Hassitschka, Johan Paul</t>
  </si>
  <si>
    <t>~, Anna Veronika (Witwe, Vntr., UT)</t>
  </si>
  <si>
    <t>Switoschicz, Franz (Rust., LB)</t>
  </si>
  <si>
    <t>Switoschicz, Maria (Tochter, LB)</t>
  </si>
  <si>
    <t>Drobilicz, Josef (clbs., BW)</t>
  </si>
  <si>
    <t>Mutter ist Tochter des Franz Otava (Incl., BW)</t>
  </si>
  <si>
    <t>Mutter ist Tochter des Anton Kratky (Rust., UT)</t>
  </si>
  <si>
    <t>Mutter ist Tochter des Josef Grandicz (Incl., BW)</t>
  </si>
  <si>
    <t>Mutter ist Tochter des Andreas Kurka (Incl., BW)</t>
  </si>
  <si>
    <t>Mutter ist auch Mutter von Johan Hassitschka (BT)</t>
  </si>
  <si>
    <t>Mutter ist Tochter des Andreas Litrbavsky (Incl., UT)</t>
  </si>
  <si>
    <t>Poštorná 3244, Fol. 239</t>
  </si>
  <si>
    <t>Hruczicz</t>
  </si>
  <si>
    <t>~, Johan + Magdalena (Rust., OT)</t>
  </si>
  <si>
    <t>Mutter ist Tochter des Georg Wodiczka (Rust., UT)</t>
  </si>
  <si>
    <t>Mutter ist Tochter des Anton Tihelka (Rust., OT)</t>
  </si>
  <si>
    <t>Mutter ist Tochter des Georg Levak (Rust., OT)</t>
  </si>
  <si>
    <t>Mutter ist Tochter des Paul Domkovicz (Rust., OT)</t>
  </si>
  <si>
    <t>www.mza.cz/actapublica/matrika/detail/3148 strana=125</t>
  </si>
  <si>
    <t>Poštorná 3244, Fol. 240</t>
  </si>
  <si>
    <t>Bürchta, Martin + Maria (Rust., OT)</t>
  </si>
  <si>
    <t>Marek, Wenzel + Katarin a (Rust., UT)</t>
  </si>
  <si>
    <t>Backer, Karl (Caupo, EG)</t>
  </si>
  <si>
    <t>Backer, Theresia (Mutter, EG)</t>
  </si>
  <si>
    <t>Poštorná 3244, Fol. 241</t>
  </si>
  <si>
    <t>Mutter ist Tochter des Mathias Sitek (Rust., BW)</t>
  </si>
  <si>
    <t>Mutter ist Tochter des Lorenz Krizak (Rust., UT)</t>
  </si>
  <si>
    <t>Mutter ist Tochter des Paul Malek (Rust., UT)</t>
  </si>
  <si>
    <t>RB</t>
  </si>
  <si>
    <t>Mutter geb. Stanzl (Rust., RB)</t>
  </si>
  <si>
    <t>Mutter ist Tochter des Jakob Hruza (Rust., RB)</t>
  </si>
  <si>
    <t>Mutter ist Tochter des Michael Stanzel (Rust., RB)</t>
  </si>
  <si>
    <t>Mutter ist Tochter des Philip Grandicz (Rust., RB)</t>
  </si>
  <si>
    <t>Mutter ist Tochter des Michael ~ (Rust., RB)</t>
  </si>
  <si>
    <t>Mutter ist Tochter des Mathias Gurcziczek (Incl., RB)</t>
  </si>
  <si>
    <t>Bartis, Maria Anna (Mutter, RB)</t>
  </si>
  <si>
    <t>Hubaczek, Anton (Sohn, RB)</t>
  </si>
  <si>
    <t>Bartis, Johan (Capitaneus, RB)</t>
  </si>
  <si>
    <t>Reithoffer, Karl + Katarina (RB)</t>
  </si>
  <si>
    <t>Rischavy, Karl + Elisabet (RB)</t>
  </si>
  <si>
    <t>Pomer, Martin + Anna (Opil~, RB)</t>
  </si>
  <si>
    <t>Reithofer, Karl + Katarina (Rust., RB)</t>
  </si>
  <si>
    <t>Reithhofer, Karl + Katarina (RB)</t>
  </si>
  <si>
    <t>Hubaczek, Franz + Katarina (Rust., RB)</t>
  </si>
  <si>
    <t>Hubaczek, Katarina (Poss, RB)</t>
  </si>
  <si>
    <t>Vogell, Anton (Wirt, RB)</t>
  </si>
  <si>
    <t>Ambros, Mathäus + Katarina (Rust., RB)</t>
  </si>
  <si>
    <t>Vogel, Anton + Barbara (Caupo, RB)</t>
  </si>
  <si>
    <t>Hellinger, Philip + Elisabet (Opilio., RB)</t>
  </si>
  <si>
    <t>Sitek, Jakob (A.R., RB</t>
  </si>
  <si>
    <t>Agatha, Josef (Rust., RB)</t>
  </si>
  <si>
    <t>Raikovicz, Mathias + Rosina (~, RB)</t>
  </si>
  <si>
    <t>Agatha, Katarina (Mutter, RB)</t>
  </si>
  <si>
    <t>Ist von unbekanntem Ort nach OT gebracht worden</t>
  </si>
  <si>
    <t>Baranczicz, Thomas + Katarina (Rust., OT)</t>
  </si>
  <si>
    <t>Mutter ist Tochter des Johan Wesseli (Rust., UT)</t>
  </si>
  <si>
    <t>Mutter ist Tochter des Anton Ludwig (Vntr., Reinthal)</t>
  </si>
  <si>
    <t>www.mza.cz/actapublica/matrika/detail/3148 strana=126</t>
  </si>
  <si>
    <t>Poštorná 3244, Fol. 242</t>
  </si>
  <si>
    <t>Johan Chryst.</t>
  </si>
  <si>
    <t>Buchta, Maritin + Maria (Rust., OT)</t>
  </si>
  <si>
    <t>Andreschitz (GF), Anton (Incl.) + Maria</t>
  </si>
  <si>
    <t>Jankovitz (FD), Peter (Incl.) + Maria</t>
  </si>
  <si>
    <t>Radkovitz (GF), Georg (Incl.) + Katarina</t>
  </si>
  <si>
    <t>Ploszel (DH), Philip (Incl.)</t>
  </si>
  <si>
    <t>Kulleschitz (FD), Simon (Incl.) + Dorothea</t>
  </si>
  <si>
    <t>Andreschitz (FD), Georg (Incl.)</t>
  </si>
  <si>
    <t>Hulek (GF), Georg (Incl.) + Maria</t>
  </si>
  <si>
    <t>Babitz (FD), Georg (Incl.) + Maria</t>
  </si>
  <si>
    <t>Grbavcicz (FD), Martin (Incl.) + Maria</t>
  </si>
  <si>
    <t>Jandreschitz (GF), Anton (Incl.) + Maria</t>
  </si>
  <si>
    <t>Andreschitz (FD), Georg (Incl.) + Maria</t>
  </si>
  <si>
    <t>Slunsky (FD), Johannes (Incl.) + Katarina</t>
  </si>
  <si>
    <t>Slunsky (FD), Johan (Incl.)</t>
  </si>
  <si>
    <t>Arbes (NP), Simon (Incl.) + Maria</t>
  </si>
  <si>
    <t>Keperda (FD), Georg (Incl.)</t>
  </si>
  <si>
    <t>Kuschmitz (FD), Johan (Incl.) + Rosalia</t>
  </si>
  <si>
    <t>Slunsky (FD), Johan (Incl.) + Katarina</t>
  </si>
  <si>
    <t>Andreschitz (GF), Lorentz (Incl.)</t>
  </si>
  <si>
    <t>Stawaritz (NP), Thomas (Incl.) + Maria</t>
  </si>
  <si>
    <t>Mukna, Wenzel + Margarete (Incl., UT)</t>
  </si>
  <si>
    <t>Hesch, Lorenz + Christine (Incl., Reintal)</t>
  </si>
  <si>
    <t>Rachocz, Jakob + Anna (Incl., LB)</t>
  </si>
  <si>
    <t>Chmel, Thomas + Dorothea (Incl., UT)</t>
  </si>
  <si>
    <t>Fabiczovicz, Johan + Katarina (Incl., BW)</t>
  </si>
  <si>
    <t>Jvancziz, Jakob + Eva (Incl., OT)</t>
  </si>
  <si>
    <t>Burtia, Johan + Anna (Incl., UT)</t>
  </si>
  <si>
    <t>Stiepanek, Josef + Magdalena (Incl., UT)</t>
  </si>
  <si>
    <t>Kellner, Martin + Gertrud (Incl., BT)</t>
  </si>
  <si>
    <t>Jastornator, Anton + Maria Julia (Incl., FB)</t>
  </si>
  <si>
    <t>Bobolik, Thomas + Katarina (Incl., BT)</t>
  </si>
  <si>
    <t>Wolff, Thomas (Incl., EG)</t>
  </si>
  <si>
    <t>Jankovicz, Bartolomäus + Katarina (Incl., BW)</t>
  </si>
  <si>
    <t>Raikovicz, Mathias (Incl., ~, RB)</t>
  </si>
  <si>
    <t>Mikulicz, Andreas + Maria (Incl., OT)</t>
  </si>
  <si>
    <t>Waniek, Georg + Maria (Incl., czahnokio)</t>
  </si>
  <si>
    <t>Michna, Wenzel + Margarete (Incl., UT)</t>
  </si>
  <si>
    <t>Karczicz, Michael + Katarina (Incl., UT)</t>
  </si>
  <si>
    <t>Mikschik, Wenzel + Apolonia (Incl., BW)</t>
  </si>
  <si>
    <t>Drobilicz, Johan + Maria (Incl., BW)</t>
  </si>
  <si>
    <t>Czidlens, Jakob + Dorothea (Incl., UT)</t>
  </si>
  <si>
    <t>Mlatilik, Johan + Anna (Incl., UT)</t>
  </si>
  <si>
    <t>Sikora, Thomas + Margarete (Incl., UT)</t>
  </si>
  <si>
    <t>Jvankovicz, Jakob + Eva (Incl., OT)</t>
  </si>
  <si>
    <t>Resch, Andreas (Incl., Herrnbaumgarten)</t>
  </si>
  <si>
    <t>Mitricz, Georg + Maria (Incl., OT)</t>
  </si>
  <si>
    <t>~zka, Georg + Katarina (Incl., UT)</t>
  </si>
  <si>
    <t>Hrzebaczka, Georg + Katarina (Incl., UT)</t>
  </si>
  <si>
    <t>Karczicz, Andreas + Rosalia (Incl., UT)</t>
  </si>
  <si>
    <t>Witiczicz, Georg + Maria (Incl., OT)</t>
  </si>
  <si>
    <t>Kutal, Mathias + Theresia (Incl., LB)</t>
  </si>
  <si>
    <t>Polak, Johan + Magdalena (Incl., OT)</t>
  </si>
  <si>
    <t>Czech, Franz + Magdalena (Incl., UT)</t>
  </si>
  <si>
    <t>Kratky, Johan + Eva (Incl., UT)</t>
  </si>
  <si>
    <t>Birsok, Martni + Magdalena (Incl., BT)</t>
  </si>
  <si>
    <t>Grbavczicz, Andreas + Eleonora (Incl., BW)</t>
  </si>
  <si>
    <t>Muzik, Andreas + Maria (Incl., UT)</t>
  </si>
  <si>
    <t>Getz, Thomas + Maria (Incl., OT)</t>
  </si>
  <si>
    <t>Borovecz, Georg + Katarina (Incl., UT)</t>
  </si>
  <si>
    <t>Kleczanek, Georg + Maria (Incl., BW)</t>
  </si>
  <si>
    <t>Miculitz, Paul + Maria (Incl., OT)</t>
  </si>
  <si>
    <t>Mitriz, Georg + Maria (Incl., OT)</t>
  </si>
  <si>
    <t>Borowitz, Georg + Katarina (Incl., UT)</t>
  </si>
  <si>
    <t>Kratki, Johan + Eva (Incl., UT)</t>
  </si>
  <si>
    <t>Fabiczovitz, Michael + Katarina (Incl., BW)</t>
  </si>
  <si>
    <t>Brekalicz, Jakob + Helena (Incl., BW)</t>
  </si>
  <si>
    <t>Borovetz, Georg + Katarina (Incl., UT)</t>
  </si>
  <si>
    <t>Böhm, Thomas (Incl., UT)</t>
  </si>
  <si>
    <t>Mitritz, Georg + Maria (Incl., OT)</t>
  </si>
  <si>
    <t>Fabiczovitz, Georg + Magdalena (Incl., BW)</t>
  </si>
  <si>
    <t>Mladilik, Jakob + Magdalena (Incl., UT)</t>
  </si>
  <si>
    <t>Litterbasky, Andreas + Maria (Incl., UT)</t>
  </si>
  <si>
    <t>Pochili, Johan + Maria (Incl., OT)</t>
  </si>
  <si>
    <t>Pochily, Paul + Maria (Incl., OT)</t>
  </si>
  <si>
    <t>Böhm, Thomas + Maria (Incl., UT)</t>
  </si>
  <si>
    <t>Mlatilik, Jakob + Katarina (Incl., UT)</t>
  </si>
  <si>
    <t>Borovecz, Thomas + Maria (Incl., UT)</t>
  </si>
  <si>
    <t>Climowitz, Michael + Barbara (Incl., OT)</t>
  </si>
  <si>
    <t>Gratki, Johan + Eva (Incl., OT)</t>
  </si>
  <si>
    <t>Liderbawsky, Andreas + Maria (Incl., UT)</t>
  </si>
  <si>
    <t>Klimowicz, Michael + Barbara (Incl., OT)</t>
  </si>
  <si>
    <t>Wilim, Martin + Eleonora (Incl., UT)</t>
  </si>
  <si>
    <t>Kubik, Thomas + Christina (Incl., UT)</t>
  </si>
  <si>
    <t>Galupa, Franz + Elisabet (Incl., OT)</t>
  </si>
  <si>
    <t>Mitricz, Martin (Incl., OT)</t>
  </si>
  <si>
    <t>Litrbasky, Andreas + Maria (Incl., UT)</t>
  </si>
  <si>
    <t>Drobilicz, Simon + Maria (Incl., BW)</t>
  </si>
  <si>
    <t>Kiricz, Mathias + Maria (Incl., BW)</t>
  </si>
  <si>
    <t>Kurka, Paul + Maria (Incl. BW)</t>
  </si>
  <si>
    <t>Sitek, Simon (Incl., OT)</t>
  </si>
  <si>
    <t>Kletschanek, Jakob + Anna (Incl., BW)</t>
  </si>
  <si>
    <t>Chalupa, Franz + Elisabet (Incl., OT)</t>
  </si>
  <si>
    <t>Stiepanek, Johan + Apolonia (Incl., UT)</t>
  </si>
  <si>
    <t>Mitricz, Martin + Julia (Incl., OT)</t>
  </si>
  <si>
    <t>Schlichta, Mathias + Katarina (Incl., UT)</t>
  </si>
  <si>
    <t>Klimovicz, Michael + Barbara (Incl., OT)</t>
  </si>
  <si>
    <t>Kurka, Paul + Apolonia (Incl., BW)</t>
  </si>
  <si>
    <t>Kubik, Thomas + Justin (Incl., UT)</t>
  </si>
  <si>
    <t>Czerniansky, Jakob + Maria (Incl., UT)</t>
  </si>
  <si>
    <t>Drobilicz, Johan + Katarina (Incl., BW)</t>
  </si>
  <si>
    <t>Schiepanek, Johan + Apolonia (Incl., UT)</t>
  </si>
  <si>
    <t>Wotz, Josef (Incl., EG)</t>
  </si>
  <si>
    <t>Domkovicz, Josef + Anna (Incl., BW)</t>
  </si>
  <si>
    <t>Doleczak, Thomas + Katarina (Incl., BW)</t>
  </si>
  <si>
    <t>May, Mathias + Maria (Incl., BW)</t>
  </si>
  <si>
    <t>Popovicz, Johan + Magdalena (Incl., UT)</t>
  </si>
  <si>
    <t>Jaburek, Wenzel + Dorothea (Incl., OT)</t>
  </si>
  <si>
    <t>Polak, Michael + Maria Anna (Incl., UT)</t>
  </si>
  <si>
    <t>Polak, Michael + Elisabet (Incl., UT)</t>
  </si>
  <si>
    <t>Wimisliczky, Michael (Incl., BW)</t>
  </si>
  <si>
    <t>Domkowicz, Lorenz + Katarina (Incl., BW)</t>
  </si>
  <si>
    <t>Kratky, Anton + Elisabet (Incl., UT)</t>
  </si>
  <si>
    <t>Jvanczicz, Mathäus + Barbara (Incl., OT)</t>
  </si>
  <si>
    <t>Sitek, Jakob (Incl., BW)</t>
  </si>
  <si>
    <t>Prekalicz, Georg + Katarina (Incl., BW)</t>
  </si>
  <si>
    <t>Doleczek, Thomas + Katarina (Incl., BW)</t>
  </si>
  <si>
    <t>Zeleny, Mathäus + Maria (Incl., UT)</t>
  </si>
  <si>
    <t>Malenkowicz, Johan + Barbara (Incl., UT)</t>
  </si>
  <si>
    <t>Bednarik, Fabian + Katarina (Incl., UT)</t>
  </si>
  <si>
    <t>Buchta, Martin + Maria (Incl., OT)</t>
  </si>
  <si>
    <t>Wodiczka, Franz + Maria (Incl., UT)</t>
  </si>
  <si>
    <t>Jwancicz, Mathäus + Barbara (Incl., OT)</t>
  </si>
  <si>
    <t>Smikal, Johan + Maria (Incl., OT)</t>
  </si>
  <si>
    <t>Ma~lik, Martin + Maria (Incl., BW)</t>
  </si>
  <si>
    <t>Domkovicz, Lorenz + Helena (Incl., BW)</t>
  </si>
  <si>
    <t>Kiricz, Michael (Incl., BW)</t>
  </si>
  <si>
    <t>Ratkowicz, Paul + Maria (Incl., BW)</t>
  </si>
  <si>
    <t>Gartschicz, Anton + Rosalia (Incl., UT)</t>
  </si>
  <si>
    <t>Schilhann, Paul + Magdalena (Incl., BW)</t>
  </si>
  <si>
    <t>Polack, Martin + Anna (Incl., UT)</t>
  </si>
  <si>
    <t>Kiricz, Michael + Magdalena (Incl., BW)</t>
  </si>
  <si>
    <t>Waschiczek, Georg (Incl., BW)</t>
  </si>
  <si>
    <t>Domkovicz, Helena (Witwe, Incl., BW)</t>
  </si>
  <si>
    <t>Meislik, Martin + Maria (Incl., BW)</t>
  </si>
  <si>
    <t>Maislik, Martin + Maria (Incl., BW)</t>
  </si>
  <si>
    <t>Haa~, Anton + Magdalena (Incl., BW)</t>
  </si>
  <si>
    <t>Kiricz, Fabian (Incl., OT)</t>
  </si>
  <si>
    <t>Doleczal, Martin + Elisabet (Incl., LB)</t>
  </si>
  <si>
    <t>Haasl, Anton + Magdalena (Incl., BW)</t>
  </si>
  <si>
    <t>Polak, Martin + Anna (Incl., OT)</t>
  </si>
  <si>
    <t>Fabitschowicz, Simon + Helena (Incl., BW)</t>
  </si>
  <si>
    <t>Kiricz, Michael + Maria (Incl., BW)</t>
  </si>
  <si>
    <t>Mokry, Mathias + Julia (Incl., OT)</t>
  </si>
  <si>
    <t>Mayslik, Martin + Maria (Incl., BW)</t>
  </si>
  <si>
    <t>Domkovicz, Thomas + Eva (Incl., BW)</t>
  </si>
  <si>
    <t>Mayslik, Maria (Martins Witwe, Incl., BW)</t>
  </si>
  <si>
    <t>Doeczal, Martin + Elisabet (Incl., LB)</t>
  </si>
  <si>
    <t>Prachar, Mathias + Helena (Incl., BW)</t>
  </si>
  <si>
    <t>Miva, Thomas + Anna (Incl., LB)</t>
  </si>
  <si>
    <t>Stehlik, Josef + Anna (Incl., LB)</t>
  </si>
  <si>
    <t>Kaymik, Johan + Maria (Rust., OT)</t>
  </si>
  <si>
    <t>Mutter ist Tochter des Michael Hoschka</t>
  </si>
  <si>
    <t>Mutter ist Tochter des Georg Baschnia (Incl., Turnitz / Mähren)</t>
  </si>
  <si>
    <t>Mutter ist Tochter des Andreas Gartschitz</t>
  </si>
  <si>
    <t>Mutter ist Tochter des Paul Gartschitz (Rust., UT)</t>
  </si>
  <si>
    <t>Mutter ist Tochter des Andreas GarTschitz</t>
  </si>
  <si>
    <t>Mutter ist Tochter des Martin Hawlovizc (Rust., OT)</t>
  </si>
  <si>
    <t>Mutter ist Tochter des Georg Borovecz (Rust., UT)</t>
  </si>
  <si>
    <t>Poštorná 3244, Fol. 243</t>
  </si>
  <si>
    <t>Jakob Valentin</t>
  </si>
  <si>
    <t>Gaysler</t>
  </si>
  <si>
    <t>Krippl</t>
  </si>
  <si>
    <t>Einnehmer</t>
  </si>
  <si>
    <t>Gemeinhalter</t>
  </si>
  <si>
    <t>Fam. Opl.</t>
  </si>
  <si>
    <t>Schvaner, Jakob + Anna (Mauteinnehmer, LB)</t>
  </si>
  <si>
    <t>Drobilicz, Mathias + Eleonora (Rust., BW)</t>
  </si>
  <si>
    <t>Mutter ist Tochter des Paul Forster (Gemeinhater, Feling)</t>
  </si>
  <si>
    <t>Mutter ist Tochter des Mathias Bauer (Faber ferr., BW)</t>
  </si>
  <si>
    <t>Mutter ist Tochter des Michael Klimovicz (Rust., OT)</t>
  </si>
  <si>
    <t>Mutter ist Tochter des Karl Hanenmann (Opil., Teinitz / Mähren)</t>
  </si>
  <si>
    <t>www.mza.cz/actapublica/matrika/detail/3148 strana=127</t>
  </si>
  <si>
    <t>Poštorná 3244, Fol. 244</t>
  </si>
  <si>
    <t>Halter</t>
  </si>
  <si>
    <t>~, Anna (Mutter, UT)</t>
  </si>
  <si>
    <t>Polak, Georg (Incl., UT)</t>
  </si>
  <si>
    <t>Hawlovicz, Martin + Katarina (Rust., OT)</t>
  </si>
  <si>
    <t>Kratky, Georg + Julia (Rust., UT)</t>
  </si>
  <si>
    <t>Rhyder, Mathias + Barbara (Faber, Hochnau)</t>
  </si>
  <si>
    <t>~, Theresia (Witwe, FB)</t>
  </si>
  <si>
    <t>Poštorná 3244, Fol. 245</t>
  </si>
  <si>
    <t>Mutter ist Tochter des Mathias Kiricz (Incl., BW)</t>
  </si>
  <si>
    <t>Klimovicz, Magdalena (Tochter, OT)</t>
  </si>
  <si>
    <t>Tihelka, Johan + Apolonia (Rust., OT)</t>
  </si>
  <si>
    <t>Mitricz, Josef + Anna (Rust., OT)</t>
  </si>
  <si>
    <t>~, ~ + Katarina (~, Tischitz)</t>
  </si>
  <si>
    <t>Mutter ist Tochter des Anton Hladik (Rust., OT)</t>
  </si>
  <si>
    <t>Mutter ist Tochter des Martin Buchta (Rust., OT)</t>
  </si>
  <si>
    <t>www.mza.cz/actapublica/matrika/detail/3148 strana=128</t>
  </si>
  <si>
    <t>Poštorná 3244, Fol. 246</t>
  </si>
  <si>
    <t>Daniczek</t>
  </si>
  <si>
    <t>Bartoczicz, Thomas + Maria (Rust., BW)</t>
  </si>
  <si>
    <t>Mutter ist Tochter des Georg Prochaska (Rust., UT)</t>
  </si>
  <si>
    <t>Mutter ist Tochter des Thomas Kiricz (Rust., BW)</t>
  </si>
  <si>
    <t>Mutter ist Tochter des Thomas Horeczky</t>
  </si>
  <si>
    <t>Poštorná 3244, Fol. 247</t>
  </si>
  <si>
    <t>Gehalter</t>
  </si>
  <si>
    <t>Barancicz, Mathias + Anna (Rust., OT)</t>
  </si>
  <si>
    <t>www.mza.cz/actapublica/matrika/detail/3148 strana=129</t>
  </si>
  <si>
    <t>Poštorná 3244, Fol. 248</t>
  </si>
  <si>
    <t>Mutter ist Tochter des Josef Petschi (Incl., BW)</t>
  </si>
  <si>
    <t>Mutter ist Tochter des Paul Horeczky (Sutor, BW)</t>
  </si>
  <si>
    <t>von Kostelitz / Böhmen, Mutter ist Tochter des Georg Krupiczka (Incl., Kostelecz)</t>
  </si>
  <si>
    <t>Mutter ist Tochter des Mathias Czerniasky (Rust., UT)</t>
  </si>
  <si>
    <t>Pischtschek</t>
  </si>
  <si>
    <t>Pischiczek, Josef + Anna (Rustl., BT)</t>
  </si>
  <si>
    <t>Schinhan, Karl + Thresia (Caupo, UT)</t>
  </si>
  <si>
    <t>Wurm, Johan (Salzverleger, UT)</t>
  </si>
  <si>
    <t>Voglmann, Elisabet (Witwe)</t>
  </si>
  <si>
    <t>Schuzmiczky, Josef + Anna Maria (Vntr., EG)</t>
  </si>
  <si>
    <t>Hawlovicz, Cyprian + Anna (Rust., UT)</t>
  </si>
  <si>
    <t>Barvik, Johan (Figul., LB)</t>
  </si>
  <si>
    <t>Valnericz, Julia (Witwe, LB)</t>
  </si>
  <si>
    <t>Drobicz, Josef + Helena (Rust., BW)</t>
  </si>
  <si>
    <t>Polak, Johan + Theresia (Rust., LB)</t>
  </si>
  <si>
    <t>Krutak, Michael, Barbara (Rust., LB)</t>
  </si>
  <si>
    <t>Kletschanek, Mathäus (Incl., BW)</t>
  </si>
  <si>
    <t>Ketschank, Anna</t>
  </si>
  <si>
    <t>Mutter ist Tochter des Georg Wlaschiczek (Rust., UT)</t>
  </si>
  <si>
    <t>Mutter ist Tochter des Josef Koch (Incl., BT)</t>
  </si>
  <si>
    <t>Mutter ist Tochter des Michael Stantzl (Rust., RB)</t>
  </si>
  <si>
    <t>Mutter ist Tochter des Joahn Mitricz (Rust., UT)</t>
  </si>
  <si>
    <t>Mutter ist Tochter des Anton ~ (~, ~)</t>
  </si>
  <si>
    <t>Mutter ist Tochter des Mathias Kiricz (Rust., BW)</t>
  </si>
  <si>
    <t>Poštorná 3244, Fol. 249</t>
  </si>
  <si>
    <t>www.mza.cz/actapublica/matrika/detail/3148 strana=130</t>
  </si>
  <si>
    <t>Poštorná 3244, Fol. 250</t>
  </si>
  <si>
    <t>~, Josef (Salzverleger, UT)</t>
  </si>
  <si>
    <t>Stanzel, Magdalena (virgine, FB)</t>
  </si>
  <si>
    <t>Mutter ist Tochter des Jakok Lendier (Incl., UT)</t>
  </si>
  <si>
    <t>Wurm, Johan + Veronika (Salzverleger, UT)</t>
  </si>
  <si>
    <t>Mutter ist Tochter des Georg Kaschnik (Rust., BW)</t>
  </si>
  <si>
    <t>Mutter ist Tochter des Josef Hrdicz, (Incl., OT)</t>
  </si>
  <si>
    <t>Poštorná 3244, Fol. 251</t>
  </si>
  <si>
    <t>Liborius Johan</t>
  </si>
  <si>
    <t>Herrburger</t>
  </si>
  <si>
    <t>St~meister</t>
  </si>
  <si>
    <t>Tomczicz, Barbara (Witwe, OT)</t>
  </si>
  <si>
    <t>Tihelka, Georg + Anna (Rust., Rampersdorf)</t>
  </si>
  <si>
    <t>Zachar, Elisabet</t>
  </si>
  <si>
    <t>Koss, Johan + Maria (Judex, LB)</t>
  </si>
  <si>
    <t>Wimisliczky, Johan + Barbara (Rust., UT)</t>
  </si>
  <si>
    <t>Mutter ist Tochter des Josef Kofent (Schmied, FB)</t>
  </si>
  <si>
    <t>Mutter ist Tochter des Mathias Jankovicz, (Incl., BW)</t>
  </si>
  <si>
    <t>Mutter ist Tochter des Anton Gartschicz</t>
  </si>
  <si>
    <t>www.mza.cz/actapublica/matrika/detail/3148 strana=131</t>
  </si>
  <si>
    <t>Poštorná 3244, Fol. 252</t>
  </si>
  <si>
    <t>Filia propria Georgy Tomankovicz</t>
  </si>
  <si>
    <t>Schwab</t>
  </si>
  <si>
    <t>Webermeister</t>
  </si>
  <si>
    <t>Sitek, Franziska (Tochter, BW)</t>
  </si>
  <si>
    <t>Schmid, Andreas + Katarina (Inql., BW)</t>
  </si>
  <si>
    <t>Divisch, Liborius + Theresia (Vntr., OT)</t>
  </si>
  <si>
    <t>Götz, Andreas + Barbara (Textor, BT)</t>
  </si>
  <si>
    <t>Wlaschicz, Anton + Katarina (Rust., UT)</t>
  </si>
  <si>
    <t>Poštorná 3244, Fol. 253</t>
  </si>
  <si>
    <t>Holub, Josef + Rosalia (Rust., Rampersdorf)</t>
  </si>
  <si>
    <t>Trpilka, Fabian (Rust., BW)</t>
  </si>
  <si>
    <t>Trpilka, Elisabet (Mutter, BW)</t>
  </si>
  <si>
    <t>Jankovicz, Michael Maria (Rust., UT)</t>
  </si>
  <si>
    <t>Kiricz, Michael + Helena (Rust., BW)</t>
  </si>
  <si>
    <t>Mutter ist Tochter des Johan Trpilka (Rust., BW)</t>
  </si>
  <si>
    <t>Mutter ist Tochter des Bartolomäus Cerniansky (Rust., OT)</t>
  </si>
  <si>
    <t>Mutter ist Tochter des Fabian Sury (Incl., OT)</t>
  </si>
  <si>
    <t>Mutter ist Tochter des Michael, Grbavcicz (Rust., BW)</t>
  </si>
  <si>
    <t>Mutter ist Tochter des Martin Koschturek (Rust., EG)</t>
  </si>
  <si>
    <t>Mutter ist Tochter des Jakob Drobiclicz (Rust., BW)</t>
  </si>
  <si>
    <t>www.mza.cz/actapublica/matrika/detail/3148 strana=132</t>
  </si>
  <si>
    <t>Poštorná 3244, Fol. 254</t>
  </si>
  <si>
    <t>Fabiczovicz, Simon + Helena (Rust., BW)</t>
  </si>
  <si>
    <t>Prachar, Michael + Eva (Rust., UT)</t>
  </si>
  <si>
    <t>Bartoltschicz, Andreas + Maria (Rust., UT)</t>
  </si>
  <si>
    <t>Mutter ist Tochter des Georg Tihelka (Rust., OT)</t>
  </si>
  <si>
    <t>Mutter geb. Grandicz (Rust., RB)</t>
  </si>
  <si>
    <t>Poštorná 3244, Fol. 255</t>
  </si>
  <si>
    <t>Hentschir</t>
  </si>
  <si>
    <t>Kovanicz</t>
  </si>
  <si>
    <t>Mikulitsch, Jakob + (Rust., UT)</t>
  </si>
  <si>
    <t>Borovecz, Andreas + Magdalena (Rust., UT)</t>
  </si>
  <si>
    <t>Smikal, Michael + Anna (Incl., UT)</t>
  </si>
  <si>
    <t>Mutter ist Tochter des Jakob Baranczicz (Rust., OT)</t>
  </si>
  <si>
    <t>www.mza.cz/actapublica/matrika/detail/3148 strana=133</t>
  </si>
  <si>
    <t>Poštorná 3244, Fol. 256</t>
  </si>
  <si>
    <t>Poštorná 3244, Fol. 257</t>
  </si>
  <si>
    <t>Sitek, Jakob + Veronika (Rust., BW)</t>
  </si>
  <si>
    <t>Trudmann, Jakob + Anna Maria (Opil., LB)</t>
  </si>
  <si>
    <t>Mutter ist Tochter des Mathias Schlichta (Rust, UT)</t>
  </si>
  <si>
    <t>Levak, Wenzel + Theresia (Rust., UT)</t>
  </si>
  <si>
    <t>Mutter ist Tochter des Mathias Waczek (+)</t>
  </si>
  <si>
    <t>Mutter ist Tochter des Michael Fabiczovicz (+, Rust., BW)</t>
  </si>
  <si>
    <t>Mutter ist Tochter des Adam Karl (+, Opil., Neuhoff)</t>
  </si>
  <si>
    <t>Mutter ist Tochter des Martin Ferbar (Rust., EG)</t>
  </si>
  <si>
    <t>Schilhan, Jakob + Katarina (Incl., BW)</t>
  </si>
  <si>
    <t>Tihelka, Georg + Anna (Rust., BW)</t>
  </si>
  <si>
    <t>Rczniczek, Georg + Maria (Incl., OT)</t>
  </si>
  <si>
    <t>Mutter ist Tochter des Franz Mikulicz (+, Rust., OT)</t>
  </si>
  <si>
    <t>Mutter ist Tochter des Johan Wessely (+, Incl., UT)</t>
  </si>
  <si>
    <t>Mutter ist Tochter des Paul Maczurek (+, Rust., OT)</t>
  </si>
  <si>
    <t>Mutter ist Tochter des Anton Wimisliczky (+, Rust., OT)</t>
  </si>
  <si>
    <t>www.mza.cz/actapublica/matrika/detail/3148 strana=134</t>
  </si>
  <si>
    <t>Poštorná 3244, Fol. 258</t>
  </si>
  <si>
    <t>Bruno</t>
  </si>
  <si>
    <t>Zhanial</t>
  </si>
  <si>
    <t>Reder, Mathias + Barbara (Gemeinhalter, Hohenau)</t>
  </si>
  <si>
    <t>Jankovitsch, Anton + Katarina (Rust., UT)</t>
  </si>
  <si>
    <t>Czamek, Anton + Dorothea (Incl., UT)</t>
  </si>
  <si>
    <t>Mutter ist Tochter des Thomas Brzibila (+)</t>
  </si>
  <si>
    <t>Mutter ist Tochter des Andreas Borovecz (+, Rust., UT)</t>
  </si>
  <si>
    <t>Mutter ist Tochter des Andreas Gartschitz (+, Rust., UT)</t>
  </si>
  <si>
    <t>Mutter ist Tochter des Michael Wimisliczky (+, Rust., BW)</t>
  </si>
  <si>
    <t>Mutter ist Tochter des Jakob Barancicz (+, Rust., OT)</t>
  </si>
  <si>
    <t>Mutter ist Tochter des Mathias Zimmermann (Halter, OT)</t>
  </si>
  <si>
    <t>Poštorná 3244, Fol. 259</t>
  </si>
  <si>
    <t>Machiaczek</t>
  </si>
  <si>
    <t>Zaluded, Josef + (Rust., LB)</t>
  </si>
  <si>
    <t>Mutter ist Tochter des Josef Grandicz (+, Incl., BW)</t>
  </si>
  <si>
    <t>Mutter ist Tochter des Georg Kurial (+, Rust., OT)</t>
  </si>
  <si>
    <t>Mutter ist Tochter des Paul Barinsky (+, Rust., BT)</t>
  </si>
  <si>
    <t>Mutter ist Tochter des Mathias Schlichta (+, Rust., UT)</t>
  </si>
  <si>
    <t>Mutter ist Tochter des Georg Levak (+, Rust., OT)</t>
  </si>
  <si>
    <t>www.mza.cz/actapublica/matrika/detail/3148 strana=135</t>
  </si>
  <si>
    <t>Poštorná 3244, Fol. 260</t>
  </si>
  <si>
    <t>Beatrix</t>
  </si>
  <si>
    <t>Handwerker</t>
  </si>
  <si>
    <t>Divisch, Liborius + Theresia (Revierjäger, EG)</t>
  </si>
  <si>
    <t>Schober, Leopold (Tricesimator, Mistlbach)</t>
  </si>
  <si>
    <t>Scholtz, Rosina (Mutter, Mistelbach)</t>
  </si>
  <si>
    <t>Schihan, Karl + Theresia (Wirt, UT)</t>
  </si>
  <si>
    <t>Wavrusch, Paul + Anna (Rust., LB)</t>
  </si>
  <si>
    <t>Mutter ist Tochter des Thomas Mikuda (+, Incl., LB)</t>
  </si>
  <si>
    <t>Mutter ist Tochter des Johan Prachar (+, Rust., UT)</t>
  </si>
  <si>
    <t>Mutter ist Tochter des Michael Kiricz (+, Rust., BW)</t>
  </si>
  <si>
    <t>Poštorná 3244, Fol. 261</t>
  </si>
  <si>
    <t>Egisius Willibald</t>
  </si>
  <si>
    <t>Ignaz Engelbert Kilian</t>
  </si>
  <si>
    <t>Revierjäger</t>
  </si>
  <si>
    <t>Hruza, Maria (Pauls Witwe, Rust., OT)</t>
  </si>
  <si>
    <t>Kletschanek, Mathäus + Franziska (Incl., BW)</t>
  </si>
  <si>
    <t>Schillhann, Georg + Maria (Rust., BW)</t>
  </si>
  <si>
    <t>Schillhann, Jakob + Katarina (Rust., BW)</t>
  </si>
  <si>
    <t>Rzeznitschek, Georg + Maria (Incl., OT)</t>
  </si>
  <si>
    <t>Wurm, Johan (Salzverschließer, UT)</t>
  </si>
  <si>
    <t>Vogelmann, Elisabet (Witwe, Mauteinnehmerin, UT)</t>
  </si>
  <si>
    <t>Mutter ist Tochter des Martin Novak (+, Rust., UT)</t>
  </si>
  <si>
    <t>Mutter ist Tochter des Mathias Kiricz (+, Incl., BW)</t>
  </si>
  <si>
    <t>www.mza.cz/actapublica/matrika/detail/3148 strana=136</t>
  </si>
  <si>
    <t>Poštorná 3244, Fol. 262</t>
  </si>
  <si>
    <t>Poštorná 3244, Fol. 263</t>
  </si>
  <si>
    <t>Kusmitsch</t>
  </si>
  <si>
    <t>Hrdlitschka, Franz + Eleonora (Pellio, LB)</t>
  </si>
  <si>
    <t>Barantschicz, Mathäus + Anna (Rust., OT)</t>
  </si>
  <si>
    <t>Malek, Johan + Anna (Judex., UT)</t>
  </si>
  <si>
    <t>Divisch, Liborius + Theresia (Revierjäger, UT)</t>
  </si>
  <si>
    <t>Mutter ist Tochter des Johan Fronick (Rust., UT)</t>
  </si>
  <si>
    <t>Mutter ist Tochter des Simon Schilhan (Rust., BW)</t>
  </si>
  <si>
    <t>Mutter ist Tochter des Mathäus Waschiczek (Rust., OT)</t>
  </si>
  <si>
    <t>Mutter ist Tochter des Georg Kolmacz (Rust., BW)</t>
  </si>
  <si>
    <t>Mutter ist Tochter des Josef Popovicz (+, Rust., UT)</t>
  </si>
  <si>
    <t>Mutter ist Tochter des Jakob Levak (+, Rust., OT)</t>
  </si>
  <si>
    <t>Mutter ist Tochter des Josef Trpilka (+, Rust., BW)</t>
  </si>
  <si>
    <t>Swala</t>
  </si>
  <si>
    <t>Schmid, Georg + Theresia (Forstchreiber)</t>
  </si>
  <si>
    <t>Kurial, Georg + Maria (Rust., OT)</t>
  </si>
  <si>
    <t>Mutter ist Tochter des Johan Pochily (+, Rust, OT)</t>
  </si>
  <si>
    <t>Mutter ist Tochter des Mathias Schraml (Postilion, FB)</t>
  </si>
  <si>
    <t>Mutter ist Tochter des Michael Malek (Rust., OT)</t>
  </si>
  <si>
    <t>Mutter ist Tochter des Johan Mitricz (+, Rust., UT)</t>
  </si>
  <si>
    <t>Mutter ist Tochter des Jakob Pihar (+, Rust., BW)</t>
  </si>
  <si>
    <t>www.mza.cz/actapublica/matrika/detail/3148 strana=137</t>
  </si>
  <si>
    <t>Poštorná 3244, Fol. 264</t>
  </si>
  <si>
    <t>Borovecz, Peter + Anna (Rust., UT)</t>
  </si>
  <si>
    <t>Wagner, Johan + Magdalena (LB)</t>
  </si>
  <si>
    <t>Mutter ist Tochter des Mathias Czerniansky (+)</t>
  </si>
  <si>
    <t>Mutter ist Tochter des Georg Wlaschicz (+, Rust., UT)</t>
  </si>
  <si>
    <t>Mutter ist Tochter des Mathias Schulczik (Incl., Ringersdorf)</t>
  </si>
  <si>
    <t>Mutter ist Tochter des Martin Koschturka (+, Rust., EG)</t>
  </si>
  <si>
    <t>Poštorná 3244, Fol. 265</t>
  </si>
  <si>
    <t>Tihelka, Johan (Rust., OT)</t>
  </si>
  <si>
    <t>Mutter ist Tochter des Paul Mitricz (Rust., UT)</t>
  </si>
  <si>
    <t>Mutter ist Tochter des Martin Popovicz (+, Rust., UT)</t>
  </si>
  <si>
    <t>Mutter ist Tochter des Georg Jankovicz (+, Rust., UT)</t>
  </si>
  <si>
    <t>Mutter ist Tochter des Simon Wlaschitz (+, Incl., BW)</t>
  </si>
  <si>
    <t>Mutter ist Tochter des Johan Kreps (Schulmeister, DH)</t>
  </si>
  <si>
    <t>Kreps</t>
  </si>
  <si>
    <t>Mutter ist Tochter des Mathias Bartolcicz (+, Rust., OT)</t>
  </si>
  <si>
    <t>www.mza.cz/actapublica/matrika/detail/3148 strana=138</t>
  </si>
  <si>
    <t>Poštorná 3244, Fol. 266</t>
  </si>
  <si>
    <t>Stemiska, Georg + Katarina (Rust., Landhut)</t>
  </si>
  <si>
    <t>Bartolschicz, Josef + Anna (Rust., OT)</t>
  </si>
  <si>
    <t>Koss, Johan + Anna (Rust., LB)</t>
  </si>
  <si>
    <t>Schudela, Jakob + Elisabet (Rust., Landshut)</t>
  </si>
  <si>
    <t>Mutter ist Tochter des Andreas Hruza (+, Rust., RB)</t>
  </si>
  <si>
    <t>Mutter ist Tochter des Mathias Grbavcicz (+, Rust., OT)</t>
  </si>
  <si>
    <t>Mutter ist Tochter des Johan Prachar (+, Rust., OT)</t>
  </si>
  <si>
    <t>Poštorná 3244, Fol. 267</t>
  </si>
  <si>
    <t>Anna Maria Julia de Falc.</t>
  </si>
  <si>
    <t>Pietsch</t>
  </si>
  <si>
    <t>Teichhüter</t>
  </si>
  <si>
    <t>Zaluded, Josef + Maria (Rust., LB)</t>
  </si>
  <si>
    <t>Divisch, Engelbert + Anna Maria (Vntr., UT)</t>
  </si>
  <si>
    <t>Barantschicz, Anna (Mutter, Mathias Witwe, OT)</t>
  </si>
  <si>
    <t>Buchta, Josef + Katarina (Rust., OT)</t>
  </si>
  <si>
    <t>Mutter ist Tochter des Martin Hadamek (+, Rust., OT)</t>
  </si>
  <si>
    <t>Mutter ist Tochter des NN (+)</t>
  </si>
  <si>
    <t>Mutter ist Tochter des Martin Baumgartner (+, Civic~)</t>
  </si>
  <si>
    <t>Mutter ist Tochter des Paul Starinsky (+, Rust., BT)</t>
  </si>
  <si>
    <t>Mutter ist Tochter des Anton Jankovicz (Rust., LB)</t>
  </si>
  <si>
    <t>Mutter ist Tochter des Anton Gartschicz (+, Incl., UT)</t>
  </si>
  <si>
    <t>www.mza.cz/actapublica/matrika/detail/3148 strana=139</t>
  </si>
  <si>
    <t>Poštorná 3244, Fol. 268</t>
  </si>
  <si>
    <t>Swoboda, Franz + Julia (Hafnermeister, LB)</t>
  </si>
  <si>
    <t>Baranczicz, Anna (Witwe, Rust., OT)</t>
  </si>
  <si>
    <t>Klimovicz, Thomas + Maria (Incl., OT)</t>
  </si>
  <si>
    <t>Hawlovicz, Josef + Katarina (Incl., OT)</t>
  </si>
  <si>
    <t>Mutter ist Tochter des Paul Gartschicz (+, Rust., UT)</t>
  </si>
  <si>
    <t>Mutter ist Tochter des Michael Stanzel (+, Rust., RB)</t>
  </si>
  <si>
    <t>Mutter ist Tochter des Johan Grbavcicz (+, Rust., OT)</t>
  </si>
  <si>
    <t>Mutter ist Tochter des Michael Hoschek (+, Rust., OT)</t>
  </si>
  <si>
    <t>Mutter ist Tochter des Mathias Czerniansky (+, Rust., UT)</t>
  </si>
  <si>
    <t>Mutter ist Tochter des Martin Muzik (+, Rust., OT)</t>
  </si>
  <si>
    <t>Mutter ist Tochter des Paul Wimisliczky (+, Rust., BW)</t>
  </si>
  <si>
    <t>Poštorná 3244, Fol. 269</t>
  </si>
  <si>
    <t>Hruza, Maria (Rust., OT)</t>
  </si>
  <si>
    <t>Droblicz, Josef + Helena (Rust., BW)</t>
  </si>
  <si>
    <t>Hrdliczka, Franz + Eleonora (Pellio, LB)</t>
  </si>
  <si>
    <t>Mutter ist Tochter des Thomas Tomankovicz (+, Rust., OT)</t>
  </si>
  <si>
    <t>Mutter ist Tochter des Martin Maresch (+, Incl., BW)</t>
  </si>
  <si>
    <t>Mutter ist Tochter des Mathias Mokry (+, Rust., OT)</t>
  </si>
  <si>
    <t>Mutter ist Tochter des Anton Ratkovicz (+, Rust., BW)</t>
  </si>
  <si>
    <t>www.mza.cz/actapublica/matrika/detail/3148 strana=140</t>
  </si>
  <si>
    <t>Poštorná 3244, Fol. 270</t>
  </si>
  <si>
    <t>Katarina Maria</t>
  </si>
  <si>
    <t>Mitritsch, Jakob + Rosalia (Incl., OT)</t>
  </si>
  <si>
    <t>Mutter ist Tochter des Andreas Litrbavsky (+, Incl., UT)</t>
  </si>
  <si>
    <t>Mutter ist Tochter des Thomas Wlaschicz (+, Rust., BW)</t>
  </si>
  <si>
    <t>Mutter ist Tochter des Johan Prochasky (+, Rust., OT)</t>
  </si>
  <si>
    <t>Mutter ist Tochter des Josef Peczy (Rust., BW)</t>
  </si>
  <si>
    <t>Mutter ist Tochter des Mathias Waschiczek (+, Rust., OT)</t>
  </si>
  <si>
    <t>Koschot</t>
  </si>
  <si>
    <t>Zig~, Franz (UT)</t>
  </si>
  <si>
    <t>Vala, Anton + Elisabet (Jäger, OT)</t>
  </si>
  <si>
    <t>Mutter ist Tochter des Georg Borovecz (+, Rust., UT)</t>
  </si>
  <si>
    <t>Mutter ist Tochter des Mathäus Wlaschicz (+, OT)</t>
  </si>
  <si>
    <t>Mutter ist Tochter des Simon Sitek (Rust., BW)</t>
  </si>
  <si>
    <t>Mutter ist Tochter des Antond Ludwig (Jäger, Reinthal)</t>
  </si>
  <si>
    <t>Mutter ist Tochter des Josef Kubik (Incl., LB)</t>
  </si>
  <si>
    <t>Poštorná 3244, Fol. 271</t>
  </si>
  <si>
    <t>www.mza.cz/actapublica/matrika/detail/3148 strana=141</t>
  </si>
  <si>
    <t>Poštorná 3244, Fol. 272</t>
  </si>
  <si>
    <t>Helschicz, Michael + Maria (Rust., LB)</t>
  </si>
  <si>
    <t>Malek, Georg + Maria (Rust., UT)</t>
  </si>
  <si>
    <t>Mutter ist Tochter des ~ Stipsky (Rust., UT)</t>
  </si>
  <si>
    <t>Mutter ist Tochter des Mathias Maruicz (Rust., OT)</t>
  </si>
  <si>
    <t>Mutter ist Tochter des Thomas Kiricz (+, Rust., BW)</t>
  </si>
  <si>
    <t>Mutter ist Tochter des Paul Malek (+, Rust., UT)</t>
  </si>
  <si>
    <t>Poštorná 3244, Fol. 273</t>
  </si>
  <si>
    <t>Beittner</t>
  </si>
  <si>
    <t>Divisch, Engelbert + Anna Veronika (Vntr., UT)</t>
  </si>
  <si>
    <t>Czerwenka, Martin + Magdalena (Incl., BW)</t>
  </si>
  <si>
    <t>Adamek, Bartolomäus + Maria (Rust., OT)</t>
  </si>
  <si>
    <t>Schihan, Karl + Theresia (Rust, Schrattenberg)</t>
  </si>
  <si>
    <t>Ferekländer, Johan + Barbara (Halter, FB)</t>
  </si>
  <si>
    <t>Mutter ist Tochter des Georg Dolezal (Incl., UT)</t>
  </si>
  <si>
    <t>Mutter ist Tochter des Peter Bartolicz (+, Rust., OT)</t>
  </si>
  <si>
    <t>Mutter ist Tochter des Franz Koch (+, Incl, BT)</t>
  </si>
  <si>
    <t>Mutter ist Tochter des Mathias Kratschmar (+, Incl., Neuhof)</t>
  </si>
  <si>
    <t>www.mza.cz/actapublica/matrika/detail/3148 strana=142</t>
  </si>
  <si>
    <t>Poštorná 3244, Fol. 274</t>
  </si>
  <si>
    <t>Seiff</t>
  </si>
  <si>
    <t>Bartoltschicz, Maria (Judex, BW)</t>
  </si>
  <si>
    <t>Schndelarz, Mathias + Apolonia (Rust., LB)</t>
  </si>
  <si>
    <t>Bartoltschicz, Johan + Maria (Rust., BW)</t>
  </si>
  <si>
    <t>Smikal, Johan + Maria (Rust., UT)</t>
  </si>
  <si>
    <t>Mutter ist Tochter des Philip Grandicz (+, Rust., RB)</t>
  </si>
  <si>
    <t>Mutter ist Tochter des Mathias Schlichta (+ , Rust, UT)</t>
  </si>
  <si>
    <t>Mutter ist Tochter des Georg Fabiczovicz (+, Rust., BW)</t>
  </si>
  <si>
    <t>Poštorná 3244, Fol. 275</t>
  </si>
  <si>
    <t>Novak, Josef + Anna (Rust., OT)</t>
  </si>
  <si>
    <t>Koss, Johan + Maria (Rust., LB)</t>
  </si>
  <si>
    <t>Havlovitsch, Georg + Maria (Rust., UT)</t>
  </si>
  <si>
    <t>Tihelka, Anna (Witwe, Landshut)</t>
  </si>
  <si>
    <t>Mutter ist Tochter des Thomas Böhm (+, Incl., UT)</t>
  </si>
  <si>
    <t>Mutter ist Tochter des Thomas Bobolik (Incl., OT)</t>
  </si>
  <si>
    <t>www.mza.cz/actapublica/matrika/detail/3148 strana=143</t>
  </si>
  <si>
    <t>Poštorná 3244, Fol. 276</t>
  </si>
  <si>
    <t>Wurm, Johan + Veronika (Salzverschließer, UT)</t>
  </si>
  <si>
    <t>Wlaschicz, Johan (Rust., OT)</t>
  </si>
  <si>
    <t>Hruza, Maria (Pauls Witwe, OT)</t>
  </si>
  <si>
    <t>Wagner, Johan + Magdalena (Hafnermeister, LB)</t>
  </si>
  <si>
    <t>Tomtschicz, Josef + Eva (Rust., OT)</t>
  </si>
  <si>
    <t>Hassa, Michael + Magdalena (Sutor Magister, UT)</t>
  </si>
  <si>
    <t>Reznitsch, Georg + Maria (Incl., UT)</t>
  </si>
  <si>
    <t>Prachar, Josef + Katarina (Rust., UT)</t>
  </si>
  <si>
    <t>Mutter ist Tochter des Andreas Muzik (+, Rust., UT)</t>
  </si>
  <si>
    <t>Mutter ist Tochter des Johan Kolmacz (+, Rust., BW)</t>
  </si>
  <si>
    <t>Mutter ist Tochter des Johan Kolmacz (+ , Rust., BW)</t>
  </si>
  <si>
    <t>Mutter ist Tochter des Thomas Bartolcicz (Rust., UT)</t>
  </si>
  <si>
    <t>Mutter ist Tochter des Mathias Waschek</t>
  </si>
  <si>
    <t>Poštorná 3244, Fol. 277</t>
  </si>
  <si>
    <t>Stiatsny</t>
  </si>
  <si>
    <t>Petschy, Philip + Maria Anna (Incl., LB)</t>
  </si>
  <si>
    <t>Stockinger, Hans Georg + Barbara (Faber Ferr., BT)</t>
  </si>
  <si>
    <t>Jankovicz, Anton + Katarina (Incl., OT)</t>
  </si>
  <si>
    <t>Mutter ist Tochter des Josf Hodicz (+, Incl., OT)</t>
  </si>
  <si>
    <t>Mutter ist Tochter des Martin Fabiczovicz (Faber Ferr., LB)</t>
  </si>
  <si>
    <t>Mutter ist Tochter des Josef Jankovicz (+, Rust., UT)</t>
  </si>
  <si>
    <t>www.mza.cz/actapublica/matrika/detail/3148 strana=144</t>
  </si>
  <si>
    <t>Heinrich Anton</t>
  </si>
  <si>
    <t>Schindler</t>
  </si>
  <si>
    <t>Corporal</t>
  </si>
  <si>
    <t>Rozarek, Anton (RB)</t>
  </si>
  <si>
    <t>Smebidl, Anna (RB)</t>
  </si>
  <si>
    <t>Bartoltschicz, Thomas + Maria (Judex, BW)</t>
  </si>
  <si>
    <t>Kletschanek, Mathias + Franziska (Incl., BW)</t>
  </si>
  <si>
    <t>Mutter ist Tochter des Georg Wodiczka (+, Rust., UT)</t>
  </si>
  <si>
    <t>Mutter ist Tochter des Andreas Kurka (+, Incl., BW)</t>
  </si>
  <si>
    <t>Mutter ist Tochter des Andreas Hawlovicz (+, Rust., UT)</t>
  </si>
  <si>
    <t>Mutter ist Tochter des Georg Morava (Infanterist)</t>
  </si>
  <si>
    <t>Poštorná 3244, Fol. 278</t>
  </si>
  <si>
    <t>www.mza.cz/actapublica/matrika/detail/3148 strana=145</t>
  </si>
  <si>
    <t>Poštorná 3244, Fol. 280</t>
  </si>
  <si>
    <t>Maybauer</t>
  </si>
  <si>
    <t>Kolmatsch, Georg +  Magdalena (Rust., BW)</t>
  </si>
  <si>
    <t>Wolff, Andreas Hans (BW)</t>
  </si>
  <si>
    <t>Wolff, Franziska (Schwester, BW)</t>
  </si>
  <si>
    <t>Wawrusch, Paul + Anna (Rust., LB)</t>
  </si>
  <si>
    <t>Ribitsch, Thomas + Maria (Rust., BT)</t>
  </si>
  <si>
    <t>Mutter ist Tochter des Mathias Czerniasky (+, Rust., UT)</t>
  </si>
  <si>
    <t>Mutter ist Tochter des Johan Hoffmann (+, Incl., Donawitz / Mähren)</t>
  </si>
  <si>
    <t>Mutter ist Tochter des Paul Horezky (+, Rust., BT)</t>
  </si>
  <si>
    <t>Poštorná 3244, Fol. 281</t>
  </si>
  <si>
    <t>Nossian</t>
  </si>
  <si>
    <t>Tihelka, Anna (Georgs Witwe, Rust., Landshut)</t>
  </si>
  <si>
    <t>Getz, Andreas + Barbara (Textor Magister, BT)</t>
  </si>
  <si>
    <t>Herrburger, Hans Georg + Anna Maria (Tischlermeister, UT)</t>
  </si>
  <si>
    <t>Jankvicz, Anton (Rust., OT)</t>
  </si>
  <si>
    <t>Tomtschicz, Barbara (Witwe, OT)</t>
  </si>
  <si>
    <t>Mutter ist Tochter des Baltasar Mazak (+, Incl., UT)</t>
  </si>
  <si>
    <t>Mutter ist Tochter des Gregor Gaidosch (Incl., UT)</t>
  </si>
  <si>
    <t>Mutter ist Tochter des Lorenz Bartolcicz (+, Rust., OT)</t>
  </si>
  <si>
    <t>Mutter ist Tochter des Andreas Czech (+, Incl., ~)</t>
  </si>
  <si>
    <t>www.mza.cz/actapublica/matrika/detail/3148 strana=146</t>
  </si>
  <si>
    <t>Poštorná 3244, Fol. 282</t>
  </si>
  <si>
    <t>Wlaschicz, Johan + Maria (Rust., BW)</t>
  </si>
  <si>
    <t>Snoppek, Thomas + Maria (Rust., BW)</t>
  </si>
  <si>
    <t>Jankovicz, Johan + Veronika (Incl., UT)</t>
  </si>
  <si>
    <t>Wrana, Frank</t>
  </si>
  <si>
    <t>Paulid~, Johanna (colebs)</t>
  </si>
  <si>
    <t>Mutter ist Tochter des Georg Mikulicz (+, UT)</t>
  </si>
  <si>
    <t>Mutter ist Tochter des Schatlak (+, Rust., Hohenau)</t>
  </si>
  <si>
    <t>Mutter ist Tochter des Jakob Frabiczovicz (Rust., BW)</t>
  </si>
  <si>
    <t>Mutter ist Tochter des Josef Plavecz (Incl., BW)</t>
  </si>
  <si>
    <t>Poštorná 3244, Fol. 283</t>
  </si>
  <si>
    <t>Kaydosch, Lorenz + Thresia (Rust., BW)</t>
  </si>
  <si>
    <t>Mlsek, Michael + Magdalena (Rust., BW)</t>
  </si>
  <si>
    <t>Mutter ist Tochter des Georg Baranek (+, Rust., OT)</t>
  </si>
  <si>
    <t>Mutter ist Tochter des Jakob Drobilicz (+, Rust., BW)</t>
  </si>
  <si>
    <t>Mutter ist Tochter des Wenzel Polak (+, Incl., OT)</t>
  </si>
  <si>
    <t>www.mza.cz/actapublica/matrika/detail/3148 strana=147</t>
  </si>
  <si>
    <t>Poštorná 3244, Fol. 284</t>
  </si>
  <si>
    <t>Engelbert Adam</t>
  </si>
  <si>
    <t>Hlawenka, Martin + Maria (Incl., UT)</t>
  </si>
  <si>
    <t>Mutter ist Tochter des Andreas Truba (+, Incl., EG)</t>
  </si>
  <si>
    <t>Mutter ist Tochter des (Rust.)</t>
  </si>
  <si>
    <t>Poštorná 3244, Fol. 285</t>
  </si>
  <si>
    <t>Schihann, Karl + Theresia (Poss., Schrattenberg)</t>
  </si>
  <si>
    <t>Levak, Kornelius + Maria (Rust., OT)</t>
  </si>
  <si>
    <t>Zemanek, Franz (Lania, Teinitz / Mähren)</t>
  </si>
  <si>
    <t>Pfeyffer, Eleonora (Wirtin, OT)</t>
  </si>
  <si>
    <t>Mutter ist Tochter des Paul Mikulicz (+, Incl., OT)</t>
  </si>
  <si>
    <t>Mutter ist Tochter des Anton Gartschicz (Rust., UT)</t>
  </si>
  <si>
    <t>Mutter ist Tochter des Mathias Mlsek (+, Rust., BW)</t>
  </si>
  <si>
    <t>Mutter ist Tochter des Simon Drobilicz (+, Rust., BW)</t>
  </si>
  <si>
    <t>www.mza.cz/actapublica/matrika/detail/3148 strana=148</t>
  </si>
  <si>
    <t>Poštorná 3244, Fol. 286</t>
  </si>
  <si>
    <t>Mutter ist Tochter des (+)</t>
  </si>
  <si>
    <t>Kratky, Anton + Elisabet (Rust., UT)</t>
  </si>
  <si>
    <t>Mutter ist Tochter des Jakob Pichar (+, Rust., BW)</t>
  </si>
  <si>
    <t>Grbavcicz, Johan + Eleonora (Rust., UT)</t>
  </si>
  <si>
    <t>Mutter ist Tochter des Johan Gaidosch (Rust., UT)</t>
  </si>
  <si>
    <t>Mutter ist Tochter des Johan Mitricz (+, Rust., BW)</t>
  </si>
  <si>
    <t>Mutter ist Tochter des Johan Grbavcicz (+, Rust., UT)</t>
  </si>
  <si>
    <t>Dragunek</t>
  </si>
  <si>
    <t>Mutter ist geb. Dolezal</t>
  </si>
  <si>
    <t>Wimisliczky, Micheael + Maria (Rust., BW)</t>
  </si>
  <si>
    <t>Mutter ist Tochter des Martin Kosturek (+, EG)</t>
  </si>
  <si>
    <t>Poštorná 3244, Fol. 287</t>
  </si>
  <si>
    <t>Koss</t>
  </si>
  <si>
    <t>Holub, Josef + Rosalia (Judex, Rampersdorf)</t>
  </si>
  <si>
    <t>Mutter ist Tochter des Johan Schipsky (Rust., UT)</t>
  </si>
  <si>
    <t>Mutter ist Tochter des Mathias Jvancicz (Rust., OT)</t>
  </si>
  <si>
    <t>Mutter ist Tochter des Mathias Sitek (+, Rust., BW)</t>
  </si>
  <si>
    <t>Zapletak (FD), Mathäus + Helena</t>
  </si>
  <si>
    <t>Jurditz (FD), Mathäus + Maria</t>
  </si>
  <si>
    <t>Ruchart (Stuttenhof, AT), Mathäus</t>
  </si>
  <si>
    <t>Kopp (FD), Mathias</t>
  </si>
  <si>
    <t>www.mza.cz/actapublica/matrika/detail/3148 strana=149</t>
  </si>
  <si>
    <t>Poštorná 3244, Fol. 288</t>
  </si>
  <si>
    <t>Suchann</t>
  </si>
  <si>
    <t>Milites</t>
  </si>
  <si>
    <t>Seitz / Mähren</t>
  </si>
  <si>
    <t>Barantschicz, Anna (Mutter, OT)</t>
  </si>
  <si>
    <t>Malek, Michael + Apolonia (Rust., UT)</t>
  </si>
  <si>
    <t>Mikulitsch, Jakob + Maria (Rust., UT)</t>
  </si>
  <si>
    <t>Czamek, Anton + Theresia (Incl., UT)</t>
  </si>
  <si>
    <t>Krba, Maria (Schwester, LB)</t>
  </si>
  <si>
    <t>Krba, Johan (Colebs, LB)</t>
  </si>
  <si>
    <t>Preis, Johan (Miles, LB)</t>
  </si>
  <si>
    <t>Pfeiffer, Eleonora (Caupo., OT)</t>
  </si>
  <si>
    <t>Mutter ist Tochter des Jakob Droblicz (Rust., BW)</t>
  </si>
  <si>
    <t>Mutter ist Tochter des Bartolomäus Guida (Incl., OT)</t>
  </si>
  <si>
    <t>Mutter ist Tochter des Thomas Przibila (+, Incl.)</t>
  </si>
  <si>
    <t>Poštorná 3244, Fol. 289</t>
  </si>
  <si>
    <t>Czitran, Franz (Caupo, UT)</t>
  </si>
  <si>
    <t>Kurzil, Georg + Maria (Rust., OT)</t>
  </si>
  <si>
    <t>Mutter ist Tochter des Martin Muzik (+, Rust., UT)</t>
  </si>
  <si>
    <t>Mutter ist Tochter des Martin Adamek (+, Rust., OT)</t>
  </si>
  <si>
    <t>Mutter ist Tochter des Georg Widiczka (+, Rust., UT)</t>
  </si>
  <si>
    <t>Mutter ist Tochter des Mathias Jurcicz (+, Incl., Hochrain)</t>
  </si>
  <si>
    <t>Wimisliczky, Jakob + Eva (Incl., UT)</t>
  </si>
  <si>
    <t xml:space="preserve">Sagvitz (GF); Michael </t>
  </si>
  <si>
    <t>Blazek, Michael + Magdalena (Civis, EG)</t>
  </si>
  <si>
    <t>Barantschicz, Michael (juv., OT)</t>
  </si>
  <si>
    <t>Barantschicz, Michael (Adlscnt., OT)</t>
  </si>
  <si>
    <t>www.mza.cz/actapublica/matrika/detail/3148 strana=150</t>
  </si>
  <si>
    <t>Poštorná 3244, Fol. 290</t>
  </si>
  <si>
    <t>Mutter ist Tochter des Franz Mikulicz (+, Incl., OT)</t>
  </si>
  <si>
    <t>Mutter ist Tochter des Simon Prochaska (+, Rust., UT)</t>
  </si>
  <si>
    <t>Poštorná 3244, Fol. 291</t>
  </si>
  <si>
    <t>Tischlermeister</t>
  </si>
  <si>
    <t>Herrburger, Anna Maria (Tischlermeisterin, UT)</t>
  </si>
  <si>
    <t>Herrburger, Anna Maria (UT)</t>
  </si>
  <si>
    <t>Novak, Johan + Anna (Rust., OT)</t>
  </si>
  <si>
    <t>Rosalia ist Jakobs (+ ) Tochter</t>
  </si>
  <si>
    <t>Anna ist Andreas (+ ) Tochter</t>
  </si>
  <si>
    <t>Maria ist Augusts (+ ) Tochter</t>
  </si>
  <si>
    <t>Anna Maria ist Johan (+ ) Tochter</t>
  </si>
  <si>
    <t>Anna Maria ist Josefs (+ ) Tochter</t>
  </si>
  <si>
    <t>Michael ist Mathias (+ ) Sohn</t>
  </si>
  <si>
    <t>Mutter ist Tochter des Simon Vogelmann (+ , Trcs. UT)</t>
  </si>
  <si>
    <t>Mutter ist Tochter des Georg Wlaschicz (+ , Rust., UT)</t>
  </si>
  <si>
    <t>Mutter ist Tochter des Mathais Wschiczek (+ , Rust, OT)</t>
  </si>
  <si>
    <t>Mutter ist Tochter des Mathias Zimmermann (+ , Halter, Rheinsthal)</t>
  </si>
  <si>
    <t>Mutter ist Tochter des Mathias Mokry (+ , Rust., OT)</t>
  </si>
  <si>
    <t>Mutter ist Tochter des Paul Wimisliczky (+ , Rust., BW)</t>
  </si>
  <si>
    <t>Mutter ist Tochter des Paul Domkovicz (+ , Rust., OT)</t>
  </si>
  <si>
    <t>Mutter ist Tochter des Bartolomäus Polak (+ , Incl., BW)</t>
  </si>
  <si>
    <t>Mutter ist Tochter des Thomas Kiricz (+ , Rust., BW)</t>
  </si>
  <si>
    <t>Mutter ist Tochter des Mathias Czerniansky (+ , Rust., UT)</t>
  </si>
  <si>
    <t>Mutter ist Tochter des Martin Popovicz (+ , Rust., UT)</t>
  </si>
  <si>
    <t>Mutter ist Tochter des Paul Malek (+ , Rust., UT)</t>
  </si>
  <si>
    <t>Patin is Tochter des Paul Hruza (+ , Rust., OT), Mutter ist Tochter des Anton Tihelka (Rust., OT)</t>
  </si>
  <si>
    <t>Mutter ist Tochter des Mathias Hrdlosch (+ , Incl., UT)</t>
  </si>
  <si>
    <t>Mutter ist Tochter des Thomas Böhm (+ , Incl., UT)</t>
  </si>
  <si>
    <t>Mutter ist Tochter des Andreas Mikulicz (+ , Rust., OT)</t>
  </si>
  <si>
    <t>Medus</t>
  </si>
  <si>
    <t>Kydosch, Anton + Katarina (Rust., UT)</t>
  </si>
  <si>
    <t>Herrburger, Johan Georg + Anna Maria (Tischlermeister, UT)</t>
  </si>
  <si>
    <t>Mutter ist Tochter des Georg Gaidosch (Incl., UT)</t>
  </si>
  <si>
    <t>Mutter ist Tochter des Johan Karschitz (Rust., BW)</t>
  </si>
  <si>
    <t>Kornitz, Franziska (puella)</t>
  </si>
  <si>
    <t>Hummer, Liborius (Scheidermeister, FB)</t>
  </si>
  <si>
    <t>www.mza.cz/actapublica/matrika/detail/3148 strana=151</t>
  </si>
  <si>
    <t>Poštorná 3244, Fol. 292</t>
  </si>
  <si>
    <t>Katrovicz</t>
  </si>
  <si>
    <t>Fronick, Anton + Katarina (Rust., UT)</t>
  </si>
  <si>
    <t>Klatschka, Mathias + Franziska (Incl., BW)</t>
  </si>
  <si>
    <t>Mutter ist Tochter des Georg Wlaschitz, (Rust., UT)</t>
  </si>
  <si>
    <t>Malke, Michael + Apolonia (Rust., UT)</t>
  </si>
  <si>
    <t>Mutter ist Tochter des Jakob Sitek (Rust., UT)</t>
  </si>
  <si>
    <t>Barantschicz, Michael (Rust., OT)</t>
  </si>
  <si>
    <t>Poštorná 3244, Fol. 293</t>
  </si>
  <si>
    <t>Mutter ist Tochter des Jakob Schilhan (+, Incl., BW)</t>
  </si>
  <si>
    <t>Karschitz, Andreas + Barbara (Rust., UT)</t>
  </si>
  <si>
    <t>Eklaniosus</t>
  </si>
  <si>
    <t>Kelner, Nepomuk (Adlscnt., UT)</t>
  </si>
  <si>
    <t>Voglmann, Elisabet (Witwe, UT)</t>
  </si>
  <si>
    <t>Mutter ist Tochter des Mathias Jankovicz (+, Incl., BW)</t>
  </si>
  <si>
    <t>Krumpicz, Johan (Faber ferr., UT)</t>
  </si>
  <si>
    <t>Krumpisch, Johanna (Tochter, UT)</t>
  </si>
  <si>
    <t>Mutter ist Tochter des Mathias Nowotny (Incl., UT)</t>
  </si>
  <si>
    <t>Mutter ist Tochter des Mathäus Czerniansky (+, Rust., UT)</t>
  </si>
  <si>
    <t>Mutter ist Tochter des Johan Kurka (+, Incl., BW)</t>
  </si>
  <si>
    <t>www.mza.cz/actapublica/matrika/detail/3148 strana=152</t>
  </si>
  <si>
    <t>Poštorná 3244, Fol. 294</t>
  </si>
  <si>
    <t>Hladik, Stefan + Maria (Rust., OT)</t>
  </si>
  <si>
    <t>Pochily, Johan + Theresia (Rust., OT)</t>
  </si>
  <si>
    <t xml:space="preserve">Bartholschitz, Andreas + Maria </t>
  </si>
  <si>
    <t>Hruza, Maria (Witwe, OT)</t>
  </si>
  <si>
    <t>Mutter ist Tochter des Josef Hodonsky (+, Incl., RB)</t>
  </si>
  <si>
    <t>Mutter ist Tochter geb. Niemeczek</t>
  </si>
  <si>
    <t>Mutter ist Tochter des Mathias Schichta (Rust., UT)</t>
  </si>
  <si>
    <t>Mutter ist Tochter des Jakob Jankovicz (+, Rust., BW)</t>
  </si>
  <si>
    <t>Mutter ist Tochter des Philip Grandisch (+, RB)</t>
  </si>
  <si>
    <t>Mutter ist Tochter des Anton Tihelka, (Rust. + Judex, OT)</t>
  </si>
  <si>
    <t>Mutter ist Tochter des Jakob Baranczicz (+, Rust., OT)</t>
  </si>
  <si>
    <t>Poštorná 3244, Fol. 295</t>
  </si>
  <si>
    <t>Reinsberger</t>
  </si>
  <si>
    <t>Borowetz, Thomas + Maria (Rust., UT)</t>
  </si>
  <si>
    <t>Pochily, Josef + Maria (Incl., UT)</t>
  </si>
  <si>
    <t>Jankowitsch, Michael + Veroniak (Incl., UT)</t>
  </si>
  <si>
    <t>Divisch, Liborius + Theresia (Vntr., EG)</t>
  </si>
  <si>
    <t>Kurzka, Martin + Anna Maria (Rust., Schrattenberg)</t>
  </si>
  <si>
    <t>Prochaska, Lorenz + Apolonia (Rust., BW)</t>
  </si>
  <si>
    <t>Mutter ist Tochter des Lorenz Hakl (Incl., Schrattenberg)</t>
  </si>
  <si>
    <t>Mutter ist Tochter des Peter Bartolcicz (+, Incl., OT)</t>
  </si>
  <si>
    <t>Mutter ist Tochter des Martin Fabicovicz, (Fabr. Ferr., BW)</t>
  </si>
  <si>
    <t>Mutter ist Tochter des Jakob Schutlak (Rust., Hohenau)</t>
  </si>
  <si>
    <t>Mutter ist Tochter des Jakob Lendia (Incl., UT)</t>
  </si>
  <si>
    <t>Mutter ist Tochter des Simon Sitek (+, Rust., BW)</t>
  </si>
  <si>
    <t>www.mza.cz/actapublica/matrika/detail/3148 strana=153</t>
  </si>
  <si>
    <t>Poštorná 3244, Fol. 296</t>
  </si>
  <si>
    <t>Johan Sarcandri</t>
  </si>
  <si>
    <t>Pochily, Lorenz + Maria (Rust., OT)</t>
  </si>
  <si>
    <t>Malek, Johan + Barbara (Judex, UT)</t>
  </si>
  <si>
    <t>Hrdloczka, Franz + Eleonora (Pellio, LB)</t>
  </si>
  <si>
    <t>Schihan, Karl + Theresia (Rust., Schrattenberg)</t>
  </si>
  <si>
    <t>Divisch, Liborius + Theresia (EG)</t>
  </si>
  <si>
    <t>Tihelka, Anna (Witwe des Georg, Landshut)</t>
  </si>
  <si>
    <t>Schilhan, Jakob + Katarina (Rust., BW)</t>
  </si>
  <si>
    <t>Bartolschicz, Josef + Anna (Judex., BW)</t>
  </si>
  <si>
    <t>Mutter ist Tochter des  (+)</t>
  </si>
  <si>
    <t>Mutter ist Tochter des Josef Koch (+, Incl., BT)</t>
  </si>
  <si>
    <t>Poštorná 3244, Fol. 297</t>
  </si>
  <si>
    <t>Levak, Cornelius, Maria (Rust., OT)</t>
  </si>
  <si>
    <t>Bartolschitz, Thomas + Maria (Judex, BW)</t>
  </si>
  <si>
    <t>Mutter ist Tochter des Johan Kolmaczek (+, Rust., BW)</t>
  </si>
  <si>
    <t>Mutter ist Tochter des Johan Gaidosch (+, Rust., UT)</t>
  </si>
  <si>
    <t>Mutter ist Tochter des Anton Garschitz (Rust., UT)</t>
  </si>
  <si>
    <t>Mutter ist Tochter des Baschnia (+, Incl., Turnitz)</t>
  </si>
  <si>
    <t>Mutter ist Tochter des Adam Tomcicz (+, Rust, OT)</t>
  </si>
  <si>
    <t>Mutter ist Tochter des Simon Wlaschicz (+, Rust., BW)</t>
  </si>
  <si>
    <t>www.mza.cz/actapublica/matrika/detail/3148 strana=154</t>
  </si>
  <si>
    <t>Poštorná 3244, Fol. 298</t>
  </si>
  <si>
    <t>Textoris</t>
  </si>
  <si>
    <t>Vespillo + Textoris</t>
  </si>
  <si>
    <t>Textoris magister</t>
  </si>
  <si>
    <t>Potsch, Philip + Anna Maria (Incl., LB)</t>
  </si>
  <si>
    <t>Gartschitz, Josef + Katarina (Rust., UT)</t>
  </si>
  <si>
    <t>Swala, Anton + Elisabet (Vntr., OT)</t>
  </si>
  <si>
    <t>Hegny, Andreas + Maria Anna (Incl., UT)</t>
  </si>
  <si>
    <t>Mutter ist Tochter des Mathias Kern (+ , Rust, BT)</t>
  </si>
  <si>
    <t>Mutter ist Tochter des Baltasar Mazal (Incl., UT)</t>
  </si>
  <si>
    <t>Mutter ist Tochter des Josef Novak (+, Incl., OT)</t>
  </si>
  <si>
    <t>Mutter ist Tochter des Simon Vogelmann (+, Trcsmtr., UT)</t>
  </si>
  <si>
    <t>Mutter ist Tochter des Bltasar Mazak (Incl., UT)</t>
  </si>
  <si>
    <t>Mutter ist Tochter des Mathias Schltschik (+, Incl., Ringelsdorf)</t>
  </si>
  <si>
    <t>Mutter ist Tochter des Marhias waschiczek (+, Rust., OT)</t>
  </si>
  <si>
    <t>Mutter ist Tochter des Paul Ivancicz (+, Rust., OT)</t>
  </si>
  <si>
    <t>Poštorná 3244, Fol. 299</t>
  </si>
  <si>
    <t>www.mza.cz/actapublica/matrika/detail/3148 strana=155</t>
  </si>
  <si>
    <t>Johanna Veronika</t>
  </si>
  <si>
    <t>Navratil, Josef + Maria (Txtr., UT)</t>
  </si>
  <si>
    <t>Mitritsch, Paul + Maria (Rust., UT)</t>
  </si>
  <si>
    <t>Malek, Johan + Elisabet (Rust., OT)</t>
  </si>
  <si>
    <t>Fabitschowicz, Josef + Anna (Incl., BW)</t>
  </si>
  <si>
    <t>Hlawenka, Martin + Maria (Rust., UT)</t>
  </si>
  <si>
    <t>Peczy, Jakob + Rosalia (Rust., OT)</t>
  </si>
  <si>
    <t>Mutter ist geb. Gaidosch</t>
  </si>
  <si>
    <t>Mutter ist Tochter des Georg Tihelka (+, Rust., OT)</t>
  </si>
  <si>
    <t>Mutter ist Tochter des Simon Sitek (Rust., OT)</t>
  </si>
  <si>
    <t>Mutter ist Tochter des Johan Til (+, Rust., OT)</t>
  </si>
  <si>
    <t>Mutter ist Tochter des Andreas Wimisliczky (+, Rust., UT)</t>
  </si>
  <si>
    <t>Mutter ist Tochter des Bartolomäus Gunda (+, Incl., OT)</t>
  </si>
  <si>
    <t>Mutter ist Tochter des Georg Zeleny (Incl., UT)</t>
  </si>
  <si>
    <t>Poštorná 3244, Fol. 300</t>
  </si>
  <si>
    <t>Drahorus</t>
  </si>
  <si>
    <t>Lannil</t>
  </si>
  <si>
    <t>Wlaschicz, Simon + Katarina (Rust., OT)</t>
  </si>
  <si>
    <t>Garschitz, Johan + Maria (Rust., BW)</t>
  </si>
  <si>
    <t>Jankovicz, Anton + Katarina (Rust., UT)</t>
  </si>
  <si>
    <t>Czervenka, Martin + Magdalena (Rust., BW)</t>
  </si>
  <si>
    <t>Topol, Johan + Katarina (Braumeister, LB)</t>
  </si>
  <si>
    <t>Mutter ist Tochter des Andreas Garschitz (+, Rust., UT)</t>
  </si>
  <si>
    <t>Mutter ist Tochter des Franz Steiner (Pastor, Pulchrum)</t>
  </si>
  <si>
    <t>Mutter ist Tochter des Josef Hodicz (+, Incl., BW)</t>
  </si>
  <si>
    <t>Mutter ist Tochter des Jakob Mikulicz (Ringelsdorf)</t>
  </si>
  <si>
    <t>Schasny</t>
  </si>
  <si>
    <t>Zurka</t>
  </si>
  <si>
    <t>Lausch, Johan (Kellner, LB)</t>
  </si>
  <si>
    <t>Gutbrad, Anna (LB)</t>
  </si>
  <si>
    <t>Mikulicz, Jakob + Maria (Rust., OT)</t>
  </si>
  <si>
    <t>Bartholschitz, Thomas + Maria (Judex, BW)</t>
  </si>
  <si>
    <t>Borovetz, Martin + Julia (Rust., UT)</t>
  </si>
  <si>
    <t>Schmid, Johan Georg + Theresia (FB)</t>
  </si>
  <si>
    <t>Bartolez, Thomas + Maria (Judex, BW)</t>
  </si>
  <si>
    <t>Prachar, Mathias + Eva (Rust., UT)</t>
  </si>
  <si>
    <t>Mutter ist Tochter des Paul Petrarsky (+)</t>
  </si>
  <si>
    <t>Mutter ist Tochter des Martin Bartolcicz (+, Incl., OT)</t>
  </si>
  <si>
    <t>Mutter ist Tochter des Anton Garschitz (Incl., UT)</t>
  </si>
  <si>
    <t>Mutter ist Tochter des Paul Galla (+, Incl., BW)</t>
  </si>
  <si>
    <t>Mutter ist Tochter des Mathias Galla (BW)</t>
  </si>
  <si>
    <t>Mutter ist Tochter des Andreas Grbavcicz (+)</t>
  </si>
  <si>
    <t>Mutter ist Tochter des Andreas Tomcizc (+, Rust., OT)</t>
  </si>
  <si>
    <t>Poštorná 3244, Fol. 301</t>
  </si>
  <si>
    <t>www.mza.cz/actapublica/matrika/detail/3148 strana=156</t>
  </si>
  <si>
    <t>Poštorná 3244, Fol. 302</t>
  </si>
  <si>
    <t>Holub, Josef (Rust., Landshut)</t>
  </si>
  <si>
    <t>Nespor, Anna (Landshut)</t>
  </si>
  <si>
    <t>Niemeczek, Jakob + Katarina (Rust., OT)</t>
  </si>
  <si>
    <t>Mlatilik, Jakob + Apolonia (Judex, UT)</t>
  </si>
  <si>
    <t>Czamek, Anton (Incl., UT)</t>
  </si>
  <si>
    <r>
      <rPr>
        <i/>
        <sz val="10"/>
        <color indexed="49"/>
        <rFont val="Arial"/>
        <family val="2"/>
      </rPr>
      <t xml:space="preserve">Czamek, </t>
    </r>
    <r>
      <rPr>
        <sz val="10"/>
        <color theme="1"/>
        <rFont val="Arial"/>
        <family val="2"/>
      </rPr>
      <t>Dorothea (Txtr., UT)</t>
    </r>
  </si>
  <si>
    <t>Bartholczicz, Andreas + Maria (Rust., UT)</t>
  </si>
  <si>
    <t>Pochiliy, Johan (Rust., OT)</t>
  </si>
  <si>
    <t>Mutter ist Tochter des Marin Koschturek (+, Rust., EG)</t>
  </si>
  <si>
    <t>Mutter ist Tochter des Johan Stiepanek (+, Rust., UT)</t>
  </si>
  <si>
    <t>Mutter ist Tochter des Andreas Widrlansky (+, Incl., UT)</t>
  </si>
  <si>
    <t>Poštorná 3244, Fol. 303</t>
  </si>
  <si>
    <t>Helleschicz, Michael + Maria (Rust., LB)</t>
  </si>
  <si>
    <t>Hrzebaczka, Georg (Rust., UT)</t>
  </si>
  <si>
    <t>Jankovicz, Veronika (Tochter?, UT)</t>
  </si>
  <si>
    <t>Tomczicz, Josef + Eva (Rust., OT)</t>
  </si>
  <si>
    <t>Baranek, Paul + Maria (Incl., OT)</t>
  </si>
  <si>
    <t>Mutter ist Tochter des Georg Fronick (Rust., OT)</t>
  </si>
  <si>
    <t>Mutter ist Tochter des Wenzel Levak (Rust., OT)Mutter ist Tochter des Thomas Bartolcicz (Rust., UT)</t>
  </si>
  <si>
    <t>Mutter ist Tochter des Thomas Baranek (Rust., OT)</t>
  </si>
  <si>
    <t>Mutter ist Tochter des Andreas Muzik (+, Rust., OT)</t>
  </si>
  <si>
    <t>Mutter ist Tochter des Josef Dolezal (+, Pistor, Buczowitz)</t>
  </si>
  <si>
    <t>Bernhartsthal</t>
  </si>
  <si>
    <r>
      <rPr>
        <i/>
        <sz val="10"/>
        <color indexed="49"/>
        <rFont val="Arial"/>
        <family val="2"/>
      </rPr>
      <t xml:space="preserve">Johan </t>
    </r>
    <r>
      <rPr>
        <sz val="10"/>
        <color theme="1"/>
        <rFont val="Arial"/>
        <family val="2"/>
      </rPr>
      <t>Sarcandri</t>
    </r>
  </si>
  <si>
    <t>Opilionis famulus</t>
  </si>
  <si>
    <t>Poštorná 3257, Fol. 1</t>
  </si>
  <si>
    <t>www.mza.cz/actapublica/matrika/detail/3159 strana=2</t>
  </si>
  <si>
    <t>Tihelka, Micheal (OT)</t>
  </si>
  <si>
    <t>Kratky, Anton (UT)</t>
  </si>
  <si>
    <t>Andreas Czechovsky (BW)</t>
  </si>
  <si>
    <t>Lorenz Krzizak (UT)</t>
  </si>
  <si>
    <t>Grbavcicz,  Mathias (OT)</t>
  </si>
  <si>
    <t>Malinko, Paul (OT)</t>
  </si>
  <si>
    <t>www.mza.cz/actapublica/matrika/detail/3159 strana=3</t>
  </si>
  <si>
    <t>Fabiczovicz, Martin (Rust., BW)</t>
  </si>
  <si>
    <t>Stiepanek, Mathias (Rust., OT)</t>
  </si>
  <si>
    <t>Malinkovicz, Paul (Rust., OT)</t>
  </si>
  <si>
    <t>Bartalczicz, Paul (Rust., OT)</t>
  </si>
  <si>
    <t>Borovecz, Martin (Rust., UT)</t>
  </si>
  <si>
    <t>Malek, Gregor (Rust., UT)</t>
  </si>
  <si>
    <t>Piwald, Josef (Rust., LB)</t>
  </si>
  <si>
    <t>Stiepanek, Josef (Rust., UT)</t>
  </si>
  <si>
    <t>Fronk, Martin (Rust., OT)</t>
  </si>
  <si>
    <t>Kraliczek, Paul (Rust., UT)</t>
  </si>
  <si>
    <t>Kubiczek, Paul (Rust., UT)</t>
  </si>
  <si>
    <t>Domkovicz, Jakob (Rust., BW)</t>
  </si>
  <si>
    <t>Bartolomäus Plavecz (Rust., BW)</t>
  </si>
  <si>
    <t>Malek, Paul (Rust., UT)</t>
  </si>
  <si>
    <t>Witwe des Michael Harnosch, Johan Uhrmacher (Rust., Bernahardsthal)</t>
  </si>
  <si>
    <t>Drobilicz, Georg (sein "pariter"?, Rust., BW)</t>
  </si>
  <si>
    <t>Witwe des Georg Schlichta (&amp;1726), Michael Tomankovicz (Rust., OT)</t>
  </si>
  <si>
    <t>Plavecz, Bartolomäus (Rust., BW)</t>
  </si>
  <si>
    <t>Witwe des Franz Grbavcicz (&amp;1727), Georg Grandicz (Rust., BW)</t>
  </si>
  <si>
    <t>Zalesky, Mathäus (Rust., UT)</t>
  </si>
  <si>
    <t>Sirovicz, Wenzel (Rust., BW)</t>
  </si>
  <si>
    <t>Fabiczovicz, Andreas (Rust., BW)</t>
  </si>
  <si>
    <t>Domkovicz, Bartolomäus (Rust., BW)</t>
  </si>
  <si>
    <t>Tom~, Michael (Rust., BW)</t>
  </si>
  <si>
    <t>Wimisliczky, Andreas (Rust., UT)</t>
  </si>
  <si>
    <t>Mathias Popovicz (Rust., UT)</t>
  </si>
  <si>
    <t>Gartschitz, Michael (Rust., UT)</t>
  </si>
  <si>
    <t>Jankovicz, Gregor (Rust., UT)</t>
  </si>
  <si>
    <t>Popovicz, Mathias (Rust., UT)</t>
  </si>
  <si>
    <t>Drobilicz, Georg (Rust., BW)</t>
  </si>
  <si>
    <t>Hodicz, Georg (Rust., OT)</t>
  </si>
  <si>
    <t>Baranczicz, Michael (Rust., OT)</t>
  </si>
  <si>
    <t>Popovicz, Martin (Rust., UT)</t>
  </si>
  <si>
    <t>Kralik, Paul (Rust., UT)</t>
  </si>
  <si>
    <t>Negeschleba, Johan (Rust., BW)</t>
  </si>
  <si>
    <t>Witwe des Andreas Fabiczovicz (&amp;1702), Johan Negeschleba (Rust., BW)</t>
  </si>
  <si>
    <t>Fabiczovicz, Mathias (Rust., BW)</t>
  </si>
  <si>
    <t>Pochili, Thomas (Rust., OT)</t>
  </si>
  <si>
    <t>Dostal, Mathias (Rust., UT)</t>
  </si>
  <si>
    <t>Jakob Jvanczicz (Rust., OT), Johan Polak (Rust., OT)</t>
  </si>
  <si>
    <t>Witwer, Michael Trpilka (Rust., BW)</t>
  </si>
  <si>
    <t>Brekalicz, Johan (Rust., BW)</t>
  </si>
  <si>
    <t>Witwe des Georg Grbavcicz, Martin Fabiczovicz (Rust., BW)</t>
  </si>
  <si>
    <t>Mauricz, Mathias (Rust., BW)</t>
  </si>
  <si>
    <t>Hruza, Andreas (Rust., OT)</t>
  </si>
  <si>
    <t>Levak, Michael (Rust., OT)</t>
  </si>
  <si>
    <t>Kolmaiz, Georg (Rust., BW)</t>
  </si>
  <si>
    <t>Witwer, Bartolomäus Domkovitz (Rust., BW)</t>
  </si>
  <si>
    <t>Topilka, Michael (Rust., BW)</t>
  </si>
  <si>
    <t>Kurka, Johan (Rust., BW)</t>
  </si>
  <si>
    <t>Grbavcicz, Mathias (Rust., OT)</t>
  </si>
  <si>
    <t>Jandriczek, Mathias (Rust., UT)</t>
  </si>
  <si>
    <t>Piskati, Mikulas (Rust., Landshut)</t>
  </si>
  <si>
    <t>Marzonek, Johan (Rust., OT)</t>
  </si>
  <si>
    <t>Wessely, Georg (Rust., UT)</t>
  </si>
  <si>
    <t>Witwe des NN, Lorenz Krzizak (Rust., UT), Paul Malek (Rust., UT)</t>
  </si>
  <si>
    <t>Plavecz, Lorenz (Rust., BW)</t>
  </si>
  <si>
    <t>Polak, Johan (Rust., OT)</t>
  </si>
  <si>
    <t>~aczicz, Michael (Rust., OT)</t>
  </si>
  <si>
    <t>Baranek, Karl (Rust., OT)</t>
  </si>
  <si>
    <t>Georg Blaschek (Rust., UT)</t>
  </si>
  <si>
    <t>Czerschitz, Thomas (Rust., EG)</t>
  </si>
  <si>
    <t>Gartschitz, Martin (Rust., UT)</t>
  </si>
  <si>
    <t>Fronk, Johan (Rust., OT)</t>
  </si>
  <si>
    <t>Chromczik, Wenzel (Rust., UT)</t>
  </si>
  <si>
    <t>Jvanczicz, Mathias (Rust., BW)</t>
  </si>
  <si>
    <t>Baranczitz, Michael (Rust., OT)</t>
  </si>
  <si>
    <t>Johan Grbavcicz (Rust., OT), Johan Czihelka (Rust., OT)</t>
  </si>
  <si>
    <t>Witwer, Georg Suchan (Rust., Ram~)</t>
  </si>
  <si>
    <t>Tursa, Franz (Rust., UT)</t>
  </si>
  <si>
    <t>Balaunik, Johan (Rust., OT)</t>
  </si>
  <si>
    <t>Kiricz, Johan (Rust., BW)</t>
  </si>
  <si>
    <t>Domansky, Georg (Rust., OT)</t>
  </si>
  <si>
    <t>Fabiczovicz, Michael (Rust., BW)</t>
  </si>
  <si>
    <t>Bartalczicz, Johan (Rust., BW)</t>
  </si>
  <si>
    <t>Witwer, Michael Gartschitz (Rust., UT), Andreas Wimilsicky (Rust., UT)</t>
  </si>
  <si>
    <t>Horeczky, Johan (Rust., BW)</t>
  </si>
  <si>
    <t>Witwe des Johan Wesseli (&amp;1728), Georg Wesseli (Rust., UT)</t>
  </si>
  <si>
    <t>Jankovicz, Mathias (Rust., UT)</t>
  </si>
  <si>
    <t>Nikolaus Hrabal (Inql., OT), Thomas Havlovicz (Rust., UT)</t>
  </si>
  <si>
    <t>M~, Michael (Rust., OT)</t>
  </si>
  <si>
    <t>Mathias Klimovicz (Rust., OT), Mathias Mokricz (Rust., OT)</t>
  </si>
  <si>
    <t>Witwer, Bartolomäus Jankovicz (Rust., BW), Simon Sitek (Rust., BW)</t>
  </si>
  <si>
    <t>Witwer, Witwe des Johan Adamek (&amp;1723), Andreas Wimisliczky (Rust., UT)</t>
  </si>
  <si>
    <t>Jvanczicz, Jakob (Rust., OT)</t>
  </si>
  <si>
    <t>Wlaschitz, Simon (Rust., UT)</t>
  </si>
  <si>
    <t>Witwe des Mathias Fronk (&amp;1732), Johan Fron (Rust., OT)</t>
  </si>
  <si>
    <t>Wlaschicz, Paul (Rust., BW)</t>
  </si>
  <si>
    <t>Hauer, Mathias Johan (Rust., Voitelsbrunn)</t>
  </si>
  <si>
    <t>Bartalczicz, Mathias (Rust., BW)</t>
  </si>
  <si>
    <t>Prekalicz, Jakob (Rust., BW)</t>
  </si>
  <si>
    <t>Jakob Domkovicz (Rust., BW), Bartolomäus Jankovicz (Rust., BW)</t>
  </si>
  <si>
    <t>Butia, Lorenz (Rust., UT)</t>
  </si>
  <si>
    <t>Raschka, Franz (Rust., OT)</t>
  </si>
  <si>
    <t>Brekalicz, Jakob (Rust., BW)</t>
  </si>
  <si>
    <t>Sitek, Paul (Rust., BW)</t>
  </si>
  <si>
    <t>Karczicz, Martin (Rust., UT)</t>
  </si>
  <si>
    <t>Michael Mitricz (Rust., OT), Mathias Kromer (Ferr., UT)</t>
  </si>
  <si>
    <t>Angel, Johan (Rust., UT)</t>
  </si>
  <si>
    <t>Witwe des Paul Kubiczek (&amp;1722), Peter Chromczik (Rust., UT)</t>
  </si>
  <si>
    <t>Mathias Kiricz (Inql., BW), Paul Fabiczovicz (Rust., BW)</t>
  </si>
  <si>
    <t>Mitricz, Michael (Rust., OT)</t>
  </si>
  <si>
    <t>Razka, Franz (Rust., OT)</t>
  </si>
  <si>
    <t>Witwer, Jakob Czihelka (Rust., OT), Georg Malinkovicz (Rust., OT)</t>
  </si>
  <si>
    <t>Malecz, Georg (Rust., UT)</t>
  </si>
  <si>
    <t>Wlaschitz, Georg (Rust., UT)</t>
  </si>
  <si>
    <t>Knorovsky, Wenzel (Rust., LB)</t>
  </si>
  <si>
    <t>Martin Kubiczek (Inql. UT), Johan Mla~ (Rust., UT)</t>
  </si>
  <si>
    <t>Mathias Drobilicz (Rust., BW)</t>
  </si>
  <si>
    <t>Kartschitz, Paul (Rust., UT)</t>
  </si>
  <si>
    <t>Baranczicz, Jakob (Rust., OT)</t>
  </si>
  <si>
    <t>Karas, Jakob (Rust., BW)</t>
  </si>
  <si>
    <t>Jakob Czihelka (Rust., OT)</t>
  </si>
  <si>
    <t>Mokricz, Martin (Rust., OT)</t>
  </si>
  <si>
    <t>Jakob Stiepanek (Rust., UT)</t>
  </si>
  <si>
    <t>Adam Tomczicz (Rust., OT)</t>
  </si>
  <si>
    <t>Drobilicz, Georg (Rust., OT)</t>
  </si>
  <si>
    <t>Witwer, Georg Wessely (Rust., UT), Andreas Borowecz (Rust., UT)</t>
  </si>
  <si>
    <t>Fabiczovicz, Paul (Rust., BW)</t>
  </si>
  <si>
    <t>Krzizak, Paul (Rust., UT)</t>
  </si>
  <si>
    <t>Mokry, Martin (Rust., OT)</t>
  </si>
  <si>
    <t>Andreas Wimisliczky (UT)</t>
  </si>
  <si>
    <t>Domkovicz, Jakob (BW)</t>
  </si>
  <si>
    <t>Michael Mlsek (BW)</t>
  </si>
  <si>
    <t>Fronk, Johan (Judex, OT)</t>
  </si>
  <si>
    <t>Czihelka, Jakob (Rust., OT)</t>
  </si>
  <si>
    <t>Grbavcicz, Mathias (Rust., UT)</t>
  </si>
  <si>
    <t>Bartalcizcz, Franz (Rust., OT)</t>
  </si>
  <si>
    <t>Probstler, Mathias (Pastor, Wilfersdorf)</t>
  </si>
  <si>
    <t>Klimovizc, Johan (OT)</t>
  </si>
  <si>
    <t>Witwer, Witwe des Mathias Tuczny (OT), Stefan Chainik (OT)</t>
  </si>
  <si>
    <t>Waschiczek, Mathias (OT)</t>
  </si>
  <si>
    <t>Maizlik</t>
  </si>
  <si>
    <t>Mlsek, Lorenz (BW)</t>
  </si>
  <si>
    <t>Witwer, Michael Grbavcicz (BW)</t>
  </si>
  <si>
    <t>Malinkovicz, Jakob (UT)</t>
  </si>
  <si>
    <t>Josef Stiepanek et Georg Malek (UT)</t>
  </si>
  <si>
    <t>Poštorná 3257, Fol. 2a</t>
  </si>
  <si>
    <t>Poštorná 3257, Fol. 2b</t>
  </si>
  <si>
    <t>Kiricz, Mathias</t>
  </si>
  <si>
    <t>Kiricz, Mathias (Rust., BW)</t>
  </si>
  <si>
    <t>Witwer, Witwe des Georg Waschiczek (OT), Mathias Jankovicz (UT)</t>
  </si>
  <si>
    <t>Mathias Grbavcicz (OT)</t>
  </si>
  <si>
    <t>Karczicz, Andreas (UT)</t>
  </si>
  <si>
    <t>Georg Borovecz (UT)</t>
  </si>
  <si>
    <t>Stiepanek, Josef (UT)</t>
  </si>
  <si>
    <t>Witwe des Paul Mitricz (UT), Peter Chromczik (IT), Johan Jarecz (BT)</t>
  </si>
  <si>
    <t>Witwer, Mathias Jankovicz (UT)</t>
  </si>
  <si>
    <t>Witwe des Kaspar Wrablik, Paul Mitricz (Rust., UT), Bartholomäus Jankovicz (Rust., UT)</t>
  </si>
  <si>
    <t>Witwer, Witwe des Michael Stiastny (OT)</t>
  </si>
  <si>
    <t>Witwer, Jakob Stiepanek (UT)</t>
  </si>
  <si>
    <t>K~var</t>
  </si>
  <si>
    <t>Citonicz / Mähren</t>
  </si>
  <si>
    <t>Stiepanek, Josef (Judex, UT)</t>
  </si>
  <si>
    <t>Bartolczicz, Franz (Rust., OT)</t>
  </si>
  <si>
    <t>Witwer, Witwe des Paul ~ka</t>
  </si>
  <si>
    <t>Stefan Jankovicz (OT)</t>
  </si>
  <si>
    <t>Poštorná 3257, Fol. 3a</t>
  </si>
  <si>
    <t>Brekalicz, Georg (BW)</t>
  </si>
  <si>
    <t>Witwer, Georg Drobilicz et Jakob Domkovicz ex BW</t>
  </si>
  <si>
    <t>Klass, Johan (BW)</t>
  </si>
  <si>
    <t>Martin Snopek (BW)</t>
  </si>
  <si>
    <t>Franz Krutiak (Civis, LB), Martin Czapka (Civis, LB)</t>
  </si>
  <si>
    <t>Arachocz, Jakob (Civis, LB)</t>
  </si>
  <si>
    <t>Bartolomäus Tomankovicz (Rust., OT)</t>
  </si>
  <si>
    <t>Bernhard #</t>
  </si>
  <si>
    <t>Bulek</t>
  </si>
  <si>
    <t>Wlaschitz, Paul (BW)</t>
  </si>
  <si>
    <t>Jankovitz (Bischofswarth), August + Maria</t>
  </si>
  <si>
    <t>Kamen, August + Anna</t>
  </si>
  <si>
    <t>Piticz, August + Katarina</t>
  </si>
  <si>
    <t>Wulka, August Leonhard</t>
  </si>
  <si>
    <t>Sicz, August + Katarina (LB)</t>
  </si>
  <si>
    <t>Pirz, August + Katarina (Altenmark)</t>
  </si>
  <si>
    <t>Picz, August + Katarina (LB)</t>
  </si>
  <si>
    <t>Pirz, August + Katarina (Alt-LB)</t>
  </si>
  <si>
    <t>Pir, August + Katarina (Altenmark)</t>
  </si>
  <si>
    <t>Pirz, August (Altenmarkt)</t>
  </si>
  <si>
    <t>August Johan</t>
  </si>
  <si>
    <t>Wattenach, August + Rosalia (FB)</t>
  </si>
  <si>
    <t>Schertzer, August (Cell~ Principis, FB)</t>
  </si>
  <si>
    <t>Paczkot, Franz August + Barbara Josefa (LB)</t>
  </si>
  <si>
    <t>Patzko, Franz August + Franziska (Ephipiarius, LB)</t>
  </si>
  <si>
    <t>Jankovicz, August + Maria (BW)</t>
  </si>
  <si>
    <t>Schertzer, August + Rosina (Cell~ Principis, FB)</t>
  </si>
  <si>
    <t>Jankovicz, August + Maria (Rust., BW)</t>
  </si>
  <si>
    <t>Jankovicz, August (Rust., BW)</t>
  </si>
  <si>
    <t>Jankwitz, August + Maria (BW)</t>
  </si>
  <si>
    <t>Jankowitz, August + Maria (Rust., BW)</t>
  </si>
  <si>
    <t>Jakowitz, August + Maria (Rust., BW)</t>
  </si>
  <si>
    <t>Jankowicz, August (Rust., BW)</t>
  </si>
  <si>
    <t>Jankovitz, August + Katarina (Rust., BW)</t>
  </si>
  <si>
    <t>Janko~, August + Maria (Rust., BW)</t>
  </si>
  <si>
    <t>Jngovitz, August + Maria (Rust., BW)</t>
  </si>
  <si>
    <t>Janckovicz, August + Maria (Rust.)</t>
  </si>
  <si>
    <t>Jankowicz, August + Maria (Rust., BW)</t>
  </si>
  <si>
    <t>Macha, August + Elisabet (Incl., OT)</t>
  </si>
  <si>
    <t>Machaczek, August + Elisabet (Incl., OT)</t>
  </si>
  <si>
    <t>Mutter ist Tochter des August Jankovicz (BW)</t>
  </si>
  <si>
    <t>Mutter ist Tochter des August Jankovicz (Rust., BW)</t>
  </si>
  <si>
    <t>Mutter ist Tochter des August Jankovicz (+, Rust., BW)</t>
  </si>
  <si>
    <t>Sitek, August + Magdalena (Rust., BW)</t>
  </si>
  <si>
    <t>Kletschanek, August + Maria (Rust., UT)</t>
  </si>
  <si>
    <t>August Jankovicz (BW)</t>
  </si>
  <si>
    <t>Malek, Georg (UT)</t>
  </si>
  <si>
    <t>Poštorná 3257, Fol. 3b</t>
  </si>
  <si>
    <t>Witwe des Thomas Plsek (UT), Andreas Wimisliczky (UT)</t>
  </si>
  <si>
    <t>Bartalczicz, Mathias (OT)</t>
  </si>
  <si>
    <t>Jakob Jvanczicz (OT), Josef Stiepanek (UT)</t>
  </si>
  <si>
    <t>Witwer, Mathias Waschiczek (Rust.,OT)</t>
  </si>
  <si>
    <t>Mathias Grbavcicz (OT), Martin Novak (OT)</t>
  </si>
  <si>
    <t>Czeck, Lorenz (BW)</t>
  </si>
  <si>
    <t>Bartolczicz, Mathias (BW)</t>
  </si>
  <si>
    <t>Kicz</t>
  </si>
  <si>
    <t>Vetero-Bruna</t>
  </si>
  <si>
    <t>Karczicz, Michael (BW)</t>
  </si>
  <si>
    <r>
      <t xml:space="preserve">Witwe des </t>
    </r>
    <r>
      <rPr>
        <i/>
        <sz val="10"/>
        <color indexed="57"/>
        <rFont val="Arial"/>
        <family val="2"/>
      </rPr>
      <t>Bartolomäus Hainy</t>
    </r>
    <r>
      <rPr>
        <sz val="10"/>
        <color theme="1"/>
        <rFont val="Arial"/>
        <family val="2"/>
      </rPr>
      <t>?</t>
    </r>
  </si>
  <si>
    <t>Czech, Mathäus (OT)</t>
  </si>
  <si>
    <t>Witwer, Michael Hoschek (OT)</t>
  </si>
  <si>
    <t>Johan Trpilka (BW)</t>
  </si>
  <si>
    <t>Palasch</t>
  </si>
  <si>
    <t>Radkovicz, Anton (BW)</t>
  </si>
  <si>
    <t>www.mza.cz/actapublica/matrika/detail/3159 strana=4</t>
  </si>
  <si>
    <t>www.mza.cz/actapublica/matrika/detail/3159 strana=5</t>
  </si>
  <si>
    <t>Poštorná 3257, Fol. 4a</t>
  </si>
  <si>
    <t>Witwe des Mathais Dostal (UT), Bartolomäus Czerniansky (OT)</t>
  </si>
  <si>
    <t>Bartalczicz, Franz (Rust., OT)</t>
  </si>
  <si>
    <t>Witwe des Mathias Götz (Incl., UT)</t>
  </si>
  <si>
    <t>Chalupa</t>
  </si>
  <si>
    <t>Hladik, Anton (Rust., OT)</t>
  </si>
  <si>
    <t>Domkovicz, Paul (Rust., BW)</t>
  </si>
  <si>
    <t>Sitek, Michael (Rust., BW)</t>
  </si>
  <si>
    <t>Witwer, Andreas Kurka (Incl., BW)</t>
  </si>
  <si>
    <t>Jandik, Johan (Capitanus, FB)</t>
  </si>
  <si>
    <t>Paul Horak (Caupo, UT)) ist Stiefvater der Braut, Johan Paul Grebinger (Trcmstr, UT), Klaus Sperl (Pistor, LB)</t>
  </si>
  <si>
    <t>Georg Sternbergsky, Johan Bartolczicz (Rust., OT)</t>
  </si>
  <si>
    <t>Mathias Mokritz (Rust., OT), Johan Pochili (Incl., OT)</t>
  </si>
  <si>
    <t>Poštorná 3257, Fol. 4b</t>
  </si>
  <si>
    <t>Witwer, Johan Bpracharz (Rust., OT)</t>
  </si>
  <si>
    <t>Jakob Mikulicz (Rust., UT)</t>
  </si>
  <si>
    <t>Pochily, Thomas (Rust., OT)</t>
  </si>
  <si>
    <t>Klimovicz, Johan (Rust., OT)</t>
  </si>
  <si>
    <t>Georg Stembersky (Rust., UT)</t>
  </si>
  <si>
    <t>Sitek, Michael (Rust., OT)</t>
  </si>
  <si>
    <t>Witwer, Anton Jankovicz (Rust., OT)</t>
  </si>
  <si>
    <t>Witwer, Martin Jankovicz (Rust., UT)</t>
  </si>
  <si>
    <t>Stiepanek, Lorenz (Rust., OT)</t>
  </si>
  <si>
    <t>Jakob Brekalicz (Rust., BW)</t>
  </si>
  <si>
    <t>Ratkovicz, Anton (Rust., BW)</t>
  </si>
  <si>
    <t>Paul Wlaschitz (Rust., BW)</t>
  </si>
  <si>
    <t>Schimon</t>
  </si>
  <si>
    <t>Pinkaczek, Michael (RB)</t>
  </si>
  <si>
    <t>Kromer, Mathias (Faber Ferr., UT)</t>
  </si>
  <si>
    <t>Nikolaus Fiala (Civis, LB)</t>
  </si>
  <si>
    <t>www.mza.cz/actapublica/matrika/detail/3159 strana=6</t>
  </si>
  <si>
    <t>Poštorná 3257, Fol. 5a</t>
  </si>
  <si>
    <t>Mlsek, Michael (BW)</t>
  </si>
  <si>
    <t>Fabiczovicz, Georg (BW)</t>
  </si>
  <si>
    <t>Czika, Martin (Incl., BW)</t>
  </si>
  <si>
    <t>Witwe des Schrekenschlager (BW)</t>
  </si>
  <si>
    <t>Glofat, Josef (Inql., OT)</t>
  </si>
  <si>
    <t>Domkovicz, Barton (BW)</t>
  </si>
  <si>
    <t>Fabiczowicz, Barton (BW)</t>
  </si>
  <si>
    <t>Angel, Johan (UT)</t>
  </si>
  <si>
    <t>Zech, Franz (Incl., UT)</t>
  </si>
  <si>
    <t>Witwe des Johan Truba (UT)</t>
  </si>
  <si>
    <t>Schutzowitz, Mathais (Judex, UT)</t>
  </si>
  <si>
    <t>Frank, Johan (Judex, OT)</t>
  </si>
  <si>
    <t>Poštorná 3257, Fol. 5b</t>
  </si>
  <si>
    <t>Tomankovicz, Bartolomäus</t>
  </si>
  <si>
    <t>Johan Grbavcicz</t>
  </si>
  <si>
    <t>Küller, Johan Georg + Katarina (Moliter, FB)</t>
  </si>
  <si>
    <t>Siber, Johan Anton + Anna Maria (Schneidermeister, LB)</t>
  </si>
  <si>
    <t>Jwantschitz, Jakob (Rust., OT)</t>
  </si>
  <si>
    <t>Bartoschitz, Paul (Rust., OT)</t>
  </si>
  <si>
    <r>
      <t xml:space="preserve">Witwe des </t>
    </r>
    <r>
      <rPr>
        <i/>
        <sz val="8.5"/>
        <color indexed="49"/>
        <rFont val="Arial"/>
        <family val="2"/>
      </rPr>
      <t xml:space="preserve">Franz </t>
    </r>
    <r>
      <rPr>
        <sz val="10"/>
        <color theme="1"/>
        <rFont val="Arial"/>
        <family val="2"/>
      </rPr>
      <t>Schallamon (FD)</t>
    </r>
  </si>
  <si>
    <t>Sidek, Michael (Rust., OT)</t>
  </si>
  <si>
    <t>Hodni, Martin (UT)</t>
  </si>
  <si>
    <t>Plavecz, Jakob (Incl., BW)</t>
  </si>
  <si>
    <r>
      <t xml:space="preserve">Witwe des </t>
    </r>
    <r>
      <rPr>
        <i/>
        <sz val="8.5"/>
        <color indexed="49"/>
        <rFont val="Arial"/>
        <family val="2"/>
      </rPr>
      <t>Mathias</t>
    </r>
    <r>
      <rPr>
        <sz val="10"/>
        <color theme="1"/>
        <rFont val="Arial"/>
        <family val="2"/>
      </rPr>
      <t xml:space="preserve"> Fronik (OT)</t>
    </r>
  </si>
  <si>
    <t>Krbavczicz, Michael (Rust., BW)</t>
  </si>
  <si>
    <t>www.mza.cz/actapublica/matrika/detail/3159 strana=7</t>
  </si>
  <si>
    <t>Poštorná 3257, Fol. 6a</t>
  </si>
  <si>
    <t>Modl</t>
  </si>
  <si>
    <t>Katzelsdorf</t>
  </si>
  <si>
    <t>Fra~, Franz (Vntr., UT)</t>
  </si>
  <si>
    <t>Schnoppek, Martin (BW)</t>
  </si>
  <si>
    <t>Tomkovitz, Bartolomäus (BW)</t>
  </si>
  <si>
    <t>Witwe des Lunyak</t>
  </si>
  <si>
    <t>Zihelka, Jakob (OT)</t>
  </si>
  <si>
    <t>Smetana</t>
  </si>
  <si>
    <t>Sidek, Simon (BW)</t>
  </si>
  <si>
    <t>Gubizek, Martin (UT)</t>
  </si>
  <si>
    <t>S~a</t>
  </si>
  <si>
    <t>Witwer, Witwe des Johan Schilhan (Incl., BW)</t>
  </si>
  <si>
    <t>Dole~</t>
  </si>
  <si>
    <t>Pozorschiz</t>
  </si>
  <si>
    <t>Gibfrid, Kaspar (~)</t>
  </si>
  <si>
    <t>Poštorná 3257, Fol. 6b</t>
  </si>
  <si>
    <t>Wlaschitz, Paul (Judex, BW)</t>
  </si>
  <si>
    <t>Plavecz, Johan (Caupo, BW)</t>
  </si>
  <si>
    <t>Rachovicz</t>
  </si>
  <si>
    <t>Borovetz, Andreas (Rust., UT)</t>
  </si>
  <si>
    <t>Czernansky, Mathias (Rust., UT)</t>
  </si>
  <si>
    <t>Witwe des Johan Jankovicz (Incl., UT)</t>
  </si>
  <si>
    <t>Habele</t>
  </si>
  <si>
    <t>Hibl, Thomas (FB)</t>
  </si>
  <si>
    <t>Horak, Paul (FB)</t>
  </si>
  <si>
    <t>Witwe des Wasserle (Civis, FB)</t>
  </si>
  <si>
    <t>Guraska</t>
  </si>
  <si>
    <t>Grbawcziz, Michael (Rust., BW)</t>
  </si>
  <si>
    <t>Kurass, Jakob (Rust., BW)</t>
  </si>
  <si>
    <t>www.mza.cz/actapublica/matrika/detail/3159 strana=8</t>
  </si>
  <si>
    <t>Poštorná 3257, Fol. 7a</t>
  </si>
  <si>
    <t>Prachal, Johan (Rust., OT)</t>
  </si>
  <si>
    <t>Fissl</t>
  </si>
  <si>
    <t>Fondek, Johan (Capitanus, FB)</t>
  </si>
  <si>
    <t>Hoisik, Martin (~, FB)</t>
  </si>
  <si>
    <t>Techtl, Josef (Rust., LB)</t>
  </si>
  <si>
    <t>Kratki, Anton (Incl., UT)</t>
  </si>
  <si>
    <t>Schilhann, Johan (Rust., BW)</t>
  </si>
  <si>
    <t>Poštorná 3257, Fol. 7b</t>
  </si>
  <si>
    <t>Domkowicz, Josef (Rust., BW)</t>
  </si>
  <si>
    <t>Sotinsky</t>
  </si>
  <si>
    <t>Job, Jakob (Civis, Gödingen)</t>
  </si>
  <si>
    <t>Mar, Johan (Gödingen)</t>
  </si>
  <si>
    <t>Fronik, Johan (Rust., OT)</t>
  </si>
  <si>
    <t>Krischak, Lorenz (Rust., UT)</t>
  </si>
  <si>
    <t>Witwer, Witwe des Lifanek (Incl., BW)</t>
  </si>
  <si>
    <t>Gibfricz, Kaspar (celeps)</t>
  </si>
  <si>
    <t>Netbal, Johan (Brax., UT)</t>
  </si>
  <si>
    <t>Witwer, Witwe des Einbeck (LB)</t>
  </si>
  <si>
    <t>www.mza.cz/actapublica/matrika/detail/3159 strana=9</t>
  </si>
  <si>
    <t>Poštorná 3257, Fol. 8a</t>
  </si>
  <si>
    <t>Lenier, Jakob (UT)</t>
  </si>
  <si>
    <t>Alexandri</t>
  </si>
  <si>
    <t>Vlaschitz, Paul (Judex, BW)</t>
  </si>
  <si>
    <t>Brekalitsch, Jakob (Rust., BW)</t>
  </si>
  <si>
    <t>Krupsofsky</t>
  </si>
  <si>
    <t>Troblitz, Jyra (Rust., BW)</t>
  </si>
  <si>
    <t>Jankowitz, August (Rust., BW)</t>
  </si>
  <si>
    <t>Poštorná 3257, Fol. 8b</t>
  </si>
  <si>
    <t>Sidek, Simon (Rust., BW)</t>
  </si>
  <si>
    <t>Tomgowitz, Paul (Rust., BW)</t>
  </si>
  <si>
    <t>Snopek, Martin (Rust., BW)</t>
  </si>
  <si>
    <t>Giritz, Michael (Rust., BW)</t>
  </si>
  <si>
    <t>Lengier, Jakob (Rust., UT)</t>
  </si>
  <si>
    <t>Vimitzlictzki, Andreas (Rust., UT)</t>
  </si>
  <si>
    <t>www.mza.cz/actapublica/matrika/detail/3159 strana=10</t>
  </si>
  <si>
    <t>Poštorná 3257, Fol. 9a</t>
  </si>
  <si>
    <t>Petrowa</t>
  </si>
  <si>
    <t>Zepanek, Jakob (Rust., UT)</t>
  </si>
  <si>
    <t>Lenier, Jakob (Rust., UT)</t>
  </si>
  <si>
    <t>Peza</t>
  </si>
  <si>
    <t>Fabitzowitz, Andreas (EG)</t>
  </si>
  <si>
    <t>Fabitzovitz, Martin (Faber, LB)</t>
  </si>
  <si>
    <t>Jankovitz, August (Rust., BW)</t>
  </si>
  <si>
    <t>Poštorná 3257, Fol. 9b</t>
  </si>
  <si>
    <t>Climovitz, Mathäus (Rust., OT)</t>
  </si>
  <si>
    <t>Wildgrub / Böhmen</t>
  </si>
  <si>
    <t>Musch</t>
  </si>
  <si>
    <t>Balan, Johan (Brax., UT)</t>
  </si>
  <si>
    <t>Troblitz, Johan (Rust., BW)</t>
  </si>
  <si>
    <t>www.mza.cz/actapublica/matrika/detail/3159 strana=11</t>
  </si>
  <si>
    <t>Poštorná 3257, Fol. 10a</t>
  </si>
  <si>
    <t>Suparitz, Michael (FD)</t>
  </si>
  <si>
    <t>Schapschitz, Simon (Caupo, NP)</t>
  </si>
  <si>
    <t>Fronek, Johan  (Rust., OT)</t>
  </si>
  <si>
    <t>Chriza, Lorenz (UT)</t>
  </si>
  <si>
    <t>Mikulitz, Anton (UT)</t>
  </si>
  <si>
    <t>Leopold Reichel (BT)</t>
  </si>
  <si>
    <t>Poštorná 3257, Fol. 10b</t>
  </si>
  <si>
    <t>Mokri, Martin (Judex, UT)</t>
  </si>
  <si>
    <t>Wimislitzki, Andreas (Rust.+ Edituur, UT)</t>
  </si>
  <si>
    <t>Peterl</t>
  </si>
  <si>
    <t>Jankovitz, Georg (Rust., UT)</t>
  </si>
  <si>
    <t>Mokritz, Martin (Rust., UT)</t>
  </si>
  <si>
    <t>Brecalitz, Georg (Rust., BW)</t>
  </si>
  <si>
    <t>Drobilitz, Johan (Rust., BW)</t>
  </si>
  <si>
    <t>Fronek, Georg (Rust., UT)</t>
  </si>
  <si>
    <t>www.mza.cz/actapublica/matrika/detail/3159 strana=12</t>
  </si>
  <si>
    <t>Poštorná 3257, Fol. 11a</t>
  </si>
  <si>
    <t>Clezanek, Georg (Incl., BW)</t>
  </si>
  <si>
    <t>Schnopek, Martin (Rust., BW)</t>
  </si>
  <si>
    <t>Witwer, Witwe des Mathias Czika, Johan Schilhan (Inql., BW)</t>
  </si>
  <si>
    <t>Witwer, Witwe des Johan Minarzik</t>
  </si>
  <si>
    <t>Fronek, Johan (Rust., OT)</t>
  </si>
  <si>
    <t>Mikulicz, Michael (Rust., OT)</t>
  </si>
  <si>
    <t>Plavetz, Bartolomäus (Rust., BW)</t>
  </si>
  <si>
    <t>Witwe des Johan Prochaska (Rust., OT)</t>
  </si>
  <si>
    <t>Poštorná 3257, Fol. 11b</t>
  </si>
  <si>
    <t>Schultes</t>
  </si>
  <si>
    <t>Falkenau / Böhmen</t>
  </si>
  <si>
    <t>Baltasar #</t>
  </si>
  <si>
    <t>Exler, Johan Georg (Famul. Epiphiarius, FB)</t>
  </si>
  <si>
    <t>Buchwald, Johan (Civis, FB)</t>
  </si>
  <si>
    <t>Tomankowitz, Bartolomäus (Rust., OT)</t>
  </si>
  <si>
    <t>Biskatei, Nikolaus (Rust., Landshut)</t>
  </si>
  <si>
    <t>Ocrulitz / Böhmen</t>
  </si>
  <si>
    <t>Turst, Franz (Incl., UT)</t>
  </si>
  <si>
    <t>Hodni, Bartolomäus (Incl., UT)</t>
  </si>
  <si>
    <t>www.mza.cz/actapublica/matrika/detail/3159 strana=13</t>
  </si>
  <si>
    <t>Poštorná 3257, Fol. 12a</t>
  </si>
  <si>
    <t>Grassl</t>
  </si>
  <si>
    <r>
      <rPr>
        <strike/>
        <sz val="10"/>
        <color indexed="8"/>
        <rFont val="Arial"/>
        <family val="2"/>
      </rPr>
      <t>Josefa</t>
    </r>
    <r>
      <rPr>
        <sz val="10"/>
        <color theme="1"/>
        <rFont val="Arial"/>
        <family val="2"/>
      </rPr>
      <t xml:space="preserve"> </t>
    </r>
    <r>
      <rPr>
        <i/>
        <sz val="10"/>
        <color indexed="49"/>
        <rFont val="Arial"/>
        <family val="2"/>
      </rPr>
      <t>Apolonia</t>
    </r>
  </si>
  <si>
    <r>
      <rPr>
        <strike/>
        <sz val="10"/>
        <color indexed="8"/>
        <rFont val="Arial"/>
        <family val="2"/>
      </rPr>
      <t>15</t>
    </r>
    <r>
      <rPr>
        <sz val="10"/>
        <color theme="1"/>
        <rFont val="Arial"/>
        <family val="2"/>
      </rPr>
      <t xml:space="preserve"> </t>
    </r>
    <r>
      <rPr>
        <i/>
        <sz val="10"/>
        <color indexed="49"/>
        <rFont val="Arial"/>
        <family val="2"/>
      </rPr>
      <t>14</t>
    </r>
  </si>
  <si>
    <t>Schliffelner, Philip + Katarina (Rust., RT)</t>
  </si>
  <si>
    <r>
      <t xml:space="preserve">Barancicz, Simon + </t>
    </r>
    <r>
      <rPr>
        <i/>
        <sz val="10"/>
        <color indexed="49"/>
        <rFont val="Arial"/>
        <family val="2"/>
      </rPr>
      <t>Helena</t>
    </r>
  </si>
  <si>
    <r>
      <t xml:space="preserve">Mutter ist Tochter des Josef </t>
    </r>
    <r>
      <rPr>
        <i/>
        <sz val="10"/>
        <color indexed="49"/>
        <rFont val="Arial"/>
        <family val="2"/>
      </rPr>
      <t>Grandicz</t>
    </r>
    <r>
      <rPr>
        <sz val="10"/>
        <color theme="1"/>
        <rFont val="Arial"/>
        <family val="2"/>
      </rPr>
      <t xml:space="preserve"> (+, Incl., BW)</t>
    </r>
  </si>
  <si>
    <t>Mutter ist Tochter des Thomas Tomankovicz (Rust., OT)</t>
  </si>
  <si>
    <t>Flaschitz, Paul (Judex, BW)</t>
  </si>
  <si>
    <t>Klezanek, Georg (Rust., BW)</t>
  </si>
  <si>
    <t>Fabitzowitz, Jakob (Rust., BW)</t>
  </si>
  <si>
    <t>Melzer</t>
  </si>
  <si>
    <t>Philip #</t>
  </si>
  <si>
    <t>Clompfer</t>
  </si>
  <si>
    <t>Dreßl, Mathäus (Opil., FB)</t>
  </si>
  <si>
    <t>Ruzicka, Johan (Opil., LB)</t>
  </si>
  <si>
    <t>Poštorná 3257, Fol. 12b</t>
  </si>
  <si>
    <t>Malinkvitz, Paul (Rust., OT)</t>
  </si>
  <si>
    <t>Mitritz, Michael (Rust., OT)</t>
  </si>
  <si>
    <t>Bregalitz, Jura, (Rust., BW)</t>
  </si>
  <si>
    <t>Bartholschitz, Paul (Rust., OT)</t>
  </si>
  <si>
    <t>Chromek, Georg (Rust., UT)</t>
  </si>
  <si>
    <t>www.mza.cz/actapublica/matrika/detail/3159 strana=14</t>
  </si>
  <si>
    <t>Poštorná 3257, Fol. 13a</t>
  </si>
  <si>
    <t>Witwer, Witwe des Georg Schlosser (Rust., UT)</t>
  </si>
  <si>
    <t>Mazanko</t>
  </si>
  <si>
    <t>Ungarn</t>
  </si>
  <si>
    <t>Westmayr</t>
  </si>
  <si>
    <t>Bayern</t>
  </si>
  <si>
    <t>Getlitzka, Franz</t>
  </si>
  <si>
    <t>Zeppanek, Jakob (Rust., UT)</t>
  </si>
  <si>
    <t>Hrusofski, Lorenz (Rust., EG)</t>
  </si>
  <si>
    <t>Poštorná 3257, Fol. 13</t>
  </si>
  <si>
    <t>Poštorná 3257, Fol. 13b</t>
  </si>
  <si>
    <t>Borovetz, Georg (UT)</t>
  </si>
  <si>
    <t>Witwer, Witwe des Gregor Jankovicz (UT)</t>
  </si>
  <si>
    <t>Zepanek, Josef (Rust., UT)</t>
  </si>
  <si>
    <t>Mitritz, Johan (Rust., UT)</t>
  </si>
  <si>
    <t>Wyenbal</t>
  </si>
  <si>
    <t>Treskowitz / Mähren</t>
  </si>
  <si>
    <t>Komer</t>
  </si>
  <si>
    <t>Tanke, Martin (Treskowitz)</t>
  </si>
  <si>
    <t>Komer, Zacharias (Sartor, UT)</t>
  </si>
  <si>
    <t>Poštorná 3257, Fol. 14a</t>
  </si>
  <si>
    <t>www.mza.cz/actapublica/matrika/detail/3159 strana=15</t>
  </si>
  <si>
    <t>Scheidel</t>
  </si>
  <si>
    <t>Trübau / Mähren</t>
  </si>
  <si>
    <t>Hofbeyer</t>
  </si>
  <si>
    <t>Teschen / Mähren</t>
  </si>
  <si>
    <t>Faber, Georg (Caupo, UT)</t>
  </si>
  <si>
    <t>Giebfriedt, Kaspar (Celeps, UT)</t>
  </si>
  <si>
    <t>Mocri, Martin (Judex, UT)</t>
  </si>
  <si>
    <t>Vimislitzki, Anton (UT)</t>
  </si>
  <si>
    <t>Poštorná 3257, Fol. 14</t>
  </si>
  <si>
    <t>Poštorná 3257, Fol. 14b</t>
  </si>
  <si>
    <t>Witwe des Johan Prachar (UT)</t>
  </si>
  <si>
    <t>Zorofsky</t>
  </si>
  <si>
    <t>Vimislitzki, Andreas (Rust., UT)</t>
  </si>
  <si>
    <t>Grutak, Franz (Rust., LB)</t>
  </si>
  <si>
    <t>Witwer, Witwe des Johan Butia (UT)</t>
  </si>
  <si>
    <t>Kastner, Ignaz (Caupo, EG)</t>
  </si>
  <si>
    <t>Witwer, Witwe des Franz Hetzmayer (Vntr., OT)</t>
  </si>
  <si>
    <t>www.mza.cz/actapublica/matrika/detail/3159 strana=16</t>
  </si>
  <si>
    <t>Poštorná 3257, Fol. 15a</t>
  </si>
  <si>
    <t>Mitritz, Paul (Rust., UT)</t>
  </si>
  <si>
    <t>Seleni, Paul (Rust., UT)</t>
  </si>
  <si>
    <t>Crziczak, Lorenz (Rust., UT)</t>
  </si>
  <si>
    <t>Micheal</t>
  </si>
  <si>
    <t>Prachrz, Johan (Rust., OT)</t>
  </si>
  <si>
    <t>Kratky, Johan (Incl., UT)</t>
  </si>
  <si>
    <t>Poštorná 3257, Fol. 15b</t>
  </si>
  <si>
    <t>Fronek</t>
  </si>
  <si>
    <t>Vimitzlitzki, Anton (Rust., UT)</t>
  </si>
  <si>
    <t>Mladilek, Johan (Rust., UT)</t>
  </si>
  <si>
    <t>Peronsitz, Jakob (Rust., OT)</t>
  </si>
  <si>
    <t>Tihchelka, Jakob (Rust., OT)</t>
  </si>
  <si>
    <t>Stutnitzka</t>
  </si>
  <si>
    <t>Pelschimowa / Mähren</t>
  </si>
  <si>
    <t>Martin  #</t>
  </si>
  <si>
    <t>Przibill</t>
  </si>
  <si>
    <t>Pavloff / Mähren</t>
  </si>
  <si>
    <t>Miculitz, Jakob (Rust., BW)</t>
  </si>
  <si>
    <t>Flaschitz, Georg (Rust., BW)</t>
  </si>
  <si>
    <t>Johan Trobiliz (Rust., BW)</t>
  </si>
  <si>
    <t>www.mza.cz/actapublica/matrika/detail/3159 strana=17</t>
  </si>
  <si>
    <t>Poštorná 3257, Fol. 16b</t>
  </si>
  <si>
    <t>Climovitz, Johan (Rust., OT)</t>
  </si>
  <si>
    <t>Jankovitz, Josef (Rust., UT)</t>
  </si>
  <si>
    <t>Prandalik, Johan (Incl., OT)</t>
  </si>
  <si>
    <t>Mlinarschik</t>
  </si>
  <si>
    <t>Schrebatzka, Jura (Rust., UT)</t>
  </si>
  <si>
    <t>Raska, Franz (Rust., OT)</t>
  </si>
  <si>
    <t>Peranschitz, Jakob (Rust., OT)</t>
  </si>
  <si>
    <t>Poštorná 3257, Fol. 16</t>
  </si>
  <si>
    <t>Poštorná 3257, Fol. 16a</t>
  </si>
  <si>
    <t>Tirner</t>
  </si>
  <si>
    <t>Maholberg</t>
  </si>
  <si>
    <t>Wohlschlager, Johan Georg (Neudorf)</t>
  </si>
  <si>
    <t>Progalitz, Georg (Rust., BW)</t>
  </si>
  <si>
    <t>Mlsek, Mathäus (Rust., BW)</t>
  </si>
  <si>
    <t>Trobilicz, Martin (Incl., BW)</t>
  </si>
  <si>
    <t>Horetzki, Thomas (Incl., BW)</t>
  </si>
  <si>
    <t>www.mza.cz/actapublica/matrika/detail/3159 strana=18</t>
  </si>
  <si>
    <t>Poštorná 3257, Fol. 17a</t>
  </si>
  <si>
    <t>Schillhan, Johan (Rust., BW)</t>
  </si>
  <si>
    <t>Barancicz, Jakob (Rust., OT)</t>
  </si>
  <si>
    <t>Covanitz</t>
  </si>
  <si>
    <t>Miculitz, Michael (Rust., OT)</t>
  </si>
  <si>
    <t>Wimislitzki, Anton (Rust., UT)</t>
  </si>
  <si>
    <t>Mokri, Martin (Rust., UT)</t>
  </si>
  <si>
    <t>Poštorná 3257, Fol. 17b</t>
  </si>
  <si>
    <t>Zepanek, Lorenz (Rust., OT)</t>
  </si>
  <si>
    <t>Witwe des Johan Mazak (Rust., OT)</t>
  </si>
  <si>
    <t>Bartholschitz, Franz (Rust., OT)</t>
  </si>
  <si>
    <t>mathias Milszek (Rust., BW)</t>
  </si>
  <si>
    <t>Schebal</t>
  </si>
  <si>
    <t>Slovaczek</t>
  </si>
  <si>
    <t>Zinonvitz / Mähren</t>
  </si>
  <si>
    <t>Bobetzni, Jura (Rust., OT)</t>
  </si>
  <si>
    <t>Reranka, Georg (Rust., OT)</t>
  </si>
  <si>
    <t>www.mza.cz/actapublica/matrika/detail/3159 strana=19</t>
  </si>
  <si>
    <t>Poštorná 3257, Fol. 18a</t>
  </si>
  <si>
    <t>Gobetzni, Georg (Incl., UT)</t>
  </si>
  <si>
    <t>Lampersdorf</t>
  </si>
  <si>
    <t>Lenger, Jakob (Rust., UT)</t>
  </si>
  <si>
    <t>Witwe des Johan Wesseli</t>
  </si>
  <si>
    <t>Benkovicz</t>
  </si>
  <si>
    <t>Mokriz, Martin (Rust., UT)</t>
  </si>
  <si>
    <t>Hruschovsky, Lorenz (Incl., EG)</t>
  </si>
  <si>
    <t>Obsignr, Josef (~meister, LB)</t>
  </si>
  <si>
    <t>Poštorná 3257, Fol. 18</t>
  </si>
  <si>
    <t>Muth</t>
  </si>
  <si>
    <t>Chudenitz / Böhmen</t>
  </si>
  <si>
    <t>Jägerndorf</t>
  </si>
  <si>
    <t>Steineck</t>
  </si>
  <si>
    <t>Zuczovicz, Mathäus (Rust., UT)</t>
  </si>
  <si>
    <t>Mareck, Johan (Civis, LB)</t>
  </si>
  <si>
    <t>Bienzovicz</t>
  </si>
  <si>
    <t>Garschitz, Martin (Rust., UT)</t>
  </si>
  <si>
    <t>Poštorná 3257, Fol. 18b</t>
  </si>
  <si>
    <t>Johan Pochily, (Rust., OT), Johan Kaydosch (Rust., UT)</t>
  </si>
  <si>
    <t>www.mza.cz/actapublica/matrika/detail/3159 strana=20</t>
  </si>
  <si>
    <t>Poštorná 3257, Fol. 19a</t>
  </si>
  <si>
    <t>Brinbaum</t>
  </si>
  <si>
    <t>Lornez #</t>
  </si>
  <si>
    <t>Johan Mitricz (Rust, UT), Anton Jankovicz (Rust., OT)</t>
  </si>
  <si>
    <t>Jankovicz, August</t>
  </si>
  <si>
    <t>Trpilka, Josef</t>
  </si>
  <si>
    <t>Bartolomäus Domkovicz, Mathias Grandisch</t>
  </si>
  <si>
    <t>Mitricz, Johan (Rust., OT)</t>
  </si>
  <si>
    <t>Malek, Gregor (Rust., OT)</t>
  </si>
  <si>
    <t>Paul Malek (Rust., OT), Mathias Popovicz (Rust., OT)</t>
  </si>
  <si>
    <t>Pochili, Johan (Rust., OT)</t>
  </si>
  <si>
    <t>Jakob Malenkoviz (Rust., OT), Georg Malenkoviz (Rust., OT)</t>
  </si>
  <si>
    <t>Poštorná 3257, Fol. 19b</t>
  </si>
  <si>
    <t>Pracharz, Johan (Rust., UT)</t>
  </si>
  <si>
    <t>Anton Garschicz (Rust., UT), Mathias Schlichta (Rust., UT)</t>
  </si>
  <si>
    <t>Wlaschicz, Martin (Rust., OT)</t>
  </si>
  <si>
    <t>Brekalicz, Georg (Rust., OT)</t>
  </si>
  <si>
    <t>Paul Domkovicz (Rust., BW)</t>
  </si>
  <si>
    <t>Jakob Lender (Rust., UT), Mathäus Zalesky (Rust., UT)</t>
  </si>
  <si>
    <t>Bartolomäus Domkovicz (Rust., BW), Jakob Domkovicz (Rust., BW)</t>
  </si>
  <si>
    <t>Bathalczicz, Paul (Rust., OT)</t>
  </si>
  <si>
    <t>Climowitz, Georg (Incl., OT)</t>
  </si>
  <si>
    <t>Climovitz, Johan (Incl., OT)</t>
  </si>
  <si>
    <t>www.mza.cz/actapublica/matrika/detail/3159 strana=21</t>
  </si>
  <si>
    <t>Poštorná 3257, Fol. 20a</t>
  </si>
  <si>
    <t>Ostroviensis</t>
  </si>
  <si>
    <t>Trobilitz, Johan (Rust., BW)</t>
  </si>
  <si>
    <t>Götz, Martin (Rust., BW)</t>
  </si>
  <si>
    <t>Witwe des Martin Waskovicz (Rust., BW)</t>
  </si>
  <si>
    <t>Hodni, Martin (Rust., UT)</t>
  </si>
  <si>
    <t>Mitricz, Georg (Rust., OT)</t>
  </si>
  <si>
    <t>Witwe des Lorenz Supparitz (FD)</t>
  </si>
  <si>
    <t>Schillhan, Johan (Incl., BW)</t>
  </si>
  <si>
    <t>Mohelna / Mähren</t>
  </si>
  <si>
    <t>Mohelnizky</t>
  </si>
  <si>
    <t>Ostrovia / Mähren</t>
  </si>
  <si>
    <t>Tirpek, Wenzel (Civis, Auspitz)</t>
  </si>
  <si>
    <t>Faber, Johan (Caupo, UT)</t>
  </si>
  <si>
    <t>Hausbrun</t>
  </si>
  <si>
    <t>Polaczek, Johan (Vntr., EG)</t>
  </si>
  <si>
    <t>Gresel, Mathias (Vntr., EG)</t>
  </si>
  <si>
    <t>Witwe des Mathäus Mandl (Vntr., FB)</t>
  </si>
  <si>
    <t>Poštorná 3257, Fol. 20b</t>
  </si>
  <si>
    <t>~ / Mähren</t>
  </si>
  <si>
    <t>Manizek</t>
  </si>
  <si>
    <t>Flschitz, Bartolomäus (Rust., BW)</t>
  </si>
  <si>
    <t>www.mza.cz/actapublica/matrika/detail/3159 strana=22</t>
  </si>
  <si>
    <t>Poštorná 3257, Fol. 21a</t>
  </si>
  <si>
    <t>Zhluhovek / Böhmen</t>
  </si>
  <si>
    <t>Sidek, Mathäus (Rust., BW)</t>
  </si>
  <si>
    <t>Miculitz, Andreas (Rust., OT)</t>
  </si>
  <si>
    <t>Mokrj, Martin (Rust., UT)</t>
  </si>
  <si>
    <t>Fronck, Johan (Rust., OT)</t>
  </si>
  <si>
    <r>
      <t xml:space="preserve">Witwer, Witwe des </t>
    </r>
    <r>
      <rPr>
        <i/>
        <sz val="8.5"/>
        <color indexed="49"/>
        <rFont val="Arial"/>
        <family val="2"/>
      </rPr>
      <t>Mathias</t>
    </r>
    <r>
      <rPr>
        <sz val="10"/>
        <color theme="1"/>
        <rFont val="Arial"/>
        <family val="2"/>
      </rPr>
      <t xml:space="preserve"> Popovicz (Rust., UT)</t>
    </r>
  </si>
  <si>
    <t>Lender, Jakob (Rust., UT)</t>
  </si>
  <si>
    <t>Jankovicz, Josef (Rust., UT)</t>
  </si>
  <si>
    <t>Witwer, Witwe des Johan Grbavcicz (Rust., UT)</t>
  </si>
  <si>
    <t>Mathias Mokry (Rust. + Judex, OT)</t>
  </si>
  <si>
    <t>Mokry, Martin (Rust. + Judex, UT)</t>
  </si>
  <si>
    <t>Mokry, Martin (Rust., UT)</t>
  </si>
  <si>
    <t>Bartholsicz, Paul (Rust., OT)</t>
  </si>
  <si>
    <t>Poštorná 3257, Fol. 21b</t>
  </si>
  <si>
    <t>www.mza.cz/actapublica/matrika/detail/3159 strana=23</t>
  </si>
  <si>
    <t>Poštorná 3257, Fol. 22a</t>
  </si>
  <si>
    <t xml:space="preserve">Mathäus </t>
  </si>
  <si>
    <t>Johan Mitricz (Rust., UT)</t>
  </si>
  <si>
    <t>Tihelka, Michael  (Incl., UT)</t>
  </si>
  <si>
    <t>Witwe des Bartolomäus Tomankovicz (Rust., OT), Thomas Bobilik (Incl., OT)</t>
  </si>
  <si>
    <t>Witwe des Lorenz Plavecz (Incl., BW)</t>
  </si>
  <si>
    <t>Poštorná 3257, Fol. 22b</t>
  </si>
  <si>
    <t>Jerliczka</t>
  </si>
  <si>
    <t>Rivol</t>
  </si>
  <si>
    <t>Bu~itz / Mähren</t>
  </si>
  <si>
    <t>Faber, Johan Georg (Caupo, UT)</t>
  </si>
  <si>
    <t>Tirpek, Wenzel (Civis)</t>
  </si>
  <si>
    <t>Thomas Skrzeczek (Caupo, LB)</t>
  </si>
  <si>
    <t>Wodiitzka</t>
  </si>
  <si>
    <t>Garlin, Mathäus (Rust., UT)</t>
  </si>
  <si>
    <t>Flaschitz, Jura (Rust., UT)</t>
  </si>
  <si>
    <t>Trobilitz, Georg (Rust., BW)</t>
  </si>
  <si>
    <t>Witwer, Witwe des Mathäus Kiricz (Rust., BW)</t>
  </si>
  <si>
    <t>Nezibal</t>
  </si>
  <si>
    <t>~zenaschek</t>
  </si>
  <si>
    <t>www.mza.cz/actapublica/matrika/detail/3159 strana=24</t>
  </si>
  <si>
    <t>Poštorná 3257, Fol. 23a</t>
  </si>
  <si>
    <t>OB</t>
  </si>
  <si>
    <t>Mokry, Mathias (Judex, OT)</t>
  </si>
  <si>
    <t>Przikaskty, Johan (Rust., EG)</t>
  </si>
  <si>
    <t>Wayscop, Martin (Rust., EG)</t>
  </si>
  <si>
    <t>Witwer, Witwe des Johan Malek (Incl., UT)</t>
  </si>
  <si>
    <t>Egidius #</t>
  </si>
  <si>
    <t>Poštorná 3257, Fol. 23b</t>
  </si>
  <si>
    <t>Magno Ta~</t>
  </si>
  <si>
    <t>Mokricz, Mathias (Judex + Rust., OT)</t>
  </si>
  <si>
    <t>Witwe des Fabiczovicz (Pinzena, OT)</t>
  </si>
  <si>
    <r>
      <rPr>
        <i/>
        <sz val="10"/>
        <color indexed="49"/>
        <rFont val="Arial"/>
        <family val="2"/>
      </rPr>
      <t xml:space="preserve">Johan </t>
    </r>
    <r>
      <rPr>
        <sz val="10"/>
        <color theme="1"/>
        <rFont val="Arial"/>
        <family val="2"/>
      </rPr>
      <t>Michael</t>
    </r>
  </si>
  <si>
    <t>Zauner, Hans Georg + Rosalia (Halter, FB)</t>
  </si>
  <si>
    <t>NH</t>
  </si>
  <si>
    <t>Hillebrant, Valentin + Magdalena (NH)</t>
  </si>
  <si>
    <t>Veinreb, Franz (NH)</t>
  </si>
  <si>
    <t>Hilleprant, Valentin + Magdalena (NH)</t>
  </si>
  <si>
    <t>Hadr, Lorenz + Elisabet (NH)</t>
  </si>
  <si>
    <t>Kenisidel, Martin (NH)</t>
  </si>
  <si>
    <t>Karl, Adam + Elisabet (Opilio, NH)</t>
  </si>
  <si>
    <t>H~, Maria Anna (Ancilla, Celeps, NH)</t>
  </si>
  <si>
    <t>Karl, Adam + Elisabet (Schaaffmeister, NH)</t>
  </si>
  <si>
    <t>Bahr, Jakob (colebs, famul., NH)</t>
  </si>
  <si>
    <t>W~zinger, Mathias + Christina (NH, AT)</t>
  </si>
  <si>
    <t>Getz, Mathias + Elisabet (Opil., NH)</t>
  </si>
  <si>
    <t>Bünder, Franz + Regina (Pastor, NH)</t>
  </si>
  <si>
    <t>Getz, Mathias + Anna Maria (Opil., NH)</t>
  </si>
  <si>
    <t>Götz, Mathias + Anna Maria (Schafmeister, NH)</t>
  </si>
  <si>
    <t>Schmid, Katarina (fil. Michael, NH)</t>
  </si>
  <si>
    <t>Karl, Maria (Adams Tochter, opil., NH)</t>
  </si>
  <si>
    <t>Karlin, Elisabet (Opil., NH)</t>
  </si>
  <si>
    <t>Hilpront, Valentin (NH)</t>
  </si>
  <si>
    <t>Mokricz, Martin (Judex + Rust., UT)</t>
  </si>
  <si>
    <t>Witwer, Witwe des Georg Jankovicz (Incl, UT)</t>
  </si>
  <si>
    <t>Mikulicz, Paul (Incl., OT)</t>
  </si>
  <si>
    <t>Mlricz, Martin (Judex, UT)</t>
  </si>
  <si>
    <t>www.mza.cz/actapublica/matrika/detail/3159 strana=25</t>
  </si>
  <si>
    <t>Poštorná 3257, Fol. 24a</t>
  </si>
  <si>
    <t>Hillebrantd</t>
  </si>
  <si>
    <t>König, Michael + Maria (Opilio Boemo: Cruta)</t>
  </si>
  <si>
    <t>Hauser, Georg + Elisabet (Socius Opilionis, Billowitz/Mähren)</t>
  </si>
  <si>
    <t>Bestenrainer, Johan Philip + Maria Magdalena (Ketelsbrun)</t>
  </si>
  <si>
    <t>Vasticzensis opilio, Barbara</t>
  </si>
  <si>
    <t>Mohler, Johan Georg + Ursula (Incl., Hauskirchen)</t>
  </si>
  <si>
    <t>Strohsher</t>
  </si>
  <si>
    <t>Einsitl, Martin + Eleonora (Scheffmeister, Rambersdorf)</t>
  </si>
  <si>
    <t>Bähm, Johan Michael + Julia (Opilio, Schweinforth)</t>
  </si>
  <si>
    <t>Bestenreiner, Philip + Magdalena (Opilio, Ketselsbrunn)</t>
  </si>
  <si>
    <t>Untermahr, Josef + Maria (Opilio, Prinzendorf)</t>
  </si>
  <si>
    <t>Karel, Johan (Opilio. fam., Stacz)</t>
  </si>
  <si>
    <t>Wesela, Barbara (~, EG)</t>
  </si>
  <si>
    <t>Huiber, Baltasar + Eva (Hoffenmeister, FB)</t>
  </si>
  <si>
    <t>Philip Reiner + Magdalena (Hausknecht, Wetzlersdorf)</t>
  </si>
  <si>
    <t>Untermar, Josef + Maria (Prinzendorf)</t>
  </si>
  <si>
    <t>Gemeinschmied</t>
  </si>
  <si>
    <t>Karl, Adam + Elisabet (fürstl. Schafmeister, NH)</t>
  </si>
  <si>
    <t>Helinger, Josef + Elisabet (Schaffmeister, Bilowitz)</t>
  </si>
  <si>
    <t>Hellinger, Josef + Elisabet (Schafmeister, Billovic)</t>
  </si>
  <si>
    <t>Götz, Mathias (Coleps, Poysbrunn)</t>
  </si>
  <si>
    <t>Götz, Julia (Schwester, Poysbrunn)</t>
  </si>
  <si>
    <t>Perger</t>
  </si>
  <si>
    <t>Widholm</t>
  </si>
  <si>
    <t>Zauner, Josef + Katarina (Opil., Hadhof)</t>
  </si>
  <si>
    <t>Lang, Egidius + Theresia (Rentmeister, LB)</t>
  </si>
  <si>
    <t>Mokritz, Martin (Judex, UT)</t>
  </si>
  <si>
    <t>Jankovitz, Anton (Rust., OT)</t>
  </si>
  <si>
    <t>Malinkovitz, Jura (Rust., OT)</t>
  </si>
  <si>
    <t>Paul Bartholschitz (Rust., OT)</t>
  </si>
  <si>
    <t>Frank</t>
  </si>
  <si>
    <t>Borovetz, Georg (Rust., UT)</t>
  </si>
  <si>
    <t>Poštorná 3257, Fol. 24b</t>
  </si>
  <si>
    <t>Magl</t>
  </si>
  <si>
    <t>Hohendorf</t>
  </si>
  <si>
    <t>Carl, Adam (Opilio, NH)</t>
  </si>
  <si>
    <t>Tangl, Martin (Faml., NH)</t>
  </si>
  <si>
    <t>Wimislizki, Anton (Rust., UT)</t>
  </si>
  <si>
    <t>Fronek, Johan (Rust., UT)</t>
  </si>
  <si>
    <t>www.mza.cz/actapublica/matrika/detail/3159 strana=26</t>
  </si>
  <si>
    <t>Poštorná 3257, Fol. 25a</t>
  </si>
  <si>
    <t>Wimisliczk, Michael (Rust., UT)</t>
  </si>
  <si>
    <t>Witwer, Witwe des Andreas Wimisliczky (Rust., UT)</t>
  </si>
  <si>
    <t>Krina</t>
  </si>
  <si>
    <t>Nosek, Lorenz (Rust., BW)</t>
  </si>
  <si>
    <t>Donkovicz, Paul (Rust., BW)</t>
  </si>
  <si>
    <t>Drobilcz, Johan (Rust., BW)</t>
  </si>
  <si>
    <t>Poštorná 3257, Fol. 25b</t>
  </si>
  <si>
    <t>Mokritz, Mathisa (Judex, UT)</t>
  </si>
  <si>
    <t>Pochilii, Thomas (Rust., UT)</t>
  </si>
  <si>
    <t>Witwe und Tochter des Paul ~ihilem (Rust., UT)</t>
  </si>
  <si>
    <t>Schlichta, Mathäus (Rust., UT)</t>
  </si>
  <si>
    <t>Pyhar, Lorenz (Rust., BW)</t>
  </si>
  <si>
    <t>www.mza.cz/actapublica/matrika/detail/3159 strana=27</t>
  </si>
  <si>
    <t>Poštorná 3257, Fol. 26a</t>
  </si>
  <si>
    <t>Brekalicz, Georg (Judex, BW)</t>
  </si>
  <si>
    <t>Fabicoviz, Bartolomäus (Rust., BW)</t>
  </si>
  <si>
    <t>Witwe des Thomas Horzeczky (Incl., )</t>
  </si>
  <si>
    <t>Mokri, Mathäus (Judex, OT)</t>
  </si>
  <si>
    <t>Witwe des Georg Wlaschicz (Rust., UT)</t>
  </si>
  <si>
    <t>Poštorná 3257, Fol. 26b</t>
  </si>
  <si>
    <t>Brautmutter heißt Helena</t>
  </si>
  <si>
    <t>Mokry, Martin (Judex, UT)</t>
  </si>
  <si>
    <t>Schilling</t>
  </si>
  <si>
    <t>Sutor Magister</t>
  </si>
  <si>
    <t>Krel</t>
  </si>
  <si>
    <t>Neukirchen / AT</t>
  </si>
  <si>
    <t>Chyrugus</t>
  </si>
  <si>
    <t>Frentzel, Christian (Pileo-Magisert, LB)</t>
  </si>
  <si>
    <t>Josef + Katarina</t>
  </si>
  <si>
    <t>Tiehelka, Jakob (Rust., OT)</t>
  </si>
  <si>
    <t>Tiehelka, Johan (Incl., OT)</t>
  </si>
  <si>
    <t>Witwe des Michael Kopeczny (Rust., OT)</t>
  </si>
  <si>
    <t>Stefan + Magdalena</t>
  </si>
  <si>
    <t>Bartolomäus + Elisabet</t>
  </si>
  <si>
    <t>Czerniansky, Mathias (Rust., UT)</t>
  </si>
  <si>
    <t>Johan + Dorothea #</t>
  </si>
  <si>
    <t>Paul + Katarina #</t>
  </si>
  <si>
    <t>Bartholczicz, Franz (Rust.,OT)</t>
  </si>
  <si>
    <t>Buchta, Martin (Incl., OT)</t>
  </si>
  <si>
    <t>Paul + Katarina</t>
  </si>
  <si>
    <t>Jakob + Magdalena #</t>
  </si>
  <si>
    <t>Siteck, Simon (Rust., BW)</t>
  </si>
  <si>
    <t>Simon Schilhann</t>
  </si>
  <si>
    <t>Michaleczky</t>
  </si>
  <si>
    <t>Stranitz / Mähren</t>
  </si>
  <si>
    <t>Josef + Magdalene #</t>
  </si>
  <si>
    <t>Mokrycz, Martin (Judex, UT)</t>
  </si>
  <si>
    <t>Johan Prachar (Rust., UT)</t>
  </si>
  <si>
    <t>Gregor + Anna #</t>
  </si>
  <si>
    <t>Johan + Dorothea</t>
  </si>
  <si>
    <t>Czernansky, Mathis (Rust., UT)</t>
  </si>
  <si>
    <t>Kraschicz, Martin (Rust., UT)</t>
  </si>
  <si>
    <t>Martin Popwicz (Rust., UT)</t>
  </si>
  <si>
    <t>Andreas + Magdalena</t>
  </si>
  <si>
    <t>Germano / Böhmen</t>
  </si>
  <si>
    <t>Maashüter, Miles</t>
  </si>
  <si>
    <t>Zehetgruber</t>
  </si>
  <si>
    <t>Franz + Eva #</t>
  </si>
  <si>
    <t>Eyresfeld</t>
  </si>
  <si>
    <t>Mokricz, Mathäus (Judex, OT)</t>
  </si>
  <si>
    <t>Pochili, Johan (Förster, OT)</t>
  </si>
  <si>
    <t>www.mza.cz/actapublica/matrika/detail/3159 strana=28</t>
  </si>
  <si>
    <t>Poštorná 3257, Fol. 27a</t>
  </si>
  <si>
    <t>Drobilicz, Johan (Rust., BW)</t>
  </si>
  <si>
    <t>Kyricz, Thomas (Rust., BW)</t>
  </si>
  <si>
    <t>Witwer, Witwe des Paul Hara</t>
  </si>
  <si>
    <t>Waschiczek, Mathias (Rust., OT)</t>
  </si>
  <si>
    <t>Witwer, Witwe des Johan Till (Incl., OT)</t>
  </si>
  <si>
    <t>Wlaschitz, Martin (Rust., OT)</t>
  </si>
  <si>
    <t>Froneck, Johan (Rust., OT)</t>
  </si>
  <si>
    <t>Froneck, Johan (Rust., UT)</t>
  </si>
  <si>
    <t>Bobolick, Thomas (Incl., OT)</t>
  </si>
  <si>
    <t>Klimowicz, Johan (Incl., OT)</t>
  </si>
  <si>
    <t>Krina, Peter (Rust., UT)</t>
  </si>
  <si>
    <t>Karschicz, Paul (Rust., UT)</t>
  </si>
  <si>
    <t>Darciek</t>
  </si>
  <si>
    <t>Czdanicensis / Mähren</t>
  </si>
  <si>
    <t>Ruciczka</t>
  </si>
  <si>
    <t>~elis, Lorenz (Incl., LB)</t>
  </si>
  <si>
    <t>Jankowicz, Stefan (Rust., OT)</t>
  </si>
  <si>
    <t>Anton + Helena</t>
  </si>
  <si>
    <t>Jankwicz, Mathias (Incl., BW)</t>
  </si>
  <si>
    <t>Georg # + Katarina</t>
  </si>
  <si>
    <t>Paul + Magdalena</t>
  </si>
  <si>
    <t>Petrowsky, Jura (UT)</t>
  </si>
  <si>
    <t>Karschitz, Martin (UT)</t>
  </si>
  <si>
    <t>Wimisliczky, Anton (UT)</t>
  </si>
  <si>
    <t>Poštorná 3257, Fol. 27b</t>
  </si>
  <si>
    <t>Johan + Elisabet</t>
  </si>
  <si>
    <t>Johan + Elisabet #</t>
  </si>
  <si>
    <t>Wenzel + Elisabet #</t>
  </si>
  <si>
    <t>Malek, Grekor (Rust., UT)</t>
  </si>
  <si>
    <t>Paul, Mitricz (Rust., UT)</t>
  </si>
  <si>
    <t>Thomas + Anna</t>
  </si>
  <si>
    <t>fürstl. ~</t>
  </si>
  <si>
    <t>Czapka, Michael (Rust., LB)</t>
  </si>
  <si>
    <t>Niemez</t>
  </si>
  <si>
    <t>Wogelmann, Simon (Einnehmer, UT)</t>
  </si>
  <si>
    <t>Georg # + Maria</t>
  </si>
  <si>
    <t>Georg + Katarina</t>
  </si>
  <si>
    <t>Georg + Katarina #</t>
  </si>
  <si>
    <t>Vimisliczky, Michael (Rust., UT)</t>
  </si>
  <si>
    <t>Anton Vimisliczky (Rust., UT)</t>
  </si>
  <si>
    <t>Paul + Anna</t>
  </si>
  <si>
    <t>Polak, Paul (Rust., OT)</t>
  </si>
  <si>
    <t>Bednarek</t>
  </si>
  <si>
    <t>Georg + Anna</t>
  </si>
  <si>
    <t>Weiwana / Mähren</t>
  </si>
  <si>
    <t>Mathias + Maria</t>
  </si>
  <si>
    <t>Moczenka, Stefan (Incl., BT)</t>
  </si>
  <si>
    <t>Paul + Barbara</t>
  </si>
  <si>
    <t>Michael + Maria</t>
  </si>
  <si>
    <t>Adam + Susanna</t>
  </si>
  <si>
    <t>Löffler, Josef (Opil., ~)</t>
  </si>
  <si>
    <t>Untermar, Josef (Opiol., Prinzendorf)</t>
  </si>
  <si>
    <t>Le~</t>
  </si>
  <si>
    <t>Jakob # + Maria</t>
  </si>
  <si>
    <t>Czika, Lorzen (Incl., BW)</t>
  </si>
  <si>
    <t>Thomas + Margarete</t>
  </si>
  <si>
    <t>Johan + Katarina</t>
  </si>
  <si>
    <t>Zalesky, Franz</t>
  </si>
  <si>
    <t>Karschicz, Johan</t>
  </si>
  <si>
    <t>www.mza.cz/actapublica/matrika/detail/3159 strana=29</t>
  </si>
  <si>
    <t>Poštorná 3257, Fol. 28b</t>
  </si>
  <si>
    <t>Levak, Jura (Rust., OT)</t>
  </si>
  <si>
    <t>Tomczicz, Adam (Rust., OT)</t>
  </si>
  <si>
    <t>Karl, Adam (NH)</t>
  </si>
  <si>
    <t>Baranek, Thomas (Rust., OT)</t>
  </si>
  <si>
    <t>Jarspitcz / Mähren</t>
  </si>
  <si>
    <t>Caleps</t>
  </si>
  <si>
    <t>Fabitschowicz, Bartolomäus (Rust., BW)</t>
  </si>
  <si>
    <t>Martin + Anna</t>
  </si>
  <si>
    <t>Lorenz + Dorothea</t>
  </si>
  <si>
    <t>Brekalicz, Jura (Judex, BW)</t>
  </si>
  <si>
    <t>Czerwenka, Michael (Rust., BW)</t>
  </si>
  <si>
    <t>Sunt dispensati in 4to et 3tio grade Consagvinitatis, …</t>
  </si>
  <si>
    <t>Paul + Maria</t>
  </si>
  <si>
    <t>Jakob + Katarina</t>
  </si>
  <si>
    <t>Froniek, Johan (Rust., OT)</t>
  </si>
  <si>
    <t>Wanczicz / Mähren</t>
  </si>
  <si>
    <t>Franz + Katarina</t>
  </si>
  <si>
    <t>Mathias + Maria Anna</t>
  </si>
  <si>
    <t>Czech, Michael (Incl., OT)</t>
  </si>
  <si>
    <t>Pfeiffer, Josef (Txtr., UT)</t>
  </si>
  <si>
    <t>Georg + Sabina</t>
  </si>
  <si>
    <t>Jakob # + Helena</t>
  </si>
  <si>
    <t>Snoppek, Martin (Rust., BW)</t>
  </si>
  <si>
    <t>Martin + Katarina</t>
  </si>
  <si>
    <t>Buthia, Lorenz (Rust., UT)</t>
  </si>
  <si>
    <t>Klimowicz, Mathäus (Rust., OT)</t>
  </si>
  <si>
    <t>Garschicz, Andreas (Rust., UT)</t>
  </si>
  <si>
    <t>Lorenz # + Elisabet</t>
  </si>
  <si>
    <t>Czaludek</t>
  </si>
  <si>
    <t>Mähr. Neustadt</t>
  </si>
  <si>
    <t>Martin Smrtycz (RB)</t>
  </si>
  <si>
    <t>Uhlerz, Georg (RB)</t>
  </si>
  <si>
    <t>Jankowicz, Martin (Rust., UT)</t>
  </si>
  <si>
    <t>Jankovwicz, August (Rust., BW)</t>
  </si>
  <si>
    <t>Kletschanek, Jakob (Incl., BW)</t>
  </si>
  <si>
    <t>Poštorná 3257, Fol. 28a</t>
  </si>
  <si>
    <t>Molkowitz / Mähren</t>
  </si>
  <si>
    <t>Kopeczny, Georg (Incl., UT)</t>
  </si>
  <si>
    <t>Polak, Michael (Incl., UT)</t>
  </si>
  <si>
    <t>Witwer, Witwe des Johan Kopezny (Incl., UT)</t>
  </si>
  <si>
    <t>Mitricz, Johan (Rust., BW)</t>
  </si>
  <si>
    <t>Fabitschowicz, Jakob (Rust., BW)</t>
  </si>
  <si>
    <t>Matäus Waschiczek (Rust., UT), Witwer</t>
  </si>
  <si>
    <t>Schängrabn</t>
  </si>
  <si>
    <t>Luderstal</t>
  </si>
  <si>
    <t>Froniek, Johan (Rust., UT)</t>
  </si>
  <si>
    <t>Thomas Bartolczicz (Rust., UT)</t>
  </si>
  <si>
    <t>Witwe des Peter Bartolcicz (Incl., OT)</t>
  </si>
  <si>
    <t>Drobilicz, Jura (Rust., BW)</t>
  </si>
  <si>
    <t>Petschy, Josef (Rust., BW)</t>
  </si>
  <si>
    <t>Klimowicz, Mathias (Rust., OT)</t>
  </si>
  <si>
    <t>www.mza.cz/actapublica/matrika/detail/3159 strana=30</t>
  </si>
  <si>
    <t>Poštorná 3257, Fol. 29a</t>
  </si>
  <si>
    <t>Stern</t>
  </si>
  <si>
    <t>Klettau</t>
  </si>
  <si>
    <t>Wondraschka</t>
  </si>
  <si>
    <t>Znoymensis</t>
  </si>
  <si>
    <t>Lorentz, Leopold (Mararius, UT)</t>
  </si>
  <si>
    <t>Borowecz, Lorenz (Fab. Ferr., UT)</t>
  </si>
  <si>
    <t>Lischitz</t>
  </si>
  <si>
    <t>Raischel, Leopold (Sutor, LB)</t>
  </si>
  <si>
    <t>Schiling, Christian (Rust., Teinitz)</t>
  </si>
  <si>
    <t>Karschicz, Anton (Incl.,UT</t>
  </si>
  <si>
    <t>Zimmermann, Mathias (Pastor, OT)</t>
  </si>
  <si>
    <t>Hueber, Max (Pastor, Reinthal)</t>
  </si>
  <si>
    <t>Lorenz + Barbara</t>
  </si>
  <si>
    <t>Stipsky, Johan (Rust., UT)</t>
  </si>
  <si>
    <t>Mathias # + Dorothea</t>
  </si>
  <si>
    <t>Bartolomäus + Anna</t>
  </si>
  <si>
    <t>Krandicz, Michael (Rust., BW)</t>
  </si>
  <si>
    <t>Zillerbarth</t>
  </si>
  <si>
    <t>Rauschenbach / Böhmen</t>
  </si>
  <si>
    <t>Kirstein</t>
  </si>
  <si>
    <t>Köchin</t>
  </si>
  <si>
    <t>Johan + Eva</t>
  </si>
  <si>
    <t>Georg + Elisabet</t>
  </si>
  <si>
    <t>Poštorná 3257, Fol. 29b</t>
  </si>
  <si>
    <t>Mikusch</t>
  </si>
  <si>
    <t>Luzicz / Mähren</t>
  </si>
  <si>
    <t>Simon + Anna</t>
  </si>
  <si>
    <t>Mokricz, Matias (Rust., OT)</t>
  </si>
  <si>
    <t>Lorenz + Magdalena</t>
  </si>
  <si>
    <t>Domenikus</t>
  </si>
  <si>
    <t>Erbgut</t>
  </si>
  <si>
    <t>Strebiczy / Böhmen</t>
  </si>
  <si>
    <t>Bernhard + Anna</t>
  </si>
  <si>
    <t>Ramenicz / Mähren</t>
  </si>
  <si>
    <t>Nowak, Martin (Rust., UT)</t>
  </si>
  <si>
    <t>Domenikus ist hebräisch getauft in Zneyma</t>
  </si>
  <si>
    <t>Juda + Helena Lebl</t>
  </si>
  <si>
    <t>Mathias + Katarina</t>
  </si>
  <si>
    <t>Tihelka, Georg (Incl., EG)</t>
  </si>
  <si>
    <t>Krandicz, Johan (Incl., BW)</t>
  </si>
  <si>
    <t>Polack, Paul (Rust., OT)</t>
  </si>
  <si>
    <t>Witwer, Witwe des Lorenz Bartolcicz (Incl., OT)</t>
  </si>
  <si>
    <t>Lober, Johan Michael (Caupo, OT)</t>
  </si>
  <si>
    <t>Anton + Katarina</t>
  </si>
  <si>
    <t>Martin + Anna Maria #</t>
  </si>
  <si>
    <t>Faber Ferrum</t>
  </si>
  <si>
    <t>Mokricz, Mathias (Judex, OT)</t>
  </si>
  <si>
    <t>Witwer, Witwe des Jakob Plavecz (Incl., BW)</t>
  </si>
  <si>
    <t>Mutter ist mit Maria angegeben</t>
  </si>
  <si>
    <t>www.mza.cz/actapublica/matrika/detail/3159 strana=31</t>
  </si>
  <si>
    <t>Poštorná 3257, Fol. 30a</t>
  </si>
  <si>
    <t>Wenzel + Justina</t>
  </si>
  <si>
    <t>Witwer, Witwe des Josef Jankovicz (Rust., UT)</t>
  </si>
  <si>
    <t>Bartolomäus + Helena</t>
  </si>
  <si>
    <t>Splavecz, Josef (Rust., OT)</t>
  </si>
  <si>
    <t>Georg + Rosina</t>
  </si>
  <si>
    <t>Borovecz, Mathias (Rust., UT)</t>
  </si>
  <si>
    <t>Domkovicz (Adam (Rust., OT)</t>
  </si>
  <si>
    <t>Stracznitz</t>
  </si>
  <si>
    <t>Lendier, Jakob (Rust., UT)</t>
  </si>
  <si>
    <t>Andreas + Maria</t>
  </si>
  <si>
    <t>Martin Popovicz (Rust., UT)</t>
  </si>
  <si>
    <t>Karschicz, Martin (Rust., UT)</t>
  </si>
  <si>
    <t>Borovecz, Georg (Rust., UT)</t>
  </si>
  <si>
    <t>Snoppe, Martin (Rust., BW)</t>
  </si>
  <si>
    <t>Poštorná 3257, Fol. 30b</t>
  </si>
  <si>
    <t>Kratky, Johan (Rust., UT)</t>
  </si>
  <si>
    <t>Hruza, Paul (Rust., OT)</t>
  </si>
  <si>
    <t>Johan + Magdalena</t>
  </si>
  <si>
    <t>Mathias + Elisabet</t>
  </si>
  <si>
    <t>Komatsch, Johan (Rust., BW)</t>
  </si>
  <si>
    <t>Kamensky, Mathäus (Rust., BW)</t>
  </si>
  <si>
    <t>|: Dispens 3. Grades :|</t>
  </si>
  <si>
    <t>Poysbrunn</t>
  </si>
  <si>
    <t>Beck, Philip (Opil., Neu-Rupersdorf)</t>
  </si>
  <si>
    <t>Stantzel</t>
  </si>
  <si>
    <t>Josef Helinger (Opil., Bilowitz), Witwe des Adam Karl (Opil., NH)</t>
  </si>
  <si>
    <t>Wimisliczky, Anton (Rust., UT)</t>
  </si>
  <si>
    <t>Garschental</t>
  </si>
  <si>
    <t>Sperger, Stefan (Pastor, FB)</t>
  </si>
  <si>
    <t>Witwe des Paul Singer (Pastor, UT)</t>
  </si>
  <si>
    <t>Name der Braut mit Anna angegeben!</t>
  </si>
  <si>
    <t>Paul # + Rosalia</t>
  </si>
  <si>
    <t>Franz # + Maria</t>
  </si>
  <si>
    <t>Litrbasky, Andreas (Incl., UT)</t>
  </si>
  <si>
    <t>Andreas + Anna #</t>
  </si>
  <si>
    <t>Czerniasky, Mathias (Rust., UT)</t>
  </si>
  <si>
    <t>Witwe des Paul Czapka (Incl., LB)</t>
  </si>
  <si>
    <t>www.mza.cz/actapublica/matrika/detail/3159 strana=32</t>
  </si>
  <si>
    <t>Poštorná 3257, Fol. 31a</t>
  </si>
  <si>
    <t>Poštorná 3257, Fol. 27c</t>
  </si>
  <si>
    <t>Poštorná 3257, Fol. 27d</t>
  </si>
  <si>
    <t>Gregor + Anna</t>
  </si>
  <si>
    <t>Mlatilik, Jakob (Rust., OT)</t>
  </si>
  <si>
    <t>Nikolaus + Maria</t>
  </si>
  <si>
    <t>Andreas # + Barbara</t>
  </si>
  <si>
    <t>Wimisliczky, Michael (Rust., UT)</t>
  </si>
  <si>
    <t>Krnia, Peter (Rust., UT)</t>
  </si>
  <si>
    <t>Georg + Maria</t>
  </si>
  <si>
    <t>Czech, Franz (Incl., UT)</t>
  </si>
  <si>
    <t>Johan + Anna #</t>
  </si>
  <si>
    <t>Johan + Klara</t>
  </si>
  <si>
    <t>Barenczicz, Jakob (Rust., OT)</t>
  </si>
  <si>
    <t>Mathias + Christina</t>
  </si>
  <si>
    <t>Pischczek, Josef (Rust., BT)</t>
  </si>
  <si>
    <t>Baranek, Georg (Rust., OT)</t>
  </si>
  <si>
    <t>Paul + Anna #</t>
  </si>
  <si>
    <t>Franz + Maria</t>
  </si>
  <si>
    <t>Fabitschovicz, Jakob (Rust., BW)</t>
  </si>
  <si>
    <t>Kratky, Anton (Rust., UT)</t>
  </si>
  <si>
    <t>Johan # + Maria</t>
  </si>
  <si>
    <t>Thomas # + Maria</t>
  </si>
  <si>
    <t>Hlozek</t>
  </si>
  <si>
    <t>Maczurek, Paul (Rust., OT)</t>
  </si>
  <si>
    <t>Jwanczicz, Paul (Rust., OT)</t>
  </si>
  <si>
    <t>Witwer, Witwe des Andreas Kurka (BW)</t>
  </si>
  <si>
    <t>Witwer, Witwe Johan Brichta (Incl., Hohenau)</t>
  </si>
  <si>
    <t>Paul # + Katarina</t>
  </si>
  <si>
    <t>Motlon</t>
  </si>
  <si>
    <t>Mathias + Katarina #</t>
  </si>
  <si>
    <t>Czerny, Paul (Rust., Altenmarkt)</t>
  </si>
  <si>
    <t>Mathias # + Elisabet</t>
  </si>
  <si>
    <t>Martin + Dorothea</t>
  </si>
  <si>
    <t>Kartschicz, Paul (Rust., UT)</t>
  </si>
  <si>
    <t>Polak, Paul (Rust., UT)</t>
  </si>
  <si>
    <t>Witwe des Georg Popovicz (Rust., OT)</t>
  </si>
  <si>
    <t>Johan + Anna</t>
  </si>
  <si>
    <t>Maczurek, Paul (Judex, OT)</t>
  </si>
  <si>
    <t>Klimovicz, Georg (Incl., OT)</t>
  </si>
  <si>
    <t>Schilhann, Simon (Rust., BW)</t>
  </si>
  <si>
    <t>www.mza.cz/actapublica/matrika/detail/3159 strana=33</t>
  </si>
  <si>
    <t>Mokry, Mathias (Rust, OT)</t>
  </si>
  <si>
    <t>Hlawenka, Simon (Rust., UT)</t>
  </si>
  <si>
    <t>Komalowicz, Paul (Incl., UT)</t>
  </si>
  <si>
    <t>Witwe des Martin Jankovicz (Rust., UT)</t>
  </si>
  <si>
    <t>Pellionis</t>
  </si>
  <si>
    <t>Mathias + Ursula</t>
  </si>
  <si>
    <t>Hrdlosch</t>
  </si>
  <si>
    <t>Malek, Johan (Rust., UT)</t>
  </si>
  <si>
    <t>Popowicz, Johan (Rust., UT)</t>
  </si>
  <si>
    <t>Michael # + Magdalena</t>
  </si>
  <si>
    <t>Kiricz, Michael (Ruts., BW)</t>
  </si>
  <si>
    <t>Fabitschowicz, Georg (Rust., BW)</t>
  </si>
  <si>
    <t>Simon + Maria</t>
  </si>
  <si>
    <t>Adalbert + Ursula</t>
  </si>
  <si>
    <t>Winczenz</t>
  </si>
  <si>
    <t>Pracharz, Johan (Rust., OT)</t>
  </si>
  <si>
    <t>Maczurek, Paul</t>
  </si>
  <si>
    <t>Poštorná 3257, Fol. 31b</t>
  </si>
  <si>
    <t>August + Maria</t>
  </si>
  <si>
    <t>Pihary, Jakob (Rust., BW)</t>
  </si>
  <si>
    <t>Groß</t>
  </si>
  <si>
    <t>Pfeiffer, Josef (Textor, UT)</t>
  </si>
  <si>
    <t>Himmelhaun, Jakob (Pastor, BW)</t>
  </si>
  <si>
    <t>Michael + Katarina</t>
  </si>
  <si>
    <t>Johan # + Helena</t>
  </si>
  <si>
    <t>Drobilicz, Georg (Incl., BW)</t>
  </si>
  <si>
    <t>Drobilicz, Josef (Rust., BW)</t>
  </si>
  <si>
    <t>Kiritsch, Matäus (Rust., BW)</t>
  </si>
  <si>
    <t>Bauer, Mathäus (Fab. Ferr., BW)</t>
  </si>
  <si>
    <t>Horeczky, Johan (Sutor., BW)</t>
  </si>
  <si>
    <t>Hrdina</t>
  </si>
  <si>
    <t>Huatnicz / Böhmen</t>
  </si>
  <si>
    <t>Trpilka, Johan (Rust., BW)</t>
  </si>
  <si>
    <t>Witwer, Witwe Martin Maresch (Incl., BW)</t>
  </si>
  <si>
    <t>Samuel + Anna</t>
  </si>
  <si>
    <t>Lorenz # + Magdalena</t>
  </si>
  <si>
    <t>Klas, Johan (Sartor, BW)</t>
  </si>
  <si>
    <t>Martin # + Katarina</t>
  </si>
  <si>
    <t>Johan + Maria</t>
  </si>
  <si>
    <t>Klimovicz, Johan (Incl., OT)</t>
  </si>
  <si>
    <t>www.mza.cz/actapublica/matrika/detail/3159 strana=34</t>
  </si>
  <si>
    <t>Poštorná 3257, Fol. 32a</t>
  </si>
  <si>
    <t>Martin + Rosina</t>
  </si>
  <si>
    <t>Kartschicz, Martin (Rust., UT)</t>
  </si>
  <si>
    <t>Stiepanek, Johan (Incl., UT)</t>
  </si>
  <si>
    <t>Jakob + Maria #</t>
  </si>
  <si>
    <t>Michael + Magdalena</t>
  </si>
  <si>
    <t>Galesky, Johan (Incl., UT)</t>
  </si>
  <si>
    <t>Borowecz, Jakob (Ludimag., UT)</t>
  </si>
  <si>
    <t>Lendier, Jakob (Oditus, UT)</t>
  </si>
  <si>
    <r>
      <t xml:space="preserve">Witwer, Witwe des </t>
    </r>
    <r>
      <rPr>
        <i/>
        <sz val="10"/>
        <color indexed="49"/>
        <rFont val="Arial"/>
        <family val="2"/>
      </rPr>
      <t>Josef</t>
    </r>
    <r>
      <rPr>
        <sz val="10"/>
        <color theme="1"/>
        <rFont val="Arial"/>
        <family val="2"/>
      </rPr>
      <t xml:space="preserve"> Novak (Incl., OT)</t>
    </r>
  </si>
  <si>
    <t>Poštorná 3257, Fol. 32b</t>
  </si>
  <si>
    <t>Schattenberg</t>
  </si>
  <si>
    <t>Simon + Elisabet</t>
  </si>
  <si>
    <t>Simon # + Elisabet</t>
  </si>
  <si>
    <t>Schelln, Ignatz (Oberjäger, LB)</t>
  </si>
  <si>
    <t>Kramer, Josef (Kastner, LB)</t>
  </si>
  <si>
    <t>Mathias + Anna</t>
  </si>
  <si>
    <t>Mathias # + Anna</t>
  </si>
  <si>
    <t>Urban + Sybille</t>
  </si>
  <si>
    <t>Pralitz</t>
  </si>
  <si>
    <t>Smudil, Johan Georg (Fab. Ferr., RB)</t>
  </si>
  <si>
    <t>Tunda, Wenzel (Incl., OT)</t>
  </si>
  <si>
    <t>Witwe des Florian Koppay (Fab. Ferr., OT)</t>
  </si>
  <si>
    <t>Neumühl</t>
  </si>
  <si>
    <t>Körner</t>
  </si>
  <si>
    <t>Milk, Fridrich (Sartor, EG)</t>
  </si>
  <si>
    <t>Achstmann, Hans Georg (Incl., FB)</t>
  </si>
  <si>
    <t>Josef # + Katarina</t>
  </si>
  <si>
    <t>Plawecz, Josef (Judex, OT)</t>
  </si>
  <si>
    <t>Witwe des Wenzel Polak (Rust., OT)</t>
  </si>
  <si>
    <t>Hrucicz</t>
  </si>
  <si>
    <t>www.mza.cz/actapublica/matrika/detail/3159 strana=35</t>
  </si>
  <si>
    <t>Poštorná 3257, Fol. 33a</t>
  </si>
  <si>
    <t>Hlawenka, Johan (Rust., UT)</t>
  </si>
  <si>
    <t>Borowecz, Mathias (Rust., UT)</t>
  </si>
  <si>
    <t>Witwer, Witwe des Andreas Litrbavsky (Incl., UT)</t>
  </si>
  <si>
    <t>www.mza.cz/actapublica/matrika/detail/3159 strana=36</t>
  </si>
  <si>
    <t>Poštorná 3257, Fol. 34a</t>
  </si>
  <si>
    <t>Andreas + Maria #</t>
  </si>
  <si>
    <t>Tobias + Maria Anna #</t>
  </si>
  <si>
    <t>Johan + Rosina</t>
  </si>
  <si>
    <t>Ledermeirs</t>
  </si>
  <si>
    <t>Königgrätz / Böhmen</t>
  </si>
  <si>
    <t>Neuß</t>
  </si>
  <si>
    <t>Wintzker, Johan Michael (Incl., Teichmühl)</t>
  </si>
  <si>
    <t>Wagner, Josef (Pastor gregoris, LB)</t>
  </si>
  <si>
    <t>Witwe des Paul Maczurek (Rust., OT)</t>
  </si>
  <si>
    <t>Schlichta, Matias (Rust., UT)</t>
  </si>
  <si>
    <t>Klimowicz, Matias (Rust., OT)</t>
  </si>
  <si>
    <t>Popovecz, Johan + Maria (Rust., UT)</t>
  </si>
  <si>
    <t>Antreas + Anna</t>
  </si>
  <si>
    <t>Antreas # + Anna</t>
  </si>
  <si>
    <t>Borovecz, Thomas (Rust., OT)</t>
  </si>
  <si>
    <t>Poštorná 3257, Fol. 33b</t>
  </si>
  <si>
    <t>Wenzel + Maria</t>
  </si>
  <si>
    <t>Werchlavsky</t>
  </si>
  <si>
    <t>Anton + Magdalena</t>
  </si>
  <si>
    <t>Georg # + Anna</t>
  </si>
  <si>
    <t>Fabitschowicz, Michael (Rust., BW)</t>
  </si>
  <si>
    <t>Kubik, Thomas (Incl., UT)</t>
  </si>
  <si>
    <t>Bilowitz</t>
  </si>
  <si>
    <t>Hellinger, Josef + Klara (Opil., Bilowitz)</t>
  </si>
  <si>
    <t>Anthal, Johan + Dorthea (Fab. Ferr., Bilovitz)</t>
  </si>
  <si>
    <t>Schwanner, Christian (Bilowitz)</t>
  </si>
  <si>
    <t>Schafknecht</t>
  </si>
  <si>
    <t>Schafmeister</t>
  </si>
  <si>
    <t>Fichtel, Andreas (Schafknecht, Wetzelsdorf)</t>
  </si>
  <si>
    <t>Karl, Adam + Elisabet (Schafmeister, NH)</t>
  </si>
  <si>
    <t>Untermayr, Josef + Maria Anna (Schafmeister, NH)</t>
  </si>
  <si>
    <t>Bruner, Martin + Julia (Schafmeister, Poysbrunn)</t>
  </si>
  <si>
    <t>Brunner, Martin + Julia (Schafmeister, Poysbrunn)</t>
  </si>
  <si>
    <t>Wolff, Mathias + Maria Anna (Schafmeister, Reinthal)</t>
  </si>
  <si>
    <t>Zauner, Josef + Katarina (Schafmeister, Stutthof, Hft. Steinabrun)</t>
  </si>
  <si>
    <t>Gyly</t>
  </si>
  <si>
    <t>Gyly, Josef (Schafmeister, Baumgarten)</t>
  </si>
  <si>
    <t>Götz, Mathais (Schafmeister, NH)</t>
  </si>
  <si>
    <t>Bartolczicz, Thomas (Rust., UT)</t>
  </si>
  <si>
    <t>Mauricz, Mathias (Rust., OT)</t>
  </si>
  <si>
    <t>Witwe des Martin Popowicz (Rust., UT)</t>
  </si>
  <si>
    <t>Stefan # + Elisabet</t>
  </si>
  <si>
    <t>Kritsch</t>
  </si>
  <si>
    <t>Firnbach</t>
  </si>
  <si>
    <t>Gruß, Thomsa (Pastor, Falikenstein)</t>
  </si>
  <si>
    <t>Pfeyler, Christian (Pastor, Reinthal)</t>
  </si>
  <si>
    <t>Witwe des Friedrich Keil (Pastor, OT)</t>
  </si>
  <si>
    <t>Adam + Katarina</t>
  </si>
  <si>
    <t>Martin + Maria</t>
  </si>
  <si>
    <t>Bartolomäus # + Anna</t>
  </si>
  <si>
    <t>Michael + Maria #</t>
  </si>
  <si>
    <t>Borowecz, Georg (Rust., UT)</t>
  </si>
  <si>
    <t>Michael + Dorothea</t>
  </si>
  <si>
    <t>Bartolomäus + Dorothea #</t>
  </si>
  <si>
    <t>Polak, Jakob (Incl., BW)</t>
  </si>
  <si>
    <t xml:space="preserve">Jakob + Maria # </t>
  </si>
  <si>
    <t>Milotiz / Mähren</t>
  </si>
  <si>
    <t>Mathias + Dorothea #</t>
  </si>
  <si>
    <t>Gaydosch, Johan (Rust., UT)</t>
  </si>
  <si>
    <t>Witwer, Witwe des Franz Mikulicz (Incl., UT)</t>
  </si>
  <si>
    <t>Poštorná 3257, Fol. 34b</t>
  </si>
  <si>
    <t>Drobilicz, Simon (Rust., BW)</t>
  </si>
  <si>
    <t>Sitek, Mathias (Rust., BW)</t>
  </si>
  <si>
    <t xml:space="preserve">Mathias + Barbara # </t>
  </si>
  <si>
    <t>Georg + #</t>
  </si>
  <si>
    <t>Kowarovicz</t>
  </si>
  <si>
    <t>St. Georg</t>
  </si>
  <si>
    <t>Carlin, Mathäus (Incl., UT)</t>
  </si>
  <si>
    <t>Domczicz, Adam (Rust., OT)</t>
  </si>
  <si>
    <t>Gartschicz, Martin (Rust., UT)</t>
  </si>
  <si>
    <t>Witwer, Witwe des Franz Durst</t>
  </si>
  <si>
    <t>Jakob + Eva</t>
  </si>
  <si>
    <t>Witwe des Jakob Mikulicz (Rust., UT)</t>
  </si>
  <si>
    <t>Jakob + Maria</t>
  </si>
  <si>
    <t>Witwe/Tochter (?) Paul Mitricz (Rust., UT)</t>
  </si>
  <si>
    <t>Simon + Gertrude</t>
  </si>
  <si>
    <t>Höresdorf</t>
  </si>
  <si>
    <t>Schüller, Andreas (Pastor, UT)</t>
  </si>
  <si>
    <t>Kritsch, Philip (Pastor, OT)</t>
  </si>
  <si>
    <t>Witwe des Andreas Nussbaum (Pastor, UT)</t>
  </si>
  <si>
    <t>Tropper</t>
  </si>
  <si>
    <t>Mathias + Eva</t>
  </si>
  <si>
    <t>Getz, Johan (Opil., Poysbrunn)</t>
  </si>
  <si>
    <t>Opilionis Famulus</t>
  </si>
  <si>
    <t>Getz, Mathias (Opil., NH)</t>
  </si>
  <si>
    <t>Hellinger, Philip (Opil., LB)</t>
  </si>
  <si>
    <t>www.mza.cz/actapublica/matrika/detail/3159 strana=37</t>
  </si>
  <si>
    <t>Poštorná 3257, Fol. 35a</t>
  </si>
  <si>
    <t>Poštorná 3257, Fol. 35b</t>
  </si>
  <si>
    <t>Josef # + Elisabet</t>
  </si>
  <si>
    <t>Hrzebaczka, Jura (Rust., UT)</t>
  </si>
  <si>
    <t>Thomas + Katarina</t>
  </si>
  <si>
    <t>Mitricz, Johan (Rutst., UT)</t>
  </si>
  <si>
    <t>Novak, Martin (Rust., UT)</t>
  </si>
  <si>
    <t>Michael + Anna</t>
  </si>
  <si>
    <t>Paul + Johanna</t>
  </si>
  <si>
    <t>Witwe des Simon Wlaschitz (Rust., BW)</t>
  </si>
  <si>
    <t>Mutter mit Maria angegeben</t>
  </si>
  <si>
    <t>Mathias + Christina #</t>
  </si>
  <si>
    <t>Martin + Katarina #</t>
  </si>
  <si>
    <t>Witwe des Paul Bartolcicz (Rust.,OT)</t>
  </si>
  <si>
    <t>Jvankovicz</t>
  </si>
  <si>
    <t>Witwer, Witwe des Paul Rzezak (Rust., UT)</t>
  </si>
  <si>
    <t>Jankowicz, Martin (Incl., UT)</t>
  </si>
  <si>
    <t>Malinkowicz, Martin (Rust., OT)</t>
  </si>
  <si>
    <t>Rucziczka, Emanuel (fstl. Maar, LB)</t>
  </si>
  <si>
    <t>Witwer, Witwe des Franz Chalupa (Incl., OT)</t>
  </si>
  <si>
    <t>Rudolf + Luzia</t>
  </si>
  <si>
    <t>Drab</t>
  </si>
  <si>
    <t>Mitriz, Michael (Rust., OT)</t>
  </si>
  <si>
    <t>Grandicz, Michael (Rust., BW)</t>
  </si>
  <si>
    <t>Waschiczek, Mathias (Judex, OT)</t>
  </si>
  <si>
    <t>Michael Kiricz (Rust., OT), Witer</t>
  </si>
  <si>
    <t>Franz + Magdalena</t>
  </si>
  <si>
    <t>Brekalicz, Michael (Rust., BW)</t>
  </si>
  <si>
    <t>Jankovicz, Jakob (Incl., BW)</t>
  </si>
  <si>
    <t>Witwer, Witwe des Georg Wlizek (Incl., OT)</t>
  </si>
  <si>
    <t>Domkovicz, Josef (Incl., BW)</t>
  </si>
  <si>
    <t>Witwe des Jakob Kleczanek (Incl., BW)</t>
  </si>
  <si>
    <t>Franz + Judit #</t>
  </si>
  <si>
    <t>Kaydosch, Johan (Rust., UT)</t>
  </si>
  <si>
    <t>Textor Magister</t>
  </si>
  <si>
    <t>Johan + Rosalia</t>
  </si>
  <si>
    <t>Hlavaty</t>
  </si>
  <si>
    <t>Pahrm, Anton (Rust., BT)</t>
  </si>
  <si>
    <t>www.mza.cz/actapublica/matrika/detail/3159 strana=38</t>
  </si>
  <si>
    <t>Poštorná 3257, Fol. 36a</t>
  </si>
  <si>
    <t>Hellinger</t>
  </si>
  <si>
    <t>~owitz</t>
  </si>
  <si>
    <t>Hillinger, Josef (Opilio, Bilowitz)</t>
  </si>
  <si>
    <t>Hans Michael</t>
  </si>
  <si>
    <t>Michaeleczky, Anton (Incl., UT)</t>
  </si>
  <si>
    <t>Witwer, Witwe des Georg Wesseli (Incl., UT)</t>
  </si>
  <si>
    <t>Ferdinand + Elisabet</t>
  </si>
  <si>
    <t>Krititz, Josef (Pastor, Ödemsdorf)</t>
  </si>
  <si>
    <t>Probstler, Anton (Pastor, Fölling)</t>
  </si>
  <si>
    <t>Witwe des Philip Kricz</t>
  </si>
  <si>
    <t>Adam + Anna #</t>
  </si>
  <si>
    <t>Kohs</t>
  </si>
  <si>
    <t>Techtl, Martin (Rust., LB)</t>
  </si>
  <si>
    <t>Grandicz, Martin (Rust., LB)</t>
  </si>
  <si>
    <t>Josef Carlin (Incl., UT)</t>
  </si>
  <si>
    <t>Petela, Andreas (Judex, RB)</t>
  </si>
  <si>
    <t>Witwe des Johan Hlavenka (Rust., UT)</t>
  </si>
  <si>
    <t>Poštorná 3257, Fol. 36b</t>
  </si>
  <si>
    <t>Hladick, Josef (Incl., OT)</t>
  </si>
  <si>
    <t>|: siehe Original :|</t>
  </si>
  <si>
    <t>Witwe des Mathias Schlichta</t>
  </si>
  <si>
    <t>Grbavcicz, Mathias (Incl., OT)</t>
  </si>
  <si>
    <t>Kriczirik</t>
  </si>
  <si>
    <t>Buczniak, Thomas (Rust., Bilowitz)</t>
  </si>
  <si>
    <t>Kaschnkik, Georg (Rust., BW)</t>
  </si>
  <si>
    <t>Lewak, Georg (Rust., OT)</t>
  </si>
  <si>
    <t>Mathias + Apolonia</t>
  </si>
  <si>
    <t>May, Mathäus (Incl., BW)</t>
  </si>
  <si>
    <t>Schilhann, Paul</t>
  </si>
  <si>
    <t>Witwe des Johan Grandicz (gefallen)</t>
  </si>
  <si>
    <t>Andreas + Anna</t>
  </si>
  <si>
    <t>Schumiczky</t>
  </si>
  <si>
    <t>Zinkl, Simon (Vntr., UT)</t>
  </si>
  <si>
    <t>Müllner, Johan (Schmied, EG)</t>
  </si>
  <si>
    <t>Witwe des Lorenz Hauptmann (Vntr., OT)</t>
  </si>
  <si>
    <t>Smikal, Peter (Incl., UT)</t>
  </si>
  <si>
    <t>Paschina</t>
  </si>
  <si>
    <t>Adamek, Lorenz (Incl., OT)</t>
  </si>
  <si>
    <t>Witwer, Witwe des Josef Butia |: siehe Original :|</t>
  </si>
  <si>
    <t>Witwer, Witwe des Johan Antal (Faber Ferr., OT)</t>
  </si>
  <si>
    <t>Pochili, Johan + Maria (Rust., OT)</t>
  </si>
  <si>
    <t>Witwer, Witwe des Michael Mikulicz (Incl., OT)</t>
  </si>
  <si>
    <t>Witwer, Witwe des Michael Grandicz (Rust., BW)</t>
  </si>
  <si>
    <t>Grandicz, Martin (Rust., UT)</t>
  </si>
  <si>
    <t>Garschicz, Johan (Rust., BW)</t>
  </si>
  <si>
    <t>Malek, Georg (Rust., UT)</t>
  </si>
  <si>
    <t>Witwe des Josef Zelenka (Rust., OT)</t>
  </si>
  <si>
    <t>Mihlik, Mathäus + Maria (Rust., BT)</t>
  </si>
  <si>
    <t>Michael + Helena #</t>
  </si>
  <si>
    <t>Vimisliczky, Paul (Rust., BW)</t>
  </si>
  <si>
    <t>Witwe des Martin Snopek (Rust., BW)</t>
  </si>
  <si>
    <t>Witwe des Thomas Kiricz (Rust., BW)</t>
  </si>
  <si>
    <t>www.mza.cz/actapublica/matrika/detail/3159 strana=39</t>
  </si>
  <si>
    <t>Poštorná 3257, Fol. 37a</t>
  </si>
  <si>
    <t>Poštorná 3257, Fol. 37b</t>
  </si>
  <si>
    <t>Witwe des Martin Hodicz (Rust., OT)</t>
  </si>
  <si>
    <t>Mitricz, Johan (Judex, BW)</t>
  </si>
  <si>
    <t>Witwer, Witwe des Lorenz Kuczera (Incl., BW)</t>
  </si>
  <si>
    <t>Sitek, Michael (Rust., UT)</t>
  </si>
  <si>
    <t>Witwer, Witwe des Franz Raschka</t>
  </si>
  <si>
    <t>Mathais</t>
  </si>
  <si>
    <t>Kratky, Michael (Rust., UT)</t>
  </si>
  <si>
    <t>Jwanczicz, Michael (Rust., UT</t>
  </si>
  <si>
    <t>Lorenz + Maria</t>
  </si>
  <si>
    <t>Supparicz</t>
  </si>
  <si>
    <t>Vimisliczky, Michael (Rust., BW)</t>
  </si>
  <si>
    <t>Mathias + Dorothea</t>
  </si>
  <si>
    <t>Michael + Helena</t>
  </si>
  <si>
    <t>Drobilicz, Thomas (Rust., BW)</t>
  </si>
  <si>
    <t>Kiricz, Simon (Rust., BW)</t>
  </si>
  <si>
    <t>www.mza.cz/actapublica/matrika/detail/3159 strana=40</t>
  </si>
  <si>
    <t>Poštorná 3257, Fol. 38a</t>
  </si>
  <si>
    <t>Schilhann, Mathäus (Rust., BW)</t>
  </si>
  <si>
    <t>Openmauer</t>
  </si>
  <si>
    <t>Poysdorf</t>
  </si>
  <si>
    <t>Openmauer, Josef (Incl., Poysdorf)</t>
  </si>
  <si>
    <t>Gros, Johan (Pastor, UT)</t>
  </si>
  <si>
    <t>Witwe des Georg Probstler (Pastor, OT)</t>
  </si>
  <si>
    <t>Maczurek, Mathias (Rust., OT)</t>
  </si>
  <si>
    <t>Witwe des Martin Mokry (Rust., UT)</t>
  </si>
  <si>
    <t>Jvahoroviczek</t>
  </si>
  <si>
    <t>Josef + Barbara #</t>
  </si>
  <si>
    <t>Johan + Katarina #</t>
  </si>
  <si>
    <t>Brzunda</t>
  </si>
  <si>
    <t>Schumiczky, Josef (Vntr., OT)</t>
  </si>
  <si>
    <t>Anton Grubez (Incl., FB)</t>
  </si>
  <si>
    <t>Jankovicz, Jakob (Rust., BW)</t>
  </si>
  <si>
    <t>Benkovicz, Johan (Rust., OT)</t>
  </si>
  <si>
    <t>Witwe des Mathias Tomankocicz (Rust., OT)</t>
  </si>
  <si>
    <t>Borovecz, Lorenz + Anna (Fab. ferr., UT)</t>
  </si>
  <si>
    <t>Kaschnit, Georg (Rust., BW)</t>
  </si>
  <si>
    <t>Witwe des Andreas Stockinger (Fab. Ferr., BW)</t>
  </si>
  <si>
    <t>Poštorná 3257, Fol. 38b</t>
  </si>
  <si>
    <t>Witwe des Lorenz Domkovicz (Incl., BW)</t>
  </si>
  <si>
    <t>Malenkovicz, Johan (Incl., OT)</t>
  </si>
  <si>
    <t>Karl # + Rosina</t>
  </si>
  <si>
    <t>Diegicz / Mähren</t>
  </si>
  <si>
    <t>Hruschka, Lorenz (Incl., LB)</t>
  </si>
  <si>
    <t>Anton + Maria</t>
  </si>
  <si>
    <t>Sitek, Mathais (Rust., BW)</t>
  </si>
  <si>
    <t>Jakob + Dorothea</t>
  </si>
  <si>
    <t>Schrabal</t>
  </si>
  <si>
    <t>Pieczkoff / Mähren</t>
  </si>
  <si>
    <t>Krap~, Bernhard (Sartor Magister, LB)</t>
  </si>
  <si>
    <t>Dobrozensky, Georg (Caupo, LB)</t>
  </si>
  <si>
    <t>Franz ist Venator in Wezelsdorf</t>
  </si>
  <si>
    <t>Negeschleba, Lorenz (Incl., BW)</t>
  </si>
  <si>
    <t>Mlsek, Michael (Rust., BW)</t>
  </si>
  <si>
    <t>Schilhan, Georg</t>
  </si>
  <si>
    <t>www.mza.cz/actapublica/matrika/detail/3159 strana=41</t>
  </si>
  <si>
    <t>Poštorná 3257, Fol. 39a</t>
  </si>
  <si>
    <t>Josef + Magdalena</t>
  </si>
  <si>
    <t>Georg + Magdalena</t>
  </si>
  <si>
    <t>Fabitschowicz, Simon (Rust., BW)</t>
  </si>
  <si>
    <t>Fabitschovicz, Georg (Rust., BW)</t>
  </si>
  <si>
    <t>Martin + Elisabet</t>
  </si>
  <si>
    <t>Löscherwirtshaus</t>
  </si>
  <si>
    <t>Kramer, Josef (Burggraf, LB)</t>
  </si>
  <si>
    <t>Sperl, Johan (Pistor, LB)</t>
  </si>
  <si>
    <t>Witwe des Anton Bäcker (Caupo, UT)</t>
  </si>
  <si>
    <t>Mathias + Rosalia</t>
  </si>
  <si>
    <t>Bubnicz, Georg (Rust., EG)</t>
  </si>
  <si>
    <t>Bartolczicz, Thomas (Rust., BW)</t>
  </si>
  <si>
    <t>Trpilka, Josef (Rust., BW)</t>
  </si>
  <si>
    <t>Witwer, Witwe des Jakob Mlsek (Rust., BW)</t>
  </si>
  <si>
    <t>Mokry, Mathias (Rust., OT)</t>
  </si>
  <si>
    <t>Hawenka, Simon (Rust., UT)</t>
  </si>
  <si>
    <t>Poštorná 3257, Fol. 39b</t>
  </si>
  <si>
    <t>Wlaschicz, Josef (Rust., UT)</t>
  </si>
  <si>
    <t>Klimovicz, Michael (Rust., OT)</t>
  </si>
  <si>
    <t>Marek, Wenzel (Rust., UT)</t>
  </si>
  <si>
    <t>Mikulicz, Franz (Rust., OT)</t>
  </si>
  <si>
    <t>Witwer, Witwe des Thomas Maruicz (Incl., OT)</t>
  </si>
  <si>
    <t>Wimisliczky, Michael (Judex., UT)</t>
  </si>
  <si>
    <t>Michael + Barbara</t>
  </si>
  <si>
    <t>Tomankovicz, Thomas (Rust., OT)</t>
  </si>
  <si>
    <t>Witwer, Witwe des Martin Kratochvilla (Incl., UT)</t>
  </si>
  <si>
    <t>www.mza.cz/actapublica/matrika/detail/3159 strana=42</t>
  </si>
  <si>
    <t>Poštorná 3257, Fol. 40a</t>
  </si>
  <si>
    <t>Kaschnik, Georg (Rust., BW)</t>
  </si>
  <si>
    <t>Witwe des Mathias Sitek (Caupo, BW)</t>
  </si>
  <si>
    <r>
      <t>Anna</t>
    </r>
    <r>
      <rPr>
        <i/>
        <sz val="10"/>
        <color indexed="49"/>
        <rFont val="Arial"/>
        <family val="2"/>
      </rPr>
      <t xml:space="preserve"> Theresia</t>
    </r>
  </si>
  <si>
    <t>Littau</t>
  </si>
  <si>
    <t>Erbgut, Domenikus (Schneider, UT)</t>
  </si>
  <si>
    <t>Adam + Anna</t>
  </si>
  <si>
    <t>Mayrosser</t>
  </si>
  <si>
    <t>Bünder, Franz (Einnehmer)</t>
  </si>
  <si>
    <t>Mirthow, Norbert (Einnehmer)</t>
  </si>
  <si>
    <t>Witwe des Johan Reisinger (Trcmtr., UT)</t>
  </si>
  <si>
    <t>Kaydoschk, Gregor (Incl., UT)</t>
  </si>
  <si>
    <t>Erbgut, Domenikus (Sartor, UT)</t>
  </si>
  <si>
    <t>Witwer, Witwe des Bartolomäus Kunda (Incl., UT)</t>
  </si>
  <si>
    <t>Kolak, Michael (Incl., UT</t>
  </si>
  <si>
    <t>Poštorná 3257, Fol. 40b</t>
  </si>
  <si>
    <t>Andreas + Elisabet</t>
  </si>
  <si>
    <t>Anton + Rosalia</t>
  </si>
  <si>
    <t>Stefan + Barbara</t>
  </si>
  <si>
    <t>Jwanczicz, Mathäus (Rust., OT)</t>
  </si>
  <si>
    <t>Bednarik, Fabian (Incl., UT)</t>
  </si>
  <si>
    <t>Witwer, Witwe des Franz Grbavcicz (Incl., UT)</t>
  </si>
  <si>
    <t>Uherek, Johan (Rust., UT)</t>
  </si>
  <si>
    <t>Stiepanek, Johan (Rust., BW)</t>
  </si>
  <si>
    <t>Witwer, Witwe des Jakob Veselka (Incl., FD)</t>
  </si>
  <si>
    <t>Gartschitz, Paul (Rust., UT)</t>
  </si>
  <si>
    <t>Witwer, Witwe des Andreas Polak (Incl., UT)</t>
  </si>
  <si>
    <t>Witwer, Witwe des Johan Kostka, Mathias Popovicz (Rust., UT), Georg Wlaschitz (Rust., UT)</t>
  </si>
  <si>
    <t>Witwer, Witwe des Johan Brantalik</t>
  </si>
  <si>
    <t>Kartschicz, Johan (Rust., BW)</t>
  </si>
  <si>
    <t>Mitricz, Johan (Rust., BW</t>
  </si>
  <si>
    <t>Krbavczicz, Johan (Rust., UT)</t>
  </si>
  <si>
    <t>Wenzel + Magdalena</t>
  </si>
  <si>
    <t>Michna, Jakob (Inql., UT)</t>
  </si>
  <si>
    <t>www.mza.cz/actapublica/matrika/detail/3159 strana=43</t>
  </si>
  <si>
    <t>Poštorná 3257, Fol. 41a</t>
  </si>
  <si>
    <t>Johan + Barbara</t>
  </si>
  <si>
    <t>Baranek, Mathias (Rust., OT)</t>
  </si>
  <si>
    <t>Jakob + Magdalena</t>
  </si>
  <si>
    <t>Josef + Maria</t>
  </si>
  <si>
    <t>Adam + Barbara</t>
  </si>
  <si>
    <t>Jwankovicz, Paul (Rust., OT)</t>
  </si>
  <si>
    <t>Tihelka, Georg (Rust., OT)</t>
  </si>
  <si>
    <t>Sitek, Johan (Rust., BW)</t>
  </si>
  <si>
    <t>Hrabal, Lorenz (Incl., BW)</t>
  </si>
  <si>
    <t>Josef + Elisabet</t>
  </si>
  <si>
    <t>Anton + Anna Maria</t>
  </si>
  <si>
    <t>Burggraf</t>
  </si>
  <si>
    <t>Knibitz / Mähren</t>
  </si>
  <si>
    <t>Sch~, Ignaz (Forstmeister, FB)</t>
  </si>
  <si>
    <t>Ignaz + Barbara #</t>
  </si>
  <si>
    <t>Poštorná 3257, Fol. 41b</t>
  </si>
  <si>
    <t>Hodonsky</t>
  </si>
  <si>
    <t>Vimisliczky, Michael (Judex, UT)</t>
  </si>
  <si>
    <t>Baranczicz, Mathias (Rust., OT)</t>
  </si>
  <si>
    <t>Bartolomäus + Susanna</t>
  </si>
  <si>
    <t>August + Katarina</t>
  </si>
  <si>
    <t>Mikulicz, Lorenz (Rust., UT)</t>
  </si>
  <si>
    <t>Michael Fabitschovicz, (Rust., UT)</t>
  </si>
  <si>
    <t>Georg + Barbara</t>
  </si>
  <si>
    <t>Buchta, Martin (Rust., OT)</t>
  </si>
  <si>
    <t>Reinthal</t>
  </si>
  <si>
    <t>Bünder, Franz (Einnehmer, Dürnkrut)</t>
  </si>
  <si>
    <t>Franz Gra~ (Jäger, FB)</t>
  </si>
  <si>
    <t>Popovicz, Johan (Rust., UT)</t>
  </si>
  <si>
    <t>www.mza.cz/actapublica/matrika/detail/3159 strana=44</t>
  </si>
  <si>
    <t>Poštorná 3257, Fol. 42a</t>
  </si>
  <si>
    <t>Gaydosch, Anton (Rust., UT)</t>
  </si>
  <si>
    <t>Witwe des Georg Malek (Rust.,UT)</t>
  </si>
  <si>
    <t>Witwe des Johan Uherek (Rust., UT)</t>
  </si>
  <si>
    <t>Mathias # + Katarina</t>
  </si>
  <si>
    <t>Witwe des Mathias Andiel (Rust., UT)</t>
  </si>
  <si>
    <t>Hladik, Anton (Rust., UT)</t>
  </si>
  <si>
    <t>Witwer, Witwe des Martin Novak (Rust., UT)</t>
  </si>
  <si>
    <t>Gartschicz, Johan (Rust., BW)</t>
  </si>
  <si>
    <t>Jakob # + Magdalena</t>
  </si>
  <si>
    <t>Levak, Georg (Rust., OT)</t>
  </si>
  <si>
    <t>Janosovicz</t>
  </si>
  <si>
    <t>Magno-Levardini</t>
  </si>
  <si>
    <t>Jwanczicz, Andreas (Rust., OT)</t>
  </si>
  <si>
    <t>Hladik, Josef (Incl., BW)</t>
  </si>
  <si>
    <t>Poštorná 3257, Fol. 42b</t>
  </si>
  <si>
    <t>Steinfelner</t>
  </si>
  <si>
    <t>Hillinger, Josef (Opil., Bilowitz)</t>
  </si>
  <si>
    <t>Hheinrich, Johan (~ + Rust., EG)</t>
  </si>
  <si>
    <t>Wlaschicz, Johan (Incl., UT)</t>
  </si>
  <si>
    <t>Karlin, Mathäus (Rust., UT)</t>
  </si>
  <si>
    <t>Witwe des Paul Fabiczovicz (Rust., BW)</t>
  </si>
  <si>
    <t>Rusticus + Judicus</t>
  </si>
  <si>
    <t>Georg # Maria</t>
  </si>
  <si>
    <t>Czechowsky, Anton (Rust., BW)</t>
  </si>
  <si>
    <t>Luzersdorf</t>
  </si>
  <si>
    <t>Über, Mathais (Pastor, Reinthal)</t>
  </si>
  <si>
    <t>Barm, Georg (Pastor, BT)</t>
  </si>
  <si>
    <t>Witwe des Veit Zimmermann (Pastor, UT)</t>
  </si>
  <si>
    <t>Mareczek, Wenzel (Rust., UT)</t>
  </si>
  <si>
    <t>www.mza.cz/actapublica/matrika/detail/3159 strana=45</t>
  </si>
  <si>
    <t>Poštorná 3257, Fol. 43a</t>
  </si>
  <si>
    <t>Einsiedler</t>
  </si>
  <si>
    <t>Martin + Helena (Landshut)</t>
  </si>
  <si>
    <t>Götz, Mathias (Opil, NH)</t>
  </si>
  <si>
    <t>Böck, Anton (Opil., Voitelsbrunn)</t>
  </si>
  <si>
    <t>Witwe des Philip Weingartner (Fam. Opil., NH)</t>
  </si>
  <si>
    <t>Polak, Johan (BW, Rust)</t>
  </si>
  <si>
    <t>Fabitschovicz, Simon (Rust., BW)</t>
  </si>
  <si>
    <t>Mathias # + Eva</t>
  </si>
  <si>
    <t xml:space="preserve">Johan # </t>
  </si>
  <si>
    <t>Josef # + Susanna</t>
  </si>
  <si>
    <t>Tomczicz, Bartolomäus (Rust., UT)</t>
  </si>
  <si>
    <t>Jakob + Anna</t>
  </si>
  <si>
    <t>Petschy, Josef (Incl., BW)</t>
  </si>
  <si>
    <t>Wimisliczky, Michael (Rust., BW)</t>
  </si>
  <si>
    <t>Jakob # + Katarina</t>
  </si>
  <si>
    <t>Kratky, Mathias (Rust., UT)</t>
  </si>
  <si>
    <t>Simon + Rosina</t>
  </si>
  <si>
    <t>Poštorná 3257, Fol. 43b</t>
  </si>
  <si>
    <t xml:space="preserve">UT </t>
  </si>
  <si>
    <t>Haus-Nr.</t>
  </si>
  <si>
    <t>Poiybrunn / AT</t>
  </si>
  <si>
    <t>Sch_novia</t>
  </si>
  <si>
    <t>Zaezcens</t>
  </si>
  <si>
    <t>Bednarik, Johan (Incl.,UT)</t>
  </si>
  <si>
    <t>Levak, Paul (Rust., OT)</t>
  </si>
  <si>
    <t>Malenkovicz, Paul (Incl., OT)</t>
  </si>
  <si>
    <t>Witwer, Witwe des Georg Zeleny (UT)</t>
  </si>
  <si>
    <t>Sitek, Gregor (Incl., BW)</t>
  </si>
  <si>
    <t>Borovecz, Martin (Incl., UT)</t>
  </si>
  <si>
    <t>Borovecz, Peter (Incl., UT)</t>
  </si>
  <si>
    <t>Wodiczek</t>
  </si>
  <si>
    <t>Smikal, Peter (Rust., UT)</t>
  </si>
  <si>
    <t>Baranek, Johan (Incl., OT)</t>
  </si>
  <si>
    <t>www.mza.cz/actapublica/matrika/detail/3159 strana=46</t>
  </si>
  <si>
    <t>Poštorná 3257, Fol. 44a</t>
  </si>
  <si>
    <t>Mikulitsch, Franz (Rust., OT)</t>
  </si>
  <si>
    <t>Stiepanek, Johan (Rust., UT)</t>
  </si>
  <si>
    <t>Witwer, Witwe des Andreas Sikora (Rust., UT 42)</t>
  </si>
  <si>
    <t>Witwe des Thomas Tomankovicz (Rust., OT)</t>
  </si>
  <si>
    <t>Witwe des Josef Malinkovicz (Rust., OT)</t>
  </si>
  <si>
    <t>Kirchstätten</t>
  </si>
  <si>
    <t>Granditsch, Anton (Rust., BW)</t>
  </si>
  <si>
    <t>Hayek, Georg (Incl., BW)</t>
  </si>
  <si>
    <t>Witwe des Andreas Kubik (Incl., BW 7)</t>
  </si>
  <si>
    <t>Jwantschicz, Mathias (Rust., OT)</t>
  </si>
  <si>
    <t>Drobilitsch, Johan (Incl., BW)</t>
  </si>
  <si>
    <t>Kolmatsch, Georg (Rust., BW)</t>
  </si>
  <si>
    <t>Poštorná 3257, Fol. 44b</t>
  </si>
  <si>
    <t>Prachar, Johan (Rust., UT)</t>
  </si>
  <si>
    <t>Witwer, Witwe des Anton Michaeleczky (Incl., UT)</t>
  </si>
  <si>
    <t>Erasin</t>
  </si>
  <si>
    <t>Pellionis Magister</t>
  </si>
  <si>
    <t>Figuli</t>
  </si>
  <si>
    <t>Schicher, Josef (Arcularius, LB)</t>
  </si>
  <si>
    <t>Karlin, Josef (Incl., UT)</t>
  </si>
  <si>
    <t>Förster</t>
  </si>
  <si>
    <t>Schabel, Anton (Incl., Staatz)</t>
  </si>
  <si>
    <t>Lintenbauer, Josef (Pastor, Kirchstätten)</t>
  </si>
  <si>
    <t>Malik, Georg (Incl., UT)</t>
  </si>
  <si>
    <t>Gaydosch, Gregor (Incl., UT)</t>
  </si>
  <si>
    <t>Witwer, Witwe des Paul Komalovicz</t>
  </si>
  <si>
    <t>Czerwansky, Mathias (Rust., UT)</t>
  </si>
  <si>
    <t>Kern</t>
  </si>
  <si>
    <t>Obmann, Georg (Pastor, OT)</t>
  </si>
  <si>
    <t>Nawratil, Josef (Textor, UT)</t>
  </si>
  <si>
    <t>Haschiczek</t>
  </si>
  <si>
    <t>Sperl, Johan (Pistor Mag., LB)</t>
  </si>
  <si>
    <t>www.mza.cz/actapublica/matrika/detail/3159 strana=47</t>
  </si>
  <si>
    <t>Poštorná 3257, Fol. 45a</t>
  </si>
  <si>
    <t>Brekalitsch, Georg (Rust., BW)</t>
  </si>
  <si>
    <t>Witwer, Witwe des Anton Mauczitz</t>
  </si>
  <si>
    <t>Johan + Apolonia</t>
  </si>
  <si>
    <t>Witwe des Johan Malinkovicz (Inql, OT)</t>
  </si>
  <si>
    <t>Hoffmann, Johan (Schmid, LB)</t>
  </si>
  <si>
    <t>Hascha, Michael (Sutor. Mag., UT)</t>
  </si>
  <si>
    <t>Czdamitz</t>
  </si>
  <si>
    <t>Schillhann, Paul (Incl., BW)</t>
  </si>
  <si>
    <t>Kiritsch, Michael (Incl., BW)</t>
  </si>
  <si>
    <t>Czervenka, Georg (Rust., BW)</t>
  </si>
  <si>
    <t>Komatsch, Georg (Rust., BW)</t>
  </si>
  <si>
    <t>Baranczicz, Matias (Rust., OT)</t>
  </si>
  <si>
    <t>Poštorná 3257, Fol. 45b</t>
  </si>
  <si>
    <t>Witwe des Bartolomäus Czerniasnky (Rust., OT 3)</t>
  </si>
  <si>
    <t>Negeschleba, Andreas (Incl., BW)</t>
  </si>
  <si>
    <t>Tihelka, Anton (Rust., OT)</t>
  </si>
  <si>
    <t>Jwantschicz, Paul (Rust., OT)</t>
  </si>
  <si>
    <t>Kratky, Bartolomäus (Incl., UT)</t>
  </si>
  <si>
    <t>Bartolczicz, Fabian (Incl., OT)</t>
  </si>
  <si>
    <t>Sitek, Jakob (Rust., UT)</t>
  </si>
  <si>
    <t>Witwe des Michael Polak (Incl., UT)</t>
  </si>
  <si>
    <t>Malek, Michael (Rust., OT)</t>
  </si>
  <si>
    <t>Witwe des Thomas Götz (Incl., OT)</t>
  </si>
  <si>
    <t>Bartolczicz, Thomas (Judex, BW)</t>
  </si>
  <si>
    <t>Fabitschowitz, Jakob (Rust., BW)</t>
  </si>
  <si>
    <t>Witwe des Bartolomäus Kurka (Rust., BW)</t>
  </si>
  <si>
    <t>www.mza.cz/actapublica/matrika/detail/3159 strana=48</t>
  </si>
  <si>
    <t>Poštorná 3257, Fol. 43c</t>
  </si>
  <si>
    <t>Poštorná 3257, Fol. 43d</t>
  </si>
  <si>
    <t>Witwer, Witwe des Josef Hladik (Incl., OT)</t>
  </si>
  <si>
    <t>Mikulitsch, Lorenz (Rust., UT)</t>
  </si>
  <si>
    <t>Witwe des Simon Hodicz (Rust., OT)</t>
  </si>
  <si>
    <t>Schulz</t>
  </si>
  <si>
    <t>Czeykowitz</t>
  </si>
  <si>
    <t>Leopold #</t>
  </si>
  <si>
    <t>Weiser, Josef (Ludimagister, LB)</t>
  </si>
  <si>
    <t>Eyler, Johan Georg (Zimmegesell, LB)</t>
  </si>
  <si>
    <t>Krutak, Michael (Incl., LB)</t>
  </si>
  <si>
    <t>Babit, Johan (Incl., UT)</t>
  </si>
  <si>
    <t xml:space="preserve">Peter # </t>
  </si>
  <si>
    <t>Fabitschowicz, Josef (Incl., BW)</t>
  </si>
  <si>
    <t>Laadendorf</t>
  </si>
  <si>
    <t>Böck, Philip (Opil., Seitz)</t>
  </si>
  <si>
    <t>Linder, Josef (Opil., Eybestal)</t>
  </si>
  <si>
    <t>Witwer, Witwe des Josef Paumer (Opil., NH)</t>
  </si>
  <si>
    <t>Tomschitz, Johan (Rust,.BW)</t>
  </si>
  <si>
    <t>Horak, Mathias (Rust., Jarschntal)</t>
  </si>
  <si>
    <t>Bischicz / Mähren</t>
  </si>
  <si>
    <t>Rodaya</t>
  </si>
  <si>
    <t>Starinsky, Josef (Rust., BT)</t>
  </si>
  <si>
    <t>Rodaya, Franz (Rust., BW)</t>
  </si>
  <si>
    <t>Juarsa</t>
  </si>
  <si>
    <t>www.mza.cz/actapublica/matrika/detail/3159 strana=49</t>
  </si>
  <si>
    <t>Poštorná 3257, Fol. 46a</t>
  </si>
  <si>
    <t>Doleczek, Thomas (Rust., BW)</t>
  </si>
  <si>
    <t>Witwer, Witwe des Johan Stiepanek (Rust., BW)</t>
  </si>
  <si>
    <t>Kolmacz, Georg (Rust., BW)</t>
  </si>
  <si>
    <t>Witwe des Georg Kaschnik (Ruts., BW)</t>
  </si>
  <si>
    <t>Georg + Veronika</t>
  </si>
  <si>
    <t>Poštorná 3257, Fol. 46b</t>
  </si>
  <si>
    <t>Witwer, Witwe des Thomas Domkovicz (Incl. BW)</t>
  </si>
  <si>
    <t>Fabitschovicz, Josef (Incl., BW)</t>
  </si>
  <si>
    <t>Kiricz, Fabian (Incl, OT)</t>
  </si>
  <si>
    <t>Kovaricz</t>
  </si>
  <si>
    <t>Baranek, Jakob (Rust., OT)</t>
  </si>
  <si>
    <t>www.mza.cz/actapublica/matrika/detail/3159 strana=50</t>
  </si>
  <si>
    <t>Poštorná 3257, Fol. 47a</t>
  </si>
  <si>
    <t>Prochaska, Georg (Rust., OT)</t>
  </si>
  <si>
    <t>Schilhan, Karl (Caupo, UT)</t>
  </si>
  <si>
    <t>Selzner</t>
  </si>
  <si>
    <t>Langer</t>
  </si>
  <si>
    <t>Kromau / Mähren</t>
  </si>
  <si>
    <t>Wurm, Johan (Salzverschließer,  UT)</t>
  </si>
  <si>
    <t>Schulttz, Franz (Mistelbach)</t>
  </si>
  <si>
    <t>Bartoczicz, Thomas (Judex, BW)</t>
  </si>
  <si>
    <t>Sutorius Magister</t>
  </si>
  <si>
    <t>Hassa, Michael (Sutor Magi., UT)</t>
  </si>
  <si>
    <t>Poštorná 3257, Fol. 47b</t>
  </si>
  <si>
    <t>Brantalik, Anton (Rust., BW)</t>
  </si>
  <si>
    <t>Witwe des Mathias Levak (Rust., OT)</t>
  </si>
  <si>
    <t>Witwe des Johan Mitricz (Rust,. BW)</t>
  </si>
  <si>
    <t>Maczucz</t>
  </si>
  <si>
    <t>Kofent</t>
  </si>
  <si>
    <t>~, Johan Georg (FB)</t>
  </si>
  <si>
    <t>www.mza.cz/actapublica/matrika/detail/3159 strana=51</t>
  </si>
  <si>
    <t>Poštorná 3257, Fol. 48a</t>
  </si>
  <si>
    <t>Witwe des Josef Prochaska (Rust.,OT)</t>
  </si>
  <si>
    <t>Witwe des Mathäus Zeleny (Rust., UT)</t>
  </si>
  <si>
    <t>Schipka, Mathäus (Rust., LB)</t>
  </si>
  <si>
    <t>Rachotsch, Mathias (Rust., LB)</t>
  </si>
  <si>
    <t>Hrabicza, Johan (Incl., UT)</t>
  </si>
  <si>
    <t>Kaydosch, Anton (Rust., UT)</t>
  </si>
  <si>
    <t>Klimovitsch, Sebastian (Rust., OT)</t>
  </si>
  <si>
    <t>Bartolcicz, Josef (Rust., OT)</t>
  </si>
  <si>
    <t>Jwantschicz, Mathäus (Rust., OT)</t>
  </si>
  <si>
    <t>Poštorná 3257, Fol. 48b</t>
  </si>
  <si>
    <t>~initz / Mähree</t>
  </si>
  <si>
    <t>Witwe des Thomas Malinkovicz (Incl., OT)</t>
  </si>
  <si>
    <t>Lewak, Wenzel (Rust., OT 25)</t>
  </si>
  <si>
    <t>Bartoltschicz, Georg (Judex, BW)</t>
  </si>
  <si>
    <t>Sitek, Mathäus (Rust., BW)</t>
  </si>
  <si>
    <t>Smikal, Johan (Rust,. UT)</t>
  </si>
  <si>
    <t>Witwe des Martin Polak (Incl., UT)</t>
  </si>
  <si>
    <t>Götz, Mathias (Schafmeister, NH)</t>
  </si>
  <si>
    <t>Steinfelner, Josef (Maurerpolier, EG)</t>
  </si>
  <si>
    <t>B~sky</t>
  </si>
  <si>
    <t>Payha, Peter (Rust., RB)</t>
  </si>
  <si>
    <t>Kostrbum, Franz (Rust., EG)</t>
  </si>
  <si>
    <t>Lubnitsch, Wenzel (Rust., EG)</t>
  </si>
  <si>
    <t>Witwe des Simon Spanihel (Rust., BW)</t>
  </si>
  <si>
    <t>www.mza.cz/actapublica/matrika/detail/3159 strana=52</t>
  </si>
  <si>
    <t>Poštorná 3257, Fol. 49a</t>
  </si>
  <si>
    <t>Witwe des Bartolomäus Polak (Rust., OT)</t>
  </si>
  <si>
    <t>Korinsky, Andreas (Incl., UT)</t>
  </si>
  <si>
    <t>Witwer, Witwe des Johan Wlaschitz (Incl., UT)</t>
  </si>
  <si>
    <t>Drobilitsch, Jakob (Rustk., BW)</t>
  </si>
  <si>
    <t>Rambersdorf</t>
  </si>
  <si>
    <t>Wichomsky, Martin (Rust., Rampersdorf)</t>
  </si>
  <si>
    <t>Witwe des Mathias Mauricz (OT, 51)</t>
  </si>
  <si>
    <t>Poštorná 3257, Fol. 49b</t>
  </si>
  <si>
    <t>Malek,Georg (Rust., UT)</t>
  </si>
  <si>
    <t>Jankowicz, Johan (Rust., OT)</t>
  </si>
  <si>
    <t>Wlaschicz, Paul (Rust., OT)</t>
  </si>
  <si>
    <t>Smikal, Johan (Rust., UT)</t>
  </si>
  <si>
    <t>Martin # + Elisabet</t>
  </si>
  <si>
    <t>Czerwenka, Georg (Rust., OT)</t>
  </si>
  <si>
    <t>Rosatecz / Mähren</t>
  </si>
  <si>
    <t>Mikvitsch, Jakob (Rust., Ringelsdorf)</t>
  </si>
  <si>
    <t>Wlaschicz, Johan (Judex, OT)</t>
  </si>
  <si>
    <t>Klimovicz, Sebastian (Rust,. OT)</t>
  </si>
  <si>
    <t>Kusmitsch, Martin (Rust,. GF)</t>
  </si>
  <si>
    <t>www.mza.cz/actapublica/matrika/detail/3159 strana=53</t>
  </si>
  <si>
    <t>Poštorná 3257, Fol. 50a</t>
  </si>
  <si>
    <t>Poštorná 3257, Fol. 50b</t>
  </si>
  <si>
    <t>Mikulitsch, Jakob (Rust., UT)</t>
  </si>
  <si>
    <t>Bartoltschicz, Thomas (Judex, BW)</t>
  </si>
  <si>
    <t>Fabitschowitcz, Josef (Incl., BW)</t>
  </si>
  <si>
    <t>Borowez, Martin (Rust., UT)</t>
  </si>
  <si>
    <t>Jankowitsch, Michael (Rust., OT)</t>
  </si>
  <si>
    <t>Joahn</t>
  </si>
  <si>
    <t>Ferdinand #</t>
  </si>
  <si>
    <t>Pistoris Magister</t>
  </si>
  <si>
    <t>Baumgartner</t>
  </si>
  <si>
    <t>Cuprarius Magister</t>
  </si>
  <si>
    <t>Böcker, Franz (Schulmeister, FB)</t>
  </si>
  <si>
    <t>Koch, Johan (Civis, FB)</t>
  </si>
  <si>
    <t>Petschy, Simon (Incl., BW)</t>
  </si>
  <si>
    <t>www.mza.cz/actapublica/matrika/detail/3159 strana=54</t>
  </si>
  <si>
    <t>Poštorná 3257, Fol. 51a</t>
  </si>
  <si>
    <t>Urbanek</t>
  </si>
  <si>
    <t>Sartor Magister</t>
  </si>
  <si>
    <t>Teltsch / Mähren</t>
  </si>
  <si>
    <t>Witwer, Witwe des Johan Wimisliczky (Rust., UT)</t>
  </si>
  <si>
    <t>Kiritsch, Simon (Rust., BW)</t>
  </si>
  <si>
    <t>Malek, Johan (Judex, UT)</t>
  </si>
  <si>
    <t>Jankowitsch, Michael (Rust., UT)</t>
  </si>
  <si>
    <t>Borovecz, Martin (Rust,. UT)</t>
  </si>
  <si>
    <t>Pavelka, Johan (Rust., BW)</t>
  </si>
  <si>
    <t>Waschkovitsch, Michael (Rust., BW)</t>
  </si>
  <si>
    <t>Witwer, Witwe des Johan Klass (Sartor, BW)</t>
  </si>
  <si>
    <t>Witwe des Josef Mitricz (Rust., BW)</t>
  </si>
  <si>
    <t>Poštorná 3257, Fol. 51b</t>
  </si>
  <si>
    <t>Judex + Rusticus</t>
  </si>
  <si>
    <t>Mitricz, Michael (Rust., UT)</t>
  </si>
  <si>
    <t>Gartschicz, Josef</t>
  </si>
  <si>
    <t>Pfeiffer, Thomas (Serarius, LB)</t>
  </si>
  <si>
    <t>Pfeiffer, Jakob (Txtr Mag., UT)</t>
  </si>
  <si>
    <t>Witwer, Witwe des Georg Dobeczik (Caup, OT)</t>
  </si>
  <si>
    <t>Haar, Lorenz (rust., BW)</t>
  </si>
  <si>
    <t>Alt-LB</t>
  </si>
  <si>
    <t>Benja</t>
  </si>
  <si>
    <t>Popowicz, Martin (Rust., UT)</t>
  </si>
  <si>
    <t>Witwer, Witwe des Jakob Mitricz (Rust., OT)</t>
  </si>
  <si>
    <t>www.mza.cz/actapublica/matrika/detail/3159 strana=55</t>
  </si>
  <si>
    <t>Poštorná 3257, Fol. 52a</t>
  </si>
  <si>
    <t>Borowecz, Thomas (Rust., UT)</t>
  </si>
  <si>
    <t>Schtlak</t>
  </si>
  <si>
    <t>Medlitsch, Georg (Rust., Hohenau)</t>
  </si>
  <si>
    <t>Tomtschicz, Bartolomäus (Rust., UT)</t>
  </si>
  <si>
    <t>Kiritsch, Simon (Incl., BW)</t>
  </si>
  <si>
    <t>Doetschek, Paul (Incl., BW)</t>
  </si>
  <si>
    <t>Gaydosch, Gregor (Incl., UT</t>
  </si>
  <si>
    <t>Krutil, Fabian (Incl., UT)</t>
  </si>
  <si>
    <t>Habanek</t>
  </si>
  <si>
    <t>Mathias Mokricz (UT), Johan Ch~ (Alt-LB)</t>
  </si>
  <si>
    <t>Witwer, Jakob B~za (OT), Paul, Motlon (Alt-LB)</t>
  </si>
  <si>
    <t>Frol, Johan (Rust., Alt-LB)</t>
  </si>
  <si>
    <t>Jvozil, Jakob (Alt-LB)</t>
  </si>
  <si>
    <t>Frolus, Anton (Alt-LB)</t>
  </si>
  <si>
    <t>Zerni, Georg (Rust., Alt-LB)</t>
  </si>
  <si>
    <t>Zurek, Andreas (Rust., Alt-LB)</t>
  </si>
  <si>
    <t>Watruber, Martin (Rust., Alt-LB)</t>
  </si>
  <si>
    <t>Urbanczik, Mathäus (Rust., Alt-LB)</t>
  </si>
  <si>
    <t>Motlon, Paul + Katarina (Alt-LB)</t>
  </si>
  <si>
    <t>Antal, Johan + Apolonia (Alt-LB)</t>
  </si>
  <si>
    <t>Czapka, Anton + Maria (Alt-LB)</t>
  </si>
  <si>
    <t>Jarmicz, Paul + Katarina (Alt-LB)</t>
  </si>
  <si>
    <t>Folt, Gregor + Katarina (Alt-LB)</t>
  </si>
  <si>
    <t>Antal, Johan + Helena (Faber fer., Alt-LB)</t>
  </si>
  <si>
    <t>Antal, Johan + Apolonia (Faber fer., Alt-LB)</t>
  </si>
  <si>
    <t>Jarmicz, Johan + Barbara (Rust., Alt-LB)</t>
  </si>
  <si>
    <t>Rebenda, Pater + Dorothea (Incl., Alt-LB)</t>
  </si>
  <si>
    <t>Velentin, Gregor + Dorothea (Rust., Alt-LB)</t>
  </si>
  <si>
    <t>Eras, Theresia (ux. Andreas, Pellio., Alt-LB)</t>
  </si>
  <si>
    <t>Benartsky, Lorenz + Elisabet (Caupo, Alt-LB)</t>
  </si>
  <si>
    <t>Heleschicz, Jakob (Rust., Alt-LB)</t>
  </si>
  <si>
    <t>Jarmicz, Katarina (Poss., Alt-LB)</t>
  </si>
  <si>
    <t>Hrebenda, Dorothea (Poss., Alt-LB)</t>
  </si>
  <si>
    <t>Poštorná 3257, Fol. 52b</t>
  </si>
  <si>
    <t>Witwe des Mathias Walter (Incl., BW)</t>
  </si>
  <si>
    <t>Niemeczek, Jakob (Rust., OT)</t>
  </si>
  <si>
    <t>Klimovitsch, Thomas (Incl., OT)</t>
  </si>
  <si>
    <t>Witwe des Anton Wlaschicz (Rust., UT)</t>
  </si>
  <si>
    <t>Domkovitsch, Josef (Rust,. BW)</t>
  </si>
  <si>
    <t>Garschitsch, Anton (Rust., BW)</t>
  </si>
  <si>
    <t>www.mza.cz/actapublica/matrika/detail/3159 strana=56</t>
  </si>
  <si>
    <t>Poštorná 3257, Fol. 53a</t>
  </si>
  <si>
    <t>Miklik, Mathäus (Rust., BT)</t>
  </si>
  <si>
    <t>Pastirik, Georg (Incl., BT)</t>
  </si>
  <si>
    <t>Schillhann, Georg (Rust., BW)</t>
  </si>
  <si>
    <t>Petschy, Jakob (Rust,. BW)</t>
  </si>
  <si>
    <t>Lendier, Georg (Rust., UT)</t>
  </si>
  <si>
    <t>Nawratil, Josef (Txtr. Mag., UT)</t>
  </si>
  <si>
    <t>Swoboda, Domenikus (Incl., UT)</t>
  </si>
  <si>
    <t>Poštorná 3257, Fol. 53b</t>
  </si>
  <si>
    <t>Kazelsdorf</t>
  </si>
  <si>
    <t>Pacher</t>
  </si>
  <si>
    <t>Pocasdorf</t>
  </si>
  <si>
    <t>Anton # (Burggraf, Kniebitz) + Anna Maria #</t>
  </si>
  <si>
    <t>Anton + Susanna #</t>
  </si>
  <si>
    <t>Orliczek, Anton (Revierjäger, ~garten)</t>
  </si>
  <si>
    <t>Wo man von hier auf FB gehet</t>
  </si>
  <si>
    <t>www.mza.cz/actapublica/matrika/detail/3159 strana=57</t>
  </si>
  <si>
    <t>Poštorná 3257, Fol. 54a</t>
  </si>
  <si>
    <t>Sitek, Franz (Rust., OT)</t>
  </si>
  <si>
    <t>Drobilitsch, Josef (Rust., BW)</t>
  </si>
  <si>
    <t>Schilhan, Jakob (Rust., BW)</t>
  </si>
  <si>
    <t>Gefäll-Revisor</t>
  </si>
  <si>
    <t>Geysler, Franz (Trcsmtr., UT)</t>
  </si>
  <si>
    <t>Witwe des Jakob Hitt (Sartor Mag., ~)</t>
  </si>
  <si>
    <t>Maczurek, Simon (Rust., OT)</t>
  </si>
  <si>
    <t>www.mza.cz/actapublica/matrika/detail/3159 strana=58</t>
  </si>
  <si>
    <t>Jwantschicz, Johan (Rust,. OT)</t>
  </si>
  <si>
    <t>Klimovicz, Thomas (Rust., OT)</t>
  </si>
  <si>
    <t>Jankovicz, Simon (Rust, GF)</t>
  </si>
  <si>
    <t>Kletschanek, Mathias (Incl., BW)</t>
  </si>
  <si>
    <t>Witwe des Lorenz Mikulitz (Rust., UT)</t>
  </si>
  <si>
    <t>Witwe des Georg Tihelka (Rust., OT)</t>
  </si>
  <si>
    <t>Mathais #</t>
  </si>
  <si>
    <t>Bartolczicz, Josef (Rust., OT)</t>
  </si>
  <si>
    <t>Brachar, Josef (Rust., UT)</t>
  </si>
  <si>
    <t>Ratkovicz, Paul (Rust., BW)</t>
  </si>
  <si>
    <t>Witwe des Michael Pischtschek (Rust., BW)</t>
  </si>
  <si>
    <t>Poštorná 3257, Fol. 53c</t>
  </si>
  <si>
    <t>Poštorná 3257, Fol. 53d</t>
  </si>
  <si>
    <t>www.mza.cz/actapublica/matrika/detail/3159 strana=59</t>
  </si>
  <si>
    <t>Bruck / Mähren</t>
  </si>
  <si>
    <t>Maar</t>
  </si>
  <si>
    <t>Haniman</t>
  </si>
  <si>
    <t>Krelowitz / Mähren</t>
  </si>
  <si>
    <t>Maar, Franz</t>
  </si>
  <si>
    <t>Witwe des Martin Malinkovicz (Rust., OT)</t>
  </si>
  <si>
    <t>Bartolczicz, Andreas (Rust., UT)</t>
  </si>
  <si>
    <t>Gartschicz, Paul (Rust., UT)</t>
  </si>
  <si>
    <t>Domkowitsch, Josef (Rust., BW)</t>
  </si>
  <si>
    <t>Poštorná 3257, Fol. 54b</t>
  </si>
  <si>
    <t>Jurczek</t>
  </si>
  <si>
    <t>Lewar / HU</t>
  </si>
  <si>
    <t>Mlatilik, Jakob (Judex., UT)</t>
  </si>
  <si>
    <t>Libarius</t>
  </si>
  <si>
    <t>Braun</t>
  </si>
  <si>
    <t>Bäckermeister</t>
  </si>
  <si>
    <t>Böhmisch Krut</t>
  </si>
  <si>
    <t>Rochleder, Andreas (LB)</t>
  </si>
  <si>
    <t>Buchta, Josef (Rust., OT)</t>
  </si>
  <si>
    <t>Smikal, Michael (Rust., UT)</t>
  </si>
  <si>
    <t>Novak, Josef (Rust., OT)</t>
  </si>
  <si>
    <t>Levak, Karl (Nachbar, OT)</t>
  </si>
  <si>
    <t>Bartoltczizc, Josef (Rust., OT)</t>
  </si>
  <si>
    <t>Ludin</t>
  </si>
  <si>
    <t>Wadhuber, Martin (Rust., Alt-LB)</t>
  </si>
  <si>
    <t>Witwe des Jakob Petschy (Rust., OT)</t>
  </si>
  <si>
    <t>Falda</t>
  </si>
  <si>
    <t>Nosalowitz / Mähren</t>
  </si>
  <si>
    <t>Potawsky</t>
  </si>
  <si>
    <t>Textoris Magister</t>
  </si>
  <si>
    <t>Dobrenitz / Polean</t>
  </si>
  <si>
    <t>Ru</t>
  </si>
  <si>
    <t>Gartschicz, Paul (Judex, UT)</t>
  </si>
  <si>
    <t>Pzbanek</t>
  </si>
  <si>
    <t>~ #</t>
  </si>
  <si>
    <t>Reichart</t>
  </si>
  <si>
    <t>=&gt; Stiepanek = Stefanek ?</t>
  </si>
  <si>
    <t>Blaschkovitz, Wlaskovitz, Flaschovicz</t>
  </si>
  <si>
    <t>www.mza.cz/actapublica/matrika/detail/3164 strana=2</t>
  </si>
  <si>
    <t>Herzmaier</t>
  </si>
  <si>
    <r>
      <rPr>
        <i/>
        <sz val="10"/>
        <color indexed="49"/>
        <rFont val="Arial"/>
        <family val="2"/>
      </rPr>
      <t xml:space="preserve">Anna </t>
    </r>
    <r>
      <rPr>
        <sz val="10"/>
        <color theme="1"/>
        <rFont val="Arial"/>
        <family val="2"/>
      </rPr>
      <t>Maria</t>
    </r>
  </si>
  <si>
    <t>Poštorná 3264, Fol. 1b</t>
  </si>
  <si>
    <t>www.mza.cz/actapublica/matrika/detail/3164 strana=3</t>
  </si>
  <si>
    <t>Poštorná 3264, Fol. 2a</t>
  </si>
  <si>
    <t>Mutter ist Incl.</t>
  </si>
  <si>
    <t>Vater war Incl.</t>
  </si>
  <si>
    <t>Witwe, Incl.</t>
  </si>
  <si>
    <t>Incl. (geb. Gering)</t>
  </si>
  <si>
    <t>Incl. (geb. Schwarz)</t>
  </si>
  <si>
    <t>Soldat aus Stirheim</t>
  </si>
  <si>
    <t>Vespillonis</t>
  </si>
  <si>
    <t>Srtoris &amp; Ludirector</t>
  </si>
  <si>
    <t>Militis Sasarei</t>
  </si>
  <si>
    <t>Bergman</t>
  </si>
  <si>
    <t>Militis</t>
  </si>
  <si>
    <t>totgeburt, Mil. Caes.</t>
  </si>
  <si>
    <t>Mil. Inclyta legionis Steiniana</t>
  </si>
  <si>
    <t>Gaz., aus Muschaviens</t>
  </si>
  <si>
    <t>Mil.</t>
  </si>
  <si>
    <t>Tricesimator, Name des Kindes fehlt</t>
  </si>
  <si>
    <t>Neumann</t>
  </si>
  <si>
    <t>Skaringer</t>
  </si>
  <si>
    <t>Mährisch Neudorf</t>
  </si>
  <si>
    <t>Fam. Opil.</t>
  </si>
  <si>
    <t>Poštorná 3264, Fol. 2b</t>
  </si>
  <si>
    <t>Fab. Ferr.</t>
  </si>
  <si>
    <t>Waschina</t>
  </si>
  <si>
    <t>Achorna</t>
  </si>
  <si>
    <t>www.mza.cz/actapublica/matrika/detail/3164 strana=4</t>
  </si>
  <si>
    <t>Poštorná 3264, Fol. 3a</t>
  </si>
  <si>
    <t>Alienigena, Calebs</t>
  </si>
  <si>
    <t>Poštorná 3264, Fol. 3b</t>
  </si>
  <si>
    <t>Zandl</t>
  </si>
  <si>
    <t>www.mza.cz/actapublica/matrika/detail/3164 strana=5</t>
  </si>
  <si>
    <t>Poštorná 3264, Fol. 4a</t>
  </si>
  <si>
    <t>Kochut</t>
  </si>
  <si>
    <t>Briquar</t>
  </si>
  <si>
    <t>Kunicio / Mähren</t>
  </si>
  <si>
    <t>Advena, 5 w</t>
  </si>
  <si>
    <t>Hrozneticzky</t>
  </si>
  <si>
    <t>Poštorná 3264, Fol. 4b</t>
  </si>
  <si>
    <t>www.mza.cz/actapublica/matrika/detail/3164 strana=6</t>
  </si>
  <si>
    <t>Poštorná 3264, Fol. 5a</t>
  </si>
  <si>
    <t>Lapularius</t>
  </si>
  <si>
    <t>Jeczmenek</t>
  </si>
  <si>
    <t>Kolesnik</t>
  </si>
  <si>
    <t>advena opifex</t>
  </si>
  <si>
    <t>Poštorná 3264, Fol. 5b</t>
  </si>
  <si>
    <t>Bozeovio</t>
  </si>
  <si>
    <t>Krakovicz</t>
  </si>
  <si>
    <t>Pop</t>
  </si>
  <si>
    <t>Mutter des Johan Nedbal (Braxator)</t>
  </si>
  <si>
    <t>Notgetauft</t>
  </si>
  <si>
    <t>Mrazek</t>
  </si>
  <si>
    <t>www.mza.cz/actapublica/matrika/detail/3164 strana=7</t>
  </si>
  <si>
    <t>Poštorná 3264, Fol. 6a</t>
  </si>
  <si>
    <t>Mola ad EG</t>
  </si>
  <si>
    <t>Kitz</t>
  </si>
  <si>
    <t>Brentalik</t>
  </si>
  <si>
    <t>Gemsa</t>
  </si>
  <si>
    <t>Poštorná 3264, Fol. 6b</t>
  </si>
  <si>
    <t>Horvak</t>
  </si>
  <si>
    <t>Jansa</t>
  </si>
  <si>
    <t>www.mza.cz/actapublica/matrika/detail/3164 strana=8</t>
  </si>
  <si>
    <t>Poštorná 3264, Fol. 7a</t>
  </si>
  <si>
    <t>Domenikus Andreas Josef</t>
  </si>
  <si>
    <t>Jarmitz</t>
  </si>
  <si>
    <t>Reverendus</t>
  </si>
  <si>
    <t>Gloss</t>
  </si>
  <si>
    <t>puer, naturalis</t>
  </si>
  <si>
    <t>Picha</t>
  </si>
  <si>
    <t>Poštorná 3264, Fol. 7b</t>
  </si>
  <si>
    <t>Kara</t>
  </si>
  <si>
    <t>www.mza.cz/actapublica/matrika/detail/3164 strana=9</t>
  </si>
  <si>
    <t>Poštorná 3264, Fol. 8a</t>
  </si>
  <si>
    <t>~r~arczek</t>
  </si>
  <si>
    <t>Poštorná 3264, Fol. 8b</t>
  </si>
  <si>
    <t>Schreckenschläger</t>
  </si>
  <si>
    <t>Grubitza</t>
  </si>
  <si>
    <t>Alieni</t>
  </si>
  <si>
    <t>Benjaß</t>
  </si>
  <si>
    <t>Gemetzki</t>
  </si>
  <si>
    <t>peregrini</t>
  </si>
  <si>
    <t>roschessa (?)</t>
  </si>
  <si>
    <t>www.mza.cz/actapublica/matrika/detail/3164 strana=10</t>
  </si>
  <si>
    <t>Poštorná 3264, Fol. 9a</t>
  </si>
  <si>
    <t>Ebner</t>
  </si>
  <si>
    <t>7 w</t>
  </si>
  <si>
    <t>Gor~</t>
  </si>
  <si>
    <t>Celeps</t>
  </si>
  <si>
    <t>Franz Paul</t>
  </si>
  <si>
    <t>20 w, Incl.</t>
  </si>
  <si>
    <t>8 w, Rust.</t>
  </si>
  <si>
    <t>11 w, Rust.</t>
  </si>
  <si>
    <t>Poštorná 3264, Fol. 9b</t>
  </si>
  <si>
    <t>Mola Nova</t>
  </si>
  <si>
    <t>6 w, Rust.</t>
  </si>
  <si>
    <t>Vater unbekannt</t>
  </si>
  <si>
    <t>www.mza.cz/actapublica/matrika/detail/3164 strana=11</t>
  </si>
  <si>
    <t>Poštorná 3264, Fol. 10a</t>
  </si>
  <si>
    <t>femina peregrina</t>
  </si>
  <si>
    <t>Poštorná 3264, Fol. 10b</t>
  </si>
  <si>
    <t>8 w, Braxator</t>
  </si>
  <si>
    <t>9 w, Incl.</t>
  </si>
  <si>
    <t>3 w, Rust.</t>
  </si>
  <si>
    <t>10 w, 5 t</t>
  </si>
  <si>
    <t>10 w</t>
  </si>
  <si>
    <t>vor 9 w ertrunkener Bauer</t>
  </si>
  <si>
    <t>29 w</t>
  </si>
  <si>
    <t>3 w</t>
  </si>
  <si>
    <t>41 w</t>
  </si>
  <si>
    <t>6 w</t>
  </si>
  <si>
    <t>14 w</t>
  </si>
  <si>
    <t>2 w</t>
  </si>
  <si>
    <t>4 w</t>
  </si>
  <si>
    <t>5 w</t>
  </si>
  <si>
    <t>11 w</t>
  </si>
  <si>
    <t>22 w</t>
  </si>
  <si>
    <t>13 w</t>
  </si>
  <si>
    <t>12 w</t>
  </si>
  <si>
    <t>8 w</t>
  </si>
  <si>
    <t>18 w</t>
  </si>
  <si>
    <t>16 w</t>
  </si>
  <si>
    <t>9 w</t>
  </si>
  <si>
    <t>30 w</t>
  </si>
  <si>
    <t>17 w</t>
  </si>
  <si>
    <t>7 w, Textor</t>
  </si>
  <si>
    <t>18 w, Incl.</t>
  </si>
  <si>
    <t>20 w</t>
  </si>
  <si>
    <t>21 w</t>
  </si>
  <si>
    <t>4 w, Incl.</t>
  </si>
  <si>
    <t>2 w, Incola</t>
  </si>
  <si>
    <t>3 w, Pastor</t>
  </si>
  <si>
    <t>3 w, Incola</t>
  </si>
  <si>
    <t>3 w, Sartor</t>
  </si>
  <si>
    <t>18 w, Poss.</t>
  </si>
  <si>
    <t>19 w, Incl.</t>
  </si>
  <si>
    <t>2 w, Incl.</t>
  </si>
  <si>
    <t>9 w, Poss.</t>
  </si>
  <si>
    <t>4 w, Sartor</t>
  </si>
  <si>
    <t>8 w, Incl.</t>
  </si>
  <si>
    <t>7 w, Incl.</t>
  </si>
  <si>
    <t>6 w, Incl.</t>
  </si>
  <si>
    <t>1 w, Incl.</t>
  </si>
  <si>
    <t>1 j, 25 w</t>
  </si>
  <si>
    <t>1 j, 5 w</t>
  </si>
  <si>
    <t>Spuria, 1 j, 8 t</t>
  </si>
  <si>
    <t>Alter kann nicht stimmen!</t>
  </si>
  <si>
    <t>1 j, 6 w</t>
  </si>
  <si>
    <t>geb. Bock, Incl.</t>
  </si>
  <si>
    <t>geb. Kraner, Incl.</t>
  </si>
  <si>
    <t>geb. Wolthauser, Incl.</t>
  </si>
  <si>
    <t>geb. Babitz, Incl.</t>
  </si>
  <si>
    <t>geb. Lerch, Incl.</t>
  </si>
  <si>
    <t>geb. Buresch, Incl.</t>
  </si>
  <si>
    <t>dicto vulgo Kozina, Incl.</t>
  </si>
  <si>
    <t>5 w, Incl.</t>
  </si>
  <si>
    <t>11 w, Incl.</t>
  </si>
  <si>
    <t>7w, Incl.</t>
  </si>
  <si>
    <t>advena, Incl.</t>
  </si>
  <si>
    <t>2 w, Rust.</t>
  </si>
  <si>
    <t>4 w, Rust.</t>
  </si>
  <si>
    <t>Zwillinge, Rust.</t>
  </si>
  <si>
    <t>www.mza.cz/actapublica/matrika/detail/3164 strana=12</t>
  </si>
  <si>
    <t>Poštorná 3264, Fol. 11a</t>
  </si>
  <si>
    <t>Poštorná 3264, Fol. 11b</t>
  </si>
  <si>
    <t>Beritza</t>
  </si>
  <si>
    <t>www.mza.cz/actapublica/matrika/detail/3164 strana=13</t>
  </si>
  <si>
    <t>Poštorná 3264, Fol. 12a</t>
  </si>
  <si>
    <t>29 w, Incl.</t>
  </si>
  <si>
    <t>Inventus</t>
  </si>
  <si>
    <t>Schmolnitz  / HU</t>
  </si>
  <si>
    <t>Poštorná 3264, Fol. 12b</t>
  </si>
  <si>
    <t>Gallisch</t>
  </si>
  <si>
    <t>www.mza.cz/actapublica/matrika/detail/3164 strana=14</t>
  </si>
  <si>
    <t>Poštorná 3264, Fol. 13a</t>
  </si>
  <si>
    <t>Walburga</t>
  </si>
  <si>
    <t>5 w, Caupo</t>
  </si>
  <si>
    <t>naturalis, Mutter: Apolonia</t>
  </si>
  <si>
    <t>Tile</t>
  </si>
  <si>
    <t>Poštorná 3264, Fol. 13b</t>
  </si>
  <si>
    <t>www.mza.cz/actapublica/matrika/detail/3164 strana=15</t>
  </si>
  <si>
    <t>Poštorná 3264, Fol. 14a</t>
  </si>
  <si>
    <t>Poštorná 3264, Fol. 14b</t>
  </si>
  <si>
    <t>naturalis, Rust.</t>
  </si>
  <si>
    <t>20 w, Rust.</t>
  </si>
  <si>
    <t>Hosterhoom</t>
  </si>
  <si>
    <t>Balanek</t>
  </si>
  <si>
    <t>www.mza.cz/actapublica/matrika/detail/3164 strana=16</t>
  </si>
  <si>
    <t>Poštorná 3264, Fol. 15a</t>
  </si>
  <si>
    <t>15 w, Rust.</t>
  </si>
  <si>
    <t>27 w, Rust.</t>
  </si>
  <si>
    <t>Nawratil, Franz + Gertrud (FB)</t>
  </si>
  <si>
    <t>Poštorná 3264, Fol. 15b</t>
  </si>
  <si>
    <t>Gobrziva</t>
  </si>
  <si>
    <t>Offner</t>
  </si>
  <si>
    <t>www.mza.cz/actapublica/matrika/detail/3164 strana=17</t>
  </si>
  <si>
    <t>Poštorná 3264, Fol. 16a</t>
  </si>
  <si>
    <t>Poštorná 3264, Fol. 16b</t>
  </si>
  <si>
    <t>Saltzschina</t>
  </si>
  <si>
    <t>Schlesien</t>
  </si>
  <si>
    <t>Ba~</t>
  </si>
  <si>
    <t>Deleczek</t>
  </si>
  <si>
    <t>www.mza.cz/actapublica/matrika/detail/3164 strana=18</t>
  </si>
  <si>
    <t>Poštorná 3264, Fol. 17a</t>
  </si>
  <si>
    <t>Getz / Mähren</t>
  </si>
  <si>
    <t>Lamel</t>
  </si>
  <si>
    <t>Hetzmaier</t>
  </si>
  <si>
    <t>Schwetz</t>
  </si>
  <si>
    <t>Poštorná 3264, Fol. 17b</t>
  </si>
  <si>
    <t>Schadulka</t>
  </si>
  <si>
    <t>Poulitz / Mähren</t>
  </si>
  <si>
    <t>Kratkovicz</t>
  </si>
  <si>
    <t>www.mza.cz/actapublica/matrika/detail/3164 strana=19</t>
  </si>
  <si>
    <t>Poštorná 3264, Fol. 18a</t>
  </si>
  <si>
    <t>Garlitz</t>
  </si>
  <si>
    <t>Litenschitz / Mären</t>
  </si>
  <si>
    <t>Urbanof / Mähren</t>
  </si>
  <si>
    <t>Grebinger, Anna Maria (Witwe, UT)</t>
  </si>
  <si>
    <t>Gröbinger</t>
  </si>
  <si>
    <t>Solesky</t>
  </si>
  <si>
    <t>Poštorná 3264, Fol. 18b</t>
  </si>
  <si>
    <t>Klobarz</t>
  </si>
  <si>
    <t>www.mza.cz/actapublica/matrika/detail/3164 strana=20</t>
  </si>
  <si>
    <t>Poštorná 3264, Fol. 19a</t>
  </si>
  <si>
    <t>Poštorná 3264, Fol. 19b</t>
  </si>
  <si>
    <t>Chalup</t>
  </si>
  <si>
    <t>Scheberle</t>
  </si>
  <si>
    <t>Superiori Silva</t>
  </si>
  <si>
    <t>www.mza.cz/actapublica/matrika/detail/3164 strana=21</t>
  </si>
  <si>
    <t>Poštorná 3264, Fol. 20a</t>
  </si>
  <si>
    <t>Fulnek</t>
  </si>
  <si>
    <t>Cinerth</t>
  </si>
  <si>
    <t>Poštorná 3264, Fol. 20b</t>
  </si>
  <si>
    <t>Winau / Mähren</t>
  </si>
  <si>
    <t>www.mza.cz/actapublica/matrika/detail/3164 strana=22</t>
  </si>
  <si>
    <t>Poštorná 3264, Fol. 21a</t>
  </si>
  <si>
    <t>Radczitz bei Iglau</t>
  </si>
  <si>
    <t>Maria Judit</t>
  </si>
  <si>
    <t>Fursch</t>
  </si>
  <si>
    <t>Peliator</t>
  </si>
  <si>
    <t>Waczlavek</t>
  </si>
  <si>
    <t>Poštorná 3264, Fol. 21b</t>
  </si>
  <si>
    <t>femina pauper peregrina</t>
  </si>
  <si>
    <t>Walz / Mähren</t>
  </si>
  <si>
    <t>Borotin / Mähren</t>
  </si>
  <si>
    <t>Bolitzka / Böhmen</t>
  </si>
  <si>
    <t>juvenis</t>
  </si>
  <si>
    <t>www.mza.cz/actapublica/matrika/detail/3164 strana=23</t>
  </si>
  <si>
    <t>Poštorná 3264, Fol. 22a</t>
  </si>
  <si>
    <t>8 w, Rust.,</t>
  </si>
  <si>
    <t>Prauner</t>
  </si>
  <si>
    <t>Bernau</t>
  </si>
  <si>
    <t>Poštorná 3264, Fol. 22b</t>
  </si>
  <si>
    <t>Witwer, Witwe des Thomas Schmikal</t>
  </si>
  <si>
    <t>Witwe des Martin Schmikal (&amp;1704)</t>
  </si>
  <si>
    <t>Witwer, Witwe des Georg Schmikal (Incl., OT), Paul Malek (UT)</t>
  </si>
  <si>
    <t>Pfarrgasse</t>
  </si>
  <si>
    <t>Girgoschowa</t>
  </si>
  <si>
    <t>Schasek</t>
  </si>
  <si>
    <t>www.mza.cz/actapublica/matrika/detail/3164 strana=24</t>
  </si>
  <si>
    <t>Poštorná 3264, Fol. 23a</t>
  </si>
  <si>
    <t>Globas</t>
  </si>
  <si>
    <t>Rzezniczek</t>
  </si>
  <si>
    <t>Poštorná 3264, Fol. 23b</t>
  </si>
  <si>
    <t>Simantlowa</t>
  </si>
  <si>
    <t>Oberwald</t>
  </si>
  <si>
    <t>Juvenis</t>
  </si>
  <si>
    <t>www.mza.cz/actapublica/matrika/detail/3164 strana=25</t>
  </si>
  <si>
    <t>Poštorná 3264, Fol. 24a</t>
  </si>
  <si>
    <t>Schazny</t>
  </si>
  <si>
    <t>Zeponek</t>
  </si>
  <si>
    <t>Pauchala</t>
  </si>
  <si>
    <t>Valtzschein / Mähren</t>
  </si>
  <si>
    <t>Poštorná 3264, Fol. 24b</t>
  </si>
  <si>
    <t>Fam. Opil</t>
  </si>
  <si>
    <t>Opil. faml.</t>
  </si>
  <si>
    <t>Fab. Lign.</t>
  </si>
  <si>
    <t>Urbanzek</t>
  </si>
  <si>
    <t>Poštorná 3264, Fol. 25a</t>
  </si>
  <si>
    <t>Piglmaier</t>
  </si>
  <si>
    <t>Pistoris</t>
  </si>
  <si>
    <t>3 w, Incl.</t>
  </si>
  <si>
    <t>Sercha</t>
  </si>
  <si>
    <t>Poštorná 3264, Fol. 25b</t>
  </si>
  <si>
    <t>Gol</t>
  </si>
  <si>
    <t>Franz ?,</t>
  </si>
  <si>
    <t>Moislik</t>
  </si>
  <si>
    <t>www.mza.cz/actapublica/matrika/detail/3164 strana=26</t>
  </si>
  <si>
    <t>Poštorná 3264, Fol. 26b</t>
  </si>
  <si>
    <t>www.mza.cz/actapublica/matrika/detail/3164 strana=27</t>
  </si>
  <si>
    <t>Ligan</t>
  </si>
  <si>
    <t>Poštorná 3264, Fol. 26a</t>
  </si>
  <si>
    <t>Samek</t>
  </si>
  <si>
    <t>Boletin</t>
  </si>
  <si>
    <r>
      <rPr>
        <i/>
        <sz val="10"/>
        <color indexed="49"/>
        <rFont val="Arial"/>
        <family val="2"/>
      </rPr>
      <t xml:space="preserve">Johan </t>
    </r>
    <r>
      <rPr>
        <sz val="10"/>
        <color theme="1"/>
        <rFont val="Arial"/>
        <family val="2"/>
      </rPr>
      <t>Georg</t>
    </r>
  </si>
  <si>
    <t>www.mza.cz/actapublica/matrika/detail/3164 strana=28</t>
  </si>
  <si>
    <t>Poštorná 3264, Fol. 27a</t>
  </si>
  <si>
    <t>13 w, Rust.</t>
  </si>
  <si>
    <t>Poštorná 3264, Fol. 27b</t>
  </si>
  <si>
    <t>Formann</t>
  </si>
  <si>
    <t>www.mza.cz/actapublica/matrika/detail/3164 strana=29</t>
  </si>
  <si>
    <t>Poštorná 3264, Fol. 28a</t>
  </si>
  <si>
    <t>Hamerschmid</t>
  </si>
  <si>
    <t>Poštorná 3264, Fol. 28b</t>
  </si>
  <si>
    <t>www.mza.cz/actapublica/matrika/detail/3164 strana=30</t>
  </si>
  <si>
    <t>Poštorná 3264, Fol. 29a</t>
  </si>
  <si>
    <t>Chalupka</t>
  </si>
  <si>
    <t>Ondraczek</t>
  </si>
  <si>
    <t>Veit + Johanna</t>
  </si>
  <si>
    <t>Peregrini</t>
  </si>
  <si>
    <t>3w</t>
  </si>
  <si>
    <t>Poštorná 3264, Fol. 29b</t>
  </si>
  <si>
    <t>Strob~</t>
  </si>
  <si>
    <t>www.mza.cz/actapublica/matrika/detail/3164 strana=31</t>
  </si>
  <si>
    <t>Poštorná 3264, Fol. 30a</t>
  </si>
  <si>
    <t>Poštorná 3264, Fol. 30b</t>
  </si>
  <si>
    <t>Mater cauponissa</t>
  </si>
  <si>
    <t>Widiczka</t>
  </si>
  <si>
    <t>Votgiczka</t>
  </si>
  <si>
    <t>7 w, Rust.</t>
  </si>
  <si>
    <t>www.mza.cz/actapublica/matrika/detail/3164 strana=32</t>
  </si>
  <si>
    <t>Poštorná 3264, Fol. 31a</t>
  </si>
  <si>
    <t>Poštorná 3264, Fol. 31b</t>
  </si>
  <si>
    <t>Komalovicz ?</t>
  </si>
  <si>
    <t>Kovaniczek</t>
  </si>
  <si>
    <t>www.mza.cz/actapublica/matrika/detail/3164 strana=33</t>
  </si>
  <si>
    <t>Poštorná 3264, Fol. 32a</t>
  </si>
  <si>
    <t>Bascha</t>
  </si>
  <si>
    <t>Poštorná 3264, Fol. 32b</t>
  </si>
  <si>
    <t>www.mza.cz/actapublica/matrika/detail/3164 strana=34</t>
  </si>
  <si>
    <t>Poštorná 3264, Fol. 33a</t>
  </si>
  <si>
    <t>Dankl</t>
  </si>
  <si>
    <t>Pichar</t>
  </si>
  <si>
    <t>Poštorná 3264, Fol. 33b</t>
  </si>
  <si>
    <t>Anton # + Maria</t>
  </si>
  <si>
    <t>Martin + Barbara</t>
  </si>
  <si>
    <t>Josef + Anna</t>
  </si>
  <si>
    <t>Schusing</t>
  </si>
  <si>
    <t>Martin + Eleonora</t>
  </si>
  <si>
    <t>www.mza.cz/actapublica/matrika/detail/3164 strana=35</t>
  </si>
  <si>
    <t>Poštorná 3264, Fol. 34a</t>
  </si>
  <si>
    <t>Josef + Dorothea</t>
  </si>
  <si>
    <t>Thomas + Justina</t>
  </si>
  <si>
    <t>Gregor (w)</t>
  </si>
  <si>
    <t>Poštorná 3264, Fol. 34b</t>
  </si>
  <si>
    <t>R~nek</t>
  </si>
  <si>
    <t>Fab.</t>
  </si>
  <si>
    <t>Hlawenka</t>
  </si>
  <si>
    <t>Johan # + Dorothea (?)</t>
  </si>
  <si>
    <t>Gitz</t>
  </si>
  <si>
    <t>Hammerschmid</t>
  </si>
  <si>
    <t>Josef + Rosina</t>
  </si>
  <si>
    <t>Mola in Teichmühl</t>
  </si>
  <si>
    <t>Paul # + Maria</t>
  </si>
  <si>
    <t>Mathias + Anna Maria</t>
  </si>
  <si>
    <t>Georg + Johanna</t>
  </si>
  <si>
    <t>www.mza.cz/actapublica/matrika/detail/3164 strana=36</t>
  </si>
  <si>
    <t>Poštorná 3264, Fol. 35a</t>
  </si>
  <si>
    <t>Martin + Magdalena</t>
  </si>
  <si>
    <t>Thomas + Maria</t>
  </si>
  <si>
    <t>Josef # + Judit</t>
  </si>
  <si>
    <t>Fischmeister</t>
  </si>
  <si>
    <t>Mathäus + Justina</t>
  </si>
  <si>
    <t>Gircicz</t>
  </si>
  <si>
    <t>Poštorná 3264, Fol. 35b</t>
  </si>
  <si>
    <t>Richard</t>
  </si>
  <si>
    <t>Geyer</t>
  </si>
  <si>
    <t>Über~ter</t>
  </si>
  <si>
    <t>Johan + Maria #</t>
  </si>
  <si>
    <t>Lorenz # + Katarina</t>
  </si>
  <si>
    <t>23 w, Rust.</t>
  </si>
  <si>
    <t>www.mza.cz/actapublica/matrika/detail/3164 strana=37</t>
  </si>
  <si>
    <t>Poštorná 3264, Fol. 36a</t>
  </si>
  <si>
    <t>Josef + Theresia</t>
  </si>
  <si>
    <t>Richard #</t>
  </si>
  <si>
    <t>Überr~tter</t>
  </si>
  <si>
    <t>Held</t>
  </si>
  <si>
    <t>Josef + Barbara</t>
  </si>
  <si>
    <t>Poštorná 3264, Fol. 36b</t>
  </si>
  <si>
    <t>Vater Franz Buchal</t>
  </si>
  <si>
    <t>S~ka</t>
  </si>
  <si>
    <t>Michael # + Maria</t>
  </si>
  <si>
    <t>Bala~</t>
  </si>
  <si>
    <t>www.mza.cz/actapublica/matrika/detail/3164 strana=38</t>
  </si>
  <si>
    <t>Poštorná 3264, Fol. 37a</t>
  </si>
  <si>
    <t>Jeliczek (NP), Georg + Margarete</t>
  </si>
  <si>
    <t>Mutter ist Tochter des Georg Kenpiczka (Incl., Kosteletz/Böhmen)</t>
  </si>
  <si>
    <t>Slunsky (GF), Georg</t>
  </si>
  <si>
    <t>Simon Josef + Maria Elisabet</t>
  </si>
  <si>
    <t>Jakob + Rosina</t>
  </si>
  <si>
    <t>Simon + Anna #</t>
  </si>
  <si>
    <t>Lorenz + Elisabet</t>
  </si>
  <si>
    <t>Poštorná 3264, Fol. 37b</t>
  </si>
  <si>
    <r>
      <t xml:space="preserve">Josef + </t>
    </r>
    <r>
      <rPr>
        <i/>
        <sz val="10"/>
        <color indexed="49"/>
        <rFont val="Arial"/>
        <family val="2"/>
      </rPr>
      <t>Anna Maria</t>
    </r>
    <r>
      <rPr>
        <sz val="10"/>
        <color theme="1"/>
        <rFont val="Arial"/>
        <family val="2"/>
      </rPr>
      <t xml:space="preserve"> </t>
    </r>
    <r>
      <rPr>
        <strike/>
        <sz val="10"/>
        <color indexed="10"/>
        <rFont val="Arial"/>
        <family val="2"/>
      </rPr>
      <t>Magdalena</t>
    </r>
  </si>
  <si>
    <t>Wenzel + Justina #</t>
  </si>
  <si>
    <t>Georg # + Rosina</t>
  </si>
  <si>
    <t>Georg + Helena</t>
  </si>
  <si>
    <t>Baltasar + Maria</t>
  </si>
  <si>
    <t>www.mza.cz/actapublica/matrika/detail/3164 strana=39</t>
  </si>
  <si>
    <t>Poštorná 3264, Fol. 38a</t>
  </si>
  <si>
    <t>Johan + Anna Maria</t>
  </si>
  <si>
    <t>Lorenz + Katarina</t>
  </si>
  <si>
    <t>Simon + Maria #</t>
  </si>
  <si>
    <t>Franz + Barbara</t>
  </si>
  <si>
    <t>Paul + Susanna</t>
  </si>
  <si>
    <t>Kuliczek</t>
  </si>
  <si>
    <t>Poštorná 3264, Fol. 38b</t>
  </si>
  <si>
    <t>Andreas + Katarina</t>
  </si>
  <si>
    <t>Josef + Susanna</t>
  </si>
  <si>
    <t>Beck</t>
  </si>
  <si>
    <t>www.mza.cz/actapublica/matrika/detail/3164 strana=40</t>
  </si>
  <si>
    <t>Poštorná 3264, Fol. 39a</t>
  </si>
  <si>
    <t>Michael + Elisabet</t>
  </si>
  <si>
    <t>Josef + Veronika</t>
  </si>
  <si>
    <t>Poštorná 3264, Fol. 39b</t>
  </si>
  <si>
    <t>Jakob + Elisabet</t>
  </si>
  <si>
    <t>Georg + Apolonia</t>
  </si>
  <si>
    <t>Johan Michael + Maria Anna</t>
  </si>
  <si>
    <t>Martin + Julia</t>
  </si>
  <si>
    <t>Josef + Eva</t>
  </si>
  <si>
    <t>www.mza.cz/actapublica/matrika/detail/3164 strana=41</t>
  </si>
  <si>
    <t>Poštorná 3264, Fol. 40a</t>
  </si>
  <si>
    <t>Ko~zky</t>
  </si>
  <si>
    <t>Martin + Anna Maria</t>
  </si>
  <si>
    <t>Studiosus</t>
  </si>
  <si>
    <t>Poštorná 3264, Fol. 40b</t>
  </si>
  <si>
    <t>Poštorná 3264, Fol. 41a</t>
  </si>
  <si>
    <t>www.mza.cz/actapublica/matrika/detail/3164 strana=42</t>
  </si>
  <si>
    <t>Poštorná 3264, Fol. 41b</t>
  </si>
  <si>
    <t>www.mza.cz/actapublica/matrika/detail/3164 strana=43</t>
  </si>
  <si>
    <t>Poštorná 3264, Fol. 42a</t>
  </si>
  <si>
    <t>Georg + Klara</t>
  </si>
  <si>
    <t>Bartolomäus + Maria</t>
  </si>
  <si>
    <t>Kaynik</t>
  </si>
  <si>
    <t>Poštorná 3264, Fol. 42b</t>
  </si>
  <si>
    <t>Loczowitz</t>
  </si>
  <si>
    <t>www.mza.cz/actapublica/matrika/detail/3164 strana=44</t>
  </si>
  <si>
    <t>Poštorná 3264, Fol. 43a</t>
  </si>
  <si>
    <t>Bazantcalek</t>
  </si>
  <si>
    <t>Poštorná 3264, Fol. 43b</t>
  </si>
  <si>
    <t>Fusal</t>
  </si>
  <si>
    <t>Brunensis</t>
  </si>
  <si>
    <t>Steinbügel</t>
  </si>
  <si>
    <t>Fam.</t>
  </si>
  <si>
    <t>www.mza.cz/actapublica/matrika/detail/3164 strana=45</t>
  </si>
  <si>
    <t>Poštorná 3264, Fol. 44a</t>
  </si>
  <si>
    <t>Öhlschitzer</t>
  </si>
  <si>
    <t>Mathäus + Barbara</t>
  </si>
  <si>
    <t>Gibfrieden</t>
  </si>
  <si>
    <t>Mathäus + Maria</t>
  </si>
  <si>
    <t>Rozne</t>
  </si>
  <si>
    <t>Konezky</t>
  </si>
  <si>
    <t>Poštorná 3264, Fol. 44b</t>
  </si>
  <si>
    <t>Anabaptista + Incl.</t>
  </si>
  <si>
    <t>Welczek</t>
  </si>
  <si>
    <t>Gemezowa</t>
  </si>
  <si>
    <t>Laaber</t>
  </si>
  <si>
    <r>
      <t xml:space="preserve">Johan </t>
    </r>
    <r>
      <rPr>
        <i/>
        <sz val="10"/>
        <color indexed="49"/>
        <rFont val="Arial"/>
        <family val="2"/>
      </rPr>
      <t>Michael</t>
    </r>
    <r>
      <rPr>
        <sz val="10"/>
        <color theme="1"/>
        <rFont val="Arial"/>
        <family val="2"/>
      </rPr>
      <t xml:space="preserve"> </t>
    </r>
    <r>
      <rPr>
        <strike/>
        <sz val="10"/>
        <color indexed="10"/>
        <rFont val="Arial"/>
        <family val="2"/>
      </rPr>
      <t>Georg</t>
    </r>
    <r>
      <rPr>
        <sz val="10"/>
        <color theme="1"/>
        <rFont val="Arial"/>
        <family val="2"/>
      </rPr>
      <t xml:space="preserve"> + Maria</t>
    </r>
  </si>
  <si>
    <t>Becz</t>
  </si>
  <si>
    <t>Musikant</t>
  </si>
  <si>
    <t>www.mza.cz/actapublica/matrika/detail/3164 strana=46</t>
  </si>
  <si>
    <t>Poštorná 3264, Fol. 45a</t>
  </si>
  <si>
    <t>Gluber</t>
  </si>
  <si>
    <t>Skalitz</t>
  </si>
  <si>
    <t>Martin # + Rosina</t>
  </si>
  <si>
    <t>Poštorná 3264, Fol. 45b</t>
  </si>
  <si>
    <t>Kamenitz / Böhmen</t>
  </si>
  <si>
    <t>www.mza.cz/actapublica/matrika/detail/3164 strana=47</t>
  </si>
  <si>
    <t>Poštorná 3264, Fol. 46a</t>
  </si>
  <si>
    <t>Gregor + Katarina</t>
  </si>
  <si>
    <t>Sinek</t>
  </si>
  <si>
    <t>H~d~ek</t>
  </si>
  <si>
    <t xml:space="preserve">Markus # </t>
  </si>
  <si>
    <t>Ceczovsky</t>
  </si>
  <si>
    <t>Johan + Theresia</t>
  </si>
  <si>
    <t>Poštorná 3264, Fol. 46b</t>
  </si>
  <si>
    <t>Michael + Christina</t>
  </si>
  <si>
    <t>Mathias + Magdalena</t>
  </si>
  <si>
    <t>Brhal</t>
  </si>
  <si>
    <t>www.mza.cz/actapublica/matrika/detail/3164 strana=48</t>
  </si>
  <si>
    <t>Poštorná 3264, Fol. 47a</t>
  </si>
  <si>
    <t>Martin # + Maria</t>
  </si>
  <si>
    <t>Gregor + Magdalen</t>
  </si>
  <si>
    <t>Poštorná 3264, Fol. 47b</t>
  </si>
  <si>
    <t>Neuditz~</t>
  </si>
  <si>
    <t>www.mza.cz/actapublica/matrika/detail/3164 strana=49</t>
  </si>
  <si>
    <t>Poštorná 3264, Fol. 48a</t>
  </si>
  <si>
    <t>Czechowa</t>
  </si>
  <si>
    <t>Kokankowa</t>
  </si>
  <si>
    <t>Georg + Eleonora</t>
  </si>
  <si>
    <t>Lorenz + Anna</t>
  </si>
  <si>
    <t>Franz + Klara</t>
  </si>
  <si>
    <t>Fabian + Theresia</t>
  </si>
  <si>
    <t>Zluzovicz</t>
  </si>
  <si>
    <t>Poštorná 3264, Fol. 48b</t>
  </si>
  <si>
    <t>www.mza.cz/actapublica/matrika/detail/3164 strana=50</t>
  </si>
  <si>
    <t>Poštorná 3264, Fol. 49a</t>
  </si>
  <si>
    <t>Judex + Rust.</t>
  </si>
  <si>
    <t>Poštorná 3264, Fol. 49b</t>
  </si>
  <si>
    <t>Thomas + Magdalena</t>
  </si>
  <si>
    <t>Holzheuer</t>
  </si>
  <si>
    <t>Mathäus + Katarina</t>
  </si>
  <si>
    <t>www.mza.cz/actapublica/matrika/detail/3164 strana=51</t>
  </si>
  <si>
    <t>Poštorná 3264, Fol. 50a</t>
  </si>
  <si>
    <t>Poštorná 3264, Fol. 50b</t>
  </si>
  <si>
    <t>Knobel</t>
  </si>
  <si>
    <t>Johan Georg + Katarina</t>
  </si>
  <si>
    <t>Andreas + Marai</t>
  </si>
  <si>
    <t>Wenzel + Helena</t>
  </si>
  <si>
    <t>Thomas + Regina</t>
  </si>
  <si>
    <t>Winker</t>
  </si>
  <si>
    <t>www.mza.cz/actapublica/matrika/detail/3164 strana=52</t>
  </si>
  <si>
    <t>Poštorná 3264, Fol. 51a</t>
  </si>
  <si>
    <t>Spnlek</t>
  </si>
  <si>
    <t>Zweczovitz</t>
  </si>
  <si>
    <t>Johan + Maria Anna</t>
  </si>
  <si>
    <t>pauperis</t>
  </si>
  <si>
    <t>Poštorná 3264, Fol. 51b</t>
  </si>
  <si>
    <t>Orziczek</t>
  </si>
  <si>
    <t>Eberhart</t>
  </si>
  <si>
    <t>www.mza.cz/actapublica/matrika/detail/3164 strana=53</t>
  </si>
  <si>
    <t>Poštorná 3264, Fol. 52a</t>
  </si>
  <si>
    <t>Keilner</t>
  </si>
  <si>
    <t>Poštorná 3264, Fol. 52b</t>
  </si>
  <si>
    <t>Buczek</t>
  </si>
  <si>
    <t>www.mza.cz/actapublica/matrika/detail/3164 strana=54</t>
  </si>
  <si>
    <t>Poštorná 3264, Fol. 53a</t>
  </si>
  <si>
    <t>Dlin / Mähren</t>
  </si>
  <si>
    <t>Poštorná 3264, Fol. 53b</t>
  </si>
  <si>
    <t>www.mza.cz/actapublica/matrika/detail/3164 strana=55</t>
  </si>
  <si>
    <t>Poštorná 3264, Fol. 54a</t>
  </si>
  <si>
    <t>Martin + Magdalena #</t>
  </si>
  <si>
    <t>R</t>
  </si>
  <si>
    <t>Poštorná 3264, Fol. 54b</t>
  </si>
  <si>
    <t xml:space="preserve">Lorenz </t>
  </si>
  <si>
    <t>www.mza.cz/actapublica/matrika/detail/3164 strana=56</t>
  </si>
  <si>
    <t>Poštorná 3264, Fol. 55a</t>
  </si>
  <si>
    <t>Nußbaum</t>
  </si>
  <si>
    <t>Simon # + Anna</t>
  </si>
  <si>
    <t>Chaluppa</t>
  </si>
  <si>
    <t>Poštorná 3264, Fol. 55b</t>
  </si>
  <si>
    <t>Karl #</t>
  </si>
  <si>
    <t>Wächter</t>
  </si>
  <si>
    <t>www.mza.cz/actapublica/matrika/detail/3164 strana=57</t>
  </si>
  <si>
    <t>Poštorná 3264, Fol. 56a</t>
  </si>
  <si>
    <t>Krumpicz</t>
  </si>
  <si>
    <t>|: Beim Eichelnsammeln fiel sie am 20. Okt. ins Wasser und ging an der 3. ten Quelle Richtung Lundenburg unter.
Am 21. Dez. wurde sie unterhalb der Geißgasse angespült, entdeckt und begraben.:| Rust.</t>
  </si>
  <si>
    <t>Poštorná 3264, Fol. 56b</t>
  </si>
  <si>
    <t>Pribilka</t>
  </si>
  <si>
    <t>Menticalbulum</t>
  </si>
  <si>
    <t>Michael Johan #</t>
  </si>
  <si>
    <t>www.mza.cz/actapublica/matrika/detail/3164 strana=58</t>
  </si>
  <si>
    <t>Poštorná 3264, Fol. 57a</t>
  </si>
  <si>
    <t>Poštorná 3264, Fol. 57b</t>
  </si>
  <si>
    <t>www.mza.cz/actapublica/matrika/detail/3164 strana=59</t>
  </si>
  <si>
    <t>Poštorná 3264, Fol. 58a</t>
  </si>
  <si>
    <t>Glaser</t>
  </si>
  <si>
    <t>Witwe des Thomas Jwanczitz</t>
  </si>
  <si>
    <t>Witwer, Witwe des Georg Jwanczitz (OT)</t>
  </si>
  <si>
    <t>Witwe des Simon Jwanczitz (Rust., UT)</t>
  </si>
  <si>
    <t>Witwe des Georg Jwanczitz</t>
  </si>
  <si>
    <t>Witwe des Michael Jwanczitz</t>
  </si>
  <si>
    <t>Witwe des Simon Jwanczitz (Incl., BW))</t>
  </si>
  <si>
    <t>Wenzel # + Maria</t>
  </si>
  <si>
    <t>Poštorná 3264, Fol. 58b</t>
  </si>
  <si>
    <t>Christof #</t>
  </si>
  <si>
    <t>Dietrich</t>
  </si>
  <si>
    <t>www.mza.cz/actapublica/matrika/detail/3164 strana=60</t>
  </si>
  <si>
    <t>Poštorná 3264, Fol. 59a</t>
  </si>
  <si>
    <t>Horetsky</t>
  </si>
  <si>
    <t>Poštorná 3264, Fol. 59b</t>
  </si>
  <si>
    <t>www.mza.cz/actapublica/matrika/detail/3164 strana=61</t>
  </si>
  <si>
    <t>Poštorná 3264, Fol. 60a</t>
  </si>
  <si>
    <t>Georg # + Magdalena</t>
  </si>
  <si>
    <t>Schüler</t>
  </si>
  <si>
    <t>Fulneck</t>
  </si>
  <si>
    <t>Komlovicz</t>
  </si>
  <si>
    <t>Poštorná 3264, Fol. 60b</t>
  </si>
  <si>
    <t>www.mza.cz/actapublica/matrika/detail/3164 strana=62</t>
  </si>
  <si>
    <t>Poštorná 3264, Fol. 61a</t>
  </si>
  <si>
    <t>Pachar</t>
  </si>
  <si>
    <t>Brandl</t>
  </si>
  <si>
    <t>Poštorná 3264, Fol. 61b</t>
  </si>
  <si>
    <t>~repper</t>
  </si>
  <si>
    <t>~urzemik</t>
  </si>
  <si>
    <t>(Apolonia '56|Maria '59)</t>
  </si>
  <si>
    <t>Mutter mit Barbara angegeben</t>
  </si>
  <si>
    <t>www.mza.cz/actapublica/matrika/detail/3164 strana=63</t>
  </si>
  <si>
    <t>Poštorná 3264, Fol. 62a</t>
  </si>
  <si>
    <t>Probstler</t>
  </si>
  <si>
    <t>Mehervarth</t>
  </si>
  <si>
    <t>Cellarius</t>
  </si>
  <si>
    <t>Schmakel</t>
  </si>
  <si>
    <t>Pictor</t>
  </si>
  <si>
    <t>Corona</t>
  </si>
  <si>
    <t>Mathias + Justina</t>
  </si>
  <si>
    <t>Mendicabulum</t>
  </si>
  <si>
    <t>Jakob + Rosalia</t>
  </si>
  <si>
    <t>Poštorná 3264, Fol. 62b</t>
  </si>
  <si>
    <t>www.mza.cz/actapublica/matrika/detail/3164 strana=64</t>
  </si>
  <si>
    <t>Poštorná 3264, Fol. 63a</t>
  </si>
  <si>
    <t>Zimny</t>
  </si>
  <si>
    <t>Poštorná 3264, Fol. 63b</t>
  </si>
  <si>
    <t>www.mza.cz/actapublica/matrika/detail/3164 strana=65</t>
  </si>
  <si>
    <t>Poštorná 3264, Fol. 64a</t>
  </si>
  <si>
    <t>Jokob</t>
  </si>
  <si>
    <t>Vlczek</t>
  </si>
  <si>
    <t>Palenik</t>
  </si>
  <si>
    <t>Czdanitz</t>
  </si>
  <si>
    <t>Vagabundi, Mendicus</t>
  </si>
  <si>
    <t>Poštorná 3264, Fol. 64b</t>
  </si>
  <si>
    <t>www.mza.cz/actapublica/matrika/detail/3164 strana=66</t>
  </si>
  <si>
    <t>Poštorná 3264, Fol. 65a</t>
  </si>
  <si>
    <t>Gilgi, Georg + Maria (RB)</t>
  </si>
  <si>
    <t>Poštorná 3264, Fol. 65b</t>
  </si>
  <si>
    <t>??</t>
  </si>
  <si>
    <t>www.mza.cz/actapublica/matrika/detail/3164 strana=67</t>
  </si>
  <si>
    <t>Poštorná 3264, Fol. 66a</t>
  </si>
  <si>
    <t>Poštorná 3264, Fol. 66b</t>
  </si>
  <si>
    <t>www.mza.cz/actapublica/matrika/detail/3164 strana=68</t>
  </si>
  <si>
    <t>Poštorná 3264, Fol. 67a</t>
  </si>
  <si>
    <t>Poštorná 3264, Fol. 67b</t>
  </si>
  <si>
    <t>Seidl</t>
  </si>
  <si>
    <t>Venatorem Simon Zinkl</t>
  </si>
  <si>
    <t>Gosdass</t>
  </si>
  <si>
    <t>Uitschik</t>
  </si>
  <si>
    <t>Sylvanus + Incl.</t>
  </si>
  <si>
    <t>www.mza.cz/actapublica/matrika/detail/3164 strana=69</t>
  </si>
  <si>
    <t>Poštorná 3264, Fol. 68a</t>
  </si>
  <si>
    <t>Stremizer</t>
  </si>
  <si>
    <t>Ornhan / Mähren</t>
  </si>
  <si>
    <t>Gilkowa</t>
  </si>
  <si>
    <t>Poštorná 3264, Fol. 68b</t>
  </si>
  <si>
    <t>Emerentiana</t>
  </si>
  <si>
    <t>www.mza.cz/actapublica/matrika/detail/3164 strana=70</t>
  </si>
  <si>
    <t>Poštorná 3264, Fol. 69a</t>
  </si>
  <si>
    <t>Poštorná 3264, Fol. 69b</t>
  </si>
  <si>
    <t>Grünau / HU</t>
  </si>
  <si>
    <t>Znorofsky</t>
  </si>
  <si>
    <t>Feldsberg</t>
  </si>
  <si>
    <t>Buchhalter</t>
  </si>
  <si>
    <t>Zinkl</t>
  </si>
  <si>
    <t>Koth</t>
  </si>
  <si>
    <t>Habrich</t>
  </si>
  <si>
    <t>Bineka / Mähren</t>
  </si>
  <si>
    <t>www.mza.cz/actapublica/matrika/detail/3164 strana=71</t>
  </si>
  <si>
    <t>Poštorná 3264, Fol. 70a</t>
  </si>
  <si>
    <t>Poštorná 3264, Fol. 70b</t>
  </si>
  <si>
    <t>Snemotitz (Bokowitz) / Mähren</t>
  </si>
  <si>
    <t>www.mza.cz/actapublica/matrika/detail/3164 strana=72</t>
  </si>
  <si>
    <t>Poštorná 3264, Fol. 71a</t>
  </si>
  <si>
    <t>Hrachovina</t>
  </si>
  <si>
    <t>Poštorná 3264, Fol. 71b</t>
  </si>
  <si>
    <t>Kanensky</t>
  </si>
  <si>
    <t>Hrczebaczka</t>
  </si>
  <si>
    <t>www.mza.cz/actapublica/matrika/detail/3164 strana=73</t>
  </si>
  <si>
    <t>Poštorná 3264, Fol. 72a</t>
  </si>
  <si>
    <t>Pavilik</t>
  </si>
  <si>
    <t>Poštorná 3264, Fol. 72b</t>
  </si>
  <si>
    <t>Krnia</t>
  </si>
  <si>
    <t>www.mza.cz/actapublica/matrika/detail/3164 strana=74</t>
  </si>
  <si>
    <t>Poštorná 3264, Fol. 73a</t>
  </si>
  <si>
    <t>Poštorná 3264, Fol. 73b</t>
  </si>
  <si>
    <t>~miss~</t>
  </si>
  <si>
    <t>www.mza.cz/actapublica/matrika/detail/3164 strana=75</t>
  </si>
  <si>
    <t>Poštorná 3264, Fol. 74a</t>
  </si>
  <si>
    <t>Ribicz, Thomas + Maria (Rust., BW)</t>
  </si>
  <si>
    <t>Poštorná 3264, Fol. 74b</t>
  </si>
  <si>
    <t>Brückling</t>
  </si>
  <si>
    <t>Schmucker</t>
  </si>
  <si>
    <t>Incl., Mutter ist Tocher des Joh. Kopriva</t>
  </si>
  <si>
    <t>Birnbauch</t>
  </si>
  <si>
    <t>www.mza.cz/actapublica/matrika/detail/3164 strana=76</t>
  </si>
  <si>
    <t>Poštorná 3264, Fol. 75a</t>
  </si>
  <si>
    <t>Maurergesell</t>
  </si>
  <si>
    <t>Poštorná 3264, Fol. 75b</t>
  </si>
  <si>
    <t>www.mza.cz/actapublica/matrika/detail/3164 strana=77</t>
  </si>
  <si>
    <t>Poštorná 3264, Fol. 76a</t>
  </si>
  <si>
    <t>Poštorná 3264, Fol. 76b</t>
  </si>
  <si>
    <t xml:space="preserve">~rasklitz (Morkowiz) / </t>
  </si>
  <si>
    <t>Selliers / Lotringen</t>
  </si>
  <si>
    <t>Spitschka</t>
  </si>
  <si>
    <t>Viracent</t>
  </si>
  <si>
    <t>Auf dem Rückweg als Kolonis in HU</t>
  </si>
  <si>
    <t>www.mza.cz/actapublica/matrika/detail/3164 strana=78</t>
  </si>
  <si>
    <t>Poštorná 3264, Fol. 78a</t>
  </si>
  <si>
    <t>Deba</t>
  </si>
  <si>
    <t>Poštorná 3264, Fol. 78b</t>
  </si>
  <si>
    <t>www.mza.cz/actapublica/matrika/detail/3164 strana=79</t>
  </si>
  <si>
    <t>Poštorná 3264, Fol. 77a</t>
  </si>
  <si>
    <t>Poštorná 3264, Fol. 77b</t>
  </si>
  <si>
    <t>Monika</t>
  </si>
  <si>
    <t>Lebgut</t>
  </si>
  <si>
    <t>Roheczek</t>
  </si>
  <si>
    <t>www.mza.cz/actapublica/matrika/detail/3164 strana=80</t>
  </si>
  <si>
    <t>Poštorná 3264, Fol. 79a</t>
  </si>
  <si>
    <t>Karlsbrun</t>
  </si>
  <si>
    <t>Erdalek</t>
  </si>
  <si>
    <t>Durchreisender</t>
  </si>
  <si>
    <t>Chladek</t>
  </si>
  <si>
    <t>Poštorná 3264, Fol. 79b</t>
  </si>
  <si>
    <t>www.mza.cz/actapublica/matrika/detail/3164 strana=81</t>
  </si>
  <si>
    <t>Poštorná 3264, Fol. 80a</t>
  </si>
  <si>
    <t>incl.</t>
  </si>
  <si>
    <t>Ein armer Unbekannter</t>
  </si>
  <si>
    <t>Poštorná 3264, Fol. 80b</t>
  </si>
  <si>
    <t>Lotringen</t>
  </si>
  <si>
    <t>Widhalm</t>
  </si>
  <si>
    <t>Role</t>
  </si>
  <si>
    <t>www.mza.cz/actapublica/matrika/detail/3164 strana=82</t>
  </si>
  <si>
    <t>Poštorná 3264, Fol. 81a</t>
  </si>
  <si>
    <t>Ros</t>
  </si>
  <si>
    <t>Poštorná 3264, Fol. 81b</t>
  </si>
  <si>
    <t>www.mza.cz/actapublica/matrika/detail/3164 strana=83</t>
  </si>
  <si>
    <t>Poštorná 3264, Fol. 82a</t>
  </si>
  <si>
    <t>Ebersdorf</t>
  </si>
  <si>
    <t>Bettstein</t>
  </si>
  <si>
    <t>Poštorná 3264, Fol. 82b</t>
  </si>
  <si>
    <t>Höchsmann</t>
  </si>
  <si>
    <t>www.mza.cz/actapublica/matrika/detail/3164 strana=84</t>
  </si>
  <si>
    <t>Poštorná 3264, Fol. 83a</t>
  </si>
  <si>
    <t>Poštorná 3264, Fol. 83b</t>
  </si>
  <si>
    <t>Larosch</t>
  </si>
  <si>
    <t>Milites de Hauptmann v. Grechlinger</t>
  </si>
  <si>
    <t>Iwanczitz</t>
  </si>
  <si>
    <t>www.mza.cz/actapublica/matrika/detail/3164 strana=85</t>
  </si>
  <si>
    <t>Poštorná 3264, Fol. 84a</t>
  </si>
  <si>
    <t>Poštorná 3264, Fol. 84b</t>
  </si>
  <si>
    <t>www.mza.cz/actapublica/matrika/detail/3164 strana=86</t>
  </si>
  <si>
    <t>Poštorná 3264, Fol. 85a</t>
  </si>
  <si>
    <t>Schinham</t>
  </si>
  <si>
    <t>Albert #</t>
  </si>
  <si>
    <t>Bayer</t>
  </si>
  <si>
    <t>Rczeczniczek</t>
  </si>
  <si>
    <t>Schneidermeister</t>
  </si>
  <si>
    <t>Tribitz</t>
  </si>
  <si>
    <t>www.mza.cz/actapublica/matrika/detail/3164 strana=87</t>
  </si>
  <si>
    <t>Poštorná 3264, Fol. 86a</t>
  </si>
  <si>
    <t>Poštorná 3264, Fol. 85b</t>
  </si>
  <si>
    <t>Poštorná 3264, Fol. 86b</t>
  </si>
  <si>
    <t>www.mza.cz/actapublica/matrika/detail/3164 strana=88</t>
  </si>
  <si>
    <t>Poštorná 3264, Fol. 87a</t>
  </si>
  <si>
    <t>Weber</t>
  </si>
  <si>
    <r>
      <t xml:space="preserve">Fam. Opil., </t>
    </r>
    <r>
      <rPr>
        <i/>
        <sz val="10"/>
        <color indexed="57"/>
        <rFont val="Arial"/>
        <family val="2"/>
      </rPr>
      <t>Name der Frau war Elisabet!</t>
    </r>
  </si>
  <si>
    <t>Poštorná 3264, Fol. 87b</t>
  </si>
  <si>
    <t>Brünn-Vorstadt</t>
  </si>
  <si>
    <t>www.mza.cz/actapublica/matrika/detail/3164 strana=89</t>
  </si>
  <si>
    <t>Poštorná 3264, Fol. 88a</t>
  </si>
  <si>
    <t>Poštorná 3264, Fol. 88b</t>
  </si>
  <si>
    <t>Charwat</t>
  </si>
  <si>
    <t>Kostelitz 126, Durchreisender</t>
  </si>
  <si>
    <t>Leinwanddrucker</t>
  </si>
  <si>
    <t>Czadowitz (Kosteletz) / Mähren</t>
  </si>
  <si>
    <t>www.mza.cz/actapublica/matrika/detail/3164 strana=90</t>
  </si>
  <si>
    <t>Poštorná 3264, Fol. 89a</t>
  </si>
  <si>
    <t>Poštorná 3264, Fol. 89b</t>
  </si>
  <si>
    <t>Liborius Johanes</t>
  </si>
  <si>
    <t>Prczibila</t>
  </si>
  <si>
    <t>ex Kirchenwider / Mähren, Incl.</t>
  </si>
  <si>
    <t>Brunda</t>
  </si>
  <si>
    <t>Haspl</t>
  </si>
  <si>
    <t>lediges Weibsbild</t>
  </si>
  <si>
    <t>www.mza.cz/actapublica/matrika/detail/3164 strana=91</t>
  </si>
  <si>
    <t>Poštorná 3264, Fol. 90a</t>
  </si>
  <si>
    <t>Poštorná 3264, Fol. 90b</t>
  </si>
  <si>
    <t>www.mza.cz/actapublica/matrika/detail/3164 strana=92</t>
  </si>
  <si>
    <t>Poštorná 3264, Fol. 91a</t>
  </si>
  <si>
    <t>Kayl</t>
  </si>
  <si>
    <t>Poštorná 3264, Fol. 91b</t>
  </si>
  <si>
    <t>Da stimmt was nicht!</t>
  </si>
  <si>
    <t>Halass</t>
  </si>
  <si>
    <t>Tischknecht</t>
  </si>
  <si>
    <t>www.mza.cz/actapublica/matrika/detail/3164 strana=93</t>
  </si>
  <si>
    <t>Poštorná 3264, Fol. 92a</t>
  </si>
  <si>
    <t>www.mza.cz/actapublica/matrika/detail/3164 strana=94</t>
  </si>
  <si>
    <t>Poštorná 3264, Fol. 93a</t>
  </si>
  <si>
    <t>kind</t>
  </si>
  <si>
    <t>Poštorná 3264, Fol. 92b</t>
  </si>
  <si>
    <t>Haaspl</t>
  </si>
  <si>
    <t>Selinger</t>
  </si>
  <si>
    <t>Feldwebel</t>
  </si>
  <si>
    <t>Poštorná 3264, Fol. 93b</t>
  </si>
  <si>
    <t>arme Person tot gefunden</t>
  </si>
  <si>
    <t>Dobczik</t>
  </si>
  <si>
    <t>Mutter ist Tochter von Johan aus Dürnholz</t>
  </si>
  <si>
    <t>Poštorná 3264, Fol. 94a</t>
  </si>
  <si>
    <t>www.mza.cz/actapublica/matrika/detail/3164 strana=95</t>
  </si>
  <si>
    <t>Poštorná 3264, Fol. 94b</t>
  </si>
  <si>
    <t>Mutter ist Tochter von Baltazar</t>
  </si>
  <si>
    <t>www.mza.cz/actapublica/matrika/detail/3164 strana=96</t>
  </si>
  <si>
    <t>Poštorná 3264, Fol. 95a</t>
  </si>
  <si>
    <t>Poštorná 3264, Fol. 95b</t>
  </si>
  <si>
    <t>Pesing</t>
  </si>
  <si>
    <t>Bilschowitz (Znaim) / Mähren</t>
  </si>
  <si>
    <t>www.mza.cz/actapublica/matrika/detail/3164 strana=97</t>
  </si>
  <si>
    <t>Poštorná 3264, Fol. 97a</t>
  </si>
  <si>
    <t>Poštorná 3264, Fol. 96a</t>
  </si>
  <si>
    <t>Slama</t>
  </si>
  <si>
    <t>Mladen~</t>
  </si>
  <si>
    <t>Mutter ist Tochter des Mathias</t>
  </si>
  <si>
    <t>Mutter ist Tochter des Thomas #</t>
  </si>
  <si>
    <t>Kubert</t>
  </si>
  <si>
    <t>Mutter ist Tochter des Paul #</t>
  </si>
  <si>
    <t>Mutter ist Tochter des Johan #</t>
  </si>
  <si>
    <t>Poštorná 3264, Fol. 96b</t>
  </si>
  <si>
    <t>Geyßler</t>
  </si>
  <si>
    <t>Hutia</t>
  </si>
  <si>
    <t>Reparator</t>
  </si>
  <si>
    <t>Rzeznik</t>
  </si>
  <si>
    <t>www.mza.cz/actapublica/matrika/detail/3164 strana=98</t>
  </si>
  <si>
    <t>Laul</t>
  </si>
  <si>
    <t>Tekla</t>
  </si>
  <si>
    <t>Maria Tekla</t>
  </si>
  <si>
    <t>Clemens (DH), Sebastian (Piscator) + Tekla</t>
  </si>
  <si>
    <t>Poštorná 3264, Fol. 97b</t>
  </si>
  <si>
    <t>Aus dem Fischerhäusl</t>
  </si>
  <si>
    <t>www.mza.cz/actapublica/matrika/detail/3164 strana=99</t>
  </si>
  <si>
    <t>Poštorná 3264, Fol. 98a</t>
  </si>
  <si>
    <t>Poštorná 3264, Fol. 98b</t>
  </si>
  <si>
    <t>Turnitz / Mähren</t>
  </si>
  <si>
    <t>Zurek</t>
  </si>
  <si>
    <t>Gerabek</t>
  </si>
  <si>
    <t>Itinerarius</t>
  </si>
  <si>
    <t>Tischmeister</t>
  </si>
  <si>
    <t>Cziapka, Anton + Maria (Lundenburg)</t>
  </si>
  <si>
    <t>Witwe des Georg Kaymik</t>
  </si>
  <si>
    <r>
      <rPr>
        <i/>
        <sz val="10"/>
        <color indexed="49"/>
        <rFont val="Arial"/>
        <family val="2"/>
      </rPr>
      <t>Justina</t>
    </r>
    <r>
      <rPr>
        <strike/>
        <sz val="10"/>
        <color indexed="10"/>
        <rFont val="Arial"/>
        <family val="2"/>
      </rPr>
      <t>Helena</t>
    </r>
  </si>
  <si>
    <r>
      <rPr>
        <i/>
        <sz val="10"/>
        <color indexed="49"/>
        <rFont val="Arial"/>
        <family val="2"/>
      </rPr>
      <t>Justina</t>
    </r>
    <r>
      <rPr>
        <strike/>
        <sz val="10"/>
        <color indexed="10"/>
        <rFont val="Arial"/>
        <family val="2"/>
      </rPr>
      <t>Julia</t>
    </r>
  </si>
  <si>
    <r>
      <rPr>
        <i/>
        <sz val="10"/>
        <color indexed="49"/>
        <rFont val="Arial"/>
        <family val="2"/>
      </rPr>
      <t>Margarete</t>
    </r>
    <r>
      <rPr>
        <strike/>
        <sz val="10"/>
        <color indexed="10"/>
        <rFont val="Arial"/>
        <family val="2"/>
      </rPr>
      <t>Marianna</t>
    </r>
  </si>
  <si>
    <t>Witwe des Gregor Wolff; Name der Braut fehlt</t>
  </si>
  <si>
    <t>Witwe des Anton Blauczitz, Name der Braut fehlt</t>
  </si>
  <si>
    <t>Witwe des Andreas Babitz, Tom. II., Fol. 233</t>
  </si>
  <si>
    <t>Witwe des Georg Sitz</t>
  </si>
  <si>
    <t>Witwe des Mathias Jurditz</t>
  </si>
  <si>
    <t>Witwe des Fabian Blaskovitz</t>
  </si>
  <si>
    <t>Witwe des Franz Jurditz</t>
  </si>
  <si>
    <t>Witwe des Georg Babitz</t>
  </si>
  <si>
    <t>Witwe des Michael Supertitz</t>
  </si>
  <si>
    <t>Witwe des Mathäus Zapletal</t>
  </si>
  <si>
    <t>Witwe des Johan Koschezak</t>
  </si>
  <si>
    <t>Witwe des Johan Palat</t>
  </si>
  <si>
    <t>Witwe des Georg Kapusta</t>
  </si>
  <si>
    <t>Witwe des Johan Brenschitz</t>
  </si>
  <si>
    <t>Witwe des Franz Kollivoda</t>
  </si>
  <si>
    <t>Witwer, Witwe des Lorenz Slunsky</t>
  </si>
  <si>
    <t>Witwe des Johan Schön</t>
  </si>
  <si>
    <t>Witwe des Mathias Tuntzendorfer</t>
  </si>
  <si>
    <t>Witwe des Adam Brenschitz</t>
  </si>
  <si>
    <t>Witwe des Wenzel Zelinkas</t>
  </si>
  <si>
    <t>Witwe des Veit Michalitz</t>
  </si>
  <si>
    <t>Witwe des Bartolomäus Schabschitz</t>
  </si>
  <si>
    <t>Witwe des Jakob Klass</t>
  </si>
  <si>
    <t>Witwe des Georg Sladkovitz</t>
  </si>
  <si>
    <t>Witwe des Mathias Faitl</t>
  </si>
  <si>
    <t>Witwe des Mathias Kuschmitz</t>
  </si>
  <si>
    <t>Witwe des Jakob Slavitz</t>
  </si>
  <si>
    <t>Witwe des Mathias Schabatka</t>
  </si>
  <si>
    <t>Witwe des Mathias Rögen</t>
  </si>
  <si>
    <t>Witwe des Bernhard Ruziczka</t>
  </si>
  <si>
    <t>Witwe des Stefan Schaffaritz</t>
  </si>
  <si>
    <t>Witwe des Georg Jelluschitz</t>
  </si>
  <si>
    <t>Witwe des Johan Terczka</t>
  </si>
  <si>
    <t>Witwe des Paul Grabovina</t>
  </si>
  <si>
    <t>Witwe des Johan Vogt</t>
  </si>
  <si>
    <t>Witwe des Wenzel Rainwolt</t>
  </si>
  <si>
    <t>Witwe des Lukas Windisch</t>
  </si>
  <si>
    <t>Witwe des Georg Slunsky</t>
  </si>
  <si>
    <t>Witwe des Fabian Schwaka</t>
  </si>
  <si>
    <t>Witwe des Andreas Dunkovitz</t>
  </si>
  <si>
    <t>Witwe des Markus Hubeny</t>
  </si>
  <si>
    <t>Witwe des Johan Benditz</t>
  </si>
  <si>
    <t>Witwe des Gregor Brenschitz</t>
  </si>
  <si>
    <t>Witwe des Johan Czahlik</t>
  </si>
  <si>
    <t>Witwe des Johan Staffaritz</t>
  </si>
  <si>
    <t>Witwe des Martin Mauczitz</t>
  </si>
  <si>
    <t>Witwe des Wenzel Wostrczizek</t>
  </si>
  <si>
    <t>Witwe des Martin Mikuschea</t>
  </si>
  <si>
    <t>Witwe des Paul Hara</t>
  </si>
  <si>
    <t>Witwe des Thomas Phrömb</t>
  </si>
  <si>
    <t>Witwe des Mathias Vaivoda</t>
  </si>
  <si>
    <t>Witwe des Martin Schwarz</t>
  </si>
  <si>
    <t>Witwe des Johan Jurditz</t>
  </si>
  <si>
    <t>Witwe des Johan Klass</t>
  </si>
  <si>
    <t>Witwe des Georg Schleman</t>
  </si>
  <si>
    <t>Witwe des Jakob Linkovitz</t>
  </si>
  <si>
    <t>Witwe des Stefan Laslovitz</t>
  </si>
  <si>
    <t>Witwe des Gregor Schaffaritz</t>
  </si>
  <si>
    <t>Witwe des Jakob Blaskovitz</t>
  </si>
  <si>
    <t>Witwe des Franz Slavitz</t>
  </si>
  <si>
    <t>Witwe des Paul Godenitz</t>
  </si>
  <si>
    <t>Witwe des ~ Hrdliczka</t>
  </si>
  <si>
    <t>Witwe des Michael Koch</t>
  </si>
  <si>
    <t>Witwe des Georg Kopevitz</t>
  </si>
  <si>
    <t>Witwe des Georg Fraiz</t>
  </si>
  <si>
    <t>Witwe des Mathias Krizanitz</t>
  </si>
  <si>
    <t>Witwe des Nikolaus Tulitz</t>
  </si>
  <si>
    <t>Witwe des Bartolomäus Müllner</t>
  </si>
  <si>
    <t>Witwe des Martin Paulitz</t>
  </si>
  <si>
    <t>Witwe des Jakob Malitz</t>
  </si>
  <si>
    <t>Witwe des Andrea Jurchas</t>
  </si>
  <si>
    <t>Witwe des David Miscos</t>
  </si>
  <si>
    <t>Witwe des Simon Linkovitz</t>
  </si>
  <si>
    <t>Witwe des Peter Laksndrovitz</t>
  </si>
  <si>
    <t>Witwe des Michael Dragoners</t>
  </si>
  <si>
    <t>Witwe des Stefan Kess</t>
  </si>
  <si>
    <t>Witwe des Georg Nadasd</t>
  </si>
  <si>
    <t>Witwe des Gregor Krizanitz</t>
  </si>
  <si>
    <t>Witwe des Martin Novaks</t>
  </si>
  <si>
    <t>Witwe des Markus Godenitz</t>
  </si>
  <si>
    <t>Witwe des N. N.</t>
  </si>
  <si>
    <t>Witwe des Thomas Zih</t>
  </si>
  <si>
    <t>Witwer, Witwe des N. Blaskovitz</t>
  </si>
  <si>
    <t>Witwe des N. Rauczitz</t>
  </si>
  <si>
    <t>Witwer, Witwe des N. Utinan</t>
  </si>
  <si>
    <t>Witwe des Johan Fabian</t>
  </si>
  <si>
    <t>Witwer, Witwe des August Thoma</t>
  </si>
  <si>
    <t>Witwe des Lukas Ticzar</t>
  </si>
  <si>
    <r>
      <t xml:space="preserve">Witwe des </t>
    </r>
    <r>
      <rPr>
        <i/>
        <sz val="10"/>
        <color indexed="49"/>
        <rFont val="Arial"/>
        <family val="2"/>
      </rPr>
      <t>Andreas</t>
    </r>
    <r>
      <rPr>
        <sz val="10"/>
        <color theme="1"/>
        <rFont val="Arial"/>
        <family val="2"/>
      </rPr>
      <t xml:space="preserve"> Pawelka (&amp;1730)</t>
    </r>
  </si>
  <si>
    <r>
      <t xml:space="preserve">Witwe des </t>
    </r>
    <r>
      <rPr>
        <i/>
        <sz val="10"/>
        <color indexed="49"/>
        <rFont val="Arial"/>
        <family val="2"/>
      </rPr>
      <t>Mathias</t>
    </r>
    <r>
      <rPr>
        <sz val="10"/>
        <color theme="1"/>
        <rFont val="Arial"/>
        <family val="2"/>
      </rPr>
      <t xml:space="preserve"> Fabiczovicz</t>
    </r>
  </si>
  <si>
    <r>
      <t xml:space="preserve">Witwe des </t>
    </r>
    <r>
      <rPr>
        <i/>
        <sz val="10"/>
        <color indexed="49"/>
        <rFont val="Arial"/>
        <family val="2"/>
      </rPr>
      <t>/Martin od. Mathias/</t>
    </r>
    <r>
      <rPr>
        <sz val="10"/>
        <color theme="1"/>
        <rFont val="Arial"/>
        <family val="2"/>
      </rPr>
      <t xml:space="preserve"> Grbavcicz</t>
    </r>
  </si>
  <si>
    <t>Geschlecht</t>
  </si>
  <si>
    <t>Junge</t>
  </si>
  <si>
    <t>Mädchen</t>
  </si>
  <si>
    <t>~, Ma~ + Barbara (Landshut)</t>
  </si>
  <si>
    <t>~, Johan Georg + Anna</t>
  </si>
  <si>
    <t>Elias (Schwager)</t>
  </si>
  <si>
    <t>Pekni, Thomas (FD)</t>
  </si>
  <si>
    <t>Pekni, Johan (FD)</t>
  </si>
  <si>
    <t>(Leer)</t>
  </si>
  <si>
    <t>Gesamtergebnis</t>
  </si>
  <si>
    <t>Anzahl von Name</t>
  </si>
  <si>
    <t>Ergebnis</t>
  </si>
  <si>
    <t>Bahno</t>
  </si>
  <si>
    <t>Witwer, Witwe des Paul Baranek</t>
  </si>
  <si>
    <t>Eintrag Doppelt?</t>
  </si>
  <si>
    <t>Witwe des Nikolaus Batek</t>
  </si>
  <si>
    <t>Witwe des Mathias Hubeny</t>
  </si>
  <si>
    <t>Witwer, Witwe des Michael Hruby (UT), Jakob Tomczicz (OT)</t>
  </si>
  <si>
    <t>Witwe des Johan Bosnitz, Franz Wraneschitz ist Zievater</t>
  </si>
  <si>
    <t>Witwe des Wenzel Sirovicz</t>
  </si>
  <si>
    <t>Witwer, Witwe des Johan Jankovicz, Franz Durst (Inql., UT)</t>
  </si>
  <si>
    <t>Witwe des Georg Rzezak, Paul Bartalczicz (Rust., OT)</t>
  </si>
  <si>
    <r>
      <t xml:space="preserve">Witwer, Witwe des </t>
    </r>
    <r>
      <rPr>
        <i/>
        <sz val="8.5"/>
        <color indexed="62"/>
        <rFont val="Arial"/>
        <family val="2"/>
      </rPr>
      <t>Johan</t>
    </r>
    <r>
      <rPr>
        <sz val="10"/>
        <color theme="1"/>
        <rFont val="Arial"/>
        <family val="2"/>
      </rPr>
      <t xml:space="preserve"> Hruza, Martin Schestak (Landshut)</t>
    </r>
  </si>
  <si>
    <t>Witwe des Markus Supparitz</t>
  </si>
  <si>
    <t>Witwer, Witwe des Johan Kostiak (GF)</t>
  </si>
  <si>
    <t>Witwer, Witwe des Johan Zelina (Incl., OT)</t>
  </si>
  <si>
    <t>Witwer, Witwe des Georg Kleczanek (BW)</t>
  </si>
  <si>
    <t>Witwe des Lorenz Stiepanek (Rust., OT)</t>
  </si>
  <si>
    <t>Witwe des Josef Polak (Ruts., UT)</t>
  </si>
  <si>
    <t>Witwe des Georg Czika (Rust., BW)</t>
  </si>
  <si>
    <t>Witwe des Stefan Röbl (Pastor, UT)</t>
  </si>
  <si>
    <t>Witwer, Witwe des Lorenz Fiala (Incl., BW)</t>
  </si>
  <si>
    <t>Witwe des Josef Grandicz (Incl., BW)</t>
  </si>
  <si>
    <t>Witwe des Mathäus Prachar (Rust., OT)</t>
  </si>
  <si>
    <t>Witwe des Thomas Doleczek (Incl., BW)</t>
  </si>
  <si>
    <t>Witwe des Johan Jankovicz (Incl., OT)</t>
  </si>
  <si>
    <t>Witwer, Witwe des Johan Prachar (Rust., UT)</t>
  </si>
  <si>
    <t>Miles Harrachiana</t>
  </si>
  <si>
    <t>Witwe des Andreas Kuschmitz</t>
  </si>
  <si>
    <t>Invalitta</t>
  </si>
  <si>
    <t>Witwer, Sie geb. 19.10.1751</t>
  </si>
  <si>
    <t>Doppelter Eintrag von Michael Litrbavsky?</t>
  </si>
  <si>
    <t>Charz</t>
  </si>
  <si>
    <t>Blaskovicz</t>
  </si>
  <si>
    <t>Skrha</t>
  </si>
  <si>
    <t>Heilicza</t>
  </si>
  <si>
    <t>Mlsek, Michael + Katarina (Incl., BW)</t>
  </si>
  <si>
    <t>,</t>
  </si>
  <si>
    <t>Tihelka, Michael + Helena (OT)</t>
  </si>
  <si>
    <t>Ach, Johan Georg + Maria (Selcz)</t>
  </si>
  <si>
    <r>
      <rPr>
        <i/>
        <sz val="10"/>
        <color indexed="49"/>
        <rFont val="Arial"/>
        <family val="2"/>
      </rPr>
      <t xml:space="preserve">Anna </t>
    </r>
    <r>
      <rPr>
        <sz val="10"/>
        <color theme="1"/>
        <rFont val="Arial"/>
        <family val="2"/>
      </rPr>
      <t>Maria</t>
    </r>
  </si>
  <si>
    <r>
      <rPr>
        <i/>
        <sz val="10"/>
        <color indexed="49"/>
        <rFont val="Arial"/>
        <family val="2"/>
      </rPr>
      <t>Anna</t>
    </r>
    <r>
      <rPr>
        <sz val="10"/>
        <color theme="1"/>
        <rFont val="Arial"/>
        <family val="2"/>
      </rPr>
      <t xml:space="preserve"> Maria</t>
    </r>
  </si>
  <si>
    <t>Czechowsky</t>
  </si>
  <si>
    <t>Bilorosky</t>
  </si>
  <si>
    <t>Koslowsky</t>
  </si>
  <si>
    <t>Wadlovsky</t>
  </si>
  <si>
    <t>Suchowsky</t>
  </si>
  <si>
    <t>Brunovsky</t>
  </si>
  <si>
    <t>Budiowsky</t>
  </si>
  <si>
    <t>Drzevikovsky</t>
  </si>
  <si>
    <t>Lendsky</t>
  </si>
  <si>
    <t>Gvitensky</t>
  </si>
  <si>
    <t>Bojanovsky</t>
  </si>
  <si>
    <t>Kubinsky</t>
  </si>
  <si>
    <t>Tursky</t>
  </si>
  <si>
    <t>Janosky</t>
  </si>
  <si>
    <t>Lensky</t>
  </si>
  <si>
    <t>Lacsky</t>
  </si>
  <si>
    <t>Korczinsky</t>
  </si>
  <si>
    <t>Ondrißovsky</t>
  </si>
  <si>
    <t>Balsovsky</t>
  </si>
  <si>
    <t>Cohovsky</t>
  </si>
  <si>
    <t>Danielovsky</t>
  </si>
  <si>
    <t>Lukovsky</t>
  </si>
  <si>
    <t>Olfrovsky</t>
  </si>
  <si>
    <t>Vielovsky</t>
  </si>
  <si>
    <t>Krachovsky</t>
  </si>
  <si>
    <t>Nilovsky</t>
  </si>
  <si>
    <t>Kucharovsky</t>
  </si>
  <si>
    <t>Fridrovsky</t>
  </si>
  <si>
    <t>Witwer, Witwe des Gregor Babicz</t>
  </si>
  <si>
    <t>Gbello</t>
  </si>
  <si>
    <t>Horinkovicz</t>
  </si>
  <si>
    <t>Domankovicz</t>
  </si>
  <si>
    <t>Rele #</t>
  </si>
  <si>
    <t>Herschl</t>
  </si>
  <si>
    <t>Planeta, Mathias + Maria (BT)</t>
  </si>
  <si>
    <t>Halasch</t>
  </si>
  <si>
    <r>
      <t xml:space="preserve">Anna </t>
    </r>
    <r>
      <rPr>
        <i/>
        <sz val="10"/>
        <color indexed="49"/>
        <rFont val="Arial"/>
        <family val="2"/>
      </rPr>
      <t>Maria</t>
    </r>
  </si>
  <si>
    <t>Witwe des Andreas Hrdlosch</t>
  </si>
  <si>
    <t>Witwer, Witwe des Jelluschitz</t>
  </si>
  <si>
    <t>Baranck, Karl + Helena (OT)</t>
  </si>
  <si>
    <t>Obonik</t>
  </si>
  <si>
    <t>KEY</t>
  </si>
  <si>
    <t>FAM_KEY</t>
  </si>
  <si>
    <t>post hum</t>
  </si>
  <si>
    <t>Widerbansky</t>
  </si>
  <si>
    <t>Witwe des Georg Vrabletz (&amp;1711), Johan Mikulicz (UT), Michael Malinkovicz (OT)</t>
  </si>
  <si>
    <t>Waluschek</t>
  </si>
  <si>
    <t>Witwe des Anton Radkovicz (Rust., BW)</t>
  </si>
  <si>
    <t>Georg Schön vulgo Piekny</t>
  </si>
  <si>
    <t>vulgo Piekny</t>
  </si>
  <si>
    <t>Novotneho</t>
  </si>
  <si>
    <t>Bazantik</t>
  </si>
  <si>
    <r>
      <t xml:space="preserve">Witwe des </t>
    </r>
    <r>
      <rPr>
        <i/>
        <sz val="10"/>
        <color indexed="62"/>
        <rFont val="Arial"/>
        <family val="2"/>
      </rPr>
      <t>Gregor</t>
    </r>
    <r>
      <rPr>
        <sz val="10"/>
        <color theme="1"/>
        <rFont val="Arial"/>
        <family val="2"/>
      </rPr>
      <t xml:space="preserve"> Kunovitz</t>
    </r>
  </si>
  <si>
    <t>Kolmacz (BW), Paul</t>
  </si>
  <si>
    <t>Lewak, Georg + NN</t>
  </si>
  <si>
    <t>Hilebrant, Valentin + Maria (Nova Villa)</t>
  </si>
  <si>
    <t>Witwe des Johan Klanhaßel, Bischofwarth</t>
  </si>
  <si>
    <r>
      <t xml:space="preserve">Witwe des </t>
    </r>
    <r>
      <rPr>
        <i/>
        <sz val="10"/>
        <color indexed="62"/>
        <rFont val="Arial"/>
        <family val="2"/>
      </rPr>
      <t xml:space="preserve">Johan </t>
    </r>
    <r>
      <rPr>
        <sz val="10"/>
        <color theme="1"/>
        <rFont val="Arial"/>
        <family val="2"/>
      </rPr>
      <t>Hodny, Johan Malinkovicz (UT)</t>
    </r>
  </si>
  <si>
    <t>Czvikovitz</t>
  </si>
  <si>
    <t>Dinisch</t>
  </si>
  <si>
    <t>Hiub, Georg + Eva (FB)</t>
  </si>
  <si>
    <t>Witwe des Martin Bubenik</t>
  </si>
  <si>
    <t>Groß-Tayara</t>
  </si>
  <si>
    <t>Witwer, Witwe des Wenzel Komenik</t>
  </si>
  <si>
    <t>Witwe des Goerg Czech</t>
  </si>
  <si>
    <t>Schwecz</t>
  </si>
  <si>
    <t>Krabeczky</t>
  </si>
  <si>
    <t>Witwer, Witwe des Georg Wesseli</t>
  </si>
  <si>
    <t>Ach, Johan Georg + Maria</t>
  </si>
  <si>
    <t>illeg., Mutter (Ancilla) geb. Pantl</t>
  </si>
  <si>
    <t>Witwer, Witwe des Mathias Mlsek (BW)</t>
  </si>
  <si>
    <t>Witwe des Mathias Mokricz (BW)</t>
  </si>
  <si>
    <t>Kuschnik</t>
  </si>
  <si>
    <r>
      <rPr>
        <i/>
        <sz val="10"/>
        <color indexed="49"/>
        <rFont val="Arial"/>
        <family val="2"/>
      </rPr>
      <t xml:space="preserve">Anna </t>
    </r>
    <r>
      <rPr>
        <sz val="10"/>
        <color theme="1"/>
        <rFont val="Arial"/>
        <family val="2"/>
      </rPr>
      <t>Barbara</t>
    </r>
  </si>
  <si>
    <t>Secul in altera parte</t>
  </si>
  <si>
    <t>Millner, Minartz</t>
  </si>
  <si>
    <t>Mutter als Margarete angegeben</t>
  </si>
  <si>
    <t>Ober Jaromeritz</t>
  </si>
  <si>
    <t>Ludvik (FD), Kaspar + Ursula</t>
  </si>
  <si>
    <t>Witwe des Johan Wikidal</t>
  </si>
  <si>
    <t>Siflik</t>
  </si>
  <si>
    <t>Sustar</t>
  </si>
  <si>
    <r>
      <t xml:space="preserve">Witwe des </t>
    </r>
    <r>
      <rPr>
        <i/>
        <sz val="10"/>
        <color indexed="49"/>
        <rFont val="Arial"/>
        <family val="2"/>
      </rPr>
      <t xml:space="preserve">Karl </t>
    </r>
    <r>
      <rPr>
        <sz val="10"/>
        <color theme="1"/>
        <rFont val="Arial"/>
        <family val="2"/>
      </rPr>
      <t>Laskovik</t>
    </r>
  </si>
  <si>
    <t>Stiastny</t>
  </si>
  <si>
    <t>Rathoczilo (Zlachenitz, Mähren), Wenzel</t>
  </si>
  <si>
    <t>Eleonora Musch</t>
  </si>
  <si>
    <t>Skreczko</t>
  </si>
  <si>
    <t>Vater mit Paul angegeben</t>
  </si>
  <si>
    <t>Koschizak</t>
  </si>
  <si>
    <t>Witwe des Georg Pernczitz (FD)</t>
  </si>
  <si>
    <t>Aue, HU</t>
  </si>
  <si>
    <t>Bichmann</t>
  </si>
  <si>
    <t>Witwe des Bartolomäus Hubeny (NP 19)</t>
  </si>
  <si>
    <t>Witwe des Mathias Sitz (&amp;1760, GF)</t>
  </si>
  <si>
    <t>Michalczitz</t>
  </si>
  <si>
    <t>Grbavczitz?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</si>
</sst>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0"/>
      <color theme="1"/>
      <name val="Arial"/>
      <family val="2"/>
    </font>
    <font>
      <sz val="10"/>
      <name val="Arial"/>
      <family val="2"/>
    </font>
    <font>
      <i/>
      <sz val="10"/>
      <color indexed="8"/>
      <name val="Arial"/>
      <family val="2"/>
    </font>
    <font>
      <sz val="8"/>
      <name val="Arial"/>
      <family val="2"/>
    </font>
    <font>
      <i/>
      <sz val="10"/>
      <color indexed="49"/>
      <name val="Arial"/>
      <family val="2"/>
    </font>
    <font>
      <i/>
      <sz val="10"/>
      <color indexed="49"/>
      <name val="Arial"/>
      <family val="2"/>
    </font>
    <font>
      <i/>
      <sz val="10"/>
      <color indexed="57"/>
      <name val="Arial"/>
      <family val="2"/>
    </font>
    <font>
      <i/>
      <sz val="8.5"/>
      <color indexed="49"/>
      <name val="Arial"/>
      <family val="2"/>
    </font>
    <font>
      <strike/>
      <sz val="10"/>
      <color indexed="8"/>
      <name val="Arial"/>
      <family val="2"/>
    </font>
    <font>
      <strike/>
      <sz val="10"/>
      <color indexed="10"/>
      <name val="Arial"/>
      <family val="2"/>
    </font>
    <font>
      <i/>
      <sz val="10"/>
      <color indexed="49"/>
      <name val="Arial"/>
      <family val="2"/>
    </font>
    <font>
      <i/>
      <sz val="8.5"/>
      <color indexed="62"/>
      <name val="Arial"/>
      <family val="2"/>
    </font>
    <font>
      <i/>
      <sz val="10"/>
      <color indexed="49"/>
      <name val="Arial"/>
      <family val="2"/>
    </font>
    <font>
      <i/>
      <sz val="10"/>
      <color indexed="62"/>
      <name val="Arial"/>
      <family val="2"/>
    </font>
    <font>
      <i/>
      <sz val="10"/>
      <color indexed="49"/>
      <name val="Arial"/>
      <family val="2"/>
    </font>
    <font>
      <sz val="10"/>
      <color rgb="FF006100"/>
      <name val="Arial"/>
      <family val="2"/>
    </font>
    <font>
      <u/>
      <sz val="10"/>
      <color theme="10"/>
      <name val="Arial"/>
      <family val="2"/>
    </font>
    <font>
      <i/>
      <sz val="10"/>
      <color theme="1"/>
      <name val="Arial"/>
      <family val="2"/>
    </font>
    <font>
      <i/>
      <sz val="10"/>
      <color theme="8"/>
      <name val="Arial"/>
      <family val="2"/>
    </font>
    <font>
      <sz val="10"/>
      <color rgb="FFFF0000"/>
      <name val="Arial"/>
      <family val="2"/>
    </font>
    <font>
      <i/>
      <sz val="10"/>
      <color theme="4" tint="-0.249977111117893"/>
      <name val="Arial"/>
      <family val="2"/>
    </font>
    <font>
      <i/>
      <sz val="10"/>
      <color theme="4"/>
      <name val="Arial"/>
      <family val="2"/>
    </font>
    <font>
      <i/>
      <sz val="10"/>
      <color theme="9"/>
      <name val="Arial"/>
      <family val="2"/>
    </font>
    <font>
      <b/>
      <sz val="10"/>
      <color theme="4"/>
      <name val="Arial"/>
      <family val="2"/>
    </font>
    <font>
      <sz val="10"/>
      <color theme="4"/>
      <name val="Arial"/>
      <family val="2"/>
    </font>
    <font>
      <b/>
      <sz val="10"/>
      <color rgb="FFFF0000"/>
      <name val="Arial"/>
      <family val="2"/>
    </font>
    <font>
      <strike/>
      <sz val="10"/>
      <color rgb="FFFF0000"/>
      <name val="Arial"/>
      <family val="2"/>
    </font>
    <font>
      <b/>
      <i/>
      <sz val="10"/>
      <color rgb="FFFF0000"/>
      <name val="Arial"/>
      <family val="2"/>
    </font>
    <font>
      <b/>
      <sz val="10"/>
      <color theme="1"/>
      <name val="Arial"/>
      <family val="2"/>
    </font>
    <font>
      <b/>
      <i/>
      <sz val="10"/>
      <color theme="9"/>
      <name val="Arial"/>
      <family val="2"/>
    </font>
    <font>
      <sz val="10"/>
      <color theme="9"/>
      <name val="Arial"/>
      <family val="2"/>
    </font>
    <font>
      <b/>
      <i/>
      <sz val="10"/>
      <color theme="4"/>
      <name val="Arial"/>
      <family val="2"/>
    </font>
  </fonts>
  <fills count="3">
    <fill>
      <patternFill patternType="none"/>
    </fill>
    <fill>
      <patternFill patternType="gray125"/>
    </fill>
    <fill>
      <patternFill patternType="solid">
        <fgColor rgb="FFC6EFCE"/>
      </patternFill>
    </fill>
  </fills>
  <borders count="7">
    <border>
      <left/>
      <right/>
      <top/>
      <bottom/>
      <diagonal/>
    </border>
    <border>
      <left style="thin">
        <color rgb="FF999999"/>
      </left>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s>
  <cellStyleXfs count="3">
    <xf numFmtId="0" fontId="0" fillId="0" borderId="0"/>
    <xf numFmtId="0" fontId="15" fillId="2" borderId="0" applyNumberFormat="0" applyBorder="0" applyAlignment="0" applyProtection="0"/>
    <xf numFmtId="0" fontId="16" fillId="0" borderId="0" applyNumberFormat="0" applyFill="0" applyBorder="0" applyAlignment="0" applyProtection="0"/>
  </cellStyleXfs>
  <cellXfs count="241">
    <xf numFmtId="0" fontId="0" fillId="0" borderId="0" xfId="0"/>
    <xf numFmtId="0" fontId="16" fillId="0" borderId="0" xfId="2"/>
    <xf numFmtId="0" fontId="0" fillId="0" borderId="0" xfId="0" applyNumberFormat="1"/>
    <xf numFmtId="0" fontId="0" fillId="0" borderId="0" xfId="0" applyAlignment="1">
      <alignment wrapText="1"/>
    </xf>
    <xf numFmtId="0" fontId="0" fillId="0" borderId="0" xfId="0" applyAlignment="1"/>
    <xf numFmtId="0" fontId="0" fillId="0" borderId="0" xfId="0" applyFont="1"/>
    <xf numFmtId="0" fontId="15" fillId="2" borderId="0" xfId="1"/>
    <xf numFmtId="0" fontId="1" fillId="0" borderId="0" xfId="0" applyFont="1"/>
    <xf numFmtId="0" fontId="1" fillId="0" borderId="0" xfId="2" applyFont="1"/>
    <xf numFmtId="0" fontId="0" fillId="0" borderId="0" xfId="0"/>
    <xf numFmtId="0" fontId="0" fillId="0" borderId="0" xfId="0" applyFill="1"/>
    <xf numFmtId="0" fontId="0" fillId="0" borderId="0" xfId="0"/>
    <xf numFmtId="0" fontId="17"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6" fillId="0" borderId="0" xfId="2"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quotePrefix="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NumberFormat="1"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8"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0" borderId="0" xfId="0" applyFont="1"/>
    <xf numFmtId="0" fontId="20"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1" fillId="0" borderId="0" xfId="0" applyFont="1"/>
    <xf numFmtId="0" fontId="22" fillId="0" borderId="0" xfId="0" applyFont="1"/>
    <xf numFmtId="0" fontId="0" fillId="0" borderId="0" xfId="0"/>
    <xf numFmtId="0" fontId="0" fillId="0" borderId="0" xfId="0"/>
    <xf numFmtId="0" fontId="23" fillId="0" borderId="0" xfId="0" applyFont="1"/>
    <xf numFmtId="0" fontId="0" fillId="0" borderId="0" xfId="0"/>
    <xf numFmtId="0" fontId="0" fillId="0" borderId="0" xfId="0"/>
    <xf numFmtId="0" fontId="24"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5" fillId="0" borderId="0" xfId="0" applyFont="1"/>
    <xf numFmtId="0" fontId="1" fillId="0" borderId="0" xfId="0" applyNumberFormat="1" applyFont="1"/>
    <xf numFmtId="0" fontId="0" fillId="0" borderId="0" xfId="0"/>
    <xf numFmtId="0" fontId="0" fillId="0" borderId="0" xfId="0"/>
    <xf numFmtId="0" fontId="0" fillId="0" borderId="0" xfId="0"/>
    <xf numFmtId="0" fontId="0" fillId="0" borderId="0" xfId="0"/>
    <xf numFmtId="0" fontId="26" fillId="0" borderId="0" xfId="0" applyFont="1"/>
    <xf numFmtId="0" fontId="0" fillId="0" borderId="0" xfId="0"/>
    <xf numFmtId="0" fontId="27" fillId="0" borderId="0" xfId="0" applyFont="1"/>
    <xf numFmtId="0" fontId="21" fillId="2" borderId="0" xfId="1" applyFont="1"/>
    <xf numFmtId="0" fontId="0" fillId="0" borderId="0" xfId="0"/>
    <xf numFmtId="0" fontId="0" fillId="0" borderId="0" xfId="0"/>
    <xf numFmtId="0" fontId="0" fillId="0" borderId="0" xfId="0"/>
    <xf numFmtId="0" fontId="0" fillId="0" borderId="0" xfId="0"/>
    <xf numFmtId="0" fontId="28" fillId="0" borderId="0" xfId="0" applyFont="1"/>
    <xf numFmtId="0" fontId="0" fillId="0" borderId="1" xfId="0" applyBorder="1"/>
    <xf numFmtId="0" fontId="0" fillId="0" borderId="1" xfId="0" pivotButton="1" applyBorder="1"/>
    <xf numFmtId="0" fontId="0" fillId="0" borderId="2" xfId="0" applyBorder="1"/>
    <xf numFmtId="0" fontId="0" fillId="0" borderId="3" xfId="0" applyBorder="1"/>
    <xf numFmtId="0" fontId="0" fillId="0" borderId="4" xfId="0" applyBorder="1"/>
    <xf numFmtId="0" fontId="0" fillId="0" borderId="4" xfId="0" applyNumberFormat="1" applyBorder="1"/>
    <xf numFmtId="0" fontId="0" fillId="0" borderId="5" xfId="0" applyNumberFormat="1" applyBorder="1"/>
    <xf numFmtId="0" fontId="0" fillId="0" borderId="6" xfId="0" applyNumberFormat="1" applyBorder="1"/>
    <xf numFmtId="0" fontId="29" fillId="0" borderId="0" xfId="0" applyFont="1"/>
    <xf numFmtId="0" fontId="0" fillId="0" borderId="0" xfId="0"/>
    <xf numFmtId="0" fontId="0" fillId="0" borderId="0" xfId="0"/>
    <xf numFmtId="0" fontId="30" fillId="0" borderId="0" xfId="0" applyFont="1"/>
    <xf numFmtId="0" fontId="0" fillId="0" borderId="0" xfId="0" applyBorder="1"/>
    <xf numFmtId="0" fontId="24" fillId="2" borderId="0" xfId="1" applyFont="1"/>
    <xf numFmtId="0" fontId="31" fillId="0" borderId="0" xfId="0" applyFont="1"/>
    <xf numFmtId="0" fontId="0" fillId="0" borderId="0" xfId="0"/>
  </cellXfs>
  <cellStyles count="3">
    <cellStyle name="Gut" xfId="1" builtinId="26"/>
    <cellStyle name="Link" xfId="2"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lonka Jens (PS-EC/EBT3)" refreshedDate="44614.813492592592" createdVersion="1" refreshedVersion="4" recordCount="10543" upgradeOnRefresh="1">
  <cacheSource type="worksheet">
    <worksheetSource ref="D1:D65536" sheet="Taufen"/>
  </cacheSource>
  <cacheFields count="1">
    <cacheField name="Name" numFmtId="0">
      <sharedItems containsBlank="1" count="1755">
        <s v="Pekni"/>
        <s v="Madierka"/>
        <s v="Dragotinitz"/>
        <s v="Dragsitz"/>
        <s v="Kunovitz"/>
        <s v="Fabian"/>
        <s v="Niemetz"/>
        <s v="Skokanitz"/>
        <s v="Susitz"/>
        <s v="Szabo"/>
        <s v="Jurcha"/>
        <s v="Rauker"/>
        <s v="Bernhard"/>
        <s v="Matkovitz"/>
        <s v="Duczitz"/>
        <s v="Sedlaczek"/>
        <s v="Hubeny"/>
        <s v="Gayery"/>
        <s v="Kuschmitz"/>
        <s v="Kopacka"/>
        <s v="Grabovina"/>
        <s v="##nhold"/>
        <s v="Czerni"/>
        <s v="Sithni"/>
        <s v="Wraneschitz"/>
        <s v="Czech"/>
        <s v="Szilenatz"/>
        <s v="Krupitz"/>
        <s v="Wuk"/>
        <s v="Blaskovitz"/>
        <s v="Zmaitz"/>
        <s v="Bosnitz"/>
        <s v="Schmikal"/>
        <s v="Krizanitz"/>
        <s v="Grammer"/>
        <s v="Savschitz"/>
        <s v="Babitz"/>
        <s v="Siczhan"/>
        <s v="Linkovitz"/>
        <s v="Dewirka"/>
        <s v="Kirschner"/>
        <s v="Jurditz"/>
        <s v="Klass"/>
        <s v="Jlliczek"/>
        <s v="Knopp"/>
        <s v="Szichan"/>
        <s v="Godenitz"/>
        <s v="Slunsky"/>
        <s v="Schenkl"/>
        <s v="Laslovitz"/>
        <s v="Kuh"/>
        <s v="Sobotka"/>
        <s v="Ticzar"/>
        <s v="Schallamon"/>
        <s v="Schaffaritz"/>
        <s v="Glositz"/>
        <s v="Windisch"/>
        <s v="Zauritz"/>
        <s v="Czuritz"/>
        <s v="Kulleschitz"/>
        <s v="Meieritz"/>
        <s v="Sprung"/>
        <s v="Hodicz"/>
        <s v="Holen"/>
        <s v="Slavitz"/>
        <s v="Chas"/>
        <s v="Kopinitz"/>
        <s v="Jandreschitz"/>
        <s v="Novak"/>
        <s v="Szlerak"/>
        <s v="Supparitz"/>
        <s v="Czahel"/>
        <s v="Lahky"/>
        <s v="Pastovitz"/>
        <s v="Jelliczek"/>
        <s v="Vaivoda"/>
        <s v="Dunkovitz"/>
        <m/>
        <s v="Tauczitz"/>
        <s v="Brenschitz"/>
        <s v="Maris"/>
        <s v="Schak"/>
        <s v="Santl"/>
        <s v="Martulitz"/>
        <s v="Laus"/>
        <s v="Lerch"/>
        <s v="Hudek"/>
        <s v="Wolff"/>
        <s v="Schwarz"/>
        <s v="Schabek"/>
        <s v="Wkonitz"/>
        <s v="Holomuczki"/>
        <s v="Szedliak"/>
        <s v="Lensky"/>
        <s v="Devirka"/>
        <s v="Mardulitz"/>
        <s v="Dutka"/>
        <s v="Piekny"/>
        <s v="Szabaritz"/>
        <s v="Schabschitz"/>
        <s v="Slaro (?)"/>
        <s v="Segenschmidt"/>
        <s v="Brzida"/>
        <s v="Paichl"/>
        <s v="Philippi"/>
        <s v="Hloczianek"/>
        <s v="Jeczek"/>
        <s v="Surczitz"/>
        <s v="Halavitz"/>
        <s v="Sitz"/>
        <s v="Janositz"/>
        <s v="Janosch"/>
        <s v="Sebek (?)"/>
        <s v="Sroach"/>
        <s v="Kopevitz"/>
        <s v="Leczke"/>
        <s v="Kerziner"/>
        <s v="Tessaritz"/>
        <s v="Gaidosch"/>
        <s v="Mares"/>
        <s v="Pavelek"/>
        <s v="Belan"/>
        <s v="Sadil"/>
        <s v="Müllner"/>
        <s v="Popovicz"/>
        <s v="Gaidovitz"/>
        <s v="Jagschitz"/>
        <s v="Andreschitz"/>
        <s v="Fesartz"/>
        <s v="Koch"/>
        <s v="Joklovitz"/>
        <s v="Schlema"/>
        <s v="Lacsky"/>
        <s v="Sust"/>
        <s v="Staffaritz"/>
        <s v="Starovitz"/>
        <s v="Sebek"/>
        <s v="Freudentaler"/>
        <s v="Wolaritz"/>
        <s v="Schallatz"/>
        <s v="Schefaur"/>
        <s v="Demel"/>
        <s v="Kapusta"/>
        <s v="Kellefit"/>
        <s v="Dubianczitz"/>
        <s v="Tieschitz"/>
        <s v="Schwaka"/>
        <s v="Drobitka"/>
        <s v="Potr#man"/>
        <s v="Raczitz"/>
        <s v="Romschitz"/>
        <s v="Skokanek"/>
        <s v="Schön"/>
        <s v="Hassa"/>
        <s v="Sladkovitz"/>
        <s v="Gynreitz"/>
        <s v="Kadleitz"/>
        <s v="Damianczitz"/>
        <s v="Sutticz"/>
        <s v="Seffkaur"/>
        <s v="Sedlartz"/>
        <s v="Sedilek"/>
        <s v="Fegr"/>
        <s v="Brekalitz"/>
        <s v="Hundtstorffer"/>
        <s v="Slema"/>
        <s v="Jarosch"/>
        <s v="Sedlak"/>
        <s v="Milostni"/>
        <s v="Wostrczizek"/>
        <s v="Niemeczek"/>
        <s v="Wildt"/>
        <s v="Orbestroh"/>
        <s v="Keczenia"/>
        <s v="Kaulitz"/>
        <s v="Mord"/>
        <s v="Schabatka"/>
        <s v="Lachki"/>
        <s v="Nedvied"/>
        <s v="Patek"/>
        <s v="Gaisler"/>
        <s v="Ulfram"/>
        <s v="Kovacz"/>
        <s v="Steller"/>
        <s v="Habadieg"/>
        <s v="Netrufal"/>
        <s v="Fastovitz"/>
        <s v="Krupitza"/>
        <s v="Szenitz"/>
        <s v="Kral"/>
        <s v="Sczepan"/>
        <s v="Holleschitz"/>
        <s v="Matl#"/>
        <s v="Peschinger"/>
        <s v="Kutina"/>
        <s v="Pernczitz"/>
        <s v="Korczinsky"/>
        <s v="Burian"/>
        <s v="Regen"/>
        <s v="Jelluschitz"/>
        <s v="Treczka"/>
        <s v="Brzihoda"/>
        <s v="Michaelitz"/>
        <s v="Kaviczka"/>
        <s v="Patiely"/>
        <s v="Kalus"/>
        <s v="Hora"/>
        <s v="Palat"/>
        <s v="Lucas"/>
        <s v="Ratzer"/>
        <s v="Meschlianitz"/>
        <s v="Hartl"/>
        <s v="Brömb"/>
        <s v="Madula"/>
        <s v="Koschezak"/>
        <s v="Mikischca"/>
        <s v="Kraner"/>
        <s v="Tomanek"/>
        <s v="Scholtz"/>
        <s v="Mikulitz"/>
        <s v="Nowotny"/>
        <s v="Bohoslan"/>
        <s v="Borzill"/>
        <s v="Prochaska"/>
        <s v="Lavitz"/>
        <s v="Michalitz"/>
        <s v="Bek"/>
        <s v="Slatkovitz"/>
        <s v="Hodeschitz"/>
        <s v="Palasek"/>
        <s v="Spanitz"/>
        <s v="Taffler"/>
        <s v="Mauczitz"/>
        <s v="Doleczek"/>
        <s v="Bech"/>
        <s v="Schvegler"/>
        <s v="Koliczek"/>
        <s v="Weinberg"/>
        <s v="Weschkovitz"/>
        <s v="Bendik"/>
        <s v="Bubenik"/>
        <s v="Bichman"/>
        <s v="Skrczivanek"/>
        <s v="Wadlovsky"/>
        <s v="Tuntzendorfer"/>
        <s v="Kunetz"/>
        <s v="Czauffal"/>
        <s v="Polak"/>
        <s v="Balitz"/>
        <s v="Öxel"/>
        <s v="Sudatz"/>
        <s v="Böhm"/>
        <s v="Logenitz"/>
        <s v="Mahr"/>
        <s v="Rabel"/>
        <s v="Brczihoda"/>
        <s v="Suczitz"/>
        <s v="Malinar"/>
        <s v="Plauschitz"/>
        <s v="Hoffbauer"/>
        <s v="Goll"/>
        <s v="Zalezak"/>
        <s v="Terzcka"/>
        <s v="Liebes"/>
        <s v="Novi"/>
        <s v="Martinitz"/>
        <s v="Markovitz"/>
        <s v="Waagner"/>
        <s v="Radkovitz"/>
        <s v="Prosek"/>
        <s v="Korau"/>
        <s v="Ovorka"/>
        <s v="Wesseli"/>
        <s v="Pardera"/>
        <s v="Dobias"/>
        <s v="Faberitz"/>
        <s v="Veit"/>
        <s v="Kopechny"/>
        <s v="Riczek"/>
        <s v="Klimeczek"/>
        <s v="Oburka"/>
        <s v="Pawelik"/>
        <s v="Koschiak"/>
        <s v="Bukovitz"/>
        <s v="#romschitz"/>
        <s v="Brzezina"/>
        <s v="Zdarzil"/>
        <s v="Kolinek"/>
        <s v="Jerhek"/>
        <s v="Maresch"/>
        <s v="Baumschiböl"/>
        <s v="Bock"/>
        <s v="Dostal"/>
        <s v="Zapletal"/>
        <s v="Bohaczek"/>
        <s v="Schreibschitz"/>
        <s v="Matheschitz"/>
        <s v="Baiß"/>
        <s v="Bogner"/>
        <s v="Ludwig"/>
        <s v="Plohy"/>
        <s v="Zelinka"/>
        <s v="Jung"/>
        <s v="Tunkerl"/>
        <s v="Jankovitz"/>
        <s v="Kukulitz"/>
        <s v="Woschnitz"/>
        <s v="Barisch"/>
        <s v="Kukovitz"/>
        <s v="Schmidt"/>
        <s v="Sikora"/>
        <s v="Hummer"/>
        <s v="Sfaczek"/>
        <s v="Schutta"/>
        <s v="Spanihel"/>
        <s v="Pradek"/>
        <s v="Keglovitz"/>
        <s v="Schmitzl"/>
        <s v="Vslicks"/>
        <s v="Mayer"/>
        <s v="Slezak"/>
        <s v="Mastalier"/>
        <s v="Trauczitz"/>
        <s v="Kepeczni"/>
        <s v="Koramschitz"/>
        <s v="Sczasny"/>
        <s v="Stephanovitz"/>
        <s v="Bradak"/>
        <s v="Schedya"/>
        <s v="Schneider"/>
        <s v="Steffanek"/>
        <s v="Pily"/>
        <s v="Stuber"/>
        <s v="Lehky"/>
        <s v="Sabisch"/>
        <s v="Öhsinger"/>
        <s v="Schnuta"/>
        <s v="Stehlik"/>
        <s v="Zimitz"/>
        <s v="Sedlitz"/>
        <s v="Suchovsky"/>
        <s v="Mauritz"/>
        <s v="Meixner"/>
        <s v="Kolnik"/>
        <s v="Eger"/>
        <s v="Wieninger"/>
        <s v="Kirschstaidt"/>
        <s v="Zeman"/>
        <s v="Kozen"/>
        <s v="Lippi"/>
        <s v="Japnar"/>
        <s v="Boria"/>
        <s v="Mikulla"/>
        <s v="Homotiska"/>
        <s v="Radl"/>
        <s v="Brunn"/>
        <s v="Schepan"/>
        <s v="Tischler"/>
        <s v="Busek"/>
        <s v="Tauschtovitz"/>
        <s v="Wilk"/>
        <s v="Mileder"/>
        <s v="Arbes"/>
        <s v="Reinhart"/>
        <s v="Hrdliczka"/>
        <s v="Jlezak"/>
        <s v="Storeaczitz"/>
        <s v="Malek"/>
        <s v="Pischtschek"/>
        <s v="Fuchs"/>
        <s v="Paiarek"/>
        <s v="Vielovsky"/>
        <s v="Prunner"/>
        <s v="Oborzil"/>
        <s v="Marschallek"/>
        <s v="Janichka"/>
        <s v="Sporrer"/>
        <s v="Serak"/>
        <s v="Slerak"/>
        <s v="Hellmanschläger"/>
        <s v="Gering"/>
        <s v="Gigler"/>
        <s v="Sfidzak"/>
        <s v="Boresch"/>
        <s v="Spatz"/>
        <s v="###"/>
        <s v="Hilar"/>
        <s v="Togor"/>
        <s v="Waltner"/>
        <s v="Schanin"/>
        <s v="Krons"/>
        <s v="Ne#er"/>
        <s v="Heger"/>
        <s v="Obermayr"/>
        <s v="Kostka"/>
        <s v="Schned"/>
        <s v="Schebelka"/>
        <s v="Slavoritz"/>
        <s v="Schadatz"/>
        <s v="Schilhan"/>
        <s v="Lahki"/>
        <s v="Moresch"/>
        <s v="Lezak"/>
        <s v="Ehybry"/>
        <s v="Bielt"/>
        <s v="Baranczitz"/>
        <s v="Slavanitz"/>
        <s v="Korzillko"/>
        <s v="Czacko"/>
        <s v="Waldhauser"/>
        <s v="Voit"/>
        <s v="Borik"/>
        <s v="Maislik"/>
        <s v="#kler"/>
        <s v="Pavelka"/>
        <s v="Kubek"/>
        <s v="Jlitzer"/>
        <s v="Zwann"/>
        <s v="R#rei"/>
        <s v="Stebetzka"/>
        <s v="K#k"/>
        <s v="Klass (Hrauchowan)"/>
        <s v="Drobilitz"/>
        <s v="Budinka"/>
        <s v="Holwna"/>
        <s v="Liczka"/>
        <s v="Hulek"/>
        <s v="Gärtner"/>
        <s v="Weniger"/>
        <s v="Buresch"/>
        <s v="Vrabletz"/>
        <s v="Stawaritz"/>
        <s v="Janek"/>
        <s v="Koczak"/>
        <s v="Knisel"/>
        <s v="Schwan"/>
        <s v="Hubiczek"/>
        <s v="Sperling"/>
        <s v="Wocznitz"/>
        <s v="Worzil"/>
        <s v="Tuczel"/>
        <s v="Zamrazil"/>
        <s v="Dworzak"/>
        <s v="Spirzick"/>
        <s v="Czechovsky"/>
        <s v="Zinner"/>
        <s v="Steiner"/>
        <s v="Kostschack"/>
        <s v="Eder"/>
        <s v="Ruissl"/>
        <s v="Jurziczek"/>
        <s v="Meizlitz"/>
        <s v="Steffl"/>
        <s v="Lokot"/>
        <s v="Valentin"/>
        <s v="Gobisch"/>
        <s v="Koppay"/>
        <s v="Kczestack"/>
        <s v="Eibig"/>
        <s v="Selinka"/>
        <s v="Trischanek"/>
        <s v="Kosch"/>
        <s v="Müller"/>
        <s v="Kostiak"/>
        <s v="Uhral"/>
        <s v="Janiczek"/>
        <s v="Ruiprecht"/>
        <s v="Lutz"/>
        <s v="Zavadil"/>
        <s v="Hammernik"/>
        <s v="Rudnitzky"/>
        <s v="Reichl"/>
        <s v="Sich"/>
        <s v="Statzer"/>
        <s v="Dauffek"/>
        <s v="Boraczek"/>
        <s v="Zauffal"/>
        <s v="Halmel"/>
        <s v="Brazda"/>
        <s v="Tecto"/>
        <s v="Grbavcicz"/>
        <s v="Girziczek"/>
        <s v="Suchanek"/>
        <s v="Wister"/>
        <s v="Wowessni"/>
        <s v="Retzl"/>
        <s v="Herdlitzka"/>
        <s v="Czack"/>
        <s v="Polednitzek"/>
        <s v="Vicenz"/>
        <s v="Piringer"/>
        <s v="Lansky"/>
        <s v="Schamek"/>
        <s v="Czekal"/>
        <s v="Russart"/>
        <s v="Ohnul"/>
        <s v="Bottik"/>
        <s v="Peckarz"/>
        <s v="Fiala"/>
        <s v="Flor"/>
        <s v="Necass"/>
        <s v="Frischanuk"/>
        <s v="Baader"/>
        <s v="Pokorny"/>
        <s v="Spalek"/>
        <s v="Trautenberger"/>
        <s v="Wrba"/>
        <s v="Haiber"/>
        <s v="Duczek"/>
        <s v="Hytra"/>
        <s v="Formann"/>
        <s v="Wohnut"/>
        <s v="Praveczek"/>
        <s v="Weiss"/>
        <s v="Plavetz"/>
        <s v="Schmidl"/>
        <s v="Kisling"/>
        <s v="Vicentz"/>
        <s v="Nutz"/>
        <s v="Schika"/>
        <s v="Neuwirth"/>
        <s v="Czahanek"/>
        <s v="Brhel"/>
        <s v="Waschiczek"/>
        <s v="Seleni"/>
        <s v="Czellner"/>
        <s v="Guhoffer"/>
        <s v="Rischanek"/>
        <s v="Rausch"/>
        <s v="Terek"/>
        <s v="Karafiat"/>
        <s v="Buhert"/>
        <s v="Mikulash"/>
        <s v="Wojaczek"/>
        <s v="Kubinsky"/>
        <s v="Rauch"/>
        <s v="Hubaczek"/>
        <s v="Salabity"/>
        <s v="Seidel"/>
        <s v="Marker"/>
        <s v="Lambert"/>
        <s v="Hayek"/>
        <s v="Kobelka"/>
        <s v="Zahanek"/>
        <s v="Hladik"/>
        <s v="Gibak"/>
        <s v="Kutzmann"/>
        <s v="Bruner"/>
        <s v="Pozonio"/>
        <s v="Machovsky"/>
        <s v="Neuss"/>
        <s v="Knetinka"/>
        <s v="Hoffmann"/>
        <s v="Blaskov"/>
        <s v="Voityesch"/>
        <s v="David"/>
        <s v="Giess"/>
        <s v="Fischer"/>
        <s v="Taymling"/>
        <s v="Bassl"/>
        <s v="Haimel"/>
        <s v="Zimmermann"/>
        <s v="Petr"/>
        <s v="Hnyetinka"/>
        <s v="Lehsl"/>
        <s v="Swoboda"/>
        <s v="Czehov"/>
        <s v="Morx"/>
        <s v="Wastel"/>
        <s v="Walek"/>
        <s v="Paschal"/>
        <s v="Kuschick"/>
        <s v="Netinka"/>
        <s v="Buchner"/>
        <s v="Kozman"/>
        <s v="Fausek"/>
        <s v="Lorentz"/>
        <s v="Givak"/>
        <s v="Gaukisch"/>
        <s v="Stiepanek"/>
        <s v="Ne#"/>
        <s v="Linhart"/>
        <s v="Zwein"/>
        <s v="Vestel"/>
        <s v="Mokresch"/>
        <s v="Rebenstein"/>
        <s v="Fusek"/>
        <s v="Zalatz"/>
        <s v="Holubek"/>
        <s v="Widman"/>
        <s v="Pier"/>
        <s v="Newi"/>
        <s v="Paskal"/>
        <s v="Puller"/>
        <s v="Przibila"/>
        <s v="Woltner"/>
        <s v="Nedostal"/>
        <s v="Haintz"/>
        <s v="Dullczitz"/>
        <s v="Krupa"/>
        <s v="Pilek"/>
        <s v="Brzifila"/>
        <s v="Breuer"/>
        <s v="Schönberger"/>
        <s v="Kuntz"/>
        <s v="Brauner"/>
        <s v="Poscher"/>
        <s v="Holek"/>
        <s v="Springer"/>
        <s v="Walach"/>
        <s v="Jaroll"/>
        <s v="Berger"/>
        <s v="Schram"/>
        <s v="Duda"/>
        <s v="Dolezal"/>
        <s v="Vincens"/>
        <s v="Hledil"/>
        <s v="Mühlseck"/>
        <s v="Waschkovitz"/>
        <s v="Waschnitz"/>
        <s v="Frainko"/>
        <s v="Hadrich"/>
        <s v="Ambros"/>
        <s v="Brust"/>
        <s v="Samstag"/>
        <s v="Hubsky"/>
        <s v="Jezek"/>
        <s v="Klapka"/>
        <s v="Frainek"/>
        <s v="Biberle"/>
        <s v="Tribenstein"/>
        <s v="Ledig"/>
        <s v="Pospieschil"/>
        <s v="Bozeck"/>
        <s v="Mauerer"/>
        <s v="Kanftl"/>
        <s v="Pavlata"/>
        <s v="Skala"/>
        <s v="Schorss"/>
        <s v="Stadler"/>
        <s v="Rottenberger"/>
        <s v="Schavella"/>
        <s v="Ranftl"/>
        <s v="Kurka"/>
        <s v="Topolonsky"/>
        <s v="Weczofsky"/>
        <s v="Riha"/>
        <s v="Pipal"/>
        <s v="Traxler"/>
        <s v="Esinger"/>
        <s v="Zabelka"/>
        <s v="Blühal"/>
        <s v="Kautsky"/>
        <s v="Lukas"/>
        <s v="Waschack"/>
        <s v="Zweczeck"/>
        <s v="Bunzel"/>
        <s v="Lorenz"/>
        <s v="Ficzek"/>
        <s v="Baradik"/>
        <s v="Lula"/>
        <s v="Bauer"/>
        <s v="Frey"/>
        <s v="Hauer"/>
        <s v="Schenkirich"/>
        <s v="Huffer"/>
        <s v="Walock"/>
        <s v="Kuczera"/>
        <s v="Sprinzel"/>
        <s v="Pewner"/>
        <s v="Scheer"/>
        <s v="Stifka"/>
        <s v="Verwolter"/>
        <s v="Böck"/>
        <s v="Poliz"/>
        <s v="Pestl"/>
        <s v="Honsborth"/>
        <s v="Amrasch"/>
        <s v="Mathuschek"/>
        <s v="Ruisl"/>
        <s v="Halm"/>
        <s v="Kytra"/>
        <s v="Schmid"/>
        <s v="Kepert"/>
        <s v="Junack"/>
        <s v="Strohofer"/>
        <s v="Zawratil"/>
        <s v="Kolliczek"/>
        <s v="Letzl"/>
        <s v="Novaczek"/>
        <s v="Totz"/>
        <s v="Perner"/>
        <s v="Pripisk"/>
        <s v="Krzepela"/>
        <s v="Pwener"/>
        <s v="Viczek"/>
        <s v="Fridrich"/>
        <s v="Manock"/>
        <s v="Kapscha"/>
        <s v="Gale"/>
        <s v="Barmuscha"/>
        <s v="Herzog"/>
        <s v="Schutt"/>
        <s v="Lesonsk"/>
        <s v="Gross"/>
        <s v="Grandicz"/>
        <s v="Chladeck"/>
        <s v="Bewner"/>
        <s v="Taniel"/>
        <s v="Pichinger"/>
        <s v="Czaschney"/>
        <s v="Muzik"/>
        <s v="Benacky"/>
        <s v="~"/>
        <s v="~nek"/>
        <s v="Sedon"/>
        <s v="Korsacicz"/>
        <s v="~mela"/>
        <s v="Strmensky"/>
        <s v="Gula"/>
        <s v="Bartolcicz"/>
        <s v="Barsicz"/>
        <s v="Marko"/>
        <s v="Breskina"/>
        <s v="Hruza"/>
        <s v="Porfus"/>
        <s v="Tinter"/>
        <s v="Butia"/>
        <s v="Olfrovsky"/>
        <s v="Tomankovicz"/>
        <s v="Wimisliczky"/>
        <s v="Wodiczka"/>
        <s v="Czokricz"/>
        <s v="Tihelka"/>
        <s v="Dubrarea"/>
        <s v="Koschelka"/>
        <s v="Hudecek"/>
        <s v="Lagtner"/>
        <s v="Kinik"/>
        <s v="Mar"/>
        <s v="Koneczny"/>
        <s v="Hrlosch"/>
        <s v="Mlsek"/>
        <s v="Gedlik"/>
        <s v="Mokry"/>
        <s v="Tustar"/>
        <s v="Harvel"/>
        <s v="Carel"/>
        <s v="Maca"/>
        <s v="Sitek"/>
        <s v="Barschicz"/>
        <s v="Tomschitz"/>
        <s v="Wlaschicz"/>
        <s v="Anton"/>
        <s v="Honc"/>
        <s v="Jolk"/>
        <s v="Fronik"/>
        <s v="Gagdußek"/>
        <s v="Tremel"/>
        <s v="Domkovicz"/>
        <s v="Czika"/>
        <s v="Kadlecz"/>
        <s v="Dubra~"/>
        <s v="Mraz"/>
        <s v="Pankicz"/>
        <s v="Kupeczny"/>
        <s v="Bernadt"/>
        <s v="Junankovicz"/>
        <s v="Peccarik"/>
        <s v="Fabiczovicz"/>
        <s v="Agata"/>
        <s v="Postangl"/>
        <s v="Kubiczek"/>
        <s v="Adamek"/>
        <s v="Bureinkr"/>
        <s v="Lipovsky"/>
        <s v="Kaschnik"/>
        <s v="Haur"/>
        <s v="Kovacicz"/>
        <s v="Ferbar"/>
        <s v="Kaßonna"/>
        <s v="Barton"/>
        <s v="Sussko"/>
        <s v="Bochman"/>
        <s v="M~ck"/>
        <s v="Pecin"/>
        <s v="Pillusek"/>
        <s v="Kordik"/>
        <s v="Blanar"/>
        <s v="Hrozenek"/>
        <s v="Malinkovicz"/>
        <s v="Hromek"/>
        <s v="Podolan"/>
        <s v="Wikidal"/>
        <s v="Odrofa"/>
        <s v="Fox"/>
        <s v="Kiricz"/>
        <s v="Noßtia"/>
        <s v="Fusar"/>
        <s v="Walaschek"/>
        <s v="Krizak"/>
        <s v="N~icz"/>
        <s v="Fabiany"/>
        <s v="NN"/>
        <s v="Lukovsky"/>
        <s v="Pekurni"/>
        <s v="Horak"/>
        <s v="Leitner"/>
        <s v="Czerniansky"/>
        <s v="Dubrawa"/>
        <s v="Fugl"/>
        <s v="Gartschitz"/>
        <s v="Hunczek"/>
        <s v="Skwarenina"/>
        <s v="Sturmak"/>
        <s v="Taraba"/>
        <s v="Migalicz"/>
        <s v="Santaui"/>
        <s v="Iwanczitz"/>
        <s v="Korbel"/>
        <s v="Chalupek"/>
        <s v="Konacicz"/>
        <s v="Borschicz"/>
        <s v="Hawlik"/>
        <s v="Löeitner"/>
        <s v="Springinkhler"/>
        <s v="Tu~ar"/>
        <s v="Slavicz"/>
        <s v="Senicky"/>
        <s v="Lender"/>
        <s v="Hrabal"/>
        <s v="Drimal"/>
        <s v="Mlassicz"/>
        <s v="Piechumi"/>
        <s v="Parolina"/>
        <s v="Danielovsky"/>
        <s v="Kopeczny"/>
        <s v="Faberka"/>
        <s v="Levak"/>
        <s v="Buchta"/>
        <s v="Chmelovicz"/>
        <s v="Raschka"/>
        <s v="Laitner"/>
        <s v="Hillebrantd"/>
        <s v="Paulicz"/>
        <s v="Vanck"/>
        <s v="Bare~"/>
        <s v="Sukopa"/>
        <s v="Smit"/>
        <s v="Schlichta"/>
        <s v="Bulf"/>
        <s v="Karasek"/>
        <s v="Havel"/>
        <s v="Urbar"/>
        <s v="Kross"/>
        <s v="Hwlina"/>
        <s v="Hudoba"/>
        <s v="Vaculik"/>
        <s v="Dama"/>
        <s v="Tufar"/>
        <s v="Zdenick"/>
        <s v="Kaspar"/>
        <s v="Berschicz"/>
        <s v="Zak"/>
        <s v="Klimovicz"/>
        <s v="Pavlovicz"/>
        <s v="Chrastek"/>
        <s v="Murin"/>
        <s v="Troger"/>
        <s v="Krokvicza"/>
        <s v="Plkanek"/>
        <s v="G~k"/>
        <s v="R~ck"/>
        <s v="K~czek"/>
        <s v="Ruzicka"/>
        <s v="Havlina"/>
        <s v="Mancicz"/>
        <s v="Ferencik"/>
        <s v="Legner"/>
        <s v="Kincz"/>
        <s v="Hruby"/>
        <s v="Baranek"/>
        <s v="Bili"/>
        <s v="Prokop"/>
        <s v="Kowacicz"/>
        <s v="Prikda"/>
        <s v="Scupavsky"/>
        <s v="Tussar"/>
        <s v="Krass"/>
        <s v="Gelucicz"/>
        <s v="Marck"/>
        <s v="Kolmaczka"/>
        <s v="Gélen"/>
        <s v="Zelenka"/>
        <s v="Leuck"/>
        <s v="Suska"/>
        <s v="Kaßow"/>
        <s v="Kurigal"/>
        <s v="Riska"/>
        <s v="Kartczitz"/>
        <s v="Rauczek"/>
        <s v="Kuril"/>
        <s v="~necz"/>
        <s v="Rokos"/>
        <s v="Repa"/>
        <s v="Mucsa"/>
        <s v="Tirk"/>
        <s v="Subticz"/>
        <s v="Veczera"/>
        <s v="Czapek"/>
        <s v="Kagnick"/>
        <s v="Slezacek"/>
        <s v="Toman"/>
        <s v="Sevczik"/>
        <s v="Bezuschka"/>
        <s v="Kunicza"/>
        <s v="Lochmiger"/>
        <s v="Streld"/>
        <s v="Mitricz"/>
        <s v="Bernadt (?)"/>
        <s v="Pawlosky"/>
        <s v="Blazek"/>
        <s v="Sluczek"/>
        <s v="Ondrißovsky"/>
        <s v="Macha"/>
        <s v="Mrkwa"/>
        <s v="Vodera"/>
        <s v="Jurczi"/>
        <s v="Zilkovicz"/>
        <s v="Karbiczek"/>
        <s v="Diniß"/>
        <s v="Fagil"/>
        <s v="Schwaretina"/>
        <s v="Kartcicz"/>
        <s v="Schevczik"/>
        <s v="Bulitas"/>
        <s v="Bradek"/>
        <s v="Gezek"/>
        <s v="Kacrmoser"/>
        <s v="Balunek"/>
        <s v="Kratky"/>
        <s v="Burisch"/>
        <s v="Kopecky"/>
        <s v="Domansky"/>
        <s v="Grikl"/>
        <s v="Volner"/>
        <s v="Kostial"/>
        <s v="Wermar"/>
        <s v="Kraliczek"/>
        <s v="Smid"/>
        <s v="Myga"/>
        <s v="Fonk"/>
        <s v="Borovsky"/>
        <s v="S~ing"/>
        <s v="Cohovsky"/>
        <s v="Wagera"/>
        <s v="Balsovsky"/>
        <s v="Waskovicz"/>
        <s v="Sectkar"/>
        <s v="Szl~ak"/>
        <s v="Hortulanus"/>
        <s v="Buras"/>
        <s v="Ferr"/>
        <s v="Hawlovicz"/>
        <s v="Mogry"/>
        <s v="Chromczik"/>
        <s v="Stanbach"/>
        <s v="Walter"/>
        <s v="Czik"/>
        <s v="Suchy"/>
        <s v="Leuhewer"/>
        <s v="Hunkarz"/>
        <s v="Drzimal"/>
        <s v="Gybicz"/>
        <s v="Kadoß"/>
        <s v="Zuriß"/>
        <s v="~rigler"/>
        <s v="K~"/>
        <s v="~ika"/>
        <s v="M~"/>
        <s v="Weczercza"/>
        <s v="We~"/>
        <s v="Hosen"/>
        <s v="Hanrovicz"/>
        <s v="Wittuß"/>
        <s v="Krasky"/>
        <s v="Meyhner"/>
        <s v="Czerny"/>
        <s v="Stoklasek"/>
        <s v="Schimiczek"/>
        <s v="Kunicz"/>
        <s v="Mihalcicz"/>
        <s v="Worlovsky"/>
        <s v="Scza~ny"/>
        <s v="~ra~k"/>
        <s v="Kania"/>
        <s v="Vodiera"/>
        <s v="Chaimik"/>
        <s v="Smrticz"/>
        <s v="Kordicz"/>
        <s v="Kopizywa"/>
        <s v="Prachar"/>
        <s v="Moczenka"/>
        <s v="Lachinger"/>
        <s v="Mucha"/>
        <s v="Burssa"/>
        <s v="Marzotsky"/>
        <s v="Feren"/>
        <s v="Durava"/>
        <s v="Mikulek"/>
        <s v="Pave"/>
        <s v="Hümmelson"/>
        <s v="Sczastny"/>
        <s v="Weypalik"/>
        <s v="Wrablik"/>
        <s v="Sch~"/>
        <s v="Lorentzovich"/>
        <s v="Negeschleba"/>
        <s v="Krigler"/>
        <s v="Binder"/>
        <s v="Juraczek"/>
        <s v="Halucza"/>
        <s v="Po~ziwa"/>
        <s v="Wozar"/>
        <s v="Krell"/>
        <s v="Homola"/>
        <s v="Milter"/>
        <s v="Manicz"/>
        <s v="Pa~"/>
        <s v="Elias"/>
        <s v="Sobek"/>
        <s v="Schmit"/>
        <s v="Meisner"/>
        <s v="Zalesky"/>
        <s v="Lang"/>
        <s v="Kindler"/>
        <s v="Bazantny"/>
        <s v="Czuda"/>
        <s v="Gracza"/>
        <s v="Lenhart"/>
        <s v="Killingr"/>
        <s v="Kolblenr"/>
        <s v="Czervenka"/>
        <s v="Hos~"/>
        <s v="Lodycz"/>
        <s v="Druzka"/>
        <s v="Symon"/>
        <s v="Lamankovicz"/>
        <s v="Pukmaier"/>
        <s v="Trzin"/>
        <s v="Peritur"/>
        <s v="Krabal"/>
        <s v="Zelina"/>
        <s v="Wassicz"/>
        <s v="Schuska"/>
        <s v="Mocztl"/>
        <s v="Radym"/>
        <s v="Rula"/>
        <s v="Urban"/>
        <s v="Holeczek"/>
        <s v="Bory"/>
        <s v="Pienczik"/>
        <s v="Mikschik"/>
        <s v="Negeschleba (vel. Hrabal)"/>
        <s v="Petrovsky"/>
        <s v="Ritler"/>
        <s v="Hodny"/>
        <s v="~tolcicz"/>
        <s v="Stiasny"/>
        <s v="Len~"/>
        <s v="Sovoka"/>
        <s v="Morasky"/>
        <s v="Zelenczik"/>
        <s v="Peltzer"/>
        <s v="Wozarcz"/>
        <s v="Prikril"/>
        <s v="Hibel"/>
        <s v="Sokopf"/>
        <s v="Laskovik"/>
        <s v="Puchmaur"/>
        <s v="Pirckl"/>
        <s v="Plschek"/>
        <s v="Bartal"/>
        <s v="Hala"/>
        <s v="Roth"/>
        <s v="Tomcicz"/>
        <s v="Pulfrom"/>
        <s v="Hradil"/>
        <s v="Kaffina"/>
        <s v="S~iczky"/>
        <s v="Kadeczavok"/>
        <s v="Sury"/>
        <s v="Leonhart"/>
        <s v="Maratsky"/>
        <s v="Opletal"/>
        <s v="Slowaczek"/>
        <s v="Schtrotu~"/>
        <s v="Neuman"/>
        <s v="Borovecz"/>
        <s v="Kirzicz"/>
        <s v="Moritcz"/>
        <s v="Oczelka"/>
        <s v="K~tky"/>
        <s v="Plassicz"/>
        <s v="Krziczak"/>
        <s v="Krundicz"/>
        <s v="Mikritcz"/>
        <s v="Maczurek"/>
        <s v="Czelinczik"/>
        <s v="Reichart"/>
        <s v="Turkovitcz"/>
        <s v="Heisek"/>
        <s v="Hlavenka"/>
        <s v="Smeticz"/>
        <s v="Hanzalik"/>
        <s v="Kinlich"/>
        <s v="Tomancicz"/>
        <s v="Albrecht"/>
        <s v="Zaleschak"/>
        <s v="Lehner"/>
        <s v="Koschina"/>
        <s v="Mlinarzik"/>
        <s v="Tichy"/>
        <s v="Koczarek"/>
        <s v="Marzatsky"/>
        <s v="Trpilka"/>
        <s v="Bolenik"/>
        <s v="Wal"/>
        <s v="Waniczek"/>
        <s v="Filipek"/>
        <s v="Himlhon"/>
        <s v="Miczik"/>
        <s v="Marada"/>
        <s v="Rzepa"/>
        <s v="Karas"/>
        <s v="Wischtezek"/>
        <s v="Peschek"/>
        <s v="Ulbricht"/>
        <s v="Witidal"/>
        <s v="Götz"/>
        <s v="Plawecz"/>
        <s v="Zuricz"/>
        <s v="Slaby"/>
        <s v="Palata"/>
        <s v="Korka"/>
        <s v="Dunat"/>
        <s v="Guttscholl"/>
        <s v="Richter"/>
        <s v="Massiczek"/>
        <s v="Frzin"/>
        <s v="Koczar"/>
        <s v="Caderawy"/>
        <s v="Otruba"/>
        <s v="Polomiczek"/>
        <s v="Litrbavsky"/>
        <s v="Pochily"/>
        <s v="Horab"/>
        <s v="Kecz"/>
        <s v="Podzimny"/>
        <s v="Metkova"/>
        <s v="Kaczer"/>
        <s v="Horniak"/>
        <s v="Oltman"/>
        <s v="Gurzak"/>
        <s v="Habransky"/>
        <s v="Michaelek"/>
        <s v="Kieciczek"/>
        <s v="Scheitler"/>
        <s v="Rzehorzik"/>
        <s v="Pazinni"/>
        <s v="Wimazal"/>
        <s v="Angel"/>
        <s v="Jahoda"/>
        <s v="Horzeczky"/>
        <s v="Karlin"/>
        <s v="Rosner"/>
        <s v="Erncztol"/>
        <s v="Koschtial"/>
        <s v="Pusta"/>
        <s v="Noreczek"/>
        <s v="Mrakava"/>
        <s v="Niertner"/>
        <s v="Kromer"/>
        <s v="Zamecznik"/>
        <s v="Pozimas"/>
        <s v="Manek"/>
        <s v="Stafa"/>
        <s v="Schenvolner"/>
        <s v="Pecha"/>
        <s v="Zindula"/>
        <s v="Weterzak"/>
        <s v="Kartschitz"/>
        <s v="Thaller"/>
        <s v="Josephczik"/>
        <s v="Kunda"/>
        <s v="Mautschitz"/>
        <s v="Jndrak"/>
        <s v="Travniczka"/>
        <s v="Kralik"/>
        <s v="Kolmacz"/>
        <s v="Suchova"/>
        <s v="Flikneder"/>
        <s v="Kriner"/>
        <s v="Weidiczka"/>
        <s v="Rosensprung"/>
        <s v="Kleczanek"/>
        <s v="Michna"/>
        <s v="Klatilik"/>
        <s v="Werchlavsky"/>
        <s v="Krkoschka"/>
        <s v="Svaczina"/>
        <s v="Walenta"/>
        <s v="Weichberger"/>
        <s v="Resak"/>
        <s v="~iska"/>
        <s v="Kniczik"/>
        <s v="Karschitz"/>
        <s v="Hochmaier"/>
        <s v="Rörich"/>
        <s v="Kurial"/>
        <s v="Soyka"/>
        <s v="Sinn"/>
        <s v="Czeika"/>
        <s v="Mayr"/>
        <s v="Miller"/>
        <s v="Krzizak"/>
        <s v="Kros"/>
        <s v="Bahno"/>
        <s v="Schoschovicza"/>
        <s v="Doman"/>
        <s v="Borscha"/>
        <s v="Kropner"/>
        <s v="Tuczny"/>
        <s v="Czeka"/>
        <s v="Rieder"/>
        <s v="Kajnik"/>
        <s v="Dopiel"/>
        <s v="Hindrak"/>
        <s v="Grus"/>
        <s v="Plivecz"/>
        <s v="Schubert"/>
        <s v="Rzezak"/>
        <s v="Hermon"/>
        <s v="Hokla"/>
        <s v="Kiczik"/>
        <s v="Amon"/>
        <s v="Tomann"/>
        <s v="Auer"/>
        <s v="Hrncicz"/>
        <s v="Baschnia"/>
        <s v="Lausch"/>
        <s v="Blaha"/>
        <s v="Kraus"/>
        <s v="Einböck"/>
        <s v="Hrucicz"/>
        <s v="Zagiczek"/>
        <s v="Hrdicz"/>
        <s v="Podola"/>
        <s v="Snopek"/>
        <s v="Pernicza"/>
        <s v="Setinsky"/>
        <s v="Mazak"/>
        <s v="König"/>
        <s v="Zipflmaier"/>
        <s v="Pipmair"/>
        <s v="Malinka"/>
        <s v="Swalla"/>
        <s v="Weingas"/>
        <s v="~ubniaz"/>
        <s v="Thoman"/>
        <s v="Razka"/>
        <s v="Chromek"/>
        <s v="Lenger"/>
        <s v="Widerbansky"/>
        <s v="Antal"/>
        <s v="Frol"/>
        <s v="Belzer"/>
        <s v="Gemsa"/>
        <s v="Kokricz"/>
        <s v="Stehlitz"/>
        <s v="Kopriva"/>
        <s v="Wollschläger"/>
        <s v="Jakel"/>
        <s v="Karial"/>
        <s v="Hrzebaczka"/>
        <s v="Reber"/>
        <s v="Grin"/>
        <s v="Bitner"/>
        <s v="Heilicza"/>
        <s v="Kupal"/>
        <s v="Woll"/>
        <s v="Murzin"/>
        <s v="Komarek"/>
        <s v="Rozka"/>
        <s v="Hiebner"/>
        <s v="Protivinsky"/>
        <s v="Kemza"/>
        <s v="Haladi"/>
        <s v="Brantalik"/>
        <s v="Till"/>
        <s v="Jarcicz"/>
        <s v="Schostovicz"/>
        <s v="Otawa"/>
        <s v="Benesch"/>
        <s v="Peliknaek"/>
        <s v="Hama"/>
        <s v="Hoschek"/>
        <s v="Roznoticzky"/>
        <s v="Schlosser"/>
        <s v="Kann"/>
        <s v="Koczi"/>
        <s v="Jansky"/>
        <s v="Schiller"/>
        <s v="Hainy"/>
        <s v="Lendier"/>
        <s v="Rup"/>
        <s v="Truba"/>
        <s v="Pelikan"/>
        <s v="Schuler"/>
        <s v="Nedbal"/>
        <s v="Gelinek"/>
        <s v="Bobolik"/>
        <s v="Kopajer"/>
        <s v="Charz"/>
        <s v="Noveczky"/>
        <s v="Klofat"/>
        <s v="Maschiczek"/>
        <s v="Skrha"/>
        <s v="Niemecz"/>
        <s v="Maczkollenitz"/>
        <s v="Strohsher"/>
        <s v="Govalek"/>
        <s v="Maraczky"/>
        <s v="Bawenik"/>
        <s v="Wilczek"/>
        <s v="Hamerschmitt"/>
        <s v="Zapka"/>
        <s v="Solsky"/>
        <s v="Pomer"/>
        <s v="Hara"/>
        <s v="Babenik"/>
        <s v="Karl"/>
        <s v="Votruba"/>
        <s v="Orziczek"/>
        <s v="Volfflor"/>
        <s v="Messner"/>
        <s v="Kratochvilla"/>
        <s v="Salesky"/>
        <s v="Gobrziva"/>
        <s v="Mareczkin"/>
        <s v="Zaschni"/>
        <s v="Stipsky"/>
        <s v="Kapp"/>
        <s v="Mlatilik"/>
        <s v="Krakovicz"/>
        <s v="Soletzky"/>
        <s v="Singer"/>
        <s v="Sdokek"/>
        <s v="Lohn"/>
        <s v="Rohaczek"/>
        <s v="Kovaczek"/>
        <s v="Adamschik"/>
        <s v="Haar"/>
        <s v="Balan"/>
        <s v="P~i"/>
        <s v="Gupetz"/>
        <s v="Wilim"/>
        <s v="Kamensky"/>
        <s v="Cinerth"/>
        <s v="Hamrick"/>
        <s v="Chobinger"/>
        <s v="Luberth"/>
        <s v="~er"/>
        <s v="Wanna"/>
        <s v="Levarsky"/>
        <s v="Plichta"/>
        <s v="Tulipan"/>
        <s v="Vogelmann"/>
        <s v="Schunitzki"/>
        <s v="Otguba"/>
        <s v="Denkovicz"/>
        <s v="Hladil"/>
        <s v="Baniasek"/>
        <s v="Schulik"/>
        <s v="Czenka"/>
        <s v="Leva"/>
        <s v="Tangl"/>
        <s v="Kulian"/>
        <s v="Ontrczka"/>
        <s v="Zingl"/>
        <s v="Bitter"/>
        <s v="Petschy"/>
        <s v="Marisch"/>
        <s v="Kubik"/>
        <s v="Svitok"/>
        <s v="Straka"/>
        <s v="Komalovicz"/>
        <s v="Lober"/>
        <s v="Oborsky"/>
        <s v="Garwat"/>
        <s v="Pfeiffer"/>
        <s v="Siczen"/>
        <s v="May"/>
        <s v="Klobas"/>
        <s v="Pihar"/>
        <s v="Machaczek"/>
        <s v="Beuttel"/>
        <s v="Jurik"/>
        <s v="Michalezky"/>
        <s v="Emrich"/>
        <s v="Pawebecz"/>
        <s v="Mandl"/>
        <s v="Buchal"/>
        <s v="Bischczek"/>
        <s v="Cintula"/>
        <s v="Czapka"/>
        <s v="Kovarik"/>
        <s v="Odraska"/>
        <s v="Koneczky"/>
        <s v="Phial"/>
        <s v="Marek"/>
        <s v="Zmezla"/>
        <s v="Blaskovicz"/>
        <s v="Oliva"/>
        <s v="Wodrasch"/>
        <s v="Bandl"/>
        <s v="Lentz"/>
        <s v="Zeleny"/>
        <s v="Kibler"/>
        <s v="Durst"/>
        <s v="Kocz"/>
        <s v="Chitry"/>
        <s v="Hauptmann"/>
        <s v="Jakisch"/>
        <s v="Füsal"/>
        <s v="Rezniczek"/>
        <s v="Steinbügl"/>
        <s v="Uherek"/>
        <s v="Pruner"/>
        <s v="Kegler"/>
        <s v="Gemzova"/>
        <s v="Tunda"/>
        <s v="Röbl"/>
        <s v="Balfus"/>
        <s v="Herschl"/>
        <s v="Vogel"/>
        <s v="Komala"/>
        <s v="Galla"/>
        <s v="Römisch"/>
        <s v="Grosi"/>
        <s v="Strasser"/>
        <s v="Reisinger"/>
        <s v="Weingartner"/>
        <s v="Knovli"/>
        <s v="Piffczek"/>
        <s v="Stoltzinger"/>
        <s v="Malcha"/>
        <s v="Lendiel"/>
        <s v="Male"/>
        <s v="Stroginger"/>
        <s v="Donda"/>
        <s v="Kohmatsch"/>
        <s v="Göschl"/>
        <s v="Kerner"/>
        <s v="Geschily"/>
        <s v="Kricz"/>
        <s v="Bistricz"/>
        <s v="Andiel"/>
        <s v="Komatsch"/>
        <s v="Stockinger"/>
        <s v="Wagner"/>
        <s v="Mladenicz"/>
        <s v="Perger"/>
        <s v="Racetula"/>
        <s v="Hansel"/>
        <s v="Tagwerker"/>
        <s v="Maczak"/>
        <s v="Gros"/>
        <s v="Zukricz"/>
        <s v="Oslsky"/>
        <s v="Stromweber"/>
        <s v="Hrabicza"/>
        <s v="Tomaschovsky"/>
        <s v="Czamek"/>
        <s v="Kopecz"/>
        <s v="Hafl"/>
        <s v="Loyka"/>
        <s v="Widholm"/>
        <s v="Navratil"/>
        <s v="Wurm"/>
        <s v="Hlawaty"/>
        <s v="Hueber"/>
        <s v="Divisch"/>
        <s v="Mayroffer"/>
        <s v="Havilek"/>
        <s v="Spergel"/>
        <s v="Stinzl"/>
        <s v="Most"/>
        <s v="Einsidler"/>
        <s v="Mlinarik"/>
        <s v="Korinsky"/>
        <s v="Krumpitsch"/>
        <s v="Travniczek"/>
        <s v="Staniek"/>
        <s v="Gerzabek"/>
        <s v="Bidnarzik"/>
        <s v="Pinkovsky"/>
        <s v="Haasl"/>
        <s v="Spitschka"/>
        <s v="Netopil"/>
        <s v="Uytschik"/>
        <s v="Wadmann"/>
        <s v="Werner"/>
        <s v="Pock"/>
        <s v="Krutil"/>
        <s v="Sperger"/>
        <s v="Daniczek"/>
        <s v="Jaczubek"/>
        <s v="Martisch"/>
        <s v="Heimsucher"/>
        <s v="Hruczicz"/>
        <s v="Schinhan"/>
        <s v="Harzek"/>
        <s v="Gaysler"/>
        <s v="Krippl"/>
        <s v="Herrburger"/>
        <s v="Schwab"/>
        <s v="Kratochvil"/>
        <s v="Hentschir"/>
        <s v="Kovanicz"/>
        <s v="Zhanial"/>
        <s v="Halasch"/>
        <s v="Machiaczek"/>
        <s v="Grassl"/>
        <s v="Kusmitsch"/>
        <s v="Swala"/>
        <s v="Kreps"/>
        <s v="Pietsch"/>
        <s v="Koschot"/>
        <s v="Koss"/>
        <s v="Beittner"/>
        <s v="Seiff"/>
        <s v="Stiatsny"/>
        <s v="Schindler"/>
        <s v="Maybauer"/>
        <s v="Nossian"/>
        <s v="Dragunek"/>
        <s v="Suchann"/>
        <s v="Malenkovicz"/>
        <s v="Medus"/>
        <s v="Zurek"/>
        <s v="Katrovicz"/>
        <s v="Gerabek"/>
        <s v="Reinsberger"/>
        <s v="Janschitz"/>
        <s v="Drahorus"/>
        <s v="Lannil"/>
        <s v="Schasny"/>
        <s v="Zurka"/>
        <s v="Koschtschal" u="1"/>
        <s v="Pandl" u="1"/>
        <s v="Czerwenka" u="1"/>
        <s v="Kopay" u="1"/>
        <s v="Hrubi" u="1"/>
        <s v="Dom~" u="1"/>
        <s v="Lukowsky" u="1"/>
        <s v="Bradacz" u="1"/>
        <s v="Boranschitz" u="1"/>
        <s v="Tauschitz" u="1"/>
        <s v="Mühlsek" u="1"/>
        <s v="Widrbansky" u="1"/>
        <s v="#uritri#" u="1"/>
        <s v="Bo~" u="1"/>
        <s v="Pawelka" u="1"/>
        <s v="Mülseck" u="1"/>
        <s v="Ferber" u="1"/>
        <s v="Suchovski" u="1"/>
        <s v="Rabl" u="1"/>
        <s v="Koßelka" u="1"/>
        <s v="Vimicky" u="1"/>
        <s v="Wochmut" u="1"/>
        <s v="Halaß" u="1"/>
        <s v="Ferencz" u="1"/>
        <s v="~pfink" u="1"/>
        <s v="Piekni" u="1"/>
        <s v="Zimerman" u="1"/>
        <s v="Cardlicek" u="1"/>
        <s v="~uracek" u="1"/>
        <s v="Pastoritz" u="1"/>
        <s v="Berschlunitz" u="1"/>
        <s v="Kramer" u="1"/>
        <s v="Graner" u="1"/>
        <s v="Trbilitz" u="1"/>
        <s v="Donkovitz" u="1"/>
        <s v="Kubinski" u="1"/>
        <s v="Siz" u="1"/>
        <s v="Agota" u="1"/>
        <s v="Böm" u="1"/>
        <s v="~zekorzik" u="1"/>
        <s v="Chratky" u="1"/>
        <s v="Suparitz" u="1"/>
        <s v="Zindulant" u="1"/>
        <s v="H~schl" u="1"/>
        <s v="Chamik" u="1"/>
        <s v="Obermayer" u="1"/>
        <s v="Waschitz" u="1"/>
        <s v="Bakno" u="1"/>
        <s v="Bazian" u="1"/>
        <s v="Agatha" u="1"/>
        <s v="Vielowski" u="1"/>
        <s v="Dragothinitz" u="1"/>
        <s v="Vimislich" u="1"/>
        <s v="Harv~" u="1"/>
        <s v="Plavecz" u="1"/>
        <s v="Valaßek" u="1"/>
        <s v="Wlaschkovicz" u="1"/>
        <s v="Wadlovski" u="1"/>
        <s v="Butya" u="1"/>
        <s v="Lenski" u="1"/>
        <s v="Lacski" u="1"/>
        <s v="~aschkowicz" u="1"/>
        <s v="Rombschitz" u="1"/>
        <s v="Borj" u="1"/>
        <s v="Obrozil" u="1"/>
        <s v="Domek" u="1"/>
        <s v="Borzil" u="1"/>
        <s v="Vaßiczek" u="1"/>
        <s v="Borantschütz" u="1"/>
        <s v="Jurzicek" u="1"/>
        <s v="Borschovsky" u="1"/>
        <s v="Gerczabek" u="1"/>
        <s v="Pokorni" u="1"/>
        <s v="Wymisliczky" u="1"/>
        <s v="Koschezal" u="1"/>
        <s v="Bantl" u="1"/>
        <s v="Vojaczek" u="1"/>
        <s v="Wolfflschler" u="1"/>
        <s v="Ciselka" u="1"/>
        <s v="Juritz" u="1"/>
        <s v="Jeluschitz" u="1"/>
        <s v="~ubiczek" u="1"/>
        <s v="Cahelka" u="1"/>
        <s v="Doleczal" u="1"/>
        <s v="Wratkovicz" u="1"/>
        <s v="Bukalicz" u="1"/>
        <s v="Waichkovicz" u="1"/>
        <s v="Rucziczka" u="1"/>
        <s v="Jurticz" u="1"/>
        <s v="Waschkovicz" u="1"/>
        <s v="Dworczaick" u="1"/>
        <s v="Treml" u="1"/>
        <s v="Fyl" u="1"/>
        <s v="Dolcz~" u="1"/>
        <s v="Kostjak" u="1"/>
        <s v="Virni~icky" u="1"/>
        <s v="Jvanicz" u="1"/>
        <s v="Kaczdosch" u="1"/>
        <s v="Vimilichy" u="1"/>
        <s v="Sitz " u="1"/>
        <s v="Rzehorczik" u="1"/>
        <s v="Korczinski" u="1"/>
        <s v="H~" u="1"/>
        <s v="Procop" u="1"/>
        <s v="Howlowitcz" u="1"/>
        <s v="~warenina" u="1"/>
        <s v="Zuritz" u="1"/>
        <s v="Waschek" u="1"/>
        <s v="Hallavitz" u="1"/>
        <s v="Rzehorik" u="1"/>
        <s v="Krandicz" u="1"/>
        <s v="Raidosch" u="1"/>
        <s v="Waschak" u="1"/>
        <s v="~rbasky" u="1"/>
        <s v="Dwur" u="1"/>
        <s v="Huncek" u="1"/>
        <s v="Springinkhle" u="1"/>
        <s v="Doeczek" u="1"/>
        <s v="Buritsch" u="1"/>
        <s v="Springkheker" u="1"/>
        <s v="Burias" u="1"/>
        <s v="Haddrich" u="1"/>
        <s v="Floßicz" u="1"/>
        <s v="Huleck" u="1"/>
        <s v="Olfrowski" u="1"/>
        <s v="Jupparitz" u="1"/>
        <s v="Hort~" u="1"/>
        <s v="Cz~wanka" u="1"/>
        <s v="Til" u="1"/>
        <s v="Czehovsky" u="1"/>
        <s v="Rab" u="1"/>
        <s v="Barzicz" u="1"/>
        <s v="Pischanek" u="1"/>
        <s v="Hadlovicz" u="1"/>
        <s v="~vecz" u="1"/>
        <s v="Danielowsky" u="1"/>
        <s v="Bankovitz" u="1"/>
        <s v="Havlovicz" u="1"/>
        <s v="Pischeck" u="1"/>
        <s v="Kaigdoss" u="1"/>
        <s v="Hule" u="1"/>
        <s v="~ilicza" u="1"/>
        <s v="~ha" u="1"/>
        <s v="Radkovicz" u="1"/>
        <s v="Jv~nit" u="1"/>
        <s v="Ratkovicz" u="1"/>
        <s v="Figala" u="1"/>
        <s v="Wosnitz" u="1"/>
        <s v="Tomantionicz" u="1"/>
        <s v="Hallovitz" u="1"/>
        <s v="Borantschitz" u="1"/>
        <s v="Skokovitz" u="1"/>
        <s v="Wollschlager" u="1"/>
        <s v="Ca~ona" u="1"/>
        <s v="Bracharz" u="1"/>
        <s v="Wohnul" u="1"/>
        <s v="Boty" u="1"/>
        <s v="~icz" u="1"/>
        <s v="Fracharz" u="1"/>
        <s v="Jeluczitz" u="1"/>
        <s v="Brestina" u="1"/>
        <s v="~okla~" u="1"/>
        <s v="Forman" u="1"/>
        <s v="~iczik" u="1"/>
        <s v="~y" u="1"/>
        <s v="Skokonitz" u="1"/>
        <s v="Wilt" u="1"/>
        <s v="Sti~" u="1"/>
        <s v="Balsowsky" u="1"/>
        <s v="Witerbansky" u="1"/>
        <s v="Koschim" u="1"/>
        <s v="Zankovitz" u="1"/>
        <s v="~arz" u="1"/>
        <s v="Pißeck" u="1"/>
        <s v="Beranek" u="1"/>
        <s v="Buriss" u="1"/>
        <s v="Dewarka" u="1"/>
        <s v="Stehlich" u="1"/>
        <s v="Vrablecz" u="1"/>
        <s v="Hadamek" u="1"/>
        <s v="Hro~k" u="1"/>
        <s v="Hagek" u="1"/>
        <s v="Vashiczek" u="1"/>
        <s v="Halas" u="1"/>
        <s v="Hajek" u="1"/>
        <s v="Bowiasky" u="1"/>
        <s v="Czerwanek" u="1"/>
        <s v="Slacek" u="1"/>
        <s v="Pischek" u="1"/>
        <s v="Cohowsky" u="1"/>
        <s v="~dlak" u="1"/>
        <s v="?" u="1"/>
        <s v="Ondrißovski" u="1"/>
        <s v="Chimovitz" u="1"/>
        <s v="Bosowcz" u="1"/>
        <s v="Suritz"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543">
  <r>
    <x v="0"/>
  </r>
  <r>
    <x v="1"/>
  </r>
  <r>
    <x v="2"/>
  </r>
  <r>
    <x v="3"/>
  </r>
  <r>
    <x v="4"/>
  </r>
  <r>
    <x v="5"/>
  </r>
  <r>
    <x v="6"/>
  </r>
  <r>
    <x v="7"/>
  </r>
  <r>
    <x v="8"/>
  </r>
  <r>
    <x v="9"/>
  </r>
  <r>
    <x v="10"/>
  </r>
  <r>
    <x v="11"/>
  </r>
  <r>
    <x v="12"/>
  </r>
  <r>
    <x v="13"/>
  </r>
  <r>
    <x v="14"/>
  </r>
  <r>
    <x v="15"/>
  </r>
  <r>
    <x v="16"/>
  </r>
  <r>
    <x v="17"/>
  </r>
  <r>
    <x v="18"/>
  </r>
  <r>
    <x v="18"/>
  </r>
  <r>
    <x v="19"/>
  </r>
  <r>
    <x v="20"/>
  </r>
  <r>
    <x v="21"/>
  </r>
  <r>
    <x v="22"/>
  </r>
  <r>
    <x v="18"/>
  </r>
  <r>
    <x v="23"/>
  </r>
  <r>
    <x v="24"/>
  </r>
  <r>
    <x v="25"/>
  </r>
  <r>
    <x v="26"/>
  </r>
  <r>
    <x v="22"/>
  </r>
  <r>
    <x v="27"/>
  </r>
  <r>
    <x v="28"/>
  </r>
  <r>
    <x v="29"/>
  </r>
  <r>
    <x v="30"/>
  </r>
  <r>
    <x v="31"/>
  </r>
  <r>
    <x v="32"/>
  </r>
  <r>
    <x v="33"/>
  </r>
  <r>
    <x v="34"/>
  </r>
  <r>
    <x v="35"/>
  </r>
  <r>
    <x v="36"/>
  </r>
  <r>
    <x v="37"/>
  </r>
  <r>
    <x v="38"/>
  </r>
  <r>
    <x v="39"/>
  </r>
  <r>
    <x v="40"/>
  </r>
  <r>
    <x v="41"/>
  </r>
  <r>
    <x v="42"/>
  </r>
  <r>
    <x v="43"/>
  </r>
  <r>
    <x v="44"/>
  </r>
  <r>
    <x v="45"/>
  </r>
  <r>
    <x v="46"/>
  </r>
  <r>
    <x v="47"/>
  </r>
  <r>
    <x v="48"/>
  </r>
  <r>
    <x v="42"/>
  </r>
  <r>
    <x v="49"/>
  </r>
  <r>
    <x v="6"/>
  </r>
  <r>
    <x v="16"/>
  </r>
  <r>
    <x v="50"/>
  </r>
  <r>
    <x v="31"/>
  </r>
  <r>
    <x v="51"/>
  </r>
  <r>
    <x v="52"/>
  </r>
  <r>
    <x v="13"/>
  </r>
  <r>
    <x v="53"/>
  </r>
  <r>
    <x v="54"/>
  </r>
  <r>
    <x v="55"/>
  </r>
  <r>
    <x v="56"/>
  </r>
  <r>
    <x v="57"/>
  </r>
  <r>
    <x v="58"/>
  </r>
  <r>
    <x v="59"/>
  </r>
  <r>
    <x v="60"/>
  </r>
  <r>
    <x v="61"/>
  </r>
  <r>
    <x v="36"/>
  </r>
  <r>
    <x v="62"/>
  </r>
  <r>
    <x v="63"/>
  </r>
  <r>
    <x v="64"/>
  </r>
  <r>
    <x v="65"/>
  </r>
  <r>
    <x v="66"/>
  </r>
  <r>
    <x v="59"/>
  </r>
  <r>
    <x v="67"/>
  </r>
  <r>
    <x v="9"/>
  </r>
  <r>
    <x v="8"/>
  </r>
  <r>
    <x v="38"/>
  </r>
  <r>
    <x v="32"/>
  </r>
  <r>
    <x v="68"/>
  </r>
  <r>
    <x v="31"/>
  </r>
  <r>
    <x v="69"/>
  </r>
  <r>
    <x v="16"/>
  </r>
  <r>
    <x v="36"/>
  </r>
  <r>
    <x v="70"/>
  </r>
  <r>
    <x v="62"/>
  </r>
  <r>
    <x v="71"/>
  </r>
  <r>
    <x v="72"/>
  </r>
  <r>
    <x v="5"/>
  </r>
  <r>
    <x v="43"/>
  </r>
  <r>
    <x v="73"/>
  </r>
  <r>
    <x v="36"/>
  </r>
  <r>
    <x v="46"/>
  </r>
  <r>
    <x v="0"/>
  </r>
  <r>
    <x v="3"/>
  </r>
  <r>
    <x v="74"/>
  </r>
  <r>
    <x v="18"/>
  </r>
  <r>
    <x v="75"/>
  </r>
  <r>
    <x v="75"/>
  </r>
  <r>
    <x v="76"/>
  </r>
  <r>
    <x v="6"/>
  </r>
  <r>
    <x v="41"/>
  </r>
  <r>
    <x v="56"/>
  </r>
  <r>
    <x v="77"/>
  </r>
  <r>
    <x v="64"/>
  </r>
  <r>
    <x v="18"/>
  </r>
  <r>
    <x v="78"/>
  </r>
  <r>
    <x v="7"/>
  </r>
  <r>
    <x v="79"/>
  </r>
  <r>
    <x v="29"/>
  </r>
  <r>
    <x v="20"/>
  </r>
  <r>
    <x v="49"/>
  </r>
  <r>
    <x v="36"/>
  </r>
  <r>
    <x v="58"/>
  </r>
  <r>
    <x v="80"/>
  </r>
  <r>
    <x v="16"/>
  </r>
  <r>
    <x v="81"/>
  </r>
  <r>
    <x v="25"/>
  </r>
  <r>
    <x v="47"/>
  </r>
  <r>
    <x v="13"/>
  </r>
  <r>
    <x v="82"/>
  </r>
  <r>
    <x v="47"/>
  </r>
  <r>
    <x v="83"/>
  </r>
  <r>
    <x v="45"/>
  </r>
  <r>
    <x v="84"/>
  </r>
  <r>
    <x v="22"/>
  </r>
  <r>
    <x v="55"/>
  </r>
  <r>
    <x v="85"/>
  </r>
  <r>
    <x v="4"/>
  </r>
  <r>
    <x v="24"/>
  </r>
  <r>
    <x v="54"/>
  </r>
  <r>
    <x v="86"/>
  </r>
  <r>
    <x v="41"/>
  </r>
  <r>
    <x v="87"/>
  </r>
  <r>
    <x v="88"/>
  </r>
  <r>
    <x v="14"/>
  </r>
  <r>
    <x v="59"/>
  </r>
  <r>
    <x v="59"/>
  </r>
  <r>
    <x v="89"/>
  </r>
  <r>
    <x v="50"/>
  </r>
  <r>
    <x v="90"/>
  </r>
  <r>
    <x v="45"/>
  </r>
  <r>
    <x v="77"/>
  </r>
  <r>
    <x v="91"/>
  </r>
  <r>
    <x v="40"/>
  </r>
  <r>
    <x v="92"/>
  </r>
  <r>
    <x v="67"/>
  </r>
  <r>
    <x v="44"/>
  </r>
  <r>
    <x v="58"/>
  </r>
  <r>
    <x v="36"/>
  </r>
  <r>
    <x v="52"/>
  </r>
  <r>
    <x v="47"/>
  </r>
  <r>
    <x v="29"/>
  </r>
  <r>
    <x v="93"/>
  </r>
  <r>
    <x v="53"/>
  </r>
  <r>
    <x v="94"/>
  </r>
  <r>
    <x v="31"/>
  </r>
  <r>
    <x v="2"/>
  </r>
  <r>
    <x v="95"/>
  </r>
  <r>
    <x v="96"/>
  </r>
  <r>
    <x v="97"/>
  </r>
  <r>
    <x v="98"/>
  </r>
  <r>
    <x v="53"/>
  </r>
  <r>
    <x v="49"/>
  </r>
  <r>
    <x v="99"/>
  </r>
  <r>
    <x v="100"/>
  </r>
  <r>
    <x v="77"/>
  </r>
  <r>
    <x v="38"/>
  </r>
  <r>
    <x v="22"/>
  </r>
  <r>
    <x v="101"/>
  </r>
  <r>
    <x v="102"/>
  </r>
  <r>
    <x v="46"/>
  </r>
  <r>
    <x v="56"/>
  </r>
  <r>
    <x v="103"/>
  </r>
  <r>
    <x v="16"/>
  </r>
  <r>
    <x v="47"/>
  </r>
  <r>
    <x v="97"/>
  </r>
  <r>
    <x v="86"/>
  </r>
  <r>
    <x v="87"/>
  </r>
  <r>
    <x v="36"/>
  </r>
  <r>
    <x v="46"/>
  </r>
  <r>
    <x v="104"/>
  </r>
  <r>
    <x v="16"/>
  </r>
  <r>
    <x v="18"/>
  </r>
  <r>
    <x v="105"/>
  </r>
  <r>
    <x v="54"/>
  </r>
  <r>
    <x v="77"/>
  </r>
  <r>
    <x v="44"/>
  </r>
  <r>
    <x v="97"/>
  </r>
  <r>
    <x v="54"/>
  </r>
  <r>
    <x v="106"/>
  </r>
  <r>
    <x v="106"/>
  </r>
  <r>
    <x v="107"/>
  </r>
  <r>
    <x v="64"/>
  </r>
  <r>
    <x v="31"/>
  </r>
  <r>
    <x v="87"/>
  </r>
  <r>
    <x v="13"/>
  </r>
  <r>
    <x v="108"/>
  </r>
  <r>
    <x v="109"/>
  </r>
  <r>
    <x v="109"/>
  </r>
  <r>
    <x v="110"/>
  </r>
  <r>
    <x v="75"/>
  </r>
  <r>
    <x v="24"/>
  </r>
  <r>
    <x v="29"/>
  </r>
  <r>
    <x v="111"/>
  </r>
  <r>
    <x v="56"/>
  </r>
  <r>
    <x v="56"/>
  </r>
  <r>
    <x v="47"/>
  </r>
  <r>
    <x v="36"/>
  </r>
  <r>
    <x v="43"/>
  </r>
  <r>
    <x v="112"/>
  </r>
  <r>
    <x v="49"/>
  </r>
  <r>
    <x v="44"/>
  </r>
  <r>
    <x v="113"/>
  </r>
  <r>
    <x v="14"/>
  </r>
  <r>
    <x v="47"/>
  </r>
  <r>
    <x v="79"/>
  </r>
  <r>
    <x v="114"/>
  </r>
  <r>
    <x v="4"/>
  </r>
  <r>
    <x v="115"/>
  </r>
  <r>
    <x v="87"/>
  </r>
  <r>
    <x v="52"/>
  </r>
  <r>
    <x v="71"/>
  </r>
  <r>
    <x v="68"/>
  </r>
  <r>
    <x v="116"/>
  </r>
  <r>
    <x v="29"/>
  </r>
  <r>
    <x v="109"/>
  </r>
  <r>
    <x v="25"/>
  </r>
  <r>
    <x v="117"/>
  </r>
  <r>
    <x v="118"/>
  </r>
  <r>
    <x v="119"/>
  </r>
  <r>
    <x v="120"/>
  </r>
  <r>
    <x v="87"/>
  </r>
  <r>
    <x v="121"/>
  </r>
  <r>
    <x v="122"/>
  </r>
  <r>
    <x v="123"/>
  </r>
  <r>
    <x v="13"/>
  </r>
  <r>
    <x v="2"/>
  </r>
  <r>
    <x v="124"/>
  </r>
  <r>
    <x v="73"/>
  </r>
  <r>
    <x v="74"/>
  </r>
  <r>
    <x v="18"/>
  </r>
  <r>
    <x v="107"/>
  </r>
  <r>
    <x v="30"/>
  </r>
  <r>
    <x v="30"/>
  </r>
  <r>
    <x v="36"/>
  </r>
  <r>
    <x v="64"/>
  </r>
  <r>
    <x v="32"/>
  </r>
  <r>
    <x v="18"/>
  </r>
  <r>
    <x v="125"/>
  </r>
  <r>
    <x v="59"/>
  </r>
  <r>
    <x v="126"/>
  </r>
  <r>
    <x v="7"/>
  </r>
  <r>
    <x v="94"/>
  </r>
  <r>
    <x v="94"/>
  </r>
  <r>
    <x v="127"/>
  </r>
  <r>
    <x v="52"/>
  </r>
  <r>
    <x v="16"/>
  </r>
  <r>
    <x v="42"/>
  </r>
  <r>
    <x v="128"/>
  </r>
  <r>
    <x v="67"/>
  </r>
  <r>
    <x v="15"/>
  </r>
  <r>
    <x v="107"/>
  </r>
  <r>
    <x v="107"/>
  </r>
  <r>
    <x v="51"/>
  </r>
  <r>
    <x v="46"/>
  </r>
  <r>
    <x v="62"/>
  </r>
  <r>
    <x v="47"/>
  </r>
  <r>
    <x v="47"/>
  </r>
  <r>
    <x v="109"/>
  </r>
  <r>
    <x v="129"/>
  </r>
  <r>
    <x v="16"/>
  </r>
  <r>
    <x v="130"/>
  </r>
  <r>
    <x v="131"/>
  </r>
  <r>
    <x v="68"/>
  </r>
  <r>
    <x v="42"/>
  </r>
  <r>
    <x v="20"/>
  </r>
  <r>
    <x v="56"/>
  </r>
  <r>
    <x v="132"/>
  </r>
  <r>
    <x v="53"/>
  </r>
  <r>
    <x v="101"/>
  </r>
  <r>
    <x v="133"/>
  </r>
  <r>
    <x v="16"/>
  </r>
  <r>
    <x v="52"/>
  </r>
  <r>
    <x v="41"/>
  </r>
  <r>
    <x v="38"/>
  </r>
  <r>
    <x v="44"/>
  </r>
  <r>
    <x v="31"/>
  </r>
  <r>
    <x v="134"/>
  </r>
  <r>
    <x v="115"/>
  </r>
  <r>
    <x v="135"/>
  </r>
  <r>
    <x v="38"/>
  </r>
  <r>
    <x v="105"/>
  </r>
  <r>
    <x v="105"/>
  </r>
  <r>
    <x v="25"/>
  </r>
  <r>
    <x v="136"/>
  </r>
  <r>
    <x v="137"/>
  </r>
  <r>
    <x v="138"/>
  </r>
  <r>
    <x v="139"/>
  </r>
  <r>
    <x v="97"/>
  </r>
  <r>
    <x v="49"/>
  </r>
  <r>
    <x v="140"/>
  </r>
  <r>
    <x v="54"/>
  </r>
  <r>
    <x v="54"/>
  </r>
  <r>
    <x v="141"/>
  </r>
  <r>
    <x v="141"/>
  </r>
  <r>
    <x v="76"/>
  </r>
  <r>
    <x v="142"/>
  </r>
  <r>
    <x v="53"/>
  </r>
  <r>
    <x v="95"/>
  </r>
  <r>
    <x v="109"/>
  </r>
  <r>
    <x v="77"/>
  </r>
  <r>
    <x v="109"/>
  </r>
  <r>
    <x v="13"/>
  </r>
  <r>
    <x v="28"/>
  </r>
  <r>
    <x v="143"/>
  </r>
  <r>
    <x v="64"/>
  </r>
  <r>
    <x v="64"/>
  </r>
  <r>
    <x v="107"/>
  </r>
  <r>
    <x v="99"/>
  </r>
  <r>
    <x v="36"/>
  </r>
  <r>
    <x v="13"/>
  </r>
  <r>
    <x v="106"/>
  </r>
  <r>
    <x v="109"/>
  </r>
  <r>
    <x v="144"/>
  </r>
  <r>
    <x v="97"/>
  </r>
  <r>
    <x v="20"/>
  </r>
  <r>
    <x v="16"/>
  </r>
  <r>
    <x v="18"/>
  </r>
  <r>
    <x v="123"/>
  </r>
  <r>
    <x v="108"/>
  </r>
  <r>
    <x v="52"/>
  </r>
  <r>
    <x v="49"/>
  </r>
  <r>
    <x v="120"/>
  </r>
  <r>
    <x v="145"/>
  </r>
  <r>
    <x v="47"/>
  </r>
  <r>
    <x v="146"/>
  </r>
  <r>
    <x v="64"/>
  </r>
  <r>
    <x v="24"/>
  </r>
  <r>
    <x v="87"/>
  </r>
  <r>
    <x v="77"/>
  </r>
  <r>
    <x v="78"/>
  </r>
  <r>
    <x v="74"/>
  </r>
  <r>
    <x v="147"/>
  </r>
  <r>
    <x v="47"/>
  </r>
  <r>
    <x v="40"/>
  </r>
  <r>
    <x v="32"/>
  </r>
  <r>
    <x v="94"/>
  </r>
  <r>
    <x v="74"/>
  </r>
  <r>
    <x v="36"/>
  </r>
  <r>
    <x v="137"/>
  </r>
  <r>
    <x v="25"/>
  </r>
  <r>
    <x v="68"/>
  </r>
  <r>
    <x v="148"/>
  </r>
  <r>
    <x v="2"/>
  </r>
  <r>
    <x v="16"/>
  </r>
  <r>
    <x v="149"/>
  </r>
  <r>
    <x v="150"/>
  </r>
  <r>
    <x v="151"/>
  </r>
  <r>
    <x v="152"/>
  </r>
  <r>
    <x v="31"/>
  </r>
  <r>
    <x v="153"/>
  </r>
  <r>
    <x v="126"/>
  </r>
  <r>
    <x v="79"/>
  </r>
  <r>
    <x v="29"/>
  </r>
  <r>
    <x v="30"/>
  </r>
  <r>
    <x v="68"/>
  </r>
  <r>
    <x v="154"/>
  </r>
  <r>
    <x v="13"/>
  </r>
  <r>
    <x v="46"/>
  </r>
  <r>
    <x v="13"/>
  </r>
  <r>
    <x v="155"/>
  </r>
  <r>
    <x v="155"/>
  </r>
  <r>
    <x v="47"/>
  </r>
  <r>
    <x v="64"/>
  </r>
  <r>
    <x v="142"/>
  </r>
  <r>
    <x v="56"/>
  </r>
  <r>
    <x v="54"/>
  </r>
  <r>
    <x v="16"/>
  </r>
  <r>
    <x v="59"/>
  </r>
  <r>
    <x v="59"/>
  </r>
  <r>
    <x v="94"/>
  </r>
  <r>
    <x v="16"/>
  </r>
  <r>
    <x v="130"/>
  </r>
  <r>
    <x v="156"/>
  </r>
  <r>
    <x v="36"/>
  </r>
  <r>
    <x v="157"/>
  </r>
  <r>
    <x v="158"/>
  </r>
  <r>
    <x v="159"/>
  </r>
  <r>
    <x v="143"/>
  </r>
  <r>
    <x v="47"/>
  </r>
  <r>
    <x v="142"/>
  </r>
  <r>
    <x v="160"/>
  </r>
  <r>
    <x v="161"/>
  </r>
  <r>
    <x v="56"/>
  </r>
  <r>
    <x v="74"/>
  </r>
  <r>
    <x v="52"/>
  </r>
  <r>
    <x v="87"/>
  </r>
  <r>
    <x v="18"/>
  </r>
  <r>
    <x v="49"/>
  </r>
  <r>
    <x v="146"/>
  </r>
  <r>
    <x v="42"/>
  </r>
  <r>
    <x v="162"/>
  </r>
  <r>
    <x v="25"/>
  </r>
  <r>
    <x v="163"/>
  </r>
  <r>
    <x v="85"/>
  </r>
  <r>
    <x v="53"/>
  </r>
  <r>
    <x v="53"/>
  </r>
  <r>
    <x v="106"/>
  </r>
  <r>
    <x v="134"/>
  </r>
  <r>
    <x v="152"/>
  </r>
  <r>
    <x v="29"/>
  </r>
  <r>
    <x v="164"/>
  </r>
  <r>
    <x v="165"/>
  </r>
  <r>
    <x v="146"/>
  </r>
  <r>
    <x v="166"/>
  </r>
  <r>
    <x v="78"/>
  </r>
  <r>
    <x v="49"/>
  </r>
  <r>
    <x v="97"/>
  </r>
  <r>
    <x v="77"/>
  </r>
  <r>
    <x v="167"/>
  </r>
  <r>
    <x v="16"/>
  </r>
  <r>
    <x v="24"/>
  </r>
  <r>
    <x v="30"/>
  </r>
  <r>
    <x v="32"/>
  </r>
  <r>
    <x v="168"/>
  </r>
  <r>
    <x v="18"/>
  </r>
  <r>
    <x v="169"/>
  </r>
  <r>
    <x v="42"/>
  </r>
  <r>
    <x v="170"/>
  </r>
  <r>
    <x v="171"/>
  </r>
  <r>
    <x v="172"/>
  </r>
  <r>
    <x v="77"/>
  </r>
  <r>
    <x v="47"/>
  </r>
  <r>
    <x v="52"/>
  </r>
  <r>
    <x v="52"/>
  </r>
  <r>
    <x v="40"/>
  </r>
  <r>
    <x v="74"/>
  </r>
  <r>
    <x v="173"/>
  </r>
  <r>
    <x v="46"/>
  </r>
  <r>
    <x v="109"/>
  </r>
  <r>
    <x v="74"/>
  </r>
  <r>
    <x v="126"/>
  </r>
  <r>
    <x v="174"/>
  </r>
  <r>
    <x v="36"/>
  </r>
  <r>
    <x v="142"/>
  </r>
  <r>
    <x v="16"/>
  </r>
  <r>
    <x v="88"/>
  </r>
  <r>
    <x v="24"/>
  </r>
  <r>
    <x v="107"/>
  </r>
  <r>
    <x v="175"/>
  </r>
  <r>
    <x v="49"/>
  </r>
  <r>
    <x v="176"/>
  </r>
  <r>
    <x v="99"/>
  </r>
  <r>
    <x v="99"/>
  </r>
  <r>
    <x v="87"/>
  </r>
  <r>
    <x v="177"/>
  </r>
  <r>
    <x v="79"/>
  </r>
  <r>
    <x v="178"/>
  </r>
  <r>
    <x v="56"/>
  </r>
  <r>
    <x v="52"/>
  </r>
  <r>
    <x v="52"/>
  </r>
  <r>
    <x v="74"/>
  </r>
  <r>
    <x v="64"/>
  </r>
  <r>
    <x v="68"/>
  </r>
  <r>
    <x v="107"/>
  </r>
  <r>
    <x v="16"/>
  </r>
  <r>
    <x v="89"/>
  </r>
  <r>
    <x v="167"/>
  </r>
  <r>
    <x v="47"/>
  </r>
  <r>
    <x v="25"/>
  </r>
  <r>
    <x v="123"/>
  </r>
  <r>
    <x v="107"/>
  </r>
  <r>
    <x v="54"/>
  </r>
  <r>
    <x v="108"/>
  </r>
  <r>
    <x v="16"/>
  </r>
  <r>
    <x v="47"/>
  </r>
  <r>
    <x v="53"/>
  </r>
  <r>
    <x v="179"/>
  </r>
  <r>
    <x v="137"/>
  </r>
  <r>
    <x v="31"/>
  </r>
  <r>
    <x v="106"/>
  </r>
  <r>
    <x v="53"/>
  </r>
  <r>
    <x v="180"/>
  </r>
  <r>
    <x v="144"/>
  </r>
  <r>
    <x v="36"/>
  </r>
  <r>
    <x v="181"/>
  </r>
  <r>
    <x v="182"/>
  </r>
  <r>
    <x v="64"/>
  </r>
  <r>
    <x v="183"/>
  </r>
  <r>
    <x v="59"/>
  </r>
  <r>
    <x v="47"/>
  </r>
  <r>
    <x v="184"/>
  </r>
  <r>
    <x v="185"/>
  </r>
  <r>
    <x v="13"/>
  </r>
  <r>
    <x v="146"/>
  </r>
  <r>
    <x v="56"/>
  </r>
  <r>
    <x v="54"/>
  </r>
  <r>
    <x v="157"/>
  </r>
  <r>
    <x v="78"/>
  </r>
  <r>
    <x v="186"/>
  </r>
  <r>
    <x v="187"/>
  </r>
  <r>
    <x v="188"/>
  </r>
  <r>
    <x v="46"/>
  </r>
  <r>
    <x v="189"/>
  </r>
  <r>
    <x v="190"/>
  </r>
  <r>
    <x v="52"/>
  </r>
  <r>
    <x v="24"/>
  </r>
  <r>
    <x v="134"/>
  </r>
  <r>
    <x v="107"/>
  </r>
  <r>
    <x v="68"/>
  </r>
  <r>
    <x v="127"/>
  </r>
  <r>
    <x v="107"/>
  </r>
  <r>
    <x v="16"/>
  </r>
  <r>
    <x v="29"/>
  </r>
  <r>
    <x v="16"/>
  </r>
  <r>
    <x v="25"/>
  </r>
  <r>
    <x v="52"/>
  </r>
  <r>
    <x v="32"/>
  </r>
  <r>
    <x v="36"/>
  </r>
  <r>
    <x v="13"/>
  </r>
  <r>
    <x v="126"/>
  </r>
  <r>
    <x v="176"/>
  </r>
  <r>
    <x v="191"/>
  </r>
  <r>
    <x v="109"/>
  </r>
  <r>
    <x v="166"/>
  </r>
  <r>
    <x v="16"/>
  </r>
  <r>
    <x v="44"/>
  </r>
  <r>
    <x v="192"/>
  </r>
  <r>
    <x v="18"/>
  </r>
  <r>
    <x v="79"/>
  </r>
  <r>
    <x v="49"/>
  </r>
  <r>
    <x v="146"/>
  </r>
  <r>
    <x v="52"/>
  </r>
  <r>
    <x v="130"/>
  </r>
  <r>
    <x v="53"/>
  </r>
  <r>
    <x v="18"/>
  </r>
  <r>
    <x v="76"/>
  </r>
  <r>
    <x v="193"/>
  </r>
  <r>
    <x v="142"/>
  </r>
  <r>
    <x v="194"/>
  </r>
  <r>
    <x v="94"/>
  </r>
  <r>
    <x v="195"/>
  </r>
  <r>
    <x v="87"/>
  </r>
  <r>
    <x v="196"/>
  </r>
  <r>
    <x v="197"/>
  </r>
  <r>
    <x v="79"/>
  </r>
  <r>
    <x v="198"/>
  </r>
  <r>
    <x v="56"/>
  </r>
  <r>
    <x v="199"/>
  </r>
  <r>
    <x v="200"/>
  </r>
  <r>
    <x v="175"/>
  </r>
  <r>
    <x v="59"/>
  </r>
  <r>
    <x v="74"/>
  </r>
  <r>
    <x v="163"/>
  </r>
  <r>
    <x v="107"/>
  </r>
  <r>
    <x v="87"/>
  </r>
  <r>
    <x v="201"/>
  </r>
  <r>
    <x v="97"/>
  </r>
  <r>
    <x v="64"/>
  </r>
  <r>
    <x v="78"/>
  </r>
  <r>
    <x v="30"/>
  </r>
  <r>
    <x v="46"/>
  </r>
  <r>
    <x v="202"/>
  </r>
  <r>
    <x v="203"/>
  </r>
  <r>
    <x v="40"/>
  </r>
  <r>
    <x v="204"/>
  </r>
  <r>
    <x v="47"/>
  </r>
  <r>
    <x v="99"/>
  </r>
  <r>
    <x v="134"/>
  </r>
  <r>
    <x v="24"/>
  </r>
  <r>
    <x v="182"/>
  </r>
  <r>
    <x v="74"/>
  </r>
  <r>
    <x v="16"/>
  </r>
  <r>
    <x v="154"/>
  </r>
  <r>
    <x v="123"/>
  </r>
  <r>
    <x v="157"/>
  </r>
  <r>
    <x v="171"/>
  </r>
  <r>
    <x v="47"/>
  </r>
  <r>
    <x v="74"/>
  </r>
  <r>
    <x v="185"/>
  </r>
  <r>
    <x v="168"/>
  </r>
  <r>
    <x v="205"/>
  </r>
  <r>
    <x v="206"/>
  </r>
  <r>
    <x v="146"/>
  </r>
  <r>
    <x v="107"/>
  </r>
  <r>
    <x v="207"/>
  </r>
  <r>
    <x v="20"/>
  </r>
  <r>
    <x v="184"/>
  </r>
  <r>
    <x v="137"/>
  </r>
  <r>
    <x v="208"/>
  </r>
  <r>
    <x v="191"/>
  </r>
  <r>
    <x v="25"/>
  </r>
  <r>
    <x v="126"/>
  </r>
  <r>
    <x v="56"/>
  </r>
  <r>
    <x v="29"/>
  </r>
  <r>
    <x v="87"/>
  </r>
  <r>
    <x v="126"/>
  </r>
  <r>
    <x v="53"/>
  </r>
  <r>
    <x v="54"/>
  </r>
  <r>
    <x v="47"/>
  </r>
  <r>
    <x v="169"/>
  </r>
  <r>
    <x v="64"/>
  </r>
  <r>
    <x v="187"/>
  </r>
  <r>
    <x v="16"/>
  </r>
  <r>
    <x v="36"/>
  </r>
  <r>
    <x v="209"/>
  </r>
  <r>
    <x v="97"/>
  </r>
  <r>
    <x v="56"/>
  </r>
  <r>
    <x v="186"/>
  </r>
  <r>
    <x v="42"/>
  </r>
  <r>
    <x v="64"/>
  </r>
  <r>
    <x v="152"/>
  </r>
  <r>
    <x v="210"/>
  </r>
  <r>
    <x v="25"/>
  </r>
  <r>
    <x v="74"/>
  </r>
  <r>
    <x v="211"/>
  </r>
  <r>
    <x v="212"/>
  </r>
  <r>
    <x v="176"/>
  </r>
  <r>
    <x v="213"/>
  </r>
  <r>
    <x v="134"/>
  </r>
  <r>
    <x v="109"/>
  </r>
  <r>
    <x v="195"/>
  </r>
  <r>
    <x v="79"/>
  </r>
  <r>
    <x v="214"/>
  </r>
  <r>
    <x v="52"/>
  </r>
  <r>
    <x v="215"/>
  </r>
  <r>
    <x v="32"/>
  </r>
  <r>
    <x v="97"/>
  </r>
  <r>
    <x v="120"/>
  </r>
  <r>
    <x v="29"/>
  </r>
  <r>
    <x v="216"/>
  </r>
  <r>
    <x v="24"/>
  </r>
  <r>
    <x v="198"/>
  </r>
  <r>
    <x v="178"/>
  </r>
  <r>
    <x v="59"/>
  </r>
  <r>
    <x v="99"/>
  </r>
  <r>
    <x v="16"/>
  </r>
  <r>
    <x v="89"/>
  </r>
  <r>
    <x v="49"/>
  </r>
  <r>
    <x v="185"/>
  </r>
  <r>
    <x v="78"/>
  </r>
  <r>
    <x v="52"/>
  </r>
  <r>
    <x v="146"/>
  </r>
  <r>
    <x v="13"/>
  </r>
  <r>
    <x v="177"/>
  </r>
  <r>
    <x v="49"/>
  </r>
  <r>
    <x v="94"/>
  </r>
  <r>
    <x v="107"/>
  </r>
  <r>
    <x v="217"/>
  </r>
  <r>
    <x v="166"/>
  </r>
  <r>
    <x v="107"/>
  </r>
  <r>
    <x v="25"/>
  </r>
  <r>
    <x v="7"/>
  </r>
  <r>
    <x v="74"/>
  </r>
  <r>
    <x v="42"/>
  </r>
  <r>
    <x v="218"/>
  </r>
  <r>
    <x v="218"/>
  </r>
  <r>
    <x v="198"/>
  </r>
  <r>
    <x v="53"/>
  </r>
  <r>
    <x v="31"/>
  </r>
  <r>
    <x v="197"/>
  </r>
  <r>
    <x v="182"/>
  </r>
  <r>
    <x v="219"/>
  </r>
  <r>
    <x v="220"/>
  </r>
  <r>
    <x v="186"/>
  </r>
  <r>
    <x v="52"/>
  </r>
  <r>
    <x v="221"/>
  </r>
  <r>
    <x v="221"/>
  </r>
  <r>
    <x v="222"/>
  </r>
  <r>
    <x v="223"/>
  </r>
  <r>
    <x v="200"/>
  </r>
  <r>
    <x v="79"/>
  </r>
  <r>
    <x v="36"/>
  </r>
  <r>
    <x v="224"/>
  </r>
  <r>
    <x v="47"/>
  </r>
  <r>
    <x v="142"/>
  </r>
  <r>
    <x v="225"/>
  </r>
  <r>
    <x v="226"/>
  </r>
  <r>
    <x v="59"/>
  </r>
  <r>
    <x v="227"/>
  </r>
  <r>
    <x v="107"/>
  </r>
  <r>
    <x v="186"/>
  </r>
  <r>
    <x v="97"/>
  </r>
  <r>
    <x v="205"/>
  </r>
  <r>
    <x v="95"/>
  </r>
  <r>
    <x v="228"/>
  </r>
  <r>
    <x v="13"/>
  </r>
  <r>
    <x v="123"/>
  </r>
  <r>
    <x v="144"/>
  </r>
  <r>
    <x v="87"/>
  </r>
  <r>
    <x v="229"/>
  </r>
  <r>
    <x v="198"/>
  </r>
  <r>
    <x v="16"/>
  </r>
  <r>
    <x v="130"/>
  </r>
  <r>
    <x v="16"/>
  </r>
  <r>
    <x v="157"/>
  </r>
  <r>
    <x v="185"/>
  </r>
  <r>
    <x v="97"/>
  </r>
  <r>
    <x v="31"/>
  </r>
  <r>
    <x v="42"/>
  </r>
  <r>
    <x v="199"/>
  </r>
  <r>
    <x v="30"/>
  </r>
  <r>
    <x v="230"/>
  </r>
  <r>
    <x v="64"/>
  </r>
  <r>
    <x v="231"/>
  </r>
  <r>
    <x v="232"/>
  </r>
  <r>
    <x v="25"/>
  </r>
  <r>
    <x v="40"/>
  </r>
  <r>
    <x v="40"/>
  </r>
  <r>
    <x v="167"/>
  </r>
  <r>
    <x v="126"/>
  </r>
  <r>
    <x v="108"/>
  </r>
  <r>
    <x v="36"/>
  </r>
  <r>
    <x v="233"/>
  </r>
  <r>
    <x v="20"/>
  </r>
  <r>
    <x v="16"/>
  </r>
  <r>
    <x v="134"/>
  </r>
  <r>
    <x v="94"/>
  </r>
  <r>
    <x v="36"/>
  </r>
  <r>
    <x v="234"/>
  </r>
  <r>
    <x v="49"/>
  </r>
  <r>
    <x v="16"/>
  </r>
  <r>
    <x v="214"/>
  </r>
  <r>
    <x v="146"/>
  </r>
  <r>
    <x v="97"/>
  </r>
  <r>
    <x v="42"/>
  </r>
  <r>
    <x v="235"/>
  </r>
  <r>
    <x v="195"/>
  </r>
  <r>
    <x v="52"/>
  </r>
  <r>
    <x v="216"/>
  </r>
  <r>
    <x v="78"/>
  </r>
  <r>
    <x v="236"/>
  </r>
  <r>
    <x v="32"/>
  </r>
  <r>
    <x v="46"/>
  </r>
  <r>
    <x v="59"/>
  </r>
  <r>
    <x v="24"/>
  </r>
  <r>
    <x v="191"/>
  </r>
  <r>
    <x v="54"/>
  </r>
  <r>
    <x v="31"/>
  </r>
  <r>
    <x v="56"/>
  </r>
  <r>
    <x v="185"/>
  </r>
  <r>
    <x v="47"/>
  </r>
  <r>
    <x v="13"/>
  </r>
  <r>
    <x v="134"/>
  </r>
  <r>
    <x v="87"/>
  </r>
  <r>
    <x v="107"/>
  </r>
  <r>
    <x v="237"/>
  </r>
  <r>
    <x v="238"/>
  </r>
  <r>
    <x v="187"/>
  </r>
  <r>
    <x v="36"/>
  </r>
  <r>
    <x v="53"/>
  </r>
  <r>
    <x v="24"/>
  </r>
  <r>
    <x v="52"/>
  </r>
  <r>
    <x v="29"/>
  </r>
  <r>
    <x v="222"/>
  </r>
  <r>
    <x v="97"/>
  </r>
  <r>
    <x v="182"/>
  </r>
  <r>
    <x v="167"/>
  </r>
  <r>
    <x v="176"/>
  </r>
  <r>
    <x v="176"/>
  </r>
  <r>
    <x v="239"/>
  </r>
  <r>
    <x v="59"/>
  </r>
  <r>
    <x v="199"/>
  </r>
  <r>
    <x v="240"/>
  </r>
  <r>
    <x v="46"/>
  </r>
  <r>
    <x v="232"/>
  </r>
  <r>
    <x v="241"/>
  </r>
  <r>
    <x v="233"/>
  </r>
  <r>
    <x v="77"/>
  </r>
  <r>
    <x v="29"/>
  </r>
  <r>
    <x v="79"/>
  </r>
  <r>
    <x v="109"/>
  </r>
  <r>
    <x v="210"/>
  </r>
  <r>
    <x v="53"/>
  </r>
  <r>
    <x v="242"/>
  </r>
  <r>
    <x v="42"/>
  </r>
  <r>
    <x v="99"/>
  </r>
  <r>
    <x v="243"/>
  </r>
  <r>
    <x v="46"/>
  </r>
  <r>
    <x v="74"/>
  </r>
  <r>
    <x v="244"/>
  </r>
  <r>
    <x v="78"/>
  </r>
  <r>
    <x v="245"/>
  </r>
  <r>
    <x v="36"/>
  </r>
  <r>
    <x v="107"/>
  </r>
  <r>
    <x v="97"/>
  </r>
  <r>
    <x v="198"/>
  </r>
  <r>
    <x v="64"/>
  </r>
  <r>
    <x v="246"/>
  </r>
  <r>
    <x v="59"/>
  </r>
  <r>
    <x v="227"/>
  </r>
  <r>
    <x v="220"/>
  </r>
  <r>
    <x v="174"/>
  </r>
  <r>
    <x v="198"/>
  </r>
  <r>
    <x v="247"/>
  </r>
  <r>
    <x v="219"/>
  </r>
  <r>
    <x v="166"/>
  </r>
  <r>
    <x v="52"/>
  </r>
  <r>
    <x v="108"/>
  </r>
  <r>
    <x v="248"/>
  </r>
  <r>
    <x v="217"/>
  </r>
  <r>
    <x v="49"/>
  </r>
  <r>
    <x v="185"/>
  </r>
  <r>
    <x v="32"/>
  </r>
  <r>
    <x v="42"/>
  </r>
  <r>
    <x v="7"/>
  </r>
  <r>
    <x v="126"/>
  </r>
  <r>
    <x v="25"/>
  </r>
  <r>
    <x v="229"/>
  </r>
  <r>
    <x v="235"/>
  </r>
  <r>
    <x v="249"/>
  </r>
  <r>
    <x v="5"/>
  </r>
  <r>
    <x v="250"/>
  </r>
  <r>
    <x v="52"/>
  </r>
  <r>
    <x v="157"/>
  </r>
  <r>
    <x v="36"/>
  </r>
  <r>
    <x v="24"/>
  </r>
  <r>
    <x v="214"/>
  </r>
  <r>
    <x v="46"/>
  </r>
  <r>
    <x v="16"/>
  </r>
  <r>
    <x v="251"/>
  </r>
  <r>
    <x v="252"/>
  </r>
  <r>
    <x v="87"/>
  </r>
  <r>
    <x v="97"/>
  </r>
  <r>
    <x v="52"/>
  </r>
  <r>
    <x v="230"/>
  </r>
  <r>
    <x v="16"/>
  </r>
  <r>
    <x v="107"/>
  </r>
  <r>
    <x v="36"/>
  </r>
  <r>
    <x v="87"/>
  </r>
  <r>
    <x v="253"/>
  </r>
  <r>
    <x v="29"/>
  </r>
  <r>
    <x v="254"/>
  </r>
  <r>
    <x v="223"/>
  </r>
  <r>
    <x v="16"/>
  </r>
  <r>
    <x v="59"/>
  </r>
  <r>
    <x v="255"/>
  </r>
  <r>
    <x v="176"/>
  </r>
  <r>
    <x v="187"/>
  </r>
  <r>
    <x v="79"/>
  </r>
  <r>
    <x v="42"/>
  </r>
  <r>
    <x v="142"/>
  </r>
  <r>
    <x v="256"/>
  </r>
  <r>
    <x v="257"/>
  </r>
  <r>
    <x v="20"/>
  </r>
  <r>
    <x v="258"/>
  </r>
  <r>
    <x v="36"/>
  </r>
  <r>
    <x v="259"/>
  </r>
  <r>
    <x v="260"/>
  </r>
  <r>
    <x v="13"/>
  </r>
  <r>
    <x v="243"/>
  </r>
  <r>
    <x v="94"/>
  </r>
  <r>
    <x v="36"/>
  </r>
  <r>
    <x v="240"/>
  </r>
  <r>
    <x v="178"/>
  </r>
  <r>
    <x v="134"/>
  </r>
  <r>
    <x v="24"/>
  </r>
  <r>
    <x v="261"/>
  </r>
  <r>
    <x v="36"/>
  </r>
  <r>
    <x v="262"/>
  </r>
  <r>
    <x v="68"/>
  </r>
  <r>
    <x v="186"/>
  </r>
  <r>
    <x v="263"/>
  </r>
  <r>
    <x v="108"/>
  </r>
  <r>
    <x v="25"/>
  </r>
  <r>
    <x v="94"/>
  </r>
  <r>
    <x v="77"/>
  </r>
  <r>
    <x v="264"/>
  </r>
  <r>
    <x v="265"/>
  </r>
  <r>
    <x v="52"/>
  </r>
  <r>
    <x v="210"/>
  </r>
  <r>
    <x v="266"/>
  </r>
  <r>
    <x v="263"/>
  </r>
  <r>
    <x v="56"/>
  </r>
  <r>
    <x v="109"/>
  </r>
  <r>
    <x v="267"/>
  </r>
  <r>
    <x v="152"/>
  </r>
  <r>
    <x v="268"/>
  </r>
  <r>
    <x v="268"/>
  </r>
  <r>
    <x v="258"/>
  </r>
  <r>
    <x v="269"/>
  </r>
  <r>
    <x v="216"/>
  </r>
  <r>
    <x v="49"/>
  </r>
  <r>
    <x v="59"/>
  </r>
  <r>
    <x v="270"/>
  </r>
  <r>
    <x v="78"/>
  </r>
  <r>
    <x v="199"/>
  </r>
  <r>
    <x v="31"/>
  </r>
  <r>
    <x v="87"/>
  </r>
  <r>
    <x v="271"/>
  </r>
  <r>
    <x v="157"/>
  </r>
  <r>
    <x v="272"/>
  </r>
  <r>
    <x v="47"/>
  </r>
  <r>
    <x v="59"/>
  </r>
  <r>
    <x v="185"/>
  </r>
  <r>
    <x v="222"/>
  </r>
  <r>
    <x v="207"/>
  </r>
  <r>
    <x v="78"/>
  </r>
  <r>
    <x v="233"/>
  </r>
  <r>
    <x v="32"/>
  </r>
  <r>
    <x v="77"/>
  </r>
  <r>
    <x v="167"/>
  </r>
  <r>
    <x v="5"/>
  </r>
  <r>
    <x v="29"/>
  </r>
  <r>
    <x v="198"/>
  </r>
  <r>
    <x v="16"/>
  </r>
  <r>
    <x v="36"/>
  </r>
  <r>
    <x v="85"/>
  </r>
  <r>
    <x v="42"/>
  </r>
  <r>
    <x v="79"/>
  </r>
  <r>
    <x v="152"/>
  </r>
  <r>
    <x v="184"/>
  </r>
  <r>
    <x v="166"/>
  </r>
  <r>
    <x v="36"/>
  </r>
  <r>
    <x v="198"/>
  </r>
  <r>
    <x v="246"/>
  </r>
  <r>
    <x v="273"/>
  </r>
  <r>
    <x v="7"/>
  </r>
  <r>
    <x v="54"/>
  </r>
  <r>
    <x v="54"/>
  </r>
  <r>
    <x v="36"/>
  </r>
  <r>
    <x v="77"/>
  </r>
  <r>
    <x v="152"/>
  </r>
  <r>
    <x v="87"/>
  </r>
  <r>
    <x v="130"/>
  </r>
  <r>
    <x v="107"/>
  </r>
  <r>
    <x v="36"/>
  </r>
  <r>
    <x v="214"/>
  </r>
  <r>
    <x v="250"/>
  </r>
  <r>
    <x v="258"/>
  </r>
  <r>
    <x v="126"/>
  </r>
  <r>
    <x v="25"/>
  </r>
  <r>
    <x v="87"/>
  </r>
  <r>
    <x v="274"/>
  </r>
  <r>
    <x v="64"/>
  </r>
  <r>
    <x v="259"/>
  </r>
  <r>
    <x v="275"/>
  </r>
  <r>
    <x v="219"/>
  </r>
  <r>
    <x v="217"/>
  </r>
  <r>
    <x v="163"/>
  </r>
  <r>
    <x v="230"/>
  </r>
  <r>
    <x v="198"/>
  </r>
  <r>
    <x v="14"/>
  </r>
  <r>
    <x v="68"/>
  </r>
  <r>
    <x v="79"/>
  </r>
  <r>
    <x v="276"/>
  </r>
  <r>
    <x v="24"/>
  </r>
  <r>
    <x v="49"/>
  </r>
  <r>
    <x v="142"/>
  </r>
  <r>
    <x v="70"/>
  </r>
  <r>
    <x v="24"/>
  </r>
  <r>
    <x v="185"/>
  </r>
  <r>
    <x v="107"/>
  </r>
  <r>
    <x v="123"/>
  </r>
  <r>
    <x v="123"/>
  </r>
  <r>
    <x v="16"/>
  </r>
  <r>
    <x v="256"/>
  </r>
  <r>
    <x v="277"/>
  </r>
  <r>
    <x v="5"/>
  </r>
  <r>
    <x v="87"/>
  </r>
  <r>
    <x v="254"/>
  </r>
  <r>
    <x v="243"/>
  </r>
  <r>
    <x v="157"/>
  </r>
  <r>
    <x v="252"/>
  </r>
  <r>
    <x v="77"/>
  </r>
  <r>
    <x v="176"/>
  </r>
  <r>
    <x v="24"/>
  </r>
  <r>
    <x v="261"/>
  </r>
  <r>
    <x v="157"/>
  </r>
  <r>
    <x v="36"/>
  </r>
  <r>
    <x v="278"/>
  </r>
  <r>
    <x v="47"/>
  </r>
  <r>
    <x v="272"/>
  </r>
  <r>
    <x v="78"/>
  </r>
  <r>
    <x v="244"/>
  </r>
  <r>
    <x v="227"/>
  </r>
  <r>
    <x v="222"/>
  </r>
  <r>
    <x v="16"/>
  </r>
  <r>
    <x v="16"/>
  </r>
  <r>
    <x v="43"/>
  </r>
  <r>
    <x v="279"/>
  </r>
  <r>
    <x v="280"/>
  </r>
  <r>
    <x v="281"/>
  </r>
  <r>
    <x v="42"/>
  </r>
  <r>
    <x v="262"/>
  </r>
  <r>
    <x v="53"/>
  </r>
  <r>
    <x v="32"/>
  </r>
  <r>
    <x v="282"/>
  </r>
  <r>
    <x v="64"/>
  </r>
  <r>
    <x v="47"/>
  </r>
  <r>
    <x v="275"/>
  </r>
  <r>
    <x v="42"/>
  </r>
  <r>
    <x v="267"/>
  </r>
  <r>
    <x v="230"/>
  </r>
  <r>
    <x v="108"/>
  </r>
  <r>
    <x v="187"/>
  </r>
  <r>
    <x v="68"/>
  </r>
  <r>
    <x v="283"/>
  </r>
  <r>
    <x v="266"/>
  </r>
  <r>
    <x v="152"/>
  </r>
  <r>
    <x v="284"/>
  </r>
  <r>
    <x v="94"/>
  </r>
  <r>
    <x v="285"/>
  </r>
  <r>
    <x v="286"/>
  </r>
  <r>
    <x v="286"/>
  </r>
  <r>
    <x v="41"/>
  </r>
  <r>
    <x v="29"/>
  </r>
  <r>
    <x v="259"/>
  </r>
  <r>
    <x v="287"/>
  </r>
  <r>
    <x v="87"/>
  </r>
  <r>
    <x v="32"/>
  </r>
  <r>
    <x v="126"/>
  </r>
  <r>
    <x v="207"/>
  </r>
  <r>
    <x v="216"/>
  </r>
  <r>
    <x v="14"/>
  </r>
  <r>
    <x v="87"/>
  </r>
  <r>
    <x v="288"/>
  </r>
  <r>
    <x v="198"/>
  </r>
  <r>
    <x v="74"/>
  </r>
  <r>
    <x v="152"/>
  </r>
  <r>
    <x v="24"/>
  </r>
  <r>
    <x v="59"/>
  </r>
  <r>
    <x v="199"/>
  </r>
  <r>
    <x v="31"/>
  </r>
  <r>
    <x v="289"/>
  </r>
  <r>
    <x v="272"/>
  </r>
  <r>
    <x v="85"/>
  </r>
  <r>
    <x v="258"/>
  </r>
  <r>
    <x v="77"/>
  </r>
  <r>
    <x v="36"/>
  </r>
  <r>
    <x v="198"/>
  </r>
  <r>
    <x v="25"/>
  </r>
  <r>
    <x v="250"/>
  </r>
  <r>
    <x v="87"/>
  </r>
  <r>
    <x v="214"/>
  </r>
  <r>
    <x v="290"/>
  </r>
  <r>
    <x v="291"/>
  </r>
  <r>
    <x v="185"/>
  </r>
  <r>
    <x v="5"/>
  </r>
  <r>
    <x v="210"/>
  </r>
  <r>
    <x v="163"/>
  </r>
  <r>
    <x v="78"/>
  </r>
  <r>
    <x v="16"/>
  </r>
  <r>
    <x v="59"/>
  </r>
  <r>
    <x v="64"/>
  </r>
  <r>
    <x v="77"/>
  </r>
  <r>
    <x v="246"/>
  </r>
  <r>
    <x v="29"/>
  </r>
  <r>
    <x v="59"/>
  </r>
  <r>
    <x v="87"/>
  </r>
  <r>
    <x v="79"/>
  </r>
  <r>
    <x v="29"/>
  </r>
  <r>
    <x v="75"/>
  </r>
  <r>
    <x v="41"/>
  </r>
  <r>
    <x v="292"/>
  </r>
  <r>
    <x v="272"/>
  </r>
  <r>
    <x v="87"/>
  </r>
  <r>
    <x v="70"/>
  </r>
  <r>
    <x v="157"/>
  </r>
  <r>
    <x v="47"/>
  </r>
  <r>
    <x v="268"/>
  </r>
  <r>
    <x v="293"/>
  </r>
  <r>
    <x v="142"/>
  </r>
  <r>
    <x v="24"/>
  </r>
  <r>
    <x v="126"/>
  </r>
  <r>
    <x v="294"/>
  </r>
  <r>
    <x v="36"/>
  </r>
  <r>
    <x v="49"/>
  </r>
  <r>
    <x v="217"/>
  </r>
  <r>
    <x v="78"/>
  </r>
  <r>
    <x v="219"/>
  </r>
  <r>
    <x v="85"/>
  </r>
  <r>
    <x v="240"/>
  </r>
  <r>
    <x v="20"/>
  </r>
  <r>
    <x v="123"/>
  </r>
  <r>
    <x v="187"/>
  </r>
  <r>
    <x v="51"/>
  </r>
  <r>
    <x v="266"/>
  </r>
  <r>
    <x v="16"/>
  </r>
  <r>
    <x v="291"/>
  </r>
  <r>
    <x v="295"/>
  </r>
  <r>
    <x v="210"/>
  </r>
  <r>
    <x v="107"/>
  </r>
  <r>
    <x v="107"/>
  </r>
  <r>
    <x v="256"/>
  </r>
  <r>
    <x v="285"/>
  </r>
  <r>
    <x v="14"/>
  </r>
  <r>
    <x v="252"/>
  </r>
  <r>
    <x v="232"/>
  </r>
  <r>
    <x v="36"/>
  </r>
  <r>
    <x v="53"/>
  </r>
  <r>
    <x v="261"/>
  </r>
  <r>
    <x v="296"/>
  </r>
  <r>
    <x v="77"/>
  </r>
  <r>
    <x v="198"/>
  </r>
  <r>
    <x v="47"/>
  </r>
  <r>
    <x v="36"/>
  </r>
  <r>
    <x v="289"/>
  </r>
  <r>
    <x v="297"/>
  </r>
  <r>
    <x v="298"/>
  </r>
  <r>
    <x v="244"/>
  </r>
  <r>
    <x v="59"/>
  </r>
  <r>
    <x v="146"/>
  </r>
  <r>
    <x v="64"/>
  </r>
  <r>
    <x v="163"/>
  </r>
  <r>
    <x v="282"/>
  </r>
  <r>
    <x v="87"/>
  </r>
  <r>
    <x v="299"/>
  </r>
  <r>
    <x v="47"/>
  </r>
  <r>
    <x v="18"/>
  </r>
  <r>
    <x v="16"/>
  </r>
  <r>
    <x v="198"/>
  </r>
  <r>
    <x v="5"/>
  </r>
  <r>
    <x v="250"/>
  </r>
  <r>
    <x v="250"/>
  </r>
  <r>
    <x v="127"/>
  </r>
  <r>
    <x v="152"/>
  </r>
  <r>
    <x v="31"/>
  </r>
  <r>
    <x v="266"/>
  </r>
  <r>
    <x v="152"/>
  </r>
  <r>
    <x v="254"/>
  </r>
  <r>
    <x v="33"/>
  </r>
  <r>
    <x v="24"/>
  </r>
  <r>
    <x v="42"/>
  </r>
  <r>
    <x v="185"/>
  </r>
  <r>
    <x v="281"/>
  </r>
  <r>
    <x v="268"/>
  </r>
  <r>
    <x v="252"/>
  </r>
  <r>
    <x v="79"/>
  </r>
  <r>
    <x v="272"/>
  </r>
  <r>
    <x v="70"/>
  </r>
  <r>
    <x v="232"/>
  </r>
  <r>
    <x v="146"/>
  </r>
  <r>
    <x v="272"/>
  </r>
  <r>
    <x v="142"/>
  </r>
  <r>
    <x v="25"/>
  </r>
  <r>
    <x v="261"/>
  </r>
  <r>
    <x v="283"/>
  </r>
  <r>
    <x v="186"/>
  </r>
  <r>
    <x v="259"/>
  </r>
  <r>
    <x v="16"/>
  </r>
  <r>
    <x v="53"/>
  </r>
  <r>
    <x v="108"/>
  </r>
  <r>
    <x v="25"/>
  </r>
  <r>
    <x v="77"/>
  </r>
  <r>
    <x v="258"/>
  </r>
  <r>
    <x v="256"/>
  </r>
  <r>
    <x v="107"/>
  </r>
  <r>
    <x v="87"/>
  </r>
  <r>
    <x v="49"/>
  </r>
  <r>
    <x v="300"/>
  </r>
  <r>
    <x v="222"/>
  </r>
  <r>
    <x v="36"/>
  </r>
  <r>
    <x v="36"/>
  </r>
  <r>
    <x v="199"/>
  </r>
  <r>
    <x v="207"/>
  </r>
  <r>
    <x v="20"/>
  </r>
  <r>
    <x v="301"/>
  </r>
  <r>
    <x v="87"/>
  </r>
  <r>
    <x v="210"/>
  </r>
  <r>
    <x v="29"/>
  </r>
  <r>
    <x v="87"/>
  </r>
  <r>
    <x v="7"/>
  </r>
  <r>
    <x v="24"/>
  </r>
  <r>
    <x v="152"/>
  </r>
  <r>
    <x v="14"/>
  </r>
  <r>
    <x v="302"/>
  </r>
  <r>
    <x v="41"/>
  </r>
  <r>
    <x v="47"/>
  </r>
  <r>
    <x v="198"/>
  </r>
  <r>
    <x v="303"/>
  </r>
  <r>
    <x v="79"/>
  </r>
  <r>
    <x v="186"/>
  </r>
  <r>
    <x v="36"/>
  </r>
  <r>
    <x v="87"/>
  </r>
  <r>
    <x v="293"/>
  </r>
  <r>
    <x v="304"/>
  </r>
  <r>
    <x v="299"/>
  </r>
  <r>
    <x v="109"/>
  </r>
  <r>
    <x v="107"/>
  </r>
  <r>
    <x v="36"/>
  </r>
  <r>
    <x v="244"/>
  </r>
  <r>
    <x v="127"/>
  </r>
  <r>
    <x v="297"/>
  </r>
  <r>
    <x v="305"/>
  </r>
  <r>
    <x v="198"/>
  </r>
  <r>
    <x v="152"/>
  </r>
  <r>
    <x v="47"/>
  </r>
  <r>
    <x v="5"/>
  </r>
  <r>
    <x v="108"/>
  </r>
  <r>
    <x v="16"/>
  </r>
  <r>
    <x v="222"/>
  </r>
  <r>
    <x v="246"/>
  </r>
  <r>
    <x v="246"/>
  </r>
  <r>
    <x v="187"/>
  </r>
  <r>
    <x v="85"/>
  </r>
  <r>
    <x v="306"/>
  </r>
  <r>
    <x v="306"/>
  </r>
  <r>
    <x v="53"/>
  </r>
  <r>
    <x v="295"/>
  </r>
  <r>
    <x v="24"/>
  </r>
  <r>
    <x v="33"/>
  </r>
  <r>
    <x v="77"/>
  </r>
  <r>
    <x v="123"/>
  </r>
  <r>
    <x v="87"/>
  </r>
  <r>
    <x v="25"/>
  </r>
  <r>
    <x v="18"/>
  </r>
  <r>
    <x v="307"/>
  </r>
  <r>
    <x v="70"/>
  </r>
  <r>
    <x v="64"/>
  </r>
  <r>
    <x v="250"/>
  </r>
  <r>
    <x v="291"/>
  </r>
  <r>
    <x v="185"/>
  </r>
  <r>
    <x v="36"/>
  </r>
  <r>
    <x v="126"/>
  </r>
  <r>
    <x v="107"/>
  </r>
  <r>
    <x v="268"/>
  </r>
  <r>
    <x v="51"/>
  </r>
  <r>
    <x v="198"/>
  </r>
  <r>
    <x v="120"/>
  </r>
  <r>
    <x v="77"/>
  </r>
  <r>
    <x v="267"/>
  </r>
  <r>
    <x v="232"/>
  </r>
  <r>
    <x v="304"/>
  </r>
  <r>
    <x v="70"/>
  </r>
  <r>
    <x v="18"/>
  </r>
  <r>
    <x v="64"/>
  </r>
  <r>
    <x v="31"/>
  </r>
  <r>
    <x v="308"/>
  </r>
  <r>
    <x v="79"/>
  </r>
  <r>
    <x v="252"/>
  </r>
  <r>
    <x v="123"/>
  </r>
  <r>
    <x v="16"/>
  </r>
  <r>
    <x v="36"/>
  </r>
  <r>
    <x v="77"/>
  </r>
  <r>
    <x v="261"/>
  </r>
  <r>
    <x v="51"/>
  </r>
  <r>
    <x v="282"/>
  </r>
  <r>
    <x v="47"/>
  </r>
  <r>
    <x v="47"/>
  </r>
  <r>
    <x v="36"/>
  </r>
  <r>
    <x v="53"/>
  </r>
  <r>
    <x v="309"/>
  </r>
  <r>
    <x v="295"/>
  </r>
  <r>
    <x v="108"/>
  </r>
  <r>
    <x v="210"/>
  </r>
  <r>
    <x v="49"/>
  </r>
  <r>
    <x v="310"/>
  </r>
  <r>
    <x v="36"/>
  </r>
  <r>
    <x v="25"/>
  </r>
  <r>
    <x v="222"/>
  </r>
  <r>
    <x v="199"/>
  </r>
  <r>
    <x v="272"/>
  </r>
  <r>
    <x v="311"/>
  </r>
  <r>
    <x v="291"/>
  </r>
  <r>
    <x v="146"/>
  </r>
  <r>
    <x v="18"/>
  </r>
  <r>
    <x v="293"/>
  </r>
  <r>
    <x v="301"/>
  </r>
  <r>
    <x v="24"/>
  </r>
  <r>
    <x v="41"/>
  </r>
  <r>
    <x v="123"/>
  </r>
  <r>
    <x v="123"/>
  </r>
  <r>
    <x v="24"/>
  </r>
  <r>
    <x v="36"/>
  </r>
  <r>
    <x v="14"/>
  </r>
  <r>
    <x v="87"/>
  </r>
  <r>
    <x v="199"/>
  </r>
  <r>
    <x v="87"/>
  </r>
  <r>
    <x v="42"/>
  </r>
  <r>
    <x v="312"/>
  </r>
  <r>
    <x v="77"/>
  </r>
  <r>
    <x v="291"/>
  </r>
  <r>
    <x v="291"/>
  </r>
  <r>
    <x v="250"/>
  </r>
  <r>
    <x v="25"/>
  </r>
  <r>
    <x v="313"/>
  </r>
  <r>
    <x v="152"/>
  </r>
  <r>
    <x v="198"/>
  </r>
  <r>
    <x v="36"/>
  </r>
  <r>
    <x v="77"/>
  </r>
  <r>
    <x v="297"/>
  </r>
  <r>
    <x v="129"/>
  </r>
  <r>
    <x v="53"/>
  </r>
  <r>
    <x v="314"/>
  </r>
  <r>
    <x v="16"/>
  </r>
  <r>
    <x v="79"/>
  </r>
  <r>
    <x v="272"/>
  </r>
  <r>
    <x v="315"/>
  </r>
  <r>
    <x v="41"/>
  </r>
  <r>
    <x v="316"/>
  </r>
  <r>
    <x v="317"/>
  </r>
  <r>
    <x v="318"/>
  </r>
  <r>
    <x v="283"/>
  </r>
  <r>
    <x v="5"/>
  </r>
  <r>
    <x v="5"/>
  </r>
  <r>
    <x v="172"/>
  </r>
  <r>
    <x v="219"/>
  </r>
  <r>
    <x v="33"/>
  </r>
  <r>
    <x v="236"/>
  </r>
  <r>
    <x v="70"/>
  </r>
  <r>
    <x v="319"/>
  </r>
  <r>
    <x v="87"/>
  </r>
  <r>
    <x v="304"/>
  </r>
  <r>
    <x v="320"/>
  </r>
  <r>
    <x v="51"/>
  </r>
  <r>
    <x v="42"/>
  </r>
  <r>
    <x v="321"/>
  </r>
  <r>
    <x v="322"/>
  </r>
  <r>
    <x v="322"/>
  </r>
  <r>
    <x v="285"/>
  </r>
  <r>
    <x v="323"/>
  </r>
  <r>
    <x v="109"/>
  </r>
  <r>
    <x v="246"/>
  </r>
  <r>
    <x v="311"/>
  </r>
  <r>
    <x v="324"/>
  </r>
  <r>
    <x v="267"/>
  </r>
  <r>
    <x v="301"/>
  </r>
  <r>
    <x v="24"/>
  </r>
  <r>
    <x v="198"/>
  </r>
  <r>
    <x v="187"/>
  </r>
  <r>
    <x v="70"/>
  </r>
  <r>
    <x v="123"/>
  </r>
  <r>
    <x v="185"/>
  </r>
  <r>
    <x v="64"/>
  </r>
  <r>
    <x v="293"/>
  </r>
  <r>
    <x v="289"/>
  </r>
  <r>
    <x v="64"/>
  </r>
  <r>
    <x v="322"/>
  </r>
  <r>
    <x v="36"/>
  </r>
  <r>
    <x v="283"/>
  </r>
  <r>
    <x v="36"/>
  </r>
  <r>
    <x v="31"/>
  </r>
  <r>
    <x v="150"/>
  </r>
  <r>
    <x v="198"/>
  </r>
  <r>
    <x v="108"/>
  </r>
  <r>
    <x v="252"/>
  </r>
  <r>
    <x v="85"/>
  </r>
  <r>
    <x v="107"/>
  </r>
  <r>
    <x v="25"/>
  </r>
  <r>
    <x v="36"/>
  </r>
  <r>
    <x v="42"/>
  </r>
  <r>
    <x v="325"/>
  </r>
  <r>
    <x v="28"/>
  </r>
  <r>
    <x v="109"/>
  </r>
  <r>
    <x v="29"/>
  </r>
  <r>
    <x v="20"/>
  </r>
  <r>
    <x v="107"/>
  </r>
  <r>
    <x v="36"/>
  </r>
  <r>
    <x v="326"/>
  </r>
  <r>
    <x v="282"/>
  </r>
  <r>
    <x v="47"/>
  </r>
  <r>
    <x v="327"/>
  </r>
  <r>
    <x v="258"/>
  </r>
  <r>
    <x v="272"/>
  </r>
  <r>
    <x v="222"/>
  </r>
  <r>
    <x v="311"/>
  </r>
  <r>
    <x v="36"/>
  </r>
  <r>
    <x v="18"/>
  </r>
  <r>
    <x v="78"/>
  </r>
  <r>
    <x v="18"/>
  </r>
  <r>
    <x v="18"/>
  </r>
  <r>
    <x v="328"/>
  </r>
  <r>
    <x v="329"/>
  </r>
  <r>
    <x v="46"/>
  </r>
  <r>
    <x v="330"/>
  </r>
  <r>
    <x v="127"/>
  </r>
  <r>
    <x v="295"/>
  </r>
  <r>
    <x v="87"/>
  </r>
  <r>
    <x v="198"/>
  </r>
  <r>
    <x v="59"/>
  </r>
  <r>
    <x v="185"/>
  </r>
  <r>
    <x v="291"/>
  </r>
  <r>
    <x v="79"/>
  </r>
  <r>
    <x v="5"/>
  </r>
  <r>
    <x v="44"/>
  </r>
  <r>
    <x v="70"/>
  </r>
  <r>
    <x v="52"/>
  </r>
  <r>
    <x v="331"/>
  </r>
  <r>
    <x v="332"/>
  </r>
  <r>
    <x v="24"/>
  </r>
  <r>
    <x v="36"/>
  </r>
  <r>
    <x v="146"/>
  </r>
  <r>
    <x v="333"/>
  </r>
  <r>
    <x v="52"/>
  </r>
  <r>
    <x v="52"/>
  </r>
  <r>
    <x v="16"/>
  </r>
  <r>
    <x v="283"/>
  </r>
  <r>
    <x v="334"/>
  </r>
  <r>
    <x v="335"/>
  </r>
  <r>
    <x v="62"/>
  </r>
  <r>
    <x v="336"/>
  </r>
  <r>
    <x v="304"/>
  </r>
  <r>
    <x v="337"/>
  </r>
  <r>
    <x v="338"/>
  </r>
  <r>
    <x v="41"/>
  </r>
  <r>
    <x v="33"/>
  </r>
  <r>
    <x v="316"/>
  </r>
  <r>
    <x v="107"/>
  </r>
  <r>
    <x v="216"/>
  </r>
  <r>
    <x v="87"/>
  </r>
  <r>
    <x v="14"/>
  </r>
  <r>
    <x v="77"/>
  </r>
  <r>
    <x v="77"/>
  </r>
  <r>
    <x v="339"/>
  </r>
  <r>
    <x v="339"/>
  </r>
  <r>
    <x v="127"/>
  </r>
  <r>
    <x v="29"/>
  </r>
  <r>
    <x v="24"/>
  </r>
  <r>
    <x v="340"/>
  </r>
  <r>
    <x v="70"/>
  </r>
  <r>
    <x v="18"/>
  </r>
  <r>
    <x v="310"/>
  </r>
  <r>
    <x v="46"/>
  </r>
  <r>
    <x v="7"/>
  </r>
  <r>
    <x v="144"/>
  </r>
  <r>
    <x v="53"/>
  </r>
  <r>
    <x v="301"/>
  </r>
  <r>
    <x v="109"/>
  </r>
  <r>
    <x v="341"/>
  </r>
  <r>
    <x v="232"/>
  </r>
  <r>
    <x v="109"/>
  </r>
  <r>
    <x v="342"/>
  </r>
  <r>
    <x v="327"/>
  </r>
  <r>
    <x v="64"/>
  </r>
  <r>
    <x v="152"/>
  </r>
  <r>
    <x v="343"/>
  </r>
  <r>
    <x v="344"/>
  </r>
  <r>
    <x v="129"/>
  </r>
  <r>
    <x v="267"/>
  </r>
  <r>
    <x v="267"/>
  </r>
  <r>
    <x v="18"/>
  </r>
  <r>
    <x v="242"/>
  </r>
  <r>
    <x v="79"/>
  </r>
  <r>
    <x v="79"/>
  </r>
  <r>
    <x v="250"/>
  </r>
  <r>
    <x v="314"/>
  </r>
  <r>
    <x v="47"/>
  </r>
  <r>
    <x v="345"/>
  </r>
  <r>
    <x v="123"/>
  </r>
  <r>
    <x v="272"/>
  </r>
  <r>
    <x v="272"/>
  </r>
  <r>
    <x v="311"/>
  </r>
  <r>
    <x v="346"/>
  </r>
  <r>
    <x v="46"/>
  </r>
  <r>
    <x v="78"/>
  </r>
  <r>
    <x v="282"/>
  </r>
  <r>
    <x v="347"/>
  </r>
  <r>
    <x v="293"/>
  </r>
  <r>
    <x v="18"/>
  </r>
  <r>
    <x v="62"/>
  </r>
  <r>
    <x v="51"/>
  </r>
  <r>
    <x v="36"/>
  </r>
  <r>
    <x v="310"/>
  </r>
  <r>
    <x v="20"/>
  </r>
  <r>
    <x v="70"/>
  </r>
  <r>
    <x v="53"/>
  </r>
  <r>
    <x v="47"/>
  </r>
  <r>
    <x v="330"/>
  </r>
  <r>
    <x v="310"/>
  </r>
  <r>
    <x v="31"/>
  </r>
  <r>
    <x v="340"/>
  </r>
  <r>
    <x v="24"/>
  </r>
  <r>
    <x v="59"/>
  </r>
  <r>
    <x v="285"/>
  </r>
  <r>
    <x v="333"/>
  </r>
  <r>
    <x v="36"/>
  </r>
  <r>
    <x v="348"/>
  </r>
  <r>
    <x v="28"/>
  </r>
  <r>
    <x v="36"/>
  </r>
  <r>
    <x v="150"/>
  </r>
  <r>
    <x v="349"/>
  </r>
  <r>
    <x v="350"/>
  </r>
  <r>
    <x v="36"/>
  </r>
  <r>
    <x v="351"/>
  </r>
  <r>
    <x v="168"/>
  </r>
  <r>
    <x v="22"/>
  </r>
  <r>
    <x v="323"/>
  </r>
  <r>
    <x v="304"/>
  </r>
  <r>
    <x v="211"/>
  </r>
  <r>
    <x v="70"/>
  </r>
  <r>
    <x v="24"/>
  </r>
  <r>
    <x v="36"/>
  </r>
  <r>
    <x v="31"/>
  </r>
  <r>
    <x v="79"/>
  </r>
  <r>
    <x v="41"/>
  </r>
  <r>
    <x v="52"/>
  </r>
  <r>
    <x v="44"/>
  </r>
  <r>
    <x v="299"/>
  </r>
  <r>
    <x v="47"/>
  </r>
  <r>
    <x v="25"/>
  </r>
  <r>
    <x v="134"/>
  </r>
  <r>
    <x v="236"/>
  </r>
  <r>
    <x v="79"/>
  </r>
  <r>
    <x v="267"/>
  </r>
  <r>
    <x v="28"/>
  </r>
  <r>
    <x v="5"/>
  </r>
  <r>
    <x v="352"/>
  </r>
  <r>
    <x v="353"/>
  </r>
  <r>
    <x v="36"/>
  </r>
  <r>
    <x v="341"/>
  </r>
  <r>
    <x v="42"/>
  </r>
  <r>
    <x v="354"/>
  </r>
  <r>
    <x v="343"/>
  </r>
  <r>
    <x v="355"/>
  </r>
  <r>
    <x v="42"/>
  </r>
  <r>
    <x v="68"/>
  </r>
  <r>
    <x v="317"/>
  </r>
  <r>
    <x v="356"/>
  </r>
  <r>
    <x v="18"/>
  </r>
  <r>
    <x v="25"/>
  </r>
  <r>
    <x v="79"/>
  </r>
  <r>
    <x v="46"/>
  </r>
  <r>
    <x v="46"/>
  </r>
  <r>
    <x v="167"/>
  </r>
  <r>
    <x v="24"/>
  </r>
  <r>
    <x v="108"/>
  </r>
  <r>
    <x v="357"/>
  </r>
  <r>
    <x v="7"/>
  </r>
  <r>
    <x v="327"/>
  </r>
  <r>
    <x v="70"/>
  </r>
  <r>
    <x v="127"/>
  </r>
  <r>
    <x v="109"/>
  </r>
  <r>
    <x v="358"/>
  </r>
  <r>
    <x v="359"/>
  </r>
  <r>
    <x v="336"/>
  </r>
  <r>
    <x v="310"/>
  </r>
  <r>
    <x v="242"/>
  </r>
  <r>
    <x v="311"/>
  </r>
  <r>
    <x v="198"/>
  </r>
  <r>
    <x v="360"/>
  </r>
  <r>
    <x v="337"/>
  </r>
  <r>
    <x v="30"/>
  </r>
  <r>
    <x v="29"/>
  </r>
  <r>
    <x v="291"/>
  </r>
  <r>
    <x v="36"/>
  </r>
  <r>
    <x v="36"/>
  </r>
  <r>
    <x v="77"/>
  </r>
  <r>
    <x v="262"/>
  </r>
  <r>
    <x v="29"/>
  </r>
  <r>
    <x v="47"/>
  </r>
  <r>
    <x v="36"/>
  </r>
  <r>
    <x v="246"/>
  </r>
  <r>
    <x v="316"/>
  </r>
  <r>
    <x v="295"/>
  </r>
  <r>
    <x v="59"/>
  </r>
  <r>
    <x v="53"/>
  </r>
  <r>
    <x v="129"/>
  </r>
  <r>
    <x v="25"/>
  </r>
  <r>
    <x v="20"/>
  </r>
  <r>
    <x v="51"/>
  </r>
  <r>
    <x v="127"/>
  </r>
  <r>
    <x v="250"/>
  </r>
  <r>
    <x v="361"/>
  </r>
  <r>
    <x v="24"/>
  </r>
  <r>
    <x v="304"/>
  </r>
  <r>
    <x v="53"/>
  </r>
  <r>
    <x v="232"/>
  </r>
  <r>
    <x v="79"/>
  </r>
  <r>
    <x v="31"/>
  </r>
  <r>
    <x v="16"/>
  </r>
  <r>
    <x v="314"/>
  </r>
  <r>
    <x v="36"/>
  </r>
  <r>
    <x v="47"/>
  </r>
  <r>
    <x v="109"/>
  </r>
  <r>
    <x v="311"/>
  </r>
  <r>
    <x v="362"/>
  </r>
  <r>
    <x v="236"/>
  </r>
  <r>
    <x v="70"/>
  </r>
  <r>
    <x v="44"/>
  </r>
  <r>
    <x v="36"/>
  </r>
  <r>
    <x v="345"/>
  </r>
  <r>
    <x v="47"/>
  </r>
  <r>
    <x v="18"/>
  </r>
  <r>
    <x v="42"/>
  </r>
  <r>
    <x v="42"/>
  </r>
  <r>
    <x v="126"/>
  </r>
  <r>
    <x v="363"/>
  </r>
  <r>
    <x v="79"/>
  </r>
  <r>
    <x v="364"/>
  </r>
  <r>
    <x v="107"/>
  </r>
  <r>
    <x v="24"/>
  </r>
  <r>
    <x v="108"/>
  </r>
  <r>
    <x v="365"/>
  </r>
  <r>
    <x v="25"/>
  </r>
  <r>
    <x v="330"/>
  </r>
  <r>
    <x v="282"/>
  </r>
  <r>
    <x v="310"/>
  </r>
  <r>
    <x v="152"/>
  </r>
  <r>
    <x v="366"/>
  </r>
  <r>
    <x v="198"/>
  </r>
  <r>
    <x v="22"/>
  </r>
  <r>
    <x v="167"/>
  </r>
  <r>
    <x v="343"/>
  </r>
  <r>
    <x v="358"/>
  </r>
  <r>
    <x v="18"/>
  </r>
  <r>
    <x v="367"/>
  </r>
  <r>
    <x v="87"/>
  </r>
  <r>
    <x v="29"/>
  </r>
  <r>
    <x v="368"/>
  </r>
  <r>
    <x v="36"/>
  </r>
  <r>
    <x v="198"/>
  </r>
  <r>
    <x v="301"/>
  </r>
  <r>
    <x v="18"/>
  </r>
  <r>
    <x v="52"/>
  </r>
  <r>
    <x v="285"/>
  </r>
  <r>
    <x v="29"/>
  </r>
  <r>
    <x v="87"/>
  </r>
  <r>
    <x v="18"/>
  </r>
  <r>
    <x v="282"/>
  </r>
  <r>
    <x v="87"/>
  </r>
  <r>
    <x v="199"/>
  </r>
  <r>
    <x v="354"/>
  </r>
  <r>
    <x v="369"/>
  </r>
  <r>
    <x v="222"/>
  </r>
  <r>
    <x v="87"/>
  </r>
  <r>
    <x v="36"/>
  </r>
  <r>
    <x v="36"/>
  </r>
  <r>
    <x v="144"/>
  </r>
  <r>
    <x v="139"/>
  </r>
  <r>
    <x v="16"/>
  </r>
  <r>
    <x v="232"/>
  </r>
  <r>
    <x v="236"/>
  </r>
  <r>
    <x v="340"/>
  </r>
  <r>
    <x v="370"/>
  </r>
  <r>
    <x v="70"/>
  </r>
  <r>
    <x v="7"/>
  </r>
  <r>
    <x v="371"/>
  </r>
  <r>
    <x v="24"/>
  </r>
  <r>
    <x v="222"/>
  </r>
  <r>
    <x v="18"/>
  </r>
  <r>
    <x v="232"/>
  </r>
  <r>
    <x v="107"/>
  </r>
  <r>
    <x v="59"/>
  </r>
  <r>
    <x v="59"/>
  </r>
  <r>
    <x v="47"/>
  </r>
  <r>
    <x v="20"/>
  </r>
  <r>
    <x v="14"/>
  </r>
  <r>
    <x v="20"/>
  </r>
  <r>
    <x v="20"/>
  </r>
  <r>
    <x v="157"/>
  </r>
  <r>
    <x v="134"/>
  </r>
  <r>
    <x v="311"/>
  </r>
  <r>
    <x v="198"/>
  </r>
  <r>
    <x v="304"/>
  </r>
  <r>
    <x v="304"/>
  </r>
  <r>
    <x v="79"/>
  </r>
  <r>
    <x v="25"/>
  </r>
  <r>
    <x v="64"/>
  </r>
  <r>
    <x v="327"/>
  </r>
  <r>
    <x v="327"/>
  </r>
  <r>
    <x v="7"/>
  </r>
  <r>
    <x v="24"/>
  </r>
  <r>
    <x v="85"/>
  </r>
  <r>
    <x v="42"/>
  </r>
  <r>
    <x v="20"/>
  </r>
  <r>
    <x v="70"/>
  </r>
  <r>
    <x v="372"/>
  </r>
  <r>
    <x v="372"/>
  </r>
  <r>
    <x v="373"/>
  </r>
  <r>
    <x v="47"/>
  </r>
  <r>
    <x v="236"/>
  </r>
  <r>
    <x v="374"/>
  </r>
  <r>
    <x v="198"/>
  </r>
  <r>
    <x v="78"/>
  </r>
  <r>
    <x v="64"/>
  </r>
  <r>
    <x v="53"/>
  </r>
  <r>
    <x v="375"/>
  </r>
  <r>
    <x v="354"/>
  </r>
  <r>
    <x v="272"/>
  </r>
  <r>
    <x v="316"/>
  </r>
  <r>
    <x v="18"/>
  </r>
  <r>
    <x v="108"/>
  </r>
  <r>
    <x v="18"/>
  </r>
  <r>
    <x v="36"/>
  </r>
  <r>
    <x v="364"/>
  </r>
  <r>
    <x v="47"/>
  </r>
  <r>
    <x v="47"/>
  </r>
  <r>
    <x v="29"/>
  </r>
  <r>
    <x v="31"/>
  </r>
  <r>
    <x v="139"/>
  </r>
  <r>
    <x v="358"/>
  </r>
  <r>
    <x v="376"/>
  </r>
  <r>
    <x v="16"/>
  </r>
  <r>
    <x v="352"/>
  </r>
  <r>
    <x v="127"/>
  </r>
  <r>
    <x v="109"/>
  </r>
  <r>
    <x v="157"/>
  </r>
  <r>
    <x v="42"/>
  </r>
  <r>
    <x v="232"/>
  </r>
  <r>
    <x v="42"/>
  </r>
  <r>
    <x v="377"/>
  </r>
  <r>
    <x v="378"/>
  </r>
  <r>
    <x v="372"/>
  </r>
  <r>
    <x v="47"/>
  </r>
  <r>
    <x v="379"/>
  </r>
  <r>
    <x v="236"/>
  </r>
  <r>
    <x v="77"/>
  </r>
  <r>
    <x v="167"/>
  </r>
  <r>
    <x v="18"/>
  </r>
  <r>
    <x v="236"/>
  </r>
  <r>
    <x v="42"/>
  </r>
  <r>
    <x v="87"/>
  </r>
  <r>
    <x v="282"/>
  </r>
  <r>
    <x v="199"/>
  </r>
  <r>
    <x v="380"/>
  </r>
  <r>
    <x v="343"/>
  </r>
  <r>
    <x v="330"/>
  </r>
  <r>
    <x v="381"/>
  </r>
  <r>
    <x v="79"/>
  </r>
  <r>
    <x v="382"/>
  </r>
  <r>
    <x v="52"/>
  </r>
  <r>
    <x v="301"/>
  </r>
  <r>
    <x v="310"/>
  </r>
  <r>
    <x v="383"/>
  </r>
  <r>
    <x v="87"/>
  </r>
  <r>
    <x v="64"/>
  </r>
  <r>
    <x v="59"/>
  </r>
  <r>
    <x v="107"/>
  </r>
  <r>
    <x v="267"/>
  </r>
  <r>
    <x v="304"/>
  </r>
  <r>
    <x v="29"/>
  </r>
  <r>
    <x v="87"/>
  </r>
  <r>
    <x v="107"/>
  </r>
  <r>
    <x v="384"/>
  </r>
  <r>
    <x v="62"/>
  </r>
  <r>
    <x v="36"/>
  </r>
  <r>
    <x v="144"/>
  </r>
  <r>
    <x v="87"/>
  </r>
  <r>
    <x v="46"/>
  </r>
  <r>
    <x v="20"/>
  </r>
  <r>
    <x v="52"/>
  </r>
  <r>
    <x v="36"/>
  </r>
  <r>
    <x v="384"/>
  </r>
  <r>
    <x v="85"/>
  </r>
  <r>
    <x v="25"/>
  </r>
  <r>
    <x v="99"/>
  </r>
  <r>
    <x v="87"/>
  </r>
  <r>
    <x v="139"/>
  </r>
  <r>
    <x v="152"/>
  </r>
  <r>
    <x v="79"/>
  </r>
  <r>
    <x v="25"/>
  </r>
  <r>
    <x v="47"/>
  </r>
  <r>
    <x v="36"/>
  </r>
  <r>
    <x v="337"/>
  </r>
  <r>
    <x v="330"/>
  </r>
  <r>
    <x v="108"/>
  </r>
  <r>
    <x v="385"/>
  </r>
  <r>
    <x v="311"/>
  </r>
  <r>
    <x v="70"/>
  </r>
  <r>
    <x v="386"/>
  </r>
  <r>
    <x v="70"/>
  </r>
  <r>
    <x v="291"/>
  </r>
  <r>
    <x v="387"/>
  </r>
  <r>
    <x v="371"/>
  </r>
  <r>
    <x v="388"/>
  </r>
  <r>
    <x v="36"/>
  </r>
  <r>
    <x v="389"/>
  </r>
  <r>
    <x v="79"/>
  </r>
  <r>
    <x v="24"/>
  </r>
  <r>
    <x v="5"/>
  </r>
  <r>
    <x v="36"/>
  </r>
  <r>
    <x v="364"/>
  </r>
  <r>
    <x v="52"/>
  </r>
  <r>
    <x v="47"/>
  </r>
  <r>
    <x v="390"/>
  </r>
  <r>
    <x v="24"/>
  </r>
  <r>
    <x v="79"/>
  </r>
  <r>
    <x v="47"/>
  </r>
  <r>
    <x v="222"/>
  </r>
  <r>
    <x v="222"/>
  </r>
  <r>
    <x v="31"/>
  </r>
  <r>
    <x v="340"/>
  </r>
  <r>
    <x v="29"/>
  </r>
  <r>
    <x v="47"/>
  </r>
  <r>
    <x v="31"/>
  </r>
  <r>
    <x v="327"/>
  </r>
  <r>
    <x v="391"/>
  </r>
  <r>
    <x v="256"/>
  </r>
  <r>
    <x v="20"/>
  </r>
  <r>
    <x v="236"/>
  </r>
  <r>
    <x v="198"/>
  </r>
  <r>
    <x v="18"/>
  </r>
  <r>
    <x v="129"/>
  </r>
  <r>
    <x v="246"/>
  </r>
  <r>
    <x v="314"/>
  </r>
  <r>
    <x v="20"/>
  </r>
  <r>
    <x v="76"/>
  </r>
  <r>
    <x v="199"/>
  </r>
  <r>
    <x v="28"/>
  </r>
  <r>
    <x v="392"/>
  </r>
  <r>
    <x v="352"/>
  </r>
  <r>
    <x v="36"/>
  </r>
  <r>
    <x v="51"/>
  </r>
  <r>
    <x v="77"/>
  </r>
  <r>
    <x v="393"/>
  </r>
  <r>
    <x v="24"/>
  </r>
  <r>
    <x v="31"/>
  </r>
  <r>
    <x v="232"/>
  </r>
  <r>
    <x v="77"/>
  </r>
  <r>
    <x v="329"/>
  </r>
  <r>
    <x v="64"/>
  </r>
  <r>
    <x v="36"/>
  </r>
  <r>
    <x v="25"/>
  </r>
  <r>
    <x v="109"/>
  </r>
  <r>
    <x v="394"/>
  </r>
  <r>
    <x v="51"/>
  </r>
  <r>
    <x v="395"/>
  </r>
  <r>
    <x v="395"/>
  </r>
  <r>
    <x v="396"/>
  </r>
  <r>
    <x v="64"/>
  </r>
  <r>
    <x v="232"/>
  </r>
  <r>
    <x v="62"/>
  </r>
  <r>
    <x v="53"/>
  </r>
  <r>
    <x v="144"/>
  </r>
  <r>
    <x v="373"/>
  </r>
  <r>
    <x v="59"/>
  </r>
  <r>
    <x v="397"/>
  </r>
  <r>
    <x v="398"/>
  </r>
  <r>
    <x v="36"/>
  </r>
  <r>
    <x v="18"/>
  </r>
  <r>
    <x v="157"/>
  </r>
  <r>
    <x v="18"/>
  </r>
  <r>
    <x v="20"/>
  </r>
  <r>
    <x v="107"/>
  </r>
  <r>
    <x v="87"/>
  </r>
  <r>
    <x v="399"/>
  </r>
  <r>
    <x v="399"/>
  </r>
  <r>
    <x v="310"/>
  </r>
  <r>
    <x v="400"/>
  </r>
  <r>
    <x v="401"/>
  </r>
  <r>
    <x v="222"/>
  </r>
  <r>
    <x v="198"/>
  </r>
  <r>
    <x v="24"/>
  </r>
  <r>
    <x v="304"/>
  </r>
  <r>
    <x v="5"/>
  </r>
  <r>
    <x v="402"/>
  </r>
  <r>
    <x v="107"/>
  </r>
  <r>
    <x v="87"/>
  </r>
  <r>
    <x v="107"/>
  </r>
  <r>
    <x v="36"/>
  </r>
  <r>
    <x v="403"/>
  </r>
  <r>
    <x v="36"/>
  </r>
  <r>
    <x v="41"/>
  </r>
  <r>
    <x v="36"/>
  </r>
  <r>
    <x v="129"/>
  </r>
  <r>
    <x v="53"/>
  </r>
  <r>
    <x v="64"/>
  </r>
  <r>
    <x v="32"/>
  </r>
  <r>
    <x v="340"/>
  </r>
  <r>
    <x v="217"/>
  </r>
  <r>
    <x v="29"/>
  </r>
  <r>
    <x v="152"/>
  </r>
  <r>
    <x v="28"/>
  </r>
  <r>
    <x v="52"/>
  </r>
  <r>
    <x v="28"/>
  </r>
  <r>
    <x v="79"/>
  </r>
  <r>
    <x v="109"/>
  </r>
  <r>
    <x v="388"/>
  </r>
  <r>
    <x v="108"/>
  </r>
  <r>
    <x v="404"/>
  </r>
  <r>
    <x v="405"/>
  </r>
  <r>
    <x v="406"/>
  </r>
  <r>
    <x v="267"/>
  </r>
  <r>
    <x v="254"/>
  </r>
  <r>
    <x v="16"/>
  </r>
  <r>
    <x v="384"/>
  </r>
  <r>
    <x v="29"/>
  </r>
  <r>
    <x v="407"/>
  </r>
  <r>
    <x v="25"/>
  </r>
  <r>
    <x v="167"/>
  </r>
  <r>
    <x v="36"/>
  </r>
  <r>
    <x v="70"/>
  </r>
  <r>
    <x v="52"/>
  </r>
  <r>
    <x v="408"/>
  </r>
  <r>
    <x v="58"/>
  </r>
  <r>
    <x v="330"/>
  </r>
  <r>
    <x v="52"/>
  </r>
  <r>
    <x v="409"/>
  </r>
  <r>
    <x v="410"/>
  </r>
  <r>
    <x v="411"/>
  </r>
  <r>
    <x v="150"/>
  </r>
  <r>
    <x v="47"/>
  </r>
  <r>
    <x v="79"/>
  </r>
  <r>
    <x v="412"/>
  </r>
  <r>
    <x v="32"/>
  </r>
  <r>
    <x v="413"/>
  </r>
  <r>
    <x v="76"/>
  </r>
  <r>
    <x v="414"/>
  </r>
  <r>
    <x v="77"/>
  </r>
  <r>
    <x v="198"/>
  </r>
  <r>
    <x v="53"/>
  </r>
  <r>
    <x v="415"/>
  </r>
  <r>
    <x v="310"/>
  </r>
  <r>
    <x v="198"/>
  </r>
  <r>
    <x v="18"/>
  </r>
  <r>
    <x v="416"/>
  </r>
  <r>
    <x v="416"/>
  </r>
  <r>
    <x v="43"/>
  </r>
  <r>
    <x v="70"/>
  </r>
  <r>
    <x v="417"/>
  </r>
  <r>
    <x v="59"/>
  </r>
  <r>
    <x v="418"/>
  </r>
  <r>
    <x v="419"/>
  </r>
  <r>
    <x v="295"/>
  </r>
  <r>
    <x v="185"/>
  </r>
  <r>
    <x v="77"/>
  </r>
  <r>
    <x v="25"/>
  </r>
  <r>
    <x v="24"/>
  </r>
  <r>
    <x v="420"/>
  </r>
  <r>
    <x v="421"/>
  </r>
  <r>
    <x v="79"/>
  </r>
  <r>
    <x v="362"/>
  </r>
  <r>
    <x v="77"/>
  </r>
  <r>
    <x v="422"/>
  </r>
  <r>
    <x v="129"/>
  </r>
  <r>
    <x v="423"/>
  </r>
  <r>
    <x v="232"/>
  </r>
  <r>
    <x v="424"/>
  </r>
  <r>
    <x v="79"/>
  </r>
  <r>
    <x v="107"/>
  </r>
  <r>
    <x v="107"/>
  </r>
  <r>
    <x v="425"/>
  </r>
  <r>
    <x v="79"/>
  </r>
  <r>
    <x v="426"/>
  </r>
  <r>
    <x v="427"/>
  </r>
  <r>
    <x v="186"/>
  </r>
  <r>
    <x v="16"/>
  </r>
  <r>
    <x v="79"/>
  </r>
  <r>
    <x v="36"/>
  </r>
  <r>
    <x v="428"/>
  </r>
  <r>
    <x v="304"/>
  </r>
  <r>
    <x v="41"/>
  </r>
  <r>
    <x v="24"/>
  </r>
  <r>
    <x v="54"/>
  </r>
  <r>
    <x v="429"/>
  </r>
  <r>
    <x v="29"/>
  </r>
  <r>
    <x v="13"/>
  </r>
  <r>
    <x v="157"/>
  </r>
  <r>
    <x v="41"/>
  </r>
  <r>
    <x v="289"/>
  </r>
  <r>
    <x v="13"/>
  </r>
  <r>
    <x v="319"/>
  </r>
  <r>
    <x v="304"/>
  </r>
  <r>
    <x v="430"/>
  </r>
  <r>
    <x v="109"/>
  </r>
  <r>
    <x v="47"/>
  </r>
  <r>
    <x v="29"/>
  </r>
  <r>
    <x v="31"/>
  </r>
  <r>
    <x v="176"/>
  </r>
  <r>
    <x v="267"/>
  </r>
  <r>
    <x v="267"/>
  </r>
  <r>
    <x v="36"/>
  </r>
  <r>
    <x v="33"/>
  </r>
  <r>
    <x v="36"/>
  </r>
  <r>
    <x v="52"/>
  </r>
  <r>
    <x v="219"/>
  </r>
  <r>
    <x v="176"/>
  </r>
  <r>
    <x v="431"/>
  </r>
  <r>
    <x v="384"/>
  </r>
  <r>
    <x v="432"/>
  </r>
  <r>
    <x v="24"/>
  </r>
  <r>
    <x v="433"/>
  </r>
  <r>
    <x v="36"/>
  </r>
  <r>
    <x v="41"/>
  </r>
  <r>
    <x v="434"/>
  </r>
  <r>
    <x v="434"/>
  </r>
  <r>
    <x v="109"/>
  </r>
  <r>
    <x v="435"/>
  </r>
  <r>
    <x v="29"/>
  </r>
  <r>
    <x v="36"/>
  </r>
  <r>
    <x v="436"/>
  </r>
  <r>
    <x v="79"/>
  </r>
  <r>
    <x v="47"/>
  </r>
  <r>
    <x v="437"/>
  </r>
  <r>
    <x v="438"/>
  </r>
  <r>
    <x v="438"/>
  </r>
  <r>
    <x v="127"/>
  </r>
  <r>
    <x v="51"/>
  </r>
  <r>
    <x v="216"/>
  </r>
  <r>
    <x v="291"/>
  </r>
  <r>
    <x v="64"/>
  </r>
  <r>
    <x v="53"/>
  </r>
  <r>
    <x v="439"/>
  </r>
  <r>
    <x v="439"/>
  </r>
  <r>
    <x v="329"/>
  </r>
  <r>
    <x v="87"/>
  </r>
  <r>
    <x v="42"/>
  </r>
  <r>
    <x v="330"/>
  </r>
  <r>
    <x v="52"/>
  </r>
  <r>
    <x v="440"/>
  </r>
  <r>
    <x v="373"/>
  </r>
  <r>
    <x v="441"/>
  </r>
  <r>
    <x v="171"/>
  </r>
  <r>
    <x v="320"/>
  </r>
  <r>
    <x v="442"/>
  </r>
  <r>
    <x v="59"/>
  </r>
  <r>
    <x v="443"/>
  </r>
  <r>
    <x v="87"/>
  </r>
  <r>
    <x v="87"/>
  </r>
  <r>
    <x v="99"/>
  </r>
  <r>
    <x v="444"/>
  </r>
  <r>
    <x v="445"/>
  </r>
  <r>
    <x v="43"/>
  </r>
  <r>
    <x v="186"/>
  </r>
  <r>
    <x v="53"/>
  </r>
  <r>
    <x v="388"/>
  </r>
  <r>
    <x v="36"/>
  </r>
  <r>
    <x v="340"/>
  </r>
  <r>
    <x v="304"/>
  </r>
  <r>
    <x v="150"/>
  </r>
  <r>
    <x v="446"/>
  </r>
  <r>
    <x v="362"/>
  </r>
  <r>
    <x v="426"/>
  </r>
  <r>
    <x v="29"/>
  </r>
  <r>
    <x v="176"/>
  </r>
  <r>
    <x v="327"/>
  </r>
  <r>
    <x v="25"/>
  </r>
  <r>
    <x v="43"/>
  </r>
  <r>
    <x v="330"/>
  </r>
  <r>
    <x v="185"/>
  </r>
  <r>
    <x v="414"/>
  </r>
  <r>
    <x v="79"/>
  </r>
  <r>
    <x v="447"/>
  </r>
  <r>
    <x v="134"/>
  </r>
  <r>
    <x v="67"/>
  </r>
  <r>
    <x v="41"/>
  </r>
  <r>
    <x v="448"/>
  </r>
  <r>
    <x v="33"/>
  </r>
  <r>
    <x v="16"/>
  </r>
  <r>
    <x v="79"/>
  </r>
  <r>
    <x v="53"/>
  </r>
  <r>
    <x v="449"/>
  </r>
  <r>
    <x v="13"/>
  </r>
  <r>
    <x v="24"/>
  </r>
  <r>
    <x v="76"/>
  </r>
  <r>
    <x v="36"/>
  </r>
  <r>
    <x v="16"/>
  </r>
  <r>
    <x v="369"/>
  </r>
  <r>
    <x v="291"/>
  </r>
  <r>
    <x v="295"/>
  </r>
  <r>
    <x v="109"/>
  </r>
  <r>
    <x v="16"/>
  </r>
  <r>
    <x v="445"/>
  </r>
  <r>
    <x v="198"/>
  </r>
  <r>
    <x v="47"/>
  </r>
  <r>
    <x v="13"/>
  </r>
  <r>
    <x v="79"/>
  </r>
  <r>
    <x v="439"/>
  </r>
  <r>
    <x v="108"/>
  </r>
  <r>
    <x v="24"/>
  </r>
  <r>
    <x v="24"/>
  </r>
  <r>
    <x v="450"/>
  </r>
  <r>
    <x v="25"/>
  </r>
  <r>
    <x v="199"/>
  </r>
  <r>
    <x v="157"/>
  </r>
  <r>
    <x v="24"/>
  </r>
  <r>
    <x v="58"/>
  </r>
  <r>
    <x v="329"/>
  </r>
  <r>
    <x v="451"/>
  </r>
  <r>
    <x v="41"/>
  </r>
  <r>
    <x v="176"/>
  </r>
  <r>
    <x v="452"/>
  </r>
  <r>
    <x v="453"/>
  </r>
  <r>
    <x v="41"/>
  </r>
  <r>
    <x v="437"/>
  </r>
  <r>
    <x v="429"/>
  </r>
  <r>
    <x v="422"/>
  </r>
  <r>
    <x v="454"/>
  </r>
  <r>
    <x v="304"/>
  </r>
  <r>
    <x v="24"/>
  </r>
  <r>
    <x v="455"/>
  </r>
  <r>
    <x v="289"/>
  </r>
  <r>
    <x v="51"/>
  </r>
  <r>
    <x v="79"/>
  </r>
  <r>
    <x v="68"/>
  </r>
  <r>
    <x v="24"/>
  </r>
  <r>
    <x v="456"/>
  </r>
  <r>
    <x v="417"/>
  </r>
  <r>
    <x v="384"/>
  </r>
  <r>
    <x v="47"/>
  </r>
  <r>
    <x v="52"/>
  </r>
  <r>
    <x v="306"/>
  </r>
  <r>
    <x v="444"/>
  </r>
  <r>
    <x v="457"/>
  </r>
  <r>
    <x v="458"/>
  </r>
  <r>
    <x v="157"/>
  </r>
  <r>
    <x v="439"/>
  </r>
  <r>
    <x v="219"/>
  </r>
  <r>
    <x v="87"/>
  </r>
  <r>
    <x v="340"/>
  </r>
  <r>
    <x v="109"/>
  </r>
  <r>
    <x v="18"/>
  </r>
  <r>
    <x v="459"/>
  </r>
  <r>
    <x v="29"/>
  </r>
  <r>
    <x v="109"/>
  </r>
  <r>
    <x v="41"/>
  </r>
  <r>
    <x v="53"/>
  </r>
  <r>
    <x v="79"/>
  </r>
  <r>
    <x v="460"/>
  </r>
  <r>
    <x v="448"/>
  </r>
  <r>
    <x v="70"/>
  </r>
  <r>
    <x v="33"/>
  </r>
  <r>
    <x v="219"/>
  </r>
  <r>
    <x v="144"/>
  </r>
  <r>
    <x v="461"/>
  </r>
  <r>
    <x v="59"/>
  </r>
  <r>
    <x v="441"/>
  </r>
  <r>
    <x v="362"/>
  </r>
  <r>
    <x v="134"/>
  </r>
  <r>
    <x v="67"/>
  </r>
  <r>
    <x v="216"/>
  </r>
  <r>
    <x v="426"/>
  </r>
  <r>
    <x v="462"/>
  </r>
  <r>
    <x v="16"/>
  </r>
  <r>
    <x v="18"/>
  </r>
  <r>
    <x v="41"/>
  </r>
  <r>
    <x v="87"/>
  </r>
  <r>
    <x v="53"/>
  </r>
  <r>
    <x v="87"/>
  </r>
  <r>
    <x v="53"/>
  </r>
  <r>
    <x v="24"/>
  </r>
  <r>
    <x v="78"/>
  </r>
  <r>
    <x v="25"/>
  </r>
  <r>
    <x v="409"/>
  </r>
  <r>
    <x v="43"/>
  </r>
  <r>
    <x v="43"/>
  </r>
  <r>
    <x v="16"/>
  </r>
  <r>
    <x v="13"/>
  </r>
  <r>
    <x v="463"/>
  </r>
  <r>
    <x v="36"/>
  </r>
  <r>
    <x v="24"/>
  </r>
  <r>
    <x v="176"/>
  </r>
  <r>
    <x v="304"/>
  </r>
  <r>
    <x v="185"/>
  </r>
  <r>
    <x v="25"/>
  </r>
  <r>
    <x v="68"/>
  </r>
  <r>
    <x v="171"/>
  </r>
  <r>
    <x v="330"/>
  </r>
  <r>
    <x v="330"/>
  </r>
  <r>
    <x v="369"/>
  </r>
  <r>
    <x v="47"/>
  </r>
  <r>
    <x v="464"/>
  </r>
  <r>
    <x v="444"/>
  </r>
  <r>
    <x v="465"/>
  </r>
  <r>
    <x v="466"/>
  </r>
  <r>
    <x v="134"/>
  </r>
  <r>
    <x v="414"/>
  </r>
  <r>
    <x v="388"/>
  </r>
  <r>
    <x v="442"/>
  </r>
  <r>
    <x v="53"/>
  </r>
  <r>
    <x v="467"/>
  </r>
  <r>
    <x v="450"/>
  </r>
  <r>
    <x v="79"/>
  </r>
  <r>
    <x v="108"/>
  </r>
  <r>
    <x v="76"/>
  </r>
  <r>
    <x v="64"/>
  </r>
  <r>
    <x v="422"/>
  </r>
  <r>
    <x v="468"/>
  </r>
  <r>
    <x v="469"/>
  </r>
  <r>
    <x v="126"/>
  </r>
  <r>
    <x v="134"/>
  </r>
  <r>
    <x v="439"/>
  </r>
  <r>
    <x v="470"/>
  </r>
  <r>
    <x v="291"/>
  </r>
  <r>
    <x v="456"/>
  </r>
  <r>
    <x v="417"/>
  </r>
  <r>
    <x v="58"/>
  </r>
  <r>
    <x v="52"/>
  </r>
  <r>
    <x v="469"/>
  </r>
  <r>
    <x v="236"/>
  </r>
  <r>
    <x v="47"/>
  </r>
  <r>
    <x v="24"/>
  </r>
  <r>
    <x v="437"/>
  </r>
  <r>
    <x v="443"/>
  </r>
  <r>
    <x v="64"/>
  </r>
  <r>
    <x v="329"/>
  </r>
  <r>
    <x v="78"/>
  </r>
  <r>
    <x v="471"/>
  </r>
  <r>
    <x v="47"/>
  </r>
  <r>
    <x v="295"/>
  </r>
  <r>
    <x v="157"/>
  </r>
  <r>
    <x v="198"/>
  </r>
  <r>
    <x v="472"/>
  </r>
  <r>
    <x v="473"/>
  </r>
  <r>
    <x v="59"/>
  </r>
  <r>
    <x v="43"/>
  </r>
  <r>
    <x v="304"/>
  </r>
  <r>
    <x v="157"/>
  </r>
  <r>
    <x v="429"/>
  </r>
  <r>
    <x v="24"/>
  </r>
  <r>
    <x v="459"/>
  </r>
  <r>
    <x v="13"/>
  </r>
  <r>
    <x v="59"/>
  </r>
  <r>
    <x v="53"/>
  </r>
  <r>
    <x v="29"/>
  </r>
  <r>
    <x v="67"/>
  </r>
  <r>
    <x v="36"/>
  </r>
  <r>
    <x v="36"/>
  </r>
  <r>
    <x v="219"/>
  </r>
  <r>
    <x v="36"/>
  </r>
  <r>
    <x v="330"/>
  </r>
  <r>
    <x v="291"/>
  </r>
  <r>
    <x v="79"/>
  </r>
  <r>
    <x v="41"/>
  </r>
  <r>
    <x v="109"/>
  </r>
  <r>
    <x v="426"/>
  </r>
  <r>
    <x v="24"/>
  </r>
  <r>
    <x v="216"/>
  </r>
  <r>
    <x v="109"/>
  </r>
  <r>
    <x v="467"/>
  </r>
  <r>
    <x v="456"/>
  </r>
  <r>
    <x v="126"/>
  </r>
  <r>
    <x v="441"/>
  </r>
  <r>
    <x v="152"/>
  </r>
  <r>
    <x v="474"/>
  </r>
  <r>
    <x v="475"/>
  </r>
  <r>
    <x v="134"/>
  </r>
  <r>
    <x v="36"/>
  </r>
  <r>
    <x v="476"/>
  </r>
  <r>
    <x v="41"/>
  </r>
  <r>
    <x v="41"/>
  </r>
  <r>
    <x v="87"/>
  </r>
  <r>
    <x v="291"/>
  </r>
  <r>
    <x v="59"/>
  </r>
  <r>
    <x v="176"/>
  </r>
  <r>
    <x v="53"/>
  </r>
  <r>
    <x v="53"/>
  </r>
  <r>
    <x v="33"/>
  </r>
  <r>
    <x v="474"/>
  </r>
  <r>
    <x v="477"/>
  </r>
  <r>
    <x v="409"/>
  </r>
  <r>
    <x v="43"/>
  </r>
  <r>
    <x v="53"/>
  </r>
  <r>
    <x v="79"/>
  </r>
  <r>
    <x v="67"/>
  </r>
  <r>
    <x v="478"/>
  </r>
  <r>
    <x v="471"/>
  </r>
  <r>
    <x v="185"/>
  </r>
  <r>
    <x v="87"/>
  </r>
  <r>
    <x v="422"/>
  </r>
  <r>
    <x v="64"/>
  </r>
  <r>
    <x v="157"/>
  </r>
  <r>
    <x v="462"/>
  </r>
  <r>
    <x v="68"/>
  </r>
  <r>
    <x v="70"/>
  </r>
  <r>
    <x v="108"/>
  </r>
  <r>
    <x v="108"/>
  </r>
  <r>
    <x v="479"/>
  </r>
  <r>
    <x v="369"/>
  </r>
  <r>
    <x v="426"/>
  </r>
  <r>
    <x v="480"/>
  </r>
  <r>
    <x v="79"/>
  </r>
  <r>
    <x v="481"/>
  </r>
  <r>
    <x v="87"/>
  </r>
  <r>
    <x v="150"/>
  </r>
  <r>
    <x v="51"/>
  </r>
  <r>
    <x v="18"/>
  </r>
  <r>
    <x v="253"/>
  </r>
  <r>
    <x v="253"/>
  </r>
  <r>
    <x v="13"/>
  </r>
  <r>
    <x v="24"/>
  </r>
  <r>
    <x v="482"/>
  </r>
  <r>
    <x v="47"/>
  </r>
  <r>
    <x v="444"/>
  </r>
  <r>
    <x v="483"/>
  </r>
  <r>
    <x v="388"/>
  </r>
  <r>
    <x v="484"/>
  </r>
  <r>
    <x v="291"/>
  </r>
  <r>
    <x v="58"/>
  </r>
  <r>
    <x v="417"/>
  </r>
  <r>
    <x v="79"/>
  </r>
  <r>
    <x v="458"/>
  </r>
  <r>
    <x v="443"/>
  </r>
  <r>
    <x v="18"/>
  </r>
  <r>
    <x v="47"/>
  </r>
  <r>
    <x v="236"/>
  </r>
  <r>
    <x v="485"/>
  </r>
  <r>
    <x v="16"/>
  </r>
  <r>
    <x v="53"/>
  </r>
  <r>
    <x v="109"/>
  </r>
  <r>
    <x v="67"/>
  </r>
  <r>
    <x v="486"/>
  </r>
  <r>
    <x v="76"/>
  </r>
  <r>
    <x v="87"/>
  </r>
  <r>
    <x v="53"/>
  </r>
  <r>
    <x v="64"/>
  </r>
  <r>
    <x v="157"/>
  </r>
  <r>
    <x v="291"/>
  </r>
  <r>
    <x v="64"/>
  </r>
  <r>
    <x v="487"/>
  </r>
  <r>
    <x v="488"/>
  </r>
  <r>
    <x v="489"/>
  </r>
  <r>
    <x v="109"/>
  </r>
  <r>
    <x v="87"/>
  </r>
  <r>
    <x v="490"/>
  </r>
  <r>
    <x v="456"/>
  </r>
  <r>
    <x v="67"/>
  </r>
  <r>
    <x v="491"/>
  </r>
  <r>
    <x v="52"/>
  </r>
  <r>
    <x v="67"/>
  </r>
  <r>
    <x v="492"/>
  </r>
  <r>
    <x v="185"/>
  </r>
  <r>
    <x v="198"/>
  </r>
  <r>
    <x v="59"/>
  </r>
  <r>
    <x v="267"/>
  </r>
  <r>
    <x v="216"/>
  </r>
  <r>
    <x v="33"/>
  </r>
  <r>
    <x v="13"/>
  </r>
  <r>
    <x v="493"/>
  </r>
  <r>
    <x v="493"/>
  </r>
  <r>
    <x v="330"/>
  </r>
  <r>
    <x v="481"/>
  </r>
  <r>
    <x v="462"/>
  </r>
  <r>
    <x v="87"/>
  </r>
  <r>
    <x v="53"/>
  </r>
  <r>
    <x v="77"/>
  </r>
  <r>
    <x v="5"/>
  </r>
  <r>
    <x v="429"/>
  </r>
  <r>
    <x v="77"/>
  </r>
  <r>
    <x v="43"/>
  </r>
  <r>
    <x v="152"/>
  </r>
  <r>
    <x v="78"/>
  </r>
  <r>
    <x v="70"/>
  </r>
  <r>
    <x v="77"/>
  </r>
  <r>
    <x v="494"/>
  </r>
  <r>
    <x v="87"/>
  </r>
  <r>
    <x v="36"/>
  </r>
  <r>
    <x v="24"/>
  </r>
  <r>
    <x v="36"/>
  </r>
  <r>
    <x v="36"/>
  </r>
  <r>
    <x v="337"/>
  </r>
  <r>
    <x v="41"/>
  </r>
  <r>
    <x v="47"/>
  </r>
  <r>
    <x v="41"/>
  </r>
  <r>
    <x v="18"/>
  </r>
  <r>
    <x v="53"/>
  </r>
  <r>
    <x v="422"/>
  </r>
  <r>
    <x v="291"/>
  </r>
  <r>
    <x v="495"/>
  </r>
  <r>
    <x v="495"/>
  </r>
  <r>
    <x v="52"/>
  </r>
  <r>
    <x v="53"/>
  </r>
  <r>
    <x v="471"/>
  </r>
  <r>
    <x v="439"/>
  </r>
  <r>
    <x v="369"/>
  </r>
  <r>
    <x v="259"/>
  </r>
  <r>
    <x v="185"/>
  </r>
  <r>
    <x v="59"/>
  </r>
  <r>
    <x v="16"/>
  </r>
  <r>
    <x v="467"/>
  </r>
  <r>
    <x v="329"/>
  </r>
  <r>
    <x v="25"/>
  </r>
  <r>
    <x v="53"/>
  </r>
  <r>
    <x v="444"/>
  </r>
  <r>
    <x v="486"/>
  </r>
  <r>
    <x v="126"/>
  </r>
  <r>
    <x v="126"/>
  </r>
  <r>
    <x v="109"/>
  </r>
  <r>
    <x v="426"/>
  </r>
  <r>
    <x v="216"/>
  </r>
  <r>
    <x v="482"/>
  </r>
  <r>
    <x v="68"/>
  </r>
  <r>
    <x v="306"/>
  </r>
  <r>
    <x v="109"/>
  </r>
  <r>
    <x v="42"/>
  </r>
  <r>
    <x v="443"/>
  </r>
  <r>
    <x v="157"/>
  </r>
  <r>
    <x v="459"/>
  </r>
  <r>
    <x v="496"/>
  </r>
  <r>
    <x v="41"/>
  </r>
  <r>
    <x v="33"/>
  </r>
  <r>
    <x v="219"/>
  </r>
  <r>
    <x v="283"/>
  </r>
  <r>
    <x v="394"/>
  </r>
  <r>
    <x v="185"/>
  </r>
  <r>
    <x v="18"/>
  </r>
  <r>
    <x v="291"/>
  </r>
  <r>
    <x v="59"/>
  </r>
  <r>
    <x v="59"/>
  </r>
  <r>
    <x v="67"/>
  </r>
  <r>
    <x v="134"/>
  </r>
  <r>
    <x v="47"/>
  </r>
  <r>
    <x v="497"/>
  </r>
  <r>
    <x v="24"/>
  </r>
  <r>
    <x v="13"/>
  </r>
  <r>
    <x v="13"/>
  </r>
  <r>
    <x v="16"/>
  </r>
  <r>
    <x v="176"/>
  </r>
  <r>
    <x v="53"/>
  </r>
  <r>
    <x v="64"/>
  </r>
  <r>
    <x v="87"/>
  </r>
  <r>
    <x v="47"/>
  </r>
  <r>
    <x v="216"/>
  </r>
  <r>
    <x v="41"/>
  </r>
  <r>
    <x v="70"/>
  </r>
  <r>
    <x v="16"/>
  </r>
  <r>
    <x v="198"/>
  </r>
  <r>
    <x v="78"/>
  </r>
  <r>
    <x v="498"/>
  </r>
  <r>
    <x v="267"/>
  </r>
  <r>
    <x v="33"/>
  </r>
  <r>
    <x v="499"/>
  </r>
  <r>
    <x v="236"/>
  </r>
  <r>
    <x v="47"/>
  </r>
  <r>
    <x v="500"/>
  </r>
  <r>
    <x v="5"/>
  </r>
  <r>
    <x v="41"/>
  </r>
  <r>
    <x v="108"/>
  </r>
  <r>
    <x v="108"/>
  </r>
  <r>
    <x v="67"/>
  </r>
  <r>
    <x v="16"/>
  </r>
  <r>
    <x v="123"/>
  </r>
  <r>
    <x v="441"/>
  </r>
  <r>
    <x v="462"/>
  </r>
  <r>
    <x v="29"/>
  </r>
  <r>
    <x v="232"/>
  </r>
  <r>
    <x v="219"/>
  </r>
  <r>
    <x v="480"/>
  </r>
  <r>
    <x v="482"/>
  </r>
  <r>
    <x v="185"/>
  </r>
  <r>
    <x v="501"/>
  </r>
  <r>
    <x v="67"/>
  </r>
  <r>
    <x v="330"/>
  </r>
  <r>
    <x v="47"/>
  </r>
  <r>
    <x v="87"/>
  </r>
  <r>
    <x v="126"/>
  </r>
  <r>
    <x v="36"/>
  </r>
  <r>
    <x v="429"/>
  </r>
  <r>
    <x v="502"/>
  </r>
  <r>
    <x v="52"/>
  </r>
  <r>
    <x v="152"/>
  </r>
  <r>
    <x v="291"/>
  </r>
  <r>
    <x v="456"/>
  </r>
  <r>
    <x v="58"/>
  </r>
  <r>
    <x v="369"/>
  </r>
  <r>
    <x v="467"/>
  </r>
  <r>
    <x v="467"/>
  </r>
  <r>
    <x v="53"/>
  </r>
  <r>
    <x v="444"/>
  </r>
  <r>
    <x v="36"/>
  </r>
  <r>
    <x v="503"/>
  </r>
  <r>
    <x v="504"/>
  </r>
  <r>
    <x v="16"/>
  </r>
  <r>
    <x v="59"/>
  </r>
  <r>
    <x v="291"/>
  </r>
  <r>
    <x v="384"/>
  </r>
  <r>
    <x v="505"/>
  </r>
  <r>
    <x v="70"/>
  </r>
  <r>
    <x v="306"/>
  </r>
  <r>
    <x v="79"/>
  </r>
  <r>
    <x v="259"/>
  </r>
  <r>
    <x v="88"/>
  </r>
  <r>
    <x v="267"/>
  </r>
  <r>
    <x v="67"/>
  </r>
  <r>
    <x v="506"/>
  </r>
  <r>
    <x v="157"/>
  </r>
  <r>
    <x v="87"/>
  </r>
  <r>
    <x v="53"/>
  </r>
  <r>
    <x v="36"/>
  </r>
  <r>
    <x v="18"/>
  </r>
  <r>
    <x v="471"/>
  </r>
  <r>
    <x v="491"/>
  </r>
  <r>
    <x v="507"/>
  </r>
  <r>
    <x v="64"/>
  </r>
  <r>
    <x v="508"/>
  </r>
  <r>
    <x v="33"/>
  </r>
  <r>
    <x v="291"/>
  </r>
  <r>
    <x v="85"/>
  </r>
  <r>
    <x v="108"/>
  </r>
  <r>
    <x v="108"/>
  </r>
  <r>
    <x v="509"/>
  </r>
  <r>
    <x v="67"/>
  </r>
  <r>
    <x v="109"/>
  </r>
  <r>
    <x v="185"/>
  </r>
  <r>
    <x v="53"/>
  </r>
  <r>
    <x v="76"/>
  </r>
  <r>
    <x v="426"/>
  </r>
  <r>
    <x v="70"/>
  </r>
  <r>
    <x v="268"/>
  </r>
  <r>
    <x v="47"/>
  </r>
  <r>
    <x v="510"/>
  </r>
  <r>
    <x v="43"/>
  </r>
  <r>
    <x v="456"/>
  </r>
  <r>
    <x v="134"/>
  </r>
  <r>
    <x v="499"/>
  </r>
  <r>
    <x v="87"/>
  </r>
  <r>
    <x v="16"/>
  </r>
  <r>
    <x v="41"/>
  </r>
  <r>
    <x v="176"/>
  </r>
  <r>
    <x v="33"/>
  </r>
  <r>
    <x v="53"/>
  </r>
  <r>
    <x v="500"/>
  </r>
  <r>
    <x v="364"/>
  </r>
  <r>
    <x v="462"/>
  </r>
  <r>
    <x v="13"/>
  </r>
  <r>
    <x v="511"/>
  </r>
  <r>
    <x v="70"/>
  </r>
  <r>
    <x v="52"/>
  </r>
  <r>
    <x v="512"/>
  </r>
  <r>
    <x v="24"/>
  </r>
  <r>
    <x v="24"/>
  </r>
  <r>
    <x v="513"/>
  </r>
  <r>
    <x v="7"/>
  </r>
  <r>
    <x v="58"/>
  </r>
  <r>
    <x v="25"/>
  </r>
  <r>
    <x v="41"/>
  </r>
  <r>
    <x v="16"/>
  </r>
  <r>
    <x v="87"/>
  </r>
  <r>
    <x v="25"/>
  </r>
  <r>
    <x v="47"/>
  </r>
  <r>
    <x v="87"/>
  </r>
  <r>
    <x v="185"/>
  </r>
  <r>
    <x v="330"/>
  </r>
  <r>
    <x v="514"/>
  </r>
  <r>
    <x v="109"/>
  </r>
  <r>
    <x v="36"/>
  </r>
  <r>
    <x v="515"/>
  </r>
  <r>
    <x v="462"/>
  </r>
  <r>
    <x v="29"/>
  </r>
  <r>
    <x v="53"/>
  </r>
  <r>
    <x v="59"/>
  </r>
  <r>
    <x v="516"/>
  </r>
  <r>
    <x v="18"/>
  </r>
  <r>
    <x v="78"/>
  </r>
  <r>
    <x v="517"/>
  </r>
  <r>
    <x v="157"/>
  </r>
  <r>
    <x v="267"/>
  </r>
  <r>
    <x v="47"/>
  </r>
  <r>
    <x v="316"/>
  </r>
  <r>
    <x v="259"/>
  </r>
  <r>
    <x v="53"/>
  </r>
  <r>
    <x v="518"/>
  </r>
  <r>
    <x v="519"/>
  </r>
  <r>
    <x v="214"/>
  </r>
  <r>
    <x v="487"/>
  </r>
  <r>
    <x v="152"/>
  </r>
  <r>
    <x v="443"/>
  </r>
  <r>
    <x v="480"/>
  </r>
  <r>
    <x v="47"/>
  </r>
  <r>
    <x v="306"/>
  </r>
  <r>
    <x v="109"/>
  </r>
  <r>
    <x v="498"/>
  </r>
  <r>
    <x v="87"/>
  </r>
  <r>
    <x v="232"/>
  </r>
  <r>
    <x v="520"/>
  </r>
  <r>
    <x v="216"/>
  </r>
  <r>
    <x v="512"/>
  </r>
  <r>
    <x v="219"/>
  </r>
  <r>
    <x v="236"/>
  </r>
  <r>
    <x v="500"/>
  </r>
  <r>
    <x v="504"/>
  </r>
  <r>
    <x v="5"/>
  </r>
  <r>
    <x v="47"/>
  </r>
  <r>
    <x v="521"/>
  </r>
  <r>
    <x v="70"/>
  </r>
  <r>
    <x v="362"/>
  </r>
  <r>
    <x v="291"/>
  </r>
  <r>
    <x v="291"/>
  </r>
  <r>
    <x v="64"/>
  </r>
  <r>
    <x v="216"/>
  </r>
  <r>
    <x v="429"/>
  </r>
  <r>
    <x v="522"/>
  </r>
  <r>
    <x v="33"/>
  </r>
  <r>
    <x v="523"/>
  </r>
  <r>
    <x v="524"/>
  </r>
  <r>
    <x v="70"/>
  </r>
  <r>
    <x v="67"/>
  </r>
  <r>
    <x v="511"/>
  </r>
  <r>
    <x v="67"/>
  </r>
  <r>
    <x v="525"/>
  </r>
  <r>
    <x v="505"/>
  </r>
  <r>
    <x v="526"/>
  </r>
  <r>
    <x v="527"/>
  </r>
  <r>
    <x v="126"/>
  </r>
  <r>
    <x v="16"/>
  </r>
  <r>
    <x v="528"/>
  </r>
  <r>
    <x v="108"/>
  </r>
  <r>
    <x v="18"/>
  </r>
  <r>
    <x v="291"/>
  </r>
  <r>
    <x v="47"/>
  </r>
  <r>
    <x v="67"/>
  </r>
  <r>
    <x v="337"/>
  </r>
  <r>
    <x v="499"/>
  </r>
  <r>
    <x v="529"/>
  </r>
  <r>
    <x v="70"/>
  </r>
  <r>
    <x v="487"/>
  </r>
  <r>
    <x v="441"/>
  </r>
  <r>
    <x v="456"/>
  </r>
  <r>
    <x v="53"/>
  </r>
  <r>
    <x v="87"/>
  </r>
  <r>
    <x v="530"/>
  </r>
  <r>
    <x v="214"/>
  </r>
  <r>
    <x v="471"/>
  </r>
  <r>
    <x v="304"/>
  </r>
  <r>
    <x v="70"/>
  </r>
  <r>
    <x v="531"/>
  </r>
  <r>
    <x v="330"/>
  </r>
  <r>
    <x v="502"/>
  </r>
  <r>
    <x v="291"/>
  </r>
  <r>
    <x v="150"/>
  </r>
  <r>
    <x v="36"/>
  </r>
  <r>
    <x v="272"/>
  </r>
  <r>
    <x v="268"/>
  </r>
  <r>
    <x v="532"/>
  </r>
  <r>
    <x v="152"/>
  </r>
  <r>
    <x v="36"/>
  </r>
  <r>
    <x v="64"/>
  </r>
  <r>
    <x v="214"/>
  </r>
  <r>
    <x v="41"/>
  </r>
  <r>
    <x v="291"/>
  </r>
  <r>
    <x v="533"/>
  </r>
  <r>
    <x v="267"/>
  </r>
  <r>
    <x v="534"/>
  </r>
  <r>
    <x v="33"/>
  </r>
  <r>
    <x v="85"/>
  </r>
  <r>
    <x v="52"/>
  </r>
  <r>
    <x v="87"/>
  </r>
  <r>
    <x v="16"/>
  </r>
  <r>
    <x v="518"/>
  </r>
  <r>
    <x v="43"/>
  </r>
  <r>
    <x v="24"/>
  </r>
  <r>
    <x v="185"/>
  </r>
  <r>
    <x v="47"/>
  </r>
  <r>
    <x v="535"/>
  </r>
  <r>
    <x v="7"/>
  </r>
  <r>
    <x v="259"/>
  </r>
  <r>
    <x v="527"/>
  </r>
  <r>
    <x v="53"/>
  </r>
  <r>
    <x v="5"/>
  </r>
  <r>
    <x v="462"/>
  </r>
  <r>
    <x v="36"/>
  </r>
  <r>
    <x v="515"/>
  </r>
  <r>
    <x v="536"/>
  </r>
  <r>
    <x v="67"/>
  </r>
  <r>
    <x v="216"/>
  </r>
  <r>
    <x v="53"/>
  </r>
  <r>
    <x v="67"/>
  </r>
  <r>
    <x v="362"/>
  </r>
  <r>
    <x v="18"/>
  </r>
  <r>
    <x v="109"/>
  </r>
  <r>
    <x v="152"/>
  </r>
  <r>
    <x v="70"/>
  </r>
  <r>
    <x v="337"/>
  </r>
  <r>
    <x v="109"/>
  </r>
  <r>
    <x v="236"/>
  </r>
  <r>
    <x v="87"/>
  </r>
  <r>
    <x v="444"/>
  </r>
  <r>
    <x v="444"/>
  </r>
  <r>
    <x v="498"/>
  </r>
  <r>
    <x v="512"/>
  </r>
  <r>
    <x v="41"/>
  </r>
  <r>
    <x v="36"/>
  </r>
  <r>
    <x v="33"/>
  </r>
  <r>
    <x v="25"/>
  </r>
  <r>
    <x v="219"/>
  </r>
  <r>
    <x v="219"/>
  </r>
  <r>
    <x v="462"/>
  </r>
  <r>
    <x v="537"/>
  </r>
  <r>
    <x v="500"/>
  </r>
  <r>
    <x v="291"/>
  </r>
  <r>
    <x v="33"/>
  </r>
  <r>
    <x v="316"/>
  </r>
  <r>
    <x v="456"/>
  </r>
  <r>
    <x v="47"/>
  </r>
  <r>
    <x v="47"/>
  </r>
  <r>
    <x v="64"/>
  </r>
  <r>
    <x v="176"/>
  </r>
  <r>
    <x v="514"/>
  </r>
  <r>
    <x v="87"/>
  </r>
  <r>
    <x v="53"/>
  </r>
  <r>
    <x v="198"/>
  </r>
  <r>
    <x v="362"/>
  </r>
  <r>
    <x v="78"/>
  </r>
  <r>
    <x v="267"/>
  </r>
  <r>
    <x v="13"/>
  </r>
  <r>
    <x v="18"/>
  </r>
  <r>
    <x v="538"/>
  </r>
  <r>
    <x v="108"/>
  </r>
  <r>
    <x v="36"/>
  </r>
  <r>
    <x v="129"/>
  </r>
  <r>
    <x v="67"/>
  </r>
  <r>
    <x v="36"/>
  </r>
  <r>
    <x v="511"/>
  </r>
  <r>
    <x v="53"/>
  </r>
  <r>
    <x v="41"/>
  </r>
  <r>
    <x v="530"/>
  </r>
  <r>
    <x v="70"/>
  </r>
  <r>
    <x v="214"/>
  </r>
  <r>
    <x v="487"/>
  </r>
  <r>
    <x v="214"/>
  </r>
  <r>
    <x v="14"/>
  </r>
  <r>
    <x v="512"/>
  </r>
  <r>
    <x v="539"/>
  </r>
  <r>
    <x v="291"/>
  </r>
  <r>
    <x v="16"/>
  </r>
  <r>
    <x v="29"/>
  </r>
  <r>
    <x v="311"/>
  </r>
  <r>
    <x v="362"/>
  </r>
  <r>
    <x v="540"/>
  </r>
  <r>
    <x v="16"/>
  </r>
  <r>
    <x v="52"/>
  </r>
  <r>
    <x v="47"/>
  </r>
  <r>
    <x v="541"/>
  </r>
  <r>
    <x v="67"/>
  </r>
  <r>
    <x v="47"/>
  </r>
  <r>
    <x v="64"/>
  </r>
  <r>
    <x v="53"/>
  </r>
  <r>
    <x v="33"/>
  </r>
  <r>
    <x v="36"/>
  </r>
  <r>
    <x v="70"/>
  </r>
  <r>
    <x v="512"/>
  </r>
  <r>
    <x v="47"/>
  </r>
  <r>
    <x v="198"/>
  </r>
  <r>
    <x v="533"/>
  </r>
  <r>
    <x v="87"/>
  </r>
  <r>
    <x v="268"/>
  </r>
  <r>
    <x v="306"/>
  </r>
  <r>
    <x v="36"/>
  </r>
  <r>
    <x v="480"/>
  </r>
  <r>
    <x v="85"/>
  </r>
  <r>
    <x v="542"/>
  </r>
  <r>
    <x v="123"/>
  </r>
  <r>
    <x v="498"/>
  </r>
  <r>
    <x v="543"/>
  </r>
  <r>
    <x v="544"/>
  </r>
  <r>
    <x v="157"/>
  </r>
  <r>
    <x v="364"/>
  </r>
  <r>
    <x v="152"/>
  </r>
  <r>
    <x v="341"/>
  </r>
  <r>
    <x v="259"/>
  </r>
  <r>
    <x v="545"/>
  </r>
  <r>
    <x v="18"/>
  </r>
  <r>
    <x v="267"/>
  </r>
  <r>
    <x v="304"/>
  </r>
  <r>
    <x v="24"/>
  </r>
  <r>
    <x v="527"/>
  </r>
  <r>
    <x v="216"/>
  </r>
  <r>
    <x v="41"/>
  </r>
  <r>
    <x v="330"/>
  </r>
  <r>
    <x v="53"/>
  </r>
  <r>
    <x v="70"/>
  </r>
  <r>
    <x v="384"/>
  </r>
  <r>
    <x v="18"/>
  </r>
  <r>
    <x v="518"/>
  </r>
  <r>
    <x v="109"/>
  </r>
  <r>
    <x v="36"/>
  </r>
  <r>
    <x v="291"/>
  </r>
  <r>
    <x v="85"/>
  </r>
  <r>
    <x v="176"/>
  </r>
  <r>
    <x v="373"/>
  </r>
  <r>
    <x v="268"/>
  </r>
  <r>
    <x v="36"/>
  </r>
  <r>
    <x v="514"/>
  </r>
  <r>
    <x v="5"/>
  </r>
  <r>
    <x v="53"/>
  </r>
  <r>
    <x v="77"/>
  </r>
  <r>
    <x v="480"/>
  </r>
  <r>
    <x v="64"/>
  </r>
  <r>
    <x v="327"/>
  </r>
  <r>
    <x v="373"/>
  </r>
  <r>
    <x v="109"/>
  </r>
  <r>
    <x v="108"/>
  </r>
  <r>
    <x v="313"/>
  </r>
  <r>
    <x v="33"/>
  </r>
  <r>
    <x v="505"/>
  </r>
  <r>
    <x v="53"/>
  </r>
  <r>
    <x v="87"/>
  </r>
  <r>
    <x v="291"/>
  </r>
  <r>
    <x v="68"/>
  </r>
  <r>
    <x v="7"/>
  </r>
  <r>
    <x v="219"/>
  </r>
  <r>
    <x v="36"/>
  </r>
  <r>
    <x v="306"/>
  </r>
  <r>
    <x v="18"/>
  </r>
  <r>
    <x v="185"/>
  </r>
  <r>
    <x v="545"/>
  </r>
  <r>
    <x v="444"/>
  </r>
  <r>
    <x v="87"/>
  </r>
  <r>
    <x v="327"/>
  </r>
  <r>
    <x v="546"/>
  </r>
  <r>
    <x v="500"/>
  </r>
  <r>
    <x v="67"/>
  </r>
  <r>
    <x v="67"/>
  </r>
  <r>
    <x v="547"/>
  </r>
  <r>
    <x v="109"/>
  </r>
  <r>
    <x v="533"/>
  </r>
  <r>
    <x v="152"/>
  </r>
  <r>
    <x v="25"/>
  </r>
  <r>
    <x v="43"/>
  </r>
  <r>
    <x v="487"/>
  </r>
  <r>
    <x v="198"/>
  </r>
  <r>
    <x v="47"/>
  </r>
  <r>
    <x v="87"/>
  </r>
  <r>
    <x v="362"/>
  </r>
  <r>
    <x v="14"/>
  </r>
  <r>
    <x v="36"/>
  </r>
  <r>
    <x v="47"/>
  </r>
  <r>
    <x v="539"/>
  </r>
  <r>
    <x v="41"/>
  </r>
  <r>
    <x v="157"/>
  </r>
  <r>
    <x v="405"/>
  </r>
  <r>
    <x v="548"/>
  </r>
  <r>
    <x v="70"/>
  </r>
  <r>
    <x v="511"/>
  </r>
  <r>
    <x v="291"/>
  </r>
  <r>
    <x v="291"/>
  </r>
  <r>
    <x v="452"/>
  </r>
  <r>
    <x v="330"/>
  </r>
  <r>
    <x v="549"/>
  </r>
  <r>
    <x v="550"/>
  </r>
  <r>
    <x v="551"/>
  </r>
  <r>
    <x v="283"/>
  </r>
  <r>
    <x v="498"/>
  </r>
  <r>
    <x v="123"/>
  </r>
  <r>
    <x v="552"/>
  </r>
  <r>
    <x v="109"/>
  </r>
  <r>
    <x v="553"/>
  </r>
  <r>
    <x v="87"/>
  </r>
  <r>
    <x v="259"/>
  </r>
  <r>
    <x v="152"/>
  </r>
  <r>
    <x v="554"/>
  </r>
  <r>
    <x v="311"/>
  </r>
  <r>
    <x v="47"/>
  </r>
  <r>
    <x v="555"/>
  </r>
  <r>
    <x v="36"/>
  </r>
  <r>
    <x v="556"/>
  </r>
  <r>
    <x v="176"/>
  </r>
  <r>
    <x v="44"/>
  </r>
  <r>
    <x v="13"/>
  </r>
  <r>
    <x v="452"/>
  </r>
  <r>
    <x v="384"/>
  </r>
  <r>
    <x v="87"/>
  </r>
  <r>
    <x v="471"/>
  </r>
  <r>
    <x v="18"/>
  </r>
  <r>
    <x v="557"/>
  </r>
  <r>
    <x v="109"/>
  </r>
  <r>
    <x v="24"/>
  </r>
  <r>
    <x v="236"/>
  </r>
  <r>
    <x v="64"/>
  </r>
  <r>
    <x v="309"/>
  </r>
  <r>
    <x v="283"/>
  </r>
  <r>
    <x v="327"/>
  </r>
  <r>
    <x v="327"/>
  </r>
  <r>
    <x v="70"/>
  </r>
  <r>
    <x v="558"/>
  </r>
  <r>
    <x v="530"/>
  </r>
  <r>
    <x v="527"/>
  </r>
  <r>
    <x v="108"/>
  </r>
  <r>
    <x v="559"/>
  </r>
  <r>
    <x v="67"/>
  </r>
  <r>
    <x v="16"/>
  </r>
  <r>
    <x v="313"/>
  </r>
  <r>
    <x v="341"/>
  </r>
  <r>
    <x v="53"/>
  </r>
  <r>
    <x v="85"/>
  </r>
  <r>
    <x v="362"/>
  </r>
  <r>
    <x v="152"/>
  </r>
  <r>
    <x v="306"/>
  </r>
  <r>
    <x v="520"/>
  </r>
  <r>
    <x v="520"/>
  </r>
  <r>
    <x v="70"/>
  </r>
  <r>
    <x v="514"/>
  </r>
  <r>
    <x v="52"/>
  </r>
  <r>
    <x v="41"/>
  </r>
  <r>
    <x v="545"/>
  </r>
  <r>
    <x v="491"/>
  </r>
  <r>
    <x v="67"/>
  </r>
  <r>
    <x v="214"/>
  </r>
  <r>
    <x v="33"/>
  </r>
  <r>
    <x v="77"/>
  </r>
  <r>
    <x v="291"/>
  </r>
  <r>
    <x v="560"/>
  </r>
  <r>
    <x v="561"/>
  </r>
  <r>
    <x v="53"/>
  </r>
  <r>
    <x v="185"/>
  </r>
  <r>
    <x v="5"/>
  </r>
  <r>
    <x v="405"/>
  </r>
  <r>
    <x v="18"/>
  </r>
  <r>
    <x v="53"/>
  </r>
  <r>
    <x v="36"/>
  </r>
  <r>
    <x v="24"/>
  </r>
  <r>
    <x v="405"/>
  </r>
  <r>
    <x v="47"/>
  </r>
  <r>
    <x v="291"/>
  </r>
  <r>
    <x v="33"/>
  </r>
  <r>
    <x v="109"/>
  </r>
  <r>
    <x v="562"/>
  </r>
  <r>
    <x v="134"/>
  </r>
  <r>
    <x v="67"/>
  </r>
  <r>
    <x v="87"/>
  </r>
  <r>
    <x v="330"/>
  </r>
  <r>
    <x v="500"/>
  </r>
  <r>
    <x v="214"/>
  </r>
  <r>
    <x v="129"/>
  </r>
  <r>
    <x v="291"/>
  </r>
  <r>
    <x v="87"/>
  </r>
  <r>
    <x v="327"/>
  </r>
  <r>
    <x v="283"/>
  </r>
  <r>
    <x v="563"/>
  </r>
  <r>
    <x v="79"/>
  </r>
  <r>
    <x v="362"/>
  </r>
  <r>
    <x v="24"/>
  </r>
  <r>
    <x v="67"/>
  </r>
  <r>
    <x v="214"/>
  </r>
  <r>
    <x v="157"/>
  </r>
  <r>
    <x v="22"/>
  </r>
  <r>
    <x v="87"/>
  </r>
  <r>
    <x v="47"/>
  </r>
  <r>
    <x v="36"/>
  </r>
  <r>
    <x v="487"/>
  </r>
  <r>
    <x v="384"/>
  </r>
  <r>
    <x v="152"/>
  </r>
  <r>
    <x v="36"/>
  </r>
  <r>
    <x v="219"/>
  </r>
  <r>
    <x v="555"/>
  </r>
  <r>
    <x v="259"/>
  </r>
  <r>
    <x v="564"/>
  </r>
  <r>
    <x v="41"/>
  </r>
  <r>
    <x v="36"/>
  </r>
  <r>
    <x v="123"/>
  </r>
  <r>
    <x v="268"/>
  </r>
  <r>
    <x v="77"/>
  </r>
  <r>
    <x v="198"/>
  </r>
  <r>
    <x v="313"/>
  </r>
  <r>
    <x v="452"/>
  </r>
  <r>
    <x v="87"/>
  </r>
  <r>
    <x v="87"/>
  </r>
  <r>
    <x v="24"/>
  </r>
  <r>
    <x v="109"/>
  </r>
  <r>
    <x v="311"/>
  </r>
  <r>
    <x v="565"/>
  </r>
  <r>
    <x v="7"/>
  </r>
  <r>
    <x v="109"/>
  </r>
  <r>
    <x v="566"/>
  </r>
  <r>
    <x v="53"/>
  </r>
  <r>
    <x v="143"/>
  </r>
  <r>
    <x v="16"/>
  </r>
  <r>
    <x v="567"/>
  </r>
  <r>
    <x v="108"/>
  </r>
  <r>
    <x v="87"/>
  </r>
  <r>
    <x v="568"/>
  </r>
  <r>
    <x v="569"/>
  </r>
  <r>
    <x v="176"/>
  </r>
  <r>
    <x v="25"/>
  </r>
  <r>
    <x v="570"/>
  </r>
  <r>
    <x v="64"/>
  </r>
  <r>
    <x v="78"/>
  </r>
  <r>
    <x v="127"/>
  </r>
  <r>
    <x v="16"/>
  </r>
  <r>
    <x v="18"/>
  </r>
  <r>
    <x v="571"/>
  </r>
  <r>
    <x v="24"/>
  </r>
  <r>
    <x v="291"/>
  </r>
  <r>
    <x v="533"/>
  </r>
  <r>
    <x v="306"/>
  </r>
  <r>
    <x v="471"/>
  </r>
  <r>
    <x v="70"/>
  </r>
  <r>
    <x v="530"/>
  </r>
  <r>
    <x v="24"/>
  </r>
  <r>
    <x v="431"/>
  </r>
  <r>
    <x v="85"/>
  </r>
  <r>
    <x v="52"/>
  </r>
  <r>
    <x v="47"/>
  </r>
  <r>
    <x v="64"/>
  </r>
  <r>
    <x v="236"/>
  </r>
  <r>
    <x v="527"/>
  </r>
  <r>
    <x v="109"/>
  </r>
  <r>
    <x v="572"/>
  </r>
  <r>
    <x v="123"/>
  </r>
  <r>
    <x v="214"/>
  </r>
  <r>
    <x v="573"/>
  </r>
  <r>
    <x v="574"/>
  </r>
  <r>
    <x v="330"/>
  </r>
  <r>
    <x v="129"/>
  </r>
  <r>
    <x v="127"/>
  </r>
  <r>
    <x v="575"/>
  </r>
  <r>
    <x v="79"/>
  </r>
  <r>
    <x v="362"/>
  </r>
  <r>
    <x v="36"/>
  </r>
  <r>
    <x v="70"/>
  </r>
  <r>
    <x v="576"/>
  </r>
  <r>
    <x v="577"/>
  </r>
  <r>
    <x v="53"/>
  </r>
  <r>
    <x v="127"/>
  </r>
  <r>
    <x v="18"/>
  </r>
  <r>
    <x v="560"/>
  </r>
  <r>
    <x v="578"/>
  </r>
  <r>
    <x v="283"/>
  </r>
  <r>
    <x v="88"/>
  </r>
  <r>
    <x v="309"/>
  </r>
  <r>
    <x v="36"/>
  </r>
  <r>
    <x v="579"/>
  </r>
  <r>
    <x v="514"/>
  </r>
  <r>
    <x v="562"/>
  </r>
  <r>
    <x v="498"/>
  </r>
  <r>
    <x v="580"/>
  </r>
  <r>
    <x v="581"/>
  </r>
  <r>
    <x v="33"/>
  </r>
  <r>
    <x v="18"/>
  </r>
  <r>
    <x v="79"/>
  </r>
  <r>
    <x v="88"/>
  </r>
  <r>
    <x v="429"/>
  </r>
  <r>
    <x v="362"/>
  </r>
  <r>
    <x v="79"/>
  </r>
  <r>
    <x v="29"/>
  </r>
  <r>
    <x v="87"/>
  </r>
  <r>
    <x v="78"/>
  </r>
  <r>
    <x v="47"/>
  </r>
  <r>
    <x v="555"/>
  </r>
  <r>
    <x v="129"/>
  </r>
  <r>
    <x v="422"/>
  </r>
  <r>
    <x v="157"/>
  </r>
  <r>
    <x v="289"/>
  </r>
  <r>
    <x v="53"/>
  </r>
  <r>
    <x v="327"/>
  </r>
  <r>
    <x v="16"/>
  </r>
  <r>
    <x v="291"/>
  </r>
  <r>
    <x v="452"/>
  </r>
  <r>
    <x v="62"/>
  </r>
  <r>
    <x v="24"/>
  </r>
  <r>
    <x v="24"/>
  </r>
  <r>
    <x v="185"/>
  </r>
  <r>
    <x v="533"/>
  </r>
  <r>
    <x v="291"/>
  </r>
  <r>
    <x v="129"/>
  </r>
  <r>
    <x v="127"/>
  </r>
  <r>
    <x v="216"/>
  </r>
  <r>
    <x v="569"/>
  </r>
  <r>
    <x v="52"/>
  </r>
  <r>
    <x v="79"/>
  </r>
  <r>
    <x v="36"/>
  </r>
  <r>
    <x v="87"/>
  </r>
  <r>
    <x v="567"/>
  </r>
  <r>
    <x v="291"/>
  </r>
  <r>
    <x v="291"/>
  </r>
  <r>
    <x v="313"/>
  </r>
  <r>
    <x v="295"/>
  </r>
  <r>
    <x v="123"/>
  </r>
  <r>
    <x v="53"/>
  </r>
  <r>
    <x v="87"/>
  </r>
  <r>
    <x v="87"/>
  </r>
  <r>
    <x v="384"/>
  </r>
  <r>
    <x v="500"/>
  </r>
  <r>
    <x v="362"/>
  </r>
  <r>
    <x v="33"/>
  </r>
  <r>
    <x v="219"/>
  </r>
  <r>
    <x v="109"/>
  </r>
  <r>
    <x v="134"/>
  </r>
  <r>
    <x v="327"/>
  </r>
  <r>
    <x v="85"/>
  </r>
  <r>
    <x v="330"/>
  </r>
  <r>
    <x v="109"/>
  </r>
  <r>
    <x v="582"/>
  </r>
  <r>
    <x v="79"/>
  </r>
  <r>
    <x v="311"/>
  </r>
  <r>
    <x v="109"/>
  </r>
  <r>
    <x v="64"/>
  </r>
  <r>
    <x v="123"/>
  </r>
  <r>
    <x v="198"/>
  </r>
  <r>
    <x v="51"/>
  </r>
  <r>
    <x v="18"/>
  </r>
  <r>
    <x v="87"/>
  </r>
  <r>
    <x v="16"/>
  </r>
  <r>
    <x v="24"/>
  </r>
  <r>
    <x v="33"/>
  </r>
  <r>
    <x v="18"/>
  </r>
  <r>
    <x v="36"/>
  </r>
  <r>
    <x v="87"/>
  </r>
  <r>
    <x v="109"/>
  </r>
  <r>
    <x v="53"/>
  </r>
  <r>
    <x v="67"/>
  </r>
  <r>
    <x v="157"/>
  </r>
  <r>
    <x v="583"/>
  </r>
  <r>
    <x v="64"/>
  </r>
  <r>
    <x v="362"/>
  </r>
  <r>
    <x v="272"/>
  </r>
  <r>
    <x v="480"/>
  </r>
  <r>
    <x v="79"/>
  </r>
  <r>
    <x v="143"/>
  </r>
  <r>
    <x v="157"/>
  </r>
  <r>
    <x v="7"/>
  </r>
  <r>
    <x v="584"/>
  </r>
  <r>
    <x v="64"/>
  </r>
  <r>
    <x v="283"/>
  </r>
  <r>
    <x v="51"/>
  </r>
  <r>
    <x v="214"/>
  </r>
  <r>
    <x v="47"/>
  </r>
  <r>
    <x v="585"/>
  </r>
  <r>
    <x v="581"/>
  </r>
  <r>
    <x v="129"/>
  </r>
  <r>
    <x v="214"/>
  </r>
  <r>
    <x v="498"/>
  </r>
  <r>
    <x v="562"/>
  </r>
  <r>
    <x v="129"/>
  </r>
  <r>
    <x v="70"/>
  </r>
  <r>
    <x v="291"/>
  </r>
  <r>
    <x v="87"/>
  </r>
  <r>
    <x v="24"/>
  </r>
  <r>
    <x v="13"/>
  </r>
  <r>
    <x v="185"/>
  </r>
  <r>
    <x v="560"/>
  </r>
  <r>
    <x v="36"/>
  </r>
  <r>
    <x v="36"/>
  </r>
  <r>
    <x v="52"/>
  </r>
  <r>
    <x v="67"/>
  </r>
  <r>
    <x v="79"/>
  </r>
  <r>
    <x v="33"/>
  </r>
  <r>
    <x v="330"/>
  </r>
  <r>
    <x v="586"/>
  </r>
  <r>
    <x v="452"/>
  </r>
  <r>
    <x v="16"/>
  </r>
  <r>
    <x v="87"/>
  </r>
  <r>
    <x v="109"/>
  </r>
  <r>
    <x v="545"/>
  </r>
  <r>
    <x v="157"/>
  </r>
  <r>
    <x v="36"/>
  </r>
  <r>
    <x v="272"/>
  </r>
  <r>
    <x v="289"/>
  </r>
  <r>
    <x v="36"/>
  </r>
  <r>
    <x v="587"/>
  </r>
  <r>
    <x v="327"/>
  </r>
  <r>
    <x v="29"/>
  </r>
  <r>
    <x v="87"/>
  </r>
  <r>
    <x v="569"/>
  </r>
  <r>
    <x v="33"/>
  </r>
  <r>
    <x v="33"/>
  </r>
  <r>
    <x v="53"/>
  </r>
  <r>
    <x v="198"/>
  </r>
  <r>
    <x v="588"/>
  </r>
  <r>
    <x v="41"/>
  </r>
  <r>
    <x v="51"/>
  </r>
  <r>
    <x v="589"/>
  </r>
  <r>
    <x v="24"/>
  </r>
  <r>
    <x v="53"/>
  </r>
  <r>
    <x v="134"/>
  </r>
  <r>
    <x v="134"/>
  </r>
  <r>
    <x v="33"/>
  </r>
  <r>
    <x v="78"/>
  </r>
  <r>
    <x v="64"/>
  </r>
  <r>
    <x v="309"/>
  </r>
  <r>
    <x v="129"/>
  </r>
  <r>
    <x v="313"/>
  </r>
  <r>
    <x v="313"/>
  </r>
  <r>
    <x v="291"/>
  </r>
  <r>
    <x v="79"/>
  </r>
  <r>
    <x v="590"/>
  </r>
  <r>
    <x v="567"/>
  </r>
  <r>
    <x v="24"/>
  </r>
  <r>
    <x v="88"/>
  </r>
  <r>
    <x v="36"/>
  </r>
  <r>
    <x v="87"/>
  </r>
  <r>
    <x v="533"/>
  </r>
  <r>
    <x v="53"/>
  </r>
  <r>
    <x v="327"/>
  </r>
  <r>
    <x v="591"/>
  </r>
  <r>
    <x v="62"/>
  </r>
  <r>
    <x v="51"/>
  </r>
  <r>
    <x v="109"/>
  </r>
  <r>
    <x v="16"/>
  </r>
  <r>
    <x v="67"/>
  </r>
  <r>
    <x v="291"/>
  </r>
  <r>
    <x v="41"/>
  </r>
  <r>
    <x v="582"/>
  </r>
  <r>
    <x v="64"/>
  </r>
  <r>
    <x v="362"/>
  </r>
  <r>
    <x v="592"/>
  </r>
  <r>
    <x v="24"/>
  </r>
  <r>
    <x v="109"/>
  </r>
  <r>
    <x v="41"/>
  </r>
  <r>
    <x v="87"/>
  </r>
  <r>
    <x v="362"/>
  </r>
  <r>
    <x v="41"/>
  </r>
  <r>
    <x v="24"/>
  </r>
  <r>
    <x v="24"/>
  </r>
  <r>
    <x v="143"/>
  </r>
  <r>
    <x v="593"/>
  </r>
  <r>
    <x v="291"/>
  </r>
  <r>
    <x v="24"/>
  </r>
  <r>
    <x v="283"/>
  </r>
  <r>
    <x v="25"/>
  </r>
  <r>
    <x v="87"/>
  </r>
  <r>
    <x v="295"/>
  </r>
  <r>
    <x v="53"/>
  </r>
  <r>
    <x v="53"/>
  </r>
  <r>
    <x v="327"/>
  </r>
  <r>
    <x v="16"/>
  </r>
  <r>
    <x v="29"/>
  </r>
  <r>
    <x v="51"/>
  </r>
  <r>
    <x v="311"/>
  </r>
  <r>
    <x v="87"/>
  </r>
  <r>
    <x v="422"/>
  </r>
  <r>
    <x v="584"/>
  </r>
  <r>
    <x v="52"/>
  </r>
  <r>
    <x v="36"/>
  </r>
  <r>
    <x v="567"/>
  </r>
  <r>
    <x v="560"/>
  </r>
  <r>
    <x v="520"/>
  </r>
  <r>
    <x v="560"/>
  </r>
  <r>
    <x v="18"/>
  </r>
  <r>
    <x v="586"/>
  </r>
  <r>
    <x v="87"/>
  </r>
  <r>
    <x v="87"/>
  </r>
  <r>
    <x v="223"/>
  </r>
  <r>
    <x v="157"/>
  </r>
  <r>
    <x v="581"/>
  </r>
  <r>
    <x v="214"/>
  </r>
  <r>
    <x v="585"/>
  </r>
  <r>
    <x v="594"/>
  </r>
  <r>
    <x v="85"/>
  </r>
  <r>
    <x v="64"/>
  </r>
  <r>
    <x v="304"/>
  </r>
  <r>
    <x v="24"/>
  </r>
  <r>
    <x v="33"/>
  </r>
  <r>
    <x v="108"/>
  </r>
  <r>
    <x v="36"/>
  </r>
  <r>
    <x v="129"/>
  </r>
  <r>
    <x v="24"/>
  </r>
  <r>
    <x v="109"/>
  </r>
  <r>
    <x v="36"/>
  </r>
  <r>
    <x v="587"/>
  </r>
  <r>
    <x v="129"/>
  </r>
  <r>
    <x v="18"/>
  </r>
  <r>
    <x v="109"/>
  </r>
  <r>
    <x v="272"/>
  </r>
  <r>
    <x v="67"/>
  </r>
  <r>
    <x v="67"/>
  </r>
  <r>
    <x v="53"/>
  </r>
  <r>
    <x v="572"/>
  </r>
  <r>
    <x v="87"/>
  </r>
  <r>
    <x v="362"/>
  </r>
  <r>
    <x v="51"/>
  </r>
  <r>
    <x v="555"/>
  </r>
  <r>
    <x v="87"/>
  </r>
  <r>
    <x v="595"/>
  </r>
  <r>
    <x v="109"/>
  </r>
  <r>
    <x v="24"/>
  </r>
  <r>
    <x v="405"/>
  </r>
  <r>
    <x v="198"/>
  </r>
  <r>
    <x v="76"/>
  </r>
  <r>
    <x v="327"/>
  </r>
  <r>
    <x v="327"/>
  </r>
  <r>
    <x v="24"/>
  </r>
  <r>
    <x v="64"/>
  </r>
  <r>
    <x v="588"/>
  </r>
  <r>
    <x v="77"/>
  </r>
  <r>
    <x v="123"/>
  </r>
  <r>
    <x v="13"/>
  </r>
  <r>
    <x v="53"/>
  </r>
  <r>
    <x v="219"/>
  </r>
  <r>
    <x v="79"/>
  </r>
  <r>
    <x v="198"/>
  </r>
  <r>
    <x v="64"/>
  </r>
  <r>
    <x v="327"/>
  </r>
  <r>
    <x v="409"/>
  </r>
  <r>
    <x v="126"/>
  </r>
  <r>
    <x v="567"/>
  </r>
  <r>
    <x v="36"/>
  </r>
  <r>
    <x v="36"/>
  </r>
  <r>
    <x v="426"/>
  </r>
  <r>
    <x v="569"/>
  </r>
  <r>
    <x v="569"/>
  </r>
  <r>
    <x v="596"/>
  </r>
  <r>
    <x v="309"/>
  </r>
  <r>
    <x v="437"/>
  </r>
  <r>
    <x v="51"/>
  </r>
  <r>
    <x v="47"/>
  </r>
  <r>
    <x v="330"/>
  </r>
  <r>
    <x v="330"/>
  </r>
  <r>
    <x v="79"/>
  </r>
  <r>
    <x v="41"/>
  </r>
  <r>
    <x v="327"/>
  </r>
  <r>
    <x v="53"/>
  </r>
  <r>
    <x v="7"/>
  </r>
  <r>
    <x v="87"/>
  </r>
  <r>
    <x v="592"/>
  </r>
  <r>
    <x v="41"/>
  </r>
  <r>
    <x v="41"/>
  </r>
  <r>
    <x v="272"/>
  </r>
  <r>
    <x v="47"/>
  </r>
  <r>
    <x v="582"/>
  </r>
  <r>
    <x v="480"/>
  </r>
  <r>
    <x v="51"/>
  </r>
  <r>
    <x v="51"/>
  </r>
  <r>
    <x v="53"/>
  </r>
  <r>
    <x v="143"/>
  </r>
  <r>
    <x v="51"/>
  </r>
  <r>
    <x v="520"/>
  </r>
  <r>
    <x v="16"/>
  </r>
  <r>
    <x v="87"/>
  </r>
  <r>
    <x v="24"/>
  </r>
  <r>
    <x v="109"/>
  </r>
  <r>
    <x v="41"/>
  </r>
  <r>
    <x v="129"/>
  </r>
  <r>
    <x v="16"/>
  </r>
  <r>
    <x v="47"/>
  </r>
  <r>
    <x v="232"/>
  </r>
  <r>
    <x v="150"/>
  </r>
  <r>
    <x v="18"/>
  </r>
  <r>
    <x v="327"/>
  </r>
  <r>
    <x v="330"/>
  </r>
  <r>
    <x v="597"/>
  </r>
  <r>
    <x v="29"/>
  </r>
  <r>
    <x v="291"/>
  </r>
  <r>
    <x v="52"/>
  </r>
  <r>
    <x v="594"/>
  </r>
  <r>
    <x v="16"/>
  </r>
  <r>
    <x v="584"/>
  </r>
  <r>
    <x v="13"/>
  </r>
  <r>
    <x v="13"/>
  </r>
  <r>
    <x v="109"/>
  </r>
  <r>
    <x v="572"/>
  </r>
  <r>
    <x v="189"/>
  </r>
  <r>
    <x v="87"/>
  </r>
  <r>
    <x v="87"/>
  </r>
  <r>
    <x v="502"/>
  </r>
  <r>
    <x v="598"/>
  </r>
  <r>
    <x v="157"/>
  </r>
  <r>
    <x v="219"/>
  </r>
  <r>
    <x v="41"/>
  </r>
  <r>
    <x v="41"/>
  </r>
  <r>
    <x v="109"/>
  </r>
  <r>
    <x v="599"/>
  </r>
  <r>
    <x v="64"/>
  </r>
  <r>
    <x v="581"/>
  </r>
  <r>
    <x v="87"/>
  </r>
  <r>
    <x v="15"/>
  </r>
  <r>
    <x v="59"/>
  </r>
  <r>
    <x v="108"/>
  </r>
  <r>
    <x v="126"/>
  </r>
  <r>
    <x v="79"/>
  </r>
  <r>
    <x v="59"/>
  </r>
  <r>
    <x v="33"/>
  </r>
  <r>
    <x v="600"/>
  </r>
  <r>
    <x v="601"/>
  </r>
  <r>
    <x v="16"/>
  </r>
  <r>
    <x v="87"/>
  </r>
  <r>
    <x v="33"/>
  </r>
  <r>
    <x v="36"/>
  </r>
  <r>
    <x v="52"/>
  </r>
  <r>
    <x v="76"/>
  </r>
  <r>
    <x v="129"/>
  </r>
  <r>
    <x v="36"/>
  </r>
  <r>
    <x v="533"/>
  </r>
  <r>
    <x v="329"/>
  </r>
  <r>
    <x v="24"/>
  </r>
  <r>
    <x v="64"/>
  </r>
  <r>
    <x v="306"/>
  </r>
  <r>
    <x v="33"/>
  </r>
  <r>
    <x v="24"/>
  </r>
  <r>
    <x v="53"/>
  </r>
  <r>
    <x v="53"/>
  </r>
  <r>
    <x v="291"/>
  </r>
  <r>
    <x v="87"/>
  </r>
  <r>
    <x v="198"/>
  </r>
  <r>
    <x v="602"/>
  </r>
  <r>
    <x v="560"/>
  </r>
  <r>
    <x v="109"/>
  </r>
  <r>
    <x v="64"/>
  </r>
  <r>
    <x v="437"/>
  </r>
  <r>
    <x v="437"/>
  </r>
  <r>
    <x v="291"/>
  </r>
  <r>
    <x v="362"/>
  </r>
  <r>
    <x v="575"/>
  </r>
  <r>
    <x v="595"/>
  </r>
  <r>
    <x v="85"/>
  </r>
  <r>
    <x v="87"/>
  </r>
  <r>
    <x v="409"/>
  </r>
  <r>
    <x v="362"/>
  </r>
  <r>
    <x v="24"/>
  </r>
  <r>
    <x v="53"/>
  </r>
  <r>
    <x v="87"/>
  </r>
  <r>
    <x v="603"/>
  </r>
  <r>
    <x v="327"/>
  </r>
  <r>
    <x v="604"/>
  </r>
  <r>
    <x v="327"/>
  </r>
  <r>
    <x v="369"/>
  </r>
  <r>
    <x v="129"/>
  </r>
  <r>
    <x v="87"/>
  </r>
  <r>
    <x v="79"/>
  </r>
  <r>
    <x v="582"/>
  </r>
  <r>
    <x v="311"/>
  </r>
  <r>
    <x v="24"/>
  </r>
  <r>
    <x v="25"/>
  </r>
  <r>
    <x v="47"/>
  </r>
  <r>
    <x v="41"/>
  </r>
  <r>
    <x v="605"/>
  </r>
  <r>
    <x v="41"/>
  </r>
  <r>
    <x v="606"/>
  </r>
  <r>
    <x v="108"/>
  </r>
  <r>
    <x v="64"/>
  </r>
  <r>
    <x v="607"/>
  </r>
  <r>
    <x v="608"/>
  </r>
  <r>
    <x v="272"/>
  </r>
  <r>
    <x v="53"/>
  </r>
  <r>
    <x v="51"/>
  </r>
  <r>
    <x v="330"/>
  </r>
  <r>
    <x v="59"/>
  </r>
  <r>
    <x v="219"/>
  </r>
  <r>
    <x v="480"/>
  </r>
  <r>
    <x v="609"/>
  </r>
  <r>
    <x v="16"/>
  </r>
  <r>
    <x v="567"/>
  </r>
  <r>
    <x v="36"/>
  </r>
  <r>
    <x v="384"/>
  </r>
  <r>
    <x v="109"/>
  </r>
  <r>
    <x v="36"/>
  </r>
  <r>
    <x v="610"/>
  </r>
  <r>
    <x v="87"/>
  </r>
  <r>
    <x v="13"/>
  </r>
  <r>
    <x v="109"/>
  </r>
  <r>
    <x v="41"/>
  </r>
  <r>
    <x v="588"/>
  </r>
  <r>
    <x v="24"/>
  </r>
  <r>
    <x v="47"/>
  </r>
  <r>
    <x v="18"/>
  </r>
  <r>
    <x v="541"/>
  </r>
  <r>
    <x v="611"/>
  </r>
  <r>
    <x v="29"/>
  </r>
  <r>
    <x v="612"/>
  </r>
  <r>
    <x v="555"/>
  </r>
  <r>
    <x v="87"/>
  </r>
  <r>
    <x v="613"/>
  </r>
  <r>
    <x v="53"/>
  </r>
  <r>
    <x v="18"/>
  </r>
  <r>
    <x v="304"/>
  </r>
  <r>
    <x v="471"/>
  </r>
  <r>
    <x v="13"/>
  </r>
  <r>
    <x v="24"/>
  </r>
  <r>
    <x v="87"/>
  </r>
  <r>
    <x v="581"/>
  </r>
  <r>
    <x v="64"/>
  </r>
  <r>
    <x v="53"/>
  </r>
  <r>
    <x v="16"/>
  </r>
  <r>
    <x v="283"/>
  </r>
  <r>
    <x v="47"/>
  </r>
  <r>
    <x v="51"/>
  </r>
  <r>
    <x v="64"/>
  </r>
  <r>
    <x v="614"/>
  </r>
  <r>
    <x v="614"/>
  </r>
  <r>
    <x v="291"/>
  </r>
  <r>
    <x v="615"/>
  </r>
  <r>
    <x v="109"/>
  </r>
  <r>
    <x v="87"/>
  </r>
  <r>
    <x v="53"/>
  </r>
  <r>
    <x v="52"/>
  </r>
  <r>
    <x v="330"/>
  </r>
  <r>
    <x v="16"/>
  </r>
  <r>
    <x v="76"/>
  </r>
  <r>
    <x v="616"/>
  </r>
  <r>
    <x v="87"/>
  </r>
  <r>
    <x v="611"/>
  </r>
  <r>
    <x v="292"/>
  </r>
  <r>
    <x v="33"/>
  </r>
  <r>
    <x v="87"/>
  </r>
  <r>
    <x v="582"/>
  </r>
  <r>
    <x v="291"/>
  </r>
  <r>
    <x v="33"/>
  </r>
  <r>
    <x v="198"/>
  </r>
  <r>
    <x v="198"/>
  </r>
  <r>
    <x v="595"/>
  </r>
  <r>
    <x v="85"/>
  </r>
  <r>
    <x v="126"/>
  </r>
  <r>
    <x v="87"/>
  </r>
  <r>
    <x v="41"/>
  </r>
  <r>
    <x v="41"/>
  </r>
  <r>
    <x v="24"/>
  </r>
  <r>
    <x v="471"/>
  </r>
  <r>
    <x v="24"/>
  </r>
  <r>
    <x v="24"/>
  </r>
  <r>
    <x v="369"/>
  </r>
  <r>
    <x v="64"/>
  </r>
  <r>
    <x v="498"/>
  </r>
  <r>
    <x v="36"/>
  </r>
  <r>
    <x v="552"/>
  </r>
  <r>
    <x v="13"/>
  </r>
  <r>
    <x v="59"/>
  </r>
  <r>
    <x v="456"/>
  </r>
  <r>
    <x v="617"/>
  </r>
  <r>
    <x v="304"/>
  </r>
  <r>
    <x v="618"/>
  </r>
  <r>
    <x v="87"/>
  </r>
  <r>
    <x v="87"/>
  </r>
  <r>
    <x v="129"/>
  </r>
  <r>
    <x v="619"/>
  </r>
  <r>
    <x v="620"/>
  </r>
  <r>
    <x v="444"/>
  </r>
  <r>
    <x v="268"/>
  </r>
  <r>
    <x v="13"/>
  </r>
  <r>
    <x v="79"/>
  </r>
  <r>
    <x v="24"/>
  </r>
  <r>
    <x v="157"/>
  </r>
  <r>
    <x v="327"/>
  </r>
  <r>
    <x v="79"/>
  </r>
  <r>
    <x v="171"/>
  </r>
  <r>
    <x v="327"/>
  </r>
  <r>
    <x v="87"/>
  </r>
  <r>
    <x v="47"/>
  </r>
  <r>
    <x v="621"/>
  </r>
  <r>
    <x v="47"/>
  </r>
  <r>
    <x v="219"/>
  </r>
  <r>
    <x v="36"/>
  </r>
  <r>
    <x v="53"/>
  </r>
  <r>
    <x v="16"/>
  </r>
  <r>
    <x v="16"/>
  </r>
  <r>
    <x v="329"/>
  </r>
  <r>
    <x v="569"/>
  </r>
  <r>
    <x v="569"/>
  </r>
  <r>
    <x v="622"/>
  </r>
  <r>
    <x v="575"/>
  </r>
  <r>
    <x v="85"/>
  </r>
  <r>
    <x v="487"/>
  </r>
  <r>
    <x v="109"/>
  </r>
  <r>
    <x v="330"/>
  </r>
  <r>
    <x v="29"/>
  </r>
  <r>
    <x v="29"/>
  </r>
  <r>
    <x v="47"/>
  </r>
  <r>
    <x v="623"/>
  </r>
  <r>
    <x v="624"/>
  </r>
  <r>
    <x v="18"/>
  </r>
  <r>
    <x v="625"/>
  </r>
  <r>
    <x v="64"/>
  </r>
  <r>
    <x v="41"/>
  </r>
  <r>
    <x v="18"/>
  </r>
  <r>
    <x v="584"/>
  </r>
  <r>
    <x v="53"/>
  </r>
  <r>
    <x v="626"/>
  </r>
  <r>
    <x v="613"/>
  </r>
  <r>
    <x v="613"/>
  </r>
  <r>
    <x v="79"/>
  </r>
  <r>
    <x v="53"/>
  </r>
  <r>
    <x v="24"/>
  </r>
  <r>
    <x v="16"/>
  </r>
  <r>
    <x v="198"/>
  </r>
  <r>
    <x v="64"/>
  </r>
  <r>
    <x v="480"/>
  </r>
  <r>
    <x v="16"/>
  </r>
  <r>
    <x v="24"/>
  </r>
  <r>
    <x v="109"/>
  </r>
  <r>
    <x v="51"/>
  </r>
  <r>
    <x v="47"/>
  </r>
  <r>
    <x v="53"/>
  </r>
  <r>
    <x v="53"/>
  </r>
  <r>
    <x v="36"/>
  </r>
  <r>
    <x v="617"/>
  </r>
  <r>
    <x v="41"/>
  </r>
  <r>
    <x v="18"/>
  </r>
  <r>
    <x v="627"/>
  </r>
  <r>
    <x v="330"/>
  </r>
  <r>
    <x v="581"/>
  </r>
  <r>
    <x v="581"/>
  </r>
  <r>
    <x v="628"/>
  </r>
  <r>
    <x v="615"/>
  </r>
  <r>
    <x v="76"/>
  </r>
  <r>
    <x v="560"/>
  </r>
  <r>
    <x v="306"/>
  </r>
  <r>
    <x v="629"/>
  </r>
  <r>
    <x v="444"/>
  </r>
  <r>
    <x v="134"/>
  </r>
  <r>
    <x v="47"/>
  </r>
  <r>
    <x v="47"/>
  </r>
  <r>
    <x v="292"/>
  </r>
  <r>
    <x v="16"/>
  </r>
  <r>
    <x v="64"/>
  </r>
  <r>
    <x v="33"/>
  </r>
  <r>
    <x v="126"/>
  </r>
  <r>
    <x v="87"/>
  </r>
  <r>
    <x v="582"/>
  </r>
  <r>
    <x v="630"/>
  </r>
  <r>
    <x v="631"/>
  </r>
  <r>
    <x v="33"/>
  </r>
  <r>
    <x v="24"/>
  </r>
  <r>
    <x v="87"/>
  </r>
  <r>
    <x v="129"/>
  </r>
  <r>
    <x v="311"/>
  </r>
  <r>
    <x v="109"/>
  </r>
  <r>
    <x v="59"/>
  </r>
  <r>
    <x v="327"/>
  </r>
  <r>
    <x v="291"/>
  </r>
  <r>
    <x v="595"/>
  </r>
  <r>
    <x v="585"/>
  </r>
  <r>
    <x v="87"/>
  </r>
  <r>
    <x v="521"/>
  </r>
  <r>
    <x v="24"/>
  </r>
  <r>
    <x v="171"/>
  </r>
  <r>
    <x v="471"/>
  </r>
  <r>
    <x v="369"/>
  </r>
  <r>
    <x v="456"/>
  </r>
  <r>
    <x v="53"/>
  </r>
  <r>
    <x v="109"/>
  </r>
  <r>
    <x v="64"/>
  </r>
  <r>
    <x v="127"/>
  </r>
  <r>
    <x v="306"/>
  </r>
  <r>
    <x v="16"/>
  </r>
  <r>
    <x v="437"/>
  </r>
  <r>
    <x v="632"/>
  </r>
  <r>
    <x v="633"/>
  </r>
  <r>
    <x v="327"/>
  </r>
  <r>
    <x v="129"/>
  </r>
  <r>
    <x v="47"/>
  </r>
  <r>
    <x v="219"/>
  </r>
  <r>
    <x v="53"/>
  </r>
  <r>
    <x v="13"/>
  </r>
  <r>
    <x v="24"/>
  </r>
  <r>
    <x v="41"/>
  </r>
  <r>
    <x v="64"/>
  </r>
  <r>
    <x v="613"/>
  </r>
  <r>
    <x v="24"/>
  </r>
  <r>
    <x v="85"/>
  </r>
  <r>
    <x v="87"/>
  </r>
  <r>
    <x v="33"/>
  </r>
  <r>
    <x v="87"/>
  </r>
  <r>
    <x v="582"/>
  </r>
  <r>
    <x v="268"/>
  </r>
  <r>
    <x v="18"/>
  </r>
  <r>
    <x v="36"/>
  </r>
  <r>
    <x v="123"/>
  </r>
  <r>
    <x v="304"/>
  </r>
  <r>
    <x v="330"/>
  </r>
  <r>
    <x v="487"/>
  </r>
  <r>
    <x v="47"/>
  </r>
  <r>
    <x v="585"/>
  </r>
  <r>
    <x v="533"/>
  </r>
  <r>
    <x v="109"/>
  </r>
  <r>
    <x v="36"/>
  </r>
  <r>
    <x v="24"/>
  </r>
  <r>
    <x v="329"/>
  </r>
  <r>
    <x v="53"/>
  </r>
  <r>
    <x v="87"/>
  </r>
  <r>
    <x v="429"/>
  </r>
  <r>
    <x v="581"/>
  </r>
  <r>
    <x v="157"/>
  </r>
  <r>
    <x v="127"/>
  </r>
  <r>
    <x v="41"/>
  </r>
  <r>
    <x v="634"/>
  </r>
  <r>
    <x v="47"/>
  </r>
  <r>
    <x v="528"/>
  </r>
  <r>
    <x v="584"/>
  </r>
  <r>
    <x v="16"/>
  </r>
  <r>
    <x v="176"/>
  </r>
  <r>
    <x v="24"/>
  </r>
  <r>
    <x v="498"/>
  </r>
  <r>
    <x v="47"/>
  </r>
  <r>
    <x v="59"/>
  </r>
  <r>
    <x v="635"/>
  </r>
  <r>
    <x v="630"/>
  </r>
  <r>
    <x v="87"/>
  </r>
  <r>
    <x v="53"/>
  </r>
  <r>
    <x v="636"/>
  </r>
  <r>
    <x v="64"/>
  </r>
  <r>
    <x v="628"/>
  </r>
  <r>
    <x v="498"/>
  </r>
  <r>
    <x v="41"/>
  </r>
  <r>
    <x v="444"/>
  </r>
  <r>
    <x v="629"/>
  </r>
  <r>
    <x v="629"/>
  </r>
  <r>
    <x v="53"/>
  </r>
  <r>
    <x v="41"/>
  </r>
  <r>
    <x v="426"/>
  </r>
  <r>
    <x v="53"/>
  </r>
  <r>
    <x v="16"/>
  </r>
  <r>
    <x v="150"/>
  </r>
  <r>
    <x v="24"/>
  </r>
  <r>
    <x v="637"/>
  </r>
  <r>
    <x v="85"/>
  </r>
  <r>
    <x v="33"/>
  </r>
  <r>
    <x v="171"/>
  </r>
  <r>
    <x v="16"/>
  </r>
  <r>
    <x v="76"/>
  </r>
  <r>
    <x v="16"/>
  </r>
  <r>
    <x v="53"/>
  </r>
  <r>
    <x v="304"/>
  </r>
  <r>
    <x v="327"/>
  </r>
  <r>
    <x v="638"/>
  </r>
  <r>
    <x v="639"/>
  </r>
  <r>
    <x v="429"/>
  </r>
  <r>
    <x v="157"/>
  </r>
  <r>
    <x v="47"/>
  </r>
  <r>
    <x v="582"/>
  </r>
  <r>
    <x v="129"/>
  </r>
  <r>
    <x v="640"/>
  </r>
  <r>
    <x v="327"/>
  </r>
  <r>
    <x v="520"/>
  </r>
  <r>
    <x v="487"/>
  </r>
  <r>
    <x v="521"/>
  </r>
  <r>
    <x v="5"/>
  </r>
  <r>
    <x v="47"/>
  </r>
  <r>
    <x v="330"/>
  </r>
  <r>
    <x v="18"/>
  </r>
  <r>
    <x v="13"/>
  </r>
  <r>
    <x v="306"/>
  </r>
  <r>
    <x v="47"/>
  </r>
  <r>
    <x v="53"/>
  </r>
  <r>
    <x v="129"/>
  </r>
  <r>
    <x v="47"/>
  </r>
  <r>
    <x v="87"/>
  </r>
  <r>
    <x v="36"/>
  </r>
  <r>
    <x v="16"/>
  </r>
  <r>
    <x v="51"/>
  </r>
  <r>
    <x v="292"/>
  </r>
  <r>
    <x v="70"/>
  </r>
  <r>
    <x v="219"/>
  </r>
  <r>
    <x v="219"/>
  </r>
  <r>
    <x v="268"/>
  </r>
  <r>
    <x v="268"/>
  </r>
  <r>
    <x v="268"/>
  </r>
  <r>
    <x v="198"/>
  </r>
  <r>
    <x v="87"/>
  </r>
  <r>
    <x v="87"/>
  </r>
  <r>
    <x v="641"/>
  </r>
  <r>
    <x v="87"/>
  </r>
  <r>
    <x v="627"/>
  </r>
  <r>
    <x v="85"/>
  </r>
  <r>
    <x v="109"/>
  </r>
  <r>
    <x v="64"/>
  </r>
  <r>
    <x v="642"/>
  </r>
  <r>
    <x v="362"/>
  </r>
  <r>
    <x v="247"/>
  </r>
  <r>
    <x v="481"/>
  </r>
  <r>
    <x v="16"/>
  </r>
  <r>
    <x v="87"/>
  </r>
  <r>
    <x v="16"/>
  </r>
  <r>
    <x v="582"/>
  </r>
  <r>
    <x v="41"/>
  </r>
  <r>
    <x v="304"/>
  </r>
  <r>
    <x v="643"/>
  </r>
  <r>
    <x v="644"/>
  </r>
  <r>
    <x v="456"/>
  </r>
  <r>
    <x v="645"/>
  </r>
  <r>
    <x v="585"/>
  </r>
  <r>
    <x v="444"/>
  </r>
  <r>
    <x v="87"/>
  </r>
  <r>
    <x v="304"/>
  </r>
  <r>
    <x v="109"/>
  </r>
  <r>
    <x v="109"/>
  </r>
  <r>
    <x v="18"/>
  </r>
  <r>
    <x v="364"/>
  </r>
  <r>
    <x v="613"/>
  </r>
  <r>
    <x v="304"/>
  </r>
  <r>
    <x v="24"/>
  </r>
  <r>
    <x v="327"/>
  </r>
  <r>
    <x v="176"/>
  </r>
  <r>
    <x v="429"/>
  </r>
  <r>
    <x v="24"/>
  </r>
  <r>
    <x v="487"/>
  </r>
  <r>
    <x v="53"/>
  </r>
  <r>
    <x v="150"/>
  </r>
  <r>
    <x v="25"/>
  </r>
  <r>
    <x v="636"/>
  </r>
  <r>
    <x v="646"/>
  </r>
  <r>
    <x v="647"/>
  </r>
  <r>
    <x v="480"/>
  </r>
  <r>
    <x v="53"/>
  </r>
  <r>
    <x v="47"/>
  </r>
  <r>
    <x v="16"/>
  </r>
  <r>
    <x v="13"/>
  </r>
  <r>
    <x v="33"/>
  </r>
  <r>
    <x v="59"/>
  </r>
  <r>
    <x v="648"/>
  </r>
  <r>
    <x v="437"/>
  </r>
  <r>
    <x v="426"/>
  </r>
  <r>
    <x v="16"/>
  </r>
  <r>
    <x v="53"/>
  </r>
  <r>
    <x v="24"/>
  </r>
  <r>
    <x v="560"/>
  </r>
  <r>
    <x v="157"/>
  </r>
  <r>
    <x v="53"/>
  </r>
  <r>
    <x v="51"/>
  </r>
  <r>
    <x v="123"/>
  </r>
  <r>
    <x v="76"/>
  </r>
  <r>
    <x v="330"/>
  </r>
  <r>
    <x v="47"/>
  </r>
  <r>
    <x v="329"/>
  </r>
  <r>
    <x v="649"/>
  </r>
  <r>
    <x v="306"/>
  </r>
  <r>
    <x v="41"/>
  </r>
  <r>
    <x v="650"/>
  </r>
  <r>
    <x v="157"/>
  </r>
  <r>
    <x v="152"/>
  </r>
  <r>
    <x v="584"/>
  </r>
  <r>
    <x v="47"/>
  </r>
  <r>
    <x v="87"/>
  </r>
  <r>
    <x v="85"/>
  </r>
  <r>
    <x v="16"/>
  </r>
  <r>
    <x v="47"/>
  </r>
  <r>
    <x v="617"/>
  </r>
  <r>
    <x v="127"/>
  </r>
  <r>
    <x v="651"/>
  </r>
  <r>
    <x v="444"/>
  </r>
  <r>
    <x v="292"/>
  </r>
  <r>
    <x v="630"/>
  </r>
  <r>
    <x v="628"/>
  </r>
  <r>
    <x v="652"/>
  </r>
  <r>
    <x v="41"/>
  </r>
  <r>
    <x v="581"/>
  </r>
  <r>
    <x v="109"/>
  </r>
  <r>
    <x v="87"/>
  </r>
  <r>
    <x v="36"/>
  </r>
  <r>
    <x v="429"/>
  </r>
  <r>
    <x v="24"/>
  </r>
  <r>
    <x v="85"/>
  </r>
  <r>
    <x v="134"/>
  </r>
  <r>
    <x v="24"/>
  </r>
  <r>
    <x v="41"/>
  </r>
  <r>
    <x v="627"/>
  </r>
  <r>
    <x v="653"/>
  </r>
  <r>
    <x v="109"/>
  </r>
  <r>
    <x v="16"/>
  </r>
  <r>
    <x v="109"/>
  </r>
  <r>
    <x v="268"/>
  </r>
  <r>
    <x v="18"/>
  </r>
  <r>
    <x v="654"/>
  </r>
  <r>
    <x v="47"/>
  </r>
  <r>
    <x v="364"/>
  </r>
  <r>
    <x v="219"/>
  </r>
  <r>
    <x v="480"/>
  </r>
  <r>
    <x v="585"/>
  </r>
  <r>
    <x v="327"/>
  </r>
  <r>
    <x v="291"/>
  </r>
  <r>
    <x v="655"/>
  </r>
  <r>
    <x v="330"/>
  </r>
  <r>
    <x v="87"/>
  </r>
  <r>
    <x v="656"/>
  </r>
  <r>
    <x v="47"/>
  </r>
  <r>
    <x v="53"/>
  </r>
  <r>
    <x v="456"/>
  </r>
  <r>
    <x v="657"/>
  </r>
  <r>
    <x v="481"/>
  </r>
  <r>
    <x v="24"/>
  </r>
  <r>
    <x v="64"/>
  </r>
  <r>
    <x v="123"/>
  </r>
  <r>
    <x v="129"/>
  </r>
  <r>
    <x v="16"/>
  </r>
  <r>
    <x v="643"/>
  </r>
  <r>
    <x v="624"/>
  </r>
  <r>
    <x v="658"/>
  </r>
  <r>
    <x v="521"/>
  </r>
  <r>
    <x v="85"/>
  </r>
  <r>
    <x v="521"/>
  </r>
  <r>
    <x v="651"/>
  </r>
  <r>
    <x v="426"/>
  </r>
  <r>
    <x v="87"/>
  </r>
  <r>
    <x v="659"/>
  </r>
  <r>
    <x v="64"/>
  </r>
  <r>
    <x v="362"/>
  </r>
  <r>
    <x v="59"/>
  </r>
  <r>
    <x v="247"/>
  </r>
  <r>
    <x v="582"/>
  </r>
  <r>
    <x v="87"/>
  </r>
  <r>
    <x v="327"/>
  </r>
  <r>
    <x v="47"/>
  </r>
  <r>
    <x v="327"/>
  </r>
  <r>
    <x v="327"/>
  </r>
  <r>
    <x v="660"/>
  </r>
  <r>
    <x v="87"/>
  </r>
  <r>
    <x v="53"/>
  </r>
  <r>
    <x v="157"/>
  </r>
  <r>
    <x v="47"/>
  </r>
  <r>
    <x v="429"/>
  </r>
  <r>
    <x v="47"/>
  </r>
  <r>
    <x v="70"/>
  </r>
  <r>
    <x v="152"/>
  </r>
  <r>
    <x v="109"/>
  </r>
  <r>
    <x v="304"/>
  </r>
  <r>
    <x v="15"/>
  </r>
  <r>
    <x v="109"/>
  </r>
  <r>
    <x v="661"/>
  </r>
  <r>
    <x v="24"/>
  </r>
  <r>
    <x v="456"/>
  </r>
  <r>
    <x v="16"/>
  </r>
  <r>
    <x v="429"/>
  </r>
  <r>
    <x v="613"/>
  </r>
  <r>
    <x v="53"/>
  </r>
  <r>
    <x v="109"/>
  </r>
  <r>
    <x v="364"/>
  </r>
  <r>
    <x v="5"/>
  </r>
  <r>
    <x v="53"/>
  </r>
  <r>
    <x v="7"/>
  </r>
  <r>
    <x v="444"/>
  </r>
  <r>
    <x v="36"/>
  </r>
  <r>
    <x v="41"/>
  </r>
  <r>
    <x v="53"/>
  </r>
  <r>
    <x v="85"/>
  </r>
  <r>
    <x v="304"/>
  </r>
  <r>
    <x v="47"/>
  </r>
  <r>
    <x v="53"/>
  </r>
  <r>
    <x v="268"/>
  </r>
  <r>
    <x v="636"/>
  </r>
  <r>
    <x v="329"/>
  </r>
  <r>
    <x v="13"/>
  </r>
  <r>
    <x v="662"/>
  </r>
  <r>
    <x v="651"/>
  </r>
  <r>
    <x v="582"/>
  </r>
  <r>
    <x v="87"/>
  </r>
  <r>
    <x v="127"/>
  </r>
  <r>
    <x v="53"/>
  </r>
  <r>
    <x v="36"/>
  </r>
  <r>
    <x v="87"/>
  </r>
  <r>
    <x v="24"/>
  </r>
  <r>
    <x v="24"/>
  </r>
  <r>
    <x v="567"/>
  </r>
  <r>
    <x v="663"/>
  </r>
  <r>
    <x v="304"/>
  </r>
  <r>
    <x v="41"/>
  </r>
  <r>
    <x v="18"/>
  </r>
  <r>
    <x v="664"/>
  </r>
  <r>
    <x v="480"/>
  </r>
  <r>
    <x v="176"/>
  </r>
  <r>
    <x v="70"/>
  </r>
  <r>
    <x v="150"/>
  </r>
  <r>
    <x v="665"/>
  </r>
  <r>
    <x v="36"/>
  </r>
  <r>
    <x v="330"/>
  </r>
  <r>
    <x v="327"/>
  </r>
  <r>
    <x v="219"/>
  </r>
  <r>
    <x v="16"/>
  </r>
  <r>
    <x v="109"/>
  </r>
  <r>
    <x v="127"/>
  </r>
  <r>
    <x v="643"/>
  </r>
  <r>
    <x v="87"/>
  </r>
  <r>
    <x v="659"/>
  </r>
  <r>
    <x v="123"/>
  </r>
  <r>
    <x v="85"/>
  </r>
  <r>
    <x v="85"/>
  </r>
  <r>
    <x v="651"/>
  </r>
  <r>
    <x v="268"/>
  </r>
  <r>
    <x v="624"/>
  </r>
  <r>
    <x v="185"/>
  </r>
  <r>
    <x v="330"/>
  </r>
  <r>
    <x v="157"/>
  </r>
  <r>
    <x v="582"/>
  </r>
  <r>
    <x v="654"/>
  </r>
  <r>
    <x v="426"/>
  </r>
  <r>
    <x v="47"/>
  </r>
  <r>
    <x v="628"/>
  </r>
  <r>
    <x v="41"/>
  </r>
  <r>
    <x v="53"/>
  </r>
  <r>
    <x v="426"/>
  </r>
  <r>
    <x v="24"/>
  </r>
  <r>
    <x v="666"/>
  </r>
  <r>
    <x v="661"/>
  </r>
  <r>
    <x v="567"/>
  </r>
  <r>
    <x v="567"/>
  </r>
  <r>
    <x v="47"/>
  </r>
  <r>
    <x v="87"/>
  </r>
  <r>
    <x v="47"/>
  </r>
  <r>
    <x v="364"/>
  </r>
  <r>
    <x v="157"/>
  </r>
  <r>
    <x v="520"/>
  </r>
  <r>
    <x v="667"/>
  </r>
  <r>
    <x v="668"/>
  </r>
  <r>
    <x v="429"/>
  </r>
  <r>
    <x v="327"/>
  </r>
  <r>
    <x v="24"/>
  </r>
  <r>
    <x v="669"/>
  </r>
  <r>
    <x v="47"/>
  </r>
  <r>
    <x v="36"/>
  </r>
  <r>
    <x v="150"/>
  </r>
  <r>
    <x v="53"/>
  </r>
  <r>
    <x v="58"/>
  </r>
  <r>
    <x v="36"/>
  </r>
  <r>
    <x v="521"/>
  </r>
  <r>
    <x v="64"/>
  </r>
  <r>
    <x v="16"/>
  </r>
  <r>
    <x v="87"/>
  </r>
  <r>
    <x v="85"/>
  </r>
  <r>
    <x v="15"/>
  </r>
  <r>
    <x v="658"/>
  </r>
  <r>
    <x v="59"/>
  </r>
  <r>
    <x v="59"/>
  </r>
  <r>
    <x v="171"/>
  </r>
  <r>
    <x v="87"/>
  </r>
  <r>
    <x v="521"/>
  </r>
  <r>
    <x v="16"/>
  </r>
  <r>
    <x v="268"/>
  </r>
  <r>
    <x v="664"/>
  </r>
  <r>
    <x v="64"/>
  </r>
  <r>
    <x v="429"/>
  </r>
  <r>
    <x v="53"/>
  </r>
  <r>
    <x v="87"/>
  </r>
  <r>
    <x v="16"/>
  </r>
  <r>
    <x v="129"/>
  </r>
  <r>
    <x v="51"/>
  </r>
  <r>
    <x v="362"/>
  </r>
  <r>
    <x v="649"/>
  </r>
  <r>
    <x v="567"/>
  </r>
  <r>
    <x v="109"/>
  </r>
  <r>
    <x v="47"/>
  </r>
  <r>
    <x v="480"/>
  </r>
  <r>
    <x v="152"/>
  </r>
  <r>
    <x v="53"/>
  </r>
  <r>
    <x v="7"/>
  </r>
  <r>
    <x v="429"/>
  </r>
  <r>
    <x v="670"/>
  </r>
  <r>
    <x v="671"/>
  </r>
  <r>
    <x v="627"/>
  </r>
  <r>
    <x v="344"/>
  </r>
  <r>
    <x v="672"/>
  </r>
  <r>
    <x v="150"/>
  </r>
  <r>
    <x v="673"/>
  </r>
  <r>
    <x v="364"/>
  </r>
  <r>
    <x v="41"/>
  </r>
  <r>
    <x v="327"/>
  </r>
  <r>
    <x v="24"/>
  </r>
  <r>
    <x v="329"/>
  </r>
  <r>
    <x v="127"/>
  </r>
  <r>
    <x v="185"/>
  </r>
  <r>
    <x v="264"/>
  </r>
  <r>
    <x v="198"/>
  </r>
  <r>
    <x v="643"/>
  </r>
  <r>
    <x v="674"/>
  </r>
  <r>
    <x v="675"/>
  </r>
  <r>
    <x v="405"/>
  </r>
  <r>
    <x v="676"/>
  </r>
  <r>
    <x v="109"/>
  </r>
  <r>
    <x v="330"/>
  </r>
  <r>
    <x v="636"/>
  </r>
  <r>
    <x v="59"/>
  </r>
  <r>
    <x v="47"/>
  </r>
  <r>
    <x v="677"/>
  </r>
  <r>
    <x v="678"/>
  </r>
  <r>
    <x v="198"/>
  </r>
  <r>
    <x v="109"/>
  </r>
  <r>
    <x v="109"/>
  </r>
  <r>
    <x v="127"/>
  </r>
  <r>
    <x v="422"/>
  </r>
  <r>
    <x v="16"/>
  </r>
  <r>
    <x v="47"/>
  </r>
  <r>
    <x v="426"/>
  </r>
  <r>
    <x v="362"/>
  </r>
  <r>
    <x v="41"/>
  </r>
  <r>
    <x v="444"/>
  </r>
  <r>
    <x v="661"/>
  </r>
  <r>
    <x v="123"/>
  </r>
  <r>
    <x v="33"/>
  </r>
  <r>
    <x v="291"/>
  </r>
  <r>
    <x v="127"/>
  </r>
  <r>
    <x v="109"/>
  </r>
  <r>
    <x v="481"/>
  </r>
  <r>
    <x v="53"/>
  </r>
  <r>
    <x v="679"/>
  </r>
  <r>
    <x v="680"/>
  </r>
  <r>
    <x v="327"/>
  </r>
  <r>
    <x v="85"/>
  </r>
  <r>
    <x v="426"/>
  </r>
  <r>
    <x v="87"/>
  </r>
  <r>
    <x v="87"/>
  </r>
  <r>
    <x v="681"/>
  </r>
  <r>
    <x v="58"/>
  </r>
  <r>
    <x v="176"/>
  </r>
  <r>
    <x v="70"/>
  </r>
  <r>
    <x v="64"/>
  </r>
  <r>
    <x v="628"/>
  </r>
  <r>
    <x v="16"/>
  </r>
  <r>
    <x v="150"/>
  </r>
  <r>
    <x v="53"/>
  </r>
  <r>
    <x v="682"/>
  </r>
  <r>
    <x v="87"/>
  </r>
  <r>
    <x v="268"/>
  </r>
  <r>
    <x v="683"/>
  </r>
  <r>
    <x v="527"/>
  </r>
  <r>
    <x v="16"/>
  </r>
  <r>
    <x v="53"/>
  </r>
  <r>
    <x v="87"/>
  </r>
  <r>
    <x v="684"/>
  </r>
  <r>
    <x v="41"/>
  </r>
  <r>
    <x v="344"/>
  </r>
  <r>
    <x v="87"/>
  </r>
  <r>
    <x v="219"/>
  </r>
  <r>
    <x v="452"/>
  </r>
  <r>
    <x v="521"/>
  </r>
  <r>
    <x v="47"/>
  </r>
  <r>
    <x v="330"/>
  </r>
  <r>
    <x v="567"/>
  </r>
  <r>
    <x v="53"/>
  </r>
  <r>
    <x v="304"/>
  </r>
  <r>
    <x v="36"/>
  </r>
  <r>
    <x v="429"/>
  </r>
  <r>
    <x v="667"/>
  </r>
  <r>
    <x v="16"/>
  </r>
  <r>
    <x v="685"/>
  </r>
  <r>
    <x v="686"/>
  </r>
  <r>
    <x v="47"/>
  </r>
  <r>
    <x v="36"/>
  </r>
  <r>
    <x v="219"/>
  </r>
  <r>
    <x v="157"/>
  </r>
  <r>
    <x v="687"/>
  </r>
  <r>
    <x v="654"/>
  </r>
  <r>
    <x v="688"/>
  </r>
  <r>
    <x v="689"/>
  </r>
  <r>
    <x v="47"/>
  </r>
  <r>
    <x v="429"/>
  </r>
  <r>
    <x v="58"/>
  </r>
  <r>
    <x v="668"/>
  </r>
  <r>
    <x v="405"/>
  </r>
  <r>
    <x v="85"/>
  </r>
  <r>
    <x v="152"/>
  </r>
  <r>
    <x v="690"/>
  </r>
  <r>
    <x v="480"/>
  </r>
  <r>
    <x v="36"/>
  </r>
  <r>
    <x v="680"/>
  </r>
  <r>
    <x v="426"/>
  </r>
  <r>
    <x v="691"/>
  </r>
  <r>
    <x v="344"/>
  </r>
  <r>
    <x v="24"/>
  </r>
  <r>
    <x v="87"/>
  </r>
  <r>
    <x v="426"/>
  </r>
  <r>
    <x v="109"/>
  </r>
  <r>
    <x v="7"/>
  </r>
  <r>
    <x v="24"/>
  </r>
  <r>
    <x v="565"/>
  </r>
  <r>
    <x v="565"/>
  </r>
  <r>
    <x v="15"/>
  </r>
  <r>
    <x v="24"/>
  </r>
  <r>
    <x v="185"/>
  </r>
  <r>
    <x v="47"/>
  </r>
  <r>
    <x v="70"/>
  </r>
  <r>
    <x v="692"/>
  </r>
  <r>
    <x v="692"/>
  </r>
  <r>
    <x v="41"/>
  </r>
  <r>
    <x v="649"/>
  </r>
  <r>
    <x v="567"/>
  </r>
  <r>
    <x v="327"/>
  </r>
  <r>
    <x v="47"/>
  </r>
  <r>
    <x v="64"/>
  </r>
  <r>
    <x v="47"/>
  </r>
  <r>
    <x v="362"/>
  </r>
  <r>
    <x v="109"/>
  </r>
  <r>
    <x v="59"/>
  </r>
  <r>
    <x v="675"/>
  </r>
  <r>
    <x v="123"/>
  </r>
  <r>
    <x v="643"/>
  </r>
  <r>
    <x v="364"/>
  </r>
  <r>
    <x v="109"/>
  </r>
  <r>
    <x v="127"/>
  </r>
  <r>
    <x v="41"/>
  </r>
  <r>
    <x v="431"/>
  </r>
  <r>
    <x v="87"/>
  </r>
  <r>
    <x v="659"/>
  </r>
  <r>
    <x v="53"/>
  </r>
  <r>
    <x v="330"/>
  </r>
  <r>
    <x v="171"/>
  </r>
  <r>
    <x v="87"/>
  </r>
  <r>
    <x v="693"/>
  </r>
  <r>
    <x v="85"/>
  </r>
  <r>
    <x v="694"/>
  </r>
  <r>
    <x v="176"/>
  </r>
  <r>
    <x v="681"/>
  </r>
  <r>
    <x v="661"/>
  </r>
  <r>
    <x v="444"/>
  </r>
  <r>
    <x v="268"/>
  </r>
  <r>
    <x v="667"/>
  </r>
  <r>
    <x v="480"/>
  </r>
  <r>
    <x v="87"/>
  </r>
  <r>
    <x v="695"/>
  </r>
  <r>
    <x v="291"/>
  </r>
  <r>
    <x v="127"/>
  </r>
  <r>
    <x v="304"/>
  </r>
  <r>
    <x v="452"/>
  </r>
  <r>
    <x v="429"/>
  </r>
  <r>
    <x v="219"/>
  </r>
  <r>
    <x v="696"/>
  </r>
  <r>
    <x v="70"/>
  </r>
  <r>
    <x v="329"/>
  </r>
  <r>
    <x v="16"/>
  </r>
  <r>
    <x v="64"/>
  </r>
  <r>
    <x v="527"/>
  </r>
  <r>
    <x v="109"/>
  </r>
  <r>
    <x v="70"/>
  </r>
  <r>
    <x v="58"/>
  </r>
  <r>
    <x v="87"/>
  </r>
  <r>
    <x v="18"/>
  </r>
  <r>
    <x v="683"/>
  </r>
  <r>
    <x v="654"/>
  </r>
  <r>
    <x v="24"/>
  </r>
  <r>
    <x v="301"/>
  </r>
  <r>
    <x v="582"/>
  </r>
  <r>
    <x v="41"/>
  </r>
  <r>
    <x v="47"/>
  </r>
  <r>
    <x v="344"/>
  </r>
  <r>
    <x v="567"/>
  </r>
  <r>
    <x v="429"/>
  </r>
  <r>
    <x v="636"/>
  </r>
  <r>
    <x v="150"/>
  </r>
  <r>
    <x v="127"/>
  </r>
  <r>
    <x v="664"/>
  </r>
  <r>
    <x v="664"/>
  </r>
  <r>
    <x v="219"/>
  </r>
  <r>
    <x v="24"/>
  </r>
  <r>
    <x v="364"/>
  </r>
  <r>
    <x v="364"/>
  </r>
  <r>
    <x v="643"/>
  </r>
  <r>
    <x v="697"/>
  </r>
  <r>
    <x v="47"/>
  </r>
  <r>
    <x v="13"/>
  </r>
  <r>
    <x v="426"/>
  </r>
  <r>
    <x v="247"/>
  </r>
  <r>
    <x v="624"/>
  </r>
  <r>
    <x v="659"/>
  </r>
  <r>
    <x v="47"/>
  </r>
  <r>
    <x v="53"/>
  </r>
  <r>
    <x v="47"/>
  </r>
  <r>
    <x v="87"/>
  </r>
  <r>
    <x v="16"/>
  </r>
  <r>
    <x v="344"/>
  </r>
  <r>
    <x v="53"/>
  </r>
  <r>
    <x v="36"/>
  </r>
  <r>
    <x v="362"/>
  </r>
  <r>
    <x v="690"/>
  </r>
  <r>
    <x v="109"/>
  </r>
  <r>
    <x v="15"/>
  </r>
  <r>
    <x v="680"/>
  </r>
  <r>
    <x v="157"/>
  </r>
  <r>
    <x v="64"/>
  </r>
  <r>
    <x v="70"/>
  </r>
  <r>
    <x v="689"/>
  </r>
  <r>
    <x v="698"/>
  </r>
  <r>
    <x v="699"/>
  </r>
  <r>
    <x v="214"/>
  </r>
  <r>
    <x v="51"/>
  </r>
  <r>
    <x v="53"/>
  </r>
  <r>
    <x v="41"/>
  </r>
  <r>
    <x v="268"/>
  </r>
  <r>
    <x v="36"/>
  </r>
  <r>
    <x v="426"/>
  </r>
  <r>
    <x v="152"/>
  </r>
  <r>
    <x v="327"/>
  </r>
  <r>
    <x v="127"/>
  </r>
  <r>
    <x v="289"/>
  </r>
  <r>
    <x v="426"/>
  </r>
  <r>
    <x v="431"/>
  </r>
  <r>
    <x v="700"/>
  </r>
  <r>
    <x v="481"/>
  </r>
  <r>
    <x v="109"/>
  </r>
  <r>
    <x v="53"/>
  </r>
  <r>
    <x v="87"/>
  </r>
  <r>
    <x v="565"/>
  </r>
  <r>
    <x v="498"/>
  </r>
  <r>
    <x v="7"/>
  </r>
  <r>
    <x v="330"/>
  </r>
  <r>
    <x v="47"/>
  </r>
  <r>
    <x v="498"/>
  </r>
  <r>
    <x v="701"/>
  </r>
  <r>
    <x v="85"/>
  </r>
  <r>
    <x v="70"/>
  </r>
  <r>
    <x v="47"/>
  </r>
  <r>
    <x v="582"/>
  </r>
  <r>
    <x v="47"/>
  </r>
  <r>
    <x v="58"/>
  </r>
  <r>
    <x v="480"/>
  </r>
  <r>
    <x v="689"/>
  </r>
  <r>
    <x v="123"/>
  </r>
  <r>
    <x v="304"/>
  </r>
  <r>
    <x v="53"/>
  </r>
  <r>
    <x v="668"/>
  </r>
  <r>
    <x v="18"/>
  </r>
  <r>
    <x v="429"/>
  </r>
  <r>
    <x v="661"/>
  </r>
  <r>
    <x v="64"/>
  </r>
  <r>
    <x v="24"/>
  </r>
  <r>
    <x v="675"/>
  </r>
  <r>
    <x v="687"/>
  </r>
  <r>
    <x v="59"/>
  </r>
  <r>
    <x v="176"/>
  </r>
  <r>
    <x v="47"/>
  </r>
  <r>
    <x v="47"/>
  </r>
  <r>
    <x v="53"/>
  </r>
  <r>
    <x v="87"/>
  </r>
  <r>
    <x v="150"/>
  </r>
  <r>
    <x v="431"/>
  </r>
  <r>
    <x v="567"/>
  </r>
  <r>
    <x v="41"/>
  </r>
  <r>
    <x v="268"/>
  </r>
  <r>
    <x v="702"/>
  </r>
  <r>
    <x v="152"/>
  </r>
  <r>
    <x v="198"/>
  </r>
  <r>
    <x v="171"/>
  </r>
  <r>
    <x v="667"/>
  </r>
  <r>
    <x v="291"/>
  </r>
  <r>
    <x v="330"/>
  </r>
  <r>
    <x v="681"/>
  </r>
  <r>
    <x v="703"/>
  </r>
  <r>
    <x v="704"/>
  </r>
  <r>
    <x v="127"/>
  </r>
  <r>
    <x v="87"/>
  </r>
  <r>
    <x v="364"/>
  </r>
  <r>
    <x v="295"/>
  </r>
  <r>
    <x v="85"/>
  </r>
  <r>
    <x v="696"/>
  </r>
  <r>
    <x v="567"/>
  </r>
  <r>
    <x v="220"/>
  </r>
  <r>
    <x v="16"/>
  </r>
  <r>
    <x v="444"/>
  </r>
  <r>
    <x v="444"/>
  </r>
  <r>
    <x v="64"/>
  </r>
  <r>
    <x v="13"/>
  </r>
  <r>
    <x v="87"/>
  </r>
  <r>
    <x v="687"/>
  </r>
  <r>
    <x v="521"/>
  </r>
  <r>
    <x v="214"/>
  </r>
  <r>
    <x v="327"/>
  </r>
  <r>
    <x v="327"/>
  </r>
  <r>
    <x v="41"/>
  </r>
  <r>
    <x v="109"/>
  </r>
  <r>
    <x v="362"/>
  </r>
  <r>
    <x v="422"/>
  </r>
  <r>
    <x v="70"/>
  </r>
  <r>
    <x v="109"/>
  </r>
  <r>
    <x v="109"/>
  </r>
  <r>
    <x v="654"/>
  </r>
  <r>
    <x v="693"/>
  </r>
  <r>
    <x v="16"/>
  </r>
  <r>
    <x v="127"/>
  </r>
  <r>
    <x v="289"/>
  </r>
  <r>
    <x v="680"/>
  </r>
  <r>
    <x v="565"/>
  </r>
  <r>
    <x v="429"/>
  </r>
  <r>
    <x v="705"/>
  </r>
  <r>
    <x v="87"/>
  </r>
  <r>
    <x v="706"/>
  </r>
  <r>
    <x v="707"/>
  </r>
  <r>
    <x v="344"/>
  </r>
  <r>
    <x v="344"/>
  </r>
  <r>
    <x v="643"/>
  </r>
  <r>
    <x v="47"/>
  </r>
  <r>
    <x v="15"/>
  </r>
  <r>
    <x v="24"/>
  </r>
  <r>
    <x v="527"/>
  </r>
  <r>
    <x v="429"/>
  </r>
  <r>
    <x v="7"/>
  </r>
  <r>
    <x v="24"/>
  </r>
  <r>
    <x v="53"/>
  </r>
  <r>
    <x v="431"/>
  </r>
  <r>
    <x v="51"/>
  </r>
  <r>
    <x v="690"/>
  </r>
  <r>
    <x v="109"/>
  </r>
  <r>
    <x v="24"/>
  </r>
  <r>
    <x v="87"/>
  </r>
  <r>
    <x v="36"/>
  </r>
  <r>
    <x v="649"/>
  </r>
  <r>
    <x v="109"/>
  </r>
  <r>
    <x v="47"/>
  </r>
  <r>
    <x v="87"/>
  </r>
  <r>
    <x v="127"/>
  </r>
  <r>
    <x v="426"/>
  </r>
  <r>
    <x v="53"/>
  </r>
  <r>
    <x v="659"/>
  </r>
  <r>
    <x v="129"/>
  </r>
  <r>
    <x v="304"/>
  </r>
  <r>
    <x v="41"/>
  </r>
  <r>
    <x v="41"/>
  </r>
  <r>
    <x v="36"/>
  </r>
  <r>
    <x v="36"/>
  </r>
  <r>
    <x v="680"/>
  </r>
  <r>
    <x v="636"/>
  </r>
  <r>
    <x v="47"/>
  </r>
  <r>
    <x v="152"/>
  </r>
  <r>
    <x v="708"/>
  </r>
  <r>
    <x v="444"/>
  </r>
  <r>
    <x v="582"/>
  </r>
  <r>
    <x v="661"/>
  </r>
  <r>
    <x v="53"/>
  </r>
  <r>
    <x v="683"/>
  </r>
  <r>
    <x v="127"/>
  </r>
  <r>
    <x v="18"/>
  </r>
  <r>
    <x v="709"/>
  </r>
  <r>
    <x v="329"/>
  </r>
  <r>
    <x v="59"/>
  </r>
  <r>
    <x v="41"/>
  </r>
  <r>
    <x v="47"/>
  </r>
  <r>
    <x v="330"/>
  </r>
  <r>
    <x v="47"/>
  </r>
  <r>
    <x v="431"/>
  </r>
  <r>
    <x v="36"/>
  </r>
  <r>
    <x v="53"/>
  </r>
  <r>
    <x v="498"/>
  </r>
  <r>
    <x v="176"/>
  </r>
  <r>
    <x v="291"/>
  </r>
  <r>
    <x v="41"/>
  </r>
  <r>
    <x v="707"/>
  </r>
  <r>
    <x v="53"/>
  </r>
  <r>
    <x v="109"/>
  </r>
  <r>
    <x v="123"/>
  </r>
  <r>
    <x v="58"/>
  </r>
  <r>
    <x v="687"/>
  </r>
  <r>
    <x v="109"/>
  </r>
  <r>
    <x v="85"/>
  </r>
  <r>
    <x v="268"/>
  </r>
  <r>
    <x v="214"/>
  </r>
  <r>
    <x v="362"/>
  </r>
  <r>
    <x v="64"/>
  </r>
  <r>
    <x v="129"/>
  </r>
  <r>
    <x v="690"/>
  </r>
  <r>
    <x v="291"/>
  </r>
  <r>
    <x v="87"/>
  </r>
  <r>
    <x v="667"/>
  </r>
  <r>
    <x v="47"/>
  </r>
  <r>
    <x v="70"/>
  </r>
  <r>
    <x v="109"/>
  </r>
  <r>
    <x v="680"/>
  </r>
  <r>
    <x v="681"/>
  </r>
  <r>
    <x v="668"/>
  </r>
  <r>
    <x v="710"/>
  </r>
  <r>
    <x v="109"/>
  </r>
  <r>
    <x v="480"/>
  </r>
  <r>
    <x v="304"/>
  </r>
  <r>
    <x v="51"/>
  </r>
  <r>
    <x v="18"/>
  </r>
  <r>
    <x v="711"/>
  </r>
  <r>
    <x v="712"/>
  </r>
  <r>
    <x v="712"/>
  </r>
  <r>
    <x v="713"/>
  </r>
  <r>
    <x v="714"/>
  </r>
  <r>
    <x v="480"/>
  </r>
  <r>
    <x v="713"/>
  </r>
  <r>
    <x v="232"/>
  </r>
  <r>
    <x v="715"/>
  </r>
  <r>
    <x v="716"/>
  </r>
  <r>
    <x v="717"/>
  </r>
  <r>
    <x v="718"/>
  </r>
  <r>
    <x v="719"/>
  </r>
  <r>
    <x v="720"/>
  </r>
  <r>
    <x v="721"/>
  </r>
  <r>
    <x v="62"/>
  </r>
  <r>
    <x v="304"/>
  </r>
  <r>
    <x v="77"/>
  </r>
  <r>
    <x v="579"/>
  </r>
  <r>
    <x v="304"/>
  </r>
  <r>
    <x v="722"/>
  </r>
  <r>
    <x v="723"/>
  </r>
  <r>
    <x v="272"/>
  </r>
  <r>
    <x v="247"/>
  </r>
  <r>
    <x v="247"/>
  </r>
  <r>
    <x v="724"/>
  </r>
  <r>
    <x v="725"/>
  </r>
  <r>
    <x v="304"/>
  </r>
  <r>
    <x v="726"/>
  </r>
  <r>
    <x v="727"/>
  </r>
  <r>
    <x v="728"/>
  </r>
  <r>
    <x v="729"/>
  </r>
  <r>
    <x v="730"/>
  </r>
  <r>
    <x v="731"/>
  </r>
  <r>
    <x v="422"/>
  </r>
  <r>
    <x v="727"/>
  </r>
  <r>
    <x v="732"/>
  </r>
  <r>
    <x v="733"/>
  </r>
  <r>
    <x v="219"/>
  </r>
  <r>
    <x v="734"/>
  </r>
  <r>
    <x v="735"/>
  </r>
  <r>
    <x v="247"/>
  </r>
  <r>
    <x v="736"/>
  </r>
  <r>
    <x v="720"/>
  </r>
  <r>
    <x v="737"/>
  </r>
  <r>
    <x v="738"/>
  </r>
  <r>
    <x v="739"/>
  </r>
  <r>
    <x v="740"/>
  </r>
  <r>
    <x v="720"/>
  </r>
  <r>
    <x v="741"/>
  </r>
  <r>
    <x v="330"/>
  </r>
  <r>
    <x v="498"/>
  </r>
  <r>
    <x v="124"/>
  </r>
  <r>
    <x v="742"/>
  </r>
  <r>
    <x v="743"/>
  </r>
  <r>
    <x v="744"/>
  </r>
  <r>
    <x v="745"/>
  </r>
  <r>
    <x v="746"/>
  </r>
  <r>
    <x v="480"/>
  </r>
  <r>
    <x v="742"/>
  </r>
  <r>
    <x v="163"/>
  </r>
  <r>
    <x v="747"/>
  </r>
  <r>
    <x v="748"/>
  </r>
  <r>
    <x v="637"/>
  </r>
  <r>
    <x v="749"/>
  </r>
  <r>
    <x v="1"/>
  </r>
  <r>
    <x v="750"/>
  </r>
  <r>
    <x v="751"/>
  </r>
  <r>
    <x v="752"/>
  </r>
  <r>
    <x v="753"/>
  </r>
  <r>
    <x v="720"/>
  </r>
  <r>
    <x v="754"/>
  </r>
  <r>
    <x v="755"/>
  </r>
  <r>
    <x v="330"/>
  </r>
  <r>
    <x v="756"/>
  </r>
  <r>
    <x v="757"/>
  </r>
  <r>
    <x v="399"/>
  </r>
  <r>
    <x v="480"/>
  </r>
  <r>
    <x v="758"/>
  </r>
  <r>
    <x v="399"/>
  </r>
  <r>
    <x v="741"/>
  </r>
  <r>
    <x v="163"/>
  </r>
  <r>
    <x v="304"/>
  </r>
  <r>
    <x v="341"/>
  </r>
  <r>
    <x v="759"/>
  </r>
  <r>
    <x v="760"/>
  </r>
  <r>
    <x v="721"/>
  </r>
  <r>
    <x v="761"/>
  </r>
  <r>
    <x v="724"/>
  </r>
  <r>
    <x v="762"/>
  </r>
  <r>
    <x v="727"/>
  </r>
  <r>
    <x v="719"/>
  </r>
  <r>
    <x v="763"/>
  </r>
  <r>
    <x v="764"/>
  </r>
  <r>
    <x v="232"/>
  </r>
  <r>
    <x v="367"/>
  </r>
  <r>
    <x v="765"/>
  </r>
  <r>
    <x v="766"/>
  </r>
  <r>
    <x v="25"/>
  </r>
  <r>
    <x v="757"/>
  </r>
  <r>
    <x v="498"/>
  </r>
  <r>
    <x v="720"/>
  </r>
  <r>
    <x v="767"/>
  </r>
  <r>
    <x v="746"/>
  </r>
  <r>
    <x v="718"/>
  </r>
  <r>
    <x v="768"/>
  </r>
  <r>
    <x v="480"/>
  </r>
  <r>
    <x v="124"/>
  </r>
  <r>
    <x v="769"/>
  </r>
  <r>
    <x v="514"/>
  </r>
  <r>
    <x v="742"/>
  </r>
  <r>
    <x v="769"/>
  </r>
  <r>
    <x v="422"/>
  </r>
  <r>
    <x v="219"/>
  </r>
  <r>
    <x v="163"/>
  </r>
  <r>
    <x v="721"/>
  </r>
  <r>
    <x v="770"/>
  </r>
  <r>
    <x v="712"/>
  </r>
  <r>
    <x v="62"/>
  </r>
  <r>
    <x v="771"/>
  </r>
  <r>
    <x v="772"/>
  </r>
  <r>
    <x v="773"/>
  </r>
  <r>
    <x v="773"/>
  </r>
  <r>
    <x v="304"/>
  </r>
  <r>
    <x v="304"/>
  </r>
  <r>
    <x v="774"/>
  </r>
  <r>
    <x v="775"/>
  </r>
  <r>
    <x v="247"/>
  </r>
  <r>
    <x v="776"/>
  </r>
  <r>
    <x v="304"/>
  </r>
  <r>
    <x v="777"/>
  </r>
  <r>
    <x v="777"/>
  </r>
  <r>
    <x v="778"/>
  </r>
  <r>
    <x v="779"/>
  </r>
  <r>
    <x v="732"/>
  </r>
  <r>
    <x v="232"/>
  </r>
  <r>
    <x v="719"/>
  </r>
  <r>
    <x v="405"/>
  </r>
  <r>
    <x v="780"/>
  </r>
  <r>
    <x v="741"/>
  </r>
  <r>
    <x v="781"/>
  </r>
  <r>
    <x v="782"/>
  </r>
  <r>
    <x v="124"/>
  </r>
  <r>
    <x v="783"/>
  </r>
  <r>
    <x v="756"/>
  </r>
  <r>
    <x v="740"/>
  </r>
  <r>
    <x v="737"/>
  </r>
  <r>
    <x v="727"/>
  </r>
  <r>
    <x v="752"/>
  </r>
  <r>
    <x v="784"/>
  </r>
  <r>
    <x v="785"/>
  </r>
  <r>
    <x v="786"/>
  </r>
  <r>
    <x v="787"/>
  </r>
  <r>
    <x v="422"/>
  </r>
  <r>
    <x v="788"/>
  </r>
  <r>
    <x v="789"/>
  </r>
  <r>
    <x v="744"/>
  </r>
  <r>
    <x v="790"/>
  </r>
  <r>
    <x v="791"/>
  </r>
  <r>
    <x v="705"/>
  </r>
  <r>
    <x v="163"/>
  </r>
  <r>
    <x v="748"/>
  </r>
  <r>
    <x v="778"/>
  </r>
  <r>
    <x v="792"/>
  </r>
  <r>
    <x v="232"/>
  </r>
  <r>
    <x v="749"/>
  </r>
  <r>
    <x v="579"/>
  </r>
  <r>
    <x v="793"/>
  </r>
  <r>
    <x v="720"/>
  </r>
  <r>
    <x v="744"/>
  </r>
  <r>
    <x v="735"/>
  </r>
  <r>
    <x v="794"/>
  </r>
  <r>
    <x v="794"/>
  </r>
  <r>
    <x v="579"/>
  </r>
  <r>
    <x v="247"/>
  </r>
  <r>
    <x v="731"/>
  </r>
  <r>
    <x v="795"/>
  </r>
  <r>
    <x v="232"/>
  </r>
  <r>
    <x v="766"/>
  </r>
  <r>
    <x v="713"/>
  </r>
  <r>
    <x v="247"/>
  </r>
  <r>
    <x v="796"/>
  </r>
  <r>
    <x v="64"/>
  </r>
  <r>
    <x v="741"/>
  </r>
  <r>
    <x v="711"/>
  </r>
  <r>
    <x v="163"/>
  </r>
  <r>
    <x v="775"/>
  </r>
  <r>
    <x v="797"/>
  </r>
  <r>
    <x v="369"/>
  </r>
  <r>
    <x v="729"/>
  </r>
  <r>
    <x v="798"/>
  </r>
  <r>
    <x v="720"/>
  </r>
  <r>
    <x v="799"/>
  </r>
  <r>
    <x v="730"/>
  </r>
  <r>
    <x v="800"/>
  </r>
  <r>
    <x v="801"/>
  </r>
  <r>
    <x v="405"/>
  </r>
  <r>
    <x v="514"/>
  </r>
  <r>
    <x v="480"/>
  </r>
  <r>
    <x v="802"/>
  </r>
  <r>
    <x v="802"/>
  </r>
  <r>
    <x v="713"/>
  </r>
  <r>
    <x v="667"/>
  </r>
  <r>
    <x v="730"/>
  </r>
  <r>
    <x v="713"/>
  </r>
  <r>
    <x v="399"/>
  </r>
  <r>
    <x v="480"/>
  </r>
  <r>
    <x v="803"/>
  </r>
  <r>
    <x v="422"/>
  </r>
  <r>
    <x v="725"/>
  </r>
  <r>
    <x v="804"/>
  </r>
  <r>
    <x v="805"/>
  </r>
  <r>
    <x v="367"/>
  </r>
  <r>
    <x v="744"/>
  </r>
  <r>
    <x v="752"/>
  </r>
  <r>
    <x v="741"/>
  </r>
  <r>
    <x v="748"/>
  </r>
  <r>
    <x v="772"/>
  </r>
  <r>
    <x v="124"/>
  </r>
  <r>
    <x v="806"/>
  </r>
  <r>
    <x v="232"/>
  </r>
  <r>
    <x v="757"/>
  </r>
  <r>
    <x v="807"/>
  </r>
  <r>
    <x v="808"/>
  </r>
  <r>
    <x v="760"/>
  </r>
  <r>
    <x v="809"/>
  </r>
  <r>
    <x v="809"/>
  </r>
  <r>
    <x v="740"/>
  </r>
  <r>
    <x v="765"/>
  </r>
  <r>
    <x v="757"/>
  </r>
  <r>
    <x v="810"/>
  </r>
  <r>
    <x v="163"/>
  </r>
  <r>
    <x v="811"/>
  </r>
  <r>
    <x v="751"/>
  </r>
  <r>
    <x v="812"/>
  </r>
  <r>
    <x v="727"/>
  </r>
  <r>
    <x v="758"/>
  </r>
  <r>
    <x v="498"/>
  </r>
  <r>
    <x v="163"/>
  </r>
  <r>
    <x v="163"/>
  </r>
  <r>
    <x v="759"/>
  </r>
  <r>
    <x v="579"/>
  </r>
  <r>
    <x v="62"/>
  </r>
  <r>
    <x v="405"/>
  </r>
  <r>
    <x v="753"/>
  </r>
  <r>
    <x v="813"/>
  </r>
  <r>
    <x v="724"/>
  </r>
  <r>
    <x v="738"/>
  </r>
  <r>
    <x v="579"/>
  </r>
  <r>
    <x v="399"/>
  </r>
  <r>
    <x v="720"/>
  </r>
  <r>
    <x v="124"/>
  </r>
  <r>
    <x v="814"/>
  </r>
  <r>
    <x v="752"/>
  </r>
  <r>
    <x v="341"/>
  </r>
  <r>
    <x v="480"/>
  </r>
  <r>
    <x v="773"/>
  </r>
  <r>
    <x v="769"/>
  </r>
  <r>
    <x v="815"/>
  </r>
  <r>
    <x v="247"/>
  </r>
  <r>
    <x v="780"/>
  </r>
  <r>
    <x v="772"/>
  </r>
  <r>
    <x v="787"/>
  </r>
  <r>
    <x v="727"/>
  </r>
  <r>
    <x v="498"/>
  </r>
  <r>
    <x v="735"/>
  </r>
  <r>
    <x v="768"/>
  </r>
  <r>
    <x v="816"/>
  </r>
  <r>
    <x v="816"/>
  </r>
  <r>
    <x v="749"/>
  </r>
  <r>
    <x v="756"/>
  </r>
  <r>
    <x v="817"/>
  </r>
  <r>
    <x v="720"/>
  </r>
  <r>
    <x v="818"/>
  </r>
  <r>
    <x v="819"/>
  </r>
  <r>
    <x v="744"/>
  </r>
  <r>
    <x v="422"/>
  </r>
  <r>
    <x v="124"/>
  </r>
  <r>
    <x v="763"/>
  </r>
  <r>
    <x v="820"/>
  </r>
  <r>
    <x v="724"/>
  </r>
  <r>
    <x v="25"/>
  </r>
  <r>
    <x v="750"/>
  </r>
  <r>
    <x v="741"/>
  </r>
  <r>
    <x v="232"/>
  </r>
  <r>
    <x v="1"/>
  </r>
  <r>
    <x v="821"/>
  </r>
  <r>
    <x v="232"/>
  </r>
  <r>
    <x v="822"/>
  </r>
  <r>
    <x v="791"/>
  </r>
  <r>
    <x v="731"/>
  </r>
  <r>
    <x v="808"/>
  </r>
  <r>
    <x v="272"/>
  </r>
  <r>
    <x v="823"/>
  </r>
  <r>
    <x v="705"/>
  </r>
  <r>
    <x v="824"/>
  </r>
  <r>
    <x v="825"/>
  </r>
  <r>
    <x v="247"/>
  </r>
  <r>
    <x v="304"/>
  </r>
  <r>
    <x v="767"/>
  </r>
  <r>
    <x v="779"/>
  </r>
  <r>
    <x v="232"/>
  </r>
  <r>
    <x v="752"/>
  </r>
  <r>
    <x v="826"/>
  </r>
  <r>
    <x v="752"/>
  </r>
  <r>
    <x v="733"/>
  </r>
  <r>
    <x v="800"/>
  </r>
  <r>
    <x v="744"/>
  </r>
  <r>
    <x v="827"/>
  </r>
  <r>
    <x v="812"/>
  </r>
  <r>
    <x v="163"/>
  </r>
  <r>
    <x v="124"/>
  </r>
  <r>
    <x v="803"/>
  </r>
  <r>
    <x v="444"/>
  </r>
  <r>
    <x v="498"/>
  </r>
  <r>
    <x v="232"/>
  </r>
  <r>
    <x v="480"/>
  </r>
  <r>
    <x v="828"/>
  </r>
  <r>
    <x v="304"/>
  </r>
  <r>
    <x v="829"/>
  </r>
  <r>
    <x v="579"/>
  </r>
  <r>
    <x v="247"/>
  </r>
  <r>
    <x v="830"/>
  </r>
  <r>
    <x v="247"/>
  </r>
  <r>
    <x v="803"/>
  </r>
  <r>
    <x v="422"/>
  </r>
  <r>
    <x v="831"/>
  </r>
  <r>
    <x v="760"/>
  </r>
  <r>
    <x v="304"/>
  </r>
  <r>
    <x v="832"/>
  </r>
  <r>
    <x v="759"/>
  </r>
  <r>
    <x v="759"/>
  </r>
  <r>
    <x v="711"/>
  </r>
  <r>
    <x v="514"/>
  </r>
  <r>
    <x v="124"/>
  </r>
  <r>
    <x v="740"/>
  </r>
  <r>
    <x v="480"/>
  </r>
  <r>
    <x v="833"/>
  </r>
  <r>
    <x v="725"/>
  </r>
  <r>
    <x v="752"/>
  </r>
  <r>
    <x v="367"/>
  </r>
  <r>
    <x v="727"/>
  </r>
  <r>
    <x v="757"/>
  </r>
  <r>
    <x v="759"/>
  </r>
  <r>
    <x v="834"/>
  </r>
  <r>
    <x v="835"/>
  </r>
  <r>
    <x v="836"/>
  </r>
  <r>
    <x v="741"/>
  </r>
  <r>
    <x v="811"/>
  </r>
  <r>
    <x v="730"/>
  </r>
  <r>
    <x v="790"/>
  </r>
  <r>
    <x v="1"/>
  </r>
  <r>
    <x v="808"/>
  </r>
  <r>
    <x v="399"/>
  </r>
  <r>
    <x v="163"/>
  </r>
  <r>
    <x v="837"/>
  </r>
  <r>
    <x v="818"/>
  </r>
  <r>
    <x v="803"/>
  </r>
  <r>
    <x v="799"/>
  </r>
  <r>
    <x v="838"/>
  </r>
  <r>
    <x v="744"/>
  </r>
  <r>
    <x v="839"/>
  </r>
  <r>
    <x v="399"/>
  </r>
  <r>
    <x v="729"/>
  </r>
  <r>
    <x v="840"/>
  </r>
  <r>
    <x v="720"/>
  </r>
  <r>
    <x v="799"/>
  </r>
  <r>
    <x v="796"/>
  </r>
  <r>
    <x v="841"/>
  </r>
  <r>
    <x v="842"/>
  </r>
  <r>
    <x v="803"/>
  </r>
  <r>
    <x v="809"/>
  </r>
  <r>
    <x v="769"/>
  </r>
  <r>
    <x v="232"/>
  </r>
  <r>
    <x v="163"/>
  </r>
  <r>
    <x v="790"/>
  </r>
  <r>
    <x v="829"/>
  </r>
  <r>
    <x v="773"/>
  </r>
  <r>
    <x v="773"/>
  </r>
  <r>
    <x v="480"/>
  </r>
  <r>
    <x v="811"/>
  </r>
  <r>
    <x v="422"/>
  </r>
  <r>
    <x v="843"/>
  </r>
  <r>
    <x v="247"/>
  </r>
  <r>
    <x v="844"/>
  </r>
  <r>
    <x v="727"/>
  </r>
  <r>
    <x v="399"/>
  </r>
  <r>
    <x v="790"/>
  </r>
  <r>
    <x v="749"/>
  </r>
  <r>
    <x v="757"/>
  </r>
  <r>
    <x v="579"/>
  </r>
  <r>
    <x v="775"/>
  </r>
  <r>
    <x v="444"/>
  </r>
  <r>
    <x v="844"/>
  </r>
  <r>
    <x v="772"/>
  </r>
  <r>
    <x v="845"/>
  </r>
  <r>
    <x v="347"/>
  </r>
  <r>
    <x v="846"/>
  </r>
  <r>
    <x v="847"/>
  </r>
  <r>
    <x v="848"/>
  </r>
  <r>
    <x v="163"/>
  </r>
  <r>
    <x v="849"/>
  </r>
  <r>
    <x v="744"/>
  </r>
  <r>
    <x v="341"/>
  </r>
  <r>
    <x v="341"/>
  </r>
  <r>
    <x v="399"/>
  </r>
  <r>
    <x v="724"/>
  </r>
  <r>
    <x v="850"/>
  </r>
  <r>
    <x v="851"/>
  </r>
  <r>
    <x v="815"/>
  </r>
  <r>
    <x v="304"/>
  </r>
  <r>
    <x v="124"/>
  </r>
  <r>
    <x v="803"/>
  </r>
  <r>
    <x v="852"/>
  </r>
  <r>
    <x v="514"/>
  </r>
  <r>
    <x v="853"/>
  </r>
  <r>
    <x v="849"/>
  </r>
  <r>
    <x v="480"/>
  </r>
  <r>
    <x v="399"/>
  </r>
  <r>
    <x v="854"/>
  </r>
  <r>
    <x v="498"/>
  </r>
  <r>
    <x v="705"/>
  </r>
  <r>
    <x v="22"/>
  </r>
  <r>
    <x v="720"/>
  </r>
  <r>
    <x v="787"/>
  </r>
  <r>
    <x v="750"/>
  </r>
  <r>
    <x v="787"/>
  </r>
  <r>
    <x v="732"/>
  </r>
  <r>
    <x v="769"/>
  </r>
  <r>
    <x v="855"/>
  </r>
  <r>
    <x v="579"/>
  </r>
  <r>
    <x v="724"/>
  </r>
  <r>
    <x v="367"/>
  </r>
  <r>
    <x v="498"/>
  </r>
  <r>
    <x v="793"/>
  </r>
  <r>
    <x v="405"/>
  </r>
  <r>
    <x v="760"/>
  </r>
  <r>
    <x v="856"/>
  </r>
  <r>
    <x v="422"/>
  </r>
  <r>
    <x v="721"/>
  </r>
  <r>
    <x v="744"/>
  </r>
  <r>
    <x v="857"/>
  </r>
  <r>
    <x v="858"/>
  </r>
  <r>
    <x v="859"/>
  </r>
  <r>
    <x v="830"/>
  </r>
  <r>
    <x v="292"/>
  </r>
  <r>
    <x v="22"/>
  </r>
  <r>
    <x v="841"/>
  </r>
  <r>
    <x v="844"/>
  </r>
  <r>
    <x v="779"/>
  </r>
  <r>
    <x v="514"/>
  </r>
  <r>
    <x v="838"/>
  </r>
  <r>
    <x v="304"/>
  </r>
  <r>
    <x v="758"/>
  </r>
  <r>
    <x v="799"/>
  </r>
  <r>
    <x v="799"/>
  </r>
  <r>
    <x v="405"/>
  </r>
  <r>
    <x v="163"/>
  </r>
  <r>
    <x v="860"/>
  </r>
  <r>
    <x v="124"/>
  </r>
  <r>
    <x v="523"/>
  </r>
  <r>
    <x v="297"/>
  </r>
  <r>
    <x v="796"/>
  </r>
  <r>
    <x v="737"/>
  </r>
  <r>
    <x v="752"/>
  </r>
  <r>
    <x v="818"/>
  </r>
  <r>
    <x v="819"/>
  </r>
  <r>
    <x v="756"/>
  </r>
  <r>
    <x v="861"/>
  </r>
  <r>
    <x v="862"/>
  </r>
  <r>
    <x v="232"/>
  </r>
  <r>
    <x v="863"/>
  </r>
  <r>
    <x v="759"/>
  </r>
  <r>
    <x v="124"/>
  </r>
  <r>
    <x v="822"/>
  </r>
  <r>
    <x v="836"/>
  </r>
  <r>
    <x v="480"/>
  </r>
  <r>
    <x v="480"/>
  </r>
  <r>
    <x v="796"/>
  </r>
  <r>
    <x v="790"/>
  </r>
  <r>
    <x v="803"/>
  </r>
  <r>
    <x v="773"/>
  </r>
  <r>
    <x v="741"/>
  </r>
  <r>
    <x v="741"/>
  </r>
  <r>
    <x v="864"/>
  </r>
  <r>
    <x v="32"/>
  </r>
  <r>
    <x v="740"/>
  </r>
  <r>
    <x v="865"/>
  </r>
  <r>
    <x v="757"/>
  </r>
  <r>
    <x v="759"/>
  </r>
  <r>
    <x v="866"/>
  </r>
  <r>
    <x v="803"/>
  </r>
  <r>
    <x v="752"/>
  </r>
  <r>
    <x v="621"/>
  </r>
  <r>
    <x v="163"/>
  </r>
  <r>
    <x v="867"/>
  </r>
  <r>
    <x v="811"/>
  </r>
  <r>
    <x v="849"/>
  </r>
  <r>
    <x v="770"/>
  </r>
  <r>
    <x v="247"/>
  </r>
  <r>
    <x v="756"/>
  </r>
  <r>
    <x v="727"/>
  </r>
  <r>
    <x v="422"/>
  </r>
  <r>
    <x v="868"/>
  </r>
  <r>
    <x v="818"/>
  </r>
  <r>
    <x v="723"/>
  </r>
  <r>
    <x v="405"/>
  </r>
  <r>
    <x v="727"/>
  </r>
  <r>
    <x v="869"/>
  </r>
  <r>
    <x v="304"/>
  </r>
  <r>
    <x v="480"/>
  </r>
  <r>
    <x v="830"/>
  </r>
  <r>
    <x v="799"/>
  </r>
  <r>
    <x v="799"/>
  </r>
  <r>
    <x v="62"/>
  </r>
  <r>
    <x v="22"/>
  </r>
  <r>
    <x v="444"/>
  </r>
  <r>
    <x v="724"/>
  </r>
  <r>
    <x v="742"/>
  </r>
  <r>
    <x v="247"/>
  </r>
  <r>
    <x v="480"/>
  </r>
  <r>
    <x v="870"/>
  </r>
  <r>
    <x v="829"/>
  </r>
  <r>
    <x v="749"/>
  </r>
  <r>
    <x v="5"/>
  </r>
  <r>
    <x v="77"/>
  </r>
  <r>
    <x v="480"/>
  </r>
  <r>
    <x v="851"/>
  </r>
  <r>
    <x v="766"/>
  </r>
  <r>
    <x v="871"/>
  </r>
  <r>
    <x v="871"/>
  </r>
  <r>
    <x v="811"/>
  </r>
  <r>
    <x v="422"/>
  </r>
  <r>
    <x v="872"/>
  </r>
  <r>
    <x v="77"/>
  </r>
  <r>
    <x v="720"/>
  </r>
  <r>
    <x v="399"/>
  </r>
  <r>
    <x v="873"/>
  </r>
  <r>
    <x v="803"/>
  </r>
  <r>
    <x v="790"/>
  </r>
  <r>
    <x v="741"/>
  </r>
  <r>
    <x v="874"/>
  </r>
  <r>
    <x v="750"/>
  </r>
  <r>
    <x v="790"/>
  </r>
  <r>
    <x v="875"/>
  </r>
  <r>
    <x v="796"/>
  </r>
  <r>
    <x v="772"/>
  </r>
  <r>
    <x v="876"/>
  </r>
  <r>
    <x v="759"/>
  </r>
  <r>
    <x v="877"/>
  </r>
  <r>
    <x v="819"/>
  </r>
  <r>
    <x v="878"/>
  </r>
  <r>
    <x v="824"/>
  </r>
  <r>
    <x v="720"/>
  </r>
  <r>
    <x v="879"/>
  </r>
  <r>
    <x v="268"/>
  </r>
  <r>
    <x v="843"/>
  </r>
  <r>
    <x v="841"/>
  </r>
  <r>
    <x v="880"/>
  </r>
  <r>
    <x v="399"/>
  </r>
  <r>
    <x v="725"/>
  </r>
  <r>
    <x v="881"/>
  </r>
  <r>
    <x v="882"/>
  </r>
  <r>
    <x v="304"/>
  </r>
  <r>
    <x v="514"/>
  </r>
  <r>
    <x v="480"/>
  </r>
  <r>
    <x v="705"/>
  </r>
  <r>
    <x v="732"/>
  </r>
  <r>
    <x v="367"/>
  </r>
  <r>
    <x v="124"/>
  </r>
  <r>
    <x v="727"/>
  </r>
  <r>
    <x v="883"/>
  </r>
  <r>
    <x v="724"/>
  </r>
  <r>
    <x v="884"/>
  </r>
  <r>
    <x v="803"/>
  </r>
  <r>
    <x v="498"/>
  </r>
  <r>
    <x v="760"/>
  </r>
  <r>
    <x v="730"/>
  </r>
  <r>
    <x v="757"/>
  </r>
  <r>
    <x v="579"/>
  </r>
  <r>
    <x v="803"/>
  </r>
  <r>
    <x v="232"/>
  </r>
  <r>
    <x v="163"/>
  </r>
  <r>
    <x v="124"/>
  </r>
  <r>
    <x v="405"/>
  </r>
  <r>
    <x v="885"/>
  </r>
  <r>
    <x v="803"/>
  </r>
  <r>
    <x v="886"/>
  </r>
  <r>
    <x v="886"/>
  </r>
  <r>
    <x v="803"/>
  </r>
  <r>
    <x v="752"/>
  </r>
  <r>
    <x v="887"/>
  </r>
  <r>
    <x v="887"/>
  </r>
  <r>
    <x v="803"/>
  </r>
  <r>
    <x v="888"/>
  </r>
  <r>
    <x v="889"/>
  </r>
  <r>
    <x v="890"/>
  </r>
  <r>
    <x v="823"/>
  </r>
  <r>
    <x v="849"/>
  </r>
  <r>
    <x v="422"/>
  </r>
  <r>
    <x v="818"/>
  </r>
  <r>
    <x v="62"/>
  </r>
  <r>
    <x v="803"/>
  </r>
  <r>
    <x v="232"/>
  </r>
  <r>
    <x v="367"/>
  </r>
  <r>
    <x v="775"/>
  </r>
  <r>
    <x v="891"/>
  </r>
  <r>
    <x v="163"/>
  </r>
  <r>
    <x v="892"/>
  </r>
  <r>
    <x v="219"/>
  </r>
  <r>
    <x v="893"/>
  </r>
  <r>
    <x v="894"/>
  </r>
  <r>
    <x v="751"/>
  </r>
  <r>
    <x v="814"/>
  </r>
  <r>
    <x v="808"/>
  </r>
  <r>
    <x v="514"/>
  </r>
  <r>
    <x v="1"/>
  </r>
  <r>
    <x v="860"/>
  </r>
  <r>
    <x v="895"/>
  </r>
  <r>
    <x v="444"/>
  </r>
  <r>
    <x v="896"/>
  </r>
  <r>
    <x v="897"/>
  </r>
  <r>
    <x v="898"/>
  </r>
  <r>
    <x v="749"/>
  </r>
  <r>
    <x v="899"/>
  </r>
  <r>
    <x v="759"/>
  </r>
  <r>
    <x v="480"/>
  </r>
  <r>
    <x v="163"/>
  </r>
  <r>
    <x v="341"/>
  </r>
  <r>
    <x v="744"/>
  </r>
  <r>
    <x v="622"/>
  </r>
  <r>
    <x v="836"/>
  </r>
  <r>
    <x v="900"/>
  </r>
  <r>
    <x v="741"/>
  </r>
  <r>
    <x v="901"/>
  </r>
  <r>
    <x v="399"/>
  </r>
  <r>
    <x v="902"/>
  </r>
  <r>
    <x v="903"/>
  </r>
  <r>
    <x v="903"/>
  </r>
  <r>
    <x v="304"/>
  </r>
  <r>
    <x v="219"/>
  </r>
  <r>
    <x v="904"/>
  </r>
  <r>
    <x v="399"/>
  </r>
  <r>
    <x v="803"/>
  </r>
  <r>
    <x v="422"/>
  </r>
  <r>
    <x v="841"/>
  </r>
  <r>
    <x v="864"/>
  </r>
  <r>
    <x v="790"/>
  </r>
  <r>
    <x v="905"/>
  </r>
  <r>
    <x v="830"/>
  </r>
  <r>
    <x v="752"/>
  </r>
  <r>
    <x v="824"/>
  </r>
  <r>
    <x v="480"/>
  </r>
  <r>
    <x v="730"/>
  </r>
  <r>
    <x v="727"/>
  </r>
  <r>
    <x v="732"/>
  </r>
  <r>
    <x v="766"/>
  </r>
  <r>
    <x v="769"/>
  </r>
  <r>
    <x v="579"/>
  </r>
  <r>
    <x v="822"/>
  </r>
  <r>
    <x v="480"/>
  </r>
  <r>
    <x v="877"/>
  </r>
  <r>
    <x v="750"/>
  </r>
  <r>
    <x v="906"/>
  </r>
  <r>
    <x v="742"/>
  </r>
  <r>
    <x v="232"/>
  </r>
  <r>
    <x v="219"/>
  </r>
  <r>
    <x v="304"/>
  </r>
  <r>
    <x v="219"/>
  </r>
  <r>
    <x v="723"/>
  </r>
  <r>
    <x v="756"/>
  </r>
  <r>
    <x v="399"/>
  </r>
  <r>
    <x v="867"/>
  </r>
  <r>
    <x v="803"/>
  </r>
  <r>
    <x v="272"/>
  </r>
  <r>
    <x v="907"/>
  </r>
  <r>
    <x v="908"/>
  </r>
  <r>
    <x v="803"/>
  </r>
  <r>
    <x v="829"/>
  </r>
  <r>
    <x v="778"/>
  </r>
  <r>
    <x v="124"/>
  </r>
  <r>
    <x v="751"/>
  </r>
  <r>
    <x v="909"/>
  </r>
  <r>
    <x v="523"/>
  </r>
  <r>
    <x v="744"/>
  </r>
  <r>
    <x v="843"/>
  </r>
  <r>
    <x v="480"/>
  </r>
  <r>
    <x v="808"/>
  </r>
  <r>
    <x v="304"/>
  </r>
  <r>
    <x v="22"/>
  </r>
  <r>
    <x v="910"/>
  </r>
  <r>
    <x v="796"/>
  </r>
  <r>
    <x v="911"/>
  </r>
  <r>
    <x v="733"/>
  </r>
  <r>
    <x v="367"/>
  </r>
  <r>
    <x v="796"/>
  </r>
  <r>
    <x v="790"/>
  </r>
  <r>
    <x v="811"/>
  </r>
  <r>
    <x v="772"/>
  </r>
  <r>
    <x v="912"/>
  </r>
  <r>
    <x v="913"/>
  </r>
  <r>
    <x v="1"/>
  </r>
  <r>
    <x v="163"/>
  </r>
  <r>
    <x v="914"/>
  </r>
  <r>
    <x v="752"/>
  </r>
  <r>
    <x v="367"/>
  </r>
  <r>
    <x v="514"/>
  </r>
  <r>
    <x v="915"/>
  </r>
  <r>
    <x v="849"/>
  </r>
  <r>
    <x v="796"/>
  </r>
  <r>
    <x v="32"/>
  </r>
  <r>
    <x v="705"/>
  </r>
  <r>
    <x v="916"/>
  </r>
  <r>
    <x v="124"/>
  </r>
  <r>
    <x v="744"/>
  </r>
  <r>
    <x v="405"/>
  </r>
  <r>
    <x v="790"/>
  </r>
  <r>
    <x v="917"/>
  </r>
  <r>
    <x v="724"/>
  </r>
  <r>
    <x v="498"/>
  </r>
  <r>
    <x v="812"/>
  </r>
  <r>
    <x v="341"/>
  </r>
  <r>
    <x v="760"/>
  </r>
  <r>
    <x v="444"/>
  </r>
  <r>
    <x v="918"/>
  </r>
  <r>
    <x v="724"/>
  </r>
  <r>
    <x v="778"/>
  </r>
  <r>
    <x v="341"/>
  </r>
  <r>
    <x v="803"/>
  </r>
  <r>
    <x v="919"/>
  </r>
  <r>
    <x v="920"/>
  </r>
  <r>
    <x v="921"/>
  </r>
  <r>
    <x v="922"/>
  </r>
  <r>
    <x v="579"/>
  </r>
  <r>
    <x v="741"/>
  </r>
  <r>
    <x v="874"/>
  </r>
  <r>
    <x v="368"/>
  </r>
  <r>
    <x v="923"/>
  </r>
  <r>
    <x v="818"/>
  </r>
  <r>
    <x v="626"/>
  </r>
  <r>
    <x v="124"/>
  </r>
  <r>
    <x v="924"/>
  </r>
  <r>
    <x v="790"/>
  </r>
  <r>
    <x v="838"/>
  </r>
  <r>
    <x v="925"/>
  </r>
  <r>
    <x v="422"/>
  </r>
  <r>
    <x v="742"/>
  </r>
  <r>
    <x v="883"/>
  </r>
  <r>
    <x v="926"/>
  </r>
  <r>
    <x v="744"/>
  </r>
  <r>
    <x v="268"/>
  </r>
  <r>
    <x v="62"/>
  </r>
  <r>
    <x v="927"/>
  </r>
  <r>
    <x v="928"/>
  </r>
  <r>
    <x v="579"/>
  </r>
  <r>
    <x v="929"/>
  </r>
  <r>
    <x v="729"/>
  </r>
  <r>
    <x v="399"/>
  </r>
  <r>
    <x v="163"/>
  </r>
  <r>
    <x v="775"/>
  </r>
  <r>
    <x v="930"/>
  </r>
  <r>
    <x v="930"/>
  </r>
  <r>
    <x v="749"/>
  </r>
  <r>
    <x v="480"/>
  </r>
  <r>
    <x v="223"/>
  </r>
  <r>
    <x v="931"/>
  </r>
  <r>
    <x v="1"/>
  </r>
  <r>
    <x v="399"/>
  </r>
  <r>
    <x v="932"/>
  </r>
  <r>
    <x v="891"/>
  </r>
  <r>
    <x v="796"/>
  </r>
  <r>
    <x v="399"/>
  </r>
  <r>
    <x v="822"/>
  </r>
  <r>
    <x v="759"/>
  </r>
  <r>
    <x v="752"/>
  </r>
  <r>
    <x v="830"/>
  </r>
  <r>
    <x v="304"/>
  </r>
  <r>
    <x v="880"/>
  </r>
  <r>
    <x v="304"/>
  </r>
  <r>
    <x v="727"/>
  </r>
  <r>
    <x v="803"/>
  </r>
  <r>
    <x v="836"/>
  </r>
  <r>
    <x v="796"/>
  </r>
  <r>
    <x v="163"/>
  </r>
  <r>
    <x v="727"/>
  </r>
  <r>
    <x v="933"/>
  </r>
  <r>
    <x v="803"/>
  </r>
  <r>
    <x v="818"/>
  </r>
  <r>
    <x v="514"/>
  </r>
  <r>
    <x v="841"/>
  </r>
  <r>
    <x v="752"/>
  </r>
  <r>
    <x v="908"/>
  </r>
  <r>
    <x v="752"/>
  </r>
  <r>
    <x v="741"/>
  </r>
  <r>
    <x v="744"/>
  </r>
  <r>
    <x v="769"/>
  </r>
  <r>
    <x v="908"/>
  </r>
  <r>
    <x v="934"/>
  </r>
  <r>
    <x v="870"/>
  </r>
  <r>
    <x v="935"/>
  </r>
  <r>
    <x v="936"/>
  </r>
  <r>
    <x v="720"/>
  </r>
  <r>
    <x v="769"/>
  </r>
  <r>
    <x v="937"/>
  </r>
  <r>
    <x v="751"/>
  </r>
  <r>
    <x v="124"/>
  </r>
  <r>
    <x v="124"/>
  </r>
  <r>
    <x v="304"/>
  </r>
  <r>
    <x v="742"/>
  </r>
  <r>
    <x v="498"/>
  </r>
  <r>
    <x v="723"/>
  </r>
  <r>
    <x v="922"/>
  </r>
  <r>
    <x v="918"/>
  </r>
  <r>
    <x v="760"/>
  </r>
  <r>
    <x v="938"/>
  </r>
  <r>
    <x v="124"/>
  </r>
  <r>
    <x v="730"/>
  </r>
  <r>
    <x v="939"/>
  </r>
  <r>
    <x v="940"/>
  </r>
  <r>
    <x v="341"/>
  </r>
  <r>
    <x v="480"/>
  </r>
  <r>
    <x v="367"/>
  </r>
  <r>
    <x v="480"/>
  </r>
  <r>
    <x v="367"/>
  </r>
  <r>
    <x v="796"/>
  </r>
  <r>
    <x v="622"/>
  </r>
  <r>
    <x v="622"/>
  </r>
  <r>
    <x v="808"/>
  </r>
  <r>
    <x v="941"/>
  </r>
  <r>
    <x v="405"/>
  </r>
  <r>
    <x v="304"/>
  </r>
  <r>
    <x v="891"/>
  </r>
  <r>
    <x v="711"/>
  </r>
  <r>
    <x v="62"/>
  </r>
  <r>
    <x v="579"/>
  </r>
  <r>
    <x v="803"/>
  </r>
  <r>
    <x v="778"/>
  </r>
  <r>
    <x v="849"/>
  </r>
  <r>
    <x v="741"/>
  </r>
  <r>
    <x v="1"/>
  </r>
  <r>
    <x v="729"/>
  </r>
  <r>
    <x v="942"/>
  </r>
  <r>
    <x v="480"/>
  </r>
  <r>
    <x v="900"/>
  </r>
  <r>
    <x v="247"/>
  </r>
  <r>
    <x v="803"/>
  </r>
  <r>
    <x v="724"/>
  </r>
  <r>
    <x v="796"/>
  </r>
  <r>
    <x v="41"/>
  </r>
  <r>
    <x v="943"/>
  </r>
  <r>
    <x v="928"/>
  </r>
  <r>
    <x v="292"/>
  </r>
  <r>
    <x v="32"/>
  </r>
  <r>
    <x v="944"/>
  </r>
  <r>
    <x v="945"/>
  </r>
  <r>
    <x v="727"/>
  </r>
  <r>
    <x v="811"/>
  </r>
  <r>
    <x v="946"/>
  </r>
  <r>
    <x v="62"/>
  </r>
  <r>
    <x v="947"/>
  </r>
  <r>
    <x v="839"/>
  </r>
  <r>
    <x v="918"/>
  </r>
  <r>
    <x v="948"/>
  </r>
  <r>
    <x v="268"/>
  </r>
  <r>
    <x v="790"/>
  </r>
  <r>
    <x v="949"/>
  </r>
  <r>
    <x v="796"/>
  </r>
  <r>
    <x v="749"/>
  </r>
  <r>
    <x v="950"/>
  </r>
  <r>
    <x v="778"/>
  </r>
  <r>
    <x v="744"/>
  </r>
  <r>
    <x v="422"/>
  </r>
  <r>
    <x v="742"/>
  </r>
  <r>
    <x v="818"/>
  </r>
  <r>
    <x v="925"/>
  </r>
  <r>
    <x v="790"/>
  </r>
  <r>
    <x v="304"/>
  </r>
  <r>
    <x v="713"/>
  </r>
  <r>
    <x v="32"/>
  </r>
  <r>
    <x v="480"/>
  </r>
  <r>
    <x v="951"/>
  </r>
  <r>
    <x v="952"/>
  </r>
  <r>
    <x v="219"/>
  </r>
  <r>
    <x v="399"/>
  </r>
  <r>
    <x v="940"/>
  </r>
  <r>
    <x v="953"/>
  </r>
  <r>
    <x v="341"/>
  </r>
  <r>
    <x v="954"/>
  </r>
  <r>
    <x v="955"/>
  </r>
  <r>
    <x v="874"/>
  </r>
  <r>
    <x v="727"/>
  </r>
  <r>
    <x v="304"/>
  </r>
  <r>
    <x v="77"/>
  </r>
  <r>
    <x v="956"/>
  </r>
  <r>
    <x v="957"/>
  </r>
  <r>
    <x v="579"/>
  </r>
  <r>
    <x v="790"/>
  </r>
  <r>
    <x v="940"/>
  </r>
  <r>
    <x v="958"/>
  </r>
  <r>
    <x v="733"/>
  </r>
  <r>
    <x v="929"/>
  </r>
  <r>
    <x v="514"/>
  </r>
  <r>
    <x v="752"/>
  </r>
  <r>
    <x v="304"/>
  </r>
  <r>
    <x v="341"/>
  </r>
  <r>
    <x v="399"/>
  </r>
  <r>
    <x v="959"/>
  </r>
  <r>
    <x v="367"/>
  </r>
  <r>
    <x v="960"/>
  </r>
  <r>
    <x v="961"/>
  </r>
  <r>
    <x v="830"/>
  </r>
  <r>
    <x v="77"/>
  </r>
  <r>
    <x v="752"/>
  </r>
  <r>
    <x v="219"/>
  </r>
  <r>
    <x v="796"/>
  </r>
  <r>
    <x v="713"/>
  </r>
  <r>
    <x v="962"/>
  </r>
  <r>
    <x v="950"/>
  </r>
  <r>
    <x v="727"/>
  </r>
  <r>
    <x v="163"/>
  </r>
  <r>
    <x v="711"/>
  </r>
  <r>
    <x v="943"/>
  </r>
  <r>
    <x v="963"/>
  </r>
  <r>
    <x v="964"/>
  </r>
  <r>
    <x v="933"/>
  </r>
  <r>
    <x v="247"/>
  </r>
  <r>
    <x v="62"/>
  </r>
  <r>
    <x v="965"/>
  </r>
  <r>
    <x v="965"/>
  </r>
  <r>
    <x v="367"/>
  </r>
  <r>
    <x v="304"/>
  </r>
  <r>
    <x v="841"/>
  </r>
  <r>
    <x v="870"/>
  </r>
  <r>
    <x v="422"/>
  </r>
  <r>
    <x v="904"/>
  </r>
  <r>
    <x v="928"/>
  </r>
  <r>
    <x v="808"/>
  </r>
  <r>
    <x v="966"/>
  </r>
  <r>
    <x v="304"/>
  </r>
  <r>
    <x v="796"/>
  </r>
  <r>
    <x v="124"/>
  </r>
  <r>
    <x v="874"/>
  </r>
  <r>
    <x v="720"/>
  </r>
  <r>
    <x v="32"/>
  </r>
  <r>
    <x v="32"/>
  </r>
  <r>
    <x v="924"/>
  </r>
  <r>
    <x v="967"/>
  </r>
  <r>
    <x v="304"/>
  </r>
  <r>
    <x v="968"/>
  </r>
  <r>
    <x v="752"/>
  </r>
  <r>
    <x v="219"/>
  </r>
  <r>
    <x v="969"/>
  </r>
  <r>
    <x v="825"/>
  </r>
  <r>
    <x v="811"/>
  </r>
  <r>
    <x v="829"/>
  </r>
  <r>
    <x v="809"/>
  </r>
  <r>
    <x v="759"/>
  </r>
  <r>
    <x v="970"/>
  </r>
  <r>
    <x v="622"/>
  </r>
  <r>
    <x v="769"/>
  </r>
  <r>
    <x v="268"/>
  </r>
  <r>
    <x v="971"/>
  </r>
  <r>
    <x v="972"/>
  </r>
  <r>
    <x v="778"/>
  </r>
  <r>
    <x v="357"/>
  </r>
  <r>
    <x v="880"/>
  </r>
  <r>
    <x v="948"/>
  </r>
  <r>
    <x v="751"/>
  </r>
  <r>
    <x v="772"/>
  </r>
  <r>
    <x v="752"/>
  </r>
  <r>
    <x v="891"/>
  </r>
  <r>
    <x v="973"/>
  </r>
  <r>
    <x v="310"/>
  </r>
  <r>
    <x v="974"/>
  </r>
  <r>
    <x v="724"/>
  </r>
  <r>
    <x v="163"/>
  </r>
  <r>
    <x v="727"/>
  </r>
  <r>
    <x v="727"/>
  </r>
  <r>
    <x v="975"/>
  </r>
  <r>
    <x v="922"/>
  </r>
  <r>
    <x v="733"/>
  </r>
  <r>
    <x v="769"/>
  </r>
  <r>
    <x v="769"/>
  </r>
  <r>
    <x v="976"/>
  </r>
  <r>
    <x v="977"/>
  </r>
  <r>
    <x v="713"/>
  </r>
  <r>
    <x v="849"/>
  </r>
  <r>
    <x v="796"/>
  </r>
  <r>
    <x v="778"/>
  </r>
  <r>
    <x v="978"/>
  </r>
  <r>
    <x v="979"/>
  </r>
  <r>
    <x v="980"/>
  </r>
  <r>
    <x v="405"/>
  </r>
  <r>
    <x v="981"/>
  </r>
  <r>
    <x v="982"/>
  </r>
  <r>
    <x v="912"/>
  </r>
  <r>
    <x v="713"/>
  </r>
  <r>
    <x v="983"/>
  </r>
  <r>
    <x v="984"/>
  </r>
  <r>
    <x v="62"/>
  </r>
  <r>
    <x v="25"/>
  </r>
  <r>
    <x v="918"/>
  </r>
  <r>
    <x v="918"/>
  </r>
  <r>
    <x v="965"/>
  </r>
  <r>
    <x v="985"/>
  </r>
  <r>
    <x v="422"/>
  </r>
  <r>
    <x v="986"/>
  </r>
  <r>
    <x v="987"/>
  </r>
  <r>
    <x v="733"/>
  </r>
  <r>
    <x v="62"/>
  </r>
  <r>
    <x v="713"/>
  </r>
  <r>
    <x v="988"/>
  </r>
  <r>
    <x v="713"/>
  </r>
  <r>
    <x v="713"/>
  </r>
  <r>
    <x v="825"/>
  </r>
  <r>
    <x v="989"/>
  </r>
  <r>
    <x v="713"/>
  </r>
  <r>
    <x v="713"/>
  </r>
  <r>
    <x v="803"/>
  </r>
  <r>
    <x v="990"/>
  </r>
  <r>
    <x v="796"/>
  </r>
  <r>
    <x v="838"/>
  </r>
  <r>
    <x v="614"/>
  </r>
  <r>
    <x v="790"/>
  </r>
  <r>
    <x v="247"/>
  </r>
  <r>
    <x v="742"/>
  </r>
  <r>
    <x v="304"/>
  </r>
  <r>
    <x v="480"/>
  </r>
  <r>
    <x v="337"/>
  </r>
  <r>
    <x v="730"/>
  </r>
  <r>
    <x v="991"/>
  </r>
  <r>
    <x v="367"/>
  </r>
  <r>
    <x v="992"/>
  </r>
  <r>
    <x v="796"/>
  </r>
  <r>
    <x v="724"/>
  </r>
  <r>
    <x v="948"/>
  </r>
  <r>
    <x v="928"/>
  </r>
  <r>
    <x v="399"/>
  </r>
  <r>
    <x v="341"/>
  </r>
  <r>
    <x v="713"/>
  </r>
  <r>
    <x v="874"/>
  </r>
  <r>
    <x v="993"/>
  </r>
  <r>
    <x v="219"/>
  </r>
  <r>
    <x v="727"/>
  </r>
  <r>
    <x v="405"/>
  </r>
  <r>
    <x v="713"/>
  </r>
  <r>
    <x v="32"/>
  </r>
  <r>
    <x v="772"/>
  </r>
  <r>
    <x v="399"/>
  </r>
  <r>
    <x v="994"/>
  </r>
  <r>
    <x v="995"/>
  </r>
  <r>
    <x v="713"/>
  </r>
  <r>
    <x v="713"/>
  </r>
  <r>
    <x v="367"/>
  </r>
  <r>
    <x v="790"/>
  </r>
  <r>
    <x v="163"/>
  </r>
  <r>
    <x v="744"/>
  </r>
  <r>
    <x v="304"/>
  </r>
  <r>
    <x v="790"/>
  </r>
  <r>
    <x v="713"/>
  </r>
  <r>
    <x v="749"/>
  </r>
  <r>
    <x v="713"/>
  </r>
  <r>
    <x v="967"/>
  </r>
  <r>
    <x v="51"/>
  </r>
  <r>
    <x v="812"/>
  </r>
  <r>
    <x v="996"/>
  </r>
  <r>
    <x v="220"/>
  </r>
  <r>
    <x v="997"/>
  </r>
  <r>
    <x v="769"/>
  </r>
  <r>
    <x v="943"/>
  </r>
  <r>
    <x v="247"/>
  </r>
  <r>
    <x v="998"/>
  </r>
  <r>
    <x v="829"/>
  </r>
  <r>
    <x v="952"/>
  </r>
  <r>
    <x v="999"/>
  </r>
  <r>
    <x v="811"/>
  </r>
  <r>
    <x v="1000"/>
  </r>
  <r>
    <x v="268"/>
  </r>
  <r>
    <x v="254"/>
  </r>
  <r>
    <x v="1001"/>
  </r>
  <r>
    <x v="711"/>
  </r>
  <r>
    <x v="251"/>
  </r>
  <r>
    <x v="1002"/>
  </r>
  <r>
    <x v="830"/>
  </r>
  <r>
    <x v="1003"/>
  </r>
  <r>
    <x v="803"/>
  </r>
  <r>
    <x v="929"/>
  </r>
  <r>
    <x v="929"/>
  </r>
  <r>
    <x v="1004"/>
  </r>
  <r>
    <x v="1004"/>
  </r>
  <r>
    <x v="914"/>
  </r>
  <r>
    <x v="796"/>
  </r>
  <r>
    <x v="124"/>
  </r>
  <r>
    <x v="304"/>
  </r>
  <r>
    <x v="304"/>
  </r>
  <r>
    <x v="880"/>
  </r>
  <r>
    <x v="796"/>
  </r>
  <r>
    <x v="25"/>
  </r>
  <r>
    <x v="803"/>
  </r>
  <r>
    <x v="304"/>
  </r>
  <r>
    <x v="808"/>
  </r>
  <r>
    <x v="808"/>
  </r>
  <r>
    <x v="341"/>
  </r>
  <r>
    <x v="579"/>
  </r>
  <r>
    <x v="405"/>
  </r>
  <r>
    <x v="730"/>
  </r>
  <r>
    <x v="948"/>
  </r>
  <r>
    <x v="733"/>
  </r>
  <r>
    <x v="480"/>
  </r>
  <r>
    <x v="941"/>
  </r>
  <r>
    <x v="309"/>
  </r>
  <r>
    <x v="918"/>
  </r>
  <r>
    <x v="940"/>
  </r>
  <r>
    <x v="77"/>
  </r>
  <r>
    <x v="733"/>
  </r>
  <r>
    <x v="399"/>
  </r>
  <r>
    <x v="1005"/>
  </r>
  <r>
    <x v="1006"/>
  </r>
  <r>
    <x v="1007"/>
  </r>
  <r>
    <x v="219"/>
  </r>
  <r>
    <x v="219"/>
  </r>
  <r>
    <x v="1008"/>
  </r>
  <r>
    <x v="163"/>
  </r>
  <r>
    <x v="1009"/>
  </r>
  <r>
    <x v="724"/>
  </r>
  <r>
    <x v="1010"/>
  </r>
  <r>
    <x v="727"/>
  </r>
  <r>
    <x v="1011"/>
  </r>
  <r>
    <x v="1"/>
  </r>
  <r>
    <x v="1012"/>
  </r>
  <r>
    <x v="769"/>
  </r>
  <r>
    <x v="769"/>
  </r>
  <r>
    <x v="1013"/>
  </r>
  <r>
    <x v="1014"/>
  </r>
  <r>
    <x v="912"/>
  </r>
  <r>
    <x v="751"/>
  </r>
  <r>
    <x v="310"/>
  </r>
  <r>
    <x v="1015"/>
  </r>
  <r>
    <x v="770"/>
  </r>
  <r>
    <x v="841"/>
  </r>
  <r>
    <x v="62"/>
  </r>
  <r>
    <x v="1016"/>
  </r>
  <r>
    <x v="929"/>
  </r>
  <r>
    <x v="1017"/>
  </r>
  <r>
    <x v="1018"/>
  </r>
  <r>
    <x v="304"/>
  </r>
  <r>
    <x v="965"/>
  </r>
  <r>
    <x v="914"/>
  </r>
  <r>
    <x v="405"/>
  </r>
  <r>
    <x v="829"/>
  </r>
  <r>
    <x v="1019"/>
  </r>
  <r>
    <x v="720"/>
  </r>
  <r>
    <x v="985"/>
  </r>
  <r>
    <x v="808"/>
  </r>
  <r>
    <x v="864"/>
  </r>
  <r>
    <x v="1020"/>
  </r>
  <r>
    <x v="399"/>
  </r>
  <r>
    <x v="1021"/>
  </r>
  <r>
    <x v="881"/>
  </r>
  <r>
    <x v="1022"/>
  </r>
  <r>
    <x v="796"/>
  </r>
  <r>
    <x v="1023"/>
  </r>
  <r>
    <x v="918"/>
  </r>
  <r>
    <x v="1024"/>
  </r>
  <r>
    <x v="720"/>
  </r>
  <r>
    <x v="368"/>
  </r>
  <r>
    <x v="744"/>
  </r>
  <r>
    <x v="68"/>
  </r>
  <r>
    <x v="247"/>
  </r>
  <r>
    <x v="729"/>
  </r>
  <r>
    <x v="1025"/>
  </r>
  <r>
    <x v="1026"/>
  </r>
  <r>
    <x v="711"/>
  </r>
  <r>
    <x v="727"/>
  </r>
  <r>
    <x v="1027"/>
  </r>
  <r>
    <x v="1"/>
  </r>
  <r>
    <x v="124"/>
  </r>
  <r>
    <x v="1001"/>
  </r>
  <r>
    <x v="727"/>
  </r>
  <r>
    <x v="51"/>
  </r>
  <r>
    <x v="1028"/>
  </r>
  <r>
    <x v="766"/>
  </r>
  <r>
    <x v="1029"/>
  </r>
  <r>
    <x v="1030"/>
  </r>
  <r>
    <x v="1031"/>
  </r>
  <r>
    <x v="952"/>
  </r>
  <r>
    <x v="756"/>
  </r>
  <r>
    <x v="770"/>
  </r>
  <r>
    <x v="1032"/>
  </r>
  <r>
    <x v="928"/>
  </r>
  <r>
    <x v="268"/>
  </r>
  <r>
    <x v="1033"/>
  </r>
  <r>
    <x v="1034"/>
  </r>
  <r>
    <x v="219"/>
  </r>
  <r>
    <x v="304"/>
  </r>
  <r>
    <x v="163"/>
  </r>
  <r>
    <x v="341"/>
  </r>
  <r>
    <x v="1035"/>
  </r>
  <r>
    <x v="1036"/>
  </r>
  <r>
    <x v="749"/>
  </r>
  <r>
    <x v="32"/>
  </r>
  <r>
    <x v="1037"/>
  </r>
  <r>
    <x v="480"/>
  </r>
  <r>
    <x v="422"/>
  </r>
  <r>
    <x v="1002"/>
  </r>
  <r>
    <x v="1038"/>
  </r>
  <r>
    <x v="796"/>
  </r>
  <r>
    <x v="1039"/>
  </r>
  <r>
    <x v="769"/>
  </r>
  <r>
    <x v="341"/>
  </r>
  <r>
    <x v="367"/>
  </r>
  <r>
    <x v="1040"/>
  </r>
  <r>
    <x v="790"/>
  </r>
  <r>
    <x v="1041"/>
  </r>
  <r>
    <x v="1042"/>
  </r>
  <r>
    <x v="405"/>
  </r>
  <r>
    <x v="77"/>
  </r>
  <r>
    <x v="1043"/>
  </r>
  <r>
    <x v="1044"/>
  </r>
  <r>
    <x v="163"/>
  </r>
  <r>
    <x v="941"/>
  </r>
  <r>
    <x v="304"/>
  </r>
  <r>
    <x v="998"/>
  </r>
  <r>
    <x v="1045"/>
  </r>
  <r>
    <x v="1020"/>
  </r>
  <r>
    <x v="733"/>
  </r>
  <r>
    <x v="219"/>
  </r>
  <r>
    <x v="405"/>
  </r>
  <r>
    <x v="996"/>
  </r>
  <r>
    <x v="124"/>
  </r>
  <r>
    <x v="579"/>
  </r>
  <r>
    <x v="219"/>
  </r>
  <r>
    <x v="622"/>
  </r>
  <r>
    <x v="1046"/>
  </r>
  <r>
    <x v="881"/>
  </r>
  <r>
    <x v="480"/>
  </r>
  <r>
    <x v="803"/>
  </r>
  <r>
    <x v="1047"/>
  </r>
  <r>
    <x v="247"/>
  </r>
  <r>
    <x v="1033"/>
  </r>
  <r>
    <x v="1033"/>
  </r>
  <r>
    <x v="1"/>
  </r>
  <r>
    <x v="1048"/>
  </r>
  <r>
    <x v="399"/>
  </r>
  <r>
    <x v="219"/>
  </r>
  <r>
    <x v="304"/>
  </r>
  <r>
    <x v="838"/>
  </r>
  <r>
    <x v="1049"/>
  </r>
  <r>
    <x v="1050"/>
  </r>
  <r>
    <x v="1051"/>
  </r>
  <r>
    <x v="1052"/>
  </r>
  <r>
    <x v="803"/>
  </r>
  <r>
    <x v="727"/>
  </r>
  <r>
    <x v="803"/>
  </r>
  <r>
    <x v="812"/>
  </r>
  <r>
    <x v="1053"/>
  </r>
  <r>
    <x v="940"/>
  </r>
  <r>
    <x v="62"/>
  </r>
  <r>
    <x v="730"/>
  </r>
  <r>
    <x v="1054"/>
  </r>
  <r>
    <x v="1055"/>
  </r>
  <r>
    <x v="940"/>
  </r>
  <r>
    <x v="1056"/>
  </r>
  <r>
    <x v="1057"/>
  </r>
  <r>
    <x v="742"/>
  </r>
  <r>
    <x v="1058"/>
  </r>
  <r>
    <x v="399"/>
  </r>
  <r>
    <x v="1059"/>
  </r>
  <r>
    <x v="1060"/>
  </r>
  <r>
    <x v="751"/>
  </r>
  <r>
    <x v="1061"/>
  </r>
  <r>
    <x v="368"/>
  </r>
  <r>
    <x v="1062"/>
  </r>
  <r>
    <x v="1063"/>
  </r>
  <r>
    <x v="304"/>
  </r>
  <r>
    <x v="883"/>
  </r>
  <r>
    <x v="32"/>
  </r>
  <r>
    <x v="1064"/>
  </r>
  <r>
    <x v="1064"/>
  </r>
  <r>
    <x v="1065"/>
  </r>
  <r>
    <x v="874"/>
  </r>
  <r>
    <x v="891"/>
  </r>
  <r>
    <x v="304"/>
  </r>
  <r>
    <x v="304"/>
  </r>
  <r>
    <x v="1039"/>
  </r>
  <r>
    <x v="430"/>
  </r>
  <r>
    <x v="1066"/>
  </r>
  <r>
    <x v="1067"/>
  </r>
  <r>
    <x v="219"/>
  </r>
  <r>
    <x v="720"/>
  </r>
  <r>
    <x v="1068"/>
  </r>
  <r>
    <x v="880"/>
  </r>
  <r>
    <x v="796"/>
  </r>
  <r>
    <x v="1069"/>
  </r>
  <r>
    <x v="1070"/>
  </r>
  <r>
    <x v="1071"/>
  </r>
  <r>
    <x v="751"/>
  </r>
  <r>
    <x v="1072"/>
  </r>
  <r>
    <x v="711"/>
  </r>
  <r>
    <x v="1014"/>
  </r>
  <r>
    <x v="219"/>
  </r>
  <r>
    <x v="1073"/>
  </r>
  <r>
    <x v="293"/>
  </r>
  <r>
    <x v="796"/>
  </r>
  <r>
    <x v="341"/>
  </r>
  <r>
    <x v="759"/>
  </r>
  <r>
    <x v="1074"/>
  </r>
  <r>
    <x v="41"/>
  </r>
  <r>
    <x v="952"/>
  </r>
  <r>
    <x v="980"/>
  </r>
  <r>
    <x v="1075"/>
  </r>
  <r>
    <x v="864"/>
  </r>
  <r>
    <x v="341"/>
  </r>
  <r>
    <x v="341"/>
  </r>
  <r>
    <x v="1076"/>
  </r>
  <r>
    <x v="1077"/>
  </r>
  <r>
    <x v="247"/>
  </r>
  <r>
    <x v="422"/>
  </r>
  <r>
    <x v="394"/>
  </r>
  <r>
    <x v="62"/>
  </r>
  <r>
    <x v="268"/>
  </r>
  <r>
    <x v="1001"/>
  </r>
  <r>
    <x v="77"/>
  </r>
  <r>
    <x v="367"/>
  </r>
  <r>
    <x v="1078"/>
  </r>
  <r>
    <x v="124"/>
  </r>
  <r>
    <x v="778"/>
  </r>
  <r>
    <x v="929"/>
  </r>
  <r>
    <x v="733"/>
  </r>
  <r>
    <x v="1079"/>
  </r>
  <r>
    <x v="756"/>
  </r>
  <r>
    <x v="881"/>
  </r>
  <r>
    <x v="733"/>
  </r>
  <r>
    <x v="1"/>
  </r>
  <r>
    <x v="247"/>
  </r>
  <r>
    <x v="1042"/>
  </r>
  <r>
    <x v="1080"/>
  </r>
  <r>
    <x v="304"/>
  </r>
  <r>
    <x v="422"/>
  </r>
  <r>
    <x v="405"/>
  </r>
  <r>
    <x v="742"/>
  </r>
  <r>
    <x v="1081"/>
  </r>
  <r>
    <x v="727"/>
  </r>
  <r>
    <x v="770"/>
  </r>
  <r>
    <x v="943"/>
  </r>
  <r>
    <x v="163"/>
  </r>
  <r>
    <x v="1082"/>
  </r>
  <r>
    <x v="713"/>
  </r>
  <r>
    <x v="711"/>
  </r>
  <r>
    <x v="1083"/>
  </r>
  <r>
    <x v="304"/>
  </r>
  <r>
    <x v="579"/>
  </r>
  <r>
    <x v="796"/>
  </r>
  <r>
    <x v="442"/>
  </r>
  <r>
    <x v="1020"/>
  </r>
  <r>
    <x v="769"/>
  </r>
  <r>
    <x v="1084"/>
  </r>
  <r>
    <x v="219"/>
  </r>
  <r>
    <x v="941"/>
  </r>
  <r>
    <x v="713"/>
  </r>
  <r>
    <x v="881"/>
  </r>
  <r>
    <x v="1085"/>
  </r>
  <r>
    <x v="32"/>
  </r>
  <r>
    <x v="730"/>
  </r>
  <r>
    <x v="1086"/>
  </r>
  <r>
    <x v="1002"/>
  </r>
  <r>
    <x v="769"/>
  </r>
  <r>
    <x v="724"/>
  </r>
  <r>
    <x v="480"/>
  </r>
  <r>
    <x v="163"/>
  </r>
  <r>
    <x v="1087"/>
  </r>
  <r>
    <x v="940"/>
  </r>
  <r>
    <x v="742"/>
  </r>
  <r>
    <x v="918"/>
  </r>
  <r>
    <x v="1088"/>
  </r>
  <r>
    <x v="713"/>
  </r>
  <r>
    <x v="1089"/>
  </r>
  <r>
    <x v="1032"/>
  </r>
  <r>
    <x v="310"/>
  </r>
  <r>
    <x v="729"/>
  </r>
  <r>
    <x v="1060"/>
  </r>
  <r>
    <x v="1090"/>
  </r>
  <r>
    <x v="124"/>
  </r>
  <r>
    <x v="1091"/>
  </r>
  <r>
    <x v="838"/>
  </r>
  <r>
    <x v="1092"/>
  </r>
  <r>
    <x v="720"/>
  </r>
  <r>
    <x v="1093"/>
  </r>
  <r>
    <x v="163"/>
  </r>
  <r>
    <x v="741"/>
  </r>
  <r>
    <x v="713"/>
  </r>
  <r>
    <x v="368"/>
  </r>
  <r>
    <x v="1052"/>
  </r>
  <r>
    <x v="963"/>
  </r>
  <r>
    <x v="219"/>
  </r>
  <r>
    <x v="622"/>
  </r>
  <r>
    <x v="1094"/>
  </r>
  <r>
    <x v="1020"/>
  </r>
  <r>
    <x v="1095"/>
  </r>
  <r>
    <x v="1096"/>
  </r>
  <r>
    <x v="247"/>
  </r>
  <r>
    <x v="790"/>
  </r>
  <r>
    <x v="711"/>
  </r>
  <r>
    <x v="1097"/>
  </r>
  <r>
    <x v="219"/>
  </r>
  <r>
    <x v="1098"/>
  </r>
  <r>
    <x v="744"/>
  </r>
  <r>
    <x v="622"/>
  </r>
  <r>
    <x v="1099"/>
  </r>
  <r>
    <x v="422"/>
  </r>
  <r>
    <x v="1033"/>
  </r>
  <r>
    <x v="941"/>
  </r>
  <r>
    <x v="830"/>
  </r>
  <r>
    <x v="232"/>
  </r>
  <r>
    <x v="1100"/>
  </r>
  <r>
    <x v="1101"/>
  </r>
  <r>
    <x v="399"/>
  </r>
  <r>
    <x v="727"/>
  </r>
  <r>
    <x v="1102"/>
  </r>
  <r>
    <x v="1102"/>
  </r>
  <r>
    <x v="772"/>
  </r>
  <r>
    <x v="713"/>
  </r>
  <r>
    <x v="803"/>
  </r>
  <r>
    <x v="1099"/>
  </r>
  <r>
    <x v="751"/>
  </r>
  <r>
    <x v="1103"/>
  </r>
  <r>
    <x v="1042"/>
  </r>
  <r>
    <x v="730"/>
  </r>
  <r>
    <x v="1104"/>
  </r>
  <r>
    <x v="705"/>
  </r>
  <r>
    <x v="124"/>
  </r>
  <r>
    <x v="1105"/>
  </r>
  <r>
    <x v="756"/>
  </r>
  <r>
    <x v="1001"/>
  </r>
  <r>
    <x v="1106"/>
  </r>
  <r>
    <x v="41"/>
  </r>
  <r>
    <x v="1107"/>
  </r>
  <r>
    <x v="1108"/>
  </r>
  <r>
    <x v="310"/>
  </r>
  <r>
    <x v="1109"/>
  </r>
  <r>
    <x v="405"/>
  </r>
  <r>
    <x v="1110"/>
  </r>
  <r>
    <x v="304"/>
  </r>
  <r>
    <x v="874"/>
  </r>
  <r>
    <x v="562"/>
  </r>
  <r>
    <x v="1062"/>
  </r>
  <r>
    <x v="523"/>
  </r>
  <r>
    <x v="32"/>
  </r>
  <r>
    <x v="1060"/>
  </r>
  <r>
    <x v="1111"/>
  </r>
  <r>
    <x v="1112"/>
  </r>
  <r>
    <x v="220"/>
  </r>
  <r>
    <x v="62"/>
  </r>
  <r>
    <x v="405"/>
  </r>
  <r>
    <x v="770"/>
  </r>
  <r>
    <x v="268"/>
  </r>
  <r>
    <x v="874"/>
  </r>
  <r>
    <x v="874"/>
  </r>
  <r>
    <x v="874"/>
  </r>
  <r>
    <x v="1113"/>
  </r>
  <r>
    <x v="1113"/>
  </r>
  <r>
    <x v="367"/>
  </r>
  <r>
    <x v="720"/>
  </r>
  <r>
    <x v="1"/>
  </r>
  <r>
    <x v="838"/>
  </r>
  <r>
    <x v="1064"/>
  </r>
  <r>
    <x v="881"/>
  </r>
  <r>
    <x v="304"/>
  </r>
  <r>
    <x v="1114"/>
  </r>
  <r>
    <x v="1115"/>
  </r>
  <r>
    <x v="304"/>
  </r>
  <r>
    <x v="1084"/>
  </r>
  <r>
    <x v="941"/>
  </r>
  <r>
    <x v="733"/>
  </r>
  <r>
    <x v="733"/>
  </r>
  <r>
    <x v="622"/>
  </r>
  <r>
    <x v="1116"/>
  </r>
  <r>
    <x v="751"/>
  </r>
  <r>
    <x v="727"/>
  </r>
  <r>
    <x v="293"/>
  </r>
  <r>
    <x v="839"/>
  </r>
  <r>
    <x v="1117"/>
  </r>
  <r>
    <x v="940"/>
  </r>
  <r>
    <x v="796"/>
  </r>
  <r>
    <x v="247"/>
  </r>
  <r>
    <x v="744"/>
  </r>
  <r>
    <x v="963"/>
  </r>
  <r>
    <x v="1118"/>
  </r>
  <r>
    <x v="1119"/>
  </r>
  <r>
    <x v="943"/>
  </r>
  <r>
    <x v="752"/>
  </r>
  <r>
    <x v="1092"/>
  </r>
  <r>
    <x v="1120"/>
  </r>
  <r>
    <x v="197"/>
  </r>
  <r>
    <x v="579"/>
  </r>
  <r>
    <x v="997"/>
  </r>
  <r>
    <x v="881"/>
  </r>
  <r>
    <x v="769"/>
  </r>
  <r>
    <x v="622"/>
  </r>
  <r>
    <x v="793"/>
  </r>
  <r>
    <x v="742"/>
  </r>
  <r>
    <x v="929"/>
  </r>
  <r>
    <x v="720"/>
  </r>
  <r>
    <x v="1121"/>
  </r>
  <r>
    <x v="769"/>
  </r>
  <r>
    <x v="751"/>
  </r>
  <r>
    <x v="1122"/>
  </r>
  <r>
    <x v="1104"/>
  </r>
  <r>
    <x v="1123"/>
  </r>
  <r>
    <x v="124"/>
  </r>
  <r>
    <x v="918"/>
  </r>
  <r>
    <x v="579"/>
  </r>
  <r>
    <x v="720"/>
  </r>
  <r>
    <x v="1066"/>
  </r>
  <r>
    <x v="1124"/>
  </r>
  <r>
    <x v="1014"/>
  </r>
  <r>
    <x v="769"/>
  </r>
  <r>
    <x v="790"/>
  </r>
  <r>
    <x v="790"/>
  </r>
  <r>
    <x v="818"/>
  </r>
  <r>
    <x v="247"/>
  </r>
  <r>
    <x v="163"/>
  </r>
  <r>
    <x v="1125"/>
  </r>
  <r>
    <x v="724"/>
  </r>
  <r>
    <x v="830"/>
  </r>
  <r>
    <x v="766"/>
  </r>
  <r>
    <x v="1060"/>
  </r>
  <r>
    <x v="733"/>
  </r>
  <r>
    <x v="430"/>
  </r>
  <r>
    <x v="1126"/>
  </r>
  <r>
    <x v="1097"/>
  </r>
  <r>
    <x v="293"/>
  </r>
  <r>
    <x v="1127"/>
  </r>
  <r>
    <x v="730"/>
  </r>
  <r>
    <x v="741"/>
  </r>
  <r>
    <x v="1128"/>
  </r>
  <r>
    <x v="614"/>
  </r>
  <r>
    <x v="480"/>
  </r>
  <r>
    <x v="1"/>
  </r>
  <r>
    <x v="219"/>
  </r>
  <r>
    <x v="1042"/>
  </r>
  <r>
    <x v="304"/>
  </r>
  <r>
    <x v="790"/>
  </r>
  <r>
    <x v="1032"/>
  </r>
  <r>
    <x v="749"/>
  </r>
  <r>
    <x v="1129"/>
  </r>
  <r>
    <x v="1129"/>
  </r>
  <r>
    <x v="304"/>
  </r>
  <r>
    <x v="1130"/>
  </r>
  <r>
    <x v="843"/>
  </r>
  <r>
    <x v="32"/>
  </r>
  <r>
    <x v="622"/>
  </r>
  <r>
    <x v="769"/>
  </r>
  <r>
    <x v="622"/>
  </r>
  <r>
    <x v="1131"/>
  </r>
  <r>
    <x v="790"/>
  </r>
  <r>
    <x v="219"/>
  </r>
  <r>
    <x v="1052"/>
  </r>
  <r>
    <x v="756"/>
  </r>
  <r>
    <x v="1132"/>
  </r>
  <r>
    <x v="1033"/>
  </r>
  <r>
    <x v="118"/>
  </r>
  <r>
    <x v="310"/>
  </r>
  <r>
    <x v="480"/>
  </r>
  <r>
    <x v="1020"/>
  </r>
  <r>
    <x v="399"/>
  </r>
  <r>
    <x v="1017"/>
  </r>
  <r>
    <x v="1133"/>
  </r>
  <r>
    <x v="1134"/>
  </r>
  <r>
    <x v="405"/>
  </r>
  <r>
    <x v="405"/>
  </r>
  <r>
    <x v="1068"/>
  </r>
  <r>
    <x v="41"/>
  </r>
  <r>
    <x v="1091"/>
  </r>
  <r>
    <x v="1135"/>
  </r>
  <r>
    <x v="941"/>
  </r>
  <r>
    <x v="1136"/>
  </r>
  <r>
    <x v="909"/>
  </r>
  <r>
    <x v="1001"/>
  </r>
  <r>
    <x v="1137"/>
  </r>
  <r>
    <x v="480"/>
  </r>
  <r>
    <x v="1112"/>
  </r>
  <r>
    <x v="1138"/>
  </r>
  <r>
    <x v="881"/>
  </r>
  <r>
    <x v="1109"/>
  </r>
  <r>
    <x v="756"/>
  </r>
  <r>
    <x v="918"/>
  </r>
  <r>
    <x v="1139"/>
  </r>
  <r>
    <x v="705"/>
  </r>
  <r>
    <x v="759"/>
  </r>
  <r>
    <x v="724"/>
  </r>
  <r>
    <x v="523"/>
  </r>
  <r>
    <x v="790"/>
  </r>
  <r>
    <x v="796"/>
  </r>
  <r>
    <x v="422"/>
  </r>
  <r>
    <x v="304"/>
  </r>
  <r>
    <x v="1064"/>
  </r>
  <r>
    <x v="769"/>
  </r>
  <r>
    <x v="733"/>
  </r>
  <r>
    <x v="733"/>
  </r>
  <r>
    <x v="730"/>
  </r>
  <r>
    <x v="77"/>
  </r>
  <r>
    <x v="124"/>
  </r>
  <r>
    <x v="939"/>
  </r>
  <r>
    <x v="727"/>
  </r>
  <r>
    <x v="1140"/>
  </r>
  <r>
    <x v="341"/>
  </r>
  <r>
    <x v="1141"/>
  </r>
  <r>
    <x v="304"/>
  </r>
  <r>
    <x v="998"/>
  </r>
  <r>
    <x v="498"/>
  </r>
  <r>
    <x v="1142"/>
  </r>
  <r>
    <x v="940"/>
  </r>
  <r>
    <x v="770"/>
  </r>
  <r>
    <x v="991"/>
  </r>
  <r>
    <x v="514"/>
  </r>
  <r>
    <x v="1143"/>
  </r>
  <r>
    <x v="579"/>
  </r>
  <r>
    <x v="62"/>
  </r>
  <r>
    <x v="751"/>
  </r>
  <r>
    <x v="562"/>
  </r>
  <r>
    <x v="1002"/>
  </r>
  <r>
    <x v="1062"/>
  </r>
  <r>
    <x v="498"/>
  </r>
  <r>
    <x v="839"/>
  </r>
  <r>
    <x v="579"/>
  </r>
  <r>
    <x v="727"/>
  </r>
  <r>
    <x v="1144"/>
  </r>
  <r>
    <x v="928"/>
  </r>
  <r>
    <x v="1145"/>
  </r>
  <r>
    <x v="790"/>
  </r>
  <r>
    <x v="818"/>
  </r>
  <r>
    <x v="310"/>
  </r>
  <r>
    <x v="752"/>
  </r>
  <r>
    <x v="304"/>
  </r>
  <r>
    <x v="769"/>
  </r>
  <r>
    <x v="293"/>
  </r>
  <r>
    <x v="268"/>
  </r>
  <r>
    <x v="197"/>
  </r>
  <r>
    <x v="622"/>
  </r>
  <r>
    <x v="909"/>
  </r>
  <r>
    <x v="1042"/>
  </r>
  <r>
    <x v="918"/>
  </r>
  <r>
    <x v="1084"/>
  </r>
  <r>
    <x v="830"/>
  </r>
  <r>
    <x v="1031"/>
  </r>
  <r>
    <x v="310"/>
  </r>
  <r>
    <x v="1146"/>
  </r>
  <r>
    <x v="1104"/>
  </r>
  <r>
    <x v="790"/>
  </r>
  <r>
    <x v="124"/>
  </r>
  <r>
    <x v="247"/>
  </r>
  <r>
    <x v="720"/>
  </r>
  <r>
    <x v="729"/>
  </r>
  <r>
    <x v="769"/>
  </r>
  <r>
    <x v="769"/>
  </r>
  <r>
    <x v="1147"/>
  </r>
  <r>
    <x v="422"/>
  </r>
  <r>
    <x v="760"/>
  </r>
  <r>
    <x v="1126"/>
  </r>
  <r>
    <x v="744"/>
  </r>
  <r>
    <x v="1148"/>
  </r>
  <r>
    <x v="247"/>
  </r>
  <r>
    <x v="579"/>
  </r>
  <r>
    <x v="579"/>
  </r>
  <r>
    <x v="819"/>
  </r>
  <r>
    <x v="247"/>
  </r>
  <r>
    <x v="399"/>
  </r>
  <r>
    <x v="622"/>
  </r>
  <r>
    <x v="1149"/>
  </r>
  <r>
    <x v="1150"/>
  </r>
  <r>
    <x v="118"/>
  </r>
  <r>
    <x v="909"/>
  </r>
  <r>
    <x v="1121"/>
  </r>
  <r>
    <x v="1151"/>
  </r>
  <r>
    <x v="731"/>
  </r>
  <r>
    <x v="480"/>
  </r>
  <r>
    <x v="1017"/>
  </r>
  <r>
    <x v="622"/>
  </r>
  <r>
    <x v="394"/>
  </r>
  <r>
    <x v="1039"/>
  </r>
  <r>
    <x v="1097"/>
  </r>
  <r>
    <x v="124"/>
  </r>
  <r>
    <x v="304"/>
  </r>
  <r>
    <x v="756"/>
  </r>
  <r>
    <x v="843"/>
  </r>
  <r>
    <x v="1152"/>
  </r>
  <r>
    <x v="724"/>
  </r>
  <r>
    <x v="1060"/>
  </r>
  <r>
    <x v="724"/>
  </r>
  <r>
    <x v="480"/>
  </r>
  <r>
    <x v="219"/>
  </r>
  <r>
    <x v="751"/>
  </r>
  <r>
    <x v="756"/>
  </r>
  <r>
    <x v="759"/>
  </r>
  <r>
    <x v="1153"/>
  </r>
  <r>
    <x v="749"/>
  </r>
  <r>
    <x v="793"/>
  </r>
  <r>
    <x v="1109"/>
  </r>
  <r>
    <x v="1154"/>
  </r>
  <r>
    <x v="1033"/>
  </r>
  <r>
    <x v="163"/>
  </r>
  <r>
    <x v="368"/>
  </r>
  <r>
    <x v="752"/>
  </r>
  <r>
    <x v="1091"/>
  </r>
  <r>
    <x v="796"/>
  </r>
  <r>
    <x v="730"/>
  </r>
  <r>
    <x v="1155"/>
  </r>
  <r>
    <x v="806"/>
  </r>
  <r>
    <x v="918"/>
  </r>
  <r>
    <x v="367"/>
  </r>
  <r>
    <x v="1061"/>
  </r>
  <r>
    <x v="773"/>
  </r>
  <r>
    <x v="1"/>
  </r>
  <r>
    <x v="838"/>
  </r>
  <r>
    <x v="405"/>
  </r>
  <r>
    <x v="1137"/>
  </r>
  <r>
    <x v="1156"/>
  </r>
  <r>
    <x v="790"/>
  </r>
  <r>
    <x v="1157"/>
  </r>
  <r>
    <x v="1014"/>
  </r>
  <r>
    <x v="163"/>
  </r>
  <r>
    <x v="881"/>
  </r>
  <r>
    <x v="1158"/>
  </r>
  <r>
    <x v="769"/>
  </r>
  <r>
    <x v="124"/>
  </r>
  <r>
    <x v="1107"/>
  </r>
  <r>
    <x v="1159"/>
  </r>
  <r>
    <x v="1032"/>
  </r>
  <r>
    <x v="1160"/>
  </r>
  <r>
    <x v="579"/>
  </r>
  <r>
    <x v="849"/>
  </r>
  <r>
    <x v="1125"/>
  </r>
  <r>
    <x v="929"/>
  </r>
  <r>
    <x v="929"/>
  </r>
  <r>
    <x v="769"/>
  </r>
  <r>
    <x v="498"/>
  </r>
  <r>
    <x v="1161"/>
  </r>
  <r>
    <x v="219"/>
  </r>
  <r>
    <x v="1128"/>
  </r>
  <r>
    <x v="881"/>
  </r>
  <r>
    <x v="830"/>
  </r>
  <r>
    <x v="769"/>
  </r>
  <r>
    <x v="769"/>
  </r>
  <r>
    <x v="1162"/>
  </r>
  <r>
    <x v="733"/>
  </r>
  <r>
    <x v="1163"/>
  </r>
  <r>
    <x v="310"/>
  </r>
  <r>
    <x v="1052"/>
  </r>
  <r>
    <x v="1164"/>
  </r>
  <r>
    <x v="1001"/>
  </r>
  <r>
    <x v="943"/>
  </r>
  <r>
    <x v="523"/>
  </r>
  <r>
    <x v="790"/>
  </r>
  <r>
    <x v="1165"/>
  </r>
  <r>
    <x v="1042"/>
  </r>
  <r>
    <x v="307"/>
  </r>
  <r>
    <x v="790"/>
  </r>
  <r>
    <x v="769"/>
  </r>
  <r>
    <x v="727"/>
  </r>
  <r>
    <x v="1066"/>
  </r>
  <r>
    <x v="940"/>
  </r>
  <r>
    <x v="864"/>
  </r>
  <r>
    <x v="480"/>
  </r>
  <r>
    <x v="247"/>
  </r>
  <r>
    <x v="760"/>
  </r>
  <r>
    <x v="430"/>
  </r>
  <r>
    <x v="32"/>
  </r>
  <r>
    <x v="124"/>
  </r>
  <r>
    <x v="818"/>
  </r>
  <r>
    <x v="514"/>
  </r>
  <r>
    <x v="914"/>
  </r>
  <r>
    <x v="1166"/>
  </r>
  <r>
    <x v="800"/>
  </r>
  <r>
    <x v="909"/>
  </r>
  <r>
    <x v="940"/>
  </r>
  <r>
    <x v="1112"/>
  </r>
  <r>
    <x v="422"/>
  </r>
  <r>
    <x v="836"/>
  </r>
  <r>
    <x v="422"/>
  </r>
  <r>
    <x v="62"/>
  </r>
  <r>
    <x v="1126"/>
  </r>
  <r>
    <x v="118"/>
  </r>
  <r>
    <x v="729"/>
  </r>
  <r>
    <x v="1167"/>
  </r>
  <r>
    <x v="751"/>
  </r>
  <r>
    <x v="1"/>
  </r>
  <r>
    <x v="341"/>
  </r>
  <r>
    <x v="368"/>
  </r>
  <r>
    <x v="839"/>
  </r>
  <r>
    <x v="1098"/>
  </r>
  <r>
    <x v="480"/>
  </r>
  <r>
    <x v="247"/>
  </r>
  <r>
    <x v="1042"/>
  </r>
  <r>
    <x v="1154"/>
  </r>
  <r>
    <x v="744"/>
  </r>
  <r>
    <x v="731"/>
  </r>
  <r>
    <x v="622"/>
  </r>
  <r>
    <x v="1120"/>
  </r>
  <r>
    <x v="1168"/>
  </r>
  <r>
    <x v="752"/>
  </r>
  <r>
    <x v="1091"/>
  </r>
  <r>
    <x v="124"/>
  </r>
  <r>
    <x v="1125"/>
  </r>
  <r>
    <x v="399"/>
  </r>
  <r>
    <x v="1061"/>
  </r>
  <r>
    <x v="1169"/>
  </r>
  <r>
    <x v="733"/>
  </r>
  <r>
    <x v="304"/>
  </r>
  <r>
    <x v="1170"/>
  </r>
  <r>
    <x v="1134"/>
  </r>
  <r>
    <x v="1134"/>
  </r>
  <r>
    <x v="498"/>
  </r>
  <r>
    <x v="769"/>
  </r>
  <r>
    <x v="759"/>
  </r>
  <r>
    <x v="1097"/>
  </r>
  <r>
    <x v="806"/>
  </r>
  <r>
    <x v="773"/>
  </r>
  <r>
    <x v="622"/>
  </r>
  <r>
    <x v="1171"/>
  </r>
  <r>
    <x v="622"/>
  </r>
  <r>
    <x v="720"/>
  </r>
  <r>
    <x v="819"/>
  </r>
  <r>
    <x v="1084"/>
  </r>
  <r>
    <x v="514"/>
  </r>
  <r>
    <x v="727"/>
  </r>
  <r>
    <x v="741"/>
  </r>
  <r>
    <x v="124"/>
  </r>
  <r>
    <x v="1042"/>
  </r>
  <r>
    <x v="727"/>
  </r>
  <r>
    <x v="405"/>
  </r>
  <r>
    <x v="422"/>
  </r>
  <r>
    <x v="304"/>
  </r>
  <r>
    <x v="733"/>
  </r>
  <r>
    <x v="247"/>
  </r>
  <r>
    <x v="1137"/>
  </r>
  <r>
    <x v="219"/>
  </r>
  <r>
    <x v="124"/>
  </r>
  <r>
    <x v="1001"/>
  </r>
  <r>
    <x v="480"/>
  </r>
  <r>
    <x v="535"/>
  </r>
  <r>
    <x v="1172"/>
  </r>
  <r>
    <x v="720"/>
  </r>
  <r>
    <x v="733"/>
  </r>
  <r>
    <x v="1121"/>
  </r>
  <r>
    <x v="1173"/>
  </r>
  <r>
    <x v="1173"/>
  </r>
  <r>
    <x v="232"/>
  </r>
  <r>
    <x v="730"/>
  </r>
  <r>
    <x v="579"/>
  </r>
  <r>
    <x v="643"/>
  </r>
  <r>
    <x v="1174"/>
  </r>
  <r>
    <x v="405"/>
  </r>
  <r>
    <x v="118"/>
  </r>
  <r>
    <x v="749"/>
  </r>
  <r>
    <x v="756"/>
  </r>
  <r>
    <x v="1175"/>
  </r>
  <r>
    <x v="1176"/>
  </r>
  <r>
    <x v="1177"/>
  </r>
  <r>
    <x v="1144"/>
  </r>
  <r>
    <x v="752"/>
  </r>
  <r>
    <x v="965"/>
  </r>
  <r>
    <x v="304"/>
  </r>
  <r>
    <x v="579"/>
  </r>
  <r>
    <x v="304"/>
  </r>
  <r>
    <x v="367"/>
  </r>
  <r>
    <x v="769"/>
  </r>
  <r>
    <x v="1062"/>
  </r>
  <r>
    <x v="731"/>
  </r>
  <r>
    <x v="769"/>
  </r>
  <r>
    <x v="1154"/>
  </r>
  <r>
    <x v="118"/>
  </r>
  <r>
    <x v="118"/>
  </r>
  <r>
    <x v="1178"/>
  </r>
  <r>
    <x v="1128"/>
  </r>
  <r>
    <x v="769"/>
  </r>
  <r>
    <x v="864"/>
  </r>
  <r>
    <x v="790"/>
  </r>
  <r>
    <x v="849"/>
  </r>
  <r>
    <x v="727"/>
  </r>
  <r>
    <x v="1014"/>
  </r>
  <r>
    <x v="1014"/>
  </r>
  <r>
    <x v="790"/>
  </r>
  <r>
    <x v="756"/>
  </r>
  <r>
    <x v="724"/>
  </r>
  <r>
    <x v="796"/>
  </r>
  <r>
    <x v="498"/>
  </r>
  <r>
    <x v="1179"/>
  </r>
  <r>
    <x v="819"/>
  </r>
  <r>
    <x v="1"/>
  </r>
  <r>
    <x v="727"/>
  </r>
  <r>
    <x v="124"/>
  </r>
  <r>
    <x v="247"/>
  </r>
  <r>
    <x v="1180"/>
  </r>
  <r>
    <x v="793"/>
  </r>
  <r>
    <x v="247"/>
  </r>
  <r>
    <x v="731"/>
  </r>
  <r>
    <x v="751"/>
  </r>
  <r>
    <x v="247"/>
  </r>
  <r>
    <x v="1126"/>
  </r>
  <r>
    <x v="705"/>
  </r>
  <r>
    <x v="705"/>
  </r>
  <r>
    <x v="1181"/>
  </r>
  <r>
    <x v="561"/>
  </r>
  <r>
    <x v="881"/>
  </r>
  <r>
    <x v="1123"/>
  </r>
  <r>
    <x v="399"/>
  </r>
  <r>
    <x v="232"/>
  </r>
  <r>
    <x v="1112"/>
  </r>
  <r>
    <x v="773"/>
  </r>
  <r>
    <x v="800"/>
  </r>
  <r>
    <x v="1182"/>
  </r>
  <r>
    <x v="62"/>
  </r>
  <r>
    <x v="752"/>
  </r>
  <r>
    <x v="830"/>
  </r>
  <r>
    <x v="1098"/>
  </r>
  <r>
    <x v="1091"/>
  </r>
  <r>
    <x v="247"/>
  </r>
  <r>
    <x v="480"/>
  </r>
  <r>
    <x v="727"/>
  </r>
  <r>
    <x v="422"/>
  </r>
  <r>
    <x v="304"/>
  </r>
  <r>
    <x v="733"/>
  </r>
  <r>
    <x v="744"/>
  </r>
  <r>
    <x v="197"/>
  </r>
  <r>
    <x v="914"/>
  </r>
  <r>
    <x v="1183"/>
  </r>
  <r>
    <x v="32"/>
  </r>
  <r>
    <x v="304"/>
  </r>
  <r>
    <x v="1033"/>
  </r>
  <r>
    <x v="1033"/>
  </r>
  <r>
    <x v="405"/>
  </r>
  <r>
    <x v="752"/>
  </r>
  <r>
    <x v="851"/>
  </r>
  <r>
    <x v="1098"/>
  </r>
  <r>
    <x v="163"/>
  </r>
  <r>
    <x v="163"/>
  </r>
  <r>
    <x v="1139"/>
  </r>
  <r>
    <x v="422"/>
  </r>
  <r>
    <x v="733"/>
  </r>
  <r>
    <x v="523"/>
  </r>
  <r>
    <x v="918"/>
  </r>
  <r>
    <x v="818"/>
  </r>
  <r>
    <x v="790"/>
  </r>
  <r>
    <x v="790"/>
  </r>
  <r>
    <x v="622"/>
  </r>
  <r>
    <x v="480"/>
  </r>
  <r>
    <x v="759"/>
  </r>
  <r>
    <x v="1184"/>
  </r>
  <r>
    <x v="730"/>
  </r>
  <r>
    <x v="839"/>
  </r>
  <r>
    <x v="724"/>
  </r>
  <r>
    <x v="1185"/>
  </r>
  <r>
    <x v="1001"/>
  </r>
  <r>
    <x v="806"/>
  </r>
  <r>
    <x v="1186"/>
  </r>
  <r>
    <x v="741"/>
  </r>
  <r>
    <x v="480"/>
  </r>
  <r>
    <x v="1187"/>
  </r>
  <r>
    <x v="720"/>
  </r>
  <r>
    <x v="643"/>
  </r>
  <r>
    <x v="720"/>
  </r>
  <r>
    <x v="124"/>
  </r>
  <r>
    <x v="1170"/>
  </r>
  <r>
    <x v="1188"/>
  </r>
  <r>
    <x v="304"/>
  </r>
  <r>
    <x v="1066"/>
  </r>
  <r>
    <x v="341"/>
  </r>
  <r>
    <x v="1154"/>
  </r>
  <r>
    <x v="749"/>
  </r>
  <r>
    <x v="769"/>
  </r>
  <r>
    <x v="1097"/>
  </r>
  <r>
    <x v="622"/>
  </r>
  <r>
    <x v="729"/>
  </r>
  <r>
    <x v="864"/>
  </r>
  <r>
    <x v="579"/>
  </r>
  <r>
    <x v="1042"/>
  </r>
  <r>
    <x v="1166"/>
  </r>
  <r>
    <x v="818"/>
  </r>
  <r>
    <x v="561"/>
  </r>
  <r>
    <x v="304"/>
  </r>
  <r>
    <x v="1174"/>
  </r>
  <r>
    <x v="733"/>
  </r>
  <r>
    <x v="1107"/>
  </r>
  <r>
    <x v="643"/>
  </r>
  <r>
    <x v="329"/>
  </r>
  <r>
    <x v="1014"/>
  </r>
  <r>
    <x v="1155"/>
  </r>
  <r>
    <x v="749"/>
  </r>
  <r>
    <x v="405"/>
  </r>
  <r>
    <x v="1084"/>
  </r>
  <r>
    <x v="772"/>
  </r>
  <r>
    <x v="514"/>
  </r>
  <r>
    <x v="1125"/>
  </r>
  <r>
    <x v="514"/>
  </r>
  <r>
    <x v="422"/>
  </r>
  <r>
    <x v="1189"/>
  </r>
  <r>
    <x v="752"/>
  </r>
  <r>
    <x v="730"/>
  </r>
  <r>
    <x v="720"/>
  </r>
  <r>
    <x v="732"/>
  </r>
  <r>
    <x v="769"/>
  </r>
  <r>
    <x v="756"/>
  </r>
  <r>
    <x v="1190"/>
  </r>
  <r>
    <x v="118"/>
  </r>
  <r>
    <x v="705"/>
  </r>
  <r>
    <x v="727"/>
  </r>
  <r>
    <x v="124"/>
  </r>
  <r>
    <x v="756"/>
  </r>
  <r>
    <x v="1191"/>
  </r>
  <r>
    <x v="1192"/>
  </r>
  <r>
    <x v="839"/>
  </r>
  <r>
    <x v="1066"/>
  </r>
  <r>
    <x v="918"/>
  </r>
  <r>
    <x v="1091"/>
  </r>
  <r>
    <x v="272"/>
  </r>
  <r>
    <x v="1182"/>
  </r>
  <r>
    <x v="1193"/>
  </r>
  <r>
    <x v="247"/>
  </r>
  <r>
    <x v="790"/>
  </r>
  <r>
    <x v="622"/>
  </r>
  <r>
    <x v="808"/>
  </r>
  <r>
    <x v="579"/>
  </r>
  <r>
    <x v="838"/>
  </r>
  <r>
    <x v="579"/>
  </r>
  <r>
    <x v="579"/>
  </r>
  <r>
    <x v="498"/>
  </r>
  <r>
    <x v="1194"/>
  </r>
  <r>
    <x v="1195"/>
  </r>
  <r>
    <x v="251"/>
  </r>
  <r>
    <x v="769"/>
  </r>
  <r>
    <x v="247"/>
  </r>
  <r>
    <x v="1196"/>
  </r>
  <r>
    <x v="796"/>
  </r>
  <r>
    <x v="790"/>
  </r>
  <r>
    <x v="1197"/>
  </r>
  <r>
    <x v="124"/>
  </r>
  <r>
    <x v="790"/>
  </r>
  <r>
    <x v="247"/>
  </r>
  <r>
    <x v="367"/>
  </r>
  <r>
    <x v="874"/>
  </r>
  <r>
    <x v="934"/>
  </r>
  <r>
    <x v="793"/>
  </r>
  <r>
    <x v="773"/>
  </r>
  <r>
    <x v="514"/>
  </r>
  <r>
    <x v="480"/>
  </r>
  <r>
    <x v="1121"/>
  </r>
  <r>
    <x v="1081"/>
  </r>
  <r>
    <x v="1198"/>
  </r>
  <r>
    <x v="622"/>
  </r>
  <r>
    <x v="310"/>
  </r>
  <r>
    <x v="399"/>
  </r>
  <r>
    <x v="1199"/>
  </r>
  <r>
    <x v="1168"/>
  </r>
  <r>
    <x v="800"/>
  </r>
  <r>
    <x v="759"/>
  </r>
  <r>
    <x v="1139"/>
  </r>
  <r>
    <x v="1139"/>
  </r>
  <r>
    <x v="405"/>
  </r>
  <r>
    <x v="1200"/>
  </r>
  <r>
    <x v="727"/>
  </r>
  <r>
    <x v="864"/>
  </r>
  <r>
    <x v="1128"/>
  </r>
  <r>
    <x v="818"/>
  </r>
  <r>
    <x v="1201"/>
  </r>
  <r>
    <x v="304"/>
  </r>
  <r>
    <x v="1202"/>
  </r>
  <r>
    <x v="523"/>
  </r>
  <r>
    <x v="247"/>
  </r>
  <r>
    <x v="422"/>
  </r>
  <r>
    <x v="197"/>
  </r>
  <r>
    <x v="769"/>
  </r>
  <r>
    <x v="622"/>
  </r>
  <r>
    <x v="819"/>
  </r>
  <r>
    <x v="830"/>
  </r>
  <r>
    <x v="731"/>
  </r>
  <r>
    <x v="733"/>
  </r>
  <r>
    <x v="1066"/>
  </r>
  <r>
    <x v="1033"/>
  </r>
  <r>
    <x v="720"/>
  </r>
  <r>
    <x v="1084"/>
  </r>
  <r>
    <x v="727"/>
  </r>
  <r>
    <x v="622"/>
  </r>
  <r>
    <x v="1203"/>
  </r>
  <r>
    <x v="1204"/>
  </r>
  <r>
    <x v="1180"/>
  </r>
  <r>
    <x v="304"/>
  </r>
  <r>
    <x v="1205"/>
  </r>
  <r>
    <x v="369"/>
  </r>
  <r>
    <x v="733"/>
  </r>
  <r>
    <x v="1112"/>
  </r>
  <r>
    <x v="1158"/>
  </r>
  <r>
    <x v="769"/>
  </r>
  <r>
    <x v="1206"/>
  </r>
  <r>
    <x v="705"/>
  </r>
  <r>
    <x v="839"/>
  </r>
  <r>
    <x v="881"/>
  </r>
  <r>
    <x v="727"/>
  </r>
  <r>
    <x v="1207"/>
  </r>
  <r>
    <x v="1126"/>
  </r>
  <r>
    <x v="760"/>
  </r>
  <r>
    <x v="1208"/>
  </r>
  <r>
    <x v="1209"/>
  </r>
  <r>
    <x v="752"/>
  </r>
  <r>
    <x v="1196"/>
  </r>
  <r>
    <x v="741"/>
  </r>
  <r>
    <x v="399"/>
  </r>
  <r>
    <x v="1210"/>
  </r>
  <r>
    <x v="796"/>
  </r>
  <r>
    <x v="819"/>
  </r>
  <r>
    <x v="480"/>
  </r>
  <r>
    <x v="32"/>
  </r>
  <r>
    <x v="514"/>
  </r>
  <r>
    <x v="1211"/>
  </r>
  <r>
    <x v="223"/>
  </r>
  <r>
    <x v="62"/>
  </r>
  <r>
    <x v="62"/>
  </r>
  <r>
    <x v="749"/>
  </r>
  <r>
    <x v="1182"/>
  </r>
  <r>
    <x v="760"/>
  </r>
  <r>
    <x v="405"/>
  </r>
  <r>
    <x v="772"/>
  </r>
  <r>
    <x v="1098"/>
  </r>
  <r>
    <x v="720"/>
  </r>
  <r>
    <x v="498"/>
  </r>
  <r>
    <x v="751"/>
  </r>
  <r>
    <x v="1170"/>
  </r>
  <r>
    <x v="1098"/>
  </r>
  <r>
    <x v="1017"/>
  </r>
  <r>
    <x v="367"/>
  </r>
  <r>
    <x v="579"/>
  </r>
  <r>
    <x v="1189"/>
  </r>
  <r>
    <x v="724"/>
  </r>
  <r>
    <x v="480"/>
  </r>
  <r>
    <x v="812"/>
  </r>
  <r>
    <x v="422"/>
  </r>
  <r>
    <x v="720"/>
  </r>
  <r>
    <x v="752"/>
  </r>
  <r>
    <x v="514"/>
  </r>
  <r>
    <x v="1212"/>
  </r>
  <r>
    <x v="1042"/>
  </r>
  <r>
    <x v="1042"/>
  </r>
  <r>
    <x v="808"/>
  </r>
  <r>
    <x v="811"/>
  </r>
  <r>
    <x v="622"/>
  </r>
  <r>
    <x v="733"/>
  </r>
  <r>
    <x v="304"/>
  </r>
  <r>
    <x v="124"/>
  </r>
  <r>
    <x v="523"/>
  </r>
  <r>
    <x v="1199"/>
  </r>
  <r>
    <x v="118"/>
  </r>
  <r>
    <x v="1097"/>
  </r>
  <r>
    <x v="759"/>
  </r>
  <r>
    <x v="304"/>
  </r>
  <r>
    <x v="643"/>
  </r>
  <r>
    <x v="1119"/>
  </r>
  <r>
    <x v="790"/>
  </r>
  <r>
    <x v="732"/>
  </r>
  <r>
    <x v="918"/>
  </r>
  <r>
    <x v="247"/>
  </r>
  <r>
    <x v="1213"/>
  </r>
  <r>
    <x v="839"/>
  </r>
  <r>
    <x v="769"/>
  </r>
  <r>
    <x v="860"/>
  </r>
  <r>
    <x v="818"/>
  </r>
  <r>
    <x v="1125"/>
  </r>
  <r>
    <x v="304"/>
  </r>
  <r>
    <x v="579"/>
  </r>
  <r>
    <x v="643"/>
  </r>
  <r>
    <x v="1014"/>
  </r>
  <r>
    <x v="749"/>
  </r>
  <r>
    <x v="727"/>
  </r>
  <r>
    <x v="124"/>
  </r>
  <r>
    <x v="118"/>
  </r>
  <r>
    <x v="759"/>
  </r>
  <r>
    <x v="422"/>
  </r>
  <r>
    <x v="232"/>
  </r>
  <r>
    <x v="304"/>
  </r>
  <r>
    <x v="773"/>
  </r>
  <r>
    <x v="772"/>
  </r>
  <r>
    <x v="272"/>
  </r>
  <r>
    <x v="790"/>
  </r>
  <r>
    <x v="756"/>
  </r>
  <r>
    <x v="163"/>
  </r>
  <r>
    <x v="769"/>
  </r>
  <r>
    <x v="1128"/>
  </r>
  <r>
    <x v="1188"/>
  </r>
  <r>
    <x v="705"/>
  </r>
  <r>
    <x v="1214"/>
  </r>
  <r>
    <x v="1215"/>
  </r>
  <r>
    <x v="1091"/>
  </r>
  <r>
    <x v="1158"/>
  </r>
  <r>
    <x v="1081"/>
  </r>
  <r>
    <x v="1216"/>
  </r>
  <r>
    <x v="1217"/>
  </r>
  <r>
    <x v="1218"/>
  </r>
  <r>
    <x v="1219"/>
  </r>
  <r>
    <x v="806"/>
  </r>
  <r>
    <x v="790"/>
  </r>
  <r>
    <x v="1220"/>
  </r>
  <r>
    <x v="1168"/>
  </r>
  <r>
    <x v="1168"/>
  </r>
  <r>
    <x v="1002"/>
  </r>
  <r>
    <x v="1020"/>
  </r>
  <r>
    <x v="579"/>
  </r>
  <r>
    <x v="720"/>
  </r>
  <r>
    <x v="790"/>
  </r>
  <r>
    <x v="444"/>
  </r>
  <r>
    <x v="124"/>
  </r>
  <r>
    <x v="232"/>
  </r>
  <r>
    <x v="1126"/>
  </r>
  <r>
    <x v="247"/>
  </r>
  <r>
    <x v="720"/>
  </r>
  <r>
    <x v="304"/>
  </r>
  <r>
    <x v="163"/>
  </r>
  <r>
    <x v="163"/>
  </r>
  <r>
    <x v="1107"/>
  </r>
  <r>
    <x v="1221"/>
  </r>
  <r>
    <x v="405"/>
  </r>
  <r>
    <x v="1206"/>
  </r>
  <r>
    <x v="1182"/>
  </r>
  <r>
    <x v="498"/>
  </r>
  <r>
    <x v="1208"/>
  </r>
  <r>
    <x v="773"/>
  </r>
  <r>
    <x v="730"/>
  </r>
  <r>
    <x v="818"/>
  </r>
  <r>
    <x v="1222"/>
  </r>
  <r>
    <x v="769"/>
  </r>
  <r>
    <x v="918"/>
  </r>
  <r>
    <x v="622"/>
  </r>
  <r>
    <x v="1223"/>
  </r>
  <r>
    <x v="1224"/>
  </r>
  <r>
    <x v="733"/>
  </r>
  <r>
    <x v="838"/>
  </r>
  <r>
    <x v="727"/>
  </r>
  <r>
    <x v="1225"/>
  </r>
  <r>
    <x v="1174"/>
  </r>
  <r>
    <x v="1084"/>
  </r>
  <r>
    <x v="759"/>
  </r>
  <r>
    <x v="1189"/>
  </r>
  <r>
    <x v="720"/>
  </r>
  <r>
    <x v="124"/>
  </r>
  <r>
    <x v="879"/>
  </r>
  <r>
    <x v="864"/>
  </r>
  <r>
    <x v="793"/>
  </r>
  <r>
    <x v="223"/>
  </r>
  <r>
    <x v="480"/>
  </r>
  <r>
    <x v="622"/>
  </r>
  <r>
    <x v="480"/>
  </r>
  <r>
    <x v="752"/>
  </r>
  <r>
    <x v="1226"/>
  </r>
  <r>
    <x v="341"/>
  </r>
  <r>
    <x v="1186"/>
  </r>
  <r>
    <x v="1205"/>
  </r>
  <r>
    <x v="25"/>
  </r>
  <r>
    <x v="731"/>
  </r>
  <r>
    <x v="772"/>
  </r>
  <r>
    <x v="77"/>
  </r>
  <r>
    <x v="25"/>
  </r>
  <r>
    <x v="304"/>
  </r>
  <r>
    <x v="1227"/>
  </r>
  <r>
    <x v="247"/>
  </r>
  <r>
    <x v="1228"/>
  </r>
  <r>
    <x v="304"/>
  </r>
  <r>
    <x v="1154"/>
  </r>
  <r>
    <x v="1229"/>
  </r>
  <r>
    <x v="940"/>
  </r>
  <r>
    <x v="1205"/>
  </r>
  <r>
    <x v="1204"/>
  </r>
  <r>
    <x v="514"/>
  </r>
  <r>
    <x v="772"/>
  </r>
  <r>
    <x v="1139"/>
  </r>
  <r>
    <x v="1121"/>
  </r>
  <r>
    <x v="705"/>
  </r>
  <r>
    <x v="399"/>
  </r>
  <r>
    <x v="742"/>
  </r>
  <r>
    <x v="841"/>
  </r>
  <r>
    <x v="1230"/>
  </r>
  <r>
    <x v="1231"/>
  </r>
  <r>
    <x v="744"/>
  </r>
  <r>
    <x v="796"/>
  </r>
  <r>
    <x v="839"/>
  </r>
  <r>
    <x v="705"/>
  </r>
  <r>
    <x v="796"/>
  </r>
  <r>
    <x v="1155"/>
  </r>
  <r>
    <x v="796"/>
  </r>
  <r>
    <x v="830"/>
  </r>
  <r>
    <x v="622"/>
  </r>
  <r>
    <x v="752"/>
  </r>
  <r>
    <x v="839"/>
  </r>
  <r>
    <x v="881"/>
  </r>
  <r>
    <x v="514"/>
  </r>
  <r>
    <x v="1199"/>
  </r>
  <r>
    <x v="918"/>
  </r>
  <r>
    <x v="963"/>
  </r>
  <r>
    <x v="849"/>
  </r>
  <r>
    <x v="790"/>
  </r>
  <r>
    <x v="77"/>
  </r>
  <r>
    <x v="727"/>
  </r>
  <r>
    <x v="773"/>
  </r>
  <r>
    <x v="730"/>
  </r>
  <r>
    <x v="760"/>
  </r>
  <r>
    <x v="1232"/>
  </r>
  <r>
    <x v="733"/>
  </r>
  <r>
    <x v="1233"/>
  </r>
  <r>
    <x v="247"/>
  </r>
  <r>
    <x v="749"/>
  </r>
  <r>
    <x v="367"/>
  </r>
  <r>
    <x v="988"/>
  </r>
  <r>
    <x v="62"/>
  </r>
  <r>
    <x v="1098"/>
  </r>
  <r>
    <x v="310"/>
  </r>
  <r>
    <x v="223"/>
  </r>
  <r>
    <x v="811"/>
  </r>
  <r>
    <x v="812"/>
  </r>
  <r>
    <x v="733"/>
  </r>
  <r>
    <x v="1020"/>
  </r>
  <r>
    <x v="480"/>
  </r>
  <r>
    <x v="720"/>
  </r>
  <r>
    <x v="643"/>
  </r>
  <r>
    <x v="759"/>
  </r>
  <r>
    <x v="1206"/>
  </r>
  <r>
    <x v="1234"/>
  </r>
  <r>
    <x v="422"/>
  </r>
  <r>
    <x v="32"/>
  </r>
  <r>
    <x v="1033"/>
  </r>
  <r>
    <x v="1182"/>
  </r>
  <r>
    <x v="1042"/>
  </r>
  <r>
    <x v="124"/>
  </r>
  <r>
    <x v="724"/>
  </r>
  <r>
    <x v="1210"/>
  </r>
  <r>
    <x v="118"/>
  </r>
  <r>
    <x v="1235"/>
  </r>
  <r>
    <x v="232"/>
  </r>
  <r>
    <x v="730"/>
  </r>
  <r>
    <x v="1236"/>
  </r>
  <r>
    <x v="118"/>
  </r>
  <r>
    <x v="720"/>
  </r>
  <r>
    <x v="918"/>
  </r>
  <r>
    <x v="1097"/>
  </r>
  <r>
    <x v="1237"/>
  </r>
  <r>
    <x v="1238"/>
  </r>
  <r>
    <x v="422"/>
  </r>
  <r>
    <x v="579"/>
  </r>
  <r>
    <x v="1239"/>
  </r>
  <r>
    <x v="1239"/>
  </r>
  <r>
    <x v="304"/>
  </r>
  <r>
    <x v="422"/>
  </r>
  <r>
    <x v="1225"/>
  </r>
  <r>
    <x v="1168"/>
  </r>
  <r>
    <x v="405"/>
  </r>
  <r>
    <x v="405"/>
  </r>
  <r>
    <x v="790"/>
  </r>
  <r>
    <x v="790"/>
  </r>
  <r>
    <x v="1014"/>
  </r>
  <r>
    <x v="790"/>
  </r>
  <r>
    <x v="643"/>
  </r>
  <r>
    <x v="643"/>
  </r>
  <r>
    <x v="304"/>
  </r>
  <r>
    <x v="1240"/>
  </r>
  <r>
    <x v="756"/>
  </r>
  <r>
    <x v="749"/>
  </r>
  <r>
    <x v="1154"/>
  </r>
  <r>
    <x v="1241"/>
  </r>
  <r>
    <x v="918"/>
  </r>
  <r>
    <x v="1174"/>
  </r>
  <r>
    <x v="1116"/>
  </r>
  <r>
    <x v="769"/>
  </r>
  <r>
    <x v="796"/>
  </r>
  <r>
    <x v="197"/>
  </r>
  <r>
    <x v="1242"/>
  </r>
  <r>
    <x v="124"/>
  </r>
  <r>
    <x v="523"/>
  </r>
  <r>
    <x v="818"/>
  </r>
  <r>
    <x v="405"/>
  </r>
  <r>
    <x v="622"/>
  </r>
  <r>
    <x v="1219"/>
  </r>
  <r>
    <x v="1066"/>
  </r>
  <r>
    <x v="818"/>
  </r>
  <r>
    <x v="1125"/>
  </r>
  <r>
    <x v="839"/>
  </r>
  <r>
    <x v="1112"/>
  </r>
  <r>
    <x v="1178"/>
  </r>
  <r>
    <x v="480"/>
  </r>
  <r>
    <x v="247"/>
  </r>
  <r>
    <x v="790"/>
  </r>
  <r>
    <x v="751"/>
  </r>
  <r>
    <x v="727"/>
  </r>
  <r>
    <x v="769"/>
  </r>
  <r>
    <x v="1243"/>
  </r>
  <r>
    <x v="705"/>
  </r>
  <r>
    <x v="741"/>
  </r>
  <r>
    <x v="1244"/>
  </r>
  <r>
    <x v="1173"/>
  </r>
  <r>
    <x v="811"/>
  </r>
  <r>
    <x v="223"/>
  </r>
  <r>
    <x v="1128"/>
  </r>
  <r>
    <x v="232"/>
  </r>
  <r>
    <x v="1017"/>
  </r>
  <r>
    <x v="1245"/>
  </r>
  <r>
    <x v="247"/>
  </r>
  <r>
    <x v="720"/>
  </r>
  <r>
    <x v="1246"/>
  </r>
  <r>
    <x v="752"/>
  </r>
  <r>
    <x v="444"/>
  </r>
  <r>
    <x v="730"/>
  </r>
  <r>
    <x v="304"/>
  </r>
  <r>
    <x v="772"/>
  </r>
  <r>
    <x v="304"/>
  </r>
  <r>
    <x v="759"/>
  </r>
  <r>
    <x v="744"/>
  </r>
  <r>
    <x v="498"/>
  </r>
  <r>
    <x v="1188"/>
  </r>
  <r>
    <x v="77"/>
  </r>
  <r>
    <x v="25"/>
  </r>
  <r>
    <x v="752"/>
  </r>
  <r>
    <x v="1220"/>
  </r>
  <r>
    <x v="1220"/>
  </r>
  <r>
    <x v="818"/>
  </r>
  <r>
    <x v="918"/>
  </r>
  <r>
    <x v="1230"/>
  </r>
  <r>
    <x v="1247"/>
  </r>
  <r>
    <x v="1222"/>
  </r>
  <r>
    <x v="394"/>
  </r>
  <r>
    <x v="480"/>
  </r>
  <r>
    <x v="733"/>
  </r>
  <r>
    <x v="579"/>
  </r>
  <r>
    <x v="730"/>
  </r>
  <r>
    <x v="720"/>
  </r>
  <r>
    <x v="1248"/>
  </r>
  <r>
    <x v="622"/>
  </r>
  <r>
    <x v="1240"/>
  </r>
  <r>
    <x v="304"/>
  </r>
  <r>
    <x v="772"/>
  </r>
  <r>
    <x v="1228"/>
  </r>
  <r>
    <x v="790"/>
  </r>
  <r>
    <x v="839"/>
  </r>
  <r>
    <x v="1208"/>
  </r>
  <r>
    <x v="849"/>
  </r>
  <r>
    <x v="643"/>
  </r>
  <r>
    <x v="940"/>
  </r>
  <r>
    <x v="1002"/>
  </r>
  <r>
    <x v="1084"/>
  </r>
  <r>
    <x v="727"/>
  </r>
  <r>
    <x v="1249"/>
  </r>
  <r>
    <x v="1250"/>
  </r>
  <r>
    <x v="730"/>
  </r>
  <r>
    <x v="643"/>
  </r>
  <r>
    <x v="796"/>
  </r>
  <r>
    <x v="860"/>
  </r>
  <r>
    <x v="811"/>
  </r>
  <r>
    <x v="367"/>
  </r>
  <r>
    <x v="399"/>
  </r>
  <r>
    <x v="773"/>
  </r>
  <r>
    <x v="773"/>
  </r>
  <r>
    <x v="272"/>
  </r>
  <r>
    <x v="819"/>
  </r>
  <r>
    <x v="514"/>
  </r>
  <r>
    <x v="25"/>
  </r>
  <r>
    <x v="1205"/>
  </r>
  <r>
    <x v="1182"/>
  </r>
  <r>
    <x v="1251"/>
  </r>
  <r>
    <x v="963"/>
  </r>
  <r>
    <x v="673"/>
  </r>
  <r>
    <x v="480"/>
  </r>
  <r>
    <x v="480"/>
  </r>
  <r>
    <x v="304"/>
  </r>
  <r>
    <x v="1020"/>
  </r>
  <r>
    <x v="1252"/>
  </r>
  <r>
    <x v="247"/>
  </r>
  <r>
    <x v="864"/>
  </r>
  <r>
    <x v="720"/>
  </r>
  <r>
    <x v="720"/>
  </r>
  <r>
    <x v="705"/>
  </r>
  <r>
    <x v="579"/>
  </r>
  <r>
    <x v="727"/>
  </r>
  <r>
    <x v="1118"/>
  </r>
  <r>
    <x v="1253"/>
  </r>
  <r>
    <x v="790"/>
  </r>
  <r>
    <x v="841"/>
  </r>
  <r>
    <x v="796"/>
  </r>
  <r>
    <x v="830"/>
  </r>
  <r>
    <x v="752"/>
  </r>
  <r>
    <x v="818"/>
  </r>
  <r>
    <x v="219"/>
  </r>
  <r>
    <x v="1121"/>
  </r>
  <r>
    <x v="1230"/>
  </r>
  <r>
    <x v="812"/>
  </r>
  <r>
    <x v="1199"/>
  </r>
  <r>
    <x v="790"/>
  </r>
  <r>
    <x v="367"/>
  </r>
  <r>
    <x v="1206"/>
  </r>
  <r>
    <x v="759"/>
  </r>
  <r>
    <x v="1188"/>
  </r>
  <r>
    <x v="838"/>
  </r>
  <r>
    <x v="811"/>
  </r>
  <r>
    <x v="1254"/>
  </r>
  <r>
    <x v="480"/>
  </r>
  <r>
    <x v="790"/>
  </r>
  <r>
    <x v="720"/>
  </r>
  <r>
    <x v="729"/>
  </r>
  <r>
    <x v="752"/>
  </r>
  <r>
    <x v="498"/>
  </r>
  <r>
    <x v="1139"/>
  </r>
  <r>
    <x v="622"/>
  </r>
  <r>
    <x v="811"/>
  </r>
  <r>
    <x v="422"/>
  </r>
  <r>
    <x v="730"/>
  </r>
  <r>
    <x v="749"/>
  </r>
  <r>
    <x v="1168"/>
  </r>
  <r>
    <x v="124"/>
  </r>
  <r>
    <x v="769"/>
  </r>
  <r>
    <x v="838"/>
  </r>
  <r>
    <x v="405"/>
  </r>
  <r>
    <x v="405"/>
  </r>
  <r>
    <x v="800"/>
  </r>
  <r>
    <x v="422"/>
  </r>
  <r>
    <x v="422"/>
  </r>
  <r>
    <x v="1255"/>
  </r>
  <r>
    <x v="790"/>
  </r>
  <r>
    <x v="1042"/>
  </r>
  <r>
    <x v="1251"/>
  </r>
  <r>
    <x v="1256"/>
  </r>
  <r>
    <x v="1246"/>
  </r>
  <r>
    <x v="1098"/>
  </r>
  <r>
    <x v="232"/>
  </r>
  <r>
    <x v="752"/>
  </r>
  <r>
    <x v="749"/>
  </r>
  <r>
    <x v="918"/>
  </r>
  <r>
    <x v="1241"/>
  </r>
  <r>
    <x v="727"/>
  </r>
  <r>
    <x v="760"/>
  </r>
  <r>
    <x v="223"/>
  </r>
  <r>
    <x v="124"/>
  </r>
  <r>
    <x v="1091"/>
  </r>
  <r>
    <x v="1174"/>
  </r>
  <r>
    <x v="790"/>
  </r>
  <r>
    <x v="579"/>
  </r>
  <r>
    <x v="304"/>
  </r>
  <r>
    <x v="25"/>
  </r>
  <r>
    <x v="839"/>
  </r>
  <r>
    <x v="1112"/>
  </r>
  <r>
    <x v="247"/>
  </r>
  <r>
    <x v="1182"/>
  </r>
  <r>
    <x v="118"/>
  </r>
  <r>
    <x v="727"/>
  </r>
  <r>
    <x v="1257"/>
  </r>
  <r>
    <x v="730"/>
  </r>
  <r>
    <x v="864"/>
  </r>
  <r>
    <x v="818"/>
  </r>
  <r>
    <x v="1240"/>
  </r>
  <r>
    <x v="1258"/>
  </r>
  <r>
    <x v="1253"/>
  </r>
  <r>
    <x v="749"/>
  </r>
  <r>
    <x v="480"/>
  </r>
  <r>
    <x v="422"/>
  </r>
  <r>
    <x v="1259"/>
  </r>
  <r>
    <x v="812"/>
  </r>
  <r>
    <x v="219"/>
  </r>
  <r>
    <x v="759"/>
  </r>
  <r>
    <x v="752"/>
  </r>
  <r>
    <x v="97"/>
  </r>
  <r>
    <x v="811"/>
  </r>
  <r>
    <x v="1228"/>
  </r>
  <r>
    <x v="1249"/>
  </r>
  <r>
    <x v="1260"/>
  </r>
  <r>
    <x v="514"/>
  </r>
  <r>
    <x v="422"/>
  </r>
  <r>
    <x v="1252"/>
  </r>
  <r>
    <x v="1261"/>
  </r>
  <r>
    <x v="1014"/>
  </r>
  <r>
    <x v="32"/>
  </r>
  <r>
    <x v="811"/>
  </r>
  <r>
    <x v="744"/>
  </r>
  <r>
    <x v="772"/>
  </r>
  <r>
    <x v="1262"/>
  </r>
  <r>
    <x v="796"/>
  </r>
  <r>
    <x v="25"/>
  </r>
  <r>
    <x v="790"/>
  </r>
  <r>
    <x v="733"/>
  </r>
  <r>
    <x v="1219"/>
  </r>
  <r>
    <x v="124"/>
  </r>
  <r>
    <x v="742"/>
  </r>
  <r>
    <x v="918"/>
  </r>
  <r>
    <x v="405"/>
  </r>
  <r>
    <x v="272"/>
  </r>
  <r>
    <x v="399"/>
  </r>
  <r>
    <x v="751"/>
  </r>
  <r>
    <x v="643"/>
  </r>
  <r>
    <x v="724"/>
  </r>
  <r>
    <x v="929"/>
  </r>
  <r>
    <x v="720"/>
  </r>
  <r>
    <x v="818"/>
  </r>
  <r>
    <x v="1097"/>
  </r>
  <r>
    <x v="399"/>
  </r>
  <r>
    <x v="940"/>
  </r>
  <r>
    <x v="720"/>
  </r>
  <r>
    <x v="720"/>
  </r>
  <r>
    <x v="720"/>
  </r>
  <r>
    <x v="399"/>
  </r>
  <r>
    <x v="480"/>
  </r>
  <r>
    <x v="673"/>
  </r>
  <r>
    <x v="713"/>
  </r>
  <r>
    <x v="399"/>
  </r>
  <r>
    <x v="838"/>
  </r>
  <r>
    <x v="1174"/>
  </r>
  <r>
    <x v="1171"/>
  </r>
  <r>
    <x v="727"/>
  </r>
  <r>
    <x v="1263"/>
  </r>
  <r>
    <x v="1263"/>
  </r>
  <r>
    <x v="304"/>
  </r>
  <r>
    <x v="1264"/>
  </r>
  <r>
    <x v="1265"/>
  </r>
  <r>
    <x v="918"/>
  </r>
  <r>
    <x v="1266"/>
  </r>
  <r>
    <x v="760"/>
  </r>
  <r>
    <x v="752"/>
  </r>
  <r>
    <x v="773"/>
  </r>
  <r>
    <x v="790"/>
  </r>
  <r>
    <x v="1258"/>
  </r>
  <r>
    <x v="480"/>
  </r>
  <r>
    <x v="514"/>
  </r>
  <r>
    <x v="1199"/>
  </r>
  <r>
    <x v="77"/>
  </r>
  <r>
    <x v="836"/>
  </r>
  <r>
    <x v="1267"/>
  </r>
  <r>
    <x v="838"/>
  </r>
  <r>
    <x v="731"/>
  </r>
  <r>
    <x v="579"/>
  </r>
  <r>
    <x v="307"/>
  </r>
  <r>
    <x v="304"/>
  </r>
  <r>
    <x v="1112"/>
  </r>
  <r>
    <x v="1112"/>
  </r>
  <r>
    <x v="790"/>
  </r>
  <r>
    <x v="720"/>
  </r>
  <r>
    <x v="367"/>
  </r>
  <r>
    <x v="1218"/>
  </r>
  <r>
    <x v="727"/>
  </r>
  <r>
    <x v="444"/>
  </r>
  <r>
    <x v="752"/>
  </r>
  <r>
    <x v="25"/>
  </r>
  <r>
    <x v="811"/>
  </r>
  <r>
    <x v="622"/>
  </r>
  <r>
    <x v="836"/>
  </r>
  <r>
    <x v="1268"/>
  </r>
  <r>
    <x v="124"/>
  </r>
  <r>
    <x v="811"/>
  </r>
  <r>
    <x v="622"/>
  </r>
  <r>
    <x v="963"/>
  </r>
  <r>
    <x v="760"/>
  </r>
  <r>
    <x v="796"/>
  </r>
  <r>
    <x v="705"/>
  </r>
  <r>
    <x v="727"/>
  </r>
  <r>
    <x v="1139"/>
  </r>
  <r>
    <x v="749"/>
  </r>
  <r>
    <x v="1269"/>
  </r>
  <r>
    <x v="749"/>
  </r>
  <r>
    <x v="769"/>
  </r>
  <r>
    <x v="304"/>
  </r>
  <r>
    <x v="643"/>
  </r>
  <r>
    <x v="480"/>
  </r>
  <r>
    <x v="729"/>
  </r>
  <r>
    <x v="1270"/>
  </r>
  <r>
    <x v="1173"/>
  </r>
  <r>
    <x v="860"/>
  </r>
  <r>
    <x v="1002"/>
  </r>
  <r>
    <x v="1002"/>
  </r>
  <r>
    <x v="705"/>
  </r>
  <r>
    <x v="759"/>
  </r>
  <r>
    <x v="1188"/>
  </r>
  <r>
    <x v="818"/>
  </r>
  <r>
    <x v="422"/>
  </r>
  <r>
    <x v="1205"/>
  </r>
  <r>
    <x v="1017"/>
  </r>
  <r>
    <x v="1271"/>
  </r>
  <r>
    <x v="749"/>
  </r>
  <r>
    <x v="1272"/>
  </r>
  <r>
    <x v="749"/>
  </r>
  <r>
    <x v="1154"/>
  </r>
  <r>
    <x v="219"/>
  </r>
  <r>
    <x v="811"/>
  </r>
  <r>
    <x v="1033"/>
  </r>
  <r>
    <x v="818"/>
  </r>
  <r>
    <x v="705"/>
  </r>
  <r>
    <x v="576"/>
  </r>
  <r>
    <x v="62"/>
  </r>
  <r>
    <x v="730"/>
  </r>
  <r>
    <x v="1220"/>
  </r>
  <r>
    <x v="729"/>
  </r>
  <r>
    <x v="1273"/>
  </r>
  <r>
    <x v="769"/>
  </r>
  <r>
    <x v="769"/>
  </r>
  <r>
    <x v="1274"/>
  </r>
  <r>
    <x v="304"/>
  </r>
  <r>
    <x v="1204"/>
  </r>
  <r>
    <x v="1134"/>
  </r>
  <r>
    <x v="800"/>
  </r>
  <r>
    <x v="1014"/>
  </r>
  <r>
    <x v="32"/>
  </r>
  <r>
    <x v="514"/>
  </r>
  <r>
    <x v="760"/>
  </r>
  <r>
    <x v="1275"/>
  </r>
  <r>
    <x v="1276"/>
  </r>
  <r>
    <x v="1171"/>
  </r>
  <r>
    <x v="772"/>
  </r>
  <r>
    <x v="1261"/>
  </r>
  <r>
    <x v="304"/>
  </r>
  <r>
    <x v="579"/>
  </r>
  <r>
    <x v="399"/>
  </r>
  <r>
    <x v="769"/>
  </r>
  <r>
    <x v="769"/>
  </r>
  <r>
    <x v="292"/>
  </r>
  <r>
    <x v="272"/>
  </r>
  <r>
    <x v="223"/>
  </r>
  <r>
    <x v="399"/>
  </r>
  <r>
    <x v="232"/>
  </r>
  <r>
    <x v="304"/>
  </r>
  <r>
    <x v="304"/>
  </r>
  <r>
    <x v="422"/>
  </r>
  <r>
    <x v="399"/>
  </r>
  <r>
    <x v="773"/>
  </r>
  <r>
    <x v="1125"/>
  </r>
  <r>
    <x v="1277"/>
  </r>
  <r>
    <x v="1278"/>
  </r>
  <r>
    <x v="811"/>
  </r>
  <r>
    <x v="124"/>
  </r>
  <r>
    <x v="918"/>
  </r>
  <r>
    <x v="918"/>
  </r>
  <r>
    <x v="304"/>
  </r>
  <r>
    <x v="811"/>
  </r>
  <r>
    <x v="808"/>
  </r>
  <r>
    <x v="1252"/>
  </r>
  <r>
    <x v="1258"/>
  </r>
  <r>
    <x v="751"/>
  </r>
  <r>
    <x v="742"/>
  </r>
  <r>
    <x v="727"/>
  </r>
  <r>
    <x v="304"/>
  </r>
  <r>
    <x v="811"/>
  </r>
  <r>
    <x v="1206"/>
  </r>
  <r>
    <x v="1279"/>
  </r>
  <r>
    <x v="1220"/>
  </r>
  <r>
    <x v="724"/>
  </r>
  <r>
    <x v="720"/>
  </r>
  <r>
    <x v="800"/>
  </r>
  <r>
    <x v="733"/>
  </r>
  <r>
    <x v="1208"/>
  </r>
  <r>
    <x v="1208"/>
  </r>
  <r>
    <x v="1280"/>
  </r>
  <r>
    <x v="1228"/>
  </r>
  <r>
    <x v="790"/>
  </r>
  <r>
    <x v="940"/>
  </r>
  <r>
    <x v="1262"/>
  </r>
  <r>
    <x v="1154"/>
  </r>
  <r>
    <x v="818"/>
  </r>
  <r>
    <x v="790"/>
  </r>
  <r>
    <x v="1204"/>
  </r>
  <r>
    <x v="720"/>
  </r>
  <r>
    <x v="1281"/>
  </r>
  <r>
    <x v="1232"/>
  </r>
  <r>
    <x v="219"/>
  </r>
  <r>
    <x v="1250"/>
  </r>
  <r>
    <x v="724"/>
  </r>
  <r>
    <x v="444"/>
  </r>
  <r>
    <x v="864"/>
  </r>
  <r>
    <x v="1042"/>
  </r>
  <r>
    <x v="1199"/>
  </r>
  <r>
    <x v="304"/>
  </r>
  <r>
    <x v="1174"/>
  </r>
  <r>
    <x v="1034"/>
  </r>
  <r>
    <x v="422"/>
  </r>
  <r>
    <x v="77"/>
  </r>
  <r>
    <x v="367"/>
  </r>
  <r>
    <x v="1097"/>
  </r>
  <r>
    <x v="759"/>
  </r>
  <r>
    <x v="1282"/>
  </r>
  <r>
    <x v="940"/>
  </r>
  <r>
    <x v="32"/>
  </r>
  <r>
    <x v="32"/>
  </r>
  <r>
    <x v="1283"/>
  </r>
  <r>
    <x v="367"/>
  </r>
  <r>
    <x v="811"/>
  </r>
  <r>
    <x v="1098"/>
  </r>
  <r>
    <x v="1098"/>
  </r>
  <r>
    <x v="790"/>
  </r>
  <r>
    <x v="769"/>
  </r>
  <r>
    <x v="730"/>
  </r>
  <r>
    <x v="579"/>
  </r>
  <r>
    <x v="405"/>
  </r>
  <r>
    <x v="749"/>
  </r>
  <r>
    <x v="796"/>
  </r>
  <r>
    <x v="576"/>
  </r>
  <r>
    <x v="1183"/>
  </r>
  <r>
    <x v="1284"/>
  </r>
  <r>
    <x v="838"/>
  </r>
  <r>
    <x v="1285"/>
  </r>
  <r>
    <x v="1286"/>
  </r>
  <r>
    <x v="730"/>
  </r>
  <r>
    <x v="1066"/>
  </r>
  <r>
    <x v="422"/>
  </r>
  <r>
    <x v="480"/>
  </r>
  <r>
    <x v="733"/>
  </r>
  <r>
    <x v="219"/>
  </r>
  <r>
    <x v="749"/>
  </r>
  <r>
    <x v="918"/>
  </r>
  <r>
    <x v="223"/>
  </r>
  <r>
    <x v="752"/>
  </r>
  <r>
    <x v="1271"/>
  </r>
  <r>
    <x v="720"/>
  </r>
  <r>
    <x v="1253"/>
  </r>
  <r>
    <x v="836"/>
  </r>
  <r>
    <x v="1287"/>
  </r>
  <r>
    <x v="1288"/>
  </r>
  <r>
    <x v="1017"/>
  </r>
  <r>
    <x v="1289"/>
  </r>
  <r>
    <x v="760"/>
  </r>
  <r>
    <x v="769"/>
  </r>
  <r>
    <x v="124"/>
  </r>
  <r>
    <x v="752"/>
  </r>
  <r>
    <x v="622"/>
  </r>
  <r>
    <x v="790"/>
  </r>
  <r>
    <x v="1171"/>
  </r>
  <r>
    <x v="1272"/>
  </r>
  <r>
    <x v="796"/>
  </r>
  <r>
    <x v="864"/>
  </r>
  <r>
    <x v="838"/>
  </r>
  <r>
    <x v="1290"/>
  </r>
  <r>
    <x v="760"/>
  </r>
  <r>
    <x v="1206"/>
  </r>
  <r>
    <x v="514"/>
  </r>
  <r>
    <x v="730"/>
  </r>
  <r>
    <x v="1281"/>
  </r>
  <r>
    <x v="790"/>
  </r>
  <r>
    <x v="790"/>
  </r>
  <r>
    <x v="963"/>
  </r>
  <r>
    <x v="399"/>
  </r>
  <r>
    <x v="480"/>
  </r>
  <r>
    <x v="367"/>
  </r>
  <r>
    <x v="247"/>
  </r>
  <r>
    <x v="705"/>
  </r>
  <r>
    <x v="860"/>
  </r>
  <r>
    <x v="752"/>
  </r>
  <r>
    <x v="514"/>
  </r>
  <r>
    <x v="304"/>
  </r>
  <r>
    <x v="744"/>
  </r>
  <r>
    <x v="1033"/>
  </r>
  <r>
    <x v="1291"/>
  </r>
  <r>
    <x v="749"/>
  </r>
  <r>
    <x v="480"/>
  </r>
  <r>
    <x v="1292"/>
  </r>
  <r>
    <x v="759"/>
  </r>
  <r>
    <x v="729"/>
  </r>
  <r>
    <x v="219"/>
  </r>
  <r>
    <x v="444"/>
  </r>
  <r>
    <x v="304"/>
  </r>
  <r>
    <x v="1258"/>
  </r>
  <r>
    <x v="304"/>
  </r>
  <r>
    <x v="818"/>
  </r>
  <r>
    <x v="304"/>
  </r>
  <r>
    <x v="1139"/>
  </r>
  <r>
    <x v="1230"/>
  </r>
  <r>
    <x v="864"/>
  </r>
  <r>
    <x v="1017"/>
  </r>
  <r>
    <x v="1284"/>
  </r>
  <r>
    <x v="1284"/>
  </r>
  <r>
    <x v="1252"/>
  </r>
  <r>
    <x v="1293"/>
  </r>
  <r>
    <x v="579"/>
  </r>
  <r>
    <x v="929"/>
  </r>
  <r>
    <x v="367"/>
  </r>
  <r>
    <x v="864"/>
  </r>
  <r>
    <x v="643"/>
  </r>
  <r>
    <x v="724"/>
  </r>
  <r>
    <x v="219"/>
  </r>
  <r>
    <x v="1294"/>
  </r>
  <r>
    <x v="811"/>
  </r>
  <r>
    <x v="918"/>
  </r>
  <r>
    <x v="422"/>
  </r>
  <r>
    <x v="772"/>
  </r>
  <r>
    <x v="790"/>
  </r>
  <r>
    <x v="1182"/>
  </r>
  <r>
    <x v="811"/>
  </r>
  <r>
    <x v="25"/>
  </r>
  <r>
    <x v="219"/>
  </r>
  <r>
    <x v="806"/>
  </r>
  <r>
    <x v="733"/>
  </r>
  <r>
    <x v="1295"/>
  </r>
  <r>
    <x v="124"/>
  </r>
  <r>
    <x v="918"/>
  </r>
  <r>
    <x v="399"/>
  </r>
  <r>
    <x v="790"/>
  </r>
  <r>
    <x v="304"/>
  </r>
  <r>
    <x v="766"/>
  </r>
  <r>
    <x v="219"/>
  </r>
  <r>
    <x v="1034"/>
  </r>
  <r>
    <x v="742"/>
  </r>
  <r>
    <x v="1262"/>
  </r>
  <r>
    <x v="727"/>
  </r>
  <r>
    <x v="456"/>
  </r>
  <r>
    <x v="1154"/>
  </r>
  <r>
    <x v="1220"/>
  </r>
  <r>
    <x v="197"/>
  </r>
  <r>
    <x v="197"/>
  </r>
  <r>
    <x v="773"/>
  </r>
  <r>
    <x v="1296"/>
  </r>
  <r>
    <x v="498"/>
  </r>
  <r>
    <x v="720"/>
  </r>
  <r>
    <x v="730"/>
  </r>
  <r>
    <x v="730"/>
  </r>
  <r>
    <x v="1042"/>
  </r>
  <r>
    <x v="247"/>
  </r>
  <r>
    <x v="811"/>
  </r>
  <r>
    <x v="790"/>
  </r>
  <r>
    <x v="744"/>
  </r>
  <r>
    <x v="1171"/>
  </r>
  <r>
    <x v="422"/>
  </r>
  <r>
    <x v="579"/>
  </r>
  <r>
    <x v="940"/>
  </r>
  <r>
    <x v="1206"/>
  </r>
  <r>
    <x v="1206"/>
  </r>
  <r>
    <x v="769"/>
  </r>
  <r>
    <x v="811"/>
  </r>
  <r>
    <x v="720"/>
  </r>
  <r>
    <x v="219"/>
  </r>
  <r>
    <x v="1297"/>
  </r>
  <r>
    <x v="1218"/>
  </r>
  <r>
    <x v="576"/>
  </r>
  <r>
    <x v="1271"/>
  </r>
  <r>
    <x v="749"/>
  </r>
  <r>
    <x v="730"/>
  </r>
  <r>
    <x v="724"/>
  </r>
  <r>
    <x v="808"/>
  </r>
  <r>
    <x v="756"/>
  </r>
  <r>
    <x v="1199"/>
  </r>
  <r>
    <x v="1208"/>
  </r>
  <r>
    <x v="819"/>
  </r>
  <r>
    <x v="759"/>
  </r>
  <r>
    <x v="796"/>
  </r>
  <r>
    <x v="1272"/>
  </r>
  <r>
    <x v="790"/>
  </r>
  <r>
    <x v="1298"/>
  </r>
  <r>
    <x v="579"/>
  </r>
  <r>
    <x v="1232"/>
  </r>
  <r>
    <x v="32"/>
  </r>
  <r>
    <x v="1299"/>
  </r>
  <r>
    <x v="1299"/>
  </r>
  <r>
    <x v="1219"/>
  </r>
  <r>
    <x v="1284"/>
  </r>
  <r>
    <x v="769"/>
  </r>
  <r>
    <x v="219"/>
  </r>
  <r>
    <x v="749"/>
  </r>
  <r>
    <x v="399"/>
  </r>
  <r>
    <x v="963"/>
  </r>
  <r>
    <x v="940"/>
  </r>
  <r>
    <x v="940"/>
  </r>
  <r>
    <x v="405"/>
  </r>
  <r>
    <x v="752"/>
  </r>
  <r>
    <x v="766"/>
  </r>
  <r>
    <x v="729"/>
  </r>
  <r>
    <x v="1034"/>
  </r>
  <r>
    <x v="752"/>
  </r>
  <r>
    <x v="1066"/>
  </r>
  <r>
    <x v="739"/>
  </r>
  <r>
    <x v="304"/>
  </r>
  <r>
    <x v="514"/>
  </r>
  <r>
    <x v="514"/>
  </r>
  <r>
    <x v="1174"/>
  </r>
  <r>
    <x v="1001"/>
  </r>
  <r>
    <x v="760"/>
  </r>
  <r>
    <x v="1300"/>
  </r>
  <r>
    <x v="77"/>
  </r>
  <r>
    <x v="536"/>
  </r>
  <r>
    <x v="1285"/>
  </r>
  <r>
    <x v="77"/>
  </r>
  <r>
    <x v="292"/>
  </r>
  <r>
    <x v="480"/>
  </r>
  <r>
    <x v="705"/>
  </r>
  <r>
    <x v="480"/>
  </r>
  <r>
    <x v="480"/>
  </r>
  <r>
    <x v="223"/>
  </r>
  <r>
    <x v="836"/>
  </r>
  <r>
    <x v="1301"/>
  </r>
  <r>
    <x v="304"/>
  </r>
  <r>
    <x v="742"/>
  </r>
  <r>
    <x v="1171"/>
  </r>
  <r>
    <x v="1302"/>
  </r>
  <r>
    <x v="25"/>
  </r>
  <r>
    <x v="790"/>
  </r>
  <r>
    <x v="77"/>
  </r>
  <r>
    <x v="940"/>
  </r>
  <r>
    <x v="1263"/>
  </r>
  <r>
    <x v="733"/>
  </r>
  <r>
    <x v="1205"/>
  </r>
  <r>
    <x v="1303"/>
  </r>
  <r>
    <x v="759"/>
  </r>
  <r>
    <x v="304"/>
  </r>
  <r>
    <x v="1304"/>
  </r>
  <r>
    <x v="1305"/>
  </r>
  <r>
    <x v="1306"/>
  </r>
  <r>
    <x v="1306"/>
  </r>
  <r>
    <x v="811"/>
  </r>
  <r>
    <x v="412"/>
  </r>
  <r>
    <x v="711"/>
  </r>
  <r>
    <x v="544"/>
  </r>
  <r>
    <x v="713"/>
  </r>
  <r>
    <x v="304"/>
  </r>
  <r>
    <x v="796"/>
  </r>
  <r>
    <x v="918"/>
  </r>
  <r>
    <x v="1307"/>
  </r>
  <r>
    <x v="864"/>
  </r>
  <r>
    <x v="841"/>
  </r>
  <r>
    <x v="1258"/>
  </r>
  <r>
    <x v="749"/>
  </r>
  <r>
    <x v="367"/>
  </r>
  <r>
    <x v="864"/>
  </r>
  <r>
    <x v="864"/>
  </r>
  <r>
    <x v="1139"/>
  </r>
  <r>
    <x v="1182"/>
  </r>
  <r>
    <x v="1280"/>
  </r>
  <r>
    <x v="806"/>
  </r>
  <r>
    <x v="790"/>
  </r>
  <r>
    <x v="1308"/>
  </r>
  <r>
    <x v="766"/>
  </r>
  <r>
    <x v="1098"/>
  </r>
  <r>
    <x v="422"/>
  </r>
  <r>
    <x v="367"/>
  </r>
  <r>
    <x v="1309"/>
  </r>
  <r>
    <x v="860"/>
  </r>
  <r>
    <x v="1182"/>
  </r>
  <r>
    <x v="769"/>
  </r>
  <r>
    <x v="838"/>
  </r>
  <r>
    <x v="1223"/>
  </r>
  <r>
    <x v="811"/>
  </r>
  <r>
    <x v="32"/>
  </r>
  <r>
    <x v="480"/>
  </r>
  <r>
    <x v="399"/>
  </r>
  <r>
    <x v="219"/>
  </r>
  <r>
    <x v="1064"/>
  </r>
  <r>
    <x v="730"/>
  </r>
  <r>
    <x v="304"/>
  </r>
  <r>
    <x v="864"/>
  </r>
  <r>
    <x v="724"/>
  </r>
  <r>
    <x v="744"/>
  </r>
  <r>
    <x v="705"/>
  </r>
  <r>
    <x v="480"/>
  </r>
  <r>
    <x v="1310"/>
  </r>
  <r>
    <x v="523"/>
  </r>
  <r>
    <x v="752"/>
  </r>
  <r>
    <x v="1155"/>
  </r>
  <r>
    <x v="727"/>
  </r>
  <r>
    <x v="727"/>
  </r>
  <r>
    <x v="1001"/>
  </r>
  <r>
    <x v="918"/>
  </r>
  <r>
    <x v="1311"/>
  </r>
  <r>
    <x v="1081"/>
  </r>
  <r>
    <x v="405"/>
  </r>
  <r>
    <x v="1017"/>
  </r>
  <r>
    <x v="223"/>
  </r>
  <r>
    <x v="643"/>
  </r>
  <r>
    <x v="1262"/>
  </r>
  <r>
    <x v="796"/>
  </r>
  <r>
    <x v="744"/>
  </r>
  <r>
    <x v="480"/>
  </r>
  <r>
    <x v="1206"/>
  </r>
  <r>
    <x v="756"/>
  </r>
  <r>
    <x v="247"/>
  </r>
  <r>
    <x v="1170"/>
  </r>
  <r>
    <x v="1170"/>
  </r>
  <r>
    <x v="1230"/>
  </r>
  <r>
    <x v="576"/>
  </r>
  <r>
    <x v="769"/>
  </r>
  <r>
    <x v="219"/>
  </r>
  <r>
    <x v="219"/>
  </r>
  <r>
    <x v="818"/>
  </r>
  <r>
    <x v="818"/>
  </r>
  <r>
    <x v="720"/>
  </r>
  <r>
    <x v="720"/>
  </r>
  <r>
    <x v="1253"/>
  </r>
  <r>
    <x v="760"/>
  </r>
  <r>
    <x v="1312"/>
  </r>
  <r>
    <x v="1313"/>
  </r>
  <r>
    <x v="720"/>
  </r>
  <r>
    <x v="1314"/>
  </r>
  <r>
    <x v="422"/>
  </r>
  <r>
    <x v="292"/>
  </r>
  <r>
    <x v="25"/>
  </r>
  <r>
    <x v="1306"/>
  </r>
  <r>
    <x v="759"/>
  </r>
  <r>
    <x v="1171"/>
  </r>
  <r>
    <x v="498"/>
  </r>
  <r>
    <x v="579"/>
  </r>
  <r>
    <x v="838"/>
  </r>
  <r>
    <x v="1291"/>
  </r>
  <r>
    <x v="1298"/>
  </r>
  <r>
    <x v="1284"/>
  </r>
  <r>
    <x v="808"/>
  </r>
  <r>
    <x v="730"/>
  </r>
  <r>
    <x v="940"/>
  </r>
  <r>
    <x v="124"/>
  </r>
  <r>
    <x v="367"/>
  </r>
  <r>
    <x v="1098"/>
  </r>
  <r>
    <x v="727"/>
  </r>
  <r>
    <x v="480"/>
  </r>
  <r>
    <x v="790"/>
  </r>
  <r>
    <x v="498"/>
  </r>
  <r>
    <x v="219"/>
  </r>
  <r>
    <x v="997"/>
  </r>
  <r>
    <x v="790"/>
  </r>
  <r>
    <x v="304"/>
  </r>
  <r>
    <x v="1271"/>
  </r>
  <r>
    <x v="818"/>
  </r>
  <r>
    <x v="268"/>
  </r>
  <r>
    <x v="711"/>
  </r>
  <r>
    <x v="1066"/>
  </r>
  <r>
    <x v="720"/>
  </r>
  <r>
    <x v="292"/>
  </r>
  <r>
    <x v="304"/>
  </r>
  <r>
    <x v="838"/>
  </r>
  <r>
    <x v="811"/>
  </r>
  <r>
    <x v="304"/>
  </r>
  <r>
    <x v="940"/>
  </r>
  <r>
    <x v="405"/>
  </r>
  <r>
    <x v="741"/>
  </r>
  <r>
    <x v="811"/>
  </r>
  <r>
    <x v="480"/>
  </r>
  <r>
    <x v="1219"/>
  </r>
  <r>
    <x v="579"/>
  </r>
  <r>
    <x v="733"/>
  </r>
  <r>
    <x v="163"/>
  </r>
  <r>
    <x v="769"/>
  </r>
  <r>
    <x v="536"/>
  </r>
  <r>
    <x v="918"/>
  </r>
  <r>
    <x v="1315"/>
  </r>
  <r>
    <x v="796"/>
  </r>
  <r>
    <x v="729"/>
  </r>
  <r>
    <x v="1170"/>
  </r>
  <r>
    <x v="1316"/>
  </r>
  <r>
    <x v="796"/>
  </r>
  <r>
    <x v="769"/>
  </r>
  <r>
    <x v="749"/>
  </r>
  <r>
    <x v="514"/>
  </r>
  <r>
    <x v="405"/>
  </r>
  <r>
    <x v="1307"/>
  </r>
  <r>
    <x v="756"/>
  </r>
  <r>
    <x v="247"/>
  </r>
  <r>
    <x v="766"/>
  </r>
  <r>
    <x v="422"/>
  </r>
  <r>
    <x v="963"/>
  </r>
  <r>
    <x v="422"/>
  </r>
  <r>
    <x v="1253"/>
  </r>
  <r>
    <x v="1299"/>
  </r>
  <r>
    <x v="1317"/>
  </r>
  <r>
    <x v="544"/>
  </r>
  <r>
    <x v="444"/>
  </r>
  <r>
    <x v="444"/>
  </r>
  <r>
    <x v="744"/>
  </r>
  <r>
    <x v="1125"/>
  </r>
  <r>
    <x v="367"/>
  </r>
  <r>
    <x v="304"/>
  </r>
  <r>
    <x v="864"/>
  </r>
  <r>
    <x v="247"/>
  </r>
  <r>
    <x v="25"/>
  </r>
  <r>
    <x v="412"/>
  </r>
  <r>
    <x v="1174"/>
  </r>
  <r>
    <x v="793"/>
  </r>
  <r>
    <x v="219"/>
  </r>
  <r>
    <x v="1064"/>
  </r>
  <r>
    <x v="796"/>
  </r>
  <r>
    <x v="769"/>
  </r>
  <r>
    <x v="1318"/>
  </r>
  <r>
    <x v="1098"/>
  </r>
  <r>
    <x v="643"/>
  </r>
  <r>
    <x v="1155"/>
  </r>
  <r>
    <x v="1017"/>
  </r>
  <r>
    <x v="790"/>
  </r>
  <r>
    <x v="752"/>
  </r>
  <r>
    <x v="42"/>
  </r>
  <r>
    <x v="399"/>
  </r>
  <r>
    <x v="790"/>
  </r>
  <r>
    <x v="579"/>
  </r>
  <r>
    <x v="940"/>
  </r>
  <r>
    <x v="304"/>
  </r>
  <r>
    <x v="759"/>
  </r>
  <r>
    <x v="811"/>
  </r>
  <r>
    <x v="1001"/>
  </r>
  <r>
    <x v="1298"/>
  </r>
  <r>
    <x v="808"/>
  </r>
  <r>
    <x v="1319"/>
  </r>
  <r>
    <x v="1320"/>
  </r>
  <r>
    <x v="576"/>
  </r>
  <r>
    <x v="223"/>
  </r>
  <r>
    <x v="1284"/>
  </r>
  <r>
    <x v="744"/>
  </r>
  <r>
    <x v="1321"/>
  </r>
  <r>
    <x v="838"/>
  </r>
  <r>
    <x v="1033"/>
  </r>
  <r>
    <x v="498"/>
  </r>
  <r>
    <x v="1322"/>
  </r>
  <r>
    <x v="1199"/>
  </r>
  <r>
    <x v="749"/>
  </r>
  <r>
    <x v="742"/>
  </r>
  <r>
    <x v="622"/>
  </r>
  <r>
    <x v="304"/>
  </r>
  <r>
    <x v="1001"/>
  </r>
  <r>
    <x v="841"/>
  </r>
  <r>
    <x v="760"/>
  </r>
  <r>
    <x v="422"/>
  </r>
  <r>
    <x v="1314"/>
  </r>
  <r>
    <x v="1323"/>
  </r>
  <r>
    <x v="1052"/>
  </r>
  <r>
    <x v="752"/>
  </r>
  <r>
    <x v="405"/>
  </r>
  <r>
    <x v="720"/>
  </r>
  <r>
    <x v="1324"/>
  </r>
  <r>
    <x v="918"/>
  </r>
  <r>
    <x v="480"/>
  </r>
  <r>
    <x v="1230"/>
  </r>
  <r>
    <x v="480"/>
  </r>
  <r>
    <x v="796"/>
  </r>
  <r>
    <x v="480"/>
  </r>
  <r>
    <x v="838"/>
  </r>
  <r>
    <x v="456"/>
  </r>
  <r>
    <x v="219"/>
  </r>
  <r>
    <x v="304"/>
  </r>
  <r>
    <x v="796"/>
  </r>
  <r>
    <x v="1125"/>
  </r>
  <r>
    <x v="25"/>
  </r>
  <r>
    <x v="864"/>
  </r>
  <r>
    <x v="643"/>
  </r>
  <r>
    <x v="565"/>
  </r>
  <r>
    <x v="32"/>
  </r>
  <r>
    <x v="997"/>
  </r>
  <r>
    <x v="268"/>
  </r>
  <r>
    <x v="730"/>
  </r>
  <r>
    <x v="1325"/>
  </r>
  <r>
    <x v="514"/>
  </r>
  <r>
    <x v="806"/>
  </r>
  <r>
    <x v="1326"/>
  </r>
  <r>
    <x v="247"/>
  </r>
  <r>
    <x v="1306"/>
  </r>
  <r>
    <x v="705"/>
  </r>
  <r>
    <x v="523"/>
  </r>
  <r>
    <x v="1205"/>
  </r>
  <r>
    <x v="711"/>
  </r>
  <r>
    <x v="1139"/>
  </r>
  <r>
    <x v="247"/>
  </r>
  <r>
    <x v="727"/>
  </r>
  <r>
    <x v="219"/>
  </r>
  <r>
    <x v="793"/>
  </r>
  <r>
    <x v="769"/>
  </r>
  <r>
    <x v="1174"/>
  </r>
  <r>
    <x v="742"/>
  </r>
  <r>
    <x v="124"/>
  </r>
  <r>
    <x v="1311"/>
  </r>
  <r>
    <x v="1208"/>
  </r>
  <r>
    <x v="811"/>
  </r>
  <r>
    <x v="860"/>
  </r>
  <r>
    <x v="741"/>
  </r>
  <r>
    <x v="1327"/>
  </r>
  <r>
    <x v="796"/>
  </r>
  <r>
    <x v="1042"/>
  </r>
  <r>
    <x v="808"/>
  </r>
  <r>
    <x v="756"/>
  </r>
  <r>
    <x v="759"/>
  </r>
  <r>
    <x v="940"/>
  </r>
  <r>
    <x v="1298"/>
  </r>
  <r>
    <x v="1271"/>
  </r>
  <r>
    <x v="1206"/>
  </r>
  <r>
    <x v="836"/>
  </r>
  <r>
    <x v="711"/>
  </r>
  <r>
    <x v="1034"/>
  </r>
  <r>
    <x v="622"/>
  </r>
  <r>
    <x v="918"/>
  </r>
  <r>
    <x v="811"/>
  </r>
  <r>
    <x v="1299"/>
  </r>
  <r>
    <x v="773"/>
  </r>
  <r>
    <x v="399"/>
  </r>
  <r>
    <x v="1328"/>
  </r>
  <r>
    <x v="304"/>
  </r>
  <r>
    <x v="1002"/>
  </r>
  <r>
    <x v="963"/>
  </r>
  <r>
    <x v="1066"/>
  </r>
  <r>
    <x v="733"/>
  </r>
  <r>
    <x v="1253"/>
  </r>
  <r>
    <x v="756"/>
  </r>
  <r>
    <x v="918"/>
  </r>
  <r>
    <x v="1329"/>
  </r>
  <r>
    <x v="749"/>
  </r>
  <r>
    <x v="749"/>
  </r>
  <r>
    <x v="304"/>
  </r>
  <r>
    <x v="811"/>
  </r>
  <r>
    <x v="713"/>
  </r>
  <r>
    <x v="713"/>
  </r>
  <r>
    <x v="1330"/>
  </r>
  <r>
    <x v="77"/>
  </r>
  <r>
    <x v="790"/>
  </r>
  <r>
    <x v="536"/>
  </r>
  <r>
    <x v="836"/>
  </r>
  <r>
    <x v="940"/>
  </r>
  <r>
    <x v="818"/>
  </r>
  <r>
    <x v="25"/>
  </r>
  <r>
    <x v="1182"/>
  </r>
  <r>
    <x v="918"/>
  </r>
  <r>
    <x v="864"/>
  </r>
  <r>
    <x v="514"/>
  </r>
  <r>
    <x v="565"/>
  </r>
  <r>
    <x v="1312"/>
  </r>
  <r>
    <x v="864"/>
  </r>
  <r>
    <x v="838"/>
  </r>
  <r>
    <x v="838"/>
  </r>
  <r>
    <x v="1098"/>
  </r>
  <r>
    <x v="219"/>
  </r>
  <r>
    <x v="727"/>
  </r>
  <r>
    <x v="720"/>
  </r>
  <r>
    <x v="1098"/>
  </r>
  <r>
    <x v="68"/>
  </r>
  <r>
    <x v="1155"/>
  </r>
  <r>
    <x v="1331"/>
  </r>
  <r>
    <x v="405"/>
  </r>
  <r>
    <x v="711"/>
  </r>
  <r>
    <x v="1017"/>
  </r>
  <r>
    <x v="769"/>
  </r>
  <r>
    <x v="422"/>
  </r>
  <r>
    <x v="881"/>
  </r>
  <r>
    <x v="766"/>
  </r>
  <r>
    <x v="1332"/>
  </r>
  <r>
    <x v="752"/>
  </r>
  <r>
    <x v="1333"/>
  </r>
  <r>
    <x v="523"/>
  </r>
  <r>
    <x v="1139"/>
  </r>
  <r>
    <x v="918"/>
  </r>
  <r>
    <x v="1274"/>
  </r>
  <r>
    <x v="733"/>
  </r>
  <r>
    <x v="769"/>
  </r>
  <r>
    <x v="1219"/>
  </r>
  <r>
    <x v="769"/>
  </r>
  <r>
    <x v="1098"/>
  </r>
  <r>
    <x v="1224"/>
  </r>
  <r>
    <x v="68"/>
  </r>
  <r>
    <x v="480"/>
  </r>
  <r>
    <x v="219"/>
  </r>
  <r>
    <x v="1064"/>
  </r>
  <r>
    <x v="304"/>
  </r>
  <r>
    <x v="1314"/>
  </r>
  <r>
    <x v="1314"/>
  </r>
  <r>
    <x v="759"/>
  </r>
  <r>
    <x v="118"/>
  </r>
  <r>
    <x v="713"/>
  </r>
  <r>
    <x v="77"/>
  </r>
  <r>
    <x v="643"/>
  </r>
  <r>
    <x v="1205"/>
  </r>
  <r>
    <x v="808"/>
  </r>
  <r>
    <x v="1317"/>
  </r>
  <r>
    <x v="1334"/>
  </r>
  <r>
    <x v="940"/>
  </r>
  <r>
    <x v="1321"/>
  </r>
  <r>
    <x v="1335"/>
  </r>
  <r>
    <x v="863"/>
  </r>
  <r>
    <x v="1336"/>
  </r>
  <r>
    <x v="1337"/>
  </r>
  <r>
    <x v="1001"/>
  </r>
  <r>
    <x v="811"/>
  </r>
  <r>
    <x v="304"/>
  </r>
  <r>
    <x v="1001"/>
  </r>
  <r>
    <x v="1284"/>
  </r>
  <r>
    <x v="769"/>
  </r>
  <r>
    <x v="752"/>
  </r>
  <r>
    <x v="304"/>
  </r>
  <r>
    <x v="749"/>
  </r>
  <r>
    <x v="367"/>
  </r>
  <r>
    <x v="1174"/>
  </r>
  <r>
    <x v="729"/>
  </r>
  <r>
    <x v="841"/>
  </r>
  <r>
    <x v="480"/>
  </r>
  <r>
    <x v="796"/>
  </r>
  <r>
    <x v="1338"/>
  </r>
  <r>
    <x v="1299"/>
  </r>
  <r>
    <x v="864"/>
  </r>
  <r>
    <x v="752"/>
  </r>
  <r>
    <x v="790"/>
  </r>
  <r>
    <x v="769"/>
  </r>
  <r>
    <x v="1319"/>
  </r>
  <r>
    <x v="818"/>
  </r>
  <r>
    <x v="622"/>
  </r>
  <r>
    <x v="759"/>
  </r>
  <r>
    <x v="576"/>
  </r>
  <r>
    <x v="1170"/>
  </r>
  <r>
    <x v="304"/>
  </r>
  <r>
    <x v="720"/>
  </r>
  <r>
    <x v="1274"/>
  </r>
  <r>
    <x v="405"/>
  </r>
  <r>
    <x v="25"/>
  </r>
  <r>
    <x v="760"/>
  </r>
  <r>
    <x v="247"/>
  </r>
  <r>
    <x v="304"/>
  </r>
  <r>
    <x v="918"/>
  </r>
  <r>
    <x v="77"/>
  </r>
  <r>
    <x v="997"/>
  </r>
  <r>
    <x v="1107"/>
  </r>
  <r>
    <x v="796"/>
  </r>
  <r>
    <x v="720"/>
  </r>
  <r>
    <x v="1206"/>
  </r>
  <r>
    <x v="808"/>
  </r>
  <r>
    <x v="733"/>
  </r>
  <r>
    <x v="838"/>
  </r>
  <r>
    <x v="752"/>
  </r>
  <r>
    <x v="399"/>
  </r>
  <r>
    <x v="730"/>
  </r>
  <r>
    <x v="1199"/>
  </r>
  <r>
    <x v="1042"/>
  </r>
  <r>
    <x v="1230"/>
  </r>
  <r>
    <x v="219"/>
  </r>
  <r>
    <x v="514"/>
  </r>
  <r>
    <x v="622"/>
  </r>
  <r>
    <x v="304"/>
  </r>
  <r>
    <x v="881"/>
  </r>
  <r>
    <x v="118"/>
  </r>
  <r>
    <x v="565"/>
  </r>
  <r>
    <x v="769"/>
  </r>
  <r>
    <x v="838"/>
  </r>
  <r>
    <x v="422"/>
  </r>
  <r>
    <x v="1339"/>
  </r>
  <r>
    <x v="536"/>
  </r>
  <r>
    <x v="811"/>
  </r>
  <r>
    <x v="1125"/>
  </r>
  <r>
    <x v="1298"/>
  </r>
  <r>
    <x v="304"/>
  </r>
  <r>
    <x v="918"/>
  </r>
  <r>
    <x v="1174"/>
  </r>
  <r>
    <x v="223"/>
  </r>
  <r>
    <x v="219"/>
  </r>
  <r>
    <x v="219"/>
  </r>
  <r>
    <x v="219"/>
  </r>
  <r>
    <x v="247"/>
  </r>
  <r>
    <x v="268"/>
  </r>
  <r>
    <x v="1317"/>
  </r>
  <r>
    <x v="773"/>
  </r>
  <r>
    <x v="793"/>
  </r>
  <r>
    <x v="864"/>
  </r>
  <r>
    <x v="1155"/>
  </r>
  <r>
    <x v="77"/>
  </r>
  <r>
    <x v="444"/>
  </r>
  <r>
    <x v="1340"/>
  </r>
  <r>
    <x v="1341"/>
  </r>
  <r>
    <x v="1112"/>
  </r>
  <r>
    <x v="793"/>
  </r>
  <r>
    <x v="1336"/>
  </r>
  <r>
    <x v="863"/>
  </r>
  <r>
    <x v="749"/>
  </r>
  <r>
    <x v="1342"/>
  </r>
  <r>
    <x v="68"/>
  </r>
  <r>
    <x v="399"/>
  </r>
  <r>
    <x v="1098"/>
  </r>
  <r>
    <x v="711"/>
  </r>
  <r>
    <x v="836"/>
  </r>
  <r>
    <x v="1343"/>
  </r>
  <r>
    <x v="796"/>
  </r>
  <r>
    <x v="756"/>
  </r>
  <r>
    <x v="811"/>
  </r>
  <r>
    <x v="1066"/>
  </r>
  <r>
    <x v="1344"/>
  </r>
  <r>
    <x v="399"/>
  </r>
  <r>
    <x v="643"/>
  </r>
  <r>
    <x v="247"/>
  </r>
  <r>
    <x v="760"/>
  </r>
  <r>
    <x v="1017"/>
  </r>
  <r>
    <x v="1345"/>
  </r>
  <r>
    <x v="811"/>
  </r>
  <r>
    <x v="918"/>
  </r>
  <r>
    <x v="720"/>
  </r>
  <r>
    <x v="369"/>
  </r>
  <r>
    <x v="839"/>
  </r>
  <r>
    <x v="1002"/>
  </r>
  <r>
    <x v="405"/>
  </r>
  <r>
    <x v="711"/>
  </r>
  <r>
    <x v="742"/>
  </r>
  <r>
    <x v="749"/>
  </r>
  <r>
    <x v="1346"/>
  </r>
  <r>
    <x v="940"/>
  </r>
  <r>
    <x v="769"/>
  </r>
  <r>
    <x v="1155"/>
  </r>
  <r>
    <x v="68"/>
  </r>
  <r>
    <x v="769"/>
  </r>
  <r>
    <x v="864"/>
  </r>
  <r>
    <x v="759"/>
  </r>
  <r>
    <x v="967"/>
  </r>
  <r>
    <x v="1314"/>
  </r>
  <r>
    <x v="480"/>
  </r>
  <r>
    <x v="1312"/>
  </r>
  <r>
    <x v="741"/>
  </r>
  <r>
    <x v="727"/>
  </r>
  <r>
    <x v="1347"/>
  </r>
  <r>
    <x v="940"/>
  </r>
  <r>
    <x v="219"/>
  </r>
  <r>
    <x v="744"/>
  </r>
  <r>
    <x v="422"/>
  </r>
  <r>
    <x v="1348"/>
  </r>
  <r>
    <x v="661"/>
  </r>
  <r>
    <x v="622"/>
  </r>
  <r>
    <x v="1173"/>
  </r>
  <r>
    <x v="1349"/>
  </r>
  <r>
    <x v="498"/>
  </r>
  <r>
    <x v="565"/>
  </r>
  <r>
    <x v="1350"/>
  </r>
  <r>
    <x v="304"/>
  </r>
  <r>
    <x v="422"/>
  </r>
  <r>
    <x v="1125"/>
  </r>
  <r>
    <x v="272"/>
  </r>
  <r>
    <x v="643"/>
  </r>
  <r>
    <x v="514"/>
  </r>
  <r>
    <x v="523"/>
  </r>
  <r>
    <x v="1351"/>
  </r>
  <r>
    <x v="818"/>
  </r>
  <r>
    <x v="730"/>
  </r>
  <r>
    <x v="1352"/>
  </r>
  <r>
    <x v="622"/>
  </r>
  <r>
    <x v="1353"/>
  </r>
  <r>
    <x v="1205"/>
  </r>
  <r>
    <x v="918"/>
  </r>
  <r>
    <x v="752"/>
  </r>
  <r>
    <x v="752"/>
  </r>
  <r>
    <x v="790"/>
  </r>
  <r>
    <x v="314"/>
  </r>
  <r>
    <x v="997"/>
  </r>
  <r>
    <x v="1098"/>
  </r>
  <r>
    <x v="1338"/>
  </r>
  <r>
    <x v="733"/>
  </r>
  <r>
    <x v="849"/>
  </r>
  <r>
    <x v="367"/>
  </r>
  <r>
    <x v="514"/>
  </r>
  <r>
    <x v="769"/>
  </r>
  <r>
    <x v="811"/>
  </r>
  <r>
    <x v="124"/>
  </r>
  <r>
    <x v="1354"/>
  </r>
  <r>
    <x v="1098"/>
  </r>
  <r>
    <x v="422"/>
  </r>
  <r>
    <x v="1355"/>
  </r>
  <r>
    <x v="749"/>
  </r>
  <r>
    <x v="752"/>
  </r>
  <r>
    <x v="62"/>
  </r>
  <r>
    <x v="1139"/>
  </r>
  <r>
    <x v="1345"/>
  </r>
  <r>
    <x v="1356"/>
  </r>
  <r>
    <x v="223"/>
  </r>
  <r>
    <x v="1357"/>
  </r>
  <r>
    <x v="68"/>
  </r>
  <r>
    <x v="1001"/>
  </r>
  <r>
    <x v="769"/>
  </r>
  <r>
    <x v="838"/>
  </r>
  <r>
    <x v="1001"/>
  </r>
  <r>
    <x v="1085"/>
  </r>
  <r>
    <x v="1347"/>
  </r>
  <r>
    <x v="744"/>
  </r>
  <r>
    <x v="1358"/>
  </r>
  <r>
    <x v="247"/>
  </r>
  <r>
    <x v="1321"/>
  </r>
  <r>
    <x v="760"/>
  </r>
  <r>
    <x v="796"/>
  </r>
  <r>
    <x v="304"/>
  </r>
  <r>
    <x v="1359"/>
  </r>
  <r>
    <x v="769"/>
  </r>
  <r>
    <x v="25"/>
  </r>
  <r>
    <x v="1360"/>
  </r>
  <r>
    <x v="247"/>
  </r>
  <r>
    <x v="422"/>
  </r>
  <r>
    <x v="808"/>
  </r>
  <r>
    <x v="864"/>
  </r>
  <r>
    <x v="749"/>
  </r>
  <r>
    <x v="247"/>
  </r>
  <r>
    <x v="1361"/>
  </r>
  <r>
    <x v="769"/>
  </r>
  <r>
    <x v="77"/>
  </r>
  <r>
    <x v="1362"/>
  </r>
  <r>
    <x v="769"/>
  </r>
  <r>
    <x v="744"/>
  </r>
  <r>
    <x v="536"/>
  </r>
  <r>
    <x v="811"/>
  </r>
  <r>
    <x v="1317"/>
  </r>
  <r>
    <x v="268"/>
  </r>
  <r>
    <x v="480"/>
  </r>
  <r>
    <x v="711"/>
  </r>
  <r>
    <x v="1125"/>
  </r>
  <r>
    <x v="811"/>
  </r>
  <r>
    <x v="790"/>
  </r>
  <r>
    <x v="769"/>
  </r>
  <r>
    <x v="480"/>
  </r>
  <r>
    <x v="793"/>
  </r>
  <r>
    <x v="1064"/>
  </r>
  <r>
    <x v="405"/>
  </r>
  <r>
    <x v="731"/>
  </r>
  <r>
    <x v="881"/>
  </r>
  <r>
    <x v="1363"/>
  </r>
  <r>
    <x v="118"/>
  </r>
  <r>
    <x v="622"/>
  </r>
  <r>
    <x v="1042"/>
  </r>
  <r>
    <x v="818"/>
  </r>
  <r>
    <x v="730"/>
  </r>
  <r>
    <x v="1364"/>
  </r>
  <r>
    <x v="1365"/>
  </r>
  <r>
    <x v="622"/>
  </r>
  <r>
    <x v="1366"/>
  </r>
  <r>
    <x v="766"/>
  </r>
  <r>
    <x v="864"/>
  </r>
  <r>
    <x v="773"/>
  </r>
  <r>
    <x v="1107"/>
  </r>
  <r>
    <x v="1170"/>
  </r>
  <r>
    <x v="77"/>
  </r>
  <r>
    <x v="1122"/>
  </r>
  <r>
    <x v="733"/>
  </r>
  <r>
    <x v="1367"/>
  </r>
  <r>
    <x v="399"/>
  </r>
  <r>
    <x v="70"/>
  </r>
  <r>
    <x v="752"/>
  </r>
  <r>
    <x v="62"/>
  </r>
  <r>
    <x v="219"/>
  </r>
  <r>
    <x v="1368"/>
  </r>
  <r>
    <x v="219"/>
  </r>
  <r>
    <x v="741"/>
  </r>
  <r>
    <x v="1017"/>
  </r>
  <r>
    <x v="940"/>
  </r>
  <r>
    <x v="1369"/>
  </r>
  <r>
    <x v="1112"/>
  </r>
  <r>
    <x v="251"/>
  </r>
  <r>
    <x v="1370"/>
  </r>
  <r>
    <x v="1155"/>
  </r>
  <r>
    <x v="661"/>
  </r>
  <r>
    <x v="849"/>
  </r>
  <r>
    <x v="1341"/>
  </r>
  <r>
    <x v="1314"/>
  </r>
  <r>
    <x v="480"/>
  </r>
  <r>
    <x v="720"/>
  </r>
  <r>
    <x v="769"/>
  </r>
  <r>
    <x v="304"/>
  </r>
  <r>
    <x v="1371"/>
  </r>
  <r>
    <x v="711"/>
  </r>
  <r>
    <x v="304"/>
  </r>
  <r>
    <x v="1372"/>
  </r>
  <r>
    <x v="838"/>
  </r>
  <r>
    <x v="1298"/>
  </r>
  <r>
    <x v="36"/>
  </r>
  <r>
    <x v="1373"/>
  </r>
  <r>
    <x v="756"/>
  </r>
  <r>
    <x v="796"/>
  </r>
  <r>
    <x v="304"/>
  </r>
  <r>
    <x v="233"/>
  </r>
  <r>
    <x v="940"/>
  </r>
  <r>
    <x v="68"/>
  </r>
  <r>
    <x v="730"/>
  </r>
  <r>
    <x v="841"/>
  </r>
  <r>
    <x v="1374"/>
  </r>
  <r>
    <x v="1375"/>
  </r>
  <r>
    <x v="864"/>
  </r>
  <r>
    <x v="399"/>
  </r>
  <r>
    <x v="422"/>
  </r>
  <r>
    <x v="405"/>
  </r>
  <r>
    <x v="1353"/>
  </r>
  <r>
    <x v="1376"/>
  </r>
  <r>
    <x v="422"/>
  </r>
  <r>
    <x v="1098"/>
  </r>
  <r>
    <x v="32"/>
  </r>
  <r>
    <x v="1377"/>
  </r>
  <r>
    <x v="730"/>
  </r>
  <r>
    <x v="790"/>
  </r>
  <r>
    <x v="839"/>
  </r>
  <r>
    <x v="881"/>
  </r>
  <r>
    <x v="304"/>
  </r>
  <r>
    <x v="124"/>
  </r>
  <r>
    <x v="1367"/>
  </r>
  <r>
    <x v="720"/>
  </r>
  <r>
    <x v="247"/>
  </r>
  <r>
    <x v="247"/>
  </r>
  <r>
    <x v="864"/>
  </r>
  <r>
    <x v="796"/>
  </r>
  <r>
    <x v="769"/>
  </r>
  <r>
    <x v="818"/>
  </r>
  <r>
    <x v="1378"/>
  </r>
  <r>
    <x v="1378"/>
  </r>
  <r>
    <x v="811"/>
  </r>
  <r>
    <x v="422"/>
  </r>
  <r>
    <x v="759"/>
  </r>
  <r>
    <x v="1379"/>
  </r>
  <r>
    <x v="223"/>
  </r>
  <r>
    <x v="1033"/>
  </r>
  <r>
    <x v="505"/>
  </r>
  <r>
    <x v="769"/>
  </r>
  <r>
    <x v="68"/>
  </r>
  <r>
    <x v="711"/>
  </r>
  <r>
    <x v="1380"/>
  </r>
  <r>
    <x v="1356"/>
  </r>
  <r>
    <x v="118"/>
  </r>
  <r>
    <x v="304"/>
  </r>
  <r>
    <x v="1173"/>
  </r>
  <r>
    <x v="643"/>
  </r>
  <r>
    <x v="1363"/>
  </r>
  <r>
    <x v="68"/>
  </r>
  <r>
    <x v="1258"/>
  </r>
  <r>
    <x v="1066"/>
  </r>
  <r>
    <x v="730"/>
  </r>
  <r>
    <x v="729"/>
  </r>
  <r>
    <x v="1098"/>
  </r>
  <r>
    <x v="1281"/>
  </r>
  <r>
    <x v="713"/>
  </r>
  <r>
    <x v="247"/>
  </r>
  <r>
    <x v="523"/>
  </r>
  <r>
    <x v="1155"/>
  </r>
  <r>
    <x v="1033"/>
  </r>
  <r>
    <x v="749"/>
  </r>
  <r>
    <x v="720"/>
  </r>
  <r>
    <x v="579"/>
  </r>
  <r>
    <x v="818"/>
  </r>
  <r>
    <x v="1381"/>
  </r>
  <r>
    <x v="314"/>
  </r>
  <r>
    <x v="720"/>
  </r>
  <r>
    <x v="1382"/>
  </r>
  <r>
    <x v="1383"/>
  </r>
  <r>
    <x v="1299"/>
  </r>
  <r>
    <x v="1107"/>
  </r>
  <r>
    <x v="752"/>
  </r>
  <r>
    <x v="268"/>
  </r>
  <r>
    <x v="918"/>
  </r>
  <r>
    <x v="1384"/>
  </r>
  <r>
    <x v="838"/>
  </r>
  <r>
    <x v="838"/>
  </r>
  <r>
    <x v="480"/>
  </r>
  <r>
    <x v="790"/>
  </r>
  <r>
    <x v="1125"/>
  </r>
  <r>
    <x v="1385"/>
  </r>
  <r>
    <x v="808"/>
  </r>
  <r>
    <x v="304"/>
  </r>
  <r>
    <x v="1107"/>
  </r>
  <r>
    <x v="1386"/>
  </r>
  <r>
    <x v="731"/>
  </r>
  <r>
    <x v="622"/>
  </r>
  <r>
    <x v="1033"/>
  </r>
  <r>
    <x v="304"/>
  </r>
  <r>
    <x v="367"/>
  </r>
  <r>
    <x v="118"/>
  </r>
  <r>
    <x v="720"/>
  </r>
  <r>
    <x v="918"/>
  </r>
  <r>
    <x v="836"/>
  </r>
  <r>
    <x v="341"/>
  </r>
  <r>
    <x v="769"/>
  </r>
  <r>
    <x v="124"/>
  </r>
  <r>
    <x v="514"/>
  </r>
  <r>
    <x v="399"/>
  </r>
  <r>
    <x v="881"/>
  </r>
  <r>
    <x v="422"/>
  </r>
  <r>
    <x v="1367"/>
  </r>
  <r>
    <x v="793"/>
  </r>
  <r>
    <x v="1125"/>
  </r>
  <r>
    <x v="729"/>
  </r>
  <r>
    <x v="769"/>
  </r>
  <r>
    <x v="219"/>
  </r>
  <r>
    <x v="1042"/>
  </r>
  <r>
    <x v="1274"/>
  </r>
  <r>
    <x v="219"/>
  </r>
  <r>
    <x v="811"/>
  </r>
  <r>
    <x v="864"/>
  </r>
  <r>
    <x v="1085"/>
  </r>
  <r>
    <x v="1341"/>
  </r>
  <r>
    <x v="1351"/>
  </r>
  <r>
    <x v="1366"/>
  </r>
  <r>
    <x v="733"/>
  </r>
  <r>
    <x v="744"/>
  </r>
  <r>
    <x v="1346"/>
  </r>
  <r>
    <x v="247"/>
  </r>
  <r>
    <x v="62"/>
  </r>
  <r>
    <x v="733"/>
  </r>
  <r>
    <x v="1387"/>
  </r>
  <r>
    <x v="849"/>
  </r>
  <r>
    <x v="536"/>
  </r>
  <r>
    <x v="124"/>
  </r>
  <r>
    <x v="864"/>
  </r>
  <r>
    <x v="730"/>
  </r>
  <r>
    <x v="756"/>
  </r>
  <r>
    <x v="25"/>
  </r>
  <r>
    <x v="1112"/>
  </r>
  <r>
    <x v="1388"/>
  </r>
  <r>
    <x v="219"/>
  </r>
  <r>
    <x v="918"/>
  </r>
  <r>
    <x v="661"/>
  </r>
  <r>
    <x v="811"/>
  </r>
  <r>
    <x v="422"/>
  </r>
  <r>
    <x v="711"/>
  </r>
  <r>
    <x v="1389"/>
  </r>
  <r>
    <x v="769"/>
  </r>
  <r>
    <x v="769"/>
  </r>
  <r>
    <x v="1002"/>
  </r>
  <r>
    <x v="1390"/>
  </r>
  <r>
    <x v="733"/>
  </r>
  <r>
    <x v="741"/>
  </r>
  <r>
    <x v="441"/>
  </r>
  <r>
    <x v="247"/>
  </r>
  <r>
    <x v="1391"/>
  </r>
  <r>
    <x v="1392"/>
  </r>
  <r>
    <x v="219"/>
  </r>
  <r>
    <x v="1098"/>
  </r>
  <r>
    <x v="1170"/>
  </r>
  <r>
    <x v="790"/>
  </r>
  <r>
    <x v="790"/>
  </r>
  <r>
    <x v="769"/>
  </r>
  <r>
    <x v="1393"/>
  </r>
  <r>
    <x v="1393"/>
  </r>
  <r>
    <x v="251"/>
  </r>
  <r>
    <x v="1098"/>
  </r>
  <r>
    <x v="1336"/>
  </r>
  <r>
    <x v="1064"/>
  </r>
  <r>
    <x v="1394"/>
  </r>
  <r>
    <x v="247"/>
  </r>
  <r>
    <x v="1395"/>
  </r>
  <r>
    <x v="796"/>
  </r>
  <r>
    <x v="62"/>
  </r>
  <r>
    <x v="247"/>
  </r>
  <r>
    <x v="1396"/>
  </r>
  <r>
    <x v="1173"/>
  </r>
  <r>
    <x v="1353"/>
  </r>
  <r>
    <x v="233"/>
  </r>
  <r>
    <x v="1397"/>
  </r>
  <r>
    <x v="720"/>
  </r>
  <r>
    <x v="1205"/>
  </r>
  <r>
    <x v="1398"/>
  </r>
  <r>
    <x v="769"/>
  </r>
  <r>
    <x v="405"/>
  </r>
  <r>
    <x v="818"/>
  </r>
  <r>
    <x v="818"/>
  </r>
  <r>
    <x v="1177"/>
  </r>
  <r>
    <x v="733"/>
  </r>
  <r>
    <x v="399"/>
  </r>
  <r>
    <x v="422"/>
  </r>
  <r>
    <x v="1314"/>
  </r>
  <r>
    <x v="818"/>
  </r>
  <r>
    <x v="124"/>
  </r>
  <r>
    <x v="1152"/>
  </r>
  <r>
    <x v="579"/>
  </r>
  <r>
    <x v="422"/>
  </r>
  <r>
    <x v="1017"/>
  </r>
  <r>
    <x v="769"/>
  </r>
  <r>
    <x v="247"/>
  </r>
  <r>
    <x v="68"/>
  </r>
  <r>
    <x v="818"/>
  </r>
  <r>
    <x v="1367"/>
  </r>
  <r>
    <x v="773"/>
  </r>
  <r>
    <x v="304"/>
  </r>
  <r>
    <x v="752"/>
  </r>
  <r>
    <x v="918"/>
  </r>
  <r>
    <x v="760"/>
  </r>
  <r>
    <x v="523"/>
  </r>
  <r>
    <x v="720"/>
  </r>
  <r>
    <x v="514"/>
  </r>
  <r>
    <x v="367"/>
  </r>
  <r>
    <x v="730"/>
  </r>
  <r>
    <x v="367"/>
  </r>
  <r>
    <x v="881"/>
  </r>
  <r>
    <x v="720"/>
  </r>
  <r>
    <x v="881"/>
  </r>
  <r>
    <x v="1206"/>
  </r>
  <r>
    <x v="1363"/>
  </r>
  <r>
    <x v="838"/>
  </r>
  <r>
    <x v="247"/>
  </r>
  <r>
    <x v="1399"/>
  </r>
  <r>
    <x v="766"/>
  </r>
  <r>
    <x v="766"/>
  </r>
  <r>
    <x v="118"/>
  </r>
  <r>
    <x v="940"/>
  </r>
  <r>
    <x v="62"/>
  </r>
  <r>
    <x v="62"/>
  </r>
  <r>
    <x v="705"/>
  </r>
  <r>
    <x v="1346"/>
  </r>
  <r>
    <x v="62"/>
  </r>
  <r>
    <x v="749"/>
  </r>
  <r>
    <x v="796"/>
  </r>
  <r>
    <x v="1377"/>
  </r>
  <r>
    <x v="118"/>
  </r>
  <r>
    <x v="1400"/>
  </r>
  <r>
    <x v="769"/>
  </r>
  <r>
    <x v="1401"/>
  </r>
  <r>
    <x v="759"/>
  </r>
  <r>
    <x v="1402"/>
  </r>
  <r>
    <x v="1403"/>
  </r>
  <r>
    <x v="304"/>
  </r>
  <r>
    <x v="223"/>
  </r>
  <r>
    <x v="68"/>
  </r>
  <r>
    <x v="839"/>
  </r>
  <r>
    <x v="1404"/>
  </r>
  <r>
    <x v="1107"/>
  </r>
  <r>
    <x v="643"/>
  </r>
  <r>
    <x v="1098"/>
  </r>
  <r>
    <x v="367"/>
  </r>
  <r>
    <x v="480"/>
  </r>
  <r>
    <x v="1155"/>
  </r>
  <r>
    <x v="729"/>
  </r>
  <r>
    <x v="1258"/>
  </r>
  <r>
    <x v="399"/>
  </r>
  <r>
    <x v="1405"/>
  </r>
  <r>
    <x v="304"/>
  </r>
  <r>
    <x v="1155"/>
  </r>
  <r>
    <x v="1382"/>
  </r>
  <r>
    <x v="1395"/>
  </r>
  <r>
    <x v="422"/>
  </r>
  <r>
    <x v="918"/>
  </r>
  <r>
    <x v="77"/>
  </r>
  <r>
    <x v="811"/>
  </r>
  <r>
    <x v="720"/>
  </r>
  <r>
    <x v="811"/>
  </r>
  <r>
    <x v="1397"/>
  </r>
  <r>
    <x v="1033"/>
  </r>
  <r>
    <x v="730"/>
  </r>
  <r>
    <x v="790"/>
  </r>
  <r>
    <x v="1125"/>
  </r>
  <r>
    <x v="422"/>
  </r>
  <r>
    <x v="422"/>
  </r>
  <r>
    <x v="422"/>
  </r>
  <r>
    <x v="790"/>
  </r>
  <r>
    <x v="304"/>
  </r>
  <r>
    <x v="314"/>
  </r>
  <r>
    <x v="422"/>
  </r>
  <r>
    <x v="769"/>
  </r>
  <r>
    <x v="219"/>
  </r>
  <r>
    <x v="622"/>
  </r>
  <r>
    <x v="731"/>
  </r>
  <r>
    <x v="756"/>
  </r>
  <r>
    <x v="864"/>
  </r>
  <r>
    <x v="1391"/>
  </r>
  <r>
    <x v="1033"/>
  </r>
  <r>
    <x v="1017"/>
  </r>
  <r>
    <x v="1406"/>
  </r>
  <r>
    <x v="1170"/>
  </r>
  <r>
    <x v="604"/>
  </r>
  <r>
    <x v="1001"/>
  </r>
  <r>
    <x v="701"/>
  </r>
  <r>
    <x v="918"/>
  </r>
  <r>
    <x v="711"/>
  </r>
  <r>
    <x v="661"/>
  </r>
  <r>
    <x v="769"/>
  </r>
  <r>
    <x v="304"/>
  </r>
  <r>
    <x v="1353"/>
  </r>
  <r>
    <x v="756"/>
  </r>
  <r>
    <x v="1033"/>
  </r>
  <r>
    <x v="720"/>
  </r>
  <r>
    <x v="1042"/>
  </r>
  <r>
    <x v="1407"/>
  </r>
  <r>
    <x v="1392"/>
  </r>
  <r>
    <x v="918"/>
  </r>
  <r>
    <x v="793"/>
  </r>
  <r>
    <x v="62"/>
  </r>
  <r>
    <x v="1408"/>
  </r>
  <r>
    <x v="773"/>
  </r>
  <r>
    <x v="1393"/>
  </r>
  <r>
    <x v="733"/>
  </r>
  <r>
    <x v="752"/>
  </r>
  <r>
    <x v="1396"/>
  </r>
  <r>
    <x v="1112"/>
  </r>
  <r>
    <x v="124"/>
  </r>
  <r>
    <x v="247"/>
  </r>
  <r>
    <x v="367"/>
  </r>
  <r>
    <x v="849"/>
  </r>
  <r>
    <x v="776"/>
  </r>
  <r>
    <x v="219"/>
  </r>
  <r>
    <x v="514"/>
  </r>
  <r>
    <x v="769"/>
  </r>
  <r>
    <x v="1409"/>
  </r>
  <r>
    <x v="1404"/>
  </r>
  <r>
    <x v="796"/>
  </r>
  <r>
    <x v="918"/>
  </r>
  <r>
    <x v="223"/>
  </r>
  <r>
    <x v="760"/>
  </r>
  <r>
    <x v="811"/>
  </r>
  <r>
    <x v="1098"/>
  </r>
  <r>
    <x v="1098"/>
  </r>
  <r>
    <x v="367"/>
  </r>
  <r>
    <x v="247"/>
  </r>
  <r>
    <x v="251"/>
  </r>
  <r>
    <x v="1107"/>
  </r>
  <r>
    <x v="818"/>
  </r>
  <r>
    <x v="1107"/>
  </r>
  <r>
    <x v="790"/>
  </r>
  <r>
    <x v="918"/>
  </r>
  <r>
    <x v="1366"/>
  </r>
  <r>
    <x v="422"/>
  </r>
  <r>
    <x v="1085"/>
  </r>
  <r>
    <x v="1341"/>
  </r>
  <r>
    <x v="1351"/>
  </r>
  <r>
    <x v="124"/>
  </r>
  <r>
    <x v="818"/>
  </r>
  <r>
    <x v="1273"/>
  </r>
  <r>
    <x v="1367"/>
  </r>
  <r>
    <x v="1410"/>
  </r>
  <r>
    <x v="68"/>
  </r>
  <r>
    <x v="367"/>
  </r>
  <r>
    <x v="233"/>
  </r>
  <r>
    <x v="864"/>
  </r>
  <r>
    <x v="304"/>
  </r>
  <r>
    <x v="1402"/>
  </r>
  <r>
    <x v="818"/>
  </r>
  <r>
    <x v="422"/>
  </r>
  <r>
    <x v="219"/>
  </r>
  <r>
    <x v="811"/>
  </r>
  <r>
    <x v="163"/>
  </r>
  <r>
    <x v="1064"/>
  </r>
  <r>
    <x v="405"/>
  </r>
  <r>
    <x v="711"/>
  </r>
  <r>
    <x v="1411"/>
  </r>
  <r>
    <x v="1383"/>
  </r>
  <r>
    <x v="705"/>
  </r>
  <r>
    <x v="579"/>
  </r>
  <r>
    <x v="579"/>
  </r>
  <r>
    <x v="730"/>
  </r>
  <r>
    <x v="1382"/>
  </r>
  <r>
    <x v="1125"/>
  </r>
  <r>
    <x v="1404"/>
  </r>
  <r>
    <x v="62"/>
  </r>
  <r>
    <x v="756"/>
  </r>
  <r>
    <x v="769"/>
  </r>
  <r>
    <x v="1400"/>
  </r>
  <r>
    <x v="1412"/>
  </r>
  <r>
    <x v="749"/>
  </r>
  <r>
    <x v="399"/>
  </r>
  <r>
    <x v="830"/>
  </r>
  <r>
    <x v="62"/>
  </r>
  <r>
    <x v="219"/>
  </r>
  <r>
    <x v="1194"/>
  </r>
  <r>
    <x v="1258"/>
  </r>
  <r>
    <x v="749"/>
  </r>
  <r>
    <x v="808"/>
  </r>
  <r>
    <x v="720"/>
  </r>
  <r>
    <x v="818"/>
  </r>
  <r>
    <x v="749"/>
  </r>
  <r>
    <x v="643"/>
  </r>
  <r>
    <x v="796"/>
  </r>
  <r>
    <x v="752"/>
  </r>
  <r>
    <x v="247"/>
  </r>
  <r>
    <x v="769"/>
  </r>
  <r>
    <x v="881"/>
  </r>
  <r>
    <x v="1098"/>
  </r>
  <r>
    <x v="733"/>
  </r>
  <r>
    <x v="422"/>
  </r>
  <r>
    <x v="304"/>
  </r>
  <r>
    <x v="838"/>
  </r>
  <r>
    <x v="760"/>
  </r>
  <r>
    <x v="304"/>
  </r>
  <r>
    <x v="247"/>
  </r>
  <r>
    <x v="314"/>
  </r>
  <r>
    <x v="1042"/>
  </r>
  <r>
    <x v="367"/>
  </r>
  <r>
    <x v="1413"/>
  </r>
  <r>
    <x v="1414"/>
  </r>
  <r>
    <x v="118"/>
  </r>
  <r>
    <x v="219"/>
  </r>
  <r>
    <x v="769"/>
  </r>
  <r>
    <x v="1155"/>
  </r>
  <r>
    <x v="940"/>
  </r>
  <r>
    <x v="1098"/>
  </r>
  <r>
    <x v="223"/>
  </r>
  <r>
    <x v="223"/>
  </r>
  <r>
    <x v="1020"/>
  </r>
  <r>
    <x v="422"/>
  </r>
  <r>
    <x v="1155"/>
  </r>
  <r>
    <x v="1415"/>
  </r>
  <r>
    <x v="304"/>
  </r>
  <r>
    <x v="1098"/>
  </r>
  <r>
    <x v="1206"/>
  </r>
  <r>
    <x v="864"/>
  </r>
  <r>
    <x v="1033"/>
  </r>
  <r>
    <x v="701"/>
  </r>
  <r>
    <x v="1367"/>
  </r>
  <r>
    <x v="118"/>
  </r>
  <r>
    <x v="940"/>
  </r>
  <r>
    <x v="1033"/>
  </r>
  <r>
    <x v="752"/>
  </r>
  <r>
    <x v="1377"/>
  </r>
  <r>
    <x v="1416"/>
  </r>
  <r>
    <x v="1417"/>
  </r>
  <r>
    <x v="1177"/>
  </r>
  <r>
    <x v="1392"/>
  </r>
  <r>
    <x v="756"/>
  </r>
  <r>
    <x v="1418"/>
  </r>
  <r>
    <x v="523"/>
  </r>
  <r>
    <x v="773"/>
  </r>
  <r>
    <x v="643"/>
  </r>
  <r>
    <x v="1397"/>
  </r>
  <r>
    <x v="367"/>
  </r>
  <r>
    <x v="790"/>
  </r>
  <r>
    <x v="304"/>
  </r>
  <r>
    <x v="381"/>
  </r>
  <r>
    <x v="304"/>
  </r>
  <r>
    <x v="759"/>
  </r>
  <r>
    <x v="731"/>
  </r>
  <r>
    <x v="399"/>
  </r>
  <r>
    <x v="881"/>
  </r>
  <r>
    <x v="769"/>
  </r>
  <r>
    <x v="503"/>
  </r>
  <r>
    <x v="422"/>
  </r>
  <r>
    <x v="62"/>
  </r>
  <r>
    <x v="720"/>
  </r>
  <r>
    <x v="733"/>
  </r>
  <r>
    <x v="918"/>
  </r>
  <r>
    <x v="622"/>
  </r>
  <r>
    <x v="1391"/>
  </r>
  <r>
    <x v="1404"/>
  </r>
  <r>
    <x v="918"/>
  </r>
  <r>
    <x v="839"/>
  </r>
  <r>
    <x v="752"/>
  </r>
  <r>
    <x v="864"/>
  </r>
  <r>
    <x v="731"/>
  </r>
  <r>
    <x v="711"/>
  </r>
  <r>
    <x v="1314"/>
  </r>
  <r>
    <x v="729"/>
  </r>
  <r>
    <x v="1419"/>
  </r>
  <r>
    <x v="480"/>
  </r>
  <r>
    <x v="304"/>
  </r>
  <r>
    <x v="1353"/>
  </r>
  <r>
    <x v="124"/>
  </r>
  <r>
    <x v="1382"/>
  </r>
  <r>
    <x v="769"/>
  </r>
  <r>
    <x v="811"/>
  </r>
  <r>
    <x v="1420"/>
  </r>
  <r>
    <x v="790"/>
  </r>
  <r>
    <x v="1421"/>
  </r>
  <r>
    <x v="720"/>
  </r>
  <r>
    <x v="62"/>
  </r>
  <r>
    <x v="1422"/>
  </r>
  <r>
    <x v="756"/>
  </r>
  <r>
    <x v="1395"/>
  </r>
  <r>
    <x v="918"/>
  </r>
  <r>
    <x v="1042"/>
  </r>
  <r>
    <x v="818"/>
  </r>
  <r>
    <x v="62"/>
  </r>
  <r>
    <x v="918"/>
  </r>
  <r>
    <x v="1408"/>
  </r>
  <r>
    <x v="1194"/>
  </r>
  <r>
    <x v="1393"/>
  </r>
  <r>
    <x v="310"/>
  </r>
  <r>
    <x v="422"/>
  </r>
  <r>
    <x v="769"/>
  </r>
  <r>
    <x v="523"/>
  </r>
  <r>
    <x v="661"/>
  </r>
  <r>
    <x v="541"/>
  </r>
  <r>
    <x v="796"/>
  </r>
  <r>
    <x v="796"/>
  </r>
  <r>
    <x v="480"/>
  </r>
  <r>
    <x v="639"/>
  </r>
  <r>
    <x v="247"/>
  </r>
  <r>
    <x v="223"/>
  </r>
  <r>
    <x v="1084"/>
  </r>
  <r>
    <x v="367"/>
  </r>
  <r>
    <x v="776"/>
  </r>
  <r>
    <x v="796"/>
  </r>
  <r>
    <x v="1107"/>
  </r>
  <r>
    <x v="818"/>
  </r>
  <r>
    <x v="1423"/>
  </r>
  <r>
    <x v="1033"/>
  </r>
  <r>
    <x v="68"/>
  </r>
  <r>
    <x v="1424"/>
  </r>
  <r>
    <x v="223"/>
  </r>
  <r>
    <x v="223"/>
  </r>
  <r>
    <x v="163"/>
  </r>
  <r>
    <x v="393"/>
  </r>
  <r>
    <x v="1098"/>
  </r>
  <r>
    <x v="399"/>
  </r>
  <r>
    <x v="749"/>
  </r>
  <r>
    <x v="1408"/>
  </r>
  <r>
    <x v="838"/>
  </r>
  <r>
    <x v="219"/>
  </r>
  <r>
    <x v="422"/>
  </r>
  <r>
    <x v="247"/>
  </r>
  <r>
    <x v="1346"/>
  </r>
  <r>
    <x v="514"/>
  </r>
  <r>
    <x v="744"/>
  </r>
  <r>
    <x v="1425"/>
  </r>
  <r>
    <x v="1170"/>
  </r>
  <r>
    <x v="124"/>
  </r>
  <r>
    <x v="523"/>
  </r>
  <r>
    <x v="818"/>
  </r>
  <r>
    <x v="1426"/>
  </r>
  <r>
    <x v="1351"/>
  </r>
  <r>
    <x v="480"/>
  </r>
  <r>
    <x v="1206"/>
  </r>
  <r>
    <x v="760"/>
  </r>
  <r>
    <x v="1404"/>
  </r>
  <r>
    <x v="1427"/>
  </r>
  <r>
    <x v="1017"/>
  </r>
  <r>
    <x v="1177"/>
  </r>
  <r>
    <x v="1177"/>
  </r>
  <r>
    <x v="1112"/>
  </r>
  <r>
    <x v="579"/>
  </r>
  <r>
    <x v="1396"/>
  </r>
  <r>
    <x v="1428"/>
  </r>
  <r>
    <x v="232"/>
  </r>
  <r>
    <x v="811"/>
  </r>
  <r>
    <x v="730"/>
  </r>
  <r>
    <x v="796"/>
  </r>
  <r>
    <x v="733"/>
  </r>
  <r>
    <x v="769"/>
  </r>
  <r>
    <x v="1410"/>
  </r>
  <r>
    <x v="1258"/>
  </r>
  <r>
    <x v="422"/>
  </r>
  <r>
    <x v="790"/>
  </r>
  <r>
    <x v="272"/>
  </r>
  <r>
    <x v="1429"/>
  </r>
  <r>
    <x v="1042"/>
  </r>
  <r>
    <x v="711"/>
  </r>
  <r>
    <x v="1017"/>
  </r>
  <r>
    <x v="864"/>
  </r>
  <r>
    <x v="341"/>
  </r>
  <r>
    <x v="1107"/>
  </r>
  <r>
    <x v="1017"/>
  </r>
  <r>
    <x v="1085"/>
  </r>
  <r>
    <x v="1019"/>
  </r>
  <r>
    <x v="769"/>
  </r>
  <r>
    <x v="705"/>
  </r>
  <r>
    <x v="705"/>
  </r>
  <r>
    <x v="340"/>
  </r>
  <r>
    <x v="405"/>
  </r>
  <r>
    <x v="304"/>
  </r>
  <r>
    <x v="1320"/>
  </r>
  <r>
    <x v="367"/>
  </r>
  <r>
    <x v="233"/>
  </r>
  <r>
    <x v="940"/>
  </r>
  <r>
    <x v="1098"/>
  </r>
  <r>
    <x v="720"/>
  </r>
  <r>
    <x v="701"/>
  </r>
  <r>
    <x v="720"/>
  </r>
  <r>
    <x v="25"/>
  </r>
  <r>
    <x v="918"/>
  </r>
  <r>
    <x v="118"/>
  </r>
  <r>
    <x v="1400"/>
  </r>
  <r>
    <x v="405"/>
  </r>
  <r>
    <x v="769"/>
  </r>
  <r>
    <x v="918"/>
  </r>
  <r>
    <x v="720"/>
  </r>
  <r>
    <x v="247"/>
  </r>
  <r>
    <x v="1392"/>
  </r>
  <r>
    <x v="1367"/>
  </r>
  <r>
    <x v="1377"/>
  </r>
  <r>
    <x v="731"/>
  </r>
  <r>
    <x v="1155"/>
  </r>
  <r>
    <x v="1430"/>
  </r>
  <r>
    <x v="1125"/>
  </r>
  <r>
    <x v="1413"/>
  </r>
  <r>
    <x v="918"/>
  </r>
  <r>
    <x v="1431"/>
  </r>
  <r>
    <x v="838"/>
  </r>
  <r>
    <x v="838"/>
  </r>
  <r>
    <x v="367"/>
  </r>
  <r>
    <x v="756"/>
  </r>
  <r>
    <x v="1383"/>
  </r>
  <r>
    <x v="796"/>
  </r>
  <r>
    <x v="796"/>
  </r>
  <r>
    <x v="749"/>
  </r>
  <r>
    <x v="881"/>
  </r>
  <r>
    <x v="729"/>
  </r>
  <r>
    <x v="1409"/>
  </r>
  <r>
    <x v="639"/>
  </r>
  <r>
    <x v="367"/>
  </r>
  <r>
    <x v="310"/>
  </r>
  <r>
    <x v="760"/>
  </r>
  <r>
    <x v="124"/>
  </r>
  <r>
    <x v="1098"/>
  </r>
  <r>
    <x v="705"/>
  </r>
  <r>
    <x v="1223"/>
  </r>
  <r>
    <x v="773"/>
  </r>
  <r>
    <x v="422"/>
  </r>
  <r>
    <x v="579"/>
  </r>
  <r>
    <x v="124"/>
  </r>
  <r>
    <x v="769"/>
  </r>
  <r>
    <x v="1404"/>
  </r>
  <r>
    <x v="769"/>
  </r>
  <r>
    <x v="219"/>
  </r>
  <r>
    <x v="1194"/>
  </r>
  <r>
    <x v="219"/>
  </r>
  <r>
    <x v="818"/>
  </r>
  <r>
    <x v="399"/>
  </r>
  <r>
    <x v="1107"/>
  </r>
  <r>
    <x v="733"/>
  </r>
  <r>
    <x v="711"/>
  </r>
  <r>
    <x v="818"/>
  </r>
  <r>
    <x v="422"/>
  </r>
  <r>
    <x v="1341"/>
  </r>
  <r>
    <x v="62"/>
  </r>
  <r>
    <x v="1356"/>
  </r>
  <r>
    <x v="422"/>
  </r>
  <r>
    <x v="422"/>
  </r>
  <r>
    <x v="752"/>
  </r>
  <r>
    <x v="62"/>
  </r>
  <r>
    <x v="839"/>
  </r>
  <r>
    <x v="752"/>
  </r>
  <r>
    <x v="918"/>
  </r>
  <r>
    <x v="622"/>
  </r>
  <r>
    <x v="790"/>
  </r>
  <r>
    <x v="1001"/>
  </r>
  <r>
    <x v="118"/>
  </r>
  <r>
    <x v="720"/>
  </r>
  <r>
    <x v="514"/>
  </r>
  <r>
    <x v="62"/>
  </r>
  <r>
    <x v="422"/>
  </r>
  <r>
    <x v="940"/>
  </r>
  <r>
    <x v="756"/>
  </r>
  <r>
    <x v="1427"/>
  </r>
  <r>
    <x v="1098"/>
  </r>
  <r>
    <x v="304"/>
  </r>
  <r>
    <x v="752"/>
  </r>
  <r>
    <x v="773"/>
  </r>
  <r>
    <x v="818"/>
  </r>
  <r>
    <x v="818"/>
  </r>
  <r>
    <x v="749"/>
  </r>
  <r>
    <x v="1432"/>
  </r>
  <r>
    <x v="223"/>
  </r>
  <r>
    <x v="314"/>
  </r>
  <r>
    <x v="1042"/>
  </r>
  <r>
    <x v="1042"/>
  </r>
  <r>
    <x v="790"/>
  </r>
  <r>
    <x v="1066"/>
  </r>
  <r>
    <x v="881"/>
  </r>
  <r>
    <x v="997"/>
  </r>
  <r>
    <x v="1019"/>
  </r>
  <r>
    <x v="422"/>
  </r>
  <r>
    <x v="720"/>
  </r>
  <r>
    <x v="759"/>
  </r>
  <r>
    <x v="68"/>
  </r>
  <r>
    <x v="1199"/>
  </r>
  <r>
    <x v="864"/>
  </r>
  <r>
    <x v="705"/>
  </r>
  <r>
    <x v="124"/>
  </r>
  <r>
    <x v="124"/>
  </r>
  <r>
    <x v="1002"/>
  </r>
  <r>
    <x v="1393"/>
  </r>
  <r>
    <x v="1125"/>
  </r>
  <r>
    <x v="247"/>
  </r>
  <r>
    <x v="219"/>
  </r>
  <r>
    <x v="367"/>
  </r>
  <r>
    <x v="1033"/>
  </r>
  <r>
    <x v="544"/>
  </r>
  <r>
    <x v="247"/>
  </r>
  <r>
    <x v="62"/>
  </r>
  <r>
    <x v="304"/>
  </r>
  <r>
    <x v="752"/>
  </r>
  <r>
    <x v="1155"/>
  </r>
  <r>
    <x v="769"/>
  </r>
  <r>
    <x v="1433"/>
  </r>
  <r>
    <x v="480"/>
  </r>
  <r>
    <x v="811"/>
  </r>
  <r>
    <x v="1353"/>
  </r>
  <r>
    <x v="1382"/>
  </r>
  <r>
    <x v="818"/>
  </r>
  <r>
    <x v="1434"/>
  </r>
  <r>
    <x v="1418"/>
  </r>
  <r>
    <x v="480"/>
  </r>
  <r>
    <x v="1420"/>
  </r>
  <r>
    <x v="776"/>
  </r>
  <r>
    <x v="541"/>
  </r>
  <r>
    <x v="163"/>
  </r>
  <r>
    <x v="1435"/>
  </r>
  <r>
    <x v="1112"/>
  </r>
  <r>
    <x v="733"/>
  </r>
  <r>
    <x v="304"/>
  </r>
  <r>
    <x v="661"/>
  </r>
  <r>
    <x v="62"/>
  </r>
  <r>
    <x v="818"/>
  </r>
  <r>
    <x v="749"/>
  </r>
  <r>
    <x v="1351"/>
  </r>
  <r>
    <x v="742"/>
  </r>
  <r>
    <x v="399"/>
  </r>
  <r>
    <x v="818"/>
  </r>
  <r>
    <x v="1436"/>
  </r>
  <r>
    <x v="730"/>
  </r>
  <r>
    <x v="769"/>
  </r>
  <r>
    <x v="219"/>
  </r>
  <r>
    <x v="422"/>
  </r>
  <r>
    <x v="1397"/>
  </r>
  <r>
    <x v="1177"/>
  </r>
  <r>
    <x v="1033"/>
  </r>
  <r>
    <x v="733"/>
  </r>
  <r>
    <x v="399"/>
  </r>
  <r>
    <x v="918"/>
  </r>
  <r>
    <x v="918"/>
  </r>
  <r>
    <x v="838"/>
  </r>
  <r>
    <x v="849"/>
  </r>
  <r>
    <x v="514"/>
  </r>
  <r>
    <x v="1098"/>
  </r>
  <r>
    <x v="1258"/>
  </r>
  <r>
    <x v="729"/>
  </r>
  <r>
    <x v="304"/>
  </r>
  <r>
    <x v="1425"/>
  </r>
  <r>
    <x v="918"/>
  </r>
  <r>
    <x v="514"/>
  </r>
  <r>
    <x v="1377"/>
  </r>
  <r>
    <x v="711"/>
  </r>
  <r>
    <x v="1223"/>
  </r>
  <r>
    <x v="838"/>
  </r>
  <r>
    <x v="422"/>
  </r>
  <r>
    <x v="579"/>
  </r>
  <r>
    <x v="310"/>
  </r>
  <r>
    <x v="1392"/>
  </r>
  <r>
    <x v="918"/>
  </r>
  <r>
    <x v="1098"/>
  </r>
  <r>
    <x v="367"/>
  </r>
  <r>
    <x v="247"/>
  </r>
  <r>
    <x v="752"/>
  </r>
  <r>
    <x v="480"/>
  </r>
  <r>
    <x v="1437"/>
  </r>
  <r>
    <x v="940"/>
  </r>
  <r>
    <x v="1438"/>
  </r>
  <r>
    <x v="752"/>
  </r>
  <r>
    <x v="233"/>
  </r>
  <r>
    <x v="304"/>
  </r>
  <r>
    <x v="422"/>
  </r>
  <r>
    <x v="1432"/>
  </r>
  <r>
    <x v="1346"/>
  </r>
  <r>
    <x v="720"/>
  </r>
  <r>
    <x v="1042"/>
  </r>
  <r>
    <x v="1439"/>
  </r>
  <r>
    <x v="643"/>
  </r>
  <r>
    <x v="1433"/>
  </r>
  <r>
    <x v="711"/>
  </r>
  <r>
    <x v="796"/>
  </r>
  <r>
    <x v="1440"/>
  </r>
  <r>
    <x v="790"/>
  </r>
  <r>
    <x v="1441"/>
  </r>
  <r>
    <x v="793"/>
  </r>
  <r>
    <x v="1155"/>
  </r>
  <r>
    <x v="68"/>
  </r>
  <r>
    <x v="881"/>
  </r>
  <r>
    <x v="790"/>
  </r>
  <r>
    <x v="422"/>
  </r>
  <r>
    <x v="1400"/>
  </r>
  <r>
    <x v="1017"/>
  </r>
  <r>
    <x v="247"/>
  </r>
  <r>
    <x v="1085"/>
  </r>
  <r>
    <x v="769"/>
  </r>
  <r>
    <x v="769"/>
  </r>
  <r>
    <x v="523"/>
  </r>
  <r>
    <x v="1442"/>
  </r>
  <r>
    <x v="1367"/>
  </r>
  <r>
    <x v="1042"/>
  </r>
  <r>
    <x v="1206"/>
  </r>
  <r>
    <x v="1017"/>
  </r>
  <r>
    <x v="1017"/>
  </r>
  <r>
    <x v="304"/>
  </r>
  <r>
    <x v="341"/>
  </r>
  <r>
    <x v="790"/>
  </r>
  <r>
    <x v="1284"/>
  </r>
  <r>
    <x v="1241"/>
  </r>
  <r>
    <x v="367"/>
  </r>
  <r>
    <x v="1091"/>
  </r>
  <r>
    <x v="367"/>
  </r>
  <r>
    <x v="247"/>
  </r>
  <r>
    <x v="1391"/>
  </r>
  <r>
    <x v="720"/>
  </r>
  <r>
    <x v="756"/>
  </r>
  <r>
    <x v="720"/>
  </r>
  <r>
    <x v="118"/>
  </r>
  <r>
    <x v="769"/>
  </r>
  <r>
    <x v="749"/>
  </r>
  <r>
    <x v="1391"/>
  </r>
  <r>
    <x v="1194"/>
  </r>
  <r>
    <x v="818"/>
  </r>
  <r>
    <x v="1107"/>
  </r>
  <r>
    <x v="818"/>
  </r>
  <r>
    <x v="1017"/>
  </r>
  <r>
    <x v="1112"/>
  </r>
  <r>
    <x v="1098"/>
  </r>
  <r>
    <x v="422"/>
  </r>
  <r>
    <x v="1395"/>
  </r>
  <r>
    <x v="720"/>
  </r>
  <r>
    <x v="1443"/>
  </r>
  <r>
    <x v="422"/>
  </r>
  <r>
    <x v="705"/>
  </r>
  <r>
    <x v="1199"/>
  </r>
  <r>
    <x v="796"/>
  </r>
  <r>
    <x v="749"/>
  </r>
  <r>
    <x v="422"/>
  </r>
  <r>
    <x v="769"/>
  </r>
  <r>
    <x v="838"/>
  </r>
  <r>
    <x v="733"/>
  </r>
  <r>
    <x v="1170"/>
  </r>
  <r>
    <x v="818"/>
  </r>
  <r>
    <x v="729"/>
  </r>
  <r>
    <x v="368"/>
  </r>
  <r>
    <x v="233"/>
  </r>
  <r>
    <x v="124"/>
  </r>
  <r>
    <x v="940"/>
  </r>
  <r>
    <x v="367"/>
  </r>
  <r>
    <x v="247"/>
  </r>
  <r>
    <x v="769"/>
  </r>
  <r>
    <x v="752"/>
  </r>
  <r>
    <x v="622"/>
  </r>
  <r>
    <x v="711"/>
  </r>
  <r>
    <x v="720"/>
  </r>
  <r>
    <x v="752"/>
  </r>
  <r>
    <x v="918"/>
  </r>
  <r>
    <x v="1397"/>
  </r>
  <r>
    <x v="769"/>
  </r>
  <r>
    <x v="426"/>
  </r>
  <r>
    <x v="769"/>
  </r>
  <r>
    <x v="62"/>
  </r>
  <r>
    <x v="1427"/>
  </r>
  <r>
    <x v="1444"/>
  </r>
  <r>
    <x v="1432"/>
  </r>
  <r>
    <x v="940"/>
  </r>
  <r>
    <x v="811"/>
  </r>
  <r>
    <x v="720"/>
  </r>
  <r>
    <x v="760"/>
  </r>
  <r>
    <x v="247"/>
  </r>
  <r>
    <x v="399"/>
  </r>
  <r>
    <x v="1155"/>
  </r>
  <r>
    <x v="1017"/>
  </r>
  <r>
    <x v="1241"/>
  </r>
  <r>
    <x v="1445"/>
  </r>
  <r>
    <x v="918"/>
  </r>
  <r>
    <x v="422"/>
  </r>
  <r>
    <x v="1001"/>
  </r>
  <r>
    <x v="756"/>
  </r>
  <r>
    <x v="705"/>
  </r>
  <r>
    <x v="759"/>
  </r>
  <r>
    <x v="314"/>
  </r>
  <r>
    <x v="422"/>
  </r>
  <r>
    <x v="839"/>
  </r>
  <r>
    <x v="118"/>
  </r>
  <r>
    <x v="881"/>
  </r>
  <r>
    <x v="1429"/>
  </r>
  <r>
    <x v="1446"/>
  </r>
  <r>
    <x v="223"/>
  </r>
  <r>
    <x v="773"/>
  </r>
  <r>
    <x v="918"/>
  </r>
  <r>
    <x v="1404"/>
  </r>
  <r>
    <x v="720"/>
  </r>
  <r>
    <x v="367"/>
  </r>
  <r>
    <x v="918"/>
  </r>
  <r>
    <x v="864"/>
  </r>
  <r>
    <x v="514"/>
  </r>
  <r>
    <x v="1042"/>
  </r>
  <r>
    <x v="752"/>
  </r>
  <r>
    <x v="480"/>
  </r>
  <r>
    <x v="1447"/>
  </r>
  <r>
    <x v="62"/>
  </r>
  <r>
    <x v="32"/>
  </r>
  <r>
    <x v="811"/>
  </r>
  <r>
    <x v="247"/>
  </r>
  <r>
    <x v="918"/>
  </r>
  <r>
    <x v="247"/>
  </r>
  <r>
    <x v="796"/>
  </r>
  <r>
    <x v="1284"/>
  </r>
  <r>
    <x v="811"/>
  </r>
  <r>
    <x v="1448"/>
  </r>
  <r>
    <x v="720"/>
  </r>
  <r>
    <x v="62"/>
  </r>
  <r>
    <x v="422"/>
  </r>
  <r>
    <x v="1382"/>
  </r>
  <r>
    <x v="776"/>
  </r>
  <r>
    <x v="367"/>
  </r>
  <r>
    <x v="1446"/>
  </r>
  <r>
    <x v="544"/>
  </r>
  <r>
    <x v="399"/>
  </r>
  <r>
    <x v="163"/>
  </r>
  <r>
    <x v="1449"/>
  </r>
  <r>
    <x v="918"/>
  </r>
  <r>
    <x v="480"/>
  </r>
  <r>
    <x v="720"/>
  </r>
  <r>
    <x v="514"/>
  </r>
  <r>
    <x v="752"/>
  </r>
  <r>
    <x v="1351"/>
  </r>
  <r>
    <x v="68"/>
  </r>
  <r>
    <x v="742"/>
  </r>
  <r>
    <x v="422"/>
  </r>
  <r>
    <x v="1258"/>
  </r>
  <r>
    <x v="1098"/>
  </r>
  <r>
    <x v="310"/>
  </r>
  <r>
    <x v="1437"/>
  </r>
  <r>
    <x v="233"/>
  </r>
  <r>
    <x v="247"/>
  </r>
  <r>
    <x v="838"/>
  </r>
  <r>
    <x v="1042"/>
  </r>
  <r>
    <x v="752"/>
  </r>
  <r>
    <x v="790"/>
  </r>
  <r>
    <x v="367"/>
  </r>
  <r>
    <x v="304"/>
  </r>
  <r>
    <x v="1367"/>
  </r>
  <r>
    <x v="405"/>
  </r>
  <r>
    <x v="769"/>
  </r>
  <r>
    <x v="864"/>
  </r>
  <r>
    <x v="124"/>
  </r>
  <r>
    <x v="752"/>
  </r>
  <r>
    <x v="232"/>
  </r>
  <r>
    <x v="1432"/>
  </r>
  <r>
    <x v="1205"/>
  </r>
  <r>
    <x v="444"/>
  </r>
  <r>
    <x v="1155"/>
  </r>
  <r>
    <x v="756"/>
  </r>
  <r>
    <x v="1425"/>
  </r>
  <r>
    <x v="422"/>
  </r>
  <r>
    <x v="1125"/>
  </r>
  <r>
    <x v="918"/>
  </r>
  <r>
    <x v="940"/>
  </r>
  <r>
    <x v="918"/>
  </r>
  <r>
    <x v="705"/>
  </r>
  <r>
    <x v="749"/>
  </r>
  <r>
    <x v="881"/>
  </r>
  <r>
    <x v="731"/>
  </r>
  <r>
    <x v="219"/>
  </r>
  <r>
    <x v="124"/>
  </r>
  <r>
    <x v="422"/>
  </r>
  <r>
    <x v="729"/>
  </r>
  <r>
    <x v="1400"/>
  </r>
  <r>
    <x v="1450"/>
  </r>
  <r>
    <x v="480"/>
  </r>
  <r>
    <x v="1085"/>
  </r>
  <r>
    <x v="1441"/>
  </r>
  <r>
    <x v="1402"/>
  </r>
  <r>
    <x v="769"/>
  </r>
  <r>
    <x v="422"/>
  </r>
  <r>
    <x v="749"/>
  </r>
  <r>
    <x v="720"/>
  </r>
  <r>
    <x v="838"/>
  </r>
  <r>
    <x v="1451"/>
  </r>
  <r>
    <x v="769"/>
  </r>
  <r>
    <x v="541"/>
  </r>
  <r>
    <x v="1107"/>
  </r>
  <r>
    <x v="720"/>
  </r>
  <r>
    <x v="1112"/>
  </r>
  <r>
    <x v="1139"/>
  </r>
  <r>
    <x v="523"/>
  </r>
  <r>
    <x v="498"/>
  </r>
  <r>
    <x v="727"/>
  </r>
  <r>
    <x v="412"/>
  </r>
  <r>
    <x v="818"/>
  </r>
  <r>
    <x v="790"/>
  </r>
  <r>
    <x v="790"/>
  </r>
  <r>
    <x v="1112"/>
  </r>
  <r>
    <x v="247"/>
  </r>
  <r>
    <x v="1098"/>
  </r>
  <r>
    <x v="705"/>
  </r>
  <r>
    <x v="818"/>
  </r>
  <r>
    <x v="720"/>
  </r>
  <r>
    <x v="769"/>
  </r>
  <r>
    <x v="705"/>
  </r>
  <r>
    <x v="1174"/>
  </r>
  <r>
    <x v="422"/>
  </r>
  <r>
    <x v="749"/>
  </r>
  <r>
    <x v="752"/>
  </r>
  <r>
    <x v="796"/>
  </r>
  <r>
    <x v="1177"/>
  </r>
  <r>
    <x v="399"/>
  </r>
  <r>
    <x v="818"/>
  </r>
  <r>
    <x v="769"/>
  </r>
  <r>
    <x v="118"/>
  </r>
  <r>
    <x v="733"/>
  </r>
  <r>
    <x v="25"/>
  </r>
  <r>
    <x v="523"/>
  </r>
  <r>
    <x v="367"/>
  </r>
  <r>
    <x v="711"/>
  </r>
  <r>
    <x v="1452"/>
  </r>
  <r>
    <x v="1206"/>
  </r>
  <r>
    <x v="790"/>
  </r>
  <r>
    <x v="733"/>
  </r>
  <r>
    <x v="1042"/>
  </r>
  <r>
    <x v="769"/>
  </r>
  <r>
    <x v="219"/>
  </r>
  <r>
    <x v="1453"/>
  </r>
  <r>
    <x v="1241"/>
  </r>
  <r>
    <x v="1454"/>
  </r>
  <r>
    <x v="579"/>
  </r>
  <r>
    <x v="729"/>
  </r>
  <r>
    <x v="838"/>
  </r>
  <r>
    <x v="223"/>
  </r>
  <r>
    <x v="811"/>
  </r>
  <r>
    <x v="1017"/>
  </r>
  <r>
    <x v="1455"/>
  </r>
  <r>
    <x v="1042"/>
  </r>
  <r>
    <x v="1125"/>
  </r>
  <r>
    <x v="220"/>
  </r>
  <r>
    <x v="1456"/>
  </r>
  <r>
    <x v="480"/>
  </r>
  <r>
    <x v="32"/>
  </r>
  <r>
    <x v="514"/>
  </r>
  <r>
    <x v="541"/>
  </r>
  <r>
    <x v="422"/>
  </r>
  <r>
    <x v="480"/>
  </r>
  <r>
    <x v="1432"/>
  </r>
  <r>
    <x v="1457"/>
  </r>
  <r>
    <x v="918"/>
  </r>
  <r>
    <x v="818"/>
  </r>
  <r>
    <x v="1019"/>
  </r>
  <r>
    <x v="1085"/>
  </r>
  <r>
    <x v="752"/>
  </r>
  <r>
    <x v="1042"/>
  </r>
  <r>
    <x v="304"/>
  </r>
  <r>
    <x v="918"/>
  </r>
  <r>
    <x v="918"/>
  </r>
  <r>
    <x v="918"/>
  </r>
  <r>
    <x v="1194"/>
  </r>
  <r>
    <x v="720"/>
  </r>
  <r>
    <x v="405"/>
  </r>
  <r>
    <x v="759"/>
  </r>
  <r>
    <x v="367"/>
  </r>
  <r>
    <x v="163"/>
  </r>
  <r>
    <x v="1458"/>
  </r>
  <r>
    <x v="1451"/>
  </r>
  <r>
    <x v="769"/>
  </r>
  <r>
    <x v="720"/>
  </r>
  <r>
    <x v="1154"/>
  </r>
  <r>
    <x v="247"/>
  </r>
  <r>
    <x v="62"/>
  </r>
  <r>
    <x v="918"/>
  </r>
  <r>
    <x v="1447"/>
  </r>
  <r>
    <x v="752"/>
  </r>
  <r>
    <x v="1112"/>
  </r>
  <r>
    <x v="1458"/>
  </r>
  <r>
    <x v="314"/>
  </r>
  <r>
    <x v="769"/>
  </r>
  <r>
    <x v="1017"/>
  </r>
  <r>
    <x v="124"/>
  </r>
  <r>
    <x v="1284"/>
  </r>
  <r>
    <x v="731"/>
  </r>
  <r>
    <x v="752"/>
  </r>
  <r>
    <x v="918"/>
  </r>
  <r>
    <x v="1393"/>
  </r>
  <r>
    <x v="1459"/>
  </r>
  <r>
    <x v="1085"/>
  </r>
  <r>
    <x v="720"/>
  </r>
  <r>
    <x v="838"/>
  </r>
  <r>
    <x v="818"/>
  </r>
  <r>
    <x v="444"/>
  </r>
  <r>
    <x v="1460"/>
  </r>
  <r>
    <x v="940"/>
  </r>
  <r>
    <x v="744"/>
  </r>
  <r>
    <x v="1420"/>
  </r>
  <r>
    <x v="881"/>
  </r>
  <r>
    <x v="1206"/>
  </r>
  <r>
    <x v="1174"/>
  </r>
  <r>
    <x v="247"/>
  </r>
  <r>
    <x v="223"/>
  </r>
  <r>
    <x v="776"/>
  </r>
  <r>
    <x v="1098"/>
  </r>
  <r>
    <x v="756"/>
  </r>
  <r>
    <x v="62"/>
  </r>
  <r>
    <x v="705"/>
  </r>
  <r>
    <x v="918"/>
  </r>
  <r>
    <x v="32"/>
  </r>
  <r>
    <x v="705"/>
  </r>
  <r>
    <x v="304"/>
  </r>
  <r>
    <x v="412"/>
  </r>
  <r>
    <x v="864"/>
  </r>
  <r>
    <x v="720"/>
  </r>
  <r>
    <x v="233"/>
  </r>
  <r>
    <x v="760"/>
  </r>
  <r>
    <x v="1125"/>
  </r>
  <r>
    <x v="720"/>
  </r>
  <r>
    <x v="720"/>
  </r>
  <r>
    <x v="1382"/>
  </r>
  <r>
    <x v="1437"/>
  </r>
  <r>
    <x v="733"/>
  </r>
  <r>
    <x v="790"/>
  </r>
  <r>
    <x v="1461"/>
  </r>
  <r>
    <x v="422"/>
  </r>
  <r>
    <x v="1402"/>
  </r>
  <r>
    <x v="667"/>
  </r>
  <r>
    <x v="729"/>
  </r>
  <r>
    <x v="729"/>
  </r>
  <r>
    <x v="940"/>
  </r>
  <r>
    <x v="68"/>
  </r>
  <r>
    <x v="1367"/>
  </r>
  <r>
    <x v="720"/>
  </r>
  <r>
    <x v="849"/>
  </r>
  <r>
    <x v="422"/>
  </r>
  <r>
    <x v="749"/>
  </r>
  <r>
    <x v="1432"/>
  </r>
  <r>
    <x v="1462"/>
  </r>
  <r>
    <x v="1098"/>
  </r>
  <r>
    <x v="749"/>
  </r>
  <r>
    <x v="247"/>
  </r>
  <r>
    <x v="247"/>
  </r>
  <r>
    <x v="864"/>
  </r>
  <r>
    <x v="498"/>
  </r>
  <r>
    <x v="720"/>
  </r>
  <r>
    <x v="796"/>
  </r>
  <r>
    <x v="1019"/>
  </r>
  <r>
    <x v="1019"/>
  </r>
  <r>
    <x v="749"/>
  </r>
  <r>
    <x v="220"/>
  </r>
  <r>
    <x v="1258"/>
  </r>
  <r>
    <x v="368"/>
  </r>
  <r>
    <x v="769"/>
  </r>
  <r>
    <x v="769"/>
  </r>
  <r>
    <x v="705"/>
  </r>
  <r>
    <x v="399"/>
  </r>
  <r>
    <x v="818"/>
  </r>
  <r>
    <x v="1463"/>
  </r>
  <r>
    <x v="756"/>
  </r>
  <r>
    <x v="818"/>
  </r>
  <r>
    <x v="811"/>
  </r>
  <r>
    <x v="711"/>
  </r>
  <r>
    <x v="1085"/>
  </r>
  <r>
    <x v="1351"/>
  </r>
  <r>
    <x v="480"/>
  </r>
  <r>
    <x v="1435"/>
  </r>
  <r>
    <x v="1451"/>
  </r>
  <r>
    <x v="367"/>
  </r>
  <r>
    <x v="918"/>
  </r>
  <r>
    <x v="1107"/>
  </r>
  <r>
    <x v="124"/>
  </r>
  <r>
    <x v="579"/>
  </r>
  <r>
    <x v="422"/>
  </r>
  <r>
    <x v="705"/>
  </r>
  <r>
    <x v="918"/>
  </r>
  <r>
    <x v="1464"/>
  </r>
  <r>
    <x v="729"/>
  </r>
  <r>
    <x v="1465"/>
  </r>
  <r>
    <x v="1177"/>
  </r>
  <r>
    <x v="881"/>
  </r>
  <r>
    <x v="1042"/>
  </r>
  <r>
    <x v="480"/>
  </r>
  <r>
    <x v="1112"/>
  </r>
  <r>
    <x v="720"/>
  </r>
  <r>
    <x v="367"/>
  </r>
  <r>
    <x v="720"/>
  </r>
  <r>
    <x v="1466"/>
  </r>
  <r>
    <x v="579"/>
  </r>
  <r>
    <x v="399"/>
  </r>
  <r>
    <x v="405"/>
  </r>
  <r>
    <x v="367"/>
  </r>
  <r>
    <x v="32"/>
  </r>
  <r>
    <x v="1353"/>
  </r>
  <r>
    <x v="811"/>
  </r>
  <r>
    <x v="733"/>
  </r>
  <r>
    <x v="918"/>
  </r>
  <r>
    <x v="769"/>
  </r>
  <r>
    <x v="232"/>
  </r>
  <r>
    <x v="720"/>
  </r>
  <r>
    <x v="818"/>
  </r>
  <r>
    <x v="838"/>
  </r>
  <r>
    <x v="1467"/>
  </r>
  <r>
    <x v="752"/>
  </r>
  <r>
    <x v="1393"/>
  </r>
  <r>
    <x v="399"/>
  </r>
  <r>
    <x v="1182"/>
  </r>
  <r>
    <x v="864"/>
  </r>
  <r>
    <x v="1468"/>
  </r>
  <r>
    <x v="918"/>
  </r>
  <r>
    <x v="918"/>
  </r>
  <r>
    <x v="752"/>
  </r>
  <r>
    <x v="304"/>
  </r>
  <r>
    <x v="62"/>
  </r>
  <r>
    <x v="163"/>
  </r>
  <r>
    <x v="796"/>
  </r>
  <r>
    <x v="422"/>
  </r>
  <r>
    <x v="790"/>
  </r>
  <r>
    <x v="769"/>
  </r>
  <r>
    <x v="838"/>
  </r>
  <r>
    <x v="367"/>
  </r>
  <r>
    <x v="1017"/>
  </r>
  <r>
    <x v="864"/>
  </r>
  <r>
    <x v="749"/>
  </r>
  <r>
    <x v="1098"/>
  </r>
  <r>
    <x v="1469"/>
  </r>
  <r>
    <x v="541"/>
  </r>
  <r>
    <x v="219"/>
  </r>
  <r>
    <x v="32"/>
  </r>
  <r>
    <x v="1085"/>
  </r>
  <r>
    <x v="1139"/>
  </r>
  <r>
    <x v="1206"/>
  </r>
  <r>
    <x v="940"/>
  </r>
  <r>
    <x v="399"/>
  </r>
  <r>
    <x v="1017"/>
  </r>
  <r>
    <x v="422"/>
  </r>
  <r>
    <x v="1154"/>
  </r>
  <r>
    <x v="769"/>
  </r>
  <r>
    <x v="790"/>
  </r>
  <r>
    <x v="422"/>
  </r>
  <r>
    <x v="1219"/>
  </r>
  <r>
    <x v="1098"/>
  </r>
  <r>
    <x v="744"/>
  </r>
  <r>
    <x v="1042"/>
  </r>
  <r>
    <x v="893"/>
  </r>
  <r>
    <x v="1174"/>
  </r>
  <r>
    <x v="1194"/>
  </r>
  <r>
    <x v="752"/>
  </r>
  <r>
    <x v="341"/>
  </r>
  <r>
    <x v="918"/>
  </r>
  <r>
    <x v="1420"/>
  </r>
  <r>
    <x v="163"/>
  </r>
  <r>
    <x v="1393"/>
  </r>
  <r>
    <x v="1470"/>
  </r>
  <r>
    <x v="1447"/>
  </r>
  <r>
    <x v="62"/>
  </r>
  <r>
    <x v="796"/>
  </r>
  <r>
    <x v="841"/>
  </r>
  <r>
    <x v="247"/>
  </r>
  <r>
    <x v="367"/>
  </r>
  <r>
    <x v="304"/>
  </r>
  <r>
    <x v="749"/>
  </r>
  <r>
    <x v="881"/>
  </r>
  <r>
    <x v="1471"/>
  </r>
  <r>
    <x v="444"/>
  </r>
  <r>
    <x v="124"/>
  </r>
  <r>
    <x v="124"/>
  </r>
  <r>
    <x v="367"/>
  </r>
  <r>
    <x v="247"/>
  </r>
  <r>
    <x v="232"/>
  </r>
  <r>
    <x v="705"/>
  </r>
  <r>
    <x v="790"/>
  </r>
  <r>
    <x v="1155"/>
  </r>
  <r>
    <x v="769"/>
  </r>
  <r>
    <x v="838"/>
  </r>
  <r>
    <x v="776"/>
  </r>
  <r>
    <x v="622"/>
  </r>
  <r>
    <x v="622"/>
  </r>
  <r>
    <x v="918"/>
  </r>
  <r>
    <x v="720"/>
  </r>
  <r>
    <x v="1219"/>
  </r>
  <r>
    <x v="367"/>
  </r>
  <r>
    <x v="1367"/>
  </r>
  <r>
    <x v="1400"/>
  </r>
  <r>
    <x v="963"/>
  </r>
  <r>
    <x v="720"/>
  </r>
  <r>
    <x v="1472"/>
  </r>
  <r>
    <x v="756"/>
  </r>
  <r>
    <x v="811"/>
  </r>
  <r>
    <x v="1085"/>
  </r>
  <r>
    <x v="749"/>
  </r>
  <r>
    <x v="310"/>
  </r>
  <r>
    <x v="963"/>
  </r>
  <r>
    <x v="752"/>
  </r>
  <r>
    <x v="752"/>
  </r>
  <r>
    <x v="1042"/>
  </r>
  <r>
    <x v="1122"/>
  </r>
  <r>
    <x v="480"/>
  </r>
  <r>
    <x v="514"/>
  </r>
  <r>
    <x v="220"/>
  </r>
  <r>
    <x v="1241"/>
  </r>
  <r>
    <x v="579"/>
  </r>
  <r>
    <x v="1139"/>
  </r>
  <r>
    <x v="756"/>
  </r>
  <r>
    <x v="579"/>
  </r>
  <r>
    <x v="818"/>
  </r>
  <r>
    <x v="1402"/>
  </r>
  <r>
    <x v="729"/>
  </r>
  <r>
    <x v="1473"/>
  </r>
  <r>
    <x v="720"/>
  </r>
  <r>
    <x v="752"/>
  </r>
  <r>
    <x v="1437"/>
  </r>
  <r>
    <x v="544"/>
  </r>
  <r>
    <x v="314"/>
  </r>
  <r>
    <x v="752"/>
  </r>
  <r>
    <x v="749"/>
  </r>
  <r>
    <x v="818"/>
  </r>
  <r>
    <x v="864"/>
  </r>
  <r>
    <x v="1474"/>
  </r>
  <r>
    <x v="514"/>
  </r>
  <r>
    <x v="399"/>
  </r>
  <r>
    <x v="1451"/>
  </r>
  <r>
    <x v="918"/>
  </r>
  <r>
    <x v="940"/>
  </r>
  <r>
    <x v="1353"/>
  </r>
  <r>
    <x v="1182"/>
  </r>
  <r>
    <x v="223"/>
  </r>
  <r>
    <x v="1393"/>
  </r>
  <r>
    <x v="1475"/>
  </r>
  <r>
    <x v="643"/>
  </r>
  <r>
    <x v="1042"/>
  </r>
  <r>
    <x v="838"/>
  </r>
  <r>
    <x v="752"/>
  </r>
  <r>
    <x v="643"/>
  </r>
  <r>
    <x v="940"/>
  </r>
  <r>
    <x v="1382"/>
  </r>
  <r>
    <x v="1017"/>
  </r>
  <r>
    <x v="163"/>
  </r>
  <r>
    <x v="399"/>
  </r>
  <r>
    <x v="422"/>
  </r>
  <r>
    <x v="705"/>
  </r>
  <r>
    <x v="1469"/>
  </r>
  <r>
    <x v="1098"/>
  </r>
  <r>
    <x v="368"/>
  </r>
  <r>
    <x v="818"/>
  </r>
  <r>
    <x v="790"/>
  </r>
  <r>
    <x v="399"/>
  </r>
  <r>
    <x v="918"/>
  </r>
  <r>
    <x v="841"/>
  </r>
  <r>
    <x v="367"/>
  </r>
  <r>
    <x v="1199"/>
  </r>
  <r>
    <x v="918"/>
  </r>
  <r>
    <x v="32"/>
  </r>
  <r>
    <x v="918"/>
  </r>
  <r>
    <x v="1042"/>
  </r>
  <r>
    <x v="1085"/>
  </r>
  <r>
    <x v="720"/>
  </r>
  <r>
    <x v="720"/>
  </r>
  <r>
    <x v="1476"/>
  </r>
  <r>
    <x v="1017"/>
  </r>
  <r>
    <x v="749"/>
  </r>
  <r>
    <x v="68"/>
  </r>
  <r>
    <x v="367"/>
  </r>
  <r>
    <x v="1420"/>
  </r>
  <r>
    <x v="1420"/>
  </r>
  <r>
    <x v="749"/>
  </r>
  <r>
    <x v="304"/>
  </r>
  <r>
    <x v="864"/>
  </r>
  <r>
    <x v="818"/>
  </r>
  <r>
    <x v="720"/>
  </r>
  <r>
    <x v="233"/>
  </r>
  <r>
    <x v="62"/>
  </r>
  <r>
    <x v="733"/>
  </r>
  <r>
    <x v="838"/>
  </r>
  <r>
    <x v="247"/>
  </r>
  <r>
    <x v="1467"/>
  </r>
  <r>
    <x v="1477"/>
  </r>
  <r>
    <x v="268"/>
  </r>
  <r>
    <x v="247"/>
  </r>
  <r>
    <x v="29"/>
  </r>
  <r>
    <x v="705"/>
  </r>
  <r>
    <x v="769"/>
  </r>
  <r>
    <x v="796"/>
  </r>
  <r>
    <x v="918"/>
  </r>
  <r>
    <x v="1139"/>
  </r>
  <r>
    <x v="940"/>
  </r>
  <r>
    <x v="818"/>
  </r>
  <r>
    <x v="769"/>
  </r>
  <r>
    <x v="405"/>
  </r>
  <r>
    <x v="422"/>
  </r>
  <r>
    <x v="1155"/>
  </r>
  <r>
    <x v="752"/>
  </r>
  <r>
    <x v="1423"/>
  </r>
  <r>
    <x v="1423"/>
  </r>
  <r>
    <x v="1107"/>
  </r>
  <r>
    <x v="219"/>
  </r>
  <r>
    <x v="1284"/>
  </r>
  <r>
    <x v="720"/>
  </r>
  <r>
    <x v="733"/>
  </r>
  <r>
    <x v="367"/>
  </r>
  <r>
    <x v="367"/>
  </r>
  <r>
    <x v="1139"/>
  </r>
  <r>
    <x v="720"/>
  </r>
  <r>
    <x v="838"/>
  </r>
  <r>
    <x v="752"/>
  </r>
  <r>
    <x v="752"/>
  </r>
  <r>
    <x v="744"/>
  </r>
  <r>
    <x v="232"/>
  </r>
  <r>
    <x v="796"/>
  </r>
  <r>
    <x v="514"/>
  </r>
  <r>
    <x v="963"/>
  </r>
  <r>
    <x v="749"/>
  </r>
  <r>
    <x v="918"/>
  </r>
  <r>
    <x v="749"/>
  </r>
  <r>
    <x v="304"/>
  </r>
  <r>
    <x v="752"/>
  </r>
  <r>
    <x v="304"/>
  </r>
  <r>
    <x v="247"/>
  </r>
  <r>
    <x v="1001"/>
  </r>
  <r>
    <x v="749"/>
  </r>
  <r>
    <x v="1085"/>
  </r>
  <r>
    <x v="1393"/>
  </r>
  <r>
    <x v="304"/>
  </r>
  <r>
    <x v="1155"/>
  </r>
  <r>
    <x v="219"/>
  </r>
  <r>
    <x v="1154"/>
  </r>
  <r>
    <x v="705"/>
  </r>
  <r>
    <x v="1447"/>
  </r>
  <r>
    <x v="864"/>
  </r>
  <r>
    <x v="918"/>
  </r>
  <r>
    <x v="1098"/>
  </r>
  <r>
    <x v="918"/>
  </r>
  <r>
    <x v="304"/>
  </r>
  <r>
    <x v="776"/>
  </r>
  <r>
    <x v="544"/>
  </r>
  <r>
    <x v="1451"/>
  </r>
  <r>
    <x v="1420"/>
  </r>
  <r>
    <x v="367"/>
  </r>
  <r>
    <x v="1155"/>
  </r>
  <r>
    <x v="514"/>
  </r>
  <r>
    <x v="918"/>
  </r>
  <r>
    <x v="643"/>
  </r>
  <r>
    <x v="643"/>
  </r>
  <r>
    <x v="918"/>
  </r>
  <r>
    <x v="32"/>
  </r>
  <r>
    <x v="1422"/>
  </r>
  <r>
    <x v="1478"/>
  </r>
  <r>
    <x v="544"/>
  </r>
  <r>
    <x v="1206"/>
  </r>
  <r>
    <x v="838"/>
  </r>
  <r>
    <x v="1219"/>
  </r>
  <r>
    <x v="220"/>
  </r>
  <r>
    <x v="480"/>
  </r>
  <r>
    <x v="818"/>
  </r>
  <r>
    <x v="444"/>
  </r>
  <r>
    <x v="579"/>
  </r>
  <r>
    <x v="790"/>
  </r>
  <r>
    <x v="790"/>
  </r>
  <r>
    <x v="1098"/>
  </r>
  <r>
    <x v="1139"/>
  </r>
  <r>
    <x v="1393"/>
  </r>
  <r>
    <x v="1393"/>
  </r>
  <r>
    <x v="1017"/>
  </r>
  <r>
    <x v="940"/>
  </r>
  <r>
    <x v="818"/>
  </r>
  <r>
    <x v="818"/>
  </r>
  <r>
    <x v="1437"/>
  </r>
  <r>
    <x v="1017"/>
  </r>
  <r>
    <x v="811"/>
  </r>
  <r>
    <x v="247"/>
  </r>
  <r>
    <x v="1199"/>
  </r>
  <r>
    <x v="118"/>
  </r>
  <r>
    <x v="341"/>
  </r>
  <r>
    <x v="163"/>
  </r>
  <r>
    <x v="841"/>
  </r>
  <r>
    <x v="1469"/>
  </r>
  <r>
    <x v="773"/>
  </r>
  <r>
    <x v="399"/>
  </r>
  <r>
    <x v="1479"/>
  </r>
  <r>
    <x v="705"/>
  </r>
  <r>
    <x v="790"/>
  </r>
  <r>
    <x v="790"/>
  </r>
  <r>
    <x v="940"/>
  </r>
  <r>
    <x v="918"/>
  </r>
  <r>
    <x v="1480"/>
  </r>
  <r>
    <x v="1481"/>
  </r>
  <r>
    <x v="1482"/>
  </r>
  <r>
    <x v="480"/>
  </r>
  <r>
    <x v="480"/>
  </r>
  <r>
    <x v="752"/>
  </r>
  <r>
    <x v="1353"/>
  </r>
  <r>
    <x v="422"/>
  </r>
  <r>
    <x v="769"/>
  </r>
  <r>
    <x v="769"/>
  </r>
  <r>
    <x v="705"/>
  </r>
  <r>
    <x v="729"/>
  </r>
  <r>
    <x v="874"/>
  </r>
  <r>
    <x v="1483"/>
  </r>
  <r>
    <x v="752"/>
  </r>
  <r>
    <x v="1219"/>
  </r>
  <r>
    <x v="918"/>
  </r>
  <r>
    <x v="940"/>
  </r>
  <r>
    <x v="1382"/>
  </r>
  <r>
    <x v="1017"/>
  </r>
  <r>
    <x v="1017"/>
  </r>
  <r>
    <x v="1484"/>
  </r>
  <r>
    <x v="643"/>
  </r>
  <r>
    <x v="62"/>
  </r>
  <r>
    <x v="1422"/>
  </r>
  <r>
    <x v="796"/>
  </r>
  <r>
    <x v="752"/>
  </r>
  <r>
    <x v="720"/>
  </r>
  <r>
    <x v="368"/>
  </r>
  <r>
    <x v="1422"/>
  </r>
  <r>
    <x v="1425"/>
  </r>
  <r>
    <x v="304"/>
  </r>
  <r>
    <x v="1485"/>
  </r>
  <r>
    <x v="367"/>
  </r>
  <r>
    <x v="790"/>
  </r>
  <r>
    <x v="247"/>
  </r>
  <r>
    <x v="405"/>
  </r>
  <r>
    <x v="304"/>
  </r>
  <r>
    <x v="963"/>
  </r>
  <r>
    <x v="1042"/>
  </r>
  <r>
    <x v="1435"/>
  </r>
  <r>
    <x v="1423"/>
  </r>
  <r>
    <x v="233"/>
  </r>
  <r>
    <x v="744"/>
  </r>
  <r>
    <x v="1042"/>
  </r>
  <r>
    <x v="769"/>
  </r>
  <r>
    <x v="705"/>
  </r>
  <r>
    <x v="1042"/>
  </r>
  <r>
    <x v="1486"/>
  </r>
  <r>
    <x v="310"/>
  </r>
  <r>
    <x v="1487"/>
  </r>
  <r>
    <x v="811"/>
  </r>
  <r>
    <x v="422"/>
  </r>
  <r>
    <x v="304"/>
  </r>
  <r>
    <x v="1488"/>
  </r>
  <r>
    <x v="1112"/>
  </r>
  <r>
    <x v="864"/>
  </r>
  <r>
    <x v="818"/>
  </r>
  <r>
    <x v="796"/>
  </r>
  <r>
    <x v="1489"/>
  </r>
  <r>
    <x v="841"/>
  </r>
  <r>
    <x v="733"/>
  </r>
  <r>
    <x v="1085"/>
  </r>
  <r>
    <x v="1420"/>
  </r>
  <r>
    <x v="1490"/>
  </r>
  <r>
    <x v="219"/>
  </r>
  <r>
    <x v="1001"/>
  </r>
  <r>
    <x v="749"/>
  </r>
  <r>
    <x v="124"/>
  </r>
  <r>
    <x v="720"/>
  </r>
  <r>
    <x v="720"/>
  </r>
  <r>
    <x v="1491"/>
  </r>
  <r>
    <x v="918"/>
  </r>
  <r>
    <x v="752"/>
  </r>
  <r>
    <x v="1155"/>
  </r>
  <r>
    <x v="733"/>
  </r>
  <r>
    <x v="918"/>
  </r>
  <r>
    <x v="480"/>
  </r>
  <r>
    <x v="480"/>
  </r>
  <r>
    <x v="399"/>
  </r>
  <r>
    <x v="514"/>
  </r>
  <r>
    <x v="749"/>
  </r>
  <r>
    <x v="705"/>
  </r>
  <r>
    <x v="1492"/>
  </r>
  <r>
    <x v="1467"/>
  </r>
  <r>
    <x v="705"/>
  </r>
  <r>
    <x v="367"/>
  </r>
  <r>
    <x v="918"/>
  </r>
  <r>
    <x v="1493"/>
  </r>
  <r>
    <x v="773"/>
  </r>
  <r>
    <x v="544"/>
  </r>
  <r>
    <x v="1098"/>
  </r>
  <r>
    <x v="1017"/>
  </r>
  <r>
    <x v="1174"/>
  </r>
  <r>
    <x v="752"/>
  </r>
  <r>
    <x v="838"/>
  </r>
  <r>
    <x v="1382"/>
  </r>
  <r>
    <x v="32"/>
  </r>
  <r>
    <x v="32"/>
  </r>
  <r>
    <x v="480"/>
  </r>
  <r>
    <x v="1494"/>
  </r>
  <r>
    <x v="247"/>
  </r>
  <r>
    <x v="1447"/>
  </r>
  <r>
    <x v="940"/>
  </r>
  <r>
    <x v="918"/>
  </r>
  <r>
    <x v="1155"/>
  </r>
  <r>
    <x v="304"/>
  </r>
  <r>
    <x v="1353"/>
  </r>
  <r>
    <x v="749"/>
  </r>
  <r>
    <x v="541"/>
  </r>
  <r>
    <x v="1469"/>
  </r>
  <r>
    <x v="1139"/>
  </r>
  <r>
    <x v="769"/>
  </r>
  <r>
    <x v="579"/>
  </r>
  <r>
    <x v="643"/>
  </r>
  <r>
    <x v="579"/>
  </r>
  <r>
    <x v="1495"/>
  </r>
  <r>
    <x v="1496"/>
  </r>
  <r>
    <x v="118"/>
  </r>
  <r>
    <x v="720"/>
  </r>
  <r>
    <x v="838"/>
  </r>
  <r>
    <x v="1437"/>
  </r>
  <r>
    <x v="163"/>
  </r>
  <r>
    <x v="1484"/>
  </r>
  <r>
    <x v="1492"/>
  </r>
  <r>
    <x v="1308"/>
  </r>
  <r>
    <x v="742"/>
  </r>
  <r>
    <x v="752"/>
  </r>
  <r>
    <x v="752"/>
  </r>
  <r>
    <x v="940"/>
  </r>
  <r>
    <x v="940"/>
  </r>
  <r>
    <x v="565"/>
  </r>
  <r>
    <x v="720"/>
  </r>
  <r>
    <x v="1483"/>
  </r>
  <r>
    <x v="1393"/>
  </r>
  <r>
    <x v="544"/>
  </r>
  <r>
    <x v="1155"/>
  </r>
  <r>
    <x v="1199"/>
  </r>
  <r>
    <x v="399"/>
  </r>
  <r>
    <x v="769"/>
  </r>
  <r>
    <x v="1154"/>
  </r>
  <r>
    <x v="918"/>
  </r>
  <r>
    <x v="1393"/>
  </r>
  <r>
    <x v="1491"/>
  </r>
  <r>
    <x v="749"/>
  </r>
  <r>
    <x v="752"/>
  </r>
  <r>
    <x v="839"/>
  </r>
  <r>
    <x v="720"/>
  </r>
  <r>
    <x v="733"/>
  </r>
  <r>
    <x v="1497"/>
  </r>
  <r>
    <x v="367"/>
  </r>
  <r>
    <x v="963"/>
  </r>
  <r>
    <x v="730"/>
  </r>
  <r>
    <x v="1488"/>
  </r>
  <r>
    <x v="940"/>
  </r>
  <r>
    <x v="918"/>
  </r>
  <r>
    <x v="1425"/>
  </r>
  <r>
    <x v="729"/>
  </r>
  <r>
    <x v="769"/>
  </r>
  <r>
    <x v="864"/>
  </r>
  <r>
    <x v="744"/>
  </r>
  <r>
    <x v="864"/>
  </r>
  <r>
    <x v="1400"/>
  </r>
  <r>
    <x v="818"/>
  </r>
  <r>
    <x v="1174"/>
  </r>
  <r>
    <x v="1017"/>
  </r>
  <r>
    <x v="811"/>
  </r>
  <r>
    <x v="1017"/>
  </r>
  <r>
    <x v="769"/>
  </r>
  <r>
    <x v="1219"/>
  </r>
  <r>
    <x v="1481"/>
  </r>
  <r>
    <x v="514"/>
  </r>
  <r>
    <x v="918"/>
  </r>
  <r>
    <x v="749"/>
  </r>
  <r>
    <x v="749"/>
  </r>
  <r>
    <x v="1359"/>
  </r>
  <r>
    <x v="818"/>
  </r>
  <r>
    <x v="247"/>
  </r>
  <r>
    <x v="711"/>
  </r>
  <r>
    <x v="808"/>
  </r>
  <r>
    <x v="918"/>
  </r>
  <r>
    <x v="1498"/>
  </r>
  <r>
    <x v="1493"/>
  </r>
  <r>
    <x v="1107"/>
  </r>
  <r>
    <x v="405"/>
  </r>
  <r>
    <x v="1499"/>
  </r>
  <r>
    <x v="790"/>
  </r>
  <r>
    <x v="1298"/>
  </r>
  <r>
    <x v="841"/>
  </r>
  <r>
    <x v="1491"/>
  </r>
  <r>
    <x v="769"/>
  </r>
  <r>
    <x v="1001"/>
  </r>
  <r>
    <x v="643"/>
  </r>
  <r>
    <x v="773"/>
  </r>
  <r>
    <x v="1382"/>
  </r>
  <r>
    <x v="541"/>
  </r>
  <r>
    <x v="367"/>
  </r>
  <r>
    <x v="705"/>
  </r>
  <r>
    <x v="1500"/>
  </r>
  <r>
    <x v="759"/>
  </r>
  <r>
    <x v="1490"/>
  </r>
  <r>
    <x v="42"/>
  </r>
  <r>
    <x v="1098"/>
  </r>
  <r>
    <x v="247"/>
  </r>
  <r>
    <x v="918"/>
  </r>
  <r>
    <x v="1314"/>
  </r>
  <r>
    <x v="811"/>
  </r>
  <r>
    <x v="153"/>
  </r>
  <r>
    <x v="749"/>
  </r>
  <r>
    <x v="368"/>
  </r>
  <r>
    <x v="544"/>
  </r>
  <r>
    <x v="480"/>
  </r>
  <r>
    <x v="304"/>
  </r>
  <r>
    <x v="1219"/>
  </r>
  <r>
    <x v="1501"/>
  </r>
  <r>
    <x v="1042"/>
  </r>
  <r>
    <x v="219"/>
  </r>
  <r>
    <x v="849"/>
  </r>
  <r>
    <x v="1502"/>
  </r>
  <r>
    <x v="918"/>
  </r>
  <r>
    <x v="1469"/>
  </r>
  <r>
    <x v="790"/>
  </r>
  <r>
    <x v="838"/>
  </r>
  <r>
    <x v="733"/>
  </r>
  <r>
    <x v="796"/>
  </r>
  <r>
    <x v="1503"/>
  </r>
  <r>
    <x v="752"/>
  </r>
  <r>
    <x v="1353"/>
  </r>
  <r>
    <x v="1492"/>
  </r>
  <r>
    <x v="918"/>
  </r>
  <r>
    <x v="480"/>
  </r>
  <r>
    <x v="838"/>
  </r>
  <r>
    <x v="118"/>
  </r>
  <r>
    <x v="769"/>
  </r>
  <r>
    <x v="1098"/>
  </r>
  <r>
    <x v="1199"/>
  </r>
  <r>
    <x v="838"/>
  </r>
  <r>
    <x v="1085"/>
  </r>
  <r>
    <x v="752"/>
  </r>
  <r>
    <x v="752"/>
  </r>
  <r>
    <x v="705"/>
  </r>
  <r>
    <x v="705"/>
  </r>
  <r>
    <x v="1420"/>
  </r>
  <r>
    <x v="720"/>
  </r>
  <r>
    <x v="864"/>
  </r>
  <r>
    <x v="247"/>
  </r>
  <r>
    <x v="940"/>
  </r>
  <r>
    <x v="422"/>
  </r>
  <r>
    <x v="1042"/>
  </r>
  <r>
    <x v="963"/>
  </r>
  <r>
    <x v="1504"/>
  </r>
  <r>
    <x v="741"/>
  </r>
  <r>
    <x v="1488"/>
  </r>
  <r>
    <x v="752"/>
  </r>
  <r>
    <x v="1139"/>
  </r>
  <r>
    <x v="124"/>
  </r>
  <r>
    <x v="618"/>
  </r>
  <r>
    <x v="268"/>
  </r>
  <r>
    <x v="769"/>
  </r>
  <r>
    <x v="752"/>
  </r>
  <r>
    <x v="304"/>
  </r>
  <r>
    <x v="720"/>
  </r>
  <r>
    <x v="881"/>
  </r>
  <r>
    <x v="769"/>
  </r>
  <r>
    <x v="811"/>
  </r>
  <r>
    <x v="1505"/>
  </r>
  <r>
    <x v="163"/>
  </r>
  <r>
    <x v="1506"/>
  </r>
  <r>
    <x v="1447"/>
  </r>
  <r>
    <x v="1492"/>
  </r>
  <r>
    <x v="304"/>
  </r>
  <r>
    <x v="940"/>
  </r>
  <r>
    <x v="643"/>
  </r>
  <r>
    <x v="1422"/>
  </r>
  <r>
    <x v="32"/>
  </r>
  <r>
    <x v="769"/>
  </r>
  <r>
    <x v="963"/>
  </r>
  <r>
    <x v="1507"/>
  </r>
  <r>
    <x v="304"/>
  </r>
  <r>
    <x v="579"/>
  </r>
  <r>
    <x v="733"/>
  </r>
  <r>
    <x v="720"/>
  </r>
  <r>
    <x v="1481"/>
  </r>
  <r>
    <x v="1174"/>
  </r>
  <r>
    <x v="1098"/>
  </r>
  <r>
    <x v="1483"/>
  </r>
  <r>
    <x v="233"/>
  </r>
  <r>
    <x v="1199"/>
  </r>
  <r>
    <x v="742"/>
  </r>
  <r>
    <x v="1508"/>
  </r>
  <r>
    <x v="1107"/>
  </r>
  <r>
    <x v="733"/>
  </r>
  <r>
    <x v="1509"/>
  </r>
  <r>
    <x v="918"/>
  </r>
  <r>
    <x v="223"/>
  </r>
  <r>
    <x v="790"/>
  </r>
  <r>
    <x v="808"/>
  </r>
  <r>
    <x v="1155"/>
  </r>
  <r>
    <x v="367"/>
  </r>
  <r>
    <x v="118"/>
  </r>
  <r>
    <x v="1510"/>
  </r>
  <r>
    <x v="118"/>
  </r>
  <r>
    <x v="769"/>
  </r>
  <r>
    <x v="1511"/>
  </r>
  <r>
    <x v="1017"/>
  </r>
  <r>
    <x v="1492"/>
  </r>
  <r>
    <x v="1499"/>
  </r>
  <r>
    <x v="744"/>
  </r>
  <r>
    <x v="565"/>
  </r>
  <r>
    <x v="864"/>
  </r>
  <r>
    <x v="918"/>
  </r>
  <r>
    <x v="1512"/>
  </r>
  <r>
    <x v="705"/>
  </r>
  <r>
    <x v="705"/>
  </r>
  <r>
    <x v="304"/>
  </r>
  <r>
    <x v="1155"/>
  </r>
  <r>
    <x v="405"/>
  </r>
  <r>
    <x v="818"/>
  </r>
  <r>
    <x v="1484"/>
  </r>
  <r>
    <x v="769"/>
  </r>
  <r>
    <x v="247"/>
  </r>
  <r>
    <x v="769"/>
  </r>
  <r>
    <x v="918"/>
  </r>
  <r>
    <x v="1314"/>
  </r>
  <r>
    <x v="153"/>
  </r>
  <r>
    <x v="153"/>
  </r>
  <r>
    <x v="1085"/>
  </r>
  <r>
    <x v="838"/>
  </r>
  <r>
    <x v="1219"/>
  </r>
  <r>
    <x v="1353"/>
  </r>
  <r>
    <x v="1085"/>
  </r>
  <r>
    <x v="839"/>
  </r>
  <r>
    <x v="1033"/>
  </r>
  <r>
    <x v="773"/>
  </r>
  <r>
    <x v="1513"/>
  </r>
  <r>
    <x v="841"/>
  </r>
  <r>
    <x v="730"/>
  </r>
  <r>
    <x v="219"/>
  </r>
  <r>
    <x v="1308"/>
  </r>
  <r>
    <x v="1420"/>
  </r>
  <r>
    <x v="1420"/>
  </r>
  <r>
    <x v="1382"/>
  </r>
  <r>
    <x v="749"/>
  </r>
  <r>
    <x v="1314"/>
  </r>
  <r>
    <x v="1313"/>
  </r>
  <r>
    <x v="1098"/>
  </r>
  <r>
    <x v="811"/>
  </r>
  <r>
    <x v="1514"/>
  </r>
  <r>
    <x v="304"/>
  </r>
  <r>
    <x v="711"/>
  </r>
  <r>
    <x v="720"/>
  </r>
  <r>
    <x v="918"/>
  </r>
  <r>
    <x v="1001"/>
  </r>
  <r>
    <x v="1515"/>
  </r>
  <r>
    <x v="849"/>
  </r>
  <r>
    <x v="1298"/>
  </r>
  <r>
    <x v="1469"/>
  </r>
  <r>
    <x v="1504"/>
  </r>
  <r>
    <x v="314"/>
  </r>
  <r>
    <x v="1001"/>
  </r>
  <r>
    <x v="1488"/>
  </r>
  <r>
    <x v="749"/>
  </r>
  <r>
    <x v="749"/>
  </r>
  <r>
    <x v="963"/>
  </r>
  <r>
    <x v="1098"/>
  </r>
  <r>
    <x v="1490"/>
  </r>
  <r>
    <x v="268"/>
  </r>
  <r>
    <x v="963"/>
  </r>
  <r>
    <x v="42"/>
  </r>
  <r>
    <x v="811"/>
  </r>
  <r>
    <x v="170"/>
  </r>
  <r>
    <x v="219"/>
  </r>
  <r>
    <x v="1017"/>
  </r>
  <r>
    <x v="918"/>
  </r>
  <r>
    <x v="480"/>
  </r>
  <r>
    <x v="480"/>
  </r>
  <r>
    <x v="720"/>
  </r>
  <r>
    <x v="918"/>
  </r>
  <r>
    <x v="839"/>
  </r>
  <r>
    <x v="1516"/>
  </r>
  <r>
    <x v="752"/>
  </r>
  <r>
    <x v="918"/>
  </r>
  <r>
    <x v="1199"/>
  </r>
  <r>
    <x v="752"/>
  </r>
  <r>
    <x v="1517"/>
  </r>
  <r>
    <x v="1017"/>
  </r>
  <r>
    <x v="1098"/>
  </r>
  <r>
    <x v="544"/>
  </r>
  <r>
    <x v="1518"/>
  </r>
  <r>
    <x v="124"/>
  </r>
  <r>
    <x v="881"/>
  </r>
  <r>
    <x v="759"/>
  </r>
  <r>
    <x v="1219"/>
  </r>
  <r>
    <x v="579"/>
  </r>
  <r>
    <x v="36"/>
  </r>
  <r>
    <x v="1453"/>
  </r>
  <r>
    <x v="399"/>
  </r>
  <r>
    <x v="790"/>
  </r>
  <r>
    <x v="444"/>
  </r>
  <r>
    <x v="304"/>
  </r>
  <r>
    <x v="304"/>
  </r>
  <r>
    <x v="940"/>
  </r>
  <r>
    <x v="733"/>
  </r>
  <r>
    <x v="247"/>
  </r>
  <r>
    <x v="1519"/>
  </r>
  <r>
    <x v="268"/>
  </r>
  <r>
    <x v="124"/>
  </r>
  <r>
    <x v="1520"/>
  </r>
  <r>
    <x v="1521"/>
  </r>
  <r>
    <x v="1492"/>
  </r>
  <r>
    <x v="918"/>
  </r>
  <r>
    <x v="918"/>
  </r>
  <r>
    <x v="1261"/>
  </r>
  <r>
    <x v="579"/>
  </r>
  <r>
    <x v="153"/>
  </r>
  <r>
    <x v="1359"/>
  </r>
  <r>
    <x v="197"/>
  </r>
  <r>
    <x v="304"/>
  </r>
  <r>
    <x v="864"/>
  </r>
  <r>
    <x v="769"/>
  </r>
  <r>
    <x v="163"/>
  </r>
  <r>
    <x v="769"/>
  </r>
  <r>
    <x v="733"/>
  </r>
  <r>
    <x v="1499"/>
  </r>
  <r>
    <x v="1501"/>
  </r>
  <r>
    <x v="1483"/>
  </r>
  <r>
    <x v="733"/>
  </r>
  <r>
    <x v="565"/>
  </r>
  <r>
    <x v="614"/>
  </r>
  <r>
    <x v="749"/>
  </r>
  <r>
    <x v="940"/>
  </r>
  <r>
    <x v="405"/>
  </r>
  <r>
    <x v="1219"/>
  </r>
  <r>
    <x v="811"/>
  </r>
  <r>
    <x v="838"/>
  </r>
  <r>
    <x v="720"/>
  </r>
  <r>
    <x v="1098"/>
  </r>
  <r>
    <x v="1469"/>
  </r>
  <r>
    <x v="118"/>
  </r>
  <r>
    <x v="1174"/>
  </r>
  <r>
    <x v="304"/>
  </r>
  <r>
    <x v="622"/>
  </r>
  <r>
    <x v="622"/>
  </r>
  <r>
    <x v="544"/>
  </r>
  <r>
    <x v="1447"/>
  </r>
  <r>
    <x v="480"/>
  </r>
  <r>
    <x v="1522"/>
  </r>
  <r>
    <x v="1507"/>
  </r>
  <r>
    <x v="705"/>
  </r>
  <r>
    <x v="1489"/>
  </r>
  <r>
    <x v="940"/>
  </r>
  <r>
    <x v="1488"/>
  </r>
  <r>
    <x v="1098"/>
  </r>
  <r>
    <x v="1098"/>
  </r>
  <r>
    <x v="1353"/>
  </r>
  <r>
    <x v="790"/>
  </r>
  <r>
    <x v="838"/>
  </r>
  <r>
    <x v="790"/>
  </r>
  <r>
    <x v="1520"/>
  </r>
  <r>
    <x v="744"/>
  </r>
  <r>
    <x v="170"/>
  </r>
  <r>
    <x v="1422"/>
  </r>
  <r>
    <x v="36"/>
  </r>
  <r>
    <x v="864"/>
  </r>
  <r>
    <x v="1298"/>
  </r>
  <r>
    <x v="367"/>
  </r>
  <r>
    <x v="304"/>
  </r>
  <r>
    <x v="1155"/>
  </r>
  <r>
    <x v="1155"/>
  </r>
  <r>
    <x v="1504"/>
  </r>
  <r>
    <x v="749"/>
  </r>
  <r>
    <x v="749"/>
  </r>
  <r>
    <x v="1317"/>
  </r>
  <r>
    <x v="1308"/>
  </r>
  <r>
    <x v="841"/>
  </r>
  <r>
    <x v="742"/>
  </r>
  <r>
    <x v="314"/>
  </r>
  <r>
    <x v="314"/>
  </r>
  <r>
    <x v="1514"/>
  </r>
  <r>
    <x v="1001"/>
  </r>
  <r>
    <x v="839"/>
  </r>
  <r>
    <x v="1501"/>
  </r>
  <r>
    <x v="32"/>
  </r>
  <r>
    <x v="1017"/>
  </r>
  <r>
    <x v="918"/>
  </r>
  <r>
    <x v="773"/>
  </r>
  <r>
    <x v="963"/>
  </r>
  <r>
    <x v="304"/>
  </r>
  <r>
    <x v="769"/>
  </r>
  <r>
    <x v="881"/>
  </r>
  <r>
    <x v="1177"/>
  </r>
  <r>
    <x v="1523"/>
  </r>
  <r>
    <x v="1515"/>
  </r>
  <r>
    <x v="963"/>
  </r>
  <r>
    <x v="918"/>
  </r>
  <r>
    <x v="1199"/>
  </r>
  <r>
    <x v="1484"/>
  </r>
  <r>
    <x v="1524"/>
  </r>
  <r>
    <x v="711"/>
  </r>
  <r>
    <x v="247"/>
  </r>
  <r>
    <x v="1219"/>
  </r>
  <r>
    <x v="720"/>
  </r>
  <r>
    <x v="1085"/>
  </r>
  <r>
    <x v="752"/>
  </r>
  <r>
    <x v="1391"/>
  </r>
  <r>
    <x v="357"/>
  </r>
  <r>
    <x v="219"/>
  </r>
  <r>
    <x v="1492"/>
  </r>
  <r>
    <x v="1085"/>
  </r>
  <r>
    <x v="839"/>
  </r>
  <r>
    <x v="811"/>
  </r>
  <r>
    <x v="918"/>
  </r>
  <r>
    <x v="918"/>
  </r>
  <r>
    <x v="1033"/>
  </r>
  <r>
    <x v="1518"/>
  </r>
  <r>
    <x v="1353"/>
  </r>
  <r>
    <x v="1314"/>
  </r>
  <r>
    <x v="480"/>
  </r>
  <r>
    <x v="304"/>
  </r>
  <r>
    <x v="918"/>
  </r>
  <r>
    <x v="1490"/>
  </r>
  <r>
    <x v="1521"/>
  </r>
  <r>
    <x v="1420"/>
  </r>
  <r>
    <x v="1017"/>
  </r>
  <r>
    <x v="124"/>
  </r>
  <r>
    <x v="268"/>
  </r>
  <r>
    <x v="918"/>
  </r>
  <r>
    <x v="769"/>
  </r>
  <r>
    <x v="153"/>
  </r>
  <r>
    <x v="153"/>
  </r>
  <r>
    <x v="881"/>
  </r>
  <r>
    <x v="864"/>
  </r>
  <r>
    <x v="1516"/>
  </r>
  <r>
    <x v="1517"/>
  </r>
  <r>
    <x v="749"/>
  </r>
  <r>
    <x v="32"/>
  </r>
  <r>
    <x v="399"/>
  </r>
  <r>
    <x v="614"/>
  </r>
  <r>
    <x v="1400"/>
  </r>
  <r>
    <x v="1492"/>
  </r>
  <r>
    <x v="170"/>
  </r>
  <r>
    <x v="219"/>
  </r>
  <r>
    <x v="1469"/>
  </r>
  <r>
    <x v="744"/>
  </r>
  <r>
    <x v="579"/>
  </r>
  <r>
    <x v="1098"/>
  </r>
  <r>
    <x v="1174"/>
  </r>
  <r>
    <x v="233"/>
  </r>
  <r>
    <x v="864"/>
  </r>
  <r>
    <x v="769"/>
  </r>
  <r>
    <x v="368"/>
  </r>
  <r>
    <x v="247"/>
  </r>
  <r>
    <x v="749"/>
  </r>
  <r>
    <x v="811"/>
  </r>
  <r>
    <x v="124"/>
  </r>
  <r>
    <x v="341"/>
  </r>
  <r>
    <x v="940"/>
  </r>
  <r>
    <x v="818"/>
  </r>
  <r>
    <x v="1199"/>
  </r>
  <r>
    <x v="749"/>
  </r>
  <r>
    <x v="1001"/>
  </r>
  <r>
    <x v="1314"/>
  </r>
  <r>
    <x v="849"/>
  </r>
  <r>
    <x v="544"/>
  </r>
  <r>
    <x v="1525"/>
  </r>
  <r>
    <x v="769"/>
  </r>
  <r>
    <x v="42"/>
  </r>
  <r>
    <x v="705"/>
  </r>
  <r>
    <x v="752"/>
  </r>
  <r>
    <x v="565"/>
  </r>
  <r>
    <x v="940"/>
  </r>
  <r>
    <x v="304"/>
  </r>
  <r>
    <x v="304"/>
  </r>
  <r>
    <x v="730"/>
  </r>
  <r>
    <x v="818"/>
  </r>
  <r>
    <x v="68"/>
  </r>
  <r>
    <x v="1483"/>
  </r>
  <r>
    <x v="1526"/>
  </r>
  <r>
    <x v="304"/>
  </r>
  <r>
    <x v="1258"/>
  </r>
  <r>
    <x v="247"/>
  </r>
  <r>
    <x v="1017"/>
  </r>
  <r>
    <x v="1033"/>
  </r>
  <r>
    <x v="544"/>
  </r>
  <r>
    <x v="444"/>
  </r>
  <r>
    <x v="733"/>
  </r>
  <r>
    <x v="796"/>
  </r>
  <r>
    <x v="1488"/>
  </r>
  <r>
    <x v="223"/>
  </r>
  <r>
    <x v="1362"/>
  </r>
  <r>
    <x v="1219"/>
  </r>
  <r>
    <x v="1527"/>
  </r>
  <r>
    <x v="1155"/>
  </r>
  <r>
    <x v="1177"/>
  </r>
  <r>
    <x v="769"/>
  </r>
  <r>
    <x v="304"/>
  </r>
  <r>
    <x v="304"/>
  </r>
  <r>
    <x v="769"/>
  </r>
  <r>
    <x v="1085"/>
  </r>
  <r>
    <x v="304"/>
  </r>
  <r>
    <x v="790"/>
  </r>
  <r>
    <x v="1528"/>
  </r>
  <r>
    <x v="36"/>
  </r>
  <r>
    <x v="796"/>
  </r>
  <r>
    <x v="1529"/>
  </r>
  <r>
    <x v="883"/>
  </r>
  <r>
    <x v="1098"/>
  </r>
  <r>
    <x v="118"/>
  </r>
  <r>
    <x v="614"/>
  </r>
  <r>
    <x v="1524"/>
  </r>
  <r>
    <x v="773"/>
  </r>
  <r>
    <x v="730"/>
  </r>
  <r>
    <x v="752"/>
  </r>
  <r>
    <x v="918"/>
  </r>
  <r>
    <x v="1484"/>
  </r>
  <r>
    <x v="1001"/>
  </r>
  <r>
    <x v="1514"/>
  </r>
  <r>
    <x v="1017"/>
  </r>
  <r>
    <x v="733"/>
  </r>
  <r>
    <x v="864"/>
  </r>
  <r>
    <x v="1507"/>
  </r>
  <r>
    <x v="1530"/>
  </r>
  <r>
    <x v="1313"/>
  </r>
  <r>
    <x v="124"/>
  </r>
  <r>
    <x v="963"/>
  </r>
  <r>
    <x v="963"/>
  </r>
  <r>
    <x v="233"/>
  </r>
  <r>
    <x v="744"/>
  </r>
  <r>
    <x v="682"/>
  </r>
  <r>
    <x v="541"/>
  </r>
  <r>
    <x v="405"/>
  </r>
  <r>
    <x v="1531"/>
  </r>
  <r>
    <x v="1532"/>
  </r>
  <r>
    <x v="839"/>
  </r>
  <r>
    <x v="790"/>
  </r>
  <r>
    <x v="1516"/>
  </r>
  <r>
    <x v="773"/>
  </r>
  <r>
    <x v="841"/>
  </r>
  <r>
    <x v="720"/>
  </r>
  <r>
    <x v="1533"/>
  </r>
  <r>
    <x v="304"/>
  </r>
  <r>
    <x v="1512"/>
  </r>
  <r>
    <x v="705"/>
  </r>
  <r>
    <x v="1298"/>
  </r>
  <r>
    <x v="1523"/>
  </r>
  <r>
    <x v="1492"/>
  </r>
  <r>
    <x v="1508"/>
  </r>
  <r>
    <x v="752"/>
  </r>
  <r>
    <x v="1042"/>
  </r>
  <r>
    <x v="1391"/>
  </r>
  <r>
    <x v="749"/>
  </r>
  <r>
    <x v="918"/>
  </r>
  <r>
    <x v="1098"/>
  </r>
  <r>
    <x v="918"/>
  </r>
  <r>
    <x v="1534"/>
  </r>
  <r>
    <x v="838"/>
  </r>
  <r>
    <x v="742"/>
  </r>
  <r>
    <x v="1205"/>
  </r>
  <r>
    <x v="170"/>
  </r>
  <r>
    <x v="68"/>
  </r>
  <r>
    <x v="1155"/>
  </r>
  <r>
    <x v="818"/>
  </r>
  <r>
    <x v="1535"/>
  </r>
  <r>
    <x v="1391"/>
  </r>
  <r>
    <x v="1042"/>
  </r>
  <r>
    <x v="818"/>
  </r>
  <r>
    <x v="163"/>
  </r>
  <r>
    <x v="881"/>
  </r>
  <r>
    <x v="730"/>
  </r>
  <r>
    <x v="749"/>
  </r>
  <r>
    <x v="711"/>
  </r>
  <r>
    <x v="1391"/>
  </r>
  <r>
    <x v="219"/>
  </r>
  <r>
    <x v="1317"/>
  </r>
  <r>
    <x v="219"/>
  </r>
  <r>
    <x v="1258"/>
  </r>
  <r>
    <x v="1085"/>
  </r>
  <r>
    <x v="1219"/>
  </r>
  <r>
    <x v="1001"/>
  </r>
  <r>
    <x v="247"/>
  </r>
  <r>
    <x v="1199"/>
  </r>
  <r>
    <x v="1098"/>
  </r>
  <r>
    <x v="1536"/>
  </r>
  <r>
    <x v="818"/>
  </r>
  <r>
    <x v="752"/>
  </r>
  <r>
    <x v="1155"/>
  </r>
  <r>
    <x v="796"/>
  </r>
  <r>
    <x v="1314"/>
  </r>
  <r>
    <x v="1314"/>
  </r>
  <r>
    <x v="881"/>
  </r>
  <r>
    <x v="752"/>
  </r>
  <r>
    <x v="1219"/>
  </r>
  <r>
    <x v="304"/>
  </r>
  <r>
    <x v="864"/>
  </r>
  <r>
    <x v="864"/>
  </r>
  <r>
    <x v="304"/>
  </r>
  <r>
    <x v="1359"/>
  </r>
  <r>
    <x v="1537"/>
  </r>
  <r>
    <x v="1531"/>
  </r>
  <r>
    <x v="32"/>
  </r>
  <r>
    <x v="247"/>
  </r>
  <r>
    <x v="565"/>
  </r>
  <r>
    <x v="1174"/>
  </r>
  <r>
    <x v="219"/>
  </r>
  <r>
    <x v="830"/>
  </r>
  <r>
    <x v="32"/>
  </r>
  <r>
    <x v="579"/>
  </r>
  <r>
    <x v="1085"/>
  </r>
  <r>
    <x v="1001"/>
  </r>
  <r>
    <x v="769"/>
  </r>
  <r>
    <x v="918"/>
  </r>
  <r>
    <x v="769"/>
  </r>
  <r>
    <x v="368"/>
  </r>
  <r>
    <x v="268"/>
  </r>
  <r>
    <x v="1219"/>
  </r>
  <r>
    <x v="749"/>
  </r>
  <r>
    <x v="304"/>
  </r>
  <r>
    <x v="940"/>
  </r>
  <r>
    <x v="811"/>
  </r>
  <r>
    <x v="1155"/>
  </r>
  <r>
    <x v="544"/>
  </r>
  <r>
    <x v="1420"/>
  </r>
  <r>
    <x v="769"/>
  </r>
  <r>
    <x v="1353"/>
  </r>
  <r>
    <x v="1538"/>
  </r>
  <r>
    <x v="881"/>
  </r>
  <r>
    <x v="1205"/>
  </r>
  <r>
    <x v="1501"/>
  </r>
  <r>
    <x v="1393"/>
  </r>
  <r>
    <x v="682"/>
  </r>
  <r>
    <x v="752"/>
  </r>
  <r>
    <x v="818"/>
  </r>
  <r>
    <x v="769"/>
  </r>
  <r>
    <x v="68"/>
  </r>
  <r>
    <x v="124"/>
  </r>
  <r>
    <x v="223"/>
  </r>
  <r>
    <x v="1539"/>
  </r>
  <r>
    <x v="733"/>
  </r>
  <r>
    <x v="756"/>
  </r>
  <r>
    <x v="749"/>
  </r>
  <r>
    <x v="1527"/>
  </r>
  <r>
    <x v="68"/>
  </r>
  <r>
    <x v="1033"/>
  </r>
  <r>
    <x v="1400"/>
  </r>
  <r>
    <x v="1402"/>
  </r>
  <r>
    <x v="1540"/>
  </r>
  <r>
    <x v="304"/>
  </r>
  <r>
    <x v="790"/>
  </r>
  <r>
    <x v="1541"/>
  </r>
  <r>
    <x v="170"/>
  </r>
  <r>
    <x v="839"/>
  </r>
  <r>
    <x v="233"/>
  </r>
  <r>
    <x v="614"/>
  </r>
  <r>
    <x v="304"/>
  </r>
  <r>
    <x v="36"/>
  </r>
  <r>
    <x v="752"/>
  </r>
  <r>
    <x v="1085"/>
  </r>
  <r>
    <x v="1321"/>
  </r>
  <r>
    <x v="730"/>
  </r>
  <r>
    <x v="1199"/>
  </r>
  <r>
    <x v="864"/>
  </r>
  <r>
    <x v="219"/>
  </r>
  <r>
    <x v="118"/>
  </r>
  <r>
    <x v="1514"/>
  </r>
  <r>
    <x v="1033"/>
  </r>
  <r>
    <x v="727"/>
  </r>
  <r>
    <x v="883"/>
  </r>
  <r>
    <x v="1155"/>
  </r>
  <r>
    <x v="1520"/>
  </r>
  <r>
    <x v="790"/>
  </r>
  <r>
    <x v="940"/>
  </r>
  <r>
    <x v="341"/>
  </r>
  <r>
    <x v="864"/>
  </r>
  <r>
    <x v="1017"/>
  </r>
  <r>
    <x v="1542"/>
  </r>
  <r>
    <x v="124"/>
  </r>
  <r>
    <x v="68"/>
  </r>
  <r>
    <x v="1314"/>
  </r>
  <r>
    <x v="1488"/>
  </r>
  <r>
    <x v="749"/>
  </r>
  <r>
    <x v="1098"/>
  </r>
  <r>
    <x v="1507"/>
  </r>
  <r>
    <x v="233"/>
  </r>
  <r>
    <x v="963"/>
  </r>
  <r>
    <x v="818"/>
  </r>
  <r>
    <x v="1543"/>
  </r>
  <r>
    <x v="1042"/>
  </r>
  <r>
    <x v="399"/>
  </r>
  <r>
    <x v="749"/>
  </r>
  <r>
    <x v="1308"/>
  </r>
  <r>
    <x v="1544"/>
  </r>
  <r>
    <x v="773"/>
  </r>
  <r>
    <x v="1492"/>
  </r>
  <r>
    <x v="153"/>
  </r>
  <r>
    <x v="1206"/>
  </r>
  <r>
    <x v="544"/>
  </r>
  <r>
    <x v="1155"/>
  </r>
  <r>
    <x v="1483"/>
  </r>
  <r>
    <x v="1545"/>
  </r>
  <r>
    <x v="849"/>
  </r>
  <r>
    <x v="769"/>
  </r>
  <r>
    <x v="1098"/>
  </r>
  <r>
    <x v="219"/>
  </r>
  <r>
    <x v="1112"/>
  </r>
  <r>
    <x v="1526"/>
  </r>
  <r>
    <x v="769"/>
  </r>
  <r>
    <x v="514"/>
  </r>
  <r>
    <x v="1155"/>
  </r>
  <r>
    <x v="304"/>
  </r>
  <r>
    <x v="705"/>
  </r>
  <r>
    <x v="733"/>
  </r>
  <r>
    <x v="1391"/>
  </r>
  <r>
    <x v="232"/>
  </r>
  <r>
    <x v="918"/>
  </r>
  <r>
    <x v="444"/>
  </r>
  <r>
    <x v="1017"/>
  </r>
  <r>
    <x v="918"/>
  </r>
  <r>
    <x v="1537"/>
  </r>
  <r>
    <x v="963"/>
  </r>
  <r>
    <x v="881"/>
  </r>
  <r>
    <x v="163"/>
  </r>
  <r>
    <x v="1484"/>
  </r>
  <r>
    <x v="1383"/>
  </r>
  <r>
    <x v="1219"/>
  </r>
  <r>
    <x v="124"/>
  </r>
  <r>
    <x v="219"/>
  </r>
  <r>
    <x v="752"/>
  </r>
  <r>
    <x v="1534"/>
  </r>
  <r>
    <x v="841"/>
  </r>
  <r>
    <x v="68"/>
  </r>
  <r>
    <x v="118"/>
  </r>
  <r>
    <x v="514"/>
  </r>
  <r>
    <x v="1362"/>
  </r>
  <r>
    <x v="811"/>
  </r>
  <r>
    <x v="1001"/>
  </r>
  <r>
    <x v="1427"/>
  </r>
  <r>
    <x v="1533"/>
  </r>
  <r>
    <x v="1391"/>
  </r>
  <r>
    <x v="1017"/>
  </r>
  <r>
    <x v="1177"/>
  </r>
  <r>
    <x v="1546"/>
  </r>
  <r>
    <x v="796"/>
  </r>
  <r>
    <x v="1258"/>
  </r>
  <r>
    <x v="756"/>
  </r>
  <r>
    <x v="1199"/>
  </r>
  <r>
    <x v="1539"/>
  </r>
  <r>
    <x v="304"/>
  </r>
  <r>
    <x v="752"/>
  </r>
  <r>
    <x v="310"/>
  </r>
  <r>
    <x v="881"/>
  </r>
  <r>
    <x v="1298"/>
  </r>
  <r>
    <x v="838"/>
  </r>
  <r>
    <x v="219"/>
  </r>
  <r>
    <x v="1547"/>
  </r>
  <r>
    <x v="1530"/>
  </r>
  <r>
    <x v="1548"/>
  </r>
  <r>
    <x v="1313"/>
  </r>
  <r>
    <x v="480"/>
  </r>
  <r>
    <x v="211"/>
  </r>
  <r>
    <x v="742"/>
  </r>
  <r>
    <x v="1541"/>
  </r>
  <r>
    <x v="1314"/>
  </r>
  <r>
    <x v="247"/>
  </r>
  <r>
    <x v="1085"/>
  </r>
  <r>
    <x v="1042"/>
  </r>
  <r>
    <x v="864"/>
  </r>
  <r>
    <x v="818"/>
  </r>
  <r>
    <x v="1098"/>
  </r>
  <r>
    <x v="1317"/>
  </r>
  <r>
    <x v="233"/>
  </r>
  <r>
    <x v="940"/>
  </r>
  <r>
    <x v="68"/>
  </r>
  <r>
    <x v="1308"/>
  </r>
  <r>
    <x v="414"/>
  </r>
  <r>
    <x v="219"/>
  </r>
  <r>
    <x v="1098"/>
  </r>
  <r>
    <x v="36"/>
  </r>
  <r>
    <x v="1549"/>
  </r>
  <r>
    <x v="1545"/>
  </r>
  <r>
    <x v="1001"/>
  </r>
  <r>
    <x v="759"/>
  </r>
  <r>
    <x v="1525"/>
  </r>
  <r>
    <x v="752"/>
  </r>
  <r>
    <x v="1219"/>
  </r>
  <r>
    <x v="1550"/>
  </r>
  <r>
    <x v="422"/>
  </r>
  <r>
    <x v="223"/>
  </r>
  <r>
    <x v="769"/>
  </r>
  <r>
    <x v="1551"/>
  </r>
  <r>
    <x v="304"/>
  </r>
  <r>
    <x v="1353"/>
  </r>
  <r>
    <x v="749"/>
  </r>
  <r>
    <x v="711"/>
  </r>
  <r>
    <x v="367"/>
  </r>
  <r>
    <x v="170"/>
  </r>
  <r>
    <x v="304"/>
  </r>
  <r>
    <x v="197"/>
  </r>
  <r>
    <x v="940"/>
  </r>
  <r>
    <x v="1552"/>
  </r>
  <r>
    <x v="1402"/>
  </r>
  <r>
    <x v="220"/>
  </r>
  <r>
    <x v="769"/>
  </r>
  <r>
    <x v="368"/>
  </r>
  <r>
    <x v="1391"/>
  </r>
  <r>
    <x v="749"/>
  </r>
  <r>
    <x v="25"/>
  </r>
  <r>
    <x v="818"/>
  </r>
  <r>
    <x v="790"/>
  </r>
  <r>
    <x v="864"/>
  </r>
  <r>
    <x v="839"/>
  </r>
  <r>
    <x v="304"/>
  </r>
  <r>
    <x v="78"/>
  </r>
  <r>
    <x v="304"/>
  </r>
  <r>
    <x v="790"/>
  </r>
  <r>
    <x v="744"/>
  </r>
  <r>
    <x v="233"/>
  </r>
  <r>
    <x v="643"/>
  </r>
  <r>
    <x v="1553"/>
  </r>
  <r>
    <x v="68"/>
  </r>
  <r>
    <x v="124"/>
  </r>
  <r>
    <x v="1112"/>
  </r>
  <r>
    <x v="940"/>
  </r>
  <r>
    <x v="1514"/>
  </r>
  <r>
    <x v="124"/>
  </r>
  <r>
    <x v="730"/>
  </r>
  <r>
    <x v="1205"/>
  </r>
  <r>
    <x v="769"/>
  </r>
  <r>
    <x v="1017"/>
  </r>
  <r>
    <x v="1042"/>
  </r>
  <r>
    <x v="864"/>
  </r>
  <r>
    <x v="68"/>
  </r>
  <r>
    <x v="1400"/>
  </r>
  <r>
    <x v="918"/>
  </r>
  <r>
    <x v="1537"/>
  </r>
  <r>
    <x v="1520"/>
  </r>
  <r>
    <x v="818"/>
  </r>
  <r>
    <x v="1353"/>
  </r>
  <r>
    <x v="769"/>
  </r>
  <r>
    <x v="1427"/>
  </r>
  <r>
    <x v="749"/>
  </r>
  <r>
    <x v="1314"/>
  </r>
  <r>
    <x v="752"/>
  </r>
  <r>
    <x v="1527"/>
  </r>
  <r>
    <x v="1554"/>
  </r>
  <r>
    <x v="219"/>
  </r>
  <r>
    <x v="830"/>
  </r>
  <r>
    <x v="720"/>
  </r>
  <r>
    <x v="1488"/>
  </r>
  <r>
    <x v="614"/>
  </r>
  <r>
    <x v="170"/>
  </r>
  <r>
    <x v="170"/>
  </r>
  <r>
    <x v="1155"/>
  </r>
  <r>
    <x v="1492"/>
  </r>
  <r>
    <x v="1483"/>
  </r>
  <r>
    <x v="1317"/>
  </r>
  <r>
    <x v="1155"/>
  </r>
  <r>
    <x v="773"/>
  </r>
  <r>
    <x v="304"/>
  </r>
  <r>
    <x v="1308"/>
  </r>
  <r>
    <x v="963"/>
  </r>
  <r>
    <x v="232"/>
  </r>
  <r>
    <x v="1555"/>
  </r>
  <r>
    <x v="749"/>
  </r>
  <r>
    <x v="1556"/>
  </r>
  <r>
    <x v="124"/>
  </r>
  <r>
    <x v="1199"/>
  </r>
  <r>
    <x v="1534"/>
  </r>
  <r>
    <x v="759"/>
  </r>
  <r>
    <x v="422"/>
  </r>
  <r>
    <x v="341"/>
  </r>
  <r>
    <x v="1427"/>
  </r>
  <r>
    <x v="1155"/>
  </r>
  <r>
    <x v="818"/>
  </r>
  <r>
    <x v="881"/>
  </r>
  <r>
    <x v="1359"/>
  </r>
  <r>
    <x v="881"/>
  </r>
  <r>
    <x v="367"/>
  </r>
  <r>
    <x v="1543"/>
  </r>
  <r>
    <x v="367"/>
  </r>
  <r>
    <x v="1547"/>
  </r>
  <r>
    <x v="310"/>
  </r>
  <r>
    <x v="310"/>
  </r>
  <r>
    <x v="310"/>
  </r>
  <r>
    <x v="1427"/>
  </r>
  <r>
    <x v="1557"/>
  </r>
  <r>
    <x v="268"/>
  </r>
  <r>
    <x v="1535"/>
  </r>
  <r>
    <x v="565"/>
  </r>
  <r>
    <x v="1558"/>
  </r>
  <r>
    <x v="514"/>
  </r>
  <r>
    <x v="1548"/>
  </r>
  <r>
    <x v="1098"/>
  </r>
  <r>
    <x v="1206"/>
  </r>
  <r>
    <x v="752"/>
  </r>
  <r>
    <x v="118"/>
  </r>
  <r>
    <x v="796"/>
  </r>
  <r>
    <x v="918"/>
  </r>
  <r>
    <x v="881"/>
  </r>
  <r>
    <x v="1258"/>
  </r>
  <r>
    <x v="1033"/>
  </r>
  <r>
    <x v="1098"/>
  </r>
  <r>
    <x v="68"/>
  </r>
  <r>
    <x v="1313"/>
  </r>
  <r>
    <x v="963"/>
  </r>
  <r>
    <x v="68"/>
  </r>
  <r>
    <x v="940"/>
  </r>
  <r>
    <x v="752"/>
  </r>
  <r>
    <x v="1484"/>
  </r>
  <r>
    <x v="864"/>
  </r>
  <r>
    <x v="62"/>
  </r>
  <r>
    <x v="1155"/>
  </r>
  <r>
    <x v="727"/>
  </r>
  <r>
    <x v="818"/>
  </r>
  <r>
    <x v="1177"/>
  </r>
  <r>
    <x v="1098"/>
  </r>
  <r>
    <x v="1391"/>
  </r>
  <r>
    <x v="1539"/>
  </r>
  <r>
    <x v="864"/>
  </r>
  <r>
    <x v="1546"/>
  </r>
  <r>
    <x v="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A3:B1564" firstHeaderRow="2" firstDataRow="2" firstDataCol="1"/>
  <pivotFields count="1">
    <pivotField axis="axisRow" dataField="1" compact="0" outline="0" showAll="0" includeNewItemsInFilter="1" sortType="ascending">
      <items count="1756">
        <item x="624"/>
        <item x="739"/>
        <item x="1402"/>
        <item x="385"/>
        <item x="21"/>
        <item x="413"/>
        <item x="284"/>
        <item m="1" x="1571"/>
        <item m="1" x="1750"/>
        <item x="713"/>
        <item m="1" x="1731"/>
        <item m="1" x="1620"/>
        <item m="1" x="1749"/>
        <item x="1372"/>
        <item m="1" x="1701"/>
        <item m="1" x="1716"/>
        <item m="1" x="1722"/>
        <item x="978"/>
        <item m="1" x="1700"/>
        <item x="1214"/>
        <item x="717"/>
        <item x="902"/>
        <item x="714"/>
        <item m="1" x="1720"/>
        <item m="1" x="1583"/>
        <item x="994"/>
        <item m="1" x="1672"/>
        <item x="976"/>
        <item x="1067"/>
        <item m="1" x="1640"/>
        <item x="1268"/>
        <item m="1" x="1587"/>
        <item m="1" x="1693"/>
        <item m="1" x="1664"/>
        <item m="1" x="1723"/>
        <item m="1" x="1598"/>
        <item x="773"/>
        <item x="1361"/>
        <item x="770"/>
        <item m="1" x="1608"/>
        <item m="1" x="1596"/>
        <item x="1117"/>
        <item x="622"/>
        <item x="1245"/>
        <item x="677"/>
        <item x="1467"/>
        <item x="127"/>
        <item x="1171"/>
        <item x="1274"/>
        <item x="753"/>
        <item x="362"/>
        <item x="1247"/>
        <item x="502"/>
        <item x="1340"/>
        <item x="36"/>
        <item x="1227"/>
        <item x="297"/>
        <item m="1" x="1606"/>
        <item x="1363"/>
        <item x="1443"/>
        <item x="248"/>
        <item x="956"/>
        <item m="1" x="1727"/>
        <item x="939"/>
        <item x="1425"/>
        <item x="1382"/>
        <item m="1" x="1695"/>
        <item m="1" x="1634"/>
        <item x="659"/>
        <item x="405"/>
        <item x="881"/>
        <item x="846"/>
        <item x="307"/>
        <item x="700"/>
        <item x="750"/>
        <item x="721"/>
        <item x="1082"/>
        <item x="720"/>
        <item x="781"/>
        <item m="1" x="1690"/>
        <item x="1249"/>
        <item x="559"/>
        <item x="661"/>
        <item x="290"/>
        <item x="1333"/>
        <item x="1036"/>
        <item m="1" x="1607"/>
        <item x="234"/>
        <item x="1540"/>
        <item x="226"/>
        <item x="121"/>
        <item x="1276"/>
        <item x="712"/>
        <item x="239"/>
        <item x="1303"/>
        <item m="1" x="1733"/>
        <item x="611"/>
        <item x="766"/>
        <item x="919"/>
        <item x="12"/>
        <item x="862"/>
        <item m="1" x="1589"/>
        <item x="1406"/>
        <item x="707"/>
        <item x="914"/>
        <item x="629"/>
        <item x="241"/>
        <item x="1505"/>
        <item x="404"/>
        <item x="882"/>
        <item x="1019"/>
        <item x="1413"/>
        <item x="1466"/>
        <item x="1287"/>
        <item x="1390"/>
        <item x="1251"/>
        <item x="788"/>
        <item x="553"/>
        <item x="1422"/>
        <item x="29"/>
        <item x="921"/>
        <item x="651"/>
        <item m="1" x="1572"/>
        <item x="1321"/>
        <item x="783"/>
        <item x="291"/>
        <item x="673"/>
        <item x="298"/>
        <item x="294"/>
        <item x="251"/>
        <item x="221"/>
        <item x="1126"/>
        <item m="1" x="1597"/>
        <item x="475"/>
        <item m="1" x="1567"/>
        <item m="1" x="1709"/>
        <item m="1" x="1627"/>
        <item x="383"/>
        <item x="351"/>
        <item x="411"/>
        <item m="1" x="1622"/>
        <item x="1098"/>
        <item x="952"/>
        <item x="1230"/>
        <item x="822"/>
        <item m="1" x="1629"/>
        <item x="1060"/>
        <item m="1" x="1625"/>
        <item x="222"/>
        <item x="31"/>
        <item m="1" x="1753"/>
        <item x="496"/>
        <item m="1" x="1715"/>
        <item m="1" x="1744"/>
        <item x="633"/>
        <item m="1" x="1713"/>
        <item m="1" x="1566"/>
        <item x="327"/>
        <item x="936"/>
        <item x="1298"/>
        <item x="605"/>
        <item x="478"/>
        <item x="255"/>
        <item x="163"/>
        <item x="79"/>
        <item x="723"/>
        <item m="1" x="1719"/>
        <item x="602"/>
        <item x="522"/>
        <item x="212"/>
        <item x="547"/>
        <item x="355"/>
        <item x="623"/>
        <item x="285"/>
        <item x="102"/>
        <item x="601"/>
        <item x="201"/>
        <item x="240"/>
        <item x="1412"/>
        <item x="573"/>
        <item x="839"/>
        <item x="423"/>
        <item x="531"/>
        <item m="1" x="1644"/>
        <item x="283"/>
        <item x="850"/>
        <item x="935"/>
        <item x="656"/>
        <item x="961"/>
        <item x="774"/>
        <item x="429"/>
        <item x="197"/>
        <item m="1" x="1679"/>
        <item x="941"/>
        <item m="1" x="1734"/>
        <item m="1" x="1677"/>
        <item x="1005"/>
        <item x="358"/>
        <item x="727"/>
        <item m="1" x="1617"/>
        <item m="1" x="1712"/>
        <item x="1151"/>
        <item m="1" x="1641"/>
        <item m="1" x="1586"/>
        <item x="747"/>
        <item x="997"/>
        <item x="820"/>
        <item m="1" x="1603"/>
        <item x="1323"/>
        <item x="65"/>
        <item m="1" x="1752"/>
        <item x="1431"/>
        <item x="706"/>
        <item x="840"/>
        <item x="1370"/>
        <item x="866"/>
        <item m="1" x="1599"/>
        <item x="965"/>
        <item x="1271"/>
        <item x="1368"/>
        <item x="1414"/>
        <item m="1" x="1637"/>
        <item x="954"/>
        <item m="1" x="1748"/>
        <item m="1" x="1686"/>
        <item x="487"/>
        <item x="408"/>
        <item x="521"/>
        <item x="71"/>
        <item x="1483"/>
        <item x="909"/>
        <item x="1415"/>
        <item x="710"/>
        <item x="246"/>
        <item x="25"/>
        <item x="444"/>
        <item x="566"/>
        <item m="1" x="1688"/>
        <item x="1222"/>
        <item x="1233"/>
        <item x="493"/>
        <item x="1108"/>
        <item x="525"/>
        <item x="1384"/>
        <item x="22"/>
        <item x="808"/>
        <item x="987"/>
        <item x="1042"/>
        <item m="1" x="1745"/>
        <item m="1" x="1561"/>
        <item x="968"/>
        <item x="760"/>
        <item x="732"/>
        <item x="1037"/>
        <item x="58"/>
        <item x="858"/>
        <item x="157"/>
        <item x="1516"/>
        <item x="835"/>
        <item m="1" x="1694"/>
        <item x="474"/>
        <item x="555"/>
        <item x="141"/>
        <item x="1380"/>
        <item x="94"/>
        <item m="1" x="1735"/>
        <item x="39"/>
        <item x="930"/>
        <item x="1492"/>
        <item x="274"/>
        <item m="1" x="1676"/>
        <item m="1" x="1652"/>
        <item m="1" x="1642"/>
        <item x="233"/>
        <item x="614"/>
        <item m="1" x="1564"/>
        <item x="1229"/>
        <item x="943"/>
        <item m="1" x="1624"/>
        <item x="759"/>
        <item x="1460"/>
        <item m="1" x="1593"/>
        <item x="1236"/>
        <item x="292"/>
        <item m="1" x="1610"/>
        <item x="2"/>
        <item x="3"/>
        <item x="1546"/>
        <item x="1555"/>
        <item x="831"/>
        <item x="422"/>
        <item x="147"/>
        <item x="1045"/>
        <item x="972"/>
        <item x="144"/>
        <item x="762"/>
        <item x="734"/>
        <item x="809"/>
        <item x="508"/>
        <item x="14"/>
        <item x="613"/>
        <item x="598"/>
        <item x="1145"/>
        <item x="76"/>
        <item x="1008"/>
        <item x="1429"/>
        <item x="96"/>
        <item m="1" x="1649"/>
        <item x="442"/>
        <item m="1" x="1673"/>
        <item x="448"/>
        <item x="344"/>
        <item x="403"/>
        <item x="458"/>
        <item x="1253"/>
        <item x="1498"/>
        <item x="1029"/>
        <item x="1409"/>
        <item x="1176"/>
        <item x="649"/>
        <item x="275"/>
        <item x="837"/>
        <item x="5"/>
        <item x="802"/>
        <item x="769"/>
        <item x="931"/>
        <item x="186"/>
        <item x="575"/>
        <item x="162"/>
        <item x="779"/>
        <item m="1" x="1575"/>
        <item x="1007"/>
        <item x="877"/>
        <item m="1" x="1582"/>
        <item x="962"/>
        <item x="128"/>
        <item x="498"/>
        <item x="658"/>
        <item m="1" x="1705"/>
        <item x="1129"/>
        <item x="557"/>
        <item x="1201"/>
        <item x="499"/>
        <item m="1" x="1681"/>
        <item x="951"/>
        <item m="1" x="1721"/>
        <item x="510"/>
        <item x="795"/>
        <item m="1" x="1717"/>
        <item x="628"/>
        <item x="620"/>
        <item x="137"/>
        <item x="662"/>
        <item x="696"/>
        <item x="501"/>
        <item x="1275"/>
        <item x="756"/>
        <item x="1149"/>
        <item x="369"/>
        <item x="810"/>
        <item x="1434"/>
        <item x="798"/>
        <item x="586"/>
        <item m="1" x="1651"/>
        <item x="871"/>
        <item x="757"/>
        <item x="118"/>
        <item x="125"/>
        <item x="180"/>
        <item x="699"/>
        <item x="1447"/>
        <item x="427"/>
        <item x="811"/>
        <item x="1399"/>
        <item x="578"/>
        <item x="17"/>
        <item x="1523"/>
        <item x="743"/>
        <item x="892"/>
        <item x="1320"/>
        <item x="889"/>
        <item x="1277"/>
        <item x="1440"/>
        <item x="1552"/>
        <item m="1" x="1630"/>
        <item x="380"/>
        <item x="1504"/>
        <item x="1464"/>
        <item x="937"/>
        <item x="545"/>
        <item x="556"/>
        <item x="381"/>
        <item x="481"/>
        <item x="577"/>
        <item x="55"/>
        <item x="455"/>
        <item x="1348"/>
        <item x="46"/>
        <item x="260"/>
        <item x="1462"/>
        <item x="1139"/>
        <item x="1331"/>
        <item x="20"/>
        <item x="1038"/>
        <item x="34"/>
        <item x="705"/>
        <item m="1" x="1591"/>
        <item x="1533"/>
        <item x="480"/>
        <item x="944"/>
        <item x="1286"/>
        <item x="1477"/>
        <item x="1449"/>
        <item x="704"/>
        <item x="1238"/>
        <item x="526"/>
        <item x="719"/>
        <item x="1365"/>
        <item x="1163"/>
        <item x="1146"/>
        <item x="973"/>
        <item x="155"/>
        <item m="1" x="1661"/>
        <item m="1" x="1602"/>
        <item x="1362"/>
        <item x="1507"/>
        <item x="184"/>
        <item x="1164"/>
        <item m="1" x="1738"/>
        <item m="1" x="1680"/>
        <item m="1" x="1692"/>
        <item x="621"/>
        <item x="1485"/>
        <item m="1" x="1740"/>
        <item x="507"/>
        <item x="560"/>
        <item x="597"/>
        <item x="1313"/>
        <item m="1" x="1743"/>
        <item x="1083"/>
        <item x="1297"/>
        <item m="1" x="1742"/>
        <item x="1531"/>
        <item m="1" x="1581"/>
        <item x="108"/>
        <item m="1" x="1667"/>
        <item m="1" x="1708"/>
        <item x="680"/>
        <item x="477"/>
        <item x="1021"/>
        <item x="1305"/>
        <item x="1335"/>
        <item x="469"/>
        <item x="1369"/>
        <item x="983"/>
        <item x="1474"/>
        <item x="1114"/>
        <item x="1339"/>
        <item x="211"/>
        <item m="1" x="1612"/>
        <item x="746"/>
        <item x="1522"/>
        <item x="153"/>
        <item x="663"/>
        <item x="1432"/>
        <item x="777"/>
        <item x="852"/>
        <item x="1494"/>
        <item x="875"/>
        <item m="1" x="1696"/>
        <item x="823"/>
        <item x="963"/>
        <item x="541"/>
        <item x="392"/>
        <item x="1288"/>
        <item x="1519"/>
        <item x="1111"/>
        <item x="379"/>
        <item x="1528"/>
        <item x="486"/>
        <item x="1242"/>
        <item x="1525"/>
        <item x="1444"/>
        <item x="701"/>
        <item x="1076"/>
        <item x="1294"/>
        <item x="386"/>
        <item x="843"/>
        <item x="1130"/>
        <item x="1237"/>
        <item x="544"/>
        <item x="1381"/>
        <item x="1112"/>
        <item x="1490"/>
        <item x="616"/>
        <item x="105"/>
        <item x="563"/>
        <item x="1217"/>
        <item x="228"/>
        <item x="62"/>
        <item x="1066"/>
        <item x="259"/>
        <item x="552"/>
        <item x="1243"/>
        <item x="1059"/>
        <item x="607"/>
        <item x="63"/>
        <item x="191"/>
        <item x="91"/>
        <item x="588"/>
        <item x="424"/>
        <item x="1025"/>
        <item x="353"/>
        <item x="754"/>
        <item x="676"/>
        <item x="206"/>
        <item x="1156"/>
        <item x="806"/>
        <item x="1161"/>
        <item m="1" x="1685"/>
        <item x="960"/>
        <item x="1173"/>
        <item x="1043"/>
        <item x="1306"/>
        <item x="982"/>
        <item m="1" x="1663"/>
        <item x="830"/>
        <item x="1481"/>
        <item x="1087"/>
        <item x="1256"/>
        <item x="364"/>
        <item x="741"/>
        <item x="1248"/>
        <item m="1" x="1739"/>
        <item x="791"/>
        <item x="789"/>
        <item m="1" x="1563"/>
        <item x="880"/>
        <item x="1254"/>
        <item x="1520"/>
        <item x="724"/>
        <item x="1284"/>
        <item x="536"/>
        <item x="16"/>
        <item x="436"/>
        <item x="625"/>
        <item x="736"/>
        <item x="86"/>
        <item x="856"/>
        <item x="1491"/>
        <item x="665"/>
        <item m="1" x="1699"/>
        <item m="1" x="1682"/>
        <item x="426"/>
        <item x="1011"/>
        <item x="311"/>
        <item m="1" x="1674"/>
        <item x="812"/>
        <item x="164"/>
        <item x="971"/>
        <item x="855"/>
        <item x="509"/>
        <item x="818"/>
        <item x="1517"/>
        <item x="126"/>
        <item x="1172"/>
        <item x="1282"/>
        <item x="1433"/>
        <item x="67"/>
        <item x="432"/>
        <item x="375"/>
        <item x="465"/>
        <item x="304"/>
        <item x="111"/>
        <item x="110"/>
        <item x="1554"/>
        <item x="1311"/>
        <item x="350"/>
        <item x="1300"/>
        <item x="610"/>
        <item x="166"/>
        <item x="106"/>
        <item x="74"/>
        <item x="199"/>
        <item m="1" x="1718"/>
        <item m="1" x="1639"/>
        <item x="288"/>
        <item x="626"/>
        <item x="365"/>
        <item x="416"/>
        <item x="43"/>
        <item x="1196"/>
        <item x="130"/>
        <item x="755"/>
        <item x="1193"/>
        <item x="684"/>
        <item x="767"/>
        <item x="302"/>
        <item m="1" x="1684"/>
        <item x="1020"/>
        <item x="10"/>
        <item x="927"/>
        <item x="41"/>
        <item x="1407"/>
        <item m="1" x="1638"/>
        <item m="1" x="1647"/>
        <item m="1" x="1628"/>
        <item x="450"/>
        <item m="1" x="1703"/>
        <item m="1" x="1655"/>
        <item x="420"/>
        <item x="977"/>
        <item x="873"/>
        <item x="1102"/>
        <item x="938"/>
        <item m="1" x="1656"/>
        <item x="1160"/>
        <item x="1090"/>
        <item x="761"/>
        <item x="156"/>
        <item x="974"/>
        <item x="1088"/>
        <item x="910"/>
        <item m="1" x="1698"/>
        <item x="1235"/>
        <item x="205"/>
        <item x="1367"/>
        <item x="635"/>
        <item x="995"/>
        <item x="1309"/>
        <item x="1352"/>
        <item x="698"/>
        <item x="142"/>
        <item x="530"/>
        <item x="1134"/>
        <item x="851"/>
        <item x="929"/>
        <item x="1283"/>
        <item x="1341"/>
        <item x="1174"/>
        <item x="1216"/>
        <item x="933"/>
        <item x="899"/>
        <item x="1191"/>
        <item x="776"/>
        <item x="861"/>
        <item x="780"/>
        <item x="896"/>
        <item x="1551"/>
        <item x="174"/>
        <item x="652"/>
        <item x="203"/>
        <item x="457"/>
        <item x="1157"/>
        <item x="173"/>
        <item x="1439"/>
        <item x="316"/>
        <item x="143"/>
        <item x="1296"/>
        <item x="323"/>
        <item x="683"/>
        <item x="1463"/>
        <item x="116"/>
        <item x="1428"/>
        <item x="1244"/>
        <item x="1166"/>
        <item x="1040"/>
        <item x="879"/>
        <item x="1035"/>
        <item x="738"/>
        <item x="1115"/>
        <item x="796"/>
        <item x="40"/>
        <item x="346"/>
        <item x="1099"/>
        <item x="516"/>
        <item x="627"/>
        <item x="42"/>
        <item x="421"/>
        <item x="1207"/>
        <item x="1205"/>
        <item x="279"/>
        <item x="864"/>
        <item x="1403"/>
        <item x="1325"/>
        <item x="551"/>
        <item x="1215"/>
        <item x="434"/>
        <item x="44"/>
        <item x="1453"/>
        <item x="542"/>
        <item x="129"/>
        <item x="1430"/>
        <item x="433"/>
        <item x="1150"/>
        <item x="1123"/>
        <item x="1310"/>
        <item x="1461"/>
        <item x="1278"/>
        <item x="1041"/>
        <item x="236"/>
        <item x="287"/>
        <item x="687"/>
        <item x="1199"/>
        <item x="891"/>
        <item x="343"/>
        <item x="1446"/>
        <item x="1396"/>
        <item x="1292"/>
        <item x="1468"/>
        <item x="821"/>
        <item x="1418"/>
        <item x="740"/>
        <item x="1262"/>
        <item x="19"/>
        <item x="1322"/>
        <item m="1" x="1562"/>
        <item x="277"/>
        <item x="942"/>
        <item x="1484"/>
        <item x="836"/>
        <item x="114"/>
        <item x="66"/>
        <item x="1000"/>
        <item x="456"/>
        <item x="1280"/>
        <item x="324"/>
        <item x="270"/>
        <item x="819"/>
        <item m="1" x="1660"/>
        <item x="196"/>
        <item x="999"/>
        <item x="787"/>
        <item x="1500"/>
        <item x="1144"/>
        <item x="716"/>
        <item x="407"/>
        <item x="461"/>
        <item x="735"/>
        <item x="214"/>
        <item m="1" x="1633"/>
        <item x="282"/>
        <item m="1" x="1729"/>
        <item x="1120"/>
        <item x="1538"/>
        <item x="1177"/>
        <item m="1" x="1559"/>
        <item x="1539"/>
        <item m="1" x="1578"/>
        <item x="463"/>
        <item x="946"/>
        <item m="1" x="1653"/>
        <item x="394"/>
        <item x="447"/>
        <item x="778"/>
        <item x="182"/>
        <item x="1360"/>
        <item x="1529"/>
        <item x="1416"/>
        <item x="884"/>
        <item x="348"/>
        <item x="574"/>
        <item x="1051"/>
        <item x="1354"/>
        <item x="189"/>
        <item x="948"/>
        <item x="1198"/>
        <item m="1" x="1590"/>
        <item m="1" x="1669"/>
        <item x="216"/>
        <item x="985"/>
        <item x="888"/>
        <item x="940"/>
        <item x="1527"/>
        <item x="1346"/>
        <item x="1252"/>
        <item x="1024"/>
        <item x="1536"/>
        <item x="1465"/>
        <item x="1018"/>
        <item x="1202"/>
        <item x="1524"/>
        <item x="800"/>
        <item x="33"/>
        <item x="1209"/>
        <item x="869"/>
        <item x="1182"/>
        <item x="390"/>
        <item x="1231"/>
        <item x="1226"/>
        <item x="854"/>
        <item x="1501"/>
        <item x="1105"/>
        <item x="599"/>
        <item x="27"/>
        <item x="187"/>
        <item x="1514"/>
        <item x="693"/>
        <item x="1104"/>
        <item x="1225"/>
        <item x="415"/>
        <item x="772"/>
        <item x="1393"/>
        <item m="1" x="1594"/>
        <item x="534"/>
        <item x="667"/>
        <item x="50"/>
        <item x="308"/>
        <item x="305"/>
        <item x="1387"/>
        <item x="59"/>
        <item x="1194"/>
        <item x="245"/>
        <item x="990"/>
        <item x="915"/>
        <item x="4"/>
        <item x="604"/>
        <item x="1289"/>
        <item x="765"/>
        <item x="1219"/>
        <item x="897"/>
        <item x="901"/>
        <item x="643"/>
        <item x="571"/>
        <item x="18"/>
        <item x="1534"/>
        <item x="194"/>
        <item x="546"/>
        <item x="681"/>
        <item x="1003"/>
        <item x="177"/>
        <item m="1" x="1619"/>
        <item x="132"/>
        <item x="737"/>
        <item x="400"/>
        <item x="72"/>
        <item x="842"/>
        <item x="1047"/>
        <item x="540"/>
        <item x="1034"/>
        <item x="1556"/>
        <item x="491"/>
        <item x="1078"/>
        <item x="49"/>
        <item x="84"/>
        <item x="1250"/>
        <item x="224"/>
        <item x="115"/>
        <item x="631"/>
        <item x="878"/>
        <item x="333"/>
        <item x="1119"/>
        <item x="564"/>
        <item x="807"/>
        <item x="1069"/>
        <item x="829"/>
        <item x="1457"/>
        <item x="1314"/>
        <item x="1272"/>
        <item x="1039"/>
        <item m="1" x="1618"/>
        <item x="93"/>
        <item x="1426"/>
        <item x="1092"/>
        <item x="85"/>
        <item x="703"/>
        <item x="688"/>
        <item x="894"/>
        <item x="970"/>
        <item x="1385"/>
        <item x="838"/>
        <item x="1374"/>
        <item x="402"/>
        <item x="425"/>
        <item x="263"/>
        <item x="581"/>
        <item x="38"/>
        <item x="775"/>
        <item x="349"/>
        <item x="1154"/>
        <item x="1397"/>
        <item x="916"/>
        <item x="1044"/>
        <item x="824"/>
        <item x="252"/>
        <item x="1358"/>
        <item x="453"/>
        <item x="576"/>
        <item x="1016"/>
        <item x="657"/>
        <item x="1486"/>
        <item x="1371"/>
        <item x="208"/>
        <item x="299"/>
        <item x="653"/>
        <item x="804"/>
        <item m="1" x="1565"/>
        <item x="660"/>
        <item x="467"/>
        <item x="979"/>
        <item x="784"/>
        <item x="748"/>
        <item x="924"/>
        <item x="1405"/>
        <item x="1532"/>
        <item x="549"/>
        <item x="1476"/>
        <item x="1329"/>
        <item x="1107"/>
        <item x="1"/>
        <item x="213"/>
        <item x="253"/>
        <item x="412"/>
        <item x="1456"/>
        <item x="1458"/>
        <item x="367"/>
        <item x="1548"/>
        <item x="257"/>
        <item x="1265"/>
        <item x="790"/>
        <item x="876"/>
        <item x="1411"/>
        <item x="1185"/>
        <item x="1027"/>
        <item x="697"/>
        <item x="1332"/>
        <item x="1132"/>
        <item x="1093"/>
        <item x="890"/>
        <item x="95"/>
        <item x="1349"/>
        <item x="1420"/>
        <item x="119"/>
        <item x="289"/>
        <item x="80"/>
        <item x="1392"/>
        <item x="539"/>
        <item x="722"/>
        <item x="266"/>
        <item x="374"/>
        <item x="265"/>
        <item x="1518"/>
        <item x="83"/>
        <item x="1124"/>
        <item x="1006"/>
        <item x="1326"/>
        <item x="1148"/>
        <item x="321"/>
        <item x="296"/>
        <item x="678"/>
        <item x="13"/>
        <item x="192"/>
        <item x="232"/>
        <item x="634"/>
        <item x="341"/>
        <item x="1195"/>
        <item x="1544"/>
        <item x="319"/>
        <item x="1223"/>
        <item x="1493"/>
        <item x="1261"/>
        <item x="1549"/>
        <item x="60"/>
        <item x="1032"/>
        <item x="342"/>
        <item x="451"/>
        <item x="210"/>
        <item x="1345"/>
        <item x="1159"/>
        <item x="986"/>
        <item x="1165"/>
        <item x="202"/>
        <item x="1408"/>
        <item x="225"/>
        <item x="1206"/>
        <item x="1131"/>
        <item x="816"/>
        <item x="991"/>
        <item x="215"/>
        <item x="1106"/>
        <item x="1062"/>
        <item x="532"/>
        <item x="1009"/>
        <item x="219"/>
        <item x="352"/>
        <item x="361"/>
        <item x="1224"/>
        <item x="168"/>
        <item x="1026"/>
        <item x="918"/>
        <item x="1471"/>
        <item x="832"/>
        <item x="1353"/>
        <item x="1499"/>
        <item x="1121"/>
        <item x="742"/>
        <item x="1002"/>
        <item x="1055"/>
        <item x="964"/>
        <item x="584"/>
        <item x="744"/>
        <item x="1071"/>
        <item x="175"/>
        <item x="401"/>
        <item x="1100"/>
        <item x="567"/>
        <item x="1497"/>
        <item x="1180"/>
        <item x="763"/>
        <item x="925"/>
        <item x="1004"/>
        <item x="905"/>
        <item x="617"/>
        <item m="1" x="1569"/>
        <item x="462"/>
        <item x="123"/>
        <item m="1" x="1574"/>
        <item x="867"/>
        <item x="1291"/>
        <item x="711"/>
        <item x="950"/>
        <item x="801"/>
        <item x="1488"/>
        <item x="580"/>
        <item x="391"/>
        <item x="500"/>
        <item x="1319"/>
        <item x="596"/>
        <item x="178"/>
        <item x="1017"/>
        <item x="1063"/>
        <item x="572"/>
        <item x="1509"/>
        <item x="185"/>
        <item x="1097"/>
        <item x="550"/>
        <item x="520"/>
        <item x="591"/>
        <item x="1328"/>
        <item x="170"/>
        <item x="6"/>
        <item x="1181"/>
        <item x="803"/>
        <item x="1179"/>
        <item x="1545"/>
        <item x="797"/>
        <item x="689"/>
        <item x="68"/>
        <item x="1324"/>
        <item x="264"/>
        <item x="220"/>
        <item x="518"/>
        <item m="1" x="1604"/>
        <item x="393"/>
        <item x="1398"/>
        <item x="373"/>
        <item m="1" x="1623"/>
        <item x="280"/>
        <item x="1101"/>
        <item x="1417"/>
        <item x="794"/>
        <item x="495"/>
        <item x="335"/>
        <item x="728"/>
        <item m="1" x="1683"/>
        <item x="1423"/>
        <item x="1162"/>
        <item m="1" x="1751"/>
        <item x="923"/>
        <item x="1388"/>
        <item x="1094"/>
        <item x="172"/>
        <item x="1343"/>
        <item x="1479"/>
        <item x="1302"/>
        <item x="1379"/>
        <item x="1152"/>
        <item x="271"/>
        <item x="249"/>
        <item x="1364"/>
        <item x="1028"/>
        <item x="370"/>
        <item x="103"/>
        <item x="229"/>
        <item x="207"/>
        <item x="1143"/>
        <item m="1" x="1560"/>
        <item x="764"/>
        <item x="273"/>
        <item x="834"/>
        <item x="570"/>
        <item x="592"/>
        <item m="1" x="1588"/>
        <item x="73"/>
        <item x="179"/>
        <item x="204"/>
        <item x="844"/>
        <item x="1010"/>
        <item x="120"/>
        <item x="414"/>
        <item x="636"/>
        <item x="865"/>
        <item x="1410"/>
        <item x="281"/>
        <item m="1" x="1573"/>
        <item x="920"/>
        <item x="1169"/>
        <item x="768"/>
        <item x="1188"/>
        <item x="785"/>
        <item x="497"/>
        <item x="0"/>
        <item x="805"/>
        <item x="1317"/>
        <item x="1304"/>
        <item x="1073"/>
        <item x="1472"/>
        <item x="1050"/>
        <item x="195"/>
        <item x="691"/>
        <item x="1259"/>
        <item x="1136"/>
        <item x="193"/>
        <item x="675"/>
        <item x="562"/>
        <item x="1064"/>
        <item x="1391"/>
        <item x="669"/>
        <item x="1400"/>
        <item x="1419"/>
        <item x="104"/>
        <item x="709"/>
        <item x="833"/>
        <item m="1" x="1584"/>
        <item x="97"/>
        <item x="1061"/>
        <item x="590"/>
        <item x="1537"/>
        <item x="1454"/>
        <item x="1404"/>
        <item x="600"/>
        <item x="786"/>
        <item x="331"/>
        <item x="1506"/>
        <item x="647"/>
        <item x="1264"/>
        <item x="1080"/>
        <item x="490"/>
        <item m="1" x="1691"/>
        <item m="1" x="1697"/>
        <item m="1" x="1747"/>
        <item x="368"/>
        <item m="1" x="1732"/>
        <item x="1103"/>
        <item x="258"/>
        <item m="1" x="1613"/>
        <item x="514"/>
        <item x="1140"/>
        <item x="1375"/>
        <item x="1239"/>
        <item x="870"/>
        <item x="300"/>
        <item x="1081"/>
        <item x="1022"/>
        <item x="1155"/>
        <item x="1513"/>
        <item x="1257"/>
        <item x="792"/>
        <item x="1158"/>
        <item m="1" x="1631"/>
        <item x="503"/>
        <item x="247"/>
        <item x="488"/>
        <item x="674"/>
        <item x="1153"/>
        <item x="1338"/>
        <item x="124"/>
        <item x="725"/>
        <item x="606"/>
        <item x="632"/>
        <item x="771"/>
        <item x="148"/>
        <item x="1184"/>
        <item x="548"/>
        <item x="1001"/>
        <item x="315"/>
        <item x="512"/>
        <item x="885"/>
        <item x="1075"/>
        <item x="692"/>
        <item x="223"/>
        <item m="1" x="1662"/>
        <item x="883"/>
        <item x="269"/>
        <item x="1295"/>
        <item x="1438"/>
        <item x="372"/>
        <item x="594"/>
        <item x="1079"/>
        <item x="1048"/>
        <item x="1086"/>
        <item x="593"/>
        <item x="1178"/>
        <item x="694"/>
        <item x="418"/>
        <item x="872"/>
        <item m="1" x="1689"/>
        <item x="254"/>
        <item m="1" x="1577"/>
        <item x="1473"/>
        <item x="149"/>
        <item m="1" x="1702"/>
        <item x="268"/>
        <item x="354"/>
        <item x="1056"/>
        <item m="1" x="1670"/>
        <item x="642"/>
        <item x="841"/>
        <item m="1" x="1704"/>
        <item x="209"/>
        <item x="535"/>
        <item x="900"/>
        <item x="11"/>
        <item x="528"/>
        <item x="1270"/>
        <item x="585"/>
        <item x="1285"/>
        <item x="198"/>
        <item x="1109"/>
        <item x="471"/>
        <item x="363"/>
        <item x="1553"/>
        <item x="1451"/>
        <item x="904"/>
        <item x="1213"/>
        <item x="485"/>
        <item x="1435"/>
        <item x="1147"/>
        <item x="278"/>
        <item x="1234"/>
        <item x="646"/>
        <item x="527"/>
        <item x="898"/>
        <item x="1065"/>
        <item x="1442"/>
        <item x="1359"/>
        <item x="903"/>
        <item m="1" x="1621"/>
        <item x="1448"/>
        <item x="150"/>
        <item x="1218"/>
        <item x="1204"/>
        <item x="1175"/>
        <item x="1084"/>
        <item x="640"/>
        <item x="1293"/>
        <item x="1307"/>
        <item m="1" x="1646"/>
        <item x="470"/>
        <item x="466"/>
        <item x="679"/>
        <item x="449"/>
        <item x="1057"/>
        <item x="1315"/>
        <item x="494"/>
        <item x="874"/>
        <item m="1" x="1659"/>
        <item m="1" x="1668"/>
        <item x="1168"/>
        <item x="1133"/>
        <item x="1241"/>
        <item x="1089"/>
        <item x="953"/>
        <item x="334"/>
        <item x="122"/>
        <item x="537"/>
        <item x="1347"/>
        <item x="817"/>
        <item x="82"/>
        <item x="35"/>
        <item x="1015"/>
        <item x="176"/>
        <item x="89"/>
        <item x="99"/>
        <item x="398"/>
        <item x="54"/>
        <item x="81"/>
        <item x="53"/>
        <item x="139"/>
        <item x="492"/>
        <item x="389"/>
        <item x="1557"/>
        <item x="641"/>
        <item x="396"/>
        <item x="328"/>
        <item x="670"/>
        <item x="140"/>
        <item x="1167"/>
        <item x="664"/>
        <item x="48"/>
        <item x="1187"/>
        <item x="356"/>
        <item x="934"/>
        <item x="519"/>
        <item x="399"/>
        <item x="1312"/>
        <item x="989"/>
        <item x="1543"/>
        <item x="1521"/>
        <item x="131"/>
        <item x="849"/>
        <item x="1308"/>
        <item x="682"/>
        <item x="515"/>
        <item x="309"/>
        <item x="32"/>
        <item x="1031"/>
        <item x="317"/>
        <item x="395"/>
        <item x="329"/>
        <item x="336"/>
        <item x="218"/>
        <item x="152"/>
        <item x="603"/>
        <item x="638"/>
        <item x="1228"/>
        <item x="1301"/>
        <item x="612"/>
        <item x="295"/>
        <item x="1096"/>
        <item x="1240"/>
        <item x="1318"/>
        <item x="1383"/>
        <item x="1378"/>
        <item x="1054"/>
        <item x="702"/>
        <item x="313"/>
        <item x="235"/>
        <item x="1526"/>
        <item x="146"/>
        <item x="435"/>
        <item x="932"/>
        <item x="88"/>
        <item x="886"/>
        <item x="993"/>
        <item x="325"/>
        <item x="1012"/>
        <item x="190"/>
        <item x="1357"/>
        <item x="136"/>
        <item x="112"/>
        <item x="958"/>
        <item x="161"/>
        <item x="15"/>
        <item x="167"/>
        <item x="160"/>
        <item x="339"/>
        <item x="715"/>
        <item x="159"/>
        <item x="101"/>
        <item x="538"/>
        <item x="1541"/>
        <item x="524"/>
        <item x="459"/>
        <item x="828"/>
        <item x="377"/>
        <item x="1260"/>
        <item x="913"/>
        <item x="312"/>
        <item x="382"/>
        <item x="472"/>
        <item x="1401"/>
        <item x="37"/>
        <item x="310"/>
        <item x="1356"/>
        <item x="1221"/>
        <item x="749"/>
        <item x="23"/>
        <item x="109"/>
        <item m="1" x="1658"/>
        <item m="1" x="1595"/>
        <item x="637"/>
        <item x="151"/>
        <item x="7"/>
        <item m="1" x="1724"/>
        <item m="1" x="1710"/>
        <item x="242"/>
        <item x="1327"/>
        <item x="813"/>
        <item x="1142"/>
        <item m="1" x="1746"/>
        <item x="154"/>
        <item x="100"/>
        <item x="227"/>
        <item x="406"/>
        <item x="827"/>
        <item x="64"/>
        <item x="397"/>
        <item x="165"/>
        <item x="378"/>
        <item x="911"/>
        <item x="320"/>
        <item x="1095"/>
        <item x="922"/>
        <item x="47"/>
        <item x="1113"/>
        <item x="949"/>
        <item x="848"/>
        <item x="998"/>
        <item x="1258"/>
        <item x="1030"/>
        <item x="51"/>
        <item x="1077"/>
        <item x="1355"/>
        <item x="1337"/>
        <item x="1070"/>
        <item x="1220"/>
        <item x="504"/>
        <item x="314"/>
        <item x="230"/>
        <item x="384"/>
        <item x="1495"/>
        <item x="1515"/>
        <item x="437"/>
        <item x="443"/>
        <item x="1508"/>
        <item x="376"/>
        <item x="608"/>
        <item m="1" x="1675"/>
        <item x="825"/>
        <item m="1" x="1678"/>
        <item x="668"/>
        <item x="61"/>
        <item x="113"/>
        <item x="639"/>
        <item x="1186"/>
        <item x="134"/>
        <item x="966"/>
        <item x="1503"/>
        <item x="135"/>
        <item x="473"/>
        <item x="431"/>
        <item x="419"/>
        <item x="330"/>
        <item x="452"/>
        <item m="1" x="1736"/>
        <item x="337"/>
        <item x="1279"/>
        <item x="1436"/>
        <item x="446"/>
        <item x="183"/>
        <item x="326"/>
        <item m="1" x="1726"/>
        <item x="1068"/>
        <item x="1542"/>
        <item x="579"/>
        <item x="671"/>
        <item x="1496"/>
        <item x="1351"/>
        <item x="1469"/>
        <item x="988"/>
        <item x="1455"/>
        <item x="366"/>
        <item x="1395"/>
        <item x="1450"/>
        <item x="917"/>
        <item x="718"/>
        <item x="1459"/>
        <item x="685"/>
        <item x="1330"/>
        <item x="1480"/>
        <item x="332"/>
        <item x="814"/>
        <item x="907"/>
        <item x="482"/>
        <item x="1547"/>
        <item x="1200"/>
        <item m="1" x="1576"/>
        <item x="340"/>
        <item x="969"/>
        <item x="256"/>
        <item x="250"/>
        <item x="847"/>
        <item m="1" x="1600"/>
        <item x="70"/>
        <item x="107"/>
        <item m="1" x="1754"/>
        <item x="1091"/>
        <item x="8"/>
        <item x="895"/>
        <item x="782"/>
        <item x="133"/>
        <item x="158"/>
        <item x="1210"/>
        <item x="1394"/>
        <item x="1535"/>
        <item x="1266"/>
        <item x="565"/>
        <item x="1046"/>
        <item x="98"/>
        <item x="9"/>
        <item x="92"/>
        <item x="188"/>
        <item x="45"/>
        <item x="26"/>
        <item x="959"/>
        <item x="69"/>
        <item x="231"/>
        <item x="1475"/>
        <item x="1386"/>
        <item x="708"/>
        <item x="815"/>
        <item x="78"/>
        <item m="1" x="1568"/>
        <item x="359"/>
        <item x="558"/>
        <item x="479"/>
        <item x="529"/>
        <item x="262"/>
        <item x="117"/>
        <item x="1192"/>
        <item x="1269"/>
        <item x="1122"/>
        <item x="52"/>
        <item x="145"/>
        <item x="733"/>
        <item m="1" x="1687"/>
        <item x="1299"/>
        <item x="726"/>
        <item x="906"/>
        <item x="357"/>
        <item x="387"/>
        <item x="912"/>
        <item x="1116"/>
        <item x="217"/>
        <item x="729"/>
        <item x="1246"/>
        <item m="1" x="1707"/>
        <item x="1482"/>
        <item x="1085"/>
        <item x="751"/>
        <item x="644"/>
        <item x="690"/>
        <item x="322"/>
        <item x="505"/>
        <item x="1502"/>
        <item x="1197"/>
        <item x="648"/>
        <item m="1" x="1592"/>
        <item x="200"/>
        <item x="758"/>
        <item m="1" x="1650"/>
        <item x="630"/>
        <item x="460"/>
        <item x="868"/>
        <item x="1125"/>
        <item x="1316"/>
        <item x="1049"/>
        <item x="826"/>
        <item x="440"/>
        <item x="1232"/>
        <item x="859"/>
        <item x="1376"/>
        <item x="1441"/>
        <item x="303"/>
        <item x="244"/>
        <item x="1110"/>
        <item x="887"/>
        <item x="745"/>
        <item x="1437"/>
        <item x="464"/>
        <item x="1137"/>
        <item x="181"/>
        <item x="1058"/>
        <item x="853"/>
        <item x="1510"/>
        <item x="857"/>
        <item x="75"/>
        <item m="1" x="1614"/>
        <item x="454"/>
        <item x="845"/>
        <item m="1" x="1741"/>
        <item m="1" x="1626"/>
        <item x="908"/>
        <item x="276"/>
        <item x="672"/>
        <item x="583"/>
        <item x="517"/>
        <item x="489"/>
        <item x="695"/>
        <item x="371"/>
        <item m="1" x="1609"/>
        <item m="1" x="1579"/>
        <item m="1" x="1657"/>
        <item m="1" x="1611"/>
        <item x="615"/>
        <item m="1" x="1654"/>
        <item x="926"/>
        <item x="996"/>
        <item x="1445"/>
        <item x="1377"/>
        <item x="410"/>
        <item x="554"/>
        <item m="1" x="1635"/>
        <item x="1344"/>
        <item x="945"/>
        <item x="1342"/>
        <item m="1" x="1737"/>
        <item x="430"/>
        <item x="318"/>
        <item x="267"/>
        <item m="1" x="1616"/>
        <item x="243"/>
        <item x="1511"/>
        <item x="955"/>
        <item x="1470"/>
        <item m="1" x="1645"/>
        <item x="1127"/>
        <item x="609"/>
        <item x="799"/>
        <item x="409"/>
        <item x="569"/>
        <item x="1211"/>
        <item x="666"/>
        <item x="967"/>
        <item x="388"/>
        <item x="1128"/>
        <item x="1373"/>
        <item x="654"/>
        <item m="1" x="1671"/>
        <item m="1" x="1666"/>
        <item x="523"/>
        <item m="1" x="1605"/>
        <item m="1" x="1648"/>
        <item x="618"/>
        <item x="619"/>
        <item x="957"/>
        <item x="1053"/>
        <item x="568"/>
        <item x="981"/>
        <item x="980"/>
        <item x="645"/>
        <item x="1212"/>
        <item x="1203"/>
        <item x="237"/>
        <item x="1452"/>
        <item x="1267"/>
        <item x="513"/>
        <item x="428"/>
        <item x="1208"/>
        <item x="947"/>
        <item x="1512"/>
        <item x="238"/>
        <item x="272"/>
        <item x="1190"/>
        <item x="1013"/>
        <item x="1273"/>
        <item x="1487"/>
        <item x="589"/>
        <item m="1" x="1570"/>
        <item x="345"/>
        <item x="793"/>
        <item x="1334"/>
        <item x="171"/>
        <item x="1366"/>
        <item x="360"/>
        <item m="1" x="1725"/>
        <item x="1170"/>
        <item x="730"/>
        <item x="56"/>
        <item x="1135"/>
        <item x="483"/>
        <item m="1" x="1728"/>
        <item x="1138"/>
        <item x="984"/>
        <item x="90"/>
        <item x="752"/>
        <item m="1" x="1615"/>
        <item m="1" x="1580"/>
        <item x="438"/>
        <item x="731"/>
        <item x="1424"/>
        <item m="1" x="1714"/>
        <item x="511"/>
        <item x="533"/>
        <item x="138"/>
        <item x="87"/>
        <item m="1" x="1636"/>
        <item x="1290"/>
        <item m="1" x="1711"/>
        <item x="1281"/>
        <item x="595"/>
        <item x="992"/>
        <item x="439"/>
        <item x="306"/>
        <item m="1" x="1706"/>
        <item x="169"/>
        <item x="484"/>
        <item x="1023"/>
        <item x="1074"/>
        <item x="1014"/>
        <item x="24"/>
        <item m="1" x="1643"/>
        <item x="506"/>
        <item x="28"/>
        <item x="1489"/>
        <item m="1" x="1632"/>
        <item x="650"/>
        <item x="1255"/>
        <item x="543"/>
        <item x="863"/>
        <item x="587"/>
        <item x="1118"/>
        <item x="1033"/>
        <item x="261"/>
        <item x="1183"/>
        <item x="441"/>
        <item m="1" x="1730"/>
        <item x="1336"/>
        <item x="293"/>
        <item x="1350"/>
        <item x="476"/>
        <item x="57"/>
        <item x="468"/>
        <item x="686"/>
        <item x="286"/>
        <item x="860"/>
        <item x="1072"/>
        <item x="893"/>
        <item x="1427"/>
        <item x="1052"/>
        <item x="301"/>
        <item x="347"/>
        <item x="1530"/>
        <item x="928"/>
        <item m="1" x="1585"/>
        <item x="338"/>
        <item x="561"/>
        <item x="1189"/>
        <item m="1" x="1601"/>
        <item x="1389"/>
        <item x="445"/>
        <item x="1263"/>
        <item x="30"/>
        <item x="1421"/>
        <item x="1478"/>
        <item x="1550"/>
        <item x="1141"/>
        <item x="975"/>
        <item m="1" x="1665"/>
        <item x="1558"/>
        <item x="417"/>
        <item x="655"/>
        <item x="582"/>
        <item x="77"/>
        <item t="default"/>
      </items>
    </pivotField>
  </pivotFields>
  <rowFields count="1">
    <field x="0"/>
  </rowFields>
  <rowItems count="1560">
    <i>
      <x/>
    </i>
    <i>
      <x v="1"/>
    </i>
    <i>
      <x v="2"/>
    </i>
    <i>
      <x v="3"/>
    </i>
    <i>
      <x v="4"/>
    </i>
    <i>
      <x v="5"/>
    </i>
    <i>
      <x v="6"/>
    </i>
    <i>
      <x v="9"/>
    </i>
    <i>
      <x v="13"/>
    </i>
    <i>
      <x v="17"/>
    </i>
    <i>
      <x v="19"/>
    </i>
    <i>
      <x v="20"/>
    </i>
    <i>
      <x v="21"/>
    </i>
    <i>
      <x v="22"/>
    </i>
    <i>
      <x v="25"/>
    </i>
    <i>
      <x v="27"/>
    </i>
    <i>
      <x v="28"/>
    </i>
    <i>
      <x v="30"/>
    </i>
    <i>
      <x v="36"/>
    </i>
    <i>
      <x v="37"/>
    </i>
    <i>
      <x v="38"/>
    </i>
    <i>
      <x v="41"/>
    </i>
    <i>
      <x v="42"/>
    </i>
    <i>
      <x v="43"/>
    </i>
    <i>
      <x v="44"/>
    </i>
    <i>
      <x v="45"/>
    </i>
    <i>
      <x v="46"/>
    </i>
    <i>
      <x v="47"/>
    </i>
    <i>
      <x v="48"/>
    </i>
    <i>
      <x v="49"/>
    </i>
    <i>
      <x v="50"/>
    </i>
    <i>
      <x v="51"/>
    </i>
    <i>
      <x v="52"/>
    </i>
    <i>
      <x v="53"/>
    </i>
    <i>
      <x v="54"/>
    </i>
    <i>
      <x v="55"/>
    </i>
    <i>
      <x v="56"/>
    </i>
    <i>
      <x v="58"/>
    </i>
    <i>
      <x v="59"/>
    </i>
    <i>
      <x v="60"/>
    </i>
    <i>
      <x v="61"/>
    </i>
    <i>
      <x v="63"/>
    </i>
    <i>
      <x v="64"/>
    </i>
    <i>
      <x v="65"/>
    </i>
    <i>
      <x v="68"/>
    </i>
    <i>
      <x v="69"/>
    </i>
    <i>
      <x v="70"/>
    </i>
    <i>
      <x v="71"/>
    </i>
    <i>
      <x v="72"/>
    </i>
    <i>
      <x v="73"/>
    </i>
    <i>
      <x v="74"/>
    </i>
    <i>
      <x v="75"/>
    </i>
    <i>
      <x v="76"/>
    </i>
    <i>
      <x v="77"/>
    </i>
    <i>
      <x v="78"/>
    </i>
    <i>
      <x v="80"/>
    </i>
    <i>
      <x v="81"/>
    </i>
    <i>
      <x v="82"/>
    </i>
    <i>
      <x v="83"/>
    </i>
    <i>
      <x v="84"/>
    </i>
    <i>
      <x v="85"/>
    </i>
    <i>
      <x v="87"/>
    </i>
    <i>
      <x v="88"/>
    </i>
    <i>
      <x v="89"/>
    </i>
    <i>
      <x v="90"/>
    </i>
    <i>
      <x v="91"/>
    </i>
    <i>
      <x v="92"/>
    </i>
    <i>
      <x v="93"/>
    </i>
    <i>
      <x v="94"/>
    </i>
    <i>
      <x v="96"/>
    </i>
    <i>
      <x v="97"/>
    </i>
    <i>
      <x v="98"/>
    </i>
    <i>
      <x v="99"/>
    </i>
    <i>
      <x v="100"/>
    </i>
    <i>
      <x v="102"/>
    </i>
    <i>
      <x v="103"/>
    </i>
    <i>
      <x v="104"/>
    </i>
    <i>
      <x v="105"/>
    </i>
    <i>
      <x v="106"/>
    </i>
    <i>
      <x v="107"/>
    </i>
    <i>
      <x v="108"/>
    </i>
    <i>
      <x v="109"/>
    </i>
    <i>
      <x v="110"/>
    </i>
    <i>
      <x v="111"/>
    </i>
    <i>
      <x v="112"/>
    </i>
    <i>
      <x v="113"/>
    </i>
    <i>
      <x v="114"/>
    </i>
    <i>
      <x v="115"/>
    </i>
    <i>
      <x v="116"/>
    </i>
    <i>
      <x v="117"/>
    </i>
    <i>
      <x v="118"/>
    </i>
    <i>
      <x v="119"/>
    </i>
    <i>
      <x v="120"/>
    </i>
    <i>
      <x v="121"/>
    </i>
    <i>
      <x v="123"/>
    </i>
    <i>
      <x v="124"/>
    </i>
    <i>
      <x v="125"/>
    </i>
    <i>
      <x v="126"/>
    </i>
    <i>
      <x v="127"/>
    </i>
    <i>
      <x v="128"/>
    </i>
    <i>
      <x v="129"/>
    </i>
    <i>
      <x v="130"/>
    </i>
    <i>
      <x v="131"/>
    </i>
    <i>
      <x v="133"/>
    </i>
    <i>
      <x v="137"/>
    </i>
    <i>
      <x v="138"/>
    </i>
    <i>
      <x v="139"/>
    </i>
    <i>
      <x v="141"/>
    </i>
    <i>
      <x v="142"/>
    </i>
    <i>
      <x v="143"/>
    </i>
    <i>
      <x v="144"/>
    </i>
    <i>
      <x v="146"/>
    </i>
    <i>
      <x v="148"/>
    </i>
    <i>
      <x v="149"/>
    </i>
    <i>
      <x v="151"/>
    </i>
    <i>
      <x v="154"/>
    </i>
    <i>
      <x v="157"/>
    </i>
    <i>
      <x v="158"/>
    </i>
    <i>
      <x v="159"/>
    </i>
    <i>
      <x v="160"/>
    </i>
    <i>
      <x v="161"/>
    </i>
    <i>
      <x v="162"/>
    </i>
    <i>
      <x v="163"/>
    </i>
    <i>
      <x v="164"/>
    </i>
    <i>
      <x v="165"/>
    </i>
    <i>
      <x v="167"/>
    </i>
    <i>
      <x v="168"/>
    </i>
    <i>
      <x v="169"/>
    </i>
    <i>
      <x v="170"/>
    </i>
    <i>
      <x v="171"/>
    </i>
    <i>
      <x v="172"/>
    </i>
    <i>
      <x v="173"/>
    </i>
    <i>
      <x v="174"/>
    </i>
    <i>
      <x v="175"/>
    </i>
    <i>
      <x v="176"/>
    </i>
    <i>
      <x v="177"/>
    </i>
    <i>
      <x v="178"/>
    </i>
    <i>
      <x v="179"/>
    </i>
    <i>
      <x v="180"/>
    </i>
    <i>
      <x v="181"/>
    </i>
    <i>
      <x v="182"/>
    </i>
    <i>
      <x v="184"/>
    </i>
    <i>
      <x v="185"/>
    </i>
    <i>
      <x v="186"/>
    </i>
    <i>
      <x v="187"/>
    </i>
    <i>
      <x v="188"/>
    </i>
    <i>
      <x v="189"/>
    </i>
    <i>
      <x v="190"/>
    </i>
    <i>
      <x v="191"/>
    </i>
    <i>
      <x v="193"/>
    </i>
    <i>
      <x v="196"/>
    </i>
    <i>
      <x v="197"/>
    </i>
    <i>
      <x v="198"/>
    </i>
    <i>
      <x v="201"/>
    </i>
    <i>
      <x v="204"/>
    </i>
    <i>
      <x v="205"/>
    </i>
    <i>
      <x v="206"/>
    </i>
    <i>
      <x v="208"/>
    </i>
    <i>
      <x v="209"/>
    </i>
    <i>
      <x v="211"/>
    </i>
    <i>
      <x v="212"/>
    </i>
    <i>
      <x v="213"/>
    </i>
    <i>
      <x v="214"/>
    </i>
    <i>
      <x v="215"/>
    </i>
    <i>
      <x v="217"/>
    </i>
    <i>
      <x v="218"/>
    </i>
    <i>
      <x v="219"/>
    </i>
    <i>
      <x v="220"/>
    </i>
    <i>
      <x v="222"/>
    </i>
    <i>
      <x v="225"/>
    </i>
    <i>
      <x v="226"/>
    </i>
    <i>
      <x v="227"/>
    </i>
    <i>
      <x v="228"/>
    </i>
    <i>
      <x v="229"/>
    </i>
    <i>
      <x v="230"/>
    </i>
    <i>
      <x v="231"/>
    </i>
    <i>
      <x v="232"/>
    </i>
    <i>
      <x v="233"/>
    </i>
    <i>
      <x v="234"/>
    </i>
    <i>
      <x v="235"/>
    </i>
    <i>
      <x v="236"/>
    </i>
    <i>
      <x v="238"/>
    </i>
    <i>
      <x v="239"/>
    </i>
    <i>
      <x v="240"/>
    </i>
    <i>
      <x v="241"/>
    </i>
    <i>
      <x v="242"/>
    </i>
    <i>
      <x v="243"/>
    </i>
    <i>
      <x v="244"/>
    </i>
    <i>
      <x v="245"/>
    </i>
    <i>
      <x v="246"/>
    </i>
    <i>
      <x v="247"/>
    </i>
    <i>
      <x v="250"/>
    </i>
    <i>
      <x v="251"/>
    </i>
    <i>
      <x v="252"/>
    </i>
    <i>
      <x v="253"/>
    </i>
    <i>
      <x v="254"/>
    </i>
    <i>
      <x v="255"/>
    </i>
    <i>
      <x v="256"/>
    </i>
    <i>
      <x v="257"/>
    </i>
    <i>
      <x v="258"/>
    </i>
    <i>
      <x v="260"/>
    </i>
    <i>
      <x v="261"/>
    </i>
    <i>
      <x v="262"/>
    </i>
    <i>
      <x v="263"/>
    </i>
    <i>
      <x v="264"/>
    </i>
    <i>
      <x v="266"/>
    </i>
    <i>
      <x v="267"/>
    </i>
    <i>
      <x v="268"/>
    </i>
    <i>
      <x v="269"/>
    </i>
    <i>
      <x v="273"/>
    </i>
    <i>
      <x v="274"/>
    </i>
    <i>
      <x v="276"/>
    </i>
    <i>
      <x v="277"/>
    </i>
    <i>
      <x v="279"/>
    </i>
    <i>
      <x v="280"/>
    </i>
    <i>
      <x v="282"/>
    </i>
    <i>
      <x v="283"/>
    </i>
    <i>
      <x v="285"/>
    </i>
    <i>
      <x v="286"/>
    </i>
    <i>
      <x v="287"/>
    </i>
    <i>
      <x v="288"/>
    </i>
    <i>
      <x v="289"/>
    </i>
    <i>
      <x v="290"/>
    </i>
    <i>
      <x v="291"/>
    </i>
    <i>
      <x v="292"/>
    </i>
    <i>
      <x v="293"/>
    </i>
    <i>
      <x v="294"/>
    </i>
    <i>
      <x v="295"/>
    </i>
    <i>
      <x v="296"/>
    </i>
    <i>
      <x v="297"/>
    </i>
    <i>
      <x v="298"/>
    </i>
    <i>
      <x v="299"/>
    </i>
    <i>
      <x v="300"/>
    </i>
    <i>
      <x v="301"/>
    </i>
    <i>
      <x v="302"/>
    </i>
    <i>
      <x v="303"/>
    </i>
    <i>
      <x v="304"/>
    </i>
    <i>
      <x v="305"/>
    </i>
    <i>
      <x v="306"/>
    </i>
    <i>
      <x v="308"/>
    </i>
    <i>
      <x v="310"/>
    </i>
    <i>
      <x v="311"/>
    </i>
    <i>
      <x v="312"/>
    </i>
    <i>
      <x v="313"/>
    </i>
    <i>
      <x v="314"/>
    </i>
    <i>
      <x v="315"/>
    </i>
    <i>
      <x v="316"/>
    </i>
    <i>
      <x v="317"/>
    </i>
    <i>
      <x v="318"/>
    </i>
    <i>
      <x v="319"/>
    </i>
    <i>
      <x v="320"/>
    </i>
    <i>
      <x v="321"/>
    </i>
    <i>
      <x v="322"/>
    </i>
    <i>
      <x v="323"/>
    </i>
    <i>
      <x v="324"/>
    </i>
    <i>
      <x v="325"/>
    </i>
    <i>
      <x v="326"/>
    </i>
    <i>
      <x v="327"/>
    </i>
    <i>
      <x v="328"/>
    </i>
    <i>
      <x v="329"/>
    </i>
    <i>
      <x v="331"/>
    </i>
    <i>
      <x v="332"/>
    </i>
    <i>
      <x v="334"/>
    </i>
    <i>
      <x v="335"/>
    </i>
    <i>
      <x v="336"/>
    </i>
    <i>
      <x v="337"/>
    </i>
    <i>
      <x v="339"/>
    </i>
    <i>
      <x v="340"/>
    </i>
    <i>
      <x v="341"/>
    </i>
    <i>
      <x v="342"/>
    </i>
    <i>
      <x v="344"/>
    </i>
    <i>
      <x v="346"/>
    </i>
    <i>
      <x v="347"/>
    </i>
    <i>
      <x v="349"/>
    </i>
    <i>
      <x v="350"/>
    </i>
    <i>
      <x v="351"/>
    </i>
    <i>
      <x v="352"/>
    </i>
    <i>
      <x v="353"/>
    </i>
    <i>
      <x v="354"/>
    </i>
    <i>
      <x v="355"/>
    </i>
    <i>
      <x v="356"/>
    </i>
    <i>
      <x v="357"/>
    </i>
    <i>
      <x v="358"/>
    </i>
    <i>
      <x v="359"/>
    </i>
    <i>
      <x v="360"/>
    </i>
    <i>
      <x v="361"/>
    </i>
    <i>
      <x v="362"/>
    </i>
    <i>
      <x v="364"/>
    </i>
    <i>
      <x v="365"/>
    </i>
    <i>
      <x v="366"/>
    </i>
    <i>
      <x v="367"/>
    </i>
    <i>
      <x v="368"/>
    </i>
    <i>
      <x v="369"/>
    </i>
    <i>
      <x v="370"/>
    </i>
    <i>
      <x v="371"/>
    </i>
    <i>
      <x v="372"/>
    </i>
    <i>
      <x v="373"/>
    </i>
    <i>
      <x v="374"/>
    </i>
    <i>
      <x v="375"/>
    </i>
    <i>
      <x v="376"/>
    </i>
    <i>
      <x v="377"/>
    </i>
    <i>
      <x v="378"/>
    </i>
    <i>
      <x v="379"/>
    </i>
    <i>
      <x v="380"/>
    </i>
    <i>
      <x v="381"/>
    </i>
    <i>
      <x v="382"/>
    </i>
    <i>
      <x v="383"/>
    </i>
    <i>
      <x v="385"/>
    </i>
    <i>
      <x v="386"/>
    </i>
    <i>
      <x v="387"/>
    </i>
    <i>
      <x v="388"/>
    </i>
    <i>
      <x v="389"/>
    </i>
    <i>
      <x v="390"/>
    </i>
    <i>
      <x v="391"/>
    </i>
    <i>
      <x v="392"/>
    </i>
    <i>
      <x v="393"/>
    </i>
    <i>
      <x v="394"/>
    </i>
    <i>
      <x v="395"/>
    </i>
    <i>
      <x v="396"/>
    </i>
    <i>
      <x v="397"/>
    </i>
    <i>
      <x v="398"/>
    </i>
    <i>
      <x v="399"/>
    </i>
    <i>
      <x v="400"/>
    </i>
    <i>
      <x v="401"/>
    </i>
    <i>
      <x v="402"/>
    </i>
    <i>
      <x v="403"/>
    </i>
    <i>
      <x v="404"/>
    </i>
    <i>
      <x v="405"/>
    </i>
    <i>
      <x v="407"/>
    </i>
    <i>
      <x v="408"/>
    </i>
    <i>
      <x v="409"/>
    </i>
    <i>
      <x v="410"/>
    </i>
    <i>
      <x v="411"/>
    </i>
    <i>
      <x v="412"/>
    </i>
    <i>
      <x v="413"/>
    </i>
    <i>
      <x v="414"/>
    </i>
    <i>
      <x v="415"/>
    </i>
    <i>
      <x v="416"/>
    </i>
    <i>
      <x v="417"/>
    </i>
    <i>
      <x v="418"/>
    </i>
    <i>
      <x v="419"/>
    </i>
    <i>
      <x v="420"/>
    </i>
    <i>
      <x v="421"/>
    </i>
    <i>
      <x v="424"/>
    </i>
    <i>
      <x v="425"/>
    </i>
    <i>
      <x v="426"/>
    </i>
    <i>
      <x v="427"/>
    </i>
    <i>
      <x v="431"/>
    </i>
    <i>
      <x v="432"/>
    </i>
    <i>
      <x v="434"/>
    </i>
    <i>
      <x v="435"/>
    </i>
    <i>
      <x v="436"/>
    </i>
    <i>
      <x v="437"/>
    </i>
    <i>
      <x v="439"/>
    </i>
    <i>
      <x v="440"/>
    </i>
    <i>
      <x v="442"/>
    </i>
    <i>
      <x v="444"/>
    </i>
    <i>
      <x v="447"/>
    </i>
    <i>
      <x v="448"/>
    </i>
    <i>
      <x v="449"/>
    </i>
    <i>
      <x v="450"/>
    </i>
    <i>
      <x v="451"/>
    </i>
    <i>
      <x v="452"/>
    </i>
    <i>
      <x v="453"/>
    </i>
    <i>
      <x v="454"/>
    </i>
    <i>
      <x v="455"/>
    </i>
    <i>
      <x v="456"/>
    </i>
    <i>
      <x v="457"/>
    </i>
    <i>
      <x v="458"/>
    </i>
    <i>
      <x v="460"/>
    </i>
    <i>
      <x v="461"/>
    </i>
    <i>
      <x v="462"/>
    </i>
    <i>
      <x v="463"/>
    </i>
    <i>
      <x v="464"/>
    </i>
    <i>
      <x v="465"/>
    </i>
    <i>
      <x v="466"/>
    </i>
    <i>
      <x v="467"/>
    </i>
    <i>
      <x v="468"/>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20"/>
    </i>
    <i>
      <x v="521"/>
    </i>
    <i>
      <x v="522"/>
    </i>
    <i>
      <x v="523"/>
    </i>
    <i>
      <x v="524"/>
    </i>
    <i>
      <x v="526"/>
    </i>
    <i>
      <x v="527"/>
    </i>
    <i>
      <x v="528"/>
    </i>
    <i>
      <x v="529"/>
    </i>
    <i>
      <x v="530"/>
    </i>
    <i>
      <x v="531"/>
    </i>
    <i>
      <x v="532"/>
    </i>
    <i>
      <x v="534"/>
    </i>
    <i>
      <x v="535"/>
    </i>
    <i>
      <x v="537"/>
    </i>
    <i>
      <x v="538"/>
    </i>
    <i>
      <x v="539"/>
    </i>
    <i>
      <x v="540"/>
    </i>
    <i>
      <x v="541"/>
    </i>
    <i>
      <x v="542"/>
    </i>
    <i>
      <x v="543"/>
    </i>
    <i>
      <x v="544"/>
    </i>
    <i>
      <x v="545"/>
    </i>
    <i>
      <x v="546"/>
    </i>
    <i>
      <x v="547"/>
    </i>
    <i>
      <x v="548"/>
    </i>
    <i>
      <x v="549"/>
    </i>
    <i>
      <x v="550"/>
    </i>
    <i>
      <x v="553"/>
    </i>
    <i>
      <x v="554"/>
    </i>
    <i>
      <x v="555"/>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6"/>
    </i>
    <i>
      <x v="587"/>
    </i>
    <i>
      <x v="588"/>
    </i>
    <i>
      <x v="589"/>
    </i>
    <i>
      <x v="590"/>
    </i>
    <i>
      <x v="591"/>
    </i>
    <i>
      <x v="592"/>
    </i>
    <i>
      <x v="593"/>
    </i>
    <i>
      <x v="594"/>
    </i>
    <i>
      <x v="595"/>
    </i>
    <i>
      <x v="596"/>
    </i>
    <i>
      <x v="597"/>
    </i>
    <i>
      <x v="599"/>
    </i>
    <i>
      <x v="600"/>
    </i>
    <i>
      <x v="601"/>
    </i>
    <i>
      <x v="602"/>
    </i>
    <i>
      <x v="603"/>
    </i>
    <i>
      <x v="607"/>
    </i>
    <i>
      <x v="610"/>
    </i>
    <i>
      <x v="611"/>
    </i>
    <i>
      <x v="612"/>
    </i>
    <i>
      <x v="613"/>
    </i>
    <i>
      <x v="614"/>
    </i>
    <i>
      <x v="616"/>
    </i>
    <i>
      <x v="617"/>
    </i>
    <i>
      <x v="618"/>
    </i>
    <i>
      <x v="619"/>
    </i>
    <i>
      <x v="620"/>
    </i>
    <i>
      <x v="621"/>
    </i>
    <i>
      <x v="622"/>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7"/>
    </i>
    <i>
      <x v="718"/>
    </i>
    <i>
      <x v="719"/>
    </i>
    <i>
      <x v="720"/>
    </i>
    <i>
      <x v="721"/>
    </i>
    <i>
      <x v="722"/>
    </i>
    <i>
      <x v="723"/>
    </i>
    <i>
      <x v="724"/>
    </i>
    <i>
      <x v="725"/>
    </i>
    <i>
      <x v="726"/>
    </i>
    <i>
      <x v="727"/>
    </i>
    <i>
      <x v="728"/>
    </i>
    <i>
      <x v="730"/>
    </i>
    <i>
      <x v="731"/>
    </i>
    <i>
      <x v="732"/>
    </i>
    <i>
      <x v="733"/>
    </i>
    <i>
      <x v="734"/>
    </i>
    <i>
      <x v="735"/>
    </i>
    <i>
      <x v="736"/>
    </i>
    <i>
      <x v="737"/>
    </i>
    <i>
      <x v="738"/>
    </i>
    <i>
      <x v="739"/>
    </i>
    <i>
      <x v="741"/>
    </i>
    <i>
      <x v="743"/>
    </i>
    <i>
      <x v="744"/>
    </i>
    <i>
      <x v="745"/>
    </i>
    <i>
      <x v="747"/>
    </i>
    <i>
      <x v="749"/>
    </i>
    <i>
      <x v="750"/>
    </i>
    <i>
      <x v="752"/>
    </i>
    <i>
      <x v="753"/>
    </i>
    <i>
      <x v="754"/>
    </i>
    <i>
      <x v="755"/>
    </i>
    <i>
      <x v="756"/>
    </i>
    <i>
      <x v="757"/>
    </i>
    <i>
      <x v="758"/>
    </i>
    <i>
      <x v="759"/>
    </i>
    <i>
      <x v="760"/>
    </i>
    <i>
      <x v="761"/>
    </i>
    <i>
      <x v="762"/>
    </i>
    <i>
      <x v="763"/>
    </i>
    <i>
      <x v="764"/>
    </i>
    <i>
      <x v="765"/>
    </i>
    <i>
      <x v="766"/>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4"/>
    </i>
    <i>
      <x v="1015"/>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3"/>
    </i>
    <i>
      <x v="1054"/>
    </i>
    <i>
      <x v="1055"/>
    </i>
    <i>
      <x v="1057"/>
    </i>
    <i>
      <x v="1058"/>
    </i>
    <i>
      <x v="1059"/>
    </i>
    <i>
      <x v="1060"/>
    </i>
    <i>
      <x v="1061"/>
    </i>
    <i>
      <x v="1062"/>
    </i>
    <i>
      <x v="1063"/>
    </i>
    <i>
      <x v="1065"/>
    </i>
    <i>
      <x v="1066"/>
    </i>
    <i>
      <x v="1068"/>
    </i>
    <i>
      <x v="1069"/>
    </i>
    <i>
      <x v="1070"/>
    </i>
    <i>
      <x v="1071"/>
    </i>
    <i>
      <x v="1072"/>
    </i>
    <i>
      <x v="1073"/>
    </i>
    <i>
      <x v="1074"/>
    </i>
    <i>
      <x v="1075"/>
    </i>
    <i>
      <x v="1076"/>
    </i>
    <i>
      <x v="1077"/>
    </i>
    <i>
      <x v="1078"/>
    </i>
    <i>
      <x v="1079"/>
    </i>
    <i>
      <x v="1080"/>
    </i>
    <i>
      <x v="1081"/>
    </i>
    <i>
      <x v="1082"/>
    </i>
    <i>
      <x v="1083"/>
    </i>
    <i>
      <x v="1084"/>
    </i>
    <i>
      <x v="1085"/>
    </i>
    <i>
      <x v="1087"/>
    </i>
    <i>
      <x v="1088"/>
    </i>
    <i>
      <x v="1089"/>
    </i>
    <i>
      <x v="1090"/>
    </i>
    <i>
      <x v="1091"/>
    </i>
    <i>
      <x v="1093"/>
    </i>
    <i>
      <x v="1094"/>
    </i>
    <i>
      <x v="1095"/>
    </i>
    <i>
      <x v="1096"/>
    </i>
    <i>
      <x v="1097"/>
    </i>
    <i>
      <x v="1098"/>
    </i>
    <i>
      <x v="1099"/>
    </i>
    <i>
      <x v="1100"/>
    </i>
    <i>
      <x v="1101"/>
    </i>
    <i>
      <x v="1102"/>
    </i>
    <i>
      <x v="1103"/>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4"/>
    </i>
    <i>
      <x v="1135"/>
    </i>
    <i>
      <x v="1136"/>
    </i>
    <i>
      <x v="1137"/>
    </i>
    <i>
      <x v="1138"/>
    </i>
    <i>
      <x v="1139"/>
    </i>
    <i>
      <x v="1140"/>
    </i>
    <i>
      <x v="1141"/>
    </i>
    <i>
      <x v="1142"/>
    </i>
    <i>
      <x v="1143"/>
    </i>
    <i>
      <x v="1144"/>
    </i>
    <i>
      <x v="1145"/>
    </i>
    <i>
      <x v="1146"/>
    </i>
    <i>
      <x v="1147"/>
    </i>
    <i>
      <x v="1151"/>
    </i>
    <i>
      <x v="1153"/>
    </i>
    <i>
      <x v="1154"/>
    </i>
    <i>
      <x v="1156"/>
    </i>
    <i>
      <x v="1157"/>
    </i>
    <i>
      <x v="1158"/>
    </i>
    <i>
      <x v="1159"/>
    </i>
    <i>
      <x v="1160"/>
    </i>
    <i>
      <x v="1161"/>
    </i>
    <i>
      <x v="1162"/>
    </i>
    <i>
      <x v="1163"/>
    </i>
    <i>
      <x v="1164"/>
    </i>
    <i>
      <x v="1165"/>
    </i>
    <i>
      <x v="1166"/>
    </i>
    <i>
      <x v="1167"/>
    </i>
    <i>
      <x v="1168"/>
    </i>
    <i>
      <x v="1170"/>
    </i>
    <i>
      <x v="1171"/>
    </i>
    <i>
      <x v="1172"/>
    </i>
    <i>
      <x v="1173"/>
    </i>
    <i>
      <x v="1174"/>
    </i>
    <i>
      <x v="1175"/>
    </i>
    <i>
      <x v="1176"/>
    </i>
    <i>
      <x v="1177"/>
    </i>
    <i>
      <x v="1178"/>
    </i>
    <i>
      <x v="1179"/>
    </i>
    <i>
      <x v="1180"/>
    </i>
    <i>
      <x v="1181"/>
    </i>
    <i>
      <x v="1182"/>
    </i>
    <i>
      <x v="1183"/>
    </i>
    <i>
      <x v="1184"/>
    </i>
    <i>
      <x v="1185"/>
    </i>
    <i>
      <x v="1186"/>
    </i>
    <i>
      <x v="1187"/>
    </i>
    <i>
      <x v="1188"/>
    </i>
    <i>
      <x v="1189"/>
    </i>
    <i>
      <x v="1190"/>
    </i>
    <i>
      <x v="1192"/>
    </i>
    <i>
      <x v="1193"/>
    </i>
    <i>
      <x v="1194"/>
    </i>
    <i>
      <x v="1195"/>
    </i>
    <i>
      <x v="1196"/>
    </i>
    <i>
      <x v="1197"/>
    </i>
    <i>
      <x v="1198"/>
    </i>
    <i>
      <x v="1199"/>
    </i>
    <i>
      <x v="1200"/>
    </i>
    <i>
      <x v="1201"/>
    </i>
    <i>
      <x v="1202"/>
    </i>
    <i>
      <x v="1203"/>
    </i>
    <i>
      <x v="1204"/>
    </i>
    <i>
      <x v="1205"/>
    </i>
    <i>
      <x v="1207"/>
    </i>
    <i>
      <x v="1209"/>
    </i>
    <i>
      <x v="1210"/>
    </i>
    <i>
      <x v="1212"/>
    </i>
    <i>
      <x v="1213"/>
    </i>
    <i>
      <x v="1214"/>
    </i>
    <i>
      <x v="1216"/>
    </i>
    <i>
      <x v="1217"/>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8"/>
    </i>
    <i>
      <x v="1249"/>
    </i>
    <i>
      <x v="1250"/>
    </i>
    <i>
      <x v="1251"/>
    </i>
    <i>
      <x v="1252"/>
    </i>
    <i>
      <x v="1253"/>
    </i>
    <i>
      <x v="1254"/>
    </i>
    <i>
      <x v="1255"/>
    </i>
    <i>
      <x v="1256"/>
    </i>
    <i>
      <x v="1258"/>
    </i>
    <i>
      <x v="1259"/>
    </i>
    <i>
      <x v="1260"/>
    </i>
    <i>
      <x v="1261"/>
    </i>
    <i>
      <x v="1262"/>
    </i>
    <i>
      <x v="1263"/>
    </i>
    <i>
      <x v="1264"/>
    </i>
    <i>
      <x v="1265"/>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81"/>
    </i>
    <i>
      <x v="1382"/>
    </i>
    <i>
      <x v="1383"/>
    </i>
    <i>
      <x v="1386"/>
    </i>
    <i>
      <x v="1387"/>
    </i>
    <i>
      <x v="1388"/>
    </i>
    <i>
      <x v="1389"/>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9"/>
    </i>
    <i>
      <x v="1431"/>
    </i>
    <i>
      <x v="1432"/>
    </i>
    <i>
      <x v="1433"/>
    </i>
    <i>
      <x v="1434"/>
    </i>
    <i>
      <x v="1435"/>
    </i>
    <i>
      <x v="1436"/>
    </i>
    <i>
      <x v="1437"/>
    </i>
    <i>
      <x v="1438"/>
    </i>
    <i>
      <x v="1439"/>
    </i>
    <i>
      <x v="1440"/>
    </i>
    <i>
      <x v="1441"/>
    </i>
    <i>
      <x v="1442"/>
    </i>
    <i>
      <x v="1443"/>
    </i>
    <i>
      <x v="1444"/>
    </i>
    <i>
      <x v="1446"/>
    </i>
    <i>
      <x v="1447"/>
    </i>
    <i>
      <x v="1448"/>
    </i>
    <i>
      <x v="1449"/>
    </i>
    <i>
      <x v="1450"/>
    </i>
    <i>
      <x v="1451"/>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8"/>
    </i>
    <i>
      <x v="1479"/>
    </i>
    <i>
      <x v="1480"/>
    </i>
    <i>
      <x v="1481"/>
    </i>
    <i>
      <x v="1482"/>
    </i>
    <i>
      <x v="1484"/>
    </i>
    <i>
      <x v="1485"/>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4"/>
    </i>
    <i>
      <x v="1515"/>
    </i>
    <i>
      <x v="1516"/>
    </i>
    <i>
      <x v="1517"/>
    </i>
    <i>
      <x v="1518"/>
    </i>
    <i>
      <x v="1519"/>
    </i>
    <i>
      <x v="1520"/>
    </i>
    <i>
      <x v="1521"/>
    </i>
    <i>
      <x v="1522"/>
    </i>
    <i>
      <x v="1523"/>
    </i>
    <i>
      <x v="1524"/>
    </i>
    <i>
      <x v="1525"/>
    </i>
    <i>
      <x v="1527"/>
    </i>
    <i>
      <x v="1528"/>
    </i>
    <i>
      <x v="1529"/>
    </i>
    <i>
      <x v="1530"/>
    </i>
    <i>
      <x v="1531"/>
    </i>
    <i>
      <x v="1532"/>
    </i>
    <i>
      <x v="1533"/>
    </i>
    <i>
      <x v="1534"/>
    </i>
    <i>
      <x v="1535"/>
    </i>
    <i>
      <x v="1536"/>
    </i>
    <i>
      <x v="1538"/>
    </i>
    <i>
      <x v="1539"/>
    </i>
    <i>
      <x v="1540"/>
    </i>
    <i>
      <x v="1541"/>
    </i>
    <i>
      <x v="1542"/>
    </i>
    <i>
      <x v="1543"/>
    </i>
    <i>
      <x v="1544"/>
    </i>
    <i>
      <x v="1545"/>
    </i>
    <i>
      <x v="1546"/>
    </i>
    <i>
      <x v="1547"/>
    </i>
    <i>
      <x v="1549"/>
    </i>
    <i>
      <x v="1550"/>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9"/>
    </i>
    <i>
      <x v="1580"/>
    </i>
    <i>
      <x v="1583"/>
    </i>
    <i>
      <x v="1584"/>
    </i>
    <i>
      <x v="1585"/>
    </i>
    <i>
      <x v="1586"/>
    </i>
    <i>
      <x v="1587"/>
    </i>
    <i>
      <x v="1588"/>
    </i>
    <i>
      <x v="1589"/>
    </i>
    <i>
      <x v="1590"/>
    </i>
    <i>
      <x v="1595"/>
    </i>
    <i>
      <x v="1597"/>
    </i>
    <i>
      <x v="1598"/>
    </i>
    <i>
      <x v="1599"/>
    </i>
    <i>
      <x v="1600"/>
    </i>
    <i>
      <x v="1601"/>
    </i>
    <i>
      <x v="1602"/>
    </i>
    <i>
      <x v="1604"/>
    </i>
    <i>
      <x v="1605"/>
    </i>
    <i>
      <x v="1606"/>
    </i>
    <i>
      <x v="1608"/>
    </i>
    <i>
      <x v="1609"/>
    </i>
    <i>
      <x v="1610"/>
    </i>
    <i>
      <x v="1612"/>
    </i>
    <i>
      <x v="1613"/>
    </i>
    <i>
      <x v="1614"/>
    </i>
    <i>
      <x v="1615"/>
    </i>
    <i>
      <x v="1617"/>
    </i>
    <i>
      <x v="1618"/>
    </i>
    <i>
      <x v="1619"/>
    </i>
    <i>
      <x v="1620"/>
    </i>
    <i>
      <x v="1621"/>
    </i>
    <i>
      <x v="1622"/>
    </i>
    <i>
      <x v="1623"/>
    </i>
    <i>
      <x v="1624"/>
    </i>
    <i>
      <x v="1625"/>
    </i>
    <i>
      <x v="1626"/>
    </i>
    <i>
      <x v="1627"/>
    </i>
    <i>
      <x v="1628"/>
    </i>
    <i>
      <x v="1631"/>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60"/>
    </i>
    <i>
      <x v="1661"/>
    </i>
    <i>
      <x v="1662"/>
    </i>
    <i>
      <x v="1663"/>
    </i>
    <i>
      <x v="1664"/>
    </i>
    <i>
      <x v="1665"/>
    </i>
    <i>
      <x v="1667"/>
    </i>
    <i>
      <x v="1668"/>
    </i>
    <i>
      <x v="1669"/>
    </i>
    <i>
      <x v="1670"/>
    </i>
    <i>
      <x v="1671"/>
    </i>
    <i>
      <x v="1673"/>
    </i>
    <i>
      <x v="1674"/>
    </i>
    <i>
      <x v="1675"/>
    </i>
    <i>
      <x v="1676"/>
    </i>
    <i>
      <x v="1679"/>
    </i>
    <i>
      <x v="1680"/>
    </i>
    <i>
      <x v="1681"/>
    </i>
    <i>
      <x v="1683"/>
    </i>
    <i>
      <x v="1684"/>
    </i>
    <i>
      <x v="1685"/>
    </i>
    <i>
      <x v="1686"/>
    </i>
    <i>
      <x v="1688"/>
    </i>
    <i>
      <x v="1690"/>
    </i>
    <i>
      <x v="1691"/>
    </i>
    <i>
      <x v="1692"/>
    </i>
    <i>
      <x v="1693"/>
    </i>
    <i>
      <x v="1694"/>
    </i>
    <i>
      <x v="1696"/>
    </i>
    <i>
      <x v="1697"/>
    </i>
    <i>
      <x v="1698"/>
    </i>
    <i>
      <x v="1699"/>
    </i>
    <i>
      <x v="1700"/>
    </i>
    <i>
      <x v="1701"/>
    </i>
    <i>
      <x v="1703"/>
    </i>
    <i>
      <x v="1704"/>
    </i>
    <i>
      <x v="1705"/>
    </i>
    <i>
      <x v="1707"/>
    </i>
    <i>
      <x v="1708"/>
    </i>
    <i>
      <x v="1709"/>
    </i>
    <i>
      <x v="1710"/>
    </i>
    <i>
      <x v="1711"/>
    </i>
    <i>
      <x v="1712"/>
    </i>
    <i>
      <x v="1713"/>
    </i>
    <i>
      <x v="1714"/>
    </i>
    <i>
      <x v="1715"/>
    </i>
    <i>
      <x v="1716"/>
    </i>
    <i>
      <x v="1718"/>
    </i>
    <i>
      <x v="1719"/>
    </i>
    <i>
      <x v="1720"/>
    </i>
    <i>
      <x v="1721"/>
    </i>
    <i>
      <x v="1722"/>
    </i>
    <i>
      <x v="1723"/>
    </i>
    <i>
      <x v="1724"/>
    </i>
    <i>
      <x v="1725"/>
    </i>
    <i>
      <x v="1726"/>
    </i>
    <i>
      <x v="1727"/>
    </i>
    <i>
      <x v="1728"/>
    </i>
    <i>
      <x v="1729"/>
    </i>
    <i>
      <x v="1730"/>
    </i>
    <i>
      <x v="1731"/>
    </i>
    <i>
      <x v="1732"/>
    </i>
    <i>
      <x v="1733"/>
    </i>
    <i>
      <x v="1734"/>
    </i>
    <i>
      <x v="1736"/>
    </i>
    <i>
      <x v="1737"/>
    </i>
    <i>
      <x v="1738"/>
    </i>
    <i>
      <x v="1740"/>
    </i>
    <i>
      <x v="1741"/>
    </i>
    <i>
      <x v="1742"/>
    </i>
    <i>
      <x v="1743"/>
    </i>
    <i>
      <x v="1744"/>
    </i>
    <i>
      <x v="1745"/>
    </i>
    <i>
      <x v="1746"/>
    </i>
    <i>
      <x v="1747"/>
    </i>
    <i>
      <x v="1748"/>
    </i>
    <i>
      <x v="1750"/>
    </i>
    <i>
      <x v="1751"/>
    </i>
    <i>
      <x v="1752"/>
    </i>
    <i>
      <x v="1753"/>
    </i>
    <i>
      <x v="1754"/>
    </i>
    <i t="grand">
      <x/>
    </i>
  </rowItems>
  <colItems count="1">
    <i/>
  </colItems>
  <dataFields count="1">
    <dataField name="Anzahl von Name" fld="0"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mza.cz/actapublica/matrika/detail/314%20strana=3"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D21"/>
  <sheetViews>
    <sheetView tabSelected="1" workbookViewId="0">
      <selection activeCell="A6" sqref="A6:B21"/>
    </sheetView>
  </sheetViews>
  <sheetFormatPr baseColWidth="10" defaultRowHeight="12.75" x14ac:dyDescent="0.2"/>
  <cols>
    <col min="1" max="1" width="7.140625" bestFit="1" customWidth="1"/>
    <col min="2" max="2" width="14.5703125" bestFit="1" customWidth="1"/>
    <col min="3" max="3" width="48.42578125" bestFit="1" customWidth="1"/>
  </cols>
  <sheetData>
    <row r="1" spans="1:3" x14ac:dyDescent="0.2">
      <c r="A1" s="240" t="s">
        <v>1366</v>
      </c>
      <c r="B1" s="240"/>
      <c r="C1" t="s">
        <v>11219</v>
      </c>
    </row>
    <row r="2" spans="1:3" s="146" customFormat="1" x14ac:dyDescent="0.2">
      <c r="A2" s="240" t="s">
        <v>2432</v>
      </c>
      <c r="B2" s="240"/>
      <c r="C2" s="146" t="s">
        <v>11218</v>
      </c>
    </row>
    <row r="3" spans="1:3" s="9" customFormat="1" x14ac:dyDescent="0.2">
      <c r="A3" s="240" t="s">
        <v>2432</v>
      </c>
      <c r="B3" s="240"/>
      <c r="C3" s="9" t="s">
        <v>11217</v>
      </c>
    </row>
    <row r="4" spans="1:3" s="20" customFormat="1" x14ac:dyDescent="0.2"/>
    <row r="5" spans="1:3" s="20" customFormat="1" x14ac:dyDescent="0.2">
      <c r="A5" s="20" t="s">
        <v>8</v>
      </c>
      <c r="B5" s="20" t="s">
        <v>2963</v>
      </c>
      <c r="C5" s="20" t="s">
        <v>2964</v>
      </c>
    </row>
    <row r="6" spans="1:3" x14ac:dyDescent="0.2">
      <c r="A6" t="s">
        <v>1467</v>
      </c>
      <c r="B6" t="s">
        <v>1468</v>
      </c>
      <c r="C6" t="s">
        <v>1469</v>
      </c>
    </row>
    <row r="7" spans="1:3" x14ac:dyDescent="0.2">
      <c r="A7" t="s">
        <v>8435</v>
      </c>
      <c r="B7" t="s">
        <v>8436</v>
      </c>
    </row>
    <row r="8" spans="1:3" x14ac:dyDescent="0.2">
      <c r="A8" t="s">
        <v>2959</v>
      </c>
      <c r="B8" t="s">
        <v>2958</v>
      </c>
      <c r="C8" t="s">
        <v>1984</v>
      </c>
    </row>
    <row r="9" spans="1:3" x14ac:dyDescent="0.2">
      <c r="A9" t="s">
        <v>1470</v>
      </c>
      <c r="B9" t="s">
        <v>560</v>
      </c>
      <c r="C9" t="s">
        <v>1471</v>
      </c>
    </row>
    <row r="10" spans="1:3" x14ac:dyDescent="0.2">
      <c r="A10" t="s">
        <v>5863</v>
      </c>
      <c r="B10" t="s">
        <v>1777</v>
      </c>
      <c r="C10" t="s">
        <v>5864</v>
      </c>
    </row>
    <row r="11" spans="1:3" x14ac:dyDescent="0.2">
      <c r="A11" t="s">
        <v>5642</v>
      </c>
      <c r="B11" t="s">
        <v>5270</v>
      </c>
      <c r="C11" t="s">
        <v>5643</v>
      </c>
    </row>
    <row r="12" spans="1:3" x14ac:dyDescent="0.2">
      <c r="A12" t="s">
        <v>1461</v>
      </c>
      <c r="B12" t="s">
        <v>3</v>
      </c>
      <c r="C12" t="s">
        <v>1462</v>
      </c>
    </row>
    <row r="13" spans="1:3" x14ac:dyDescent="0.2">
      <c r="A13" t="s">
        <v>1484</v>
      </c>
      <c r="B13" t="s">
        <v>562</v>
      </c>
      <c r="C13" t="s">
        <v>1485</v>
      </c>
    </row>
    <row r="14" spans="1:3" x14ac:dyDescent="0.2">
      <c r="A14" t="s">
        <v>1463</v>
      </c>
      <c r="B14" t="s">
        <v>170</v>
      </c>
      <c r="C14" t="s">
        <v>1464</v>
      </c>
    </row>
    <row r="15" spans="1:3" x14ac:dyDescent="0.2">
      <c r="A15" t="s">
        <v>5796</v>
      </c>
      <c r="B15" t="s">
        <v>5308</v>
      </c>
      <c r="C15" t="s">
        <v>5797</v>
      </c>
    </row>
    <row r="16" spans="1:3" x14ac:dyDescent="0.2">
      <c r="A16" t="s">
        <v>16700</v>
      </c>
      <c r="B16" t="s">
        <v>4175</v>
      </c>
      <c r="C16" t="s">
        <v>5480</v>
      </c>
    </row>
    <row r="17" spans="1:4" x14ac:dyDescent="0.2">
      <c r="A17" t="s">
        <v>1459</v>
      </c>
      <c r="B17" t="s">
        <v>189</v>
      </c>
      <c r="C17" t="s">
        <v>1460</v>
      </c>
    </row>
    <row r="18" spans="1:4" x14ac:dyDescent="0.2">
      <c r="A18" t="s">
        <v>1465</v>
      </c>
      <c r="B18" t="s">
        <v>603</v>
      </c>
      <c r="C18" t="s">
        <v>1466</v>
      </c>
    </row>
    <row r="19" spans="1:4" x14ac:dyDescent="0.2">
      <c r="A19" t="s">
        <v>2968</v>
      </c>
      <c r="B19" t="s">
        <v>2969</v>
      </c>
      <c r="C19" t="s">
        <v>2970</v>
      </c>
    </row>
    <row r="20" spans="1:4" x14ac:dyDescent="0.2">
      <c r="A20" t="s">
        <v>15196</v>
      </c>
      <c r="B20" t="s">
        <v>5189</v>
      </c>
    </row>
    <row r="21" spans="1:4" x14ac:dyDescent="0.2">
      <c r="A21" t="s">
        <v>2965</v>
      </c>
      <c r="B21" t="s">
        <v>2966</v>
      </c>
      <c r="C21" s="197" t="s">
        <v>2967</v>
      </c>
      <c r="D21" s="197" t="s">
        <v>5480</v>
      </c>
    </row>
  </sheetData>
  <autoFilter ref="A5:C18">
    <sortState xmlns:xlrd2="http://schemas.microsoft.com/office/spreadsheetml/2017/richdata2" ref="A6:C21">
      <sortCondition ref="A5:A18"/>
    </sortState>
  </autoFilter>
  <mergeCells count="3">
    <mergeCell ref="A1:B1"/>
    <mergeCell ref="A3:B3"/>
    <mergeCell ref="A2:B2"/>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C84"/>
  <sheetViews>
    <sheetView workbookViewId="0">
      <pane ySplit="1" topLeftCell="A6" activePane="bottomLeft" state="frozen"/>
      <selection pane="bottomLeft" activeCell="B38" sqref="B38"/>
    </sheetView>
  </sheetViews>
  <sheetFormatPr baseColWidth="10" defaultRowHeight="12.75" x14ac:dyDescent="0.2"/>
  <cols>
    <col min="2" max="2" width="24.42578125" bestFit="1" customWidth="1"/>
  </cols>
  <sheetData>
    <row r="1" spans="1:3" x14ac:dyDescent="0.2">
      <c r="A1" t="s">
        <v>4</v>
      </c>
      <c r="B1" t="s">
        <v>2305</v>
      </c>
      <c r="C1" t="s">
        <v>2306</v>
      </c>
    </row>
    <row r="2" spans="1:3" x14ac:dyDescent="0.2">
      <c r="A2" t="s">
        <v>805</v>
      </c>
      <c r="B2" t="s">
        <v>806</v>
      </c>
    </row>
    <row r="3" spans="1:3" x14ac:dyDescent="0.2">
      <c r="A3" t="s">
        <v>812</v>
      </c>
      <c r="B3" t="s">
        <v>12878</v>
      </c>
    </row>
    <row r="4" spans="1:3" x14ac:dyDescent="0.2">
      <c r="A4" t="s">
        <v>804</v>
      </c>
      <c r="B4" t="s">
        <v>12877</v>
      </c>
    </row>
    <row r="5" spans="1:3" x14ac:dyDescent="0.2">
      <c r="A5" t="s">
        <v>5553</v>
      </c>
      <c r="B5" t="s">
        <v>8343</v>
      </c>
    </row>
    <row r="6" spans="1:3" x14ac:dyDescent="0.2">
      <c r="A6" t="s">
        <v>163</v>
      </c>
      <c r="B6" t="s">
        <v>818</v>
      </c>
    </row>
    <row r="7" spans="1:3" x14ac:dyDescent="0.2">
      <c r="A7" t="s">
        <v>11503</v>
      </c>
      <c r="B7" t="s">
        <v>5549</v>
      </c>
    </row>
    <row r="8" spans="1:3" x14ac:dyDescent="0.2">
      <c r="A8" t="s">
        <v>3270</v>
      </c>
      <c r="B8" t="s">
        <v>11323</v>
      </c>
    </row>
    <row r="9" spans="1:3" x14ac:dyDescent="0.2">
      <c r="A9" t="s">
        <v>814</v>
      </c>
      <c r="B9" t="s">
        <v>815</v>
      </c>
    </row>
    <row r="10" spans="1:3" x14ac:dyDescent="0.2">
      <c r="A10" t="s">
        <v>145</v>
      </c>
      <c r="B10" t="s">
        <v>17878</v>
      </c>
    </row>
    <row r="11" spans="1:3" x14ac:dyDescent="0.2">
      <c r="A11" t="s">
        <v>27</v>
      </c>
      <c r="B11" t="s">
        <v>868</v>
      </c>
    </row>
    <row r="12" spans="1:3" x14ac:dyDescent="0.2">
      <c r="A12" t="s">
        <v>266</v>
      </c>
      <c r="B12" t="s">
        <v>4615</v>
      </c>
    </row>
    <row r="13" spans="1:3" s="11" customFormat="1" x14ac:dyDescent="0.2">
      <c r="A13" s="11" t="s">
        <v>90</v>
      </c>
      <c r="B13" s="11" t="s">
        <v>3696</v>
      </c>
    </row>
    <row r="14" spans="1:3" x14ac:dyDescent="0.2">
      <c r="A14" t="s">
        <v>2952</v>
      </c>
      <c r="B14" t="s">
        <v>2520</v>
      </c>
    </row>
    <row r="15" spans="1:3" x14ac:dyDescent="0.2">
      <c r="A15" t="s">
        <v>346</v>
      </c>
      <c r="B15" t="s">
        <v>1320</v>
      </c>
    </row>
    <row r="16" spans="1:3" x14ac:dyDescent="0.2">
      <c r="A16" t="s">
        <v>941</v>
      </c>
      <c r="B16" t="s">
        <v>575</v>
      </c>
    </row>
    <row r="17" spans="1:2" x14ac:dyDescent="0.2">
      <c r="A17" t="s">
        <v>2526</v>
      </c>
      <c r="B17" t="s">
        <v>1260</v>
      </c>
    </row>
    <row r="18" spans="1:2" x14ac:dyDescent="0.2">
      <c r="A18" t="s">
        <v>7838</v>
      </c>
      <c r="B18" t="s">
        <v>12522</v>
      </c>
    </row>
    <row r="19" spans="1:2" s="75" customFormat="1" x14ac:dyDescent="0.2">
      <c r="A19" s="75" t="s">
        <v>6161</v>
      </c>
      <c r="B19" s="75" t="s">
        <v>6021</v>
      </c>
    </row>
    <row r="20" spans="1:2" s="14" customFormat="1" x14ac:dyDescent="0.2">
      <c r="A20" s="14" t="s">
        <v>1544</v>
      </c>
      <c r="B20" s="14" t="s">
        <v>1545</v>
      </c>
    </row>
    <row r="21" spans="1:2" x14ac:dyDescent="0.2">
      <c r="A21" t="s">
        <v>792</v>
      </c>
      <c r="B21" t="s">
        <v>235</v>
      </c>
    </row>
    <row r="22" spans="1:2" x14ac:dyDescent="0.2">
      <c r="A22" t="s">
        <v>2619</v>
      </c>
      <c r="B22" t="s">
        <v>4219</v>
      </c>
    </row>
    <row r="23" spans="1:2" x14ac:dyDescent="0.2">
      <c r="A23" t="s">
        <v>13356</v>
      </c>
      <c r="B23" t="s">
        <v>8658</v>
      </c>
    </row>
    <row r="24" spans="1:2" x14ac:dyDescent="0.2">
      <c r="A24" t="s">
        <v>366</v>
      </c>
      <c r="B24" t="s">
        <v>576</v>
      </c>
    </row>
    <row r="25" spans="1:2" x14ac:dyDescent="0.2">
      <c r="A25" t="s">
        <v>8512</v>
      </c>
      <c r="B25" t="s">
        <v>11649</v>
      </c>
    </row>
    <row r="26" spans="1:2" x14ac:dyDescent="0.2">
      <c r="A26" t="s">
        <v>12539</v>
      </c>
      <c r="B26" t="s">
        <v>12756</v>
      </c>
    </row>
    <row r="27" spans="1:2" x14ac:dyDescent="0.2">
      <c r="A27" t="s">
        <v>3054</v>
      </c>
      <c r="B27" t="s">
        <v>64</v>
      </c>
    </row>
    <row r="28" spans="1:2" x14ac:dyDescent="0.2">
      <c r="A28" t="s">
        <v>209</v>
      </c>
      <c r="B28" t="s">
        <v>48</v>
      </c>
    </row>
    <row r="29" spans="1:2" x14ac:dyDescent="0.2">
      <c r="A29" t="s">
        <v>445</v>
      </c>
      <c r="B29" t="s">
        <v>4307</v>
      </c>
    </row>
    <row r="30" spans="1:2" x14ac:dyDescent="0.2">
      <c r="A30" t="s">
        <v>2696</v>
      </c>
      <c r="B30" t="s">
        <v>150</v>
      </c>
    </row>
    <row r="31" spans="1:2" x14ac:dyDescent="0.2">
      <c r="A31" t="s">
        <v>58</v>
      </c>
      <c r="B31" t="s">
        <v>841</v>
      </c>
    </row>
    <row r="32" spans="1:2" x14ac:dyDescent="0.2">
      <c r="A32" t="s">
        <v>1705</v>
      </c>
      <c r="B32" t="s">
        <v>452</v>
      </c>
    </row>
    <row r="33" spans="1:2" x14ac:dyDescent="0.2">
      <c r="A33" t="s">
        <v>219</v>
      </c>
      <c r="B33" t="s">
        <v>942</v>
      </c>
    </row>
    <row r="34" spans="1:2" x14ac:dyDescent="0.2">
      <c r="A34" t="s">
        <v>72</v>
      </c>
      <c r="B34" t="s">
        <v>4091</v>
      </c>
    </row>
    <row r="35" spans="1:2" x14ac:dyDescent="0.2">
      <c r="A35" t="s">
        <v>3077</v>
      </c>
      <c r="B35" t="s">
        <v>12430</v>
      </c>
    </row>
    <row r="36" spans="1:2" x14ac:dyDescent="0.2">
      <c r="A36" t="s">
        <v>511</v>
      </c>
      <c r="B36" t="s">
        <v>851</v>
      </c>
    </row>
    <row r="37" spans="1:2" x14ac:dyDescent="0.2">
      <c r="A37" t="s">
        <v>11494</v>
      </c>
      <c r="B37" t="s">
        <v>11495</v>
      </c>
    </row>
    <row r="38" spans="1:2" x14ac:dyDescent="0.2">
      <c r="A38" t="s">
        <v>122</v>
      </c>
      <c r="B38" t="s">
        <v>18929</v>
      </c>
    </row>
    <row r="39" spans="1:2" x14ac:dyDescent="0.2">
      <c r="A39" t="s">
        <v>74</v>
      </c>
      <c r="B39" t="s">
        <v>810</v>
      </c>
    </row>
    <row r="40" spans="1:2" x14ac:dyDescent="0.2">
      <c r="A40" t="s">
        <v>299</v>
      </c>
      <c r="B40" t="s">
        <v>618</v>
      </c>
    </row>
    <row r="41" spans="1:2" x14ac:dyDescent="0.2">
      <c r="A41" t="s">
        <v>656</v>
      </c>
      <c r="B41" t="s">
        <v>618</v>
      </c>
    </row>
    <row r="42" spans="1:2" x14ac:dyDescent="0.2">
      <c r="A42" t="s">
        <v>373</v>
      </c>
      <c r="B42" t="s">
        <v>2304</v>
      </c>
    </row>
    <row r="43" spans="1:2" x14ac:dyDescent="0.2">
      <c r="A43" t="s">
        <v>640</v>
      </c>
      <c r="B43" t="s">
        <v>3372</v>
      </c>
    </row>
    <row r="44" spans="1:2" x14ac:dyDescent="0.2">
      <c r="A44" t="s">
        <v>5615</v>
      </c>
      <c r="B44" t="s">
        <v>11327</v>
      </c>
    </row>
    <row r="45" spans="1:2" s="78" customFormat="1" x14ac:dyDescent="0.2">
      <c r="A45" s="78" t="s">
        <v>650</v>
      </c>
      <c r="B45" s="78" t="s">
        <v>205</v>
      </c>
    </row>
    <row r="46" spans="1:2" x14ac:dyDescent="0.2">
      <c r="A46" t="s">
        <v>1673</v>
      </c>
      <c r="B46" t="s">
        <v>2957</v>
      </c>
    </row>
    <row r="47" spans="1:2" x14ac:dyDescent="0.2">
      <c r="A47" t="s">
        <v>115</v>
      </c>
      <c r="B47" t="s">
        <v>1217</v>
      </c>
    </row>
    <row r="48" spans="1:2" x14ac:dyDescent="0.2">
      <c r="A48" t="s">
        <v>3002</v>
      </c>
      <c r="B48" t="s">
        <v>3027</v>
      </c>
    </row>
    <row r="49" spans="1:3" x14ac:dyDescent="0.2">
      <c r="A49" t="s">
        <v>55</v>
      </c>
      <c r="B49" t="s">
        <v>846</v>
      </c>
    </row>
    <row r="50" spans="1:3" x14ac:dyDescent="0.2">
      <c r="A50" t="s">
        <v>1232</v>
      </c>
      <c r="B50" t="s">
        <v>1264</v>
      </c>
    </row>
    <row r="51" spans="1:3" x14ac:dyDescent="0.2">
      <c r="A51" t="s">
        <v>63</v>
      </c>
      <c r="C51" t="s">
        <v>18903</v>
      </c>
    </row>
    <row r="52" spans="1:3" x14ac:dyDescent="0.2">
      <c r="A52" t="s">
        <v>11440</v>
      </c>
      <c r="B52" t="s">
        <v>7916</v>
      </c>
    </row>
    <row r="53" spans="1:3" x14ac:dyDescent="0.2">
      <c r="A53" t="s">
        <v>631</v>
      </c>
      <c r="B53" t="s">
        <v>622</v>
      </c>
    </row>
    <row r="54" spans="1:3" x14ac:dyDescent="0.2">
      <c r="A54" t="s">
        <v>199</v>
      </c>
      <c r="B54" t="s">
        <v>399</v>
      </c>
    </row>
    <row r="55" spans="1:3" x14ac:dyDescent="0.2">
      <c r="A55" t="s">
        <v>1550</v>
      </c>
      <c r="B55" t="s">
        <v>9164</v>
      </c>
    </row>
    <row r="56" spans="1:3" x14ac:dyDescent="0.2">
      <c r="A56" s="25" t="s">
        <v>93</v>
      </c>
      <c r="B56" t="s">
        <v>2839</v>
      </c>
    </row>
    <row r="57" spans="1:3" x14ac:dyDescent="0.2">
      <c r="A57" s="80" t="s">
        <v>77</v>
      </c>
      <c r="B57" s="80" t="s">
        <v>1406</v>
      </c>
    </row>
    <row r="58" spans="1:3" x14ac:dyDescent="0.2">
      <c r="A58" s="80" t="s">
        <v>187</v>
      </c>
      <c r="B58" t="s">
        <v>820</v>
      </c>
    </row>
    <row r="59" spans="1:3" x14ac:dyDescent="0.2">
      <c r="A59" t="s">
        <v>1795</v>
      </c>
      <c r="B59" t="s">
        <v>4195</v>
      </c>
    </row>
    <row r="60" spans="1:3" x14ac:dyDescent="0.2">
      <c r="A60" t="s">
        <v>4431</v>
      </c>
      <c r="B60" t="s">
        <v>35</v>
      </c>
    </row>
    <row r="61" spans="1:3" x14ac:dyDescent="0.2">
      <c r="A61" s="124" t="s">
        <v>633</v>
      </c>
      <c r="B61" s="124" t="s">
        <v>134</v>
      </c>
    </row>
    <row r="62" spans="1:3" x14ac:dyDescent="0.2">
      <c r="A62" t="s">
        <v>384</v>
      </c>
      <c r="B62" t="s">
        <v>1618</v>
      </c>
    </row>
    <row r="63" spans="1:3" x14ac:dyDescent="0.2">
      <c r="A63" t="s">
        <v>585</v>
      </c>
      <c r="B63" t="s">
        <v>807</v>
      </c>
    </row>
    <row r="64" spans="1:3" x14ac:dyDescent="0.2">
      <c r="A64" t="s">
        <v>2593</v>
      </c>
      <c r="B64" t="s">
        <v>2613</v>
      </c>
    </row>
    <row r="65" spans="1:3" x14ac:dyDescent="0.2">
      <c r="A65" t="s">
        <v>5030</v>
      </c>
      <c r="B65" t="s">
        <v>5813</v>
      </c>
    </row>
    <row r="66" spans="1:3" x14ac:dyDescent="0.2">
      <c r="A66" s="147" t="s">
        <v>6082</v>
      </c>
      <c r="B66" s="147" t="s">
        <v>8396</v>
      </c>
    </row>
    <row r="67" spans="1:3" x14ac:dyDescent="0.2">
      <c r="A67" t="s">
        <v>832</v>
      </c>
      <c r="B67" t="s">
        <v>833</v>
      </c>
    </row>
    <row r="68" spans="1:3" x14ac:dyDescent="0.2">
      <c r="A68" t="s">
        <v>1317</v>
      </c>
      <c r="B68" t="s">
        <v>4614</v>
      </c>
    </row>
    <row r="69" spans="1:3" x14ac:dyDescent="0.2">
      <c r="A69" s="158" t="s">
        <v>10626</v>
      </c>
      <c r="B69" t="s">
        <v>1410</v>
      </c>
    </row>
    <row r="70" spans="1:3" x14ac:dyDescent="0.2">
      <c r="A70" t="s">
        <v>188</v>
      </c>
      <c r="B70" t="s">
        <v>843</v>
      </c>
    </row>
    <row r="71" spans="1:3" x14ac:dyDescent="0.2">
      <c r="A71" t="s">
        <v>5162</v>
      </c>
      <c r="B71" t="s">
        <v>12501</v>
      </c>
    </row>
    <row r="72" spans="1:3" x14ac:dyDescent="0.2">
      <c r="A72" t="s">
        <v>2718</v>
      </c>
      <c r="B72" t="s">
        <v>231</v>
      </c>
    </row>
    <row r="73" spans="1:3" x14ac:dyDescent="0.2">
      <c r="A73" t="s">
        <v>5065</v>
      </c>
      <c r="B73" t="s">
        <v>12418</v>
      </c>
    </row>
    <row r="74" spans="1:3" x14ac:dyDescent="0.2">
      <c r="A74" t="s">
        <v>112</v>
      </c>
      <c r="C74" t="s">
        <v>1321</v>
      </c>
    </row>
    <row r="75" spans="1:3" x14ac:dyDescent="0.2">
      <c r="A75" t="s">
        <v>4130</v>
      </c>
      <c r="B75" t="s">
        <v>10559</v>
      </c>
    </row>
    <row r="76" spans="1:3" x14ac:dyDescent="0.2">
      <c r="A76" t="s">
        <v>140</v>
      </c>
      <c r="B76" t="s">
        <v>1234</v>
      </c>
    </row>
    <row r="77" spans="1:3" x14ac:dyDescent="0.2">
      <c r="A77" t="s">
        <v>28</v>
      </c>
      <c r="B77" t="s">
        <v>13041</v>
      </c>
      <c r="C77" s="116" t="s">
        <v>17877</v>
      </c>
    </row>
    <row r="78" spans="1:3" x14ac:dyDescent="0.2">
      <c r="A78" t="s">
        <v>12953</v>
      </c>
      <c r="B78" t="s">
        <v>13266</v>
      </c>
    </row>
    <row r="79" spans="1:3" x14ac:dyDescent="0.2">
      <c r="A79" t="s">
        <v>13028</v>
      </c>
      <c r="B79" t="s">
        <v>10103</v>
      </c>
    </row>
    <row r="80" spans="1:3" x14ac:dyDescent="0.2">
      <c r="A80" t="s">
        <v>8503</v>
      </c>
      <c r="B80" t="s">
        <v>5050</v>
      </c>
    </row>
    <row r="81" spans="1:2" x14ac:dyDescent="0.2">
      <c r="A81" t="s">
        <v>18199</v>
      </c>
      <c r="B81" t="s">
        <v>18200</v>
      </c>
    </row>
    <row r="82" spans="1:2" x14ac:dyDescent="0.2">
      <c r="A82" s="205" t="s">
        <v>12901</v>
      </c>
      <c r="B82" s="205" t="s">
        <v>3867</v>
      </c>
    </row>
    <row r="83" spans="1:2" x14ac:dyDescent="0.2">
      <c r="A83" t="s">
        <v>12773</v>
      </c>
      <c r="B83" t="s">
        <v>18338</v>
      </c>
    </row>
    <row r="84" spans="1:2" x14ac:dyDescent="0.2">
      <c r="A84" t="s">
        <v>18885</v>
      </c>
      <c r="B84" t="s">
        <v>5200</v>
      </c>
    </row>
  </sheetData>
  <autoFilter ref="A1:C49">
    <sortState xmlns:xlrd2="http://schemas.microsoft.com/office/spreadsheetml/2017/richdata2" ref="A2:C76">
      <sortCondition ref="A1:A49"/>
    </sortState>
  </autoFilter>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filterMode="1"/>
  <dimension ref="A1:U10552"/>
  <sheetViews>
    <sheetView zoomScaleNormal="100" workbookViewId="0">
      <pane ySplit="1" topLeftCell="A2" activePane="bottomLeft" state="frozen"/>
      <selection activeCell="M337" sqref="M337"/>
      <selection pane="bottomLeft" activeCell="D4822" sqref="D4822"/>
    </sheetView>
  </sheetViews>
  <sheetFormatPr baseColWidth="10" defaultRowHeight="12.75" outlineLevelCol="1" x14ac:dyDescent="0.2"/>
  <cols>
    <col min="1" max="1" width="6" bestFit="1" customWidth="1"/>
    <col min="2" max="2" width="4.85546875" customWidth="1"/>
    <col min="3" max="3" width="4.28515625" customWidth="1"/>
    <col min="4" max="4" width="19.42578125" customWidth="1"/>
    <col min="5" max="5" width="13.28515625" customWidth="1"/>
    <col min="6" max="6" width="13.28515625" style="222" customWidth="1"/>
    <col min="7" max="7" width="21.5703125" customWidth="1"/>
    <col min="8" max="8" width="23.7109375" customWidth="1"/>
    <col min="9" max="9" width="15.5703125" customWidth="1"/>
    <col min="10" max="10" width="7.28515625" style="79" customWidth="1" outlineLevel="1"/>
    <col min="11" max="11" width="14" style="79" customWidth="1" outlineLevel="1"/>
    <col min="12" max="12" width="40.85546875" customWidth="1"/>
    <col min="13" max="13" width="31.28515625" customWidth="1"/>
    <col min="14" max="14" width="31.140625" customWidth="1"/>
    <col min="15" max="15" width="21" bestFit="1" customWidth="1"/>
    <col min="16" max="16" width="50.28515625" bestFit="1" customWidth="1"/>
    <col min="17" max="17" width="32.5703125" customWidth="1"/>
  </cols>
  <sheetData>
    <row r="1" spans="1:18" x14ac:dyDescent="0.2">
      <c r="A1" t="s">
        <v>514</v>
      </c>
      <c r="B1" t="s">
        <v>515</v>
      </c>
      <c r="C1" t="s">
        <v>516</v>
      </c>
      <c r="D1" t="s">
        <v>4</v>
      </c>
      <c r="E1" t="s">
        <v>167</v>
      </c>
      <c r="F1" s="222" t="s">
        <v>18802</v>
      </c>
      <c r="G1" t="s">
        <v>501</v>
      </c>
      <c r="H1" t="s">
        <v>3697</v>
      </c>
      <c r="I1" t="s">
        <v>8</v>
      </c>
      <c r="J1" s="79" t="s">
        <v>3654</v>
      </c>
      <c r="K1" s="79" t="s">
        <v>1621</v>
      </c>
      <c r="L1" t="s">
        <v>502</v>
      </c>
      <c r="M1" t="s">
        <v>503</v>
      </c>
      <c r="N1" t="s">
        <v>9</v>
      </c>
      <c r="O1" t="s">
        <v>85</v>
      </c>
      <c r="P1" t="s">
        <v>504</v>
      </c>
      <c r="Q1" t="s">
        <v>18896</v>
      </c>
    </row>
    <row r="2" spans="1:18" hidden="1" x14ac:dyDescent="0.2">
      <c r="A2" s="9">
        <v>1686</v>
      </c>
      <c r="B2" s="9">
        <v>4</v>
      </c>
      <c r="C2" s="9">
        <v>21</v>
      </c>
      <c r="D2" s="9" t="s">
        <v>2185</v>
      </c>
      <c r="E2" s="9" t="s">
        <v>13356</v>
      </c>
      <c r="F2" s="222" t="s">
        <v>18804</v>
      </c>
      <c r="G2" s="9" t="s">
        <v>518</v>
      </c>
      <c r="H2" s="9" t="s">
        <v>44</v>
      </c>
      <c r="I2" s="9" t="s">
        <v>189</v>
      </c>
      <c r="L2" s="9" t="s">
        <v>2312</v>
      </c>
      <c r="M2" s="9" t="s">
        <v>2313</v>
      </c>
      <c r="N2" s="9"/>
      <c r="O2" s="9" t="s">
        <v>704</v>
      </c>
      <c r="P2" s="204" t="s">
        <v>9377</v>
      </c>
      <c r="Q2" t="str">
        <f t="shared" ref="Q2:Q65" si="0">G2 &amp; " &amp; " &amp; H2 &amp; " " &amp; D2</f>
        <v>Johan &amp; Agate Pekni</v>
      </c>
      <c r="R2" t="e">
        <f>VLOOKUP(Q2,Hochzeiten!V:X,2,FALSE)</f>
        <v>#N/A</v>
      </c>
    </row>
    <row r="3" spans="1:18" hidden="1" x14ac:dyDescent="0.2">
      <c r="A3" s="9">
        <v>1686</v>
      </c>
      <c r="B3" s="9">
        <v>4</v>
      </c>
      <c r="C3" s="9">
        <v>24</v>
      </c>
      <c r="D3" s="222" t="s">
        <v>5746</v>
      </c>
      <c r="E3" s="9" t="s">
        <v>13356</v>
      </c>
      <c r="F3" s="222" t="s">
        <v>18804</v>
      </c>
      <c r="G3" s="9" t="s">
        <v>518</v>
      </c>
      <c r="H3" s="9" t="s">
        <v>11</v>
      </c>
      <c r="I3" s="9" t="s">
        <v>3</v>
      </c>
      <c r="L3" s="9" t="s">
        <v>2314</v>
      </c>
      <c r="M3" s="9" t="s">
        <v>2315</v>
      </c>
      <c r="N3" s="9" t="s">
        <v>685</v>
      </c>
      <c r="O3" s="9" t="s">
        <v>704</v>
      </c>
      <c r="P3" s="223" t="s">
        <v>9377</v>
      </c>
      <c r="Q3" s="223" t="str">
        <f t="shared" si="0"/>
        <v>Johan &amp; Barbara Madierka</v>
      </c>
      <c r="R3" s="223" t="e">
        <f>VLOOKUP(Q3,Hochzeiten!V:X,2,FALSE)</f>
        <v>#N/A</v>
      </c>
    </row>
    <row r="4" spans="1:18" hidden="1" x14ac:dyDescent="0.2">
      <c r="A4" s="9">
        <v>1686</v>
      </c>
      <c r="B4" s="9">
        <v>4</v>
      </c>
      <c r="C4" s="9">
        <v>28</v>
      </c>
      <c r="D4" s="9" t="s">
        <v>470</v>
      </c>
      <c r="E4" s="9" t="s">
        <v>5500</v>
      </c>
      <c r="F4" s="222" t="s">
        <v>18803</v>
      </c>
      <c r="G4" s="9" t="s">
        <v>277</v>
      </c>
      <c r="H4" s="9" t="s">
        <v>81</v>
      </c>
      <c r="I4" s="9" t="s">
        <v>3</v>
      </c>
      <c r="L4" s="9" t="s">
        <v>6215</v>
      </c>
      <c r="M4" s="9"/>
      <c r="N4" s="9"/>
      <c r="O4" s="9" t="s">
        <v>704</v>
      </c>
      <c r="P4" s="223" t="s">
        <v>9377</v>
      </c>
      <c r="Q4" s="223" t="str">
        <f t="shared" si="0"/>
        <v>Veit &amp; Elisabet Dragotinitz</v>
      </c>
      <c r="R4" s="223" t="e">
        <f>VLOOKUP(Q4,Hochzeiten!V:X,2,FALSE)</f>
        <v>#N/A</v>
      </c>
    </row>
    <row r="5" spans="1:18" hidden="1" x14ac:dyDescent="0.2">
      <c r="A5" s="9">
        <v>1686</v>
      </c>
      <c r="B5" s="9">
        <v>5</v>
      </c>
      <c r="C5" s="9">
        <v>4</v>
      </c>
      <c r="D5" s="49" t="s">
        <v>2388</v>
      </c>
      <c r="E5" s="9" t="s">
        <v>518</v>
      </c>
      <c r="F5" s="222" t="s">
        <v>18803</v>
      </c>
      <c r="G5" s="9" t="s">
        <v>2</v>
      </c>
      <c r="H5" s="9" t="s">
        <v>582</v>
      </c>
      <c r="I5" s="9" t="s">
        <v>3</v>
      </c>
      <c r="L5" s="9" t="s">
        <v>6216</v>
      </c>
      <c r="M5" s="9"/>
      <c r="N5" s="9"/>
      <c r="O5" s="9" t="s">
        <v>704</v>
      </c>
      <c r="P5" s="223" t="s">
        <v>9377</v>
      </c>
      <c r="Q5" s="223" t="str">
        <f t="shared" si="0"/>
        <v>Mathias &amp; Katarina Dragsitz</v>
      </c>
      <c r="R5" s="223" t="e">
        <f>VLOOKUP(Q5,Hochzeiten!V:X,2,FALSE)</f>
        <v>#N/A</v>
      </c>
    </row>
    <row r="6" spans="1:18" hidden="1" x14ac:dyDescent="0.2">
      <c r="A6" s="9">
        <v>1686</v>
      </c>
      <c r="B6" s="9">
        <v>5</v>
      </c>
      <c r="C6" s="9">
        <v>25</v>
      </c>
      <c r="D6" s="9" t="s">
        <v>420</v>
      </c>
      <c r="E6" s="9" t="s">
        <v>44</v>
      </c>
      <c r="F6" s="222" t="s">
        <v>18804</v>
      </c>
      <c r="G6" s="9" t="s">
        <v>22</v>
      </c>
      <c r="H6" s="9" t="s">
        <v>37</v>
      </c>
      <c r="I6" s="9" t="s">
        <v>3</v>
      </c>
      <c r="L6" s="9" t="s">
        <v>6217</v>
      </c>
      <c r="M6" s="9"/>
      <c r="N6" s="9"/>
      <c r="O6" s="9" t="s">
        <v>704</v>
      </c>
      <c r="P6" s="223" t="s">
        <v>9377</v>
      </c>
      <c r="Q6" s="223" t="str">
        <f t="shared" si="0"/>
        <v>Gregor &amp; Justina Kunovitz</v>
      </c>
      <c r="R6" s="223" t="e">
        <f>VLOOKUP(Q6,Hochzeiten!V:X,2,FALSE)</f>
        <v>#N/A</v>
      </c>
    </row>
    <row r="7" spans="1:18" hidden="1" x14ac:dyDescent="0.2">
      <c r="A7" s="9">
        <v>1686</v>
      </c>
      <c r="B7" s="9">
        <v>3</v>
      </c>
      <c r="C7" s="9">
        <v>12</v>
      </c>
      <c r="D7" s="9" t="s">
        <v>24</v>
      </c>
      <c r="E7" s="9" t="s">
        <v>210</v>
      </c>
      <c r="F7" s="222" t="s">
        <v>18803</v>
      </c>
      <c r="G7" s="9" t="s">
        <v>518</v>
      </c>
      <c r="H7" s="9" t="s">
        <v>52</v>
      </c>
      <c r="I7" s="9" t="s">
        <v>170</v>
      </c>
      <c r="L7" s="9" t="s">
        <v>2233</v>
      </c>
      <c r="M7" s="9" t="s">
        <v>13357</v>
      </c>
      <c r="N7" s="9" t="s">
        <v>684</v>
      </c>
      <c r="O7" s="9" t="s">
        <v>705</v>
      </c>
      <c r="P7" s="223" t="s">
        <v>9378</v>
      </c>
      <c r="Q7" s="223" t="str">
        <f t="shared" si="0"/>
        <v>Johan &amp; Magdalena Fabian</v>
      </c>
      <c r="R7" s="223" t="e">
        <f>VLOOKUP(Q7,Hochzeiten!V:X,2,FALSE)</f>
        <v>#N/A</v>
      </c>
    </row>
    <row r="8" spans="1:18" hidden="1" x14ac:dyDescent="0.2">
      <c r="A8" s="9">
        <v>1686</v>
      </c>
      <c r="B8" s="9">
        <v>3</v>
      </c>
      <c r="C8" s="9">
        <v>22</v>
      </c>
      <c r="D8" s="80" t="s">
        <v>480</v>
      </c>
      <c r="E8" s="9" t="s">
        <v>30</v>
      </c>
      <c r="F8" s="222" t="s">
        <v>18803</v>
      </c>
      <c r="G8" s="9" t="s">
        <v>13</v>
      </c>
      <c r="H8" s="9" t="s">
        <v>52</v>
      </c>
      <c r="I8" s="9" t="s">
        <v>3</v>
      </c>
      <c r="L8" s="9" t="s">
        <v>13358</v>
      </c>
      <c r="M8" s="9"/>
      <c r="N8" s="9"/>
      <c r="O8" s="9" t="s">
        <v>705</v>
      </c>
      <c r="P8" s="235" t="s">
        <v>9378</v>
      </c>
      <c r="Q8" s="223" t="str">
        <f t="shared" si="0"/>
        <v>Martin &amp; Magdalena Niemetz</v>
      </c>
      <c r="R8" s="223" t="e">
        <f>VLOOKUP(Q8,Hochzeiten!V:X,2,FALSE)</f>
        <v>#N/A</v>
      </c>
    </row>
    <row r="9" spans="1:18" hidden="1" x14ac:dyDescent="0.2">
      <c r="A9" s="9">
        <v>1686</v>
      </c>
      <c r="B9" s="204">
        <v>3</v>
      </c>
      <c r="C9" s="9">
        <v>30</v>
      </c>
      <c r="D9" s="223" t="s">
        <v>692</v>
      </c>
      <c r="E9" s="9" t="s">
        <v>30</v>
      </c>
      <c r="F9" s="222" t="s">
        <v>18803</v>
      </c>
      <c r="G9" s="93" t="s">
        <v>30</v>
      </c>
      <c r="H9" s="9" t="s">
        <v>59</v>
      </c>
      <c r="I9" s="9" t="s">
        <v>3</v>
      </c>
      <c r="L9" s="9" t="s">
        <v>13359</v>
      </c>
      <c r="M9" s="9"/>
      <c r="N9" s="9"/>
      <c r="O9" s="9" t="s">
        <v>705</v>
      </c>
      <c r="P9" s="235" t="s">
        <v>9378</v>
      </c>
      <c r="Q9" s="223" t="str">
        <f t="shared" si="0"/>
        <v>Georg &amp; Ursula Skokanitz</v>
      </c>
      <c r="R9" s="223" t="e">
        <f>VLOOKUP(Q9,Hochzeiten!V:X,2,FALSE)</f>
        <v>#N/A</v>
      </c>
    </row>
    <row r="10" spans="1:18" hidden="1" x14ac:dyDescent="0.2">
      <c r="A10" s="9">
        <v>1686</v>
      </c>
      <c r="B10" s="9">
        <v>4</v>
      </c>
      <c r="C10" s="9">
        <v>4</v>
      </c>
      <c r="D10" s="9" t="s">
        <v>459</v>
      </c>
      <c r="E10" s="9" t="s">
        <v>52</v>
      </c>
      <c r="F10" s="222" t="s">
        <v>18804</v>
      </c>
      <c r="G10" s="9" t="s">
        <v>30</v>
      </c>
      <c r="H10" s="9" t="s">
        <v>21</v>
      </c>
      <c r="I10" s="9" t="s">
        <v>170</v>
      </c>
      <c r="L10" s="9" t="s">
        <v>13685</v>
      </c>
      <c r="M10" s="9"/>
      <c r="N10" s="9"/>
      <c r="O10" s="9" t="s">
        <v>705</v>
      </c>
      <c r="P10" s="235" t="s">
        <v>9378</v>
      </c>
      <c r="Q10" s="223" t="str">
        <f t="shared" si="0"/>
        <v>Georg &amp; Maria Susitz</v>
      </c>
      <c r="R10" s="223" t="e">
        <f>VLOOKUP(Q10,Hochzeiten!V:X,2,FALSE)</f>
        <v>#N/A</v>
      </c>
    </row>
    <row r="11" spans="1:18" hidden="1" x14ac:dyDescent="0.2">
      <c r="A11" s="9">
        <v>1686</v>
      </c>
      <c r="B11" s="9">
        <v>4</v>
      </c>
      <c r="C11" s="9">
        <v>18</v>
      </c>
      <c r="D11" s="9" t="s">
        <v>2316</v>
      </c>
      <c r="E11" s="9" t="s">
        <v>52</v>
      </c>
      <c r="F11" s="222" t="s">
        <v>18804</v>
      </c>
      <c r="G11" s="9" t="s">
        <v>518</v>
      </c>
      <c r="H11" s="9" t="s">
        <v>2317</v>
      </c>
      <c r="I11" s="9" t="s">
        <v>170</v>
      </c>
      <c r="L11" s="9" t="s">
        <v>2318</v>
      </c>
      <c r="M11" s="9" t="s">
        <v>2319</v>
      </c>
      <c r="N11" s="9" t="s">
        <v>662</v>
      </c>
      <c r="O11" s="9" t="s">
        <v>705</v>
      </c>
      <c r="P11" s="235" t="s">
        <v>9378</v>
      </c>
      <c r="Q11" s="223" t="str">
        <f t="shared" si="0"/>
        <v>Johan &amp; Christina Szabo</v>
      </c>
      <c r="R11" s="223" t="e">
        <f>VLOOKUP(Q11,Hochzeiten!V:X,2,FALSE)</f>
        <v>#N/A</v>
      </c>
    </row>
    <row r="12" spans="1:18" hidden="1" x14ac:dyDescent="0.2">
      <c r="A12" s="9">
        <v>1686</v>
      </c>
      <c r="B12" s="9">
        <v>9</v>
      </c>
      <c r="C12" s="9" t="s">
        <v>2320</v>
      </c>
      <c r="D12" s="9" t="s">
        <v>292</v>
      </c>
      <c r="E12" s="9" t="s">
        <v>582</v>
      </c>
      <c r="F12" s="222" t="s">
        <v>18804</v>
      </c>
      <c r="G12" s="9" t="s">
        <v>29</v>
      </c>
      <c r="H12" s="9" t="s">
        <v>21</v>
      </c>
      <c r="I12" s="9" t="s">
        <v>189</v>
      </c>
      <c r="L12" s="9" t="s">
        <v>6218</v>
      </c>
      <c r="M12" s="9"/>
      <c r="N12" s="9"/>
      <c r="O12" s="9" t="s">
        <v>706</v>
      </c>
      <c r="P12" s="235" t="s">
        <v>9378</v>
      </c>
      <c r="Q12" s="223" t="str">
        <f t="shared" si="0"/>
        <v>Andreas &amp; Maria Jurcha</v>
      </c>
      <c r="R12" s="223" t="e">
        <f>VLOOKUP(Q12,Hochzeiten!V:X,2,FALSE)</f>
        <v>#N/A</v>
      </c>
    </row>
    <row r="13" spans="1:18" hidden="1" x14ac:dyDescent="0.2">
      <c r="A13" s="9">
        <v>1686</v>
      </c>
      <c r="B13" s="9">
        <v>9</v>
      </c>
      <c r="C13" s="9">
        <v>18</v>
      </c>
      <c r="D13" s="9" t="s">
        <v>2321</v>
      </c>
      <c r="E13" s="9" t="s">
        <v>95</v>
      </c>
      <c r="F13" s="222" t="s">
        <v>18803</v>
      </c>
      <c r="G13" s="9" t="s">
        <v>53</v>
      </c>
      <c r="H13" s="9" t="s">
        <v>59</v>
      </c>
      <c r="I13" s="9" t="s">
        <v>189</v>
      </c>
      <c r="L13" s="9" t="s">
        <v>6219</v>
      </c>
      <c r="M13" s="9"/>
      <c r="N13" s="9"/>
      <c r="O13" s="9" t="s">
        <v>706</v>
      </c>
      <c r="P13" s="235" t="s">
        <v>9378</v>
      </c>
      <c r="Q13" s="223" t="str">
        <f t="shared" si="0"/>
        <v>Jakob &amp; Ursula Rauker</v>
      </c>
      <c r="R13" s="223" t="e">
        <f>VLOOKUP(Q13,Hochzeiten!V:X,2,FALSE)</f>
        <v>#N/A</v>
      </c>
    </row>
    <row r="14" spans="1:18" hidden="1" x14ac:dyDescent="0.2">
      <c r="A14" s="9">
        <v>1686</v>
      </c>
      <c r="B14" s="9">
        <v>9</v>
      </c>
      <c r="C14" s="9">
        <v>19</v>
      </c>
      <c r="D14" s="9" t="s">
        <v>2322</v>
      </c>
      <c r="E14" s="9" t="s">
        <v>95</v>
      </c>
      <c r="F14" s="222" t="s">
        <v>18803</v>
      </c>
      <c r="G14" s="9" t="s">
        <v>24</v>
      </c>
      <c r="H14" s="9" t="s">
        <v>59</v>
      </c>
      <c r="I14" s="9" t="s">
        <v>189</v>
      </c>
      <c r="L14" s="9" t="s">
        <v>2230</v>
      </c>
      <c r="M14" s="9" t="s">
        <v>2323</v>
      </c>
      <c r="N14" s="9" t="s">
        <v>2324</v>
      </c>
      <c r="O14" s="9" t="s">
        <v>706</v>
      </c>
      <c r="P14" s="235" t="s">
        <v>9378</v>
      </c>
      <c r="Q14" s="223" t="str">
        <f t="shared" si="0"/>
        <v>Fabian &amp; Ursula Bernhard</v>
      </c>
      <c r="R14" s="223" t="e">
        <f>VLOOKUP(Q14,Hochzeiten!V:X,2,FALSE)</f>
        <v>#N/A</v>
      </c>
    </row>
    <row r="15" spans="1:18" hidden="1" x14ac:dyDescent="0.2">
      <c r="A15" s="9">
        <v>1686</v>
      </c>
      <c r="B15" s="9">
        <v>9</v>
      </c>
      <c r="C15" s="9">
        <v>25</v>
      </c>
      <c r="D15" s="9" t="s">
        <v>121</v>
      </c>
      <c r="E15" s="9" t="s">
        <v>59</v>
      </c>
      <c r="F15" s="222" t="s">
        <v>18804</v>
      </c>
      <c r="G15" s="9" t="s">
        <v>13</v>
      </c>
      <c r="H15" s="9" t="s">
        <v>13356</v>
      </c>
      <c r="I15" s="82" t="s">
        <v>170</v>
      </c>
      <c r="J15" s="82"/>
      <c r="L15" s="9" t="s">
        <v>4563</v>
      </c>
      <c r="M15" s="9" t="s">
        <v>13360</v>
      </c>
      <c r="N15" s="9" t="s">
        <v>662</v>
      </c>
      <c r="O15" s="9" t="s">
        <v>706</v>
      </c>
      <c r="P15" s="235" t="s">
        <v>9378</v>
      </c>
      <c r="Q15" s="223" t="str">
        <f t="shared" si="0"/>
        <v>Martin &amp; Helena Matkovitz</v>
      </c>
      <c r="R15" s="223">
        <f>VLOOKUP(Q15,Hochzeiten!V:X,2,FALSE)</f>
        <v>0</v>
      </c>
    </row>
    <row r="16" spans="1:18" hidden="1" x14ac:dyDescent="0.2">
      <c r="A16" s="9">
        <v>1686</v>
      </c>
      <c r="B16" s="9">
        <v>10</v>
      </c>
      <c r="C16" s="9">
        <v>3</v>
      </c>
      <c r="D16" s="9" t="s">
        <v>699</v>
      </c>
      <c r="E16" s="9" t="s">
        <v>103</v>
      </c>
      <c r="F16" s="222" t="s">
        <v>18803</v>
      </c>
      <c r="G16" s="9" t="s">
        <v>23</v>
      </c>
      <c r="H16" s="9" t="s">
        <v>44</v>
      </c>
      <c r="I16" s="9" t="s">
        <v>3</v>
      </c>
      <c r="L16" s="9" t="s">
        <v>13361</v>
      </c>
      <c r="M16" s="9"/>
      <c r="N16" s="9"/>
      <c r="O16" s="9" t="s">
        <v>706</v>
      </c>
      <c r="P16" s="235" t="s">
        <v>9378</v>
      </c>
      <c r="Q16" s="223" t="str">
        <f t="shared" si="0"/>
        <v>Paul &amp; Agate Duczitz</v>
      </c>
      <c r="R16" s="223" t="e">
        <f>VLOOKUP(Q16,Hochzeiten!V:X,2,FALSE)</f>
        <v>#N/A</v>
      </c>
    </row>
    <row r="17" spans="1:18" hidden="1" x14ac:dyDescent="0.2">
      <c r="A17" s="9">
        <v>1686</v>
      </c>
      <c r="B17" s="9">
        <v>10</v>
      </c>
      <c r="C17" s="9">
        <v>7</v>
      </c>
      <c r="D17" s="9" t="s">
        <v>537</v>
      </c>
      <c r="E17" s="9" t="s">
        <v>59</v>
      </c>
      <c r="F17" s="222" t="s">
        <v>18804</v>
      </c>
      <c r="G17" s="9" t="s">
        <v>13</v>
      </c>
      <c r="H17" s="9" t="s">
        <v>21</v>
      </c>
      <c r="I17" s="9" t="s">
        <v>170</v>
      </c>
      <c r="L17" s="9" t="s">
        <v>2325</v>
      </c>
      <c r="M17" s="9" t="s">
        <v>2326</v>
      </c>
      <c r="N17" s="9" t="s">
        <v>661</v>
      </c>
      <c r="O17" s="9" t="s">
        <v>706</v>
      </c>
      <c r="P17" s="235" t="s">
        <v>9378</v>
      </c>
      <c r="Q17" s="223" t="str">
        <f t="shared" si="0"/>
        <v>Martin &amp; Maria Sedlaczek</v>
      </c>
      <c r="R17" s="223" t="e">
        <f>VLOOKUP(Q17,Hochzeiten!V:X,2,FALSE)</f>
        <v>#N/A</v>
      </c>
    </row>
    <row r="18" spans="1:18" hidden="1" x14ac:dyDescent="0.2">
      <c r="A18" s="9">
        <v>1686</v>
      </c>
      <c r="B18" s="9">
        <v>10</v>
      </c>
      <c r="C18" s="9">
        <v>21</v>
      </c>
      <c r="D18" s="9" t="s">
        <v>3054</v>
      </c>
      <c r="E18" s="9" t="s">
        <v>17</v>
      </c>
      <c r="F18" s="222" t="s">
        <v>18803</v>
      </c>
      <c r="G18" s="9" t="s">
        <v>210</v>
      </c>
      <c r="H18" s="9" t="s">
        <v>52</v>
      </c>
      <c r="I18" s="9" t="s">
        <v>189</v>
      </c>
      <c r="L18" s="9" t="s">
        <v>13686</v>
      </c>
      <c r="M18" s="9"/>
      <c r="N18" s="9"/>
      <c r="O18" s="9" t="s">
        <v>707</v>
      </c>
      <c r="P18" s="235" t="s">
        <v>9379</v>
      </c>
      <c r="Q18" s="223" t="str">
        <f t="shared" si="0"/>
        <v>Markus &amp; Magdalena Hubeny</v>
      </c>
      <c r="R18" s="223" t="e">
        <f>VLOOKUP(Q18,Hochzeiten!V:X,2,FALSE)</f>
        <v>#N/A</v>
      </c>
    </row>
    <row r="19" spans="1:18" hidden="1" x14ac:dyDescent="0.2">
      <c r="A19" s="9">
        <v>1686</v>
      </c>
      <c r="B19" s="9">
        <v>10</v>
      </c>
      <c r="C19" s="9">
        <v>25</v>
      </c>
      <c r="D19" s="9" t="s">
        <v>2327</v>
      </c>
      <c r="E19" s="9" t="s">
        <v>582</v>
      </c>
      <c r="F19" s="222" t="s">
        <v>18804</v>
      </c>
      <c r="G19" s="9" t="s">
        <v>518</v>
      </c>
      <c r="H19" s="9" t="s">
        <v>21</v>
      </c>
      <c r="I19" s="9" t="s">
        <v>189</v>
      </c>
      <c r="L19" s="9" t="s">
        <v>2082</v>
      </c>
      <c r="M19" s="9" t="s">
        <v>13362</v>
      </c>
      <c r="N19" s="9" t="s">
        <v>677</v>
      </c>
      <c r="O19" s="9" t="s">
        <v>707</v>
      </c>
      <c r="P19" s="235" t="s">
        <v>9379</v>
      </c>
      <c r="Q19" s="223" t="str">
        <f t="shared" si="0"/>
        <v>Johan &amp; Maria Gayery</v>
      </c>
      <c r="R19" s="223" t="e">
        <f>VLOOKUP(Q19,Hochzeiten!V:X,2,FALSE)</f>
        <v>#N/A</v>
      </c>
    </row>
    <row r="20" spans="1:18" hidden="1" x14ac:dyDescent="0.2">
      <c r="A20" s="9">
        <v>1686</v>
      </c>
      <c r="B20" s="9">
        <v>11</v>
      </c>
      <c r="C20" s="9">
        <v>5</v>
      </c>
      <c r="D20" s="9" t="s">
        <v>4564</v>
      </c>
      <c r="E20" s="9" t="s">
        <v>13</v>
      </c>
      <c r="F20" s="222" t="s">
        <v>18803</v>
      </c>
      <c r="G20" s="9" t="s">
        <v>23</v>
      </c>
      <c r="H20" s="9" t="s">
        <v>98</v>
      </c>
      <c r="I20" s="9" t="s">
        <v>170</v>
      </c>
      <c r="L20" s="9" t="s">
        <v>2328</v>
      </c>
      <c r="M20" s="9" t="s">
        <v>1084</v>
      </c>
      <c r="N20" s="9" t="s">
        <v>666</v>
      </c>
      <c r="O20" s="9" t="s">
        <v>707</v>
      </c>
      <c r="P20" s="235" t="s">
        <v>9379</v>
      </c>
      <c r="Q20" s="223" t="str">
        <f t="shared" si="0"/>
        <v>Paul &amp; Dorothea Kuschmitz</v>
      </c>
      <c r="R20" s="223" t="e">
        <f>VLOOKUP(Q20,Hochzeiten!V:X,2,FALSE)</f>
        <v>#N/A</v>
      </c>
    </row>
    <row r="21" spans="1:18" hidden="1" x14ac:dyDescent="0.2">
      <c r="A21" s="9">
        <v>1686</v>
      </c>
      <c r="B21" s="9">
        <v>11</v>
      </c>
      <c r="C21" s="9">
        <v>11</v>
      </c>
      <c r="D21" s="9" t="s">
        <v>4564</v>
      </c>
      <c r="E21" s="9" t="s">
        <v>13</v>
      </c>
      <c r="F21" s="222" t="s">
        <v>18803</v>
      </c>
      <c r="G21" s="9" t="s">
        <v>2</v>
      </c>
      <c r="H21" s="9" t="s">
        <v>13356</v>
      </c>
      <c r="I21" s="9" t="s">
        <v>189</v>
      </c>
      <c r="L21" s="9" t="s">
        <v>6220</v>
      </c>
      <c r="M21" s="9"/>
      <c r="N21" s="9"/>
      <c r="O21" s="9" t="s">
        <v>707</v>
      </c>
      <c r="P21" s="235" t="s">
        <v>9379</v>
      </c>
      <c r="Q21" s="223" t="str">
        <f t="shared" si="0"/>
        <v>Mathias &amp; Helena Kuschmitz</v>
      </c>
      <c r="R21" s="223">
        <f>VLOOKUP(Q21,Hochzeiten!V:X,2,FALSE)</f>
        <v>0</v>
      </c>
    </row>
    <row r="22" spans="1:18" hidden="1" x14ac:dyDescent="0.2">
      <c r="A22" s="9">
        <v>1686</v>
      </c>
      <c r="B22" s="9">
        <v>11</v>
      </c>
      <c r="C22" s="9">
        <v>19</v>
      </c>
      <c r="D22" s="9" t="s">
        <v>2329</v>
      </c>
      <c r="E22" s="9" t="s">
        <v>29</v>
      </c>
      <c r="F22" s="222" t="s">
        <v>18803</v>
      </c>
      <c r="G22" s="9" t="s">
        <v>2284</v>
      </c>
      <c r="H22" s="9" t="s">
        <v>33</v>
      </c>
      <c r="I22" s="9" t="s">
        <v>189</v>
      </c>
      <c r="L22" s="9" t="s">
        <v>2695</v>
      </c>
      <c r="M22" s="9" t="s">
        <v>2330</v>
      </c>
      <c r="N22" s="9" t="s">
        <v>678</v>
      </c>
      <c r="O22" s="9" t="s">
        <v>707</v>
      </c>
      <c r="P22" s="235" t="s">
        <v>9379</v>
      </c>
      <c r="Q22" s="223" t="str">
        <f t="shared" si="0"/>
        <v>Ambrosius &amp; Margarete Kopacka</v>
      </c>
      <c r="R22" s="223">
        <f>VLOOKUP(Q22,Hochzeiten!V:X,2,FALSE)</f>
        <v>0</v>
      </c>
    </row>
    <row r="23" spans="1:18" hidden="1" x14ac:dyDescent="0.2">
      <c r="A23" s="9">
        <v>1686</v>
      </c>
      <c r="B23" s="9">
        <v>11</v>
      </c>
      <c r="C23" s="9">
        <v>22</v>
      </c>
      <c r="D23" s="9" t="s">
        <v>1544</v>
      </c>
      <c r="E23" s="9" t="s">
        <v>20</v>
      </c>
      <c r="F23" s="222" t="s">
        <v>18803</v>
      </c>
      <c r="G23" s="9" t="s">
        <v>23</v>
      </c>
      <c r="H23" s="9" t="s">
        <v>582</v>
      </c>
      <c r="I23" s="9" t="s">
        <v>170</v>
      </c>
      <c r="L23" s="9" t="s">
        <v>978</v>
      </c>
      <c r="M23" s="9" t="s">
        <v>2331</v>
      </c>
      <c r="N23" s="9" t="s">
        <v>666</v>
      </c>
      <c r="O23" s="9" t="s">
        <v>707</v>
      </c>
      <c r="P23" s="235" t="s">
        <v>9379</v>
      </c>
      <c r="Q23" s="223" t="str">
        <f t="shared" si="0"/>
        <v>Paul &amp; Katarina Grabovina</v>
      </c>
      <c r="R23" s="223" t="e">
        <f>VLOOKUP(Q23,Hochzeiten!V:X,2,FALSE)</f>
        <v>#N/A</v>
      </c>
    </row>
    <row r="24" spans="1:18" hidden="1" x14ac:dyDescent="0.2">
      <c r="A24" s="9">
        <v>1686</v>
      </c>
      <c r="B24" s="9">
        <v>12</v>
      </c>
      <c r="C24" s="9">
        <v>8</v>
      </c>
      <c r="D24" s="9" t="s">
        <v>2332</v>
      </c>
      <c r="E24" s="9" t="s">
        <v>20</v>
      </c>
      <c r="F24" s="222" t="s">
        <v>18803</v>
      </c>
      <c r="G24" s="9" t="s">
        <v>47</v>
      </c>
      <c r="H24" s="9" t="s">
        <v>582</v>
      </c>
      <c r="I24" s="9" t="s">
        <v>3</v>
      </c>
      <c r="L24" s="9" t="s">
        <v>2333</v>
      </c>
      <c r="M24" s="9" t="s">
        <v>2334</v>
      </c>
      <c r="N24" s="9" t="s">
        <v>2335</v>
      </c>
      <c r="O24" s="9" t="s">
        <v>708</v>
      </c>
      <c r="P24" s="235" t="s">
        <v>9379</v>
      </c>
      <c r="Q24" s="223" t="str">
        <f t="shared" si="0"/>
        <v>Lorenz &amp; Katarina ##nhold</v>
      </c>
      <c r="R24" s="223" t="e">
        <f>VLOOKUP(Q24,Hochzeiten!V:X,2,FALSE)</f>
        <v>#N/A</v>
      </c>
    </row>
    <row r="25" spans="1:18" hidden="1" x14ac:dyDescent="0.2">
      <c r="A25" s="9">
        <v>1686</v>
      </c>
      <c r="B25" s="9">
        <v>12</v>
      </c>
      <c r="C25" s="9">
        <v>19</v>
      </c>
      <c r="D25" s="9" t="s">
        <v>438</v>
      </c>
      <c r="E25" s="9" t="s">
        <v>44</v>
      </c>
      <c r="F25" s="222" t="s">
        <v>18804</v>
      </c>
      <c r="G25" s="9" t="s">
        <v>13</v>
      </c>
      <c r="H25" s="9" t="s">
        <v>33</v>
      </c>
      <c r="I25" s="9" t="s">
        <v>170</v>
      </c>
      <c r="L25" s="9" t="s">
        <v>997</v>
      </c>
      <c r="M25" s="9" t="s">
        <v>13363</v>
      </c>
      <c r="N25" s="9" t="s">
        <v>2336</v>
      </c>
      <c r="O25" s="9" t="s">
        <v>708</v>
      </c>
      <c r="P25" s="235" t="s">
        <v>9379</v>
      </c>
      <c r="Q25" s="223" t="str">
        <f t="shared" si="0"/>
        <v>Martin &amp; Margarete Czerni</v>
      </c>
      <c r="R25" s="223" t="e">
        <f>VLOOKUP(Q25,Hochzeiten!V:X,2,FALSE)</f>
        <v>#N/A</v>
      </c>
    </row>
    <row r="26" spans="1:18" hidden="1" x14ac:dyDescent="0.2">
      <c r="A26" s="9">
        <v>1687</v>
      </c>
      <c r="B26" s="9">
        <v>1</v>
      </c>
      <c r="C26" s="9">
        <v>2</v>
      </c>
      <c r="D26" s="9" t="s">
        <v>4564</v>
      </c>
      <c r="E26" s="9" t="s">
        <v>44</v>
      </c>
      <c r="F26" s="222" t="s">
        <v>18804</v>
      </c>
      <c r="G26" s="9" t="s">
        <v>30</v>
      </c>
      <c r="H26" s="9" t="s">
        <v>13356</v>
      </c>
      <c r="I26" s="9" t="s">
        <v>170</v>
      </c>
      <c r="L26" s="9" t="s">
        <v>963</v>
      </c>
      <c r="M26" s="9" t="s">
        <v>2337</v>
      </c>
      <c r="N26" s="9" t="s">
        <v>2338</v>
      </c>
      <c r="O26" s="9" t="s">
        <v>708</v>
      </c>
      <c r="P26" s="235" t="s">
        <v>9379</v>
      </c>
      <c r="Q26" s="223" t="str">
        <f t="shared" si="0"/>
        <v>Georg &amp; Helena Kuschmitz</v>
      </c>
      <c r="R26" s="223" t="e">
        <f>VLOOKUP(Q26,Hochzeiten!V:X,2,FALSE)</f>
        <v>#N/A</v>
      </c>
    </row>
    <row r="27" spans="1:18" hidden="1" x14ac:dyDescent="0.2">
      <c r="A27" s="9">
        <v>1687</v>
      </c>
      <c r="B27" s="9">
        <v>1</v>
      </c>
      <c r="C27" s="9">
        <v>9</v>
      </c>
      <c r="D27" s="9" t="s">
        <v>2339</v>
      </c>
      <c r="E27" s="9" t="s">
        <v>24</v>
      </c>
      <c r="F27" s="222" t="s">
        <v>18803</v>
      </c>
      <c r="G27" s="9" t="s">
        <v>20</v>
      </c>
      <c r="H27" s="9" t="s">
        <v>582</v>
      </c>
      <c r="I27" s="9" t="s">
        <v>189</v>
      </c>
      <c r="L27" s="9" t="s">
        <v>13364</v>
      </c>
      <c r="M27" s="9"/>
      <c r="N27" s="9"/>
      <c r="O27" s="9" t="s">
        <v>708</v>
      </c>
      <c r="P27" s="235" t="s">
        <v>9379</v>
      </c>
      <c r="Q27" s="223" t="str">
        <f t="shared" si="0"/>
        <v>Thomas &amp; Katarina Sithni</v>
      </c>
      <c r="R27" s="223" t="e">
        <f>VLOOKUP(Q27,Hochzeiten!V:X,2,FALSE)</f>
        <v>#N/A</v>
      </c>
    </row>
    <row r="28" spans="1:18" hidden="1" x14ac:dyDescent="0.2">
      <c r="A28" s="9">
        <v>1687</v>
      </c>
      <c r="B28" s="78">
        <v>1</v>
      </c>
      <c r="C28" s="9">
        <v>10</v>
      </c>
      <c r="D28" s="9" t="s">
        <v>12</v>
      </c>
      <c r="E28" s="9" t="s">
        <v>24</v>
      </c>
      <c r="F28" s="222" t="s">
        <v>18803</v>
      </c>
      <c r="G28" s="9" t="s">
        <v>30</v>
      </c>
      <c r="H28" s="9" t="s">
        <v>37</v>
      </c>
      <c r="I28" s="9" t="s">
        <v>189</v>
      </c>
      <c r="L28" s="9" t="s">
        <v>2210</v>
      </c>
      <c r="M28" s="9" t="s">
        <v>13365</v>
      </c>
      <c r="N28" s="9" t="s">
        <v>2340</v>
      </c>
      <c r="O28" s="9" t="s">
        <v>709</v>
      </c>
      <c r="P28" s="235" t="s">
        <v>9380</v>
      </c>
      <c r="Q28" s="223" t="str">
        <f t="shared" si="0"/>
        <v>Georg &amp; Justina Wraneschitz</v>
      </c>
      <c r="R28" s="223" t="e">
        <f>VLOOKUP(Q28,Hochzeiten!V:X,2,FALSE)</f>
        <v>#N/A</v>
      </c>
    </row>
    <row r="29" spans="1:18" hidden="1" x14ac:dyDescent="0.2">
      <c r="A29" s="9">
        <v>1687</v>
      </c>
      <c r="B29" s="9">
        <v>1</v>
      </c>
      <c r="C29" s="9">
        <v>19</v>
      </c>
      <c r="D29" s="9" t="s">
        <v>97</v>
      </c>
      <c r="E29" s="9" t="s">
        <v>21</v>
      </c>
      <c r="F29" s="222" t="s">
        <v>18804</v>
      </c>
      <c r="G29" s="9" t="s">
        <v>691</v>
      </c>
      <c r="H29" s="9" t="s">
        <v>98</v>
      </c>
      <c r="I29" s="9"/>
      <c r="L29" s="9" t="s">
        <v>6221</v>
      </c>
      <c r="M29" s="9"/>
      <c r="N29" s="9" t="s">
        <v>2341</v>
      </c>
      <c r="O29" s="9" t="s">
        <v>709</v>
      </c>
      <c r="P29" s="235" t="s">
        <v>9380</v>
      </c>
      <c r="Q29" s="223" t="str">
        <f t="shared" si="0"/>
        <v>Bartolomäus &amp; Dorothea Czech</v>
      </c>
      <c r="R29" s="223">
        <f>VLOOKUP(Q29,Hochzeiten!V:X,2,FALSE)</f>
        <v>0</v>
      </c>
    </row>
    <row r="30" spans="1:18" hidden="1" x14ac:dyDescent="0.2">
      <c r="A30" s="9">
        <v>1687</v>
      </c>
      <c r="B30" s="9">
        <v>1</v>
      </c>
      <c r="C30" s="9">
        <v>21</v>
      </c>
      <c r="D30" s="9" t="s">
        <v>2342</v>
      </c>
      <c r="E30" s="9" t="s">
        <v>23</v>
      </c>
      <c r="F30" s="222" t="s">
        <v>18803</v>
      </c>
      <c r="G30" s="9" t="s">
        <v>191</v>
      </c>
      <c r="H30" s="9" t="s">
        <v>33</v>
      </c>
      <c r="I30" s="9"/>
      <c r="L30" s="9" t="s">
        <v>2343</v>
      </c>
      <c r="M30" s="9" t="s">
        <v>13366</v>
      </c>
      <c r="N30" s="9" t="s">
        <v>674</v>
      </c>
      <c r="O30" s="9" t="s">
        <v>709</v>
      </c>
      <c r="P30" s="235" t="s">
        <v>9380</v>
      </c>
      <c r="Q30" s="223" t="str">
        <f t="shared" si="0"/>
        <v>Urban &amp; Margarete Szilenatz</v>
      </c>
      <c r="R30" s="223" t="e">
        <f>VLOOKUP(Q30,Hochzeiten!V:X,2,FALSE)</f>
        <v>#N/A</v>
      </c>
    </row>
    <row r="31" spans="1:18" hidden="1" x14ac:dyDescent="0.2">
      <c r="A31" s="9">
        <v>1687</v>
      </c>
      <c r="B31" s="9">
        <v>1</v>
      </c>
      <c r="C31" s="9">
        <v>25</v>
      </c>
      <c r="D31" s="9" t="s">
        <v>438</v>
      </c>
      <c r="E31" s="9" t="s">
        <v>21</v>
      </c>
      <c r="F31" s="222" t="s">
        <v>18804</v>
      </c>
      <c r="G31" s="9" t="s">
        <v>277</v>
      </c>
      <c r="H31" s="9" t="s">
        <v>37</v>
      </c>
      <c r="I31" s="78" t="s">
        <v>170</v>
      </c>
      <c r="L31" s="78" t="s">
        <v>6222</v>
      </c>
      <c r="M31" s="9"/>
      <c r="N31" s="9"/>
      <c r="O31" s="9" t="s">
        <v>709</v>
      </c>
      <c r="P31" s="235" t="s">
        <v>9380</v>
      </c>
      <c r="Q31" s="223" t="str">
        <f t="shared" si="0"/>
        <v>Veit &amp; Justina Czerni</v>
      </c>
      <c r="R31" s="223" t="e">
        <f>VLOOKUP(Q31,Hochzeiten!V:X,2,FALSE)</f>
        <v>#N/A</v>
      </c>
    </row>
    <row r="32" spans="1:18" hidden="1" x14ac:dyDescent="0.2">
      <c r="A32" s="9">
        <v>1687</v>
      </c>
      <c r="B32" s="9">
        <v>1</v>
      </c>
      <c r="C32" s="9">
        <v>26</v>
      </c>
      <c r="D32" s="9" t="s">
        <v>2344</v>
      </c>
      <c r="E32" s="9" t="s">
        <v>21</v>
      </c>
      <c r="F32" s="222" t="s">
        <v>18804</v>
      </c>
      <c r="G32" s="9" t="s">
        <v>518</v>
      </c>
      <c r="H32" s="9" t="s">
        <v>98</v>
      </c>
      <c r="I32" s="78" t="s">
        <v>170</v>
      </c>
      <c r="L32" s="78" t="s">
        <v>6223</v>
      </c>
      <c r="M32" s="9"/>
      <c r="N32" s="9"/>
      <c r="O32" s="9" t="s">
        <v>709</v>
      </c>
      <c r="P32" s="235" t="s">
        <v>9380</v>
      </c>
      <c r="Q32" s="223" t="str">
        <f t="shared" si="0"/>
        <v>Johan &amp; Dorothea Krupitz</v>
      </c>
      <c r="R32" s="223" t="e">
        <f>VLOOKUP(Q32,Hochzeiten!V:X,2,FALSE)</f>
        <v>#N/A</v>
      </c>
    </row>
    <row r="33" spans="1:18" hidden="1" x14ac:dyDescent="0.2">
      <c r="A33" s="9">
        <v>1687</v>
      </c>
      <c r="B33" s="9">
        <v>1</v>
      </c>
      <c r="C33" s="9">
        <v>27</v>
      </c>
      <c r="D33" s="9" t="s">
        <v>42</v>
      </c>
      <c r="E33" s="9" t="s">
        <v>21</v>
      </c>
      <c r="F33" s="222" t="s">
        <v>18804</v>
      </c>
      <c r="G33" s="9" t="s">
        <v>691</v>
      </c>
      <c r="H33" s="9" t="s">
        <v>59</v>
      </c>
      <c r="I33" s="9" t="s">
        <v>3</v>
      </c>
      <c r="L33" s="9" t="s">
        <v>2280</v>
      </c>
      <c r="M33" s="9" t="s">
        <v>2345</v>
      </c>
      <c r="N33" s="9" t="s">
        <v>675</v>
      </c>
      <c r="O33" s="9" t="s">
        <v>710</v>
      </c>
      <c r="P33" s="235" t="s">
        <v>9380</v>
      </c>
      <c r="Q33" s="223" t="str">
        <f t="shared" si="0"/>
        <v>Bartolomäus &amp; Ursula Wuk</v>
      </c>
      <c r="R33" s="223" t="e">
        <f>VLOOKUP(Q33,Hochzeiten!V:X,2,FALSE)</f>
        <v>#N/A</v>
      </c>
    </row>
    <row r="34" spans="1:18" hidden="1" x14ac:dyDescent="0.2">
      <c r="A34" s="9">
        <v>1687</v>
      </c>
      <c r="B34" s="9">
        <v>2</v>
      </c>
      <c r="C34" s="9">
        <v>2</v>
      </c>
      <c r="D34" s="9" t="s">
        <v>145</v>
      </c>
      <c r="E34" s="9" t="s">
        <v>15</v>
      </c>
      <c r="F34" s="222" t="s">
        <v>18804</v>
      </c>
      <c r="G34" s="9" t="s">
        <v>53</v>
      </c>
      <c r="H34" s="9" t="s">
        <v>98</v>
      </c>
      <c r="I34" s="9" t="s">
        <v>3</v>
      </c>
      <c r="L34" s="9" t="s">
        <v>1012</v>
      </c>
      <c r="M34" s="9" t="s">
        <v>4088</v>
      </c>
      <c r="N34" s="9" t="s">
        <v>663</v>
      </c>
      <c r="O34" s="9" t="s">
        <v>710</v>
      </c>
      <c r="P34" s="235" t="s">
        <v>9380</v>
      </c>
      <c r="Q34" s="223" t="str">
        <f t="shared" si="0"/>
        <v>Jakob &amp; Dorothea Blaskovitz</v>
      </c>
      <c r="R34" s="223" t="e">
        <f>VLOOKUP(Q34,Hochzeiten!V:X,2,FALSE)</f>
        <v>#N/A</v>
      </c>
    </row>
    <row r="35" spans="1:18" hidden="1" x14ac:dyDescent="0.2">
      <c r="A35" s="9">
        <v>1687</v>
      </c>
      <c r="B35" s="9">
        <v>2</v>
      </c>
      <c r="C35" s="9">
        <v>17</v>
      </c>
      <c r="D35" s="9" t="s">
        <v>140</v>
      </c>
      <c r="E35" s="9" t="s">
        <v>21</v>
      </c>
      <c r="F35" s="222" t="s">
        <v>18804</v>
      </c>
      <c r="G35" s="9" t="s">
        <v>23</v>
      </c>
      <c r="H35" s="9" t="s">
        <v>21</v>
      </c>
      <c r="I35" s="9" t="s">
        <v>3</v>
      </c>
      <c r="L35" s="9" t="s">
        <v>6224</v>
      </c>
      <c r="M35" s="9"/>
      <c r="N35" s="9"/>
      <c r="O35" s="9" t="s">
        <v>710</v>
      </c>
      <c r="P35" s="235" t="s">
        <v>9380</v>
      </c>
      <c r="Q35" s="223" t="str">
        <f t="shared" si="0"/>
        <v>Paul &amp; Maria Zmaitz</v>
      </c>
      <c r="R35" s="223" t="e">
        <f>VLOOKUP(Q35,Hochzeiten!V:X,2,FALSE)</f>
        <v>#N/A</v>
      </c>
    </row>
    <row r="36" spans="1:18" hidden="1" x14ac:dyDescent="0.2">
      <c r="A36" s="9">
        <v>1687</v>
      </c>
      <c r="B36" s="108">
        <v>2</v>
      </c>
      <c r="C36" s="9">
        <v>18</v>
      </c>
      <c r="D36" s="9" t="s">
        <v>266</v>
      </c>
      <c r="E36" s="9" t="s">
        <v>21</v>
      </c>
      <c r="F36" s="222" t="s">
        <v>18804</v>
      </c>
      <c r="G36" s="9" t="s">
        <v>518</v>
      </c>
      <c r="H36" s="9" t="s">
        <v>15</v>
      </c>
      <c r="I36" s="9" t="s">
        <v>189</v>
      </c>
      <c r="L36" s="9" t="s">
        <v>6217</v>
      </c>
      <c r="M36" s="9"/>
      <c r="N36" s="9"/>
      <c r="O36" s="9" t="s">
        <v>710</v>
      </c>
      <c r="P36" s="235" t="s">
        <v>9380</v>
      </c>
      <c r="Q36" s="223" t="str">
        <f t="shared" si="0"/>
        <v>Johan &amp; Anna Bosnitz</v>
      </c>
      <c r="R36" s="223" t="e">
        <f>VLOOKUP(Q36,Hochzeiten!V:X,2,FALSE)</f>
        <v>#N/A</v>
      </c>
    </row>
    <row r="37" spans="1:18" hidden="1" x14ac:dyDescent="0.2">
      <c r="A37" s="9">
        <v>1687</v>
      </c>
      <c r="B37" s="9">
        <v>2</v>
      </c>
      <c r="C37" s="9">
        <v>27</v>
      </c>
      <c r="D37" s="9" t="s">
        <v>55</v>
      </c>
      <c r="E37" s="9" t="s">
        <v>22</v>
      </c>
      <c r="F37" s="222" t="s">
        <v>18803</v>
      </c>
      <c r="G37" s="9" t="s">
        <v>2</v>
      </c>
      <c r="H37" s="9" t="s">
        <v>98</v>
      </c>
      <c r="I37" s="9" t="s">
        <v>3</v>
      </c>
      <c r="L37" s="9" t="s">
        <v>2346</v>
      </c>
      <c r="M37" s="9" t="s">
        <v>1118</v>
      </c>
      <c r="N37" s="9"/>
      <c r="O37" s="9" t="s">
        <v>710</v>
      </c>
      <c r="P37" s="235" t="s">
        <v>9380</v>
      </c>
      <c r="Q37" s="223" t="str">
        <f t="shared" si="0"/>
        <v>Mathias &amp; Dorothea Schmikal</v>
      </c>
      <c r="R37" s="223">
        <f>VLOOKUP(Q37,Hochzeiten!V:X,2,FALSE)</f>
        <v>0</v>
      </c>
    </row>
    <row r="38" spans="1:18" hidden="1" x14ac:dyDescent="0.2">
      <c r="A38" s="9">
        <v>1687</v>
      </c>
      <c r="B38" s="9">
        <v>3</v>
      </c>
      <c r="C38" s="9">
        <v>2</v>
      </c>
      <c r="D38" s="9" t="s">
        <v>839</v>
      </c>
      <c r="E38" s="9" t="s">
        <v>458</v>
      </c>
      <c r="F38" s="222" t="s">
        <v>18804</v>
      </c>
      <c r="G38" s="9" t="s">
        <v>2</v>
      </c>
      <c r="H38" s="9" t="s">
        <v>21</v>
      </c>
      <c r="I38" s="9" t="s">
        <v>3</v>
      </c>
      <c r="L38" s="9" t="s">
        <v>2280</v>
      </c>
      <c r="M38" s="9" t="s">
        <v>13367</v>
      </c>
      <c r="N38" s="9" t="s">
        <v>675</v>
      </c>
      <c r="O38" s="9" t="s">
        <v>712</v>
      </c>
      <c r="P38" s="235" t="s">
        <v>9381</v>
      </c>
      <c r="Q38" s="223" t="str">
        <f t="shared" si="0"/>
        <v>Mathias &amp; Maria Krizanitz</v>
      </c>
      <c r="R38" s="223" t="e">
        <f>VLOOKUP(Q38,Hochzeiten!V:X,2,FALSE)</f>
        <v>#N/A</v>
      </c>
    </row>
    <row r="39" spans="1:18" hidden="1" x14ac:dyDescent="0.2">
      <c r="A39" s="9">
        <v>1687</v>
      </c>
      <c r="B39" s="9">
        <v>3</v>
      </c>
      <c r="C39" s="9">
        <v>14</v>
      </c>
      <c r="D39" s="9" t="s">
        <v>2347</v>
      </c>
      <c r="E39" s="9" t="s">
        <v>30</v>
      </c>
      <c r="F39" s="222" t="s">
        <v>18803</v>
      </c>
      <c r="G39" s="9" t="s">
        <v>30</v>
      </c>
      <c r="H39" s="9" t="s">
        <v>59</v>
      </c>
      <c r="I39" s="108"/>
      <c r="J39" s="108"/>
      <c r="L39" s="108" t="s">
        <v>6225</v>
      </c>
      <c r="M39" s="9" t="s">
        <v>13368</v>
      </c>
      <c r="N39" s="9"/>
      <c r="O39" s="9" t="s">
        <v>712</v>
      </c>
      <c r="P39" s="235" t="s">
        <v>9381</v>
      </c>
      <c r="Q39" s="223" t="str">
        <f t="shared" si="0"/>
        <v>Georg &amp; Ursula Grammer</v>
      </c>
      <c r="R39" s="223" t="e">
        <f>VLOOKUP(Q39,Hochzeiten!V:X,2,FALSE)</f>
        <v>#N/A</v>
      </c>
    </row>
    <row r="40" spans="1:18" hidden="1" x14ac:dyDescent="0.2">
      <c r="A40" s="9">
        <v>1687</v>
      </c>
      <c r="B40" s="78">
        <v>3</v>
      </c>
      <c r="C40" s="9">
        <v>17</v>
      </c>
      <c r="D40" s="9" t="s">
        <v>2348</v>
      </c>
      <c r="E40" s="9" t="s">
        <v>30</v>
      </c>
      <c r="F40" s="222" t="s">
        <v>18803</v>
      </c>
      <c r="G40" s="9" t="s">
        <v>20</v>
      </c>
      <c r="H40" s="9" t="s">
        <v>44</v>
      </c>
      <c r="I40" s="108" t="s">
        <v>3</v>
      </c>
      <c r="J40" s="108"/>
      <c r="L40" s="108" t="s">
        <v>6226</v>
      </c>
      <c r="M40" s="9"/>
      <c r="N40" s="9" t="s">
        <v>2349</v>
      </c>
      <c r="O40" s="9" t="s">
        <v>712</v>
      </c>
      <c r="P40" s="235" t="s">
        <v>9381</v>
      </c>
      <c r="Q40" s="223" t="str">
        <f t="shared" si="0"/>
        <v>Thomas &amp; Agate Savschitz</v>
      </c>
      <c r="R40" s="223" t="e">
        <f>VLOOKUP(Q40,Hochzeiten!V:X,2,FALSE)</f>
        <v>#N/A</v>
      </c>
    </row>
    <row r="41" spans="1:18" hidden="1" x14ac:dyDescent="0.2">
      <c r="A41" s="9">
        <v>1687</v>
      </c>
      <c r="B41" s="78">
        <v>3</v>
      </c>
      <c r="C41" s="9">
        <v>24</v>
      </c>
      <c r="D41" s="9" t="s">
        <v>147</v>
      </c>
      <c r="E41" s="9" t="s">
        <v>59</v>
      </c>
      <c r="F41" s="222" t="s">
        <v>18804</v>
      </c>
      <c r="G41" s="9" t="s">
        <v>14</v>
      </c>
      <c r="H41" s="9" t="s">
        <v>582</v>
      </c>
      <c r="I41" s="9" t="s">
        <v>189</v>
      </c>
      <c r="L41" s="9" t="s">
        <v>6227</v>
      </c>
      <c r="M41" s="9"/>
      <c r="N41" s="9"/>
      <c r="O41" s="9" t="s">
        <v>712</v>
      </c>
      <c r="P41" s="235" t="s">
        <v>9381</v>
      </c>
      <c r="Q41" s="223" t="str">
        <f t="shared" si="0"/>
        <v>Michael &amp; Katarina Babitz</v>
      </c>
      <c r="R41" s="223" t="e">
        <f>VLOOKUP(Q41,Hochzeiten!V:X,2,FALSE)</f>
        <v>#N/A</v>
      </c>
    </row>
    <row r="42" spans="1:18" hidden="1" x14ac:dyDescent="0.2">
      <c r="A42" s="9">
        <v>1687</v>
      </c>
      <c r="B42" s="9">
        <v>4</v>
      </c>
      <c r="C42" s="9">
        <v>3</v>
      </c>
      <c r="D42" s="9" t="s">
        <v>2350</v>
      </c>
      <c r="E42" s="9" t="s">
        <v>30</v>
      </c>
      <c r="F42" s="222" t="s">
        <v>18803</v>
      </c>
      <c r="G42" s="9" t="s">
        <v>2</v>
      </c>
      <c r="H42" s="9" t="s">
        <v>21</v>
      </c>
      <c r="I42" s="9" t="s">
        <v>170</v>
      </c>
      <c r="L42" s="9" t="s">
        <v>2706</v>
      </c>
      <c r="M42" s="9" t="s">
        <v>2351</v>
      </c>
      <c r="N42" s="9" t="s">
        <v>2349</v>
      </c>
      <c r="O42" s="9" t="s">
        <v>712</v>
      </c>
      <c r="P42" s="204" t="s">
        <v>9381</v>
      </c>
      <c r="Q42" s="223" t="str">
        <f t="shared" si="0"/>
        <v>Mathias &amp; Maria Siczhan</v>
      </c>
      <c r="R42" s="223" t="e">
        <f>VLOOKUP(Q42,Hochzeiten!V:X,2,FALSE)</f>
        <v>#N/A</v>
      </c>
    </row>
    <row r="43" spans="1:18" hidden="1" x14ac:dyDescent="0.2">
      <c r="A43" s="9">
        <v>1687</v>
      </c>
      <c r="B43" s="9">
        <v>4</v>
      </c>
      <c r="C43" s="9">
        <v>5</v>
      </c>
      <c r="D43" s="9" t="s">
        <v>225</v>
      </c>
      <c r="E43" s="9" t="s">
        <v>13356</v>
      </c>
      <c r="F43" s="222" t="s">
        <v>18804</v>
      </c>
      <c r="G43" s="9" t="s">
        <v>13</v>
      </c>
      <c r="H43" s="9" t="s">
        <v>21</v>
      </c>
      <c r="I43" s="9" t="s">
        <v>3</v>
      </c>
      <c r="L43" s="9" t="s">
        <v>6228</v>
      </c>
      <c r="M43" s="9"/>
      <c r="N43" s="9" t="s">
        <v>2349</v>
      </c>
      <c r="O43" s="9" t="s">
        <v>713</v>
      </c>
      <c r="P43" s="235" t="s">
        <v>9381</v>
      </c>
      <c r="Q43" s="223" t="str">
        <f t="shared" si="0"/>
        <v>Martin &amp; Maria Linkovitz</v>
      </c>
      <c r="R43" s="223" t="e">
        <f>VLOOKUP(Q43,Hochzeiten!V:X,2,FALSE)</f>
        <v>#N/A</v>
      </c>
    </row>
    <row r="44" spans="1:18" hidden="1" x14ac:dyDescent="0.2">
      <c r="A44" s="9">
        <v>1687</v>
      </c>
      <c r="B44" s="9">
        <v>4</v>
      </c>
      <c r="C44" s="9">
        <v>7</v>
      </c>
      <c r="D44" s="234" t="s">
        <v>86</v>
      </c>
      <c r="E44" s="9" t="s">
        <v>13356</v>
      </c>
      <c r="F44" s="222" t="s">
        <v>18804</v>
      </c>
      <c r="G44" s="9" t="s">
        <v>2</v>
      </c>
      <c r="H44" s="9" t="s">
        <v>59</v>
      </c>
      <c r="I44" s="9" t="s">
        <v>170</v>
      </c>
      <c r="L44" s="9" t="s">
        <v>6227</v>
      </c>
      <c r="M44" s="9"/>
      <c r="N44" s="9"/>
      <c r="O44" s="9" t="s">
        <v>713</v>
      </c>
      <c r="P44" s="235" t="s">
        <v>9381</v>
      </c>
      <c r="Q44" s="223" t="str">
        <f t="shared" si="0"/>
        <v>Mathias &amp; Ursula Devirka</v>
      </c>
      <c r="R44" s="223" t="e">
        <f>VLOOKUP(Q44,Hochzeiten!V:X,2,FALSE)</f>
        <v>#N/A</v>
      </c>
    </row>
    <row r="45" spans="1:18" hidden="1" x14ac:dyDescent="0.2">
      <c r="A45" s="9">
        <v>1687</v>
      </c>
      <c r="B45" s="9">
        <v>4</v>
      </c>
      <c r="C45" s="9">
        <v>8</v>
      </c>
      <c r="D45" s="9" t="s">
        <v>54</v>
      </c>
      <c r="E45" s="9" t="s">
        <v>30</v>
      </c>
      <c r="F45" s="222" t="s">
        <v>18803</v>
      </c>
      <c r="G45" s="9" t="s">
        <v>13</v>
      </c>
      <c r="H45" s="9" t="s">
        <v>13356</v>
      </c>
      <c r="I45" s="9" t="s">
        <v>170</v>
      </c>
      <c r="L45" s="9" t="s">
        <v>6229</v>
      </c>
      <c r="M45" s="9"/>
      <c r="N45" s="9"/>
      <c r="O45" s="9" t="s">
        <v>713</v>
      </c>
      <c r="P45" s="235" t="s">
        <v>9381</v>
      </c>
      <c r="Q45" s="223" t="str">
        <f t="shared" si="0"/>
        <v>Martin &amp; Helena Kirschner</v>
      </c>
      <c r="R45" s="223" t="e">
        <f>VLOOKUP(Q45,Hochzeiten!V:X,2,FALSE)</f>
        <v>#N/A</v>
      </c>
    </row>
    <row r="46" spans="1:18" hidden="1" x14ac:dyDescent="0.2">
      <c r="A46" s="9">
        <v>1687</v>
      </c>
      <c r="B46" s="9">
        <v>4</v>
      </c>
      <c r="C46" s="9">
        <v>8</v>
      </c>
      <c r="D46" s="9" t="s">
        <v>2696</v>
      </c>
      <c r="E46" s="9" t="s">
        <v>30</v>
      </c>
      <c r="F46" s="222" t="s">
        <v>18803</v>
      </c>
      <c r="G46" s="9" t="s">
        <v>518</v>
      </c>
      <c r="H46" s="9" t="s">
        <v>582</v>
      </c>
      <c r="I46" s="78" t="s">
        <v>170</v>
      </c>
      <c r="L46" s="78" t="s">
        <v>13369</v>
      </c>
      <c r="M46" s="9"/>
      <c r="N46" s="9"/>
      <c r="O46" s="9" t="s">
        <v>713</v>
      </c>
      <c r="P46" s="235" t="s">
        <v>9381</v>
      </c>
      <c r="Q46" s="223" t="str">
        <f t="shared" si="0"/>
        <v>Johan &amp; Katarina Jurditz</v>
      </c>
      <c r="R46" s="223">
        <f>VLOOKUP(Q46,Hochzeiten!V:X,2,FALSE)</f>
        <v>0</v>
      </c>
    </row>
    <row r="47" spans="1:18" hidden="1" x14ac:dyDescent="0.2">
      <c r="A47" s="9">
        <v>1687</v>
      </c>
      <c r="B47" s="9">
        <v>4</v>
      </c>
      <c r="C47" s="9">
        <v>24</v>
      </c>
      <c r="D47" s="9" t="s">
        <v>58</v>
      </c>
      <c r="E47" s="9" t="s">
        <v>13356</v>
      </c>
      <c r="F47" s="222" t="s">
        <v>18804</v>
      </c>
      <c r="G47" s="9" t="s">
        <v>518</v>
      </c>
      <c r="H47" s="9" t="s">
        <v>582</v>
      </c>
      <c r="I47" s="9" t="s">
        <v>170</v>
      </c>
      <c r="L47" s="9" t="s">
        <v>2705</v>
      </c>
      <c r="M47" s="9" t="s">
        <v>2352</v>
      </c>
      <c r="N47" s="9" t="s">
        <v>662</v>
      </c>
      <c r="O47" s="9" t="s">
        <v>713</v>
      </c>
      <c r="P47" s="235" t="s">
        <v>9381</v>
      </c>
      <c r="Q47" s="223" t="str">
        <f t="shared" si="0"/>
        <v>Johan &amp; Katarina Klass</v>
      </c>
      <c r="R47" s="223" t="e">
        <f>VLOOKUP(Q47,Hochzeiten!V:X,2,FALSE)</f>
        <v>#N/A</v>
      </c>
    </row>
    <row r="48" spans="1:18" hidden="1" x14ac:dyDescent="0.2">
      <c r="A48" s="9">
        <v>1687</v>
      </c>
      <c r="B48" s="108">
        <v>5</v>
      </c>
      <c r="C48" s="9">
        <v>21</v>
      </c>
      <c r="D48" s="9" t="s">
        <v>508</v>
      </c>
      <c r="E48" s="9" t="s">
        <v>21</v>
      </c>
      <c r="F48" s="222" t="s">
        <v>18804</v>
      </c>
      <c r="G48" s="9" t="s">
        <v>47</v>
      </c>
      <c r="H48" s="9" t="s">
        <v>21</v>
      </c>
      <c r="I48" s="78" t="s">
        <v>189</v>
      </c>
      <c r="L48" s="9" t="s">
        <v>2353</v>
      </c>
      <c r="M48" s="9" t="s">
        <v>2354</v>
      </c>
      <c r="N48" s="9" t="s">
        <v>689</v>
      </c>
      <c r="O48" s="9" t="s">
        <v>713</v>
      </c>
      <c r="P48" s="235" t="s">
        <v>9381</v>
      </c>
      <c r="Q48" s="223" t="str">
        <f t="shared" si="0"/>
        <v>Lorenz &amp; Maria Jlliczek</v>
      </c>
      <c r="R48" s="223" t="e">
        <f>VLOOKUP(Q48,Hochzeiten!V:X,2,FALSE)</f>
        <v>#N/A</v>
      </c>
    </row>
    <row r="49" spans="1:18" hidden="1" x14ac:dyDescent="0.2">
      <c r="A49" s="9">
        <v>1687</v>
      </c>
      <c r="B49" s="108">
        <v>5</v>
      </c>
      <c r="C49" s="9">
        <v>22</v>
      </c>
      <c r="D49" s="9" t="s">
        <v>139</v>
      </c>
      <c r="E49" s="9" t="s">
        <v>52</v>
      </c>
      <c r="F49" s="222" t="s">
        <v>18804</v>
      </c>
      <c r="G49" s="9" t="s">
        <v>2</v>
      </c>
      <c r="H49" s="9" t="s">
        <v>13356</v>
      </c>
      <c r="I49" s="9" t="s">
        <v>3</v>
      </c>
      <c r="L49" s="9" t="s">
        <v>6230</v>
      </c>
      <c r="M49" s="9"/>
      <c r="N49" s="9"/>
      <c r="O49" s="9" t="s">
        <v>711</v>
      </c>
      <c r="P49" s="235" t="s">
        <v>9382</v>
      </c>
      <c r="Q49" s="223" t="str">
        <f t="shared" si="0"/>
        <v>Mathias &amp; Helena Knopp</v>
      </c>
      <c r="R49" s="223" t="e">
        <f>VLOOKUP(Q49,Hochzeiten!V:X,2,FALSE)</f>
        <v>#N/A</v>
      </c>
    </row>
    <row r="50" spans="1:18" hidden="1" x14ac:dyDescent="0.2">
      <c r="A50" s="9">
        <v>1687</v>
      </c>
      <c r="B50" s="9">
        <v>5</v>
      </c>
      <c r="C50" s="9">
        <v>22</v>
      </c>
      <c r="D50" s="9" t="s">
        <v>2355</v>
      </c>
      <c r="E50" s="9" t="s">
        <v>33</v>
      </c>
      <c r="F50" s="222" t="s">
        <v>18804</v>
      </c>
      <c r="G50" s="9" t="s">
        <v>30</v>
      </c>
      <c r="H50" s="9" t="s">
        <v>33</v>
      </c>
      <c r="I50" s="9" t="s">
        <v>170</v>
      </c>
      <c r="L50" s="9" t="s">
        <v>6231</v>
      </c>
      <c r="M50" s="9"/>
      <c r="N50" s="9"/>
      <c r="O50" s="9" t="s">
        <v>711</v>
      </c>
      <c r="P50" s="235" t="s">
        <v>9382</v>
      </c>
      <c r="Q50" s="223" t="str">
        <f t="shared" si="0"/>
        <v>Georg &amp; Margarete Szichan</v>
      </c>
      <c r="R50" s="223" t="e">
        <f>VLOOKUP(Q50,Hochzeiten!V:X,2,FALSE)</f>
        <v>#N/A</v>
      </c>
    </row>
    <row r="51" spans="1:18" hidden="1" x14ac:dyDescent="0.2">
      <c r="A51" s="9">
        <v>1687</v>
      </c>
      <c r="B51" s="9">
        <v>6</v>
      </c>
      <c r="C51" s="9">
        <v>18</v>
      </c>
      <c r="D51" s="9" t="s">
        <v>177</v>
      </c>
      <c r="E51" s="9" t="s">
        <v>518</v>
      </c>
      <c r="F51" s="222" t="s">
        <v>18803</v>
      </c>
      <c r="G51" s="9" t="s">
        <v>23</v>
      </c>
      <c r="H51" s="9" t="s">
        <v>21</v>
      </c>
      <c r="I51" s="9" t="s">
        <v>3</v>
      </c>
      <c r="L51" s="9" t="s">
        <v>2356</v>
      </c>
      <c r="M51" s="9" t="s">
        <v>1118</v>
      </c>
      <c r="N51" s="9"/>
      <c r="O51" s="9" t="s">
        <v>711</v>
      </c>
      <c r="P51" s="235" t="s">
        <v>9382</v>
      </c>
      <c r="Q51" s="223" t="str">
        <f t="shared" si="0"/>
        <v>Paul &amp; Maria Godenitz</v>
      </c>
      <c r="R51" s="223" t="e">
        <f>VLOOKUP(Q51,Hochzeiten!V:X,2,FALSE)</f>
        <v>#N/A</v>
      </c>
    </row>
    <row r="52" spans="1:18" hidden="1" x14ac:dyDescent="0.2">
      <c r="A52" s="9">
        <v>1687</v>
      </c>
      <c r="B52" s="9">
        <v>6</v>
      </c>
      <c r="C52" s="9">
        <v>20</v>
      </c>
      <c r="D52" s="26" t="s">
        <v>77</v>
      </c>
      <c r="E52" s="9" t="s">
        <v>518</v>
      </c>
      <c r="F52" s="222" t="s">
        <v>18803</v>
      </c>
      <c r="G52" s="9" t="s">
        <v>30</v>
      </c>
      <c r="H52" s="9" t="s">
        <v>21</v>
      </c>
      <c r="I52" s="9" t="s">
        <v>170</v>
      </c>
      <c r="L52" s="9" t="s">
        <v>2357</v>
      </c>
      <c r="M52" s="9" t="s">
        <v>13370</v>
      </c>
      <c r="N52" s="9"/>
      <c r="O52" s="9" t="s">
        <v>711</v>
      </c>
      <c r="P52" s="235" t="s">
        <v>9382</v>
      </c>
      <c r="Q52" s="223" t="str">
        <f t="shared" si="0"/>
        <v>Georg &amp; Maria Slunsky</v>
      </c>
      <c r="R52" s="223" t="e">
        <f>VLOOKUP(Q52,Hochzeiten!V:X,2,FALSE)</f>
        <v>#N/A</v>
      </c>
    </row>
    <row r="53" spans="1:18" hidden="1" x14ac:dyDescent="0.2">
      <c r="A53" s="9">
        <v>1687</v>
      </c>
      <c r="B53" s="9">
        <v>6</v>
      </c>
      <c r="C53" s="9">
        <v>25</v>
      </c>
      <c r="D53" s="9" t="s">
        <v>2358</v>
      </c>
      <c r="E53" s="9" t="s">
        <v>518</v>
      </c>
      <c r="F53" s="222" t="s">
        <v>18803</v>
      </c>
      <c r="G53" s="9" t="s">
        <v>168</v>
      </c>
      <c r="H53" s="9" t="s">
        <v>21</v>
      </c>
      <c r="I53" s="9" t="s">
        <v>170</v>
      </c>
      <c r="L53" s="9" t="s">
        <v>2287</v>
      </c>
      <c r="M53" s="9" t="s">
        <v>2359</v>
      </c>
      <c r="N53" s="9"/>
      <c r="O53" s="9" t="s">
        <v>711</v>
      </c>
      <c r="P53" s="235" t="s">
        <v>9382</v>
      </c>
      <c r="Q53" s="223" t="str">
        <f t="shared" si="0"/>
        <v>Blasius &amp; Maria Schenkl</v>
      </c>
      <c r="R53" s="223" t="e">
        <f>VLOOKUP(Q53,Hochzeiten!V:X,2,FALSE)</f>
        <v>#N/A</v>
      </c>
    </row>
    <row r="54" spans="1:18" hidden="1" x14ac:dyDescent="0.2">
      <c r="A54" s="9">
        <v>1687</v>
      </c>
      <c r="B54" s="9">
        <v>7</v>
      </c>
      <c r="C54" s="9">
        <v>17</v>
      </c>
      <c r="D54" s="9" t="s">
        <v>58</v>
      </c>
      <c r="E54" s="9" t="s">
        <v>105</v>
      </c>
      <c r="F54" s="222" t="s">
        <v>18804</v>
      </c>
      <c r="G54" s="9" t="s">
        <v>30</v>
      </c>
      <c r="H54" s="9" t="s">
        <v>582</v>
      </c>
      <c r="I54" s="108" t="s">
        <v>170</v>
      </c>
      <c r="J54" s="108"/>
      <c r="L54" s="108" t="s">
        <v>2360</v>
      </c>
      <c r="M54" s="9" t="s">
        <v>6232</v>
      </c>
      <c r="N54" s="9"/>
      <c r="O54" s="9" t="s">
        <v>711</v>
      </c>
      <c r="P54" s="235" t="s">
        <v>9382</v>
      </c>
      <c r="Q54" s="223" t="str">
        <f t="shared" si="0"/>
        <v>Georg &amp; Katarina Klass</v>
      </c>
      <c r="R54" s="223" t="e">
        <f>VLOOKUP(Q54,Hochzeiten!V:X,2,FALSE)</f>
        <v>#N/A</v>
      </c>
    </row>
    <row r="55" spans="1:18" hidden="1" x14ac:dyDescent="0.2">
      <c r="A55" s="9">
        <v>1687</v>
      </c>
      <c r="B55" s="9">
        <v>7</v>
      </c>
      <c r="C55" s="9">
        <v>26</v>
      </c>
      <c r="D55" s="9" t="s">
        <v>303</v>
      </c>
      <c r="E55" s="9" t="s">
        <v>15</v>
      </c>
      <c r="F55" s="222" t="s">
        <v>18804</v>
      </c>
      <c r="G55" s="9" t="s">
        <v>28</v>
      </c>
      <c r="H55" s="9" t="s">
        <v>458</v>
      </c>
      <c r="I55" s="9" t="s">
        <v>170</v>
      </c>
      <c r="L55" s="9" t="s">
        <v>6233</v>
      </c>
      <c r="M55" s="9"/>
      <c r="N55" s="9"/>
      <c r="O55" s="9" t="s">
        <v>714</v>
      </c>
      <c r="P55" s="235" t="s">
        <v>9382</v>
      </c>
      <c r="Q55" s="223" t="str">
        <f t="shared" si="0"/>
        <v>Stefan &amp; Gertrud Laslovitz</v>
      </c>
      <c r="R55" s="223" t="e">
        <f>VLOOKUP(Q55,Hochzeiten!V:X,2,FALSE)</f>
        <v>#N/A</v>
      </c>
    </row>
    <row r="56" spans="1:18" hidden="1" x14ac:dyDescent="0.2">
      <c r="A56" s="9">
        <v>1687</v>
      </c>
      <c r="B56" s="9">
        <v>7</v>
      </c>
      <c r="C56" s="9">
        <v>27</v>
      </c>
      <c r="D56" s="9" t="s">
        <v>480</v>
      </c>
      <c r="E56" s="9" t="s">
        <v>47</v>
      </c>
      <c r="F56" s="222" t="s">
        <v>18803</v>
      </c>
      <c r="G56" s="9" t="s">
        <v>13</v>
      </c>
      <c r="H56" s="9" t="s">
        <v>52</v>
      </c>
      <c r="I56" s="108" t="s">
        <v>3</v>
      </c>
      <c r="J56" s="108"/>
      <c r="L56" s="9" t="s">
        <v>13358</v>
      </c>
      <c r="M56" s="9"/>
      <c r="N56" s="9"/>
      <c r="O56" s="9" t="s">
        <v>714</v>
      </c>
      <c r="P56" s="235" t="s">
        <v>9382</v>
      </c>
      <c r="Q56" s="223" t="str">
        <f t="shared" si="0"/>
        <v>Martin &amp; Magdalena Niemetz</v>
      </c>
      <c r="R56" s="223" t="e">
        <f>VLOOKUP(Q56,Hochzeiten!V:X,2,FALSE)</f>
        <v>#N/A</v>
      </c>
    </row>
    <row r="57" spans="1:18" hidden="1" x14ac:dyDescent="0.2">
      <c r="A57" s="9">
        <v>1687</v>
      </c>
      <c r="B57" s="9">
        <v>8</v>
      </c>
      <c r="C57" s="9">
        <v>1</v>
      </c>
      <c r="D57" s="9" t="s">
        <v>3054</v>
      </c>
      <c r="E57" s="9" t="s">
        <v>47</v>
      </c>
      <c r="F57" s="222" t="s">
        <v>18803</v>
      </c>
      <c r="G57" s="9" t="s">
        <v>17</v>
      </c>
      <c r="H57" s="9" t="s">
        <v>195</v>
      </c>
      <c r="I57" s="9" t="s">
        <v>170</v>
      </c>
      <c r="L57" s="9" t="s">
        <v>12577</v>
      </c>
      <c r="M57" s="9"/>
      <c r="N57" s="9"/>
      <c r="O57" s="9" t="s">
        <v>714</v>
      </c>
      <c r="P57" s="235" t="s">
        <v>9382</v>
      </c>
      <c r="Q57" s="223" t="str">
        <f t="shared" si="0"/>
        <v>Simon &amp; Susanna Hubeny</v>
      </c>
      <c r="R57" s="223" t="e">
        <f>VLOOKUP(Q57,Hochzeiten!V:X,2,FALSE)</f>
        <v>#N/A</v>
      </c>
    </row>
    <row r="58" spans="1:18" hidden="1" x14ac:dyDescent="0.2">
      <c r="A58" s="9">
        <v>1687</v>
      </c>
      <c r="B58" s="9">
        <v>8</v>
      </c>
      <c r="C58" s="9">
        <v>3</v>
      </c>
      <c r="D58" s="9" t="s">
        <v>2361</v>
      </c>
      <c r="E58" s="9" t="s">
        <v>21</v>
      </c>
      <c r="F58" s="222" t="s">
        <v>18804</v>
      </c>
      <c r="G58" s="9" t="s">
        <v>14</v>
      </c>
      <c r="H58" s="9" t="s">
        <v>582</v>
      </c>
      <c r="I58" s="9" t="s">
        <v>189</v>
      </c>
      <c r="L58" s="9" t="s">
        <v>6234</v>
      </c>
      <c r="M58" s="9"/>
      <c r="N58" s="9"/>
      <c r="O58" s="9" t="s">
        <v>714</v>
      </c>
      <c r="P58" s="235" t="s">
        <v>9382</v>
      </c>
      <c r="Q58" s="223" t="str">
        <f t="shared" si="0"/>
        <v>Michael &amp; Katarina Kuh</v>
      </c>
      <c r="R58" s="223" t="e">
        <f>VLOOKUP(Q58,Hochzeiten!V:X,2,FALSE)</f>
        <v>#N/A</v>
      </c>
    </row>
    <row r="59" spans="1:18" hidden="1" x14ac:dyDescent="0.2">
      <c r="A59" s="9">
        <v>1687</v>
      </c>
      <c r="B59" s="9">
        <v>8</v>
      </c>
      <c r="C59" s="9">
        <v>4</v>
      </c>
      <c r="D59" s="9" t="s">
        <v>266</v>
      </c>
      <c r="E59" s="9" t="s">
        <v>47</v>
      </c>
      <c r="F59" s="222" t="s">
        <v>18803</v>
      </c>
      <c r="G59" s="9" t="s">
        <v>2</v>
      </c>
      <c r="H59" s="9" t="s">
        <v>13356</v>
      </c>
      <c r="I59" s="9" t="s">
        <v>3</v>
      </c>
      <c r="L59" s="9" t="s">
        <v>2362</v>
      </c>
      <c r="M59" s="9" t="s">
        <v>13371</v>
      </c>
      <c r="N59" s="9" t="s">
        <v>673</v>
      </c>
      <c r="O59" s="9" t="s">
        <v>714</v>
      </c>
      <c r="P59" s="235" t="s">
        <v>9382</v>
      </c>
      <c r="Q59" s="223" t="str">
        <f t="shared" si="0"/>
        <v>Mathias &amp; Helena Bosnitz</v>
      </c>
      <c r="R59" s="223" t="e">
        <f>VLOOKUP(Q59,Hochzeiten!V:X,2,FALSE)</f>
        <v>#N/A</v>
      </c>
    </row>
    <row r="60" spans="1:18" hidden="1" x14ac:dyDescent="0.2">
      <c r="A60" s="9">
        <v>1687</v>
      </c>
      <c r="B60" s="9">
        <v>8</v>
      </c>
      <c r="C60" s="9">
        <v>7</v>
      </c>
      <c r="D60" s="79" t="s">
        <v>187</v>
      </c>
      <c r="E60" s="9" t="s">
        <v>47</v>
      </c>
      <c r="F60" s="222" t="s">
        <v>18803</v>
      </c>
      <c r="G60" s="9" t="s">
        <v>13</v>
      </c>
      <c r="H60" s="9" t="s">
        <v>582</v>
      </c>
      <c r="I60" s="9" t="s">
        <v>3</v>
      </c>
      <c r="L60" s="9" t="s">
        <v>6235</v>
      </c>
      <c r="M60" s="9"/>
      <c r="N60" s="9"/>
      <c r="O60" s="9" t="s">
        <v>714</v>
      </c>
      <c r="P60" s="235" t="s">
        <v>9382</v>
      </c>
      <c r="Q60" s="223" t="str">
        <f t="shared" si="0"/>
        <v>Martin &amp; Katarina Sobotka</v>
      </c>
      <c r="R60" s="223" t="e">
        <f>VLOOKUP(Q60,Hochzeiten!V:X,2,FALSE)</f>
        <v>#N/A</v>
      </c>
    </row>
    <row r="61" spans="1:18" hidden="1" x14ac:dyDescent="0.2">
      <c r="A61" s="9">
        <v>1687</v>
      </c>
      <c r="B61" s="9">
        <v>8</v>
      </c>
      <c r="C61" s="9">
        <v>17</v>
      </c>
      <c r="D61" s="9" t="s">
        <v>2593</v>
      </c>
      <c r="E61" s="9" t="s">
        <v>691</v>
      </c>
      <c r="F61" s="222" t="s">
        <v>18803</v>
      </c>
      <c r="G61" s="9" t="s">
        <v>277</v>
      </c>
      <c r="H61" s="9" t="s">
        <v>582</v>
      </c>
      <c r="I61" s="9" t="s">
        <v>3</v>
      </c>
      <c r="L61" s="9" t="s">
        <v>6236</v>
      </c>
      <c r="M61" s="9"/>
      <c r="N61" s="9"/>
      <c r="O61" s="9" t="s">
        <v>715</v>
      </c>
      <c r="P61" s="235" t="s">
        <v>9383</v>
      </c>
      <c r="Q61" s="223" t="str">
        <f t="shared" si="0"/>
        <v>Veit &amp; Katarina Ticzar</v>
      </c>
      <c r="R61" s="223" t="e">
        <f>VLOOKUP(Q61,Hochzeiten!V:X,2,FALSE)</f>
        <v>#N/A</v>
      </c>
    </row>
    <row r="62" spans="1:18" hidden="1" x14ac:dyDescent="0.2">
      <c r="A62" s="9">
        <v>1687</v>
      </c>
      <c r="B62" s="9">
        <v>8</v>
      </c>
      <c r="C62" s="9">
        <v>24</v>
      </c>
      <c r="D62" s="9" t="s">
        <v>121</v>
      </c>
      <c r="E62" s="9" t="s">
        <v>691</v>
      </c>
      <c r="F62" s="222" t="s">
        <v>18803</v>
      </c>
      <c r="G62" s="9" t="s">
        <v>23</v>
      </c>
      <c r="H62" s="9" t="s">
        <v>98</v>
      </c>
      <c r="I62" s="9" t="s">
        <v>189</v>
      </c>
      <c r="L62" s="9" t="s">
        <v>2363</v>
      </c>
      <c r="M62" s="9" t="s">
        <v>13362</v>
      </c>
      <c r="N62" s="9" t="s">
        <v>677</v>
      </c>
      <c r="O62" s="9" t="s">
        <v>715</v>
      </c>
      <c r="P62" s="235" t="s">
        <v>9383</v>
      </c>
      <c r="Q62" s="223" t="str">
        <f t="shared" si="0"/>
        <v>Paul &amp; Dorothea Matkovitz</v>
      </c>
      <c r="R62" s="223" t="e">
        <f>VLOOKUP(Q62,Hochzeiten!V:X,2,FALSE)</f>
        <v>#N/A</v>
      </c>
    </row>
    <row r="63" spans="1:18" hidden="1" x14ac:dyDescent="0.2">
      <c r="A63" s="9">
        <v>1687</v>
      </c>
      <c r="B63" s="9">
        <v>9</v>
      </c>
      <c r="C63" s="9">
        <v>13</v>
      </c>
      <c r="D63" s="9" t="s">
        <v>3002</v>
      </c>
      <c r="E63" s="9" t="s">
        <v>59</v>
      </c>
      <c r="F63" s="222" t="s">
        <v>18804</v>
      </c>
      <c r="G63" s="9" t="s">
        <v>20</v>
      </c>
      <c r="H63" s="9" t="s">
        <v>13356</v>
      </c>
      <c r="I63" s="9" t="s">
        <v>3</v>
      </c>
      <c r="L63" s="9" t="s">
        <v>2364</v>
      </c>
      <c r="M63" s="9" t="s">
        <v>2365</v>
      </c>
      <c r="N63" s="9" t="s">
        <v>666</v>
      </c>
      <c r="O63" s="9" t="s">
        <v>715</v>
      </c>
      <c r="P63" s="235" t="s">
        <v>9383</v>
      </c>
      <c r="Q63" s="223" t="str">
        <f t="shared" si="0"/>
        <v>Thomas &amp; Helena Schallamon</v>
      </c>
      <c r="R63" s="223" t="e">
        <f>VLOOKUP(Q63,Hochzeiten!V:X,2,FALSE)</f>
        <v>#N/A</v>
      </c>
    </row>
    <row r="64" spans="1:18" hidden="1" x14ac:dyDescent="0.2">
      <c r="A64" s="9">
        <v>1687</v>
      </c>
      <c r="B64" s="9">
        <v>9</v>
      </c>
      <c r="C64" s="9">
        <v>15</v>
      </c>
      <c r="D64" s="9" t="s">
        <v>252</v>
      </c>
      <c r="E64" s="9" t="s">
        <v>95</v>
      </c>
      <c r="F64" s="222" t="s">
        <v>18803</v>
      </c>
      <c r="G64" s="204" t="s">
        <v>22</v>
      </c>
      <c r="H64" s="204" t="s">
        <v>59</v>
      </c>
      <c r="I64" s="9" t="s">
        <v>3</v>
      </c>
      <c r="K64" s="204"/>
      <c r="L64" s="204" t="s">
        <v>6237</v>
      </c>
      <c r="M64" s="9"/>
      <c r="N64" s="9"/>
      <c r="O64" s="9" t="s">
        <v>715</v>
      </c>
      <c r="P64" s="235" t="s">
        <v>9383</v>
      </c>
      <c r="Q64" s="223" t="str">
        <f t="shared" si="0"/>
        <v>Gregor &amp; Ursula Schaffaritz</v>
      </c>
      <c r="R64" s="223" t="e">
        <f>VLOOKUP(Q64,Hochzeiten!V:X,2,FALSE)</f>
        <v>#N/A</v>
      </c>
    </row>
    <row r="65" spans="1:18" hidden="1" x14ac:dyDescent="0.2">
      <c r="A65" s="9">
        <v>1687</v>
      </c>
      <c r="B65" s="78">
        <v>9</v>
      </c>
      <c r="C65" s="9">
        <v>29</v>
      </c>
      <c r="D65" s="9" t="s">
        <v>478</v>
      </c>
      <c r="E65" s="9" t="s">
        <v>59</v>
      </c>
      <c r="F65" s="222" t="s">
        <v>18804</v>
      </c>
      <c r="G65" s="204" t="s">
        <v>30</v>
      </c>
      <c r="H65" s="204" t="s">
        <v>512</v>
      </c>
      <c r="I65" s="9" t="s">
        <v>3</v>
      </c>
      <c r="K65" s="204"/>
      <c r="L65" s="204" t="s">
        <v>2366</v>
      </c>
      <c r="M65" s="9" t="s">
        <v>1118</v>
      </c>
      <c r="N65" s="9" t="s">
        <v>657</v>
      </c>
      <c r="O65" s="9" t="s">
        <v>715</v>
      </c>
      <c r="P65" s="235" t="s">
        <v>9383</v>
      </c>
      <c r="Q65" s="223" t="str">
        <f t="shared" si="0"/>
        <v>Georg &amp; Salome Glositz</v>
      </c>
      <c r="R65" s="223">
        <f>VLOOKUP(Q65,Hochzeiten!V:X,2,FALSE)</f>
        <v>0</v>
      </c>
    </row>
    <row r="66" spans="1:18" hidden="1" x14ac:dyDescent="0.2">
      <c r="A66" s="9">
        <v>1687</v>
      </c>
      <c r="B66" s="9">
        <v>10</v>
      </c>
      <c r="C66" s="9">
        <v>3</v>
      </c>
      <c r="D66" s="9" t="s">
        <v>2718</v>
      </c>
      <c r="E66" s="9" t="s">
        <v>59</v>
      </c>
      <c r="F66" s="222" t="s">
        <v>18804</v>
      </c>
      <c r="G66" s="9" t="s">
        <v>691</v>
      </c>
      <c r="H66" s="9" t="s">
        <v>33</v>
      </c>
      <c r="I66" s="9" t="s">
        <v>3</v>
      </c>
      <c r="L66" s="9" t="s">
        <v>2356</v>
      </c>
      <c r="M66" s="9" t="s">
        <v>2365</v>
      </c>
      <c r="N66" s="9" t="s">
        <v>666</v>
      </c>
      <c r="O66" s="9" t="s">
        <v>715</v>
      </c>
      <c r="P66" s="235" t="s">
        <v>9383</v>
      </c>
      <c r="Q66" s="223" t="str">
        <f t="shared" ref="Q66:Q129" si="1">G66 &amp; " &amp; " &amp; H66 &amp; " " &amp; D66</f>
        <v>Bartolomäus &amp; Margarete Windisch</v>
      </c>
      <c r="R66" s="223" t="e">
        <f>VLOOKUP(Q66,Hochzeiten!V:X,2,FALSE)</f>
        <v>#N/A</v>
      </c>
    </row>
    <row r="67" spans="1:18" hidden="1" x14ac:dyDescent="0.2">
      <c r="A67" s="9">
        <v>1687</v>
      </c>
      <c r="B67" s="9">
        <v>10</v>
      </c>
      <c r="C67" s="9">
        <v>9</v>
      </c>
      <c r="D67" s="9" t="s">
        <v>2367</v>
      </c>
      <c r="E67" s="9" t="s">
        <v>59</v>
      </c>
      <c r="F67" s="222" t="s">
        <v>18804</v>
      </c>
      <c r="G67" s="9" t="s">
        <v>30</v>
      </c>
      <c r="H67" s="9" t="s">
        <v>131</v>
      </c>
      <c r="I67" s="9"/>
      <c r="L67" s="9" t="s">
        <v>2368</v>
      </c>
      <c r="M67" s="9" t="s">
        <v>2369</v>
      </c>
      <c r="N67" s="9" t="s">
        <v>666</v>
      </c>
      <c r="O67" s="9" t="s">
        <v>716</v>
      </c>
      <c r="P67" s="235" t="s">
        <v>9383</v>
      </c>
      <c r="Q67" s="223" t="str">
        <f t="shared" si="1"/>
        <v>Georg &amp; Lucia Zauritz</v>
      </c>
      <c r="R67" s="223" t="e">
        <f>VLOOKUP(Q67,Hochzeiten!V:X,2,FALSE)</f>
        <v>#N/A</v>
      </c>
    </row>
    <row r="68" spans="1:18" hidden="1" x14ac:dyDescent="0.2">
      <c r="A68" s="9">
        <v>1687</v>
      </c>
      <c r="B68" s="9">
        <v>10</v>
      </c>
      <c r="C68" s="9">
        <v>12</v>
      </c>
      <c r="D68" s="223" t="s">
        <v>1968</v>
      </c>
      <c r="E68" s="9" t="s">
        <v>582</v>
      </c>
      <c r="F68" s="222" t="s">
        <v>18804</v>
      </c>
      <c r="G68" s="9" t="s">
        <v>14</v>
      </c>
      <c r="H68" s="9" t="s">
        <v>582</v>
      </c>
      <c r="I68" s="9" t="s">
        <v>3</v>
      </c>
      <c r="L68" s="9" t="s">
        <v>2356</v>
      </c>
      <c r="M68" s="9" t="s">
        <v>2365</v>
      </c>
      <c r="N68" s="9" t="s">
        <v>666</v>
      </c>
      <c r="O68" s="9" t="s">
        <v>716</v>
      </c>
      <c r="P68" s="235" t="s">
        <v>9383</v>
      </c>
      <c r="Q68" s="223" t="str">
        <f t="shared" si="1"/>
        <v>Michael &amp; Katarina Czuritz</v>
      </c>
      <c r="R68" s="223">
        <f>VLOOKUP(Q68,Hochzeiten!V:X,2,FALSE)</f>
        <v>0</v>
      </c>
    </row>
    <row r="69" spans="1:18" hidden="1" x14ac:dyDescent="0.2">
      <c r="A69" s="9">
        <v>1687</v>
      </c>
      <c r="B69" s="9">
        <v>10</v>
      </c>
      <c r="C69" s="9">
        <v>15</v>
      </c>
      <c r="D69" s="9" t="s">
        <v>72</v>
      </c>
      <c r="E69" s="9" t="s">
        <v>582</v>
      </c>
      <c r="F69" s="222" t="s">
        <v>18804</v>
      </c>
      <c r="G69" s="9" t="s">
        <v>2</v>
      </c>
      <c r="H69" s="9" t="s">
        <v>21</v>
      </c>
      <c r="I69" s="9" t="s">
        <v>3</v>
      </c>
      <c r="L69" s="9" t="s">
        <v>6238</v>
      </c>
      <c r="M69" s="9"/>
      <c r="N69" s="9"/>
      <c r="O69" s="9" t="s">
        <v>716</v>
      </c>
      <c r="P69" s="235" t="s">
        <v>9383</v>
      </c>
      <c r="Q69" s="223" t="str">
        <f t="shared" si="1"/>
        <v>Mathias &amp; Maria Kulleschitz</v>
      </c>
      <c r="R69" s="223">
        <f>VLOOKUP(Q69,Hochzeiten!V:X,2,FALSE)</f>
        <v>0</v>
      </c>
    </row>
    <row r="70" spans="1:18" hidden="1" x14ac:dyDescent="0.2">
      <c r="A70" s="9">
        <v>1687</v>
      </c>
      <c r="B70" s="9">
        <v>11</v>
      </c>
      <c r="C70" s="9">
        <v>24</v>
      </c>
      <c r="D70" s="9" t="s">
        <v>2370</v>
      </c>
      <c r="E70" s="9" t="s">
        <v>29</v>
      </c>
      <c r="F70" s="222" t="s">
        <v>18803</v>
      </c>
      <c r="G70" s="9" t="s">
        <v>47</v>
      </c>
      <c r="H70" s="9" t="s">
        <v>195</v>
      </c>
      <c r="I70" s="9" t="s">
        <v>3</v>
      </c>
      <c r="L70" s="9" t="s">
        <v>12578</v>
      </c>
      <c r="M70" s="9"/>
      <c r="N70" s="9"/>
      <c r="O70" s="9" t="s">
        <v>716</v>
      </c>
      <c r="P70" s="235" t="s">
        <v>9383</v>
      </c>
      <c r="Q70" s="223" t="str">
        <f t="shared" si="1"/>
        <v>Lorenz &amp; Susanna Meieritz</v>
      </c>
      <c r="R70" s="223" t="e">
        <f>VLOOKUP(Q70,Hochzeiten!V:X,2,FALSE)</f>
        <v>#N/A</v>
      </c>
    </row>
    <row r="71" spans="1:18" hidden="1" x14ac:dyDescent="0.2">
      <c r="A71" s="9">
        <v>1687</v>
      </c>
      <c r="B71" s="9">
        <v>12</v>
      </c>
      <c r="C71" s="9">
        <v>16</v>
      </c>
      <c r="D71" s="9" t="s">
        <v>2371</v>
      </c>
      <c r="E71" s="9" t="s">
        <v>15</v>
      </c>
      <c r="F71" s="222" t="s">
        <v>18804</v>
      </c>
      <c r="G71" s="9" t="s">
        <v>84</v>
      </c>
      <c r="H71" s="9" t="s">
        <v>81</v>
      </c>
      <c r="I71" s="78" t="s">
        <v>170</v>
      </c>
      <c r="L71" s="78" t="s">
        <v>10963</v>
      </c>
      <c r="M71" s="9"/>
      <c r="N71" s="9"/>
      <c r="O71" s="9" t="s">
        <v>716</v>
      </c>
      <c r="P71" s="235" t="s">
        <v>9383</v>
      </c>
      <c r="Q71" s="223" t="str">
        <f t="shared" si="1"/>
        <v>Kaspar &amp; Elisabet Sprung</v>
      </c>
      <c r="R71" s="223" t="e">
        <f>VLOOKUP(Q71,Hochzeiten!V:X,2,FALSE)</f>
        <v>#N/A</v>
      </c>
    </row>
    <row r="72" spans="1:18" hidden="1" x14ac:dyDescent="0.2">
      <c r="A72" s="9">
        <v>1687</v>
      </c>
      <c r="B72" s="9">
        <v>12</v>
      </c>
      <c r="C72" s="9">
        <v>28</v>
      </c>
      <c r="D72" s="9" t="s">
        <v>147</v>
      </c>
      <c r="E72" s="9" t="s">
        <v>21</v>
      </c>
      <c r="F72" s="222" t="s">
        <v>18804</v>
      </c>
      <c r="G72" s="9" t="s">
        <v>29</v>
      </c>
      <c r="H72" s="9" t="s">
        <v>21</v>
      </c>
      <c r="I72" s="9" t="s">
        <v>189</v>
      </c>
      <c r="L72" s="9" t="s">
        <v>6239</v>
      </c>
      <c r="M72" s="9"/>
      <c r="N72" s="9" t="s">
        <v>2372</v>
      </c>
      <c r="O72" s="9" t="s">
        <v>716</v>
      </c>
      <c r="P72" s="235" t="s">
        <v>9383</v>
      </c>
      <c r="Q72" s="223" t="str">
        <f t="shared" si="1"/>
        <v>Andreas &amp; Maria Babitz</v>
      </c>
      <c r="R72" s="223">
        <f>VLOOKUP(Q72,Hochzeiten!V:X,2,FALSE)</f>
        <v>0</v>
      </c>
    </row>
    <row r="73" spans="1:18" hidden="1" x14ac:dyDescent="0.2">
      <c r="A73" s="9">
        <v>1688</v>
      </c>
      <c r="B73" s="108">
        <v>1</v>
      </c>
      <c r="C73" s="9">
        <v>22</v>
      </c>
      <c r="D73" s="234" t="s">
        <v>176</v>
      </c>
      <c r="E73" s="9" t="s">
        <v>23</v>
      </c>
      <c r="F73" s="222" t="s">
        <v>18803</v>
      </c>
      <c r="G73" s="9" t="s">
        <v>518</v>
      </c>
      <c r="H73" s="9" t="s">
        <v>11</v>
      </c>
      <c r="I73" s="9" t="s">
        <v>170</v>
      </c>
      <c r="L73" s="9" t="s">
        <v>13372</v>
      </c>
      <c r="M73" s="9"/>
      <c r="N73" s="9"/>
      <c r="O73" s="9" t="s">
        <v>717</v>
      </c>
      <c r="P73" s="235" t="s">
        <v>9384</v>
      </c>
      <c r="Q73" s="223" t="str">
        <f t="shared" si="1"/>
        <v>Johan &amp; Barbara Hoditz</v>
      </c>
      <c r="R73" s="223" t="e">
        <f>VLOOKUP(Q73,Hochzeiten!V:X,2,FALSE)</f>
        <v>#N/A</v>
      </c>
    </row>
    <row r="74" spans="1:18" hidden="1" x14ac:dyDescent="0.2">
      <c r="A74" s="9">
        <v>1688</v>
      </c>
      <c r="B74" s="9">
        <v>1</v>
      </c>
      <c r="C74" s="9">
        <v>26</v>
      </c>
      <c r="D74" s="9" t="s">
        <v>2373</v>
      </c>
      <c r="E74" s="9" t="s">
        <v>21</v>
      </c>
      <c r="F74" s="222" t="s">
        <v>18804</v>
      </c>
      <c r="G74" s="9" t="s">
        <v>278</v>
      </c>
      <c r="H74" s="9" t="s">
        <v>33</v>
      </c>
      <c r="I74" s="9" t="s">
        <v>3</v>
      </c>
      <c r="L74" s="9" t="s">
        <v>6225</v>
      </c>
      <c r="M74" s="9"/>
      <c r="N74" s="9"/>
      <c r="O74" s="9" t="s">
        <v>717</v>
      </c>
      <c r="P74" s="223" t="s">
        <v>9384</v>
      </c>
      <c r="Q74" s="223" t="str">
        <f t="shared" si="1"/>
        <v>Lukas &amp; Margarete Holen</v>
      </c>
      <c r="R74" s="223" t="e">
        <f>VLOOKUP(Q74,Hochzeiten!V:X,2,FALSE)</f>
        <v>#N/A</v>
      </c>
    </row>
    <row r="75" spans="1:18" hidden="1" x14ac:dyDescent="0.2">
      <c r="A75" s="9">
        <v>1688</v>
      </c>
      <c r="B75" s="9">
        <v>2</v>
      </c>
      <c r="C75" s="9">
        <v>9</v>
      </c>
      <c r="D75" s="9" t="s">
        <v>100</v>
      </c>
      <c r="E75" s="9" t="s">
        <v>47</v>
      </c>
      <c r="F75" s="222" t="s">
        <v>18803</v>
      </c>
      <c r="G75" s="235" t="s">
        <v>53</v>
      </c>
      <c r="H75" s="235" t="s">
        <v>13356</v>
      </c>
      <c r="I75" s="9" t="s">
        <v>3</v>
      </c>
      <c r="K75" s="235"/>
      <c r="L75" s="235" t="s">
        <v>6240</v>
      </c>
      <c r="M75" s="9"/>
      <c r="N75" s="9"/>
      <c r="O75" s="9" t="s">
        <v>717</v>
      </c>
      <c r="P75" s="223" t="s">
        <v>9384</v>
      </c>
      <c r="Q75" s="223" t="str">
        <f t="shared" si="1"/>
        <v>Jakob &amp; Helena Slavitz</v>
      </c>
      <c r="R75" s="223" t="e">
        <f>VLOOKUP(Q75,Hochzeiten!V:X,2,FALSE)</f>
        <v>#N/A</v>
      </c>
    </row>
    <row r="76" spans="1:18" hidden="1" x14ac:dyDescent="0.2">
      <c r="A76" s="9">
        <v>1688</v>
      </c>
      <c r="B76" s="9">
        <v>2</v>
      </c>
      <c r="C76" s="9">
        <v>16</v>
      </c>
      <c r="D76" s="9" t="s">
        <v>2374</v>
      </c>
      <c r="E76" s="9" t="s">
        <v>33</v>
      </c>
      <c r="F76" s="222" t="s">
        <v>18804</v>
      </c>
      <c r="G76" s="235" t="s">
        <v>2137</v>
      </c>
      <c r="H76" s="9" t="s">
        <v>52</v>
      </c>
      <c r="I76" s="9" t="s">
        <v>3</v>
      </c>
      <c r="L76" s="235" t="s">
        <v>6241</v>
      </c>
      <c r="M76" s="9"/>
      <c r="N76" s="9"/>
      <c r="O76" s="9" t="s">
        <v>717</v>
      </c>
      <c r="P76" s="223" t="s">
        <v>9384</v>
      </c>
      <c r="Q76" s="223" t="str">
        <f t="shared" si="1"/>
        <v>Zacharias &amp; Magdalena Chas</v>
      </c>
      <c r="R76" s="223" t="e">
        <f>VLOOKUP(Q76,Hochzeiten!V:X,2,FALSE)</f>
        <v>#N/A</v>
      </c>
    </row>
    <row r="77" spans="1:18" hidden="1" x14ac:dyDescent="0.2">
      <c r="A77" s="9">
        <v>1688</v>
      </c>
      <c r="B77" s="9">
        <v>3</v>
      </c>
      <c r="C77" s="9">
        <v>13</v>
      </c>
      <c r="D77" s="9" t="s">
        <v>2375</v>
      </c>
      <c r="E77" s="9" t="s">
        <v>30</v>
      </c>
      <c r="F77" s="222" t="s">
        <v>18803</v>
      </c>
      <c r="G77" s="9" t="s">
        <v>30</v>
      </c>
      <c r="H77" s="9" t="s">
        <v>59</v>
      </c>
      <c r="I77" s="9" t="s">
        <v>3</v>
      </c>
      <c r="L77" s="9" t="s">
        <v>6242</v>
      </c>
      <c r="M77" s="9" t="s">
        <v>6243</v>
      </c>
      <c r="N77" s="9" t="s">
        <v>2349</v>
      </c>
      <c r="O77" s="9" t="s">
        <v>719</v>
      </c>
      <c r="P77" s="223" t="s">
        <v>9384</v>
      </c>
      <c r="Q77" s="223" t="str">
        <f t="shared" si="1"/>
        <v>Georg &amp; Ursula Kopinitz</v>
      </c>
      <c r="R77" s="223" t="e">
        <f>VLOOKUP(Q77,Hochzeiten!V:X,2,FALSE)</f>
        <v>#N/A</v>
      </c>
    </row>
    <row r="78" spans="1:18" hidden="1" x14ac:dyDescent="0.2">
      <c r="A78" s="9">
        <v>1688</v>
      </c>
      <c r="B78" s="9">
        <v>3</v>
      </c>
      <c r="C78" s="9">
        <v>15</v>
      </c>
      <c r="D78" s="9" t="s">
        <v>72</v>
      </c>
      <c r="E78" s="9" t="s">
        <v>21</v>
      </c>
      <c r="F78" s="222" t="s">
        <v>18804</v>
      </c>
      <c r="G78" s="9" t="s">
        <v>22</v>
      </c>
      <c r="H78" s="9" t="s">
        <v>15</v>
      </c>
      <c r="I78" s="9" t="s">
        <v>3</v>
      </c>
      <c r="L78" s="9" t="s">
        <v>6244</v>
      </c>
      <c r="M78" s="9"/>
      <c r="N78" s="9"/>
      <c r="O78" s="9" t="s">
        <v>719</v>
      </c>
      <c r="P78" s="223" t="s">
        <v>9384</v>
      </c>
      <c r="Q78" s="223" t="str">
        <f t="shared" si="1"/>
        <v>Gregor &amp; Anna Kulleschitz</v>
      </c>
      <c r="R78" s="223" t="e">
        <f>VLOOKUP(Q78,Hochzeiten!V:X,2,FALSE)</f>
        <v>#N/A</v>
      </c>
    </row>
    <row r="79" spans="1:18" hidden="1" x14ac:dyDescent="0.2">
      <c r="A79" s="9">
        <v>1688</v>
      </c>
      <c r="B79" s="9">
        <v>3</v>
      </c>
      <c r="C79" s="9">
        <v>24</v>
      </c>
      <c r="D79" s="154" t="s">
        <v>445</v>
      </c>
      <c r="E79" s="9" t="s">
        <v>30</v>
      </c>
      <c r="F79" s="222" t="s">
        <v>18803</v>
      </c>
      <c r="G79" s="9" t="s">
        <v>103</v>
      </c>
      <c r="H79" s="9" t="s">
        <v>81</v>
      </c>
      <c r="I79" s="108" t="s">
        <v>189</v>
      </c>
      <c r="J79" s="108"/>
      <c r="L79" s="108" t="s">
        <v>6245</v>
      </c>
      <c r="M79" s="9"/>
      <c r="N79" s="9"/>
      <c r="O79" s="9" t="s">
        <v>719</v>
      </c>
      <c r="P79" s="223" t="s">
        <v>9384</v>
      </c>
      <c r="Q79" s="223" t="str">
        <f t="shared" si="1"/>
        <v>Franz &amp; Elisabet Jandreschitz</v>
      </c>
      <c r="R79" s="223" t="e">
        <f>VLOOKUP(Q79,Hochzeiten!V:X,2,FALSE)</f>
        <v>#N/A</v>
      </c>
    </row>
    <row r="80" spans="1:18" hidden="1" x14ac:dyDescent="0.2">
      <c r="A80" s="9">
        <v>1688</v>
      </c>
      <c r="B80" s="9">
        <v>3</v>
      </c>
      <c r="C80" s="9">
        <v>28</v>
      </c>
      <c r="D80" s="9" t="s">
        <v>2316</v>
      </c>
      <c r="E80" s="9"/>
      <c r="G80" s="9" t="s">
        <v>518</v>
      </c>
      <c r="H80" s="9" t="s">
        <v>2317</v>
      </c>
      <c r="I80" s="9" t="s">
        <v>170</v>
      </c>
      <c r="L80" s="9" t="s">
        <v>2318</v>
      </c>
      <c r="M80" s="9" t="s">
        <v>2376</v>
      </c>
      <c r="N80" s="9" t="s">
        <v>662</v>
      </c>
      <c r="O80" s="9" t="s">
        <v>719</v>
      </c>
      <c r="P80" s="223" t="s">
        <v>9384</v>
      </c>
      <c r="Q80" s="223" t="str">
        <f t="shared" si="1"/>
        <v>Johan &amp; Christina Szabo</v>
      </c>
      <c r="R80" s="223" t="e">
        <f>VLOOKUP(Q80,Hochzeiten!V:X,2,FALSE)</f>
        <v>#N/A</v>
      </c>
    </row>
    <row r="81" spans="1:18" hidden="1" x14ac:dyDescent="0.2">
      <c r="A81" s="9">
        <v>1688</v>
      </c>
      <c r="B81" s="9">
        <v>4</v>
      </c>
      <c r="C81" s="9">
        <v>1</v>
      </c>
      <c r="D81" s="9" t="s">
        <v>459</v>
      </c>
      <c r="E81" s="9" t="s">
        <v>52</v>
      </c>
      <c r="F81" s="222" t="s">
        <v>18804</v>
      </c>
      <c r="G81" s="9" t="s">
        <v>30</v>
      </c>
      <c r="H81" s="9" t="s">
        <v>21</v>
      </c>
      <c r="I81" s="9" t="s">
        <v>170</v>
      </c>
      <c r="L81" s="9" t="s">
        <v>6246</v>
      </c>
      <c r="M81" s="9"/>
      <c r="N81" s="9"/>
      <c r="O81" s="9" t="s">
        <v>719</v>
      </c>
      <c r="P81" s="223" t="s">
        <v>9384</v>
      </c>
      <c r="Q81" s="223" t="str">
        <f t="shared" si="1"/>
        <v>Georg &amp; Maria Susitz</v>
      </c>
      <c r="R81" s="223" t="e">
        <f>VLOOKUP(Q81,Hochzeiten!V:X,2,FALSE)</f>
        <v>#N/A</v>
      </c>
    </row>
    <row r="82" spans="1:18" hidden="1" x14ac:dyDescent="0.2">
      <c r="A82" s="9">
        <v>1688</v>
      </c>
      <c r="B82" s="78">
        <v>4</v>
      </c>
      <c r="C82" s="9">
        <v>7</v>
      </c>
      <c r="D82" s="9" t="s">
        <v>225</v>
      </c>
      <c r="E82" s="9" t="s">
        <v>13356</v>
      </c>
      <c r="F82" s="222" t="s">
        <v>18804</v>
      </c>
      <c r="G82" s="9" t="s">
        <v>53</v>
      </c>
      <c r="H82" s="9" t="s">
        <v>458</v>
      </c>
      <c r="I82" s="9" t="s">
        <v>3</v>
      </c>
      <c r="L82" s="9" t="s">
        <v>1058</v>
      </c>
      <c r="M82" s="9" t="s">
        <v>2377</v>
      </c>
      <c r="N82" s="9" t="s">
        <v>685</v>
      </c>
      <c r="O82" s="9" t="s">
        <v>719</v>
      </c>
      <c r="P82" s="223" t="s">
        <v>9384</v>
      </c>
      <c r="Q82" s="223" t="str">
        <f t="shared" si="1"/>
        <v>Jakob &amp; Gertrud Linkovitz</v>
      </c>
      <c r="R82" s="223" t="e">
        <f>VLOOKUP(Q82,Hochzeiten!V:X,2,FALSE)</f>
        <v>#N/A</v>
      </c>
    </row>
    <row r="83" spans="1:18" hidden="1" x14ac:dyDescent="0.2">
      <c r="A83" s="9">
        <v>1688</v>
      </c>
      <c r="B83" s="78">
        <v>4</v>
      </c>
      <c r="C83" s="9">
        <v>7</v>
      </c>
      <c r="D83" s="9" t="s">
        <v>55</v>
      </c>
      <c r="E83" s="9" t="s">
        <v>30</v>
      </c>
      <c r="F83" s="222" t="s">
        <v>18803</v>
      </c>
      <c r="G83" s="9" t="s">
        <v>2</v>
      </c>
      <c r="H83" s="9" t="s">
        <v>98</v>
      </c>
      <c r="I83" s="9" t="s">
        <v>3</v>
      </c>
      <c r="L83" s="9" t="s">
        <v>2378</v>
      </c>
      <c r="M83" s="9" t="s">
        <v>2379</v>
      </c>
      <c r="N83" s="9" t="s">
        <v>663</v>
      </c>
      <c r="O83" s="9" t="s">
        <v>720</v>
      </c>
      <c r="P83" s="235" t="s">
        <v>9385</v>
      </c>
      <c r="Q83" s="223" t="str">
        <f t="shared" si="1"/>
        <v>Mathias &amp; Dorothea Schmikal</v>
      </c>
      <c r="R83" s="223">
        <f>VLOOKUP(Q83,Hochzeiten!V:X,2,FALSE)</f>
        <v>0</v>
      </c>
    </row>
    <row r="84" spans="1:18" hidden="1" x14ac:dyDescent="0.2">
      <c r="A84" s="9">
        <v>1688</v>
      </c>
      <c r="B84" s="9">
        <v>4</v>
      </c>
      <c r="C84" s="9">
        <v>10</v>
      </c>
      <c r="D84" s="9" t="s">
        <v>287</v>
      </c>
      <c r="E84" s="9" t="s">
        <v>30</v>
      </c>
      <c r="F84" s="222" t="s">
        <v>18803</v>
      </c>
      <c r="G84" s="9" t="s">
        <v>518</v>
      </c>
      <c r="H84" s="9" t="s">
        <v>195</v>
      </c>
      <c r="I84" s="9" t="s">
        <v>170</v>
      </c>
      <c r="L84" s="9" t="s">
        <v>2380</v>
      </c>
      <c r="M84" s="9" t="s">
        <v>2602</v>
      </c>
      <c r="N84" s="9" t="s">
        <v>523</v>
      </c>
      <c r="O84" s="9" t="s">
        <v>720</v>
      </c>
      <c r="P84" s="235" t="s">
        <v>9385</v>
      </c>
      <c r="Q84" s="223" t="str">
        <f t="shared" si="1"/>
        <v>Johan &amp; Susanna Novak</v>
      </c>
      <c r="R84" s="223" t="e">
        <f>VLOOKUP(Q84,Hochzeiten!V:X,2,FALSE)</f>
        <v>#N/A</v>
      </c>
    </row>
    <row r="85" spans="1:18" hidden="1" x14ac:dyDescent="0.2">
      <c r="A85" s="9">
        <v>1688</v>
      </c>
      <c r="B85" s="9">
        <v>4</v>
      </c>
      <c r="C85" s="9">
        <v>12</v>
      </c>
      <c r="D85" s="9" t="s">
        <v>266</v>
      </c>
      <c r="E85" s="9" t="s">
        <v>13356</v>
      </c>
      <c r="F85" s="222" t="s">
        <v>18804</v>
      </c>
      <c r="G85" s="9" t="s">
        <v>518</v>
      </c>
      <c r="H85" s="9" t="s">
        <v>15</v>
      </c>
      <c r="I85" s="9" t="s">
        <v>3</v>
      </c>
      <c r="L85" s="9" t="s">
        <v>1058</v>
      </c>
      <c r="M85" s="9" t="s">
        <v>2381</v>
      </c>
      <c r="N85" s="9" t="s">
        <v>663</v>
      </c>
      <c r="O85" s="9" t="s">
        <v>720</v>
      </c>
      <c r="P85" s="235" t="s">
        <v>9385</v>
      </c>
      <c r="Q85" s="223" t="str">
        <f t="shared" si="1"/>
        <v>Johan &amp; Anna Bosnitz</v>
      </c>
      <c r="R85" s="223" t="e">
        <f>VLOOKUP(Q85,Hochzeiten!V:X,2,FALSE)</f>
        <v>#N/A</v>
      </c>
    </row>
    <row r="86" spans="1:18" hidden="1" x14ac:dyDescent="0.2">
      <c r="A86" s="9">
        <v>1688</v>
      </c>
      <c r="B86" s="9">
        <v>4</v>
      </c>
      <c r="C86" s="9">
        <v>16</v>
      </c>
      <c r="D86" s="9" t="s">
        <v>2382</v>
      </c>
      <c r="E86" s="9" t="s">
        <v>30</v>
      </c>
      <c r="F86" s="222" t="s">
        <v>18803</v>
      </c>
      <c r="G86" s="9" t="s">
        <v>69</v>
      </c>
      <c r="H86" s="9" t="s">
        <v>13356</v>
      </c>
      <c r="I86" s="9" t="s">
        <v>3</v>
      </c>
      <c r="L86" s="9" t="s">
        <v>6215</v>
      </c>
      <c r="M86" s="9"/>
      <c r="N86" s="9"/>
      <c r="O86" s="9" t="s">
        <v>720</v>
      </c>
      <c r="P86" s="235" t="s">
        <v>9385</v>
      </c>
      <c r="Q86" s="223" t="str">
        <f t="shared" si="1"/>
        <v>Wenzel &amp; Helena Szlerak</v>
      </c>
      <c r="R86" s="223" t="e">
        <f>VLOOKUP(Q86,Hochzeiten!V:X,2,FALSE)</f>
        <v>#N/A</v>
      </c>
    </row>
    <row r="87" spans="1:18" hidden="1" x14ac:dyDescent="0.2">
      <c r="A87" s="9">
        <v>1688</v>
      </c>
      <c r="B87" s="9">
        <v>4</v>
      </c>
      <c r="C87" s="9">
        <v>24</v>
      </c>
      <c r="D87" s="9" t="s">
        <v>3054</v>
      </c>
      <c r="E87" s="9" t="s">
        <v>13356</v>
      </c>
      <c r="F87" s="222" t="s">
        <v>18804</v>
      </c>
      <c r="G87" s="9" t="s">
        <v>210</v>
      </c>
      <c r="H87" s="9" t="s">
        <v>52</v>
      </c>
      <c r="I87" s="9" t="s">
        <v>189</v>
      </c>
      <c r="L87" s="9" t="s">
        <v>6247</v>
      </c>
      <c r="M87" s="9"/>
      <c r="N87" s="9"/>
      <c r="O87" s="9" t="s">
        <v>720</v>
      </c>
      <c r="P87" s="235" t="s">
        <v>9385</v>
      </c>
      <c r="Q87" s="223" t="str">
        <f t="shared" si="1"/>
        <v>Markus &amp; Magdalena Hubeny</v>
      </c>
      <c r="R87" s="223" t="e">
        <f>VLOOKUP(Q87,Hochzeiten!V:X,2,FALSE)</f>
        <v>#N/A</v>
      </c>
    </row>
    <row r="88" spans="1:18" hidden="1" x14ac:dyDescent="0.2">
      <c r="A88" s="9">
        <v>1688</v>
      </c>
      <c r="B88" s="9">
        <v>5</v>
      </c>
      <c r="C88" s="9">
        <v>1</v>
      </c>
      <c r="D88" s="9" t="s">
        <v>147</v>
      </c>
      <c r="E88" s="9" t="s">
        <v>13356</v>
      </c>
      <c r="F88" s="222" t="s">
        <v>18804</v>
      </c>
      <c r="G88" s="9" t="s">
        <v>13</v>
      </c>
      <c r="H88" s="9" t="s">
        <v>21</v>
      </c>
      <c r="I88" s="9" t="s">
        <v>3</v>
      </c>
      <c r="L88" s="9" t="s">
        <v>13373</v>
      </c>
      <c r="M88" s="9"/>
      <c r="N88" s="9"/>
      <c r="O88" s="9" t="s">
        <v>720</v>
      </c>
      <c r="P88" s="235" t="s">
        <v>9385</v>
      </c>
      <c r="Q88" s="223" t="str">
        <f t="shared" si="1"/>
        <v>Martin &amp; Maria Babitz</v>
      </c>
      <c r="R88" s="223" t="e">
        <f>VLOOKUP(Q88,Hochzeiten!V:X,2,FALSE)</f>
        <v>#N/A</v>
      </c>
    </row>
    <row r="89" spans="1:18" hidden="1" x14ac:dyDescent="0.2">
      <c r="A89" s="6">
        <v>1688</v>
      </c>
      <c r="B89" s="6">
        <v>5</v>
      </c>
      <c r="C89" s="6">
        <v>7</v>
      </c>
      <c r="D89" s="6" t="s">
        <v>181</v>
      </c>
      <c r="E89" s="6" t="s">
        <v>46</v>
      </c>
      <c r="F89" s="6" t="s">
        <v>18803</v>
      </c>
      <c r="G89" s="6" t="s">
        <v>518</v>
      </c>
      <c r="H89" s="6" t="s">
        <v>15</v>
      </c>
      <c r="I89" s="6"/>
      <c r="J89" s="6"/>
      <c r="K89" s="6"/>
      <c r="L89" s="6" t="s">
        <v>6248</v>
      </c>
      <c r="M89" s="6" t="s">
        <v>2383</v>
      </c>
      <c r="N89" s="6" t="s">
        <v>7810</v>
      </c>
      <c r="O89" s="6" t="s">
        <v>720</v>
      </c>
      <c r="P89" s="6" t="s">
        <v>9385</v>
      </c>
      <c r="Q89" s="223" t="str">
        <f t="shared" si="1"/>
        <v>Johan &amp; Anna Supparitz</v>
      </c>
      <c r="R89" s="223" t="e">
        <f>VLOOKUP(Q89,Hochzeiten!V:X,2,FALSE)</f>
        <v>#N/A</v>
      </c>
    </row>
    <row r="90" spans="1:18" hidden="1" x14ac:dyDescent="0.2">
      <c r="A90" s="9">
        <v>1688</v>
      </c>
      <c r="B90" s="108">
        <v>5</v>
      </c>
      <c r="C90" s="9">
        <v>13</v>
      </c>
      <c r="D90" s="121" t="s">
        <v>176</v>
      </c>
      <c r="E90" s="9" t="s">
        <v>13356</v>
      </c>
      <c r="F90" s="222" t="s">
        <v>18804</v>
      </c>
      <c r="G90" s="9" t="s">
        <v>518</v>
      </c>
      <c r="H90" s="9" t="s">
        <v>582</v>
      </c>
      <c r="I90" s="9" t="s">
        <v>3</v>
      </c>
      <c r="L90" s="9" t="s">
        <v>2280</v>
      </c>
      <c r="M90" s="9" t="s">
        <v>2384</v>
      </c>
      <c r="N90" s="9" t="s">
        <v>678</v>
      </c>
      <c r="O90" s="9" t="s">
        <v>721</v>
      </c>
      <c r="P90" s="235" t="s">
        <v>9385</v>
      </c>
      <c r="Q90" s="223" t="str">
        <f t="shared" si="1"/>
        <v>Johan &amp; Katarina Hoditz</v>
      </c>
      <c r="R90" s="223">
        <f>VLOOKUP(Q90,Hochzeiten!V:X,2,FALSE)</f>
        <v>0</v>
      </c>
    </row>
    <row r="91" spans="1:18" hidden="1" x14ac:dyDescent="0.2">
      <c r="A91" s="9">
        <v>1688</v>
      </c>
      <c r="B91" s="108">
        <v>5</v>
      </c>
      <c r="C91" s="9">
        <v>13</v>
      </c>
      <c r="D91" s="163" t="s">
        <v>525</v>
      </c>
      <c r="E91" s="9" t="s">
        <v>518</v>
      </c>
      <c r="F91" s="222" t="s">
        <v>18803</v>
      </c>
      <c r="G91" s="9" t="s">
        <v>518</v>
      </c>
      <c r="H91" s="9" t="s">
        <v>15</v>
      </c>
      <c r="I91" s="9" t="s">
        <v>170</v>
      </c>
      <c r="L91" s="9" t="s">
        <v>6249</v>
      </c>
      <c r="M91" s="9"/>
      <c r="N91" s="9"/>
      <c r="O91" s="9" t="s">
        <v>721</v>
      </c>
      <c r="P91" s="235" t="s">
        <v>9385</v>
      </c>
      <c r="Q91" s="223" t="str">
        <f t="shared" si="1"/>
        <v>Johan &amp; Anna Czahel</v>
      </c>
      <c r="R91" s="223" t="e">
        <f>VLOOKUP(Q91,Hochzeiten!V:X,2,FALSE)</f>
        <v>#N/A</v>
      </c>
    </row>
    <row r="92" spans="1:18" hidden="1" x14ac:dyDescent="0.2">
      <c r="A92" s="9">
        <v>1688</v>
      </c>
      <c r="B92" s="9">
        <v>5</v>
      </c>
      <c r="C92" s="9">
        <v>17</v>
      </c>
      <c r="D92" s="9" t="s">
        <v>2385</v>
      </c>
      <c r="E92" s="9" t="s">
        <v>518</v>
      </c>
      <c r="F92" s="222" t="s">
        <v>18803</v>
      </c>
      <c r="G92" s="9" t="s">
        <v>22</v>
      </c>
      <c r="H92" s="9" t="s">
        <v>582</v>
      </c>
      <c r="I92" s="9" t="s">
        <v>170</v>
      </c>
      <c r="L92" s="9" t="s">
        <v>2208</v>
      </c>
      <c r="M92" s="9" t="s">
        <v>13374</v>
      </c>
      <c r="N92" s="9"/>
      <c r="O92" s="9" t="s">
        <v>721</v>
      </c>
      <c r="P92" s="223" t="s">
        <v>9385</v>
      </c>
      <c r="Q92" s="223" t="str">
        <f t="shared" si="1"/>
        <v>Gregor &amp; Katarina Lahky</v>
      </c>
      <c r="R92" s="223" t="e">
        <f>VLOOKUP(Q92,Hochzeiten!V:X,2,FALSE)</f>
        <v>#N/A</v>
      </c>
    </row>
    <row r="93" spans="1:18" hidden="1" x14ac:dyDescent="0.2">
      <c r="A93" s="9">
        <v>1688</v>
      </c>
      <c r="B93" s="9">
        <v>5</v>
      </c>
      <c r="C93" s="9">
        <v>18</v>
      </c>
      <c r="D93" s="9" t="s">
        <v>24</v>
      </c>
      <c r="E93" s="9" t="s">
        <v>13356</v>
      </c>
      <c r="F93" s="222" t="s">
        <v>18804</v>
      </c>
      <c r="G93" s="9" t="s">
        <v>518</v>
      </c>
      <c r="H93" s="9" t="s">
        <v>52</v>
      </c>
      <c r="I93" s="9" t="s">
        <v>170</v>
      </c>
      <c r="L93" s="9" t="s">
        <v>2233</v>
      </c>
      <c r="M93" s="9" t="s">
        <v>13357</v>
      </c>
      <c r="N93" s="9" t="s">
        <v>684</v>
      </c>
      <c r="O93" s="9" t="s">
        <v>721</v>
      </c>
      <c r="P93" s="235" t="s">
        <v>9385</v>
      </c>
      <c r="Q93" s="223" t="str">
        <f t="shared" si="1"/>
        <v>Johan &amp; Magdalena Fabian</v>
      </c>
      <c r="R93" s="223" t="e">
        <f>VLOOKUP(Q93,Hochzeiten!V:X,2,FALSE)</f>
        <v>#N/A</v>
      </c>
    </row>
    <row r="94" spans="1:18" hidden="1" x14ac:dyDescent="0.2">
      <c r="A94" s="9">
        <v>1688</v>
      </c>
      <c r="B94" s="9">
        <v>5</v>
      </c>
      <c r="C94" s="9">
        <v>26</v>
      </c>
      <c r="D94" s="9" t="s">
        <v>508</v>
      </c>
      <c r="E94" s="9" t="s">
        <v>277</v>
      </c>
      <c r="F94" s="222" t="s">
        <v>18803</v>
      </c>
      <c r="G94" s="9" t="s">
        <v>47</v>
      </c>
      <c r="H94" s="9" t="s">
        <v>21</v>
      </c>
      <c r="I94" s="9" t="s">
        <v>189</v>
      </c>
      <c r="L94" s="9" t="s">
        <v>2353</v>
      </c>
      <c r="M94" s="9" t="s">
        <v>2354</v>
      </c>
      <c r="N94" s="9" t="s">
        <v>662</v>
      </c>
      <c r="O94" s="9" t="s">
        <v>721</v>
      </c>
      <c r="P94" s="235" t="s">
        <v>9385</v>
      </c>
      <c r="Q94" s="223" t="str">
        <f t="shared" si="1"/>
        <v>Lorenz &amp; Maria Jlliczek</v>
      </c>
      <c r="R94" s="223" t="e">
        <f>VLOOKUP(Q94,Hochzeiten!V:X,2,FALSE)</f>
        <v>#N/A</v>
      </c>
    </row>
    <row r="95" spans="1:18" hidden="1" x14ac:dyDescent="0.2">
      <c r="A95" s="9">
        <v>1688</v>
      </c>
      <c r="B95" s="9">
        <v>6</v>
      </c>
      <c r="C95" s="9">
        <v>9</v>
      </c>
      <c r="D95" s="223" t="s">
        <v>533</v>
      </c>
      <c r="E95" s="9" t="s">
        <v>13356</v>
      </c>
      <c r="F95" s="222" t="s">
        <v>18804</v>
      </c>
      <c r="G95" s="9" t="s">
        <v>14</v>
      </c>
      <c r="H95" s="9" t="s">
        <v>582</v>
      </c>
      <c r="I95" s="9" t="s">
        <v>3</v>
      </c>
      <c r="L95" s="9" t="s">
        <v>2280</v>
      </c>
      <c r="M95" s="9" t="s">
        <v>13375</v>
      </c>
      <c r="N95" s="9" t="s">
        <v>675</v>
      </c>
      <c r="O95" s="9" t="s">
        <v>721</v>
      </c>
      <c r="P95" s="235" t="s">
        <v>9385</v>
      </c>
      <c r="Q95" s="223" t="str">
        <f t="shared" si="1"/>
        <v>Michael &amp; Katarina Pastovitz</v>
      </c>
      <c r="R95" s="223" t="e">
        <f>VLOOKUP(Q95,Hochzeiten!V:X,2,FALSE)</f>
        <v>#N/A</v>
      </c>
    </row>
    <row r="96" spans="1:18" hidden="1" x14ac:dyDescent="0.2">
      <c r="A96" s="9">
        <v>1688</v>
      </c>
      <c r="B96" s="9">
        <v>6</v>
      </c>
      <c r="C96" s="9">
        <v>12</v>
      </c>
      <c r="D96" s="9" t="s">
        <v>147</v>
      </c>
      <c r="E96" s="9" t="s">
        <v>277</v>
      </c>
      <c r="F96" s="222" t="s">
        <v>18803</v>
      </c>
      <c r="G96" s="9" t="s">
        <v>518</v>
      </c>
      <c r="H96" s="9" t="s">
        <v>582</v>
      </c>
      <c r="I96" s="9" t="s">
        <v>189</v>
      </c>
      <c r="L96" s="9" t="s">
        <v>13376</v>
      </c>
      <c r="M96" s="9"/>
      <c r="N96" s="9"/>
      <c r="O96" s="9" t="s">
        <v>722</v>
      </c>
      <c r="P96" s="235" t="s">
        <v>9386</v>
      </c>
      <c r="Q96" s="223" t="str">
        <f t="shared" si="1"/>
        <v>Johan &amp; Katarina Babitz</v>
      </c>
      <c r="R96" s="223" t="e">
        <f>VLOOKUP(Q96,Hochzeiten!V:X,2,FALSE)</f>
        <v>#N/A</v>
      </c>
    </row>
    <row r="97" spans="1:18" hidden="1" x14ac:dyDescent="0.2">
      <c r="A97" s="9">
        <v>1688</v>
      </c>
      <c r="B97" s="9">
        <v>7</v>
      </c>
      <c r="C97" s="9">
        <v>21</v>
      </c>
      <c r="D97" s="9" t="s">
        <v>177</v>
      </c>
      <c r="E97" s="9" t="s">
        <v>53</v>
      </c>
      <c r="F97" s="222" t="s">
        <v>18803</v>
      </c>
      <c r="G97" s="9" t="s">
        <v>23</v>
      </c>
      <c r="H97" s="9" t="s">
        <v>33</v>
      </c>
      <c r="I97" s="9" t="s">
        <v>3</v>
      </c>
      <c r="L97" s="9" t="s">
        <v>948</v>
      </c>
      <c r="M97" s="9" t="s">
        <v>2386</v>
      </c>
      <c r="N97" s="9" t="s">
        <v>661</v>
      </c>
      <c r="O97" s="9" t="s">
        <v>722</v>
      </c>
      <c r="P97" s="235" t="s">
        <v>9386</v>
      </c>
      <c r="Q97" s="223" t="str">
        <f t="shared" si="1"/>
        <v>Paul &amp; Margarete Godenitz</v>
      </c>
      <c r="R97" s="223" t="e">
        <f>VLOOKUP(Q97,Hochzeiten!V:X,2,FALSE)</f>
        <v>#N/A</v>
      </c>
    </row>
    <row r="98" spans="1:18" hidden="1" x14ac:dyDescent="0.2">
      <c r="A98" s="9">
        <v>1688</v>
      </c>
      <c r="B98" s="9">
        <v>8</v>
      </c>
      <c r="C98" s="9">
        <v>3</v>
      </c>
      <c r="D98" s="9" t="s">
        <v>2185</v>
      </c>
      <c r="E98" s="9" t="s">
        <v>21</v>
      </c>
      <c r="F98" s="222" t="s">
        <v>18804</v>
      </c>
      <c r="G98" s="9" t="s">
        <v>518</v>
      </c>
      <c r="H98" s="9" t="s">
        <v>44</v>
      </c>
      <c r="I98" s="9" t="s">
        <v>189</v>
      </c>
      <c r="L98" s="9" t="s">
        <v>2312</v>
      </c>
      <c r="M98" s="9" t="s">
        <v>2387</v>
      </c>
      <c r="N98" s="9" t="s">
        <v>523</v>
      </c>
      <c r="O98" s="9" t="s">
        <v>722</v>
      </c>
      <c r="P98" s="235" t="s">
        <v>9386</v>
      </c>
      <c r="Q98" s="223" t="str">
        <f t="shared" si="1"/>
        <v>Johan &amp; Agate Pekni</v>
      </c>
      <c r="R98" s="223" t="e">
        <f>VLOOKUP(Q98,Hochzeiten!V:X,2,FALSE)</f>
        <v>#N/A</v>
      </c>
    </row>
    <row r="99" spans="1:18" hidden="1" x14ac:dyDescent="0.2">
      <c r="A99" s="9">
        <v>1688</v>
      </c>
      <c r="B99" s="9">
        <v>8</v>
      </c>
      <c r="C99" s="9">
        <v>26</v>
      </c>
      <c r="D99" s="9" t="s">
        <v>2388</v>
      </c>
      <c r="E99" s="9" t="s">
        <v>95</v>
      </c>
      <c r="F99" s="222" t="s">
        <v>18803</v>
      </c>
      <c r="G99" s="9" t="s">
        <v>2</v>
      </c>
      <c r="H99" s="9" t="s">
        <v>582</v>
      </c>
      <c r="I99" s="9" t="s">
        <v>3</v>
      </c>
      <c r="L99" s="9" t="s">
        <v>6216</v>
      </c>
      <c r="M99" s="9"/>
      <c r="N99" s="9"/>
      <c r="O99" s="9" t="s">
        <v>722</v>
      </c>
      <c r="P99" s="235" t="s">
        <v>9386</v>
      </c>
      <c r="Q99" s="223" t="str">
        <f t="shared" si="1"/>
        <v>Mathias &amp; Katarina Dragsitz</v>
      </c>
      <c r="R99" s="223" t="e">
        <f>VLOOKUP(Q99,Hochzeiten!V:X,2,FALSE)</f>
        <v>#N/A</v>
      </c>
    </row>
    <row r="100" spans="1:18" hidden="1" x14ac:dyDescent="0.2">
      <c r="A100" s="9">
        <v>1688</v>
      </c>
      <c r="B100" s="9">
        <v>8</v>
      </c>
      <c r="C100" s="9">
        <v>30</v>
      </c>
      <c r="D100" s="223" t="s">
        <v>352</v>
      </c>
      <c r="E100" s="9" t="s">
        <v>21</v>
      </c>
      <c r="F100" s="222" t="s">
        <v>18804</v>
      </c>
      <c r="G100" s="9" t="s">
        <v>2</v>
      </c>
      <c r="H100" s="9" t="s">
        <v>21</v>
      </c>
      <c r="I100" s="9" t="s">
        <v>189</v>
      </c>
      <c r="L100" s="9" t="s">
        <v>2706</v>
      </c>
      <c r="M100" s="9" t="s">
        <v>1067</v>
      </c>
      <c r="N100" s="9"/>
      <c r="O100" s="9" t="s">
        <v>722</v>
      </c>
      <c r="P100" s="235" t="s">
        <v>9386</v>
      </c>
      <c r="Q100" s="223" t="str">
        <f t="shared" si="1"/>
        <v>Mathias &amp; Maria Jelliczek</v>
      </c>
      <c r="R100" s="223" t="e">
        <f>VLOOKUP(Q100,Hochzeiten!V:X,2,FALSE)</f>
        <v>#N/A</v>
      </c>
    </row>
    <row r="101" spans="1:18" hidden="1" x14ac:dyDescent="0.2">
      <c r="A101" s="9">
        <v>1688</v>
      </c>
      <c r="B101" s="9">
        <v>9</v>
      </c>
      <c r="C101" s="9">
        <v>1</v>
      </c>
      <c r="D101" s="9" t="s">
        <v>4564</v>
      </c>
      <c r="E101" s="9" t="s">
        <v>59</v>
      </c>
      <c r="F101" s="222" t="s">
        <v>18804</v>
      </c>
      <c r="G101" s="9" t="s">
        <v>2</v>
      </c>
      <c r="H101" s="9" t="s">
        <v>13356</v>
      </c>
      <c r="I101" s="9" t="s">
        <v>189</v>
      </c>
      <c r="L101" s="9" t="s">
        <v>6220</v>
      </c>
      <c r="M101" s="9"/>
      <c r="N101" s="9"/>
      <c r="O101" s="9" t="s">
        <v>722</v>
      </c>
      <c r="P101" s="235" t="s">
        <v>9386</v>
      </c>
      <c r="Q101" s="223" t="str">
        <f t="shared" si="1"/>
        <v>Mathias &amp; Helena Kuschmitz</v>
      </c>
      <c r="R101" s="223">
        <f>VLOOKUP(Q101,Hochzeiten!V:X,2,FALSE)</f>
        <v>0</v>
      </c>
    </row>
    <row r="102" spans="1:18" hidden="1" x14ac:dyDescent="0.2">
      <c r="A102" s="9">
        <v>1688</v>
      </c>
      <c r="B102" s="9">
        <v>9</v>
      </c>
      <c r="C102" s="9">
        <v>10</v>
      </c>
      <c r="D102" s="9" t="s">
        <v>474</v>
      </c>
      <c r="E102" s="9" t="s">
        <v>95</v>
      </c>
      <c r="F102" s="222" t="s">
        <v>18803</v>
      </c>
      <c r="G102" s="9" t="s">
        <v>2</v>
      </c>
      <c r="H102" s="9" t="s">
        <v>582</v>
      </c>
      <c r="I102" s="9" t="s">
        <v>3</v>
      </c>
      <c r="L102" s="9" t="s">
        <v>6250</v>
      </c>
      <c r="M102" s="9"/>
      <c r="N102" s="9"/>
      <c r="O102" s="9" t="s">
        <v>722</v>
      </c>
      <c r="P102" s="235" t="s">
        <v>9386</v>
      </c>
      <c r="Q102" s="223" t="str">
        <f t="shared" si="1"/>
        <v>Mathias &amp; Katarina Vaivoda</v>
      </c>
      <c r="R102" s="223">
        <f>VLOOKUP(Q102,Hochzeiten!V:X,2,FALSE)</f>
        <v>0</v>
      </c>
    </row>
    <row r="103" spans="1:18" hidden="1" x14ac:dyDescent="0.2">
      <c r="A103" s="78">
        <v>1688</v>
      </c>
      <c r="B103" s="78">
        <v>9</v>
      </c>
      <c r="C103" s="78">
        <v>10</v>
      </c>
      <c r="D103" s="78" t="s">
        <v>474</v>
      </c>
      <c r="E103" s="78" t="s">
        <v>59</v>
      </c>
      <c r="F103" s="222" t="s">
        <v>18804</v>
      </c>
      <c r="G103" s="78" t="s">
        <v>2</v>
      </c>
      <c r="H103" s="78" t="s">
        <v>582</v>
      </c>
      <c r="I103" s="78" t="s">
        <v>3</v>
      </c>
      <c r="L103" s="78" t="s">
        <v>2314</v>
      </c>
      <c r="M103" s="78" t="s">
        <v>2389</v>
      </c>
      <c r="N103" s="78" t="s">
        <v>523</v>
      </c>
      <c r="O103" s="78" t="s">
        <v>722</v>
      </c>
      <c r="P103" s="235" t="s">
        <v>9386</v>
      </c>
      <c r="Q103" s="223" t="str">
        <f t="shared" si="1"/>
        <v>Mathias &amp; Katarina Vaivoda</v>
      </c>
      <c r="R103" s="223">
        <f>VLOOKUP(Q103,Hochzeiten!V:X,2,FALSE)</f>
        <v>0</v>
      </c>
    </row>
    <row r="104" spans="1:18" hidden="1" x14ac:dyDescent="0.2">
      <c r="A104" s="9">
        <v>1688</v>
      </c>
      <c r="B104" s="9">
        <v>9</v>
      </c>
      <c r="C104" s="9">
        <v>15</v>
      </c>
      <c r="D104" s="222" t="s">
        <v>347</v>
      </c>
      <c r="E104" s="9" t="s">
        <v>582</v>
      </c>
      <c r="F104" s="222" t="s">
        <v>18804</v>
      </c>
      <c r="G104" s="9" t="s">
        <v>29</v>
      </c>
      <c r="H104" s="9" t="s">
        <v>98</v>
      </c>
      <c r="I104" s="9" t="s">
        <v>189</v>
      </c>
      <c r="L104" s="9" t="s">
        <v>6251</v>
      </c>
      <c r="M104" s="9"/>
      <c r="N104" s="9"/>
      <c r="O104" s="9" t="s">
        <v>723</v>
      </c>
      <c r="P104" s="235" t="s">
        <v>9386</v>
      </c>
      <c r="Q104" s="223" t="str">
        <f t="shared" si="1"/>
        <v>Andreas &amp; Dorothea Dunkovitz</v>
      </c>
      <c r="R104" s="223" t="e">
        <f>VLOOKUP(Q104,Hochzeiten!V:X,2,FALSE)</f>
        <v>#N/A</v>
      </c>
    </row>
    <row r="105" spans="1:18" hidden="1" x14ac:dyDescent="0.2">
      <c r="A105" s="9">
        <v>1688</v>
      </c>
      <c r="B105" s="9">
        <v>10</v>
      </c>
      <c r="C105" s="9">
        <v>14</v>
      </c>
      <c r="D105" s="9" t="s">
        <v>480</v>
      </c>
      <c r="E105" s="9" t="s">
        <v>59</v>
      </c>
      <c r="F105" s="222" t="s">
        <v>18804</v>
      </c>
      <c r="G105" s="9" t="s">
        <v>13</v>
      </c>
      <c r="H105" s="9" t="s">
        <v>52</v>
      </c>
      <c r="I105" s="204" t="s">
        <v>3</v>
      </c>
      <c r="J105" s="204"/>
      <c r="L105" s="204" t="s">
        <v>13358</v>
      </c>
      <c r="M105" s="204"/>
      <c r="N105" s="204"/>
      <c r="O105" s="9" t="s">
        <v>723</v>
      </c>
      <c r="P105" s="235" t="s">
        <v>9386</v>
      </c>
      <c r="Q105" s="223" t="str">
        <f t="shared" si="1"/>
        <v>Martin &amp; Magdalena Niemetz</v>
      </c>
      <c r="R105" s="223" t="e">
        <f>VLOOKUP(Q105,Hochzeiten!V:X,2,FALSE)</f>
        <v>#N/A</v>
      </c>
    </row>
    <row r="106" spans="1:18" hidden="1" x14ac:dyDescent="0.2">
      <c r="A106" s="9">
        <v>1688</v>
      </c>
      <c r="B106" s="9">
        <v>10</v>
      </c>
      <c r="C106" s="9">
        <v>16</v>
      </c>
      <c r="D106" s="9" t="s">
        <v>2696</v>
      </c>
      <c r="E106" s="9" t="s">
        <v>59</v>
      </c>
      <c r="F106" s="222" t="s">
        <v>18804</v>
      </c>
      <c r="G106" s="9" t="s">
        <v>518</v>
      </c>
      <c r="H106" s="9" t="s">
        <v>582</v>
      </c>
      <c r="I106" s="204" t="s">
        <v>189</v>
      </c>
      <c r="J106" s="204"/>
      <c r="L106" s="204" t="s">
        <v>992</v>
      </c>
      <c r="M106" s="9" t="s">
        <v>2390</v>
      </c>
      <c r="N106" s="9" t="s">
        <v>662</v>
      </c>
      <c r="O106" s="9" t="s">
        <v>723</v>
      </c>
      <c r="P106" s="235" t="s">
        <v>9386</v>
      </c>
      <c r="Q106" s="223" t="str">
        <f t="shared" si="1"/>
        <v>Johan &amp; Katarina Jurditz</v>
      </c>
      <c r="R106" s="223">
        <f>VLOOKUP(Q106,Hochzeiten!V:X,2,FALSE)</f>
        <v>0</v>
      </c>
    </row>
    <row r="107" spans="1:18" hidden="1" x14ac:dyDescent="0.2">
      <c r="A107" s="9">
        <v>1688</v>
      </c>
      <c r="B107" s="9">
        <v>11</v>
      </c>
      <c r="C107" s="9">
        <v>8</v>
      </c>
      <c r="D107" s="9" t="s">
        <v>2718</v>
      </c>
      <c r="E107" s="9" t="s">
        <v>13</v>
      </c>
      <c r="F107" s="222" t="s">
        <v>18803</v>
      </c>
      <c r="G107" s="9" t="s">
        <v>691</v>
      </c>
      <c r="H107" s="9" t="s">
        <v>21</v>
      </c>
      <c r="I107" s="9" t="s">
        <v>3</v>
      </c>
      <c r="L107" s="9" t="s">
        <v>6252</v>
      </c>
      <c r="M107" s="9"/>
      <c r="N107" s="9"/>
      <c r="O107" s="9" t="s">
        <v>723</v>
      </c>
      <c r="P107" s="235" t="s">
        <v>9386</v>
      </c>
      <c r="Q107" s="223" t="str">
        <f t="shared" si="1"/>
        <v>Bartolomäus &amp; Maria Windisch</v>
      </c>
      <c r="R107" s="223" t="e">
        <f>VLOOKUP(Q107,Hochzeiten!V:X,2,FALSE)</f>
        <v>#N/A</v>
      </c>
    </row>
    <row r="108" spans="1:18" hidden="1" x14ac:dyDescent="0.2">
      <c r="A108" s="9">
        <v>1688</v>
      </c>
      <c r="B108" s="9">
        <v>10</v>
      </c>
      <c r="C108" s="9">
        <v>20</v>
      </c>
      <c r="D108" s="9"/>
      <c r="E108" s="9" t="s">
        <v>29</v>
      </c>
      <c r="F108" s="222" t="s">
        <v>18803</v>
      </c>
      <c r="G108" s="9" t="s">
        <v>691</v>
      </c>
      <c r="H108" s="9" t="s">
        <v>98</v>
      </c>
      <c r="I108" s="9" t="s">
        <v>170</v>
      </c>
      <c r="L108" s="9" t="s">
        <v>2391</v>
      </c>
      <c r="M108" s="9" t="s">
        <v>2392</v>
      </c>
      <c r="N108" s="9" t="s">
        <v>674</v>
      </c>
      <c r="O108" s="9" t="s">
        <v>723</v>
      </c>
      <c r="P108" s="235" t="s">
        <v>9386</v>
      </c>
      <c r="Q108" s="223" t="str">
        <f t="shared" si="1"/>
        <v xml:space="preserve">Bartolomäus &amp; Dorothea </v>
      </c>
      <c r="R108" s="223" t="e">
        <f>VLOOKUP(Q108,Hochzeiten!V:X,2,FALSE)</f>
        <v>#N/A</v>
      </c>
    </row>
    <row r="109" spans="1:18" hidden="1" x14ac:dyDescent="0.2">
      <c r="A109" s="9">
        <v>1688</v>
      </c>
      <c r="B109" s="9">
        <v>11</v>
      </c>
      <c r="C109" s="9">
        <v>21</v>
      </c>
      <c r="D109" s="9" t="s">
        <v>100</v>
      </c>
      <c r="E109" s="9" t="s">
        <v>2</v>
      </c>
      <c r="F109" s="222" t="s">
        <v>18803</v>
      </c>
      <c r="G109" s="9" t="s">
        <v>103</v>
      </c>
      <c r="H109" s="9" t="s">
        <v>458</v>
      </c>
      <c r="I109" s="9" t="s">
        <v>3</v>
      </c>
      <c r="L109" s="9" t="s">
        <v>6253</v>
      </c>
      <c r="M109" s="9"/>
      <c r="N109" s="9"/>
      <c r="O109" s="9" t="s">
        <v>723</v>
      </c>
      <c r="P109" s="235" t="s">
        <v>9386</v>
      </c>
      <c r="Q109" s="223" t="str">
        <f t="shared" si="1"/>
        <v>Franz &amp; Gertrud Slavitz</v>
      </c>
      <c r="R109" s="223">
        <f>VLOOKUP(Q109,Hochzeiten!V:X,2,FALSE)</f>
        <v>0</v>
      </c>
    </row>
    <row r="110" spans="1:18" hidden="1" x14ac:dyDescent="0.2">
      <c r="A110" s="9">
        <v>1688</v>
      </c>
      <c r="B110" s="9">
        <v>11</v>
      </c>
      <c r="C110" s="9">
        <v>22</v>
      </c>
      <c r="D110" s="9" t="s">
        <v>4564</v>
      </c>
      <c r="E110" s="9" t="s">
        <v>582</v>
      </c>
      <c r="F110" s="222" t="s">
        <v>18804</v>
      </c>
      <c r="G110" s="9" t="s">
        <v>23</v>
      </c>
      <c r="H110" s="9" t="s">
        <v>98</v>
      </c>
      <c r="I110" s="9" t="s">
        <v>170</v>
      </c>
      <c r="L110" s="9" t="s">
        <v>2328</v>
      </c>
      <c r="M110" s="9" t="s">
        <v>1084</v>
      </c>
      <c r="N110" s="9" t="s">
        <v>666</v>
      </c>
      <c r="O110" s="9" t="s">
        <v>723</v>
      </c>
      <c r="P110" s="235" t="s">
        <v>9386</v>
      </c>
      <c r="Q110" s="223" t="str">
        <f t="shared" si="1"/>
        <v>Paul &amp; Dorothea Kuschmitz</v>
      </c>
      <c r="R110" s="223" t="e">
        <f>VLOOKUP(Q110,Hochzeiten!V:X,2,FALSE)</f>
        <v>#N/A</v>
      </c>
    </row>
    <row r="111" spans="1:18" hidden="1" x14ac:dyDescent="0.2">
      <c r="A111" s="9">
        <v>1688</v>
      </c>
      <c r="B111" s="9">
        <v>11</v>
      </c>
      <c r="C111" s="9">
        <v>25</v>
      </c>
      <c r="D111" s="9" t="s">
        <v>585</v>
      </c>
      <c r="E111" s="9" t="s">
        <v>582</v>
      </c>
      <c r="F111" s="222" t="s">
        <v>18804</v>
      </c>
      <c r="G111" s="9" t="s">
        <v>53</v>
      </c>
      <c r="H111" s="9" t="s">
        <v>21</v>
      </c>
      <c r="I111" s="9" t="s">
        <v>170</v>
      </c>
      <c r="L111" s="9" t="s">
        <v>2705</v>
      </c>
      <c r="M111" s="9" t="s">
        <v>2352</v>
      </c>
      <c r="N111" s="9" t="s">
        <v>662</v>
      </c>
      <c r="O111" s="9" t="s">
        <v>724</v>
      </c>
      <c r="P111" s="235" t="s">
        <v>9387</v>
      </c>
      <c r="Q111" s="223" t="str">
        <f t="shared" si="1"/>
        <v>Jakob &amp; Maria Tauczitz</v>
      </c>
      <c r="R111" s="223">
        <f>VLOOKUP(Q111,Hochzeiten!V:X,2,FALSE)</f>
        <v>0</v>
      </c>
    </row>
    <row r="112" spans="1:18" hidden="1" x14ac:dyDescent="0.2">
      <c r="A112" s="9">
        <v>1688</v>
      </c>
      <c r="B112" s="9">
        <v>12</v>
      </c>
      <c r="C112" s="9">
        <v>15</v>
      </c>
      <c r="D112" s="223" t="s">
        <v>692</v>
      </c>
      <c r="E112" s="9" t="s">
        <v>20</v>
      </c>
      <c r="F112" s="222" t="s">
        <v>18803</v>
      </c>
      <c r="G112" s="9" t="s">
        <v>30</v>
      </c>
      <c r="H112" s="9" t="s">
        <v>59</v>
      </c>
      <c r="I112" s="9" t="s">
        <v>3</v>
      </c>
      <c r="L112" s="9" t="s">
        <v>2393</v>
      </c>
      <c r="M112" s="9" t="s">
        <v>13377</v>
      </c>
      <c r="N112" s="9" t="s">
        <v>661</v>
      </c>
      <c r="O112" s="9" t="s">
        <v>724</v>
      </c>
      <c r="P112" s="235" t="s">
        <v>9387</v>
      </c>
      <c r="Q112" s="223" t="str">
        <f t="shared" si="1"/>
        <v>Georg &amp; Ursula Skokanitz</v>
      </c>
      <c r="R112" s="223" t="e">
        <f>VLOOKUP(Q112,Hochzeiten!V:X,2,FALSE)</f>
        <v>#N/A</v>
      </c>
    </row>
    <row r="113" spans="1:18" hidden="1" x14ac:dyDescent="0.2">
      <c r="A113" s="9">
        <v>1688</v>
      </c>
      <c r="B113" s="9">
        <v>12</v>
      </c>
      <c r="C113" s="9">
        <v>23</v>
      </c>
      <c r="D113" s="9" t="s">
        <v>90</v>
      </c>
      <c r="E113" s="9" t="s">
        <v>28</v>
      </c>
      <c r="F113" s="222" t="s">
        <v>18803</v>
      </c>
      <c r="G113" s="9" t="s">
        <v>22</v>
      </c>
      <c r="H113" s="9" t="s">
        <v>15</v>
      </c>
      <c r="I113" s="9" t="s">
        <v>3</v>
      </c>
      <c r="L113" s="9" t="s">
        <v>6254</v>
      </c>
      <c r="M113" s="9"/>
      <c r="N113" s="9"/>
      <c r="O113" s="9" t="s">
        <v>724</v>
      </c>
      <c r="P113" s="235" t="s">
        <v>9387</v>
      </c>
      <c r="Q113" s="223" t="str">
        <f t="shared" si="1"/>
        <v>Gregor &amp; Anna Brenschitz</v>
      </c>
      <c r="R113" s="223" t="e">
        <f>VLOOKUP(Q113,Hochzeiten!V:X,2,FALSE)</f>
        <v>#N/A</v>
      </c>
    </row>
    <row r="114" spans="1:18" hidden="1" x14ac:dyDescent="0.2">
      <c r="A114" s="9">
        <v>1689</v>
      </c>
      <c r="B114" s="9">
        <v>1</v>
      </c>
      <c r="C114" s="9">
        <v>5</v>
      </c>
      <c r="D114" s="9" t="s">
        <v>145</v>
      </c>
      <c r="E114" s="9" t="s">
        <v>84</v>
      </c>
      <c r="F114" s="222" t="s">
        <v>18803</v>
      </c>
      <c r="G114" s="9" t="s">
        <v>2</v>
      </c>
      <c r="H114" s="9" t="s">
        <v>21</v>
      </c>
      <c r="I114" s="9" t="s">
        <v>189</v>
      </c>
      <c r="L114" s="9" t="s">
        <v>2394</v>
      </c>
      <c r="M114" s="9" t="s">
        <v>2387</v>
      </c>
      <c r="N114" s="9" t="s">
        <v>523</v>
      </c>
      <c r="O114" s="9" t="s">
        <v>724</v>
      </c>
      <c r="P114" s="235" t="s">
        <v>9387</v>
      </c>
      <c r="Q114" s="223" t="str">
        <f t="shared" si="1"/>
        <v>Mathias &amp; Maria Blaskovitz</v>
      </c>
      <c r="R114" s="223" t="e">
        <f>VLOOKUP(Q114,Hochzeiten!V:X,2,FALSE)</f>
        <v>#N/A</v>
      </c>
    </row>
    <row r="115" spans="1:18" hidden="1" x14ac:dyDescent="0.2">
      <c r="A115" s="108">
        <v>1689</v>
      </c>
      <c r="B115" s="108">
        <v>1</v>
      </c>
      <c r="C115" s="108">
        <v>29</v>
      </c>
      <c r="D115" s="108" t="s">
        <v>1544</v>
      </c>
      <c r="E115" s="108" t="s">
        <v>2</v>
      </c>
      <c r="F115" s="222" t="s">
        <v>18803</v>
      </c>
      <c r="G115" s="108" t="s">
        <v>23</v>
      </c>
      <c r="H115" s="108" t="s">
        <v>582</v>
      </c>
      <c r="I115" s="108" t="s">
        <v>170</v>
      </c>
      <c r="J115" s="108"/>
      <c r="K115" s="108"/>
      <c r="L115" s="108" t="s">
        <v>2287</v>
      </c>
      <c r="M115" s="108" t="s">
        <v>2395</v>
      </c>
      <c r="N115" s="108" t="s">
        <v>684</v>
      </c>
      <c r="O115" s="108" t="s">
        <v>724</v>
      </c>
      <c r="P115" s="235" t="s">
        <v>9387</v>
      </c>
      <c r="Q115" s="223" t="str">
        <f t="shared" si="1"/>
        <v>Paul &amp; Katarina Grabovina</v>
      </c>
      <c r="R115" s="223" t="e">
        <f>VLOOKUP(Q115,Hochzeiten!V:X,2,FALSE)</f>
        <v>#N/A</v>
      </c>
    </row>
    <row r="116" spans="1:18" hidden="1" x14ac:dyDescent="0.2">
      <c r="A116" s="9">
        <v>1689</v>
      </c>
      <c r="B116" s="82">
        <v>1</v>
      </c>
      <c r="C116" s="9">
        <v>29</v>
      </c>
      <c r="D116" s="9" t="s">
        <v>303</v>
      </c>
      <c r="E116" s="9" t="s">
        <v>2</v>
      </c>
      <c r="F116" s="222" t="s">
        <v>18803</v>
      </c>
      <c r="G116" s="9" t="s">
        <v>47</v>
      </c>
      <c r="H116" s="9" t="s">
        <v>33</v>
      </c>
      <c r="I116" s="9" t="s">
        <v>170</v>
      </c>
      <c r="L116" s="82" t="s">
        <v>6715</v>
      </c>
      <c r="M116" s="9"/>
      <c r="N116" s="9"/>
      <c r="O116" s="9" t="s">
        <v>725</v>
      </c>
      <c r="P116" s="235" t="s">
        <v>9387</v>
      </c>
      <c r="Q116" s="223" t="str">
        <f t="shared" si="1"/>
        <v>Lorenz &amp; Margarete Laslovitz</v>
      </c>
      <c r="R116" s="223">
        <f>VLOOKUP(Q116,Hochzeiten!V:X,2,FALSE)</f>
        <v>0</v>
      </c>
    </row>
    <row r="117" spans="1:18" hidden="1" x14ac:dyDescent="0.2">
      <c r="A117" s="9">
        <v>1689</v>
      </c>
      <c r="B117" s="82">
        <v>2</v>
      </c>
      <c r="C117" s="9">
        <v>18</v>
      </c>
      <c r="D117" s="9" t="s">
        <v>147</v>
      </c>
      <c r="E117" s="9" t="s">
        <v>458</v>
      </c>
      <c r="F117" s="222" t="s">
        <v>18804</v>
      </c>
      <c r="G117" s="9" t="s">
        <v>14</v>
      </c>
      <c r="H117" s="9" t="s">
        <v>582</v>
      </c>
      <c r="I117" s="9" t="s">
        <v>189</v>
      </c>
      <c r="L117" s="9" t="s">
        <v>6227</v>
      </c>
      <c r="M117" s="9"/>
      <c r="N117" s="9"/>
      <c r="O117" s="9" t="s">
        <v>725</v>
      </c>
      <c r="P117" s="235" t="s">
        <v>9387</v>
      </c>
      <c r="Q117" s="223" t="str">
        <f t="shared" si="1"/>
        <v>Michael &amp; Katarina Babitz</v>
      </c>
      <c r="R117" s="223" t="e">
        <f>VLOOKUP(Q117,Hochzeiten!V:X,2,FALSE)</f>
        <v>#N/A</v>
      </c>
    </row>
    <row r="118" spans="1:18" hidden="1" x14ac:dyDescent="0.2">
      <c r="A118" s="9">
        <v>1689</v>
      </c>
      <c r="B118" s="82">
        <v>2</v>
      </c>
      <c r="C118" s="9">
        <v>26</v>
      </c>
      <c r="D118" s="223" t="s">
        <v>1968</v>
      </c>
      <c r="E118" s="9" t="s">
        <v>13356</v>
      </c>
      <c r="F118" s="222" t="s">
        <v>18804</v>
      </c>
      <c r="G118" s="9" t="s">
        <v>30</v>
      </c>
      <c r="H118" s="9" t="s">
        <v>52</v>
      </c>
      <c r="I118" s="9" t="s">
        <v>3</v>
      </c>
      <c r="L118" s="9" t="s">
        <v>10964</v>
      </c>
      <c r="M118" s="9"/>
      <c r="N118" s="9"/>
      <c r="O118" s="9" t="s">
        <v>725</v>
      </c>
      <c r="P118" s="235" t="s">
        <v>9387</v>
      </c>
      <c r="Q118" s="223" t="str">
        <f t="shared" si="1"/>
        <v>Georg &amp; Magdalena Czuritz</v>
      </c>
      <c r="R118" s="223" t="e">
        <f>VLOOKUP(Q118,Hochzeiten!V:X,2,FALSE)</f>
        <v>#N/A</v>
      </c>
    </row>
    <row r="119" spans="1:18" hidden="1" x14ac:dyDescent="0.2">
      <c r="A119" s="9">
        <v>1689</v>
      </c>
      <c r="B119" s="82">
        <v>3</v>
      </c>
      <c r="C119" s="9">
        <v>12</v>
      </c>
      <c r="D119" s="9" t="s">
        <v>2396</v>
      </c>
      <c r="E119" s="9" t="s">
        <v>784</v>
      </c>
      <c r="F119" s="222" t="s">
        <v>18804</v>
      </c>
      <c r="G119" s="9" t="s">
        <v>13</v>
      </c>
      <c r="H119" s="9" t="s">
        <v>131</v>
      </c>
      <c r="I119" s="9" t="s">
        <v>3</v>
      </c>
      <c r="L119" s="9" t="s">
        <v>2016</v>
      </c>
      <c r="M119" s="9" t="s">
        <v>2386</v>
      </c>
      <c r="N119" s="9" t="s">
        <v>661</v>
      </c>
      <c r="O119" s="9" t="s">
        <v>725</v>
      </c>
      <c r="P119" s="235" t="s">
        <v>9387</v>
      </c>
      <c r="Q119" s="223" t="str">
        <f t="shared" si="1"/>
        <v>Martin &amp; Lucia Maris</v>
      </c>
      <c r="R119" s="223" t="e">
        <f>VLOOKUP(Q119,Hochzeiten!V:X,2,FALSE)</f>
        <v>#N/A</v>
      </c>
    </row>
    <row r="120" spans="1:18" hidden="1" x14ac:dyDescent="0.2">
      <c r="A120" s="9">
        <v>1689</v>
      </c>
      <c r="B120" s="82">
        <v>3</v>
      </c>
      <c r="C120" s="9">
        <v>14</v>
      </c>
      <c r="D120" s="9" t="s">
        <v>3054</v>
      </c>
      <c r="E120" s="9" t="s">
        <v>458</v>
      </c>
      <c r="F120" s="222" t="s">
        <v>18804</v>
      </c>
      <c r="G120" s="9" t="s">
        <v>17</v>
      </c>
      <c r="H120" s="9" t="s">
        <v>33</v>
      </c>
      <c r="I120" s="9" t="s">
        <v>170</v>
      </c>
      <c r="L120" s="9" t="s">
        <v>6255</v>
      </c>
      <c r="M120" s="9"/>
      <c r="N120" s="9"/>
      <c r="O120" s="9" t="s">
        <v>725</v>
      </c>
      <c r="P120" s="235" t="s">
        <v>9387</v>
      </c>
      <c r="Q120" s="223" t="str">
        <f t="shared" si="1"/>
        <v>Simon &amp; Margarete Hubeny</v>
      </c>
      <c r="R120" s="223" t="e">
        <f>VLOOKUP(Q120,Hochzeiten!V:X,2,FALSE)</f>
        <v>#N/A</v>
      </c>
    </row>
    <row r="121" spans="1:18" hidden="1" x14ac:dyDescent="0.2">
      <c r="A121" s="9">
        <v>1689</v>
      </c>
      <c r="B121" s="82">
        <v>3</v>
      </c>
      <c r="C121" s="9">
        <v>16</v>
      </c>
      <c r="D121" s="9" t="s">
        <v>2397</v>
      </c>
      <c r="E121" s="9" t="s">
        <v>21</v>
      </c>
      <c r="F121" s="222" t="s">
        <v>18804</v>
      </c>
      <c r="G121" s="9" t="s">
        <v>2</v>
      </c>
      <c r="H121" s="9" t="s">
        <v>37</v>
      </c>
      <c r="I121" s="9" t="s">
        <v>189</v>
      </c>
      <c r="L121" s="9" t="s">
        <v>6256</v>
      </c>
      <c r="M121" s="9"/>
      <c r="N121" s="9"/>
      <c r="O121" s="9" t="s">
        <v>725</v>
      </c>
      <c r="P121" s="235" t="s">
        <v>9387</v>
      </c>
      <c r="Q121" s="223" t="str">
        <f t="shared" si="1"/>
        <v>Mathias &amp; Justina Schak</v>
      </c>
      <c r="R121" s="223" t="e">
        <f>VLOOKUP(Q121,Hochzeiten!V:X,2,FALSE)</f>
        <v>#N/A</v>
      </c>
    </row>
    <row r="122" spans="1:18" hidden="1" x14ac:dyDescent="0.2">
      <c r="A122" s="9">
        <v>1689</v>
      </c>
      <c r="B122" s="82">
        <v>3</v>
      </c>
      <c r="C122" s="9">
        <v>17</v>
      </c>
      <c r="D122" s="9" t="s">
        <v>97</v>
      </c>
      <c r="E122" s="9" t="s">
        <v>30</v>
      </c>
      <c r="F122" s="222" t="s">
        <v>18803</v>
      </c>
      <c r="G122" s="9" t="s">
        <v>691</v>
      </c>
      <c r="H122" s="9" t="s">
        <v>582</v>
      </c>
      <c r="I122" s="9" t="s">
        <v>170</v>
      </c>
      <c r="L122" s="9" t="s">
        <v>3006</v>
      </c>
      <c r="M122" s="9" t="s">
        <v>2398</v>
      </c>
      <c r="N122" s="9"/>
      <c r="O122" s="9" t="s">
        <v>725</v>
      </c>
      <c r="P122" s="235" t="s">
        <v>9387</v>
      </c>
      <c r="Q122" s="223" t="str">
        <f t="shared" si="1"/>
        <v>Bartolomäus &amp; Katarina Czech</v>
      </c>
      <c r="R122" s="223">
        <f>VLOOKUP(Q122,Hochzeiten!V:X,2,FALSE)</f>
        <v>0</v>
      </c>
    </row>
    <row r="123" spans="1:18" hidden="1" x14ac:dyDescent="0.2">
      <c r="A123" s="9">
        <v>1689</v>
      </c>
      <c r="B123" s="82">
        <v>3</v>
      </c>
      <c r="C123" s="9">
        <v>18</v>
      </c>
      <c r="D123" s="26" t="s">
        <v>77</v>
      </c>
      <c r="E123" s="9" t="s">
        <v>30</v>
      </c>
      <c r="F123" s="222" t="s">
        <v>18803</v>
      </c>
      <c r="G123" s="9" t="s">
        <v>47</v>
      </c>
      <c r="H123" s="9" t="s">
        <v>13356</v>
      </c>
      <c r="I123" s="9" t="s">
        <v>170</v>
      </c>
      <c r="L123" s="9" t="s">
        <v>6229</v>
      </c>
      <c r="M123" s="9"/>
      <c r="N123" s="9"/>
      <c r="O123" s="9" t="s">
        <v>726</v>
      </c>
      <c r="P123" s="235" t="s">
        <v>9388</v>
      </c>
      <c r="Q123" s="223" t="str">
        <f t="shared" si="1"/>
        <v>Lorenz &amp; Helena Slunsky</v>
      </c>
      <c r="R123" s="223" t="e">
        <f>VLOOKUP(Q123,Hochzeiten!V:X,2,FALSE)</f>
        <v>#N/A</v>
      </c>
    </row>
    <row r="124" spans="1:18" hidden="1" x14ac:dyDescent="0.2">
      <c r="A124" s="9">
        <v>1689</v>
      </c>
      <c r="B124" s="9">
        <v>3</v>
      </c>
      <c r="C124" s="9">
        <v>19</v>
      </c>
      <c r="D124" s="9" t="s">
        <v>121</v>
      </c>
      <c r="E124" s="9" t="s">
        <v>21</v>
      </c>
      <c r="F124" s="222" t="s">
        <v>18804</v>
      </c>
      <c r="G124" s="9" t="s">
        <v>13</v>
      </c>
      <c r="H124" s="9" t="s">
        <v>13356</v>
      </c>
      <c r="I124" s="9"/>
      <c r="L124" s="9" t="s">
        <v>4563</v>
      </c>
      <c r="M124" s="9" t="s">
        <v>13360</v>
      </c>
      <c r="N124" s="9" t="s">
        <v>662</v>
      </c>
      <c r="O124" s="9" t="s">
        <v>726</v>
      </c>
      <c r="P124" s="235" t="s">
        <v>9388</v>
      </c>
      <c r="Q124" s="223" t="str">
        <f t="shared" si="1"/>
        <v>Martin &amp; Helena Matkovitz</v>
      </c>
      <c r="R124" s="223">
        <f>VLOOKUP(Q124,Hochzeiten!V:X,2,FALSE)</f>
        <v>0</v>
      </c>
    </row>
    <row r="125" spans="1:18" hidden="1" x14ac:dyDescent="0.2">
      <c r="A125" s="9">
        <v>1689</v>
      </c>
      <c r="B125" s="9">
        <v>4</v>
      </c>
      <c r="C125" s="9">
        <v>1</v>
      </c>
      <c r="D125" s="9" t="s">
        <v>2399</v>
      </c>
      <c r="E125" s="9" t="s">
        <v>30</v>
      </c>
      <c r="F125" s="222" t="s">
        <v>18803</v>
      </c>
      <c r="G125" s="9" t="s">
        <v>168</v>
      </c>
      <c r="H125" s="9" t="s">
        <v>33</v>
      </c>
      <c r="I125" s="9" t="s">
        <v>560</v>
      </c>
      <c r="L125" s="9" t="s">
        <v>2400</v>
      </c>
      <c r="M125" s="9" t="s">
        <v>2401</v>
      </c>
      <c r="N125" s="9" t="s">
        <v>661</v>
      </c>
      <c r="O125" s="9" t="s">
        <v>726</v>
      </c>
      <c r="P125" s="235" t="s">
        <v>9388</v>
      </c>
      <c r="Q125" s="223" t="str">
        <f t="shared" si="1"/>
        <v>Blasius &amp; Margarete Santl</v>
      </c>
      <c r="R125" s="223">
        <f>VLOOKUP(Q125,Hochzeiten!V:X,2,FALSE)</f>
        <v>0</v>
      </c>
    </row>
    <row r="126" spans="1:18" hidden="1" x14ac:dyDescent="0.2">
      <c r="A126" s="9">
        <v>1689</v>
      </c>
      <c r="B126" s="204">
        <v>4</v>
      </c>
      <c r="C126" s="9">
        <v>4</v>
      </c>
      <c r="D126" s="26" t="s">
        <v>77</v>
      </c>
      <c r="E126" s="9" t="s">
        <v>52</v>
      </c>
      <c r="F126" s="222" t="s">
        <v>18804</v>
      </c>
      <c r="G126" s="9" t="s">
        <v>2</v>
      </c>
      <c r="H126" s="9" t="s">
        <v>33</v>
      </c>
      <c r="I126" s="9" t="s">
        <v>170</v>
      </c>
      <c r="L126" s="9" t="s">
        <v>6257</v>
      </c>
      <c r="M126" s="9"/>
      <c r="N126" s="9"/>
      <c r="O126" s="9" t="s">
        <v>726</v>
      </c>
      <c r="P126" s="235" t="s">
        <v>9388</v>
      </c>
      <c r="Q126" s="223" t="str">
        <f t="shared" si="1"/>
        <v>Mathias &amp; Margarete Slunsky</v>
      </c>
      <c r="R126" s="223" t="e">
        <f>VLOOKUP(Q126,Hochzeiten!V:X,2,FALSE)</f>
        <v>#N/A</v>
      </c>
    </row>
    <row r="127" spans="1:18" hidden="1" x14ac:dyDescent="0.2">
      <c r="A127" s="9">
        <v>1689</v>
      </c>
      <c r="B127" s="204">
        <v>4</v>
      </c>
      <c r="C127" s="9">
        <v>7</v>
      </c>
      <c r="D127" s="9" t="s">
        <v>2402</v>
      </c>
      <c r="E127" s="9" t="s">
        <v>21</v>
      </c>
      <c r="F127" s="222" t="s">
        <v>18804</v>
      </c>
      <c r="G127" s="9" t="s">
        <v>2</v>
      </c>
      <c r="H127" s="9" t="s">
        <v>21</v>
      </c>
      <c r="I127" s="9" t="s">
        <v>170</v>
      </c>
      <c r="L127" s="9" t="s">
        <v>2403</v>
      </c>
      <c r="M127" s="9" t="s">
        <v>2376</v>
      </c>
      <c r="N127" s="9" t="s">
        <v>662</v>
      </c>
      <c r="O127" s="9" t="s">
        <v>726</v>
      </c>
      <c r="P127" s="235" t="s">
        <v>9388</v>
      </c>
      <c r="Q127" s="223" t="str">
        <f t="shared" si="1"/>
        <v>Mathias &amp; Maria Martulitz</v>
      </c>
      <c r="R127" s="223" t="e">
        <f>VLOOKUP(Q127,Hochzeiten!V:X,2,FALSE)</f>
        <v>#N/A</v>
      </c>
    </row>
    <row r="128" spans="1:18" hidden="1" x14ac:dyDescent="0.2">
      <c r="A128" s="9">
        <v>1689</v>
      </c>
      <c r="B128" s="204">
        <v>4</v>
      </c>
      <c r="C128" s="9">
        <v>7</v>
      </c>
      <c r="D128" s="9" t="s">
        <v>2355</v>
      </c>
      <c r="E128" s="9" t="s">
        <v>30</v>
      </c>
      <c r="F128" s="222" t="s">
        <v>18803</v>
      </c>
      <c r="G128" s="9" t="s">
        <v>30</v>
      </c>
      <c r="H128" s="9" t="s">
        <v>21</v>
      </c>
      <c r="I128" s="9" t="s">
        <v>170</v>
      </c>
      <c r="L128" s="9" t="s">
        <v>2404</v>
      </c>
      <c r="M128" s="9" t="s">
        <v>2405</v>
      </c>
      <c r="N128" s="9" t="s">
        <v>2406</v>
      </c>
      <c r="O128" s="9" t="s">
        <v>726</v>
      </c>
      <c r="P128" s="235" t="s">
        <v>9388</v>
      </c>
      <c r="Q128" s="223" t="str">
        <f t="shared" si="1"/>
        <v>Georg &amp; Maria Szichan</v>
      </c>
      <c r="R128" s="223" t="e">
        <f>VLOOKUP(Q128,Hochzeiten!V:X,2,FALSE)</f>
        <v>#N/A</v>
      </c>
    </row>
    <row r="129" spans="1:18" hidden="1" x14ac:dyDescent="0.2">
      <c r="A129" s="9">
        <v>1689</v>
      </c>
      <c r="B129" s="204">
        <v>4</v>
      </c>
      <c r="C129" s="9">
        <v>16</v>
      </c>
      <c r="D129" s="9" t="s">
        <v>2407</v>
      </c>
      <c r="E129" s="9" t="s">
        <v>21</v>
      </c>
      <c r="F129" s="222" t="s">
        <v>18804</v>
      </c>
      <c r="G129" s="9" t="s">
        <v>691</v>
      </c>
      <c r="H129" s="9" t="s">
        <v>117</v>
      </c>
      <c r="I129" s="9" t="s">
        <v>170</v>
      </c>
      <c r="L129" s="9" t="s">
        <v>2408</v>
      </c>
      <c r="M129" s="9" t="s">
        <v>2409</v>
      </c>
      <c r="N129" s="9" t="s">
        <v>661</v>
      </c>
      <c r="O129" s="9" t="s">
        <v>726</v>
      </c>
      <c r="P129" s="235" t="s">
        <v>9388</v>
      </c>
      <c r="Q129" s="223" t="str">
        <f t="shared" si="1"/>
        <v>Bartolomäus &amp; Regina Laus</v>
      </c>
      <c r="R129" s="223" t="e">
        <f>VLOOKUP(Q129,Hochzeiten!V:X,2,FALSE)</f>
        <v>#N/A</v>
      </c>
    </row>
    <row r="130" spans="1:18" hidden="1" x14ac:dyDescent="0.2">
      <c r="A130" s="9">
        <v>1689</v>
      </c>
      <c r="B130" s="204">
        <v>5</v>
      </c>
      <c r="C130" s="9">
        <v>1</v>
      </c>
      <c r="D130" s="9" t="s">
        <v>438</v>
      </c>
      <c r="E130" s="9" t="s">
        <v>53</v>
      </c>
      <c r="F130" s="222" t="s">
        <v>18803</v>
      </c>
      <c r="G130" s="9" t="s">
        <v>13</v>
      </c>
      <c r="H130" s="9" t="s">
        <v>21</v>
      </c>
      <c r="I130" s="9" t="s">
        <v>2410</v>
      </c>
      <c r="L130" s="9" t="s">
        <v>963</v>
      </c>
      <c r="M130" s="9" t="s">
        <v>2411</v>
      </c>
      <c r="N130" s="9" t="s">
        <v>678</v>
      </c>
      <c r="O130" s="9" t="s">
        <v>726</v>
      </c>
      <c r="P130" s="235" t="s">
        <v>9388</v>
      </c>
      <c r="Q130" s="223" t="str">
        <f t="shared" ref="Q130:Q193" si="2">G130 &amp; " &amp; " &amp; H130 &amp; " " &amp; D130</f>
        <v>Martin &amp; Maria Czerni</v>
      </c>
      <c r="R130" s="223" t="e">
        <f>VLOOKUP(Q130,Hochzeiten!V:X,2,FALSE)</f>
        <v>#N/A</v>
      </c>
    </row>
    <row r="131" spans="1:18" hidden="1" x14ac:dyDescent="0.2">
      <c r="A131" s="9">
        <v>1689</v>
      </c>
      <c r="B131" s="9">
        <v>5</v>
      </c>
      <c r="C131" s="9">
        <v>1</v>
      </c>
      <c r="D131" s="9" t="s">
        <v>478</v>
      </c>
      <c r="E131" s="9" t="s">
        <v>44</v>
      </c>
      <c r="F131" s="222" t="s">
        <v>18804</v>
      </c>
      <c r="G131" s="9" t="s">
        <v>30</v>
      </c>
      <c r="H131" s="9" t="s">
        <v>512</v>
      </c>
      <c r="I131" s="9" t="s">
        <v>3</v>
      </c>
      <c r="L131" s="9" t="s">
        <v>2412</v>
      </c>
      <c r="M131" s="9" t="s">
        <v>2413</v>
      </c>
      <c r="N131" s="9" t="s">
        <v>663</v>
      </c>
      <c r="O131" s="9" t="s">
        <v>727</v>
      </c>
      <c r="P131" s="235" t="s">
        <v>9388</v>
      </c>
      <c r="Q131" s="223" t="str">
        <f t="shared" si="2"/>
        <v>Georg &amp; Salome Glositz</v>
      </c>
      <c r="R131" s="223">
        <f>VLOOKUP(Q131,Hochzeiten!V:X,2,FALSE)</f>
        <v>0</v>
      </c>
    </row>
    <row r="132" spans="1:18" hidden="1" x14ac:dyDescent="0.2">
      <c r="A132" s="9">
        <v>1689</v>
      </c>
      <c r="B132" s="9">
        <v>5</v>
      </c>
      <c r="C132" s="9">
        <v>2</v>
      </c>
      <c r="D132" s="9" t="s">
        <v>144</v>
      </c>
      <c r="E132" s="9" t="s">
        <v>13356</v>
      </c>
      <c r="F132" s="222" t="s">
        <v>18804</v>
      </c>
      <c r="G132" s="9" t="s">
        <v>221</v>
      </c>
      <c r="H132" s="9" t="s">
        <v>13356</v>
      </c>
      <c r="I132" s="9" t="s">
        <v>3</v>
      </c>
      <c r="L132" s="9" t="s">
        <v>2393</v>
      </c>
      <c r="M132" s="9" t="s">
        <v>2414</v>
      </c>
      <c r="N132" s="9" t="s">
        <v>662</v>
      </c>
      <c r="O132" s="9" t="s">
        <v>727</v>
      </c>
      <c r="P132" s="235" t="s">
        <v>9388</v>
      </c>
      <c r="Q132" s="223" t="str">
        <f t="shared" si="2"/>
        <v>Adam &amp; Helena Lerch</v>
      </c>
      <c r="R132" s="223" t="e">
        <f>VLOOKUP(Q132,Hochzeiten!V:X,2,FALSE)</f>
        <v>#N/A</v>
      </c>
    </row>
    <row r="133" spans="1:18" s="69" customFormat="1" hidden="1" x14ac:dyDescent="0.2">
      <c r="A133" s="69">
        <v>1689</v>
      </c>
      <c r="B133" s="69">
        <v>5</v>
      </c>
      <c r="C133" s="69">
        <v>14</v>
      </c>
      <c r="D133" s="69" t="s">
        <v>420</v>
      </c>
      <c r="E133" s="69" t="s">
        <v>13356</v>
      </c>
      <c r="F133" s="222" t="s">
        <v>18804</v>
      </c>
      <c r="G133" s="69" t="s">
        <v>22</v>
      </c>
      <c r="H133" s="69" t="s">
        <v>37</v>
      </c>
      <c r="I133" s="69" t="s">
        <v>3</v>
      </c>
      <c r="J133" s="79"/>
      <c r="K133" s="79"/>
      <c r="L133" s="69" t="s">
        <v>6258</v>
      </c>
      <c r="O133" s="69" t="s">
        <v>4159</v>
      </c>
      <c r="P133" s="235" t="s">
        <v>9738</v>
      </c>
      <c r="Q133" s="223" t="str">
        <f t="shared" si="2"/>
        <v>Gregor &amp; Justina Kunovitz</v>
      </c>
      <c r="R133" s="223" t="e">
        <f>VLOOKUP(Q133,Hochzeiten!V:X,2,FALSE)</f>
        <v>#N/A</v>
      </c>
    </row>
    <row r="134" spans="1:18" hidden="1" x14ac:dyDescent="0.2">
      <c r="A134" s="9">
        <v>1689</v>
      </c>
      <c r="B134" s="9">
        <v>5</v>
      </c>
      <c r="C134" s="9">
        <v>22</v>
      </c>
      <c r="D134" s="9" t="s">
        <v>12</v>
      </c>
      <c r="E134" s="9" t="s">
        <v>13356</v>
      </c>
      <c r="F134" s="222" t="s">
        <v>18804</v>
      </c>
      <c r="G134" s="9" t="s">
        <v>30</v>
      </c>
      <c r="H134" s="9" t="s">
        <v>33</v>
      </c>
      <c r="I134" s="9" t="s">
        <v>189</v>
      </c>
      <c r="L134" s="9" t="s">
        <v>6233</v>
      </c>
      <c r="M134" s="9"/>
      <c r="N134" s="9"/>
      <c r="O134" s="9" t="s">
        <v>727</v>
      </c>
      <c r="P134" s="235" t="s">
        <v>9388</v>
      </c>
      <c r="Q134" s="223" t="str">
        <f t="shared" si="2"/>
        <v>Georg &amp; Margarete Wraneschitz</v>
      </c>
      <c r="R134" s="223">
        <f>VLOOKUP(Q134,Hochzeiten!V:X,2,FALSE)</f>
        <v>0</v>
      </c>
    </row>
    <row r="135" spans="1:18" hidden="1" x14ac:dyDescent="0.2">
      <c r="A135" s="9">
        <v>1689</v>
      </c>
      <c r="B135" s="108">
        <v>5</v>
      </c>
      <c r="C135" s="9">
        <v>25</v>
      </c>
      <c r="D135" s="9" t="s">
        <v>252</v>
      </c>
      <c r="E135" s="9" t="s">
        <v>13356</v>
      </c>
      <c r="F135" s="222" t="s">
        <v>18804</v>
      </c>
      <c r="G135" s="9" t="s">
        <v>22</v>
      </c>
      <c r="H135" s="9" t="s">
        <v>59</v>
      </c>
      <c r="I135" s="9" t="s">
        <v>3</v>
      </c>
      <c r="L135" s="9" t="s">
        <v>6259</v>
      </c>
      <c r="M135" s="9"/>
      <c r="N135" s="9"/>
      <c r="O135" s="9" t="s">
        <v>727</v>
      </c>
      <c r="P135" s="235" t="s">
        <v>9388</v>
      </c>
      <c r="Q135" s="223" t="str">
        <f t="shared" si="2"/>
        <v>Gregor &amp; Ursula Schaffaritz</v>
      </c>
      <c r="R135" s="223" t="e">
        <f>VLOOKUP(Q135,Hochzeiten!V:X,2,FALSE)</f>
        <v>#N/A</v>
      </c>
    </row>
    <row r="136" spans="1:18" hidden="1" x14ac:dyDescent="0.2">
      <c r="A136" s="9">
        <v>1689</v>
      </c>
      <c r="B136" s="156">
        <v>5</v>
      </c>
      <c r="C136" s="9">
        <v>29</v>
      </c>
      <c r="D136" s="9" t="s">
        <v>472</v>
      </c>
      <c r="E136" s="9" t="s">
        <v>46</v>
      </c>
      <c r="F136" s="222" t="s">
        <v>18803</v>
      </c>
      <c r="G136" s="9" t="s">
        <v>13</v>
      </c>
      <c r="H136" s="9" t="s">
        <v>15</v>
      </c>
      <c r="I136" s="9" t="s">
        <v>3</v>
      </c>
      <c r="L136" s="9" t="s">
        <v>2415</v>
      </c>
      <c r="M136" s="9" t="s">
        <v>2416</v>
      </c>
      <c r="N136" s="9" t="s">
        <v>674</v>
      </c>
      <c r="O136" s="9" t="s">
        <v>727</v>
      </c>
      <c r="P136" s="235" t="s">
        <v>9388</v>
      </c>
      <c r="Q136" s="223" t="str">
        <f t="shared" si="2"/>
        <v>Martin &amp; Anna Hudek</v>
      </c>
      <c r="R136" s="223" t="e">
        <f>VLOOKUP(Q136,Hochzeiten!V:X,2,FALSE)</f>
        <v>#N/A</v>
      </c>
    </row>
    <row r="137" spans="1:18" s="69" customFormat="1" hidden="1" x14ac:dyDescent="0.2">
      <c r="A137" s="69">
        <v>1689</v>
      </c>
      <c r="B137" s="69">
        <v>6</v>
      </c>
      <c r="C137" s="69">
        <v>9</v>
      </c>
      <c r="D137" s="69" t="s">
        <v>2696</v>
      </c>
      <c r="E137" s="69" t="s">
        <v>518</v>
      </c>
      <c r="F137" s="222" t="s">
        <v>18803</v>
      </c>
      <c r="G137" s="69" t="s">
        <v>17</v>
      </c>
      <c r="H137" s="69" t="s">
        <v>13356</v>
      </c>
      <c r="I137" s="69" t="s">
        <v>189</v>
      </c>
      <c r="J137" s="79"/>
      <c r="K137" s="79"/>
      <c r="L137" s="69" t="s">
        <v>6260</v>
      </c>
      <c r="O137" s="69" t="s">
        <v>4159</v>
      </c>
      <c r="P137" s="235" t="s">
        <v>9738</v>
      </c>
      <c r="Q137" s="223" t="str">
        <f t="shared" si="2"/>
        <v>Simon &amp; Helena Jurditz</v>
      </c>
      <c r="R137" s="223" t="e">
        <f>VLOOKUP(Q137,Hochzeiten!V:X,2,FALSE)</f>
        <v>#N/A</v>
      </c>
    </row>
    <row r="138" spans="1:18" s="69" customFormat="1" hidden="1" x14ac:dyDescent="0.2">
      <c r="A138" s="69">
        <v>1689</v>
      </c>
      <c r="B138" s="69">
        <v>7</v>
      </c>
      <c r="C138" s="69">
        <v>10</v>
      </c>
      <c r="D138" s="69" t="s">
        <v>112</v>
      </c>
      <c r="E138" s="69" t="s">
        <v>53</v>
      </c>
      <c r="F138" s="222" t="s">
        <v>18803</v>
      </c>
      <c r="G138" s="69" t="s">
        <v>691</v>
      </c>
      <c r="H138" s="69" t="s">
        <v>59</v>
      </c>
      <c r="I138" s="69" t="s">
        <v>3</v>
      </c>
      <c r="J138" s="79"/>
      <c r="K138" s="79"/>
      <c r="L138" s="69" t="s">
        <v>13378</v>
      </c>
      <c r="O138" s="69" t="s">
        <v>4158</v>
      </c>
      <c r="P138" s="235" t="s">
        <v>9739</v>
      </c>
      <c r="Q138" s="223" t="str">
        <f t="shared" si="2"/>
        <v>Bartolomäus &amp; Ursula Wolff</v>
      </c>
      <c r="R138" s="223" t="e">
        <f>VLOOKUP(Q138,Hochzeiten!V:X,2,FALSE)</f>
        <v>#N/A</v>
      </c>
    </row>
    <row r="139" spans="1:18" s="69" customFormat="1" hidden="1" x14ac:dyDescent="0.2">
      <c r="A139" s="69">
        <v>1689</v>
      </c>
      <c r="B139" s="69">
        <v>7</v>
      </c>
      <c r="C139" s="69">
        <v>15</v>
      </c>
      <c r="D139" s="69" t="s">
        <v>2906</v>
      </c>
      <c r="E139" s="69" t="s">
        <v>221</v>
      </c>
      <c r="F139" s="222" t="s">
        <v>18803</v>
      </c>
      <c r="G139" s="69" t="s">
        <v>277</v>
      </c>
      <c r="H139" s="69" t="s">
        <v>37</v>
      </c>
      <c r="I139" s="69" t="s">
        <v>170</v>
      </c>
      <c r="J139" s="79"/>
      <c r="K139" s="79"/>
      <c r="L139" s="69" t="s">
        <v>6222</v>
      </c>
      <c r="O139" s="69" t="s">
        <v>4158</v>
      </c>
      <c r="P139" s="223" t="s">
        <v>9739</v>
      </c>
      <c r="Q139" s="223" t="str">
        <f t="shared" si="2"/>
        <v>Veit &amp; Justina Schwarz</v>
      </c>
      <c r="R139" s="223" t="e">
        <f>VLOOKUP(Q139,Hochzeiten!V:X,2,FALSE)</f>
        <v>#N/A</v>
      </c>
    </row>
    <row r="140" spans="1:18" hidden="1" x14ac:dyDescent="0.2">
      <c r="A140" s="9">
        <v>1689</v>
      </c>
      <c r="B140" s="9">
        <v>7</v>
      </c>
      <c r="C140" s="9">
        <v>25</v>
      </c>
      <c r="D140" s="9" t="s">
        <v>699</v>
      </c>
      <c r="E140" s="9" t="s">
        <v>15</v>
      </c>
      <c r="F140" s="222" t="s">
        <v>18804</v>
      </c>
      <c r="G140" s="9" t="s">
        <v>23</v>
      </c>
      <c r="H140" s="9" t="s">
        <v>44</v>
      </c>
      <c r="I140" s="9" t="s">
        <v>3</v>
      </c>
      <c r="L140" s="9" t="s">
        <v>13361</v>
      </c>
      <c r="M140" s="9"/>
      <c r="N140" s="9"/>
      <c r="O140" s="9" t="s">
        <v>727</v>
      </c>
      <c r="P140" s="223" t="s">
        <v>9388</v>
      </c>
      <c r="Q140" s="223" t="str">
        <f t="shared" si="2"/>
        <v>Paul &amp; Agate Duczitz</v>
      </c>
      <c r="R140" s="223" t="e">
        <f>VLOOKUP(Q140,Hochzeiten!V:X,2,FALSE)</f>
        <v>#N/A</v>
      </c>
    </row>
    <row r="141" spans="1:18" hidden="1" x14ac:dyDescent="0.2">
      <c r="A141" s="9">
        <v>1689</v>
      </c>
      <c r="B141" s="9">
        <v>7</v>
      </c>
      <c r="C141" s="9">
        <v>26</v>
      </c>
      <c r="D141" s="9" t="s">
        <v>72</v>
      </c>
      <c r="E141" s="9" t="s">
        <v>47</v>
      </c>
      <c r="F141" s="222" t="s">
        <v>18803</v>
      </c>
      <c r="G141" s="9" t="s">
        <v>2</v>
      </c>
      <c r="H141" s="9" t="s">
        <v>21</v>
      </c>
      <c r="I141" s="9" t="s">
        <v>3</v>
      </c>
      <c r="L141" s="9" t="s">
        <v>6261</v>
      </c>
      <c r="M141" s="9"/>
      <c r="N141" s="9"/>
      <c r="O141" s="9" t="s">
        <v>727</v>
      </c>
      <c r="P141" s="223" t="s">
        <v>9388</v>
      </c>
      <c r="Q141" s="223" t="str">
        <f t="shared" si="2"/>
        <v>Mathias &amp; Maria Kulleschitz</v>
      </c>
      <c r="R141" s="223">
        <f>VLOOKUP(Q141,Hochzeiten!V:X,2,FALSE)</f>
        <v>0</v>
      </c>
    </row>
    <row r="142" spans="1:18" hidden="1" x14ac:dyDescent="0.2">
      <c r="A142" s="9">
        <v>1689</v>
      </c>
      <c r="B142" s="9">
        <v>7</v>
      </c>
      <c r="C142" s="9">
        <v>26</v>
      </c>
      <c r="D142" s="9" t="s">
        <v>72</v>
      </c>
      <c r="E142" s="9" t="s">
        <v>15</v>
      </c>
      <c r="F142" s="222" t="s">
        <v>18804</v>
      </c>
      <c r="G142" s="9" t="s">
        <v>2</v>
      </c>
      <c r="H142" s="9" t="s">
        <v>21</v>
      </c>
      <c r="I142" s="9" t="s">
        <v>3</v>
      </c>
      <c r="L142" s="9" t="s">
        <v>6252</v>
      </c>
      <c r="M142" s="9"/>
      <c r="N142" s="9"/>
      <c r="O142" s="9" t="s">
        <v>727</v>
      </c>
      <c r="P142" s="223" t="s">
        <v>9388</v>
      </c>
      <c r="Q142" s="223" t="str">
        <f t="shared" si="2"/>
        <v>Mathias &amp; Maria Kulleschitz</v>
      </c>
      <c r="R142" s="223">
        <f>VLOOKUP(Q142,Hochzeiten!V:X,2,FALSE)</f>
        <v>0</v>
      </c>
    </row>
    <row r="143" spans="1:18" hidden="1" x14ac:dyDescent="0.2">
      <c r="A143" s="9">
        <v>1689</v>
      </c>
      <c r="B143" s="9">
        <v>7</v>
      </c>
      <c r="C143" s="9">
        <v>27</v>
      </c>
      <c r="D143" s="146" t="s">
        <v>568</v>
      </c>
      <c r="E143" s="9" t="s">
        <v>15</v>
      </c>
      <c r="F143" s="222" t="s">
        <v>18804</v>
      </c>
      <c r="G143" s="9" t="s">
        <v>138</v>
      </c>
      <c r="H143" s="9" t="s">
        <v>33</v>
      </c>
      <c r="I143" s="9" t="s">
        <v>189</v>
      </c>
      <c r="L143" s="9" t="s">
        <v>6251</v>
      </c>
      <c r="M143" s="9"/>
      <c r="N143" s="9"/>
      <c r="O143" s="9" t="s">
        <v>728</v>
      </c>
      <c r="P143" s="10" t="s">
        <v>9389</v>
      </c>
      <c r="Q143" s="223" t="str">
        <f t="shared" si="2"/>
        <v>Peter &amp; Margarete Schabek</v>
      </c>
      <c r="R143" s="223" t="e">
        <f>VLOOKUP(Q143,Hochzeiten!V:X,2,FALSE)</f>
        <v>#N/A</v>
      </c>
    </row>
    <row r="144" spans="1:18" hidden="1" x14ac:dyDescent="0.2">
      <c r="A144" s="9">
        <v>1689</v>
      </c>
      <c r="B144" s="108">
        <v>8</v>
      </c>
      <c r="C144" s="9">
        <v>6</v>
      </c>
      <c r="D144" s="9" t="s">
        <v>2361</v>
      </c>
      <c r="E144" s="9" t="s">
        <v>47</v>
      </c>
      <c r="F144" s="222" t="s">
        <v>18803</v>
      </c>
      <c r="G144" s="9" t="s">
        <v>14</v>
      </c>
      <c r="H144" s="9" t="s">
        <v>582</v>
      </c>
      <c r="I144" s="9" t="s">
        <v>189</v>
      </c>
      <c r="L144" s="9" t="s">
        <v>2394</v>
      </c>
      <c r="M144" s="9" t="s">
        <v>2417</v>
      </c>
      <c r="N144" s="9" t="s">
        <v>662</v>
      </c>
      <c r="O144" s="9" t="s">
        <v>728</v>
      </c>
      <c r="P144" s="10" t="s">
        <v>9389</v>
      </c>
      <c r="Q144" s="223" t="str">
        <f t="shared" si="2"/>
        <v>Michael &amp; Katarina Kuh</v>
      </c>
      <c r="R144" s="223" t="e">
        <f>VLOOKUP(Q144,Hochzeiten!V:X,2,FALSE)</f>
        <v>#N/A</v>
      </c>
    </row>
    <row r="145" spans="1:18" hidden="1" x14ac:dyDescent="0.2">
      <c r="A145" s="9">
        <v>1689</v>
      </c>
      <c r="B145" s="108">
        <v>8</v>
      </c>
      <c r="C145" s="9">
        <v>7</v>
      </c>
      <c r="D145" s="9" t="s">
        <v>2418</v>
      </c>
      <c r="E145" s="9" t="s">
        <v>47</v>
      </c>
      <c r="F145" s="222" t="s">
        <v>18803</v>
      </c>
      <c r="G145" s="9" t="s">
        <v>14</v>
      </c>
      <c r="H145" s="9" t="s">
        <v>13356</v>
      </c>
      <c r="I145" s="9" t="s">
        <v>3</v>
      </c>
      <c r="L145" s="9" t="s">
        <v>15823</v>
      </c>
      <c r="M145" s="66" t="s">
        <v>4088</v>
      </c>
      <c r="N145" s="9" t="s">
        <v>663</v>
      </c>
      <c r="O145" s="9" t="s">
        <v>728</v>
      </c>
      <c r="P145" s="10" t="s">
        <v>9389</v>
      </c>
      <c r="Q145" s="223" t="str">
        <f t="shared" si="2"/>
        <v>Michael &amp; Helena Wkonitz</v>
      </c>
      <c r="R145" s="223" t="e">
        <f>VLOOKUP(Q145,Hochzeiten!V:X,2,FALSE)</f>
        <v>#N/A</v>
      </c>
    </row>
    <row r="146" spans="1:18" hidden="1" x14ac:dyDescent="0.2">
      <c r="A146" s="9">
        <v>1689</v>
      </c>
      <c r="B146" s="9">
        <v>8</v>
      </c>
      <c r="C146" s="9">
        <v>15</v>
      </c>
      <c r="D146" s="9" t="s">
        <v>2355</v>
      </c>
      <c r="E146" s="9" t="s">
        <v>95</v>
      </c>
      <c r="F146" s="222" t="s">
        <v>18803</v>
      </c>
      <c r="G146" s="9" t="s">
        <v>2</v>
      </c>
      <c r="H146" s="9" t="s">
        <v>21</v>
      </c>
      <c r="I146" s="9" t="s">
        <v>170</v>
      </c>
      <c r="L146" s="9" t="s">
        <v>2707</v>
      </c>
      <c r="M146" s="9" t="s">
        <v>2417</v>
      </c>
      <c r="N146" s="9"/>
      <c r="O146" s="9" t="s">
        <v>728</v>
      </c>
      <c r="P146" s="10" t="s">
        <v>9389</v>
      </c>
      <c r="Q146" s="223" t="str">
        <f t="shared" si="2"/>
        <v>Mathias &amp; Maria Szichan</v>
      </c>
      <c r="R146" s="223" t="e">
        <f>VLOOKUP(Q146,Hochzeiten!V:X,2,FALSE)</f>
        <v>#N/A</v>
      </c>
    </row>
    <row r="147" spans="1:18" hidden="1" x14ac:dyDescent="0.2">
      <c r="A147" s="9">
        <v>1689</v>
      </c>
      <c r="B147" s="9">
        <v>8</v>
      </c>
      <c r="C147" s="9">
        <v>25</v>
      </c>
      <c r="D147" s="9"/>
      <c r="E147" s="9" t="s">
        <v>582</v>
      </c>
      <c r="F147" s="222" t="s">
        <v>18804</v>
      </c>
      <c r="G147" s="235"/>
      <c r="H147" s="235" t="s">
        <v>33</v>
      </c>
      <c r="I147" s="9" t="s">
        <v>2419</v>
      </c>
      <c r="K147" s="235"/>
      <c r="L147" s="235"/>
      <c r="M147" s="235" t="s">
        <v>2420</v>
      </c>
      <c r="N147" s="9"/>
      <c r="O147" s="9" t="s">
        <v>728</v>
      </c>
      <c r="P147" s="10" t="s">
        <v>9389</v>
      </c>
      <c r="Q147" s="223" t="str">
        <f t="shared" si="2"/>
        <v xml:space="preserve"> &amp; Margarete </v>
      </c>
      <c r="R147" s="223" t="e">
        <f>VLOOKUP(Q147,Hochzeiten!V:X,2,FALSE)</f>
        <v>#N/A</v>
      </c>
    </row>
    <row r="148" spans="1:18" hidden="1" x14ac:dyDescent="0.2">
      <c r="A148" s="9">
        <v>1689</v>
      </c>
      <c r="B148" s="9">
        <v>9</v>
      </c>
      <c r="C148" s="9">
        <v>2</v>
      </c>
      <c r="D148" s="9" t="s">
        <v>2421</v>
      </c>
      <c r="E148" s="9" t="s">
        <v>30</v>
      </c>
      <c r="F148" s="222" t="s">
        <v>18803</v>
      </c>
      <c r="G148" s="9" t="s">
        <v>30</v>
      </c>
      <c r="H148" s="9" t="s">
        <v>15</v>
      </c>
      <c r="I148" s="9"/>
      <c r="L148" s="9" t="s">
        <v>4220</v>
      </c>
      <c r="M148" s="9" t="s">
        <v>2422</v>
      </c>
      <c r="N148" s="9"/>
      <c r="O148" s="9" t="s">
        <v>728</v>
      </c>
      <c r="P148" s="10" t="s">
        <v>9389</v>
      </c>
      <c r="Q148" s="223" t="str">
        <f t="shared" si="2"/>
        <v>Georg &amp; Anna Holomuczki</v>
      </c>
      <c r="R148" s="223" t="e">
        <f>VLOOKUP(Q148,Hochzeiten!V:X,2,FALSE)</f>
        <v>#N/A</v>
      </c>
    </row>
    <row r="149" spans="1:18" hidden="1" x14ac:dyDescent="0.2">
      <c r="A149" s="9">
        <v>1689</v>
      </c>
      <c r="B149" s="9">
        <v>9</v>
      </c>
      <c r="C149" s="9">
        <v>6</v>
      </c>
      <c r="D149" s="9" t="s">
        <v>54</v>
      </c>
      <c r="E149" s="9" t="s">
        <v>95</v>
      </c>
      <c r="F149" s="222" t="s">
        <v>18803</v>
      </c>
      <c r="G149" s="9" t="s">
        <v>13</v>
      </c>
      <c r="H149" s="9" t="s">
        <v>13356</v>
      </c>
      <c r="I149" s="9" t="s">
        <v>170</v>
      </c>
      <c r="L149" s="9" t="s">
        <v>2423</v>
      </c>
      <c r="M149" s="9" t="s">
        <v>2424</v>
      </c>
      <c r="N149" s="9"/>
      <c r="O149" s="9" t="s">
        <v>728</v>
      </c>
      <c r="P149" s="10" t="s">
        <v>9389</v>
      </c>
      <c r="Q149" s="223" t="str">
        <f t="shared" si="2"/>
        <v>Martin &amp; Helena Kirschner</v>
      </c>
      <c r="R149" s="223" t="e">
        <f>VLOOKUP(Q149,Hochzeiten!V:X,2,FALSE)</f>
        <v>#N/A</v>
      </c>
    </row>
    <row r="150" spans="1:18" hidden="1" x14ac:dyDescent="0.2">
      <c r="A150" s="9">
        <v>1689</v>
      </c>
      <c r="B150" s="9">
        <v>9</v>
      </c>
      <c r="C150" s="9">
        <v>8</v>
      </c>
      <c r="D150" s="9" t="s">
        <v>2425</v>
      </c>
      <c r="E150" s="9" t="s">
        <v>439</v>
      </c>
      <c r="F150" s="222" t="s">
        <v>18804</v>
      </c>
      <c r="G150" s="9" t="s">
        <v>13</v>
      </c>
      <c r="H150" s="9" t="s">
        <v>439</v>
      </c>
      <c r="I150" s="9" t="s">
        <v>170</v>
      </c>
      <c r="L150" s="9" t="s">
        <v>2426</v>
      </c>
      <c r="M150" s="9" t="s">
        <v>2424</v>
      </c>
      <c r="N150" s="9"/>
      <c r="O150" s="9" t="s">
        <v>728</v>
      </c>
      <c r="P150" s="10" t="s">
        <v>9389</v>
      </c>
      <c r="Q150" s="223" t="str">
        <f t="shared" si="2"/>
        <v>Martin &amp; Marianna Szedliak</v>
      </c>
      <c r="R150" s="223" t="e">
        <f>VLOOKUP(Q150,Hochzeiten!V:X,2,FALSE)</f>
        <v>#N/A</v>
      </c>
    </row>
    <row r="151" spans="1:18" hidden="1" x14ac:dyDescent="0.2">
      <c r="A151" s="9">
        <v>1689</v>
      </c>
      <c r="B151" s="9">
        <v>9</v>
      </c>
      <c r="C151" s="9">
        <v>23</v>
      </c>
      <c r="D151" s="154" t="s">
        <v>445</v>
      </c>
      <c r="E151" s="9" t="s">
        <v>439</v>
      </c>
      <c r="F151" s="222" t="s">
        <v>18804</v>
      </c>
      <c r="G151" s="9" t="s">
        <v>277</v>
      </c>
      <c r="H151" s="9" t="s">
        <v>11</v>
      </c>
      <c r="I151" s="9" t="s">
        <v>170</v>
      </c>
      <c r="L151" s="9" t="s">
        <v>2427</v>
      </c>
      <c r="M151" s="9" t="s">
        <v>4565</v>
      </c>
      <c r="N151" s="9"/>
      <c r="O151" s="9" t="s">
        <v>729</v>
      </c>
      <c r="P151" s="10" t="s">
        <v>9389</v>
      </c>
      <c r="Q151" s="223" t="str">
        <f t="shared" si="2"/>
        <v>Veit &amp; Barbara Jandreschitz</v>
      </c>
      <c r="R151" s="223" t="e">
        <f>VLOOKUP(Q151,Hochzeiten!V:X,2,FALSE)</f>
        <v>#N/A</v>
      </c>
    </row>
    <row r="152" spans="1:18" hidden="1" x14ac:dyDescent="0.2">
      <c r="A152" s="9">
        <v>1689</v>
      </c>
      <c r="B152" s="9">
        <v>10</v>
      </c>
      <c r="C152" s="9">
        <v>21</v>
      </c>
      <c r="D152" s="9" t="s">
        <v>139</v>
      </c>
      <c r="E152" s="9" t="s">
        <v>59</v>
      </c>
      <c r="F152" s="222" t="s">
        <v>18804</v>
      </c>
      <c r="G152" s="9" t="s">
        <v>2</v>
      </c>
      <c r="H152" s="9" t="s">
        <v>13356</v>
      </c>
      <c r="I152" s="9" t="s">
        <v>3</v>
      </c>
      <c r="L152" s="9" t="s">
        <v>6230</v>
      </c>
      <c r="M152" s="9"/>
      <c r="N152" s="9"/>
      <c r="O152" s="9" t="s">
        <v>729</v>
      </c>
      <c r="P152" s="10" t="s">
        <v>9389</v>
      </c>
      <c r="Q152" s="223" t="str">
        <f t="shared" si="2"/>
        <v>Mathias &amp; Helena Knopp</v>
      </c>
      <c r="R152" s="223" t="e">
        <f>VLOOKUP(Q152,Hochzeiten!V:X,2,FALSE)</f>
        <v>#N/A</v>
      </c>
    </row>
    <row r="153" spans="1:18" hidden="1" x14ac:dyDescent="0.2">
      <c r="A153" s="9">
        <v>1689</v>
      </c>
      <c r="B153" s="9">
        <v>11</v>
      </c>
      <c r="C153" s="9">
        <v>11</v>
      </c>
      <c r="D153" s="223" t="s">
        <v>1968</v>
      </c>
      <c r="E153" s="9" t="s">
        <v>439</v>
      </c>
      <c r="F153" s="222" t="s">
        <v>18804</v>
      </c>
      <c r="G153" s="9" t="s">
        <v>14</v>
      </c>
      <c r="H153" s="9" t="s">
        <v>582</v>
      </c>
      <c r="I153" s="9" t="s">
        <v>3</v>
      </c>
      <c r="L153" s="9" t="s">
        <v>2428</v>
      </c>
      <c r="M153" s="9" t="s">
        <v>2386</v>
      </c>
      <c r="N153" s="9" t="s">
        <v>661</v>
      </c>
      <c r="O153" s="9" t="s">
        <v>729</v>
      </c>
      <c r="P153" s="10" t="s">
        <v>9389</v>
      </c>
      <c r="Q153" s="223" t="str">
        <f t="shared" si="2"/>
        <v>Michael &amp; Katarina Czuritz</v>
      </c>
      <c r="R153" s="223">
        <f>VLOOKUP(Q153,Hochzeiten!V:X,2,FALSE)</f>
        <v>0</v>
      </c>
    </row>
    <row r="154" spans="1:18" hidden="1" x14ac:dyDescent="0.2">
      <c r="A154" s="9">
        <v>1689</v>
      </c>
      <c r="B154" s="9">
        <v>11</v>
      </c>
      <c r="C154" s="9">
        <v>12</v>
      </c>
      <c r="D154" s="9" t="s">
        <v>147</v>
      </c>
      <c r="E154" s="9" t="s">
        <v>29</v>
      </c>
      <c r="F154" s="222" t="s">
        <v>18803</v>
      </c>
      <c r="G154" s="9" t="s">
        <v>518</v>
      </c>
      <c r="H154" s="9" t="s">
        <v>582</v>
      </c>
      <c r="I154" s="9" t="s">
        <v>189</v>
      </c>
      <c r="L154" s="9" t="s">
        <v>13379</v>
      </c>
      <c r="M154" s="9"/>
      <c r="N154" s="9"/>
      <c r="O154" s="9" t="s">
        <v>729</v>
      </c>
      <c r="P154" s="10" t="s">
        <v>9389</v>
      </c>
      <c r="Q154" s="223" t="str">
        <f t="shared" si="2"/>
        <v>Johan &amp; Katarina Babitz</v>
      </c>
      <c r="R154" s="223" t="e">
        <f>VLOOKUP(Q154,Hochzeiten!V:X,2,FALSE)</f>
        <v>#N/A</v>
      </c>
    </row>
    <row r="155" spans="1:18" hidden="1" x14ac:dyDescent="0.2">
      <c r="A155" s="9">
        <v>1689</v>
      </c>
      <c r="B155" s="9">
        <v>11</v>
      </c>
      <c r="C155" s="9">
        <v>14</v>
      </c>
      <c r="D155" s="9" t="s">
        <v>2593</v>
      </c>
      <c r="E155" s="9" t="s">
        <v>29</v>
      </c>
      <c r="F155" s="222" t="s">
        <v>18803</v>
      </c>
      <c r="G155" s="9" t="s">
        <v>278</v>
      </c>
      <c r="H155" s="9" t="s">
        <v>13356</v>
      </c>
      <c r="I155" s="235" t="s">
        <v>3</v>
      </c>
      <c r="J155" s="235"/>
      <c r="L155" s="9" t="s">
        <v>966</v>
      </c>
      <c r="M155" s="9" t="s">
        <v>2429</v>
      </c>
      <c r="N155" s="9" t="s">
        <v>523</v>
      </c>
      <c r="O155" s="9" t="s">
        <v>729</v>
      </c>
      <c r="P155" s="10" t="s">
        <v>9389</v>
      </c>
      <c r="Q155" s="223" t="str">
        <f t="shared" si="2"/>
        <v>Lukas &amp; Helena Ticzar</v>
      </c>
      <c r="R155" s="223" t="e">
        <f>VLOOKUP(Q155,Hochzeiten!V:X,2,FALSE)</f>
        <v>#N/A</v>
      </c>
    </row>
    <row r="156" spans="1:18" hidden="1" x14ac:dyDescent="0.2">
      <c r="A156" s="9">
        <v>1689</v>
      </c>
      <c r="B156" s="9">
        <v>11</v>
      </c>
      <c r="C156" s="9">
        <v>15</v>
      </c>
      <c r="D156" s="9" t="s">
        <v>77</v>
      </c>
      <c r="E156" s="9" t="s">
        <v>29</v>
      </c>
      <c r="F156" s="222" t="s">
        <v>18803</v>
      </c>
      <c r="G156" s="9" t="s">
        <v>30</v>
      </c>
      <c r="H156" s="9" t="s">
        <v>439</v>
      </c>
      <c r="I156" s="9" t="s">
        <v>170</v>
      </c>
      <c r="L156" s="9" t="s">
        <v>2357</v>
      </c>
      <c r="M156" s="9" t="s">
        <v>13370</v>
      </c>
      <c r="N156" s="9"/>
      <c r="O156" s="9" t="s">
        <v>729</v>
      </c>
      <c r="P156" s="10" t="s">
        <v>9389</v>
      </c>
      <c r="Q156" s="223" t="str">
        <f t="shared" si="2"/>
        <v>Georg &amp; Marianna Slunsky</v>
      </c>
      <c r="R156" s="223" t="e">
        <f>VLOOKUP(Q156,Hochzeiten!V:X,2,FALSE)</f>
        <v>#N/A</v>
      </c>
    </row>
    <row r="157" spans="1:18" hidden="1" x14ac:dyDescent="0.2">
      <c r="A157" s="9">
        <v>1689</v>
      </c>
      <c r="B157" s="78">
        <v>11</v>
      </c>
      <c r="C157" s="9">
        <v>25</v>
      </c>
      <c r="D157" s="9" t="s">
        <v>145</v>
      </c>
      <c r="E157" s="9" t="s">
        <v>439</v>
      </c>
      <c r="F157" s="222" t="s">
        <v>18804</v>
      </c>
      <c r="G157" s="9" t="s">
        <v>53</v>
      </c>
      <c r="H157" s="9" t="s">
        <v>98</v>
      </c>
      <c r="I157" s="9" t="s">
        <v>3</v>
      </c>
      <c r="L157" s="9" t="s">
        <v>1012</v>
      </c>
      <c r="M157" s="66" t="s">
        <v>4088</v>
      </c>
      <c r="N157" s="9" t="s">
        <v>663</v>
      </c>
      <c r="O157" s="9" t="s">
        <v>731</v>
      </c>
      <c r="P157" s="10" t="s">
        <v>9390</v>
      </c>
      <c r="Q157" s="223" t="str">
        <f t="shared" si="2"/>
        <v>Jakob &amp; Dorothea Blaskovitz</v>
      </c>
      <c r="R157" s="223" t="e">
        <f>VLOOKUP(Q157,Hochzeiten!V:X,2,FALSE)</f>
        <v>#N/A</v>
      </c>
    </row>
    <row r="158" spans="1:18" hidden="1" x14ac:dyDescent="0.2">
      <c r="A158" s="9">
        <v>1689</v>
      </c>
      <c r="B158" s="9">
        <v>12</v>
      </c>
      <c r="C158" s="9">
        <v>16</v>
      </c>
      <c r="D158" s="9" t="s">
        <v>18868</v>
      </c>
      <c r="E158" s="9" t="s">
        <v>20</v>
      </c>
      <c r="F158" s="222" t="s">
        <v>18803</v>
      </c>
      <c r="G158" s="9" t="s">
        <v>84</v>
      </c>
      <c r="H158" s="9" t="s">
        <v>81</v>
      </c>
      <c r="I158" s="9" t="s">
        <v>3</v>
      </c>
      <c r="L158" s="9" t="s">
        <v>6262</v>
      </c>
      <c r="M158" s="9"/>
      <c r="N158" s="9"/>
      <c r="O158" s="9" t="s">
        <v>731</v>
      </c>
      <c r="P158" s="10" t="s">
        <v>9390</v>
      </c>
      <c r="Q158" s="223" t="str">
        <f t="shared" si="2"/>
        <v>Kaspar &amp; Elisabet Lensky</v>
      </c>
      <c r="R158" s="223" t="e">
        <f>VLOOKUP(Q158,Hochzeiten!V:X,2,FALSE)</f>
        <v>#N/A</v>
      </c>
    </row>
    <row r="159" spans="1:18" hidden="1" x14ac:dyDescent="0.2">
      <c r="A159" s="6">
        <v>1690</v>
      </c>
      <c r="B159" s="6">
        <v>1</v>
      </c>
      <c r="C159" s="6">
        <v>5</v>
      </c>
      <c r="D159" s="6" t="s">
        <v>3002</v>
      </c>
      <c r="E159" s="6" t="s">
        <v>21</v>
      </c>
      <c r="F159" s="222" t="s">
        <v>18804</v>
      </c>
      <c r="G159" s="6" t="s">
        <v>20</v>
      </c>
      <c r="H159" s="6" t="s">
        <v>13356</v>
      </c>
      <c r="I159" s="6" t="s">
        <v>3</v>
      </c>
      <c r="J159" s="6"/>
      <c r="K159" s="6"/>
      <c r="L159" s="6" t="s">
        <v>995</v>
      </c>
      <c r="M159" s="6" t="s">
        <v>2430</v>
      </c>
      <c r="N159" s="6" t="s">
        <v>680</v>
      </c>
      <c r="O159" s="6" t="s">
        <v>731</v>
      </c>
      <c r="P159" s="6" t="s">
        <v>9390</v>
      </c>
      <c r="Q159" s="223" t="str">
        <f t="shared" si="2"/>
        <v>Thomas &amp; Helena Schallamon</v>
      </c>
      <c r="R159" s="223" t="e">
        <f>VLOOKUP(Q159,Hochzeiten!V:X,2,FALSE)</f>
        <v>#N/A</v>
      </c>
    </row>
    <row r="160" spans="1:18" hidden="1" x14ac:dyDescent="0.2">
      <c r="A160" s="9">
        <v>1690</v>
      </c>
      <c r="B160" s="9">
        <v>1</v>
      </c>
      <c r="C160" s="9">
        <v>18</v>
      </c>
      <c r="D160" s="223" t="s">
        <v>86</v>
      </c>
      <c r="E160" s="63" t="s">
        <v>98</v>
      </c>
      <c r="F160" s="222" t="s">
        <v>18804</v>
      </c>
      <c r="G160" s="9" t="s">
        <v>14</v>
      </c>
      <c r="H160" s="9" t="s">
        <v>13356</v>
      </c>
      <c r="I160" s="9" t="s">
        <v>170</v>
      </c>
      <c r="L160" s="9" t="s">
        <v>6263</v>
      </c>
      <c r="M160" s="9"/>
      <c r="N160" s="9"/>
      <c r="O160" s="9" t="s">
        <v>731</v>
      </c>
      <c r="P160" s="10" t="s">
        <v>9390</v>
      </c>
      <c r="Q160" s="223" t="str">
        <f t="shared" si="2"/>
        <v>Michael &amp; Helena Devirka</v>
      </c>
      <c r="R160" s="223" t="e">
        <f>VLOOKUP(Q160,Hochzeiten!V:X,2,FALSE)</f>
        <v>#N/A</v>
      </c>
    </row>
    <row r="161" spans="1:18" hidden="1" x14ac:dyDescent="0.2">
      <c r="A161" s="9">
        <v>1690</v>
      </c>
      <c r="B161" s="9">
        <v>1</v>
      </c>
      <c r="C161" s="9">
        <v>28</v>
      </c>
      <c r="D161" s="9" t="s">
        <v>266</v>
      </c>
      <c r="E161" s="9" t="s">
        <v>2</v>
      </c>
      <c r="F161" s="222" t="s">
        <v>18803</v>
      </c>
      <c r="G161" s="9" t="s">
        <v>518</v>
      </c>
      <c r="H161" s="9" t="s">
        <v>15</v>
      </c>
      <c r="I161" s="9" t="s">
        <v>3</v>
      </c>
      <c r="L161" s="9" t="s">
        <v>6217</v>
      </c>
      <c r="M161" s="9"/>
      <c r="N161" s="9"/>
      <c r="O161" s="9" t="s">
        <v>731</v>
      </c>
      <c r="P161" s="10" t="s">
        <v>9390</v>
      </c>
      <c r="Q161" s="223" t="str">
        <f t="shared" si="2"/>
        <v>Johan &amp; Anna Bosnitz</v>
      </c>
      <c r="R161" s="223" t="e">
        <f>VLOOKUP(Q161,Hochzeiten!V:X,2,FALSE)</f>
        <v>#N/A</v>
      </c>
    </row>
    <row r="162" spans="1:18" hidden="1" x14ac:dyDescent="0.2">
      <c r="A162" s="9">
        <v>1690</v>
      </c>
      <c r="B162" s="9">
        <v>1</v>
      </c>
      <c r="C162" s="9">
        <v>30</v>
      </c>
      <c r="D162" s="223" t="s">
        <v>470</v>
      </c>
      <c r="E162" s="9" t="s">
        <v>439</v>
      </c>
      <c r="F162" s="222" t="s">
        <v>18804</v>
      </c>
      <c r="G162" s="9" t="s">
        <v>277</v>
      </c>
      <c r="H162" s="9" t="s">
        <v>582</v>
      </c>
      <c r="I162" s="9" t="s">
        <v>3</v>
      </c>
      <c r="L162" s="9" t="s">
        <v>2412</v>
      </c>
      <c r="M162" s="9" t="s">
        <v>2431</v>
      </c>
      <c r="N162" s="9" t="s">
        <v>666</v>
      </c>
      <c r="O162" s="9" t="s">
        <v>731</v>
      </c>
      <c r="P162" s="10" t="s">
        <v>9390</v>
      </c>
      <c r="Q162" s="223" t="str">
        <f t="shared" si="2"/>
        <v>Veit &amp; Katarina Dragotinitz</v>
      </c>
      <c r="R162" s="223">
        <f>VLOOKUP(Q162,Hochzeiten!V:X,2,FALSE)</f>
        <v>0</v>
      </c>
    </row>
    <row r="163" spans="1:18" hidden="1" x14ac:dyDescent="0.2">
      <c r="A163">
        <v>1690</v>
      </c>
      <c r="B163">
        <v>7</v>
      </c>
      <c r="C163">
        <v>20</v>
      </c>
      <c r="D163" t="s">
        <v>356</v>
      </c>
      <c r="E163" t="s">
        <v>52</v>
      </c>
      <c r="F163" s="222" t="s">
        <v>18804</v>
      </c>
      <c r="G163" t="s">
        <v>2</v>
      </c>
      <c r="H163" t="s">
        <v>33</v>
      </c>
      <c r="I163" t="s">
        <v>170</v>
      </c>
      <c r="L163" t="s">
        <v>6264</v>
      </c>
      <c r="O163" t="s">
        <v>701</v>
      </c>
      <c r="P163" s="192" t="s">
        <v>9391</v>
      </c>
      <c r="Q163" s="223" t="str">
        <f t="shared" si="2"/>
        <v>Mathias &amp; Margarete Mardulitz</v>
      </c>
      <c r="R163" s="223" t="e">
        <f>VLOOKUP(Q163,Hochzeiten!V:X,2,FALSE)</f>
        <v>#N/A</v>
      </c>
    </row>
    <row r="164" spans="1:18" hidden="1" x14ac:dyDescent="0.2">
      <c r="A164">
        <v>1690</v>
      </c>
      <c r="B164">
        <v>7</v>
      </c>
      <c r="C164">
        <v>26</v>
      </c>
      <c r="D164" t="s">
        <v>495</v>
      </c>
      <c r="E164" t="s">
        <v>518</v>
      </c>
      <c r="F164" s="222" t="s">
        <v>18803</v>
      </c>
      <c r="G164" t="s">
        <v>5500</v>
      </c>
      <c r="H164" t="s">
        <v>37</v>
      </c>
      <c r="I164" t="s">
        <v>496</v>
      </c>
      <c r="L164" t="s">
        <v>1554</v>
      </c>
      <c r="M164" t="s">
        <v>1074</v>
      </c>
      <c r="O164" t="s">
        <v>701</v>
      </c>
      <c r="P164" s="192" t="s">
        <v>9391</v>
      </c>
      <c r="Q164" s="223" t="str">
        <f t="shared" si="2"/>
        <v>Philip &amp; Justina Dutka</v>
      </c>
      <c r="R164" s="223" t="e">
        <f>VLOOKUP(Q164,Hochzeiten!V:X,2,FALSE)</f>
        <v>#N/A</v>
      </c>
    </row>
    <row r="165" spans="1:18" hidden="1" x14ac:dyDescent="0.2">
      <c r="A165">
        <v>1690</v>
      </c>
      <c r="B165">
        <v>7</v>
      </c>
      <c r="C165">
        <v>28</v>
      </c>
      <c r="D165" s="223" t="s">
        <v>8312</v>
      </c>
      <c r="E165" t="s">
        <v>47</v>
      </c>
      <c r="F165" s="222" t="s">
        <v>18803</v>
      </c>
      <c r="G165" t="s">
        <v>2</v>
      </c>
      <c r="H165" s="223" t="s">
        <v>582</v>
      </c>
      <c r="I165" t="s">
        <v>189</v>
      </c>
      <c r="L165" t="s">
        <v>13380</v>
      </c>
      <c r="O165" t="s">
        <v>701</v>
      </c>
      <c r="P165" s="192" t="s">
        <v>9391</v>
      </c>
      <c r="Q165" s="223" t="str">
        <f t="shared" si="2"/>
        <v>Mathias &amp; Katarina Piekny</v>
      </c>
      <c r="R165" s="223" t="e">
        <f>VLOOKUP(Q165,Hochzeiten!V:X,2,FALSE)</f>
        <v>#N/A</v>
      </c>
    </row>
    <row r="166" spans="1:18" hidden="1" x14ac:dyDescent="0.2">
      <c r="A166">
        <v>1690</v>
      </c>
      <c r="B166">
        <v>7</v>
      </c>
      <c r="D166" t="s">
        <v>494</v>
      </c>
      <c r="E166" t="s">
        <v>53</v>
      </c>
      <c r="F166" s="222" t="s">
        <v>18803</v>
      </c>
      <c r="G166" t="s">
        <v>30</v>
      </c>
      <c r="H166" t="s">
        <v>131</v>
      </c>
      <c r="I166" t="s">
        <v>3</v>
      </c>
      <c r="L166" t="s">
        <v>945</v>
      </c>
      <c r="M166" t="s">
        <v>1073</v>
      </c>
      <c r="O166" t="s">
        <v>701</v>
      </c>
      <c r="P166" s="192" t="s">
        <v>9391</v>
      </c>
      <c r="Q166" s="223" t="str">
        <f t="shared" si="2"/>
        <v>Georg &amp; Lucia Szabaritz</v>
      </c>
      <c r="R166" s="223" t="e">
        <f>VLOOKUP(Q166,Hochzeiten!V:X,2,FALSE)</f>
        <v>#N/A</v>
      </c>
    </row>
    <row r="167" spans="1:18" hidden="1" x14ac:dyDescent="0.2">
      <c r="A167">
        <v>1690</v>
      </c>
      <c r="B167">
        <v>8</v>
      </c>
      <c r="C167">
        <v>4</v>
      </c>
      <c r="D167" t="s">
        <v>3002</v>
      </c>
      <c r="E167" t="s">
        <v>439</v>
      </c>
      <c r="F167" s="222" t="s">
        <v>18804</v>
      </c>
      <c r="G167" t="s">
        <v>278</v>
      </c>
      <c r="H167" t="s">
        <v>98</v>
      </c>
      <c r="I167" t="s">
        <v>3</v>
      </c>
      <c r="L167" t="s">
        <v>6265</v>
      </c>
      <c r="O167" t="s">
        <v>701</v>
      </c>
      <c r="P167" s="192" t="s">
        <v>9391</v>
      </c>
      <c r="Q167" s="223" t="str">
        <f t="shared" si="2"/>
        <v>Lukas &amp; Dorothea Schallamon</v>
      </c>
      <c r="R167" s="223">
        <f>VLOOKUP(Q167,Hochzeiten!V:X,2,FALSE)</f>
        <v>0</v>
      </c>
    </row>
    <row r="168" spans="1:18" hidden="1" x14ac:dyDescent="0.2">
      <c r="A168">
        <v>1690</v>
      </c>
      <c r="B168">
        <v>8</v>
      </c>
      <c r="C168">
        <v>10</v>
      </c>
      <c r="D168" t="s">
        <v>303</v>
      </c>
      <c r="E168" t="s">
        <v>2</v>
      </c>
      <c r="F168" s="222" t="s">
        <v>18803</v>
      </c>
      <c r="G168" t="s">
        <v>29</v>
      </c>
      <c r="H168" t="s">
        <v>131</v>
      </c>
      <c r="I168" s="156" t="s">
        <v>170</v>
      </c>
      <c r="J168" s="156"/>
      <c r="L168" s="156" t="s">
        <v>6264</v>
      </c>
      <c r="O168" t="s">
        <v>701</v>
      </c>
      <c r="P168" s="192" t="s">
        <v>9391</v>
      </c>
      <c r="Q168" s="223" t="str">
        <f t="shared" si="2"/>
        <v>Andreas &amp; Lucia Laslovitz</v>
      </c>
      <c r="R168" s="223" t="e">
        <f>VLOOKUP(Q168,Hochzeiten!V:X,2,FALSE)</f>
        <v>#N/A</v>
      </c>
    </row>
    <row r="169" spans="1:18" hidden="1" x14ac:dyDescent="0.2">
      <c r="A169">
        <v>1690</v>
      </c>
      <c r="B169">
        <v>8</v>
      </c>
      <c r="C169">
        <v>21</v>
      </c>
      <c r="D169" t="s">
        <v>115</v>
      </c>
      <c r="E169" t="s">
        <v>691</v>
      </c>
      <c r="F169" s="222" t="s">
        <v>18803</v>
      </c>
      <c r="G169" t="s">
        <v>20</v>
      </c>
      <c r="H169" t="s">
        <v>44</v>
      </c>
      <c r="I169" t="s">
        <v>3</v>
      </c>
      <c r="L169" t="s">
        <v>946</v>
      </c>
      <c r="M169" t="s">
        <v>1555</v>
      </c>
      <c r="O169" t="s">
        <v>701</v>
      </c>
      <c r="P169" s="192" t="s">
        <v>9391</v>
      </c>
      <c r="Q169" s="223" t="str">
        <f t="shared" si="2"/>
        <v>Thomas &amp; Agate Schabschitz</v>
      </c>
      <c r="R169" s="223" t="e">
        <f>VLOOKUP(Q169,Hochzeiten!V:X,2,FALSE)</f>
        <v>#N/A</v>
      </c>
    </row>
    <row r="170" spans="1:18" hidden="1" x14ac:dyDescent="0.2">
      <c r="A170">
        <v>1690</v>
      </c>
      <c r="B170">
        <v>9</v>
      </c>
      <c r="C170">
        <v>2</v>
      </c>
      <c r="D170" t="s">
        <v>497</v>
      </c>
      <c r="E170" t="s">
        <v>2</v>
      </c>
      <c r="F170" s="222" t="s">
        <v>18803</v>
      </c>
      <c r="G170" t="s">
        <v>53</v>
      </c>
      <c r="H170" t="s">
        <v>13356</v>
      </c>
      <c r="I170" t="s">
        <v>3</v>
      </c>
      <c r="L170" t="s">
        <v>6266</v>
      </c>
      <c r="O170" t="s">
        <v>702</v>
      </c>
      <c r="P170" s="192" t="s">
        <v>9392</v>
      </c>
      <c r="Q170" s="223" t="str">
        <f t="shared" si="2"/>
        <v>Jakob &amp; Helena Slaro (?)</v>
      </c>
      <c r="R170" s="223" t="e">
        <f>VLOOKUP(Q170,Hochzeiten!V:X,2,FALSE)</f>
        <v>#N/A</v>
      </c>
    </row>
    <row r="171" spans="1:18" hidden="1" x14ac:dyDescent="0.2">
      <c r="A171">
        <v>1690</v>
      </c>
      <c r="B171">
        <v>9</v>
      </c>
      <c r="C171">
        <v>6</v>
      </c>
      <c r="E171" t="s">
        <v>13356</v>
      </c>
      <c r="F171" s="222" t="s">
        <v>18804</v>
      </c>
      <c r="G171" s="223"/>
      <c r="H171" s="223" t="s">
        <v>33</v>
      </c>
      <c r="I171" t="s">
        <v>170</v>
      </c>
      <c r="K171" s="223"/>
      <c r="L171" s="223" t="s">
        <v>13381</v>
      </c>
      <c r="O171" t="s">
        <v>702</v>
      </c>
      <c r="P171" s="192" t="s">
        <v>9392</v>
      </c>
      <c r="Q171" s="223" t="str">
        <f t="shared" si="2"/>
        <v xml:space="preserve"> &amp; Margarete </v>
      </c>
      <c r="R171" s="223" t="e">
        <f>VLOOKUP(Q171,Hochzeiten!V:X,2,FALSE)</f>
        <v>#N/A</v>
      </c>
    </row>
    <row r="172" spans="1:18" hidden="1" x14ac:dyDescent="0.2">
      <c r="A172">
        <v>1690</v>
      </c>
      <c r="B172">
        <v>9</v>
      </c>
      <c r="C172">
        <v>11</v>
      </c>
      <c r="D172" t="s">
        <v>225</v>
      </c>
      <c r="E172" t="s">
        <v>95</v>
      </c>
      <c r="F172" s="222" t="s">
        <v>18803</v>
      </c>
      <c r="G172" s="223" t="s">
        <v>53</v>
      </c>
      <c r="H172" s="223" t="s">
        <v>458</v>
      </c>
      <c r="I172" t="s">
        <v>3</v>
      </c>
      <c r="K172" s="223"/>
      <c r="L172" s="223" t="s">
        <v>6267</v>
      </c>
      <c r="O172" t="s">
        <v>702</v>
      </c>
      <c r="P172" s="192" t="s">
        <v>9392</v>
      </c>
      <c r="Q172" s="223" t="str">
        <f t="shared" si="2"/>
        <v>Jakob &amp; Gertrud Linkovitz</v>
      </c>
      <c r="R172" s="223" t="e">
        <f>VLOOKUP(Q172,Hochzeiten!V:X,2,FALSE)</f>
        <v>#N/A</v>
      </c>
    </row>
    <row r="173" spans="1:18" hidden="1" x14ac:dyDescent="0.2">
      <c r="A173">
        <v>1690</v>
      </c>
      <c r="B173">
        <v>9</v>
      </c>
      <c r="C173">
        <v>17</v>
      </c>
      <c r="D173" t="s">
        <v>438</v>
      </c>
      <c r="E173" t="s">
        <v>2</v>
      </c>
      <c r="F173" s="222" t="s">
        <v>18803</v>
      </c>
      <c r="G173" s="223" t="s">
        <v>277</v>
      </c>
      <c r="H173" t="s">
        <v>37</v>
      </c>
      <c r="I173" t="s">
        <v>170</v>
      </c>
      <c r="L173" s="223" t="s">
        <v>6222</v>
      </c>
      <c r="O173" t="s">
        <v>702</v>
      </c>
      <c r="P173" s="192" t="s">
        <v>9392</v>
      </c>
      <c r="Q173" s="223" t="str">
        <f t="shared" si="2"/>
        <v>Veit &amp; Justina Czerni</v>
      </c>
      <c r="R173" s="223" t="e">
        <f>VLOOKUP(Q173,Hochzeiten!V:X,2,FALSE)</f>
        <v>#N/A</v>
      </c>
    </row>
    <row r="174" spans="1:18" hidden="1" x14ac:dyDescent="0.2">
      <c r="A174">
        <v>1690</v>
      </c>
      <c r="B174">
        <v>9</v>
      </c>
      <c r="C174">
        <v>21</v>
      </c>
      <c r="D174" t="s">
        <v>498</v>
      </c>
      <c r="E174" t="s">
        <v>81</v>
      </c>
      <c r="F174" s="222" t="s">
        <v>18804</v>
      </c>
      <c r="G174" t="s">
        <v>30</v>
      </c>
      <c r="H174" t="s">
        <v>73</v>
      </c>
      <c r="I174" t="s">
        <v>170</v>
      </c>
      <c r="L174" s="223" t="s">
        <v>6268</v>
      </c>
      <c r="O174" t="s">
        <v>702</v>
      </c>
      <c r="P174" s="192" t="s">
        <v>9392</v>
      </c>
      <c r="Q174" s="223" t="str">
        <f t="shared" si="2"/>
        <v>Georg &amp; Rosina Segenschmidt</v>
      </c>
      <c r="R174" s="223" t="e">
        <f>VLOOKUP(Q174,Hochzeiten!V:X,2,FALSE)</f>
        <v>#N/A</v>
      </c>
    </row>
    <row r="175" spans="1:18" hidden="1" x14ac:dyDescent="0.2">
      <c r="A175">
        <v>1690</v>
      </c>
      <c r="B175">
        <v>9</v>
      </c>
      <c r="C175">
        <v>23</v>
      </c>
      <c r="D175" t="s">
        <v>499</v>
      </c>
      <c r="E175" t="s">
        <v>582</v>
      </c>
      <c r="F175" s="222" t="s">
        <v>18804</v>
      </c>
      <c r="G175" t="s">
        <v>278</v>
      </c>
      <c r="H175" t="s">
        <v>15</v>
      </c>
      <c r="I175" t="s">
        <v>170</v>
      </c>
      <c r="L175" t="s">
        <v>947</v>
      </c>
      <c r="M175" t="s">
        <v>13382</v>
      </c>
      <c r="O175" t="s">
        <v>702</v>
      </c>
      <c r="P175" s="192" t="s">
        <v>9392</v>
      </c>
      <c r="Q175" s="223" t="str">
        <f t="shared" si="2"/>
        <v>Lukas &amp; Anna Brzida</v>
      </c>
      <c r="R175" s="223" t="e">
        <f>VLOOKUP(Q175,Hochzeiten!V:X,2,FALSE)</f>
        <v>#N/A</v>
      </c>
    </row>
    <row r="176" spans="1:18" hidden="1" x14ac:dyDescent="0.2">
      <c r="A176">
        <v>1690</v>
      </c>
      <c r="B176">
        <v>9</v>
      </c>
      <c r="C176">
        <v>27</v>
      </c>
      <c r="D176" t="s">
        <v>177</v>
      </c>
      <c r="E176" t="s">
        <v>69</v>
      </c>
      <c r="F176" s="222" t="s">
        <v>18803</v>
      </c>
      <c r="G176" t="s">
        <v>23</v>
      </c>
      <c r="H176" t="s">
        <v>33</v>
      </c>
      <c r="I176" t="s">
        <v>3</v>
      </c>
      <c r="L176" t="s">
        <v>948</v>
      </c>
      <c r="M176" t="s">
        <v>1075</v>
      </c>
      <c r="O176" t="s">
        <v>702</v>
      </c>
      <c r="P176" s="192" t="s">
        <v>9392</v>
      </c>
      <c r="Q176" s="223" t="str">
        <f t="shared" si="2"/>
        <v>Paul &amp; Margarete Godenitz</v>
      </c>
      <c r="R176" s="223" t="e">
        <f>VLOOKUP(Q176,Hochzeiten!V:X,2,FALSE)</f>
        <v>#N/A</v>
      </c>
    </row>
    <row r="177" spans="1:18" hidden="1" x14ac:dyDescent="0.2">
      <c r="A177">
        <v>1690</v>
      </c>
      <c r="B177">
        <v>10</v>
      </c>
      <c r="C177">
        <v>2</v>
      </c>
      <c r="D177" t="s">
        <v>2718</v>
      </c>
      <c r="E177" t="s">
        <v>103</v>
      </c>
      <c r="F177" s="222" t="s">
        <v>18803</v>
      </c>
      <c r="G177" t="s">
        <v>691</v>
      </c>
      <c r="H177" t="s">
        <v>33</v>
      </c>
      <c r="I177" t="s">
        <v>3</v>
      </c>
      <c r="L177" t="s">
        <v>949</v>
      </c>
      <c r="M177" t="s">
        <v>1075</v>
      </c>
      <c r="O177" t="s">
        <v>703</v>
      </c>
      <c r="P177" s="192" t="s">
        <v>9392</v>
      </c>
      <c r="Q177" s="223" t="str">
        <f t="shared" si="2"/>
        <v>Bartolomäus &amp; Margarete Windisch</v>
      </c>
      <c r="R177" s="223" t="e">
        <f>VLOOKUP(Q177,Hochzeiten!V:X,2,FALSE)</f>
        <v>#N/A</v>
      </c>
    </row>
    <row r="178" spans="1:18" hidden="1" x14ac:dyDescent="0.2">
      <c r="A178">
        <v>1690</v>
      </c>
      <c r="B178">
        <v>10</v>
      </c>
      <c r="C178">
        <v>2</v>
      </c>
      <c r="D178" t="s">
        <v>500</v>
      </c>
      <c r="E178" t="s">
        <v>103</v>
      </c>
      <c r="F178" s="222" t="s">
        <v>18803</v>
      </c>
      <c r="G178" t="s">
        <v>518</v>
      </c>
      <c r="H178" t="s">
        <v>15</v>
      </c>
      <c r="I178" t="s">
        <v>3</v>
      </c>
      <c r="L178" t="s">
        <v>950</v>
      </c>
      <c r="M178" t="s">
        <v>2603</v>
      </c>
      <c r="O178" t="s">
        <v>703</v>
      </c>
      <c r="P178" s="235" t="s">
        <v>9392</v>
      </c>
      <c r="Q178" s="223" t="str">
        <f t="shared" si="2"/>
        <v>Johan &amp; Anna Paichl</v>
      </c>
      <c r="R178" s="223" t="e">
        <f>VLOOKUP(Q178,Hochzeiten!V:X,2,FALSE)</f>
        <v>#N/A</v>
      </c>
    </row>
    <row r="179" spans="1:18" hidden="1" x14ac:dyDescent="0.2">
      <c r="A179">
        <v>1690</v>
      </c>
      <c r="B179">
        <v>10</v>
      </c>
      <c r="C179">
        <v>14</v>
      </c>
      <c r="D179" t="s">
        <v>3054</v>
      </c>
      <c r="E179" t="s">
        <v>439</v>
      </c>
      <c r="F179" s="222" t="s">
        <v>18804</v>
      </c>
      <c r="G179" t="s">
        <v>2</v>
      </c>
      <c r="H179" t="s">
        <v>582</v>
      </c>
      <c r="I179" t="s">
        <v>189</v>
      </c>
      <c r="L179" t="s">
        <v>6269</v>
      </c>
      <c r="O179" t="s">
        <v>703</v>
      </c>
      <c r="P179" s="235" t="s">
        <v>9392</v>
      </c>
      <c r="Q179" s="223" t="str">
        <f t="shared" si="2"/>
        <v>Mathias &amp; Katarina Hubeny</v>
      </c>
      <c r="R179" s="223">
        <f>VLOOKUP(Q179,Hochzeiten!V:X,2,FALSE)</f>
        <v>0</v>
      </c>
    </row>
    <row r="180" spans="1:18" hidden="1" x14ac:dyDescent="0.2">
      <c r="A180">
        <v>1690</v>
      </c>
      <c r="B180" s="108">
        <v>10</v>
      </c>
      <c r="C180">
        <v>16</v>
      </c>
      <c r="D180" t="s">
        <v>77</v>
      </c>
      <c r="E180" t="s">
        <v>17</v>
      </c>
      <c r="F180" s="222" t="s">
        <v>18803</v>
      </c>
      <c r="G180" t="s">
        <v>47</v>
      </c>
      <c r="H180" t="s">
        <v>13356</v>
      </c>
      <c r="I180" t="s">
        <v>189</v>
      </c>
      <c r="L180" t="s">
        <v>6270</v>
      </c>
      <c r="O180" t="s">
        <v>703</v>
      </c>
      <c r="P180" s="235" t="s">
        <v>9392</v>
      </c>
      <c r="Q180" s="223" t="str">
        <f t="shared" si="2"/>
        <v>Lorenz &amp; Helena Slunsky</v>
      </c>
      <c r="R180" s="223" t="e">
        <f>VLOOKUP(Q180,Hochzeiten!V:X,2,FALSE)</f>
        <v>#N/A</v>
      </c>
    </row>
    <row r="181" spans="1:18" hidden="1" x14ac:dyDescent="0.2">
      <c r="A181">
        <v>1690</v>
      </c>
      <c r="B181" s="156">
        <v>10</v>
      </c>
      <c r="C181">
        <v>18</v>
      </c>
      <c r="D181" s="223" t="s">
        <v>8312</v>
      </c>
      <c r="E181" t="s">
        <v>17</v>
      </c>
      <c r="F181" s="222" t="s">
        <v>18803</v>
      </c>
      <c r="G181" t="s">
        <v>30</v>
      </c>
      <c r="H181" t="s">
        <v>98</v>
      </c>
      <c r="I181" t="s">
        <v>3</v>
      </c>
      <c r="L181" t="s">
        <v>6271</v>
      </c>
      <c r="O181" t="s">
        <v>703</v>
      </c>
      <c r="P181" s="235" t="s">
        <v>9392</v>
      </c>
      <c r="Q181" s="223" t="str">
        <f t="shared" si="2"/>
        <v>Georg &amp; Dorothea Piekny</v>
      </c>
      <c r="R181" s="223" t="e">
        <f>VLOOKUP(Q181,Hochzeiten!V:X,2,FALSE)</f>
        <v>#N/A</v>
      </c>
    </row>
    <row r="182" spans="1:18" hidden="1" x14ac:dyDescent="0.2">
      <c r="A182">
        <v>1690</v>
      </c>
      <c r="B182" s="156">
        <v>10</v>
      </c>
      <c r="C182">
        <v>21</v>
      </c>
      <c r="D182" t="s">
        <v>472</v>
      </c>
      <c r="E182" t="s">
        <v>17</v>
      </c>
      <c r="F182" s="222" t="s">
        <v>18803</v>
      </c>
      <c r="G182" t="s">
        <v>13</v>
      </c>
      <c r="H182" t="s">
        <v>15</v>
      </c>
      <c r="I182" t="s">
        <v>3</v>
      </c>
      <c r="L182" t="s">
        <v>949</v>
      </c>
      <c r="M182" t="s">
        <v>13360</v>
      </c>
      <c r="O182" t="s">
        <v>703</v>
      </c>
      <c r="P182" s="235" t="s">
        <v>9392</v>
      </c>
      <c r="Q182" s="223" t="str">
        <f t="shared" si="2"/>
        <v>Martin &amp; Anna Hudek</v>
      </c>
      <c r="R182" s="223" t="e">
        <f>VLOOKUP(Q182,Hochzeiten!V:X,2,FALSE)</f>
        <v>#N/A</v>
      </c>
    </row>
    <row r="183" spans="1:18" hidden="1" x14ac:dyDescent="0.2">
      <c r="A183">
        <v>1690</v>
      </c>
      <c r="B183" s="156">
        <v>11</v>
      </c>
      <c r="C183">
        <v>8</v>
      </c>
      <c r="D183" t="s">
        <v>112</v>
      </c>
      <c r="E183" t="s">
        <v>582</v>
      </c>
      <c r="F183" s="222" t="s">
        <v>18804</v>
      </c>
      <c r="G183" t="s">
        <v>53</v>
      </c>
      <c r="H183" t="s">
        <v>13356</v>
      </c>
      <c r="I183" t="s">
        <v>189</v>
      </c>
      <c r="L183" t="s">
        <v>6272</v>
      </c>
      <c r="O183" t="s">
        <v>703</v>
      </c>
      <c r="P183" s="235" t="s">
        <v>9392</v>
      </c>
      <c r="Q183" s="223" t="str">
        <f t="shared" si="2"/>
        <v>Jakob &amp; Helena Wolff</v>
      </c>
      <c r="R183" s="223">
        <f>VLOOKUP(Q183,Hochzeiten!V:X,2,FALSE)</f>
        <v>0</v>
      </c>
    </row>
    <row r="184" spans="1:18" hidden="1" x14ac:dyDescent="0.2">
      <c r="A184">
        <v>1690</v>
      </c>
      <c r="B184">
        <v>11</v>
      </c>
      <c r="C184">
        <v>11</v>
      </c>
      <c r="D184" t="s">
        <v>147</v>
      </c>
      <c r="E184" t="s">
        <v>30</v>
      </c>
      <c r="F184" s="222" t="s">
        <v>18803</v>
      </c>
      <c r="G184" t="s">
        <v>29</v>
      </c>
      <c r="H184" t="s">
        <v>33</v>
      </c>
      <c r="I184" t="s">
        <v>189</v>
      </c>
      <c r="L184" t="s">
        <v>6273</v>
      </c>
      <c r="O184" t="s">
        <v>703</v>
      </c>
      <c r="P184" s="235" t="s">
        <v>9392</v>
      </c>
      <c r="Q184" s="223" t="str">
        <f t="shared" si="2"/>
        <v>Andreas &amp; Margarete Babitz</v>
      </c>
      <c r="R184" s="223" t="e">
        <f>VLOOKUP(Q184,Hochzeiten!V:X,2,FALSE)</f>
        <v>#N/A</v>
      </c>
    </row>
    <row r="185" spans="1:18" hidden="1" x14ac:dyDescent="0.2">
      <c r="A185">
        <v>1690</v>
      </c>
      <c r="B185">
        <v>11</v>
      </c>
      <c r="C185">
        <v>19</v>
      </c>
      <c r="D185" t="s">
        <v>177</v>
      </c>
      <c r="E185" t="s">
        <v>439</v>
      </c>
      <c r="F185" s="222" t="s">
        <v>18804</v>
      </c>
      <c r="G185" t="s">
        <v>2</v>
      </c>
      <c r="H185" t="s">
        <v>582</v>
      </c>
      <c r="O185" t="s">
        <v>704</v>
      </c>
      <c r="P185" s="235" t="s">
        <v>9393</v>
      </c>
      <c r="Q185" s="223" t="str">
        <f t="shared" si="2"/>
        <v>Mathias &amp; Katarina Godenitz</v>
      </c>
      <c r="R185" s="223">
        <f>VLOOKUP(Q185,Hochzeiten!V:X,2,FALSE)</f>
        <v>0</v>
      </c>
    </row>
    <row r="186" spans="1:18" hidden="1" x14ac:dyDescent="0.2">
      <c r="A186">
        <v>1690</v>
      </c>
      <c r="B186">
        <v>12</v>
      </c>
      <c r="C186">
        <v>1</v>
      </c>
      <c r="D186" t="s">
        <v>510</v>
      </c>
      <c r="E186" t="s">
        <v>11</v>
      </c>
      <c r="F186" s="222" t="s">
        <v>18804</v>
      </c>
      <c r="G186" t="s">
        <v>29</v>
      </c>
      <c r="H186" t="s">
        <v>52</v>
      </c>
      <c r="I186" t="s">
        <v>3</v>
      </c>
      <c r="L186" t="s">
        <v>951</v>
      </c>
      <c r="M186" t="s">
        <v>1076</v>
      </c>
      <c r="O186" t="s">
        <v>704</v>
      </c>
      <c r="P186" s="235" t="s">
        <v>9393</v>
      </c>
      <c r="Q186" s="223" t="str">
        <f t="shared" si="2"/>
        <v>Andreas &amp; Magdalena Philippi</v>
      </c>
      <c r="R186" s="223" t="e">
        <f>VLOOKUP(Q186,Hochzeiten!V:X,2,FALSE)</f>
        <v>#N/A</v>
      </c>
    </row>
    <row r="187" spans="1:18" hidden="1" x14ac:dyDescent="0.2">
      <c r="A187">
        <v>1690</v>
      </c>
      <c r="B187">
        <v>12</v>
      </c>
      <c r="C187">
        <v>22</v>
      </c>
      <c r="D187" t="s">
        <v>3054</v>
      </c>
      <c r="E187" t="s">
        <v>15</v>
      </c>
      <c r="F187" s="222" t="s">
        <v>18804</v>
      </c>
      <c r="G187" t="s">
        <v>17</v>
      </c>
      <c r="H187" t="s">
        <v>33</v>
      </c>
      <c r="I187" t="s">
        <v>170</v>
      </c>
      <c r="L187" t="s">
        <v>952</v>
      </c>
      <c r="M187" t="s">
        <v>1185</v>
      </c>
      <c r="O187" t="s">
        <v>704</v>
      </c>
      <c r="P187" s="235" t="s">
        <v>9393</v>
      </c>
      <c r="Q187" s="223" t="str">
        <f t="shared" si="2"/>
        <v>Simon &amp; Margarete Hubeny</v>
      </c>
      <c r="R187" s="223" t="e">
        <f>VLOOKUP(Q187,Hochzeiten!V:X,2,FALSE)</f>
        <v>#N/A</v>
      </c>
    </row>
    <row r="188" spans="1:18" hidden="1" x14ac:dyDescent="0.2">
      <c r="A188">
        <v>1690</v>
      </c>
      <c r="B188">
        <v>12</v>
      </c>
      <c r="C188">
        <v>24</v>
      </c>
      <c r="D188" t="s">
        <v>4564</v>
      </c>
      <c r="E188" t="s">
        <v>98</v>
      </c>
      <c r="F188" s="222" t="s">
        <v>18804</v>
      </c>
      <c r="G188" t="s">
        <v>23</v>
      </c>
      <c r="H188" t="s">
        <v>13356</v>
      </c>
      <c r="I188" t="s">
        <v>3</v>
      </c>
      <c r="L188" t="s">
        <v>953</v>
      </c>
      <c r="M188" t="s">
        <v>1077</v>
      </c>
      <c r="O188" t="s">
        <v>704</v>
      </c>
      <c r="P188" s="235" t="s">
        <v>9393</v>
      </c>
      <c r="Q188" s="223" t="str">
        <f t="shared" si="2"/>
        <v>Paul &amp; Helena Kuschmitz</v>
      </c>
      <c r="R188" s="223" t="e">
        <f>VLOOKUP(Q188,Hochzeiten!V:X,2,FALSE)</f>
        <v>#N/A</v>
      </c>
    </row>
    <row r="189" spans="1:18" hidden="1" x14ac:dyDescent="0.2">
      <c r="A189">
        <v>1690</v>
      </c>
      <c r="B189">
        <v>12</v>
      </c>
      <c r="C189">
        <v>29</v>
      </c>
      <c r="D189" t="s">
        <v>541</v>
      </c>
      <c r="E189" t="s">
        <v>23</v>
      </c>
      <c r="F189" s="222" t="s">
        <v>18803</v>
      </c>
      <c r="G189" t="s">
        <v>30</v>
      </c>
      <c r="H189" t="s">
        <v>512</v>
      </c>
      <c r="I189" t="s">
        <v>3</v>
      </c>
      <c r="L189" t="s">
        <v>954</v>
      </c>
      <c r="M189" t="s">
        <v>1078</v>
      </c>
      <c r="O189" t="s">
        <v>704</v>
      </c>
      <c r="P189" s="235" t="s">
        <v>9393</v>
      </c>
      <c r="Q189" s="223" t="str">
        <f t="shared" si="2"/>
        <v>Georg &amp; Salome Hloczianek</v>
      </c>
      <c r="R189" s="223" t="e">
        <f>VLOOKUP(Q189,Hochzeiten!V:X,2,FALSE)</f>
        <v>#N/A</v>
      </c>
    </row>
    <row r="190" spans="1:18" hidden="1" x14ac:dyDescent="0.2">
      <c r="A190">
        <v>1691</v>
      </c>
      <c r="B190">
        <v>1</v>
      </c>
      <c r="C190">
        <v>2</v>
      </c>
      <c r="D190" t="s">
        <v>252</v>
      </c>
      <c r="E190" t="s">
        <v>44</v>
      </c>
      <c r="F190" s="222" t="s">
        <v>18804</v>
      </c>
      <c r="G190" t="s">
        <v>28</v>
      </c>
      <c r="H190" t="s">
        <v>98</v>
      </c>
      <c r="I190" t="s">
        <v>3</v>
      </c>
      <c r="L190" t="s">
        <v>6274</v>
      </c>
      <c r="O190" t="s">
        <v>704</v>
      </c>
      <c r="P190" s="235" t="s">
        <v>9393</v>
      </c>
      <c r="Q190" s="223" t="str">
        <f t="shared" si="2"/>
        <v>Stefan &amp; Dorothea Schaffaritz</v>
      </c>
      <c r="R190" s="223">
        <f>VLOOKUP(Q190,Hochzeiten!V:X,2,FALSE)</f>
        <v>0</v>
      </c>
    </row>
    <row r="191" spans="1:18" hidden="1" x14ac:dyDescent="0.2">
      <c r="A191">
        <v>1691</v>
      </c>
      <c r="B191">
        <v>1</v>
      </c>
      <c r="C191">
        <v>20</v>
      </c>
      <c r="E191" t="s">
        <v>24</v>
      </c>
      <c r="F191" s="222" t="s">
        <v>18803</v>
      </c>
      <c r="H191" t="s">
        <v>439</v>
      </c>
      <c r="I191" t="s">
        <v>3</v>
      </c>
      <c r="L191" t="s">
        <v>6275</v>
      </c>
      <c r="O191" t="s">
        <v>704</v>
      </c>
      <c r="P191" s="192" t="s">
        <v>9393</v>
      </c>
      <c r="Q191" s="223" t="str">
        <f t="shared" si="2"/>
        <v xml:space="preserve"> &amp; Marianna </v>
      </c>
      <c r="R191" s="223" t="e">
        <f>VLOOKUP(Q191,Hochzeiten!V:X,2,FALSE)</f>
        <v>#N/A</v>
      </c>
    </row>
    <row r="192" spans="1:18" hidden="1" x14ac:dyDescent="0.2">
      <c r="A192">
        <v>1691</v>
      </c>
      <c r="B192">
        <v>2</v>
      </c>
      <c r="C192">
        <v>8</v>
      </c>
      <c r="D192" t="s">
        <v>139</v>
      </c>
      <c r="E192" t="s">
        <v>33</v>
      </c>
      <c r="F192" s="222" t="s">
        <v>18804</v>
      </c>
      <c r="G192" t="s">
        <v>30</v>
      </c>
      <c r="H192" t="s">
        <v>33</v>
      </c>
      <c r="I192" t="s">
        <v>170</v>
      </c>
      <c r="L192" t="s">
        <v>955</v>
      </c>
      <c r="M192" t="s">
        <v>1079</v>
      </c>
      <c r="O192" t="s">
        <v>705</v>
      </c>
      <c r="P192" s="192" t="s">
        <v>9393</v>
      </c>
      <c r="Q192" s="223" t="str">
        <f t="shared" si="2"/>
        <v>Georg &amp; Margarete Knopp</v>
      </c>
      <c r="R192" s="223" t="e">
        <f>VLOOKUP(Q192,Hochzeiten!V:X,2,FALSE)</f>
        <v>#N/A</v>
      </c>
    </row>
    <row r="193" spans="1:18" hidden="1" x14ac:dyDescent="0.2">
      <c r="A193">
        <v>1691</v>
      </c>
      <c r="B193">
        <v>2</v>
      </c>
      <c r="C193">
        <v>21</v>
      </c>
      <c r="D193" s="223" t="s">
        <v>8312</v>
      </c>
      <c r="E193" t="s">
        <v>73</v>
      </c>
      <c r="F193" s="222" t="s">
        <v>18804</v>
      </c>
      <c r="G193" t="s">
        <v>518</v>
      </c>
      <c r="H193" t="s">
        <v>44</v>
      </c>
      <c r="I193" t="s">
        <v>170</v>
      </c>
      <c r="L193" t="s">
        <v>6276</v>
      </c>
      <c r="O193" t="s">
        <v>705</v>
      </c>
      <c r="P193" s="192" t="s">
        <v>9393</v>
      </c>
      <c r="Q193" s="223" t="str">
        <f t="shared" si="2"/>
        <v>Johan &amp; Agate Piekny</v>
      </c>
      <c r="R193" s="223" t="e">
        <f>VLOOKUP(Q193,Hochzeiten!V:X,2,FALSE)</f>
        <v>#N/A</v>
      </c>
    </row>
    <row r="194" spans="1:18" hidden="1" x14ac:dyDescent="0.2">
      <c r="A194">
        <v>1691</v>
      </c>
      <c r="B194">
        <v>3</v>
      </c>
      <c r="C194">
        <v>11</v>
      </c>
      <c r="D194" t="s">
        <v>252</v>
      </c>
      <c r="E194" t="s">
        <v>22</v>
      </c>
      <c r="F194" s="222" t="s">
        <v>18803</v>
      </c>
      <c r="G194" t="s">
        <v>22</v>
      </c>
      <c r="H194" t="s">
        <v>59</v>
      </c>
      <c r="I194" t="s">
        <v>3</v>
      </c>
      <c r="L194" t="s">
        <v>13383</v>
      </c>
      <c r="O194" t="s">
        <v>705</v>
      </c>
      <c r="P194" s="192" t="s">
        <v>9393</v>
      </c>
      <c r="Q194" s="223" t="str">
        <f t="shared" ref="Q194:Q257" si="3">G194 &amp; " &amp; " &amp; H194 &amp; " " &amp; D194</f>
        <v>Gregor &amp; Ursula Schaffaritz</v>
      </c>
      <c r="R194" s="223" t="e">
        <f>VLOOKUP(Q194,Hochzeiten!V:X,2,FALSE)</f>
        <v>#N/A</v>
      </c>
    </row>
    <row r="195" spans="1:18" hidden="1" x14ac:dyDescent="0.2">
      <c r="A195">
        <v>1691</v>
      </c>
      <c r="B195">
        <v>3</v>
      </c>
      <c r="C195">
        <v>12</v>
      </c>
      <c r="D195" t="s">
        <v>513</v>
      </c>
      <c r="E195" t="s">
        <v>22</v>
      </c>
      <c r="F195" s="222" t="s">
        <v>18803</v>
      </c>
      <c r="G195" t="s">
        <v>277</v>
      </c>
      <c r="H195" t="s">
        <v>269</v>
      </c>
      <c r="I195" t="s">
        <v>3</v>
      </c>
      <c r="L195" t="s">
        <v>6277</v>
      </c>
      <c r="O195" t="s">
        <v>705</v>
      </c>
      <c r="P195" s="192" t="s">
        <v>9393</v>
      </c>
      <c r="Q195" s="223" t="str">
        <f t="shared" si="3"/>
        <v>Veit &amp; Ludmilla Jeczek</v>
      </c>
      <c r="R195" s="223" t="e">
        <f>VLOOKUP(Q195,Hochzeiten!V:X,2,FALSE)</f>
        <v>#N/A</v>
      </c>
    </row>
    <row r="196" spans="1:18" hidden="1" x14ac:dyDescent="0.2">
      <c r="A196">
        <v>1691</v>
      </c>
      <c r="B196">
        <v>3</v>
      </c>
      <c r="C196">
        <v>12</v>
      </c>
      <c r="D196" t="s">
        <v>513</v>
      </c>
      <c r="E196" t="s">
        <v>26</v>
      </c>
      <c r="F196" s="222" t="s">
        <v>18803</v>
      </c>
      <c r="G196" t="s">
        <v>277</v>
      </c>
      <c r="H196" t="s">
        <v>269</v>
      </c>
      <c r="I196" t="s">
        <v>3</v>
      </c>
      <c r="L196" t="s">
        <v>6278</v>
      </c>
      <c r="O196" t="s">
        <v>705</v>
      </c>
      <c r="P196" s="192" t="s">
        <v>9393</v>
      </c>
      <c r="Q196" s="223" t="str">
        <f t="shared" si="3"/>
        <v>Veit &amp; Ludmilla Jeczek</v>
      </c>
      <c r="R196" s="223" t="e">
        <f>VLOOKUP(Q196,Hochzeiten!V:X,2,FALSE)</f>
        <v>#N/A</v>
      </c>
    </row>
    <row r="197" spans="1:18" hidden="1" x14ac:dyDescent="0.2">
      <c r="A197">
        <v>1691</v>
      </c>
      <c r="B197">
        <v>3</v>
      </c>
      <c r="C197">
        <v>16</v>
      </c>
      <c r="D197" t="s">
        <v>384</v>
      </c>
      <c r="E197" t="s">
        <v>30</v>
      </c>
      <c r="F197" s="222" t="s">
        <v>18803</v>
      </c>
      <c r="G197" t="s">
        <v>518</v>
      </c>
      <c r="H197" t="s">
        <v>582</v>
      </c>
      <c r="I197" t="s">
        <v>189</v>
      </c>
      <c r="L197" t="s">
        <v>1059</v>
      </c>
      <c r="M197" t="s">
        <v>13384</v>
      </c>
      <c r="O197" t="s">
        <v>705</v>
      </c>
      <c r="P197" s="192" t="s">
        <v>9393</v>
      </c>
      <c r="Q197" s="223" t="str">
        <f t="shared" si="3"/>
        <v>Johan &amp; Katarina Surczitz</v>
      </c>
      <c r="R197" s="223" t="e">
        <f>VLOOKUP(Q197,Hochzeiten!V:X,2,FALSE)</f>
        <v>#N/A</v>
      </c>
    </row>
    <row r="198" spans="1:18" hidden="1" x14ac:dyDescent="0.2">
      <c r="A198">
        <v>1691</v>
      </c>
      <c r="B198">
        <v>4</v>
      </c>
      <c r="C198">
        <v>3</v>
      </c>
      <c r="D198" t="s">
        <v>100</v>
      </c>
      <c r="E198" t="s">
        <v>439</v>
      </c>
      <c r="F198" s="222" t="s">
        <v>18804</v>
      </c>
      <c r="G198" t="s">
        <v>103</v>
      </c>
      <c r="H198" t="s">
        <v>458</v>
      </c>
      <c r="I198" t="s">
        <v>3</v>
      </c>
      <c r="L198" t="s">
        <v>6279</v>
      </c>
      <c r="O198" t="s">
        <v>705</v>
      </c>
      <c r="P198" s="192" t="s">
        <v>9393</v>
      </c>
      <c r="Q198" s="223" t="str">
        <f t="shared" si="3"/>
        <v>Franz &amp; Gertrud Slavitz</v>
      </c>
      <c r="R198" s="223">
        <f>VLOOKUP(Q198,Hochzeiten!V:X,2,FALSE)</f>
        <v>0</v>
      </c>
    </row>
    <row r="199" spans="1:18" hidden="1" x14ac:dyDescent="0.2">
      <c r="A199">
        <v>1691</v>
      </c>
      <c r="B199">
        <v>4</v>
      </c>
      <c r="C199">
        <v>16</v>
      </c>
      <c r="D199" t="s">
        <v>266</v>
      </c>
      <c r="E199" t="s">
        <v>52</v>
      </c>
      <c r="F199" s="222" t="s">
        <v>18804</v>
      </c>
      <c r="G199" t="s">
        <v>2</v>
      </c>
      <c r="H199" t="s">
        <v>13356</v>
      </c>
      <c r="I199" s="82" t="s">
        <v>3</v>
      </c>
      <c r="J199" s="82"/>
      <c r="L199" s="82" t="s">
        <v>951</v>
      </c>
      <c r="M199" s="82" t="s">
        <v>13385</v>
      </c>
      <c r="N199" s="82"/>
      <c r="O199" t="s">
        <v>706</v>
      </c>
      <c r="P199" s="192" t="s">
        <v>9394</v>
      </c>
      <c r="Q199" s="223" t="str">
        <f t="shared" si="3"/>
        <v>Mathias &amp; Helena Bosnitz</v>
      </c>
      <c r="R199" s="223" t="e">
        <f>VLOOKUP(Q199,Hochzeiten!V:X,2,FALSE)</f>
        <v>#N/A</v>
      </c>
    </row>
    <row r="200" spans="1:18" hidden="1" x14ac:dyDescent="0.2">
      <c r="A200">
        <v>1691</v>
      </c>
      <c r="B200">
        <v>4</v>
      </c>
      <c r="C200">
        <v>19</v>
      </c>
      <c r="D200" t="s">
        <v>112</v>
      </c>
      <c r="E200" t="s">
        <v>13356</v>
      </c>
      <c r="F200" s="222" t="s">
        <v>18804</v>
      </c>
      <c r="G200" t="s">
        <v>691</v>
      </c>
      <c r="H200" t="s">
        <v>582</v>
      </c>
      <c r="I200" t="s">
        <v>3</v>
      </c>
      <c r="L200" t="s">
        <v>13378</v>
      </c>
      <c r="O200" t="s">
        <v>706</v>
      </c>
      <c r="P200" s="192" t="s">
        <v>9394</v>
      </c>
      <c r="Q200" s="223" t="str">
        <f t="shared" si="3"/>
        <v>Bartolomäus &amp; Katarina Wolff</v>
      </c>
      <c r="R200" s="223" t="e">
        <f>VLOOKUP(Q200,Hochzeiten!V:X,2,FALSE)</f>
        <v>#N/A</v>
      </c>
    </row>
    <row r="201" spans="1:18" hidden="1" x14ac:dyDescent="0.2">
      <c r="A201">
        <v>1691</v>
      </c>
      <c r="B201">
        <v>4</v>
      </c>
      <c r="C201">
        <v>24</v>
      </c>
      <c r="D201" t="s">
        <v>121</v>
      </c>
      <c r="E201" t="s">
        <v>52</v>
      </c>
      <c r="F201" s="222" t="s">
        <v>18804</v>
      </c>
      <c r="G201" t="s">
        <v>13</v>
      </c>
      <c r="H201" t="s">
        <v>13356</v>
      </c>
      <c r="I201" t="s">
        <v>3</v>
      </c>
      <c r="L201" t="s">
        <v>4563</v>
      </c>
      <c r="M201" t="s">
        <v>13360</v>
      </c>
      <c r="O201" t="s">
        <v>706</v>
      </c>
      <c r="P201" s="192" t="s">
        <v>9394</v>
      </c>
      <c r="Q201" s="223" t="str">
        <f t="shared" si="3"/>
        <v>Martin &amp; Helena Matkovitz</v>
      </c>
      <c r="R201" s="223">
        <f>VLOOKUP(Q201,Hochzeiten!V:X,2,FALSE)</f>
        <v>0</v>
      </c>
    </row>
    <row r="202" spans="1:18" hidden="1" x14ac:dyDescent="0.2">
      <c r="A202">
        <v>1691</v>
      </c>
      <c r="B202">
        <v>5</v>
      </c>
      <c r="C202">
        <v>3</v>
      </c>
      <c r="D202" s="223" t="s">
        <v>235</v>
      </c>
      <c r="E202" t="s">
        <v>13356</v>
      </c>
      <c r="F202" s="222" t="s">
        <v>18804</v>
      </c>
      <c r="G202" t="s">
        <v>277</v>
      </c>
      <c r="H202" t="s">
        <v>582</v>
      </c>
      <c r="I202" t="s">
        <v>3</v>
      </c>
      <c r="L202" t="s">
        <v>6271</v>
      </c>
      <c r="O202" t="s">
        <v>706</v>
      </c>
      <c r="P202" s="192" t="s">
        <v>9394</v>
      </c>
      <c r="Q202" s="223" t="str">
        <f t="shared" si="3"/>
        <v>Veit &amp; Katarina Halavitz</v>
      </c>
      <c r="R202" s="223">
        <f>VLOOKUP(Q202,Hochzeiten!V:X,2,FALSE)</f>
        <v>0</v>
      </c>
    </row>
    <row r="203" spans="1:18" hidden="1" x14ac:dyDescent="0.2">
      <c r="A203">
        <v>1691</v>
      </c>
      <c r="B203">
        <v>5</v>
      </c>
      <c r="C203">
        <v>10</v>
      </c>
      <c r="D203" t="s">
        <v>93</v>
      </c>
      <c r="E203" t="s">
        <v>439</v>
      </c>
      <c r="F203" s="222" t="s">
        <v>18804</v>
      </c>
      <c r="G203" t="s">
        <v>2</v>
      </c>
      <c r="H203" t="s">
        <v>439</v>
      </c>
      <c r="I203" t="s">
        <v>170</v>
      </c>
      <c r="L203" s="80" t="s">
        <v>6222</v>
      </c>
      <c r="O203" t="s">
        <v>706</v>
      </c>
      <c r="P203" s="192" t="s">
        <v>9394</v>
      </c>
      <c r="Q203" s="223" t="str">
        <f t="shared" si="3"/>
        <v>Mathias &amp; Marianna Sitz</v>
      </c>
      <c r="R203" s="223" t="e">
        <f>VLOOKUP(Q203,Hochzeiten!V:X,2,FALSE)</f>
        <v>#N/A</v>
      </c>
    </row>
    <row r="204" spans="1:18" hidden="1" x14ac:dyDescent="0.2">
      <c r="A204" s="77">
        <v>1691</v>
      </c>
      <c r="B204" s="77">
        <v>5</v>
      </c>
      <c r="C204" s="77">
        <v>10</v>
      </c>
      <c r="D204" s="77" t="s">
        <v>93</v>
      </c>
      <c r="E204" s="77" t="s">
        <v>13356</v>
      </c>
      <c r="F204" s="222" t="s">
        <v>18804</v>
      </c>
      <c r="G204" s="77" t="s">
        <v>2</v>
      </c>
      <c r="H204" s="77" t="s">
        <v>439</v>
      </c>
      <c r="I204" s="77" t="s">
        <v>170</v>
      </c>
      <c r="L204" s="77" t="s">
        <v>6249</v>
      </c>
      <c r="M204" s="77"/>
      <c r="N204" s="77"/>
      <c r="O204" s="77" t="s">
        <v>706</v>
      </c>
      <c r="P204" s="192" t="s">
        <v>9394</v>
      </c>
      <c r="Q204" s="223" t="str">
        <f t="shared" si="3"/>
        <v>Mathias &amp; Marianna Sitz</v>
      </c>
      <c r="R204" s="223" t="e">
        <f>VLOOKUP(Q204,Hochzeiten!V:X,2,FALSE)</f>
        <v>#N/A</v>
      </c>
    </row>
    <row r="205" spans="1:18" hidden="1" x14ac:dyDescent="0.2">
      <c r="A205">
        <v>1691</v>
      </c>
      <c r="B205">
        <v>5</v>
      </c>
      <c r="C205">
        <v>14</v>
      </c>
      <c r="D205" t="s">
        <v>517</v>
      </c>
      <c r="E205" t="s">
        <v>518</v>
      </c>
      <c r="F205" s="222" t="s">
        <v>18803</v>
      </c>
      <c r="G205" t="s">
        <v>53</v>
      </c>
      <c r="H205" t="s">
        <v>439</v>
      </c>
      <c r="I205" t="s">
        <v>3</v>
      </c>
      <c r="L205" t="s">
        <v>13378</v>
      </c>
      <c r="O205" t="s">
        <v>706</v>
      </c>
      <c r="P205" s="192" t="s">
        <v>9394</v>
      </c>
      <c r="Q205" s="223" t="str">
        <f t="shared" si="3"/>
        <v>Jakob &amp; Marianna Janositz</v>
      </c>
      <c r="R205" s="223" t="e">
        <f>VLOOKUP(Q205,Hochzeiten!V:X,2,FALSE)</f>
        <v>#N/A</v>
      </c>
    </row>
    <row r="206" spans="1:18" hidden="1" x14ac:dyDescent="0.2">
      <c r="A206">
        <v>1691</v>
      </c>
      <c r="B206">
        <v>5</v>
      </c>
      <c r="C206">
        <v>30</v>
      </c>
      <c r="D206" t="s">
        <v>474</v>
      </c>
      <c r="E206" t="s">
        <v>44</v>
      </c>
      <c r="F206" s="222" t="s">
        <v>18804</v>
      </c>
      <c r="G206" t="s">
        <v>2</v>
      </c>
      <c r="H206" t="s">
        <v>582</v>
      </c>
      <c r="I206" t="s">
        <v>3</v>
      </c>
      <c r="L206" t="s">
        <v>6280</v>
      </c>
      <c r="O206" t="s">
        <v>706</v>
      </c>
      <c r="P206" s="192" t="s">
        <v>9394</v>
      </c>
      <c r="Q206" s="223" t="str">
        <f t="shared" si="3"/>
        <v>Mathias &amp; Katarina Vaivoda</v>
      </c>
      <c r="R206" s="223">
        <f>VLOOKUP(Q206,Hochzeiten!V:X,2,FALSE)</f>
        <v>0</v>
      </c>
    </row>
    <row r="207" spans="1:18" hidden="1" x14ac:dyDescent="0.2">
      <c r="A207">
        <v>1691</v>
      </c>
      <c r="B207">
        <v>6</v>
      </c>
      <c r="C207">
        <v>5</v>
      </c>
      <c r="D207" t="s">
        <v>12</v>
      </c>
      <c r="E207" t="s">
        <v>138</v>
      </c>
      <c r="F207" s="222" t="s">
        <v>18803</v>
      </c>
      <c r="G207" t="s">
        <v>30</v>
      </c>
      <c r="H207" t="s">
        <v>33</v>
      </c>
      <c r="I207" t="s">
        <v>189</v>
      </c>
      <c r="L207" t="s">
        <v>6281</v>
      </c>
      <c r="O207" t="s">
        <v>707</v>
      </c>
      <c r="P207" s="192" t="s">
        <v>9394</v>
      </c>
      <c r="Q207" s="223" t="str">
        <f t="shared" si="3"/>
        <v>Georg &amp; Margarete Wraneschitz</v>
      </c>
      <c r="R207" s="223">
        <f>VLOOKUP(Q207,Hochzeiten!V:X,2,FALSE)</f>
        <v>0</v>
      </c>
    </row>
    <row r="208" spans="1:18" hidden="1" x14ac:dyDescent="0.2">
      <c r="A208">
        <v>1691</v>
      </c>
      <c r="B208">
        <v>6</v>
      </c>
      <c r="C208">
        <v>14</v>
      </c>
      <c r="D208" t="s">
        <v>145</v>
      </c>
      <c r="E208" t="s">
        <v>52</v>
      </c>
      <c r="F208" s="222" t="s">
        <v>18804</v>
      </c>
      <c r="G208" t="s">
        <v>53</v>
      </c>
      <c r="H208" t="s">
        <v>98</v>
      </c>
      <c r="I208" t="s">
        <v>3</v>
      </c>
      <c r="L208" t="s">
        <v>1058</v>
      </c>
      <c r="M208" t="s">
        <v>1080</v>
      </c>
      <c r="O208" t="s">
        <v>706</v>
      </c>
      <c r="P208" s="192" t="s">
        <v>9394</v>
      </c>
      <c r="Q208" s="223" t="str">
        <f t="shared" si="3"/>
        <v>Jakob &amp; Dorothea Blaskovitz</v>
      </c>
      <c r="R208" s="223" t="e">
        <f>VLOOKUP(Q208,Hochzeiten!V:X,2,FALSE)</f>
        <v>#N/A</v>
      </c>
    </row>
    <row r="209" spans="1:18" hidden="1" x14ac:dyDescent="0.2">
      <c r="A209">
        <v>1691</v>
      </c>
      <c r="B209">
        <v>7</v>
      </c>
      <c r="C209">
        <v>8</v>
      </c>
      <c r="D209" t="s">
        <v>228</v>
      </c>
      <c r="E209" t="s">
        <v>582</v>
      </c>
      <c r="F209" s="222" t="s">
        <v>18804</v>
      </c>
      <c r="G209" t="s">
        <v>28</v>
      </c>
      <c r="H209" t="s">
        <v>439</v>
      </c>
      <c r="I209" t="s">
        <v>3</v>
      </c>
      <c r="K209" s="79" t="s">
        <v>461</v>
      </c>
      <c r="L209" t="s">
        <v>1058</v>
      </c>
      <c r="M209" t="s">
        <v>1081</v>
      </c>
      <c r="O209" t="s">
        <v>707</v>
      </c>
      <c r="P209" s="192" t="s">
        <v>9394</v>
      </c>
      <c r="Q209" s="223" t="str">
        <f t="shared" si="3"/>
        <v>Stefan &amp; Marianna Janosch</v>
      </c>
      <c r="R209" s="223" t="e">
        <f>VLOOKUP(Q209,Hochzeiten!V:X,2,FALSE)</f>
        <v>#N/A</v>
      </c>
    </row>
    <row r="210" spans="1:18" hidden="1" x14ac:dyDescent="0.2">
      <c r="A210">
        <v>1691</v>
      </c>
      <c r="B210">
        <v>7</v>
      </c>
      <c r="C210">
        <v>16</v>
      </c>
      <c r="D210" t="s">
        <v>2718</v>
      </c>
      <c r="E210" t="s">
        <v>23</v>
      </c>
      <c r="F210" s="222" t="s">
        <v>18803</v>
      </c>
      <c r="G210" t="s">
        <v>30</v>
      </c>
      <c r="I210" t="s">
        <v>3</v>
      </c>
      <c r="L210" t="s">
        <v>6282</v>
      </c>
      <c r="O210" t="s">
        <v>707</v>
      </c>
      <c r="P210" s="192" t="s">
        <v>9394</v>
      </c>
      <c r="Q210" s="223" t="str">
        <f t="shared" si="3"/>
        <v>Georg &amp;  Windisch</v>
      </c>
      <c r="R210" s="223" t="e">
        <f>VLOOKUP(Q210,Hochzeiten!V:X,2,FALSE)</f>
        <v>#N/A</v>
      </c>
    </row>
    <row r="211" spans="1:18" hidden="1" x14ac:dyDescent="0.2">
      <c r="A211">
        <v>1691</v>
      </c>
      <c r="B211">
        <v>7</v>
      </c>
      <c r="C211">
        <v>16</v>
      </c>
      <c r="D211" t="s">
        <v>2718</v>
      </c>
      <c r="E211" t="s">
        <v>59</v>
      </c>
      <c r="F211" s="222" t="s">
        <v>18804</v>
      </c>
      <c r="G211" t="s">
        <v>30</v>
      </c>
      <c r="I211" t="s">
        <v>3</v>
      </c>
      <c r="L211" t="s">
        <v>6283</v>
      </c>
      <c r="O211" t="s">
        <v>707</v>
      </c>
      <c r="P211" s="192" t="s">
        <v>9394</v>
      </c>
      <c r="Q211" s="223" t="str">
        <f t="shared" si="3"/>
        <v>Georg &amp;  Windisch</v>
      </c>
      <c r="R211" s="223" t="e">
        <f>VLOOKUP(Q211,Hochzeiten!V:X,2,FALSE)</f>
        <v>#N/A</v>
      </c>
    </row>
    <row r="212" spans="1:18" hidden="1" x14ac:dyDescent="0.2">
      <c r="A212">
        <v>1691</v>
      </c>
      <c r="B212">
        <v>8</v>
      </c>
      <c r="C212">
        <v>2</v>
      </c>
      <c r="D212" t="s">
        <v>77</v>
      </c>
      <c r="E212" t="s">
        <v>21</v>
      </c>
      <c r="F212" s="222" t="s">
        <v>18804</v>
      </c>
      <c r="G212" t="s">
        <v>30</v>
      </c>
      <c r="H212" t="s">
        <v>439</v>
      </c>
      <c r="I212" t="s">
        <v>170</v>
      </c>
      <c r="L212" t="s">
        <v>13386</v>
      </c>
      <c r="O212" t="s">
        <v>707</v>
      </c>
      <c r="P212" s="192" t="s">
        <v>9394</v>
      </c>
      <c r="Q212" s="223" t="str">
        <f t="shared" si="3"/>
        <v>Georg &amp; Marianna Slunsky</v>
      </c>
      <c r="R212" s="223" t="e">
        <f>VLOOKUP(Q212,Hochzeiten!V:X,2,FALSE)</f>
        <v>#N/A</v>
      </c>
    </row>
    <row r="213" spans="1:18" hidden="1" x14ac:dyDescent="0.2">
      <c r="A213">
        <v>1691</v>
      </c>
      <c r="B213">
        <v>8</v>
      </c>
      <c r="C213">
        <v>7</v>
      </c>
      <c r="D213" t="s">
        <v>147</v>
      </c>
      <c r="E213" t="s">
        <v>439</v>
      </c>
      <c r="F213" s="222" t="s">
        <v>18804</v>
      </c>
      <c r="G213" t="s">
        <v>13</v>
      </c>
      <c r="H213" t="s">
        <v>439</v>
      </c>
      <c r="I213" t="s">
        <v>189</v>
      </c>
      <c r="L213" t="s">
        <v>13364</v>
      </c>
      <c r="O213" t="s">
        <v>707</v>
      </c>
      <c r="P213" s="192" t="s">
        <v>9394</v>
      </c>
      <c r="Q213" s="223" t="str">
        <f t="shared" si="3"/>
        <v>Martin &amp; Marianna Babitz</v>
      </c>
      <c r="R213" s="223" t="e">
        <f>VLOOKUP(Q213,Hochzeiten!V:X,2,FALSE)</f>
        <v>#N/A</v>
      </c>
    </row>
    <row r="214" spans="1:18" hidden="1" x14ac:dyDescent="0.2">
      <c r="A214">
        <v>1691</v>
      </c>
      <c r="B214">
        <v>8</v>
      </c>
      <c r="C214">
        <v>7</v>
      </c>
      <c r="D214" t="s">
        <v>508</v>
      </c>
      <c r="E214" t="s">
        <v>47</v>
      </c>
      <c r="F214" s="222" t="s">
        <v>18803</v>
      </c>
      <c r="G214" t="s">
        <v>2</v>
      </c>
      <c r="H214" t="s">
        <v>13356</v>
      </c>
      <c r="I214" t="s">
        <v>3</v>
      </c>
      <c r="L214" t="s">
        <v>6284</v>
      </c>
      <c r="O214" t="s">
        <v>707</v>
      </c>
      <c r="P214" s="192" t="s">
        <v>9394</v>
      </c>
      <c r="Q214" s="223" t="str">
        <f t="shared" si="3"/>
        <v>Mathias &amp; Helena Jlliczek</v>
      </c>
      <c r="R214" s="223" t="e">
        <f>VLOOKUP(Q214,Hochzeiten!V:X,2,FALSE)</f>
        <v>#N/A</v>
      </c>
    </row>
    <row r="215" spans="1:18" hidden="1" x14ac:dyDescent="0.2">
      <c r="A215">
        <v>1691</v>
      </c>
      <c r="B215">
        <v>8</v>
      </c>
      <c r="C215">
        <v>9</v>
      </c>
      <c r="D215" t="s">
        <v>4609</v>
      </c>
      <c r="E215" t="s">
        <v>439</v>
      </c>
      <c r="F215" s="222" t="s">
        <v>18804</v>
      </c>
      <c r="G215" t="s">
        <v>138</v>
      </c>
      <c r="H215" t="s">
        <v>439</v>
      </c>
      <c r="I215" t="s">
        <v>189</v>
      </c>
      <c r="L215" t="s">
        <v>6285</v>
      </c>
      <c r="O215" t="s">
        <v>707</v>
      </c>
      <c r="P215" s="192" t="s">
        <v>9394</v>
      </c>
      <c r="Q215" s="223" t="str">
        <f t="shared" si="3"/>
        <v>Peter &amp; Marianna Sebek (?)</v>
      </c>
      <c r="R215" s="223" t="e">
        <f>VLOOKUP(Q215,Hochzeiten!V:X,2,FALSE)</f>
        <v>#N/A</v>
      </c>
    </row>
    <row r="216" spans="1:18" hidden="1" x14ac:dyDescent="0.2">
      <c r="A216">
        <v>1691</v>
      </c>
      <c r="B216">
        <v>8</v>
      </c>
      <c r="C216">
        <v>15</v>
      </c>
      <c r="D216" t="s">
        <v>303</v>
      </c>
      <c r="E216" t="s">
        <v>439</v>
      </c>
      <c r="F216" s="222" t="s">
        <v>18804</v>
      </c>
      <c r="G216" t="s">
        <v>47</v>
      </c>
      <c r="H216" s="82" t="s">
        <v>21</v>
      </c>
      <c r="I216" s="82" t="s">
        <v>170</v>
      </c>
      <c r="L216" t="s">
        <v>6715</v>
      </c>
      <c r="O216" t="s">
        <v>708</v>
      </c>
      <c r="P216" s="192" t="s">
        <v>9395</v>
      </c>
      <c r="Q216" s="223" t="str">
        <f t="shared" si="3"/>
        <v>Lorenz &amp; Maria Laslovitz</v>
      </c>
      <c r="R216" s="223" t="e">
        <f>VLOOKUP(Q216,Hochzeiten!V:X,2,FALSE)</f>
        <v>#N/A</v>
      </c>
    </row>
    <row r="217" spans="1:18" hidden="1" x14ac:dyDescent="0.2">
      <c r="A217">
        <v>1691</v>
      </c>
      <c r="B217">
        <v>9</v>
      </c>
      <c r="C217">
        <v>1</v>
      </c>
      <c r="D217" t="s">
        <v>139</v>
      </c>
      <c r="E217" t="s">
        <v>518</v>
      </c>
      <c r="F217" s="222" t="s">
        <v>18803</v>
      </c>
      <c r="G217" t="s">
        <v>2</v>
      </c>
      <c r="H217" t="s">
        <v>13356</v>
      </c>
      <c r="I217" t="s">
        <v>3</v>
      </c>
      <c r="O217" t="s">
        <v>708</v>
      </c>
      <c r="P217" s="192" t="s">
        <v>9395</v>
      </c>
      <c r="Q217" s="223" t="str">
        <f t="shared" si="3"/>
        <v>Mathias &amp; Helena Knopp</v>
      </c>
      <c r="R217" s="223" t="e">
        <f>VLOOKUP(Q217,Hochzeiten!V:X,2,FALSE)</f>
        <v>#N/A</v>
      </c>
    </row>
    <row r="218" spans="1:18" hidden="1" x14ac:dyDescent="0.2">
      <c r="A218">
        <v>1691</v>
      </c>
      <c r="B218">
        <v>9</v>
      </c>
      <c r="C218">
        <v>1</v>
      </c>
      <c r="D218" t="s">
        <v>521</v>
      </c>
      <c r="E218" t="s">
        <v>21</v>
      </c>
      <c r="F218" s="222" t="s">
        <v>18804</v>
      </c>
      <c r="G218" t="s">
        <v>69</v>
      </c>
      <c r="H218" t="s">
        <v>13356</v>
      </c>
      <c r="I218" t="s">
        <v>3</v>
      </c>
      <c r="L218" t="s">
        <v>948</v>
      </c>
      <c r="M218" t="s">
        <v>1078</v>
      </c>
      <c r="N218" t="s">
        <v>663</v>
      </c>
      <c r="O218" t="s">
        <v>708</v>
      </c>
      <c r="P218" s="192" t="s">
        <v>9395</v>
      </c>
      <c r="Q218" s="223" t="str">
        <f t="shared" si="3"/>
        <v>Wenzel &amp; Helena Sroach</v>
      </c>
      <c r="R218" s="223" t="e">
        <f>VLOOKUP(Q218,Hochzeiten!V:X,2,FALSE)</f>
        <v>#N/A</v>
      </c>
    </row>
    <row r="219" spans="1:18" hidden="1" x14ac:dyDescent="0.2">
      <c r="A219">
        <v>1691</v>
      </c>
      <c r="B219">
        <v>9</v>
      </c>
      <c r="C219">
        <v>12</v>
      </c>
      <c r="D219" t="s">
        <v>699</v>
      </c>
      <c r="E219" t="s">
        <v>59</v>
      </c>
      <c r="F219" s="222" t="s">
        <v>18804</v>
      </c>
      <c r="G219" t="s">
        <v>23</v>
      </c>
      <c r="H219" t="s">
        <v>44</v>
      </c>
      <c r="I219" t="s">
        <v>3</v>
      </c>
      <c r="L219" t="s">
        <v>13387</v>
      </c>
      <c r="O219" t="s">
        <v>708</v>
      </c>
      <c r="P219" s="235" t="s">
        <v>9395</v>
      </c>
      <c r="Q219" s="223" t="str">
        <f t="shared" si="3"/>
        <v>Paul &amp; Agate Duczitz</v>
      </c>
      <c r="R219" s="223" t="e">
        <f>VLOOKUP(Q219,Hochzeiten!V:X,2,FALSE)</f>
        <v>#N/A</v>
      </c>
    </row>
    <row r="220" spans="1:18" hidden="1" x14ac:dyDescent="0.2">
      <c r="A220">
        <v>1691</v>
      </c>
      <c r="B220">
        <v>9</v>
      </c>
      <c r="C220">
        <v>20</v>
      </c>
      <c r="D220" t="s">
        <v>77</v>
      </c>
      <c r="E220" t="s">
        <v>2</v>
      </c>
      <c r="F220" s="222" t="s">
        <v>18803</v>
      </c>
      <c r="G220" t="s">
        <v>210</v>
      </c>
      <c r="H220" t="s">
        <v>458</v>
      </c>
      <c r="I220" t="s">
        <v>3</v>
      </c>
      <c r="L220" t="s">
        <v>6286</v>
      </c>
      <c r="O220" t="s">
        <v>708</v>
      </c>
      <c r="P220" s="192" t="s">
        <v>9395</v>
      </c>
      <c r="Q220" s="223" t="str">
        <f t="shared" si="3"/>
        <v>Markus &amp; Gertrud Slunsky</v>
      </c>
      <c r="R220" s="223">
        <f>VLOOKUP(Q220,Hochzeiten!V:X,2,FALSE)</f>
        <v>0</v>
      </c>
    </row>
    <row r="221" spans="1:18" hidden="1" x14ac:dyDescent="0.2">
      <c r="A221">
        <v>1691</v>
      </c>
      <c r="B221">
        <v>9</v>
      </c>
      <c r="C221">
        <v>21</v>
      </c>
      <c r="D221" t="s">
        <v>90</v>
      </c>
      <c r="E221" t="s">
        <v>2</v>
      </c>
      <c r="F221" s="222" t="s">
        <v>18803</v>
      </c>
      <c r="G221" t="s">
        <v>22</v>
      </c>
      <c r="H221" t="s">
        <v>15</v>
      </c>
      <c r="I221" t="s">
        <v>3</v>
      </c>
      <c r="L221" t="s">
        <v>1486</v>
      </c>
      <c r="M221" t="s">
        <v>1082</v>
      </c>
      <c r="O221" t="s">
        <v>708</v>
      </c>
      <c r="P221" s="192" t="s">
        <v>9395</v>
      </c>
      <c r="Q221" s="223" t="str">
        <f t="shared" si="3"/>
        <v>Gregor &amp; Anna Brenschitz</v>
      </c>
      <c r="R221" s="223" t="e">
        <f>VLOOKUP(Q221,Hochzeiten!V:X,2,FALSE)</f>
        <v>#N/A</v>
      </c>
    </row>
    <row r="222" spans="1:18" hidden="1" x14ac:dyDescent="0.2">
      <c r="A222">
        <v>1691</v>
      </c>
      <c r="B222">
        <v>9</v>
      </c>
      <c r="C222">
        <v>27</v>
      </c>
      <c r="D222" t="s">
        <v>522</v>
      </c>
      <c r="E222" t="s">
        <v>582</v>
      </c>
      <c r="F222" s="222" t="s">
        <v>18804</v>
      </c>
      <c r="G222" t="s">
        <v>30</v>
      </c>
      <c r="H222" t="s">
        <v>59</v>
      </c>
      <c r="I222" t="s">
        <v>3</v>
      </c>
      <c r="L222" t="s">
        <v>956</v>
      </c>
      <c r="M222" t="s">
        <v>1083</v>
      </c>
      <c r="N222" t="s">
        <v>523</v>
      </c>
      <c r="O222" t="s">
        <v>708</v>
      </c>
      <c r="P222" s="192" t="s">
        <v>9395</v>
      </c>
      <c r="Q222" s="223" t="str">
        <f t="shared" si="3"/>
        <v>Georg &amp; Ursula Kopevitz</v>
      </c>
      <c r="R222" s="223" t="e">
        <f>VLOOKUP(Q222,Hochzeiten!V:X,2,FALSE)</f>
        <v>#N/A</v>
      </c>
    </row>
    <row r="223" spans="1:18" hidden="1" x14ac:dyDescent="0.2">
      <c r="A223" s="223">
        <v>1691</v>
      </c>
      <c r="B223" s="223">
        <v>10</v>
      </c>
      <c r="C223" s="223">
        <v>5</v>
      </c>
      <c r="D223" s="223" t="s">
        <v>420</v>
      </c>
      <c r="E223" s="223" t="s">
        <v>4213</v>
      </c>
      <c r="F223" s="222" t="s">
        <v>18803</v>
      </c>
      <c r="G223" s="223" t="s">
        <v>22</v>
      </c>
      <c r="H223" s="223" t="s">
        <v>37</v>
      </c>
      <c r="I223" s="223" t="s">
        <v>3</v>
      </c>
      <c r="J223" s="223"/>
      <c r="K223" s="223"/>
      <c r="L223" s="223" t="s">
        <v>6274</v>
      </c>
      <c r="M223" s="223"/>
      <c r="N223" s="223"/>
      <c r="O223" s="223" t="s">
        <v>708</v>
      </c>
      <c r="P223" s="235" t="s">
        <v>9395</v>
      </c>
      <c r="Q223" s="223" t="str">
        <f t="shared" si="3"/>
        <v>Gregor &amp; Justina Kunovitz</v>
      </c>
      <c r="R223" s="223" t="e">
        <f>VLOOKUP(Q223,Hochzeiten!V:X,2,FALSE)</f>
        <v>#N/A</v>
      </c>
    </row>
    <row r="224" spans="1:18" hidden="1" x14ac:dyDescent="0.2">
      <c r="A224">
        <v>1691</v>
      </c>
      <c r="B224">
        <v>10</v>
      </c>
      <c r="C224">
        <v>13</v>
      </c>
      <c r="D224" t="s">
        <v>540</v>
      </c>
      <c r="E224" t="s">
        <v>59</v>
      </c>
      <c r="F224" s="222" t="s">
        <v>18804</v>
      </c>
      <c r="G224" t="s">
        <v>84</v>
      </c>
      <c r="H224" t="s">
        <v>81</v>
      </c>
      <c r="I224" t="s">
        <v>3</v>
      </c>
      <c r="L224" t="s">
        <v>6287</v>
      </c>
      <c r="O224" t="s">
        <v>709</v>
      </c>
      <c r="P224" s="192" t="s">
        <v>9395</v>
      </c>
      <c r="Q224" s="223" t="str">
        <f t="shared" si="3"/>
        <v>Kaspar &amp; Elisabet Leczke</v>
      </c>
      <c r="R224" s="223" t="e">
        <f>VLOOKUP(Q224,Hochzeiten!V:X,2,FALSE)</f>
        <v>#N/A</v>
      </c>
    </row>
    <row r="225" spans="1:18" hidden="1" x14ac:dyDescent="0.2">
      <c r="A225">
        <v>1691</v>
      </c>
      <c r="B225">
        <v>10</v>
      </c>
      <c r="C225">
        <v>14</v>
      </c>
      <c r="D225" t="s">
        <v>112</v>
      </c>
      <c r="E225" t="s">
        <v>2</v>
      </c>
      <c r="F225" s="222" t="s">
        <v>18803</v>
      </c>
      <c r="G225" t="s">
        <v>168</v>
      </c>
      <c r="H225" t="s">
        <v>81</v>
      </c>
      <c r="I225" t="s">
        <v>3</v>
      </c>
      <c r="L225" t="s">
        <v>6288</v>
      </c>
      <c r="O225" t="s">
        <v>709</v>
      </c>
      <c r="P225" s="192" t="s">
        <v>9395</v>
      </c>
      <c r="Q225" s="223" t="str">
        <f t="shared" si="3"/>
        <v>Blasius &amp; Elisabet Wolff</v>
      </c>
      <c r="R225" s="223" t="e">
        <f>VLOOKUP(Q225,Hochzeiten!V:X,2,FALSE)</f>
        <v>#N/A</v>
      </c>
    </row>
    <row r="226" spans="1:18" hidden="1" x14ac:dyDescent="0.2">
      <c r="A226">
        <v>1691</v>
      </c>
      <c r="B226">
        <v>10</v>
      </c>
      <c r="C226">
        <v>18</v>
      </c>
      <c r="D226" t="s">
        <v>2593</v>
      </c>
      <c r="E226" t="s">
        <v>29</v>
      </c>
      <c r="F226" s="222" t="s">
        <v>18803</v>
      </c>
      <c r="G226" t="s">
        <v>47</v>
      </c>
      <c r="H226" t="s">
        <v>98</v>
      </c>
      <c r="I226" t="s">
        <v>3</v>
      </c>
      <c r="L226" t="s">
        <v>13388</v>
      </c>
      <c r="O226" t="s">
        <v>709</v>
      </c>
      <c r="P226" s="192" t="s">
        <v>9395</v>
      </c>
      <c r="Q226" s="223" t="str">
        <f t="shared" si="3"/>
        <v>Lorenz &amp; Dorothea Ticzar</v>
      </c>
      <c r="R226" s="223" t="e">
        <f>VLOOKUP(Q226,Hochzeiten!V:X,2,FALSE)</f>
        <v>#N/A</v>
      </c>
    </row>
    <row r="227" spans="1:18" hidden="1" x14ac:dyDescent="0.2">
      <c r="A227">
        <v>1691</v>
      </c>
      <c r="B227">
        <v>10</v>
      </c>
      <c r="C227">
        <v>26</v>
      </c>
      <c r="D227" t="s">
        <v>525</v>
      </c>
      <c r="E227" t="s">
        <v>582</v>
      </c>
      <c r="F227" s="222" t="s">
        <v>18804</v>
      </c>
      <c r="G227" t="s">
        <v>518</v>
      </c>
      <c r="H227" t="s">
        <v>15</v>
      </c>
      <c r="I227" t="s">
        <v>170</v>
      </c>
      <c r="L227" t="s">
        <v>6249</v>
      </c>
      <c r="O227" t="s">
        <v>709</v>
      </c>
      <c r="P227" s="192" t="s">
        <v>9395</v>
      </c>
      <c r="Q227" s="223" t="str">
        <f t="shared" si="3"/>
        <v>Johan &amp; Anna Czahel</v>
      </c>
      <c r="R227" s="223" t="e">
        <f>VLOOKUP(Q227,Hochzeiten!V:X,2,FALSE)</f>
        <v>#N/A</v>
      </c>
    </row>
    <row r="228" spans="1:18" hidden="1" x14ac:dyDescent="0.2">
      <c r="A228">
        <v>1691</v>
      </c>
      <c r="B228">
        <v>11</v>
      </c>
      <c r="C228">
        <v>9</v>
      </c>
      <c r="D228" t="s">
        <v>287</v>
      </c>
      <c r="E228" t="s">
        <v>582</v>
      </c>
      <c r="F228" s="222" t="s">
        <v>18804</v>
      </c>
      <c r="G228" t="s">
        <v>277</v>
      </c>
      <c r="H228" t="s">
        <v>21</v>
      </c>
      <c r="I228" t="s">
        <v>170</v>
      </c>
      <c r="L228" t="s">
        <v>3055</v>
      </c>
      <c r="M228" t="s">
        <v>1084</v>
      </c>
      <c r="O228" t="s">
        <v>709</v>
      </c>
      <c r="P228" s="192" t="s">
        <v>9395</v>
      </c>
      <c r="Q228" s="223" t="str">
        <f t="shared" si="3"/>
        <v>Veit &amp; Maria Novak</v>
      </c>
      <c r="R228" s="223" t="e">
        <f>VLOOKUP(Q228,Hochzeiten!V:X,2,FALSE)</f>
        <v>#N/A</v>
      </c>
    </row>
    <row r="229" spans="1:18" hidden="1" x14ac:dyDescent="0.2">
      <c r="A229">
        <v>1691</v>
      </c>
      <c r="B229">
        <v>11</v>
      </c>
      <c r="C229">
        <v>11</v>
      </c>
      <c r="D229" t="s">
        <v>526</v>
      </c>
      <c r="E229" t="s">
        <v>582</v>
      </c>
      <c r="F229" s="222" t="s">
        <v>18804</v>
      </c>
      <c r="G229" t="s">
        <v>13</v>
      </c>
      <c r="H229" t="s">
        <v>13356</v>
      </c>
      <c r="I229" t="s">
        <v>170</v>
      </c>
      <c r="L229" t="s">
        <v>6270</v>
      </c>
      <c r="O229" t="s">
        <v>709</v>
      </c>
      <c r="P229" s="235" t="s">
        <v>9395</v>
      </c>
      <c r="Q229" s="223" t="str">
        <f t="shared" si="3"/>
        <v>Martin &amp; Helena Kerziner</v>
      </c>
      <c r="R229" s="223" t="e">
        <f>VLOOKUP(Q229,Hochzeiten!V:X,2,FALSE)</f>
        <v>#N/A</v>
      </c>
    </row>
    <row r="230" spans="1:18" hidden="1" x14ac:dyDescent="0.2">
      <c r="A230">
        <v>1691</v>
      </c>
      <c r="B230">
        <v>11</v>
      </c>
      <c r="C230">
        <v>13</v>
      </c>
      <c r="D230" t="s">
        <v>145</v>
      </c>
      <c r="E230" t="s">
        <v>582</v>
      </c>
      <c r="F230" s="222" t="s">
        <v>18804</v>
      </c>
      <c r="G230" t="s">
        <v>30</v>
      </c>
      <c r="H230" t="s">
        <v>33</v>
      </c>
      <c r="I230" t="s">
        <v>3</v>
      </c>
      <c r="L230" t="s">
        <v>1032</v>
      </c>
      <c r="M230" t="s">
        <v>13389</v>
      </c>
      <c r="O230" t="s">
        <v>709</v>
      </c>
      <c r="P230" s="192" t="s">
        <v>9395</v>
      </c>
      <c r="Q230" s="223" t="str">
        <f t="shared" si="3"/>
        <v>Georg &amp; Margarete Blaskovitz</v>
      </c>
      <c r="R230" s="223">
        <f>VLOOKUP(Q230,Hochzeiten!V:X,2,FALSE)</f>
        <v>0</v>
      </c>
    </row>
    <row r="231" spans="1:18" hidden="1" x14ac:dyDescent="0.2">
      <c r="A231">
        <v>1691</v>
      </c>
      <c r="B231">
        <v>11</v>
      </c>
      <c r="C231">
        <v>18</v>
      </c>
      <c r="D231" t="s">
        <v>93</v>
      </c>
      <c r="E231" t="s">
        <v>29</v>
      </c>
      <c r="F231" s="222" t="s">
        <v>18803</v>
      </c>
      <c r="G231" t="s">
        <v>30</v>
      </c>
      <c r="H231" t="s">
        <v>439</v>
      </c>
      <c r="I231" t="s">
        <v>170</v>
      </c>
      <c r="L231" t="s">
        <v>6284</v>
      </c>
      <c r="O231" t="s">
        <v>709</v>
      </c>
      <c r="P231" s="192" t="s">
        <v>9395</v>
      </c>
      <c r="Q231" s="223" t="str">
        <f t="shared" si="3"/>
        <v>Georg &amp; Marianna Sitz</v>
      </c>
      <c r="R231" s="223" t="e">
        <f>VLOOKUP(Q231,Hochzeiten!V:X,2,FALSE)</f>
        <v>#N/A</v>
      </c>
    </row>
    <row r="232" spans="1:18" hidden="1" x14ac:dyDescent="0.2">
      <c r="A232">
        <v>1691</v>
      </c>
      <c r="B232">
        <v>11</v>
      </c>
      <c r="C232">
        <v>28</v>
      </c>
      <c r="D232" t="s">
        <v>97</v>
      </c>
      <c r="E232" t="s">
        <v>439</v>
      </c>
      <c r="F232" s="222" t="s">
        <v>18804</v>
      </c>
      <c r="G232" t="s">
        <v>2</v>
      </c>
      <c r="H232" t="s">
        <v>582</v>
      </c>
      <c r="I232" t="s">
        <v>3</v>
      </c>
      <c r="L232" t="s">
        <v>957</v>
      </c>
      <c r="M232" t="s">
        <v>1083</v>
      </c>
      <c r="O232" t="s">
        <v>709</v>
      </c>
      <c r="P232" s="192" t="s">
        <v>9395</v>
      </c>
      <c r="Q232" s="223" t="str">
        <f t="shared" si="3"/>
        <v>Mathias &amp; Katarina Czech</v>
      </c>
      <c r="R232" s="223">
        <f>VLOOKUP(Q232,Hochzeiten!V:X,2,FALSE)</f>
        <v>0</v>
      </c>
    </row>
    <row r="233" spans="1:18" hidden="1" x14ac:dyDescent="0.2">
      <c r="A233">
        <v>1691</v>
      </c>
      <c r="B233">
        <v>11</v>
      </c>
      <c r="C233">
        <v>30</v>
      </c>
      <c r="D233" t="s">
        <v>407</v>
      </c>
      <c r="E233" t="s">
        <v>29</v>
      </c>
      <c r="F233" s="222" t="s">
        <v>18803</v>
      </c>
      <c r="G233" t="s">
        <v>53</v>
      </c>
      <c r="H233" t="s">
        <v>439</v>
      </c>
      <c r="I233" t="s">
        <v>3</v>
      </c>
      <c r="L233" t="s">
        <v>958</v>
      </c>
      <c r="M233" t="s">
        <v>1075</v>
      </c>
      <c r="O233" t="s">
        <v>709</v>
      </c>
      <c r="P233" s="192" t="s">
        <v>9395</v>
      </c>
      <c r="Q233" s="223" t="str">
        <f t="shared" si="3"/>
        <v>Jakob &amp; Marianna Tessaritz</v>
      </c>
      <c r="R233" s="223">
        <f>VLOOKUP(Q233,Hochzeiten!V:X,2,FALSE)</f>
        <v>0</v>
      </c>
    </row>
    <row r="234" spans="1:18" hidden="1" x14ac:dyDescent="0.2">
      <c r="A234">
        <v>1691</v>
      </c>
      <c r="B234">
        <v>11</v>
      </c>
      <c r="C234">
        <v>30</v>
      </c>
      <c r="D234" t="s">
        <v>3499</v>
      </c>
      <c r="E234" t="s">
        <v>15</v>
      </c>
      <c r="F234" s="222" t="s">
        <v>18804</v>
      </c>
      <c r="G234" t="s">
        <v>23</v>
      </c>
      <c r="H234" t="s">
        <v>33</v>
      </c>
      <c r="I234" t="s">
        <v>3</v>
      </c>
      <c r="L234" t="s">
        <v>6289</v>
      </c>
      <c r="O234" t="s">
        <v>709</v>
      </c>
      <c r="P234" s="192" t="s">
        <v>9395</v>
      </c>
      <c r="Q234" s="223" t="str">
        <f t="shared" si="3"/>
        <v>Paul &amp; Margarete Gaidosch</v>
      </c>
      <c r="R234" s="223" t="e">
        <f>VLOOKUP(Q234,Hochzeiten!V:X,2,FALSE)</f>
        <v>#N/A</v>
      </c>
    </row>
    <row r="235" spans="1:18" hidden="1" x14ac:dyDescent="0.2">
      <c r="A235">
        <v>1691</v>
      </c>
      <c r="B235">
        <v>12</v>
      </c>
      <c r="C235">
        <v>3</v>
      </c>
      <c r="D235" t="s">
        <v>527</v>
      </c>
      <c r="E235" t="s">
        <v>528</v>
      </c>
      <c r="F235" s="222" t="s">
        <v>18803</v>
      </c>
      <c r="G235" t="s">
        <v>13</v>
      </c>
      <c r="H235" t="s">
        <v>131</v>
      </c>
      <c r="I235" t="s">
        <v>3</v>
      </c>
      <c r="L235" t="s">
        <v>949</v>
      </c>
      <c r="M235" t="s">
        <v>1085</v>
      </c>
      <c r="O235" t="s">
        <v>710</v>
      </c>
      <c r="P235" s="192" t="s">
        <v>9396</v>
      </c>
      <c r="Q235" s="223" t="str">
        <f t="shared" si="3"/>
        <v>Martin &amp; Lucia Mares</v>
      </c>
      <c r="R235" s="223" t="e">
        <f>VLOOKUP(Q235,Hochzeiten!V:X,2,FALSE)</f>
        <v>#N/A</v>
      </c>
    </row>
    <row r="236" spans="1:18" hidden="1" x14ac:dyDescent="0.2">
      <c r="A236">
        <v>1691</v>
      </c>
      <c r="B236">
        <v>12</v>
      </c>
      <c r="C236">
        <v>8</v>
      </c>
      <c r="D236" s="223" t="s">
        <v>166</v>
      </c>
      <c r="E236" t="s">
        <v>98</v>
      </c>
      <c r="F236" s="222" t="s">
        <v>18804</v>
      </c>
      <c r="G236" t="s">
        <v>30</v>
      </c>
      <c r="H236" t="s">
        <v>98</v>
      </c>
      <c r="I236" t="s">
        <v>189</v>
      </c>
      <c r="L236" t="s">
        <v>6290</v>
      </c>
      <c r="O236" t="s">
        <v>710</v>
      </c>
      <c r="P236" s="192" t="s">
        <v>9396</v>
      </c>
      <c r="Q236" s="223" t="str">
        <f t="shared" si="3"/>
        <v>Georg &amp; Dorothea Pavelek</v>
      </c>
      <c r="R236" s="223" t="e">
        <f>VLOOKUP(Q236,Hochzeiten!V:X,2,FALSE)</f>
        <v>#N/A</v>
      </c>
    </row>
    <row r="237" spans="1:18" hidden="1" x14ac:dyDescent="0.2">
      <c r="A237">
        <v>1691</v>
      </c>
      <c r="B237">
        <v>12</v>
      </c>
      <c r="C237">
        <v>21</v>
      </c>
      <c r="D237" t="s">
        <v>112</v>
      </c>
      <c r="E237" t="s">
        <v>439</v>
      </c>
      <c r="F237" s="222" t="s">
        <v>18804</v>
      </c>
      <c r="G237" t="s">
        <v>53</v>
      </c>
      <c r="H237" t="s">
        <v>13356</v>
      </c>
      <c r="I237" t="s">
        <v>189</v>
      </c>
      <c r="L237" t="s">
        <v>6272</v>
      </c>
      <c r="O237" t="s">
        <v>710</v>
      </c>
      <c r="P237" s="192" t="s">
        <v>9396</v>
      </c>
      <c r="Q237" s="223" t="str">
        <f t="shared" si="3"/>
        <v>Jakob &amp; Helena Wolff</v>
      </c>
      <c r="R237" s="223">
        <f>VLOOKUP(Q237,Hochzeiten!V:X,2,FALSE)</f>
        <v>0</v>
      </c>
    </row>
    <row r="238" spans="1:18" hidden="1" x14ac:dyDescent="0.2">
      <c r="A238">
        <v>1691</v>
      </c>
      <c r="B238">
        <v>12</v>
      </c>
      <c r="C238">
        <v>21</v>
      </c>
      <c r="D238" t="s">
        <v>530</v>
      </c>
      <c r="E238" t="s">
        <v>98</v>
      </c>
      <c r="F238" s="222" t="s">
        <v>18804</v>
      </c>
      <c r="G238" t="s">
        <v>518</v>
      </c>
      <c r="H238" t="s">
        <v>13356</v>
      </c>
      <c r="I238" t="s">
        <v>170</v>
      </c>
      <c r="L238" t="s">
        <v>959</v>
      </c>
      <c r="M238" t="s">
        <v>1074</v>
      </c>
      <c r="O238" t="s">
        <v>710</v>
      </c>
      <c r="P238" s="192" t="s">
        <v>9396</v>
      </c>
      <c r="Q238" s="223" t="str">
        <f t="shared" si="3"/>
        <v>Johan &amp; Helena Belan</v>
      </c>
      <c r="R238" s="223" t="e">
        <f>VLOOKUP(Q238,Hochzeiten!V:X,2,FALSE)</f>
        <v>#N/A</v>
      </c>
    </row>
    <row r="239" spans="1:18" hidden="1" x14ac:dyDescent="0.2">
      <c r="A239">
        <v>1691</v>
      </c>
      <c r="B239">
        <v>12</v>
      </c>
      <c r="C239">
        <v>24</v>
      </c>
      <c r="D239" t="s">
        <v>531</v>
      </c>
      <c r="E239" t="s">
        <v>28</v>
      </c>
      <c r="F239" s="222" t="s">
        <v>18803</v>
      </c>
      <c r="G239" t="s">
        <v>518</v>
      </c>
      <c r="H239" t="s">
        <v>15</v>
      </c>
      <c r="I239" t="s">
        <v>3</v>
      </c>
      <c r="L239" t="s">
        <v>13378</v>
      </c>
      <c r="O239" t="s">
        <v>710</v>
      </c>
      <c r="P239" s="204" t="s">
        <v>9396</v>
      </c>
      <c r="Q239" s="223" t="str">
        <f t="shared" si="3"/>
        <v>Johan &amp; Anna Sadil</v>
      </c>
      <c r="R239" s="223">
        <f>VLOOKUP(Q239,Hochzeiten!V:X,2,FALSE)</f>
        <v>0</v>
      </c>
    </row>
    <row r="240" spans="1:18" hidden="1" x14ac:dyDescent="0.2">
      <c r="A240">
        <v>1691</v>
      </c>
      <c r="B240">
        <v>12</v>
      </c>
      <c r="C240">
        <v>25</v>
      </c>
      <c r="D240" s="234" t="s">
        <v>122</v>
      </c>
      <c r="E240" t="s">
        <v>28</v>
      </c>
      <c r="F240" s="222" t="s">
        <v>18803</v>
      </c>
      <c r="G240" t="s">
        <v>277</v>
      </c>
      <c r="H240" t="s">
        <v>439</v>
      </c>
      <c r="I240" t="s">
        <v>3</v>
      </c>
      <c r="L240" t="s">
        <v>6291</v>
      </c>
      <c r="O240" t="s">
        <v>710</v>
      </c>
      <c r="P240" s="204" t="s">
        <v>9396</v>
      </c>
      <c r="Q240" s="223" t="str">
        <f t="shared" si="3"/>
        <v>Veit &amp; Marianna Müllner</v>
      </c>
      <c r="R240" s="223">
        <f>VLOOKUP(Q240,Hochzeiten!V:X,2,FALSE)</f>
        <v>0</v>
      </c>
    </row>
    <row r="241" spans="1:18" hidden="1" x14ac:dyDescent="0.2">
      <c r="A241">
        <v>1692</v>
      </c>
      <c r="B241">
        <v>1</v>
      </c>
      <c r="C241">
        <v>6</v>
      </c>
      <c r="D241" t="s">
        <v>121</v>
      </c>
      <c r="E241" t="s">
        <v>84</v>
      </c>
      <c r="F241" s="222" t="s">
        <v>18803</v>
      </c>
      <c r="G241" t="s">
        <v>23</v>
      </c>
      <c r="H241" t="s">
        <v>98</v>
      </c>
      <c r="I241" t="s">
        <v>170</v>
      </c>
      <c r="L241" t="s">
        <v>1210</v>
      </c>
      <c r="M241" t="s">
        <v>13362</v>
      </c>
      <c r="O241" t="s">
        <v>710</v>
      </c>
      <c r="P241" s="204" t="s">
        <v>9396</v>
      </c>
      <c r="Q241" s="223" t="str">
        <f t="shared" si="3"/>
        <v>Paul &amp; Dorothea Matkovitz</v>
      </c>
      <c r="R241" s="223" t="e">
        <f>VLOOKUP(Q241,Hochzeiten!V:X,2,FALSE)</f>
        <v>#N/A</v>
      </c>
    </row>
    <row r="242" spans="1:18" hidden="1" x14ac:dyDescent="0.2">
      <c r="A242">
        <v>1692</v>
      </c>
      <c r="B242">
        <v>1</v>
      </c>
      <c r="C242">
        <v>7</v>
      </c>
      <c r="D242" t="s">
        <v>470</v>
      </c>
      <c r="E242" t="s">
        <v>2</v>
      </c>
      <c r="F242" s="222" t="s">
        <v>18803</v>
      </c>
      <c r="G242" t="s">
        <v>277</v>
      </c>
      <c r="H242" t="s">
        <v>582</v>
      </c>
      <c r="I242" t="s">
        <v>3</v>
      </c>
      <c r="L242" t="s">
        <v>949</v>
      </c>
      <c r="M242" t="s">
        <v>1078</v>
      </c>
      <c r="O242" t="s">
        <v>710</v>
      </c>
      <c r="P242" s="204" t="s">
        <v>9396</v>
      </c>
      <c r="Q242" s="223" t="str">
        <f t="shared" si="3"/>
        <v>Veit &amp; Katarina Dragotinitz</v>
      </c>
      <c r="R242" s="223">
        <f>VLOOKUP(Q242,Hochzeiten!V:X,2,FALSE)</f>
        <v>0</v>
      </c>
    </row>
    <row r="243" spans="1:18" hidden="1" x14ac:dyDescent="0.2">
      <c r="A243">
        <v>1692</v>
      </c>
      <c r="B243" s="82">
        <v>1</v>
      </c>
      <c r="C243">
        <v>16</v>
      </c>
      <c r="D243" s="154" t="s">
        <v>5048</v>
      </c>
      <c r="E243" t="s">
        <v>439</v>
      </c>
      <c r="F243" s="222" t="s">
        <v>18804</v>
      </c>
      <c r="G243" t="s">
        <v>30</v>
      </c>
      <c r="H243" t="s">
        <v>195</v>
      </c>
      <c r="I243" s="223" t="s">
        <v>170</v>
      </c>
      <c r="J243" s="223"/>
      <c r="L243" s="223" t="s">
        <v>961</v>
      </c>
      <c r="M243" t="s">
        <v>13390</v>
      </c>
      <c r="O243" t="s">
        <v>712</v>
      </c>
      <c r="P243" s="204" t="s">
        <v>9396</v>
      </c>
      <c r="Q243" s="223" t="str">
        <f t="shared" si="3"/>
        <v>Georg &amp; Susanna Popovicz</v>
      </c>
      <c r="R243" s="223">
        <f>VLOOKUP(Q243,Hochzeiten!V:X,2,FALSE)</f>
        <v>0</v>
      </c>
    </row>
    <row r="244" spans="1:18" hidden="1" x14ac:dyDescent="0.2">
      <c r="A244">
        <v>1692</v>
      </c>
      <c r="B244">
        <v>1</v>
      </c>
      <c r="C244">
        <v>20</v>
      </c>
      <c r="D244" t="s">
        <v>533</v>
      </c>
      <c r="E244" t="s">
        <v>24</v>
      </c>
      <c r="F244" s="222" t="s">
        <v>18803</v>
      </c>
      <c r="G244" t="s">
        <v>14</v>
      </c>
      <c r="H244" t="s">
        <v>582</v>
      </c>
      <c r="I244" s="223" t="s">
        <v>3</v>
      </c>
      <c r="J244" s="223"/>
      <c r="L244" s="223" t="s">
        <v>13378</v>
      </c>
      <c r="O244" t="s">
        <v>712</v>
      </c>
      <c r="P244" s="204" t="s">
        <v>9396</v>
      </c>
      <c r="Q244" s="223" t="str">
        <f t="shared" si="3"/>
        <v>Michael &amp; Katarina Pastovitz</v>
      </c>
      <c r="R244" s="223" t="e">
        <f>VLOOKUP(Q244,Hochzeiten!V:X,2,FALSE)</f>
        <v>#N/A</v>
      </c>
    </row>
    <row r="245" spans="1:18" hidden="1" x14ac:dyDescent="0.2">
      <c r="A245">
        <v>1692</v>
      </c>
      <c r="B245" s="78">
        <v>2</v>
      </c>
      <c r="C245">
        <v>1</v>
      </c>
      <c r="D245" t="s">
        <v>352</v>
      </c>
      <c r="E245" t="s">
        <v>98</v>
      </c>
      <c r="F245" s="222" t="s">
        <v>18804</v>
      </c>
      <c r="G245" t="s">
        <v>518</v>
      </c>
      <c r="H245" t="s">
        <v>21</v>
      </c>
      <c r="I245" t="s">
        <v>189</v>
      </c>
      <c r="L245" t="s">
        <v>962</v>
      </c>
      <c r="M245" t="s">
        <v>1086</v>
      </c>
      <c r="O245" t="s">
        <v>712</v>
      </c>
      <c r="P245" s="204" t="s">
        <v>9396</v>
      </c>
      <c r="Q245" s="223" t="str">
        <f t="shared" si="3"/>
        <v>Johan &amp; Maria Jelliczek</v>
      </c>
      <c r="R245" s="223" t="e">
        <f>VLOOKUP(Q245,Hochzeiten!V:X,2,FALSE)</f>
        <v>#N/A</v>
      </c>
    </row>
    <row r="246" spans="1:18" hidden="1" x14ac:dyDescent="0.2">
      <c r="A246">
        <v>1692</v>
      </c>
      <c r="B246">
        <v>2</v>
      </c>
      <c r="C246">
        <v>2</v>
      </c>
      <c r="D246" t="s">
        <v>4564</v>
      </c>
      <c r="E246" t="s">
        <v>439</v>
      </c>
      <c r="F246" s="222" t="s">
        <v>18804</v>
      </c>
      <c r="G246" t="s">
        <v>30</v>
      </c>
      <c r="H246" t="s">
        <v>13356</v>
      </c>
      <c r="I246" t="s">
        <v>170</v>
      </c>
      <c r="L246" t="s">
        <v>963</v>
      </c>
      <c r="M246" t="s">
        <v>1087</v>
      </c>
      <c r="O246" t="s">
        <v>712</v>
      </c>
      <c r="P246" s="204" t="s">
        <v>9396</v>
      </c>
      <c r="Q246" s="223" t="str">
        <f t="shared" si="3"/>
        <v>Georg &amp; Helena Kuschmitz</v>
      </c>
      <c r="R246" s="223" t="e">
        <f>VLOOKUP(Q246,Hochzeiten!V:X,2,FALSE)</f>
        <v>#N/A</v>
      </c>
    </row>
    <row r="247" spans="1:18" hidden="1" x14ac:dyDescent="0.2">
      <c r="A247">
        <v>1692</v>
      </c>
      <c r="B247">
        <v>2</v>
      </c>
      <c r="C247">
        <v>5</v>
      </c>
      <c r="D247" t="s">
        <v>384</v>
      </c>
      <c r="E247" t="s">
        <v>59</v>
      </c>
      <c r="F247" s="222" t="s">
        <v>18804</v>
      </c>
      <c r="G247" t="s">
        <v>30</v>
      </c>
      <c r="H247" t="s">
        <v>33</v>
      </c>
      <c r="I247" t="s">
        <v>170</v>
      </c>
      <c r="L247" t="s">
        <v>6292</v>
      </c>
      <c r="O247" t="s">
        <v>712</v>
      </c>
      <c r="P247" s="204" t="s">
        <v>9396</v>
      </c>
      <c r="Q247" s="223" t="str">
        <f t="shared" si="3"/>
        <v>Georg &amp; Margarete Surczitz</v>
      </c>
      <c r="R247" s="223" t="e">
        <f>VLOOKUP(Q247,Hochzeiten!V:X,2,FALSE)</f>
        <v>#N/A</v>
      </c>
    </row>
    <row r="248" spans="1:18" hidden="1" x14ac:dyDescent="0.2">
      <c r="A248">
        <v>1692</v>
      </c>
      <c r="B248">
        <v>2</v>
      </c>
      <c r="C248">
        <v>7</v>
      </c>
      <c r="D248" t="s">
        <v>140</v>
      </c>
      <c r="E248" t="s">
        <v>13356</v>
      </c>
      <c r="F248" s="222" t="s">
        <v>18804</v>
      </c>
      <c r="G248" t="s">
        <v>23</v>
      </c>
      <c r="H248" t="s">
        <v>439</v>
      </c>
      <c r="I248" t="s">
        <v>3</v>
      </c>
      <c r="L248" t="s">
        <v>13378</v>
      </c>
      <c r="O248" t="s">
        <v>712</v>
      </c>
      <c r="P248" s="204" t="s">
        <v>9396</v>
      </c>
      <c r="Q248" s="223" t="str">
        <f t="shared" si="3"/>
        <v>Paul &amp; Marianna Zmaitz</v>
      </c>
      <c r="R248" s="223" t="e">
        <f>VLOOKUP(Q248,Hochzeiten!V:X,2,FALSE)</f>
        <v>#N/A</v>
      </c>
    </row>
    <row r="249" spans="1:18" hidden="1" x14ac:dyDescent="0.2">
      <c r="A249">
        <v>1692</v>
      </c>
      <c r="B249">
        <v>2</v>
      </c>
      <c r="C249">
        <v>7</v>
      </c>
      <c r="D249" t="s">
        <v>140</v>
      </c>
      <c r="E249" t="s">
        <v>44</v>
      </c>
      <c r="F249" s="222" t="s">
        <v>18804</v>
      </c>
      <c r="G249" t="s">
        <v>23</v>
      </c>
      <c r="H249" t="s">
        <v>439</v>
      </c>
      <c r="I249" t="s">
        <v>3</v>
      </c>
      <c r="L249" t="s">
        <v>6293</v>
      </c>
      <c r="O249" t="s">
        <v>712</v>
      </c>
      <c r="P249" s="204" t="s">
        <v>9396</v>
      </c>
      <c r="Q249" s="223" t="str">
        <f t="shared" si="3"/>
        <v>Paul &amp; Marianna Zmaitz</v>
      </c>
      <c r="R249" s="223" t="e">
        <f>VLOOKUP(Q249,Hochzeiten!V:X,2,FALSE)</f>
        <v>#N/A</v>
      </c>
    </row>
    <row r="250" spans="1:18" hidden="1" x14ac:dyDescent="0.2">
      <c r="A250">
        <v>1692</v>
      </c>
      <c r="B250">
        <v>2</v>
      </c>
      <c r="C250">
        <v>11</v>
      </c>
      <c r="D250" t="s">
        <v>147</v>
      </c>
      <c r="E250" t="s">
        <v>13356</v>
      </c>
      <c r="F250" s="222" t="s">
        <v>18804</v>
      </c>
      <c r="G250" t="s">
        <v>518</v>
      </c>
      <c r="H250" t="s">
        <v>582</v>
      </c>
      <c r="I250" t="s">
        <v>189</v>
      </c>
      <c r="L250" t="s">
        <v>13391</v>
      </c>
      <c r="O250" t="s">
        <v>712</v>
      </c>
      <c r="P250" s="204" t="s">
        <v>9396</v>
      </c>
      <c r="Q250" s="223" t="str">
        <f t="shared" si="3"/>
        <v>Johan &amp; Katarina Babitz</v>
      </c>
      <c r="R250" s="223" t="e">
        <f>VLOOKUP(Q250,Hochzeiten!V:X,2,FALSE)</f>
        <v>#N/A</v>
      </c>
    </row>
    <row r="251" spans="1:18" hidden="1" x14ac:dyDescent="0.2">
      <c r="A251">
        <v>1692</v>
      </c>
      <c r="B251" s="78">
        <v>2</v>
      </c>
      <c r="C251">
        <v>25</v>
      </c>
      <c r="D251" t="s">
        <v>100</v>
      </c>
      <c r="E251" t="s">
        <v>44</v>
      </c>
      <c r="F251" s="222" t="s">
        <v>18804</v>
      </c>
      <c r="G251" t="s">
        <v>47</v>
      </c>
      <c r="H251" t="s">
        <v>33</v>
      </c>
      <c r="I251" t="s">
        <v>3</v>
      </c>
      <c r="L251" t="s">
        <v>6294</v>
      </c>
      <c r="O251" t="s">
        <v>712</v>
      </c>
      <c r="P251" s="204" t="s">
        <v>9396</v>
      </c>
      <c r="Q251" s="223" t="str">
        <f t="shared" si="3"/>
        <v>Lorenz &amp; Margarete Slavitz</v>
      </c>
      <c r="R251" s="223" t="e">
        <f>VLOOKUP(Q251,Hochzeiten!V:X,2,FALSE)</f>
        <v>#N/A</v>
      </c>
    </row>
    <row r="252" spans="1:18" hidden="1" x14ac:dyDescent="0.2">
      <c r="A252">
        <v>1692</v>
      </c>
      <c r="B252">
        <v>2</v>
      </c>
      <c r="C252">
        <v>27</v>
      </c>
      <c r="D252" t="s">
        <v>55</v>
      </c>
      <c r="E252" t="s">
        <v>22</v>
      </c>
      <c r="F252" s="222" t="s">
        <v>18803</v>
      </c>
      <c r="G252" t="s">
        <v>2</v>
      </c>
      <c r="H252" t="s">
        <v>98</v>
      </c>
      <c r="I252" t="s">
        <v>3</v>
      </c>
      <c r="L252" t="s">
        <v>964</v>
      </c>
      <c r="M252" t="s">
        <v>13392</v>
      </c>
      <c r="O252" t="s">
        <v>713</v>
      </c>
      <c r="P252" s="204" t="s">
        <v>9397</v>
      </c>
      <c r="Q252" s="223" t="str">
        <f t="shared" si="3"/>
        <v>Mathias &amp; Dorothea Schmikal</v>
      </c>
      <c r="R252" s="223">
        <f>VLOOKUP(Q252,Hochzeiten!V:X,2,FALSE)</f>
        <v>0</v>
      </c>
    </row>
    <row r="253" spans="1:18" hidden="1" x14ac:dyDescent="0.2">
      <c r="A253">
        <v>1692</v>
      </c>
      <c r="B253">
        <v>2</v>
      </c>
      <c r="C253">
        <v>27</v>
      </c>
      <c r="D253" t="s">
        <v>4564</v>
      </c>
      <c r="E253" t="s">
        <v>439</v>
      </c>
      <c r="F253" s="222" t="s">
        <v>18804</v>
      </c>
      <c r="G253" t="s">
        <v>2</v>
      </c>
      <c r="H253" t="s">
        <v>13356</v>
      </c>
      <c r="I253" t="s">
        <v>189</v>
      </c>
      <c r="L253" t="s">
        <v>979</v>
      </c>
      <c r="M253" t="s">
        <v>1088</v>
      </c>
      <c r="O253" t="s">
        <v>713</v>
      </c>
      <c r="P253" s="204" t="s">
        <v>9397</v>
      </c>
      <c r="Q253" s="223" t="str">
        <f t="shared" si="3"/>
        <v>Mathias &amp; Helena Kuschmitz</v>
      </c>
      <c r="R253" s="223">
        <f>VLOOKUP(Q253,Hochzeiten!V:X,2,FALSE)</f>
        <v>0</v>
      </c>
    </row>
    <row r="254" spans="1:18" hidden="1" x14ac:dyDescent="0.2">
      <c r="A254">
        <v>1692</v>
      </c>
      <c r="B254">
        <v>3</v>
      </c>
      <c r="C254">
        <v>7</v>
      </c>
      <c r="D254" t="s">
        <v>534</v>
      </c>
      <c r="E254" t="s">
        <v>439</v>
      </c>
      <c r="F254" s="222" t="s">
        <v>18804</v>
      </c>
      <c r="G254" t="s">
        <v>13</v>
      </c>
      <c r="H254" t="s">
        <v>582</v>
      </c>
      <c r="I254" t="s">
        <v>3</v>
      </c>
      <c r="L254" t="s">
        <v>6279</v>
      </c>
      <c r="O254" t="s">
        <v>713</v>
      </c>
      <c r="P254" s="204" t="s">
        <v>9397</v>
      </c>
      <c r="Q254" s="223" t="str">
        <f t="shared" si="3"/>
        <v>Martin &amp; Katarina Gaidovitz</v>
      </c>
      <c r="R254" s="223">
        <f>VLOOKUP(Q254,Hochzeiten!V:X,2,FALSE)</f>
        <v>0</v>
      </c>
    </row>
    <row r="255" spans="1:18" hidden="1" x14ac:dyDescent="0.2">
      <c r="A255">
        <v>1692</v>
      </c>
      <c r="B255">
        <v>3</v>
      </c>
      <c r="C255">
        <v>9</v>
      </c>
      <c r="D255" t="s">
        <v>72</v>
      </c>
      <c r="E255" t="s">
        <v>439</v>
      </c>
      <c r="F255" s="222" t="s">
        <v>18804</v>
      </c>
      <c r="G255" t="s">
        <v>2</v>
      </c>
      <c r="H255" t="s">
        <v>439</v>
      </c>
      <c r="I255" t="s">
        <v>3</v>
      </c>
      <c r="L255" t="s">
        <v>1472</v>
      </c>
      <c r="M255" t="s">
        <v>1075</v>
      </c>
      <c r="O255" t="s">
        <v>713</v>
      </c>
      <c r="P255" s="204" t="s">
        <v>9397</v>
      </c>
      <c r="Q255" s="223" t="str">
        <f t="shared" si="3"/>
        <v>Mathias &amp; Marianna Kulleschitz</v>
      </c>
      <c r="R255" s="223" t="e">
        <f>VLOOKUP(Q255,Hochzeiten!V:X,2,FALSE)</f>
        <v>#N/A</v>
      </c>
    </row>
    <row r="256" spans="1:18" hidden="1" x14ac:dyDescent="0.2">
      <c r="A256">
        <v>1692</v>
      </c>
      <c r="B256">
        <v>3</v>
      </c>
      <c r="C256">
        <v>12</v>
      </c>
      <c r="D256" t="s">
        <v>209</v>
      </c>
      <c r="E256" t="s">
        <v>458</v>
      </c>
      <c r="F256" s="222" t="s">
        <v>18804</v>
      </c>
      <c r="G256" t="s">
        <v>518</v>
      </c>
      <c r="H256" t="s">
        <v>15</v>
      </c>
      <c r="I256" t="s">
        <v>3</v>
      </c>
      <c r="L256" t="s">
        <v>6271</v>
      </c>
      <c r="O256" t="s">
        <v>713</v>
      </c>
      <c r="P256" s="204" t="s">
        <v>9397</v>
      </c>
      <c r="Q256" s="223" t="str">
        <f t="shared" si="3"/>
        <v>Johan &amp; Anna Jagschitz</v>
      </c>
      <c r="R256" s="223">
        <f>VLOOKUP(Q256,Hochzeiten!V:X,2,FALSE)</f>
        <v>0</v>
      </c>
    </row>
    <row r="257" spans="1:18" hidden="1" x14ac:dyDescent="0.2">
      <c r="A257">
        <v>1692</v>
      </c>
      <c r="B257">
        <v>3</v>
      </c>
      <c r="C257">
        <v>15</v>
      </c>
      <c r="D257" s="223" t="s">
        <v>692</v>
      </c>
      <c r="E257" t="s">
        <v>582</v>
      </c>
      <c r="F257" s="222" t="s">
        <v>18804</v>
      </c>
      <c r="G257" t="s">
        <v>30</v>
      </c>
      <c r="H257" t="s">
        <v>13356</v>
      </c>
      <c r="I257" s="223" t="s">
        <v>170</v>
      </c>
      <c r="J257" s="223"/>
      <c r="L257" t="s">
        <v>965</v>
      </c>
      <c r="M257" t="s">
        <v>1089</v>
      </c>
      <c r="O257" t="s">
        <v>713</v>
      </c>
      <c r="P257" s="204" t="s">
        <v>9397</v>
      </c>
      <c r="Q257" s="223" t="str">
        <f t="shared" si="3"/>
        <v>Georg &amp; Helena Skokanitz</v>
      </c>
      <c r="R257" s="223">
        <f>VLOOKUP(Q257,Hochzeiten!V:X,2,FALSE)</f>
        <v>0</v>
      </c>
    </row>
    <row r="258" spans="1:18" hidden="1" x14ac:dyDescent="0.2">
      <c r="A258">
        <v>1692</v>
      </c>
      <c r="B258">
        <v>3</v>
      </c>
      <c r="C258">
        <v>18</v>
      </c>
      <c r="D258" t="s">
        <v>86</v>
      </c>
      <c r="E258" t="s">
        <v>105</v>
      </c>
      <c r="F258" s="222" t="s">
        <v>18804</v>
      </c>
      <c r="G258" t="s">
        <v>14</v>
      </c>
      <c r="H258" t="s">
        <v>13356</v>
      </c>
      <c r="I258" t="s">
        <v>170</v>
      </c>
      <c r="O258" t="s">
        <v>713</v>
      </c>
      <c r="P258" s="204" t="s">
        <v>9397</v>
      </c>
      <c r="Q258" s="223" t="str">
        <f t="shared" ref="Q258:Q321" si="4">G258 &amp; " &amp; " &amp; H258 &amp; " " &amp; D258</f>
        <v>Michael &amp; Helena Devirka</v>
      </c>
      <c r="R258" s="223" t="e">
        <f>VLOOKUP(Q258,Hochzeiten!V:X,2,FALSE)</f>
        <v>#N/A</v>
      </c>
    </row>
    <row r="259" spans="1:18" hidden="1" x14ac:dyDescent="0.2">
      <c r="A259">
        <v>1692</v>
      </c>
      <c r="B259">
        <v>3</v>
      </c>
      <c r="C259">
        <v>18</v>
      </c>
      <c r="D259" t="s">
        <v>86</v>
      </c>
      <c r="E259" t="s">
        <v>30</v>
      </c>
      <c r="F259" s="222" t="s">
        <v>18803</v>
      </c>
      <c r="G259" t="s">
        <v>14</v>
      </c>
      <c r="H259" t="s">
        <v>13356</v>
      </c>
      <c r="I259" t="s">
        <v>170</v>
      </c>
      <c r="L259" t="s">
        <v>13393</v>
      </c>
      <c r="O259" t="s">
        <v>713</v>
      </c>
      <c r="P259" s="204" t="s">
        <v>9397</v>
      </c>
      <c r="Q259" s="223" t="str">
        <f t="shared" si="4"/>
        <v>Michael &amp; Helena Devirka</v>
      </c>
      <c r="R259" s="223" t="e">
        <f>VLOOKUP(Q259,Hochzeiten!V:X,2,FALSE)</f>
        <v>#N/A</v>
      </c>
    </row>
    <row r="260" spans="1:18" hidden="1" x14ac:dyDescent="0.2">
      <c r="A260">
        <v>1692</v>
      </c>
      <c r="B260">
        <v>3</v>
      </c>
      <c r="C260">
        <v>24</v>
      </c>
      <c r="D260" t="s">
        <v>261</v>
      </c>
      <c r="E260" t="s">
        <v>21</v>
      </c>
      <c r="F260" s="222" t="s">
        <v>18804</v>
      </c>
      <c r="G260" t="s">
        <v>53</v>
      </c>
      <c r="H260" t="s">
        <v>98</v>
      </c>
      <c r="I260" t="s">
        <v>535</v>
      </c>
      <c r="L260" t="s">
        <v>6295</v>
      </c>
      <c r="O260" t="s">
        <v>713</v>
      </c>
      <c r="P260" s="204" t="s">
        <v>9397</v>
      </c>
      <c r="Q260" s="223" t="str">
        <f t="shared" si="4"/>
        <v>Jakob &amp; Dorothea Andreschitz</v>
      </c>
      <c r="R260" s="223" t="e">
        <f>VLOOKUP(Q260,Hochzeiten!V:X,2,FALSE)</f>
        <v>#N/A</v>
      </c>
    </row>
    <row r="261" spans="1:18" hidden="1" x14ac:dyDescent="0.2">
      <c r="A261">
        <v>1692</v>
      </c>
      <c r="B261">
        <v>3</v>
      </c>
      <c r="C261">
        <v>29</v>
      </c>
      <c r="D261" t="s">
        <v>2593</v>
      </c>
      <c r="E261" t="s">
        <v>13356</v>
      </c>
      <c r="F261" s="222" t="s">
        <v>18804</v>
      </c>
      <c r="G261" t="s">
        <v>278</v>
      </c>
      <c r="H261" t="s">
        <v>13356</v>
      </c>
      <c r="I261" t="s">
        <v>3</v>
      </c>
      <c r="L261" t="s">
        <v>966</v>
      </c>
      <c r="M261" t="s">
        <v>1090</v>
      </c>
      <c r="O261" t="s">
        <v>713</v>
      </c>
      <c r="P261" s="204" t="s">
        <v>9397</v>
      </c>
      <c r="Q261" s="223" t="str">
        <f t="shared" si="4"/>
        <v>Lukas &amp; Helena Ticzar</v>
      </c>
      <c r="R261" s="223" t="e">
        <f>VLOOKUP(Q261,Hochzeiten!V:X,2,FALSE)</f>
        <v>#N/A</v>
      </c>
    </row>
    <row r="262" spans="1:18" hidden="1" x14ac:dyDescent="0.2">
      <c r="A262">
        <v>1692</v>
      </c>
      <c r="B262">
        <v>4</v>
      </c>
      <c r="C262">
        <v>11</v>
      </c>
      <c r="D262" t="s">
        <v>3054</v>
      </c>
      <c r="E262" t="s">
        <v>30</v>
      </c>
      <c r="F262" s="222" t="s">
        <v>18803</v>
      </c>
      <c r="G262" t="s">
        <v>210</v>
      </c>
      <c r="H262" t="s">
        <v>52</v>
      </c>
      <c r="I262" t="s">
        <v>189</v>
      </c>
      <c r="L262" t="s">
        <v>6247</v>
      </c>
      <c r="O262" t="s">
        <v>713</v>
      </c>
      <c r="P262" s="204" t="s">
        <v>9397</v>
      </c>
      <c r="Q262" s="223" t="str">
        <f t="shared" si="4"/>
        <v>Markus &amp; Magdalena Hubeny</v>
      </c>
      <c r="R262" s="223" t="e">
        <f>VLOOKUP(Q262,Hochzeiten!V:X,2,FALSE)</f>
        <v>#N/A</v>
      </c>
    </row>
    <row r="263" spans="1:18" hidden="1" x14ac:dyDescent="0.2">
      <c r="A263">
        <v>1692</v>
      </c>
      <c r="B263">
        <v>4</v>
      </c>
      <c r="C263">
        <v>11</v>
      </c>
      <c r="D263" t="s">
        <v>58</v>
      </c>
      <c r="E263" t="s">
        <v>52</v>
      </c>
      <c r="F263" s="222" t="s">
        <v>18804</v>
      </c>
      <c r="G263" t="s">
        <v>518</v>
      </c>
      <c r="H263" t="s">
        <v>582</v>
      </c>
      <c r="I263" s="235" t="s">
        <v>170</v>
      </c>
      <c r="J263" s="235"/>
      <c r="L263" s="235" t="s">
        <v>967</v>
      </c>
      <c r="M263" t="s">
        <v>1091</v>
      </c>
      <c r="N263" s="235"/>
      <c r="O263" t="s">
        <v>711</v>
      </c>
      <c r="P263" s="204" t="s">
        <v>9397</v>
      </c>
      <c r="Q263" s="223" t="str">
        <f t="shared" si="4"/>
        <v>Johan &amp; Katarina Klass</v>
      </c>
      <c r="R263" s="223" t="e">
        <f>VLOOKUP(Q263,Hochzeiten!V:X,2,FALSE)</f>
        <v>#N/A</v>
      </c>
    </row>
    <row r="264" spans="1:18" hidden="1" x14ac:dyDescent="0.2">
      <c r="A264">
        <v>1692</v>
      </c>
      <c r="B264">
        <v>4</v>
      </c>
      <c r="C264">
        <v>12</v>
      </c>
      <c r="D264" t="s">
        <v>536</v>
      </c>
      <c r="E264" t="s">
        <v>52</v>
      </c>
      <c r="F264" s="222" t="s">
        <v>18804</v>
      </c>
      <c r="G264" t="s">
        <v>13</v>
      </c>
      <c r="H264" t="s">
        <v>439</v>
      </c>
      <c r="I264" t="s">
        <v>170</v>
      </c>
      <c r="L264" t="s">
        <v>968</v>
      </c>
      <c r="M264" t="s">
        <v>1092</v>
      </c>
      <c r="O264" t="s">
        <v>711</v>
      </c>
      <c r="P264" s="204" t="s">
        <v>9397</v>
      </c>
      <c r="Q264" s="223" t="str">
        <f t="shared" si="4"/>
        <v>Martin &amp; Marianna Fesartz</v>
      </c>
      <c r="R264" s="223" t="e">
        <f>VLOOKUP(Q264,Hochzeiten!V:X,2,FALSE)</f>
        <v>#N/A</v>
      </c>
    </row>
    <row r="265" spans="1:18" hidden="1" x14ac:dyDescent="0.2">
      <c r="A265">
        <v>1692</v>
      </c>
      <c r="B265">
        <v>4</v>
      </c>
      <c r="C265">
        <v>23</v>
      </c>
      <c r="D265" t="s">
        <v>445</v>
      </c>
      <c r="E265" t="s">
        <v>30</v>
      </c>
      <c r="F265" s="222" t="s">
        <v>18803</v>
      </c>
      <c r="G265" t="s">
        <v>277</v>
      </c>
      <c r="H265" t="s">
        <v>11</v>
      </c>
      <c r="I265" t="s">
        <v>170</v>
      </c>
      <c r="L265" t="s">
        <v>961</v>
      </c>
      <c r="M265" t="s">
        <v>4566</v>
      </c>
      <c r="O265" t="s">
        <v>711</v>
      </c>
      <c r="P265" s="192" t="s">
        <v>9397</v>
      </c>
      <c r="Q265" s="223" t="str">
        <f t="shared" si="4"/>
        <v>Veit &amp; Barbara Jandreschitz</v>
      </c>
      <c r="R265" s="223" t="e">
        <f>VLOOKUP(Q265,Hochzeiten!V:X,2,FALSE)</f>
        <v>#N/A</v>
      </c>
    </row>
    <row r="266" spans="1:18" hidden="1" x14ac:dyDescent="0.2">
      <c r="A266">
        <v>1692</v>
      </c>
      <c r="B266">
        <v>5</v>
      </c>
      <c r="C266">
        <v>2</v>
      </c>
      <c r="D266" t="s">
        <v>537</v>
      </c>
      <c r="E266" t="s">
        <v>30</v>
      </c>
      <c r="F266" s="222" t="s">
        <v>18803</v>
      </c>
      <c r="G266" t="s">
        <v>13</v>
      </c>
      <c r="H266" t="s">
        <v>439</v>
      </c>
      <c r="I266" s="82" t="s">
        <v>170</v>
      </c>
      <c r="J266" s="82"/>
      <c r="L266" s="82" t="s">
        <v>960</v>
      </c>
      <c r="M266" t="s">
        <v>8038</v>
      </c>
      <c r="O266" t="s">
        <v>711</v>
      </c>
      <c r="P266" s="192" t="s">
        <v>9397</v>
      </c>
      <c r="Q266" s="223" t="str">
        <f t="shared" si="4"/>
        <v>Martin &amp; Marianna Sedlaczek</v>
      </c>
      <c r="R266" s="223" t="e">
        <f>VLOOKUP(Q266,Hochzeiten!V:X,2,FALSE)</f>
        <v>#N/A</v>
      </c>
    </row>
    <row r="267" spans="1:18" hidden="1" x14ac:dyDescent="0.2">
      <c r="A267">
        <v>1692</v>
      </c>
      <c r="B267">
        <v>5</v>
      </c>
      <c r="C267">
        <v>4</v>
      </c>
      <c r="D267" t="s">
        <v>384</v>
      </c>
      <c r="E267" t="s">
        <v>277</v>
      </c>
      <c r="F267" s="222" t="s">
        <v>18803</v>
      </c>
      <c r="G267" t="s">
        <v>14</v>
      </c>
      <c r="H267" t="s">
        <v>582</v>
      </c>
      <c r="I267" t="s">
        <v>3</v>
      </c>
      <c r="L267" t="s">
        <v>6296</v>
      </c>
      <c r="O267" t="s">
        <v>711</v>
      </c>
      <c r="P267" s="192" t="s">
        <v>9397</v>
      </c>
      <c r="Q267" s="223" t="str">
        <f t="shared" si="4"/>
        <v>Michael &amp; Katarina Surczitz</v>
      </c>
      <c r="R267" s="223" t="e">
        <f>VLOOKUP(Q267,Hochzeiten!V:X,2,FALSE)</f>
        <v>#N/A</v>
      </c>
    </row>
    <row r="268" spans="1:18" hidden="1" x14ac:dyDescent="0.2">
      <c r="A268">
        <v>1692</v>
      </c>
      <c r="B268">
        <v>5</v>
      </c>
      <c r="C268">
        <v>4</v>
      </c>
      <c r="D268" t="s">
        <v>384</v>
      </c>
      <c r="E268" t="s">
        <v>30</v>
      </c>
      <c r="F268" s="222" t="s">
        <v>18803</v>
      </c>
      <c r="G268" t="s">
        <v>14</v>
      </c>
      <c r="H268" t="s">
        <v>582</v>
      </c>
      <c r="I268" t="s">
        <v>3</v>
      </c>
      <c r="L268" t="s">
        <v>969</v>
      </c>
      <c r="M268" t="s">
        <v>1556</v>
      </c>
      <c r="O268" t="s">
        <v>711</v>
      </c>
      <c r="P268" s="192" t="s">
        <v>9397</v>
      </c>
      <c r="Q268" s="223" t="str">
        <f t="shared" si="4"/>
        <v>Michael &amp; Katarina Surczitz</v>
      </c>
      <c r="R268" s="223" t="e">
        <f>VLOOKUP(Q268,Hochzeiten!V:X,2,FALSE)</f>
        <v>#N/A</v>
      </c>
    </row>
    <row r="269" spans="1:18" hidden="1" x14ac:dyDescent="0.2">
      <c r="A269">
        <v>1692</v>
      </c>
      <c r="B269">
        <v>5</v>
      </c>
      <c r="C269">
        <v>28</v>
      </c>
      <c r="D269" t="s">
        <v>187</v>
      </c>
      <c r="E269" t="s">
        <v>518</v>
      </c>
      <c r="F269" s="222" t="s">
        <v>18803</v>
      </c>
      <c r="G269" t="s">
        <v>13</v>
      </c>
      <c r="H269" t="s">
        <v>582</v>
      </c>
      <c r="I269" t="s">
        <v>3</v>
      </c>
      <c r="L269" t="s">
        <v>6297</v>
      </c>
      <c r="O269" t="s">
        <v>711</v>
      </c>
      <c r="P269" s="192" t="s">
        <v>9397</v>
      </c>
      <c r="Q269" s="223" t="str">
        <f t="shared" si="4"/>
        <v>Martin &amp; Katarina Sobotka</v>
      </c>
      <c r="R269" s="223" t="e">
        <f>VLOOKUP(Q269,Hochzeiten!V:X,2,FALSE)</f>
        <v>#N/A</v>
      </c>
    </row>
    <row r="270" spans="1:18" hidden="1" x14ac:dyDescent="0.2">
      <c r="A270">
        <v>1692</v>
      </c>
      <c r="B270">
        <v>5</v>
      </c>
      <c r="C270">
        <v>28</v>
      </c>
      <c r="D270" t="s">
        <v>177</v>
      </c>
      <c r="E270" t="s">
        <v>13356</v>
      </c>
      <c r="F270" s="222" t="s">
        <v>18804</v>
      </c>
      <c r="G270" t="s">
        <v>13</v>
      </c>
      <c r="H270" t="s">
        <v>582</v>
      </c>
      <c r="I270" t="s">
        <v>3</v>
      </c>
      <c r="L270" t="s">
        <v>13394</v>
      </c>
      <c r="O270" t="s">
        <v>711</v>
      </c>
      <c r="P270" s="223" t="s">
        <v>9397</v>
      </c>
      <c r="Q270" s="223" t="str">
        <f t="shared" si="4"/>
        <v>Martin &amp; Katarina Godenitz</v>
      </c>
      <c r="R270" s="223" t="e">
        <f>VLOOKUP(Q270,Hochzeiten!V:X,2,FALSE)</f>
        <v>#N/A</v>
      </c>
    </row>
    <row r="271" spans="1:18" hidden="1" x14ac:dyDescent="0.2">
      <c r="A271">
        <v>1692</v>
      </c>
      <c r="B271">
        <v>5</v>
      </c>
      <c r="C271">
        <v>30</v>
      </c>
      <c r="D271" s="121" t="s">
        <v>176</v>
      </c>
      <c r="E271" t="s">
        <v>518</v>
      </c>
      <c r="F271" s="222" t="s">
        <v>18803</v>
      </c>
      <c r="G271" t="s">
        <v>518</v>
      </c>
      <c r="H271" t="s">
        <v>11</v>
      </c>
      <c r="I271" t="s">
        <v>170</v>
      </c>
      <c r="L271" t="s">
        <v>3056</v>
      </c>
      <c r="M271" t="s">
        <v>13395</v>
      </c>
      <c r="O271" t="s">
        <v>711</v>
      </c>
      <c r="P271" s="223" t="s">
        <v>9397</v>
      </c>
      <c r="Q271" s="223" t="str">
        <f t="shared" si="4"/>
        <v>Johan &amp; Barbara Hoditz</v>
      </c>
      <c r="R271" s="223" t="e">
        <f>VLOOKUP(Q271,Hochzeiten!V:X,2,FALSE)</f>
        <v>#N/A</v>
      </c>
    </row>
    <row r="272" spans="1:18" hidden="1" x14ac:dyDescent="0.2">
      <c r="A272">
        <v>1692</v>
      </c>
      <c r="B272" s="82">
        <v>6</v>
      </c>
      <c r="C272">
        <v>7</v>
      </c>
      <c r="D272" t="s">
        <v>77</v>
      </c>
      <c r="E272" t="s">
        <v>439</v>
      </c>
      <c r="F272" s="222" t="s">
        <v>18804</v>
      </c>
      <c r="G272" t="s">
        <v>2</v>
      </c>
      <c r="H272" t="s">
        <v>33</v>
      </c>
      <c r="I272" t="s">
        <v>170</v>
      </c>
      <c r="L272" t="s">
        <v>6298</v>
      </c>
      <c r="O272" t="s">
        <v>714</v>
      </c>
      <c r="P272" s="223" t="s">
        <v>9398</v>
      </c>
      <c r="Q272" s="223" t="str">
        <f t="shared" si="4"/>
        <v>Mathias &amp; Margarete Slunsky</v>
      </c>
      <c r="R272" s="223" t="e">
        <f>VLOOKUP(Q272,Hochzeiten!V:X,2,FALSE)</f>
        <v>#N/A</v>
      </c>
    </row>
    <row r="273" spans="1:18" hidden="1" x14ac:dyDescent="0.2">
      <c r="A273">
        <v>1692</v>
      </c>
      <c r="B273">
        <v>6</v>
      </c>
      <c r="C273">
        <v>11</v>
      </c>
      <c r="D273" t="s">
        <v>77</v>
      </c>
      <c r="E273" t="s">
        <v>439</v>
      </c>
      <c r="F273" s="222" t="s">
        <v>18804</v>
      </c>
      <c r="G273" t="s">
        <v>47</v>
      </c>
      <c r="H273" t="s">
        <v>13356</v>
      </c>
      <c r="I273" t="s">
        <v>189</v>
      </c>
      <c r="L273" t="s">
        <v>6270</v>
      </c>
      <c r="O273" t="s">
        <v>714</v>
      </c>
      <c r="P273" s="223" t="s">
        <v>9398</v>
      </c>
      <c r="Q273" s="223" t="str">
        <f t="shared" si="4"/>
        <v>Lorenz &amp; Helena Slunsky</v>
      </c>
      <c r="R273" s="223" t="e">
        <f>VLOOKUP(Q273,Hochzeiten!V:X,2,FALSE)</f>
        <v>#N/A</v>
      </c>
    </row>
    <row r="274" spans="1:18" hidden="1" x14ac:dyDescent="0.2">
      <c r="A274">
        <v>1692</v>
      </c>
      <c r="B274">
        <v>6</v>
      </c>
      <c r="C274">
        <v>26</v>
      </c>
      <c r="D274" t="s">
        <v>93</v>
      </c>
      <c r="E274" t="s">
        <v>23</v>
      </c>
      <c r="F274" s="222" t="s">
        <v>18803</v>
      </c>
      <c r="G274" t="s">
        <v>2</v>
      </c>
      <c r="H274" t="s">
        <v>439</v>
      </c>
      <c r="I274" t="s">
        <v>170</v>
      </c>
      <c r="L274" t="s">
        <v>970</v>
      </c>
      <c r="M274" t="s">
        <v>2708</v>
      </c>
      <c r="O274" t="s">
        <v>714</v>
      </c>
      <c r="P274" s="223" t="s">
        <v>9398</v>
      </c>
      <c r="Q274" s="223" t="str">
        <f t="shared" si="4"/>
        <v>Mathias &amp; Marianna Sitz</v>
      </c>
      <c r="R274" s="223" t="e">
        <f>VLOOKUP(Q274,Hochzeiten!V:X,2,FALSE)</f>
        <v>#N/A</v>
      </c>
    </row>
    <row r="275" spans="1:18" hidden="1" x14ac:dyDescent="0.2">
      <c r="A275">
        <v>1692</v>
      </c>
      <c r="B275">
        <v>7</v>
      </c>
      <c r="C275">
        <v>3</v>
      </c>
      <c r="D275" t="s">
        <v>436</v>
      </c>
      <c r="E275" t="s">
        <v>15</v>
      </c>
      <c r="F275" s="222" t="s">
        <v>18804</v>
      </c>
      <c r="G275" t="s">
        <v>14</v>
      </c>
      <c r="H275" t="s">
        <v>582</v>
      </c>
      <c r="I275" t="s">
        <v>189</v>
      </c>
      <c r="L275" t="s">
        <v>6234</v>
      </c>
      <c r="O275" t="s">
        <v>714</v>
      </c>
      <c r="P275" s="223" t="s">
        <v>9398</v>
      </c>
      <c r="Q275" s="223" t="str">
        <f t="shared" si="4"/>
        <v>Michael &amp; Katarina Koch</v>
      </c>
      <c r="R275" s="223" t="e">
        <f>VLOOKUP(Q275,Hochzeiten!V:X,2,FALSE)</f>
        <v>#N/A</v>
      </c>
    </row>
    <row r="276" spans="1:18" hidden="1" x14ac:dyDescent="0.2">
      <c r="A276">
        <v>1692</v>
      </c>
      <c r="B276">
        <v>7</v>
      </c>
      <c r="C276">
        <v>7</v>
      </c>
      <c r="D276" t="s">
        <v>3054</v>
      </c>
      <c r="E276" t="s">
        <v>53</v>
      </c>
      <c r="F276" s="222" t="s">
        <v>18803</v>
      </c>
      <c r="G276" t="s">
        <v>17</v>
      </c>
      <c r="H276" t="s">
        <v>33</v>
      </c>
      <c r="I276" t="s">
        <v>170</v>
      </c>
      <c r="L276" t="s">
        <v>6299</v>
      </c>
      <c r="O276" t="s">
        <v>714</v>
      </c>
      <c r="P276" s="223" t="s">
        <v>9398</v>
      </c>
      <c r="Q276" s="223" t="str">
        <f t="shared" si="4"/>
        <v>Simon &amp; Margarete Hubeny</v>
      </c>
      <c r="R276" s="223" t="e">
        <f>VLOOKUP(Q276,Hochzeiten!V:X,2,FALSE)</f>
        <v>#N/A</v>
      </c>
    </row>
    <row r="277" spans="1:18" hidden="1" x14ac:dyDescent="0.2">
      <c r="A277">
        <v>1692</v>
      </c>
      <c r="B277">
        <v>7</v>
      </c>
      <c r="C277">
        <v>23</v>
      </c>
      <c r="D277" t="s">
        <v>695</v>
      </c>
      <c r="E277" t="s">
        <v>53</v>
      </c>
      <c r="F277" s="222" t="s">
        <v>18803</v>
      </c>
      <c r="G277" t="s">
        <v>518</v>
      </c>
      <c r="H277" t="s">
        <v>5710</v>
      </c>
      <c r="I277" t="s">
        <v>3</v>
      </c>
      <c r="L277" t="s">
        <v>13378</v>
      </c>
      <c r="O277" t="s">
        <v>714</v>
      </c>
      <c r="P277" s="223" t="s">
        <v>9398</v>
      </c>
      <c r="Q277" s="223" t="str">
        <f t="shared" si="4"/>
        <v>Johan &amp; Apolonia Joklovitz</v>
      </c>
      <c r="R277" s="223">
        <f>VLOOKUP(Q277,Hochzeiten!V:X,2,FALSE)</f>
        <v>0</v>
      </c>
    </row>
    <row r="278" spans="1:18" hidden="1" x14ac:dyDescent="0.2">
      <c r="A278">
        <v>1692</v>
      </c>
      <c r="B278">
        <v>7</v>
      </c>
      <c r="C278">
        <v>25</v>
      </c>
      <c r="D278" t="s">
        <v>390</v>
      </c>
      <c r="E278" t="s">
        <v>15</v>
      </c>
      <c r="F278" s="222" t="s">
        <v>18804</v>
      </c>
      <c r="G278" t="s">
        <v>30</v>
      </c>
      <c r="H278" t="s">
        <v>439</v>
      </c>
      <c r="I278" t="s">
        <v>3</v>
      </c>
      <c r="L278" t="s">
        <v>6300</v>
      </c>
      <c r="O278" t="s">
        <v>714</v>
      </c>
      <c r="P278" s="223" t="s">
        <v>9398</v>
      </c>
      <c r="Q278" s="223" t="str">
        <f t="shared" si="4"/>
        <v>Georg &amp; Marianna Schlema</v>
      </c>
      <c r="R278" s="223" t="e">
        <f>VLOOKUP(Q278,Hochzeiten!V:X,2,FALSE)</f>
        <v>#N/A</v>
      </c>
    </row>
    <row r="279" spans="1:18" hidden="1" x14ac:dyDescent="0.2">
      <c r="A279">
        <v>1692</v>
      </c>
      <c r="B279">
        <v>7</v>
      </c>
      <c r="C279">
        <v>29</v>
      </c>
      <c r="D279" t="s">
        <v>287</v>
      </c>
      <c r="E279" t="s">
        <v>2</v>
      </c>
      <c r="F279" s="222" t="s">
        <v>18803</v>
      </c>
      <c r="G279" t="s">
        <v>518</v>
      </c>
      <c r="H279" t="s">
        <v>195</v>
      </c>
      <c r="I279" t="s">
        <v>170</v>
      </c>
      <c r="L279" t="s">
        <v>971</v>
      </c>
      <c r="M279" t="s">
        <v>1093</v>
      </c>
      <c r="O279" t="s">
        <v>714</v>
      </c>
      <c r="P279" s="223" t="s">
        <v>9398</v>
      </c>
      <c r="Q279" s="223" t="str">
        <f t="shared" si="4"/>
        <v>Johan &amp; Susanna Novak</v>
      </c>
      <c r="R279" s="223" t="e">
        <f>VLOOKUP(Q279,Hochzeiten!V:X,2,FALSE)</f>
        <v>#N/A</v>
      </c>
    </row>
    <row r="280" spans="1:18" hidden="1" x14ac:dyDescent="0.2">
      <c r="A280">
        <v>1692</v>
      </c>
      <c r="B280">
        <v>8</v>
      </c>
      <c r="C280">
        <v>3</v>
      </c>
      <c r="D280" t="s">
        <v>58</v>
      </c>
      <c r="E280" t="s">
        <v>47</v>
      </c>
      <c r="F280" s="222" t="s">
        <v>18803</v>
      </c>
      <c r="G280" t="s">
        <v>30</v>
      </c>
      <c r="H280" t="s">
        <v>582</v>
      </c>
      <c r="I280" s="156" t="s">
        <v>170</v>
      </c>
      <c r="J280" s="156"/>
      <c r="L280" s="156" t="s">
        <v>972</v>
      </c>
      <c r="M280" t="s">
        <v>1079</v>
      </c>
      <c r="O280" t="s">
        <v>715</v>
      </c>
      <c r="P280" s="223" t="s">
        <v>9398</v>
      </c>
      <c r="Q280" s="223" t="str">
        <f t="shared" si="4"/>
        <v>Georg &amp; Katarina Klass</v>
      </c>
      <c r="R280" s="223" t="e">
        <f>VLOOKUP(Q280,Hochzeiten!V:X,2,FALSE)</f>
        <v>#N/A</v>
      </c>
    </row>
    <row r="281" spans="1:18" hidden="1" x14ac:dyDescent="0.2">
      <c r="A281">
        <v>1692</v>
      </c>
      <c r="B281">
        <v>8</v>
      </c>
      <c r="C281">
        <v>6</v>
      </c>
      <c r="D281" t="s">
        <v>1544</v>
      </c>
      <c r="E281" t="s">
        <v>439</v>
      </c>
      <c r="F281" s="222" t="s">
        <v>18804</v>
      </c>
      <c r="G281" t="s">
        <v>23</v>
      </c>
      <c r="H281" t="s">
        <v>582</v>
      </c>
      <c r="I281" s="156" t="s">
        <v>170</v>
      </c>
      <c r="J281" s="156"/>
      <c r="L281" s="156" t="s">
        <v>6249</v>
      </c>
      <c r="O281" t="s">
        <v>715</v>
      </c>
      <c r="P281" s="223" t="s">
        <v>9398</v>
      </c>
      <c r="Q281" s="223" t="str">
        <f t="shared" si="4"/>
        <v>Paul &amp; Katarina Grabovina</v>
      </c>
      <c r="R281" s="223" t="e">
        <f>VLOOKUP(Q281,Hochzeiten!V:X,2,FALSE)</f>
        <v>#N/A</v>
      </c>
    </row>
    <row r="282" spans="1:18" hidden="1" x14ac:dyDescent="0.2">
      <c r="A282">
        <v>1692</v>
      </c>
      <c r="B282">
        <v>8</v>
      </c>
      <c r="C282">
        <v>8</v>
      </c>
      <c r="D282" t="s">
        <v>2718</v>
      </c>
      <c r="E282" t="s">
        <v>47</v>
      </c>
      <c r="F282" s="222" t="s">
        <v>18803</v>
      </c>
      <c r="G282" t="s">
        <v>691</v>
      </c>
      <c r="H282" t="s">
        <v>439</v>
      </c>
      <c r="I282" t="s">
        <v>3</v>
      </c>
      <c r="L282" t="s">
        <v>6301</v>
      </c>
      <c r="O282" t="s">
        <v>715</v>
      </c>
      <c r="P282" s="223" t="s">
        <v>9398</v>
      </c>
      <c r="Q282" s="223" t="str">
        <f t="shared" si="4"/>
        <v>Bartolomäus &amp; Marianna Windisch</v>
      </c>
      <c r="R282" s="223" t="e">
        <f>VLOOKUP(Q282,Hochzeiten!V:X,2,FALSE)</f>
        <v>#N/A</v>
      </c>
    </row>
    <row r="283" spans="1:18" hidden="1" x14ac:dyDescent="0.2">
      <c r="A283">
        <v>1692</v>
      </c>
      <c r="B283">
        <v>8</v>
      </c>
      <c r="C283">
        <v>10</v>
      </c>
      <c r="D283" t="s">
        <v>18869</v>
      </c>
      <c r="E283" t="s">
        <v>47</v>
      </c>
      <c r="F283" s="222" t="s">
        <v>18803</v>
      </c>
      <c r="G283" t="s">
        <v>22</v>
      </c>
      <c r="H283" t="s">
        <v>582</v>
      </c>
      <c r="I283" t="s">
        <v>170</v>
      </c>
      <c r="L283" t="s">
        <v>1204</v>
      </c>
      <c r="M283" t="s">
        <v>13396</v>
      </c>
      <c r="O283" t="s">
        <v>715</v>
      </c>
      <c r="P283" s="223" t="s">
        <v>9398</v>
      </c>
      <c r="Q283" s="223" t="str">
        <f t="shared" si="4"/>
        <v>Gregor &amp; Katarina Lacsky</v>
      </c>
      <c r="R283" s="223" t="e">
        <f>VLOOKUP(Q283,Hochzeiten!V:X,2,FALSE)</f>
        <v>#N/A</v>
      </c>
    </row>
    <row r="284" spans="1:18" hidden="1" x14ac:dyDescent="0.2">
      <c r="A284">
        <v>1692</v>
      </c>
      <c r="B284">
        <v>8</v>
      </c>
      <c r="C284">
        <v>11</v>
      </c>
      <c r="D284" t="s">
        <v>3002</v>
      </c>
      <c r="E284" t="s">
        <v>691</v>
      </c>
      <c r="F284" s="222" t="s">
        <v>18803</v>
      </c>
      <c r="G284" t="s">
        <v>20</v>
      </c>
      <c r="H284" t="s">
        <v>13356</v>
      </c>
      <c r="I284" t="s">
        <v>3</v>
      </c>
      <c r="L284" t="s">
        <v>6302</v>
      </c>
      <c r="O284" t="s">
        <v>715</v>
      </c>
      <c r="P284" s="223" t="s">
        <v>9398</v>
      </c>
      <c r="Q284" s="223" t="str">
        <f t="shared" si="4"/>
        <v>Thomas &amp; Helena Schallamon</v>
      </c>
      <c r="R284" s="223" t="e">
        <f>VLOOKUP(Q284,Hochzeiten!V:X,2,FALSE)</f>
        <v>#N/A</v>
      </c>
    </row>
    <row r="285" spans="1:18" hidden="1" x14ac:dyDescent="0.2">
      <c r="A285">
        <v>1692</v>
      </c>
      <c r="B285">
        <v>8</v>
      </c>
      <c r="C285">
        <v>19</v>
      </c>
      <c r="D285" t="s">
        <v>498</v>
      </c>
      <c r="E285" t="s">
        <v>691</v>
      </c>
      <c r="F285" s="222" t="s">
        <v>18803</v>
      </c>
      <c r="G285" t="s">
        <v>30</v>
      </c>
      <c r="H285" t="s">
        <v>73</v>
      </c>
      <c r="I285" t="s">
        <v>170</v>
      </c>
      <c r="L285" t="s">
        <v>6268</v>
      </c>
      <c r="O285" t="s">
        <v>715</v>
      </c>
      <c r="P285" s="223" t="s">
        <v>9398</v>
      </c>
      <c r="Q285" s="223" t="str">
        <f t="shared" si="4"/>
        <v>Georg &amp; Rosina Segenschmidt</v>
      </c>
      <c r="R285" s="223" t="e">
        <f>VLOOKUP(Q285,Hochzeiten!V:X,2,FALSE)</f>
        <v>#N/A</v>
      </c>
    </row>
    <row r="286" spans="1:18" hidden="1" x14ac:dyDescent="0.2">
      <c r="A286">
        <v>1692</v>
      </c>
      <c r="B286">
        <v>8</v>
      </c>
      <c r="C286">
        <v>22</v>
      </c>
      <c r="D286" t="s">
        <v>538</v>
      </c>
      <c r="E286" t="s">
        <v>691</v>
      </c>
      <c r="F286" s="222" t="s">
        <v>18803</v>
      </c>
      <c r="G286" t="s">
        <v>138</v>
      </c>
      <c r="H286" t="s">
        <v>59</v>
      </c>
      <c r="I286" t="s">
        <v>3</v>
      </c>
      <c r="L286" t="s">
        <v>6303</v>
      </c>
      <c r="O286" t="s">
        <v>715</v>
      </c>
      <c r="P286" s="223" t="s">
        <v>9398</v>
      </c>
      <c r="Q286" s="223" t="str">
        <f t="shared" si="4"/>
        <v>Peter &amp; Ursula Sust</v>
      </c>
      <c r="R286" s="223">
        <f>VLOOKUP(Q286,Hochzeiten!V:X,2,FALSE)</f>
        <v>0</v>
      </c>
    </row>
    <row r="287" spans="1:18" hidden="1" x14ac:dyDescent="0.2">
      <c r="A287">
        <v>1692</v>
      </c>
      <c r="B287">
        <v>8</v>
      </c>
      <c r="C287">
        <v>22</v>
      </c>
      <c r="D287" t="s">
        <v>3054</v>
      </c>
      <c r="E287" t="s">
        <v>691</v>
      </c>
      <c r="F287" s="222" t="s">
        <v>18803</v>
      </c>
      <c r="G287" t="s">
        <v>13</v>
      </c>
      <c r="H287" t="s">
        <v>13356</v>
      </c>
      <c r="I287" t="s">
        <v>170</v>
      </c>
      <c r="L287" t="s">
        <v>6304</v>
      </c>
      <c r="O287" t="s">
        <v>715</v>
      </c>
      <c r="P287" s="223" t="s">
        <v>9398</v>
      </c>
      <c r="Q287" s="223" t="str">
        <f t="shared" si="4"/>
        <v>Martin &amp; Helena Hubeny</v>
      </c>
      <c r="R287" s="223">
        <f>VLOOKUP(Q287,Hochzeiten!V:X,2,FALSE)</f>
        <v>0</v>
      </c>
    </row>
    <row r="288" spans="1:18" hidden="1" x14ac:dyDescent="0.2">
      <c r="A288">
        <v>1692</v>
      </c>
      <c r="B288">
        <v>8</v>
      </c>
      <c r="C288">
        <v>25</v>
      </c>
      <c r="D288" t="s">
        <v>2593</v>
      </c>
      <c r="E288" t="s">
        <v>691</v>
      </c>
      <c r="F288" s="222" t="s">
        <v>18803</v>
      </c>
      <c r="G288" t="s">
        <v>47</v>
      </c>
      <c r="H288" t="s">
        <v>439</v>
      </c>
      <c r="I288" t="s">
        <v>3</v>
      </c>
      <c r="L288" t="s">
        <v>966</v>
      </c>
      <c r="M288" t="s">
        <v>1094</v>
      </c>
      <c r="O288" t="s">
        <v>715</v>
      </c>
      <c r="P288" s="223" t="s">
        <v>9398</v>
      </c>
      <c r="Q288" s="223" t="str">
        <f t="shared" si="4"/>
        <v>Lorenz &amp; Marianna Ticzar</v>
      </c>
      <c r="R288" s="223">
        <f>VLOOKUP(Q288,Hochzeiten!V:X,2,FALSE)</f>
        <v>0</v>
      </c>
    </row>
    <row r="289" spans="1:18" hidden="1" x14ac:dyDescent="0.2">
      <c r="A289">
        <v>1692</v>
      </c>
      <c r="B289">
        <v>8</v>
      </c>
      <c r="C289">
        <v>31</v>
      </c>
      <c r="D289" t="s">
        <v>2696</v>
      </c>
      <c r="E289" t="s">
        <v>2</v>
      </c>
      <c r="F289" s="222" t="s">
        <v>18803</v>
      </c>
      <c r="G289" t="s">
        <v>17</v>
      </c>
      <c r="H289" t="s">
        <v>13356</v>
      </c>
      <c r="I289" t="s">
        <v>189</v>
      </c>
      <c r="L289" t="s">
        <v>6305</v>
      </c>
      <c r="O289" t="s">
        <v>716</v>
      </c>
      <c r="P289" s="223" t="s">
        <v>9399</v>
      </c>
      <c r="Q289" s="223" t="str">
        <f t="shared" si="4"/>
        <v>Simon &amp; Helena Jurditz</v>
      </c>
      <c r="R289" s="223" t="e">
        <f>VLOOKUP(Q289,Hochzeiten!V:X,2,FALSE)</f>
        <v>#N/A</v>
      </c>
    </row>
    <row r="290" spans="1:18" hidden="1" x14ac:dyDescent="0.2">
      <c r="A290">
        <v>1692</v>
      </c>
      <c r="B290" s="235">
        <v>10</v>
      </c>
      <c r="C290">
        <v>15</v>
      </c>
      <c r="D290" t="s">
        <v>225</v>
      </c>
      <c r="E290" t="s">
        <v>113</v>
      </c>
      <c r="F290" s="222" t="s">
        <v>18803</v>
      </c>
      <c r="G290" t="s">
        <v>277</v>
      </c>
      <c r="H290" t="s">
        <v>131</v>
      </c>
      <c r="L290" t="s">
        <v>6306</v>
      </c>
      <c r="O290" t="s">
        <v>716</v>
      </c>
      <c r="P290" s="223" t="s">
        <v>9399</v>
      </c>
      <c r="Q290" s="223" t="str">
        <f t="shared" si="4"/>
        <v>Veit &amp; Lucia Linkovitz</v>
      </c>
      <c r="R290" s="223">
        <f>VLOOKUP(Q290,Hochzeiten!V:X,2,FALSE)</f>
        <v>0</v>
      </c>
    </row>
    <row r="291" spans="1:18" hidden="1" x14ac:dyDescent="0.2">
      <c r="A291">
        <v>1692</v>
      </c>
      <c r="B291" s="235">
        <v>10</v>
      </c>
      <c r="C291">
        <v>17</v>
      </c>
      <c r="D291" t="s">
        <v>139</v>
      </c>
      <c r="E291" t="s">
        <v>17</v>
      </c>
      <c r="F291" s="222" t="s">
        <v>18803</v>
      </c>
      <c r="G291" t="s">
        <v>2</v>
      </c>
      <c r="H291" t="s">
        <v>13356</v>
      </c>
      <c r="L291" t="s">
        <v>13397</v>
      </c>
      <c r="O291" t="s">
        <v>716</v>
      </c>
      <c r="P291" s="223" t="s">
        <v>9399</v>
      </c>
      <c r="Q291" s="223" t="str">
        <f t="shared" si="4"/>
        <v>Mathias &amp; Helena Knopp</v>
      </c>
      <c r="R291" s="223" t="e">
        <f>VLOOKUP(Q291,Hochzeiten!V:X,2,FALSE)</f>
        <v>#N/A</v>
      </c>
    </row>
    <row r="292" spans="1:18" hidden="1" x14ac:dyDescent="0.2">
      <c r="A292">
        <v>1692</v>
      </c>
      <c r="B292" s="235">
        <v>11</v>
      </c>
      <c r="C292">
        <v>5</v>
      </c>
      <c r="D292" t="s">
        <v>266</v>
      </c>
      <c r="E292" t="s">
        <v>13</v>
      </c>
      <c r="F292" s="222" t="s">
        <v>18803</v>
      </c>
      <c r="G292" t="s">
        <v>2</v>
      </c>
      <c r="H292" t="s">
        <v>13356</v>
      </c>
      <c r="L292" t="s">
        <v>1207</v>
      </c>
      <c r="M292" t="s">
        <v>13398</v>
      </c>
      <c r="O292" t="s">
        <v>716</v>
      </c>
      <c r="P292" s="223" t="s">
        <v>9399</v>
      </c>
      <c r="Q292" s="223" t="str">
        <f t="shared" si="4"/>
        <v>Mathias &amp; Helena Bosnitz</v>
      </c>
      <c r="R292" s="223" t="e">
        <f>VLOOKUP(Q292,Hochzeiten!V:X,2,FALSE)</f>
        <v>#N/A</v>
      </c>
    </row>
    <row r="293" spans="1:18" hidden="1" x14ac:dyDescent="0.2">
      <c r="A293">
        <v>1692</v>
      </c>
      <c r="B293" s="235">
        <v>11</v>
      </c>
      <c r="C293">
        <v>8</v>
      </c>
      <c r="D293" t="s">
        <v>1795</v>
      </c>
      <c r="E293" t="s">
        <v>518</v>
      </c>
      <c r="F293" s="222" t="s">
        <v>18803</v>
      </c>
      <c r="G293" t="s">
        <v>113</v>
      </c>
      <c r="H293" t="s">
        <v>195</v>
      </c>
      <c r="I293" t="s">
        <v>3</v>
      </c>
      <c r="L293" t="s">
        <v>1487</v>
      </c>
      <c r="M293" t="s">
        <v>1488</v>
      </c>
      <c r="N293" t="s">
        <v>662</v>
      </c>
      <c r="O293" t="s">
        <v>716</v>
      </c>
      <c r="P293" s="223" t="s">
        <v>9399</v>
      </c>
      <c r="Q293" s="223" t="str">
        <f t="shared" si="4"/>
        <v>Gallus &amp; Susanna Staffaritz</v>
      </c>
      <c r="R293" s="223" t="e">
        <f>VLOOKUP(Q293,Hochzeiten!V:X,2,FALSE)</f>
        <v>#N/A</v>
      </c>
    </row>
    <row r="294" spans="1:18" hidden="1" x14ac:dyDescent="0.2">
      <c r="A294">
        <v>1692</v>
      </c>
      <c r="B294" s="235">
        <v>11</v>
      </c>
      <c r="C294">
        <v>10</v>
      </c>
      <c r="D294" t="s">
        <v>540</v>
      </c>
      <c r="E294" t="s">
        <v>13</v>
      </c>
      <c r="F294" s="222" t="s">
        <v>18803</v>
      </c>
      <c r="G294" t="s">
        <v>84</v>
      </c>
      <c r="H294" t="s">
        <v>81</v>
      </c>
      <c r="I294" t="s">
        <v>3</v>
      </c>
      <c r="L294" t="s">
        <v>6287</v>
      </c>
      <c r="O294" t="s">
        <v>716</v>
      </c>
      <c r="P294" s="223" t="s">
        <v>9399</v>
      </c>
      <c r="Q294" s="223" t="str">
        <f t="shared" si="4"/>
        <v>Kaspar &amp; Elisabet Leczke</v>
      </c>
      <c r="R294" s="223" t="e">
        <f>VLOOKUP(Q294,Hochzeiten!V:X,2,FALSE)</f>
        <v>#N/A</v>
      </c>
    </row>
    <row r="295" spans="1:18" hidden="1" x14ac:dyDescent="0.2">
      <c r="A295">
        <v>1692</v>
      </c>
      <c r="B295" s="235">
        <v>11</v>
      </c>
      <c r="C295">
        <v>25</v>
      </c>
      <c r="D295" t="s">
        <v>539</v>
      </c>
      <c r="E295" t="s">
        <v>582</v>
      </c>
      <c r="F295" s="222" t="s">
        <v>18804</v>
      </c>
      <c r="G295" t="s">
        <v>518</v>
      </c>
      <c r="H295" t="s">
        <v>439</v>
      </c>
      <c r="I295" t="s">
        <v>3</v>
      </c>
      <c r="L295" t="s">
        <v>10965</v>
      </c>
      <c r="O295" t="s">
        <v>716</v>
      </c>
      <c r="P295" s="223" t="s">
        <v>9399</v>
      </c>
      <c r="Q295" s="223" t="str">
        <f t="shared" si="4"/>
        <v>Johan &amp; Marianna Starovitz</v>
      </c>
      <c r="R295" s="223">
        <f>VLOOKUP(Q295,Hochzeiten!V:X,2,FALSE)</f>
        <v>0</v>
      </c>
    </row>
    <row r="296" spans="1:18" hidden="1" x14ac:dyDescent="0.2">
      <c r="A296">
        <v>1692</v>
      </c>
      <c r="B296" s="235">
        <v>12</v>
      </c>
      <c r="C296">
        <v>1</v>
      </c>
      <c r="D296" t="s">
        <v>225</v>
      </c>
      <c r="E296" t="s">
        <v>1</v>
      </c>
      <c r="F296" s="222" t="s">
        <v>18803</v>
      </c>
      <c r="G296" t="s">
        <v>53</v>
      </c>
      <c r="H296" t="s">
        <v>13356</v>
      </c>
      <c r="I296" t="s">
        <v>3</v>
      </c>
      <c r="L296" t="s">
        <v>949</v>
      </c>
      <c r="M296" t="s">
        <v>1095</v>
      </c>
      <c r="O296" t="s">
        <v>716</v>
      </c>
      <c r="P296" s="223" t="s">
        <v>9399</v>
      </c>
      <c r="Q296" s="223" t="str">
        <f t="shared" si="4"/>
        <v>Jakob &amp; Helena Linkovitz</v>
      </c>
      <c r="R296" s="223" t="e">
        <f>VLOOKUP(Q296,Hochzeiten!V:X,2,FALSE)</f>
        <v>#N/A</v>
      </c>
    </row>
    <row r="297" spans="1:18" hidden="1" x14ac:dyDescent="0.2">
      <c r="A297">
        <v>1692</v>
      </c>
      <c r="B297" s="235">
        <v>12</v>
      </c>
      <c r="C297">
        <v>2</v>
      </c>
      <c r="D297" t="s">
        <v>541</v>
      </c>
      <c r="E297" t="s">
        <v>131</v>
      </c>
      <c r="F297" s="222" t="s">
        <v>18804</v>
      </c>
      <c r="G297" t="s">
        <v>30</v>
      </c>
      <c r="H297" t="s">
        <v>195</v>
      </c>
      <c r="I297" t="s">
        <v>3</v>
      </c>
      <c r="L297" t="s">
        <v>6265</v>
      </c>
      <c r="O297" t="s">
        <v>717</v>
      </c>
      <c r="P297" s="204" t="s">
        <v>9399</v>
      </c>
      <c r="Q297" s="223" t="str">
        <f t="shared" si="4"/>
        <v>Georg &amp; Susanna Hloczianek</v>
      </c>
      <c r="R297" s="223" t="e">
        <f>VLOOKUP(Q297,Hochzeiten!V:X,2,FALSE)</f>
        <v>#N/A</v>
      </c>
    </row>
    <row r="298" spans="1:18" hidden="1" x14ac:dyDescent="0.2">
      <c r="A298">
        <v>1692</v>
      </c>
      <c r="B298" s="78">
        <v>12</v>
      </c>
      <c r="C298">
        <v>2</v>
      </c>
      <c r="D298" t="s">
        <v>541</v>
      </c>
      <c r="E298" t="s">
        <v>11</v>
      </c>
      <c r="F298" s="222" t="s">
        <v>18804</v>
      </c>
      <c r="G298" t="s">
        <v>30</v>
      </c>
      <c r="H298" t="s">
        <v>195</v>
      </c>
      <c r="I298" t="s">
        <v>3</v>
      </c>
      <c r="L298" t="s">
        <v>6274</v>
      </c>
      <c r="O298" t="s">
        <v>717</v>
      </c>
      <c r="P298" s="204" t="s">
        <v>9399</v>
      </c>
      <c r="Q298" s="223" t="str">
        <f t="shared" si="4"/>
        <v>Georg &amp; Susanna Hloczianek</v>
      </c>
      <c r="R298" s="223" t="e">
        <f>VLOOKUP(Q298,Hochzeiten!V:X,2,FALSE)</f>
        <v>#N/A</v>
      </c>
    </row>
    <row r="299" spans="1:18" hidden="1" x14ac:dyDescent="0.2">
      <c r="A299">
        <v>1692</v>
      </c>
      <c r="B299">
        <v>12</v>
      </c>
      <c r="C299">
        <v>5</v>
      </c>
      <c r="D299" t="s">
        <v>97</v>
      </c>
      <c r="E299" t="s">
        <v>13356</v>
      </c>
      <c r="F299" s="222" t="s">
        <v>18804</v>
      </c>
      <c r="G299" t="s">
        <v>2</v>
      </c>
      <c r="H299" t="s">
        <v>582</v>
      </c>
      <c r="I299" t="s">
        <v>3</v>
      </c>
      <c r="L299" t="s">
        <v>973</v>
      </c>
      <c r="M299" t="s">
        <v>13399</v>
      </c>
      <c r="O299" t="s">
        <v>717</v>
      </c>
      <c r="P299" s="204" t="s">
        <v>9399</v>
      </c>
      <c r="Q299" s="223" t="str">
        <f t="shared" si="4"/>
        <v>Mathias &amp; Katarina Czech</v>
      </c>
      <c r="R299" s="223">
        <f>VLOOKUP(Q299,Hochzeiten!V:X,2,FALSE)</f>
        <v>0</v>
      </c>
    </row>
    <row r="300" spans="1:18" hidden="1" x14ac:dyDescent="0.2">
      <c r="A300">
        <v>1692</v>
      </c>
      <c r="B300">
        <v>12</v>
      </c>
      <c r="C300">
        <v>7</v>
      </c>
      <c r="D300" t="s">
        <v>542</v>
      </c>
      <c r="E300" t="s">
        <v>439</v>
      </c>
      <c r="F300" s="222" t="s">
        <v>18804</v>
      </c>
      <c r="G300" t="s">
        <v>138</v>
      </c>
      <c r="H300" t="s">
        <v>439</v>
      </c>
      <c r="I300" t="s">
        <v>3</v>
      </c>
      <c r="L300" t="s">
        <v>6307</v>
      </c>
      <c r="O300" t="s">
        <v>717</v>
      </c>
      <c r="P300" s="204" t="s">
        <v>9399</v>
      </c>
      <c r="Q300" s="223" t="str">
        <f t="shared" si="4"/>
        <v>Peter &amp; Marianna Sebek</v>
      </c>
      <c r="R300" s="223" t="e">
        <f>VLOOKUP(Q300,Hochzeiten!V:X,2,FALSE)</f>
        <v>#N/A</v>
      </c>
    </row>
    <row r="301" spans="1:18" hidden="1" x14ac:dyDescent="0.2">
      <c r="A301">
        <v>1692</v>
      </c>
      <c r="B301">
        <v>12</v>
      </c>
      <c r="C301">
        <v>24</v>
      </c>
      <c r="D301" t="s">
        <v>543</v>
      </c>
      <c r="E301" t="s">
        <v>439</v>
      </c>
      <c r="F301" s="222" t="s">
        <v>18804</v>
      </c>
      <c r="G301" t="s">
        <v>544</v>
      </c>
      <c r="H301" t="s">
        <v>21</v>
      </c>
      <c r="I301" t="s">
        <v>170</v>
      </c>
      <c r="L301" t="s">
        <v>6308</v>
      </c>
      <c r="O301" t="s">
        <v>717</v>
      </c>
      <c r="P301" s="204" t="s">
        <v>9399</v>
      </c>
      <c r="Q301" s="223" t="str">
        <f t="shared" si="4"/>
        <v>Sebastian &amp; Maria Freudentaler</v>
      </c>
      <c r="R301" s="223" t="e">
        <f>VLOOKUP(Q301,Hochzeiten!V:X,2,FALSE)</f>
        <v>#N/A</v>
      </c>
    </row>
    <row r="302" spans="1:18" hidden="1" x14ac:dyDescent="0.2">
      <c r="A302">
        <v>1692</v>
      </c>
      <c r="B302">
        <v>12</v>
      </c>
      <c r="C302">
        <v>27</v>
      </c>
      <c r="D302" t="s">
        <v>444</v>
      </c>
      <c r="E302" t="s">
        <v>518</v>
      </c>
      <c r="F302" s="222" t="s">
        <v>18803</v>
      </c>
      <c r="G302" t="s">
        <v>518</v>
      </c>
      <c r="H302" t="s">
        <v>98</v>
      </c>
      <c r="I302" t="s">
        <v>189</v>
      </c>
      <c r="L302" t="s">
        <v>6307</v>
      </c>
      <c r="O302" t="s">
        <v>717</v>
      </c>
      <c r="P302" s="204" t="s">
        <v>9399</v>
      </c>
      <c r="Q302" s="223" t="str">
        <f t="shared" si="4"/>
        <v>Johan &amp; Dorothea Wolaritz</v>
      </c>
      <c r="R302" s="223" t="e">
        <f>VLOOKUP(Q302,Hochzeiten!V:X,2,FALSE)</f>
        <v>#N/A</v>
      </c>
    </row>
    <row r="303" spans="1:18" hidden="1" x14ac:dyDescent="0.2">
      <c r="A303">
        <v>1693</v>
      </c>
      <c r="B303">
        <v>1</v>
      </c>
      <c r="C303">
        <v>3</v>
      </c>
      <c r="D303" t="s">
        <v>1601</v>
      </c>
      <c r="E303" t="s">
        <v>28</v>
      </c>
      <c r="F303" s="222" t="s">
        <v>18803</v>
      </c>
      <c r="G303" t="s">
        <v>84</v>
      </c>
      <c r="H303" t="s">
        <v>582</v>
      </c>
      <c r="I303" t="s">
        <v>170</v>
      </c>
      <c r="L303" t="s">
        <v>6309</v>
      </c>
      <c r="O303" t="s">
        <v>718</v>
      </c>
      <c r="P303" s="204" t="s">
        <v>9399</v>
      </c>
      <c r="Q303" s="223" t="str">
        <f t="shared" si="4"/>
        <v>Kaspar &amp; Katarina Schallatz</v>
      </c>
      <c r="R303" s="223" t="e">
        <f>VLOOKUP(Q303,Hochzeiten!V:X,2,FALSE)</f>
        <v>#N/A</v>
      </c>
    </row>
    <row r="304" spans="1:18" hidden="1" x14ac:dyDescent="0.2">
      <c r="A304">
        <v>1693</v>
      </c>
      <c r="B304">
        <v>1</v>
      </c>
      <c r="C304">
        <v>8</v>
      </c>
      <c r="D304" s="223" t="s">
        <v>8312</v>
      </c>
      <c r="E304" t="s">
        <v>98</v>
      </c>
      <c r="F304" s="222" t="s">
        <v>18804</v>
      </c>
      <c r="G304" t="s">
        <v>2</v>
      </c>
      <c r="H304" t="s">
        <v>582</v>
      </c>
      <c r="I304" t="s">
        <v>189</v>
      </c>
      <c r="L304" t="s">
        <v>13400</v>
      </c>
      <c r="O304" t="s">
        <v>719</v>
      </c>
      <c r="P304" s="204" t="s">
        <v>9400</v>
      </c>
      <c r="Q304" s="223" t="str">
        <f t="shared" si="4"/>
        <v>Mathias &amp; Katarina Piekny</v>
      </c>
      <c r="R304" s="223" t="e">
        <f>VLOOKUP(Q304,Hochzeiten!V:X,2,FALSE)</f>
        <v>#N/A</v>
      </c>
    </row>
    <row r="305" spans="1:18" hidden="1" x14ac:dyDescent="0.2">
      <c r="A305">
        <v>1693</v>
      </c>
      <c r="B305">
        <v>1</v>
      </c>
      <c r="C305">
        <v>24</v>
      </c>
      <c r="D305" t="s">
        <v>303</v>
      </c>
      <c r="E305" t="s">
        <v>98</v>
      </c>
      <c r="F305" s="222" t="s">
        <v>18804</v>
      </c>
      <c r="G305" t="s">
        <v>28</v>
      </c>
      <c r="H305" t="s">
        <v>458</v>
      </c>
      <c r="I305" t="s">
        <v>3</v>
      </c>
      <c r="L305" t="s">
        <v>6310</v>
      </c>
      <c r="O305" t="s">
        <v>719</v>
      </c>
      <c r="P305" s="204" t="s">
        <v>9400</v>
      </c>
      <c r="Q305" s="223" t="str">
        <f t="shared" si="4"/>
        <v>Stefan &amp; Gertrud Laslovitz</v>
      </c>
      <c r="R305" s="223" t="e">
        <f>VLOOKUP(Q305,Hochzeiten!V:X,2,FALSE)</f>
        <v>#N/A</v>
      </c>
    </row>
    <row r="306" spans="1:18" hidden="1" x14ac:dyDescent="0.2">
      <c r="A306">
        <v>1693</v>
      </c>
      <c r="B306">
        <v>1</v>
      </c>
      <c r="C306">
        <v>28</v>
      </c>
      <c r="D306" t="s">
        <v>545</v>
      </c>
      <c r="E306" t="s">
        <v>195</v>
      </c>
      <c r="F306" s="222" t="s">
        <v>18804</v>
      </c>
      <c r="G306" t="s">
        <v>17</v>
      </c>
      <c r="H306" t="s">
        <v>21</v>
      </c>
      <c r="I306" t="s">
        <v>3</v>
      </c>
      <c r="L306" t="s">
        <v>4567</v>
      </c>
      <c r="M306" t="s">
        <v>13687</v>
      </c>
      <c r="O306" t="s">
        <v>719</v>
      </c>
      <c r="P306" s="204" t="s">
        <v>9400</v>
      </c>
      <c r="Q306" s="223" t="str">
        <f t="shared" si="4"/>
        <v>Simon &amp; Maria Schefaur</v>
      </c>
      <c r="R306" s="223" t="e">
        <f>VLOOKUP(Q306,Hochzeiten!V:X,2,FALSE)</f>
        <v>#N/A</v>
      </c>
    </row>
    <row r="307" spans="1:18" hidden="1" x14ac:dyDescent="0.2">
      <c r="A307">
        <v>1693</v>
      </c>
      <c r="B307">
        <v>1</v>
      </c>
      <c r="C307">
        <v>29</v>
      </c>
      <c r="D307" t="s">
        <v>252</v>
      </c>
      <c r="E307" t="s">
        <v>22</v>
      </c>
      <c r="F307" s="222" t="s">
        <v>18803</v>
      </c>
      <c r="G307" t="s">
        <v>22</v>
      </c>
      <c r="H307" t="s">
        <v>59</v>
      </c>
      <c r="I307" t="s">
        <v>3</v>
      </c>
      <c r="L307" t="s">
        <v>13383</v>
      </c>
      <c r="O307" t="s">
        <v>719</v>
      </c>
      <c r="P307" s="223" t="s">
        <v>9400</v>
      </c>
      <c r="Q307" s="223" t="str">
        <f t="shared" si="4"/>
        <v>Gregor &amp; Ursula Schaffaritz</v>
      </c>
      <c r="R307" s="223" t="e">
        <f>VLOOKUP(Q307,Hochzeiten!V:X,2,FALSE)</f>
        <v>#N/A</v>
      </c>
    </row>
    <row r="308" spans="1:18" hidden="1" x14ac:dyDescent="0.2">
      <c r="A308">
        <v>1693</v>
      </c>
      <c r="B308">
        <v>1</v>
      </c>
      <c r="C308">
        <v>30</v>
      </c>
      <c r="D308" t="s">
        <v>252</v>
      </c>
      <c r="E308" t="s">
        <v>33</v>
      </c>
      <c r="F308" s="222" t="s">
        <v>18804</v>
      </c>
      <c r="G308" t="s">
        <v>28</v>
      </c>
      <c r="H308" t="s">
        <v>98</v>
      </c>
      <c r="I308" t="s">
        <v>3</v>
      </c>
      <c r="L308" t="s">
        <v>6274</v>
      </c>
      <c r="O308" t="s">
        <v>719</v>
      </c>
      <c r="P308" s="223" t="s">
        <v>9400</v>
      </c>
      <c r="Q308" s="223" t="str">
        <f t="shared" si="4"/>
        <v>Stefan &amp; Dorothea Schaffaritz</v>
      </c>
      <c r="R308" s="223">
        <f>VLOOKUP(Q308,Hochzeiten!V:X,2,FALSE)</f>
        <v>0</v>
      </c>
    </row>
    <row r="309" spans="1:18" hidden="1" x14ac:dyDescent="0.2">
      <c r="A309">
        <v>1693</v>
      </c>
      <c r="B309">
        <v>2</v>
      </c>
      <c r="C309">
        <v>2</v>
      </c>
      <c r="D309" t="s">
        <v>422</v>
      </c>
      <c r="E309" t="s">
        <v>168</v>
      </c>
      <c r="F309" s="222" t="s">
        <v>18803</v>
      </c>
      <c r="G309" t="s">
        <v>423</v>
      </c>
      <c r="H309" t="s">
        <v>73</v>
      </c>
      <c r="I309" t="s">
        <v>189</v>
      </c>
      <c r="L309" t="s">
        <v>13400</v>
      </c>
      <c r="O309" t="s">
        <v>719</v>
      </c>
      <c r="P309" s="223" t="s">
        <v>9400</v>
      </c>
      <c r="Q309" s="223" t="str">
        <f t="shared" si="4"/>
        <v>Daniel &amp; Rosina Demel</v>
      </c>
      <c r="R309" s="223" t="e">
        <f>VLOOKUP(Q309,Hochzeiten!V:X,2,FALSE)</f>
        <v>#N/A</v>
      </c>
    </row>
    <row r="310" spans="1:18" hidden="1" x14ac:dyDescent="0.2">
      <c r="A310">
        <v>1693</v>
      </c>
      <c r="B310">
        <v>2</v>
      </c>
      <c r="C310">
        <v>2</v>
      </c>
      <c r="D310" t="s">
        <v>422</v>
      </c>
      <c r="E310" t="s">
        <v>22</v>
      </c>
      <c r="F310" s="222" t="s">
        <v>18803</v>
      </c>
      <c r="G310" t="s">
        <v>423</v>
      </c>
      <c r="H310" t="s">
        <v>73</v>
      </c>
      <c r="I310" t="s">
        <v>189</v>
      </c>
      <c r="L310" t="s">
        <v>6311</v>
      </c>
      <c r="O310" t="s">
        <v>719</v>
      </c>
      <c r="P310" s="223" t="s">
        <v>9400</v>
      </c>
      <c r="Q310" s="223" t="str">
        <f t="shared" si="4"/>
        <v>Daniel &amp; Rosina Demel</v>
      </c>
      <c r="R310" s="223" t="e">
        <f>VLOOKUP(Q310,Hochzeiten!V:X,2,FALSE)</f>
        <v>#N/A</v>
      </c>
    </row>
    <row r="311" spans="1:18" hidden="1" x14ac:dyDescent="0.2">
      <c r="A311">
        <v>1693</v>
      </c>
      <c r="B311">
        <v>2</v>
      </c>
      <c r="C311">
        <v>4</v>
      </c>
      <c r="D311" t="s">
        <v>347</v>
      </c>
      <c r="E311" t="s">
        <v>33</v>
      </c>
      <c r="F311" s="222" t="s">
        <v>18804</v>
      </c>
      <c r="G311" t="s">
        <v>29</v>
      </c>
      <c r="H311" t="s">
        <v>98</v>
      </c>
      <c r="I311" t="s">
        <v>189</v>
      </c>
      <c r="L311" t="s">
        <v>6307</v>
      </c>
      <c r="O311" t="s">
        <v>719</v>
      </c>
      <c r="P311" s="223" t="s">
        <v>9400</v>
      </c>
      <c r="Q311" s="223" t="str">
        <f t="shared" si="4"/>
        <v>Andreas &amp; Dorothea Dunkovitz</v>
      </c>
      <c r="R311" s="223" t="e">
        <f>VLOOKUP(Q311,Hochzeiten!V:X,2,FALSE)</f>
        <v>#N/A</v>
      </c>
    </row>
    <row r="312" spans="1:18" hidden="1" x14ac:dyDescent="0.2">
      <c r="A312">
        <v>1693</v>
      </c>
      <c r="B312">
        <v>2</v>
      </c>
      <c r="C312">
        <v>7</v>
      </c>
      <c r="D312" t="s">
        <v>232</v>
      </c>
      <c r="E312" t="s">
        <v>2</v>
      </c>
      <c r="F312" s="222" t="s">
        <v>18803</v>
      </c>
      <c r="G312" t="s">
        <v>30</v>
      </c>
      <c r="H312" t="s">
        <v>582</v>
      </c>
      <c r="I312" t="s">
        <v>3</v>
      </c>
      <c r="L312" t="s">
        <v>6300</v>
      </c>
      <c r="O312" t="s">
        <v>720</v>
      </c>
      <c r="P312" s="223" t="s">
        <v>9400</v>
      </c>
      <c r="Q312" s="223" t="str">
        <f t="shared" si="4"/>
        <v>Georg &amp; Katarina Kapusta</v>
      </c>
      <c r="R312" s="223">
        <f>VLOOKUP(Q312,Hochzeiten!V:X,2,FALSE)</f>
        <v>0</v>
      </c>
    </row>
    <row r="313" spans="1:18" hidden="1" x14ac:dyDescent="0.2">
      <c r="A313">
        <v>1693</v>
      </c>
      <c r="B313">
        <v>2</v>
      </c>
      <c r="C313">
        <v>7</v>
      </c>
      <c r="D313" t="s">
        <v>3002</v>
      </c>
      <c r="E313" t="s">
        <v>2</v>
      </c>
      <c r="F313" s="222" t="s">
        <v>18803</v>
      </c>
      <c r="G313" t="s">
        <v>278</v>
      </c>
      <c r="H313" t="s">
        <v>98</v>
      </c>
      <c r="I313" t="s">
        <v>3</v>
      </c>
      <c r="L313" t="s">
        <v>964</v>
      </c>
      <c r="M313" t="s">
        <v>1096</v>
      </c>
      <c r="O313" t="s">
        <v>720</v>
      </c>
      <c r="P313" s="223" t="s">
        <v>9400</v>
      </c>
      <c r="Q313" s="223" t="str">
        <f t="shared" si="4"/>
        <v>Lukas &amp; Dorothea Schallamon</v>
      </c>
      <c r="R313" s="223">
        <f>VLOOKUP(Q313,Hochzeiten!V:X,2,FALSE)</f>
        <v>0</v>
      </c>
    </row>
    <row r="314" spans="1:18" hidden="1" x14ac:dyDescent="0.2">
      <c r="A314">
        <v>1693</v>
      </c>
      <c r="B314">
        <v>2</v>
      </c>
      <c r="C314">
        <v>17</v>
      </c>
      <c r="D314" t="s">
        <v>356</v>
      </c>
      <c r="E314" t="s">
        <v>2</v>
      </c>
      <c r="F314" s="222" t="s">
        <v>18803</v>
      </c>
      <c r="G314" t="s">
        <v>2</v>
      </c>
      <c r="H314" t="s">
        <v>33</v>
      </c>
      <c r="I314" t="s">
        <v>170</v>
      </c>
      <c r="L314" t="s">
        <v>6264</v>
      </c>
      <c r="O314" t="s">
        <v>720</v>
      </c>
      <c r="P314" s="223" t="s">
        <v>9400</v>
      </c>
      <c r="Q314" s="223" t="str">
        <f t="shared" si="4"/>
        <v>Mathias &amp; Margarete Mardulitz</v>
      </c>
      <c r="R314" s="223" t="e">
        <f>VLOOKUP(Q314,Hochzeiten!V:X,2,FALSE)</f>
        <v>#N/A</v>
      </c>
    </row>
    <row r="315" spans="1:18" hidden="1" x14ac:dyDescent="0.2">
      <c r="A315" s="6">
        <v>1693</v>
      </c>
      <c r="B315" s="6">
        <v>2</v>
      </c>
      <c r="C315" s="6">
        <v>24</v>
      </c>
      <c r="D315" s="6" t="s">
        <v>93</v>
      </c>
      <c r="E315" s="6" t="s">
        <v>2</v>
      </c>
      <c r="F315" s="222" t="s">
        <v>18803</v>
      </c>
      <c r="G315" s="6" t="s">
        <v>2</v>
      </c>
      <c r="H315" s="6" t="s">
        <v>439</v>
      </c>
      <c r="I315" s="6" t="s">
        <v>170</v>
      </c>
      <c r="J315" s="6"/>
      <c r="K315" s="6"/>
      <c r="L315" s="6" t="s">
        <v>974</v>
      </c>
      <c r="M315" s="6" t="s">
        <v>1097</v>
      </c>
      <c r="N315" s="6"/>
      <c r="O315" s="6" t="s">
        <v>720</v>
      </c>
      <c r="P315" s="6" t="s">
        <v>9400</v>
      </c>
      <c r="Q315" s="223" t="str">
        <f t="shared" si="4"/>
        <v>Mathias &amp; Marianna Sitz</v>
      </c>
      <c r="R315" s="223" t="e">
        <f>VLOOKUP(Q315,Hochzeiten!V:X,2,FALSE)</f>
        <v>#N/A</v>
      </c>
    </row>
    <row r="316" spans="1:18" hidden="1" x14ac:dyDescent="0.2">
      <c r="A316">
        <v>1693</v>
      </c>
      <c r="B316">
        <v>3</v>
      </c>
      <c r="C316">
        <v>19</v>
      </c>
      <c r="E316" t="s">
        <v>26</v>
      </c>
      <c r="F316" s="222" t="s">
        <v>18803</v>
      </c>
      <c r="H316" t="s">
        <v>105</v>
      </c>
      <c r="I316" t="s">
        <v>189</v>
      </c>
      <c r="L316" t="s">
        <v>946</v>
      </c>
      <c r="M316" t="s">
        <v>13401</v>
      </c>
      <c r="N316" t="s">
        <v>661</v>
      </c>
      <c r="O316" t="s">
        <v>720</v>
      </c>
      <c r="P316" s="223" t="s">
        <v>9400</v>
      </c>
      <c r="Q316" s="223" t="str">
        <f t="shared" si="4"/>
        <v xml:space="preserve"> &amp; Eva </v>
      </c>
      <c r="R316" s="223" t="e">
        <f>VLOOKUP(Q316,Hochzeiten!V:X,2,FALSE)</f>
        <v>#N/A</v>
      </c>
    </row>
    <row r="317" spans="1:18" hidden="1" x14ac:dyDescent="0.2">
      <c r="A317">
        <v>1693</v>
      </c>
      <c r="B317">
        <v>3</v>
      </c>
      <c r="C317">
        <v>20</v>
      </c>
      <c r="D317" t="s">
        <v>93</v>
      </c>
      <c r="E317" t="s">
        <v>52</v>
      </c>
      <c r="F317" s="222" t="s">
        <v>18804</v>
      </c>
      <c r="G317" t="s">
        <v>30</v>
      </c>
      <c r="H317" t="s">
        <v>439</v>
      </c>
      <c r="I317" s="78" t="s">
        <v>170</v>
      </c>
      <c r="L317" s="78" t="s">
        <v>6284</v>
      </c>
      <c r="O317" t="s">
        <v>720</v>
      </c>
      <c r="P317" s="223" t="s">
        <v>9400</v>
      </c>
      <c r="Q317" s="223" t="str">
        <f t="shared" si="4"/>
        <v>Georg &amp; Marianna Sitz</v>
      </c>
      <c r="R317" s="223" t="e">
        <f>VLOOKUP(Q317,Hochzeiten!V:X,2,FALSE)</f>
        <v>#N/A</v>
      </c>
    </row>
    <row r="318" spans="1:18" hidden="1" x14ac:dyDescent="0.2">
      <c r="A318">
        <v>1693</v>
      </c>
      <c r="B318">
        <v>3</v>
      </c>
      <c r="C318">
        <v>21</v>
      </c>
      <c r="D318" t="s">
        <v>121</v>
      </c>
      <c r="E318" t="s">
        <v>13356</v>
      </c>
      <c r="F318" s="222" t="s">
        <v>18804</v>
      </c>
      <c r="G318" t="s">
        <v>14</v>
      </c>
      <c r="H318" t="s">
        <v>59</v>
      </c>
      <c r="I318" t="s">
        <v>170</v>
      </c>
      <c r="L318" t="s">
        <v>975</v>
      </c>
      <c r="M318" t="s">
        <v>13395</v>
      </c>
      <c r="O318" t="s">
        <v>720</v>
      </c>
      <c r="P318" s="223" t="s">
        <v>9400</v>
      </c>
      <c r="Q318" s="223" t="str">
        <f t="shared" si="4"/>
        <v>Michael &amp; Ursula Matkovitz</v>
      </c>
      <c r="R318" s="223" t="e">
        <f>VLOOKUP(Q318,Hochzeiten!V:X,2,FALSE)</f>
        <v>#N/A</v>
      </c>
    </row>
    <row r="319" spans="1:18" hidden="1" x14ac:dyDescent="0.2">
      <c r="A319">
        <v>1693</v>
      </c>
      <c r="B319">
        <v>3</v>
      </c>
      <c r="C319">
        <v>30</v>
      </c>
      <c r="D319" t="s">
        <v>42</v>
      </c>
      <c r="E319" t="s">
        <v>13356</v>
      </c>
      <c r="F319" s="222" t="s">
        <v>18804</v>
      </c>
      <c r="G319" t="s">
        <v>691</v>
      </c>
      <c r="H319" t="s">
        <v>59</v>
      </c>
      <c r="I319" t="s">
        <v>189</v>
      </c>
      <c r="L319" t="s">
        <v>13378</v>
      </c>
      <c r="O319" t="s">
        <v>720</v>
      </c>
      <c r="P319" s="223" t="s">
        <v>9400</v>
      </c>
      <c r="Q319" s="223" t="str">
        <f t="shared" si="4"/>
        <v>Bartolomäus &amp; Ursula Wuk</v>
      </c>
      <c r="R319" s="223" t="e">
        <f>VLOOKUP(Q319,Hochzeiten!V:X,2,FALSE)</f>
        <v>#N/A</v>
      </c>
    </row>
    <row r="320" spans="1:18" hidden="1" x14ac:dyDescent="0.2">
      <c r="A320">
        <v>1693</v>
      </c>
      <c r="B320">
        <v>3</v>
      </c>
      <c r="C320">
        <v>31</v>
      </c>
      <c r="D320" t="s">
        <v>4211</v>
      </c>
      <c r="E320" t="s">
        <v>13356</v>
      </c>
      <c r="F320" s="222" t="s">
        <v>18804</v>
      </c>
      <c r="G320" t="s">
        <v>518</v>
      </c>
      <c r="H320" t="s">
        <v>439</v>
      </c>
      <c r="I320" t="s">
        <v>189</v>
      </c>
      <c r="L320" t="s">
        <v>976</v>
      </c>
      <c r="M320" t="s">
        <v>13402</v>
      </c>
      <c r="O320" t="s">
        <v>720</v>
      </c>
      <c r="P320" s="223" t="s">
        <v>9400</v>
      </c>
      <c r="Q320" s="223" t="str">
        <f t="shared" si="4"/>
        <v>Johan &amp; Marianna Kellefit</v>
      </c>
      <c r="R320" s="223" t="e">
        <f>VLOOKUP(Q320,Hochzeiten!V:X,2,FALSE)</f>
        <v>#N/A</v>
      </c>
    </row>
    <row r="321" spans="1:18" hidden="1" x14ac:dyDescent="0.2">
      <c r="A321" s="156">
        <v>1693</v>
      </c>
      <c r="B321" s="156">
        <v>4</v>
      </c>
      <c r="C321" s="156">
        <v>8</v>
      </c>
      <c r="D321" s="156" t="s">
        <v>100</v>
      </c>
      <c r="E321" s="156" t="s">
        <v>30</v>
      </c>
      <c r="F321" s="222" t="s">
        <v>18803</v>
      </c>
      <c r="G321" s="156" t="s">
        <v>53</v>
      </c>
      <c r="H321" s="156" t="s">
        <v>13356</v>
      </c>
      <c r="I321" s="156" t="s">
        <v>3</v>
      </c>
      <c r="J321" s="156"/>
      <c r="K321" s="156"/>
      <c r="L321" s="156" t="s">
        <v>1211</v>
      </c>
      <c r="M321" s="156" t="s">
        <v>1098</v>
      </c>
      <c r="N321" s="156"/>
      <c r="O321" s="156" t="s">
        <v>720</v>
      </c>
      <c r="P321" s="223" t="s">
        <v>9400</v>
      </c>
      <c r="Q321" s="223" t="str">
        <f t="shared" si="4"/>
        <v>Jakob &amp; Helena Slavitz</v>
      </c>
      <c r="R321" s="223" t="e">
        <f>VLOOKUP(Q321,Hochzeiten!V:X,2,FALSE)</f>
        <v>#N/A</v>
      </c>
    </row>
    <row r="322" spans="1:18" hidden="1" x14ac:dyDescent="0.2">
      <c r="A322">
        <v>1693</v>
      </c>
      <c r="B322">
        <v>4</v>
      </c>
      <c r="C322">
        <v>18</v>
      </c>
      <c r="D322" t="s">
        <v>100</v>
      </c>
      <c r="E322" t="s">
        <v>13356</v>
      </c>
      <c r="F322" s="222" t="s">
        <v>18804</v>
      </c>
      <c r="G322" t="s">
        <v>47</v>
      </c>
      <c r="H322" t="s">
        <v>33</v>
      </c>
      <c r="I322" t="s">
        <v>3</v>
      </c>
      <c r="L322" t="s">
        <v>6294</v>
      </c>
      <c r="O322" t="s">
        <v>721</v>
      </c>
      <c r="P322" s="223" t="s">
        <v>9401</v>
      </c>
      <c r="Q322" s="223" t="str">
        <f t="shared" ref="Q322:Q385" si="5">G322 &amp; " &amp; " &amp; H322 &amp; " " &amp; D322</f>
        <v>Lorenz &amp; Margarete Slavitz</v>
      </c>
      <c r="R322" s="223" t="e">
        <f>VLOOKUP(Q322,Hochzeiten!V:X,2,FALSE)</f>
        <v>#N/A</v>
      </c>
    </row>
    <row r="323" spans="1:18" hidden="1" x14ac:dyDescent="0.2">
      <c r="A323">
        <v>1693</v>
      </c>
      <c r="B323">
        <v>4</v>
      </c>
      <c r="C323">
        <v>21</v>
      </c>
      <c r="D323" t="s">
        <v>384</v>
      </c>
      <c r="E323" t="s">
        <v>439</v>
      </c>
      <c r="F323" s="222" t="s">
        <v>18804</v>
      </c>
      <c r="G323" t="s">
        <v>30</v>
      </c>
      <c r="H323" t="s">
        <v>33</v>
      </c>
      <c r="I323" t="s">
        <v>535</v>
      </c>
      <c r="L323" t="s">
        <v>977</v>
      </c>
      <c r="M323" t="s">
        <v>3057</v>
      </c>
      <c r="O323" t="s">
        <v>721</v>
      </c>
      <c r="P323" s="223" t="s">
        <v>9401</v>
      </c>
      <c r="Q323" s="223" t="str">
        <f t="shared" si="5"/>
        <v>Georg &amp; Margarete Surczitz</v>
      </c>
      <c r="R323" s="223" t="e">
        <f>VLOOKUP(Q323,Hochzeiten!V:X,2,FALSE)</f>
        <v>#N/A</v>
      </c>
    </row>
    <row r="324" spans="1:18" hidden="1" x14ac:dyDescent="0.2">
      <c r="A324">
        <v>1693</v>
      </c>
      <c r="B324">
        <v>5</v>
      </c>
      <c r="C324">
        <v>1</v>
      </c>
      <c r="D324" t="s">
        <v>115</v>
      </c>
      <c r="E324" t="s">
        <v>5500</v>
      </c>
      <c r="F324" s="222" t="s">
        <v>18803</v>
      </c>
      <c r="G324" t="s">
        <v>20</v>
      </c>
      <c r="H324" t="s">
        <v>44</v>
      </c>
      <c r="I324" t="s">
        <v>3</v>
      </c>
      <c r="L324" t="s">
        <v>6305</v>
      </c>
      <c r="O324" t="s">
        <v>721</v>
      </c>
      <c r="P324" s="192" t="s">
        <v>9401</v>
      </c>
      <c r="Q324" s="223" t="str">
        <f t="shared" si="5"/>
        <v>Thomas &amp; Agate Schabschitz</v>
      </c>
      <c r="R324" s="223" t="e">
        <f>VLOOKUP(Q324,Hochzeiten!V:X,2,FALSE)</f>
        <v>#N/A</v>
      </c>
    </row>
    <row r="325" spans="1:18" hidden="1" x14ac:dyDescent="0.2">
      <c r="A325">
        <v>1693</v>
      </c>
      <c r="B325">
        <v>5</v>
      </c>
      <c r="C325">
        <v>2</v>
      </c>
      <c r="D325" t="s">
        <v>147</v>
      </c>
      <c r="E325" t="s">
        <v>582</v>
      </c>
      <c r="F325" s="222" t="s">
        <v>18804</v>
      </c>
      <c r="G325" t="s">
        <v>13</v>
      </c>
      <c r="H325" t="s">
        <v>439</v>
      </c>
      <c r="I325" t="s">
        <v>3</v>
      </c>
      <c r="L325" t="s">
        <v>13364</v>
      </c>
      <c r="O325" t="s">
        <v>721</v>
      </c>
      <c r="P325" s="223" t="s">
        <v>9401</v>
      </c>
      <c r="Q325" s="223" t="str">
        <f t="shared" si="5"/>
        <v>Martin &amp; Marianna Babitz</v>
      </c>
      <c r="R325" s="223" t="e">
        <f>VLOOKUP(Q325,Hochzeiten!V:X,2,FALSE)</f>
        <v>#N/A</v>
      </c>
    </row>
    <row r="326" spans="1:18" hidden="1" x14ac:dyDescent="0.2">
      <c r="A326">
        <v>1693</v>
      </c>
      <c r="B326">
        <v>5</v>
      </c>
      <c r="C326">
        <v>5</v>
      </c>
      <c r="D326" t="s">
        <v>121</v>
      </c>
      <c r="E326" t="s">
        <v>33</v>
      </c>
      <c r="F326" s="222" t="s">
        <v>18804</v>
      </c>
      <c r="G326" t="s">
        <v>13</v>
      </c>
      <c r="H326" t="s">
        <v>13356</v>
      </c>
      <c r="I326" t="s">
        <v>170</v>
      </c>
      <c r="L326" t="s">
        <v>13403</v>
      </c>
      <c r="O326" t="s">
        <v>721</v>
      </c>
      <c r="P326" s="192" t="s">
        <v>9401</v>
      </c>
      <c r="Q326" s="223" t="str">
        <f t="shared" si="5"/>
        <v>Martin &amp; Helena Matkovitz</v>
      </c>
      <c r="R326" s="223">
        <f>VLOOKUP(Q326,Hochzeiten!V:X,2,FALSE)</f>
        <v>0</v>
      </c>
    </row>
    <row r="327" spans="1:18" hidden="1" x14ac:dyDescent="0.2">
      <c r="A327">
        <v>1693</v>
      </c>
      <c r="B327">
        <v>6</v>
      </c>
      <c r="C327">
        <v>6</v>
      </c>
      <c r="D327" t="s">
        <v>513</v>
      </c>
      <c r="E327" t="s">
        <v>439</v>
      </c>
      <c r="F327" s="222" t="s">
        <v>18804</v>
      </c>
      <c r="G327" t="s">
        <v>277</v>
      </c>
      <c r="H327" t="s">
        <v>269</v>
      </c>
      <c r="I327" t="s">
        <v>3</v>
      </c>
      <c r="L327" t="s">
        <v>1030</v>
      </c>
      <c r="M327" t="s">
        <v>1099</v>
      </c>
      <c r="O327" t="s">
        <v>721</v>
      </c>
      <c r="P327" s="192" t="s">
        <v>9401</v>
      </c>
      <c r="Q327" s="223" t="str">
        <f t="shared" si="5"/>
        <v>Veit &amp; Ludmilla Jeczek</v>
      </c>
      <c r="R327" s="223" t="e">
        <f>VLOOKUP(Q327,Hochzeiten!V:X,2,FALSE)</f>
        <v>#N/A</v>
      </c>
    </row>
    <row r="328" spans="1:18" hidden="1" x14ac:dyDescent="0.2">
      <c r="A328">
        <v>1693</v>
      </c>
      <c r="B328">
        <v>6</v>
      </c>
      <c r="C328">
        <v>19</v>
      </c>
      <c r="D328" t="s">
        <v>93</v>
      </c>
      <c r="E328" t="s">
        <v>518</v>
      </c>
      <c r="F328" s="222" t="s">
        <v>18803</v>
      </c>
      <c r="G328" s="204" t="s">
        <v>53</v>
      </c>
      <c r="H328" s="204" t="s">
        <v>11</v>
      </c>
      <c r="I328" t="s">
        <v>170</v>
      </c>
      <c r="J328" s="204"/>
      <c r="K328" s="204"/>
      <c r="L328" s="204" t="s">
        <v>975</v>
      </c>
      <c r="M328" t="s">
        <v>1087</v>
      </c>
      <c r="N328" s="204"/>
      <c r="O328" t="s">
        <v>721</v>
      </c>
      <c r="P328" s="192" t="s">
        <v>9401</v>
      </c>
      <c r="Q328" s="223" t="str">
        <f t="shared" si="5"/>
        <v>Jakob &amp; Barbara Sitz</v>
      </c>
      <c r="R328" s="223">
        <f>VLOOKUP(Q328,Hochzeiten!V:X,2,FALSE)</f>
        <v>0</v>
      </c>
    </row>
    <row r="329" spans="1:18" hidden="1" x14ac:dyDescent="0.2">
      <c r="A329">
        <v>1693</v>
      </c>
      <c r="B329">
        <v>7</v>
      </c>
      <c r="C329">
        <v>5</v>
      </c>
      <c r="D329" t="s">
        <v>572</v>
      </c>
      <c r="E329" t="s">
        <v>53</v>
      </c>
      <c r="F329" s="222" t="s">
        <v>18803</v>
      </c>
      <c r="G329" s="204" t="s">
        <v>113</v>
      </c>
      <c r="H329" s="204" t="s">
        <v>582</v>
      </c>
      <c r="I329" s="223" t="s">
        <v>3</v>
      </c>
      <c r="J329" s="223"/>
      <c r="K329" s="204"/>
      <c r="L329" s="223" t="s">
        <v>13358</v>
      </c>
      <c r="O329" t="s">
        <v>721</v>
      </c>
      <c r="P329" s="192" t="s">
        <v>9401</v>
      </c>
      <c r="Q329" s="223" t="str">
        <f t="shared" si="5"/>
        <v>Gallus &amp; Katarina Dubianczitz</v>
      </c>
      <c r="R329" s="223" t="e">
        <f>VLOOKUP(Q329,Hochzeiten!V:X,2,FALSE)</f>
        <v>#N/A</v>
      </c>
    </row>
    <row r="330" spans="1:18" hidden="1" x14ac:dyDescent="0.2">
      <c r="A330">
        <v>1693</v>
      </c>
      <c r="B330">
        <v>7</v>
      </c>
      <c r="C330">
        <v>5</v>
      </c>
      <c r="D330" s="223" t="s">
        <v>8312</v>
      </c>
      <c r="E330" t="s">
        <v>53</v>
      </c>
      <c r="F330" s="222" t="s">
        <v>18803</v>
      </c>
      <c r="G330" s="204" t="s">
        <v>518</v>
      </c>
      <c r="H330" s="204" t="s">
        <v>44</v>
      </c>
      <c r="I330" t="s">
        <v>170</v>
      </c>
      <c r="K330" s="204"/>
      <c r="L330" s="204" t="s">
        <v>13404</v>
      </c>
      <c r="O330" t="s">
        <v>722</v>
      </c>
      <c r="P330" s="192" t="s">
        <v>9401</v>
      </c>
      <c r="Q330" s="223" t="str">
        <f t="shared" si="5"/>
        <v>Johan &amp; Agate Piekny</v>
      </c>
      <c r="R330" s="223" t="e">
        <f>VLOOKUP(Q330,Hochzeiten!V:X,2,FALSE)</f>
        <v>#N/A</v>
      </c>
    </row>
    <row r="331" spans="1:18" hidden="1" x14ac:dyDescent="0.2">
      <c r="A331">
        <v>1693</v>
      </c>
      <c r="B331">
        <v>7</v>
      </c>
      <c r="C331">
        <v>13</v>
      </c>
      <c r="D331" t="s">
        <v>1544</v>
      </c>
      <c r="E331" t="s">
        <v>53</v>
      </c>
      <c r="F331" s="222" t="s">
        <v>18803</v>
      </c>
      <c r="G331" s="204" t="s">
        <v>23</v>
      </c>
      <c r="H331" s="204" t="s">
        <v>582</v>
      </c>
      <c r="I331" t="s">
        <v>170</v>
      </c>
      <c r="K331" s="204"/>
      <c r="L331" s="204" t="s">
        <v>978</v>
      </c>
      <c r="M331" s="204" t="s">
        <v>1100</v>
      </c>
      <c r="O331" t="s">
        <v>722</v>
      </c>
      <c r="P331" s="223" t="s">
        <v>9401</v>
      </c>
      <c r="Q331" s="223" t="str">
        <f t="shared" si="5"/>
        <v>Paul &amp; Katarina Grabovina</v>
      </c>
      <c r="R331" s="223" t="e">
        <f>VLOOKUP(Q331,Hochzeiten!V:X,2,FALSE)</f>
        <v>#N/A</v>
      </c>
    </row>
    <row r="332" spans="1:18" hidden="1" x14ac:dyDescent="0.2">
      <c r="A332">
        <v>1693</v>
      </c>
      <c r="B332">
        <v>7</v>
      </c>
      <c r="C332">
        <v>26</v>
      </c>
      <c r="D332" t="s">
        <v>3054</v>
      </c>
      <c r="E332" t="s">
        <v>47</v>
      </c>
      <c r="F332" s="222" t="s">
        <v>18803</v>
      </c>
      <c r="G332" s="204" t="s">
        <v>2</v>
      </c>
      <c r="H332" s="204" t="s">
        <v>582</v>
      </c>
      <c r="I332" t="s">
        <v>189</v>
      </c>
      <c r="K332" s="204"/>
      <c r="L332" s="204" t="s">
        <v>6247</v>
      </c>
      <c r="O332" t="s">
        <v>722</v>
      </c>
      <c r="P332" s="223" t="s">
        <v>9401</v>
      </c>
      <c r="Q332" s="223" t="str">
        <f t="shared" si="5"/>
        <v>Mathias &amp; Katarina Hubeny</v>
      </c>
      <c r="R332" s="223">
        <f>VLOOKUP(Q332,Hochzeiten!V:X,2,FALSE)</f>
        <v>0</v>
      </c>
    </row>
    <row r="333" spans="1:18" hidden="1" x14ac:dyDescent="0.2">
      <c r="A333">
        <v>1693</v>
      </c>
      <c r="B333">
        <v>8</v>
      </c>
      <c r="C333">
        <v>9</v>
      </c>
      <c r="D333" t="s">
        <v>4564</v>
      </c>
      <c r="E333" t="s">
        <v>47</v>
      </c>
      <c r="F333" s="222" t="s">
        <v>18803</v>
      </c>
      <c r="G333" s="204" t="s">
        <v>2</v>
      </c>
      <c r="H333" s="204" t="s">
        <v>13356</v>
      </c>
      <c r="I333" t="s">
        <v>189</v>
      </c>
      <c r="K333" s="204"/>
      <c r="L333" s="204" t="s">
        <v>979</v>
      </c>
      <c r="M333" s="204" t="s">
        <v>1088</v>
      </c>
      <c r="O333" t="s">
        <v>722</v>
      </c>
      <c r="P333" s="223" t="s">
        <v>9401</v>
      </c>
      <c r="Q333" s="223" t="str">
        <f t="shared" si="5"/>
        <v>Mathias &amp; Helena Kuschmitz</v>
      </c>
      <c r="R333" s="223">
        <f>VLOOKUP(Q333,Hochzeiten!V:X,2,FALSE)</f>
        <v>0</v>
      </c>
    </row>
    <row r="334" spans="1:18" hidden="1" x14ac:dyDescent="0.2">
      <c r="A334">
        <v>1693</v>
      </c>
      <c r="B334">
        <v>8</v>
      </c>
      <c r="C334">
        <v>18</v>
      </c>
      <c r="D334" s="234" t="s">
        <v>122</v>
      </c>
      <c r="E334" t="s">
        <v>691</v>
      </c>
      <c r="F334" s="222" t="s">
        <v>18803</v>
      </c>
      <c r="G334" s="204" t="s">
        <v>277</v>
      </c>
      <c r="H334" s="194" t="s">
        <v>439</v>
      </c>
      <c r="I334" t="s">
        <v>3</v>
      </c>
      <c r="K334" s="204"/>
      <c r="L334" s="204" t="s">
        <v>6312</v>
      </c>
      <c r="N334" s="236" t="s">
        <v>18930</v>
      </c>
      <c r="O334" t="s">
        <v>722</v>
      </c>
      <c r="P334" s="223" t="s">
        <v>9401</v>
      </c>
      <c r="Q334" s="223" t="str">
        <f t="shared" si="5"/>
        <v>Veit &amp; Marianna Müllner</v>
      </c>
      <c r="R334" s="223">
        <f>VLOOKUP(Q334,Hochzeiten!V:X,2,FALSE)</f>
        <v>0</v>
      </c>
    </row>
    <row r="335" spans="1:18" hidden="1" x14ac:dyDescent="0.2">
      <c r="A335">
        <v>1693</v>
      </c>
      <c r="B335" s="82">
        <v>8</v>
      </c>
      <c r="C335">
        <v>19</v>
      </c>
      <c r="D335" s="223" t="s">
        <v>235</v>
      </c>
      <c r="E335" t="s">
        <v>691</v>
      </c>
      <c r="F335" s="222" t="s">
        <v>18803</v>
      </c>
      <c r="G335" s="204" t="s">
        <v>277</v>
      </c>
      <c r="H335" s="204" t="s">
        <v>582</v>
      </c>
      <c r="I335" t="s">
        <v>3</v>
      </c>
      <c r="K335" s="204"/>
      <c r="L335" s="204" t="s">
        <v>6271</v>
      </c>
      <c r="O335" t="s">
        <v>722</v>
      </c>
      <c r="P335" s="223" t="s">
        <v>9401</v>
      </c>
      <c r="Q335" s="223" t="str">
        <f t="shared" si="5"/>
        <v>Veit &amp; Katarina Halavitz</v>
      </c>
      <c r="R335" s="223">
        <f>VLOOKUP(Q335,Hochzeiten!V:X,2,FALSE)</f>
        <v>0</v>
      </c>
    </row>
    <row r="336" spans="1:18" hidden="1" x14ac:dyDescent="0.2">
      <c r="A336">
        <v>1693</v>
      </c>
      <c r="B336" s="82">
        <v>8</v>
      </c>
      <c r="C336">
        <v>21</v>
      </c>
      <c r="D336" t="s">
        <v>2593</v>
      </c>
      <c r="E336" t="s">
        <v>691</v>
      </c>
      <c r="F336" s="222" t="s">
        <v>18803</v>
      </c>
      <c r="G336" s="204" t="s">
        <v>47</v>
      </c>
      <c r="H336" s="204" t="s">
        <v>439</v>
      </c>
      <c r="I336" t="s">
        <v>3</v>
      </c>
      <c r="K336" s="204"/>
      <c r="L336" s="204" t="s">
        <v>965</v>
      </c>
      <c r="M336" t="s">
        <v>1101</v>
      </c>
      <c r="N336" s="204"/>
      <c r="O336" t="s">
        <v>722</v>
      </c>
      <c r="P336" s="223" t="s">
        <v>9401</v>
      </c>
      <c r="Q336" s="223" t="str">
        <f t="shared" si="5"/>
        <v>Lorenz &amp; Marianna Ticzar</v>
      </c>
      <c r="R336" s="223">
        <f>VLOOKUP(Q336,Hochzeiten!V:X,2,FALSE)</f>
        <v>0</v>
      </c>
    </row>
    <row r="337" spans="1:18" hidden="1" x14ac:dyDescent="0.2">
      <c r="A337" s="6">
        <v>1693</v>
      </c>
      <c r="B337" s="6">
        <v>8</v>
      </c>
      <c r="C337" s="6">
        <v>27</v>
      </c>
      <c r="D337" s="6" t="s">
        <v>303</v>
      </c>
      <c r="E337" s="6" t="s">
        <v>439</v>
      </c>
      <c r="F337" s="222" t="s">
        <v>18804</v>
      </c>
      <c r="G337" s="6" t="s">
        <v>47</v>
      </c>
      <c r="H337" s="6" t="s">
        <v>21</v>
      </c>
      <c r="I337" s="6" t="s">
        <v>170</v>
      </c>
      <c r="J337" s="6"/>
      <c r="K337" s="6"/>
      <c r="L337" s="6" t="s">
        <v>6715</v>
      </c>
      <c r="M337" s="6"/>
      <c r="N337" s="6"/>
      <c r="O337" s="6" t="s">
        <v>722</v>
      </c>
      <c r="P337" s="6" t="s">
        <v>9401</v>
      </c>
      <c r="Q337" s="223" t="str">
        <f t="shared" si="5"/>
        <v>Lorenz &amp; Maria Laslovitz</v>
      </c>
      <c r="R337" s="223" t="e">
        <f>VLOOKUP(Q337,Hochzeiten!V:X,2,FALSE)</f>
        <v>#N/A</v>
      </c>
    </row>
    <row r="338" spans="1:18" hidden="1" x14ac:dyDescent="0.2">
      <c r="A338">
        <v>1693</v>
      </c>
      <c r="B338">
        <v>8</v>
      </c>
      <c r="C338">
        <v>28</v>
      </c>
      <c r="D338" s="223" t="s">
        <v>166</v>
      </c>
      <c r="E338" t="s">
        <v>2</v>
      </c>
      <c r="F338" s="222" t="s">
        <v>18803</v>
      </c>
      <c r="G338" s="204" t="s">
        <v>30</v>
      </c>
      <c r="H338" t="s">
        <v>98</v>
      </c>
      <c r="I338" s="156" t="s">
        <v>189</v>
      </c>
      <c r="J338" s="156"/>
      <c r="L338" s="204" t="s">
        <v>6290</v>
      </c>
      <c r="O338" t="s">
        <v>722</v>
      </c>
      <c r="P338" s="223" t="s">
        <v>9401</v>
      </c>
      <c r="Q338" s="223" t="str">
        <f t="shared" si="5"/>
        <v>Georg &amp; Dorothea Pavelek</v>
      </c>
      <c r="R338" s="223" t="e">
        <f>VLOOKUP(Q338,Hochzeiten!V:X,2,FALSE)</f>
        <v>#N/A</v>
      </c>
    </row>
    <row r="339" spans="1:18" hidden="1" x14ac:dyDescent="0.2">
      <c r="A339">
        <v>1693</v>
      </c>
      <c r="B339">
        <v>8</v>
      </c>
      <c r="C339">
        <v>30</v>
      </c>
      <c r="D339" t="s">
        <v>546</v>
      </c>
      <c r="E339" t="s">
        <v>2</v>
      </c>
      <c r="F339" s="222" t="s">
        <v>18803</v>
      </c>
      <c r="G339" s="204" t="s">
        <v>138</v>
      </c>
      <c r="H339" t="s">
        <v>52</v>
      </c>
      <c r="I339" t="s">
        <v>170</v>
      </c>
      <c r="L339" s="204" t="s">
        <v>6313</v>
      </c>
      <c r="O339" t="s">
        <v>723</v>
      </c>
      <c r="P339" s="223" t="s">
        <v>9402</v>
      </c>
      <c r="Q339" s="223" t="str">
        <f t="shared" si="5"/>
        <v>Peter &amp; Magdalena Tieschitz</v>
      </c>
      <c r="R339" s="223" t="e">
        <f>VLOOKUP(Q339,Hochzeiten!V:X,2,FALSE)</f>
        <v>#N/A</v>
      </c>
    </row>
    <row r="340" spans="1:18" hidden="1" x14ac:dyDescent="0.2">
      <c r="A340">
        <v>1693</v>
      </c>
      <c r="B340">
        <v>9</v>
      </c>
      <c r="C340">
        <v>2</v>
      </c>
      <c r="D340" t="s">
        <v>77</v>
      </c>
      <c r="E340" t="s">
        <v>2</v>
      </c>
      <c r="F340" s="222" t="s">
        <v>18803</v>
      </c>
      <c r="G340" s="204" t="s">
        <v>30</v>
      </c>
      <c r="H340" t="s">
        <v>439</v>
      </c>
      <c r="I340" t="s">
        <v>170</v>
      </c>
      <c r="L340" s="204" t="s">
        <v>13386</v>
      </c>
      <c r="O340" t="s">
        <v>723</v>
      </c>
      <c r="P340" s="192" t="s">
        <v>9402</v>
      </c>
      <c r="Q340" s="223" t="str">
        <f t="shared" si="5"/>
        <v>Georg &amp; Marianna Slunsky</v>
      </c>
      <c r="R340" s="223" t="e">
        <f>VLOOKUP(Q340,Hochzeiten!V:X,2,FALSE)</f>
        <v>#N/A</v>
      </c>
    </row>
    <row r="341" spans="1:18" hidden="1" x14ac:dyDescent="0.2">
      <c r="A341">
        <v>1693</v>
      </c>
      <c r="B341">
        <v>10</v>
      </c>
      <c r="C341">
        <v>30</v>
      </c>
      <c r="D341" t="s">
        <v>199</v>
      </c>
      <c r="E341" t="s">
        <v>53</v>
      </c>
      <c r="F341" s="222" t="s">
        <v>18803</v>
      </c>
      <c r="G341" s="204" t="s">
        <v>24</v>
      </c>
      <c r="H341" t="s">
        <v>131</v>
      </c>
      <c r="I341" t="s">
        <v>3</v>
      </c>
      <c r="L341" s="204" t="s">
        <v>6314</v>
      </c>
      <c r="O341" t="s">
        <v>723</v>
      </c>
      <c r="P341" s="192" t="s">
        <v>9402</v>
      </c>
      <c r="Q341" s="223" t="str">
        <f t="shared" si="5"/>
        <v>Fabian &amp; Lucia Schwaka</v>
      </c>
      <c r="R341" s="223">
        <f>VLOOKUP(Q341,Hochzeiten!V:X,2,FALSE)</f>
        <v>0</v>
      </c>
    </row>
    <row r="342" spans="1:18" hidden="1" x14ac:dyDescent="0.2">
      <c r="A342">
        <v>1693</v>
      </c>
      <c r="B342">
        <v>12</v>
      </c>
      <c r="C342">
        <v>1</v>
      </c>
      <c r="D342" t="s">
        <v>100</v>
      </c>
      <c r="E342" t="s">
        <v>582</v>
      </c>
      <c r="F342" s="222" t="s">
        <v>18804</v>
      </c>
      <c r="G342" s="204" t="s">
        <v>103</v>
      </c>
      <c r="H342" t="s">
        <v>458</v>
      </c>
      <c r="I342" s="78" t="s">
        <v>3</v>
      </c>
      <c r="L342" s="204" t="s">
        <v>980</v>
      </c>
      <c r="M342" t="s">
        <v>1102</v>
      </c>
      <c r="O342" t="s">
        <v>723</v>
      </c>
      <c r="P342" s="192" t="s">
        <v>9402</v>
      </c>
      <c r="Q342" s="223" t="str">
        <f t="shared" si="5"/>
        <v>Franz &amp; Gertrud Slavitz</v>
      </c>
      <c r="R342" s="223">
        <f>VLOOKUP(Q342,Hochzeiten!V:X,2,FALSE)</f>
        <v>0</v>
      </c>
    </row>
    <row r="343" spans="1:18" hidden="1" x14ac:dyDescent="0.2">
      <c r="A343" s="223">
        <v>1693</v>
      </c>
      <c r="B343" s="223">
        <v>12</v>
      </c>
      <c r="C343" s="223">
        <v>8</v>
      </c>
      <c r="D343" s="223" t="s">
        <v>12</v>
      </c>
      <c r="E343" s="223" t="s">
        <v>20</v>
      </c>
      <c r="F343" s="222" t="s">
        <v>18803</v>
      </c>
      <c r="G343" s="223" t="s">
        <v>30</v>
      </c>
      <c r="H343" s="223" t="s">
        <v>439</v>
      </c>
      <c r="I343" s="223" t="s">
        <v>189</v>
      </c>
      <c r="J343" s="223"/>
      <c r="K343" s="223"/>
      <c r="L343" s="223" t="s">
        <v>6281</v>
      </c>
      <c r="M343" s="223"/>
      <c r="N343" s="223"/>
      <c r="O343" s="223" t="s">
        <v>723</v>
      </c>
      <c r="P343" s="223" t="s">
        <v>9402</v>
      </c>
      <c r="Q343" s="223" t="str">
        <f t="shared" si="5"/>
        <v>Georg &amp; Marianna Wraneschitz</v>
      </c>
      <c r="R343" s="223" t="e">
        <f>VLOOKUP(Q343,Hochzeiten!V:X,2,FALSE)</f>
        <v>#N/A</v>
      </c>
    </row>
    <row r="344" spans="1:18" hidden="1" x14ac:dyDescent="0.2">
      <c r="A344" s="171">
        <v>1693</v>
      </c>
      <c r="B344">
        <v>12</v>
      </c>
      <c r="C344">
        <v>20</v>
      </c>
      <c r="D344" t="s">
        <v>112</v>
      </c>
      <c r="E344" t="s">
        <v>20</v>
      </c>
      <c r="F344" s="222" t="s">
        <v>18803</v>
      </c>
      <c r="G344" t="s">
        <v>277</v>
      </c>
      <c r="H344" t="s">
        <v>33</v>
      </c>
      <c r="I344" t="s">
        <v>189</v>
      </c>
      <c r="L344" t="s">
        <v>13400</v>
      </c>
      <c r="O344" t="s">
        <v>723</v>
      </c>
      <c r="P344" s="192" t="s">
        <v>9402</v>
      </c>
      <c r="Q344" s="223" t="str">
        <f t="shared" si="5"/>
        <v>Veit &amp; Margarete Wolff</v>
      </c>
      <c r="R344" s="223">
        <f>VLOOKUP(Q344,Hochzeiten!V:X,2,FALSE)</f>
        <v>0</v>
      </c>
    </row>
    <row r="345" spans="1:18" hidden="1" x14ac:dyDescent="0.2">
      <c r="A345">
        <v>1693</v>
      </c>
      <c r="B345">
        <v>12</v>
      </c>
      <c r="C345">
        <v>21</v>
      </c>
      <c r="E345" t="s">
        <v>73</v>
      </c>
      <c r="F345" s="222" t="s">
        <v>18804</v>
      </c>
      <c r="H345" t="s">
        <v>439</v>
      </c>
      <c r="I345" t="s">
        <v>189</v>
      </c>
      <c r="L345" t="s">
        <v>6315</v>
      </c>
      <c r="O345" t="s">
        <v>723</v>
      </c>
      <c r="P345" s="192" t="s">
        <v>9402</v>
      </c>
      <c r="Q345" s="223" t="str">
        <f t="shared" si="5"/>
        <v xml:space="preserve"> &amp; Marianna </v>
      </c>
      <c r="R345" s="223" t="e">
        <f>VLOOKUP(Q345,Hochzeiten!V:X,2,FALSE)</f>
        <v>#N/A</v>
      </c>
    </row>
    <row r="346" spans="1:18" hidden="1" x14ac:dyDescent="0.2">
      <c r="A346">
        <v>1693</v>
      </c>
      <c r="B346">
        <v>12</v>
      </c>
      <c r="C346">
        <v>23</v>
      </c>
      <c r="D346" t="s">
        <v>585</v>
      </c>
      <c r="E346" t="s">
        <v>28</v>
      </c>
      <c r="F346" s="222" t="s">
        <v>18803</v>
      </c>
      <c r="G346" t="s">
        <v>2</v>
      </c>
      <c r="H346" t="s">
        <v>13356</v>
      </c>
      <c r="I346" t="s">
        <v>170</v>
      </c>
      <c r="L346" t="s">
        <v>981</v>
      </c>
      <c r="M346" t="s">
        <v>52</v>
      </c>
      <c r="O346" t="s">
        <v>723</v>
      </c>
      <c r="P346" s="192" t="s">
        <v>9402</v>
      </c>
      <c r="Q346" s="223" t="str">
        <f t="shared" si="5"/>
        <v>Mathias &amp; Helena Tauczitz</v>
      </c>
      <c r="R346" s="223" t="e">
        <f>VLOOKUP(Q346,Hochzeiten!V:X,2,FALSE)</f>
        <v>#N/A</v>
      </c>
    </row>
    <row r="347" spans="1:18" hidden="1" x14ac:dyDescent="0.2">
      <c r="A347">
        <v>1693</v>
      </c>
      <c r="B347">
        <v>12</v>
      </c>
      <c r="C347">
        <v>23</v>
      </c>
      <c r="D347" t="s">
        <v>352</v>
      </c>
      <c r="E347" t="s">
        <v>98</v>
      </c>
      <c r="F347" s="222" t="s">
        <v>18804</v>
      </c>
      <c r="G347" t="s">
        <v>53</v>
      </c>
      <c r="H347" t="s">
        <v>73</v>
      </c>
      <c r="I347" t="s">
        <v>189</v>
      </c>
      <c r="L347" t="s">
        <v>13405</v>
      </c>
      <c r="O347" t="s">
        <v>723</v>
      </c>
      <c r="P347" s="192" t="s">
        <v>9402</v>
      </c>
      <c r="Q347" s="223" t="str">
        <f t="shared" si="5"/>
        <v>Jakob &amp; Rosina Jelliczek</v>
      </c>
      <c r="R347" s="223">
        <f>VLOOKUP(Q347,Hochzeiten!V:X,2,FALSE)</f>
        <v>0</v>
      </c>
    </row>
    <row r="348" spans="1:18" hidden="1" x14ac:dyDescent="0.2">
      <c r="A348">
        <v>1694</v>
      </c>
      <c r="B348">
        <v>1</v>
      </c>
      <c r="C348">
        <v>1</v>
      </c>
      <c r="D348" t="s">
        <v>355</v>
      </c>
      <c r="E348" t="s">
        <v>84</v>
      </c>
      <c r="F348" s="222" t="s">
        <v>18803</v>
      </c>
      <c r="G348" t="s">
        <v>278</v>
      </c>
      <c r="H348" t="s">
        <v>15</v>
      </c>
      <c r="I348" t="s">
        <v>170</v>
      </c>
      <c r="L348" t="s">
        <v>960</v>
      </c>
      <c r="M348" t="s">
        <v>13406</v>
      </c>
      <c r="O348" t="s">
        <v>724</v>
      </c>
      <c r="P348" s="192" t="s">
        <v>9402</v>
      </c>
      <c r="Q348" s="223" t="str">
        <f t="shared" si="5"/>
        <v>Lukas &amp; Anna Drobitka</v>
      </c>
      <c r="R348" s="223" t="e">
        <f>VLOOKUP(Q348,Hochzeiten!V:X,2,FALSE)</f>
        <v>#N/A</v>
      </c>
    </row>
    <row r="349" spans="1:18" hidden="1" x14ac:dyDescent="0.2">
      <c r="A349">
        <v>1694</v>
      </c>
      <c r="B349">
        <v>1</v>
      </c>
      <c r="C349">
        <v>5</v>
      </c>
      <c r="D349" t="s">
        <v>77</v>
      </c>
      <c r="E349" t="s">
        <v>439</v>
      </c>
      <c r="F349" s="222" t="s">
        <v>18804</v>
      </c>
      <c r="G349" t="s">
        <v>47</v>
      </c>
      <c r="H349" t="s">
        <v>13356</v>
      </c>
      <c r="I349" t="s">
        <v>170</v>
      </c>
      <c r="L349" t="s">
        <v>6270</v>
      </c>
      <c r="O349" t="s">
        <v>724</v>
      </c>
      <c r="P349" s="192" t="s">
        <v>9402</v>
      </c>
      <c r="Q349" s="223" t="str">
        <f t="shared" si="5"/>
        <v>Lorenz &amp; Helena Slunsky</v>
      </c>
      <c r="R349" s="223" t="e">
        <f>VLOOKUP(Q349,Hochzeiten!V:X,2,FALSE)</f>
        <v>#N/A</v>
      </c>
    </row>
    <row r="350" spans="1:18" hidden="1" x14ac:dyDescent="0.2">
      <c r="A350">
        <v>1694</v>
      </c>
      <c r="B350" s="156">
        <v>1</v>
      </c>
      <c r="C350">
        <v>15</v>
      </c>
      <c r="D350" t="s">
        <v>54</v>
      </c>
      <c r="E350" t="s">
        <v>23</v>
      </c>
      <c r="F350" s="222" t="s">
        <v>18803</v>
      </c>
      <c r="G350" t="s">
        <v>13</v>
      </c>
      <c r="H350" t="s">
        <v>13356</v>
      </c>
      <c r="I350" t="s">
        <v>170</v>
      </c>
      <c r="L350" t="s">
        <v>982</v>
      </c>
      <c r="M350" t="s">
        <v>1103</v>
      </c>
      <c r="O350" t="s">
        <v>724</v>
      </c>
      <c r="P350" s="192" t="s">
        <v>9402</v>
      </c>
      <c r="Q350" s="223" t="str">
        <f t="shared" si="5"/>
        <v>Martin &amp; Helena Kirschner</v>
      </c>
      <c r="R350" s="223" t="e">
        <f>VLOOKUP(Q350,Hochzeiten!V:X,2,FALSE)</f>
        <v>#N/A</v>
      </c>
    </row>
    <row r="351" spans="1:18" hidden="1" x14ac:dyDescent="0.2">
      <c r="A351">
        <v>1694</v>
      </c>
      <c r="B351" s="156">
        <v>1</v>
      </c>
      <c r="C351">
        <v>15</v>
      </c>
      <c r="D351" t="s">
        <v>55</v>
      </c>
      <c r="E351" t="s">
        <v>24</v>
      </c>
      <c r="F351" s="222" t="s">
        <v>18803</v>
      </c>
      <c r="G351" t="s">
        <v>2</v>
      </c>
      <c r="H351" t="s">
        <v>98</v>
      </c>
      <c r="I351" t="s">
        <v>3</v>
      </c>
      <c r="L351" t="s">
        <v>965</v>
      </c>
      <c r="M351" t="s">
        <v>1078</v>
      </c>
      <c r="O351" t="s">
        <v>724</v>
      </c>
      <c r="P351" s="192" t="s">
        <v>9402</v>
      </c>
      <c r="Q351" s="223" t="str">
        <f t="shared" si="5"/>
        <v>Mathias &amp; Dorothea Schmikal</v>
      </c>
      <c r="R351" s="223">
        <f>VLOOKUP(Q351,Hochzeiten!V:X,2,FALSE)</f>
        <v>0</v>
      </c>
    </row>
    <row r="352" spans="1:18" hidden="1" x14ac:dyDescent="0.2">
      <c r="A352">
        <v>1694</v>
      </c>
      <c r="B352" s="156">
        <v>1</v>
      </c>
      <c r="C352">
        <v>29</v>
      </c>
      <c r="D352" t="s">
        <v>86</v>
      </c>
      <c r="E352" t="s">
        <v>439</v>
      </c>
      <c r="F352" s="222" t="s">
        <v>18804</v>
      </c>
      <c r="G352" t="s">
        <v>113</v>
      </c>
      <c r="H352" t="s">
        <v>582</v>
      </c>
      <c r="I352" s="82" t="s">
        <v>3</v>
      </c>
      <c r="J352" s="82"/>
      <c r="L352" s="82" t="s">
        <v>8039</v>
      </c>
      <c r="O352" t="s">
        <v>724</v>
      </c>
      <c r="P352" s="192" t="s">
        <v>9402</v>
      </c>
      <c r="Q352" s="223" t="str">
        <f t="shared" si="5"/>
        <v>Gallus &amp; Katarina Devirka</v>
      </c>
      <c r="R352" s="223" t="e">
        <f>VLOOKUP(Q352,Hochzeiten!V:X,2,FALSE)</f>
        <v>#N/A</v>
      </c>
    </row>
    <row r="353" spans="1:18" hidden="1" x14ac:dyDescent="0.2">
      <c r="A353">
        <v>1694</v>
      </c>
      <c r="B353">
        <v>1</v>
      </c>
      <c r="C353">
        <v>30</v>
      </c>
      <c r="D353" t="s">
        <v>352</v>
      </c>
      <c r="E353" t="s">
        <v>2</v>
      </c>
      <c r="F353" s="222" t="s">
        <v>18803</v>
      </c>
      <c r="G353" t="s">
        <v>518</v>
      </c>
      <c r="H353" t="s">
        <v>21</v>
      </c>
      <c r="I353" t="s">
        <v>189</v>
      </c>
      <c r="L353" t="s">
        <v>6316</v>
      </c>
      <c r="O353" t="s">
        <v>724</v>
      </c>
      <c r="P353" s="192" t="s">
        <v>9402</v>
      </c>
      <c r="Q353" s="223" t="str">
        <f t="shared" si="5"/>
        <v>Johan &amp; Maria Jelliczek</v>
      </c>
      <c r="R353" s="223" t="e">
        <f>VLOOKUP(Q353,Hochzeiten!V:X,2,FALSE)</f>
        <v>#N/A</v>
      </c>
    </row>
    <row r="354" spans="1:18" hidden="1" x14ac:dyDescent="0.2">
      <c r="A354">
        <v>1694</v>
      </c>
      <c r="B354">
        <v>2</v>
      </c>
      <c r="C354">
        <v>10</v>
      </c>
      <c r="D354" t="s">
        <v>147</v>
      </c>
      <c r="E354" t="s">
        <v>2</v>
      </c>
      <c r="F354" s="222" t="s">
        <v>18803</v>
      </c>
      <c r="G354" t="s">
        <v>518</v>
      </c>
      <c r="H354" t="s">
        <v>582</v>
      </c>
      <c r="I354" t="s">
        <v>189</v>
      </c>
      <c r="L354" t="s">
        <v>13379</v>
      </c>
      <c r="O354" t="s">
        <v>724</v>
      </c>
      <c r="P354" s="192" t="s">
        <v>9402</v>
      </c>
      <c r="Q354" s="223" t="str">
        <f t="shared" si="5"/>
        <v>Johan &amp; Katarina Babitz</v>
      </c>
      <c r="R354" s="223" t="e">
        <f>VLOOKUP(Q354,Hochzeiten!V:X,2,FALSE)</f>
        <v>#N/A</v>
      </c>
    </row>
    <row r="355" spans="1:18" hidden="1" x14ac:dyDescent="0.2">
      <c r="A355">
        <v>1694</v>
      </c>
      <c r="B355">
        <v>2</v>
      </c>
      <c r="C355">
        <v>25</v>
      </c>
      <c r="D355" t="s">
        <v>543</v>
      </c>
      <c r="E355" t="s">
        <v>30</v>
      </c>
      <c r="F355" s="222" t="s">
        <v>18803</v>
      </c>
      <c r="G355" t="s">
        <v>544</v>
      </c>
      <c r="H355" t="s">
        <v>21</v>
      </c>
      <c r="L355" t="s">
        <v>960</v>
      </c>
      <c r="M355" t="s">
        <v>1104</v>
      </c>
      <c r="O355" t="s">
        <v>724</v>
      </c>
      <c r="P355" s="192" t="s">
        <v>9402</v>
      </c>
      <c r="Q355" s="223" t="str">
        <f t="shared" si="5"/>
        <v>Sebastian &amp; Maria Freudentaler</v>
      </c>
      <c r="R355" s="223" t="e">
        <f>VLOOKUP(Q355,Hochzeiten!V:X,2,FALSE)</f>
        <v>#N/A</v>
      </c>
    </row>
    <row r="356" spans="1:18" hidden="1" x14ac:dyDescent="0.2">
      <c r="A356">
        <v>1694</v>
      </c>
      <c r="B356">
        <v>3</v>
      </c>
      <c r="C356">
        <v>5</v>
      </c>
      <c r="D356" t="s">
        <v>97</v>
      </c>
      <c r="E356" t="s">
        <v>22</v>
      </c>
      <c r="F356" s="222" t="s">
        <v>18803</v>
      </c>
      <c r="G356" t="s">
        <v>691</v>
      </c>
      <c r="H356" t="s">
        <v>582</v>
      </c>
      <c r="I356" t="s">
        <v>189</v>
      </c>
      <c r="L356" t="s">
        <v>13400</v>
      </c>
      <c r="O356" t="s">
        <v>724</v>
      </c>
      <c r="P356" s="192" t="s">
        <v>9402</v>
      </c>
      <c r="Q356" s="223" t="str">
        <f t="shared" si="5"/>
        <v>Bartolomäus &amp; Katarina Czech</v>
      </c>
      <c r="R356" s="223">
        <f>VLOOKUP(Q356,Hochzeiten!V:X,2,FALSE)</f>
        <v>0</v>
      </c>
    </row>
    <row r="357" spans="1:18" hidden="1" x14ac:dyDescent="0.2">
      <c r="A357">
        <v>1694</v>
      </c>
      <c r="B357" s="108">
        <v>3</v>
      </c>
      <c r="C357">
        <v>9</v>
      </c>
      <c r="D357" t="s">
        <v>287</v>
      </c>
      <c r="E357" t="s">
        <v>22</v>
      </c>
      <c r="F357" s="222" t="s">
        <v>18803</v>
      </c>
      <c r="G357" t="s">
        <v>277</v>
      </c>
      <c r="H357" t="s">
        <v>21</v>
      </c>
      <c r="I357" t="s">
        <v>170</v>
      </c>
      <c r="L357" t="s">
        <v>3055</v>
      </c>
      <c r="M357" t="s">
        <v>1084</v>
      </c>
      <c r="O357" t="s">
        <v>725</v>
      </c>
      <c r="P357" s="192" t="s">
        <v>9403</v>
      </c>
      <c r="Q357" s="223" t="str">
        <f t="shared" si="5"/>
        <v>Veit &amp; Maria Novak</v>
      </c>
      <c r="R357" s="223" t="e">
        <f>VLOOKUP(Q357,Hochzeiten!V:X,2,FALSE)</f>
        <v>#N/A</v>
      </c>
    </row>
    <row r="358" spans="1:18" hidden="1" x14ac:dyDescent="0.2">
      <c r="A358">
        <v>1694</v>
      </c>
      <c r="B358" s="82">
        <v>3</v>
      </c>
      <c r="C358">
        <v>16</v>
      </c>
      <c r="D358" t="s">
        <v>1557</v>
      </c>
      <c r="E358" t="s">
        <v>21</v>
      </c>
      <c r="F358" s="222" t="s">
        <v>18804</v>
      </c>
      <c r="G358" t="s">
        <v>53</v>
      </c>
      <c r="H358" t="s">
        <v>439</v>
      </c>
      <c r="I358" t="s">
        <v>3</v>
      </c>
      <c r="L358" t="s">
        <v>6317</v>
      </c>
      <c r="O358" t="s">
        <v>725</v>
      </c>
      <c r="P358" s="192" t="s">
        <v>9403</v>
      </c>
      <c r="Q358" s="223" t="str">
        <f t="shared" si="5"/>
        <v>Jakob &amp; Marianna Potr#man</v>
      </c>
      <c r="R358" s="223" t="e">
        <f>VLOOKUP(Q358,Hochzeiten!V:X,2,FALSE)</f>
        <v>#N/A</v>
      </c>
    </row>
    <row r="359" spans="1:18" hidden="1" x14ac:dyDescent="0.2">
      <c r="A359">
        <v>1694</v>
      </c>
      <c r="B359" s="82">
        <v>3</v>
      </c>
      <c r="C359">
        <v>20</v>
      </c>
      <c r="D359" t="s">
        <v>470</v>
      </c>
      <c r="E359" t="s">
        <v>2</v>
      </c>
      <c r="F359" s="222" t="s">
        <v>18803</v>
      </c>
      <c r="G359" t="s">
        <v>277</v>
      </c>
      <c r="H359" t="s">
        <v>582</v>
      </c>
      <c r="I359" t="s">
        <v>3</v>
      </c>
      <c r="L359" t="s">
        <v>983</v>
      </c>
      <c r="M359" t="s">
        <v>1105</v>
      </c>
      <c r="O359" t="s">
        <v>725</v>
      </c>
      <c r="P359" s="192" t="s">
        <v>9403</v>
      </c>
      <c r="Q359" s="223" t="str">
        <f t="shared" si="5"/>
        <v>Veit &amp; Katarina Dragotinitz</v>
      </c>
      <c r="R359" s="223">
        <f>VLOOKUP(Q359,Hochzeiten!V:X,2,FALSE)</f>
        <v>0</v>
      </c>
    </row>
    <row r="360" spans="1:18" hidden="1" x14ac:dyDescent="0.2">
      <c r="A360">
        <v>1694</v>
      </c>
      <c r="B360" s="82">
        <v>3</v>
      </c>
      <c r="C360">
        <v>31</v>
      </c>
      <c r="D360" t="s">
        <v>3054</v>
      </c>
      <c r="E360" t="s">
        <v>30</v>
      </c>
      <c r="F360" s="222" t="s">
        <v>18803</v>
      </c>
      <c r="G360" t="s">
        <v>17</v>
      </c>
      <c r="H360" t="s">
        <v>33</v>
      </c>
      <c r="I360" t="s">
        <v>170</v>
      </c>
      <c r="L360" s="192" t="s">
        <v>6318</v>
      </c>
      <c r="O360" t="s">
        <v>725</v>
      </c>
      <c r="P360" s="192" t="s">
        <v>9403</v>
      </c>
      <c r="Q360" s="223" t="str">
        <f t="shared" si="5"/>
        <v>Simon &amp; Margarete Hubeny</v>
      </c>
      <c r="R360" s="223" t="e">
        <f>VLOOKUP(Q360,Hochzeiten!V:X,2,FALSE)</f>
        <v>#N/A</v>
      </c>
    </row>
    <row r="361" spans="1:18" hidden="1" x14ac:dyDescent="0.2">
      <c r="A361">
        <v>1694</v>
      </c>
      <c r="B361">
        <v>4</v>
      </c>
      <c r="C361">
        <v>9</v>
      </c>
      <c r="D361" t="s">
        <v>547</v>
      </c>
      <c r="E361" t="s">
        <v>439</v>
      </c>
      <c r="F361" s="222" t="s">
        <v>18804</v>
      </c>
      <c r="G361" t="s">
        <v>13</v>
      </c>
      <c r="H361" t="s">
        <v>439</v>
      </c>
      <c r="I361" t="s">
        <v>3</v>
      </c>
      <c r="L361" t="s">
        <v>980</v>
      </c>
      <c r="M361" t="s">
        <v>1090</v>
      </c>
      <c r="O361" t="s">
        <v>725</v>
      </c>
      <c r="P361" s="192" t="s">
        <v>9403</v>
      </c>
      <c r="Q361" s="223" t="str">
        <f t="shared" si="5"/>
        <v>Martin &amp; Marianna Raczitz</v>
      </c>
      <c r="R361" s="223">
        <f>VLOOKUP(Q361,Hochzeiten!V:X,2,FALSE)</f>
        <v>0</v>
      </c>
    </row>
    <row r="362" spans="1:18" hidden="1" x14ac:dyDescent="0.2">
      <c r="A362">
        <v>1694</v>
      </c>
      <c r="B362">
        <v>4</v>
      </c>
      <c r="C362">
        <v>23</v>
      </c>
      <c r="D362" t="s">
        <v>158</v>
      </c>
      <c r="E362" t="s">
        <v>13356</v>
      </c>
      <c r="F362" s="222" t="s">
        <v>18804</v>
      </c>
      <c r="G362" t="s">
        <v>518</v>
      </c>
      <c r="H362" t="s">
        <v>582</v>
      </c>
      <c r="I362" t="s">
        <v>170</v>
      </c>
      <c r="L362" t="s">
        <v>984</v>
      </c>
      <c r="M362" t="s">
        <v>1106</v>
      </c>
      <c r="O362" t="s">
        <v>725</v>
      </c>
      <c r="P362" s="192" t="s">
        <v>9403</v>
      </c>
      <c r="Q362" s="223" t="str">
        <f t="shared" si="5"/>
        <v>Johan &amp; Katarina Romschitz</v>
      </c>
      <c r="R362" s="223">
        <f>VLOOKUP(Q362,Hochzeiten!V:X,2,FALSE)</f>
        <v>0</v>
      </c>
    </row>
    <row r="363" spans="1:18" hidden="1" x14ac:dyDescent="0.2">
      <c r="A363">
        <v>1694</v>
      </c>
      <c r="B363">
        <v>7</v>
      </c>
      <c r="C363">
        <v>25</v>
      </c>
      <c r="D363" t="s">
        <v>419</v>
      </c>
      <c r="E363" t="s">
        <v>15</v>
      </c>
      <c r="F363" s="222" t="s">
        <v>18804</v>
      </c>
      <c r="G363" t="s">
        <v>103</v>
      </c>
      <c r="H363" t="s">
        <v>13356</v>
      </c>
      <c r="I363" t="s">
        <v>170</v>
      </c>
      <c r="L363" t="s">
        <v>6319</v>
      </c>
      <c r="O363" t="s">
        <v>726</v>
      </c>
      <c r="P363" s="192" t="s">
        <v>9403</v>
      </c>
      <c r="Q363" s="223" t="str">
        <f t="shared" si="5"/>
        <v>Franz &amp; Helena Skokanek</v>
      </c>
      <c r="R363" s="223" t="e">
        <f>VLOOKUP(Q363,Hochzeiten!V:X,2,FALSE)</f>
        <v>#N/A</v>
      </c>
    </row>
    <row r="364" spans="1:18" hidden="1" x14ac:dyDescent="0.2">
      <c r="A364">
        <v>1694</v>
      </c>
      <c r="B364">
        <v>7</v>
      </c>
      <c r="C364">
        <v>26</v>
      </c>
      <c r="D364" t="s">
        <v>63</v>
      </c>
      <c r="E364" t="s">
        <v>15</v>
      </c>
      <c r="F364" s="222" t="s">
        <v>18804</v>
      </c>
      <c r="G364" t="s">
        <v>518</v>
      </c>
      <c r="H364" t="s">
        <v>44</v>
      </c>
      <c r="I364" t="s">
        <v>170</v>
      </c>
      <c r="L364" t="s">
        <v>13404</v>
      </c>
      <c r="O364" t="s">
        <v>725</v>
      </c>
      <c r="P364" s="192" t="s">
        <v>9403</v>
      </c>
      <c r="Q364" s="223" t="str">
        <f t="shared" si="5"/>
        <v>Johan &amp; Agate Schön</v>
      </c>
      <c r="R364" s="223" t="e">
        <f>VLOOKUP(Q364,Hochzeiten!V:X,2,FALSE)</f>
        <v>#N/A</v>
      </c>
    </row>
    <row r="365" spans="1:18" hidden="1" x14ac:dyDescent="0.2">
      <c r="A365">
        <v>1694</v>
      </c>
      <c r="B365">
        <v>7</v>
      </c>
      <c r="C365">
        <v>26</v>
      </c>
      <c r="D365" t="s">
        <v>266</v>
      </c>
      <c r="E365" t="s">
        <v>15</v>
      </c>
      <c r="F365" s="222" t="s">
        <v>18804</v>
      </c>
      <c r="G365" t="s">
        <v>518</v>
      </c>
      <c r="H365" t="s">
        <v>98</v>
      </c>
      <c r="I365" t="s">
        <v>189</v>
      </c>
      <c r="L365" t="s">
        <v>6320</v>
      </c>
      <c r="O365" t="s">
        <v>726</v>
      </c>
      <c r="P365" s="192" t="s">
        <v>9403</v>
      </c>
      <c r="Q365" s="223" t="str">
        <f t="shared" si="5"/>
        <v>Johan &amp; Dorothea Bosnitz</v>
      </c>
      <c r="R365" s="223">
        <f>VLOOKUP(Q365,Hochzeiten!V:X,2,FALSE)</f>
        <v>0</v>
      </c>
    </row>
    <row r="366" spans="1:18" hidden="1" x14ac:dyDescent="0.2">
      <c r="A366">
        <v>1694</v>
      </c>
      <c r="B366">
        <v>8</v>
      </c>
      <c r="C366">
        <v>2</v>
      </c>
      <c r="D366" t="s">
        <v>548</v>
      </c>
      <c r="E366" t="s">
        <v>47</v>
      </c>
      <c r="F366" s="222" t="s">
        <v>18803</v>
      </c>
      <c r="G366" t="s">
        <v>518</v>
      </c>
      <c r="H366" t="s">
        <v>8004</v>
      </c>
      <c r="I366" t="s">
        <v>170</v>
      </c>
      <c r="L366" t="s">
        <v>984</v>
      </c>
      <c r="M366" t="s">
        <v>1107</v>
      </c>
      <c r="O366" t="s">
        <v>726</v>
      </c>
      <c r="P366" s="192" t="s">
        <v>9403</v>
      </c>
      <c r="Q366" s="223" t="str">
        <f t="shared" si="5"/>
        <v>Johan &amp; Julia Hassa</v>
      </c>
      <c r="R366" s="223" t="e">
        <f>VLOOKUP(Q366,Hochzeiten!V:X,2,FALSE)</f>
        <v>#N/A</v>
      </c>
    </row>
    <row r="367" spans="1:18" hidden="1" x14ac:dyDescent="0.2">
      <c r="A367">
        <v>1694</v>
      </c>
      <c r="B367">
        <v>8</v>
      </c>
      <c r="C367">
        <v>3</v>
      </c>
      <c r="D367" t="s">
        <v>209</v>
      </c>
      <c r="E367" t="s">
        <v>439</v>
      </c>
      <c r="F367" s="222" t="s">
        <v>18804</v>
      </c>
      <c r="G367" t="s">
        <v>518</v>
      </c>
      <c r="H367" t="s">
        <v>15</v>
      </c>
      <c r="I367" t="s">
        <v>3</v>
      </c>
      <c r="L367" t="s">
        <v>6271</v>
      </c>
      <c r="O367" t="s">
        <v>726</v>
      </c>
      <c r="P367" s="192" t="s">
        <v>9403</v>
      </c>
      <c r="Q367" s="223" t="str">
        <f t="shared" si="5"/>
        <v>Johan &amp; Anna Jagschitz</v>
      </c>
      <c r="R367" s="223">
        <f>VLOOKUP(Q367,Hochzeiten!V:X,2,FALSE)</f>
        <v>0</v>
      </c>
    </row>
    <row r="368" spans="1:18" hidden="1" x14ac:dyDescent="0.2">
      <c r="A368">
        <v>1694</v>
      </c>
      <c r="B368">
        <v>8</v>
      </c>
      <c r="C368">
        <v>9</v>
      </c>
      <c r="D368" t="s">
        <v>90</v>
      </c>
      <c r="E368" t="s">
        <v>21</v>
      </c>
      <c r="F368" s="222" t="s">
        <v>18804</v>
      </c>
      <c r="G368" t="s">
        <v>22</v>
      </c>
      <c r="H368" t="s">
        <v>15</v>
      </c>
      <c r="I368" t="s">
        <v>3</v>
      </c>
      <c r="L368" t="s">
        <v>6321</v>
      </c>
      <c r="O368" t="s">
        <v>726</v>
      </c>
      <c r="P368" s="192" t="s">
        <v>9403</v>
      </c>
      <c r="Q368" s="223" t="str">
        <f t="shared" si="5"/>
        <v>Gregor &amp; Anna Brenschitz</v>
      </c>
      <c r="R368" s="223" t="e">
        <f>VLOOKUP(Q368,Hochzeiten!V:X,2,FALSE)</f>
        <v>#N/A</v>
      </c>
    </row>
    <row r="369" spans="1:18" hidden="1" x14ac:dyDescent="0.2">
      <c r="A369">
        <v>1694</v>
      </c>
      <c r="B369">
        <v>8</v>
      </c>
      <c r="C369">
        <v>12</v>
      </c>
      <c r="D369" t="s">
        <v>145</v>
      </c>
      <c r="E369" t="s">
        <v>582</v>
      </c>
      <c r="F369" s="222" t="s">
        <v>18804</v>
      </c>
      <c r="G369" t="s">
        <v>53</v>
      </c>
      <c r="H369" t="s">
        <v>98</v>
      </c>
      <c r="I369" t="s">
        <v>3</v>
      </c>
      <c r="L369" t="s">
        <v>1058</v>
      </c>
      <c r="M369" t="s">
        <v>1080</v>
      </c>
      <c r="O369" t="s">
        <v>726</v>
      </c>
      <c r="P369" s="192" t="s">
        <v>9403</v>
      </c>
      <c r="Q369" s="223" t="str">
        <f t="shared" si="5"/>
        <v>Jakob &amp; Dorothea Blaskovitz</v>
      </c>
      <c r="R369" s="223" t="e">
        <f>VLOOKUP(Q369,Hochzeiten!V:X,2,FALSE)</f>
        <v>#N/A</v>
      </c>
    </row>
    <row r="370" spans="1:18" hidden="1" x14ac:dyDescent="0.2">
      <c r="A370">
        <v>1694</v>
      </c>
      <c r="B370">
        <v>8</v>
      </c>
      <c r="C370">
        <v>15</v>
      </c>
      <c r="D370" t="s">
        <v>140</v>
      </c>
      <c r="E370" t="s">
        <v>691</v>
      </c>
      <c r="F370" s="222" t="s">
        <v>18803</v>
      </c>
      <c r="G370" t="s">
        <v>23</v>
      </c>
      <c r="H370" t="s">
        <v>33</v>
      </c>
      <c r="I370" t="s">
        <v>3</v>
      </c>
      <c r="L370" t="s">
        <v>1212</v>
      </c>
      <c r="M370" t="s">
        <v>13395</v>
      </c>
      <c r="O370" t="s">
        <v>726</v>
      </c>
      <c r="P370" s="192" t="s">
        <v>9403</v>
      </c>
      <c r="Q370" s="223" t="str">
        <f t="shared" si="5"/>
        <v>Paul &amp; Margarete Zmaitz</v>
      </c>
      <c r="R370" s="223" t="e">
        <f>VLOOKUP(Q370,Hochzeiten!V:X,2,FALSE)</f>
        <v>#N/A</v>
      </c>
    </row>
    <row r="371" spans="1:18" hidden="1" x14ac:dyDescent="0.2">
      <c r="A371">
        <v>1694</v>
      </c>
      <c r="B371" s="82">
        <v>8</v>
      </c>
      <c r="C371">
        <v>25</v>
      </c>
      <c r="D371" t="s">
        <v>287</v>
      </c>
      <c r="E371" t="s">
        <v>2</v>
      </c>
      <c r="F371" s="222" t="s">
        <v>18803</v>
      </c>
      <c r="G371" t="s">
        <v>518</v>
      </c>
      <c r="H371" t="s">
        <v>195</v>
      </c>
      <c r="I371" t="s">
        <v>170</v>
      </c>
      <c r="L371" t="s">
        <v>975</v>
      </c>
      <c r="M371" t="s">
        <v>1108</v>
      </c>
      <c r="O371" t="s">
        <v>726</v>
      </c>
      <c r="P371" s="192" t="s">
        <v>9403</v>
      </c>
      <c r="Q371" s="223" t="str">
        <f t="shared" si="5"/>
        <v>Johan &amp; Susanna Novak</v>
      </c>
      <c r="R371" s="223" t="e">
        <f>VLOOKUP(Q371,Hochzeiten!V:X,2,FALSE)</f>
        <v>#N/A</v>
      </c>
    </row>
    <row r="372" spans="1:18" hidden="1" x14ac:dyDescent="0.2">
      <c r="A372" s="156">
        <v>1694</v>
      </c>
      <c r="B372" s="156">
        <v>9</v>
      </c>
      <c r="C372" s="156">
        <v>9</v>
      </c>
      <c r="D372" s="156" t="s">
        <v>370</v>
      </c>
      <c r="E372" s="156" t="s">
        <v>95</v>
      </c>
      <c r="F372" s="222" t="s">
        <v>18803</v>
      </c>
      <c r="G372" s="156" t="s">
        <v>30</v>
      </c>
      <c r="H372" s="156" t="s">
        <v>439</v>
      </c>
      <c r="I372" s="156" t="s">
        <v>3</v>
      </c>
      <c r="J372" s="156"/>
      <c r="K372" s="156"/>
      <c r="L372" s="156" t="s">
        <v>6300</v>
      </c>
      <c r="M372" s="156"/>
      <c r="N372" s="156"/>
      <c r="O372" s="156" t="s">
        <v>726</v>
      </c>
      <c r="P372" s="192" t="s">
        <v>9403</v>
      </c>
      <c r="Q372" s="223" t="str">
        <f t="shared" si="5"/>
        <v>Georg &amp; Marianna Sladkovitz</v>
      </c>
      <c r="R372" s="223">
        <f>VLOOKUP(Q372,Hochzeiten!V:X,2,FALSE)</f>
        <v>0</v>
      </c>
    </row>
    <row r="373" spans="1:18" hidden="1" x14ac:dyDescent="0.2">
      <c r="A373">
        <v>1694</v>
      </c>
      <c r="B373">
        <v>9</v>
      </c>
      <c r="C373">
        <v>9</v>
      </c>
      <c r="D373" t="s">
        <v>121</v>
      </c>
      <c r="E373" t="s">
        <v>95</v>
      </c>
      <c r="F373" s="222" t="s">
        <v>18803</v>
      </c>
      <c r="G373" t="s">
        <v>14</v>
      </c>
      <c r="H373" t="s">
        <v>59</v>
      </c>
      <c r="I373" t="s">
        <v>170</v>
      </c>
      <c r="L373" t="s">
        <v>4563</v>
      </c>
      <c r="M373" t="s">
        <v>1092</v>
      </c>
      <c r="O373" t="s">
        <v>727</v>
      </c>
      <c r="P373" s="192" t="s">
        <v>9404</v>
      </c>
      <c r="Q373" s="223" t="str">
        <f t="shared" si="5"/>
        <v>Michael &amp; Ursula Matkovitz</v>
      </c>
      <c r="R373" s="223" t="e">
        <f>VLOOKUP(Q373,Hochzeiten!V:X,2,FALSE)</f>
        <v>#N/A</v>
      </c>
    </row>
    <row r="374" spans="1:18" hidden="1" x14ac:dyDescent="0.2">
      <c r="A374">
        <v>1694</v>
      </c>
      <c r="B374">
        <v>9</v>
      </c>
      <c r="C374">
        <v>14</v>
      </c>
      <c r="D374" t="s">
        <v>177</v>
      </c>
      <c r="E374" t="s">
        <v>59</v>
      </c>
      <c r="F374" s="222" t="s">
        <v>18804</v>
      </c>
      <c r="G374" t="s">
        <v>2</v>
      </c>
      <c r="H374" t="s">
        <v>582</v>
      </c>
      <c r="I374" t="s">
        <v>189</v>
      </c>
      <c r="L374" t="s">
        <v>13394</v>
      </c>
      <c r="O374" t="s">
        <v>727</v>
      </c>
      <c r="P374" s="192" t="s">
        <v>9404</v>
      </c>
      <c r="Q374" s="223" t="str">
        <f t="shared" si="5"/>
        <v>Mathias &amp; Katarina Godenitz</v>
      </c>
      <c r="R374" s="223">
        <f>VLOOKUP(Q374,Hochzeiten!V:X,2,FALSE)</f>
        <v>0</v>
      </c>
    </row>
    <row r="375" spans="1:18" hidden="1" x14ac:dyDescent="0.2">
      <c r="A375">
        <v>1694</v>
      </c>
      <c r="B375">
        <v>9</v>
      </c>
      <c r="C375">
        <v>16</v>
      </c>
      <c r="D375" t="s">
        <v>121</v>
      </c>
      <c r="E375" t="s">
        <v>59</v>
      </c>
      <c r="F375" s="222" t="s">
        <v>18804</v>
      </c>
      <c r="G375" t="s">
        <v>13</v>
      </c>
      <c r="H375" t="s">
        <v>13356</v>
      </c>
      <c r="I375" t="s">
        <v>170</v>
      </c>
      <c r="L375" t="s">
        <v>13403</v>
      </c>
      <c r="O375" t="s">
        <v>727</v>
      </c>
      <c r="P375" s="192" t="s">
        <v>9404</v>
      </c>
      <c r="Q375" s="223" t="str">
        <f t="shared" si="5"/>
        <v>Martin &amp; Helena Matkovitz</v>
      </c>
      <c r="R375" s="223">
        <f>VLOOKUP(Q375,Hochzeiten!V:X,2,FALSE)</f>
        <v>0</v>
      </c>
    </row>
    <row r="376" spans="1:18" hidden="1" x14ac:dyDescent="0.2">
      <c r="A376">
        <v>1694</v>
      </c>
      <c r="B376">
        <v>9</v>
      </c>
      <c r="C376">
        <v>18</v>
      </c>
      <c r="D376" t="s">
        <v>549</v>
      </c>
      <c r="E376" t="s">
        <v>582</v>
      </c>
      <c r="F376" s="222" t="s">
        <v>18804</v>
      </c>
      <c r="G376" t="s">
        <v>518</v>
      </c>
      <c r="H376" t="s">
        <v>582</v>
      </c>
      <c r="I376" t="s">
        <v>189</v>
      </c>
      <c r="L376" t="s">
        <v>6322</v>
      </c>
      <c r="O376" t="s">
        <v>727</v>
      </c>
      <c r="P376" s="192" t="s">
        <v>9404</v>
      </c>
      <c r="Q376" s="223" t="str">
        <f t="shared" si="5"/>
        <v>Johan &amp; Katarina Gynreitz</v>
      </c>
      <c r="R376" s="223" t="e">
        <f>VLOOKUP(Q376,Hochzeiten!V:X,2,FALSE)</f>
        <v>#N/A</v>
      </c>
    </row>
    <row r="377" spans="1:18" hidden="1" x14ac:dyDescent="0.2">
      <c r="A377">
        <v>1694</v>
      </c>
      <c r="B377">
        <v>9</v>
      </c>
      <c r="C377">
        <v>18</v>
      </c>
      <c r="D377" t="s">
        <v>549</v>
      </c>
      <c r="E377" t="s">
        <v>59</v>
      </c>
      <c r="F377" s="222" t="s">
        <v>18804</v>
      </c>
      <c r="G377" t="s">
        <v>518</v>
      </c>
      <c r="H377" t="s">
        <v>582</v>
      </c>
      <c r="I377" t="s">
        <v>189</v>
      </c>
      <c r="L377" t="s">
        <v>983</v>
      </c>
      <c r="M377" t="s">
        <v>1109</v>
      </c>
      <c r="O377" t="s">
        <v>727</v>
      </c>
      <c r="P377" s="235" t="s">
        <v>9404</v>
      </c>
      <c r="Q377" s="223" t="str">
        <f t="shared" si="5"/>
        <v>Johan &amp; Katarina Gynreitz</v>
      </c>
      <c r="R377" s="223" t="e">
        <f>VLOOKUP(Q377,Hochzeiten!V:X,2,FALSE)</f>
        <v>#N/A</v>
      </c>
    </row>
    <row r="378" spans="1:18" hidden="1" x14ac:dyDescent="0.2">
      <c r="A378">
        <v>1694</v>
      </c>
      <c r="B378">
        <v>9</v>
      </c>
      <c r="C378">
        <v>21</v>
      </c>
      <c r="D378" t="s">
        <v>77</v>
      </c>
      <c r="E378" t="s">
        <v>105</v>
      </c>
      <c r="F378" s="222" t="s">
        <v>18804</v>
      </c>
      <c r="G378" t="s">
        <v>210</v>
      </c>
      <c r="H378" t="s">
        <v>458</v>
      </c>
      <c r="I378" t="s">
        <v>3</v>
      </c>
      <c r="L378" t="s">
        <v>6323</v>
      </c>
      <c r="O378" t="s">
        <v>727</v>
      </c>
      <c r="P378" s="192" t="s">
        <v>9404</v>
      </c>
      <c r="Q378" s="223" t="str">
        <f t="shared" si="5"/>
        <v>Markus &amp; Gertrud Slunsky</v>
      </c>
      <c r="R378" s="223">
        <f>VLOOKUP(Q378,Hochzeiten!V:X,2,FALSE)</f>
        <v>0</v>
      </c>
    </row>
    <row r="379" spans="1:18" hidden="1" x14ac:dyDescent="0.2">
      <c r="A379">
        <v>1694</v>
      </c>
      <c r="B379">
        <v>9</v>
      </c>
      <c r="C379">
        <v>23</v>
      </c>
      <c r="D379" t="s">
        <v>100</v>
      </c>
      <c r="E379" t="s">
        <v>59</v>
      </c>
      <c r="F379" s="222" t="s">
        <v>18804</v>
      </c>
      <c r="G379" t="s">
        <v>47</v>
      </c>
      <c r="H379" t="s">
        <v>33</v>
      </c>
      <c r="I379" t="s">
        <v>3</v>
      </c>
      <c r="L379" t="s">
        <v>6294</v>
      </c>
      <c r="O379" t="s">
        <v>727</v>
      </c>
      <c r="P379" s="192" t="s">
        <v>9404</v>
      </c>
      <c r="Q379" s="223" t="str">
        <f t="shared" si="5"/>
        <v>Lorenz &amp; Margarete Slavitz</v>
      </c>
      <c r="R379" s="223" t="e">
        <f>VLOOKUP(Q379,Hochzeiten!V:X,2,FALSE)</f>
        <v>#N/A</v>
      </c>
    </row>
    <row r="380" spans="1:18" hidden="1" x14ac:dyDescent="0.2">
      <c r="A380">
        <v>1694</v>
      </c>
      <c r="B380">
        <v>10</v>
      </c>
      <c r="C380">
        <v>22</v>
      </c>
      <c r="D380" t="s">
        <v>232</v>
      </c>
      <c r="E380" t="s">
        <v>17</v>
      </c>
      <c r="F380" s="222" t="s">
        <v>18803</v>
      </c>
      <c r="G380" t="s">
        <v>30</v>
      </c>
      <c r="H380" s="235" t="s">
        <v>582</v>
      </c>
      <c r="I380" t="s">
        <v>3</v>
      </c>
      <c r="L380" t="s">
        <v>6300</v>
      </c>
      <c r="O380" t="s">
        <v>727</v>
      </c>
      <c r="P380" s="192" t="s">
        <v>9404</v>
      </c>
      <c r="Q380" s="223" t="str">
        <f t="shared" si="5"/>
        <v>Georg &amp; Katarina Kapusta</v>
      </c>
      <c r="R380" s="223">
        <f>VLOOKUP(Q380,Hochzeiten!V:X,2,FALSE)</f>
        <v>0</v>
      </c>
    </row>
    <row r="381" spans="1:18" hidden="1" x14ac:dyDescent="0.2">
      <c r="A381">
        <v>1694</v>
      </c>
      <c r="B381">
        <v>10</v>
      </c>
      <c r="C381">
        <v>25</v>
      </c>
      <c r="D381" t="s">
        <v>2718</v>
      </c>
      <c r="E381" t="s">
        <v>582</v>
      </c>
      <c r="F381" s="222" t="s">
        <v>18804</v>
      </c>
      <c r="G381" t="s">
        <v>691</v>
      </c>
      <c r="H381" t="s">
        <v>33</v>
      </c>
      <c r="I381" t="s">
        <v>3</v>
      </c>
      <c r="L381" t="s">
        <v>6324</v>
      </c>
      <c r="O381" t="s">
        <v>727</v>
      </c>
      <c r="P381" s="192" t="s">
        <v>9404</v>
      </c>
      <c r="Q381" s="223" t="str">
        <f t="shared" si="5"/>
        <v>Bartolomäus &amp; Margarete Windisch</v>
      </c>
      <c r="R381" s="223" t="e">
        <f>VLOOKUP(Q381,Hochzeiten!V:X,2,FALSE)</f>
        <v>#N/A</v>
      </c>
    </row>
    <row r="382" spans="1:18" hidden="1" x14ac:dyDescent="0.2">
      <c r="A382">
        <v>1694</v>
      </c>
      <c r="B382">
        <v>11</v>
      </c>
      <c r="C382">
        <v>5</v>
      </c>
      <c r="D382" t="s">
        <v>252</v>
      </c>
      <c r="E382" t="s">
        <v>582</v>
      </c>
      <c r="F382" s="222" t="s">
        <v>18804</v>
      </c>
      <c r="G382" t="s">
        <v>28</v>
      </c>
      <c r="H382" t="s">
        <v>98</v>
      </c>
      <c r="I382" t="s">
        <v>3</v>
      </c>
      <c r="L382" t="s">
        <v>6274</v>
      </c>
      <c r="O382" t="s">
        <v>727</v>
      </c>
      <c r="P382" s="192" t="s">
        <v>9404</v>
      </c>
      <c r="Q382" s="223" t="str">
        <f t="shared" si="5"/>
        <v>Stefan &amp; Dorothea Schaffaritz</v>
      </c>
      <c r="R382" s="223">
        <f>VLOOKUP(Q382,Hochzeiten!V:X,2,FALSE)</f>
        <v>0</v>
      </c>
    </row>
    <row r="383" spans="1:18" hidden="1" x14ac:dyDescent="0.2">
      <c r="A383">
        <v>1694</v>
      </c>
      <c r="B383">
        <v>11</v>
      </c>
      <c r="C383">
        <v>15</v>
      </c>
      <c r="D383" t="s">
        <v>3054</v>
      </c>
      <c r="E383" t="s">
        <v>582</v>
      </c>
      <c r="F383" s="222" t="s">
        <v>18804</v>
      </c>
      <c r="G383" t="s">
        <v>14</v>
      </c>
      <c r="H383" t="s">
        <v>582</v>
      </c>
      <c r="I383" t="s">
        <v>189</v>
      </c>
      <c r="L383" t="s">
        <v>985</v>
      </c>
      <c r="M383" t="s">
        <v>13407</v>
      </c>
      <c r="O383" t="s">
        <v>728</v>
      </c>
      <c r="P383" s="235" t="s">
        <v>9404</v>
      </c>
      <c r="Q383" s="223" t="str">
        <f t="shared" si="5"/>
        <v>Michael &amp; Katarina Hubeny</v>
      </c>
      <c r="R383" s="223">
        <f>VLOOKUP(Q383,Hochzeiten!V:X,2,FALSE)</f>
        <v>0</v>
      </c>
    </row>
    <row r="384" spans="1:18" hidden="1" x14ac:dyDescent="0.2">
      <c r="A384">
        <v>1694</v>
      </c>
      <c r="B384">
        <v>11</v>
      </c>
      <c r="C384">
        <v>29</v>
      </c>
      <c r="D384" t="s">
        <v>72</v>
      </c>
      <c r="E384" s="156" t="s">
        <v>29</v>
      </c>
      <c r="F384" s="222" t="s">
        <v>18803</v>
      </c>
      <c r="G384" t="s">
        <v>2</v>
      </c>
      <c r="H384" t="s">
        <v>439</v>
      </c>
      <c r="I384" t="s">
        <v>3</v>
      </c>
      <c r="L384" t="s">
        <v>986</v>
      </c>
      <c r="M384" t="s">
        <v>1078</v>
      </c>
      <c r="O384" t="s">
        <v>728</v>
      </c>
      <c r="P384" s="192" t="s">
        <v>9404</v>
      </c>
      <c r="Q384" s="223" t="str">
        <f t="shared" si="5"/>
        <v>Mathias &amp; Marianna Kulleschitz</v>
      </c>
      <c r="R384" s="223" t="e">
        <f>VLOOKUP(Q384,Hochzeiten!V:X,2,FALSE)</f>
        <v>#N/A</v>
      </c>
    </row>
    <row r="385" spans="1:18" hidden="1" x14ac:dyDescent="0.2">
      <c r="A385">
        <v>1694</v>
      </c>
      <c r="B385">
        <v>11</v>
      </c>
      <c r="C385">
        <v>29</v>
      </c>
      <c r="D385" t="s">
        <v>72</v>
      </c>
      <c r="E385" t="s">
        <v>103</v>
      </c>
      <c r="F385" s="222" t="s">
        <v>18803</v>
      </c>
      <c r="G385" t="s">
        <v>2</v>
      </c>
      <c r="H385" t="s">
        <v>439</v>
      </c>
      <c r="I385" t="s">
        <v>3</v>
      </c>
      <c r="L385" t="s">
        <v>964</v>
      </c>
      <c r="M385" t="s">
        <v>1003</v>
      </c>
      <c r="N385" t="s">
        <v>666</v>
      </c>
      <c r="O385" t="s">
        <v>728</v>
      </c>
      <c r="P385" s="192" t="s">
        <v>9404</v>
      </c>
      <c r="Q385" s="223" t="str">
        <f t="shared" si="5"/>
        <v>Mathias &amp; Marianna Kulleschitz</v>
      </c>
      <c r="R385" s="223" t="e">
        <f>VLOOKUP(Q385,Hochzeiten!V:X,2,FALSE)</f>
        <v>#N/A</v>
      </c>
    </row>
    <row r="386" spans="1:18" hidden="1" x14ac:dyDescent="0.2">
      <c r="A386">
        <v>1694</v>
      </c>
      <c r="B386">
        <v>12</v>
      </c>
      <c r="C386">
        <v>4</v>
      </c>
      <c r="D386" t="s">
        <v>86</v>
      </c>
      <c r="E386" t="s">
        <v>11</v>
      </c>
      <c r="F386" s="222" t="s">
        <v>18804</v>
      </c>
      <c r="G386" t="s">
        <v>14</v>
      </c>
      <c r="H386" t="s">
        <v>13356</v>
      </c>
      <c r="I386" t="s">
        <v>170</v>
      </c>
      <c r="L386" t="s">
        <v>6325</v>
      </c>
      <c r="N386" s="204"/>
      <c r="O386" t="s">
        <v>728</v>
      </c>
      <c r="P386" s="192" t="s">
        <v>9404</v>
      </c>
      <c r="Q386" s="223" t="str">
        <f t="shared" ref="Q386:Q449" si="6">G386 &amp; " &amp; " &amp; H386 &amp; " " &amp; D386</f>
        <v>Michael &amp; Helena Devirka</v>
      </c>
      <c r="R386" s="223" t="e">
        <f>VLOOKUP(Q386,Hochzeiten!V:X,2,FALSE)</f>
        <v>#N/A</v>
      </c>
    </row>
    <row r="387" spans="1:18" hidden="1" x14ac:dyDescent="0.2">
      <c r="A387">
        <v>1694</v>
      </c>
      <c r="B387">
        <v>12</v>
      </c>
      <c r="C387">
        <v>26</v>
      </c>
      <c r="D387" t="s">
        <v>3054</v>
      </c>
      <c r="E387" t="s">
        <v>439</v>
      </c>
      <c r="F387" s="222" t="s">
        <v>18804</v>
      </c>
      <c r="G387" t="s">
        <v>210</v>
      </c>
      <c r="H387" t="s">
        <v>52</v>
      </c>
      <c r="I387" t="s">
        <v>189</v>
      </c>
      <c r="L387" t="s">
        <v>6247</v>
      </c>
      <c r="O387" t="s">
        <v>728</v>
      </c>
      <c r="P387" s="235" t="s">
        <v>9404</v>
      </c>
      <c r="Q387" s="223" t="str">
        <f t="shared" si="6"/>
        <v>Markus &amp; Magdalena Hubeny</v>
      </c>
      <c r="R387" s="223" t="e">
        <f>VLOOKUP(Q387,Hochzeiten!V:X,2,FALSE)</f>
        <v>#N/A</v>
      </c>
    </row>
    <row r="388" spans="1:18" hidden="1" x14ac:dyDescent="0.2">
      <c r="A388">
        <v>1695</v>
      </c>
      <c r="B388">
        <v>1</v>
      </c>
      <c r="C388">
        <v>10</v>
      </c>
      <c r="D388" t="s">
        <v>695</v>
      </c>
      <c r="E388" t="s">
        <v>439</v>
      </c>
      <c r="F388" s="222" t="s">
        <v>18804</v>
      </c>
      <c r="G388" t="s">
        <v>518</v>
      </c>
      <c r="H388" t="s">
        <v>5710</v>
      </c>
      <c r="I388" t="s">
        <v>3</v>
      </c>
      <c r="L388" t="s">
        <v>13378</v>
      </c>
      <c r="O388" t="s">
        <v>728</v>
      </c>
      <c r="P388" s="235" t="s">
        <v>9404</v>
      </c>
      <c r="Q388" s="223" t="str">
        <f t="shared" si="6"/>
        <v>Johan &amp; Apolonia Joklovitz</v>
      </c>
      <c r="R388" s="223">
        <f>VLOOKUP(Q388,Hochzeiten!V:X,2,FALSE)</f>
        <v>0</v>
      </c>
    </row>
    <row r="389" spans="1:18" hidden="1" x14ac:dyDescent="0.2">
      <c r="A389">
        <v>1695</v>
      </c>
      <c r="B389">
        <v>1</v>
      </c>
      <c r="C389">
        <v>21</v>
      </c>
      <c r="D389" t="s">
        <v>550</v>
      </c>
      <c r="E389" t="s">
        <v>439</v>
      </c>
      <c r="F389" s="222" t="s">
        <v>18804</v>
      </c>
      <c r="G389" t="s">
        <v>2</v>
      </c>
      <c r="H389" t="s">
        <v>439</v>
      </c>
      <c r="I389" t="s">
        <v>189</v>
      </c>
      <c r="L389" t="s">
        <v>6326</v>
      </c>
      <c r="O389" t="s">
        <v>728</v>
      </c>
      <c r="P389" s="235" t="s">
        <v>9404</v>
      </c>
      <c r="Q389" s="223" t="str">
        <f t="shared" si="6"/>
        <v>Mathias &amp; Marianna Kadleitz</v>
      </c>
      <c r="R389" s="223" t="e">
        <f>VLOOKUP(Q389,Hochzeiten!V:X,2,FALSE)</f>
        <v>#N/A</v>
      </c>
    </row>
    <row r="390" spans="1:18" hidden="1" x14ac:dyDescent="0.2">
      <c r="A390">
        <v>1695</v>
      </c>
      <c r="B390">
        <v>2</v>
      </c>
      <c r="C390">
        <v>6</v>
      </c>
      <c r="D390" t="s">
        <v>147</v>
      </c>
      <c r="E390" t="s">
        <v>98</v>
      </c>
      <c r="F390" s="222" t="s">
        <v>18804</v>
      </c>
      <c r="G390" t="s">
        <v>13</v>
      </c>
      <c r="H390" t="s">
        <v>439</v>
      </c>
      <c r="I390" t="s">
        <v>3</v>
      </c>
      <c r="L390" t="s">
        <v>1212</v>
      </c>
      <c r="M390" t="s">
        <v>13408</v>
      </c>
      <c r="O390" t="s">
        <v>729</v>
      </c>
      <c r="P390" s="235" t="s">
        <v>9405</v>
      </c>
      <c r="Q390" s="223" t="str">
        <f t="shared" si="6"/>
        <v>Martin &amp; Marianna Babitz</v>
      </c>
      <c r="R390" s="223" t="e">
        <f>VLOOKUP(Q390,Hochzeiten!V:X,2,FALSE)</f>
        <v>#N/A</v>
      </c>
    </row>
    <row r="391" spans="1:18" hidden="1" x14ac:dyDescent="0.2">
      <c r="A391">
        <v>1695</v>
      </c>
      <c r="B391">
        <v>2</v>
      </c>
      <c r="C391">
        <v>11</v>
      </c>
      <c r="D391" t="s">
        <v>346</v>
      </c>
      <c r="E391" t="s">
        <v>2</v>
      </c>
      <c r="F391" s="222" t="s">
        <v>18803</v>
      </c>
      <c r="G391" t="s">
        <v>14</v>
      </c>
      <c r="H391" t="s">
        <v>52</v>
      </c>
      <c r="I391" t="s">
        <v>170</v>
      </c>
      <c r="L391" t="s">
        <v>6249</v>
      </c>
      <c r="O391" t="s">
        <v>729</v>
      </c>
      <c r="P391" s="235" t="s">
        <v>9405</v>
      </c>
      <c r="Q391" s="223" t="str">
        <f t="shared" si="6"/>
        <v>Michael &amp; Magdalena Damianczitz</v>
      </c>
      <c r="R391" s="223">
        <f>VLOOKUP(Q391,Hochzeiten!V:X,2,FALSE)</f>
        <v>0</v>
      </c>
    </row>
    <row r="392" spans="1:18" hidden="1" x14ac:dyDescent="0.2">
      <c r="A392">
        <v>1695</v>
      </c>
      <c r="B392">
        <v>2</v>
      </c>
      <c r="C392">
        <v>14</v>
      </c>
      <c r="D392" t="s">
        <v>551</v>
      </c>
      <c r="E392" t="s">
        <v>439</v>
      </c>
      <c r="F392" s="222" t="s">
        <v>18804</v>
      </c>
      <c r="G392" t="s">
        <v>30</v>
      </c>
      <c r="H392" t="s">
        <v>439</v>
      </c>
      <c r="I392" t="s">
        <v>170</v>
      </c>
      <c r="L392" t="s">
        <v>3055</v>
      </c>
      <c r="M392" t="s">
        <v>13409</v>
      </c>
      <c r="O392" t="s">
        <v>729</v>
      </c>
      <c r="P392" s="192" t="s">
        <v>9405</v>
      </c>
      <c r="Q392" s="223" t="str">
        <f t="shared" si="6"/>
        <v>Georg &amp; Marianna Sutticz</v>
      </c>
      <c r="R392" s="223" t="e">
        <f>VLOOKUP(Q392,Hochzeiten!V:X,2,FALSE)</f>
        <v>#N/A</v>
      </c>
    </row>
    <row r="393" spans="1:18" hidden="1" x14ac:dyDescent="0.2">
      <c r="A393">
        <v>1695</v>
      </c>
      <c r="B393">
        <v>2</v>
      </c>
      <c r="C393">
        <v>21</v>
      </c>
      <c r="D393" t="s">
        <v>552</v>
      </c>
      <c r="E393" t="s">
        <v>2</v>
      </c>
      <c r="F393" s="222" t="s">
        <v>18803</v>
      </c>
      <c r="G393" t="s">
        <v>17</v>
      </c>
      <c r="H393" t="s">
        <v>21</v>
      </c>
      <c r="I393" t="s">
        <v>3</v>
      </c>
      <c r="L393" t="s">
        <v>3184</v>
      </c>
      <c r="M393" t="s">
        <v>13395</v>
      </c>
      <c r="O393" t="s">
        <v>729</v>
      </c>
      <c r="P393" s="235" t="s">
        <v>9405</v>
      </c>
      <c r="Q393" s="223" t="str">
        <f t="shared" si="6"/>
        <v>Simon &amp; Maria Seffkaur</v>
      </c>
      <c r="R393" s="223" t="e">
        <f>VLOOKUP(Q393,Hochzeiten!V:X,2,FALSE)</f>
        <v>#N/A</v>
      </c>
    </row>
    <row r="394" spans="1:18" hidden="1" x14ac:dyDescent="0.2">
      <c r="A394">
        <v>1695</v>
      </c>
      <c r="B394">
        <v>2</v>
      </c>
      <c r="C394">
        <v>28</v>
      </c>
      <c r="D394" t="s">
        <v>4211</v>
      </c>
      <c r="E394" t="s">
        <v>22</v>
      </c>
      <c r="F394" s="222" t="s">
        <v>18803</v>
      </c>
      <c r="G394" t="s">
        <v>518</v>
      </c>
      <c r="H394" t="s">
        <v>439</v>
      </c>
      <c r="I394" t="s">
        <v>189</v>
      </c>
      <c r="L394" t="s">
        <v>13410</v>
      </c>
      <c r="O394" t="s">
        <v>729</v>
      </c>
      <c r="P394" s="235" t="s">
        <v>9405</v>
      </c>
      <c r="Q394" s="223" t="str">
        <f t="shared" si="6"/>
        <v>Johan &amp; Marianna Kellefit</v>
      </c>
      <c r="R394" s="223" t="e">
        <f>VLOOKUP(Q394,Hochzeiten!V:X,2,FALSE)</f>
        <v>#N/A</v>
      </c>
    </row>
    <row r="395" spans="1:18" hidden="1" x14ac:dyDescent="0.2">
      <c r="A395">
        <v>1695</v>
      </c>
      <c r="B395">
        <v>3</v>
      </c>
      <c r="C395">
        <v>2</v>
      </c>
      <c r="D395" t="s">
        <v>77</v>
      </c>
      <c r="E395" t="s">
        <v>458</v>
      </c>
      <c r="F395" s="222" t="s">
        <v>18804</v>
      </c>
      <c r="G395" t="s">
        <v>47</v>
      </c>
      <c r="H395" t="s">
        <v>13356</v>
      </c>
      <c r="I395" t="s">
        <v>170</v>
      </c>
      <c r="L395" t="s">
        <v>987</v>
      </c>
      <c r="M395" t="s">
        <v>8038</v>
      </c>
      <c r="O395" t="s">
        <v>729</v>
      </c>
      <c r="P395" s="235" t="s">
        <v>9405</v>
      </c>
      <c r="Q395" s="223" t="str">
        <f t="shared" si="6"/>
        <v>Lorenz &amp; Helena Slunsky</v>
      </c>
      <c r="R395" s="223" t="e">
        <f>VLOOKUP(Q395,Hochzeiten!V:X,2,FALSE)</f>
        <v>#N/A</v>
      </c>
    </row>
    <row r="396" spans="1:18" hidden="1" x14ac:dyDescent="0.2">
      <c r="A396">
        <v>1695</v>
      </c>
      <c r="B396" s="223">
        <v>3</v>
      </c>
      <c r="C396">
        <v>9</v>
      </c>
      <c r="D396" t="s">
        <v>232</v>
      </c>
      <c r="E396" t="s">
        <v>22</v>
      </c>
      <c r="F396" s="222" t="s">
        <v>18803</v>
      </c>
      <c r="G396" t="s">
        <v>277</v>
      </c>
      <c r="H396" t="s">
        <v>439</v>
      </c>
      <c r="I396" t="s">
        <v>3</v>
      </c>
      <c r="L396" t="s">
        <v>956</v>
      </c>
      <c r="M396" t="s">
        <v>1201</v>
      </c>
      <c r="O396" t="s">
        <v>729</v>
      </c>
      <c r="P396" s="235" t="s">
        <v>9405</v>
      </c>
      <c r="Q396" s="223" t="str">
        <f t="shared" si="6"/>
        <v>Veit &amp; Marianna Kapusta</v>
      </c>
      <c r="R396" s="223" t="e">
        <f>VLOOKUP(Q396,Hochzeiten!V:X,2,FALSE)</f>
        <v>#N/A</v>
      </c>
    </row>
    <row r="397" spans="1:18" hidden="1" x14ac:dyDescent="0.2">
      <c r="A397">
        <v>1695</v>
      </c>
      <c r="B397" s="223">
        <v>4</v>
      </c>
      <c r="C397">
        <v>6</v>
      </c>
      <c r="D397" t="s">
        <v>401</v>
      </c>
      <c r="E397" t="s">
        <v>582</v>
      </c>
      <c r="F397" s="222" t="s">
        <v>18804</v>
      </c>
      <c r="G397" t="s">
        <v>518</v>
      </c>
      <c r="H397" t="s">
        <v>13356</v>
      </c>
      <c r="I397" t="s">
        <v>189</v>
      </c>
      <c r="L397" t="s">
        <v>1205</v>
      </c>
      <c r="M397" t="s">
        <v>3058</v>
      </c>
      <c r="O397" t="s">
        <v>729</v>
      </c>
      <c r="P397" s="235" t="s">
        <v>9405</v>
      </c>
      <c r="Q397" s="223" t="str">
        <f t="shared" si="6"/>
        <v>Johan &amp; Helena Sedlartz</v>
      </c>
      <c r="R397" s="223" t="e">
        <f>VLOOKUP(Q397,Hochzeiten!V:X,2,FALSE)</f>
        <v>#N/A</v>
      </c>
    </row>
    <row r="398" spans="1:18" hidden="1" x14ac:dyDescent="0.2">
      <c r="A398">
        <v>1695</v>
      </c>
      <c r="B398" s="223">
        <v>4</v>
      </c>
      <c r="C398">
        <v>7</v>
      </c>
      <c r="D398" t="s">
        <v>553</v>
      </c>
      <c r="E398" t="s">
        <v>13356</v>
      </c>
      <c r="F398" s="222" t="s">
        <v>18804</v>
      </c>
      <c r="G398" t="s">
        <v>204</v>
      </c>
      <c r="H398" t="s">
        <v>439</v>
      </c>
      <c r="I398" t="s">
        <v>170</v>
      </c>
      <c r="L398" t="s">
        <v>13381</v>
      </c>
      <c r="O398" t="s">
        <v>729</v>
      </c>
      <c r="P398" s="235" t="s">
        <v>9405</v>
      </c>
      <c r="Q398" s="223" t="str">
        <f t="shared" si="6"/>
        <v>Christof &amp; Marianna Sedilek</v>
      </c>
      <c r="R398" s="223" t="e">
        <f>VLOOKUP(Q398,Hochzeiten!V:X,2,FALSE)</f>
        <v>#N/A</v>
      </c>
    </row>
    <row r="399" spans="1:18" hidden="1" x14ac:dyDescent="0.2">
      <c r="A399">
        <v>1695</v>
      </c>
      <c r="B399" s="223">
        <v>4</v>
      </c>
      <c r="C399">
        <v>9</v>
      </c>
      <c r="D399" t="s">
        <v>2718</v>
      </c>
      <c r="E399" t="s">
        <v>439</v>
      </c>
      <c r="F399" s="222" t="s">
        <v>18804</v>
      </c>
      <c r="G399" s="235" t="s">
        <v>278</v>
      </c>
      <c r="H399" s="235" t="s">
        <v>13356</v>
      </c>
      <c r="I399" s="108" t="s">
        <v>3</v>
      </c>
      <c r="J399" s="235"/>
      <c r="K399" s="235"/>
      <c r="L399" s="235" t="s">
        <v>6265</v>
      </c>
      <c r="N399" s="235"/>
      <c r="O399" t="s">
        <v>729</v>
      </c>
      <c r="P399" s="192" t="s">
        <v>9405</v>
      </c>
      <c r="Q399" s="223" t="str">
        <f t="shared" si="6"/>
        <v>Lukas &amp; Helena Windisch</v>
      </c>
      <c r="R399" s="223">
        <f>VLOOKUP(Q399,Hochzeiten!V:X,2,FALSE)</f>
        <v>0</v>
      </c>
    </row>
    <row r="400" spans="1:18" hidden="1" x14ac:dyDescent="0.2">
      <c r="A400">
        <v>1695</v>
      </c>
      <c r="B400">
        <v>4</v>
      </c>
      <c r="C400">
        <v>13</v>
      </c>
      <c r="D400" t="s">
        <v>352</v>
      </c>
      <c r="E400" t="s">
        <v>30</v>
      </c>
      <c r="F400" s="222" t="s">
        <v>18803</v>
      </c>
      <c r="G400" s="235" t="s">
        <v>53</v>
      </c>
      <c r="H400" s="235" t="s">
        <v>73</v>
      </c>
      <c r="I400" t="s">
        <v>189</v>
      </c>
      <c r="K400" s="235"/>
      <c r="L400" s="235" t="s">
        <v>13411</v>
      </c>
      <c r="O400" t="s">
        <v>731</v>
      </c>
      <c r="P400" s="192" t="s">
        <v>9405</v>
      </c>
      <c r="Q400" s="223" t="str">
        <f t="shared" si="6"/>
        <v>Jakob &amp; Rosina Jelliczek</v>
      </c>
      <c r="R400" s="223">
        <f>VLOOKUP(Q400,Hochzeiten!V:X,2,FALSE)</f>
        <v>0</v>
      </c>
    </row>
    <row r="401" spans="1:18" hidden="1" x14ac:dyDescent="0.2">
      <c r="A401">
        <v>1695</v>
      </c>
      <c r="B401">
        <v>4</v>
      </c>
      <c r="C401">
        <v>26</v>
      </c>
      <c r="D401" t="s">
        <v>2593</v>
      </c>
      <c r="E401" t="s">
        <v>13356</v>
      </c>
      <c r="F401" s="222" t="s">
        <v>18804</v>
      </c>
      <c r="G401" t="s">
        <v>47</v>
      </c>
      <c r="H401" t="s">
        <v>439</v>
      </c>
      <c r="I401" t="s">
        <v>3</v>
      </c>
      <c r="L401" t="s">
        <v>965</v>
      </c>
      <c r="M401" t="s">
        <v>13392</v>
      </c>
      <c r="O401" t="s">
        <v>731</v>
      </c>
      <c r="P401" s="235" t="s">
        <v>9405</v>
      </c>
      <c r="Q401" s="223" t="str">
        <f t="shared" si="6"/>
        <v>Lorenz &amp; Marianna Ticzar</v>
      </c>
      <c r="R401" s="223">
        <f>VLOOKUP(Q401,Hochzeiten!V:X,2,FALSE)</f>
        <v>0</v>
      </c>
    </row>
    <row r="402" spans="1:18" hidden="1" x14ac:dyDescent="0.2">
      <c r="A402" s="223">
        <v>1695</v>
      </c>
      <c r="B402" s="223">
        <v>5</v>
      </c>
      <c r="C402" s="223">
        <v>6</v>
      </c>
      <c r="D402" s="223" t="s">
        <v>112</v>
      </c>
      <c r="E402" s="223" t="s">
        <v>277</v>
      </c>
      <c r="F402" s="222" t="s">
        <v>18803</v>
      </c>
      <c r="G402" s="223" t="s">
        <v>53</v>
      </c>
      <c r="H402" s="223" t="s">
        <v>13356</v>
      </c>
      <c r="I402" s="223" t="s">
        <v>189</v>
      </c>
      <c r="J402" s="223"/>
      <c r="K402" s="223"/>
      <c r="L402" s="223" t="s">
        <v>6272</v>
      </c>
      <c r="M402" s="223"/>
      <c r="N402" s="223"/>
      <c r="O402" s="223" t="s">
        <v>731</v>
      </c>
      <c r="P402" s="235" t="s">
        <v>9405</v>
      </c>
      <c r="Q402" s="223" t="str">
        <f t="shared" si="6"/>
        <v>Jakob &amp; Helena Wolff</v>
      </c>
      <c r="R402" s="223">
        <f>VLOOKUP(Q402,Hochzeiten!V:X,2,FALSE)</f>
        <v>0</v>
      </c>
    </row>
    <row r="403" spans="1:18" hidden="1" x14ac:dyDescent="0.2">
      <c r="A403">
        <v>1695</v>
      </c>
      <c r="B403">
        <v>5</v>
      </c>
      <c r="C403">
        <v>7</v>
      </c>
      <c r="D403" t="s">
        <v>4564</v>
      </c>
      <c r="E403" t="s">
        <v>518</v>
      </c>
      <c r="F403" s="222" t="s">
        <v>18803</v>
      </c>
      <c r="G403" t="s">
        <v>30</v>
      </c>
      <c r="H403" t="s">
        <v>13356</v>
      </c>
      <c r="I403" t="s">
        <v>170</v>
      </c>
      <c r="L403" t="s">
        <v>963</v>
      </c>
      <c r="M403" t="s">
        <v>1087</v>
      </c>
      <c r="O403" t="s">
        <v>731</v>
      </c>
      <c r="P403" s="235" t="s">
        <v>9405</v>
      </c>
      <c r="Q403" s="223" t="str">
        <f t="shared" si="6"/>
        <v>Georg &amp; Helena Kuschmitz</v>
      </c>
      <c r="R403" s="223" t="e">
        <f>VLOOKUP(Q403,Hochzeiten!V:X,2,FALSE)</f>
        <v>#N/A</v>
      </c>
    </row>
    <row r="404" spans="1:18" hidden="1" x14ac:dyDescent="0.2">
      <c r="A404">
        <v>1695</v>
      </c>
      <c r="B404">
        <v>5</v>
      </c>
      <c r="C404">
        <v>10</v>
      </c>
      <c r="D404" t="s">
        <v>303</v>
      </c>
      <c r="E404" t="s">
        <v>13356</v>
      </c>
      <c r="F404" s="222" t="s">
        <v>18804</v>
      </c>
      <c r="G404" t="s">
        <v>29</v>
      </c>
      <c r="H404" t="s">
        <v>131</v>
      </c>
      <c r="I404" t="s">
        <v>170</v>
      </c>
      <c r="L404" t="s">
        <v>988</v>
      </c>
      <c r="M404" t="s">
        <v>1110</v>
      </c>
      <c r="O404" t="s">
        <v>731</v>
      </c>
      <c r="P404" s="235" t="s">
        <v>9405</v>
      </c>
      <c r="Q404" s="223" t="str">
        <f t="shared" si="6"/>
        <v>Andreas &amp; Lucia Laslovitz</v>
      </c>
      <c r="R404" s="223" t="e">
        <f>VLOOKUP(Q404,Hochzeiten!V:X,2,FALSE)</f>
        <v>#N/A</v>
      </c>
    </row>
    <row r="405" spans="1:18" hidden="1" x14ac:dyDescent="0.2">
      <c r="A405">
        <v>1695</v>
      </c>
      <c r="B405">
        <v>5</v>
      </c>
      <c r="C405">
        <v>14</v>
      </c>
      <c r="D405" t="s">
        <v>199</v>
      </c>
      <c r="E405" t="s">
        <v>518</v>
      </c>
      <c r="F405" s="222" t="s">
        <v>18803</v>
      </c>
      <c r="G405" t="s">
        <v>69</v>
      </c>
      <c r="H405" t="s">
        <v>13356</v>
      </c>
      <c r="I405" t="s">
        <v>3</v>
      </c>
      <c r="L405" t="s">
        <v>1031</v>
      </c>
      <c r="M405" t="s">
        <v>1078</v>
      </c>
      <c r="O405" t="s">
        <v>731</v>
      </c>
      <c r="P405" s="235" t="s">
        <v>9405</v>
      </c>
      <c r="Q405" s="223" t="str">
        <f t="shared" si="6"/>
        <v>Wenzel &amp; Helena Schwaka</v>
      </c>
      <c r="R405" s="223" t="e">
        <f>VLOOKUP(Q405,Hochzeiten!V:X,2,FALSE)</f>
        <v>#N/A</v>
      </c>
    </row>
    <row r="406" spans="1:18" hidden="1" x14ac:dyDescent="0.2">
      <c r="A406">
        <v>1695</v>
      </c>
      <c r="B406">
        <v>5</v>
      </c>
      <c r="C406">
        <v>20</v>
      </c>
      <c r="D406" t="s">
        <v>58</v>
      </c>
      <c r="E406" t="s">
        <v>13356</v>
      </c>
      <c r="F406" s="222" t="s">
        <v>18804</v>
      </c>
      <c r="G406" t="s">
        <v>30</v>
      </c>
      <c r="H406" t="s">
        <v>582</v>
      </c>
      <c r="I406" t="s">
        <v>170</v>
      </c>
      <c r="L406" t="s">
        <v>1533</v>
      </c>
      <c r="M406" t="s">
        <v>1111</v>
      </c>
      <c r="O406" t="s">
        <v>731</v>
      </c>
      <c r="P406" s="235" t="s">
        <v>9405</v>
      </c>
      <c r="Q406" s="223" t="str">
        <f t="shared" si="6"/>
        <v>Georg &amp; Katarina Klass</v>
      </c>
      <c r="R406" s="223" t="e">
        <f>VLOOKUP(Q406,Hochzeiten!V:X,2,FALSE)</f>
        <v>#N/A</v>
      </c>
    </row>
    <row r="407" spans="1:18" hidden="1" x14ac:dyDescent="0.2">
      <c r="A407">
        <v>1695</v>
      </c>
      <c r="B407">
        <v>5</v>
      </c>
      <c r="C407">
        <v>22</v>
      </c>
      <c r="D407" t="s">
        <v>554</v>
      </c>
      <c r="E407" t="s">
        <v>30</v>
      </c>
      <c r="F407" s="222" t="s">
        <v>18803</v>
      </c>
      <c r="G407" t="s">
        <v>555</v>
      </c>
      <c r="H407" t="s">
        <v>15</v>
      </c>
      <c r="I407" t="s">
        <v>170</v>
      </c>
      <c r="L407" t="s">
        <v>6327</v>
      </c>
      <c r="O407" t="s">
        <v>731</v>
      </c>
      <c r="P407" s="192" t="s">
        <v>9405</v>
      </c>
      <c r="Q407" s="223" t="str">
        <f t="shared" si="6"/>
        <v>Rupert &amp; Anna Fegr</v>
      </c>
      <c r="R407" s="223" t="e">
        <f>VLOOKUP(Q407,Hochzeiten!V:X,2,FALSE)</f>
        <v>#N/A</v>
      </c>
    </row>
    <row r="408" spans="1:18" hidden="1" x14ac:dyDescent="0.2">
      <c r="A408">
        <v>1695</v>
      </c>
      <c r="B408">
        <v>6</v>
      </c>
      <c r="C408">
        <v>11</v>
      </c>
      <c r="D408" t="s">
        <v>97</v>
      </c>
      <c r="E408" t="s">
        <v>439</v>
      </c>
      <c r="F408" s="222" t="s">
        <v>18804</v>
      </c>
      <c r="G408" t="s">
        <v>2</v>
      </c>
      <c r="H408" t="s">
        <v>582</v>
      </c>
      <c r="I408" t="s">
        <v>3</v>
      </c>
      <c r="L408" t="s">
        <v>6328</v>
      </c>
      <c r="O408" t="s">
        <v>731</v>
      </c>
      <c r="P408" s="192" t="s">
        <v>9405</v>
      </c>
      <c r="Q408" s="223" t="str">
        <f t="shared" si="6"/>
        <v>Mathias &amp; Katarina Czech</v>
      </c>
      <c r="R408" s="223">
        <f>VLOOKUP(Q408,Hochzeiten!V:X,2,FALSE)</f>
        <v>0</v>
      </c>
    </row>
    <row r="409" spans="1:18" hidden="1" x14ac:dyDescent="0.2">
      <c r="A409">
        <v>1695</v>
      </c>
      <c r="B409">
        <v>6</v>
      </c>
      <c r="C409">
        <v>14</v>
      </c>
      <c r="D409" s="214" t="s">
        <v>237</v>
      </c>
      <c r="E409" t="s">
        <v>439</v>
      </c>
      <c r="F409" s="222" t="s">
        <v>18804</v>
      </c>
      <c r="G409" t="s">
        <v>518</v>
      </c>
      <c r="H409" t="s">
        <v>59</v>
      </c>
      <c r="I409" t="s">
        <v>3</v>
      </c>
      <c r="L409" t="s">
        <v>956</v>
      </c>
      <c r="M409" t="s">
        <v>1124</v>
      </c>
      <c r="O409" t="s">
        <v>731</v>
      </c>
      <c r="P409" s="192" t="s">
        <v>9405</v>
      </c>
      <c r="Q409" s="223" t="str">
        <f t="shared" si="6"/>
        <v>Johan &amp; Ursula Brekalitz</v>
      </c>
      <c r="R409" s="223">
        <f>VLOOKUP(Q409,Hochzeiten!V:X,2,FALSE)</f>
        <v>0</v>
      </c>
    </row>
    <row r="410" spans="1:18" hidden="1" x14ac:dyDescent="0.2">
      <c r="A410">
        <v>1695</v>
      </c>
      <c r="B410">
        <v>7</v>
      </c>
      <c r="C410">
        <v>3</v>
      </c>
      <c r="D410" t="s">
        <v>144</v>
      </c>
      <c r="E410" t="s">
        <v>53</v>
      </c>
      <c r="F410" s="222" t="s">
        <v>18803</v>
      </c>
      <c r="G410" s="235" t="s">
        <v>84</v>
      </c>
      <c r="H410" s="235" t="s">
        <v>81</v>
      </c>
      <c r="I410" t="s">
        <v>3</v>
      </c>
      <c r="K410" s="235"/>
      <c r="L410" s="235" t="s">
        <v>6277</v>
      </c>
      <c r="O410" t="s">
        <v>731</v>
      </c>
      <c r="P410" s="192" t="s">
        <v>9405</v>
      </c>
      <c r="Q410" s="223" t="str">
        <f t="shared" si="6"/>
        <v>Kaspar &amp; Elisabet Lerch</v>
      </c>
      <c r="R410" s="223" t="e">
        <f>VLOOKUP(Q410,Hochzeiten!V:X,2,FALSE)</f>
        <v>#N/A</v>
      </c>
    </row>
    <row r="411" spans="1:18" hidden="1" x14ac:dyDescent="0.2">
      <c r="A411" s="32">
        <v>1695</v>
      </c>
      <c r="B411" s="32">
        <v>7</v>
      </c>
      <c r="C411" s="32">
        <v>9</v>
      </c>
      <c r="D411" s="32" t="s">
        <v>3002</v>
      </c>
      <c r="E411" s="32" t="s">
        <v>439</v>
      </c>
      <c r="F411" s="222" t="s">
        <v>18804</v>
      </c>
      <c r="G411" s="235" t="s">
        <v>20</v>
      </c>
      <c r="H411" s="32" t="s">
        <v>13356</v>
      </c>
      <c r="I411" s="32" t="s">
        <v>3</v>
      </c>
      <c r="L411" s="235" t="s">
        <v>6314</v>
      </c>
      <c r="M411" s="32"/>
      <c r="N411" s="32"/>
      <c r="O411" s="32" t="s">
        <v>731</v>
      </c>
      <c r="P411" s="192" t="s">
        <v>9405</v>
      </c>
      <c r="Q411" s="223" t="str">
        <f t="shared" si="6"/>
        <v>Thomas &amp; Helena Schallamon</v>
      </c>
      <c r="R411" s="223" t="e">
        <f>VLOOKUP(Q411,Hochzeiten!V:X,2,FALSE)</f>
        <v>#N/A</v>
      </c>
    </row>
    <row r="412" spans="1:18" hidden="1" x14ac:dyDescent="0.2">
      <c r="A412">
        <v>1695</v>
      </c>
      <c r="B412">
        <v>7</v>
      </c>
      <c r="C412">
        <v>21</v>
      </c>
      <c r="D412" t="s">
        <v>3002</v>
      </c>
      <c r="E412" t="s">
        <v>53</v>
      </c>
      <c r="F412" s="222" t="s">
        <v>18803</v>
      </c>
      <c r="G412" t="s">
        <v>278</v>
      </c>
      <c r="H412" t="s">
        <v>98</v>
      </c>
      <c r="I412" t="s">
        <v>3</v>
      </c>
      <c r="L412" t="s">
        <v>980</v>
      </c>
      <c r="M412" t="s">
        <v>1078</v>
      </c>
      <c r="O412" t="s">
        <v>731</v>
      </c>
      <c r="P412" s="192" t="s">
        <v>9405</v>
      </c>
      <c r="Q412" s="223" t="str">
        <f t="shared" si="6"/>
        <v>Lukas &amp; Dorothea Schallamon</v>
      </c>
      <c r="R412" s="223">
        <f>VLOOKUP(Q412,Hochzeiten!V:X,2,FALSE)</f>
        <v>0</v>
      </c>
    </row>
    <row r="413" spans="1:18" hidden="1" x14ac:dyDescent="0.2">
      <c r="A413">
        <v>1695</v>
      </c>
      <c r="B413">
        <v>7</v>
      </c>
      <c r="C413">
        <v>27</v>
      </c>
      <c r="D413" t="s">
        <v>513</v>
      </c>
      <c r="E413" t="s">
        <v>439</v>
      </c>
      <c r="F413" s="222" t="s">
        <v>18804</v>
      </c>
      <c r="G413" t="s">
        <v>277</v>
      </c>
      <c r="H413" t="s">
        <v>269</v>
      </c>
      <c r="I413" t="s">
        <v>3</v>
      </c>
      <c r="L413" t="s">
        <v>989</v>
      </c>
      <c r="M413" t="s">
        <v>1528</v>
      </c>
      <c r="O413" t="s">
        <v>730</v>
      </c>
      <c r="P413" s="192" t="s">
        <v>9406</v>
      </c>
      <c r="Q413" s="223" t="str">
        <f t="shared" si="6"/>
        <v>Veit &amp; Ludmilla Jeczek</v>
      </c>
      <c r="R413" s="223" t="e">
        <f>VLOOKUP(Q413,Hochzeiten!V:X,2,FALSE)</f>
        <v>#N/A</v>
      </c>
    </row>
    <row r="414" spans="1:18" hidden="1" x14ac:dyDescent="0.2">
      <c r="A414">
        <v>1695</v>
      </c>
      <c r="B414">
        <v>8</v>
      </c>
      <c r="C414">
        <v>1</v>
      </c>
      <c r="D414" t="s">
        <v>1795</v>
      </c>
      <c r="E414" t="s">
        <v>47</v>
      </c>
      <c r="F414" s="222" t="s">
        <v>18803</v>
      </c>
      <c r="G414" t="s">
        <v>113</v>
      </c>
      <c r="H414" t="s">
        <v>195</v>
      </c>
      <c r="I414" t="s">
        <v>3</v>
      </c>
      <c r="L414" t="s">
        <v>1489</v>
      </c>
      <c r="M414" t="s">
        <v>13688</v>
      </c>
      <c r="O414" t="s">
        <v>730</v>
      </c>
      <c r="P414" s="192" t="s">
        <v>9406</v>
      </c>
      <c r="Q414" s="223" t="str">
        <f t="shared" si="6"/>
        <v>Gallus &amp; Susanna Staffaritz</v>
      </c>
      <c r="R414" s="223" t="e">
        <f>VLOOKUP(Q414,Hochzeiten!V:X,2,FALSE)</f>
        <v>#N/A</v>
      </c>
    </row>
    <row r="415" spans="1:18" hidden="1" x14ac:dyDescent="0.2">
      <c r="A415">
        <v>1695</v>
      </c>
      <c r="B415">
        <v>8</v>
      </c>
      <c r="C415">
        <v>7</v>
      </c>
      <c r="D415" t="s">
        <v>63</v>
      </c>
      <c r="E415" t="s">
        <v>439</v>
      </c>
      <c r="F415" s="222" t="s">
        <v>18804</v>
      </c>
      <c r="G415" t="s">
        <v>2</v>
      </c>
      <c r="H415" t="s">
        <v>582</v>
      </c>
      <c r="I415" t="s">
        <v>170</v>
      </c>
      <c r="L415" t="s">
        <v>13400</v>
      </c>
      <c r="O415" t="s">
        <v>730</v>
      </c>
      <c r="P415" s="192" t="s">
        <v>9406</v>
      </c>
      <c r="Q415" s="223" t="str">
        <f t="shared" si="6"/>
        <v>Mathias &amp; Katarina Schön</v>
      </c>
      <c r="R415" s="223" t="e">
        <f>VLOOKUP(Q415,Hochzeiten!V:X,2,FALSE)</f>
        <v>#N/A</v>
      </c>
    </row>
    <row r="416" spans="1:18" hidden="1" x14ac:dyDescent="0.2">
      <c r="A416">
        <v>1695</v>
      </c>
      <c r="B416">
        <v>8</v>
      </c>
      <c r="C416">
        <v>12</v>
      </c>
      <c r="D416" t="s">
        <v>145</v>
      </c>
      <c r="E416" t="s">
        <v>691</v>
      </c>
      <c r="F416" s="222" t="s">
        <v>18803</v>
      </c>
      <c r="G416" t="s">
        <v>30</v>
      </c>
      <c r="H416" t="s">
        <v>582</v>
      </c>
      <c r="I416" t="s">
        <v>3</v>
      </c>
      <c r="L416" t="s">
        <v>3003</v>
      </c>
      <c r="M416" t="s">
        <v>1148</v>
      </c>
      <c r="O416" t="s">
        <v>730</v>
      </c>
      <c r="P416" s="192" t="s">
        <v>9406</v>
      </c>
      <c r="Q416" s="223" t="str">
        <f t="shared" si="6"/>
        <v>Georg &amp; Katarina Blaskovitz</v>
      </c>
      <c r="R416" s="223">
        <f>VLOOKUP(Q416,Hochzeiten!V:X,2,FALSE)</f>
        <v>0</v>
      </c>
    </row>
    <row r="417" spans="1:18" hidden="1" x14ac:dyDescent="0.2">
      <c r="A417">
        <v>1695</v>
      </c>
      <c r="B417">
        <v>8</v>
      </c>
      <c r="C417">
        <v>18</v>
      </c>
      <c r="D417" t="s">
        <v>556</v>
      </c>
      <c r="E417" t="s">
        <v>47</v>
      </c>
      <c r="F417" s="222" t="s">
        <v>18803</v>
      </c>
      <c r="H417" t="s">
        <v>81</v>
      </c>
      <c r="I417" t="s">
        <v>170</v>
      </c>
      <c r="L417" t="s">
        <v>6329</v>
      </c>
      <c r="O417" t="s">
        <v>730</v>
      </c>
      <c r="P417" s="192" t="s">
        <v>9406</v>
      </c>
      <c r="Q417" s="223" t="str">
        <f t="shared" si="6"/>
        <v xml:space="preserve"> &amp; Elisabet Hundtstorffer</v>
      </c>
      <c r="R417" s="223" t="e">
        <f>VLOOKUP(Q417,Hochzeiten!V:X,2,FALSE)</f>
        <v>#N/A</v>
      </c>
    </row>
    <row r="418" spans="1:18" hidden="1" x14ac:dyDescent="0.2">
      <c r="A418">
        <v>1695</v>
      </c>
      <c r="B418">
        <v>8</v>
      </c>
      <c r="C418">
        <v>21</v>
      </c>
      <c r="D418" t="s">
        <v>390</v>
      </c>
      <c r="E418" t="s">
        <v>691</v>
      </c>
      <c r="F418" s="222" t="s">
        <v>18803</v>
      </c>
      <c r="G418" t="s">
        <v>30</v>
      </c>
      <c r="H418" t="s">
        <v>33</v>
      </c>
      <c r="I418" t="s">
        <v>3</v>
      </c>
      <c r="L418" t="s">
        <v>956</v>
      </c>
      <c r="M418" t="s">
        <v>2604</v>
      </c>
      <c r="O418" t="s">
        <v>730</v>
      </c>
      <c r="P418" s="192" t="s">
        <v>9406</v>
      </c>
      <c r="Q418" s="223" t="str">
        <f t="shared" si="6"/>
        <v>Georg &amp; Margarete Schlema</v>
      </c>
      <c r="R418" s="223">
        <f>VLOOKUP(Q418,Hochzeiten!V:X,2,FALSE)</f>
        <v>0</v>
      </c>
    </row>
    <row r="419" spans="1:18" hidden="1" x14ac:dyDescent="0.2">
      <c r="A419">
        <v>1695</v>
      </c>
      <c r="B419">
        <v>9</v>
      </c>
      <c r="C419">
        <v>12</v>
      </c>
      <c r="D419" t="s">
        <v>199</v>
      </c>
      <c r="E419" t="s">
        <v>95</v>
      </c>
      <c r="F419" s="222" t="s">
        <v>18803</v>
      </c>
      <c r="G419" t="s">
        <v>24</v>
      </c>
      <c r="H419" t="s">
        <v>131</v>
      </c>
      <c r="I419" t="s">
        <v>3</v>
      </c>
      <c r="L419" t="s">
        <v>6314</v>
      </c>
      <c r="O419" t="s">
        <v>730</v>
      </c>
      <c r="P419" s="192" t="s">
        <v>9406</v>
      </c>
      <c r="Q419" s="223" t="str">
        <f t="shared" si="6"/>
        <v>Fabian &amp; Lucia Schwaka</v>
      </c>
      <c r="R419" s="223">
        <f>VLOOKUP(Q419,Hochzeiten!V:X,2,FALSE)</f>
        <v>0</v>
      </c>
    </row>
    <row r="420" spans="1:18" hidden="1" x14ac:dyDescent="0.2">
      <c r="A420">
        <v>1695</v>
      </c>
      <c r="B420">
        <v>9</v>
      </c>
      <c r="C420">
        <v>20</v>
      </c>
      <c r="D420" t="s">
        <v>558</v>
      </c>
      <c r="E420" t="s">
        <v>582</v>
      </c>
      <c r="F420" s="222" t="s">
        <v>18804</v>
      </c>
      <c r="G420" t="s">
        <v>23</v>
      </c>
      <c r="H420" t="s">
        <v>33</v>
      </c>
      <c r="I420" t="s">
        <v>3</v>
      </c>
      <c r="L420" t="s">
        <v>6330</v>
      </c>
      <c r="O420" t="s">
        <v>730</v>
      </c>
      <c r="P420" s="204" t="s">
        <v>9406</v>
      </c>
      <c r="Q420" s="223" t="str">
        <f t="shared" si="6"/>
        <v>Paul &amp; Margarete Jarosch</v>
      </c>
      <c r="R420" s="223">
        <f>VLOOKUP(Q420,Hochzeiten!V:X,2,FALSE)</f>
        <v>0</v>
      </c>
    </row>
    <row r="421" spans="1:18" hidden="1" x14ac:dyDescent="0.2">
      <c r="A421">
        <v>1695</v>
      </c>
      <c r="B421">
        <v>9</v>
      </c>
      <c r="C421">
        <v>23</v>
      </c>
      <c r="D421" t="s">
        <v>585</v>
      </c>
      <c r="E421" t="s">
        <v>582</v>
      </c>
      <c r="F421" s="222" t="s">
        <v>18804</v>
      </c>
      <c r="G421" t="s">
        <v>2</v>
      </c>
      <c r="H421" t="s">
        <v>13356</v>
      </c>
      <c r="I421" t="s">
        <v>170</v>
      </c>
      <c r="L421" t="s">
        <v>981</v>
      </c>
      <c r="M421" t="s">
        <v>1100</v>
      </c>
      <c r="O421" t="s">
        <v>730</v>
      </c>
      <c r="P421" s="204" t="s">
        <v>9406</v>
      </c>
      <c r="Q421" s="223" t="str">
        <f t="shared" si="6"/>
        <v>Mathias &amp; Helena Tauczitz</v>
      </c>
      <c r="R421" s="223" t="e">
        <f>VLOOKUP(Q421,Hochzeiten!V:X,2,FALSE)</f>
        <v>#N/A</v>
      </c>
    </row>
    <row r="422" spans="1:18" hidden="1" x14ac:dyDescent="0.2">
      <c r="A422">
        <v>1695</v>
      </c>
      <c r="B422">
        <v>10</v>
      </c>
      <c r="C422">
        <v>5</v>
      </c>
      <c r="D422" t="s">
        <v>303</v>
      </c>
      <c r="E422" t="s">
        <v>582</v>
      </c>
      <c r="F422" s="222" t="s">
        <v>18804</v>
      </c>
      <c r="G422" t="s">
        <v>13</v>
      </c>
      <c r="H422" t="s">
        <v>52</v>
      </c>
      <c r="I422" s="82" t="s">
        <v>3</v>
      </c>
      <c r="J422" s="82"/>
      <c r="L422" s="82" t="s">
        <v>6331</v>
      </c>
      <c r="O422" t="s">
        <v>730</v>
      </c>
      <c r="P422" s="204" t="s">
        <v>9406</v>
      </c>
      <c r="Q422" s="223" t="str">
        <f t="shared" si="6"/>
        <v>Martin &amp; Magdalena Laslovitz</v>
      </c>
      <c r="R422" s="223">
        <f>VLOOKUP(Q422,Hochzeiten!V:X,2,FALSE)</f>
        <v>0</v>
      </c>
    </row>
    <row r="423" spans="1:18" hidden="1" x14ac:dyDescent="0.2">
      <c r="A423">
        <v>1695</v>
      </c>
      <c r="B423">
        <v>10</v>
      </c>
      <c r="C423">
        <v>8</v>
      </c>
      <c r="D423" s="223" t="s">
        <v>8312</v>
      </c>
      <c r="E423" t="s">
        <v>13</v>
      </c>
      <c r="F423" s="222" t="s">
        <v>18803</v>
      </c>
      <c r="G423" t="s">
        <v>30</v>
      </c>
      <c r="H423" t="s">
        <v>8004</v>
      </c>
      <c r="I423" t="s">
        <v>170</v>
      </c>
      <c r="L423" t="s">
        <v>6332</v>
      </c>
      <c r="O423" t="s">
        <v>730</v>
      </c>
      <c r="P423" s="204" t="s">
        <v>9406</v>
      </c>
      <c r="Q423" s="223" t="str">
        <f t="shared" si="6"/>
        <v>Georg &amp; Julia Piekny</v>
      </c>
      <c r="R423" s="223" t="e">
        <f>VLOOKUP(Q423,Hochzeiten!V:X,2,FALSE)</f>
        <v>#N/A</v>
      </c>
    </row>
    <row r="424" spans="1:18" hidden="1" x14ac:dyDescent="0.2">
      <c r="A424">
        <v>1695</v>
      </c>
      <c r="B424">
        <v>10</v>
      </c>
      <c r="C424">
        <v>9</v>
      </c>
      <c r="E424" t="s">
        <v>582</v>
      </c>
      <c r="F424" s="222" t="s">
        <v>18804</v>
      </c>
      <c r="G424" t="s">
        <v>47</v>
      </c>
      <c r="H424" t="s">
        <v>15</v>
      </c>
      <c r="I424" t="s">
        <v>189</v>
      </c>
      <c r="L424" t="s">
        <v>6305</v>
      </c>
      <c r="O424" t="s">
        <v>730</v>
      </c>
      <c r="P424" s="204" t="s">
        <v>9406</v>
      </c>
      <c r="Q424" s="223" t="str">
        <f t="shared" si="6"/>
        <v xml:space="preserve">Lorenz &amp; Anna </v>
      </c>
      <c r="R424" s="223" t="e">
        <f>VLOOKUP(Q424,Hochzeiten!V:X,2,FALSE)</f>
        <v>#N/A</v>
      </c>
    </row>
    <row r="425" spans="1:18" hidden="1" x14ac:dyDescent="0.2">
      <c r="A425">
        <v>1695</v>
      </c>
      <c r="B425">
        <v>10</v>
      </c>
      <c r="C425">
        <v>17</v>
      </c>
      <c r="D425" t="s">
        <v>157</v>
      </c>
      <c r="E425" t="s">
        <v>13</v>
      </c>
      <c r="F425" s="222" t="s">
        <v>18803</v>
      </c>
      <c r="G425" t="s">
        <v>23</v>
      </c>
      <c r="H425" t="s">
        <v>439</v>
      </c>
      <c r="I425" t="s">
        <v>170</v>
      </c>
      <c r="L425" t="s">
        <v>6333</v>
      </c>
      <c r="O425" t="s">
        <v>730</v>
      </c>
      <c r="P425" s="235" t="s">
        <v>9406</v>
      </c>
      <c r="Q425" s="223" t="str">
        <f t="shared" si="6"/>
        <v>Paul &amp; Marianna Sedlak</v>
      </c>
      <c r="R425" s="223" t="e">
        <f>VLOOKUP(Q425,Hochzeiten!V:X,2,FALSE)</f>
        <v>#N/A</v>
      </c>
    </row>
    <row r="426" spans="1:18" hidden="1" x14ac:dyDescent="0.2">
      <c r="A426">
        <v>1695</v>
      </c>
      <c r="B426">
        <v>10</v>
      </c>
      <c r="C426">
        <v>23</v>
      </c>
      <c r="D426" t="s">
        <v>3054</v>
      </c>
      <c r="E426" t="s">
        <v>582</v>
      </c>
      <c r="F426" s="222" t="s">
        <v>18804</v>
      </c>
      <c r="G426" t="s">
        <v>13</v>
      </c>
      <c r="H426" t="s">
        <v>81</v>
      </c>
      <c r="I426" t="s">
        <v>189</v>
      </c>
      <c r="L426" t="s">
        <v>6269</v>
      </c>
      <c r="O426" t="s">
        <v>730</v>
      </c>
      <c r="P426" s="235" t="s">
        <v>9406</v>
      </c>
      <c r="Q426" s="223" t="str">
        <f t="shared" si="6"/>
        <v>Martin &amp; Elisabet Hubeny</v>
      </c>
      <c r="R426" s="223" t="e">
        <f>VLOOKUP(Q426,Hochzeiten!V:X,2,FALSE)</f>
        <v>#N/A</v>
      </c>
    </row>
    <row r="427" spans="1:18" hidden="1" x14ac:dyDescent="0.2">
      <c r="A427">
        <v>1695</v>
      </c>
      <c r="B427">
        <v>10</v>
      </c>
      <c r="C427">
        <v>31</v>
      </c>
      <c r="D427" t="s">
        <v>12</v>
      </c>
      <c r="E427" t="s">
        <v>13</v>
      </c>
      <c r="F427" s="222" t="s">
        <v>18803</v>
      </c>
      <c r="G427" t="s">
        <v>277</v>
      </c>
      <c r="H427" t="s">
        <v>33</v>
      </c>
      <c r="I427" t="s">
        <v>189</v>
      </c>
      <c r="L427" t="s">
        <v>1206</v>
      </c>
      <c r="M427" t="s">
        <v>3058</v>
      </c>
      <c r="O427" t="s">
        <v>732</v>
      </c>
      <c r="P427" s="235" t="s">
        <v>9406</v>
      </c>
      <c r="Q427" s="223" t="str">
        <f t="shared" si="6"/>
        <v>Veit &amp; Margarete Wraneschitz</v>
      </c>
      <c r="R427" s="223">
        <f>VLOOKUP(Q427,Hochzeiten!V:X,2,FALSE)</f>
        <v>0</v>
      </c>
    </row>
    <row r="428" spans="1:18" hidden="1" x14ac:dyDescent="0.2">
      <c r="A428">
        <v>1695</v>
      </c>
      <c r="B428">
        <v>12</v>
      </c>
      <c r="C428">
        <v>2</v>
      </c>
      <c r="D428" t="s">
        <v>140</v>
      </c>
      <c r="E428" t="s">
        <v>103</v>
      </c>
      <c r="F428" s="222" t="s">
        <v>18803</v>
      </c>
      <c r="G428" t="s">
        <v>23</v>
      </c>
      <c r="H428" t="s">
        <v>33</v>
      </c>
      <c r="I428" t="s">
        <v>3</v>
      </c>
      <c r="L428" t="s">
        <v>4567</v>
      </c>
      <c r="M428" t="s">
        <v>1112</v>
      </c>
      <c r="O428" t="s">
        <v>732</v>
      </c>
      <c r="P428" s="235" t="s">
        <v>9406</v>
      </c>
      <c r="Q428" s="223" t="str">
        <f t="shared" si="6"/>
        <v>Paul &amp; Margarete Zmaitz</v>
      </c>
      <c r="R428" s="223" t="e">
        <f>VLOOKUP(Q428,Hochzeiten!V:X,2,FALSE)</f>
        <v>#N/A</v>
      </c>
    </row>
    <row r="429" spans="1:18" hidden="1" x14ac:dyDescent="0.2">
      <c r="A429">
        <v>1695</v>
      </c>
      <c r="B429">
        <v>12</v>
      </c>
      <c r="C429">
        <v>18</v>
      </c>
      <c r="D429" t="s">
        <v>55</v>
      </c>
      <c r="E429" t="s">
        <v>439</v>
      </c>
      <c r="F429" s="222" t="s">
        <v>18804</v>
      </c>
      <c r="G429" t="s">
        <v>2</v>
      </c>
      <c r="H429" t="s">
        <v>98</v>
      </c>
      <c r="I429" t="s">
        <v>3</v>
      </c>
      <c r="L429" t="s">
        <v>3006</v>
      </c>
      <c r="M429" t="s">
        <v>13392</v>
      </c>
      <c r="O429" t="s">
        <v>732</v>
      </c>
      <c r="P429" s="235" t="s">
        <v>9406</v>
      </c>
      <c r="Q429" s="223" t="str">
        <f t="shared" si="6"/>
        <v>Mathias &amp; Dorothea Schmikal</v>
      </c>
      <c r="R429" s="223">
        <f>VLOOKUP(Q429,Hochzeiten!V:X,2,FALSE)</f>
        <v>0</v>
      </c>
    </row>
    <row r="430" spans="1:18" hidden="1" x14ac:dyDescent="0.2">
      <c r="A430">
        <v>1695</v>
      </c>
      <c r="B430">
        <v>12</v>
      </c>
      <c r="C430">
        <v>27</v>
      </c>
      <c r="D430" t="s">
        <v>322</v>
      </c>
      <c r="E430" t="s">
        <v>13356</v>
      </c>
      <c r="F430" s="222" t="s">
        <v>18804</v>
      </c>
      <c r="G430" t="s">
        <v>30</v>
      </c>
      <c r="H430" t="s">
        <v>21</v>
      </c>
      <c r="I430" t="s">
        <v>3</v>
      </c>
      <c r="L430" t="s">
        <v>1058</v>
      </c>
      <c r="M430" t="s">
        <v>13395</v>
      </c>
      <c r="O430" t="s">
        <v>732</v>
      </c>
      <c r="P430" s="235" t="s">
        <v>9406</v>
      </c>
      <c r="Q430" s="223" t="str">
        <f t="shared" si="6"/>
        <v>Georg &amp; Maria Milostni</v>
      </c>
      <c r="R430" s="223" t="e">
        <f>VLOOKUP(Q430,Hochzeiten!V:X,2,FALSE)</f>
        <v>#N/A</v>
      </c>
    </row>
    <row r="431" spans="1:18" hidden="1" x14ac:dyDescent="0.2">
      <c r="A431">
        <v>1696</v>
      </c>
      <c r="B431">
        <v>1</v>
      </c>
      <c r="C431">
        <v>2</v>
      </c>
      <c r="D431" t="s">
        <v>4564</v>
      </c>
      <c r="E431" t="s">
        <v>44</v>
      </c>
      <c r="F431" s="222" t="s">
        <v>18804</v>
      </c>
      <c r="G431" t="s">
        <v>2</v>
      </c>
      <c r="H431" t="s">
        <v>13356</v>
      </c>
      <c r="I431" t="s">
        <v>189</v>
      </c>
      <c r="L431" t="s">
        <v>13412</v>
      </c>
      <c r="O431" t="s">
        <v>732</v>
      </c>
      <c r="P431" s="235" t="s">
        <v>9406</v>
      </c>
      <c r="Q431" s="223" t="str">
        <f t="shared" si="6"/>
        <v>Mathias &amp; Helena Kuschmitz</v>
      </c>
      <c r="R431" s="223">
        <f>VLOOKUP(Q431,Hochzeiten!V:X,2,FALSE)</f>
        <v>0</v>
      </c>
    </row>
    <row r="432" spans="1:18" hidden="1" x14ac:dyDescent="0.2">
      <c r="A432">
        <v>1696</v>
      </c>
      <c r="B432">
        <v>1</v>
      </c>
      <c r="C432">
        <v>10</v>
      </c>
      <c r="D432" t="s">
        <v>561</v>
      </c>
      <c r="E432" t="s">
        <v>52</v>
      </c>
      <c r="F432" s="222" t="s">
        <v>18804</v>
      </c>
      <c r="G432" t="s">
        <v>69</v>
      </c>
      <c r="H432" t="s">
        <v>21</v>
      </c>
      <c r="I432" t="s">
        <v>3</v>
      </c>
      <c r="L432" t="s">
        <v>1058</v>
      </c>
      <c r="M432" s="66" t="s">
        <v>4089</v>
      </c>
      <c r="N432" t="s">
        <v>664</v>
      </c>
      <c r="O432" t="s">
        <v>732</v>
      </c>
      <c r="P432" s="235" t="s">
        <v>9406</v>
      </c>
      <c r="Q432" s="223" t="str">
        <f t="shared" si="6"/>
        <v>Wenzel &amp; Maria Wostrczizek</v>
      </c>
      <c r="R432" s="223">
        <f>VLOOKUP(Q432,Hochzeiten!V:X,2,FALSE)</f>
        <v>0</v>
      </c>
    </row>
    <row r="433" spans="1:18" hidden="1" x14ac:dyDescent="0.2">
      <c r="A433">
        <v>1696</v>
      </c>
      <c r="B433">
        <v>2</v>
      </c>
      <c r="C433">
        <v>2</v>
      </c>
      <c r="D433" t="s">
        <v>58</v>
      </c>
      <c r="E433" t="s">
        <v>21</v>
      </c>
      <c r="F433" s="222" t="s">
        <v>18804</v>
      </c>
      <c r="G433" t="s">
        <v>518</v>
      </c>
      <c r="H433" t="s">
        <v>582</v>
      </c>
      <c r="I433" t="s">
        <v>189</v>
      </c>
      <c r="L433" t="s">
        <v>2706</v>
      </c>
      <c r="M433" t="s">
        <v>1113</v>
      </c>
      <c r="O433" t="s">
        <v>732</v>
      </c>
      <c r="P433" s="235" t="s">
        <v>9406</v>
      </c>
      <c r="Q433" s="223" t="str">
        <f t="shared" si="6"/>
        <v>Johan &amp; Katarina Klass</v>
      </c>
      <c r="R433" s="223" t="e">
        <f>VLOOKUP(Q433,Hochzeiten!V:X,2,FALSE)</f>
        <v>#N/A</v>
      </c>
    </row>
    <row r="434" spans="1:18" hidden="1" x14ac:dyDescent="0.2">
      <c r="A434">
        <v>1696</v>
      </c>
      <c r="B434" s="82">
        <v>2</v>
      </c>
      <c r="C434">
        <v>10</v>
      </c>
      <c r="D434" t="s">
        <v>559</v>
      </c>
      <c r="E434" t="s">
        <v>26</v>
      </c>
      <c r="F434" s="222" t="s">
        <v>18803</v>
      </c>
      <c r="G434" t="s">
        <v>518</v>
      </c>
      <c r="H434" t="s">
        <v>582</v>
      </c>
      <c r="I434" t="s">
        <v>3</v>
      </c>
      <c r="L434" t="s">
        <v>990</v>
      </c>
      <c r="M434" t="s">
        <v>983</v>
      </c>
      <c r="N434" t="s">
        <v>13413</v>
      </c>
      <c r="O434" t="s">
        <v>732</v>
      </c>
      <c r="P434" s="235" t="s">
        <v>9406</v>
      </c>
      <c r="Q434" s="223" t="str">
        <f t="shared" si="6"/>
        <v>Johan &amp; Katarina Niemeczek</v>
      </c>
      <c r="R434" s="223">
        <f>VLOOKUP(Q434,Hochzeiten!V:X,2,FALSE)</f>
        <v>0</v>
      </c>
    </row>
    <row r="435" spans="1:18" hidden="1" x14ac:dyDescent="0.2">
      <c r="A435">
        <v>1696</v>
      </c>
      <c r="B435" s="82">
        <v>2</v>
      </c>
      <c r="C435">
        <v>12</v>
      </c>
      <c r="D435" t="s">
        <v>222</v>
      </c>
      <c r="E435" t="s">
        <v>2</v>
      </c>
      <c r="F435" s="222" t="s">
        <v>18803</v>
      </c>
      <c r="G435" t="s">
        <v>518</v>
      </c>
      <c r="H435" t="s">
        <v>105</v>
      </c>
      <c r="I435" t="s">
        <v>560</v>
      </c>
      <c r="L435" t="s">
        <v>991</v>
      </c>
      <c r="M435" t="s">
        <v>1088</v>
      </c>
      <c r="O435" t="s">
        <v>732</v>
      </c>
      <c r="P435" s="235" t="s">
        <v>9406</v>
      </c>
      <c r="Q435" s="223" t="str">
        <f t="shared" si="6"/>
        <v>Johan &amp; Eva Wildt</v>
      </c>
      <c r="R435" s="223">
        <f>VLOOKUP(Q435,Hochzeiten!V:X,2,FALSE)</f>
        <v>0</v>
      </c>
    </row>
    <row r="436" spans="1:18" hidden="1" x14ac:dyDescent="0.2">
      <c r="A436">
        <v>1696</v>
      </c>
      <c r="B436" s="82">
        <v>2</v>
      </c>
      <c r="C436">
        <v>13</v>
      </c>
      <c r="D436" t="s">
        <v>1303</v>
      </c>
      <c r="E436" t="s">
        <v>2</v>
      </c>
      <c r="F436" s="222" t="s">
        <v>18803</v>
      </c>
      <c r="G436" t="s">
        <v>23</v>
      </c>
      <c r="H436" t="s">
        <v>582</v>
      </c>
      <c r="I436" t="s">
        <v>560</v>
      </c>
      <c r="L436" t="s">
        <v>978</v>
      </c>
      <c r="M436" t="s">
        <v>1100</v>
      </c>
      <c r="O436" t="s">
        <v>732</v>
      </c>
      <c r="P436" s="235" t="s">
        <v>9406</v>
      </c>
      <c r="Q436" s="223" t="str">
        <f t="shared" si="6"/>
        <v>Paul &amp; Katarina Orbestroh</v>
      </c>
      <c r="R436" s="223" t="e">
        <f>VLOOKUP(Q436,Hochzeiten!V:X,2,FALSE)</f>
        <v>#N/A</v>
      </c>
    </row>
    <row r="437" spans="1:18" hidden="1" x14ac:dyDescent="0.2">
      <c r="A437">
        <v>1696</v>
      </c>
      <c r="B437">
        <v>2</v>
      </c>
      <c r="C437">
        <v>22</v>
      </c>
      <c r="E437" t="s">
        <v>22</v>
      </c>
      <c r="F437" s="222" t="s">
        <v>18803</v>
      </c>
      <c r="H437" t="s">
        <v>33</v>
      </c>
      <c r="I437" t="s">
        <v>189</v>
      </c>
      <c r="L437" t="s">
        <v>999</v>
      </c>
      <c r="M437" t="s">
        <v>3848</v>
      </c>
      <c r="O437" t="s">
        <v>732</v>
      </c>
      <c r="P437" s="235" t="s">
        <v>9406</v>
      </c>
      <c r="Q437" s="223" t="str">
        <f t="shared" si="6"/>
        <v xml:space="preserve"> &amp; Margarete </v>
      </c>
      <c r="R437" s="223" t="e">
        <f>VLOOKUP(Q437,Hochzeiten!V:X,2,FALSE)</f>
        <v>#N/A</v>
      </c>
    </row>
    <row r="438" spans="1:18" hidden="1" x14ac:dyDescent="0.2">
      <c r="A438" s="6">
        <v>1696</v>
      </c>
      <c r="B438" s="6">
        <v>2</v>
      </c>
      <c r="C438" s="6">
        <v>29</v>
      </c>
      <c r="D438" s="6" t="s">
        <v>77</v>
      </c>
      <c r="E438" s="6" t="s">
        <v>22</v>
      </c>
      <c r="F438" s="222" t="s">
        <v>18803</v>
      </c>
      <c r="G438" s="6" t="s">
        <v>30</v>
      </c>
      <c r="H438" s="6" t="s">
        <v>21</v>
      </c>
      <c r="I438" s="6" t="s">
        <v>170</v>
      </c>
      <c r="J438" s="6"/>
      <c r="K438" s="6"/>
      <c r="L438" s="6" t="s">
        <v>13414</v>
      </c>
      <c r="M438" s="6"/>
      <c r="N438" s="6"/>
      <c r="O438" s="6" t="s">
        <v>732</v>
      </c>
      <c r="P438" s="6" t="s">
        <v>9406</v>
      </c>
      <c r="Q438" s="223" t="str">
        <f t="shared" si="6"/>
        <v>Georg &amp; Maria Slunsky</v>
      </c>
      <c r="R438" s="223" t="e">
        <f>VLOOKUP(Q438,Hochzeiten!V:X,2,FALSE)</f>
        <v>#N/A</v>
      </c>
    </row>
    <row r="439" spans="1:18" hidden="1" x14ac:dyDescent="0.2">
      <c r="A439">
        <v>1696</v>
      </c>
      <c r="B439">
        <v>3</v>
      </c>
      <c r="C439">
        <v>1</v>
      </c>
      <c r="D439" t="s">
        <v>2593</v>
      </c>
      <c r="E439" t="s">
        <v>22</v>
      </c>
      <c r="F439" s="222" t="s">
        <v>18803</v>
      </c>
      <c r="G439" t="s">
        <v>277</v>
      </c>
      <c r="H439" t="s">
        <v>582</v>
      </c>
      <c r="I439" t="s">
        <v>3</v>
      </c>
      <c r="L439" t="s">
        <v>6334</v>
      </c>
      <c r="O439" t="s">
        <v>733</v>
      </c>
      <c r="P439" s="235" t="s">
        <v>9407</v>
      </c>
      <c r="Q439" s="223" t="str">
        <f t="shared" si="6"/>
        <v>Veit &amp; Katarina Ticzar</v>
      </c>
      <c r="R439" s="223" t="e">
        <f>VLOOKUP(Q439,Hochzeiten!V:X,2,FALSE)</f>
        <v>#N/A</v>
      </c>
    </row>
    <row r="440" spans="1:18" hidden="1" x14ac:dyDescent="0.2">
      <c r="A440">
        <v>1696</v>
      </c>
      <c r="B440">
        <v>3</v>
      </c>
      <c r="C440">
        <v>1</v>
      </c>
      <c r="D440" t="s">
        <v>2593</v>
      </c>
      <c r="E440" t="s">
        <v>458</v>
      </c>
      <c r="F440" s="222" t="s">
        <v>18804</v>
      </c>
      <c r="G440" t="s">
        <v>277</v>
      </c>
      <c r="H440" t="s">
        <v>582</v>
      </c>
      <c r="I440" t="s">
        <v>3</v>
      </c>
      <c r="L440" t="s">
        <v>6335</v>
      </c>
      <c r="O440" t="s">
        <v>733</v>
      </c>
      <c r="P440" s="235" t="s">
        <v>9407</v>
      </c>
      <c r="Q440" s="223" t="str">
        <f t="shared" si="6"/>
        <v>Veit &amp; Katarina Ticzar</v>
      </c>
      <c r="R440" s="223" t="e">
        <f>VLOOKUP(Q440,Hochzeiten!V:X,2,FALSE)</f>
        <v>#N/A</v>
      </c>
    </row>
    <row r="441" spans="1:18" hidden="1" x14ac:dyDescent="0.2">
      <c r="A441">
        <v>1696</v>
      </c>
      <c r="B441">
        <v>3</v>
      </c>
      <c r="C441">
        <v>6</v>
      </c>
      <c r="D441" t="s">
        <v>54</v>
      </c>
      <c r="E441" t="s">
        <v>33</v>
      </c>
      <c r="F441" s="222" t="s">
        <v>18804</v>
      </c>
      <c r="G441" t="s">
        <v>13</v>
      </c>
      <c r="H441" t="s">
        <v>13356</v>
      </c>
      <c r="I441" t="s">
        <v>562</v>
      </c>
      <c r="L441" t="s">
        <v>982</v>
      </c>
      <c r="M441" t="s">
        <v>1103</v>
      </c>
      <c r="O441" t="s">
        <v>733</v>
      </c>
      <c r="P441" s="235" t="s">
        <v>9407</v>
      </c>
      <c r="Q441" s="223" t="str">
        <f t="shared" si="6"/>
        <v>Martin &amp; Helena Kirschner</v>
      </c>
      <c r="R441" s="223" t="e">
        <f>VLOOKUP(Q441,Hochzeiten!V:X,2,FALSE)</f>
        <v>#N/A</v>
      </c>
    </row>
    <row r="442" spans="1:18" hidden="1" x14ac:dyDescent="0.2">
      <c r="A442">
        <v>1696</v>
      </c>
      <c r="B442">
        <v>3</v>
      </c>
      <c r="C442">
        <v>28</v>
      </c>
      <c r="D442" t="s">
        <v>352</v>
      </c>
      <c r="E442" t="s">
        <v>30</v>
      </c>
      <c r="F442" s="222" t="s">
        <v>18803</v>
      </c>
      <c r="G442" t="s">
        <v>518</v>
      </c>
      <c r="H442" t="s">
        <v>21</v>
      </c>
      <c r="I442" t="s">
        <v>189</v>
      </c>
      <c r="L442" t="s">
        <v>6336</v>
      </c>
      <c r="O442" t="s">
        <v>733</v>
      </c>
      <c r="P442" s="235" t="s">
        <v>9407</v>
      </c>
      <c r="Q442" s="223" t="str">
        <f t="shared" si="6"/>
        <v>Johan &amp; Maria Jelliczek</v>
      </c>
      <c r="R442" s="223" t="e">
        <f>VLOOKUP(Q442,Hochzeiten!V:X,2,FALSE)</f>
        <v>#N/A</v>
      </c>
    </row>
    <row r="443" spans="1:18" hidden="1" x14ac:dyDescent="0.2">
      <c r="A443">
        <v>1696</v>
      </c>
      <c r="B443">
        <v>3</v>
      </c>
      <c r="C443">
        <v>29</v>
      </c>
      <c r="D443" t="s">
        <v>563</v>
      </c>
      <c r="E443" t="s">
        <v>15</v>
      </c>
      <c r="F443" s="222" t="s">
        <v>18804</v>
      </c>
      <c r="G443" t="s">
        <v>518</v>
      </c>
      <c r="H443" t="s">
        <v>15</v>
      </c>
      <c r="I443" t="s">
        <v>170</v>
      </c>
      <c r="L443" t="s">
        <v>6319</v>
      </c>
      <c r="O443" t="s">
        <v>733</v>
      </c>
      <c r="P443" s="235" t="s">
        <v>9407</v>
      </c>
      <c r="Q443" s="223" t="str">
        <f t="shared" si="6"/>
        <v>Johan &amp; Anna Keczenia</v>
      </c>
      <c r="R443" s="223" t="e">
        <f>VLOOKUP(Q443,Hochzeiten!V:X,2,FALSE)</f>
        <v>#N/A</v>
      </c>
    </row>
    <row r="444" spans="1:18" hidden="1" x14ac:dyDescent="0.2">
      <c r="A444">
        <v>1696</v>
      </c>
      <c r="B444">
        <v>3</v>
      </c>
      <c r="C444">
        <v>30</v>
      </c>
      <c r="D444" t="s">
        <v>177</v>
      </c>
      <c r="E444" t="s">
        <v>30</v>
      </c>
      <c r="F444" s="222" t="s">
        <v>18803</v>
      </c>
      <c r="G444" t="s">
        <v>2</v>
      </c>
      <c r="H444" t="s">
        <v>582</v>
      </c>
      <c r="I444" t="s">
        <v>3</v>
      </c>
      <c r="L444" t="s">
        <v>13415</v>
      </c>
      <c r="O444" t="s">
        <v>733</v>
      </c>
      <c r="P444" s="235" t="s">
        <v>9407</v>
      </c>
      <c r="Q444" s="223" t="str">
        <f t="shared" si="6"/>
        <v>Mathias &amp; Katarina Godenitz</v>
      </c>
      <c r="R444" s="223">
        <f>VLOOKUP(Q444,Hochzeiten!V:X,2,FALSE)</f>
        <v>0</v>
      </c>
    </row>
    <row r="445" spans="1:18" hidden="1" x14ac:dyDescent="0.2">
      <c r="A445">
        <v>1696</v>
      </c>
      <c r="B445">
        <v>3</v>
      </c>
      <c r="C445">
        <v>31</v>
      </c>
      <c r="D445" t="s">
        <v>93</v>
      </c>
      <c r="E445" t="s">
        <v>13356</v>
      </c>
      <c r="F445" s="222" t="s">
        <v>18804</v>
      </c>
      <c r="G445" t="s">
        <v>30</v>
      </c>
      <c r="H445" t="s">
        <v>21</v>
      </c>
      <c r="I445" s="108" t="s">
        <v>170</v>
      </c>
      <c r="J445" s="108"/>
      <c r="L445" s="108" t="s">
        <v>6284</v>
      </c>
      <c r="O445" t="s">
        <v>733</v>
      </c>
      <c r="P445" s="235" t="s">
        <v>9407</v>
      </c>
      <c r="Q445" s="223" t="str">
        <f t="shared" si="6"/>
        <v>Georg &amp; Maria Sitz</v>
      </c>
      <c r="R445" s="223">
        <f>VLOOKUP(Q445,Hochzeiten!V:X,2,FALSE)</f>
        <v>0</v>
      </c>
    </row>
    <row r="446" spans="1:18" hidden="1" x14ac:dyDescent="0.2">
      <c r="A446">
        <v>1696</v>
      </c>
      <c r="B446">
        <v>4</v>
      </c>
      <c r="C446">
        <v>1</v>
      </c>
      <c r="D446" t="s">
        <v>352</v>
      </c>
      <c r="E446" t="s">
        <v>98</v>
      </c>
      <c r="F446" s="222" t="s">
        <v>18804</v>
      </c>
      <c r="G446" t="s">
        <v>47</v>
      </c>
      <c r="H446" t="s">
        <v>21</v>
      </c>
      <c r="I446" t="s">
        <v>189</v>
      </c>
      <c r="L446" t="s">
        <v>6336</v>
      </c>
      <c r="O446" t="s">
        <v>733</v>
      </c>
      <c r="P446" s="235" t="s">
        <v>9407</v>
      </c>
      <c r="Q446" s="223" t="str">
        <f t="shared" si="6"/>
        <v>Lorenz &amp; Maria Jelliczek</v>
      </c>
      <c r="R446" s="223" t="e">
        <f>VLOOKUP(Q446,Hochzeiten!V:X,2,FALSE)</f>
        <v>#N/A</v>
      </c>
    </row>
    <row r="447" spans="1:18" hidden="1" x14ac:dyDescent="0.2">
      <c r="A447">
        <v>1696</v>
      </c>
      <c r="B447">
        <v>4</v>
      </c>
      <c r="C447">
        <v>5</v>
      </c>
      <c r="D447" t="s">
        <v>209</v>
      </c>
      <c r="E447" t="s">
        <v>582</v>
      </c>
      <c r="F447" s="222" t="s">
        <v>18804</v>
      </c>
      <c r="G447" t="s">
        <v>518</v>
      </c>
      <c r="H447" t="s">
        <v>15</v>
      </c>
      <c r="I447" t="s">
        <v>3</v>
      </c>
      <c r="L447" t="s">
        <v>6271</v>
      </c>
      <c r="O447" t="s">
        <v>733</v>
      </c>
      <c r="P447" s="235" t="s">
        <v>9407</v>
      </c>
      <c r="Q447" s="223" t="str">
        <f t="shared" si="6"/>
        <v>Johan &amp; Anna Jagschitz</v>
      </c>
      <c r="R447" s="223">
        <f>VLOOKUP(Q447,Hochzeiten!V:X,2,FALSE)</f>
        <v>0</v>
      </c>
    </row>
    <row r="448" spans="1:18" hidden="1" x14ac:dyDescent="0.2">
      <c r="A448">
        <v>1696</v>
      </c>
      <c r="B448">
        <v>4</v>
      </c>
      <c r="C448">
        <v>7</v>
      </c>
      <c r="D448" t="s">
        <v>564</v>
      </c>
      <c r="E448" t="s">
        <v>13356</v>
      </c>
      <c r="F448" s="222" t="s">
        <v>18804</v>
      </c>
      <c r="G448" t="s">
        <v>30</v>
      </c>
      <c r="H448" t="s">
        <v>98</v>
      </c>
      <c r="I448" t="s">
        <v>189</v>
      </c>
      <c r="L448" t="s">
        <v>970</v>
      </c>
      <c r="M448" t="s">
        <v>1114</v>
      </c>
      <c r="O448" t="s">
        <v>733</v>
      </c>
      <c r="P448" s="235" t="s">
        <v>9407</v>
      </c>
      <c r="Q448" s="223" t="str">
        <f t="shared" si="6"/>
        <v>Georg &amp; Dorothea Kaulitz</v>
      </c>
      <c r="R448" s="223" t="e">
        <f>VLOOKUP(Q448,Hochzeiten!V:X,2,FALSE)</f>
        <v>#N/A</v>
      </c>
    </row>
    <row r="449" spans="1:18" hidden="1" x14ac:dyDescent="0.2">
      <c r="A449">
        <v>1696</v>
      </c>
      <c r="B449">
        <v>4</v>
      </c>
      <c r="C449">
        <v>11</v>
      </c>
      <c r="D449" t="s">
        <v>147</v>
      </c>
      <c r="E449" t="s">
        <v>210</v>
      </c>
      <c r="F449" s="222" t="s">
        <v>18803</v>
      </c>
      <c r="G449" t="s">
        <v>518</v>
      </c>
      <c r="H449" t="s">
        <v>582</v>
      </c>
      <c r="I449" t="s">
        <v>189</v>
      </c>
      <c r="L449" t="s">
        <v>13379</v>
      </c>
      <c r="O449" t="s">
        <v>733</v>
      </c>
      <c r="P449" s="235" t="s">
        <v>9407</v>
      </c>
      <c r="Q449" s="223" t="str">
        <f t="shared" si="6"/>
        <v>Johan &amp; Katarina Babitz</v>
      </c>
      <c r="R449" s="223" t="e">
        <f>VLOOKUP(Q449,Hochzeiten!V:X,2,FALSE)</f>
        <v>#N/A</v>
      </c>
    </row>
    <row r="450" spans="1:18" hidden="1" x14ac:dyDescent="0.2">
      <c r="A450">
        <v>1696</v>
      </c>
      <c r="B450">
        <v>4</v>
      </c>
      <c r="C450">
        <v>20</v>
      </c>
      <c r="D450" t="s">
        <v>232</v>
      </c>
      <c r="E450" t="s">
        <v>33</v>
      </c>
      <c r="F450" s="222" t="s">
        <v>18804</v>
      </c>
      <c r="G450" t="s">
        <v>30</v>
      </c>
      <c r="H450" t="s">
        <v>582</v>
      </c>
      <c r="I450" t="s">
        <v>3</v>
      </c>
      <c r="L450" t="s">
        <v>6337</v>
      </c>
      <c r="O450" t="s">
        <v>733</v>
      </c>
      <c r="P450" s="235" t="s">
        <v>9407</v>
      </c>
      <c r="Q450" s="223" t="str">
        <f t="shared" ref="Q450:Q513" si="7">G450 &amp; " &amp; " &amp; H450 &amp; " " &amp; D450</f>
        <v>Georg &amp; Katarina Kapusta</v>
      </c>
      <c r="R450" s="223">
        <f>VLOOKUP(Q450,Hochzeiten!V:X,2,FALSE)</f>
        <v>0</v>
      </c>
    </row>
    <row r="451" spans="1:18" hidden="1" x14ac:dyDescent="0.2">
      <c r="A451">
        <v>1696</v>
      </c>
      <c r="B451">
        <v>4</v>
      </c>
      <c r="C451">
        <v>23</v>
      </c>
      <c r="D451" t="s">
        <v>3054</v>
      </c>
      <c r="E451" t="s">
        <v>210</v>
      </c>
      <c r="F451" s="222" t="s">
        <v>18803</v>
      </c>
      <c r="G451" t="s">
        <v>17</v>
      </c>
      <c r="H451" t="s">
        <v>33</v>
      </c>
      <c r="I451" t="s">
        <v>170</v>
      </c>
      <c r="L451" t="s">
        <v>6318</v>
      </c>
      <c r="O451" t="s">
        <v>733</v>
      </c>
      <c r="P451" s="235" t="s">
        <v>9407</v>
      </c>
      <c r="Q451" s="223" t="str">
        <f t="shared" si="7"/>
        <v>Simon &amp; Margarete Hubeny</v>
      </c>
      <c r="R451" s="223" t="e">
        <f>VLOOKUP(Q451,Hochzeiten!V:X,2,FALSE)</f>
        <v>#N/A</v>
      </c>
    </row>
    <row r="452" spans="1:18" hidden="1" x14ac:dyDescent="0.2">
      <c r="A452">
        <v>1696</v>
      </c>
      <c r="B452">
        <v>4</v>
      </c>
      <c r="C452">
        <v>24</v>
      </c>
      <c r="D452" t="s">
        <v>2906</v>
      </c>
      <c r="E452" t="s">
        <v>52</v>
      </c>
      <c r="F452" s="222" t="s">
        <v>18804</v>
      </c>
      <c r="G452" t="s">
        <v>277</v>
      </c>
      <c r="H452" t="s">
        <v>37</v>
      </c>
      <c r="I452" t="s">
        <v>170</v>
      </c>
      <c r="L452" t="s">
        <v>981</v>
      </c>
      <c r="M452" t="s">
        <v>1100</v>
      </c>
      <c r="N452" t="s">
        <v>565</v>
      </c>
      <c r="O452" t="s">
        <v>733</v>
      </c>
      <c r="P452" s="235" t="s">
        <v>9407</v>
      </c>
      <c r="Q452" s="223" t="str">
        <f t="shared" si="7"/>
        <v>Veit &amp; Justina Schwarz</v>
      </c>
      <c r="R452" s="223" t="e">
        <f>VLOOKUP(Q452,Hochzeiten!V:X,2,FALSE)</f>
        <v>#N/A</v>
      </c>
    </row>
    <row r="453" spans="1:18" hidden="1" x14ac:dyDescent="0.2">
      <c r="A453">
        <v>1696</v>
      </c>
      <c r="B453">
        <v>5</v>
      </c>
      <c r="C453">
        <v>9</v>
      </c>
      <c r="D453" t="s">
        <v>12</v>
      </c>
      <c r="E453" t="s">
        <v>277</v>
      </c>
      <c r="F453" s="222" t="s">
        <v>18803</v>
      </c>
      <c r="G453" t="s">
        <v>30</v>
      </c>
      <c r="H453" t="s">
        <v>33</v>
      </c>
      <c r="I453" t="s">
        <v>189</v>
      </c>
      <c r="L453" t="s">
        <v>6281</v>
      </c>
      <c r="O453" t="s">
        <v>734</v>
      </c>
      <c r="P453" s="235" t="s">
        <v>9407</v>
      </c>
      <c r="Q453" s="223" t="str">
        <f t="shared" si="7"/>
        <v>Georg &amp; Margarete Wraneschitz</v>
      </c>
      <c r="R453" s="223">
        <f>VLOOKUP(Q453,Hochzeiten!V:X,2,FALSE)</f>
        <v>0</v>
      </c>
    </row>
    <row r="454" spans="1:18" hidden="1" x14ac:dyDescent="0.2">
      <c r="A454">
        <v>1696</v>
      </c>
      <c r="B454">
        <v>5</v>
      </c>
      <c r="C454">
        <v>14</v>
      </c>
      <c r="D454" t="s">
        <v>384</v>
      </c>
      <c r="E454" t="s">
        <v>277</v>
      </c>
      <c r="F454" s="222" t="s">
        <v>18803</v>
      </c>
      <c r="G454" t="s">
        <v>518</v>
      </c>
      <c r="H454" t="s">
        <v>582</v>
      </c>
      <c r="I454" t="s">
        <v>189</v>
      </c>
      <c r="L454" t="s">
        <v>992</v>
      </c>
      <c r="M454" t="s">
        <v>1137</v>
      </c>
      <c r="O454" t="s">
        <v>734</v>
      </c>
      <c r="P454" s="235" t="s">
        <v>9407</v>
      </c>
      <c r="Q454" s="223" t="str">
        <f t="shared" si="7"/>
        <v>Johan &amp; Katarina Surczitz</v>
      </c>
      <c r="R454" s="223" t="e">
        <f>VLOOKUP(Q454,Hochzeiten!V:X,2,FALSE)</f>
        <v>#N/A</v>
      </c>
    </row>
    <row r="455" spans="1:18" hidden="1" x14ac:dyDescent="0.2">
      <c r="A455">
        <v>1696</v>
      </c>
      <c r="B455">
        <v>5</v>
      </c>
      <c r="C455">
        <v>18</v>
      </c>
      <c r="D455" t="s">
        <v>566</v>
      </c>
      <c r="E455" t="s">
        <v>13356</v>
      </c>
      <c r="F455" s="222" t="s">
        <v>18804</v>
      </c>
      <c r="G455" t="s">
        <v>518</v>
      </c>
      <c r="H455" t="s">
        <v>582</v>
      </c>
      <c r="I455" t="s">
        <v>3</v>
      </c>
      <c r="L455" t="s">
        <v>7825</v>
      </c>
      <c r="O455" t="s">
        <v>734</v>
      </c>
      <c r="P455" s="235" t="s">
        <v>9407</v>
      </c>
      <c r="Q455" s="223" t="str">
        <f t="shared" si="7"/>
        <v>Johan &amp; Katarina Mord</v>
      </c>
      <c r="R455" s="223" t="e">
        <f>VLOOKUP(Q455,Hochzeiten!V:X,2,FALSE)</f>
        <v>#N/A</v>
      </c>
    </row>
    <row r="456" spans="1:18" hidden="1" x14ac:dyDescent="0.2">
      <c r="A456">
        <v>1696</v>
      </c>
      <c r="B456">
        <v>5</v>
      </c>
      <c r="C456">
        <v>19</v>
      </c>
      <c r="D456" t="s">
        <v>303</v>
      </c>
      <c r="E456" t="s">
        <v>518</v>
      </c>
      <c r="F456" s="222" t="s">
        <v>18803</v>
      </c>
      <c r="G456" t="s">
        <v>47</v>
      </c>
      <c r="H456" t="s">
        <v>21</v>
      </c>
      <c r="I456" t="s">
        <v>170</v>
      </c>
      <c r="L456" t="s">
        <v>963</v>
      </c>
      <c r="M456" t="s">
        <v>8038</v>
      </c>
      <c r="N456" t="s">
        <v>589</v>
      </c>
      <c r="O456" t="s">
        <v>734</v>
      </c>
      <c r="P456" s="235" t="s">
        <v>9407</v>
      </c>
      <c r="Q456" s="223" t="str">
        <f t="shared" si="7"/>
        <v>Lorenz &amp; Maria Laslovitz</v>
      </c>
      <c r="R456" s="223" t="e">
        <f>VLOOKUP(Q456,Hochzeiten!V:X,2,FALSE)</f>
        <v>#N/A</v>
      </c>
    </row>
    <row r="457" spans="1:18" hidden="1" x14ac:dyDescent="0.2">
      <c r="A457" s="6">
        <v>1696</v>
      </c>
      <c r="B457" s="6">
        <v>5</v>
      </c>
      <c r="C457" s="6">
        <v>19</v>
      </c>
      <c r="D457" s="6" t="s">
        <v>267</v>
      </c>
      <c r="E457" s="6" t="s">
        <v>13356</v>
      </c>
      <c r="F457" s="222" t="s">
        <v>18804</v>
      </c>
      <c r="G457" s="6" t="s">
        <v>2</v>
      </c>
      <c r="H457" s="6" t="s">
        <v>582</v>
      </c>
      <c r="I457" s="6" t="s">
        <v>3</v>
      </c>
      <c r="J457" s="6"/>
      <c r="K457" s="6"/>
      <c r="L457" s="6" t="s">
        <v>6328</v>
      </c>
      <c r="M457" s="6"/>
      <c r="N457" s="6"/>
      <c r="O457" s="6" t="s">
        <v>734</v>
      </c>
      <c r="P457" s="6" t="s">
        <v>9407</v>
      </c>
      <c r="Q457" s="223" t="str">
        <f t="shared" si="7"/>
        <v>Mathias &amp; Katarina Schabatka</v>
      </c>
      <c r="R457" s="223">
        <f>VLOOKUP(Q457,Hochzeiten!V:X,2,FALSE)</f>
        <v>0</v>
      </c>
    </row>
    <row r="458" spans="1:18" hidden="1" x14ac:dyDescent="0.2">
      <c r="A458">
        <v>1696</v>
      </c>
      <c r="B458">
        <v>6</v>
      </c>
      <c r="C458">
        <v>5</v>
      </c>
      <c r="D458" t="s">
        <v>115</v>
      </c>
      <c r="E458" t="s">
        <v>13356</v>
      </c>
      <c r="F458" s="222" t="s">
        <v>18804</v>
      </c>
      <c r="G458" t="s">
        <v>20</v>
      </c>
      <c r="H458" t="s">
        <v>44</v>
      </c>
      <c r="I458" t="s">
        <v>189</v>
      </c>
      <c r="L458" t="s">
        <v>6305</v>
      </c>
      <c r="O458" t="s">
        <v>734</v>
      </c>
      <c r="P458" s="235" t="s">
        <v>9407</v>
      </c>
      <c r="Q458" s="223" t="str">
        <f t="shared" si="7"/>
        <v>Thomas &amp; Agate Schabschitz</v>
      </c>
      <c r="R458" s="223" t="e">
        <f>VLOOKUP(Q458,Hochzeiten!V:X,2,FALSE)</f>
        <v>#N/A</v>
      </c>
    </row>
    <row r="459" spans="1:18" hidden="1" x14ac:dyDescent="0.2">
      <c r="A459">
        <v>1696</v>
      </c>
      <c r="B459">
        <v>6</v>
      </c>
      <c r="C459">
        <v>5</v>
      </c>
      <c r="D459" t="s">
        <v>115</v>
      </c>
      <c r="E459" t="s">
        <v>33</v>
      </c>
      <c r="F459" s="222" t="s">
        <v>18804</v>
      </c>
      <c r="G459" t="s">
        <v>20</v>
      </c>
      <c r="H459" t="s">
        <v>44</v>
      </c>
      <c r="I459" t="s">
        <v>189</v>
      </c>
      <c r="L459" t="s">
        <v>6335</v>
      </c>
      <c r="O459" t="s">
        <v>734</v>
      </c>
      <c r="P459" s="235" t="s">
        <v>9407</v>
      </c>
      <c r="Q459" s="223" t="str">
        <f t="shared" si="7"/>
        <v>Thomas &amp; Agate Schabschitz</v>
      </c>
      <c r="R459" s="223" t="e">
        <f>VLOOKUP(Q459,Hochzeiten!V:X,2,FALSE)</f>
        <v>#N/A</v>
      </c>
    </row>
    <row r="460" spans="1:18" hidden="1" x14ac:dyDescent="0.2">
      <c r="A460">
        <v>1696</v>
      </c>
      <c r="B460">
        <v>6</v>
      </c>
      <c r="C460">
        <v>11</v>
      </c>
      <c r="D460" t="s">
        <v>112</v>
      </c>
      <c r="E460" t="s">
        <v>13356</v>
      </c>
      <c r="F460" s="222" t="s">
        <v>18804</v>
      </c>
      <c r="G460" t="s">
        <v>277</v>
      </c>
      <c r="H460" t="s">
        <v>33</v>
      </c>
      <c r="I460" t="s">
        <v>189</v>
      </c>
      <c r="L460" t="s">
        <v>13400</v>
      </c>
      <c r="O460" t="s">
        <v>734</v>
      </c>
      <c r="P460" s="235" t="s">
        <v>9407</v>
      </c>
      <c r="Q460" s="223" t="str">
        <f t="shared" si="7"/>
        <v>Veit &amp; Margarete Wolff</v>
      </c>
      <c r="R460" s="223">
        <f>VLOOKUP(Q460,Hochzeiten!V:X,2,FALSE)</f>
        <v>0</v>
      </c>
    </row>
    <row r="461" spans="1:18" hidden="1" x14ac:dyDescent="0.2">
      <c r="A461">
        <v>1696</v>
      </c>
      <c r="B461">
        <v>6</v>
      </c>
      <c r="C461">
        <v>30</v>
      </c>
      <c r="D461" t="s">
        <v>78</v>
      </c>
      <c r="E461" t="s">
        <v>21</v>
      </c>
      <c r="F461" s="222" t="s">
        <v>18804</v>
      </c>
      <c r="G461" t="s">
        <v>22</v>
      </c>
      <c r="H461" t="s">
        <v>582</v>
      </c>
      <c r="I461" t="s">
        <v>189</v>
      </c>
      <c r="L461" t="s">
        <v>13416</v>
      </c>
      <c r="O461" t="s">
        <v>734</v>
      </c>
      <c r="P461" s="235" t="s">
        <v>9407</v>
      </c>
      <c r="Q461" s="223" t="str">
        <f t="shared" si="7"/>
        <v>Gregor &amp; Katarina Lachki</v>
      </c>
      <c r="R461" s="223" t="e">
        <f>VLOOKUP(Q461,Hochzeiten!V:X,2,FALSE)</f>
        <v>#N/A</v>
      </c>
    </row>
    <row r="462" spans="1:18" hidden="1" x14ac:dyDescent="0.2">
      <c r="A462">
        <v>1696</v>
      </c>
      <c r="B462">
        <v>7</v>
      </c>
      <c r="C462">
        <v>18</v>
      </c>
      <c r="D462" t="s">
        <v>90</v>
      </c>
      <c r="E462" t="s">
        <v>52</v>
      </c>
      <c r="F462" s="222" t="s">
        <v>18804</v>
      </c>
      <c r="G462" t="s">
        <v>22</v>
      </c>
      <c r="H462" t="s">
        <v>15</v>
      </c>
      <c r="I462" t="s">
        <v>3</v>
      </c>
      <c r="L462" t="s">
        <v>6338</v>
      </c>
      <c r="O462" t="s">
        <v>734</v>
      </c>
      <c r="P462" s="235" t="s">
        <v>9407</v>
      </c>
      <c r="Q462" s="223" t="str">
        <f t="shared" si="7"/>
        <v>Gregor &amp; Anna Brenschitz</v>
      </c>
      <c r="R462" s="223" t="e">
        <f>VLOOKUP(Q462,Hochzeiten!V:X,2,FALSE)</f>
        <v>#N/A</v>
      </c>
    </row>
    <row r="463" spans="1:18" hidden="1" x14ac:dyDescent="0.2">
      <c r="A463">
        <v>1696</v>
      </c>
      <c r="B463">
        <v>7</v>
      </c>
      <c r="C463">
        <v>21</v>
      </c>
      <c r="D463" t="s">
        <v>567</v>
      </c>
      <c r="E463" t="s">
        <v>53</v>
      </c>
      <c r="F463" s="222" t="s">
        <v>18803</v>
      </c>
      <c r="G463" t="s">
        <v>14</v>
      </c>
      <c r="H463" t="s">
        <v>59</v>
      </c>
      <c r="I463" t="s">
        <v>3</v>
      </c>
      <c r="L463" t="s">
        <v>6339</v>
      </c>
      <c r="O463" t="s">
        <v>734</v>
      </c>
      <c r="P463" s="235" t="s">
        <v>9407</v>
      </c>
      <c r="Q463" s="223" t="str">
        <f t="shared" si="7"/>
        <v>Michael &amp; Ursula Nedvied</v>
      </c>
      <c r="R463" s="223">
        <f>VLOOKUP(Q463,Hochzeiten!V:X,2,FALSE)</f>
        <v>0</v>
      </c>
    </row>
    <row r="464" spans="1:18" hidden="1" x14ac:dyDescent="0.2">
      <c r="A464">
        <v>1696</v>
      </c>
      <c r="B464">
        <v>7</v>
      </c>
      <c r="C464">
        <v>23</v>
      </c>
      <c r="D464" t="s">
        <v>2718</v>
      </c>
      <c r="E464" t="s">
        <v>53</v>
      </c>
      <c r="F464" s="222" t="s">
        <v>18803</v>
      </c>
      <c r="G464" t="s">
        <v>278</v>
      </c>
      <c r="H464" t="s">
        <v>13356</v>
      </c>
      <c r="I464" t="s">
        <v>189</v>
      </c>
      <c r="L464" t="s">
        <v>6335</v>
      </c>
      <c r="O464" t="s">
        <v>734</v>
      </c>
      <c r="P464" s="235" t="s">
        <v>9407</v>
      </c>
      <c r="Q464" s="223" t="str">
        <f t="shared" si="7"/>
        <v>Lukas &amp; Helena Windisch</v>
      </c>
      <c r="R464" s="223">
        <f>VLOOKUP(Q464,Hochzeiten!V:X,2,FALSE)</f>
        <v>0</v>
      </c>
    </row>
    <row r="465" spans="1:18" hidden="1" x14ac:dyDescent="0.2">
      <c r="A465">
        <v>1696</v>
      </c>
      <c r="B465">
        <v>7</v>
      </c>
      <c r="C465">
        <v>23</v>
      </c>
      <c r="D465" t="s">
        <v>2593</v>
      </c>
      <c r="E465" t="s">
        <v>15</v>
      </c>
      <c r="F465" s="222" t="s">
        <v>18804</v>
      </c>
      <c r="G465" t="s">
        <v>47</v>
      </c>
      <c r="H465" t="s">
        <v>582</v>
      </c>
      <c r="I465" t="s">
        <v>3</v>
      </c>
      <c r="L465" t="s">
        <v>13383</v>
      </c>
      <c r="O465" t="s">
        <v>734</v>
      </c>
      <c r="P465" s="235" t="s">
        <v>9407</v>
      </c>
      <c r="Q465" s="223" t="str">
        <f t="shared" si="7"/>
        <v>Lorenz &amp; Katarina Ticzar</v>
      </c>
      <c r="R465" s="223">
        <f>VLOOKUP(Q465,Hochzeiten!V:X,2,FALSE)</f>
        <v>0</v>
      </c>
    </row>
    <row r="466" spans="1:18" hidden="1" x14ac:dyDescent="0.2">
      <c r="A466">
        <v>1696</v>
      </c>
      <c r="B466">
        <v>8</v>
      </c>
      <c r="C466">
        <v>5</v>
      </c>
      <c r="D466" t="s">
        <v>2593</v>
      </c>
      <c r="E466" t="s">
        <v>47</v>
      </c>
      <c r="F466" s="222" t="s">
        <v>18803</v>
      </c>
      <c r="G466" t="s">
        <v>278</v>
      </c>
      <c r="H466" t="s">
        <v>13356</v>
      </c>
      <c r="I466" t="s">
        <v>3</v>
      </c>
      <c r="L466" t="s">
        <v>993</v>
      </c>
      <c r="M466" t="s">
        <v>13417</v>
      </c>
      <c r="O466" t="s">
        <v>735</v>
      </c>
      <c r="P466" s="235" t="s">
        <v>9408</v>
      </c>
      <c r="Q466" s="223" t="str">
        <f t="shared" si="7"/>
        <v>Lukas &amp; Helena Ticzar</v>
      </c>
      <c r="R466" s="223" t="e">
        <f>VLOOKUP(Q466,Hochzeiten!V:X,2,FALSE)</f>
        <v>#N/A</v>
      </c>
    </row>
    <row r="467" spans="1:18" hidden="1" x14ac:dyDescent="0.2">
      <c r="A467">
        <v>1696</v>
      </c>
      <c r="B467">
        <v>8</v>
      </c>
      <c r="C467">
        <v>23</v>
      </c>
      <c r="D467" t="s">
        <v>352</v>
      </c>
      <c r="E467" t="s">
        <v>21</v>
      </c>
      <c r="F467" s="222" t="s">
        <v>18804</v>
      </c>
      <c r="G467" t="s">
        <v>53</v>
      </c>
      <c r="H467" t="s">
        <v>73</v>
      </c>
      <c r="I467" t="s">
        <v>189</v>
      </c>
      <c r="L467" t="s">
        <v>13405</v>
      </c>
      <c r="O467" t="s">
        <v>735</v>
      </c>
      <c r="P467" s="235" t="s">
        <v>9408</v>
      </c>
      <c r="Q467" s="223" t="str">
        <f t="shared" si="7"/>
        <v>Jakob &amp; Rosina Jelliczek</v>
      </c>
      <c r="R467" s="223">
        <f>VLOOKUP(Q467,Hochzeiten!V:X,2,FALSE)</f>
        <v>0</v>
      </c>
    </row>
    <row r="468" spans="1:18" hidden="1" x14ac:dyDescent="0.2">
      <c r="A468">
        <v>1696</v>
      </c>
      <c r="B468">
        <v>8</v>
      </c>
      <c r="C468">
        <v>28</v>
      </c>
      <c r="D468" t="s">
        <v>100</v>
      </c>
      <c r="E468" t="s">
        <v>21</v>
      </c>
      <c r="F468" s="222" t="s">
        <v>18804</v>
      </c>
      <c r="G468" t="s">
        <v>53</v>
      </c>
      <c r="H468" t="s">
        <v>13356</v>
      </c>
      <c r="I468" t="s">
        <v>3</v>
      </c>
      <c r="L468" t="s">
        <v>6340</v>
      </c>
      <c r="O468" t="s">
        <v>735</v>
      </c>
      <c r="P468" s="235" t="s">
        <v>9408</v>
      </c>
      <c r="Q468" s="223" t="str">
        <f t="shared" si="7"/>
        <v>Jakob &amp; Helena Slavitz</v>
      </c>
      <c r="R468" s="223" t="e">
        <f>VLOOKUP(Q468,Hochzeiten!V:X,2,FALSE)</f>
        <v>#N/A</v>
      </c>
    </row>
    <row r="469" spans="1:18" hidden="1" x14ac:dyDescent="0.2">
      <c r="A469">
        <v>1696</v>
      </c>
      <c r="B469">
        <v>8</v>
      </c>
      <c r="C469">
        <v>31</v>
      </c>
      <c r="D469" t="s">
        <v>287</v>
      </c>
      <c r="E469" t="s">
        <v>21</v>
      </c>
      <c r="F469" s="222" t="s">
        <v>18804</v>
      </c>
      <c r="G469" t="s">
        <v>277</v>
      </c>
      <c r="H469" t="s">
        <v>21</v>
      </c>
      <c r="I469" t="s">
        <v>170</v>
      </c>
      <c r="L469" t="s">
        <v>960</v>
      </c>
      <c r="M469" t="s">
        <v>8040</v>
      </c>
      <c r="N469" t="s">
        <v>677</v>
      </c>
      <c r="O469" t="s">
        <v>735</v>
      </c>
      <c r="P469" s="235" t="s">
        <v>9408</v>
      </c>
      <c r="Q469" s="223" t="str">
        <f t="shared" si="7"/>
        <v>Veit &amp; Maria Novak</v>
      </c>
      <c r="R469" s="223" t="e">
        <f>VLOOKUP(Q469,Hochzeiten!V:X,2,FALSE)</f>
        <v>#N/A</v>
      </c>
    </row>
    <row r="470" spans="1:18" hidden="1" x14ac:dyDescent="0.2">
      <c r="A470">
        <v>1696</v>
      </c>
      <c r="B470">
        <v>9</v>
      </c>
      <c r="C470">
        <v>7</v>
      </c>
      <c r="D470" t="s">
        <v>384</v>
      </c>
      <c r="E470" t="s">
        <v>14</v>
      </c>
      <c r="F470" s="222" t="s">
        <v>18803</v>
      </c>
      <c r="G470" t="s">
        <v>17</v>
      </c>
      <c r="H470" t="s">
        <v>13356</v>
      </c>
      <c r="I470" t="s">
        <v>189</v>
      </c>
      <c r="L470" t="s">
        <v>6376</v>
      </c>
      <c r="O470" t="s">
        <v>735</v>
      </c>
      <c r="P470" s="235" t="s">
        <v>9408</v>
      </c>
      <c r="Q470" s="223" t="str">
        <f t="shared" si="7"/>
        <v>Simon &amp; Helena Surczitz</v>
      </c>
      <c r="R470" s="223" t="e">
        <f>VLOOKUP(Q470,Hochzeiten!V:X,2,FALSE)</f>
        <v>#N/A</v>
      </c>
    </row>
    <row r="471" spans="1:18" hidden="1" x14ac:dyDescent="0.2">
      <c r="A471">
        <v>1696</v>
      </c>
      <c r="B471">
        <v>9</v>
      </c>
      <c r="C471">
        <v>7</v>
      </c>
      <c r="D471" t="s">
        <v>3054</v>
      </c>
      <c r="E471" t="s">
        <v>21</v>
      </c>
      <c r="F471" s="222" t="s">
        <v>18804</v>
      </c>
      <c r="G471" t="s">
        <v>2</v>
      </c>
      <c r="H471" t="s">
        <v>582</v>
      </c>
      <c r="I471" t="s">
        <v>170</v>
      </c>
      <c r="L471" t="s">
        <v>6353</v>
      </c>
      <c r="O471" t="s">
        <v>735</v>
      </c>
      <c r="P471" s="235" t="s">
        <v>9408</v>
      </c>
      <c r="Q471" s="223" t="str">
        <f t="shared" si="7"/>
        <v>Mathias &amp; Katarina Hubeny</v>
      </c>
      <c r="R471" s="223">
        <f>VLOOKUP(Q471,Hochzeiten!V:X,2,FALSE)</f>
        <v>0</v>
      </c>
    </row>
    <row r="472" spans="1:18" hidden="1" x14ac:dyDescent="0.2">
      <c r="A472">
        <v>1696</v>
      </c>
      <c r="B472">
        <v>9</v>
      </c>
      <c r="C472">
        <v>8</v>
      </c>
      <c r="D472" t="s">
        <v>568</v>
      </c>
      <c r="E472" t="s">
        <v>582</v>
      </c>
      <c r="F472" s="222" t="s">
        <v>18804</v>
      </c>
      <c r="G472" t="s">
        <v>138</v>
      </c>
      <c r="H472" t="s">
        <v>33</v>
      </c>
      <c r="I472" t="s">
        <v>189</v>
      </c>
      <c r="L472" t="s">
        <v>6307</v>
      </c>
      <c r="O472" t="s">
        <v>735</v>
      </c>
      <c r="P472" s="235" t="s">
        <v>9408</v>
      </c>
      <c r="Q472" s="223" t="str">
        <f t="shared" si="7"/>
        <v>Peter &amp; Margarete Schabek</v>
      </c>
      <c r="R472" s="223" t="e">
        <f>VLOOKUP(Q472,Hochzeiten!V:X,2,FALSE)</f>
        <v>#N/A</v>
      </c>
    </row>
    <row r="473" spans="1:18" hidden="1" x14ac:dyDescent="0.2">
      <c r="A473">
        <v>1696</v>
      </c>
      <c r="B473">
        <v>9</v>
      </c>
      <c r="C473">
        <v>12</v>
      </c>
      <c r="D473" t="s">
        <v>157</v>
      </c>
      <c r="E473" t="s">
        <v>14</v>
      </c>
      <c r="F473" s="222" t="s">
        <v>18803</v>
      </c>
      <c r="G473" t="s">
        <v>13</v>
      </c>
      <c r="H473" t="s">
        <v>21</v>
      </c>
      <c r="I473" t="s">
        <v>170</v>
      </c>
      <c r="L473" t="s">
        <v>960</v>
      </c>
      <c r="M473" t="s">
        <v>1103</v>
      </c>
      <c r="O473" t="s">
        <v>735</v>
      </c>
      <c r="P473" s="235" t="s">
        <v>9408</v>
      </c>
      <c r="Q473" s="223" t="str">
        <f t="shared" si="7"/>
        <v>Martin &amp; Maria Sedlak</v>
      </c>
      <c r="R473" s="223" t="e">
        <f>VLOOKUP(Q473,Hochzeiten!V:X,2,FALSE)</f>
        <v>#N/A</v>
      </c>
    </row>
    <row r="474" spans="1:18" hidden="1" x14ac:dyDescent="0.2">
      <c r="A474">
        <v>1696</v>
      </c>
      <c r="B474">
        <v>9</v>
      </c>
      <c r="C474">
        <v>13</v>
      </c>
      <c r="D474" t="s">
        <v>77</v>
      </c>
      <c r="E474" t="s">
        <v>582</v>
      </c>
      <c r="F474" s="222" t="s">
        <v>18804</v>
      </c>
      <c r="G474" t="s">
        <v>2</v>
      </c>
      <c r="H474" t="s">
        <v>21</v>
      </c>
      <c r="I474" t="s">
        <v>170</v>
      </c>
      <c r="L474" t="s">
        <v>6298</v>
      </c>
      <c r="O474" t="s">
        <v>735</v>
      </c>
      <c r="P474" s="235" t="s">
        <v>9408</v>
      </c>
      <c r="Q474" s="223" t="str">
        <f t="shared" si="7"/>
        <v>Mathias &amp; Maria Slunsky</v>
      </c>
      <c r="R474" s="223" t="e">
        <f>VLOOKUP(Q474,Hochzeiten!V:X,2,FALSE)</f>
        <v>#N/A</v>
      </c>
    </row>
    <row r="475" spans="1:18" hidden="1" x14ac:dyDescent="0.2">
      <c r="A475">
        <v>1696</v>
      </c>
      <c r="B475">
        <v>9</v>
      </c>
      <c r="C475">
        <v>15</v>
      </c>
      <c r="D475" t="s">
        <v>97</v>
      </c>
      <c r="E475" t="s">
        <v>95</v>
      </c>
      <c r="F475" s="222" t="s">
        <v>18803</v>
      </c>
      <c r="G475" t="s">
        <v>691</v>
      </c>
      <c r="H475" t="s">
        <v>582</v>
      </c>
      <c r="I475" t="s">
        <v>189</v>
      </c>
      <c r="L475" t="s">
        <v>13400</v>
      </c>
      <c r="O475" t="s">
        <v>735</v>
      </c>
      <c r="P475" s="223" t="s">
        <v>9408</v>
      </c>
      <c r="Q475" s="223" t="str">
        <f t="shared" si="7"/>
        <v>Bartolomäus &amp; Katarina Czech</v>
      </c>
      <c r="R475" s="223">
        <f>VLOOKUP(Q475,Hochzeiten!V:X,2,FALSE)</f>
        <v>0</v>
      </c>
    </row>
    <row r="476" spans="1:18" hidden="1" x14ac:dyDescent="0.2">
      <c r="A476">
        <v>1696</v>
      </c>
      <c r="B476">
        <v>9</v>
      </c>
      <c r="C476">
        <v>16</v>
      </c>
      <c r="D476" t="s">
        <v>122</v>
      </c>
      <c r="E476" t="s">
        <v>95</v>
      </c>
      <c r="F476" s="222" t="s">
        <v>18803</v>
      </c>
      <c r="G476" t="s">
        <v>277</v>
      </c>
      <c r="H476" t="s">
        <v>15</v>
      </c>
      <c r="I476" t="s">
        <v>3</v>
      </c>
      <c r="L476" t="s">
        <v>1276</v>
      </c>
      <c r="M476" t="s">
        <v>1124</v>
      </c>
      <c r="O476" t="s">
        <v>735</v>
      </c>
      <c r="P476" s="223" t="s">
        <v>9408</v>
      </c>
      <c r="Q476" s="223" t="str">
        <f t="shared" si="7"/>
        <v>Veit &amp; Anna Müllner</v>
      </c>
      <c r="R476" s="223">
        <f>VLOOKUP(Q476,Hochzeiten!V:X,2,FALSE)</f>
        <v>0</v>
      </c>
    </row>
    <row r="477" spans="1:18" hidden="1" x14ac:dyDescent="0.2">
      <c r="A477">
        <v>1696</v>
      </c>
      <c r="B477">
        <v>9</v>
      </c>
      <c r="C477">
        <v>17</v>
      </c>
      <c r="D477" t="s">
        <v>384</v>
      </c>
      <c r="E477" t="s">
        <v>95</v>
      </c>
      <c r="F477" s="222" t="s">
        <v>18803</v>
      </c>
      <c r="G477" t="s">
        <v>14</v>
      </c>
      <c r="H477" t="s">
        <v>582</v>
      </c>
      <c r="I477" t="s">
        <v>3</v>
      </c>
      <c r="L477" t="s">
        <v>6314</v>
      </c>
      <c r="O477" t="s">
        <v>735</v>
      </c>
      <c r="P477" s="223" t="s">
        <v>9408</v>
      </c>
      <c r="Q477" s="223" t="str">
        <f t="shared" si="7"/>
        <v>Michael &amp; Katarina Surczitz</v>
      </c>
      <c r="R477" s="223" t="e">
        <f>VLOOKUP(Q477,Hochzeiten!V:X,2,FALSE)</f>
        <v>#N/A</v>
      </c>
    </row>
    <row r="478" spans="1:18" hidden="1" x14ac:dyDescent="0.2">
      <c r="A478">
        <v>1696</v>
      </c>
      <c r="B478">
        <v>9</v>
      </c>
      <c r="C478">
        <v>25</v>
      </c>
      <c r="D478" t="s">
        <v>252</v>
      </c>
      <c r="E478" t="s">
        <v>21</v>
      </c>
      <c r="F478" s="222" t="s">
        <v>18804</v>
      </c>
      <c r="G478" s="235" t="s">
        <v>28</v>
      </c>
      <c r="H478" s="235" t="s">
        <v>98</v>
      </c>
      <c r="I478" t="s">
        <v>3</v>
      </c>
      <c r="J478" s="235"/>
      <c r="K478" s="235"/>
      <c r="L478" s="235" t="s">
        <v>8041</v>
      </c>
      <c r="N478" s="235"/>
      <c r="O478" t="s">
        <v>735</v>
      </c>
      <c r="P478" s="223" t="s">
        <v>9408</v>
      </c>
      <c r="Q478" s="223" t="str">
        <f t="shared" si="7"/>
        <v>Stefan &amp; Dorothea Schaffaritz</v>
      </c>
      <c r="R478" s="223">
        <f>VLOOKUP(Q478,Hochzeiten!V:X,2,FALSE)</f>
        <v>0</v>
      </c>
    </row>
    <row r="479" spans="1:18" hidden="1" x14ac:dyDescent="0.2">
      <c r="A479">
        <v>1696</v>
      </c>
      <c r="B479">
        <v>10</v>
      </c>
      <c r="C479">
        <v>4</v>
      </c>
      <c r="D479" s="223" t="s">
        <v>235</v>
      </c>
      <c r="E479" t="s">
        <v>582</v>
      </c>
      <c r="F479" s="222" t="s">
        <v>18804</v>
      </c>
      <c r="G479" s="235" t="s">
        <v>277</v>
      </c>
      <c r="H479" t="s">
        <v>582</v>
      </c>
      <c r="I479" t="s">
        <v>3</v>
      </c>
      <c r="K479" s="235"/>
      <c r="L479" s="235" t="s">
        <v>6271</v>
      </c>
      <c r="O479" t="s">
        <v>736</v>
      </c>
      <c r="P479" s="223" t="s">
        <v>9408</v>
      </c>
      <c r="Q479" s="223" t="str">
        <f t="shared" si="7"/>
        <v>Veit &amp; Katarina Halavitz</v>
      </c>
      <c r="R479" s="223">
        <f>VLOOKUP(Q479,Hochzeiten!V:X,2,FALSE)</f>
        <v>0</v>
      </c>
    </row>
    <row r="480" spans="1:18" hidden="1" x14ac:dyDescent="0.2">
      <c r="A480">
        <v>1696</v>
      </c>
      <c r="B480">
        <v>10</v>
      </c>
      <c r="C480">
        <v>14</v>
      </c>
      <c r="D480" t="s">
        <v>3054</v>
      </c>
      <c r="E480" t="s">
        <v>582</v>
      </c>
      <c r="F480" s="222" t="s">
        <v>18804</v>
      </c>
      <c r="G480" t="s">
        <v>210</v>
      </c>
      <c r="H480" t="s">
        <v>52</v>
      </c>
      <c r="I480" t="s">
        <v>189</v>
      </c>
      <c r="L480" t="s">
        <v>6353</v>
      </c>
      <c r="O480" t="s">
        <v>736</v>
      </c>
      <c r="P480" s="223" t="s">
        <v>9408</v>
      </c>
      <c r="Q480" s="223" t="str">
        <f t="shared" si="7"/>
        <v>Markus &amp; Magdalena Hubeny</v>
      </c>
      <c r="R480" s="223" t="e">
        <f>VLOOKUP(Q480,Hochzeiten!V:X,2,FALSE)</f>
        <v>#N/A</v>
      </c>
    </row>
    <row r="481" spans="1:18" hidden="1" x14ac:dyDescent="0.2">
      <c r="A481">
        <v>1696</v>
      </c>
      <c r="B481">
        <v>10</v>
      </c>
      <c r="C481">
        <v>28</v>
      </c>
      <c r="D481" t="s">
        <v>77</v>
      </c>
      <c r="E481" t="s">
        <v>17</v>
      </c>
      <c r="F481" s="222" t="s">
        <v>18803</v>
      </c>
      <c r="G481" t="s">
        <v>47</v>
      </c>
      <c r="H481" t="s">
        <v>13356</v>
      </c>
      <c r="I481" t="s">
        <v>170</v>
      </c>
      <c r="L481" t="s">
        <v>994</v>
      </c>
      <c r="M481" t="s">
        <v>8038</v>
      </c>
      <c r="N481" t="s">
        <v>1198</v>
      </c>
      <c r="O481" t="s">
        <v>736</v>
      </c>
      <c r="P481" s="223" t="s">
        <v>9408</v>
      </c>
      <c r="Q481" s="223" t="str">
        <f t="shared" si="7"/>
        <v>Lorenz &amp; Helena Slunsky</v>
      </c>
      <c r="R481" s="223" t="e">
        <f>VLOOKUP(Q481,Hochzeiten!V:X,2,FALSE)</f>
        <v>#N/A</v>
      </c>
    </row>
    <row r="482" spans="1:18" hidden="1" x14ac:dyDescent="0.2">
      <c r="A482">
        <v>1696</v>
      </c>
      <c r="B482">
        <v>10</v>
      </c>
      <c r="C482">
        <v>29</v>
      </c>
      <c r="D482" t="s">
        <v>3002</v>
      </c>
      <c r="E482" t="s">
        <v>582</v>
      </c>
      <c r="F482" s="222" t="s">
        <v>18804</v>
      </c>
      <c r="G482" t="s">
        <v>30</v>
      </c>
      <c r="H482" t="s">
        <v>44</v>
      </c>
      <c r="I482" t="s">
        <v>3</v>
      </c>
      <c r="L482" t="s">
        <v>2594</v>
      </c>
      <c r="M482" t="s">
        <v>1115</v>
      </c>
      <c r="N482" t="s">
        <v>662</v>
      </c>
      <c r="O482" t="s">
        <v>736</v>
      </c>
      <c r="P482" s="223" t="s">
        <v>9408</v>
      </c>
      <c r="Q482" s="223" t="str">
        <f t="shared" si="7"/>
        <v>Georg &amp; Agate Schallamon</v>
      </c>
      <c r="R482" s="223">
        <f>VLOOKUP(Q482,Hochzeiten!V:X,2,FALSE)</f>
        <v>0</v>
      </c>
    </row>
    <row r="483" spans="1:18" hidden="1" x14ac:dyDescent="0.2">
      <c r="A483">
        <v>1696</v>
      </c>
      <c r="B483">
        <v>10</v>
      </c>
      <c r="C483">
        <v>31</v>
      </c>
      <c r="D483" t="s">
        <v>373</v>
      </c>
      <c r="E483" t="s">
        <v>81</v>
      </c>
      <c r="F483" s="222" t="s">
        <v>18804</v>
      </c>
      <c r="G483" t="s">
        <v>1</v>
      </c>
      <c r="H483" t="s">
        <v>458</v>
      </c>
      <c r="I483" t="s">
        <v>3</v>
      </c>
      <c r="L483" t="s">
        <v>980</v>
      </c>
      <c r="M483" t="s">
        <v>8042</v>
      </c>
      <c r="O483" t="s">
        <v>736</v>
      </c>
      <c r="P483" s="235" t="s">
        <v>9408</v>
      </c>
      <c r="Q483" s="223" t="str">
        <f t="shared" si="7"/>
        <v>Nikolaus &amp; Gertrud Patek</v>
      </c>
      <c r="R483" s="223">
        <f>VLOOKUP(Q483,Hochzeiten!V:X,2,FALSE)</f>
        <v>0</v>
      </c>
    </row>
    <row r="484" spans="1:18" hidden="1" x14ac:dyDescent="0.2">
      <c r="A484">
        <v>1696</v>
      </c>
      <c r="B484">
        <v>11</v>
      </c>
      <c r="C484">
        <v>5</v>
      </c>
      <c r="D484" t="s">
        <v>543</v>
      </c>
      <c r="E484" t="s">
        <v>582</v>
      </c>
      <c r="F484" s="222" t="s">
        <v>18804</v>
      </c>
      <c r="G484" t="s">
        <v>544</v>
      </c>
      <c r="H484" t="s">
        <v>21</v>
      </c>
      <c r="I484" t="s">
        <v>170</v>
      </c>
      <c r="L484" t="s">
        <v>960</v>
      </c>
      <c r="M484" t="s">
        <v>8043</v>
      </c>
      <c r="O484" t="s">
        <v>736</v>
      </c>
      <c r="P484" s="235" t="s">
        <v>9408</v>
      </c>
      <c r="Q484" s="223" t="str">
        <f t="shared" si="7"/>
        <v>Sebastian &amp; Maria Freudentaler</v>
      </c>
      <c r="R484" s="223" t="e">
        <f>VLOOKUP(Q484,Hochzeiten!V:X,2,FALSE)</f>
        <v>#N/A</v>
      </c>
    </row>
    <row r="485" spans="1:18" hidden="1" x14ac:dyDescent="0.2">
      <c r="A485">
        <v>1696</v>
      </c>
      <c r="B485">
        <v>11</v>
      </c>
      <c r="C485">
        <v>8</v>
      </c>
      <c r="D485" t="s">
        <v>266</v>
      </c>
      <c r="E485" t="s">
        <v>13</v>
      </c>
      <c r="F485" s="222" t="s">
        <v>18803</v>
      </c>
      <c r="G485" t="s">
        <v>518</v>
      </c>
      <c r="H485" t="s">
        <v>98</v>
      </c>
      <c r="I485" t="s">
        <v>189</v>
      </c>
      <c r="L485" t="s">
        <v>6307</v>
      </c>
      <c r="O485" t="s">
        <v>736</v>
      </c>
      <c r="P485" s="235" t="s">
        <v>9408</v>
      </c>
      <c r="Q485" s="223" t="str">
        <f t="shared" si="7"/>
        <v>Johan &amp; Dorothea Bosnitz</v>
      </c>
      <c r="R485" s="223">
        <f>VLOOKUP(Q485,Hochzeiten!V:X,2,FALSE)</f>
        <v>0</v>
      </c>
    </row>
    <row r="486" spans="1:18" hidden="1" x14ac:dyDescent="0.2">
      <c r="A486">
        <v>1696</v>
      </c>
      <c r="B486">
        <v>11</v>
      </c>
      <c r="C486">
        <v>8</v>
      </c>
      <c r="D486" t="s">
        <v>513</v>
      </c>
      <c r="E486" t="s">
        <v>13</v>
      </c>
      <c r="F486" s="222" t="s">
        <v>18803</v>
      </c>
      <c r="G486" t="s">
        <v>277</v>
      </c>
      <c r="H486" t="s">
        <v>269</v>
      </c>
      <c r="I486" t="s">
        <v>3</v>
      </c>
      <c r="L486" t="s">
        <v>995</v>
      </c>
      <c r="M486" t="s">
        <v>1528</v>
      </c>
      <c r="O486" t="s">
        <v>736</v>
      </c>
      <c r="P486" s="235" t="s">
        <v>9408</v>
      </c>
      <c r="Q486" s="223" t="str">
        <f t="shared" si="7"/>
        <v>Veit &amp; Ludmilla Jeczek</v>
      </c>
      <c r="R486" s="223" t="e">
        <f>VLOOKUP(Q486,Hochzeiten!V:X,2,FALSE)</f>
        <v>#N/A</v>
      </c>
    </row>
    <row r="487" spans="1:18" hidden="1" x14ac:dyDescent="0.2">
      <c r="A487">
        <v>1696</v>
      </c>
      <c r="B487">
        <v>11</v>
      </c>
      <c r="C487">
        <v>14</v>
      </c>
      <c r="D487" t="s">
        <v>3002</v>
      </c>
      <c r="E487" t="s">
        <v>29</v>
      </c>
      <c r="F487" s="222" t="s">
        <v>18803</v>
      </c>
      <c r="G487" t="s">
        <v>20</v>
      </c>
      <c r="H487" t="s">
        <v>15</v>
      </c>
      <c r="I487" t="s">
        <v>3</v>
      </c>
      <c r="L487" t="s">
        <v>6341</v>
      </c>
      <c r="N487" t="s">
        <v>570</v>
      </c>
      <c r="O487" t="s">
        <v>736</v>
      </c>
      <c r="P487" s="235" t="s">
        <v>9408</v>
      </c>
      <c r="Q487" s="223" t="str">
        <f t="shared" si="7"/>
        <v>Thomas &amp; Anna Schallamon</v>
      </c>
      <c r="R487" s="223">
        <f>VLOOKUP(Q487,Hochzeiten!V:X,2,FALSE)</f>
        <v>0</v>
      </c>
    </row>
    <row r="488" spans="1:18" hidden="1" x14ac:dyDescent="0.2">
      <c r="A488">
        <v>1696</v>
      </c>
      <c r="B488">
        <v>11</v>
      </c>
      <c r="C488">
        <v>15</v>
      </c>
      <c r="D488" t="s">
        <v>571</v>
      </c>
      <c r="E488" t="s">
        <v>29</v>
      </c>
      <c r="F488" s="222" t="s">
        <v>18803</v>
      </c>
      <c r="G488" t="s">
        <v>518</v>
      </c>
      <c r="H488" t="s">
        <v>11</v>
      </c>
      <c r="I488" t="s">
        <v>3</v>
      </c>
      <c r="K488" s="79" t="s">
        <v>4470</v>
      </c>
      <c r="L488" t="s">
        <v>2595</v>
      </c>
      <c r="M488" t="s">
        <v>1277</v>
      </c>
      <c r="O488" t="s">
        <v>736</v>
      </c>
      <c r="P488" s="235" t="s">
        <v>9408</v>
      </c>
      <c r="Q488" s="223" t="str">
        <f t="shared" si="7"/>
        <v>Johan &amp; Barbara Gaisler</v>
      </c>
      <c r="R488" s="223" t="e">
        <f>VLOOKUP(Q488,Hochzeiten!V:X,2,FALSE)</f>
        <v>#N/A</v>
      </c>
    </row>
    <row r="489" spans="1:18" hidden="1" x14ac:dyDescent="0.2">
      <c r="A489">
        <v>1696</v>
      </c>
      <c r="B489">
        <v>11</v>
      </c>
      <c r="C489">
        <v>19</v>
      </c>
      <c r="D489" t="s">
        <v>572</v>
      </c>
      <c r="E489" t="s">
        <v>29</v>
      </c>
      <c r="F489" s="222" t="s">
        <v>18803</v>
      </c>
      <c r="G489" t="s">
        <v>113</v>
      </c>
      <c r="H489" t="s">
        <v>582</v>
      </c>
      <c r="I489" t="s">
        <v>3</v>
      </c>
      <c r="L489" t="s">
        <v>6342</v>
      </c>
      <c r="O489" t="s">
        <v>736</v>
      </c>
      <c r="P489" s="235" t="s">
        <v>9408</v>
      </c>
      <c r="Q489" s="223" t="str">
        <f t="shared" si="7"/>
        <v>Gallus &amp; Katarina Dubianczitz</v>
      </c>
      <c r="R489" s="223" t="e">
        <f>VLOOKUP(Q489,Hochzeiten!V:X,2,FALSE)</f>
        <v>#N/A</v>
      </c>
    </row>
    <row r="490" spans="1:18" hidden="1" x14ac:dyDescent="0.2">
      <c r="A490">
        <v>1696</v>
      </c>
      <c r="B490">
        <v>11</v>
      </c>
      <c r="C490">
        <v>21</v>
      </c>
      <c r="D490" t="s">
        <v>147</v>
      </c>
      <c r="E490" t="s">
        <v>29</v>
      </c>
      <c r="F490" s="222" t="s">
        <v>18803</v>
      </c>
      <c r="G490" t="s">
        <v>13</v>
      </c>
      <c r="H490" t="s">
        <v>21</v>
      </c>
      <c r="I490" t="s">
        <v>189</v>
      </c>
      <c r="L490" t="s">
        <v>1212</v>
      </c>
      <c r="M490" t="s">
        <v>13362</v>
      </c>
      <c r="O490" t="s">
        <v>736</v>
      </c>
      <c r="P490" s="235" t="s">
        <v>9408</v>
      </c>
      <c r="Q490" s="223" t="str">
        <f t="shared" si="7"/>
        <v>Martin &amp; Maria Babitz</v>
      </c>
      <c r="R490" s="223" t="e">
        <f>VLOOKUP(Q490,Hochzeiten!V:X,2,FALSE)</f>
        <v>#N/A</v>
      </c>
    </row>
    <row r="491" spans="1:18" hidden="1" x14ac:dyDescent="0.2">
      <c r="A491">
        <v>1696</v>
      </c>
      <c r="B491">
        <v>11</v>
      </c>
      <c r="C491">
        <v>27</v>
      </c>
      <c r="D491" t="s">
        <v>573</v>
      </c>
      <c r="E491" t="s">
        <v>20</v>
      </c>
      <c r="F491" s="222" t="s">
        <v>18803</v>
      </c>
      <c r="G491" s="204" t="s">
        <v>168</v>
      </c>
      <c r="H491" s="204" t="s">
        <v>81</v>
      </c>
      <c r="K491" s="204"/>
      <c r="L491" s="204"/>
      <c r="N491" t="s">
        <v>570</v>
      </c>
      <c r="O491" t="s">
        <v>736</v>
      </c>
      <c r="P491" s="235" t="s">
        <v>9408</v>
      </c>
      <c r="Q491" s="223" t="str">
        <f t="shared" si="7"/>
        <v>Blasius &amp; Elisabet Ulfram</v>
      </c>
      <c r="R491" s="223" t="e">
        <f>VLOOKUP(Q491,Hochzeiten!V:X,2,FALSE)</f>
        <v>#N/A</v>
      </c>
    </row>
    <row r="492" spans="1:18" hidden="1" x14ac:dyDescent="0.2">
      <c r="A492">
        <v>1696</v>
      </c>
      <c r="B492">
        <v>12</v>
      </c>
      <c r="C492">
        <v>1</v>
      </c>
      <c r="D492" t="s">
        <v>574</v>
      </c>
      <c r="E492" t="s">
        <v>20</v>
      </c>
      <c r="F492" s="222" t="s">
        <v>18803</v>
      </c>
      <c r="G492" t="s">
        <v>691</v>
      </c>
      <c r="H492" t="s">
        <v>13356</v>
      </c>
      <c r="I492" t="s">
        <v>170</v>
      </c>
      <c r="L492" t="s">
        <v>13414</v>
      </c>
      <c r="O492" t="s">
        <v>737</v>
      </c>
      <c r="P492" s="235" t="s">
        <v>9409</v>
      </c>
      <c r="Q492" s="223" t="str">
        <f t="shared" si="7"/>
        <v>Bartolomäus &amp; Helena Kovacz</v>
      </c>
      <c r="R492" s="223" t="e">
        <f>VLOOKUP(Q492,Hochzeiten!V:X,2,FALSE)</f>
        <v>#N/A</v>
      </c>
    </row>
    <row r="493" spans="1:18" hidden="1" x14ac:dyDescent="0.2">
      <c r="A493">
        <v>1696</v>
      </c>
      <c r="B493">
        <v>12</v>
      </c>
      <c r="C493">
        <v>24</v>
      </c>
      <c r="D493" t="s">
        <v>100</v>
      </c>
      <c r="E493" t="s">
        <v>28</v>
      </c>
      <c r="F493" s="222" t="s">
        <v>18803</v>
      </c>
      <c r="G493" t="s">
        <v>47</v>
      </c>
      <c r="H493" t="s">
        <v>33</v>
      </c>
      <c r="I493" t="s">
        <v>3</v>
      </c>
      <c r="L493" t="s">
        <v>6294</v>
      </c>
      <c r="O493" t="s">
        <v>737</v>
      </c>
      <c r="P493" s="235" t="s">
        <v>9409</v>
      </c>
      <c r="Q493" s="223" t="str">
        <f t="shared" si="7"/>
        <v>Lorenz &amp; Margarete Slavitz</v>
      </c>
      <c r="R493" s="223" t="e">
        <f>VLOOKUP(Q493,Hochzeiten!V:X,2,FALSE)</f>
        <v>#N/A</v>
      </c>
    </row>
    <row r="494" spans="1:18" hidden="1" x14ac:dyDescent="0.2">
      <c r="A494">
        <v>1696</v>
      </c>
      <c r="B494">
        <v>12</v>
      </c>
      <c r="C494">
        <v>26</v>
      </c>
      <c r="D494" t="s">
        <v>387</v>
      </c>
      <c r="E494" t="s">
        <v>21</v>
      </c>
      <c r="F494" s="222" t="s">
        <v>18804</v>
      </c>
      <c r="G494" t="s">
        <v>30</v>
      </c>
      <c r="H494" t="s">
        <v>21</v>
      </c>
      <c r="I494" t="s">
        <v>170</v>
      </c>
      <c r="L494" t="s">
        <v>1204</v>
      </c>
      <c r="M494" t="s">
        <v>1116</v>
      </c>
      <c r="O494" t="s">
        <v>737</v>
      </c>
      <c r="P494" s="235" t="s">
        <v>9409</v>
      </c>
      <c r="Q494" s="223" t="str">
        <f t="shared" si="7"/>
        <v>Georg &amp; Maria Steller</v>
      </c>
      <c r="R494" s="223" t="e">
        <f>VLOOKUP(Q494,Hochzeiten!V:X,2,FALSE)</f>
        <v>#N/A</v>
      </c>
    </row>
    <row r="495" spans="1:18" hidden="1" x14ac:dyDescent="0.2">
      <c r="A495">
        <v>1697</v>
      </c>
      <c r="B495">
        <v>1</v>
      </c>
      <c r="C495">
        <v>23</v>
      </c>
      <c r="D495" t="s">
        <v>72</v>
      </c>
      <c r="E495" t="s">
        <v>33</v>
      </c>
      <c r="F495" s="222" t="s">
        <v>18804</v>
      </c>
      <c r="G495" t="s">
        <v>2</v>
      </c>
      <c r="H495" t="s">
        <v>21</v>
      </c>
      <c r="I495" t="s">
        <v>3</v>
      </c>
      <c r="L495" t="s">
        <v>1472</v>
      </c>
      <c r="M495" t="s">
        <v>1003</v>
      </c>
      <c r="N495" t="s">
        <v>666</v>
      </c>
      <c r="O495" t="s">
        <v>737</v>
      </c>
      <c r="P495" s="235" t="s">
        <v>9409</v>
      </c>
      <c r="Q495" s="223" t="str">
        <f t="shared" si="7"/>
        <v>Mathias &amp; Maria Kulleschitz</v>
      </c>
      <c r="R495" s="223">
        <f>VLOOKUP(Q495,Hochzeiten!V:X,2,FALSE)</f>
        <v>0</v>
      </c>
    </row>
    <row r="496" spans="1:18" hidden="1" x14ac:dyDescent="0.2">
      <c r="A496">
        <v>1697</v>
      </c>
      <c r="B496">
        <v>1</v>
      </c>
      <c r="C496">
        <v>24</v>
      </c>
      <c r="D496" t="s">
        <v>77</v>
      </c>
      <c r="E496" t="s">
        <v>21</v>
      </c>
      <c r="F496" s="222" t="s">
        <v>18804</v>
      </c>
      <c r="G496" t="s">
        <v>210</v>
      </c>
      <c r="H496" t="s">
        <v>458</v>
      </c>
      <c r="I496" t="s">
        <v>3</v>
      </c>
      <c r="L496" t="s">
        <v>996</v>
      </c>
      <c r="M496" t="s">
        <v>1117</v>
      </c>
      <c r="N496" t="s">
        <v>578</v>
      </c>
      <c r="O496" t="s">
        <v>737</v>
      </c>
      <c r="P496" s="235" t="s">
        <v>9409</v>
      </c>
      <c r="Q496" s="223" t="str">
        <f t="shared" si="7"/>
        <v>Markus &amp; Gertrud Slunsky</v>
      </c>
      <c r="R496" s="223">
        <f>VLOOKUP(Q496,Hochzeiten!V:X,2,FALSE)</f>
        <v>0</v>
      </c>
    </row>
    <row r="497" spans="1:18" hidden="1" x14ac:dyDescent="0.2">
      <c r="A497">
        <v>1697</v>
      </c>
      <c r="B497">
        <v>2</v>
      </c>
      <c r="C497">
        <v>7</v>
      </c>
      <c r="D497" s="234" t="s">
        <v>1589</v>
      </c>
      <c r="E497" t="s">
        <v>5710</v>
      </c>
      <c r="F497" s="222" t="s">
        <v>18804</v>
      </c>
      <c r="G497" t="s">
        <v>30</v>
      </c>
      <c r="H497" t="s">
        <v>81</v>
      </c>
      <c r="I497" t="s">
        <v>3</v>
      </c>
      <c r="L497" t="s">
        <v>6343</v>
      </c>
      <c r="O497" t="s">
        <v>737</v>
      </c>
      <c r="P497" s="235" t="s">
        <v>9409</v>
      </c>
      <c r="Q497" s="223" t="str">
        <f t="shared" si="7"/>
        <v>Georg &amp; Elisabet Habaditz</v>
      </c>
      <c r="R497" s="223">
        <f>VLOOKUP(Q497,Hochzeiten!V:X,2,FALSE)</f>
        <v>0</v>
      </c>
    </row>
    <row r="498" spans="1:18" hidden="1" x14ac:dyDescent="0.2">
      <c r="A498">
        <v>1697</v>
      </c>
      <c r="B498">
        <v>2</v>
      </c>
      <c r="C498">
        <v>15</v>
      </c>
      <c r="D498" t="s">
        <v>74</v>
      </c>
      <c r="E498" t="s">
        <v>2</v>
      </c>
      <c r="F498" s="222" t="s">
        <v>18803</v>
      </c>
      <c r="G498" t="s">
        <v>30</v>
      </c>
      <c r="H498" t="s">
        <v>98</v>
      </c>
      <c r="I498" t="s">
        <v>3</v>
      </c>
      <c r="L498" t="s">
        <v>1007</v>
      </c>
      <c r="M498" t="s">
        <v>2416</v>
      </c>
      <c r="O498" t="s">
        <v>737</v>
      </c>
      <c r="P498" s="235" t="s">
        <v>9409</v>
      </c>
      <c r="Q498" s="223" t="str">
        <f t="shared" si="7"/>
        <v>Georg &amp; Dorothea Netrufal</v>
      </c>
      <c r="R498" s="223">
        <f>VLOOKUP(Q498,Hochzeiten!V:X,2,FALSE)</f>
        <v>0</v>
      </c>
    </row>
    <row r="499" spans="1:18" hidden="1" x14ac:dyDescent="0.2">
      <c r="A499">
        <v>1697</v>
      </c>
      <c r="B499">
        <v>2</v>
      </c>
      <c r="C499">
        <v>16</v>
      </c>
      <c r="D499" t="s">
        <v>121</v>
      </c>
      <c r="E499" t="s">
        <v>33</v>
      </c>
      <c r="F499" s="222" t="s">
        <v>18804</v>
      </c>
      <c r="G499" t="s">
        <v>13</v>
      </c>
      <c r="H499" t="s">
        <v>13356</v>
      </c>
      <c r="I499" t="s">
        <v>170</v>
      </c>
      <c r="L499" t="s">
        <v>13403</v>
      </c>
      <c r="O499" t="s">
        <v>737</v>
      </c>
      <c r="P499" s="235" t="s">
        <v>9409</v>
      </c>
      <c r="Q499" s="223" t="str">
        <f t="shared" si="7"/>
        <v>Martin &amp; Helena Matkovitz</v>
      </c>
      <c r="R499" s="223">
        <f>VLOOKUP(Q499,Hochzeiten!V:X,2,FALSE)</f>
        <v>0</v>
      </c>
    </row>
    <row r="500" spans="1:18" hidden="1" x14ac:dyDescent="0.2">
      <c r="A500">
        <v>1697</v>
      </c>
      <c r="B500">
        <v>2</v>
      </c>
      <c r="C500">
        <v>17</v>
      </c>
      <c r="D500" t="s">
        <v>199</v>
      </c>
      <c r="E500" t="s">
        <v>22</v>
      </c>
      <c r="F500" s="222" t="s">
        <v>18803</v>
      </c>
      <c r="G500" t="s">
        <v>24</v>
      </c>
      <c r="H500" t="s">
        <v>131</v>
      </c>
      <c r="I500" t="s">
        <v>3</v>
      </c>
      <c r="L500" t="s">
        <v>6314</v>
      </c>
      <c r="O500" t="s">
        <v>737</v>
      </c>
      <c r="P500" s="235" t="s">
        <v>9409</v>
      </c>
      <c r="Q500" s="223" t="str">
        <f t="shared" si="7"/>
        <v>Fabian &amp; Lucia Schwaka</v>
      </c>
      <c r="R500" s="223">
        <f>VLOOKUP(Q500,Hochzeiten!V:X,2,FALSE)</f>
        <v>0</v>
      </c>
    </row>
    <row r="501" spans="1:18" hidden="1" x14ac:dyDescent="0.2">
      <c r="A501">
        <v>1697</v>
      </c>
      <c r="B501">
        <v>2</v>
      </c>
      <c r="C501" s="204">
        <v>25</v>
      </c>
      <c r="D501" t="s">
        <v>2718</v>
      </c>
      <c r="E501" t="s">
        <v>22</v>
      </c>
      <c r="F501" s="222" t="s">
        <v>18803</v>
      </c>
      <c r="G501" t="s">
        <v>691</v>
      </c>
      <c r="H501" t="s">
        <v>33</v>
      </c>
      <c r="I501" t="s">
        <v>3</v>
      </c>
      <c r="L501" t="s">
        <v>6324</v>
      </c>
      <c r="O501" t="s">
        <v>737</v>
      </c>
      <c r="P501" s="235" t="s">
        <v>9409</v>
      </c>
      <c r="Q501" s="223" t="str">
        <f t="shared" si="7"/>
        <v>Bartolomäus &amp; Margarete Windisch</v>
      </c>
      <c r="R501" s="223" t="e">
        <f>VLOOKUP(Q501,Hochzeiten!V:X,2,FALSE)</f>
        <v>#N/A</v>
      </c>
    </row>
    <row r="502" spans="1:18" hidden="1" x14ac:dyDescent="0.2">
      <c r="A502">
        <v>1697</v>
      </c>
      <c r="B502">
        <v>3</v>
      </c>
      <c r="C502">
        <v>2</v>
      </c>
      <c r="D502" t="s">
        <v>252</v>
      </c>
      <c r="E502" t="s">
        <v>22</v>
      </c>
      <c r="F502" s="222" t="s">
        <v>18803</v>
      </c>
      <c r="G502" t="s">
        <v>28</v>
      </c>
      <c r="H502" t="s">
        <v>98</v>
      </c>
      <c r="I502" t="s">
        <v>3</v>
      </c>
      <c r="L502" t="s">
        <v>6274</v>
      </c>
      <c r="O502" t="s">
        <v>737</v>
      </c>
      <c r="P502" s="235" t="s">
        <v>9409</v>
      </c>
      <c r="Q502" s="223" t="str">
        <f t="shared" si="7"/>
        <v>Stefan &amp; Dorothea Schaffaritz</v>
      </c>
      <c r="R502" s="223">
        <f>VLOOKUP(Q502,Hochzeiten!V:X,2,FALSE)</f>
        <v>0</v>
      </c>
    </row>
    <row r="503" spans="1:18" hidden="1" x14ac:dyDescent="0.2">
      <c r="A503">
        <v>1697</v>
      </c>
      <c r="B503">
        <v>3</v>
      </c>
      <c r="C503">
        <v>16</v>
      </c>
      <c r="D503" t="s">
        <v>346</v>
      </c>
      <c r="E503" t="s">
        <v>21</v>
      </c>
      <c r="F503" s="222" t="s">
        <v>18804</v>
      </c>
      <c r="G503" t="s">
        <v>14</v>
      </c>
      <c r="H503" t="s">
        <v>52</v>
      </c>
      <c r="I503" t="s">
        <v>170</v>
      </c>
      <c r="L503" t="s">
        <v>6249</v>
      </c>
      <c r="O503" t="s">
        <v>738</v>
      </c>
      <c r="P503" s="235" t="s">
        <v>9409</v>
      </c>
      <c r="Q503" s="223" t="str">
        <f t="shared" si="7"/>
        <v>Michael &amp; Magdalena Damianczitz</v>
      </c>
      <c r="R503" s="223">
        <f>VLOOKUP(Q503,Hochzeiten!V:X,2,FALSE)</f>
        <v>0</v>
      </c>
    </row>
    <row r="504" spans="1:18" hidden="1" x14ac:dyDescent="0.2">
      <c r="A504">
        <v>1697</v>
      </c>
      <c r="B504">
        <v>3</v>
      </c>
      <c r="C504">
        <v>27</v>
      </c>
      <c r="D504" t="s">
        <v>585</v>
      </c>
      <c r="E504" t="s">
        <v>30</v>
      </c>
      <c r="F504" s="222" t="s">
        <v>18803</v>
      </c>
      <c r="G504" t="s">
        <v>2</v>
      </c>
      <c r="H504" t="s">
        <v>13356</v>
      </c>
      <c r="I504" t="s">
        <v>170</v>
      </c>
      <c r="L504" t="s">
        <v>6344</v>
      </c>
      <c r="O504" t="s">
        <v>738</v>
      </c>
      <c r="P504" s="235" t="s">
        <v>9409</v>
      </c>
      <c r="Q504" s="223" t="str">
        <f t="shared" si="7"/>
        <v>Mathias &amp; Helena Tauczitz</v>
      </c>
      <c r="R504" s="223" t="e">
        <f>VLOOKUP(Q504,Hochzeiten!V:X,2,FALSE)</f>
        <v>#N/A</v>
      </c>
    </row>
    <row r="505" spans="1:18" hidden="1" x14ac:dyDescent="0.2">
      <c r="A505">
        <v>1697</v>
      </c>
      <c r="B505">
        <v>4</v>
      </c>
      <c r="C505">
        <v>1</v>
      </c>
      <c r="D505" t="s">
        <v>148</v>
      </c>
      <c r="E505" t="s">
        <v>30</v>
      </c>
      <c r="F505" s="222" t="s">
        <v>18803</v>
      </c>
      <c r="G505" t="s">
        <v>13</v>
      </c>
      <c r="H505" t="s">
        <v>33</v>
      </c>
      <c r="I505" t="s">
        <v>3</v>
      </c>
      <c r="L505" t="s">
        <v>6339</v>
      </c>
      <c r="O505" t="s">
        <v>738</v>
      </c>
      <c r="P505" s="235" t="s">
        <v>9409</v>
      </c>
      <c r="Q505" s="223" t="str">
        <f t="shared" si="7"/>
        <v>Martin &amp; Margarete Fastovitz</v>
      </c>
      <c r="R505" s="223">
        <f>VLOOKUP(Q505,Hochzeiten!V:X,2,FALSE)</f>
        <v>0</v>
      </c>
    </row>
    <row r="506" spans="1:18" hidden="1" x14ac:dyDescent="0.2">
      <c r="A506">
        <v>1697</v>
      </c>
      <c r="B506">
        <v>4</v>
      </c>
      <c r="C506">
        <v>3</v>
      </c>
      <c r="D506" t="s">
        <v>219</v>
      </c>
      <c r="E506" t="s">
        <v>52</v>
      </c>
      <c r="F506" s="222" t="s">
        <v>18804</v>
      </c>
      <c r="G506" t="s">
        <v>518</v>
      </c>
      <c r="H506" t="s">
        <v>13356</v>
      </c>
      <c r="I506" t="s">
        <v>3</v>
      </c>
      <c r="L506" t="s">
        <v>948</v>
      </c>
      <c r="M506" t="s">
        <v>1118</v>
      </c>
      <c r="N506" t="s">
        <v>673</v>
      </c>
      <c r="O506" t="s">
        <v>738</v>
      </c>
      <c r="P506" s="235" t="s">
        <v>9409</v>
      </c>
      <c r="Q506" s="223" t="str">
        <f t="shared" si="7"/>
        <v>Johan &amp; Helena Krupitza</v>
      </c>
      <c r="R506" s="223">
        <f>VLOOKUP(Q506,Hochzeiten!V:X,2,FALSE)</f>
        <v>0</v>
      </c>
    </row>
    <row r="507" spans="1:18" hidden="1" x14ac:dyDescent="0.2">
      <c r="A507">
        <v>1697</v>
      </c>
      <c r="B507">
        <v>4</v>
      </c>
      <c r="C507">
        <v>17</v>
      </c>
      <c r="D507" t="s">
        <v>1541</v>
      </c>
      <c r="E507" t="s">
        <v>582</v>
      </c>
      <c r="F507" s="222" t="s">
        <v>18804</v>
      </c>
      <c r="G507" t="s">
        <v>30</v>
      </c>
      <c r="H507" t="s">
        <v>13356</v>
      </c>
      <c r="I507" t="s">
        <v>170</v>
      </c>
      <c r="L507" t="s">
        <v>6319</v>
      </c>
      <c r="O507" t="s">
        <v>738</v>
      </c>
      <c r="P507" s="235" t="s">
        <v>9409</v>
      </c>
      <c r="Q507" s="223" t="str">
        <f t="shared" si="7"/>
        <v>Georg &amp; Helena Szenitz</v>
      </c>
      <c r="R507" s="223" t="e">
        <f>VLOOKUP(Q507,Hochzeiten!V:X,2,FALSE)</f>
        <v>#N/A</v>
      </c>
    </row>
    <row r="508" spans="1:18" hidden="1" x14ac:dyDescent="0.2">
      <c r="A508">
        <v>1697</v>
      </c>
      <c r="B508">
        <v>4</v>
      </c>
      <c r="C508">
        <v>22</v>
      </c>
      <c r="D508" t="s">
        <v>177</v>
      </c>
      <c r="E508" t="s">
        <v>518</v>
      </c>
      <c r="F508" s="222" t="s">
        <v>18803</v>
      </c>
      <c r="G508" t="s">
        <v>13</v>
      </c>
      <c r="H508" t="s">
        <v>15</v>
      </c>
      <c r="I508" t="s">
        <v>3</v>
      </c>
      <c r="L508" t="s">
        <v>6342</v>
      </c>
      <c r="O508" t="s">
        <v>738</v>
      </c>
      <c r="P508" s="235" t="s">
        <v>9409</v>
      </c>
      <c r="Q508" s="223" t="str">
        <f t="shared" si="7"/>
        <v>Martin &amp; Anna Godenitz</v>
      </c>
      <c r="R508" s="223">
        <f>VLOOKUP(Q508,Hochzeiten!V:X,2,FALSE)</f>
        <v>0</v>
      </c>
    </row>
    <row r="509" spans="1:18" hidden="1" x14ac:dyDescent="0.2">
      <c r="A509">
        <v>1697</v>
      </c>
      <c r="B509">
        <v>5</v>
      </c>
      <c r="C509">
        <v>9</v>
      </c>
      <c r="D509" t="s">
        <v>325</v>
      </c>
      <c r="E509" t="s">
        <v>33</v>
      </c>
      <c r="F509" s="222" t="s">
        <v>18804</v>
      </c>
      <c r="G509" t="s">
        <v>53</v>
      </c>
      <c r="H509" t="s">
        <v>11</v>
      </c>
      <c r="I509" t="s">
        <v>170</v>
      </c>
      <c r="L509" t="s">
        <v>997</v>
      </c>
      <c r="M509" t="s">
        <v>1119</v>
      </c>
      <c r="N509" t="s">
        <v>674</v>
      </c>
      <c r="O509" t="s">
        <v>738</v>
      </c>
      <c r="P509" s="235" t="s">
        <v>9409</v>
      </c>
      <c r="Q509" s="223" t="str">
        <f t="shared" si="7"/>
        <v>Jakob &amp; Barbara Kral</v>
      </c>
      <c r="R509" s="223" t="e">
        <f>VLOOKUP(Q509,Hochzeiten!V:X,2,FALSE)</f>
        <v>#N/A</v>
      </c>
    </row>
    <row r="510" spans="1:18" hidden="1" x14ac:dyDescent="0.2">
      <c r="A510">
        <v>1697</v>
      </c>
      <c r="B510">
        <v>5</v>
      </c>
      <c r="C510">
        <v>16</v>
      </c>
      <c r="D510" t="s">
        <v>1539</v>
      </c>
      <c r="E510" t="s">
        <v>277</v>
      </c>
      <c r="F510" s="222" t="s">
        <v>18803</v>
      </c>
      <c r="G510" t="s">
        <v>23</v>
      </c>
      <c r="H510" t="s">
        <v>195</v>
      </c>
      <c r="I510" t="s">
        <v>3</v>
      </c>
      <c r="L510" t="s">
        <v>952</v>
      </c>
      <c r="M510" t="s">
        <v>1120</v>
      </c>
      <c r="O510" t="s">
        <v>738</v>
      </c>
      <c r="P510" s="223" t="s">
        <v>9409</v>
      </c>
      <c r="Q510" s="223" t="str">
        <f t="shared" si="7"/>
        <v>Paul &amp; Susanna Sczepan</v>
      </c>
      <c r="R510" s="223" t="e">
        <f>VLOOKUP(Q510,Hochzeiten!V:X,2,FALSE)</f>
        <v>#N/A</v>
      </c>
    </row>
    <row r="511" spans="1:18" hidden="1" x14ac:dyDescent="0.2">
      <c r="A511">
        <v>1697</v>
      </c>
      <c r="B511" s="78">
        <v>6</v>
      </c>
      <c r="C511">
        <v>5</v>
      </c>
      <c r="D511" t="s">
        <v>2593</v>
      </c>
      <c r="E511" t="s">
        <v>21</v>
      </c>
      <c r="F511" s="222" t="s">
        <v>18804</v>
      </c>
      <c r="G511" t="s">
        <v>277</v>
      </c>
      <c r="H511" t="s">
        <v>33</v>
      </c>
      <c r="I511" t="s">
        <v>3</v>
      </c>
      <c r="L511" t="s">
        <v>6345</v>
      </c>
      <c r="O511" t="s">
        <v>738</v>
      </c>
      <c r="P511" s="223" t="s">
        <v>9409</v>
      </c>
      <c r="Q511" s="223" t="str">
        <f t="shared" si="7"/>
        <v>Veit &amp; Margarete Ticzar</v>
      </c>
      <c r="R511" s="223" t="e">
        <f>VLOOKUP(Q511,Hochzeiten!V:X,2,FALSE)</f>
        <v>#N/A</v>
      </c>
    </row>
    <row r="512" spans="1:18" hidden="1" x14ac:dyDescent="0.2">
      <c r="A512">
        <v>1697</v>
      </c>
      <c r="B512">
        <v>6</v>
      </c>
      <c r="C512">
        <v>14</v>
      </c>
      <c r="D512" t="s">
        <v>12</v>
      </c>
      <c r="E512" t="s">
        <v>21</v>
      </c>
      <c r="F512" s="222" t="s">
        <v>18804</v>
      </c>
      <c r="G512" t="s">
        <v>277</v>
      </c>
      <c r="H512" t="s">
        <v>21</v>
      </c>
      <c r="I512" t="s">
        <v>189</v>
      </c>
      <c r="L512" t="s">
        <v>3059</v>
      </c>
      <c r="M512" t="s">
        <v>1197</v>
      </c>
      <c r="N512" t="s">
        <v>666</v>
      </c>
      <c r="O512" t="s">
        <v>738</v>
      </c>
      <c r="P512" s="223" t="s">
        <v>9409</v>
      </c>
      <c r="Q512" s="223" t="str">
        <f t="shared" si="7"/>
        <v>Veit &amp; Maria Wraneschitz</v>
      </c>
      <c r="R512" s="223" t="e">
        <f>VLOOKUP(Q512,Hochzeiten!V:X,2,FALSE)</f>
        <v>#N/A</v>
      </c>
    </row>
    <row r="513" spans="1:18" hidden="1" x14ac:dyDescent="0.2">
      <c r="A513">
        <v>1697</v>
      </c>
      <c r="B513">
        <v>6</v>
      </c>
      <c r="C513">
        <v>30</v>
      </c>
      <c r="D513" t="s">
        <v>1795</v>
      </c>
      <c r="E513" t="s">
        <v>53</v>
      </c>
      <c r="F513" s="222" t="s">
        <v>18803</v>
      </c>
      <c r="G513" t="s">
        <v>518</v>
      </c>
      <c r="H513" t="s">
        <v>21</v>
      </c>
      <c r="I513" t="s">
        <v>3</v>
      </c>
      <c r="L513" t="s">
        <v>6346</v>
      </c>
      <c r="O513" t="s">
        <v>738</v>
      </c>
      <c r="P513" s="223" t="s">
        <v>9409</v>
      </c>
      <c r="Q513" s="223" t="str">
        <f t="shared" si="7"/>
        <v>Johan &amp; Maria Staffaritz</v>
      </c>
      <c r="R513" s="223" t="e">
        <f>VLOOKUP(Q513,Hochzeiten!V:X,2,FALSE)</f>
        <v>#N/A</v>
      </c>
    </row>
    <row r="514" spans="1:18" hidden="1" x14ac:dyDescent="0.2">
      <c r="A514">
        <v>1697</v>
      </c>
      <c r="B514">
        <v>7</v>
      </c>
      <c r="C514">
        <v>7</v>
      </c>
      <c r="D514" t="s">
        <v>384</v>
      </c>
      <c r="E514" t="s">
        <v>53</v>
      </c>
      <c r="F514" s="222" t="s">
        <v>18803</v>
      </c>
      <c r="G514" t="s">
        <v>30</v>
      </c>
      <c r="H514" t="s">
        <v>33</v>
      </c>
      <c r="I514" t="s">
        <v>3</v>
      </c>
      <c r="L514" s="81" t="s">
        <v>6340</v>
      </c>
      <c r="O514" t="s">
        <v>738</v>
      </c>
      <c r="P514" s="223" t="s">
        <v>9409</v>
      </c>
      <c r="Q514" s="223" t="str">
        <f t="shared" ref="Q514:Q577" si="8">G514 &amp; " &amp; " &amp; H514 &amp; " " &amp; D514</f>
        <v>Georg &amp; Margarete Surczitz</v>
      </c>
      <c r="R514" s="223" t="e">
        <f>VLOOKUP(Q514,Hochzeiten!V:X,2,FALSE)</f>
        <v>#N/A</v>
      </c>
    </row>
    <row r="515" spans="1:18" hidden="1" x14ac:dyDescent="0.2">
      <c r="A515">
        <v>1697</v>
      </c>
      <c r="B515">
        <v>7</v>
      </c>
      <c r="C515">
        <v>15</v>
      </c>
      <c r="D515" t="s">
        <v>287</v>
      </c>
      <c r="E515" t="s">
        <v>52</v>
      </c>
      <c r="F515" s="222" t="s">
        <v>18804</v>
      </c>
      <c r="G515" t="s">
        <v>518</v>
      </c>
      <c r="H515" t="s">
        <v>195</v>
      </c>
      <c r="I515" t="s">
        <v>170</v>
      </c>
      <c r="L515" t="s">
        <v>984</v>
      </c>
      <c r="M515" t="s">
        <v>1121</v>
      </c>
      <c r="O515" t="s">
        <v>739</v>
      </c>
      <c r="P515" s="223" t="s">
        <v>9410</v>
      </c>
      <c r="Q515" s="223" t="str">
        <f t="shared" si="8"/>
        <v>Johan &amp; Susanna Novak</v>
      </c>
      <c r="R515" s="223" t="e">
        <f>VLOOKUP(Q515,Hochzeiten!V:X,2,FALSE)</f>
        <v>#N/A</v>
      </c>
    </row>
    <row r="516" spans="1:18" hidden="1" x14ac:dyDescent="0.2">
      <c r="A516">
        <v>1697</v>
      </c>
      <c r="B516">
        <v>7</v>
      </c>
      <c r="C516">
        <v>18</v>
      </c>
      <c r="D516" t="s">
        <v>261</v>
      </c>
      <c r="E516" t="s">
        <v>52</v>
      </c>
      <c r="F516" s="222" t="s">
        <v>18804</v>
      </c>
      <c r="H516" t="s">
        <v>15</v>
      </c>
      <c r="I516" t="s">
        <v>189</v>
      </c>
      <c r="L516" t="s">
        <v>6336</v>
      </c>
      <c r="N516" t="s">
        <v>669</v>
      </c>
      <c r="O516" t="s">
        <v>739</v>
      </c>
      <c r="P516" s="223" t="s">
        <v>9410</v>
      </c>
      <c r="Q516" s="223" t="str">
        <f t="shared" si="8"/>
        <v xml:space="preserve"> &amp; Anna Andreschitz</v>
      </c>
      <c r="R516" s="223" t="e">
        <f>VLOOKUP(Q516,Hochzeiten!V:X,2,FALSE)</f>
        <v>#N/A</v>
      </c>
    </row>
    <row r="517" spans="1:18" hidden="1" x14ac:dyDescent="0.2">
      <c r="A517">
        <v>1697</v>
      </c>
      <c r="B517">
        <v>7</v>
      </c>
      <c r="C517">
        <v>25</v>
      </c>
      <c r="D517" t="s">
        <v>384</v>
      </c>
      <c r="E517" t="s">
        <v>53</v>
      </c>
      <c r="F517" s="222" t="s">
        <v>18803</v>
      </c>
      <c r="G517" t="s">
        <v>30</v>
      </c>
      <c r="H517" t="s">
        <v>33</v>
      </c>
      <c r="I517" t="s">
        <v>170</v>
      </c>
      <c r="L517" t="s">
        <v>6347</v>
      </c>
      <c r="O517" t="s">
        <v>739</v>
      </c>
      <c r="P517" s="223" t="s">
        <v>9410</v>
      </c>
      <c r="Q517" s="223" t="str">
        <f t="shared" si="8"/>
        <v>Georg &amp; Margarete Surczitz</v>
      </c>
      <c r="R517" s="223" t="e">
        <f>VLOOKUP(Q517,Hochzeiten!V:X,2,FALSE)</f>
        <v>#N/A</v>
      </c>
    </row>
    <row r="518" spans="1:18" hidden="1" x14ac:dyDescent="0.2">
      <c r="A518">
        <v>1697</v>
      </c>
      <c r="B518">
        <v>7</v>
      </c>
      <c r="C518">
        <v>25</v>
      </c>
      <c r="D518" t="s">
        <v>3054</v>
      </c>
      <c r="E518" t="s">
        <v>15</v>
      </c>
      <c r="F518" s="222" t="s">
        <v>18804</v>
      </c>
      <c r="G518" t="s">
        <v>13</v>
      </c>
      <c r="H518" t="s">
        <v>13356</v>
      </c>
      <c r="I518" t="s">
        <v>189</v>
      </c>
      <c r="L518" t="s">
        <v>961</v>
      </c>
      <c r="M518" t="s">
        <v>8044</v>
      </c>
      <c r="O518" t="s">
        <v>739</v>
      </c>
      <c r="P518" s="223" t="s">
        <v>9410</v>
      </c>
      <c r="Q518" s="223" t="str">
        <f t="shared" si="8"/>
        <v>Martin &amp; Helena Hubeny</v>
      </c>
      <c r="R518" s="223">
        <f>VLOOKUP(Q518,Hochzeiten!V:X,2,FALSE)</f>
        <v>0</v>
      </c>
    </row>
    <row r="519" spans="1:18" hidden="1" x14ac:dyDescent="0.2">
      <c r="A519">
        <v>1697</v>
      </c>
      <c r="B519">
        <v>7</v>
      </c>
      <c r="C519">
        <v>31</v>
      </c>
      <c r="D519" t="s">
        <v>145</v>
      </c>
      <c r="E519" t="s">
        <v>21</v>
      </c>
      <c r="F519" s="222" t="s">
        <v>18804</v>
      </c>
      <c r="G519" t="s">
        <v>30</v>
      </c>
      <c r="H519" t="s">
        <v>582</v>
      </c>
      <c r="I519" t="s">
        <v>3</v>
      </c>
      <c r="L519" t="s">
        <v>1032</v>
      </c>
      <c r="M519" t="s">
        <v>3020</v>
      </c>
      <c r="O519" t="s">
        <v>739</v>
      </c>
      <c r="P519" s="223" t="s">
        <v>9410</v>
      </c>
      <c r="Q519" s="223" t="str">
        <f t="shared" si="8"/>
        <v>Georg &amp; Katarina Blaskovitz</v>
      </c>
      <c r="R519" s="223">
        <f>VLOOKUP(Q519,Hochzeiten!V:X,2,FALSE)</f>
        <v>0</v>
      </c>
    </row>
    <row r="520" spans="1:18" hidden="1" x14ac:dyDescent="0.2">
      <c r="A520">
        <v>1697</v>
      </c>
      <c r="B520">
        <v>8</v>
      </c>
      <c r="C520">
        <v>10</v>
      </c>
      <c r="D520" t="s">
        <v>3054</v>
      </c>
      <c r="E520" t="s">
        <v>691</v>
      </c>
      <c r="F520" s="222" t="s">
        <v>18803</v>
      </c>
      <c r="G520" t="s">
        <v>14</v>
      </c>
      <c r="H520" t="s">
        <v>582</v>
      </c>
      <c r="I520" t="s">
        <v>189</v>
      </c>
      <c r="L520" t="s">
        <v>13404</v>
      </c>
      <c r="O520" t="s">
        <v>739</v>
      </c>
      <c r="P520" s="223" t="s">
        <v>9410</v>
      </c>
      <c r="Q520" s="223" t="str">
        <f t="shared" si="8"/>
        <v>Michael &amp; Katarina Hubeny</v>
      </c>
      <c r="R520" s="223">
        <f>VLOOKUP(Q520,Hochzeiten!V:X,2,FALSE)</f>
        <v>0</v>
      </c>
    </row>
    <row r="521" spans="1:18" hidden="1" x14ac:dyDescent="0.2">
      <c r="A521">
        <v>1697</v>
      </c>
      <c r="B521">
        <v>8</v>
      </c>
      <c r="C521">
        <v>15</v>
      </c>
      <c r="D521" t="s">
        <v>97</v>
      </c>
      <c r="E521" t="s">
        <v>21</v>
      </c>
      <c r="F521" s="222" t="s">
        <v>18804</v>
      </c>
      <c r="G521" t="s">
        <v>2</v>
      </c>
      <c r="H521" t="s">
        <v>582</v>
      </c>
      <c r="I521" t="s">
        <v>3</v>
      </c>
      <c r="L521" t="s">
        <v>6328</v>
      </c>
      <c r="O521" t="s">
        <v>739</v>
      </c>
      <c r="P521" s="223" t="s">
        <v>9410</v>
      </c>
      <c r="Q521" s="223" t="str">
        <f t="shared" si="8"/>
        <v>Mathias &amp; Katarina Czech</v>
      </c>
      <c r="R521" s="223">
        <f>VLOOKUP(Q521,Hochzeiten!V:X,2,FALSE)</f>
        <v>0</v>
      </c>
    </row>
    <row r="522" spans="1:18" hidden="1" x14ac:dyDescent="0.2">
      <c r="A522">
        <v>1697</v>
      </c>
      <c r="B522">
        <v>8</v>
      </c>
      <c r="C522">
        <v>21</v>
      </c>
      <c r="D522" t="s">
        <v>2593</v>
      </c>
      <c r="E522" t="s">
        <v>691</v>
      </c>
      <c r="F522" s="222" t="s">
        <v>18803</v>
      </c>
      <c r="G522" t="s">
        <v>47</v>
      </c>
      <c r="H522" t="s">
        <v>582</v>
      </c>
      <c r="I522" t="s">
        <v>3</v>
      </c>
      <c r="L522" t="s">
        <v>965</v>
      </c>
      <c r="M522" t="s">
        <v>1090</v>
      </c>
      <c r="N522" t="s">
        <v>661</v>
      </c>
      <c r="O522" t="s">
        <v>739</v>
      </c>
      <c r="P522" s="223" t="s">
        <v>9410</v>
      </c>
      <c r="Q522" s="223" t="str">
        <f t="shared" si="8"/>
        <v>Lorenz &amp; Katarina Ticzar</v>
      </c>
      <c r="R522" s="223">
        <f>VLOOKUP(Q522,Hochzeiten!V:X,2,FALSE)</f>
        <v>0</v>
      </c>
    </row>
    <row r="523" spans="1:18" hidden="1" x14ac:dyDescent="0.2">
      <c r="A523">
        <v>1697</v>
      </c>
      <c r="B523">
        <v>8</v>
      </c>
      <c r="C523">
        <v>24</v>
      </c>
      <c r="D523" t="s">
        <v>55</v>
      </c>
      <c r="E523" t="s">
        <v>691</v>
      </c>
      <c r="F523" s="222" t="s">
        <v>18803</v>
      </c>
      <c r="G523" t="s">
        <v>2</v>
      </c>
      <c r="H523" t="s">
        <v>98</v>
      </c>
      <c r="I523" t="s">
        <v>3</v>
      </c>
      <c r="L523" t="s">
        <v>965</v>
      </c>
      <c r="M523" t="s">
        <v>3021</v>
      </c>
      <c r="N523" t="s">
        <v>661</v>
      </c>
      <c r="O523" t="s">
        <v>739</v>
      </c>
      <c r="P523" s="223" t="s">
        <v>9410</v>
      </c>
      <c r="Q523" s="223" t="str">
        <f t="shared" si="8"/>
        <v>Mathias &amp; Dorothea Schmikal</v>
      </c>
      <c r="R523" s="223">
        <f>VLOOKUP(Q523,Hochzeiten!V:X,2,FALSE)</f>
        <v>0</v>
      </c>
    </row>
    <row r="524" spans="1:18" hidden="1" x14ac:dyDescent="0.2">
      <c r="A524">
        <v>1697</v>
      </c>
      <c r="B524">
        <v>8</v>
      </c>
      <c r="C524">
        <v>27</v>
      </c>
      <c r="D524" t="s">
        <v>147</v>
      </c>
      <c r="E524" t="s">
        <v>21</v>
      </c>
      <c r="F524" s="222" t="s">
        <v>18804</v>
      </c>
      <c r="G524" t="s">
        <v>518</v>
      </c>
      <c r="H524" t="s">
        <v>582</v>
      </c>
      <c r="I524" t="s">
        <v>189</v>
      </c>
      <c r="L524" t="s">
        <v>13379</v>
      </c>
      <c r="O524" t="s">
        <v>739</v>
      </c>
      <c r="P524" s="223" t="s">
        <v>9410</v>
      </c>
      <c r="Q524" s="223" t="str">
        <f t="shared" si="8"/>
        <v>Johan &amp; Katarina Babitz</v>
      </c>
      <c r="R524" s="223" t="e">
        <f>VLOOKUP(Q524,Hochzeiten!V:X,2,FALSE)</f>
        <v>#N/A</v>
      </c>
    </row>
    <row r="525" spans="1:18" hidden="1" x14ac:dyDescent="0.2">
      <c r="A525">
        <v>1697</v>
      </c>
      <c r="B525" s="78">
        <v>9</v>
      </c>
      <c r="C525">
        <v>1</v>
      </c>
      <c r="D525" t="s">
        <v>121</v>
      </c>
      <c r="E525" t="s">
        <v>14</v>
      </c>
      <c r="F525" s="222" t="s">
        <v>18803</v>
      </c>
      <c r="G525" t="s">
        <v>14</v>
      </c>
      <c r="H525" t="s">
        <v>59</v>
      </c>
      <c r="I525" t="s">
        <v>170</v>
      </c>
      <c r="L525" t="s">
        <v>4563</v>
      </c>
      <c r="M525" t="s">
        <v>1093</v>
      </c>
      <c r="O525" t="s">
        <v>739</v>
      </c>
      <c r="P525" s="235" t="s">
        <v>9410</v>
      </c>
      <c r="Q525" s="223" t="str">
        <f t="shared" si="8"/>
        <v>Michael &amp; Ursula Matkovitz</v>
      </c>
      <c r="R525" s="223" t="e">
        <f>VLOOKUP(Q525,Hochzeiten!V:X,2,FALSE)</f>
        <v>#N/A</v>
      </c>
    </row>
    <row r="526" spans="1:18" hidden="1" x14ac:dyDescent="0.2">
      <c r="A526">
        <v>1697</v>
      </c>
      <c r="B526">
        <v>9</v>
      </c>
      <c r="C526">
        <v>30</v>
      </c>
      <c r="D526" t="s">
        <v>209</v>
      </c>
      <c r="E526" t="s">
        <v>17</v>
      </c>
      <c r="F526" s="222" t="s">
        <v>18803</v>
      </c>
      <c r="G526" t="s">
        <v>2</v>
      </c>
      <c r="H526" t="s">
        <v>458</v>
      </c>
      <c r="I526" s="235" t="s">
        <v>3</v>
      </c>
      <c r="J526" s="235"/>
      <c r="L526" s="235" t="s">
        <v>6247</v>
      </c>
      <c r="M526" s="235"/>
      <c r="N526" s="235"/>
      <c r="O526" t="s">
        <v>739</v>
      </c>
      <c r="P526" s="223" t="s">
        <v>9410</v>
      </c>
      <c r="Q526" s="223" t="str">
        <f t="shared" si="8"/>
        <v>Mathias &amp; Gertrud Jagschitz</v>
      </c>
      <c r="R526" s="223">
        <f>VLOOKUP(Q526,Hochzeiten!V:X,2,FALSE)</f>
        <v>0</v>
      </c>
    </row>
    <row r="527" spans="1:18" hidden="1" x14ac:dyDescent="0.2">
      <c r="A527">
        <v>1697</v>
      </c>
      <c r="B527">
        <v>9</v>
      </c>
      <c r="C527" t="s">
        <v>1558</v>
      </c>
      <c r="D527" t="s">
        <v>267</v>
      </c>
      <c r="E527" t="s">
        <v>95</v>
      </c>
      <c r="F527" s="222" t="s">
        <v>18803</v>
      </c>
      <c r="G527" t="s">
        <v>2</v>
      </c>
      <c r="H527" t="s">
        <v>582</v>
      </c>
      <c r="I527" t="s">
        <v>3</v>
      </c>
      <c r="L527" t="s">
        <v>6328</v>
      </c>
      <c r="O527" t="s">
        <v>739</v>
      </c>
      <c r="P527" s="235" t="s">
        <v>9410</v>
      </c>
      <c r="Q527" s="223" t="str">
        <f t="shared" si="8"/>
        <v>Mathias &amp; Katarina Schabatka</v>
      </c>
      <c r="R527" s="223">
        <f>VLOOKUP(Q527,Hochzeiten!V:X,2,FALSE)</f>
        <v>0</v>
      </c>
    </row>
    <row r="528" spans="1:18" hidden="1" x14ac:dyDescent="0.2">
      <c r="A528">
        <v>1697</v>
      </c>
      <c r="B528">
        <v>10</v>
      </c>
      <c r="C528">
        <v>4</v>
      </c>
      <c r="D528" t="s">
        <v>366</v>
      </c>
      <c r="E528" t="s">
        <v>59</v>
      </c>
      <c r="F528" s="222" t="s">
        <v>18804</v>
      </c>
      <c r="G528" t="s">
        <v>30</v>
      </c>
      <c r="H528" t="s">
        <v>458</v>
      </c>
      <c r="I528" t="s">
        <v>3</v>
      </c>
      <c r="L528" t="s">
        <v>980</v>
      </c>
      <c r="M528" t="s">
        <v>1003</v>
      </c>
      <c r="N528" t="s">
        <v>666</v>
      </c>
      <c r="O528" t="s">
        <v>740</v>
      </c>
      <c r="P528" s="235" t="s">
        <v>9410</v>
      </c>
      <c r="Q528" s="223" t="str">
        <f t="shared" si="8"/>
        <v>Georg &amp; Gertrud Holleschitz</v>
      </c>
      <c r="R528" s="223">
        <f>VLOOKUP(Q528,Hochzeiten!V:X,2,FALSE)</f>
        <v>0</v>
      </c>
    </row>
    <row r="529" spans="1:18" hidden="1" x14ac:dyDescent="0.2">
      <c r="A529">
        <v>1697</v>
      </c>
      <c r="B529">
        <v>10</v>
      </c>
      <c r="C529">
        <v>6</v>
      </c>
      <c r="D529" t="s">
        <v>93</v>
      </c>
      <c r="E529" t="s">
        <v>582</v>
      </c>
      <c r="F529" s="222" t="s">
        <v>18804</v>
      </c>
      <c r="G529" t="s">
        <v>30</v>
      </c>
      <c r="H529" t="s">
        <v>33</v>
      </c>
      <c r="I529" t="s">
        <v>170</v>
      </c>
      <c r="L529" t="s">
        <v>6284</v>
      </c>
      <c r="O529" t="s">
        <v>740</v>
      </c>
      <c r="P529" s="223" t="s">
        <v>9410</v>
      </c>
      <c r="Q529" s="223" t="str">
        <f t="shared" si="8"/>
        <v>Georg &amp; Margarete Sitz</v>
      </c>
      <c r="R529" s="223">
        <f>VLOOKUP(Q529,Hochzeiten!V:X,2,FALSE)</f>
        <v>0</v>
      </c>
    </row>
    <row r="530" spans="1:18" hidden="1" x14ac:dyDescent="0.2">
      <c r="A530">
        <v>1697</v>
      </c>
      <c r="B530">
        <v>10</v>
      </c>
      <c r="C530">
        <v>8</v>
      </c>
      <c r="D530" t="s">
        <v>558</v>
      </c>
      <c r="E530" t="s">
        <v>13356</v>
      </c>
      <c r="F530" s="222" t="s">
        <v>18804</v>
      </c>
      <c r="G530" t="s">
        <v>23</v>
      </c>
      <c r="H530" t="s">
        <v>33</v>
      </c>
      <c r="I530" t="s">
        <v>3</v>
      </c>
      <c r="L530" t="s">
        <v>13418</v>
      </c>
      <c r="O530" t="s">
        <v>740</v>
      </c>
      <c r="P530" s="235" t="s">
        <v>9410</v>
      </c>
      <c r="Q530" s="223" t="str">
        <f t="shared" si="8"/>
        <v>Paul &amp; Margarete Jarosch</v>
      </c>
      <c r="R530" s="223">
        <f>VLOOKUP(Q530,Hochzeiten!V:X,2,FALSE)</f>
        <v>0</v>
      </c>
    </row>
    <row r="531" spans="1:18" hidden="1" x14ac:dyDescent="0.2">
      <c r="A531">
        <v>1697</v>
      </c>
      <c r="B531">
        <v>10</v>
      </c>
      <c r="C531">
        <v>9</v>
      </c>
      <c r="D531" t="s">
        <v>3054</v>
      </c>
      <c r="E531" t="s">
        <v>582</v>
      </c>
      <c r="F531" s="222" t="s">
        <v>18804</v>
      </c>
      <c r="G531" t="s">
        <v>17</v>
      </c>
      <c r="H531" t="s">
        <v>33</v>
      </c>
      <c r="I531" t="s">
        <v>170</v>
      </c>
      <c r="L531" t="s">
        <v>6318</v>
      </c>
      <c r="O531" t="s">
        <v>740</v>
      </c>
      <c r="P531" s="235" t="s">
        <v>9410</v>
      </c>
      <c r="Q531" s="223" t="str">
        <f t="shared" si="8"/>
        <v>Simon &amp; Margarete Hubeny</v>
      </c>
      <c r="R531" s="223" t="e">
        <f>VLOOKUP(Q531,Hochzeiten!V:X,2,FALSE)</f>
        <v>#N/A</v>
      </c>
    </row>
    <row r="532" spans="1:18" hidden="1" x14ac:dyDescent="0.2">
      <c r="A532">
        <v>1697</v>
      </c>
      <c r="B532">
        <v>10</v>
      </c>
      <c r="C532">
        <v>11</v>
      </c>
      <c r="D532" t="s">
        <v>139</v>
      </c>
      <c r="E532" t="s">
        <v>13</v>
      </c>
      <c r="F532" s="222" t="s">
        <v>18803</v>
      </c>
      <c r="G532" t="s">
        <v>2</v>
      </c>
      <c r="H532" t="s">
        <v>13356</v>
      </c>
      <c r="I532" s="204" t="s">
        <v>3</v>
      </c>
      <c r="J532" s="204"/>
      <c r="L532" s="204" t="s">
        <v>13419</v>
      </c>
      <c r="O532" t="s">
        <v>740</v>
      </c>
      <c r="P532" s="235" t="s">
        <v>9410</v>
      </c>
      <c r="Q532" s="223" t="str">
        <f t="shared" si="8"/>
        <v>Mathias &amp; Helena Knopp</v>
      </c>
      <c r="R532" s="223" t="e">
        <f>VLOOKUP(Q532,Hochzeiten!V:X,2,FALSE)</f>
        <v>#N/A</v>
      </c>
    </row>
    <row r="533" spans="1:18" hidden="1" x14ac:dyDescent="0.2">
      <c r="A533">
        <v>1697</v>
      </c>
      <c r="B533">
        <v>10</v>
      </c>
      <c r="C533">
        <v>23</v>
      </c>
      <c r="D533" t="s">
        <v>1559</v>
      </c>
      <c r="E533" t="s">
        <v>582</v>
      </c>
      <c r="F533" s="222" t="s">
        <v>18804</v>
      </c>
      <c r="H533" t="s">
        <v>81</v>
      </c>
      <c r="I533" t="s">
        <v>577</v>
      </c>
      <c r="L533" t="s">
        <v>998</v>
      </c>
      <c r="M533" t="s">
        <v>2603</v>
      </c>
      <c r="N533" t="s">
        <v>579</v>
      </c>
      <c r="O533" t="s">
        <v>740</v>
      </c>
      <c r="P533" s="235" t="s">
        <v>9410</v>
      </c>
      <c r="Q533" s="223" t="str">
        <f t="shared" si="8"/>
        <v xml:space="preserve"> &amp; Elisabet Matl#</v>
      </c>
      <c r="R533" s="223" t="e">
        <f>VLOOKUP(Q533,Hochzeiten!V:X,2,FALSE)</f>
        <v>#N/A</v>
      </c>
    </row>
    <row r="534" spans="1:18" hidden="1" x14ac:dyDescent="0.2">
      <c r="A534">
        <v>1697</v>
      </c>
      <c r="B534">
        <v>10</v>
      </c>
      <c r="C534">
        <v>24</v>
      </c>
      <c r="D534" t="s">
        <v>4564</v>
      </c>
      <c r="E534" t="s">
        <v>17</v>
      </c>
      <c r="F534" s="222" t="s">
        <v>18803</v>
      </c>
      <c r="G534" t="s">
        <v>30</v>
      </c>
      <c r="H534" t="s">
        <v>13356</v>
      </c>
      <c r="I534" t="s">
        <v>170</v>
      </c>
      <c r="L534" t="s">
        <v>963</v>
      </c>
      <c r="M534" t="s">
        <v>1087</v>
      </c>
      <c r="N534" t="s">
        <v>678</v>
      </c>
      <c r="O534" t="s">
        <v>740</v>
      </c>
      <c r="P534" s="235" t="s">
        <v>9410</v>
      </c>
      <c r="Q534" s="223" t="str">
        <f t="shared" si="8"/>
        <v>Georg &amp; Helena Kuschmitz</v>
      </c>
      <c r="R534" s="223" t="e">
        <f>VLOOKUP(Q534,Hochzeiten!V:X,2,FALSE)</f>
        <v>#N/A</v>
      </c>
    </row>
    <row r="535" spans="1:18" hidden="1" x14ac:dyDescent="0.2">
      <c r="A535">
        <v>1697</v>
      </c>
      <c r="B535" s="78">
        <v>10</v>
      </c>
      <c r="C535">
        <v>26</v>
      </c>
      <c r="D535" t="s">
        <v>90</v>
      </c>
      <c r="E535" t="s">
        <v>17</v>
      </c>
      <c r="F535" s="222" t="s">
        <v>18803</v>
      </c>
      <c r="G535" t="s">
        <v>221</v>
      </c>
      <c r="H535" t="s">
        <v>52</v>
      </c>
      <c r="I535" t="s">
        <v>3</v>
      </c>
      <c r="L535" t="s">
        <v>6314</v>
      </c>
      <c r="O535" t="s">
        <v>740</v>
      </c>
      <c r="P535" s="235" t="s">
        <v>9410</v>
      </c>
      <c r="Q535" s="223" t="str">
        <f t="shared" si="8"/>
        <v>Adam &amp; Magdalena Brenschitz</v>
      </c>
      <c r="R535" s="223">
        <f>VLOOKUP(Q535,Hochzeiten!V:X,2,FALSE)</f>
        <v>0</v>
      </c>
    </row>
    <row r="536" spans="1:18" hidden="1" x14ac:dyDescent="0.2">
      <c r="A536">
        <v>1697</v>
      </c>
      <c r="B536">
        <v>11</v>
      </c>
      <c r="C536">
        <v>3</v>
      </c>
      <c r="D536" t="s">
        <v>303</v>
      </c>
      <c r="E536" t="s">
        <v>582</v>
      </c>
      <c r="F536" s="222" t="s">
        <v>18804</v>
      </c>
      <c r="G536" t="s">
        <v>47</v>
      </c>
      <c r="H536" t="s">
        <v>21</v>
      </c>
      <c r="I536" t="s">
        <v>170</v>
      </c>
      <c r="L536" t="s">
        <v>963</v>
      </c>
      <c r="M536" t="s">
        <v>8038</v>
      </c>
      <c r="N536" t="s">
        <v>589</v>
      </c>
      <c r="O536" t="s">
        <v>740</v>
      </c>
      <c r="P536" s="235" t="s">
        <v>9410</v>
      </c>
      <c r="Q536" s="223" t="str">
        <f t="shared" si="8"/>
        <v>Lorenz &amp; Maria Laslovitz</v>
      </c>
      <c r="R536" s="223" t="e">
        <f>VLOOKUP(Q536,Hochzeiten!V:X,2,FALSE)</f>
        <v>#N/A</v>
      </c>
    </row>
    <row r="537" spans="1:18" hidden="1" x14ac:dyDescent="0.2">
      <c r="A537">
        <v>1697</v>
      </c>
      <c r="B537">
        <v>11</v>
      </c>
      <c r="C537">
        <v>5</v>
      </c>
      <c r="D537" t="s">
        <v>199</v>
      </c>
      <c r="E537" t="s">
        <v>13</v>
      </c>
      <c r="F537" s="222" t="s">
        <v>18803</v>
      </c>
      <c r="G537" t="s">
        <v>69</v>
      </c>
      <c r="H537" t="s">
        <v>13356</v>
      </c>
      <c r="I537" t="s">
        <v>3</v>
      </c>
      <c r="L537" t="s">
        <v>6335</v>
      </c>
      <c r="O537" t="s">
        <v>740</v>
      </c>
      <c r="P537" s="235" t="s">
        <v>9410</v>
      </c>
      <c r="Q537" s="223" t="str">
        <f t="shared" si="8"/>
        <v>Wenzel &amp; Helena Schwaka</v>
      </c>
      <c r="R537" s="223" t="e">
        <f>VLOOKUP(Q537,Hochzeiten!V:X,2,FALSE)</f>
        <v>#N/A</v>
      </c>
    </row>
    <row r="538" spans="1:18" hidden="1" x14ac:dyDescent="0.2">
      <c r="A538">
        <v>1697</v>
      </c>
      <c r="B538">
        <v>11</v>
      </c>
      <c r="C538">
        <v>8</v>
      </c>
      <c r="D538" t="s">
        <v>2593</v>
      </c>
      <c r="E538" t="s">
        <v>582</v>
      </c>
      <c r="F538" s="222" t="s">
        <v>18804</v>
      </c>
      <c r="G538" t="s">
        <v>278</v>
      </c>
      <c r="H538" t="s">
        <v>8004</v>
      </c>
      <c r="N538" t="s">
        <v>570</v>
      </c>
      <c r="O538" t="s">
        <v>740</v>
      </c>
      <c r="P538" s="235" t="s">
        <v>9410</v>
      </c>
      <c r="Q538" s="223" t="str">
        <f t="shared" si="8"/>
        <v>Lukas &amp; Julia Ticzar</v>
      </c>
      <c r="R538" s="223" t="e">
        <f>VLOOKUP(Q538,Hochzeiten!V:X,2,FALSE)</f>
        <v>#N/A</v>
      </c>
    </row>
    <row r="539" spans="1:18" hidden="1" x14ac:dyDescent="0.2">
      <c r="A539">
        <v>1697</v>
      </c>
      <c r="B539">
        <v>11</v>
      </c>
      <c r="C539">
        <v>14</v>
      </c>
      <c r="D539" t="s">
        <v>695</v>
      </c>
      <c r="E539" t="s">
        <v>81</v>
      </c>
      <c r="F539" s="222" t="s">
        <v>18804</v>
      </c>
      <c r="G539" t="s">
        <v>518</v>
      </c>
      <c r="H539" t="s">
        <v>5710</v>
      </c>
      <c r="I539" t="s">
        <v>3</v>
      </c>
      <c r="L539" t="s">
        <v>13378</v>
      </c>
      <c r="O539" t="s">
        <v>740</v>
      </c>
      <c r="P539" s="235" t="s">
        <v>9410</v>
      </c>
      <c r="Q539" s="223" t="str">
        <f t="shared" si="8"/>
        <v>Johan &amp; Apolonia Joklovitz</v>
      </c>
      <c r="R539" s="223">
        <f>VLOOKUP(Q539,Hochzeiten!V:X,2,FALSE)</f>
        <v>0</v>
      </c>
    </row>
    <row r="540" spans="1:18" hidden="1" x14ac:dyDescent="0.2">
      <c r="A540">
        <v>1697</v>
      </c>
      <c r="B540">
        <v>11</v>
      </c>
      <c r="C540">
        <v>17</v>
      </c>
      <c r="D540" t="s">
        <v>3002</v>
      </c>
      <c r="E540" t="s">
        <v>582</v>
      </c>
      <c r="F540" s="222" t="s">
        <v>18804</v>
      </c>
      <c r="G540" t="s">
        <v>278</v>
      </c>
      <c r="H540" t="s">
        <v>98</v>
      </c>
      <c r="I540" t="s">
        <v>3</v>
      </c>
      <c r="L540" t="s">
        <v>6348</v>
      </c>
      <c r="O540" t="s">
        <v>740</v>
      </c>
      <c r="P540" s="235" t="s">
        <v>9410</v>
      </c>
      <c r="Q540" s="223" t="str">
        <f t="shared" si="8"/>
        <v>Lukas &amp; Dorothea Schallamon</v>
      </c>
      <c r="R540" s="223">
        <f>VLOOKUP(Q540,Hochzeiten!V:X,2,FALSE)</f>
        <v>0</v>
      </c>
    </row>
    <row r="541" spans="1:18" hidden="1" x14ac:dyDescent="0.2">
      <c r="A541">
        <v>1697</v>
      </c>
      <c r="B541">
        <v>11</v>
      </c>
      <c r="C541">
        <v>29</v>
      </c>
      <c r="D541" t="s">
        <v>4564</v>
      </c>
      <c r="E541" t="s">
        <v>11</v>
      </c>
      <c r="F541" s="222" t="s">
        <v>18804</v>
      </c>
      <c r="G541" t="s">
        <v>2</v>
      </c>
      <c r="H541" t="s">
        <v>13356</v>
      </c>
      <c r="I541" t="s">
        <v>170</v>
      </c>
      <c r="L541" t="s">
        <v>1050</v>
      </c>
      <c r="M541" t="s">
        <v>1088</v>
      </c>
      <c r="N541" t="s">
        <v>666</v>
      </c>
      <c r="O541" t="s">
        <v>740</v>
      </c>
      <c r="P541" s="235" t="s">
        <v>9410</v>
      </c>
      <c r="Q541" s="223" t="str">
        <f t="shared" si="8"/>
        <v>Mathias &amp; Helena Kuschmitz</v>
      </c>
      <c r="R541" s="223">
        <f>VLOOKUP(Q541,Hochzeiten!V:X,2,FALSE)</f>
        <v>0</v>
      </c>
    </row>
    <row r="542" spans="1:18" hidden="1" x14ac:dyDescent="0.2">
      <c r="A542">
        <v>1697</v>
      </c>
      <c r="B542">
        <v>11</v>
      </c>
      <c r="C542">
        <v>30</v>
      </c>
      <c r="D542" t="s">
        <v>347</v>
      </c>
      <c r="E542" t="s">
        <v>29</v>
      </c>
      <c r="F542" s="222" t="s">
        <v>18803</v>
      </c>
      <c r="G542" t="s">
        <v>29</v>
      </c>
      <c r="H542" t="s">
        <v>98</v>
      </c>
      <c r="I542" t="s">
        <v>189</v>
      </c>
      <c r="L542" t="s">
        <v>6307</v>
      </c>
      <c r="O542" t="s">
        <v>741</v>
      </c>
      <c r="P542" s="235" t="s">
        <v>9411</v>
      </c>
      <c r="Q542" s="223" t="str">
        <f t="shared" si="8"/>
        <v>Andreas &amp; Dorothea Dunkovitz</v>
      </c>
      <c r="R542" s="223" t="e">
        <f>VLOOKUP(Q542,Hochzeiten!V:X,2,FALSE)</f>
        <v>#N/A</v>
      </c>
    </row>
    <row r="543" spans="1:18" hidden="1" x14ac:dyDescent="0.2">
      <c r="A543">
        <v>1697</v>
      </c>
      <c r="B543">
        <v>12</v>
      </c>
      <c r="C543">
        <v>15</v>
      </c>
      <c r="D543" t="s">
        <v>580</v>
      </c>
      <c r="E543" t="s">
        <v>81</v>
      </c>
      <c r="F543" s="222" t="s">
        <v>18804</v>
      </c>
      <c r="G543" t="s">
        <v>14</v>
      </c>
      <c r="H543" t="s">
        <v>73</v>
      </c>
      <c r="I543" t="s">
        <v>189</v>
      </c>
      <c r="L543" t="s">
        <v>999</v>
      </c>
      <c r="M543" t="s">
        <v>1122</v>
      </c>
      <c r="N543" t="s">
        <v>674</v>
      </c>
      <c r="O543" t="s">
        <v>741</v>
      </c>
      <c r="P543" s="235" t="s">
        <v>9411</v>
      </c>
      <c r="Q543" s="223" t="str">
        <f t="shared" si="8"/>
        <v>Michael &amp; Rosina Peschinger</v>
      </c>
      <c r="R543" s="223" t="e">
        <f>VLOOKUP(Q543,Hochzeiten!V:X,2,FALSE)</f>
        <v>#N/A</v>
      </c>
    </row>
    <row r="544" spans="1:18" hidden="1" x14ac:dyDescent="0.2">
      <c r="A544">
        <v>1697</v>
      </c>
      <c r="B544">
        <v>12</v>
      </c>
      <c r="C544">
        <v>24</v>
      </c>
      <c r="D544" t="s">
        <v>232</v>
      </c>
      <c r="E544" t="s">
        <v>98</v>
      </c>
      <c r="F544" s="222" t="s">
        <v>18804</v>
      </c>
      <c r="G544" t="s">
        <v>30</v>
      </c>
      <c r="H544" t="s">
        <v>582</v>
      </c>
      <c r="I544" s="82" t="s">
        <v>3</v>
      </c>
      <c r="J544" s="82"/>
      <c r="L544" s="82" t="s">
        <v>956</v>
      </c>
      <c r="M544" t="s">
        <v>1152</v>
      </c>
      <c r="N544" t="s">
        <v>680</v>
      </c>
      <c r="O544" t="s">
        <v>741</v>
      </c>
      <c r="P544" s="235" t="s">
        <v>9411</v>
      </c>
      <c r="Q544" s="223" t="str">
        <f t="shared" si="8"/>
        <v>Georg &amp; Katarina Kapusta</v>
      </c>
      <c r="R544" s="223">
        <f>VLOOKUP(Q544,Hochzeiten!V:X,2,FALSE)</f>
        <v>0</v>
      </c>
    </row>
    <row r="545" spans="1:18" hidden="1" x14ac:dyDescent="0.2">
      <c r="A545">
        <v>1697</v>
      </c>
      <c r="B545" s="204">
        <v>12</v>
      </c>
      <c r="C545">
        <v>29</v>
      </c>
      <c r="D545" t="s">
        <v>377</v>
      </c>
      <c r="E545" t="s">
        <v>11</v>
      </c>
      <c r="F545" s="222" t="s">
        <v>18804</v>
      </c>
      <c r="G545" t="s">
        <v>2</v>
      </c>
      <c r="H545" t="s">
        <v>73</v>
      </c>
      <c r="I545" s="82" t="s">
        <v>3</v>
      </c>
      <c r="J545" s="82"/>
      <c r="L545" s="82" t="s">
        <v>13378</v>
      </c>
      <c r="O545" t="s">
        <v>741</v>
      </c>
      <c r="P545" s="235" t="s">
        <v>9411</v>
      </c>
      <c r="Q545" s="223" t="str">
        <f t="shared" si="8"/>
        <v>Mathias &amp; Rosina Kutina</v>
      </c>
      <c r="R545" s="223" t="e">
        <f>VLOOKUP(Q545,Hochzeiten!V:X,2,FALSE)</f>
        <v>#N/A</v>
      </c>
    </row>
    <row r="546" spans="1:18" hidden="1" x14ac:dyDescent="0.2">
      <c r="A546">
        <v>1698</v>
      </c>
      <c r="B546" s="204">
        <v>1</v>
      </c>
      <c r="C546">
        <v>1</v>
      </c>
      <c r="D546" t="s">
        <v>86</v>
      </c>
      <c r="E546" t="s">
        <v>84</v>
      </c>
      <c r="F546" s="222" t="s">
        <v>18803</v>
      </c>
      <c r="G546" t="s">
        <v>113</v>
      </c>
      <c r="H546" t="s">
        <v>582</v>
      </c>
      <c r="I546" t="s">
        <v>3</v>
      </c>
      <c r="L546" t="s">
        <v>8039</v>
      </c>
      <c r="O546" t="s">
        <v>741</v>
      </c>
      <c r="P546" s="235" t="s">
        <v>9411</v>
      </c>
      <c r="Q546" s="223" t="str">
        <f t="shared" si="8"/>
        <v>Gallus &amp; Katarina Devirka</v>
      </c>
      <c r="R546" s="223" t="e">
        <f>VLOOKUP(Q546,Hochzeiten!V:X,2,FALSE)</f>
        <v>#N/A</v>
      </c>
    </row>
    <row r="547" spans="1:18" hidden="1" x14ac:dyDescent="0.2">
      <c r="A547">
        <v>1698</v>
      </c>
      <c r="B547" s="204">
        <v>1</v>
      </c>
      <c r="C547">
        <v>3</v>
      </c>
      <c r="D547" t="s">
        <v>2293</v>
      </c>
      <c r="E547" t="s">
        <v>21</v>
      </c>
      <c r="F547" s="222" t="s">
        <v>18804</v>
      </c>
      <c r="G547" t="s">
        <v>30</v>
      </c>
      <c r="H547" t="s">
        <v>98</v>
      </c>
      <c r="I547" t="s">
        <v>3</v>
      </c>
      <c r="L547" t="s">
        <v>2598</v>
      </c>
      <c r="M547" t="s">
        <v>1135</v>
      </c>
      <c r="N547" t="s">
        <v>666</v>
      </c>
      <c r="O547" t="s">
        <v>741</v>
      </c>
      <c r="P547" s="235" t="s">
        <v>9411</v>
      </c>
      <c r="Q547" s="223" t="str">
        <f t="shared" si="8"/>
        <v>Georg &amp; Dorothea Pernczitz</v>
      </c>
      <c r="R547" s="223">
        <f>VLOOKUP(Q547,Hochzeiten!V:X,2,FALSE)</f>
        <v>0</v>
      </c>
    </row>
    <row r="548" spans="1:18" hidden="1" x14ac:dyDescent="0.2">
      <c r="A548">
        <v>1698</v>
      </c>
      <c r="B548" s="82">
        <v>1</v>
      </c>
      <c r="C548">
        <v>10</v>
      </c>
      <c r="D548" t="s">
        <v>112</v>
      </c>
      <c r="E548" t="s">
        <v>98</v>
      </c>
      <c r="F548" s="222" t="s">
        <v>18804</v>
      </c>
      <c r="G548" t="s">
        <v>53</v>
      </c>
      <c r="H548" t="s">
        <v>13356</v>
      </c>
      <c r="I548" t="s">
        <v>189</v>
      </c>
      <c r="L548" t="s">
        <v>8045</v>
      </c>
      <c r="O548" t="s">
        <v>741</v>
      </c>
      <c r="P548" s="235" t="s">
        <v>9411</v>
      </c>
      <c r="Q548" s="223" t="str">
        <f t="shared" si="8"/>
        <v>Jakob &amp; Helena Wolff</v>
      </c>
      <c r="R548" s="223">
        <f>VLOOKUP(Q548,Hochzeiten!V:X,2,FALSE)</f>
        <v>0</v>
      </c>
    </row>
    <row r="549" spans="1:18" hidden="1" x14ac:dyDescent="0.2">
      <c r="A549">
        <v>1698</v>
      </c>
      <c r="B549">
        <v>2</v>
      </c>
      <c r="C549">
        <v>2</v>
      </c>
      <c r="D549" t="s">
        <v>18870</v>
      </c>
      <c r="E549" t="s">
        <v>98</v>
      </c>
      <c r="F549" s="222" t="s">
        <v>18804</v>
      </c>
      <c r="G549" t="s">
        <v>2</v>
      </c>
      <c r="H549" t="s">
        <v>21</v>
      </c>
      <c r="I549" t="s">
        <v>581</v>
      </c>
      <c r="L549" t="s">
        <v>1000</v>
      </c>
      <c r="M549" t="s">
        <v>1123</v>
      </c>
      <c r="N549" t="s">
        <v>666</v>
      </c>
      <c r="O549" t="s">
        <v>741</v>
      </c>
      <c r="P549" s="235" t="s">
        <v>9411</v>
      </c>
      <c r="Q549" s="223" t="str">
        <f t="shared" si="8"/>
        <v>Mathias &amp; Maria Korczinsky</v>
      </c>
      <c r="R549" s="223" t="e">
        <f>VLOOKUP(Q549,Hochzeiten!V:X,2,FALSE)</f>
        <v>#N/A</v>
      </c>
    </row>
    <row r="550" spans="1:18" hidden="1" x14ac:dyDescent="0.2">
      <c r="A550">
        <v>1698</v>
      </c>
      <c r="B550">
        <v>2</v>
      </c>
      <c r="C550">
        <v>10</v>
      </c>
      <c r="D550" t="s">
        <v>371</v>
      </c>
      <c r="E550" t="s">
        <v>33</v>
      </c>
      <c r="F550" s="222" t="s">
        <v>18804</v>
      </c>
      <c r="G550" t="s">
        <v>2</v>
      </c>
      <c r="H550" t="s">
        <v>98</v>
      </c>
      <c r="I550" t="s">
        <v>170</v>
      </c>
      <c r="L550" t="s">
        <v>960</v>
      </c>
      <c r="M550" t="s">
        <v>1089</v>
      </c>
      <c r="N550" t="s">
        <v>670</v>
      </c>
      <c r="O550" t="s">
        <v>741</v>
      </c>
      <c r="P550" s="235" t="s">
        <v>9411</v>
      </c>
      <c r="Q550" s="223" t="str">
        <f t="shared" si="8"/>
        <v>Mathias &amp; Dorothea Burian</v>
      </c>
      <c r="R550" s="223" t="e">
        <f>VLOOKUP(Q550,Hochzeiten!V:X,2,FALSE)</f>
        <v>#N/A</v>
      </c>
    </row>
    <row r="551" spans="1:18" hidden="1" x14ac:dyDescent="0.2">
      <c r="A551">
        <v>1698</v>
      </c>
      <c r="B551">
        <v>3</v>
      </c>
      <c r="C551">
        <v>1</v>
      </c>
      <c r="D551" t="s">
        <v>90</v>
      </c>
      <c r="E551" t="s">
        <v>22</v>
      </c>
      <c r="F551" s="222" t="s">
        <v>18803</v>
      </c>
      <c r="G551" t="s">
        <v>22</v>
      </c>
      <c r="H551" t="s">
        <v>15</v>
      </c>
      <c r="I551" t="s">
        <v>3</v>
      </c>
      <c r="L551" t="s">
        <v>6338</v>
      </c>
      <c r="O551" t="s">
        <v>741</v>
      </c>
      <c r="P551" s="235" t="s">
        <v>9411</v>
      </c>
      <c r="Q551" s="223" t="str">
        <f t="shared" si="8"/>
        <v>Gregor &amp; Anna Brenschitz</v>
      </c>
      <c r="R551" s="223" t="e">
        <f>VLOOKUP(Q551,Hochzeiten!V:X,2,FALSE)</f>
        <v>#N/A</v>
      </c>
    </row>
    <row r="552" spans="1:18" hidden="1" x14ac:dyDescent="0.2">
      <c r="A552">
        <v>1698</v>
      </c>
      <c r="B552">
        <v>3</v>
      </c>
      <c r="C552">
        <v>3</v>
      </c>
      <c r="D552" t="s">
        <v>1673</v>
      </c>
      <c r="E552" s="223" t="s">
        <v>439</v>
      </c>
      <c r="F552" s="222" t="s">
        <v>18804</v>
      </c>
      <c r="G552" t="s">
        <v>30</v>
      </c>
      <c r="H552" t="s">
        <v>33</v>
      </c>
      <c r="I552" t="s">
        <v>3</v>
      </c>
      <c r="L552" t="s">
        <v>956</v>
      </c>
      <c r="M552" t="s">
        <v>2604</v>
      </c>
      <c r="N552" t="s">
        <v>657</v>
      </c>
      <c r="O552" t="s">
        <v>742</v>
      </c>
      <c r="P552" s="235" t="s">
        <v>9411</v>
      </c>
      <c r="Q552" s="223" t="str">
        <f t="shared" si="8"/>
        <v>Georg &amp; Margarete Regen</v>
      </c>
      <c r="R552" s="223">
        <f>VLOOKUP(Q552,Hochzeiten!V:X,2,FALSE)</f>
        <v>0</v>
      </c>
    </row>
    <row r="553" spans="1:18" hidden="1" x14ac:dyDescent="0.2">
      <c r="A553">
        <v>1698</v>
      </c>
      <c r="B553">
        <v>3</v>
      </c>
      <c r="C553">
        <v>10</v>
      </c>
      <c r="D553" t="s">
        <v>2718</v>
      </c>
      <c r="E553" t="s">
        <v>22</v>
      </c>
      <c r="F553" s="222" t="s">
        <v>18803</v>
      </c>
      <c r="G553" t="s">
        <v>278</v>
      </c>
      <c r="H553" t="s">
        <v>13356</v>
      </c>
      <c r="I553" t="s">
        <v>3</v>
      </c>
      <c r="N553" t="s">
        <v>570</v>
      </c>
      <c r="O553" t="s">
        <v>742</v>
      </c>
      <c r="P553" s="235" t="s">
        <v>9411</v>
      </c>
      <c r="Q553" s="223" t="str">
        <f t="shared" si="8"/>
        <v>Lukas &amp; Helena Windisch</v>
      </c>
      <c r="R553" s="223">
        <f>VLOOKUP(Q553,Hochzeiten!V:X,2,FALSE)</f>
        <v>0</v>
      </c>
    </row>
    <row r="554" spans="1:18" hidden="1" x14ac:dyDescent="0.2">
      <c r="A554">
        <v>1698</v>
      </c>
      <c r="B554">
        <v>3</v>
      </c>
      <c r="C554">
        <v>17</v>
      </c>
      <c r="D554" t="s">
        <v>119</v>
      </c>
      <c r="E554" t="s">
        <v>26</v>
      </c>
      <c r="F554" s="222" t="s">
        <v>18803</v>
      </c>
      <c r="G554" t="s">
        <v>53</v>
      </c>
      <c r="H554" t="s">
        <v>81</v>
      </c>
      <c r="I554" t="s">
        <v>3</v>
      </c>
      <c r="L554" t="s">
        <v>6348</v>
      </c>
      <c r="O554" t="s">
        <v>742</v>
      </c>
      <c r="P554" s="235" t="s">
        <v>9411</v>
      </c>
      <c r="Q554" s="223" t="str">
        <f t="shared" si="8"/>
        <v>Jakob &amp; Elisabet Jelluschitz</v>
      </c>
      <c r="R554" s="223">
        <f>VLOOKUP(Q554,Hochzeiten!V:X,2,FALSE)</f>
        <v>0</v>
      </c>
    </row>
    <row r="555" spans="1:18" hidden="1" x14ac:dyDescent="0.2">
      <c r="A555">
        <v>1698</v>
      </c>
      <c r="B555">
        <v>3</v>
      </c>
      <c r="C555">
        <v>17</v>
      </c>
      <c r="D555" t="s">
        <v>616</v>
      </c>
      <c r="E555" t="s">
        <v>21</v>
      </c>
      <c r="F555" s="222" t="s">
        <v>18804</v>
      </c>
      <c r="G555" t="s">
        <v>23</v>
      </c>
      <c r="H555" t="s">
        <v>21</v>
      </c>
      <c r="I555" t="s">
        <v>189</v>
      </c>
      <c r="L555" t="s">
        <v>999</v>
      </c>
      <c r="M555" t="s">
        <v>3848</v>
      </c>
      <c r="N555" t="s">
        <v>674</v>
      </c>
      <c r="O555" t="s">
        <v>742</v>
      </c>
      <c r="P555" s="235" t="s">
        <v>9411</v>
      </c>
      <c r="Q555" s="223" t="str">
        <f t="shared" si="8"/>
        <v>Paul &amp; Maria Treczka</v>
      </c>
      <c r="R555" s="223">
        <f>VLOOKUP(Q555,Hochzeiten!V:X,2,FALSE)</f>
        <v>0</v>
      </c>
    </row>
    <row r="556" spans="1:18" hidden="1" x14ac:dyDescent="0.2">
      <c r="A556">
        <v>1698</v>
      </c>
      <c r="B556">
        <v>3</v>
      </c>
      <c r="C556">
        <v>22</v>
      </c>
      <c r="D556" t="s">
        <v>566</v>
      </c>
      <c r="E556" t="s">
        <v>21</v>
      </c>
      <c r="F556" s="222" t="s">
        <v>18804</v>
      </c>
      <c r="G556" t="s">
        <v>518</v>
      </c>
      <c r="H556" t="s">
        <v>582</v>
      </c>
      <c r="I556" t="s">
        <v>3</v>
      </c>
      <c r="L556" t="s">
        <v>6349</v>
      </c>
      <c r="O556" t="s">
        <v>742</v>
      </c>
      <c r="P556" s="235" t="s">
        <v>9411</v>
      </c>
      <c r="Q556" s="223" t="str">
        <f t="shared" si="8"/>
        <v>Johan &amp; Katarina Mord</v>
      </c>
      <c r="R556" s="223" t="e">
        <f>VLOOKUP(Q556,Hochzeiten!V:X,2,FALSE)</f>
        <v>#N/A</v>
      </c>
    </row>
    <row r="557" spans="1:18" hidden="1" x14ac:dyDescent="0.2">
      <c r="A557">
        <v>1698</v>
      </c>
      <c r="B557">
        <v>3</v>
      </c>
      <c r="C557">
        <v>23</v>
      </c>
      <c r="D557" t="s">
        <v>72</v>
      </c>
      <c r="E557" t="s">
        <v>21</v>
      </c>
      <c r="F557" s="222" t="s">
        <v>18804</v>
      </c>
      <c r="G557" t="s">
        <v>23</v>
      </c>
      <c r="H557" t="s">
        <v>13356</v>
      </c>
      <c r="I557" t="s">
        <v>189</v>
      </c>
      <c r="L557" t="s">
        <v>13400</v>
      </c>
      <c r="O557" t="s">
        <v>742</v>
      </c>
      <c r="P557" s="235" t="s">
        <v>9411</v>
      </c>
      <c r="Q557" s="223" t="str">
        <f t="shared" si="8"/>
        <v>Paul &amp; Helena Kulleschitz</v>
      </c>
      <c r="R557" s="223">
        <f>VLOOKUP(Q557,Hochzeiten!V:X,2,FALSE)</f>
        <v>0</v>
      </c>
    </row>
    <row r="558" spans="1:18" hidden="1" x14ac:dyDescent="0.2">
      <c r="A558">
        <v>1698</v>
      </c>
      <c r="B558">
        <v>3</v>
      </c>
      <c r="C558">
        <v>23</v>
      </c>
      <c r="D558" t="s">
        <v>352</v>
      </c>
      <c r="E558" t="s">
        <v>30</v>
      </c>
      <c r="F558" s="222" t="s">
        <v>18803</v>
      </c>
      <c r="G558" t="s">
        <v>53</v>
      </c>
      <c r="H558" t="s">
        <v>73</v>
      </c>
      <c r="I558" t="s">
        <v>189</v>
      </c>
      <c r="L558" t="s">
        <v>13405</v>
      </c>
      <c r="O558" t="s">
        <v>742</v>
      </c>
      <c r="P558" s="235" t="s">
        <v>9411</v>
      </c>
      <c r="Q558" s="223" t="str">
        <f t="shared" si="8"/>
        <v>Jakob &amp; Rosina Jelliczek</v>
      </c>
      <c r="R558" s="223">
        <f>VLOOKUP(Q558,Hochzeiten!V:X,2,FALSE)</f>
        <v>0</v>
      </c>
    </row>
    <row r="559" spans="1:18" hidden="1" x14ac:dyDescent="0.2">
      <c r="A559">
        <v>1698</v>
      </c>
      <c r="B559">
        <v>3</v>
      </c>
      <c r="C559">
        <v>25</v>
      </c>
      <c r="D559" s="214" t="s">
        <v>237</v>
      </c>
      <c r="E559" t="s">
        <v>33</v>
      </c>
      <c r="F559" s="222" t="s">
        <v>18804</v>
      </c>
      <c r="G559" t="s">
        <v>518</v>
      </c>
      <c r="H559" t="s">
        <v>59</v>
      </c>
      <c r="I559" t="s">
        <v>3</v>
      </c>
      <c r="L559" t="s">
        <v>956</v>
      </c>
      <c r="M559" t="s">
        <v>1124</v>
      </c>
      <c r="N559" t="s">
        <v>523</v>
      </c>
      <c r="O559" t="s">
        <v>742</v>
      </c>
      <c r="P559" s="235" t="s">
        <v>9411</v>
      </c>
      <c r="Q559" s="223" t="str">
        <f t="shared" si="8"/>
        <v>Johan &amp; Ursula Brekalitz</v>
      </c>
      <c r="R559" s="223">
        <f>VLOOKUP(Q559,Hochzeiten!V:X,2,FALSE)</f>
        <v>0</v>
      </c>
    </row>
    <row r="560" spans="1:18" hidden="1" x14ac:dyDescent="0.2">
      <c r="A560">
        <v>1698</v>
      </c>
      <c r="B560">
        <v>4</v>
      </c>
      <c r="C560">
        <v>6</v>
      </c>
      <c r="D560" s="193" t="s">
        <v>384</v>
      </c>
      <c r="E560" t="s">
        <v>30</v>
      </c>
      <c r="F560" s="222" t="s">
        <v>18803</v>
      </c>
      <c r="G560" t="s">
        <v>14</v>
      </c>
      <c r="H560" t="s">
        <v>582</v>
      </c>
      <c r="I560" t="s">
        <v>3</v>
      </c>
      <c r="L560" t="s">
        <v>6350</v>
      </c>
      <c r="O560" t="s">
        <v>742</v>
      </c>
      <c r="P560" s="235" t="s">
        <v>9411</v>
      </c>
      <c r="Q560" s="223" t="str">
        <f t="shared" si="8"/>
        <v>Michael &amp; Katarina Surczitz</v>
      </c>
      <c r="R560" s="223" t="e">
        <f>VLOOKUP(Q560,Hochzeiten!V:X,2,FALSE)</f>
        <v>#N/A</v>
      </c>
    </row>
    <row r="561" spans="1:18" hidden="1" x14ac:dyDescent="0.2">
      <c r="A561">
        <v>1698</v>
      </c>
      <c r="B561">
        <v>4</v>
      </c>
      <c r="C561">
        <v>9</v>
      </c>
      <c r="D561" t="s">
        <v>112</v>
      </c>
      <c r="E561" t="s">
        <v>30</v>
      </c>
      <c r="F561" s="222" t="s">
        <v>18803</v>
      </c>
      <c r="G561" t="s">
        <v>691</v>
      </c>
      <c r="H561" t="s">
        <v>59</v>
      </c>
      <c r="I561" t="s">
        <v>189</v>
      </c>
      <c r="L561" t="s">
        <v>13378</v>
      </c>
      <c r="O561" t="s">
        <v>742</v>
      </c>
      <c r="P561" s="235" t="s">
        <v>9411</v>
      </c>
      <c r="Q561" s="223" t="str">
        <f t="shared" si="8"/>
        <v>Bartolomäus &amp; Ursula Wolff</v>
      </c>
      <c r="R561" s="223" t="e">
        <f>VLOOKUP(Q561,Hochzeiten!V:X,2,FALSE)</f>
        <v>#N/A</v>
      </c>
    </row>
    <row r="562" spans="1:18" hidden="1" x14ac:dyDescent="0.2">
      <c r="A562">
        <v>1698</v>
      </c>
      <c r="B562">
        <v>4</v>
      </c>
      <c r="C562">
        <v>15</v>
      </c>
      <c r="D562" t="s">
        <v>583</v>
      </c>
      <c r="E562" t="s">
        <v>13356</v>
      </c>
      <c r="F562" s="222" t="s">
        <v>18804</v>
      </c>
      <c r="G562" t="s">
        <v>13</v>
      </c>
      <c r="H562" t="s">
        <v>98</v>
      </c>
      <c r="I562" t="s">
        <v>584</v>
      </c>
      <c r="L562" t="s">
        <v>1005</v>
      </c>
      <c r="M562" t="s">
        <v>1140</v>
      </c>
      <c r="N562" t="s">
        <v>677</v>
      </c>
      <c r="O562" t="s">
        <v>742</v>
      </c>
      <c r="P562" s="235" t="s">
        <v>9411</v>
      </c>
      <c r="Q562" s="223" t="str">
        <f t="shared" si="8"/>
        <v>Martin &amp; Dorothea Brzihoda</v>
      </c>
      <c r="R562" s="223" t="e">
        <f>VLOOKUP(Q562,Hochzeiten!V:X,2,FALSE)</f>
        <v>#N/A</v>
      </c>
    </row>
    <row r="563" spans="1:18" hidden="1" x14ac:dyDescent="0.2">
      <c r="A563">
        <v>1698</v>
      </c>
      <c r="B563">
        <v>5</v>
      </c>
      <c r="C563">
        <v>17</v>
      </c>
      <c r="D563" s="223" t="s">
        <v>8312</v>
      </c>
      <c r="E563" t="s">
        <v>13356</v>
      </c>
      <c r="F563" s="222" t="s">
        <v>18804</v>
      </c>
      <c r="G563" t="s">
        <v>2</v>
      </c>
      <c r="H563" t="s">
        <v>582</v>
      </c>
      <c r="I563" t="s">
        <v>170</v>
      </c>
      <c r="L563" t="s">
        <v>13400</v>
      </c>
      <c r="O563" t="s">
        <v>743</v>
      </c>
      <c r="P563" s="235" t="s">
        <v>9412</v>
      </c>
      <c r="Q563" s="223" t="str">
        <f t="shared" si="8"/>
        <v>Mathias &amp; Katarina Piekny</v>
      </c>
      <c r="R563" s="223" t="e">
        <f>VLOOKUP(Q563,Hochzeiten!V:X,2,FALSE)</f>
        <v>#N/A</v>
      </c>
    </row>
    <row r="564" spans="1:18" hidden="1" x14ac:dyDescent="0.2">
      <c r="A564">
        <v>1698</v>
      </c>
      <c r="B564">
        <v>5</v>
      </c>
      <c r="C564">
        <v>19</v>
      </c>
      <c r="D564" t="s">
        <v>100</v>
      </c>
      <c r="E564" t="s">
        <v>518</v>
      </c>
      <c r="F564" s="222" t="s">
        <v>18803</v>
      </c>
      <c r="G564" t="s">
        <v>47</v>
      </c>
      <c r="H564" t="s">
        <v>21</v>
      </c>
      <c r="I564" t="s">
        <v>3</v>
      </c>
      <c r="L564" t="s">
        <v>6294</v>
      </c>
      <c r="O564" t="s">
        <v>743</v>
      </c>
      <c r="P564" s="235" t="s">
        <v>9412</v>
      </c>
      <c r="Q564" s="223" t="str">
        <f t="shared" si="8"/>
        <v>Lorenz &amp; Maria Slavitz</v>
      </c>
      <c r="R564" s="223" t="e">
        <f>VLOOKUP(Q564,Hochzeiten!V:X,2,FALSE)</f>
        <v>#N/A</v>
      </c>
    </row>
    <row r="565" spans="1:18" hidden="1" x14ac:dyDescent="0.2">
      <c r="A565">
        <v>1698</v>
      </c>
      <c r="B565">
        <v>5</v>
      </c>
      <c r="C565">
        <v>24</v>
      </c>
      <c r="D565" t="s">
        <v>585</v>
      </c>
      <c r="E565" t="s">
        <v>52</v>
      </c>
      <c r="F565" s="222" t="s">
        <v>18804</v>
      </c>
      <c r="G565" t="s">
        <v>2</v>
      </c>
      <c r="H565" t="s">
        <v>13356</v>
      </c>
      <c r="I565" t="s">
        <v>170</v>
      </c>
      <c r="L565" t="s">
        <v>6344</v>
      </c>
      <c r="O565" t="s">
        <v>743</v>
      </c>
      <c r="P565" s="235" t="s">
        <v>9412</v>
      </c>
      <c r="Q565" s="223" t="str">
        <f t="shared" si="8"/>
        <v>Mathias &amp; Helena Tauczitz</v>
      </c>
      <c r="R565" s="223" t="e">
        <f>VLOOKUP(Q565,Hochzeiten!V:X,2,FALSE)</f>
        <v>#N/A</v>
      </c>
    </row>
    <row r="566" spans="1:18" hidden="1" x14ac:dyDescent="0.2">
      <c r="A566">
        <v>1698</v>
      </c>
      <c r="B566">
        <v>5</v>
      </c>
      <c r="C566">
        <v>31</v>
      </c>
      <c r="D566" t="s">
        <v>140</v>
      </c>
      <c r="E566" t="s">
        <v>52</v>
      </c>
      <c r="F566" s="222" t="s">
        <v>18804</v>
      </c>
      <c r="G566" t="s">
        <v>23</v>
      </c>
      <c r="H566" t="s">
        <v>33</v>
      </c>
      <c r="I566" t="s">
        <v>3</v>
      </c>
      <c r="L566" t="s">
        <v>1001</v>
      </c>
      <c r="M566" t="s">
        <v>13420</v>
      </c>
      <c r="O566" t="s">
        <v>743</v>
      </c>
      <c r="P566" s="235" t="s">
        <v>9412</v>
      </c>
      <c r="Q566" s="223" t="str">
        <f t="shared" si="8"/>
        <v>Paul &amp; Margarete Zmaitz</v>
      </c>
      <c r="R566" s="223" t="e">
        <f>VLOOKUP(Q566,Hochzeiten!V:X,2,FALSE)</f>
        <v>#N/A</v>
      </c>
    </row>
    <row r="567" spans="1:18" hidden="1" x14ac:dyDescent="0.2">
      <c r="A567">
        <v>1698</v>
      </c>
      <c r="B567">
        <v>6</v>
      </c>
      <c r="C567">
        <v>4</v>
      </c>
      <c r="D567" t="s">
        <v>177</v>
      </c>
      <c r="E567" t="s">
        <v>518</v>
      </c>
      <c r="F567" s="222" t="s">
        <v>18803</v>
      </c>
      <c r="G567" t="s">
        <v>2</v>
      </c>
      <c r="H567" t="s">
        <v>582</v>
      </c>
      <c r="I567" s="82" t="s">
        <v>3</v>
      </c>
      <c r="J567" s="82"/>
      <c r="L567" s="82" t="s">
        <v>13421</v>
      </c>
      <c r="M567" s="82"/>
      <c r="N567" s="82"/>
      <c r="O567" t="s">
        <v>743</v>
      </c>
      <c r="P567" s="235" t="s">
        <v>9412</v>
      </c>
      <c r="Q567" s="223" t="str">
        <f t="shared" si="8"/>
        <v>Mathias &amp; Katarina Godenitz</v>
      </c>
      <c r="R567" s="223">
        <f>VLOOKUP(Q567,Hochzeiten!V:X,2,FALSE)</f>
        <v>0</v>
      </c>
    </row>
    <row r="568" spans="1:18" hidden="1" x14ac:dyDescent="0.2">
      <c r="A568" s="204">
        <v>1698</v>
      </c>
      <c r="B568" s="204">
        <v>6</v>
      </c>
      <c r="C568" s="204">
        <v>16</v>
      </c>
      <c r="D568" s="204" t="s">
        <v>586</v>
      </c>
      <c r="E568" s="204" t="s">
        <v>518</v>
      </c>
      <c r="F568" s="222" t="s">
        <v>18803</v>
      </c>
      <c r="G568" s="204" t="s">
        <v>277</v>
      </c>
      <c r="H568" s="204" t="s">
        <v>98</v>
      </c>
      <c r="I568" s="204" t="s">
        <v>189</v>
      </c>
      <c r="J568" s="204"/>
      <c r="K568" s="204"/>
      <c r="L568" s="204" t="s">
        <v>13388</v>
      </c>
      <c r="M568" s="204"/>
      <c r="N568" s="204"/>
      <c r="O568" s="204" t="s">
        <v>743</v>
      </c>
      <c r="P568" s="235" t="s">
        <v>9412</v>
      </c>
      <c r="Q568" s="223" t="str">
        <f t="shared" si="8"/>
        <v>Veit &amp; Dorothea Michaelitz</v>
      </c>
      <c r="R568" s="223" t="e">
        <f>VLOOKUP(Q568,Hochzeiten!V:X,2,FALSE)</f>
        <v>#N/A</v>
      </c>
    </row>
    <row r="569" spans="1:18" hidden="1" x14ac:dyDescent="0.2">
      <c r="A569">
        <v>1698</v>
      </c>
      <c r="B569">
        <v>7</v>
      </c>
      <c r="C569">
        <v>12</v>
      </c>
      <c r="D569" t="s">
        <v>587</v>
      </c>
      <c r="E569" t="s">
        <v>52</v>
      </c>
      <c r="F569" s="222" t="s">
        <v>18804</v>
      </c>
      <c r="G569" t="s">
        <v>518</v>
      </c>
      <c r="H569" t="s">
        <v>582</v>
      </c>
      <c r="I569" t="s">
        <v>588</v>
      </c>
      <c r="L569" t="s">
        <v>6351</v>
      </c>
      <c r="O569" t="s">
        <v>743</v>
      </c>
      <c r="P569" s="235" t="s">
        <v>9412</v>
      </c>
      <c r="Q569" s="223" t="str">
        <f t="shared" si="8"/>
        <v>Johan &amp; Katarina Kaviczka</v>
      </c>
      <c r="R569" s="223" t="e">
        <f>VLOOKUP(Q569,Hochzeiten!V:X,2,FALSE)</f>
        <v>#N/A</v>
      </c>
    </row>
    <row r="570" spans="1:18" hidden="1" x14ac:dyDescent="0.2">
      <c r="A570">
        <v>1698</v>
      </c>
      <c r="B570">
        <v>7</v>
      </c>
      <c r="C570">
        <v>25</v>
      </c>
      <c r="D570" t="s">
        <v>54</v>
      </c>
      <c r="E570" t="s">
        <v>15</v>
      </c>
      <c r="F570" s="222" t="s">
        <v>18804</v>
      </c>
      <c r="G570" t="s">
        <v>13</v>
      </c>
      <c r="H570" t="s">
        <v>13356</v>
      </c>
      <c r="I570" t="s">
        <v>170</v>
      </c>
      <c r="L570" t="s">
        <v>982</v>
      </c>
      <c r="M570" t="s">
        <v>1103</v>
      </c>
      <c r="N570" t="s">
        <v>589</v>
      </c>
      <c r="O570" t="s">
        <v>743</v>
      </c>
      <c r="P570" s="235" t="s">
        <v>9412</v>
      </c>
      <c r="Q570" s="223" t="str">
        <f t="shared" si="8"/>
        <v>Martin &amp; Helena Kirschner</v>
      </c>
      <c r="R570" s="223" t="e">
        <f>VLOOKUP(Q570,Hochzeiten!V:X,2,FALSE)</f>
        <v>#N/A</v>
      </c>
    </row>
    <row r="571" spans="1:18" hidden="1" x14ac:dyDescent="0.2">
      <c r="A571">
        <v>1698</v>
      </c>
      <c r="B571">
        <v>7</v>
      </c>
      <c r="C571">
        <v>25</v>
      </c>
      <c r="D571" t="s">
        <v>590</v>
      </c>
      <c r="E571" t="s">
        <v>47</v>
      </c>
      <c r="F571" s="222" t="s">
        <v>18803</v>
      </c>
      <c r="G571" t="s">
        <v>53</v>
      </c>
      <c r="H571" t="s">
        <v>15</v>
      </c>
      <c r="I571" t="s">
        <v>591</v>
      </c>
      <c r="L571" t="s">
        <v>1205</v>
      </c>
      <c r="M571" t="s">
        <v>1125</v>
      </c>
      <c r="N571" t="s">
        <v>674</v>
      </c>
      <c r="O571" t="s">
        <v>743</v>
      </c>
      <c r="P571" s="235" t="s">
        <v>9412</v>
      </c>
      <c r="Q571" s="223" t="str">
        <f t="shared" si="8"/>
        <v>Jakob &amp; Anna Patiely</v>
      </c>
      <c r="R571" s="223" t="e">
        <f>VLOOKUP(Q571,Hochzeiten!V:X,2,FALSE)</f>
        <v>#N/A</v>
      </c>
    </row>
    <row r="572" spans="1:18" hidden="1" x14ac:dyDescent="0.2">
      <c r="A572">
        <v>1698</v>
      </c>
      <c r="B572">
        <v>8</v>
      </c>
      <c r="C572">
        <v>9</v>
      </c>
      <c r="D572" t="s">
        <v>77</v>
      </c>
      <c r="E572" t="s">
        <v>47</v>
      </c>
      <c r="F572" s="222" t="s">
        <v>18803</v>
      </c>
      <c r="G572" t="s">
        <v>30</v>
      </c>
      <c r="H572" t="s">
        <v>21</v>
      </c>
      <c r="I572" t="s">
        <v>170</v>
      </c>
      <c r="L572" t="s">
        <v>984</v>
      </c>
      <c r="M572" t="s">
        <v>1126</v>
      </c>
      <c r="N572" t="s">
        <v>675</v>
      </c>
      <c r="O572" t="s">
        <v>743</v>
      </c>
      <c r="P572" s="235" t="s">
        <v>9412</v>
      </c>
      <c r="Q572" s="223" t="str">
        <f t="shared" si="8"/>
        <v>Georg &amp; Maria Slunsky</v>
      </c>
      <c r="R572" s="223" t="e">
        <f>VLOOKUP(Q572,Hochzeiten!V:X,2,FALSE)</f>
        <v>#N/A</v>
      </c>
    </row>
    <row r="573" spans="1:18" hidden="1" x14ac:dyDescent="0.2">
      <c r="A573">
        <v>1698</v>
      </c>
      <c r="B573">
        <v>8</v>
      </c>
      <c r="C573">
        <v>15</v>
      </c>
      <c r="D573" t="s">
        <v>115</v>
      </c>
      <c r="E573" t="s">
        <v>95</v>
      </c>
      <c r="F573" s="222" t="s">
        <v>18803</v>
      </c>
      <c r="G573" t="s">
        <v>20</v>
      </c>
      <c r="H573" t="s">
        <v>44</v>
      </c>
      <c r="I573" s="82" t="s">
        <v>3</v>
      </c>
      <c r="J573" s="82"/>
      <c r="L573" t="s">
        <v>946</v>
      </c>
      <c r="M573" t="s">
        <v>3021</v>
      </c>
      <c r="N573" t="s">
        <v>661</v>
      </c>
      <c r="O573" t="s">
        <v>744</v>
      </c>
      <c r="P573" s="235" t="s">
        <v>9412</v>
      </c>
      <c r="Q573" s="223" t="str">
        <f t="shared" si="8"/>
        <v>Thomas &amp; Agate Schabschitz</v>
      </c>
      <c r="R573" s="223" t="e">
        <f>VLOOKUP(Q573,Hochzeiten!V:X,2,FALSE)</f>
        <v>#N/A</v>
      </c>
    </row>
    <row r="574" spans="1:18" hidden="1" x14ac:dyDescent="0.2">
      <c r="A574">
        <v>1698</v>
      </c>
      <c r="B574">
        <v>8</v>
      </c>
      <c r="C574">
        <v>27</v>
      </c>
      <c r="D574" t="s">
        <v>1795</v>
      </c>
      <c r="E574" t="s">
        <v>21</v>
      </c>
      <c r="F574" s="222" t="s">
        <v>18804</v>
      </c>
      <c r="G574" t="s">
        <v>518</v>
      </c>
      <c r="H574" t="s">
        <v>21</v>
      </c>
      <c r="I574" t="s">
        <v>3</v>
      </c>
      <c r="L574" t="s">
        <v>6346</v>
      </c>
      <c r="O574" t="s">
        <v>744</v>
      </c>
      <c r="P574" s="235" t="s">
        <v>9412</v>
      </c>
      <c r="Q574" s="223" t="str">
        <f t="shared" si="8"/>
        <v>Johan &amp; Maria Staffaritz</v>
      </c>
      <c r="R574" s="223" t="e">
        <f>VLOOKUP(Q574,Hochzeiten!V:X,2,FALSE)</f>
        <v>#N/A</v>
      </c>
    </row>
    <row r="575" spans="1:18" hidden="1" x14ac:dyDescent="0.2">
      <c r="A575">
        <v>1698</v>
      </c>
      <c r="B575">
        <v>9</v>
      </c>
      <c r="C575">
        <v>1</v>
      </c>
      <c r="D575" t="s">
        <v>12</v>
      </c>
      <c r="E575" t="s">
        <v>21</v>
      </c>
      <c r="F575" s="222" t="s">
        <v>18804</v>
      </c>
      <c r="G575" t="s">
        <v>30</v>
      </c>
      <c r="H575" t="s">
        <v>33</v>
      </c>
      <c r="I575" t="s">
        <v>189</v>
      </c>
      <c r="L575" t="s">
        <v>6281</v>
      </c>
      <c r="O575" t="s">
        <v>744</v>
      </c>
      <c r="P575" s="235" t="s">
        <v>9412</v>
      </c>
      <c r="Q575" s="223" t="str">
        <f t="shared" si="8"/>
        <v>Georg &amp; Margarete Wraneschitz</v>
      </c>
      <c r="R575" s="223">
        <f>VLOOKUP(Q575,Hochzeiten!V:X,2,FALSE)</f>
        <v>0</v>
      </c>
    </row>
    <row r="576" spans="1:18" hidden="1" x14ac:dyDescent="0.2">
      <c r="A576">
        <v>1698</v>
      </c>
      <c r="B576" s="82">
        <v>9</v>
      </c>
      <c r="C576">
        <v>3</v>
      </c>
      <c r="D576" s="235" t="s">
        <v>300</v>
      </c>
      <c r="E576" t="s">
        <v>95</v>
      </c>
      <c r="F576" s="222" t="s">
        <v>18803</v>
      </c>
      <c r="G576" t="s">
        <v>204</v>
      </c>
      <c r="H576" t="s">
        <v>13356</v>
      </c>
      <c r="I576" t="s">
        <v>170</v>
      </c>
      <c r="L576" t="s">
        <v>984</v>
      </c>
      <c r="M576" t="s">
        <v>13390</v>
      </c>
      <c r="N576" t="s">
        <v>661</v>
      </c>
      <c r="O576" t="s">
        <v>744</v>
      </c>
      <c r="P576" s="235" t="s">
        <v>9412</v>
      </c>
      <c r="Q576" s="223" t="str">
        <f t="shared" si="8"/>
        <v>Christof &amp; Helena Kovatz</v>
      </c>
      <c r="R576" s="223" t="e">
        <f>VLOOKUP(Q576,Hochzeiten!V:X,2,FALSE)</f>
        <v>#N/A</v>
      </c>
    </row>
    <row r="577" spans="1:18" hidden="1" x14ac:dyDescent="0.2">
      <c r="A577">
        <v>1698</v>
      </c>
      <c r="B577" s="82">
        <v>9</v>
      </c>
      <c r="C577">
        <v>7</v>
      </c>
      <c r="D577" t="s">
        <v>352</v>
      </c>
      <c r="E577" t="s">
        <v>21</v>
      </c>
      <c r="F577" s="222" t="s">
        <v>18804</v>
      </c>
      <c r="G577" t="s">
        <v>518</v>
      </c>
      <c r="H577" t="s">
        <v>21</v>
      </c>
      <c r="I577" t="s">
        <v>189</v>
      </c>
      <c r="L577" t="s">
        <v>6336</v>
      </c>
      <c r="O577" t="s">
        <v>744</v>
      </c>
      <c r="P577" s="235" t="s">
        <v>9412</v>
      </c>
      <c r="Q577" s="223" t="str">
        <f t="shared" si="8"/>
        <v>Johan &amp; Maria Jelliczek</v>
      </c>
      <c r="R577" s="223" t="e">
        <f>VLOOKUP(Q577,Hochzeiten!V:X,2,FALSE)</f>
        <v>#N/A</v>
      </c>
    </row>
    <row r="578" spans="1:18" hidden="1" x14ac:dyDescent="0.2">
      <c r="A578">
        <v>1698</v>
      </c>
      <c r="B578" s="82">
        <v>9</v>
      </c>
      <c r="C578">
        <v>25</v>
      </c>
      <c r="D578" t="s">
        <v>3054</v>
      </c>
      <c r="E578" t="s">
        <v>59</v>
      </c>
      <c r="F578" s="222" t="s">
        <v>18804</v>
      </c>
      <c r="G578" t="s">
        <v>210</v>
      </c>
      <c r="H578" t="s">
        <v>52</v>
      </c>
      <c r="I578" t="s">
        <v>189</v>
      </c>
      <c r="L578" t="s">
        <v>6247</v>
      </c>
      <c r="O578" t="s">
        <v>744</v>
      </c>
      <c r="P578" s="235" t="s">
        <v>9412</v>
      </c>
      <c r="Q578" s="223" t="str">
        <f t="shared" ref="Q578:Q641" si="9">G578 &amp; " &amp; " &amp; H578 &amp; " " &amp; D578</f>
        <v>Markus &amp; Magdalena Hubeny</v>
      </c>
      <c r="R578" s="223" t="e">
        <f>VLOOKUP(Q578,Hochzeiten!V:X,2,FALSE)</f>
        <v>#N/A</v>
      </c>
    </row>
    <row r="579" spans="1:18" hidden="1" x14ac:dyDescent="0.2">
      <c r="A579">
        <v>1698</v>
      </c>
      <c r="B579">
        <v>10</v>
      </c>
      <c r="C579">
        <v>11</v>
      </c>
      <c r="D579" t="s">
        <v>370</v>
      </c>
      <c r="E579" t="s">
        <v>582</v>
      </c>
      <c r="F579" s="222" t="s">
        <v>18804</v>
      </c>
      <c r="G579" t="s">
        <v>30</v>
      </c>
      <c r="H579" t="s">
        <v>33</v>
      </c>
      <c r="I579" t="s">
        <v>3</v>
      </c>
      <c r="L579" t="s">
        <v>6300</v>
      </c>
      <c r="O579" t="s">
        <v>744</v>
      </c>
      <c r="P579" s="235" t="s">
        <v>9412</v>
      </c>
      <c r="Q579" s="223" t="str">
        <f t="shared" si="9"/>
        <v>Georg &amp; Margarete Sladkovitz</v>
      </c>
      <c r="R579" s="223" t="e">
        <f>VLOOKUP(Q579,Hochzeiten!V:X,2,FALSE)</f>
        <v>#N/A</v>
      </c>
    </row>
    <row r="580" spans="1:18" hidden="1" x14ac:dyDescent="0.2">
      <c r="A580">
        <v>1698</v>
      </c>
      <c r="B580">
        <v>10</v>
      </c>
      <c r="C580">
        <v>17</v>
      </c>
      <c r="D580" t="s">
        <v>122</v>
      </c>
      <c r="E580" t="s">
        <v>582</v>
      </c>
      <c r="F580" s="222" t="s">
        <v>18804</v>
      </c>
      <c r="G580" t="s">
        <v>277</v>
      </c>
      <c r="H580" t="s">
        <v>15</v>
      </c>
      <c r="I580" t="s">
        <v>560</v>
      </c>
      <c r="L580" t="s">
        <v>6328</v>
      </c>
      <c r="O580" t="s">
        <v>744</v>
      </c>
      <c r="P580" s="235" t="s">
        <v>9412</v>
      </c>
      <c r="Q580" s="223" t="str">
        <f t="shared" si="9"/>
        <v>Veit &amp; Anna Müllner</v>
      </c>
      <c r="R580" s="223">
        <f>VLOOKUP(Q580,Hochzeiten!V:X,2,FALSE)</f>
        <v>0</v>
      </c>
    </row>
    <row r="581" spans="1:18" hidden="1" x14ac:dyDescent="0.2">
      <c r="A581">
        <v>1698</v>
      </c>
      <c r="B581">
        <v>10</v>
      </c>
      <c r="C581">
        <v>18</v>
      </c>
      <c r="D581" t="s">
        <v>346</v>
      </c>
      <c r="E581" t="s">
        <v>582</v>
      </c>
      <c r="F581" s="222" t="s">
        <v>18804</v>
      </c>
      <c r="G581" t="s">
        <v>14</v>
      </c>
      <c r="H581" t="s">
        <v>52</v>
      </c>
      <c r="I581" t="s">
        <v>170</v>
      </c>
      <c r="L581" t="s">
        <v>6249</v>
      </c>
      <c r="O581" t="s">
        <v>744</v>
      </c>
      <c r="P581" s="235" t="s">
        <v>9412</v>
      </c>
      <c r="Q581" s="223" t="str">
        <f t="shared" si="9"/>
        <v>Michael &amp; Magdalena Damianczitz</v>
      </c>
      <c r="R581" s="223">
        <f>VLOOKUP(Q581,Hochzeiten!V:X,2,FALSE)</f>
        <v>0</v>
      </c>
    </row>
    <row r="582" spans="1:18" hidden="1" x14ac:dyDescent="0.2">
      <c r="A582">
        <v>1698</v>
      </c>
      <c r="B582">
        <v>10</v>
      </c>
      <c r="C582">
        <v>19</v>
      </c>
      <c r="D582" t="s">
        <v>222</v>
      </c>
      <c r="E582" t="s">
        <v>17</v>
      </c>
      <c r="F582" s="222" t="s">
        <v>18803</v>
      </c>
      <c r="G582" t="s">
        <v>518</v>
      </c>
      <c r="H582" t="s">
        <v>105</v>
      </c>
      <c r="I582" t="s">
        <v>189</v>
      </c>
      <c r="L582" t="s">
        <v>991</v>
      </c>
      <c r="M582" t="s">
        <v>1088</v>
      </c>
      <c r="N582" t="s">
        <v>666</v>
      </c>
      <c r="O582" t="s">
        <v>744</v>
      </c>
      <c r="P582" s="235" t="s">
        <v>9412</v>
      </c>
      <c r="Q582" s="223" t="str">
        <f t="shared" si="9"/>
        <v>Johan &amp; Eva Wildt</v>
      </c>
      <c r="R582" s="223">
        <f>VLOOKUP(Q582,Hochzeiten!V:X,2,FALSE)</f>
        <v>0</v>
      </c>
    </row>
    <row r="583" spans="1:18" hidden="1" x14ac:dyDescent="0.2">
      <c r="A583">
        <v>1698</v>
      </c>
      <c r="B583">
        <v>10</v>
      </c>
      <c r="C583">
        <v>22</v>
      </c>
      <c r="D583" t="s">
        <v>77</v>
      </c>
      <c r="E583" t="s">
        <v>59</v>
      </c>
      <c r="F583" s="222" t="s">
        <v>18804</v>
      </c>
      <c r="G583" t="s">
        <v>210</v>
      </c>
      <c r="H583" t="s">
        <v>458</v>
      </c>
      <c r="I583" t="s">
        <v>3</v>
      </c>
      <c r="L583" t="s">
        <v>4642</v>
      </c>
      <c r="M583" t="s">
        <v>2603</v>
      </c>
      <c r="N583" t="s">
        <v>658</v>
      </c>
      <c r="O583" t="s">
        <v>745</v>
      </c>
      <c r="P583" s="235" t="s">
        <v>9413</v>
      </c>
      <c r="Q583" s="223" t="str">
        <f t="shared" si="9"/>
        <v>Markus &amp; Gertrud Slunsky</v>
      </c>
      <c r="R583" s="223">
        <f>VLOOKUP(Q583,Hochzeiten!V:X,2,FALSE)</f>
        <v>0</v>
      </c>
    </row>
    <row r="584" spans="1:18" hidden="1" x14ac:dyDescent="0.2">
      <c r="A584">
        <v>1698</v>
      </c>
      <c r="B584">
        <v>10</v>
      </c>
      <c r="C584">
        <v>29</v>
      </c>
      <c r="D584" s="80" t="s">
        <v>352</v>
      </c>
      <c r="E584" t="s">
        <v>592</v>
      </c>
      <c r="F584" s="222" t="s">
        <v>18804</v>
      </c>
      <c r="G584" t="s">
        <v>1</v>
      </c>
      <c r="H584" t="s">
        <v>593</v>
      </c>
      <c r="I584" t="s">
        <v>3</v>
      </c>
      <c r="L584" t="s">
        <v>1490</v>
      </c>
      <c r="M584" t="s">
        <v>4837</v>
      </c>
      <c r="O584" t="s">
        <v>745</v>
      </c>
      <c r="P584" s="235" t="s">
        <v>9413</v>
      </c>
      <c r="Q584" s="223" t="str">
        <f t="shared" si="9"/>
        <v>Nikolaus &amp; Gertrud (?) Jelliczek</v>
      </c>
      <c r="R584" s="223" t="e">
        <f>VLOOKUP(Q584,Hochzeiten!V:X,2,FALSE)</f>
        <v>#N/A</v>
      </c>
    </row>
    <row r="585" spans="1:18" hidden="1" x14ac:dyDescent="0.2">
      <c r="A585">
        <v>1698</v>
      </c>
      <c r="B585">
        <v>11</v>
      </c>
      <c r="C585">
        <v>5</v>
      </c>
      <c r="D585" t="s">
        <v>74</v>
      </c>
      <c r="E585" t="s">
        <v>21</v>
      </c>
      <c r="F585" s="222" t="s">
        <v>18804</v>
      </c>
      <c r="G585" t="s">
        <v>30</v>
      </c>
      <c r="H585" t="s">
        <v>21</v>
      </c>
      <c r="I585" t="s">
        <v>3</v>
      </c>
      <c r="L585" t="s">
        <v>1007</v>
      </c>
      <c r="M585" t="s">
        <v>2416</v>
      </c>
      <c r="N585" t="s">
        <v>674</v>
      </c>
      <c r="O585" t="s">
        <v>745</v>
      </c>
      <c r="P585" s="235" t="s">
        <v>9413</v>
      </c>
      <c r="Q585" s="223" t="str">
        <f t="shared" si="9"/>
        <v>Georg &amp; Maria Netrufal</v>
      </c>
      <c r="R585" s="223">
        <f>VLOOKUP(Q585,Hochzeiten!V:X,2,FALSE)</f>
        <v>0</v>
      </c>
    </row>
    <row r="586" spans="1:18" hidden="1" x14ac:dyDescent="0.2">
      <c r="A586">
        <v>1698</v>
      </c>
      <c r="B586">
        <v>11</v>
      </c>
      <c r="C586">
        <v>9</v>
      </c>
      <c r="D586" t="s">
        <v>322</v>
      </c>
      <c r="E586" t="s">
        <v>582</v>
      </c>
      <c r="F586" s="222" t="s">
        <v>18804</v>
      </c>
      <c r="G586" t="s">
        <v>30</v>
      </c>
      <c r="H586" t="s">
        <v>439</v>
      </c>
      <c r="I586" t="s">
        <v>594</v>
      </c>
      <c r="L586" t="s">
        <v>4567</v>
      </c>
      <c r="M586" s="66" t="s">
        <v>4088</v>
      </c>
      <c r="O586" t="s">
        <v>745</v>
      </c>
      <c r="P586" s="235" t="s">
        <v>9413</v>
      </c>
      <c r="Q586" s="223" t="str">
        <f t="shared" si="9"/>
        <v>Georg &amp; Marianna Milostni</v>
      </c>
      <c r="R586" s="223">
        <f>VLOOKUP(Q586,Hochzeiten!V:X,2,FALSE)</f>
        <v>0</v>
      </c>
    </row>
    <row r="587" spans="1:18" hidden="1" x14ac:dyDescent="0.2">
      <c r="A587">
        <v>1698</v>
      </c>
      <c r="B587">
        <v>12</v>
      </c>
      <c r="C587">
        <v>2</v>
      </c>
      <c r="D587" t="s">
        <v>595</v>
      </c>
      <c r="E587" t="s">
        <v>21</v>
      </c>
      <c r="F587" s="222" t="s">
        <v>18804</v>
      </c>
      <c r="G587" t="s">
        <v>29</v>
      </c>
      <c r="H587" t="s">
        <v>81</v>
      </c>
      <c r="I587" t="s">
        <v>3</v>
      </c>
      <c r="L587" t="s">
        <v>1005</v>
      </c>
      <c r="M587" t="s">
        <v>3022</v>
      </c>
      <c r="N587" t="s">
        <v>672</v>
      </c>
      <c r="O587" t="s">
        <v>745</v>
      </c>
      <c r="P587" s="235" t="s">
        <v>9413</v>
      </c>
      <c r="Q587" s="223" t="str">
        <f t="shared" si="9"/>
        <v>Andreas &amp; Elisabet Kalus</v>
      </c>
      <c r="R587" s="223" t="e">
        <f>VLOOKUP(Q587,Hochzeiten!V:X,2,FALSE)</f>
        <v>#N/A</v>
      </c>
    </row>
    <row r="588" spans="1:18" hidden="1" x14ac:dyDescent="0.2">
      <c r="A588">
        <v>1698</v>
      </c>
      <c r="B588">
        <v>12</v>
      </c>
      <c r="C588">
        <v>6</v>
      </c>
      <c r="D588" t="s">
        <v>596</v>
      </c>
      <c r="E588" t="s">
        <v>1</v>
      </c>
      <c r="F588" s="222" t="s">
        <v>18803</v>
      </c>
      <c r="G588" t="s">
        <v>95</v>
      </c>
      <c r="H588" t="s">
        <v>21</v>
      </c>
      <c r="I588" t="s">
        <v>189</v>
      </c>
      <c r="L588" t="s">
        <v>6326</v>
      </c>
      <c r="O588" t="s">
        <v>745</v>
      </c>
      <c r="P588" s="235" t="s">
        <v>9413</v>
      </c>
      <c r="Q588" s="223" t="str">
        <f t="shared" si="9"/>
        <v>Mathäus &amp; Maria Hora</v>
      </c>
      <c r="R588" s="223" t="e">
        <f>VLOOKUP(Q588,Hochzeiten!V:X,2,FALSE)</f>
        <v>#N/A</v>
      </c>
    </row>
    <row r="589" spans="1:18" hidden="1" x14ac:dyDescent="0.2">
      <c r="A589">
        <v>1698</v>
      </c>
      <c r="B589">
        <v>12</v>
      </c>
      <c r="C589">
        <v>8</v>
      </c>
      <c r="D589" t="s">
        <v>199</v>
      </c>
      <c r="E589" t="s">
        <v>21</v>
      </c>
      <c r="F589" s="222" t="s">
        <v>18804</v>
      </c>
      <c r="G589" t="s">
        <v>24</v>
      </c>
      <c r="H589" t="s">
        <v>131</v>
      </c>
      <c r="I589" t="s">
        <v>3</v>
      </c>
      <c r="L589" t="s">
        <v>6350</v>
      </c>
      <c r="O589" t="s">
        <v>745</v>
      </c>
      <c r="P589" s="235" t="s">
        <v>9413</v>
      </c>
      <c r="Q589" s="223" t="str">
        <f t="shared" si="9"/>
        <v>Fabian &amp; Lucia Schwaka</v>
      </c>
      <c r="R589" s="223">
        <f>VLOOKUP(Q589,Hochzeiten!V:X,2,FALSE)</f>
        <v>0</v>
      </c>
    </row>
    <row r="590" spans="1:18" hidden="1" x14ac:dyDescent="0.2">
      <c r="A590">
        <v>1698</v>
      </c>
      <c r="B590">
        <v>12</v>
      </c>
      <c r="C590">
        <v>12</v>
      </c>
      <c r="D590" t="s">
        <v>384</v>
      </c>
      <c r="E590" t="s">
        <v>597</v>
      </c>
      <c r="F590" s="222" t="s">
        <v>18803</v>
      </c>
      <c r="G590" t="s">
        <v>30</v>
      </c>
      <c r="H590" t="s">
        <v>33</v>
      </c>
      <c r="I590" t="s">
        <v>3</v>
      </c>
      <c r="L590" s="81" t="s">
        <v>6340</v>
      </c>
      <c r="O590" t="s">
        <v>745</v>
      </c>
      <c r="P590" s="235" t="s">
        <v>9413</v>
      </c>
      <c r="Q590" s="223" t="str">
        <f t="shared" si="9"/>
        <v>Georg &amp; Margarete Surczitz</v>
      </c>
      <c r="R590" s="223" t="e">
        <f>VLOOKUP(Q590,Hochzeiten!V:X,2,FALSE)</f>
        <v>#N/A</v>
      </c>
    </row>
    <row r="591" spans="1:18" hidden="1" x14ac:dyDescent="0.2">
      <c r="A591">
        <v>1698</v>
      </c>
      <c r="B591">
        <v>12</v>
      </c>
      <c r="C591">
        <v>13</v>
      </c>
      <c r="D591" t="s">
        <v>656</v>
      </c>
      <c r="E591" t="s">
        <v>131</v>
      </c>
      <c r="F591" s="222" t="s">
        <v>18804</v>
      </c>
      <c r="G591" t="s">
        <v>518</v>
      </c>
      <c r="H591" t="s">
        <v>52</v>
      </c>
      <c r="I591" t="s">
        <v>170</v>
      </c>
      <c r="L591" t="s">
        <v>961</v>
      </c>
      <c r="M591" t="s">
        <v>1127</v>
      </c>
      <c r="N591" t="s">
        <v>662</v>
      </c>
      <c r="O591" t="s">
        <v>745</v>
      </c>
      <c r="P591" s="235" t="s">
        <v>9413</v>
      </c>
      <c r="Q591" s="223" t="str">
        <f t="shared" si="9"/>
        <v>Johan &amp; Magdalena Palat</v>
      </c>
      <c r="R591" s="223">
        <f>VLOOKUP(Q591,Hochzeiten!V:X,2,FALSE)</f>
        <v>0</v>
      </c>
    </row>
    <row r="592" spans="1:18" hidden="1" x14ac:dyDescent="0.2">
      <c r="A592">
        <v>1698</v>
      </c>
      <c r="B592">
        <v>12</v>
      </c>
      <c r="C592">
        <v>13</v>
      </c>
      <c r="D592" t="s">
        <v>1544</v>
      </c>
      <c r="E592" t="s">
        <v>131</v>
      </c>
      <c r="F592" s="222" t="s">
        <v>18804</v>
      </c>
      <c r="G592" t="s">
        <v>23</v>
      </c>
      <c r="H592" t="s">
        <v>582</v>
      </c>
      <c r="I592" t="s">
        <v>170</v>
      </c>
      <c r="L592" t="s">
        <v>978</v>
      </c>
      <c r="M592" t="s">
        <v>1128</v>
      </c>
      <c r="N592" t="s">
        <v>666</v>
      </c>
      <c r="O592" t="s">
        <v>745</v>
      </c>
      <c r="P592" s="235" t="s">
        <v>9413</v>
      </c>
      <c r="Q592" s="223" t="str">
        <f t="shared" si="9"/>
        <v>Paul &amp; Katarina Grabovina</v>
      </c>
      <c r="R592" s="223" t="e">
        <f>VLOOKUP(Q592,Hochzeiten!V:X,2,FALSE)</f>
        <v>#N/A</v>
      </c>
    </row>
    <row r="593" spans="1:18" hidden="1" x14ac:dyDescent="0.2">
      <c r="A593">
        <v>1698</v>
      </c>
      <c r="B593">
        <v>12</v>
      </c>
      <c r="C593">
        <v>19</v>
      </c>
      <c r="D593" s="234" t="s">
        <v>1589</v>
      </c>
      <c r="E593" t="s">
        <v>20</v>
      </c>
      <c r="F593" s="222" t="s">
        <v>18803</v>
      </c>
      <c r="G593" t="s">
        <v>30</v>
      </c>
      <c r="H593" t="s">
        <v>81</v>
      </c>
      <c r="I593" t="s">
        <v>3</v>
      </c>
      <c r="L593" t="s">
        <v>1537</v>
      </c>
      <c r="M593" t="s">
        <v>13360</v>
      </c>
      <c r="N593" t="s">
        <v>662</v>
      </c>
      <c r="O593" t="s">
        <v>746</v>
      </c>
      <c r="P593" s="235" t="s">
        <v>9413</v>
      </c>
      <c r="Q593" s="223" t="str">
        <f t="shared" si="9"/>
        <v>Georg &amp; Elisabet Habaditz</v>
      </c>
      <c r="R593" s="223">
        <f>VLOOKUP(Q593,Hochzeiten!V:X,2,FALSE)</f>
        <v>0</v>
      </c>
    </row>
    <row r="594" spans="1:18" hidden="1" x14ac:dyDescent="0.2">
      <c r="A594">
        <v>1699</v>
      </c>
      <c r="B594">
        <v>1</v>
      </c>
      <c r="C594">
        <v>1</v>
      </c>
      <c r="D594" t="s">
        <v>543</v>
      </c>
      <c r="E594" t="s">
        <v>2</v>
      </c>
      <c r="F594" s="222" t="s">
        <v>18803</v>
      </c>
      <c r="G594" t="s">
        <v>544</v>
      </c>
      <c r="H594" t="s">
        <v>21</v>
      </c>
      <c r="I594" s="78" t="s">
        <v>170</v>
      </c>
      <c r="L594" t="s">
        <v>1002</v>
      </c>
      <c r="M594" t="s">
        <v>1084</v>
      </c>
      <c r="N594" t="s">
        <v>661</v>
      </c>
      <c r="O594" t="s">
        <v>746</v>
      </c>
      <c r="P594" s="235" t="s">
        <v>9413</v>
      </c>
      <c r="Q594" s="223" t="str">
        <f t="shared" si="9"/>
        <v>Sebastian &amp; Maria Freudentaler</v>
      </c>
      <c r="R594" s="223" t="e">
        <f>VLOOKUP(Q594,Hochzeiten!V:X,2,FALSE)</f>
        <v>#N/A</v>
      </c>
    </row>
    <row r="595" spans="1:18" hidden="1" x14ac:dyDescent="0.2">
      <c r="A595">
        <v>1699</v>
      </c>
      <c r="B595">
        <v>1</v>
      </c>
      <c r="C595">
        <v>10</v>
      </c>
      <c r="D595" t="s">
        <v>600</v>
      </c>
      <c r="E595" t="s">
        <v>24</v>
      </c>
      <c r="F595" s="222" t="s">
        <v>18803</v>
      </c>
      <c r="G595" t="s">
        <v>518</v>
      </c>
      <c r="H595" t="s">
        <v>21</v>
      </c>
      <c r="I595" t="s">
        <v>3</v>
      </c>
      <c r="L595" t="s">
        <v>6352</v>
      </c>
      <c r="O595" t="s">
        <v>746</v>
      </c>
      <c r="P595" s="235" t="s">
        <v>9413</v>
      </c>
      <c r="Q595" s="223" t="str">
        <f t="shared" si="9"/>
        <v>Johan &amp; Maria Lucas</v>
      </c>
      <c r="R595" s="223" t="e">
        <f>VLOOKUP(Q595,Hochzeiten!V:X,2,FALSE)</f>
        <v>#N/A</v>
      </c>
    </row>
    <row r="596" spans="1:18" hidden="1" x14ac:dyDescent="0.2">
      <c r="A596">
        <v>1699</v>
      </c>
      <c r="B596">
        <v>1</v>
      </c>
      <c r="C596">
        <v>16</v>
      </c>
      <c r="D596" t="s">
        <v>366</v>
      </c>
      <c r="E596" t="s">
        <v>24</v>
      </c>
      <c r="F596" s="222" t="s">
        <v>18803</v>
      </c>
      <c r="G596" t="s">
        <v>30</v>
      </c>
      <c r="H596" t="s">
        <v>458</v>
      </c>
      <c r="I596" t="s">
        <v>3</v>
      </c>
      <c r="L596" t="s">
        <v>6352</v>
      </c>
      <c r="M596" t="s">
        <v>1115</v>
      </c>
      <c r="N596" t="s">
        <v>662</v>
      </c>
      <c r="O596" t="s">
        <v>746</v>
      </c>
      <c r="P596" s="235" t="s">
        <v>9413</v>
      </c>
      <c r="Q596" s="223" t="str">
        <f t="shared" si="9"/>
        <v>Georg &amp; Gertrud Holleschitz</v>
      </c>
      <c r="R596" s="223">
        <f>VLOOKUP(Q596,Hochzeiten!V:X,2,FALSE)</f>
        <v>0</v>
      </c>
    </row>
    <row r="597" spans="1:18" hidden="1" x14ac:dyDescent="0.2">
      <c r="A597">
        <v>1699</v>
      </c>
      <c r="B597">
        <v>1</v>
      </c>
      <c r="C597">
        <v>17</v>
      </c>
      <c r="D597" t="s">
        <v>97</v>
      </c>
      <c r="E597" t="s">
        <v>21</v>
      </c>
      <c r="F597" s="222" t="s">
        <v>18804</v>
      </c>
      <c r="G597" t="s">
        <v>691</v>
      </c>
      <c r="H597" t="s">
        <v>582</v>
      </c>
      <c r="I597" t="s">
        <v>189</v>
      </c>
      <c r="N597" t="s">
        <v>570</v>
      </c>
      <c r="O597" t="s">
        <v>746</v>
      </c>
      <c r="P597" s="235" t="s">
        <v>9413</v>
      </c>
      <c r="Q597" s="223" t="str">
        <f t="shared" si="9"/>
        <v>Bartolomäus &amp; Katarina Czech</v>
      </c>
      <c r="R597" s="223">
        <f>VLOOKUP(Q597,Hochzeiten!V:X,2,FALSE)</f>
        <v>0</v>
      </c>
    </row>
    <row r="598" spans="1:18" hidden="1" x14ac:dyDescent="0.2">
      <c r="A598">
        <v>1699</v>
      </c>
      <c r="B598">
        <v>1</v>
      </c>
      <c r="C598">
        <v>31</v>
      </c>
      <c r="D598" t="s">
        <v>209</v>
      </c>
      <c r="E598" t="s">
        <v>2</v>
      </c>
      <c r="F598" s="222" t="s">
        <v>18803</v>
      </c>
      <c r="G598" t="s">
        <v>518</v>
      </c>
      <c r="H598" t="s">
        <v>15</v>
      </c>
      <c r="I598" t="s">
        <v>3</v>
      </c>
      <c r="L598" t="s">
        <v>6271</v>
      </c>
      <c r="O598" t="s">
        <v>746</v>
      </c>
      <c r="P598" s="235" t="s">
        <v>9413</v>
      </c>
      <c r="Q598" s="223" t="str">
        <f t="shared" si="9"/>
        <v>Johan &amp; Anna Jagschitz</v>
      </c>
      <c r="R598" s="223">
        <f>VLOOKUP(Q598,Hochzeiten!V:X,2,FALSE)</f>
        <v>0</v>
      </c>
    </row>
    <row r="599" spans="1:18" hidden="1" x14ac:dyDescent="0.2">
      <c r="A599">
        <v>1699</v>
      </c>
      <c r="B599">
        <v>2</v>
      </c>
      <c r="C599">
        <v>7</v>
      </c>
      <c r="D599" t="s">
        <v>2718</v>
      </c>
      <c r="E599" t="s">
        <v>59</v>
      </c>
      <c r="F599" s="222" t="s">
        <v>18804</v>
      </c>
      <c r="G599" t="s">
        <v>691</v>
      </c>
      <c r="H599" t="s">
        <v>33</v>
      </c>
      <c r="I599" t="s">
        <v>3</v>
      </c>
      <c r="L599" t="s">
        <v>1003</v>
      </c>
      <c r="M599" t="s">
        <v>1129</v>
      </c>
      <c r="N599" t="s">
        <v>666</v>
      </c>
      <c r="O599" t="s">
        <v>746</v>
      </c>
      <c r="P599" s="235" t="s">
        <v>9413</v>
      </c>
      <c r="Q599" s="223" t="str">
        <f t="shared" si="9"/>
        <v>Bartolomäus &amp; Margarete Windisch</v>
      </c>
      <c r="R599" s="223" t="e">
        <f>VLOOKUP(Q599,Hochzeiten!V:X,2,FALSE)</f>
        <v>#N/A</v>
      </c>
    </row>
    <row r="600" spans="1:18" hidden="1" x14ac:dyDescent="0.2">
      <c r="A600">
        <v>1699</v>
      </c>
      <c r="B600">
        <v>2</v>
      </c>
      <c r="C600">
        <v>12</v>
      </c>
      <c r="D600" t="s">
        <v>145</v>
      </c>
      <c r="E600" t="s">
        <v>2</v>
      </c>
      <c r="F600" s="222" t="s">
        <v>18803</v>
      </c>
      <c r="G600" t="s">
        <v>13</v>
      </c>
      <c r="H600" t="s">
        <v>582</v>
      </c>
      <c r="I600" t="s">
        <v>3</v>
      </c>
      <c r="L600" t="s">
        <v>6348</v>
      </c>
      <c r="O600" t="s">
        <v>746</v>
      </c>
      <c r="P600" s="235" t="s">
        <v>9413</v>
      </c>
      <c r="Q600" s="223" t="str">
        <f t="shared" si="9"/>
        <v>Martin &amp; Katarina Blaskovitz</v>
      </c>
      <c r="R600" s="223" t="e">
        <f>VLOOKUP(Q600,Hochzeiten!V:X,2,FALSE)</f>
        <v>#N/A</v>
      </c>
    </row>
    <row r="601" spans="1:18" hidden="1" x14ac:dyDescent="0.2">
      <c r="A601">
        <v>1699</v>
      </c>
      <c r="B601" s="78">
        <v>2</v>
      </c>
      <c r="C601">
        <v>12</v>
      </c>
      <c r="D601" t="s">
        <v>112</v>
      </c>
      <c r="E601" t="s">
        <v>30</v>
      </c>
      <c r="F601" s="222" t="s">
        <v>18803</v>
      </c>
      <c r="G601" t="s">
        <v>277</v>
      </c>
      <c r="H601" t="s">
        <v>33</v>
      </c>
      <c r="I601" t="s">
        <v>189</v>
      </c>
      <c r="L601" t="s">
        <v>13400</v>
      </c>
      <c r="O601" t="s">
        <v>746</v>
      </c>
      <c r="P601" s="235" t="s">
        <v>9413</v>
      </c>
      <c r="Q601" s="223" t="str">
        <f t="shared" si="9"/>
        <v>Veit &amp; Margarete Wolff</v>
      </c>
      <c r="R601" s="223">
        <f>VLOOKUP(Q601,Hochzeiten!V:X,2,FALSE)</f>
        <v>0</v>
      </c>
    </row>
    <row r="602" spans="1:18" hidden="1" x14ac:dyDescent="0.2">
      <c r="A602">
        <v>1699</v>
      </c>
      <c r="B602">
        <v>2</v>
      </c>
      <c r="C602">
        <v>16</v>
      </c>
      <c r="D602" t="s">
        <v>209</v>
      </c>
      <c r="E602" t="s">
        <v>2</v>
      </c>
      <c r="F602" s="222" t="s">
        <v>18803</v>
      </c>
      <c r="G602" t="s">
        <v>2</v>
      </c>
      <c r="H602" t="s">
        <v>458</v>
      </c>
      <c r="I602" t="s">
        <v>3</v>
      </c>
      <c r="L602" t="s">
        <v>6353</v>
      </c>
      <c r="O602" t="s">
        <v>746</v>
      </c>
      <c r="P602" s="235" t="s">
        <v>9413</v>
      </c>
      <c r="Q602" s="223" t="str">
        <f t="shared" si="9"/>
        <v>Mathias &amp; Gertrud Jagschitz</v>
      </c>
      <c r="R602" s="223">
        <f>VLOOKUP(Q602,Hochzeiten!V:X,2,FALSE)</f>
        <v>0</v>
      </c>
    </row>
    <row r="603" spans="1:18" hidden="1" x14ac:dyDescent="0.2">
      <c r="A603">
        <v>1699</v>
      </c>
      <c r="B603">
        <v>2</v>
      </c>
      <c r="C603">
        <v>19</v>
      </c>
      <c r="D603" t="s">
        <v>3002</v>
      </c>
      <c r="E603" t="s">
        <v>2</v>
      </c>
      <c r="F603" s="222" t="s">
        <v>18803</v>
      </c>
      <c r="G603" t="s">
        <v>20</v>
      </c>
      <c r="H603" t="s">
        <v>15</v>
      </c>
      <c r="I603" t="s">
        <v>3</v>
      </c>
      <c r="L603" t="s">
        <v>1004</v>
      </c>
      <c r="M603" t="s">
        <v>1491</v>
      </c>
      <c r="N603" t="s">
        <v>679</v>
      </c>
      <c r="O603" t="s">
        <v>746</v>
      </c>
      <c r="P603" s="235" t="s">
        <v>9413</v>
      </c>
      <c r="Q603" s="223" t="str">
        <f t="shared" si="9"/>
        <v>Thomas &amp; Anna Schallamon</v>
      </c>
      <c r="R603" s="223">
        <f>VLOOKUP(Q603,Hochzeiten!V:X,2,FALSE)</f>
        <v>0</v>
      </c>
    </row>
    <row r="604" spans="1:18" hidden="1" x14ac:dyDescent="0.2">
      <c r="A604">
        <v>1699</v>
      </c>
      <c r="B604">
        <v>2</v>
      </c>
      <c r="C604">
        <v>25</v>
      </c>
      <c r="D604" t="s">
        <v>252</v>
      </c>
      <c r="E604" t="s">
        <v>22</v>
      </c>
      <c r="F604" s="222" t="s">
        <v>18803</v>
      </c>
      <c r="G604" t="s">
        <v>28</v>
      </c>
      <c r="H604" t="s">
        <v>98</v>
      </c>
      <c r="I604" t="s">
        <v>3</v>
      </c>
      <c r="L604" t="s">
        <v>966</v>
      </c>
      <c r="M604" t="s">
        <v>1081</v>
      </c>
      <c r="N604" t="s">
        <v>665</v>
      </c>
      <c r="O604" t="s">
        <v>746</v>
      </c>
      <c r="P604" s="235" t="s">
        <v>9413</v>
      </c>
      <c r="Q604" s="223" t="str">
        <f t="shared" si="9"/>
        <v>Stefan &amp; Dorothea Schaffaritz</v>
      </c>
      <c r="R604" s="223">
        <f>VLOOKUP(Q604,Hochzeiten!V:X,2,FALSE)</f>
        <v>0</v>
      </c>
    </row>
    <row r="605" spans="1:18" hidden="1" x14ac:dyDescent="0.2">
      <c r="A605">
        <v>1699</v>
      </c>
      <c r="B605">
        <v>2</v>
      </c>
      <c r="C605">
        <v>27</v>
      </c>
      <c r="D605" t="s">
        <v>77</v>
      </c>
      <c r="E605" t="s">
        <v>458</v>
      </c>
      <c r="F605" s="222" t="s">
        <v>18804</v>
      </c>
      <c r="G605" t="s">
        <v>47</v>
      </c>
      <c r="H605" t="s">
        <v>13356</v>
      </c>
      <c r="I605" t="s">
        <v>170</v>
      </c>
      <c r="L605" t="s">
        <v>992</v>
      </c>
      <c r="M605" t="s">
        <v>1103</v>
      </c>
      <c r="N605" t="s">
        <v>686</v>
      </c>
      <c r="O605" t="s">
        <v>747</v>
      </c>
      <c r="P605" s="235" t="s">
        <v>9414</v>
      </c>
      <c r="Q605" s="223" t="str">
        <f t="shared" si="9"/>
        <v>Lorenz &amp; Helena Slunsky</v>
      </c>
      <c r="R605" s="223" t="e">
        <f>VLOOKUP(Q605,Hochzeiten!V:X,2,FALSE)</f>
        <v>#N/A</v>
      </c>
    </row>
    <row r="606" spans="1:18" hidden="1" x14ac:dyDescent="0.2">
      <c r="A606">
        <v>1699</v>
      </c>
      <c r="B606">
        <v>3</v>
      </c>
      <c r="C606">
        <v>6</v>
      </c>
      <c r="D606" t="s">
        <v>561</v>
      </c>
      <c r="E606" t="s">
        <v>22</v>
      </c>
      <c r="F606" s="222" t="s">
        <v>18803</v>
      </c>
      <c r="G606" t="s">
        <v>69</v>
      </c>
      <c r="H606" t="s">
        <v>21</v>
      </c>
      <c r="I606" t="s">
        <v>3</v>
      </c>
      <c r="L606" t="s">
        <v>6354</v>
      </c>
      <c r="N606" s="195" t="s">
        <v>18897</v>
      </c>
      <c r="O606" t="s">
        <v>747</v>
      </c>
      <c r="P606" s="235" t="s">
        <v>9414</v>
      </c>
      <c r="Q606" s="223" t="str">
        <f t="shared" si="9"/>
        <v>Wenzel &amp; Maria Wostrczizek</v>
      </c>
      <c r="R606" s="223">
        <f>VLOOKUP(Q606,Hochzeiten!V:X,2,FALSE)</f>
        <v>0</v>
      </c>
    </row>
    <row r="607" spans="1:18" hidden="1" x14ac:dyDescent="0.2">
      <c r="A607">
        <v>1699</v>
      </c>
      <c r="B607">
        <v>3</v>
      </c>
      <c r="C607">
        <v>7</v>
      </c>
      <c r="D607" t="s">
        <v>100</v>
      </c>
      <c r="E607" t="s">
        <v>105</v>
      </c>
      <c r="F607" s="222" t="s">
        <v>18804</v>
      </c>
      <c r="G607" t="s">
        <v>53</v>
      </c>
      <c r="H607" t="s">
        <v>13356</v>
      </c>
      <c r="I607" t="s">
        <v>3</v>
      </c>
      <c r="L607" s="81" t="s">
        <v>6340</v>
      </c>
      <c r="O607" t="s">
        <v>747</v>
      </c>
      <c r="P607" s="235" t="s">
        <v>9414</v>
      </c>
      <c r="Q607" s="223" t="str">
        <f t="shared" si="9"/>
        <v>Jakob &amp; Helena Slavitz</v>
      </c>
      <c r="R607" s="223" t="e">
        <f>VLOOKUP(Q607,Hochzeiten!V:X,2,FALSE)</f>
        <v>#N/A</v>
      </c>
    </row>
    <row r="608" spans="1:18" hidden="1" x14ac:dyDescent="0.2">
      <c r="A608">
        <v>1699</v>
      </c>
      <c r="B608">
        <v>3</v>
      </c>
      <c r="C608">
        <v>24</v>
      </c>
      <c r="D608" t="s">
        <v>219</v>
      </c>
      <c r="E608" t="s">
        <v>21</v>
      </c>
      <c r="F608" s="222" t="s">
        <v>18804</v>
      </c>
      <c r="G608" t="s">
        <v>518</v>
      </c>
      <c r="H608" t="s">
        <v>13356</v>
      </c>
      <c r="I608" t="s">
        <v>3</v>
      </c>
      <c r="L608" t="s">
        <v>6355</v>
      </c>
      <c r="O608" t="s">
        <v>747</v>
      </c>
      <c r="P608" s="235" t="s">
        <v>9414</v>
      </c>
      <c r="Q608" s="223" t="str">
        <f t="shared" si="9"/>
        <v>Johan &amp; Helena Krupitza</v>
      </c>
      <c r="R608" s="223">
        <f>VLOOKUP(Q608,Hochzeiten!V:X,2,FALSE)</f>
        <v>0</v>
      </c>
    </row>
    <row r="609" spans="1:18" hidden="1" x14ac:dyDescent="0.2">
      <c r="A609">
        <v>1699</v>
      </c>
      <c r="B609">
        <v>3</v>
      </c>
      <c r="C609">
        <v>29</v>
      </c>
      <c r="D609" t="s">
        <v>3054</v>
      </c>
      <c r="E609" t="s">
        <v>13356</v>
      </c>
      <c r="F609" s="222" t="s">
        <v>18804</v>
      </c>
      <c r="G609" t="s">
        <v>2</v>
      </c>
      <c r="H609" t="s">
        <v>582</v>
      </c>
      <c r="I609" t="s">
        <v>170</v>
      </c>
      <c r="L609" t="s">
        <v>974</v>
      </c>
      <c r="M609" t="s">
        <v>1130</v>
      </c>
      <c r="N609" t="s">
        <v>680</v>
      </c>
      <c r="O609" t="s">
        <v>747</v>
      </c>
      <c r="P609" s="235" t="s">
        <v>9414</v>
      </c>
      <c r="Q609" s="223" t="str">
        <f t="shared" si="9"/>
        <v>Mathias &amp; Katarina Hubeny</v>
      </c>
      <c r="R609" s="223">
        <f>VLOOKUP(Q609,Hochzeiten!V:X,2,FALSE)</f>
        <v>0</v>
      </c>
    </row>
    <row r="610" spans="1:18" hidden="1" x14ac:dyDescent="0.2">
      <c r="A610">
        <v>1699</v>
      </c>
      <c r="B610">
        <v>3</v>
      </c>
      <c r="C610">
        <v>30</v>
      </c>
      <c r="D610" t="s">
        <v>147</v>
      </c>
      <c r="E610" t="s">
        <v>518</v>
      </c>
      <c r="F610" s="222" t="s">
        <v>18803</v>
      </c>
      <c r="G610" t="s">
        <v>518</v>
      </c>
      <c r="H610" t="s">
        <v>582</v>
      </c>
      <c r="I610" t="s">
        <v>189</v>
      </c>
      <c r="L610" t="s">
        <v>1475</v>
      </c>
      <c r="M610" t="s">
        <v>13422</v>
      </c>
      <c r="N610" t="s">
        <v>681</v>
      </c>
      <c r="O610" t="s">
        <v>747</v>
      </c>
      <c r="P610" s="235" t="s">
        <v>9414</v>
      </c>
      <c r="Q610" s="223" t="str">
        <f t="shared" si="9"/>
        <v>Johan &amp; Katarina Babitz</v>
      </c>
      <c r="R610" s="223" t="e">
        <f>VLOOKUP(Q610,Hochzeiten!V:X,2,FALSE)</f>
        <v>#N/A</v>
      </c>
    </row>
    <row r="611" spans="1:18" hidden="1" x14ac:dyDescent="0.2">
      <c r="A611">
        <v>1699</v>
      </c>
      <c r="B611">
        <v>4</v>
      </c>
      <c r="C611">
        <v>10</v>
      </c>
      <c r="D611" t="s">
        <v>601</v>
      </c>
      <c r="E611" t="s">
        <v>113</v>
      </c>
      <c r="F611" s="222" t="s">
        <v>18803</v>
      </c>
      <c r="G611" t="s">
        <v>2</v>
      </c>
      <c r="H611" t="s">
        <v>21</v>
      </c>
      <c r="I611" t="s">
        <v>602</v>
      </c>
      <c r="L611" t="s">
        <v>13689</v>
      </c>
      <c r="O611" t="s">
        <v>747</v>
      </c>
      <c r="P611" s="235" t="s">
        <v>9414</v>
      </c>
      <c r="Q611" s="223" t="str">
        <f t="shared" si="9"/>
        <v>Mathias &amp; Maria Ratzer</v>
      </c>
      <c r="R611" s="223" t="e">
        <f>VLOOKUP(Q611,Hochzeiten!V:X,2,FALSE)</f>
        <v>#N/A</v>
      </c>
    </row>
    <row r="612" spans="1:18" hidden="1" x14ac:dyDescent="0.2">
      <c r="A612">
        <v>1699</v>
      </c>
      <c r="B612">
        <v>4</v>
      </c>
      <c r="C612">
        <v>23</v>
      </c>
      <c r="D612" s="223" t="s">
        <v>8312</v>
      </c>
      <c r="E612" t="s">
        <v>30</v>
      </c>
      <c r="F612" s="222" t="s">
        <v>18803</v>
      </c>
      <c r="G612" t="s">
        <v>30</v>
      </c>
      <c r="H612" t="s">
        <v>13356</v>
      </c>
      <c r="I612" t="s">
        <v>189</v>
      </c>
      <c r="L612" t="s">
        <v>8046</v>
      </c>
      <c r="O612" t="s">
        <v>747</v>
      </c>
      <c r="P612" s="235" t="s">
        <v>9414</v>
      </c>
      <c r="Q612" s="223" t="str">
        <f t="shared" si="9"/>
        <v>Georg &amp; Helena Piekny</v>
      </c>
      <c r="R612" s="223">
        <f>VLOOKUP(Q612,Hochzeiten!V:X,2,FALSE)</f>
        <v>0</v>
      </c>
    </row>
    <row r="613" spans="1:18" hidden="1" x14ac:dyDescent="0.2">
      <c r="A613">
        <v>1699</v>
      </c>
      <c r="B613">
        <v>4</v>
      </c>
      <c r="C613">
        <v>30</v>
      </c>
      <c r="D613" t="s">
        <v>2718</v>
      </c>
      <c r="E613" t="s">
        <v>44</v>
      </c>
      <c r="F613" s="222" t="s">
        <v>18804</v>
      </c>
      <c r="G613" t="s">
        <v>278</v>
      </c>
      <c r="H613" t="s">
        <v>13356</v>
      </c>
      <c r="I613" t="s">
        <v>3</v>
      </c>
      <c r="L613" t="s">
        <v>3006</v>
      </c>
      <c r="M613" t="s">
        <v>3023</v>
      </c>
      <c r="N613" t="s">
        <v>661</v>
      </c>
      <c r="O613" t="s">
        <v>747</v>
      </c>
      <c r="P613" s="235" t="s">
        <v>9414</v>
      </c>
      <c r="Q613" s="223" t="str">
        <f t="shared" si="9"/>
        <v>Lukas &amp; Helena Windisch</v>
      </c>
      <c r="R613" s="223">
        <f>VLOOKUP(Q613,Hochzeiten!V:X,2,FALSE)</f>
        <v>0</v>
      </c>
    </row>
    <row r="614" spans="1:18" hidden="1" x14ac:dyDescent="0.2">
      <c r="A614">
        <v>1699</v>
      </c>
      <c r="B614">
        <v>5</v>
      </c>
      <c r="C614">
        <v>3</v>
      </c>
      <c r="D614" t="s">
        <v>148</v>
      </c>
      <c r="E614" t="s">
        <v>13356</v>
      </c>
      <c r="F614" s="222" t="s">
        <v>18804</v>
      </c>
      <c r="G614" t="s">
        <v>13</v>
      </c>
      <c r="H614" t="s">
        <v>33</v>
      </c>
      <c r="I614" t="s">
        <v>3</v>
      </c>
      <c r="L614" t="s">
        <v>3005</v>
      </c>
      <c r="M614" t="s">
        <v>3023</v>
      </c>
      <c r="N614" t="s">
        <v>661</v>
      </c>
      <c r="O614" t="s">
        <v>747</v>
      </c>
      <c r="P614" s="235" t="s">
        <v>9414</v>
      </c>
      <c r="Q614" s="223" t="str">
        <f t="shared" si="9"/>
        <v>Martin &amp; Margarete Fastovitz</v>
      </c>
      <c r="R614" s="223">
        <f>VLOOKUP(Q614,Hochzeiten!V:X,2,FALSE)</f>
        <v>0</v>
      </c>
    </row>
    <row r="615" spans="1:18" hidden="1" x14ac:dyDescent="0.2">
      <c r="A615">
        <v>1699</v>
      </c>
      <c r="B615">
        <v>5</v>
      </c>
      <c r="C615">
        <v>3</v>
      </c>
      <c r="D615" t="s">
        <v>58</v>
      </c>
      <c r="E615" t="s">
        <v>13356</v>
      </c>
      <c r="F615" s="222" t="s">
        <v>18804</v>
      </c>
      <c r="G615" t="s">
        <v>518</v>
      </c>
      <c r="H615" t="s">
        <v>21</v>
      </c>
      <c r="I615" t="s">
        <v>3</v>
      </c>
      <c r="L615" t="s">
        <v>1536</v>
      </c>
      <c r="M615" t="s">
        <v>1131</v>
      </c>
      <c r="N615" t="s">
        <v>678</v>
      </c>
      <c r="O615" t="s">
        <v>747</v>
      </c>
      <c r="P615" s="235" t="s">
        <v>9414</v>
      </c>
      <c r="Q615" s="223" t="str">
        <f t="shared" si="9"/>
        <v>Johan &amp; Maria Klass</v>
      </c>
      <c r="R615" s="223">
        <f>VLOOKUP(Q615,Hochzeiten!V:X,2,FALSE)</f>
        <v>0</v>
      </c>
    </row>
    <row r="616" spans="1:18" hidden="1" x14ac:dyDescent="0.2">
      <c r="A616">
        <v>1699</v>
      </c>
      <c r="B616">
        <v>5</v>
      </c>
      <c r="C616">
        <v>6</v>
      </c>
      <c r="D616" t="s">
        <v>100</v>
      </c>
      <c r="E616" t="s">
        <v>24</v>
      </c>
      <c r="F616" s="222" t="s">
        <v>18803</v>
      </c>
      <c r="G616" t="s">
        <v>47</v>
      </c>
      <c r="H616" t="s">
        <v>33</v>
      </c>
      <c r="I616" t="s">
        <v>3</v>
      </c>
      <c r="L616" t="s">
        <v>6294</v>
      </c>
      <c r="O616" t="s">
        <v>747</v>
      </c>
      <c r="P616" s="235" t="s">
        <v>9414</v>
      </c>
      <c r="Q616" s="223" t="str">
        <f t="shared" si="9"/>
        <v>Lorenz &amp; Margarete Slavitz</v>
      </c>
      <c r="R616" s="223" t="e">
        <f>VLOOKUP(Q616,Hochzeiten!V:X,2,FALSE)</f>
        <v>#N/A</v>
      </c>
    </row>
    <row r="617" spans="1:18" hidden="1" x14ac:dyDescent="0.2">
      <c r="A617">
        <v>1699</v>
      </c>
      <c r="B617">
        <v>5</v>
      </c>
      <c r="C617">
        <v>28</v>
      </c>
      <c r="D617" t="s">
        <v>63</v>
      </c>
      <c r="E617" t="s">
        <v>277</v>
      </c>
      <c r="F617" s="222" t="s">
        <v>18803</v>
      </c>
      <c r="G617" t="s">
        <v>30</v>
      </c>
      <c r="H617" t="s">
        <v>13356</v>
      </c>
      <c r="I617" t="s">
        <v>170</v>
      </c>
      <c r="L617" t="s">
        <v>6356</v>
      </c>
      <c r="O617" t="s">
        <v>748</v>
      </c>
      <c r="P617" s="235" t="s">
        <v>9414</v>
      </c>
      <c r="Q617" s="223" t="str">
        <f t="shared" si="9"/>
        <v>Georg &amp; Helena Schön</v>
      </c>
      <c r="R617" s="223" t="e">
        <f>VLOOKUP(Q617,Hochzeiten!V:X,2,FALSE)</f>
        <v>#N/A</v>
      </c>
    </row>
    <row r="618" spans="1:18" hidden="1" x14ac:dyDescent="0.2">
      <c r="A618">
        <v>1699</v>
      </c>
      <c r="B618">
        <v>5</v>
      </c>
      <c r="C618">
        <v>31</v>
      </c>
      <c r="D618" s="222" t="s">
        <v>811</v>
      </c>
      <c r="E618" s="235" t="s">
        <v>277</v>
      </c>
      <c r="F618" s="222" t="s">
        <v>18803</v>
      </c>
      <c r="G618" t="s">
        <v>30</v>
      </c>
      <c r="H618" t="s">
        <v>15</v>
      </c>
      <c r="I618" t="s">
        <v>170</v>
      </c>
      <c r="L618" t="s">
        <v>13423</v>
      </c>
      <c r="O618" t="s">
        <v>748</v>
      </c>
      <c r="P618" s="235" t="s">
        <v>9414</v>
      </c>
      <c r="Q618" s="223" t="str">
        <f t="shared" si="9"/>
        <v>Georg &amp; Anna Meschlianitz</v>
      </c>
      <c r="R618" s="223" t="e">
        <f>VLOOKUP(Q618,Hochzeiten!V:X,2,FALSE)</f>
        <v>#N/A</v>
      </c>
    </row>
    <row r="619" spans="1:18" hidden="1" x14ac:dyDescent="0.2">
      <c r="A619">
        <v>1699</v>
      </c>
      <c r="B619">
        <v>6</v>
      </c>
      <c r="C619">
        <v>27</v>
      </c>
      <c r="D619" t="s">
        <v>97</v>
      </c>
      <c r="E619" t="s">
        <v>52</v>
      </c>
      <c r="F619" s="222" t="s">
        <v>18804</v>
      </c>
      <c r="G619" t="s">
        <v>2</v>
      </c>
      <c r="H619" t="s">
        <v>582</v>
      </c>
      <c r="I619" t="s">
        <v>3</v>
      </c>
      <c r="L619" t="s">
        <v>6328</v>
      </c>
      <c r="O619" t="s">
        <v>748</v>
      </c>
      <c r="P619" s="235" t="s">
        <v>9414</v>
      </c>
      <c r="Q619" s="223" t="str">
        <f t="shared" si="9"/>
        <v>Mathias &amp; Katarina Czech</v>
      </c>
      <c r="R619" s="223">
        <f>VLOOKUP(Q619,Hochzeiten!V:X,2,FALSE)</f>
        <v>0</v>
      </c>
    </row>
    <row r="620" spans="1:18" hidden="1" x14ac:dyDescent="0.2">
      <c r="A620">
        <v>1699</v>
      </c>
      <c r="B620">
        <v>7</v>
      </c>
      <c r="C620">
        <v>6</v>
      </c>
      <c r="D620" t="s">
        <v>352</v>
      </c>
      <c r="E620" t="s">
        <v>53</v>
      </c>
      <c r="F620" s="222" t="s">
        <v>18803</v>
      </c>
      <c r="G620" t="s">
        <v>47</v>
      </c>
      <c r="H620" t="s">
        <v>21</v>
      </c>
      <c r="I620" t="s">
        <v>189</v>
      </c>
      <c r="L620" t="s">
        <v>6336</v>
      </c>
      <c r="O620" t="s">
        <v>748</v>
      </c>
      <c r="P620" s="235" t="s">
        <v>9414</v>
      </c>
      <c r="Q620" s="223" t="str">
        <f t="shared" si="9"/>
        <v>Lorenz &amp; Maria Jelliczek</v>
      </c>
      <c r="R620" s="223" t="e">
        <f>VLOOKUP(Q620,Hochzeiten!V:X,2,FALSE)</f>
        <v>#N/A</v>
      </c>
    </row>
    <row r="621" spans="1:18" hidden="1" x14ac:dyDescent="0.2">
      <c r="A621">
        <v>1699</v>
      </c>
      <c r="B621">
        <v>7</v>
      </c>
      <c r="C621">
        <v>31</v>
      </c>
      <c r="D621" t="s">
        <v>186</v>
      </c>
      <c r="E621" t="s">
        <v>47</v>
      </c>
      <c r="F621" s="222" t="s">
        <v>18803</v>
      </c>
      <c r="G621" t="s">
        <v>30</v>
      </c>
      <c r="I621" t="s">
        <v>603</v>
      </c>
      <c r="L621" t="s">
        <v>13424</v>
      </c>
      <c r="O621" t="s">
        <v>748</v>
      </c>
      <c r="P621" s="235" t="s">
        <v>9414</v>
      </c>
      <c r="Q621" s="223" t="str">
        <f t="shared" si="9"/>
        <v>Georg &amp;  Hartl</v>
      </c>
      <c r="R621" s="223" t="e">
        <f>VLOOKUP(Q621,Hochzeiten!V:X,2,FALSE)</f>
        <v>#N/A</v>
      </c>
    </row>
    <row r="622" spans="1:18" hidden="1" x14ac:dyDescent="0.2">
      <c r="A622">
        <v>1699</v>
      </c>
      <c r="B622">
        <v>8</v>
      </c>
      <c r="C622">
        <v>2</v>
      </c>
      <c r="D622" t="s">
        <v>343</v>
      </c>
      <c r="E622" t="s">
        <v>604</v>
      </c>
      <c r="F622" s="222" t="s">
        <v>18803</v>
      </c>
      <c r="G622" t="s">
        <v>20</v>
      </c>
      <c r="H622" t="s">
        <v>11</v>
      </c>
      <c r="I622" t="s">
        <v>3</v>
      </c>
      <c r="L622" t="s">
        <v>6357</v>
      </c>
      <c r="O622" t="s">
        <v>748</v>
      </c>
      <c r="P622" s="235" t="s">
        <v>9414</v>
      </c>
      <c r="Q622" s="223" t="str">
        <f t="shared" si="9"/>
        <v>Thomas &amp; Barbara Brömb</v>
      </c>
      <c r="R622" s="223" t="e">
        <f>VLOOKUP(Q622,Hochzeiten!V:X,2,FALSE)</f>
        <v>#N/A</v>
      </c>
    </row>
    <row r="623" spans="1:18" hidden="1" x14ac:dyDescent="0.2">
      <c r="A623">
        <v>1699</v>
      </c>
      <c r="B623">
        <v>8</v>
      </c>
      <c r="C623">
        <v>11</v>
      </c>
      <c r="D623" t="s">
        <v>267</v>
      </c>
      <c r="E623" t="s">
        <v>691</v>
      </c>
      <c r="F623" s="222" t="s">
        <v>18803</v>
      </c>
      <c r="G623" t="s">
        <v>2</v>
      </c>
      <c r="H623" t="s">
        <v>582</v>
      </c>
      <c r="I623" s="78" t="s">
        <v>3</v>
      </c>
      <c r="L623" s="78" t="s">
        <v>6328</v>
      </c>
      <c r="O623" t="s">
        <v>748</v>
      </c>
      <c r="P623" s="235" t="s">
        <v>9414</v>
      </c>
      <c r="Q623" s="223" t="str">
        <f t="shared" si="9"/>
        <v>Mathias &amp; Katarina Schabatka</v>
      </c>
      <c r="R623" s="223">
        <f>VLOOKUP(Q623,Hochzeiten!V:X,2,FALSE)</f>
        <v>0</v>
      </c>
    </row>
    <row r="624" spans="1:18" hidden="1" x14ac:dyDescent="0.2">
      <c r="A624">
        <v>1699</v>
      </c>
      <c r="B624">
        <v>8</v>
      </c>
      <c r="C624">
        <v>20</v>
      </c>
      <c r="D624" t="s">
        <v>351</v>
      </c>
      <c r="E624" t="s">
        <v>691</v>
      </c>
      <c r="F624" s="222" t="s">
        <v>18803</v>
      </c>
      <c r="G624" t="s">
        <v>2</v>
      </c>
      <c r="H624" t="s">
        <v>33</v>
      </c>
      <c r="I624" t="s">
        <v>170</v>
      </c>
      <c r="N624" t="s">
        <v>605</v>
      </c>
      <c r="O624" t="s">
        <v>748</v>
      </c>
      <c r="P624" s="235" t="s">
        <v>9414</v>
      </c>
      <c r="Q624" s="223" t="str">
        <f t="shared" si="9"/>
        <v>Mathias &amp; Margarete Madula</v>
      </c>
      <c r="R624" s="223" t="e">
        <f>VLOOKUP(Q624,Hochzeiten!V:X,2,FALSE)</f>
        <v>#N/A</v>
      </c>
    </row>
    <row r="625" spans="1:18" hidden="1" x14ac:dyDescent="0.2">
      <c r="A625">
        <v>1699</v>
      </c>
      <c r="B625">
        <v>8</v>
      </c>
      <c r="C625">
        <v>23</v>
      </c>
      <c r="D625" t="s">
        <v>1795</v>
      </c>
      <c r="E625" t="s">
        <v>606</v>
      </c>
      <c r="F625" s="222" t="s">
        <v>18803</v>
      </c>
      <c r="G625" t="s">
        <v>113</v>
      </c>
      <c r="H625" t="s">
        <v>195</v>
      </c>
      <c r="I625" t="s">
        <v>3</v>
      </c>
      <c r="L625" t="s">
        <v>1487</v>
      </c>
      <c r="M625" t="s">
        <v>1488</v>
      </c>
      <c r="N625" t="s">
        <v>662</v>
      </c>
      <c r="O625" t="s">
        <v>748</v>
      </c>
      <c r="P625" s="235" t="s">
        <v>9414</v>
      </c>
      <c r="Q625" s="223" t="str">
        <f t="shared" si="9"/>
        <v>Gallus &amp; Susanna Staffaritz</v>
      </c>
      <c r="R625" s="223" t="e">
        <f>VLOOKUP(Q625,Hochzeiten!V:X,2,FALSE)</f>
        <v>#N/A</v>
      </c>
    </row>
    <row r="626" spans="1:18" hidden="1" x14ac:dyDescent="0.2">
      <c r="A626">
        <v>1699</v>
      </c>
      <c r="B626" s="108">
        <v>8</v>
      </c>
      <c r="C626">
        <v>28</v>
      </c>
      <c r="D626" t="s">
        <v>93</v>
      </c>
      <c r="E626" t="s">
        <v>2</v>
      </c>
      <c r="F626" s="222" t="s">
        <v>18803</v>
      </c>
      <c r="G626" t="s">
        <v>30</v>
      </c>
      <c r="H626" s="223" t="s">
        <v>33</v>
      </c>
      <c r="I626" t="s">
        <v>170</v>
      </c>
      <c r="L626" t="s">
        <v>6284</v>
      </c>
      <c r="N626" s="223" t="s">
        <v>570</v>
      </c>
      <c r="O626" t="s">
        <v>748</v>
      </c>
      <c r="P626" s="235" t="s">
        <v>9414</v>
      </c>
      <c r="Q626" s="223" t="str">
        <f t="shared" si="9"/>
        <v>Georg &amp; Margarete Sitz</v>
      </c>
      <c r="R626" s="223">
        <f>VLOOKUP(Q626,Hochzeiten!V:X,2,FALSE)</f>
        <v>0</v>
      </c>
    </row>
    <row r="627" spans="1:18" hidden="1" x14ac:dyDescent="0.2">
      <c r="A627">
        <v>1699</v>
      </c>
      <c r="B627">
        <v>9</v>
      </c>
      <c r="C627">
        <v>6</v>
      </c>
      <c r="D627" t="s">
        <v>2293</v>
      </c>
      <c r="E627" t="s">
        <v>21</v>
      </c>
      <c r="F627" s="222" t="s">
        <v>18804</v>
      </c>
      <c r="G627" t="s">
        <v>30</v>
      </c>
      <c r="H627" t="s">
        <v>98</v>
      </c>
      <c r="I627" t="s">
        <v>3</v>
      </c>
      <c r="L627" t="s">
        <v>1005</v>
      </c>
      <c r="M627" t="s">
        <v>2604</v>
      </c>
      <c r="N627" t="s">
        <v>657</v>
      </c>
      <c r="O627" t="s">
        <v>748</v>
      </c>
      <c r="P627" s="235" t="s">
        <v>9414</v>
      </c>
      <c r="Q627" s="223" t="str">
        <f t="shared" si="9"/>
        <v>Georg &amp; Dorothea Pernczitz</v>
      </c>
      <c r="R627" s="223">
        <f>VLOOKUP(Q627,Hochzeiten!V:X,2,FALSE)</f>
        <v>0</v>
      </c>
    </row>
    <row r="628" spans="1:18" hidden="1" x14ac:dyDescent="0.2">
      <c r="A628">
        <v>1699</v>
      </c>
      <c r="B628">
        <v>9</v>
      </c>
      <c r="C628">
        <v>7</v>
      </c>
      <c r="D628" t="s">
        <v>90</v>
      </c>
      <c r="E628" t="s">
        <v>21</v>
      </c>
      <c r="F628" s="222" t="s">
        <v>18804</v>
      </c>
      <c r="G628" t="s">
        <v>221</v>
      </c>
      <c r="H628" t="s">
        <v>52</v>
      </c>
      <c r="I628" t="s">
        <v>3</v>
      </c>
      <c r="L628" t="s">
        <v>6350</v>
      </c>
      <c r="O628" t="s">
        <v>749</v>
      </c>
      <c r="P628" s="235" t="s">
        <v>9415</v>
      </c>
      <c r="Q628" s="223" t="str">
        <f t="shared" si="9"/>
        <v>Adam &amp; Magdalena Brenschitz</v>
      </c>
      <c r="R628" s="223">
        <f>VLOOKUP(Q628,Hochzeiten!V:X,2,FALSE)</f>
        <v>0</v>
      </c>
    </row>
    <row r="629" spans="1:18" hidden="1" x14ac:dyDescent="0.2">
      <c r="A629">
        <v>1699</v>
      </c>
      <c r="B629">
        <v>9</v>
      </c>
      <c r="C629">
        <v>19</v>
      </c>
      <c r="D629" t="s">
        <v>928</v>
      </c>
      <c r="E629" t="s">
        <v>11</v>
      </c>
      <c r="F629" s="222" t="s">
        <v>18804</v>
      </c>
      <c r="G629" t="s">
        <v>13</v>
      </c>
      <c r="H629" t="s">
        <v>13356</v>
      </c>
      <c r="I629" t="s">
        <v>170</v>
      </c>
      <c r="L629" t="s">
        <v>6304</v>
      </c>
      <c r="O629" t="s">
        <v>749</v>
      </c>
      <c r="P629" s="235" t="s">
        <v>9415</v>
      </c>
      <c r="Q629" s="223" t="str">
        <f t="shared" si="9"/>
        <v>Martin &amp; Helena Koschezak</v>
      </c>
      <c r="R629" s="223">
        <f>VLOOKUP(Q629,Hochzeiten!V:X,2,FALSE)</f>
        <v>0</v>
      </c>
    </row>
    <row r="630" spans="1:18" hidden="1" x14ac:dyDescent="0.2">
      <c r="A630">
        <v>1699</v>
      </c>
      <c r="B630">
        <v>9</v>
      </c>
      <c r="C630">
        <v>19</v>
      </c>
      <c r="D630" t="s">
        <v>2593</v>
      </c>
      <c r="E630" t="s">
        <v>95</v>
      </c>
      <c r="F630" s="222" t="s">
        <v>18803</v>
      </c>
      <c r="G630" t="s">
        <v>277</v>
      </c>
      <c r="H630" t="s">
        <v>458</v>
      </c>
      <c r="I630" t="s">
        <v>3</v>
      </c>
      <c r="L630" t="s">
        <v>6334</v>
      </c>
      <c r="O630" t="s">
        <v>749</v>
      </c>
      <c r="P630" s="204" t="s">
        <v>9415</v>
      </c>
      <c r="Q630" s="223" t="str">
        <f t="shared" si="9"/>
        <v>Veit &amp; Gertrud Ticzar</v>
      </c>
      <c r="R630" s="223">
        <f>VLOOKUP(Q630,Hochzeiten!V:X,2,FALSE)</f>
        <v>0</v>
      </c>
    </row>
    <row r="631" spans="1:18" hidden="1" x14ac:dyDescent="0.2">
      <c r="A631">
        <v>1699</v>
      </c>
      <c r="B631">
        <v>9</v>
      </c>
      <c r="C631">
        <v>25</v>
      </c>
      <c r="D631" t="s">
        <v>607</v>
      </c>
      <c r="E631" t="s">
        <v>75</v>
      </c>
      <c r="F631" s="222" t="s">
        <v>18804</v>
      </c>
      <c r="G631" t="s">
        <v>53</v>
      </c>
      <c r="H631" t="s">
        <v>21</v>
      </c>
      <c r="I631" t="s">
        <v>608</v>
      </c>
      <c r="L631" t="s">
        <v>6358</v>
      </c>
      <c r="O631" t="s">
        <v>749</v>
      </c>
      <c r="P631" s="204" t="s">
        <v>9415</v>
      </c>
      <c r="Q631" s="223" t="str">
        <f t="shared" si="9"/>
        <v>Jakob &amp; Maria Mikischca</v>
      </c>
      <c r="R631" s="223" t="e">
        <f>VLOOKUP(Q631,Hochzeiten!V:X,2,FALSE)</f>
        <v>#N/A</v>
      </c>
    </row>
    <row r="632" spans="1:18" hidden="1" x14ac:dyDescent="0.2">
      <c r="A632">
        <v>1699</v>
      </c>
      <c r="B632" s="82">
        <v>9</v>
      </c>
      <c r="C632">
        <v>29</v>
      </c>
      <c r="D632" s="223" t="s">
        <v>55</v>
      </c>
      <c r="E632" t="s">
        <v>59</v>
      </c>
      <c r="F632" s="222" t="s">
        <v>18804</v>
      </c>
      <c r="G632" s="223" t="s">
        <v>2</v>
      </c>
      <c r="H632" s="223" t="s">
        <v>98</v>
      </c>
      <c r="I632" t="s">
        <v>3</v>
      </c>
      <c r="J632" s="223"/>
      <c r="K632" s="223"/>
      <c r="L632" s="223" t="s">
        <v>965</v>
      </c>
      <c r="M632" t="s">
        <v>3021</v>
      </c>
      <c r="N632" s="223" t="s">
        <v>661</v>
      </c>
      <c r="O632" t="s">
        <v>749</v>
      </c>
      <c r="P632" s="204" t="s">
        <v>9415</v>
      </c>
      <c r="Q632" s="223" t="str">
        <f t="shared" si="9"/>
        <v>Mathias &amp; Dorothea Schmikal</v>
      </c>
      <c r="R632" s="223">
        <f>VLOOKUP(Q632,Hochzeiten!V:X,2,FALSE)</f>
        <v>0</v>
      </c>
    </row>
    <row r="633" spans="1:18" hidden="1" x14ac:dyDescent="0.2">
      <c r="A633">
        <v>1699</v>
      </c>
      <c r="B633">
        <v>10</v>
      </c>
      <c r="C633">
        <v>1</v>
      </c>
      <c r="D633" s="223" t="s">
        <v>8312</v>
      </c>
      <c r="E633" t="s">
        <v>59</v>
      </c>
      <c r="F633" s="222" t="s">
        <v>18804</v>
      </c>
      <c r="G633" s="223" t="s">
        <v>518</v>
      </c>
      <c r="H633" s="223" t="s">
        <v>44</v>
      </c>
      <c r="I633" t="s">
        <v>170</v>
      </c>
      <c r="K633" s="223"/>
      <c r="L633" s="223" t="s">
        <v>13404</v>
      </c>
      <c r="O633" t="s">
        <v>749</v>
      </c>
      <c r="P633" s="204" t="s">
        <v>9415</v>
      </c>
      <c r="Q633" s="223" t="str">
        <f t="shared" si="9"/>
        <v>Johan &amp; Agate Piekny</v>
      </c>
      <c r="R633" s="223" t="e">
        <f>VLOOKUP(Q633,Hochzeiten!V:X,2,FALSE)</f>
        <v>#N/A</v>
      </c>
    </row>
    <row r="634" spans="1:18" hidden="1" x14ac:dyDescent="0.2">
      <c r="A634">
        <v>1699</v>
      </c>
      <c r="B634">
        <v>10</v>
      </c>
      <c r="C634">
        <v>6</v>
      </c>
      <c r="D634" s="223" t="s">
        <v>166</v>
      </c>
      <c r="E634" t="s">
        <v>13356</v>
      </c>
      <c r="F634" s="222" t="s">
        <v>18804</v>
      </c>
      <c r="G634" s="223" t="s">
        <v>30</v>
      </c>
      <c r="H634" s="223" t="s">
        <v>98</v>
      </c>
      <c r="I634" t="s">
        <v>189</v>
      </c>
      <c r="K634" s="223"/>
      <c r="L634" s="223" t="s">
        <v>6290</v>
      </c>
      <c r="O634" t="s">
        <v>749</v>
      </c>
      <c r="P634" s="204" t="s">
        <v>9415</v>
      </c>
      <c r="Q634" s="223" t="str">
        <f t="shared" si="9"/>
        <v>Georg &amp; Dorothea Pavelek</v>
      </c>
      <c r="R634" s="223" t="e">
        <f>VLOOKUP(Q634,Hochzeiten!V:X,2,FALSE)</f>
        <v>#N/A</v>
      </c>
    </row>
    <row r="635" spans="1:18" hidden="1" x14ac:dyDescent="0.2">
      <c r="A635">
        <v>1699</v>
      </c>
      <c r="B635">
        <v>10</v>
      </c>
      <c r="C635">
        <v>7</v>
      </c>
      <c r="D635" t="s">
        <v>145</v>
      </c>
      <c r="E635" t="s">
        <v>17</v>
      </c>
      <c r="F635" s="222" t="s">
        <v>18803</v>
      </c>
      <c r="G635" s="223" t="s">
        <v>30</v>
      </c>
      <c r="H635" s="223" t="s">
        <v>582</v>
      </c>
      <c r="I635" t="s">
        <v>3</v>
      </c>
      <c r="K635" s="223"/>
      <c r="L635" s="223" t="s">
        <v>1006</v>
      </c>
      <c r="M635" t="s">
        <v>3020</v>
      </c>
      <c r="N635" t="s">
        <v>667</v>
      </c>
      <c r="O635" t="s">
        <v>749</v>
      </c>
      <c r="P635" s="204" t="s">
        <v>9415</v>
      </c>
      <c r="Q635" s="223" t="str">
        <f t="shared" si="9"/>
        <v>Georg &amp; Katarina Blaskovitz</v>
      </c>
      <c r="R635" s="223">
        <f>VLOOKUP(Q635,Hochzeiten!V:X,2,FALSE)</f>
        <v>0</v>
      </c>
    </row>
    <row r="636" spans="1:18" hidden="1" x14ac:dyDescent="0.2">
      <c r="A636">
        <v>1699</v>
      </c>
      <c r="B636">
        <v>10</v>
      </c>
      <c r="C636">
        <v>19</v>
      </c>
      <c r="D636" s="62" t="s">
        <v>126</v>
      </c>
      <c r="E636" t="s">
        <v>13</v>
      </c>
      <c r="F636" s="222" t="s">
        <v>18803</v>
      </c>
      <c r="G636" s="223" t="s">
        <v>2</v>
      </c>
      <c r="H636" s="223" t="s">
        <v>33</v>
      </c>
      <c r="I636" t="s">
        <v>189</v>
      </c>
      <c r="K636" s="223"/>
      <c r="L636" s="223" t="s">
        <v>13372</v>
      </c>
      <c r="O636" t="s">
        <v>749</v>
      </c>
      <c r="P636" s="204" t="s">
        <v>9415</v>
      </c>
      <c r="Q636" s="223" t="str">
        <f t="shared" si="9"/>
        <v>Mathias &amp; Margarete Kraner</v>
      </c>
      <c r="R636" s="223">
        <f>VLOOKUP(Q636,Hochzeiten!V:X,2,FALSE)</f>
        <v>0</v>
      </c>
    </row>
    <row r="637" spans="1:18" hidden="1" x14ac:dyDescent="0.2">
      <c r="A637">
        <v>1699</v>
      </c>
      <c r="B637">
        <v>10</v>
      </c>
      <c r="C637">
        <v>20</v>
      </c>
      <c r="D637" t="s">
        <v>12</v>
      </c>
      <c r="E637" t="s">
        <v>17</v>
      </c>
      <c r="F637" s="222" t="s">
        <v>18803</v>
      </c>
      <c r="G637" s="223" t="s">
        <v>277</v>
      </c>
      <c r="H637" s="223" t="s">
        <v>21</v>
      </c>
      <c r="I637" t="s">
        <v>189</v>
      </c>
      <c r="K637" s="223"/>
      <c r="L637" s="223" t="s">
        <v>8047</v>
      </c>
      <c r="O637" t="s">
        <v>749</v>
      </c>
      <c r="P637" s="204" t="s">
        <v>9415</v>
      </c>
      <c r="Q637" s="223" t="str">
        <f t="shared" si="9"/>
        <v>Veit &amp; Maria Wraneschitz</v>
      </c>
      <c r="R637" s="223" t="e">
        <f>VLOOKUP(Q637,Hochzeiten!V:X,2,FALSE)</f>
        <v>#N/A</v>
      </c>
    </row>
    <row r="638" spans="1:18" hidden="1" x14ac:dyDescent="0.2">
      <c r="A638">
        <v>1699</v>
      </c>
      <c r="B638">
        <v>10</v>
      </c>
      <c r="C638">
        <v>20</v>
      </c>
      <c r="D638" t="s">
        <v>1673</v>
      </c>
      <c r="E638" t="s">
        <v>17</v>
      </c>
      <c r="F638" s="222" t="s">
        <v>18803</v>
      </c>
      <c r="G638" s="223" t="s">
        <v>13</v>
      </c>
      <c r="H638" s="223" t="s">
        <v>15</v>
      </c>
      <c r="I638" t="s">
        <v>170</v>
      </c>
      <c r="K638" s="223"/>
      <c r="L638" s="223" t="s">
        <v>6342</v>
      </c>
      <c r="N638" s="223"/>
      <c r="O638" t="s">
        <v>749</v>
      </c>
      <c r="P638" s="204" t="s">
        <v>9415</v>
      </c>
      <c r="Q638" s="223" t="str">
        <f t="shared" si="9"/>
        <v>Martin &amp; Anna Regen</v>
      </c>
      <c r="R638" s="223" t="e">
        <f>VLOOKUP(Q638,Hochzeiten!V:X,2,FALSE)</f>
        <v>#N/A</v>
      </c>
    </row>
    <row r="639" spans="1:18" hidden="1" x14ac:dyDescent="0.2">
      <c r="A639">
        <v>1699</v>
      </c>
      <c r="B639">
        <v>10</v>
      </c>
      <c r="C639">
        <v>24</v>
      </c>
      <c r="D639" t="s">
        <v>567</v>
      </c>
      <c r="E639" t="s">
        <v>582</v>
      </c>
      <c r="F639" s="222" t="s">
        <v>18804</v>
      </c>
      <c r="G639" s="223" t="s">
        <v>14</v>
      </c>
      <c r="H639" t="s">
        <v>59</v>
      </c>
      <c r="I639" t="s">
        <v>3</v>
      </c>
      <c r="L639" s="223" t="s">
        <v>6339</v>
      </c>
      <c r="O639" t="s">
        <v>749</v>
      </c>
      <c r="P639" s="204" t="s">
        <v>9415</v>
      </c>
      <c r="Q639" s="223" t="str">
        <f t="shared" si="9"/>
        <v>Michael &amp; Ursula Nedvied</v>
      </c>
      <c r="R639" s="223">
        <f>VLOOKUP(Q639,Hochzeiten!V:X,2,FALSE)</f>
        <v>0</v>
      </c>
    </row>
    <row r="640" spans="1:18" hidden="1" x14ac:dyDescent="0.2">
      <c r="A640">
        <v>1699</v>
      </c>
      <c r="B640" s="108">
        <v>10</v>
      </c>
      <c r="C640">
        <v>26</v>
      </c>
      <c r="D640" t="s">
        <v>72</v>
      </c>
      <c r="E640" t="s">
        <v>17</v>
      </c>
      <c r="F640" s="222" t="s">
        <v>18803</v>
      </c>
      <c r="G640" t="s">
        <v>2</v>
      </c>
      <c r="H640" t="s">
        <v>21</v>
      </c>
      <c r="I640" t="s">
        <v>3</v>
      </c>
      <c r="L640" t="s">
        <v>1473</v>
      </c>
      <c r="M640" t="s">
        <v>1003</v>
      </c>
      <c r="N640" t="s">
        <v>666</v>
      </c>
      <c r="O640" t="s">
        <v>750</v>
      </c>
      <c r="P640" s="204" t="s">
        <v>9415</v>
      </c>
      <c r="Q640" s="223" t="str">
        <f t="shared" si="9"/>
        <v>Mathias &amp; Maria Kulleschitz</v>
      </c>
      <c r="R640" s="223">
        <f>VLOOKUP(Q640,Hochzeiten!V:X,2,FALSE)</f>
        <v>0</v>
      </c>
    </row>
    <row r="641" spans="1:18" hidden="1" x14ac:dyDescent="0.2">
      <c r="A641">
        <v>1699</v>
      </c>
      <c r="B641">
        <v>10</v>
      </c>
      <c r="C641">
        <v>28</v>
      </c>
      <c r="D641" t="s">
        <v>115</v>
      </c>
      <c r="E641" t="s">
        <v>17</v>
      </c>
      <c r="F641" s="222" t="s">
        <v>18803</v>
      </c>
      <c r="G641" t="s">
        <v>20</v>
      </c>
      <c r="H641" t="s">
        <v>44</v>
      </c>
      <c r="I641" t="s">
        <v>3</v>
      </c>
      <c r="L641" t="s">
        <v>3006</v>
      </c>
      <c r="M641" t="s">
        <v>1125</v>
      </c>
      <c r="N641" t="s">
        <v>676</v>
      </c>
      <c r="O641" t="s">
        <v>750</v>
      </c>
      <c r="P641" s="204" t="s">
        <v>9415</v>
      </c>
      <c r="Q641" s="223" t="str">
        <f t="shared" si="9"/>
        <v>Thomas &amp; Agate Schabschitz</v>
      </c>
      <c r="R641" s="223" t="e">
        <f>VLOOKUP(Q641,Hochzeiten!V:X,2,FALSE)</f>
        <v>#N/A</v>
      </c>
    </row>
    <row r="642" spans="1:18" hidden="1" x14ac:dyDescent="0.2">
      <c r="A642">
        <v>1699</v>
      </c>
      <c r="B642">
        <v>10</v>
      </c>
      <c r="C642" t="s">
        <v>1560</v>
      </c>
      <c r="D642" t="s">
        <v>3054</v>
      </c>
      <c r="E642" t="s">
        <v>17</v>
      </c>
      <c r="F642" s="222" t="s">
        <v>18803</v>
      </c>
      <c r="G642" t="s">
        <v>17</v>
      </c>
      <c r="H642" t="s">
        <v>33</v>
      </c>
      <c r="I642" t="s">
        <v>170</v>
      </c>
      <c r="L642" t="s">
        <v>6318</v>
      </c>
      <c r="O642" t="s">
        <v>749</v>
      </c>
      <c r="P642" s="204" t="s">
        <v>9415</v>
      </c>
      <c r="Q642" s="223" t="str">
        <f t="shared" ref="Q642:Q705" si="10">G642 &amp; " &amp; " &amp; H642 &amp; " " &amp; D642</f>
        <v>Simon &amp; Margarete Hubeny</v>
      </c>
      <c r="R642" s="223" t="e">
        <f>VLOOKUP(Q642,Hochzeiten!V:X,2,FALSE)</f>
        <v>#N/A</v>
      </c>
    </row>
    <row r="643" spans="1:18" hidden="1" x14ac:dyDescent="0.2">
      <c r="A643">
        <v>1699</v>
      </c>
      <c r="B643">
        <v>11</v>
      </c>
      <c r="C643">
        <v>9</v>
      </c>
      <c r="D643" t="s">
        <v>568</v>
      </c>
      <c r="E643" t="s">
        <v>131</v>
      </c>
      <c r="F643" s="222" t="s">
        <v>18804</v>
      </c>
      <c r="G643" t="s">
        <v>138</v>
      </c>
      <c r="H643" t="s">
        <v>33</v>
      </c>
      <c r="I643" t="s">
        <v>189</v>
      </c>
      <c r="L643" t="s">
        <v>6307</v>
      </c>
      <c r="O643" t="s">
        <v>750</v>
      </c>
      <c r="P643" s="204" t="s">
        <v>9415</v>
      </c>
      <c r="Q643" s="223" t="str">
        <f t="shared" si="10"/>
        <v>Peter &amp; Margarete Schabek</v>
      </c>
      <c r="R643" s="223" t="e">
        <f>VLOOKUP(Q643,Hochzeiten!V:X,2,FALSE)</f>
        <v>#N/A</v>
      </c>
    </row>
    <row r="644" spans="1:18" hidden="1" x14ac:dyDescent="0.2">
      <c r="A644">
        <v>1699</v>
      </c>
      <c r="B644">
        <v>11</v>
      </c>
      <c r="C644">
        <v>10</v>
      </c>
      <c r="D644" t="s">
        <v>303</v>
      </c>
      <c r="E644" t="s">
        <v>29</v>
      </c>
      <c r="F644" s="222" t="s">
        <v>18803</v>
      </c>
      <c r="G644" t="s">
        <v>13</v>
      </c>
      <c r="H644" t="s">
        <v>52</v>
      </c>
      <c r="I644" t="s">
        <v>170</v>
      </c>
      <c r="L644" t="s">
        <v>6359</v>
      </c>
      <c r="O644" t="s">
        <v>750</v>
      </c>
      <c r="P644" s="204" t="s">
        <v>9415</v>
      </c>
      <c r="Q644" s="223" t="str">
        <f t="shared" si="10"/>
        <v>Martin &amp; Magdalena Laslovitz</v>
      </c>
      <c r="R644" s="223">
        <f>VLOOKUP(Q644,Hochzeiten!V:X,2,FALSE)</f>
        <v>0</v>
      </c>
    </row>
    <row r="645" spans="1:18" hidden="1" x14ac:dyDescent="0.2">
      <c r="A645">
        <v>1699</v>
      </c>
      <c r="B645">
        <v>11</v>
      </c>
      <c r="C645">
        <v>18</v>
      </c>
      <c r="D645" t="s">
        <v>74</v>
      </c>
      <c r="E645" t="s">
        <v>582</v>
      </c>
      <c r="F645" s="222" t="s">
        <v>18804</v>
      </c>
      <c r="G645" t="s">
        <v>30</v>
      </c>
      <c r="H645" t="s">
        <v>33</v>
      </c>
      <c r="I645" t="s">
        <v>3</v>
      </c>
      <c r="L645" t="s">
        <v>1007</v>
      </c>
      <c r="M645" t="s">
        <v>2416</v>
      </c>
      <c r="N645" t="s">
        <v>674</v>
      </c>
      <c r="O645" t="s">
        <v>750</v>
      </c>
      <c r="P645" s="204" t="s">
        <v>9415</v>
      </c>
      <c r="Q645" s="223" t="str">
        <f t="shared" si="10"/>
        <v>Georg &amp; Margarete Netrufal</v>
      </c>
      <c r="R645" s="223">
        <f>VLOOKUP(Q645,Hochzeiten!V:X,2,FALSE)</f>
        <v>0</v>
      </c>
    </row>
    <row r="646" spans="1:18" hidden="1" x14ac:dyDescent="0.2">
      <c r="A646">
        <v>1699</v>
      </c>
      <c r="B646">
        <v>12</v>
      </c>
      <c r="C646">
        <v>27</v>
      </c>
      <c r="D646" t="s">
        <v>585</v>
      </c>
      <c r="E646" t="s">
        <v>21</v>
      </c>
      <c r="F646" s="222" t="s">
        <v>18804</v>
      </c>
      <c r="G646" t="s">
        <v>2</v>
      </c>
      <c r="H646" t="s">
        <v>13356</v>
      </c>
      <c r="I646" t="s">
        <v>170</v>
      </c>
      <c r="L646" t="s">
        <v>6344</v>
      </c>
      <c r="O646" t="s">
        <v>750</v>
      </c>
      <c r="P646" s="204" t="s">
        <v>9415</v>
      </c>
      <c r="Q646" s="223" t="str">
        <f t="shared" si="10"/>
        <v>Mathias &amp; Helena Tauczitz</v>
      </c>
      <c r="R646" s="223" t="e">
        <f>VLOOKUP(Q646,Hochzeiten!V:X,2,FALSE)</f>
        <v>#N/A</v>
      </c>
    </row>
    <row r="647" spans="1:18" hidden="1" x14ac:dyDescent="0.2">
      <c r="A647">
        <v>1700</v>
      </c>
      <c r="B647">
        <v>1</v>
      </c>
      <c r="C647">
        <v>5</v>
      </c>
      <c r="D647" t="s">
        <v>2593</v>
      </c>
      <c r="E647" t="s">
        <v>24</v>
      </c>
      <c r="F647" s="222" t="s">
        <v>18803</v>
      </c>
      <c r="G647" t="s">
        <v>47</v>
      </c>
      <c r="H647" t="s">
        <v>582</v>
      </c>
      <c r="I647" t="s">
        <v>3</v>
      </c>
      <c r="L647" t="s">
        <v>966</v>
      </c>
      <c r="M647" t="s">
        <v>13392</v>
      </c>
      <c r="N647" t="s">
        <v>682</v>
      </c>
      <c r="O647" t="s">
        <v>750</v>
      </c>
      <c r="P647" s="204" t="s">
        <v>9415</v>
      </c>
      <c r="Q647" s="223" t="str">
        <f t="shared" si="10"/>
        <v>Lorenz &amp; Katarina Ticzar</v>
      </c>
      <c r="R647" s="223">
        <f>VLOOKUP(Q647,Hochzeiten!V:X,2,FALSE)</f>
        <v>0</v>
      </c>
    </row>
    <row r="648" spans="1:18" hidden="1" x14ac:dyDescent="0.2">
      <c r="A648">
        <v>1700</v>
      </c>
      <c r="B648">
        <v>1</v>
      </c>
      <c r="C648">
        <v>6</v>
      </c>
      <c r="D648" t="s">
        <v>199</v>
      </c>
      <c r="E648" t="s">
        <v>84</v>
      </c>
      <c r="F648" s="222" t="s">
        <v>18803</v>
      </c>
      <c r="G648" t="s">
        <v>24</v>
      </c>
      <c r="H648" t="s">
        <v>131</v>
      </c>
      <c r="I648" t="s">
        <v>3</v>
      </c>
      <c r="L648" t="s">
        <v>6350</v>
      </c>
      <c r="O648" t="s">
        <v>750</v>
      </c>
      <c r="P648" s="204" t="s">
        <v>9415</v>
      </c>
      <c r="Q648" s="223" t="str">
        <f t="shared" si="10"/>
        <v>Fabian &amp; Lucia Schwaka</v>
      </c>
      <c r="R648" s="223">
        <f>VLOOKUP(Q648,Hochzeiten!V:X,2,FALSE)</f>
        <v>0</v>
      </c>
    </row>
    <row r="649" spans="1:18" hidden="1" x14ac:dyDescent="0.2">
      <c r="A649">
        <v>1700</v>
      </c>
      <c r="B649">
        <v>1</v>
      </c>
      <c r="C649">
        <v>9</v>
      </c>
      <c r="D649" s="235" t="s">
        <v>121</v>
      </c>
      <c r="E649" t="s">
        <v>98</v>
      </c>
      <c r="F649" s="222" t="s">
        <v>18804</v>
      </c>
      <c r="G649" s="235" t="s">
        <v>13</v>
      </c>
      <c r="H649" s="235" t="s">
        <v>13356</v>
      </c>
      <c r="I649" t="s">
        <v>170</v>
      </c>
      <c r="J649" s="235"/>
      <c r="K649" s="235"/>
      <c r="L649" s="235" t="s">
        <v>13403</v>
      </c>
      <c r="N649" s="235"/>
      <c r="O649" t="s">
        <v>750</v>
      </c>
      <c r="P649" s="204" t="s">
        <v>9415</v>
      </c>
      <c r="Q649" s="223" t="str">
        <f t="shared" si="10"/>
        <v>Martin &amp; Helena Matkovitz</v>
      </c>
      <c r="R649" s="223">
        <f>VLOOKUP(Q649,Hochzeiten!V:X,2,FALSE)</f>
        <v>0</v>
      </c>
    </row>
    <row r="650" spans="1:18" hidden="1" x14ac:dyDescent="0.2">
      <c r="A650">
        <v>1700</v>
      </c>
      <c r="B650">
        <v>1</v>
      </c>
      <c r="C650">
        <v>20</v>
      </c>
      <c r="D650" t="s">
        <v>78</v>
      </c>
      <c r="E650" t="s">
        <v>24</v>
      </c>
      <c r="F650" s="222" t="s">
        <v>18803</v>
      </c>
      <c r="G650" s="235" t="s">
        <v>22</v>
      </c>
      <c r="H650" s="235" t="s">
        <v>582</v>
      </c>
      <c r="I650" t="s">
        <v>189</v>
      </c>
      <c r="K650" s="235"/>
      <c r="L650" s="235" t="s">
        <v>13416</v>
      </c>
      <c r="O650" t="s">
        <v>750</v>
      </c>
      <c r="P650" s="204" t="s">
        <v>9415</v>
      </c>
      <c r="Q650" s="223" t="str">
        <f t="shared" si="10"/>
        <v>Gregor &amp; Katarina Lachki</v>
      </c>
      <c r="R650" s="223" t="e">
        <f>VLOOKUP(Q650,Hochzeiten!V:X,2,FALSE)</f>
        <v>#N/A</v>
      </c>
    </row>
    <row r="651" spans="1:18" hidden="1" x14ac:dyDescent="0.2">
      <c r="A651">
        <v>1700</v>
      </c>
      <c r="B651">
        <v>2</v>
      </c>
      <c r="C651">
        <v>11</v>
      </c>
      <c r="D651" t="s">
        <v>303</v>
      </c>
      <c r="E651" t="s">
        <v>2</v>
      </c>
      <c r="F651" s="222" t="s">
        <v>18803</v>
      </c>
      <c r="G651" s="235" t="s">
        <v>47</v>
      </c>
      <c r="H651" s="235" t="s">
        <v>21</v>
      </c>
      <c r="I651" t="s">
        <v>170</v>
      </c>
      <c r="K651" s="235"/>
      <c r="L651" s="235" t="s">
        <v>963</v>
      </c>
      <c r="M651" t="s">
        <v>8038</v>
      </c>
      <c r="N651" t="s">
        <v>589</v>
      </c>
      <c r="O651" t="s">
        <v>751</v>
      </c>
      <c r="P651" s="204" t="s">
        <v>9416</v>
      </c>
      <c r="Q651" s="223" t="str">
        <f t="shared" si="10"/>
        <v>Lorenz &amp; Maria Laslovitz</v>
      </c>
      <c r="R651" s="223" t="e">
        <f>VLOOKUP(Q651,Hochzeiten!V:X,2,FALSE)</f>
        <v>#N/A</v>
      </c>
    </row>
    <row r="652" spans="1:18" hidden="1" x14ac:dyDescent="0.2">
      <c r="A652">
        <v>1700</v>
      </c>
      <c r="B652">
        <v>2</v>
      </c>
      <c r="C652">
        <v>23</v>
      </c>
      <c r="D652" t="s">
        <v>86</v>
      </c>
      <c r="E652" t="s">
        <v>21</v>
      </c>
      <c r="F652" s="222" t="s">
        <v>18804</v>
      </c>
      <c r="G652" s="235" t="s">
        <v>113</v>
      </c>
      <c r="H652" s="235" t="s">
        <v>582</v>
      </c>
      <c r="I652" t="s">
        <v>3</v>
      </c>
      <c r="K652" s="235"/>
      <c r="L652" s="235" t="s">
        <v>8039</v>
      </c>
      <c r="O652" t="s">
        <v>751</v>
      </c>
      <c r="P652" s="204" t="s">
        <v>9416</v>
      </c>
      <c r="Q652" s="223" t="str">
        <f t="shared" si="10"/>
        <v>Gallus &amp; Katarina Devirka</v>
      </c>
      <c r="R652" s="223" t="e">
        <f>VLOOKUP(Q652,Hochzeiten!V:X,2,FALSE)</f>
        <v>#N/A</v>
      </c>
    </row>
    <row r="653" spans="1:18" hidden="1" x14ac:dyDescent="0.2">
      <c r="A653">
        <v>1700</v>
      </c>
      <c r="B653">
        <v>2</v>
      </c>
      <c r="C653">
        <v>26</v>
      </c>
      <c r="D653" t="s">
        <v>384</v>
      </c>
      <c r="E653" t="s">
        <v>73</v>
      </c>
      <c r="F653" s="222" t="s">
        <v>18804</v>
      </c>
      <c r="G653" s="235" t="s">
        <v>30</v>
      </c>
      <c r="H653" s="235" t="s">
        <v>33</v>
      </c>
      <c r="I653" t="s">
        <v>170</v>
      </c>
      <c r="K653" s="235"/>
      <c r="L653" s="235" t="s">
        <v>3055</v>
      </c>
      <c r="M653" t="s">
        <v>1132</v>
      </c>
      <c r="N653" t="s">
        <v>674</v>
      </c>
      <c r="O653" t="s">
        <v>751</v>
      </c>
      <c r="P653" s="204" t="s">
        <v>9416</v>
      </c>
      <c r="Q653" s="223" t="str">
        <f t="shared" si="10"/>
        <v>Georg &amp; Margarete Surczitz</v>
      </c>
      <c r="R653" s="223" t="e">
        <f>VLOOKUP(Q653,Hochzeiten!V:X,2,FALSE)</f>
        <v>#N/A</v>
      </c>
    </row>
    <row r="654" spans="1:18" hidden="1" x14ac:dyDescent="0.2">
      <c r="A654">
        <v>1700</v>
      </c>
      <c r="B654">
        <v>3</v>
      </c>
      <c r="C654">
        <v>10</v>
      </c>
      <c r="D654" t="s">
        <v>609</v>
      </c>
      <c r="E654" t="s">
        <v>458</v>
      </c>
      <c r="F654" s="222" t="s">
        <v>18804</v>
      </c>
      <c r="G654" s="235" t="s">
        <v>30</v>
      </c>
      <c r="H654" s="235" t="s">
        <v>33</v>
      </c>
      <c r="I654" t="s">
        <v>170</v>
      </c>
      <c r="K654" s="235"/>
      <c r="L654" s="235" t="s">
        <v>13372</v>
      </c>
      <c r="N654" s="204"/>
      <c r="O654" t="s">
        <v>751</v>
      </c>
      <c r="P654" s="204" t="s">
        <v>9416</v>
      </c>
      <c r="Q654" s="223" t="str">
        <f t="shared" si="10"/>
        <v>Georg &amp; Margarete Tomanek</v>
      </c>
      <c r="R654" s="223" t="e">
        <f>VLOOKUP(Q654,Hochzeiten!V:X,2,FALSE)</f>
        <v>#N/A</v>
      </c>
    </row>
    <row r="655" spans="1:18" hidden="1" x14ac:dyDescent="0.2">
      <c r="A655">
        <v>1700</v>
      </c>
      <c r="B655">
        <v>3</v>
      </c>
      <c r="C655">
        <v>19</v>
      </c>
      <c r="D655" t="s">
        <v>558</v>
      </c>
      <c r="E655" t="s">
        <v>21</v>
      </c>
      <c r="F655" s="222" t="s">
        <v>18804</v>
      </c>
      <c r="G655" t="s">
        <v>23</v>
      </c>
      <c r="H655" t="s">
        <v>33</v>
      </c>
      <c r="I655" t="s">
        <v>3</v>
      </c>
      <c r="L655" t="s">
        <v>13418</v>
      </c>
      <c r="O655" t="s">
        <v>751</v>
      </c>
      <c r="P655" s="204" t="s">
        <v>9416</v>
      </c>
      <c r="Q655" s="223" t="str">
        <f t="shared" si="10"/>
        <v>Paul &amp; Margarete Jarosch</v>
      </c>
      <c r="R655" s="223">
        <f>VLOOKUP(Q655,Hochzeiten!V:X,2,FALSE)</f>
        <v>0</v>
      </c>
    </row>
    <row r="656" spans="1:18" hidden="1" x14ac:dyDescent="0.2">
      <c r="A656">
        <v>1700</v>
      </c>
      <c r="B656">
        <v>3</v>
      </c>
      <c r="C656" s="204">
        <v>20</v>
      </c>
      <c r="D656" t="s">
        <v>384</v>
      </c>
      <c r="E656" t="s">
        <v>604</v>
      </c>
      <c r="F656" s="222" t="s">
        <v>18803</v>
      </c>
      <c r="G656" t="s">
        <v>14</v>
      </c>
      <c r="H656" t="s">
        <v>582</v>
      </c>
      <c r="I656" s="78" t="s">
        <v>3</v>
      </c>
      <c r="J656" s="223"/>
      <c r="L656" s="78" t="s">
        <v>969</v>
      </c>
      <c r="M656" t="s">
        <v>1133</v>
      </c>
      <c r="N656" t="s">
        <v>680</v>
      </c>
      <c r="O656" t="s">
        <v>751</v>
      </c>
      <c r="P656" s="204" t="s">
        <v>9416</v>
      </c>
      <c r="Q656" s="223" t="str">
        <f t="shared" si="10"/>
        <v>Michael &amp; Katarina Surczitz</v>
      </c>
      <c r="R656" s="223" t="e">
        <f>VLOOKUP(Q656,Hochzeiten!V:X,2,FALSE)</f>
        <v>#N/A</v>
      </c>
    </row>
    <row r="657" spans="1:18" hidden="1" x14ac:dyDescent="0.2">
      <c r="A657">
        <v>1700</v>
      </c>
      <c r="B657">
        <v>3</v>
      </c>
      <c r="C657">
        <v>27</v>
      </c>
      <c r="D657" t="s">
        <v>97</v>
      </c>
      <c r="E657" t="s">
        <v>30</v>
      </c>
      <c r="F657" s="222" t="s">
        <v>18803</v>
      </c>
      <c r="G657" t="s">
        <v>691</v>
      </c>
      <c r="H657" t="s">
        <v>582</v>
      </c>
      <c r="I657" s="78" t="s">
        <v>189</v>
      </c>
      <c r="L657" s="78" t="s">
        <v>6277</v>
      </c>
      <c r="O657" t="s">
        <v>751</v>
      </c>
      <c r="P657" s="204" t="s">
        <v>9416</v>
      </c>
      <c r="Q657" s="223" t="str">
        <f t="shared" si="10"/>
        <v>Bartolomäus &amp; Katarina Czech</v>
      </c>
      <c r="R657" s="223">
        <f>VLOOKUP(Q657,Hochzeiten!V:X,2,FALSE)</f>
        <v>0</v>
      </c>
    </row>
    <row r="658" spans="1:18" hidden="1" x14ac:dyDescent="0.2">
      <c r="A658">
        <v>1700</v>
      </c>
      <c r="B658">
        <v>4</v>
      </c>
      <c r="C658">
        <v>1</v>
      </c>
      <c r="D658" t="s">
        <v>692</v>
      </c>
      <c r="E658" t="s">
        <v>30</v>
      </c>
      <c r="F658" s="222" t="s">
        <v>18803</v>
      </c>
      <c r="G658" t="s">
        <v>30</v>
      </c>
      <c r="H658" t="s">
        <v>13356</v>
      </c>
      <c r="I658" t="s">
        <v>170</v>
      </c>
      <c r="L658" t="s">
        <v>6319</v>
      </c>
      <c r="O658" t="s">
        <v>751</v>
      </c>
      <c r="P658" s="204" t="s">
        <v>9416</v>
      </c>
      <c r="Q658" s="223" t="str">
        <f t="shared" si="10"/>
        <v>Georg &amp; Helena Skokanitz</v>
      </c>
      <c r="R658" s="223">
        <f>VLOOKUP(Q658,Hochzeiten!V:X,2,FALSE)</f>
        <v>0</v>
      </c>
    </row>
    <row r="659" spans="1:18" hidden="1" x14ac:dyDescent="0.2">
      <c r="A659">
        <v>1700</v>
      </c>
      <c r="B659">
        <v>4</v>
      </c>
      <c r="C659">
        <v>5</v>
      </c>
      <c r="D659" t="s">
        <v>352</v>
      </c>
      <c r="E659" t="s">
        <v>13356</v>
      </c>
      <c r="F659" s="222" t="s">
        <v>18804</v>
      </c>
      <c r="G659" t="s">
        <v>53</v>
      </c>
      <c r="H659" t="s">
        <v>73</v>
      </c>
      <c r="I659" t="s">
        <v>189</v>
      </c>
      <c r="L659" t="s">
        <v>13405</v>
      </c>
      <c r="O659" t="s">
        <v>751</v>
      </c>
      <c r="P659" s="204" t="s">
        <v>9416</v>
      </c>
      <c r="Q659" s="223" t="str">
        <f t="shared" si="10"/>
        <v>Jakob &amp; Rosina Jelliczek</v>
      </c>
      <c r="R659" s="223">
        <f>VLOOKUP(Q659,Hochzeiten!V:X,2,FALSE)</f>
        <v>0</v>
      </c>
    </row>
    <row r="660" spans="1:18" hidden="1" x14ac:dyDescent="0.2">
      <c r="A660">
        <v>1700</v>
      </c>
      <c r="B660">
        <v>4</v>
      </c>
      <c r="C660">
        <v>15</v>
      </c>
      <c r="D660" t="s">
        <v>58</v>
      </c>
      <c r="E660" t="s">
        <v>30</v>
      </c>
      <c r="F660" s="222" t="s">
        <v>18803</v>
      </c>
      <c r="G660" t="s">
        <v>53</v>
      </c>
      <c r="H660" t="s">
        <v>33</v>
      </c>
      <c r="I660" t="s">
        <v>3</v>
      </c>
      <c r="L660" t="s">
        <v>6350</v>
      </c>
      <c r="O660" t="s">
        <v>751</v>
      </c>
      <c r="P660" s="204" t="s">
        <v>9416</v>
      </c>
      <c r="Q660" s="223" t="str">
        <f t="shared" si="10"/>
        <v>Jakob &amp; Margarete Klass</v>
      </c>
      <c r="R660" s="223">
        <f>VLOOKUP(Q660,Hochzeiten!V:X,2,FALSE)</f>
        <v>0</v>
      </c>
    </row>
    <row r="661" spans="1:18" hidden="1" x14ac:dyDescent="0.2">
      <c r="A661">
        <v>1700</v>
      </c>
      <c r="B661">
        <v>4</v>
      </c>
      <c r="C661">
        <v>20</v>
      </c>
      <c r="D661" t="s">
        <v>342</v>
      </c>
      <c r="E661" t="s">
        <v>610</v>
      </c>
      <c r="F661" s="222" t="s">
        <v>18803</v>
      </c>
      <c r="G661" t="s">
        <v>518</v>
      </c>
      <c r="H661" t="s">
        <v>611</v>
      </c>
      <c r="L661" t="s">
        <v>1008</v>
      </c>
      <c r="M661" t="s">
        <v>1134</v>
      </c>
      <c r="N661" t="s">
        <v>612</v>
      </c>
      <c r="O661" t="s">
        <v>751</v>
      </c>
      <c r="P661" s="204" t="s">
        <v>9416</v>
      </c>
      <c r="Q661" s="223" t="str">
        <f t="shared" si="10"/>
        <v>Johan &amp; Anna Maria Heis Scholtz</v>
      </c>
      <c r="R661" s="223" t="e">
        <f>VLOOKUP(Q661,Hochzeiten!V:X,2,FALSE)</f>
        <v>#N/A</v>
      </c>
    </row>
    <row r="662" spans="1:18" hidden="1" x14ac:dyDescent="0.2">
      <c r="A662">
        <v>1700</v>
      </c>
      <c r="B662">
        <v>4</v>
      </c>
      <c r="C662">
        <v>20</v>
      </c>
      <c r="D662" t="s">
        <v>342</v>
      </c>
      <c r="E662" t="s">
        <v>80</v>
      </c>
      <c r="F662" s="222" t="s">
        <v>18804</v>
      </c>
      <c r="G662" t="s">
        <v>518</v>
      </c>
      <c r="H662" t="s">
        <v>611</v>
      </c>
      <c r="L662" t="s">
        <v>6360</v>
      </c>
      <c r="O662" t="s">
        <v>751</v>
      </c>
      <c r="P662" s="204" t="s">
        <v>9416</v>
      </c>
      <c r="Q662" s="223" t="str">
        <f t="shared" si="10"/>
        <v>Johan &amp; Anna Maria Heis Scholtz</v>
      </c>
      <c r="R662" s="223" t="e">
        <f>VLOOKUP(Q662,Hochzeiten!V:X,2,FALSE)</f>
        <v>#N/A</v>
      </c>
    </row>
    <row r="663" spans="1:18" hidden="1" x14ac:dyDescent="0.2">
      <c r="A663">
        <v>1700</v>
      </c>
      <c r="B663">
        <v>4</v>
      </c>
      <c r="C663">
        <v>21</v>
      </c>
      <c r="D663" t="s">
        <v>1673</v>
      </c>
      <c r="E663" t="s">
        <v>33</v>
      </c>
      <c r="F663" s="222" t="s">
        <v>18804</v>
      </c>
      <c r="G663" t="s">
        <v>2</v>
      </c>
      <c r="H663" t="s">
        <v>582</v>
      </c>
      <c r="I663" t="s">
        <v>3</v>
      </c>
      <c r="L663" t="s">
        <v>6361</v>
      </c>
      <c r="O663" t="s">
        <v>752</v>
      </c>
      <c r="P663" s="204" t="s">
        <v>9416</v>
      </c>
      <c r="Q663" s="223" t="str">
        <f t="shared" si="10"/>
        <v>Mathias &amp; Katarina Regen</v>
      </c>
      <c r="R663" s="223" t="e">
        <f>VLOOKUP(Q663,Hochzeiten!V:X,2,FALSE)</f>
        <v>#N/A</v>
      </c>
    </row>
    <row r="664" spans="1:18" hidden="1" x14ac:dyDescent="0.2">
      <c r="A664">
        <v>1700</v>
      </c>
      <c r="B664">
        <v>5</v>
      </c>
      <c r="C664">
        <v>13</v>
      </c>
      <c r="D664" t="s">
        <v>3002</v>
      </c>
      <c r="E664" t="s">
        <v>13356</v>
      </c>
      <c r="F664" s="222" t="s">
        <v>18804</v>
      </c>
      <c r="G664" t="s">
        <v>278</v>
      </c>
      <c r="H664" t="s">
        <v>98</v>
      </c>
      <c r="I664" t="s">
        <v>3</v>
      </c>
      <c r="L664" t="s">
        <v>6348</v>
      </c>
      <c r="O664" t="s">
        <v>752</v>
      </c>
      <c r="P664" s="235" t="s">
        <v>9416</v>
      </c>
      <c r="Q664" s="223" t="str">
        <f t="shared" si="10"/>
        <v>Lukas &amp; Dorothea Schallamon</v>
      </c>
      <c r="R664" s="223">
        <f>VLOOKUP(Q664,Hochzeiten!V:X,2,FALSE)</f>
        <v>0</v>
      </c>
    </row>
    <row r="665" spans="1:18" hidden="1" x14ac:dyDescent="0.2">
      <c r="A665">
        <v>1700</v>
      </c>
      <c r="B665">
        <v>5</v>
      </c>
      <c r="C665">
        <v>23</v>
      </c>
      <c r="D665" t="s">
        <v>266</v>
      </c>
      <c r="E665" t="s">
        <v>277</v>
      </c>
      <c r="F665" s="222" t="s">
        <v>18803</v>
      </c>
      <c r="G665" t="s">
        <v>518</v>
      </c>
      <c r="H665" t="s">
        <v>98</v>
      </c>
      <c r="I665" t="s">
        <v>189</v>
      </c>
      <c r="L665" t="s">
        <v>6277</v>
      </c>
      <c r="O665" t="s">
        <v>752</v>
      </c>
      <c r="P665" s="235" t="s">
        <v>9416</v>
      </c>
      <c r="Q665" s="223" t="str">
        <f t="shared" si="10"/>
        <v>Johan &amp; Dorothea Bosnitz</v>
      </c>
      <c r="R665" s="223">
        <f>VLOOKUP(Q665,Hochzeiten!V:X,2,FALSE)</f>
        <v>0</v>
      </c>
    </row>
    <row r="666" spans="1:18" hidden="1" x14ac:dyDescent="0.2">
      <c r="A666">
        <v>1700</v>
      </c>
      <c r="B666">
        <v>6</v>
      </c>
      <c r="C666">
        <v>1</v>
      </c>
      <c r="D666" t="s">
        <v>371</v>
      </c>
      <c r="E666" t="s">
        <v>46</v>
      </c>
      <c r="F666" s="222" t="s">
        <v>18803</v>
      </c>
      <c r="G666" t="s">
        <v>95</v>
      </c>
      <c r="H666" t="s">
        <v>98</v>
      </c>
      <c r="I666" t="s">
        <v>170</v>
      </c>
      <c r="L666" t="s">
        <v>947</v>
      </c>
      <c r="M666" t="s">
        <v>1084</v>
      </c>
      <c r="N666" t="s">
        <v>661</v>
      </c>
      <c r="O666" t="s">
        <v>752</v>
      </c>
      <c r="P666" s="235" t="s">
        <v>9416</v>
      </c>
      <c r="Q666" s="223" t="str">
        <f t="shared" si="10"/>
        <v>Mathäus &amp; Dorothea Burian</v>
      </c>
      <c r="R666" s="223" t="e">
        <f>VLOOKUP(Q666,Hochzeiten!V:X,2,FALSE)</f>
        <v>#N/A</v>
      </c>
    </row>
    <row r="667" spans="1:18" hidden="1" x14ac:dyDescent="0.2">
      <c r="A667">
        <v>1700</v>
      </c>
      <c r="B667">
        <v>6</v>
      </c>
      <c r="C667">
        <v>8</v>
      </c>
      <c r="D667" s="235" t="s">
        <v>300</v>
      </c>
      <c r="E667" t="s">
        <v>277</v>
      </c>
      <c r="F667" s="222" t="s">
        <v>18803</v>
      </c>
      <c r="G667" t="s">
        <v>204</v>
      </c>
      <c r="H667" t="s">
        <v>13356</v>
      </c>
      <c r="I667" t="s">
        <v>170</v>
      </c>
      <c r="L667" t="s">
        <v>13412</v>
      </c>
      <c r="O667" t="s">
        <v>752</v>
      </c>
      <c r="P667" s="204" t="s">
        <v>9416</v>
      </c>
      <c r="Q667" s="223" t="str">
        <f t="shared" si="10"/>
        <v>Christof &amp; Helena Kovatz</v>
      </c>
      <c r="R667" s="223" t="e">
        <f>VLOOKUP(Q667,Hochzeiten!V:X,2,FALSE)</f>
        <v>#N/A</v>
      </c>
    </row>
    <row r="668" spans="1:18" hidden="1" x14ac:dyDescent="0.2">
      <c r="A668">
        <v>1700</v>
      </c>
      <c r="B668">
        <v>6</v>
      </c>
      <c r="C668">
        <v>15</v>
      </c>
      <c r="D668" t="s">
        <v>613</v>
      </c>
      <c r="E668" t="s">
        <v>277</v>
      </c>
      <c r="F668" s="222" t="s">
        <v>18803</v>
      </c>
      <c r="G668" t="s">
        <v>29</v>
      </c>
      <c r="H668" t="s">
        <v>13356</v>
      </c>
      <c r="I668" t="s">
        <v>189</v>
      </c>
      <c r="L668" t="s">
        <v>946</v>
      </c>
      <c r="O668" t="s">
        <v>752</v>
      </c>
      <c r="P668" s="204" t="s">
        <v>9416</v>
      </c>
      <c r="Q668" s="223" t="str">
        <f t="shared" si="10"/>
        <v>Andreas &amp; Helena Mikulitz</v>
      </c>
      <c r="R668" s="223">
        <f>VLOOKUP(Q668,Hochzeiten!V:X,2,FALSE)</f>
        <v>0</v>
      </c>
    </row>
    <row r="669" spans="1:18" hidden="1" x14ac:dyDescent="0.2">
      <c r="A669">
        <v>1700</v>
      </c>
      <c r="B669">
        <v>6</v>
      </c>
      <c r="C669">
        <v>23</v>
      </c>
      <c r="D669" s="213" t="s">
        <v>200</v>
      </c>
      <c r="E669" t="s">
        <v>21</v>
      </c>
      <c r="F669" s="222" t="s">
        <v>18804</v>
      </c>
      <c r="G669" t="s">
        <v>518</v>
      </c>
      <c r="H669" t="s">
        <v>582</v>
      </c>
      <c r="I669" t="s">
        <v>189</v>
      </c>
      <c r="L669" t="s">
        <v>6362</v>
      </c>
      <c r="O669" t="s">
        <v>752</v>
      </c>
      <c r="P669" s="204" t="s">
        <v>9416</v>
      </c>
      <c r="Q669" s="223" t="str">
        <f t="shared" si="10"/>
        <v>Johan &amp; Katarina Nowotny</v>
      </c>
      <c r="R669" s="223">
        <f>VLOOKUP(Q669,Hochzeiten!V:X,2,FALSE)</f>
        <v>0</v>
      </c>
    </row>
    <row r="670" spans="1:18" hidden="1" x14ac:dyDescent="0.2">
      <c r="A670">
        <v>1700</v>
      </c>
      <c r="B670">
        <v>7</v>
      </c>
      <c r="C670">
        <v>2</v>
      </c>
      <c r="D670" t="s">
        <v>148</v>
      </c>
      <c r="E670" t="s">
        <v>33</v>
      </c>
      <c r="F670" s="222" t="s">
        <v>18804</v>
      </c>
      <c r="G670" t="s">
        <v>14</v>
      </c>
      <c r="H670" t="s">
        <v>13356</v>
      </c>
      <c r="I670" t="s">
        <v>3</v>
      </c>
      <c r="L670" t="s">
        <v>13378</v>
      </c>
      <c r="O670" t="s">
        <v>752</v>
      </c>
      <c r="P670" s="204" t="s">
        <v>9416</v>
      </c>
      <c r="Q670" s="223" t="str">
        <f t="shared" si="10"/>
        <v>Michael &amp; Helena Fastovitz</v>
      </c>
      <c r="R670" s="223">
        <f>VLOOKUP(Q670,Hochzeiten!V:X,2,FALSE)</f>
        <v>0</v>
      </c>
    </row>
    <row r="671" spans="1:18" hidden="1" x14ac:dyDescent="0.2">
      <c r="A671">
        <v>1700</v>
      </c>
      <c r="B671">
        <v>7</v>
      </c>
      <c r="C671">
        <v>10</v>
      </c>
      <c r="D671" t="s">
        <v>2593</v>
      </c>
      <c r="E671" t="s">
        <v>33</v>
      </c>
      <c r="F671" s="222" t="s">
        <v>18804</v>
      </c>
      <c r="G671" t="s">
        <v>278</v>
      </c>
      <c r="H671" t="s">
        <v>582</v>
      </c>
      <c r="I671" t="s">
        <v>3</v>
      </c>
      <c r="L671" t="s">
        <v>966</v>
      </c>
      <c r="M671" t="s">
        <v>1124</v>
      </c>
      <c r="O671" t="s">
        <v>752</v>
      </c>
      <c r="P671" s="204" t="s">
        <v>9416</v>
      </c>
      <c r="Q671" s="223" t="str">
        <f t="shared" si="10"/>
        <v>Lukas &amp; Katarina Ticzar</v>
      </c>
      <c r="R671" s="223">
        <f>VLOOKUP(Q671,Hochzeiten!V:X,2,FALSE)</f>
        <v>0</v>
      </c>
    </row>
    <row r="672" spans="1:18" hidden="1" x14ac:dyDescent="0.2">
      <c r="A672">
        <v>1700</v>
      </c>
      <c r="B672" s="156">
        <v>7</v>
      </c>
      <c r="C672">
        <v>24</v>
      </c>
      <c r="D672" t="s">
        <v>614</v>
      </c>
      <c r="E672" t="s">
        <v>53</v>
      </c>
      <c r="F672" s="222" t="s">
        <v>18803</v>
      </c>
      <c r="G672" t="s">
        <v>2</v>
      </c>
      <c r="H672" t="s">
        <v>582</v>
      </c>
      <c r="I672" t="s">
        <v>3</v>
      </c>
      <c r="L672" t="s">
        <v>6342</v>
      </c>
      <c r="O672" t="s">
        <v>752</v>
      </c>
      <c r="P672" s="204" t="s">
        <v>9416</v>
      </c>
      <c r="Q672" s="223" t="str">
        <f t="shared" si="10"/>
        <v>Mathias &amp; Katarina Bohoslan</v>
      </c>
      <c r="R672" s="223" t="e">
        <f>VLOOKUP(Q672,Hochzeiten!V:X,2,FALSE)</f>
        <v>#N/A</v>
      </c>
    </row>
    <row r="673" spans="1:18" hidden="1" x14ac:dyDescent="0.2">
      <c r="A673">
        <v>1700</v>
      </c>
      <c r="B673">
        <v>7</v>
      </c>
      <c r="C673">
        <v>24</v>
      </c>
      <c r="D673" t="s">
        <v>614</v>
      </c>
      <c r="E673" t="s">
        <v>15</v>
      </c>
      <c r="F673" s="222" t="s">
        <v>18804</v>
      </c>
      <c r="G673" t="s">
        <v>2</v>
      </c>
      <c r="H673" t="s">
        <v>582</v>
      </c>
      <c r="I673" t="s">
        <v>3</v>
      </c>
      <c r="L673" t="s">
        <v>2473</v>
      </c>
      <c r="M673" s="66" t="s">
        <v>4088</v>
      </c>
      <c r="N673" t="s">
        <v>665</v>
      </c>
      <c r="O673" t="s">
        <v>752</v>
      </c>
      <c r="P673" s="204" t="s">
        <v>9416</v>
      </c>
      <c r="Q673" s="223" t="str">
        <f t="shared" si="10"/>
        <v>Mathias &amp; Katarina Bohoslan</v>
      </c>
      <c r="R673" s="223" t="e">
        <f>VLOOKUP(Q673,Hochzeiten!V:X,2,FALSE)</f>
        <v>#N/A</v>
      </c>
    </row>
    <row r="674" spans="1:18" hidden="1" x14ac:dyDescent="0.2">
      <c r="A674">
        <v>1700</v>
      </c>
      <c r="B674">
        <v>8</v>
      </c>
      <c r="C674">
        <v>5</v>
      </c>
      <c r="D674" t="s">
        <v>615</v>
      </c>
      <c r="E674" t="s">
        <v>47</v>
      </c>
      <c r="F674" s="222" t="s">
        <v>18803</v>
      </c>
      <c r="G674" t="s">
        <v>13</v>
      </c>
      <c r="H674" t="s">
        <v>98</v>
      </c>
      <c r="I674" t="s">
        <v>3</v>
      </c>
      <c r="L674" t="s">
        <v>6363</v>
      </c>
      <c r="O674" t="s">
        <v>752</v>
      </c>
      <c r="P674" s="235" t="s">
        <v>9416</v>
      </c>
      <c r="Q674" s="223" t="str">
        <f t="shared" si="10"/>
        <v>Martin &amp; Dorothea Borzill</v>
      </c>
      <c r="R674" s="223">
        <f>VLOOKUP(Q674,Hochzeiten!V:X,2,FALSE)</f>
        <v>0</v>
      </c>
    </row>
    <row r="675" spans="1:18" hidden="1" x14ac:dyDescent="0.2">
      <c r="A675">
        <v>1700</v>
      </c>
      <c r="B675">
        <v>8</v>
      </c>
      <c r="C675">
        <v>16</v>
      </c>
      <c r="D675" t="s">
        <v>636</v>
      </c>
      <c r="E675" t="s">
        <v>691</v>
      </c>
      <c r="F675" s="222" t="s">
        <v>18803</v>
      </c>
      <c r="G675" t="s">
        <v>2</v>
      </c>
      <c r="H675" t="s">
        <v>52</v>
      </c>
      <c r="I675" t="s">
        <v>3</v>
      </c>
      <c r="L675" t="s">
        <v>13378</v>
      </c>
      <c r="O675" t="s">
        <v>752</v>
      </c>
      <c r="P675" s="235" t="s">
        <v>9416</v>
      </c>
      <c r="Q675" s="223" t="str">
        <f t="shared" si="10"/>
        <v>Mathias &amp; Magdalena Prochaska</v>
      </c>
      <c r="R675" s="223">
        <f>VLOOKUP(Q675,Hochzeiten!V:X,2,FALSE)</f>
        <v>0</v>
      </c>
    </row>
    <row r="676" spans="1:18" hidden="1" x14ac:dyDescent="0.2">
      <c r="A676">
        <v>1700</v>
      </c>
      <c r="B676">
        <v>8</v>
      </c>
      <c r="C676">
        <v>17</v>
      </c>
      <c r="D676" t="s">
        <v>616</v>
      </c>
      <c r="E676" t="s">
        <v>691</v>
      </c>
      <c r="F676" s="222" t="s">
        <v>18803</v>
      </c>
      <c r="G676" t="s">
        <v>23</v>
      </c>
      <c r="H676" t="s">
        <v>21</v>
      </c>
      <c r="I676" t="s">
        <v>189</v>
      </c>
      <c r="L676" t="s">
        <v>999</v>
      </c>
      <c r="M676" t="s">
        <v>3848</v>
      </c>
      <c r="N676" t="s">
        <v>674</v>
      </c>
      <c r="O676" t="s">
        <v>753</v>
      </c>
      <c r="P676" s="235" t="s">
        <v>9417</v>
      </c>
      <c r="Q676" s="223" t="str">
        <f t="shared" si="10"/>
        <v>Paul &amp; Maria Treczka</v>
      </c>
      <c r="R676" s="223">
        <f>VLOOKUP(Q676,Hochzeiten!V:X,2,FALSE)</f>
        <v>0</v>
      </c>
    </row>
    <row r="677" spans="1:18" hidden="1" x14ac:dyDescent="0.2">
      <c r="A677">
        <v>1700</v>
      </c>
      <c r="B677">
        <v>8</v>
      </c>
      <c r="C677">
        <v>18</v>
      </c>
      <c r="D677" t="s">
        <v>90</v>
      </c>
      <c r="E677" t="s">
        <v>691</v>
      </c>
      <c r="F677" s="222" t="s">
        <v>18803</v>
      </c>
      <c r="G677" t="s">
        <v>22</v>
      </c>
      <c r="H677" t="s">
        <v>15</v>
      </c>
      <c r="I677" t="s">
        <v>3</v>
      </c>
      <c r="L677" t="s">
        <v>6338</v>
      </c>
      <c r="O677" t="s">
        <v>753</v>
      </c>
      <c r="P677" s="235" t="s">
        <v>9417</v>
      </c>
      <c r="Q677" s="223" t="str">
        <f t="shared" si="10"/>
        <v>Gregor &amp; Anna Brenschitz</v>
      </c>
      <c r="R677" s="223" t="e">
        <f>VLOOKUP(Q677,Hochzeiten!V:X,2,FALSE)</f>
        <v>#N/A</v>
      </c>
    </row>
    <row r="678" spans="1:18" hidden="1" x14ac:dyDescent="0.2">
      <c r="A678">
        <v>1700</v>
      </c>
      <c r="B678" s="108">
        <v>8</v>
      </c>
      <c r="C678">
        <v>20</v>
      </c>
      <c r="D678" t="s">
        <v>147</v>
      </c>
      <c r="E678" t="s">
        <v>691</v>
      </c>
      <c r="F678" s="222" t="s">
        <v>18803</v>
      </c>
      <c r="G678" t="s">
        <v>14</v>
      </c>
      <c r="H678" t="s">
        <v>98</v>
      </c>
      <c r="I678" t="s">
        <v>189</v>
      </c>
      <c r="L678" t="s">
        <v>6319</v>
      </c>
      <c r="O678" t="s">
        <v>753</v>
      </c>
      <c r="P678" s="235" t="s">
        <v>9417</v>
      </c>
      <c r="Q678" s="223" t="str">
        <f t="shared" si="10"/>
        <v>Michael &amp; Dorothea Babitz</v>
      </c>
      <c r="R678" s="223">
        <f>VLOOKUP(Q678,Hochzeiten!V:X,2,FALSE)</f>
        <v>0</v>
      </c>
    </row>
    <row r="679" spans="1:18" hidden="1" x14ac:dyDescent="0.2">
      <c r="A679">
        <v>1700</v>
      </c>
      <c r="B679">
        <v>8</v>
      </c>
      <c r="C679">
        <v>31</v>
      </c>
      <c r="D679" s="234" t="s">
        <v>235</v>
      </c>
      <c r="E679" t="s">
        <v>2</v>
      </c>
      <c r="F679" s="222" t="s">
        <v>18803</v>
      </c>
      <c r="G679" t="s">
        <v>691</v>
      </c>
      <c r="H679" t="s">
        <v>582</v>
      </c>
      <c r="I679" t="s">
        <v>3</v>
      </c>
      <c r="L679" t="s">
        <v>6364</v>
      </c>
      <c r="O679" t="s">
        <v>753</v>
      </c>
      <c r="P679" s="235" t="s">
        <v>9417</v>
      </c>
      <c r="Q679" s="223" t="str">
        <f t="shared" si="10"/>
        <v>Bartolomäus &amp; Katarina Halavitz</v>
      </c>
      <c r="R679" s="223">
        <f>VLOOKUP(Q679,Hochzeiten!V:X,2,FALSE)</f>
        <v>0</v>
      </c>
    </row>
    <row r="680" spans="1:18" hidden="1" x14ac:dyDescent="0.2">
      <c r="A680">
        <v>1700</v>
      </c>
      <c r="B680">
        <v>9</v>
      </c>
      <c r="C680">
        <v>2</v>
      </c>
      <c r="D680" t="s">
        <v>77</v>
      </c>
      <c r="E680" t="s">
        <v>13356</v>
      </c>
      <c r="F680" s="222" t="s">
        <v>18804</v>
      </c>
      <c r="G680" t="s">
        <v>30</v>
      </c>
      <c r="H680" t="s">
        <v>21</v>
      </c>
      <c r="I680" t="s">
        <v>170</v>
      </c>
      <c r="L680" t="s">
        <v>13414</v>
      </c>
      <c r="O680" t="s">
        <v>753</v>
      </c>
      <c r="P680" s="204" t="s">
        <v>9417</v>
      </c>
      <c r="Q680" s="223" t="str">
        <f t="shared" si="10"/>
        <v>Georg &amp; Maria Slunsky</v>
      </c>
      <c r="R680" s="223" t="e">
        <f>VLOOKUP(Q680,Hochzeiten!V:X,2,FALSE)</f>
        <v>#N/A</v>
      </c>
    </row>
    <row r="681" spans="1:18" hidden="1" x14ac:dyDescent="0.2">
      <c r="A681">
        <v>1700</v>
      </c>
      <c r="B681">
        <v>9</v>
      </c>
      <c r="C681">
        <v>7</v>
      </c>
      <c r="D681" t="s">
        <v>232</v>
      </c>
      <c r="E681" t="s">
        <v>2</v>
      </c>
      <c r="F681" s="222" t="s">
        <v>18803</v>
      </c>
      <c r="G681" t="s">
        <v>30</v>
      </c>
      <c r="H681" t="s">
        <v>582</v>
      </c>
      <c r="I681" t="s">
        <v>3</v>
      </c>
      <c r="L681" t="s">
        <v>1009</v>
      </c>
      <c r="M681" t="s">
        <v>1131</v>
      </c>
      <c r="N681" t="s">
        <v>678</v>
      </c>
      <c r="O681" t="s">
        <v>753</v>
      </c>
      <c r="P681" s="235" t="s">
        <v>9417</v>
      </c>
      <c r="Q681" s="223" t="str">
        <f t="shared" si="10"/>
        <v>Georg &amp; Katarina Kapusta</v>
      </c>
      <c r="R681" s="223">
        <f>VLOOKUP(Q681,Hochzeiten!V:X,2,FALSE)</f>
        <v>0</v>
      </c>
    </row>
    <row r="682" spans="1:18" hidden="1" x14ac:dyDescent="0.2">
      <c r="A682">
        <v>1700</v>
      </c>
      <c r="B682">
        <v>9</v>
      </c>
      <c r="C682">
        <v>15</v>
      </c>
      <c r="D682" t="s">
        <v>276</v>
      </c>
      <c r="E682" t="s">
        <v>95</v>
      </c>
      <c r="F682" s="222" t="s">
        <v>18803</v>
      </c>
      <c r="G682" t="s">
        <v>14</v>
      </c>
      <c r="H682" t="s">
        <v>98</v>
      </c>
      <c r="I682" t="s">
        <v>189</v>
      </c>
      <c r="L682" t="s">
        <v>13388</v>
      </c>
      <c r="O682" t="s">
        <v>753</v>
      </c>
      <c r="P682" s="235" t="s">
        <v>9417</v>
      </c>
      <c r="Q682" s="223" t="str">
        <f t="shared" si="10"/>
        <v>Michael &amp; Dorothea Michalitz</v>
      </c>
      <c r="R682" s="223" t="e">
        <f>VLOOKUP(Q682,Hochzeiten!V:X,2,FALSE)</f>
        <v>#N/A</v>
      </c>
    </row>
    <row r="683" spans="1:18" hidden="1" x14ac:dyDescent="0.2">
      <c r="A683">
        <v>1700</v>
      </c>
      <c r="B683">
        <v>9</v>
      </c>
      <c r="C683">
        <v>17</v>
      </c>
      <c r="D683" t="s">
        <v>336</v>
      </c>
      <c r="E683" t="s">
        <v>52</v>
      </c>
      <c r="F683" s="222" t="s">
        <v>18804</v>
      </c>
      <c r="G683" t="s">
        <v>254</v>
      </c>
      <c r="H683" t="s">
        <v>52</v>
      </c>
      <c r="I683" t="s">
        <v>3</v>
      </c>
      <c r="L683" t="s">
        <v>1010</v>
      </c>
      <c r="M683" t="s">
        <v>2478</v>
      </c>
      <c r="N683" t="s">
        <v>683</v>
      </c>
      <c r="O683" t="s">
        <v>753</v>
      </c>
      <c r="P683" s="192" t="s">
        <v>9417</v>
      </c>
      <c r="Q683" s="223" t="str">
        <f t="shared" si="10"/>
        <v>Tobias &amp; Magdalena Bek</v>
      </c>
      <c r="R683" s="223" t="e">
        <f>VLOOKUP(Q683,Hochzeiten!V:X,2,FALSE)</f>
        <v>#N/A</v>
      </c>
    </row>
    <row r="684" spans="1:18" hidden="1" x14ac:dyDescent="0.2">
      <c r="A684">
        <v>1700</v>
      </c>
      <c r="B684">
        <v>9</v>
      </c>
      <c r="C684">
        <v>21</v>
      </c>
      <c r="D684" t="s">
        <v>72</v>
      </c>
      <c r="E684" t="s">
        <v>95</v>
      </c>
      <c r="F684" s="222" t="s">
        <v>18803</v>
      </c>
      <c r="G684" t="s">
        <v>518</v>
      </c>
      <c r="H684" t="s">
        <v>33</v>
      </c>
      <c r="I684" t="s">
        <v>189</v>
      </c>
      <c r="L684" t="s">
        <v>6328</v>
      </c>
      <c r="O684" t="s">
        <v>753</v>
      </c>
      <c r="P684" s="192" t="s">
        <v>9417</v>
      </c>
      <c r="Q684" s="223" t="str">
        <f t="shared" si="10"/>
        <v>Johan &amp; Margarete Kulleschitz</v>
      </c>
      <c r="R684" s="223" t="e">
        <f>VLOOKUP(Q684,Hochzeiten!V:X,2,FALSE)</f>
        <v>#N/A</v>
      </c>
    </row>
    <row r="685" spans="1:18" hidden="1" x14ac:dyDescent="0.2">
      <c r="A685">
        <v>1700</v>
      </c>
      <c r="B685" s="82">
        <v>9</v>
      </c>
      <c r="C685">
        <v>22</v>
      </c>
      <c r="D685" t="s">
        <v>323</v>
      </c>
      <c r="E685" t="s">
        <v>14</v>
      </c>
      <c r="F685" s="222" t="s">
        <v>18803</v>
      </c>
      <c r="G685" t="s">
        <v>30</v>
      </c>
      <c r="H685" t="s">
        <v>21</v>
      </c>
      <c r="I685" t="s">
        <v>3</v>
      </c>
      <c r="L685" t="s">
        <v>6300</v>
      </c>
      <c r="O685" t="s">
        <v>753</v>
      </c>
      <c r="P685" s="192" t="s">
        <v>9417</v>
      </c>
      <c r="Q685" s="223" t="str">
        <f t="shared" si="10"/>
        <v>Georg &amp; Maria Slatkovitz</v>
      </c>
      <c r="R685" s="223" t="e">
        <f>VLOOKUP(Q685,Hochzeiten!V:X,2,FALSE)</f>
        <v>#N/A</v>
      </c>
    </row>
    <row r="686" spans="1:18" hidden="1" x14ac:dyDescent="0.2">
      <c r="A686">
        <v>1700</v>
      </c>
      <c r="B686">
        <v>9</v>
      </c>
      <c r="C686">
        <v>29</v>
      </c>
      <c r="D686" t="s">
        <v>384</v>
      </c>
      <c r="E686" t="s">
        <v>14</v>
      </c>
      <c r="F686" s="222" t="s">
        <v>18803</v>
      </c>
      <c r="G686" t="s">
        <v>22</v>
      </c>
      <c r="H686" t="s">
        <v>21</v>
      </c>
      <c r="I686" t="s">
        <v>170</v>
      </c>
      <c r="L686" s="81" t="s">
        <v>6340</v>
      </c>
      <c r="O686" t="s">
        <v>753</v>
      </c>
      <c r="P686" s="192" t="s">
        <v>9417</v>
      </c>
      <c r="Q686" s="223" t="str">
        <f t="shared" si="10"/>
        <v>Gregor &amp; Maria Surczitz</v>
      </c>
      <c r="R686" s="223" t="e">
        <f>VLOOKUP(Q686,Hochzeiten!V:X,2,FALSE)</f>
        <v>#N/A</v>
      </c>
    </row>
    <row r="687" spans="1:18" hidden="1" x14ac:dyDescent="0.2">
      <c r="A687">
        <v>1700</v>
      </c>
      <c r="B687">
        <v>10</v>
      </c>
      <c r="C687">
        <v>2</v>
      </c>
      <c r="D687" t="s">
        <v>148</v>
      </c>
      <c r="E687" t="s">
        <v>582</v>
      </c>
      <c r="F687" s="222" t="s">
        <v>18804</v>
      </c>
      <c r="G687" t="s">
        <v>13</v>
      </c>
      <c r="H687" t="s">
        <v>52</v>
      </c>
      <c r="I687" t="s">
        <v>3</v>
      </c>
      <c r="L687" t="s">
        <v>6339</v>
      </c>
      <c r="O687" t="s">
        <v>753</v>
      </c>
      <c r="P687" s="235" t="s">
        <v>9417</v>
      </c>
      <c r="Q687" s="223" t="str">
        <f t="shared" si="10"/>
        <v>Martin &amp; Magdalena Fastovitz</v>
      </c>
      <c r="R687" s="223" t="e">
        <f>VLOOKUP(Q687,Hochzeiten!V:X,2,FALSE)</f>
        <v>#N/A</v>
      </c>
    </row>
    <row r="688" spans="1:18" hidden="1" x14ac:dyDescent="0.2">
      <c r="A688">
        <v>1700</v>
      </c>
      <c r="B688">
        <v>10</v>
      </c>
      <c r="C688">
        <v>21</v>
      </c>
      <c r="D688" s="223" t="s">
        <v>8312</v>
      </c>
      <c r="E688" t="s">
        <v>17</v>
      </c>
      <c r="F688" s="222" t="s">
        <v>18803</v>
      </c>
      <c r="G688" t="s">
        <v>2</v>
      </c>
      <c r="H688" t="s">
        <v>98</v>
      </c>
      <c r="I688" t="s">
        <v>170</v>
      </c>
      <c r="L688" t="s">
        <v>999</v>
      </c>
      <c r="M688" t="s">
        <v>1137</v>
      </c>
      <c r="N688" t="s">
        <v>662</v>
      </c>
      <c r="O688" t="s">
        <v>754</v>
      </c>
      <c r="P688" s="192" t="s">
        <v>9417</v>
      </c>
      <c r="Q688" s="223" t="str">
        <f t="shared" si="10"/>
        <v>Mathias &amp; Dorothea Piekny</v>
      </c>
      <c r="R688" s="223" t="e">
        <f>VLOOKUP(Q688,Hochzeiten!V:X,2,FALSE)</f>
        <v>#N/A</v>
      </c>
    </row>
    <row r="689" spans="1:18" hidden="1" x14ac:dyDescent="0.2">
      <c r="A689">
        <v>1700</v>
      </c>
      <c r="B689">
        <v>10</v>
      </c>
      <c r="C689">
        <v>31</v>
      </c>
      <c r="D689" t="s">
        <v>595</v>
      </c>
      <c r="E689" t="s">
        <v>13</v>
      </c>
      <c r="F689" s="222" t="s">
        <v>18803</v>
      </c>
      <c r="G689" t="s">
        <v>29</v>
      </c>
      <c r="H689" t="s">
        <v>81</v>
      </c>
      <c r="I689" t="s">
        <v>3</v>
      </c>
      <c r="L689" t="s">
        <v>3005</v>
      </c>
      <c r="M689" t="s">
        <v>1135</v>
      </c>
      <c r="N689" t="s">
        <v>666</v>
      </c>
      <c r="O689" t="s">
        <v>754</v>
      </c>
      <c r="P689" s="192" t="s">
        <v>9417</v>
      </c>
      <c r="Q689" s="223" t="str">
        <f t="shared" si="10"/>
        <v>Andreas &amp; Elisabet Kalus</v>
      </c>
      <c r="R689" s="223" t="e">
        <f>VLOOKUP(Q689,Hochzeiten!V:X,2,FALSE)</f>
        <v>#N/A</v>
      </c>
    </row>
    <row r="690" spans="1:18" hidden="1" x14ac:dyDescent="0.2">
      <c r="A690" s="78">
        <v>1700</v>
      </c>
      <c r="B690" s="78">
        <v>11</v>
      </c>
      <c r="C690" s="78">
        <v>1</v>
      </c>
      <c r="D690" s="78" t="s">
        <v>356</v>
      </c>
      <c r="E690" s="78" t="s">
        <v>13</v>
      </c>
      <c r="F690" s="222" t="s">
        <v>18803</v>
      </c>
      <c r="G690" s="204" t="s">
        <v>95</v>
      </c>
      <c r="H690" s="204" t="s">
        <v>21</v>
      </c>
      <c r="I690" s="78" t="s">
        <v>170</v>
      </c>
      <c r="K690" s="204"/>
      <c r="L690" s="204" t="s">
        <v>961</v>
      </c>
      <c r="M690" s="204" t="s">
        <v>1137</v>
      </c>
      <c r="N690" s="78" t="s">
        <v>662</v>
      </c>
      <c r="O690" s="78" t="s">
        <v>754</v>
      </c>
      <c r="P690" s="235" t="s">
        <v>9417</v>
      </c>
      <c r="Q690" s="223" t="str">
        <f t="shared" si="10"/>
        <v>Mathäus &amp; Maria Mardulitz</v>
      </c>
      <c r="R690" s="223" t="e">
        <f>VLOOKUP(Q690,Hochzeiten!V:X,2,FALSE)</f>
        <v>#N/A</v>
      </c>
    </row>
    <row r="691" spans="1:18" hidden="1" x14ac:dyDescent="0.2">
      <c r="A691">
        <v>1700</v>
      </c>
      <c r="B691">
        <v>11</v>
      </c>
      <c r="C691">
        <v>2</v>
      </c>
      <c r="D691" t="s">
        <v>576</v>
      </c>
      <c r="E691" t="s">
        <v>17</v>
      </c>
      <c r="F691" s="222" t="s">
        <v>18803</v>
      </c>
      <c r="G691" s="204" t="s">
        <v>30</v>
      </c>
      <c r="H691" t="s">
        <v>81</v>
      </c>
      <c r="I691" t="s">
        <v>3</v>
      </c>
      <c r="L691" s="204" t="s">
        <v>6343</v>
      </c>
      <c r="N691" t="s">
        <v>570</v>
      </c>
      <c r="O691" t="s">
        <v>754</v>
      </c>
      <c r="P691" s="192" t="s">
        <v>9417</v>
      </c>
      <c r="Q691" s="223" t="str">
        <f t="shared" si="10"/>
        <v>Georg &amp; Elisabet Hodeschitz</v>
      </c>
      <c r="R691" s="223" t="e">
        <f>VLOOKUP(Q691,Hochzeiten!V:X,2,FALSE)</f>
        <v>#N/A</v>
      </c>
    </row>
    <row r="692" spans="1:18" hidden="1" x14ac:dyDescent="0.2">
      <c r="A692">
        <v>1700</v>
      </c>
      <c r="B692">
        <v>11</v>
      </c>
      <c r="C692">
        <v>3</v>
      </c>
      <c r="D692" t="s">
        <v>121</v>
      </c>
      <c r="E692" t="s">
        <v>11</v>
      </c>
      <c r="F692" s="222" t="s">
        <v>18804</v>
      </c>
      <c r="G692" t="s">
        <v>14</v>
      </c>
      <c r="H692" t="s">
        <v>59</v>
      </c>
      <c r="I692" t="s">
        <v>170</v>
      </c>
      <c r="L692" t="s">
        <v>4563</v>
      </c>
      <c r="M692" t="s">
        <v>1097</v>
      </c>
      <c r="N692" t="s">
        <v>661</v>
      </c>
      <c r="O692" t="s">
        <v>754</v>
      </c>
      <c r="P692" s="235" t="s">
        <v>9417</v>
      </c>
      <c r="Q692" s="223" t="str">
        <f t="shared" si="10"/>
        <v>Michael &amp; Ursula Matkovitz</v>
      </c>
      <c r="R692" s="223" t="e">
        <f>VLOOKUP(Q692,Hochzeiten!V:X,2,FALSE)</f>
        <v>#N/A</v>
      </c>
    </row>
    <row r="693" spans="1:18" hidden="1" x14ac:dyDescent="0.2">
      <c r="A693">
        <v>1700</v>
      </c>
      <c r="B693">
        <v>11</v>
      </c>
      <c r="C693">
        <v>6</v>
      </c>
      <c r="D693" t="s">
        <v>122</v>
      </c>
      <c r="E693" t="s">
        <v>13</v>
      </c>
      <c r="F693" s="222" t="s">
        <v>18803</v>
      </c>
      <c r="G693" t="s">
        <v>277</v>
      </c>
      <c r="H693" t="s">
        <v>15</v>
      </c>
      <c r="I693" t="s">
        <v>3</v>
      </c>
      <c r="L693" t="s">
        <v>6328</v>
      </c>
      <c r="O693" t="s">
        <v>754</v>
      </c>
      <c r="P693" s="192" t="s">
        <v>9417</v>
      </c>
      <c r="Q693" s="223" t="str">
        <f t="shared" si="10"/>
        <v>Veit &amp; Anna Müllner</v>
      </c>
      <c r="R693" s="223">
        <f>VLOOKUP(Q693,Hochzeiten!V:X,2,FALSE)</f>
        <v>0</v>
      </c>
    </row>
    <row r="694" spans="1:18" hidden="1" x14ac:dyDescent="0.2">
      <c r="A694">
        <v>1700</v>
      </c>
      <c r="B694">
        <v>11</v>
      </c>
      <c r="C694">
        <v>8</v>
      </c>
      <c r="D694" t="s">
        <v>572</v>
      </c>
      <c r="E694" t="s">
        <v>21</v>
      </c>
      <c r="F694" s="222" t="s">
        <v>18804</v>
      </c>
      <c r="G694" t="s">
        <v>113</v>
      </c>
      <c r="H694" t="s">
        <v>582</v>
      </c>
      <c r="I694" t="s">
        <v>3</v>
      </c>
      <c r="L694" t="s">
        <v>6365</v>
      </c>
      <c r="O694" t="s">
        <v>754</v>
      </c>
      <c r="P694" s="192" t="s">
        <v>9417</v>
      </c>
      <c r="Q694" s="223" t="str">
        <f t="shared" si="10"/>
        <v>Gallus &amp; Katarina Dubianczitz</v>
      </c>
      <c r="R694" s="223" t="e">
        <f>VLOOKUP(Q694,Hochzeiten!V:X,2,FALSE)</f>
        <v>#N/A</v>
      </c>
    </row>
    <row r="695" spans="1:18" hidden="1" x14ac:dyDescent="0.2">
      <c r="A695">
        <v>1700</v>
      </c>
      <c r="B695">
        <v>11</v>
      </c>
      <c r="C695">
        <v>11</v>
      </c>
      <c r="D695" t="s">
        <v>112</v>
      </c>
      <c r="E695" t="s">
        <v>582</v>
      </c>
      <c r="F695" s="222" t="s">
        <v>18804</v>
      </c>
      <c r="G695" t="s">
        <v>53</v>
      </c>
      <c r="H695" t="s">
        <v>13356</v>
      </c>
      <c r="I695" t="s">
        <v>189</v>
      </c>
      <c r="L695" t="s">
        <v>6366</v>
      </c>
      <c r="O695" t="s">
        <v>754</v>
      </c>
      <c r="P695" s="235" t="s">
        <v>9417</v>
      </c>
      <c r="Q695" s="223" t="str">
        <f t="shared" si="10"/>
        <v>Jakob &amp; Helena Wolff</v>
      </c>
      <c r="R695" s="223">
        <f>VLOOKUP(Q695,Hochzeiten!V:X,2,FALSE)</f>
        <v>0</v>
      </c>
    </row>
    <row r="696" spans="1:18" hidden="1" x14ac:dyDescent="0.2">
      <c r="A696">
        <v>1700</v>
      </c>
      <c r="B696">
        <v>11</v>
      </c>
      <c r="C696">
        <v>16</v>
      </c>
      <c r="D696" s="80" t="s">
        <v>299</v>
      </c>
      <c r="E696" t="s">
        <v>582</v>
      </c>
      <c r="F696" s="222" t="s">
        <v>18804</v>
      </c>
      <c r="G696" t="s">
        <v>518</v>
      </c>
      <c r="H696" t="s">
        <v>52</v>
      </c>
      <c r="I696" t="s">
        <v>170</v>
      </c>
      <c r="L696" t="s">
        <v>1011</v>
      </c>
      <c r="M696" t="s">
        <v>1088</v>
      </c>
      <c r="N696" t="s">
        <v>666</v>
      </c>
      <c r="O696" t="s">
        <v>754</v>
      </c>
      <c r="P696" s="235" t="s">
        <v>9417</v>
      </c>
      <c r="Q696" s="223" t="str">
        <f t="shared" si="10"/>
        <v>Johan &amp; Magdalena Palasek</v>
      </c>
      <c r="R696" s="223" t="e">
        <f>VLOOKUP(Q696,Hochzeiten!V:X,2,FALSE)</f>
        <v>#N/A</v>
      </c>
    </row>
    <row r="697" spans="1:18" hidden="1" x14ac:dyDescent="0.2">
      <c r="A697">
        <v>1700</v>
      </c>
      <c r="B697">
        <v>11</v>
      </c>
      <c r="C697">
        <v>20</v>
      </c>
      <c r="D697" t="s">
        <v>1673</v>
      </c>
      <c r="E697" t="s">
        <v>29</v>
      </c>
      <c r="F697" s="222" t="s">
        <v>18803</v>
      </c>
      <c r="G697" t="s">
        <v>30</v>
      </c>
      <c r="H697" t="s">
        <v>33</v>
      </c>
      <c r="I697" t="s">
        <v>3</v>
      </c>
      <c r="L697" t="s">
        <v>956</v>
      </c>
      <c r="M697" t="s">
        <v>2604</v>
      </c>
      <c r="N697" t="s">
        <v>657</v>
      </c>
      <c r="O697" t="s">
        <v>754</v>
      </c>
      <c r="P697" s="235" t="s">
        <v>9417</v>
      </c>
      <c r="Q697" s="223" t="str">
        <f t="shared" si="10"/>
        <v>Georg &amp; Margarete Regen</v>
      </c>
      <c r="R697" s="223">
        <f>VLOOKUP(Q697,Hochzeiten!V:X,2,FALSE)</f>
        <v>0</v>
      </c>
    </row>
    <row r="698" spans="1:18" hidden="1" x14ac:dyDescent="0.2">
      <c r="A698">
        <v>1700</v>
      </c>
      <c r="B698">
        <v>11</v>
      </c>
      <c r="C698">
        <v>22</v>
      </c>
      <c r="D698" t="s">
        <v>3054</v>
      </c>
      <c r="E698" t="s">
        <v>582</v>
      </c>
      <c r="F698" s="222" t="s">
        <v>18804</v>
      </c>
      <c r="G698" t="s">
        <v>2</v>
      </c>
      <c r="H698" t="s">
        <v>582</v>
      </c>
      <c r="I698" t="s">
        <v>170</v>
      </c>
      <c r="L698" t="s">
        <v>6247</v>
      </c>
      <c r="O698" t="s">
        <v>754</v>
      </c>
      <c r="P698" s="235" t="s">
        <v>9417</v>
      </c>
      <c r="Q698" s="223" t="str">
        <f t="shared" si="10"/>
        <v>Mathias &amp; Katarina Hubeny</v>
      </c>
      <c r="R698" s="223">
        <f>VLOOKUP(Q698,Hochzeiten!V:X,2,FALSE)</f>
        <v>0</v>
      </c>
    </row>
    <row r="699" spans="1:18" hidden="1" x14ac:dyDescent="0.2">
      <c r="A699">
        <v>1700</v>
      </c>
      <c r="B699">
        <v>11</v>
      </c>
      <c r="C699">
        <v>22</v>
      </c>
      <c r="D699" t="s">
        <v>695</v>
      </c>
      <c r="E699" t="s">
        <v>29</v>
      </c>
      <c r="F699" s="222" t="s">
        <v>18803</v>
      </c>
      <c r="G699" t="s">
        <v>518</v>
      </c>
      <c r="H699" t="s">
        <v>5710</v>
      </c>
      <c r="I699" s="156" t="s">
        <v>3</v>
      </c>
      <c r="J699" s="156"/>
      <c r="L699" s="156" t="s">
        <v>13378</v>
      </c>
      <c r="O699" t="s">
        <v>754</v>
      </c>
      <c r="P699" s="235" t="s">
        <v>9417</v>
      </c>
      <c r="Q699" s="223" t="str">
        <f t="shared" si="10"/>
        <v>Johan &amp; Apolonia Joklovitz</v>
      </c>
      <c r="R699" s="223">
        <f>VLOOKUP(Q699,Hochzeiten!V:X,2,FALSE)</f>
        <v>0</v>
      </c>
    </row>
    <row r="700" spans="1:18" hidden="1" x14ac:dyDescent="0.2">
      <c r="A700">
        <v>1700</v>
      </c>
      <c r="B700">
        <v>11</v>
      </c>
      <c r="C700">
        <v>25</v>
      </c>
      <c r="D700" t="s">
        <v>3054</v>
      </c>
      <c r="E700" t="s">
        <v>29</v>
      </c>
      <c r="F700" s="222" t="s">
        <v>18803</v>
      </c>
      <c r="G700" t="s">
        <v>13</v>
      </c>
      <c r="H700" t="s">
        <v>13356</v>
      </c>
      <c r="I700" t="s">
        <v>189</v>
      </c>
      <c r="L700" t="s">
        <v>974</v>
      </c>
      <c r="M700" t="s">
        <v>1088</v>
      </c>
      <c r="N700" t="s">
        <v>666</v>
      </c>
      <c r="O700" t="s">
        <v>754</v>
      </c>
      <c r="P700" s="235" t="s">
        <v>9417</v>
      </c>
      <c r="Q700" s="223" t="str">
        <f t="shared" si="10"/>
        <v>Martin &amp; Helena Hubeny</v>
      </c>
      <c r="R700" s="223">
        <f>VLOOKUP(Q700,Hochzeiten!V:X,2,FALSE)</f>
        <v>0</v>
      </c>
    </row>
    <row r="701" spans="1:18" hidden="1" x14ac:dyDescent="0.2">
      <c r="A701">
        <v>1700</v>
      </c>
      <c r="B701">
        <v>12</v>
      </c>
      <c r="C701">
        <v>22</v>
      </c>
      <c r="D701" t="s">
        <v>346</v>
      </c>
      <c r="E701" t="s">
        <v>14</v>
      </c>
      <c r="F701" s="222" t="s">
        <v>18803</v>
      </c>
      <c r="G701" t="s">
        <v>28</v>
      </c>
      <c r="H701" t="s">
        <v>52</v>
      </c>
      <c r="I701" t="s">
        <v>170</v>
      </c>
      <c r="L701" t="s">
        <v>6249</v>
      </c>
      <c r="O701" t="s">
        <v>755</v>
      </c>
      <c r="P701" s="235" t="s">
        <v>9418</v>
      </c>
      <c r="Q701" s="223" t="str">
        <f t="shared" si="10"/>
        <v>Stefan &amp; Magdalena Damianczitz</v>
      </c>
      <c r="R701" s="223" t="e">
        <f>VLOOKUP(Q701,Hochzeiten!V:X,2,FALSE)</f>
        <v>#N/A</v>
      </c>
    </row>
    <row r="702" spans="1:18" hidden="1" x14ac:dyDescent="0.2">
      <c r="A702">
        <v>1700</v>
      </c>
      <c r="B702">
        <v>12</v>
      </c>
      <c r="C702">
        <v>24</v>
      </c>
      <c r="D702" t="s">
        <v>74</v>
      </c>
      <c r="E702" t="s">
        <v>105</v>
      </c>
      <c r="F702" s="222" t="s">
        <v>18804</v>
      </c>
      <c r="G702" t="s">
        <v>30</v>
      </c>
      <c r="H702" t="s">
        <v>33</v>
      </c>
      <c r="I702" t="s">
        <v>3</v>
      </c>
      <c r="L702" t="s">
        <v>1007</v>
      </c>
      <c r="M702" t="s">
        <v>2416</v>
      </c>
      <c r="N702" t="s">
        <v>674</v>
      </c>
      <c r="O702" t="s">
        <v>754</v>
      </c>
      <c r="P702" s="235" t="s">
        <v>9417</v>
      </c>
      <c r="Q702" s="223" t="str">
        <f t="shared" si="10"/>
        <v>Georg &amp; Margarete Netrufal</v>
      </c>
      <c r="R702" s="223">
        <f>VLOOKUP(Q702,Hochzeiten!V:X,2,FALSE)</f>
        <v>0</v>
      </c>
    </row>
    <row r="703" spans="1:18" hidden="1" x14ac:dyDescent="0.2">
      <c r="A703">
        <v>1700</v>
      </c>
      <c r="B703">
        <v>12</v>
      </c>
      <c r="C703">
        <v>28</v>
      </c>
      <c r="D703" s="223" t="s">
        <v>8312</v>
      </c>
      <c r="E703" t="s">
        <v>518</v>
      </c>
      <c r="F703" s="222" t="s">
        <v>18803</v>
      </c>
      <c r="G703" t="s">
        <v>30</v>
      </c>
      <c r="H703" t="s">
        <v>13356</v>
      </c>
      <c r="I703" t="s">
        <v>189</v>
      </c>
      <c r="L703" t="s">
        <v>6367</v>
      </c>
      <c r="O703" t="s">
        <v>755</v>
      </c>
      <c r="P703" s="235" t="s">
        <v>9418</v>
      </c>
      <c r="Q703" s="223" t="str">
        <f t="shared" si="10"/>
        <v>Georg &amp; Helena Piekny</v>
      </c>
      <c r="R703" s="223">
        <f>VLOOKUP(Q703,Hochzeiten!V:X,2,FALSE)</f>
        <v>0</v>
      </c>
    </row>
    <row r="704" spans="1:18" hidden="1" x14ac:dyDescent="0.2">
      <c r="A704">
        <v>1701</v>
      </c>
      <c r="B704">
        <v>1</v>
      </c>
      <c r="C704">
        <v>1</v>
      </c>
      <c r="D704" t="s">
        <v>266</v>
      </c>
      <c r="E704" t="s">
        <v>84</v>
      </c>
      <c r="F704" s="222" t="s">
        <v>18803</v>
      </c>
      <c r="G704" t="s">
        <v>518</v>
      </c>
      <c r="H704" t="s">
        <v>458</v>
      </c>
      <c r="I704" t="s">
        <v>189</v>
      </c>
      <c r="L704" t="s">
        <v>6247</v>
      </c>
      <c r="O704" t="s">
        <v>755</v>
      </c>
      <c r="P704" s="235" t="s">
        <v>9418</v>
      </c>
      <c r="Q704" s="223" t="str">
        <f t="shared" si="10"/>
        <v>Johan &amp; Gertrud Bosnitz</v>
      </c>
      <c r="R704" s="223">
        <f>VLOOKUP(Q704,Hochzeiten!V:X,2,FALSE)</f>
        <v>0</v>
      </c>
    </row>
    <row r="705" spans="1:18" hidden="1" x14ac:dyDescent="0.2">
      <c r="A705">
        <v>1701</v>
      </c>
      <c r="B705">
        <v>1</v>
      </c>
      <c r="C705">
        <v>18</v>
      </c>
      <c r="D705" t="s">
        <v>58</v>
      </c>
      <c r="E705" t="s">
        <v>33</v>
      </c>
      <c r="F705" s="222" t="s">
        <v>18804</v>
      </c>
      <c r="G705" t="s">
        <v>518</v>
      </c>
      <c r="H705" t="s">
        <v>582</v>
      </c>
      <c r="I705" t="s">
        <v>170</v>
      </c>
      <c r="L705" t="s">
        <v>1507</v>
      </c>
      <c r="M705" t="s">
        <v>1113</v>
      </c>
      <c r="N705" t="s">
        <v>684</v>
      </c>
      <c r="O705" t="s">
        <v>755</v>
      </c>
      <c r="P705" s="235" t="s">
        <v>9418</v>
      </c>
      <c r="Q705" s="223" t="str">
        <f t="shared" si="10"/>
        <v>Johan &amp; Katarina Klass</v>
      </c>
      <c r="R705" s="223" t="e">
        <f>VLOOKUP(Q705,Hochzeiten!V:X,2,FALSE)</f>
        <v>#N/A</v>
      </c>
    </row>
    <row r="706" spans="1:18" hidden="1" x14ac:dyDescent="0.2">
      <c r="A706">
        <v>1701</v>
      </c>
      <c r="B706">
        <v>1</v>
      </c>
      <c r="C706">
        <v>21</v>
      </c>
      <c r="D706" t="s">
        <v>119</v>
      </c>
      <c r="E706" t="s">
        <v>21</v>
      </c>
      <c r="F706" s="222" t="s">
        <v>18804</v>
      </c>
      <c r="G706" t="s">
        <v>53</v>
      </c>
      <c r="H706" t="s">
        <v>81</v>
      </c>
      <c r="I706" t="s">
        <v>189</v>
      </c>
      <c r="L706" t="s">
        <v>6348</v>
      </c>
      <c r="O706" t="s">
        <v>755</v>
      </c>
      <c r="P706" s="235" t="s">
        <v>9418</v>
      </c>
      <c r="Q706" s="223" t="str">
        <f t="shared" ref="Q706:Q769" si="11">G706 &amp; " &amp; " &amp; H706 &amp; " " &amp; D706</f>
        <v>Jakob &amp; Elisabet Jelluschitz</v>
      </c>
      <c r="R706" s="223">
        <f>VLOOKUP(Q706,Hochzeiten!V:X,2,FALSE)</f>
        <v>0</v>
      </c>
    </row>
    <row r="707" spans="1:18" hidden="1" x14ac:dyDescent="0.2">
      <c r="A707">
        <v>1701</v>
      </c>
      <c r="B707">
        <v>2</v>
      </c>
      <c r="C707">
        <v>7</v>
      </c>
      <c r="D707" t="s">
        <v>140</v>
      </c>
      <c r="E707" t="s">
        <v>458</v>
      </c>
      <c r="F707" s="222" t="s">
        <v>18804</v>
      </c>
      <c r="G707" t="s">
        <v>23</v>
      </c>
      <c r="H707" t="s">
        <v>33</v>
      </c>
      <c r="I707" t="s">
        <v>3</v>
      </c>
      <c r="L707" t="s">
        <v>966</v>
      </c>
      <c r="M707" t="s">
        <v>1118</v>
      </c>
      <c r="N707" t="s">
        <v>673</v>
      </c>
      <c r="O707" t="s">
        <v>755</v>
      </c>
      <c r="P707" s="235" t="s">
        <v>9418</v>
      </c>
      <c r="Q707" s="223" t="str">
        <f t="shared" si="11"/>
        <v>Paul &amp; Margarete Zmaitz</v>
      </c>
      <c r="R707" s="223" t="e">
        <f>VLOOKUP(Q707,Hochzeiten!V:X,2,FALSE)</f>
        <v>#N/A</v>
      </c>
    </row>
    <row r="708" spans="1:18" hidden="1" x14ac:dyDescent="0.2">
      <c r="A708">
        <v>1701</v>
      </c>
      <c r="B708">
        <v>2</v>
      </c>
      <c r="C708">
        <v>13</v>
      </c>
      <c r="D708" t="s">
        <v>256</v>
      </c>
      <c r="E708" t="s">
        <v>2</v>
      </c>
      <c r="F708" s="222" t="s">
        <v>18803</v>
      </c>
      <c r="G708" t="s">
        <v>20</v>
      </c>
      <c r="H708" t="s">
        <v>458</v>
      </c>
      <c r="I708" t="s">
        <v>3</v>
      </c>
      <c r="L708" t="s">
        <v>6348</v>
      </c>
      <c r="M708" t="s">
        <v>6348</v>
      </c>
      <c r="O708" t="s">
        <v>755</v>
      </c>
      <c r="P708" s="235" t="s">
        <v>9418</v>
      </c>
      <c r="Q708" s="223" t="str">
        <f t="shared" si="11"/>
        <v>Thomas &amp; Gertrud Spanitz</v>
      </c>
      <c r="R708" s="223">
        <f>VLOOKUP(Q708,Hochzeiten!V:X,2,FALSE)</f>
        <v>0</v>
      </c>
    </row>
    <row r="709" spans="1:18" hidden="1" x14ac:dyDescent="0.2">
      <c r="A709">
        <v>1701</v>
      </c>
      <c r="B709">
        <v>2</v>
      </c>
      <c r="C709">
        <v>13</v>
      </c>
      <c r="D709" t="s">
        <v>100</v>
      </c>
      <c r="E709" t="s">
        <v>21</v>
      </c>
      <c r="F709" s="222" t="s">
        <v>18804</v>
      </c>
      <c r="G709" t="s">
        <v>47</v>
      </c>
      <c r="H709" t="s">
        <v>33</v>
      </c>
      <c r="I709" t="s">
        <v>3</v>
      </c>
      <c r="L709" t="s">
        <v>6294</v>
      </c>
      <c r="O709" t="s">
        <v>755</v>
      </c>
      <c r="P709" s="235" t="s">
        <v>9418</v>
      </c>
      <c r="Q709" s="223" t="str">
        <f t="shared" si="11"/>
        <v>Lorenz &amp; Margarete Slavitz</v>
      </c>
      <c r="R709" s="223" t="e">
        <f>VLOOKUP(Q709,Hochzeiten!V:X,2,FALSE)</f>
        <v>#N/A</v>
      </c>
    </row>
    <row r="710" spans="1:18" hidden="1" x14ac:dyDescent="0.2">
      <c r="A710">
        <v>1701</v>
      </c>
      <c r="B710" s="82">
        <v>2</v>
      </c>
      <c r="C710">
        <v>21</v>
      </c>
      <c r="D710" t="s">
        <v>619</v>
      </c>
      <c r="E710" t="s">
        <v>2</v>
      </c>
      <c r="F710" s="222" t="s">
        <v>18803</v>
      </c>
      <c r="G710" t="s">
        <v>2</v>
      </c>
      <c r="H710" t="s">
        <v>11</v>
      </c>
      <c r="I710" t="s">
        <v>3</v>
      </c>
      <c r="L710" t="s">
        <v>6368</v>
      </c>
      <c r="O710" t="s">
        <v>755</v>
      </c>
      <c r="P710" s="223" t="s">
        <v>9418</v>
      </c>
      <c r="Q710" s="223" t="str">
        <f t="shared" si="11"/>
        <v>Mathias &amp; Barbara Taffler</v>
      </c>
      <c r="R710" s="223" t="e">
        <f>VLOOKUP(Q710,Hochzeiten!V:X,2,FALSE)</f>
        <v>#N/A</v>
      </c>
    </row>
    <row r="711" spans="1:18" hidden="1" x14ac:dyDescent="0.2">
      <c r="A711">
        <v>1701</v>
      </c>
      <c r="B711" s="82">
        <v>2</v>
      </c>
      <c r="C711">
        <v>23</v>
      </c>
      <c r="D711" t="s">
        <v>328</v>
      </c>
      <c r="E711" t="s">
        <v>2</v>
      </c>
      <c r="F711" s="222" t="s">
        <v>18803</v>
      </c>
      <c r="G711" t="s">
        <v>13</v>
      </c>
      <c r="H711" t="s">
        <v>131</v>
      </c>
      <c r="I711" t="s">
        <v>170</v>
      </c>
      <c r="L711" t="s">
        <v>6369</v>
      </c>
      <c r="O711" t="s">
        <v>755</v>
      </c>
      <c r="P711" s="235" t="s">
        <v>9418</v>
      </c>
      <c r="Q711" s="223" t="str">
        <f t="shared" si="11"/>
        <v>Martin &amp; Lucia Mauczitz</v>
      </c>
      <c r="R711" s="223">
        <f>VLOOKUP(Q711,Hochzeiten!V:X,2,FALSE)</f>
        <v>0</v>
      </c>
    </row>
    <row r="712" spans="1:18" hidden="1" x14ac:dyDescent="0.2">
      <c r="A712">
        <v>1701</v>
      </c>
      <c r="B712">
        <v>2</v>
      </c>
      <c r="C712">
        <v>25</v>
      </c>
      <c r="D712" t="s">
        <v>97</v>
      </c>
      <c r="E712" t="s">
        <v>2</v>
      </c>
      <c r="F712" s="222" t="s">
        <v>18803</v>
      </c>
      <c r="G712" t="s">
        <v>2</v>
      </c>
      <c r="H712" t="s">
        <v>582</v>
      </c>
      <c r="I712" t="s">
        <v>3</v>
      </c>
      <c r="L712" t="s">
        <v>6328</v>
      </c>
      <c r="N712" t="s">
        <v>620</v>
      </c>
      <c r="O712" t="s">
        <v>755</v>
      </c>
      <c r="P712" s="235" t="s">
        <v>9418</v>
      </c>
      <c r="Q712" s="223" t="str">
        <f t="shared" si="11"/>
        <v>Mathias &amp; Katarina Czech</v>
      </c>
      <c r="R712" s="223">
        <f>VLOOKUP(Q712,Hochzeiten!V:X,2,FALSE)</f>
        <v>0</v>
      </c>
    </row>
    <row r="713" spans="1:18" hidden="1" x14ac:dyDescent="0.2">
      <c r="A713">
        <v>1701</v>
      </c>
      <c r="B713">
        <v>2</v>
      </c>
      <c r="C713">
        <v>27</v>
      </c>
      <c r="D713" t="s">
        <v>54</v>
      </c>
      <c r="E713" t="s">
        <v>458</v>
      </c>
      <c r="F713" s="222" t="s">
        <v>18804</v>
      </c>
      <c r="G713" t="s">
        <v>210</v>
      </c>
      <c r="H713" t="s">
        <v>458</v>
      </c>
      <c r="I713" t="s">
        <v>3</v>
      </c>
      <c r="L713" t="s">
        <v>6340</v>
      </c>
      <c r="O713" t="s">
        <v>755</v>
      </c>
      <c r="P713" s="223" t="s">
        <v>9418</v>
      </c>
      <c r="Q713" s="223" t="str">
        <f t="shared" si="11"/>
        <v>Markus &amp; Gertrud Kirschner</v>
      </c>
      <c r="R713" s="223" t="e">
        <f>VLOOKUP(Q713,Hochzeiten!V:X,2,FALSE)</f>
        <v>#N/A</v>
      </c>
    </row>
    <row r="714" spans="1:18" hidden="1" x14ac:dyDescent="0.2">
      <c r="A714">
        <v>1701</v>
      </c>
      <c r="B714">
        <v>3</v>
      </c>
      <c r="C714">
        <v>11</v>
      </c>
      <c r="D714" t="s">
        <v>54</v>
      </c>
      <c r="E714" t="s">
        <v>22</v>
      </c>
      <c r="F714" s="222" t="s">
        <v>18803</v>
      </c>
      <c r="G714" t="s">
        <v>13</v>
      </c>
      <c r="H714" t="s">
        <v>13356</v>
      </c>
      <c r="I714" t="s">
        <v>170</v>
      </c>
      <c r="L714" t="s">
        <v>952</v>
      </c>
      <c r="M714" t="s">
        <v>1103</v>
      </c>
      <c r="N714" t="s">
        <v>686</v>
      </c>
      <c r="O714" t="s">
        <v>756</v>
      </c>
      <c r="P714" s="223" t="s">
        <v>9418</v>
      </c>
      <c r="Q714" s="223" t="str">
        <f t="shared" si="11"/>
        <v>Martin &amp; Helena Kirschner</v>
      </c>
      <c r="R714" s="223" t="e">
        <f>VLOOKUP(Q714,Hochzeiten!V:X,2,FALSE)</f>
        <v>#N/A</v>
      </c>
    </row>
    <row r="715" spans="1:18" hidden="1" x14ac:dyDescent="0.2">
      <c r="A715">
        <v>1701</v>
      </c>
      <c r="B715">
        <v>3</v>
      </c>
      <c r="C715">
        <v>16</v>
      </c>
      <c r="D715" t="s">
        <v>157</v>
      </c>
      <c r="E715" t="s">
        <v>26</v>
      </c>
      <c r="F715" s="222" t="s">
        <v>18803</v>
      </c>
      <c r="G715" t="s">
        <v>2</v>
      </c>
      <c r="H715" t="s">
        <v>33</v>
      </c>
      <c r="I715" t="s">
        <v>170</v>
      </c>
      <c r="L715" t="s">
        <v>6304</v>
      </c>
      <c r="O715" t="s">
        <v>756</v>
      </c>
      <c r="P715" s="235" t="s">
        <v>9418</v>
      </c>
      <c r="Q715" s="223" t="str">
        <f t="shared" si="11"/>
        <v>Mathias &amp; Margarete Sedlak</v>
      </c>
      <c r="R715" s="223" t="e">
        <f>VLOOKUP(Q715,Hochzeiten!V:X,2,FALSE)</f>
        <v>#N/A</v>
      </c>
    </row>
    <row r="716" spans="1:18" hidden="1" x14ac:dyDescent="0.2">
      <c r="A716">
        <v>1701</v>
      </c>
      <c r="B716">
        <v>3</v>
      </c>
      <c r="C716">
        <v>18</v>
      </c>
      <c r="D716" t="s">
        <v>209</v>
      </c>
      <c r="E716" t="s">
        <v>13356</v>
      </c>
      <c r="F716" s="222" t="s">
        <v>18804</v>
      </c>
      <c r="G716" s="223" t="s">
        <v>518</v>
      </c>
      <c r="H716" s="223" t="s">
        <v>15</v>
      </c>
      <c r="I716" t="s">
        <v>3</v>
      </c>
      <c r="K716" s="223"/>
      <c r="L716" s="223" t="s">
        <v>6271</v>
      </c>
      <c r="M716" s="223"/>
      <c r="O716" t="s">
        <v>756</v>
      </c>
      <c r="P716" s="235" t="s">
        <v>9418</v>
      </c>
      <c r="Q716" s="223" t="str">
        <f t="shared" si="11"/>
        <v>Johan &amp; Anna Jagschitz</v>
      </c>
      <c r="R716" s="223">
        <f>VLOOKUP(Q716,Hochzeiten!V:X,2,FALSE)</f>
        <v>0</v>
      </c>
    </row>
    <row r="717" spans="1:18" hidden="1" x14ac:dyDescent="0.2">
      <c r="A717">
        <v>1701</v>
      </c>
      <c r="B717">
        <v>3</v>
      </c>
      <c r="C717">
        <v>23</v>
      </c>
      <c r="D717" s="223" t="s">
        <v>235</v>
      </c>
      <c r="E717" t="s">
        <v>30</v>
      </c>
      <c r="F717" s="222" t="s">
        <v>18803</v>
      </c>
      <c r="G717" s="223" t="s">
        <v>277</v>
      </c>
      <c r="H717" t="s">
        <v>582</v>
      </c>
      <c r="I717" t="s">
        <v>3</v>
      </c>
      <c r="L717" s="223" t="s">
        <v>6271</v>
      </c>
      <c r="O717" t="s">
        <v>756</v>
      </c>
      <c r="P717" s="235" t="s">
        <v>9418</v>
      </c>
      <c r="Q717" s="223" t="str">
        <f t="shared" si="11"/>
        <v>Veit &amp; Katarina Halavitz</v>
      </c>
      <c r="R717" s="223">
        <f>VLOOKUP(Q717,Hochzeiten!V:X,2,FALSE)</f>
        <v>0</v>
      </c>
    </row>
    <row r="718" spans="1:18" hidden="1" x14ac:dyDescent="0.2">
      <c r="A718">
        <v>1701</v>
      </c>
      <c r="B718">
        <v>3</v>
      </c>
      <c r="C718">
        <v>26</v>
      </c>
      <c r="D718" t="s">
        <v>147</v>
      </c>
      <c r="E718" t="s">
        <v>13356</v>
      </c>
      <c r="F718" s="222" t="s">
        <v>18804</v>
      </c>
      <c r="G718" t="s">
        <v>518</v>
      </c>
      <c r="H718" t="s">
        <v>582</v>
      </c>
      <c r="I718" t="s">
        <v>603</v>
      </c>
      <c r="L718" t="s">
        <v>1473</v>
      </c>
      <c r="M718" t="s">
        <v>1515</v>
      </c>
      <c r="N718" t="s">
        <v>677</v>
      </c>
      <c r="O718" t="s">
        <v>756</v>
      </c>
      <c r="P718" s="235" t="s">
        <v>9418</v>
      </c>
      <c r="Q718" s="223" t="str">
        <f t="shared" si="11"/>
        <v>Johan &amp; Katarina Babitz</v>
      </c>
      <c r="R718" s="223" t="e">
        <f>VLOOKUP(Q718,Hochzeiten!V:X,2,FALSE)</f>
        <v>#N/A</v>
      </c>
    </row>
    <row r="719" spans="1:18" hidden="1" x14ac:dyDescent="0.2">
      <c r="A719">
        <v>1701</v>
      </c>
      <c r="B719">
        <v>3</v>
      </c>
      <c r="C719">
        <v>29</v>
      </c>
      <c r="D719" t="s">
        <v>329</v>
      </c>
      <c r="E719" t="s">
        <v>15</v>
      </c>
      <c r="F719" s="222" t="s">
        <v>18804</v>
      </c>
      <c r="G719" t="s">
        <v>1</v>
      </c>
      <c r="H719" t="s">
        <v>37</v>
      </c>
      <c r="I719" t="s">
        <v>3</v>
      </c>
      <c r="L719" t="s">
        <v>1490</v>
      </c>
      <c r="M719" t="s">
        <v>1492</v>
      </c>
      <c r="O719" t="s">
        <v>756</v>
      </c>
      <c r="P719" s="235" t="s">
        <v>9418</v>
      </c>
      <c r="Q719" s="223" t="str">
        <f t="shared" si="11"/>
        <v>Nikolaus &amp; Justina Doleczek</v>
      </c>
      <c r="R719" s="223" t="e">
        <f>VLOOKUP(Q719,Hochzeiten!V:X,2,FALSE)</f>
        <v>#N/A</v>
      </c>
    </row>
    <row r="720" spans="1:18" hidden="1" x14ac:dyDescent="0.2">
      <c r="A720">
        <v>1701</v>
      </c>
      <c r="B720">
        <v>4</v>
      </c>
      <c r="C720">
        <v>2</v>
      </c>
      <c r="D720" t="s">
        <v>1544</v>
      </c>
      <c r="E720" t="s">
        <v>52</v>
      </c>
      <c r="F720" s="222" t="s">
        <v>18804</v>
      </c>
      <c r="G720" t="s">
        <v>23</v>
      </c>
      <c r="H720" t="s">
        <v>582</v>
      </c>
      <c r="I720" t="s">
        <v>170</v>
      </c>
      <c r="L720" t="s">
        <v>978</v>
      </c>
      <c r="M720" t="s">
        <v>4568</v>
      </c>
      <c r="N720" t="s">
        <v>666</v>
      </c>
      <c r="O720" t="s">
        <v>756</v>
      </c>
      <c r="P720" s="192" t="s">
        <v>9418</v>
      </c>
      <c r="Q720" s="223" t="str">
        <f t="shared" si="11"/>
        <v>Paul &amp; Katarina Grabovina</v>
      </c>
      <c r="R720" s="223" t="e">
        <f>VLOOKUP(Q720,Hochzeiten!V:X,2,FALSE)</f>
        <v>#N/A</v>
      </c>
    </row>
    <row r="721" spans="1:18" hidden="1" x14ac:dyDescent="0.2">
      <c r="A721">
        <v>1701</v>
      </c>
      <c r="B721">
        <v>4</v>
      </c>
      <c r="C721">
        <v>16</v>
      </c>
      <c r="D721" t="s">
        <v>3054</v>
      </c>
      <c r="E721" t="s">
        <v>30</v>
      </c>
      <c r="F721" s="222" t="s">
        <v>18803</v>
      </c>
      <c r="G721" t="s">
        <v>210</v>
      </c>
      <c r="H721" t="s">
        <v>52</v>
      </c>
      <c r="I721" t="s">
        <v>189</v>
      </c>
      <c r="L721" t="s">
        <v>6247</v>
      </c>
      <c r="O721" t="s">
        <v>756</v>
      </c>
      <c r="P721" s="192" t="s">
        <v>9418</v>
      </c>
      <c r="Q721" s="223" t="str">
        <f t="shared" si="11"/>
        <v>Markus &amp; Magdalena Hubeny</v>
      </c>
      <c r="R721" s="223" t="e">
        <f>VLOOKUP(Q721,Hochzeiten!V:X,2,FALSE)</f>
        <v>#N/A</v>
      </c>
    </row>
    <row r="722" spans="1:18" hidden="1" x14ac:dyDescent="0.2">
      <c r="A722">
        <v>1701</v>
      </c>
      <c r="B722">
        <v>4</v>
      </c>
      <c r="C722">
        <v>21</v>
      </c>
      <c r="D722" t="s">
        <v>1795</v>
      </c>
      <c r="E722" t="s">
        <v>52</v>
      </c>
      <c r="F722" s="222" t="s">
        <v>18804</v>
      </c>
      <c r="G722" t="s">
        <v>518</v>
      </c>
      <c r="H722" t="s">
        <v>21</v>
      </c>
      <c r="I722" t="s">
        <v>3</v>
      </c>
      <c r="L722" t="s">
        <v>6346</v>
      </c>
      <c r="O722" t="s">
        <v>756</v>
      </c>
      <c r="P722" s="223" t="s">
        <v>9418</v>
      </c>
      <c r="Q722" s="223" t="str">
        <f t="shared" si="11"/>
        <v>Johan &amp; Maria Staffaritz</v>
      </c>
      <c r="R722" s="223" t="e">
        <f>VLOOKUP(Q722,Hochzeiten!V:X,2,FALSE)</f>
        <v>#N/A</v>
      </c>
    </row>
    <row r="723" spans="1:18" hidden="1" x14ac:dyDescent="0.2">
      <c r="A723">
        <v>1701</v>
      </c>
      <c r="B723">
        <v>4</v>
      </c>
      <c r="C723">
        <v>25</v>
      </c>
      <c r="D723" t="s">
        <v>86</v>
      </c>
      <c r="E723" t="s">
        <v>210</v>
      </c>
      <c r="F723" s="222" t="s">
        <v>18803</v>
      </c>
      <c r="G723" t="s">
        <v>113</v>
      </c>
      <c r="H723" t="s">
        <v>582</v>
      </c>
      <c r="I723" t="s">
        <v>3</v>
      </c>
      <c r="L723" t="s">
        <v>1012</v>
      </c>
      <c r="M723" t="s">
        <v>1136</v>
      </c>
      <c r="N723" t="s">
        <v>675</v>
      </c>
      <c r="O723" t="s">
        <v>756</v>
      </c>
      <c r="P723" s="192" t="s">
        <v>9418</v>
      </c>
      <c r="Q723" s="223" t="str">
        <f t="shared" si="11"/>
        <v>Gallus &amp; Katarina Devirka</v>
      </c>
      <c r="R723" s="223" t="e">
        <f>VLOOKUP(Q723,Hochzeiten!V:X,2,FALSE)</f>
        <v>#N/A</v>
      </c>
    </row>
    <row r="724" spans="1:18" hidden="1" x14ac:dyDescent="0.2">
      <c r="A724">
        <v>1701</v>
      </c>
      <c r="B724">
        <v>5</v>
      </c>
      <c r="C724">
        <v>18</v>
      </c>
      <c r="D724" t="s">
        <v>147</v>
      </c>
      <c r="E724" t="s">
        <v>46</v>
      </c>
      <c r="F724" s="222" t="s">
        <v>18803</v>
      </c>
      <c r="G724" t="s">
        <v>13</v>
      </c>
      <c r="H724" t="s">
        <v>21</v>
      </c>
      <c r="I724" t="s">
        <v>189</v>
      </c>
      <c r="L724" t="s">
        <v>13364</v>
      </c>
      <c r="O724" t="s">
        <v>757</v>
      </c>
      <c r="P724" s="192" t="s">
        <v>9419</v>
      </c>
      <c r="Q724" s="223" t="str">
        <f t="shared" si="11"/>
        <v>Martin &amp; Maria Babitz</v>
      </c>
      <c r="R724" s="223" t="e">
        <f>VLOOKUP(Q724,Hochzeiten!V:X,2,FALSE)</f>
        <v>#N/A</v>
      </c>
    </row>
    <row r="725" spans="1:18" hidden="1" x14ac:dyDescent="0.2">
      <c r="A725">
        <v>1701</v>
      </c>
      <c r="B725" s="78">
        <v>5</v>
      </c>
      <c r="C725">
        <v>24</v>
      </c>
      <c r="D725" t="s">
        <v>621</v>
      </c>
      <c r="E725" t="s">
        <v>21</v>
      </c>
      <c r="F725" s="222" t="s">
        <v>18804</v>
      </c>
      <c r="G725" t="s">
        <v>26</v>
      </c>
      <c r="H725" t="s">
        <v>21</v>
      </c>
      <c r="I725" t="s">
        <v>1561</v>
      </c>
      <c r="L725" t="s">
        <v>956</v>
      </c>
      <c r="M725" t="s">
        <v>1097</v>
      </c>
      <c r="O725" t="s">
        <v>757</v>
      </c>
      <c r="P725" s="192" t="s">
        <v>9419</v>
      </c>
      <c r="Q725" s="223" t="str">
        <f t="shared" si="11"/>
        <v>Josef &amp; Maria Bech</v>
      </c>
      <c r="R725" s="223" t="e">
        <f>VLOOKUP(Q725,Hochzeiten!V:X,2,FALSE)</f>
        <v>#N/A</v>
      </c>
    </row>
    <row r="726" spans="1:18" hidden="1" x14ac:dyDescent="0.2">
      <c r="A726">
        <v>1701</v>
      </c>
      <c r="B726">
        <v>6</v>
      </c>
      <c r="C726">
        <v>16</v>
      </c>
      <c r="D726" t="s">
        <v>303</v>
      </c>
      <c r="E726" t="s">
        <v>518</v>
      </c>
      <c r="F726" s="222" t="s">
        <v>18803</v>
      </c>
      <c r="G726" t="s">
        <v>29</v>
      </c>
      <c r="H726" t="s">
        <v>131</v>
      </c>
      <c r="I726" t="s">
        <v>170</v>
      </c>
      <c r="L726" t="s">
        <v>1013</v>
      </c>
      <c r="M726" t="s">
        <v>1137</v>
      </c>
      <c r="N726" t="s">
        <v>662</v>
      </c>
      <c r="O726" t="s">
        <v>757</v>
      </c>
      <c r="P726" s="235" t="s">
        <v>9419</v>
      </c>
      <c r="Q726" s="223" t="str">
        <f t="shared" si="11"/>
        <v>Andreas &amp; Lucia Laslovitz</v>
      </c>
      <c r="R726" s="223" t="e">
        <f>VLOOKUP(Q726,Hochzeiten!V:X,2,FALSE)</f>
        <v>#N/A</v>
      </c>
    </row>
    <row r="727" spans="1:18" hidden="1" x14ac:dyDescent="0.2">
      <c r="A727">
        <v>1701</v>
      </c>
      <c r="B727">
        <v>6</v>
      </c>
      <c r="C727">
        <v>20</v>
      </c>
      <c r="D727" t="s">
        <v>3054</v>
      </c>
      <c r="E727" t="s">
        <v>33</v>
      </c>
      <c r="F727" s="222" t="s">
        <v>18804</v>
      </c>
      <c r="G727" t="s">
        <v>17</v>
      </c>
      <c r="H727" t="s">
        <v>33</v>
      </c>
      <c r="I727" s="78" t="s">
        <v>170</v>
      </c>
      <c r="L727" s="78" t="s">
        <v>6318</v>
      </c>
      <c r="O727" t="s">
        <v>757</v>
      </c>
      <c r="P727" s="235" t="s">
        <v>9419</v>
      </c>
      <c r="Q727" s="223" t="str">
        <f t="shared" si="11"/>
        <v>Simon &amp; Margarete Hubeny</v>
      </c>
      <c r="R727" s="223" t="e">
        <f>VLOOKUP(Q727,Hochzeiten!V:X,2,FALSE)</f>
        <v>#N/A</v>
      </c>
    </row>
    <row r="728" spans="1:18" hidden="1" x14ac:dyDescent="0.2">
      <c r="A728">
        <v>1701</v>
      </c>
      <c r="B728">
        <v>6</v>
      </c>
      <c r="C728">
        <v>26</v>
      </c>
      <c r="D728" t="s">
        <v>928</v>
      </c>
      <c r="E728" t="s">
        <v>33</v>
      </c>
      <c r="F728" s="222" t="s">
        <v>18804</v>
      </c>
      <c r="G728" t="s">
        <v>13</v>
      </c>
      <c r="H728" t="s">
        <v>13356</v>
      </c>
      <c r="I728" t="s">
        <v>170</v>
      </c>
      <c r="L728" t="s">
        <v>1014</v>
      </c>
      <c r="M728" t="s">
        <v>1088</v>
      </c>
      <c r="N728" t="s">
        <v>666</v>
      </c>
      <c r="O728" t="s">
        <v>757</v>
      </c>
      <c r="P728" s="235" t="s">
        <v>9419</v>
      </c>
      <c r="Q728" s="223" t="str">
        <f t="shared" si="11"/>
        <v>Martin &amp; Helena Koschezak</v>
      </c>
      <c r="R728" s="223">
        <f>VLOOKUP(Q728,Hochzeiten!V:X,2,FALSE)</f>
        <v>0</v>
      </c>
    </row>
    <row r="729" spans="1:18" hidden="1" x14ac:dyDescent="0.2">
      <c r="A729">
        <v>1701</v>
      </c>
      <c r="B729">
        <v>8</v>
      </c>
      <c r="C729">
        <v>1</v>
      </c>
      <c r="D729" t="s">
        <v>199</v>
      </c>
      <c r="E729" t="s">
        <v>21</v>
      </c>
      <c r="F729" s="222" t="s">
        <v>18804</v>
      </c>
      <c r="G729" t="s">
        <v>24</v>
      </c>
      <c r="H729" t="s">
        <v>131</v>
      </c>
      <c r="I729" t="s">
        <v>3</v>
      </c>
      <c r="L729" t="s">
        <v>6350</v>
      </c>
      <c r="O729" t="s">
        <v>757</v>
      </c>
      <c r="P729" s="235" t="s">
        <v>9419</v>
      </c>
      <c r="Q729" s="223" t="str">
        <f t="shared" si="11"/>
        <v>Fabian &amp; Lucia Schwaka</v>
      </c>
      <c r="R729" s="223">
        <f>VLOOKUP(Q729,Hochzeiten!V:X,2,FALSE)</f>
        <v>0</v>
      </c>
    </row>
    <row r="730" spans="1:18" hidden="1" x14ac:dyDescent="0.2">
      <c r="A730">
        <v>1701</v>
      </c>
      <c r="B730">
        <v>8</v>
      </c>
      <c r="C730">
        <v>2</v>
      </c>
      <c r="D730" s="223" t="s">
        <v>8312</v>
      </c>
      <c r="E730" t="s">
        <v>21</v>
      </c>
      <c r="F730" s="222" t="s">
        <v>18804</v>
      </c>
      <c r="G730" t="s">
        <v>518</v>
      </c>
      <c r="H730" t="s">
        <v>13356</v>
      </c>
      <c r="I730" t="s">
        <v>170</v>
      </c>
      <c r="L730" t="s">
        <v>1011</v>
      </c>
      <c r="M730" t="s">
        <v>13407</v>
      </c>
      <c r="N730" t="s">
        <v>671</v>
      </c>
      <c r="O730" t="s">
        <v>757</v>
      </c>
      <c r="P730" s="192" t="s">
        <v>9419</v>
      </c>
      <c r="Q730" s="223" t="str">
        <f t="shared" si="11"/>
        <v>Johan &amp; Helena Piekny</v>
      </c>
      <c r="R730" s="223" t="e">
        <f>VLOOKUP(Q730,Hochzeiten!V:X,2,FALSE)</f>
        <v>#N/A</v>
      </c>
    </row>
    <row r="731" spans="1:18" hidden="1" x14ac:dyDescent="0.2">
      <c r="A731">
        <v>1701</v>
      </c>
      <c r="B731">
        <v>8</v>
      </c>
      <c r="C731">
        <v>2</v>
      </c>
      <c r="D731" t="s">
        <v>58</v>
      </c>
      <c r="E731" t="s">
        <v>21</v>
      </c>
      <c r="F731" s="222" t="s">
        <v>18804</v>
      </c>
      <c r="G731" t="s">
        <v>53</v>
      </c>
      <c r="H731" t="s">
        <v>33</v>
      </c>
      <c r="I731" t="s">
        <v>3</v>
      </c>
      <c r="L731" t="s">
        <v>6350</v>
      </c>
      <c r="O731" t="s">
        <v>757</v>
      </c>
      <c r="P731" s="192" t="s">
        <v>9419</v>
      </c>
      <c r="Q731" s="223" t="str">
        <f t="shared" si="11"/>
        <v>Jakob &amp; Margarete Klass</v>
      </c>
      <c r="R731" s="223">
        <f>VLOOKUP(Q731,Hochzeiten!V:X,2,FALSE)</f>
        <v>0</v>
      </c>
    </row>
    <row r="732" spans="1:18" hidden="1" x14ac:dyDescent="0.2">
      <c r="A732">
        <v>1701</v>
      </c>
      <c r="B732">
        <v>8</v>
      </c>
      <c r="C732">
        <v>4</v>
      </c>
      <c r="D732" t="s">
        <v>631</v>
      </c>
      <c r="E732" t="s">
        <v>604</v>
      </c>
      <c r="F732" s="222" t="s">
        <v>18803</v>
      </c>
      <c r="G732" t="s">
        <v>29</v>
      </c>
      <c r="H732" t="s">
        <v>21</v>
      </c>
      <c r="I732" t="s">
        <v>189</v>
      </c>
      <c r="L732" t="s">
        <v>13425</v>
      </c>
      <c r="O732" t="s">
        <v>758</v>
      </c>
      <c r="P732" s="192" t="s">
        <v>9419</v>
      </c>
      <c r="Q732" s="223" t="str">
        <f t="shared" si="11"/>
        <v>Andreas &amp; Maria Schvegler</v>
      </c>
      <c r="R732" s="223" t="e">
        <f>VLOOKUP(Q732,Hochzeiten!V:X,2,FALSE)</f>
        <v>#N/A</v>
      </c>
    </row>
    <row r="733" spans="1:18" hidden="1" x14ac:dyDescent="0.2">
      <c r="A733">
        <v>1701</v>
      </c>
      <c r="B733">
        <v>8</v>
      </c>
      <c r="C733">
        <v>9</v>
      </c>
      <c r="D733" t="s">
        <v>2293</v>
      </c>
      <c r="E733" t="s">
        <v>47</v>
      </c>
      <c r="F733" s="222" t="s">
        <v>18803</v>
      </c>
      <c r="G733" t="s">
        <v>30</v>
      </c>
      <c r="H733" t="s">
        <v>98</v>
      </c>
      <c r="I733" t="s">
        <v>3</v>
      </c>
      <c r="L733" t="s">
        <v>2598</v>
      </c>
      <c r="M733" t="s">
        <v>1135</v>
      </c>
      <c r="N733" t="s">
        <v>666</v>
      </c>
      <c r="O733" t="s">
        <v>758</v>
      </c>
      <c r="P733" s="235" t="s">
        <v>9419</v>
      </c>
      <c r="Q733" s="223" t="str">
        <f t="shared" si="11"/>
        <v>Georg &amp; Dorothea Pernczitz</v>
      </c>
      <c r="R733" s="223">
        <f>VLOOKUP(Q733,Hochzeiten!V:X,2,FALSE)</f>
        <v>0</v>
      </c>
    </row>
    <row r="734" spans="1:18" hidden="1" x14ac:dyDescent="0.2">
      <c r="A734">
        <v>1701</v>
      </c>
      <c r="B734">
        <v>8</v>
      </c>
      <c r="C734">
        <v>25</v>
      </c>
      <c r="D734" t="s">
        <v>2593</v>
      </c>
      <c r="E734" t="s">
        <v>21</v>
      </c>
      <c r="F734" s="222" t="s">
        <v>18804</v>
      </c>
      <c r="G734" t="s">
        <v>23</v>
      </c>
      <c r="H734" t="s">
        <v>21</v>
      </c>
      <c r="I734" t="s">
        <v>189</v>
      </c>
      <c r="L734" t="s">
        <v>946</v>
      </c>
      <c r="M734" t="s">
        <v>13401</v>
      </c>
      <c r="N734" t="s">
        <v>661</v>
      </c>
      <c r="O734" t="s">
        <v>758</v>
      </c>
      <c r="P734" s="235" t="s">
        <v>9419</v>
      </c>
      <c r="Q734" s="223" t="str">
        <f t="shared" si="11"/>
        <v>Paul &amp; Maria Ticzar</v>
      </c>
      <c r="R734" s="223" t="e">
        <f>VLOOKUP(Q734,Hochzeiten!V:X,2,FALSE)</f>
        <v>#N/A</v>
      </c>
    </row>
    <row r="735" spans="1:18" hidden="1" x14ac:dyDescent="0.2">
      <c r="A735">
        <v>1701</v>
      </c>
      <c r="B735">
        <v>8</v>
      </c>
      <c r="C735">
        <v>26</v>
      </c>
      <c r="D735" s="62" t="s">
        <v>126</v>
      </c>
      <c r="E735" t="s">
        <v>95</v>
      </c>
      <c r="F735" s="222" t="s">
        <v>18803</v>
      </c>
      <c r="G735" t="s">
        <v>2</v>
      </c>
      <c r="H735" t="s">
        <v>33</v>
      </c>
      <c r="I735" t="s">
        <v>189</v>
      </c>
      <c r="L735" t="s">
        <v>13372</v>
      </c>
      <c r="O735" t="s">
        <v>758</v>
      </c>
      <c r="P735" s="192" t="s">
        <v>9419</v>
      </c>
      <c r="Q735" s="223" t="str">
        <f t="shared" si="11"/>
        <v>Mathias &amp; Margarete Kraner</v>
      </c>
      <c r="R735" s="223">
        <f>VLOOKUP(Q735,Hochzeiten!V:X,2,FALSE)</f>
        <v>0</v>
      </c>
    </row>
    <row r="736" spans="1:18" hidden="1" x14ac:dyDescent="0.2">
      <c r="A736" s="6">
        <v>1701</v>
      </c>
      <c r="B736" s="6">
        <v>8</v>
      </c>
      <c r="C736" s="6">
        <v>27</v>
      </c>
      <c r="D736" s="6" t="s">
        <v>585</v>
      </c>
      <c r="E736" s="6" t="s">
        <v>95</v>
      </c>
      <c r="F736" s="222" t="s">
        <v>18803</v>
      </c>
      <c r="G736" s="6" t="s">
        <v>2</v>
      </c>
      <c r="H736" s="6" t="s">
        <v>582</v>
      </c>
      <c r="I736" s="6" t="s">
        <v>170</v>
      </c>
      <c r="J736" s="6"/>
      <c r="K736" s="6"/>
      <c r="L736" s="6" t="s">
        <v>1015</v>
      </c>
      <c r="M736" s="6" t="s">
        <v>13409</v>
      </c>
      <c r="N736" s="6" t="s">
        <v>674</v>
      </c>
      <c r="O736" s="6" t="s">
        <v>758</v>
      </c>
      <c r="P736" s="6" t="s">
        <v>9419</v>
      </c>
      <c r="Q736" s="223" t="str">
        <f t="shared" si="11"/>
        <v>Mathias &amp; Katarina Tauczitz</v>
      </c>
      <c r="R736" s="223">
        <f>VLOOKUP(Q736,Hochzeiten!V:X,2,FALSE)</f>
        <v>0</v>
      </c>
    </row>
    <row r="737" spans="1:18" hidden="1" x14ac:dyDescent="0.2">
      <c r="A737">
        <v>1701</v>
      </c>
      <c r="B737">
        <v>8</v>
      </c>
      <c r="C737">
        <v>30</v>
      </c>
      <c r="D737" t="s">
        <v>623</v>
      </c>
      <c r="E737" t="s">
        <v>117</v>
      </c>
      <c r="F737" s="222" t="s">
        <v>18804</v>
      </c>
      <c r="G737" t="s">
        <v>1</v>
      </c>
      <c r="H737" t="s">
        <v>15</v>
      </c>
      <c r="I737" t="s">
        <v>170</v>
      </c>
      <c r="L737" t="s">
        <v>1016</v>
      </c>
      <c r="M737" t="s">
        <v>1530</v>
      </c>
      <c r="N737" t="s">
        <v>657</v>
      </c>
      <c r="O737" t="s">
        <v>758</v>
      </c>
      <c r="P737" s="235" t="s">
        <v>9419</v>
      </c>
      <c r="Q737" s="223" t="str">
        <f t="shared" si="11"/>
        <v>Nikolaus &amp; Anna Koliczek</v>
      </c>
      <c r="R737" s="223" t="e">
        <f>VLOOKUP(Q737,Hochzeiten!V:X,2,FALSE)</f>
        <v>#N/A</v>
      </c>
    </row>
    <row r="738" spans="1:18" hidden="1" x14ac:dyDescent="0.2">
      <c r="A738">
        <v>1701</v>
      </c>
      <c r="B738">
        <v>9</v>
      </c>
      <c r="C738">
        <v>3</v>
      </c>
      <c r="D738" t="s">
        <v>55</v>
      </c>
      <c r="E738" t="s">
        <v>95</v>
      </c>
      <c r="F738" s="222" t="s">
        <v>18803</v>
      </c>
      <c r="G738" t="s">
        <v>2</v>
      </c>
      <c r="H738" t="s">
        <v>98</v>
      </c>
      <c r="I738" t="s">
        <v>3</v>
      </c>
      <c r="L738" t="s">
        <v>965</v>
      </c>
      <c r="M738" t="s">
        <v>3021</v>
      </c>
      <c r="N738" t="s">
        <v>661</v>
      </c>
      <c r="O738" t="s">
        <v>758</v>
      </c>
      <c r="P738" s="235" t="s">
        <v>9419</v>
      </c>
      <c r="Q738" s="223" t="str">
        <f t="shared" si="11"/>
        <v>Mathias &amp; Dorothea Schmikal</v>
      </c>
      <c r="R738" s="223">
        <f>VLOOKUP(Q738,Hochzeiten!V:X,2,FALSE)</f>
        <v>0</v>
      </c>
    </row>
    <row r="739" spans="1:18" hidden="1" x14ac:dyDescent="0.2">
      <c r="A739">
        <v>1701</v>
      </c>
      <c r="B739">
        <v>9</v>
      </c>
      <c r="C739">
        <v>3</v>
      </c>
      <c r="D739" t="s">
        <v>177</v>
      </c>
      <c r="E739" t="s">
        <v>21</v>
      </c>
      <c r="F739" s="222" t="s">
        <v>18804</v>
      </c>
      <c r="G739" t="s">
        <v>13</v>
      </c>
      <c r="H739" t="s">
        <v>33</v>
      </c>
      <c r="I739" t="s">
        <v>3</v>
      </c>
      <c r="L739" t="s">
        <v>1017</v>
      </c>
      <c r="M739" t="s">
        <v>2604</v>
      </c>
      <c r="N739" t="s">
        <v>657</v>
      </c>
      <c r="O739" t="s">
        <v>758</v>
      </c>
      <c r="P739" s="235" t="s">
        <v>9419</v>
      </c>
      <c r="Q739" s="223" t="str">
        <f t="shared" si="11"/>
        <v>Martin &amp; Margarete Godenitz</v>
      </c>
      <c r="R739" s="223" t="e">
        <f>VLOOKUP(Q739,Hochzeiten!V:X,2,FALSE)</f>
        <v>#N/A</v>
      </c>
    </row>
    <row r="740" spans="1:18" hidden="1" x14ac:dyDescent="0.2">
      <c r="A740">
        <v>1701</v>
      </c>
      <c r="B740">
        <v>9</v>
      </c>
      <c r="C740">
        <v>7</v>
      </c>
      <c r="D740" t="s">
        <v>72</v>
      </c>
      <c r="E740" t="s">
        <v>95</v>
      </c>
      <c r="F740" s="222" t="s">
        <v>18803</v>
      </c>
      <c r="G740" t="s">
        <v>23</v>
      </c>
      <c r="H740" t="s">
        <v>13356</v>
      </c>
      <c r="I740" s="223" t="s">
        <v>3</v>
      </c>
      <c r="J740" s="223"/>
      <c r="L740" s="223" t="s">
        <v>13400</v>
      </c>
      <c r="M740" s="223"/>
      <c r="N740" s="223"/>
      <c r="O740" t="s">
        <v>758</v>
      </c>
      <c r="P740" s="235" t="s">
        <v>9419</v>
      </c>
      <c r="Q740" s="223" t="str">
        <f t="shared" si="11"/>
        <v>Paul &amp; Helena Kulleschitz</v>
      </c>
      <c r="R740" s="223">
        <f>VLOOKUP(Q740,Hochzeiten!V:X,2,FALSE)</f>
        <v>0</v>
      </c>
    </row>
    <row r="741" spans="1:18" hidden="1" x14ac:dyDescent="0.2">
      <c r="A741">
        <v>1701</v>
      </c>
      <c r="B741">
        <v>9</v>
      </c>
      <c r="C741">
        <v>9</v>
      </c>
      <c r="D741" t="s">
        <v>12</v>
      </c>
      <c r="E741" t="s">
        <v>95</v>
      </c>
      <c r="F741" s="222" t="s">
        <v>18803</v>
      </c>
      <c r="G741" t="s">
        <v>30</v>
      </c>
      <c r="H741" t="s">
        <v>33</v>
      </c>
      <c r="I741" t="s">
        <v>189</v>
      </c>
      <c r="L741" t="s">
        <v>6281</v>
      </c>
      <c r="O741" t="s">
        <v>758</v>
      </c>
      <c r="P741" s="204" t="s">
        <v>9419</v>
      </c>
      <c r="Q741" s="223" t="str">
        <f t="shared" si="11"/>
        <v>Georg &amp; Margarete Wraneschitz</v>
      </c>
      <c r="R741" s="223">
        <f>VLOOKUP(Q741,Hochzeiten!V:X,2,FALSE)</f>
        <v>0</v>
      </c>
    </row>
    <row r="742" spans="1:18" hidden="1" x14ac:dyDescent="0.2">
      <c r="A742">
        <v>1701</v>
      </c>
      <c r="B742">
        <v>10</v>
      </c>
      <c r="C742">
        <v>5</v>
      </c>
      <c r="D742" t="s">
        <v>366</v>
      </c>
      <c r="E742" t="s">
        <v>13</v>
      </c>
      <c r="F742" s="222" t="s">
        <v>18803</v>
      </c>
      <c r="G742" t="s">
        <v>30</v>
      </c>
      <c r="H742" t="s">
        <v>458</v>
      </c>
      <c r="I742" t="s">
        <v>3</v>
      </c>
      <c r="L742" t="s">
        <v>980</v>
      </c>
      <c r="M742" t="s">
        <v>1003</v>
      </c>
      <c r="N742" t="s">
        <v>666</v>
      </c>
      <c r="O742" t="s">
        <v>759</v>
      </c>
      <c r="P742" s="235" t="s">
        <v>9420</v>
      </c>
      <c r="Q742" s="223" t="str">
        <f t="shared" si="11"/>
        <v>Georg &amp; Gertrud Holleschitz</v>
      </c>
      <c r="R742" s="223">
        <f>VLOOKUP(Q742,Hochzeiten!V:X,2,FALSE)</f>
        <v>0</v>
      </c>
    </row>
    <row r="743" spans="1:18" hidden="1" x14ac:dyDescent="0.2">
      <c r="A743">
        <v>1701</v>
      </c>
      <c r="B743">
        <v>10</v>
      </c>
      <c r="C743">
        <v>17</v>
      </c>
      <c r="D743" t="s">
        <v>252</v>
      </c>
      <c r="E743" t="s">
        <v>59</v>
      </c>
      <c r="F743" s="222" t="s">
        <v>18804</v>
      </c>
      <c r="G743" t="s">
        <v>28</v>
      </c>
      <c r="H743" t="s">
        <v>98</v>
      </c>
      <c r="I743" t="s">
        <v>3</v>
      </c>
      <c r="L743" t="s">
        <v>1011</v>
      </c>
      <c r="M743" t="s">
        <v>13426</v>
      </c>
      <c r="N743" t="s">
        <v>662</v>
      </c>
      <c r="O743" t="s">
        <v>759</v>
      </c>
      <c r="P743" s="204" t="s">
        <v>9420</v>
      </c>
      <c r="Q743" s="223" t="str">
        <f t="shared" si="11"/>
        <v>Stefan &amp; Dorothea Schaffaritz</v>
      </c>
      <c r="R743" s="223">
        <f>VLOOKUP(Q743,Hochzeiten!V:X,2,FALSE)</f>
        <v>0</v>
      </c>
    </row>
    <row r="744" spans="1:18" hidden="1" x14ac:dyDescent="0.2">
      <c r="A744">
        <v>1701</v>
      </c>
      <c r="B744">
        <v>10</v>
      </c>
      <c r="C744">
        <v>18</v>
      </c>
      <c r="D744" t="s">
        <v>266</v>
      </c>
      <c r="E744" t="s">
        <v>582</v>
      </c>
      <c r="F744" s="222" t="s">
        <v>18804</v>
      </c>
      <c r="G744" s="235" t="s">
        <v>518</v>
      </c>
      <c r="H744" s="235" t="s">
        <v>98</v>
      </c>
      <c r="I744" t="s">
        <v>189</v>
      </c>
      <c r="J744" s="235"/>
      <c r="K744" s="235"/>
      <c r="L744" s="235" t="s">
        <v>6370</v>
      </c>
      <c r="N744" s="235"/>
      <c r="O744" t="s">
        <v>759</v>
      </c>
      <c r="P744" s="204" t="s">
        <v>9420</v>
      </c>
      <c r="Q744" s="223" t="str">
        <f t="shared" si="11"/>
        <v>Johan &amp; Dorothea Bosnitz</v>
      </c>
      <c r="R744" s="223">
        <f>VLOOKUP(Q744,Hochzeiten!V:X,2,FALSE)</f>
        <v>0</v>
      </c>
    </row>
    <row r="745" spans="1:18" hidden="1" x14ac:dyDescent="0.2">
      <c r="A745">
        <v>1701</v>
      </c>
      <c r="B745">
        <v>11</v>
      </c>
      <c r="C745">
        <v>13</v>
      </c>
      <c r="D745" t="s">
        <v>2718</v>
      </c>
      <c r="E745" t="s">
        <v>29</v>
      </c>
      <c r="F745" s="222" t="s">
        <v>18803</v>
      </c>
      <c r="G745" s="235" t="s">
        <v>691</v>
      </c>
      <c r="H745" s="235" t="s">
        <v>21</v>
      </c>
      <c r="I745" t="s">
        <v>3</v>
      </c>
      <c r="J745" s="235"/>
      <c r="K745" s="235"/>
      <c r="L745" s="235" t="s">
        <v>6324</v>
      </c>
      <c r="N745" s="235"/>
      <c r="O745" t="s">
        <v>759</v>
      </c>
      <c r="P745" s="204" t="s">
        <v>9420</v>
      </c>
      <c r="Q745" s="223" t="str">
        <f t="shared" si="11"/>
        <v>Bartolomäus &amp; Maria Windisch</v>
      </c>
      <c r="R745" s="223" t="e">
        <f>VLOOKUP(Q745,Hochzeiten!V:X,2,FALSE)</f>
        <v>#N/A</v>
      </c>
    </row>
    <row r="746" spans="1:18" hidden="1" x14ac:dyDescent="0.2">
      <c r="A746">
        <v>1701</v>
      </c>
      <c r="B746">
        <v>11</v>
      </c>
      <c r="C746">
        <v>17</v>
      </c>
      <c r="D746" t="s">
        <v>74</v>
      </c>
      <c r="E746" t="s">
        <v>582</v>
      </c>
      <c r="F746" s="222" t="s">
        <v>18804</v>
      </c>
      <c r="G746" t="s">
        <v>30</v>
      </c>
      <c r="H746" t="s">
        <v>33</v>
      </c>
      <c r="I746" t="s">
        <v>3</v>
      </c>
      <c r="L746" t="s">
        <v>1012</v>
      </c>
      <c r="O746" t="s">
        <v>759</v>
      </c>
      <c r="P746" s="204" t="s">
        <v>9420</v>
      </c>
      <c r="Q746" s="223" t="str">
        <f t="shared" si="11"/>
        <v>Georg &amp; Margarete Netrufal</v>
      </c>
      <c r="R746" s="223">
        <f>VLOOKUP(Q746,Hochzeiten!V:X,2,FALSE)</f>
        <v>0</v>
      </c>
    </row>
    <row r="747" spans="1:18" hidden="1" x14ac:dyDescent="0.2">
      <c r="A747">
        <v>1701</v>
      </c>
      <c r="B747">
        <v>11</v>
      </c>
      <c r="C747">
        <v>24</v>
      </c>
      <c r="D747" t="s">
        <v>77</v>
      </c>
      <c r="E747" t="s">
        <v>29</v>
      </c>
      <c r="F747" s="222" t="s">
        <v>18803</v>
      </c>
      <c r="G747" t="s">
        <v>47</v>
      </c>
      <c r="H747" t="s">
        <v>13356</v>
      </c>
      <c r="I747" s="223" t="s">
        <v>170</v>
      </c>
      <c r="J747" s="223"/>
      <c r="L747" t="s">
        <v>987</v>
      </c>
      <c r="M747" t="s">
        <v>1103</v>
      </c>
      <c r="N747" t="s">
        <v>686</v>
      </c>
      <c r="O747" t="s">
        <v>759</v>
      </c>
      <c r="P747" s="204" t="s">
        <v>9420</v>
      </c>
      <c r="Q747" s="223" t="str">
        <f t="shared" si="11"/>
        <v>Lorenz &amp; Helena Slunsky</v>
      </c>
      <c r="R747" s="223" t="e">
        <f>VLOOKUP(Q747,Hochzeiten!V:X,2,FALSE)</f>
        <v>#N/A</v>
      </c>
    </row>
    <row r="748" spans="1:18" hidden="1" x14ac:dyDescent="0.2">
      <c r="A748">
        <v>1701</v>
      </c>
      <c r="B748" s="156">
        <v>12</v>
      </c>
      <c r="C748">
        <v>5</v>
      </c>
      <c r="D748" t="s">
        <v>121</v>
      </c>
      <c r="E748" t="s">
        <v>1</v>
      </c>
      <c r="F748" s="222" t="s">
        <v>18803</v>
      </c>
      <c r="G748" t="s">
        <v>13</v>
      </c>
      <c r="H748" t="s">
        <v>13356</v>
      </c>
      <c r="I748" t="s">
        <v>170</v>
      </c>
      <c r="L748" t="s">
        <v>13427</v>
      </c>
      <c r="O748" t="s">
        <v>759</v>
      </c>
      <c r="P748" s="204" t="s">
        <v>9420</v>
      </c>
      <c r="Q748" s="223" t="str">
        <f t="shared" si="11"/>
        <v>Martin &amp; Helena Matkovitz</v>
      </c>
      <c r="R748" s="223">
        <f>VLOOKUP(Q748,Hochzeiten!V:X,2,FALSE)</f>
        <v>0</v>
      </c>
    </row>
    <row r="749" spans="1:18" hidden="1" x14ac:dyDescent="0.2">
      <c r="A749">
        <v>1701</v>
      </c>
      <c r="B749">
        <v>12</v>
      </c>
      <c r="C749">
        <v>13</v>
      </c>
      <c r="D749" t="s">
        <v>1795</v>
      </c>
      <c r="E749" t="s">
        <v>195</v>
      </c>
      <c r="F749" s="222" t="s">
        <v>18804</v>
      </c>
      <c r="G749" t="s">
        <v>113</v>
      </c>
      <c r="H749" t="s">
        <v>195</v>
      </c>
      <c r="I749" t="s">
        <v>3</v>
      </c>
      <c r="L749" t="s">
        <v>1489</v>
      </c>
      <c r="M749" t="s">
        <v>13688</v>
      </c>
      <c r="N749" t="s">
        <v>662</v>
      </c>
      <c r="O749" t="s">
        <v>759</v>
      </c>
      <c r="P749" s="204" t="s">
        <v>9420</v>
      </c>
      <c r="Q749" s="223" t="str">
        <f t="shared" si="11"/>
        <v>Gallus &amp; Susanna Staffaritz</v>
      </c>
      <c r="R749" s="223" t="e">
        <f>VLOOKUP(Q749,Hochzeiten!V:X,2,FALSE)</f>
        <v>#N/A</v>
      </c>
    </row>
    <row r="750" spans="1:18" hidden="1" x14ac:dyDescent="0.2">
      <c r="A750" s="6">
        <v>1701</v>
      </c>
      <c r="B750" s="6">
        <v>12</v>
      </c>
      <c r="C750" s="6">
        <v>15</v>
      </c>
      <c r="D750" s="6" t="s">
        <v>112</v>
      </c>
      <c r="E750" s="6" t="s">
        <v>518</v>
      </c>
      <c r="F750" s="222" t="s">
        <v>18803</v>
      </c>
      <c r="G750" s="6" t="s">
        <v>277</v>
      </c>
      <c r="H750" s="6" t="s">
        <v>33</v>
      </c>
      <c r="I750" s="6" t="s">
        <v>189</v>
      </c>
      <c r="J750" s="6"/>
      <c r="K750" s="6"/>
      <c r="L750" s="6" t="s">
        <v>13400</v>
      </c>
      <c r="M750" s="6"/>
      <c r="N750" s="6"/>
      <c r="O750" s="6" t="s">
        <v>759</v>
      </c>
      <c r="P750" s="6" t="s">
        <v>9420</v>
      </c>
      <c r="Q750" s="223" t="str">
        <f t="shared" si="11"/>
        <v>Veit &amp; Margarete Wolff</v>
      </c>
      <c r="R750" s="223">
        <f>VLOOKUP(Q750,Hochzeiten!V:X,2,FALSE)</f>
        <v>0</v>
      </c>
    </row>
    <row r="751" spans="1:18" hidden="1" x14ac:dyDescent="0.2">
      <c r="A751">
        <v>1701</v>
      </c>
      <c r="B751" s="223">
        <v>12</v>
      </c>
      <c r="C751">
        <v>19</v>
      </c>
      <c r="D751" s="235" t="s">
        <v>1771</v>
      </c>
      <c r="E751" t="s">
        <v>20</v>
      </c>
      <c r="F751" s="222" t="s">
        <v>18803</v>
      </c>
      <c r="G751" t="s">
        <v>14</v>
      </c>
      <c r="H751" t="s">
        <v>59</v>
      </c>
      <c r="I751" t="s">
        <v>3</v>
      </c>
      <c r="L751" t="s">
        <v>6350</v>
      </c>
      <c r="O751" t="s">
        <v>759</v>
      </c>
      <c r="P751" s="204" t="s">
        <v>9420</v>
      </c>
      <c r="Q751" s="223" t="str">
        <f t="shared" si="11"/>
        <v>Michael &amp; Ursula Zuritz</v>
      </c>
      <c r="R751" s="223" t="e">
        <f>VLOOKUP(Q751,Hochzeiten!V:X,2,FALSE)</f>
        <v>#N/A</v>
      </c>
    </row>
    <row r="752" spans="1:18" hidden="1" x14ac:dyDescent="0.2">
      <c r="A752">
        <v>1701</v>
      </c>
      <c r="B752" s="223">
        <v>12</v>
      </c>
      <c r="C752">
        <v>31</v>
      </c>
      <c r="D752" t="s">
        <v>624</v>
      </c>
      <c r="E752" t="s">
        <v>84</v>
      </c>
      <c r="F752" s="222" t="s">
        <v>18803</v>
      </c>
      <c r="G752" t="s">
        <v>518</v>
      </c>
      <c r="H752" t="s">
        <v>8004</v>
      </c>
      <c r="I752" t="s">
        <v>3</v>
      </c>
      <c r="L752" t="s">
        <v>6371</v>
      </c>
      <c r="O752" t="s">
        <v>759</v>
      </c>
      <c r="P752" s="204" t="s">
        <v>9420</v>
      </c>
      <c r="Q752" s="223" t="str">
        <f t="shared" si="11"/>
        <v>Johan &amp; Julia Weinberg</v>
      </c>
      <c r="R752" s="223" t="e">
        <f>VLOOKUP(Q752,Hochzeiten!V:X,2,FALSE)</f>
        <v>#N/A</v>
      </c>
    </row>
    <row r="753" spans="1:18" hidden="1" x14ac:dyDescent="0.2">
      <c r="A753">
        <v>1702</v>
      </c>
      <c r="B753">
        <v>1</v>
      </c>
      <c r="D753" t="s">
        <v>625</v>
      </c>
      <c r="E753" t="s">
        <v>84</v>
      </c>
      <c r="F753" s="222" t="s">
        <v>18803</v>
      </c>
      <c r="G753" t="s">
        <v>30</v>
      </c>
      <c r="H753" t="s">
        <v>582</v>
      </c>
      <c r="I753" t="s">
        <v>3</v>
      </c>
      <c r="L753" t="s">
        <v>3003</v>
      </c>
      <c r="M753" t="s">
        <v>1148</v>
      </c>
      <c r="N753" t="s">
        <v>662</v>
      </c>
      <c r="O753" t="s">
        <v>760</v>
      </c>
      <c r="P753" s="204" t="s">
        <v>9420</v>
      </c>
      <c r="Q753" s="223" t="str">
        <f t="shared" si="11"/>
        <v>Georg &amp; Katarina Weschkovitz</v>
      </c>
      <c r="R753" s="223" t="e">
        <f>VLOOKUP(Q753,Hochzeiten!V:X,2,FALSE)</f>
        <v>#N/A</v>
      </c>
    </row>
    <row r="754" spans="1:18" hidden="1" x14ac:dyDescent="0.2">
      <c r="A754">
        <v>1702</v>
      </c>
      <c r="B754">
        <v>1</v>
      </c>
      <c r="C754">
        <v>7</v>
      </c>
      <c r="D754" t="s">
        <v>219</v>
      </c>
      <c r="E754" t="s">
        <v>98</v>
      </c>
      <c r="F754" s="222" t="s">
        <v>18804</v>
      </c>
      <c r="G754" t="s">
        <v>518</v>
      </c>
      <c r="H754" t="s">
        <v>13356</v>
      </c>
      <c r="I754" t="s">
        <v>3</v>
      </c>
      <c r="L754" t="s">
        <v>6355</v>
      </c>
      <c r="O754" t="s">
        <v>760</v>
      </c>
      <c r="P754" s="204" t="s">
        <v>9420</v>
      </c>
      <c r="Q754" s="223" t="str">
        <f t="shared" si="11"/>
        <v>Johan &amp; Helena Krupitza</v>
      </c>
      <c r="R754" s="223">
        <f>VLOOKUP(Q754,Hochzeiten!V:X,2,FALSE)</f>
        <v>0</v>
      </c>
    </row>
    <row r="755" spans="1:18" hidden="1" x14ac:dyDescent="0.2">
      <c r="A755">
        <v>1702</v>
      </c>
      <c r="B755">
        <v>1</v>
      </c>
      <c r="D755" t="s">
        <v>147</v>
      </c>
      <c r="E755" t="s">
        <v>21</v>
      </c>
      <c r="F755" s="222" t="s">
        <v>18804</v>
      </c>
      <c r="G755" t="s">
        <v>14</v>
      </c>
      <c r="H755" t="s">
        <v>98</v>
      </c>
      <c r="I755" t="s">
        <v>189</v>
      </c>
      <c r="L755" t="s">
        <v>6319</v>
      </c>
      <c r="O755" t="s">
        <v>760</v>
      </c>
      <c r="P755" s="204" t="s">
        <v>9420</v>
      </c>
      <c r="Q755" s="223" t="str">
        <f t="shared" si="11"/>
        <v>Michael &amp; Dorothea Babitz</v>
      </c>
      <c r="R755" s="223">
        <f>VLOOKUP(Q755,Hochzeiten!V:X,2,FALSE)</f>
        <v>0</v>
      </c>
    </row>
    <row r="756" spans="1:18" hidden="1" x14ac:dyDescent="0.2">
      <c r="A756">
        <v>1702</v>
      </c>
      <c r="B756">
        <v>1</v>
      </c>
      <c r="D756" t="s">
        <v>3002</v>
      </c>
      <c r="E756" t="s">
        <v>24</v>
      </c>
      <c r="F756" s="222" t="s">
        <v>18803</v>
      </c>
      <c r="G756" t="s">
        <v>20</v>
      </c>
      <c r="H756" t="s">
        <v>15</v>
      </c>
      <c r="I756" t="s">
        <v>3</v>
      </c>
      <c r="L756" t="s">
        <v>6356</v>
      </c>
      <c r="O756" t="s">
        <v>760</v>
      </c>
      <c r="P756" s="204" t="s">
        <v>9420</v>
      </c>
      <c r="Q756" s="223" t="str">
        <f t="shared" si="11"/>
        <v>Thomas &amp; Anna Schallamon</v>
      </c>
      <c r="R756" s="223">
        <f>VLOOKUP(Q756,Hochzeiten!V:X,2,FALSE)</f>
        <v>0</v>
      </c>
    </row>
    <row r="757" spans="1:18" hidden="1" x14ac:dyDescent="0.2">
      <c r="A757">
        <v>1702</v>
      </c>
      <c r="B757">
        <v>1</v>
      </c>
      <c r="D757" t="s">
        <v>12</v>
      </c>
      <c r="E757" t="s">
        <v>23</v>
      </c>
      <c r="F757" s="222" t="s">
        <v>18803</v>
      </c>
      <c r="G757" t="s">
        <v>23</v>
      </c>
      <c r="H757" t="s">
        <v>21</v>
      </c>
      <c r="I757" t="s">
        <v>189</v>
      </c>
      <c r="L757" t="s">
        <v>6359</v>
      </c>
      <c r="O757" t="s">
        <v>760</v>
      </c>
      <c r="P757" s="204" t="s">
        <v>9420</v>
      </c>
      <c r="Q757" s="223" t="str">
        <f t="shared" si="11"/>
        <v>Paul &amp; Maria Wraneschitz</v>
      </c>
      <c r="R757" s="223">
        <f>VLOOKUP(Q757,Hochzeiten!V:X,2,FALSE)</f>
        <v>0</v>
      </c>
    </row>
    <row r="758" spans="1:18" hidden="1" x14ac:dyDescent="0.2">
      <c r="A758">
        <v>1702</v>
      </c>
      <c r="B758">
        <v>2</v>
      </c>
      <c r="C758">
        <v>11</v>
      </c>
      <c r="D758" t="s">
        <v>2593</v>
      </c>
      <c r="E758" t="s">
        <v>21</v>
      </c>
      <c r="F758" s="222" t="s">
        <v>18804</v>
      </c>
      <c r="G758" t="s">
        <v>47</v>
      </c>
      <c r="H758" t="s">
        <v>582</v>
      </c>
      <c r="I758" s="108" t="s">
        <v>3</v>
      </c>
      <c r="J758" s="108"/>
      <c r="L758" t="s">
        <v>966</v>
      </c>
      <c r="M758" t="s">
        <v>1139</v>
      </c>
      <c r="N758" t="s">
        <v>690</v>
      </c>
      <c r="O758" t="s">
        <v>761</v>
      </c>
      <c r="P758" s="204" t="s">
        <v>9421</v>
      </c>
      <c r="Q758" s="223" t="str">
        <f t="shared" si="11"/>
        <v>Lorenz &amp; Katarina Ticzar</v>
      </c>
      <c r="R758" s="223">
        <f>VLOOKUP(Q758,Hochzeiten!V:X,2,FALSE)</f>
        <v>0</v>
      </c>
    </row>
    <row r="759" spans="1:18" hidden="1" x14ac:dyDescent="0.2">
      <c r="A759">
        <v>1702</v>
      </c>
      <c r="B759">
        <v>2</v>
      </c>
      <c r="C759">
        <v>16</v>
      </c>
      <c r="D759" t="s">
        <v>145</v>
      </c>
      <c r="E759" t="s">
        <v>13356</v>
      </c>
      <c r="F759" s="222" t="s">
        <v>18804</v>
      </c>
      <c r="G759" t="s">
        <v>13</v>
      </c>
      <c r="H759" t="s">
        <v>582</v>
      </c>
      <c r="I759" t="s">
        <v>3</v>
      </c>
      <c r="L759" t="s">
        <v>980</v>
      </c>
      <c r="M759" t="s">
        <v>13428</v>
      </c>
      <c r="N759" t="s">
        <v>678</v>
      </c>
      <c r="O759" t="s">
        <v>761</v>
      </c>
      <c r="P759" s="204" t="s">
        <v>9421</v>
      </c>
      <c r="Q759" s="223" t="str">
        <f t="shared" si="11"/>
        <v>Martin &amp; Katarina Blaskovitz</v>
      </c>
      <c r="R759" s="223" t="e">
        <f>VLOOKUP(Q759,Hochzeiten!V:X,2,FALSE)</f>
        <v>#N/A</v>
      </c>
    </row>
    <row r="760" spans="1:18" hidden="1" x14ac:dyDescent="0.2">
      <c r="A760">
        <v>1702</v>
      </c>
      <c r="B760">
        <v>2</v>
      </c>
      <c r="C760">
        <v>16</v>
      </c>
      <c r="D760" t="s">
        <v>615</v>
      </c>
      <c r="E760" t="s">
        <v>21</v>
      </c>
      <c r="F760" s="222" t="s">
        <v>18804</v>
      </c>
      <c r="G760" t="s">
        <v>13</v>
      </c>
      <c r="H760" t="s">
        <v>98</v>
      </c>
      <c r="I760" t="s">
        <v>3</v>
      </c>
      <c r="L760" t="s">
        <v>6363</v>
      </c>
      <c r="O760" t="s">
        <v>761</v>
      </c>
      <c r="P760" s="204" t="s">
        <v>9421</v>
      </c>
      <c r="Q760" s="223" t="str">
        <f t="shared" si="11"/>
        <v>Martin &amp; Dorothea Borzill</v>
      </c>
      <c r="R760" s="223">
        <f>VLOOKUP(Q760,Hochzeiten!V:X,2,FALSE)</f>
        <v>0</v>
      </c>
    </row>
    <row r="761" spans="1:18" hidden="1" x14ac:dyDescent="0.2">
      <c r="A761">
        <v>1702</v>
      </c>
      <c r="B761">
        <v>2</v>
      </c>
      <c r="C761">
        <v>22</v>
      </c>
      <c r="D761" s="223" t="s">
        <v>8312</v>
      </c>
      <c r="E761" t="s">
        <v>2</v>
      </c>
      <c r="F761" s="222" t="s">
        <v>18803</v>
      </c>
      <c r="G761" t="s">
        <v>30</v>
      </c>
      <c r="H761" t="s">
        <v>13356</v>
      </c>
      <c r="I761" t="s">
        <v>189</v>
      </c>
      <c r="L761" t="s">
        <v>6367</v>
      </c>
      <c r="O761" t="s">
        <v>761</v>
      </c>
      <c r="P761" s="204" t="s">
        <v>9421</v>
      </c>
      <c r="Q761" s="223" t="str">
        <f t="shared" si="11"/>
        <v>Georg &amp; Helena Piekny</v>
      </c>
      <c r="R761" s="223">
        <f>VLOOKUP(Q761,Hochzeiten!V:X,2,FALSE)</f>
        <v>0</v>
      </c>
    </row>
    <row r="762" spans="1:18" hidden="1" x14ac:dyDescent="0.2">
      <c r="A762">
        <v>1702</v>
      </c>
      <c r="B762">
        <v>2</v>
      </c>
      <c r="D762" s="235" t="s">
        <v>300</v>
      </c>
      <c r="E762" t="s">
        <v>21</v>
      </c>
      <c r="F762" s="222" t="s">
        <v>18804</v>
      </c>
      <c r="G762" t="s">
        <v>204</v>
      </c>
      <c r="H762" t="s">
        <v>13356</v>
      </c>
      <c r="I762" t="s">
        <v>170</v>
      </c>
      <c r="L762" t="s">
        <v>984</v>
      </c>
      <c r="M762" t="s">
        <v>13429</v>
      </c>
      <c r="N762" t="s">
        <v>666</v>
      </c>
      <c r="O762" t="s">
        <v>760</v>
      </c>
      <c r="P762" s="204" t="s">
        <v>9420</v>
      </c>
      <c r="Q762" s="223" t="str">
        <f t="shared" si="11"/>
        <v>Christof &amp; Helena Kovatz</v>
      </c>
      <c r="R762" s="223" t="e">
        <f>VLOOKUP(Q762,Hochzeiten!V:X,2,FALSE)</f>
        <v>#N/A</v>
      </c>
    </row>
    <row r="763" spans="1:18" hidden="1" x14ac:dyDescent="0.2">
      <c r="A763">
        <v>1702</v>
      </c>
      <c r="B763">
        <v>2</v>
      </c>
      <c r="D763" t="s">
        <v>157</v>
      </c>
      <c r="E763" t="s">
        <v>168</v>
      </c>
      <c r="F763" s="222" t="s">
        <v>18803</v>
      </c>
      <c r="G763" t="s">
        <v>2</v>
      </c>
      <c r="H763" t="s">
        <v>21</v>
      </c>
      <c r="I763" t="s">
        <v>170</v>
      </c>
      <c r="L763" t="s">
        <v>960</v>
      </c>
      <c r="M763" t="s">
        <v>1103</v>
      </c>
      <c r="N763" t="s">
        <v>686</v>
      </c>
      <c r="O763" t="s">
        <v>760</v>
      </c>
      <c r="P763" s="204" t="s">
        <v>9420</v>
      </c>
      <c r="Q763" s="223" t="str">
        <f t="shared" si="11"/>
        <v>Mathias &amp; Maria Sedlak</v>
      </c>
      <c r="R763" s="223" t="e">
        <f>VLOOKUP(Q763,Hochzeiten!V:X,2,FALSE)</f>
        <v>#N/A</v>
      </c>
    </row>
    <row r="764" spans="1:18" hidden="1" x14ac:dyDescent="0.2">
      <c r="A764">
        <v>1702</v>
      </c>
      <c r="B764">
        <v>2</v>
      </c>
      <c r="C764">
        <v>5</v>
      </c>
      <c r="D764" t="s">
        <v>267</v>
      </c>
      <c r="E764" t="s">
        <v>44</v>
      </c>
      <c r="F764" s="222" t="s">
        <v>18804</v>
      </c>
      <c r="G764" t="s">
        <v>2</v>
      </c>
      <c r="H764" t="s">
        <v>582</v>
      </c>
      <c r="I764" t="s">
        <v>3</v>
      </c>
      <c r="L764" t="s">
        <v>6328</v>
      </c>
      <c r="O764" t="s">
        <v>760</v>
      </c>
      <c r="P764" s="204" t="s">
        <v>9420</v>
      </c>
      <c r="Q764" s="223" t="str">
        <f t="shared" si="11"/>
        <v>Mathias &amp; Katarina Schabatka</v>
      </c>
      <c r="R764" s="223">
        <f>VLOOKUP(Q764,Hochzeiten!V:X,2,FALSE)</f>
        <v>0</v>
      </c>
    </row>
    <row r="765" spans="1:18" hidden="1" x14ac:dyDescent="0.2">
      <c r="A765">
        <v>1702</v>
      </c>
      <c r="B765">
        <v>2</v>
      </c>
      <c r="C765">
        <v>5</v>
      </c>
      <c r="D765" t="s">
        <v>267</v>
      </c>
      <c r="E765" t="s">
        <v>98</v>
      </c>
      <c r="F765" s="222" t="s">
        <v>18804</v>
      </c>
      <c r="G765" t="s">
        <v>2</v>
      </c>
      <c r="H765" t="s">
        <v>582</v>
      </c>
      <c r="I765" t="s">
        <v>3</v>
      </c>
      <c r="L765" t="s">
        <v>6339</v>
      </c>
      <c r="O765" t="s">
        <v>760</v>
      </c>
      <c r="P765" s="204" t="s">
        <v>9420</v>
      </c>
      <c r="Q765" s="223" t="str">
        <f t="shared" si="11"/>
        <v>Mathias &amp; Katarina Schabatka</v>
      </c>
      <c r="R765" s="223">
        <f>VLOOKUP(Q765,Hochzeiten!V:X,2,FALSE)</f>
        <v>0</v>
      </c>
    </row>
    <row r="766" spans="1:18" hidden="1" x14ac:dyDescent="0.2">
      <c r="A766">
        <v>1702</v>
      </c>
      <c r="B766">
        <v>2</v>
      </c>
      <c r="D766" t="s">
        <v>311</v>
      </c>
      <c r="E766" t="s">
        <v>2</v>
      </c>
      <c r="F766" s="222" t="s">
        <v>18803</v>
      </c>
      <c r="G766" t="s">
        <v>518</v>
      </c>
      <c r="H766" t="s">
        <v>582</v>
      </c>
      <c r="I766" t="s">
        <v>3</v>
      </c>
      <c r="L766" t="s">
        <v>1490</v>
      </c>
      <c r="M766" t="s">
        <v>1138</v>
      </c>
      <c r="N766" t="s">
        <v>661</v>
      </c>
      <c r="O766" t="s">
        <v>760</v>
      </c>
      <c r="P766" s="204" t="s">
        <v>9420</v>
      </c>
      <c r="Q766" s="223" t="str">
        <f t="shared" si="11"/>
        <v>Johan &amp; Katarina Bendik</v>
      </c>
      <c r="R766" s="223">
        <f>VLOOKUP(Q766,Hochzeiten!V:X,2,FALSE)</f>
        <v>0</v>
      </c>
    </row>
    <row r="767" spans="1:18" hidden="1" x14ac:dyDescent="0.2">
      <c r="A767">
        <v>1702</v>
      </c>
      <c r="B767">
        <v>3</v>
      </c>
      <c r="C767">
        <v>5</v>
      </c>
      <c r="D767" t="s">
        <v>72</v>
      </c>
      <c r="E767" t="s">
        <v>22</v>
      </c>
      <c r="F767" s="222" t="s">
        <v>18803</v>
      </c>
      <c r="G767" t="s">
        <v>2</v>
      </c>
      <c r="H767" t="s">
        <v>21</v>
      </c>
      <c r="I767" t="s">
        <v>3</v>
      </c>
      <c r="L767" t="s">
        <v>1018</v>
      </c>
      <c r="M767" t="s">
        <v>1003</v>
      </c>
      <c r="N767" t="s">
        <v>666</v>
      </c>
      <c r="O767" t="s">
        <v>761</v>
      </c>
      <c r="P767" s="204" t="s">
        <v>9421</v>
      </c>
      <c r="Q767" s="223" t="str">
        <f t="shared" si="11"/>
        <v>Mathias &amp; Maria Kulleschitz</v>
      </c>
      <c r="R767" s="223">
        <f>VLOOKUP(Q767,Hochzeiten!V:X,2,FALSE)</f>
        <v>0</v>
      </c>
    </row>
    <row r="768" spans="1:18" hidden="1" x14ac:dyDescent="0.2">
      <c r="A768">
        <v>1702</v>
      </c>
      <c r="B768">
        <v>3</v>
      </c>
      <c r="C768">
        <v>8</v>
      </c>
      <c r="D768" t="s">
        <v>119</v>
      </c>
      <c r="E768" t="s">
        <v>21</v>
      </c>
      <c r="F768" s="222" t="s">
        <v>18804</v>
      </c>
      <c r="G768" t="s">
        <v>53</v>
      </c>
      <c r="H768" t="s">
        <v>81</v>
      </c>
      <c r="I768" t="s">
        <v>3</v>
      </c>
      <c r="L768" t="s">
        <v>6348</v>
      </c>
      <c r="O768" t="s">
        <v>761</v>
      </c>
      <c r="P768" s="204" t="s">
        <v>9421</v>
      </c>
      <c r="Q768" s="223" t="str">
        <f t="shared" si="11"/>
        <v>Jakob &amp; Elisabet Jelluschitz</v>
      </c>
      <c r="R768" s="223">
        <f>VLOOKUP(Q768,Hochzeiten!V:X,2,FALSE)</f>
        <v>0</v>
      </c>
    </row>
    <row r="769" spans="1:18" hidden="1" x14ac:dyDescent="0.2">
      <c r="A769">
        <v>1702</v>
      </c>
      <c r="B769">
        <v>3</v>
      </c>
      <c r="C769">
        <v>13</v>
      </c>
      <c r="D769" t="s">
        <v>236</v>
      </c>
      <c r="E769" t="s">
        <v>26</v>
      </c>
      <c r="F769" s="222" t="s">
        <v>18803</v>
      </c>
      <c r="G769" t="s">
        <v>13</v>
      </c>
      <c r="H769" t="s">
        <v>98</v>
      </c>
      <c r="I769" t="s">
        <v>189</v>
      </c>
      <c r="L769" t="s">
        <v>13372</v>
      </c>
      <c r="O769" t="s">
        <v>761</v>
      </c>
      <c r="P769" s="204" t="s">
        <v>9421</v>
      </c>
      <c r="Q769" s="223" t="str">
        <f t="shared" si="11"/>
        <v>Martin &amp; Dorothea Bubenik</v>
      </c>
      <c r="R769" s="223">
        <f>VLOOKUP(Q769,Hochzeiten!V:X,2,FALSE)</f>
        <v>0</v>
      </c>
    </row>
    <row r="770" spans="1:18" hidden="1" x14ac:dyDescent="0.2">
      <c r="A770">
        <v>1702</v>
      </c>
      <c r="B770" s="82">
        <v>3</v>
      </c>
      <c r="C770">
        <v>24</v>
      </c>
      <c r="D770" t="s">
        <v>177</v>
      </c>
      <c r="E770" t="s">
        <v>30</v>
      </c>
      <c r="F770" s="222" t="s">
        <v>18803</v>
      </c>
      <c r="G770" t="s">
        <v>13</v>
      </c>
      <c r="H770" t="s">
        <v>15</v>
      </c>
      <c r="I770" t="s">
        <v>170</v>
      </c>
      <c r="L770" t="s">
        <v>6342</v>
      </c>
      <c r="O770" t="s">
        <v>761</v>
      </c>
      <c r="P770" s="204" t="s">
        <v>9421</v>
      </c>
      <c r="Q770" s="223" t="str">
        <f t="shared" ref="Q770:Q833" si="12">G770 &amp; " &amp; " &amp; H770 &amp; " " &amp; D770</f>
        <v>Martin &amp; Anna Godenitz</v>
      </c>
      <c r="R770" s="223">
        <f>VLOOKUP(Q770,Hochzeiten!V:X,2,FALSE)</f>
        <v>0</v>
      </c>
    </row>
    <row r="771" spans="1:18" hidden="1" x14ac:dyDescent="0.2">
      <c r="A771">
        <v>1702</v>
      </c>
      <c r="B771">
        <v>4</v>
      </c>
      <c r="C771">
        <v>1</v>
      </c>
      <c r="D771" t="s">
        <v>328</v>
      </c>
      <c r="E771" t="s">
        <v>30</v>
      </c>
      <c r="F771" s="222" t="s">
        <v>18803</v>
      </c>
      <c r="G771" t="s">
        <v>13</v>
      </c>
      <c r="H771" t="s">
        <v>131</v>
      </c>
      <c r="I771" t="s">
        <v>170</v>
      </c>
      <c r="L771" t="s">
        <v>6372</v>
      </c>
      <c r="O771" t="s">
        <v>761</v>
      </c>
      <c r="P771" s="204" t="s">
        <v>9421</v>
      </c>
      <c r="Q771" s="223" t="str">
        <f t="shared" si="12"/>
        <v>Martin &amp; Lucia Mauczitz</v>
      </c>
      <c r="R771" s="223">
        <f>VLOOKUP(Q771,Hochzeiten!V:X,2,FALSE)</f>
        <v>0</v>
      </c>
    </row>
    <row r="772" spans="1:18" hidden="1" x14ac:dyDescent="0.2">
      <c r="A772">
        <v>1702</v>
      </c>
      <c r="B772">
        <v>4</v>
      </c>
      <c r="C772">
        <v>3</v>
      </c>
      <c r="D772" s="235" t="s">
        <v>18945</v>
      </c>
      <c r="E772" t="s">
        <v>21</v>
      </c>
      <c r="F772" s="222" t="s">
        <v>18804</v>
      </c>
      <c r="G772" t="s">
        <v>13</v>
      </c>
      <c r="H772" t="s">
        <v>8004</v>
      </c>
      <c r="I772" t="s">
        <v>3</v>
      </c>
      <c r="L772" t="s">
        <v>2473</v>
      </c>
      <c r="M772" t="s">
        <v>3021</v>
      </c>
      <c r="N772" t="s">
        <v>661</v>
      </c>
      <c r="O772" t="s">
        <v>761</v>
      </c>
      <c r="P772" s="204" t="s">
        <v>9421</v>
      </c>
      <c r="Q772" s="223" t="str">
        <f t="shared" si="12"/>
        <v>Martin &amp; Julia Bichmann</v>
      </c>
      <c r="R772" s="223" t="e">
        <f>VLOOKUP(Q772,Hochzeiten!V:X,2,FALSE)</f>
        <v>#N/A</v>
      </c>
    </row>
    <row r="773" spans="1:18" hidden="1" x14ac:dyDescent="0.2">
      <c r="A773">
        <v>1702</v>
      </c>
      <c r="B773">
        <v>4</v>
      </c>
      <c r="C773">
        <v>9</v>
      </c>
      <c r="D773" t="s">
        <v>329</v>
      </c>
      <c r="E773" t="s">
        <v>30</v>
      </c>
      <c r="F773" s="222" t="s">
        <v>18803</v>
      </c>
      <c r="G773" t="s">
        <v>1</v>
      </c>
      <c r="H773" t="s">
        <v>37</v>
      </c>
      <c r="I773" t="s">
        <v>3</v>
      </c>
      <c r="L773" t="s">
        <v>1490</v>
      </c>
      <c r="M773" t="s">
        <v>1138</v>
      </c>
      <c r="N773" t="s">
        <v>661</v>
      </c>
      <c r="O773" t="s">
        <v>761</v>
      </c>
      <c r="P773" s="204" t="s">
        <v>9421</v>
      </c>
      <c r="Q773" s="223" t="str">
        <f t="shared" si="12"/>
        <v>Nikolaus &amp; Justina Doleczek</v>
      </c>
      <c r="R773" s="223" t="e">
        <f>VLOOKUP(Q773,Hochzeiten!V:X,2,FALSE)</f>
        <v>#N/A</v>
      </c>
    </row>
    <row r="774" spans="1:18" hidden="1" x14ac:dyDescent="0.2">
      <c r="A774">
        <v>1702</v>
      </c>
      <c r="B774" s="235">
        <v>4</v>
      </c>
      <c r="C774">
        <v>13</v>
      </c>
      <c r="E774" t="s">
        <v>4053</v>
      </c>
      <c r="F774" s="222" t="s">
        <v>18804</v>
      </c>
      <c r="G774" t="s">
        <v>847</v>
      </c>
      <c r="H774" t="s">
        <v>21</v>
      </c>
      <c r="I774" t="s">
        <v>3</v>
      </c>
      <c r="L774" t="s">
        <v>6373</v>
      </c>
      <c r="N774" t="s">
        <v>627</v>
      </c>
      <c r="O774" t="s">
        <v>761</v>
      </c>
      <c r="P774" s="204" t="s">
        <v>9421</v>
      </c>
      <c r="Q774" s="223" t="str">
        <f t="shared" si="12"/>
        <v xml:space="preserve">Martin  &amp; Maria </v>
      </c>
      <c r="R774" s="223" t="e">
        <f>VLOOKUP(Q774,Hochzeiten!V:X,2,FALSE)</f>
        <v>#N/A</v>
      </c>
    </row>
    <row r="775" spans="1:18" hidden="1" x14ac:dyDescent="0.2">
      <c r="A775" s="223">
        <v>1702</v>
      </c>
      <c r="B775" s="223">
        <v>4</v>
      </c>
      <c r="C775" s="223">
        <v>24</v>
      </c>
      <c r="D775" s="223" t="s">
        <v>145</v>
      </c>
      <c r="E775" s="223" t="s">
        <v>13356</v>
      </c>
      <c r="F775" s="222" t="s">
        <v>18804</v>
      </c>
      <c r="G775" s="223" t="s">
        <v>24</v>
      </c>
      <c r="H775" s="223" t="s">
        <v>44</v>
      </c>
      <c r="I775" s="223" t="s">
        <v>3</v>
      </c>
      <c r="J775" s="223"/>
      <c r="K775" s="223"/>
      <c r="L775" s="223"/>
      <c r="M775" s="223"/>
      <c r="N775" s="223" t="s">
        <v>570</v>
      </c>
      <c r="O775" s="223" t="s">
        <v>762</v>
      </c>
      <c r="P775" s="223" t="s">
        <v>9421</v>
      </c>
      <c r="Q775" s="223" t="str">
        <f t="shared" si="12"/>
        <v>Fabian &amp; Agate Blaskovitz</v>
      </c>
      <c r="R775" s="223">
        <f>VLOOKUP(Q775,Hochzeiten!V:X,2,FALSE)</f>
        <v>0</v>
      </c>
    </row>
    <row r="776" spans="1:18" hidden="1" x14ac:dyDescent="0.2">
      <c r="A776">
        <v>1702</v>
      </c>
      <c r="B776">
        <v>5</v>
      </c>
      <c r="C776">
        <v>19</v>
      </c>
      <c r="D776" t="s">
        <v>90</v>
      </c>
      <c r="E776" t="s">
        <v>13356</v>
      </c>
      <c r="F776" s="222" t="s">
        <v>18804</v>
      </c>
      <c r="G776" t="s">
        <v>221</v>
      </c>
      <c r="H776" t="s">
        <v>52</v>
      </c>
      <c r="I776" t="s">
        <v>3</v>
      </c>
      <c r="L776" t="s">
        <v>6350</v>
      </c>
      <c r="O776" t="s">
        <v>762</v>
      </c>
      <c r="P776" s="204" t="s">
        <v>9421</v>
      </c>
      <c r="Q776" s="223" t="str">
        <f t="shared" si="12"/>
        <v>Adam &amp; Magdalena Brenschitz</v>
      </c>
      <c r="R776" s="223">
        <f>VLOOKUP(Q776,Hochzeiten!V:X,2,FALSE)</f>
        <v>0</v>
      </c>
    </row>
    <row r="777" spans="1:18" hidden="1" x14ac:dyDescent="0.2">
      <c r="A777">
        <v>1702</v>
      </c>
      <c r="B777">
        <v>5</v>
      </c>
      <c r="C777">
        <v>28</v>
      </c>
      <c r="D777" t="s">
        <v>93</v>
      </c>
      <c r="E777" t="s">
        <v>52</v>
      </c>
      <c r="F777" s="222" t="s">
        <v>18804</v>
      </c>
      <c r="G777" t="s">
        <v>30</v>
      </c>
      <c r="H777" t="s">
        <v>33</v>
      </c>
      <c r="I777" t="s">
        <v>170</v>
      </c>
      <c r="L777" t="s">
        <v>1493</v>
      </c>
      <c r="M777" t="s">
        <v>1494</v>
      </c>
      <c r="N777" t="s">
        <v>687</v>
      </c>
      <c r="O777" t="s">
        <v>762</v>
      </c>
      <c r="P777" s="204" t="s">
        <v>9421</v>
      </c>
      <c r="Q777" s="223" t="str">
        <f t="shared" si="12"/>
        <v>Georg &amp; Margarete Sitz</v>
      </c>
      <c r="R777" s="223">
        <f>VLOOKUP(Q777,Hochzeiten!V:X,2,FALSE)</f>
        <v>0</v>
      </c>
    </row>
    <row r="778" spans="1:18" hidden="1" x14ac:dyDescent="0.2">
      <c r="A778">
        <v>1702</v>
      </c>
      <c r="B778">
        <v>7</v>
      </c>
      <c r="C778">
        <v>5</v>
      </c>
      <c r="D778" s="222" t="s">
        <v>811</v>
      </c>
      <c r="E778" t="s">
        <v>52</v>
      </c>
      <c r="F778" s="222" t="s">
        <v>18804</v>
      </c>
      <c r="G778" t="s">
        <v>30</v>
      </c>
      <c r="H778" t="s">
        <v>15</v>
      </c>
      <c r="I778" t="s">
        <v>3</v>
      </c>
      <c r="L778" t="s">
        <v>13423</v>
      </c>
      <c r="O778" t="s">
        <v>762</v>
      </c>
      <c r="P778" s="192" t="s">
        <v>9421</v>
      </c>
      <c r="Q778" s="223" t="str">
        <f t="shared" si="12"/>
        <v>Georg &amp; Anna Meschlianitz</v>
      </c>
      <c r="R778" s="223" t="e">
        <f>VLOOKUP(Q778,Hochzeiten!V:X,2,FALSE)</f>
        <v>#N/A</v>
      </c>
    </row>
    <row r="779" spans="1:18" hidden="1" x14ac:dyDescent="0.2">
      <c r="A779">
        <v>1702</v>
      </c>
      <c r="B779">
        <v>7</v>
      </c>
      <c r="C779">
        <v>13</v>
      </c>
      <c r="D779" t="s">
        <v>3002</v>
      </c>
      <c r="E779" t="s">
        <v>33</v>
      </c>
      <c r="F779" s="222" t="s">
        <v>18804</v>
      </c>
      <c r="G779" t="s">
        <v>278</v>
      </c>
      <c r="H779" t="s">
        <v>98</v>
      </c>
      <c r="I779" t="s">
        <v>3</v>
      </c>
      <c r="L779" t="s">
        <v>6348</v>
      </c>
      <c r="O779" t="s">
        <v>762</v>
      </c>
      <c r="P779" s="192" t="s">
        <v>9421</v>
      </c>
      <c r="Q779" s="223" t="str">
        <f t="shared" si="12"/>
        <v>Lukas &amp; Dorothea Schallamon</v>
      </c>
      <c r="R779" s="223">
        <f>VLOOKUP(Q779,Hochzeiten!V:X,2,FALSE)</f>
        <v>0</v>
      </c>
    </row>
    <row r="780" spans="1:18" hidden="1" x14ac:dyDescent="0.2">
      <c r="A780">
        <v>1702</v>
      </c>
      <c r="B780">
        <v>7</v>
      </c>
      <c r="C780">
        <v>18</v>
      </c>
      <c r="D780" t="s">
        <v>628</v>
      </c>
      <c r="E780" t="s">
        <v>53</v>
      </c>
      <c r="F780" s="222" t="s">
        <v>18803</v>
      </c>
      <c r="G780" t="s">
        <v>53</v>
      </c>
      <c r="H780" t="s">
        <v>52</v>
      </c>
      <c r="I780" t="s">
        <v>189</v>
      </c>
      <c r="L780" t="s">
        <v>6374</v>
      </c>
      <c r="O780" t="s">
        <v>762</v>
      </c>
      <c r="P780" s="192" t="s">
        <v>9421</v>
      </c>
      <c r="Q780" s="223" t="str">
        <f t="shared" si="12"/>
        <v>Jakob &amp; Magdalena Skrczivanek</v>
      </c>
      <c r="R780" s="223" t="e">
        <f>VLOOKUP(Q780,Hochzeiten!V:X,2,FALSE)</f>
        <v>#N/A</v>
      </c>
    </row>
    <row r="781" spans="1:18" hidden="1" x14ac:dyDescent="0.2">
      <c r="A781">
        <v>1702</v>
      </c>
      <c r="B781" s="78">
        <v>8</v>
      </c>
      <c r="C781">
        <v>6</v>
      </c>
      <c r="D781" t="s">
        <v>58</v>
      </c>
      <c r="E781" t="s">
        <v>21</v>
      </c>
      <c r="F781" s="222" t="s">
        <v>18804</v>
      </c>
      <c r="G781" t="s">
        <v>518</v>
      </c>
      <c r="H781" t="s">
        <v>33</v>
      </c>
      <c r="I781" t="s">
        <v>3</v>
      </c>
      <c r="L781" t="s">
        <v>956</v>
      </c>
      <c r="M781" t="s">
        <v>1201</v>
      </c>
      <c r="N781" t="s">
        <v>659</v>
      </c>
      <c r="O781" t="s">
        <v>762</v>
      </c>
      <c r="P781" s="192" t="s">
        <v>9421</v>
      </c>
      <c r="Q781" s="223" t="str">
        <f t="shared" si="12"/>
        <v>Johan &amp; Margarete Klass</v>
      </c>
      <c r="R781" s="223" t="e">
        <f>VLOOKUP(Q781,Hochzeiten!V:X,2,FALSE)</f>
        <v>#N/A</v>
      </c>
    </row>
    <row r="782" spans="1:18" hidden="1" x14ac:dyDescent="0.2">
      <c r="A782">
        <v>1702</v>
      </c>
      <c r="B782" s="78">
        <v>8</v>
      </c>
      <c r="C782">
        <v>7</v>
      </c>
      <c r="D782" t="s">
        <v>115</v>
      </c>
      <c r="E782" t="s">
        <v>21</v>
      </c>
      <c r="F782" s="222" t="s">
        <v>18804</v>
      </c>
      <c r="G782" t="s">
        <v>20</v>
      </c>
      <c r="H782" t="s">
        <v>44</v>
      </c>
      <c r="I782" t="s">
        <v>3</v>
      </c>
      <c r="L782" t="s">
        <v>946</v>
      </c>
      <c r="M782" t="s">
        <v>3021</v>
      </c>
      <c r="N782" t="s">
        <v>661</v>
      </c>
      <c r="O782" t="s">
        <v>762</v>
      </c>
      <c r="P782" s="192" t="s">
        <v>9421</v>
      </c>
      <c r="Q782" s="223" t="str">
        <f t="shared" si="12"/>
        <v>Thomas &amp; Agate Schabschitz</v>
      </c>
      <c r="R782" s="223" t="e">
        <f>VLOOKUP(Q782,Hochzeiten!V:X,2,FALSE)</f>
        <v>#N/A</v>
      </c>
    </row>
    <row r="783" spans="1:18" hidden="1" x14ac:dyDescent="0.2">
      <c r="A783">
        <v>1702</v>
      </c>
      <c r="B783" s="78">
        <v>8</v>
      </c>
      <c r="C783">
        <v>8</v>
      </c>
      <c r="D783" t="s">
        <v>18857</v>
      </c>
      <c r="E783" t="s">
        <v>47</v>
      </c>
      <c r="F783" s="222" t="s">
        <v>18803</v>
      </c>
      <c r="G783" t="s">
        <v>53</v>
      </c>
      <c r="H783" t="s">
        <v>81</v>
      </c>
      <c r="I783" t="s">
        <v>3</v>
      </c>
      <c r="L783" t="s">
        <v>6375</v>
      </c>
      <c r="O783" t="s">
        <v>762</v>
      </c>
      <c r="P783" s="192" t="s">
        <v>9421</v>
      </c>
      <c r="Q783" s="223" t="str">
        <f t="shared" si="12"/>
        <v>Jakob &amp; Elisabet Wadlovsky</v>
      </c>
      <c r="R783" s="223">
        <f>VLOOKUP(Q783,Hochzeiten!V:X,2,FALSE)</f>
        <v>0</v>
      </c>
    </row>
    <row r="784" spans="1:18" hidden="1" x14ac:dyDescent="0.2">
      <c r="A784">
        <v>1702</v>
      </c>
      <c r="B784" s="78">
        <v>8</v>
      </c>
      <c r="C784">
        <v>10</v>
      </c>
      <c r="D784" t="s">
        <v>177</v>
      </c>
      <c r="E784" t="s">
        <v>47</v>
      </c>
      <c r="F784" s="222" t="s">
        <v>18803</v>
      </c>
      <c r="G784" t="s">
        <v>2</v>
      </c>
      <c r="H784" t="s">
        <v>582</v>
      </c>
      <c r="I784" t="s">
        <v>3</v>
      </c>
      <c r="L784" t="s">
        <v>13421</v>
      </c>
      <c r="O784" t="s">
        <v>762</v>
      </c>
      <c r="P784" s="192" t="s">
        <v>9421</v>
      </c>
      <c r="Q784" s="223" t="str">
        <f t="shared" si="12"/>
        <v>Mathias &amp; Katarina Godenitz</v>
      </c>
      <c r="R784" s="223">
        <f>VLOOKUP(Q784,Hochzeiten!V:X,2,FALSE)</f>
        <v>0</v>
      </c>
    </row>
    <row r="785" spans="1:18" hidden="1" x14ac:dyDescent="0.2">
      <c r="A785">
        <v>1702</v>
      </c>
      <c r="B785">
        <v>8</v>
      </c>
      <c r="C785">
        <v>11</v>
      </c>
      <c r="D785" s="204" t="s">
        <v>352</v>
      </c>
      <c r="E785" t="s">
        <v>691</v>
      </c>
      <c r="F785" s="222" t="s">
        <v>18803</v>
      </c>
      <c r="G785" s="204" t="s">
        <v>53</v>
      </c>
      <c r="H785" s="204" t="s">
        <v>73</v>
      </c>
      <c r="I785" t="s">
        <v>189</v>
      </c>
      <c r="J785" s="204"/>
      <c r="K785" s="204"/>
      <c r="L785" s="204" t="s">
        <v>13405</v>
      </c>
      <c r="N785" s="204"/>
      <c r="O785" t="s">
        <v>762</v>
      </c>
      <c r="P785" s="192" t="s">
        <v>9421</v>
      </c>
      <c r="Q785" s="223" t="str">
        <f t="shared" si="12"/>
        <v>Jakob &amp; Rosina Jelliczek</v>
      </c>
      <c r="R785" s="223">
        <f>VLOOKUP(Q785,Hochzeiten!V:X,2,FALSE)</f>
        <v>0</v>
      </c>
    </row>
    <row r="786" spans="1:18" hidden="1" x14ac:dyDescent="0.2">
      <c r="A786">
        <v>1702</v>
      </c>
      <c r="B786">
        <v>9</v>
      </c>
      <c r="C786">
        <v>17</v>
      </c>
      <c r="D786" t="s">
        <v>229</v>
      </c>
      <c r="E786" t="s">
        <v>582</v>
      </c>
      <c r="F786" s="222" t="s">
        <v>18804</v>
      </c>
      <c r="G786" s="204" t="s">
        <v>2</v>
      </c>
      <c r="H786" s="204" t="s">
        <v>21</v>
      </c>
      <c r="I786" t="s">
        <v>170</v>
      </c>
      <c r="K786" s="204"/>
      <c r="L786" s="204" t="s">
        <v>1474</v>
      </c>
      <c r="M786" t="s">
        <v>1562</v>
      </c>
      <c r="O786" t="s">
        <v>763</v>
      </c>
      <c r="P786" s="192" t="s">
        <v>9422</v>
      </c>
      <c r="Q786" s="223" t="str">
        <f t="shared" si="12"/>
        <v>Mathias &amp; Maria Tuntzendorfer</v>
      </c>
      <c r="R786" s="223" t="e">
        <f>VLOOKUP(Q786,Hochzeiten!V:X,2,FALSE)</f>
        <v>#N/A</v>
      </c>
    </row>
    <row r="787" spans="1:18" hidden="1" x14ac:dyDescent="0.2">
      <c r="A787">
        <v>1702</v>
      </c>
      <c r="B787">
        <v>9</v>
      </c>
      <c r="C787">
        <v>26</v>
      </c>
      <c r="D787" t="s">
        <v>585</v>
      </c>
      <c r="E787" t="s">
        <v>59</v>
      </c>
      <c r="F787" s="222" t="s">
        <v>18804</v>
      </c>
      <c r="G787" s="204" t="s">
        <v>2</v>
      </c>
      <c r="H787" s="204" t="s">
        <v>582</v>
      </c>
      <c r="I787" t="s">
        <v>170</v>
      </c>
      <c r="K787" s="204"/>
      <c r="L787" s="204" t="s">
        <v>1015</v>
      </c>
      <c r="M787" t="s">
        <v>13409</v>
      </c>
      <c r="N787" t="s">
        <v>676</v>
      </c>
      <c r="O787" t="s">
        <v>763</v>
      </c>
      <c r="P787" s="192" t="s">
        <v>9422</v>
      </c>
      <c r="Q787" s="223" t="str">
        <f t="shared" si="12"/>
        <v>Mathias &amp; Katarina Tauczitz</v>
      </c>
      <c r="R787" s="223">
        <f>VLOOKUP(Q787,Hochzeiten!V:X,2,FALSE)</f>
        <v>0</v>
      </c>
    </row>
    <row r="788" spans="1:18" hidden="1" x14ac:dyDescent="0.2">
      <c r="A788">
        <v>1702</v>
      </c>
      <c r="B788">
        <v>9</v>
      </c>
      <c r="C788">
        <v>26</v>
      </c>
      <c r="D788" t="s">
        <v>629</v>
      </c>
      <c r="E788" t="s">
        <v>14</v>
      </c>
      <c r="F788" s="222" t="s">
        <v>18803</v>
      </c>
      <c r="G788" s="204" t="s">
        <v>13</v>
      </c>
      <c r="H788" s="204" t="s">
        <v>44</v>
      </c>
      <c r="I788" t="s">
        <v>189</v>
      </c>
      <c r="K788" s="204"/>
      <c r="L788" s="204" t="s">
        <v>6376</v>
      </c>
      <c r="O788" t="s">
        <v>763</v>
      </c>
      <c r="P788" s="192" t="s">
        <v>9422</v>
      </c>
      <c r="Q788" s="223" t="str">
        <f t="shared" si="12"/>
        <v>Martin &amp; Agate Kunetz</v>
      </c>
      <c r="R788" s="223" t="e">
        <f>VLOOKUP(Q788,Hochzeiten!V:X,2,FALSE)</f>
        <v>#N/A</v>
      </c>
    </row>
    <row r="789" spans="1:18" hidden="1" x14ac:dyDescent="0.2">
      <c r="A789">
        <v>1702</v>
      </c>
      <c r="B789">
        <v>9</v>
      </c>
      <c r="C789">
        <v>26</v>
      </c>
      <c r="D789" t="s">
        <v>147</v>
      </c>
      <c r="E789" t="s">
        <v>59</v>
      </c>
      <c r="F789" s="222" t="s">
        <v>18804</v>
      </c>
      <c r="G789" s="204" t="s">
        <v>2</v>
      </c>
      <c r="H789" s="204" t="s">
        <v>21</v>
      </c>
      <c r="I789" t="s">
        <v>189</v>
      </c>
      <c r="K789" s="204"/>
      <c r="L789" s="204" t="s">
        <v>6377</v>
      </c>
      <c r="O789" t="s">
        <v>763</v>
      </c>
      <c r="P789" s="192" t="s">
        <v>9422</v>
      </c>
      <c r="Q789" s="223" t="str">
        <f t="shared" si="12"/>
        <v>Mathias &amp; Maria Babitz</v>
      </c>
      <c r="R789" s="223">
        <f>VLOOKUP(Q789,Hochzeiten!V:X,2,FALSE)</f>
        <v>0</v>
      </c>
    </row>
    <row r="790" spans="1:18" hidden="1" x14ac:dyDescent="0.2">
      <c r="A790">
        <v>1702</v>
      </c>
      <c r="B790">
        <v>10</v>
      </c>
      <c r="C790">
        <v>5</v>
      </c>
      <c r="D790" t="s">
        <v>384</v>
      </c>
      <c r="E790" t="s">
        <v>518</v>
      </c>
      <c r="F790" s="222" t="s">
        <v>18803</v>
      </c>
      <c r="G790" s="204" t="s">
        <v>30</v>
      </c>
      <c r="H790" t="s">
        <v>33</v>
      </c>
      <c r="I790" t="s">
        <v>170</v>
      </c>
      <c r="L790" s="204" t="s">
        <v>3055</v>
      </c>
      <c r="M790" t="s">
        <v>13409</v>
      </c>
      <c r="N790" t="s">
        <v>676</v>
      </c>
      <c r="O790" t="s">
        <v>763</v>
      </c>
      <c r="P790" s="192" t="s">
        <v>9422</v>
      </c>
      <c r="Q790" s="223" t="str">
        <f t="shared" si="12"/>
        <v>Georg &amp; Margarete Surczitz</v>
      </c>
      <c r="R790" s="223" t="e">
        <f>VLOOKUP(Q790,Hochzeiten!V:X,2,FALSE)</f>
        <v>#N/A</v>
      </c>
    </row>
    <row r="791" spans="1:18" hidden="1" x14ac:dyDescent="0.2">
      <c r="A791">
        <v>1702</v>
      </c>
      <c r="B791">
        <v>10</v>
      </c>
      <c r="C791">
        <v>13</v>
      </c>
      <c r="D791" s="223" t="s">
        <v>8312</v>
      </c>
      <c r="E791" t="s">
        <v>13</v>
      </c>
      <c r="F791" s="222" t="s">
        <v>18803</v>
      </c>
      <c r="G791" s="204" t="s">
        <v>2</v>
      </c>
      <c r="H791" t="s">
        <v>98</v>
      </c>
      <c r="I791" t="s">
        <v>170</v>
      </c>
      <c r="L791" s="204" t="s">
        <v>999</v>
      </c>
      <c r="M791" t="s">
        <v>1137</v>
      </c>
      <c r="N791" t="s">
        <v>662</v>
      </c>
      <c r="O791" t="s">
        <v>763</v>
      </c>
      <c r="P791" s="192" t="s">
        <v>9422</v>
      </c>
      <c r="Q791" s="223" t="str">
        <f t="shared" si="12"/>
        <v>Mathias &amp; Dorothea Piekny</v>
      </c>
      <c r="R791" s="223" t="e">
        <f>VLOOKUP(Q791,Hochzeiten!V:X,2,FALSE)</f>
        <v>#N/A</v>
      </c>
    </row>
    <row r="792" spans="1:18" hidden="1" x14ac:dyDescent="0.2">
      <c r="A792">
        <v>1702</v>
      </c>
      <c r="B792" s="78">
        <v>10</v>
      </c>
      <c r="C792">
        <v>26</v>
      </c>
      <c r="D792" t="s">
        <v>1673</v>
      </c>
      <c r="E792" t="s">
        <v>582</v>
      </c>
      <c r="F792" s="222" t="s">
        <v>18804</v>
      </c>
      <c r="G792" t="s">
        <v>13</v>
      </c>
      <c r="H792" t="s">
        <v>33</v>
      </c>
      <c r="I792" t="s">
        <v>3</v>
      </c>
      <c r="L792" s="204" t="s">
        <v>2598</v>
      </c>
      <c r="M792" t="s">
        <v>1140</v>
      </c>
      <c r="N792" t="s">
        <v>677</v>
      </c>
      <c r="O792" t="s">
        <v>763</v>
      </c>
      <c r="P792" s="192" t="s">
        <v>9422</v>
      </c>
      <c r="Q792" s="223" t="str">
        <f t="shared" si="12"/>
        <v>Martin &amp; Margarete Regen</v>
      </c>
      <c r="R792" s="223" t="e">
        <f>VLOOKUP(Q792,Hochzeiten!V:X,2,FALSE)</f>
        <v>#N/A</v>
      </c>
    </row>
    <row r="793" spans="1:18" hidden="1" x14ac:dyDescent="0.2">
      <c r="A793">
        <v>1702</v>
      </c>
      <c r="B793">
        <v>10</v>
      </c>
      <c r="C793">
        <v>30</v>
      </c>
      <c r="D793" t="s">
        <v>100</v>
      </c>
      <c r="E793" t="s">
        <v>582</v>
      </c>
      <c r="F793" s="222" t="s">
        <v>18804</v>
      </c>
      <c r="G793" t="s">
        <v>47</v>
      </c>
      <c r="H793" t="s">
        <v>33</v>
      </c>
      <c r="I793" t="s">
        <v>3</v>
      </c>
      <c r="L793" t="s">
        <v>6294</v>
      </c>
      <c r="O793" t="s">
        <v>763</v>
      </c>
      <c r="P793" s="192" t="s">
        <v>9422</v>
      </c>
      <c r="Q793" s="223" t="str">
        <f t="shared" si="12"/>
        <v>Lorenz &amp; Margarete Slavitz</v>
      </c>
      <c r="R793" s="223" t="e">
        <f>VLOOKUP(Q793,Hochzeiten!V:X,2,FALSE)</f>
        <v>#N/A</v>
      </c>
    </row>
    <row r="794" spans="1:18" hidden="1" x14ac:dyDescent="0.2">
      <c r="A794">
        <v>1702</v>
      </c>
      <c r="B794">
        <v>11</v>
      </c>
      <c r="C794">
        <v>2</v>
      </c>
      <c r="D794" t="s">
        <v>1851</v>
      </c>
      <c r="E794" t="s">
        <v>13</v>
      </c>
      <c r="F794" s="222" t="s">
        <v>18803</v>
      </c>
      <c r="G794" t="s">
        <v>23</v>
      </c>
      <c r="H794" t="s">
        <v>15</v>
      </c>
      <c r="I794" t="s">
        <v>3</v>
      </c>
      <c r="L794" t="s">
        <v>6280</v>
      </c>
      <c r="O794" t="s">
        <v>763</v>
      </c>
      <c r="P794" s="235" t="s">
        <v>9422</v>
      </c>
      <c r="Q794" s="223" t="str">
        <f t="shared" si="12"/>
        <v>Paul &amp; Anna Czauffal</v>
      </c>
      <c r="R794" s="223" t="e">
        <f>VLOOKUP(Q794,Hochzeiten!V:X,2,FALSE)</f>
        <v>#N/A</v>
      </c>
    </row>
    <row r="795" spans="1:18" hidden="1" x14ac:dyDescent="0.2">
      <c r="A795">
        <v>1702</v>
      </c>
      <c r="B795">
        <v>11</v>
      </c>
      <c r="C795">
        <v>3</v>
      </c>
      <c r="D795" t="s">
        <v>72</v>
      </c>
      <c r="E795" t="s">
        <v>582</v>
      </c>
      <c r="F795" s="222" t="s">
        <v>18804</v>
      </c>
      <c r="G795" t="s">
        <v>23</v>
      </c>
      <c r="H795" t="s">
        <v>13356</v>
      </c>
      <c r="I795" t="s">
        <v>3</v>
      </c>
      <c r="L795" t="s">
        <v>3005</v>
      </c>
      <c r="M795" t="s">
        <v>13430</v>
      </c>
      <c r="N795" t="s">
        <v>661</v>
      </c>
      <c r="O795" t="s">
        <v>763</v>
      </c>
      <c r="P795" s="192" t="s">
        <v>9422</v>
      </c>
      <c r="Q795" s="223" t="str">
        <f t="shared" si="12"/>
        <v>Paul &amp; Helena Kulleschitz</v>
      </c>
      <c r="R795" s="223">
        <f>VLOOKUP(Q795,Hochzeiten!V:X,2,FALSE)</f>
        <v>0</v>
      </c>
    </row>
    <row r="796" spans="1:18" hidden="1" x14ac:dyDescent="0.2">
      <c r="A796">
        <v>1702</v>
      </c>
      <c r="B796">
        <v>11</v>
      </c>
      <c r="C796">
        <v>11</v>
      </c>
      <c r="D796" t="s">
        <v>323</v>
      </c>
      <c r="E796" t="s">
        <v>13</v>
      </c>
      <c r="F796" s="222" t="s">
        <v>18803</v>
      </c>
      <c r="G796" t="s">
        <v>30</v>
      </c>
      <c r="H796" t="s">
        <v>21</v>
      </c>
      <c r="I796" t="s">
        <v>3</v>
      </c>
      <c r="L796" t="s">
        <v>6378</v>
      </c>
      <c r="O796" t="s">
        <v>763</v>
      </c>
      <c r="P796" s="192" t="s">
        <v>9422</v>
      </c>
      <c r="Q796" s="223" t="str">
        <f t="shared" si="12"/>
        <v>Georg &amp; Maria Slatkovitz</v>
      </c>
      <c r="R796" s="223" t="e">
        <f>VLOOKUP(Q796,Hochzeiten!V:X,2,FALSE)</f>
        <v>#N/A</v>
      </c>
    </row>
    <row r="797" spans="1:18" hidden="1" x14ac:dyDescent="0.2">
      <c r="A797">
        <v>1702</v>
      </c>
      <c r="B797">
        <v>11</v>
      </c>
      <c r="C797">
        <v>13</v>
      </c>
      <c r="D797" s="213" t="s">
        <v>200</v>
      </c>
      <c r="E797" t="s">
        <v>29</v>
      </c>
      <c r="F797" s="222" t="s">
        <v>18803</v>
      </c>
      <c r="G797" t="s">
        <v>518</v>
      </c>
      <c r="H797" t="s">
        <v>582</v>
      </c>
      <c r="I797" s="108" t="s">
        <v>189</v>
      </c>
      <c r="J797" s="108"/>
      <c r="L797" s="108" t="s">
        <v>6362</v>
      </c>
      <c r="O797" t="s">
        <v>764</v>
      </c>
      <c r="P797" s="192" t="s">
        <v>9422</v>
      </c>
      <c r="Q797" s="223" t="str">
        <f t="shared" si="12"/>
        <v>Johan &amp; Katarina Nowotny</v>
      </c>
      <c r="R797" s="223">
        <f>VLOOKUP(Q797,Hochzeiten!V:X,2,FALSE)</f>
        <v>0</v>
      </c>
    </row>
    <row r="798" spans="1:18" hidden="1" x14ac:dyDescent="0.2">
      <c r="A798">
        <v>1702</v>
      </c>
      <c r="B798">
        <v>11</v>
      </c>
      <c r="C798">
        <v>27</v>
      </c>
      <c r="D798" t="s">
        <v>564</v>
      </c>
      <c r="E798" t="s">
        <v>29</v>
      </c>
      <c r="F798" s="222" t="s">
        <v>18803</v>
      </c>
      <c r="G798" t="s">
        <v>30</v>
      </c>
      <c r="H798" t="s">
        <v>98</v>
      </c>
      <c r="I798" t="s">
        <v>189</v>
      </c>
      <c r="L798" t="s">
        <v>6379</v>
      </c>
      <c r="O798" t="s">
        <v>764</v>
      </c>
      <c r="P798" s="192" t="s">
        <v>9422</v>
      </c>
      <c r="Q798" s="223" t="str">
        <f t="shared" si="12"/>
        <v>Georg &amp; Dorothea Kaulitz</v>
      </c>
      <c r="R798" s="223" t="e">
        <f>VLOOKUP(Q798,Hochzeiten!V:X,2,FALSE)</f>
        <v>#N/A</v>
      </c>
    </row>
    <row r="799" spans="1:18" hidden="1" x14ac:dyDescent="0.2">
      <c r="A799">
        <v>1702</v>
      </c>
      <c r="B799" s="78">
        <v>12</v>
      </c>
      <c r="C799">
        <v>1</v>
      </c>
      <c r="D799" t="s">
        <v>1673</v>
      </c>
      <c r="E799" t="s">
        <v>59</v>
      </c>
      <c r="F799" s="222" t="s">
        <v>18804</v>
      </c>
      <c r="G799" t="s">
        <v>30</v>
      </c>
      <c r="H799" t="s">
        <v>33</v>
      </c>
      <c r="I799" t="s">
        <v>3</v>
      </c>
      <c r="L799" t="s">
        <v>2598</v>
      </c>
      <c r="M799" t="s">
        <v>1141</v>
      </c>
      <c r="N799" t="s">
        <v>678</v>
      </c>
      <c r="O799" t="s">
        <v>764</v>
      </c>
      <c r="P799" s="235" t="s">
        <v>9422</v>
      </c>
      <c r="Q799" s="223" t="str">
        <f t="shared" si="12"/>
        <v>Georg &amp; Margarete Regen</v>
      </c>
      <c r="R799" s="223">
        <f>VLOOKUP(Q799,Hochzeiten!V:X,2,FALSE)</f>
        <v>0</v>
      </c>
    </row>
    <row r="800" spans="1:18" hidden="1" x14ac:dyDescent="0.2">
      <c r="A800">
        <v>1702</v>
      </c>
      <c r="B800">
        <v>12</v>
      </c>
      <c r="C800">
        <v>13</v>
      </c>
      <c r="D800" t="s">
        <v>273</v>
      </c>
      <c r="E800" t="s">
        <v>131</v>
      </c>
      <c r="F800" s="222" t="s">
        <v>18804</v>
      </c>
      <c r="G800" t="s">
        <v>518</v>
      </c>
      <c r="H800" t="s">
        <v>98</v>
      </c>
      <c r="I800" t="s">
        <v>3</v>
      </c>
      <c r="L800" t="s">
        <v>6380</v>
      </c>
      <c r="O800" t="s">
        <v>764</v>
      </c>
      <c r="P800" s="235" t="s">
        <v>9422</v>
      </c>
      <c r="Q800" s="223" t="str">
        <f t="shared" si="12"/>
        <v>Johan &amp; Dorothea Polak</v>
      </c>
      <c r="R800" s="223" t="e">
        <f>VLOOKUP(Q800,Hochzeiten!V:X,2,FALSE)</f>
        <v>#N/A</v>
      </c>
    </row>
    <row r="801" spans="1:18" hidden="1" x14ac:dyDescent="0.2">
      <c r="A801">
        <v>1702</v>
      </c>
      <c r="B801">
        <v>12</v>
      </c>
      <c r="C801">
        <v>13</v>
      </c>
      <c r="D801" t="s">
        <v>613</v>
      </c>
      <c r="E801" t="s">
        <v>20</v>
      </c>
      <c r="F801" s="222" t="s">
        <v>18803</v>
      </c>
      <c r="G801" t="s">
        <v>29</v>
      </c>
      <c r="H801" t="s">
        <v>13356</v>
      </c>
      <c r="I801" t="s">
        <v>189</v>
      </c>
      <c r="L801" t="s">
        <v>6376</v>
      </c>
      <c r="O801" t="s">
        <v>764</v>
      </c>
      <c r="P801" s="235" t="s">
        <v>9422</v>
      </c>
      <c r="Q801" s="223" t="str">
        <f t="shared" si="12"/>
        <v>Andreas &amp; Helena Mikulitz</v>
      </c>
      <c r="R801" s="223">
        <f>VLOOKUP(Q801,Hochzeiten!V:X,2,FALSE)</f>
        <v>0</v>
      </c>
    </row>
    <row r="802" spans="1:18" hidden="1" x14ac:dyDescent="0.2">
      <c r="A802">
        <v>1702</v>
      </c>
      <c r="B802">
        <v>12</v>
      </c>
      <c r="C802">
        <v>17</v>
      </c>
      <c r="D802" t="s">
        <v>558</v>
      </c>
      <c r="E802" t="s">
        <v>20</v>
      </c>
      <c r="F802" s="222" t="s">
        <v>18803</v>
      </c>
      <c r="G802" t="s">
        <v>23</v>
      </c>
      <c r="H802" t="s">
        <v>33</v>
      </c>
      <c r="I802" t="s">
        <v>3</v>
      </c>
      <c r="L802" t="s">
        <v>13418</v>
      </c>
      <c r="O802" t="s">
        <v>764</v>
      </c>
      <c r="P802" s="192" t="s">
        <v>9422</v>
      </c>
      <c r="Q802" s="223" t="str">
        <f t="shared" si="12"/>
        <v>Paul &amp; Margarete Jarosch</v>
      </c>
      <c r="R802" s="223">
        <f>VLOOKUP(Q802,Hochzeiten!V:X,2,FALSE)</f>
        <v>0</v>
      </c>
    </row>
    <row r="803" spans="1:18" hidden="1" x14ac:dyDescent="0.2">
      <c r="A803">
        <v>1702</v>
      </c>
      <c r="B803">
        <v>12</v>
      </c>
      <c r="C803">
        <v>17</v>
      </c>
      <c r="D803" t="s">
        <v>2593</v>
      </c>
      <c r="E803" t="s">
        <v>98</v>
      </c>
      <c r="F803" s="222" t="s">
        <v>18804</v>
      </c>
      <c r="G803" t="s">
        <v>277</v>
      </c>
      <c r="H803" t="s">
        <v>458</v>
      </c>
      <c r="I803" t="s">
        <v>3</v>
      </c>
      <c r="L803" t="s">
        <v>6381</v>
      </c>
      <c r="O803" t="s">
        <v>764</v>
      </c>
      <c r="P803" s="235" t="s">
        <v>9422</v>
      </c>
      <c r="Q803" s="223" t="str">
        <f t="shared" si="12"/>
        <v>Veit &amp; Gertrud Ticzar</v>
      </c>
      <c r="R803" s="223">
        <f>VLOOKUP(Q803,Hochzeiten!V:X,2,FALSE)</f>
        <v>0</v>
      </c>
    </row>
    <row r="804" spans="1:18" hidden="1" x14ac:dyDescent="0.2">
      <c r="A804">
        <v>1702</v>
      </c>
      <c r="B804">
        <v>12</v>
      </c>
      <c r="C804">
        <v>19</v>
      </c>
      <c r="D804" s="223" t="s">
        <v>235</v>
      </c>
      <c r="E804" t="s">
        <v>20</v>
      </c>
      <c r="F804" s="222" t="s">
        <v>18803</v>
      </c>
      <c r="G804" t="s">
        <v>691</v>
      </c>
      <c r="H804" t="s">
        <v>582</v>
      </c>
      <c r="I804" t="s">
        <v>3</v>
      </c>
      <c r="L804" t="s">
        <v>6364</v>
      </c>
      <c r="O804" t="s">
        <v>764</v>
      </c>
      <c r="P804" s="192" t="s">
        <v>9422</v>
      </c>
      <c r="Q804" s="223" t="str">
        <f t="shared" si="12"/>
        <v>Bartolomäus &amp; Katarina Halavitz</v>
      </c>
      <c r="R804" s="223">
        <f>VLOOKUP(Q804,Hochzeiten!V:X,2,FALSE)</f>
        <v>0</v>
      </c>
    </row>
    <row r="805" spans="1:18" hidden="1" x14ac:dyDescent="0.2">
      <c r="A805">
        <v>1702</v>
      </c>
      <c r="B805">
        <v>12</v>
      </c>
      <c r="C805">
        <v>23</v>
      </c>
      <c r="D805" t="s">
        <v>630</v>
      </c>
      <c r="E805" t="s">
        <v>28</v>
      </c>
      <c r="F805" s="222" t="s">
        <v>18803</v>
      </c>
      <c r="G805" t="s">
        <v>518</v>
      </c>
      <c r="H805" t="s">
        <v>582</v>
      </c>
      <c r="I805" t="s">
        <v>189</v>
      </c>
      <c r="L805" t="s">
        <v>1475</v>
      </c>
      <c r="M805" t="s">
        <v>13422</v>
      </c>
      <c r="O805" t="s">
        <v>764</v>
      </c>
      <c r="P805" s="192" t="s">
        <v>9422</v>
      </c>
      <c r="Q805" s="223" t="str">
        <f t="shared" si="12"/>
        <v>Johan &amp; Katarina Balitz</v>
      </c>
      <c r="R805" s="223" t="e">
        <f>VLOOKUP(Q805,Hochzeiten!V:X,2,FALSE)</f>
        <v>#N/A</v>
      </c>
    </row>
    <row r="806" spans="1:18" hidden="1" x14ac:dyDescent="0.2">
      <c r="A806">
        <v>1703</v>
      </c>
      <c r="B806">
        <v>1</v>
      </c>
      <c r="C806">
        <v>3</v>
      </c>
      <c r="D806" t="s">
        <v>609</v>
      </c>
      <c r="E806" t="s">
        <v>23</v>
      </c>
      <c r="F806" s="222" t="s">
        <v>18803</v>
      </c>
      <c r="G806" t="s">
        <v>30</v>
      </c>
      <c r="H806" t="s">
        <v>33</v>
      </c>
      <c r="I806" s="235" t="s">
        <v>170</v>
      </c>
      <c r="J806" s="235"/>
      <c r="L806" s="235" t="s">
        <v>3056</v>
      </c>
      <c r="M806" t="s">
        <v>1142</v>
      </c>
      <c r="N806" t="s">
        <v>662</v>
      </c>
      <c r="O806" t="s">
        <v>764</v>
      </c>
      <c r="P806" s="192" t="s">
        <v>9422</v>
      </c>
      <c r="Q806" s="223" t="str">
        <f t="shared" si="12"/>
        <v>Georg &amp; Margarete Tomanek</v>
      </c>
      <c r="R806" s="223" t="e">
        <f>VLOOKUP(Q806,Hochzeiten!V:X,2,FALSE)</f>
        <v>#N/A</v>
      </c>
    </row>
    <row r="807" spans="1:18" hidden="1" x14ac:dyDescent="0.2">
      <c r="A807">
        <v>1703</v>
      </c>
      <c r="B807">
        <v>1</v>
      </c>
      <c r="C807">
        <v>12</v>
      </c>
      <c r="D807" t="s">
        <v>303</v>
      </c>
      <c r="E807" t="s">
        <v>24</v>
      </c>
      <c r="F807" s="222" t="s">
        <v>18803</v>
      </c>
      <c r="G807" t="s">
        <v>47</v>
      </c>
      <c r="H807" t="s">
        <v>33</v>
      </c>
      <c r="I807" t="s">
        <v>170</v>
      </c>
      <c r="L807" t="s">
        <v>13381</v>
      </c>
      <c r="N807" s="204"/>
      <c r="O807" t="s">
        <v>764</v>
      </c>
      <c r="P807" s="192" t="s">
        <v>9422</v>
      </c>
      <c r="Q807" s="223" t="str">
        <f t="shared" si="12"/>
        <v>Lorenz &amp; Margarete Laslovitz</v>
      </c>
      <c r="R807" s="223">
        <f>VLOOKUP(Q807,Hochzeiten!V:X,2,FALSE)</f>
        <v>0</v>
      </c>
    </row>
    <row r="808" spans="1:18" hidden="1" x14ac:dyDescent="0.2">
      <c r="A808">
        <v>1703</v>
      </c>
      <c r="B808">
        <v>1</v>
      </c>
      <c r="C808">
        <v>28</v>
      </c>
      <c r="D808" t="s">
        <v>74</v>
      </c>
      <c r="E808" t="s">
        <v>21</v>
      </c>
      <c r="F808" s="222" t="s">
        <v>18804</v>
      </c>
      <c r="G808" t="s">
        <v>30</v>
      </c>
      <c r="H808" t="s">
        <v>33</v>
      </c>
      <c r="I808" t="s">
        <v>3</v>
      </c>
      <c r="L808" t="s">
        <v>6382</v>
      </c>
      <c r="O808" t="s">
        <v>765</v>
      </c>
      <c r="P808" s="192" t="s">
        <v>9423</v>
      </c>
      <c r="Q808" s="223" t="str">
        <f t="shared" si="12"/>
        <v>Georg &amp; Margarete Netrufal</v>
      </c>
      <c r="R808" s="223">
        <f>VLOOKUP(Q808,Hochzeiten!V:X,2,FALSE)</f>
        <v>0</v>
      </c>
    </row>
    <row r="809" spans="1:18" hidden="1" x14ac:dyDescent="0.2">
      <c r="A809">
        <v>1703</v>
      </c>
      <c r="B809">
        <v>2</v>
      </c>
      <c r="C809">
        <v>3</v>
      </c>
      <c r="D809" t="s">
        <v>55</v>
      </c>
      <c r="E809" t="s">
        <v>2</v>
      </c>
      <c r="F809" s="222" t="s">
        <v>18803</v>
      </c>
      <c r="G809" t="s">
        <v>2</v>
      </c>
      <c r="H809" t="s">
        <v>98</v>
      </c>
      <c r="I809" t="s">
        <v>3</v>
      </c>
      <c r="L809" t="s">
        <v>1278</v>
      </c>
      <c r="M809" t="s">
        <v>13389</v>
      </c>
      <c r="N809" s="204" t="s">
        <v>668</v>
      </c>
      <c r="O809" t="s">
        <v>765</v>
      </c>
      <c r="P809" s="204" t="s">
        <v>9423</v>
      </c>
      <c r="Q809" s="223" t="str">
        <f t="shared" si="12"/>
        <v>Mathias &amp; Dorothea Schmikal</v>
      </c>
      <c r="R809" s="223">
        <f>VLOOKUP(Q809,Hochzeiten!V:X,2,FALSE)</f>
        <v>0</v>
      </c>
    </row>
    <row r="810" spans="1:18" hidden="1" x14ac:dyDescent="0.2">
      <c r="A810">
        <v>1703</v>
      </c>
      <c r="B810">
        <v>2</v>
      </c>
      <c r="C810">
        <v>19</v>
      </c>
      <c r="D810" t="s">
        <v>58</v>
      </c>
      <c r="E810" t="s">
        <v>2</v>
      </c>
      <c r="F810" s="222" t="s">
        <v>18803</v>
      </c>
      <c r="G810" t="s">
        <v>53</v>
      </c>
      <c r="H810" t="s">
        <v>33</v>
      </c>
      <c r="I810" t="s">
        <v>3</v>
      </c>
      <c r="L810" t="s">
        <v>6296</v>
      </c>
      <c r="O810" t="s">
        <v>765</v>
      </c>
      <c r="P810" s="192" t="s">
        <v>9423</v>
      </c>
      <c r="Q810" s="223" t="str">
        <f t="shared" si="12"/>
        <v>Jakob &amp; Margarete Klass</v>
      </c>
      <c r="R810" s="223">
        <f>VLOOKUP(Q810,Hochzeiten!V:X,2,FALSE)</f>
        <v>0</v>
      </c>
    </row>
    <row r="811" spans="1:18" hidden="1" x14ac:dyDescent="0.2">
      <c r="A811">
        <v>1703</v>
      </c>
      <c r="B811">
        <v>2</v>
      </c>
      <c r="C811">
        <v>23</v>
      </c>
      <c r="D811" t="s">
        <v>692</v>
      </c>
      <c r="E811" t="s">
        <v>21</v>
      </c>
      <c r="F811" s="222" t="s">
        <v>18804</v>
      </c>
      <c r="G811" t="s">
        <v>30</v>
      </c>
      <c r="H811" t="s">
        <v>13356</v>
      </c>
      <c r="I811" t="s">
        <v>170</v>
      </c>
      <c r="L811" t="s">
        <v>13431</v>
      </c>
      <c r="O811" t="s">
        <v>765</v>
      </c>
      <c r="P811" s="192" t="s">
        <v>9423</v>
      </c>
      <c r="Q811" s="223" t="str">
        <f t="shared" si="12"/>
        <v>Georg &amp; Helena Skokanitz</v>
      </c>
      <c r="R811" s="223">
        <f>VLOOKUP(Q811,Hochzeiten!V:X,2,FALSE)</f>
        <v>0</v>
      </c>
    </row>
    <row r="812" spans="1:18" hidden="1" x14ac:dyDescent="0.2">
      <c r="A812">
        <v>1703</v>
      </c>
      <c r="B812" s="235">
        <v>3</v>
      </c>
      <c r="C812">
        <v>5</v>
      </c>
      <c r="D812" t="s">
        <v>209</v>
      </c>
      <c r="E812" t="s">
        <v>21</v>
      </c>
      <c r="F812" s="222" t="s">
        <v>18804</v>
      </c>
      <c r="G812" t="s">
        <v>518</v>
      </c>
      <c r="H812" t="s">
        <v>15</v>
      </c>
      <c r="I812" t="s">
        <v>3</v>
      </c>
      <c r="L812" t="s">
        <v>6271</v>
      </c>
      <c r="O812" t="s">
        <v>765</v>
      </c>
      <c r="P812" s="192" t="s">
        <v>9423</v>
      </c>
      <c r="Q812" s="223" t="str">
        <f t="shared" si="12"/>
        <v>Johan &amp; Anna Jagschitz</v>
      </c>
      <c r="R812" s="223">
        <f>VLOOKUP(Q812,Hochzeiten!V:X,2,FALSE)</f>
        <v>0</v>
      </c>
    </row>
    <row r="813" spans="1:18" hidden="1" x14ac:dyDescent="0.2">
      <c r="A813">
        <v>1703</v>
      </c>
      <c r="B813">
        <v>3</v>
      </c>
      <c r="C813">
        <v>11</v>
      </c>
      <c r="D813" t="s">
        <v>97</v>
      </c>
      <c r="E813" t="s">
        <v>458</v>
      </c>
      <c r="F813" s="222" t="s">
        <v>18804</v>
      </c>
      <c r="G813" t="s">
        <v>2</v>
      </c>
      <c r="H813" t="s">
        <v>582</v>
      </c>
      <c r="I813" t="s">
        <v>3</v>
      </c>
      <c r="L813" t="s">
        <v>993</v>
      </c>
      <c r="M813" t="s">
        <v>2604</v>
      </c>
      <c r="N813" t="s">
        <v>657</v>
      </c>
      <c r="O813" t="s">
        <v>765</v>
      </c>
      <c r="P813" s="192" t="s">
        <v>9423</v>
      </c>
      <c r="Q813" s="223" t="str">
        <f t="shared" si="12"/>
        <v>Mathias &amp; Katarina Czech</v>
      </c>
      <c r="R813" s="223">
        <f>VLOOKUP(Q813,Hochzeiten!V:X,2,FALSE)</f>
        <v>0</v>
      </c>
    </row>
    <row r="814" spans="1:18" hidden="1" x14ac:dyDescent="0.2">
      <c r="A814">
        <v>1703</v>
      </c>
      <c r="B814">
        <v>3</v>
      </c>
      <c r="C814">
        <v>16</v>
      </c>
      <c r="D814" t="s">
        <v>299</v>
      </c>
      <c r="E814" t="s">
        <v>26</v>
      </c>
      <c r="F814" s="222" t="s">
        <v>18803</v>
      </c>
      <c r="G814" t="s">
        <v>518</v>
      </c>
      <c r="H814" t="s">
        <v>52</v>
      </c>
      <c r="I814" t="s">
        <v>170</v>
      </c>
      <c r="L814" t="s">
        <v>961</v>
      </c>
      <c r="M814" t="s">
        <v>1142</v>
      </c>
      <c r="N814" t="s">
        <v>662</v>
      </c>
      <c r="O814" t="s">
        <v>765</v>
      </c>
      <c r="P814" s="192" t="s">
        <v>9423</v>
      </c>
      <c r="Q814" s="223" t="str">
        <f t="shared" si="12"/>
        <v>Johan &amp; Magdalena Palasek</v>
      </c>
      <c r="R814" s="223" t="e">
        <f>VLOOKUP(Q814,Hochzeiten!V:X,2,FALSE)</f>
        <v>#N/A</v>
      </c>
    </row>
    <row r="815" spans="1:18" hidden="1" x14ac:dyDescent="0.2">
      <c r="A815">
        <v>1703</v>
      </c>
      <c r="B815">
        <v>3</v>
      </c>
      <c r="C815">
        <v>17</v>
      </c>
      <c r="D815" t="s">
        <v>631</v>
      </c>
      <c r="E815" t="s">
        <v>21</v>
      </c>
      <c r="F815" s="222" t="s">
        <v>18804</v>
      </c>
      <c r="G815" t="s">
        <v>29</v>
      </c>
      <c r="H815" t="s">
        <v>21</v>
      </c>
      <c r="I815" t="s">
        <v>189</v>
      </c>
      <c r="L815" t="s">
        <v>13425</v>
      </c>
      <c r="O815" t="s">
        <v>765</v>
      </c>
      <c r="P815" s="192" t="s">
        <v>9423</v>
      </c>
      <c r="Q815" s="223" t="str">
        <f t="shared" si="12"/>
        <v>Andreas &amp; Maria Schvegler</v>
      </c>
      <c r="R815" s="223" t="e">
        <f>VLOOKUP(Q815,Hochzeiten!V:X,2,FALSE)</f>
        <v>#N/A</v>
      </c>
    </row>
    <row r="816" spans="1:18" hidden="1" x14ac:dyDescent="0.2">
      <c r="A816">
        <v>1703</v>
      </c>
      <c r="B816">
        <v>3</v>
      </c>
      <c r="C816">
        <v>19</v>
      </c>
      <c r="D816" t="s">
        <v>632</v>
      </c>
      <c r="E816" t="s">
        <v>30</v>
      </c>
      <c r="F816" s="222" t="s">
        <v>18803</v>
      </c>
      <c r="G816" t="s">
        <v>20</v>
      </c>
      <c r="H816" t="s">
        <v>11</v>
      </c>
      <c r="I816" t="s">
        <v>3</v>
      </c>
      <c r="L816" t="s">
        <v>6383</v>
      </c>
      <c r="O816" t="s">
        <v>765</v>
      </c>
      <c r="P816" s="192" t="s">
        <v>9423</v>
      </c>
      <c r="Q816" s="223" t="str">
        <f t="shared" si="12"/>
        <v>Thomas &amp; Barbara Öxel</v>
      </c>
      <c r="R816" s="223" t="e">
        <f>VLOOKUP(Q816,Hochzeiten!V:X,2,FALSE)</f>
        <v>#N/A</v>
      </c>
    </row>
    <row r="817" spans="1:18" hidden="1" x14ac:dyDescent="0.2">
      <c r="A817">
        <v>1703</v>
      </c>
      <c r="B817">
        <v>3</v>
      </c>
      <c r="C817">
        <v>26</v>
      </c>
      <c r="D817" t="s">
        <v>24</v>
      </c>
      <c r="E817" t="s">
        <v>30</v>
      </c>
      <c r="F817" s="222" t="s">
        <v>18803</v>
      </c>
      <c r="G817" t="s">
        <v>29</v>
      </c>
      <c r="H817" t="s">
        <v>21</v>
      </c>
      <c r="I817" t="s">
        <v>170</v>
      </c>
      <c r="L817" t="s">
        <v>2473</v>
      </c>
      <c r="M817" t="s">
        <v>1143</v>
      </c>
      <c r="N817" t="s">
        <v>661</v>
      </c>
      <c r="O817" t="s">
        <v>765</v>
      </c>
      <c r="P817" s="192" t="s">
        <v>9423</v>
      </c>
      <c r="Q817" s="223" t="str">
        <f t="shared" si="12"/>
        <v>Andreas &amp; Maria Fabian</v>
      </c>
      <c r="R817" s="223" t="e">
        <f>VLOOKUP(Q817,Hochzeiten!V:X,2,FALSE)</f>
        <v>#N/A</v>
      </c>
    </row>
    <row r="818" spans="1:18" hidden="1" x14ac:dyDescent="0.2">
      <c r="A818">
        <v>1703</v>
      </c>
      <c r="B818">
        <v>4</v>
      </c>
      <c r="C818">
        <v>3</v>
      </c>
      <c r="D818" t="s">
        <v>633</v>
      </c>
      <c r="E818" t="s">
        <v>30</v>
      </c>
      <c r="F818" s="222" t="s">
        <v>18803</v>
      </c>
      <c r="G818" t="s">
        <v>518</v>
      </c>
      <c r="H818" t="s">
        <v>582</v>
      </c>
      <c r="I818" t="s">
        <v>3</v>
      </c>
      <c r="K818" s="79" t="s">
        <v>2673</v>
      </c>
      <c r="L818" t="s">
        <v>13378</v>
      </c>
      <c r="O818" t="s">
        <v>765</v>
      </c>
      <c r="P818" s="192" t="s">
        <v>9423</v>
      </c>
      <c r="Q818" s="223" t="str">
        <f t="shared" si="12"/>
        <v>Johan &amp; Katarina Sudatz</v>
      </c>
      <c r="R818" s="223">
        <f>VLOOKUP(Q818,Hochzeiten!V:X,2,FALSE)</f>
        <v>0</v>
      </c>
    </row>
    <row r="819" spans="1:18" hidden="1" x14ac:dyDescent="0.2">
      <c r="A819">
        <v>1703</v>
      </c>
      <c r="B819">
        <v>4</v>
      </c>
      <c r="C819">
        <v>4</v>
      </c>
      <c r="D819" t="s">
        <v>2593</v>
      </c>
      <c r="E819" t="s">
        <v>30</v>
      </c>
      <c r="F819" s="222" t="s">
        <v>18803</v>
      </c>
      <c r="G819" t="s">
        <v>278</v>
      </c>
      <c r="H819" t="s">
        <v>582</v>
      </c>
      <c r="I819" t="s">
        <v>3</v>
      </c>
      <c r="L819" t="s">
        <v>993</v>
      </c>
      <c r="M819" t="s">
        <v>13426</v>
      </c>
      <c r="N819" t="s">
        <v>662</v>
      </c>
      <c r="O819" t="s">
        <v>765</v>
      </c>
      <c r="P819" s="192" t="s">
        <v>9423</v>
      </c>
      <c r="Q819" s="223" t="str">
        <f t="shared" si="12"/>
        <v>Lukas &amp; Katarina Ticzar</v>
      </c>
      <c r="R819" s="223">
        <f>VLOOKUP(Q819,Hochzeiten!V:X,2,FALSE)</f>
        <v>0</v>
      </c>
    </row>
    <row r="820" spans="1:18" hidden="1" x14ac:dyDescent="0.2">
      <c r="A820">
        <v>1703</v>
      </c>
      <c r="B820">
        <v>4</v>
      </c>
      <c r="C820">
        <v>9</v>
      </c>
      <c r="D820" t="s">
        <v>346</v>
      </c>
      <c r="E820" t="s">
        <v>30</v>
      </c>
      <c r="F820" s="222" t="s">
        <v>18803</v>
      </c>
      <c r="G820" t="s">
        <v>14</v>
      </c>
      <c r="H820" t="s">
        <v>52</v>
      </c>
      <c r="I820" t="s">
        <v>170</v>
      </c>
      <c r="L820" t="s">
        <v>6249</v>
      </c>
      <c r="O820" t="s">
        <v>765</v>
      </c>
      <c r="P820" s="192" t="s">
        <v>9423</v>
      </c>
      <c r="Q820" s="223" t="str">
        <f t="shared" si="12"/>
        <v>Michael &amp; Magdalena Damianczitz</v>
      </c>
      <c r="R820" s="223">
        <f>VLOOKUP(Q820,Hochzeiten!V:X,2,FALSE)</f>
        <v>0</v>
      </c>
    </row>
    <row r="821" spans="1:18" hidden="1" x14ac:dyDescent="0.2">
      <c r="A821">
        <v>1703</v>
      </c>
      <c r="B821">
        <v>4</v>
      </c>
      <c r="C821">
        <v>10</v>
      </c>
      <c r="D821" t="s">
        <v>147</v>
      </c>
      <c r="E821" t="s">
        <v>30</v>
      </c>
      <c r="F821" s="222" t="s">
        <v>18803</v>
      </c>
      <c r="G821" t="s">
        <v>13</v>
      </c>
      <c r="H821" t="s">
        <v>195</v>
      </c>
      <c r="I821" t="s">
        <v>3</v>
      </c>
      <c r="L821" t="s">
        <v>6384</v>
      </c>
      <c r="O821" t="s">
        <v>766</v>
      </c>
      <c r="P821" s="192" t="s">
        <v>9423</v>
      </c>
      <c r="Q821" s="223" t="str">
        <f t="shared" si="12"/>
        <v>Martin &amp; Susanna Babitz</v>
      </c>
      <c r="R821" s="223" t="e">
        <f>VLOOKUP(Q821,Hochzeiten!V:X,2,FALSE)</f>
        <v>#N/A</v>
      </c>
    </row>
    <row r="822" spans="1:18" hidden="1" x14ac:dyDescent="0.2">
      <c r="A822">
        <v>1703</v>
      </c>
      <c r="B822">
        <v>4</v>
      </c>
      <c r="C822">
        <v>10</v>
      </c>
      <c r="D822" t="s">
        <v>12</v>
      </c>
      <c r="E822" t="s">
        <v>30</v>
      </c>
      <c r="F822" s="222" t="s">
        <v>18803</v>
      </c>
      <c r="G822" t="s">
        <v>277</v>
      </c>
      <c r="H822" t="s">
        <v>21</v>
      </c>
      <c r="I822" t="s">
        <v>189</v>
      </c>
      <c r="L822" t="s">
        <v>13432</v>
      </c>
      <c r="O822" t="s">
        <v>766</v>
      </c>
      <c r="P822" s="192" t="s">
        <v>9423</v>
      </c>
      <c r="Q822" s="223" t="str">
        <f t="shared" si="12"/>
        <v>Veit &amp; Maria Wraneschitz</v>
      </c>
      <c r="R822" s="223" t="e">
        <f>VLOOKUP(Q822,Hochzeiten!V:X,2,FALSE)</f>
        <v>#N/A</v>
      </c>
    </row>
    <row r="823" spans="1:18" hidden="1" x14ac:dyDescent="0.2">
      <c r="A823">
        <v>1703</v>
      </c>
      <c r="B823">
        <v>4</v>
      </c>
      <c r="C823">
        <v>12</v>
      </c>
      <c r="D823" t="s">
        <v>928</v>
      </c>
      <c r="E823" t="s">
        <v>30</v>
      </c>
      <c r="F823" s="222" t="s">
        <v>18803</v>
      </c>
      <c r="G823" t="s">
        <v>13</v>
      </c>
      <c r="H823" t="s">
        <v>13356</v>
      </c>
      <c r="I823" t="s">
        <v>170</v>
      </c>
      <c r="L823" t="s">
        <v>6304</v>
      </c>
      <c r="O823" t="s">
        <v>766</v>
      </c>
      <c r="P823" s="192" t="s">
        <v>9423</v>
      </c>
      <c r="Q823" s="223" t="str">
        <f t="shared" si="12"/>
        <v>Martin &amp; Helena Koschezak</v>
      </c>
      <c r="R823" s="223">
        <f>VLOOKUP(Q823,Hochzeiten!V:X,2,FALSE)</f>
        <v>0</v>
      </c>
    </row>
    <row r="824" spans="1:18" hidden="1" x14ac:dyDescent="0.2">
      <c r="A824">
        <v>1703</v>
      </c>
      <c r="B824">
        <v>5</v>
      </c>
      <c r="C824">
        <v>8</v>
      </c>
      <c r="D824" t="s">
        <v>177</v>
      </c>
      <c r="E824" t="s">
        <v>13356</v>
      </c>
      <c r="F824" s="222" t="s">
        <v>18804</v>
      </c>
      <c r="G824" t="s">
        <v>13</v>
      </c>
      <c r="H824" t="s">
        <v>15</v>
      </c>
      <c r="I824" t="s">
        <v>170</v>
      </c>
      <c r="L824" t="s">
        <v>2597</v>
      </c>
      <c r="M824" t="s">
        <v>2605</v>
      </c>
      <c r="N824" t="s">
        <v>680</v>
      </c>
      <c r="O824" t="s">
        <v>766</v>
      </c>
      <c r="P824" s="204" t="s">
        <v>9423</v>
      </c>
      <c r="Q824" s="223" t="str">
        <f t="shared" si="12"/>
        <v>Martin &amp; Anna Godenitz</v>
      </c>
      <c r="R824" s="223">
        <f>VLOOKUP(Q824,Hochzeiten!V:X,2,FALSE)</f>
        <v>0</v>
      </c>
    </row>
    <row r="825" spans="1:18" hidden="1" x14ac:dyDescent="0.2">
      <c r="A825">
        <v>1703</v>
      </c>
      <c r="B825">
        <v>5</v>
      </c>
      <c r="C825">
        <v>9</v>
      </c>
      <c r="D825" t="s">
        <v>3054</v>
      </c>
      <c r="E825" t="s">
        <v>13356</v>
      </c>
      <c r="F825" s="222" t="s">
        <v>18804</v>
      </c>
      <c r="G825" t="s">
        <v>2</v>
      </c>
      <c r="H825" t="s">
        <v>582</v>
      </c>
      <c r="I825" t="s">
        <v>170</v>
      </c>
      <c r="L825" t="s">
        <v>6247</v>
      </c>
      <c r="O825" t="s">
        <v>766</v>
      </c>
      <c r="P825" s="204" t="s">
        <v>9423</v>
      </c>
      <c r="Q825" s="223" t="str">
        <f t="shared" si="12"/>
        <v>Mathias &amp; Katarina Hubeny</v>
      </c>
      <c r="R825" s="223">
        <f>VLOOKUP(Q825,Hochzeiten!V:X,2,FALSE)</f>
        <v>0</v>
      </c>
    </row>
    <row r="826" spans="1:18" hidden="1" x14ac:dyDescent="0.2">
      <c r="A826">
        <v>1703</v>
      </c>
      <c r="B826">
        <v>5</v>
      </c>
      <c r="C826">
        <v>29</v>
      </c>
      <c r="D826" t="s">
        <v>5717</v>
      </c>
      <c r="E826" t="s">
        <v>277</v>
      </c>
      <c r="F826" s="222" t="s">
        <v>18803</v>
      </c>
      <c r="G826" t="s">
        <v>518</v>
      </c>
      <c r="H826" t="s">
        <v>11</v>
      </c>
      <c r="I826" t="s">
        <v>170</v>
      </c>
      <c r="L826" t="s">
        <v>6385</v>
      </c>
      <c r="O826" t="s">
        <v>766</v>
      </c>
      <c r="P826" s="204" t="s">
        <v>9423</v>
      </c>
      <c r="Q826" s="223" t="str">
        <f t="shared" si="12"/>
        <v>Johan &amp; Barbara Böhm</v>
      </c>
      <c r="R826" s="223" t="e">
        <f>VLOOKUP(Q826,Hochzeiten!V:X,2,FALSE)</f>
        <v>#N/A</v>
      </c>
    </row>
    <row r="827" spans="1:18" hidden="1" x14ac:dyDescent="0.2">
      <c r="A827">
        <v>1703</v>
      </c>
      <c r="B827">
        <v>6</v>
      </c>
      <c r="C827">
        <v>10</v>
      </c>
      <c r="D827" t="s">
        <v>634</v>
      </c>
      <c r="E827" t="s">
        <v>33</v>
      </c>
      <c r="F827" s="222" t="s">
        <v>18804</v>
      </c>
      <c r="G827" t="s">
        <v>13</v>
      </c>
      <c r="H827" t="s">
        <v>582</v>
      </c>
      <c r="I827" t="s">
        <v>3</v>
      </c>
      <c r="L827" t="s">
        <v>6380</v>
      </c>
      <c r="O827" t="s">
        <v>766</v>
      </c>
      <c r="P827" s="204" t="s">
        <v>9423</v>
      </c>
      <c r="Q827" s="223" t="str">
        <f t="shared" si="12"/>
        <v>Martin &amp; Katarina Logenitz</v>
      </c>
      <c r="R827" s="223">
        <f>VLOOKUP(Q827,Hochzeiten!V:X,2,FALSE)</f>
        <v>0</v>
      </c>
    </row>
    <row r="828" spans="1:18" hidden="1" x14ac:dyDescent="0.2">
      <c r="A828">
        <v>1703</v>
      </c>
      <c r="B828">
        <v>6</v>
      </c>
      <c r="C828">
        <v>19</v>
      </c>
      <c r="D828" t="s">
        <v>112</v>
      </c>
      <c r="E828" t="s">
        <v>52</v>
      </c>
      <c r="F828" s="222" t="s">
        <v>18804</v>
      </c>
      <c r="G828" t="s">
        <v>53</v>
      </c>
      <c r="H828" t="s">
        <v>13356</v>
      </c>
      <c r="I828" t="s">
        <v>189</v>
      </c>
      <c r="L828" t="s">
        <v>6366</v>
      </c>
      <c r="O828" t="s">
        <v>766</v>
      </c>
      <c r="P828" s="204" t="s">
        <v>9423</v>
      </c>
      <c r="Q828" s="223" t="str">
        <f t="shared" si="12"/>
        <v>Jakob &amp; Helena Wolff</v>
      </c>
      <c r="R828" s="223">
        <f>VLOOKUP(Q828,Hochzeiten!V:X,2,FALSE)</f>
        <v>0</v>
      </c>
    </row>
    <row r="829" spans="1:18" hidden="1" x14ac:dyDescent="0.2">
      <c r="A829">
        <v>1703</v>
      </c>
      <c r="B829">
        <v>7</v>
      </c>
      <c r="C829">
        <v>11</v>
      </c>
      <c r="D829" s="223" t="s">
        <v>8312</v>
      </c>
      <c r="E829" t="s">
        <v>44</v>
      </c>
      <c r="F829" s="222" t="s">
        <v>18804</v>
      </c>
      <c r="G829" t="s">
        <v>30</v>
      </c>
      <c r="H829" t="s">
        <v>13356</v>
      </c>
      <c r="I829" t="s">
        <v>170</v>
      </c>
      <c r="L829" t="s">
        <v>6359</v>
      </c>
      <c r="O829" t="s">
        <v>766</v>
      </c>
      <c r="P829" s="204" t="s">
        <v>9423</v>
      </c>
      <c r="Q829" s="223" t="str">
        <f t="shared" si="12"/>
        <v>Georg &amp; Helena Piekny</v>
      </c>
      <c r="R829" s="223">
        <f>VLOOKUP(Q829,Hochzeiten!V:X,2,FALSE)</f>
        <v>0</v>
      </c>
    </row>
    <row r="830" spans="1:18" hidden="1" x14ac:dyDescent="0.2">
      <c r="A830">
        <v>1703</v>
      </c>
      <c r="B830">
        <v>7</v>
      </c>
      <c r="C830">
        <v>12</v>
      </c>
      <c r="D830" t="s">
        <v>2593</v>
      </c>
      <c r="E830" t="s">
        <v>33</v>
      </c>
      <c r="F830" s="222" t="s">
        <v>18804</v>
      </c>
      <c r="G830" t="s">
        <v>53</v>
      </c>
      <c r="H830" t="s">
        <v>33</v>
      </c>
      <c r="I830" t="s">
        <v>170</v>
      </c>
      <c r="L830" t="s">
        <v>6362</v>
      </c>
      <c r="O830" t="s">
        <v>766</v>
      </c>
      <c r="P830" s="204" t="s">
        <v>9423</v>
      </c>
      <c r="Q830" s="223" t="str">
        <f t="shared" si="12"/>
        <v>Jakob &amp; Margarete Ticzar</v>
      </c>
      <c r="R830" s="223" t="e">
        <f>VLOOKUP(Q830,Hochzeiten!V:X,2,FALSE)</f>
        <v>#N/A</v>
      </c>
    </row>
    <row r="831" spans="1:18" hidden="1" x14ac:dyDescent="0.2">
      <c r="A831">
        <v>1703</v>
      </c>
      <c r="B831">
        <v>8</v>
      </c>
      <c r="C831">
        <v>11</v>
      </c>
      <c r="D831" t="s">
        <v>256</v>
      </c>
      <c r="E831" t="s">
        <v>691</v>
      </c>
      <c r="F831" s="222" t="s">
        <v>18803</v>
      </c>
      <c r="G831" t="s">
        <v>20</v>
      </c>
      <c r="H831" t="s">
        <v>458</v>
      </c>
      <c r="I831" t="s">
        <v>3</v>
      </c>
      <c r="L831" t="s">
        <v>980</v>
      </c>
      <c r="M831" t="s">
        <v>2719</v>
      </c>
      <c r="N831" t="s">
        <v>681</v>
      </c>
      <c r="O831" t="s">
        <v>766</v>
      </c>
      <c r="P831" s="204" t="s">
        <v>9423</v>
      </c>
      <c r="Q831" s="223" t="str">
        <f t="shared" si="12"/>
        <v>Thomas &amp; Gertrud Spanitz</v>
      </c>
      <c r="R831" s="223">
        <f>VLOOKUP(Q831,Hochzeiten!V:X,2,FALSE)</f>
        <v>0</v>
      </c>
    </row>
    <row r="832" spans="1:18" hidden="1" x14ac:dyDescent="0.2">
      <c r="A832">
        <v>1703</v>
      </c>
      <c r="B832">
        <v>8</v>
      </c>
      <c r="C832">
        <v>11</v>
      </c>
      <c r="D832" t="s">
        <v>3054</v>
      </c>
      <c r="E832" t="s">
        <v>95</v>
      </c>
      <c r="F832" s="222" t="s">
        <v>18803</v>
      </c>
      <c r="G832" t="s">
        <v>13</v>
      </c>
      <c r="H832" t="s">
        <v>13356</v>
      </c>
      <c r="I832" t="s">
        <v>170</v>
      </c>
      <c r="L832" t="s">
        <v>961</v>
      </c>
      <c r="M832" t="s">
        <v>1097</v>
      </c>
      <c r="N832" t="s">
        <v>661</v>
      </c>
      <c r="O832" t="s">
        <v>766</v>
      </c>
      <c r="P832" s="204" t="s">
        <v>9423</v>
      </c>
      <c r="Q832" s="223" t="str">
        <f t="shared" si="12"/>
        <v>Martin &amp; Helena Hubeny</v>
      </c>
      <c r="R832" s="223">
        <f>VLOOKUP(Q832,Hochzeiten!V:X,2,FALSE)</f>
        <v>0</v>
      </c>
    </row>
    <row r="833" spans="1:18" hidden="1" x14ac:dyDescent="0.2">
      <c r="A833">
        <v>1703</v>
      </c>
      <c r="B833">
        <v>8</v>
      </c>
      <c r="C833">
        <v>24</v>
      </c>
      <c r="D833" s="235" t="s">
        <v>1771</v>
      </c>
      <c r="E833" t="s">
        <v>21</v>
      </c>
      <c r="F833" s="222" t="s">
        <v>18804</v>
      </c>
      <c r="G833" t="s">
        <v>14</v>
      </c>
      <c r="H833" s="192" t="s">
        <v>59</v>
      </c>
      <c r="I833" t="s">
        <v>3</v>
      </c>
      <c r="L833" t="s">
        <v>6350</v>
      </c>
      <c r="O833" t="s">
        <v>766</v>
      </c>
      <c r="P833" s="204" t="s">
        <v>9423</v>
      </c>
      <c r="Q833" s="223" t="str">
        <f t="shared" si="12"/>
        <v>Michael &amp; Ursula Zuritz</v>
      </c>
      <c r="R833" s="223" t="e">
        <f>VLOOKUP(Q833,Hochzeiten!V:X,2,FALSE)</f>
        <v>#N/A</v>
      </c>
    </row>
    <row r="834" spans="1:18" hidden="1" x14ac:dyDescent="0.2">
      <c r="A834">
        <v>1703</v>
      </c>
      <c r="B834">
        <v>9</v>
      </c>
      <c r="C834">
        <v>12</v>
      </c>
      <c r="D834" t="s">
        <v>147</v>
      </c>
      <c r="E834" t="s">
        <v>59</v>
      </c>
      <c r="F834" s="222" t="s">
        <v>18804</v>
      </c>
      <c r="G834" t="s">
        <v>13</v>
      </c>
      <c r="H834" t="s">
        <v>21</v>
      </c>
      <c r="I834" s="108" t="s">
        <v>189</v>
      </c>
      <c r="J834" s="108"/>
      <c r="L834" s="108" t="s">
        <v>1208</v>
      </c>
      <c r="M834" t="s">
        <v>13362</v>
      </c>
      <c r="N834" t="s">
        <v>677</v>
      </c>
      <c r="O834" t="s">
        <v>767</v>
      </c>
      <c r="P834" s="204" t="s">
        <v>9424</v>
      </c>
      <c r="Q834" s="223" t="str">
        <f t="shared" ref="Q834:Q897" si="13">G834 &amp; " &amp; " &amp; H834 &amp; " " &amp; D834</f>
        <v>Martin &amp; Maria Babitz</v>
      </c>
      <c r="R834" s="223" t="e">
        <f>VLOOKUP(Q834,Hochzeiten!V:X,2,FALSE)</f>
        <v>#N/A</v>
      </c>
    </row>
    <row r="835" spans="1:18" hidden="1" x14ac:dyDescent="0.2">
      <c r="A835">
        <v>1703</v>
      </c>
      <c r="B835">
        <v>9</v>
      </c>
      <c r="C835">
        <v>13</v>
      </c>
      <c r="D835" t="s">
        <v>112</v>
      </c>
      <c r="E835" t="s">
        <v>582</v>
      </c>
      <c r="F835" s="222" t="s">
        <v>18804</v>
      </c>
      <c r="G835" t="s">
        <v>5500</v>
      </c>
      <c r="H835" t="s">
        <v>52</v>
      </c>
      <c r="I835" s="108" t="s">
        <v>189</v>
      </c>
      <c r="J835" s="108"/>
      <c r="L835" s="108" t="s">
        <v>6247</v>
      </c>
      <c r="O835" t="s">
        <v>767</v>
      </c>
      <c r="P835" s="192" t="s">
        <v>9424</v>
      </c>
      <c r="Q835" s="223" t="str">
        <f t="shared" si="13"/>
        <v>Philip &amp; Magdalena Wolff</v>
      </c>
      <c r="R835" s="223">
        <f>VLOOKUP(Q835,Hochzeiten!V:X,2,FALSE)</f>
        <v>0</v>
      </c>
    </row>
    <row r="836" spans="1:18" hidden="1" x14ac:dyDescent="0.2">
      <c r="A836">
        <v>1703</v>
      </c>
      <c r="B836">
        <v>9</v>
      </c>
      <c r="C836">
        <v>24</v>
      </c>
      <c r="D836" t="s">
        <v>635</v>
      </c>
      <c r="E836" t="s">
        <v>69</v>
      </c>
      <c r="F836" s="222" t="s">
        <v>18803</v>
      </c>
      <c r="G836" t="s">
        <v>691</v>
      </c>
      <c r="H836" t="s">
        <v>81</v>
      </c>
      <c r="I836" t="s">
        <v>170</v>
      </c>
      <c r="L836" t="s">
        <v>6386</v>
      </c>
      <c r="O836" t="s">
        <v>767</v>
      </c>
      <c r="P836" s="192" t="s">
        <v>9424</v>
      </c>
      <c r="Q836" s="223" t="str">
        <f t="shared" si="13"/>
        <v>Bartolomäus &amp; Elisabet Mahr</v>
      </c>
      <c r="R836" s="223" t="e">
        <f>VLOOKUP(Q836,Hochzeiten!V:X,2,FALSE)</f>
        <v>#N/A</v>
      </c>
    </row>
    <row r="837" spans="1:18" hidden="1" x14ac:dyDescent="0.2">
      <c r="A837">
        <v>1703</v>
      </c>
      <c r="B837">
        <v>9</v>
      </c>
      <c r="C837">
        <v>25</v>
      </c>
      <c r="D837" t="s">
        <v>145</v>
      </c>
      <c r="E837" t="s">
        <v>69</v>
      </c>
      <c r="F837" s="222" t="s">
        <v>18803</v>
      </c>
      <c r="G837" t="s">
        <v>24</v>
      </c>
      <c r="H837" t="s">
        <v>44</v>
      </c>
      <c r="I837" t="s">
        <v>3</v>
      </c>
      <c r="L837" t="s">
        <v>6363</v>
      </c>
      <c r="O837" t="s">
        <v>767</v>
      </c>
      <c r="P837" s="192" t="s">
        <v>9424</v>
      </c>
      <c r="Q837" s="223" t="str">
        <f t="shared" si="13"/>
        <v>Fabian &amp; Agate Blaskovitz</v>
      </c>
      <c r="R837" s="223">
        <f>VLOOKUP(Q837,Hochzeiten!V:X,2,FALSE)</f>
        <v>0</v>
      </c>
    </row>
    <row r="838" spans="1:18" hidden="1" x14ac:dyDescent="0.2">
      <c r="A838">
        <v>1703</v>
      </c>
      <c r="B838">
        <v>9</v>
      </c>
      <c r="C838">
        <v>26</v>
      </c>
      <c r="D838" s="223" t="s">
        <v>1352</v>
      </c>
      <c r="E838" t="s">
        <v>14</v>
      </c>
      <c r="F838" s="222" t="s">
        <v>18803</v>
      </c>
      <c r="G838" t="s">
        <v>47</v>
      </c>
      <c r="H838" t="s">
        <v>105</v>
      </c>
      <c r="I838" t="s">
        <v>189</v>
      </c>
      <c r="L838" t="s">
        <v>6387</v>
      </c>
      <c r="O838" t="s">
        <v>767</v>
      </c>
      <c r="P838" s="192" t="s">
        <v>9424</v>
      </c>
      <c r="Q838" s="223" t="str">
        <f t="shared" si="13"/>
        <v>Lorenz &amp; Eva Rabel</v>
      </c>
      <c r="R838" s="223" t="e">
        <f>VLOOKUP(Q838,Hochzeiten!V:X,2,FALSE)</f>
        <v>#N/A</v>
      </c>
    </row>
    <row r="839" spans="1:18" hidden="1" x14ac:dyDescent="0.2">
      <c r="A839">
        <v>1703</v>
      </c>
      <c r="B839">
        <v>9</v>
      </c>
      <c r="C839">
        <v>29</v>
      </c>
      <c r="D839" t="s">
        <v>636</v>
      </c>
      <c r="E839" t="s">
        <v>21</v>
      </c>
      <c r="F839" s="222" t="s">
        <v>18804</v>
      </c>
      <c r="G839" t="s">
        <v>2</v>
      </c>
      <c r="H839" t="s">
        <v>52</v>
      </c>
      <c r="I839" t="s">
        <v>3</v>
      </c>
      <c r="L839" t="s">
        <v>6388</v>
      </c>
      <c r="O839" t="s">
        <v>767</v>
      </c>
      <c r="P839" s="192" t="s">
        <v>9424</v>
      </c>
      <c r="Q839" s="223" t="str">
        <f t="shared" si="13"/>
        <v>Mathias &amp; Magdalena Prochaska</v>
      </c>
      <c r="R839" s="223">
        <f>VLOOKUP(Q839,Hochzeiten!V:X,2,FALSE)</f>
        <v>0</v>
      </c>
    </row>
    <row r="840" spans="1:18" hidden="1" x14ac:dyDescent="0.2">
      <c r="A840">
        <v>1703</v>
      </c>
      <c r="B840">
        <v>10</v>
      </c>
      <c r="C840">
        <v>1</v>
      </c>
      <c r="D840" t="s">
        <v>3054</v>
      </c>
      <c r="E840" t="s">
        <v>21</v>
      </c>
      <c r="F840" s="222" t="s">
        <v>18804</v>
      </c>
      <c r="G840" t="s">
        <v>14</v>
      </c>
      <c r="H840" s="204" t="s">
        <v>582</v>
      </c>
      <c r="I840" t="s">
        <v>189</v>
      </c>
      <c r="L840" t="s">
        <v>6341</v>
      </c>
      <c r="N840" s="204"/>
      <c r="O840" t="s">
        <v>767</v>
      </c>
      <c r="P840" s="192" t="s">
        <v>9424</v>
      </c>
      <c r="Q840" s="223" t="str">
        <f t="shared" si="13"/>
        <v>Michael &amp; Katarina Hubeny</v>
      </c>
      <c r="R840" s="223">
        <f>VLOOKUP(Q840,Hochzeiten!V:X,2,FALSE)</f>
        <v>0</v>
      </c>
    </row>
    <row r="841" spans="1:18" hidden="1" x14ac:dyDescent="0.2">
      <c r="A841">
        <v>1703</v>
      </c>
      <c r="B841">
        <v>10</v>
      </c>
      <c r="C841">
        <v>8</v>
      </c>
      <c r="D841" t="s">
        <v>72</v>
      </c>
      <c r="E841" t="s">
        <v>59</v>
      </c>
      <c r="F841" s="222" t="s">
        <v>18804</v>
      </c>
      <c r="G841" t="s">
        <v>2</v>
      </c>
      <c r="H841" t="s">
        <v>21</v>
      </c>
      <c r="I841" t="s">
        <v>3</v>
      </c>
      <c r="L841" t="s">
        <v>6324</v>
      </c>
      <c r="O841" t="s">
        <v>767</v>
      </c>
      <c r="P841" s="192" t="s">
        <v>9424</v>
      </c>
      <c r="Q841" s="223" t="str">
        <f t="shared" si="13"/>
        <v>Mathias &amp; Maria Kulleschitz</v>
      </c>
      <c r="R841" s="223">
        <f>VLOOKUP(Q841,Hochzeiten!V:X,2,FALSE)</f>
        <v>0</v>
      </c>
    </row>
    <row r="842" spans="1:18" hidden="1" x14ac:dyDescent="0.2">
      <c r="A842">
        <v>1703</v>
      </c>
      <c r="B842">
        <v>10</v>
      </c>
      <c r="C842">
        <v>25</v>
      </c>
      <c r="D842" t="s">
        <v>638</v>
      </c>
      <c r="E842" t="s">
        <v>637</v>
      </c>
      <c r="F842" s="222" t="s">
        <v>18803</v>
      </c>
      <c r="G842" t="s">
        <v>13</v>
      </c>
      <c r="H842" t="s">
        <v>582</v>
      </c>
      <c r="I842" t="s">
        <v>3</v>
      </c>
      <c r="L842" t="s">
        <v>1486</v>
      </c>
      <c r="M842" t="s">
        <v>1495</v>
      </c>
      <c r="N842" t="s">
        <v>666</v>
      </c>
      <c r="O842" t="s">
        <v>767</v>
      </c>
      <c r="P842" s="192" t="s">
        <v>9424</v>
      </c>
      <c r="Q842" s="223" t="str">
        <f t="shared" si="13"/>
        <v>Martin &amp; Katarina Brczihoda</v>
      </c>
      <c r="R842" s="223" t="e">
        <f>VLOOKUP(Q842,Hochzeiten!V:X,2,FALSE)</f>
        <v>#N/A</v>
      </c>
    </row>
    <row r="843" spans="1:18" hidden="1" x14ac:dyDescent="0.2">
      <c r="A843">
        <v>1703</v>
      </c>
      <c r="B843">
        <v>10</v>
      </c>
      <c r="C843">
        <v>28</v>
      </c>
      <c r="D843" t="s">
        <v>267</v>
      </c>
      <c r="E843" t="s">
        <v>17</v>
      </c>
      <c r="F843" s="222" t="s">
        <v>18803</v>
      </c>
      <c r="G843" t="s">
        <v>2</v>
      </c>
      <c r="H843" t="s">
        <v>582</v>
      </c>
      <c r="I843" t="s">
        <v>3</v>
      </c>
      <c r="L843" t="s">
        <v>993</v>
      </c>
      <c r="M843" t="s">
        <v>1133</v>
      </c>
      <c r="N843" t="s">
        <v>680</v>
      </c>
      <c r="O843" t="s">
        <v>767</v>
      </c>
      <c r="P843" s="192" t="s">
        <v>9424</v>
      </c>
      <c r="Q843" s="223" t="str">
        <f t="shared" si="13"/>
        <v>Mathias &amp; Katarina Schabatka</v>
      </c>
      <c r="R843" s="223">
        <f>VLOOKUP(Q843,Hochzeiten!V:X,2,FALSE)</f>
        <v>0</v>
      </c>
    </row>
    <row r="844" spans="1:18" hidden="1" x14ac:dyDescent="0.2">
      <c r="A844">
        <v>1703</v>
      </c>
      <c r="B844">
        <v>10</v>
      </c>
      <c r="C844">
        <v>29</v>
      </c>
      <c r="D844" t="s">
        <v>219</v>
      </c>
      <c r="E844" t="s">
        <v>17</v>
      </c>
      <c r="F844" s="222" t="s">
        <v>18803</v>
      </c>
      <c r="G844" t="s">
        <v>518</v>
      </c>
      <c r="H844" t="s">
        <v>13356</v>
      </c>
      <c r="I844" t="s">
        <v>3</v>
      </c>
      <c r="L844" t="s">
        <v>6355</v>
      </c>
      <c r="O844" t="s">
        <v>768</v>
      </c>
      <c r="P844" s="204" t="s">
        <v>9424</v>
      </c>
      <c r="Q844" s="223" t="str">
        <f t="shared" si="13"/>
        <v>Johan &amp; Helena Krupitza</v>
      </c>
      <c r="R844" s="223">
        <f>VLOOKUP(Q844,Hochzeiten!V:X,2,FALSE)</f>
        <v>0</v>
      </c>
    </row>
    <row r="845" spans="1:18" hidden="1" x14ac:dyDescent="0.2">
      <c r="A845">
        <v>1703</v>
      </c>
      <c r="B845">
        <v>10</v>
      </c>
      <c r="C845" s="204">
        <v>29</v>
      </c>
      <c r="D845" t="s">
        <v>90</v>
      </c>
      <c r="E845" t="s">
        <v>582</v>
      </c>
      <c r="F845" s="222" t="s">
        <v>18804</v>
      </c>
      <c r="G845" t="s">
        <v>221</v>
      </c>
      <c r="H845" t="s">
        <v>52</v>
      </c>
      <c r="I845" t="s">
        <v>3</v>
      </c>
      <c r="L845" t="s">
        <v>6350</v>
      </c>
      <c r="O845" t="s">
        <v>768</v>
      </c>
      <c r="P845" s="204" t="s">
        <v>9424</v>
      </c>
      <c r="Q845" s="223" t="str">
        <f t="shared" si="13"/>
        <v>Adam &amp; Magdalena Brenschitz</v>
      </c>
      <c r="R845" s="223">
        <f>VLOOKUP(Q845,Hochzeiten!V:X,2,FALSE)</f>
        <v>0</v>
      </c>
    </row>
    <row r="846" spans="1:18" hidden="1" x14ac:dyDescent="0.2">
      <c r="A846">
        <v>1703</v>
      </c>
      <c r="B846">
        <v>10</v>
      </c>
      <c r="C846">
        <v>30</v>
      </c>
      <c r="D846" t="s">
        <v>58</v>
      </c>
      <c r="E846" t="s">
        <v>13</v>
      </c>
      <c r="F846" s="222" t="s">
        <v>18803</v>
      </c>
      <c r="G846" t="s">
        <v>518</v>
      </c>
      <c r="H846" t="s">
        <v>582</v>
      </c>
      <c r="I846" t="s">
        <v>170</v>
      </c>
      <c r="L846" t="s">
        <v>978</v>
      </c>
      <c r="M846" t="s">
        <v>1526</v>
      </c>
      <c r="N846" t="s">
        <v>661</v>
      </c>
      <c r="O846" t="s">
        <v>768</v>
      </c>
      <c r="P846" s="223" t="s">
        <v>9424</v>
      </c>
      <c r="Q846" s="223" t="str">
        <f t="shared" si="13"/>
        <v>Johan &amp; Katarina Klass</v>
      </c>
      <c r="R846" s="223" t="e">
        <f>VLOOKUP(Q846,Hochzeiten!V:X,2,FALSE)</f>
        <v>#N/A</v>
      </c>
    </row>
    <row r="847" spans="1:18" hidden="1" x14ac:dyDescent="0.2">
      <c r="A847">
        <v>1703</v>
      </c>
      <c r="B847">
        <v>11</v>
      </c>
      <c r="C847">
        <v>3</v>
      </c>
      <c r="D847" t="s">
        <v>232</v>
      </c>
      <c r="E847" t="s">
        <v>59</v>
      </c>
      <c r="F847" s="222" t="s">
        <v>18804</v>
      </c>
      <c r="G847" t="s">
        <v>30</v>
      </c>
      <c r="H847" t="s">
        <v>582</v>
      </c>
      <c r="I847" t="s">
        <v>3</v>
      </c>
      <c r="L847" t="s">
        <v>956</v>
      </c>
      <c r="M847" t="s">
        <v>1152</v>
      </c>
      <c r="N847" t="s">
        <v>680</v>
      </c>
      <c r="O847" t="s">
        <v>768</v>
      </c>
      <c r="P847" s="223" t="s">
        <v>9424</v>
      </c>
      <c r="Q847" s="223" t="str">
        <f t="shared" si="13"/>
        <v>Georg &amp; Katarina Kapusta</v>
      </c>
      <c r="R847" s="223">
        <f>VLOOKUP(Q847,Hochzeiten!V:X,2,FALSE)</f>
        <v>0</v>
      </c>
    </row>
    <row r="848" spans="1:18" hidden="1" x14ac:dyDescent="0.2">
      <c r="A848">
        <v>1703</v>
      </c>
      <c r="B848">
        <v>11</v>
      </c>
      <c r="C848">
        <v>7</v>
      </c>
      <c r="D848" t="s">
        <v>310</v>
      </c>
      <c r="E848" t="s">
        <v>582</v>
      </c>
      <c r="F848" s="222" t="s">
        <v>18804</v>
      </c>
      <c r="G848" t="s">
        <v>103</v>
      </c>
      <c r="H848" t="s">
        <v>13356</v>
      </c>
      <c r="I848" t="s">
        <v>170</v>
      </c>
      <c r="L848" t="s">
        <v>6385</v>
      </c>
      <c r="O848" t="s">
        <v>768</v>
      </c>
      <c r="P848" s="223" t="s">
        <v>9424</v>
      </c>
      <c r="Q848" s="223" t="str">
        <f t="shared" si="13"/>
        <v>Franz &amp; Helena Suczitz</v>
      </c>
      <c r="R848" s="223" t="e">
        <f>VLOOKUP(Q848,Hochzeiten!V:X,2,FALSE)</f>
        <v>#N/A</v>
      </c>
    </row>
    <row r="849" spans="1:18" hidden="1" x14ac:dyDescent="0.2">
      <c r="A849">
        <v>1703</v>
      </c>
      <c r="B849">
        <v>11</v>
      </c>
      <c r="C849">
        <v>19</v>
      </c>
      <c r="D849" t="s">
        <v>639</v>
      </c>
      <c r="E849" t="s">
        <v>21</v>
      </c>
      <c r="F849" s="222" t="s">
        <v>18804</v>
      </c>
      <c r="G849" t="s">
        <v>277</v>
      </c>
      <c r="H849" t="s">
        <v>15</v>
      </c>
      <c r="I849" t="s">
        <v>3</v>
      </c>
      <c r="L849" t="s">
        <v>1019</v>
      </c>
      <c r="M849" t="s">
        <v>1277</v>
      </c>
      <c r="N849" t="s">
        <v>662</v>
      </c>
      <c r="O849" t="s">
        <v>768</v>
      </c>
      <c r="P849" s="223" t="s">
        <v>9424</v>
      </c>
      <c r="Q849" s="223" t="str">
        <f t="shared" si="13"/>
        <v>Veit &amp; Anna Malinar</v>
      </c>
      <c r="R849" s="223" t="e">
        <f>VLOOKUP(Q849,Hochzeiten!V:X,2,FALSE)</f>
        <v>#N/A</v>
      </c>
    </row>
    <row r="850" spans="1:18" hidden="1" x14ac:dyDescent="0.2">
      <c r="A850">
        <v>1703</v>
      </c>
      <c r="B850">
        <v>11</v>
      </c>
      <c r="C850">
        <v>23</v>
      </c>
      <c r="D850" t="s">
        <v>1544</v>
      </c>
      <c r="E850" t="s">
        <v>29</v>
      </c>
      <c r="F850" s="222" t="s">
        <v>18803</v>
      </c>
      <c r="G850" t="s">
        <v>23</v>
      </c>
      <c r="H850" t="s">
        <v>582</v>
      </c>
      <c r="I850" t="s">
        <v>170</v>
      </c>
      <c r="L850" t="s">
        <v>1015</v>
      </c>
      <c r="M850" t="s">
        <v>1113</v>
      </c>
      <c r="N850" t="s">
        <v>684</v>
      </c>
      <c r="O850" t="s">
        <v>768</v>
      </c>
      <c r="P850" s="223" t="s">
        <v>9424</v>
      </c>
      <c r="Q850" s="223" t="str">
        <f t="shared" si="13"/>
        <v>Paul &amp; Katarina Grabovina</v>
      </c>
      <c r="R850" s="223" t="e">
        <f>VLOOKUP(Q850,Hochzeiten!V:X,2,FALSE)</f>
        <v>#N/A</v>
      </c>
    </row>
    <row r="851" spans="1:18" hidden="1" x14ac:dyDescent="0.2">
      <c r="A851">
        <v>1703</v>
      </c>
      <c r="B851">
        <v>11</v>
      </c>
      <c r="C851">
        <v>23</v>
      </c>
      <c r="D851" t="s">
        <v>640</v>
      </c>
      <c r="E851" t="s">
        <v>29</v>
      </c>
      <c r="F851" s="222" t="s">
        <v>18803</v>
      </c>
      <c r="G851" t="s">
        <v>518</v>
      </c>
      <c r="H851" t="s">
        <v>98</v>
      </c>
      <c r="I851" t="s">
        <v>3</v>
      </c>
      <c r="L851" t="s">
        <v>1019</v>
      </c>
      <c r="M851" t="s">
        <v>2604</v>
      </c>
      <c r="N851" t="s">
        <v>657</v>
      </c>
      <c r="O851" t="s">
        <v>768</v>
      </c>
      <c r="P851" s="223" t="s">
        <v>9424</v>
      </c>
      <c r="Q851" s="223" t="str">
        <f t="shared" si="13"/>
        <v>Johan &amp; Dorothea Plauschitz</v>
      </c>
      <c r="R851" s="223">
        <f>VLOOKUP(Q851,Hochzeiten!V:X,2,FALSE)</f>
        <v>0</v>
      </c>
    </row>
    <row r="852" spans="1:18" hidden="1" x14ac:dyDescent="0.2">
      <c r="A852">
        <v>1703</v>
      </c>
      <c r="B852">
        <v>12</v>
      </c>
      <c r="C852">
        <v>2</v>
      </c>
      <c r="D852" t="s">
        <v>147</v>
      </c>
      <c r="E852" t="s">
        <v>21</v>
      </c>
      <c r="F852" s="222" t="s">
        <v>18804</v>
      </c>
      <c r="G852" t="s">
        <v>518</v>
      </c>
      <c r="H852" t="s">
        <v>13356</v>
      </c>
      <c r="I852" t="s">
        <v>189</v>
      </c>
      <c r="L852" t="s">
        <v>13433</v>
      </c>
      <c r="O852" t="s">
        <v>768</v>
      </c>
      <c r="P852" s="223" t="s">
        <v>9424</v>
      </c>
      <c r="Q852" s="223" t="str">
        <f t="shared" si="13"/>
        <v>Johan &amp; Helena Babitz</v>
      </c>
      <c r="R852" s="223">
        <f>VLOOKUP(Q852,Hochzeiten!V:X,2,FALSE)</f>
        <v>0</v>
      </c>
    </row>
    <row r="853" spans="1:18" hidden="1" x14ac:dyDescent="0.2">
      <c r="A853">
        <v>1703</v>
      </c>
      <c r="B853">
        <v>12</v>
      </c>
      <c r="C853">
        <v>19</v>
      </c>
      <c r="D853" s="60" t="s">
        <v>248</v>
      </c>
      <c r="E853" t="s">
        <v>15</v>
      </c>
      <c r="F853" s="222" t="s">
        <v>18804</v>
      </c>
      <c r="G853" t="s">
        <v>20</v>
      </c>
      <c r="H853" t="s">
        <v>582</v>
      </c>
      <c r="I853" t="s">
        <v>3</v>
      </c>
      <c r="L853" t="s">
        <v>2597</v>
      </c>
      <c r="M853" t="s">
        <v>1144</v>
      </c>
      <c r="N853" t="s">
        <v>661</v>
      </c>
      <c r="O853" t="s">
        <v>768</v>
      </c>
      <c r="P853" s="223" t="s">
        <v>9424</v>
      </c>
      <c r="Q853" s="223" t="str">
        <f t="shared" si="13"/>
        <v>Thomas &amp; Katarina Hoffbauer</v>
      </c>
      <c r="R853" s="223">
        <f>VLOOKUP(Q853,Hochzeiten!V:X,2,FALSE)</f>
        <v>0</v>
      </c>
    </row>
    <row r="854" spans="1:18" hidden="1" x14ac:dyDescent="0.2">
      <c r="A854">
        <v>1703</v>
      </c>
      <c r="B854" s="78">
        <v>12</v>
      </c>
      <c r="C854">
        <v>22</v>
      </c>
      <c r="D854" t="s">
        <v>642</v>
      </c>
      <c r="E854" t="s">
        <v>641</v>
      </c>
      <c r="F854" s="222" t="s">
        <v>18803</v>
      </c>
      <c r="G854" t="s">
        <v>518</v>
      </c>
      <c r="H854" t="s">
        <v>458</v>
      </c>
      <c r="I854" t="s">
        <v>3</v>
      </c>
      <c r="L854" t="s">
        <v>6389</v>
      </c>
      <c r="O854" t="s">
        <v>768</v>
      </c>
      <c r="P854" s="223" t="s">
        <v>9424</v>
      </c>
      <c r="Q854" s="223" t="str">
        <f t="shared" si="13"/>
        <v>Johan &amp; Gertrud Goll</v>
      </c>
      <c r="R854" s="223" t="e">
        <f>VLOOKUP(Q854,Hochzeiten!V:X,2,FALSE)</f>
        <v>#N/A</v>
      </c>
    </row>
    <row r="855" spans="1:18" hidden="1" x14ac:dyDescent="0.2">
      <c r="A855">
        <v>1704</v>
      </c>
      <c r="B855">
        <v>1</v>
      </c>
      <c r="C855">
        <v>20</v>
      </c>
      <c r="D855" t="s">
        <v>121</v>
      </c>
      <c r="E855" t="s">
        <v>24</v>
      </c>
      <c r="F855" s="222" t="s">
        <v>18803</v>
      </c>
      <c r="G855" t="s">
        <v>13</v>
      </c>
      <c r="H855" t="s">
        <v>13356</v>
      </c>
      <c r="I855" t="s">
        <v>170</v>
      </c>
      <c r="L855" t="s">
        <v>13403</v>
      </c>
      <c r="O855" t="s">
        <v>769</v>
      </c>
      <c r="P855" s="223" t="s">
        <v>9425</v>
      </c>
      <c r="Q855" s="223" t="str">
        <f t="shared" si="13"/>
        <v>Martin &amp; Helena Matkovitz</v>
      </c>
      <c r="R855" s="223">
        <f>VLOOKUP(Q855,Hochzeiten!V:X,2,FALSE)</f>
        <v>0</v>
      </c>
    </row>
    <row r="856" spans="1:18" hidden="1" x14ac:dyDescent="0.2">
      <c r="A856">
        <v>1704</v>
      </c>
      <c r="B856">
        <v>1</v>
      </c>
      <c r="C856">
        <v>21</v>
      </c>
      <c r="D856" t="s">
        <v>18857</v>
      </c>
      <c r="E856" t="s">
        <v>21</v>
      </c>
      <c r="F856" s="222" t="s">
        <v>18804</v>
      </c>
      <c r="G856" t="s">
        <v>53</v>
      </c>
      <c r="H856" t="s">
        <v>81</v>
      </c>
      <c r="I856" t="s">
        <v>3</v>
      </c>
      <c r="L856" t="s">
        <v>6390</v>
      </c>
      <c r="O856" t="s">
        <v>769</v>
      </c>
      <c r="P856" s="223" t="s">
        <v>9425</v>
      </c>
      <c r="Q856" s="223" t="str">
        <f t="shared" si="13"/>
        <v>Jakob &amp; Elisabet Wadlovsky</v>
      </c>
      <c r="R856" s="223">
        <f>VLOOKUP(Q856,Hochzeiten!V:X,2,FALSE)</f>
        <v>0</v>
      </c>
    </row>
    <row r="857" spans="1:18" hidden="1" x14ac:dyDescent="0.2">
      <c r="A857">
        <v>1704</v>
      </c>
      <c r="B857">
        <v>1</v>
      </c>
      <c r="C857">
        <v>25</v>
      </c>
      <c r="D857" t="s">
        <v>86</v>
      </c>
      <c r="E857" t="s">
        <v>21</v>
      </c>
      <c r="F857" s="222" t="s">
        <v>18804</v>
      </c>
      <c r="G857" t="s">
        <v>113</v>
      </c>
      <c r="H857" t="s">
        <v>582</v>
      </c>
      <c r="I857" t="s">
        <v>3</v>
      </c>
      <c r="L857" t="s">
        <v>1012</v>
      </c>
      <c r="M857" t="s">
        <v>1145</v>
      </c>
      <c r="N857" t="s">
        <v>685</v>
      </c>
      <c r="O857" t="s">
        <v>769</v>
      </c>
      <c r="P857" s="223" t="s">
        <v>9425</v>
      </c>
      <c r="Q857" s="223" t="str">
        <f t="shared" si="13"/>
        <v>Gallus &amp; Katarina Devirka</v>
      </c>
      <c r="R857" s="223" t="e">
        <f>VLOOKUP(Q857,Hochzeiten!V:X,2,FALSE)</f>
        <v>#N/A</v>
      </c>
    </row>
    <row r="858" spans="1:18" hidden="1" x14ac:dyDescent="0.2">
      <c r="A858">
        <v>1704</v>
      </c>
      <c r="B858">
        <v>1</v>
      </c>
      <c r="C858">
        <v>27</v>
      </c>
      <c r="D858" t="s">
        <v>147</v>
      </c>
      <c r="E858" t="s">
        <v>2</v>
      </c>
      <c r="F858" s="222" t="s">
        <v>18803</v>
      </c>
      <c r="G858" t="s">
        <v>14</v>
      </c>
      <c r="H858" t="s">
        <v>98</v>
      </c>
      <c r="I858" t="s">
        <v>189</v>
      </c>
      <c r="L858" t="s">
        <v>6391</v>
      </c>
      <c r="O858" t="s">
        <v>769</v>
      </c>
      <c r="P858" s="223" t="s">
        <v>9425</v>
      </c>
      <c r="Q858" s="223" t="str">
        <f t="shared" si="13"/>
        <v>Michael &amp; Dorothea Babitz</v>
      </c>
      <c r="R858" s="223">
        <f>VLOOKUP(Q858,Hochzeiten!V:X,2,FALSE)</f>
        <v>0</v>
      </c>
    </row>
    <row r="859" spans="1:18" hidden="1" x14ac:dyDescent="0.2">
      <c r="A859">
        <v>1704</v>
      </c>
      <c r="B859">
        <v>1</v>
      </c>
      <c r="C859">
        <v>29</v>
      </c>
      <c r="D859" t="s">
        <v>236</v>
      </c>
      <c r="E859" t="s">
        <v>21</v>
      </c>
      <c r="F859" s="222" t="s">
        <v>18804</v>
      </c>
      <c r="G859" t="s">
        <v>13</v>
      </c>
      <c r="H859" t="s">
        <v>98</v>
      </c>
      <c r="I859" t="s">
        <v>189</v>
      </c>
      <c r="L859" t="s">
        <v>13372</v>
      </c>
      <c r="O859" t="s">
        <v>769</v>
      </c>
      <c r="P859" s="223" t="s">
        <v>9425</v>
      </c>
      <c r="Q859" s="223" t="str">
        <f t="shared" si="13"/>
        <v>Martin &amp; Dorothea Bubenik</v>
      </c>
      <c r="R859" s="223">
        <f>VLOOKUP(Q859,Hochzeiten!V:X,2,FALSE)</f>
        <v>0</v>
      </c>
    </row>
    <row r="860" spans="1:18" hidden="1" x14ac:dyDescent="0.2">
      <c r="A860">
        <v>1704</v>
      </c>
      <c r="B860">
        <v>2</v>
      </c>
      <c r="C860">
        <v>9</v>
      </c>
      <c r="D860" t="s">
        <v>567</v>
      </c>
      <c r="E860" t="s">
        <v>21</v>
      </c>
      <c r="F860" s="222" t="s">
        <v>18804</v>
      </c>
      <c r="G860" t="s">
        <v>14</v>
      </c>
      <c r="H860" t="s">
        <v>59</v>
      </c>
      <c r="I860" t="s">
        <v>3</v>
      </c>
      <c r="L860" t="s">
        <v>6335</v>
      </c>
      <c r="O860" t="s">
        <v>769</v>
      </c>
      <c r="P860" s="223" t="s">
        <v>9425</v>
      </c>
      <c r="Q860" s="223" t="str">
        <f t="shared" si="13"/>
        <v>Michael &amp; Ursula Nedvied</v>
      </c>
      <c r="R860" s="223">
        <f>VLOOKUP(Q860,Hochzeiten!V:X,2,FALSE)</f>
        <v>0</v>
      </c>
    </row>
    <row r="861" spans="1:18" hidden="1" x14ac:dyDescent="0.2">
      <c r="A861">
        <v>1704</v>
      </c>
      <c r="B861">
        <v>2</v>
      </c>
      <c r="C861">
        <v>10</v>
      </c>
      <c r="D861" t="s">
        <v>1795</v>
      </c>
      <c r="E861" t="s">
        <v>11</v>
      </c>
      <c r="F861" s="222" t="s">
        <v>18804</v>
      </c>
      <c r="G861" t="s">
        <v>113</v>
      </c>
      <c r="H861" t="s">
        <v>195</v>
      </c>
      <c r="I861" t="s">
        <v>3</v>
      </c>
      <c r="L861" t="s">
        <v>1487</v>
      </c>
      <c r="M861" t="s">
        <v>1488</v>
      </c>
      <c r="N861" t="s">
        <v>662</v>
      </c>
      <c r="O861" t="s">
        <v>769</v>
      </c>
      <c r="P861" s="235" t="s">
        <v>9425</v>
      </c>
      <c r="Q861" s="223" t="str">
        <f t="shared" si="13"/>
        <v>Gallus &amp; Susanna Staffaritz</v>
      </c>
      <c r="R861" s="223" t="e">
        <f>VLOOKUP(Q861,Hochzeiten!V:X,2,FALSE)</f>
        <v>#N/A</v>
      </c>
    </row>
    <row r="862" spans="1:18" hidden="1" x14ac:dyDescent="0.2">
      <c r="A862">
        <v>1704</v>
      </c>
      <c r="B862">
        <v>2</v>
      </c>
      <c r="C862">
        <v>14</v>
      </c>
      <c r="D862" t="s">
        <v>12</v>
      </c>
      <c r="E862" t="s">
        <v>2</v>
      </c>
      <c r="F862" s="222" t="s">
        <v>18803</v>
      </c>
      <c r="G862" t="s">
        <v>23</v>
      </c>
      <c r="H862" t="s">
        <v>13356</v>
      </c>
      <c r="I862" t="s">
        <v>189</v>
      </c>
      <c r="L862" t="s">
        <v>6359</v>
      </c>
      <c r="O862" t="s">
        <v>769</v>
      </c>
      <c r="P862" s="235" t="s">
        <v>9425</v>
      </c>
      <c r="Q862" s="223" t="str">
        <f t="shared" si="13"/>
        <v>Paul &amp; Helena Wraneschitz</v>
      </c>
      <c r="R862" s="223">
        <f>VLOOKUP(Q862,Hochzeiten!V:X,2,FALSE)</f>
        <v>0</v>
      </c>
    </row>
    <row r="863" spans="1:18" hidden="1" x14ac:dyDescent="0.2">
      <c r="A863">
        <v>1704</v>
      </c>
      <c r="B863">
        <v>2</v>
      </c>
      <c r="C863">
        <v>18</v>
      </c>
      <c r="D863" t="s">
        <v>643</v>
      </c>
      <c r="E863" t="s">
        <v>2</v>
      </c>
      <c r="F863" s="222" t="s">
        <v>18803</v>
      </c>
      <c r="G863" t="s">
        <v>30</v>
      </c>
      <c r="H863" t="s">
        <v>98</v>
      </c>
      <c r="I863" t="s">
        <v>3</v>
      </c>
      <c r="L863" t="s">
        <v>6380</v>
      </c>
      <c r="O863" t="s">
        <v>769</v>
      </c>
      <c r="P863" s="223" t="s">
        <v>9425</v>
      </c>
      <c r="Q863" s="223" t="str">
        <f t="shared" si="13"/>
        <v>Georg &amp; Dorothea Zalezak</v>
      </c>
      <c r="R863" s="223">
        <f>VLOOKUP(Q863,Hochzeiten!V:X,2,FALSE)</f>
        <v>0</v>
      </c>
    </row>
    <row r="864" spans="1:18" hidden="1" x14ac:dyDescent="0.2">
      <c r="A864">
        <v>1704</v>
      </c>
      <c r="B864">
        <v>2</v>
      </c>
      <c r="C864">
        <v>22</v>
      </c>
      <c r="D864" t="s">
        <v>147</v>
      </c>
      <c r="E864" t="s">
        <v>21</v>
      </c>
      <c r="F864" s="222" t="s">
        <v>18804</v>
      </c>
      <c r="G864" t="s">
        <v>2</v>
      </c>
      <c r="H864" t="s">
        <v>21</v>
      </c>
      <c r="I864" t="s">
        <v>189</v>
      </c>
      <c r="L864" t="s">
        <v>6377</v>
      </c>
      <c r="O864" t="s">
        <v>769</v>
      </c>
      <c r="P864" s="223" t="s">
        <v>9425</v>
      </c>
      <c r="Q864" s="223" t="str">
        <f t="shared" si="13"/>
        <v>Mathias &amp; Maria Babitz</v>
      </c>
      <c r="R864" s="223">
        <f>VLOOKUP(Q864,Hochzeiten!V:X,2,FALSE)</f>
        <v>0</v>
      </c>
    </row>
    <row r="865" spans="1:18" hidden="1" x14ac:dyDescent="0.2">
      <c r="A865">
        <v>1704</v>
      </c>
      <c r="B865" s="78">
        <v>2</v>
      </c>
      <c r="C865">
        <v>23</v>
      </c>
      <c r="D865" t="s">
        <v>1546</v>
      </c>
      <c r="E865" t="s">
        <v>458</v>
      </c>
      <c r="F865" s="222" t="s">
        <v>18804</v>
      </c>
      <c r="G865" t="s">
        <v>23</v>
      </c>
      <c r="H865" t="s">
        <v>21</v>
      </c>
      <c r="I865" t="s">
        <v>189</v>
      </c>
      <c r="L865" t="s">
        <v>13400</v>
      </c>
      <c r="O865" t="s">
        <v>769</v>
      </c>
      <c r="P865" s="223" t="s">
        <v>9425</v>
      </c>
      <c r="Q865" s="223" t="str">
        <f t="shared" si="13"/>
        <v>Paul &amp; Maria Terzcka</v>
      </c>
      <c r="R865" s="223" t="e">
        <f>VLOOKUP(Q865,Hochzeiten!V:X,2,FALSE)</f>
        <v>#N/A</v>
      </c>
    </row>
    <row r="866" spans="1:18" hidden="1" x14ac:dyDescent="0.2">
      <c r="A866">
        <v>1704</v>
      </c>
      <c r="B866">
        <v>3</v>
      </c>
      <c r="C866">
        <v>3</v>
      </c>
      <c r="D866" t="s">
        <v>287</v>
      </c>
      <c r="E866" t="s">
        <v>20</v>
      </c>
      <c r="F866" s="222" t="s">
        <v>18803</v>
      </c>
      <c r="G866" t="s">
        <v>277</v>
      </c>
      <c r="H866" t="s">
        <v>98</v>
      </c>
      <c r="I866" t="s">
        <v>3</v>
      </c>
      <c r="L866" t="s">
        <v>6380</v>
      </c>
      <c r="O866" t="s">
        <v>770</v>
      </c>
      <c r="P866" s="235" t="s">
        <v>9425</v>
      </c>
      <c r="Q866" s="223" t="str">
        <f t="shared" si="13"/>
        <v>Veit &amp; Dorothea Novak</v>
      </c>
      <c r="R866" s="223">
        <f>VLOOKUP(Q866,Hochzeiten!V:X,2,FALSE)</f>
        <v>0</v>
      </c>
    </row>
    <row r="867" spans="1:18" hidden="1" x14ac:dyDescent="0.2">
      <c r="A867">
        <v>1704</v>
      </c>
      <c r="B867">
        <v>3</v>
      </c>
      <c r="C867">
        <v>15</v>
      </c>
      <c r="D867" t="s">
        <v>148</v>
      </c>
      <c r="E867" t="s">
        <v>13356</v>
      </c>
      <c r="F867" s="222" t="s">
        <v>18804</v>
      </c>
      <c r="G867" t="s">
        <v>14</v>
      </c>
      <c r="H867" t="s">
        <v>13356</v>
      </c>
      <c r="I867" t="s">
        <v>3</v>
      </c>
      <c r="L867" t="s">
        <v>1020</v>
      </c>
      <c r="M867" t="s">
        <v>13395</v>
      </c>
      <c r="N867" t="s">
        <v>688</v>
      </c>
      <c r="O867" t="s">
        <v>770</v>
      </c>
      <c r="P867" s="235" t="s">
        <v>9425</v>
      </c>
      <c r="Q867" s="223" t="str">
        <f t="shared" si="13"/>
        <v>Michael &amp; Helena Fastovitz</v>
      </c>
      <c r="R867" s="223">
        <f>VLOOKUP(Q867,Hochzeiten!V:X,2,FALSE)</f>
        <v>0</v>
      </c>
    </row>
    <row r="868" spans="1:18" hidden="1" x14ac:dyDescent="0.2">
      <c r="A868">
        <v>1704</v>
      </c>
      <c r="B868">
        <v>3</v>
      </c>
      <c r="C868">
        <v>31</v>
      </c>
      <c r="D868" t="s">
        <v>644</v>
      </c>
      <c r="E868" t="s">
        <v>30</v>
      </c>
      <c r="F868" s="222" t="s">
        <v>18803</v>
      </c>
      <c r="G868" t="s">
        <v>28</v>
      </c>
      <c r="H868" t="s">
        <v>73</v>
      </c>
      <c r="I868" t="s">
        <v>189</v>
      </c>
      <c r="L868" t="s">
        <v>6392</v>
      </c>
      <c r="O868" t="s">
        <v>770</v>
      </c>
      <c r="P868" s="235" t="s">
        <v>9425</v>
      </c>
      <c r="Q868" s="223" t="str">
        <f t="shared" si="13"/>
        <v>Stefan &amp; Rosina Liebes</v>
      </c>
      <c r="R868" s="223">
        <f>VLOOKUP(Q868,Hochzeiten!V:X,2,FALSE)</f>
        <v>0</v>
      </c>
    </row>
    <row r="869" spans="1:18" hidden="1" x14ac:dyDescent="0.2">
      <c r="A869" s="108">
        <v>1704</v>
      </c>
      <c r="B869" s="108">
        <v>4</v>
      </c>
      <c r="C869" s="108">
        <v>12</v>
      </c>
      <c r="D869" s="223" t="s">
        <v>235</v>
      </c>
      <c r="E869" s="108" t="s">
        <v>30</v>
      </c>
      <c r="F869" s="222" t="s">
        <v>18803</v>
      </c>
      <c r="G869" s="108" t="s">
        <v>277</v>
      </c>
      <c r="H869" s="108" t="s">
        <v>582</v>
      </c>
      <c r="I869" s="108" t="s">
        <v>3</v>
      </c>
      <c r="J869" s="108"/>
      <c r="K869" s="108"/>
      <c r="L869" s="108" t="s">
        <v>6271</v>
      </c>
      <c r="M869" s="108"/>
      <c r="N869" s="108"/>
      <c r="O869" s="108" t="s">
        <v>770</v>
      </c>
      <c r="P869" s="235" t="s">
        <v>9425</v>
      </c>
      <c r="Q869" s="223" t="str">
        <f t="shared" si="13"/>
        <v>Veit &amp; Katarina Halavitz</v>
      </c>
      <c r="R869" s="223">
        <f>VLOOKUP(Q869,Hochzeiten!V:X,2,FALSE)</f>
        <v>0</v>
      </c>
    </row>
    <row r="870" spans="1:18" hidden="1" x14ac:dyDescent="0.2">
      <c r="A870">
        <v>1704</v>
      </c>
      <c r="B870">
        <v>4</v>
      </c>
      <c r="C870">
        <v>12</v>
      </c>
      <c r="D870" t="s">
        <v>97</v>
      </c>
      <c r="E870" t="s">
        <v>210</v>
      </c>
      <c r="F870" s="222" t="s">
        <v>18803</v>
      </c>
      <c r="G870" t="s">
        <v>691</v>
      </c>
      <c r="H870" t="s">
        <v>582</v>
      </c>
      <c r="I870" t="s">
        <v>189</v>
      </c>
      <c r="L870" t="s">
        <v>6277</v>
      </c>
      <c r="O870" t="s">
        <v>770</v>
      </c>
      <c r="P870" s="235" t="s">
        <v>9425</v>
      </c>
      <c r="Q870" s="223" t="str">
        <f t="shared" si="13"/>
        <v>Bartolomäus &amp; Katarina Czech</v>
      </c>
      <c r="R870" s="223">
        <f>VLOOKUP(Q870,Hochzeiten!V:X,2,FALSE)</f>
        <v>0</v>
      </c>
    </row>
    <row r="871" spans="1:18" hidden="1" x14ac:dyDescent="0.2">
      <c r="A871">
        <v>1704</v>
      </c>
      <c r="B871">
        <v>4</v>
      </c>
      <c r="C871">
        <v>18</v>
      </c>
      <c r="D871" t="s">
        <v>86</v>
      </c>
      <c r="E871" t="s">
        <v>582</v>
      </c>
      <c r="F871" s="222" t="s">
        <v>18804</v>
      </c>
      <c r="G871" t="s">
        <v>2</v>
      </c>
      <c r="H871" t="s">
        <v>131</v>
      </c>
      <c r="I871" t="s">
        <v>3</v>
      </c>
      <c r="L871" t="s">
        <v>6350</v>
      </c>
      <c r="N871" t="s">
        <v>645</v>
      </c>
      <c r="O871" t="s">
        <v>770</v>
      </c>
      <c r="P871" s="223" t="s">
        <v>9425</v>
      </c>
      <c r="Q871" s="223" t="str">
        <f t="shared" si="13"/>
        <v>Mathias &amp; Lucia Devirka</v>
      </c>
      <c r="R871" s="223" t="e">
        <f>VLOOKUP(Q871,Hochzeiten!V:X,2,FALSE)</f>
        <v>#N/A</v>
      </c>
    </row>
    <row r="872" spans="1:18" hidden="1" x14ac:dyDescent="0.2">
      <c r="A872">
        <v>1704</v>
      </c>
      <c r="B872">
        <v>4</v>
      </c>
      <c r="C872">
        <v>28</v>
      </c>
      <c r="E872" t="s">
        <v>5500</v>
      </c>
      <c r="F872" s="222" t="s">
        <v>18803</v>
      </c>
      <c r="G872" t="s">
        <v>138</v>
      </c>
      <c r="H872" t="s">
        <v>33</v>
      </c>
      <c r="I872" t="s">
        <v>189</v>
      </c>
      <c r="L872" t="s">
        <v>6379</v>
      </c>
      <c r="O872" t="s">
        <v>770</v>
      </c>
      <c r="P872" s="223" t="s">
        <v>9425</v>
      </c>
      <c r="Q872" s="223" t="str">
        <f t="shared" si="13"/>
        <v xml:space="preserve">Peter &amp; Margarete </v>
      </c>
      <c r="R872" s="223" t="e">
        <f>VLOOKUP(Q872,Hochzeiten!V:X,2,FALSE)</f>
        <v>#N/A</v>
      </c>
    </row>
    <row r="873" spans="1:18" hidden="1" x14ac:dyDescent="0.2">
      <c r="A873">
        <v>1704</v>
      </c>
      <c r="B873">
        <v>5</v>
      </c>
      <c r="C873">
        <v>10</v>
      </c>
      <c r="D873" t="s">
        <v>646</v>
      </c>
      <c r="E873" t="s">
        <v>15</v>
      </c>
      <c r="F873" s="222" t="s">
        <v>18804</v>
      </c>
      <c r="G873" t="s">
        <v>278</v>
      </c>
      <c r="H873" t="s">
        <v>21</v>
      </c>
      <c r="I873" t="s">
        <v>647</v>
      </c>
      <c r="L873" t="s">
        <v>1017</v>
      </c>
      <c r="M873" t="s">
        <v>1135</v>
      </c>
      <c r="N873" t="s">
        <v>666</v>
      </c>
      <c r="O873" t="s">
        <v>770</v>
      </c>
      <c r="P873" s="235" t="s">
        <v>9425</v>
      </c>
      <c r="Q873" s="223" t="str">
        <f t="shared" si="13"/>
        <v>Lukas &amp; Maria Novi</v>
      </c>
      <c r="R873" s="223" t="e">
        <f>VLOOKUP(Q873,Hochzeiten!V:X,2,FALSE)</f>
        <v>#N/A</v>
      </c>
    </row>
    <row r="874" spans="1:18" hidden="1" x14ac:dyDescent="0.2">
      <c r="A874">
        <v>1704</v>
      </c>
      <c r="B874">
        <v>5</v>
      </c>
      <c r="C874">
        <v>22</v>
      </c>
      <c r="D874" t="s">
        <v>648</v>
      </c>
      <c r="E874" t="s">
        <v>46</v>
      </c>
      <c r="F874" s="222" t="s">
        <v>18803</v>
      </c>
      <c r="G874" t="s">
        <v>2</v>
      </c>
      <c r="H874" t="s">
        <v>117</v>
      </c>
      <c r="I874" t="s">
        <v>170</v>
      </c>
      <c r="L874" t="s">
        <v>3060</v>
      </c>
      <c r="M874" t="s">
        <v>1146</v>
      </c>
      <c r="N874" t="s">
        <v>662</v>
      </c>
      <c r="O874" t="s">
        <v>770</v>
      </c>
      <c r="P874" s="235" t="s">
        <v>9425</v>
      </c>
      <c r="Q874" s="223" t="str">
        <f t="shared" si="13"/>
        <v>Mathias &amp; Regina Martinitz</v>
      </c>
      <c r="R874" s="223" t="e">
        <f>VLOOKUP(Q874,Hochzeiten!V:X,2,FALSE)</f>
        <v>#N/A</v>
      </c>
    </row>
    <row r="875" spans="1:18" hidden="1" x14ac:dyDescent="0.2">
      <c r="A875">
        <v>1704</v>
      </c>
      <c r="B875">
        <v>7</v>
      </c>
      <c r="C875">
        <v>1</v>
      </c>
      <c r="D875" t="s">
        <v>2593</v>
      </c>
      <c r="E875" t="s">
        <v>53</v>
      </c>
      <c r="F875" s="222" t="s">
        <v>18803</v>
      </c>
      <c r="G875" t="s">
        <v>47</v>
      </c>
      <c r="H875" t="s">
        <v>582</v>
      </c>
      <c r="I875" t="s">
        <v>3</v>
      </c>
      <c r="L875" t="s">
        <v>1279</v>
      </c>
      <c r="M875" t="s">
        <v>13434</v>
      </c>
      <c r="N875" t="s">
        <v>689</v>
      </c>
      <c r="O875" t="s">
        <v>770</v>
      </c>
      <c r="P875" s="235" t="s">
        <v>9425</v>
      </c>
      <c r="Q875" s="223" t="str">
        <f t="shared" si="13"/>
        <v>Lorenz &amp; Katarina Ticzar</v>
      </c>
      <c r="R875" s="223">
        <f>VLOOKUP(Q875,Hochzeiten!V:X,2,FALSE)</f>
        <v>0</v>
      </c>
    </row>
    <row r="876" spans="1:18" hidden="1" x14ac:dyDescent="0.2">
      <c r="A876">
        <v>1704</v>
      </c>
      <c r="B876" s="156">
        <v>7</v>
      </c>
      <c r="C876">
        <v>1</v>
      </c>
      <c r="D876" t="s">
        <v>811</v>
      </c>
      <c r="E876" t="s">
        <v>21</v>
      </c>
      <c r="F876" s="222" t="s">
        <v>18804</v>
      </c>
      <c r="G876" t="s">
        <v>30</v>
      </c>
      <c r="H876" t="s">
        <v>15</v>
      </c>
      <c r="I876" t="s">
        <v>3</v>
      </c>
      <c r="L876" t="s">
        <v>2473</v>
      </c>
      <c r="M876" t="s">
        <v>2604</v>
      </c>
      <c r="N876" t="s">
        <v>672</v>
      </c>
      <c r="O876" t="s">
        <v>770</v>
      </c>
      <c r="P876" s="235" t="s">
        <v>9425</v>
      </c>
      <c r="Q876" s="223" t="str">
        <f t="shared" si="13"/>
        <v>Georg &amp; Anna Meschlianitz</v>
      </c>
      <c r="R876" s="223" t="e">
        <f>VLOOKUP(Q876,Hochzeiten!V:X,2,FALSE)</f>
        <v>#N/A</v>
      </c>
    </row>
    <row r="877" spans="1:18" hidden="1" x14ac:dyDescent="0.2">
      <c r="A877">
        <v>1704</v>
      </c>
      <c r="B877">
        <v>7</v>
      </c>
      <c r="C877">
        <v>4</v>
      </c>
      <c r="D877" t="s">
        <v>146</v>
      </c>
      <c r="E877" t="s">
        <v>649</v>
      </c>
      <c r="F877" s="222" t="s">
        <v>18804</v>
      </c>
      <c r="G877" t="s">
        <v>29</v>
      </c>
      <c r="I877" t="s">
        <v>189</v>
      </c>
      <c r="L877" t="s">
        <v>6393</v>
      </c>
      <c r="O877" t="s">
        <v>771</v>
      </c>
      <c r="P877" s="235" t="s">
        <v>9426</v>
      </c>
      <c r="Q877" s="223" t="str">
        <f t="shared" si="13"/>
        <v>Andreas &amp;  Markovitz</v>
      </c>
      <c r="R877" s="223" t="e">
        <f>VLOOKUP(Q877,Hochzeiten!V:X,2,FALSE)</f>
        <v>#N/A</v>
      </c>
    </row>
    <row r="878" spans="1:18" hidden="1" x14ac:dyDescent="0.2">
      <c r="A878">
        <v>1704</v>
      </c>
      <c r="B878">
        <v>7</v>
      </c>
      <c r="C878">
        <v>7</v>
      </c>
      <c r="D878" t="s">
        <v>644</v>
      </c>
      <c r="E878" t="s">
        <v>15</v>
      </c>
      <c r="F878" s="222" t="s">
        <v>18804</v>
      </c>
      <c r="G878" t="s">
        <v>28</v>
      </c>
      <c r="I878" t="s">
        <v>189</v>
      </c>
      <c r="L878" t="s">
        <v>6394</v>
      </c>
      <c r="O878" t="s">
        <v>771</v>
      </c>
      <c r="P878" s="235" t="s">
        <v>9426</v>
      </c>
      <c r="Q878" s="223" t="str">
        <f t="shared" si="13"/>
        <v>Stefan &amp;  Liebes</v>
      </c>
      <c r="R878" s="223" t="e">
        <f>VLOOKUP(Q878,Hochzeiten!V:X,2,FALSE)</f>
        <v>#N/A</v>
      </c>
    </row>
    <row r="879" spans="1:18" hidden="1" x14ac:dyDescent="0.2">
      <c r="A879">
        <v>1704</v>
      </c>
      <c r="B879">
        <v>7</v>
      </c>
      <c r="C879">
        <v>18</v>
      </c>
      <c r="D879" t="s">
        <v>2718</v>
      </c>
      <c r="E879" t="s">
        <v>52</v>
      </c>
      <c r="F879" s="222" t="s">
        <v>18804</v>
      </c>
      <c r="G879" t="s">
        <v>691</v>
      </c>
      <c r="H879" t="s">
        <v>33</v>
      </c>
      <c r="I879" t="s">
        <v>3</v>
      </c>
      <c r="L879" t="s">
        <v>986</v>
      </c>
      <c r="M879" t="s">
        <v>1147</v>
      </c>
      <c r="N879" t="s">
        <v>660</v>
      </c>
      <c r="O879" t="s">
        <v>771</v>
      </c>
      <c r="P879" s="223" t="s">
        <v>9426</v>
      </c>
      <c r="Q879" s="223" t="str">
        <f t="shared" si="13"/>
        <v>Bartolomäus &amp; Margarete Windisch</v>
      </c>
      <c r="R879" s="223" t="e">
        <f>VLOOKUP(Q879,Hochzeiten!V:X,2,FALSE)</f>
        <v>#N/A</v>
      </c>
    </row>
    <row r="880" spans="1:18" hidden="1" x14ac:dyDescent="0.2">
      <c r="A880">
        <v>1704</v>
      </c>
      <c r="B880">
        <v>7</v>
      </c>
      <c r="C880">
        <v>23</v>
      </c>
      <c r="D880" t="s">
        <v>93</v>
      </c>
      <c r="E880" t="s">
        <v>221</v>
      </c>
      <c r="F880" s="222" t="s">
        <v>18803</v>
      </c>
      <c r="G880" t="s">
        <v>30</v>
      </c>
      <c r="H880" t="s">
        <v>33</v>
      </c>
      <c r="I880" t="s">
        <v>170</v>
      </c>
      <c r="L880" t="s">
        <v>6395</v>
      </c>
      <c r="O880" t="s">
        <v>771</v>
      </c>
      <c r="P880" s="223" t="s">
        <v>9426</v>
      </c>
      <c r="Q880" s="223" t="str">
        <f t="shared" si="13"/>
        <v>Georg &amp; Margarete Sitz</v>
      </c>
      <c r="R880" s="223">
        <f>VLOOKUP(Q880,Hochzeiten!V:X,2,FALSE)</f>
        <v>0</v>
      </c>
    </row>
    <row r="881" spans="1:18" hidden="1" x14ac:dyDescent="0.2">
      <c r="A881">
        <v>1704</v>
      </c>
      <c r="B881">
        <v>7</v>
      </c>
      <c r="C881">
        <v>24</v>
      </c>
      <c r="D881" t="s">
        <v>56</v>
      </c>
      <c r="E881" t="s">
        <v>15</v>
      </c>
      <c r="F881" s="222" t="s">
        <v>18804</v>
      </c>
      <c r="G881" t="s">
        <v>26</v>
      </c>
      <c r="H881" t="s">
        <v>582</v>
      </c>
      <c r="I881" t="s">
        <v>170</v>
      </c>
      <c r="L881" t="s">
        <v>6396</v>
      </c>
      <c r="O881" t="s">
        <v>771</v>
      </c>
      <c r="P881" s="223" t="s">
        <v>9426</v>
      </c>
      <c r="Q881" s="223" t="str">
        <f t="shared" si="13"/>
        <v>Josef &amp; Katarina Waagner</v>
      </c>
      <c r="R881" s="223">
        <f>VLOOKUP(Q881,Hochzeiten!V:X,2,FALSE)</f>
        <v>0</v>
      </c>
    </row>
    <row r="882" spans="1:18" hidden="1" x14ac:dyDescent="0.2">
      <c r="A882">
        <v>1704</v>
      </c>
      <c r="B882">
        <v>7</v>
      </c>
      <c r="C882">
        <v>25</v>
      </c>
      <c r="D882" t="s">
        <v>63</v>
      </c>
      <c r="E882" t="s">
        <v>15</v>
      </c>
      <c r="F882" s="222" t="s">
        <v>18804</v>
      </c>
      <c r="G882" t="s">
        <v>30</v>
      </c>
      <c r="H882" t="s">
        <v>13356</v>
      </c>
      <c r="I882" s="82" t="s">
        <v>189</v>
      </c>
      <c r="J882" s="82"/>
      <c r="L882" t="s">
        <v>6367</v>
      </c>
      <c r="O882" t="s">
        <v>771</v>
      </c>
      <c r="P882" s="223" t="s">
        <v>9426</v>
      </c>
      <c r="Q882" s="223" t="str">
        <f t="shared" si="13"/>
        <v>Georg &amp; Helena Schön</v>
      </c>
      <c r="R882" s="223" t="e">
        <f>VLOOKUP(Q882,Hochzeiten!V:X,2,FALSE)</f>
        <v>#N/A</v>
      </c>
    </row>
    <row r="883" spans="1:18" hidden="1" x14ac:dyDescent="0.2">
      <c r="A883">
        <v>1704</v>
      </c>
      <c r="B883">
        <v>7</v>
      </c>
      <c r="C883">
        <v>28</v>
      </c>
      <c r="D883" t="s">
        <v>205</v>
      </c>
      <c r="E883" t="s">
        <v>47</v>
      </c>
      <c r="F883" s="222" t="s">
        <v>18803</v>
      </c>
      <c r="G883" t="s">
        <v>14</v>
      </c>
      <c r="H883" t="s">
        <v>15</v>
      </c>
      <c r="I883" t="s">
        <v>3</v>
      </c>
      <c r="L883" t="s">
        <v>6356</v>
      </c>
      <c r="O883" t="s">
        <v>771</v>
      </c>
      <c r="P883" s="235" t="s">
        <v>9426</v>
      </c>
      <c r="Q883" s="223" t="str">
        <f t="shared" si="13"/>
        <v>Michael &amp; Anna Radkovitz</v>
      </c>
      <c r="R883" s="223">
        <f>VLOOKUP(Q883,Hochzeiten!V:X,2,FALSE)</f>
        <v>0</v>
      </c>
    </row>
    <row r="884" spans="1:18" hidden="1" x14ac:dyDescent="0.2">
      <c r="A884">
        <v>1704</v>
      </c>
      <c r="B884">
        <v>7</v>
      </c>
      <c r="C884">
        <v>28</v>
      </c>
      <c r="D884" t="s">
        <v>205</v>
      </c>
      <c r="E884" t="s">
        <v>691</v>
      </c>
      <c r="F884" s="222" t="s">
        <v>18803</v>
      </c>
      <c r="G884" t="s">
        <v>14</v>
      </c>
      <c r="H884" t="s">
        <v>15</v>
      </c>
      <c r="I884" t="s">
        <v>3</v>
      </c>
      <c r="L884" t="s">
        <v>6355</v>
      </c>
      <c r="O884" t="s">
        <v>771</v>
      </c>
      <c r="P884" s="235" t="s">
        <v>9426</v>
      </c>
      <c r="Q884" s="223" t="str">
        <f t="shared" si="13"/>
        <v>Michael &amp; Anna Radkovitz</v>
      </c>
      <c r="R884" s="223">
        <f>VLOOKUP(Q884,Hochzeiten!V:X,2,FALSE)</f>
        <v>0</v>
      </c>
    </row>
    <row r="885" spans="1:18" hidden="1" x14ac:dyDescent="0.2">
      <c r="A885">
        <v>1704</v>
      </c>
      <c r="B885" s="78">
        <v>7</v>
      </c>
      <c r="C885">
        <v>29</v>
      </c>
      <c r="D885" t="s">
        <v>640</v>
      </c>
      <c r="E885" t="s">
        <v>21</v>
      </c>
      <c r="F885" s="222" t="s">
        <v>18804</v>
      </c>
      <c r="G885" t="s">
        <v>29</v>
      </c>
      <c r="H885" t="s">
        <v>21</v>
      </c>
      <c r="I885" t="s">
        <v>3</v>
      </c>
      <c r="L885" t="s">
        <v>3006</v>
      </c>
      <c r="M885" t="s">
        <v>2604</v>
      </c>
      <c r="N885" t="s">
        <v>672</v>
      </c>
      <c r="O885" t="s">
        <v>771</v>
      </c>
      <c r="P885" s="235" t="s">
        <v>9426</v>
      </c>
      <c r="Q885" s="223" t="str">
        <f t="shared" si="13"/>
        <v>Andreas &amp; Maria Plauschitz</v>
      </c>
      <c r="R885" s="223">
        <f>VLOOKUP(Q885,Hochzeiten!V:X,2,FALSE)</f>
        <v>0</v>
      </c>
    </row>
    <row r="886" spans="1:18" hidden="1" x14ac:dyDescent="0.2">
      <c r="A886">
        <v>1704</v>
      </c>
      <c r="B886">
        <v>7</v>
      </c>
      <c r="C886">
        <v>31</v>
      </c>
      <c r="D886" t="s">
        <v>652</v>
      </c>
      <c r="E886" t="s">
        <v>47</v>
      </c>
      <c r="F886" s="222" t="s">
        <v>18803</v>
      </c>
      <c r="G886" t="s">
        <v>651</v>
      </c>
      <c r="H886" t="s">
        <v>11</v>
      </c>
      <c r="I886" t="s">
        <v>653</v>
      </c>
      <c r="L886" t="s">
        <v>6366</v>
      </c>
      <c r="O886" t="s">
        <v>771</v>
      </c>
      <c r="P886" s="235" t="s">
        <v>9426</v>
      </c>
      <c r="Q886" s="223" t="str">
        <f t="shared" si="13"/>
        <v>Jakob Anton &amp; Barbara Prosek</v>
      </c>
      <c r="R886" s="223" t="e">
        <f>VLOOKUP(Q886,Hochzeiten!V:X,2,FALSE)</f>
        <v>#N/A</v>
      </c>
    </row>
    <row r="887" spans="1:18" hidden="1" x14ac:dyDescent="0.2">
      <c r="A887">
        <v>1704</v>
      </c>
      <c r="B887" s="82">
        <v>8</v>
      </c>
      <c r="C887">
        <v>1</v>
      </c>
      <c r="D887" s="62" t="s">
        <v>126</v>
      </c>
      <c r="E887" t="s">
        <v>47</v>
      </c>
      <c r="F887" s="222" t="s">
        <v>18803</v>
      </c>
      <c r="G887" t="s">
        <v>2</v>
      </c>
      <c r="H887" t="s">
        <v>33</v>
      </c>
      <c r="I887" t="s">
        <v>189</v>
      </c>
      <c r="L887" t="s">
        <v>13372</v>
      </c>
      <c r="O887" t="s">
        <v>771</v>
      </c>
      <c r="P887" s="235" t="s">
        <v>9426</v>
      </c>
      <c r="Q887" s="223" t="str">
        <f t="shared" si="13"/>
        <v>Mathias &amp; Margarete Kraner</v>
      </c>
      <c r="R887" s="223">
        <f>VLOOKUP(Q887,Hochzeiten!V:X,2,FALSE)</f>
        <v>0</v>
      </c>
    </row>
    <row r="888" spans="1:18" hidden="1" x14ac:dyDescent="0.2">
      <c r="A888" s="204">
        <v>1704</v>
      </c>
      <c r="B888" s="204">
        <v>8</v>
      </c>
      <c r="C888" s="204">
        <v>5</v>
      </c>
      <c r="D888" s="204" t="s">
        <v>303</v>
      </c>
      <c r="E888" s="204" t="s">
        <v>47</v>
      </c>
      <c r="F888" s="222" t="s">
        <v>18803</v>
      </c>
      <c r="G888" s="204" t="s">
        <v>47</v>
      </c>
      <c r="H888" s="204" t="s">
        <v>33</v>
      </c>
      <c r="I888" s="204" t="s">
        <v>170</v>
      </c>
      <c r="J888" s="204"/>
      <c r="K888" s="204"/>
      <c r="L888" s="204" t="s">
        <v>13381</v>
      </c>
      <c r="M888" s="204"/>
      <c r="N888" s="204"/>
      <c r="O888" s="204" t="s">
        <v>772</v>
      </c>
      <c r="P888" s="235" t="s">
        <v>9426</v>
      </c>
      <c r="Q888" s="223" t="str">
        <f t="shared" si="13"/>
        <v>Lorenz &amp; Margarete Laslovitz</v>
      </c>
      <c r="R888" s="223">
        <f>VLOOKUP(Q888,Hochzeiten!V:X,2,FALSE)</f>
        <v>0</v>
      </c>
    </row>
    <row r="889" spans="1:18" hidden="1" x14ac:dyDescent="0.2">
      <c r="A889">
        <v>1704</v>
      </c>
      <c r="B889" s="82">
        <v>8</v>
      </c>
      <c r="C889">
        <v>15</v>
      </c>
      <c r="D889" t="s">
        <v>72</v>
      </c>
      <c r="E889" t="s">
        <v>691</v>
      </c>
      <c r="F889" s="222" t="s">
        <v>18803</v>
      </c>
      <c r="G889" t="s">
        <v>23</v>
      </c>
      <c r="H889" t="s">
        <v>13356</v>
      </c>
      <c r="I889" t="s">
        <v>3</v>
      </c>
      <c r="L889" t="s">
        <v>13400</v>
      </c>
      <c r="O889" t="s">
        <v>772</v>
      </c>
      <c r="P889" s="235" t="s">
        <v>9426</v>
      </c>
      <c r="Q889" s="223" t="str">
        <f t="shared" si="13"/>
        <v>Paul &amp; Helena Kulleschitz</v>
      </c>
      <c r="R889" s="223">
        <f>VLOOKUP(Q889,Hochzeiten!V:X,2,FALSE)</f>
        <v>0</v>
      </c>
    </row>
    <row r="890" spans="1:18" hidden="1" x14ac:dyDescent="0.2">
      <c r="A890">
        <v>1704</v>
      </c>
      <c r="B890">
        <v>8</v>
      </c>
      <c r="C890">
        <v>29</v>
      </c>
      <c r="D890" t="s">
        <v>654</v>
      </c>
      <c r="E890" t="s">
        <v>59</v>
      </c>
      <c r="F890" s="222" t="s">
        <v>18804</v>
      </c>
      <c r="G890" t="s">
        <v>30</v>
      </c>
      <c r="H890" t="s">
        <v>21</v>
      </c>
      <c r="I890" t="s">
        <v>170</v>
      </c>
      <c r="L890" t="s">
        <v>974</v>
      </c>
      <c r="M890" t="s">
        <v>13409</v>
      </c>
      <c r="N890" t="s">
        <v>676</v>
      </c>
      <c r="O890" t="s">
        <v>772</v>
      </c>
      <c r="P890" s="235" t="s">
        <v>9426</v>
      </c>
      <c r="Q890" s="223" t="str">
        <f t="shared" si="13"/>
        <v>Georg &amp; Maria Korau</v>
      </c>
      <c r="R890" s="223" t="e">
        <f>VLOOKUP(Q890,Hochzeiten!V:X,2,FALSE)</f>
        <v>#N/A</v>
      </c>
    </row>
    <row r="891" spans="1:18" hidden="1" x14ac:dyDescent="0.2">
      <c r="A891">
        <v>1704</v>
      </c>
      <c r="B891">
        <v>9</v>
      </c>
      <c r="C891">
        <v>22</v>
      </c>
      <c r="D891" t="s">
        <v>585</v>
      </c>
      <c r="E891" t="s">
        <v>13356</v>
      </c>
      <c r="F891" s="222" t="s">
        <v>18804</v>
      </c>
      <c r="G891" t="s">
        <v>2</v>
      </c>
      <c r="H891" t="s">
        <v>582</v>
      </c>
      <c r="I891" t="s">
        <v>170</v>
      </c>
      <c r="L891" t="s">
        <v>1015</v>
      </c>
      <c r="M891" t="s">
        <v>13435</v>
      </c>
      <c r="N891" t="s">
        <v>661</v>
      </c>
      <c r="O891" t="s">
        <v>772</v>
      </c>
      <c r="P891" s="235" t="s">
        <v>9426</v>
      </c>
      <c r="Q891" s="223" t="str">
        <f t="shared" si="13"/>
        <v>Mathias &amp; Katarina Tauczitz</v>
      </c>
      <c r="R891" s="223">
        <f>VLOOKUP(Q891,Hochzeiten!V:X,2,FALSE)</f>
        <v>0</v>
      </c>
    </row>
    <row r="892" spans="1:18" hidden="1" x14ac:dyDescent="0.2">
      <c r="A892">
        <v>1704</v>
      </c>
      <c r="B892">
        <v>9</v>
      </c>
      <c r="C892">
        <v>26</v>
      </c>
      <c r="D892" t="s">
        <v>119</v>
      </c>
      <c r="E892" t="s">
        <v>14</v>
      </c>
      <c r="F892" s="222" t="s">
        <v>18803</v>
      </c>
      <c r="G892" t="s">
        <v>53</v>
      </c>
      <c r="H892" t="s">
        <v>81</v>
      </c>
      <c r="I892" t="s">
        <v>3</v>
      </c>
      <c r="L892" t="s">
        <v>6348</v>
      </c>
      <c r="O892" t="s">
        <v>772</v>
      </c>
      <c r="P892" s="235" t="s">
        <v>9426</v>
      </c>
      <c r="Q892" s="223" t="str">
        <f t="shared" si="13"/>
        <v>Jakob &amp; Elisabet Jelluschitz</v>
      </c>
      <c r="R892" s="223">
        <f>VLOOKUP(Q892,Hochzeiten!V:X,2,FALSE)</f>
        <v>0</v>
      </c>
    </row>
    <row r="893" spans="1:18" hidden="1" x14ac:dyDescent="0.2">
      <c r="A893">
        <v>1704</v>
      </c>
      <c r="B893">
        <v>9</v>
      </c>
      <c r="C893">
        <v>28</v>
      </c>
      <c r="D893" t="s">
        <v>266</v>
      </c>
      <c r="E893" t="s">
        <v>14</v>
      </c>
      <c r="F893" s="222" t="s">
        <v>18803</v>
      </c>
      <c r="G893" t="s">
        <v>518</v>
      </c>
      <c r="H893" t="s">
        <v>98</v>
      </c>
      <c r="I893" t="s">
        <v>189</v>
      </c>
      <c r="L893" t="s">
        <v>6277</v>
      </c>
      <c r="O893" t="s">
        <v>772</v>
      </c>
      <c r="P893" s="235" t="s">
        <v>9426</v>
      </c>
      <c r="Q893" s="223" t="str">
        <f t="shared" si="13"/>
        <v>Johan &amp; Dorothea Bosnitz</v>
      </c>
      <c r="R893" s="223">
        <f>VLOOKUP(Q893,Hochzeiten!V:X,2,FALSE)</f>
        <v>0</v>
      </c>
    </row>
    <row r="894" spans="1:18" hidden="1" x14ac:dyDescent="0.2">
      <c r="A894">
        <v>1704</v>
      </c>
      <c r="B894">
        <v>10</v>
      </c>
      <c r="C894">
        <v>3</v>
      </c>
      <c r="D894" t="s">
        <v>112</v>
      </c>
      <c r="E894" t="s">
        <v>103</v>
      </c>
      <c r="F894" s="222" t="s">
        <v>18803</v>
      </c>
      <c r="G894" t="s">
        <v>277</v>
      </c>
      <c r="H894" t="s">
        <v>33</v>
      </c>
      <c r="I894" t="s">
        <v>189</v>
      </c>
      <c r="L894" t="s">
        <v>13400</v>
      </c>
      <c r="O894" t="s">
        <v>772</v>
      </c>
      <c r="P894" s="235" t="s">
        <v>9426</v>
      </c>
      <c r="Q894" s="223" t="str">
        <f t="shared" si="13"/>
        <v>Veit &amp; Margarete Wolff</v>
      </c>
      <c r="R894" s="223">
        <f>VLOOKUP(Q894,Hochzeiten!V:X,2,FALSE)</f>
        <v>0</v>
      </c>
    </row>
    <row r="895" spans="1:18" hidden="1" x14ac:dyDescent="0.2">
      <c r="A895">
        <v>1704</v>
      </c>
      <c r="B895">
        <v>10</v>
      </c>
      <c r="C895">
        <v>4</v>
      </c>
      <c r="D895" s="234" t="s">
        <v>788</v>
      </c>
      <c r="E895" t="s">
        <v>59</v>
      </c>
      <c r="F895" s="222" t="s">
        <v>18804</v>
      </c>
      <c r="G895" t="s">
        <v>2</v>
      </c>
      <c r="H895" t="s">
        <v>21</v>
      </c>
      <c r="I895" t="s">
        <v>3</v>
      </c>
      <c r="L895" t="s">
        <v>18932</v>
      </c>
      <c r="O895" t="s">
        <v>772</v>
      </c>
      <c r="P895" s="235" t="s">
        <v>9426</v>
      </c>
      <c r="Q895" s="223" t="str">
        <f t="shared" si="13"/>
        <v>Mathias &amp; Maria Oburka</v>
      </c>
      <c r="R895" s="223">
        <f>VLOOKUP(Q895,Hochzeiten!V:X,2,FALSE)</f>
        <v>0</v>
      </c>
    </row>
    <row r="896" spans="1:18" hidden="1" x14ac:dyDescent="0.2">
      <c r="A896">
        <v>1704</v>
      </c>
      <c r="B896">
        <v>10</v>
      </c>
      <c r="C896">
        <v>20</v>
      </c>
      <c r="D896" t="s">
        <v>346</v>
      </c>
      <c r="E896" t="s">
        <v>29</v>
      </c>
      <c r="F896" s="222" t="s">
        <v>18803</v>
      </c>
      <c r="G896" t="s">
        <v>14</v>
      </c>
      <c r="H896" t="s">
        <v>52</v>
      </c>
      <c r="I896" t="s">
        <v>170</v>
      </c>
      <c r="L896" t="s">
        <v>6249</v>
      </c>
      <c r="O896" t="s">
        <v>772</v>
      </c>
      <c r="P896" s="235" t="s">
        <v>9426</v>
      </c>
      <c r="Q896" s="223" t="str">
        <f t="shared" si="13"/>
        <v>Michael &amp; Magdalena Damianczitz</v>
      </c>
      <c r="R896" s="223">
        <f>VLOOKUP(Q896,Hochzeiten!V:X,2,FALSE)</f>
        <v>0</v>
      </c>
    </row>
    <row r="897" spans="1:18" hidden="1" x14ac:dyDescent="0.2">
      <c r="A897">
        <v>1704</v>
      </c>
      <c r="B897">
        <v>10</v>
      </c>
      <c r="C897">
        <v>26</v>
      </c>
      <c r="D897" t="s">
        <v>188</v>
      </c>
      <c r="E897" t="s">
        <v>21</v>
      </c>
      <c r="F897" s="222" t="s">
        <v>18804</v>
      </c>
      <c r="G897" t="s">
        <v>2</v>
      </c>
      <c r="H897" t="s">
        <v>458</v>
      </c>
      <c r="I897" t="s">
        <v>3</v>
      </c>
      <c r="L897" t="s">
        <v>6397</v>
      </c>
      <c r="O897" t="s">
        <v>772</v>
      </c>
      <c r="P897" s="235" t="s">
        <v>9426</v>
      </c>
      <c r="Q897" s="223" t="str">
        <f t="shared" si="13"/>
        <v>Mathias &amp; Gertrud Wesseli</v>
      </c>
      <c r="R897" s="223">
        <f>VLOOKUP(Q897,Hochzeiten!V:X,2,FALSE)</f>
        <v>0</v>
      </c>
    </row>
    <row r="898" spans="1:18" hidden="1" x14ac:dyDescent="0.2">
      <c r="A898">
        <v>1704</v>
      </c>
      <c r="B898">
        <v>10</v>
      </c>
      <c r="C898">
        <v>26</v>
      </c>
      <c r="D898" t="s">
        <v>77</v>
      </c>
      <c r="E898" t="s">
        <v>21</v>
      </c>
      <c r="F898" s="222" t="s">
        <v>18804</v>
      </c>
      <c r="G898" t="s">
        <v>47</v>
      </c>
      <c r="H898" t="s">
        <v>13356</v>
      </c>
      <c r="I898" t="s">
        <v>170</v>
      </c>
      <c r="L898" t="s">
        <v>6372</v>
      </c>
      <c r="O898" t="s">
        <v>773</v>
      </c>
      <c r="P898" s="235" t="s">
        <v>9427</v>
      </c>
      <c r="Q898" s="223" t="str">
        <f t="shared" ref="Q898:Q961" si="14">G898 &amp; " &amp; " &amp; H898 &amp; " " &amp; D898</f>
        <v>Lorenz &amp; Helena Slunsky</v>
      </c>
      <c r="R898" s="223" t="e">
        <f>VLOOKUP(Q898,Hochzeiten!V:X,2,FALSE)</f>
        <v>#N/A</v>
      </c>
    </row>
    <row r="899" spans="1:18" hidden="1" x14ac:dyDescent="0.2">
      <c r="A899">
        <v>1704</v>
      </c>
      <c r="B899">
        <v>10</v>
      </c>
      <c r="C899">
        <v>29</v>
      </c>
      <c r="D899" t="s">
        <v>72</v>
      </c>
      <c r="E899" t="s">
        <v>582</v>
      </c>
      <c r="F899" s="222" t="s">
        <v>18804</v>
      </c>
      <c r="G899" t="s">
        <v>518</v>
      </c>
      <c r="H899" t="s">
        <v>33</v>
      </c>
      <c r="I899" t="s">
        <v>189</v>
      </c>
      <c r="L899" t="s">
        <v>6362</v>
      </c>
      <c r="O899" t="s">
        <v>773</v>
      </c>
      <c r="P899" s="235" t="s">
        <v>9427</v>
      </c>
      <c r="Q899" s="223" t="str">
        <f t="shared" si="14"/>
        <v>Johan &amp; Margarete Kulleschitz</v>
      </c>
      <c r="R899" s="223" t="e">
        <f>VLOOKUP(Q899,Hochzeiten!V:X,2,FALSE)</f>
        <v>#N/A</v>
      </c>
    </row>
    <row r="900" spans="1:18" hidden="1" x14ac:dyDescent="0.2">
      <c r="A900">
        <v>1704</v>
      </c>
      <c r="B900">
        <v>11</v>
      </c>
      <c r="C900">
        <v>9</v>
      </c>
      <c r="D900" t="s">
        <v>74</v>
      </c>
      <c r="E900" t="s">
        <v>13</v>
      </c>
      <c r="F900" s="222" t="s">
        <v>18803</v>
      </c>
      <c r="G900" t="s">
        <v>30</v>
      </c>
      <c r="H900" t="s">
        <v>33</v>
      </c>
      <c r="I900" t="s">
        <v>3</v>
      </c>
      <c r="L900" t="s">
        <v>6398</v>
      </c>
      <c r="O900" t="s">
        <v>773</v>
      </c>
      <c r="P900" s="235" t="s">
        <v>9427</v>
      </c>
      <c r="Q900" s="223" t="str">
        <f t="shared" si="14"/>
        <v>Georg &amp; Margarete Netrufal</v>
      </c>
      <c r="R900" s="223">
        <f>VLOOKUP(Q900,Hochzeiten!V:X,2,FALSE)</f>
        <v>0</v>
      </c>
    </row>
    <row r="901" spans="1:18" hidden="1" x14ac:dyDescent="0.2">
      <c r="A901">
        <v>1704</v>
      </c>
      <c r="B901">
        <v>11</v>
      </c>
      <c r="C901">
        <v>10</v>
      </c>
      <c r="D901" t="s">
        <v>615</v>
      </c>
      <c r="E901" t="s">
        <v>13</v>
      </c>
      <c r="F901" s="222" t="s">
        <v>18803</v>
      </c>
      <c r="G901" t="s">
        <v>13</v>
      </c>
      <c r="H901" t="s">
        <v>98</v>
      </c>
      <c r="I901" t="s">
        <v>3</v>
      </c>
      <c r="L901" t="s">
        <v>6363</v>
      </c>
      <c r="O901" t="s">
        <v>773</v>
      </c>
      <c r="P901" s="235" t="s">
        <v>9427</v>
      </c>
      <c r="Q901" s="223" t="str">
        <f t="shared" si="14"/>
        <v>Martin &amp; Dorothea Borzill</v>
      </c>
      <c r="R901" s="223">
        <f>VLOOKUP(Q901,Hochzeiten!V:X,2,FALSE)</f>
        <v>0</v>
      </c>
    </row>
    <row r="902" spans="1:18" hidden="1" x14ac:dyDescent="0.2">
      <c r="A902">
        <v>1704</v>
      </c>
      <c r="B902">
        <v>11</v>
      </c>
      <c r="C902">
        <v>26</v>
      </c>
      <c r="D902" t="s">
        <v>656</v>
      </c>
      <c r="E902" t="s">
        <v>11</v>
      </c>
      <c r="F902" s="222" t="s">
        <v>18804</v>
      </c>
      <c r="G902" t="s">
        <v>518</v>
      </c>
      <c r="H902" t="s">
        <v>52</v>
      </c>
      <c r="I902" t="s">
        <v>170</v>
      </c>
      <c r="L902" t="s">
        <v>1011</v>
      </c>
      <c r="M902" t="s">
        <v>1088</v>
      </c>
      <c r="N902" t="s">
        <v>666</v>
      </c>
      <c r="O902" t="s">
        <v>773</v>
      </c>
      <c r="P902" s="235" t="s">
        <v>9427</v>
      </c>
      <c r="Q902" s="223" t="str">
        <f t="shared" si="14"/>
        <v>Johan &amp; Magdalena Palat</v>
      </c>
      <c r="R902" s="223">
        <f>VLOOKUP(Q902,Hochzeiten!V:X,2,FALSE)</f>
        <v>0</v>
      </c>
    </row>
    <row r="903" spans="1:18" hidden="1" x14ac:dyDescent="0.2">
      <c r="A903">
        <v>1704</v>
      </c>
      <c r="B903">
        <v>12</v>
      </c>
      <c r="C903">
        <v>7</v>
      </c>
      <c r="D903" t="s">
        <v>585</v>
      </c>
      <c r="E903" t="s">
        <v>21</v>
      </c>
      <c r="F903" s="222" t="s">
        <v>18804</v>
      </c>
      <c r="G903" t="s">
        <v>53</v>
      </c>
      <c r="H903" t="s">
        <v>33</v>
      </c>
      <c r="I903" t="s">
        <v>170</v>
      </c>
      <c r="L903" t="s">
        <v>6362</v>
      </c>
      <c r="O903" t="s">
        <v>773</v>
      </c>
      <c r="P903" s="235" t="s">
        <v>9427</v>
      </c>
      <c r="Q903" s="223" t="str">
        <f t="shared" si="14"/>
        <v>Jakob &amp; Margarete Tauczitz</v>
      </c>
      <c r="R903" s="223">
        <f>VLOOKUP(Q903,Hochzeiten!V:X,2,FALSE)</f>
        <v>0</v>
      </c>
    </row>
    <row r="904" spans="1:18" hidden="1" x14ac:dyDescent="0.2">
      <c r="A904">
        <v>1704</v>
      </c>
      <c r="B904">
        <v>12</v>
      </c>
      <c r="C904">
        <v>8</v>
      </c>
      <c r="D904" t="s">
        <v>329</v>
      </c>
      <c r="E904" t="s">
        <v>518</v>
      </c>
      <c r="F904" s="222" t="s">
        <v>18803</v>
      </c>
      <c r="G904" t="s">
        <v>1</v>
      </c>
      <c r="H904" t="s">
        <v>37</v>
      </c>
      <c r="I904" t="s">
        <v>3</v>
      </c>
      <c r="L904" t="s">
        <v>1490</v>
      </c>
      <c r="M904" t="s">
        <v>1496</v>
      </c>
      <c r="O904" t="s">
        <v>773</v>
      </c>
      <c r="P904" s="235" t="s">
        <v>9427</v>
      </c>
      <c r="Q904" s="223" t="str">
        <f t="shared" si="14"/>
        <v>Nikolaus &amp; Justina Doleczek</v>
      </c>
      <c r="R904" s="223" t="e">
        <f>VLOOKUP(Q904,Hochzeiten!V:X,2,FALSE)</f>
        <v>#N/A</v>
      </c>
    </row>
    <row r="905" spans="1:18" hidden="1" x14ac:dyDescent="0.2">
      <c r="A905">
        <v>1704</v>
      </c>
      <c r="B905">
        <v>12</v>
      </c>
      <c r="C905">
        <v>11</v>
      </c>
      <c r="D905" t="s">
        <v>55</v>
      </c>
      <c r="E905" t="s">
        <v>20</v>
      </c>
      <c r="F905" s="222" t="s">
        <v>18803</v>
      </c>
      <c r="G905" t="s">
        <v>2</v>
      </c>
      <c r="H905" t="s">
        <v>98</v>
      </c>
      <c r="I905" t="s">
        <v>3</v>
      </c>
      <c r="L905" t="s">
        <v>3006</v>
      </c>
      <c r="M905" t="s">
        <v>1277</v>
      </c>
      <c r="N905" t="s">
        <v>662</v>
      </c>
      <c r="O905" t="s">
        <v>773</v>
      </c>
      <c r="P905" s="235" t="s">
        <v>9427</v>
      </c>
      <c r="Q905" s="223" t="str">
        <f t="shared" si="14"/>
        <v>Mathias &amp; Dorothea Schmikal</v>
      </c>
      <c r="R905" s="223">
        <f>VLOOKUP(Q905,Hochzeiten!V:X,2,FALSE)</f>
        <v>0</v>
      </c>
    </row>
    <row r="906" spans="1:18" hidden="1" x14ac:dyDescent="0.2">
      <c r="A906">
        <v>1704</v>
      </c>
      <c r="B906">
        <v>12</v>
      </c>
      <c r="C906">
        <v>14</v>
      </c>
      <c r="E906" t="s">
        <v>59</v>
      </c>
      <c r="F906" s="222" t="s">
        <v>18804</v>
      </c>
      <c r="H906" t="s">
        <v>582</v>
      </c>
      <c r="I906" t="s">
        <v>3</v>
      </c>
      <c r="L906" t="s">
        <v>2697</v>
      </c>
      <c r="M906" t="s">
        <v>3023</v>
      </c>
      <c r="N906" t="s">
        <v>661</v>
      </c>
      <c r="O906" t="s">
        <v>773</v>
      </c>
      <c r="P906" s="235" t="s">
        <v>9427</v>
      </c>
      <c r="Q906" s="223" t="str">
        <f t="shared" si="14"/>
        <v xml:space="preserve"> &amp; Katarina </v>
      </c>
      <c r="R906" s="223" t="e">
        <f>VLOOKUP(Q906,Hochzeiten!V:X,2,FALSE)</f>
        <v>#N/A</v>
      </c>
    </row>
    <row r="907" spans="1:18" hidden="1" x14ac:dyDescent="0.2">
      <c r="A907">
        <v>1704</v>
      </c>
      <c r="B907">
        <v>12</v>
      </c>
      <c r="C907">
        <v>18</v>
      </c>
      <c r="D907" t="s">
        <v>157</v>
      </c>
      <c r="E907" t="s">
        <v>20</v>
      </c>
      <c r="F907" s="222" t="s">
        <v>18803</v>
      </c>
      <c r="G907" t="s">
        <v>2</v>
      </c>
      <c r="H907" t="s">
        <v>21</v>
      </c>
      <c r="I907" t="s">
        <v>170</v>
      </c>
      <c r="L907" t="s">
        <v>6399</v>
      </c>
      <c r="O907" t="s">
        <v>774</v>
      </c>
      <c r="P907" s="235" t="s">
        <v>9427</v>
      </c>
      <c r="Q907" s="223" t="str">
        <f t="shared" si="14"/>
        <v>Mathias &amp; Maria Sedlak</v>
      </c>
      <c r="R907" s="223" t="e">
        <f>VLOOKUP(Q907,Hochzeiten!V:X,2,FALSE)</f>
        <v>#N/A</v>
      </c>
    </row>
    <row r="908" spans="1:18" hidden="1" x14ac:dyDescent="0.2">
      <c r="A908">
        <v>1704</v>
      </c>
      <c r="B908">
        <v>12</v>
      </c>
      <c r="C908">
        <v>20</v>
      </c>
      <c r="D908" t="s">
        <v>24</v>
      </c>
      <c r="E908" t="s">
        <v>21</v>
      </c>
      <c r="F908" s="222" t="s">
        <v>18804</v>
      </c>
      <c r="G908" t="s">
        <v>29</v>
      </c>
      <c r="H908" t="s">
        <v>21</v>
      </c>
      <c r="I908" t="s">
        <v>189</v>
      </c>
      <c r="L908" t="s">
        <v>2473</v>
      </c>
      <c r="M908" t="s">
        <v>1239</v>
      </c>
      <c r="O908" t="s">
        <v>774</v>
      </c>
      <c r="P908" s="235" t="s">
        <v>9427</v>
      </c>
      <c r="Q908" s="223" t="str">
        <f t="shared" si="14"/>
        <v>Andreas &amp; Maria Fabian</v>
      </c>
      <c r="R908" s="223" t="e">
        <f>VLOOKUP(Q908,Hochzeiten!V:X,2,FALSE)</f>
        <v>#N/A</v>
      </c>
    </row>
    <row r="909" spans="1:18" hidden="1" x14ac:dyDescent="0.2">
      <c r="A909">
        <v>1704</v>
      </c>
      <c r="B909">
        <v>12</v>
      </c>
      <c r="C909">
        <v>26</v>
      </c>
      <c r="D909" t="s">
        <v>145</v>
      </c>
      <c r="E909" t="s">
        <v>28</v>
      </c>
      <c r="F909" s="222" t="s">
        <v>18803</v>
      </c>
      <c r="G909" t="s">
        <v>30</v>
      </c>
      <c r="H909" t="s">
        <v>582</v>
      </c>
      <c r="I909" t="s">
        <v>3</v>
      </c>
      <c r="L909" t="s">
        <v>4357</v>
      </c>
      <c r="M909" t="s">
        <v>1148</v>
      </c>
      <c r="O909" t="s">
        <v>774</v>
      </c>
      <c r="P909" s="235" t="s">
        <v>9427</v>
      </c>
      <c r="Q909" s="223" t="str">
        <f t="shared" si="14"/>
        <v>Georg &amp; Katarina Blaskovitz</v>
      </c>
      <c r="R909" s="223">
        <f>VLOOKUP(Q909,Hochzeiten!V:X,2,FALSE)</f>
        <v>0</v>
      </c>
    </row>
    <row r="910" spans="1:18" hidden="1" x14ac:dyDescent="0.2">
      <c r="A910">
        <v>1704</v>
      </c>
      <c r="B910">
        <v>12</v>
      </c>
      <c r="C910">
        <v>30</v>
      </c>
      <c r="D910" t="s">
        <v>1673</v>
      </c>
      <c r="E910" t="s">
        <v>84</v>
      </c>
      <c r="F910" s="222" t="s">
        <v>18803</v>
      </c>
      <c r="G910" t="s">
        <v>2</v>
      </c>
      <c r="H910" t="s">
        <v>582</v>
      </c>
      <c r="I910" t="s">
        <v>3</v>
      </c>
      <c r="L910" t="s">
        <v>13415</v>
      </c>
      <c r="O910" t="s">
        <v>774</v>
      </c>
      <c r="P910" s="235" t="s">
        <v>9427</v>
      </c>
      <c r="Q910" s="223" t="str">
        <f t="shared" si="14"/>
        <v>Mathias &amp; Katarina Regen</v>
      </c>
      <c r="R910" s="223" t="e">
        <f>VLOOKUP(Q910,Hochzeiten!V:X,2,FALSE)</f>
        <v>#N/A</v>
      </c>
    </row>
    <row r="911" spans="1:18" hidden="1" x14ac:dyDescent="0.2">
      <c r="A911">
        <v>1705</v>
      </c>
      <c r="B911">
        <v>1</v>
      </c>
      <c r="C911">
        <v>5</v>
      </c>
      <c r="D911" t="s">
        <v>3054</v>
      </c>
      <c r="E911" t="s">
        <v>84</v>
      </c>
      <c r="F911" s="222" t="s">
        <v>18803</v>
      </c>
      <c r="G911" t="s">
        <v>17</v>
      </c>
      <c r="H911" t="s">
        <v>33</v>
      </c>
      <c r="I911" t="s">
        <v>170</v>
      </c>
      <c r="L911" t="s">
        <v>6318</v>
      </c>
      <c r="O911" t="s">
        <v>774</v>
      </c>
      <c r="P911" s="235" t="s">
        <v>9427</v>
      </c>
      <c r="Q911" s="223" t="str">
        <f t="shared" si="14"/>
        <v>Simon &amp; Margarete Hubeny</v>
      </c>
      <c r="R911" s="223" t="e">
        <f>VLOOKUP(Q911,Hochzeiten!V:X,2,FALSE)</f>
        <v>#N/A</v>
      </c>
    </row>
    <row r="912" spans="1:18" hidden="1" x14ac:dyDescent="0.2">
      <c r="A912">
        <v>1705</v>
      </c>
      <c r="B912" s="156">
        <v>1</v>
      </c>
      <c r="C912">
        <v>11</v>
      </c>
      <c r="D912" t="s">
        <v>147</v>
      </c>
      <c r="E912" t="s">
        <v>131</v>
      </c>
      <c r="F912" s="222" t="s">
        <v>18804</v>
      </c>
      <c r="G912" t="s">
        <v>13</v>
      </c>
      <c r="H912" t="s">
        <v>195</v>
      </c>
      <c r="I912" t="s">
        <v>3</v>
      </c>
      <c r="L912" t="s">
        <v>6400</v>
      </c>
      <c r="O912" t="s">
        <v>774</v>
      </c>
      <c r="P912" s="235" t="s">
        <v>9427</v>
      </c>
      <c r="Q912" s="223" t="str">
        <f t="shared" si="14"/>
        <v>Martin &amp; Susanna Babitz</v>
      </c>
      <c r="R912" s="223" t="e">
        <f>VLOOKUP(Q912,Hochzeiten!V:X,2,FALSE)</f>
        <v>#N/A</v>
      </c>
    </row>
    <row r="913" spans="1:18" hidden="1" x14ac:dyDescent="0.2">
      <c r="A913">
        <v>1705</v>
      </c>
      <c r="B913" s="156">
        <v>1</v>
      </c>
      <c r="C913">
        <v>22</v>
      </c>
      <c r="D913" t="s">
        <v>144</v>
      </c>
      <c r="E913" t="s">
        <v>21</v>
      </c>
      <c r="F913" s="222" t="s">
        <v>18804</v>
      </c>
      <c r="G913" t="s">
        <v>53</v>
      </c>
      <c r="I913" t="s">
        <v>189</v>
      </c>
      <c r="L913" t="s">
        <v>6374</v>
      </c>
      <c r="O913" t="s">
        <v>774</v>
      </c>
      <c r="P913" s="235" t="s">
        <v>9427</v>
      </c>
      <c r="Q913" s="223" t="str">
        <f t="shared" si="14"/>
        <v>Jakob &amp;  Lerch</v>
      </c>
      <c r="R913" s="223" t="e">
        <f>VLOOKUP(Q913,Hochzeiten!V:X,2,FALSE)</f>
        <v>#N/A</v>
      </c>
    </row>
    <row r="914" spans="1:18" hidden="1" x14ac:dyDescent="0.2">
      <c r="A914">
        <v>1705</v>
      </c>
      <c r="B914">
        <v>1</v>
      </c>
      <c r="C914">
        <v>29</v>
      </c>
      <c r="D914" t="s">
        <v>58</v>
      </c>
      <c r="E914" t="s">
        <v>21</v>
      </c>
      <c r="F914" s="222" t="s">
        <v>18804</v>
      </c>
      <c r="G914" t="s">
        <v>53</v>
      </c>
      <c r="H914" t="s">
        <v>33</v>
      </c>
      <c r="I914" s="108" t="s">
        <v>3</v>
      </c>
      <c r="J914" s="108"/>
      <c r="L914" s="108" t="s">
        <v>3006</v>
      </c>
      <c r="M914" t="s">
        <v>1133</v>
      </c>
      <c r="N914" t="s">
        <v>680</v>
      </c>
      <c r="O914" t="s">
        <v>774</v>
      </c>
      <c r="P914" s="235" t="s">
        <v>9427</v>
      </c>
      <c r="Q914" s="223" t="str">
        <f t="shared" si="14"/>
        <v>Jakob &amp; Margarete Klass</v>
      </c>
      <c r="R914" s="223">
        <f>VLOOKUP(Q914,Hochzeiten!V:X,2,FALSE)</f>
        <v>0</v>
      </c>
    </row>
    <row r="915" spans="1:18" hidden="1" x14ac:dyDescent="0.2">
      <c r="A915">
        <v>1705</v>
      </c>
      <c r="B915">
        <v>2</v>
      </c>
      <c r="C915">
        <v>4</v>
      </c>
      <c r="D915" t="s">
        <v>90</v>
      </c>
      <c r="E915" t="s">
        <v>2</v>
      </c>
      <c r="F915" s="222" t="s">
        <v>18803</v>
      </c>
      <c r="G915" t="s">
        <v>221</v>
      </c>
      <c r="H915" t="s">
        <v>52</v>
      </c>
      <c r="I915" t="s">
        <v>3</v>
      </c>
      <c r="L915" t="s">
        <v>6350</v>
      </c>
      <c r="O915" t="s">
        <v>774</v>
      </c>
      <c r="P915" s="235" t="s">
        <v>9427</v>
      </c>
      <c r="Q915" s="223" t="str">
        <f t="shared" si="14"/>
        <v>Adam &amp; Magdalena Brenschitz</v>
      </c>
      <c r="R915" s="223">
        <f>VLOOKUP(Q915,Hochzeiten!V:X,2,FALSE)</f>
        <v>0</v>
      </c>
    </row>
    <row r="916" spans="1:18" hidden="1" x14ac:dyDescent="0.2">
      <c r="A916">
        <v>1705</v>
      </c>
      <c r="B916">
        <v>2</v>
      </c>
      <c r="C916">
        <v>21</v>
      </c>
      <c r="D916" t="s">
        <v>63</v>
      </c>
      <c r="E916" t="s">
        <v>2</v>
      </c>
      <c r="F916" s="222" t="s">
        <v>18803</v>
      </c>
      <c r="G916" t="s">
        <v>2</v>
      </c>
      <c r="H916" t="s">
        <v>98</v>
      </c>
      <c r="I916" t="s">
        <v>170</v>
      </c>
      <c r="L916" t="s">
        <v>1002</v>
      </c>
      <c r="M916" t="s">
        <v>1149</v>
      </c>
      <c r="N916" t="s">
        <v>685</v>
      </c>
      <c r="O916" t="s">
        <v>775</v>
      </c>
      <c r="P916" s="235" t="s">
        <v>9428</v>
      </c>
      <c r="Q916" s="223" t="str">
        <f t="shared" si="14"/>
        <v>Mathias &amp; Dorothea Schön</v>
      </c>
      <c r="R916" s="223">
        <f>VLOOKUP(Q916,Hochzeiten!V:X,2,FALSE)</f>
        <v>0</v>
      </c>
    </row>
    <row r="917" spans="1:18" hidden="1" x14ac:dyDescent="0.2">
      <c r="A917">
        <v>1705</v>
      </c>
      <c r="B917">
        <v>2</v>
      </c>
      <c r="C917">
        <v>25</v>
      </c>
      <c r="D917" s="234" t="s">
        <v>1589</v>
      </c>
      <c r="E917" t="s">
        <v>21</v>
      </c>
      <c r="F917" s="222" t="s">
        <v>18804</v>
      </c>
      <c r="G917" t="s">
        <v>30</v>
      </c>
      <c r="H917" t="s">
        <v>21</v>
      </c>
      <c r="I917" t="s">
        <v>3</v>
      </c>
      <c r="L917" t="s">
        <v>1022</v>
      </c>
      <c r="M917" t="s">
        <v>3023</v>
      </c>
      <c r="N917" t="s">
        <v>661</v>
      </c>
      <c r="O917" t="s">
        <v>775</v>
      </c>
      <c r="P917" s="235" t="s">
        <v>9428</v>
      </c>
      <c r="Q917" s="223" t="str">
        <f t="shared" si="14"/>
        <v>Georg &amp; Maria Habaditz</v>
      </c>
      <c r="R917" s="223" t="e">
        <f>VLOOKUP(Q917,Hochzeiten!V:X,2,FALSE)</f>
        <v>#N/A</v>
      </c>
    </row>
    <row r="918" spans="1:18" hidden="1" x14ac:dyDescent="0.2">
      <c r="A918">
        <v>1705</v>
      </c>
      <c r="B918">
        <v>2</v>
      </c>
      <c r="C918">
        <v>28</v>
      </c>
      <c r="D918" t="s">
        <v>558</v>
      </c>
      <c r="E918" t="s">
        <v>22</v>
      </c>
      <c r="F918" s="222" t="s">
        <v>18803</v>
      </c>
      <c r="G918" t="s">
        <v>23</v>
      </c>
      <c r="H918" t="s">
        <v>33</v>
      </c>
      <c r="I918" t="s">
        <v>189</v>
      </c>
      <c r="L918" t="s">
        <v>7811</v>
      </c>
      <c r="O918" t="s">
        <v>775</v>
      </c>
      <c r="P918" s="235" t="s">
        <v>9428</v>
      </c>
      <c r="Q918" s="223" t="str">
        <f t="shared" si="14"/>
        <v>Paul &amp; Margarete Jarosch</v>
      </c>
      <c r="R918" s="223">
        <f>VLOOKUP(Q918,Hochzeiten!V:X,2,FALSE)</f>
        <v>0</v>
      </c>
    </row>
    <row r="919" spans="1:18" hidden="1" x14ac:dyDescent="0.2">
      <c r="A919">
        <v>1705</v>
      </c>
      <c r="B919">
        <v>2</v>
      </c>
      <c r="D919" t="s">
        <v>147</v>
      </c>
      <c r="E919" t="s">
        <v>44</v>
      </c>
      <c r="F919" s="222" t="s">
        <v>18804</v>
      </c>
      <c r="G919" t="s">
        <v>518</v>
      </c>
      <c r="H919" t="s">
        <v>13356</v>
      </c>
      <c r="I919" t="s">
        <v>189</v>
      </c>
      <c r="L919" t="s">
        <v>13433</v>
      </c>
      <c r="O919" t="s">
        <v>774</v>
      </c>
      <c r="P919" s="235" t="s">
        <v>9427</v>
      </c>
      <c r="Q919" s="223" t="str">
        <f t="shared" si="14"/>
        <v>Johan &amp; Helena Babitz</v>
      </c>
      <c r="R919" s="223">
        <f>VLOOKUP(Q919,Hochzeiten!V:X,2,FALSE)</f>
        <v>0</v>
      </c>
    </row>
    <row r="920" spans="1:18" hidden="1" x14ac:dyDescent="0.2">
      <c r="A920">
        <v>1705</v>
      </c>
      <c r="B920">
        <v>2</v>
      </c>
      <c r="D920" t="s">
        <v>1673</v>
      </c>
      <c r="E920" t="s">
        <v>2</v>
      </c>
      <c r="F920" s="222" t="s">
        <v>18803</v>
      </c>
      <c r="G920" t="s">
        <v>13</v>
      </c>
      <c r="H920" t="s">
        <v>33</v>
      </c>
      <c r="I920" t="s">
        <v>3</v>
      </c>
      <c r="L920" t="s">
        <v>1017</v>
      </c>
      <c r="M920" t="s">
        <v>2604</v>
      </c>
      <c r="N920" t="s">
        <v>657</v>
      </c>
      <c r="O920" t="s">
        <v>774</v>
      </c>
      <c r="P920" s="235" t="s">
        <v>9427</v>
      </c>
      <c r="Q920" s="223" t="str">
        <f t="shared" si="14"/>
        <v>Martin &amp; Margarete Regen</v>
      </c>
      <c r="R920" s="223" t="e">
        <f>VLOOKUP(Q920,Hochzeiten!V:X,2,FALSE)</f>
        <v>#N/A</v>
      </c>
    </row>
    <row r="921" spans="1:18" hidden="1" x14ac:dyDescent="0.2">
      <c r="A921">
        <v>1705</v>
      </c>
      <c r="B921">
        <v>2</v>
      </c>
      <c r="D921" t="s">
        <v>1851</v>
      </c>
      <c r="E921" t="s">
        <v>21</v>
      </c>
      <c r="F921" s="222" t="s">
        <v>18804</v>
      </c>
      <c r="G921" t="s">
        <v>23</v>
      </c>
      <c r="H921" t="s">
        <v>15</v>
      </c>
      <c r="I921" t="s">
        <v>3</v>
      </c>
      <c r="L921" t="s">
        <v>6280</v>
      </c>
      <c r="O921" t="s">
        <v>774</v>
      </c>
      <c r="P921" s="223" t="s">
        <v>9427</v>
      </c>
      <c r="Q921" s="223" t="str">
        <f t="shared" si="14"/>
        <v>Paul &amp; Anna Czauffal</v>
      </c>
      <c r="R921" s="223" t="e">
        <f>VLOOKUP(Q921,Hochzeiten!V:X,2,FALSE)</f>
        <v>#N/A</v>
      </c>
    </row>
    <row r="922" spans="1:18" hidden="1" x14ac:dyDescent="0.2">
      <c r="A922">
        <v>1705</v>
      </c>
      <c r="B922">
        <v>2</v>
      </c>
      <c r="D922" t="s">
        <v>280</v>
      </c>
      <c r="E922" t="s">
        <v>21</v>
      </c>
      <c r="F922" s="222" t="s">
        <v>18804</v>
      </c>
      <c r="G922" t="s">
        <v>5500</v>
      </c>
      <c r="H922" t="s">
        <v>15</v>
      </c>
      <c r="I922" t="s">
        <v>189</v>
      </c>
      <c r="L922" t="s">
        <v>6277</v>
      </c>
      <c r="O922" t="s">
        <v>774</v>
      </c>
      <c r="P922" s="223" t="s">
        <v>9427</v>
      </c>
      <c r="Q922" s="223" t="str">
        <f t="shared" si="14"/>
        <v>Philip &amp; Anna Pardera</v>
      </c>
      <c r="R922" s="223" t="e">
        <f>VLOOKUP(Q922,Hochzeiten!V:X,2,FALSE)</f>
        <v>#N/A</v>
      </c>
    </row>
    <row r="923" spans="1:18" hidden="1" x14ac:dyDescent="0.2">
      <c r="A923">
        <v>1705</v>
      </c>
      <c r="B923">
        <v>3</v>
      </c>
      <c r="C923">
        <v>9</v>
      </c>
      <c r="D923" t="s">
        <v>692</v>
      </c>
      <c r="E923" t="s">
        <v>73</v>
      </c>
      <c r="F923" s="222" t="s">
        <v>18804</v>
      </c>
      <c r="G923" t="s">
        <v>30</v>
      </c>
      <c r="H923" t="s">
        <v>13356</v>
      </c>
      <c r="I923" t="s">
        <v>170</v>
      </c>
      <c r="L923" t="s">
        <v>6401</v>
      </c>
      <c r="O923" t="s">
        <v>775</v>
      </c>
      <c r="P923" s="223" t="s">
        <v>9428</v>
      </c>
      <c r="Q923" s="223" t="str">
        <f t="shared" si="14"/>
        <v>Georg &amp; Helena Skokanitz</v>
      </c>
      <c r="R923" s="223">
        <f>VLOOKUP(Q923,Hochzeiten!V:X,2,FALSE)</f>
        <v>0</v>
      </c>
    </row>
    <row r="924" spans="1:18" hidden="1" x14ac:dyDescent="0.2">
      <c r="A924">
        <v>1705</v>
      </c>
      <c r="B924">
        <v>3</v>
      </c>
      <c r="C924">
        <v>10</v>
      </c>
      <c r="D924" t="s">
        <v>252</v>
      </c>
      <c r="E924" t="s">
        <v>26</v>
      </c>
      <c r="F924" s="222" t="s">
        <v>18803</v>
      </c>
      <c r="G924" t="s">
        <v>28</v>
      </c>
      <c r="H924" t="s">
        <v>98</v>
      </c>
      <c r="I924" t="s">
        <v>170</v>
      </c>
      <c r="L924" t="s">
        <v>6359</v>
      </c>
      <c r="N924" s="192"/>
      <c r="O924" t="s">
        <v>775</v>
      </c>
      <c r="P924" s="223" t="s">
        <v>9428</v>
      </c>
      <c r="Q924" s="223" t="str">
        <f t="shared" si="14"/>
        <v>Stefan &amp; Dorothea Schaffaritz</v>
      </c>
      <c r="R924" s="223">
        <f>VLOOKUP(Q924,Hochzeiten!V:X,2,FALSE)</f>
        <v>0</v>
      </c>
    </row>
    <row r="925" spans="1:18" hidden="1" x14ac:dyDescent="0.2">
      <c r="A925">
        <v>1705</v>
      </c>
      <c r="B925">
        <v>3</v>
      </c>
      <c r="C925">
        <v>10</v>
      </c>
      <c r="D925" t="s">
        <v>252</v>
      </c>
      <c r="E925" t="s">
        <v>30</v>
      </c>
      <c r="F925" s="222" t="s">
        <v>18803</v>
      </c>
      <c r="G925" t="s">
        <v>28</v>
      </c>
      <c r="H925" t="s">
        <v>98</v>
      </c>
      <c r="I925" t="s">
        <v>170</v>
      </c>
      <c r="L925" t="s">
        <v>4357</v>
      </c>
      <c r="M925" t="s">
        <v>13426</v>
      </c>
      <c r="N925" t="s">
        <v>689</v>
      </c>
      <c r="O925" t="s">
        <v>775</v>
      </c>
      <c r="P925" s="223" t="s">
        <v>9428</v>
      </c>
      <c r="Q925" s="223" t="str">
        <f t="shared" si="14"/>
        <v>Stefan &amp; Dorothea Schaffaritz</v>
      </c>
      <c r="R925" s="223">
        <f>VLOOKUP(Q925,Hochzeiten!V:X,2,FALSE)</f>
        <v>0</v>
      </c>
    </row>
    <row r="926" spans="1:18" hidden="1" x14ac:dyDescent="0.2">
      <c r="A926">
        <v>1705</v>
      </c>
      <c r="B926">
        <v>3</v>
      </c>
      <c r="C926">
        <v>22</v>
      </c>
      <c r="D926" t="s">
        <v>147</v>
      </c>
      <c r="E926" t="s">
        <v>21</v>
      </c>
      <c r="F926" s="222" t="s">
        <v>18804</v>
      </c>
      <c r="G926" t="s">
        <v>2</v>
      </c>
      <c r="H926" t="s">
        <v>21</v>
      </c>
      <c r="I926" t="s">
        <v>189</v>
      </c>
      <c r="L926" t="s">
        <v>6377</v>
      </c>
      <c r="O926" t="s">
        <v>775</v>
      </c>
      <c r="P926" s="223" t="s">
        <v>9428</v>
      </c>
      <c r="Q926" s="223" t="str">
        <f t="shared" si="14"/>
        <v>Mathias &amp; Maria Babitz</v>
      </c>
      <c r="R926" s="223">
        <f>VLOOKUP(Q926,Hochzeiten!V:X,2,FALSE)</f>
        <v>0</v>
      </c>
    </row>
    <row r="927" spans="1:18" hidden="1" x14ac:dyDescent="0.2">
      <c r="A927">
        <v>1705</v>
      </c>
      <c r="B927">
        <v>4</v>
      </c>
      <c r="C927">
        <v>4</v>
      </c>
      <c r="E927" t="s">
        <v>98</v>
      </c>
      <c r="F927" s="222" t="s">
        <v>18804</v>
      </c>
      <c r="G927" t="s">
        <v>30</v>
      </c>
      <c r="H927" s="223" t="s">
        <v>98</v>
      </c>
      <c r="I927" t="s">
        <v>189</v>
      </c>
      <c r="L927" t="s">
        <v>999</v>
      </c>
      <c r="M927" t="s">
        <v>1150</v>
      </c>
      <c r="N927" s="223" t="s">
        <v>693</v>
      </c>
      <c r="O927" t="s">
        <v>775</v>
      </c>
      <c r="P927" s="223" t="s">
        <v>9428</v>
      </c>
      <c r="Q927" s="223" t="str">
        <f t="shared" si="14"/>
        <v xml:space="preserve">Georg &amp; Dorothea </v>
      </c>
      <c r="R927" s="223" t="e">
        <f>VLOOKUP(Q927,Hochzeiten!V:X,2,FALSE)</f>
        <v>#N/A</v>
      </c>
    </row>
    <row r="928" spans="1:18" hidden="1" x14ac:dyDescent="0.2">
      <c r="A928">
        <v>1705</v>
      </c>
      <c r="B928">
        <v>4</v>
      </c>
      <c r="C928">
        <v>8</v>
      </c>
      <c r="D928" t="s">
        <v>63</v>
      </c>
      <c r="E928" t="s">
        <v>44</v>
      </c>
      <c r="F928" s="222" t="s">
        <v>18804</v>
      </c>
      <c r="G928" s="235" t="s">
        <v>518</v>
      </c>
      <c r="H928" s="235" t="s">
        <v>13356</v>
      </c>
      <c r="I928" t="s">
        <v>170</v>
      </c>
      <c r="K928" s="235"/>
      <c r="L928" s="235" t="s">
        <v>6359</v>
      </c>
      <c r="O928" t="s">
        <v>775</v>
      </c>
      <c r="P928" s="223" t="s">
        <v>9428</v>
      </c>
      <c r="Q928" s="223" t="str">
        <f t="shared" si="14"/>
        <v>Johan &amp; Helena Schön</v>
      </c>
      <c r="R928" s="223">
        <f>VLOOKUP(Q928,Hochzeiten!V:X,2,FALSE)</f>
        <v>0</v>
      </c>
    </row>
    <row r="929" spans="1:18" hidden="1" x14ac:dyDescent="0.2">
      <c r="A929">
        <v>1705</v>
      </c>
      <c r="B929">
        <v>4</v>
      </c>
      <c r="C929">
        <v>11</v>
      </c>
      <c r="D929" t="s">
        <v>112</v>
      </c>
      <c r="E929" t="s">
        <v>21</v>
      </c>
      <c r="F929" s="222" t="s">
        <v>18804</v>
      </c>
      <c r="G929" s="235" t="s">
        <v>1563</v>
      </c>
      <c r="H929" t="s">
        <v>694</v>
      </c>
      <c r="I929" t="s">
        <v>170</v>
      </c>
      <c r="L929" s="235" t="s">
        <v>4357</v>
      </c>
      <c r="M929" t="s">
        <v>13436</v>
      </c>
      <c r="N929" t="s">
        <v>687</v>
      </c>
      <c r="O929" t="s">
        <v>775</v>
      </c>
      <c r="P929" s="223" t="s">
        <v>9428</v>
      </c>
      <c r="Q929" s="223" t="str">
        <f t="shared" si="14"/>
        <v>#öni# &amp; Martha Wolff</v>
      </c>
      <c r="R929" s="223" t="e">
        <f>VLOOKUP(Q929,Hochzeiten!V:X,2,FALSE)</f>
        <v>#N/A</v>
      </c>
    </row>
    <row r="930" spans="1:18" hidden="1" x14ac:dyDescent="0.2">
      <c r="A930" s="223">
        <v>1705</v>
      </c>
      <c r="B930" s="223">
        <v>4</v>
      </c>
      <c r="C930" s="223">
        <v>13</v>
      </c>
      <c r="D930" s="223" t="s">
        <v>695</v>
      </c>
      <c r="E930" s="223" t="s">
        <v>13356</v>
      </c>
      <c r="F930" s="222" t="s">
        <v>18804</v>
      </c>
      <c r="G930" s="223" t="s">
        <v>518</v>
      </c>
      <c r="H930" s="223" t="s">
        <v>5710</v>
      </c>
      <c r="I930" s="223" t="s">
        <v>3</v>
      </c>
      <c r="J930" s="223"/>
      <c r="K930" s="223"/>
      <c r="L930" s="235" t="s">
        <v>13437</v>
      </c>
      <c r="M930" s="223"/>
      <c r="N930" s="223"/>
      <c r="O930" s="223" t="s">
        <v>775</v>
      </c>
      <c r="P930" s="223" t="s">
        <v>9428</v>
      </c>
      <c r="Q930" s="223" t="str">
        <f t="shared" si="14"/>
        <v>Johan &amp; Apolonia Joklovitz</v>
      </c>
      <c r="R930" s="223">
        <f>VLOOKUP(Q930,Hochzeiten!V:X,2,FALSE)</f>
        <v>0</v>
      </c>
    </row>
    <row r="931" spans="1:18" hidden="1" x14ac:dyDescent="0.2">
      <c r="A931">
        <v>1705</v>
      </c>
      <c r="B931">
        <v>5</v>
      </c>
      <c r="C931">
        <v>7</v>
      </c>
      <c r="D931" t="s">
        <v>384</v>
      </c>
      <c r="E931" t="s">
        <v>46</v>
      </c>
      <c r="F931" s="222" t="s">
        <v>18803</v>
      </c>
      <c r="G931" t="s">
        <v>47</v>
      </c>
      <c r="H931" t="s">
        <v>98</v>
      </c>
      <c r="I931" t="s">
        <v>189</v>
      </c>
      <c r="L931" t="s">
        <v>6402</v>
      </c>
      <c r="O931" t="s">
        <v>775</v>
      </c>
      <c r="P931" s="223" t="s">
        <v>9428</v>
      </c>
      <c r="Q931" s="223" t="str">
        <f t="shared" si="14"/>
        <v>Lorenz &amp; Dorothea Surczitz</v>
      </c>
      <c r="R931" s="223" t="e">
        <f>VLOOKUP(Q931,Hochzeiten!V:X,2,FALSE)</f>
        <v>#N/A</v>
      </c>
    </row>
    <row r="932" spans="1:18" hidden="1" x14ac:dyDescent="0.2">
      <c r="A932">
        <v>1705</v>
      </c>
      <c r="B932">
        <v>5</v>
      </c>
      <c r="C932">
        <v>11</v>
      </c>
      <c r="D932" t="s">
        <v>147</v>
      </c>
      <c r="E932" t="s">
        <v>13356</v>
      </c>
      <c r="F932" s="222" t="s">
        <v>18804</v>
      </c>
      <c r="G932" t="s">
        <v>30</v>
      </c>
      <c r="H932" t="s">
        <v>21</v>
      </c>
      <c r="I932" t="s">
        <v>189</v>
      </c>
      <c r="L932" t="s">
        <v>6403</v>
      </c>
      <c r="O932" t="s">
        <v>775</v>
      </c>
      <c r="P932" s="223" t="s">
        <v>9428</v>
      </c>
      <c r="Q932" s="223" t="str">
        <f t="shared" si="14"/>
        <v>Georg &amp; Maria Babitz</v>
      </c>
      <c r="R932" s="223">
        <f>VLOOKUP(Q932,Hochzeiten!V:X,2,FALSE)</f>
        <v>0</v>
      </c>
    </row>
    <row r="933" spans="1:18" hidden="1" x14ac:dyDescent="0.2">
      <c r="A933">
        <v>1705</v>
      </c>
      <c r="B933">
        <v>5</v>
      </c>
      <c r="C933">
        <v>18</v>
      </c>
      <c r="D933" t="s">
        <v>928</v>
      </c>
      <c r="E933" t="s">
        <v>13356</v>
      </c>
      <c r="F933" s="222" t="s">
        <v>18804</v>
      </c>
      <c r="G933" t="s">
        <v>13</v>
      </c>
      <c r="H933" t="s">
        <v>13356</v>
      </c>
      <c r="I933" t="s">
        <v>170</v>
      </c>
      <c r="L933" t="s">
        <v>2695</v>
      </c>
      <c r="M933" t="s">
        <v>1151</v>
      </c>
      <c r="N933" t="s">
        <v>662</v>
      </c>
      <c r="O933" t="s">
        <v>775</v>
      </c>
      <c r="P933" s="223" t="s">
        <v>9428</v>
      </c>
      <c r="Q933" s="223" t="str">
        <f t="shared" si="14"/>
        <v>Martin &amp; Helena Koschezak</v>
      </c>
      <c r="R933" s="223">
        <f>VLOOKUP(Q933,Hochzeiten!V:X,2,FALSE)</f>
        <v>0</v>
      </c>
    </row>
    <row r="934" spans="1:18" hidden="1" x14ac:dyDescent="0.2">
      <c r="A934">
        <v>1705</v>
      </c>
      <c r="B934">
        <v>5</v>
      </c>
      <c r="C934">
        <v>19</v>
      </c>
      <c r="D934" t="s">
        <v>633</v>
      </c>
      <c r="E934" t="s">
        <v>13356</v>
      </c>
      <c r="F934" s="222" t="s">
        <v>18804</v>
      </c>
      <c r="G934" t="s">
        <v>518</v>
      </c>
      <c r="H934" t="s">
        <v>582</v>
      </c>
      <c r="I934" t="s">
        <v>3</v>
      </c>
      <c r="L934" t="s">
        <v>13437</v>
      </c>
      <c r="O934" t="s">
        <v>776</v>
      </c>
      <c r="P934" s="223" t="s">
        <v>9429</v>
      </c>
      <c r="Q934" s="223" t="str">
        <f t="shared" si="14"/>
        <v>Johan &amp; Katarina Sudatz</v>
      </c>
      <c r="R934" s="223">
        <f>VLOOKUP(Q934,Hochzeiten!V:X,2,FALSE)</f>
        <v>0</v>
      </c>
    </row>
    <row r="935" spans="1:18" hidden="1" x14ac:dyDescent="0.2">
      <c r="A935">
        <v>1705</v>
      </c>
      <c r="B935">
        <v>5</v>
      </c>
      <c r="C935">
        <v>29</v>
      </c>
      <c r="D935" t="s">
        <v>640</v>
      </c>
      <c r="E935" t="s">
        <v>46</v>
      </c>
      <c r="F935" s="222" t="s">
        <v>18803</v>
      </c>
      <c r="G935" t="s">
        <v>518</v>
      </c>
      <c r="H935" t="s">
        <v>98</v>
      </c>
      <c r="I935" t="s">
        <v>3</v>
      </c>
      <c r="L935" t="s">
        <v>2598</v>
      </c>
      <c r="M935" t="s">
        <v>1135</v>
      </c>
      <c r="N935" t="s">
        <v>666</v>
      </c>
      <c r="O935" t="s">
        <v>776</v>
      </c>
      <c r="P935" s="223" t="s">
        <v>9429</v>
      </c>
      <c r="Q935" s="223" t="str">
        <f t="shared" si="14"/>
        <v>Johan &amp; Dorothea Plauschitz</v>
      </c>
      <c r="R935" s="223">
        <f>VLOOKUP(Q935,Hochzeiten!V:X,2,FALSE)</f>
        <v>0</v>
      </c>
    </row>
    <row r="936" spans="1:18" hidden="1" x14ac:dyDescent="0.2">
      <c r="A936">
        <v>1705</v>
      </c>
      <c r="B936">
        <v>5</v>
      </c>
      <c r="C936">
        <v>30</v>
      </c>
      <c r="D936" t="s">
        <v>209</v>
      </c>
      <c r="E936" t="s">
        <v>13356</v>
      </c>
      <c r="F936" s="222" t="s">
        <v>18804</v>
      </c>
      <c r="G936" t="s">
        <v>518</v>
      </c>
      <c r="H936" t="s">
        <v>15</v>
      </c>
      <c r="I936" t="s">
        <v>3</v>
      </c>
      <c r="L936" t="s">
        <v>6271</v>
      </c>
      <c r="O936" t="s">
        <v>776</v>
      </c>
      <c r="P936" s="223" t="s">
        <v>9429</v>
      </c>
      <c r="Q936" s="223" t="str">
        <f t="shared" si="14"/>
        <v>Johan &amp; Anna Jagschitz</v>
      </c>
      <c r="R936" s="223">
        <f>VLOOKUP(Q936,Hochzeiten!V:X,2,FALSE)</f>
        <v>0</v>
      </c>
    </row>
    <row r="937" spans="1:18" hidden="1" x14ac:dyDescent="0.2">
      <c r="A937">
        <v>1705</v>
      </c>
      <c r="B937">
        <v>7</v>
      </c>
      <c r="C937">
        <v>11</v>
      </c>
      <c r="D937" t="s">
        <v>97</v>
      </c>
      <c r="E937" t="s">
        <v>15</v>
      </c>
      <c r="F937" s="222" t="s">
        <v>18804</v>
      </c>
      <c r="G937" t="s">
        <v>2</v>
      </c>
      <c r="H937" t="s">
        <v>582</v>
      </c>
      <c r="I937" t="s">
        <v>3</v>
      </c>
      <c r="L937" t="s">
        <v>2598</v>
      </c>
      <c r="M937" t="s">
        <v>1135</v>
      </c>
      <c r="N937" t="s">
        <v>666</v>
      </c>
      <c r="O937" t="s">
        <v>776</v>
      </c>
      <c r="P937" s="223" t="s">
        <v>9429</v>
      </c>
      <c r="Q937" s="223" t="str">
        <f t="shared" si="14"/>
        <v>Mathias &amp; Katarina Czech</v>
      </c>
      <c r="R937" s="223">
        <f>VLOOKUP(Q937,Hochzeiten!V:X,2,FALSE)</f>
        <v>0</v>
      </c>
    </row>
    <row r="938" spans="1:18" hidden="1" x14ac:dyDescent="0.2">
      <c r="A938">
        <v>1705</v>
      </c>
      <c r="B938">
        <v>7</v>
      </c>
      <c r="C938">
        <v>16</v>
      </c>
      <c r="D938" t="s">
        <v>112</v>
      </c>
      <c r="E938" t="s">
        <v>53</v>
      </c>
      <c r="F938" s="222" t="s">
        <v>18803</v>
      </c>
      <c r="G938" t="s">
        <v>5500</v>
      </c>
      <c r="H938" t="s">
        <v>52</v>
      </c>
      <c r="I938" t="s">
        <v>189</v>
      </c>
      <c r="L938" t="s">
        <v>6393</v>
      </c>
      <c r="O938" t="s">
        <v>776</v>
      </c>
      <c r="P938" s="223" t="s">
        <v>9429</v>
      </c>
      <c r="Q938" s="223" t="str">
        <f t="shared" si="14"/>
        <v>Philip &amp; Magdalena Wolff</v>
      </c>
      <c r="R938" s="223">
        <f>VLOOKUP(Q938,Hochzeiten!V:X,2,FALSE)</f>
        <v>0</v>
      </c>
    </row>
    <row r="939" spans="1:18" hidden="1" x14ac:dyDescent="0.2">
      <c r="A939">
        <v>1705</v>
      </c>
      <c r="B939">
        <v>7</v>
      </c>
      <c r="C939">
        <v>21</v>
      </c>
      <c r="D939" t="s">
        <v>697</v>
      </c>
      <c r="E939" t="s">
        <v>52</v>
      </c>
      <c r="F939" s="222" t="s">
        <v>18804</v>
      </c>
      <c r="G939" t="s">
        <v>518</v>
      </c>
      <c r="H939" t="s">
        <v>15</v>
      </c>
      <c r="I939" t="s">
        <v>465</v>
      </c>
      <c r="L939" t="s">
        <v>952</v>
      </c>
      <c r="M939" t="s">
        <v>1142</v>
      </c>
      <c r="N939" t="s">
        <v>662</v>
      </c>
      <c r="O939" t="s">
        <v>776</v>
      </c>
      <c r="P939" s="223" t="s">
        <v>9429</v>
      </c>
      <c r="Q939" s="223" t="str">
        <f t="shared" si="14"/>
        <v>Johan &amp; Anna Dobias</v>
      </c>
      <c r="R939" s="223" t="e">
        <f>VLOOKUP(Q939,Hochzeiten!V:X,2,FALSE)</f>
        <v>#N/A</v>
      </c>
    </row>
    <row r="940" spans="1:18" hidden="1" x14ac:dyDescent="0.2">
      <c r="A940">
        <v>1705</v>
      </c>
      <c r="B940">
        <v>7</v>
      </c>
      <c r="C940">
        <v>31</v>
      </c>
      <c r="D940" t="s">
        <v>100</v>
      </c>
      <c r="E940" t="s">
        <v>47</v>
      </c>
      <c r="F940" s="222" t="s">
        <v>18803</v>
      </c>
      <c r="G940" t="s">
        <v>47</v>
      </c>
      <c r="H940" t="s">
        <v>33</v>
      </c>
      <c r="I940" t="s">
        <v>3</v>
      </c>
      <c r="L940" t="s">
        <v>6404</v>
      </c>
      <c r="O940" t="s">
        <v>776</v>
      </c>
      <c r="P940" s="223" t="s">
        <v>9429</v>
      </c>
      <c r="Q940" s="223" t="str">
        <f t="shared" si="14"/>
        <v>Lorenz &amp; Margarete Slavitz</v>
      </c>
      <c r="R940" s="223" t="e">
        <f>VLOOKUP(Q940,Hochzeiten!V:X,2,FALSE)</f>
        <v>#N/A</v>
      </c>
    </row>
    <row r="941" spans="1:18" hidden="1" x14ac:dyDescent="0.2">
      <c r="A941">
        <v>1705</v>
      </c>
      <c r="B941">
        <v>8</v>
      </c>
      <c r="C941">
        <v>2</v>
      </c>
      <c r="D941" s="60" t="s">
        <v>248</v>
      </c>
      <c r="E941" t="s">
        <v>47</v>
      </c>
      <c r="F941" s="222" t="s">
        <v>18803</v>
      </c>
      <c r="G941" t="s">
        <v>20</v>
      </c>
      <c r="H941" t="s">
        <v>582</v>
      </c>
      <c r="I941" t="s">
        <v>3</v>
      </c>
      <c r="L941" t="s">
        <v>6405</v>
      </c>
      <c r="O941" t="s">
        <v>776</v>
      </c>
      <c r="P941" s="223" t="s">
        <v>9429</v>
      </c>
      <c r="Q941" s="223" t="str">
        <f t="shared" si="14"/>
        <v>Thomas &amp; Katarina Hoffbauer</v>
      </c>
      <c r="R941" s="223">
        <f>VLOOKUP(Q941,Hochzeiten!V:X,2,FALSE)</f>
        <v>0</v>
      </c>
    </row>
    <row r="942" spans="1:18" hidden="1" x14ac:dyDescent="0.2">
      <c r="A942">
        <v>1705</v>
      </c>
      <c r="B942">
        <v>8</v>
      </c>
      <c r="C942">
        <v>19</v>
      </c>
      <c r="D942" s="234" t="s">
        <v>233</v>
      </c>
      <c r="E942" t="s">
        <v>21</v>
      </c>
      <c r="F942" s="222" t="s">
        <v>18804</v>
      </c>
      <c r="G942" t="s">
        <v>28</v>
      </c>
      <c r="H942" t="s">
        <v>269</v>
      </c>
      <c r="I942" t="s">
        <v>3</v>
      </c>
      <c r="L942" t="s">
        <v>1023</v>
      </c>
      <c r="M942" t="s">
        <v>13438</v>
      </c>
      <c r="N942" t="s">
        <v>689</v>
      </c>
      <c r="O942" t="s">
        <v>776</v>
      </c>
      <c r="P942" s="223" t="s">
        <v>9429</v>
      </c>
      <c r="Q942" s="223" t="str">
        <f t="shared" si="14"/>
        <v>Stefan &amp; Ludmilla Fabetitz</v>
      </c>
      <c r="R942" s="223">
        <f>VLOOKUP(Q942,Hochzeiten!V:X,2,FALSE)</f>
        <v>0</v>
      </c>
    </row>
    <row r="943" spans="1:18" hidden="1" x14ac:dyDescent="0.2">
      <c r="A943">
        <v>1705</v>
      </c>
      <c r="B943">
        <v>8</v>
      </c>
      <c r="C943">
        <v>28</v>
      </c>
      <c r="D943" t="s">
        <v>613</v>
      </c>
      <c r="E943" s="223" t="s">
        <v>21</v>
      </c>
      <c r="F943" s="222" t="s">
        <v>18804</v>
      </c>
      <c r="G943" t="s">
        <v>29</v>
      </c>
      <c r="H943" t="s">
        <v>13356</v>
      </c>
      <c r="I943" t="s">
        <v>189</v>
      </c>
      <c r="L943" t="s">
        <v>6376</v>
      </c>
      <c r="O943" t="s">
        <v>776</v>
      </c>
      <c r="P943" s="223" t="s">
        <v>9429</v>
      </c>
      <c r="Q943" s="223" t="str">
        <f t="shared" si="14"/>
        <v>Andreas &amp; Helena Mikulitz</v>
      </c>
      <c r="R943" s="223">
        <f>VLOOKUP(Q943,Hochzeiten!V:X,2,FALSE)</f>
        <v>0</v>
      </c>
    </row>
    <row r="944" spans="1:18" hidden="1" x14ac:dyDescent="0.2">
      <c r="A944">
        <v>1705</v>
      </c>
      <c r="B944">
        <v>8</v>
      </c>
      <c r="C944">
        <v>31</v>
      </c>
      <c r="D944" t="s">
        <v>609</v>
      </c>
      <c r="E944" t="s">
        <v>2</v>
      </c>
      <c r="F944" s="222" t="s">
        <v>18803</v>
      </c>
      <c r="G944" t="s">
        <v>30</v>
      </c>
      <c r="H944" t="s">
        <v>33</v>
      </c>
      <c r="I944" t="s">
        <v>170</v>
      </c>
      <c r="L944" t="s">
        <v>6359</v>
      </c>
      <c r="O944" t="s">
        <v>776</v>
      </c>
      <c r="P944" s="223" t="s">
        <v>9429</v>
      </c>
      <c r="Q944" s="223" t="str">
        <f t="shared" si="14"/>
        <v>Georg &amp; Margarete Tomanek</v>
      </c>
      <c r="R944" s="223" t="e">
        <f>VLOOKUP(Q944,Hochzeiten!V:X,2,FALSE)</f>
        <v>#N/A</v>
      </c>
    </row>
    <row r="945" spans="1:18" hidden="1" x14ac:dyDescent="0.2">
      <c r="A945">
        <v>1705</v>
      </c>
      <c r="B945">
        <v>9</v>
      </c>
      <c r="C945">
        <v>6</v>
      </c>
      <c r="D945" s="214" t="s">
        <v>237</v>
      </c>
      <c r="E945" t="s">
        <v>2</v>
      </c>
      <c r="F945" s="222" t="s">
        <v>18803</v>
      </c>
      <c r="G945" t="s">
        <v>518</v>
      </c>
      <c r="H945" t="s">
        <v>13356</v>
      </c>
      <c r="I945" t="s">
        <v>3</v>
      </c>
      <c r="L945" t="s">
        <v>6406</v>
      </c>
      <c r="O945" t="s">
        <v>776</v>
      </c>
      <c r="P945" s="223" t="s">
        <v>9429</v>
      </c>
      <c r="Q945" s="223" t="str">
        <f t="shared" si="14"/>
        <v>Johan &amp; Helena Brekalitz</v>
      </c>
      <c r="R945" s="223">
        <f>VLOOKUP(Q945,Hochzeiten!V:X,2,FALSE)</f>
        <v>0</v>
      </c>
    </row>
    <row r="946" spans="1:18" hidden="1" x14ac:dyDescent="0.2">
      <c r="A946">
        <v>1705</v>
      </c>
      <c r="B946">
        <v>9</v>
      </c>
      <c r="C946">
        <v>6</v>
      </c>
      <c r="D946" t="s">
        <v>256</v>
      </c>
      <c r="E946" t="s">
        <v>2</v>
      </c>
      <c r="F946" s="222" t="s">
        <v>18803</v>
      </c>
      <c r="G946" t="s">
        <v>20</v>
      </c>
      <c r="H946" t="s">
        <v>458</v>
      </c>
      <c r="I946" t="s">
        <v>3</v>
      </c>
      <c r="L946" t="s">
        <v>1024</v>
      </c>
      <c r="M946" t="s">
        <v>1115</v>
      </c>
      <c r="N946" t="s">
        <v>662</v>
      </c>
      <c r="O946" t="s">
        <v>776</v>
      </c>
      <c r="P946" s="223" t="s">
        <v>9429</v>
      </c>
      <c r="Q946" s="223" t="str">
        <f t="shared" si="14"/>
        <v>Thomas &amp; Gertrud Spanitz</v>
      </c>
      <c r="R946" s="223">
        <f>VLOOKUP(Q946,Hochzeiten!V:X,2,FALSE)</f>
        <v>0</v>
      </c>
    </row>
    <row r="947" spans="1:18" hidden="1" x14ac:dyDescent="0.2">
      <c r="A947">
        <v>1705</v>
      </c>
      <c r="B947" s="82">
        <v>9</v>
      </c>
      <c r="C947">
        <v>7</v>
      </c>
      <c r="D947" t="s">
        <v>1673</v>
      </c>
      <c r="E947" t="s">
        <v>582</v>
      </c>
      <c r="F947" s="222" t="s">
        <v>18804</v>
      </c>
      <c r="G947" t="s">
        <v>30</v>
      </c>
      <c r="H947" t="s">
        <v>33</v>
      </c>
      <c r="I947" t="s">
        <v>3</v>
      </c>
      <c r="L947" t="s">
        <v>6407</v>
      </c>
      <c r="O947" t="s">
        <v>777</v>
      </c>
      <c r="P947" s="223" t="s">
        <v>9429</v>
      </c>
      <c r="Q947" s="223" t="str">
        <f t="shared" si="14"/>
        <v>Georg &amp; Margarete Regen</v>
      </c>
      <c r="R947" s="223">
        <f>VLOOKUP(Q947,Hochzeiten!V:X,2,FALSE)</f>
        <v>0</v>
      </c>
    </row>
    <row r="948" spans="1:18" hidden="1" x14ac:dyDescent="0.2">
      <c r="A948">
        <v>1705</v>
      </c>
      <c r="B948">
        <v>9</v>
      </c>
      <c r="C948">
        <v>11</v>
      </c>
      <c r="D948" t="s">
        <v>699</v>
      </c>
      <c r="E948" t="s">
        <v>21</v>
      </c>
      <c r="F948" s="222" t="s">
        <v>18804</v>
      </c>
      <c r="G948" t="s">
        <v>103</v>
      </c>
      <c r="H948" t="s">
        <v>52</v>
      </c>
      <c r="I948" t="s">
        <v>3</v>
      </c>
      <c r="L948" t="s">
        <v>6380</v>
      </c>
      <c r="N948" s="235"/>
      <c r="O948" t="s">
        <v>777</v>
      </c>
      <c r="P948" s="223" t="s">
        <v>9429</v>
      </c>
      <c r="Q948" s="223" t="str">
        <f t="shared" si="14"/>
        <v>Franz &amp; Magdalena Duczitz</v>
      </c>
      <c r="R948" s="223">
        <f>VLOOKUP(Q948,Hochzeiten!V:X,2,FALSE)</f>
        <v>0</v>
      </c>
    </row>
    <row r="949" spans="1:18" hidden="1" x14ac:dyDescent="0.2">
      <c r="A949">
        <v>1705</v>
      </c>
      <c r="B949">
        <v>9</v>
      </c>
      <c r="C949">
        <v>13</v>
      </c>
      <c r="D949" t="s">
        <v>287</v>
      </c>
      <c r="E949" t="s">
        <v>582</v>
      </c>
      <c r="F949" s="222" t="s">
        <v>18804</v>
      </c>
      <c r="G949" t="s">
        <v>518</v>
      </c>
      <c r="H949" t="s">
        <v>582</v>
      </c>
      <c r="I949" t="s">
        <v>189</v>
      </c>
      <c r="L949" t="s">
        <v>6408</v>
      </c>
      <c r="O949" t="s">
        <v>777</v>
      </c>
      <c r="P949" s="235" t="s">
        <v>9429</v>
      </c>
      <c r="Q949" s="223" t="str">
        <f t="shared" si="14"/>
        <v>Johan &amp; Katarina Novak</v>
      </c>
      <c r="R949" s="223" t="e">
        <f>VLOOKUP(Q949,Hochzeiten!V:X,2,FALSE)</f>
        <v>#N/A</v>
      </c>
    </row>
    <row r="950" spans="1:18" hidden="1" x14ac:dyDescent="0.2">
      <c r="A950">
        <v>1705</v>
      </c>
      <c r="B950">
        <v>9</v>
      </c>
      <c r="C950">
        <v>14</v>
      </c>
      <c r="D950" t="s">
        <v>90</v>
      </c>
      <c r="E950" t="s">
        <v>2</v>
      </c>
      <c r="F950" s="222" t="s">
        <v>18803</v>
      </c>
      <c r="G950" t="s">
        <v>518</v>
      </c>
      <c r="H950" t="s">
        <v>52</v>
      </c>
      <c r="I950" t="s">
        <v>170</v>
      </c>
      <c r="L950" t="s">
        <v>13381</v>
      </c>
      <c r="O950" t="s">
        <v>777</v>
      </c>
      <c r="P950" s="235" t="s">
        <v>9429</v>
      </c>
      <c r="Q950" s="223" t="str">
        <f t="shared" si="14"/>
        <v>Johan &amp; Magdalena Brenschitz</v>
      </c>
      <c r="R950" s="223">
        <f>VLOOKUP(Q950,Hochzeiten!V:X,2,FALSE)</f>
        <v>0</v>
      </c>
    </row>
    <row r="951" spans="1:18" hidden="1" x14ac:dyDescent="0.2">
      <c r="A951">
        <v>1705</v>
      </c>
      <c r="B951">
        <v>9</v>
      </c>
      <c r="C951">
        <v>25</v>
      </c>
      <c r="D951" t="s">
        <v>277</v>
      </c>
      <c r="E951" t="s">
        <v>33</v>
      </c>
      <c r="F951" s="222" t="s">
        <v>18804</v>
      </c>
      <c r="G951" t="s">
        <v>518</v>
      </c>
      <c r="H951" t="s">
        <v>98</v>
      </c>
      <c r="I951" t="s">
        <v>3</v>
      </c>
      <c r="L951" t="s">
        <v>6380</v>
      </c>
      <c r="O951" t="s">
        <v>777</v>
      </c>
      <c r="P951" s="235" t="s">
        <v>9429</v>
      </c>
      <c r="Q951" s="223" t="str">
        <f t="shared" si="14"/>
        <v>Johan &amp; Dorothea Veit</v>
      </c>
      <c r="R951" s="223" t="e">
        <f>VLOOKUP(Q951,Hochzeiten!V:X,2,FALSE)</f>
        <v>#N/A</v>
      </c>
    </row>
    <row r="952" spans="1:18" hidden="1" x14ac:dyDescent="0.2">
      <c r="A952" s="156">
        <v>1705</v>
      </c>
      <c r="B952" s="156">
        <v>11</v>
      </c>
      <c r="C952" s="156">
        <v>5</v>
      </c>
      <c r="D952" s="156" t="s">
        <v>12</v>
      </c>
      <c r="E952" s="156" t="s">
        <v>13</v>
      </c>
      <c r="F952" s="222" t="s">
        <v>18803</v>
      </c>
      <c r="G952" s="156" t="s">
        <v>30</v>
      </c>
      <c r="H952" s="156" t="s">
        <v>13356</v>
      </c>
      <c r="I952" s="156" t="s">
        <v>170</v>
      </c>
      <c r="J952" s="156"/>
      <c r="K952" s="156"/>
      <c r="L952" s="156" t="s">
        <v>6409</v>
      </c>
      <c r="M952" s="156"/>
      <c r="N952" s="156"/>
      <c r="O952" s="156" t="s">
        <v>777</v>
      </c>
      <c r="P952" s="235" t="s">
        <v>9429</v>
      </c>
      <c r="Q952" s="223" t="str">
        <f t="shared" si="14"/>
        <v>Georg &amp; Helena Wraneschitz</v>
      </c>
      <c r="R952" s="223">
        <f>VLOOKUP(Q952,Hochzeiten!V:X,2,FALSE)</f>
        <v>0</v>
      </c>
    </row>
    <row r="953" spans="1:18" hidden="1" x14ac:dyDescent="0.2">
      <c r="A953">
        <v>1705</v>
      </c>
      <c r="B953">
        <v>11</v>
      </c>
      <c r="C953">
        <v>8</v>
      </c>
      <c r="D953" t="s">
        <v>303</v>
      </c>
      <c r="E953" t="s">
        <v>582</v>
      </c>
      <c r="F953" s="222" t="s">
        <v>18804</v>
      </c>
      <c r="G953" t="s">
        <v>47</v>
      </c>
      <c r="H953" t="s">
        <v>21</v>
      </c>
      <c r="I953" t="s">
        <v>170</v>
      </c>
      <c r="L953" t="s">
        <v>13381</v>
      </c>
      <c r="O953" t="s">
        <v>777</v>
      </c>
      <c r="P953" s="235" t="s">
        <v>9429</v>
      </c>
      <c r="Q953" s="223" t="str">
        <f t="shared" si="14"/>
        <v>Lorenz &amp; Maria Laslovitz</v>
      </c>
      <c r="R953" s="223" t="e">
        <f>VLOOKUP(Q953,Hochzeiten!V:X,2,FALSE)</f>
        <v>#N/A</v>
      </c>
    </row>
    <row r="954" spans="1:18" hidden="1" x14ac:dyDescent="0.2">
      <c r="A954">
        <v>1705</v>
      </c>
      <c r="B954">
        <v>11</v>
      </c>
      <c r="C954">
        <v>9</v>
      </c>
      <c r="D954" t="s">
        <v>232</v>
      </c>
      <c r="E954" t="s">
        <v>582</v>
      </c>
      <c r="F954" s="222" t="s">
        <v>18804</v>
      </c>
      <c r="G954" t="s">
        <v>30</v>
      </c>
      <c r="H954" t="s">
        <v>582</v>
      </c>
      <c r="I954" t="s">
        <v>3</v>
      </c>
      <c r="L954" t="s">
        <v>1021</v>
      </c>
      <c r="M954" t="s">
        <v>1152</v>
      </c>
      <c r="N954" t="s">
        <v>680</v>
      </c>
      <c r="O954" t="s">
        <v>777</v>
      </c>
      <c r="P954" s="235" t="s">
        <v>9429</v>
      </c>
      <c r="Q954" s="223" t="str">
        <f t="shared" si="14"/>
        <v>Georg &amp; Katarina Kapusta</v>
      </c>
      <c r="R954" s="223">
        <f>VLOOKUP(Q954,Hochzeiten!V:X,2,FALSE)</f>
        <v>0</v>
      </c>
    </row>
    <row r="955" spans="1:18" hidden="1" x14ac:dyDescent="0.2">
      <c r="A955">
        <v>1705</v>
      </c>
      <c r="B955">
        <v>12</v>
      </c>
      <c r="C955">
        <v>6</v>
      </c>
      <c r="D955" t="s">
        <v>181</v>
      </c>
      <c r="E955" t="s">
        <v>21</v>
      </c>
      <c r="F955" s="222" t="s">
        <v>18804</v>
      </c>
      <c r="G955" t="s">
        <v>14</v>
      </c>
      <c r="H955" t="s">
        <v>13356</v>
      </c>
      <c r="I955" t="s">
        <v>170</v>
      </c>
      <c r="L955" t="s">
        <v>13439</v>
      </c>
      <c r="O955" t="s">
        <v>777</v>
      </c>
      <c r="P955" s="235" t="s">
        <v>9429</v>
      </c>
      <c r="Q955" s="223" t="str">
        <f t="shared" si="14"/>
        <v>Michael &amp; Helena Supparitz</v>
      </c>
      <c r="R955" s="223">
        <f>VLOOKUP(Q955,Hochzeiten!V:X,2,FALSE)</f>
        <v>0</v>
      </c>
    </row>
    <row r="956" spans="1:18" hidden="1" x14ac:dyDescent="0.2">
      <c r="A956">
        <v>1705</v>
      </c>
      <c r="B956">
        <v>12</v>
      </c>
      <c r="C956">
        <v>19</v>
      </c>
      <c r="D956" t="s">
        <v>12</v>
      </c>
      <c r="E956" t="s">
        <v>21</v>
      </c>
      <c r="F956" s="222" t="s">
        <v>18804</v>
      </c>
      <c r="G956" t="s">
        <v>23</v>
      </c>
      <c r="H956" t="s">
        <v>13356</v>
      </c>
      <c r="I956" t="s">
        <v>189</v>
      </c>
      <c r="L956" t="s">
        <v>6359</v>
      </c>
      <c r="O956" t="s">
        <v>777</v>
      </c>
      <c r="P956" s="235" t="s">
        <v>9429</v>
      </c>
      <c r="Q956" s="223" t="str">
        <f t="shared" si="14"/>
        <v>Paul &amp; Helena Wraneschitz</v>
      </c>
      <c r="R956" s="223">
        <f>VLOOKUP(Q956,Hochzeiten!V:X,2,FALSE)</f>
        <v>0</v>
      </c>
    </row>
    <row r="957" spans="1:18" hidden="1" x14ac:dyDescent="0.2">
      <c r="A957" s="156">
        <v>1705</v>
      </c>
      <c r="B957" s="156">
        <v>12</v>
      </c>
      <c r="C957" s="156">
        <v>19</v>
      </c>
      <c r="D957" s="156" t="s">
        <v>74</v>
      </c>
      <c r="E957" s="156" t="s">
        <v>105</v>
      </c>
      <c r="F957" s="222" t="s">
        <v>18804</v>
      </c>
      <c r="G957" s="156" t="s">
        <v>30</v>
      </c>
      <c r="H957" s="156" t="s">
        <v>33</v>
      </c>
      <c r="I957" s="156" t="s">
        <v>3</v>
      </c>
      <c r="J957" s="156"/>
      <c r="K957" s="156"/>
      <c r="L957" s="156" t="s">
        <v>1012</v>
      </c>
      <c r="M957" s="156" t="s">
        <v>1145</v>
      </c>
      <c r="N957" s="156" t="s">
        <v>778</v>
      </c>
      <c r="O957" s="156" t="s">
        <v>777</v>
      </c>
      <c r="P957" s="235" t="s">
        <v>9429</v>
      </c>
      <c r="Q957" s="223" t="str">
        <f t="shared" si="14"/>
        <v>Georg &amp; Margarete Netrufal</v>
      </c>
      <c r="R957" s="223">
        <f>VLOOKUP(Q957,Hochzeiten!V:X,2,FALSE)</f>
        <v>0</v>
      </c>
    </row>
    <row r="958" spans="1:18" hidden="1" x14ac:dyDescent="0.2">
      <c r="A958">
        <v>1705</v>
      </c>
      <c r="B958">
        <v>12</v>
      </c>
      <c r="C958">
        <v>21</v>
      </c>
      <c r="D958" s="235" t="s">
        <v>1771</v>
      </c>
      <c r="E958" t="s">
        <v>20</v>
      </c>
      <c r="F958" s="222" t="s">
        <v>18803</v>
      </c>
      <c r="G958" t="s">
        <v>14</v>
      </c>
      <c r="H958" t="s">
        <v>59</v>
      </c>
      <c r="I958" t="s">
        <v>3</v>
      </c>
      <c r="L958" t="s">
        <v>6350</v>
      </c>
      <c r="O958" t="s">
        <v>777</v>
      </c>
      <c r="P958" s="235" t="s">
        <v>9429</v>
      </c>
      <c r="Q958" s="223" t="str">
        <f t="shared" si="14"/>
        <v>Michael &amp; Ursula Zuritz</v>
      </c>
      <c r="R958" s="223" t="e">
        <f>VLOOKUP(Q958,Hochzeiten!V:X,2,FALSE)</f>
        <v>#N/A</v>
      </c>
    </row>
    <row r="959" spans="1:18" hidden="1" x14ac:dyDescent="0.2">
      <c r="A959">
        <v>1706</v>
      </c>
      <c r="B959">
        <v>1</v>
      </c>
      <c r="C959">
        <v>1</v>
      </c>
      <c r="D959" t="s">
        <v>122</v>
      </c>
      <c r="E959" t="s">
        <v>44</v>
      </c>
      <c r="F959" s="222" t="s">
        <v>18804</v>
      </c>
      <c r="G959" t="s">
        <v>277</v>
      </c>
      <c r="H959" t="s">
        <v>15</v>
      </c>
      <c r="I959" t="s">
        <v>3</v>
      </c>
      <c r="L959" t="s">
        <v>6280</v>
      </c>
      <c r="O959" t="s">
        <v>779</v>
      </c>
      <c r="P959" s="235" t="s">
        <v>9429</v>
      </c>
      <c r="Q959" s="223" t="str">
        <f t="shared" si="14"/>
        <v>Veit &amp; Anna Müllner</v>
      </c>
      <c r="R959" s="223">
        <f>VLOOKUP(Q959,Hochzeiten!V:X,2,FALSE)</f>
        <v>0</v>
      </c>
    </row>
    <row r="960" spans="1:18" hidden="1" x14ac:dyDescent="0.2">
      <c r="A960">
        <v>1706</v>
      </c>
      <c r="B960" s="82">
        <v>1</v>
      </c>
      <c r="C960">
        <v>1</v>
      </c>
      <c r="D960" t="s">
        <v>122</v>
      </c>
      <c r="E960" t="s">
        <v>21</v>
      </c>
      <c r="F960" s="222" t="s">
        <v>18804</v>
      </c>
      <c r="G960" t="s">
        <v>277</v>
      </c>
      <c r="H960" t="s">
        <v>15</v>
      </c>
      <c r="I960" t="s">
        <v>3</v>
      </c>
      <c r="L960" t="s">
        <v>6410</v>
      </c>
      <c r="O960" t="s">
        <v>779</v>
      </c>
      <c r="P960" s="235" t="s">
        <v>9429</v>
      </c>
      <c r="Q960" s="223" t="str">
        <f t="shared" si="14"/>
        <v>Veit &amp; Anna Müllner</v>
      </c>
      <c r="R960" s="223">
        <f>VLOOKUP(Q960,Hochzeiten!V:X,2,FALSE)</f>
        <v>0</v>
      </c>
    </row>
    <row r="961" spans="1:18" hidden="1" x14ac:dyDescent="0.2">
      <c r="A961">
        <v>1706</v>
      </c>
      <c r="B961">
        <v>1</v>
      </c>
      <c r="C961">
        <v>9</v>
      </c>
      <c r="D961" t="s">
        <v>3054</v>
      </c>
      <c r="E961" t="s">
        <v>44</v>
      </c>
      <c r="F961" s="222" t="s">
        <v>18804</v>
      </c>
      <c r="G961" t="s">
        <v>2</v>
      </c>
      <c r="H961" t="s">
        <v>582</v>
      </c>
      <c r="I961" t="s">
        <v>170</v>
      </c>
      <c r="L961" t="s">
        <v>13440</v>
      </c>
      <c r="O961" t="s">
        <v>779</v>
      </c>
      <c r="P961" s="235" t="s">
        <v>9429</v>
      </c>
      <c r="Q961" s="223" t="str">
        <f t="shared" si="14"/>
        <v>Mathias &amp; Katarina Hubeny</v>
      </c>
      <c r="R961" s="223">
        <f>VLOOKUP(Q961,Hochzeiten!V:X,2,FALSE)</f>
        <v>0</v>
      </c>
    </row>
    <row r="962" spans="1:18" hidden="1" x14ac:dyDescent="0.2">
      <c r="A962">
        <v>1706</v>
      </c>
      <c r="B962">
        <v>1</v>
      </c>
      <c r="C962">
        <v>29</v>
      </c>
      <c r="D962" t="s">
        <v>310</v>
      </c>
      <c r="E962" t="s">
        <v>33</v>
      </c>
      <c r="F962" s="222" t="s">
        <v>18804</v>
      </c>
      <c r="G962" t="s">
        <v>103</v>
      </c>
      <c r="H962" t="s">
        <v>13356</v>
      </c>
      <c r="I962" t="s">
        <v>170</v>
      </c>
      <c r="L962" t="s">
        <v>6385</v>
      </c>
      <c r="O962" t="s">
        <v>779</v>
      </c>
      <c r="P962" s="235" t="s">
        <v>9429</v>
      </c>
      <c r="Q962" s="223" t="str">
        <f t="shared" ref="Q962:Q1025" si="15">G962 &amp; " &amp; " &amp; H962 &amp; " " &amp; D962</f>
        <v>Franz &amp; Helena Suczitz</v>
      </c>
      <c r="R962" s="223" t="e">
        <f>VLOOKUP(Q962,Hochzeiten!V:X,2,FALSE)</f>
        <v>#N/A</v>
      </c>
    </row>
    <row r="963" spans="1:18" hidden="1" x14ac:dyDescent="0.2">
      <c r="A963">
        <v>1706</v>
      </c>
      <c r="B963">
        <v>2</v>
      </c>
      <c r="C963">
        <v>15</v>
      </c>
      <c r="D963" t="s">
        <v>780</v>
      </c>
      <c r="E963" t="s">
        <v>8004</v>
      </c>
      <c r="F963" s="222" t="s">
        <v>18804</v>
      </c>
      <c r="G963" t="s">
        <v>30</v>
      </c>
      <c r="H963" t="s">
        <v>21</v>
      </c>
      <c r="I963" t="s">
        <v>170</v>
      </c>
      <c r="L963" t="s">
        <v>961</v>
      </c>
      <c r="M963" t="s">
        <v>1062</v>
      </c>
      <c r="N963" t="s">
        <v>674</v>
      </c>
      <c r="O963" t="s">
        <v>779</v>
      </c>
      <c r="P963" s="235" t="s">
        <v>9429</v>
      </c>
      <c r="Q963" s="223" t="str">
        <f t="shared" si="15"/>
        <v>Georg &amp; Maria Kopechny</v>
      </c>
      <c r="R963" s="223" t="e">
        <f>VLOOKUP(Q963,Hochzeiten!V:X,2,FALSE)</f>
        <v>#N/A</v>
      </c>
    </row>
    <row r="964" spans="1:18" hidden="1" x14ac:dyDescent="0.2">
      <c r="A964">
        <v>1706</v>
      </c>
      <c r="B964" s="82">
        <v>2</v>
      </c>
      <c r="C964">
        <v>18</v>
      </c>
      <c r="D964" s="223" t="s">
        <v>24</v>
      </c>
      <c r="E964" t="s">
        <v>21</v>
      </c>
      <c r="F964" s="222" t="s">
        <v>18804</v>
      </c>
      <c r="G964" s="223" t="s">
        <v>29</v>
      </c>
      <c r="H964" s="223" t="s">
        <v>21</v>
      </c>
      <c r="I964" t="s">
        <v>189</v>
      </c>
      <c r="J964" s="223"/>
      <c r="K964" s="223"/>
      <c r="L964" s="223" t="s">
        <v>2473</v>
      </c>
      <c r="M964" t="s">
        <v>1143</v>
      </c>
      <c r="N964" s="223" t="s">
        <v>661</v>
      </c>
      <c r="O964" t="s">
        <v>779</v>
      </c>
      <c r="P964" s="235" t="s">
        <v>9429</v>
      </c>
      <c r="Q964" s="223" t="str">
        <f t="shared" si="15"/>
        <v>Andreas &amp; Maria Fabian</v>
      </c>
      <c r="R964" s="223" t="e">
        <f>VLOOKUP(Q964,Hochzeiten!V:X,2,FALSE)</f>
        <v>#N/A</v>
      </c>
    </row>
    <row r="965" spans="1:18" hidden="1" x14ac:dyDescent="0.2">
      <c r="A965">
        <v>1706</v>
      </c>
      <c r="B965">
        <v>2</v>
      </c>
      <c r="C965">
        <v>28</v>
      </c>
      <c r="D965" s="223" t="s">
        <v>112</v>
      </c>
      <c r="E965" t="s">
        <v>73</v>
      </c>
      <c r="F965" s="222" t="s">
        <v>18804</v>
      </c>
      <c r="G965" s="223" t="s">
        <v>53</v>
      </c>
      <c r="H965" s="223" t="s">
        <v>13356</v>
      </c>
      <c r="I965" t="s">
        <v>189</v>
      </c>
      <c r="J965" s="223"/>
      <c r="K965" s="223"/>
      <c r="L965" s="223" t="s">
        <v>6366</v>
      </c>
      <c r="N965" s="223"/>
      <c r="O965" t="s">
        <v>779</v>
      </c>
      <c r="P965" s="235" t="s">
        <v>9429</v>
      </c>
      <c r="Q965" s="223" t="str">
        <f t="shared" si="15"/>
        <v>Jakob &amp; Helena Wolff</v>
      </c>
      <c r="R965" s="223">
        <f>VLOOKUP(Q965,Hochzeiten!V:X,2,FALSE)</f>
        <v>0</v>
      </c>
    </row>
    <row r="966" spans="1:18" hidden="1" x14ac:dyDescent="0.2">
      <c r="A966" s="156">
        <v>1706</v>
      </c>
      <c r="B966" s="156">
        <v>3</v>
      </c>
      <c r="C966" s="156">
        <v>1</v>
      </c>
      <c r="D966" s="223" t="s">
        <v>1352</v>
      </c>
      <c r="E966" s="156" t="s">
        <v>26</v>
      </c>
      <c r="F966" s="222" t="s">
        <v>18803</v>
      </c>
      <c r="G966" s="223" t="s">
        <v>47</v>
      </c>
      <c r="H966" s="223" t="s">
        <v>105</v>
      </c>
      <c r="I966" s="156" t="s">
        <v>189</v>
      </c>
      <c r="J966" s="223"/>
      <c r="K966" s="223"/>
      <c r="L966" s="223" t="s">
        <v>6411</v>
      </c>
      <c r="M966" s="156"/>
      <c r="N966" s="223"/>
      <c r="O966" s="156" t="s">
        <v>779</v>
      </c>
      <c r="P966" s="235" t="s">
        <v>9429</v>
      </c>
      <c r="Q966" s="223" t="str">
        <f t="shared" si="15"/>
        <v>Lorenz &amp; Eva Rabel</v>
      </c>
      <c r="R966" s="223" t="e">
        <f>VLOOKUP(Q966,Hochzeiten!V:X,2,FALSE)</f>
        <v>#N/A</v>
      </c>
    </row>
    <row r="967" spans="1:18" hidden="1" x14ac:dyDescent="0.2">
      <c r="A967">
        <v>1706</v>
      </c>
      <c r="B967">
        <v>3</v>
      </c>
      <c r="C967">
        <v>11</v>
      </c>
      <c r="D967" s="223" t="s">
        <v>18857</v>
      </c>
      <c r="E967" t="s">
        <v>22</v>
      </c>
      <c r="F967" s="222" t="s">
        <v>18803</v>
      </c>
      <c r="G967" s="223" t="s">
        <v>53</v>
      </c>
      <c r="H967" s="223" t="s">
        <v>81</v>
      </c>
      <c r="I967" t="s">
        <v>3</v>
      </c>
      <c r="J967" s="223"/>
      <c r="K967" s="223"/>
      <c r="L967" s="223" t="s">
        <v>6412</v>
      </c>
      <c r="N967" s="223"/>
      <c r="O967" t="s">
        <v>779</v>
      </c>
      <c r="P967" s="235" t="s">
        <v>9429</v>
      </c>
      <c r="Q967" s="223" t="str">
        <f t="shared" si="15"/>
        <v>Jakob &amp; Elisabet Wadlovsky</v>
      </c>
      <c r="R967" s="223">
        <f>VLOOKUP(Q967,Hochzeiten!V:X,2,FALSE)</f>
        <v>0</v>
      </c>
    </row>
    <row r="968" spans="1:18" hidden="1" x14ac:dyDescent="0.2">
      <c r="A968">
        <v>1706</v>
      </c>
      <c r="B968">
        <v>3</v>
      </c>
      <c r="C968">
        <v>21</v>
      </c>
      <c r="D968" t="s">
        <v>346</v>
      </c>
      <c r="E968" t="s">
        <v>13356</v>
      </c>
      <c r="F968" s="222" t="s">
        <v>18804</v>
      </c>
      <c r="G968" s="223" t="s">
        <v>20</v>
      </c>
      <c r="H968" s="223" t="s">
        <v>131</v>
      </c>
      <c r="I968" t="s">
        <v>3</v>
      </c>
      <c r="K968" s="223"/>
      <c r="L968" s="223" t="s">
        <v>6350</v>
      </c>
      <c r="O968" t="s">
        <v>781</v>
      </c>
      <c r="P968" s="235" t="s">
        <v>9430</v>
      </c>
      <c r="Q968" s="223" t="str">
        <f t="shared" si="15"/>
        <v>Thomas &amp; Lucia Damianczitz</v>
      </c>
      <c r="R968" s="223">
        <f>VLOOKUP(Q968,Hochzeiten!V:X,2,FALSE)</f>
        <v>0</v>
      </c>
    </row>
    <row r="969" spans="1:18" hidden="1" x14ac:dyDescent="0.2">
      <c r="A969">
        <v>1706</v>
      </c>
      <c r="B969" s="78">
        <v>3</v>
      </c>
      <c r="C969">
        <v>22</v>
      </c>
      <c r="D969" t="s">
        <v>634</v>
      </c>
      <c r="E969" t="s">
        <v>30</v>
      </c>
      <c r="F969" s="222" t="s">
        <v>18803</v>
      </c>
      <c r="G969" s="223" t="s">
        <v>13</v>
      </c>
      <c r="H969" s="223" t="s">
        <v>582</v>
      </c>
      <c r="I969" t="s">
        <v>3</v>
      </c>
      <c r="K969" s="223"/>
      <c r="L969" s="223" t="s">
        <v>6380</v>
      </c>
      <c r="O969" t="s">
        <v>781</v>
      </c>
      <c r="P969" s="192" t="s">
        <v>9430</v>
      </c>
      <c r="Q969" s="223" t="str">
        <f t="shared" si="15"/>
        <v>Martin &amp; Katarina Logenitz</v>
      </c>
      <c r="R969" s="223">
        <f>VLOOKUP(Q969,Hochzeiten!V:X,2,FALSE)</f>
        <v>0</v>
      </c>
    </row>
    <row r="970" spans="1:18" hidden="1" x14ac:dyDescent="0.2">
      <c r="A970">
        <v>1706</v>
      </c>
      <c r="B970" s="78">
        <v>4</v>
      </c>
      <c r="C970">
        <v>3</v>
      </c>
      <c r="E970" t="s">
        <v>13356</v>
      </c>
      <c r="F970" s="222" t="s">
        <v>18804</v>
      </c>
      <c r="G970" s="223"/>
      <c r="H970" s="223" t="s">
        <v>52</v>
      </c>
      <c r="I970" t="s">
        <v>189</v>
      </c>
      <c r="K970" s="223"/>
      <c r="L970" s="223" t="s">
        <v>6376</v>
      </c>
      <c r="M970" s="223"/>
      <c r="O970" t="s">
        <v>781</v>
      </c>
      <c r="P970" s="192" t="s">
        <v>9430</v>
      </c>
      <c r="Q970" s="223" t="str">
        <f t="shared" si="15"/>
        <v xml:space="preserve"> &amp; Magdalena </v>
      </c>
      <c r="R970" s="223" t="e">
        <f>VLOOKUP(Q970,Hochzeiten!V:X,2,FALSE)</f>
        <v>#N/A</v>
      </c>
    </row>
    <row r="971" spans="1:18" hidden="1" x14ac:dyDescent="0.2">
      <c r="A971">
        <v>1706</v>
      </c>
      <c r="B971" s="78">
        <v>4</v>
      </c>
      <c r="C971">
        <v>16</v>
      </c>
      <c r="D971" t="s">
        <v>267</v>
      </c>
      <c r="E971" t="s">
        <v>30</v>
      </c>
      <c r="F971" s="222" t="s">
        <v>18803</v>
      </c>
      <c r="G971" s="223" t="s">
        <v>2</v>
      </c>
      <c r="H971" s="223" t="s">
        <v>582</v>
      </c>
      <c r="I971" t="s">
        <v>3</v>
      </c>
      <c r="K971" s="223"/>
      <c r="L971" s="223" t="s">
        <v>6350</v>
      </c>
      <c r="N971" s="223"/>
      <c r="O971" t="s">
        <v>781</v>
      </c>
      <c r="P971" s="192" t="s">
        <v>9430</v>
      </c>
      <c r="Q971" s="223" t="str">
        <f t="shared" si="15"/>
        <v>Mathias &amp; Katarina Schabatka</v>
      </c>
      <c r="R971" s="223">
        <f>VLOOKUP(Q971,Hochzeiten!V:X,2,FALSE)</f>
        <v>0</v>
      </c>
    </row>
    <row r="972" spans="1:18" hidden="1" x14ac:dyDescent="0.2">
      <c r="A972">
        <v>1706</v>
      </c>
      <c r="B972" s="78">
        <v>4</v>
      </c>
      <c r="C972">
        <v>24</v>
      </c>
      <c r="D972" t="s">
        <v>12</v>
      </c>
      <c r="E972" t="s">
        <v>210</v>
      </c>
      <c r="F972" s="222" t="s">
        <v>18803</v>
      </c>
      <c r="G972" s="223" t="s">
        <v>277</v>
      </c>
      <c r="H972" s="223" t="s">
        <v>33</v>
      </c>
      <c r="I972" t="s">
        <v>189</v>
      </c>
      <c r="K972" s="223"/>
      <c r="L972" s="223" t="s">
        <v>13432</v>
      </c>
      <c r="O972" t="s">
        <v>781</v>
      </c>
      <c r="P972" s="192" t="s">
        <v>9430</v>
      </c>
      <c r="Q972" s="223" t="str">
        <f t="shared" si="15"/>
        <v>Veit &amp; Margarete Wraneschitz</v>
      </c>
      <c r="R972" s="223">
        <f>VLOOKUP(Q972,Hochzeiten!V:X,2,FALSE)</f>
        <v>0</v>
      </c>
    </row>
    <row r="973" spans="1:18" hidden="1" x14ac:dyDescent="0.2">
      <c r="A973">
        <v>1706</v>
      </c>
      <c r="B973">
        <v>4</v>
      </c>
      <c r="C973">
        <v>24</v>
      </c>
      <c r="D973" t="s">
        <v>643</v>
      </c>
      <c r="E973" t="s">
        <v>13356</v>
      </c>
      <c r="F973" s="222" t="s">
        <v>18804</v>
      </c>
      <c r="G973" s="223" t="s">
        <v>30</v>
      </c>
      <c r="H973" t="s">
        <v>98</v>
      </c>
      <c r="I973" t="s">
        <v>3</v>
      </c>
      <c r="K973" s="223"/>
      <c r="L973" s="223" t="s">
        <v>6380</v>
      </c>
      <c r="O973" t="s">
        <v>781</v>
      </c>
      <c r="P973" s="192" t="s">
        <v>9430</v>
      </c>
      <c r="Q973" s="223" t="str">
        <f t="shared" si="15"/>
        <v>Georg &amp; Dorothea Zalezak</v>
      </c>
      <c r="R973" s="223">
        <f>VLOOKUP(Q973,Hochzeiten!V:X,2,FALSE)</f>
        <v>0</v>
      </c>
    </row>
    <row r="974" spans="1:18" hidden="1" x14ac:dyDescent="0.2">
      <c r="A974">
        <v>1706</v>
      </c>
      <c r="B974">
        <v>4</v>
      </c>
      <c r="C974">
        <v>26</v>
      </c>
      <c r="D974" t="s">
        <v>346</v>
      </c>
      <c r="E974" t="s">
        <v>5500</v>
      </c>
      <c r="F974" s="222" t="s">
        <v>18803</v>
      </c>
      <c r="G974" s="223" t="s">
        <v>14</v>
      </c>
      <c r="H974" t="s">
        <v>131</v>
      </c>
      <c r="I974" t="s">
        <v>170</v>
      </c>
      <c r="L974" s="223" t="s">
        <v>6249</v>
      </c>
      <c r="O974" t="s">
        <v>781</v>
      </c>
      <c r="P974" s="192" t="s">
        <v>9430</v>
      </c>
      <c r="Q974" s="223" t="str">
        <f t="shared" si="15"/>
        <v>Michael &amp; Lucia Damianczitz</v>
      </c>
      <c r="R974" s="223" t="e">
        <f>VLOOKUP(Q974,Hochzeiten!V:X,2,FALSE)</f>
        <v>#N/A</v>
      </c>
    </row>
    <row r="975" spans="1:18" hidden="1" x14ac:dyDescent="0.2">
      <c r="A975">
        <v>1706</v>
      </c>
      <c r="B975">
        <v>5</v>
      </c>
      <c r="C975">
        <v>1</v>
      </c>
      <c r="D975" t="s">
        <v>147</v>
      </c>
      <c r="E975" t="s">
        <v>52</v>
      </c>
      <c r="F975" s="222" t="s">
        <v>18804</v>
      </c>
      <c r="G975" t="s">
        <v>30</v>
      </c>
      <c r="H975" t="s">
        <v>21</v>
      </c>
      <c r="I975" t="s">
        <v>170</v>
      </c>
      <c r="L975" t="s">
        <v>6413</v>
      </c>
      <c r="O975" t="s">
        <v>781</v>
      </c>
      <c r="P975" s="204" t="s">
        <v>9430</v>
      </c>
      <c r="Q975" s="223" t="str">
        <f t="shared" si="15"/>
        <v>Georg &amp; Maria Babitz</v>
      </c>
      <c r="R975" s="223">
        <f>VLOOKUP(Q975,Hochzeiten!V:X,2,FALSE)</f>
        <v>0</v>
      </c>
    </row>
    <row r="976" spans="1:18" hidden="1" x14ac:dyDescent="0.2">
      <c r="A976">
        <v>1706</v>
      </c>
      <c r="B976">
        <v>5</v>
      </c>
      <c r="C976">
        <v>4</v>
      </c>
      <c r="D976" t="s">
        <v>782</v>
      </c>
      <c r="E976" t="s">
        <v>195</v>
      </c>
      <c r="F976" s="222" t="s">
        <v>18804</v>
      </c>
      <c r="G976" t="s">
        <v>53</v>
      </c>
      <c r="H976" t="s">
        <v>269</v>
      </c>
      <c r="I976" t="s">
        <v>170</v>
      </c>
      <c r="L976" t="s">
        <v>1508</v>
      </c>
      <c r="M976" t="s">
        <v>13690</v>
      </c>
      <c r="O976" t="s">
        <v>781</v>
      </c>
      <c r="P976" s="192" t="s">
        <v>9430</v>
      </c>
      <c r="Q976" s="223" t="str">
        <f t="shared" si="15"/>
        <v>Jakob &amp; Ludmilla Riczek</v>
      </c>
      <c r="R976" s="223" t="e">
        <f>VLOOKUP(Q976,Hochzeiten!V:X,2,FALSE)</f>
        <v>#N/A</v>
      </c>
    </row>
    <row r="977" spans="1:18" hidden="1" x14ac:dyDescent="0.2">
      <c r="A977">
        <v>1706</v>
      </c>
      <c r="B977">
        <v>5</v>
      </c>
      <c r="C977">
        <v>21</v>
      </c>
      <c r="D977" t="s">
        <v>77</v>
      </c>
      <c r="E977" t="s">
        <v>46</v>
      </c>
      <c r="F977" s="222" t="s">
        <v>18803</v>
      </c>
      <c r="G977" t="s">
        <v>210</v>
      </c>
      <c r="H977" t="s">
        <v>458</v>
      </c>
      <c r="I977" t="s">
        <v>3</v>
      </c>
      <c r="L977" t="s">
        <v>6340</v>
      </c>
      <c r="O977" t="s">
        <v>781</v>
      </c>
      <c r="P977" s="192" t="s">
        <v>9430</v>
      </c>
      <c r="Q977" s="223" t="str">
        <f t="shared" si="15"/>
        <v>Markus &amp; Gertrud Slunsky</v>
      </c>
      <c r="R977" s="223">
        <f>VLOOKUP(Q977,Hochzeiten!V:X,2,FALSE)</f>
        <v>0</v>
      </c>
    </row>
    <row r="978" spans="1:18" hidden="1" x14ac:dyDescent="0.2">
      <c r="A978">
        <v>1706</v>
      </c>
      <c r="B978" s="82">
        <v>6</v>
      </c>
      <c r="C978">
        <v>1</v>
      </c>
      <c r="D978" t="s">
        <v>188</v>
      </c>
      <c r="E978" t="s">
        <v>33</v>
      </c>
      <c r="F978" s="222" t="s">
        <v>18804</v>
      </c>
      <c r="G978" t="s">
        <v>2</v>
      </c>
      <c r="H978" t="s">
        <v>458</v>
      </c>
      <c r="I978" t="s">
        <v>3</v>
      </c>
      <c r="L978" t="s">
        <v>6397</v>
      </c>
      <c r="O978" t="s">
        <v>781</v>
      </c>
      <c r="P978" s="192" t="s">
        <v>9430</v>
      </c>
      <c r="Q978" s="223" t="str">
        <f t="shared" si="15"/>
        <v>Mathias &amp; Gertrud Wesseli</v>
      </c>
      <c r="R978" s="223">
        <f>VLOOKUP(Q978,Hochzeiten!V:X,2,FALSE)</f>
        <v>0</v>
      </c>
    </row>
    <row r="979" spans="1:18" hidden="1" x14ac:dyDescent="0.2">
      <c r="A979">
        <v>1706</v>
      </c>
      <c r="B979" s="235">
        <v>7</v>
      </c>
      <c r="C979">
        <v>9</v>
      </c>
      <c r="D979" t="s">
        <v>585</v>
      </c>
      <c r="E979" t="s">
        <v>53</v>
      </c>
      <c r="F979" s="222" t="s">
        <v>18803</v>
      </c>
      <c r="G979" t="s">
        <v>53</v>
      </c>
      <c r="H979" t="s">
        <v>33</v>
      </c>
      <c r="I979" t="s">
        <v>170</v>
      </c>
      <c r="L979" t="s">
        <v>6362</v>
      </c>
      <c r="O979" t="s">
        <v>783</v>
      </c>
      <c r="P979" s="204" t="s">
        <v>9430</v>
      </c>
      <c r="Q979" s="223" t="str">
        <f t="shared" si="15"/>
        <v>Jakob &amp; Margarete Tauczitz</v>
      </c>
      <c r="R979" s="223">
        <f>VLOOKUP(Q979,Hochzeiten!V:X,2,FALSE)</f>
        <v>0</v>
      </c>
    </row>
    <row r="980" spans="1:18" hidden="1" x14ac:dyDescent="0.2">
      <c r="A980">
        <v>1706</v>
      </c>
      <c r="B980" s="235">
        <v>7</v>
      </c>
      <c r="C980">
        <v>23</v>
      </c>
      <c r="D980" t="s">
        <v>229</v>
      </c>
      <c r="E980" t="s">
        <v>53</v>
      </c>
      <c r="F980" s="222" t="s">
        <v>18803</v>
      </c>
      <c r="G980" t="s">
        <v>2</v>
      </c>
      <c r="H980" t="s">
        <v>21</v>
      </c>
      <c r="I980" t="s">
        <v>170</v>
      </c>
      <c r="L980" t="s">
        <v>1476</v>
      </c>
      <c r="M980" t="s">
        <v>1516</v>
      </c>
      <c r="O980" t="s">
        <v>783</v>
      </c>
      <c r="P980" s="192" t="s">
        <v>9430</v>
      </c>
      <c r="Q980" s="223" t="str">
        <f t="shared" si="15"/>
        <v>Mathias &amp; Maria Tuntzendorfer</v>
      </c>
      <c r="R980" s="223" t="e">
        <f>VLOOKUP(Q980,Hochzeiten!V:X,2,FALSE)</f>
        <v>#N/A</v>
      </c>
    </row>
    <row r="981" spans="1:18" hidden="1" x14ac:dyDescent="0.2">
      <c r="A981">
        <v>1706</v>
      </c>
      <c r="B981">
        <v>7</v>
      </c>
      <c r="C981">
        <v>28</v>
      </c>
      <c r="D981" t="s">
        <v>323</v>
      </c>
      <c r="E981" t="s">
        <v>21</v>
      </c>
      <c r="F981" s="222" t="s">
        <v>18804</v>
      </c>
      <c r="G981" t="s">
        <v>30</v>
      </c>
      <c r="H981" t="s">
        <v>21</v>
      </c>
      <c r="I981" t="s">
        <v>3</v>
      </c>
      <c r="L981" t="s">
        <v>6378</v>
      </c>
      <c r="O981" t="s">
        <v>783</v>
      </c>
      <c r="P981" s="192" t="s">
        <v>9430</v>
      </c>
      <c r="Q981" s="223" t="str">
        <f t="shared" si="15"/>
        <v>Georg &amp; Maria Slatkovitz</v>
      </c>
      <c r="R981" s="223" t="e">
        <f>VLOOKUP(Q981,Hochzeiten!V:X,2,FALSE)</f>
        <v>#N/A</v>
      </c>
    </row>
    <row r="982" spans="1:18" hidden="1" x14ac:dyDescent="0.2">
      <c r="A982">
        <v>1706</v>
      </c>
      <c r="B982" s="78">
        <v>8</v>
      </c>
      <c r="C982">
        <v>13</v>
      </c>
      <c r="D982" t="s">
        <v>615</v>
      </c>
      <c r="E982" t="s">
        <v>691</v>
      </c>
      <c r="F982" s="222" t="s">
        <v>18803</v>
      </c>
      <c r="G982" t="s">
        <v>13</v>
      </c>
      <c r="H982" t="s">
        <v>98</v>
      </c>
      <c r="I982" t="s">
        <v>3</v>
      </c>
      <c r="L982" t="s">
        <v>6363</v>
      </c>
      <c r="O982" t="s">
        <v>783</v>
      </c>
      <c r="P982" s="192" t="s">
        <v>9430</v>
      </c>
      <c r="Q982" s="223" t="str">
        <f t="shared" si="15"/>
        <v>Martin &amp; Dorothea Borzill</v>
      </c>
      <c r="R982" s="223">
        <f>VLOOKUP(Q982,Hochzeiten!V:X,2,FALSE)</f>
        <v>0</v>
      </c>
    </row>
    <row r="983" spans="1:18" hidden="1" x14ac:dyDescent="0.2">
      <c r="A983">
        <v>1706</v>
      </c>
      <c r="B983">
        <v>9</v>
      </c>
      <c r="C983">
        <v>14</v>
      </c>
      <c r="D983" t="s">
        <v>3054</v>
      </c>
      <c r="E983" t="s">
        <v>582</v>
      </c>
      <c r="F983" s="222" t="s">
        <v>18804</v>
      </c>
      <c r="G983" t="s">
        <v>13</v>
      </c>
      <c r="H983" t="s">
        <v>13356</v>
      </c>
      <c r="I983" t="s">
        <v>170</v>
      </c>
      <c r="L983" t="s">
        <v>974</v>
      </c>
      <c r="M983" t="s">
        <v>1088</v>
      </c>
      <c r="N983" t="s">
        <v>666</v>
      </c>
      <c r="O983" t="s">
        <v>783</v>
      </c>
      <c r="P983" s="192" t="s">
        <v>9430</v>
      </c>
      <c r="Q983" s="223" t="str">
        <f t="shared" si="15"/>
        <v>Martin &amp; Helena Hubeny</v>
      </c>
      <c r="R983" s="223">
        <f>VLOOKUP(Q983,Hochzeiten!V:X,2,FALSE)</f>
        <v>0</v>
      </c>
    </row>
    <row r="984" spans="1:18" hidden="1" x14ac:dyDescent="0.2">
      <c r="A984">
        <v>1706</v>
      </c>
      <c r="B984">
        <v>9</v>
      </c>
      <c r="C984">
        <v>16</v>
      </c>
      <c r="D984" t="s">
        <v>3054</v>
      </c>
      <c r="E984" t="s">
        <v>59</v>
      </c>
      <c r="F984" s="222" t="s">
        <v>18804</v>
      </c>
      <c r="G984" t="s">
        <v>14</v>
      </c>
      <c r="H984" t="s">
        <v>582</v>
      </c>
      <c r="I984" t="s">
        <v>189</v>
      </c>
      <c r="L984" t="s">
        <v>1025</v>
      </c>
      <c r="M984" t="s">
        <v>1153</v>
      </c>
      <c r="N984" t="s">
        <v>673</v>
      </c>
      <c r="O984" t="s">
        <v>783</v>
      </c>
      <c r="P984" s="192" t="s">
        <v>9430</v>
      </c>
      <c r="Q984" s="223" t="str">
        <f t="shared" si="15"/>
        <v>Michael &amp; Katarina Hubeny</v>
      </c>
      <c r="R984" s="223">
        <f>VLOOKUP(Q984,Hochzeiten!V:X,2,FALSE)</f>
        <v>0</v>
      </c>
    </row>
    <row r="985" spans="1:18" hidden="1" x14ac:dyDescent="0.2">
      <c r="A985">
        <v>1706</v>
      </c>
      <c r="B985">
        <v>9</v>
      </c>
      <c r="C985">
        <v>16</v>
      </c>
      <c r="D985" s="196" t="s">
        <v>508</v>
      </c>
      <c r="E985" t="s">
        <v>95</v>
      </c>
      <c r="F985" s="222" t="s">
        <v>18803</v>
      </c>
      <c r="G985" t="s">
        <v>30</v>
      </c>
      <c r="H985" t="s">
        <v>98</v>
      </c>
      <c r="I985" t="s">
        <v>189</v>
      </c>
      <c r="L985" t="s">
        <v>1026</v>
      </c>
      <c r="M985" t="s">
        <v>1137</v>
      </c>
      <c r="N985" t="s">
        <v>662</v>
      </c>
      <c r="O985" t="s">
        <v>783</v>
      </c>
      <c r="P985" s="235" t="s">
        <v>9430</v>
      </c>
      <c r="Q985" s="223" t="str">
        <f t="shared" si="15"/>
        <v>Georg &amp; Dorothea Jlliczek</v>
      </c>
      <c r="R985" s="223" t="e">
        <f>VLOOKUP(Q985,Hochzeiten!V:X,2,FALSE)</f>
        <v>#N/A</v>
      </c>
    </row>
    <row r="986" spans="1:18" hidden="1" x14ac:dyDescent="0.2">
      <c r="A986">
        <v>1706</v>
      </c>
      <c r="B986">
        <v>9</v>
      </c>
      <c r="C986">
        <v>20</v>
      </c>
      <c r="D986" t="s">
        <v>786</v>
      </c>
      <c r="E986" t="s">
        <v>37</v>
      </c>
      <c r="F986" s="222" t="s">
        <v>18804</v>
      </c>
      <c r="G986" t="s">
        <v>785</v>
      </c>
      <c r="I986" t="s">
        <v>3</v>
      </c>
      <c r="L986" t="s">
        <v>6414</v>
      </c>
      <c r="O986" t="s">
        <v>783</v>
      </c>
      <c r="P986" s="192" t="s">
        <v>9430</v>
      </c>
      <c r="Q986" s="223" t="str">
        <f t="shared" si="15"/>
        <v>Georg Franz &amp;  Klimeczek</v>
      </c>
      <c r="R986" s="223" t="e">
        <f>VLOOKUP(Q986,Hochzeiten!V:X,2,FALSE)</f>
        <v>#N/A</v>
      </c>
    </row>
    <row r="987" spans="1:18" hidden="1" x14ac:dyDescent="0.2">
      <c r="A987">
        <v>1706</v>
      </c>
      <c r="B987">
        <v>9</v>
      </c>
      <c r="C987">
        <v>29</v>
      </c>
      <c r="D987" t="s">
        <v>788</v>
      </c>
      <c r="E987" t="s">
        <v>15</v>
      </c>
      <c r="F987" s="222" t="s">
        <v>18804</v>
      </c>
      <c r="G987" t="s">
        <v>95</v>
      </c>
      <c r="H987" t="s">
        <v>21</v>
      </c>
      <c r="I987" t="s">
        <v>3</v>
      </c>
      <c r="L987" t="s">
        <v>6406</v>
      </c>
      <c r="O987" t="s">
        <v>787</v>
      </c>
      <c r="P987" s="192" t="s">
        <v>9431</v>
      </c>
      <c r="Q987" s="223" t="str">
        <f t="shared" si="15"/>
        <v>Mathäus &amp; Maria Oburka</v>
      </c>
      <c r="R987" s="223" t="e">
        <f>VLOOKUP(Q987,Hochzeiten!V:X,2,FALSE)</f>
        <v>#N/A</v>
      </c>
    </row>
    <row r="988" spans="1:18" hidden="1" x14ac:dyDescent="0.2">
      <c r="A988">
        <v>1706</v>
      </c>
      <c r="B988">
        <v>10</v>
      </c>
      <c r="C988">
        <v>4</v>
      </c>
      <c r="D988" t="s">
        <v>842</v>
      </c>
      <c r="E988" t="s">
        <v>582</v>
      </c>
      <c r="F988" s="222" t="s">
        <v>18804</v>
      </c>
      <c r="G988" t="s">
        <v>30</v>
      </c>
      <c r="H988" t="s">
        <v>15</v>
      </c>
      <c r="I988" t="s">
        <v>189</v>
      </c>
      <c r="L988" t="s">
        <v>999</v>
      </c>
      <c r="M988" t="s">
        <v>1154</v>
      </c>
      <c r="N988" t="s">
        <v>688</v>
      </c>
      <c r="O988" t="s">
        <v>787</v>
      </c>
      <c r="P988" s="192" t="s">
        <v>9431</v>
      </c>
      <c r="Q988" s="223" t="str">
        <f t="shared" si="15"/>
        <v>Georg &amp; Anna Pawelik</v>
      </c>
      <c r="R988" s="223" t="e">
        <f>VLOOKUP(Q988,Hochzeiten!V:X,2,FALSE)</f>
        <v>#N/A</v>
      </c>
    </row>
    <row r="989" spans="1:18" hidden="1" x14ac:dyDescent="0.2">
      <c r="A989">
        <v>1706</v>
      </c>
      <c r="B989">
        <v>10</v>
      </c>
      <c r="C989">
        <v>4</v>
      </c>
      <c r="D989" t="s">
        <v>58</v>
      </c>
      <c r="E989" t="s">
        <v>582</v>
      </c>
      <c r="F989" s="222" t="s">
        <v>18804</v>
      </c>
      <c r="G989" t="s">
        <v>518</v>
      </c>
      <c r="H989" t="s">
        <v>582</v>
      </c>
      <c r="I989" t="s">
        <v>170</v>
      </c>
      <c r="L989" t="s">
        <v>1509</v>
      </c>
      <c r="M989" t="s">
        <v>1113</v>
      </c>
      <c r="N989" t="s">
        <v>684</v>
      </c>
      <c r="O989" t="s">
        <v>787</v>
      </c>
      <c r="P989" s="192" t="s">
        <v>9431</v>
      </c>
      <c r="Q989" s="223" t="str">
        <f t="shared" si="15"/>
        <v>Johan &amp; Katarina Klass</v>
      </c>
      <c r="R989" s="223" t="e">
        <f>VLOOKUP(Q989,Hochzeiten!V:X,2,FALSE)</f>
        <v>#N/A</v>
      </c>
    </row>
    <row r="990" spans="1:18" hidden="1" x14ac:dyDescent="0.2">
      <c r="A990">
        <v>1706</v>
      </c>
      <c r="B990">
        <v>10</v>
      </c>
      <c r="C990">
        <v>13</v>
      </c>
      <c r="D990" t="s">
        <v>1546</v>
      </c>
      <c r="E990" t="s">
        <v>17</v>
      </c>
      <c r="F990" s="222" t="s">
        <v>18803</v>
      </c>
      <c r="G990" t="s">
        <v>23</v>
      </c>
      <c r="H990" t="s">
        <v>21</v>
      </c>
      <c r="I990" t="s">
        <v>189</v>
      </c>
      <c r="L990" t="s">
        <v>999</v>
      </c>
      <c r="M990" t="s">
        <v>3848</v>
      </c>
      <c r="N990" t="s">
        <v>674</v>
      </c>
      <c r="O990" t="s">
        <v>787</v>
      </c>
      <c r="P990" s="192" t="s">
        <v>9431</v>
      </c>
      <c r="Q990" s="223" t="str">
        <f t="shared" si="15"/>
        <v>Paul &amp; Maria Terzcka</v>
      </c>
      <c r="R990" s="223" t="e">
        <f>VLOOKUP(Q990,Hochzeiten!V:X,2,FALSE)</f>
        <v>#N/A</v>
      </c>
    </row>
    <row r="991" spans="1:18" hidden="1" x14ac:dyDescent="0.2">
      <c r="A991">
        <v>1706</v>
      </c>
      <c r="B991">
        <v>10</v>
      </c>
      <c r="C991">
        <v>15</v>
      </c>
      <c r="D991" t="s">
        <v>3002</v>
      </c>
      <c r="E991" t="s">
        <v>59</v>
      </c>
      <c r="F991" s="222" t="s">
        <v>18804</v>
      </c>
      <c r="G991" t="s">
        <v>30</v>
      </c>
      <c r="H991" t="s">
        <v>44</v>
      </c>
      <c r="I991" t="s">
        <v>3</v>
      </c>
      <c r="L991" t="s">
        <v>6280</v>
      </c>
      <c r="N991" s="223"/>
      <c r="O991" t="s">
        <v>787</v>
      </c>
      <c r="P991" s="192" t="s">
        <v>9431</v>
      </c>
      <c r="Q991" s="223" t="str">
        <f t="shared" si="15"/>
        <v>Georg &amp; Agate Schallamon</v>
      </c>
      <c r="R991" s="223">
        <f>VLOOKUP(Q991,Hochzeiten!V:X,2,FALSE)</f>
        <v>0</v>
      </c>
    </row>
    <row r="992" spans="1:18" hidden="1" x14ac:dyDescent="0.2">
      <c r="A992">
        <v>1706</v>
      </c>
      <c r="B992">
        <v>10</v>
      </c>
      <c r="C992">
        <v>26</v>
      </c>
      <c r="D992" t="s">
        <v>55</v>
      </c>
      <c r="E992" t="s">
        <v>789</v>
      </c>
      <c r="F992" s="222" t="s">
        <v>18804</v>
      </c>
      <c r="G992" t="s">
        <v>2</v>
      </c>
      <c r="H992" t="s">
        <v>37</v>
      </c>
      <c r="L992" t="s">
        <v>1477</v>
      </c>
      <c r="M992" t="s">
        <v>1155</v>
      </c>
      <c r="O992" t="s">
        <v>787</v>
      </c>
      <c r="P992" s="223" t="s">
        <v>9431</v>
      </c>
      <c r="Q992" s="223" t="str">
        <f t="shared" si="15"/>
        <v>Mathias &amp; Justina Schmikal</v>
      </c>
      <c r="R992" s="223" t="e">
        <f>VLOOKUP(Q992,Hochzeiten!V:X,2,FALSE)</f>
        <v>#N/A</v>
      </c>
    </row>
    <row r="993" spans="1:18" hidden="1" x14ac:dyDescent="0.2">
      <c r="A993">
        <v>1706</v>
      </c>
      <c r="B993">
        <v>10</v>
      </c>
      <c r="C993">
        <v>30</v>
      </c>
      <c r="D993" t="s">
        <v>1250</v>
      </c>
      <c r="E993" t="s">
        <v>21</v>
      </c>
      <c r="F993" s="222" t="s">
        <v>18804</v>
      </c>
      <c r="G993" t="s">
        <v>518</v>
      </c>
      <c r="H993" t="s">
        <v>59</v>
      </c>
      <c r="I993" t="s">
        <v>170</v>
      </c>
      <c r="L993" t="s">
        <v>1027</v>
      </c>
      <c r="M993" t="s">
        <v>8048</v>
      </c>
      <c r="N993" t="s">
        <v>662</v>
      </c>
      <c r="O993" t="s">
        <v>787</v>
      </c>
      <c r="P993" s="192" t="s">
        <v>9431</v>
      </c>
      <c r="Q993" s="223" t="str">
        <f t="shared" si="15"/>
        <v>Johan &amp; Ursula Koschiak</v>
      </c>
      <c r="R993" s="223">
        <f>VLOOKUP(Q993,Hochzeiten!V:X,2,FALSE)</f>
        <v>0</v>
      </c>
    </row>
    <row r="994" spans="1:18" hidden="1" x14ac:dyDescent="0.2">
      <c r="A994">
        <v>1706</v>
      </c>
      <c r="B994">
        <v>11</v>
      </c>
      <c r="C994">
        <v>11</v>
      </c>
      <c r="D994" t="s">
        <v>100</v>
      </c>
      <c r="E994" t="s">
        <v>582</v>
      </c>
      <c r="F994" s="222" t="s">
        <v>18804</v>
      </c>
      <c r="G994" t="s">
        <v>47</v>
      </c>
      <c r="H994" t="s">
        <v>81</v>
      </c>
      <c r="I994" t="s">
        <v>3</v>
      </c>
      <c r="L994" t="s">
        <v>6335</v>
      </c>
      <c r="O994" t="s">
        <v>787</v>
      </c>
      <c r="P994" s="192" t="s">
        <v>9431</v>
      </c>
      <c r="Q994" s="223" t="str">
        <f t="shared" si="15"/>
        <v>Lorenz &amp; Elisabet Slavitz</v>
      </c>
      <c r="R994" s="223" t="e">
        <f>VLOOKUP(Q994,Hochzeiten!V:X,2,FALSE)</f>
        <v>#N/A</v>
      </c>
    </row>
    <row r="995" spans="1:18" hidden="1" x14ac:dyDescent="0.2">
      <c r="A995">
        <v>1706</v>
      </c>
      <c r="B995">
        <v>11</v>
      </c>
      <c r="C995">
        <v>11</v>
      </c>
      <c r="D995" t="s">
        <v>77</v>
      </c>
      <c r="E995" t="s">
        <v>13</v>
      </c>
      <c r="F995" s="222" t="s">
        <v>18803</v>
      </c>
      <c r="G995" t="s">
        <v>47</v>
      </c>
      <c r="H995" t="s">
        <v>13356</v>
      </c>
      <c r="I995" t="s">
        <v>170</v>
      </c>
      <c r="L995" t="s">
        <v>992</v>
      </c>
      <c r="M995" t="s">
        <v>1151</v>
      </c>
      <c r="N995" t="s">
        <v>662</v>
      </c>
      <c r="O995" t="s">
        <v>787</v>
      </c>
      <c r="P995" s="192" t="s">
        <v>9431</v>
      </c>
      <c r="Q995" s="223" t="str">
        <f t="shared" si="15"/>
        <v>Lorenz &amp; Helena Slunsky</v>
      </c>
      <c r="R995" s="223" t="e">
        <f>VLOOKUP(Q995,Hochzeiten!V:X,2,FALSE)</f>
        <v>#N/A</v>
      </c>
    </row>
    <row r="996" spans="1:18" hidden="1" x14ac:dyDescent="0.2">
      <c r="A996">
        <v>1706</v>
      </c>
      <c r="B996">
        <v>11</v>
      </c>
      <c r="C996">
        <v>12</v>
      </c>
      <c r="D996" s="234" t="s">
        <v>233</v>
      </c>
      <c r="E996" t="s">
        <v>582</v>
      </c>
      <c r="F996" s="222" t="s">
        <v>18804</v>
      </c>
      <c r="G996" t="s">
        <v>28</v>
      </c>
      <c r="H996" t="s">
        <v>13356</v>
      </c>
      <c r="I996" s="235" t="s">
        <v>3</v>
      </c>
      <c r="J996" s="235"/>
      <c r="L996" s="235"/>
      <c r="N996" t="s">
        <v>790</v>
      </c>
      <c r="O996" t="s">
        <v>787</v>
      </c>
      <c r="P996" s="192" t="s">
        <v>9431</v>
      </c>
      <c r="Q996" s="223" t="str">
        <f t="shared" si="15"/>
        <v>Stefan &amp; Helena Fabetitz</v>
      </c>
      <c r="R996" s="223" t="e">
        <f>VLOOKUP(Q996,Hochzeiten!V:X,2,FALSE)</f>
        <v>#N/A</v>
      </c>
    </row>
    <row r="997" spans="1:18" hidden="1" x14ac:dyDescent="0.2">
      <c r="A997">
        <v>1706</v>
      </c>
      <c r="B997">
        <v>11</v>
      </c>
      <c r="C997">
        <v>17</v>
      </c>
      <c r="D997" t="s">
        <v>58</v>
      </c>
      <c r="E997" t="s">
        <v>29</v>
      </c>
      <c r="F997" s="222" t="s">
        <v>18803</v>
      </c>
      <c r="G997" t="s">
        <v>53</v>
      </c>
      <c r="H997" t="s">
        <v>33</v>
      </c>
      <c r="I997" t="s">
        <v>3</v>
      </c>
      <c r="L997" t="s">
        <v>1028</v>
      </c>
      <c r="M997" t="s">
        <v>3021</v>
      </c>
      <c r="N997" t="s">
        <v>661</v>
      </c>
      <c r="O997" t="s">
        <v>787</v>
      </c>
      <c r="P997" s="192" t="s">
        <v>9431</v>
      </c>
      <c r="Q997" s="223" t="str">
        <f t="shared" si="15"/>
        <v>Jakob &amp; Margarete Klass</v>
      </c>
      <c r="R997" s="223">
        <f>VLOOKUP(Q997,Hochzeiten!V:X,2,FALSE)</f>
        <v>0</v>
      </c>
    </row>
    <row r="998" spans="1:18" hidden="1" x14ac:dyDescent="0.2">
      <c r="A998">
        <v>1706</v>
      </c>
      <c r="B998" s="108">
        <v>11</v>
      </c>
      <c r="C998">
        <v>26</v>
      </c>
      <c r="D998" t="s">
        <v>56</v>
      </c>
      <c r="E998" t="s">
        <v>33</v>
      </c>
      <c r="F998" s="222" t="s">
        <v>18804</v>
      </c>
      <c r="G998" t="s">
        <v>26</v>
      </c>
      <c r="H998" t="s">
        <v>582</v>
      </c>
      <c r="I998" t="s">
        <v>170</v>
      </c>
      <c r="L998" t="s">
        <v>6396</v>
      </c>
      <c r="O998" t="s">
        <v>787</v>
      </c>
      <c r="P998" s="192" t="s">
        <v>9431</v>
      </c>
      <c r="Q998" s="223" t="str">
        <f t="shared" si="15"/>
        <v>Josef &amp; Katarina Waagner</v>
      </c>
      <c r="R998" s="223">
        <f>VLOOKUP(Q998,Hochzeiten!V:X,2,FALSE)</f>
        <v>0</v>
      </c>
    </row>
    <row r="999" spans="1:18" hidden="1" x14ac:dyDescent="0.2">
      <c r="A999">
        <v>1706</v>
      </c>
      <c r="B999" s="108">
        <v>11</v>
      </c>
      <c r="C999">
        <v>28</v>
      </c>
      <c r="D999" t="s">
        <v>256</v>
      </c>
      <c r="E999" t="s">
        <v>29</v>
      </c>
      <c r="F999" s="222" t="s">
        <v>18803</v>
      </c>
      <c r="G999" t="s">
        <v>20</v>
      </c>
      <c r="H999" t="s">
        <v>458</v>
      </c>
      <c r="I999" t="s">
        <v>3</v>
      </c>
      <c r="L999" t="s">
        <v>1029</v>
      </c>
      <c r="M999" t="s">
        <v>2719</v>
      </c>
      <c r="O999" t="s">
        <v>791</v>
      </c>
      <c r="P999" s="192" t="s">
        <v>9431</v>
      </c>
      <c r="Q999" s="223" t="str">
        <f t="shared" si="15"/>
        <v>Thomas &amp; Gertrud Spanitz</v>
      </c>
      <c r="R999" s="223">
        <f>VLOOKUP(Q999,Hochzeiten!V:X,2,FALSE)</f>
        <v>0</v>
      </c>
    </row>
    <row r="1000" spans="1:18" hidden="1" x14ac:dyDescent="0.2">
      <c r="A1000">
        <v>1706</v>
      </c>
      <c r="B1000" s="108">
        <v>11</v>
      </c>
      <c r="C1000">
        <v>28</v>
      </c>
      <c r="D1000" s="223" t="s">
        <v>235</v>
      </c>
      <c r="E1000" t="s">
        <v>29</v>
      </c>
      <c r="F1000" s="222" t="s">
        <v>18803</v>
      </c>
      <c r="G1000" t="s">
        <v>691</v>
      </c>
      <c r="H1000" t="s">
        <v>81</v>
      </c>
      <c r="I1000" t="s">
        <v>3</v>
      </c>
      <c r="L1000" t="s">
        <v>13441</v>
      </c>
      <c r="O1000" t="s">
        <v>791</v>
      </c>
      <c r="P1000" s="192" t="s">
        <v>9431</v>
      </c>
      <c r="Q1000" s="223" t="str">
        <f t="shared" si="15"/>
        <v>Bartolomäus &amp; Elisabet Halavitz</v>
      </c>
      <c r="R1000" s="223">
        <f>VLOOKUP(Q1000,Hochzeiten!V:X,2,FALSE)</f>
        <v>0</v>
      </c>
    </row>
    <row r="1001" spans="1:18" hidden="1" x14ac:dyDescent="0.2">
      <c r="A1001">
        <v>1706</v>
      </c>
      <c r="B1001" s="108">
        <v>12</v>
      </c>
      <c r="C1001">
        <v>6</v>
      </c>
      <c r="D1001" t="s">
        <v>219</v>
      </c>
      <c r="E1001" t="s">
        <v>1</v>
      </c>
      <c r="F1001" s="222" t="s">
        <v>18803</v>
      </c>
      <c r="G1001" t="s">
        <v>518</v>
      </c>
      <c r="H1001" t="s">
        <v>13356</v>
      </c>
      <c r="I1001" t="s">
        <v>3</v>
      </c>
      <c r="L1001" t="s">
        <v>6355</v>
      </c>
      <c r="O1001" t="s">
        <v>791</v>
      </c>
      <c r="P1001" s="192" t="s">
        <v>9431</v>
      </c>
      <c r="Q1001" s="223" t="str">
        <f t="shared" si="15"/>
        <v>Johan &amp; Helena Krupitza</v>
      </c>
      <c r="R1001" s="223">
        <f>VLOOKUP(Q1001,Hochzeiten!V:X,2,FALSE)</f>
        <v>0</v>
      </c>
    </row>
    <row r="1002" spans="1:18" hidden="1" x14ac:dyDescent="0.2">
      <c r="A1002">
        <v>1706</v>
      </c>
      <c r="B1002" s="235">
        <v>12</v>
      </c>
      <c r="C1002">
        <v>8</v>
      </c>
      <c r="D1002" t="s">
        <v>287</v>
      </c>
      <c r="E1002" t="s">
        <v>20</v>
      </c>
      <c r="F1002" s="222" t="s">
        <v>18803</v>
      </c>
      <c r="G1002" t="s">
        <v>277</v>
      </c>
      <c r="H1002" t="s">
        <v>81</v>
      </c>
      <c r="I1002" t="s">
        <v>3</v>
      </c>
      <c r="L1002" t="s">
        <v>1030</v>
      </c>
      <c r="M1002" t="s">
        <v>8049</v>
      </c>
      <c r="O1002" t="s">
        <v>791</v>
      </c>
      <c r="P1002" s="223" t="s">
        <v>9431</v>
      </c>
      <c r="Q1002" s="223" t="str">
        <f t="shared" si="15"/>
        <v>Veit &amp; Elisabet Novak</v>
      </c>
      <c r="R1002" s="223">
        <f>VLOOKUP(Q1002,Hochzeiten!V:X,2,FALSE)</f>
        <v>0</v>
      </c>
    </row>
    <row r="1003" spans="1:18" hidden="1" x14ac:dyDescent="0.2">
      <c r="A1003">
        <v>1706</v>
      </c>
      <c r="B1003" s="235">
        <v>12</v>
      </c>
      <c r="C1003">
        <v>15</v>
      </c>
      <c r="D1003" t="s">
        <v>793</v>
      </c>
      <c r="E1003" t="s">
        <v>33</v>
      </c>
      <c r="F1003" s="222" t="s">
        <v>18804</v>
      </c>
      <c r="G1003" t="s">
        <v>2</v>
      </c>
      <c r="I1003" t="s">
        <v>3</v>
      </c>
      <c r="L1003" t="s">
        <v>6380</v>
      </c>
      <c r="O1003" t="s">
        <v>791</v>
      </c>
      <c r="P1003" s="223" t="s">
        <v>9431</v>
      </c>
      <c r="Q1003" s="223" t="str">
        <f t="shared" si="15"/>
        <v>Mathias &amp;  Bukovitz</v>
      </c>
      <c r="R1003" s="223" t="e">
        <f>VLOOKUP(Q1003,Hochzeiten!V:X,2,FALSE)</f>
        <v>#N/A</v>
      </c>
    </row>
    <row r="1004" spans="1:18" hidden="1" x14ac:dyDescent="0.2">
      <c r="A1004">
        <v>1706</v>
      </c>
      <c r="B1004" s="235">
        <v>12</v>
      </c>
      <c r="C1004">
        <v>19</v>
      </c>
      <c r="D1004" t="s">
        <v>146</v>
      </c>
      <c r="E1004" t="s">
        <v>20</v>
      </c>
      <c r="F1004" s="222" t="s">
        <v>18803</v>
      </c>
      <c r="G1004" t="s">
        <v>29</v>
      </c>
      <c r="H1004" t="s">
        <v>98</v>
      </c>
      <c r="I1004" t="s">
        <v>189</v>
      </c>
      <c r="L1004" t="s">
        <v>13442</v>
      </c>
      <c r="O1004" t="s">
        <v>791</v>
      </c>
      <c r="P1004" s="223" t="s">
        <v>9431</v>
      </c>
      <c r="Q1004" s="223" t="str">
        <f t="shared" si="15"/>
        <v>Andreas &amp; Dorothea Markovitz</v>
      </c>
      <c r="R1004" s="223">
        <f>VLOOKUP(Q1004,Hochzeiten!V:X,2,FALSE)</f>
        <v>0</v>
      </c>
    </row>
    <row r="1005" spans="1:18" hidden="1" x14ac:dyDescent="0.2">
      <c r="A1005">
        <v>1706</v>
      </c>
      <c r="B1005">
        <v>12</v>
      </c>
      <c r="C1005">
        <v>29</v>
      </c>
      <c r="D1005" t="s">
        <v>63</v>
      </c>
      <c r="E1005" t="s">
        <v>21</v>
      </c>
      <c r="F1005" s="222" t="s">
        <v>18804</v>
      </c>
      <c r="G1005" t="s">
        <v>2</v>
      </c>
      <c r="H1005" t="s">
        <v>98</v>
      </c>
      <c r="I1005" t="s">
        <v>189</v>
      </c>
      <c r="L1005" t="s">
        <v>1002</v>
      </c>
      <c r="M1005" t="s">
        <v>13430</v>
      </c>
      <c r="O1005" t="s">
        <v>791</v>
      </c>
      <c r="P1005" s="223" t="s">
        <v>9431</v>
      </c>
      <c r="Q1005" s="223" t="str">
        <f t="shared" si="15"/>
        <v>Mathias &amp; Dorothea Schön</v>
      </c>
      <c r="R1005" s="223">
        <f>VLOOKUP(Q1005,Hochzeiten!V:X,2,FALSE)</f>
        <v>0</v>
      </c>
    </row>
    <row r="1006" spans="1:18" hidden="1" x14ac:dyDescent="0.2">
      <c r="A1006">
        <v>1706</v>
      </c>
      <c r="B1006">
        <v>12</v>
      </c>
      <c r="C1006">
        <v>30</v>
      </c>
      <c r="D1006" t="s">
        <v>1564</v>
      </c>
      <c r="E1006" t="s">
        <v>21</v>
      </c>
      <c r="F1006" s="222" t="s">
        <v>18804</v>
      </c>
      <c r="G1006" t="s">
        <v>518</v>
      </c>
      <c r="H1006" t="s">
        <v>52</v>
      </c>
      <c r="I1006" t="s">
        <v>170</v>
      </c>
      <c r="L1006" t="s">
        <v>1027</v>
      </c>
      <c r="M1006" t="s">
        <v>1156</v>
      </c>
      <c r="O1006" t="s">
        <v>791</v>
      </c>
      <c r="P1006" s="223" t="s">
        <v>9431</v>
      </c>
      <c r="Q1006" s="223" t="str">
        <f t="shared" si="15"/>
        <v>Johan &amp; Magdalena #romschitz</v>
      </c>
      <c r="R1006" s="223" t="e">
        <f>VLOOKUP(Q1006,Hochzeiten!V:X,2,FALSE)</f>
        <v>#N/A</v>
      </c>
    </row>
    <row r="1007" spans="1:18" hidden="1" x14ac:dyDescent="0.2">
      <c r="A1007">
        <v>1706</v>
      </c>
      <c r="B1007">
        <v>12</v>
      </c>
      <c r="C1007">
        <v>31</v>
      </c>
      <c r="D1007" t="s">
        <v>86</v>
      </c>
      <c r="E1007" t="s">
        <v>98</v>
      </c>
      <c r="F1007" s="222" t="s">
        <v>18804</v>
      </c>
      <c r="G1007" t="s">
        <v>113</v>
      </c>
      <c r="H1007" t="s">
        <v>582</v>
      </c>
      <c r="I1007" t="s">
        <v>3</v>
      </c>
      <c r="L1007" t="s">
        <v>1012</v>
      </c>
      <c r="M1007" t="s">
        <v>1145</v>
      </c>
      <c r="O1007" t="s">
        <v>791</v>
      </c>
      <c r="P1007" s="223" t="s">
        <v>9431</v>
      </c>
      <c r="Q1007" s="223" t="str">
        <f t="shared" si="15"/>
        <v>Gallus &amp; Katarina Devirka</v>
      </c>
      <c r="R1007" s="223" t="e">
        <f>VLOOKUP(Q1007,Hochzeiten!V:X,2,FALSE)</f>
        <v>#N/A</v>
      </c>
    </row>
    <row r="1008" spans="1:18" hidden="1" x14ac:dyDescent="0.2">
      <c r="A1008">
        <v>1707</v>
      </c>
      <c r="B1008" s="82">
        <v>1</v>
      </c>
      <c r="C1008">
        <v>11</v>
      </c>
      <c r="D1008" t="s">
        <v>824</v>
      </c>
      <c r="E1008" t="s">
        <v>24</v>
      </c>
      <c r="F1008" s="222" t="s">
        <v>18803</v>
      </c>
      <c r="G1008" t="s">
        <v>20</v>
      </c>
      <c r="H1008" t="s">
        <v>98</v>
      </c>
      <c r="I1008" t="s">
        <v>3</v>
      </c>
      <c r="L1008" t="s">
        <v>1017</v>
      </c>
      <c r="M1008" t="s">
        <v>2478</v>
      </c>
      <c r="O1008" t="s">
        <v>791</v>
      </c>
      <c r="P1008" s="223" t="s">
        <v>9431</v>
      </c>
      <c r="Q1008" s="223" t="str">
        <f t="shared" si="15"/>
        <v>Thomas &amp; Dorothea Brzezina</v>
      </c>
      <c r="R1008" s="223">
        <f>VLOOKUP(Q1008,Hochzeiten!V:X,2,FALSE)</f>
        <v>0</v>
      </c>
    </row>
    <row r="1009" spans="1:18" hidden="1" x14ac:dyDescent="0.2">
      <c r="A1009">
        <v>1707</v>
      </c>
      <c r="B1009">
        <v>1</v>
      </c>
      <c r="C1009" s="192">
        <v>30</v>
      </c>
      <c r="D1009" t="s">
        <v>794</v>
      </c>
      <c r="E1009" t="s">
        <v>138</v>
      </c>
      <c r="F1009" s="222" t="s">
        <v>18803</v>
      </c>
      <c r="G1009" t="s">
        <v>2</v>
      </c>
      <c r="H1009" t="s">
        <v>33</v>
      </c>
      <c r="I1009" t="s">
        <v>3</v>
      </c>
      <c r="L1009" t="s">
        <v>2479</v>
      </c>
      <c r="M1009" t="s">
        <v>1157</v>
      </c>
      <c r="N1009" t="s">
        <v>674</v>
      </c>
      <c r="O1009" t="s">
        <v>791</v>
      </c>
      <c r="P1009" s="192" t="s">
        <v>9431</v>
      </c>
      <c r="Q1009" s="223" t="str">
        <f t="shared" si="15"/>
        <v>Mathias &amp; Margarete Zdarzil</v>
      </c>
      <c r="R1009" s="223" t="e">
        <f>VLOOKUP(Q1009,Hochzeiten!V:X,2,FALSE)</f>
        <v>#N/A</v>
      </c>
    </row>
    <row r="1010" spans="1:18" hidden="1" x14ac:dyDescent="0.2">
      <c r="A1010">
        <v>1707</v>
      </c>
      <c r="B1010">
        <v>1</v>
      </c>
      <c r="C1010" s="192">
        <v>30</v>
      </c>
      <c r="D1010" t="s">
        <v>794</v>
      </c>
      <c r="E1010" t="s">
        <v>15</v>
      </c>
      <c r="F1010" s="222" t="s">
        <v>18804</v>
      </c>
      <c r="G1010" t="s">
        <v>2</v>
      </c>
      <c r="H1010" t="s">
        <v>33</v>
      </c>
      <c r="I1010" t="s">
        <v>3</v>
      </c>
      <c r="L1010" t="s">
        <v>1031</v>
      </c>
      <c r="M1010" t="s">
        <v>1158</v>
      </c>
      <c r="O1010" t="s">
        <v>791</v>
      </c>
      <c r="P1010" s="192" t="s">
        <v>9431</v>
      </c>
      <c r="Q1010" s="223" t="str">
        <f t="shared" si="15"/>
        <v>Mathias &amp; Margarete Zdarzil</v>
      </c>
      <c r="R1010" s="223" t="e">
        <f>VLOOKUP(Q1010,Hochzeiten!V:X,2,FALSE)</f>
        <v>#N/A</v>
      </c>
    </row>
    <row r="1011" spans="1:18" hidden="1" x14ac:dyDescent="0.2">
      <c r="A1011">
        <v>1707</v>
      </c>
      <c r="B1011">
        <v>2</v>
      </c>
      <c r="C1011" s="192">
        <v>8</v>
      </c>
      <c r="D1011" t="s">
        <v>2696</v>
      </c>
      <c r="E1011" t="s">
        <v>2</v>
      </c>
      <c r="F1011" s="222" t="s">
        <v>18803</v>
      </c>
      <c r="G1011" t="s">
        <v>47</v>
      </c>
      <c r="H1011" t="s">
        <v>98</v>
      </c>
      <c r="I1011" t="s">
        <v>189</v>
      </c>
      <c r="L1011" t="s">
        <v>13372</v>
      </c>
      <c r="O1011" t="s">
        <v>803</v>
      </c>
      <c r="P1011" s="192" t="s">
        <v>9432</v>
      </c>
      <c r="Q1011" s="223" t="str">
        <f t="shared" si="15"/>
        <v>Lorenz &amp; Dorothea Jurditz</v>
      </c>
      <c r="R1011" s="223">
        <f>VLOOKUP(Q1011,Hochzeiten!V:X,2,FALSE)</f>
        <v>0</v>
      </c>
    </row>
    <row r="1012" spans="1:18" hidden="1" x14ac:dyDescent="0.2">
      <c r="A1012" s="204">
        <v>1707</v>
      </c>
      <c r="B1012" s="204">
        <v>2</v>
      </c>
      <c r="C1012" s="204">
        <v>9</v>
      </c>
      <c r="D1012" s="204" t="s">
        <v>145</v>
      </c>
      <c r="E1012" s="204" t="s">
        <v>2</v>
      </c>
      <c r="F1012" s="222" t="s">
        <v>18803</v>
      </c>
      <c r="G1012" s="223" t="s">
        <v>30</v>
      </c>
      <c r="H1012" s="223" t="s">
        <v>582</v>
      </c>
      <c r="I1012" s="204" t="s">
        <v>3</v>
      </c>
      <c r="J1012" s="204"/>
      <c r="K1012" s="223"/>
      <c r="L1012" s="223" t="s">
        <v>1032</v>
      </c>
      <c r="M1012" s="204" t="s">
        <v>1159</v>
      </c>
      <c r="N1012" s="204" t="s">
        <v>678</v>
      </c>
      <c r="O1012" s="204" t="s">
        <v>803</v>
      </c>
      <c r="P1012" s="204" t="s">
        <v>9432</v>
      </c>
      <c r="Q1012" s="223" t="str">
        <f t="shared" si="15"/>
        <v>Georg &amp; Katarina Blaskovitz</v>
      </c>
      <c r="R1012" s="223">
        <f>VLOOKUP(Q1012,Hochzeiten!V:X,2,FALSE)</f>
        <v>0</v>
      </c>
    </row>
    <row r="1013" spans="1:18" hidden="1" x14ac:dyDescent="0.2">
      <c r="A1013">
        <v>1707</v>
      </c>
      <c r="B1013" s="235">
        <v>2</v>
      </c>
      <c r="C1013" s="192">
        <v>9</v>
      </c>
      <c r="D1013" s="60" t="s">
        <v>248</v>
      </c>
      <c r="E1013" t="s">
        <v>2</v>
      </c>
      <c r="F1013" s="222" t="s">
        <v>18803</v>
      </c>
      <c r="G1013" t="s">
        <v>20</v>
      </c>
      <c r="H1013" t="s">
        <v>582</v>
      </c>
      <c r="I1013" t="s">
        <v>3</v>
      </c>
      <c r="L1013" t="s">
        <v>1209</v>
      </c>
      <c r="M1013" t="s">
        <v>1277</v>
      </c>
      <c r="N1013" t="s">
        <v>666</v>
      </c>
      <c r="O1013" t="s">
        <v>803</v>
      </c>
      <c r="P1013" s="192" t="s">
        <v>9432</v>
      </c>
      <c r="Q1013" s="223" t="str">
        <f t="shared" si="15"/>
        <v>Thomas &amp; Katarina Hoffbauer</v>
      </c>
      <c r="R1013" s="223">
        <f>VLOOKUP(Q1013,Hochzeiten!V:X,2,FALSE)</f>
        <v>0</v>
      </c>
    </row>
    <row r="1014" spans="1:18" hidden="1" x14ac:dyDescent="0.2">
      <c r="A1014">
        <v>1707</v>
      </c>
      <c r="B1014">
        <v>2</v>
      </c>
      <c r="C1014">
        <v>9</v>
      </c>
      <c r="D1014" t="s">
        <v>796</v>
      </c>
      <c r="E1014" t="s">
        <v>5710</v>
      </c>
      <c r="F1014" s="222" t="s">
        <v>18804</v>
      </c>
      <c r="G1014" t="s">
        <v>277</v>
      </c>
      <c r="H1014" t="s">
        <v>105</v>
      </c>
      <c r="I1014" t="s">
        <v>1565</v>
      </c>
      <c r="L1014" t="s">
        <v>6342</v>
      </c>
      <c r="O1014" t="s">
        <v>803</v>
      </c>
      <c r="P1014" s="192" t="s">
        <v>9432</v>
      </c>
      <c r="Q1014" s="223" t="str">
        <f t="shared" si="15"/>
        <v>Veit &amp; Eva Kolinek</v>
      </c>
      <c r="R1014" s="223" t="e">
        <f>VLOOKUP(Q1014,Hochzeiten!V:X,2,FALSE)</f>
        <v>#N/A</v>
      </c>
    </row>
    <row r="1015" spans="1:18" hidden="1" x14ac:dyDescent="0.2">
      <c r="A1015" s="78">
        <v>1707</v>
      </c>
      <c r="B1015" s="78">
        <v>2</v>
      </c>
      <c r="C1015" s="78">
        <v>13</v>
      </c>
      <c r="D1015" s="78" t="s">
        <v>112</v>
      </c>
      <c r="E1015" s="78" t="s">
        <v>21</v>
      </c>
      <c r="F1015" s="222" t="s">
        <v>18804</v>
      </c>
      <c r="G1015" s="78" t="s">
        <v>5500</v>
      </c>
      <c r="H1015" s="78" t="s">
        <v>105</v>
      </c>
      <c r="I1015" s="78" t="s">
        <v>189</v>
      </c>
      <c r="L1015" s="78" t="s">
        <v>6493</v>
      </c>
      <c r="M1015" s="78"/>
      <c r="N1015" s="78"/>
      <c r="O1015" s="78" t="s">
        <v>803</v>
      </c>
      <c r="P1015" s="192" t="s">
        <v>9432</v>
      </c>
      <c r="Q1015" s="223" t="str">
        <f t="shared" si="15"/>
        <v>Philip &amp; Eva Wolff</v>
      </c>
      <c r="R1015" s="223">
        <f>VLOOKUP(Q1015,Hochzeiten!V:X,2,FALSE)</f>
        <v>0</v>
      </c>
    </row>
    <row r="1016" spans="1:18" hidden="1" x14ac:dyDescent="0.2">
      <c r="A1016">
        <v>1707</v>
      </c>
      <c r="B1016">
        <v>2</v>
      </c>
      <c r="C1016">
        <v>14</v>
      </c>
      <c r="D1016" t="s">
        <v>55</v>
      </c>
      <c r="E1016" t="s">
        <v>21</v>
      </c>
      <c r="F1016" s="222" t="s">
        <v>18804</v>
      </c>
      <c r="G1016" t="s">
        <v>2</v>
      </c>
      <c r="H1016" t="s">
        <v>98</v>
      </c>
      <c r="I1016" t="s">
        <v>3</v>
      </c>
      <c r="L1016" t="s">
        <v>3006</v>
      </c>
      <c r="M1016" t="s">
        <v>1277</v>
      </c>
      <c r="N1016" t="s">
        <v>666</v>
      </c>
      <c r="O1016" t="s">
        <v>803</v>
      </c>
      <c r="P1016" s="192" t="s">
        <v>9432</v>
      </c>
      <c r="Q1016" s="223" t="str">
        <f t="shared" si="15"/>
        <v>Mathias &amp; Dorothea Schmikal</v>
      </c>
      <c r="R1016" s="223">
        <f>VLOOKUP(Q1016,Hochzeiten!V:X,2,FALSE)</f>
        <v>0</v>
      </c>
    </row>
    <row r="1017" spans="1:18" hidden="1" x14ac:dyDescent="0.2">
      <c r="A1017">
        <v>1707</v>
      </c>
      <c r="B1017">
        <v>2</v>
      </c>
      <c r="C1017">
        <v>20</v>
      </c>
      <c r="D1017" t="s">
        <v>209</v>
      </c>
      <c r="E1017" t="s">
        <v>22</v>
      </c>
      <c r="F1017" s="222" t="s">
        <v>18803</v>
      </c>
      <c r="G1017" t="s">
        <v>518</v>
      </c>
      <c r="H1017" t="s">
        <v>582</v>
      </c>
      <c r="I1017" t="s">
        <v>3</v>
      </c>
      <c r="L1017" s="80" t="s">
        <v>6271</v>
      </c>
      <c r="O1017" t="s">
        <v>803</v>
      </c>
      <c r="P1017" s="192" t="s">
        <v>9432</v>
      </c>
      <c r="Q1017" s="223" t="str">
        <f t="shared" si="15"/>
        <v>Johan &amp; Katarina Jagschitz</v>
      </c>
      <c r="R1017" s="223">
        <f>VLOOKUP(Q1017,Hochzeiten!V:X,2,FALSE)</f>
        <v>0</v>
      </c>
    </row>
    <row r="1018" spans="1:18" hidden="1" x14ac:dyDescent="0.2">
      <c r="A1018">
        <v>1707</v>
      </c>
      <c r="B1018">
        <v>2</v>
      </c>
      <c r="C1018">
        <v>21</v>
      </c>
      <c r="D1018" t="s">
        <v>656</v>
      </c>
      <c r="E1018" t="s">
        <v>44</v>
      </c>
      <c r="F1018" s="222" t="s">
        <v>18804</v>
      </c>
      <c r="G1018" t="s">
        <v>518</v>
      </c>
      <c r="H1018" t="s">
        <v>52</v>
      </c>
      <c r="I1018" t="s">
        <v>170</v>
      </c>
      <c r="L1018" t="s">
        <v>1011</v>
      </c>
      <c r="M1018" t="s">
        <v>1088</v>
      </c>
      <c r="N1018" t="s">
        <v>666</v>
      </c>
      <c r="O1018" t="s">
        <v>803</v>
      </c>
      <c r="P1018" s="192" t="s">
        <v>9432</v>
      </c>
      <c r="Q1018" s="223" t="str">
        <f t="shared" si="15"/>
        <v>Johan &amp; Magdalena Palat</v>
      </c>
      <c r="R1018" s="223">
        <f>VLOOKUP(Q1018,Hochzeiten!V:X,2,FALSE)</f>
        <v>0</v>
      </c>
    </row>
    <row r="1019" spans="1:18" hidden="1" x14ac:dyDescent="0.2">
      <c r="A1019" s="204">
        <v>1707</v>
      </c>
      <c r="B1019" s="204">
        <v>2</v>
      </c>
      <c r="C1019" s="204">
        <v>24</v>
      </c>
      <c r="D1019" s="204" t="s">
        <v>126</v>
      </c>
      <c r="E1019" s="204" t="s">
        <v>2</v>
      </c>
      <c r="F1019" s="222" t="s">
        <v>18803</v>
      </c>
      <c r="G1019" s="204" t="s">
        <v>2</v>
      </c>
      <c r="H1019" s="204" t="s">
        <v>33</v>
      </c>
      <c r="I1019" s="204" t="s">
        <v>189</v>
      </c>
      <c r="J1019" s="204"/>
      <c r="K1019" s="204"/>
      <c r="L1019" s="204" t="s">
        <v>13372</v>
      </c>
      <c r="M1019" s="204"/>
      <c r="N1019" s="204"/>
      <c r="O1019" s="204" t="s">
        <v>803</v>
      </c>
      <c r="P1019" s="204" t="s">
        <v>9432</v>
      </c>
      <c r="Q1019" s="223" t="str">
        <f t="shared" si="15"/>
        <v>Mathias &amp; Margarete Kraner</v>
      </c>
      <c r="R1019" s="223">
        <f>VLOOKUP(Q1019,Hochzeiten!V:X,2,FALSE)</f>
        <v>0</v>
      </c>
    </row>
    <row r="1020" spans="1:18" hidden="1" x14ac:dyDescent="0.2">
      <c r="A1020">
        <v>1707</v>
      </c>
      <c r="B1020" s="108">
        <v>3</v>
      </c>
      <c r="C1020">
        <v>1</v>
      </c>
      <c r="D1020" t="s">
        <v>699</v>
      </c>
      <c r="E1020" t="s">
        <v>21</v>
      </c>
      <c r="F1020" s="222" t="s">
        <v>18804</v>
      </c>
      <c r="G1020" t="s">
        <v>103</v>
      </c>
      <c r="H1020" t="s">
        <v>131</v>
      </c>
      <c r="I1020" t="s">
        <v>3</v>
      </c>
      <c r="L1020" t="s">
        <v>1017</v>
      </c>
      <c r="M1020" t="s">
        <v>3021</v>
      </c>
      <c r="N1020" t="s">
        <v>661</v>
      </c>
      <c r="O1020" t="s">
        <v>803</v>
      </c>
      <c r="P1020" s="192" t="s">
        <v>9432</v>
      </c>
      <c r="Q1020" s="223" t="str">
        <f t="shared" si="15"/>
        <v>Franz &amp; Lucia Duczitz</v>
      </c>
      <c r="R1020" s="223">
        <f>VLOOKUP(Q1020,Hochzeiten!V:X,2,FALSE)</f>
        <v>0</v>
      </c>
    </row>
    <row r="1021" spans="1:18" hidden="1" x14ac:dyDescent="0.2">
      <c r="A1021">
        <v>1707</v>
      </c>
      <c r="B1021">
        <v>3</v>
      </c>
      <c r="C1021">
        <v>3</v>
      </c>
      <c r="D1021" t="s">
        <v>112</v>
      </c>
      <c r="E1021" t="s">
        <v>21</v>
      </c>
      <c r="F1021" s="222" t="s">
        <v>18804</v>
      </c>
      <c r="G1021" t="s">
        <v>277</v>
      </c>
      <c r="H1021" t="s">
        <v>21</v>
      </c>
      <c r="I1021" t="s">
        <v>189</v>
      </c>
      <c r="L1021" t="s">
        <v>18267</v>
      </c>
      <c r="O1021" t="s">
        <v>803</v>
      </c>
      <c r="P1021" s="192" t="s">
        <v>9432</v>
      </c>
      <c r="Q1021" s="223" t="str">
        <f t="shared" si="15"/>
        <v>Veit &amp; Maria Wolff</v>
      </c>
      <c r="R1021" s="223" t="e">
        <f>VLOOKUP(Q1021,Hochzeiten!V:X,2,FALSE)</f>
        <v>#N/A</v>
      </c>
    </row>
    <row r="1022" spans="1:18" hidden="1" x14ac:dyDescent="0.2">
      <c r="A1022">
        <v>1707</v>
      </c>
      <c r="B1022">
        <v>3</v>
      </c>
      <c r="C1022">
        <v>9</v>
      </c>
      <c r="D1022" t="s">
        <v>797</v>
      </c>
      <c r="E1022" t="s">
        <v>582</v>
      </c>
      <c r="F1022" s="222" t="s">
        <v>18804</v>
      </c>
      <c r="G1022" t="s">
        <v>20</v>
      </c>
      <c r="H1022" t="s">
        <v>21</v>
      </c>
      <c r="I1022" t="s">
        <v>170</v>
      </c>
      <c r="L1022" t="s">
        <v>1033</v>
      </c>
      <c r="M1022" t="s">
        <v>1160</v>
      </c>
      <c r="N1022" t="s">
        <v>798</v>
      </c>
      <c r="O1022" t="s">
        <v>803</v>
      </c>
      <c r="P1022" s="192" t="s">
        <v>9432</v>
      </c>
      <c r="Q1022" s="223" t="str">
        <f t="shared" si="15"/>
        <v>Thomas &amp; Maria Jerhek</v>
      </c>
      <c r="R1022" s="223" t="e">
        <f>VLOOKUP(Q1022,Hochzeiten!V:X,2,FALSE)</f>
        <v>#N/A</v>
      </c>
    </row>
    <row r="1023" spans="1:18" hidden="1" x14ac:dyDescent="0.2">
      <c r="A1023">
        <v>1707</v>
      </c>
      <c r="B1023">
        <v>3</v>
      </c>
      <c r="C1023">
        <v>17</v>
      </c>
      <c r="D1023" t="s">
        <v>1673</v>
      </c>
      <c r="E1023" t="s">
        <v>458</v>
      </c>
      <c r="F1023" s="222" t="s">
        <v>18804</v>
      </c>
      <c r="G1023" t="s">
        <v>13</v>
      </c>
      <c r="H1023" t="s">
        <v>33</v>
      </c>
      <c r="I1023" t="s">
        <v>3</v>
      </c>
      <c r="L1023" t="s">
        <v>2598</v>
      </c>
      <c r="M1023" t="s">
        <v>8050</v>
      </c>
      <c r="O1023" t="s">
        <v>803</v>
      </c>
      <c r="P1023" s="192" t="s">
        <v>9432</v>
      </c>
      <c r="Q1023" s="223" t="str">
        <f t="shared" si="15"/>
        <v>Martin &amp; Margarete Regen</v>
      </c>
      <c r="R1023" s="223" t="e">
        <f>VLOOKUP(Q1023,Hochzeiten!V:X,2,FALSE)</f>
        <v>#N/A</v>
      </c>
    </row>
    <row r="1024" spans="1:18" hidden="1" x14ac:dyDescent="0.2">
      <c r="A1024">
        <v>1707</v>
      </c>
      <c r="B1024">
        <v>4</v>
      </c>
      <c r="C1024">
        <v>3</v>
      </c>
      <c r="D1024" t="s">
        <v>352</v>
      </c>
      <c r="E1024" t="s">
        <v>30</v>
      </c>
      <c r="F1024" s="222" t="s">
        <v>18803</v>
      </c>
      <c r="G1024" t="s">
        <v>53</v>
      </c>
      <c r="H1024" t="s">
        <v>73</v>
      </c>
      <c r="I1024" t="s">
        <v>189</v>
      </c>
      <c r="L1024" t="s">
        <v>6415</v>
      </c>
      <c r="O1024" t="s">
        <v>795</v>
      </c>
      <c r="P1024" s="192" t="s">
        <v>9432</v>
      </c>
      <c r="Q1024" s="223" t="str">
        <f t="shared" si="15"/>
        <v>Jakob &amp; Rosina Jelliczek</v>
      </c>
      <c r="R1024" s="223">
        <f>VLOOKUP(Q1024,Hochzeiten!V:X,2,FALSE)</f>
        <v>0</v>
      </c>
    </row>
    <row r="1025" spans="1:18" hidden="1" x14ac:dyDescent="0.2">
      <c r="A1025">
        <v>1707</v>
      </c>
      <c r="B1025">
        <v>4</v>
      </c>
      <c r="C1025">
        <v>17</v>
      </c>
      <c r="D1025" t="s">
        <v>63</v>
      </c>
      <c r="E1025" t="s">
        <v>30</v>
      </c>
      <c r="F1025" s="222" t="s">
        <v>18803</v>
      </c>
      <c r="G1025" t="s">
        <v>30</v>
      </c>
      <c r="H1025" t="s">
        <v>13356</v>
      </c>
      <c r="I1025" t="s">
        <v>189</v>
      </c>
      <c r="L1025" t="s">
        <v>6367</v>
      </c>
      <c r="O1025" t="s">
        <v>795</v>
      </c>
      <c r="P1025" s="192" t="s">
        <v>9432</v>
      </c>
      <c r="Q1025" s="223" t="str">
        <f t="shared" si="15"/>
        <v>Georg &amp; Helena Schön</v>
      </c>
      <c r="R1025" s="223" t="e">
        <f>VLOOKUP(Q1025,Hochzeiten!V:X,2,FALSE)</f>
        <v>#N/A</v>
      </c>
    </row>
    <row r="1026" spans="1:18" hidden="1" x14ac:dyDescent="0.2">
      <c r="A1026">
        <v>1707</v>
      </c>
      <c r="B1026">
        <v>4</v>
      </c>
      <c r="C1026">
        <v>28</v>
      </c>
      <c r="D1026" t="s">
        <v>12</v>
      </c>
      <c r="E1026" t="s">
        <v>13356</v>
      </c>
      <c r="F1026" s="222" t="s">
        <v>18804</v>
      </c>
      <c r="G1026" t="s">
        <v>23</v>
      </c>
      <c r="H1026" t="s">
        <v>13356</v>
      </c>
      <c r="I1026" t="s">
        <v>189</v>
      </c>
      <c r="L1026" t="s">
        <v>6359</v>
      </c>
      <c r="O1026" t="s">
        <v>795</v>
      </c>
      <c r="P1026" s="192" t="s">
        <v>9432</v>
      </c>
      <c r="Q1026" s="223" t="str">
        <f t="shared" ref="Q1026:Q1089" si="16">G1026 &amp; " &amp; " &amp; H1026 &amp; " " &amp; D1026</f>
        <v>Paul &amp; Helena Wraneschitz</v>
      </c>
      <c r="R1026" s="223">
        <f>VLOOKUP(Q1026,Hochzeiten!V:X,2,FALSE)</f>
        <v>0</v>
      </c>
    </row>
    <row r="1027" spans="1:18" hidden="1" x14ac:dyDescent="0.2">
      <c r="A1027">
        <v>1707</v>
      </c>
      <c r="B1027">
        <v>5</v>
      </c>
      <c r="C1027">
        <v>2</v>
      </c>
      <c r="D1027" t="s">
        <v>72</v>
      </c>
      <c r="E1027" t="s">
        <v>44</v>
      </c>
      <c r="F1027" s="222" t="s">
        <v>18804</v>
      </c>
      <c r="G1027" t="s">
        <v>23</v>
      </c>
      <c r="H1027" t="s">
        <v>13356</v>
      </c>
      <c r="I1027" t="s">
        <v>3</v>
      </c>
      <c r="L1027" t="s">
        <v>6416</v>
      </c>
      <c r="O1027" t="s">
        <v>795</v>
      </c>
      <c r="P1027" s="223" t="s">
        <v>9432</v>
      </c>
      <c r="Q1027" s="223" t="str">
        <f t="shared" si="16"/>
        <v>Paul &amp; Helena Kulleschitz</v>
      </c>
      <c r="R1027" s="223">
        <f>VLOOKUP(Q1027,Hochzeiten!V:X,2,FALSE)</f>
        <v>0</v>
      </c>
    </row>
    <row r="1028" spans="1:18" hidden="1" x14ac:dyDescent="0.2">
      <c r="A1028">
        <v>1707</v>
      </c>
      <c r="B1028">
        <v>5</v>
      </c>
      <c r="C1028">
        <v>24</v>
      </c>
      <c r="D1028" t="s">
        <v>119</v>
      </c>
      <c r="E1028" t="s">
        <v>13356</v>
      </c>
      <c r="F1028" s="222" t="s">
        <v>18804</v>
      </c>
      <c r="G1028" t="s">
        <v>53</v>
      </c>
      <c r="H1028" t="s">
        <v>81</v>
      </c>
      <c r="I1028" t="s">
        <v>3</v>
      </c>
      <c r="L1028" t="s">
        <v>2479</v>
      </c>
      <c r="M1028" t="s">
        <v>1115</v>
      </c>
      <c r="N1028" t="s">
        <v>662</v>
      </c>
      <c r="O1028" t="s">
        <v>795</v>
      </c>
      <c r="P1028" s="223" t="s">
        <v>9432</v>
      </c>
      <c r="Q1028" s="223" t="str">
        <f t="shared" si="16"/>
        <v>Jakob &amp; Elisabet Jelluschitz</v>
      </c>
      <c r="R1028" s="223">
        <f>VLOOKUP(Q1028,Hochzeiten!V:X,2,FALSE)</f>
        <v>0</v>
      </c>
    </row>
    <row r="1029" spans="1:18" hidden="1" x14ac:dyDescent="0.2">
      <c r="A1029">
        <v>1707</v>
      </c>
      <c r="B1029">
        <v>6</v>
      </c>
      <c r="C1029">
        <v>6</v>
      </c>
      <c r="D1029" t="s">
        <v>266</v>
      </c>
      <c r="E1029" t="s">
        <v>46</v>
      </c>
      <c r="F1029" s="222" t="s">
        <v>18803</v>
      </c>
      <c r="G1029" t="s">
        <v>518</v>
      </c>
      <c r="H1029" t="s">
        <v>98</v>
      </c>
      <c r="I1029" t="s">
        <v>189</v>
      </c>
      <c r="L1029" t="s">
        <v>6417</v>
      </c>
      <c r="O1029" t="s">
        <v>795</v>
      </c>
      <c r="P1029" s="223" t="s">
        <v>9432</v>
      </c>
      <c r="Q1029" s="223" t="str">
        <f t="shared" si="16"/>
        <v>Johan &amp; Dorothea Bosnitz</v>
      </c>
      <c r="R1029" s="223">
        <f>VLOOKUP(Q1029,Hochzeiten!V:X,2,FALSE)</f>
        <v>0</v>
      </c>
    </row>
    <row r="1030" spans="1:18" hidden="1" x14ac:dyDescent="0.2">
      <c r="A1030">
        <v>1707</v>
      </c>
      <c r="B1030">
        <v>6</v>
      </c>
      <c r="C1030">
        <v>10</v>
      </c>
      <c r="D1030" t="s">
        <v>217</v>
      </c>
      <c r="E1030" t="s">
        <v>21</v>
      </c>
      <c r="F1030" s="222" t="s">
        <v>18804</v>
      </c>
      <c r="G1030" t="s">
        <v>14</v>
      </c>
      <c r="H1030" t="s">
        <v>33</v>
      </c>
      <c r="I1030" t="s">
        <v>170</v>
      </c>
      <c r="L1030" t="s">
        <v>1015</v>
      </c>
      <c r="M1030" t="s">
        <v>1161</v>
      </c>
      <c r="N1030" t="s">
        <v>667</v>
      </c>
      <c r="O1030" t="s">
        <v>795</v>
      </c>
      <c r="P1030" s="223" t="s">
        <v>9432</v>
      </c>
      <c r="Q1030" s="223" t="str">
        <f t="shared" si="16"/>
        <v>Michael &amp; Margarete Maresch</v>
      </c>
      <c r="R1030" s="223" t="e">
        <f>VLOOKUP(Q1030,Hochzeiten!V:X,2,FALSE)</f>
        <v>#N/A</v>
      </c>
    </row>
    <row r="1031" spans="1:18" hidden="1" x14ac:dyDescent="0.2">
      <c r="A1031">
        <v>1707</v>
      </c>
      <c r="B1031">
        <v>6</v>
      </c>
      <c r="C1031">
        <v>28</v>
      </c>
      <c r="D1031" t="s">
        <v>188</v>
      </c>
      <c r="E1031" t="s">
        <v>21</v>
      </c>
      <c r="F1031" s="222" t="s">
        <v>18804</v>
      </c>
      <c r="G1031" t="s">
        <v>799</v>
      </c>
      <c r="H1031" t="s">
        <v>21</v>
      </c>
      <c r="I1031" s="156" t="s">
        <v>170</v>
      </c>
      <c r="J1031" s="156"/>
      <c r="L1031" s="156" t="s">
        <v>1034</v>
      </c>
      <c r="M1031" s="156" t="s">
        <v>1062</v>
      </c>
      <c r="N1031" s="156" t="s">
        <v>674</v>
      </c>
      <c r="O1031" t="s">
        <v>795</v>
      </c>
      <c r="P1031" s="223" t="s">
        <v>9432</v>
      </c>
      <c r="Q1031" s="223" t="str">
        <f t="shared" si="16"/>
        <v>Melchior &amp; Maria Wesseli</v>
      </c>
      <c r="R1031" s="223" t="e">
        <f>VLOOKUP(Q1031,Hochzeiten!V:X,2,FALSE)</f>
        <v>#N/A</v>
      </c>
    </row>
    <row r="1032" spans="1:18" hidden="1" x14ac:dyDescent="0.2">
      <c r="A1032">
        <v>1707</v>
      </c>
      <c r="B1032">
        <v>6</v>
      </c>
      <c r="C1032">
        <v>30</v>
      </c>
      <c r="D1032" t="s">
        <v>144</v>
      </c>
      <c r="E1032" t="s">
        <v>21</v>
      </c>
      <c r="F1032" s="222" t="s">
        <v>18804</v>
      </c>
      <c r="G1032" t="s">
        <v>53</v>
      </c>
      <c r="H1032" t="s">
        <v>21</v>
      </c>
      <c r="I1032" t="s">
        <v>189</v>
      </c>
      <c r="L1032" t="s">
        <v>8051</v>
      </c>
      <c r="O1032" t="s">
        <v>795</v>
      </c>
      <c r="P1032" s="223" t="s">
        <v>9432</v>
      </c>
      <c r="Q1032" s="223" t="str">
        <f t="shared" si="16"/>
        <v>Jakob &amp; Maria Lerch</v>
      </c>
      <c r="R1032" s="223" t="e">
        <f>VLOOKUP(Q1032,Hochzeiten!V:X,2,FALSE)</f>
        <v>#N/A</v>
      </c>
    </row>
    <row r="1033" spans="1:18" hidden="1" x14ac:dyDescent="0.2">
      <c r="A1033">
        <v>1707</v>
      </c>
      <c r="B1033">
        <v>7</v>
      </c>
      <c r="C1033">
        <v>1</v>
      </c>
      <c r="D1033" t="s">
        <v>640</v>
      </c>
      <c r="E1033" t="s">
        <v>15</v>
      </c>
      <c r="F1033" s="222" t="s">
        <v>18804</v>
      </c>
      <c r="G1033" t="s">
        <v>29</v>
      </c>
      <c r="H1033" t="s">
        <v>21</v>
      </c>
      <c r="I1033" t="s">
        <v>3</v>
      </c>
      <c r="L1033" t="s">
        <v>1280</v>
      </c>
      <c r="M1033" t="s">
        <v>3021</v>
      </c>
      <c r="N1033" t="s">
        <v>661</v>
      </c>
      <c r="O1033" t="s">
        <v>795</v>
      </c>
      <c r="P1033" s="223" t="s">
        <v>9432</v>
      </c>
      <c r="Q1033" s="223" t="str">
        <f t="shared" si="16"/>
        <v>Andreas &amp; Maria Plauschitz</v>
      </c>
      <c r="R1033" s="223">
        <f>VLOOKUP(Q1033,Hochzeiten!V:X,2,FALSE)</f>
        <v>0</v>
      </c>
    </row>
    <row r="1034" spans="1:18" hidden="1" x14ac:dyDescent="0.2">
      <c r="A1034">
        <v>1707</v>
      </c>
      <c r="B1034">
        <v>7</v>
      </c>
      <c r="C1034">
        <v>2</v>
      </c>
      <c r="E1034" t="s">
        <v>15</v>
      </c>
      <c r="F1034" s="222" t="s">
        <v>18804</v>
      </c>
      <c r="H1034" t="s">
        <v>52</v>
      </c>
      <c r="I1034" t="s">
        <v>3</v>
      </c>
      <c r="L1034" t="s">
        <v>6406</v>
      </c>
      <c r="O1034" t="s">
        <v>795</v>
      </c>
      <c r="P1034" s="192" t="s">
        <v>9432</v>
      </c>
      <c r="Q1034" s="223" t="str">
        <f t="shared" si="16"/>
        <v xml:space="preserve"> &amp; Magdalena </v>
      </c>
      <c r="R1034" s="223" t="e">
        <f>VLOOKUP(Q1034,Hochzeiten!V:X,2,FALSE)</f>
        <v>#N/A</v>
      </c>
    </row>
    <row r="1035" spans="1:18" hidden="1" x14ac:dyDescent="0.2">
      <c r="A1035">
        <v>1707</v>
      </c>
      <c r="B1035">
        <v>7</v>
      </c>
      <c r="C1035">
        <v>11</v>
      </c>
      <c r="D1035" t="s">
        <v>147</v>
      </c>
      <c r="E1035" t="s">
        <v>33</v>
      </c>
      <c r="F1035" s="222" t="s">
        <v>18804</v>
      </c>
      <c r="G1035" t="s">
        <v>2</v>
      </c>
      <c r="H1035" t="s">
        <v>44</v>
      </c>
      <c r="I1035" t="s">
        <v>3</v>
      </c>
      <c r="L1035" t="s">
        <v>1214</v>
      </c>
      <c r="M1035" t="s">
        <v>3021</v>
      </c>
      <c r="N1035" t="s">
        <v>661</v>
      </c>
      <c r="O1035" t="s">
        <v>795</v>
      </c>
      <c r="P1035" s="192" t="s">
        <v>9432</v>
      </c>
      <c r="Q1035" s="223" t="str">
        <f t="shared" si="16"/>
        <v>Mathias &amp; Agate Babitz</v>
      </c>
      <c r="R1035" s="223">
        <f>VLOOKUP(Q1035,Hochzeiten!V:X,2,FALSE)</f>
        <v>0</v>
      </c>
    </row>
    <row r="1036" spans="1:18" hidden="1" x14ac:dyDescent="0.2">
      <c r="A1036">
        <v>1707</v>
      </c>
      <c r="B1036">
        <v>7</v>
      </c>
      <c r="C1036">
        <v>17</v>
      </c>
      <c r="D1036" t="s">
        <v>1673</v>
      </c>
      <c r="E1036" t="s">
        <v>53</v>
      </c>
      <c r="F1036" s="222" t="s">
        <v>18803</v>
      </c>
      <c r="G1036" t="s">
        <v>5500</v>
      </c>
      <c r="H1036" t="s">
        <v>13356</v>
      </c>
      <c r="I1036" t="s">
        <v>3</v>
      </c>
      <c r="L1036" t="s">
        <v>6418</v>
      </c>
      <c r="O1036" t="s">
        <v>802</v>
      </c>
      <c r="P1036" s="192" t="s">
        <v>9433</v>
      </c>
      <c r="Q1036" s="223" t="str">
        <f t="shared" si="16"/>
        <v>Philip &amp; Helena Regen</v>
      </c>
      <c r="R1036" s="223">
        <f>VLOOKUP(Q1036,Hochzeiten!V:X,2,FALSE)</f>
        <v>0</v>
      </c>
    </row>
    <row r="1037" spans="1:18" hidden="1" x14ac:dyDescent="0.2">
      <c r="A1037">
        <v>1707</v>
      </c>
      <c r="B1037">
        <v>8</v>
      </c>
      <c r="C1037">
        <v>14</v>
      </c>
      <c r="D1037" t="s">
        <v>97</v>
      </c>
      <c r="E1037" t="s">
        <v>582</v>
      </c>
      <c r="F1037" s="222" t="s">
        <v>18804</v>
      </c>
      <c r="G1037" t="s">
        <v>2</v>
      </c>
      <c r="H1037" t="s">
        <v>582</v>
      </c>
      <c r="I1037" t="s">
        <v>3</v>
      </c>
      <c r="L1037" t="s">
        <v>1017</v>
      </c>
      <c r="M1037" t="s">
        <v>2604</v>
      </c>
      <c r="O1037" t="s">
        <v>802</v>
      </c>
      <c r="P1037" s="192" t="s">
        <v>9433</v>
      </c>
      <c r="Q1037" s="223" t="str">
        <f t="shared" si="16"/>
        <v>Mathias &amp; Katarina Czech</v>
      </c>
      <c r="R1037" s="223">
        <f>VLOOKUP(Q1037,Hochzeiten!V:X,2,FALSE)</f>
        <v>0</v>
      </c>
    </row>
    <row r="1038" spans="1:18" hidden="1" x14ac:dyDescent="0.2">
      <c r="A1038">
        <v>1707</v>
      </c>
      <c r="B1038" s="156">
        <v>8</v>
      </c>
      <c r="C1038">
        <v>17</v>
      </c>
      <c r="D1038" t="s">
        <v>633</v>
      </c>
      <c r="E1038" t="s">
        <v>21</v>
      </c>
      <c r="F1038" s="222" t="s">
        <v>18804</v>
      </c>
      <c r="G1038" t="s">
        <v>518</v>
      </c>
      <c r="H1038" t="s">
        <v>582</v>
      </c>
      <c r="I1038" t="s">
        <v>3</v>
      </c>
      <c r="L1038" t="s">
        <v>13437</v>
      </c>
      <c r="O1038" t="s">
        <v>802</v>
      </c>
      <c r="P1038" s="192" t="s">
        <v>9433</v>
      </c>
      <c r="Q1038" s="223" t="str">
        <f t="shared" si="16"/>
        <v>Johan &amp; Katarina Sudatz</v>
      </c>
      <c r="R1038" s="223">
        <f>VLOOKUP(Q1038,Hochzeiten!V:X,2,FALSE)</f>
        <v>0</v>
      </c>
    </row>
    <row r="1039" spans="1:18" hidden="1" x14ac:dyDescent="0.2">
      <c r="A1039">
        <v>1707</v>
      </c>
      <c r="B1039">
        <v>8</v>
      </c>
      <c r="C1039">
        <v>19</v>
      </c>
      <c r="D1039" t="s">
        <v>112</v>
      </c>
      <c r="E1039" t="s">
        <v>21</v>
      </c>
      <c r="F1039" s="222" t="s">
        <v>18804</v>
      </c>
      <c r="G1039" t="s">
        <v>23</v>
      </c>
      <c r="H1039" t="s">
        <v>131</v>
      </c>
      <c r="I1039" t="s">
        <v>189</v>
      </c>
      <c r="L1039" t="s">
        <v>6453</v>
      </c>
      <c r="O1039" t="s">
        <v>802</v>
      </c>
      <c r="P1039" s="192" t="s">
        <v>9433</v>
      </c>
      <c r="Q1039" s="223" t="str">
        <f t="shared" si="16"/>
        <v>Paul &amp; Lucia Wolff</v>
      </c>
      <c r="R1039" s="223">
        <f>VLOOKUP(Q1039,Hochzeiten!V:X,2,FALSE)</f>
        <v>0</v>
      </c>
    </row>
    <row r="1040" spans="1:18" hidden="1" x14ac:dyDescent="0.2">
      <c r="A1040">
        <v>1707</v>
      </c>
      <c r="B1040">
        <v>8</v>
      </c>
      <c r="C1040">
        <v>23</v>
      </c>
      <c r="D1040" t="s">
        <v>928</v>
      </c>
      <c r="E1040" t="s">
        <v>691</v>
      </c>
      <c r="F1040" s="222" t="s">
        <v>18803</v>
      </c>
      <c r="G1040" t="s">
        <v>13</v>
      </c>
      <c r="H1040" t="s">
        <v>13356</v>
      </c>
      <c r="I1040" t="s">
        <v>189</v>
      </c>
      <c r="L1040" t="s">
        <v>987</v>
      </c>
      <c r="M1040" t="s">
        <v>13362</v>
      </c>
      <c r="N1040" t="s">
        <v>677</v>
      </c>
      <c r="O1040" t="s">
        <v>802</v>
      </c>
      <c r="P1040" s="192" t="s">
        <v>9433</v>
      </c>
      <c r="Q1040" s="223" t="str">
        <f t="shared" si="16"/>
        <v>Martin &amp; Helena Koschezak</v>
      </c>
      <c r="R1040" s="223">
        <f>VLOOKUP(Q1040,Hochzeiten!V:X,2,FALSE)</f>
        <v>0</v>
      </c>
    </row>
    <row r="1041" spans="1:18" hidden="1" x14ac:dyDescent="0.2">
      <c r="A1041">
        <v>1707</v>
      </c>
      <c r="B1041">
        <v>8</v>
      </c>
      <c r="C1041">
        <v>26</v>
      </c>
      <c r="D1041" t="s">
        <v>808</v>
      </c>
      <c r="E1041" t="s">
        <v>73</v>
      </c>
      <c r="F1041" s="222" t="s">
        <v>18804</v>
      </c>
      <c r="G1041" t="s">
        <v>53</v>
      </c>
      <c r="H1041" t="s">
        <v>809</v>
      </c>
      <c r="I1041" t="s">
        <v>189</v>
      </c>
      <c r="L1041" t="s">
        <v>6419</v>
      </c>
      <c r="O1041" t="s">
        <v>802</v>
      </c>
      <c r="P1041" s="192" t="s">
        <v>9433</v>
      </c>
      <c r="Q1041" s="223" t="str">
        <f t="shared" si="16"/>
        <v>Jakob &amp; Klara Baumschiböl</v>
      </c>
      <c r="R1041" s="223" t="e">
        <f>VLOOKUP(Q1041,Hochzeiten!V:X,2,FALSE)</f>
        <v>#N/A</v>
      </c>
    </row>
    <row r="1042" spans="1:18" hidden="1" x14ac:dyDescent="0.2">
      <c r="A1042">
        <v>1707</v>
      </c>
      <c r="B1042">
        <v>8</v>
      </c>
      <c r="C1042">
        <v>27</v>
      </c>
      <c r="D1042" t="s">
        <v>27</v>
      </c>
      <c r="E1042" t="s">
        <v>2</v>
      </c>
      <c r="F1042" s="222" t="s">
        <v>18803</v>
      </c>
      <c r="G1042" t="s">
        <v>30</v>
      </c>
      <c r="H1042" t="s">
        <v>21</v>
      </c>
      <c r="I1042" t="s">
        <v>170</v>
      </c>
      <c r="L1042" t="s">
        <v>13440</v>
      </c>
      <c r="O1042" t="s">
        <v>802</v>
      </c>
      <c r="P1042" s="192" t="s">
        <v>9433</v>
      </c>
      <c r="Q1042" s="223" t="str">
        <f t="shared" si="16"/>
        <v>Georg &amp; Maria Bock</v>
      </c>
      <c r="R1042" s="223">
        <f>VLOOKUP(Q1042,Hochzeiten!V:X,2,FALSE)</f>
        <v>0</v>
      </c>
    </row>
    <row r="1043" spans="1:18" hidden="1" x14ac:dyDescent="0.2">
      <c r="A1043">
        <v>1707</v>
      </c>
      <c r="B1043">
        <v>9</v>
      </c>
      <c r="C1043">
        <v>11</v>
      </c>
      <c r="D1043" t="s">
        <v>74</v>
      </c>
      <c r="E1043" t="s">
        <v>95</v>
      </c>
      <c r="F1043" s="222" t="s">
        <v>18803</v>
      </c>
      <c r="G1043" t="s">
        <v>30</v>
      </c>
      <c r="H1043" t="s">
        <v>33</v>
      </c>
      <c r="I1043" t="s">
        <v>3</v>
      </c>
      <c r="L1043" t="s">
        <v>1012</v>
      </c>
      <c r="M1043" t="s">
        <v>1145</v>
      </c>
      <c r="O1043" t="s">
        <v>802</v>
      </c>
      <c r="P1043" s="192" t="s">
        <v>9433</v>
      </c>
      <c r="Q1043" s="223" t="str">
        <f t="shared" si="16"/>
        <v>Georg &amp; Margarete Netrufal</v>
      </c>
      <c r="R1043" s="223">
        <f>VLOOKUP(Q1043,Hochzeiten!V:X,2,FALSE)</f>
        <v>0</v>
      </c>
    </row>
    <row r="1044" spans="1:18" hidden="1" x14ac:dyDescent="0.2">
      <c r="A1044" s="156">
        <v>1707</v>
      </c>
      <c r="B1044" s="156">
        <v>9</v>
      </c>
      <c r="C1044" s="156">
        <v>23</v>
      </c>
      <c r="D1044" s="156" t="s">
        <v>24</v>
      </c>
      <c r="E1044" s="156" t="s">
        <v>59</v>
      </c>
      <c r="F1044" s="222" t="s">
        <v>18804</v>
      </c>
      <c r="G1044" s="156" t="s">
        <v>29</v>
      </c>
      <c r="H1044" s="156" t="s">
        <v>21</v>
      </c>
      <c r="I1044" s="156" t="s">
        <v>3</v>
      </c>
      <c r="J1044" s="156"/>
      <c r="K1044" s="156"/>
      <c r="L1044" s="156" t="s">
        <v>2473</v>
      </c>
      <c r="M1044" s="156" t="s">
        <v>1143</v>
      </c>
      <c r="N1044" s="156"/>
      <c r="O1044" s="156" t="s">
        <v>802</v>
      </c>
      <c r="P1044" s="192" t="s">
        <v>9433</v>
      </c>
      <c r="Q1044" s="223" t="str">
        <f t="shared" si="16"/>
        <v>Andreas &amp; Maria Fabian</v>
      </c>
      <c r="R1044" s="223" t="e">
        <f>VLOOKUP(Q1044,Hochzeiten!V:X,2,FALSE)</f>
        <v>#N/A</v>
      </c>
    </row>
    <row r="1045" spans="1:18" hidden="1" x14ac:dyDescent="0.2">
      <c r="A1045">
        <v>1707</v>
      </c>
      <c r="B1045">
        <v>9</v>
      </c>
      <c r="C1045">
        <v>29</v>
      </c>
      <c r="D1045" t="s">
        <v>811</v>
      </c>
      <c r="E1045" t="s">
        <v>14</v>
      </c>
      <c r="F1045" s="222" t="s">
        <v>18803</v>
      </c>
      <c r="G1045" t="s">
        <v>30</v>
      </c>
      <c r="H1045" t="s">
        <v>15</v>
      </c>
      <c r="I1045" t="s">
        <v>3</v>
      </c>
      <c r="L1045" t="s">
        <v>1280</v>
      </c>
      <c r="M1045" t="s">
        <v>13443</v>
      </c>
      <c r="N1045" t="s">
        <v>683</v>
      </c>
      <c r="O1045" t="s">
        <v>802</v>
      </c>
      <c r="P1045" s="192" t="s">
        <v>9433</v>
      </c>
      <c r="Q1045" s="223" t="str">
        <f t="shared" si="16"/>
        <v>Georg &amp; Anna Meschlianitz</v>
      </c>
      <c r="R1045" s="223" t="e">
        <f>VLOOKUP(Q1045,Hochzeiten!V:X,2,FALSE)</f>
        <v>#N/A</v>
      </c>
    </row>
    <row r="1046" spans="1:18" hidden="1" x14ac:dyDescent="0.2">
      <c r="A1046">
        <v>1707</v>
      </c>
      <c r="B1046">
        <v>10</v>
      </c>
      <c r="C1046">
        <v>6</v>
      </c>
      <c r="D1046" s="214" t="s">
        <v>237</v>
      </c>
      <c r="E1046" t="s">
        <v>15</v>
      </c>
      <c r="F1046" s="222" t="s">
        <v>18804</v>
      </c>
      <c r="G1046" t="s">
        <v>518</v>
      </c>
      <c r="H1046" t="s">
        <v>13356</v>
      </c>
      <c r="I1046" s="223" t="s">
        <v>3</v>
      </c>
      <c r="J1046" s="223"/>
      <c r="L1046" s="223" t="s">
        <v>1021</v>
      </c>
      <c r="M1046" t="s">
        <v>1200</v>
      </c>
      <c r="O1046" t="s">
        <v>802</v>
      </c>
      <c r="P1046" s="192" t="s">
        <v>9433</v>
      </c>
      <c r="Q1046" s="223" t="str">
        <f t="shared" si="16"/>
        <v>Johan &amp; Helena Brekalitz</v>
      </c>
      <c r="R1046" s="223">
        <f>VLOOKUP(Q1046,Hochzeiten!V:X,2,FALSE)</f>
        <v>0</v>
      </c>
    </row>
    <row r="1047" spans="1:18" hidden="1" x14ac:dyDescent="0.2">
      <c r="A1047" s="6">
        <v>1707</v>
      </c>
      <c r="B1047" s="6">
        <v>10</v>
      </c>
      <c r="C1047" s="6">
        <v>23</v>
      </c>
      <c r="D1047" s="6" t="s">
        <v>585</v>
      </c>
      <c r="E1047" s="6" t="s">
        <v>17</v>
      </c>
      <c r="F1047" s="222" t="s">
        <v>18803</v>
      </c>
      <c r="G1047" s="6" t="s">
        <v>2</v>
      </c>
      <c r="H1047" s="6" t="s">
        <v>582</v>
      </c>
      <c r="I1047" s="6" t="s">
        <v>170</v>
      </c>
      <c r="J1047" s="6"/>
      <c r="K1047" s="6"/>
      <c r="L1047" s="6" t="s">
        <v>1015</v>
      </c>
      <c r="M1047" s="6" t="s">
        <v>13435</v>
      </c>
      <c r="N1047" s="6" t="s">
        <v>661</v>
      </c>
      <c r="O1047" s="6" t="s">
        <v>802</v>
      </c>
      <c r="P1047" s="6" t="s">
        <v>9433</v>
      </c>
      <c r="Q1047" s="223" t="str">
        <f t="shared" si="16"/>
        <v>Mathias &amp; Katarina Tauczitz</v>
      </c>
      <c r="R1047" s="223">
        <f>VLOOKUP(Q1047,Hochzeiten!V:X,2,FALSE)</f>
        <v>0</v>
      </c>
    </row>
    <row r="1048" spans="1:18" hidden="1" x14ac:dyDescent="0.2">
      <c r="A1048" s="156">
        <v>1707</v>
      </c>
      <c r="B1048" s="156">
        <v>10</v>
      </c>
      <c r="C1048" s="156">
        <v>28</v>
      </c>
      <c r="D1048" s="156" t="s">
        <v>3054</v>
      </c>
      <c r="E1048" s="156" t="s">
        <v>582</v>
      </c>
      <c r="F1048" s="222" t="s">
        <v>18804</v>
      </c>
      <c r="G1048" s="156" t="s">
        <v>17</v>
      </c>
      <c r="H1048" s="156" t="s">
        <v>33</v>
      </c>
      <c r="I1048" s="156" t="s">
        <v>170</v>
      </c>
      <c r="J1048" s="156"/>
      <c r="K1048" s="156"/>
      <c r="L1048" s="156" t="s">
        <v>1035</v>
      </c>
      <c r="M1048" s="156" t="s">
        <v>1162</v>
      </c>
      <c r="N1048" s="156" t="s">
        <v>686</v>
      </c>
      <c r="O1048" s="156" t="s">
        <v>802</v>
      </c>
      <c r="P1048" s="192" t="s">
        <v>9433</v>
      </c>
      <c r="Q1048" s="223" t="str">
        <f t="shared" si="16"/>
        <v>Simon &amp; Margarete Hubeny</v>
      </c>
      <c r="R1048" s="223" t="e">
        <f>VLOOKUP(Q1048,Hochzeiten!V:X,2,FALSE)</f>
        <v>#N/A</v>
      </c>
    </row>
    <row r="1049" spans="1:18" hidden="1" x14ac:dyDescent="0.2">
      <c r="A1049">
        <v>1707</v>
      </c>
      <c r="B1049">
        <v>11</v>
      </c>
      <c r="C1049">
        <v>3</v>
      </c>
      <c r="D1049" t="s">
        <v>72</v>
      </c>
      <c r="E1049" t="s">
        <v>13</v>
      </c>
      <c r="F1049" s="222" t="s">
        <v>18803</v>
      </c>
      <c r="G1049" t="s">
        <v>518</v>
      </c>
      <c r="H1049" t="s">
        <v>33</v>
      </c>
      <c r="I1049" s="156" t="s">
        <v>189</v>
      </c>
      <c r="J1049" s="156"/>
      <c r="L1049" s="156" t="s">
        <v>6362</v>
      </c>
      <c r="O1049" t="s">
        <v>800</v>
      </c>
      <c r="P1049" s="192" t="s">
        <v>9433</v>
      </c>
      <c r="Q1049" s="223" t="str">
        <f t="shared" si="16"/>
        <v>Johan &amp; Margarete Kulleschitz</v>
      </c>
      <c r="R1049" s="223" t="e">
        <f>VLOOKUP(Q1049,Hochzeiten!V:X,2,FALSE)</f>
        <v>#N/A</v>
      </c>
    </row>
    <row r="1050" spans="1:18" hidden="1" x14ac:dyDescent="0.2">
      <c r="A1050">
        <v>1707</v>
      </c>
      <c r="B1050">
        <v>11</v>
      </c>
      <c r="C1050">
        <v>19</v>
      </c>
      <c r="D1050" t="s">
        <v>100</v>
      </c>
      <c r="E1050" t="s">
        <v>29</v>
      </c>
      <c r="F1050" s="222" t="s">
        <v>18803</v>
      </c>
      <c r="G1050" t="s">
        <v>47</v>
      </c>
      <c r="H1050" t="s">
        <v>33</v>
      </c>
      <c r="L1050" t="s">
        <v>6294</v>
      </c>
      <c r="O1050" t="s">
        <v>800</v>
      </c>
      <c r="P1050" s="192" t="s">
        <v>9433</v>
      </c>
      <c r="Q1050" s="223" t="str">
        <f t="shared" si="16"/>
        <v>Lorenz &amp; Margarete Slavitz</v>
      </c>
      <c r="R1050" s="223" t="e">
        <f>VLOOKUP(Q1050,Hochzeiten!V:X,2,FALSE)</f>
        <v>#N/A</v>
      </c>
    </row>
    <row r="1051" spans="1:18" hidden="1" x14ac:dyDescent="0.2">
      <c r="A1051">
        <v>1707</v>
      </c>
      <c r="B1051">
        <v>11</v>
      </c>
      <c r="C1051">
        <v>25</v>
      </c>
      <c r="E1051" t="s">
        <v>29</v>
      </c>
      <c r="F1051" s="222" t="s">
        <v>18803</v>
      </c>
      <c r="G1051" t="s">
        <v>23</v>
      </c>
      <c r="I1051" t="s">
        <v>189</v>
      </c>
      <c r="L1051" t="s">
        <v>7812</v>
      </c>
      <c r="O1051" t="s">
        <v>800</v>
      </c>
      <c r="P1051" s="235" t="s">
        <v>9433</v>
      </c>
      <c r="Q1051" s="223" t="str">
        <f t="shared" si="16"/>
        <v xml:space="preserve">Paul &amp;  </v>
      </c>
      <c r="R1051" s="223" t="e">
        <f>VLOOKUP(Q1051,Hochzeiten!V:X,2,FALSE)</f>
        <v>#N/A</v>
      </c>
    </row>
    <row r="1052" spans="1:18" hidden="1" x14ac:dyDescent="0.2">
      <c r="A1052">
        <v>1707</v>
      </c>
      <c r="B1052">
        <v>12</v>
      </c>
      <c r="C1052">
        <v>3</v>
      </c>
      <c r="D1052" t="s">
        <v>1851</v>
      </c>
      <c r="E1052" t="s">
        <v>11</v>
      </c>
      <c r="F1052" s="222" t="s">
        <v>18804</v>
      </c>
      <c r="G1052" t="s">
        <v>23</v>
      </c>
      <c r="H1052" t="s">
        <v>15</v>
      </c>
      <c r="I1052" t="s">
        <v>3</v>
      </c>
      <c r="L1052" t="s">
        <v>6420</v>
      </c>
      <c r="O1052" t="s">
        <v>800</v>
      </c>
      <c r="P1052" s="235" t="s">
        <v>9433</v>
      </c>
      <c r="Q1052" s="223" t="str">
        <f t="shared" si="16"/>
        <v>Paul &amp; Anna Czauffal</v>
      </c>
      <c r="R1052" s="223" t="e">
        <f>VLOOKUP(Q1052,Hochzeiten!V:X,2,FALSE)</f>
        <v>#N/A</v>
      </c>
    </row>
    <row r="1053" spans="1:18" hidden="1" x14ac:dyDescent="0.2">
      <c r="A1053">
        <v>1707</v>
      </c>
      <c r="B1053" s="223">
        <v>12</v>
      </c>
      <c r="C1053">
        <v>22</v>
      </c>
      <c r="D1053" t="s">
        <v>145</v>
      </c>
      <c r="E1053" t="s">
        <v>28</v>
      </c>
      <c r="F1053" s="222" t="s">
        <v>18803</v>
      </c>
      <c r="G1053" t="s">
        <v>24</v>
      </c>
      <c r="H1053" t="s">
        <v>44</v>
      </c>
      <c r="I1053" t="s">
        <v>3</v>
      </c>
      <c r="L1053" t="s">
        <v>6363</v>
      </c>
      <c r="O1053" t="s">
        <v>800</v>
      </c>
      <c r="P1053" s="235" t="s">
        <v>9433</v>
      </c>
      <c r="Q1053" s="223" t="str">
        <f t="shared" si="16"/>
        <v>Fabian &amp; Agate Blaskovitz</v>
      </c>
      <c r="R1053" s="223">
        <f>VLOOKUP(Q1053,Hochzeiten!V:X,2,FALSE)</f>
        <v>0</v>
      </c>
    </row>
    <row r="1054" spans="1:18" hidden="1" x14ac:dyDescent="0.2">
      <c r="A1054">
        <v>1707</v>
      </c>
      <c r="B1054">
        <v>12</v>
      </c>
      <c r="C1054" s="235">
        <v>23</v>
      </c>
      <c r="D1054" t="s">
        <v>72</v>
      </c>
      <c r="E1054" t="s">
        <v>59</v>
      </c>
      <c r="F1054" s="222" t="s">
        <v>18804</v>
      </c>
      <c r="G1054" t="s">
        <v>2</v>
      </c>
      <c r="H1054" t="s">
        <v>13356</v>
      </c>
      <c r="I1054" t="s">
        <v>3</v>
      </c>
      <c r="L1054" t="s">
        <v>3006</v>
      </c>
      <c r="M1054" t="s">
        <v>3021</v>
      </c>
      <c r="N1054" t="s">
        <v>661</v>
      </c>
      <c r="O1054" t="s">
        <v>800</v>
      </c>
      <c r="P1054" s="235" t="s">
        <v>9433</v>
      </c>
      <c r="Q1054" s="223" t="str">
        <f t="shared" si="16"/>
        <v>Mathias &amp; Helena Kulleschitz</v>
      </c>
      <c r="R1054" s="223">
        <f>VLOOKUP(Q1054,Hochzeiten!V:X,2,FALSE)</f>
        <v>0</v>
      </c>
    </row>
    <row r="1055" spans="1:18" hidden="1" x14ac:dyDescent="0.2">
      <c r="A1055">
        <v>1707</v>
      </c>
      <c r="B1055">
        <v>12</v>
      </c>
      <c r="C1055">
        <v>26</v>
      </c>
      <c r="D1055" t="s">
        <v>112</v>
      </c>
      <c r="E1055" t="s">
        <v>518</v>
      </c>
      <c r="F1055" s="222" t="s">
        <v>18803</v>
      </c>
      <c r="G1055" t="s">
        <v>30</v>
      </c>
      <c r="H1055" t="s">
        <v>13356</v>
      </c>
      <c r="I1055" t="s">
        <v>170</v>
      </c>
      <c r="L1055" t="s">
        <v>13416</v>
      </c>
      <c r="O1055" t="s">
        <v>800</v>
      </c>
      <c r="P1055" s="235" t="s">
        <v>9433</v>
      </c>
      <c r="Q1055" s="223" t="str">
        <f t="shared" si="16"/>
        <v>Georg &amp; Helena Wolff</v>
      </c>
      <c r="R1055" s="223">
        <f>VLOOKUP(Q1055,Hochzeiten!V:X,2,FALSE)</f>
        <v>0</v>
      </c>
    </row>
    <row r="1056" spans="1:18" hidden="1" x14ac:dyDescent="0.2">
      <c r="A1056">
        <v>1708</v>
      </c>
      <c r="B1056">
        <v>1</v>
      </c>
      <c r="C1056">
        <v>6</v>
      </c>
      <c r="D1056" t="s">
        <v>90</v>
      </c>
      <c r="E1056" t="s">
        <v>21</v>
      </c>
      <c r="F1056" s="222" t="s">
        <v>18804</v>
      </c>
      <c r="G1056" t="s">
        <v>518</v>
      </c>
      <c r="H1056" t="s">
        <v>52</v>
      </c>
      <c r="I1056" t="s">
        <v>3</v>
      </c>
      <c r="K1056" s="235"/>
      <c r="L1056" t="s">
        <v>13381</v>
      </c>
      <c r="O1056" t="s">
        <v>800</v>
      </c>
      <c r="P1056" s="235" t="s">
        <v>9433</v>
      </c>
      <c r="Q1056" s="223" t="str">
        <f t="shared" si="16"/>
        <v>Johan &amp; Magdalena Brenschitz</v>
      </c>
      <c r="R1056" s="223">
        <f>VLOOKUP(Q1056,Hochzeiten!V:X,2,FALSE)</f>
        <v>0</v>
      </c>
    </row>
    <row r="1057" spans="1:18" hidden="1" x14ac:dyDescent="0.2">
      <c r="A1057">
        <v>1708</v>
      </c>
      <c r="B1057">
        <v>1</v>
      </c>
      <c r="C1057">
        <v>22</v>
      </c>
      <c r="D1057" t="s">
        <v>145</v>
      </c>
      <c r="E1057" t="s">
        <v>21</v>
      </c>
      <c r="F1057" s="222" t="s">
        <v>18804</v>
      </c>
      <c r="G1057" t="s">
        <v>277</v>
      </c>
      <c r="H1057" t="s">
        <v>98</v>
      </c>
      <c r="I1057" s="235" t="s">
        <v>3</v>
      </c>
      <c r="L1057" t="s">
        <v>6416</v>
      </c>
      <c r="O1057" t="s">
        <v>800</v>
      </c>
      <c r="P1057" s="235" t="s">
        <v>9433</v>
      </c>
      <c r="Q1057" s="223" t="str">
        <f t="shared" si="16"/>
        <v>Veit &amp; Dorothea Blaskovitz</v>
      </c>
      <c r="R1057" s="223">
        <f>VLOOKUP(Q1057,Hochzeiten!V:X,2,FALSE)</f>
        <v>0</v>
      </c>
    </row>
    <row r="1058" spans="1:18" hidden="1" x14ac:dyDescent="0.2">
      <c r="A1058">
        <v>1708</v>
      </c>
      <c r="B1058">
        <v>1</v>
      </c>
      <c r="C1058">
        <v>27</v>
      </c>
      <c r="D1058" t="s">
        <v>474</v>
      </c>
      <c r="E1058" t="s">
        <v>21</v>
      </c>
      <c r="F1058" s="222" t="s">
        <v>18804</v>
      </c>
      <c r="G1058" s="235" t="s">
        <v>47</v>
      </c>
      <c r="H1058" t="s">
        <v>98</v>
      </c>
      <c r="I1058" t="s">
        <v>3</v>
      </c>
      <c r="L1058" s="235" t="s">
        <v>6380</v>
      </c>
      <c r="O1058" t="s">
        <v>800</v>
      </c>
      <c r="P1058" s="192" t="s">
        <v>9433</v>
      </c>
      <c r="Q1058" s="223" t="str">
        <f t="shared" si="16"/>
        <v>Lorenz &amp; Dorothea Vaivoda</v>
      </c>
      <c r="R1058" s="223" t="e">
        <f>VLOOKUP(Q1058,Hochzeiten!V:X,2,FALSE)</f>
        <v>#N/A</v>
      </c>
    </row>
    <row r="1059" spans="1:18" hidden="1" x14ac:dyDescent="0.2">
      <c r="A1059">
        <v>1708</v>
      </c>
      <c r="B1059">
        <v>2</v>
      </c>
      <c r="C1059">
        <v>3</v>
      </c>
      <c r="D1059" t="s">
        <v>2696</v>
      </c>
      <c r="E1059" t="s">
        <v>168</v>
      </c>
      <c r="F1059" s="222" t="s">
        <v>18803</v>
      </c>
      <c r="G1059" t="s">
        <v>2</v>
      </c>
      <c r="H1059" t="s">
        <v>21</v>
      </c>
      <c r="I1059" t="s">
        <v>3</v>
      </c>
      <c r="L1059" t="s">
        <v>13437</v>
      </c>
      <c r="O1059" t="s">
        <v>800</v>
      </c>
      <c r="P1059" s="192" t="s">
        <v>9433</v>
      </c>
      <c r="Q1059" s="223" t="str">
        <f t="shared" si="16"/>
        <v>Mathias &amp; Maria Jurditz</v>
      </c>
      <c r="R1059" s="223" t="e">
        <f>VLOOKUP(Q1059,Hochzeiten!V:X,2,FALSE)</f>
        <v>#N/A</v>
      </c>
    </row>
    <row r="1060" spans="1:18" hidden="1" x14ac:dyDescent="0.2">
      <c r="A1060">
        <v>1708</v>
      </c>
      <c r="B1060" s="156">
        <v>2</v>
      </c>
      <c r="C1060">
        <v>23</v>
      </c>
      <c r="D1060" t="s">
        <v>813</v>
      </c>
      <c r="E1060" t="s">
        <v>2</v>
      </c>
      <c r="F1060" s="222" t="s">
        <v>18803</v>
      </c>
      <c r="G1060" t="s">
        <v>53</v>
      </c>
      <c r="H1060" t="s">
        <v>15</v>
      </c>
      <c r="I1060" t="s">
        <v>3</v>
      </c>
      <c r="L1060" t="s">
        <v>6342</v>
      </c>
      <c r="O1060" t="s">
        <v>801</v>
      </c>
      <c r="P1060" s="192" t="s">
        <v>9434</v>
      </c>
      <c r="Q1060" s="223" t="str">
        <f t="shared" si="16"/>
        <v>Jakob &amp; Anna Dostal</v>
      </c>
      <c r="R1060" s="223" t="e">
        <f>VLOOKUP(Q1060,Hochzeiten!V:X,2,FALSE)</f>
        <v>#N/A</v>
      </c>
    </row>
    <row r="1061" spans="1:18" hidden="1" x14ac:dyDescent="0.2">
      <c r="A1061">
        <v>1708</v>
      </c>
      <c r="B1061" s="156">
        <v>3</v>
      </c>
      <c r="C1061">
        <v>3</v>
      </c>
      <c r="D1061" t="s">
        <v>188</v>
      </c>
      <c r="E1061" t="s">
        <v>22</v>
      </c>
      <c r="F1061" s="222" t="s">
        <v>18803</v>
      </c>
      <c r="G1061" t="s">
        <v>2</v>
      </c>
      <c r="H1061" t="s">
        <v>458</v>
      </c>
      <c r="I1061" t="s">
        <v>3</v>
      </c>
      <c r="L1061" t="s">
        <v>6397</v>
      </c>
      <c r="O1061" t="s">
        <v>801</v>
      </c>
      <c r="P1061" s="192" t="s">
        <v>9434</v>
      </c>
      <c r="Q1061" s="223" t="str">
        <f t="shared" si="16"/>
        <v>Mathias &amp; Gertrud Wesseli</v>
      </c>
      <c r="R1061" s="223">
        <f>VLOOKUP(Q1061,Hochzeiten!V:X,2,FALSE)</f>
        <v>0</v>
      </c>
    </row>
    <row r="1062" spans="1:18" hidden="1" x14ac:dyDescent="0.2">
      <c r="A1062">
        <v>1708</v>
      </c>
      <c r="B1062">
        <v>3</v>
      </c>
      <c r="C1062">
        <v>3</v>
      </c>
      <c r="D1062" t="s">
        <v>112</v>
      </c>
      <c r="E1062" t="s">
        <v>22</v>
      </c>
      <c r="F1062" s="222" t="s">
        <v>18803</v>
      </c>
      <c r="G1062" t="s">
        <v>5500</v>
      </c>
      <c r="H1062" t="s">
        <v>105</v>
      </c>
      <c r="I1062" t="s">
        <v>189</v>
      </c>
      <c r="L1062" t="s">
        <v>6421</v>
      </c>
      <c r="O1062" t="s">
        <v>801</v>
      </c>
      <c r="P1062" s="192" t="s">
        <v>9434</v>
      </c>
      <c r="Q1062" s="223" t="str">
        <f t="shared" si="16"/>
        <v>Philip &amp; Eva Wolff</v>
      </c>
      <c r="R1062" s="223">
        <f>VLOOKUP(Q1062,Hochzeiten!V:X,2,FALSE)</f>
        <v>0</v>
      </c>
    </row>
    <row r="1063" spans="1:18" hidden="1" x14ac:dyDescent="0.2">
      <c r="A1063">
        <v>1708</v>
      </c>
      <c r="B1063">
        <v>3</v>
      </c>
      <c r="C1063">
        <v>8</v>
      </c>
      <c r="D1063" t="s">
        <v>181</v>
      </c>
      <c r="E1063" t="s">
        <v>458</v>
      </c>
      <c r="F1063" s="222" t="s">
        <v>18804</v>
      </c>
      <c r="G1063" t="s">
        <v>14</v>
      </c>
      <c r="H1063" t="s">
        <v>13356</v>
      </c>
      <c r="I1063" t="s">
        <v>3</v>
      </c>
      <c r="L1063" t="s">
        <v>961</v>
      </c>
      <c r="M1063" t="s">
        <v>13429</v>
      </c>
      <c r="N1063" t="s">
        <v>661</v>
      </c>
      <c r="O1063" t="s">
        <v>801</v>
      </c>
      <c r="P1063" s="192" t="s">
        <v>9434</v>
      </c>
      <c r="Q1063" s="223" t="str">
        <f t="shared" si="16"/>
        <v>Michael &amp; Helena Supparitz</v>
      </c>
      <c r="R1063" s="223">
        <f>VLOOKUP(Q1063,Hochzeiten!V:X,2,FALSE)</f>
        <v>0</v>
      </c>
    </row>
    <row r="1064" spans="1:18" hidden="1" x14ac:dyDescent="0.2">
      <c r="A1064">
        <v>1708</v>
      </c>
      <c r="B1064">
        <v>3</v>
      </c>
      <c r="C1064">
        <v>15</v>
      </c>
      <c r="D1064" t="s">
        <v>346</v>
      </c>
      <c r="E1064" t="s">
        <v>26</v>
      </c>
      <c r="F1064" s="222" t="s">
        <v>18803</v>
      </c>
      <c r="G1064" t="s">
        <v>14</v>
      </c>
      <c r="H1064" t="s">
        <v>52</v>
      </c>
      <c r="I1064" t="s">
        <v>170</v>
      </c>
      <c r="L1064" t="s">
        <v>6249</v>
      </c>
      <c r="O1064" t="s">
        <v>801</v>
      </c>
      <c r="P1064" s="192" t="s">
        <v>9434</v>
      </c>
      <c r="Q1064" s="223" t="str">
        <f t="shared" si="16"/>
        <v>Michael &amp; Magdalena Damianczitz</v>
      </c>
      <c r="R1064" s="223">
        <f>VLOOKUP(Q1064,Hochzeiten!V:X,2,FALSE)</f>
        <v>0</v>
      </c>
    </row>
    <row r="1065" spans="1:18" hidden="1" x14ac:dyDescent="0.2">
      <c r="A1065">
        <v>1708</v>
      </c>
      <c r="B1065">
        <v>3</v>
      </c>
      <c r="C1065">
        <v>19</v>
      </c>
      <c r="D1065" t="s">
        <v>77</v>
      </c>
      <c r="E1065" t="s">
        <v>13356</v>
      </c>
      <c r="F1065" s="222" t="s">
        <v>18804</v>
      </c>
      <c r="G1065" t="s">
        <v>29</v>
      </c>
      <c r="H1065" t="s">
        <v>33</v>
      </c>
      <c r="I1065" t="s">
        <v>170</v>
      </c>
      <c r="L1065" t="s">
        <v>13444</v>
      </c>
      <c r="O1065" t="s">
        <v>801</v>
      </c>
      <c r="P1065" s="192" t="s">
        <v>9434</v>
      </c>
      <c r="Q1065" s="223" t="str">
        <f t="shared" si="16"/>
        <v>Andreas &amp; Margarete Slunsky</v>
      </c>
      <c r="R1065" s="223">
        <f>VLOOKUP(Q1065,Hochzeiten!V:X,2,FALSE)</f>
        <v>0</v>
      </c>
    </row>
    <row r="1066" spans="1:18" hidden="1" x14ac:dyDescent="0.2">
      <c r="A1066">
        <v>1708</v>
      </c>
      <c r="B1066">
        <v>4</v>
      </c>
      <c r="C1066">
        <v>29</v>
      </c>
      <c r="D1066" t="s">
        <v>205</v>
      </c>
      <c r="E1066" t="s">
        <v>5296</v>
      </c>
      <c r="F1066" s="222" t="s">
        <v>18803</v>
      </c>
      <c r="G1066" t="s">
        <v>14</v>
      </c>
      <c r="H1066" t="s">
        <v>15</v>
      </c>
      <c r="I1066" t="s">
        <v>3</v>
      </c>
      <c r="L1066" t="s">
        <v>6356</v>
      </c>
      <c r="O1066" t="s">
        <v>801</v>
      </c>
      <c r="P1066" s="192" t="s">
        <v>9434</v>
      </c>
      <c r="Q1066" s="223" t="str">
        <f t="shared" si="16"/>
        <v>Michael &amp; Anna Radkovitz</v>
      </c>
      <c r="R1066" s="223">
        <f>VLOOKUP(Q1066,Hochzeiten!V:X,2,FALSE)</f>
        <v>0</v>
      </c>
    </row>
    <row r="1067" spans="1:18" hidden="1" x14ac:dyDescent="0.2">
      <c r="A1067">
        <v>1708</v>
      </c>
      <c r="B1067">
        <v>5</v>
      </c>
      <c r="C1067">
        <v>21</v>
      </c>
      <c r="D1067" t="s">
        <v>193</v>
      </c>
      <c r="E1067" t="s">
        <v>46</v>
      </c>
      <c r="F1067" s="222" t="s">
        <v>18803</v>
      </c>
      <c r="G1067" t="s">
        <v>95</v>
      </c>
      <c r="H1067" t="s">
        <v>13356</v>
      </c>
      <c r="I1067" t="s">
        <v>3</v>
      </c>
      <c r="L1067" t="s">
        <v>6406</v>
      </c>
      <c r="O1067" t="s">
        <v>801</v>
      </c>
      <c r="P1067" s="192" t="s">
        <v>9434</v>
      </c>
      <c r="Q1067" s="223" t="str">
        <f t="shared" si="16"/>
        <v>Mathäus &amp; Helena Zapletal</v>
      </c>
      <c r="R1067" s="223" t="e">
        <f>VLOOKUP(Q1067,Hochzeiten!V:X,2,FALSE)</f>
        <v>#N/A</v>
      </c>
    </row>
    <row r="1068" spans="1:18" hidden="1" x14ac:dyDescent="0.2">
      <c r="A1068">
        <v>1708</v>
      </c>
      <c r="B1068">
        <v>6</v>
      </c>
      <c r="C1068">
        <v>9</v>
      </c>
      <c r="D1068" t="s">
        <v>232</v>
      </c>
      <c r="E1068" t="s">
        <v>21</v>
      </c>
      <c r="F1068" s="222" t="s">
        <v>18804</v>
      </c>
      <c r="G1068" t="s">
        <v>30</v>
      </c>
      <c r="H1068" t="s">
        <v>21</v>
      </c>
      <c r="I1068" t="s">
        <v>3</v>
      </c>
      <c r="L1068" t="s">
        <v>6337</v>
      </c>
      <c r="O1068" t="s">
        <v>801</v>
      </c>
      <c r="P1068" s="192" t="s">
        <v>9434</v>
      </c>
      <c r="Q1068" s="223" t="str">
        <f t="shared" si="16"/>
        <v>Georg &amp; Maria Kapusta</v>
      </c>
      <c r="R1068" s="223">
        <f>VLOOKUP(Q1068,Hochzeiten!V:X,2,FALSE)</f>
        <v>0</v>
      </c>
    </row>
    <row r="1069" spans="1:18" hidden="1" x14ac:dyDescent="0.2">
      <c r="A1069">
        <v>1708</v>
      </c>
      <c r="B1069">
        <v>7</v>
      </c>
      <c r="C1069">
        <v>11</v>
      </c>
      <c r="D1069" t="s">
        <v>12</v>
      </c>
      <c r="E1069" t="s">
        <v>33</v>
      </c>
      <c r="F1069" s="222" t="s">
        <v>18804</v>
      </c>
      <c r="G1069" t="s">
        <v>23</v>
      </c>
      <c r="H1069" t="s">
        <v>13356</v>
      </c>
      <c r="I1069" t="s">
        <v>170</v>
      </c>
      <c r="L1069" t="s">
        <v>1036</v>
      </c>
      <c r="M1069" t="s">
        <v>1142</v>
      </c>
      <c r="N1069" t="s">
        <v>662</v>
      </c>
      <c r="O1069" t="s">
        <v>801</v>
      </c>
      <c r="P1069" s="192" t="s">
        <v>9434</v>
      </c>
      <c r="Q1069" s="223" t="str">
        <f t="shared" si="16"/>
        <v>Paul &amp; Helena Wraneschitz</v>
      </c>
      <c r="R1069" s="223">
        <f>VLOOKUP(Q1069,Hochzeiten!V:X,2,FALSE)</f>
        <v>0</v>
      </c>
    </row>
    <row r="1070" spans="1:18" hidden="1" x14ac:dyDescent="0.2">
      <c r="A1070">
        <v>1708</v>
      </c>
      <c r="B1070">
        <v>7</v>
      </c>
      <c r="C1070">
        <v>24</v>
      </c>
      <c r="D1070" t="s">
        <v>209</v>
      </c>
      <c r="E1070" t="s">
        <v>15</v>
      </c>
      <c r="F1070" s="222" t="s">
        <v>18804</v>
      </c>
      <c r="G1070" t="s">
        <v>518</v>
      </c>
      <c r="H1070" t="s">
        <v>582</v>
      </c>
      <c r="I1070" t="s">
        <v>3</v>
      </c>
      <c r="L1070" t="s">
        <v>6271</v>
      </c>
      <c r="O1070" t="s">
        <v>816</v>
      </c>
      <c r="P1070" s="192" t="s">
        <v>9434</v>
      </c>
      <c r="Q1070" s="223" t="str">
        <f t="shared" si="16"/>
        <v>Johan &amp; Katarina Jagschitz</v>
      </c>
      <c r="R1070" s="223">
        <f>VLOOKUP(Q1070,Hochzeiten!V:X,2,FALSE)</f>
        <v>0</v>
      </c>
    </row>
    <row r="1071" spans="1:18" hidden="1" x14ac:dyDescent="0.2">
      <c r="A1071">
        <v>1708</v>
      </c>
      <c r="B1071">
        <v>7</v>
      </c>
      <c r="C1071">
        <v>28</v>
      </c>
      <c r="D1071" t="s">
        <v>817</v>
      </c>
      <c r="E1071" t="s">
        <v>47</v>
      </c>
      <c r="F1071" s="222" t="s">
        <v>18803</v>
      </c>
      <c r="G1071" t="s">
        <v>13</v>
      </c>
      <c r="H1071" t="s">
        <v>21</v>
      </c>
      <c r="I1071" t="s">
        <v>189</v>
      </c>
      <c r="L1071" t="s">
        <v>6422</v>
      </c>
      <c r="O1071" t="s">
        <v>816</v>
      </c>
      <c r="P1071" s="235" t="s">
        <v>9434</v>
      </c>
      <c r="Q1071" s="223" t="str">
        <f t="shared" si="16"/>
        <v>Martin &amp; Maria Bohaczek</v>
      </c>
      <c r="R1071" s="223">
        <f>VLOOKUP(Q1071,Hochzeiten!V:X,2,FALSE)</f>
        <v>0</v>
      </c>
    </row>
    <row r="1072" spans="1:18" hidden="1" x14ac:dyDescent="0.2">
      <c r="A1072">
        <v>1708</v>
      </c>
      <c r="B1072">
        <v>8</v>
      </c>
      <c r="C1072">
        <v>3</v>
      </c>
      <c r="D1072" t="s">
        <v>147</v>
      </c>
      <c r="E1072" t="s">
        <v>21</v>
      </c>
      <c r="F1072" s="222" t="s">
        <v>18804</v>
      </c>
      <c r="G1072" t="s">
        <v>518</v>
      </c>
      <c r="H1072" t="s">
        <v>13356</v>
      </c>
      <c r="I1072" t="s">
        <v>189</v>
      </c>
      <c r="L1072" t="s">
        <v>13433</v>
      </c>
      <c r="O1072" t="s">
        <v>816</v>
      </c>
      <c r="P1072" s="235" t="s">
        <v>9434</v>
      </c>
      <c r="Q1072" s="223" t="str">
        <f t="shared" si="16"/>
        <v>Johan &amp; Helena Babitz</v>
      </c>
      <c r="R1072" s="223">
        <f>VLOOKUP(Q1072,Hochzeiten!V:X,2,FALSE)</f>
        <v>0</v>
      </c>
    </row>
    <row r="1073" spans="1:18" hidden="1" x14ac:dyDescent="0.2">
      <c r="A1073">
        <v>1708</v>
      </c>
      <c r="B1073">
        <v>8</v>
      </c>
      <c r="C1073">
        <v>8</v>
      </c>
      <c r="D1073" t="s">
        <v>303</v>
      </c>
      <c r="E1073" t="s">
        <v>21</v>
      </c>
      <c r="F1073" s="222" t="s">
        <v>18804</v>
      </c>
      <c r="G1073" t="s">
        <v>13</v>
      </c>
      <c r="H1073" t="s">
        <v>582</v>
      </c>
      <c r="I1073" t="s">
        <v>170</v>
      </c>
      <c r="L1073" t="s">
        <v>3060</v>
      </c>
      <c r="M1073" t="s">
        <v>1146</v>
      </c>
      <c r="N1073" t="s">
        <v>662</v>
      </c>
      <c r="O1073" t="s">
        <v>816</v>
      </c>
      <c r="P1073" s="235" t="s">
        <v>9434</v>
      </c>
      <c r="Q1073" s="223" t="str">
        <f t="shared" si="16"/>
        <v>Martin &amp; Katarina Laslovitz</v>
      </c>
      <c r="R1073" s="223">
        <f>VLOOKUP(Q1073,Hochzeiten!V:X,2,FALSE)</f>
        <v>0</v>
      </c>
    </row>
    <row r="1074" spans="1:18" hidden="1" x14ac:dyDescent="0.2">
      <c r="A1074">
        <v>1708</v>
      </c>
      <c r="B1074">
        <v>8</v>
      </c>
      <c r="C1074">
        <v>10</v>
      </c>
      <c r="D1074" t="s">
        <v>609</v>
      </c>
      <c r="E1074" t="s">
        <v>47</v>
      </c>
      <c r="F1074" s="222" t="s">
        <v>18803</v>
      </c>
      <c r="G1074" t="s">
        <v>30</v>
      </c>
      <c r="H1074" t="s">
        <v>21</v>
      </c>
      <c r="I1074" t="s">
        <v>170</v>
      </c>
      <c r="L1074" t="s">
        <v>6359</v>
      </c>
      <c r="O1074" t="s">
        <v>816</v>
      </c>
      <c r="P1074" s="235" t="s">
        <v>9434</v>
      </c>
      <c r="Q1074" s="223" t="str">
        <f t="shared" si="16"/>
        <v>Georg &amp; Maria Tomanek</v>
      </c>
      <c r="R1074" s="223" t="e">
        <f>VLOOKUP(Q1074,Hochzeiten!V:X,2,FALSE)</f>
        <v>#N/A</v>
      </c>
    </row>
    <row r="1075" spans="1:18" hidden="1" x14ac:dyDescent="0.2">
      <c r="A1075">
        <v>1708</v>
      </c>
      <c r="B1075">
        <v>8</v>
      </c>
      <c r="C1075">
        <v>12</v>
      </c>
      <c r="D1075" t="s">
        <v>585</v>
      </c>
      <c r="E1075" t="s">
        <v>691</v>
      </c>
      <c r="F1075" s="222" t="s">
        <v>18803</v>
      </c>
      <c r="G1075" t="s">
        <v>53</v>
      </c>
      <c r="H1075" t="s">
        <v>33</v>
      </c>
      <c r="I1075" t="s">
        <v>170</v>
      </c>
      <c r="L1075" t="s">
        <v>6362</v>
      </c>
      <c r="O1075" t="s">
        <v>816</v>
      </c>
      <c r="P1075" s="235" t="s">
        <v>9434</v>
      </c>
      <c r="Q1075" s="223" t="str">
        <f t="shared" si="16"/>
        <v>Jakob &amp; Margarete Tauczitz</v>
      </c>
      <c r="R1075" s="223">
        <f>VLOOKUP(Q1075,Hochzeiten!V:X,2,FALSE)</f>
        <v>0</v>
      </c>
    </row>
    <row r="1076" spans="1:18" hidden="1" x14ac:dyDescent="0.2">
      <c r="A1076">
        <v>1708</v>
      </c>
      <c r="B1076">
        <v>8</v>
      </c>
      <c r="C1076">
        <v>22</v>
      </c>
      <c r="D1076" t="s">
        <v>613</v>
      </c>
      <c r="E1076" t="s">
        <v>59</v>
      </c>
      <c r="F1076" s="222" t="s">
        <v>18804</v>
      </c>
      <c r="G1076" t="s">
        <v>29</v>
      </c>
      <c r="H1076" t="s">
        <v>13356</v>
      </c>
      <c r="I1076" t="s">
        <v>189</v>
      </c>
      <c r="L1076" t="s">
        <v>6376</v>
      </c>
      <c r="O1076" t="s">
        <v>816</v>
      </c>
      <c r="P1076" s="235" t="s">
        <v>9434</v>
      </c>
      <c r="Q1076" s="223" t="str">
        <f t="shared" si="16"/>
        <v>Andreas &amp; Helena Mikulitz</v>
      </c>
      <c r="R1076" s="223">
        <f>VLOOKUP(Q1076,Hochzeiten!V:X,2,FALSE)</f>
        <v>0</v>
      </c>
    </row>
    <row r="1077" spans="1:18" hidden="1" x14ac:dyDescent="0.2">
      <c r="A1077">
        <v>1708</v>
      </c>
      <c r="B1077">
        <v>8</v>
      </c>
      <c r="C1077">
        <v>24</v>
      </c>
      <c r="D1077" t="s">
        <v>144</v>
      </c>
      <c r="E1077" t="s">
        <v>691</v>
      </c>
      <c r="F1077" s="222" t="s">
        <v>18803</v>
      </c>
      <c r="G1077" t="s">
        <v>53</v>
      </c>
      <c r="H1077" t="s">
        <v>33</v>
      </c>
      <c r="I1077" t="s">
        <v>189</v>
      </c>
      <c r="L1077" t="s">
        <v>8051</v>
      </c>
      <c r="O1077" t="s">
        <v>816</v>
      </c>
      <c r="P1077" s="235" t="s">
        <v>9434</v>
      </c>
      <c r="Q1077" s="223" t="str">
        <f t="shared" si="16"/>
        <v>Jakob &amp; Margarete Lerch</v>
      </c>
      <c r="R1077" s="223" t="e">
        <f>VLOOKUP(Q1077,Hochzeiten!V:X,2,FALSE)</f>
        <v>#N/A</v>
      </c>
    </row>
    <row r="1078" spans="1:18" hidden="1" x14ac:dyDescent="0.2">
      <c r="A1078">
        <v>1708</v>
      </c>
      <c r="B1078">
        <v>8</v>
      </c>
      <c r="C1078">
        <v>30</v>
      </c>
      <c r="D1078" t="s">
        <v>236</v>
      </c>
      <c r="E1078" t="s">
        <v>73</v>
      </c>
      <c r="F1078" s="222" t="s">
        <v>18804</v>
      </c>
      <c r="G1078" t="s">
        <v>13</v>
      </c>
      <c r="H1078" t="s">
        <v>98</v>
      </c>
      <c r="I1078" t="s">
        <v>189</v>
      </c>
      <c r="L1078" t="s">
        <v>13372</v>
      </c>
      <c r="O1078" t="s">
        <v>816</v>
      </c>
      <c r="P1078" s="235" t="s">
        <v>9434</v>
      </c>
      <c r="Q1078" s="223" t="str">
        <f t="shared" si="16"/>
        <v>Martin &amp; Dorothea Bubenik</v>
      </c>
      <c r="R1078" s="223">
        <f>VLOOKUP(Q1078,Hochzeiten!V:X,2,FALSE)</f>
        <v>0</v>
      </c>
    </row>
    <row r="1079" spans="1:18" hidden="1" x14ac:dyDescent="0.2">
      <c r="A1079">
        <v>1708</v>
      </c>
      <c r="B1079">
        <v>9</v>
      </c>
      <c r="C1079">
        <v>1</v>
      </c>
      <c r="D1079" t="s">
        <v>1544</v>
      </c>
      <c r="E1079" t="s">
        <v>95</v>
      </c>
      <c r="F1079" s="222" t="s">
        <v>18803</v>
      </c>
      <c r="G1079" t="s">
        <v>20</v>
      </c>
      <c r="H1079" t="s">
        <v>13356</v>
      </c>
      <c r="I1079" t="s">
        <v>170</v>
      </c>
      <c r="L1079" t="s">
        <v>6423</v>
      </c>
      <c r="O1079" t="s">
        <v>816</v>
      </c>
      <c r="P1079" s="235" t="s">
        <v>9434</v>
      </c>
      <c r="Q1079" s="223" t="str">
        <f t="shared" si="16"/>
        <v>Thomas &amp; Helena Grabovina</v>
      </c>
      <c r="R1079" s="223">
        <f>VLOOKUP(Q1079,Hochzeiten!V:X,2,FALSE)</f>
        <v>0</v>
      </c>
    </row>
    <row r="1080" spans="1:18" hidden="1" x14ac:dyDescent="0.2">
      <c r="A1080">
        <v>1708</v>
      </c>
      <c r="B1080">
        <v>9</v>
      </c>
      <c r="C1080">
        <v>5</v>
      </c>
      <c r="D1080" t="s">
        <v>122</v>
      </c>
      <c r="E1080" t="s">
        <v>14</v>
      </c>
      <c r="F1080" s="222" t="s">
        <v>18803</v>
      </c>
      <c r="G1080" t="s">
        <v>277</v>
      </c>
      <c r="H1080" t="s">
        <v>15</v>
      </c>
      <c r="I1080" t="s">
        <v>3</v>
      </c>
      <c r="L1080" t="s">
        <v>2598</v>
      </c>
      <c r="M1080" t="s">
        <v>2603</v>
      </c>
      <c r="N1080" t="s">
        <v>658</v>
      </c>
      <c r="O1080" t="s">
        <v>816</v>
      </c>
      <c r="P1080" s="235" t="s">
        <v>9434</v>
      </c>
      <c r="Q1080" s="223" t="str">
        <f t="shared" si="16"/>
        <v>Veit &amp; Anna Müllner</v>
      </c>
      <c r="R1080" s="223">
        <f>VLOOKUP(Q1080,Hochzeiten!V:X,2,FALSE)</f>
        <v>0</v>
      </c>
    </row>
    <row r="1081" spans="1:18" hidden="1" x14ac:dyDescent="0.2">
      <c r="A1081">
        <v>1708</v>
      </c>
      <c r="B1081" s="78">
        <v>9</v>
      </c>
      <c r="C1081">
        <v>11</v>
      </c>
      <c r="D1081" t="s">
        <v>219</v>
      </c>
      <c r="E1081" t="s">
        <v>59</v>
      </c>
      <c r="F1081" s="222" t="s">
        <v>18804</v>
      </c>
      <c r="G1081" t="s">
        <v>518</v>
      </c>
      <c r="H1081" t="s">
        <v>13356</v>
      </c>
      <c r="I1081" t="s">
        <v>3</v>
      </c>
      <c r="L1081" t="s">
        <v>6424</v>
      </c>
      <c r="O1081" t="s">
        <v>816</v>
      </c>
      <c r="P1081" s="235" t="s">
        <v>9434</v>
      </c>
      <c r="Q1081" s="223" t="str">
        <f t="shared" si="16"/>
        <v>Johan &amp; Helena Krupitza</v>
      </c>
      <c r="R1081" s="223">
        <f>VLOOKUP(Q1081,Hochzeiten!V:X,2,FALSE)</f>
        <v>0</v>
      </c>
    </row>
    <row r="1082" spans="1:18" hidden="1" x14ac:dyDescent="0.2">
      <c r="A1082">
        <v>1708</v>
      </c>
      <c r="B1082">
        <v>9</v>
      </c>
      <c r="C1082">
        <v>13</v>
      </c>
      <c r="D1082" t="s">
        <v>187</v>
      </c>
      <c r="E1082" t="s">
        <v>582</v>
      </c>
      <c r="F1082" s="222" t="s">
        <v>18804</v>
      </c>
      <c r="G1082" t="s">
        <v>47</v>
      </c>
      <c r="H1082" t="s">
        <v>98</v>
      </c>
      <c r="I1082" t="s">
        <v>170</v>
      </c>
      <c r="L1082" t="s">
        <v>1013</v>
      </c>
      <c r="M1082" t="s">
        <v>1163</v>
      </c>
      <c r="N1082" t="s">
        <v>821</v>
      </c>
      <c r="O1082" t="s">
        <v>819</v>
      </c>
      <c r="P1082" s="235" t="s">
        <v>9435</v>
      </c>
      <c r="Q1082" s="223" t="str">
        <f t="shared" si="16"/>
        <v>Lorenz &amp; Dorothea Sobotka</v>
      </c>
      <c r="R1082" s="223">
        <f>VLOOKUP(Q1082,Hochzeiten!V:X,2,FALSE)</f>
        <v>0</v>
      </c>
    </row>
    <row r="1083" spans="1:18" hidden="1" x14ac:dyDescent="0.2">
      <c r="A1083">
        <v>1708</v>
      </c>
      <c r="B1083">
        <v>9</v>
      </c>
      <c r="C1083">
        <v>17</v>
      </c>
      <c r="D1083" s="237" t="s">
        <v>146</v>
      </c>
      <c r="E1083" t="s">
        <v>59</v>
      </c>
      <c r="F1083" s="222" t="s">
        <v>18804</v>
      </c>
      <c r="G1083" t="s">
        <v>2</v>
      </c>
      <c r="H1083" t="s">
        <v>582</v>
      </c>
      <c r="I1083" t="s">
        <v>3</v>
      </c>
      <c r="L1083" t="s">
        <v>6380</v>
      </c>
      <c r="O1083" t="s">
        <v>816</v>
      </c>
      <c r="P1083" s="235" t="s">
        <v>9434</v>
      </c>
      <c r="Q1083" s="223" t="str">
        <f t="shared" si="16"/>
        <v>Mathias &amp; Katarina Markovitz</v>
      </c>
      <c r="R1083" s="223" t="e">
        <f>VLOOKUP(Q1083,Hochzeiten!V:X,2,FALSE)</f>
        <v>#N/A</v>
      </c>
    </row>
    <row r="1084" spans="1:18" hidden="1" x14ac:dyDescent="0.2">
      <c r="A1084">
        <v>1708</v>
      </c>
      <c r="B1084">
        <v>9</v>
      </c>
      <c r="C1084">
        <v>23</v>
      </c>
      <c r="D1084" t="s">
        <v>3054</v>
      </c>
      <c r="E1084" t="s">
        <v>59</v>
      </c>
      <c r="F1084" s="222" t="s">
        <v>18804</v>
      </c>
      <c r="G1084" t="s">
        <v>2</v>
      </c>
      <c r="H1084" t="s">
        <v>582</v>
      </c>
      <c r="I1084" t="s">
        <v>170</v>
      </c>
      <c r="L1084" t="s">
        <v>13440</v>
      </c>
      <c r="O1084" t="s">
        <v>819</v>
      </c>
      <c r="P1084" s="235" t="s">
        <v>9435</v>
      </c>
      <c r="Q1084" s="223" t="str">
        <f t="shared" si="16"/>
        <v>Mathias &amp; Katarina Hubeny</v>
      </c>
      <c r="R1084" s="223">
        <f>VLOOKUP(Q1084,Hochzeiten!V:X,2,FALSE)</f>
        <v>0</v>
      </c>
    </row>
    <row r="1085" spans="1:18" hidden="1" x14ac:dyDescent="0.2">
      <c r="A1085">
        <v>1708</v>
      </c>
      <c r="B1085">
        <v>9</v>
      </c>
      <c r="C1085">
        <v>25</v>
      </c>
      <c r="D1085" t="s">
        <v>27</v>
      </c>
      <c r="E1085" t="s">
        <v>14</v>
      </c>
      <c r="F1085" s="222" t="s">
        <v>18803</v>
      </c>
      <c r="G1085" t="s">
        <v>822</v>
      </c>
      <c r="H1085" t="s">
        <v>98</v>
      </c>
      <c r="I1085" t="s">
        <v>3</v>
      </c>
      <c r="L1085" t="s">
        <v>6425</v>
      </c>
      <c r="O1085" t="s">
        <v>819</v>
      </c>
      <c r="P1085" s="235" t="s">
        <v>9435</v>
      </c>
      <c r="Q1085" s="223" t="str">
        <f t="shared" si="16"/>
        <v>Nikodemus &amp; Dorothea Bock</v>
      </c>
      <c r="R1085" s="223">
        <f>VLOOKUP(Q1085,Hochzeiten!V:X,2,FALSE)</f>
        <v>0</v>
      </c>
    </row>
    <row r="1086" spans="1:18" hidden="1" x14ac:dyDescent="0.2">
      <c r="A1086">
        <v>1708</v>
      </c>
      <c r="B1086">
        <v>9</v>
      </c>
      <c r="C1086">
        <v>25</v>
      </c>
      <c r="D1086" t="s">
        <v>51</v>
      </c>
      <c r="E1086" t="s">
        <v>33</v>
      </c>
      <c r="F1086" s="222" t="s">
        <v>18804</v>
      </c>
      <c r="G1086" t="s">
        <v>2</v>
      </c>
      <c r="H1086" t="s">
        <v>582</v>
      </c>
      <c r="I1086" t="s">
        <v>170</v>
      </c>
      <c r="L1086" t="s">
        <v>6426</v>
      </c>
      <c r="N1086" t="s">
        <v>823</v>
      </c>
      <c r="O1086" t="s">
        <v>819</v>
      </c>
      <c r="P1086" s="235" t="s">
        <v>9435</v>
      </c>
      <c r="Q1086" s="223" t="str">
        <f t="shared" si="16"/>
        <v>Mathias &amp; Katarina Schreibschitz</v>
      </c>
      <c r="R1086" s="223">
        <f>VLOOKUP(Q1086,Hochzeiten!V:X,2,FALSE)</f>
        <v>0</v>
      </c>
    </row>
    <row r="1087" spans="1:18" hidden="1" x14ac:dyDescent="0.2">
      <c r="A1087">
        <v>1708</v>
      </c>
      <c r="B1087">
        <v>9</v>
      </c>
      <c r="C1087">
        <v>27</v>
      </c>
      <c r="D1087" t="s">
        <v>811</v>
      </c>
      <c r="E1087" t="s">
        <v>69</v>
      </c>
      <c r="F1087" s="222" t="s">
        <v>18803</v>
      </c>
      <c r="G1087" t="s">
        <v>30</v>
      </c>
      <c r="H1087" t="s">
        <v>15</v>
      </c>
      <c r="I1087" t="s">
        <v>3</v>
      </c>
      <c r="L1087" t="s">
        <v>2473</v>
      </c>
      <c r="M1087" t="s">
        <v>1277</v>
      </c>
      <c r="N1087" t="s">
        <v>666</v>
      </c>
      <c r="O1087" t="s">
        <v>819</v>
      </c>
      <c r="P1087" s="235" t="s">
        <v>9435</v>
      </c>
      <c r="Q1087" s="223" t="str">
        <f t="shared" si="16"/>
        <v>Georg &amp; Anna Meschlianitz</v>
      </c>
      <c r="R1087" s="223" t="e">
        <f>VLOOKUP(Q1087,Hochzeiten!V:X,2,FALSE)</f>
        <v>#N/A</v>
      </c>
    </row>
    <row r="1088" spans="1:18" hidden="1" x14ac:dyDescent="0.2">
      <c r="A1088">
        <v>1708</v>
      </c>
      <c r="B1088">
        <v>10</v>
      </c>
      <c r="C1088">
        <v>3</v>
      </c>
      <c r="D1088" s="235" t="s">
        <v>1771</v>
      </c>
      <c r="E1088" s="63" t="s">
        <v>528</v>
      </c>
      <c r="F1088" s="222" t="s">
        <v>18803</v>
      </c>
      <c r="G1088" t="s">
        <v>14</v>
      </c>
      <c r="H1088" t="s">
        <v>59</v>
      </c>
      <c r="I1088" t="s">
        <v>3</v>
      </c>
      <c r="L1088" t="s">
        <v>6350</v>
      </c>
      <c r="O1088" t="s">
        <v>819</v>
      </c>
      <c r="P1088" s="235" t="s">
        <v>9435</v>
      </c>
      <c r="Q1088" s="223" t="str">
        <f t="shared" si="16"/>
        <v>Michael &amp; Ursula Zuritz</v>
      </c>
      <c r="R1088" s="223" t="e">
        <f>VLOOKUP(Q1088,Hochzeiten!V:X,2,FALSE)</f>
        <v>#N/A</v>
      </c>
    </row>
    <row r="1089" spans="1:18" hidden="1" x14ac:dyDescent="0.2">
      <c r="A1089">
        <v>1708</v>
      </c>
      <c r="B1089">
        <v>10</v>
      </c>
      <c r="C1089">
        <v>6</v>
      </c>
      <c r="D1089" t="s">
        <v>384</v>
      </c>
      <c r="E1089" t="s">
        <v>17</v>
      </c>
      <c r="F1089" s="222" t="s">
        <v>18803</v>
      </c>
      <c r="G1089" t="s">
        <v>47</v>
      </c>
      <c r="H1089" t="s">
        <v>33</v>
      </c>
      <c r="I1089" t="s">
        <v>189</v>
      </c>
      <c r="L1089" t="s">
        <v>3059</v>
      </c>
      <c r="M1089" t="s">
        <v>13365</v>
      </c>
      <c r="N1089" t="s">
        <v>674</v>
      </c>
      <c r="O1089" t="s">
        <v>819</v>
      </c>
      <c r="P1089" s="235" t="s">
        <v>9435</v>
      </c>
      <c r="Q1089" s="223" t="str">
        <f t="shared" si="16"/>
        <v>Lorenz &amp; Margarete Surczitz</v>
      </c>
      <c r="R1089" s="223" t="e">
        <f>VLOOKUP(Q1089,Hochzeiten!V:X,2,FALSE)</f>
        <v>#N/A</v>
      </c>
    </row>
    <row r="1090" spans="1:18" hidden="1" x14ac:dyDescent="0.2">
      <c r="A1090">
        <v>1708</v>
      </c>
      <c r="B1090">
        <v>10</v>
      </c>
      <c r="C1090">
        <v>6</v>
      </c>
      <c r="D1090" t="s">
        <v>310</v>
      </c>
      <c r="E1090" t="s">
        <v>113</v>
      </c>
      <c r="F1090" s="222" t="s">
        <v>18803</v>
      </c>
      <c r="G1090" t="s">
        <v>103</v>
      </c>
      <c r="H1090" t="s">
        <v>13356</v>
      </c>
      <c r="I1090" t="s">
        <v>170</v>
      </c>
      <c r="L1090" t="s">
        <v>6340</v>
      </c>
      <c r="O1090" t="s">
        <v>819</v>
      </c>
      <c r="P1090" s="235" t="s">
        <v>9435</v>
      </c>
      <c r="Q1090" s="223" t="str">
        <f t="shared" ref="Q1090:Q1153" si="17">G1090 &amp; " &amp; " &amp; H1090 &amp; " " &amp; D1090</f>
        <v>Franz &amp; Helena Suczitz</v>
      </c>
      <c r="R1090" s="223" t="e">
        <f>VLOOKUP(Q1090,Hochzeiten!V:X,2,FALSE)</f>
        <v>#N/A</v>
      </c>
    </row>
    <row r="1091" spans="1:18" hidden="1" x14ac:dyDescent="0.2">
      <c r="A1091">
        <v>1708</v>
      </c>
      <c r="B1091">
        <v>10</v>
      </c>
      <c r="C1091">
        <v>18</v>
      </c>
      <c r="D1091" t="s">
        <v>824</v>
      </c>
      <c r="E1091" t="s">
        <v>59</v>
      </c>
      <c r="F1091" s="222" t="s">
        <v>18804</v>
      </c>
      <c r="G1091" s="223" t="s">
        <v>20</v>
      </c>
      <c r="H1091" s="223" t="s">
        <v>98</v>
      </c>
      <c r="I1091" t="s">
        <v>3</v>
      </c>
      <c r="K1091" s="223"/>
      <c r="L1091" s="223" t="s">
        <v>1017</v>
      </c>
      <c r="M1091" t="s">
        <v>13443</v>
      </c>
      <c r="N1091" t="s">
        <v>683</v>
      </c>
      <c r="O1091" t="s">
        <v>819</v>
      </c>
      <c r="P1091" s="235" t="s">
        <v>9435</v>
      </c>
      <c r="Q1091" s="223" t="str">
        <f t="shared" si="17"/>
        <v>Thomas &amp; Dorothea Brzezina</v>
      </c>
      <c r="R1091" s="223">
        <f>VLOOKUP(Q1091,Hochzeiten!V:X,2,FALSE)</f>
        <v>0</v>
      </c>
    </row>
    <row r="1092" spans="1:18" hidden="1" x14ac:dyDescent="0.2">
      <c r="A1092">
        <v>1708</v>
      </c>
      <c r="B1092">
        <v>11</v>
      </c>
      <c r="C1092">
        <v>4</v>
      </c>
      <c r="D1092" t="s">
        <v>699</v>
      </c>
      <c r="E1092" t="s">
        <v>13</v>
      </c>
      <c r="F1092" s="222" t="s">
        <v>18803</v>
      </c>
      <c r="G1092" t="s">
        <v>103</v>
      </c>
      <c r="H1092" t="s">
        <v>131</v>
      </c>
      <c r="I1092" t="s">
        <v>3</v>
      </c>
      <c r="L1092" t="s">
        <v>3006</v>
      </c>
      <c r="M1092" t="s">
        <v>1140</v>
      </c>
      <c r="N1092" t="s">
        <v>677</v>
      </c>
      <c r="O1092" t="s">
        <v>819</v>
      </c>
      <c r="P1092" s="235" t="s">
        <v>9435</v>
      </c>
      <c r="Q1092" s="223" t="str">
        <f t="shared" si="17"/>
        <v>Franz &amp; Lucia Duczitz</v>
      </c>
      <c r="R1092" s="223">
        <f>VLOOKUP(Q1092,Hochzeiten!V:X,2,FALSE)</f>
        <v>0</v>
      </c>
    </row>
    <row r="1093" spans="1:18" hidden="1" x14ac:dyDescent="0.2">
      <c r="A1093">
        <v>1708</v>
      </c>
      <c r="B1093" s="108">
        <v>11</v>
      </c>
      <c r="C1093">
        <v>6</v>
      </c>
      <c r="D1093" t="s">
        <v>634</v>
      </c>
      <c r="E1093" t="s">
        <v>582</v>
      </c>
      <c r="F1093" s="222" t="s">
        <v>18804</v>
      </c>
      <c r="G1093" t="s">
        <v>13</v>
      </c>
      <c r="H1093" t="s">
        <v>582</v>
      </c>
      <c r="I1093" t="s">
        <v>3</v>
      </c>
      <c r="L1093" t="s">
        <v>6380</v>
      </c>
      <c r="O1093" t="s">
        <v>825</v>
      </c>
      <c r="P1093" s="235" t="s">
        <v>9435</v>
      </c>
      <c r="Q1093" s="223" t="str">
        <f t="shared" si="17"/>
        <v>Martin &amp; Katarina Logenitz</v>
      </c>
      <c r="R1093" s="223">
        <f>VLOOKUP(Q1093,Hochzeiten!V:X,2,FALSE)</f>
        <v>0</v>
      </c>
    </row>
    <row r="1094" spans="1:18" hidden="1" x14ac:dyDescent="0.2">
      <c r="A1094">
        <v>1708</v>
      </c>
      <c r="B1094">
        <v>11</v>
      </c>
      <c r="C1094">
        <v>8</v>
      </c>
      <c r="D1094" t="s">
        <v>328</v>
      </c>
      <c r="E1094" t="s">
        <v>21</v>
      </c>
      <c r="F1094" s="222" t="s">
        <v>18804</v>
      </c>
      <c r="G1094" t="s">
        <v>254</v>
      </c>
      <c r="H1094" t="s">
        <v>13356</v>
      </c>
      <c r="I1094" t="s">
        <v>170</v>
      </c>
      <c r="L1094" t="s">
        <v>13439</v>
      </c>
      <c r="O1094" t="s">
        <v>825</v>
      </c>
      <c r="P1094" s="235" t="s">
        <v>9435</v>
      </c>
      <c r="Q1094" s="223" t="str">
        <f t="shared" si="17"/>
        <v>Tobias &amp; Helena Mauczitz</v>
      </c>
      <c r="R1094" s="223">
        <f>VLOOKUP(Q1094,Hochzeiten!V:X,2,FALSE)</f>
        <v>0</v>
      </c>
    </row>
    <row r="1095" spans="1:18" hidden="1" x14ac:dyDescent="0.2">
      <c r="A1095">
        <v>1708</v>
      </c>
      <c r="B1095">
        <v>11</v>
      </c>
      <c r="C1095">
        <v>11</v>
      </c>
      <c r="D1095" t="s">
        <v>147</v>
      </c>
      <c r="E1095" t="s">
        <v>582</v>
      </c>
      <c r="F1095" s="222" t="s">
        <v>18804</v>
      </c>
      <c r="G1095" t="s">
        <v>2</v>
      </c>
      <c r="H1095" t="s">
        <v>44</v>
      </c>
      <c r="I1095" t="s">
        <v>189</v>
      </c>
      <c r="L1095" t="s">
        <v>1214</v>
      </c>
      <c r="M1095" t="s">
        <v>3021</v>
      </c>
      <c r="N1095" t="s">
        <v>661</v>
      </c>
      <c r="O1095" t="s">
        <v>825</v>
      </c>
      <c r="P1095" s="235" t="s">
        <v>9435</v>
      </c>
      <c r="Q1095" s="223" t="str">
        <f t="shared" si="17"/>
        <v>Mathias &amp; Agate Babitz</v>
      </c>
      <c r="R1095" s="223">
        <f>VLOOKUP(Q1095,Hochzeiten!V:X,2,FALSE)</f>
        <v>0</v>
      </c>
    </row>
    <row r="1096" spans="1:18" hidden="1" x14ac:dyDescent="0.2">
      <c r="A1096">
        <v>1708</v>
      </c>
      <c r="B1096">
        <v>11</v>
      </c>
      <c r="C1096">
        <v>13</v>
      </c>
      <c r="D1096" t="s">
        <v>3002</v>
      </c>
      <c r="E1096" t="s">
        <v>80</v>
      </c>
      <c r="F1096" s="222" t="s">
        <v>18804</v>
      </c>
      <c r="G1096" t="s">
        <v>518</v>
      </c>
      <c r="H1096" t="s">
        <v>582</v>
      </c>
      <c r="I1096" t="s">
        <v>3</v>
      </c>
      <c r="L1096" t="s">
        <v>6427</v>
      </c>
      <c r="O1096" t="s">
        <v>825</v>
      </c>
      <c r="P1096" s="235" t="s">
        <v>9435</v>
      </c>
      <c r="Q1096" s="223" t="str">
        <f t="shared" si="17"/>
        <v>Johan &amp; Katarina Schallamon</v>
      </c>
      <c r="R1096" s="223">
        <f>VLOOKUP(Q1096,Hochzeiten!V:X,2,FALSE)</f>
        <v>0</v>
      </c>
    </row>
    <row r="1097" spans="1:18" hidden="1" x14ac:dyDescent="0.2">
      <c r="A1097">
        <v>1708</v>
      </c>
      <c r="B1097">
        <v>11</v>
      </c>
      <c r="C1097">
        <v>15</v>
      </c>
      <c r="D1097" t="s">
        <v>643</v>
      </c>
      <c r="E1097" t="s">
        <v>29</v>
      </c>
      <c r="F1097" s="222" t="s">
        <v>18803</v>
      </c>
      <c r="G1097" t="s">
        <v>30</v>
      </c>
      <c r="H1097" t="s">
        <v>98</v>
      </c>
      <c r="I1097" t="s">
        <v>3</v>
      </c>
      <c r="L1097" t="s">
        <v>6380</v>
      </c>
      <c r="O1097" t="s">
        <v>825</v>
      </c>
      <c r="P1097" s="235" t="s">
        <v>9435</v>
      </c>
      <c r="Q1097" s="223" t="str">
        <f t="shared" si="17"/>
        <v>Georg &amp; Dorothea Zalezak</v>
      </c>
      <c r="R1097" s="223">
        <f>VLOOKUP(Q1097,Hochzeiten!V:X,2,FALSE)</f>
        <v>0</v>
      </c>
    </row>
    <row r="1098" spans="1:18" hidden="1" x14ac:dyDescent="0.2">
      <c r="A1098">
        <v>1708</v>
      </c>
      <c r="B1098">
        <v>11</v>
      </c>
      <c r="C1098">
        <v>15</v>
      </c>
      <c r="D1098" t="s">
        <v>826</v>
      </c>
      <c r="E1098" t="s">
        <v>21</v>
      </c>
      <c r="F1098" s="222" t="s">
        <v>18804</v>
      </c>
      <c r="G1098" t="s">
        <v>518</v>
      </c>
      <c r="H1098" t="s">
        <v>155</v>
      </c>
      <c r="I1098" t="s">
        <v>170</v>
      </c>
      <c r="L1098" t="s">
        <v>6359</v>
      </c>
      <c r="O1098" t="s">
        <v>825</v>
      </c>
      <c r="P1098" s="235" t="s">
        <v>9435</v>
      </c>
      <c r="Q1098" s="223" t="str">
        <f t="shared" si="17"/>
        <v>Johan &amp; Judit Matheschitz</v>
      </c>
      <c r="R1098" s="223" t="e">
        <f>VLOOKUP(Q1098,Hochzeiten!V:X,2,FALSE)</f>
        <v>#N/A</v>
      </c>
    </row>
    <row r="1099" spans="1:18" hidden="1" x14ac:dyDescent="0.2">
      <c r="A1099">
        <v>1708</v>
      </c>
      <c r="B1099">
        <v>12</v>
      </c>
      <c r="C1099">
        <v>1</v>
      </c>
      <c r="E1099" t="s">
        <v>11</v>
      </c>
      <c r="F1099" s="222" t="s">
        <v>18804</v>
      </c>
      <c r="H1099" t="s">
        <v>582</v>
      </c>
      <c r="I1099" t="s">
        <v>3</v>
      </c>
      <c r="L1099" t="s">
        <v>6342</v>
      </c>
      <c r="O1099" t="s">
        <v>825</v>
      </c>
      <c r="P1099" s="235" t="s">
        <v>9435</v>
      </c>
      <c r="Q1099" s="223" t="str">
        <f t="shared" si="17"/>
        <v xml:space="preserve"> &amp; Katarina </v>
      </c>
      <c r="R1099" s="223" t="e">
        <f>VLOOKUP(Q1099,Hochzeiten!V:X,2,FALSE)</f>
        <v>#N/A</v>
      </c>
    </row>
    <row r="1100" spans="1:18" hidden="1" x14ac:dyDescent="0.2">
      <c r="A1100">
        <v>1708</v>
      </c>
      <c r="B1100">
        <v>12</v>
      </c>
      <c r="C1100">
        <v>10</v>
      </c>
      <c r="D1100" t="s">
        <v>1673</v>
      </c>
      <c r="E1100" t="s">
        <v>131</v>
      </c>
      <c r="F1100" s="222" t="s">
        <v>18804</v>
      </c>
      <c r="G1100" t="s">
        <v>5500</v>
      </c>
      <c r="H1100" t="s">
        <v>13356</v>
      </c>
      <c r="I1100" t="s">
        <v>3</v>
      </c>
      <c r="L1100" t="s">
        <v>6418</v>
      </c>
      <c r="O1100" t="s">
        <v>825</v>
      </c>
      <c r="P1100" s="235" t="s">
        <v>9435</v>
      </c>
      <c r="Q1100" s="223" t="str">
        <f t="shared" si="17"/>
        <v>Philip &amp; Helena Regen</v>
      </c>
      <c r="R1100" s="223">
        <f>VLOOKUP(Q1100,Hochzeiten!V:X,2,FALSE)</f>
        <v>0</v>
      </c>
    </row>
    <row r="1101" spans="1:18" hidden="1" x14ac:dyDescent="0.2">
      <c r="A1101">
        <v>1708</v>
      </c>
      <c r="B1101">
        <v>12</v>
      </c>
      <c r="C1101">
        <v>17</v>
      </c>
      <c r="D1101" t="s">
        <v>77</v>
      </c>
      <c r="E1101" t="s">
        <v>105</v>
      </c>
      <c r="F1101" s="222" t="s">
        <v>18804</v>
      </c>
      <c r="G1101" t="s">
        <v>47</v>
      </c>
      <c r="H1101" t="s">
        <v>33</v>
      </c>
      <c r="I1101" s="156" t="s">
        <v>170</v>
      </c>
      <c r="J1101" s="156"/>
      <c r="L1101" s="156" t="s">
        <v>6372</v>
      </c>
      <c r="O1101" t="s">
        <v>825</v>
      </c>
      <c r="P1101" s="235" t="s">
        <v>9435</v>
      </c>
      <c r="Q1101" s="223" t="str">
        <f t="shared" si="17"/>
        <v>Lorenz &amp; Margarete Slunsky</v>
      </c>
      <c r="R1101" s="223">
        <f>VLOOKUP(Q1101,Hochzeiten!V:X,2,FALSE)</f>
        <v>0</v>
      </c>
    </row>
    <row r="1102" spans="1:18" hidden="1" x14ac:dyDescent="0.2">
      <c r="A1102">
        <v>1708</v>
      </c>
      <c r="B1102">
        <v>12</v>
      </c>
      <c r="C1102">
        <v>26</v>
      </c>
      <c r="D1102" t="s">
        <v>147</v>
      </c>
      <c r="E1102" t="s">
        <v>28</v>
      </c>
      <c r="F1102" s="222" t="s">
        <v>18803</v>
      </c>
      <c r="G1102" t="s">
        <v>13</v>
      </c>
      <c r="H1102" t="s">
        <v>195</v>
      </c>
      <c r="I1102" t="s">
        <v>3</v>
      </c>
      <c r="L1102" t="s">
        <v>6400</v>
      </c>
      <c r="O1102" t="s">
        <v>825</v>
      </c>
      <c r="P1102" s="235" t="s">
        <v>9435</v>
      </c>
      <c r="Q1102" s="223" t="str">
        <f t="shared" si="17"/>
        <v>Martin &amp; Susanna Babitz</v>
      </c>
      <c r="R1102" s="223" t="e">
        <f>VLOOKUP(Q1102,Hochzeiten!V:X,2,FALSE)</f>
        <v>#N/A</v>
      </c>
    </row>
    <row r="1103" spans="1:18" hidden="1" x14ac:dyDescent="0.2">
      <c r="A1103">
        <v>1709</v>
      </c>
      <c r="B1103">
        <v>1</v>
      </c>
      <c r="C1103">
        <v>3</v>
      </c>
      <c r="D1103" t="s">
        <v>217</v>
      </c>
      <c r="E1103" t="s">
        <v>84</v>
      </c>
      <c r="F1103" s="222" t="s">
        <v>18803</v>
      </c>
      <c r="G1103" t="s">
        <v>14</v>
      </c>
      <c r="H1103" t="s">
        <v>21</v>
      </c>
      <c r="I1103" t="s">
        <v>170</v>
      </c>
      <c r="L1103" t="s">
        <v>1015</v>
      </c>
      <c r="M1103" t="s">
        <v>1164</v>
      </c>
      <c r="N1103" t="s">
        <v>667</v>
      </c>
      <c r="O1103" t="s">
        <v>827</v>
      </c>
      <c r="P1103" s="235" t="s">
        <v>9436</v>
      </c>
      <c r="Q1103" s="223" t="str">
        <f t="shared" si="17"/>
        <v>Michael &amp; Maria Maresch</v>
      </c>
      <c r="R1103" s="223" t="e">
        <f>VLOOKUP(Q1103,Hochzeiten!V:X,2,FALSE)</f>
        <v>#N/A</v>
      </c>
    </row>
    <row r="1104" spans="1:18" hidden="1" x14ac:dyDescent="0.2">
      <c r="A1104">
        <v>1709</v>
      </c>
      <c r="B1104">
        <v>1</v>
      </c>
      <c r="C1104">
        <v>4</v>
      </c>
      <c r="D1104" t="s">
        <v>834</v>
      </c>
      <c r="E1104" t="s">
        <v>21</v>
      </c>
      <c r="F1104" s="222" t="s">
        <v>18804</v>
      </c>
      <c r="G1104" t="s">
        <v>22</v>
      </c>
      <c r="H1104" t="s">
        <v>582</v>
      </c>
      <c r="I1104" s="156" t="s">
        <v>3</v>
      </c>
      <c r="J1104" s="156"/>
      <c r="L1104" t="s">
        <v>6350</v>
      </c>
      <c r="O1104" t="s">
        <v>827</v>
      </c>
      <c r="P1104" s="235" t="s">
        <v>9436</v>
      </c>
      <c r="Q1104" s="223" t="str">
        <f t="shared" si="17"/>
        <v>Gregor &amp; Katarina Baiß</v>
      </c>
      <c r="R1104" s="223" t="e">
        <f>VLOOKUP(Q1104,Hochzeiten!V:X,2,FALSE)</f>
        <v>#N/A</v>
      </c>
    </row>
    <row r="1105" spans="1:18" hidden="1" x14ac:dyDescent="0.2">
      <c r="A1105">
        <v>1709</v>
      </c>
      <c r="B1105">
        <v>1</v>
      </c>
      <c r="C1105">
        <v>29</v>
      </c>
      <c r="D1105" t="s">
        <v>835</v>
      </c>
      <c r="E1105" t="s">
        <v>2</v>
      </c>
      <c r="F1105" s="222" t="s">
        <v>18803</v>
      </c>
      <c r="G1105" t="s">
        <v>26</v>
      </c>
      <c r="H1105" t="s">
        <v>582</v>
      </c>
      <c r="I1105" t="s">
        <v>170</v>
      </c>
      <c r="L1105" t="s">
        <v>6396</v>
      </c>
      <c r="O1105" t="s">
        <v>827</v>
      </c>
      <c r="P1105" s="235" t="s">
        <v>9436</v>
      </c>
      <c r="Q1105" s="223" t="str">
        <f t="shared" si="17"/>
        <v>Josef &amp; Katarina Bogner</v>
      </c>
      <c r="R1105" s="223" t="e">
        <f>VLOOKUP(Q1105,Hochzeiten!V:X,2,FALSE)</f>
        <v>#N/A</v>
      </c>
    </row>
    <row r="1106" spans="1:18" hidden="1" x14ac:dyDescent="0.2">
      <c r="A1106">
        <v>1709</v>
      </c>
      <c r="B1106" s="108">
        <v>2</v>
      </c>
      <c r="C1106">
        <v>6</v>
      </c>
      <c r="D1106" t="s">
        <v>229</v>
      </c>
      <c r="E1106" t="s">
        <v>81</v>
      </c>
      <c r="F1106" s="222" t="s">
        <v>18804</v>
      </c>
      <c r="G1106" t="s">
        <v>2</v>
      </c>
      <c r="H1106" t="s">
        <v>21</v>
      </c>
      <c r="I1106" t="s">
        <v>170</v>
      </c>
      <c r="L1106" t="s">
        <v>7813</v>
      </c>
      <c r="M1106" t="s">
        <v>1517</v>
      </c>
      <c r="N1106" t="s">
        <v>661</v>
      </c>
      <c r="O1106" t="s">
        <v>827</v>
      </c>
      <c r="P1106" s="235" t="s">
        <v>9436</v>
      </c>
      <c r="Q1106" s="223" t="str">
        <f t="shared" si="17"/>
        <v>Mathias &amp; Maria Tuntzendorfer</v>
      </c>
      <c r="R1106" s="223" t="e">
        <f>VLOOKUP(Q1106,Hochzeiten!V:X,2,FALSE)</f>
        <v>#N/A</v>
      </c>
    </row>
    <row r="1107" spans="1:18" hidden="1" x14ac:dyDescent="0.2">
      <c r="A1107">
        <v>1709</v>
      </c>
      <c r="B1107" s="223">
        <v>2</v>
      </c>
      <c r="C1107">
        <v>8</v>
      </c>
      <c r="D1107" t="s">
        <v>72</v>
      </c>
      <c r="E1107" t="s">
        <v>5710</v>
      </c>
      <c r="F1107" s="222" t="s">
        <v>18804</v>
      </c>
      <c r="G1107" t="s">
        <v>2</v>
      </c>
      <c r="H1107" t="s">
        <v>13356</v>
      </c>
      <c r="I1107" t="s">
        <v>3</v>
      </c>
      <c r="L1107" t="s">
        <v>3006</v>
      </c>
      <c r="M1107" t="s">
        <v>3021</v>
      </c>
      <c r="N1107" t="s">
        <v>661</v>
      </c>
      <c r="O1107" t="s">
        <v>827</v>
      </c>
      <c r="P1107" s="235" t="s">
        <v>9436</v>
      </c>
      <c r="Q1107" s="223" t="str">
        <f t="shared" si="17"/>
        <v>Mathias &amp; Helena Kulleschitz</v>
      </c>
      <c r="R1107" s="223">
        <f>VLOOKUP(Q1107,Hochzeiten!V:X,2,FALSE)</f>
        <v>0</v>
      </c>
    </row>
    <row r="1108" spans="1:18" hidden="1" x14ac:dyDescent="0.2">
      <c r="A1108">
        <v>1709</v>
      </c>
      <c r="B1108">
        <v>3</v>
      </c>
      <c r="C1108">
        <v>13</v>
      </c>
      <c r="D1108" t="s">
        <v>199</v>
      </c>
      <c r="E1108" t="s">
        <v>30</v>
      </c>
      <c r="F1108" s="222" t="s">
        <v>18803</v>
      </c>
      <c r="G1108" t="s">
        <v>30</v>
      </c>
      <c r="H1108" t="s">
        <v>98</v>
      </c>
      <c r="I1108" t="s">
        <v>3</v>
      </c>
      <c r="L1108" t="s">
        <v>6378</v>
      </c>
      <c r="O1108" t="s">
        <v>827</v>
      </c>
      <c r="P1108" s="235" t="s">
        <v>9436</v>
      </c>
      <c r="Q1108" s="223" t="str">
        <f t="shared" si="17"/>
        <v>Georg &amp; Dorothea Schwaka</v>
      </c>
      <c r="R1108" s="223" t="e">
        <f>VLOOKUP(Q1108,Hochzeiten!V:X,2,FALSE)</f>
        <v>#N/A</v>
      </c>
    </row>
    <row r="1109" spans="1:18" hidden="1" x14ac:dyDescent="0.2">
      <c r="A1109">
        <v>1709</v>
      </c>
      <c r="B1109" s="156">
        <v>3</v>
      </c>
      <c r="C1109">
        <v>25</v>
      </c>
      <c r="D1109" t="s">
        <v>100</v>
      </c>
      <c r="E1109" t="s">
        <v>836</v>
      </c>
      <c r="F1109" s="222" t="s">
        <v>18804</v>
      </c>
      <c r="G1109" t="s">
        <v>47</v>
      </c>
      <c r="H1109" t="s">
        <v>81</v>
      </c>
      <c r="I1109" t="s">
        <v>3</v>
      </c>
      <c r="L1109" t="s">
        <v>6335</v>
      </c>
      <c r="O1109" t="s">
        <v>827</v>
      </c>
      <c r="P1109" s="235" t="s">
        <v>9436</v>
      </c>
      <c r="Q1109" s="223" t="str">
        <f t="shared" si="17"/>
        <v>Lorenz &amp; Elisabet Slavitz</v>
      </c>
      <c r="R1109" s="223" t="e">
        <f>VLOOKUP(Q1109,Hochzeiten!V:X,2,FALSE)</f>
        <v>#N/A</v>
      </c>
    </row>
    <row r="1110" spans="1:18" hidden="1" x14ac:dyDescent="0.2">
      <c r="A1110">
        <v>1709</v>
      </c>
      <c r="B1110" s="78">
        <v>3</v>
      </c>
      <c r="C1110">
        <v>26</v>
      </c>
      <c r="D1110" s="214" t="s">
        <v>237</v>
      </c>
      <c r="E1110" t="s">
        <v>59</v>
      </c>
      <c r="F1110" s="222" t="s">
        <v>18804</v>
      </c>
      <c r="G1110" t="s">
        <v>518</v>
      </c>
      <c r="H1110" t="s">
        <v>13356</v>
      </c>
      <c r="I1110" t="s">
        <v>3</v>
      </c>
      <c r="L1110" t="s">
        <v>1037</v>
      </c>
      <c r="M1110" t="s">
        <v>1216</v>
      </c>
      <c r="N1110" t="s">
        <v>678</v>
      </c>
      <c r="O1110" t="s">
        <v>827</v>
      </c>
      <c r="P1110" s="235" t="s">
        <v>9436</v>
      </c>
      <c r="Q1110" s="223" t="str">
        <f t="shared" si="17"/>
        <v>Johan &amp; Helena Brekalitz</v>
      </c>
      <c r="R1110" s="223">
        <f>VLOOKUP(Q1110,Hochzeiten!V:X,2,FALSE)</f>
        <v>0</v>
      </c>
    </row>
    <row r="1111" spans="1:18" hidden="1" x14ac:dyDescent="0.2">
      <c r="A1111">
        <v>1709</v>
      </c>
      <c r="B1111" s="78">
        <v>4</v>
      </c>
      <c r="C1111">
        <v>10</v>
      </c>
      <c r="D1111" t="s">
        <v>1250</v>
      </c>
      <c r="E1111" t="s">
        <v>30</v>
      </c>
      <c r="F1111" s="222" t="s">
        <v>18803</v>
      </c>
      <c r="G1111" t="s">
        <v>518</v>
      </c>
      <c r="H1111" t="s">
        <v>59</v>
      </c>
      <c r="I1111" t="s">
        <v>170</v>
      </c>
      <c r="L1111" t="s">
        <v>1002</v>
      </c>
      <c r="M1111" t="s">
        <v>1165</v>
      </c>
      <c r="N1111" t="s">
        <v>674</v>
      </c>
      <c r="O1111" t="s">
        <v>837</v>
      </c>
      <c r="P1111" s="235" t="s">
        <v>9436</v>
      </c>
      <c r="Q1111" s="223" t="str">
        <f t="shared" si="17"/>
        <v>Johan &amp; Ursula Koschiak</v>
      </c>
      <c r="R1111" s="223">
        <f>VLOOKUP(Q1111,Hochzeiten!V:X,2,FALSE)</f>
        <v>0</v>
      </c>
    </row>
    <row r="1112" spans="1:18" hidden="1" x14ac:dyDescent="0.2">
      <c r="A1112">
        <v>1709</v>
      </c>
      <c r="B1112" s="78">
        <v>5</v>
      </c>
      <c r="C1112">
        <v>3</v>
      </c>
      <c r="D1112" t="s">
        <v>112</v>
      </c>
      <c r="E1112" t="s">
        <v>13356</v>
      </c>
      <c r="F1112" s="222" t="s">
        <v>18804</v>
      </c>
      <c r="G1112" t="s">
        <v>277</v>
      </c>
      <c r="H1112" t="s">
        <v>21</v>
      </c>
      <c r="I1112" t="s">
        <v>189</v>
      </c>
      <c r="L1112" t="s">
        <v>6421</v>
      </c>
      <c r="O1112" t="s">
        <v>837</v>
      </c>
      <c r="P1112" s="235" t="s">
        <v>9436</v>
      </c>
      <c r="Q1112" s="223" t="str">
        <f t="shared" si="17"/>
        <v>Veit &amp; Maria Wolff</v>
      </c>
      <c r="R1112" s="223" t="e">
        <f>VLOOKUP(Q1112,Hochzeiten!V:X,2,FALSE)</f>
        <v>#N/A</v>
      </c>
    </row>
    <row r="1113" spans="1:18" hidden="1" x14ac:dyDescent="0.2">
      <c r="A1113">
        <v>1709</v>
      </c>
      <c r="B1113">
        <v>5</v>
      </c>
      <c r="C1113">
        <v>11</v>
      </c>
      <c r="D1113" t="s">
        <v>606</v>
      </c>
      <c r="E1113" t="s">
        <v>13356</v>
      </c>
      <c r="F1113" s="222" t="s">
        <v>18804</v>
      </c>
      <c r="G1113" t="s">
        <v>518</v>
      </c>
      <c r="H1113" t="s">
        <v>21</v>
      </c>
      <c r="I1113" t="s">
        <v>3</v>
      </c>
      <c r="L1113" t="s">
        <v>13437</v>
      </c>
      <c r="O1113" t="s">
        <v>837</v>
      </c>
      <c r="P1113" s="192" t="s">
        <v>9436</v>
      </c>
      <c r="Q1113" s="223" t="str">
        <f t="shared" si="17"/>
        <v>Johan &amp; Maria Ludwig</v>
      </c>
      <c r="R1113" s="223" t="e">
        <f>VLOOKUP(Q1113,Hochzeiten!V:X,2,FALSE)</f>
        <v>#N/A</v>
      </c>
    </row>
    <row r="1114" spans="1:18" hidden="1" x14ac:dyDescent="0.2">
      <c r="A1114" s="204">
        <v>1709</v>
      </c>
      <c r="B1114" s="204">
        <v>5</v>
      </c>
      <c r="C1114" s="204">
        <v>14</v>
      </c>
      <c r="D1114" s="204" t="s">
        <v>77</v>
      </c>
      <c r="E1114" s="204" t="s">
        <v>23</v>
      </c>
      <c r="F1114" s="222" t="s">
        <v>18803</v>
      </c>
      <c r="G1114" s="204" t="s">
        <v>29</v>
      </c>
      <c r="H1114" s="204" t="s">
        <v>33</v>
      </c>
      <c r="I1114" s="204" t="s">
        <v>170</v>
      </c>
      <c r="J1114" s="204"/>
      <c r="K1114" s="204"/>
      <c r="L1114" s="204" t="s">
        <v>13445</v>
      </c>
      <c r="M1114" s="204"/>
      <c r="N1114" s="204"/>
      <c r="O1114" s="204" t="s">
        <v>837</v>
      </c>
      <c r="P1114" s="204" t="s">
        <v>9436</v>
      </c>
      <c r="Q1114" s="223" t="str">
        <f t="shared" si="17"/>
        <v>Andreas &amp; Margarete Slunsky</v>
      </c>
      <c r="R1114" s="223">
        <f>VLOOKUP(Q1114,Hochzeiten!V:X,2,FALSE)</f>
        <v>0</v>
      </c>
    </row>
    <row r="1115" spans="1:18" hidden="1" x14ac:dyDescent="0.2">
      <c r="A1115" s="156">
        <v>1709</v>
      </c>
      <c r="B1115" s="156">
        <v>5</v>
      </c>
      <c r="C1115" s="156">
        <v>16</v>
      </c>
      <c r="D1115" s="156" t="s">
        <v>4564</v>
      </c>
      <c r="E1115" s="156" t="s">
        <v>46</v>
      </c>
      <c r="F1115" s="222" t="s">
        <v>18803</v>
      </c>
      <c r="G1115" s="156" t="s">
        <v>13</v>
      </c>
      <c r="H1115" s="156" t="s">
        <v>73</v>
      </c>
      <c r="I1115" s="156" t="s">
        <v>170</v>
      </c>
      <c r="J1115" s="156"/>
      <c r="K1115" s="156"/>
      <c r="L1115" s="156" t="s">
        <v>6359</v>
      </c>
      <c r="M1115" s="156"/>
      <c r="N1115" s="156"/>
      <c r="O1115" s="156" t="s">
        <v>837</v>
      </c>
      <c r="P1115" s="192" t="s">
        <v>9436</v>
      </c>
      <c r="Q1115" s="223" t="str">
        <f t="shared" si="17"/>
        <v>Martin &amp; Rosina Kuschmitz</v>
      </c>
      <c r="R1115" s="223">
        <f>VLOOKUP(Q1115,Hochzeiten!V:X,2,FALSE)</f>
        <v>0</v>
      </c>
    </row>
    <row r="1116" spans="1:18" hidden="1" x14ac:dyDescent="0.2">
      <c r="A1116">
        <v>1709</v>
      </c>
      <c r="B1116" s="78">
        <v>6</v>
      </c>
      <c r="C1116">
        <v>14</v>
      </c>
      <c r="D1116" t="s">
        <v>3054</v>
      </c>
      <c r="E1116" t="s">
        <v>518</v>
      </c>
      <c r="F1116" s="222" t="s">
        <v>18803</v>
      </c>
      <c r="G1116" t="s">
        <v>14</v>
      </c>
      <c r="H1116" t="s">
        <v>582</v>
      </c>
      <c r="I1116" t="s">
        <v>189</v>
      </c>
      <c r="L1116" t="s">
        <v>6428</v>
      </c>
      <c r="O1116" t="s">
        <v>837</v>
      </c>
      <c r="P1116" s="192" t="s">
        <v>9436</v>
      </c>
      <c r="Q1116" s="223" t="str">
        <f t="shared" si="17"/>
        <v>Michael &amp; Katarina Hubeny</v>
      </c>
      <c r="R1116" s="223">
        <f>VLOOKUP(Q1116,Hochzeiten!V:X,2,FALSE)</f>
        <v>0</v>
      </c>
    </row>
    <row r="1117" spans="1:18" hidden="1" x14ac:dyDescent="0.2">
      <c r="A1117">
        <v>1709</v>
      </c>
      <c r="B1117">
        <v>6</v>
      </c>
      <c r="C1117">
        <v>29</v>
      </c>
      <c r="D1117" t="s">
        <v>1673</v>
      </c>
      <c r="E1117" t="s">
        <v>23</v>
      </c>
      <c r="F1117" s="222" t="s">
        <v>18803</v>
      </c>
      <c r="G1117" t="s">
        <v>13</v>
      </c>
      <c r="H1117" t="s">
        <v>33</v>
      </c>
      <c r="I1117" t="s">
        <v>3</v>
      </c>
      <c r="L1117" t="s">
        <v>1017</v>
      </c>
      <c r="M1117" t="s">
        <v>2604</v>
      </c>
      <c r="N1117" t="s">
        <v>657</v>
      </c>
      <c r="O1117" t="s">
        <v>837</v>
      </c>
      <c r="P1117" s="192" t="s">
        <v>9436</v>
      </c>
      <c r="Q1117" s="223" t="str">
        <f t="shared" si="17"/>
        <v>Martin &amp; Margarete Regen</v>
      </c>
      <c r="R1117" s="223" t="e">
        <f>VLOOKUP(Q1117,Hochzeiten!V:X,2,FALSE)</f>
        <v>#N/A</v>
      </c>
    </row>
    <row r="1118" spans="1:18" hidden="1" x14ac:dyDescent="0.2">
      <c r="A1118">
        <v>1709</v>
      </c>
      <c r="B1118">
        <v>7</v>
      </c>
      <c r="C1118">
        <v>2</v>
      </c>
      <c r="D1118" t="s">
        <v>24</v>
      </c>
      <c r="E1118" t="s">
        <v>33</v>
      </c>
      <c r="F1118" s="222" t="s">
        <v>18804</v>
      </c>
      <c r="G1118" s="235" t="s">
        <v>29</v>
      </c>
      <c r="H1118" s="235" t="s">
        <v>21</v>
      </c>
      <c r="I1118" t="s">
        <v>189</v>
      </c>
      <c r="K1118" s="235"/>
      <c r="L1118" s="235" t="s">
        <v>1013</v>
      </c>
      <c r="M1118" t="s">
        <v>13443</v>
      </c>
      <c r="N1118" t="s">
        <v>683</v>
      </c>
      <c r="O1118" t="s">
        <v>837</v>
      </c>
      <c r="P1118" s="192" t="s">
        <v>9436</v>
      </c>
      <c r="Q1118" s="223" t="str">
        <f t="shared" si="17"/>
        <v>Andreas &amp; Maria Fabian</v>
      </c>
      <c r="R1118" s="223" t="e">
        <f>VLOOKUP(Q1118,Hochzeiten!V:X,2,FALSE)</f>
        <v>#N/A</v>
      </c>
    </row>
    <row r="1119" spans="1:18" hidden="1" x14ac:dyDescent="0.2">
      <c r="A1119">
        <v>1709</v>
      </c>
      <c r="B1119">
        <v>7</v>
      </c>
      <c r="C1119">
        <v>12</v>
      </c>
      <c r="D1119" t="s">
        <v>633</v>
      </c>
      <c r="E1119" t="s">
        <v>33</v>
      </c>
      <c r="F1119" s="222" t="s">
        <v>18804</v>
      </c>
      <c r="G1119" t="s">
        <v>518</v>
      </c>
      <c r="H1119" t="s">
        <v>582</v>
      </c>
      <c r="I1119" s="204" t="s">
        <v>3</v>
      </c>
      <c r="J1119" s="204"/>
      <c r="L1119" s="204" t="s">
        <v>1038</v>
      </c>
      <c r="O1119" t="s">
        <v>837</v>
      </c>
      <c r="P1119" s="223" t="s">
        <v>9436</v>
      </c>
      <c r="Q1119" s="223" t="str">
        <f t="shared" si="17"/>
        <v>Johan &amp; Katarina Sudatz</v>
      </c>
      <c r="R1119" s="223">
        <f>VLOOKUP(Q1119,Hochzeiten!V:X,2,FALSE)</f>
        <v>0</v>
      </c>
    </row>
    <row r="1120" spans="1:18" hidden="1" x14ac:dyDescent="0.2">
      <c r="A1120">
        <v>1709</v>
      </c>
      <c r="B1120">
        <v>7</v>
      </c>
      <c r="C1120">
        <v>12</v>
      </c>
      <c r="D1120" t="s">
        <v>633</v>
      </c>
      <c r="E1120" t="s">
        <v>53</v>
      </c>
      <c r="F1120" s="222" t="s">
        <v>18803</v>
      </c>
      <c r="G1120" t="s">
        <v>518</v>
      </c>
      <c r="H1120" t="s">
        <v>582</v>
      </c>
      <c r="I1120" s="204" t="s">
        <v>3</v>
      </c>
      <c r="J1120" s="204"/>
      <c r="L1120" s="204" t="s">
        <v>13437</v>
      </c>
      <c r="M1120" s="204"/>
      <c r="N1120" s="204"/>
      <c r="O1120" t="s">
        <v>837</v>
      </c>
      <c r="P1120" s="223" t="s">
        <v>9436</v>
      </c>
      <c r="Q1120" s="223" t="str">
        <f t="shared" si="17"/>
        <v>Johan &amp; Katarina Sudatz</v>
      </c>
      <c r="R1120" s="223">
        <f>VLOOKUP(Q1120,Hochzeiten!V:X,2,FALSE)</f>
        <v>0</v>
      </c>
    </row>
    <row r="1121" spans="1:18" hidden="1" x14ac:dyDescent="0.2">
      <c r="A1121">
        <v>1709</v>
      </c>
      <c r="B1121" s="78">
        <v>7</v>
      </c>
      <c r="C1121">
        <v>20</v>
      </c>
      <c r="D1121" t="s">
        <v>261</v>
      </c>
      <c r="E1121" t="s">
        <v>47</v>
      </c>
      <c r="F1121" s="222" t="s">
        <v>18803</v>
      </c>
      <c r="G1121" t="s">
        <v>277</v>
      </c>
      <c r="H1121" t="s">
        <v>582</v>
      </c>
      <c r="I1121" s="204" t="s">
        <v>170</v>
      </c>
      <c r="J1121" s="204"/>
      <c r="L1121" s="204" t="s">
        <v>1021</v>
      </c>
      <c r="M1121" t="s">
        <v>8052</v>
      </c>
      <c r="N1121" t="s">
        <v>666</v>
      </c>
      <c r="O1121" t="s">
        <v>838</v>
      </c>
      <c r="P1121" s="223" t="s">
        <v>9437</v>
      </c>
      <c r="Q1121" s="223" t="str">
        <f t="shared" si="17"/>
        <v>Veit &amp; Katarina Andreschitz</v>
      </c>
      <c r="R1121" s="223">
        <f>VLOOKUP(Q1121,Hochzeiten!V:X,2,FALSE)</f>
        <v>0</v>
      </c>
    </row>
    <row r="1122" spans="1:18" hidden="1" x14ac:dyDescent="0.2">
      <c r="A1122">
        <v>1709</v>
      </c>
      <c r="B1122">
        <v>8</v>
      </c>
      <c r="C1122">
        <v>1</v>
      </c>
      <c r="D1122" t="s">
        <v>63</v>
      </c>
      <c r="E1122" t="s">
        <v>21</v>
      </c>
      <c r="F1122" s="222" t="s">
        <v>18804</v>
      </c>
      <c r="G1122" t="s">
        <v>30</v>
      </c>
      <c r="H1122" t="s">
        <v>13356</v>
      </c>
      <c r="I1122" s="204" t="s">
        <v>170</v>
      </c>
      <c r="J1122" s="204"/>
      <c r="L1122" s="204" t="s">
        <v>1497</v>
      </c>
      <c r="M1122" s="204" t="s">
        <v>1498</v>
      </c>
      <c r="N1122" s="204"/>
      <c r="O1122" t="s">
        <v>838</v>
      </c>
      <c r="P1122" s="223" t="s">
        <v>9437</v>
      </c>
      <c r="Q1122" s="223" t="str">
        <f t="shared" si="17"/>
        <v>Georg &amp; Helena Schön</v>
      </c>
      <c r="R1122" s="223" t="e">
        <f>VLOOKUP(Q1122,Hochzeiten!V:X,2,FALSE)</f>
        <v>#N/A</v>
      </c>
    </row>
    <row r="1123" spans="1:18" hidden="1" x14ac:dyDescent="0.2">
      <c r="A1123" s="204">
        <v>1709</v>
      </c>
      <c r="B1123" s="204">
        <v>8</v>
      </c>
      <c r="C1123" s="204">
        <v>6</v>
      </c>
      <c r="D1123" s="204" t="s">
        <v>266</v>
      </c>
      <c r="E1123" s="204" t="s">
        <v>21</v>
      </c>
      <c r="F1123" s="222" t="s">
        <v>18804</v>
      </c>
      <c r="G1123" s="204" t="s">
        <v>2</v>
      </c>
      <c r="H1123" s="204" t="s">
        <v>59</v>
      </c>
      <c r="I1123" s="204" t="s">
        <v>189</v>
      </c>
      <c r="J1123" s="204"/>
      <c r="K1123" s="204"/>
      <c r="L1123" s="204" t="s">
        <v>13437</v>
      </c>
      <c r="M1123" s="204"/>
      <c r="N1123" s="204"/>
      <c r="O1123" s="204" t="s">
        <v>838</v>
      </c>
      <c r="P1123" s="223" t="s">
        <v>9437</v>
      </c>
      <c r="Q1123" s="223" t="str">
        <f t="shared" si="17"/>
        <v>Mathias &amp; Ursula Bosnitz</v>
      </c>
      <c r="R1123" s="223">
        <f>VLOOKUP(Q1123,Hochzeiten!V:X,2,FALSE)</f>
        <v>0</v>
      </c>
    </row>
    <row r="1124" spans="1:18" hidden="1" x14ac:dyDescent="0.2">
      <c r="A1124">
        <v>1709</v>
      </c>
      <c r="B1124">
        <v>8</v>
      </c>
      <c r="C1124">
        <v>14</v>
      </c>
      <c r="D1124" t="s">
        <v>146</v>
      </c>
      <c r="E1124" t="s">
        <v>21</v>
      </c>
      <c r="F1124" s="222" t="s">
        <v>18804</v>
      </c>
      <c r="G1124" t="s">
        <v>29</v>
      </c>
      <c r="H1124" t="s">
        <v>98</v>
      </c>
      <c r="I1124" t="s">
        <v>189</v>
      </c>
      <c r="L1124" t="s">
        <v>13442</v>
      </c>
      <c r="O1124" t="s">
        <v>838</v>
      </c>
      <c r="P1124" s="223" t="s">
        <v>9437</v>
      </c>
      <c r="Q1124" s="223" t="str">
        <f t="shared" si="17"/>
        <v>Andreas &amp; Dorothea Markovitz</v>
      </c>
      <c r="R1124" s="223">
        <f>VLOOKUP(Q1124,Hochzeiten!V:X,2,FALSE)</f>
        <v>0</v>
      </c>
    </row>
    <row r="1125" spans="1:18" hidden="1" x14ac:dyDescent="0.2">
      <c r="A1125">
        <v>1709</v>
      </c>
      <c r="B1125" s="78">
        <v>8</v>
      </c>
      <c r="C1125">
        <v>30</v>
      </c>
      <c r="D1125" t="s">
        <v>63</v>
      </c>
      <c r="E1125" t="s">
        <v>2</v>
      </c>
      <c r="F1125" s="222" t="s">
        <v>18803</v>
      </c>
      <c r="G1125" t="s">
        <v>2</v>
      </c>
      <c r="H1125" t="s">
        <v>98</v>
      </c>
      <c r="I1125" t="s">
        <v>189</v>
      </c>
      <c r="L1125" t="s">
        <v>1002</v>
      </c>
      <c r="M1125" t="s">
        <v>1166</v>
      </c>
      <c r="N1125" t="s">
        <v>657</v>
      </c>
      <c r="O1125" t="s">
        <v>838</v>
      </c>
      <c r="P1125" s="223" t="s">
        <v>9437</v>
      </c>
      <c r="Q1125" s="223" t="str">
        <f t="shared" si="17"/>
        <v>Mathias &amp; Dorothea Schön</v>
      </c>
      <c r="R1125" s="223">
        <f>VLOOKUP(Q1125,Hochzeiten!V:X,2,FALSE)</f>
        <v>0</v>
      </c>
    </row>
    <row r="1126" spans="1:18" hidden="1" x14ac:dyDescent="0.2">
      <c r="A1126">
        <v>1709</v>
      </c>
      <c r="B1126">
        <v>9</v>
      </c>
      <c r="C1126">
        <v>4</v>
      </c>
      <c r="D1126" s="223" t="s">
        <v>1352</v>
      </c>
      <c r="E1126" t="s">
        <v>2</v>
      </c>
      <c r="F1126" s="222" t="s">
        <v>18803</v>
      </c>
      <c r="G1126" t="s">
        <v>47</v>
      </c>
      <c r="H1126" t="s">
        <v>105</v>
      </c>
      <c r="I1126" t="s">
        <v>189</v>
      </c>
      <c r="L1126" t="s">
        <v>6429</v>
      </c>
      <c r="O1126" t="s">
        <v>838</v>
      </c>
      <c r="P1126" s="223" t="s">
        <v>9437</v>
      </c>
      <c r="Q1126" s="223" t="str">
        <f t="shared" si="17"/>
        <v>Lorenz &amp; Eva Rabel</v>
      </c>
      <c r="R1126" s="223" t="e">
        <f>VLOOKUP(Q1126,Hochzeiten!V:X,2,FALSE)</f>
        <v>#N/A</v>
      </c>
    </row>
    <row r="1127" spans="1:18" hidden="1" x14ac:dyDescent="0.2">
      <c r="A1127">
        <v>1709</v>
      </c>
      <c r="B1127">
        <v>9</v>
      </c>
      <c r="C1127">
        <v>19</v>
      </c>
      <c r="D1127" t="s">
        <v>839</v>
      </c>
      <c r="E1127" t="s">
        <v>95</v>
      </c>
      <c r="F1127" s="222" t="s">
        <v>18803</v>
      </c>
      <c r="G1127" t="s">
        <v>13</v>
      </c>
      <c r="H1127" t="s">
        <v>21</v>
      </c>
      <c r="I1127" t="s">
        <v>3</v>
      </c>
      <c r="L1127" t="s">
        <v>6378</v>
      </c>
      <c r="O1127" t="s">
        <v>838</v>
      </c>
      <c r="P1127" s="223" t="s">
        <v>9437</v>
      </c>
      <c r="Q1127" s="223" t="str">
        <f t="shared" si="17"/>
        <v>Martin &amp; Maria Krizanitz</v>
      </c>
      <c r="R1127" s="223" t="e">
        <f>VLOOKUP(Q1127,Hochzeiten!V:X,2,FALSE)</f>
        <v>#N/A</v>
      </c>
    </row>
    <row r="1128" spans="1:18" hidden="1" x14ac:dyDescent="0.2">
      <c r="A1128">
        <v>1709</v>
      </c>
      <c r="B1128">
        <v>9</v>
      </c>
      <c r="C1128">
        <v>22</v>
      </c>
      <c r="D1128" t="s">
        <v>12</v>
      </c>
      <c r="E1128" t="s">
        <v>59</v>
      </c>
      <c r="F1128" s="222" t="s">
        <v>18804</v>
      </c>
      <c r="G1128" t="s">
        <v>23</v>
      </c>
      <c r="H1128" t="s">
        <v>13356</v>
      </c>
      <c r="I1128" t="s">
        <v>189</v>
      </c>
      <c r="L1128" t="s">
        <v>6359</v>
      </c>
      <c r="O1128" t="s">
        <v>840</v>
      </c>
      <c r="P1128" s="223" t="s">
        <v>9437</v>
      </c>
      <c r="Q1128" s="223" t="str">
        <f t="shared" si="17"/>
        <v>Paul &amp; Helena Wraneschitz</v>
      </c>
      <c r="R1128" s="223">
        <f>VLOOKUP(Q1128,Hochzeiten!V:X,2,FALSE)</f>
        <v>0</v>
      </c>
    </row>
    <row r="1129" spans="1:18" hidden="1" x14ac:dyDescent="0.2">
      <c r="A1129">
        <v>1709</v>
      </c>
      <c r="B1129">
        <v>9</v>
      </c>
      <c r="C1129">
        <v>24</v>
      </c>
      <c r="D1129" t="s">
        <v>58</v>
      </c>
      <c r="E1129" t="s">
        <v>14</v>
      </c>
      <c r="F1129" s="222" t="s">
        <v>18803</v>
      </c>
      <c r="G1129" t="s">
        <v>53</v>
      </c>
      <c r="H1129" t="s">
        <v>33</v>
      </c>
      <c r="I1129" t="s">
        <v>3</v>
      </c>
      <c r="L1129" t="s">
        <v>3006</v>
      </c>
      <c r="M1129" t="s">
        <v>1133</v>
      </c>
      <c r="N1129" t="s">
        <v>680</v>
      </c>
      <c r="O1129" t="s">
        <v>840</v>
      </c>
      <c r="P1129" s="223" t="s">
        <v>9437</v>
      </c>
      <c r="Q1129" s="223" t="str">
        <f t="shared" si="17"/>
        <v>Jakob &amp; Margarete Klass</v>
      </c>
      <c r="R1129" s="223">
        <f>VLOOKUP(Q1129,Hochzeiten!V:X,2,FALSE)</f>
        <v>0</v>
      </c>
    </row>
    <row r="1130" spans="1:18" hidden="1" x14ac:dyDescent="0.2">
      <c r="A1130">
        <v>1709</v>
      </c>
      <c r="B1130">
        <v>10</v>
      </c>
      <c r="C1130">
        <v>19</v>
      </c>
      <c r="D1130" t="s">
        <v>74</v>
      </c>
      <c r="E1130" t="s">
        <v>17</v>
      </c>
      <c r="F1130" s="222" t="s">
        <v>18803</v>
      </c>
      <c r="G1130" t="s">
        <v>30</v>
      </c>
      <c r="H1130" t="s">
        <v>33</v>
      </c>
      <c r="I1130" s="78" t="s">
        <v>3</v>
      </c>
      <c r="L1130" s="78" t="s">
        <v>1012</v>
      </c>
      <c r="M1130" t="s">
        <v>2605</v>
      </c>
      <c r="N1130" t="s">
        <v>680</v>
      </c>
      <c r="O1130" t="s">
        <v>840</v>
      </c>
      <c r="P1130" s="223" t="s">
        <v>9437</v>
      </c>
      <c r="Q1130" s="223" t="str">
        <f t="shared" si="17"/>
        <v>Georg &amp; Margarete Netrufal</v>
      </c>
      <c r="R1130" s="223">
        <f>VLOOKUP(Q1130,Hochzeiten!V:X,2,FALSE)</f>
        <v>0</v>
      </c>
    </row>
    <row r="1131" spans="1:18" hidden="1" x14ac:dyDescent="0.2">
      <c r="A1131">
        <v>1709</v>
      </c>
      <c r="B1131">
        <v>10</v>
      </c>
      <c r="C1131">
        <v>26</v>
      </c>
      <c r="D1131" t="s">
        <v>842</v>
      </c>
      <c r="E1131" t="s">
        <v>21</v>
      </c>
      <c r="F1131" s="222" t="s">
        <v>18804</v>
      </c>
      <c r="G1131" t="s">
        <v>30</v>
      </c>
      <c r="H1131" t="s">
        <v>15</v>
      </c>
      <c r="I1131" s="78" t="s">
        <v>189</v>
      </c>
      <c r="L1131" s="78" t="s">
        <v>6430</v>
      </c>
      <c r="O1131" t="s">
        <v>840</v>
      </c>
      <c r="P1131" s="223" t="s">
        <v>9437</v>
      </c>
      <c r="Q1131" s="223" t="str">
        <f t="shared" si="17"/>
        <v>Georg &amp; Anna Pawelik</v>
      </c>
      <c r="R1131" s="223" t="e">
        <f>VLOOKUP(Q1131,Hochzeiten!V:X,2,FALSE)</f>
        <v>#N/A</v>
      </c>
    </row>
    <row r="1132" spans="1:18" hidden="1" x14ac:dyDescent="0.2">
      <c r="A1132" s="204">
        <v>1709</v>
      </c>
      <c r="B1132" s="204">
        <v>10</v>
      </c>
      <c r="C1132" s="204">
        <v>31</v>
      </c>
      <c r="D1132" s="204" t="s">
        <v>205</v>
      </c>
      <c r="E1132" s="204" t="s">
        <v>13</v>
      </c>
      <c r="F1132" s="222" t="s">
        <v>18803</v>
      </c>
      <c r="G1132" s="204" t="s">
        <v>14</v>
      </c>
      <c r="H1132" s="204" t="s">
        <v>33</v>
      </c>
      <c r="I1132" s="204" t="s">
        <v>3</v>
      </c>
      <c r="J1132" s="204"/>
      <c r="K1132" s="204"/>
      <c r="L1132" s="204" t="s">
        <v>8053</v>
      </c>
      <c r="M1132" s="204"/>
      <c r="N1132" s="204"/>
      <c r="O1132" s="204" t="s">
        <v>840</v>
      </c>
      <c r="P1132" s="223" t="s">
        <v>9437</v>
      </c>
      <c r="Q1132" s="223" t="str">
        <f t="shared" si="17"/>
        <v>Michael &amp; Margarete Radkovitz</v>
      </c>
      <c r="R1132" s="223">
        <f>VLOOKUP(Q1132,Hochzeiten!V:X,2,FALSE)</f>
        <v>0</v>
      </c>
    </row>
    <row r="1133" spans="1:18" hidden="1" x14ac:dyDescent="0.2">
      <c r="A1133">
        <v>1709</v>
      </c>
      <c r="B1133">
        <v>11</v>
      </c>
      <c r="C1133">
        <v>15</v>
      </c>
      <c r="D1133" t="s">
        <v>634</v>
      </c>
      <c r="E1133" t="s">
        <v>582</v>
      </c>
      <c r="F1133" s="222" t="s">
        <v>18804</v>
      </c>
      <c r="G1133" t="s">
        <v>13</v>
      </c>
      <c r="H1133" t="s">
        <v>582</v>
      </c>
      <c r="I1133" t="s">
        <v>3</v>
      </c>
      <c r="L1133" t="s">
        <v>6380</v>
      </c>
      <c r="O1133" t="s">
        <v>840</v>
      </c>
      <c r="P1133" s="223" t="s">
        <v>9437</v>
      </c>
      <c r="Q1133" s="223" t="str">
        <f t="shared" si="17"/>
        <v>Martin &amp; Katarina Logenitz</v>
      </c>
      <c r="R1133" s="223">
        <f>VLOOKUP(Q1133,Hochzeiten!V:X,2,FALSE)</f>
        <v>0</v>
      </c>
    </row>
    <row r="1134" spans="1:18" hidden="1" x14ac:dyDescent="0.2">
      <c r="A1134">
        <v>1709</v>
      </c>
      <c r="B1134">
        <v>11</v>
      </c>
      <c r="C1134">
        <v>22</v>
      </c>
      <c r="D1134" t="s">
        <v>90</v>
      </c>
      <c r="E1134" t="s">
        <v>20</v>
      </c>
      <c r="F1134" s="222" t="s">
        <v>18803</v>
      </c>
      <c r="G1134" t="s">
        <v>518</v>
      </c>
      <c r="H1134" t="s">
        <v>52</v>
      </c>
      <c r="I1134" t="s">
        <v>170</v>
      </c>
      <c r="L1134" t="s">
        <v>13381</v>
      </c>
      <c r="O1134" t="s">
        <v>840</v>
      </c>
      <c r="P1134" s="223" t="s">
        <v>9437</v>
      </c>
      <c r="Q1134" s="223" t="str">
        <f t="shared" si="17"/>
        <v>Johan &amp; Magdalena Brenschitz</v>
      </c>
      <c r="R1134" s="223">
        <f>VLOOKUP(Q1134,Hochzeiten!V:X,2,FALSE)</f>
        <v>0</v>
      </c>
    </row>
    <row r="1135" spans="1:18" hidden="1" x14ac:dyDescent="0.2">
      <c r="A1135">
        <v>1709</v>
      </c>
      <c r="B1135" s="82">
        <v>12</v>
      </c>
      <c r="C1135">
        <v>31</v>
      </c>
      <c r="D1135" t="s">
        <v>188</v>
      </c>
      <c r="E1135" t="s">
        <v>81</v>
      </c>
      <c r="F1135" s="222" t="s">
        <v>18804</v>
      </c>
      <c r="G1135" t="s">
        <v>799</v>
      </c>
      <c r="H1135" t="s">
        <v>21</v>
      </c>
      <c r="I1135" t="s">
        <v>189</v>
      </c>
      <c r="L1135" t="s">
        <v>1039</v>
      </c>
      <c r="M1135" t="s">
        <v>8054</v>
      </c>
      <c r="N1135" t="s">
        <v>662</v>
      </c>
      <c r="O1135" t="s">
        <v>840</v>
      </c>
      <c r="P1135" s="223" t="s">
        <v>9437</v>
      </c>
      <c r="Q1135" s="223" t="str">
        <f t="shared" si="17"/>
        <v>Melchior &amp; Maria Wesseli</v>
      </c>
      <c r="R1135" s="223" t="e">
        <f>VLOOKUP(Q1135,Hochzeiten!V:X,2,FALSE)</f>
        <v>#N/A</v>
      </c>
    </row>
    <row r="1136" spans="1:18" hidden="1" x14ac:dyDescent="0.2">
      <c r="A1136" s="6">
        <v>1710</v>
      </c>
      <c r="B1136" s="6">
        <v>1</v>
      </c>
      <c r="C1136" s="6">
        <v>13</v>
      </c>
      <c r="D1136" s="6" t="s">
        <v>181</v>
      </c>
      <c r="E1136" s="6" t="s">
        <v>73</v>
      </c>
      <c r="F1136" s="222" t="s">
        <v>18804</v>
      </c>
      <c r="G1136" s="6" t="s">
        <v>14</v>
      </c>
      <c r="H1136" s="6" t="s">
        <v>13356</v>
      </c>
      <c r="I1136" s="6" t="s">
        <v>3</v>
      </c>
      <c r="J1136" s="6"/>
      <c r="K1136" s="6"/>
      <c r="L1136" s="6" t="s">
        <v>13439</v>
      </c>
      <c r="M1136" s="6"/>
      <c r="N1136" s="6"/>
      <c r="O1136" s="6" t="s">
        <v>840</v>
      </c>
      <c r="P1136" s="6" t="s">
        <v>9437</v>
      </c>
      <c r="Q1136" s="223" t="str">
        <f t="shared" si="17"/>
        <v>Michael &amp; Helena Supparitz</v>
      </c>
      <c r="R1136" s="223">
        <f>VLOOKUP(Q1136,Hochzeiten!V:X,2,FALSE)</f>
        <v>0</v>
      </c>
    </row>
    <row r="1137" spans="1:18" hidden="1" x14ac:dyDescent="0.2">
      <c r="A1137">
        <v>1710</v>
      </c>
      <c r="B1137">
        <v>1</v>
      </c>
      <c r="C1137">
        <v>19</v>
      </c>
      <c r="D1137" t="s">
        <v>328</v>
      </c>
      <c r="E1137" t="s">
        <v>21</v>
      </c>
      <c r="F1137" s="222" t="s">
        <v>18804</v>
      </c>
      <c r="G1137" t="s">
        <v>254</v>
      </c>
      <c r="H1137" t="s">
        <v>13356</v>
      </c>
      <c r="I1137" t="s">
        <v>170</v>
      </c>
      <c r="L1137" t="s">
        <v>13439</v>
      </c>
      <c r="O1137" t="s">
        <v>844</v>
      </c>
      <c r="P1137" s="223" t="s">
        <v>9438</v>
      </c>
      <c r="Q1137" s="223" t="str">
        <f t="shared" si="17"/>
        <v>Tobias &amp; Helena Mauczitz</v>
      </c>
      <c r="R1137" s="223">
        <f>VLOOKUP(Q1137,Hochzeiten!V:X,2,FALSE)</f>
        <v>0</v>
      </c>
    </row>
    <row r="1138" spans="1:18" hidden="1" x14ac:dyDescent="0.2">
      <c r="A1138">
        <v>1710</v>
      </c>
      <c r="B1138">
        <v>1</v>
      </c>
      <c r="C1138">
        <v>23</v>
      </c>
      <c r="D1138" t="s">
        <v>199</v>
      </c>
      <c r="E1138" t="s">
        <v>21</v>
      </c>
      <c r="F1138" s="222" t="s">
        <v>18804</v>
      </c>
      <c r="G1138" t="s">
        <v>30</v>
      </c>
      <c r="H1138" t="s">
        <v>21</v>
      </c>
      <c r="I1138" s="235" t="s">
        <v>3</v>
      </c>
      <c r="J1138" s="235"/>
      <c r="L1138" s="235" t="s">
        <v>13421</v>
      </c>
      <c r="O1138" t="s">
        <v>844</v>
      </c>
      <c r="P1138" s="223" t="s">
        <v>9438</v>
      </c>
      <c r="Q1138" s="223" t="str">
        <f t="shared" si="17"/>
        <v>Georg &amp; Maria Schwaka</v>
      </c>
      <c r="R1138" s="223" t="e">
        <f>VLOOKUP(Q1138,Hochzeiten!V:X,2,FALSE)</f>
        <v>#N/A</v>
      </c>
    </row>
    <row r="1139" spans="1:18" hidden="1" x14ac:dyDescent="0.2">
      <c r="A1139">
        <v>1710</v>
      </c>
      <c r="B1139">
        <v>2</v>
      </c>
      <c r="C1139">
        <v>3</v>
      </c>
      <c r="D1139" t="s">
        <v>188</v>
      </c>
      <c r="E1139" t="s">
        <v>168</v>
      </c>
      <c r="F1139" s="222" t="s">
        <v>18803</v>
      </c>
      <c r="G1139" t="s">
        <v>2</v>
      </c>
      <c r="H1139" t="s">
        <v>458</v>
      </c>
      <c r="I1139" t="s">
        <v>3</v>
      </c>
      <c r="L1139" t="s">
        <v>6397</v>
      </c>
      <c r="O1139" t="s">
        <v>844</v>
      </c>
      <c r="P1139" s="223" t="s">
        <v>9438</v>
      </c>
      <c r="Q1139" s="223" t="str">
        <f t="shared" si="17"/>
        <v>Mathias &amp; Gertrud Wesseli</v>
      </c>
      <c r="R1139" s="223">
        <f>VLOOKUP(Q1139,Hochzeiten!V:X,2,FALSE)</f>
        <v>0</v>
      </c>
    </row>
    <row r="1140" spans="1:18" hidden="1" x14ac:dyDescent="0.2">
      <c r="A1140">
        <v>1710</v>
      </c>
      <c r="B1140">
        <v>2</v>
      </c>
      <c r="C1140">
        <v>5</v>
      </c>
      <c r="D1140" t="s">
        <v>232</v>
      </c>
      <c r="E1140" t="s">
        <v>44</v>
      </c>
      <c r="F1140" s="222" t="s">
        <v>18804</v>
      </c>
      <c r="G1140" t="s">
        <v>30</v>
      </c>
      <c r="H1140" t="s">
        <v>21</v>
      </c>
      <c r="I1140" t="s">
        <v>3</v>
      </c>
      <c r="L1140" t="s">
        <v>6337</v>
      </c>
      <c r="O1140" t="s">
        <v>844</v>
      </c>
      <c r="P1140" s="223" t="s">
        <v>9438</v>
      </c>
      <c r="Q1140" s="223" t="str">
        <f t="shared" si="17"/>
        <v>Georg &amp; Maria Kapusta</v>
      </c>
      <c r="R1140" s="223">
        <f>VLOOKUP(Q1140,Hochzeiten!V:X,2,FALSE)</f>
        <v>0</v>
      </c>
    </row>
    <row r="1141" spans="1:18" hidden="1" x14ac:dyDescent="0.2">
      <c r="A1141">
        <v>1710</v>
      </c>
      <c r="B1141">
        <v>2</v>
      </c>
      <c r="C1141">
        <v>6</v>
      </c>
      <c r="D1141" t="s">
        <v>97</v>
      </c>
      <c r="E1141" t="s">
        <v>2</v>
      </c>
      <c r="F1141" s="222" t="s">
        <v>18803</v>
      </c>
      <c r="G1141" t="s">
        <v>84</v>
      </c>
      <c r="H1141" t="s">
        <v>13356</v>
      </c>
      <c r="I1141" t="s">
        <v>170</v>
      </c>
      <c r="L1141" t="s">
        <v>1040</v>
      </c>
      <c r="M1141" t="s">
        <v>1165</v>
      </c>
      <c r="N1141" t="s">
        <v>674</v>
      </c>
      <c r="O1141" t="s">
        <v>844</v>
      </c>
      <c r="P1141" s="223" t="s">
        <v>9438</v>
      </c>
      <c r="Q1141" s="223" t="str">
        <f t="shared" si="17"/>
        <v>Kaspar &amp; Helena Czech</v>
      </c>
      <c r="R1141" s="223">
        <f>VLOOKUP(Q1141,Hochzeiten!V:X,2,FALSE)</f>
        <v>0</v>
      </c>
    </row>
    <row r="1142" spans="1:18" hidden="1" x14ac:dyDescent="0.2">
      <c r="A1142">
        <v>1710</v>
      </c>
      <c r="B1142" s="78">
        <v>2</v>
      </c>
      <c r="C1142">
        <v>8</v>
      </c>
      <c r="D1142" t="s">
        <v>643</v>
      </c>
      <c r="E1142" t="s">
        <v>518</v>
      </c>
      <c r="F1142" s="222" t="s">
        <v>18803</v>
      </c>
      <c r="G1142" t="s">
        <v>30</v>
      </c>
      <c r="H1142" t="s">
        <v>98</v>
      </c>
      <c r="I1142" t="s">
        <v>189</v>
      </c>
      <c r="L1142" t="s">
        <v>6380</v>
      </c>
      <c r="O1142" t="s">
        <v>844</v>
      </c>
      <c r="P1142" s="223" t="s">
        <v>9438</v>
      </c>
      <c r="Q1142" s="223" t="str">
        <f t="shared" si="17"/>
        <v>Georg &amp; Dorothea Zalezak</v>
      </c>
      <c r="R1142" s="223">
        <f>VLOOKUP(Q1142,Hochzeiten!V:X,2,FALSE)</f>
        <v>0</v>
      </c>
    </row>
    <row r="1143" spans="1:18" hidden="1" x14ac:dyDescent="0.2">
      <c r="A1143">
        <v>1710</v>
      </c>
      <c r="B1143">
        <v>2</v>
      </c>
      <c r="C1143">
        <v>27</v>
      </c>
      <c r="D1143" t="s">
        <v>793</v>
      </c>
      <c r="E1143" t="s">
        <v>22</v>
      </c>
      <c r="F1143" s="222" t="s">
        <v>18803</v>
      </c>
      <c r="G1143" t="s">
        <v>2</v>
      </c>
      <c r="H1143" t="s">
        <v>582</v>
      </c>
      <c r="I1143" t="s">
        <v>3</v>
      </c>
      <c r="L1143" t="s">
        <v>6380</v>
      </c>
      <c r="O1143" t="s">
        <v>844</v>
      </c>
      <c r="P1143" s="223" t="s">
        <v>9438</v>
      </c>
      <c r="Q1143" s="223" t="str">
        <f t="shared" si="17"/>
        <v>Mathias &amp; Katarina Bukovitz</v>
      </c>
      <c r="R1143" s="223">
        <f>VLOOKUP(Q1143,Hochzeiten!V:X,2,FALSE)</f>
        <v>0</v>
      </c>
    </row>
    <row r="1144" spans="1:18" hidden="1" x14ac:dyDescent="0.2">
      <c r="A1144">
        <v>1710</v>
      </c>
      <c r="B1144" s="78">
        <v>2</v>
      </c>
      <c r="C1144">
        <v>27</v>
      </c>
      <c r="D1144" t="s">
        <v>148</v>
      </c>
      <c r="E1144" t="s">
        <v>22</v>
      </c>
      <c r="F1144" s="222" t="s">
        <v>18803</v>
      </c>
      <c r="G1144" t="s">
        <v>14</v>
      </c>
      <c r="H1144" t="s">
        <v>13356</v>
      </c>
      <c r="I1144" t="s">
        <v>3</v>
      </c>
      <c r="L1144" t="s">
        <v>1020</v>
      </c>
      <c r="M1144" t="s">
        <v>13446</v>
      </c>
      <c r="N1144" t="s">
        <v>662</v>
      </c>
      <c r="O1144" t="s">
        <v>844</v>
      </c>
      <c r="P1144" s="223" t="s">
        <v>9438</v>
      </c>
      <c r="Q1144" s="223" t="str">
        <f t="shared" si="17"/>
        <v>Michael &amp; Helena Fastovitz</v>
      </c>
      <c r="R1144" s="223">
        <f>VLOOKUP(Q1144,Hochzeiten!V:X,2,FALSE)</f>
        <v>0</v>
      </c>
    </row>
    <row r="1145" spans="1:18" hidden="1" x14ac:dyDescent="0.2">
      <c r="A1145">
        <v>1710</v>
      </c>
      <c r="B1145">
        <v>3</v>
      </c>
      <c r="C1145">
        <v>7</v>
      </c>
      <c r="D1145" s="60" t="s">
        <v>248</v>
      </c>
      <c r="E1145" t="s">
        <v>22</v>
      </c>
      <c r="F1145" s="222" t="s">
        <v>18803</v>
      </c>
      <c r="G1145" t="s">
        <v>20</v>
      </c>
      <c r="H1145" t="s">
        <v>582</v>
      </c>
      <c r="I1145" t="s">
        <v>3</v>
      </c>
      <c r="L1145" t="s">
        <v>1280</v>
      </c>
      <c r="M1145" t="s">
        <v>1167</v>
      </c>
      <c r="O1145" t="s">
        <v>844</v>
      </c>
      <c r="P1145" s="223" t="s">
        <v>9438</v>
      </c>
      <c r="Q1145" s="223" t="str">
        <f t="shared" si="17"/>
        <v>Thomas &amp; Katarina Hoffbauer</v>
      </c>
      <c r="R1145" s="223">
        <f>VLOOKUP(Q1145,Hochzeiten!V:X,2,FALSE)</f>
        <v>0</v>
      </c>
    </row>
    <row r="1146" spans="1:18" hidden="1" x14ac:dyDescent="0.2">
      <c r="A1146">
        <v>1710</v>
      </c>
      <c r="B1146">
        <v>3</v>
      </c>
      <c r="C1146">
        <v>12</v>
      </c>
      <c r="D1146" t="s">
        <v>3054</v>
      </c>
      <c r="E1146" t="s">
        <v>26</v>
      </c>
      <c r="F1146" s="222" t="s">
        <v>18803</v>
      </c>
      <c r="G1146" t="s">
        <v>17</v>
      </c>
      <c r="H1146" t="s">
        <v>33</v>
      </c>
      <c r="I1146" t="s">
        <v>170</v>
      </c>
      <c r="L1146" t="s">
        <v>1035</v>
      </c>
      <c r="M1146" t="s">
        <v>1164</v>
      </c>
      <c r="N1146" t="s">
        <v>667</v>
      </c>
      <c r="O1146" t="s">
        <v>845</v>
      </c>
      <c r="P1146" s="223" t="s">
        <v>9438</v>
      </c>
      <c r="Q1146" s="223" t="str">
        <f t="shared" si="17"/>
        <v>Simon &amp; Margarete Hubeny</v>
      </c>
      <c r="R1146" s="223" t="e">
        <f>VLOOKUP(Q1146,Hochzeiten!V:X,2,FALSE)</f>
        <v>#N/A</v>
      </c>
    </row>
    <row r="1147" spans="1:18" hidden="1" x14ac:dyDescent="0.2">
      <c r="A1147">
        <v>1710</v>
      </c>
      <c r="B1147">
        <v>3</v>
      </c>
      <c r="C1147">
        <v>28</v>
      </c>
      <c r="D1147" t="s">
        <v>3002</v>
      </c>
      <c r="E1147" t="s">
        <v>30</v>
      </c>
      <c r="F1147" s="222" t="s">
        <v>18803</v>
      </c>
      <c r="G1147" t="s">
        <v>518</v>
      </c>
      <c r="H1147" t="s">
        <v>582</v>
      </c>
      <c r="I1147" t="s">
        <v>3</v>
      </c>
      <c r="L1147" t="s">
        <v>6427</v>
      </c>
      <c r="O1147" t="s">
        <v>845</v>
      </c>
      <c r="P1147" s="223" t="s">
        <v>9438</v>
      </c>
      <c r="Q1147" s="223" t="str">
        <f t="shared" si="17"/>
        <v>Johan &amp; Katarina Schallamon</v>
      </c>
      <c r="R1147" s="223">
        <f>VLOOKUP(Q1147,Hochzeiten!V:X,2,FALSE)</f>
        <v>0</v>
      </c>
    </row>
    <row r="1148" spans="1:18" hidden="1" x14ac:dyDescent="0.2">
      <c r="A1148">
        <v>1710</v>
      </c>
      <c r="B1148">
        <v>4</v>
      </c>
      <c r="C1148">
        <v>3</v>
      </c>
      <c r="D1148" s="223" t="s">
        <v>235</v>
      </c>
      <c r="E1148" t="s">
        <v>30</v>
      </c>
      <c r="F1148" s="222" t="s">
        <v>18803</v>
      </c>
      <c r="G1148" t="s">
        <v>691</v>
      </c>
      <c r="H1148" t="s">
        <v>52</v>
      </c>
      <c r="I1148" t="s">
        <v>3</v>
      </c>
      <c r="L1148" t="s">
        <v>7814</v>
      </c>
      <c r="M1148" t="s">
        <v>1168</v>
      </c>
      <c r="N1148" t="s">
        <v>662</v>
      </c>
      <c r="O1148" t="s">
        <v>845</v>
      </c>
      <c r="P1148" s="223" t="s">
        <v>9438</v>
      </c>
      <c r="Q1148" s="223" t="str">
        <f t="shared" si="17"/>
        <v>Bartolomäus &amp; Magdalena Halavitz</v>
      </c>
      <c r="R1148" s="223">
        <f>VLOOKUP(Q1148,Hochzeiten!V:X,2,FALSE)</f>
        <v>0</v>
      </c>
    </row>
    <row r="1149" spans="1:18" hidden="1" x14ac:dyDescent="0.2">
      <c r="A1149">
        <v>1710</v>
      </c>
      <c r="B1149">
        <v>4</v>
      </c>
      <c r="C1149">
        <v>27</v>
      </c>
      <c r="D1149" t="s">
        <v>97</v>
      </c>
      <c r="E1149" t="s">
        <v>5296</v>
      </c>
      <c r="F1149" s="222" t="s">
        <v>18803</v>
      </c>
      <c r="G1149" t="s">
        <v>2</v>
      </c>
      <c r="H1149" t="s">
        <v>582</v>
      </c>
      <c r="I1149" t="s">
        <v>3</v>
      </c>
      <c r="L1149" t="s">
        <v>2598</v>
      </c>
      <c r="M1149" t="s">
        <v>1140</v>
      </c>
      <c r="N1149" t="s">
        <v>677</v>
      </c>
      <c r="O1149" t="s">
        <v>845</v>
      </c>
      <c r="P1149" s="223" t="s">
        <v>9438</v>
      </c>
      <c r="Q1149" s="223" t="str">
        <f t="shared" si="17"/>
        <v>Mathias &amp; Katarina Czech</v>
      </c>
      <c r="R1149" s="223">
        <f>VLOOKUP(Q1149,Hochzeiten!V:X,2,FALSE)</f>
        <v>0</v>
      </c>
    </row>
    <row r="1150" spans="1:18" hidden="1" x14ac:dyDescent="0.2">
      <c r="A1150">
        <v>1710</v>
      </c>
      <c r="B1150" s="235">
        <v>5</v>
      </c>
      <c r="C1150">
        <v>2</v>
      </c>
      <c r="E1150" t="s">
        <v>13356</v>
      </c>
      <c r="F1150" s="222" t="s">
        <v>18804</v>
      </c>
      <c r="G1150" t="s">
        <v>30</v>
      </c>
      <c r="H1150" t="s">
        <v>33</v>
      </c>
      <c r="I1150" t="s">
        <v>170</v>
      </c>
      <c r="L1150" t="s">
        <v>1039</v>
      </c>
      <c r="M1150" t="s">
        <v>1088</v>
      </c>
      <c r="N1150" t="s">
        <v>666</v>
      </c>
      <c r="O1150" t="s">
        <v>845</v>
      </c>
      <c r="P1150" s="223" t="s">
        <v>9438</v>
      </c>
      <c r="Q1150" s="223" t="str">
        <f t="shared" si="17"/>
        <v xml:space="preserve">Georg &amp; Margarete </v>
      </c>
      <c r="R1150" s="223" t="e">
        <f>VLOOKUP(Q1150,Hochzeiten!V:X,2,FALSE)</f>
        <v>#N/A</v>
      </c>
    </row>
    <row r="1151" spans="1:18" hidden="1" x14ac:dyDescent="0.2">
      <c r="A1151">
        <v>1710</v>
      </c>
      <c r="B1151" s="235">
        <v>5</v>
      </c>
      <c r="C1151">
        <v>3</v>
      </c>
      <c r="D1151" t="s">
        <v>640</v>
      </c>
      <c r="E1151" t="s">
        <v>37</v>
      </c>
      <c r="F1151" s="222" t="s">
        <v>18804</v>
      </c>
      <c r="G1151" t="s">
        <v>518</v>
      </c>
      <c r="H1151" t="s">
        <v>98</v>
      </c>
      <c r="I1151" t="s">
        <v>3</v>
      </c>
      <c r="L1151" t="s">
        <v>6431</v>
      </c>
      <c r="O1151" t="s">
        <v>845</v>
      </c>
      <c r="P1151" s="223" t="s">
        <v>9438</v>
      </c>
      <c r="Q1151" s="223" t="str">
        <f t="shared" si="17"/>
        <v>Johan &amp; Dorothea Plauschitz</v>
      </c>
      <c r="R1151" s="223">
        <f>VLOOKUP(Q1151,Hochzeiten!V:X,2,FALSE)</f>
        <v>0</v>
      </c>
    </row>
    <row r="1152" spans="1:18" hidden="1" x14ac:dyDescent="0.2">
      <c r="A1152">
        <v>1710</v>
      </c>
      <c r="B1152" s="235">
        <v>5</v>
      </c>
      <c r="C1152">
        <v>13</v>
      </c>
      <c r="D1152" t="s">
        <v>310</v>
      </c>
      <c r="E1152" t="s">
        <v>518</v>
      </c>
      <c r="F1152" s="222" t="s">
        <v>18803</v>
      </c>
      <c r="G1152" t="s">
        <v>103</v>
      </c>
      <c r="H1152" t="s">
        <v>13356</v>
      </c>
      <c r="I1152" t="s">
        <v>170</v>
      </c>
      <c r="L1152" t="s">
        <v>1532</v>
      </c>
      <c r="M1152" t="s">
        <v>1169</v>
      </c>
      <c r="N1152" t="s">
        <v>667</v>
      </c>
      <c r="O1152" t="s">
        <v>845</v>
      </c>
      <c r="P1152" s="223" t="s">
        <v>9438</v>
      </c>
      <c r="Q1152" s="223" t="str">
        <f t="shared" si="17"/>
        <v>Franz &amp; Helena Suczitz</v>
      </c>
      <c r="R1152" s="223" t="e">
        <f>VLOOKUP(Q1152,Hochzeiten!V:X,2,FALSE)</f>
        <v>#N/A</v>
      </c>
    </row>
    <row r="1153" spans="1:18" hidden="1" x14ac:dyDescent="0.2">
      <c r="A1153">
        <v>1710</v>
      </c>
      <c r="B1153">
        <v>6</v>
      </c>
      <c r="C1153">
        <v>26</v>
      </c>
      <c r="D1153" t="s">
        <v>384</v>
      </c>
      <c r="E1153" t="s">
        <v>21</v>
      </c>
      <c r="F1153" s="222" t="s">
        <v>18804</v>
      </c>
      <c r="G1153" t="s">
        <v>47</v>
      </c>
      <c r="H1153" t="s">
        <v>33</v>
      </c>
      <c r="I1153" t="s">
        <v>189</v>
      </c>
      <c r="L1153" t="s">
        <v>3059</v>
      </c>
      <c r="M1153" t="s">
        <v>13365</v>
      </c>
      <c r="N1153" t="s">
        <v>674</v>
      </c>
      <c r="O1153" t="s">
        <v>845</v>
      </c>
      <c r="P1153" s="223" t="s">
        <v>9438</v>
      </c>
      <c r="Q1153" s="223" t="str">
        <f t="shared" si="17"/>
        <v>Lorenz &amp; Margarete Surczitz</v>
      </c>
      <c r="R1153" s="223" t="e">
        <f>VLOOKUP(Q1153,Hochzeiten!V:X,2,FALSE)</f>
        <v>#N/A</v>
      </c>
    </row>
    <row r="1154" spans="1:18" hidden="1" x14ac:dyDescent="0.2">
      <c r="A1154">
        <v>1710</v>
      </c>
      <c r="B1154">
        <v>7</v>
      </c>
      <c r="C1154">
        <v>5</v>
      </c>
      <c r="D1154" t="s">
        <v>112</v>
      </c>
      <c r="E1154" t="s">
        <v>53</v>
      </c>
      <c r="F1154" s="222" t="s">
        <v>18803</v>
      </c>
      <c r="G1154" t="s">
        <v>53</v>
      </c>
      <c r="H1154" t="s">
        <v>13356</v>
      </c>
      <c r="I1154" t="s">
        <v>189</v>
      </c>
      <c r="L1154" t="s">
        <v>1205</v>
      </c>
      <c r="M1154" t="s">
        <v>1170</v>
      </c>
      <c r="N1154" t="s">
        <v>666</v>
      </c>
      <c r="O1154" t="s">
        <v>845</v>
      </c>
      <c r="P1154" s="192" t="s">
        <v>9438</v>
      </c>
      <c r="Q1154" s="223" t="str">
        <f t="shared" ref="Q1154:Q1217" si="18">G1154 &amp; " &amp; " &amp; H1154 &amp; " " &amp; D1154</f>
        <v>Jakob &amp; Helena Wolff</v>
      </c>
      <c r="R1154" s="223">
        <f>VLOOKUP(Q1154,Hochzeiten!V:X,2,FALSE)</f>
        <v>0</v>
      </c>
    </row>
    <row r="1155" spans="1:18" hidden="1" x14ac:dyDescent="0.2">
      <c r="A1155">
        <v>1710</v>
      </c>
      <c r="B1155">
        <v>7</v>
      </c>
      <c r="C1155">
        <v>8</v>
      </c>
      <c r="D1155" t="s">
        <v>303</v>
      </c>
      <c r="E1155" t="s">
        <v>848</v>
      </c>
      <c r="F1155" s="222" t="s">
        <v>18803</v>
      </c>
      <c r="G1155" t="s">
        <v>847</v>
      </c>
      <c r="H1155" t="s">
        <v>582</v>
      </c>
      <c r="I1155" t="s">
        <v>170</v>
      </c>
      <c r="L1155" t="s">
        <v>3060</v>
      </c>
      <c r="M1155" t="s">
        <v>1146</v>
      </c>
      <c r="N1155" t="s">
        <v>662</v>
      </c>
      <c r="O1155" t="s">
        <v>845</v>
      </c>
      <c r="P1155" s="192" t="s">
        <v>9438</v>
      </c>
      <c r="Q1155" s="223" t="str">
        <f t="shared" si="18"/>
        <v>Martin  &amp; Katarina Laslovitz</v>
      </c>
      <c r="R1155" s="223" t="e">
        <f>VLOOKUP(Q1155,Hochzeiten!V:X,2,FALSE)</f>
        <v>#N/A</v>
      </c>
    </row>
    <row r="1156" spans="1:18" hidden="1" x14ac:dyDescent="0.2">
      <c r="A1156">
        <v>1710</v>
      </c>
      <c r="B1156">
        <v>7</v>
      </c>
      <c r="C1156">
        <v>29</v>
      </c>
      <c r="D1156" t="s">
        <v>850</v>
      </c>
      <c r="E1156" t="s">
        <v>47</v>
      </c>
      <c r="F1156" s="222" t="s">
        <v>18803</v>
      </c>
      <c r="G1156" t="s">
        <v>423</v>
      </c>
      <c r="H1156" t="s">
        <v>13356</v>
      </c>
      <c r="I1156" s="82" t="s">
        <v>189</v>
      </c>
      <c r="J1156" s="82"/>
      <c r="L1156" s="82" t="s">
        <v>6432</v>
      </c>
      <c r="M1156" s="82"/>
      <c r="N1156" s="82"/>
      <c r="O1156" t="s">
        <v>849</v>
      </c>
      <c r="P1156" s="192" t="s">
        <v>9439</v>
      </c>
      <c r="Q1156" s="223" t="str">
        <f t="shared" si="18"/>
        <v>Daniel &amp; Helena Plohy</v>
      </c>
      <c r="R1156" s="223" t="e">
        <f>VLOOKUP(Q1156,Hochzeiten!V:X,2,FALSE)</f>
        <v>#N/A</v>
      </c>
    </row>
    <row r="1157" spans="1:18" hidden="1" x14ac:dyDescent="0.2">
      <c r="A1157">
        <v>1710</v>
      </c>
      <c r="B1157">
        <v>8</v>
      </c>
      <c r="C1157">
        <v>2</v>
      </c>
      <c r="D1157" t="s">
        <v>615</v>
      </c>
      <c r="E1157" t="s">
        <v>47</v>
      </c>
      <c r="F1157" s="222" t="s">
        <v>18803</v>
      </c>
      <c r="G1157" s="223" t="s">
        <v>53</v>
      </c>
      <c r="H1157" s="223" t="s">
        <v>44</v>
      </c>
      <c r="I1157" t="s">
        <v>3</v>
      </c>
      <c r="K1157" s="223"/>
      <c r="L1157" s="223" t="s">
        <v>6418</v>
      </c>
      <c r="O1157" t="s">
        <v>849</v>
      </c>
      <c r="P1157" s="192" t="s">
        <v>9439</v>
      </c>
      <c r="Q1157" s="223" t="str">
        <f t="shared" si="18"/>
        <v>Jakob &amp; Agate Borzill</v>
      </c>
      <c r="R1157" s="223">
        <f>VLOOKUP(Q1157,Hochzeiten!V:X,2,FALSE)</f>
        <v>0</v>
      </c>
    </row>
    <row r="1158" spans="1:18" hidden="1" x14ac:dyDescent="0.2">
      <c r="A1158">
        <v>1710</v>
      </c>
      <c r="B1158">
        <v>8</v>
      </c>
      <c r="C1158">
        <v>9</v>
      </c>
      <c r="D1158" t="s">
        <v>147</v>
      </c>
      <c r="E1158" t="s">
        <v>47</v>
      </c>
      <c r="F1158" s="222" t="s">
        <v>18803</v>
      </c>
      <c r="G1158" s="223" t="s">
        <v>2</v>
      </c>
      <c r="H1158" t="s">
        <v>44</v>
      </c>
      <c r="I1158" t="s">
        <v>3</v>
      </c>
      <c r="L1158" s="223" t="s">
        <v>6406</v>
      </c>
      <c r="O1158" t="s">
        <v>849</v>
      </c>
      <c r="P1158" s="192" t="s">
        <v>9439</v>
      </c>
      <c r="Q1158" s="223" t="str">
        <f t="shared" si="18"/>
        <v>Mathias &amp; Agate Babitz</v>
      </c>
      <c r="R1158" s="223">
        <f>VLOOKUP(Q1158,Hochzeiten!V:X,2,FALSE)</f>
        <v>0</v>
      </c>
    </row>
    <row r="1159" spans="1:18" hidden="1" x14ac:dyDescent="0.2">
      <c r="A1159">
        <v>1710</v>
      </c>
      <c r="B1159">
        <v>8</v>
      </c>
      <c r="C1159">
        <v>9</v>
      </c>
      <c r="D1159" t="s">
        <v>147</v>
      </c>
      <c r="E1159" t="s">
        <v>21</v>
      </c>
      <c r="F1159" s="222" t="s">
        <v>18804</v>
      </c>
      <c r="G1159" s="223" t="s">
        <v>2</v>
      </c>
      <c r="H1159" t="s">
        <v>44</v>
      </c>
      <c r="I1159" t="s">
        <v>3</v>
      </c>
      <c r="L1159" s="223" t="s">
        <v>3006</v>
      </c>
      <c r="M1159" t="s">
        <v>1170</v>
      </c>
      <c r="O1159" t="s">
        <v>849</v>
      </c>
      <c r="P1159" s="192" t="s">
        <v>9439</v>
      </c>
      <c r="Q1159" s="223" t="str">
        <f t="shared" si="18"/>
        <v>Mathias &amp; Agate Babitz</v>
      </c>
      <c r="R1159" s="223">
        <f>VLOOKUP(Q1159,Hochzeiten!V:X,2,FALSE)</f>
        <v>0</v>
      </c>
    </row>
    <row r="1160" spans="1:18" hidden="1" x14ac:dyDescent="0.2">
      <c r="A1160">
        <v>1710</v>
      </c>
      <c r="B1160">
        <v>8</v>
      </c>
      <c r="C1160">
        <v>10</v>
      </c>
      <c r="D1160" t="s">
        <v>119</v>
      </c>
      <c r="E1160" t="s">
        <v>582</v>
      </c>
      <c r="F1160" s="222" t="s">
        <v>18804</v>
      </c>
      <c r="G1160" t="s">
        <v>53</v>
      </c>
      <c r="H1160" t="s">
        <v>81</v>
      </c>
      <c r="I1160" t="s">
        <v>3</v>
      </c>
      <c r="L1160" t="s">
        <v>2479</v>
      </c>
      <c r="M1160" t="s">
        <v>1171</v>
      </c>
      <c r="O1160" t="s">
        <v>849</v>
      </c>
      <c r="P1160" s="192" t="s">
        <v>9439</v>
      </c>
      <c r="Q1160" s="223" t="str">
        <f t="shared" si="18"/>
        <v>Jakob &amp; Elisabet Jelluschitz</v>
      </c>
      <c r="R1160" s="223">
        <f>VLOOKUP(Q1160,Hochzeiten!V:X,2,FALSE)</f>
        <v>0</v>
      </c>
    </row>
    <row r="1161" spans="1:18" hidden="1" x14ac:dyDescent="0.2">
      <c r="A1161">
        <v>1710</v>
      </c>
      <c r="B1161">
        <v>8</v>
      </c>
      <c r="C1161">
        <v>15</v>
      </c>
      <c r="D1161" t="s">
        <v>656</v>
      </c>
      <c r="E1161" t="s">
        <v>691</v>
      </c>
      <c r="F1161" s="222" t="s">
        <v>18803</v>
      </c>
      <c r="G1161" t="s">
        <v>518</v>
      </c>
      <c r="H1161" t="s">
        <v>52</v>
      </c>
      <c r="I1161" t="s">
        <v>170</v>
      </c>
      <c r="L1161" t="s">
        <v>1011</v>
      </c>
      <c r="M1161" t="s">
        <v>1088</v>
      </c>
      <c r="N1161" t="s">
        <v>666</v>
      </c>
      <c r="O1161" t="s">
        <v>849</v>
      </c>
      <c r="P1161" s="192" t="s">
        <v>9439</v>
      </c>
      <c r="Q1161" s="223" t="str">
        <f t="shared" si="18"/>
        <v>Johan &amp; Magdalena Palat</v>
      </c>
      <c r="R1161" s="223">
        <f>VLOOKUP(Q1161,Hochzeiten!V:X,2,FALSE)</f>
        <v>0</v>
      </c>
    </row>
    <row r="1162" spans="1:18" hidden="1" x14ac:dyDescent="0.2">
      <c r="A1162">
        <v>1710</v>
      </c>
      <c r="B1162">
        <v>8</v>
      </c>
      <c r="C1162">
        <v>22</v>
      </c>
      <c r="D1162" t="s">
        <v>1544</v>
      </c>
      <c r="E1162" t="s">
        <v>21</v>
      </c>
      <c r="F1162" s="222" t="s">
        <v>18804</v>
      </c>
      <c r="G1162" t="s">
        <v>20</v>
      </c>
      <c r="H1162" t="s">
        <v>13356</v>
      </c>
      <c r="I1162" t="s">
        <v>170</v>
      </c>
      <c r="L1162" t="s">
        <v>6423</v>
      </c>
      <c r="O1162" t="s">
        <v>849</v>
      </c>
      <c r="P1162" s="192" t="s">
        <v>9439</v>
      </c>
      <c r="Q1162" s="223" t="str">
        <f t="shared" si="18"/>
        <v>Thomas &amp; Helena Grabovina</v>
      </c>
      <c r="R1162" s="223">
        <f>VLOOKUP(Q1162,Hochzeiten!V:X,2,FALSE)</f>
        <v>0</v>
      </c>
    </row>
    <row r="1163" spans="1:18" hidden="1" x14ac:dyDescent="0.2">
      <c r="A1163">
        <v>1710</v>
      </c>
      <c r="B1163">
        <v>8</v>
      </c>
      <c r="C1163">
        <v>28</v>
      </c>
      <c r="D1163" t="s">
        <v>244</v>
      </c>
      <c r="E1163" t="s">
        <v>21</v>
      </c>
      <c r="F1163" s="222" t="s">
        <v>18804</v>
      </c>
      <c r="G1163" t="s">
        <v>69</v>
      </c>
      <c r="H1163" t="s">
        <v>852</v>
      </c>
      <c r="I1163" t="s">
        <v>3</v>
      </c>
      <c r="L1163" t="s">
        <v>1041</v>
      </c>
      <c r="M1163" t="s">
        <v>1172</v>
      </c>
      <c r="N1163" t="s">
        <v>667</v>
      </c>
      <c r="O1163" t="s">
        <v>849</v>
      </c>
      <c r="P1163" s="192" t="s">
        <v>9439</v>
      </c>
      <c r="Q1163" s="223" t="str">
        <f t="shared" si="18"/>
        <v>Wenzel &amp; Agnes Zelinka</v>
      </c>
      <c r="R1163" s="223" t="e">
        <f>VLOOKUP(Q1163,Hochzeiten!V:X,2,FALSE)</f>
        <v>#N/A</v>
      </c>
    </row>
    <row r="1164" spans="1:18" hidden="1" x14ac:dyDescent="0.2">
      <c r="A1164">
        <v>1710</v>
      </c>
      <c r="B1164" s="78">
        <v>9</v>
      </c>
      <c r="C1164">
        <v>1</v>
      </c>
      <c r="D1164" t="s">
        <v>112</v>
      </c>
      <c r="E1164" t="s">
        <v>95</v>
      </c>
      <c r="F1164" s="222" t="s">
        <v>18803</v>
      </c>
      <c r="G1164" t="s">
        <v>30</v>
      </c>
      <c r="H1164" t="s">
        <v>13356</v>
      </c>
      <c r="I1164" t="s">
        <v>170</v>
      </c>
      <c r="L1164" t="s">
        <v>4569</v>
      </c>
      <c r="M1164" t="s">
        <v>13406</v>
      </c>
      <c r="N1164" t="s">
        <v>678</v>
      </c>
      <c r="O1164" t="s">
        <v>849</v>
      </c>
      <c r="P1164" s="192" t="s">
        <v>9439</v>
      </c>
      <c r="Q1164" s="223" t="str">
        <f t="shared" si="18"/>
        <v>Georg &amp; Helena Wolff</v>
      </c>
      <c r="R1164" s="223">
        <f>VLOOKUP(Q1164,Hochzeiten!V:X,2,FALSE)</f>
        <v>0</v>
      </c>
    </row>
    <row r="1165" spans="1:18" hidden="1" x14ac:dyDescent="0.2">
      <c r="A1165">
        <v>1710</v>
      </c>
      <c r="B1165" s="78">
        <v>9</v>
      </c>
      <c r="C1165">
        <v>24</v>
      </c>
      <c r="D1165" t="s">
        <v>811</v>
      </c>
      <c r="E1165" t="s">
        <v>69</v>
      </c>
      <c r="F1165" s="222" t="s">
        <v>18803</v>
      </c>
      <c r="G1165" t="s">
        <v>30</v>
      </c>
      <c r="H1165" t="s">
        <v>15</v>
      </c>
      <c r="I1165" t="s">
        <v>3</v>
      </c>
      <c r="L1165" t="s">
        <v>1280</v>
      </c>
      <c r="M1165" t="s">
        <v>13443</v>
      </c>
      <c r="N1165" t="s">
        <v>683</v>
      </c>
      <c r="O1165" t="s">
        <v>849</v>
      </c>
      <c r="P1165" s="192" t="s">
        <v>9439</v>
      </c>
      <c r="Q1165" s="223" t="str">
        <f t="shared" si="18"/>
        <v>Georg &amp; Anna Meschlianitz</v>
      </c>
      <c r="R1165" s="223" t="e">
        <f>VLOOKUP(Q1165,Hochzeiten!V:X,2,FALSE)</f>
        <v>#N/A</v>
      </c>
    </row>
    <row r="1166" spans="1:18" hidden="1" x14ac:dyDescent="0.2">
      <c r="A1166">
        <v>1710</v>
      </c>
      <c r="B1166" s="78">
        <v>10</v>
      </c>
      <c r="C1166">
        <v>12</v>
      </c>
      <c r="D1166" t="s">
        <v>145</v>
      </c>
      <c r="E1166" t="s">
        <v>113</v>
      </c>
      <c r="F1166" s="222" t="s">
        <v>18803</v>
      </c>
      <c r="G1166" t="s">
        <v>277</v>
      </c>
      <c r="H1166" t="s">
        <v>98</v>
      </c>
      <c r="I1166" t="s">
        <v>3</v>
      </c>
      <c r="L1166" t="s">
        <v>6416</v>
      </c>
      <c r="O1166" t="s">
        <v>849</v>
      </c>
      <c r="P1166" s="192" t="s">
        <v>9439</v>
      </c>
      <c r="Q1166" s="223" t="str">
        <f t="shared" si="18"/>
        <v>Veit &amp; Dorothea Blaskovitz</v>
      </c>
      <c r="R1166" s="223">
        <f>VLOOKUP(Q1166,Hochzeiten!V:X,2,FALSE)</f>
        <v>0</v>
      </c>
    </row>
    <row r="1167" spans="1:18" hidden="1" x14ac:dyDescent="0.2">
      <c r="A1167">
        <v>1710</v>
      </c>
      <c r="B1167" s="78">
        <v>10</v>
      </c>
      <c r="C1167">
        <v>20</v>
      </c>
      <c r="D1167" t="s">
        <v>112</v>
      </c>
      <c r="E1167" t="s">
        <v>17</v>
      </c>
      <c r="F1167" s="222" t="s">
        <v>18803</v>
      </c>
      <c r="G1167" t="s">
        <v>5500</v>
      </c>
      <c r="H1167" t="s">
        <v>105</v>
      </c>
      <c r="I1167" t="s">
        <v>189</v>
      </c>
      <c r="L1167" t="s">
        <v>6421</v>
      </c>
      <c r="O1167" t="s">
        <v>853</v>
      </c>
      <c r="P1167" s="192" t="s">
        <v>9439</v>
      </c>
      <c r="Q1167" s="223" t="str">
        <f t="shared" si="18"/>
        <v>Philip &amp; Eva Wolff</v>
      </c>
      <c r="R1167" s="223">
        <f>VLOOKUP(Q1167,Hochzeiten!V:X,2,FALSE)</f>
        <v>0</v>
      </c>
    </row>
    <row r="1168" spans="1:18" hidden="1" x14ac:dyDescent="0.2">
      <c r="A1168">
        <v>1710</v>
      </c>
      <c r="B1168">
        <v>10</v>
      </c>
      <c r="C1168">
        <v>31</v>
      </c>
      <c r="D1168" t="s">
        <v>692</v>
      </c>
      <c r="E1168" t="s">
        <v>21</v>
      </c>
      <c r="F1168" s="222" t="s">
        <v>18804</v>
      </c>
      <c r="H1168" t="s">
        <v>13356</v>
      </c>
      <c r="I1168" t="s">
        <v>170</v>
      </c>
      <c r="L1168" t="s">
        <v>1203</v>
      </c>
      <c r="M1168" t="s">
        <v>13429</v>
      </c>
      <c r="N1168" t="s">
        <v>661</v>
      </c>
      <c r="O1168" t="s">
        <v>853</v>
      </c>
      <c r="P1168" s="192" t="s">
        <v>9439</v>
      </c>
      <c r="Q1168" s="223" t="str">
        <f t="shared" si="18"/>
        <v xml:space="preserve"> &amp; Helena Skokanitz</v>
      </c>
      <c r="R1168" s="223" t="e">
        <f>VLOOKUP(Q1168,Hochzeiten!V:X,2,FALSE)</f>
        <v>#N/A</v>
      </c>
    </row>
    <row r="1169" spans="1:18" hidden="1" x14ac:dyDescent="0.2">
      <c r="A1169">
        <v>1710</v>
      </c>
      <c r="B1169">
        <v>11</v>
      </c>
      <c r="C1169">
        <v>29</v>
      </c>
      <c r="D1169" t="s">
        <v>12</v>
      </c>
      <c r="E1169" t="s">
        <v>582</v>
      </c>
      <c r="F1169" s="222" t="s">
        <v>18804</v>
      </c>
      <c r="G1169" t="s">
        <v>277</v>
      </c>
      <c r="H1169" t="s">
        <v>33</v>
      </c>
      <c r="I1169" t="s">
        <v>189</v>
      </c>
      <c r="L1169" t="s">
        <v>13432</v>
      </c>
      <c r="O1169" t="s">
        <v>853</v>
      </c>
      <c r="P1169" s="192" t="s">
        <v>9439</v>
      </c>
      <c r="Q1169" s="223" t="str">
        <f t="shared" si="18"/>
        <v>Veit &amp; Margarete Wraneschitz</v>
      </c>
      <c r="R1169" s="223">
        <f>VLOOKUP(Q1169,Hochzeiten!V:X,2,FALSE)</f>
        <v>0</v>
      </c>
    </row>
    <row r="1170" spans="1:18" hidden="1" x14ac:dyDescent="0.2">
      <c r="A1170">
        <v>1710</v>
      </c>
      <c r="B1170">
        <v>12</v>
      </c>
      <c r="C1170">
        <v>5</v>
      </c>
      <c r="D1170" t="s">
        <v>63</v>
      </c>
      <c r="E1170" t="s">
        <v>21</v>
      </c>
      <c r="F1170" s="222" t="s">
        <v>18804</v>
      </c>
      <c r="G1170" t="s">
        <v>518</v>
      </c>
      <c r="H1170" t="s">
        <v>13356</v>
      </c>
      <c r="I1170" t="s">
        <v>170</v>
      </c>
      <c r="L1170" t="s">
        <v>6359</v>
      </c>
      <c r="N1170" s="223"/>
      <c r="O1170" t="s">
        <v>853</v>
      </c>
      <c r="P1170" s="192" t="s">
        <v>9439</v>
      </c>
      <c r="Q1170" s="223" t="str">
        <f t="shared" si="18"/>
        <v>Johan &amp; Helena Schön</v>
      </c>
      <c r="R1170" s="223">
        <f>VLOOKUP(Q1170,Hochzeiten!V:X,2,FALSE)</f>
        <v>0</v>
      </c>
    </row>
    <row r="1171" spans="1:18" hidden="1" x14ac:dyDescent="0.2">
      <c r="A1171">
        <v>1710</v>
      </c>
      <c r="B1171" s="156">
        <v>12</v>
      </c>
      <c r="C1171">
        <v>16</v>
      </c>
      <c r="D1171" t="s">
        <v>699</v>
      </c>
      <c r="E1171" t="s">
        <v>98</v>
      </c>
      <c r="F1171" s="222" t="s">
        <v>18804</v>
      </c>
      <c r="G1171" t="s">
        <v>103</v>
      </c>
      <c r="H1171" t="s">
        <v>131</v>
      </c>
      <c r="I1171" t="s">
        <v>3</v>
      </c>
      <c r="L1171" t="s">
        <v>3006</v>
      </c>
      <c r="M1171" t="s">
        <v>1140</v>
      </c>
      <c r="N1171" t="s">
        <v>677</v>
      </c>
      <c r="O1171" t="s">
        <v>853</v>
      </c>
      <c r="P1171" s="223" t="s">
        <v>9439</v>
      </c>
      <c r="Q1171" s="223" t="str">
        <f t="shared" si="18"/>
        <v>Franz &amp; Lucia Duczitz</v>
      </c>
      <c r="R1171" s="223">
        <f>VLOOKUP(Q1171,Hochzeiten!V:X,2,FALSE)</f>
        <v>0</v>
      </c>
    </row>
    <row r="1172" spans="1:18" hidden="1" x14ac:dyDescent="0.2">
      <c r="A1172">
        <v>1710</v>
      </c>
      <c r="B1172">
        <v>12</v>
      </c>
      <c r="C1172">
        <v>19</v>
      </c>
      <c r="D1172" t="s">
        <v>854</v>
      </c>
      <c r="E1172" t="s">
        <v>20</v>
      </c>
      <c r="F1172" s="222" t="s">
        <v>18803</v>
      </c>
      <c r="G1172" t="s">
        <v>518</v>
      </c>
      <c r="H1172" t="s">
        <v>582</v>
      </c>
      <c r="I1172" t="s">
        <v>855</v>
      </c>
      <c r="L1172" t="s">
        <v>13445</v>
      </c>
      <c r="O1172" t="s">
        <v>853</v>
      </c>
      <c r="P1172" s="192" t="s">
        <v>9439</v>
      </c>
      <c r="Q1172" s="223" t="str">
        <f t="shared" si="18"/>
        <v>Johan &amp; Katarina Jung</v>
      </c>
      <c r="R1172" s="223" t="e">
        <f>VLOOKUP(Q1172,Hochzeiten!V:X,2,FALSE)</f>
        <v>#N/A</v>
      </c>
    </row>
    <row r="1173" spans="1:18" hidden="1" x14ac:dyDescent="0.2">
      <c r="A1173" s="6">
        <v>1710</v>
      </c>
      <c r="B1173" s="6">
        <v>12</v>
      </c>
      <c r="C1173" s="6">
        <v>21</v>
      </c>
      <c r="D1173" s="6" t="s">
        <v>2696</v>
      </c>
      <c r="E1173" s="6" t="s">
        <v>21</v>
      </c>
      <c r="F1173" s="222" t="s">
        <v>18804</v>
      </c>
      <c r="G1173" s="6" t="s">
        <v>2</v>
      </c>
      <c r="H1173" s="6" t="s">
        <v>21</v>
      </c>
      <c r="I1173" s="6" t="s">
        <v>3</v>
      </c>
      <c r="J1173" s="6"/>
      <c r="K1173" s="6"/>
      <c r="L1173" s="6" t="s">
        <v>13437</v>
      </c>
      <c r="M1173" s="6"/>
      <c r="N1173" s="6"/>
      <c r="O1173" s="6" t="s">
        <v>853</v>
      </c>
      <c r="P1173" s="6" t="s">
        <v>9439</v>
      </c>
      <c r="Q1173" s="223" t="str">
        <f t="shared" si="18"/>
        <v>Mathias &amp; Maria Jurditz</v>
      </c>
      <c r="R1173" s="223" t="e">
        <f>VLOOKUP(Q1173,Hochzeiten!V:X,2,FALSE)</f>
        <v>#N/A</v>
      </c>
    </row>
    <row r="1174" spans="1:18" hidden="1" x14ac:dyDescent="0.2">
      <c r="A1174">
        <v>1711</v>
      </c>
      <c r="B1174">
        <v>1</v>
      </c>
      <c r="C1174">
        <v>14</v>
      </c>
      <c r="D1174" t="s">
        <v>77</v>
      </c>
      <c r="E1174" t="s">
        <v>24</v>
      </c>
      <c r="F1174" s="222" t="s">
        <v>18803</v>
      </c>
      <c r="G1174" t="s">
        <v>29</v>
      </c>
      <c r="H1174" t="s">
        <v>33</v>
      </c>
      <c r="I1174" t="s">
        <v>170</v>
      </c>
      <c r="L1174" t="s">
        <v>13445</v>
      </c>
      <c r="O1174" t="s">
        <v>856</v>
      </c>
      <c r="P1174" s="192" t="s">
        <v>9440</v>
      </c>
      <c r="Q1174" s="223" t="str">
        <f t="shared" si="18"/>
        <v>Andreas &amp; Margarete Slunsky</v>
      </c>
      <c r="R1174" s="223">
        <f>VLOOKUP(Q1174,Hochzeiten!V:X,2,FALSE)</f>
        <v>0</v>
      </c>
    </row>
    <row r="1175" spans="1:18" hidden="1" x14ac:dyDescent="0.2">
      <c r="A1175">
        <v>1711</v>
      </c>
      <c r="B1175">
        <v>1</v>
      </c>
      <c r="C1175">
        <v>26</v>
      </c>
      <c r="D1175" t="s">
        <v>1673</v>
      </c>
      <c r="E1175" t="s">
        <v>98</v>
      </c>
      <c r="F1175" s="222" t="s">
        <v>18804</v>
      </c>
      <c r="G1175" t="s">
        <v>53</v>
      </c>
      <c r="H1175" t="s">
        <v>33</v>
      </c>
      <c r="I1175" t="s">
        <v>3</v>
      </c>
      <c r="L1175" t="s">
        <v>1028</v>
      </c>
      <c r="M1175" t="s">
        <v>3021</v>
      </c>
      <c r="N1175" t="s">
        <v>661</v>
      </c>
      <c r="O1175" t="s">
        <v>856</v>
      </c>
      <c r="P1175" s="192" t="s">
        <v>9440</v>
      </c>
      <c r="Q1175" s="223" t="str">
        <f t="shared" si="18"/>
        <v>Jakob &amp; Margarete Regen</v>
      </c>
      <c r="R1175" s="223">
        <f>VLOOKUP(Q1175,Hochzeiten!V:X,2,FALSE)</f>
        <v>0</v>
      </c>
    </row>
    <row r="1176" spans="1:18" hidden="1" x14ac:dyDescent="0.2">
      <c r="A1176">
        <v>1711</v>
      </c>
      <c r="B1176">
        <v>2</v>
      </c>
      <c r="C1176">
        <v>15</v>
      </c>
      <c r="D1176" t="s">
        <v>1543</v>
      </c>
      <c r="E1176" t="s">
        <v>582</v>
      </c>
      <c r="F1176" s="222" t="s">
        <v>18804</v>
      </c>
      <c r="G1176" t="s">
        <v>2</v>
      </c>
      <c r="H1176" t="s">
        <v>21</v>
      </c>
      <c r="I1176" t="s">
        <v>189</v>
      </c>
      <c r="L1176" t="s">
        <v>6433</v>
      </c>
      <c r="N1176" t="s">
        <v>3773</v>
      </c>
      <c r="O1176" t="s">
        <v>856</v>
      </c>
      <c r="P1176" s="192" t="s">
        <v>9440</v>
      </c>
      <c r="Q1176" s="223" t="str">
        <f t="shared" si="18"/>
        <v>Mathias &amp; Maria Tunkerl</v>
      </c>
      <c r="R1176" s="223" t="e">
        <f>VLOOKUP(Q1176,Hochzeiten!V:X,2,FALSE)</f>
        <v>#N/A</v>
      </c>
    </row>
    <row r="1177" spans="1:18" hidden="1" x14ac:dyDescent="0.2">
      <c r="A1177">
        <v>1711</v>
      </c>
      <c r="B1177">
        <v>2</v>
      </c>
      <c r="C1177">
        <v>18</v>
      </c>
      <c r="D1177" t="s">
        <v>90</v>
      </c>
      <c r="E1177" t="s">
        <v>2</v>
      </c>
      <c r="F1177" s="222" t="s">
        <v>18803</v>
      </c>
      <c r="G1177" t="s">
        <v>13</v>
      </c>
      <c r="H1177" t="s">
        <v>13356</v>
      </c>
      <c r="I1177" t="s">
        <v>3</v>
      </c>
      <c r="L1177" t="s">
        <v>6335</v>
      </c>
      <c r="O1177" t="s">
        <v>856</v>
      </c>
      <c r="P1177" s="192" t="s">
        <v>9440</v>
      </c>
      <c r="Q1177" s="223" t="str">
        <f t="shared" si="18"/>
        <v>Martin &amp; Helena Brenschitz</v>
      </c>
      <c r="R1177" s="223">
        <f>VLOOKUP(Q1177,Hochzeiten!V:X,2,FALSE)</f>
        <v>0</v>
      </c>
    </row>
    <row r="1178" spans="1:18" hidden="1" x14ac:dyDescent="0.2">
      <c r="A1178">
        <v>1711</v>
      </c>
      <c r="B1178">
        <v>2</v>
      </c>
      <c r="C1178">
        <v>19</v>
      </c>
      <c r="D1178" t="s">
        <v>148</v>
      </c>
      <c r="E1178" t="s">
        <v>2</v>
      </c>
      <c r="F1178" s="222" t="s">
        <v>18803</v>
      </c>
      <c r="G1178" t="s">
        <v>14</v>
      </c>
      <c r="H1178" t="s">
        <v>13356</v>
      </c>
      <c r="I1178" t="s">
        <v>3</v>
      </c>
      <c r="L1178" t="s">
        <v>1020</v>
      </c>
      <c r="M1178" s="66" t="s">
        <v>13446</v>
      </c>
      <c r="N1178" t="s">
        <v>662</v>
      </c>
      <c r="O1178" t="s">
        <v>856</v>
      </c>
      <c r="P1178" s="192" t="s">
        <v>9440</v>
      </c>
      <c r="Q1178" s="223" t="str">
        <f t="shared" si="18"/>
        <v>Michael &amp; Helena Fastovitz</v>
      </c>
      <c r="R1178" s="223">
        <f>VLOOKUP(Q1178,Hochzeiten!V:X,2,FALSE)</f>
        <v>0</v>
      </c>
    </row>
    <row r="1179" spans="1:18" hidden="1" x14ac:dyDescent="0.2">
      <c r="A1179">
        <v>1711</v>
      </c>
      <c r="B1179">
        <v>2</v>
      </c>
      <c r="C1179">
        <v>19</v>
      </c>
      <c r="D1179" t="s">
        <v>147</v>
      </c>
      <c r="E1179" t="s">
        <v>13356</v>
      </c>
      <c r="F1179" s="222" t="s">
        <v>18804</v>
      </c>
      <c r="G1179" t="s">
        <v>518</v>
      </c>
      <c r="H1179" t="s">
        <v>13356</v>
      </c>
      <c r="I1179" t="s">
        <v>189</v>
      </c>
      <c r="L1179" t="s">
        <v>2695</v>
      </c>
      <c r="M1179" t="s">
        <v>13447</v>
      </c>
      <c r="N1179" t="s">
        <v>684</v>
      </c>
      <c r="O1179" t="s">
        <v>856</v>
      </c>
      <c r="P1179" s="192" t="s">
        <v>9440</v>
      </c>
      <c r="Q1179" s="223" t="str">
        <f t="shared" si="18"/>
        <v>Johan &amp; Helena Babitz</v>
      </c>
      <c r="R1179" s="223">
        <f>VLOOKUP(Q1179,Hochzeiten!V:X,2,FALSE)</f>
        <v>0</v>
      </c>
    </row>
    <row r="1180" spans="1:18" hidden="1" x14ac:dyDescent="0.2">
      <c r="A1180">
        <v>1711</v>
      </c>
      <c r="B1180">
        <v>2</v>
      </c>
      <c r="C1180">
        <v>27</v>
      </c>
      <c r="D1180" t="s">
        <v>112</v>
      </c>
      <c r="E1180" t="s">
        <v>13356</v>
      </c>
      <c r="F1180" s="222" t="s">
        <v>18804</v>
      </c>
      <c r="G1180" t="s">
        <v>23</v>
      </c>
      <c r="H1180" t="s">
        <v>131</v>
      </c>
      <c r="I1180" t="s">
        <v>189</v>
      </c>
      <c r="L1180" t="s">
        <v>6453</v>
      </c>
      <c r="O1180" t="s">
        <v>856</v>
      </c>
      <c r="P1180" s="192" t="s">
        <v>9440</v>
      </c>
      <c r="Q1180" s="223" t="str">
        <f t="shared" si="18"/>
        <v>Paul &amp; Lucia Wolff</v>
      </c>
      <c r="R1180" s="223">
        <f>VLOOKUP(Q1180,Hochzeiten!V:X,2,FALSE)</f>
        <v>0</v>
      </c>
    </row>
    <row r="1181" spans="1:18" hidden="1" x14ac:dyDescent="0.2">
      <c r="A1181">
        <v>1711</v>
      </c>
      <c r="B1181">
        <v>3</v>
      </c>
      <c r="C1181">
        <v>12</v>
      </c>
      <c r="D1181" t="s">
        <v>193</v>
      </c>
      <c r="E1181" t="s">
        <v>21</v>
      </c>
      <c r="F1181" s="222" t="s">
        <v>18804</v>
      </c>
      <c r="G1181" t="s">
        <v>95</v>
      </c>
      <c r="H1181" t="s">
        <v>13356</v>
      </c>
      <c r="I1181" t="s">
        <v>3</v>
      </c>
      <c r="L1181" t="s">
        <v>6406</v>
      </c>
      <c r="O1181" t="s">
        <v>856</v>
      </c>
      <c r="P1181" s="192" t="s">
        <v>9440</v>
      </c>
      <c r="Q1181" s="223" t="str">
        <f t="shared" si="18"/>
        <v>Mathäus &amp; Helena Zapletal</v>
      </c>
      <c r="R1181" s="223" t="e">
        <f>VLOOKUP(Q1181,Hochzeiten!V:X,2,FALSE)</f>
        <v>#N/A</v>
      </c>
    </row>
    <row r="1182" spans="1:18" hidden="1" x14ac:dyDescent="0.2">
      <c r="A1182">
        <v>1711</v>
      </c>
      <c r="B1182">
        <v>3</v>
      </c>
      <c r="C1182">
        <v>14</v>
      </c>
      <c r="D1182" t="s">
        <v>83</v>
      </c>
      <c r="E1182" t="s">
        <v>21</v>
      </c>
      <c r="F1182" s="222" t="s">
        <v>18804</v>
      </c>
      <c r="G1182" t="s">
        <v>2</v>
      </c>
      <c r="H1182" t="s">
        <v>582</v>
      </c>
      <c r="I1182" t="s">
        <v>189</v>
      </c>
      <c r="L1182" t="s">
        <v>6434</v>
      </c>
      <c r="O1182" t="s">
        <v>856</v>
      </c>
      <c r="P1182" s="192" t="s">
        <v>9440</v>
      </c>
      <c r="Q1182" s="223" t="str">
        <f t="shared" si="18"/>
        <v>Mathias &amp; Katarina Jankovitz</v>
      </c>
      <c r="R1182" s="223">
        <f>VLOOKUP(Q1182,Hochzeiten!V:X,2,FALSE)</f>
        <v>0</v>
      </c>
    </row>
    <row r="1183" spans="1:18" hidden="1" x14ac:dyDescent="0.2">
      <c r="A1183">
        <v>1711</v>
      </c>
      <c r="B1183">
        <v>3</v>
      </c>
      <c r="C1183">
        <v>16</v>
      </c>
      <c r="D1183" t="s">
        <v>606</v>
      </c>
      <c r="E1183" t="s">
        <v>26</v>
      </c>
      <c r="F1183" s="222" t="s">
        <v>18803</v>
      </c>
      <c r="G1183" t="s">
        <v>518</v>
      </c>
      <c r="H1183" t="s">
        <v>21</v>
      </c>
      <c r="I1183" t="s">
        <v>3</v>
      </c>
      <c r="L1183" t="s">
        <v>13437</v>
      </c>
      <c r="O1183" t="s">
        <v>857</v>
      </c>
      <c r="P1183" s="192" t="s">
        <v>9440</v>
      </c>
      <c r="Q1183" s="223" t="str">
        <f t="shared" si="18"/>
        <v>Johan &amp; Maria Ludwig</v>
      </c>
      <c r="R1183" s="223" t="e">
        <f>VLOOKUP(Q1183,Hochzeiten!V:X,2,FALSE)</f>
        <v>#N/A</v>
      </c>
    </row>
    <row r="1184" spans="1:18" hidden="1" x14ac:dyDescent="0.2">
      <c r="A1184">
        <v>1711</v>
      </c>
      <c r="B1184">
        <v>3</v>
      </c>
      <c r="C1184">
        <v>20</v>
      </c>
      <c r="D1184" t="s">
        <v>93</v>
      </c>
      <c r="E1184" t="s">
        <v>26</v>
      </c>
      <c r="F1184" s="222" t="s">
        <v>18803</v>
      </c>
      <c r="G1184" t="s">
        <v>30</v>
      </c>
      <c r="H1184" t="s">
        <v>52</v>
      </c>
      <c r="I1184" t="s">
        <v>170</v>
      </c>
      <c r="L1184" t="s">
        <v>6430</v>
      </c>
      <c r="O1184" t="s">
        <v>857</v>
      </c>
      <c r="P1184" s="192" t="s">
        <v>9440</v>
      </c>
      <c r="Q1184" s="223" t="str">
        <f t="shared" si="18"/>
        <v>Georg &amp; Magdalena Sitz</v>
      </c>
      <c r="R1184" s="223">
        <f>VLOOKUP(Q1184,Hochzeiten!V:X,2,FALSE)</f>
        <v>0</v>
      </c>
    </row>
    <row r="1185" spans="1:18" hidden="1" x14ac:dyDescent="0.2">
      <c r="A1185">
        <v>1711</v>
      </c>
      <c r="B1185">
        <v>3</v>
      </c>
      <c r="C1185">
        <v>21</v>
      </c>
      <c r="D1185" t="s">
        <v>384</v>
      </c>
      <c r="E1185" t="s">
        <v>30</v>
      </c>
      <c r="F1185" s="222" t="s">
        <v>18803</v>
      </c>
      <c r="G1185" t="s">
        <v>518</v>
      </c>
      <c r="I1185" s="204" t="s">
        <v>189</v>
      </c>
      <c r="J1185" s="204"/>
      <c r="L1185" t="s">
        <v>6376</v>
      </c>
      <c r="N1185" t="s">
        <v>8055</v>
      </c>
      <c r="O1185" t="s">
        <v>857</v>
      </c>
      <c r="P1185" s="192" t="s">
        <v>9440</v>
      </c>
      <c r="Q1185" s="223" t="str">
        <f t="shared" si="18"/>
        <v>Johan &amp;  Surczitz</v>
      </c>
      <c r="R1185" s="223" t="e">
        <f>VLOOKUP(Q1185,Hochzeiten!V:X,2,FALSE)</f>
        <v>#N/A</v>
      </c>
    </row>
    <row r="1186" spans="1:18" hidden="1" x14ac:dyDescent="0.2">
      <c r="A1186">
        <v>1711</v>
      </c>
      <c r="B1186">
        <v>4</v>
      </c>
      <c r="C1186">
        <v>4</v>
      </c>
      <c r="D1186" t="s">
        <v>147</v>
      </c>
      <c r="E1186" t="s">
        <v>30</v>
      </c>
      <c r="F1186" s="222" t="s">
        <v>18803</v>
      </c>
      <c r="G1186" t="s">
        <v>30</v>
      </c>
      <c r="H1186" t="s">
        <v>52</v>
      </c>
      <c r="I1186" s="204" t="s">
        <v>3</v>
      </c>
      <c r="J1186" s="204"/>
      <c r="L1186" t="s">
        <v>6342</v>
      </c>
      <c r="O1186" t="s">
        <v>857</v>
      </c>
      <c r="P1186" s="192" t="s">
        <v>9440</v>
      </c>
      <c r="Q1186" s="223" t="str">
        <f t="shared" si="18"/>
        <v>Georg &amp; Magdalena Babitz</v>
      </c>
      <c r="R1186" s="223">
        <f>VLOOKUP(Q1186,Hochzeiten!V:X,2,FALSE)</f>
        <v>0</v>
      </c>
    </row>
    <row r="1187" spans="1:18" hidden="1" x14ac:dyDescent="0.2">
      <c r="A1187">
        <v>1711</v>
      </c>
      <c r="B1187">
        <v>4</v>
      </c>
      <c r="C1187">
        <v>6</v>
      </c>
      <c r="D1187" t="s">
        <v>229</v>
      </c>
      <c r="E1187" t="s">
        <v>15</v>
      </c>
      <c r="F1187" s="222" t="s">
        <v>18804</v>
      </c>
      <c r="G1187" t="s">
        <v>2</v>
      </c>
      <c r="H1187" t="s">
        <v>21</v>
      </c>
      <c r="I1187" t="s">
        <v>170</v>
      </c>
      <c r="L1187" t="s">
        <v>6435</v>
      </c>
      <c r="O1187" t="s">
        <v>857</v>
      </c>
      <c r="P1187" s="235" t="s">
        <v>9440</v>
      </c>
      <c r="Q1187" s="223" t="str">
        <f t="shared" si="18"/>
        <v>Mathias &amp; Maria Tuntzendorfer</v>
      </c>
      <c r="R1187" s="223" t="e">
        <f>VLOOKUP(Q1187,Hochzeiten!V:X,2,FALSE)</f>
        <v>#N/A</v>
      </c>
    </row>
    <row r="1188" spans="1:18" hidden="1" x14ac:dyDescent="0.2">
      <c r="A1188">
        <v>1711</v>
      </c>
      <c r="B1188">
        <v>4</v>
      </c>
      <c r="C1188">
        <v>12</v>
      </c>
      <c r="D1188" t="s">
        <v>261</v>
      </c>
      <c r="E1188" t="s">
        <v>30</v>
      </c>
      <c r="F1188" s="222" t="s">
        <v>18803</v>
      </c>
      <c r="G1188" t="s">
        <v>277</v>
      </c>
      <c r="H1188" t="s">
        <v>582</v>
      </c>
      <c r="I1188" t="s">
        <v>170</v>
      </c>
      <c r="L1188" t="s">
        <v>6378</v>
      </c>
      <c r="O1188" t="s">
        <v>857</v>
      </c>
      <c r="P1188" s="235" t="s">
        <v>9440</v>
      </c>
      <c r="Q1188" s="223" t="str">
        <f t="shared" si="18"/>
        <v>Veit &amp; Katarina Andreschitz</v>
      </c>
      <c r="R1188" s="223">
        <f>VLOOKUP(Q1188,Hochzeiten!V:X,2,FALSE)</f>
        <v>0</v>
      </c>
    </row>
    <row r="1189" spans="1:18" hidden="1" x14ac:dyDescent="0.2">
      <c r="A1189">
        <v>1711</v>
      </c>
      <c r="B1189" s="156">
        <v>4</v>
      </c>
      <c r="C1189">
        <v>27</v>
      </c>
      <c r="D1189" t="s">
        <v>834</v>
      </c>
      <c r="E1189" t="s">
        <v>33</v>
      </c>
      <c r="F1189" s="222" t="s">
        <v>18804</v>
      </c>
      <c r="G1189" t="s">
        <v>22</v>
      </c>
      <c r="H1189" t="s">
        <v>582</v>
      </c>
      <c r="I1189" t="s">
        <v>3</v>
      </c>
      <c r="L1189" t="s">
        <v>6350</v>
      </c>
      <c r="O1189" t="s">
        <v>857</v>
      </c>
      <c r="P1189" s="235" t="s">
        <v>9440</v>
      </c>
      <c r="Q1189" s="223" t="str">
        <f t="shared" si="18"/>
        <v>Gregor &amp; Katarina Baiß</v>
      </c>
      <c r="R1189" s="223" t="e">
        <f>VLOOKUP(Q1189,Hochzeiten!V:X,2,FALSE)</f>
        <v>#N/A</v>
      </c>
    </row>
    <row r="1190" spans="1:18" hidden="1" x14ac:dyDescent="0.2">
      <c r="A1190">
        <v>1711</v>
      </c>
      <c r="B1190">
        <v>5</v>
      </c>
      <c r="C1190">
        <v>22</v>
      </c>
      <c r="D1190" t="s">
        <v>858</v>
      </c>
      <c r="E1190" t="s">
        <v>46</v>
      </c>
      <c r="F1190" s="222" t="s">
        <v>18803</v>
      </c>
      <c r="G1190" t="s">
        <v>29</v>
      </c>
      <c r="H1190" t="s">
        <v>13356</v>
      </c>
      <c r="I1190" t="s">
        <v>189</v>
      </c>
      <c r="L1190" t="s">
        <v>13448</v>
      </c>
      <c r="O1190" t="s">
        <v>857</v>
      </c>
      <c r="P1190" s="235" t="s">
        <v>9440</v>
      </c>
      <c r="Q1190" s="223" t="str">
        <f t="shared" si="18"/>
        <v>Andreas &amp; Helena Kukulitz</v>
      </c>
      <c r="R1190" s="223" t="e">
        <f>VLOOKUP(Q1190,Hochzeiten!V:X,2,FALSE)</f>
        <v>#N/A</v>
      </c>
    </row>
    <row r="1191" spans="1:18" hidden="1" x14ac:dyDescent="0.2">
      <c r="A1191">
        <v>1711</v>
      </c>
      <c r="B1191">
        <v>5</v>
      </c>
      <c r="C1191">
        <v>27</v>
      </c>
      <c r="D1191" t="s">
        <v>1673</v>
      </c>
      <c r="E1191" t="s">
        <v>21</v>
      </c>
      <c r="F1191" s="222" t="s">
        <v>18804</v>
      </c>
      <c r="G1191" t="s">
        <v>13</v>
      </c>
      <c r="H1191" t="s">
        <v>33</v>
      </c>
      <c r="I1191" t="s">
        <v>3</v>
      </c>
      <c r="L1191" t="s">
        <v>2598</v>
      </c>
      <c r="M1191" t="s">
        <v>1140</v>
      </c>
      <c r="N1191" t="s">
        <v>677</v>
      </c>
      <c r="O1191" t="s">
        <v>857</v>
      </c>
      <c r="P1191" s="192" t="s">
        <v>9440</v>
      </c>
      <c r="Q1191" s="223" t="str">
        <f t="shared" si="18"/>
        <v>Martin &amp; Margarete Regen</v>
      </c>
      <c r="R1191" s="223" t="e">
        <f>VLOOKUP(Q1191,Hochzeiten!V:X,2,FALSE)</f>
        <v>#N/A</v>
      </c>
    </row>
    <row r="1192" spans="1:18" hidden="1" x14ac:dyDescent="0.2">
      <c r="A1192">
        <v>1711</v>
      </c>
      <c r="B1192">
        <v>6</v>
      </c>
      <c r="C1192">
        <v>2</v>
      </c>
      <c r="D1192" t="s">
        <v>63</v>
      </c>
      <c r="E1192" t="s">
        <v>46</v>
      </c>
      <c r="F1192" s="222" t="s">
        <v>18803</v>
      </c>
      <c r="G1192" t="s">
        <v>2</v>
      </c>
      <c r="H1192" t="s">
        <v>98</v>
      </c>
      <c r="I1192" t="s">
        <v>170</v>
      </c>
      <c r="L1192" t="s">
        <v>1042</v>
      </c>
      <c r="M1192" t="s">
        <v>1137</v>
      </c>
      <c r="N1192" t="s">
        <v>689</v>
      </c>
      <c r="O1192" t="s">
        <v>857</v>
      </c>
      <c r="P1192" s="192" t="s">
        <v>9440</v>
      </c>
      <c r="Q1192" s="223" t="str">
        <f t="shared" si="18"/>
        <v>Mathias &amp; Dorothea Schön</v>
      </c>
      <c r="R1192" s="223">
        <f>VLOOKUP(Q1192,Hochzeiten!V:X,2,FALSE)</f>
        <v>0</v>
      </c>
    </row>
    <row r="1193" spans="1:18" hidden="1" x14ac:dyDescent="0.2">
      <c r="A1193">
        <v>1711</v>
      </c>
      <c r="B1193">
        <v>6</v>
      </c>
      <c r="C1193">
        <v>7</v>
      </c>
      <c r="D1193" t="s">
        <v>77</v>
      </c>
      <c r="E1193" t="s">
        <v>46</v>
      </c>
      <c r="F1193" s="222" t="s">
        <v>18803</v>
      </c>
      <c r="G1193" t="s">
        <v>47</v>
      </c>
      <c r="H1193" t="s">
        <v>33</v>
      </c>
      <c r="I1193" t="s">
        <v>170</v>
      </c>
      <c r="L1193" t="s">
        <v>6372</v>
      </c>
      <c r="O1193" t="s">
        <v>859</v>
      </c>
      <c r="P1193" s="192" t="s">
        <v>9441</v>
      </c>
      <c r="Q1193" s="223" t="str">
        <f t="shared" si="18"/>
        <v>Lorenz &amp; Margarete Slunsky</v>
      </c>
      <c r="R1193" s="223">
        <f>VLOOKUP(Q1193,Hochzeiten!V:X,2,FALSE)</f>
        <v>0</v>
      </c>
    </row>
    <row r="1194" spans="1:18" hidden="1" x14ac:dyDescent="0.2">
      <c r="A1194">
        <v>1711</v>
      </c>
      <c r="B1194">
        <v>6</v>
      </c>
      <c r="C1194">
        <v>16</v>
      </c>
      <c r="D1194" t="s">
        <v>24</v>
      </c>
      <c r="E1194" t="s">
        <v>518</v>
      </c>
      <c r="F1194" s="222" t="s">
        <v>18803</v>
      </c>
      <c r="G1194" t="s">
        <v>29</v>
      </c>
      <c r="H1194" t="s">
        <v>21</v>
      </c>
      <c r="I1194" t="s">
        <v>189</v>
      </c>
      <c r="L1194" t="s">
        <v>465</v>
      </c>
      <c r="M1194" t="s">
        <v>1143</v>
      </c>
      <c r="N1194" t="s">
        <v>661</v>
      </c>
      <c r="O1194" t="s">
        <v>859</v>
      </c>
      <c r="P1194" s="192" t="s">
        <v>9441</v>
      </c>
      <c r="Q1194" s="223" t="str">
        <f t="shared" si="18"/>
        <v>Andreas &amp; Maria Fabian</v>
      </c>
      <c r="R1194" s="223" t="e">
        <f>VLOOKUP(Q1194,Hochzeiten!V:X,2,FALSE)</f>
        <v>#N/A</v>
      </c>
    </row>
    <row r="1195" spans="1:18" hidden="1" x14ac:dyDescent="0.2">
      <c r="A1195">
        <v>1711</v>
      </c>
      <c r="B1195">
        <v>6</v>
      </c>
      <c r="C1195">
        <v>28</v>
      </c>
      <c r="D1195" s="223" t="s">
        <v>235</v>
      </c>
      <c r="E1195" t="s">
        <v>21</v>
      </c>
      <c r="F1195" s="222" t="s">
        <v>18804</v>
      </c>
      <c r="G1195" t="s">
        <v>691</v>
      </c>
      <c r="H1195" t="s">
        <v>52</v>
      </c>
      <c r="I1195" t="s">
        <v>3</v>
      </c>
      <c r="L1195" t="s">
        <v>1031</v>
      </c>
      <c r="M1195" t="s">
        <v>1173</v>
      </c>
      <c r="N1195" t="s">
        <v>677</v>
      </c>
      <c r="O1195" t="s">
        <v>859</v>
      </c>
      <c r="P1195" s="192" t="s">
        <v>9441</v>
      </c>
      <c r="Q1195" s="223" t="str">
        <f t="shared" si="18"/>
        <v>Bartolomäus &amp; Magdalena Halavitz</v>
      </c>
      <c r="R1195" s="223">
        <f>VLOOKUP(Q1195,Hochzeiten!V:X,2,FALSE)</f>
        <v>0</v>
      </c>
    </row>
    <row r="1196" spans="1:18" hidden="1" x14ac:dyDescent="0.2">
      <c r="A1196">
        <v>1711</v>
      </c>
      <c r="B1196">
        <v>7</v>
      </c>
      <c r="C1196">
        <v>16</v>
      </c>
      <c r="D1196" t="s">
        <v>3054</v>
      </c>
      <c r="E1196" t="s">
        <v>52</v>
      </c>
      <c r="F1196" s="222" t="s">
        <v>18804</v>
      </c>
      <c r="G1196" t="s">
        <v>14</v>
      </c>
      <c r="H1196" t="s">
        <v>582</v>
      </c>
      <c r="I1196" t="s">
        <v>189</v>
      </c>
      <c r="L1196" t="s">
        <v>6341</v>
      </c>
      <c r="O1196" t="s">
        <v>859</v>
      </c>
      <c r="P1196" s="192" t="s">
        <v>9441</v>
      </c>
      <c r="Q1196" s="223" t="str">
        <f t="shared" si="18"/>
        <v>Michael &amp; Katarina Hubeny</v>
      </c>
      <c r="R1196" s="223">
        <f>VLOOKUP(Q1196,Hochzeiten!V:X,2,FALSE)</f>
        <v>0</v>
      </c>
    </row>
    <row r="1197" spans="1:18" hidden="1" x14ac:dyDescent="0.2">
      <c r="A1197">
        <v>1711</v>
      </c>
      <c r="B1197">
        <v>7</v>
      </c>
      <c r="C1197">
        <v>18</v>
      </c>
      <c r="D1197" s="222" t="s">
        <v>615</v>
      </c>
      <c r="E1197" t="s">
        <v>53</v>
      </c>
      <c r="F1197" s="222" t="s">
        <v>18803</v>
      </c>
      <c r="G1197" t="s">
        <v>53</v>
      </c>
      <c r="H1197" t="s">
        <v>44</v>
      </c>
      <c r="I1197" t="s">
        <v>3</v>
      </c>
      <c r="L1197" t="s">
        <v>6418</v>
      </c>
      <c r="O1197" t="s">
        <v>859</v>
      </c>
      <c r="P1197" s="192" t="s">
        <v>9441</v>
      </c>
      <c r="Q1197" s="223" t="str">
        <f t="shared" si="18"/>
        <v>Jakob &amp; Agate Borzill</v>
      </c>
      <c r="R1197" s="223">
        <f>VLOOKUP(Q1197,Hochzeiten!V:X,2,FALSE)</f>
        <v>0</v>
      </c>
    </row>
    <row r="1198" spans="1:18" hidden="1" x14ac:dyDescent="0.2">
      <c r="A1198">
        <v>1711</v>
      </c>
      <c r="B1198">
        <v>7</v>
      </c>
      <c r="C1198">
        <v>24</v>
      </c>
      <c r="D1198" t="s">
        <v>1851</v>
      </c>
      <c r="E1198" t="s">
        <v>53</v>
      </c>
      <c r="F1198" s="222" t="s">
        <v>18803</v>
      </c>
      <c r="G1198" t="s">
        <v>23</v>
      </c>
      <c r="H1198" t="s">
        <v>15</v>
      </c>
      <c r="I1198" s="5" t="s">
        <v>3</v>
      </c>
      <c r="J1198" s="5"/>
      <c r="L1198" s="5" t="s">
        <v>6342</v>
      </c>
      <c r="O1198" t="s">
        <v>859</v>
      </c>
      <c r="P1198" s="192" t="s">
        <v>9441</v>
      </c>
      <c r="Q1198" s="223" t="str">
        <f t="shared" si="18"/>
        <v>Paul &amp; Anna Czauffal</v>
      </c>
      <c r="R1198" s="223" t="e">
        <f>VLOOKUP(Q1198,Hochzeiten!V:X,2,FALSE)</f>
        <v>#N/A</v>
      </c>
    </row>
    <row r="1199" spans="1:18" hidden="1" x14ac:dyDescent="0.2">
      <c r="A1199">
        <v>1711</v>
      </c>
      <c r="B1199">
        <v>7</v>
      </c>
      <c r="C1199">
        <v>24</v>
      </c>
      <c r="D1199" t="s">
        <v>1851</v>
      </c>
      <c r="E1199" t="s">
        <v>47</v>
      </c>
      <c r="F1199" s="222" t="s">
        <v>18803</v>
      </c>
      <c r="G1199" t="s">
        <v>23</v>
      </c>
      <c r="H1199" t="s">
        <v>15</v>
      </c>
      <c r="I1199" s="5" t="s">
        <v>3</v>
      </c>
      <c r="J1199" s="5"/>
      <c r="L1199" s="5" t="s">
        <v>6436</v>
      </c>
      <c r="O1199" t="s">
        <v>859</v>
      </c>
      <c r="P1199" s="192" t="s">
        <v>9441</v>
      </c>
      <c r="Q1199" s="223" t="str">
        <f t="shared" si="18"/>
        <v>Paul &amp; Anna Czauffal</v>
      </c>
      <c r="R1199" s="223" t="e">
        <f>VLOOKUP(Q1199,Hochzeiten!V:X,2,FALSE)</f>
        <v>#N/A</v>
      </c>
    </row>
    <row r="1200" spans="1:18" hidden="1" x14ac:dyDescent="0.2">
      <c r="A1200">
        <v>1711</v>
      </c>
      <c r="B1200">
        <v>8</v>
      </c>
      <c r="C1200">
        <v>1</v>
      </c>
      <c r="D1200" t="s">
        <v>219</v>
      </c>
      <c r="E1200" t="s">
        <v>80</v>
      </c>
      <c r="F1200" s="222" t="s">
        <v>18804</v>
      </c>
      <c r="G1200" t="s">
        <v>518</v>
      </c>
      <c r="H1200" t="s">
        <v>13356</v>
      </c>
      <c r="I1200" s="5" t="s">
        <v>3</v>
      </c>
      <c r="J1200" s="5"/>
      <c r="L1200" s="5" t="s">
        <v>6424</v>
      </c>
      <c r="O1200" t="s">
        <v>859</v>
      </c>
      <c r="P1200" s="192" t="s">
        <v>9441</v>
      </c>
      <c r="Q1200" s="223" t="str">
        <f t="shared" si="18"/>
        <v>Johan &amp; Helena Krupitza</v>
      </c>
      <c r="R1200" s="223">
        <f>VLOOKUP(Q1200,Hochzeiten!V:X,2,FALSE)</f>
        <v>0</v>
      </c>
    </row>
    <row r="1201" spans="1:18" hidden="1" x14ac:dyDescent="0.2">
      <c r="A1201">
        <v>1711</v>
      </c>
      <c r="B1201">
        <v>8</v>
      </c>
      <c r="C1201">
        <v>21</v>
      </c>
      <c r="D1201" t="s">
        <v>144</v>
      </c>
      <c r="E1201" t="s">
        <v>59</v>
      </c>
      <c r="F1201" s="222" t="s">
        <v>18804</v>
      </c>
      <c r="G1201" t="s">
        <v>53</v>
      </c>
      <c r="H1201" t="s">
        <v>33</v>
      </c>
      <c r="I1201" s="5" t="s">
        <v>189</v>
      </c>
      <c r="J1201" s="5"/>
      <c r="L1201" s="5" t="s">
        <v>6453</v>
      </c>
      <c r="O1201" t="s">
        <v>860</v>
      </c>
      <c r="P1201" s="192" t="s">
        <v>9441</v>
      </c>
      <c r="Q1201" s="223" t="str">
        <f t="shared" si="18"/>
        <v>Jakob &amp; Margarete Lerch</v>
      </c>
      <c r="R1201" s="223" t="e">
        <f>VLOOKUP(Q1201,Hochzeiten!V:X,2,FALSE)</f>
        <v>#N/A</v>
      </c>
    </row>
    <row r="1202" spans="1:18" hidden="1" x14ac:dyDescent="0.2">
      <c r="A1202">
        <v>1711</v>
      </c>
      <c r="B1202">
        <v>8</v>
      </c>
      <c r="C1202">
        <v>22</v>
      </c>
      <c r="D1202" t="s">
        <v>2798</v>
      </c>
      <c r="E1202" t="s">
        <v>691</v>
      </c>
      <c r="F1202" s="222" t="s">
        <v>18803</v>
      </c>
      <c r="G1202" t="s">
        <v>47</v>
      </c>
      <c r="H1202" t="s">
        <v>582</v>
      </c>
      <c r="I1202" s="5" t="s">
        <v>170</v>
      </c>
      <c r="J1202" s="5"/>
      <c r="L1202" s="5" t="s">
        <v>6437</v>
      </c>
      <c r="O1202" t="s">
        <v>860</v>
      </c>
      <c r="P1202" s="192" t="s">
        <v>9441</v>
      </c>
      <c r="Q1202" s="223" t="str">
        <f t="shared" si="18"/>
        <v>Lorenz &amp; Katarina Woschnitz</v>
      </c>
      <c r="R1202" s="223">
        <f>VLOOKUP(Q1202,Hochzeiten!V:X,2,FALSE)</f>
        <v>0</v>
      </c>
    </row>
    <row r="1203" spans="1:18" hidden="1" x14ac:dyDescent="0.2">
      <c r="A1203">
        <v>1711</v>
      </c>
      <c r="B1203">
        <v>8</v>
      </c>
      <c r="C1203">
        <v>22</v>
      </c>
      <c r="D1203" t="s">
        <v>2798</v>
      </c>
      <c r="E1203" t="s">
        <v>21</v>
      </c>
      <c r="F1203" s="222" t="s">
        <v>18804</v>
      </c>
      <c r="G1203" t="s">
        <v>47</v>
      </c>
      <c r="H1203" t="s">
        <v>582</v>
      </c>
      <c r="I1203" s="5" t="s">
        <v>170</v>
      </c>
      <c r="J1203" s="5"/>
      <c r="L1203" s="5" t="s">
        <v>13439</v>
      </c>
      <c r="O1203" t="s">
        <v>860</v>
      </c>
      <c r="P1203" s="192" t="s">
        <v>9441</v>
      </c>
      <c r="Q1203" s="223" t="str">
        <f t="shared" si="18"/>
        <v>Lorenz &amp; Katarina Woschnitz</v>
      </c>
      <c r="R1203" s="223">
        <f>VLOOKUP(Q1203,Hochzeiten!V:X,2,FALSE)</f>
        <v>0</v>
      </c>
    </row>
    <row r="1204" spans="1:18" hidden="1" x14ac:dyDescent="0.2">
      <c r="A1204">
        <v>1711</v>
      </c>
      <c r="B1204">
        <v>9</v>
      </c>
      <c r="C1204">
        <v>3</v>
      </c>
      <c r="D1204" t="s">
        <v>3002</v>
      </c>
      <c r="E1204" t="s">
        <v>21</v>
      </c>
      <c r="F1204" s="222" t="s">
        <v>18804</v>
      </c>
      <c r="G1204" t="s">
        <v>5500</v>
      </c>
      <c r="H1204" t="s">
        <v>13356</v>
      </c>
      <c r="I1204" s="5" t="s">
        <v>3</v>
      </c>
      <c r="J1204" s="5"/>
      <c r="L1204" s="5" t="s">
        <v>6438</v>
      </c>
      <c r="O1204" t="s">
        <v>860</v>
      </c>
      <c r="P1204" s="192" t="s">
        <v>9441</v>
      </c>
      <c r="Q1204" s="223" t="str">
        <f t="shared" si="18"/>
        <v>Philip &amp; Helena Schallamon</v>
      </c>
      <c r="R1204" s="223" t="e">
        <f>VLOOKUP(Q1204,Hochzeiten!V:X,2,FALSE)</f>
        <v>#N/A</v>
      </c>
    </row>
    <row r="1205" spans="1:18" hidden="1" x14ac:dyDescent="0.2">
      <c r="A1205">
        <v>1711</v>
      </c>
      <c r="B1205">
        <v>9</v>
      </c>
      <c r="C1205">
        <v>13</v>
      </c>
      <c r="D1205" t="s">
        <v>51</v>
      </c>
      <c r="E1205" t="s">
        <v>2</v>
      </c>
      <c r="F1205" s="222" t="s">
        <v>18803</v>
      </c>
      <c r="G1205" t="s">
        <v>2</v>
      </c>
      <c r="H1205" t="s">
        <v>582</v>
      </c>
      <c r="I1205" s="5" t="s">
        <v>170</v>
      </c>
      <c r="J1205" s="5"/>
      <c r="L1205" s="5" t="s">
        <v>6426</v>
      </c>
      <c r="O1205" t="s">
        <v>860</v>
      </c>
      <c r="P1205" s="192" t="s">
        <v>9441</v>
      </c>
      <c r="Q1205" s="223" t="str">
        <f t="shared" si="18"/>
        <v>Mathias &amp; Katarina Schreibschitz</v>
      </c>
      <c r="R1205" s="223">
        <f>VLOOKUP(Q1205,Hochzeiten!V:X,2,FALSE)</f>
        <v>0</v>
      </c>
    </row>
    <row r="1206" spans="1:18" hidden="1" x14ac:dyDescent="0.2">
      <c r="A1206">
        <v>1711</v>
      </c>
      <c r="B1206">
        <v>9</v>
      </c>
      <c r="C1206">
        <v>22</v>
      </c>
      <c r="D1206" t="s">
        <v>12</v>
      </c>
      <c r="E1206" t="s">
        <v>14</v>
      </c>
      <c r="F1206" s="222" t="s">
        <v>18803</v>
      </c>
      <c r="G1206" t="s">
        <v>23</v>
      </c>
      <c r="H1206" t="s">
        <v>13356</v>
      </c>
      <c r="I1206" s="5" t="s">
        <v>189</v>
      </c>
      <c r="J1206" s="5"/>
      <c r="L1206" s="5" t="s">
        <v>6359</v>
      </c>
      <c r="O1206" t="s">
        <v>860</v>
      </c>
      <c r="P1206" s="192" t="s">
        <v>9441</v>
      </c>
      <c r="Q1206" s="223" t="str">
        <f t="shared" si="18"/>
        <v>Paul &amp; Helena Wraneschitz</v>
      </c>
      <c r="R1206" s="223">
        <f>VLOOKUP(Q1206,Hochzeiten!V:X,2,FALSE)</f>
        <v>0</v>
      </c>
    </row>
    <row r="1207" spans="1:18" hidden="1" x14ac:dyDescent="0.2">
      <c r="A1207">
        <v>1711</v>
      </c>
      <c r="B1207">
        <v>9</v>
      </c>
      <c r="C1207">
        <v>27</v>
      </c>
      <c r="D1207" t="s">
        <v>839</v>
      </c>
      <c r="E1207" t="s">
        <v>21</v>
      </c>
      <c r="F1207" s="222" t="s">
        <v>18804</v>
      </c>
      <c r="G1207" t="s">
        <v>13</v>
      </c>
      <c r="H1207" t="s">
        <v>21</v>
      </c>
      <c r="I1207" s="5" t="s">
        <v>3</v>
      </c>
      <c r="J1207" s="5"/>
      <c r="L1207" s="5" t="s">
        <v>6378</v>
      </c>
      <c r="O1207" t="s">
        <v>860</v>
      </c>
      <c r="P1207" s="192" t="s">
        <v>9441</v>
      </c>
      <c r="Q1207" s="223" t="str">
        <f t="shared" si="18"/>
        <v>Martin &amp; Maria Krizanitz</v>
      </c>
      <c r="R1207" s="223" t="e">
        <f>VLOOKUP(Q1207,Hochzeiten!V:X,2,FALSE)</f>
        <v>#N/A</v>
      </c>
    </row>
    <row r="1208" spans="1:18" hidden="1" x14ac:dyDescent="0.2">
      <c r="A1208">
        <v>1711</v>
      </c>
      <c r="B1208">
        <v>10</v>
      </c>
      <c r="C1208">
        <v>11</v>
      </c>
      <c r="E1208" t="s">
        <v>13</v>
      </c>
      <c r="F1208" s="222" t="s">
        <v>18803</v>
      </c>
      <c r="G1208" t="s">
        <v>53</v>
      </c>
      <c r="H1208" t="s">
        <v>21</v>
      </c>
      <c r="I1208" s="5" t="s">
        <v>189</v>
      </c>
      <c r="J1208" s="5"/>
      <c r="L1208" s="5" t="s">
        <v>1043</v>
      </c>
      <c r="M1208" s="5" t="s">
        <v>13691</v>
      </c>
      <c r="N1208" s="5" t="s">
        <v>798</v>
      </c>
      <c r="O1208" t="s">
        <v>860</v>
      </c>
      <c r="P1208" s="235" t="s">
        <v>9441</v>
      </c>
      <c r="Q1208" s="223" t="str">
        <f t="shared" si="18"/>
        <v xml:space="preserve">Jakob &amp; Maria </v>
      </c>
      <c r="R1208" s="223" t="e">
        <f>VLOOKUP(Q1208,Hochzeiten!V:X,2,FALSE)</f>
        <v>#N/A</v>
      </c>
    </row>
    <row r="1209" spans="1:18" hidden="1" x14ac:dyDescent="0.2">
      <c r="A1209">
        <v>1711</v>
      </c>
      <c r="B1209">
        <v>10</v>
      </c>
      <c r="C1209">
        <v>17</v>
      </c>
      <c r="D1209" t="s">
        <v>122</v>
      </c>
      <c r="E1209" t="s">
        <v>17</v>
      </c>
      <c r="F1209" s="222" t="s">
        <v>18803</v>
      </c>
      <c r="G1209" t="s">
        <v>277</v>
      </c>
      <c r="H1209" t="s">
        <v>15</v>
      </c>
      <c r="I1209" s="5" t="s">
        <v>3</v>
      </c>
      <c r="J1209" s="5"/>
      <c r="L1209" s="5" t="s">
        <v>6400</v>
      </c>
      <c r="O1209" t="s">
        <v>860</v>
      </c>
      <c r="P1209" s="192" t="s">
        <v>9441</v>
      </c>
      <c r="Q1209" s="223" t="str">
        <f t="shared" si="18"/>
        <v>Veit &amp; Anna Müllner</v>
      </c>
      <c r="R1209" s="223">
        <f>VLOOKUP(Q1209,Hochzeiten!V:X,2,FALSE)</f>
        <v>0</v>
      </c>
    </row>
    <row r="1210" spans="1:18" hidden="1" x14ac:dyDescent="0.2">
      <c r="A1210">
        <v>1711</v>
      </c>
      <c r="B1210">
        <v>10</v>
      </c>
      <c r="C1210">
        <v>27</v>
      </c>
      <c r="D1210" t="s">
        <v>112</v>
      </c>
      <c r="E1210" t="s">
        <v>17</v>
      </c>
      <c r="F1210" s="222" t="s">
        <v>18803</v>
      </c>
      <c r="G1210" t="s">
        <v>277</v>
      </c>
      <c r="H1210" t="s">
        <v>21</v>
      </c>
      <c r="I1210" s="5" t="s">
        <v>3</v>
      </c>
      <c r="J1210" s="5"/>
      <c r="L1210" s="5" t="s">
        <v>6421</v>
      </c>
      <c r="O1210" t="s">
        <v>860</v>
      </c>
      <c r="P1210" s="235" t="s">
        <v>9441</v>
      </c>
      <c r="Q1210" s="223" t="str">
        <f t="shared" si="18"/>
        <v>Veit &amp; Maria Wolff</v>
      </c>
      <c r="R1210" s="223" t="e">
        <f>VLOOKUP(Q1210,Hochzeiten!V:X,2,FALSE)</f>
        <v>#N/A</v>
      </c>
    </row>
    <row r="1211" spans="1:18" hidden="1" x14ac:dyDescent="0.2">
      <c r="A1211">
        <v>1711</v>
      </c>
      <c r="B1211">
        <v>11</v>
      </c>
      <c r="C1211">
        <v>8</v>
      </c>
      <c r="D1211" t="s">
        <v>97</v>
      </c>
      <c r="E1211" t="s">
        <v>13</v>
      </c>
      <c r="F1211" s="222" t="s">
        <v>18803</v>
      </c>
      <c r="G1211" t="s">
        <v>84</v>
      </c>
      <c r="H1211" t="s">
        <v>13356</v>
      </c>
      <c r="I1211" s="5" t="s">
        <v>170</v>
      </c>
      <c r="J1211" s="5"/>
      <c r="L1211" s="5" t="s">
        <v>1027</v>
      </c>
      <c r="M1211" s="5" t="s">
        <v>1174</v>
      </c>
      <c r="N1211" s="5" t="s">
        <v>662</v>
      </c>
      <c r="O1211" t="s">
        <v>861</v>
      </c>
      <c r="P1211" s="235" t="s">
        <v>9442</v>
      </c>
      <c r="Q1211" s="223" t="str">
        <f t="shared" si="18"/>
        <v>Kaspar &amp; Helena Czech</v>
      </c>
      <c r="R1211" s="223">
        <f>VLOOKUP(Q1211,Hochzeiten!V:X,2,FALSE)</f>
        <v>0</v>
      </c>
    </row>
    <row r="1212" spans="1:18" hidden="1" x14ac:dyDescent="0.2">
      <c r="A1212">
        <v>1711</v>
      </c>
      <c r="B1212">
        <v>11</v>
      </c>
      <c r="C1212">
        <v>13</v>
      </c>
      <c r="D1212" t="s">
        <v>4564</v>
      </c>
      <c r="E1212" t="s">
        <v>21</v>
      </c>
      <c r="F1212" s="222" t="s">
        <v>18804</v>
      </c>
      <c r="G1212" t="s">
        <v>13</v>
      </c>
      <c r="H1212" t="s">
        <v>73</v>
      </c>
      <c r="I1212" s="5" t="s">
        <v>170</v>
      </c>
      <c r="J1212" s="5"/>
      <c r="L1212" s="5" t="s">
        <v>6359</v>
      </c>
      <c r="O1212" t="s">
        <v>860</v>
      </c>
      <c r="P1212" s="235" t="s">
        <v>9441</v>
      </c>
      <c r="Q1212" s="223" t="str">
        <f t="shared" si="18"/>
        <v>Martin &amp; Rosina Kuschmitz</v>
      </c>
      <c r="R1212" s="223">
        <f>VLOOKUP(Q1212,Hochzeiten!V:X,2,FALSE)</f>
        <v>0</v>
      </c>
    </row>
    <row r="1213" spans="1:18" hidden="1" x14ac:dyDescent="0.2">
      <c r="A1213">
        <v>1711</v>
      </c>
      <c r="B1213">
        <v>11</v>
      </c>
      <c r="C1213">
        <v>14</v>
      </c>
      <c r="D1213" t="s">
        <v>862</v>
      </c>
      <c r="E1213" t="s">
        <v>53</v>
      </c>
      <c r="F1213" s="222" t="s">
        <v>18803</v>
      </c>
      <c r="G1213" t="s">
        <v>14</v>
      </c>
      <c r="H1213" t="s">
        <v>21</v>
      </c>
      <c r="I1213" s="5" t="s">
        <v>170</v>
      </c>
      <c r="J1213" s="5"/>
      <c r="L1213" s="5" t="s">
        <v>1015</v>
      </c>
      <c r="M1213" s="5" t="s">
        <v>1175</v>
      </c>
      <c r="N1213" s="5" t="s">
        <v>661</v>
      </c>
      <c r="O1213" t="s">
        <v>861</v>
      </c>
      <c r="P1213" s="235" t="s">
        <v>9442</v>
      </c>
      <c r="Q1213" s="223" t="str">
        <f t="shared" si="18"/>
        <v>Michael &amp; Maria Barisch</v>
      </c>
      <c r="R1213" s="223" t="e">
        <f>VLOOKUP(Q1213,Hochzeiten!V:X,2,FALSE)</f>
        <v>#N/A</v>
      </c>
    </row>
    <row r="1214" spans="1:18" hidden="1" x14ac:dyDescent="0.2">
      <c r="A1214" s="6">
        <v>1711</v>
      </c>
      <c r="B1214" s="6">
        <v>11</v>
      </c>
      <c r="C1214" s="6">
        <v>24</v>
      </c>
      <c r="D1214" s="6" t="s">
        <v>181</v>
      </c>
      <c r="E1214" s="6" t="s">
        <v>582</v>
      </c>
      <c r="F1214" s="222" t="s">
        <v>18804</v>
      </c>
      <c r="G1214" s="6" t="s">
        <v>46</v>
      </c>
      <c r="H1214" s="6" t="s">
        <v>21</v>
      </c>
      <c r="I1214" s="6" t="s">
        <v>3</v>
      </c>
      <c r="J1214" s="6"/>
      <c r="K1214" s="6"/>
      <c r="L1214" s="6" t="s">
        <v>6350</v>
      </c>
      <c r="M1214" s="6"/>
      <c r="N1214" s="6"/>
      <c r="O1214" s="6" t="s">
        <v>861</v>
      </c>
      <c r="P1214" s="6" t="s">
        <v>9442</v>
      </c>
      <c r="Q1214" s="223" t="str">
        <f t="shared" si="18"/>
        <v>Anton &amp; Maria Supparitz</v>
      </c>
      <c r="R1214" s="223">
        <f>VLOOKUP(Q1214,Hochzeiten!V:X,2,FALSE)</f>
        <v>0</v>
      </c>
    </row>
    <row r="1215" spans="1:18" hidden="1" x14ac:dyDescent="0.2">
      <c r="A1215">
        <v>1711</v>
      </c>
      <c r="B1215">
        <v>11</v>
      </c>
      <c r="C1215">
        <v>24</v>
      </c>
      <c r="D1215" t="s">
        <v>100</v>
      </c>
      <c r="E1215" t="s">
        <v>582</v>
      </c>
      <c r="F1215" s="222" t="s">
        <v>18804</v>
      </c>
      <c r="G1215" t="s">
        <v>47</v>
      </c>
      <c r="H1215" t="s">
        <v>81</v>
      </c>
      <c r="I1215" s="5" t="s">
        <v>3</v>
      </c>
      <c r="J1215" s="5"/>
      <c r="L1215" s="5" t="s">
        <v>6335</v>
      </c>
      <c r="O1215" t="s">
        <v>861</v>
      </c>
      <c r="P1215" s="235" t="s">
        <v>9442</v>
      </c>
      <c r="Q1215" s="223" t="str">
        <f t="shared" si="18"/>
        <v>Lorenz &amp; Elisabet Slavitz</v>
      </c>
      <c r="R1215" s="223" t="e">
        <f>VLOOKUP(Q1215,Hochzeiten!V:X,2,FALSE)</f>
        <v>#N/A</v>
      </c>
    </row>
    <row r="1216" spans="1:18" hidden="1" x14ac:dyDescent="0.2">
      <c r="A1216">
        <v>1711</v>
      </c>
      <c r="B1216">
        <v>12</v>
      </c>
      <c r="C1216">
        <v>3</v>
      </c>
      <c r="D1216" t="s">
        <v>633</v>
      </c>
      <c r="E1216" t="s">
        <v>1</v>
      </c>
      <c r="F1216" s="222" t="s">
        <v>18803</v>
      </c>
      <c r="G1216" t="s">
        <v>518</v>
      </c>
      <c r="H1216" t="s">
        <v>582</v>
      </c>
      <c r="I1216" s="5" t="s">
        <v>3</v>
      </c>
      <c r="J1216" s="5"/>
      <c r="L1216" s="5" t="s">
        <v>13437</v>
      </c>
      <c r="O1216" t="s">
        <v>861</v>
      </c>
      <c r="P1216" s="235" t="s">
        <v>9442</v>
      </c>
      <c r="Q1216" s="223" t="str">
        <f t="shared" si="18"/>
        <v>Johan &amp; Katarina Sudatz</v>
      </c>
      <c r="R1216" s="223">
        <f>VLOOKUP(Q1216,Hochzeiten!V:X,2,FALSE)</f>
        <v>0</v>
      </c>
    </row>
    <row r="1217" spans="1:18" hidden="1" x14ac:dyDescent="0.2">
      <c r="A1217">
        <v>1711</v>
      </c>
      <c r="B1217" s="204">
        <v>12</v>
      </c>
      <c r="C1217">
        <v>14</v>
      </c>
      <c r="D1217" t="s">
        <v>27</v>
      </c>
      <c r="E1217" t="s">
        <v>836</v>
      </c>
      <c r="F1217" s="222" t="s">
        <v>18804</v>
      </c>
      <c r="G1217" t="s">
        <v>29</v>
      </c>
      <c r="H1217" t="s">
        <v>13356</v>
      </c>
      <c r="I1217" s="5" t="s">
        <v>189</v>
      </c>
      <c r="J1217" s="5"/>
      <c r="L1217" s="5" t="s">
        <v>13445</v>
      </c>
      <c r="O1217" t="s">
        <v>861</v>
      </c>
      <c r="P1217" s="235" t="s">
        <v>9442</v>
      </c>
      <c r="Q1217" s="223" t="str">
        <f t="shared" si="18"/>
        <v>Andreas &amp; Helena Bock</v>
      </c>
      <c r="R1217" s="223">
        <f>VLOOKUP(Q1217,Hochzeiten!V:X,2,FALSE)</f>
        <v>0</v>
      </c>
    </row>
    <row r="1218" spans="1:18" hidden="1" x14ac:dyDescent="0.2">
      <c r="A1218">
        <v>1711</v>
      </c>
      <c r="B1218" s="204">
        <v>12</v>
      </c>
      <c r="C1218">
        <v>19</v>
      </c>
      <c r="D1218" t="s">
        <v>74</v>
      </c>
      <c r="E1218" t="s">
        <v>98</v>
      </c>
      <c r="F1218" s="222" t="s">
        <v>18804</v>
      </c>
      <c r="G1218" t="s">
        <v>30</v>
      </c>
      <c r="H1218" t="s">
        <v>33</v>
      </c>
      <c r="I1218" s="5" t="s">
        <v>3</v>
      </c>
      <c r="J1218" s="5"/>
      <c r="L1218" s="5" t="s">
        <v>1012</v>
      </c>
      <c r="M1218" s="5" t="s">
        <v>2605</v>
      </c>
      <c r="N1218" s="5" t="s">
        <v>680</v>
      </c>
      <c r="O1218" t="s">
        <v>861</v>
      </c>
      <c r="P1218" s="235" t="s">
        <v>9442</v>
      </c>
      <c r="Q1218" s="223" t="str">
        <f t="shared" ref="Q1218:Q1281" si="19">G1218 &amp; " &amp; " &amp; H1218 &amp; " " &amp; D1218</f>
        <v>Georg &amp; Margarete Netrufal</v>
      </c>
      <c r="R1218" s="223">
        <f>VLOOKUP(Q1218,Hochzeiten!V:X,2,FALSE)</f>
        <v>0</v>
      </c>
    </row>
    <row r="1219" spans="1:18" hidden="1" x14ac:dyDescent="0.2">
      <c r="A1219">
        <v>1711</v>
      </c>
      <c r="B1219" s="204">
        <v>12</v>
      </c>
      <c r="C1219">
        <v>22</v>
      </c>
      <c r="D1219" t="s">
        <v>147</v>
      </c>
      <c r="E1219" t="s">
        <v>221</v>
      </c>
      <c r="F1219" s="222" t="s">
        <v>18803</v>
      </c>
      <c r="G1219" t="s">
        <v>2</v>
      </c>
      <c r="H1219" t="s">
        <v>33</v>
      </c>
      <c r="I1219" s="5" t="s">
        <v>189</v>
      </c>
      <c r="J1219" s="5"/>
      <c r="L1219" s="5" t="s">
        <v>1044</v>
      </c>
      <c r="M1219" t="s">
        <v>1199</v>
      </c>
      <c r="N1219" s="5" t="s">
        <v>673</v>
      </c>
      <c r="O1219" t="s">
        <v>861</v>
      </c>
      <c r="P1219" s="235" t="s">
        <v>9442</v>
      </c>
      <c r="Q1219" s="223" t="str">
        <f t="shared" si="19"/>
        <v>Mathias &amp; Margarete Babitz</v>
      </c>
      <c r="R1219" s="223">
        <f>VLOOKUP(Q1219,Hochzeiten!V:X,2,FALSE)</f>
        <v>0</v>
      </c>
    </row>
    <row r="1220" spans="1:18" hidden="1" x14ac:dyDescent="0.2">
      <c r="A1220">
        <v>1712</v>
      </c>
      <c r="B1220" s="204">
        <v>1</v>
      </c>
      <c r="C1220">
        <v>12</v>
      </c>
      <c r="D1220" t="s">
        <v>209</v>
      </c>
      <c r="E1220" t="s">
        <v>21</v>
      </c>
      <c r="F1220" s="222" t="s">
        <v>18804</v>
      </c>
      <c r="G1220" t="s">
        <v>17</v>
      </c>
      <c r="H1220" t="s">
        <v>33</v>
      </c>
      <c r="I1220" s="5" t="s">
        <v>3</v>
      </c>
      <c r="J1220" s="5"/>
      <c r="L1220" s="5" t="s">
        <v>2473</v>
      </c>
      <c r="M1220" s="5" t="s">
        <v>1176</v>
      </c>
      <c r="N1220" s="5" t="s">
        <v>663</v>
      </c>
      <c r="O1220" t="s">
        <v>863</v>
      </c>
      <c r="P1220" s="235" t="s">
        <v>9442</v>
      </c>
      <c r="Q1220" s="223" t="str">
        <f t="shared" si="19"/>
        <v>Simon &amp; Margarete Jagschitz</v>
      </c>
      <c r="R1220" s="223">
        <f>VLOOKUP(Q1220,Hochzeiten!V:X,2,FALSE)</f>
        <v>0</v>
      </c>
    </row>
    <row r="1221" spans="1:18" hidden="1" x14ac:dyDescent="0.2">
      <c r="A1221">
        <v>1712</v>
      </c>
      <c r="B1221" s="204">
        <v>1</v>
      </c>
      <c r="C1221">
        <v>17</v>
      </c>
      <c r="D1221" s="235" t="s">
        <v>1771</v>
      </c>
      <c r="E1221" t="s">
        <v>98</v>
      </c>
      <c r="F1221" s="222" t="s">
        <v>18804</v>
      </c>
      <c r="G1221" t="s">
        <v>14</v>
      </c>
      <c r="H1221" t="s">
        <v>59</v>
      </c>
      <c r="I1221" s="5" t="s">
        <v>3</v>
      </c>
      <c r="J1221" s="5"/>
      <c r="L1221" s="5" t="s">
        <v>1531</v>
      </c>
      <c r="M1221" s="5" t="s">
        <v>1133</v>
      </c>
      <c r="N1221" s="5" t="s">
        <v>680</v>
      </c>
      <c r="O1221" t="s">
        <v>863</v>
      </c>
      <c r="P1221" s="235" t="s">
        <v>9442</v>
      </c>
      <c r="Q1221" s="223" t="str">
        <f t="shared" si="19"/>
        <v>Michael &amp; Ursula Zuritz</v>
      </c>
      <c r="R1221" s="223" t="e">
        <f>VLOOKUP(Q1221,Hochzeiten!V:X,2,FALSE)</f>
        <v>#N/A</v>
      </c>
    </row>
    <row r="1222" spans="1:18" hidden="1" x14ac:dyDescent="0.2">
      <c r="A1222">
        <v>1712</v>
      </c>
      <c r="B1222" s="204">
        <v>1</v>
      </c>
      <c r="C1222">
        <v>24</v>
      </c>
      <c r="D1222" t="s">
        <v>205</v>
      </c>
      <c r="E1222" t="s">
        <v>98</v>
      </c>
      <c r="F1222" s="222" t="s">
        <v>18804</v>
      </c>
      <c r="G1222" t="s">
        <v>14</v>
      </c>
      <c r="H1222" t="s">
        <v>33</v>
      </c>
      <c r="I1222" s="5" t="s">
        <v>189</v>
      </c>
      <c r="J1222" s="5"/>
      <c r="L1222" s="5" t="s">
        <v>2704</v>
      </c>
      <c r="M1222" s="5" t="s">
        <v>2480</v>
      </c>
      <c r="N1222" s="5" t="s">
        <v>661</v>
      </c>
      <c r="O1222" t="s">
        <v>863</v>
      </c>
      <c r="P1222" s="235" t="s">
        <v>9442</v>
      </c>
      <c r="Q1222" s="223" t="str">
        <f t="shared" si="19"/>
        <v>Michael &amp; Margarete Radkovitz</v>
      </c>
      <c r="R1222" s="223">
        <f>VLOOKUP(Q1222,Hochzeiten!V:X,2,FALSE)</f>
        <v>0</v>
      </c>
    </row>
    <row r="1223" spans="1:18" hidden="1" x14ac:dyDescent="0.2">
      <c r="A1223">
        <v>1712</v>
      </c>
      <c r="B1223" s="204">
        <v>1</v>
      </c>
      <c r="C1223">
        <v>26</v>
      </c>
      <c r="D1223" t="s">
        <v>187</v>
      </c>
      <c r="E1223" t="s">
        <v>2</v>
      </c>
      <c r="F1223" s="222" t="s">
        <v>18803</v>
      </c>
      <c r="G1223" t="s">
        <v>518</v>
      </c>
      <c r="H1223" t="s">
        <v>98</v>
      </c>
      <c r="I1223" s="5" t="s">
        <v>189</v>
      </c>
      <c r="J1223" s="5"/>
      <c r="L1223" s="5" t="s">
        <v>6453</v>
      </c>
      <c r="O1223" t="s">
        <v>863</v>
      </c>
      <c r="P1223" s="235" t="s">
        <v>9442</v>
      </c>
      <c r="Q1223" s="223" t="str">
        <f t="shared" si="19"/>
        <v>Johan &amp; Dorothea Sobotka</v>
      </c>
      <c r="R1223" s="223">
        <f>VLOOKUP(Q1223,Hochzeiten!V:X,2,FALSE)</f>
        <v>0</v>
      </c>
    </row>
    <row r="1224" spans="1:18" hidden="1" x14ac:dyDescent="0.2">
      <c r="A1224">
        <v>1712</v>
      </c>
      <c r="B1224" s="204">
        <v>2</v>
      </c>
      <c r="C1224">
        <v>11</v>
      </c>
      <c r="D1224" t="s">
        <v>1673</v>
      </c>
      <c r="E1224" t="s">
        <v>2</v>
      </c>
      <c r="F1224" s="222" t="s">
        <v>18803</v>
      </c>
      <c r="G1224" t="s">
        <v>5500</v>
      </c>
      <c r="H1224" t="s">
        <v>582</v>
      </c>
      <c r="I1224" s="5" t="s">
        <v>170</v>
      </c>
      <c r="J1224" s="5"/>
      <c r="L1224" s="5" t="s">
        <v>8056</v>
      </c>
      <c r="O1224" t="s">
        <v>863</v>
      </c>
      <c r="P1224" s="235" t="s">
        <v>9442</v>
      </c>
      <c r="Q1224" s="223" t="str">
        <f t="shared" si="19"/>
        <v>Philip &amp; Katarina Regen</v>
      </c>
      <c r="R1224" s="223" t="e">
        <f>VLOOKUP(Q1224,Hochzeiten!V:X,2,FALSE)</f>
        <v>#N/A</v>
      </c>
    </row>
    <row r="1225" spans="1:18" hidden="1" x14ac:dyDescent="0.2">
      <c r="A1225">
        <v>1712</v>
      </c>
      <c r="B1225" s="204">
        <v>2</v>
      </c>
      <c r="C1225">
        <v>19</v>
      </c>
      <c r="D1225" t="s">
        <v>166</v>
      </c>
      <c r="E1225" t="s">
        <v>2</v>
      </c>
      <c r="F1225" s="222" t="s">
        <v>18803</v>
      </c>
      <c r="G1225" t="s">
        <v>30</v>
      </c>
      <c r="H1225" t="s">
        <v>15</v>
      </c>
      <c r="I1225" s="5" t="s">
        <v>189</v>
      </c>
      <c r="J1225" s="5"/>
      <c r="L1225" s="5" t="s">
        <v>6430</v>
      </c>
      <c r="O1225" t="s">
        <v>863</v>
      </c>
      <c r="P1225" s="235" t="s">
        <v>9442</v>
      </c>
      <c r="Q1225" s="223" t="str">
        <f t="shared" si="19"/>
        <v>Georg &amp; Anna Pavelek</v>
      </c>
      <c r="R1225" s="223">
        <f>VLOOKUP(Q1225,Hochzeiten!V:X,2,FALSE)</f>
        <v>0</v>
      </c>
    </row>
    <row r="1226" spans="1:18" hidden="1" x14ac:dyDescent="0.2">
      <c r="A1226">
        <v>1712</v>
      </c>
      <c r="B1226" s="204">
        <v>2</v>
      </c>
      <c r="C1226">
        <v>23</v>
      </c>
      <c r="E1226" t="s">
        <v>131</v>
      </c>
      <c r="F1226" s="222" t="s">
        <v>18804</v>
      </c>
      <c r="I1226" s="5" t="s">
        <v>170</v>
      </c>
      <c r="J1226" s="5"/>
      <c r="L1226" s="5" t="s">
        <v>1039</v>
      </c>
      <c r="M1226" t="s">
        <v>1165</v>
      </c>
      <c r="N1226" t="s">
        <v>674</v>
      </c>
      <c r="O1226" t="s">
        <v>863</v>
      </c>
      <c r="P1226" s="235" t="s">
        <v>9442</v>
      </c>
      <c r="Q1226" s="223" t="str">
        <f t="shared" si="19"/>
        <v xml:space="preserve"> &amp;  </v>
      </c>
      <c r="R1226" s="223" t="e">
        <f>VLOOKUP(Q1226,Hochzeiten!V:X,2,FALSE)</f>
        <v>#N/A</v>
      </c>
    </row>
    <row r="1227" spans="1:18" hidden="1" x14ac:dyDescent="0.2">
      <c r="A1227">
        <v>1712</v>
      </c>
      <c r="B1227" s="204">
        <v>3</v>
      </c>
      <c r="C1227">
        <v>5</v>
      </c>
      <c r="D1227" t="s">
        <v>56</v>
      </c>
      <c r="E1227" t="s">
        <v>22</v>
      </c>
      <c r="F1227" s="222" t="s">
        <v>18803</v>
      </c>
      <c r="G1227" t="s">
        <v>26</v>
      </c>
      <c r="H1227" t="s">
        <v>582</v>
      </c>
      <c r="I1227" s="5" t="s">
        <v>170</v>
      </c>
      <c r="J1227" s="5"/>
      <c r="L1227" s="5" t="s">
        <v>8056</v>
      </c>
      <c r="O1227" t="s">
        <v>863</v>
      </c>
      <c r="P1227" s="235" t="s">
        <v>9442</v>
      </c>
      <c r="Q1227" s="223" t="str">
        <f t="shared" si="19"/>
        <v>Josef &amp; Katarina Waagner</v>
      </c>
      <c r="R1227" s="223">
        <f>VLOOKUP(Q1227,Hochzeiten!V:X,2,FALSE)</f>
        <v>0</v>
      </c>
    </row>
    <row r="1228" spans="1:18" hidden="1" x14ac:dyDescent="0.2">
      <c r="A1228">
        <v>1712</v>
      </c>
      <c r="B1228" s="204">
        <v>3</v>
      </c>
      <c r="C1228">
        <v>5</v>
      </c>
      <c r="D1228" t="s">
        <v>328</v>
      </c>
      <c r="E1228" t="s">
        <v>22</v>
      </c>
      <c r="F1228" s="222" t="s">
        <v>18803</v>
      </c>
      <c r="G1228" t="s">
        <v>254</v>
      </c>
      <c r="H1228" t="s">
        <v>13356</v>
      </c>
      <c r="I1228" s="5" t="s">
        <v>170</v>
      </c>
      <c r="J1228" s="5"/>
      <c r="L1228" s="5" t="s">
        <v>13439</v>
      </c>
      <c r="O1228" t="s">
        <v>863</v>
      </c>
      <c r="P1228" s="235" t="s">
        <v>9442</v>
      </c>
      <c r="Q1228" s="223" t="str">
        <f t="shared" si="19"/>
        <v>Tobias &amp; Helena Mauczitz</v>
      </c>
      <c r="R1228" s="223">
        <f>VLOOKUP(Q1228,Hochzeiten!V:X,2,FALSE)</f>
        <v>0</v>
      </c>
    </row>
    <row r="1229" spans="1:18" hidden="1" x14ac:dyDescent="0.2">
      <c r="A1229">
        <v>1712</v>
      </c>
      <c r="B1229" s="204">
        <v>3</v>
      </c>
      <c r="C1229">
        <v>9</v>
      </c>
      <c r="D1229" t="s">
        <v>83</v>
      </c>
      <c r="E1229" t="s">
        <v>21</v>
      </c>
      <c r="F1229" s="222" t="s">
        <v>18804</v>
      </c>
      <c r="G1229" t="s">
        <v>2</v>
      </c>
      <c r="H1229" t="s">
        <v>582</v>
      </c>
      <c r="I1229" s="5" t="s">
        <v>189</v>
      </c>
      <c r="J1229" s="5"/>
      <c r="L1229" s="5" t="s">
        <v>6434</v>
      </c>
      <c r="O1229" t="s">
        <v>864</v>
      </c>
      <c r="P1229" s="235" t="s">
        <v>9443</v>
      </c>
      <c r="Q1229" s="223" t="str">
        <f t="shared" si="19"/>
        <v>Mathias &amp; Katarina Jankovitz</v>
      </c>
      <c r="R1229" s="223">
        <f>VLOOKUP(Q1229,Hochzeiten!V:X,2,FALSE)</f>
        <v>0</v>
      </c>
    </row>
    <row r="1230" spans="1:18" hidden="1" x14ac:dyDescent="0.2">
      <c r="A1230">
        <v>1712</v>
      </c>
      <c r="B1230" s="204">
        <v>3</v>
      </c>
      <c r="C1230">
        <v>9</v>
      </c>
      <c r="D1230" t="s">
        <v>181</v>
      </c>
      <c r="E1230" t="s">
        <v>13356</v>
      </c>
      <c r="F1230" s="222" t="s">
        <v>18804</v>
      </c>
      <c r="G1230" s="235" t="s">
        <v>14</v>
      </c>
      <c r="H1230" s="235" t="s">
        <v>13356</v>
      </c>
      <c r="I1230" s="5" t="s">
        <v>3</v>
      </c>
      <c r="J1230" s="5"/>
      <c r="K1230" s="235"/>
      <c r="L1230" s="5" t="s">
        <v>13439</v>
      </c>
      <c r="O1230" t="s">
        <v>864</v>
      </c>
      <c r="P1230" s="192" t="s">
        <v>9443</v>
      </c>
      <c r="Q1230" s="223" t="str">
        <f t="shared" si="19"/>
        <v>Michael &amp; Helena Supparitz</v>
      </c>
      <c r="R1230" s="223">
        <f>VLOOKUP(Q1230,Hochzeiten!V:X,2,FALSE)</f>
        <v>0</v>
      </c>
    </row>
    <row r="1231" spans="1:18" hidden="1" x14ac:dyDescent="0.2">
      <c r="A1231">
        <v>1712</v>
      </c>
      <c r="B1231" s="204">
        <v>3</v>
      </c>
      <c r="C1231">
        <v>9</v>
      </c>
      <c r="D1231" t="s">
        <v>4564</v>
      </c>
      <c r="E1231" t="s">
        <v>458</v>
      </c>
      <c r="F1231" s="222" t="s">
        <v>18804</v>
      </c>
      <c r="G1231" t="s">
        <v>2</v>
      </c>
      <c r="H1231" t="s">
        <v>98</v>
      </c>
      <c r="I1231" s="5" t="s">
        <v>170</v>
      </c>
      <c r="J1231" s="5"/>
      <c r="L1231" s="5" t="s">
        <v>1069</v>
      </c>
      <c r="M1231" s="5" t="s">
        <v>1084</v>
      </c>
      <c r="N1231" t="s">
        <v>865</v>
      </c>
      <c r="O1231" t="s">
        <v>864</v>
      </c>
      <c r="P1231" s="192" t="s">
        <v>9443</v>
      </c>
      <c r="Q1231" s="223" t="str">
        <f t="shared" si="19"/>
        <v>Mathias &amp; Dorothea Kuschmitz</v>
      </c>
      <c r="R1231" s="223">
        <f>VLOOKUP(Q1231,Hochzeiten!V:X,2,FALSE)</f>
        <v>0</v>
      </c>
    </row>
    <row r="1232" spans="1:18" hidden="1" x14ac:dyDescent="0.2">
      <c r="A1232">
        <v>1712</v>
      </c>
      <c r="B1232" s="204">
        <v>3</v>
      </c>
      <c r="C1232">
        <v>20</v>
      </c>
      <c r="D1232" t="s">
        <v>100</v>
      </c>
      <c r="E1232" s="63" t="s">
        <v>528</v>
      </c>
      <c r="F1232" s="222" t="s">
        <v>18803</v>
      </c>
      <c r="G1232" t="s">
        <v>47</v>
      </c>
      <c r="H1232" t="s">
        <v>33</v>
      </c>
      <c r="I1232" s="5" t="s">
        <v>3</v>
      </c>
      <c r="J1232" s="5"/>
      <c r="L1232" s="5" t="s">
        <v>1018</v>
      </c>
      <c r="M1232" s="5" t="s">
        <v>2605</v>
      </c>
      <c r="N1232" s="5" t="s">
        <v>680</v>
      </c>
      <c r="O1232" t="s">
        <v>864</v>
      </c>
      <c r="P1232" s="192" t="s">
        <v>9443</v>
      </c>
      <c r="Q1232" s="223" t="str">
        <f t="shared" si="19"/>
        <v>Lorenz &amp; Margarete Slavitz</v>
      </c>
      <c r="R1232" s="223" t="e">
        <f>VLOOKUP(Q1232,Hochzeiten!V:X,2,FALSE)</f>
        <v>#N/A</v>
      </c>
    </row>
    <row r="1233" spans="1:18" hidden="1" x14ac:dyDescent="0.2">
      <c r="A1233">
        <v>1712</v>
      </c>
      <c r="B1233" s="204">
        <v>3</v>
      </c>
      <c r="C1233">
        <v>26</v>
      </c>
      <c r="D1233" t="s">
        <v>266</v>
      </c>
      <c r="E1233" t="s">
        <v>30</v>
      </c>
      <c r="F1233" s="222" t="s">
        <v>18803</v>
      </c>
      <c r="G1233" t="s">
        <v>2</v>
      </c>
      <c r="H1233" t="s">
        <v>59</v>
      </c>
      <c r="I1233" s="5" t="s">
        <v>189</v>
      </c>
      <c r="J1233" s="5"/>
      <c r="L1233" s="5" t="s">
        <v>13437</v>
      </c>
      <c r="O1233" t="s">
        <v>864</v>
      </c>
      <c r="P1233" s="192" t="s">
        <v>9443</v>
      </c>
      <c r="Q1233" s="223" t="str">
        <f t="shared" si="19"/>
        <v>Mathias &amp; Ursula Bosnitz</v>
      </c>
      <c r="R1233" s="223">
        <f>VLOOKUP(Q1233,Hochzeiten!V:X,2,FALSE)</f>
        <v>0</v>
      </c>
    </row>
    <row r="1234" spans="1:18" hidden="1" x14ac:dyDescent="0.2">
      <c r="A1234">
        <v>1712</v>
      </c>
      <c r="B1234" s="204">
        <v>3</v>
      </c>
      <c r="C1234">
        <v>28</v>
      </c>
      <c r="D1234" t="s">
        <v>866</v>
      </c>
      <c r="E1234" t="s">
        <v>30</v>
      </c>
      <c r="F1234" s="222" t="s">
        <v>18803</v>
      </c>
      <c r="G1234" t="s">
        <v>2</v>
      </c>
      <c r="H1234" t="s">
        <v>582</v>
      </c>
      <c r="I1234" s="5" t="s">
        <v>3</v>
      </c>
      <c r="J1234" s="5"/>
      <c r="L1234" s="5" t="s">
        <v>6380</v>
      </c>
      <c r="O1234" t="s">
        <v>864</v>
      </c>
      <c r="P1234" s="192" t="s">
        <v>9443</v>
      </c>
      <c r="Q1234" s="223" t="str">
        <f t="shared" si="19"/>
        <v>Mathias &amp; Katarina Kukovitz</v>
      </c>
      <c r="R1234" s="223" t="e">
        <f>VLOOKUP(Q1234,Hochzeiten!V:X,2,FALSE)</f>
        <v>#N/A</v>
      </c>
    </row>
    <row r="1235" spans="1:18" hidden="1" x14ac:dyDescent="0.2">
      <c r="A1235">
        <v>1712</v>
      </c>
      <c r="B1235">
        <v>4</v>
      </c>
      <c r="C1235">
        <v>13</v>
      </c>
      <c r="D1235" s="204" t="s">
        <v>90</v>
      </c>
      <c r="E1235" t="s">
        <v>13356</v>
      </c>
      <c r="F1235" s="222" t="s">
        <v>18804</v>
      </c>
      <c r="G1235" t="s">
        <v>518</v>
      </c>
      <c r="H1235" t="s">
        <v>52</v>
      </c>
      <c r="I1235" s="5" t="s">
        <v>3</v>
      </c>
      <c r="J1235" s="5"/>
      <c r="L1235" s="5" t="s">
        <v>13381</v>
      </c>
      <c r="O1235" t="s">
        <v>864</v>
      </c>
      <c r="P1235" s="192" t="s">
        <v>9443</v>
      </c>
      <c r="Q1235" s="223" t="str">
        <f t="shared" si="19"/>
        <v>Johan &amp; Magdalena Brenschitz</v>
      </c>
      <c r="R1235" s="223">
        <f>VLOOKUP(Q1235,Hochzeiten!V:X,2,FALSE)</f>
        <v>0</v>
      </c>
    </row>
    <row r="1236" spans="1:18" hidden="1" x14ac:dyDescent="0.2">
      <c r="A1236">
        <v>1712</v>
      </c>
      <c r="B1236">
        <v>4</v>
      </c>
      <c r="C1236">
        <v>23</v>
      </c>
      <c r="D1236" s="204" t="s">
        <v>634</v>
      </c>
      <c r="E1236" t="s">
        <v>30</v>
      </c>
      <c r="F1236" s="222" t="s">
        <v>18803</v>
      </c>
      <c r="G1236" t="s">
        <v>13</v>
      </c>
      <c r="H1236" t="s">
        <v>582</v>
      </c>
      <c r="I1236" t="s">
        <v>3</v>
      </c>
      <c r="L1236" t="s">
        <v>6380</v>
      </c>
      <c r="O1236" t="s">
        <v>864</v>
      </c>
      <c r="P1236" s="192" t="s">
        <v>9443</v>
      </c>
      <c r="Q1236" s="223" t="str">
        <f t="shared" si="19"/>
        <v>Martin &amp; Katarina Logenitz</v>
      </c>
      <c r="R1236" s="223">
        <f>VLOOKUP(Q1236,Hochzeiten!V:X,2,FALSE)</f>
        <v>0</v>
      </c>
    </row>
    <row r="1237" spans="1:18" hidden="1" x14ac:dyDescent="0.2">
      <c r="A1237">
        <v>1712</v>
      </c>
      <c r="B1237" s="204">
        <v>5</v>
      </c>
      <c r="C1237">
        <v>7</v>
      </c>
      <c r="D1237" t="s">
        <v>122</v>
      </c>
      <c r="E1237" t="s">
        <v>46</v>
      </c>
      <c r="F1237" s="222" t="s">
        <v>18803</v>
      </c>
      <c r="G1237" t="s">
        <v>168</v>
      </c>
      <c r="H1237" t="s">
        <v>33</v>
      </c>
      <c r="I1237" t="s">
        <v>189</v>
      </c>
      <c r="L1237" t="s">
        <v>6367</v>
      </c>
      <c r="O1237" t="s">
        <v>867</v>
      </c>
      <c r="P1237" s="192" t="s">
        <v>9443</v>
      </c>
      <c r="Q1237" s="223" t="str">
        <f t="shared" si="19"/>
        <v>Blasius &amp; Margarete Müllner</v>
      </c>
      <c r="R1237" s="223">
        <f>VLOOKUP(Q1237,Hochzeiten!V:X,2,FALSE)</f>
        <v>0</v>
      </c>
    </row>
    <row r="1238" spans="1:18" hidden="1" x14ac:dyDescent="0.2">
      <c r="A1238">
        <v>1712</v>
      </c>
      <c r="B1238" s="204">
        <v>6</v>
      </c>
      <c r="C1238">
        <v>5</v>
      </c>
      <c r="D1238" t="s">
        <v>3054</v>
      </c>
      <c r="E1238" t="s">
        <v>52</v>
      </c>
      <c r="F1238" s="222" t="s">
        <v>18804</v>
      </c>
      <c r="G1238" t="s">
        <v>2</v>
      </c>
      <c r="H1238" t="s">
        <v>582</v>
      </c>
      <c r="I1238" t="s">
        <v>170</v>
      </c>
      <c r="L1238" t="s">
        <v>13440</v>
      </c>
      <c r="O1238" t="s">
        <v>867</v>
      </c>
      <c r="P1238" s="192" t="s">
        <v>9443</v>
      </c>
      <c r="Q1238" s="223" t="str">
        <f t="shared" si="19"/>
        <v>Mathias &amp; Katarina Hubeny</v>
      </c>
      <c r="R1238" s="223">
        <f>VLOOKUP(Q1238,Hochzeiten!V:X,2,FALSE)</f>
        <v>0</v>
      </c>
    </row>
    <row r="1239" spans="1:18" hidden="1" x14ac:dyDescent="0.2">
      <c r="A1239">
        <v>1712</v>
      </c>
      <c r="B1239" s="204">
        <v>6</v>
      </c>
      <c r="C1239">
        <v>15</v>
      </c>
      <c r="D1239" t="s">
        <v>147</v>
      </c>
      <c r="E1239" t="s">
        <v>21</v>
      </c>
      <c r="F1239" s="222" t="s">
        <v>18804</v>
      </c>
      <c r="G1239" t="s">
        <v>13</v>
      </c>
      <c r="H1239" t="s">
        <v>195</v>
      </c>
      <c r="I1239" t="s">
        <v>189</v>
      </c>
      <c r="L1239" t="s">
        <v>2706</v>
      </c>
      <c r="O1239" t="s">
        <v>867</v>
      </c>
      <c r="P1239" s="192" t="s">
        <v>9443</v>
      </c>
      <c r="Q1239" s="223" t="str">
        <f t="shared" si="19"/>
        <v>Martin &amp; Susanna Babitz</v>
      </c>
      <c r="R1239" s="223" t="e">
        <f>VLOOKUP(Q1239,Hochzeiten!V:X,2,FALSE)</f>
        <v>#N/A</v>
      </c>
    </row>
    <row r="1240" spans="1:18" hidden="1" x14ac:dyDescent="0.2">
      <c r="A1240">
        <v>1712</v>
      </c>
      <c r="B1240" s="204">
        <v>6</v>
      </c>
      <c r="C1240">
        <v>23</v>
      </c>
      <c r="E1240" t="s">
        <v>21</v>
      </c>
      <c r="F1240" s="222" t="s">
        <v>18804</v>
      </c>
      <c r="G1240" t="s">
        <v>69</v>
      </c>
      <c r="H1240" t="s">
        <v>52</v>
      </c>
      <c r="I1240" t="s">
        <v>3</v>
      </c>
      <c r="L1240" t="s">
        <v>6335</v>
      </c>
      <c r="O1240" t="s">
        <v>867</v>
      </c>
      <c r="P1240" s="192" t="s">
        <v>9443</v>
      </c>
      <c r="Q1240" s="223" t="str">
        <f t="shared" si="19"/>
        <v xml:space="preserve">Wenzel &amp; Magdalena </v>
      </c>
      <c r="R1240" s="223" t="e">
        <f>VLOOKUP(Q1240,Hochzeiten!V:X,2,FALSE)</f>
        <v>#N/A</v>
      </c>
    </row>
    <row r="1241" spans="1:18" hidden="1" x14ac:dyDescent="0.2">
      <c r="A1241">
        <v>1712</v>
      </c>
      <c r="B1241">
        <v>7</v>
      </c>
      <c r="C1241">
        <v>8</v>
      </c>
      <c r="D1241" t="s">
        <v>643</v>
      </c>
      <c r="E1241" t="s">
        <v>21</v>
      </c>
      <c r="F1241" s="222" t="s">
        <v>18804</v>
      </c>
      <c r="G1241" t="s">
        <v>30</v>
      </c>
      <c r="H1241" t="s">
        <v>98</v>
      </c>
      <c r="I1241" t="s">
        <v>189</v>
      </c>
      <c r="L1241" t="s">
        <v>6380</v>
      </c>
      <c r="O1241" t="s">
        <v>867</v>
      </c>
      <c r="P1241" s="192" t="s">
        <v>9443</v>
      </c>
      <c r="Q1241" s="223" t="str">
        <f t="shared" si="19"/>
        <v>Georg &amp; Dorothea Zalezak</v>
      </c>
      <c r="R1241" s="223">
        <f>VLOOKUP(Q1241,Hochzeiten!V:X,2,FALSE)</f>
        <v>0</v>
      </c>
    </row>
    <row r="1242" spans="1:18" hidden="1" x14ac:dyDescent="0.2">
      <c r="A1242">
        <v>1712</v>
      </c>
      <c r="B1242">
        <v>7</v>
      </c>
      <c r="C1242">
        <v>8</v>
      </c>
      <c r="D1242" t="s">
        <v>187</v>
      </c>
      <c r="E1242" t="s">
        <v>21</v>
      </c>
      <c r="F1242" s="222" t="s">
        <v>18804</v>
      </c>
      <c r="G1242" t="s">
        <v>47</v>
      </c>
      <c r="H1242" t="s">
        <v>98</v>
      </c>
      <c r="I1242" t="s">
        <v>189</v>
      </c>
      <c r="L1242" t="s">
        <v>6439</v>
      </c>
      <c r="O1242" t="s">
        <v>867</v>
      </c>
      <c r="P1242" s="192" t="s">
        <v>9443</v>
      </c>
      <c r="Q1242" s="223" t="str">
        <f t="shared" si="19"/>
        <v>Lorenz &amp; Dorothea Sobotka</v>
      </c>
      <c r="R1242" s="223">
        <f>VLOOKUP(Q1242,Hochzeiten!V:X,2,FALSE)</f>
        <v>0</v>
      </c>
    </row>
    <row r="1243" spans="1:18" hidden="1" x14ac:dyDescent="0.2">
      <c r="A1243">
        <v>1712</v>
      </c>
      <c r="B1243">
        <v>7</v>
      </c>
      <c r="C1243">
        <v>29</v>
      </c>
      <c r="D1243" t="s">
        <v>1250</v>
      </c>
      <c r="E1243" t="s">
        <v>47</v>
      </c>
      <c r="F1243" s="222" t="s">
        <v>18803</v>
      </c>
      <c r="G1243" t="s">
        <v>518</v>
      </c>
      <c r="H1243" t="s">
        <v>59</v>
      </c>
      <c r="I1243" t="s">
        <v>170</v>
      </c>
      <c r="L1243" t="s">
        <v>1045</v>
      </c>
      <c r="M1243" t="s">
        <v>13449</v>
      </c>
      <c r="N1243" t="s">
        <v>661</v>
      </c>
      <c r="O1243" t="s">
        <v>867</v>
      </c>
      <c r="P1243" s="192" t="s">
        <v>9443</v>
      </c>
      <c r="Q1243" s="223" t="str">
        <f t="shared" si="19"/>
        <v>Johan &amp; Ursula Koschiak</v>
      </c>
      <c r="R1243" s="223">
        <f>VLOOKUP(Q1243,Hochzeiten!V:X,2,FALSE)</f>
        <v>0</v>
      </c>
    </row>
    <row r="1244" spans="1:18" hidden="1" x14ac:dyDescent="0.2">
      <c r="A1244">
        <v>1712</v>
      </c>
      <c r="B1244" s="223">
        <v>8</v>
      </c>
      <c r="C1244">
        <v>2</v>
      </c>
      <c r="D1244" t="s">
        <v>77</v>
      </c>
      <c r="E1244" t="s">
        <v>47</v>
      </c>
      <c r="F1244" s="222" t="s">
        <v>18803</v>
      </c>
      <c r="G1244" t="s">
        <v>47</v>
      </c>
      <c r="H1244" t="s">
        <v>33</v>
      </c>
      <c r="I1244" t="s">
        <v>170</v>
      </c>
      <c r="L1244" t="s">
        <v>6372</v>
      </c>
      <c r="O1244" t="s">
        <v>867</v>
      </c>
      <c r="P1244" s="192" t="s">
        <v>9443</v>
      </c>
      <c r="Q1244" s="223" t="str">
        <f t="shared" si="19"/>
        <v>Lorenz &amp; Margarete Slunsky</v>
      </c>
      <c r="R1244" s="223">
        <f>VLOOKUP(Q1244,Hochzeiten!V:X,2,FALSE)</f>
        <v>0</v>
      </c>
    </row>
    <row r="1245" spans="1:18" hidden="1" x14ac:dyDescent="0.2">
      <c r="A1245">
        <v>1712</v>
      </c>
      <c r="B1245" s="223">
        <v>8</v>
      </c>
      <c r="C1245">
        <v>14</v>
      </c>
      <c r="D1245" t="s">
        <v>77</v>
      </c>
      <c r="E1245" t="s">
        <v>21</v>
      </c>
      <c r="F1245" s="222" t="s">
        <v>18804</v>
      </c>
      <c r="G1245" t="s">
        <v>29</v>
      </c>
      <c r="H1245" t="s">
        <v>33</v>
      </c>
      <c r="I1245" t="s">
        <v>189</v>
      </c>
      <c r="L1245" t="s">
        <v>13445</v>
      </c>
      <c r="O1245" t="s">
        <v>867</v>
      </c>
      <c r="P1245" s="192" t="s">
        <v>9443</v>
      </c>
      <c r="Q1245" s="223" t="str">
        <f t="shared" si="19"/>
        <v>Andreas &amp; Margarete Slunsky</v>
      </c>
      <c r="R1245" s="223">
        <f>VLOOKUP(Q1245,Hochzeiten!V:X,2,FALSE)</f>
        <v>0</v>
      </c>
    </row>
    <row r="1246" spans="1:18" hidden="1" x14ac:dyDescent="0.2">
      <c r="A1246">
        <v>1712</v>
      </c>
      <c r="B1246" s="223">
        <v>8</v>
      </c>
      <c r="C1246">
        <v>27</v>
      </c>
      <c r="D1246" t="s">
        <v>147</v>
      </c>
      <c r="E1246" t="s">
        <v>95</v>
      </c>
      <c r="F1246" s="222" t="s">
        <v>18803</v>
      </c>
      <c r="G1246" t="s">
        <v>2</v>
      </c>
      <c r="H1246" t="s">
        <v>44</v>
      </c>
      <c r="I1246" t="s">
        <v>189</v>
      </c>
      <c r="L1246" t="s">
        <v>1214</v>
      </c>
      <c r="M1246" t="s">
        <v>1200</v>
      </c>
      <c r="N1246" t="s">
        <v>869</v>
      </c>
      <c r="O1246" t="s">
        <v>867</v>
      </c>
      <c r="P1246" s="192" t="s">
        <v>9443</v>
      </c>
      <c r="Q1246" s="223" t="str">
        <f t="shared" si="19"/>
        <v>Mathias &amp; Agate Babitz</v>
      </c>
      <c r="R1246" s="223">
        <f>VLOOKUP(Q1246,Hochzeiten!V:X,2,FALSE)</f>
        <v>0</v>
      </c>
    </row>
    <row r="1247" spans="1:18" hidden="1" x14ac:dyDescent="0.2">
      <c r="A1247" s="204">
        <v>1712</v>
      </c>
      <c r="B1247" s="223">
        <v>9</v>
      </c>
      <c r="C1247" s="204">
        <v>12</v>
      </c>
      <c r="D1247" s="204" t="s">
        <v>3002</v>
      </c>
      <c r="E1247" s="204" t="s">
        <v>95</v>
      </c>
      <c r="F1247" s="222" t="s">
        <v>18803</v>
      </c>
      <c r="G1247" s="204" t="s">
        <v>518</v>
      </c>
      <c r="H1247" s="204" t="s">
        <v>582</v>
      </c>
      <c r="I1247" s="204" t="s">
        <v>3</v>
      </c>
      <c r="J1247" s="204"/>
      <c r="K1247" s="204"/>
      <c r="L1247" s="204" t="s">
        <v>1497</v>
      </c>
      <c r="M1247" s="204" t="s">
        <v>1133</v>
      </c>
      <c r="N1247" s="204" t="s">
        <v>680</v>
      </c>
      <c r="O1247" s="204" t="s">
        <v>870</v>
      </c>
      <c r="P1247" s="204" t="s">
        <v>9444</v>
      </c>
      <c r="Q1247" s="223" t="str">
        <f t="shared" si="19"/>
        <v>Johan &amp; Katarina Schallamon</v>
      </c>
      <c r="R1247" s="223">
        <f>VLOOKUP(Q1247,Hochzeiten!V:X,2,FALSE)</f>
        <v>0</v>
      </c>
    </row>
    <row r="1248" spans="1:18" hidden="1" x14ac:dyDescent="0.2">
      <c r="A1248">
        <v>1712</v>
      </c>
      <c r="B1248" s="223">
        <v>9</v>
      </c>
      <c r="C1248">
        <v>18</v>
      </c>
      <c r="D1248" t="s">
        <v>312</v>
      </c>
      <c r="E1248" t="s">
        <v>11</v>
      </c>
      <c r="F1248" s="222" t="s">
        <v>18804</v>
      </c>
      <c r="G1248" t="s">
        <v>871</v>
      </c>
      <c r="H1248" t="s">
        <v>13356</v>
      </c>
      <c r="I1248" t="s">
        <v>189</v>
      </c>
      <c r="L1248" t="s">
        <v>1566</v>
      </c>
      <c r="M1248" t="s">
        <v>3966</v>
      </c>
      <c r="N1248" t="s">
        <v>872</v>
      </c>
      <c r="O1248" t="s">
        <v>870</v>
      </c>
      <c r="P1248" s="192" t="s">
        <v>9444</v>
      </c>
      <c r="Q1248" s="223" t="str">
        <f t="shared" si="19"/>
        <v>Benedikt &amp; Helena Schmidt</v>
      </c>
      <c r="R1248" s="223" t="e">
        <f>VLOOKUP(Q1248,Hochzeiten!V:X,2,FALSE)</f>
        <v>#N/A</v>
      </c>
    </row>
    <row r="1249" spans="1:18" hidden="1" x14ac:dyDescent="0.2">
      <c r="A1249">
        <v>1712</v>
      </c>
      <c r="B1249">
        <v>9</v>
      </c>
      <c r="C1249">
        <v>23</v>
      </c>
      <c r="D1249" t="s">
        <v>51</v>
      </c>
      <c r="E1249" t="s">
        <v>582</v>
      </c>
      <c r="F1249" s="222" t="s">
        <v>18804</v>
      </c>
      <c r="G1249" t="s">
        <v>2</v>
      </c>
      <c r="H1249" t="s">
        <v>582</v>
      </c>
      <c r="I1249" s="78" t="s">
        <v>170</v>
      </c>
      <c r="L1249" s="78" t="s">
        <v>6426</v>
      </c>
      <c r="O1249" t="s">
        <v>870</v>
      </c>
      <c r="P1249" s="192" t="s">
        <v>9444</v>
      </c>
      <c r="Q1249" s="223" t="str">
        <f t="shared" si="19"/>
        <v>Mathias &amp; Katarina Schreibschitz</v>
      </c>
      <c r="R1249" s="223">
        <f>VLOOKUP(Q1249,Hochzeiten!V:X,2,FALSE)</f>
        <v>0</v>
      </c>
    </row>
    <row r="1250" spans="1:18" hidden="1" x14ac:dyDescent="0.2">
      <c r="A1250">
        <v>1712</v>
      </c>
      <c r="B1250">
        <v>9</v>
      </c>
      <c r="C1250">
        <v>25</v>
      </c>
      <c r="D1250" s="223" t="s">
        <v>235</v>
      </c>
      <c r="E1250" t="s">
        <v>59</v>
      </c>
      <c r="F1250" s="222" t="s">
        <v>18804</v>
      </c>
      <c r="G1250" t="s">
        <v>691</v>
      </c>
      <c r="H1250" t="s">
        <v>33</v>
      </c>
      <c r="I1250" t="s">
        <v>3</v>
      </c>
      <c r="L1250" t="s">
        <v>7814</v>
      </c>
      <c r="M1250" t="s">
        <v>1168</v>
      </c>
      <c r="N1250" t="s">
        <v>662</v>
      </c>
      <c r="O1250" t="s">
        <v>870</v>
      </c>
      <c r="P1250" s="192" t="s">
        <v>9444</v>
      </c>
      <c r="Q1250" s="223" t="str">
        <f t="shared" si="19"/>
        <v>Bartolomäus &amp; Margarete Halavitz</v>
      </c>
      <c r="R1250" s="223" t="e">
        <f>VLOOKUP(Q1250,Hochzeiten!V:X,2,FALSE)</f>
        <v>#N/A</v>
      </c>
    </row>
    <row r="1251" spans="1:18" hidden="1" x14ac:dyDescent="0.2">
      <c r="A1251">
        <v>1712</v>
      </c>
      <c r="B1251">
        <v>9</v>
      </c>
      <c r="C1251">
        <v>26</v>
      </c>
      <c r="D1251" t="s">
        <v>811</v>
      </c>
      <c r="E1251" t="s">
        <v>13356</v>
      </c>
      <c r="F1251" s="222" t="s">
        <v>18804</v>
      </c>
      <c r="G1251" t="s">
        <v>30</v>
      </c>
      <c r="H1251" t="s">
        <v>15</v>
      </c>
      <c r="I1251" t="s">
        <v>3</v>
      </c>
      <c r="L1251" t="s">
        <v>1280</v>
      </c>
      <c r="M1251" t="s">
        <v>13443</v>
      </c>
      <c r="N1251" t="s">
        <v>683</v>
      </c>
      <c r="O1251" t="s">
        <v>870</v>
      </c>
      <c r="P1251" s="192" t="s">
        <v>9444</v>
      </c>
      <c r="Q1251" s="223" t="str">
        <f t="shared" si="19"/>
        <v>Georg &amp; Anna Meschlianitz</v>
      </c>
      <c r="R1251" s="223" t="e">
        <f>VLOOKUP(Q1251,Hochzeiten!V:X,2,FALSE)</f>
        <v>#N/A</v>
      </c>
    </row>
    <row r="1252" spans="1:18" hidden="1" x14ac:dyDescent="0.2">
      <c r="A1252">
        <v>1712</v>
      </c>
      <c r="B1252">
        <v>9</v>
      </c>
      <c r="C1252">
        <v>28</v>
      </c>
      <c r="D1252" t="s">
        <v>303</v>
      </c>
      <c r="E1252" t="s">
        <v>52</v>
      </c>
      <c r="F1252" s="222" t="s">
        <v>18804</v>
      </c>
      <c r="G1252" t="s">
        <v>47</v>
      </c>
      <c r="H1252" t="s">
        <v>33</v>
      </c>
      <c r="I1252" t="s">
        <v>170</v>
      </c>
      <c r="L1252" t="s">
        <v>963</v>
      </c>
      <c r="M1252" t="s">
        <v>1177</v>
      </c>
      <c r="N1252" t="s">
        <v>675</v>
      </c>
      <c r="O1252" t="s">
        <v>870</v>
      </c>
      <c r="P1252" s="192" t="s">
        <v>9444</v>
      </c>
      <c r="Q1252" s="223" t="str">
        <f t="shared" si="19"/>
        <v>Lorenz &amp; Margarete Laslovitz</v>
      </c>
      <c r="R1252" s="223">
        <f>VLOOKUP(Q1252,Hochzeiten!V:X,2,FALSE)</f>
        <v>0</v>
      </c>
    </row>
    <row r="1253" spans="1:18" hidden="1" x14ac:dyDescent="0.2">
      <c r="A1253">
        <v>1712</v>
      </c>
      <c r="B1253" s="108">
        <v>10</v>
      </c>
      <c r="C1253">
        <v>1</v>
      </c>
      <c r="D1253" t="s">
        <v>34</v>
      </c>
      <c r="E1253" t="s">
        <v>103</v>
      </c>
      <c r="F1253" s="222" t="s">
        <v>18803</v>
      </c>
      <c r="G1253" t="s">
        <v>30</v>
      </c>
      <c r="H1253" t="s">
        <v>13356</v>
      </c>
      <c r="I1253" t="s">
        <v>189</v>
      </c>
      <c r="L1253" t="s">
        <v>13450</v>
      </c>
      <c r="O1253" t="s">
        <v>870</v>
      </c>
      <c r="P1253" s="235" t="s">
        <v>9444</v>
      </c>
      <c r="Q1253" s="223" t="str">
        <f t="shared" si="19"/>
        <v>Georg &amp; Helena Sikora</v>
      </c>
      <c r="R1253" s="223" t="e">
        <f>VLOOKUP(Q1253,Hochzeiten!V:X,2,FALSE)</f>
        <v>#N/A</v>
      </c>
    </row>
    <row r="1254" spans="1:18" hidden="1" x14ac:dyDescent="0.2">
      <c r="A1254">
        <v>1712</v>
      </c>
      <c r="B1254" s="108">
        <v>10</v>
      </c>
      <c r="C1254">
        <v>24</v>
      </c>
      <c r="D1254" t="s">
        <v>147</v>
      </c>
      <c r="E1254" t="s">
        <v>582</v>
      </c>
      <c r="F1254" s="222" t="s">
        <v>18804</v>
      </c>
      <c r="G1254" t="s">
        <v>518</v>
      </c>
      <c r="H1254" t="s">
        <v>13356</v>
      </c>
      <c r="I1254" t="s">
        <v>3</v>
      </c>
      <c r="L1254" t="s">
        <v>13433</v>
      </c>
      <c r="O1254" t="s">
        <v>870</v>
      </c>
      <c r="P1254" s="235" t="s">
        <v>9444</v>
      </c>
      <c r="Q1254" s="223" t="str">
        <f t="shared" si="19"/>
        <v>Johan &amp; Helena Babitz</v>
      </c>
      <c r="R1254" s="223">
        <f>VLOOKUP(Q1254,Hochzeiten!V:X,2,FALSE)</f>
        <v>0</v>
      </c>
    </row>
    <row r="1255" spans="1:18" hidden="1" x14ac:dyDescent="0.2">
      <c r="A1255">
        <v>1712</v>
      </c>
      <c r="B1255" s="108">
        <v>10</v>
      </c>
      <c r="C1255">
        <v>29</v>
      </c>
      <c r="D1255" t="s">
        <v>97</v>
      </c>
      <c r="E1255" t="s">
        <v>13356</v>
      </c>
      <c r="F1255" s="222" t="s">
        <v>18804</v>
      </c>
      <c r="G1255" t="s">
        <v>2</v>
      </c>
      <c r="H1255" t="s">
        <v>582</v>
      </c>
      <c r="I1255" t="s">
        <v>3</v>
      </c>
      <c r="L1255" t="s">
        <v>1017</v>
      </c>
      <c r="M1255" t="s">
        <v>2604</v>
      </c>
      <c r="N1255" t="s">
        <v>657</v>
      </c>
      <c r="O1255" t="s">
        <v>870</v>
      </c>
      <c r="P1255" s="192" t="s">
        <v>9444</v>
      </c>
      <c r="Q1255" s="223" t="str">
        <f t="shared" si="19"/>
        <v>Mathias &amp; Katarina Czech</v>
      </c>
      <c r="R1255" s="223">
        <f>VLOOKUP(Q1255,Hochzeiten!V:X,2,FALSE)</f>
        <v>0</v>
      </c>
    </row>
    <row r="1256" spans="1:18" hidden="1" x14ac:dyDescent="0.2">
      <c r="A1256">
        <v>1712</v>
      </c>
      <c r="B1256" s="108">
        <v>11</v>
      </c>
      <c r="C1256">
        <v>5</v>
      </c>
      <c r="D1256" t="s">
        <v>615</v>
      </c>
      <c r="E1256" t="s">
        <v>21</v>
      </c>
      <c r="F1256" s="222" t="s">
        <v>18804</v>
      </c>
      <c r="G1256" t="s">
        <v>53</v>
      </c>
      <c r="H1256" t="s">
        <v>44</v>
      </c>
      <c r="I1256" t="s">
        <v>3</v>
      </c>
      <c r="L1256" t="s">
        <v>6418</v>
      </c>
      <c r="O1256" t="s">
        <v>873</v>
      </c>
      <c r="P1256" s="235" t="s">
        <v>9444</v>
      </c>
      <c r="Q1256" s="223" t="str">
        <f t="shared" si="19"/>
        <v>Jakob &amp; Agate Borzill</v>
      </c>
      <c r="R1256" s="223">
        <f>VLOOKUP(Q1256,Hochzeiten!V:X,2,FALSE)</f>
        <v>0</v>
      </c>
    </row>
    <row r="1257" spans="1:18" hidden="1" x14ac:dyDescent="0.2">
      <c r="A1257">
        <v>1712</v>
      </c>
      <c r="B1257">
        <v>11</v>
      </c>
      <c r="C1257">
        <v>8</v>
      </c>
      <c r="D1257" t="s">
        <v>119</v>
      </c>
      <c r="E1257" t="s">
        <v>13</v>
      </c>
      <c r="F1257" s="222" t="s">
        <v>18803</v>
      </c>
      <c r="G1257" t="s">
        <v>53</v>
      </c>
      <c r="H1257" t="s">
        <v>836</v>
      </c>
      <c r="I1257" t="s">
        <v>189</v>
      </c>
      <c r="L1257" t="s">
        <v>6341</v>
      </c>
      <c r="O1257" t="s">
        <v>873</v>
      </c>
      <c r="P1257" s="235" t="s">
        <v>9444</v>
      </c>
      <c r="Q1257" s="223" t="str">
        <f t="shared" si="19"/>
        <v>Jakob &amp; Marinka Jelluschitz</v>
      </c>
      <c r="R1257" s="223" t="e">
        <f>VLOOKUP(Q1257,Hochzeiten!V:X,2,FALSE)</f>
        <v>#N/A</v>
      </c>
    </row>
    <row r="1258" spans="1:18" hidden="1" x14ac:dyDescent="0.2">
      <c r="A1258">
        <v>1712</v>
      </c>
      <c r="B1258">
        <v>11</v>
      </c>
      <c r="C1258">
        <v>11</v>
      </c>
      <c r="D1258" t="s">
        <v>188</v>
      </c>
      <c r="E1258" t="s">
        <v>582</v>
      </c>
      <c r="F1258" s="222" t="s">
        <v>18804</v>
      </c>
      <c r="G1258" t="s">
        <v>2</v>
      </c>
      <c r="H1258" t="s">
        <v>458</v>
      </c>
      <c r="I1258" t="s">
        <v>3</v>
      </c>
      <c r="L1258" t="s">
        <v>6397</v>
      </c>
      <c r="O1258" t="s">
        <v>873</v>
      </c>
      <c r="P1258" s="192" t="s">
        <v>9444</v>
      </c>
      <c r="Q1258" s="223" t="str">
        <f t="shared" si="19"/>
        <v>Mathias &amp; Gertrud Wesseli</v>
      </c>
      <c r="R1258" s="223">
        <f>VLOOKUP(Q1258,Hochzeiten!V:X,2,FALSE)</f>
        <v>0</v>
      </c>
    </row>
    <row r="1259" spans="1:18" hidden="1" x14ac:dyDescent="0.2">
      <c r="A1259">
        <v>1712</v>
      </c>
      <c r="B1259">
        <v>11</v>
      </c>
      <c r="C1259">
        <v>12</v>
      </c>
      <c r="D1259" t="s">
        <v>143</v>
      </c>
      <c r="E1259" t="s">
        <v>836</v>
      </c>
      <c r="F1259" s="222" t="s">
        <v>18804</v>
      </c>
      <c r="G1259" t="s">
        <v>22</v>
      </c>
      <c r="H1259" t="s">
        <v>59</v>
      </c>
      <c r="I1259" t="s">
        <v>3</v>
      </c>
      <c r="L1259" t="s">
        <v>8053</v>
      </c>
      <c r="O1259" t="s">
        <v>873</v>
      </c>
      <c r="P1259" s="192" t="s">
        <v>9444</v>
      </c>
      <c r="Q1259" s="223" t="str">
        <f t="shared" si="19"/>
        <v>Gregor &amp; Ursula Hummer</v>
      </c>
      <c r="R1259" s="223">
        <f>VLOOKUP(Q1259,Hochzeiten!V:X,2,FALSE)</f>
        <v>0</v>
      </c>
    </row>
    <row r="1260" spans="1:18" hidden="1" x14ac:dyDescent="0.2">
      <c r="A1260">
        <v>1712</v>
      </c>
      <c r="B1260">
        <v>11</v>
      </c>
      <c r="C1260">
        <v>20</v>
      </c>
      <c r="D1260" t="s">
        <v>27</v>
      </c>
      <c r="E1260" t="s">
        <v>29</v>
      </c>
      <c r="F1260" s="222" t="s">
        <v>18803</v>
      </c>
      <c r="G1260" t="s">
        <v>822</v>
      </c>
      <c r="H1260" t="s">
        <v>98</v>
      </c>
      <c r="I1260" t="s">
        <v>3</v>
      </c>
      <c r="L1260" t="s">
        <v>6426</v>
      </c>
      <c r="O1260" t="s">
        <v>873</v>
      </c>
      <c r="P1260" s="192" t="s">
        <v>9444</v>
      </c>
      <c r="Q1260" s="223" t="str">
        <f t="shared" si="19"/>
        <v>Nikodemus &amp; Dorothea Bock</v>
      </c>
      <c r="R1260" s="223">
        <f>VLOOKUP(Q1260,Hochzeiten!V:X,2,FALSE)</f>
        <v>0</v>
      </c>
    </row>
    <row r="1261" spans="1:18" hidden="1" x14ac:dyDescent="0.2">
      <c r="A1261">
        <v>1712</v>
      </c>
      <c r="B1261">
        <v>11</v>
      </c>
      <c r="C1261">
        <v>27</v>
      </c>
      <c r="D1261" t="s">
        <v>199</v>
      </c>
      <c r="E1261" t="s">
        <v>29</v>
      </c>
      <c r="F1261" s="222" t="s">
        <v>18803</v>
      </c>
      <c r="G1261" t="s">
        <v>30</v>
      </c>
      <c r="H1261" t="s">
        <v>21</v>
      </c>
      <c r="I1261" t="s">
        <v>3</v>
      </c>
      <c r="L1261" t="s">
        <v>6440</v>
      </c>
      <c r="O1261" t="s">
        <v>873</v>
      </c>
      <c r="P1261" s="192" t="s">
        <v>9444</v>
      </c>
      <c r="Q1261" s="223" t="str">
        <f t="shared" si="19"/>
        <v>Georg &amp; Maria Schwaka</v>
      </c>
      <c r="R1261" s="223" t="e">
        <f>VLOOKUP(Q1261,Hochzeiten!V:X,2,FALSE)</f>
        <v>#N/A</v>
      </c>
    </row>
    <row r="1262" spans="1:18" hidden="1" x14ac:dyDescent="0.2">
      <c r="A1262">
        <v>1713</v>
      </c>
      <c r="B1262">
        <v>1</v>
      </c>
      <c r="C1262">
        <v>17</v>
      </c>
      <c r="D1262" t="s">
        <v>4564</v>
      </c>
      <c r="E1262" t="s">
        <v>21</v>
      </c>
      <c r="F1262" s="222" t="s">
        <v>18804</v>
      </c>
      <c r="G1262" t="s">
        <v>13</v>
      </c>
      <c r="H1262" t="s">
        <v>73</v>
      </c>
      <c r="I1262" t="s">
        <v>170</v>
      </c>
      <c r="L1262" t="s">
        <v>1011</v>
      </c>
      <c r="M1262" t="s">
        <v>1178</v>
      </c>
      <c r="N1262" t="s">
        <v>661</v>
      </c>
      <c r="O1262" t="s">
        <v>873</v>
      </c>
      <c r="P1262" s="192" t="s">
        <v>9444</v>
      </c>
      <c r="Q1262" s="223" t="str">
        <f t="shared" si="19"/>
        <v>Martin &amp; Rosina Kuschmitz</v>
      </c>
      <c r="R1262" s="223">
        <f>VLOOKUP(Q1262,Hochzeiten!V:X,2,FALSE)</f>
        <v>0</v>
      </c>
    </row>
    <row r="1263" spans="1:18" hidden="1" x14ac:dyDescent="0.2">
      <c r="A1263">
        <v>1713</v>
      </c>
      <c r="B1263">
        <v>1</v>
      </c>
      <c r="C1263">
        <v>24</v>
      </c>
      <c r="D1263" t="s">
        <v>193</v>
      </c>
      <c r="E1263" t="s">
        <v>23</v>
      </c>
      <c r="F1263" s="222" t="s">
        <v>18803</v>
      </c>
      <c r="G1263" t="s">
        <v>95</v>
      </c>
      <c r="H1263" t="s">
        <v>13356</v>
      </c>
      <c r="I1263" t="s">
        <v>3</v>
      </c>
      <c r="L1263" t="s">
        <v>6418</v>
      </c>
      <c r="O1263" t="s">
        <v>873</v>
      </c>
      <c r="P1263" s="192" t="s">
        <v>9444</v>
      </c>
      <c r="Q1263" s="223" t="str">
        <f t="shared" si="19"/>
        <v>Mathäus &amp; Helena Zapletal</v>
      </c>
      <c r="R1263" s="223" t="e">
        <f>VLOOKUP(Q1263,Hochzeiten!V:X,2,FALSE)</f>
        <v>#N/A</v>
      </c>
    </row>
    <row r="1264" spans="1:18" hidden="1" x14ac:dyDescent="0.2">
      <c r="A1264">
        <v>1713</v>
      </c>
      <c r="B1264">
        <v>2</v>
      </c>
      <c r="C1264">
        <v>14</v>
      </c>
      <c r="D1264" t="s">
        <v>244</v>
      </c>
      <c r="E1264" t="s">
        <v>198</v>
      </c>
      <c r="F1264" s="222" t="s">
        <v>18803</v>
      </c>
      <c r="G1264" t="s">
        <v>69</v>
      </c>
      <c r="H1264" t="s">
        <v>852</v>
      </c>
      <c r="I1264" t="s">
        <v>3</v>
      </c>
      <c r="L1264" t="s">
        <v>1022</v>
      </c>
      <c r="M1264" t="s">
        <v>1179</v>
      </c>
      <c r="N1264" t="s">
        <v>677</v>
      </c>
      <c r="O1264" t="s">
        <v>873</v>
      </c>
      <c r="P1264" s="192" t="s">
        <v>9444</v>
      </c>
      <c r="Q1264" s="223" t="str">
        <f t="shared" si="19"/>
        <v>Wenzel &amp; Agnes Zelinka</v>
      </c>
      <c r="R1264" s="223" t="e">
        <f>VLOOKUP(Q1264,Hochzeiten!V:X,2,FALSE)</f>
        <v>#N/A</v>
      </c>
    </row>
    <row r="1265" spans="1:18" hidden="1" x14ac:dyDescent="0.2">
      <c r="A1265">
        <v>1713</v>
      </c>
      <c r="B1265">
        <v>2</v>
      </c>
      <c r="C1265">
        <v>15</v>
      </c>
      <c r="D1265" t="s">
        <v>12</v>
      </c>
      <c r="E1265" t="s">
        <v>2</v>
      </c>
      <c r="F1265" s="222" t="s">
        <v>18803</v>
      </c>
      <c r="G1265" t="s">
        <v>277</v>
      </c>
      <c r="H1265" t="s">
        <v>33</v>
      </c>
      <c r="I1265" t="s">
        <v>189</v>
      </c>
      <c r="L1265" t="s">
        <v>13432</v>
      </c>
      <c r="O1265" t="s">
        <v>873</v>
      </c>
      <c r="P1265" s="192" t="s">
        <v>9444</v>
      </c>
      <c r="Q1265" s="223" t="str">
        <f t="shared" si="19"/>
        <v>Veit &amp; Margarete Wraneschitz</v>
      </c>
      <c r="R1265" s="223">
        <f>VLOOKUP(Q1265,Hochzeiten!V:X,2,FALSE)</f>
        <v>0</v>
      </c>
    </row>
    <row r="1266" spans="1:18" hidden="1" x14ac:dyDescent="0.2">
      <c r="A1266">
        <v>1713</v>
      </c>
      <c r="B1266">
        <v>2</v>
      </c>
      <c r="C1266">
        <v>22</v>
      </c>
      <c r="D1266" t="s">
        <v>2696</v>
      </c>
      <c r="E1266" t="s">
        <v>2</v>
      </c>
      <c r="F1266" s="222" t="s">
        <v>18803</v>
      </c>
      <c r="G1266" t="s">
        <v>518</v>
      </c>
      <c r="H1266" t="s">
        <v>21</v>
      </c>
      <c r="I1266" t="s">
        <v>189</v>
      </c>
      <c r="L1266" t="s">
        <v>6453</v>
      </c>
      <c r="O1266" t="s">
        <v>874</v>
      </c>
      <c r="P1266" s="192" t="s">
        <v>9313</v>
      </c>
      <c r="Q1266" s="223" t="str">
        <f t="shared" si="19"/>
        <v>Johan &amp; Maria Jurditz</v>
      </c>
      <c r="R1266" s="223" t="e">
        <f>VLOOKUP(Q1266,Hochzeiten!V:X,2,FALSE)</f>
        <v>#N/A</v>
      </c>
    </row>
    <row r="1267" spans="1:18" hidden="1" x14ac:dyDescent="0.2">
      <c r="A1267">
        <v>1713</v>
      </c>
      <c r="B1267" s="108">
        <v>2</v>
      </c>
      <c r="C1267">
        <v>26</v>
      </c>
      <c r="D1267" t="s">
        <v>122</v>
      </c>
      <c r="E1267" t="s">
        <v>22</v>
      </c>
      <c r="F1267" s="222" t="s">
        <v>18803</v>
      </c>
      <c r="G1267" t="s">
        <v>277</v>
      </c>
      <c r="H1267" t="s">
        <v>15</v>
      </c>
      <c r="I1267" t="s">
        <v>3</v>
      </c>
      <c r="L1267" t="s">
        <v>6400</v>
      </c>
      <c r="O1267" t="s">
        <v>874</v>
      </c>
      <c r="P1267" s="192" t="s">
        <v>9313</v>
      </c>
      <c r="Q1267" s="223" t="str">
        <f t="shared" si="19"/>
        <v>Veit &amp; Anna Müllner</v>
      </c>
      <c r="R1267" s="223">
        <f>VLOOKUP(Q1267,Hochzeiten!V:X,2,FALSE)</f>
        <v>0</v>
      </c>
    </row>
    <row r="1268" spans="1:18" hidden="1" x14ac:dyDescent="0.2">
      <c r="A1268">
        <v>1713</v>
      </c>
      <c r="B1268">
        <v>2</v>
      </c>
      <c r="C1268">
        <v>26</v>
      </c>
      <c r="D1268" t="s">
        <v>122</v>
      </c>
      <c r="E1268" t="s">
        <v>458</v>
      </c>
      <c r="F1268" s="222" t="s">
        <v>18804</v>
      </c>
      <c r="G1268" t="s">
        <v>277</v>
      </c>
      <c r="H1268" t="s">
        <v>15</v>
      </c>
      <c r="I1268" t="s">
        <v>3</v>
      </c>
      <c r="L1268" t="s">
        <v>1017</v>
      </c>
      <c r="M1268" t="s">
        <v>2709</v>
      </c>
      <c r="N1268" t="s">
        <v>670</v>
      </c>
      <c r="O1268" t="s">
        <v>874</v>
      </c>
      <c r="P1268" s="192" t="s">
        <v>9313</v>
      </c>
      <c r="Q1268" s="223" t="str">
        <f t="shared" si="19"/>
        <v>Veit &amp; Anna Müllner</v>
      </c>
      <c r="R1268" s="223">
        <f>VLOOKUP(Q1268,Hochzeiten!V:X,2,FALSE)</f>
        <v>0</v>
      </c>
    </row>
    <row r="1269" spans="1:18" hidden="1" x14ac:dyDescent="0.2">
      <c r="A1269">
        <v>1713</v>
      </c>
      <c r="B1269">
        <v>3</v>
      </c>
      <c r="C1269">
        <v>13</v>
      </c>
      <c r="D1269" t="s">
        <v>12</v>
      </c>
      <c r="E1269" t="s">
        <v>21</v>
      </c>
      <c r="F1269" s="222" t="s">
        <v>18804</v>
      </c>
      <c r="G1269" t="s">
        <v>23</v>
      </c>
      <c r="H1269" t="s">
        <v>13356</v>
      </c>
      <c r="I1269" t="s">
        <v>189</v>
      </c>
      <c r="L1269" t="s">
        <v>6426</v>
      </c>
      <c r="O1269" t="s">
        <v>874</v>
      </c>
      <c r="P1269" s="192" t="s">
        <v>9313</v>
      </c>
      <c r="Q1269" s="223" t="str">
        <f t="shared" si="19"/>
        <v>Paul &amp; Helena Wraneschitz</v>
      </c>
      <c r="R1269" s="223">
        <f>VLOOKUP(Q1269,Hochzeiten!V:X,2,FALSE)</f>
        <v>0</v>
      </c>
    </row>
    <row r="1270" spans="1:18" hidden="1" x14ac:dyDescent="0.2">
      <c r="A1270">
        <v>1713</v>
      </c>
      <c r="B1270">
        <v>3</v>
      </c>
      <c r="C1270">
        <v>16</v>
      </c>
      <c r="D1270" t="s">
        <v>147</v>
      </c>
      <c r="E1270" t="s">
        <v>22</v>
      </c>
      <c r="F1270" s="222" t="s">
        <v>18803</v>
      </c>
      <c r="G1270" t="s">
        <v>2</v>
      </c>
      <c r="H1270" t="s">
        <v>33</v>
      </c>
      <c r="I1270" t="s">
        <v>189</v>
      </c>
      <c r="L1270" t="s">
        <v>1046</v>
      </c>
      <c r="M1270" t="s">
        <v>4089</v>
      </c>
      <c r="N1270" t="s">
        <v>666</v>
      </c>
      <c r="O1270" t="s">
        <v>874</v>
      </c>
      <c r="P1270" s="223" t="s">
        <v>9313</v>
      </c>
      <c r="Q1270" s="223" t="str">
        <f t="shared" si="19"/>
        <v>Mathias &amp; Margarete Babitz</v>
      </c>
      <c r="R1270" s="223">
        <f>VLOOKUP(Q1270,Hochzeiten!V:X,2,FALSE)</f>
        <v>0</v>
      </c>
    </row>
    <row r="1271" spans="1:18" hidden="1" x14ac:dyDescent="0.2">
      <c r="A1271">
        <v>1713</v>
      </c>
      <c r="B1271" s="82">
        <v>3</v>
      </c>
      <c r="C1271">
        <v>27</v>
      </c>
      <c r="D1271" t="s">
        <v>699</v>
      </c>
      <c r="E1271" t="s">
        <v>30</v>
      </c>
      <c r="F1271" s="222" t="s">
        <v>18803</v>
      </c>
      <c r="G1271" t="s">
        <v>103</v>
      </c>
      <c r="H1271" t="s">
        <v>131</v>
      </c>
      <c r="I1271" t="s">
        <v>3</v>
      </c>
      <c r="L1271" t="s">
        <v>1017</v>
      </c>
      <c r="M1271" t="s">
        <v>3021</v>
      </c>
      <c r="N1271" t="s">
        <v>661</v>
      </c>
      <c r="O1271" t="s">
        <v>874</v>
      </c>
      <c r="P1271" s="223" t="s">
        <v>9313</v>
      </c>
      <c r="Q1271" s="223" t="str">
        <f t="shared" si="19"/>
        <v>Franz &amp; Lucia Duczitz</v>
      </c>
      <c r="R1271" s="223">
        <f>VLOOKUP(Q1271,Hochzeiten!V:X,2,FALSE)</f>
        <v>0</v>
      </c>
    </row>
    <row r="1272" spans="1:18" hidden="1" x14ac:dyDescent="0.2">
      <c r="A1272">
        <v>1713</v>
      </c>
      <c r="B1272">
        <v>3</v>
      </c>
      <c r="C1272">
        <v>27</v>
      </c>
      <c r="D1272" t="s">
        <v>112</v>
      </c>
      <c r="E1272" t="s">
        <v>13356</v>
      </c>
      <c r="F1272" s="222" t="s">
        <v>18804</v>
      </c>
      <c r="G1272" t="s">
        <v>5500</v>
      </c>
      <c r="H1272" t="s">
        <v>105</v>
      </c>
      <c r="I1272" t="s">
        <v>189</v>
      </c>
      <c r="L1272" t="s">
        <v>6421</v>
      </c>
      <c r="O1272" t="s">
        <v>874</v>
      </c>
      <c r="P1272" s="223" t="s">
        <v>9313</v>
      </c>
      <c r="Q1272" s="223" t="str">
        <f t="shared" si="19"/>
        <v>Philip &amp; Eva Wolff</v>
      </c>
      <c r="R1272" s="223">
        <f>VLOOKUP(Q1272,Hochzeiten!V:X,2,FALSE)</f>
        <v>0</v>
      </c>
    </row>
    <row r="1273" spans="1:18" hidden="1" x14ac:dyDescent="0.2">
      <c r="A1273">
        <v>1713</v>
      </c>
      <c r="B1273">
        <v>3</v>
      </c>
      <c r="C1273">
        <v>29</v>
      </c>
      <c r="D1273" t="s">
        <v>119</v>
      </c>
      <c r="E1273" t="s">
        <v>30</v>
      </c>
      <c r="F1273" s="222" t="s">
        <v>18803</v>
      </c>
      <c r="G1273" t="s">
        <v>53</v>
      </c>
      <c r="H1273" t="s">
        <v>81</v>
      </c>
      <c r="I1273" t="s">
        <v>3</v>
      </c>
      <c r="L1273" t="s">
        <v>1047</v>
      </c>
      <c r="M1273" t="s">
        <v>2478</v>
      </c>
      <c r="N1273" t="s">
        <v>666</v>
      </c>
      <c r="O1273" t="s">
        <v>874</v>
      </c>
      <c r="P1273" s="223" t="s">
        <v>9313</v>
      </c>
      <c r="Q1273" s="223" t="str">
        <f t="shared" si="19"/>
        <v>Jakob &amp; Elisabet Jelluschitz</v>
      </c>
      <c r="R1273" s="223">
        <f>VLOOKUP(Q1273,Hochzeiten!V:X,2,FALSE)</f>
        <v>0</v>
      </c>
    </row>
    <row r="1274" spans="1:18" hidden="1" x14ac:dyDescent="0.2">
      <c r="A1274">
        <v>1713</v>
      </c>
      <c r="B1274">
        <v>4</v>
      </c>
      <c r="C1274">
        <v>24</v>
      </c>
      <c r="D1274" t="s">
        <v>112</v>
      </c>
      <c r="E1274" t="s">
        <v>30</v>
      </c>
      <c r="F1274" s="222" t="s">
        <v>18803</v>
      </c>
      <c r="G1274" t="s">
        <v>53</v>
      </c>
      <c r="H1274" t="s">
        <v>13356</v>
      </c>
      <c r="I1274" t="s">
        <v>189</v>
      </c>
      <c r="L1274" t="s">
        <v>1214</v>
      </c>
      <c r="M1274" t="s">
        <v>1180</v>
      </c>
      <c r="N1274" t="s">
        <v>688</v>
      </c>
      <c r="O1274" t="s">
        <v>874</v>
      </c>
      <c r="P1274" s="223" t="s">
        <v>9313</v>
      </c>
      <c r="Q1274" s="223" t="str">
        <f t="shared" si="19"/>
        <v>Jakob &amp; Helena Wolff</v>
      </c>
      <c r="R1274" s="223">
        <f>VLOOKUP(Q1274,Hochzeiten!V:X,2,FALSE)</f>
        <v>0</v>
      </c>
    </row>
    <row r="1275" spans="1:18" hidden="1" x14ac:dyDescent="0.2">
      <c r="A1275">
        <v>1713</v>
      </c>
      <c r="B1275">
        <v>7</v>
      </c>
      <c r="C1275">
        <v>1</v>
      </c>
      <c r="D1275" t="s">
        <v>58</v>
      </c>
      <c r="E1275" t="s">
        <v>53</v>
      </c>
      <c r="F1275" s="222" t="s">
        <v>18803</v>
      </c>
      <c r="G1275" t="s">
        <v>47</v>
      </c>
      <c r="H1275" t="s">
        <v>21</v>
      </c>
      <c r="I1275" t="s">
        <v>170</v>
      </c>
      <c r="L1275" t="s">
        <v>6426</v>
      </c>
      <c r="O1275" t="s">
        <v>875</v>
      </c>
      <c r="P1275" s="223" t="s">
        <v>9313</v>
      </c>
      <c r="Q1275" s="223" t="str">
        <f t="shared" si="19"/>
        <v>Lorenz &amp; Maria Klass</v>
      </c>
      <c r="R1275" s="223" t="e">
        <f>VLOOKUP(Q1275,Hochzeiten!V:X,2,FALSE)</f>
        <v>#N/A</v>
      </c>
    </row>
    <row r="1276" spans="1:18" hidden="1" x14ac:dyDescent="0.2">
      <c r="A1276">
        <v>1713</v>
      </c>
      <c r="B1276">
        <v>7</v>
      </c>
      <c r="C1276">
        <v>14</v>
      </c>
      <c r="D1276" t="s">
        <v>876</v>
      </c>
      <c r="E1276" t="s">
        <v>52</v>
      </c>
      <c r="F1276" s="222" t="s">
        <v>18804</v>
      </c>
      <c r="G1276" t="s">
        <v>518</v>
      </c>
      <c r="H1276" t="s">
        <v>582</v>
      </c>
      <c r="I1276" t="s">
        <v>877</v>
      </c>
      <c r="L1276" t="s">
        <v>1048</v>
      </c>
      <c r="M1276" t="s">
        <v>8057</v>
      </c>
      <c r="N1276" t="s">
        <v>881</v>
      </c>
      <c r="O1276" t="s">
        <v>875</v>
      </c>
      <c r="P1276" s="223" t="s">
        <v>9313</v>
      </c>
      <c r="Q1276" s="223" t="str">
        <f t="shared" si="19"/>
        <v>Johan &amp; Katarina Sfaczek</v>
      </c>
      <c r="R1276" s="223" t="e">
        <f>VLOOKUP(Q1276,Hochzeiten!V:X,2,FALSE)</f>
        <v>#N/A</v>
      </c>
    </row>
    <row r="1277" spans="1:18" hidden="1" x14ac:dyDescent="0.2">
      <c r="A1277">
        <v>1713</v>
      </c>
      <c r="B1277">
        <v>7</v>
      </c>
      <c r="C1277">
        <v>21</v>
      </c>
      <c r="E1277" t="s">
        <v>53</v>
      </c>
      <c r="F1277" s="222" t="s">
        <v>18803</v>
      </c>
      <c r="H1277" t="s">
        <v>582</v>
      </c>
      <c r="I1277" t="s">
        <v>1552</v>
      </c>
      <c r="L1277" t="s">
        <v>6441</v>
      </c>
      <c r="M1277" t="s">
        <v>1070</v>
      </c>
      <c r="O1277" t="s">
        <v>700</v>
      </c>
      <c r="P1277" s="223" t="s">
        <v>9274</v>
      </c>
      <c r="Q1277" s="223" t="str">
        <f t="shared" si="19"/>
        <v xml:space="preserve"> &amp; Katarina </v>
      </c>
      <c r="R1277" s="223" t="e">
        <f>VLOOKUP(Q1277,Hochzeiten!V:X,2,FALSE)</f>
        <v>#N/A</v>
      </c>
    </row>
    <row r="1278" spans="1:18" hidden="1" x14ac:dyDescent="0.2">
      <c r="A1278">
        <v>1713</v>
      </c>
      <c r="B1278">
        <v>7</v>
      </c>
      <c r="C1278">
        <v>23</v>
      </c>
      <c r="D1278" t="s">
        <v>27</v>
      </c>
      <c r="E1278" t="s">
        <v>53</v>
      </c>
      <c r="F1278" s="222" t="s">
        <v>18803</v>
      </c>
      <c r="G1278" t="s">
        <v>29</v>
      </c>
      <c r="H1278" t="s">
        <v>13356</v>
      </c>
      <c r="I1278" t="s">
        <v>189</v>
      </c>
      <c r="L1278" t="s">
        <v>13445</v>
      </c>
      <c r="O1278" t="s">
        <v>875</v>
      </c>
      <c r="P1278" s="223" t="s">
        <v>9313</v>
      </c>
      <c r="Q1278" s="223" t="str">
        <f t="shared" si="19"/>
        <v>Andreas &amp; Helena Bock</v>
      </c>
      <c r="R1278" s="223">
        <f>VLOOKUP(Q1278,Hochzeiten!V:X,2,FALSE)</f>
        <v>0</v>
      </c>
    </row>
    <row r="1279" spans="1:18" hidden="1" x14ac:dyDescent="0.2">
      <c r="A1279">
        <v>1713</v>
      </c>
      <c r="B1279">
        <v>7</v>
      </c>
      <c r="C1279">
        <v>23</v>
      </c>
      <c r="D1279" t="s">
        <v>27</v>
      </c>
      <c r="E1279" t="s">
        <v>15</v>
      </c>
      <c r="F1279" s="222" t="s">
        <v>18804</v>
      </c>
      <c r="G1279" t="s">
        <v>53</v>
      </c>
      <c r="H1279" t="s">
        <v>33</v>
      </c>
      <c r="I1279" t="s">
        <v>189</v>
      </c>
      <c r="L1279" t="s">
        <v>6486</v>
      </c>
      <c r="O1279" t="s">
        <v>875</v>
      </c>
      <c r="P1279" s="223" t="s">
        <v>9313</v>
      </c>
      <c r="Q1279" s="223" t="str">
        <f t="shared" si="19"/>
        <v>Jakob &amp; Margarete Bock</v>
      </c>
      <c r="R1279" s="223" t="e">
        <f>VLOOKUP(Q1279,Hochzeiten!V:X,2,FALSE)</f>
        <v>#N/A</v>
      </c>
    </row>
    <row r="1280" spans="1:18" hidden="1" x14ac:dyDescent="0.2">
      <c r="A1280">
        <v>1713</v>
      </c>
      <c r="B1280">
        <v>8</v>
      </c>
      <c r="C1280">
        <v>13</v>
      </c>
      <c r="D1280" t="s">
        <v>633</v>
      </c>
      <c r="E1280" t="s">
        <v>691</v>
      </c>
      <c r="F1280" s="222" t="s">
        <v>18803</v>
      </c>
      <c r="G1280" t="s">
        <v>518</v>
      </c>
      <c r="H1280" t="s">
        <v>582</v>
      </c>
      <c r="I1280" t="s">
        <v>3</v>
      </c>
      <c r="L1280" t="s">
        <v>13437</v>
      </c>
      <c r="O1280" t="s">
        <v>875</v>
      </c>
      <c r="P1280" s="223" t="s">
        <v>9313</v>
      </c>
      <c r="Q1280" s="223" t="str">
        <f t="shared" si="19"/>
        <v>Johan &amp; Katarina Sudatz</v>
      </c>
      <c r="R1280" s="223">
        <f>VLOOKUP(Q1280,Hochzeiten!V:X,2,FALSE)</f>
        <v>0</v>
      </c>
    </row>
    <row r="1281" spans="1:18" hidden="1" x14ac:dyDescent="0.2">
      <c r="A1281">
        <v>1713</v>
      </c>
      <c r="B1281">
        <v>8</v>
      </c>
      <c r="C1281">
        <v>15</v>
      </c>
      <c r="D1281" t="s">
        <v>97</v>
      </c>
      <c r="E1281" t="s">
        <v>21</v>
      </c>
      <c r="F1281" s="222" t="s">
        <v>18804</v>
      </c>
      <c r="G1281" t="s">
        <v>84</v>
      </c>
      <c r="H1281" t="s">
        <v>13356</v>
      </c>
      <c r="I1281" t="s">
        <v>170</v>
      </c>
      <c r="L1281" t="s">
        <v>1040</v>
      </c>
      <c r="M1281" t="s">
        <v>1165</v>
      </c>
      <c r="N1281" t="s">
        <v>674</v>
      </c>
      <c r="O1281" t="s">
        <v>875</v>
      </c>
      <c r="P1281" s="223" t="s">
        <v>9313</v>
      </c>
      <c r="Q1281" s="223" t="str">
        <f t="shared" si="19"/>
        <v>Kaspar &amp; Helena Czech</v>
      </c>
      <c r="R1281" s="223">
        <f>VLOOKUP(Q1281,Hochzeiten!V:X,2,FALSE)</f>
        <v>0</v>
      </c>
    </row>
    <row r="1282" spans="1:18" hidden="1" x14ac:dyDescent="0.2">
      <c r="A1282">
        <v>1713</v>
      </c>
      <c r="B1282">
        <v>8</v>
      </c>
      <c r="C1282">
        <v>18</v>
      </c>
      <c r="D1282" t="s">
        <v>118</v>
      </c>
      <c r="E1282" t="s">
        <v>21</v>
      </c>
      <c r="F1282" s="222" t="s">
        <v>18804</v>
      </c>
      <c r="G1282" t="s">
        <v>20</v>
      </c>
      <c r="H1282" t="s">
        <v>13356</v>
      </c>
      <c r="I1282" t="s">
        <v>189</v>
      </c>
      <c r="L1282" t="s">
        <v>6486</v>
      </c>
      <c r="O1282" t="s">
        <v>875</v>
      </c>
      <c r="P1282" s="223" t="s">
        <v>9313</v>
      </c>
      <c r="Q1282" s="223" t="str">
        <f t="shared" ref="Q1282:Q1345" si="20">G1282 &amp; " &amp; " &amp; H1282 &amp; " " &amp; D1282</f>
        <v>Thomas &amp; Helena Schutta</v>
      </c>
      <c r="R1282" s="223" t="e">
        <f>VLOOKUP(Q1282,Hochzeiten!V:X,2,FALSE)</f>
        <v>#N/A</v>
      </c>
    </row>
    <row r="1283" spans="1:18" hidden="1" x14ac:dyDescent="0.2">
      <c r="A1283">
        <v>1713</v>
      </c>
      <c r="B1283">
        <v>8</v>
      </c>
      <c r="C1283">
        <v>24</v>
      </c>
      <c r="D1283" t="s">
        <v>63</v>
      </c>
      <c r="E1283" t="s">
        <v>691</v>
      </c>
      <c r="F1283" s="222" t="s">
        <v>18803</v>
      </c>
      <c r="G1283" t="s">
        <v>2</v>
      </c>
      <c r="H1283" t="s">
        <v>98</v>
      </c>
      <c r="I1283" t="s">
        <v>170</v>
      </c>
      <c r="L1283" t="s">
        <v>1042</v>
      </c>
      <c r="M1283" t="s">
        <v>1239</v>
      </c>
      <c r="O1283" t="s">
        <v>875</v>
      </c>
      <c r="P1283" s="235" t="s">
        <v>9313</v>
      </c>
      <c r="Q1283" s="223" t="str">
        <f t="shared" si="20"/>
        <v>Mathias &amp; Dorothea Schön</v>
      </c>
      <c r="R1283" s="223">
        <f>VLOOKUP(Q1283,Hochzeiten!V:X,2,FALSE)</f>
        <v>0</v>
      </c>
    </row>
    <row r="1284" spans="1:18" hidden="1" x14ac:dyDescent="0.2">
      <c r="A1284">
        <v>1713</v>
      </c>
      <c r="B1284">
        <v>9</v>
      </c>
      <c r="C1284">
        <v>8</v>
      </c>
      <c r="D1284" t="s">
        <v>1673</v>
      </c>
      <c r="E1284" t="s">
        <v>95</v>
      </c>
      <c r="F1284" s="222" t="s">
        <v>18803</v>
      </c>
      <c r="G1284" t="s">
        <v>53</v>
      </c>
      <c r="H1284" t="s">
        <v>33</v>
      </c>
      <c r="I1284" t="s">
        <v>3</v>
      </c>
      <c r="L1284" t="s">
        <v>3006</v>
      </c>
      <c r="M1284" t="s">
        <v>1133</v>
      </c>
      <c r="N1284" t="s">
        <v>680</v>
      </c>
      <c r="O1284" t="s">
        <v>882</v>
      </c>
      <c r="P1284" s="235" t="s">
        <v>9445</v>
      </c>
      <c r="Q1284" s="223" t="str">
        <f t="shared" si="20"/>
        <v>Jakob &amp; Margarete Regen</v>
      </c>
      <c r="R1284" s="223">
        <f>VLOOKUP(Q1284,Hochzeiten!V:X,2,FALSE)</f>
        <v>0</v>
      </c>
    </row>
    <row r="1285" spans="1:18" hidden="1" x14ac:dyDescent="0.2">
      <c r="A1285">
        <v>1713</v>
      </c>
      <c r="B1285">
        <v>9</v>
      </c>
      <c r="C1285">
        <v>9</v>
      </c>
      <c r="D1285" t="s">
        <v>147</v>
      </c>
      <c r="E1285" t="s">
        <v>95</v>
      </c>
      <c r="F1285" s="222" t="s">
        <v>18803</v>
      </c>
      <c r="G1285" t="s">
        <v>30</v>
      </c>
      <c r="H1285" t="s">
        <v>52</v>
      </c>
      <c r="I1285" t="s">
        <v>3</v>
      </c>
      <c r="L1285" t="s">
        <v>6342</v>
      </c>
      <c r="O1285" t="s">
        <v>882</v>
      </c>
      <c r="P1285" s="235" t="s">
        <v>9445</v>
      </c>
      <c r="Q1285" s="223" t="str">
        <f t="shared" si="20"/>
        <v>Georg &amp; Magdalena Babitz</v>
      </c>
      <c r="R1285" s="223">
        <f>VLOOKUP(Q1285,Hochzeiten!V:X,2,FALSE)</f>
        <v>0</v>
      </c>
    </row>
    <row r="1286" spans="1:18" hidden="1" x14ac:dyDescent="0.2">
      <c r="A1286">
        <v>1713</v>
      </c>
      <c r="B1286">
        <v>9</v>
      </c>
      <c r="C1286">
        <v>9</v>
      </c>
      <c r="E1286" t="s">
        <v>582</v>
      </c>
      <c r="F1286" s="222" t="s">
        <v>18804</v>
      </c>
      <c r="G1286" t="s">
        <v>30</v>
      </c>
      <c r="I1286" t="s">
        <v>3</v>
      </c>
      <c r="L1286" t="s">
        <v>3185</v>
      </c>
      <c r="M1286" t="s">
        <v>1181</v>
      </c>
      <c r="O1286" t="s">
        <v>882</v>
      </c>
      <c r="P1286" s="235" t="s">
        <v>9445</v>
      </c>
      <c r="Q1286" s="223" t="str">
        <f t="shared" si="20"/>
        <v xml:space="preserve">Georg &amp;  </v>
      </c>
      <c r="R1286" s="223" t="e">
        <f>VLOOKUP(Q1286,Hochzeiten!V:X,2,FALSE)</f>
        <v>#N/A</v>
      </c>
    </row>
    <row r="1287" spans="1:18" hidden="1" x14ac:dyDescent="0.2">
      <c r="A1287">
        <v>1713</v>
      </c>
      <c r="B1287">
        <v>9</v>
      </c>
      <c r="C1287">
        <v>17</v>
      </c>
      <c r="D1287" t="s">
        <v>834</v>
      </c>
      <c r="E1287" t="s">
        <v>95</v>
      </c>
      <c r="F1287" s="222" t="s">
        <v>18803</v>
      </c>
      <c r="G1287" t="s">
        <v>22</v>
      </c>
      <c r="H1287" t="s">
        <v>582</v>
      </c>
      <c r="I1287" t="s">
        <v>3</v>
      </c>
      <c r="L1287" t="s">
        <v>6350</v>
      </c>
      <c r="O1287" t="s">
        <v>882</v>
      </c>
      <c r="P1287" s="235" t="s">
        <v>9445</v>
      </c>
      <c r="Q1287" s="223" t="str">
        <f t="shared" si="20"/>
        <v>Gregor &amp; Katarina Baiß</v>
      </c>
      <c r="R1287" s="223" t="e">
        <f>VLOOKUP(Q1287,Hochzeiten!V:X,2,FALSE)</f>
        <v>#N/A</v>
      </c>
    </row>
    <row r="1288" spans="1:18" hidden="1" x14ac:dyDescent="0.2">
      <c r="A1288">
        <v>1713</v>
      </c>
      <c r="B1288" s="156">
        <v>9</v>
      </c>
      <c r="C1288">
        <v>21</v>
      </c>
      <c r="D1288" t="s">
        <v>436</v>
      </c>
      <c r="E1288" t="s">
        <v>95</v>
      </c>
      <c r="F1288" s="222" t="s">
        <v>18803</v>
      </c>
      <c r="G1288" t="s">
        <v>47</v>
      </c>
      <c r="H1288" t="s">
        <v>21</v>
      </c>
      <c r="I1288" t="s">
        <v>189</v>
      </c>
      <c r="L1288" t="s">
        <v>6341</v>
      </c>
      <c r="O1288" t="s">
        <v>882</v>
      </c>
      <c r="P1288" s="235" t="s">
        <v>9445</v>
      </c>
      <c r="Q1288" s="223" t="str">
        <f t="shared" si="20"/>
        <v>Lorenz &amp; Maria Koch</v>
      </c>
      <c r="R1288" s="223" t="e">
        <f>VLOOKUP(Q1288,Hochzeiten!V:X,2,FALSE)</f>
        <v>#N/A</v>
      </c>
    </row>
    <row r="1289" spans="1:18" hidden="1" x14ac:dyDescent="0.2">
      <c r="A1289">
        <v>1713</v>
      </c>
      <c r="B1289" s="156">
        <v>9</v>
      </c>
      <c r="C1289">
        <v>30</v>
      </c>
      <c r="D1289" t="s">
        <v>3002</v>
      </c>
      <c r="E1289" t="s">
        <v>103</v>
      </c>
      <c r="F1289" s="222" t="s">
        <v>18803</v>
      </c>
      <c r="G1289" t="s">
        <v>518</v>
      </c>
      <c r="H1289" t="s">
        <v>582</v>
      </c>
      <c r="I1289" t="s">
        <v>3</v>
      </c>
      <c r="L1289" t="s">
        <v>1499</v>
      </c>
      <c r="M1289" t="s">
        <v>1133</v>
      </c>
      <c r="N1289" t="s">
        <v>680</v>
      </c>
      <c r="O1289" t="s">
        <v>882</v>
      </c>
      <c r="P1289" s="235" t="s">
        <v>9445</v>
      </c>
      <c r="Q1289" s="223" t="str">
        <f t="shared" si="20"/>
        <v>Johan &amp; Katarina Schallamon</v>
      </c>
      <c r="R1289" s="223">
        <f>VLOOKUP(Q1289,Hochzeiten!V:X,2,FALSE)</f>
        <v>0</v>
      </c>
    </row>
    <row r="1290" spans="1:18" hidden="1" x14ac:dyDescent="0.2">
      <c r="A1290">
        <v>1713</v>
      </c>
      <c r="B1290">
        <v>10</v>
      </c>
      <c r="C1290">
        <v>5</v>
      </c>
      <c r="D1290" t="s">
        <v>13128</v>
      </c>
      <c r="E1290" t="s">
        <v>17</v>
      </c>
      <c r="F1290" s="222" t="s">
        <v>18803</v>
      </c>
      <c r="G1290" t="s">
        <v>2</v>
      </c>
      <c r="H1290" t="s">
        <v>15</v>
      </c>
      <c r="I1290" t="s">
        <v>189</v>
      </c>
      <c r="L1290" t="s">
        <v>13432</v>
      </c>
      <c r="O1290" t="s">
        <v>882</v>
      </c>
      <c r="P1290" s="223" t="s">
        <v>9445</v>
      </c>
      <c r="Q1290" s="223" t="str">
        <f t="shared" si="20"/>
        <v>Mathias &amp; Anna Spanihel</v>
      </c>
      <c r="R1290" s="223" t="e">
        <f>VLOOKUP(Q1290,Hochzeiten!V:X,2,FALSE)</f>
        <v>#N/A</v>
      </c>
    </row>
    <row r="1291" spans="1:18" hidden="1" x14ac:dyDescent="0.2">
      <c r="A1291">
        <v>1713</v>
      </c>
      <c r="B1291">
        <v>10</v>
      </c>
      <c r="C1291">
        <v>21</v>
      </c>
      <c r="D1291" t="s">
        <v>3054</v>
      </c>
      <c r="E1291" t="s">
        <v>17</v>
      </c>
      <c r="F1291" s="222" t="s">
        <v>18803</v>
      </c>
      <c r="G1291" t="s">
        <v>17</v>
      </c>
      <c r="H1291" t="s">
        <v>13356</v>
      </c>
      <c r="I1291" t="s">
        <v>170</v>
      </c>
      <c r="L1291" t="s">
        <v>1050</v>
      </c>
      <c r="M1291" t="s">
        <v>1196</v>
      </c>
      <c r="N1291" t="s">
        <v>678</v>
      </c>
      <c r="O1291" t="s">
        <v>882</v>
      </c>
      <c r="P1291" s="223" t="s">
        <v>9445</v>
      </c>
      <c r="Q1291" s="223" t="str">
        <f t="shared" si="20"/>
        <v>Simon &amp; Helena Hubeny</v>
      </c>
      <c r="R1291" s="223" t="e">
        <f>VLOOKUP(Q1291,Hochzeiten!V:X,2,FALSE)</f>
        <v>#N/A</v>
      </c>
    </row>
    <row r="1292" spans="1:18" hidden="1" x14ac:dyDescent="0.2">
      <c r="A1292">
        <v>1713</v>
      </c>
      <c r="B1292">
        <v>10</v>
      </c>
      <c r="C1292">
        <v>28</v>
      </c>
      <c r="D1292" t="s">
        <v>90</v>
      </c>
      <c r="E1292" t="s">
        <v>582</v>
      </c>
      <c r="F1292" s="222" t="s">
        <v>18804</v>
      </c>
      <c r="G1292" t="s">
        <v>30</v>
      </c>
      <c r="H1292" t="s">
        <v>21</v>
      </c>
      <c r="I1292" t="s">
        <v>189</v>
      </c>
      <c r="L1292" t="s">
        <v>13372</v>
      </c>
      <c r="O1292" t="s">
        <v>886</v>
      </c>
      <c r="P1292" s="235" t="s">
        <v>9445</v>
      </c>
      <c r="Q1292" s="223" t="str">
        <f t="shared" si="20"/>
        <v>Georg &amp; Maria Brenschitz</v>
      </c>
      <c r="R1292" s="223" t="e">
        <f>VLOOKUP(Q1292,Hochzeiten!V:X,2,FALSE)</f>
        <v>#N/A</v>
      </c>
    </row>
    <row r="1293" spans="1:18" hidden="1" x14ac:dyDescent="0.2">
      <c r="A1293">
        <v>1713</v>
      </c>
      <c r="B1293">
        <v>11</v>
      </c>
      <c r="C1293">
        <v>11</v>
      </c>
      <c r="D1293" t="s">
        <v>188</v>
      </c>
      <c r="E1293" t="s">
        <v>29</v>
      </c>
      <c r="F1293" s="222" t="s">
        <v>18803</v>
      </c>
      <c r="G1293" t="s">
        <v>95</v>
      </c>
      <c r="H1293" t="s">
        <v>81</v>
      </c>
      <c r="I1293" t="s">
        <v>3</v>
      </c>
      <c r="L1293" t="s">
        <v>6397</v>
      </c>
      <c r="O1293" t="s">
        <v>886</v>
      </c>
      <c r="P1293" s="235" t="s">
        <v>9445</v>
      </c>
      <c r="Q1293" s="223" t="str">
        <f t="shared" si="20"/>
        <v>Mathäus &amp; Elisabet Wesseli</v>
      </c>
      <c r="R1293" s="223" t="e">
        <f>VLOOKUP(Q1293,Hochzeiten!V:X,2,FALSE)</f>
        <v>#N/A</v>
      </c>
    </row>
    <row r="1294" spans="1:18" hidden="1" x14ac:dyDescent="0.2">
      <c r="A1294">
        <v>1713</v>
      </c>
      <c r="B1294">
        <v>11</v>
      </c>
      <c r="C1294">
        <v>16</v>
      </c>
      <c r="D1294" t="s">
        <v>883</v>
      </c>
      <c r="E1294" t="s">
        <v>29</v>
      </c>
      <c r="F1294" s="222" t="s">
        <v>18803</v>
      </c>
      <c r="G1294" t="s">
        <v>13</v>
      </c>
      <c r="H1294" t="s">
        <v>582</v>
      </c>
      <c r="I1294" t="s">
        <v>189</v>
      </c>
      <c r="L1294" t="s">
        <v>6367</v>
      </c>
      <c r="O1294" t="s">
        <v>886</v>
      </c>
      <c r="P1294" s="235" t="s">
        <v>9445</v>
      </c>
      <c r="Q1294" s="223" t="str">
        <f t="shared" si="20"/>
        <v>Martin &amp; Katarina Pradek</v>
      </c>
      <c r="R1294" s="223" t="e">
        <f>VLOOKUP(Q1294,Hochzeiten!V:X,2,FALSE)</f>
        <v>#N/A</v>
      </c>
    </row>
    <row r="1295" spans="1:18" hidden="1" x14ac:dyDescent="0.2">
      <c r="A1295">
        <v>1713</v>
      </c>
      <c r="B1295">
        <v>11</v>
      </c>
      <c r="C1295">
        <v>29</v>
      </c>
      <c r="D1295" t="s">
        <v>2696</v>
      </c>
      <c r="E1295" t="s">
        <v>29</v>
      </c>
      <c r="F1295" s="222" t="s">
        <v>18803</v>
      </c>
      <c r="G1295" t="s">
        <v>2</v>
      </c>
      <c r="H1295" t="s">
        <v>21</v>
      </c>
      <c r="I1295" t="s">
        <v>3</v>
      </c>
      <c r="L1295" t="s">
        <v>13437</v>
      </c>
      <c r="O1295" t="s">
        <v>886</v>
      </c>
      <c r="P1295" s="235" t="s">
        <v>9445</v>
      </c>
      <c r="Q1295" s="223" t="str">
        <f t="shared" si="20"/>
        <v>Mathias &amp; Maria Jurditz</v>
      </c>
      <c r="R1295" s="223" t="e">
        <f>VLOOKUP(Q1295,Hochzeiten!V:X,2,FALSE)</f>
        <v>#N/A</v>
      </c>
    </row>
    <row r="1296" spans="1:18" hidden="1" x14ac:dyDescent="0.2">
      <c r="A1296">
        <v>1713</v>
      </c>
      <c r="B1296">
        <v>12</v>
      </c>
      <c r="C1296">
        <v>6</v>
      </c>
      <c r="D1296" t="s">
        <v>215</v>
      </c>
      <c r="E1296" t="s">
        <v>21</v>
      </c>
      <c r="F1296" s="222" t="s">
        <v>18804</v>
      </c>
      <c r="G1296" t="s">
        <v>518</v>
      </c>
      <c r="H1296" t="s">
        <v>439</v>
      </c>
      <c r="I1296" t="s">
        <v>189</v>
      </c>
      <c r="L1296" t="s">
        <v>7812</v>
      </c>
      <c r="O1296" t="s">
        <v>886</v>
      </c>
      <c r="P1296" s="235" t="s">
        <v>9445</v>
      </c>
      <c r="Q1296" s="223" t="str">
        <f t="shared" si="20"/>
        <v>Johan &amp; Marianna Keglovitz</v>
      </c>
      <c r="R1296" s="223">
        <f>VLOOKUP(Q1296,Hochzeiten!V:X,2,FALSE)</f>
        <v>0</v>
      </c>
    </row>
    <row r="1297" spans="1:18" hidden="1" x14ac:dyDescent="0.2">
      <c r="A1297">
        <v>1713</v>
      </c>
      <c r="B1297">
        <v>12</v>
      </c>
      <c r="C1297">
        <v>13</v>
      </c>
      <c r="D1297" t="s">
        <v>884</v>
      </c>
      <c r="E1297" t="s">
        <v>103</v>
      </c>
      <c r="F1297" s="222" t="s">
        <v>18803</v>
      </c>
      <c r="G1297" t="s">
        <v>2</v>
      </c>
      <c r="H1297" t="s">
        <v>37</v>
      </c>
      <c r="I1297" t="s">
        <v>3</v>
      </c>
      <c r="L1297" t="s">
        <v>1478</v>
      </c>
      <c r="M1297" t="s">
        <v>1518</v>
      </c>
      <c r="N1297" t="s">
        <v>674</v>
      </c>
      <c r="O1297" t="s">
        <v>886</v>
      </c>
      <c r="P1297" s="235" t="s">
        <v>9445</v>
      </c>
      <c r="Q1297" s="223" t="str">
        <f t="shared" si="20"/>
        <v>Mathias &amp; Justina Schmitzl</v>
      </c>
      <c r="R1297" s="223" t="e">
        <f>VLOOKUP(Q1297,Hochzeiten!V:X,2,FALSE)</f>
        <v>#N/A</v>
      </c>
    </row>
    <row r="1298" spans="1:18" hidden="1" x14ac:dyDescent="0.2">
      <c r="A1298">
        <v>1713</v>
      </c>
      <c r="B1298">
        <v>12</v>
      </c>
      <c r="C1298">
        <v>25</v>
      </c>
      <c r="D1298" t="s">
        <v>1538</v>
      </c>
      <c r="E1298" t="s">
        <v>28</v>
      </c>
      <c r="F1298" s="222" t="s">
        <v>18803</v>
      </c>
      <c r="G1298" t="s">
        <v>13</v>
      </c>
      <c r="H1298" t="s">
        <v>33</v>
      </c>
      <c r="I1298" t="s">
        <v>189</v>
      </c>
      <c r="L1298" t="s">
        <v>6442</v>
      </c>
      <c r="O1298" t="s">
        <v>886</v>
      </c>
      <c r="P1298" s="235" t="s">
        <v>9445</v>
      </c>
      <c r="Q1298" s="223" t="str">
        <f t="shared" si="20"/>
        <v>Martin &amp; Margarete Vslicks</v>
      </c>
      <c r="R1298" s="223" t="e">
        <f>VLOOKUP(Q1298,Hochzeiten!V:X,2,FALSE)</f>
        <v>#N/A</v>
      </c>
    </row>
    <row r="1299" spans="1:18" hidden="1" x14ac:dyDescent="0.2">
      <c r="A1299">
        <v>1714</v>
      </c>
      <c r="B1299">
        <v>1</v>
      </c>
      <c r="C1299">
        <v>22</v>
      </c>
      <c r="D1299" t="s">
        <v>793</v>
      </c>
      <c r="E1299" t="s">
        <v>44</v>
      </c>
      <c r="F1299" s="222" t="s">
        <v>18804</v>
      </c>
      <c r="G1299" t="s">
        <v>2</v>
      </c>
      <c r="H1299" t="s">
        <v>582</v>
      </c>
      <c r="I1299" t="s">
        <v>3</v>
      </c>
      <c r="L1299" t="s">
        <v>6380</v>
      </c>
      <c r="O1299" t="s">
        <v>886</v>
      </c>
      <c r="P1299" s="235" t="s">
        <v>9445</v>
      </c>
      <c r="Q1299" s="223" t="str">
        <f t="shared" si="20"/>
        <v>Mathias &amp; Katarina Bukovitz</v>
      </c>
      <c r="R1299" s="223">
        <f>VLOOKUP(Q1299,Hochzeiten!V:X,2,FALSE)</f>
        <v>0</v>
      </c>
    </row>
    <row r="1300" spans="1:18" hidden="1" x14ac:dyDescent="0.2">
      <c r="A1300">
        <v>1714</v>
      </c>
      <c r="B1300">
        <v>1</v>
      </c>
      <c r="C1300">
        <v>25</v>
      </c>
      <c r="D1300" t="s">
        <v>24</v>
      </c>
      <c r="E1300" t="s">
        <v>23</v>
      </c>
      <c r="F1300" s="222" t="s">
        <v>18803</v>
      </c>
      <c r="G1300" t="s">
        <v>885</v>
      </c>
      <c r="H1300" t="s">
        <v>21</v>
      </c>
      <c r="I1300" t="s">
        <v>189</v>
      </c>
      <c r="L1300" t="s">
        <v>6443</v>
      </c>
      <c r="O1300" t="s">
        <v>886</v>
      </c>
      <c r="P1300" s="223" t="s">
        <v>9445</v>
      </c>
      <c r="Q1300" s="223" t="str">
        <f t="shared" si="20"/>
        <v>Andreas Ernst &amp; Maria Fabian</v>
      </c>
      <c r="R1300" s="223" t="e">
        <f>VLOOKUP(Q1300,Hochzeiten!V:X,2,FALSE)</f>
        <v>#N/A</v>
      </c>
    </row>
    <row r="1301" spans="1:18" hidden="1" x14ac:dyDescent="0.2">
      <c r="A1301">
        <v>1714</v>
      </c>
      <c r="B1301">
        <v>1</v>
      </c>
      <c r="C1301">
        <v>25</v>
      </c>
      <c r="D1301" t="s">
        <v>24</v>
      </c>
      <c r="E1301" t="s">
        <v>44</v>
      </c>
      <c r="F1301" s="222" t="s">
        <v>18804</v>
      </c>
      <c r="G1301" t="s">
        <v>885</v>
      </c>
      <c r="H1301" t="s">
        <v>21</v>
      </c>
      <c r="I1301" t="s">
        <v>189</v>
      </c>
      <c r="L1301" t="s">
        <v>6443</v>
      </c>
      <c r="O1301" t="s">
        <v>886</v>
      </c>
      <c r="P1301" s="223" t="s">
        <v>9445</v>
      </c>
      <c r="Q1301" s="223" t="str">
        <f t="shared" si="20"/>
        <v>Andreas Ernst &amp; Maria Fabian</v>
      </c>
      <c r="R1301" s="223" t="e">
        <f>VLOOKUP(Q1301,Hochzeiten!V:X,2,FALSE)</f>
        <v>#N/A</v>
      </c>
    </row>
    <row r="1302" spans="1:18" hidden="1" x14ac:dyDescent="0.2">
      <c r="A1302">
        <v>1714</v>
      </c>
      <c r="B1302">
        <v>1</v>
      </c>
      <c r="C1302">
        <v>31</v>
      </c>
      <c r="D1302" t="s">
        <v>1303</v>
      </c>
      <c r="E1302" t="s">
        <v>33</v>
      </c>
      <c r="F1302" s="222" t="s">
        <v>18804</v>
      </c>
      <c r="G1302" t="s">
        <v>20</v>
      </c>
      <c r="H1302" t="s">
        <v>13356</v>
      </c>
      <c r="I1302" t="s">
        <v>170</v>
      </c>
      <c r="L1302" t="s">
        <v>6423</v>
      </c>
      <c r="O1302" t="s">
        <v>886</v>
      </c>
      <c r="P1302" s="223" t="s">
        <v>9445</v>
      </c>
      <c r="Q1302" s="223" t="str">
        <f t="shared" si="20"/>
        <v>Thomas &amp; Helena Orbestroh</v>
      </c>
      <c r="R1302" s="223" t="e">
        <f>VLOOKUP(Q1302,Hochzeiten!V:X,2,FALSE)</f>
        <v>#N/A</v>
      </c>
    </row>
    <row r="1303" spans="1:18" hidden="1" x14ac:dyDescent="0.2">
      <c r="A1303" s="204">
        <v>1714</v>
      </c>
      <c r="B1303" s="204">
        <v>2</v>
      </c>
      <c r="C1303" s="204">
        <v>25</v>
      </c>
      <c r="D1303" s="204" t="s">
        <v>613</v>
      </c>
      <c r="E1303" s="204" t="s">
        <v>2</v>
      </c>
      <c r="F1303" s="222" t="s">
        <v>18803</v>
      </c>
      <c r="G1303" s="204" t="s">
        <v>29</v>
      </c>
      <c r="H1303" s="204" t="s">
        <v>13356</v>
      </c>
      <c r="I1303" s="204" t="s">
        <v>189</v>
      </c>
      <c r="J1303" s="204"/>
      <c r="K1303" s="204"/>
      <c r="L1303" s="204" t="s">
        <v>13451</v>
      </c>
      <c r="M1303" s="204"/>
      <c r="N1303" s="204"/>
      <c r="O1303" s="204" t="s">
        <v>887</v>
      </c>
      <c r="P1303" s="235" t="s">
        <v>9446</v>
      </c>
      <c r="Q1303" s="223" t="str">
        <f t="shared" si="20"/>
        <v>Andreas &amp; Helena Mikulitz</v>
      </c>
      <c r="R1303" s="223">
        <f>VLOOKUP(Q1303,Hochzeiten!V:X,2,FALSE)</f>
        <v>0</v>
      </c>
    </row>
    <row r="1304" spans="1:18" hidden="1" x14ac:dyDescent="0.2">
      <c r="A1304" s="6">
        <v>1714</v>
      </c>
      <c r="B1304" s="6">
        <v>3</v>
      </c>
      <c r="C1304" s="6">
        <v>1</v>
      </c>
      <c r="D1304" s="6" t="s">
        <v>839</v>
      </c>
      <c r="E1304" s="6" t="s">
        <v>22</v>
      </c>
      <c r="F1304" s="222" t="s">
        <v>18803</v>
      </c>
      <c r="G1304" s="6" t="s">
        <v>13</v>
      </c>
      <c r="H1304" s="6" t="s">
        <v>21</v>
      </c>
      <c r="I1304" s="6" t="s">
        <v>3</v>
      </c>
      <c r="J1304" s="6"/>
      <c r="K1304" s="6"/>
      <c r="L1304" s="6" t="s">
        <v>1028</v>
      </c>
      <c r="M1304" s="6" t="s">
        <v>1216</v>
      </c>
      <c r="N1304" s="6" t="s">
        <v>678</v>
      </c>
      <c r="O1304" s="6" t="s">
        <v>887</v>
      </c>
      <c r="P1304" s="6" t="s">
        <v>9446</v>
      </c>
      <c r="Q1304" s="223" t="str">
        <f t="shared" si="20"/>
        <v>Martin &amp; Maria Krizanitz</v>
      </c>
      <c r="R1304" s="223" t="e">
        <f>VLOOKUP(Q1304,Hochzeiten!V:X,2,FALSE)</f>
        <v>#N/A</v>
      </c>
    </row>
    <row r="1305" spans="1:18" hidden="1" x14ac:dyDescent="0.2">
      <c r="A1305" s="82">
        <v>1714</v>
      </c>
      <c r="B1305" s="82">
        <v>3</v>
      </c>
      <c r="C1305" s="82">
        <v>1</v>
      </c>
      <c r="D1305" s="82" t="s">
        <v>623</v>
      </c>
      <c r="E1305" s="82"/>
      <c r="G1305" s="82" t="s">
        <v>2</v>
      </c>
      <c r="H1305" s="82" t="s">
        <v>52</v>
      </c>
      <c r="I1305" s="82" t="s">
        <v>170</v>
      </c>
      <c r="J1305" s="82"/>
      <c r="K1305" s="82"/>
      <c r="L1305" s="82" t="s">
        <v>3006</v>
      </c>
      <c r="M1305" s="82" t="s">
        <v>1143</v>
      </c>
      <c r="N1305" s="82" t="s">
        <v>888</v>
      </c>
      <c r="O1305" s="82" t="s">
        <v>887</v>
      </c>
      <c r="P1305" s="235" t="s">
        <v>9446</v>
      </c>
      <c r="Q1305" s="223" t="str">
        <f t="shared" si="20"/>
        <v>Mathias &amp; Magdalena Koliczek</v>
      </c>
      <c r="R1305" s="223">
        <f>VLOOKUP(Q1305,Hochzeiten!V:X,2,FALSE)</f>
        <v>0</v>
      </c>
    </row>
    <row r="1306" spans="1:18" hidden="1" x14ac:dyDescent="0.2">
      <c r="A1306">
        <v>1714</v>
      </c>
      <c r="B1306" s="156">
        <v>3</v>
      </c>
      <c r="C1306">
        <v>6</v>
      </c>
      <c r="D1306" t="s">
        <v>181</v>
      </c>
      <c r="E1306" t="s">
        <v>458</v>
      </c>
      <c r="F1306" s="222" t="s">
        <v>18804</v>
      </c>
      <c r="G1306" t="s">
        <v>14</v>
      </c>
      <c r="H1306" t="s">
        <v>13356</v>
      </c>
      <c r="I1306" t="s">
        <v>170</v>
      </c>
      <c r="L1306" t="s">
        <v>13439</v>
      </c>
      <c r="O1306" t="s">
        <v>887</v>
      </c>
      <c r="P1306" s="235" t="s">
        <v>9446</v>
      </c>
      <c r="Q1306" s="223" t="str">
        <f t="shared" si="20"/>
        <v>Michael &amp; Helena Supparitz</v>
      </c>
      <c r="R1306" s="223">
        <f>VLOOKUP(Q1306,Hochzeiten!V:X,2,FALSE)</f>
        <v>0</v>
      </c>
    </row>
    <row r="1307" spans="1:18" hidden="1" x14ac:dyDescent="0.2">
      <c r="A1307">
        <v>1714</v>
      </c>
      <c r="B1307">
        <v>4</v>
      </c>
      <c r="C1307">
        <v>8</v>
      </c>
      <c r="D1307" t="s">
        <v>890</v>
      </c>
      <c r="E1307" t="s">
        <v>4833</v>
      </c>
      <c r="F1307" s="222" t="s">
        <v>18804</v>
      </c>
      <c r="G1307" t="s">
        <v>53</v>
      </c>
      <c r="H1307" t="s">
        <v>889</v>
      </c>
      <c r="L1307" t="s">
        <v>1051</v>
      </c>
      <c r="M1307" t="s">
        <v>1182</v>
      </c>
      <c r="N1307" t="s">
        <v>891</v>
      </c>
      <c r="O1307" t="s">
        <v>887</v>
      </c>
      <c r="P1307" s="235" t="s">
        <v>9446</v>
      </c>
      <c r="Q1307" s="223" t="str">
        <f t="shared" si="20"/>
        <v>Jakob &amp; Maria Martha Mayer</v>
      </c>
      <c r="R1307" s="223" t="e">
        <f>VLOOKUP(Q1307,Hochzeiten!V:X,2,FALSE)</f>
        <v>#N/A</v>
      </c>
    </row>
    <row r="1308" spans="1:18" hidden="1" x14ac:dyDescent="0.2">
      <c r="A1308">
        <v>1714</v>
      </c>
      <c r="B1308">
        <v>4</v>
      </c>
      <c r="C1308">
        <v>8</v>
      </c>
      <c r="D1308" t="s">
        <v>112</v>
      </c>
      <c r="E1308" t="s">
        <v>33</v>
      </c>
      <c r="F1308" s="222" t="s">
        <v>18804</v>
      </c>
      <c r="G1308" t="s">
        <v>277</v>
      </c>
      <c r="H1308" t="s">
        <v>21</v>
      </c>
      <c r="I1308" t="s">
        <v>3</v>
      </c>
      <c r="L1308" t="s">
        <v>1052</v>
      </c>
      <c r="M1308" t="s">
        <v>13385</v>
      </c>
      <c r="N1308" t="s">
        <v>683</v>
      </c>
      <c r="O1308" t="s">
        <v>887</v>
      </c>
      <c r="P1308" s="235" t="s">
        <v>9446</v>
      </c>
      <c r="Q1308" s="223" t="str">
        <f t="shared" si="20"/>
        <v>Veit &amp; Maria Wolff</v>
      </c>
      <c r="R1308" s="223" t="e">
        <f>VLOOKUP(Q1308,Hochzeiten!V:X,2,FALSE)</f>
        <v>#N/A</v>
      </c>
    </row>
    <row r="1309" spans="1:18" hidden="1" x14ac:dyDescent="0.2">
      <c r="A1309">
        <v>1714</v>
      </c>
      <c r="B1309">
        <v>4</v>
      </c>
      <c r="C1309">
        <v>13</v>
      </c>
      <c r="D1309" s="197" t="s">
        <v>83</v>
      </c>
      <c r="E1309" t="s">
        <v>30</v>
      </c>
      <c r="F1309" s="222" t="s">
        <v>18803</v>
      </c>
      <c r="G1309" t="s">
        <v>2</v>
      </c>
      <c r="H1309" t="s">
        <v>582</v>
      </c>
      <c r="I1309" t="s">
        <v>189</v>
      </c>
      <c r="L1309" t="s">
        <v>6434</v>
      </c>
      <c r="O1309" t="s">
        <v>887</v>
      </c>
      <c r="P1309" s="235" t="s">
        <v>9446</v>
      </c>
      <c r="Q1309" s="223" t="str">
        <f t="shared" si="20"/>
        <v>Mathias &amp; Katarina Jankovitz</v>
      </c>
      <c r="R1309" s="223">
        <f>VLOOKUP(Q1309,Hochzeiten!V:X,2,FALSE)</f>
        <v>0</v>
      </c>
    </row>
    <row r="1310" spans="1:18" hidden="1" x14ac:dyDescent="0.2">
      <c r="A1310">
        <v>1714</v>
      </c>
      <c r="B1310">
        <v>5</v>
      </c>
      <c r="C1310">
        <v>4</v>
      </c>
      <c r="D1310" t="s">
        <v>123</v>
      </c>
      <c r="E1310" t="s">
        <v>30</v>
      </c>
      <c r="F1310" s="222" t="s">
        <v>18803</v>
      </c>
      <c r="G1310" t="s">
        <v>518</v>
      </c>
      <c r="H1310" t="s">
        <v>33</v>
      </c>
      <c r="I1310" t="s">
        <v>170</v>
      </c>
      <c r="L1310" t="s">
        <v>1053</v>
      </c>
      <c r="M1310" t="s">
        <v>1165</v>
      </c>
      <c r="N1310" t="s">
        <v>892</v>
      </c>
      <c r="O1310" t="s">
        <v>887</v>
      </c>
      <c r="P1310" s="235" t="s">
        <v>9446</v>
      </c>
      <c r="Q1310" s="223" t="str">
        <f t="shared" si="20"/>
        <v>Johan &amp; Margarete Slezak</v>
      </c>
      <c r="R1310" s="223" t="e">
        <f>VLOOKUP(Q1310,Hochzeiten!V:X,2,FALSE)</f>
        <v>#N/A</v>
      </c>
    </row>
    <row r="1311" spans="1:18" hidden="1" x14ac:dyDescent="0.2">
      <c r="A1311">
        <v>1714</v>
      </c>
      <c r="B1311">
        <v>5</v>
      </c>
      <c r="C1311">
        <v>9</v>
      </c>
      <c r="D1311" t="s">
        <v>187</v>
      </c>
      <c r="E1311" t="s">
        <v>13356</v>
      </c>
      <c r="F1311" s="222" t="s">
        <v>18804</v>
      </c>
      <c r="G1311" t="s">
        <v>518</v>
      </c>
      <c r="H1311" t="s">
        <v>98</v>
      </c>
      <c r="I1311" t="s">
        <v>189</v>
      </c>
      <c r="L1311" t="s">
        <v>6486</v>
      </c>
      <c r="O1311" t="s">
        <v>893</v>
      </c>
      <c r="P1311" s="235" t="s">
        <v>9447</v>
      </c>
      <c r="Q1311" s="223" t="str">
        <f t="shared" si="20"/>
        <v>Johan &amp; Dorothea Sobotka</v>
      </c>
      <c r="R1311" s="223">
        <f>VLOOKUP(Q1311,Hochzeiten!V:X,2,FALSE)</f>
        <v>0</v>
      </c>
    </row>
    <row r="1312" spans="1:18" hidden="1" x14ac:dyDescent="0.2">
      <c r="A1312">
        <v>1714</v>
      </c>
      <c r="B1312">
        <v>5</v>
      </c>
      <c r="C1312">
        <v>31</v>
      </c>
      <c r="D1312" t="s">
        <v>58</v>
      </c>
      <c r="E1312" t="s">
        <v>518</v>
      </c>
      <c r="F1312" s="222" t="s">
        <v>18803</v>
      </c>
      <c r="G1312" t="s">
        <v>47</v>
      </c>
      <c r="H1312" t="s">
        <v>21</v>
      </c>
      <c r="I1312" t="s">
        <v>170</v>
      </c>
      <c r="L1312" t="s">
        <v>6426</v>
      </c>
      <c r="O1312" t="s">
        <v>893</v>
      </c>
      <c r="P1312" s="235" t="s">
        <v>9447</v>
      </c>
      <c r="Q1312" s="223" t="str">
        <f t="shared" si="20"/>
        <v>Lorenz &amp; Maria Klass</v>
      </c>
      <c r="R1312" s="223" t="e">
        <f>VLOOKUP(Q1312,Hochzeiten!V:X,2,FALSE)</f>
        <v>#N/A</v>
      </c>
    </row>
    <row r="1313" spans="1:18" hidden="1" x14ac:dyDescent="0.2">
      <c r="A1313">
        <v>1714</v>
      </c>
      <c r="B1313">
        <v>5</v>
      </c>
      <c r="C1313">
        <v>31</v>
      </c>
      <c r="D1313" t="s">
        <v>1547</v>
      </c>
      <c r="E1313" t="s">
        <v>836</v>
      </c>
      <c r="F1313" s="222" t="s">
        <v>18804</v>
      </c>
      <c r="G1313" t="s">
        <v>518</v>
      </c>
      <c r="H1313" t="s">
        <v>21</v>
      </c>
      <c r="I1313" t="s">
        <v>877</v>
      </c>
      <c r="L1313" t="s">
        <v>6486</v>
      </c>
      <c r="O1313" t="s">
        <v>893</v>
      </c>
      <c r="P1313" s="235" t="s">
        <v>9447</v>
      </c>
      <c r="Q1313" s="223" t="str">
        <f t="shared" si="20"/>
        <v>Johan &amp; Maria Mastalier</v>
      </c>
      <c r="R1313" s="223" t="e">
        <f>VLOOKUP(Q1313,Hochzeiten!V:X,2,FALSE)</f>
        <v>#N/A</v>
      </c>
    </row>
    <row r="1314" spans="1:18" hidden="1" x14ac:dyDescent="0.2">
      <c r="A1314">
        <v>1714</v>
      </c>
      <c r="B1314">
        <v>7</v>
      </c>
      <c r="C1314">
        <v>6</v>
      </c>
      <c r="D1314" t="s">
        <v>894</v>
      </c>
      <c r="E1314" t="s">
        <v>53</v>
      </c>
      <c r="F1314" s="222" t="s">
        <v>18803</v>
      </c>
      <c r="G1314" t="s">
        <v>13</v>
      </c>
      <c r="H1314" t="s">
        <v>13356</v>
      </c>
      <c r="I1314" t="s">
        <v>3</v>
      </c>
      <c r="L1314" t="s">
        <v>6335</v>
      </c>
      <c r="O1314" t="s">
        <v>893</v>
      </c>
      <c r="P1314" s="235" t="s">
        <v>9447</v>
      </c>
      <c r="Q1314" s="223" t="str">
        <f t="shared" si="20"/>
        <v>Martin &amp; Helena Trauczitz</v>
      </c>
      <c r="R1314" s="223" t="e">
        <f>VLOOKUP(Q1314,Hochzeiten!V:X,2,FALSE)</f>
        <v>#N/A</v>
      </c>
    </row>
    <row r="1315" spans="1:18" hidden="1" x14ac:dyDescent="0.2">
      <c r="A1315">
        <v>1714</v>
      </c>
      <c r="B1315">
        <v>7</v>
      </c>
      <c r="C1315">
        <v>7</v>
      </c>
      <c r="D1315" t="s">
        <v>894</v>
      </c>
      <c r="E1315" t="s">
        <v>53</v>
      </c>
      <c r="F1315" s="222" t="s">
        <v>18803</v>
      </c>
      <c r="G1315" t="s">
        <v>518</v>
      </c>
      <c r="H1315" t="s">
        <v>52</v>
      </c>
      <c r="I1315" t="s">
        <v>3</v>
      </c>
      <c r="L1315" t="s">
        <v>13381</v>
      </c>
      <c r="O1315" t="s">
        <v>893</v>
      </c>
      <c r="P1315" s="235" t="s">
        <v>9447</v>
      </c>
      <c r="Q1315" s="223" t="str">
        <f t="shared" si="20"/>
        <v>Johan &amp; Magdalena Trauczitz</v>
      </c>
      <c r="R1315" s="223" t="e">
        <f>VLOOKUP(Q1315,Hochzeiten!V:X,2,FALSE)</f>
        <v>#N/A</v>
      </c>
    </row>
    <row r="1316" spans="1:18" hidden="1" x14ac:dyDescent="0.2">
      <c r="A1316">
        <v>1714</v>
      </c>
      <c r="B1316">
        <v>7</v>
      </c>
      <c r="C1316">
        <v>19</v>
      </c>
      <c r="D1316" t="s">
        <v>824</v>
      </c>
      <c r="E1316" t="s">
        <v>53</v>
      </c>
      <c r="F1316" s="222" t="s">
        <v>18803</v>
      </c>
      <c r="G1316" t="s">
        <v>20</v>
      </c>
      <c r="H1316" t="s">
        <v>98</v>
      </c>
      <c r="I1316" t="s">
        <v>3</v>
      </c>
      <c r="L1316" t="s">
        <v>2479</v>
      </c>
      <c r="M1316" t="s">
        <v>1140</v>
      </c>
      <c r="N1316" t="s">
        <v>677</v>
      </c>
      <c r="O1316" t="s">
        <v>893</v>
      </c>
      <c r="P1316" s="235" t="s">
        <v>9447</v>
      </c>
      <c r="Q1316" s="223" t="str">
        <f t="shared" si="20"/>
        <v>Thomas &amp; Dorothea Brzezina</v>
      </c>
      <c r="R1316" s="223">
        <f>VLOOKUP(Q1316,Hochzeiten!V:X,2,FALSE)</f>
        <v>0</v>
      </c>
    </row>
    <row r="1317" spans="1:18" hidden="1" x14ac:dyDescent="0.2">
      <c r="A1317">
        <v>1714</v>
      </c>
      <c r="B1317">
        <v>7</v>
      </c>
      <c r="C1317">
        <v>20</v>
      </c>
      <c r="D1317" t="s">
        <v>939</v>
      </c>
      <c r="E1317" t="s">
        <v>53</v>
      </c>
      <c r="F1317" s="222" t="s">
        <v>18803</v>
      </c>
      <c r="G1317" t="s">
        <v>30</v>
      </c>
      <c r="H1317" t="s">
        <v>33</v>
      </c>
      <c r="I1317" t="s">
        <v>170</v>
      </c>
      <c r="L1317" t="s">
        <v>1039</v>
      </c>
      <c r="M1317" t="s">
        <v>1189</v>
      </c>
      <c r="N1317" t="s">
        <v>663</v>
      </c>
      <c r="O1317" t="s">
        <v>893</v>
      </c>
      <c r="P1317" s="235" t="s">
        <v>9447</v>
      </c>
      <c r="Q1317" s="223" t="str">
        <f t="shared" si="20"/>
        <v>Georg &amp; Margarete Kepeczni</v>
      </c>
      <c r="R1317" s="223" t="e">
        <f>VLOOKUP(Q1317,Hochzeiten!V:X,2,FALSE)</f>
        <v>#N/A</v>
      </c>
    </row>
    <row r="1318" spans="1:18" hidden="1" x14ac:dyDescent="0.2">
      <c r="A1318">
        <v>1714</v>
      </c>
      <c r="B1318">
        <v>8</v>
      </c>
      <c r="C1318">
        <v>9</v>
      </c>
      <c r="D1318" t="s">
        <v>93</v>
      </c>
      <c r="E1318" t="s">
        <v>47</v>
      </c>
      <c r="F1318" s="222" t="s">
        <v>18803</v>
      </c>
      <c r="G1318" t="s">
        <v>30</v>
      </c>
      <c r="H1318" t="s">
        <v>52</v>
      </c>
      <c r="I1318" t="s">
        <v>3</v>
      </c>
      <c r="L1318" t="s">
        <v>6430</v>
      </c>
      <c r="O1318" t="s">
        <v>893</v>
      </c>
      <c r="P1318" s="235" t="s">
        <v>9447</v>
      </c>
      <c r="Q1318" s="223" t="str">
        <f t="shared" si="20"/>
        <v>Georg &amp; Magdalena Sitz</v>
      </c>
      <c r="R1318" s="223">
        <f>VLOOKUP(Q1318,Hochzeiten!V:X,2,FALSE)</f>
        <v>0</v>
      </c>
    </row>
    <row r="1319" spans="1:18" hidden="1" x14ac:dyDescent="0.2">
      <c r="A1319">
        <v>1714</v>
      </c>
      <c r="B1319">
        <v>8</v>
      </c>
      <c r="C1319">
        <v>10</v>
      </c>
      <c r="D1319" t="s">
        <v>1851</v>
      </c>
      <c r="E1319" t="s">
        <v>47</v>
      </c>
      <c r="F1319" s="222" t="s">
        <v>18803</v>
      </c>
      <c r="G1319" t="s">
        <v>23</v>
      </c>
      <c r="H1319" t="s">
        <v>15</v>
      </c>
      <c r="I1319" s="156" t="s">
        <v>3</v>
      </c>
      <c r="J1319" s="156"/>
      <c r="L1319" s="156" t="s">
        <v>6342</v>
      </c>
      <c r="O1319" t="s">
        <v>893</v>
      </c>
      <c r="P1319" s="235" t="s">
        <v>9447</v>
      </c>
      <c r="Q1319" s="223" t="str">
        <f t="shared" si="20"/>
        <v>Paul &amp; Anna Czauffal</v>
      </c>
      <c r="R1319" s="223" t="e">
        <f>VLOOKUP(Q1319,Hochzeiten!V:X,2,FALSE)</f>
        <v>#N/A</v>
      </c>
    </row>
    <row r="1320" spans="1:18" hidden="1" x14ac:dyDescent="0.2">
      <c r="A1320" s="108">
        <v>1714</v>
      </c>
      <c r="B1320" s="108">
        <v>8</v>
      </c>
      <c r="C1320" s="108">
        <v>10</v>
      </c>
      <c r="D1320" s="108" t="s">
        <v>143</v>
      </c>
      <c r="E1320" s="108" t="s">
        <v>21</v>
      </c>
      <c r="F1320" s="222" t="s">
        <v>18804</v>
      </c>
      <c r="G1320" s="108" t="s">
        <v>22</v>
      </c>
      <c r="H1320" s="108" t="s">
        <v>59</v>
      </c>
      <c r="I1320" s="108" t="s">
        <v>3</v>
      </c>
      <c r="J1320" s="108"/>
      <c r="K1320" s="108"/>
      <c r="L1320" s="108" t="s">
        <v>8053</v>
      </c>
      <c r="M1320" s="108"/>
      <c r="N1320" s="108"/>
      <c r="O1320" s="108" t="s">
        <v>895</v>
      </c>
      <c r="P1320" s="235" t="s">
        <v>9448</v>
      </c>
      <c r="Q1320" s="223" t="str">
        <f t="shared" si="20"/>
        <v>Gregor &amp; Ursula Hummer</v>
      </c>
      <c r="R1320" s="223">
        <f>VLOOKUP(Q1320,Hochzeiten!V:X,2,FALSE)</f>
        <v>0</v>
      </c>
    </row>
    <row r="1321" spans="1:18" hidden="1" x14ac:dyDescent="0.2">
      <c r="A1321">
        <v>1714</v>
      </c>
      <c r="B1321">
        <v>8</v>
      </c>
      <c r="C1321">
        <v>11</v>
      </c>
      <c r="D1321" t="s">
        <v>896</v>
      </c>
      <c r="E1321" t="s">
        <v>33</v>
      </c>
      <c r="F1321" s="222" t="s">
        <v>18804</v>
      </c>
      <c r="G1321" t="s">
        <v>277</v>
      </c>
      <c r="H1321" t="s">
        <v>33</v>
      </c>
      <c r="I1321" t="s">
        <v>189</v>
      </c>
      <c r="L1321" t="s">
        <v>13432</v>
      </c>
      <c r="O1321" t="s">
        <v>895</v>
      </c>
      <c r="P1321" s="235" t="s">
        <v>9448</v>
      </c>
      <c r="Q1321" s="223" t="str">
        <f t="shared" si="20"/>
        <v>Veit &amp; Margarete Koramschitz</v>
      </c>
      <c r="R1321" s="223" t="e">
        <f>VLOOKUP(Q1321,Hochzeiten!V:X,2,FALSE)</f>
        <v>#N/A</v>
      </c>
    </row>
    <row r="1322" spans="1:18" hidden="1" x14ac:dyDescent="0.2">
      <c r="A1322">
        <v>1714</v>
      </c>
      <c r="B1322">
        <v>9</v>
      </c>
      <c r="C1322">
        <v>10</v>
      </c>
      <c r="D1322" t="s">
        <v>56</v>
      </c>
      <c r="E1322" t="s">
        <v>14</v>
      </c>
      <c r="F1322" s="222" t="s">
        <v>18803</v>
      </c>
      <c r="G1322" t="s">
        <v>26</v>
      </c>
      <c r="H1322" t="s">
        <v>582</v>
      </c>
      <c r="I1322" t="s">
        <v>170</v>
      </c>
      <c r="L1322" t="s">
        <v>6396</v>
      </c>
      <c r="O1322" t="s">
        <v>895</v>
      </c>
      <c r="P1322" s="235" t="s">
        <v>9448</v>
      </c>
      <c r="Q1322" s="223" t="str">
        <f t="shared" si="20"/>
        <v>Josef &amp; Katarina Waagner</v>
      </c>
      <c r="R1322" s="223">
        <f>VLOOKUP(Q1322,Hochzeiten!V:X,2,FALSE)</f>
        <v>0</v>
      </c>
    </row>
    <row r="1323" spans="1:18" hidden="1" x14ac:dyDescent="0.2">
      <c r="A1323">
        <v>1714</v>
      </c>
      <c r="B1323">
        <v>9</v>
      </c>
      <c r="C1323">
        <v>19</v>
      </c>
      <c r="D1323" t="s">
        <v>244</v>
      </c>
      <c r="E1323" t="s">
        <v>59</v>
      </c>
      <c r="F1323" s="222" t="s">
        <v>18804</v>
      </c>
      <c r="G1323" t="s">
        <v>69</v>
      </c>
      <c r="H1323" t="s">
        <v>15</v>
      </c>
      <c r="I1323" s="156" t="s">
        <v>3</v>
      </c>
      <c r="J1323" s="156"/>
      <c r="L1323" t="s">
        <v>1022</v>
      </c>
      <c r="M1323" t="s">
        <v>1179</v>
      </c>
      <c r="N1323" t="s">
        <v>677</v>
      </c>
      <c r="O1323" t="s">
        <v>895</v>
      </c>
      <c r="P1323" s="235" t="s">
        <v>9448</v>
      </c>
      <c r="Q1323" s="223" t="str">
        <f t="shared" si="20"/>
        <v>Wenzel &amp; Anna Zelinka</v>
      </c>
      <c r="R1323" s="223" t="e">
        <f>VLOOKUP(Q1323,Hochzeiten!V:X,2,FALSE)</f>
        <v>#N/A</v>
      </c>
    </row>
    <row r="1324" spans="1:18" hidden="1" x14ac:dyDescent="0.2">
      <c r="A1324">
        <v>1714</v>
      </c>
      <c r="B1324" s="156">
        <v>9</v>
      </c>
      <c r="C1324">
        <v>24</v>
      </c>
      <c r="D1324" t="s">
        <v>12</v>
      </c>
      <c r="E1324" t="s">
        <v>582</v>
      </c>
      <c r="F1324" s="222" t="s">
        <v>18804</v>
      </c>
      <c r="G1324" t="s">
        <v>23</v>
      </c>
      <c r="H1324" t="s">
        <v>13356</v>
      </c>
      <c r="I1324" t="s">
        <v>189</v>
      </c>
      <c r="L1324" t="s">
        <v>1036</v>
      </c>
      <c r="M1324" t="s">
        <v>1183</v>
      </c>
      <c r="N1324" t="s">
        <v>661</v>
      </c>
      <c r="O1324" t="s">
        <v>895</v>
      </c>
      <c r="P1324" s="235" t="s">
        <v>9448</v>
      </c>
      <c r="Q1324" s="223" t="str">
        <f t="shared" si="20"/>
        <v>Paul &amp; Helena Wraneschitz</v>
      </c>
      <c r="R1324" s="223">
        <f>VLOOKUP(Q1324,Hochzeiten!V:X,2,FALSE)</f>
        <v>0</v>
      </c>
    </row>
    <row r="1325" spans="1:18" hidden="1" x14ac:dyDescent="0.2">
      <c r="A1325">
        <v>1714</v>
      </c>
      <c r="B1325" s="156">
        <v>10</v>
      </c>
      <c r="C1325">
        <v>19</v>
      </c>
      <c r="D1325" t="s">
        <v>1673</v>
      </c>
      <c r="E1325" t="s">
        <v>59</v>
      </c>
      <c r="F1325" s="222" t="s">
        <v>18804</v>
      </c>
      <c r="G1325" t="s">
        <v>13</v>
      </c>
      <c r="H1325" t="s">
        <v>33</v>
      </c>
      <c r="I1325" t="s">
        <v>3</v>
      </c>
      <c r="L1325" t="s">
        <v>6380</v>
      </c>
      <c r="O1325" t="s">
        <v>895</v>
      </c>
      <c r="P1325" s="235" t="s">
        <v>9448</v>
      </c>
      <c r="Q1325" s="223" t="str">
        <f t="shared" si="20"/>
        <v>Martin &amp; Margarete Regen</v>
      </c>
      <c r="R1325" s="223" t="e">
        <f>VLOOKUP(Q1325,Hochzeiten!V:X,2,FALSE)</f>
        <v>#N/A</v>
      </c>
    </row>
    <row r="1326" spans="1:18" hidden="1" x14ac:dyDescent="0.2">
      <c r="A1326">
        <v>1714</v>
      </c>
      <c r="B1326">
        <v>10</v>
      </c>
      <c r="C1326">
        <v>20</v>
      </c>
      <c r="D1326" t="s">
        <v>219</v>
      </c>
      <c r="E1326" t="s">
        <v>17</v>
      </c>
      <c r="F1326" s="222" t="s">
        <v>18803</v>
      </c>
      <c r="G1326" t="s">
        <v>518</v>
      </c>
      <c r="H1326" t="s">
        <v>13356</v>
      </c>
      <c r="I1326" t="s">
        <v>3</v>
      </c>
      <c r="L1326" t="s">
        <v>6424</v>
      </c>
      <c r="O1326" t="s">
        <v>895</v>
      </c>
      <c r="P1326" s="235" t="s">
        <v>9448</v>
      </c>
      <c r="Q1326" s="223" t="str">
        <f t="shared" si="20"/>
        <v>Johan &amp; Helena Krupitza</v>
      </c>
      <c r="R1326" s="223">
        <f>VLOOKUP(Q1326,Hochzeiten!V:X,2,FALSE)</f>
        <v>0</v>
      </c>
    </row>
    <row r="1327" spans="1:18" hidden="1" x14ac:dyDescent="0.2">
      <c r="A1327">
        <v>1714</v>
      </c>
      <c r="B1327">
        <v>10</v>
      </c>
      <c r="C1327">
        <v>21</v>
      </c>
      <c r="D1327" t="s">
        <v>181</v>
      </c>
      <c r="E1327" t="s">
        <v>59</v>
      </c>
      <c r="F1327" s="222" t="s">
        <v>18804</v>
      </c>
      <c r="G1327" t="s">
        <v>46</v>
      </c>
      <c r="H1327" t="s">
        <v>21</v>
      </c>
      <c r="I1327" t="s">
        <v>3</v>
      </c>
      <c r="L1327" t="s">
        <v>6350</v>
      </c>
      <c r="O1327" t="s">
        <v>895</v>
      </c>
      <c r="P1327" s="235" t="s">
        <v>9448</v>
      </c>
      <c r="Q1327" s="223" t="str">
        <f t="shared" si="20"/>
        <v>Anton &amp; Maria Supparitz</v>
      </c>
      <c r="R1327" s="223">
        <f>VLOOKUP(Q1327,Hochzeiten!V:X,2,FALSE)</f>
        <v>0</v>
      </c>
    </row>
    <row r="1328" spans="1:18" hidden="1" x14ac:dyDescent="0.2">
      <c r="A1328">
        <v>1714</v>
      </c>
      <c r="B1328">
        <v>10</v>
      </c>
      <c r="C1328">
        <v>25</v>
      </c>
      <c r="D1328" t="s">
        <v>122</v>
      </c>
      <c r="E1328" t="s">
        <v>195</v>
      </c>
      <c r="F1328" s="222" t="s">
        <v>18804</v>
      </c>
      <c r="G1328" t="s">
        <v>17</v>
      </c>
      <c r="H1328" t="s">
        <v>21</v>
      </c>
      <c r="I1328" t="s">
        <v>3</v>
      </c>
      <c r="L1328" t="s">
        <v>13689</v>
      </c>
      <c r="N1328" t="s">
        <v>897</v>
      </c>
      <c r="O1328" t="s">
        <v>895</v>
      </c>
      <c r="P1328" s="235" t="s">
        <v>9448</v>
      </c>
      <c r="Q1328" s="223" t="str">
        <f t="shared" si="20"/>
        <v>Simon &amp; Maria Müllner</v>
      </c>
      <c r="R1328" s="223" t="e">
        <f>VLOOKUP(Q1328,Hochzeiten!V:X,2,FALSE)</f>
        <v>#N/A</v>
      </c>
    </row>
    <row r="1329" spans="1:18" hidden="1" x14ac:dyDescent="0.2">
      <c r="A1329">
        <v>1714</v>
      </c>
      <c r="B1329">
        <v>11</v>
      </c>
      <c r="C1329">
        <v>2</v>
      </c>
      <c r="D1329" t="s">
        <v>74</v>
      </c>
      <c r="E1329" t="s">
        <v>59</v>
      </c>
      <c r="F1329" s="222" t="s">
        <v>18804</v>
      </c>
      <c r="G1329" t="s">
        <v>30</v>
      </c>
      <c r="H1329" t="s">
        <v>33</v>
      </c>
      <c r="I1329" t="s">
        <v>3</v>
      </c>
      <c r="L1329" t="s">
        <v>6342</v>
      </c>
      <c r="O1329" t="s">
        <v>895</v>
      </c>
      <c r="P1329" s="235" t="s">
        <v>9448</v>
      </c>
      <c r="Q1329" s="223" t="str">
        <f t="shared" si="20"/>
        <v>Georg &amp; Margarete Netrufal</v>
      </c>
      <c r="R1329" s="223">
        <f>VLOOKUP(Q1329,Hochzeiten!V:X,2,FALSE)</f>
        <v>0</v>
      </c>
    </row>
    <row r="1330" spans="1:18" hidden="1" x14ac:dyDescent="0.2">
      <c r="A1330">
        <v>1714</v>
      </c>
      <c r="B1330">
        <v>12</v>
      </c>
      <c r="C1330">
        <v>1</v>
      </c>
      <c r="D1330" t="s">
        <v>100</v>
      </c>
      <c r="E1330" t="s">
        <v>103</v>
      </c>
      <c r="F1330" s="222" t="s">
        <v>18803</v>
      </c>
      <c r="G1330" t="s">
        <v>47</v>
      </c>
      <c r="H1330" t="s">
        <v>81</v>
      </c>
      <c r="I1330" t="s">
        <v>3</v>
      </c>
      <c r="L1330" t="s">
        <v>6335</v>
      </c>
      <c r="O1330" t="s">
        <v>898</v>
      </c>
      <c r="P1330" s="235" t="s">
        <v>9448</v>
      </c>
      <c r="Q1330" s="223" t="str">
        <f t="shared" si="20"/>
        <v>Lorenz &amp; Elisabet Slavitz</v>
      </c>
      <c r="R1330" s="223" t="e">
        <f>VLOOKUP(Q1330,Hochzeiten!V:X,2,FALSE)</f>
        <v>#N/A</v>
      </c>
    </row>
    <row r="1331" spans="1:18" hidden="1" x14ac:dyDescent="0.2">
      <c r="A1331">
        <v>1714</v>
      </c>
      <c r="B1331">
        <v>12</v>
      </c>
      <c r="C1331">
        <v>22</v>
      </c>
      <c r="D1331" t="s">
        <v>193</v>
      </c>
      <c r="E1331" t="s">
        <v>105</v>
      </c>
      <c r="F1331" s="222" t="s">
        <v>18804</v>
      </c>
      <c r="G1331" t="s">
        <v>95</v>
      </c>
      <c r="H1331" t="s">
        <v>13356</v>
      </c>
      <c r="I1331" t="s">
        <v>3</v>
      </c>
      <c r="L1331" t="s">
        <v>6418</v>
      </c>
      <c r="O1331" t="s">
        <v>898</v>
      </c>
      <c r="P1331" s="235" t="s">
        <v>9448</v>
      </c>
      <c r="Q1331" s="223" t="str">
        <f t="shared" si="20"/>
        <v>Mathäus &amp; Helena Zapletal</v>
      </c>
      <c r="R1331" s="223" t="e">
        <f>VLOOKUP(Q1331,Hochzeiten!V:X,2,FALSE)</f>
        <v>#N/A</v>
      </c>
    </row>
    <row r="1332" spans="1:18" hidden="1" x14ac:dyDescent="0.2">
      <c r="A1332">
        <v>1714</v>
      </c>
      <c r="B1332">
        <v>12</v>
      </c>
      <c r="C1332">
        <v>31</v>
      </c>
      <c r="D1332" t="s">
        <v>217</v>
      </c>
      <c r="E1332" t="s">
        <v>24</v>
      </c>
      <c r="F1332" s="222" t="s">
        <v>18803</v>
      </c>
      <c r="G1332" t="s">
        <v>14</v>
      </c>
      <c r="H1332" t="s">
        <v>33</v>
      </c>
      <c r="I1332" t="s">
        <v>170</v>
      </c>
      <c r="L1332" t="s">
        <v>3060</v>
      </c>
      <c r="M1332" t="s">
        <v>1567</v>
      </c>
      <c r="O1332" t="s">
        <v>898</v>
      </c>
      <c r="P1332" s="235" t="s">
        <v>9448</v>
      </c>
      <c r="Q1332" s="223" t="str">
        <f t="shared" si="20"/>
        <v>Michael &amp; Margarete Maresch</v>
      </c>
      <c r="R1332" s="223" t="e">
        <f>VLOOKUP(Q1332,Hochzeiten!V:X,2,FALSE)</f>
        <v>#N/A</v>
      </c>
    </row>
    <row r="1333" spans="1:18" hidden="1" x14ac:dyDescent="0.2">
      <c r="A1333">
        <v>1715</v>
      </c>
      <c r="B1333">
        <v>1</v>
      </c>
      <c r="C1333">
        <v>20</v>
      </c>
      <c r="D1333" t="s">
        <v>100</v>
      </c>
      <c r="E1333" t="s">
        <v>23</v>
      </c>
      <c r="F1333" s="222" t="s">
        <v>18803</v>
      </c>
      <c r="G1333" t="s">
        <v>47</v>
      </c>
      <c r="H1333" t="s">
        <v>33</v>
      </c>
      <c r="I1333" t="s">
        <v>3</v>
      </c>
      <c r="L1333" t="s">
        <v>6342</v>
      </c>
      <c r="O1333" t="s">
        <v>898</v>
      </c>
      <c r="P1333" s="235" t="s">
        <v>9448</v>
      </c>
      <c r="Q1333" s="223" t="str">
        <f t="shared" si="20"/>
        <v>Lorenz &amp; Margarete Slavitz</v>
      </c>
      <c r="R1333" s="223" t="e">
        <f>VLOOKUP(Q1333,Hochzeiten!V:X,2,FALSE)</f>
        <v>#N/A</v>
      </c>
    </row>
    <row r="1334" spans="1:18" hidden="1" x14ac:dyDescent="0.2">
      <c r="A1334">
        <v>1715</v>
      </c>
      <c r="B1334">
        <v>2</v>
      </c>
      <c r="C1334">
        <v>10</v>
      </c>
      <c r="D1334" t="s">
        <v>894</v>
      </c>
      <c r="E1334" t="s">
        <v>2</v>
      </c>
      <c r="F1334" s="222" t="s">
        <v>18803</v>
      </c>
      <c r="G1334" t="s">
        <v>30</v>
      </c>
      <c r="H1334" t="s">
        <v>21</v>
      </c>
      <c r="I1334" t="s">
        <v>189</v>
      </c>
      <c r="L1334" t="s">
        <v>13372</v>
      </c>
      <c r="O1334" t="s">
        <v>898</v>
      </c>
      <c r="P1334" s="235" t="s">
        <v>9448</v>
      </c>
      <c r="Q1334" s="223" t="str">
        <f t="shared" si="20"/>
        <v>Georg &amp; Maria Trauczitz</v>
      </c>
      <c r="R1334" s="223" t="e">
        <f>VLOOKUP(Q1334,Hochzeiten!V:X,2,FALSE)</f>
        <v>#N/A</v>
      </c>
    </row>
    <row r="1335" spans="1:18" hidden="1" x14ac:dyDescent="0.2">
      <c r="A1335">
        <v>1715</v>
      </c>
      <c r="B1335">
        <v>2</v>
      </c>
      <c r="C1335">
        <v>14</v>
      </c>
      <c r="D1335" t="s">
        <v>147</v>
      </c>
      <c r="E1335" t="s">
        <v>13356</v>
      </c>
      <c r="F1335" s="222" t="s">
        <v>18804</v>
      </c>
      <c r="G1335" t="s">
        <v>29</v>
      </c>
      <c r="H1335" t="s">
        <v>21</v>
      </c>
      <c r="I1335" t="s">
        <v>189</v>
      </c>
      <c r="L1335" t="s">
        <v>13432</v>
      </c>
      <c r="O1335" t="s">
        <v>898</v>
      </c>
      <c r="P1335" s="235" t="s">
        <v>9448</v>
      </c>
      <c r="Q1335" s="223" t="str">
        <f t="shared" si="20"/>
        <v>Andreas &amp; Maria Babitz</v>
      </c>
      <c r="R1335" s="223">
        <f>VLOOKUP(Q1335,Hochzeiten!V:X,2,FALSE)</f>
        <v>0</v>
      </c>
    </row>
    <row r="1336" spans="1:18" hidden="1" x14ac:dyDescent="0.2">
      <c r="A1336">
        <v>1715</v>
      </c>
      <c r="B1336">
        <v>2</v>
      </c>
      <c r="C1336">
        <v>23</v>
      </c>
      <c r="D1336" t="s">
        <v>793</v>
      </c>
      <c r="E1336" t="s">
        <v>2</v>
      </c>
      <c r="F1336" s="222" t="s">
        <v>18803</v>
      </c>
      <c r="G1336" t="s">
        <v>2</v>
      </c>
      <c r="H1336" t="s">
        <v>582</v>
      </c>
      <c r="I1336" t="s">
        <v>3</v>
      </c>
      <c r="L1336" t="s">
        <v>6380</v>
      </c>
      <c r="O1336" t="s">
        <v>898</v>
      </c>
      <c r="P1336" s="235" t="s">
        <v>9448</v>
      </c>
      <c r="Q1336" s="223" t="str">
        <f t="shared" si="20"/>
        <v>Mathias &amp; Katarina Bukovitz</v>
      </c>
      <c r="R1336" s="223">
        <f>VLOOKUP(Q1336,Hochzeiten!V:X,2,FALSE)</f>
        <v>0</v>
      </c>
    </row>
    <row r="1337" spans="1:18" hidden="1" x14ac:dyDescent="0.2">
      <c r="A1337">
        <v>1715</v>
      </c>
      <c r="B1337">
        <v>2</v>
      </c>
      <c r="C1337">
        <v>23</v>
      </c>
      <c r="D1337" t="s">
        <v>147</v>
      </c>
      <c r="E1337" t="s">
        <v>21</v>
      </c>
      <c r="F1337" s="222" t="s">
        <v>18804</v>
      </c>
      <c r="G1337" t="s">
        <v>2</v>
      </c>
      <c r="H1337" t="s">
        <v>44</v>
      </c>
      <c r="I1337" t="s">
        <v>189</v>
      </c>
      <c r="L1337" t="s">
        <v>1214</v>
      </c>
      <c r="M1337" t="s">
        <v>3021</v>
      </c>
      <c r="N1337" t="s">
        <v>661</v>
      </c>
      <c r="O1337" t="s">
        <v>898</v>
      </c>
      <c r="P1337" s="235" t="s">
        <v>9448</v>
      </c>
      <c r="Q1337" s="223" t="str">
        <f t="shared" si="20"/>
        <v>Mathias &amp; Agate Babitz</v>
      </c>
      <c r="R1337" s="223">
        <f>VLOOKUP(Q1337,Hochzeiten!V:X,2,FALSE)</f>
        <v>0</v>
      </c>
    </row>
    <row r="1338" spans="1:18" hidden="1" x14ac:dyDescent="0.2">
      <c r="A1338">
        <v>1715</v>
      </c>
      <c r="B1338">
        <v>2</v>
      </c>
      <c r="C1338">
        <v>24</v>
      </c>
      <c r="D1338" t="s">
        <v>266</v>
      </c>
      <c r="E1338" t="s">
        <v>13356</v>
      </c>
      <c r="F1338" s="222" t="s">
        <v>18804</v>
      </c>
      <c r="G1338" t="s">
        <v>2</v>
      </c>
      <c r="H1338" t="s">
        <v>59</v>
      </c>
      <c r="I1338" t="s">
        <v>189</v>
      </c>
      <c r="L1338" t="s">
        <v>13437</v>
      </c>
      <c r="O1338" t="s">
        <v>899</v>
      </c>
      <c r="P1338" s="235" t="s">
        <v>9449</v>
      </c>
      <c r="Q1338" s="223" t="str">
        <f t="shared" si="20"/>
        <v>Mathias &amp; Ursula Bosnitz</v>
      </c>
      <c r="R1338" s="223">
        <f>VLOOKUP(Q1338,Hochzeiten!V:X,2,FALSE)</f>
        <v>0</v>
      </c>
    </row>
    <row r="1339" spans="1:18" hidden="1" x14ac:dyDescent="0.2">
      <c r="A1339">
        <v>1715</v>
      </c>
      <c r="B1339">
        <v>2</v>
      </c>
      <c r="C1339">
        <v>26</v>
      </c>
      <c r="D1339" t="s">
        <v>158</v>
      </c>
      <c r="E1339" t="s">
        <v>26</v>
      </c>
      <c r="F1339" s="222" t="s">
        <v>18803</v>
      </c>
      <c r="G1339" t="s">
        <v>518</v>
      </c>
      <c r="H1339" t="s">
        <v>33</v>
      </c>
      <c r="I1339" t="s">
        <v>3</v>
      </c>
      <c r="L1339" t="s">
        <v>6444</v>
      </c>
      <c r="O1339" t="s">
        <v>899</v>
      </c>
      <c r="P1339" s="235" t="s">
        <v>9449</v>
      </c>
      <c r="Q1339" s="223" t="str">
        <f t="shared" si="20"/>
        <v>Johan &amp; Margarete Romschitz</v>
      </c>
      <c r="R1339" s="223">
        <f>VLOOKUP(Q1339,Hochzeiten!V:X,2,FALSE)</f>
        <v>0</v>
      </c>
    </row>
    <row r="1340" spans="1:18" hidden="1" x14ac:dyDescent="0.2">
      <c r="A1340">
        <v>1715</v>
      </c>
      <c r="B1340">
        <v>3</v>
      </c>
      <c r="C1340">
        <v>5</v>
      </c>
      <c r="D1340" t="s">
        <v>1673</v>
      </c>
      <c r="E1340" t="s">
        <v>22</v>
      </c>
      <c r="F1340" s="222" t="s">
        <v>18803</v>
      </c>
      <c r="G1340" t="s">
        <v>518</v>
      </c>
      <c r="H1340" t="s">
        <v>582</v>
      </c>
      <c r="I1340" t="s">
        <v>3</v>
      </c>
      <c r="L1340" t="s">
        <v>13437</v>
      </c>
      <c r="O1340" t="s">
        <v>899</v>
      </c>
      <c r="P1340" s="235" t="s">
        <v>9449</v>
      </c>
      <c r="Q1340" s="223" t="str">
        <f t="shared" si="20"/>
        <v>Johan &amp; Katarina Regen</v>
      </c>
      <c r="R1340" s="223">
        <f>VLOOKUP(Q1340,Hochzeiten!V:X,2,FALSE)</f>
        <v>0</v>
      </c>
    </row>
    <row r="1341" spans="1:18" hidden="1" x14ac:dyDescent="0.2">
      <c r="A1341">
        <v>1715</v>
      </c>
      <c r="B1341">
        <v>3</v>
      </c>
      <c r="C1341">
        <v>13</v>
      </c>
      <c r="D1341" s="223" t="s">
        <v>235</v>
      </c>
      <c r="E1341" t="s">
        <v>458</v>
      </c>
      <c r="F1341" s="222" t="s">
        <v>18804</v>
      </c>
      <c r="G1341" t="s">
        <v>691</v>
      </c>
      <c r="H1341" t="s">
        <v>52</v>
      </c>
      <c r="I1341" t="s">
        <v>3</v>
      </c>
      <c r="L1341" t="s">
        <v>6431</v>
      </c>
      <c r="O1341" t="s">
        <v>899</v>
      </c>
      <c r="P1341" s="235" t="s">
        <v>9449</v>
      </c>
      <c r="Q1341" s="223" t="str">
        <f t="shared" si="20"/>
        <v>Bartolomäus &amp; Magdalena Halavitz</v>
      </c>
      <c r="R1341" s="223">
        <f>VLOOKUP(Q1341,Hochzeiten!V:X,2,FALSE)</f>
        <v>0</v>
      </c>
    </row>
    <row r="1342" spans="1:18" hidden="1" x14ac:dyDescent="0.2">
      <c r="A1342">
        <v>1715</v>
      </c>
      <c r="B1342">
        <v>3</v>
      </c>
      <c r="C1342">
        <v>13</v>
      </c>
      <c r="D1342" t="s">
        <v>634</v>
      </c>
      <c r="E1342" t="s">
        <v>21</v>
      </c>
      <c r="F1342" s="222" t="s">
        <v>18804</v>
      </c>
      <c r="G1342" t="s">
        <v>847</v>
      </c>
      <c r="H1342" t="s">
        <v>582</v>
      </c>
      <c r="I1342" t="s">
        <v>3</v>
      </c>
      <c r="L1342" t="s">
        <v>1017</v>
      </c>
      <c r="M1342" t="s">
        <v>2604</v>
      </c>
      <c r="N1342" t="s">
        <v>657</v>
      </c>
      <c r="O1342" t="s">
        <v>899</v>
      </c>
      <c r="P1342" s="235" t="s">
        <v>9449</v>
      </c>
      <c r="Q1342" s="223" t="str">
        <f t="shared" si="20"/>
        <v>Martin  &amp; Katarina Logenitz</v>
      </c>
      <c r="R1342" s="223" t="e">
        <f>VLOOKUP(Q1342,Hochzeiten!V:X,2,FALSE)</f>
        <v>#N/A</v>
      </c>
    </row>
    <row r="1343" spans="1:18" hidden="1" x14ac:dyDescent="0.2">
      <c r="A1343">
        <v>1715</v>
      </c>
      <c r="B1343">
        <v>4</v>
      </c>
      <c r="C1343">
        <v>9</v>
      </c>
      <c r="D1343" t="s">
        <v>144</v>
      </c>
      <c r="E1343" t="s">
        <v>30</v>
      </c>
      <c r="F1343" s="222" t="s">
        <v>18803</v>
      </c>
      <c r="G1343" t="s">
        <v>53</v>
      </c>
      <c r="H1343" t="s">
        <v>33</v>
      </c>
      <c r="I1343" t="s">
        <v>189</v>
      </c>
      <c r="L1343" t="s">
        <v>1054</v>
      </c>
      <c r="M1343" t="s">
        <v>1184</v>
      </c>
      <c r="N1343" t="s">
        <v>684</v>
      </c>
      <c r="O1343" t="s">
        <v>899</v>
      </c>
      <c r="P1343" s="235" t="s">
        <v>9449</v>
      </c>
      <c r="Q1343" s="223" t="str">
        <f t="shared" si="20"/>
        <v>Jakob &amp; Margarete Lerch</v>
      </c>
      <c r="R1343" s="223" t="e">
        <f>VLOOKUP(Q1343,Hochzeiten!V:X,2,FALSE)</f>
        <v>#N/A</v>
      </c>
    </row>
    <row r="1344" spans="1:18" hidden="1" x14ac:dyDescent="0.2">
      <c r="A1344">
        <v>1715</v>
      </c>
      <c r="B1344">
        <v>4</v>
      </c>
      <c r="C1344">
        <v>12</v>
      </c>
      <c r="D1344" s="235" t="s">
        <v>1771</v>
      </c>
      <c r="E1344" t="s">
        <v>33</v>
      </c>
      <c r="F1344" s="222" t="s">
        <v>18804</v>
      </c>
      <c r="G1344" t="s">
        <v>14</v>
      </c>
      <c r="H1344" t="s">
        <v>59</v>
      </c>
      <c r="I1344" t="s">
        <v>3</v>
      </c>
      <c r="L1344" t="s">
        <v>6350</v>
      </c>
      <c r="O1344" t="s">
        <v>899</v>
      </c>
      <c r="P1344" s="235" t="s">
        <v>9449</v>
      </c>
      <c r="Q1344" s="223" t="str">
        <f t="shared" si="20"/>
        <v>Michael &amp; Ursula Zuritz</v>
      </c>
      <c r="R1344" s="223" t="e">
        <f>VLOOKUP(Q1344,Hochzeiten!V:X,2,FALSE)</f>
        <v>#N/A</v>
      </c>
    </row>
    <row r="1345" spans="1:18" hidden="1" x14ac:dyDescent="0.2">
      <c r="A1345">
        <v>1715</v>
      </c>
      <c r="B1345">
        <v>5</v>
      </c>
      <c r="C1345">
        <v>4</v>
      </c>
      <c r="D1345" t="s">
        <v>97</v>
      </c>
      <c r="E1345" t="s">
        <v>13356</v>
      </c>
      <c r="F1345" s="222" t="s">
        <v>18804</v>
      </c>
      <c r="H1345" t="s">
        <v>21</v>
      </c>
      <c r="I1345" t="s">
        <v>170</v>
      </c>
      <c r="L1345" t="s">
        <v>8466</v>
      </c>
      <c r="M1345" t="s">
        <v>8460</v>
      </c>
      <c r="O1345" t="s">
        <v>899</v>
      </c>
      <c r="P1345" s="235" t="s">
        <v>9449</v>
      </c>
      <c r="Q1345" s="223" t="str">
        <f t="shared" si="20"/>
        <v xml:space="preserve"> &amp; Maria Czech</v>
      </c>
      <c r="R1345" s="223" t="e">
        <f>VLOOKUP(Q1345,Hochzeiten!V:X,2,FALSE)</f>
        <v>#N/A</v>
      </c>
    </row>
    <row r="1346" spans="1:18" hidden="1" x14ac:dyDescent="0.2">
      <c r="A1346">
        <v>1715</v>
      </c>
      <c r="B1346">
        <v>5</v>
      </c>
      <c r="C1346">
        <v>15</v>
      </c>
      <c r="D1346" t="s">
        <v>147</v>
      </c>
      <c r="E1346" t="s">
        <v>13356</v>
      </c>
      <c r="F1346" s="222" t="s">
        <v>18804</v>
      </c>
      <c r="G1346" t="s">
        <v>13</v>
      </c>
      <c r="H1346" t="s">
        <v>195</v>
      </c>
      <c r="I1346" t="s">
        <v>3</v>
      </c>
      <c r="L1346" t="s">
        <v>13364</v>
      </c>
      <c r="O1346" t="s">
        <v>901</v>
      </c>
      <c r="P1346" s="235" t="s">
        <v>9449</v>
      </c>
      <c r="Q1346" s="223" t="str">
        <f t="shared" ref="Q1346:Q1409" si="21">G1346 &amp; " &amp; " &amp; H1346 &amp; " " &amp; D1346</f>
        <v>Martin &amp; Susanna Babitz</v>
      </c>
      <c r="R1346" s="223" t="e">
        <f>VLOOKUP(Q1346,Hochzeiten!V:X,2,FALSE)</f>
        <v>#N/A</v>
      </c>
    </row>
    <row r="1347" spans="1:18" hidden="1" x14ac:dyDescent="0.2">
      <c r="A1347">
        <v>1715</v>
      </c>
      <c r="B1347">
        <v>5</v>
      </c>
      <c r="C1347">
        <v>17</v>
      </c>
      <c r="D1347" t="s">
        <v>58</v>
      </c>
      <c r="E1347" t="s">
        <v>518</v>
      </c>
      <c r="F1347" s="222" t="s">
        <v>18803</v>
      </c>
      <c r="G1347" t="s">
        <v>47</v>
      </c>
      <c r="H1347" t="s">
        <v>21</v>
      </c>
      <c r="I1347" t="s">
        <v>170</v>
      </c>
      <c r="L1347" t="s">
        <v>6426</v>
      </c>
      <c r="O1347" t="s">
        <v>901</v>
      </c>
      <c r="P1347" s="235" t="s">
        <v>9449</v>
      </c>
      <c r="Q1347" s="223" t="str">
        <f t="shared" si="21"/>
        <v>Lorenz &amp; Maria Klass</v>
      </c>
      <c r="R1347" s="223" t="e">
        <f>VLOOKUP(Q1347,Hochzeiten!V:X,2,FALSE)</f>
        <v>#N/A</v>
      </c>
    </row>
    <row r="1348" spans="1:18" hidden="1" x14ac:dyDescent="0.2">
      <c r="A1348">
        <v>1715</v>
      </c>
      <c r="B1348">
        <v>5</v>
      </c>
      <c r="C1348">
        <v>19</v>
      </c>
      <c r="D1348" t="s">
        <v>1540</v>
      </c>
      <c r="E1348" t="s">
        <v>518</v>
      </c>
      <c r="F1348" s="222" t="s">
        <v>18803</v>
      </c>
      <c r="G1348" t="s">
        <v>46</v>
      </c>
      <c r="H1348" t="s">
        <v>81</v>
      </c>
      <c r="I1348" t="s">
        <v>1568</v>
      </c>
      <c r="L1348" t="s">
        <v>6445</v>
      </c>
      <c r="O1348" t="s">
        <v>901</v>
      </c>
      <c r="P1348" s="235" t="s">
        <v>9449</v>
      </c>
      <c r="Q1348" s="223" t="str">
        <f t="shared" si="21"/>
        <v>Anton &amp; Elisabet Sczasny</v>
      </c>
      <c r="R1348" s="223" t="e">
        <f>VLOOKUP(Q1348,Hochzeiten!V:X,2,FALSE)</f>
        <v>#N/A</v>
      </c>
    </row>
    <row r="1349" spans="1:18" hidden="1" x14ac:dyDescent="0.2">
      <c r="A1349">
        <v>1715</v>
      </c>
      <c r="B1349">
        <v>5</v>
      </c>
      <c r="C1349">
        <v>21</v>
      </c>
      <c r="D1349" t="s">
        <v>42</v>
      </c>
      <c r="E1349" t="s">
        <v>13356</v>
      </c>
      <c r="F1349" s="222" t="s">
        <v>18804</v>
      </c>
      <c r="G1349" t="s">
        <v>30</v>
      </c>
      <c r="H1349" t="s">
        <v>13356</v>
      </c>
      <c r="I1349" t="s">
        <v>170</v>
      </c>
      <c r="L1349" t="s">
        <v>6443</v>
      </c>
      <c r="O1349" t="s">
        <v>901</v>
      </c>
      <c r="P1349" s="235" t="s">
        <v>9449</v>
      </c>
      <c r="Q1349" s="223" t="str">
        <f t="shared" si="21"/>
        <v>Georg &amp; Helena Wuk</v>
      </c>
      <c r="R1349" s="223" t="e">
        <f>VLOOKUP(Q1349,Hochzeiten!V:X,2,FALSE)</f>
        <v>#N/A</v>
      </c>
    </row>
    <row r="1350" spans="1:18" hidden="1" x14ac:dyDescent="0.2">
      <c r="A1350">
        <v>1715</v>
      </c>
      <c r="B1350">
        <v>5</v>
      </c>
      <c r="C1350">
        <v>28</v>
      </c>
      <c r="D1350" t="s">
        <v>93</v>
      </c>
      <c r="E1350" t="s">
        <v>13356</v>
      </c>
      <c r="F1350" s="222" t="s">
        <v>18804</v>
      </c>
      <c r="G1350" t="s">
        <v>2</v>
      </c>
      <c r="H1350" t="s">
        <v>13356</v>
      </c>
      <c r="I1350" t="s">
        <v>170</v>
      </c>
      <c r="L1350" t="s">
        <v>978</v>
      </c>
      <c r="M1350" t="s">
        <v>4085</v>
      </c>
      <c r="N1350" t="s">
        <v>662</v>
      </c>
      <c r="O1350" t="s">
        <v>901</v>
      </c>
      <c r="P1350" s="235" t="s">
        <v>9449</v>
      </c>
      <c r="Q1350" s="223" t="str">
        <f t="shared" si="21"/>
        <v>Mathias &amp; Helena Sitz</v>
      </c>
      <c r="R1350" s="223">
        <f>VLOOKUP(Q1350,Hochzeiten!V:X,2,FALSE)</f>
        <v>0</v>
      </c>
    </row>
    <row r="1351" spans="1:18" hidden="1" x14ac:dyDescent="0.2">
      <c r="A1351">
        <v>1715</v>
      </c>
      <c r="B1351">
        <v>7</v>
      </c>
      <c r="C1351">
        <v>12</v>
      </c>
      <c r="D1351" t="s">
        <v>145</v>
      </c>
      <c r="E1351" t="s">
        <v>53</v>
      </c>
      <c r="F1351" s="222" t="s">
        <v>18803</v>
      </c>
      <c r="G1351" t="s">
        <v>277</v>
      </c>
      <c r="H1351" t="s">
        <v>21</v>
      </c>
      <c r="I1351" t="s">
        <v>3</v>
      </c>
      <c r="L1351" t="s">
        <v>6407</v>
      </c>
      <c r="O1351" t="s">
        <v>901</v>
      </c>
      <c r="P1351" s="235" t="s">
        <v>9449</v>
      </c>
      <c r="Q1351" s="223" t="str">
        <f t="shared" si="21"/>
        <v>Veit &amp; Maria Blaskovitz</v>
      </c>
      <c r="R1351" s="223" t="e">
        <f>VLOOKUP(Q1351,Hochzeiten!V:X,2,FALSE)</f>
        <v>#N/A</v>
      </c>
    </row>
    <row r="1352" spans="1:18" hidden="1" x14ac:dyDescent="0.2">
      <c r="A1352">
        <v>1715</v>
      </c>
      <c r="B1352">
        <v>7</v>
      </c>
      <c r="C1352">
        <v>25</v>
      </c>
      <c r="D1352" t="s">
        <v>1544</v>
      </c>
      <c r="E1352" t="s">
        <v>15</v>
      </c>
      <c r="F1352" s="222" t="s">
        <v>18804</v>
      </c>
      <c r="G1352" t="s">
        <v>20</v>
      </c>
      <c r="H1352" t="s">
        <v>33</v>
      </c>
      <c r="I1352" t="s">
        <v>170</v>
      </c>
      <c r="L1352" t="s">
        <v>13437</v>
      </c>
      <c r="O1352" t="s">
        <v>901</v>
      </c>
      <c r="P1352" s="235" t="s">
        <v>9449</v>
      </c>
      <c r="Q1352" s="223" t="str">
        <f t="shared" si="21"/>
        <v>Thomas &amp; Margarete Grabovina</v>
      </c>
      <c r="R1352" s="223" t="e">
        <f>VLOOKUP(Q1352,Hochzeiten!V:X,2,FALSE)</f>
        <v>#N/A</v>
      </c>
    </row>
    <row r="1353" spans="1:18" hidden="1" x14ac:dyDescent="0.2">
      <c r="A1353">
        <v>1715</v>
      </c>
      <c r="B1353">
        <v>7</v>
      </c>
      <c r="C1353">
        <v>26</v>
      </c>
      <c r="D1353" t="s">
        <v>384</v>
      </c>
      <c r="E1353" t="s">
        <v>47</v>
      </c>
      <c r="F1353" s="222" t="s">
        <v>18803</v>
      </c>
      <c r="G1353" t="s">
        <v>518</v>
      </c>
      <c r="H1353" t="s">
        <v>582</v>
      </c>
      <c r="I1353" t="s">
        <v>189</v>
      </c>
      <c r="L1353" t="s">
        <v>13437</v>
      </c>
      <c r="O1353" t="s">
        <v>901</v>
      </c>
      <c r="P1353" s="235" t="s">
        <v>9449</v>
      </c>
      <c r="Q1353" s="223" t="str">
        <f t="shared" si="21"/>
        <v>Johan &amp; Katarina Surczitz</v>
      </c>
      <c r="R1353" s="223" t="e">
        <f>VLOOKUP(Q1353,Hochzeiten!V:X,2,FALSE)</f>
        <v>#N/A</v>
      </c>
    </row>
    <row r="1354" spans="1:18" hidden="1" x14ac:dyDescent="0.2">
      <c r="A1354">
        <v>1715</v>
      </c>
      <c r="B1354">
        <v>8</v>
      </c>
      <c r="C1354">
        <v>13</v>
      </c>
      <c r="D1354" t="s">
        <v>147</v>
      </c>
      <c r="E1354" t="s">
        <v>691</v>
      </c>
      <c r="F1354" s="222" t="s">
        <v>18803</v>
      </c>
      <c r="G1354" t="s">
        <v>518</v>
      </c>
      <c r="H1354" t="s">
        <v>13356</v>
      </c>
      <c r="I1354" t="s">
        <v>3</v>
      </c>
      <c r="L1354" t="s">
        <v>1058</v>
      </c>
      <c r="M1354" t="s">
        <v>13447</v>
      </c>
      <c r="N1354" t="s">
        <v>906</v>
      </c>
      <c r="O1354" t="s">
        <v>905</v>
      </c>
      <c r="P1354" s="235" t="s">
        <v>9450</v>
      </c>
      <c r="Q1354" s="223" t="str">
        <f t="shared" si="21"/>
        <v>Johan &amp; Helena Babitz</v>
      </c>
      <c r="R1354" s="223">
        <f>VLOOKUP(Q1354,Hochzeiten!V:X,2,FALSE)</f>
        <v>0</v>
      </c>
    </row>
    <row r="1355" spans="1:18" hidden="1" x14ac:dyDescent="0.2">
      <c r="A1355">
        <v>1715</v>
      </c>
      <c r="B1355">
        <v>8</v>
      </c>
      <c r="C1355">
        <v>16</v>
      </c>
      <c r="D1355" t="s">
        <v>907</v>
      </c>
      <c r="E1355" t="s">
        <v>691</v>
      </c>
      <c r="F1355" s="222" t="s">
        <v>18803</v>
      </c>
      <c r="G1355" t="s">
        <v>2</v>
      </c>
      <c r="H1355" t="s">
        <v>13356</v>
      </c>
      <c r="I1355" t="s">
        <v>189</v>
      </c>
      <c r="L1355" t="s">
        <v>6380</v>
      </c>
      <c r="O1355" t="s">
        <v>905</v>
      </c>
      <c r="P1355" s="235" t="s">
        <v>9450</v>
      </c>
      <c r="Q1355" s="223" t="str">
        <f t="shared" si="21"/>
        <v>Mathias &amp; Helena Stephanovitz</v>
      </c>
      <c r="R1355" s="223" t="e">
        <f>VLOOKUP(Q1355,Hochzeiten!V:X,2,FALSE)</f>
        <v>#N/A</v>
      </c>
    </row>
    <row r="1356" spans="1:18" hidden="1" x14ac:dyDescent="0.2">
      <c r="A1356">
        <v>1715</v>
      </c>
      <c r="B1356">
        <v>9</v>
      </c>
      <c r="C1356">
        <v>1</v>
      </c>
      <c r="D1356" t="s">
        <v>1250</v>
      </c>
      <c r="E1356" t="s">
        <v>13356</v>
      </c>
      <c r="F1356" s="222" t="s">
        <v>18804</v>
      </c>
      <c r="G1356" t="s">
        <v>518</v>
      </c>
      <c r="H1356" t="s">
        <v>59</v>
      </c>
      <c r="I1356" t="s">
        <v>170</v>
      </c>
      <c r="L1356" t="s">
        <v>1045</v>
      </c>
      <c r="M1356" t="s">
        <v>13449</v>
      </c>
      <c r="N1356" t="s">
        <v>684</v>
      </c>
      <c r="O1356" t="s">
        <v>905</v>
      </c>
      <c r="P1356" s="235" t="s">
        <v>9450</v>
      </c>
      <c r="Q1356" s="223" t="str">
        <f t="shared" si="21"/>
        <v>Johan &amp; Ursula Koschiak</v>
      </c>
      <c r="R1356" s="223">
        <f>VLOOKUP(Q1356,Hochzeiten!V:X,2,FALSE)</f>
        <v>0</v>
      </c>
    </row>
    <row r="1357" spans="1:18" hidden="1" x14ac:dyDescent="0.2">
      <c r="A1357">
        <v>1715</v>
      </c>
      <c r="B1357">
        <v>9</v>
      </c>
      <c r="C1357">
        <v>6</v>
      </c>
      <c r="D1357" t="s">
        <v>77</v>
      </c>
      <c r="E1357" t="s">
        <v>59</v>
      </c>
      <c r="F1357" s="222" t="s">
        <v>18804</v>
      </c>
      <c r="G1357" t="s">
        <v>29</v>
      </c>
      <c r="H1357" t="s">
        <v>33</v>
      </c>
      <c r="I1357" t="s">
        <v>170</v>
      </c>
      <c r="L1357" t="s">
        <v>13445</v>
      </c>
      <c r="O1357" t="s">
        <v>905</v>
      </c>
      <c r="P1357" s="235" t="s">
        <v>9450</v>
      </c>
      <c r="Q1357" s="223" t="str">
        <f t="shared" si="21"/>
        <v>Andreas &amp; Margarete Slunsky</v>
      </c>
      <c r="R1357" s="223">
        <f>VLOOKUP(Q1357,Hochzeiten!V:X,2,FALSE)</f>
        <v>0</v>
      </c>
    </row>
    <row r="1358" spans="1:18" hidden="1" x14ac:dyDescent="0.2">
      <c r="A1358">
        <v>1715</v>
      </c>
      <c r="B1358">
        <v>9</v>
      </c>
      <c r="C1358">
        <v>7</v>
      </c>
      <c r="D1358" t="s">
        <v>922</v>
      </c>
      <c r="E1358" t="s">
        <v>21</v>
      </c>
      <c r="F1358" s="222" t="s">
        <v>18804</v>
      </c>
      <c r="G1358" t="s">
        <v>13</v>
      </c>
      <c r="H1358" t="s">
        <v>582</v>
      </c>
      <c r="I1358" t="s">
        <v>189</v>
      </c>
      <c r="L1358" t="s">
        <v>6367</v>
      </c>
      <c r="O1358" t="s">
        <v>905</v>
      </c>
      <c r="P1358" s="235" t="s">
        <v>9450</v>
      </c>
      <c r="Q1358" s="223" t="str">
        <f t="shared" si="21"/>
        <v>Martin &amp; Katarina Bradak</v>
      </c>
      <c r="R1358" s="223">
        <f>VLOOKUP(Q1358,Hochzeiten!V:X,2,FALSE)</f>
        <v>0</v>
      </c>
    </row>
    <row r="1359" spans="1:18" hidden="1" x14ac:dyDescent="0.2">
      <c r="A1359">
        <v>1715</v>
      </c>
      <c r="B1359">
        <v>9</v>
      </c>
      <c r="C1359">
        <v>10</v>
      </c>
      <c r="D1359" t="s">
        <v>640</v>
      </c>
      <c r="E1359" t="s">
        <v>2</v>
      </c>
      <c r="F1359" s="222" t="s">
        <v>18803</v>
      </c>
      <c r="G1359" t="s">
        <v>518</v>
      </c>
      <c r="H1359" t="s">
        <v>13356</v>
      </c>
      <c r="I1359" t="s">
        <v>3</v>
      </c>
      <c r="L1359" t="s">
        <v>6414</v>
      </c>
      <c r="O1359" t="s">
        <v>905</v>
      </c>
      <c r="P1359" s="235" t="s">
        <v>9450</v>
      </c>
      <c r="Q1359" s="223" t="str">
        <f t="shared" si="21"/>
        <v>Johan &amp; Helena Plauschitz</v>
      </c>
      <c r="R1359" s="223">
        <f>VLOOKUP(Q1359,Hochzeiten!V:X,2,FALSE)</f>
        <v>0</v>
      </c>
    </row>
    <row r="1360" spans="1:18" hidden="1" x14ac:dyDescent="0.2">
      <c r="A1360">
        <v>1715</v>
      </c>
      <c r="B1360">
        <v>9</v>
      </c>
      <c r="C1360">
        <v>12</v>
      </c>
      <c r="D1360" t="s">
        <v>188</v>
      </c>
      <c r="E1360" t="s">
        <v>2</v>
      </c>
      <c r="F1360" s="222" t="s">
        <v>18803</v>
      </c>
      <c r="G1360" t="s">
        <v>95</v>
      </c>
      <c r="H1360" t="s">
        <v>81</v>
      </c>
      <c r="I1360" t="s">
        <v>3</v>
      </c>
      <c r="L1360" t="s">
        <v>6397</v>
      </c>
      <c r="O1360" t="s">
        <v>905</v>
      </c>
      <c r="P1360" s="235" t="s">
        <v>9450</v>
      </c>
      <c r="Q1360" s="223" t="str">
        <f t="shared" si="21"/>
        <v>Mathäus &amp; Elisabet Wesseli</v>
      </c>
      <c r="R1360" s="223" t="e">
        <f>VLOOKUP(Q1360,Hochzeiten!V:X,2,FALSE)</f>
        <v>#N/A</v>
      </c>
    </row>
    <row r="1361" spans="1:18" hidden="1" x14ac:dyDescent="0.2">
      <c r="A1361">
        <v>1715</v>
      </c>
      <c r="B1361">
        <v>9</v>
      </c>
      <c r="C1361">
        <v>13</v>
      </c>
      <c r="D1361" t="s">
        <v>615</v>
      </c>
      <c r="E1361" t="s">
        <v>59</v>
      </c>
      <c r="F1361" s="222" t="s">
        <v>18804</v>
      </c>
      <c r="G1361" t="s">
        <v>53</v>
      </c>
      <c r="H1361" t="s">
        <v>44</v>
      </c>
      <c r="I1361" t="s">
        <v>3</v>
      </c>
      <c r="L1361" t="s">
        <v>6418</v>
      </c>
      <c r="O1361" t="s">
        <v>905</v>
      </c>
      <c r="P1361" s="235" t="s">
        <v>9450</v>
      </c>
      <c r="Q1361" s="223" t="str">
        <f t="shared" si="21"/>
        <v>Jakob &amp; Agate Borzill</v>
      </c>
      <c r="R1361" s="223">
        <f>VLOOKUP(Q1361,Hochzeiten!V:X,2,FALSE)</f>
        <v>0</v>
      </c>
    </row>
    <row r="1362" spans="1:18" hidden="1" x14ac:dyDescent="0.2">
      <c r="A1362">
        <v>1715</v>
      </c>
      <c r="B1362">
        <v>9</v>
      </c>
      <c r="C1362">
        <v>21</v>
      </c>
      <c r="D1362" t="s">
        <v>143</v>
      </c>
      <c r="E1362" t="s">
        <v>69</v>
      </c>
      <c r="F1362" s="222" t="s">
        <v>18803</v>
      </c>
      <c r="G1362" t="s">
        <v>22</v>
      </c>
      <c r="H1362" t="s">
        <v>458</v>
      </c>
      <c r="I1362" t="s">
        <v>3</v>
      </c>
      <c r="L1362" t="s">
        <v>6446</v>
      </c>
      <c r="O1362" t="s">
        <v>905</v>
      </c>
      <c r="P1362" s="223" t="s">
        <v>9450</v>
      </c>
      <c r="Q1362" s="223" t="str">
        <f t="shared" si="21"/>
        <v>Gregor &amp; Gertrud Hummer</v>
      </c>
      <c r="R1362" s="223">
        <f>VLOOKUP(Q1362,Hochzeiten!V:X,2,FALSE)</f>
        <v>0</v>
      </c>
    </row>
    <row r="1363" spans="1:18" hidden="1" x14ac:dyDescent="0.2">
      <c r="A1363">
        <v>1715</v>
      </c>
      <c r="B1363">
        <v>10</v>
      </c>
      <c r="C1363">
        <v>2</v>
      </c>
      <c r="D1363" t="s">
        <v>147</v>
      </c>
      <c r="E1363" t="s">
        <v>17</v>
      </c>
      <c r="F1363" s="222" t="s">
        <v>18803</v>
      </c>
      <c r="G1363" t="s">
        <v>2</v>
      </c>
      <c r="H1363" t="s">
        <v>33</v>
      </c>
      <c r="I1363" t="s">
        <v>3</v>
      </c>
      <c r="L1363" t="s">
        <v>1044</v>
      </c>
      <c r="M1363" t="s">
        <v>1199</v>
      </c>
      <c r="N1363" s="235" t="s">
        <v>673</v>
      </c>
      <c r="O1363" t="s">
        <v>902</v>
      </c>
      <c r="P1363" s="223" t="s">
        <v>9450</v>
      </c>
      <c r="Q1363" s="223" t="str">
        <f t="shared" si="21"/>
        <v>Mathias &amp; Margarete Babitz</v>
      </c>
      <c r="R1363" s="223">
        <f>VLOOKUP(Q1363,Hochzeiten!V:X,2,FALSE)</f>
        <v>0</v>
      </c>
    </row>
    <row r="1364" spans="1:18" hidden="1" x14ac:dyDescent="0.2">
      <c r="A1364">
        <v>1715</v>
      </c>
      <c r="B1364">
        <v>10</v>
      </c>
      <c r="C1364">
        <v>7</v>
      </c>
      <c r="D1364" t="s">
        <v>4564</v>
      </c>
      <c r="E1364" t="s">
        <v>11</v>
      </c>
      <c r="F1364" s="222" t="s">
        <v>18804</v>
      </c>
      <c r="G1364" t="s">
        <v>13</v>
      </c>
      <c r="H1364" t="s">
        <v>73</v>
      </c>
      <c r="I1364" t="s">
        <v>189</v>
      </c>
      <c r="L1364" t="s">
        <v>1011</v>
      </c>
      <c r="M1364" t="s">
        <v>1185</v>
      </c>
      <c r="N1364" t="s">
        <v>684</v>
      </c>
      <c r="O1364" t="s">
        <v>902</v>
      </c>
      <c r="P1364" s="235" t="s">
        <v>9450</v>
      </c>
      <c r="Q1364" s="223" t="str">
        <f t="shared" si="21"/>
        <v>Martin &amp; Rosina Kuschmitz</v>
      </c>
      <c r="R1364" s="223">
        <f>VLOOKUP(Q1364,Hochzeiten!V:X,2,FALSE)</f>
        <v>0</v>
      </c>
    </row>
    <row r="1365" spans="1:18" hidden="1" x14ac:dyDescent="0.2">
      <c r="A1365">
        <v>1715</v>
      </c>
      <c r="B1365">
        <v>10</v>
      </c>
      <c r="C1365">
        <v>11</v>
      </c>
      <c r="D1365" t="s">
        <v>585</v>
      </c>
      <c r="E1365" t="s">
        <v>13356</v>
      </c>
      <c r="F1365" s="222" t="s">
        <v>18804</v>
      </c>
      <c r="G1365" t="s">
        <v>2</v>
      </c>
      <c r="H1365" t="s">
        <v>21</v>
      </c>
      <c r="I1365" t="s">
        <v>170</v>
      </c>
      <c r="L1365" t="s">
        <v>13439</v>
      </c>
      <c r="O1365" t="s">
        <v>902</v>
      </c>
      <c r="P1365" s="235" t="s">
        <v>9450</v>
      </c>
      <c r="Q1365" s="223" t="str">
        <f t="shared" si="21"/>
        <v>Mathias &amp; Maria Tauczitz</v>
      </c>
      <c r="R1365" s="223">
        <f>VLOOKUP(Q1365,Hochzeiten!V:X,2,FALSE)</f>
        <v>0</v>
      </c>
    </row>
    <row r="1366" spans="1:18" hidden="1" x14ac:dyDescent="0.2">
      <c r="A1366">
        <v>1715</v>
      </c>
      <c r="B1366">
        <v>10</v>
      </c>
      <c r="C1366">
        <v>12</v>
      </c>
      <c r="D1366" t="s">
        <v>4564</v>
      </c>
      <c r="E1366" t="s">
        <v>59</v>
      </c>
      <c r="F1366" s="222" t="s">
        <v>18804</v>
      </c>
      <c r="G1366" t="s">
        <v>2</v>
      </c>
      <c r="H1366" t="s">
        <v>13356</v>
      </c>
      <c r="I1366" t="s">
        <v>170</v>
      </c>
      <c r="L1366" t="s">
        <v>6426</v>
      </c>
      <c r="O1366" t="s">
        <v>902</v>
      </c>
      <c r="P1366" s="235" t="s">
        <v>9450</v>
      </c>
      <c r="Q1366" s="223" t="str">
        <f t="shared" si="21"/>
        <v>Mathias &amp; Helena Kuschmitz</v>
      </c>
      <c r="R1366" s="223">
        <f>VLOOKUP(Q1366,Hochzeiten!V:X,2,FALSE)</f>
        <v>0</v>
      </c>
    </row>
    <row r="1367" spans="1:18" hidden="1" x14ac:dyDescent="0.2">
      <c r="A1367">
        <v>1715</v>
      </c>
      <c r="B1367">
        <v>10</v>
      </c>
      <c r="C1367">
        <v>12</v>
      </c>
      <c r="D1367" t="s">
        <v>4564</v>
      </c>
      <c r="E1367" t="s">
        <v>582</v>
      </c>
      <c r="F1367" s="222" t="s">
        <v>18804</v>
      </c>
      <c r="G1367" t="s">
        <v>2</v>
      </c>
      <c r="H1367" t="s">
        <v>13356</v>
      </c>
      <c r="I1367" t="s">
        <v>170</v>
      </c>
      <c r="L1367" t="s">
        <v>6447</v>
      </c>
      <c r="O1367" t="s">
        <v>902</v>
      </c>
      <c r="P1367" s="235" t="s">
        <v>9450</v>
      </c>
      <c r="Q1367" s="223" t="str">
        <f t="shared" si="21"/>
        <v>Mathias &amp; Helena Kuschmitz</v>
      </c>
      <c r="R1367" s="223">
        <f>VLOOKUP(Q1367,Hochzeiten!V:X,2,FALSE)</f>
        <v>0</v>
      </c>
    </row>
    <row r="1368" spans="1:18" hidden="1" x14ac:dyDescent="0.2">
      <c r="A1368">
        <v>1715</v>
      </c>
      <c r="B1368">
        <v>10</v>
      </c>
      <c r="C1368">
        <v>13</v>
      </c>
      <c r="D1368" t="s">
        <v>908</v>
      </c>
      <c r="E1368" t="s">
        <v>21</v>
      </c>
      <c r="F1368" s="222" t="s">
        <v>18804</v>
      </c>
      <c r="G1368" t="s">
        <v>20</v>
      </c>
      <c r="H1368" t="s">
        <v>21</v>
      </c>
      <c r="I1368" t="s">
        <v>170</v>
      </c>
      <c r="L1368" t="s">
        <v>1055</v>
      </c>
      <c r="M1368" t="s">
        <v>2481</v>
      </c>
      <c r="N1368" t="s">
        <v>661</v>
      </c>
      <c r="O1368" t="s">
        <v>902</v>
      </c>
      <c r="P1368" s="235" t="s">
        <v>9450</v>
      </c>
      <c r="Q1368" s="223" t="str">
        <f t="shared" si="21"/>
        <v>Thomas &amp; Maria Schedya</v>
      </c>
      <c r="R1368" s="223" t="e">
        <f>VLOOKUP(Q1368,Hochzeiten!V:X,2,FALSE)</f>
        <v>#N/A</v>
      </c>
    </row>
    <row r="1369" spans="1:18" hidden="1" x14ac:dyDescent="0.2">
      <c r="A1369">
        <v>1715</v>
      </c>
      <c r="B1369">
        <v>10</v>
      </c>
      <c r="C1369">
        <v>15</v>
      </c>
      <c r="D1369" t="s">
        <v>25</v>
      </c>
      <c r="E1369" t="s">
        <v>13356</v>
      </c>
      <c r="F1369" s="222" t="s">
        <v>18804</v>
      </c>
      <c r="G1369" t="s">
        <v>53</v>
      </c>
      <c r="H1369" t="s">
        <v>582</v>
      </c>
      <c r="I1369" t="s">
        <v>3</v>
      </c>
      <c r="L1369" t="s">
        <v>13437</v>
      </c>
      <c r="O1369" t="s">
        <v>902</v>
      </c>
      <c r="P1369" s="235" t="s">
        <v>9450</v>
      </c>
      <c r="Q1369" s="223" t="str">
        <f t="shared" si="21"/>
        <v>Jakob &amp; Katarina Schneider</v>
      </c>
      <c r="R1369" s="223" t="e">
        <f>VLOOKUP(Q1369,Hochzeiten!V:X,2,FALSE)</f>
        <v>#N/A</v>
      </c>
    </row>
    <row r="1370" spans="1:18" hidden="1" x14ac:dyDescent="0.2">
      <c r="A1370">
        <v>1715</v>
      </c>
      <c r="B1370">
        <v>10</v>
      </c>
      <c r="C1370">
        <v>22</v>
      </c>
      <c r="D1370" t="s">
        <v>177</v>
      </c>
      <c r="E1370" t="s">
        <v>17</v>
      </c>
      <c r="F1370" s="222" t="s">
        <v>18803</v>
      </c>
      <c r="G1370" t="s">
        <v>5500</v>
      </c>
      <c r="H1370" t="s">
        <v>52</v>
      </c>
      <c r="I1370" t="s">
        <v>170</v>
      </c>
      <c r="L1370" t="s">
        <v>6448</v>
      </c>
      <c r="O1370" t="s">
        <v>902</v>
      </c>
      <c r="P1370" s="235" t="s">
        <v>9450</v>
      </c>
      <c r="Q1370" s="223" t="str">
        <f t="shared" si="21"/>
        <v>Philip &amp; Magdalena Godenitz</v>
      </c>
      <c r="R1370" s="223" t="e">
        <f>VLOOKUP(Q1370,Hochzeiten!V:X,2,FALSE)</f>
        <v>#N/A</v>
      </c>
    </row>
    <row r="1371" spans="1:18" hidden="1" x14ac:dyDescent="0.2">
      <c r="A1371">
        <v>1715</v>
      </c>
      <c r="B1371">
        <v>11</v>
      </c>
      <c r="C1371">
        <v>11</v>
      </c>
      <c r="D1371" t="s">
        <v>4431</v>
      </c>
      <c r="E1371" t="s">
        <v>13</v>
      </c>
      <c r="F1371" s="222" t="s">
        <v>18803</v>
      </c>
      <c r="G1371" t="s">
        <v>518</v>
      </c>
      <c r="H1371" t="s">
        <v>21</v>
      </c>
      <c r="I1371" t="s">
        <v>3</v>
      </c>
      <c r="L1371" t="s">
        <v>6397</v>
      </c>
      <c r="O1371" t="s">
        <v>909</v>
      </c>
      <c r="P1371" s="235" t="s">
        <v>9451</v>
      </c>
      <c r="Q1371" s="223" t="str">
        <f t="shared" si="21"/>
        <v>Johan &amp; Maria Steffanek</v>
      </c>
      <c r="R1371" s="223" t="e">
        <f>VLOOKUP(Q1371,Hochzeiten!V:X,2,FALSE)</f>
        <v>#N/A</v>
      </c>
    </row>
    <row r="1372" spans="1:18" hidden="1" x14ac:dyDescent="0.2">
      <c r="A1372">
        <v>1715</v>
      </c>
      <c r="B1372">
        <v>11</v>
      </c>
      <c r="C1372">
        <v>22</v>
      </c>
      <c r="D1372" t="s">
        <v>261</v>
      </c>
      <c r="E1372" t="s">
        <v>29</v>
      </c>
      <c r="F1372" s="222" t="s">
        <v>18803</v>
      </c>
      <c r="G1372" t="s">
        <v>30</v>
      </c>
      <c r="H1372" t="s">
        <v>13356</v>
      </c>
      <c r="I1372" t="s">
        <v>170</v>
      </c>
      <c r="L1372" t="s">
        <v>1036</v>
      </c>
      <c r="M1372" s="66" t="s">
        <v>4089</v>
      </c>
      <c r="N1372" t="s">
        <v>662</v>
      </c>
      <c r="O1372" t="s">
        <v>909</v>
      </c>
      <c r="P1372" s="235" t="s">
        <v>9451</v>
      </c>
      <c r="Q1372" s="223" t="str">
        <f t="shared" si="21"/>
        <v>Georg &amp; Helena Andreschitz</v>
      </c>
      <c r="R1372" s="223">
        <f>VLOOKUP(Q1372,Hochzeiten!V:X,2,FALSE)</f>
        <v>0</v>
      </c>
    </row>
    <row r="1373" spans="1:18" hidden="1" x14ac:dyDescent="0.2">
      <c r="A1373">
        <v>1715</v>
      </c>
      <c r="B1373">
        <v>12</v>
      </c>
      <c r="C1373">
        <v>16</v>
      </c>
      <c r="D1373" t="s">
        <v>51</v>
      </c>
      <c r="E1373" t="s">
        <v>33</v>
      </c>
      <c r="F1373" s="222" t="s">
        <v>18804</v>
      </c>
      <c r="G1373" t="s">
        <v>2</v>
      </c>
      <c r="H1373" t="s">
        <v>582</v>
      </c>
      <c r="I1373" t="s">
        <v>3</v>
      </c>
      <c r="L1373" t="s">
        <v>1013</v>
      </c>
      <c r="M1373" t="s">
        <v>1185</v>
      </c>
      <c r="N1373" t="s">
        <v>684</v>
      </c>
      <c r="O1373" t="s">
        <v>909</v>
      </c>
      <c r="P1373" s="235" t="s">
        <v>9451</v>
      </c>
      <c r="Q1373" s="223" t="str">
        <f t="shared" si="21"/>
        <v>Mathias &amp; Katarina Schreibschitz</v>
      </c>
      <c r="R1373" s="223">
        <f>VLOOKUP(Q1373,Hochzeiten!V:X,2,FALSE)</f>
        <v>0</v>
      </c>
    </row>
    <row r="1374" spans="1:18" hidden="1" x14ac:dyDescent="0.2">
      <c r="A1374">
        <v>1716</v>
      </c>
      <c r="B1374">
        <v>1</v>
      </c>
      <c r="C1374">
        <v>9</v>
      </c>
      <c r="D1374" t="s">
        <v>112</v>
      </c>
      <c r="E1374" t="s">
        <v>46</v>
      </c>
      <c r="F1374" s="222" t="s">
        <v>18803</v>
      </c>
      <c r="G1374" t="s">
        <v>23</v>
      </c>
      <c r="H1374" t="s">
        <v>105</v>
      </c>
      <c r="I1374" t="s">
        <v>189</v>
      </c>
      <c r="L1374" t="s">
        <v>6421</v>
      </c>
      <c r="O1374" t="s">
        <v>909</v>
      </c>
      <c r="P1374" s="235" t="s">
        <v>9451</v>
      </c>
      <c r="Q1374" s="223" t="str">
        <f t="shared" si="21"/>
        <v>Paul &amp; Eva Wolff</v>
      </c>
      <c r="R1374" s="223" t="e">
        <f>VLOOKUP(Q1374,Hochzeiten!V:X,2,FALSE)</f>
        <v>#N/A</v>
      </c>
    </row>
    <row r="1375" spans="1:18" hidden="1" x14ac:dyDescent="0.2">
      <c r="A1375">
        <v>1716</v>
      </c>
      <c r="B1375">
        <v>2</v>
      </c>
      <c r="C1375">
        <v>13</v>
      </c>
      <c r="D1375" t="s">
        <v>1673</v>
      </c>
      <c r="E1375" t="s">
        <v>13356</v>
      </c>
      <c r="F1375" s="222" t="s">
        <v>18804</v>
      </c>
      <c r="G1375" t="s">
        <v>518</v>
      </c>
      <c r="H1375" t="s">
        <v>582</v>
      </c>
      <c r="I1375" t="s">
        <v>3</v>
      </c>
      <c r="L1375" t="s">
        <v>13437</v>
      </c>
      <c r="O1375" t="s">
        <v>909</v>
      </c>
      <c r="P1375" s="235" t="s">
        <v>9451</v>
      </c>
      <c r="Q1375" s="223" t="str">
        <f t="shared" si="21"/>
        <v>Johan &amp; Katarina Regen</v>
      </c>
      <c r="R1375" s="223">
        <f>VLOOKUP(Q1375,Hochzeiten!V:X,2,FALSE)</f>
        <v>0</v>
      </c>
    </row>
    <row r="1376" spans="1:18" hidden="1" x14ac:dyDescent="0.2">
      <c r="A1376">
        <v>1716</v>
      </c>
      <c r="B1376">
        <v>2</v>
      </c>
      <c r="C1376">
        <v>16</v>
      </c>
      <c r="D1376" t="s">
        <v>72</v>
      </c>
      <c r="E1376" t="s">
        <v>2</v>
      </c>
      <c r="F1376" s="222" t="s">
        <v>18803</v>
      </c>
      <c r="G1376" t="s">
        <v>22</v>
      </c>
      <c r="H1376" t="s">
        <v>33</v>
      </c>
      <c r="I1376" t="s">
        <v>3</v>
      </c>
      <c r="L1376" t="s">
        <v>6449</v>
      </c>
      <c r="O1376" t="s">
        <v>909</v>
      </c>
      <c r="P1376" s="235" t="s">
        <v>9451</v>
      </c>
      <c r="Q1376" s="223" t="str">
        <f t="shared" si="21"/>
        <v>Gregor &amp; Margarete Kulleschitz</v>
      </c>
      <c r="R1376" s="223" t="e">
        <f>VLOOKUP(Q1376,Hochzeiten!V:X,2,FALSE)</f>
        <v>#N/A</v>
      </c>
    </row>
    <row r="1377" spans="1:18" hidden="1" x14ac:dyDescent="0.2">
      <c r="A1377">
        <v>1716</v>
      </c>
      <c r="B1377">
        <v>2</v>
      </c>
      <c r="C1377">
        <v>19</v>
      </c>
      <c r="D1377" t="s">
        <v>74</v>
      </c>
      <c r="E1377" t="s">
        <v>2</v>
      </c>
      <c r="F1377" s="222" t="s">
        <v>18803</v>
      </c>
      <c r="G1377" t="s">
        <v>30</v>
      </c>
      <c r="H1377" t="s">
        <v>33</v>
      </c>
      <c r="I1377" t="s">
        <v>3</v>
      </c>
      <c r="L1377" t="s">
        <v>6342</v>
      </c>
      <c r="O1377" t="s">
        <v>909</v>
      </c>
      <c r="P1377" s="223" t="s">
        <v>9451</v>
      </c>
      <c r="Q1377" s="223" t="str">
        <f t="shared" si="21"/>
        <v>Georg &amp; Margarete Netrufal</v>
      </c>
      <c r="R1377" s="223">
        <f>VLOOKUP(Q1377,Hochzeiten!V:X,2,FALSE)</f>
        <v>0</v>
      </c>
    </row>
    <row r="1378" spans="1:18" hidden="1" x14ac:dyDescent="0.2">
      <c r="A1378">
        <v>1716</v>
      </c>
      <c r="B1378">
        <v>2</v>
      </c>
      <c r="C1378">
        <v>26</v>
      </c>
      <c r="D1378" t="s">
        <v>27</v>
      </c>
      <c r="E1378" t="s">
        <v>2</v>
      </c>
      <c r="F1378" s="222" t="s">
        <v>18803</v>
      </c>
      <c r="G1378" t="s">
        <v>29</v>
      </c>
      <c r="H1378" t="s">
        <v>13356</v>
      </c>
      <c r="I1378" t="s">
        <v>189</v>
      </c>
      <c r="L1378" t="s">
        <v>13445</v>
      </c>
      <c r="O1378" t="s">
        <v>909</v>
      </c>
      <c r="P1378" s="235" t="s">
        <v>9451</v>
      </c>
      <c r="Q1378" s="223" t="str">
        <f t="shared" si="21"/>
        <v>Andreas &amp; Helena Bock</v>
      </c>
      <c r="R1378" s="223">
        <f>VLOOKUP(Q1378,Hochzeiten!V:X,2,FALSE)</f>
        <v>0</v>
      </c>
    </row>
    <row r="1379" spans="1:18" hidden="1" x14ac:dyDescent="0.2">
      <c r="A1379">
        <v>1716</v>
      </c>
      <c r="B1379" s="78">
        <v>3</v>
      </c>
      <c r="C1379">
        <v>6</v>
      </c>
      <c r="D1379" t="s">
        <v>90</v>
      </c>
      <c r="E1379" t="s">
        <v>13356</v>
      </c>
      <c r="F1379" s="222" t="s">
        <v>18804</v>
      </c>
      <c r="G1379" t="s">
        <v>30</v>
      </c>
      <c r="H1379" t="s">
        <v>21</v>
      </c>
      <c r="I1379" t="s">
        <v>189</v>
      </c>
      <c r="L1379" t="s">
        <v>13372</v>
      </c>
      <c r="O1379" t="s">
        <v>909</v>
      </c>
      <c r="P1379" s="223" t="s">
        <v>9451</v>
      </c>
      <c r="Q1379" s="223" t="str">
        <f t="shared" si="21"/>
        <v>Georg &amp; Maria Brenschitz</v>
      </c>
      <c r="R1379" s="223" t="e">
        <f>VLOOKUP(Q1379,Hochzeiten!V:X,2,FALSE)</f>
        <v>#N/A</v>
      </c>
    </row>
    <row r="1380" spans="1:18" hidden="1" x14ac:dyDescent="0.2">
      <c r="A1380">
        <v>1716</v>
      </c>
      <c r="B1380">
        <v>3</v>
      </c>
      <c r="C1380">
        <v>10</v>
      </c>
      <c r="D1380" t="s">
        <v>24</v>
      </c>
      <c r="E1380" t="s">
        <v>22</v>
      </c>
      <c r="F1380" s="222" t="s">
        <v>18803</v>
      </c>
      <c r="G1380" t="s">
        <v>29</v>
      </c>
      <c r="H1380" t="s">
        <v>21</v>
      </c>
      <c r="I1380" t="s">
        <v>189</v>
      </c>
      <c r="L1380" t="s">
        <v>6443</v>
      </c>
      <c r="O1380" t="s">
        <v>909</v>
      </c>
      <c r="P1380" s="235" t="s">
        <v>9451</v>
      </c>
      <c r="Q1380" s="223" t="str">
        <f t="shared" si="21"/>
        <v>Andreas &amp; Maria Fabian</v>
      </c>
      <c r="R1380" s="223" t="e">
        <f>VLOOKUP(Q1380,Hochzeiten!V:X,2,FALSE)</f>
        <v>#N/A</v>
      </c>
    </row>
    <row r="1381" spans="1:18" hidden="1" x14ac:dyDescent="0.2">
      <c r="A1381">
        <v>1716</v>
      </c>
      <c r="B1381">
        <v>4</v>
      </c>
      <c r="C1381">
        <v>8</v>
      </c>
      <c r="D1381" t="s">
        <v>139</v>
      </c>
      <c r="E1381" t="s">
        <v>30</v>
      </c>
      <c r="F1381" s="222" t="s">
        <v>18803</v>
      </c>
      <c r="G1381" t="s">
        <v>17</v>
      </c>
      <c r="H1381" t="s">
        <v>98</v>
      </c>
      <c r="I1381" t="s">
        <v>189</v>
      </c>
      <c r="L1381" t="s">
        <v>15820</v>
      </c>
      <c r="O1381" t="s">
        <v>903</v>
      </c>
      <c r="P1381" s="235" t="s">
        <v>9451</v>
      </c>
      <c r="Q1381" s="223" t="str">
        <f t="shared" si="21"/>
        <v>Simon &amp; Dorothea Knopp</v>
      </c>
      <c r="R1381" s="223">
        <f>VLOOKUP(Q1381,Hochzeiten!V:X,2,FALSE)</f>
        <v>0</v>
      </c>
    </row>
    <row r="1382" spans="1:18" hidden="1" x14ac:dyDescent="0.2">
      <c r="A1382">
        <v>1716</v>
      </c>
      <c r="B1382">
        <v>4</v>
      </c>
      <c r="C1382">
        <v>9</v>
      </c>
      <c r="D1382" t="s">
        <v>181</v>
      </c>
      <c r="E1382" t="s">
        <v>30</v>
      </c>
      <c r="F1382" s="222" t="s">
        <v>18803</v>
      </c>
      <c r="G1382" s="204" t="s">
        <v>14</v>
      </c>
      <c r="H1382" t="s">
        <v>13356</v>
      </c>
      <c r="I1382" s="78" t="s">
        <v>170</v>
      </c>
      <c r="L1382" s="78" t="s">
        <v>13439</v>
      </c>
      <c r="M1382" s="78"/>
      <c r="O1382" t="s">
        <v>903</v>
      </c>
      <c r="P1382" s="235" t="s">
        <v>9451</v>
      </c>
      <c r="Q1382" s="223" t="str">
        <f t="shared" si="21"/>
        <v>Michael &amp; Helena Supparitz</v>
      </c>
      <c r="R1382" s="223">
        <f>VLOOKUP(Q1382,Hochzeiten!V:X,2,FALSE)</f>
        <v>0</v>
      </c>
    </row>
    <row r="1383" spans="1:18" hidden="1" x14ac:dyDescent="0.2">
      <c r="A1383">
        <v>1716</v>
      </c>
      <c r="B1383">
        <v>4</v>
      </c>
      <c r="C1383">
        <v>13</v>
      </c>
      <c r="D1383" t="s">
        <v>2593</v>
      </c>
      <c r="E1383" t="s">
        <v>30</v>
      </c>
      <c r="F1383" s="222" t="s">
        <v>18803</v>
      </c>
      <c r="G1383" t="s">
        <v>29</v>
      </c>
      <c r="H1383" t="s">
        <v>13356</v>
      </c>
      <c r="I1383" t="s">
        <v>3</v>
      </c>
      <c r="L1383" t="s">
        <v>6439</v>
      </c>
      <c r="O1383" t="s">
        <v>903</v>
      </c>
      <c r="P1383" s="235" t="s">
        <v>9451</v>
      </c>
      <c r="Q1383" s="223" t="str">
        <f t="shared" si="21"/>
        <v>Andreas &amp; Helena Ticzar</v>
      </c>
      <c r="R1383" s="223" t="e">
        <f>VLOOKUP(Q1383,Hochzeiten!V:X,2,FALSE)</f>
        <v>#N/A</v>
      </c>
    </row>
    <row r="1384" spans="1:18" hidden="1" x14ac:dyDescent="0.2">
      <c r="A1384">
        <v>1716</v>
      </c>
      <c r="B1384">
        <v>5</v>
      </c>
      <c r="C1384">
        <v>9</v>
      </c>
      <c r="D1384" t="s">
        <v>1602</v>
      </c>
      <c r="E1384" t="s">
        <v>46</v>
      </c>
      <c r="F1384" s="222" t="s">
        <v>18803</v>
      </c>
      <c r="G1384" t="s">
        <v>22</v>
      </c>
      <c r="H1384" t="s">
        <v>13356</v>
      </c>
      <c r="I1384" t="s">
        <v>3</v>
      </c>
      <c r="L1384" t="s">
        <v>6350</v>
      </c>
      <c r="O1384" t="s">
        <v>903</v>
      </c>
      <c r="P1384" s="235" t="s">
        <v>9451</v>
      </c>
      <c r="Q1384" s="223" t="str">
        <f t="shared" si="21"/>
        <v>Gregor &amp; Helena Pily</v>
      </c>
      <c r="R1384" s="223" t="e">
        <f>VLOOKUP(Q1384,Hochzeiten!V:X,2,FALSE)</f>
        <v>#N/A</v>
      </c>
    </row>
    <row r="1385" spans="1:18" hidden="1" x14ac:dyDescent="0.2">
      <c r="A1385">
        <v>1716</v>
      </c>
      <c r="B1385">
        <v>5</v>
      </c>
      <c r="C1385">
        <v>17</v>
      </c>
      <c r="D1385" t="s">
        <v>910</v>
      </c>
      <c r="E1385" t="s">
        <v>73</v>
      </c>
      <c r="F1385" s="222" t="s">
        <v>18804</v>
      </c>
      <c r="G1385" t="s">
        <v>30</v>
      </c>
      <c r="H1385" t="s">
        <v>59</v>
      </c>
      <c r="I1385" t="s">
        <v>170</v>
      </c>
      <c r="L1385" t="s">
        <v>6450</v>
      </c>
      <c r="O1385" t="s">
        <v>903</v>
      </c>
      <c r="P1385" s="235" t="s">
        <v>9451</v>
      </c>
      <c r="Q1385" s="223" t="str">
        <f t="shared" si="21"/>
        <v>Georg &amp; Ursula Stuber</v>
      </c>
      <c r="R1385" s="223" t="e">
        <f>VLOOKUP(Q1385,Hochzeiten!V:X,2,FALSE)</f>
        <v>#N/A</v>
      </c>
    </row>
    <row r="1386" spans="1:18" hidden="1" x14ac:dyDescent="0.2">
      <c r="A1386">
        <v>1716</v>
      </c>
      <c r="B1386">
        <v>5</v>
      </c>
      <c r="C1386">
        <v>25</v>
      </c>
      <c r="D1386" t="s">
        <v>12</v>
      </c>
      <c r="E1386" t="s">
        <v>21</v>
      </c>
      <c r="F1386" s="222" t="s">
        <v>18804</v>
      </c>
      <c r="G1386" t="s">
        <v>23</v>
      </c>
      <c r="H1386" t="s">
        <v>13356</v>
      </c>
      <c r="I1386" t="s">
        <v>189</v>
      </c>
      <c r="L1386" t="s">
        <v>6426</v>
      </c>
      <c r="O1386" t="s">
        <v>903</v>
      </c>
      <c r="P1386" s="235" t="s">
        <v>9451</v>
      </c>
      <c r="Q1386" s="223" t="str">
        <f t="shared" si="21"/>
        <v>Paul &amp; Helena Wraneschitz</v>
      </c>
      <c r="R1386" s="223">
        <f>VLOOKUP(Q1386,Hochzeiten!V:X,2,FALSE)</f>
        <v>0</v>
      </c>
    </row>
    <row r="1387" spans="1:18" hidden="1" x14ac:dyDescent="0.2">
      <c r="A1387">
        <v>1716</v>
      </c>
      <c r="B1387">
        <v>5</v>
      </c>
      <c r="C1387">
        <v>29</v>
      </c>
      <c r="D1387" t="s">
        <v>147</v>
      </c>
      <c r="E1387" t="s">
        <v>46</v>
      </c>
      <c r="F1387" s="222" t="s">
        <v>18803</v>
      </c>
      <c r="G1387" t="s">
        <v>30</v>
      </c>
      <c r="H1387" t="s">
        <v>52</v>
      </c>
      <c r="I1387" t="s">
        <v>3</v>
      </c>
      <c r="L1387" t="s">
        <v>6342</v>
      </c>
      <c r="O1387" t="s">
        <v>903</v>
      </c>
      <c r="P1387" s="235" t="s">
        <v>9451</v>
      </c>
      <c r="Q1387" s="223" t="str">
        <f t="shared" si="21"/>
        <v>Georg &amp; Magdalena Babitz</v>
      </c>
      <c r="R1387" s="223">
        <f>VLOOKUP(Q1387,Hochzeiten!V:X,2,FALSE)</f>
        <v>0</v>
      </c>
    </row>
    <row r="1388" spans="1:18" hidden="1" x14ac:dyDescent="0.2">
      <c r="A1388">
        <v>1716</v>
      </c>
      <c r="B1388">
        <v>6</v>
      </c>
      <c r="C1388">
        <v>5</v>
      </c>
      <c r="D1388" t="s">
        <v>199</v>
      </c>
      <c r="E1388" t="s">
        <v>582</v>
      </c>
      <c r="F1388" s="222" t="s">
        <v>18804</v>
      </c>
      <c r="G1388" t="s">
        <v>30</v>
      </c>
      <c r="H1388" t="s">
        <v>21</v>
      </c>
      <c r="I1388" t="s">
        <v>3</v>
      </c>
      <c r="L1388" t="s">
        <v>6440</v>
      </c>
      <c r="O1388" t="s">
        <v>903</v>
      </c>
      <c r="P1388" s="235" t="s">
        <v>9451</v>
      </c>
      <c r="Q1388" s="223" t="str">
        <f t="shared" si="21"/>
        <v>Georg &amp; Maria Schwaka</v>
      </c>
      <c r="R1388" s="223" t="e">
        <f>VLOOKUP(Q1388,Hochzeiten!V:X,2,FALSE)</f>
        <v>#N/A</v>
      </c>
    </row>
    <row r="1389" spans="1:18" hidden="1" x14ac:dyDescent="0.2">
      <c r="A1389">
        <v>1716</v>
      </c>
      <c r="B1389">
        <v>6</v>
      </c>
      <c r="C1389">
        <v>5</v>
      </c>
      <c r="D1389" t="s">
        <v>911</v>
      </c>
      <c r="E1389" t="s">
        <v>518</v>
      </c>
      <c r="F1389" s="222" t="s">
        <v>18803</v>
      </c>
      <c r="G1389" t="s">
        <v>47</v>
      </c>
      <c r="H1389" t="s">
        <v>582</v>
      </c>
      <c r="I1389" t="s">
        <v>189</v>
      </c>
      <c r="L1389" t="s">
        <v>3056</v>
      </c>
      <c r="M1389" t="s">
        <v>13429</v>
      </c>
      <c r="O1389" t="s">
        <v>903</v>
      </c>
      <c r="P1389" s="235" t="s">
        <v>9451</v>
      </c>
      <c r="Q1389" s="223" t="str">
        <f t="shared" si="21"/>
        <v>Lorenz &amp; Katarina Lehky</v>
      </c>
      <c r="R1389" s="223" t="e">
        <f>VLOOKUP(Q1389,Hochzeiten!V:X,2,FALSE)</f>
        <v>#N/A</v>
      </c>
    </row>
    <row r="1390" spans="1:18" hidden="1" x14ac:dyDescent="0.2">
      <c r="A1390">
        <v>1716</v>
      </c>
      <c r="B1390">
        <v>6</v>
      </c>
      <c r="C1390">
        <v>28</v>
      </c>
      <c r="D1390" t="s">
        <v>2593</v>
      </c>
      <c r="E1390" t="s">
        <v>138</v>
      </c>
      <c r="F1390" s="222" t="s">
        <v>18803</v>
      </c>
      <c r="G1390" t="s">
        <v>2</v>
      </c>
      <c r="H1390" t="s">
        <v>73</v>
      </c>
      <c r="I1390" t="s">
        <v>189</v>
      </c>
      <c r="L1390" t="s">
        <v>6451</v>
      </c>
      <c r="O1390" t="s">
        <v>912</v>
      </c>
      <c r="P1390" s="235" t="s">
        <v>9452</v>
      </c>
      <c r="Q1390" s="223" t="str">
        <f t="shared" si="21"/>
        <v>Mathias &amp; Rosina Ticzar</v>
      </c>
      <c r="R1390" s="223" t="e">
        <f>VLOOKUP(Q1390,Hochzeiten!V:X,2,FALSE)</f>
        <v>#N/A</v>
      </c>
    </row>
    <row r="1391" spans="1:18" hidden="1" x14ac:dyDescent="0.2">
      <c r="A1391">
        <v>1716</v>
      </c>
      <c r="B1391">
        <v>6</v>
      </c>
      <c r="C1391">
        <v>28</v>
      </c>
      <c r="D1391" t="s">
        <v>2593</v>
      </c>
      <c r="E1391" t="s">
        <v>582</v>
      </c>
      <c r="F1391" s="222" t="s">
        <v>18804</v>
      </c>
      <c r="G1391" t="s">
        <v>2</v>
      </c>
      <c r="H1391" t="s">
        <v>73</v>
      </c>
      <c r="I1391" t="s">
        <v>189</v>
      </c>
      <c r="L1391" t="s">
        <v>6451</v>
      </c>
      <c r="O1391" t="s">
        <v>912</v>
      </c>
      <c r="P1391" s="235" t="s">
        <v>9452</v>
      </c>
      <c r="Q1391" s="223" t="str">
        <f t="shared" si="21"/>
        <v>Mathias &amp; Rosina Ticzar</v>
      </c>
      <c r="R1391" s="223" t="e">
        <f>VLOOKUP(Q1391,Hochzeiten!V:X,2,FALSE)</f>
        <v>#N/A</v>
      </c>
    </row>
    <row r="1392" spans="1:18" hidden="1" x14ac:dyDescent="0.2">
      <c r="A1392">
        <v>1716</v>
      </c>
      <c r="B1392">
        <v>7</v>
      </c>
      <c r="C1392">
        <v>1</v>
      </c>
      <c r="D1392" t="s">
        <v>3054</v>
      </c>
      <c r="E1392" t="s">
        <v>21</v>
      </c>
      <c r="F1392" s="222" t="s">
        <v>18804</v>
      </c>
      <c r="G1392" t="s">
        <v>2</v>
      </c>
      <c r="H1392" t="s">
        <v>13356</v>
      </c>
      <c r="I1392" t="s">
        <v>3</v>
      </c>
      <c r="L1392" t="s">
        <v>6400</v>
      </c>
      <c r="O1392" t="s">
        <v>912</v>
      </c>
      <c r="P1392" s="235" t="s">
        <v>9452</v>
      </c>
      <c r="Q1392" s="223" t="str">
        <f t="shared" si="21"/>
        <v>Mathias &amp; Helena Hubeny</v>
      </c>
      <c r="R1392" s="223" t="e">
        <f>VLOOKUP(Q1392,Hochzeiten!V:X,2,FALSE)</f>
        <v>#N/A</v>
      </c>
    </row>
    <row r="1393" spans="1:18" hidden="1" x14ac:dyDescent="0.2">
      <c r="A1393">
        <v>1716</v>
      </c>
      <c r="B1393">
        <v>7</v>
      </c>
      <c r="C1393">
        <v>5</v>
      </c>
      <c r="D1393" t="s">
        <v>793</v>
      </c>
      <c r="E1393" t="s">
        <v>53</v>
      </c>
      <c r="F1393" s="222" t="s">
        <v>18803</v>
      </c>
      <c r="G1393" t="s">
        <v>2</v>
      </c>
      <c r="H1393" t="s">
        <v>582</v>
      </c>
      <c r="I1393" t="s">
        <v>3</v>
      </c>
      <c r="L1393" t="s">
        <v>6452</v>
      </c>
      <c r="O1393" t="s">
        <v>912</v>
      </c>
      <c r="P1393" s="235" t="s">
        <v>9452</v>
      </c>
      <c r="Q1393" s="223" t="str">
        <f t="shared" si="21"/>
        <v>Mathias &amp; Katarina Bukovitz</v>
      </c>
      <c r="R1393" s="223">
        <f>VLOOKUP(Q1393,Hochzeiten!V:X,2,FALSE)</f>
        <v>0</v>
      </c>
    </row>
    <row r="1394" spans="1:18" hidden="1" x14ac:dyDescent="0.2">
      <c r="A1394">
        <v>1716</v>
      </c>
      <c r="B1394">
        <v>7</v>
      </c>
      <c r="C1394">
        <v>18</v>
      </c>
      <c r="D1394" t="s">
        <v>915</v>
      </c>
      <c r="E1394" t="s">
        <v>913</v>
      </c>
      <c r="F1394" s="222" t="s">
        <v>18803</v>
      </c>
      <c r="G1394" t="s">
        <v>914</v>
      </c>
      <c r="H1394" t="s">
        <v>916</v>
      </c>
      <c r="I1394" t="s">
        <v>170</v>
      </c>
      <c r="L1394" t="s">
        <v>1056</v>
      </c>
      <c r="M1394" t="s">
        <v>1186</v>
      </c>
      <c r="O1394" t="s">
        <v>912</v>
      </c>
      <c r="P1394" s="235" t="s">
        <v>9452</v>
      </c>
      <c r="Q1394" s="223" t="str">
        <f t="shared" si="21"/>
        <v>Stanislaus &amp; Rosalia Sabisch</v>
      </c>
      <c r="R1394" s="223" t="e">
        <f>VLOOKUP(Q1394,Hochzeiten!V:X,2,FALSE)</f>
        <v>#N/A</v>
      </c>
    </row>
    <row r="1395" spans="1:18" hidden="1" x14ac:dyDescent="0.2">
      <c r="A1395">
        <v>1716</v>
      </c>
      <c r="B1395">
        <v>7</v>
      </c>
      <c r="C1395">
        <v>18</v>
      </c>
      <c r="D1395" t="s">
        <v>917</v>
      </c>
      <c r="E1395" t="s">
        <v>15</v>
      </c>
      <c r="F1395" s="222" t="s">
        <v>18804</v>
      </c>
      <c r="G1395" t="s">
        <v>2</v>
      </c>
      <c r="H1395" t="s">
        <v>80</v>
      </c>
      <c r="I1395" t="s">
        <v>603</v>
      </c>
      <c r="L1395" t="s">
        <v>1479</v>
      </c>
      <c r="M1395" t="s">
        <v>1519</v>
      </c>
      <c r="O1395" t="s">
        <v>912</v>
      </c>
      <c r="P1395" s="235" t="s">
        <v>9452</v>
      </c>
      <c r="Q1395" s="223" t="str">
        <f t="shared" si="21"/>
        <v>Mathias &amp; Anna Maria Öhsinger</v>
      </c>
      <c r="R1395" s="223" t="e">
        <f>VLOOKUP(Q1395,Hochzeiten!V:X,2,FALSE)</f>
        <v>#N/A</v>
      </c>
    </row>
    <row r="1396" spans="1:18" hidden="1" x14ac:dyDescent="0.2">
      <c r="A1396">
        <v>1716</v>
      </c>
      <c r="B1396">
        <v>7</v>
      </c>
      <c r="C1396">
        <v>21</v>
      </c>
      <c r="D1396" s="121" t="s">
        <v>176</v>
      </c>
      <c r="E1396" t="s">
        <v>53</v>
      </c>
      <c r="F1396" s="222" t="s">
        <v>18803</v>
      </c>
      <c r="G1396" t="s">
        <v>22</v>
      </c>
      <c r="H1396" t="s">
        <v>33</v>
      </c>
      <c r="I1396" t="s">
        <v>170</v>
      </c>
      <c r="L1396" t="s">
        <v>1057</v>
      </c>
      <c r="M1396" t="s">
        <v>13452</v>
      </c>
      <c r="N1396" t="s">
        <v>678</v>
      </c>
      <c r="O1396" t="s">
        <v>912</v>
      </c>
      <c r="P1396" s="223" t="s">
        <v>9452</v>
      </c>
      <c r="Q1396" s="223" t="str">
        <f t="shared" si="21"/>
        <v>Gregor &amp; Margarete Hoditz</v>
      </c>
      <c r="R1396" s="223">
        <f>VLOOKUP(Q1396,Hochzeiten!V:X,2,FALSE)</f>
        <v>0</v>
      </c>
    </row>
    <row r="1397" spans="1:18" hidden="1" x14ac:dyDescent="0.2">
      <c r="A1397">
        <v>1716</v>
      </c>
      <c r="B1397">
        <v>7</v>
      </c>
      <c r="C1397">
        <v>28</v>
      </c>
      <c r="D1397" t="s">
        <v>1232</v>
      </c>
      <c r="E1397" t="s">
        <v>47</v>
      </c>
      <c r="F1397" s="222" t="s">
        <v>18803</v>
      </c>
      <c r="G1397" t="s">
        <v>20</v>
      </c>
      <c r="H1397" t="s">
        <v>13356</v>
      </c>
      <c r="I1397" t="s">
        <v>3</v>
      </c>
      <c r="L1397" t="s">
        <v>6453</v>
      </c>
      <c r="O1397" t="s">
        <v>912</v>
      </c>
      <c r="P1397" s="223" t="s">
        <v>9452</v>
      </c>
      <c r="Q1397" s="223" t="str">
        <f t="shared" si="21"/>
        <v>Thomas &amp; Helena Schnuta</v>
      </c>
      <c r="R1397" s="223" t="e">
        <f>VLOOKUP(Q1397,Hochzeiten!V:X,2,FALSE)</f>
        <v>#N/A</v>
      </c>
    </row>
    <row r="1398" spans="1:18" hidden="1" x14ac:dyDescent="0.2">
      <c r="A1398" s="156">
        <v>1716</v>
      </c>
      <c r="B1398" s="156">
        <v>7</v>
      </c>
      <c r="C1398" s="156">
        <v>31</v>
      </c>
      <c r="D1398" s="197" t="s">
        <v>83</v>
      </c>
      <c r="E1398" s="156" t="s">
        <v>47</v>
      </c>
      <c r="F1398" s="222" t="s">
        <v>18803</v>
      </c>
      <c r="G1398" s="156" t="s">
        <v>2</v>
      </c>
      <c r="H1398" s="156" t="s">
        <v>582</v>
      </c>
      <c r="I1398" s="156" t="s">
        <v>189</v>
      </c>
      <c r="J1398" s="156"/>
      <c r="K1398" s="156"/>
      <c r="L1398" s="156" t="s">
        <v>6434</v>
      </c>
      <c r="M1398" s="156"/>
      <c r="N1398" s="156"/>
      <c r="O1398" s="156" t="s">
        <v>912</v>
      </c>
      <c r="P1398" s="223" t="s">
        <v>9452</v>
      </c>
      <c r="Q1398" s="223" t="str">
        <f t="shared" si="21"/>
        <v>Mathias &amp; Katarina Jankovitz</v>
      </c>
      <c r="R1398" s="223">
        <f>VLOOKUP(Q1398,Hochzeiten!V:X,2,FALSE)</f>
        <v>0</v>
      </c>
    </row>
    <row r="1399" spans="1:18" hidden="1" x14ac:dyDescent="0.2">
      <c r="A1399">
        <v>1716</v>
      </c>
      <c r="B1399">
        <v>8</v>
      </c>
      <c r="C1399">
        <v>3</v>
      </c>
      <c r="D1399" t="s">
        <v>918</v>
      </c>
      <c r="E1399" t="s">
        <v>47</v>
      </c>
      <c r="F1399" s="222" t="s">
        <v>18803</v>
      </c>
      <c r="G1399" t="s">
        <v>13</v>
      </c>
      <c r="H1399" t="s">
        <v>33</v>
      </c>
      <c r="I1399" t="s">
        <v>3</v>
      </c>
      <c r="L1399" t="s">
        <v>6442</v>
      </c>
      <c r="O1399" t="s">
        <v>912</v>
      </c>
      <c r="P1399" s="223" t="s">
        <v>9452</v>
      </c>
      <c r="Q1399" s="223" t="str">
        <f t="shared" si="21"/>
        <v>Martin &amp; Margarete Stehlik</v>
      </c>
      <c r="R1399" s="223" t="e">
        <f>VLOOKUP(Q1399,Hochzeiten!V:X,2,FALSE)</f>
        <v>#N/A</v>
      </c>
    </row>
    <row r="1400" spans="1:18" hidden="1" x14ac:dyDescent="0.2">
      <c r="A1400">
        <v>1716</v>
      </c>
      <c r="B1400">
        <v>8</v>
      </c>
      <c r="C1400">
        <v>14</v>
      </c>
      <c r="D1400" t="s">
        <v>919</v>
      </c>
      <c r="E1400" t="s">
        <v>46</v>
      </c>
      <c r="F1400" s="222" t="s">
        <v>18803</v>
      </c>
      <c r="G1400" t="s">
        <v>95</v>
      </c>
      <c r="H1400" t="s">
        <v>73</v>
      </c>
      <c r="I1400" t="s">
        <v>603</v>
      </c>
      <c r="L1400" t="s">
        <v>1213</v>
      </c>
      <c r="M1400" t="s">
        <v>1520</v>
      </c>
      <c r="O1400" t="s">
        <v>904</v>
      </c>
      <c r="P1400" s="223" t="s">
        <v>9452</v>
      </c>
      <c r="Q1400" s="223" t="str">
        <f t="shared" si="21"/>
        <v>Mathäus &amp; Rosina Zimitz</v>
      </c>
      <c r="R1400" s="223" t="e">
        <f>VLOOKUP(Q1400,Hochzeiten!V:X,2,FALSE)</f>
        <v>#N/A</v>
      </c>
    </row>
    <row r="1401" spans="1:18" hidden="1" x14ac:dyDescent="0.2">
      <c r="A1401">
        <v>1716</v>
      </c>
      <c r="B1401">
        <v>8</v>
      </c>
      <c r="C1401">
        <v>15</v>
      </c>
      <c r="D1401" t="s">
        <v>2696</v>
      </c>
      <c r="E1401" t="s">
        <v>691</v>
      </c>
      <c r="F1401" s="222" t="s">
        <v>18803</v>
      </c>
      <c r="G1401" s="82" t="s">
        <v>2</v>
      </c>
      <c r="H1401" t="s">
        <v>21</v>
      </c>
      <c r="I1401" t="s">
        <v>3</v>
      </c>
      <c r="L1401" t="s">
        <v>13437</v>
      </c>
      <c r="O1401" t="s">
        <v>904</v>
      </c>
      <c r="P1401" s="223" t="s">
        <v>9452</v>
      </c>
      <c r="Q1401" s="223" t="str">
        <f t="shared" si="21"/>
        <v>Mathias &amp; Maria Jurditz</v>
      </c>
      <c r="R1401" s="223" t="e">
        <f>VLOOKUP(Q1401,Hochzeiten!V:X,2,FALSE)</f>
        <v>#N/A</v>
      </c>
    </row>
    <row r="1402" spans="1:18" hidden="1" x14ac:dyDescent="0.2">
      <c r="A1402">
        <v>1716</v>
      </c>
      <c r="B1402">
        <v>8</v>
      </c>
      <c r="C1402">
        <v>18</v>
      </c>
      <c r="D1402" t="s">
        <v>839</v>
      </c>
      <c r="E1402" t="s">
        <v>691</v>
      </c>
      <c r="F1402" s="222" t="s">
        <v>18803</v>
      </c>
      <c r="G1402" t="s">
        <v>13</v>
      </c>
      <c r="H1402" t="s">
        <v>21</v>
      </c>
      <c r="I1402" t="s">
        <v>3</v>
      </c>
      <c r="L1402" t="s">
        <v>1028</v>
      </c>
      <c r="M1402" t="s">
        <v>1187</v>
      </c>
      <c r="N1402" t="s">
        <v>693</v>
      </c>
      <c r="O1402" t="s">
        <v>904</v>
      </c>
      <c r="P1402" s="223" t="s">
        <v>9452</v>
      </c>
      <c r="Q1402" s="223" t="str">
        <f t="shared" si="21"/>
        <v>Martin &amp; Maria Krizanitz</v>
      </c>
      <c r="R1402" s="223" t="e">
        <f>VLOOKUP(Q1402,Hochzeiten!V:X,2,FALSE)</f>
        <v>#N/A</v>
      </c>
    </row>
    <row r="1403" spans="1:18" hidden="1" x14ac:dyDescent="0.2">
      <c r="A1403">
        <v>1716</v>
      </c>
      <c r="B1403">
        <v>8</v>
      </c>
      <c r="C1403">
        <v>19</v>
      </c>
      <c r="D1403" t="s">
        <v>215</v>
      </c>
      <c r="E1403" t="s">
        <v>95</v>
      </c>
      <c r="F1403" s="222" t="s">
        <v>18803</v>
      </c>
      <c r="G1403" t="s">
        <v>518</v>
      </c>
      <c r="H1403" t="s">
        <v>33</v>
      </c>
      <c r="I1403" t="s">
        <v>189</v>
      </c>
      <c r="L1403" t="s">
        <v>7812</v>
      </c>
      <c r="O1403" t="s">
        <v>904</v>
      </c>
      <c r="P1403" s="223" t="s">
        <v>9452</v>
      </c>
      <c r="Q1403" s="223" t="str">
        <f t="shared" si="21"/>
        <v>Johan &amp; Margarete Keglovitz</v>
      </c>
      <c r="R1403" s="223">
        <f>VLOOKUP(Q1403,Hochzeiten!V:X,2,FALSE)</f>
        <v>0</v>
      </c>
    </row>
    <row r="1404" spans="1:18" hidden="1" x14ac:dyDescent="0.2">
      <c r="A1404">
        <v>1716</v>
      </c>
      <c r="B1404">
        <v>8</v>
      </c>
      <c r="C1404">
        <v>30</v>
      </c>
      <c r="D1404" t="s">
        <v>384</v>
      </c>
      <c r="E1404" t="s">
        <v>14</v>
      </c>
      <c r="F1404" s="222" t="s">
        <v>18803</v>
      </c>
      <c r="G1404" t="s">
        <v>518</v>
      </c>
      <c r="H1404" t="s">
        <v>21</v>
      </c>
      <c r="I1404" t="s">
        <v>189</v>
      </c>
      <c r="L1404" t="s">
        <v>6453</v>
      </c>
      <c r="O1404" t="s">
        <v>904</v>
      </c>
      <c r="P1404" s="223" t="s">
        <v>9452</v>
      </c>
      <c r="Q1404" s="223" t="str">
        <f t="shared" si="21"/>
        <v>Johan &amp; Maria Surczitz</v>
      </c>
      <c r="R1404" s="223" t="e">
        <f>VLOOKUP(Q1404,Hochzeiten!V:X,2,FALSE)</f>
        <v>#N/A</v>
      </c>
    </row>
    <row r="1405" spans="1:18" hidden="1" x14ac:dyDescent="0.2">
      <c r="A1405">
        <v>1716</v>
      </c>
      <c r="B1405" s="78">
        <v>9</v>
      </c>
      <c r="C1405">
        <v>18</v>
      </c>
      <c r="D1405" s="62" t="s">
        <v>126</v>
      </c>
      <c r="E1405" t="s">
        <v>582</v>
      </c>
      <c r="F1405" s="222" t="s">
        <v>18804</v>
      </c>
      <c r="G1405" t="s">
        <v>2</v>
      </c>
      <c r="H1405" t="s">
        <v>33</v>
      </c>
      <c r="I1405" t="s">
        <v>189</v>
      </c>
      <c r="L1405" t="s">
        <v>13372</v>
      </c>
      <c r="O1405" t="s">
        <v>904</v>
      </c>
      <c r="P1405" s="223" t="s">
        <v>9452</v>
      </c>
      <c r="Q1405" s="223" t="str">
        <f t="shared" si="21"/>
        <v>Mathias &amp; Margarete Kraner</v>
      </c>
      <c r="R1405" s="223">
        <f>VLOOKUP(Q1405,Hochzeiten!V:X,2,FALSE)</f>
        <v>0</v>
      </c>
    </row>
    <row r="1406" spans="1:18" hidden="1" x14ac:dyDescent="0.2">
      <c r="A1406">
        <v>1716</v>
      </c>
      <c r="B1406">
        <v>9</v>
      </c>
      <c r="C1406">
        <v>21</v>
      </c>
      <c r="D1406" t="s">
        <v>112</v>
      </c>
      <c r="E1406" t="s">
        <v>95</v>
      </c>
      <c r="F1406" s="222" t="s">
        <v>18803</v>
      </c>
      <c r="G1406" t="s">
        <v>277</v>
      </c>
      <c r="H1406" t="s">
        <v>21</v>
      </c>
      <c r="I1406" t="s">
        <v>3</v>
      </c>
      <c r="L1406" t="s">
        <v>6454</v>
      </c>
      <c r="O1406" t="s">
        <v>904</v>
      </c>
      <c r="P1406" s="223" t="s">
        <v>9452</v>
      </c>
      <c r="Q1406" s="223" t="str">
        <f t="shared" si="21"/>
        <v>Veit &amp; Maria Wolff</v>
      </c>
      <c r="R1406" s="223" t="e">
        <f>VLOOKUP(Q1406,Hochzeiten!V:X,2,FALSE)</f>
        <v>#N/A</v>
      </c>
    </row>
    <row r="1407" spans="1:18" hidden="1" x14ac:dyDescent="0.2">
      <c r="A1407">
        <v>1716</v>
      </c>
      <c r="B1407">
        <v>10</v>
      </c>
      <c r="C1407">
        <v>8</v>
      </c>
      <c r="D1407" t="s">
        <v>699</v>
      </c>
      <c r="E1407" t="s">
        <v>59</v>
      </c>
      <c r="F1407" s="222" t="s">
        <v>18804</v>
      </c>
      <c r="G1407" t="s">
        <v>103</v>
      </c>
      <c r="H1407" t="s">
        <v>131</v>
      </c>
      <c r="I1407" t="s">
        <v>3</v>
      </c>
      <c r="L1407" t="s">
        <v>6455</v>
      </c>
      <c r="O1407" t="s">
        <v>904</v>
      </c>
      <c r="P1407" s="223" t="s">
        <v>9452</v>
      </c>
      <c r="Q1407" s="223" t="str">
        <f t="shared" si="21"/>
        <v>Franz &amp; Lucia Duczitz</v>
      </c>
      <c r="R1407" s="223">
        <f>VLOOKUP(Q1407,Hochzeiten!V:X,2,FALSE)</f>
        <v>0</v>
      </c>
    </row>
    <row r="1408" spans="1:18" hidden="1" x14ac:dyDescent="0.2">
      <c r="A1408">
        <v>1716</v>
      </c>
      <c r="B1408">
        <v>10</v>
      </c>
      <c r="C1408">
        <v>18</v>
      </c>
      <c r="E1408" t="s">
        <v>21</v>
      </c>
      <c r="F1408" s="222" t="s">
        <v>18804</v>
      </c>
      <c r="H1408" t="s">
        <v>155</v>
      </c>
      <c r="L1408" t="s">
        <v>6456</v>
      </c>
      <c r="O1408" t="s">
        <v>904</v>
      </c>
      <c r="P1408" s="223" t="s">
        <v>9452</v>
      </c>
      <c r="Q1408" s="223" t="str">
        <f t="shared" si="21"/>
        <v xml:space="preserve"> &amp; Judit </v>
      </c>
      <c r="R1408" s="223" t="e">
        <f>VLOOKUP(Q1408,Hochzeiten!V:X,2,FALSE)</f>
        <v>#N/A</v>
      </c>
    </row>
    <row r="1409" spans="1:18" hidden="1" x14ac:dyDescent="0.2">
      <c r="A1409">
        <v>1716</v>
      </c>
      <c r="B1409">
        <v>10</v>
      </c>
      <c r="C1409">
        <v>18</v>
      </c>
      <c r="E1409" t="s">
        <v>17</v>
      </c>
      <c r="F1409" s="222" t="s">
        <v>18803</v>
      </c>
      <c r="H1409" t="s">
        <v>155</v>
      </c>
      <c r="L1409" t="s">
        <v>1058</v>
      </c>
      <c r="M1409" t="s">
        <v>13428</v>
      </c>
      <c r="O1409" t="s">
        <v>904</v>
      </c>
      <c r="P1409" s="223" t="s">
        <v>9452</v>
      </c>
      <c r="Q1409" s="223" t="str">
        <f t="shared" si="21"/>
        <v xml:space="preserve"> &amp; Judit </v>
      </c>
      <c r="R1409" s="223" t="e">
        <f>VLOOKUP(Q1409,Hochzeiten!V:X,2,FALSE)</f>
        <v>#N/A</v>
      </c>
    </row>
    <row r="1410" spans="1:18" hidden="1" x14ac:dyDescent="0.2">
      <c r="A1410">
        <v>1716</v>
      </c>
      <c r="B1410">
        <v>10</v>
      </c>
      <c r="C1410">
        <v>28</v>
      </c>
      <c r="D1410" t="s">
        <v>509</v>
      </c>
      <c r="E1410" t="s">
        <v>21</v>
      </c>
      <c r="F1410" s="222" t="s">
        <v>18804</v>
      </c>
      <c r="H1410" t="s">
        <v>155</v>
      </c>
      <c r="I1410" t="s">
        <v>3</v>
      </c>
      <c r="L1410" t="s">
        <v>6456</v>
      </c>
      <c r="O1410" t="s">
        <v>700</v>
      </c>
      <c r="P1410" s="223" t="s">
        <v>9274</v>
      </c>
      <c r="Q1410" s="223" t="str">
        <f t="shared" ref="Q1410:Q1473" si="22">G1410 &amp; " &amp; " &amp; H1410 &amp; " " &amp; D1410</f>
        <v xml:space="preserve"> &amp; Judit Sedlitz</v>
      </c>
      <c r="R1410" s="223" t="e">
        <f>VLOOKUP(Q1410,Hochzeiten!V:X,2,FALSE)</f>
        <v>#N/A</v>
      </c>
    </row>
    <row r="1411" spans="1:18" hidden="1" x14ac:dyDescent="0.2">
      <c r="A1411">
        <v>1716</v>
      </c>
      <c r="B1411">
        <v>10</v>
      </c>
      <c r="C1411">
        <v>28</v>
      </c>
      <c r="D1411" t="s">
        <v>509</v>
      </c>
      <c r="E1411" t="s">
        <v>17</v>
      </c>
      <c r="F1411" s="222" t="s">
        <v>18803</v>
      </c>
      <c r="H1411" t="s">
        <v>155</v>
      </c>
      <c r="I1411" t="s">
        <v>3</v>
      </c>
      <c r="L1411" t="s">
        <v>1058</v>
      </c>
      <c r="M1411" t="s">
        <v>13453</v>
      </c>
      <c r="O1411" t="s">
        <v>700</v>
      </c>
      <c r="P1411" s="223" t="s">
        <v>9274</v>
      </c>
      <c r="Q1411" s="223" t="str">
        <f t="shared" si="22"/>
        <v xml:space="preserve"> &amp; Judit Sedlitz</v>
      </c>
      <c r="R1411" s="223" t="e">
        <f>VLOOKUP(Q1411,Hochzeiten!V:X,2,FALSE)</f>
        <v>#N/A</v>
      </c>
    </row>
    <row r="1412" spans="1:18" hidden="1" x14ac:dyDescent="0.2">
      <c r="A1412">
        <v>1716</v>
      </c>
      <c r="B1412" s="78">
        <v>11</v>
      </c>
      <c r="C1412">
        <v>11</v>
      </c>
      <c r="D1412" t="s">
        <v>261</v>
      </c>
      <c r="E1412" t="s">
        <v>13</v>
      </c>
      <c r="F1412" s="222" t="s">
        <v>18803</v>
      </c>
      <c r="G1412" t="s">
        <v>277</v>
      </c>
      <c r="H1412" t="s">
        <v>582</v>
      </c>
      <c r="I1412" t="s">
        <v>170</v>
      </c>
      <c r="L1412" t="s">
        <v>6457</v>
      </c>
      <c r="O1412" t="s">
        <v>923</v>
      </c>
      <c r="P1412" s="223" t="s">
        <v>9453</v>
      </c>
      <c r="Q1412" s="223" t="str">
        <f t="shared" si="22"/>
        <v>Veit &amp; Katarina Andreschitz</v>
      </c>
      <c r="R1412" s="223">
        <f>VLOOKUP(Q1412,Hochzeiten!V:X,2,FALSE)</f>
        <v>0</v>
      </c>
    </row>
    <row r="1413" spans="1:18" hidden="1" x14ac:dyDescent="0.2">
      <c r="A1413">
        <v>1716</v>
      </c>
      <c r="B1413">
        <v>11</v>
      </c>
      <c r="C1413">
        <v>19</v>
      </c>
      <c r="D1413" t="s">
        <v>145</v>
      </c>
      <c r="E1413" t="s">
        <v>29</v>
      </c>
      <c r="F1413" s="222" t="s">
        <v>18803</v>
      </c>
      <c r="G1413" t="s">
        <v>277</v>
      </c>
      <c r="H1413" t="s">
        <v>21</v>
      </c>
      <c r="I1413" t="s">
        <v>3</v>
      </c>
      <c r="L1413" t="s">
        <v>6407</v>
      </c>
      <c r="O1413" t="s">
        <v>923</v>
      </c>
      <c r="P1413" s="223" t="s">
        <v>9453</v>
      </c>
      <c r="Q1413" s="223" t="str">
        <f t="shared" si="22"/>
        <v>Veit &amp; Maria Blaskovitz</v>
      </c>
      <c r="R1413" s="223" t="e">
        <f>VLOOKUP(Q1413,Hochzeiten!V:X,2,FALSE)</f>
        <v>#N/A</v>
      </c>
    </row>
    <row r="1414" spans="1:18" hidden="1" x14ac:dyDescent="0.2">
      <c r="A1414">
        <v>1716</v>
      </c>
      <c r="B1414">
        <v>12</v>
      </c>
      <c r="C1414">
        <v>4</v>
      </c>
      <c r="D1414" t="s">
        <v>12</v>
      </c>
      <c r="E1414" t="s">
        <v>20</v>
      </c>
      <c r="F1414" s="222" t="s">
        <v>18803</v>
      </c>
      <c r="G1414" t="s">
        <v>138</v>
      </c>
      <c r="H1414" t="s">
        <v>11</v>
      </c>
      <c r="I1414" t="s">
        <v>170</v>
      </c>
      <c r="L1414" t="s">
        <v>1059</v>
      </c>
      <c r="M1414" t="s">
        <v>1188</v>
      </c>
      <c r="O1414" t="s">
        <v>923</v>
      </c>
      <c r="P1414" s="223" t="s">
        <v>9453</v>
      </c>
      <c r="Q1414" s="223" t="str">
        <f t="shared" si="22"/>
        <v>Peter &amp; Barbara Wraneschitz</v>
      </c>
      <c r="R1414" s="223">
        <f>VLOOKUP(Q1414,Hochzeiten!V:X,2,FALSE)</f>
        <v>0</v>
      </c>
    </row>
    <row r="1415" spans="1:18" hidden="1" x14ac:dyDescent="0.2">
      <c r="A1415">
        <v>1716</v>
      </c>
      <c r="B1415" s="108">
        <v>12</v>
      </c>
      <c r="C1415">
        <v>21</v>
      </c>
      <c r="D1415" t="s">
        <v>4645</v>
      </c>
      <c r="E1415" t="s">
        <v>458</v>
      </c>
      <c r="F1415" s="222" t="s">
        <v>18804</v>
      </c>
      <c r="G1415" t="s">
        <v>20</v>
      </c>
      <c r="H1415" t="s">
        <v>21</v>
      </c>
      <c r="I1415" t="s">
        <v>170</v>
      </c>
      <c r="L1415" t="s">
        <v>2477</v>
      </c>
      <c r="M1415" t="s">
        <v>1189</v>
      </c>
      <c r="N1415" t="s">
        <v>661</v>
      </c>
      <c r="O1415" t="s">
        <v>923</v>
      </c>
      <c r="P1415" s="223" t="s">
        <v>9453</v>
      </c>
      <c r="Q1415" s="223" t="str">
        <f t="shared" si="22"/>
        <v>Thomas &amp; Maria Suchovsky</v>
      </c>
      <c r="R1415" s="223" t="e">
        <f>VLOOKUP(Q1415,Hochzeiten!V:X,2,FALSE)</f>
        <v>#N/A</v>
      </c>
    </row>
    <row r="1416" spans="1:18" hidden="1" x14ac:dyDescent="0.2">
      <c r="A1416">
        <v>1716</v>
      </c>
      <c r="B1416">
        <v>12</v>
      </c>
      <c r="C1416">
        <v>26</v>
      </c>
      <c r="D1416" t="s">
        <v>181</v>
      </c>
      <c r="E1416" t="s">
        <v>21</v>
      </c>
      <c r="F1416" s="222" t="s">
        <v>18804</v>
      </c>
      <c r="G1416" t="s">
        <v>46</v>
      </c>
      <c r="H1416" t="s">
        <v>21</v>
      </c>
      <c r="I1416" t="s">
        <v>3</v>
      </c>
      <c r="L1416" t="s">
        <v>6350</v>
      </c>
      <c r="O1416" t="s">
        <v>923</v>
      </c>
      <c r="P1416" s="223" t="s">
        <v>9453</v>
      </c>
      <c r="Q1416" s="223" t="str">
        <f t="shared" si="22"/>
        <v>Anton &amp; Maria Supparitz</v>
      </c>
      <c r="R1416" s="223">
        <f>VLOOKUP(Q1416,Hochzeiten!V:X,2,FALSE)</f>
        <v>0</v>
      </c>
    </row>
    <row r="1417" spans="1:18" hidden="1" x14ac:dyDescent="0.2">
      <c r="A1417">
        <v>1716</v>
      </c>
      <c r="B1417">
        <v>12</v>
      </c>
      <c r="C1417">
        <v>27</v>
      </c>
      <c r="D1417" t="s">
        <v>4564</v>
      </c>
      <c r="E1417" t="s">
        <v>21</v>
      </c>
      <c r="F1417" s="222" t="s">
        <v>18804</v>
      </c>
      <c r="G1417" t="s">
        <v>95</v>
      </c>
      <c r="H1417" t="s">
        <v>131</v>
      </c>
      <c r="I1417" t="s">
        <v>170</v>
      </c>
      <c r="L1417" t="s">
        <v>1060</v>
      </c>
      <c r="M1417" t="s">
        <v>1084</v>
      </c>
      <c r="N1417" t="s">
        <v>666</v>
      </c>
      <c r="O1417" t="s">
        <v>923</v>
      </c>
      <c r="P1417" s="223" t="s">
        <v>9453</v>
      </c>
      <c r="Q1417" s="223" t="str">
        <f t="shared" si="22"/>
        <v>Mathäus &amp; Lucia Kuschmitz</v>
      </c>
      <c r="R1417" s="223" t="e">
        <f>VLOOKUP(Q1417,Hochzeiten!V:X,2,FALSE)</f>
        <v>#N/A</v>
      </c>
    </row>
    <row r="1418" spans="1:18" hidden="1" x14ac:dyDescent="0.2">
      <c r="A1418">
        <v>1716</v>
      </c>
      <c r="B1418">
        <v>12</v>
      </c>
      <c r="C1418">
        <v>31</v>
      </c>
      <c r="D1418" t="s">
        <v>34</v>
      </c>
      <c r="E1418" t="s">
        <v>21</v>
      </c>
      <c r="F1418" s="222" t="s">
        <v>18804</v>
      </c>
      <c r="G1418" t="s">
        <v>13</v>
      </c>
      <c r="H1418" t="s">
        <v>21</v>
      </c>
      <c r="I1418" t="s">
        <v>189</v>
      </c>
      <c r="L1418" t="s">
        <v>6458</v>
      </c>
      <c r="O1418" t="s">
        <v>923</v>
      </c>
      <c r="P1418" s="223" t="s">
        <v>9453</v>
      </c>
      <c r="Q1418" s="223" t="str">
        <f t="shared" si="22"/>
        <v>Martin &amp; Maria Sikora</v>
      </c>
      <c r="R1418" s="223">
        <f>VLOOKUP(Q1418,Hochzeiten!V:X,2,FALSE)</f>
        <v>0</v>
      </c>
    </row>
    <row r="1419" spans="1:18" hidden="1" x14ac:dyDescent="0.2">
      <c r="A1419">
        <v>1717</v>
      </c>
      <c r="B1419">
        <v>1</v>
      </c>
      <c r="C1419">
        <v>14</v>
      </c>
      <c r="D1419" t="s">
        <v>177</v>
      </c>
      <c r="E1419" t="s">
        <v>46</v>
      </c>
      <c r="F1419" s="222" t="s">
        <v>18803</v>
      </c>
      <c r="G1419" s="235" t="s">
        <v>5500</v>
      </c>
      <c r="H1419" s="235" t="s">
        <v>52</v>
      </c>
      <c r="I1419" t="s">
        <v>189</v>
      </c>
      <c r="K1419" s="235"/>
      <c r="L1419" s="235" t="s">
        <v>6396</v>
      </c>
      <c r="O1419" t="s">
        <v>923</v>
      </c>
      <c r="P1419" s="223" t="s">
        <v>9453</v>
      </c>
      <c r="Q1419" s="223" t="str">
        <f t="shared" si="22"/>
        <v>Philip &amp; Magdalena Godenitz</v>
      </c>
      <c r="R1419" s="223" t="e">
        <f>VLOOKUP(Q1419,Hochzeiten!V:X,2,FALSE)</f>
        <v>#N/A</v>
      </c>
    </row>
    <row r="1420" spans="1:18" hidden="1" x14ac:dyDescent="0.2">
      <c r="A1420">
        <v>1717</v>
      </c>
      <c r="B1420">
        <v>1</v>
      </c>
      <c r="C1420">
        <v>18</v>
      </c>
      <c r="D1420" t="s">
        <v>692</v>
      </c>
      <c r="E1420" t="s">
        <v>24</v>
      </c>
      <c r="F1420" s="222" t="s">
        <v>18803</v>
      </c>
      <c r="G1420" t="s">
        <v>23</v>
      </c>
      <c r="H1420" t="s">
        <v>33</v>
      </c>
      <c r="I1420" t="s">
        <v>170</v>
      </c>
      <c r="L1420" t="s">
        <v>6434</v>
      </c>
      <c r="O1420" t="s">
        <v>923</v>
      </c>
      <c r="P1420" s="223" t="s">
        <v>9453</v>
      </c>
      <c r="Q1420" s="223" t="str">
        <f t="shared" si="22"/>
        <v>Paul &amp; Margarete Skokanitz</v>
      </c>
      <c r="R1420" s="223">
        <f>VLOOKUP(Q1420,Hochzeiten!V:X,2,FALSE)</f>
        <v>0</v>
      </c>
    </row>
    <row r="1421" spans="1:18" hidden="1" x14ac:dyDescent="0.2">
      <c r="A1421">
        <v>1717</v>
      </c>
      <c r="B1421">
        <v>1</v>
      </c>
      <c r="C1421">
        <v>21</v>
      </c>
      <c r="D1421" t="s">
        <v>572</v>
      </c>
      <c r="E1421" t="s">
        <v>23</v>
      </c>
      <c r="F1421" s="222" t="s">
        <v>18803</v>
      </c>
      <c r="G1421" t="s">
        <v>103</v>
      </c>
      <c r="H1421" t="s">
        <v>98</v>
      </c>
      <c r="I1421" t="s">
        <v>3</v>
      </c>
      <c r="L1421" t="s">
        <v>6459</v>
      </c>
      <c r="O1421" t="s">
        <v>923</v>
      </c>
      <c r="P1421" s="223" t="s">
        <v>9453</v>
      </c>
      <c r="Q1421" s="223" t="str">
        <f t="shared" si="22"/>
        <v>Franz &amp; Dorothea Dubianczitz</v>
      </c>
      <c r="R1421" s="223" t="e">
        <f>VLOOKUP(Q1421,Hochzeiten!V:X,2,FALSE)</f>
        <v>#N/A</v>
      </c>
    </row>
    <row r="1422" spans="1:18" hidden="1" x14ac:dyDescent="0.2">
      <c r="A1422">
        <v>1717</v>
      </c>
      <c r="B1422" s="78">
        <v>1</v>
      </c>
      <c r="C1422">
        <v>29</v>
      </c>
      <c r="D1422" t="s">
        <v>3002</v>
      </c>
      <c r="E1422" t="s">
        <v>21</v>
      </c>
      <c r="F1422" s="222" t="s">
        <v>18804</v>
      </c>
      <c r="G1422" t="s">
        <v>518</v>
      </c>
      <c r="H1422" t="s">
        <v>582</v>
      </c>
      <c r="I1422" t="s">
        <v>3</v>
      </c>
      <c r="L1422" t="s">
        <v>6350</v>
      </c>
      <c r="O1422" t="s">
        <v>923</v>
      </c>
      <c r="P1422" s="223" t="s">
        <v>9453</v>
      </c>
      <c r="Q1422" s="223" t="str">
        <f t="shared" si="22"/>
        <v>Johan &amp; Katarina Schallamon</v>
      </c>
      <c r="R1422" s="223">
        <f>VLOOKUP(Q1422,Hochzeiten!V:X,2,FALSE)</f>
        <v>0</v>
      </c>
    </row>
    <row r="1423" spans="1:18" hidden="1" x14ac:dyDescent="0.2">
      <c r="A1423">
        <v>1717</v>
      </c>
      <c r="B1423">
        <v>2</v>
      </c>
      <c r="C1423">
        <v>2</v>
      </c>
      <c r="D1423" t="s">
        <v>244</v>
      </c>
      <c r="E1423" t="s">
        <v>920</v>
      </c>
      <c r="F1423" s="222" t="s">
        <v>18804</v>
      </c>
      <c r="G1423" t="s">
        <v>69</v>
      </c>
      <c r="H1423" t="s">
        <v>852</v>
      </c>
      <c r="I1423" t="s">
        <v>3</v>
      </c>
      <c r="L1423" t="s">
        <v>1041</v>
      </c>
      <c r="M1423" t="s">
        <v>1172</v>
      </c>
      <c r="O1423" t="s">
        <v>923</v>
      </c>
      <c r="P1423" s="223" t="s">
        <v>9453</v>
      </c>
      <c r="Q1423" s="223" t="str">
        <f t="shared" si="22"/>
        <v>Wenzel &amp; Agnes Zelinka</v>
      </c>
      <c r="R1423" s="223" t="e">
        <f>VLOOKUP(Q1423,Hochzeiten!V:X,2,FALSE)</f>
        <v>#N/A</v>
      </c>
    </row>
    <row r="1424" spans="1:18" hidden="1" x14ac:dyDescent="0.2">
      <c r="A1424" s="6">
        <v>1717</v>
      </c>
      <c r="B1424" s="6">
        <v>2</v>
      </c>
      <c r="C1424" s="6">
        <v>7</v>
      </c>
      <c r="D1424" s="6" t="s">
        <v>93</v>
      </c>
      <c r="E1424" s="6" t="s">
        <v>2</v>
      </c>
      <c r="F1424" s="222" t="s">
        <v>18803</v>
      </c>
      <c r="G1424" s="6" t="s">
        <v>2</v>
      </c>
      <c r="H1424" s="6" t="s">
        <v>13356</v>
      </c>
      <c r="I1424" s="6" t="s">
        <v>170</v>
      </c>
      <c r="J1424" s="6"/>
      <c r="K1424" s="6"/>
      <c r="L1424" s="6" t="s">
        <v>1040</v>
      </c>
      <c r="M1424" s="6" t="s">
        <v>1113</v>
      </c>
      <c r="N1424" s="6"/>
      <c r="O1424" s="6" t="s">
        <v>924</v>
      </c>
      <c r="P1424" s="6" t="s">
        <v>9453</v>
      </c>
      <c r="Q1424" s="223" t="str">
        <f t="shared" si="22"/>
        <v>Mathias &amp; Helena Sitz</v>
      </c>
      <c r="R1424" s="223">
        <f>VLOOKUP(Q1424,Hochzeiten!V:X,2,FALSE)</f>
        <v>0</v>
      </c>
    </row>
    <row r="1425" spans="1:18" hidden="1" x14ac:dyDescent="0.2">
      <c r="A1425">
        <v>1717</v>
      </c>
      <c r="B1425">
        <v>2</v>
      </c>
      <c r="C1425">
        <v>9</v>
      </c>
      <c r="D1425" t="s">
        <v>153</v>
      </c>
      <c r="E1425" t="s">
        <v>7826</v>
      </c>
      <c r="F1425" s="222" t="s">
        <v>18804</v>
      </c>
      <c r="G1425" t="s">
        <v>13</v>
      </c>
      <c r="H1425" t="s">
        <v>33</v>
      </c>
      <c r="I1425" t="s">
        <v>3</v>
      </c>
      <c r="L1425" t="s">
        <v>6440</v>
      </c>
      <c r="O1425" t="s">
        <v>924</v>
      </c>
      <c r="P1425" s="235" t="s">
        <v>9453</v>
      </c>
      <c r="Q1425" s="223" t="str">
        <f t="shared" si="22"/>
        <v>Martin &amp; Margarete Mauritz</v>
      </c>
      <c r="R1425" s="223">
        <f>VLOOKUP(Q1425,Hochzeiten!V:X,2,FALSE)</f>
        <v>0</v>
      </c>
    </row>
    <row r="1426" spans="1:18" hidden="1" x14ac:dyDescent="0.2">
      <c r="A1426">
        <v>1717</v>
      </c>
      <c r="B1426">
        <v>2</v>
      </c>
      <c r="C1426">
        <v>12</v>
      </c>
      <c r="D1426" t="s">
        <v>328</v>
      </c>
      <c r="E1426" t="s">
        <v>2</v>
      </c>
      <c r="F1426" s="222" t="s">
        <v>18803</v>
      </c>
      <c r="G1426" t="s">
        <v>254</v>
      </c>
      <c r="H1426" t="s">
        <v>13356</v>
      </c>
      <c r="I1426" t="s">
        <v>170</v>
      </c>
      <c r="L1426" t="s">
        <v>13439</v>
      </c>
      <c r="O1426" t="s">
        <v>924</v>
      </c>
      <c r="P1426" s="235" t="s">
        <v>9453</v>
      </c>
      <c r="Q1426" s="223" t="str">
        <f t="shared" si="22"/>
        <v>Tobias &amp; Helena Mauczitz</v>
      </c>
      <c r="R1426" s="223">
        <f>VLOOKUP(Q1426,Hochzeiten!V:X,2,FALSE)</f>
        <v>0</v>
      </c>
    </row>
    <row r="1427" spans="1:18" hidden="1" x14ac:dyDescent="0.2">
      <c r="A1427">
        <v>1717</v>
      </c>
      <c r="B1427">
        <v>3</v>
      </c>
      <c r="C1427">
        <v>5</v>
      </c>
      <c r="D1427" t="s">
        <v>93</v>
      </c>
      <c r="E1427" t="s">
        <v>21</v>
      </c>
      <c r="F1427" s="222" t="s">
        <v>18804</v>
      </c>
      <c r="G1427" t="s">
        <v>30</v>
      </c>
      <c r="H1427" t="s">
        <v>52</v>
      </c>
      <c r="I1427" t="s">
        <v>3</v>
      </c>
      <c r="L1427" t="s">
        <v>6446</v>
      </c>
      <c r="O1427" t="s">
        <v>924</v>
      </c>
      <c r="P1427" s="235" t="s">
        <v>9453</v>
      </c>
      <c r="Q1427" s="223" t="str">
        <f t="shared" si="22"/>
        <v>Georg &amp; Magdalena Sitz</v>
      </c>
      <c r="R1427" s="223">
        <f>VLOOKUP(Q1427,Hochzeiten!V:X,2,FALSE)</f>
        <v>0</v>
      </c>
    </row>
    <row r="1428" spans="1:18" hidden="1" x14ac:dyDescent="0.2">
      <c r="A1428" s="204">
        <v>1717</v>
      </c>
      <c r="B1428" s="204">
        <v>3</v>
      </c>
      <c r="C1428" s="204">
        <v>13</v>
      </c>
      <c r="D1428" s="204" t="s">
        <v>921</v>
      </c>
      <c r="E1428" s="204" t="s">
        <v>458</v>
      </c>
      <c r="F1428" s="222" t="s">
        <v>18804</v>
      </c>
      <c r="G1428" s="204" t="s">
        <v>29</v>
      </c>
      <c r="H1428" s="204" t="s">
        <v>117</v>
      </c>
      <c r="I1428" s="204" t="s">
        <v>3</v>
      </c>
      <c r="J1428" s="204"/>
      <c r="K1428" s="204"/>
      <c r="L1428" s="204" t="s">
        <v>6460</v>
      </c>
      <c r="M1428" s="204"/>
      <c r="N1428" s="204"/>
      <c r="O1428" s="204" t="s">
        <v>924</v>
      </c>
      <c r="P1428" s="235" t="s">
        <v>9453</v>
      </c>
      <c r="Q1428" s="223" t="str">
        <f t="shared" si="22"/>
        <v>Andreas &amp; Regina Meixner</v>
      </c>
      <c r="R1428" s="223" t="e">
        <f>VLOOKUP(Q1428,Hochzeiten!V:X,2,FALSE)</f>
        <v>#N/A</v>
      </c>
    </row>
    <row r="1429" spans="1:18" hidden="1" x14ac:dyDescent="0.2">
      <c r="A1429">
        <v>1717</v>
      </c>
      <c r="B1429" s="156">
        <v>3</v>
      </c>
      <c r="C1429">
        <v>21</v>
      </c>
      <c r="D1429" t="s">
        <v>922</v>
      </c>
      <c r="E1429" t="s">
        <v>21</v>
      </c>
      <c r="F1429" s="222" t="s">
        <v>18804</v>
      </c>
      <c r="G1429" t="s">
        <v>13</v>
      </c>
      <c r="H1429" t="s">
        <v>582</v>
      </c>
      <c r="I1429" t="s">
        <v>189</v>
      </c>
      <c r="L1429" t="s">
        <v>6367</v>
      </c>
      <c r="O1429" t="s">
        <v>924</v>
      </c>
      <c r="P1429" s="235" t="s">
        <v>9453</v>
      </c>
      <c r="Q1429" s="223" t="str">
        <f t="shared" si="22"/>
        <v>Martin &amp; Katarina Bradak</v>
      </c>
      <c r="R1429" s="223">
        <f>VLOOKUP(Q1429,Hochzeiten!V:X,2,FALSE)</f>
        <v>0</v>
      </c>
    </row>
    <row r="1430" spans="1:18" hidden="1" x14ac:dyDescent="0.2">
      <c r="A1430">
        <v>1717</v>
      </c>
      <c r="B1430" s="156">
        <v>3</v>
      </c>
      <c r="C1430">
        <v>24</v>
      </c>
      <c r="D1430" t="s">
        <v>100</v>
      </c>
      <c r="E1430" t="s">
        <v>30</v>
      </c>
      <c r="F1430" s="222" t="s">
        <v>18803</v>
      </c>
      <c r="G1430" t="s">
        <v>47</v>
      </c>
      <c r="H1430" t="s">
        <v>81</v>
      </c>
      <c r="I1430" t="s">
        <v>3</v>
      </c>
      <c r="L1430" t="s">
        <v>6455</v>
      </c>
      <c r="O1430" t="s">
        <v>924</v>
      </c>
      <c r="P1430" s="235" t="s">
        <v>9453</v>
      </c>
      <c r="Q1430" s="223" t="str">
        <f t="shared" si="22"/>
        <v>Lorenz &amp; Elisabet Slavitz</v>
      </c>
      <c r="R1430" s="223" t="e">
        <f>VLOOKUP(Q1430,Hochzeiten!V:X,2,FALSE)</f>
        <v>#N/A</v>
      </c>
    </row>
    <row r="1431" spans="1:18" hidden="1" x14ac:dyDescent="0.2">
      <c r="A1431">
        <v>1717</v>
      </c>
      <c r="B1431" s="156">
        <v>4</v>
      </c>
      <c r="C1431">
        <v>3</v>
      </c>
      <c r="D1431" t="s">
        <v>63</v>
      </c>
      <c r="E1431" t="s">
        <v>30</v>
      </c>
      <c r="F1431" s="222" t="s">
        <v>18803</v>
      </c>
      <c r="G1431" t="s">
        <v>2</v>
      </c>
      <c r="H1431" t="s">
        <v>98</v>
      </c>
      <c r="I1431" t="s">
        <v>189</v>
      </c>
      <c r="L1431" t="s">
        <v>1215</v>
      </c>
      <c r="M1431" t="s">
        <v>1190</v>
      </c>
      <c r="O1431" t="s">
        <v>924</v>
      </c>
      <c r="P1431" s="223" t="s">
        <v>9453</v>
      </c>
      <c r="Q1431" s="223" t="str">
        <f t="shared" si="22"/>
        <v>Mathias &amp; Dorothea Schön</v>
      </c>
      <c r="R1431" s="223">
        <f>VLOOKUP(Q1431,Hochzeiten!V:X,2,FALSE)</f>
        <v>0</v>
      </c>
    </row>
    <row r="1432" spans="1:18" hidden="1" x14ac:dyDescent="0.2">
      <c r="A1432">
        <v>1717</v>
      </c>
      <c r="B1432" s="156">
        <v>4</v>
      </c>
      <c r="C1432">
        <v>5</v>
      </c>
      <c r="D1432" t="s">
        <v>0</v>
      </c>
      <c r="E1432" t="s">
        <v>582</v>
      </c>
      <c r="F1432" s="222" t="s">
        <v>18804</v>
      </c>
      <c r="G1432" t="s">
        <v>2</v>
      </c>
      <c r="H1432" t="s">
        <v>21</v>
      </c>
      <c r="I1432" t="s">
        <v>3</v>
      </c>
      <c r="L1432" t="s">
        <v>6397</v>
      </c>
      <c r="O1432" t="s">
        <v>924</v>
      </c>
      <c r="P1432" s="223" t="s">
        <v>9453</v>
      </c>
      <c r="Q1432" s="223" t="str">
        <f t="shared" si="22"/>
        <v>Mathias &amp; Maria Kolnik</v>
      </c>
      <c r="R1432" s="223">
        <f>VLOOKUP(Q1432,Hochzeiten!V:X,2,FALSE)</f>
        <v>0</v>
      </c>
    </row>
    <row r="1433" spans="1:18" hidden="1" x14ac:dyDescent="0.2">
      <c r="A1433">
        <v>1717</v>
      </c>
      <c r="B1433">
        <v>4</v>
      </c>
      <c r="C1433">
        <v>6</v>
      </c>
      <c r="D1433" t="s">
        <v>89</v>
      </c>
      <c r="E1433" t="s">
        <v>30</v>
      </c>
      <c r="F1433" s="222" t="s">
        <v>18803</v>
      </c>
      <c r="G1433" t="s">
        <v>47</v>
      </c>
      <c r="H1433" t="s">
        <v>21</v>
      </c>
      <c r="I1433" t="s">
        <v>170</v>
      </c>
      <c r="L1433" t="s">
        <v>6426</v>
      </c>
      <c r="O1433" t="s">
        <v>924</v>
      </c>
      <c r="P1433" s="223" t="s">
        <v>9453</v>
      </c>
      <c r="Q1433" s="223" t="str">
        <f t="shared" si="22"/>
        <v>Lorenz &amp; Maria Eger</v>
      </c>
      <c r="R1433" s="223" t="e">
        <f>VLOOKUP(Q1433,Hochzeiten!V:X,2,FALSE)</f>
        <v>#N/A</v>
      </c>
    </row>
    <row r="1434" spans="1:18" hidden="1" x14ac:dyDescent="0.2">
      <c r="A1434">
        <v>1717</v>
      </c>
      <c r="B1434">
        <v>4</v>
      </c>
      <c r="C1434">
        <v>10</v>
      </c>
      <c r="D1434" t="s">
        <v>436</v>
      </c>
      <c r="E1434" t="s">
        <v>30</v>
      </c>
      <c r="F1434" s="222" t="s">
        <v>18803</v>
      </c>
      <c r="G1434" t="s">
        <v>47</v>
      </c>
      <c r="H1434" t="s">
        <v>21</v>
      </c>
      <c r="I1434" t="s">
        <v>189</v>
      </c>
      <c r="L1434" t="s">
        <v>6341</v>
      </c>
      <c r="O1434" t="s">
        <v>924</v>
      </c>
      <c r="P1434" s="223" t="s">
        <v>9453</v>
      </c>
      <c r="Q1434" s="223" t="str">
        <f t="shared" si="22"/>
        <v>Lorenz &amp; Maria Koch</v>
      </c>
      <c r="R1434" s="223" t="e">
        <f>VLOOKUP(Q1434,Hochzeiten!V:X,2,FALSE)</f>
        <v>#N/A</v>
      </c>
    </row>
    <row r="1435" spans="1:18" hidden="1" x14ac:dyDescent="0.2">
      <c r="A1435">
        <v>1717</v>
      </c>
      <c r="B1435">
        <v>4</v>
      </c>
      <c r="C1435">
        <v>17</v>
      </c>
      <c r="D1435" t="s">
        <v>56</v>
      </c>
      <c r="E1435" t="s">
        <v>30</v>
      </c>
      <c r="F1435" s="222" t="s">
        <v>18803</v>
      </c>
      <c r="G1435" t="s">
        <v>26</v>
      </c>
      <c r="H1435" t="s">
        <v>582</v>
      </c>
      <c r="I1435" s="235" t="s">
        <v>170</v>
      </c>
      <c r="J1435" s="235"/>
      <c r="L1435" s="235" t="s">
        <v>1061</v>
      </c>
      <c r="O1435" t="s">
        <v>925</v>
      </c>
      <c r="P1435" s="223" t="s">
        <v>9454</v>
      </c>
      <c r="Q1435" s="223" t="str">
        <f t="shared" si="22"/>
        <v>Josef &amp; Katarina Waagner</v>
      </c>
      <c r="R1435" s="223">
        <f>VLOOKUP(Q1435,Hochzeiten!V:X,2,FALSE)</f>
        <v>0</v>
      </c>
    </row>
    <row r="1436" spans="1:18" hidden="1" x14ac:dyDescent="0.2">
      <c r="A1436">
        <v>1717</v>
      </c>
      <c r="B1436">
        <v>4</v>
      </c>
      <c r="C1436">
        <v>17</v>
      </c>
      <c r="D1436" t="s">
        <v>56</v>
      </c>
      <c r="E1436" t="s">
        <v>33</v>
      </c>
      <c r="F1436" s="222" t="s">
        <v>18804</v>
      </c>
      <c r="G1436" t="s">
        <v>26</v>
      </c>
      <c r="H1436" t="s">
        <v>582</v>
      </c>
      <c r="I1436" s="235" t="s">
        <v>170</v>
      </c>
      <c r="J1436" s="235"/>
      <c r="L1436" s="235" t="s">
        <v>1062</v>
      </c>
      <c r="O1436" t="s">
        <v>925</v>
      </c>
      <c r="P1436" s="223" t="s">
        <v>9454</v>
      </c>
      <c r="Q1436" s="223" t="str">
        <f t="shared" si="22"/>
        <v>Josef &amp; Katarina Waagner</v>
      </c>
      <c r="R1436" s="223">
        <f>VLOOKUP(Q1436,Hochzeiten!V:X,2,FALSE)</f>
        <v>0</v>
      </c>
    </row>
    <row r="1437" spans="1:18" hidden="1" x14ac:dyDescent="0.2">
      <c r="A1437">
        <v>1717</v>
      </c>
      <c r="B1437">
        <v>5</v>
      </c>
      <c r="C1437">
        <v>4</v>
      </c>
      <c r="D1437" t="s">
        <v>4564</v>
      </c>
      <c r="E1437" t="s">
        <v>13356</v>
      </c>
      <c r="F1437" s="222" t="s">
        <v>18804</v>
      </c>
      <c r="G1437" s="99" t="s">
        <v>2</v>
      </c>
      <c r="H1437" t="s">
        <v>13356</v>
      </c>
      <c r="I1437" t="s">
        <v>170</v>
      </c>
      <c r="L1437" t="s">
        <v>1055</v>
      </c>
      <c r="M1437" t="s">
        <v>1185</v>
      </c>
      <c r="O1437" t="s">
        <v>925</v>
      </c>
      <c r="P1437" s="223" t="s">
        <v>9454</v>
      </c>
      <c r="Q1437" s="223" t="str">
        <f t="shared" si="22"/>
        <v>Mathias &amp; Helena Kuschmitz</v>
      </c>
      <c r="R1437" s="223">
        <f>VLOOKUP(Q1437,Hochzeiten!V:X,2,FALSE)</f>
        <v>0</v>
      </c>
    </row>
    <row r="1438" spans="1:18" hidden="1" x14ac:dyDescent="0.2">
      <c r="A1438">
        <v>1717</v>
      </c>
      <c r="B1438">
        <v>5</v>
      </c>
      <c r="C1438">
        <v>10</v>
      </c>
      <c r="D1438" t="s">
        <v>628</v>
      </c>
      <c r="E1438" t="s">
        <v>13356</v>
      </c>
      <c r="F1438" s="222" t="s">
        <v>18804</v>
      </c>
      <c r="G1438" t="s">
        <v>53</v>
      </c>
      <c r="H1438" t="s">
        <v>33</v>
      </c>
      <c r="I1438" t="s">
        <v>189</v>
      </c>
      <c r="L1438" t="s">
        <v>6453</v>
      </c>
      <c r="O1438" t="s">
        <v>925</v>
      </c>
      <c r="P1438" s="223" t="s">
        <v>9454</v>
      </c>
      <c r="Q1438" s="223" t="str">
        <f t="shared" si="22"/>
        <v>Jakob &amp; Margarete Skrczivanek</v>
      </c>
      <c r="R1438" s="223" t="e">
        <f>VLOOKUP(Q1438,Hochzeiten!V:X,2,FALSE)</f>
        <v>#N/A</v>
      </c>
    </row>
    <row r="1439" spans="1:18" hidden="1" x14ac:dyDescent="0.2">
      <c r="A1439">
        <v>1717</v>
      </c>
      <c r="B1439" s="235">
        <v>5</v>
      </c>
      <c r="C1439">
        <v>19</v>
      </c>
      <c r="D1439" t="s">
        <v>90</v>
      </c>
      <c r="E1439" t="s">
        <v>46</v>
      </c>
      <c r="F1439" s="222" t="s">
        <v>18803</v>
      </c>
      <c r="G1439" t="s">
        <v>14</v>
      </c>
      <c r="H1439" t="s">
        <v>33</v>
      </c>
      <c r="I1439" t="s">
        <v>3</v>
      </c>
      <c r="L1439" t="s">
        <v>3060</v>
      </c>
      <c r="M1439" t="s">
        <v>3024</v>
      </c>
      <c r="O1439" t="s">
        <v>925</v>
      </c>
      <c r="P1439" s="223" t="s">
        <v>9454</v>
      </c>
      <c r="Q1439" s="223" t="str">
        <f t="shared" si="22"/>
        <v>Michael &amp; Margarete Brenschitz</v>
      </c>
      <c r="R1439" s="223" t="e">
        <f>VLOOKUP(Q1439,Hochzeiten!V:X,2,FALSE)</f>
        <v>#N/A</v>
      </c>
    </row>
    <row r="1440" spans="1:18" hidden="1" x14ac:dyDescent="0.2">
      <c r="A1440">
        <v>1717</v>
      </c>
      <c r="B1440">
        <v>6</v>
      </c>
      <c r="C1440">
        <v>4</v>
      </c>
      <c r="D1440" t="s">
        <v>90</v>
      </c>
      <c r="E1440" t="s">
        <v>46</v>
      </c>
      <c r="F1440" s="222" t="s">
        <v>18803</v>
      </c>
      <c r="G1440" t="s">
        <v>13</v>
      </c>
      <c r="H1440" t="s">
        <v>13356</v>
      </c>
      <c r="I1440" t="s">
        <v>3</v>
      </c>
      <c r="L1440" t="s">
        <v>6455</v>
      </c>
      <c r="O1440" t="s">
        <v>925</v>
      </c>
      <c r="P1440" s="223" t="s">
        <v>9454</v>
      </c>
      <c r="Q1440" s="223" t="str">
        <f t="shared" si="22"/>
        <v>Martin &amp; Helena Brenschitz</v>
      </c>
      <c r="R1440" s="223">
        <f>VLOOKUP(Q1440,Hochzeiten!V:X,2,FALSE)</f>
        <v>0</v>
      </c>
    </row>
    <row r="1441" spans="1:18" hidden="1" x14ac:dyDescent="0.2">
      <c r="A1441">
        <v>1717</v>
      </c>
      <c r="B1441">
        <v>6</v>
      </c>
      <c r="C1441">
        <v>5</v>
      </c>
      <c r="D1441" t="s">
        <v>633</v>
      </c>
      <c r="E1441" t="s">
        <v>46</v>
      </c>
      <c r="F1441" s="222" t="s">
        <v>18803</v>
      </c>
      <c r="G1441" t="s">
        <v>518</v>
      </c>
      <c r="H1441" t="s">
        <v>582</v>
      </c>
      <c r="I1441" t="s">
        <v>3</v>
      </c>
      <c r="L1441" t="s">
        <v>13437</v>
      </c>
      <c r="O1441" t="s">
        <v>925</v>
      </c>
      <c r="P1441" s="223" t="s">
        <v>9454</v>
      </c>
      <c r="Q1441" s="223" t="str">
        <f t="shared" si="22"/>
        <v>Johan &amp; Katarina Sudatz</v>
      </c>
      <c r="R1441" s="223">
        <f>VLOOKUP(Q1441,Hochzeiten!V:X,2,FALSE)</f>
        <v>0</v>
      </c>
    </row>
    <row r="1442" spans="1:18" hidden="1" x14ac:dyDescent="0.2">
      <c r="A1442">
        <v>1717</v>
      </c>
      <c r="B1442">
        <v>6</v>
      </c>
      <c r="C1442">
        <v>25</v>
      </c>
      <c r="D1442" t="s">
        <v>13128</v>
      </c>
      <c r="E1442" t="s">
        <v>518</v>
      </c>
      <c r="F1442" s="222" t="s">
        <v>18803</v>
      </c>
      <c r="G1442" t="s">
        <v>2</v>
      </c>
      <c r="H1442" t="s">
        <v>15</v>
      </c>
      <c r="I1442" t="s">
        <v>189</v>
      </c>
      <c r="L1442" t="s">
        <v>13454</v>
      </c>
      <c r="O1442" t="s">
        <v>925</v>
      </c>
      <c r="P1442" s="223" t="s">
        <v>9454</v>
      </c>
      <c r="Q1442" s="223" t="str">
        <f t="shared" si="22"/>
        <v>Mathias &amp; Anna Spanihel</v>
      </c>
      <c r="R1442" s="223" t="e">
        <f>VLOOKUP(Q1442,Hochzeiten!V:X,2,FALSE)</f>
        <v>#N/A</v>
      </c>
    </row>
    <row r="1443" spans="1:18" hidden="1" x14ac:dyDescent="0.2">
      <c r="A1443">
        <v>1717</v>
      </c>
      <c r="B1443">
        <v>6</v>
      </c>
      <c r="C1443">
        <v>25</v>
      </c>
      <c r="D1443" t="s">
        <v>77</v>
      </c>
      <c r="E1443" t="s">
        <v>926</v>
      </c>
      <c r="F1443" s="222" t="s">
        <v>18803</v>
      </c>
      <c r="G1443" t="s">
        <v>17</v>
      </c>
      <c r="H1443" t="s">
        <v>15</v>
      </c>
      <c r="I1443" t="s">
        <v>3</v>
      </c>
      <c r="L1443" t="s">
        <v>6461</v>
      </c>
      <c r="O1443" t="s">
        <v>925</v>
      </c>
      <c r="P1443" s="223" t="s">
        <v>9454</v>
      </c>
      <c r="Q1443" s="223" t="str">
        <f t="shared" si="22"/>
        <v>Simon &amp; Anna Slunsky</v>
      </c>
      <c r="R1443" s="223">
        <f>VLOOKUP(Q1443,Hochzeiten!V:X,2,FALSE)</f>
        <v>0</v>
      </c>
    </row>
    <row r="1444" spans="1:18" hidden="1" x14ac:dyDescent="0.2">
      <c r="A1444">
        <v>1717</v>
      </c>
      <c r="B1444" s="108">
        <v>7</v>
      </c>
      <c r="C1444">
        <v>6</v>
      </c>
      <c r="D1444" t="s">
        <v>1244</v>
      </c>
      <c r="E1444" t="s">
        <v>518</v>
      </c>
      <c r="F1444" s="222" t="s">
        <v>18803</v>
      </c>
      <c r="G1444" t="s">
        <v>138</v>
      </c>
      <c r="H1444" t="s">
        <v>13356</v>
      </c>
      <c r="I1444" t="s">
        <v>170</v>
      </c>
      <c r="L1444" t="s">
        <v>1480</v>
      </c>
      <c r="M1444" t="s">
        <v>1191</v>
      </c>
      <c r="O1444" t="s">
        <v>925</v>
      </c>
      <c r="P1444" s="223" t="s">
        <v>9454</v>
      </c>
      <c r="Q1444" s="223" t="str">
        <f t="shared" si="22"/>
        <v>Peter &amp; Helena Wieninger</v>
      </c>
      <c r="R1444" s="223" t="e">
        <f>VLOOKUP(Q1444,Hochzeiten!V:X,2,FALSE)</f>
        <v>#N/A</v>
      </c>
    </row>
    <row r="1445" spans="1:18" hidden="1" x14ac:dyDescent="0.2">
      <c r="A1445">
        <v>1717</v>
      </c>
      <c r="B1445" s="108">
        <v>7</v>
      </c>
      <c r="C1445">
        <v>9</v>
      </c>
      <c r="D1445" t="s">
        <v>122</v>
      </c>
      <c r="E1445" t="s">
        <v>637</v>
      </c>
      <c r="F1445" s="222" t="s">
        <v>18803</v>
      </c>
      <c r="G1445" t="s">
        <v>17</v>
      </c>
      <c r="H1445" t="s">
        <v>21</v>
      </c>
      <c r="I1445" t="s">
        <v>3</v>
      </c>
      <c r="L1445" t="s">
        <v>13692</v>
      </c>
      <c r="O1445" t="s">
        <v>925</v>
      </c>
      <c r="P1445" s="223" t="s">
        <v>9454</v>
      </c>
      <c r="Q1445" s="223" t="str">
        <f t="shared" si="22"/>
        <v>Simon &amp; Maria Müllner</v>
      </c>
      <c r="R1445" s="223" t="e">
        <f>VLOOKUP(Q1445,Hochzeiten!V:X,2,FALSE)</f>
        <v>#N/A</v>
      </c>
    </row>
    <row r="1446" spans="1:18" hidden="1" x14ac:dyDescent="0.2">
      <c r="A1446">
        <v>1717</v>
      </c>
      <c r="B1446" s="108">
        <v>7</v>
      </c>
      <c r="C1446">
        <v>10</v>
      </c>
      <c r="D1446" t="s">
        <v>188</v>
      </c>
      <c r="E1446" t="s">
        <v>15</v>
      </c>
      <c r="F1446" s="222" t="s">
        <v>18804</v>
      </c>
      <c r="G1446" t="s">
        <v>30</v>
      </c>
      <c r="H1446" t="s">
        <v>98</v>
      </c>
      <c r="I1446" t="s">
        <v>3</v>
      </c>
      <c r="L1446" t="s">
        <v>1063</v>
      </c>
      <c r="M1446" t="s">
        <v>13455</v>
      </c>
      <c r="O1446" t="s">
        <v>925</v>
      </c>
      <c r="P1446" s="223" t="s">
        <v>9454</v>
      </c>
      <c r="Q1446" s="223" t="str">
        <f t="shared" si="22"/>
        <v>Georg &amp; Dorothea Wesseli</v>
      </c>
      <c r="R1446" s="223" t="e">
        <f>VLOOKUP(Q1446,Hochzeiten!V:X,2,FALSE)</f>
        <v>#N/A</v>
      </c>
    </row>
    <row r="1447" spans="1:18" hidden="1" x14ac:dyDescent="0.2">
      <c r="A1447">
        <v>1717</v>
      </c>
      <c r="B1447">
        <v>7</v>
      </c>
      <c r="C1447">
        <v>10</v>
      </c>
      <c r="D1447" t="s">
        <v>188</v>
      </c>
      <c r="E1447" t="s">
        <v>53</v>
      </c>
      <c r="F1447" s="222" t="s">
        <v>18803</v>
      </c>
      <c r="G1447" t="s">
        <v>95</v>
      </c>
      <c r="H1447" t="s">
        <v>81</v>
      </c>
      <c r="I1447" t="s">
        <v>3</v>
      </c>
      <c r="L1447" t="s">
        <v>6397</v>
      </c>
      <c r="O1447" t="s">
        <v>925</v>
      </c>
      <c r="P1447" s="223" t="s">
        <v>9454</v>
      </c>
      <c r="Q1447" s="223" t="str">
        <f t="shared" si="22"/>
        <v>Mathäus &amp; Elisabet Wesseli</v>
      </c>
      <c r="R1447" s="223" t="e">
        <f>VLOOKUP(Q1447,Hochzeiten!V:X,2,FALSE)</f>
        <v>#N/A</v>
      </c>
    </row>
    <row r="1448" spans="1:18" hidden="1" x14ac:dyDescent="0.2">
      <c r="A1448">
        <v>1717</v>
      </c>
      <c r="B1448">
        <v>7</v>
      </c>
      <c r="C1448">
        <v>13</v>
      </c>
      <c r="D1448" t="s">
        <v>143</v>
      </c>
      <c r="E1448" t="s">
        <v>33</v>
      </c>
      <c r="F1448" s="222" t="s">
        <v>18804</v>
      </c>
      <c r="G1448" t="s">
        <v>22</v>
      </c>
      <c r="H1448" t="s">
        <v>458</v>
      </c>
      <c r="I1448" t="s">
        <v>3</v>
      </c>
      <c r="L1448" t="s">
        <v>15821</v>
      </c>
      <c r="O1448" t="s">
        <v>925</v>
      </c>
      <c r="P1448" s="223" t="s">
        <v>9454</v>
      </c>
      <c r="Q1448" s="223" t="str">
        <f t="shared" si="22"/>
        <v>Gregor &amp; Gertrud Hummer</v>
      </c>
      <c r="R1448" s="223">
        <f>VLOOKUP(Q1448,Hochzeiten!V:X,2,FALSE)</f>
        <v>0</v>
      </c>
    </row>
    <row r="1449" spans="1:18" hidden="1" x14ac:dyDescent="0.2">
      <c r="A1449">
        <v>1717</v>
      </c>
      <c r="B1449">
        <v>7</v>
      </c>
      <c r="C1449">
        <v>14</v>
      </c>
      <c r="D1449" t="s">
        <v>927</v>
      </c>
      <c r="E1449" t="s">
        <v>53</v>
      </c>
      <c r="F1449" s="222" t="s">
        <v>18803</v>
      </c>
      <c r="G1449" t="s">
        <v>518</v>
      </c>
      <c r="H1449" t="s">
        <v>15</v>
      </c>
      <c r="I1449" t="s">
        <v>603</v>
      </c>
      <c r="L1449" t="s">
        <v>1569</v>
      </c>
      <c r="M1449" t="s">
        <v>13693</v>
      </c>
      <c r="O1449" t="s">
        <v>932</v>
      </c>
      <c r="P1449" s="223" t="s">
        <v>9454</v>
      </c>
      <c r="Q1449" s="223" t="str">
        <f t="shared" si="22"/>
        <v>Johan &amp; Anna Kirschstaidt</v>
      </c>
      <c r="R1449" s="223" t="e">
        <f>VLOOKUP(Q1449,Hochzeiten!V:X,2,FALSE)</f>
        <v>#N/A</v>
      </c>
    </row>
    <row r="1450" spans="1:18" hidden="1" x14ac:dyDescent="0.2">
      <c r="A1450">
        <v>1717</v>
      </c>
      <c r="B1450" s="108">
        <v>7</v>
      </c>
      <c r="C1450">
        <v>27</v>
      </c>
      <c r="D1450" t="s">
        <v>177</v>
      </c>
      <c r="E1450" t="s">
        <v>21</v>
      </c>
      <c r="F1450" s="222" t="s">
        <v>18804</v>
      </c>
      <c r="G1450" t="s">
        <v>518</v>
      </c>
      <c r="H1450" t="s">
        <v>582</v>
      </c>
      <c r="I1450" t="s">
        <v>3</v>
      </c>
      <c r="L1450" t="s">
        <v>13437</v>
      </c>
      <c r="O1450" t="s">
        <v>932</v>
      </c>
      <c r="P1450" s="223" t="s">
        <v>9454</v>
      </c>
      <c r="Q1450" s="223" t="str">
        <f t="shared" si="22"/>
        <v>Johan &amp; Katarina Godenitz</v>
      </c>
      <c r="R1450" s="223" t="e">
        <f>VLOOKUP(Q1450,Hochzeiten!V:X,2,FALSE)</f>
        <v>#N/A</v>
      </c>
    </row>
    <row r="1451" spans="1:18" hidden="1" x14ac:dyDescent="0.2">
      <c r="A1451">
        <v>1717</v>
      </c>
      <c r="B1451">
        <v>8</v>
      </c>
      <c r="C1451">
        <v>20</v>
      </c>
      <c r="D1451" t="s">
        <v>585</v>
      </c>
      <c r="E1451" t="s">
        <v>21</v>
      </c>
      <c r="F1451" s="222" t="s">
        <v>18804</v>
      </c>
      <c r="G1451" t="s">
        <v>2</v>
      </c>
      <c r="H1451" t="s">
        <v>33</v>
      </c>
      <c r="I1451" t="s">
        <v>170</v>
      </c>
      <c r="L1451" t="s">
        <v>13454</v>
      </c>
      <c r="O1451" t="s">
        <v>932</v>
      </c>
      <c r="P1451" s="223" t="s">
        <v>9454</v>
      </c>
      <c r="Q1451" s="223" t="str">
        <f t="shared" si="22"/>
        <v>Mathias &amp; Margarete Tauczitz</v>
      </c>
      <c r="R1451" s="223" t="e">
        <f>VLOOKUP(Q1451,Hochzeiten!V:X,2,FALSE)</f>
        <v>#N/A</v>
      </c>
    </row>
    <row r="1452" spans="1:18" hidden="1" x14ac:dyDescent="0.2">
      <c r="A1452">
        <v>1717</v>
      </c>
      <c r="B1452">
        <v>8</v>
      </c>
      <c r="C1452">
        <v>21</v>
      </c>
      <c r="D1452" t="s">
        <v>1250</v>
      </c>
      <c r="E1452" t="s">
        <v>691</v>
      </c>
      <c r="F1452" s="222" t="s">
        <v>18803</v>
      </c>
      <c r="G1452" t="s">
        <v>518</v>
      </c>
      <c r="H1452" t="s">
        <v>59</v>
      </c>
      <c r="I1452" t="s">
        <v>170</v>
      </c>
      <c r="L1452" t="s">
        <v>1064</v>
      </c>
      <c r="M1452" t="s">
        <v>13449</v>
      </c>
      <c r="O1452" t="s">
        <v>932</v>
      </c>
      <c r="P1452" s="223" t="s">
        <v>9454</v>
      </c>
      <c r="Q1452" s="223" t="str">
        <f t="shared" si="22"/>
        <v>Johan &amp; Ursula Koschiak</v>
      </c>
      <c r="R1452" s="223">
        <f>VLOOKUP(Q1452,Hochzeiten!V:X,2,FALSE)</f>
        <v>0</v>
      </c>
    </row>
    <row r="1453" spans="1:18" hidden="1" x14ac:dyDescent="0.2">
      <c r="A1453">
        <v>1717</v>
      </c>
      <c r="B1453">
        <v>9</v>
      </c>
      <c r="C1453">
        <v>8</v>
      </c>
      <c r="D1453" t="s">
        <v>929</v>
      </c>
      <c r="E1453" t="s">
        <v>21</v>
      </c>
      <c r="F1453" s="222" t="s">
        <v>18804</v>
      </c>
      <c r="G1453" t="s">
        <v>518</v>
      </c>
      <c r="H1453" t="s">
        <v>52</v>
      </c>
      <c r="I1453" t="s">
        <v>170</v>
      </c>
      <c r="L1453" t="s">
        <v>1036</v>
      </c>
      <c r="M1453" t="s">
        <v>1192</v>
      </c>
      <c r="N1453" t="s">
        <v>930</v>
      </c>
      <c r="O1453" t="s">
        <v>932</v>
      </c>
      <c r="P1453" s="223" t="s">
        <v>9454</v>
      </c>
      <c r="Q1453" s="223" t="str">
        <f t="shared" si="22"/>
        <v>Johan &amp; Magdalena Zeman</v>
      </c>
      <c r="R1453" s="223" t="e">
        <f>VLOOKUP(Q1453,Hochzeiten!V:X,2,FALSE)</f>
        <v>#N/A</v>
      </c>
    </row>
    <row r="1454" spans="1:18" hidden="1" x14ac:dyDescent="0.2">
      <c r="A1454">
        <v>1717</v>
      </c>
      <c r="B1454">
        <v>9</v>
      </c>
      <c r="C1454">
        <v>9</v>
      </c>
      <c r="D1454" t="s">
        <v>193</v>
      </c>
      <c r="E1454" t="s">
        <v>95</v>
      </c>
      <c r="F1454" s="222" t="s">
        <v>18803</v>
      </c>
      <c r="G1454" t="s">
        <v>95</v>
      </c>
      <c r="H1454" t="s">
        <v>13356</v>
      </c>
      <c r="I1454" t="s">
        <v>3</v>
      </c>
      <c r="L1454" t="s">
        <v>6455</v>
      </c>
      <c r="O1454" t="s">
        <v>932</v>
      </c>
      <c r="P1454" s="223" t="s">
        <v>9454</v>
      </c>
      <c r="Q1454" s="223" t="str">
        <f t="shared" si="22"/>
        <v>Mathäus &amp; Helena Zapletal</v>
      </c>
      <c r="R1454" s="223" t="e">
        <f>VLOOKUP(Q1454,Hochzeiten!V:X,2,FALSE)</f>
        <v>#N/A</v>
      </c>
    </row>
    <row r="1455" spans="1:18" hidden="1" x14ac:dyDescent="0.2">
      <c r="A1455">
        <v>1717</v>
      </c>
      <c r="B1455" s="108">
        <v>9</v>
      </c>
      <c r="C1455">
        <v>11</v>
      </c>
      <c r="D1455" t="s">
        <v>4564</v>
      </c>
      <c r="E1455" t="s">
        <v>59</v>
      </c>
      <c r="F1455" s="222" t="s">
        <v>18804</v>
      </c>
      <c r="G1455" t="s">
        <v>13</v>
      </c>
      <c r="H1455" t="s">
        <v>73</v>
      </c>
      <c r="I1455" t="s">
        <v>170</v>
      </c>
      <c r="L1455" t="s">
        <v>1011</v>
      </c>
      <c r="M1455" t="s">
        <v>1185</v>
      </c>
      <c r="N1455" t="s">
        <v>684</v>
      </c>
      <c r="O1455" t="s">
        <v>932</v>
      </c>
      <c r="P1455" s="223" t="s">
        <v>9454</v>
      </c>
      <c r="Q1455" s="223" t="str">
        <f t="shared" si="22"/>
        <v>Martin &amp; Rosina Kuschmitz</v>
      </c>
      <c r="R1455" s="223">
        <f>VLOOKUP(Q1455,Hochzeiten!V:X,2,FALSE)</f>
        <v>0</v>
      </c>
    </row>
    <row r="1456" spans="1:18" hidden="1" x14ac:dyDescent="0.2">
      <c r="A1456">
        <v>1717</v>
      </c>
      <c r="B1456">
        <v>9</v>
      </c>
      <c r="C1456">
        <v>12</v>
      </c>
      <c r="D1456" s="121" t="s">
        <v>176</v>
      </c>
      <c r="E1456" t="s">
        <v>95</v>
      </c>
      <c r="F1456" s="222" t="s">
        <v>18803</v>
      </c>
      <c r="G1456" t="s">
        <v>22</v>
      </c>
      <c r="H1456" t="s">
        <v>33</v>
      </c>
      <c r="I1456" t="s">
        <v>170</v>
      </c>
      <c r="L1456" t="s">
        <v>1065</v>
      </c>
      <c r="M1456" t="s">
        <v>1193</v>
      </c>
      <c r="N1456" t="s">
        <v>931</v>
      </c>
      <c r="O1456" t="s">
        <v>932</v>
      </c>
      <c r="P1456" s="223" t="s">
        <v>9454</v>
      </c>
      <c r="Q1456" s="223" t="str">
        <f t="shared" si="22"/>
        <v>Gregor &amp; Margarete Hoditz</v>
      </c>
      <c r="R1456" s="223">
        <f>VLOOKUP(Q1456,Hochzeiten!V:X,2,FALSE)</f>
        <v>0</v>
      </c>
    </row>
    <row r="1457" spans="1:18" hidden="1" x14ac:dyDescent="0.2">
      <c r="A1457">
        <v>1717</v>
      </c>
      <c r="B1457">
        <v>9</v>
      </c>
      <c r="C1457">
        <v>14</v>
      </c>
      <c r="D1457" t="s">
        <v>187</v>
      </c>
      <c r="E1457" t="s">
        <v>59</v>
      </c>
      <c r="F1457" s="222" t="s">
        <v>18804</v>
      </c>
      <c r="G1457" t="s">
        <v>518</v>
      </c>
      <c r="H1457" t="s">
        <v>98</v>
      </c>
      <c r="I1457" t="s">
        <v>189</v>
      </c>
      <c r="L1457" t="s">
        <v>6453</v>
      </c>
      <c r="O1457" t="s">
        <v>932</v>
      </c>
      <c r="P1457" s="223" t="s">
        <v>9454</v>
      </c>
      <c r="Q1457" s="223" t="str">
        <f t="shared" si="22"/>
        <v>Johan &amp; Dorothea Sobotka</v>
      </c>
      <c r="R1457" s="223">
        <f>VLOOKUP(Q1457,Hochzeiten!V:X,2,FALSE)</f>
        <v>0</v>
      </c>
    </row>
    <row r="1458" spans="1:18" hidden="1" x14ac:dyDescent="0.2">
      <c r="A1458">
        <v>1717</v>
      </c>
      <c r="B1458">
        <v>10</v>
      </c>
      <c r="C1458">
        <v>21</v>
      </c>
      <c r="D1458" t="s">
        <v>147</v>
      </c>
      <c r="E1458" t="s">
        <v>17</v>
      </c>
      <c r="F1458" s="222" t="s">
        <v>18803</v>
      </c>
      <c r="G1458" t="s">
        <v>30</v>
      </c>
      <c r="H1458" t="s">
        <v>52</v>
      </c>
      <c r="I1458" s="235" t="s">
        <v>3</v>
      </c>
      <c r="J1458" s="235"/>
      <c r="L1458" s="235" t="s">
        <v>6342</v>
      </c>
      <c r="M1458" s="235"/>
      <c r="N1458" s="235"/>
      <c r="O1458" t="s">
        <v>932</v>
      </c>
      <c r="P1458" s="223" t="s">
        <v>9454</v>
      </c>
      <c r="Q1458" s="223" t="str">
        <f t="shared" si="22"/>
        <v>Georg &amp; Magdalena Babitz</v>
      </c>
      <c r="R1458" s="223">
        <f>VLOOKUP(Q1458,Hochzeiten!V:X,2,FALSE)</f>
        <v>0</v>
      </c>
    </row>
    <row r="1459" spans="1:18" hidden="1" x14ac:dyDescent="0.2">
      <c r="A1459">
        <v>1717</v>
      </c>
      <c r="B1459" s="108">
        <v>11</v>
      </c>
      <c r="C1459">
        <v>5</v>
      </c>
      <c r="D1459" t="s">
        <v>34</v>
      </c>
      <c r="E1459" t="s">
        <v>582</v>
      </c>
      <c r="F1459" s="222" t="s">
        <v>18804</v>
      </c>
      <c r="G1459" t="s">
        <v>30</v>
      </c>
      <c r="H1459" t="s">
        <v>13356</v>
      </c>
      <c r="I1459" t="s">
        <v>189</v>
      </c>
      <c r="L1459" t="s">
        <v>13450</v>
      </c>
      <c r="O1459" t="s">
        <v>932</v>
      </c>
      <c r="P1459" s="223" t="s">
        <v>9454</v>
      </c>
      <c r="Q1459" s="223" t="str">
        <f t="shared" si="22"/>
        <v>Georg &amp; Helena Sikora</v>
      </c>
      <c r="R1459" s="223" t="e">
        <f>VLOOKUP(Q1459,Hochzeiten!V:X,2,FALSE)</f>
        <v>#N/A</v>
      </c>
    </row>
    <row r="1460" spans="1:18" hidden="1" x14ac:dyDescent="0.2">
      <c r="A1460">
        <v>1717</v>
      </c>
      <c r="B1460">
        <v>11</v>
      </c>
      <c r="C1460">
        <v>11</v>
      </c>
      <c r="D1460" t="s">
        <v>1544</v>
      </c>
      <c r="E1460" t="s">
        <v>13</v>
      </c>
      <c r="F1460" s="222" t="s">
        <v>18803</v>
      </c>
      <c r="G1460" t="s">
        <v>20</v>
      </c>
      <c r="H1460" t="s">
        <v>13356</v>
      </c>
      <c r="I1460" t="s">
        <v>170</v>
      </c>
      <c r="L1460" t="s">
        <v>13437</v>
      </c>
      <c r="O1460" t="s">
        <v>932</v>
      </c>
      <c r="P1460" s="223" t="s">
        <v>9454</v>
      </c>
      <c r="Q1460" s="223" t="str">
        <f t="shared" si="22"/>
        <v>Thomas &amp; Helena Grabovina</v>
      </c>
      <c r="R1460" s="223">
        <f>VLOOKUP(Q1460,Hochzeiten!V:X,2,FALSE)</f>
        <v>0</v>
      </c>
    </row>
    <row r="1461" spans="1:18" hidden="1" x14ac:dyDescent="0.2">
      <c r="A1461">
        <v>1717</v>
      </c>
      <c r="B1461">
        <v>11</v>
      </c>
      <c r="C1461">
        <v>30</v>
      </c>
      <c r="D1461" t="s">
        <v>181</v>
      </c>
      <c r="E1461" t="s">
        <v>29</v>
      </c>
      <c r="F1461" s="222" t="s">
        <v>18803</v>
      </c>
      <c r="G1461" t="s">
        <v>46</v>
      </c>
      <c r="H1461" t="s">
        <v>21</v>
      </c>
      <c r="I1461" t="s">
        <v>3</v>
      </c>
      <c r="L1461" t="s">
        <v>6350</v>
      </c>
      <c r="O1461" t="s">
        <v>932</v>
      </c>
      <c r="P1461" s="223" t="s">
        <v>9454</v>
      </c>
      <c r="Q1461" s="223" t="str">
        <f t="shared" si="22"/>
        <v>Anton &amp; Maria Supparitz</v>
      </c>
      <c r="R1461" s="223">
        <f>VLOOKUP(Q1461,Hochzeiten!V:X,2,FALSE)</f>
        <v>0</v>
      </c>
    </row>
    <row r="1462" spans="1:18" hidden="1" x14ac:dyDescent="0.2">
      <c r="A1462" s="108">
        <v>1717</v>
      </c>
      <c r="B1462" s="108">
        <v>12</v>
      </c>
      <c r="C1462" s="108">
        <v>3</v>
      </c>
      <c r="D1462" s="108" t="s">
        <v>3002</v>
      </c>
      <c r="E1462" s="108" t="s">
        <v>103</v>
      </c>
      <c r="F1462" s="222" t="s">
        <v>18803</v>
      </c>
      <c r="G1462" s="108" t="s">
        <v>30</v>
      </c>
      <c r="H1462" s="108" t="s">
        <v>52</v>
      </c>
      <c r="I1462" s="108" t="s">
        <v>3</v>
      </c>
      <c r="J1462" s="108"/>
      <c r="K1462" s="108"/>
      <c r="L1462" s="108" t="s">
        <v>6350</v>
      </c>
      <c r="M1462" s="108"/>
      <c r="N1462" s="108"/>
      <c r="O1462" s="108" t="s">
        <v>933</v>
      </c>
      <c r="P1462" s="223" t="s">
        <v>9455</v>
      </c>
      <c r="Q1462" s="223" t="str">
        <f t="shared" si="22"/>
        <v>Georg &amp; Magdalena Schallamon</v>
      </c>
      <c r="R1462" s="223" t="e">
        <f>VLOOKUP(Q1462,Hochzeiten!V:X,2,FALSE)</f>
        <v>#N/A</v>
      </c>
    </row>
    <row r="1463" spans="1:18" hidden="1" x14ac:dyDescent="0.2">
      <c r="A1463">
        <v>1717</v>
      </c>
      <c r="B1463">
        <v>12</v>
      </c>
      <c r="C1463">
        <v>16</v>
      </c>
      <c r="D1463" t="s">
        <v>77</v>
      </c>
      <c r="E1463" t="s">
        <v>44</v>
      </c>
      <c r="F1463" s="222" t="s">
        <v>18804</v>
      </c>
      <c r="G1463" t="s">
        <v>29</v>
      </c>
      <c r="H1463" t="s">
        <v>33</v>
      </c>
      <c r="I1463" t="s">
        <v>170</v>
      </c>
      <c r="L1463" t="s">
        <v>13445</v>
      </c>
      <c r="O1463" t="s">
        <v>933</v>
      </c>
      <c r="P1463" s="223" t="s">
        <v>9455</v>
      </c>
      <c r="Q1463" s="223" t="str">
        <f t="shared" si="22"/>
        <v>Andreas &amp; Margarete Slunsky</v>
      </c>
      <c r="R1463" s="223">
        <f>VLOOKUP(Q1463,Hochzeiten!V:X,2,FALSE)</f>
        <v>0</v>
      </c>
    </row>
    <row r="1464" spans="1:18" hidden="1" x14ac:dyDescent="0.2">
      <c r="A1464">
        <v>1717</v>
      </c>
      <c r="B1464">
        <v>12</v>
      </c>
      <c r="C1464">
        <v>29</v>
      </c>
      <c r="D1464" t="s">
        <v>4431</v>
      </c>
      <c r="E1464" t="s">
        <v>20</v>
      </c>
      <c r="F1464" s="222" t="s">
        <v>18803</v>
      </c>
      <c r="G1464" t="s">
        <v>518</v>
      </c>
      <c r="H1464" t="s">
        <v>21</v>
      </c>
      <c r="I1464" s="235" t="s">
        <v>3</v>
      </c>
      <c r="J1464" s="235"/>
      <c r="L1464" s="108" t="s">
        <v>6397</v>
      </c>
      <c r="O1464" t="s">
        <v>933</v>
      </c>
      <c r="P1464" s="223" t="s">
        <v>9455</v>
      </c>
      <c r="Q1464" s="223" t="str">
        <f t="shared" si="22"/>
        <v>Johan &amp; Maria Steffanek</v>
      </c>
      <c r="R1464" s="223" t="e">
        <f>VLOOKUP(Q1464,Hochzeiten!V:X,2,FALSE)</f>
        <v>#N/A</v>
      </c>
    </row>
    <row r="1465" spans="1:18" hidden="1" x14ac:dyDescent="0.2">
      <c r="A1465">
        <v>1718</v>
      </c>
      <c r="B1465">
        <v>1</v>
      </c>
      <c r="C1465">
        <v>5</v>
      </c>
      <c r="D1465" t="s">
        <v>34</v>
      </c>
      <c r="E1465" t="s">
        <v>84</v>
      </c>
      <c r="F1465" s="222" t="s">
        <v>18803</v>
      </c>
      <c r="G1465" t="s">
        <v>13</v>
      </c>
      <c r="H1465" t="s">
        <v>21</v>
      </c>
      <c r="I1465" s="108" t="s">
        <v>189</v>
      </c>
      <c r="J1465" s="108"/>
      <c r="L1465" s="108" t="s">
        <v>6458</v>
      </c>
      <c r="O1465" t="s">
        <v>933</v>
      </c>
      <c r="P1465" s="223" t="s">
        <v>9455</v>
      </c>
      <c r="Q1465" s="223" t="str">
        <f t="shared" si="22"/>
        <v>Martin &amp; Maria Sikora</v>
      </c>
      <c r="R1465" s="223">
        <f>VLOOKUP(Q1465,Hochzeiten!V:X,2,FALSE)</f>
        <v>0</v>
      </c>
    </row>
    <row r="1466" spans="1:18" hidden="1" x14ac:dyDescent="0.2">
      <c r="A1466">
        <v>1718</v>
      </c>
      <c r="B1466" s="82">
        <v>1</v>
      </c>
      <c r="C1466">
        <v>14</v>
      </c>
      <c r="D1466" t="s">
        <v>266</v>
      </c>
      <c r="E1466" t="s">
        <v>46</v>
      </c>
      <c r="F1466" s="222" t="s">
        <v>18803</v>
      </c>
      <c r="G1466" t="s">
        <v>47</v>
      </c>
      <c r="H1466" t="s">
        <v>582</v>
      </c>
      <c r="I1466" s="108" t="s">
        <v>3</v>
      </c>
      <c r="J1466" s="108"/>
      <c r="L1466" s="108" t="s">
        <v>1050</v>
      </c>
      <c r="M1466" t="s">
        <v>13456</v>
      </c>
      <c r="O1466" t="s">
        <v>933</v>
      </c>
      <c r="P1466" s="223" t="s">
        <v>9455</v>
      </c>
      <c r="Q1466" s="223" t="str">
        <f t="shared" si="22"/>
        <v>Lorenz &amp; Katarina Bosnitz</v>
      </c>
      <c r="R1466" s="223">
        <f>VLOOKUP(Q1466,Hochzeiten!V:X,2,FALSE)</f>
        <v>0</v>
      </c>
    </row>
    <row r="1467" spans="1:18" hidden="1" x14ac:dyDescent="0.2">
      <c r="A1467">
        <v>1718</v>
      </c>
      <c r="B1467" s="235">
        <v>1</v>
      </c>
      <c r="C1467">
        <v>17</v>
      </c>
      <c r="D1467" t="s">
        <v>4645</v>
      </c>
      <c r="E1467" t="s">
        <v>46</v>
      </c>
      <c r="F1467" s="222" t="s">
        <v>18803</v>
      </c>
      <c r="G1467" t="s">
        <v>20</v>
      </c>
      <c r="H1467" t="s">
        <v>21</v>
      </c>
      <c r="I1467" t="s">
        <v>170</v>
      </c>
      <c r="L1467" t="s">
        <v>6458</v>
      </c>
      <c r="O1467" t="s">
        <v>933</v>
      </c>
      <c r="P1467" s="223" t="s">
        <v>9455</v>
      </c>
      <c r="Q1467" s="223" t="str">
        <f t="shared" si="22"/>
        <v>Thomas &amp; Maria Suchovsky</v>
      </c>
      <c r="R1467" s="223" t="e">
        <f>VLOOKUP(Q1467,Hochzeiten!V:X,2,FALSE)</f>
        <v>#N/A</v>
      </c>
    </row>
    <row r="1468" spans="1:18" hidden="1" x14ac:dyDescent="0.2">
      <c r="A1468">
        <v>1718</v>
      </c>
      <c r="B1468" s="235">
        <v>1</v>
      </c>
      <c r="C1468">
        <v>30</v>
      </c>
      <c r="D1468" t="s">
        <v>12</v>
      </c>
      <c r="E1468" t="s">
        <v>2</v>
      </c>
      <c r="F1468" s="222" t="s">
        <v>18803</v>
      </c>
      <c r="G1468" t="s">
        <v>23</v>
      </c>
      <c r="H1468" t="s">
        <v>13356</v>
      </c>
      <c r="I1468" t="s">
        <v>189</v>
      </c>
      <c r="L1468" t="s">
        <v>6426</v>
      </c>
      <c r="O1468" t="s">
        <v>933</v>
      </c>
      <c r="P1468" s="223" t="s">
        <v>9455</v>
      </c>
      <c r="Q1468" s="223" t="str">
        <f t="shared" si="22"/>
        <v>Paul &amp; Helena Wraneschitz</v>
      </c>
      <c r="R1468" s="223">
        <f>VLOOKUP(Q1468,Hochzeiten!V:X,2,FALSE)</f>
        <v>0</v>
      </c>
    </row>
    <row r="1469" spans="1:18" hidden="1" x14ac:dyDescent="0.2">
      <c r="A1469">
        <v>1718</v>
      </c>
      <c r="B1469" s="235">
        <v>1</v>
      </c>
      <c r="C1469">
        <v>30</v>
      </c>
      <c r="D1469" t="s">
        <v>72</v>
      </c>
      <c r="E1469" t="s">
        <v>168</v>
      </c>
      <c r="F1469" s="222" t="s">
        <v>18803</v>
      </c>
      <c r="G1469" t="s">
        <v>22</v>
      </c>
      <c r="H1469" t="s">
        <v>33</v>
      </c>
      <c r="I1469" t="s">
        <v>3</v>
      </c>
      <c r="L1469" t="s">
        <v>6462</v>
      </c>
      <c r="O1469" t="s">
        <v>933</v>
      </c>
      <c r="P1469" s="223" t="s">
        <v>9455</v>
      </c>
      <c r="Q1469" s="223" t="str">
        <f t="shared" si="22"/>
        <v>Gregor &amp; Margarete Kulleschitz</v>
      </c>
      <c r="R1469" s="223" t="e">
        <f>VLOOKUP(Q1469,Hochzeiten!V:X,2,FALSE)</f>
        <v>#N/A</v>
      </c>
    </row>
    <row r="1470" spans="1:18" hidden="1" x14ac:dyDescent="0.2">
      <c r="A1470">
        <v>1718</v>
      </c>
      <c r="B1470">
        <v>2</v>
      </c>
      <c r="C1470">
        <v>3</v>
      </c>
      <c r="D1470" t="s">
        <v>824</v>
      </c>
      <c r="E1470" t="s">
        <v>168</v>
      </c>
      <c r="F1470" s="222" t="s">
        <v>18803</v>
      </c>
      <c r="G1470" t="s">
        <v>20</v>
      </c>
      <c r="H1470" t="s">
        <v>98</v>
      </c>
      <c r="I1470" t="s">
        <v>3</v>
      </c>
      <c r="L1470" t="s">
        <v>3006</v>
      </c>
      <c r="M1470" t="s">
        <v>1140</v>
      </c>
      <c r="N1470" t="s">
        <v>677</v>
      </c>
      <c r="O1470" t="s">
        <v>933</v>
      </c>
      <c r="P1470" s="223" t="s">
        <v>9455</v>
      </c>
      <c r="Q1470" s="223" t="str">
        <f t="shared" si="22"/>
        <v>Thomas &amp; Dorothea Brzezina</v>
      </c>
      <c r="R1470" s="223">
        <f>VLOOKUP(Q1470,Hochzeiten!V:X,2,FALSE)</f>
        <v>0</v>
      </c>
    </row>
    <row r="1471" spans="1:18" hidden="1" x14ac:dyDescent="0.2">
      <c r="A1471">
        <v>1718</v>
      </c>
      <c r="B1471">
        <v>2</v>
      </c>
      <c r="C1471">
        <v>14</v>
      </c>
      <c r="D1471" t="s">
        <v>911</v>
      </c>
      <c r="E1471" t="s">
        <v>13356</v>
      </c>
      <c r="F1471" s="222" t="s">
        <v>18804</v>
      </c>
      <c r="G1471" t="s">
        <v>47</v>
      </c>
      <c r="H1471" t="s">
        <v>582</v>
      </c>
      <c r="I1471" t="s">
        <v>3</v>
      </c>
      <c r="L1471" t="s">
        <v>1066</v>
      </c>
      <c r="M1471" t="s">
        <v>13457</v>
      </c>
      <c r="O1471" t="s">
        <v>933</v>
      </c>
      <c r="P1471" s="223" t="s">
        <v>9455</v>
      </c>
      <c r="Q1471" s="223" t="str">
        <f t="shared" si="22"/>
        <v>Lorenz &amp; Katarina Lehky</v>
      </c>
      <c r="R1471" s="223" t="e">
        <f>VLOOKUP(Q1471,Hochzeiten!V:X,2,FALSE)</f>
        <v>#N/A</v>
      </c>
    </row>
    <row r="1472" spans="1:18" hidden="1" x14ac:dyDescent="0.2">
      <c r="A1472">
        <v>1718</v>
      </c>
      <c r="B1472">
        <v>2</v>
      </c>
      <c r="C1472">
        <v>14</v>
      </c>
      <c r="D1472" t="s">
        <v>147</v>
      </c>
      <c r="E1472" t="s">
        <v>13356</v>
      </c>
      <c r="F1472" s="222" t="s">
        <v>18804</v>
      </c>
      <c r="G1472" t="s">
        <v>518</v>
      </c>
      <c r="H1472" t="s">
        <v>13356</v>
      </c>
      <c r="I1472" t="s">
        <v>3</v>
      </c>
      <c r="L1472" t="s">
        <v>1058</v>
      </c>
      <c r="M1472" t="s">
        <v>13447</v>
      </c>
      <c r="O1472" t="s">
        <v>933</v>
      </c>
      <c r="P1472" s="223" t="s">
        <v>9455</v>
      </c>
      <c r="Q1472" s="223" t="str">
        <f t="shared" si="22"/>
        <v>Johan &amp; Helena Babitz</v>
      </c>
      <c r="R1472" s="223">
        <f>VLOOKUP(Q1472,Hochzeiten!V:X,2,FALSE)</f>
        <v>0</v>
      </c>
    </row>
    <row r="1473" spans="1:18" hidden="1" x14ac:dyDescent="0.2">
      <c r="A1473">
        <v>1718</v>
      </c>
      <c r="B1473">
        <v>2</v>
      </c>
      <c r="C1473">
        <v>14</v>
      </c>
      <c r="D1473" t="s">
        <v>934</v>
      </c>
      <c r="E1473" t="s">
        <v>21</v>
      </c>
      <c r="F1473" s="222" t="s">
        <v>18804</v>
      </c>
      <c r="G1473" t="s">
        <v>29</v>
      </c>
      <c r="H1473" t="s">
        <v>13356</v>
      </c>
      <c r="I1473" t="s">
        <v>189</v>
      </c>
      <c r="L1473" t="s">
        <v>1067</v>
      </c>
      <c r="M1473" t="s">
        <v>1187</v>
      </c>
      <c r="O1473" t="s">
        <v>933</v>
      </c>
      <c r="P1473" s="223" t="s">
        <v>9455</v>
      </c>
      <c r="Q1473" s="223" t="str">
        <f t="shared" si="22"/>
        <v>Andreas &amp; Helena Kozen</v>
      </c>
      <c r="R1473" s="223" t="e">
        <f>VLOOKUP(Q1473,Hochzeiten!V:X,2,FALSE)</f>
        <v>#N/A</v>
      </c>
    </row>
    <row r="1474" spans="1:18" hidden="1" x14ac:dyDescent="0.2">
      <c r="A1474">
        <v>1718</v>
      </c>
      <c r="B1474">
        <v>2</v>
      </c>
      <c r="C1474">
        <v>21</v>
      </c>
      <c r="D1474" t="s">
        <v>42</v>
      </c>
      <c r="E1474" t="s">
        <v>21</v>
      </c>
      <c r="F1474" s="222" t="s">
        <v>18804</v>
      </c>
      <c r="G1474" t="s">
        <v>30</v>
      </c>
      <c r="H1474" t="s">
        <v>13356</v>
      </c>
      <c r="I1474" t="s">
        <v>170</v>
      </c>
      <c r="L1474" t="s">
        <v>1068</v>
      </c>
      <c r="M1474" t="s">
        <v>1143</v>
      </c>
      <c r="O1474" t="s">
        <v>933</v>
      </c>
      <c r="P1474" s="223" t="s">
        <v>9455</v>
      </c>
      <c r="Q1474" s="223" t="str">
        <f t="shared" ref="Q1474:Q1537" si="23">G1474 &amp; " &amp; " &amp; H1474 &amp; " " &amp; D1474</f>
        <v>Georg &amp; Helena Wuk</v>
      </c>
      <c r="R1474" s="223" t="e">
        <f>VLOOKUP(Q1474,Hochzeiten!V:X,2,FALSE)</f>
        <v>#N/A</v>
      </c>
    </row>
    <row r="1475" spans="1:18" hidden="1" x14ac:dyDescent="0.2">
      <c r="A1475">
        <v>1718</v>
      </c>
      <c r="B1475">
        <v>2</v>
      </c>
      <c r="C1475">
        <v>21</v>
      </c>
      <c r="D1475" t="s">
        <v>147</v>
      </c>
      <c r="E1475" t="s">
        <v>458</v>
      </c>
      <c r="F1475" s="222" t="s">
        <v>18804</v>
      </c>
      <c r="G1475" t="s">
        <v>2</v>
      </c>
      <c r="H1475" t="s">
        <v>33</v>
      </c>
      <c r="I1475" t="s">
        <v>189</v>
      </c>
      <c r="L1475" t="s">
        <v>6463</v>
      </c>
      <c r="O1475" t="s">
        <v>933</v>
      </c>
      <c r="P1475" s="223" t="s">
        <v>9455</v>
      </c>
      <c r="Q1475" s="223" t="str">
        <f t="shared" si="23"/>
        <v>Mathias &amp; Margarete Babitz</v>
      </c>
      <c r="R1475" s="223">
        <f>VLOOKUP(Q1475,Hochzeiten!V:X,2,FALSE)</f>
        <v>0</v>
      </c>
    </row>
    <row r="1476" spans="1:18" hidden="1" x14ac:dyDescent="0.2">
      <c r="A1476">
        <v>1718</v>
      </c>
      <c r="B1476" s="108">
        <v>2</v>
      </c>
      <c r="C1476">
        <v>28</v>
      </c>
      <c r="D1476" t="s">
        <v>158</v>
      </c>
      <c r="E1476" t="s">
        <v>22</v>
      </c>
      <c r="F1476" s="222" t="s">
        <v>18803</v>
      </c>
      <c r="G1476" t="s">
        <v>518</v>
      </c>
      <c r="H1476" t="s">
        <v>21</v>
      </c>
      <c r="I1476" t="s">
        <v>3</v>
      </c>
      <c r="L1476" t="s">
        <v>6464</v>
      </c>
      <c r="O1476" t="s">
        <v>933</v>
      </c>
      <c r="P1476" s="223" t="s">
        <v>9455</v>
      </c>
      <c r="Q1476" s="223" t="str">
        <f t="shared" si="23"/>
        <v>Johan &amp; Maria Romschitz</v>
      </c>
      <c r="R1476" s="223">
        <f>VLOOKUP(Q1476,Hochzeiten!V:X,2,FALSE)</f>
        <v>0</v>
      </c>
    </row>
    <row r="1477" spans="1:18" hidden="1" x14ac:dyDescent="0.2">
      <c r="A1477">
        <v>1718</v>
      </c>
      <c r="B1477">
        <v>2</v>
      </c>
      <c r="C1477">
        <v>28</v>
      </c>
      <c r="D1477" t="s">
        <v>936</v>
      </c>
      <c r="E1477" t="s">
        <v>21</v>
      </c>
      <c r="F1477" s="222" t="s">
        <v>18804</v>
      </c>
      <c r="G1477" t="s">
        <v>47</v>
      </c>
      <c r="H1477" t="s">
        <v>582</v>
      </c>
      <c r="I1477" t="s">
        <v>170</v>
      </c>
      <c r="L1477" t="s">
        <v>1060</v>
      </c>
      <c r="M1477" t="s">
        <v>1194</v>
      </c>
      <c r="O1477" t="s">
        <v>935</v>
      </c>
      <c r="P1477" s="223" t="s">
        <v>9455</v>
      </c>
      <c r="Q1477" s="223" t="str">
        <f t="shared" si="23"/>
        <v>Lorenz &amp; Katarina Lippi</v>
      </c>
      <c r="R1477" s="223" t="e">
        <f>VLOOKUP(Q1477,Hochzeiten!V:X,2,FALSE)</f>
        <v>#N/A</v>
      </c>
    </row>
    <row r="1478" spans="1:18" hidden="1" x14ac:dyDescent="0.2">
      <c r="A1478">
        <v>1718</v>
      </c>
      <c r="B1478" s="108">
        <v>3</v>
      </c>
      <c r="C1478">
        <v>4</v>
      </c>
      <c r="D1478" t="s">
        <v>937</v>
      </c>
      <c r="E1478" t="s">
        <v>22</v>
      </c>
      <c r="F1478" s="222" t="s">
        <v>18803</v>
      </c>
      <c r="H1478" t="s">
        <v>73</v>
      </c>
      <c r="I1478" t="s">
        <v>3</v>
      </c>
      <c r="L1478" t="s">
        <v>1058</v>
      </c>
      <c r="M1478" t="s">
        <v>1138</v>
      </c>
      <c r="O1478" t="s">
        <v>935</v>
      </c>
      <c r="P1478" s="223" t="s">
        <v>9455</v>
      </c>
      <c r="Q1478" s="223" t="str">
        <f t="shared" si="23"/>
        <v xml:space="preserve"> &amp; Rosina Japnar</v>
      </c>
      <c r="R1478" s="223" t="e">
        <f>VLOOKUP(Q1478,Hochzeiten!V:X,2,FALSE)</f>
        <v>#N/A</v>
      </c>
    </row>
    <row r="1479" spans="1:18" hidden="1" x14ac:dyDescent="0.2">
      <c r="A1479">
        <v>1718</v>
      </c>
      <c r="B1479">
        <v>3</v>
      </c>
      <c r="C1479">
        <v>15</v>
      </c>
      <c r="D1479" t="s">
        <v>147</v>
      </c>
      <c r="E1479" t="s">
        <v>26</v>
      </c>
      <c r="F1479" s="222" t="s">
        <v>18803</v>
      </c>
      <c r="G1479" t="s">
        <v>29</v>
      </c>
      <c r="H1479" t="s">
        <v>21</v>
      </c>
      <c r="I1479" t="s">
        <v>189</v>
      </c>
      <c r="L1479" t="s">
        <v>13445</v>
      </c>
      <c r="O1479" t="s">
        <v>935</v>
      </c>
      <c r="P1479" s="223" t="s">
        <v>9455</v>
      </c>
      <c r="Q1479" s="223" t="str">
        <f t="shared" si="23"/>
        <v>Andreas &amp; Maria Babitz</v>
      </c>
      <c r="R1479" s="223">
        <f>VLOOKUP(Q1479,Hochzeiten!V:X,2,FALSE)</f>
        <v>0</v>
      </c>
    </row>
    <row r="1480" spans="1:18" hidden="1" x14ac:dyDescent="0.2">
      <c r="A1480">
        <v>1718</v>
      </c>
      <c r="B1480">
        <v>3</v>
      </c>
      <c r="C1480">
        <v>16</v>
      </c>
      <c r="D1480" t="s">
        <v>938</v>
      </c>
      <c r="E1480" t="s">
        <v>458</v>
      </c>
      <c r="F1480" s="222" t="s">
        <v>18804</v>
      </c>
      <c r="G1480" t="s">
        <v>53</v>
      </c>
      <c r="H1480" t="s">
        <v>44</v>
      </c>
      <c r="I1480" t="s">
        <v>3</v>
      </c>
      <c r="L1480" t="s">
        <v>6455</v>
      </c>
      <c r="O1480" t="s">
        <v>935</v>
      </c>
      <c r="P1480" s="223" t="s">
        <v>9455</v>
      </c>
      <c r="Q1480" s="223" t="str">
        <f t="shared" si="23"/>
        <v>Jakob &amp; Agate Boria</v>
      </c>
      <c r="R1480" s="223" t="e">
        <f>VLOOKUP(Q1480,Hochzeiten!V:X,2,FALSE)</f>
        <v>#N/A</v>
      </c>
    </row>
    <row r="1481" spans="1:18" hidden="1" x14ac:dyDescent="0.2">
      <c r="A1481">
        <v>1718</v>
      </c>
      <c r="B1481">
        <v>3</v>
      </c>
      <c r="C1481">
        <v>18</v>
      </c>
      <c r="D1481" t="s">
        <v>322</v>
      </c>
      <c r="E1481" t="s">
        <v>26</v>
      </c>
      <c r="F1481" s="222" t="s">
        <v>18803</v>
      </c>
      <c r="G1481" t="s">
        <v>20</v>
      </c>
      <c r="H1481" t="s">
        <v>13356</v>
      </c>
      <c r="I1481" t="s">
        <v>3</v>
      </c>
      <c r="L1481" t="s">
        <v>15821</v>
      </c>
      <c r="O1481" t="s">
        <v>935</v>
      </c>
      <c r="P1481" s="223" t="s">
        <v>9455</v>
      </c>
      <c r="Q1481" s="223" t="str">
        <f t="shared" si="23"/>
        <v>Thomas &amp; Helena Milostni</v>
      </c>
      <c r="R1481" s="223">
        <f>VLOOKUP(Q1481,Hochzeiten!V:X,2,FALSE)</f>
        <v>0</v>
      </c>
    </row>
    <row r="1482" spans="1:18" hidden="1" x14ac:dyDescent="0.2">
      <c r="A1482">
        <v>1718</v>
      </c>
      <c r="B1482">
        <v>3</v>
      </c>
      <c r="C1482">
        <v>19</v>
      </c>
      <c r="D1482" t="s">
        <v>438</v>
      </c>
      <c r="E1482" t="s">
        <v>26</v>
      </c>
      <c r="F1482" s="222" t="s">
        <v>18803</v>
      </c>
      <c r="G1482" t="s">
        <v>1</v>
      </c>
      <c r="H1482" t="s">
        <v>21</v>
      </c>
      <c r="I1482" t="s">
        <v>3</v>
      </c>
      <c r="L1482" t="s">
        <v>6465</v>
      </c>
      <c r="O1482" t="s">
        <v>935</v>
      </c>
      <c r="P1482" s="223" t="s">
        <v>9455</v>
      </c>
      <c r="Q1482" s="223" t="str">
        <f t="shared" si="23"/>
        <v>Nikolaus &amp; Maria Czerni</v>
      </c>
      <c r="R1482" s="223">
        <f>VLOOKUP(Q1482,Hochzeiten!V:X,2,FALSE)</f>
        <v>0</v>
      </c>
    </row>
    <row r="1483" spans="1:18" hidden="1" x14ac:dyDescent="0.2">
      <c r="A1483">
        <v>1718</v>
      </c>
      <c r="B1483">
        <v>3</v>
      </c>
      <c r="C1483">
        <v>20</v>
      </c>
      <c r="D1483" t="s">
        <v>939</v>
      </c>
      <c r="E1483" t="s">
        <v>33</v>
      </c>
      <c r="F1483" s="222" t="s">
        <v>18804</v>
      </c>
      <c r="G1483" t="s">
        <v>30</v>
      </c>
      <c r="H1483" t="s">
        <v>33</v>
      </c>
      <c r="I1483" t="s">
        <v>170</v>
      </c>
      <c r="L1483" t="s">
        <v>1202</v>
      </c>
      <c r="M1483" t="s">
        <v>1188</v>
      </c>
      <c r="O1483" t="s">
        <v>935</v>
      </c>
      <c r="P1483" s="223" t="s">
        <v>9455</v>
      </c>
      <c r="Q1483" s="223" t="str">
        <f t="shared" si="23"/>
        <v>Georg &amp; Margarete Kepeczni</v>
      </c>
      <c r="R1483" s="223" t="e">
        <f>VLOOKUP(Q1483,Hochzeiten!V:X,2,FALSE)</f>
        <v>#N/A</v>
      </c>
    </row>
    <row r="1484" spans="1:18" hidden="1" x14ac:dyDescent="0.2">
      <c r="A1484">
        <v>1718</v>
      </c>
      <c r="B1484">
        <v>4</v>
      </c>
      <c r="C1484">
        <v>14</v>
      </c>
      <c r="D1484" s="197" t="s">
        <v>83</v>
      </c>
      <c r="E1484" t="s">
        <v>13356</v>
      </c>
      <c r="F1484" s="222" t="s">
        <v>18804</v>
      </c>
      <c r="G1484" t="s">
        <v>2</v>
      </c>
      <c r="H1484" t="s">
        <v>582</v>
      </c>
      <c r="I1484" t="s">
        <v>189</v>
      </c>
      <c r="L1484" t="s">
        <v>6434</v>
      </c>
      <c r="O1484" t="s">
        <v>935</v>
      </c>
      <c r="P1484" s="223" t="s">
        <v>9455</v>
      </c>
      <c r="Q1484" s="223" t="str">
        <f t="shared" si="23"/>
        <v>Mathias &amp; Katarina Jankovitz</v>
      </c>
      <c r="R1484" s="223">
        <f>VLOOKUP(Q1484,Hochzeiten!V:X,2,FALSE)</f>
        <v>0</v>
      </c>
    </row>
    <row r="1485" spans="1:18" hidden="1" x14ac:dyDescent="0.2">
      <c r="A1485">
        <v>1718</v>
      </c>
      <c r="B1485">
        <v>4</v>
      </c>
      <c r="C1485">
        <v>14</v>
      </c>
      <c r="D1485" t="s">
        <v>186</v>
      </c>
      <c r="E1485" t="s">
        <v>2</v>
      </c>
      <c r="F1485" s="222" t="s">
        <v>18803</v>
      </c>
      <c r="G1485" t="s">
        <v>518</v>
      </c>
      <c r="H1485" t="s">
        <v>15</v>
      </c>
      <c r="I1485" t="s">
        <v>189</v>
      </c>
      <c r="L1485" t="s">
        <v>15822</v>
      </c>
      <c r="M1485" t="s">
        <v>1195</v>
      </c>
      <c r="O1485" t="s">
        <v>935</v>
      </c>
      <c r="P1485" s="235" t="s">
        <v>9455</v>
      </c>
      <c r="Q1485" s="223" t="str">
        <f t="shared" si="23"/>
        <v>Johan &amp; Anna Hartl</v>
      </c>
      <c r="R1485" s="223" t="e">
        <f>VLOOKUP(Q1485,Hochzeiten!V:X,2,FALSE)</f>
        <v>#N/A</v>
      </c>
    </row>
    <row r="1486" spans="1:18" hidden="1" x14ac:dyDescent="0.2">
      <c r="A1486">
        <v>1718</v>
      </c>
      <c r="B1486">
        <v>4</v>
      </c>
      <c r="C1486">
        <v>25</v>
      </c>
      <c r="D1486" t="s">
        <v>181</v>
      </c>
      <c r="E1486" t="s">
        <v>210</v>
      </c>
      <c r="F1486" s="222" t="s">
        <v>18803</v>
      </c>
      <c r="G1486" t="s">
        <v>14</v>
      </c>
      <c r="H1486" t="s">
        <v>13356</v>
      </c>
      <c r="I1486" t="s">
        <v>170</v>
      </c>
      <c r="L1486" t="s">
        <v>13454</v>
      </c>
      <c r="O1486" t="s">
        <v>935</v>
      </c>
      <c r="P1486" s="235" t="s">
        <v>9455</v>
      </c>
      <c r="Q1486" s="223" t="str">
        <f t="shared" si="23"/>
        <v>Michael &amp; Helena Supparitz</v>
      </c>
      <c r="R1486" s="223">
        <f>VLOOKUP(Q1486,Hochzeiten!V:X,2,FALSE)</f>
        <v>0</v>
      </c>
    </row>
    <row r="1487" spans="1:18" hidden="1" x14ac:dyDescent="0.2">
      <c r="A1487">
        <v>1718</v>
      </c>
      <c r="B1487">
        <v>4</v>
      </c>
      <c r="C1487">
        <v>29</v>
      </c>
      <c r="D1487" t="s">
        <v>12</v>
      </c>
      <c r="E1487" t="s">
        <v>13356</v>
      </c>
      <c r="F1487" s="222" t="s">
        <v>18804</v>
      </c>
      <c r="G1487" t="s">
        <v>277</v>
      </c>
      <c r="H1487" t="s">
        <v>33</v>
      </c>
      <c r="I1487" t="s">
        <v>189</v>
      </c>
      <c r="L1487" t="s">
        <v>13454</v>
      </c>
      <c r="O1487" t="s">
        <v>935</v>
      </c>
      <c r="P1487" s="235" t="s">
        <v>9455</v>
      </c>
      <c r="Q1487" s="223" t="str">
        <f t="shared" si="23"/>
        <v>Veit &amp; Margarete Wraneschitz</v>
      </c>
      <c r="R1487" s="223">
        <f>VLOOKUP(Q1487,Hochzeiten!V:X,2,FALSE)</f>
        <v>0</v>
      </c>
    </row>
    <row r="1488" spans="1:18" hidden="1" x14ac:dyDescent="0.2">
      <c r="A1488">
        <v>1718</v>
      </c>
      <c r="B1488">
        <v>5</v>
      </c>
      <c r="C1488">
        <v>11</v>
      </c>
      <c r="D1488" t="s">
        <v>147</v>
      </c>
      <c r="E1488" t="s">
        <v>518</v>
      </c>
      <c r="F1488" s="222" t="s">
        <v>18803</v>
      </c>
      <c r="G1488" t="s">
        <v>13</v>
      </c>
      <c r="H1488" t="s">
        <v>195</v>
      </c>
      <c r="I1488" t="s">
        <v>3</v>
      </c>
      <c r="L1488" t="s">
        <v>2697</v>
      </c>
      <c r="M1488" t="s">
        <v>13362</v>
      </c>
      <c r="N1488" t="s">
        <v>677</v>
      </c>
      <c r="O1488" t="s">
        <v>935</v>
      </c>
      <c r="P1488" s="235" t="s">
        <v>9455</v>
      </c>
      <c r="Q1488" s="223" t="str">
        <f t="shared" si="23"/>
        <v>Martin &amp; Susanna Babitz</v>
      </c>
      <c r="R1488" s="223" t="e">
        <f>VLOOKUP(Q1488,Hochzeiten!V:X,2,FALSE)</f>
        <v>#N/A</v>
      </c>
    </row>
    <row r="1489" spans="1:18" hidden="1" x14ac:dyDescent="0.2">
      <c r="A1489">
        <v>1718</v>
      </c>
      <c r="B1489">
        <v>5</v>
      </c>
      <c r="C1489">
        <v>19</v>
      </c>
      <c r="D1489" t="s">
        <v>266</v>
      </c>
      <c r="E1489" t="s">
        <v>33</v>
      </c>
      <c r="F1489" s="222" t="s">
        <v>18804</v>
      </c>
      <c r="G1489" t="s">
        <v>2</v>
      </c>
      <c r="H1489" t="s">
        <v>59</v>
      </c>
      <c r="I1489" t="s">
        <v>189</v>
      </c>
      <c r="L1489" t="s">
        <v>13437</v>
      </c>
      <c r="O1489" t="s">
        <v>935</v>
      </c>
      <c r="P1489" s="235" t="s">
        <v>9455</v>
      </c>
      <c r="Q1489" s="223" t="str">
        <f t="shared" si="23"/>
        <v>Mathias &amp; Ursula Bosnitz</v>
      </c>
      <c r="R1489" s="223">
        <f>VLOOKUP(Q1489,Hochzeiten!V:X,2,FALSE)</f>
        <v>0</v>
      </c>
    </row>
    <row r="1490" spans="1:18" hidden="1" x14ac:dyDescent="0.2">
      <c r="A1490">
        <v>1718</v>
      </c>
      <c r="B1490">
        <v>5</v>
      </c>
      <c r="C1490">
        <v>25</v>
      </c>
      <c r="D1490" t="s">
        <v>90</v>
      </c>
      <c r="E1490" t="s">
        <v>13356</v>
      </c>
      <c r="F1490" s="222" t="s">
        <v>18804</v>
      </c>
      <c r="G1490" t="s">
        <v>28</v>
      </c>
      <c r="H1490" t="s">
        <v>131</v>
      </c>
      <c r="I1490" s="78" t="s">
        <v>3</v>
      </c>
      <c r="L1490" s="78" t="s">
        <v>6400</v>
      </c>
      <c r="O1490" t="s">
        <v>935</v>
      </c>
      <c r="P1490" s="235" t="s">
        <v>9455</v>
      </c>
      <c r="Q1490" s="223" t="str">
        <f t="shared" si="23"/>
        <v>Stefan &amp; Lucia Brenschitz</v>
      </c>
      <c r="R1490" s="223">
        <f>VLOOKUP(Q1490,Hochzeiten!V:X,2,FALSE)</f>
        <v>0</v>
      </c>
    </row>
    <row r="1491" spans="1:18" hidden="1" x14ac:dyDescent="0.2">
      <c r="A1491">
        <v>1718</v>
      </c>
      <c r="B1491">
        <v>6</v>
      </c>
      <c r="C1491">
        <v>16</v>
      </c>
      <c r="D1491" t="s">
        <v>2696</v>
      </c>
      <c r="E1491" t="s">
        <v>518</v>
      </c>
      <c r="F1491" s="222" t="s">
        <v>18803</v>
      </c>
      <c r="G1491" s="82" t="s">
        <v>2</v>
      </c>
      <c r="H1491" t="s">
        <v>21</v>
      </c>
      <c r="I1491" t="s">
        <v>3</v>
      </c>
      <c r="L1491" t="s">
        <v>13437</v>
      </c>
      <c r="O1491" t="s">
        <v>940</v>
      </c>
      <c r="P1491" s="235" t="s">
        <v>9456</v>
      </c>
      <c r="Q1491" s="223" t="str">
        <f t="shared" si="23"/>
        <v>Mathias &amp; Maria Jurditz</v>
      </c>
      <c r="R1491" s="223" t="e">
        <f>VLOOKUP(Q1491,Hochzeiten!V:X,2,FALSE)</f>
        <v>#N/A</v>
      </c>
    </row>
    <row r="1492" spans="1:18" hidden="1" x14ac:dyDescent="0.2">
      <c r="A1492">
        <v>1718</v>
      </c>
      <c r="B1492">
        <v>7</v>
      </c>
      <c r="C1492">
        <v>3</v>
      </c>
      <c r="D1492" t="s">
        <v>2593</v>
      </c>
      <c r="E1492" t="s">
        <v>33</v>
      </c>
      <c r="F1492" s="222" t="s">
        <v>18804</v>
      </c>
      <c r="G1492" t="s">
        <v>29</v>
      </c>
      <c r="H1492" t="s">
        <v>13356</v>
      </c>
      <c r="I1492" t="s">
        <v>3</v>
      </c>
      <c r="L1492" t="s">
        <v>6466</v>
      </c>
      <c r="O1492" t="s">
        <v>940</v>
      </c>
      <c r="P1492" s="235" t="s">
        <v>9456</v>
      </c>
      <c r="Q1492" s="223" t="str">
        <f t="shared" si="23"/>
        <v>Andreas &amp; Helena Ticzar</v>
      </c>
      <c r="R1492" s="223" t="e">
        <f>VLOOKUP(Q1492,Hochzeiten!V:X,2,FALSE)</f>
        <v>#N/A</v>
      </c>
    </row>
    <row r="1493" spans="1:18" hidden="1" x14ac:dyDescent="0.2">
      <c r="A1493">
        <v>1718</v>
      </c>
      <c r="B1493">
        <v>7</v>
      </c>
      <c r="C1493">
        <v>7</v>
      </c>
      <c r="D1493" t="s">
        <v>139</v>
      </c>
      <c r="E1493" t="s">
        <v>33</v>
      </c>
      <c r="F1493" s="222" t="s">
        <v>18804</v>
      </c>
      <c r="G1493" t="s">
        <v>17</v>
      </c>
      <c r="H1493" t="s">
        <v>582</v>
      </c>
      <c r="I1493" t="s">
        <v>189</v>
      </c>
      <c r="L1493" t="s">
        <v>13458</v>
      </c>
      <c r="O1493" t="s">
        <v>940</v>
      </c>
      <c r="P1493" s="235" t="s">
        <v>9456</v>
      </c>
      <c r="Q1493" s="223" t="str">
        <f t="shared" si="23"/>
        <v>Simon &amp; Katarina Knopp</v>
      </c>
      <c r="R1493" s="223">
        <f>VLOOKUP(Q1493,Hochzeiten!V:X,2,FALSE)</f>
        <v>0</v>
      </c>
    </row>
    <row r="1494" spans="1:18" hidden="1" x14ac:dyDescent="0.2">
      <c r="A1494">
        <v>1718</v>
      </c>
      <c r="B1494">
        <v>7</v>
      </c>
      <c r="C1494">
        <v>19</v>
      </c>
      <c r="D1494" t="s">
        <v>606</v>
      </c>
      <c r="E1494" t="s">
        <v>53</v>
      </c>
      <c r="F1494" s="222" t="s">
        <v>18803</v>
      </c>
      <c r="G1494" t="s">
        <v>518</v>
      </c>
      <c r="H1494" t="s">
        <v>21</v>
      </c>
      <c r="I1494" t="s">
        <v>3</v>
      </c>
      <c r="L1494" t="s">
        <v>13437</v>
      </c>
      <c r="O1494" t="s">
        <v>940</v>
      </c>
      <c r="P1494" s="235" t="s">
        <v>9456</v>
      </c>
      <c r="Q1494" s="223" t="str">
        <f t="shared" si="23"/>
        <v>Johan &amp; Maria Ludwig</v>
      </c>
      <c r="R1494" s="223" t="e">
        <f>VLOOKUP(Q1494,Hochzeiten!V:X,2,FALSE)</f>
        <v>#N/A</v>
      </c>
    </row>
    <row r="1495" spans="1:18" hidden="1" x14ac:dyDescent="0.2">
      <c r="A1495">
        <v>1718</v>
      </c>
      <c r="B1495">
        <v>7</v>
      </c>
      <c r="C1495">
        <v>23</v>
      </c>
      <c r="D1495" t="s">
        <v>77</v>
      </c>
      <c r="E1495" t="s">
        <v>53</v>
      </c>
      <c r="F1495" s="222" t="s">
        <v>18803</v>
      </c>
      <c r="G1495" t="s">
        <v>30</v>
      </c>
      <c r="H1495" t="s">
        <v>105</v>
      </c>
      <c r="I1495" t="s">
        <v>3</v>
      </c>
      <c r="L1495" t="s">
        <v>6467</v>
      </c>
      <c r="O1495" t="s">
        <v>940</v>
      </c>
      <c r="P1495" s="235" t="s">
        <v>9456</v>
      </c>
      <c r="Q1495" s="223" t="str">
        <f t="shared" si="23"/>
        <v>Georg &amp; Eva Slunsky</v>
      </c>
      <c r="R1495" s="223">
        <f>VLOOKUP(Q1495,Hochzeiten!V:X,2,FALSE)</f>
        <v>0</v>
      </c>
    </row>
    <row r="1496" spans="1:18" hidden="1" x14ac:dyDescent="0.2">
      <c r="A1496">
        <v>1718</v>
      </c>
      <c r="B1496">
        <v>7</v>
      </c>
      <c r="C1496">
        <v>27</v>
      </c>
      <c r="D1496" t="s">
        <v>97</v>
      </c>
      <c r="E1496" t="s">
        <v>21</v>
      </c>
      <c r="F1496" s="222" t="s">
        <v>18804</v>
      </c>
      <c r="G1496" t="s">
        <v>22</v>
      </c>
      <c r="H1496" t="s">
        <v>21</v>
      </c>
      <c r="I1496" t="s">
        <v>170</v>
      </c>
      <c r="L1496" t="s">
        <v>8466</v>
      </c>
      <c r="O1496" t="s">
        <v>940</v>
      </c>
      <c r="P1496" s="235" t="s">
        <v>9456</v>
      </c>
      <c r="Q1496" s="223" t="str">
        <f t="shared" si="23"/>
        <v>Gregor &amp; Maria Czech</v>
      </c>
      <c r="R1496" s="223" t="e">
        <f>VLOOKUP(Q1496,Hochzeiten!V:X,2,FALSE)</f>
        <v>#N/A</v>
      </c>
    </row>
    <row r="1497" spans="1:18" hidden="1" x14ac:dyDescent="0.2">
      <c r="A1497">
        <v>1718</v>
      </c>
      <c r="B1497">
        <v>7</v>
      </c>
      <c r="C1497">
        <v>28</v>
      </c>
      <c r="D1497" t="s">
        <v>1795</v>
      </c>
      <c r="E1497" t="s">
        <v>21</v>
      </c>
      <c r="F1497" s="222" t="s">
        <v>18804</v>
      </c>
      <c r="G1497" t="s">
        <v>53</v>
      </c>
      <c r="H1497" t="s">
        <v>59</v>
      </c>
      <c r="I1497" t="s">
        <v>3</v>
      </c>
      <c r="L1497" t="s">
        <v>6342</v>
      </c>
      <c r="O1497" t="s">
        <v>940</v>
      </c>
      <c r="P1497" s="235" t="s">
        <v>9456</v>
      </c>
      <c r="Q1497" s="223" t="str">
        <f t="shared" si="23"/>
        <v>Jakob &amp; Ursula Staffaritz</v>
      </c>
      <c r="R1497" s="223">
        <f>VLOOKUP(Q1497,Hochzeiten!V:X,2,FALSE)</f>
        <v>0</v>
      </c>
    </row>
    <row r="1498" spans="1:18" hidden="1" x14ac:dyDescent="0.2">
      <c r="A1498">
        <v>1718</v>
      </c>
      <c r="B1498">
        <v>8</v>
      </c>
      <c r="C1498">
        <v>6</v>
      </c>
      <c r="D1498" t="s">
        <v>623</v>
      </c>
      <c r="E1498" t="s">
        <v>21</v>
      </c>
      <c r="F1498" s="222" t="s">
        <v>18804</v>
      </c>
      <c r="G1498" t="s">
        <v>2</v>
      </c>
      <c r="H1498" t="s">
        <v>52</v>
      </c>
      <c r="I1498" t="s">
        <v>170</v>
      </c>
      <c r="L1498" t="s">
        <v>6455</v>
      </c>
      <c r="O1498" t="s">
        <v>940</v>
      </c>
      <c r="P1498" s="235" t="s">
        <v>9456</v>
      </c>
      <c r="Q1498" s="223" t="str">
        <f t="shared" si="23"/>
        <v>Mathias &amp; Magdalena Koliczek</v>
      </c>
      <c r="R1498" s="223">
        <f>VLOOKUP(Q1498,Hochzeiten!V:X,2,FALSE)</f>
        <v>0</v>
      </c>
    </row>
    <row r="1499" spans="1:18" hidden="1" x14ac:dyDescent="0.2">
      <c r="A1499">
        <v>1718</v>
      </c>
      <c r="B1499" s="82">
        <v>8</v>
      </c>
      <c r="C1499">
        <v>9</v>
      </c>
      <c r="D1499" t="s">
        <v>90</v>
      </c>
      <c r="E1499" t="s">
        <v>21</v>
      </c>
      <c r="F1499" s="222" t="s">
        <v>18804</v>
      </c>
      <c r="G1499" t="s">
        <v>30</v>
      </c>
      <c r="H1499" t="s">
        <v>21</v>
      </c>
      <c r="I1499" t="s">
        <v>189</v>
      </c>
      <c r="L1499" t="s">
        <v>13459</v>
      </c>
      <c r="O1499" t="s">
        <v>940</v>
      </c>
      <c r="P1499" s="235" t="s">
        <v>9456</v>
      </c>
      <c r="Q1499" s="223" t="str">
        <f t="shared" si="23"/>
        <v>Georg &amp; Maria Brenschitz</v>
      </c>
      <c r="R1499" s="223" t="e">
        <f>VLOOKUP(Q1499,Hochzeiten!V:X,2,FALSE)</f>
        <v>#N/A</v>
      </c>
    </row>
    <row r="1500" spans="1:18" hidden="1" x14ac:dyDescent="0.2">
      <c r="A1500">
        <v>1718</v>
      </c>
      <c r="B1500">
        <v>8</v>
      </c>
      <c r="C1500">
        <v>22</v>
      </c>
      <c r="D1500" t="s">
        <v>56</v>
      </c>
      <c r="E1500" t="s">
        <v>21</v>
      </c>
      <c r="F1500" s="222" t="s">
        <v>18804</v>
      </c>
      <c r="G1500" t="s">
        <v>26</v>
      </c>
      <c r="H1500" t="s">
        <v>582</v>
      </c>
      <c r="I1500" t="s">
        <v>170</v>
      </c>
      <c r="L1500" t="s">
        <v>6468</v>
      </c>
      <c r="O1500" t="s">
        <v>940</v>
      </c>
      <c r="P1500" s="235" t="s">
        <v>9456</v>
      </c>
      <c r="Q1500" s="223" t="str">
        <f t="shared" si="23"/>
        <v>Josef &amp; Katarina Waagner</v>
      </c>
      <c r="R1500" s="223">
        <f>VLOOKUP(Q1500,Hochzeiten!V:X,2,FALSE)</f>
        <v>0</v>
      </c>
    </row>
    <row r="1501" spans="1:18" hidden="1" x14ac:dyDescent="0.2">
      <c r="A1501">
        <v>1718</v>
      </c>
      <c r="B1501">
        <v>8</v>
      </c>
      <c r="C1501">
        <v>31</v>
      </c>
      <c r="D1501" t="s">
        <v>42</v>
      </c>
      <c r="E1501" t="s">
        <v>95</v>
      </c>
      <c r="F1501" s="222" t="s">
        <v>18803</v>
      </c>
      <c r="G1501" t="s">
        <v>5500</v>
      </c>
      <c r="H1501" t="s">
        <v>105</v>
      </c>
      <c r="I1501" t="s">
        <v>189</v>
      </c>
      <c r="L1501" t="s">
        <v>6469</v>
      </c>
      <c r="O1501" t="s">
        <v>940</v>
      </c>
      <c r="P1501" s="235" t="s">
        <v>9456</v>
      </c>
      <c r="Q1501" s="223" t="str">
        <f t="shared" si="23"/>
        <v>Philip &amp; Eva Wuk</v>
      </c>
      <c r="R1501" s="223" t="e">
        <f>VLOOKUP(Q1501,Hochzeiten!V:X,2,FALSE)</f>
        <v>#N/A</v>
      </c>
    </row>
    <row r="1502" spans="1:18" hidden="1" x14ac:dyDescent="0.2">
      <c r="A1502">
        <v>1718</v>
      </c>
      <c r="B1502">
        <v>9</v>
      </c>
      <c r="C1502">
        <v>4</v>
      </c>
      <c r="D1502" t="s">
        <v>24</v>
      </c>
      <c r="E1502" t="s">
        <v>21</v>
      </c>
      <c r="F1502" s="222" t="s">
        <v>18804</v>
      </c>
      <c r="G1502" t="s">
        <v>29</v>
      </c>
      <c r="H1502" t="s">
        <v>21</v>
      </c>
      <c r="I1502" t="s">
        <v>3</v>
      </c>
      <c r="L1502" t="s">
        <v>6470</v>
      </c>
      <c r="O1502" t="s">
        <v>940</v>
      </c>
      <c r="P1502" s="235" t="s">
        <v>9456</v>
      </c>
      <c r="Q1502" s="223" t="str">
        <f t="shared" si="23"/>
        <v>Andreas &amp; Maria Fabian</v>
      </c>
      <c r="R1502" s="223" t="e">
        <f>VLOOKUP(Q1502,Hochzeiten!V:X,2,FALSE)</f>
        <v>#N/A</v>
      </c>
    </row>
    <row r="1503" spans="1:18" hidden="1" x14ac:dyDescent="0.2">
      <c r="A1503">
        <v>1718</v>
      </c>
      <c r="B1503">
        <v>9</v>
      </c>
      <c r="C1503">
        <v>17</v>
      </c>
      <c r="D1503" t="s">
        <v>1298</v>
      </c>
      <c r="E1503" t="s">
        <v>582</v>
      </c>
      <c r="F1503" s="222" t="s">
        <v>18804</v>
      </c>
      <c r="G1503" t="s">
        <v>30</v>
      </c>
      <c r="H1503" t="s">
        <v>33</v>
      </c>
      <c r="I1503" t="s">
        <v>3</v>
      </c>
      <c r="L1503" t="s">
        <v>13437</v>
      </c>
      <c r="O1503" t="s">
        <v>1220</v>
      </c>
      <c r="P1503" s="235" t="s">
        <v>9456</v>
      </c>
      <c r="Q1503" s="223" t="str">
        <f t="shared" si="23"/>
        <v>Georg &amp; Margarete Mikulla</v>
      </c>
      <c r="R1503" s="223" t="e">
        <f>VLOOKUP(Q1503,Hochzeiten!V:X,2,FALSE)</f>
        <v>#N/A</v>
      </c>
    </row>
    <row r="1504" spans="1:18" hidden="1" x14ac:dyDescent="0.2">
      <c r="A1504">
        <v>1718</v>
      </c>
      <c r="B1504">
        <v>9</v>
      </c>
      <c r="C1504">
        <v>17</v>
      </c>
      <c r="D1504" t="s">
        <v>1549</v>
      </c>
      <c r="E1504" t="s">
        <v>95</v>
      </c>
      <c r="F1504" s="222" t="s">
        <v>18803</v>
      </c>
      <c r="G1504" t="s">
        <v>29</v>
      </c>
      <c r="H1504" t="s">
        <v>1218</v>
      </c>
      <c r="I1504" t="s">
        <v>170</v>
      </c>
      <c r="L1504" t="s">
        <v>1219</v>
      </c>
      <c r="M1504" t="s">
        <v>13460</v>
      </c>
      <c r="O1504" t="s">
        <v>1220</v>
      </c>
      <c r="P1504" s="235" t="s">
        <v>9456</v>
      </c>
      <c r="Q1504" s="223" t="str">
        <f t="shared" si="23"/>
        <v>Andreas &amp; Maria Elisabet Homotiska</v>
      </c>
      <c r="R1504" s="223" t="e">
        <f>VLOOKUP(Q1504,Hochzeiten!V:X,2,FALSE)</f>
        <v>#N/A</v>
      </c>
    </row>
    <row r="1505" spans="1:18" hidden="1" x14ac:dyDescent="0.2">
      <c r="A1505">
        <v>1718</v>
      </c>
      <c r="B1505">
        <v>9</v>
      </c>
      <c r="C1505">
        <v>25</v>
      </c>
      <c r="D1505" t="s">
        <v>147</v>
      </c>
      <c r="E1505" t="s">
        <v>582</v>
      </c>
      <c r="F1505" s="222" t="s">
        <v>18804</v>
      </c>
      <c r="G1505" t="s">
        <v>2</v>
      </c>
      <c r="H1505" t="s">
        <v>44</v>
      </c>
      <c r="I1505" t="s">
        <v>189</v>
      </c>
      <c r="L1505" t="s">
        <v>6464</v>
      </c>
      <c r="O1505" t="s">
        <v>1220</v>
      </c>
      <c r="P1505" s="235" t="s">
        <v>9456</v>
      </c>
      <c r="Q1505" s="223" t="str">
        <f t="shared" si="23"/>
        <v>Mathias &amp; Agate Babitz</v>
      </c>
      <c r="R1505" s="223">
        <f>VLOOKUP(Q1505,Hochzeiten!V:X,2,FALSE)</f>
        <v>0</v>
      </c>
    </row>
    <row r="1506" spans="1:18" hidden="1" x14ac:dyDescent="0.2">
      <c r="A1506">
        <v>1718</v>
      </c>
      <c r="B1506">
        <v>9</v>
      </c>
      <c r="C1506">
        <v>25</v>
      </c>
      <c r="D1506" t="s">
        <v>153</v>
      </c>
      <c r="E1506" t="s">
        <v>59</v>
      </c>
      <c r="F1506" s="222" t="s">
        <v>18804</v>
      </c>
      <c r="G1506" t="s">
        <v>13</v>
      </c>
      <c r="H1506" t="s">
        <v>33</v>
      </c>
      <c r="I1506" t="s">
        <v>3</v>
      </c>
      <c r="L1506" t="s">
        <v>6440</v>
      </c>
      <c r="O1506" t="s">
        <v>1220</v>
      </c>
      <c r="P1506" s="235" t="s">
        <v>9456</v>
      </c>
      <c r="Q1506" s="223" t="str">
        <f t="shared" si="23"/>
        <v>Martin &amp; Margarete Mauritz</v>
      </c>
      <c r="R1506" s="223">
        <f>VLOOKUP(Q1506,Hochzeiten!V:X,2,FALSE)</f>
        <v>0</v>
      </c>
    </row>
    <row r="1507" spans="1:18" hidden="1" x14ac:dyDescent="0.2">
      <c r="A1507">
        <v>1718</v>
      </c>
      <c r="B1507">
        <v>10</v>
      </c>
      <c r="C1507">
        <v>1</v>
      </c>
      <c r="D1507" t="s">
        <v>58</v>
      </c>
      <c r="E1507" t="s">
        <v>59</v>
      </c>
      <c r="F1507" s="222" t="s">
        <v>18804</v>
      </c>
      <c r="G1507" t="s">
        <v>47</v>
      </c>
      <c r="H1507" t="s">
        <v>21</v>
      </c>
      <c r="I1507" t="s">
        <v>170</v>
      </c>
      <c r="L1507" t="s">
        <v>6426</v>
      </c>
      <c r="O1507" t="s">
        <v>1220</v>
      </c>
      <c r="P1507" s="223" t="s">
        <v>9456</v>
      </c>
      <c r="Q1507" s="223" t="str">
        <f t="shared" si="23"/>
        <v>Lorenz &amp; Maria Klass</v>
      </c>
      <c r="R1507" s="223" t="e">
        <f>VLOOKUP(Q1507,Hochzeiten!V:X,2,FALSE)</f>
        <v>#N/A</v>
      </c>
    </row>
    <row r="1508" spans="1:18" hidden="1" x14ac:dyDescent="0.2">
      <c r="A1508">
        <v>1718</v>
      </c>
      <c r="B1508">
        <v>10</v>
      </c>
      <c r="C1508">
        <v>3</v>
      </c>
      <c r="D1508" t="s">
        <v>1222</v>
      </c>
      <c r="E1508" t="s">
        <v>1221</v>
      </c>
      <c r="F1508" s="222" t="s">
        <v>18804</v>
      </c>
      <c r="G1508" t="s">
        <v>2</v>
      </c>
      <c r="H1508" t="s">
        <v>582</v>
      </c>
      <c r="I1508" t="s">
        <v>189</v>
      </c>
      <c r="L1508" t="s">
        <v>6471</v>
      </c>
      <c r="O1508" t="s">
        <v>1220</v>
      </c>
      <c r="P1508" s="223" t="s">
        <v>9456</v>
      </c>
      <c r="Q1508" s="223" t="str">
        <f t="shared" si="23"/>
        <v>Mathias &amp; Katarina Radl</v>
      </c>
      <c r="R1508" s="223" t="e">
        <f>VLOOKUP(Q1508,Hochzeiten!V:X,2,FALSE)</f>
        <v>#N/A</v>
      </c>
    </row>
    <row r="1509" spans="1:18" hidden="1" x14ac:dyDescent="0.2">
      <c r="A1509">
        <v>1718</v>
      </c>
      <c r="B1509" s="108">
        <v>10</v>
      </c>
      <c r="C1509">
        <v>9</v>
      </c>
      <c r="D1509" t="s">
        <v>0</v>
      </c>
      <c r="E1509" t="s">
        <v>75</v>
      </c>
      <c r="F1509" s="222" t="s">
        <v>18804</v>
      </c>
      <c r="G1509" t="s">
        <v>2</v>
      </c>
      <c r="H1509" t="s">
        <v>21</v>
      </c>
      <c r="I1509" t="s">
        <v>3</v>
      </c>
      <c r="L1509" t="s">
        <v>6397</v>
      </c>
      <c r="O1509" t="s">
        <v>1220</v>
      </c>
      <c r="P1509" s="223" t="s">
        <v>9456</v>
      </c>
      <c r="Q1509" s="223" t="str">
        <f t="shared" si="23"/>
        <v>Mathias &amp; Maria Kolnik</v>
      </c>
      <c r="R1509" s="223">
        <f>VLOOKUP(Q1509,Hochzeiten!V:X,2,FALSE)</f>
        <v>0</v>
      </c>
    </row>
    <row r="1510" spans="1:18" hidden="1" x14ac:dyDescent="0.2">
      <c r="A1510">
        <v>1718</v>
      </c>
      <c r="B1510" s="108">
        <v>10</v>
      </c>
      <c r="C1510">
        <v>10</v>
      </c>
      <c r="D1510" t="s">
        <v>1223</v>
      </c>
      <c r="E1510" t="s">
        <v>113</v>
      </c>
      <c r="F1510" s="222" t="s">
        <v>18803</v>
      </c>
      <c r="G1510" t="s">
        <v>22</v>
      </c>
      <c r="H1510" t="s">
        <v>21</v>
      </c>
      <c r="I1510" t="s">
        <v>3</v>
      </c>
      <c r="L1510" t="s">
        <v>1022</v>
      </c>
      <c r="M1510" t="s">
        <v>1224</v>
      </c>
      <c r="O1510" t="s">
        <v>1220</v>
      </c>
      <c r="P1510" s="223" t="s">
        <v>9456</v>
      </c>
      <c r="Q1510" s="223" t="str">
        <f t="shared" si="23"/>
        <v>Gregor &amp; Maria Brunn</v>
      </c>
      <c r="R1510" s="223" t="e">
        <f>VLOOKUP(Q1510,Hochzeiten!V:X,2,FALSE)</f>
        <v>#N/A</v>
      </c>
    </row>
    <row r="1511" spans="1:18" hidden="1" x14ac:dyDescent="0.2">
      <c r="A1511">
        <v>1718</v>
      </c>
      <c r="B1511" s="108">
        <v>10</v>
      </c>
      <c r="C1511">
        <v>16</v>
      </c>
      <c r="D1511" t="s">
        <v>58</v>
      </c>
      <c r="E1511" t="s">
        <v>21</v>
      </c>
      <c r="F1511" s="222" t="s">
        <v>18804</v>
      </c>
      <c r="G1511" t="s">
        <v>2</v>
      </c>
      <c r="H1511" t="s">
        <v>33</v>
      </c>
      <c r="I1511" t="s">
        <v>3</v>
      </c>
      <c r="L1511" t="s">
        <v>13454</v>
      </c>
      <c r="O1511" t="s">
        <v>1220</v>
      </c>
      <c r="P1511" s="223" t="s">
        <v>9456</v>
      </c>
      <c r="Q1511" s="223" t="str">
        <f t="shared" si="23"/>
        <v>Mathias &amp; Margarete Klass</v>
      </c>
      <c r="R1511" s="223">
        <f>VLOOKUP(Q1511,Hochzeiten!V:X,2,FALSE)</f>
        <v>0</v>
      </c>
    </row>
    <row r="1512" spans="1:18" hidden="1" x14ac:dyDescent="0.2">
      <c r="A1512">
        <v>1718</v>
      </c>
      <c r="B1512" s="108">
        <v>10</v>
      </c>
      <c r="C1512">
        <v>30</v>
      </c>
      <c r="D1512" t="s">
        <v>287</v>
      </c>
      <c r="E1512" t="s">
        <v>71</v>
      </c>
      <c r="F1512" s="222" t="s">
        <v>18803</v>
      </c>
      <c r="G1512" t="s">
        <v>518</v>
      </c>
      <c r="H1512" t="s">
        <v>582</v>
      </c>
      <c r="I1512" t="s">
        <v>3</v>
      </c>
      <c r="L1512" t="s">
        <v>2595</v>
      </c>
      <c r="M1512" t="s">
        <v>2481</v>
      </c>
      <c r="O1512" t="s">
        <v>1220</v>
      </c>
      <c r="P1512" s="223" t="s">
        <v>9456</v>
      </c>
      <c r="Q1512" s="223" t="str">
        <f t="shared" si="23"/>
        <v>Johan &amp; Katarina Novak</v>
      </c>
      <c r="R1512" s="223" t="e">
        <f>VLOOKUP(Q1512,Hochzeiten!V:X,2,FALSE)</f>
        <v>#N/A</v>
      </c>
    </row>
    <row r="1513" spans="1:18" hidden="1" x14ac:dyDescent="0.2">
      <c r="A1513">
        <v>1718</v>
      </c>
      <c r="B1513">
        <v>11</v>
      </c>
      <c r="C1513">
        <v>3</v>
      </c>
      <c r="D1513" t="s">
        <v>884</v>
      </c>
      <c r="E1513" t="s">
        <v>11</v>
      </c>
      <c r="F1513" s="222" t="s">
        <v>18804</v>
      </c>
      <c r="G1513" t="s">
        <v>2</v>
      </c>
      <c r="H1513" t="s">
        <v>37</v>
      </c>
      <c r="I1513" t="s">
        <v>3</v>
      </c>
      <c r="L1513" t="s">
        <v>1500</v>
      </c>
      <c r="M1513" t="s">
        <v>1521</v>
      </c>
      <c r="O1513" t="s">
        <v>1220</v>
      </c>
      <c r="P1513" s="223" t="s">
        <v>9456</v>
      </c>
      <c r="Q1513" s="223" t="str">
        <f t="shared" si="23"/>
        <v>Mathias &amp; Justina Schmitzl</v>
      </c>
      <c r="R1513" s="223" t="e">
        <f>VLOOKUP(Q1513,Hochzeiten!V:X,2,FALSE)</f>
        <v>#N/A</v>
      </c>
    </row>
    <row r="1514" spans="1:18" hidden="1" x14ac:dyDescent="0.2">
      <c r="A1514">
        <v>1718</v>
      </c>
      <c r="B1514">
        <v>11</v>
      </c>
      <c r="C1514">
        <v>6</v>
      </c>
      <c r="D1514" t="s">
        <v>1225</v>
      </c>
      <c r="E1514" t="s">
        <v>33</v>
      </c>
      <c r="F1514" s="222" t="s">
        <v>18804</v>
      </c>
      <c r="G1514" t="s">
        <v>518</v>
      </c>
      <c r="H1514" t="s">
        <v>21</v>
      </c>
      <c r="I1514" t="s">
        <v>3</v>
      </c>
      <c r="L1514" t="s">
        <v>6397</v>
      </c>
      <c r="O1514" t="s">
        <v>1220</v>
      </c>
      <c r="P1514" s="223" t="s">
        <v>9456</v>
      </c>
      <c r="Q1514" s="223" t="str">
        <f t="shared" si="23"/>
        <v>Johan &amp; Maria Schepan</v>
      </c>
      <c r="R1514" s="223" t="e">
        <f>VLOOKUP(Q1514,Hochzeiten!V:X,2,FALSE)</f>
        <v>#N/A</v>
      </c>
    </row>
    <row r="1515" spans="1:18" hidden="1" x14ac:dyDescent="0.2">
      <c r="A1515">
        <v>1718</v>
      </c>
      <c r="B1515">
        <v>11</v>
      </c>
      <c r="C1515">
        <v>16</v>
      </c>
      <c r="D1515" t="s">
        <v>4564</v>
      </c>
      <c r="E1515" t="s">
        <v>582</v>
      </c>
      <c r="F1515" s="222" t="s">
        <v>18804</v>
      </c>
      <c r="G1515" t="s">
        <v>95</v>
      </c>
      <c r="H1515" t="s">
        <v>131</v>
      </c>
      <c r="I1515" t="s">
        <v>170</v>
      </c>
      <c r="L1515" t="s">
        <v>6472</v>
      </c>
      <c r="O1515" t="s">
        <v>1220</v>
      </c>
      <c r="P1515" s="223" t="s">
        <v>9456</v>
      </c>
      <c r="Q1515" s="223" t="str">
        <f t="shared" si="23"/>
        <v>Mathäus &amp; Lucia Kuschmitz</v>
      </c>
      <c r="R1515" s="223" t="e">
        <f>VLOOKUP(Q1515,Hochzeiten!V:X,2,FALSE)</f>
        <v>#N/A</v>
      </c>
    </row>
    <row r="1516" spans="1:18" hidden="1" x14ac:dyDescent="0.2">
      <c r="A1516">
        <v>1718</v>
      </c>
      <c r="B1516">
        <v>11</v>
      </c>
      <c r="C1516">
        <v>25</v>
      </c>
      <c r="D1516" t="s">
        <v>97</v>
      </c>
      <c r="E1516" t="s">
        <v>582</v>
      </c>
      <c r="F1516" s="222" t="s">
        <v>18804</v>
      </c>
      <c r="G1516" t="s">
        <v>84</v>
      </c>
      <c r="H1516" t="s">
        <v>13356</v>
      </c>
      <c r="I1516" t="s">
        <v>170</v>
      </c>
      <c r="L1516" t="s">
        <v>1040</v>
      </c>
      <c r="M1516" t="s">
        <v>1165</v>
      </c>
      <c r="O1516" t="s">
        <v>1220</v>
      </c>
      <c r="P1516" s="223" t="s">
        <v>9456</v>
      </c>
      <c r="Q1516" s="223" t="str">
        <f t="shared" si="23"/>
        <v>Kaspar &amp; Helena Czech</v>
      </c>
      <c r="R1516" s="223">
        <f>VLOOKUP(Q1516,Hochzeiten!V:X,2,FALSE)</f>
        <v>0</v>
      </c>
    </row>
    <row r="1517" spans="1:18" hidden="1" x14ac:dyDescent="0.2">
      <c r="A1517">
        <v>1718</v>
      </c>
      <c r="B1517">
        <v>12</v>
      </c>
      <c r="C1517">
        <v>15</v>
      </c>
      <c r="D1517" t="s">
        <v>90</v>
      </c>
      <c r="E1517" t="s">
        <v>21</v>
      </c>
      <c r="F1517" s="222" t="s">
        <v>18804</v>
      </c>
      <c r="G1517" t="s">
        <v>14</v>
      </c>
      <c r="H1517" t="s">
        <v>33</v>
      </c>
      <c r="I1517" t="s">
        <v>3</v>
      </c>
      <c r="L1517" t="s">
        <v>3006</v>
      </c>
      <c r="M1517" t="s">
        <v>13457</v>
      </c>
      <c r="O1517" t="s">
        <v>1220</v>
      </c>
      <c r="P1517" s="223" t="s">
        <v>9456</v>
      </c>
      <c r="Q1517" s="223" t="str">
        <f t="shared" si="23"/>
        <v>Michael &amp; Margarete Brenschitz</v>
      </c>
      <c r="R1517" s="223" t="e">
        <f>VLOOKUP(Q1517,Hochzeiten!V:X,2,FALSE)</f>
        <v>#N/A</v>
      </c>
    </row>
    <row r="1518" spans="1:18" hidden="1" x14ac:dyDescent="0.2">
      <c r="A1518">
        <v>1718</v>
      </c>
      <c r="B1518">
        <v>12</v>
      </c>
      <c r="C1518">
        <v>15</v>
      </c>
      <c r="D1518" t="s">
        <v>177</v>
      </c>
      <c r="E1518" t="s">
        <v>582</v>
      </c>
      <c r="F1518" s="222" t="s">
        <v>18804</v>
      </c>
      <c r="G1518" t="s">
        <v>13</v>
      </c>
      <c r="H1518" t="s">
        <v>13356</v>
      </c>
      <c r="I1518" t="s">
        <v>3</v>
      </c>
      <c r="L1518" t="s">
        <v>3006</v>
      </c>
      <c r="M1518" t="s">
        <v>2604</v>
      </c>
      <c r="O1518" t="s">
        <v>1220</v>
      </c>
      <c r="P1518" s="223" t="s">
        <v>9456</v>
      </c>
      <c r="Q1518" s="223" t="str">
        <f t="shared" si="23"/>
        <v>Martin &amp; Helena Godenitz</v>
      </c>
      <c r="R1518" s="223">
        <f>VLOOKUP(Q1518,Hochzeiten!V:X,2,FALSE)</f>
        <v>0</v>
      </c>
    </row>
    <row r="1519" spans="1:18" hidden="1" x14ac:dyDescent="0.2">
      <c r="A1519">
        <v>1719</v>
      </c>
      <c r="B1519">
        <v>1</v>
      </c>
      <c r="C1519">
        <v>2</v>
      </c>
      <c r="D1519" t="s">
        <v>177</v>
      </c>
      <c r="E1519" t="s">
        <v>84</v>
      </c>
      <c r="F1519" s="222" t="s">
        <v>18803</v>
      </c>
      <c r="G1519" t="s">
        <v>30</v>
      </c>
      <c r="H1519" t="s">
        <v>33</v>
      </c>
      <c r="I1519" t="s">
        <v>3</v>
      </c>
      <c r="L1519" t="s">
        <v>2598</v>
      </c>
      <c r="M1519" t="s">
        <v>2710</v>
      </c>
      <c r="O1519" t="s">
        <v>1226</v>
      </c>
      <c r="P1519" s="223" t="s">
        <v>9457</v>
      </c>
      <c r="Q1519" s="223" t="str">
        <f t="shared" si="23"/>
        <v>Georg &amp; Margarete Godenitz</v>
      </c>
      <c r="R1519" s="223" t="e">
        <f>VLOOKUP(Q1519,Hochzeiten!V:X,2,FALSE)</f>
        <v>#N/A</v>
      </c>
    </row>
    <row r="1520" spans="1:18" hidden="1" x14ac:dyDescent="0.2">
      <c r="A1520">
        <v>1719</v>
      </c>
      <c r="B1520">
        <v>1</v>
      </c>
      <c r="C1520" s="223">
        <v>7</v>
      </c>
      <c r="D1520" t="s">
        <v>157</v>
      </c>
      <c r="E1520" t="s">
        <v>23</v>
      </c>
      <c r="F1520" s="222" t="s">
        <v>18803</v>
      </c>
      <c r="G1520" t="s">
        <v>30</v>
      </c>
      <c r="H1520" t="s">
        <v>81</v>
      </c>
      <c r="I1520" t="s">
        <v>170</v>
      </c>
      <c r="L1520" t="s">
        <v>1227</v>
      </c>
      <c r="M1520" t="s">
        <v>13461</v>
      </c>
      <c r="O1520" t="s">
        <v>1226</v>
      </c>
      <c r="P1520" s="223" t="s">
        <v>9457</v>
      </c>
      <c r="Q1520" s="223" t="str">
        <f t="shared" si="23"/>
        <v>Georg &amp; Elisabet Sedlak</v>
      </c>
      <c r="R1520" s="223">
        <f>VLOOKUP(Q1520,Hochzeiten!V:X,2,FALSE)</f>
        <v>0</v>
      </c>
    </row>
    <row r="1521" spans="1:18" hidden="1" x14ac:dyDescent="0.2">
      <c r="A1521">
        <v>1719</v>
      </c>
      <c r="B1521">
        <v>1</v>
      </c>
      <c r="C1521" s="223">
        <v>19</v>
      </c>
      <c r="D1521" t="s">
        <v>12</v>
      </c>
      <c r="E1521" t="s">
        <v>21</v>
      </c>
      <c r="F1521" s="222" t="s">
        <v>18804</v>
      </c>
      <c r="G1521" t="s">
        <v>138</v>
      </c>
      <c r="H1521" t="s">
        <v>11</v>
      </c>
      <c r="I1521" t="s">
        <v>170</v>
      </c>
      <c r="L1521" t="s">
        <v>1228</v>
      </c>
      <c r="M1521" t="s">
        <v>13462</v>
      </c>
      <c r="O1521" t="s">
        <v>1226</v>
      </c>
      <c r="P1521" s="223" t="s">
        <v>9457</v>
      </c>
      <c r="Q1521" s="223" t="str">
        <f t="shared" si="23"/>
        <v>Peter &amp; Barbara Wraneschitz</v>
      </c>
      <c r="R1521" s="223">
        <f>VLOOKUP(Q1521,Hochzeiten!V:X,2,FALSE)</f>
        <v>0</v>
      </c>
    </row>
    <row r="1522" spans="1:18" hidden="1" x14ac:dyDescent="0.2">
      <c r="A1522">
        <v>1719</v>
      </c>
      <c r="B1522">
        <v>1</v>
      </c>
      <c r="C1522">
        <v>22</v>
      </c>
      <c r="D1522" s="223" t="s">
        <v>235</v>
      </c>
      <c r="E1522" t="s">
        <v>1229</v>
      </c>
      <c r="F1522" s="222" t="s">
        <v>18803</v>
      </c>
      <c r="G1522" t="s">
        <v>691</v>
      </c>
      <c r="H1522" t="s">
        <v>44</v>
      </c>
      <c r="I1522" t="s">
        <v>3</v>
      </c>
      <c r="L1522" t="s">
        <v>6473</v>
      </c>
      <c r="O1522" t="s">
        <v>1226</v>
      </c>
      <c r="P1522" s="223" t="s">
        <v>9457</v>
      </c>
      <c r="Q1522" s="223" t="str">
        <f t="shared" si="23"/>
        <v>Bartolomäus &amp; Agate Halavitz</v>
      </c>
      <c r="R1522" s="223">
        <f>VLOOKUP(Q1522,Hochzeiten!V:X,2,FALSE)</f>
        <v>0</v>
      </c>
    </row>
    <row r="1523" spans="1:18" hidden="1" x14ac:dyDescent="0.2">
      <c r="A1523">
        <v>1719</v>
      </c>
      <c r="B1523">
        <v>1</v>
      </c>
      <c r="C1523">
        <v>22</v>
      </c>
      <c r="D1523" t="s">
        <v>1230</v>
      </c>
      <c r="E1523" t="s">
        <v>1218</v>
      </c>
      <c r="F1523" s="222" t="s">
        <v>18804</v>
      </c>
      <c r="G1523" t="s">
        <v>2</v>
      </c>
      <c r="H1523" t="s">
        <v>73</v>
      </c>
      <c r="I1523" t="s">
        <v>189</v>
      </c>
      <c r="L1523" t="s">
        <v>6474</v>
      </c>
      <c r="O1523" t="s">
        <v>1226</v>
      </c>
      <c r="P1523" s="223" t="s">
        <v>9457</v>
      </c>
      <c r="Q1523" s="223" t="str">
        <f t="shared" si="23"/>
        <v>Mathias &amp; Rosina Tischler</v>
      </c>
      <c r="R1523" s="223" t="e">
        <f>VLOOKUP(Q1523,Hochzeiten!V:X,2,FALSE)</f>
        <v>#N/A</v>
      </c>
    </row>
    <row r="1524" spans="1:18" hidden="1" x14ac:dyDescent="0.2">
      <c r="A1524">
        <v>1719</v>
      </c>
      <c r="B1524">
        <v>2</v>
      </c>
      <c r="C1524">
        <v>7</v>
      </c>
      <c r="D1524" t="s">
        <v>692</v>
      </c>
      <c r="E1524" t="s">
        <v>458</v>
      </c>
      <c r="F1524" s="222" t="s">
        <v>18804</v>
      </c>
      <c r="G1524" t="s">
        <v>30</v>
      </c>
      <c r="H1524" t="s">
        <v>33</v>
      </c>
      <c r="I1524" t="s">
        <v>170</v>
      </c>
      <c r="L1524" t="s">
        <v>6434</v>
      </c>
      <c r="O1524" t="s">
        <v>1226</v>
      </c>
      <c r="P1524" s="223" t="s">
        <v>9457</v>
      </c>
      <c r="Q1524" s="223" t="str">
        <f t="shared" si="23"/>
        <v>Georg &amp; Margarete Skokanitz</v>
      </c>
      <c r="R1524" s="223" t="e">
        <f>VLOOKUP(Q1524,Hochzeiten!V:X,2,FALSE)</f>
        <v>#N/A</v>
      </c>
    </row>
    <row r="1525" spans="1:18" hidden="1" x14ac:dyDescent="0.2">
      <c r="A1525">
        <v>1719</v>
      </c>
      <c r="B1525">
        <v>2</v>
      </c>
      <c r="C1525">
        <v>9</v>
      </c>
      <c r="D1525" t="s">
        <v>922</v>
      </c>
      <c r="E1525" t="s">
        <v>2</v>
      </c>
      <c r="F1525" s="222" t="s">
        <v>18803</v>
      </c>
      <c r="G1525" t="s">
        <v>13</v>
      </c>
      <c r="H1525" t="s">
        <v>582</v>
      </c>
      <c r="I1525" t="s">
        <v>189</v>
      </c>
      <c r="L1525" t="s">
        <v>6367</v>
      </c>
      <c r="O1525" t="s">
        <v>1226</v>
      </c>
      <c r="P1525" s="223" t="s">
        <v>9457</v>
      </c>
      <c r="Q1525" s="223" t="str">
        <f t="shared" si="23"/>
        <v>Martin &amp; Katarina Bradak</v>
      </c>
      <c r="R1525" s="223">
        <f>VLOOKUP(Q1525,Hochzeiten!V:X,2,FALSE)</f>
        <v>0</v>
      </c>
    </row>
    <row r="1526" spans="1:18" hidden="1" x14ac:dyDescent="0.2">
      <c r="A1526">
        <v>1719</v>
      </c>
      <c r="B1526">
        <v>2</v>
      </c>
      <c r="C1526">
        <v>16</v>
      </c>
      <c r="D1526" t="s">
        <v>181</v>
      </c>
      <c r="E1526" t="s">
        <v>2</v>
      </c>
      <c r="F1526" s="222" t="s">
        <v>18803</v>
      </c>
      <c r="G1526" t="s">
        <v>46</v>
      </c>
      <c r="H1526" t="s">
        <v>21</v>
      </c>
      <c r="I1526" t="s">
        <v>3</v>
      </c>
      <c r="L1526" t="s">
        <v>6350</v>
      </c>
      <c r="O1526" t="s">
        <v>1226</v>
      </c>
      <c r="P1526" s="223" t="s">
        <v>9457</v>
      </c>
      <c r="Q1526" s="223" t="str">
        <f t="shared" si="23"/>
        <v>Anton &amp; Maria Supparitz</v>
      </c>
      <c r="R1526" s="223">
        <f>VLOOKUP(Q1526,Hochzeiten!V:X,2,FALSE)</f>
        <v>0</v>
      </c>
    </row>
    <row r="1527" spans="1:18" hidden="1" x14ac:dyDescent="0.2">
      <c r="A1527">
        <v>1719</v>
      </c>
      <c r="B1527">
        <v>2</v>
      </c>
      <c r="C1527">
        <v>24</v>
      </c>
      <c r="D1527" t="s">
        <v>261</v>
      </c>
      <c r="E1527" t="s">
        <v>33</v>
      </c>
      <c r="F1527" s="222" t="s">
        <v>18804</v>
      </c>
      <c r="G1527" t="s">
        <v>30</v>
      </c>
      <c r="H1527" t="s">
        <v>13356</v>
      </c>
      <c r="I1527" t="s">
        <v>189</v>
      </c>
      <c r="L1527" t="s">
        <v>6426</v>
      </c>
      <c r="O1527" t="s">
        <v>1226</v>
      </c>
      <c r="P1527" s="223" t="s">
        <v>9457</v>
      </c>
      <c r="Q1527" s="223" t="str">
        <f t="shared" si="23"/>
        <v>Georg &amp; Helena Andreschitz</v>
      </c>
      <c r="R1527" s="223">
        <f>VLOOKUP(Q1527,Hochzeiten!V:X,2,FALSE)</f>
        <v>0</v>
      </c>
    </row>
    <row r="1528" spans="1:18" hidden="1" x14ac:dyDescent="0.2">
      <c r="A1528">
        <v>1719</v>
      </c>
      <c r="B1528">
        <v>2</v>
      </c>
      <c r="C1528">
        <v>25</v>
      </c>
      <c r="D1528" t="s">
        <v>93</v>
      </c>
      <c r="E1528" t="s">
        <v>13356</v>
      </c>
      <c r="F1528" s="222" t="s">
        <v>18804</v>
      </c>
      <c r="G1528" t="s">
        <v>30</v>
      </c>
      <c r="H1528" t="s">
        <v>52</v>
      </c>
      <c r="I1528" t="s">
        <v>3</v>
      </c>
      <c r="L1528" t="s">
        <v>3012</v>
      </c>
      <c r="M1528" t="s">
        <v>2710</v>
      </c>
      <c r="N1528" t="s">
        <v>662</v>
      </c>
      <c r="O1528" t="s">
        <v>1226</v>
      </c>
      <c r="P1528" s="235" t="s">
        <v>9457</v>
      </c>
      <c r="Q1528" s="223" t="str">
        <f t="shared" si="23"/>
        <v>Georg &amp; Magdalena Sitz</v>
      </c>
      <c r="R1528" s="223">
        <f>VLOOKUP(Q1528,Hochzeiten!V:X,2,FALSE)</f>
        <v>0</v>
      </c>
    </row>
    <row r="1529" spans="1:18" hidden="1" x14ac:dyDescent="0.2">
      <c r="A1529">
        <v>1719</v>
      </c>
      <c r="B1529">
        <v>2</v>
      </c>
      <c r="C1529">
        <v>28</v>
      </c>
      <c r="D1529" s="80" t="s">
        <v>1254</v>
      </c>
      <c r="E1529" t="s">
        <v>13</v>
      </c>
      <c r="F1529" s="222" t="s">
        <v>18803</v>
      </c>
      <c r="G1529" t="s">
        <v>13</v>
      </c>
      <c r="H1529" t="s">
        <v>5710</v>
      </c>
      <c r="I1529" t="s">
        <v>3</v>
      </c>
      <c r="L1529" t="s">
        <v>6475</v>
      </c>
      <c r="O1529" t="s">
        <v>1226</v>
      </c>
      <c r="P1529" s="235" t="s">
        <v>9457</v>
      </c>
      <c r="Q1529" s="223" t="str">
        <f t="shared" si="23"/>
        <v>Martin &amp; Apolonia Busek</v>
      </c>
      <c r="R1529" s="223">
        <f>VLOOKUP(Q1529,Hochzeiten!V:X,2,FALSE)</f>
        <v>0</v>
      </c>
    </row>
    <row r="1530" spans="1:18" hidden="1" x14ac:dyDescent="0.2">
      <c r="A1530">
        <v>1719</v>
      </c>
      <c r="B1530">
        <v>3</v>
      </c>
      <c r="C1530">
        <v>10</v>
      </c>
      <c r="D1530" t="s">
        <v>1231</v>
      </c>
      <c r="E1530" t="s">
        <v>30</v>
      </c>
      <c r="F1530" s="222" t="s">
        <v>18803</v>
      </c>
      <c r="G1530" t="s">
        <v>24</v>
      </c>
      <c r="H1530" t="s">
        <v>59</v>
      </c>
      <c r="I1530" t="s">
        <v>3</v>
      </c>
      <c r="L1530" t="s">
        <v>6350</v>
      </c>
      <c r="O1530" t="s">
        <v>1226</v>
      </c>
      <c r="P1530" s="235" t="s">
        <v>9457</v>
      </c>
      <c r="Q1530" s="223" t="str">
        <f t="shared" si="23"/>
        <v>Fabian &amp; Ursula Tauschtovitz</v>
      </c>
      <c r="R1530" s="223" t="e">
        <f>VLOOKUP(Q1530,Hochzeiten!V:X,2,FALSE)</f>
        <v>#N/A</v>
      </c>
    </row>
    <row r="1531" spans="1:18" hidden="1" x14ac:dyDescent="0.2">
      <c r="A1531">
        <v>1719</v>
      </c>
      <c r="B1531">
        <v>3</v>
      </c>
      <c r="C1531">
        <v>25</v>
      </c>
      <c r="D1531" t="s">
        <v>1232</v>
      </c>
      <c r="E1531" t="s">
        <v>30</v>
      </c>
      <c r="F1531" s="222" t="s">
        <v>18803</v>
      </c>
      <c r="G1531" t="s">
        <v>20</v>
      </c>
      <c r="H1531" t="s">
        <v>13356</v>
      </c>
      <c r="I1531" t="s">
        <v>3</v>
      </c>
      <c r="L1531" t="s">
        <v>6453</v>
      </c>
      <c r="O1531" t="s">
        <v>1226</v>
      </c>
      <c r="P1531" s="235" t="s">
        <v>9457</v>
      </c>
      <c r="Q1531" s="223" t="str">
        <f t="shared" si="23"/>
        <v>Thomas &amp; Helena Schnuta</v>
      </c>
      <c r="R1531" s="223" t="e">
        <f>VLOOKUP(Q1531,Hochzeiten!V:X,2,FALSE)</f>
        <v>#N/A</v>
      </c>
    </row>
    <row r="1532" spans="1:18" hidden="1" x14ac:dyDescent="0.2">
      <c r="A1532">
        <v>1719</v>
      </c>
      <c r="B1532">
        <v>3</v>
      </c>
      <c r="C1532">
        <v>25</v>
      </c>
      <c r="D1532" t="s">
        <v>34</v>
      </c>
      <c r="E1532" t="s">
        <v>21</v>
      </c>
      <c r="F1532" s="222" t="s">
        <v>18804</v>
      </c>
      <c r="G1532" t="s">
        <v>13</v>
      </c>
      <c r="H1532" t="s">
        <v>21</v>
      </c>
      <c r="I1532" t="s">
        <v>189</v>
      </c>
      <c r="L1532" t="s">
        <v>6458</v>
      </c>
      <c r="O1532" t="s">
        <v>1235</v>
      </c>
      <c r="P1532" s="235" t="s">
        <v>9457</v>
      </c>
      <c r="Q1532" s="223" t="str">
        <f t="shared" si="23"/>
        <v>Martin &amp; Maria Sikora</v>
      </c>
      <c r="R1532" s="223">
        <f>VLOOKUP(Q1532,Hochzeiten!V:X,2,FALSE)</f>
        <v>0</v>
      </c>
    </row>
    <row r="1533" spans="1:18" hidden="1" x14ac:dyDescent="0.2">
      <c r="A1533">
        <v>1719</v>
      </c>
      <c r="B1533">
        <v>3</v>
      </c>
      <c r="C1533">
        <v>27</v>
      </c>
      <c r="D1533" t="s">
        <v>628</v>
      </c>
      <c r="E1533" t="s">
        <v>33</v>
      </c>
      <c r="F1533" s="222" t="s">
        <v>18804</v>
      </c>
      <c r="G1533" t="s">
        <v>53</v>
      </c>
      <c r="H1533" t="s">
        <v>33</v>
      </c>
      <c r="I1533" t="s">
        <v>189</v>
      </c>
      <c r="L1533" t="s">
        <v>6453</v>
      </c>
      <c r="O1533" t="s">
        <v>1235</v>
      </c>
      <c r="P1533" s="235" t="s">
        <v>9457</v>
      </c>
      <c r="Q1533" s="223" t="str">
        <f t="shared" si="23"/>
        <v>Jakob &amp; Margarete Skrczivanek</v>
      </c>
      <c r="R1533" s="223" t="e">
        <f>VLOOKUP(Q1533,Hochzeiten!V:X,2,FALSE)</f>
        <v>#N/A</v>
      </c>
    </row>
    <row r="1534" spans="1:18" hidden="1" x14ac:dyDescent="0.2">
      <c r="A1534">
        <v>1719</v>
      </c>
      <c r="B1534" s="156">
        <v>4</v>
      </c>
      <c r="C1534">
        <v>1</v>
      </c>
      <c r="D1534" t="s">
        <v>143</v>
      </c>
      <c r="E1534" t="s">
        <v>13356</v>
      </c>
      <c r="F1534" s="222" t="s">
        <v>18804</v>
      </c>
      <c r="G1534" t="s">
        <v>22</v>
      </c>
      <c r="H1534" t="s">
        <v>458</v>
      </c>
      <c r="I1534" t="s">
        <v>3</v>
      </c>
      <c r="L1534" t="s">
        <v>3012</v>
      </c>
      <c r="M1534" t="s">
        <v>2710</v>
      </c>
      <c r="N1534" t="s">
        <v>662</v>
      </c>
      <c r="O1534" t="s">
        <v>1235</v>
      </c>
      <c r="P1534" s="235" t="s">
        <v>9457</v>
      </c>
      <c r="Q1534" s="223" t="str">
        <f t="shared" si="23"/>
        <v>Gregor &amp; Gertrud Hummer</v>
      </c>
      <c r="R1534" s="223">
        <f>VLOOKUP(Q1534,Hochzeiten!V:X,2,FALSE)</f>
        <v>0</v>
      </c>
    </row>
    <row r="1535" spans="1:18" hidden="1" x14ac:dyDescent="0.2">
      <c r="A1535">
        <v>1719</v>
      </c>
      <c r="B1535">
        <v>4</v>
      </c>
      <c r="C1535">
        <v>9</v>
      </c>
      <c r="D1535" t="s">
        <v>1673</v>
      </c>
      <c r="E1535" t="s">
        <v>21</v>
      </c>
      <c r="F1535" s="222" t="s">
        <v>18804</v>
      </c>
      <c r="G1535" t="s">
        <v>518</v>
      </c>
      <c r="H1535" t="s">
        <v>582</v>
      </c>
      <c r="I1535" t="s">
        <v>3</v>
      </c>
      <c r="L1535" t="s">
        <v>13437</v>
      </c>
      <c r="O1535" t="s">
        <v>1235</v>
      </c>
      <c r="P1535" s="235" t="s">
        <v>9457</v>
      </c>
      <c r="Q1535" s="223" t="str">
        <f t="shared" si="23"/>
        <v>Johan &amp; Katarina Regen</v>
      </c>
      <c r="R1535" s="223">
        <f>VLOOKUP(Q1535,Hochzeiten!V:X,2,FALSE)</f>
        <v>0</v>
      </c>
    </row>
    <row r="1536" spans="1:18" hidden="1" x14ac:dyDescent="0.2">
      <c r="A1536">
        <v>1719</v>
      </c>
      <c r="B1536">
        <v>4</v>
      </c>
      <c r="C1536">
        <v>9</v>
      </c>
      <c r="D1536" t="s">
        <v>1233</v>
      </c>
      <c r="E1536" t="s">
        <v>21</v>
      </c>
      <c r="F1536" s="222" t="s">
        <v>18804</v>
      </c>
      <c r="G1536" t="s">
        <v>277</v>
      </c>
      <c r="H1536" t="s">
        <v>21</v>
      </c>
      <c r="I1536" t="s">
        <v>3</v>
      </c>
      <c r="L1536" t="s">
        <v>6454</v>
      </c>
      <c r="O1536" t="s">
        <v>1235</v>
      </c>
      <c r="P1536" s="235" t="s">
        <v>9457</v>
      </c>
      <c r="Q1536" s="223" t="str">
        <f t="shared" si="23"/>
        <v>Veit &amp; Maria Wilk</v>
      </c>
      <c r="R1536" s="223" t="e">
        <f>VLOOKUP(Q1536,Hochzeiten!V:X,2,FALSE)</f>
        <v>#N/A</v>
      </c>
    </row>
    <row r="1537" spans="1:18" hidden="1" x14ac:dyDescent="0.2">
      <c r="A1537">
        <v>1719</v>
      </c>
      <c r="B1537">
        <v>5</v>
      </c>
      <c r="C1537">
        <v>2</v>
      </c>
      <c r="D1537" t="s">
        <v>918</v>
      </c>
      <c r="E1537" t="s">
        <v>13356</v>
      </c>
      <c r="F1537" s="222" t="s">
        <v>18804</v>
      </c>
      <c r="G1537" t="s">
        <v>13</v>
      </c>
      <c r="H1537" t="s">
        <v>21</v>
      </c>
      <c r="I1537" t="s">
        <v>3</v>
      </c>
      <c r="L1537" t="s">
        <v>6442</v>
      </c>
      <c r="N1537" t="s">
        <v>1354</v>
      </c>
      <c r="O1537" t="s">
        <v>1235</v>
      </c>
      <c r="P1537" s="235" t="s">
        <v>9457</v>
      </c>
      <c r="Q1537" s="223" t="str">
        <f t="shared" si="23"/>
        <v>Martin &amp; Maria Stehlik</v>
      </c>
      <c r="R1537" s="223" t="e">
        <f>VLOOKUP(Q1537,Hochzeiten!V:X,2,FALSE)</f>
        <v>#N/A</v>
      </c>
    </row>
    <row r="1538" spans="1:18" hidden="1" x14ac:dyDescent="0.2">
      <c r="A1538">
        <v>1719</v>
      </c>
      <c r="B1538">
        <v>5</v>
      </c>
      <c r="C1538">
        <v>31</v>
      </c>
      <c r="D1538" t="s">
        <v>140</v>
      </c>
      <c r="E1538" t="s">
        <v>21</v>
      </c>
      <c r="F1538" s="222" t="s">
        <v>18804</v>
      </c>
      <c r="G1538" t="s">
        <v>103</v>
      </c>
      <c r="H1538" t="s">
        <v>33</v>
      </c>
      <c r="I1538" t="s">
        <v>170</v>
      </c>
      <c r="L1538" t="s">
        <v>6476</v>
      </c>
      <c r="O1538" t="s">
        <v>1235</v>
      </c>
      <c r="P1538" s="235" t="s">
        <v>9457</v>
      </c>
      <c r="Q1538" s="223" t="str">
        <f t="shared" ref="Q1538:Q1601" si="24">G1538 &amp; " &amp; " &amp; H1538 &amp; " " &amp; D1538</f>
        <v>Franz &amp; Margarete Zmaitz</v>
      </c>
      <c r="R1538" s="223">
        <f>VLOOKUP(Q1538,Hochzeiten!V:X,2,FALSE)</f>
        <v>0</v>
      </c>
    </row>
    <row r="1539" spans="1:18" hidden="1" x14ac:dyDescent="0.2">
      <c r="A1539">
        <v>1719</v>
      </c>
      <c r="B1539">
        <v>6</v>
      </c>
      <c r="C1539">
        <v>18</v>
      </c>
      <c r="D1539" t="s">
        <v>145</v>
      </c>
      <c r="E1539" t="s">
        <v>13356</v>
      </c>
      <c r="F1539" s="222" t="s">
        <v>18804</v>
      </c>
      <c r="G1539" t="s">
        <v>277</v>
      </c>
      <c r="H1539" t="s">
        <v>21</v>
      </c>
      <c r="I1539" t="s">
        <v>3</v>
      </c>
      <c r="L1539" t="s">
        <v>13463</v>
      </c>
      <c r="O1539" t="s">
        <v>1235</v>
      </c>
      <c r="P1539" s="235" t="s">
        <v>9457</v>
      </c>
      <c r="Q1539" s="223" t="str">
        <f t="shared" si="24"/>
        <v>Veit &amp; Maria Blaskovitz</v>
      </c>
      <c r="R1539" s="223" t="e">
        <f>VLOOKUP(Q1539,Hochzeiten!V:X,2,FALSE)</f>
        <v>#N/A</v>
      </c>
    </row>
    <row r="1540" spans="1:18" hidden="1" x14ac:dyDescent="0.2">
      <c r="A1540">
        <v>1719</v>
      </c>
      <c r="B1540">
        <v>6</v>
      </c>
      <c r="C1540">
        <v>21</v>
      </c>
      <c r="D1540" t="s">
        <v>27</v>
      </c>
      <c r="E1540" t="s">
        <v>518</v>
      </c>
      <c r="F1540" s="222" t="s">
        <v>18803</v>
      </c>
      <c r="G1540" t="s">
        <v>29</v>
      </c>
      <c r="H1540" t="s">
        <v>13356</v>
      </c>
      <c r="I1540" t="s">
        <v>189</v>
      </c>
      <c r="L1540" t="s">
        <v>13464</v>
      </c>
      <c r="O1540" t="s">
        <v>1235</v>
      </c>
      <c r="P1540" s="235" t="s">
        <v>9457</v>
      </c>
      <c r="Q1540" s="223" t="str">
        <f t="shared" si="24"/>
        <v>Andreas &amp; Helena Bock</v>
      </c>
      <c r="R1540" s="223">
        <f>VLOOKUP(Q1540,Hochzeiten!V:X,2,FALSE)</f>
        <v>0</v>
      </c>
    </row>
    <row r="1541" spans="1:18" hidden="1" x14ac:dyDescent="0.2">
      <c r="A1541">
        <v>1719</v>
      </c>
      <c r="B1541">
        <v>7</v>
      </c>
      <c r="C1541">
        <v>4</v>
      </c>
      <c r="D1541" t="s">
        <v>147</v>
      </c>
      <c r="E1541" t="s">
        <v>53</v>
      </c>
      <c r="F1541" s="222" t="s">
        <v>18803</v>
      </c>
      <c r="G1541" t="s">
        <v>29</v>
      </c>
      <c r="H1541" t="s">
        <v>15</v>
      </c>
      <c r="I1541" t="s">
        <v>189</v>
      </c>
      <c r="L1541" t="s">
        <v>13432</v>
      </c>
      <c r="O1541" t="s">
        <v>1235</v>
      </c>
      <c r="P1541" s="235" t="s">
        <v>9457</v>
      </c>
      <c r="Q1541" s="223" t="str">
        <f t="shared" si="24"/>
        <v>Andreas &amp; Anna Babitz</v>
      </c>
      <c r="R1541" s="223">
        <f>VLOOKUP(Q1541,Hochzeiten!V:X,2,FALSE)</f>
        <v>0</v>
      </c>
    </row>
    <row r="1542" spans="1:18" hidden="1" x14ac:dyDescent="0.2">
      <c r="A1542">
        <v>1719</v>
      </c>
      <c r="B1542">
        <v>7</v>
      </c>
      <c r="C1542">
        <v>8</v>
      </c>
      <c r="D1542" t="s">
        <v>147</v>
      </c>
      <c r="E1542" t="s">
        <v>53</v>
      </c>
      <c r="F1542" s="222" t="s">
        <v>18803</v>
      </c>
      <c r="G1542" t="s">
        <v>2</v>
      </c>
      <c r="H1542" t="s">
        <v>33</v>
      </c>
      <c r="I1542" t="s">
        <v>189</v>
      </c>
      <c r="L1542" t="s">
        <v>1044</v>
      </c>
      <c r="M1542" t="s">
        <v>1199</v>
      </c>
      <c r="O1542" t="s">
        <v>1235</v>
      </c>
      <c r="P1542" s="223" t="s">
        <v>9457</v>
      </c>
      <c r="Q1542" s="223" t="str">
        <f t="shared" si="24"/>
        <v>Mathias &amp; Margarete Babitz</v>
      </c>
      <c r="R1542" s="223">
        <f>VLOOKUP(Q1542,Hochzeiten!V:X,2,FALSE)</f>
        <v>0</v>
      </c>
    </row>
    <row r="1543" spans="1:18" hidden="1" x14ac:dyDescent="0.2">
      <c r="A1543">
        <v>1719</v>
      </c>
      <c r="B1543">
        <v>7</v>
      </c>
      <c r="C1543">
        <v>16</v>
      </c>
      <c r="E1543" t="s">
        <v>53</v>
      </c>
      <c r="F1543" s="222" t="s">
        <v>18803</v>
      </c>
      <c r="I1543" t="s">
        <v>3</v>
      </c>
      <c r="O1543" t="s">
        <v>1236</v>
      </c>
      <c r="P1543" s="223" t="s">
        <v>9458</v>
      </c>
      <c r="Q1543" s="223" t="str">
        <f t="shared" si="24"/>
        <v xml:space="preserve"> &amp;  </v>
      </c>
      <c r="R1543" s="223" t="e">
        <f>VLOOKUP(Q1543,Hochzeiten!V:X,2,FALSE)</f>
        <v>#N/A</v>
      </c>
    </row>
    <row r="1544" spans="1:18" hidden="1" x14ac:dyDescent="0.2">
      <c r="A1544">
        <v>1719</v>
      </c>
      <c r="B1544">
        <v>7</v>
      </c>
      <c r="C1544">
        <v>25</v>
      </c>
      <c r="D1544" t="s">
        <v>1546</v>
      </c>
      <c r="E1544" t="s">
        <v>53</v>
      </c>
      <c r="F1544" s="222" t="s">
        <v>18803</v>
      </c>
      <c r="G1544" t="s">
        <v>23</v>
      </c>
      <c r="H1544" t="s">
        <v>21</v>
      </c>
      <c r="I1544" t="s">
        <v>189</v>
      </c>
      <c r="L1544" t="s">
        <v>3008</v>
      </c>
      <c r="M1544" t="s">
        <v>3848</v>
      </c>
      <c r="N1544" t="s">
        <v>674</v>
      </c>
      <c r="O1544" t="s">
        <v>1236</v>
      </c>
      <c r="P1544" s="223" t="s">
        <v>9458</v>
      </c>
      <c r="Q1544" s="223" t="str">
        <f t="shared" si="24"/>
        <v>Paul &amp; Maria Terzcka</v>
      </c>
      <c r="R1544" s="223" t="e">
        <f>VLOOKUP(Q1544,Hochzeiten!V:X,2,FALSE)</f>
        <v>#N/A</v>
      </c>
    </row>
    <row r="1545" spans="1:18" hidden="1" x14ac:dyDescent="0.2">
      <c r="A1545">
        <v>1719</v>
      </c>
      <c r="B1545">
        <v>7</v>
      </c>
      <c r="C1545">
        <v>28</v>
      </c>
      <c r="D1545" t="s">
        <v>145</v>
      </c>
      <c r="E1545" t="s">
        <v>21</v>
      </c>
      <c r="F1545" s="222" t="s">
        <v>18804</v>
      </c>
      <c r="G1545" t="s">
        <v>84</v>
      </c>
      <c r="H1545" t="s">
        <v>582</v>
      </c>
      <c r="I1545" t="s">
        <v>3</v>
      </c>
      <c r="L1545" t="s">
        <v>6477</v>
      </c>
      <c r="O1545" t="s">
        <v>1236</v>
      </c>
      <c r="P1545" s="223" t="s">
        <v>9458</v>
      </c>
      <c r="Q1545" s="223" t="str">
        <f t="shared" si="24"/>
        <v>Kaspar &amp; Katarina Blaskovitz</v>
      </c>
      <c r="R1545" s="223">
        <f>VLOOKUP(Q1545,Hochzeiten!V:X,2,FALSE)</f>
        <v>0</v>
      </c>
    </row>
    <row r="1546" spans="1:18" hidden="1" x14ac:dyDescent="0.2">
      <c r="A1546">
        <v>1719</v>
      </c>
      <c r="B1546">
        <v>7</v>
      </c>
      <c r="C1546">
        <v>31</v>
      </c>
      <c r="D1546" t="s">
        <v>77</v>
      </c>
      <c r="E1546" t="s">
        <v>47</v>
      </c>
      <c r="F1546" s="222" t="s">
        <v>18803</v>
      </c>
      <c r="G1546" t="s">
        <v>518</v>
      </c>
      <c r="H1546" t="s">
        <v>33</v>
      </c>
      <c r="I1546" t="s">
        <v>3</v>
      </c>
      <c r="L1546" t="s">
        <v>1237</v>
      </c>
      <c r="M1546" t="s">
        <v>1138</v>
      </c>
      <c r="N1546" t="s">
        <v>661</v>
      </c>
      <c r="O1546" t="s">
        <v>1236</v>
      </c>
      <c r="P1546" s="223" t="s">
        <v>9458</v>
      </c>
      <c r="Q1546" s="223" t="str">
        <f t="shared" si="24"/>
        <v>Johan &amp; Margarete Slunsky</v>
      </c>
      <c r="R1546" s="223">
        <f>VLOOKUP(Q1546,Hochzeiten!V:X,2,FALSE)</f>
        <v>0</v>
      </c>
    </row>
    <row r="1547" spans="1:18" hidden="1" x14ac:dyDescent="0.2">
      <c r="A1547">
        <v>1719</v>
      </c>
      <c r="B1547">
        <v>7</v>
      </c>
      <c r="C1547">
        <v>31</v>
      </c>
      <c r="D1547" t="s">
        <v>147</v>
      </c>
      <c r="E1547" t="s">
        <v>21</v>
      </c>
      <c r="F1547" s="222" t="s">
        <v>18804</v>
      </c>
      <c r="G1547" t="s">
        <v>2</v>
      </c>
      <c r="H1547" t="s">
        <v>33</v>
      </c>
      <c r="I1547" t="s">
        <v>3</v>
      </c>
      <c r="L1547" t="s">
        <v>6477</v>
      </c>
      <c r="O1547" t="s">
        <v>1236</v>
      </c>
      <c r="P1547" s="223" t="s">
        <v>9458</v>
      </c>
      <c r="Q1547" s="223" t="str">
        <f t="shared" si="24"/>
        <v>Mathias &amp; Margarete Babitz</v>
      </c>
      <c r="R1547" s="223">
        <f>VLOOKUP(Q1547,Hochzeiten!V:X,2,FALSE)</f>
        <v>0</v>
      </c>
    </row>
    <row r="1548" spans="1:18" hidden="1" x14ac:dyDescent="0.2">
      <c r="A1548">
        <v>1719</v>
      </c>
      <c r="B1548">
        <v>8</v>
      </c>
      <c r="C1548">
        <v>31</v>
      </c>
      <c r="D1548" t="s">
        <v>1851</v>
      </c>
      <c r="E1548" t="s">
        <v>59</v>
      </c>
      <c r="F1548" s="222" t="s">
        <v>18804</v>
      </c>
      <c r="G1548" t="s">
        <v>23</v>
      </c>
      <c r="H1548" t="s">
        <v>81</v>
      </c>
      <c r="I1548" t="s">
        <v>3</v>
      </c>
      <c r="L1548" t="s">
        <v>6478</v>
      </c>
      <c r="O1548" t="s">
        <v>1236</v>
      </c>
      <c r="P1548" s="223" t="s">
        <v>9458</v>
      </c>
      <c r="Q1548" s="223" t="str">
        <f t="shared" si="24"/>
        <v>Paul &amp; Elisabet Czauffal</v>
      </c>
      <c r="R1548" s="223">
        <f>VLOOKUP(Q1548,Hochzeiten!V:X,2,FALSE)</f>
        <v>0</v>
      </c>
    </row>
    <row r="1549" spans="1:18" hidden="1" x14ac:dyDescent="0.2">
      <c r="A1549">
        <v>1719</v>
      </c>
      <c r="B1549">
        <v>9</v>
      </c>
      <c r="C1549">
        <v>7</v>
      </c>
      <c r="D1549" t="s">
        <v>215</v>
      </c>
      <c r="E1549" t="s">
        <v>14</v>
      </c>
      <c r="F1549" s="222" t="s">
        <v>18803</v>
      </c>
      <c r="G1549" t="s">
        <v>518</v>
      </c>
      <c r="H1549" t="s">
        <v>33</v>
      </c>
      <c r="I1549" t="s">
        <v>189</v>
      </c>
      <c r="L1549" t="s">
        <v>962</v>
      </c>
      <c r="M1549" t="s">
        <v>1527</v>
      </c>
      <c r="N1549" t="s">
        <v>7810</v>
      </c>
      <c r="O1549" t="s">
        <v>1236</v>
      </c>
      <c r="P1549" s="235" t="s">
        <v>9458</v>
      </c>
      <c r="Q1549" s="223" t="str">
        <f t="shared" si="24"/>
        <v>Johan &amp; Margarete Keglovitz</v>
      </c>
      <c r="R1549" s="223">
        <f>VLOOKUP(Q1549,Hochzeiten!V:X,2,FALSE)</f>
        <v>0</v>
      </c>
    </row>
    <row r="1550" spans="1:18" hidden="1" x14ac:dyDescent="0.2">
      <c r="A1550">
        <v>1719</v>
      </c>
      <c r="B1550">
        <v>9</v>
      </c>
      <c r="C1550">
        <v>24</v>
      </c>
      <c r="D1550" t="s">
        <v>51</v>
      </c>
      <c r="E1550" t="s">
        <v>69</v>
      </c>
      <c r="F1550" s="222" t="s">
        <v>18803</v>
      </c>
      <c r="G1550" t="s">
        <v>2</v>
      </c>
      <c r="H1550" t="s">
        <v>52</v>
      </c>
      <c r="I1550" t="s">
        <v>3</v>
      </c>
      <c r="L1550" t="s">
        <v>6426</v>
      </c>
      <c r="O1550" t="s">
        <v>1236</v>
      </c>
      <c r="P1550" s="235" t="s">
        <v>9458</v>
      </c>
      <c r="Q1550" s="223" t="str">
        <f t="shared" si="24"/>
        <v>Mathias &amp; Magdalena Schreibschitz</v>
      </c>
      <c r="R1550" s="223" t="e">
        <f>VLOOKUP(Q1550,Hochzeiten!V:X,2,FALSE)</f>
        <v>#N/A</v>
      </c>
    </row>
    <row r="1551" spans="1:18" hidden="1" x14ac:dyDescent="0.2">
      <c r="A1551">
        <v>1719</v>
      </c>
      <c r="B1551">
        <v>10</v>
      </c>
      <c r="C1551">
        <v>1</v>
      </c>
      <c r="D1551" t="s">
        <v>72</v>
      </c>
      <c r="E1551" t="s">
        <v>59</v>
      </c>
      <c r="F1551" s="222" t="s">
        <v>18804</v>
      </c>
      <c r="G1551" t="s">
        <v>30</v>
      </c>
      <c r="H1551" t="s">
        <v>21</v>
      </c>
      <c r="I1551" t="s">
        <v>3</v>
      </c>
      <c r="L1551" t="s">
        <v>6479</v>
      </c>
      <c r="O1551" t="s">
        <v>1236</v>
      </c>
      <c r="P1551" s="235" t="s">
        <v>9458</v>
      </c>
      <c r="Q1551" s="223" t="str">
        <f t="shared" si="24"/>
        <v>Georg &amp; Maria Kulleschitz</v>
      </c>
      <c r="R1551" s="223" t="e">
        <f>VLOOKUP(Q1551,Hochzeiten!V:X,2,FALSE)</f>
        <v>#N/A</v>
      </c>
    </row>
    <row r="1552" spans="1:18" hidden="1" x14ac:dyDescent="0.2">
      <c r="A1552">
        <v>1719</v>
      </c>
      <c r="B1552">
        <v>10</v>
      </c>
      <c r="C1552">
        <v>3</v>
      </c>
      <c r="D1552" t="s">
        <v>3002</v>
      </c>
      <c r="E1552" t="s">
        <v>582</v>
      </c>
      <c r="F1552" s="222" t="s">
        <v>18804</v>
      </c>
      <c r="G1552" t="s">
        <v>518</v>
      </c>
      <c r="H1552" t="s">
        <v>582</v>
      </c>
      <c r="I1552" s="5" t="s">
        <v>3</v>
      </c>
      <c r="J1552" s="5"/>
      <c r="L1552" t="s">
        <v>13694</v>
      </c>
      <c r="O1552" t="s">
        <v>1236</v>
      </c>
      <c r="P1552" s="223" t="s">
        <v>9458</v>
      </c>
      <c r="Q1552" s="223" t="str">
        <f t="shared" si="24"/>
        <v>Johan &amp; Katarina Schallamon</v>
      </c>
      <c r="R1552" s="223">
        <f>VLOOKUP(Q1552,Hochzeiten!V:X,2,FALSE)</f>
        <v>0</v>
      </c>
    </row>
    <row r="1553" spans="1:18" hidden="1" x14ac:dyDescent="0.2">
      <c r="A1553">
        <v>1719</v>
      </c>
      <c r="B1553">
        <v>11</v>
      </c>
      <c r="C1553">
        <v>13</v>
      </c>
      <c r="D1553" t="s">
        <v>436</v>
      </c>
      <c r="E1553" t="s">
        <v>29</v>
      </c>
      <c r="F1553" s="222" t="s">
        <v>18803</v>
      </c>
      <c r="G1553" t="s">
        <v>47</v>
      </c>
      <c r="H1553" t="s">
        <v>21</v>
      </c>
      <c r="I1553" s="5" t="s">
        <v>189</v>
      </c>
      <c r="J1553" s="5"/>
      <c r="L1553" t="s">
        <v>6341</v>
      </c>
      <c r="O1553" t="s">
        <v>1238</v>
      </c>
      <c r="P1553" s="223" t="s">
        <v>9458</v>
      </c>
      <c r="Q1553" s="223" t="str">
        <f t="shared" si="24"/>
        <v>Lorenz &amp; Maria Koch</v>
      </c>
      <c r="R1553" s="223" t="e">
        <f>VLOOKUP(Q1553,Hochzeiten!V:X,2,FALSE)</f>
        <v>#N/A</v>
      </c>
    </row>
    <row r="1554" spans="1:18" hidden="1" x14ac:dyDescent="0.2">
      <c r="A1554">
        <v>1719</v>
      </c>
      <c r="B1554">
        <v>11</v>
      </c>
      <c r="C1554">
        <v>15</v>
      </c>
      <c r="D1554" t="s">
        <v>97</v>
      </c>
      <c r="E1554" t="s">
        <v>29</v>
      </c>
      <c r="F1554" s="222" t="s">
        <v>18803</v>
      </c>
      <c r="G1554" t="s">
        <v>30</v>
      </c>
      <c r="H1554" t="s">
        <v>105</v>
      </c>
      <c r="I1554" s="5" t="s">
        <v>189</v>
      </c>
      <c r="J1554" s="5"/>
      <c r="L1554" s="156" t="s">
        <v>6480</v>
      </c>
      <c r="O1554" t="s">
        <v>1238</v>
      </c>
      <c r="P1554" s="235" t="s">
        <v>9458</v>
      </c>
      <c r="Q1554" s="223" t="str">
        <f t="shared" si="24"/>
        <v>Georg &amp; Eva Czech</v>
      </c>
      <c r="R1554" s="223" t="e">
        <f>VLOOKUP(Q1554,Hochzeiten!V:X,2,FALSE)</f>
        <v>#N/A</v>
      </c>
    </row>
    <row r="1555" spans="1:18" hidden="1" x14ac:dyDescent="0.2">
      <c r="A1555">
        <v>1719</v>
      </c>
      <c r="B1555">
        <v>11</v>
      </c>
      <c r="C1555">
        <v>23</v>
      </c>
      <c r="D1555" t="s">
        <v>1544</v>
      </c>
      <c r="E1555" t="s">
        <v>582</v>
      </c>
      <c r="F1555" s="222" t="s">
        <v>18804</v>
      </c>
      <c r="G1555" t="s">
        <v>2</v>
      </c>
      <c r="H1555" s="192" t="s">
        <v>52</v>
      </c>
      <c r="I1555" s="5" t="s">
        <v>170</v>
      </c>
      <c r="J1555" s="5"/>
      <c r="L1555" s="156" t="s">
        <v>1039</v>
      </c>
      <c r="M1555" s="156" t="s">
        <v>1239</v>
      </c>
      <c r="N1555" s="156" t="s">
        <v>662</v>
      </c>
      <c r="O1555" t="s">
        <v>1238</v>
      </c>
      <c r="P1555" s="223" t="s">
        <v>9458</v>
      </c>
      <c r="Q1555" s="223" t="str">
        <f t="shared" si="24"/>
        <v>Mathias &amp; Magdalena Grabovina</v>
      </c>
      <c r="R1555" s="223" t="e">
        <f>VLOOKUP(Q1555,Hochzeiten!V:X,2,FALSE)</f>
        <v>#N/A</v>
      </c>
    </row>
    <row r="1556" spans="1:18" hidden="1" x14ac:dyDescent="0.2">
      <c r="A1556">
        <v>1719</v>
      </c>
      <c r="B1556" s="82">
        <v>11</v>
      </c>
      <c r="C1556">
        <v>27</v>
      </c>
      <c r="D1556" t="s">
        <v>187</v>
      </c>
      <c r="E1556" t="s">
        <v>21</v>
      </c>
      <c r="F1556" s="222" t="s">
        <v>18804</v>
      </c>
      <c r="G1556" t="s">
        <v>518</v>
      </c>
      <c r="H1556" t="s">
        <v>98</v>
      </c>
      <c r="I1556" s="5" t="s">
        <v>189</v>
      </c>
      <c r="J1556" s="5"/>
      <c r="L1556" t="s">
        <v>6453</v>
      </c>
      <c r="O1556" t="s">
        <v>1238</v>
      </c>
      <c r="P1556" s="235" t="s">
        <v>9458</v>
      </c>
      <c r="Q1556" s="223" t="str">
        <f t="shared" si="24"/>
        <v>Johan &amp; Dorothea Sobotka</v>
      </c>
      <c r="R1556" s="223">
        <f>VLOOKUP(Q1556,Hochzeiten!V:X,2,FALSE)</f>
        <v>0</v>
      </c>
    </row>
    <row r="1557" spans="1:18" hidden="1" x14ac:dyDescent="0.2">
      <c r="A1557">
        <v>1719</v>
      </c>
      <c r="B1557">
        <v>12</v>
      </c>
      <c r="C1557">
        <v>29</v>
      </c>
      <c r="D1557" t="s">
        <v>261</v>
      </c>
      <c r="E1557" t="s">
        <v>21</v>
      </c>
      <c r="F1557" s="222" t="s">
        <v>18804</v>
      </c>
      <c r="G1557" t="s">
        <v>277</v>
      </c>
      <c r="H1557" t="s">
        <v>582</v>
      </c>
      <c r="I1557" s="5" t="s">
        <v>170</v>
      </c>
      <c r="J1557" s="5"/>
      <c r="L1557" t="s">
        <v>1240</v>
      </c>
      <c r="M1557" t="s">
        <v>3025</v>
      </c>
      <c r="N1557" t="s">
        <v>666</v>
      </c>
      <c r="O1557" t="s">
        <v>1238</v>
      </c>
      <c r="P1557" s="223" t="s">
        <v>9458</v>
      </c>
      <c r="Q1557" s="223" t="str">
        <f t="shared" si="24"/>
        <v>Veit &amp; Katarina Andreschitz</v>
      </c>
      <c r="R1557" s="223">
        <f>VLOOKUP(Q1557,Hochzeiten!V:X,2,FALSE)</f>
        <v>0</v>
      </c>
    </row>
    <row r="1558" spans="1:18" hidden="1" x14ac:dyDescent="0.2">
      <c r="A1558">
        <v>1720</v>
      </c>
      <c r="B1558">
        <v>1</v>
      </c>
      <c r="C1558">
        <v>14</v>
      </c>
      <c r="D1558" t="s">
        <v>633</v>
      </c>
      <c r="E1558" t="s">
        <v>2</v>
      </c>
      <c r="F1558" s="222" t="s">
        <v>18803</v>
      </c>
      <c r="G1558" t="s">
        <v>518</v>
      </c>
      <c r="H1558" t="s">
        <v>582</v>
      </c>
      <c r="I1558" s="5" t="s">
        <v>3</v>
      </c>
      <c r="J1558" s="5"/>
      <c r="L1558" t="s">
        <v>13437</v>
      </c>
      <c r="O1558" t="s">
        <v>1238</v>
      </c>
      <c r="P1558" s="223" t="s">
        <v>9458</v>
      </c>
      <c r="Q1558" s="223" t="str">
        <f t="shared" si="24"/>
        <v>Johan &amp; Katarina Sudatz</v>
      </c>
      <c r="R1558" s="223">
        <f>VLOOKUP(Q1558,Hochzeiten!V:X,2,FALSE)</f>
        <v>0</v>
      </c>
    </row>
    <row r="1559" spans="1:18" hidden="1" x14ac:dyDescent="0.2">
      <c r="A1559">
        <v>1720</v>
      </c>
      <c r="B1559">
        <v>2</v>
      </c>
      <c r="C1559">
        <v>7</v>
      </c>
      <c r="D1559" t="s">
        <v>1241</v>
      </c>
      <c r="E1559" t="s">
        <v>26</v>
      </c>
      <c r="F1559" s="222" t="s">
        <v>18803</v>
      </c>
      <c r="G1559" s="82" t="s">
        <v>17</v>
      </c>
      <c r="H1559" t="s">
        <v>21</v>
      </c>
      <c r="I1559" s="5" t="s">
        <v>3</v>
      </c>
      <c r="J1559" s="5"/>
      <c r="L1559" t="s">
        <v>13689</v>
      </c>
      <c r="O1559" t="s">
        <v>1238</v>
      </c>
      <c r="P1559" s="223" t="s">
        <v>9458</v>
      </c>
      <c r="Q1559" s="223" t="str">
        <f t="shared" si="24"/>
        <v>Simon &amp; Maria Mileder</v>
      </c>
      <c r="R1559" s="223" t="e">
        <f>VLOOKUP(Q1559,Hochzeiten!V:X,2,FALSE)</f>
        <v>#N/A</v>
      </c>
    </row>
    <row r="1560" spans="1:18" hidden="1" x14ac:dyDescent="0.2">
      <c r="A1560">
        <v>1720</v>
      </c>
      <c r="B1560">
        <v>2</v>
      </c>
      <c r="C1560">
        <v>11</v>
      </c>
      <c r="D1560" t="s">
        <v>12</v>
      </c>
      <c r="E1560" t="s">
        <v>95</v>
      </c>
      <c r="F1560" s="222" t="s">
        <v>18803</v>
      </c>
      <c r="G1560" t="s">
        <v>23</v>
      </c>
      <c r="H1560" t="s">
        <v>13356</v>
      </c>
      <c r="I1560" t="s">
        <v>189</v>
      </c>
      <c r="L1560" t="s">
        <v>6426</v>
      </c>
      <c r="O1560" t="s">
        <v>1238</v>
      </c>
      <c r="P1560" s="223" t="s">
        <v>9458</v>
      </c>
      <c r="Q1560" s="223" t="str">
        <f t="shared" si="24"/>
        <v>Paul &amp; Helena Wraneschitz</v>
      </c>
      <c r="R1560" s="223">
        <f>VLOOKUP(Q1560,Hochzeiten!V:X,2,FALSE)</f>
        <v>0</v>
      </c>
    </row>
    <row r="1561" spans="1:18" hidden="1" x14ac:dyDescent="0.2">
      <c r="A1561">
        <v>1720</v>
      </c>
      <c r="B1561">
        <v>3</v>
      </c>
      <c r="C1561">
        <v>1</v>
      </c>
      <c r="D1561" s="197" t="s">
        <v>83</v>
      </c>
      <c r="E1561" t="s">
        <v>21</v>
      </c>
      <c r="F1561" s="222" t="s">
        <v>18804</v>
      </c>
      <c r="G1561" t="s">
        <v>2</v>
      </c>
      <c r="H1561" t="s">
        <v>582</v>
      </c>
      <c r="I1561" t="s">
        <v>189</v>
      </c>
      <c r="L1561" t="s">
        <v>6434</v>
      </c>
      <c r="O1561" t="s">
        <v>1242</v>
      </c>
      <c r="P1561" s="223" t="s">
        <v>9459</v>
      </c>
      <c r="Q1561" s="223" t="str">
        <f t="shared" si="24"/>
        <v>Mathias &amp; Katarina Jankovitz</v>
      </c>
      <c r="R1561" s="223">
        <f>VLOOKUP(Q1561,Hochzeiten!V:X,2,FALSE)</f>
        <v>0</v>
      </c>
    </row>
    <row r="1562" spans="1:18" hidden="1" x14ac:dyDescent="0.2">
      <c r="A1562">
        <v>1720</v>
      </c>
      <c r="B1562" s="156">
        <v>3</v>
      </c>
      <c r="C1562">
        <v>12</v>
      </c>
      <c r="D1562" t="s">
        <v>3002</v>
      </c>
      <c r="E1562" t="s">
        <v>21</v>
      </c>
      <c r="F1562" s="222" t="s">
        <v>18804</v>
      </c>
      <c r="G1562" t="s">
        <v>30</v>
      </c>
      <c r="H1562" t="s">
        <v>52</v>
      </c>
      <c r="I1562" t="s">
        <v>3</v>
      </c>
      <c r="L1562" t="s">
        <v>6481</v>
      </c>
      <c r="O1562" t="s">
        <v>1242</v>
      </c>
      <c r="P1562" s="223" t="s">
        <v>9459</v>
      </c>
      <c r="Q1562" s="223" t="str">
        <f t="shared" si="24"/>
        <v>Georg &amp; Magdalena Schallamon</v>
      </c>
      <c r="R1562" s="223" t="e">
        <f>VLOOKUP(Q1562,Hochzeiten!V:X,2,FALSE)</f>
        <v>#N/A</v>
      </c>
    </row>
    <row r="1563" spans="1:18" hidden="1" x14ac:dyDescent="0.2">
      <c r="A1563" s="78">
        <v>1720</v>
      </c>
      <c r="B1563" s="156">
        <v>3</v>
      </c>
      <c r="C1563" s="78">
        <v>17</v>
      </c>
      <c r="D1563" s="78" t="s">
        <v>328</v>
      </c>
      <c r="E1563" s="78" t="s">
        <v>26</v>
      </c>
      <c r="F1563" s="222" t="s">
        <v>18803</v>
      </c>
      <c r="G1563" s="78" t="s">
        <v>13</v>
      </c>
      <c r="H1563" s="78" t="s">
        <v>21</v>
      </c>
      <c r="I1563" s="78" t="s">
        <v>3</v>
      </c>
      <c r="L1563" s="78" t="s">
        <v>6482</v>
      </c>
      <c r="M1563" s="78"/>
      <c r="N1563" s="78"/>
      <c r="O1563" s="78" t="s">
        <v>1242</v>
      </c>
      <c r="P1563" s="223" t="s">
        <v>9459</v>
      </c>
      <c r="Q1563" s="223" t="str">
        <f t="shared" si="24"/>
        <v>Martin &amp; Maria Mauczitz</v>
      </c>
      <c r="R1563" s="223">
        <f>VLOOKUP(Q1563,Hochzeiten!V:X,2,FALSE)</f>
        <v>0</v>
      </c>
    </row>
    <row r="1564" spans="1:18" hidden="1" x14ac:dyDescent="0.2">
      <c r="A1564">
        <v>1720</v>
      </c>
      <c r="B1564">
        <v>4</v>
      </c>
      <c r="C1564">
        <v>5</v>
      </c>
      <c r="D1564" t="s">
        <v>90</v>
      </c>
      <c r="E1564" t="s">
        <v>30</v>
      </c>
      <c r="F1564" s="222" t="s">
        <v>18803</v>
      </c>
      <c r="G1564" t="s">
        <v>13</v>
      </c>
      <c r="H1564" t="s">
        <v>13356</v>
      </c>
      <c r="I1564" t="s">
        <v>3</v>
      </c>
      <c r="L1564" t="s">
        <v>1022</v>
      </c>
      <c r="M1564" t="s">
        <v>3024</v>
      </c>
      <c r="N1564" t="s">
        <v>661</v>
      </c>
      <c r="O1564" t="s">
        <v>1242</v>
      </c>
      <c r="P1564" s="235" t="s">
        <v>9459</v>
      </c>
      <c r="Q1564" s="223" t="str">
        <f t="shared" si="24"/>
        <v>Martin &amp; Helena Brenschitz</v>
      </c>
      <c r="R1564" s="223">
        <f>VLOOKUP(Q1564,Hochzeiten!V:X,2,FALSE)</f>
        <v>0</v>
      </c>
    </row>
    <row r="1565" spans="1:18" hidden="1" x14ac:dyDescent="0.2">
      <c r="A1565">
        <v>1720</v>
      </c>
      <c r="B1565">
        <v>5</v>
      </c>
      <c r="C1565">
        <v>7</v>
      </c>
      <c r="D1565" t="s">
        <v>266</v>
      </c>
      <c r="E1565" t="s">
        <v>46</v>
      </c>
      <c r="F1565" s="222" t="s">
        <v>18803</v>
      </c>
      <c r="G1565" t="s">
        <v>13</v>
      </c>
      <c r="H1565" t="s">
        <v>44</v>
      </c>
      <c r="I1565" t="s">
        <v>3</v>
      </c>
      <c r="L1565" t="s">
        <v>6483</v>
      </c>
      <c r="O1565" t="s">
        <v>1242</v>
      </c>
      <c r="P1565" s="235" t="s">
        <v>9459</v>
      </c>
      <c r="Q1565" s="223" t="str">
        <f t="shared" si="24"/>
        <v>Martin &amp; Agate Bosnitz</v>
      </c>
      <c r="R1565" s="223">
        <f>VLOOKUP(Q1565,Hochzeiten!V:X,2,FALSE)</f>
        <v>0</v>
      </c>
    </row>
    <row r="1566" spans="1:18" hidden="1" x14ac:dyDescent="0.2">
      <c r="A1566">
        <v>1720</v>
      </c>
      <c r="B1566">
        <v>5</v>
      </c>
      <c r="C1566">
        <v>17</v>
      </c>
      <c r="D1566" t="s">
        <v>3054</v>
      </c>
      <c r="E1566" t="s">
        <v>13356</v>
      </c>
      <c r="F1566" s="222" t="s">
        <v>18804</v>
      </c>
      <c r="G1566" t="s">
        <v>2</v>
      </c>
      <c r="H1566" t="s">
        <v>13356</v>
      </c>
      <c r="I1566" t="s">
        <v>3</v>
      </c>
      <c r="L1566" t="s">
        <v>6400</v>
      </c>
      <c r="O1566" t="s">
        <v>1242</v>
      </c>
      <c r="P1566" s="235" t="s">
        <v>9459</v>
      </c>
      <c r="Q1566" s="223" t="str">
        <f t="shared" si="24"/>
        <v>Mathias &amp; Helena Hubeny</v>
      </c>
      <c r="R1566" s="223" t="e">
        <f>VLOOKUP(Q1566,Hochzeiten!V:X,2,FALSE)</f>
        <v>#N/A</v>
      </c>
    </row>
    <row r="1567" spans="1:18" hidden="1" x14ac:dyDescent="0.2">
      <c r="A1567">
        <v>1720</v>
      </c>
      <c r="B1567">
        <v>5</v>
      </c>
      <c r="C1567">
        <v>18</v>
      </c>
      <c r="D1567" t="s">
        <v>13128</v>
      </c>
      <c r="E1567" t="s">
        <v>46</v>
      </c>
      <c r="F1567" s="222" t="s">
        <v>18803</v>
      </c>
      <c r="G1567" t="s">
        <v>2</v>
      </c>
      <c r="H1567" t="s">
        <v>15</v>
      </c>
      <c r="I1567" t="s">
        <v>189</v>
      </c>
      <c r="L1567" t="s">
        <v>13432</v>
      </c>
      <c r="O1567" t="s">
        <v>1242</v>
      </c>
      <c r="P1567" s="235" t="s">
        <v>9459</v>
      </c>
      <c r="Q1567" s="223" t="str">
        <f t="shared" si="24"/>
        <v>Mathias &amp; Anna Spanihel</v>
      </c>
      <c r="R1567" s="223" t="e">
        <f>VLOOKUP(Q1567,Hochzeiten!V:X,2,FALSE)</f>
        <v>#N/A</v>
      </c>
    </row>
    <row r="1568" spans="1:18" hidden="1" x14ac:dyDescent="0.2">
      <c r="A1568">
        <v>1720</v>
      </c>
      <c r="B1568">
        <v>5</v>
      </c>
      <c r="C1568">
        <v>22</v>
      </c>
      <c r="D1568" t="s">
        <v>147</v>
      </c>
      <c r="E1568" t="s">
        <v>46</v>
      </c>
      <c r="F1568" s="222" t="s">
        <v>18803</v>
      </c>
      <c r="G1568" t="s">
        <v>518</v>
      </c>
      <c r="H1568" t="s">
        <v>13356</v>
      </c>
      <c r="I1568" t="s">
        <v>3</v>
      </c>
      <c r="L1568" t="s">
        <v>6454</v>
      </c>
      <c r="O1568" t="s">
        <v>1243</v>
      </c>
      <c r="P1568" s="235" t="s">
        <v>9459</v>
      </c>
      <c r="Q1568" s="223" t="str">
        <f t="shared" si="24"/>
        <v>Johan &amp; Helena Babitz</v>
      </c>
      <c r="R1568" s="223">
        <f>VLOOKUP(Q1568,Hochzeiten!V:X,2,FALSE)</f>
        <v>0</v>
      </c>
    </row>
    <row r="1569" spans="1:18" hidden="1" x14ac:dyDescent="0.2">
      <c r="A1569">
        <v>1720</v>
      </c>
      <c r="B1569">
        <v>6</v>
      </c>
      <c r="C1569">
        <v>14</v>
      </c>
      <c r="D1569" t="s">
        <v>77</v>
      </c>
      <c r="E1569" t="s">
        <v>52</v>
      </c>
      <c r="F1569" s="222" t="s">
        <v>18804</v>
      </c>
      <c r="G1569" t="s">
        <v>29</v>
      </c>
      <c r="H1569" t="s">
        <v>33</v>
      </c>
      <c r="I1569" t="s">
        <v>170</v>
      </c>
      <c r="L1569" t="s">
        <v>13445</v>
      </c>
      <c r="O1569" t="s">
        <v>1243</v>
      </c>
      <c r="P1569" s="235" t="s">
        <v>9459</v>
      </c>
      <c r="Q1569" s="223" t="str">
        <f t="shared" si="24"/>
        <v>Andreas &amp; Margarete Slunsky</v>
      </c>
      <c r="R1569" s="223">
        <f>VLOOKUP(Q1569,Hochzeiten!V:X,2,FALSE)</f>
        <v>0</v>
      </c>
    </row>
    <row r="1570" spans="1:18" hidden="1" x14ac:dyDescent="0.2">
      <c r="A1570">
        <v>1720</v>
      </c>
      <c r="B1570">
        <v>7</v>
      </c>
      <c r="C1570">
        <v>2</v>
      </c>
      <c r="D1570" t="s">
        <v>93</v>
      </c>
      <c r="E1570" t="s">
        <v>52</v>
      </c>
      <c r="F1570" s="222" t="s">
        <v>18804</v>
      </c>
      <c r="G1570" t="s">
        <v>30</v>
      </c>
      <c r="H1570" t="s">
        <v>52</v>
      </c>
      <c r="I1570" t="s">
        <v>3</v>
      </c>
      <c r="L1570" t="s">
        <v>6484</v>
      </c>
      <c r="O1570" t="s">
        <v>1243</v>
      </c>
      <c r="P1570" s="235" t="s">
        <v>9459</v>
      </c>
      <c r="Q1570" s="223" t="str">
        <f t="shared" si="24"/>
        <v>Georg &amp; Magdalena Sitz</v>
      </c>
      <c r="R1570" s="223">
        <f>VLOOKUP(Q1570,Hochzeiten!V:X,2,FALSE)</f>
        <v>0</v>
      </c>
    </row>
    <row r="1571" spans="1:18" hidden="1" x14ac:dyDescent="0.2">
      <c r="A1571">
        <v>1720</v>
      </c>
      <c r="B1571">
        <v>7</v>
      </c>
      <c r="C1571">
        <v>6</v>
      </c>
      <c r="D1571" t="s">
        <v>143</v>
      </c>
      <c r="E1571" t="s">
        <v>53</v>
      </c>
      <c r="F1571" s="222" t="s">
        <v>18803</v>
      </c>
      <c r="G1571" t="s">
        <v>22</v>
      </c>
      <c r="H1571" t="s">
        <v>458</v>
      </c>
      <c r="I1571" t="s">
        <v>3</v>
      </c>
      <c r="L1571" t="s">
        <v>6484</v>
      </c>
      <c r="O1571" t="s">
        <v>1243</v>
      </c>
      <c r="P1571" s="235" t="s">
        <v>9459</v>
      </c>
      <c r="Q1571" s="223" t="str">
        <f t="shared" si="24"/>
        <v>Gregor &amp; Gertrud Hummer</v>
      </c>
      <c r="R1571" s="223">
        <f>VLOOKUP(Q1571,Hochzeiten!V:X,2,FALSE)</f>
        <v>0</v>
      </c>
    </row>
    <row r="1572" spans="1:18" hidden="1" x14ac:dyDescent="0.2">
      <c r="A1572">
        <v>1720</v>
      </c>
      <c r="B1572">
        <v>7</v>
      </c>
      <c r="C1572">
        <v>10</v>
      </c>
      <c r="D1572" t="s">
        <v>163</v>
      </c>
      <c r="E1572" t="s">
        <v>33</v>
      </c>
      <c r="F1572" s="222" t="s">
        <v>18804</v>
      </c>
      <c r="G1572" t="s">
        <v>20</v>
      </c>
      <c r="H1572" t="s">
        <v>13356</v>
      </c>
      <c r="I1572" t="s">
        <v>170</v>
      </c>
      <c r="L1572" t="s">
        <v>13437</v>
      </c>
      <c r="O1572" t="s">
        <v>1243</v>
      </c>
      <c r="P1572" s="235" t="s">
        <v>9459</v>
      </c>
      <c r="Q1572" s="223" t="str">
        <f t="shared" si="24"/>
        <v>Thomas &amp; Helena Arbes</v>
      </c>
      <c r="R1572" s="223" t="e">
        <f>VLOOKUP(Q1572,Hochzeiten!V:X,2,FALSE)</f>
        <v>#N/A</v>
      </c>
    </row>
    <row r="1573" spans="1:18" hidden="1" x14ac:dyDescent="0.2">
      <c r="A1573">
        <v>1720</v>
      </c>
      <c r="B1573">
        <v>7</v>
      </c>
      <c r="C1573">
        <v>14</v>
      </c>
      <c r="D1573" t="s">
        <v>623</v>
      </c>
      <c r="E1573" t="s">
        <v>53</v>
      </c>
      <c r="F1573" s="222" t="s">
        <v>18803</v>
      </c>
      <c r="G1573" t="s">
        <v>20</v>
      </c>
      <c r="H1573" t="s">
        <v>13356</v>
      </c>
      <c r="I1573" t="s">
        <v>3</v>
      </c>
      <c r="L1573" t="s">
        <v>6400</v>
      </c>
      <c r="O1573" t="s">
        <v>1243</v>
      </c>
      <c r="P1573" s="235" t="s">
        <v>9459</v>
      </c>
      <c r="Q1573" s="223" t="str">
        <f t="shared" si="24"/>
        <v>Thomas &amp; Helena Koliczek</v>
      </c>
      <c r="R1573" s="223">
        <f>VLOOKUP(Q1573,Hochzeiten!V:X,2,FALSE)</f>
        <v>0</v>
      </c>
    </row>
    <row r="1574" spans="1:18" hidden="1" x14ac:dyDescent="0.2">
      <c r="A1574">
        <v>1720</v>
      </c>
      <c r="B1574">
        <v>7</v>
      </c>
      <c r="C1574">
        <v>20</v>
      </c>
      <c r="D1574" t="s">
        <v>181</v>
      </c>
      <c r="E1574" t="s">
        <v>53</v>
      </c>
      <c r="F1574" s="222" t="s">
        <v>18803</v>
      </c>
      <c r="G1574" t="s">
        <v>14</v>
      </c>
      <c r="H1574" t="s">
        <v>13356</v>
      </c>
      <c r="I1574" t="s">
        <v>170</v>
      </c>
      <c r="L1574" t="s">
        <v>13439</v>
      </c>
      <c r="O1574" t="s">
        <v>1243</v>
      </c>
      <c r="P1574" s="235" t="s">
        <v>9459</v>
      </c>
      <c r="Q1574" s="223" t="str">
        <f t="shared" si="24"/>
        <v>Michael &amp; Helena Supparitz</v>
      </c>
      <c r="R1574" s="223">
        <f>VLOOKUP(Q1574,Hochzeiten!V:X,2,FALSE)</f>
        <v>0</v>
      </c>
    </row>
    <row r="1575" spans="1:18" hidden="1" x14ac:dyDescent="0.2">
      <c r="A1575">
        <v>1720</v>
      </c>
      <c r="B1575">
        <v>7</v>
      </c>
      <c r="C1575">
        <v>23</v>
      </c>
      <c r="D1575" t="s">
        <v>139</v>
      </c>
      <c r="E1575" t="s">
        <v>53</v>
      </c>
      <c r="F1575" s="222" t="s">
        <v>18803</v>
      </c>
      <c r="G1575" t="s">
        <v>17</v>
      </c>
      <c r="H1575" t="s">
        <v>582</v>
      </c>
      <c r="I1575" t="s">
        <v>3</v>
      </c>
      <c r="L1575" t="s">
        <v>13465</v>
      </c>
      <c r="O1575" t="s">
        <v>1243</v>
      </c>
      <c r="P1575" s="235" t="s">
        <v>9459</v>
      </c>
      <c r="Q1575" s="223" t="str">
        <f t="shared" si="24"/>
        <v>Simon &amp; Katarina Knopp</v>
      </c>
      <c r="R1575" s="223">
        <f>VLOOKUP(Q1575,Hochzeiten!V:X,2,FALSE)</f>
        <v>0</v>
      </c>
    </row>
    <row r="1576" spans="1:18" hidden="1" x14ac:dyDescent="0.2">
      <c r="A1576">
        <v>1720</v>
      </c>
      <c r="B1576">
        <v>7</v>
      </c>
      <c r="C1576">
        <v>24</v>
      </c>
      <c r="D1576" t="s">
        <v>147</v>
      </c>
      <c r="E1576" t="s">
        <v>15</v>
      </c>
      <c r="F1576" s="222" t="s">
        <v>18804</v>
      </c>
      <c r="G1576" t="s">
        <v>29</v>
      </c>
      <c r="H1576" t="s">
        <v>21</v>
      </c>
      <c r="I1576" t="s">
        <v>189</v>
      </c>
      <c r="L1576" t="s">
        <v>13445</v>
      </c>
      <c r="O1576" t="s">
        <v>1243</v>
      </c>
      <c r="P1576" s="235" t="s">
        <v>9459</v>
      </c>
      <c r="Q1576" s="223" t="str">
        <f t="shared" si="24"/>
        <v>Andreas &amp; Maria Babitz</v>
      </c>
      <c r="R1576" s="223">
        <f>VLOOKUP(Q1576,Hochzeiten!V:X,2,FALSE)</f>
        <v>0</v>
      </c>
    </row>
    <row r="1577" spans="1:18" hidden="1" x14ac:dyDescent="0.2">
      <c r="A1577">
        <v>1720</v>
      </c>
      <c r="B1577">
        <v>8</v>
      </c>
      <c r="C1577">
        <v>1</v>
      </c>
      <c r="D1577" t="s">
        <v>1244</v>
      </c>
      <c r="E1577" t="s">
        <v>80</v>
      </c>
      <c r="F1577" s="222" t="s">
        <v>18804</v>
      </c>
      <c r="G1577" t="s">
        <v>138</v>
      </c>
      <c r="H1577" t="s">
        <v>13356</v>
      </c>
      <c r="I1577" t="s">
        <v>170</v>
      </c>
      <c r="L1577" t="s">
        <v>1480</v>
      </c>
      <c r="M1577" t="s">
        <v>1191</v>
      </c>
      <c r="O1577" t="s">
        <v>1243</v>
      </c>
      <c r="P1577" s="235" t="s">
        <v>9459</v>
      </c>
      <c r="Q1577" s="223" t="str">
        <f t="shared" si="24"/>
        <v>Peter &amp; Helena Wieninger</v>
      </c>
      <c r="R1577" s="223" t="e">
        <f>VLOOKUP(Q1577,Hochzeiten!V:X,2,FALSE)</f>
        <v>#N/A</v>
      </c>
    </row>
    <row r="1578" spans="1:18" hidden="1" x14ac:dyDescent="0.2">
      <c r="A1578">
        <v>1720</v>
      </c>
      <c r="B1578">
        <v>8</v>
      </c>
      <c r="C1578">
        <v>8</v>
      </c>
      <c r="D1578" t="s">
        <v>77</v>
      </c>
      <c r="E1578" t="s">
        <v>21</v>
      </c>
      <c r="F1578" s="222" t="s">
        <v>18804</v>
      </c>
      <c r="G1578" t="s">
        <v>30</v>
      </c>
      <c r="H1578" t="s">
        <v>105</v>
      </c>
      <c r="I1578" t="s">
        <v>3</v>
      </c>
      <c r="L1578" s="81" t="s">
        <v>6340</v>
      </c>
      <c r="O1578" t="s">
        <v>1245</v>
      </c>
      <c r="P1578" s="235" t="s">
        <v>9460</v>
      </c>
      <c r="Q1578" s="223" t="str">
        <f t="shared" si="24"/>
        <v>Georg &amp; Eva Slunsky</v>
      </c>
      <c r="R1578" s="223">
        <f>VLOOKUP(Q1578,Hochzeiten!V:X,2,FALSE)</f>
        <v>0</v>
      </c>
    </row>
    <row r="1579" spans="1:18" hidden="1" x14ac:dyDescent="0.2">
      <c r="A1579">
        <v>1720</v>
      </c>
      <c r="B1579">
        <v>8</v>
      </c>
      <c r="C1579">
        <v>9</v>
      </c>
      <c r="D1579" t="s">
        <v>4564</v>
      </c>
      <c r="E1579" t="s">
        <v>47</v>
      </c>
      <c r="F1579" s="222" t="s">
        <v>18803</v>
      </c>
      <c r="G1579" t="s">
        <v>2</v>
      </c>
      <c r="H1579" s="192" t="s">
        <v>33</v>
      </c>
      <c r="I1579" t="s">
        <v>170</v>
      </c>
      <c r="L1579" t="s">
        <v>1246</v>
      </c>
      <c r="M1579" t="s">
        <v>1185</v>
      </c>
      <c r="N1579" t="s">
        <v>684</v>
      </c>
      <c r="O1579" t="s">
        <v>1245</v>
      </c>
      <c r="P1579" s="235" t="s">
        <v>9460</v>
      </c>
      <c r="Q1579" s="223" t="str">
        <f t="shared" si="24"/>
        <v>Mathias &amp; Margarete Kuschmitz</v>
      </c>
      <c r="R1579" s="223" t="e">
        <f>VLOOKUP(Q1579,Hochzeiten!V:X,2,FALSE)</f>
        <v>#N/A</v>
      </c>
    </row>
    <row r="1580" spans="1:18" hidden="1" x14ac:dyDescent="0.2">
      <c r="A1580">
        <v>1720</v>
      </c>
      <c r="B1580">
        <v>8</v>
      </c>
      <c r="C1580">
        <v>11</v>
      </c>
      <c r="D1580" t="s">
        <v>58</v>
      </c>
      <c r="E1580" t="s">
        <v>2</v>
      </c>
      <c r="F1580" s="222" t="s">
        <v>18803</v>
      </c>
      <c r="G1580" t="s">
        <v>2</v>
      </c>
      <c r="H1580" t="s">
        <v>33</v>
      </c>
      <c r="I1580" t="s">
        <v>170</v>
      </c>
      <c r="L1580" t="s">
        <v>13439</v>
      </c>
      <c r="O1580" t="s">
        <v>1245</v>
      </c>
      <c r="P1580" s="235" t="s">
        <v>9460</v>
      </c>
      <c r="Q1580" s="223" t="str">
        <f t="shared" si="24"/>
        <v>Mathias &amp; Margarete Klass</v>
      </c>
      <c r="R1580" s="223">
        <f>VLOOKUP(Q1580,Hochzeiten!V:X,2,FALSE)</f>
        <v>0</v>
      </c>
    </row>
    <row r="1581" spans="1:18" hidden="1" x14ac:dyDescent="0.2">
      <c r="A1581">
        <v>1720</v>
      </c>
      <c r="B1581">
        <v>8</v>
      </c>
      <c r="C1581">
        <v>11</v>
      </c>
      <c r="D1581" t="s">
        <v>58</v>
      </c>
      <c r="E1581" t="s">
        <v>691</v>
      </c>
      <c r="F1581" s="222" t="s">
        <v>18803</v>
      </c>
      <c r="G1581" t="s">
        <v>47</v>
      </c>
      <c r="H1581" t="s">
        <v>21</v>
      </c>
      <c r="I1581" t="s">
        <v>170</v>
      </c>
      <c r="L1581" t="s">
        <v>6426</v>
      </c>
      <c r="O1581" t="s">
        <v>1245</v>
      </c>
      <c r="P1581" s="235" t="s">
        <v>9460</v>
      </c>
      <c r="Q1581" s="223" t="str">
        <f t="shared" si="24"/>
        <v>Lorenz &amp; Maria Klass</v>
      </c>
      <c r="R1581" s="223" t="e">
        <f>VLOOKUP(Q1581,Hochzeiten!V:X,2,FALSE)</f>
        <v>#N/A</v>
      </c>
    </row>
    <row r="1582" spans="1:18" hidden="1" x14ac:dyDescent="0.2">
      <c r="A1582">
        <v>1720</v>
      </c>
      <c r="B1582" s="78">
        <v>9</v>
      </c>
      <c r="C1582">
        <v>2</v>
      </c>
      <c r="D1582" t="s">
        <v>209</v>
      </c>
      <c r="E1582" t="s">
        <v>21</v>
      </c>
      <c r="F1582" s="222" t="s">
        <v>18804</v>
      </c>
      <c r="G1582" t="s">
        <v>518</v>
      </c>
      <c r="H1582" t="s">
        <v>582</v>
      </c>
      <c r="I1582" t="s">
        <v>3</v>
      </c>
      <c r="L1582" t="s">
        <v>13466</v>
      </c>
      <c r="M1582" t="s">
        <v>2606</v>
      </c>
      <c r="O1582" t="s">
        <v>700</v>
      </c>
      <c r="P1582" s="235" t="s">
        <v>9274</v>
      </c>
      <c r="Q1582" s="223" t="str">
        <f t="shared" si="24"/>
        <v>Johan &amp; Katarina Jagschitz</v>
      </c>
      <c r="R1582" s="223">
        <f>VLOOKUP(Q1582,Hochzeiten!V:X,2,FALSE)</f>
        <v>0</v>
      </c>
    </row>
    <row r="1583" spans="1:18" hidden="1" x14ac:dyDescent="0.2">
      <c r="A1583">
        <v>1720</v>
      </c>
      <c r="B1583">
        <v>9</v>
      </c>
      <c r="C1583" s="235">
        <v>15</v>
      </c>
      <c r="D1583" t="s">
        <v>1247</v>
      </c>
      <c r="E1583" t="s">
        <v>14</v>
      </c>
      <c r="F1583" s="222" t="s">
        <v>18803</v>
      </c>
      <c r="G1583" t="s">
        <v>14</v>
      </c>
      <c r="H1583" t="s">
        <v>21</v>
      </c>
      <c r="I1583" t="s">
        <v>3</v>
      </c>
      <c r="L1583" t="s">
        <v>6485</v>
      </c>
      <c r="O1583" t="s">
        <v>1245</v>
      </c>
      <c r="P1583" s="235" t="s">
        <v>9460</v>
      </c>
      <c r="Q1583" s="223" t="str">
        <f t="shared" si="24"/>
        <v>Michael &amp; Maria Reinhart</v>
      </c>
      <c r="R1583" s="223" t="e">
        <f>VLOOKUP(Q1583,Hochzeiten!V:X,2,FALSE)</f>
        <v>#N/A</v>
      </c>
    </row>
    <row r="1584" spans="1:18" hidden="1" x14ac:dyDescent="0.2">
      <c r="A1584">
        <v>1720</v>
      </c>
      <c r="B1584">
        <v>9</v>
      </c>
      <c r="C1584">
        <v>15</v>
      </c>
      <c r="D1584" t="s">
        <v>90</v>
      </c>
      <c r="E1584" t="s">
        <v>59</v>
      </c>
      <c r="F1584" s="222" t="s">
        <v>18804</v>
      </c>
      <c r="G1584" t="s">
        <v>14</v>
      </c>
      <c r="H1584" t="s">
        <v>129</v>
      </c>
      <c r="I1584" t="s">
        <v>3</v>
      </c>
      <c r="L1584" t="s">
        <v>3061</v>
      </c>
      <c r="M1584" t="s">
        <v>3024</v>
      </c>
      <c r="N1584" t="s">
        <v>661</v>
      </c>
      <c r="O1584" t="s">
        <v>1245</v>
      </c>
      <c r="P1584" s="235" t="s">
        <v>9460</v>
      </c>
      <c r="Q1584" s="223" t="str">
        <f t="shared" si="24"/>
        <v>Michael &amp; Margit Brenschitz</v>
      </c>
      <c r="R1584" s="223">
        <f>VLOOKUP(Q1584,Hochzeiten!V:X,2,FALSE)</f>
        <v>0</v>
      </c>
    </row>
    <row r="1585" spans="1:18" hidden="1" x14ac:dyDescent="0.2">
      <c r="A1585">
        <v>1720</v>
      </c>
      <c r="B1585">
        <v>9</v>
      </c>
      <c r="C1585">
        <v>17</v>
      </c>
      <c r="D1585" t="s">
        <v>152</v>
      </c>
      <c r="E1585" t="s">
        <v>59</v>
      </c>
      <c r="F1585" s="222" t="s">
        <v>18804</v>
      </c>
      <c r="G1585" t="s">
        <v>2</v>
      </c>
      <c r="H1585" t="s">
        <v>52</v>
      </c>
      <c r="I1585" t="s">
        <v>189</v>
      </c>
      <c r="L1585" t="s">
        <v>6458</v>
      </c>
      <c r="O1585" t="s">
        <v>1245</v>
      </c>
      <c r="P1585" s="235" t="s">
        <v>9460</v>
      </c>
      <c r="Q1585" s="223" t="str">
        <f t="shared" si="24"/>
        <v>Mathias &amp; Magdalena Hrdliczka</v>
      </c>
      <c r="R1585" s="223">
        <f>VLOOKUP(Q1585,Hochzeiten!V:X,2,FALSE)</f>
        <v>0</v>
      </c>
    </row>
    <row r="1586" spans="1:18" hidden="1" x14ac:dyDescent="0.2">
      <c r="A1586">
        <v>1720</v>
      </c>
      <c r="B1586">
        <v>9</v>
      </c>
      <c r="C1586">
        <v>19</v>
      </c>
      <c r="D1586" t="s">
        <v>384</v>
      </c>
      <c r="E1586" t="s">
        <v>59</v>
      </c>
      <c r="F1586" s="222" t="s">
        <v>18804</v>
      </c>
      <c r="G1586" t="s">
        <v>518</v>
      </c>
      <c r="H1586" t="s">
        <v>21</v>
      </c>
      <c r="I1586" s="82" t="s">
        <v>189</v>
      </c>
      <c r="J1586" s="82"/>
      <c r="L1586" s="82" t="s">
        <v>6486</v>
      </c>
      <c r="O1586" t="s">
        <v>1245</v>
      </c>
      <c r="P1586" s="235" t="s">
        <v>9460</v>
      </c>
      <c r="Q1586" s="223" t="str">
        <f t="shared" si="24"/>
        <v>Johan &amp; Maria Surczitz</v>
      </c>
      <c r="R1586" s="223" t="e">
        <f>VLOOKUP(Q1586,Hochzeiten!V:X,2,FALSE)</f>
        <v>#N/A</v>
      </c>
    </row>
    <row r="1587" spans="1:18" hidden="1" x14ac:dyDescent="0.2">
      <c r="A1587" s="82">
        <v>1720</v>
      </c>
      <c r="B1587" s="82">
        <v>10</v>
      </c>
      <c r="C1587" s="82">
        <v>8</v>
      </c>
      <c r="D1587" s="82" t="s">
        <v>12</v>
      </c>
      <c r="E1587" s="82" t="s">
        <v>59</v>
      </c>
      <c r="F1587" s="222" t="s">
        <v>18804</v>
      </c>
      <c r="G1587" s="82" t="s">
        <v>20</v>
      </c>
      <c r="H1587" s="82" t="s">
        <v>33</v>
      </c>
      <c r="I1587" s="82" t="s">
        <v>170</v>
      </c>
      <c r="J1587" s="82"/>
      <c r="K1587" s="82"/>
      <c r="L1587" s="82" t="s">
        <v>6484</v>
      </c>
      <c r="M1587" s="82"/>
      <c r="N1587" s="82"/>
      <c r="O1587" s="82" t="s">
        <v>1245</v>
      </c>
      <c r="P1587" s="235" t="s">
        <v>9460</v>
      </c>
      <c r="Q1587" s="223" t="str">
        <f t="shared" si="24"/>
        <v>Thomas &amp; Margarete Wraneschitz</v>
      </c>
      <c r="R1587" s="223">
        <f>VLOOKUP(Q1587,Hochzeiten!V:X,2,FALSE)</f>
        <v>0</v>
      </c>
    </row>
    <row r="1588" spans="1:18" hidden="1" x14ac:dyDescent="0.2">
      <c r="A1588">
        <v>1720</v>
      </c>
      <c r="B1588">
        <v>10</v>
      </c>
      <c r="C1588">
        <v>17</v>
      </c>
      <c r="D1588" s="223" t="s">
        <v>235</v>
      </c>
      <c r="E1588" t="s">
        <v>17</v>
      </c>
      <c r="F1588" s="222" t="s">
        <v>18803</v>
      </c>
      <c r="G1588" t="s">
        <v>691</v>
      </c>
      <c r="H1588" t="s">
        <v>44</v>
      </c>
      <c r="I1588" t="s">
        <v>3</v>
      </c>
      <c r="L1588" t="s">
        <v>6473</v>
      </c>
      <c r="O1588" t="s">
        <v>1248</v>
      </c>
      <c r="P1588" s="235" t="s">
        <v>9460</v>
      </c>
      <c r="Q1588" s="223" t="str">
        <f t="shared" si="24"/>
        <v>Bartolomäus &amp; Agate Halavitz</v>
      </c>
      <c r="R1588" s="223">
        <f>VLOOKUP(Q1588,Hochzeiten!V:X,2,FALSE)</f>
        <v>0</v>
      </c>
    </row>
    <row r="1589" spans="1:18" hidden="1" x14ac:dyDescent="0.2">
      <c r="A1589">
        <v>1720</v>
      </c>
      <c r="B1589">
        <v>10</v>
      </c>
      <c r="C1589">
        <v>19</v>
      </c>
      <c r="D1589" t="s">
        <v>1249</v>
      </c>
      <c r="E1589" t="s">
        <v>13</v>
      </c>
      <c r="F1589" s="222" t="s">
        <v>18803</v>
      </c>
      <c r="G1589" t="s">
        <v>518</v>
      </c>
      <c r="H1589" t="s">
        <v>33</v>
      </c>
      <c r="I1589" t="s">
        <v>170</v>
      </c>
      <c r="L1589" t="s">
        <v>6434</v>
      </c>
      <c r="O1589" t="s">
        <v>1248</v>
      </c>
      <c r="P1589" s="235" t="s">
        <v>9460</v>
      </c>
      <c r="Q1589" s="223" t="str">
        <f t="shared" si="24"/>
        <v>Johan &amp; Margarete Jlezak</v>
      </c>
      <c r="R1589" s="223" t="e">
        <f>VLOOKUP(Q1589,Hochzeiten!V:X,2,FALSE)</f>
        <v>#N/A</v>
      </c>
    </row>
    <row r="1590" spans="1:18" hidden="1" x14ac:dyDescent="0.2">
      <c r="A1590">
        <v>1720</v>
      </c>
      <c r="B1590">
        <v>10</v>
      </c>
      <c r="C1590">
        <v>21</v>
      </c>
      <c r="D1590" t="s">
        <v>97</v>
      </c>
      <c r="E1590" t="s">
        <v>29</v>
      </c>
      <c r="F1590" s="222" t="s">
        <v>18803</v>
      </c>
      <c r="G1590" s="235" t="s">
        <v>47</v>
      </c>
      <c r="H1590" t="s">
        <v>80</v>
      </c>
      <c r="I1590" t="s">
        <v>170</v>
      </c>
      <c r="L1590" s="235" t="s">
        <v>1481</v>
      </c>
      <c r="M1590" t="s">
        <v>13460</v>
      </c>
      <c r="O1590" t="s">
        <v>1248</v>
      </c>
      <c r="P1590" s="223" t="s">
        <v>9460</v>
      </c>
      <c r="Q1590" s="223" t="str">
        <f t="shared" si="24"/>
        <v>Lorenz &amp; Anna Maria Czech</v>
      </c>
      <c r="R1590" s="223" t="e">
        <f>VLOOKUP(Q1590,Hochzeiten!V:X,2,FALSE)</f>
        <v>#N/A</v>
      </c>
    </row>
    <row r="1591" spans="1:18" hidden="1" x14ac:dyDescent="0.2">
      <c r="A1591" s="82">
        <v>1720</v>
      </c>
      <c r="B1591" s="82">
        <v>11</v>
      </c>
      <c r="C1591" s="82">
        <v>2</v>
      </c>
      <c r="D1591" s="82" t="s">
        <v>4431</v>
      </c>
      <c r="E1591" s="82" t="s">
        <v>582</v>
      </c>
      <c r="F1591" s="222" t="s">
        <v>18804</v>
      </c>
      <c r="G1591" s="82" t="s">
        <v>2</v>
      </c>
      <c r="H1591" s="82" t="s">
        <v>13356</v>
      </c>
      <c r="I1591" s="82" t="s">
        <v>189</v>
      </c>
      <c r="J1591" s="82"/>
      <c r="K1591" s="82"/>
      <c r="L1591" s="82" t="s">
        <v>6487</v>
      </c>
      <c r="M1591" s="82"/>
      <c r="N1591" s="82"/>
      <c r="O1591" s="82" t="s">
        <v>1248</v>
      </c>
      <c r="P1591" s="223" t="s">
        <v>9460</v>
      </c>
      <c r="Q1591" s="223" t="str">
        <f t="shared" si="24"/>
        <v>Mathias &amp; Helena Steffanek</v>
      </c>
      <c r="R1591" s="223" t="e">
        <f>VLOOKUP(Q1591,Hochzeiten!V:X,2,FALSE)</f>
        <v>#N/A</v>
      </c>
    </row>
    <row r="1592" spans="1:18" hidden="1" x14ac:dyDescent="0.2">
      <c r="A1592">
        <v>1720</v>
      </c>
      <c r="B1592">
        <v>11</v>
      </c>
      <c r="C1592">
        <v>4</v>
      </c>
      <c r="D1592" t="s">
        <v>1250</v>
      </c>
      <c r="E1592" t="s">
        <v>13356</v>
      </c>
      <c r="F1592" s="222" t="s">
        <v>18804</v>
      </c>
      <c r="G1592" t="s">
        <v>518</v>
      </c>
      <c r="H1592" t="s">
        <v>59</v>
      </c>
      <c r="I1592" t="s">
        <v>170</v>
      </c>
      <c r="L1592" t="s">
        <v>1059</v>
      </c>
      <c r="M1592" t="s">
        <v>13449</v>
      </c>
      <c r="N1592" t="s">
        <v>684</v>
      </c>
      <c r="O1592" t="s">
        <v>1248</v>
      </c>
      <c r="P1592" s="235" t="s">
        <v>9460</v>
      </c>
      <c r="Q1592" s="223" t="str">
        <f t="shared" si="24"/>
        <v>Johan &amp; Ursula Koschiak</v>
      </c>
      <c r="R1592" s="223">
        <f>VLOOKUP(Q1592,Hochzeiten!V:X,2,FALSE)</f>
        <v>0</v>
      </c>
    </row>
    <row r="1593" spans="1:18" hidden="1" x14ac:dyDescent="0.2">
      <c r="A1593">
        <v>1720</v>
      </c>
      <c r="B1593">
        <v>11</v>
      </c>
      <c r="C1593">
        <v>5</v>
      </c>
      <c r="D1593" t="s">
        <v>34</v>
      </c>
      <c r="E1593" t="s">
        <v>13</v>
      </c>
      <c r="F1593" s="222" t="s">
        <v>18803</v>
      </c>
      <c r="G1593" t="s">
        <v>13</v>
      </c>
      <c r="H1593" t="s">
        <v>21</v>
      </c>
      <c r="I1593" t="s">
        <v>189</v>
      </c>
      <c r="L1593" t="s">
        <v>6458</v>
      </c>
      <c r="O1593" t="s">
        <v>1248</v>
      </c>
      <c r="P1593" s="235" t="s">
        <v>9460</v>
      </c>
      <c r="Q1593" s="223" t="str">
        <f t="shared" si="24"/>
        <v>Martin &amp; Maria Sikora</v>
      </c>
      <c r="R1593" s="223">
        <f>VLOOKUP(Q1593,Hochzeiten!V:X,2,FALSE)</f>
        <v>0</v>
      </c>
    </row>
    <row r="1594" spans="1:18" hidden="1" x14ac:dyDescent="0.2">
      <c r="A1594">
        <v>1720</v>
      </c>
      <c r="B1594">
        <v>11</v>
      </c>
      <c r="C1594">
        <v>17</v>
      </c>
      <c r="D1594" t="s">
        <v>63</v>
      </c>
      <c r="E1594" t="s">
        <v>582</v>
      </c>
      <c r="F1594" s="222" t="s">
        <v>18804</v>
      </c>
      <c r="G1594" t="s">
        <v>47</v>
      </c>
      <c r="H1594" t="s">
        <v>21</v>
      </c>
      <c r="I1594" t="s">
        <v>170</v>
      </c>
      <c r="L1594" t="s">
        <v>6486</v>
      </c>
      <c r="O1594" t="s">
        <v>1248</v>
      </c>
      <c r="P1594" s="235" t="s">
        <v>9460</v>
      </c>
      <c r="Q1594" s="223" t="str">
        <f t="shared" si="24"/>
        <v>Lorenz &amp; Maria Schön</v>
      </c>
      <c r="R1594" s="223" t="e">
        <f>VLOOKUP(Q1594,Hochzeiten!V:X,2,FALSE)</f>
        <v>#N/A</v>
      </c>
    </row>
    <row r="1595" spans="1:18" hidden="1" x14ac:dyDescent="0.2">
      <c r="A1595">
        <v>1720</v>
      </c>
      <c r="B1595">
        <v>12</v>
      </c>
      <c r="C1595">
        <v>7</v>
      </c>
      <c r="D1595" t="s">
        <v>1251</v>
      </c>
      <c r="E1595" t="s">
        <v>15</v>
      </c>
      <c r="F1595" s="222" t="s">
        <v>18804</v>
      </c>
      <c r="G1595" t="s">
        <v>30</v>
      </c>
      <c r="H1595" t="s">
        <v>21</v>
      </c>
      <c r="I1595" t="s">
        <v>189</v>
      </c>
      <c r="L1595" t="s">
        <v>6488</v>
      </c>
      <c r="O1595" t="s">
        <v>1248</v>
      </c>
      <c r="P1595" s="235" t="s">
        <v>9460</v>
      </c>
      <c r="Q1595" s="223" t="str">
        <f t="shared" si="24"/>
        <v>Georg &amp; Maria Storeaczitz</v>
      </c>
      <c r="R1595" s="223" t="e">
        <f>VLOOKUP(Q1595,Hochzeiten!V:X,2,FALSE)</f>
        <v>#N/A</v>
      </c>
    </row>
    <row r="1596" spans="1:18" hidden="1" x14ac:dyDescent="0.2">
      <c r="A1596">
        <v>1720</v>
      </c>
      <c r="B1596">
        <v>12</v>
      </c>
      <c r="C1596">
        <v>9</v>
      </c>
      <c r="D1596" t="s">
        <v>1673</v>
      </c>
      <c r="E1596" t="s">
        <v>131</v>
      </c>
      <c r="F1596" s="222" t="s">
        <v>18804</v>
      </c>
      <c r="G1596" t="s">
        <v>13</v>
      </c>
      <c r="H1596" t="s">
        <v>13356</v>
      </c>
      <c r="I1596" t="s">
        <v>3</v>
      </c>
      <c r="L1596" t="s">
        <v>2598</v>
      </c>
      <c r="M1596" t="s">
        <v>3024</v>
      </c>
      <c r="N1596" t="s">
        <v>661</v>
      </c>
      <c r="O1596" t="s">
        <v>1248</v>
      </c>
      <c r="P1596" s="235" t="s">
        <v>9460</v>
      </c>
      <c r="Q1596" s="223" t="str">
        <f t="shared" si="24"/>
        <v>Martin &amp; Helena Regen</v>
      </c>
      <c r="R1596" s="223">
        <f>VLOOKUP(Q1596,Hochzeiten!V:X,2,FALSE)</f>
        <v>0</v>
      </c>
    </row>
    <row r="1597" spans="1:18" hidden="1" x14ac:dyDescent="0.2">
      <c r="A1597">
        <v>1720</v>
      </c>
      <c r="B1597">
        <v>12</v>
      </c>
      <c r="C1597">
        <v>9</v>
      </c>
      <c r="D1597" t="s">
        <v>438</v>
      </c>
      <c r="E1597" t="s">
        <v>278</v>
      </c>
      <c r="F1597" s="222" t="s">
        <v>18803</v>
      </c>
      <c r="G1597" t="s">
        <v>1</v>
      </c>
      <c r="H1597" t="s">
        <v>21</v>
      </c>
      <c r="I1597" t="s">
        <v>3</v>
      </c>
      <c r="L1597" t="s">
        <v>1535</v>
      </c>
      <c r="M1597" t="s">
        <v>1501</v>
      </c>
      <c r="N1597" t="s">
        <v>1253</v>
      </c>
      <c r="O1597" t="s">
        <v>1252</v>
      </c>
      <c r="P1597" s="235" t="s">
        <v>9461</v>
      </c>
      <c r="Q1597" s="223" t="str">
        <f t="shared" si="24"/>
        <v>Nikolaus &amp; Maria Czerni</v>
      </c>
      <c r="R1597" s="223">
        <f>VLOOKUP(Q1597,Hochzeiten!V:X,2,FALSE)</f>
        <v>0</v>
      </c>
    </row>
    <row r="1598" spans="1:18" hidden="1" x14ac:dyDescent="0.2">
      <c r="A1598">
        <v>1720</v>
      </c>
      <c r="B1598">
        <v>12</v>
      </c>
      <c r="C1598">
        <v>16</v>
      </c>
      <c r="D1598" t="s">
        <v>157</v>
      </c>
      <c r="E1598" t="s">
        <v>105</v>
      </c>
      <c r="F1598" s="222" t="s">
        <v>18804</v>
      </c>
      <c r="G1598" t="s">
        <v>30</v>
      </c>
      <c r="H1598" t="s">
        <v>59</v>
      </c>
      <c r="I1598" t="s">
        <v>3</v>
      </c>
      <c r="L1598" t="s">
        <v>6489</v>
      </c>
      <c r="O1598" t="s">
        <v>1252</v>
      </c>
      <c r="P1598" s="235" t="s">
        <v>9461</v>
      </c>
      <c r="Q1598" s="223" t="str">
        <f t="shared" si="24"/>
        <v>Georg &amp; Ursula Sedlak</v>
      </c>
      <c r="R1598" s="223" t="e">
        <f>VLOOKUP(Q1598,Hochzeiten!V:X,2,FALSE)</f>
        <v>#N/A</v>
      </c>
    </row>
    <row r="1599" spans="1:18" hidden="1" x14ac:dyDescent="0.2">
      <c r="A1599">
        <v>1721</v>
      </c>
      <c r="B1599">
        <v>1</v>
      </c>
      <c r="C1599">
        <v>5</v>
      </c>
      <c r="D1599" t="s">
        <v>0</v>
      </c>
      <c r="E1599" t="s">
        <v>84</v>
      </c>
      <c r="F1599" s="222" t="s">
        <v>18803</v>
      </c>
      <c r="G1599" t="s">
        <v>2</v>
      </c>
      <c r="H1599" t="s">
        <v>21</v>
      </c>
      <c r="I1599" t="s">
        <v>3</v>
      </c>
      <c r="L1599" t="s">
        <v>6397</v>
      </c>
      <c r="O1599" t="s">
        <v>1252</v>
      </c>
      <c r="P1599" s="235" t="s">
        <v>9461</v>
      </c>
      <c r="Q1599" s="223" t="str">
        <f t="shared" si="24"/>
        <v>Mathias &amp; Maria Kolnik</v>
      </c>
      <c r="R1599" s="223">
        <f>VLOOKUP(Q1599,Hochzeiten!V:X,2,FALSE)</f>
        <v>0</v>
      </c>
    </row>
    <row r="1600" spans="1:18" hidden="1" x14ac:dyDescent="0.2">
      <c r="A1600">
        <v>1721</v>
      </c>
      <c r="B1600">
        <v>1</v>
      </c>
      <c r="C1600">
        <v>5</v>
      </c>
      <c r="D1600" t="s">
        <v>1254</v>
      </c>
      <c r="E1600" t="s">
        <v>21</v>
      </c>
      <c r="F1600" s="222" t="s">
        <v>18804</v>
      </c>
      <c r="G1600" t="s">
        <v>13</v>
      </c>
      <c r="H1600" t="s">
        <v>5710</v>
      </c>
      <c r="I1600" t="s">
        <v>3</v>
      </c>
      <c r="L1600" t="s">
        <v>6475</v>
      </c>
      <c r="O1600" t="s">
        <v>1252</v>
      </c>
      <c r="P1600" s="235" t="s">
        <v>9461</v>
      </c>
      <c r="Q1600" s="223" t="str">
        <f t="shared" si="24"/>
        <v>Martin &amp; Apolonia Busek</v>
      </c>
      <c r="R1600" s="223">
        <f>VLOOKUP(Q1600,Hochzeiten!V:X,2,FALSE)</f>
        <v>0</v>
      </c>
    </row>
    <row r="1601" spans="1:18" hidden="1" x14ac:dyDescent="0.2">
      <c r="A1601">
        <v>1721</v>
      </c>
      <c r="B1601">
        <v>1</v>
      </c>
      <c r="C1601">
        <v>5</v>
      </c>
      <c r="D1601" t="s">
        <v>4564</v>
      </c>
      <c r="E1601" t="s">
        <v>13356</v>
      </c>
      <c r="F1601" s="222" t="s">
        <v>18804</v>
      </c>
      <c r="G1601" t="s">
        <v>2</v>
      </c>
      <c r="H1601" t="s">
        <v>131</v>
      </c>
      <c r="I1601" t="s">
        <v>170</v>
      </c>
      <c r="L1601" t="s">
        <v>13467</v>
      </c>
      <c r="O1601" t="s">
        <v>1252</v>
      </c>
      <c r="P1601" s="235" t="s">
        <v>9461</v>
      </c>
      <c r="Q1601" s="223" t="str">
        <f t="shared" si="24"/>
        <v>Mathias &amp; Lucia Kuschmitz</v>
      </c>
      <c r="R1601" s="223">
        <f>VLOOKUP(Q1601,Hochzeiten!V:X,2,FALSE)</f>
        <v>0</v>
      </c>
    </row>
    <row r="1602" spans="1:18" hidden="1" x14ac:dyDescent="0.2">
      <c r="A1602">
        <v>1721</v>
      </c>
      <c r="B1602">
        <v>1</v>
      </c>
      <c r="C1602">
        <v>19</v>
      </c>
      <c r="D1602" t="s">
        <v>5085</v>
      </c>
      <c r="E1602" t="s">
        <v>23</v>
      </c>
      <c r="F1602" s="222" t="s">
        <v>18803</v>
      </c>
      <c r="G1602" t="s">
        <v>221</v>
      </c>
      <c r="H1602" t="s">
        <v>73</v>
      </c>
      <c r="I1602" t="s">
        <v>3</v>
      </c>
      <c r="L1602" t="s">
        <v>6490</v>
      </c>
      <c r="O1602" t="s">
        <v>1252</v>
      </c>
      <c r="P1602" s="235" t="s">
        <v>9461</v>
      </c>
      <c r="Q1602" s="223" t="str">
        <f t="shared" ref="Q1602:Q1665" si="25">G1602 &amp; " &amp; " &amp; H1602 &amp; " " &amp; D1602</f>
        <v>Adam &amp; Rosina Malek</v>
      </c>
      <c r="R1602" s="223">
        <f>VLOOKUP(Q1602,Hochzeiten!V:X,2,FALSE)</f>
        <v>0</v>
      </c>
    </row>
    <row r="1603" spans="1:18" hidden="1" x14ac:dyDescent="0.2">
      <c r="A1603">
        <v>1721</v>
      </c>
      <c r="B1603">
        <v>1</v>
      </c>
      <c r="C1603">
        <v>22</v>
      </c>
      <c r="D1603" t="s">
        <v>112</v>
      </c>
      <c r="E1603" t="s">
        <v>21</v>
      </c>
      <c r="F1603" s="222" t="s">
        <v>18804</v>
      </c>
      <c r="G1603" t="s">
        <v>277</v>
      </c>
      <c r="H1603" t="s">
        <v>21</v>
      </c>
      <c r="I1603" t="s">
        <v>3</v>
      </c>
      <c r="L1603" s="77" t="s">
        <v>6454</v>
      </c>
      <c r="O1603" t="s">
        <v>1252</v>
      </c>
      <c r="P1603" s="235" t="s">
        <v>9461</v>
      </c>
      <c r="Q1603" s="223" t="str">
        <f t="shared" si="25"/>
        <v>Veit &amp; Maria Wolff</v>
      </c>
      <c r="R1603" s="223" t="e">
        <f>VLOOKUP(Q1603,Hochzeiten!V:X,2,FALSE)</f>
        <v>#N/A</v>
      </c>
    </row>
    <row r="1604" spans="1:18" hidden="1" x14ac:dyDescent="0.2">
      <c r="A1604">
        <v>1721</v>
      </c>
      <c r="B1604">
        <v>1</v>
      </c>
      <c r="C1604">
        <v>29</v>
      </c>
      <c r="D1604" t="s">
        <v>145</v>
      </c>
      <c r="E1604" t="s">
        <v>518</v>
      </c>
      <c r="F1604" s="222" t="s">
        <v>18803</v>
      </c>
      <c r="G1604" t="s">
        <v>277</v>
      </c>
      <c r="H1604" t="s">
        <v>21</v>
      </c>
      <c r="I1604" t="s">
        <v>3</v>
      </c>
      <c r="L1604" t="s">
        <v>13463</v>
      </c>
      <c r="O1604" t="s">
        <v>1252</v>
      </c>
      <c r="P1604" s="235" t="s">
        <v>9461</v>
      </c>
      <c r="Q1604" s="223" t="str">
        <f t="shared" si="25"/>
        <v>Veit &amp; Maria Blaskovitz</v>
      </c>
      <c r="R1604" s="223" t="e">
        <f>VLOOKUP(Q1604,Hochzeiten!V:X,2,FALSE)</f>
        <v>#N/A</v>
      </c>
    </row>
    <row r="1605" spans="1:18" hidden="1" x14ac:dyDescent="0.2">
      <c r="A1605">
        <v>1721</v>
      </c>
      <c r="B1605">
        <v>2</v>
      </c>
      <c r="C1605">
        <v>7</v>
      </c>
      <c r="D1605" s="223" t="s">
        <v>15432</v>
      </c>
      <c r="E1605" t="s">
        <v>26</v>
      </c>
      <c r="F1605" s="222" t="s">
        <v>18803</v>
      </c>
      <c r="G1605" t="s">
        <v>26</v>
      </c>
      <c r="H1605" t="s">
        <v>13356</v>
      </c>
      <c r="I1605" t="s">
        <v>170</v>
      </c>
      <c r="L1605" t="s">
        <v>1228</v>
      </c>
      <c r="M1605" t="s">
        <v>1193</v>
      </c>
      <c r="N1605" t="s">
        <v>931</v>
      </c>
      <c r="O1605" t="s">
        <v>1252</v>
      </c>
      <c r="P1605" s="235" t="s">
        <v>9461</v>
      </c>
      <c r="Q1605" s="223" t="str">
        <f t="shared" si="25"/>
        <v>Josef &amp; Helena Pischtschek</v>
      </c>
      <c r="R1605" s="223">
        <f>VLOOKUP(Q1605,Hochzeiten!V:X,2,FALSE)</f>
        <v>0</v>
      </c>
    </row>
    <row r="1606" spans="1:18" hidden="1" x14ac:dyDescent="0.2">
      <c r="A1606">
        <v>1721</v>
      </c>
      <c r="B1606">
        <v>2</v>
      </c>
      <c r="C1606">
        <v>9</v>
      </c>
      <c r="D1606" t="s">
        <v>147</v>
      </c>
      <c r="E1606" t="s">
        <v>26</v>
      </c>
      <c r="F1606" s="222" t="s">
        <v>18803</v>
      </c>
      <c r="G1606" t="s">
        <v>2</v>
      </c>
      <c r="H1606" t="s">
        <v>44</v>
      </c>
      <c r="I1606" t="s">
        <v>189</v>
      </c>
      <c r="L1606" t="s">
        <v>6491</v>
      </c>
      <c r="O1606" t="s">
        <v>1252</v>
      </c>
      <c r="P1606" s="235" t="s">
        <v>9461</v>
      </c>
      <c r="Q1606" s="223" t="str">
        <f t="shared" si="25"/>
        <v>Mathias &amp; Agate Babitz</v>
      </c>
      <c r="R1606" s="223">
        <f>VLOOKUP(Q1606,Hochzeiten!V:X,2,FALSE)</f>
        <v>0</v>
      </c>
    </row>
    <row r="1607" spans="1:18" hidden="1" x14ac:dyDescent="0.2">
      <c r="A1607">
        <v>1721</v>
      </c>
      <c r="B1607">
        <v>2</v>
      </c>
      <c r="C1607">
        <v>14</v>
      </c>
      <c r="D1607" t="s">
        <v>1673</v>
      </c>
      <c r="E1607" t="s">
        <v>2</v>
      </c>
      <c r="F1607" s="222" t="s">
        <v>18803</v>
      </c>
      <c r="G1607" t="s">
        <v>518</v>
      </c>
      <c r="H1607" t="s">
        <v>582</v>
      </c>
      <c r="I1607" t="s">
        <v>3</v>
      </c>
      <c r="L1607" t="s">
        <v>13437</v>
      </c>
      <c r="O1607" t="s">
        <v>1252</v>
      </c>
      <c r="P1607" s="235" t="s">
        <v>9461</v>
      </c>
      <c r="Q1607" s="223" t="str">
        <f t="shared" si="25"/>
        <v>Johan &amp; Katarina Regen</v>
      </c>
      <c r="R1607" s="223">
        <f>VLOOKUP(Q1607,Hochzeiten!V:X,2,FALSE)</f>
        <v>0</v>
      </c>
    </row>
    <row r="1608" spans="1:18" hidden="1" x14ac:dyDescent="0.2">
      <c r="A1608">
        <v>1721</v>
      </c>
      <c r="B1608">
        <v>2</v>
      </c>
      <c r="C1608">
        <v>22</v>
      </c>
      <c r="D1608" t="s">
        <v>244</v>
      </c>
      <c r="E1608" t="s">
        <v>138</v>
      </c>
      <c r="F1608" s="222" t="s">
        <v>18803</v>
      </c>
      <c r="G1608" t="s">
        <v>69</v>
      </c>
      <c r="H1608" t="s">
        <v>852</v>
      </c>
      <c r="I1608" t="s">
        <v>3</v>
      </c>
      <c r="L1608" t="s">
        <v>1022</v>
      </c>
      <c r="M1608" t="s">
        <v>1529</v>
      </c>
      <c r="N1608" t="s">
        <v>677</v>
      </c>
      <c r="O1608" t="s">
        <v>1252</v>
      </c>
      <c r="P1608" s="235" t="s">
        <v>9461</v>
      </c>
      <c r="Q1608" s="223" t="str">
        <f t="shared" si="25"/>
        <v>Wenzel &amp; Agnes Zelinka</v>
      </c>
      <c r="R1608" s="223" t="e">
        <f>VLOOKUP(Q1608,Hochzeiten!V:X,2,FALSE)</f>
        <v>#N/A</v>
      </c>
    </row>
    <row r="1609" spans="1:18" hidden="1" x14ac:dyDescent="0.2">
      <c r="A1609">
        <v>1721</v>
      </c>
      <c r="B1609">
        <v>2</v>
      </c>
      <c r="C1609">
        <v>23</v>
      </c>
      <c r="D1609" t="s">
        <v>4564</v>
      </c>
      <c r="E1609" t="s">
        <v>2</v>
      </c>
      <c r="F1609" s="222" t="s">
        <v>18803</v>
      </c>
      <c r="G1609" t="s">
        <v>13</v>
      </c>
      <c r="H1609" t="s">
        <v>73</v>
      </c>
      <c r="I1609" t="s">
        <v>170</v>
      </c>
      <c r="L1609" t="s">
        <v>1011</v>
      </c>
      <c r="M1609" t="s">
        <v>1185</v>
      </c>
      <c r="N1609" t="s">
        <v>684</v>
      </c>
      <c r="O1609" t="s">
        <v>1252</v>
      </c>
      <c r="P1609" s="235" t="s">
        <v>9461</v>
      </c>
      <c r="Q1609" s="223" t="str">
        <f t="shared" si="25"/>
        <v>Martin &amp; Rosina Kuschmitz</v>
      </c>
      <c r="R1609" s="223">
        <f>VLOOKUP(Q1609,Hochzeiten!V:X,2,FALSE)</f>
        <v>0</v>
      </c>
    </row>
    <row r="1610" spans="1:18" hidden="1" x14ac:dyDescent="0.2">
      <c r="A1610">
        <v>1721</v>
      </c>
      <c r="B1610">
        <v>2</v>
      </c>
      <c r="C1610">
        <v>27</v>
      </c>
      <c r="D1610" t="s">
        <v>2593</v>
      </c>
      <c r="E1610" t="s">
        <v>73</v>
      </c>
      <c r="F1610" s="222" t="s">
        <v>18804</v>
      </c>
      <c r="G1610" t="s">
        <v>47</v>
      </c>
      <c r="H1610" t="s">
        <v>13356</v>
      </c>
      <c r="I1610" t="s">
        <v>3</v>
      </c>
      <c r="L1610" t="s">
        <v>13465</v>
      </c>
      <c r="O1610" t="s">
        <v>1252</v>
      </c>
      <c r="P1610" s="235" t="s">
        <v>9461</v>
      </c>
      <c r="Q1610" s="223" t="str">
        <f t="shared" si="25"/>
        <v>Lorenz &amp; Helena Ticzar</v>
      </c>
      <c r="R1610" s="223" t="e">
        <f>VLOOKUP(Q1610,Hochzeiten!V:X,2,FALSE)</f>
        <v>#N/A</v>
      </c>
    </row>
    <row r="1611" spans="1:18" hidden="1" x14ac:dyDescent="0.2">
      <c r="A1611">
        <v>1721</v>
      </c>
      <c r="B1611">
        <v>3</v>
      </c>
      <c r="C1611">
        <v>2</v>
      </c>
      <c r="D1611" t="s">
        <v>824</v>
      </c>
      <c r="E1611" t="s">
        <v>458</v>
      </c>
      <c r="F1611" s="222" t="s">
        <v>18804</v>
      </c>
      <c r="G1611" t="s">
        <v>20</v>
      </c>
      <c r="H1611" t="s">
        <v>98</v>
      </c>
      <c r="I1611" t="s">
        <v>3</v>
      </c>
      <c r="L1611" t="s">
        <v>6452</v>
      </c>
      <c r="O1611" t="s">
        <v>1256</v>
      </c>
      <c r="P1611" s="235" t="s">
        <v>9461</v>
      </c>
      <c r="Q1611" s="223" t="str">
        <f t="shared" si="25"/>
        <v>Thomas &amp; Dorothea Brzezina</v>
      </c>
      <c r="R1611" s="223">
        <f>VLOOKUP(Q1611,Hochzeiten!V:X,2,FALSE)</f>
        <v>0</v>
      </c>
    </row>
    <row r="1612" spans="1:18" hidden="1" x14ac:dyDescent="0.2">
      <c r="A1612">
        <v>1721</v>
      </c>
      <c r="B1612">
        <v>3</v>
      </c>
      <c r="C1612">
        <v>9</v>
      </c>
      <c r="D1612" t="s">
        <v>145</v>
      </c>
      <c r="E1612" t="s">
        <v>21</v>
      </c>
      <c r="F1612" s="222" t="s">
        <v>18804</v>
      </c>
      <c r="G1612" t="s">
        <v>30</v>
      </c>
      <c r="H1612" t="s">
        <v>117</v>
      </c>
      <c r="I1612" t="s">
        <v>189</v>
      </c>
      <c r="L1612" t="s">
        <v>6492</v>
      </c>
      <c r="O1612" t="s">
        <v>1256</v>
      </c>
      <c r="P1612" s="235" t="s">
        <v>9461</v>
      </c>
      <c r="Q1612" s="223" t="str">
        <f t="shared" si="25"/>
        <v>Georg &amp; Regina Blaskovitz</v>
      </c>
      <c r="R1612" s="223">
        <f>VLOOKUP(Q1612,Hochzeiten!V:X,2,FALSE)</f>
        <v>0</v>
      </c>
    </row>
    <row r="1613" spans="1:18" hidden="1" x14ac:dyDescent="0.2">
      <c r="A1613">
        <v>1721</v>
      </c>
      <c r="B1613">
        <v>3</v>
      </c>
      <c r="C1613">
        <v>20</v>
      </c>
      <c r="D1613" t="s">
        <v>112</v>
      </c>
      <c r="E1613" t="s">
        <v>21</v>
      </c>
      <c r="F1613" s="222" t="s">
        <v>18804</v>
      </c>
      <c r="G1613" t="s">
        <v>30</v>
      </c>
      <c r="H1613" t="s">
        <v>13356</v>
      </c>
      <c r="I1613" t="s">
        <v>170</v>
      </c>
      <c r="L1613" t="s">
        <v>13468</v>
      </c>
      <c r="O1613" t="s">
        <v>1256</v>
      </c>
      <c r="P1613" s="235" t="s">
        <v>9461</v>
      </c>
      <c r="Q1613" s="223" t="str">
        <f t="shared" si="25"/>
        <v>Georg &amp; Helena Wolff</v>
      </c>
      <c r="R1613" s="223">
        <f>VLOOKUP(Q1613,Hochzeiten!V:X,2,FALSE)</f>
        <v>0</v>
      </c>
    </row>
    <row r="1614" spans="1:18" hidden="1" x14ac:dyDescent="0.2">
      <c r="A1614">
        <v>1721</v>
      </c>
      <c r="B1614">
        <v>3</v>
      </c>
      <c r="C1614">
        <v>25</v>
      </c>
      <c r="D1614" t="s">
        <v>4564</v>
      </c>
      <c r="E1614" t="s">
        <v>21</v>
      </c>
      <c r="F1614" s="222" t="s">
        <v>18804</v>
      </c>
      <c r="G1614" t="s">
        <v>2</v>
      </c>
      <c r="H1614" t="s">
        <v>131</v>
      </c>
      <c r="I1614" t="s">
        <v>170</v>
      </c>
      <c r="L1614" t="s">
        <v>13439</v>
      </c>
      <c r="O1614" t="s">
        <v>1256</v>
      </c>
      <c r="P1614" s="235" t="s">
        <v>9461</v>
      </c>
      <c r="Q1614" s="223" t="str">
        <f t="shared" si="25"/>
        <v>Mathias &amp; Lucia Kuschmitz</v>
      </c>
      <c r="R1614" s="223">
        <f>VLOOKUP(Q1614,Hochzeiten!V:X,2,FALSE)</f>
        <v>0</v>
      </c>
    </row>
    <row r="1615" spans="1:18" hidden="1" x14ac:dyDescent="0.2">
      <c r="A1615">
        <v>1721</v>
      </c>
      <c r="B1615">
        <v>3</v>
      </c>
      <c r="C1615">
        <v>29</v>
      </c>
      <c r="D1615" t="s">
        <v>1250</v>
      </c>
      <c r="E1615" t="s">
        <v>30</v>
      </c>
      <c r="F1615" s="222" t="s">
        <v>18803</v>
      </c>
      <c r="G1615" t="s">
        <v>518</v>
      </c>
      <c r="H1615" t="s">
        <v>59</v>
      </c>
      <c r="I1615" t="s">
        <v>170</v>
      </c>
      <c r="L1615" t="s">
        <v>1059</v>
      </c>
      <c r="M1615" t="s">
        <v>13449</v>
      </c>
      <c r="O1615" t="s">
        <v>1256</v>
      </c>
      <c r="P1615" s="235" t="s">
        <v>9461</v>
      </c>
      <c r="Q1615" s="223" t="str">
        <f t="shared" si="25"/>
        <v>Johan &amp; Ursula Koschiak</v>
      </c>
      <c r="R1615" s="223">
        <f>VLOOKUP(Q1615,Hochzeiten!V:X,2,FALSE)</f>
        <v>0</v>
      </c>
    </row>
    <row r="1616" spans="1:18" hidden="1" x14ac:dyDescent="0.2">
      <c r="A1616">
        <v>1721</v>
      </c>
      <c r="B1616">
        <v>3</v>
      </c>
      <c r="C1616">
        <v>31</v>
      </c>
      <c r="D1616" t="s">
        <v>112</v>
      </c>
      <c r="E1616" t="s">
        <v>21</v>
      </c>
      <c r="F1616" s="222" t="s">
        <v>18804</v>
      </c>
      <c r="G1616" t="s">
        <v>5500</v>
      </c>
      <c r="H1616" t="s">
        <v>105</v>
      </c>
      <c r="I1616" t="s">
        <v>189</v>
      </c>
      <c r="L1616" t="s">
        <v>6493</v>
      </c>
      <c r="O1616" t="s">
        <v>1256</v>
      </c>
      <c r="P1616" s="235" t="s">
        <v>9461</v>
      </c>
      <c r="Q1616" s="223" t="str">
        <f t="shared" si="25"/>
        <v>Philip &amp; Eva Wolff</v>
      </c>
      <c r="R1616" s="223">
        <f>VLOOKUP(Q1616,Hochzeiten!V:X,2,FALSE)</f>
        <v>0</v>
      </c>
    </row>
    <row r="1617" spans="1:18" hidden="1" x14ac:dyDescent="0.2">
      <c r="A1617">
        <v>1721</v>
      </c>
      <c r="B1617">
        <v>4</v>
      </c>
      <c r="C1617">
        <v>24</v>
      </c>
      <c r="D1617" s="223" t="s">
        <v>119</v>
      </c>
      <c r="E1617" t="s">
        <v>518</v>
      </c>
      <c r="F1617" s="222" t="s">
        <v>18803</v>
      </c>
      <c r="G1617" t="s">
        <v>23</v>
      </c>
      <c r="H1617" t="s">
        <v>13356</v>
      </c>
      <c r="I1617" t="s">
        <v>3</v>
      </c>
      <c r="L1617" t="s">
        <v>6341</v>
      </c>
      <c r="O1617" t="s">
        <v>1256</v>
      </c>
      <c r="P1617" s="235" t="s">
        <v>9461</v>
      </c>
      <c r="Q1617" s="223" t="str">
        <f t="shared" si="25"/>
        <v>Paul &amp; Helena Jelluschitz</v>
      </c>
      <c r="R1617" s="223">
        <f>VLOOKUP(Q1617,Hochzeiten!V:X,2,FALSE)</f>
        <v>0</v>
      </c>
    </row>
    <row r="1618" spans="1:18" hidden="1" x14ac:dyDescent="0.2">
      <c r="A1618">
        <v>1721</v>
      </c>
      <c r="B1618">
        <v>4</v>
      </c>
      <c r="C1618" t="s">
        <v>1570</v>
      </c>
      <c r="D1618" t="s">
        <v>1222</v>
      </c>
      <c r="E1618" t="s">
        <v>29</v>
      </c>
      <c r="F1618" s="222" t="s">
        <v>18803</v>
      </c>
      <c r="G1618" t="s">
        <v>2</v>
      </c>
      <c r="H1618" t="s">
        <v>582</v>
      </c>
      <c r="I1618" t="s">
        <v>170</v>
      </c>
      <c r="L1618" t="s">
        <v>1257</v>
      </c>
      <c r="M1618" t="s">
        <v>1258</v>
      </c>
      <c r="N1618" t="s">
        <v>674</v>
      </c>
      <c r="O1618" t="s">
        <v>1256</v>
      </c>
      <c r="P1618" s="235" t="s">
        <v>9461</v>
      </c>
      <c r="Q1618" s="223" t="str">
        <f t="shared" si="25"/>
        <v>Mathias &amp; Katarina Radl</v>
      </c>
      <c r="R1618" s="223" t="e">
        <f>VLOOKUP(Q1618,Hochzeiten!V:X,2,FALSE)</f>
        <v>#N/A</v>
      </c>
    </row>
    <row r="1619" spans="1:18" hidden="1" x14ac:dyDescent="0.2">
      <c r="A1619">
        <v>1721</v>
      </c>
      <c r="B1619">
        <v>5</v>
      </c>
      <c r="C1619" t="s">
        <v>1572</v>
      </c>
      <c r="D1619" t="s">
        <v>2526</v>
      </c>
      <c r="E1619" t="s">
        <v>1259</v>
      </c>
      <c r="F1619" s="222" t="s">
        <v>18804</v>
      </c>
      <c r="G1619" t="s">
        <v>221</v>
      </c>
      <c r="H1619" t="s">
        <v>80</v>
      </c>
      <c r="I1619" t="s">
        <v>3</v>
      </c>
      <c r="L1619" t="s">
        <v>1261</v>
      </c>
      <c r="M1619" t="s">
        <v>1502</v>
      </c>
      <c r="O1619" t="s">
        <v>1256</v>
      </c>
      <c r="P1619" s="235" t="s">
        <v>9461</v>
      </c>
      <c r="Q1619" s="223" t="str">
        <f t="shared" si="25"/>
        <v>Adam &amp; Anna Maria Fuchs</v>
      </c>
      <c r="R1619" s="223" t="e">
        <f>VLOOKUP(Q1619,Hochzeiten!V:X,2,FALSE)</f>
        <v>#N/A</v>
      </c>
    </row>
    <row r="1620" spans="1:18" hidden="1" x14ac:dyDescent="0.2">
      <c r="A1620">
        <v>1721</v>
      </c>
      <c r="B1620">
        <v>5</v>
      </c>
      <c r="C1620" t="s">
        <v>1572</v>
      </c>
      <c r="D1620" t="s">
        <v>615</v>
      </c>
      <c r="E1620" t="s">
        <v>518</v>
      </c>
      <c r="F1620" s="222" t="s">
        <v>18803</v>
      </c>
      <c r="G1620" t="s">
        <v>53</v>
      </c>
      <c r="H1620" t="s">
        <v>44</v>
      </c>
      <c r="I1620" t="s">
        <v>3</v>
      </c>
      <c r="L1620" t="s">
        <v>6452</v>
      </c>
      <c r="O1620" t="s">
        <v>1256</v>
      </c>
      <c r="P1620" s="235" t="s">
        <v>9461</v>
      </c>
      <c r="Q1620" s="223" t="str">
        <f t="shared" si="25"/>
        <v>Jakob &amp; Agate Borzill</v>
      </c>
      <c r="R1620" s="223">
        <f>VLOOKUP(Q1620,Hochzeiten!V:X,2,FALSE)</f>
        <v>0</v>
      </c>
    </row>
    <row r="1621" spans="1:18" hidden="1" x14ac:dyDescent="0.2">
      <c r="A1621">
        <v>1721</v>
      </c>
      <c r="B1621">
        <v>5</v>
      </c>
      <c r="C1621" t="s">
        <v>1571</v>
      </c>
      <c r="D1621" t="s">
        <v>112</v>
      </c>
      <c r="E1621" t="s">
        <v>13356</v>
      </c>
      <c r="F1621" s="222" t="s">
        <v>18804</v>
      </c>
      <c r="G1621" t="s">
        <v>20</v>
      </c>
      <c r="H1621" t="s">
        <v>33</v>
      </c>
      <c r="I1621" t="s">
        <v>170</v>
      </c>
      <c r="L1621" t="s">
        <v>6494</v>
      </c>
      <c r="O1621" t="s">
        <v>1256</v>
      </c>
      <c r="P1621" s="235" t="s">
        <v>9461</v>
      </c>
      <c r="Q1621" s="223" t="str">
        <f t="shared" si="25"/>
        <v>Thomas &amp; Margarete Wolff</v>
      </c>
      <c r="R1621" s="223" t="e">
        <f>VLOOKUP(Q1621,Hochzeiten!V:X,2,FALSE)</f>
        <v>#N/A</v>
      </c>
    </row>
    <row r="1622" spans="1:18" hidden="1" x14ac:dyDescent="0.2">
      <c r="A1622">
        <v>1721</v>
      </c>
      <c r="B1622">
        <v>6</v>
      </c>
      <c r="C1622" t="s">
        <v>1573</v>
      </c>
      <c r="D1622" t="s">
        <v>147</v>
      </c>
      <c r="E1622" t="s">
        <v>277</v>
      </c>
      <c r="F1622" s="222" t="s">
        <v>18803</v>
      </c>
      <c r="G1622" t="s">
        <v>518</v>
      </c>
      <c r="H1622" t="s">
        <v>13356</v>
      </c>
      <c r="I1622" t="s">
        <v>3</v>
      </c>
      <c r="L1622" t="s">
        <v>6454</v>
      </c>
      <c r="O1622" t="s">
        <v>1256</v>
      </c>
      <c r="P1622" s="235" t="s">
        <v>9461</v>
      </c>
      <c r="Q1622" s="223" t="str">
        <f t="shared" si="25"/>
        <v>Johan &amp; Helena Babitz</v>
      </c>
      <c r="R1622" s="223">
        <f>VLOOKUP(Q1622,Hochzeiten!V:X,2,FALSE)</f>
        <v>0</v>
      </c>
    </row>
    <row r="1623" spans="1:18" hidden="1" x14ac:dyDescent="0.2">
      <c r="A1623">
        <v>1721</v>
      </c>
      <c r="B1623">
        <v>6</v>
      </c>
      <c r="C1623" t="s">
        <v>1573</v>
      </c>
      <c r="D1623" t="s">
        <v>147</v>
      </c>
      <c r="E1623" t="s">
        <v>46</v>
      </c>
      <c r="F1623" s="222" t="s">
        <v>18803</v>
      </c>
      <c r="G1623" t="s">
        <v>518</v>
      </c>
      <c r="H1623" t="s">
        <v>13356</v>
      </c>
      <c r="I1623" t="s">
        <v>3</v>
      </c>
      <c r="L1623" t="s">
        <v>6483</v>
      </c>
      <c r="O1623" t="s">
        <v>1256</v>
      </c>
      <c r="P1623" s="235" t="s">
        <v>9461</v>
      </c>
      <c r="Q1623" s="223" t="str">
        <f t="shared" si="25"/>
        <v>Johan &amp; Helena Babitz</v>
      </c>
      <c r="R1623" s="223">
        <f>VLOOKUP(Q1623,Hochzeiten!V:X,2,FALSE)</f>
        <v>0</v>
      </c>
    </row>
    <row r="1624" spans="1:18" hidden="1" x14ac:dyDescent="0.2">
      <c r="A1624">
        <v>1721</v>
      </c>
      <c r="B1624">
        <v>7</v>
      </c>
      <c r="C1624">
        <v>4</v>
      </c>
      <c r="D1624" t="s">
        <v>572</v>
      </c>
      <c r="E1624" t="s">
        <v>53</v>
      </c>
      <c r="F1624" s="222" t="s">
        <v>18803</v>
      </c>
      <c r="G1624" t="s">
        <v>103</v>
      </c>
      <c r="H1624" t="s">
        <v>98</v>
      </c>
      <c r="I1624" t="s">
        <v>3</v>
      </c>
      <c r="L1624" t="s">
        <v>6495</v>
      </c>
      <c r="O1624" t="s">
        <v>1263</v>
      </c>
      <c r="P1624" s="223" t="s">
        <v>9462</v>
      </c>
      <c r="Q1624" s="223" t="str">
        <f t="shared" si="25"/>
        <v>Franz &amp; Dorothea Dubianczitz</v>
      </c>
      <c r="R1624" s="223" t="e">
        <f>VLOOKUP(Q1624,Hochzeiten!V:X,2,FALSE)</f>
        <v>#N/A</v>
      </c>
    </row>
    <row r="1625" spans="1:18" hidden="1" x14ac:dyDescent="0.2">
      <c r="A1625">
        <v>1721</v>
      </c>
      <c r="B1625">
        <v>7</v>
      </c>
      <c r="C1625">
        <v>8</v>
      </c>
      <c r="D1625" t="s">
        <v>1601</v>
      </c>
      <c r="E1625" t="s">
        <v>52</v>
      </c>
      <c r="F1625" s="222" t="s">
        <v>18804</v>
      </c>
      <c r="H1625" t="s">
        <v>15</v>
      </c>
      <c r="I1625" t="s">
        <v>170</v>
      </c>
      <c r="L1625" t="s">
        <v>13439</v>
      </c>
      <c r="O1625" t="s">
        <v>1256</v>
      </c>
      <c r="P1625" s="223" t="s">
        <v>9461</v>
      </c>
      <c r="Q1625" s="223" t="str">
        <f t="shared" si="25"/>
        <v xml:space="preserve"> &amp; Anna Schallatz</v>
      </c>
      <c r="R1625" s="223" t="e">
        <f>VLOOKUP(Q1625,Hochzeiten!V:X,2,FALSE)</f>
        <v>#N/A</v>
      </c>
    </row>
    <row r="1626" spans="1:18" hidden="1" x14ac:dyDescent="0.2">
      <c r="A1626">
        <v>1721</v>
      </c>
      <c r="B1626">
        <v>7</v>
      </c>
      <c r="C1626">
        <v>24</v>
      </c>
      <c r="D1626" t="s">
        <v>3054</v>
      </c>
      <c r="E1626" t="s">
        <v>15</v>
      </c>
      <c r="F1626" s="222" t="s">
        <v>18804</v>
      </c>
      <c r="G1626" t="s">
        <v>2</v>
      </c>
      <c r="H1626" t="s">
        <v>13356</v>
      </c>
      <c r="I1626" t="s">
        <v>3</v>
      </c>
      <c r="L1626" t="s">
        <v>6400</v>
      </c>
      <c r="O1626" t="s">
        <v>1263</v>
      </c>
      <c r="P1626" s="223" t="s">
        <v>9462</v>
      </c>
      <c r="Q1626" s="223" t="str">
        <f t="shared" si="25"/>
        <v>Mathias &amp; Helena Hubeny</v>
      </c>
      <c r="R1626" s="223" t="e">
        <f>VLOOKUP(Q1626,Hochzeiten!V:X,2,FALSE)</f>
        <v>#N/A</v>
      </c>
    </row>
    <row r="1627" spans="1:18" hidden="1" x14ac:dyDescent="0.2">
      <c r="A1627">
        <v>1721</v>
      </c>
      <c r="B1627">
        <v>8</v>
      </c>
      <c r="C1627">
        <v>6</v>
      </c>
      <c r="D1627" t="s">
        <v>328</v>
      </c>
      <c r="E1627" t="s">
        <v>47</v>
      </c>
      <c r="F1627" s="222" t="s">
        <v>18803</v>
      </c>
      <c r="G1627" t="s">
        <v>29</v>
      </c>
      <c r="H1627" t="s">
        <v>59</v>
      </c>
      <c r="I1627" t="s">
        <v>3</v>
      </c>
      <c r="L1627" t="s">
        <v>6496</v>
      </c>
      <c r="O1627" t="s">
        <v>1263</v>
      </c>
      <c r="P1627" s="223" t="s">
        <v>9462</v>
      </c>
      <c r="Q1627" s="223" t="str">
        <f t="shared" si="25"/>
        <v>Andreas &amp; Ursula Mauczitz</v>
      </c>
      <c r="R1627" s="223" t="e">
        <f>VLOOKUP(Q1627,Hochzeiten!V:X,2,FALSE)</f>
        <v>#N/A</v>
      </c>
    </row>
    <row r="1628" spans="1:18" hidden="1" x14ac:dyDescent="0.2">
      <c r="A1628">
        <v>1721</v>
      </c>
      <c r="B1628">
        <v>8</v>
      </c>
      <c r="C1628">
        <v>17</v>
      </c>
      <c r="D1628" t="s">
        <v>623</v>
      </c>
      <c r="E1628" t="s">
        <v>691</v>
      </c>
      <c r="F1628" s="222" t="s">
        <v>18803</v>
      </c>
      <c r="G1628" t="s">
        <v>20</v>
      </c>
      <c r="H1628" t="s">
        <v>13356</v>
      </c>
      <c r="I1628" t="s">
        <v>3</v>
      </c>
      <c r="L1628" t="s">
        <v>6400</v>
      </c>
      <c r="O1628" t="s">
        <v>1263</v>
      </c>
      <c r="P1628" s="223" t="s">
        <v>9462</v>
      </c>
      <c r="Q1628" s="223" t="str">
        <f t="shared" si="25"/>
        <v>Thomas &amp; Helena Koliczek</v>
      </c>
      <c r="R1628" s="223">
        <f>VLOOKUP(Q1628,Hochzeiten!V:X,2,FALSE)</f>
        <v>0</v>
      </c>
    </row>
    <row r="1629" spans="1:18" hidden="1" x14ac:dyDescent="0.2">
      <c r="A1629">
        <v>1721</v>
      </c>
      <c r="B1629">
        <v>9</v>
      </c>
      <c r="C1629">
        <v>23</v>
      </c>
      <c r="D1629" t="s">
        <v>4645</v>
      </c>
      <c r="E1629" t="s">
        <v>59</v>
      </c>
      <c r="F1629" s="222" t="s">
        <v>18804</v>
      </c>
      <c r="G1629" t="s">
        <v>20</v>
      </c>
      <c r="H1629" t="s">
        <v>21</v>
      </c>
      <c r="I1629" t="s">
        <v>170</v>
      </c>
      <c r="L1629" t="s">
        <v>2477</v>
      </c>
      <c r="M1629" t="s">
        <v>1265</v>
      </c>
      <c r="N1629" s="223" t="s">
        <v>661</v>
      </c>
      <c r="O1629" t="s">
        <v>1263</v>
      </c>
      <c r="P1629" s="223" t="s">
        <v>9462</v>
      </c>
      <c r="Q1629" s="223" t="str">
        <f t="shared" si="25"/>
        <v>Thomas &amp; Maria Suchovsky</v>
      </c>
      <c r="R1629" s="223" t="e">
        <f>VLOOKUP(Q1629,Hochzeiten!V:X,2,FALSE)</f>
        <v>#N/A</v>
      </c>
    </row>
    <row r="1630" spans="1:18" hidden="1" x14ac:dyDescent="0.2">
      <c r="A1630">
        <v>1721</v>
      </c>
      <c r="B1630">
        <v>9</v>
      </c>
      <c r="C1630">
        <v>26</v>
      </c>
      <c r="D1630" s="235" t="s">
        <v>1266</v>
      </c>
      <c r="E1630" t="s">
        <v>47</v>
      </c>
      <c r="F1630" s="222" t="s">
        <v>18803</v>
      </c>
      <c r="G1630" s="235" t="s">
        <v>53</v>
      </c>
      <c r="H1630" s="235" t="s">
        <v>582</v>
      </c>
      <c r="I1630" t="s">
        <v>170</v>
      </c>
      <c r="J1630" s="235"/>
      <c r="K1630" s="235"/>
      <c r="L1630" s="235" t="s">
        <v>1267</v>
      </c>
      <c r="M1630" t="s">
        <v>1268</v>
      </c>
      <c r="N1630" s="235" t="s">
        <v>657</v>
      </c>
      <c r="O1630" t="s">
        <v>1263</v>
      </c>
      <c r="P1630" s="223" t="s">
        <v>9462</v>
      </c>
      <c r="Q1630" s="223" t="str">
        <f t="shared" si="25"/>
        <v>Jakob &amp; Katarina Paiarek</v>
      </c>
      <c r="R1630" s="223">
        <f>VLOOKUP(Q1630,Hochzeiten!V:X,2,FALSE)</f>
        <v>0</v>
      </c>
    </row>
    <row r="1631" spans="1:18" hidden="1" x14ac:dyDescent="0.2">
      <c r="A1631">
        <v>1721</v>
      </c>
      <c r="B1631">
        <v>9</v>
      </c>
      <c r="C1631">
        <v>27</v>
      </c>
      <c r="D1631" s="235" t="s">
        <v>181</v>
      </c>
      <c r="E1631" t="s">
        <v>47</v>
      </c>
      <c r="F1631" s="222" t="s">
        <v>18803</v>
      </c>
      <c r="G1631" s="235" t="s">
        <v>46</v>
      </c>
      <c r="H1631" s="235" t="s">
        <v>21</v>
      </c>
      <c r="I1631" t="s">
        <v>3</v>
      </c>
      <c r="J1631" s="235"/>
      <c r="K1631" s="235"/>
      <c r="L1631" s="235" t="s">
        <v>6350</v>
      </c>
      <c r="N1631" s="235"/>
      <c r="O1631" t="s">
        <v>1263</v>
      </c>
      <c r="P1631" s="223" t="s">
        <v>9462</v>
      </c>
      <c r="Q1631" s="223" t="str">
        <f t="shared" si="25"/>
        <v>Anton &amp; Maria Supparitz</v>
      </c>
      <c r="R1631" s="223">
        <f>VLOOKUP(Q1631,Hochzeiten!V:X,2,FALSE)</f>
        <v>0</v>
      </c>
    </row>
    <row r="1632" spans="1:18" hidden="1" x14ac:dyDescent="0.2">
      <c r="A1632">
        <v>1721</v>
      </c>
      <c r="B1632">
        <v>10</v>
      </c>
      <c r="C1632">
        <v>3</v>
      </c>
      <c r="D1632" s="235" t="s">
        <v>692</v>
      </c>
      <c r="E1632" t="s">
        <v>1269</v>
      </c>
      <c r="F1632" s="222" t="s">
        <v>18803</v>
      </c>
      <c r="G1632" s="235" t="s">
        <v>84</v>
      </c>
      <c r="H1632" s="235" t="s">
        <v>15</v>
      </c>
      <c r="I1632" t="s">
        <v>170</v>
      </c>
      <c r="J1632" s="235"/>
      <c r="K1632" s="235"/>
      <c r="L1632" s="235" t="s">
        <v>6497</v>
      </c>
      <c r="M1632" s="235"/>
      <c r="O1632" t="s">
        <v>1263</v>
      </c>
      <c r="P1632" s="223" t="s">
        <v>9462</v>
      </c>
      <c r="Q1632" s="223" t="str">
        <f t="shared" si="25"/>
        <v>Kaspar &amp; Anna Skokanitz</v>
      </c>
      <c r="R1632" s="223" t="e">
        <f>VLOOKUP(Q1632,Hochzeiten!V:X,2,FALSE)</f>
        <v>#N/A</v>
      </c>
    </row>
    <row r="1633" spans="1:18" hidden="1" x14ac:dyDescent="0.2">
      <c r="A1633">
        <v>1721</v>
      </c>
      <c r="B1633">
        <v>10</v>
      </c>
      <c r="C1633">
        <v>13</v>
      </c>
      <c r="D1633" s="80" t="s">
        <v>18877</v>
      </c>
      <c r="E1633" t="s">
        <v>69</v>
      </c>
      <c r="F1633" s="222" t="s">
        <v>18803</v>
      </c>
      <c r="G1633" s="235" t="s">
        <v>23</v>
      </c>
      <c r="H1633" t="s">
        <v>920</v>
      </c>
      <c r="I1633" s="82" t="s">
        <v>3</v>
      </c>
      <c r="J1633" s="82"/>
      <c r="L1633" s="235" t="s">
        <v>6475</v>
      </c>
      <c r="O1633" t="s">
        <v>1263</v>
      </c>
      <c r="P1633" s="223" t="s">
        <v>9462</v>
      </c>
      <c r="Q1633" s="223" t="str">
        <f t="shared" si="25"/>
        <v>Paul &amp; Veronika Vielovsky</v>
      </c>
      <c r="R1633" s="223" t="e">
        <f>VLOOKUP(Q1633,Hochzeiten!V:X,2,FALSE)</f>
        <v>#N/A</v>
      </c>
    </row>
    <row r="1634" spans="1:18" hidden="1" x14ac:dyDescent="0.2">
      <c r="A1634">
        <v>1721</v>
      </c>
      <c r="B1634">
        <v>10</v>
      </c>
      <c r="C1634">
        <v>25</v>
      </c>
      <c r="D1634" t="s">
        <v>12</v>
      </c>
      <c r="E1634" t="s">
        <v>59</v>
      </c>
      <c r="F1634" s="222" t="s">
        <v>18804</v>
      </c>
      <c r="G1634" t="s">
        <v>138</v>
      </c>
      <c r="H1634" t="s">
        <v>11</v>
      </c>
      <c r="I1634" t="s">
        <v>170</v>
      </c>
      <c r="L1634" t="s">
        <v>1059</v>
      </c>
      <c r="M1634" t="s">
        <v>1188</v>
      </c>
      <c r="N1634" t="s">
        <v>663</v>
      </c>
      <c r="O1634" t="s">
        <v>1263</v>
      </c>
      <c r="P1634" s="223" t="s">
        <v>9462</v>
      </c>
      <c r="Q1634" s="223" t="str">
        <f t="shared" si="25"/>
        <v>Peter &amp; Barbara Wraneschitz</v>
      </c>
      <c r="R1634" s="223">
        <f>VLOOKUP(Q1634,Hochzeiten!V:X,2,FALSE)</f>
        <v>0</v>
      </c>
    </row>
    <row r="1635" spans="1:18" hidden="1" x14ac:dyDescent="0.2">
      <c r="A1635">
        <v>1721</v>
      </c>
      <c r="B1635">
        <v>11</v>
      </c>
      <c r="C1635">
        <v>7</v>
      </c>
      <c r="D1635" t="s">
        <v>615</v>
      </c>
      <c r="E1635" t="s">
        <v>59</v>
      </c>
      <c r="F1635" s="222" t="s">
        <v>18804</v>
      </c>
      <c r="G1635" t="s">
        <v>103</v>
      </c>
      <c r="H1635" t="s">
        <v>582</v>
      </c>
      <c r="I1635" t="s">
        <v>3</v>
      </c>
      <c r="L1635" t="s">
        <v>6498</v>
      </c>
      <c r="O1635" t="s">
        <v>1263</v>
      </c>
      <c r="P1635" s="223" t="s">
        <v>9462</v>
      </c>
      <c r="Q1635" s="223" t="str">
        <f t="shared" si="25"/>
        <v>Franz &amp; Katarina Borzill</v>
      </c>
      <c r="R1635" s="223">
        <f>VLOOKUP(Q1635,Hochzeiten!V:X,2,FALSE)</f>
        <v>0</v>
      </c>
    </row>
    <row r="1636" spans="1:18" hidden="1" x14ac:dyDescent="0.2">
      <c r="A1636">
        <v>1721</v>
      </c>
      <c r="B1636">
        <v>11</v>
      </c>
      <c r="C1636">
        <v>15</v>
      </c>
      <c r="D1636" t="s">
        <v>4564</v>
      </c>
      <c r="E1636" t="s">
        <v>11</v>
      </c>
      <c r="F1636" s="222" t="s">
        <v>18804</v>
      </c>
      <c r="H1636" t="s">
        <v>11</v>
      </c>
      <c r="I1636" t="s">
        <v>170</v>
      </c>
      <c r="L1636" t="s">
        <v>1270</v>
      </c>
      <c r="M1636" t="s">
        <v>13429</v>
      </c>
      <c r="O1636" t="s">
        <v>1263</v>
      </c>
      <c r="P1636" s="223" t="s">
        <v>9462</v>
      </c>
      <c r="Q1636" s="223" t="str">
        <f t="shared" si="25"/>
        <v xml:space="preserve"> &amp; Barbara Kuschmitz</v>
      </c>
      <c r="R1636" s="223" t="e">
        <f>VLOOKUP(Q1636,Hochzeiten!V:X,2,FALSE)</f>
        <v>#N/A</v>
      </c>
    </row>
    <row r="1637" spans="1:18" hidden="1" x14ac:dyDescent="0.2">
      <c r="A1637">
        <v>1721</v>
      </c>
      <c r="B1637">
        <v>11</v>
      </c>
      <c r="C1637">
        <v>18</v>
      </c>
      <c r="D1637" t="s">
        <v>328</v>
      </c>
      <c r="E1637" t="s">
        <v>59</v>
      </c>
      <c r="F1637" s="222" t="s">
        <v>18804</v>
      </c>
      <c r="G1637" t="s">
        <v>13</v>
      </c>
      <c r="H1637" t="s">
        <v>33</v>
      </c>
      <c r="I1637" t="s">
        <v>3</v>
      </c>
      <c r="L1637" t="s">
        <v>6440</v>
      </c>
      <c r="O1637" t="s">
        <v>1263</v>
      </c>
      <c r="P1637" s="223" t="s">
        <v>9462</v>
      </c>
      <c r="Q1637" s="223" t="str">
        <f t="shared" si="25"/>
        <v>Martin &amp; Margarete Mauczitz</v>
      </c>
      <c r="R1637" s="223" t="e">
        <f>VLOOKUP(Q1637,Hochzeiten!V:X,2,FALSE)</f>
        <v>#N/A</v>
      </c>
    </row>
    <row r="1638" spans="1:18" hidden="1" x14ac:dyDescent="0.2">
      <c r="A1638">
        <v>1721</v>
      </c>
      <c r="B1638">
        <v>12</v>
      </c>
      <c r="C1638">
        <v>26</v>
      </c>
      <c r="D1638" t="s">
        <v>384</v>
      </c>
      <c r="E1638" t="s">
        <v>29</v>
      </c>
      <c r="F1638" s="222" t="s">
        <v>18803</v>
      </c>
      <c r="G1638" t="s">
        <v>30</v>
      </c>
      <c r="H1638" t="s">
        <v>52</v>
      </c>
      <c r="I1638" s="78" t="s">
        <v>3</v>
      </c>
      <c r="L1638" s="78" t="s">
        <v>2607</v>
      </c>
      <c r="M1638" t="s">
        <v>2604</v>
      </c>
      <c r="O1638" t="s">
        <v>1263</v>
      </c>
      <c r="P1638" s="223" t="s">
        <v>9462</v>
      </c>
      <c r="Q1638" s="223" t="str">
        <f t="shared" si="25"/>
        <v>Georg &amp; Magdalena Surczitz</v>
      </c>
      <c r="R1638" s="223" t="e">
        <f>VLOOKUP(Q1638,Hochzeiten!V:X,2,FALSE)</f>
        <v>#N/A</v>
      </c>
    </row>
    <row r="1639" spans="1:18" hidden="1" x14ac:dyDescent="0.2">
      <c r="A1639">
        <v>1722</v>
      </c>
      <c r="B1639">
        <v>1</v>
      </c>
      <c r="C1639">
        <v>2</v>
      </c>
      <c r="D1639" t="s">
        <v>72</v>
      </c>
      <c r="E1639" t="s">
        <v>84</v>
      </c>
      <c r="F1639" s="222" t="s">
        <v>18803</v>
      </c>
      <c r="G1639" t="s">
        <v>22</v>
      </c>
      <c r="H1639" t="s">
        <v>33</v>
      </c>
      <c r="I1639" s="82" t="s">
        <v>3</v>
      </c>
      <c r="J1639" s="82"/>
      <c r="L1639" s="82" t="s">
        <v>13451</v>
      </c>
      <c r="O1639" t="s">
        <v>1271</v>
      </c>
      <c r="P1639" s="223" t="s">
        <v>9462</v>
      </c>
      <c r="Q1639" s="223" t="str">
        <f t="shared" si="25"/>
        <v>Gregor &amp; Margarete Kulleschitz</v>
      </c>
      <c r="R1639" s="223" t="e">
        <f>VLOOKUP(Q1639,Hochzeiten!V:X,2,FALSE)</f>
        <v>#N/A</v>
      </c>
    </row>
    <row r="1640" spans="1:18" hidden="1" x14ac:dyDescent="0.2">
      <c r="A1640">
        <v>1722</v>
      </c>
      <c r="B1640">
        <v>1</v>
      </c>
      <c r="C1640">
        <v>2</v>
      </c>
      <c r="D1640" t="s">
        <v>72</v>
      </c>
      <c r="E1640" t="s">
        <v>21</v>
      </c>
      <c r="F1640" s="222" t="s">
        <v>18804</v>
      </c>
      <c r="G1640" t="s">
        <v>22</v>
      </c>
      <c r="H1640" t="s">
        <v>33</v>
      </c>
      <c r="I1640" t="s">
        <v>3</v>
      </c>
      <c r="L1640" t="s">
        <v>6496</v>
      </c>
      <c r="O1640" t="s">
        <v>1271</v>
      </c>
      <c r="P1640" s="235" t="s">
        <v>9462</v>
      </c>
      <c r="Q1640" s="223" t="str">
        <f t="shared" si="25"/>
        <v>Gregor &amp; Margarete Kulleschitz</v>
      </c>
      <c r="R1640" s="223" t="e">
        <f>VLOOKUP(Q1640,Hochzeiten!V:X,2,FALSE)</f>
        <v>#N/A</v>
      </c>
    </row>
    <row r="1641" spans="1:18" hidden="1" x14ac:dyDescent="0.2">
      <c r="A1641">
        <v>1722</v>
      </c>
      <c r="B1641">
        <v>2</v>
      </c>
      <c r="C1641">
        <v>10</v>
      </c>
      <c r="D1641" t="s">
        <v>77</v>
      </c>
      <c r="E1641" t="s">
        <v>2</v>
      </c>
      <c r="F1641" s="222" t="s">
        <v>18803</v>
      </c>
      <c r="G1641" t="s">
        <v>29</v>
      </c>
      <c r="H1641" t="s">
        <v>33</v>
      </c>
      <c r="I1641" t="s">
        <v>170</v>
      </c>
      <c r="L1641" t="s">
        <v>13445</v>
      </c>
      <c r="O1641" t="s">
        <v>1271</v>
      </c>
      <c r="P1641" s="235" t="s">
        <v>9462</v>
      </c>
      <c r="Q1641" s="223" t="str">
        <f t="shared" si="25"/>
        <v>Andreas &amp; Margarete Slunsky</v>
      </c>
      <c r="R1641" s="223">
        <f>VLOOKUP(Q1641,Hochzeiten!V:X,2,FALSE)</f>
        <v>0</v>
      </c>
    </row>
    <row r="1642" spans="1:18" hidden="1" x14ac:dyDescent="0.2">
      <c r="A1642">
        <v>1722</v>
      </c>
      <c r="B1642">
        <v>2</v>
      </c>
      <c r="C1642">
        <v>13</v>
      </c>
      <c r="D1642" t="s">
        <v>1544</v>
      </c>
      <c r="E1642" t="s">
        <v>2</v>
      </c>
      <c r="F1642" s="222" t="s">
        <v>18803</v>
      </c>
      <c r="G1642" t="s">
        <v>20</v>
      </c>
      <c r="H1642" t="s">
        <v>13356</v>
      </c>
      <c r="L1642" t="s">
        <v>13437</v>
      </c>
      <c r="O1642" t="s">
        <v>1271</v>
      </c>
      <c r="P1642" s="235" t="s">
        <v>9462</v>
      </c>
      <c r="Q1642" s="223" t="str">
        <f t="shared" si="25"/>
        <v>Thomas &amp; Helena Grabovina</v>
      </c>
      <c r="R1642" s="223">
        <f>VLOOKUP(Q1642,Hochzeiten!V:X,2,FALSE)</f>
        <v>0</v>
      </c>
    </row>
    <row r="1643" spans="1:18" hidden="1" x14ac:dyDescent="0.2">
      <c r="A1643">
        <v>1722</v>
      </c>
      <c r="B1643">
        <v>2</v>
      </c>
      <c r="C1643">
        <v>13</v>
      </c>
      <c r="D1643" t="s">
        <v>699</v>
      </c>
      <c r="E1643" t="s">
        <v>21</v>
      </c>
      <c r="F1643" s="222" t="s">
        <v>18804</v>
      </c>
      <c r="G1643" t="s">
        <v>2</v>
      </c>
      <c r="H1643" t="s">
        <v>582</v>
      </c>
      <c r="I1643" t="s">
        <v>170</v>
      </c>
      <c r="L1643" t="s">
        <v>1272</v>
      </c>
      <c r="M1643" t="s">
        <v>1273</v>
      </c>
      <c r="N1643" t="s">
        <v>657</v>
      </c>
      <c r="O1643" t="s">
        <v>1271</v>
      </c>
      <c r="P1643" s="235" t="s">
        <v>9462</v>
      </c>
      <c r="Q1643" s="223" t="str">
        <f t="shared" si="25"/>
        <v>Mathias &amp; Katarina Duczitz</v>
      </c>
      <c r="R1643" s="223">
        <f>VLOOKUP(Q1643,Hochzeiten!V:X,2,FALSE)</f>
        <v>0</v>
      </c>
    </row>
    <row r="1644" spans="1:18" hidden="1" x14ac:dyDescent="0.2">
      <c r="A1644">
        <v>1722</v>
      </c>
      <c r="B1644">
        <v>2</v>
      </c>
      <c r="C1644">
        <v>13</v>
      </c>
      <c r="D1644" t="s">
        <v>1544</v>
      </c>
      <c r="E1644" t="s">
        <v>2</v>
      </c>
      <c r="F1644" s="222" t="s">
        <v>18803</v>
      </c>
      <c r="G1644" t="s">
        <v>2</v>
      </c>
      <c r="H1644" t="s">
        <v>52</v>
      </c>
      <c r="I1644" t="s">
        <v>170</v>
      </c>
      <c r="L1644" t="s">
        <v>1039</v>
      </c>
      <c r="M1644" t="s">
        <v>13469</v>
      </c>
      <c r="N1644" t="s">
        <v>662</v>
      </c>
      <c r="O1644" t="s">
        <v>1271</v>
      </c>
      <c r="P1644" s="235" t="s">
        <v>9462</v>
      </c>
      <c r="Q1644" s="223" t="str">
        <f t="shared" si="25"/>
        <v>Mathias &amp; Magdalena Grabovina</v>
      </c>
      <c r="R1644" s="223" t="e">
        <f>VLOOKUP(Q1644,Hochzeiten!V:X,2,FALSE)</f>
        <v>#N/A</v>
      </c>
    </row>
    <row r="1645" spans="1:18" hidden="1" x14ac:dyDescent="0.2">
      <c r="A1645">
        <v>1722</v>
      </c>
      <c r="B1645">
        <v>2</v>
      </c>
      <c r="C1645">
        <v>16</v>
      </c>
      <c r="D1645" t="s">
        <v>1544</v>
      </c>
      <c r="E1645" t="s">
        <v>22</v>
      </c>
      <c r="F1645" s="222" t="s">
        <v>18803</v>
      </c>
      <c r="G1645" t="s">
        <v>2</v>
      </c>
      <c r="H1645" t="s">
        <v>52</v>
      </c>
      <c r="I1645" t="s">
        <v>170</v>
      </c>
      <c r="L1645" t="s">
        <v>1059</v>
      </c>
      <c r="M1645" t="s">
        <v>1062</v>
      </c>
      <c r="N1645" t="s">
        <v>674</v>
      </c>
      <c r="O1645" t="s">
        <v>1271</v>
      </c>
      <c r="P1645" s="235" t="s">
        <v>9462</v>
      </c>
      <c r="Q1645" s="223" t="str">
        <f t="shared" si="25"/>
        <v>Mathias &amp; Magdalena Grabovina</v>
      </c>
      <c r="R1645" s="223" t="e">
        <f>VLOOKUP(Q1645,Hochzeiten!V:X,2,FALSE)</f>
        <v>#N/A</v>
      </c>
    </row>
    <row r="1646" spans="1:18" hidden="1" x14ac:dyDescent="0.2">
      <c r="A1646">
        <v>1722</v>
      </c>
      <c r="B1646">
        <v>2</v>
      </c>
      <c r="C1646">
        <v>21</v>
      </c>
      <c r="D1646" t="s">
        <v>346</v>
      </c>
      <c r="E1646" t="s">
        <v>2</v>
      </c>
      <c r="F1646" s="222" t="s">
        <v>18803</v>
      </c>
      <c r="G1646" t="s">
        <v>2</v>
      </c>
      <c r="H1646" t="s">
        <v>13356</v>
      </c>
      <c r="I1646" t="s">
        <v>170</v>
      </c>
      <c r="L1646" t="s">
        <v>6396</v>
      </c>
      <c r="O1646" t="s">
        <v>1271</v>
      </c>
      <c r="P1646" s="235" t="s">
        <v>9462</v>
      </c>
      <c r="Q1646" s="223" t="str">
        <f t="shared" si="25"/>
        <v>Mathias &amp; Helena Damianczitz</v>
      </c>
      <c r="R1646" s="223" t="e">
        <f>VLOOKUP(Q1646,Hochzeiten!V:X,2,FALSE)</f>
        <v>#N/A</v>
      </c>
    </row>
    <row r="1647" spans="1:18" hidden="1" x14ac:dyDescent="0.2">
      <c r="A1647">
        <v>1722</v>
      </c>
      <c r="B1647">
        <v>3</v>
      </c>
      <c r="C1647">
        <v>2</v>
      </c>
      <c r="D1647" t="s">
        <v>1795</v>
      </c>
      <c r="E1647" t="s">
        <v>22</v>
      </c>
      <c r="F1647" s="222" t="s">
        <v>18803</v>
      </c>
      <c r="G1647" t="s">
        <v>53</v>
      </c>
      <c r="H1647" t="s">
        <v>59</v>
      </c>
      <c r="I1647" t="s">
        <v>3</v>
      </c>
      <c r="L1647" t="s">
        <v>2607</v>
      </c>
      <c r="M1647" t="s">
        <v>2605</v>
      </c>
      <c r="N1647" t="s">
        <v>1274</v>
      </c>
      <c r="O1647" t="s">
        <v>1271</v>
      </c>
      <c r="P1647" s="235" t="s">
        <v>9462</v>
      </c>
      <c r="Q1647" s="223" t="str">
        <f t="shared" si="25"/>
        <v>Jakob &amp; Ursula Staffaritz</v>
      </c>
      <c r="R1647" s="223">
        <f>VLOOKUP(Q1647,Hochzeiten!V:X,2,FALSE)</f>
        <v>0</v>
      </c>
    </row>
    <row r="1648" spans="1:18" hidden="1" x14ac:dyDescent="0.2">
      <c r="A1648">
        <v>1722</v>
      </c>
      <c r="B1648">
        <v>3</v>
      </c>
      <c r="C1648">
        <v>7</v>
      </c>
      <c r="D1648" t="s">
        <v>143</v>
      </c>
      <c r="E1648" t="s">
        <v>21</v>
      </c>
      <c r="F1648" s="222" t="s">
        <v>18804</v>
      </c>
      <c r="G1648" t="s">
        <v>22</v>
      </c>
      <c r="H1648" t="s">
        <v>458</v>
      </c>
      <c r="I1648" t="s">
        <v>3</v>
      </c>
      <c r="L1648" t="s">
        <v>6484</v>
      </c>
      <c r="O1648" t="s">
        <v>1271</v>
      </c>
      <c r="P1648" s="235" t="s">
        <v>9462</v>
      </c>
      <c r="Q1648" s="223" t="str">
        <f t="shared" si="25"/>
        <v>Gregor &amp; Gertrud Hummer</v>
      </c>
      <c r="R1648" s="223">
        <f>VLOOKUP(Q1648,Hochzeiten!V:X,2,FALSE)</f>
        <v>0</v>
      </c>
    </row>
    <row r="1649" spans="1:18" hidden="1" x14ac:dyDescent="0.2">
      <c r="A1649">
        <v>1722</v>
      </c>
      <c r="B1649">
        <v>3</v>
      </c>
      <c r="C1649">
        <v>12</v>
      </c>
      <c r="D1649" t="s">
        <v>1673</v>
      </c>
      <c r="E1649" t="s">
        <v>26</v>
      </c>
      <c r="F1649" s="222" t="s">
        <v>18803</v>
      </c>
      <c r="G1649" t="s">
        <v>518</v>
      </c>
      <c r="H1649" t="s">
        <v>582</v>
      </c>
      <c r="I1649" t="s">
        <v>3</v>
      </c>
      <c r="L1649" t="s">
        <v>13437</v>
      </c>
      <c r="O1649" t="s">
        <v>1271</v>
      </c>
      <c r="P1649" s="235" t="s">
        <v>9462</v>
      </c>
      <c r="Q1649" s="223" t="str">
        <f t="shared" si="25"/>
        <v>Johan &amp; Katarina Regen</v>
      </c>
      <c r="R1649" s="223">
        <f>VLOOKUP(Q1649,Hochzeiten!V:X,2,FALSE)</f>
        <v>0</v>
      </c>
    </row>
    <row r="1650" spans="1:18" hidden="1" x14ac:dyDescent="0.2">
      <c r="A1650">
        <v>1722</v>
      </c>
      <c r="B1650">
        <v>3</v>
      </c>
      <c r="C1650">
        <v>15</v>
      </c>
      <c r="D1650" s="197" t="s">
        <v>83</v>
      </c>
      <c r="E1650" t="s">
        <v>26</v>
      </c>
      <c r="F1650" s="222" t="s">
        <v>18803</v>
      </c>
      <c r="G1650" t="s">
        <v>2</v>
      </c>
      <c r="H1650" t="s">
        <v>582</v>
      </c>
      <c r="I1650" t="s">
        <v>189</v>
      </c>
      <c r="L1650" t="s">
        <v>6453</v>
      </c>
      <c r="O1650" t="s">
        <v>1271</v>
      </c>
      <c r="P1650" s="235" t="s">
        <v>9462</v>
      </c>
      <c r="Q1650" s="223" t="str">
        <f t="shared" si="25"/>
        <v>Mathias &amp; Katarina Jankovitz</v>
      </c>
      <c r="R1650" s="223">
        <f>VLOOKUP(Q1650,Hochzeiten!V:X,2,FALSE)</f>
        <v>0</v>
      </c>
    </row>
    <row r="1651" spans="1:18" hidden="1" x14ac:dyDescent="0.2">
      <c r="A1651">
        <v>1722</v>
      </c>
      <c r="B1651">
        <v>3</v>
      </c>
      <c r="C1651">
        <v>15</v>
      </c>
      <c r="D1651" s="197" t="s">
        <v>83</v>
      </c>
      <c r="E1651" t="s">
        <v>22</v>
      </c>
      <c r="F1651" s="222" t="s">
        <v>18803</v>
      </c>
      <c r="G1651" t="s">
        <v>2</v>
      </c>
      <c r="H1651" t="s">
        <v>582</v>
      </c>
      <c r="I1651" t="s">
        <v>189</v>
      </c>
      <c r="L1651" t="s">
        <v>6434</v>
      </c>
      <c r="O1651" t="s">
        <v>1271</v>
      </c>
      <c r="P1651" s="235" t="s">
        <v>9462</v>
      </c>
      <c r="Q1651" s="223" t="str">
        <f t="shared" si="25"/>
        <v>Mathias &amp; Katarina Jankovitz</v>
      </c>
      <c r="R1651" s="223">
        <f>VLOOKUP(Q1651,Hochzeiten!V:X,2,FALSE)</f>
        <v>0</v>
      </c>
    </row>
    <row r="1652" spans="1:18" hidden="1" x14ac:dyDescent="0.2">
      <c r="A1652">
        <v>1722</v>
      </c>
      <c r="B1652">
        <v>3</v>
      </c>
      <c r="C1652">
        <v>22</v>
      </c>
      <c r="D1652" t="s">
        <v>90</v>
      </c>
      <c r="E1652" t="s">
        <v>103</v>
      </c>
      <c r="F1652" s="222" t="s">
        <v>18803</v>
      </c>
      <c r="G1652" t="s">
        <v>14</v>
      </c>
      <c r="H1652" t="s">
        <v>59</v>
      </c>
      <c r="I1652" t="s">
        <v>3</v>
      </c>
      <c r="L1652" t="s">
        <v>6499</v>
      </c>
      <c r="O1652" t="s">
        <v>1281</v>
      </c>
      <c r="P1652" s="235" t="s">
        <v>9463</v>
      </c>
      <c r="Q1652" s="223" t="str">
        <f t="shared" si="25"/>
        <v>Michael &amp; Ursula Brenschitz</v>
      </c>
      <c r="R1652" s="223">
        <f>VLOOKUP(Q1652,Hochzeiten!V:X,2,FALSE)</f>
        <v>0</v>
      </c>
    </row>
    <row r="1653" spans="1:18" hidden="1" x14ac:dyDescent="0.2">
      <c r="A1653">
        <v>1722</v>
      </c>
      <c r="B1653">
        <v>3</v>
      </c>
      <c r="C1653">
        <v>27</v>
      </c>
      <c r="D1653" t="s">
        <v>97</v>
      </c>
      <c r="E1653" t="s">
        <v>30</v>
      </c>
      <c r="F1653" s="222" t="s">
        <v>18803</v>
      </c>
      <c r="G1653" t="s">
        <v>22</v>
      </c>
      <c r="H1653" t="s">
        <v>105</v>
      </c>
      <c r="I1653" t="s">
        <v>189</v>
      </c>
      <c r="L1653" t="s">
        <v>6480</v>
      </c>
      <c r="O1653" t="s">
        <v>1281</v>
      </c>
      <c r="P1653" s="235" t="s">
        <v>9463</v>
      </c>
      <c r="Q1653" s="223" t="str">
        <f t="shared" si="25"/>
        <v>Gregor &amp; Eva Czech</v>
      </c>
      <c r="R1653" s="223">
        <f>VLOOKUP(Q1653,Hochzeiten!V:X,2,FALSE)</f>
        <v>0</v>
      </c>
    </row>
    <row r="1654" spans="1:18" hidden="1" x14ac:dyDescent="0.2">
      <c r="A1654">
        <v>1722</v>
      </c>
      <c r="B1654">
        <v>3</v>
      </c>
      <c r="C1654">
        <v>30</v>
      </c>
      <c r="D1654" t="s">
        <v>100</v>
      </c>
      <c r="E1654" t="s">
        <v>13356</v>
      </c>
      <c r="F1654" s="222" t="s">
        <v>18804</v>
      </c>
      <c r="G1654" t="s">
        <v>47</v>
      </c>
      <c r="H1654" t="s">
        <v>81</v>
      </c>
      <c r="I1654" s="108" t="s">
        <v>3</v>
      </c>
      <c r="J1654" s="108"/>
      <c r="L1654" s="108" t="s">
        <v>1041</v>
      </c>
      <c r="M1654" t="s">
        <v>3848</v>
      </c>
      <c r="N1654" t="s">
        <v>666</v>
      </c>
      <c r="O1654" t="s">
        <v>1281</v>
      </c>
      <c r="P1654" s="235" t="s">
        <v>9463</v>
      </c>
      <c r="Q1654" s="223" t="str">
        <f t="shared" si="25"/>
        <v>Lorenz &amp; Elisabet Slavitz</v>
      </c>
      <c r="R1654" s="223" t="e">
        <f>VLOOKUP(Q1654,Hochzeiten!V:X,2,FALSE)</f>
        <v>#N/A</v>
      </c>
    </row>
    <row r="1655" spans="1:18" hidden="1" x14ac:dyDescent="0.2">
      <c r="A1655">
        <v>1722</v>
      </c>
      <c r="B1655">
        <v>3</v>
      </c>
      <c r="C1655">
        <v>30</v>
      </c>
      <c r="D1655" t="s">
        <v>922</v>
      </c>
      <c r="E1655" t="s">
        <v>21</v>
      </c>
      <c r="F1655" s="222" t="s">
        <v>18804</v>
      </c>
      <c r="G1655" t="s">
        <v>13</v>
      </c>
      <c r="H1655" t="s">
        <v>582</v>
      </c>
      <c r="I1655" s="78" t="s">
        <v>189</v>
      </c>
      <c r="L1655" s="78" t="s">
        <v>6367</v>
      </c>
      <c r="M1655" s="78"/>
      <c r="N1655" s="78"/>
      <c r="O1655" t="s">
        <v>1281</v>
      </c>
      <c r="P1655" s="235" t="s">
        <v>9463</v>
      </c>
      <c r="Q1655" s="223" t="str">
        <f t="shared" si="25"/>
        <v>Martin &amp; Katarina Bradak</v>
      </c>
      <c r="R1655" s="223">
        <f>VLOOKUP(Q1655,Hochzeiten!V:X,2,FALSE)</f>
        <v>0</v>
      </c>
    </row>
    <row r="1656" spans="1:18" hidden="1" x14ac:dyDescent="0.2">
      <c r="A1656">
        <v>1722</v>
      </c>
      <c r="B1656" s="78">
        <v>3</v>
      </c>
      <c r="C1656">
        <v>30</v>
      </c>
      <c r="D1656" t="s">
        <v>922</v>
      </c>
      <c r="E1656" t="s">
        <v>13356</v>
      </c>
      <c r="F1656" s="222" t="s">
        <v>18804</v>
      </c>
      <c r="G1656" t="s">
        <v>13</v>
      </c>
      <c r="H1656" t="s">
        <v>582</v>
      </c>
      <c r="I1656" t="s">
        <v>189</v>
      </c>
      <c r="L1656" t="s">
        <v>6500</v>
      </c>
      <c r="O1656" t="s">
        <v>1281</v>
      </c>
      <c r="P1656" s="235" t="s">
        <v>9463</v>
      </c>
      <c r="Q1656" s="223" t="str">
        <f t="shared" si="25"/>
        <v>Martin &amp; Katarina Bradak</v>
      </c>
      <c r="R1656" s="223">
        <f>VLOOKUP(Q1656,Hochzeiten!V:X,2,FALSE)</f>
        <v>0</v>
      </c>
    </row>
    <row r="1657" spans="1:18" hidden="1" x14ac:dyDescent="0.2">
      <c r="A1657">
        <v>1722</v>
      </c>
      <c r="B1657">
        <v>4</v>
      </c>
      <c r="C1657">
        <v>9</v>
      </c>
      <c r="D1657" t="s">
        <v>692</v>
      </c>
      <c r="E1657" t="s">
        <v>30</v>
      </c>
      <c r="F1657" s="222" t="s">
        <v>18803</v>
      </c>
      <c r="G1657" t="s">
        <v>23</v>
      </c>
      <c r="H1657" t="s">
        <v>33</v>
      </c>
      <c r="I1657" t="s">
        <v>3</v>
      </c>
      <c r="L1657" t="s">
        <v>1282</v>
      </c>
      <c r="M1657" t="s">
        <v>1165</v>
      </c>
      <c r="N1657" t="s">
        <v>674</v>
      </c>
      <c r="O1657" t="s">
        <v>1281</v>
      </c>
      <c r="P1657" s="235" t="s">
        <v>9463</v>
      </c>
      <c r="Q1657" s="223" t="str">
        <f t="shared" si="25"/>
        <v>Paul &amp; Margarete Skokanitz</v>
      </c>
      <c r="R1657" s="223">
        <f>VLOOKUP(Q1657,Hochzeiten!V:X,2,FALSE)</f>
        <v>0</v>
      </c>
    </row>
    <row r="1658" spans="1:18" hidden="1" x14ac:dyDescent="0.2">
      <c r="A1658">
        <v>1722</v>
      </c>
      <c r="B1658">
        <v>4</v>
      </c>
      <c r="C1658">
        <v>16</v>
      </c>
      <c r="D1658" t="s">
        <v>12</v>
      </c>
      <c r="E1658" t="s">
        <v>13356</v>
      </c>
      <c r="F1658" s="222" t="s">
        <v>18804</v>
      </c>
      <c r="G1658" t="s">
        <v>20</v>
      </c>
      <c r="H1658" t="s">
        <v>33</v>
      </c>
      <c r="I1658" t="s">
        <v>170</v>
      </c>
      <c r="L1658" t="s">
        <v>6484</v>
      </c>
      <c r="O1658" t="s">
        <v>1281</v>
      </c>
      <c r="P1658" s="235" t="s">
        <v>9463</v>
      </c>
      <c r="Q1658" s="223" t="str">
        <f t="shared" si="25"/>
        <v>Thomas &amp; Margarete Wraneschitz</v>
      </c>
      <c r="R1658" s="223">
        <f>VLOOKUP(Q1658,Hochzeiten!V:X,2,FALSE)</f>
        <v>0</v>
      </c>
    </row>
    <row r="1659" spans="1:18" hidden="1" x14ac:dyDescent="0.2">
      <c r="A1659" s="156">
        <v>1722</v>
      </c>
      <c r="B1659" s="156">
        <v>4</v>
      </c>
      <c r="C1659" s="156">
        <v>21</v>
      </c>
      <c r="D1659" s="156" t="s">
        <v>144</v>
      </c>
      <c r="E1659" s="156" t="s">
        <v>30</v>
      </c>
      <c r="F1659" s="222" t="s">
        <v>18803</v>
      </c>
      <c r="G1659" s="156" t="s">
        <v>53</v>
      </c>
      <c r="H1659" s="156" t="s">
        <v>21</v>
      </c>
      <c r="I1659" s="156" t="s">
        <v>189</v>
      </c>
      <c r="J1659" s="156"/>
      <c r="K1659" s="156"/>
      <c r="L1659" s="156" t="s">
        <v>6453</v>
      </c>
      <c r="M1659" s="156"/>
      <c r="N1659" s="156"/>
      <c r="O1659" s="156" t="s">
        <v>1281</v>
      </c>
      <c r="P1659" s="235" t="s">
        <v>9463</v>
      </c>
      <c r="Q1659" s="223" t="str">
        <f t="shared" si="25"/>
        <v>Jakob &amp; Maria Lerch</v>
      </c>
      <c r="R1659" s="223" t="e">
        <f>VLOOKUP(Q1659,Hochzeiten!V:X,2,FALSE)</f>
        <v>#N/A</v>
      </c>
    </row>
    <row r="1660" spans="1:18" hidden="1" x14ac:dyDescent="0.2">
      <c r="A1660">
        <v>1722</v>
      </c>
      <c r="B1660">
        <v>4</v>
      </c>
      <c r="C1660">
        <v>27</v>
      </c>
      <c r="D1660" t="s">
        <v>58</v>
      </c>
      <c r="E1660" t="s">
        <v>13356</v>
      </c>
      <c r="F1660" s="222" t="s">
        <v>18804</v>
      </c>
      <c r="G1660" t="s">
        <v>47</v>
      </c>
      <c r="H1660" t="s">
        <v>21</v>
      </c>
      <c r="I1660" t="s">
        <v>170</v>
      </c>
      <c r="L1660" t="s">
        <v>6426</v>
      </c>
      <c r="O1660" t="s">
        <v>1281</v>
      </c>
      <c r="P1660" s="235" t="s">
        <v>9463</v>
      </c>
      <c r="Q1660" s="223" t="str">
        <f t="shared" si="25"/>
        <v>Lorenz &amp; Maria Klass</v>
      </c>
      <c r="R1660" s="223" t="e">
        <f>VLOOKUP(Q1660,Hochzeiten!V:X,2,FALSE)</f>
        <v>#N/A</v>
      </c>
    </row>
    <row r="1661" spans="1:18" hidden="1" x14ac:dyDescent="0.2">
      <c r="A1661">
        <v>1722</v>
      </c>
      <c r="B1661">
        <v>4</v>
      </c>
      <c r="C1661">
        <v>29</v>
      </c>
      <c r="D1661" t="s">
        <v>1544</v>
      </c>
      <c r="E1661" t="s">
        <v>5500</v>
      </c>
      <c r="F1661" s="222" t="s">
        <v>18803</v>
      </c>
      <c r="G1661" t="s">
        <v>53</v>
      </c>
      <c r="H1661" t="s">
        <v>13356</v>
      </c>
      <c r="I1661" t="s">
        <v>170</v>
      </c>
      <c r="L1661" t="s">
        <v>1283</v>
      </c>
      <c r="M1661" t="s">
        <v>13469</v>
      </c>
      <c r="N1661" t="s">
        <v>662</v>
      </c>
      <c r="O1661" t="s">
        <v>1281</v>
      </c>
      <c r="P1661" s="235" t="s">
        <v>9463</v>
      </c>
      <c r="Q1661" s="223" t="str">
        <f t="shared" si="25"/>
        <v>Jakob &amp; Helena Grabovina</v>
      </c>
      <c r="R1661" s="223">
        <f>VLOOKUP(Q1661,Hochzeiten!V:X,2,FALSE)</f>
        <v>0</v>
      </c>
    </row>
    <row r="1662" spans="1:18" hidden="1" x14ac:dyDescent="0.2">
      <c r="A1662">
        <v>1722</v>
      </c>
      <c r="B1662">
        <v>5</v>
      </c>
      <c r="C1662">
        <v>4</v>
      </c>
      <c r="D1662" t="s">
        <v>181</v>
      </c>
      <c r="E1662" t="s">
        <v>21</v>
      </c>
      <c r="F1662" s="222" t="s">
        <v>18804</v>
      </c>
      <c r="G1662" t="s">
        <v>14</v>
      </c>
      <c r="H1662" t="s">
        <v>13356</v>
      </c>
      <c r="I1662" t="s">
        <v>170</v>
      </c>
      <c r="L1662" t="s">
        <v>13439</v>
      </c>
      <c r="O1662" t="s">
        <v>1284</v>
      </c>
      <c r="P1662" s="235" t="s">
        <v>9463</v>
      </c>
      <c r="Q1662" s="223" t="str">
        <f t="shared" si="25"/>
        <v>Michael &amp; Helena Supparitz</v>
      </c>
      <c r="R1662" s="223">
        <f>VLOOKUP(Q1662,Hochzeiten!V:X,2,FALSE)</f>
        <v>0</v>
      </c>
    </row>
    <row r="1663" spans="1:18" hidden="1" x14ac:dyDescent="0.2">
      <c r="A1663">
        <v>1722</v>
      </c>
      <c r="B1663">
        <v>5</v>
      </c>
      <c r="C1663">
        <v>6</v>
      </c>
      <c r="D1663" t="s">
        <v>1285</v>
      </c>
      <c r="E1663" t="s">
        <v>13356</v>
      </c>
      <c r="F1663" s="222" t="s">
        <v>18804</v>
      </c>
      <c r="G1663" t="s">
        <v>22</v>
      </c>
      <c r="H1663" t="s">
        <v>21</v>
      </c>
      <c r="I1663" t="s">
        <v>3</v>
      </c>
      <c r="L1663" t="s">
        <v>1286</v>
      </c>
      <c r="M1663" t="s">
        <v>1172</v>
      </c>
      <c r="N1663" t="s">
        <v>667</v>
      </c>
      <c r="O1663" t="s">
        <v>1284</v>
      </c>
      <c r="P1663" s="235" t="s">
        <v>9463</v>
      </c>
      <c r="Q1663" s="223" t="str">
        <f t="shared" si="25"/>
        <v>Gregor &amp; Maria Prunner</v>
      </c>
      <c r="R1663" s="223" t="e">
        <f>VLOOKUP(Q1663,Hochzeiten!V:X,2,FALSE)</f>
        <v>#N/A</v>
      </c>
    </row>
    <row r="1664" spans="1:18" hidden="1" x14ac:dyDescent="0.2">
      <c r="A1664">
        <v>1722</v>
      </c>
      <c r="B1664">
        <v>5</v>
      </c>
      <c r="C1664">
        <v>6</v>
      </c>
      <c r="D1664" s="192" t="s">
        <v>1285</v>
      </c>
      <c r="E1664" t="s">
        <v>582</v>
      </c>
      <c r="F1664" s="222" t="s">
        <v>18804</v>
      </c>
      <c r="G1664" s="192" t="s">
        <v>22</v>
      </c>
      <c r="H1664" s="192" t="s">
        <v>21</v>
      </c>
      <c r="I1664" t="s">
        <v>3</v>
      </c>
      <c r="J1664" s="192"/>
      <c r="K1664" s="192"/>
      <c r="L1664" s="192" t="s">
        <v>1287</v>
      </c>
      <c r="M1664" t="s">
        <v>1288</v>
      </c>
      <c r="N1664" s="192" t="s">
        <v>685</v>
      </c>
      <c r="O1664" t="s">
        <v>1284</v>
      </c>
      <c r="P1664" s="235" t="s">
        <v>9463</v>
      </c>
      <c r="Q1664" s="223" t="str">
        <f t="shared" si="25"/>
        <v>Gregor &amp; Maria Prunner</v>
      </c>
      <c r="R1664" s="223" t="e">
        <f>VLOOKUP(Q1664,Hochzeiten!V:X,2,FALSE)</f>
        <v>#N/A</v>
      </c>
    </row>
    <row r="1665" spans="1:18" hidden="1" x14ac:dyDescent="0.2">
      <c r="A1665">
        <v>1722</v>
      </c>
      <c r="B1665">
        <v>5</v>
      </c>
      <c r="C1665">
        <v>8</v>
      </c>
      <c r="D1665" s="204" t="s">
        <v>120</v>
      </c>
      <c r="E1665" t="s">
        <v>46</v>
      </c>
      <c r="F1665" s="222" t="s">
        <v>18803</v>
      </c>
      <c r="G1665" s="192" t="s">
        <v>1</v>
      </c>
      <c r="H1665" s="192" t="s">
        <v>13356</v>
      </c>
      <c r="I1665" t="s">
        <v>3</v>
      </c>
      <c r="J1665" s="192"/>
      <c r="K1665" s="192"/>
      <c r="L1665" s="192" t="s">
        <v>6501</v>
      </c>
      <c r="N1665" s="192"/>
      <c r="O1665" t="s">
        <v>1284</v>
      </c>
      <c r="P1665" s="235" t="s">
        <v>9463</v>
      </c>
      <c r="Q1665" s="223" t="str">
        <f t="shared" si="25"/>
        <v>Nikolaus &amp; Helena Oborzil</v>
      </c>
      <c r="R1665" s="223">
        <f>VLOOKUP(Q1665,Hochzeiten!V:X,2,FALSE)</f>
        <v>0</v>
      </c>
    </row>
    <row r="1666" spans="1:18" hidden="1" x14ac:dyDescent="0.2">
      <c r="A1666">
        <v>1722</v>
      </c>
      <c r="B1666">
        <v>5</v>
      </c>
      <c r="C1666">
        <v>10</v>
      </c>
      <c r="D1666" s="192" t="s">
        <v>77</v>
      </c>
      <c r="E1666" t="s">
        <v>518</v>
      </c>
      <c r="F1666" s="222" t="s">
        <v>18803</v>
      </c>
      <c r="G1666" s="192" t="s">
        <v>17</v>
      </c>
      <c r="H1666" s="192" t="s">
        <v>52</v>
      </c>
      <c r="I1666" t="s">
        <v>3</v>
      </c>
      <c r="J1666" s="192"/>
      <c r="K1666" s="192"/>
      <c r="L1666" s="192" t="s">
        <v>6350</v>
      </c>
      <c r="N1666" s="192"/>
      <c r="O1666" t="s">
        <v>1284</v>
      </c>
      <c r="P1666" s="235" t="s">
        <v>9463</v>
      </c>
      <c r="Q1666" s="223" t="str">
        <f t="shared" ref="Q1666:Q1729" si="26">G1666 &amp; " &amp; " &amp; H1666 &amp; " " &amp; D1666</f>
        <v>Simon &amp; Magdalena Slunsky</v>
      </c>
      <c r="R1666" s="223">
        <f>VLOOKUP(Q1666,Hochzeiten!V:X,2,FALSE)</f>
        <v>0</v>
      </c>
    </row>
    <row r="1667" spans="1:18" hidden="1" x14ac:dyDescent="0.2">
      <c r="A1667">
        <v>1722</v>
      </c>
      <c r="B1667">
        <v>5</v>
      </c>
      <c r="C1667">
        <v>31</v>
      </c>
      <c r="D1667" s="192" t="s">
        <v>623</v>
      </c>
      <c r="E1667" t="s">
        <v>518</v>
      </c>
      <c r="F1667" s="222" t="s">
        <v>18803</v>
      </c>
      <c r="G1667" s="192" t="s">
        <v>2</v>
      </c>
      <c r="H1667" s="192" t="s">
        <v>52</v>
      </c>
      <c r="I1667" t="s">
        <v>170</v>
      </c>
      <c r="J1667" s="192"/>
      <c r="K1667" s="192"/>
      <c r="L1667" s="192" t="s">
        <v>6499</v>
      </c>
      <c r="N1667" s="192"/>
      <c r="O1667" t="s">
        <v>1284</v>
      </c>
      <c r="P1667" s="235" t="s">
        <v>9463</v>
      </c>
      <c r="Q1667" s="223" t="str">
        <f t="shared" si="26"/>
        <v>Mathias &amp; Magdalena Koliczek</v>
      </c>
      <c r="R1667" s="223">
        <f>VLOOKUP(Q1667,Hochzeiten!V:X,2,FALSE)</f>
        <v>0</v>
      </c>
    </row>
    <row r="1668" spans="1:18" hidden="1" x14ac:dyDescent="0.2">
      <c r="A1668">
        <v>1722</v>
      </c>
      <c r="B1668" s="82">
        <v>7</v>
      </c>
      <c r="C1668">
        <v>16</v>
      </c>
      <c r="D1668" s="192" t="s">
        <v>1289</v>
      </c>
      <c r="E1668" t="s">
        <v>53</v>
      </c>
      <c r="F1668" s="222" t="s">
        <v>18803</v>
      </c>
      <c r="G1668" s="192" t="s">
        <v>84</v>
      </c>
      <c r="H1668" s="192" t="s">
        <v>81</v>
      </c>
      <c r="I1668" t="s">
        <v>1290</v>
      </c>
      <c r="J1668" s="192"/>
      <c r="K1668" s="192"/>
      <c r="L1668" s="192" t="s">
        <v>1057</v>
      </c>
      <c r="M1668" s="192" t="s">
        <v>1185</v>
      </c>
      <c r="N1668" t="s">
        <v>684</v>
      </c>
      <c r="O1668" t="s">
        <v>1284</v>
      </c>
      <c r="P1668" s="235" t="s">
        <v>9463</v>
      </c>
      <c r="Q1668" s="223" t="str">
        <f t="shared" si="26"/>
        <v>Kaspar &amp; Elisabet Marschallek</v>
      </c>
      <c r="R1668" s="223" t="e">
        <f>VLOOKUP(Q1668,Hochzeiten!V:X,2,FALSE)</f>
        <v>#N/A</v>
      </c>
    </row>
    <row r="1669" spans="1:18" hidden="1" x14ac:dyDescent="0.2">
      <c r="A1669">
        <v>1722</v>
      </c>
      <c r="B1669">
        <v>8</v>
      </c>
      <c r="C1669">
        <v>15</v>
      </c>
      <c r="D1669" s="192" t="s">
        <v>1673</v>
      </c>
      <c r="E1669" t="s">
        <v>691</v>
      </c>
      <c r="F1669" s="222" t="s">
        <v>18803</v>
      </c>
      <c r="G1669" s="192" t="s">
        <v>13</v>
      </c>
      <c r="H1669" s="192" t="s">
        <v>13356</v>
      </c>
      <c r="I1669" t="s">
        <v>3</v>
      </c>
      <c r="J1669" s="192"/>
      <c r="K1669" s="192"/>
      <c r="L1669" s="192" t="s">
        <v>6499</v>
      </c>
      <c r="M1669" s="192"/>
      <c r="O1669" t="s">
        <v>1284</v>
      </c>
      <c r="P1669" s="235" t="s">
        <v>9463</v>
      </c>
      <c r="Q1669" s="223" t="str">
        <f t="shared" si="26"/>
        <v>Martin &amp; Helena Regen</v>
      </c>
      <c r="R1669" s="223">
        <f>VLOOKUP(Q1669,Hochzeiten!V:X,2,FALSE)</f>
        <v>0</v>
      </c>
    </row>
    <row r="1670" spans="1:18" hidden="1" x14ac:dyDescent="0.2">
      <c r="A1670" s="156">
        <v>1722</v>
      </c>
      <c r="B1670" s="156">
        <v>8</v>
      </c>
      <c r="C1670" s="156">
        <v>20</v>
      </c>
      <c r="D1670" s="156" t="s">
        <v>585</v>
      </c>
      <c r="E1670" s="156" t="s">
        <v>21</v>
      </c>
      <c r="F1670" s="222" t="s">
        <v>18804</v>
      </c>
      <c r="G1670" s="192" t="s">
        <v>2</v>
      </c>
      <c r="H1670" s="192" t="s">
        <v>582</v>
      </c>
      <c r="I1670" s="156" t="s">
        <v>170</v>
      </c>
      <c r="J1670" s="156"/>
      <c r="K1670" s="192"/>
      <c r="L1670" s="192" t="s">
        <v>6502</v>
      </c>
      <c r="M1670" s="156"/>
      <c r="N1670" s="156"/>
      <c r="O1670" s="156" t="s">
        <v>1284</v>
      </c>
      <c r="P1670" s="235" t="s">
        <v>9463</v>
      </c>
      <c r="Q1670" s="223" t="str">
        <f t="shared" si="26"/>
        <v>Mathias &amp; Katarina Tauczitz</v>
      </c>
      <c r="R1670" s="223">
        <f>VLOOKUP(Q1670,Hochzeiten!V:X,2,FALSE)</f>
        <v>0</v>
      </c>
    </row>
    <row r="1671" spans="1:18" hidden="1" x14ac:dyDescent="0.2">
      <c r="A1671">
        <v>1722</v>
      </c>
      <c r="B1671">
        <v>8</v>
      </c>
      <c r="C1671">
        <v>25</v>
      </c>
      <c r="D1671" t="s">
        <v>100</v>
      </c>
      <c r="E1671" t="s">
        <v>21</v>
      </c>
      <c r="F1671" s="222" t="s">
        <v>18804</v>
      </c>
      <c r="G1671" s="192" t="s">
        <v>30</v>
      </c>
      <c r="H1671" s="192" t="s">
        <v>582</v>
      </c>
      <c r="I1671" t="s">
        <v>189</v>
      </c>
      <c r="K1671" s="192"/>
      <c r="L1671" s="192" t="s">
        <v>6367</v>
      </c>
      <c r="O1671" t="s">
        <v>1284</v>
      </c>
      <c r="P1671" t="s">
        <v>9463</v>
      </c>
      <c r="Q1671" s="223" t="str">
        <f t="shared" si="26"/>
        <v>Georg &amp; Katarina Slavitz</v>
      </c>
      <c r="R1671" s="223">
        <f>VLOOKUP(Q1671,Hochzeiten!V:X,2,FALSE)</f>
        <v>0</v>
      </c>
    </row>
    <row r="1672" spans="1:18" hidden="1" x14ac:dyDescent="0.2">
      <c r="A1672">
        <v>1722</v>
      </c>
      <c r="B1672">
        <v>9</v>
      </c>
      <c r="C1672">
        <v>8</v>
      </c>
      <c r="D1672" t="s">
        <v>3002</v>
      </c>
      <c r="E1672" t="s">
        <v>95</v>
      </c>
      <c r="F1672" s="222" t="s">
        <v>18803</v>
      </c>
      <c r="G1672" s="192" t="s">
        <v>518</v>
      </c>
      <c r="H1672" s="192" t="s">
        <v>582</v>
      </c>
      <c r="I1672" t="s">
        <v>3</v>
      </c>
      <c r="K1672" s="192"/>
      <c r="L1672" s="192" t="s">
        <v>6350</v>
      </c>
      <c r="O1672" t="s">
        <v>1291</v>
      </c>
      <c r="P1672" s="235" t="s">
        <v>9464</v>
      </c>
      <c r="Q1672" s="223" t="str">
        <f t="shared" si="26"/>
        <v>Johan &amp; Katarina Schallamon</v>
      </c>
      <c r="R1672" s="223">
        <f>VLOOKUP(Q1672,Hochzeiten!V:X,2,FALSE)</f>
        <v>0</v>
      </c>
    </row>
    <row r="1673" spans="1:18" hidden="1" x14ac:dyDescent="0.2">
      <c r="A1673">
        <v>1722</v>
      </c>
      <c r="B1673">
        <v>9</v>
      </c>
      <c r="C1673">
        <v>21</v>
      </c>
      <c r="D1673" t="s">
        <v>1292</v>
      </c>
      <c r="E1673" t="s">
        <v>95</v>
      </c>
      <c r="F1673" s="222" t="s">
        <v>18803</v>
      </c>
      <c r="G1673" s="192" t="s">
        <v>20</v>
      </c>
      <c r="H1673" s="192" t="s">
        <v>81</v>
      </c>
      <c r="I1673" t="s">
        <v>170</v>
      </c>
      <c r="K1673" s="192"/>
      <c r="L1673" s="192" t="s">
        <v>1267</v>
      </c>
      <c r="M1673" t="s">
        <v>13469</v>
      </c>
      <c r="N1673" t="s">
        <v>662</v>
      </c>
      <c r="O1673" t="s">
        <v>1281</v>
      </c>
      <c r="P1673" s="235" t="s">
        <v>9464</v>
      </c>
      <c r="Q1673" s="223" t="str">
        <f t="shared" si="26"/>
        <v>Thomas &amp; Elisabet Janichka</v>
      </c>
      <c r="R1673" s="223" t="e">
        <f>VLOOKUP(Q1673,Hochzeiten!V:X,2,FALSE)</f>
        <v>#N/A</v>
      </c>
    </row>
    <row r="1674" spans="1:18" hidden="1" x14ac:dyDescent="0.2">
      <c r="A1674">
        <v>1722</v>
      </c>
      <c r="B1674">
        <v>9</v>
      </c>
      <c r="C1674">
        <v>27</v>
      </c>
      <c r="D1674" s="223" t="s">
        <v>1222</v>
      </c>
      <c r="E1674" t="s">
        <v>69</v>
      </c>
      <c r="F1674" s="222" t="s">
        <v>18803</v>
      </c>
      <c r="G1674" s="223" t="s">
        <v>2</v>
      </c>
      <c r="H1674" s="223" t="s">
        <v>582</v>
      </c>
      <c r="I1674" s="78" t="s">
        <v>170</v>
      </c>
      <c r="J1674" s="223"/>
      <c r="K1674" s="223"/>
      <c r="L1674" s="223" t="s">
        <v>6503</v>
      </c>
      <c r="N1674" s="223"/>
      <c r="O1674" t="s">
        <v>1281</v>
      </c>
      <c r="P1674" s="235" t="s">
        <v>9464</v>
      </c>
      <c r="Q1674" s="223" t="str">
        <f t="shared" si="26"/>
        <v>Mathias &amp; Katarina Radl</v>
      </c>
      <c r="R1674" s="223" t="e">
        <f>VLOOKUP(Q1674,Hochzeiten!V:X,2,FALSE)</f>
        <v>#N/A</v>
      </c>
    </row>
    <row r="1675" spans="1:18" hidden="1" x14ac:dyDescent="0.2">
      <c r="A1675">
        <v>1722</v>
      </c>
      <c r="B1675" s="156">
        <v>9</v>
      </c>
      <c r="C1675">
        <v>30</v>
      </c>
      <c r="D1675" t="s">
        <v>188</v>
      </c>
      <c r="E1675" t="s">
        <v>518</v>
      </c>
      <c r="F1675" s="222" t="s">
        <v>18803</v>
      </c>
      <c r="G1675" s="223" t="s">
        <v>518</v>
      </c>
      <c r="H1675" s="223" t="s">
        <v>21</v>
      </c>
      <c r="I1675" t="s">
        <v>1293</v>
      </c>
      <c r="K1675" s="223"/>
      <c r="L1675" s="223" t="s">
        <v>3008</v>
      </c>
      <c r="M1675" t="s">
        <v>1294</v>
      </c>
      <c r="N1675" t="s">
        <v>1295</v>
      </c>
      <c r="O1675" t="s">
        <v>1281</v>
      </c>
      <c r="P1675" s="235" t="s">
        <v>9464</v>
      </c>
      <c r="Q1675" s="223" t="str">
        <f t="shared" si="26"/>
        <v>Johan &amp; Maria Wesseli</v>
      </c>
      <c r="R1675" s="223" t="e">
        <f>VLOOKUP(Q1675,Hochzeiten!V:X,2,FALSE)</f>
        <v>#N/A</v>
      </c>
    </row>
    <row r="1676" spans="1:18" hidden="1" x14ac:dyDescent="0.2">
      <c r="A1676">
        <v>1722</v>
      </c>
      <c r="B1676">
        <v>10</v>
      </c>
      <c r="C1676">
        <v>15</v>
      </c>
      <c r="D1676" t="s">
        <v>215</v>
      </c>
      <c r="E1676" t="s">
        <v>17</v>
      </c>
      <c r="F1676" s="222" t="s">
        <v>18803</v>
      </c>
      <c r="G1676" s="223" t="s">
        <v>518</v>
      </c>
      <c r="H1676" s="223" t="s">
        <v>33</v>
      </c>
      <c r="I1676" t="s">
        <v>189</v>
      </c>
      <c r="K1676" s="223"/>
      <c r="L1676" s="223" t="s">
        <v>962</v>
      </c>
      <c r="M1676" t="s">
        <v>1527</v>
      </c>
      <c r="N1676" t="s">
        <v>7810</v>
      </c>
      <c r="O1676" t="s">
        <v>1281</v>
      </c>
      <c r="P1676" s="235" t="s">
        <v>9464</v>
      </c>
      <c r="Q1676" s="223" t="str">
        <f t="shared" si="26"/>
        <v>Johan &amp; Margarete Keglovitz</v>
      </c>
      <c r="R1676" s="223">
        <f>VLOOKUP(Q1676,Hochzeiten!V:X,2,FALSE)</f>
        <v>0</v>
      </c>
    </row>
    <row r="1677" spans="1:18" hidden="1" x14ac:dyDescent="0.2">
      <c r="A1677">
        <v>1722</v>
      </c>
      <c r="B1677">
        <v>10</v>
      </c>
      <c r="C1677">
        <v>30</v>
      </c>
      <c r="D1677" t="s">
        <v>4564</v>
      </c>
      <c r="E1677" t="s">
        <v>13</v>
      </c>
      <c r="F1677" s="222" t="s">
        <v>18803</v>
      </c>
      <c r="G1677" s="223" t="s">
        <v>2</v>
      </c>
      <c r="H1677" s="223" t="s">
        <v>131</v>
      </c>
      <c r="I1677" t="s">
        <v>170</v>
      </c>
      <c r="K1677" s="223"/>
      <c r="L1677" s="223" t="s">
        <v>13470</v>
      </c>
      <c r="M1677" s="192"/>
      <c r="O1677" t="s">
        <v>1281</v>
      </c>
      <c r="P1677" s="235" t="s">
        <v>9464</v>
      </c>
      <c r="Q1677" s="223" t="str">
        <f t="shared" si="26"/>
        <v>Mathias &amp; Lucia Kuschmitz</v>
      </c>
      <c r="R1677" s="223">
        <f>VLOOKUP(Q1677,Hochzeiten!V:X,2,FALSE)</f>
        <v>0</v>
      </c>
    </row>
    <row r="1678" spans="1:18" hidden="1" x14ac:dyDescent="0.2">
      <c r="A1678">
        <v>1722</v>
      </c>
      <c r="B1678">
        <v>10</v>
      </c>
      <c r="C1678">
        <v>31</v>
      </c>
      <c r="D1678" s="223" t="s">
        <v>235</v>
      </c>
      <c r="E1678" t="s">
        <v>13</v>
      </c>
      <c r="F1678" s="222" t="s">
        <v>18803</v>
      </c>
      <c r="G1678" s="223" t="s">
        <v>691</v>
      </c>
      <c r="H1678" s="223" t="s">
        <v>44</v>
      </c>
      <c r="I1678" t="s">
        <v>3</v>
      </c>
      <c r="K1678" s="223"/>
      <c r="L1678" s="223" t="s">
        <v>6473</v>
      </c>
      <c r="O1678" t="s">
        <v>1281</v>
      </c>
      <c r="P1678" s="235" t="s">
        <v>9464</v>
      </c>
      <c r="Q1678" s="223" t="str">
        <f t="shared" si="26"/>
        <v>Bartolomäus &amp; Agate Halavitz</v>
      </c>
      <c r="R1678" s="223">
        <f>VLOOKUP(Q1678,Hochzeiten!V:X,2,FALSE)</f>
        <v>0</v>
      </c>
    </row>
    <row r="1679" spans="1:18" hidden="1" x14ac:dyDescent="0.2">
      <c r="A1679">
        <v>1722</v>
      </c>
      <c r="B1679">
        <v>11</v>
      </c>
      <c r="C1679">
        <v>1</v>
      </c>
      <c r="D1679" t="s">
        <v>4564</v>
      </c>
      <c r="E1679" t="s">
        <v>29</v>
      </c>
      <c r="F1679" s="222" t="s">
        <v>18803</v>
      </c>
      <c r="G1679" s="223" t="s">
        <v>2</v>
      </c>
      <c r="H1679" s="223" t="s">
        <v>13356</v>
      </c>
      <c r="I1679" t="s">
        <v>170</v>
      </c>
      <c r="K1679" s="223"/>
      <c r="L1679" s="223" t="s">
        <v>1036</v>
      </c>
      <c r="M1679" t="s">
        <v>13456</v>
      </c>
      <c r="N1679" t="s">
        <v>869</v>
      </c>
      <c r="O1679" t="s">
        <v>1281</v>
      </c>
      <c r="P1679" s="235" t="s">
        <v>9464</v>
      </c>
      <c r="Q1679" s="223" t="str">
        <f t="shared" si="26"/>
        <v>Mathias &amp; Helena Kuschmitz</v>
      </c>
      <c r="R1679" s="223">
        <f>VLOOKUP(Q1679,Hochzeiten!V:X,2,FALSE)</f>
        <v>0</v>
      </c>
    </row>
    <row r="1680" spans="1:18" hidden="1" x14ac:dyDescent="0.2">
      <c r="A1680">
        <v>1722</v>
      </c>
      <c r="B1680">
        <v>11</v>
      </c>
      <c r="C1680">
        <v>2</v>
      </c>
      <c r="D1680" t="s">
        <v>147</v>
      </c>
      <c r="E1680" t="s">
        <v>582</v>
      </c>
      <c r="F1680" s="222" t="s">
        <v>18804</v>
      </c>
      <c r="G1680" s="223" t="s">
        <v>46</v>
      </c>
      <c r="H1680" s="223" t="s">
        <v>13356</v>
      </c>
      <c r="I1680" t="s">
        <v>189</v>
      </c>
      <c r="K1680" s="223"/>
      <c r="L1680" s="223" t="s">
        <v>13432</v>
      </c>
      <c r="O1680" t="s">
        <v>1281</v>
      </c>
      <c r="P1680" t="s">
        <v>9464</v>
      </c>
      <c r="Q1680" s="223" t="str">
        <f t="shared" si="26"/>
        <v>Anton &amp; Helena Babitz</v>
      </c>
      <c r="R1680" s="223">
        <f>VLOOKUP(Q1680,Hochzeiten!V:X,2,FALSE)</f>
        <v>0</v>
      </c>
    </row>
    <row r="1681" spans="1:18" hidden="1" x14ac:dyDescent="0.2">
      <c r="A1681">
        <v>1722</v>
      </c>
      <c r="B1681">
        <v>11</v>
      </c>
      <c r="C1681">
        <v>17</v>
      </c>
      <c r="D1681" t="s">
        <v>152</v>
      </c>
      <c r="E1681" t="s">
        <v>29</v>
      </c>
      <c r="F1681" s="222" t="s">
        <v>18803</v>
      </c>
      <c r="G1681" s="223" t="s">
        <v>2</v>
      </c>
      <c r="H1681" s="223" t="s">
        <v>52</v>
      </c>
      <c r="I1681" t="s">
        <v>189</v>
      </c>
      <c r="K1681" s="223"/>
      <c r="L1681" s="223" t="s">
        <v>6458</v>
      </c>
      <c r="O1681" t="s">
        <v>1281</v>
      </c>
      <c r="P1681" t="s">
        <v>9464</v>
      </c>
      <c r="Q1681" s="223" t="str">
        <f t="shared" si="26"/>
        <v>Mathias &amp; Magdalena Hrdliczka</v>
      </c>
      <c r="R1681" s="223">
        <f>VLOOKUP(Q1681,Hochzeiten!V:X,2,FALSE)</f>
        <v>0</v>
      </c>
    </row>
    <row r="1682" spans="1:18" hidden="1" x14ac:dyDescent="0.2">
      <c r="A1682">
        <v>1722</v>
      </c>
      <c r="B1682">
        <v>12</v>
      </c>
      <c r="C1682">
        <v>10</v>
      </c>
      <c r="D1682" t="s">
        <v>77</v>
      </c>
      <c r="E1682" t="s">
        <v>20</v>
      </c>
      <c r="F1682" s="222" t="s">
        <v>18803</v>
      </c>
      <c r="G1682" s="223" t="s">
        <v>47</v>
      </c>
      <c r="H1682" s="192" t="s">
        <v>33</v>
      </c>
      <c r="I1682" t="s">
        <v>170</v>
      </c>
      <c r="K1682" s="192"/>
      <c r="L1682" s="223" t="s">
        <v>13471</v>
      </c>
      <c r="O1682" t="s">
        <v>1284</v>
      </c>
      <c r="P1682" s="235" t="s">
        <v>9464</v>
      </c>
      <c r="Q1682" s="223" t="str">
        <f t="shared" si="26"/>
        <v>Lorenz &amp; Margarete Slunsky</v>
      </c>
      <c r="R1682" s="223">
        <f>VLOOKUP(Q1682,Hochzeiten!V:X,2,FALSE)</f>
        <v>0</v>
      </c>
    </row>
    <row r="1683" spans="1:18" hidden="1" x14ac:dyDescent="0.2">
      <c r="A1683">
        <v>1722</v>
      </c>
      <c r="B1683">
        <v>12</v>
      </c>
      <c r="C1683">
        <v>15</v>
      </c>
      <c r="D1683" t="s">
        <v>77</v>
      </c>
      <c r="E1683" t="s">
        <v>105</v>
      </c>
      <c r="F1683" s="222" t="s">
        <v>18804</v>
      </c>
      <c r="G1683" s="192" t="s">
        <v>518</v>
      </c>
      <c r="H1683" s="192" t="s">
        <v>33</v>
      </c>
      <c r="I1683" t="s">
        <v>3</v>
      </c>
      <c r="K1683" s="192"/>
      <c r="L1683" s="223" t="s">
        <v>6397</v>
      </c>
      <c r="O1683" t="s">
        <v>1284</v>
      </c>
      <c r="P1683" t="s">
        <v>9464</v>
      </c>
      <c r="Q1683" s="223" t="str">
        <f t="shared" si="26"/>
        <v>Johan &amp; Margarete Slunsky</v>
      </c>
      <c r="R1683" s="223">
        <f>VLOOKUP(Q1683,Hochzeiten!V:X,2,FALSE)</f>
        <v>0</v>
      </c>
    </row>
    <row r="1684" spans="1:18" hidden="1" x14ac:dyDescent="0.2">
      <c r="A1684">
        <v>1722</v>
      </c>
      <c r="B1684">
        <v>12</v>
      </c>
      <c r="C1684">
        <v>16</v>
      </c>
      <c r="D1684" t="s">
        <v>145</v>
      </c>
      <c r="E1684" t="s">
        <v>105</v>
      </c>
      <c r="F1684" s="222" t="s">
        <v>18804</v>
      </c>
      <c r="G1684" s="192" t="s">
        <v>84</v>
      </c>
      <c r="H1684" s="192" t="s">
        <v>582</v>
      </c>
      <c r="I1684" t="s">
        <v>3</v>
      </c>
      <c r="K1684" s="192"/>
      <c r="L1684" s="192" t="s">
        <v>6504</v>
      </c>
      <c r="O1684" t="s">
        <v>1284</v>
      </c>
      <c r="P1684" t="s">
        <v>9464</v>
      </c>
      <c r="Q1684" s="223" t="str">
        <f t="shared" si="26"/>
        <v>Kaspar &amp; Katarina Blaskovitz</v>
      </c>
      <c r="R1684" s="223">
        <f>VLOOKUP(Q1684,Hochzeiten!V:X,2,FALSE)</f>
        <v>0</v>
      </c>
    </row>
    <row r="1685" spans="1:18" hidden="1" x14ac:dyDescent="0.2">
      <c r="A1685">
        <v>1723</v>
      </c>
      <c r="B1685">
        <v>1</v>
      </c>
      <c r="C1685">
        <v>2</v>
      </c>
      <c r="D1685" t="s">
        <v>266</v>
      </c>
      <c r="E1685" t="s">
        <v>84</v>
      </c>
      <c r="F1685" s="222" t="s">
        <v>18803</v>
      </c>
      <c r="G1685" s="192" t="s">
        <v>13</v>
      </c>
      <c r="H1685" s="192" t="s">
        <v>21</v>
      </c>
      <c r="I1685" t="s">
        <v>3</v>
      </c>
      <c r="K1685" s="192"/>
      <c r="L1685" s="192" t="s">
        <v>6490</v>
      </c>
      <c r="O1685" t="s">
        <v>1284</v>
      </c>
      <c r="P1685" t="s">
        <v>9464</v>
      </c>
      <c r="Q1685" s="223" t="str">
        <f t="shared" si="26"/>
        <v>Martin &amp; Maria Bosnitz</v>
      </c>
      <c r="R1685" s="223" t="e">
        <f>VLOOKUP(Q1685,Hochzeiten!V:X,2,FALSE)</f>
        <v>#N/A</v>
      </c>
    </row>
    <row r="1686" spans="1:18" hidden="1" x14ac:dyDescent="0.2">
      <c r="A1686">
        <v>1723</v>
      </c>
      <c r="B1686">
        <v>1</v>
      </c>
      <c r="C1686">
        <v>22</v>
      </c>
      <c r="D1686" t="s">
        <v>1601</v>
      </c>
      <c r="E1686" t="s">
        <v>21</v>
      </c>
      <c r="F1686" s="222" t="s">
        <v>18804</v>
      </c>
      <c r="G1686" s="192" t="s">
        <v>84</v>
      </c>
      <c r="H1686" s="192" t="s">
        <v>15</v>
      </c>
      <c r="I1686" t="s">
        <v>170</v>
      </c>
      <c r="K1686" s="192"/>
      <c r="L1686" s="192" t="s">
        <v>6497</v>
      </c>
      <c r="O1686" t="s">
        <v>1284</v>
      </c>
      <c r="P1686" t="s">
        <v>9464</v>
      </c>
      <c r="Q1686" s="223" t="str">
        <f t="shared" si="26"/>
        <v>Kaspar &amp; Anna Schallatz</v>
      </c>
      <c r="R1686" s="223">
        <f>VLOOKUP(Q1686,Hochzeiten!V:X,2,FALSE)</f>
        <v>0</v>
      </c>
    </row>
    <row r="1687" spans="1:18" hidden="1" x14ac:dyDescent="0.2">
      <c r="A1687">
        <v>1723</v>
      </c>
      <c r="B1687">
        <v>1</v>
      </c>
      <c r="C1687">
        <v>24</v>
      </c>
      <c r="D1687" t="s">
        <v>1254</v>
      </c>
      <c r="E1687" t="s">
        <v>73</v>
      </c>
      <c r="F1687" s="222" t="s">
        <v>18804</v>
      </c>
      <c r="G1687" s="192" t="s">
        <v>13</v>
      </c>
      <c r="H1687" s="192" t="s">
        <v>5710</v>
      </c>
      <c r="I1687" t="s">
        <v>3</v>
      </c>
      <c r="K1687" s="192"/>
      <c r="L1687" s="192" t="s">
        <v>6475</v>
      </c>
      <c r="O1687" t="s">
        <v>1284</v>
      </c>
      <c r="P1687" t="s">
        <v>9464</v>
      </c>
      <c r="Q1687" s="223" t="str">
        <f t="shared" si="26"/>
        <v>Martin &amp; Apolonia Busek</v>
      </c>
      <c r="R1687" s="223">
        <f>VLOOKUP(Q1687,Hochzeiten!V:X,2,FALSE)</f>
        <v>0</v>
      </c>
    </row>
    <row r="1688" spans="1:18" hidden="1" x14ac:dyDescent="0.2">
      <c r="A1688">
        <v>1723</v>
      </c>
      <c r="B1688">
        <v>1</v>
      </c>
      <c r="C1688">
        <v>25</v>
      </c>
      <c r="D1688" t="s">
        <v>1297</v>
      </c>
      <c r="E1688" t="s">
        <v>1296</v>
      </c>
      <c r="F1688" s="222" t="s">
        <v>18804</v>
      </c>
      <c r="G1688" s="192" t="s">
        <v>14</v>
      </c>
      <c r="H1688" s="192" t="s">
        <v>105</v>
      </c>
      <c r="I1688" t="s">
        <v>170</v>
      </c>
      <c r="K1688" s="192"/>
      <c r="L1688" s="192" t="s">
        <v>6503</v>
      </c>
      <c r="O1688" t="s">
        <v>1284</v>
      </c>
      <c r="P1688" t="s">
        <v>9464</v>
      </c>
      <c r="Q1688" s="223" t="str">
        <f t="shared" si="26"/>
        <v>Michael &amp; Eva Sporrer</v>
      </c>
      <c r="R1688" s="223" t="e">
        <f>VLOOKUP(Q1688,Hochzeiten!V:X,2,FALSE)</f>
        <v>#N/A</v>
      </c>
    </row>
    <row r="1689" spans="1:18" hidden="1" x14ac:dyDescent="0.2">
      <c r="A1689">
        <v>1723</v>
      </c>
      <c r="B1689">
        <v>2</v>
      </c>
      <c r="C1689">
        <v>9</v>
      </c>
      <c r="D1689" t="s">
        <v>3054</v>
      </c>
      <c r="E1689" t="s">
        <v>458</v>
      </c>
      <c r="F1689" s="222" t="s">
        <v>18804</v>
      </c>
      <c r="G1689" s="192" t="s">
        <v>2</v>
      </c>
      <c r="H1689" s="192" t="s">
        <v>13356</v>
      </c>
      <c r="I1689" t="s">
        <v>3</v>
      </c>
      <c r="K1689" s="192"/>
      <c r="L1689" s="192" t="s">
        <v>6400</v>
      </c>
      <c r="O1689" t="s">
        <v>1284</v>
      </c>
      <c r="P1689" t="s">
        <v>9464</v>
      </c>
      <c r="Q1689" s="223" t="str">
        <f t="shared" si="26"/>
        <v>Mathias &amp; Helena Hubeny</v>
      </c>
      <c r="R1689" s="223" t="e">
        <f>VLOOKUP(Q1689,Hochzeiten!V:X,2,FALSE)</f>
        <v>#N/A</v>
      </c>
    </row>
    <row r="1690" spans="1:18" hidden="1" x14ac:dyDescent="0.2">
      <c r="A1690" s="156">
        <v>1723</v>
      </c>
      <c r="B1690" s="156">
        <v>2</v>
      </c>
      <c r="C1690" s="156">
        <v>14</v>
      </c>
      <c r="D1690" s="156" t="s">
        <v>1298</v>
      </c>
      <c r="E1690" s="156" t="s">
        <v>458</v>
      </c>
      <c r="F1690" s="222" t="s">
        <v>18804</v>
      </c>
      <c r="G1690" s="192" t="s">
        <v>30</v>
      </c>
      <c r="H1690" s="192" t="s">
        <v>33</v>
      </c>
      <c r="I1690" s="156" t="s">
        <v>3</v>
      </c>
      <c r="J1690" s="156"/>
      <c r="K1690" s="192"/>
      <c r="L1690" s="192" t="s">
        <v>13437</v>
      </c>
      <c r="M1690" s="156"/>
      <c r="N1690" s="156"/>
      <c r="O1690" s="156" t="s">
        <v>1284</v>
      </c>
      <c r="P1690" s="156" t="s">
        <v>9464</v>
      </c>
      <c r="Q1690" s="223" t="str">
        <f t="shared" si="26"/>
        <v>Georg &amp; Margarete Mikulla</v>
      </c>
      <c r="R1690" s="223" t="e">
        <f>VLOOKUP(Q1690,Hochzeiten!V:X,2,FALSE)</f>
        <v>#N/A</v>
      </c>
    </row>
    <row r="1691" spans="1:18" hidden="1" x14ac:dyDescent="0.2">
      <c r="A1691">
        <v>1723</v>
      </c>
      <c r="B1691">
        <v>3</v>
      </c>
      <c r="C1691">
        <v>4</v>
      </c>
      <c r="D1691" t="s">
        <v>261</v>
      </c>
      <c r="E1691" t="s">
        <v>30</v>
      </c>
      <c r="F1691" s="222" t="s">
        <v>18803</v>
      </c>
      <c r="G1691" s="192" t="s">
        <v>277</v>
      </c>
      <c r="H1691" s="192" t="s">
        <v>582</v>
      </c>
      <c r="I1691" t="s">
        <v>170</v>
      </c>
      <c r="K1691" s="192"/>
      <c r="L1691" s="192" t="s">
        <v>3008</v>
      </c>
      <c r="M1691" t="s">
        <v>1299</v>
      </c>
      <c r="N1691" t="s">
        <v>660</v>
      </c>
      <c r="O1691" t="s">
        <v>1291</v>
      </c>
      <c r="P1691" t="s">
        <v>9465</v>
      </c>
      <c r="Q1691" s="223" t="str">
        <f t="shared" si="26"/>
        <v>Veit &amp; Katarina Andreschitz</v>
      </c>
      <c r="R1691" s="223">
        <f>VLOOKUP(Q1691,Hochzeiten!V:X,2,FALSE)</f>
        <v>0</v>
      </c>
    </row>
    <row r="1692" spans="1:18" hidden="1" x14ac:dyDescent="0.2">
      <c r="A1692">
        <v>1723</v>
      </c>
      <c r="B1692">
        <v>3</v>
      </c>
      <c r="C1692">
        <v>7</v>
      </c>
      <c r="D1692" t="s">
        <v>93</v>
      </c>
      <c r="E1692" t="s">
        <v>73</v>
      </c>
      <c r="F1692" s="222" t="s">
        <v>18804</v>
      </c>
      <c r="G1692" s="192" t="s">
        <v>30</v>
      </c>
      <c r="H1692" s="192" t="s">
        <v>52</v>
      </c>
      <c r="I1692" t="s">
        <v>3</v>
      </c>
      <c r="K1692" s="192"/>
      <c r="L1692" s="192" t="s">
        <v>6484</v>
      </c>
      <c r="O1692" t="s">
        <v>1291</v>
      </c>
      <c r="P1692" t="s">
        <v>9465</v>
      </c>
      <c r="Q1692" s="223" t="str">
        <f t="shared" si="26"/>
        <v>Georg &amp; Magdalena Sitz</v>
      </c>
      <c r="R1692" s="223">
        <f>VLOOKUP(Q1692,Hochzeiten!V:X,2,FALSE)</f>
        <v>0</v>
      </c>
    </row>
    <row r="1693" spans="1:18" hidden="1" x14ac:dyDescent="0.2">
      <c r="A1693">
        <v>1723</v>
      </c>
      <c r="B1693">
        <v>3</v>
      </c>
      <c r="C1693">
        <v>12</v>
      </c>
      <c r="D1693" t="s">
        <v>346</v>
      </c>
      <c r="E1693" t="s">
        <v>26</v>
      </c>
      <c r="F1693" s="222" t="s">
        <v>18803</v>
      </c>
      <c r="G1693" s="192" t="s">
        <v>29</v>
      </c>
      <c r="H1693" s="192" t="s">
        <v>21</v>
      </c>
      <c r="I1693" t="s">
        <v>3</v>
      </c>
      <c r="K1693" s="192"/>
      <c r="L1693" s="192" t="s">
        <v>13437</v>
      </c>
      <c r="O1693" t="s">
        <v>1291</v>
      </c>
      <c r="P1693" t="s">
        <v>9465</v>
      </c>
      <c r="Q1693" s="223" t="str">
        <f t="shared" si="26"/>
        <v>Andreas &amp; Maria Damianczitz</v>
      </c>
      <c r="R1693" s="223" t="e">
        <f>VLOOKUP(Q1693,Hochzeiten!V:X,2,FALSE)</f>
        <v>#N/A</v>
      </c>
    </row>
    <row r="1694" spans="1:18" hidden="1" x14ac:dyDescent="0.2">
      <c r="A1694">
        <v>1723</v>
      </c>
      <c r="B1694">
        <v>3</v>
      </c>
      <c r="C1694">
        <v>30</v>
      </c>
      <c r="D1694" t="s">
        <v>58</v>
      </c>
      <c r="E1694" t="s">
        <v>13356</v>
      </c>
      <c r="F1694" s="222" t="s">
        <v>18804</v>
      </c>
      <c r="G1694" s="192"/>
      <c r="H1694" s="192" t="s">
        <v>13356</v>
      </c>
      <c r="I1694" t="s">
        <v>3</v>
      </c>
      <c r="K1694" s="192"/>
      <c r="L1694" s="192" t="s">
        <v>1376</v>
      </c>
      <c r="M1694" t="s">
        <v>1172</v>
      </c>
      <c r="N1694" t="s">
        <v>667</v>
      </c>
      <c r="O1694" t="s">
        <v>1291</v>
      </c>
      <c r="P1694" t="s">
        <v>9465</v>
      </c>
      <c r="Q1694" s="223" t="str">
        <f t="shared" si="26"/>
        <v xml:space="preserve"> &amp; Helena Klass</v>
      </c>
      <c r="R1694" s="223" t="e">
        <f>VLOOKUP(Q1694,Hochzeiten!V:X,2,FALSE)</f>
        <v>#N/A</v>
      </c>
    </row>
    <row r="1695" spans="1:18" hidden="1" x14ac:dyDescent="0.2">
      <c r="A1695">
        <v>1723</v>
      </c>
      <c r="B1695">
        <v>3</v>
      </c>
      <c r="C1695">
        <v>31</v>
      </c>
      <c r="D1695" t="s">
        <v>328</v>
      </c>
      <c r="E1695" t="s">
        <v>13356</v>
      </c>
      <c r="F1695" s="222" t="s">
        <v>18804</v>
      </c>
      <c r="G1695" s="192" t="s">
        <v>13</v>
      </c>
      <c r="H1695" s="192" t="s">
        <v>33</v>
      </c>
      <c r="I1695" t="s">
        <v>3</v>
      </c>
      <c r="K1695" s="192"/>
      <c r="L1695" s="192" t="s">
        <v>6440</v>
      </c>
      <c r="O1695" t="s">
        <v>1291</v>
      </c>
      <c r="P1695" s="235" t="s">
        <v>9465</v>
      </c>
      <c r="Q1695" s="223" t="str">
        <f t="shared" si="26"/>
        <v>Martin &amp; Margarete Mauczitz</v>
      </c>
      <c r="R1695" s="223" t="e">
        <f>VLOOKUP(Q1695,Hochzeiten!V:X,2,FALSE)</f>
        <v>#N/A</v>
      </c>
    </row>
    <row r="1696" spans="1:18" hidden="1" x14ac:dyDescent="0.2">
      <c r="A1696">
        <v>1723</v>
      </c>
      <c r="B1696">
        <v>4</v>
      </c>
      <c r="C1696">
        <v>2</v>
      </c>
      <c r="D1696" t="s">
        <v>58</v>
      </c>
      <c r="E1696" t="s">
        <v>13356</v>
      </c>
      <c r="F1696" s="222" t="s">
        <v>18804</v>
      </c>
      <c r="G1696" s="192" t="s">
        <v>2</v>
      </c>
      <c r="H1696" s="192" t="s">
        <v>33</v>
      </c>
      <c r="I1696" t="s">
        <v>170</v>
      </c>
      <c r="K1696" s="192"/>
      <c r="L1696" s="192" t="s">
        <v>1300</v>
      </c>
      <c r="M1696" t="s">
        <v>1188</v>
      </c>
      <c r="N1696" t="s">
        <v>663</v>
      </c>
      <c r="O1696" t="s">
        <v>1291</v>
      </c>
      <c r="P1696" t="s">
        <v>9465</v>
      </c>
      <c r="Q1696" s="223" t="str">
        <f t="shared" si="26"/>
        <v>Mathias &amp; Margarete Klass</v>
      </c>
      <c r="R1696" s="223">
        <f>VLOOKUP(Q1696,Hochzeiten!V:X,2,FALSE)</f>
        <v>0</v>
      </c>
    </row>
    <row r="1697" spans="1:18" hidden="1" x14ac:dyDescent="0.2">
      <c r="A1697">
        <v>1723</v>
      </c>
      <c r="B1697">
        <v>4</v>
      </c>
      <c r="C1697">
        <v>6</v>
      </c>
      <c r="D1697" t="s">
        <v>1301</v>
      </c>
      <c r="E1697" t="s">
        <v>13356</v>
      </c>
      <c r="F1697" s="222" t="s">
        <v>18804</v>
      </c>
      <c r="G1697" s="192" t="s">
        <v>518</v>
      </c>
      <c r="H1697" s="192" t="s">
        <v>33</v>
      </c>
      <c r="I1697" t="s">
        <v>170</v>
      </c>
      <c r="K1697" s="192"/>
      <c r="L1697" s="192" t="s">
        <v>1510</v>
      </c>
      <c r="M1697" t="s">
        <v>13472</v>
      </c>
      <c r="N1697" t="s">
        <v>667</v>
      </c>
      <c r="O1697" t="s">
        <v>1291</v>
      </c>
      <c r="P1697" t="s">
        <v>9465</v>
      </c>
      <c r="Q1697" s="223" t="str">
        <f t="shared" si="26"/>
        <v>Johan &amp; Margarete Serak</v>
      </c>
      <c r="R1697" s="223" t="e">
        <f>VLOOKUP(Q1697,Hochzeiten!V:X,2,FALSE)</f>
        <v>#N/A</v>
      </c>
    </row>
    <row r="1698" spans="1:18" hidden="1" x14ac:dyDescent="0.2">
      <c r="A1698">
        <v>1723</v>
      </c>
      <c r="B1698">
        <v>4</v>
      </c>
      <c r="C1698">
        <v>6</v>
      </c>
      <c r="D1698" t="s">
        <v>1616</v>
      </c>
      <c r="E1698" t="s">
        <v>75</v>
      </c>
      <c r="F1698" s="222" t="s">
        <v>18804</v>
      </c>
      <c r="G1698" s="192" t="s">
        <v>518</v>
      </c>
      <c r="H1698" s="192" t="s">
        <v>33</v>
      </c>
      <c r="I1698" t="s">
        <v>170</v>
      </c>
      <c r="K1698" s="192"/>
      <c r="L1698" s="192" t="s">
        <v>1510</v>
      </c>
      <c r="M1698" t="s">
        <v>5905</v>
      </c>
      <c r="N1698" t="s">
        <v>661</v>
      </c>
      <c r="O1698" t="s">
        <v>1291</v>
      </c>
      <c r="P1698" t="s">
        <v>9465</v>
      </c>
      <c r="Q1698" s="223" t="str">
        <f t="shared" si="26"/>
        <v>Johan &amp; Margarete Slerak</v>
      </c>
      <c r="R1698" s="223" t="e">
        <f>VLOOKUP(Q1698,Hochzeiten!V:X,2,FALSE)</f>
        <v>#N/A</v>
      </c>
    </row>
    <row r="1699" spans="1:18" hidden="1" x14ac:dyDescent="0.2">
      <c r="A1699">
        <v>1723</v>
      </c>
      <c r="B1699">
        <v>4</v>
      </c>
      <c r="C1699">
        <v>19</v>
      </c>
      <c r="D1699" t="s">
        <v>1285</v>
      </c>
      <c r="E1699" t="s">
        <v>30</v>
      </c>
      <c r="F1699" s="222" t="s">
        <v>18803</v>
      </c>
      <c r="G1699" s="192" t="s">
        <v>22</v>
      </c>
      <c r="H1699" s="192" t="s">
        <v>21</v>
      </c>
      <c r="I1699" t="s">
        <v>3</v>
      </c>
      <c r="K1699" s="192"/>
      <c r="L1699" s="192" t="s">
        <v>6505</v>
      </c>
      <c r="O1699" t="s">
        <v>1291</v>
      </c>
      <c r="P1699" t="s">
        <v>9465</v>
      </c>
      <c r="Q1699" s="223" t="str">
        <f t="shared" si="26"/>
        <v>Gregor &amp; Maria Prunner</v>
      </c>
      <c r="R1699" s="223" t="e">
        <f>VLOOKUP(Q1699,Hochzeiten!V:X,2,FALSE)</f>
        <v>#N/A</v>
      </c>
    </row>
    <row r="1700" spans="1:18" hidden="1" x14ac:dyDescent="0.2">
      <c r="A1700">
        <v>1723</v>
      </c>
      <c r="B1700">
        <v>5</v>
      </c>
      <c r="C1700">
        <v>15</v>
      </c>
      <c r="D1700" t="s">
        <v>77</v>
      </c>
      <c r="E1700" t="s">
        <v>277</v>
      </c>
      <c r="F1700" s="222" t="s">
        <v>18803</v>
      </c>
      <c r="G1700" s="192" t="s">
        <v>22</v>
      </c>
      <c r="H1700" s="192" t="s">
        <v>21</v>
      </c>
      <c r="I1700" t="s">
        <v>170</v>
      </c>
      <c r="K1700" s="192"/>
      <c r="L1700" s="192" t="s">
        <v>13473</v>
      </c>
      <c r="O1700" t="s">
        <v>1302</v>
      </c>
      <c r="P1700" t="s">
        <v>9465</v>
      </c>
      <c r="Q1700" s="223" t="str">
        <f t="shared" si="26"/>
        <v>Gregor &amp; Maria Slunsky</v>
      </c>
      <c r="R1700" s="223">
        <f>VLOOKUP(Q1700,Hochzeiten!V:X,2,FALSE)</f>
        <v>0</v>
      </c>
    </row>
    <row r="1701" spans="1:18" hidden="1" x14ac:dyDescent="0.2">
      <c r="A1701">
        <v>1723</v>
      </c>
      <c r="B1701">
        <v>6</v>
      </c>
      <c r="C1701">
        <v>1</v>
      </c>
      <c r="D1701" t="s">
        <v>1603</v>
      </c>
      <c r="E1701" t="s">
        <v>1218</v>
      </c>
      <c r="F1701" s="222" t="s">
        <v>18804</v>
      </c>
      <c r="G1701" s="192" t="s">
        <v>221</v>
      </c>
      <c r="H1701" s="192" t="s">
        <v>21</v>
      </c>
      <c r="I1701" t="s">
        <v>170</v>
      </c>
      <c r="K1701" s="192"/>
      <c r="L1701" s="192" t="s">
        <v>1511</v>
      </c>
      <c r="M1701" t="s">
        <v>1525</v>
      </c>
      <c r="N1701" t="s">
        <v>660</v>
      </c>
      <c r="O1701" t="s">
        <v>1302</v>
      </c>
      <c r="P1701" t="s">
        <v>9465</v>
      </c>
      <c r="Q1701" s="223" t="str">
        <f t="shared" si="26"/>
        <v>Adam &amp; Maria Hellmanschläger</v>
      </c>
      <c r="R1701" s="223" t="e">
        <f>VLOOKUP(Q1701,Hochzeiten!V:X,2,FALSE)</f>
        <v>#N/A</v>
      </c>
    </row>
    <row r="1702" spans="1:18" hidden="1" x14ac:dyDescent="0.2">
      <c r="A1702">
        <v>1723</v>
      </c>
      <c r="B1702">
        <v>6</v>
      </c>
      <c r="C1702">
        <v>17</v>
      </c>
      <c r="D1702" t="s">
        <v>623</v>
      </c>
      <c r="E1702" t="s">
        <v>518</v>
      </c>
      <c r="F1702" s="222" t="s">
        <v>18803</v>
      </c>
      <c r="G1702" s="192" t="s">
        <v>20</v>
      </c>
      <c r="H1702" s="192" t="s">
        <v>13356</v>
      </c>
      <c r="I1702" t="s">
        <v>3</v>
      </c>
      <c r="K1702" s="192"/>
      <c r="L1702" s="192" t="s">
        <v>6400</v>
      </c>
      <c r="O1702" t="s">
        <v>1302</v>
      </c>
      <c r="P1702" t="s">
        <v>9465</v>
      </c>
      <c r="Q1702" s="223" t="str">
        <f t="shared" si="26"/>
        <v>Thomas &amp; Helena Koliczek</v>
      </c>
      <c r="R1702" s="223">
        <f>VLOOKUP(Q1702,Hochzeiten!V:X,2,FALSE)</f>
        <v>0</v>
      </c>
    </row>
    <row r="1703" spans="1:18" hidden="1" x14ac:dyDescent="0.2">
      <c r="A1703">
        <v>1723</v>
      </c>
      <c r="B1703">
        <v>6</v>
      </c>
      <c r="C1703">
        <v>30</v>
      </c>
      <c r="E1703" t="s">
        <v>21</v>
      </c>
      <c r="F1703" s="222" t="s">
        <v>18804</v>
      </c>
      <c r="G1703" s="192"/>
      <c r="H1703" s="192" t="s">
        <v>13356</v>
      </c>
      <c r="I1703" t="s">
        <v>3</v>
      </c>
      <c r="K1703" s="192"/>
      <c r="L1703" s="192" t="s">
        <v>6506</v>
      </c>
      <c r="O1703" t="s">
        <v>700</v>
      </c>
      <c r="P1703" s="223" t="s">
        <v>9274</v>
      </c>
      <c r="Q1703" s="223" t="str">
        <f t="shared" si="26"/>
        <v xml:space="preserve"> &amp; Helena </v>
      </c>
      <c r="R1703" s="223" t="e">
        <f>VLOOKUP(Q1703,Hochzeiten!V:X,2,FALSE)</f>
        <v>#N/A</v>
      </c>
    </row>
    <row r="1704" spans="1:18" hidden="1" x14ac:dyDescent="0.2">
      <c r="A1704">
        <v>1723</v>
      </c>
      <c r="B1704">
        <v>7</v>
      </c>
      <c r="C1704">
        <v>6</v>
      </c>
      <c r="D1704" t="s">
        <v>157</v>
      </c>
      <c r="E1704" t="s">
        <v>33</v>
      </c>
      <c r="F1704" s="222" t="s">
        <v>18804</v>
      </c>
      <c r="G1704" s="192" t="s">
        <v>14</v>
      </c>
      <c r="H1704" s="192" t="s">
        <v>59</v>
      </c>
      <c r="I1704" t="s">
        <v>3</v>
      </c>
      <c r="K1704" s="192"/>
      <c r="L1704" s="192" t="s">
        <v>6489</v>
      </c>
      <c r="O1704" t="s">
        <v>1302</v>
      </c>
      <c r="P1704" s="223" t="s">
        <v>9465</v>
      </c>
      <c r="Q1704" s="223" t="str">
        <f t="shared" si="26"/>
        <v>Michael &amp; Ursula Sedlak</v>
      </c>
      <c r="R1704" s="223">
        <f>VLOOKUP(Q1704,Hochzeiten!V:X,2,FALSE)</f>
        <v>0</v>
      </c>
    </row>
    <row r="1705" spans="1:18" hidden="1" x14ac:dyDescent="0.2">
      <c r="A1705">
        <v>1723</v>
      </c>
      <c r="B1705">
        <v>7</v>
      </c>
      <c r="C1705">
        <v>11</v>
      </c>
      <c r="D1705" t="s">
        <v>4564</v>
      </c>
      <c r="E1705" t="s">
        <v>53</v>
      </c>
      <c r="F1705" s="222" t="s">
        <v>18803</v>
      </c>
      <c r="G1705" s="192" t="s">
        <v>13</v>
      </c>
      <c r="H1705" s="192" t="s">
        <v>73</v>
      </c>
      <c r="I1705" t="s">
        <v>170</v>
      </c>
      <c r="K1705" s="192"/>
      <c r="L1705" s="192" t="s">
        <v>13474</v>
      </c>
      <c r="O1705" t="s">
        <v>1302</v>
      </c>
      <c r="P1705" s="223" t="s">
        <v>9465</v>
      </c>
      <c r="Q1705" s="223" t="str">
        <f t="shared" si="26"/>
        <v>Martin &amp; Rosina Kuschmitz</v>
      </c>
      <c r="R1705" s="223">
        <f>VLOOKUP(Q1705,Hochzeiten!V:X,2,FALSE)</f>
        <v>0</v>
      </c>
    </row>
    <row r="1706" spans="1:18" hidden="1" x14ac:dyDescent="0.2">
      <c r="A1706">
        <v>1723</v>
      </c>
      <c r="B1706">
        <v>7</v>
      </c>
      <c r="C1706">
        <v>12</v>
      </c>
      <c r="D1706" t="s">
        <v>623</v>
      </c>
      <c r="E1706" t="s">
        <v>52</v>
      </c>
      <c r="F1706" s="222" t="s">
        <v>18804</v>
      </c>
      <c r="G1706" s="192" t="s">
        <v>2</v>
      </c>
      <c r="H1706" s="192" t="s">
        <v>52</v>
      </c>
      <c r="I1706" t="s">
        <v>170</v>
      </c>
      <c r="K1706" s="192"/>
      <c r="L1706" s="192" t="s">
        <v>6499</v>
      </c>
      <c r="O1706" t="s">
        <v>1302</v>
      </c>
      <c r="P1706" s="223" t="s">
        <v>9465</v>
      </c>
      <c r="Q1706" s="223" t="str">
        <f t="shared" si="26"/>
        <v>Mathias &amp; Magdalena Koliczek</v>
      </c>
      <c r="R1706" s="223">
        <f>VLOOKUP(Q1706,Hochzeiten!V:X,2,FALSE)</f>
        <v>0</v>
      </c>
    </row>
    <row r="1707" spans="1:18" hidden="1" x14ac:dyDescent="0.2">
      <c r="A1707">
        <v>1723</v>
      </c>
      <c r="B1707" s="235">
        <v>7</v>
      </c>
      <c r="C1707">
        <v>22</v>
      </c>
      <c r="D1707" t="s">
        <v>58</v>
      </c>
      <c r="E1707" t="s">
        <v>53</v>
      </c>
      <c r="F1707" s="222" t="s">
        <v>18803</v>
      </c>
      <c r="G1707" s="192" t="s">
        <v>47</v>
      </c>
      <c r="H1707" s="192" t="s">
        <v>21</v>
      </c>
      <c r="I1707" t="s">
        <v>170</v>
      </c>
      <c r="K1707" s="192"/>
      <c r="L1707" s="192" t="s">
        <v>6426</v>
      </c>
      <c r="O1707" t="s">
        <v>1302</v>
      </c>
      <c r="P1707" s="223" t="s">
        <v>9465</v>
      </c>
      <c r="Q1707" s="223" t="str">
        <f t="shared" si="26"/>
        <v>Lorenz &amp; Maria Klass</v>
      </c>
      <c r="R1707" s="223" t="e">
        <f>VLOOKUP(Q1707,Hochzeiten!V:X,2,FALSE)</f>
        <v>#N/A</v>
      </c>
    </row>
    <row r="1708" spans="1:18" hidden="1" x14ac:dyDescent="0.2">
      <c r="A1708">
        <v>1723</v>
      </c>
      <c r="B1708">
        <v>7</v>
      </c>
      <c r="C1708">
        <v>23</v>
      </c>
      <c r="D1708" t="s">
        <v>112</v>
      </c>
      <c r="E1708" t="s">
        <v>52</v>
      </c>
      <c r="F1708" s="222" t="s">
        <v>18804</v>
      </c>
      <c r="G1708" s="192" t="s">
        <v>277</v>
      </c>
      <c r="H1708" s="192" t="s">
        <v>33</v>
      </c>
      <c r="I1708" t="s">
        <v>3</v>
      </c>
      <c r="K1708" s="192"/>
      <c r="L1708" s="192" t="s">
        <v>6454</v>
      </c>
      <c r="O1708" t="s">
        <v>1302</v>
      </c>
      <c r="P1708" s="223" t="s">
        <v>9465</v>
      </c>
      <c r="Q1708" s="223" t="str">
        <f t="shared" si="26"/>
        <v>Veit &amp; Margarete Wolff</v>
      </c>
      <c r="R1708" s="223">
        <f>VLOOKUP(Q1708,Hochzeiten!V:X,2,FALSE)</f>
        <v>0</v>
      </c>
    </row>
    <row r="1709" spans="1:18" hidden="1" x14ac:dyDescent="0.2">
      <c r="A1709">
        <v>1723</v>
      </c>
      <c r="B1709">
        <v>7</v>
      </c>
      <c r="C1709">
        <v>28</v>
      </c>
      <c r="D1709" t="s">
        <v>1250</v>
      </c>
      <c r="E1709" t="s">
        <v>2</v>
      </c>
      <c r="F1709" s="222" t="s">
        <v>18803</v>
      </c>
      <c r="G1709" s="192" t="s">
        <v>518</v>
      </c>
      <c r="H1709" s="192" t="s">
        <v>59</v>
      </c>
      <c r="I1709" t="s">
        <v>170</v>
      </c>
      <c r="L1709" t="s">
        <v>1059</v>
      </c>
      <c r="M1709" t="s">
        <v>13449</v>
      </c>
      <c r="N1709" t="s">
        <v>684</v>
      </c>
      <c r="O1709" t="s">
        <v>1302</v>
      </c>
      <c r="P1709" s="223" t="s">
        <v>9465</v>
      </c>
      <c r="Q1709" s="223" t="str">
        <f t="shared" si="26"/>
        <v>Johan &amp; Ursula Koschiak</v>
      </c>
      <c r="R1709" s="223">
        <f>VLOOKUP(Q1709,Hochzeiten!V:X,2,FALSE)</f>
        <v>0</v>
      </c>
    </row>
    <row r="1710" spans="1:18" hidden="1" x14ac:dyDescent="0.2">
      <c r="A1710">
        <v>1723</v>
      </c>
      <c r="B1710">
        <v>7</v>
      </c>
      <c r="C1710">
        <v>30</v>
      </c>
      <c r="D1710" s="223" t="s">
        <v>119</v>
      </c>
      <c r="E1710" t="s">
        <v>47</v>
      </c>
      <c r="F1710" s="222" t="s">
        <v>18803</v>
      </c>
      <c r="G1710" s="192" t="s">
        <v>26</v>
      </c>
      <c r="H1710" s="192" t="s">
        <v>582</v>
      </c>
      <c r="I1710" t="s">
        <v>3</v>
      </c>
      <c r="L1710" t="s">
        <v>6507</v>
      </c>
      <c r="O1710" t="s">
        <v>1302</v>
      </c>
      <c r="P1710" s="223" t="s">
        <v>9465</v>
      </c>
      <c r="Q1710" s="223" t="str">
        <f t="shared" si="26"/>
        <v>Josef &amp; Katarina Jelluschitz</v>
      </c>
      <c r="R1710" s="223">
        <f>VLOOKUP(Q1710,Hochzeiten!V:X,2,FALSE)</f>
        <v>0</v>
      </c>
    </row>
    <row r="1711" spans="1:18" hidden="1" x14ac:dyDescent="0.2">
      <c r="A1711">
        <v>1723</v>
      </c>
      <c r="B1711">
        <v>8</v>
      </c>
      <c r="C1711">
        <v>7</v>
      </c>
      <c r="D1711" t="s">
        <v>60</v>
      </c>
      <c r="E1711" t="s">
        <v>47</v>
      </c>
      <c r="F1711" s="222" t="s">
        <v>18803</v>
      </c>
      <c r="G1711" s="192" t="s">
        <v>2</v>
      </c>
      <c r="H1711" s="192" t="s">
        <v>21</v>
      </c>
      <c r="I1711" s="82" t="s">
        <v>189</v>
      </c>
      <c r="J1711" s="82"/>
      <c r="K1711" s="192"/>
      <c r="L1711" s="192" t="s">
        <v>6341</v>
      </c>
      <c r="N1711" s="192"/>
      <c r="O1711" t="s">
        <v>1302</v>
      </c>
      <c r="P1711" t="s">
        <v>9465</v>
      </c>
      <c r="Q1711" s="223" t="str">
        <f t="shared" si="26"/>
        <v>Mathias &amp; Maria Gering</v>
      </c>
      <c r="R1711" s="223">
        <f>VLOOKUP(Q1711,Hochzeiten!V:X,2,FALSE)</f>
        <v>0</v>
      </c>
    </row>
    <row r="1712" spans="1:18" hidden="1" x14ac:dyDescent="0.2">
      <c r="A1712">
        <v>1723</v>
      </c>
      <c r="B1712">
        <v>8</v>
      </c>
      <c r="C1712">
        <v>8</v>
      </c>
      <c r="D1712" t="s">
        <v>0</v>
      </c>
      <c r="E1712" t="s">
        <v>47</v>
      </c>
      <c r="F1712" s="222" t="s">
        <v>18803</v>
      </c>
      <c r="G1712" s="192" t="s">
        <v>2</v>
      </c>
      <c r="H1712" s="192" t="s">
        <v>21</v>
      </c>
      <c r="I1712" s="82" t="s">
        <v>3</v>
      </c>
      <c r="J1712" s="82"/>
      <c r="K1712" s="192"/>
      <c r="L1712" s="192" t="s">
        <v>6397</v>
      </c>
      <c r="M1712" s="192"/>
      <c r="N1712" s="192"/>
      <c r="O1712" t="s">
        <v>1302</v>
      </c>
      <c r="P1712" t="s">
        <v>9465</v>
      </c>
      <c r="Q1712" s="223" t="str">
        <f t="shared" si="26"/>
        <v>Mathias &amp; Maria Kolnik</v>
      </c>
      <c r="R1712" s="223">
        <f>VLOOKUP(Q1712,Hochzeiten!V:X,2,FALSE)</f>
        <v>0</v>
      </c>
    </row>
    <row r="1713" spans="1:18" hidden="1" x14ac:dyDescent="0.2">
      <c r="A1713">
        <v>1723</v>
      </c>
      <c r="B1713">
        <v>8</v>
      </c>
      <c r="C1713">
        <v>8</v>
      </c>
      <c r="D1713" t="s">
        <v>4431</v>
      </c>
      <c r="E1713" t="s">
        <v>21</v>
      </c>
      <c r="F1713" s="222" t="s">
        <v>18804</v>
      </c>
      <c r="G1713" s="192" t="s">
        <v>2</v>
      </c>
      <c r="H1713" s="192" t="s">
        <v>13356</v>
      </c>
      <c r="I1713" t="s">
        <v>189</v>
      </c>
      <c r="K1713" s="192"/>
      <c r="L1713" s="192" t="s">
        <v>6487</v>
      </c>
      <c r="N1713" s="192"/>
      <c r="O1713" t="s">
        <v>1304</v>
      </c>
      <c r="P1713" t="s">
        <v>9466</v>
      </c>
      <c r="Q1713" s="223" t="str">
        <f t="shared" si="26"/>
        <v>Mathias &amp; Helena Steffanek</v>
      </c>
      <c r="R1713" s="223" t="e">
        <f>VLOOKUP(Q1713,Hochzeiten!V:X,2,FALSE)</f>
        <v>#N/A</v>
      </c>
    </row>
    <row r="1714" spans="1:18" hidden="1" x14ac:dyDescent="0.2">
      <c r="A1714">
        <v>1723</v>
      </c>
      <c r="B1714">
        <v>8</v>
      </c>
      <c r="C1714">
        <v>17</v>
      </c>
      <c r="D1714" t="s">
        <v>1305</v>
      </c>
      <c r="E1714" t="s">
        <v>21</v>
      </c>
      <c r="F1714" s="222" t="s">
        <v>18804</v>
      </c>
      <c r="G1714" s="192" t="s">
        <v>47</v>
      </c>
      <c r="H1714" s="192" t="s">
        <v>21</v>
      </c>
      <c r="I1714" t="s">
        <v>189</v>
      </c>
      <c r="K1714" s="192"/>
      <c r="L1714" s="192" t="s">
        <v>1046</v>
      </c>
      <c r="M1714" t="s">
        <v>8058</v>
      </c>
      <c r="N1714" t="s">
        <v>660</v>
      </c>
      <c r="O1714" t="s">
        <v>1304</v>
      </c>
      <c r="P1714" t="s">
        <v>9466</v>
      </c>
      <c r="Q1714" s="223" t="str">
        <f t="shared" si="26"/>
        <v>Lorenz &amp; Maria Gigler</v>
      </c>
      <c r="R1714" s="223" t="e">
        <f>VLOOKUP(Q1714,Hochzeiten!V:X,2,FALSE)</f>
        <v>#N/A</v>
      </c>
    </row>
    <row r="1715" spans="1:18" hidden="1" x14ac:dyDescent="0.2">
      <c r="A1715">
        <v>1723</v>
      </c>
      <c r="B1715">
        <v>8</v>
      </c>
      <c r="C1715">
        <v>21</v>
      </c>
      <c r="D1715" t="s">
        <v>90</v>
      </c>
      <c r="E1715" t="s">
        <v>691</v>
      </c>
      <c r="F1715" s="222" t="s">
        <v>18803</v>
      </c>
      <c r="G1715" s="192" t="s">
        <v>22</v>
      </c>
      <c r="H1715" s="192" t="s">
        <v>13356</v>
      </c>
      <c r="I1715" t="s">
        <v>3</v>
      </c>
      <c r="K1715" s="192"/>
      <c r="L1715" s="192" t="s">
        <v>6499</v>
      </c>
      <c r="O1715" t="s">
        <v>1304</v>
      </c>
      <c r="P1715" t="s">
        <v>9466</v>
      </c>
      <c r="Q1715" s="223" t="str">
        <f t="shared" si="26"/>
        <v>Gregor &amp; Helena Brenschitz</v>
      </c>
      <c r="R1715" s="223">
        <f>VLOOKUP(Q1715,Hochzeiten!V:X,2,FALSE)</f>
        <v>0</v>
      </c>
    </row>
    <row r="1716" spans="1:18" hidden="1" x14ac:dyDescent="0.2">
      <c r="A1716">
        <v>1723</v>
      </c>
      <c r="B1716">
        <v>9</v>
      </c>
      <c r="C1716">
        <v>2</v>
      </c>
      <c r="D1716" t="s">
        <v>1542</v>
      </c>
      <c r="E1716" t="s">
        <v>21</v>
      </c>
      <c r="F1716" s="222" t="s">
        <v>18804</v>
      </c>
      <c r="G1716" s="192" t="s">
        <v>46</v>
      </c>
      <c r="H1716" s="192" t="s">
        <v>131</v>
      </c>
      <c r="I1716" t="s">
        <v>3</v>
      </c>
      <c r="K1716" s="192"/>
      <c r="L1716" s="192" t="s">
        <v>6400</v>
      </c>
      <c r="M1716" s="192"/>
      <c r="O1716" t="s">
        <v>1304</v>
      </c>
      <c r="P1716" t="s">
        <v>9466</v>
      </c>
      <c r="Q1716" s="223" t="str">
        <f t="shared" si="26"/>
        <v>Anton &amp; Lucia Sfidzak</v>
      </c>
      <c r="R1716" s="223" t="e">
        <f>VLOOKUP(Q1716,Hochzeiten!V:X,2,FALSE)</f>
        <v>#N/A</v>
      </c>
    </row>
    <row r="1717" spans="1:18" hidden="1" x14ac:dyDescent="0.2">
      <c r="A1717">
        <v>1723</v>
      </c>
      <c r="B1717">
        <v>9</v>
      </c>
      <c r="C1717">
        <v>14</v>
      </c>
      <c r="D1717" t="s">
        <v>2593</v>
      </c>
      <c r="E1717" t="s">
        <v>95</v>
      </c>
      <c r="F1717" s="222" t="s">
        <v>18803</v>
      </c>
      <c r="G1717" s="192" t="s">
        <v>29</v>
      </c>
      <c r="H1717" s="192" t="s">
        <v>13356</v>
      </c>
      <c r="I1717" t="s">
        <v>170</v>
      </c>
      <c r="K1717" s="192"/>
      <c r="L1717" s="192" t="s">
        <v>6508</v>
      </c>
      <c r="O1717" t="s">
        <v>1304</v>
      </c>
      <c r="P1717" t="s">
        <v>9466</v>
      </c>
      <c r="Q1717" s="223" t="str">
        <f t="shared" si="26"/>
        <v>Andreas &amp; Helena Ticzar</v>
      </c>
      <c r="R1717" s="223" t="e">
        <f>VLOOKUP(Q1717,Hochzeiten!V:X,2,FALSE)</f>
        <v>#N/A</v>
      </c>
    </row>
    <row r="1718" spans="1:18" hidden="1" x14ac:dyDescent="0.2">
      <c r="A1718">
        <v>1723</v>
      </c>
      <c r="B1718">
        <v>9</v>
      </c>
      <c r="C1718">
        <v>19</v>
      </c>
      <c r="D1718" t="s">
        <v>244</v>
      </c>
      <c r="E1718" t="s">
        <v>95</v>
      </c>
      <c r="F1718" s="222" t="s">
        <v>18803</v>
      </c>
      <c r="G1718" s="192" t="s">
        <v>926</v>
      </c>
      <c r="H1718" s="192" t="s">
        <v>852</v>
      </c>
      <c r="I1718" t="s">
        <v>3</v>
      </c>
      <c r="K1718" s="192"/>
      <c r="L1718" s="192" t="s">
        <v>1022</v>
      </c>
      <c r="M1718" t="s">
        <v>1179</v>
      </c>
      <c r="N1718" t="s">
        <v>677</v>
      </c>
      <c r="O1718" t="s">
        <v>1304</v>
      </c>
      <c r="P1718" t="s">
        <v>9466</v>
      </c>
      <c r="Q1718" s="223" t="str">
        <f t="shared" si="26"/>
        <v>Johan Wenzel &amp; Agnes Zelinka</v>
      </c>
      <c r="R1718" s="223" t="e">
        <f>VLOOKUP(Q1718,Hochzeiten!V:X,2,FALSE)</f>
        <v>#N/A</v>
      </c>
    </row>
    <row r="1719" spans="1:18" hidden="1" x14ac:dyDescent="0.2">
      <c r="A1719">
        <v>1723</v>
      </c>
      <c r="B1719">
        <v>9</v>
      </c>
      <c r="C1719">
        <v>21</v>
      </c>
      <c r="D1719" t="s">
        <v>34</v>
      </c>
      <c r="E1719" t="s">
        <v>582</v>
      </c>
      <c r="F1719" s="222" t="s">
        <v>18804</v>
      </c>
      <c r="G1719" s="192" t="s">
        <v>13</v>
      </c>
      <c r="H1719" t="s">
        <v>21</v>
      </c>
      <c r="I1719" t="s">
        <v>189</v>
      </c>
      <c r="K1719" s="192"/>
      <c r="L1719" s="192" t="s">
        <v>6458</v>
      </c>
      <c r="O1719" t="s">
        <v>1304</v>
      </c>
      <c r="P1719" t="s">
        <v>9466</v>
      </c>
      <c r="Q1719" s="223" t="str">
        <f t="shared" si="26"/>
        <v>Martin &amp; Maria Sikora</v>
      </c>
      <c r="R1719" s="223">
        <f>VLOOKUP(Q1719,Hochzeiten!V:X,2,FALSE)</f>
        <v>0</v>
      </c>
    </row>
    <row r="1720" spans="1:18" hidden="1" x14ac:dyDescent="0.2">
      <c r="A1720">
        <v>1723</v>
      </c>
      <c r="B1720" s="223">
        <v>9</v>
      </c>
      <c r="C1720">
        <v>24</v>
      </c>
      <c r="D1720" t="s">
        <v>1306</v>
      </c>
      <c r="E1720" t="s">
        <v>75</v>
      </c>
      <c r="F1720" s="222" t="s">
        <v>18804</v>
      </c>
      <c r="G1720" s="192" t="s">
        <v>278</v>
      </c>
      <c r="H1720" t="s">
        <v>73</v>
      </c>
      <c r="I1720" t="s">
        <v>3</v>
      </c>
      <c r="L1720" s="192" t="s">
        <v>6350</v>
      </c>
      <c r="O1720" t="s">
        <v>1304</v>
      </c>
      <c r="P1720" t="s">
        <v>9466</v>
      </c>
      <c r="Q1720" s="223" t="str">
        <f t="shared" si="26"/>
        <v>Lukas &amp; Rosina Boresch</v>
      </c>
      <c r="R1720" s="223" t="e">
        <f>VLOOKUP(Q1720,Hochzeiten!V:X,2,FALSE)</f>
        <v>#N/A</v>
      </c>
    </row>
    <row r="1721" spans="1:18" hidden="1" x14ac:dyDescent="0.2">
      <c r="A1721">
        <v>1723</v>
      </c>
      <c r="B1721" s="223">
        <v>9</v>
      </c>
      <c r="C1721">
        <v>24</v>
      </c>
      <c r="D1721" t="s">
        <v>112</v>
      </c>
      <c r="E1721" t="s">
        <v>14</v>
      </c>
      <c r="F1721" s="222" t="s">
        <v>18803</v>
      </c>
      <c r="G1721" s="192" t="s">
        <v>20</v>
      </c>
      <c r="H1721" t="s">
        <v>21</v>
      </c>
      <c r="I1721" t="s">
        <v>170</v>
      </c>
      <c r="L1721" s="192" t="s">
        <v>6494</v>
      </c>
      <c r="O1721" t="s">
        <v>1304</v>
      </c>
      <c r="P1721" t="s">
        <v>9466</v>
      </c>
      <c r="Q1721" s="223" t="str">
        <f t="shared" si="26"/>
        <v>Thomas &amp; Maria Wolff</v>
      </c>
      <c r="R1721" s="223">
        <f>VLOOKUP(Q1721,Hochzeiten!V:X,2,FALSE)</f>
        <v>0</v>
      </c>
    </row>
    <row r="1722" spans="1:18" hidden="1" x14ac:dyDescent="0.2">
      <c r="A1722">
        <v>1723</v>
      </c>
      <c r="B1722">
        <v>9</v>
      </c>
      <c r="C1722">
        <v>25</v>
      </c>
      <c r="D1722" t="s">
        <v>100</v>
      </c>
      <c r="E1722" t="s">
        <v>582</v>
      </c>
      <c r="F1722" s="222" t="s">
        <v>18804</v>
      </c>
      <c r="G1722" s="192" t="s">
        <v>30</v>
      </c>
      <c r="H1722" t="s">
        <v>582</v>
      </c>
      <c r="I1722" t="s">
        <v>189</v>
      </c>
      <c r="L1722" s="192" t="s">
        <v>6367</v>
      </c>
      <c r="O1722" t="s">
        <v>1304</v>
      </c>
      <c r="P1722" t="s">
        <v>9466</v>
      </c>
      <c r="Q1722" s="223" t="str">
        <f t="shared" si="26"/>
        <v>Georg &amp; Katarina Slavitz</v>
      </c>
      <c r="R1722" s="223">
        <f>VLOOKUP(Q1722,Hochzeiten!V:X,2,FALSE)</f>
        <v>0</v>
      </c>
    </row>
    <row r="1723" spans="1:18" hidden="1" x14ac:dyDescent="0.2">
      <c r="A1723">
        <v>1723</v>
      </c>
      <c r="B1723">
        <v>10</v>
      </c>
      <c r="C1723">
        <v>3</v>
      </c>
      <c r="D1723" t="s">
        <v>72</v>
      </c>
      <c r="E1723" t="s">
        <v>103</v>
      </c>
      <c r="F1723" s="222" t="s">
        <v>18803</v>
      </c>
      <c r="G1723" s="192" t="s">
        <v>22</v>
      </c>
      <c r="H1723" t="s">
        <v>33</v>
      </c>
      <c r="I1723" t="s">
        <v>3</v>
      </c>
      <c r="L1723" s="192" t="s">
        <v>6496</v>
      </c>
      <c r="O1723" t="s">
        <v>1310</v>
      </c>
      <c r="P1723" t="s">
        <v>9466</v>
      </c>
      <c r="Q1723" s="223" t="str">
        <f t="shared" si="26"/>
        <v>Gregor &amp; Margarete Kulleschitz</v>
      </c>
      <c r="R1723" s="223" t="e">
        <f>VLOOKUP(Q1723,Hochzeiten!V:X,2,FALSE)</f>
        <v>#N/A</v>
      </c>
    </row>
    <row r="1724" spans="1:18" hidden="1" x14ac:dyDescent="0.2">
      <c r="A1724">
        <v>1723</v>
      </c>
      <c r="B1724">
        <v>10</v>
      </c>
      <c r="C1724">
        <v>24</v>
      </c>
      <c r="D1724" t="s">
        <v>384</v>
      </c>
      <c r="E1724" t="s">
        <v>582</v>
      </c>
      <c r="F1724" s="222" t="s">
        <v>18804</v>
      </c>
      <c r="G1724" s="192" t="s">
        <v>30</v>
      </c>
      <c r="H1724" t="s">
        <v>52</v>
      </c>
      <c r="I1724" t="s">
        <v>3</v>
      </c>
      <c r="L1724" s="192" t="s">
        <v>1534</v>
      </c>
      <c r="M1724" t="s">
        <v>2608</v>
      </c>
      <c r="N1724" t="s">
        <v>662</v>
      </c>
      <c r="O1724" t="s">
        <v>1310</v>
      </c>
      <c r="P1724" t="s">
        <v>9466</v>
      </c>
      <c r="Q1724" s="223" t="str">
        <f t="shared" si="26"/>
        <v>Georg &amp; Magdalena Surczitz</v>
      </c>
      <c r="R1724" s="223" t="e">
        <f>VLOOKUP(Q1724,Hochzeiten!V:X,2,FALSE)</f>
        <v>#N/A</v>
      </c>
    </row>
    <row r="1725" spans="1:18" hidden="1" x14ac:dyDescent="0.2">
      <c r="A1725">
        <v>1723</v>
      </c>
      <c r="B1725">
        <v>10</v>
      </c>
      <c r="C1725">
        <v>28</v>
      </c>
      <c r="D1725" t="s">
        <v>56</v>
      </c>
      <c r="E1725" t="s">
        <v>17</v>
      </c>
      <c r="F1725" s="222" t="s">
        <v>18803</v>
      </c>
      <c r="G1725" s="192" t="s">
        <v>26</v>
      </c>
      <c r="H1725" t="s">
        <v>582</v>
      </c>
      <c r="I1725" t="s">
        <v>170</v>
      </c>
      <c r="L1725" s="192" t="s">
        <v>6396</v>
      </c>
      <c r="O1725" t="s">
        <v>1310</v>
      </c>
      <c r="P1725" t="s">
        <v>9466</v>
      </c>
      <c r="Q1725" s="223" t="str">
        <f t="shared" si="26"/>
        <v>Josef &amp; Katarina Waagner</v>
      </c>
      <c r="R1725" s="223">
        <f>VLOOKUP(Q1725,Hochzeiten!V:X,2,FALSE)</f>
        <v>0</v>
      </c>
    </row>
    <row r="1726" spans="1:18" hidden="1" x14ac:dyDescent="0.2">
      <c r="A1726">
        <v>1723</v>
      </c>
      <c r="B1726">
        <v>10</v>
      </c>
      <c r="C1726">
        <v>28</v>
      </c>
      <c r="D1726" s="223" t="s">
        <v>83</v>
      </c>
      <c r="E1726" t="s">
        <v>582</v>
      </c>
      <c r="F1726" s="222" t="s">
        <v>18804</v>
      </c>
      <c r="G1726" s="192" t="s">
        <v>2</v>
      </c>
      <c r="H1726" t="s">
        <v>582</v>
      </c>
      <c r="I1726" t="s">
        <v>189</v>
      </c>
      <c r="L1726" s="192" t="s">
        <v>1308</v>
      </c>
      <c r="M1726" t="s">
        <v>1165</v>
      </c>
      <c r="N1726" t="s">
        <v>674</v>
      </c>
      <c r="O1726" t="s">
        <v>1310</v>
      </c>
      <c r="P1726" t="s">
        <v>9466</v>
      </c>
      <c r="Q1726" s="223" t="str">
        <f t="shared" si="26"/>
        <v>Mathias &amp; Katarina Jankovitz</v>
      </c>
      <c r="R1726" s="223">
        <f>VLOOKUP(Q1726,Hochzeiten!V:X,2,FALSE)</f>
        <v>0</v>
      </c>
    </row>
    <row r="1727" spans="1:18" hidden="1" x14ac:dyDescent="0.2">
      <c r="A1727">
        <v>1723</v>
      </c>
      <c r="B1727">
        <v>10</v>
      </c>
      <c r="C1727">
        <v>28</v>
      </c>
      <c r="D1727" t="s">
        <v>145</v>
      </c>
      <c r="E1727" t="s">
        <v>582</v>
      </c>
      <c r="F1727" s="222" t="s">
        <v>18804</v>
      </c>
      <c r="G1727" s="192" t="s">
        <v>30</v>
      </c>
      <c r="H1727" t="s">
        <v>117</v>
      </c>
      <c r="I1727" t="s">
        <v>189</v>
      </c>
      <c r="L1727" s="192" t="s">
        <v>6509</v>
      </c>
      <c r="O1727" t="s">
        <v>1310</v>
      </c>
      <c r="P1727" t="s">
        <v>9466</v>
      </c>
      <c r="Q1727" s="223" t="str">
        <f t="shared" si="26"/>
        <v>Georg &amp; Regina Blaskovitz</v>
      </c>
      <c r="R1727" s="223">
        <f>VLOOKUP(Q1727,Hochzeiten!V:X,2,FALSE)</f>
        <v>0</v>
      </c>
    </row>
    <row r="1728" spans="1:18" hidden="1" x14ac:dyDescent="0.2">
      <c r="A1728">
        <v>1723</v>
      </c>
      <c r="B1728" s="2">
        <v>10</v>
      </c>
      <c r="C1728">
        <v>31</v>
      </c>
      <c r="D1728" t="s">
        <v>112</v>
      </c>
      <c r="E1728" t="s">
        <v>13</v>
      </c>
      <c r="F1728" s="222" t="s">
        <v>18803</v>
      </c>
      <c r="G1728" s="192" t="s">
        <v>5500</v>
      </c>
      <c r="H1728" t="s">
        <v>105</v>
      </c>
      <c r="I1728" s="78" t="s">
        <v>189</v>
      </c>
      <c r="L1728" s="192" t="s">
        <v>6493</v>
      </c>
      <c r="O1728" t="s">
        <v>1310</v>
      </c>
      <c r="P1728" s="108" t="s">
        <v>9466</v>
      </c>
      <c r="Q1728" s="223" t="str">
        <f t="shared" si="26"/>
        <v>Philip &amp; Eva Wolff</v>
      </c>
      <c r="R1728" s="223">
        <f>VLOOKUP(Q1728,Hochzeiten!V:X,2,FALSE)</f>
        <v>0</v>
      </c>
    </row>
    <row r="1729" spans="1:18" hidden="1" x14ac:dyDescent="0.2">
      <c r="A1729">
        <v>1723</v>
      </c>
      <c r="B1729" s="2">
        <v>11</v>
      </c>
      <c r="C1729">
        <v>2</v>
      </c>
      <c r="D1729" t="s">
        <v>384</v>
      </c>
      <c r="E1729" t="s">
        <v>13</v>
      </c>
      <c r="F1729" s="222" t="s">
        <v>18803</v>
      </c>
      <c r="G1729" s="192" t="s">
        <v>518</v>
      </c>
      <c r="H1729" t="s">
        <v>582</v>
      </c>
      <c r="I1729" t="s">
        <v>189</v>
      </c>
      <c r="L1729" s="192" t="s">
        <v>6486</v>
      </c>
      <c r="O1729" t="s">
        <v>1310</v>
      </c>
      <c r="P1729" t="s">
        <v>9466</v>
      </c>
      <c r="Q1729" s="223" t="str">
        <f t="shared" si="26"/>
        <v>Johan &amp; Katarina Surczitz</v>
      </c>
      <c r="R1729" s="223" t="e">
        <f>VLOOKUP(Q1729,Hochzeiten!V:X,2,FALSE)</f>
        <v>#N/A</v>
      </c>
    </row>
    <row r="1730" spans="1:18" hidden="1" x14ac:dyDescent="0.2">
      <c r="A1730">
        <v>1723</v>
      </c>
      <c r="B1730" s="2">
        <v>11</v>
      </c>
      <c r="C1730">
        <v>6</v>
      </c>
      <c r="D1730" t="s">
        <v>31</v>
      </c>
      <c r="E1730" t="s">
        <v>21</v>
      </c>
      <c r="F1730" s="222" t="s">
        <v>18804</v>
      </c>
      <c r="G1730" s="192" t="s">
        <v>518</v>
      </c>
      <c r="H1730" t="s">
        <v>458</v>
      </c>
      <c r="I1730" t="s">
        <v>189</v>
      </c>
      <c r="L1730" s="192" t="s">
        <v>6510</v>
      </c>
      <c r="O1730" t="s">
        <v>1310</v>
      </c>
      <c r="P1730" s="223" t="s">
        <v>9466</v>
      </c>
      <c r="Q1730" s="223" t="str">
        <f t="shared" ref="Q1730:Q1793" si="27">G1730 &amp; " &amp; " &amp; H1730 &amp; " " &amp; D1730</f>
        <v>Johan &amp; Gertrud Spatz</v>
      </c>
      <c r="R1730" s="223" t="e">
        <f>VLOOKUP(Q1730,Hochzeiten!V:X,2,FALSE)</f>
        <v>#N/A</v>
      </c>
    </row>
    <row r="1731" spans="1:18" hidden="1" x14ac:dyDescent="0.2">
      <c r="A1731">
        <v>1723</v>
      </c>
      <c r="B1731" s="2">
        <v>11</v>
      </c>
      <c r="C1731">
        <v>8</v>
      </c>
      <c r="D1731" s="121" t="s">
        <v>176</v>
      </c>
      <c r="E1731" t="s">
        <v>21</v>
      </c>
      <c r="F1731" s="222" t="s">
        <v>18804</v>
      </c>
      <c r="G1731" s="192" t="s">
        <v>22</v>
      </c>
      <c r="H1731" t="s">
        <v>33</v>
      </c>
      <c r="I1731" t="s">
        <v>170</v>
      </c>
      <c r="L1731" s="192" t="s">
        <v>13471</v>
      </c>
      <c r="O1731" t="s">
        <v>1310</v>
      </c>
      <c r="P1731" s="223" t="s">
        <v>9466</v>
      </c>
      <c r="Q1731" s="223" t="str">
        <f t="shared" si="27"/>
        <v>Gregor &amp; Margarete Hoditz</v>
      </c>
      <c r="R1731" s="223">
        <f>VLOOKUP(Q1731,Hochzeiten!V:X,2,FALSE)</f>
        <v>0</v>
      </c>
    </row>
    <row r="1732" spans="1:18" hidden="1" x14ac:dyDescent="0.2">
      <c r="A1732">
        <v>1723</v>
      </c>
      <c r="B1732" s="2">
        <v>11</v>
      </c>
      <c r="C1732">
        <v>14</v>
      </c>
      <c r="D1732" t="s">
        <v>147</v>
      </c>
      <c r="E1732" t="s">
        <v>29</v>
      </c>
      <c r="F1732" s="222" t="s">
        <v>18803</v>
      </c>
      <c r="G1732" s="192" t="s">
        <v>2</v>
      </c>
      <c r="H1732" t="s">
        <v>21</v>
      </c>
      <c r="I1732" t="s">
        <v>189</v>
      </c>
      <c r="L1732" s="192" t="s">
        <v>1044</v>
      </c>
      <c r="M1732" t="s">
        <v>1199</v>
      </c>
      <c r="N1732" t="s">
        <v>673</v>
      </c>
      <c r="O1732" t="s">
        <v>1310</v>
      </c>
      <c r="P1732" s="223" t="s">
        <v>9466</v>
      </c>
      <c r="Q1732" s="223" t="str">
        <f t="shared" si="27"/>
        <v>Mathias &amp; Maria Babitz</v>
      </c>
      <c r="R1732" s="223">
        <f>VLOOKUP(Q1732,Hochzeiten!V:X,2,FALSE)</f>
        <v>0</v>
      </c>
    </row>
    <row r="1733" spans="1:18" hidden="1" x14ac:dyDescent="0.2">
      <c r="A1733">
        <v>1723</v>
      </c>
      <c r="B1733" s="2">
        <v>11</v>
      </c>
      <c r="C1733">
        <v>19</v>
      </c>
      <c r="D1733" t="s">
        <v>572</v>
      </c>
      <c r="E1733" t="s">
        <v>21</v>
      </c>
      <c r="F1733" s="222" t="s">
        <v>18804</v>
      </c>
      <c r="G1733" t="s">
        <v>103</v>
      </c>
      <c r="H1733" t="s">
        <v>98</v>
      </c>
      <c r="I1733" t="s">
        <v>3</v>
      </c>
      <c r="L1733" s="192" t="s">
        <v>2711</v>
      </c>
      <c r="M1733" t="s">
        <v>1574</v>
      </c>
      <c r="N1733" t="s">
        <v>1309</v>
      </c>
      <c r="O1733" t="s">
        <v>1310</v>
      </c>
      <c r="P1733" s="223" t="s">
        <v>9466</v>
      </c>
      <c r="Q1733" s="223" t="str">
        <f t="shared" si="27"/>
        <v>Franz &amp; Dorothea Dubianczitz</v>
      </c>
      <c r="R1733" s="223" t="e">
        <f>VLOOKUP(Q1733,Hochzeiten!V:X,2,FALSE)</f>
        <v>#N/A</v>
      </c>
    </row>
    <row r="1734" spans="1:18" hidden="1" x14ac:dyDescent="0.2">
      <c r="A1734">
        <v>1723</v>
      </c>
      <c r="B1734" s="2">
        <v>11</v>
      </c>
      <c r="C1734">
        <v>27</v>
      </c>
      <c r="D1734" t="s">
        <v>112</v>
      </c>
      <c r="E1734" t="s">
        <v>11</v>
      </c>
      <c r="F1734" s="222" t="s">
        <v>18804</v>
      </c>
      <c r="G1734" t="s">
        <v>30</v>
      </c>
      <c r="H1734" t="s">
        <v>13356</v>
      </c>
      <c r="I1734" t="s">
        <v>170</v>
      </c>
      <c r="L1734" s="192" t="s">
        <v>1267</v>
      </c>
      <c r="M1734" t="s">
        <v>1185</v>
      </c>
      <c r="N1734" t="s">
        <v>657</v>
      </c>
      <c r="O1734" t="s">
        <v>1311</v>
      </c>
      <c r="P1734" s="223" t="s">
        <v>9467</v>
      </c>
      <c r="Q1734" s="223" t="str">
        <f t="shared" si="27"/>
        <v>Georg &amp; Helena Wolff</v>
      </c>
      <c r="R1734" s="223">
        <f>VLOOKUP(Q1734,Hochzeiten!V:X,2,FALSE)</f>
        <v>0</v>
      </c>
    </row>
    <row r="1735" spans="1:18" hidden="1" x14ac:dyDescent="0.2">
      <c r="A1735">
        <v>1723</v>
      </c>
      <c r="B1735" s="2">
        <v>12</v>
      </c>
      <c r="C1735">
        <v>17</v>
      </c>
      <c r="D1735" t="s">
        <v>177</v>
      </c>
      <c r="E1735" t="s">
        <v>20</v>
      </c>
      <c r="F1735" s="222" t="s">
        <v>18803</v>
      </c>
      <c r="G1735" t="s">
        <v>518</v>
      </c>
      <c r="H1735" t="s">
        <v>59</v>
      </c>
      <c r="I1735" t="s">
        <v>3</v>
      </c>
      <c r="L1735" s="192" t="s">
        <v>13437</v>
      </c>
      <c r="O1735" t="s">
        <v>1311</v>
      </c>
      <c r="P1735" s="223" t="s">
        <v>9467</v>
      </c>
      <c r="Q1735" s="223" t="str">
        <f t="shared" si="27"/>
        <v>Johan &amp; Ursula Godenitz</v>
      </c>
      <c r="R1735" s="223" t="e">
        <f>VLOOKUP(Q1735,Hochzeiten!V:X,2,FALSE)</f>
        <v>#N/A</v>
      </c>
    </row>
    <row r="1736" spans="1:18" hidden="1" x14ac:dyDescent="0.2">
      <c r="A1736">
        <v>1723</v>
      </c>
      <c r="B1736" s="2">
        <v>12</v>
      </c>
      <c r="C1736">
        <v>26</v>
      </c>
      <c r="D1736" t="s">
        <v>1544</v>
      </c>
      <c r="E1736" t="s">
        <v>21</v>
      </c>
      <c r="F1736" s="222" t="s">
        <v>18804</v>
      </c>
      <c r="G1736" t="s">
        <v>20</v>
      </c>
      <c r="H1736" t="s">
        <v>13356</v>
      </c>
      <c r="I1736" t="s">
        <v>170</v>
      </c>
      <c r="L1736" s="192" t="s">
        <v>6423</v>
      </c>
      <c r="O1736" t="s">
        <v>1311</v>
      </c>
      <c r="P1736" s="223" t="s">
        <v>9467</v>
      </c>
      <c r="Q1736" s="223" t="str">
        <f t="shared" si="27"/>
        <v>Thomas &amp; Helena Grabovina</v>
      </c>
      <c r="R1736" s="223">
        <f>VLOOKUP(Q1736,Hochzeiten!V:X,2,FALSE)</f>
        <v>0</v>
      </c>
    </row>
    <row r="1737" spans="1:18" hidden="1" x14ac:dyDescent="0.2">
      <c r="A1737">
        <v>1723</v>
      </c>
      <c r="B1737" s="2">
        <v>12</v>
      </c>
      <c r="C1737">
        <v>30</v>
      </c>
      <c r="D1737" t="s">
        <v>2593</v>
      </c>
      <c r="E1737" t="s">
        <v>21</v>
      </c>
      <c r="F1737" s="222" t="s">
        <v>18804</v>
      </c>
      <c r="G1737" t="s">
        <v>47</v>
      </c>
      <c r="H1737" t="s">
        <v>13356</v>
      </c>
      <c r="I1737" t="s">
        <v>3</v>
      </c>
      <c r="L1737" s="192" t="s">
        <v>13458</v>
      </c>
      <c r="O1737" t="s">
        <v>1311</v>
      </c>
      <c r="P1737" s="223" t="s">
        <v>9467</v>
      </c>
      <c r="Q1737" s="223" t="str">
        <f t="shared" si="27"/>
        <v>Lorenz &amp; Helena Ticzar</v>
      </c>
      <c r="R1737" s="223" t="e">
        <f>VLOOKUP(Q1737,Hochzeiten!V:X,2,FALSE)</f>
        <v>#N/A</v>
      </c>
    </row>
    <row r="1738" spans="1:18" hidden="1" x14ac:dyDescent="0.2">
      <c r="A1738">
        <v>1724</v>
      </c>
      <c r="B1738" s="2">
        <v>1</v>
      </c>
      <c r="C1738">
        <v>6</v>
      </c>
      <c r="D1738" t="s">
        <v>147</v>
      </c>
      <c r="E1738" t="s">
        <v>98</v>
      </c>
      <c r="F1738" s="222" t="s">
        <v>18804</v>
      </c>
      <c r="G1738" t="s">
        <v>518</v>
      </c>
      <c r="H1738" t="s">
        <v>13356</v>
      </c>
      <c r="I1738" t="s">
        <v>3</v>
      </c>
      <c r="L1738" t="s">
        <v>6511</v>
      </c>
      <c r="O1738" t="s">
        <v>1311</v>
      </c>
      <c r="P1738" s="223" t="s">
        <v>9467</v>
      </c>
      <c r="Q1738" s="223" t="str">
        <f t="shared" si="27"/>
        <v>Johan &amp; Helena Babitz</v>
      </c>
      <c r="R1738" s="223">
        <f>VLOOKUP(Q1738,Hochzeiten!V:X,2,FALSE)</f>
        <v>0</v>
      </c>
    </row>
    <row r="1739" spans="1:18" hidden="1" x14ac:dyDescent="0.2">
      <c r="A1739">
        <v>1724</v>
      </c>
      <c r="B1739" s="2">
        <v>1</v>
      </c>
      <c r="C1739">
        <v>19</v>
      </c>
      <c r="D1739" t="s">
        <v>31</v>
      </c>
      <c r="E1739" t="s">
        <v>105</v>
      </c>
      <c r="F1739" s="222" t="s">
        <v>18804</v>
      </c>
      <c r="G1739" t="s">
        <v>2</v>
      </c>
      <c r="H1739" t="s">
        <v>21</v>
      </c>
      <c r="I1739" t="s">
        <v>189</v>
      </c>
      <c r="L1739" t="s">
        <v>7815</v>
      </c>
      <c r="O1739" t="s">
        <v>1311</v>
      </c>
      <c r="P1739" s="223" t="s">
        <v>9467</v>
      </c>
      <c r="Q1739" s="223" t="str">
        <f t="shared" si="27"/>
        <v>Mathias &amp; Maria Spatz</v>
      </c>
      <c r="R1739" s="223">
        <f>VLOOKUP(Q1739,Hochzeiten!V:X,2,FALSE)</f>
        <v>0</v>
      </c>
    </row>
    <row r="1740" spans="1:18" hidden="1" x14ac:dyDescent="0.2">
      <c r="A1740">
        <v>1724</v>
      </c>
      <c r="B1740" s="2">
        <v>1</v>
      </c>
      <c r="C1740">
        <v>26</v>
      </c>
      <c r="D1740" t="s">
        <v>144</v>
      </c>
      <c r="E1740" t="s">
        <v>458</v>
      </c>
      <c r="F1740" s="222" t="s">
        <v>18804</v>
      </c>
      <c r="G1740" t="s">
        <v>53</v>
      </c>
      <c r="H1740" t="s">
        <v>21</v>
      </c>
      <c r="I1740" t="s">
        <v>189</v>
      </c>
      <c r="L1740" t="s">
        <v>7812</v>
      </c>
      <c r="O1740" t="s">
        <v>1311</v>
      </c>
      <c r="P1740" s="235" t="s">
        <v>9467</v>
      </c>
      <c r="Q1740" s="223" t="str">
        <f t="shared" si="27"/>
        <v>Jakob &amp; Maria Lerch</v>
      </c>
      <c r="R1740" s="223" t="e">
        <f>VLOOKUP(Q1740,Hochzeiten!V:X,2,FALSE)</f>
        <v>#N/A</v>
      </c>
    </row>
    <row r="1741" spans="1:18" hidden="1" x14ac:dyDescent="0.2">
      <c r="A1741">
        <v>1724</v>
      </c>
      <c r="B1741" s="2">
        <v>1</v>
      </c>
      <c r="C1741">
        <v>26</v>
      </c>
      <c r="D1741" t="s">
        <v>97</v>
      </c>
      <c r="E1741" t="s">
        <v>1312</v>
      </c>
      <c r="F1741" s="222" t="s">
        <v>18803</v>
      </c>
      <c r="G1741" t="s">
        <v>520</v>
      </c>
      <c r="H1741" t="s">
        <v>81</v>
      </c>
      <c r="I1741" t="s">
        <v>189</v>
      </c>
      <c r="L1741" t="s">
        <v>6467</v>
      </c>
      <c r="O1741" t="s">
        <v>1311</v>
      </c>
      <c r="P1741" s="223" t="s">
        <v>9467</v>
      </c>
      <c r="Q1741" s="223" t="str">
        <f t="shared" si="27"/>
        <v>Johan Georg &amp; Elisabet Czech</v>
      </c>
      <c r="R1741" s="223" t="e">
        <f>VLOOKUP(Q1741,Hochzeiten!V:X,2,FALSE)</f>
        <v>#N/A</v>
      </c>
    </row>
    <row r="1742" spans="1:18" hidden="1" x14ac:dyDescent="0.2">
      <c r="A1742">
        <v>1724</v>
      </c>
      <c r="B1742" s="2">
        <v>2</v>
      </c>
      <c r="C1742">
        <v>9</v>
      </c>
      <c r="D1742" t="s">
        <v>115</v>
      </c>
      <c r="E1742" t="s">
        <v>2</v>
      </c>
      <c r="F1742" s="222" t="s">
        <v>18803</v>
      </c>
      <c r="G1742" t="s">
        <v>17</v>
      </c>
      <c r="H1742" t="s">
        <v>582</v>
      </c>
      <c r="I1742" t="s">
        <v>3</v>
      </c>
      <c r="L1742" t="s">
        <v>6454</v>
      </c>
      <c r="O1742" t="s">
        <v>1311</v>
      </c>
      <c r="P1742" s="223" t="s">
        <v>9467</v>
      </c>
      <c r="Q1742" s="223" t="str">
        <f t="shared" si="27"/>
        <v>Simon &amp; Katarina Schabschitz</v>
      </c>
      <c r="R1742" s="223">
        <f>VLOOKUP(Q1742,Hochzeiten!V:X,2,FALSE)</f>
        <v>0</v>
      </c>
    </row>
    <row r="1743" spans="1:18" hidden="1" x14ac:dyDescent="0.2">
      <c r="A1743">
        <v>1724</v>
      </c>
      <c r="B1743" s="2">
        <v>2</v>
      </c>
      <c r="C1743">
        <v>14</v>
      </c>
      <c r="D1743" t="s">
        <v>112</v>
      </c>
      <c r="E1743" t="s">
        <v>2</v>
      </c>
      <c r="F1743" s="222" t="s">
        <v>18803</v>
      </c>
      <c r="G1743" t="s">
        <v>23</v>
      </c>
      <c r="H1743" t="s">
        <v>33</v>
      </c>
      <c r="I1743" t="s">
        <v>189</v>
      </c>
      <c r="L1743" t="s">
        <v>6486</v>
      </c>
      <c r="O1743" t="s">
        <v>1311</v>
      </c>
      <c r="P1743" s="223" t="s">
        <v>9467</v>
      </c>
      <c r="Q1743" s="223" t="str">
        <f t="shared" si="27"/>
        <v>Paul &amp; Margarete Wolff</v>
      </c>
      <c r="R1743" s="223" t="e">
        <f>VLOOKUP(Q1743,Hochzeiten!V:X,2,FALSE)</f>
        <v>#N/A</v>
      </c>
    </row>
    <row r="1744" spans="1:18" hidden="1" x14ac:dyDescent="0.2">
      <c r="A1744">
        <v>1724</v>
      </c>
      <c r="B1744" s="2">
        <v>2</v>
      </c>
      <c r="C1744">
        <v>18</v>
      </c>
      <c r="D1744" t="s">
        <v>1601</v>
      </c>
      <c r="E1744" t="s">
        <v>2</v>
      </c>
      <c r="F1744" s="222" t="s">
        <v>18803</v>
      </c>
      <c r="G1744" t="s">
        <v>84</v>
      </c>
      <c r="H1744" t="s">
        <v>15</v>
      </c>
      <c r="I1744" t="s">
        <v>170</v>
      </c>
      <c r="L1744" t="s">
        <v>6396</v>
      </c>
      <c r="O1744" t="s">
        <v>1313</v>
      </c>
      <c r="P1744" s="223" t="s">
        <v>9467</v>
      </c>
      <c r="Q1744" s="223" t="str">
        <f t="shared" si="27"/>
        <v>Kaspar &amp; Anna Schallatz</v>
      </c>
      <c r="R1744" s="223">
        <f>VLOOKUP(Q1744,Hochzeiten!V:X,2,FALSE)</f>
        <v>0</v>
      </c>
    </row>
    <row r="1745" spans="1:18" hidden="1" x14ac:dyDescent="0.2">
      <c r="A1745">
        <v>1724</v>
      </c>
      <c r="B1745" s="2">
        <v>2</v>
      </c>
      <c r="C1745">
        <v>22</v>
      </c>
      <c r="D1745" t="s">
        <v>63</v>
      </c>
      <c r="E1745" t="s">
        <v>44</v>
      </c>
      <c r="F1745" s="222" t="s">
        <v>18804</v>
      </c>
      <c r="G1745" t="s">
        <v>47</v>
      </c>
      <c r="H1745" t="s">
        <v>582</v>
      </c>
      <c r="I1745" t="s">
        <v>170</v>
      </c>
      <c r="L1745" t="s">
        <v>6486</v>
      </c>
      <c r="O1745" t="s">
        <v>1313</v>
      </c>
      <c r="P1745" s="223" t="s">
        <v>9467</v>
      </c>
      <c r="Q1745" s="223" t="str">
        <f t="shared" si="27"/>
        <v>Lorenz &amp; Katarina Schön</v>
      </c>
      <c r="R1745" s="223" t="e">
        <f>VLOOKUP(Q1745,Hochzeiten!V:X,2,FALSE)</f>
        <v>#N/A</v>
      </c>
    </row>
    <row r="1746" spans="1:18" hidden="1" x14ac:dyDescent="0.2">
      <c r="A1746">
        <v>1724</v>
      </c>
      <c r="B1746" s="2">
        <v>2</v>
      </c>
      <c r="C1746">
        <v>23</v>
      </c>
      <c r="D1746" t="s">
        <v>90</v>
      </c>
      <c r="E1746" t="s">
        <v>2</v>
      </c>
      <c r="F1746" s="222" t="s">
        <v>18803</v>
      </c>
      <c r="G1746" t="s">
        <v>14</v>
      </c>
      <c r="H1746" t="s">
        <v>59</v>
      </c>
      <c r="I1746" t="s">
        <v>3</v>
      </c>
      <c r="L1746" t="s">
        <v>6499</v>
      </c>
      <c r="O1746" t="s">
        <v>1313</v>
      </c>
      <c r="P1746" s="223" t="s">
        <v>9467</v>
      </c>
      <c r="Q1746" s="223" t="str">
        <f t="shared" si="27"/>
        <v>Michael &amp; Ursula Brenschitz</v>
      </c>
      <c r="R1746" s="223">
        <f>VLOOKUP(Q1746,Hochzeiten!V:X,2,FALSE)</f>
        <v>0</v>
      </c>
    </row>
    <row r="1747" spans="1:18" hidden="1" x14ac:dyDescent="0.2">
      <c r="A1747">
        <v>1724</v>
      </c>
      <c r="B1747" s="2">
        <v>2</v>
      </c>
      <c r="C1747">
        <v>25</v>
      </c>
      <c r="D1747" t="s">
        <v>97</v>
      </c>
      <c r="E1747" t="s">
        <v>2</v>
      </c>
      <c r="F1747" s="222" t="s">
        <v>18803</v>
      </c>
      <c r="G1747" t="s">
        <v>22</v>
      </c>
      <c r="H1747" t="s">
        <v>105</v>
      </c>
      <c r="I1747" t="s">
        <v>189</v>
      </c>
      <c r="L1747" t="s">
        <v>6480</v>
      </c>
      <c r="O1747" t="s">
        <v>1313</v>
      </c>
      <c r="P1747" s="223" t="s">
        <v>9467</v>
      </c>
      <c r="Q1747" s="223" t="str">
        <f t="shared" si="27"/>
        <v>Gregor &amp; Eva Czech</v>
      </c>
      <c r="R1747" s="223">
        <f>VLOOKUP(Q1747,Hochzeiten!V:X,2,FALSE)</f>
        <v>0</v>
      </c>
    </row>
    <row r="1748" spans="1:18" hidden="1" x14ac:dyDescent="0.2">
      <c r="A1748">
        <v>1724</v>
      </c>
      <c r="B1748" s="2">
        <v>3</v>
      </c>
      <c r="C1748">
        <v>6</v>
      </c>
      <c r="D1748" t="s">
        <v>77</v>
      </c>
      <c r="E1748" t="s">
        <v>582</v>
      </c>
      <c r="F1748" s="222" t="s">
        <v>18804</v>
      </c>
      <c r="G1748" t="s">
        <v>29</v>
      </c>
      <c r="H1748" t="s">
        <v>33</v>
      </c>
      <c r="I1748" t="s">
        <v>170</v>
      </c>
      <c r="L1748" t="s">
        <v>1067</v>
      </c>
      <c r="M1748" t="s">
        <v>1097</v>
      </c>
      <c r="N1748" t="s">
        <v>674</v>
      </c>
      <c r="O1748" t="s">
        <v>1313</v>
      </c>
      <c r="P1748" s="223" t="s">
        <v>9467</v>
      </c>
      <c r="Q1748" s="223" t="str">
        <f t="shared" si="27"/>
        <v>Andreas &amp; Margarete Slunsky</v>
      </c>
      <c r="R1748" s="223">
        <f>VLOOKUP(Q1748,Hochzeiten!V:X,2,FALSE)</f>
        <v>0</v>
      </c>
    </row>
    <row r="1749" spans="1:18" hidden="1" x14ac:dyDescent="0.2">
      <c r="A1749">
        <v>1724</v>
      </c>
      <c r="B1749" s="2">
        <v>3</v>
      </c>
      <c r="C1749">
        <v>9</v>
      </c>
      <c r="D1749" t="s">
        <v>147</v>
      </c>
      <c r="E1749" t="s">
        <v>26</v>
      </c>
      <c r="F1749" s="222" t="s">
        <v>18803</v>
      </c>
      <c r="G1749" t="s">
        <v>2</v>
      </c>
      <c r="H1749" t="s">
        <v>33</v>
      </c>
      <c r="I1749" t="s">
        <v>189</v>
      </c>
      <c r="L1749" t="s">
        <v>1280</v>
      </c>
      <c r="M1749" t="s">
        <v>1357</v>
      </c>
      <c r="N1749" t="s">
        <v>661</v>
      </c>
      <c r="O1749" t="s">
        <v>1313</v>
      </c>
      <c r="P1749" s="223" t="s">
        <v>9467</v>
      </c>
      <c r="Q1749" s="223" t="str">
        <f t="shared" si="27"/>
        <v>Mathias &amp; Margarete Babitz</v>
      </c>
      <c r="R1749" s="223">
        <f>VLOOKUP(Q1749,Hochzeiten!V:X,2,FALSE)</f>
        <v>0</v>
      </c>
    </row>
    <row r="1750" spans="1:18" hidden="1" x14ac:dyDescent="0.2">
      <c r="A1750">
        <v>1724</v>
      </c>
      <c r="B1750" s="2">
        <v>3</v>
      </c>
      <c r="C1750">
        <v>23</v>
      </c>
      <c r="D1750" t="s">
        <v>918</v>
      </c>
      <c r="E1750" t="s">
        <v>21</v>
      </c>
      <c r="F1750" s="222" t="s">
        <v>18804</v>
      </c>
      <c r="G1750" t="s">
        <v>13</v>
      </c>
      <c r="H1750" t="s">
        <v>33</v>
      </c>
      <c r="I1750" t="s">
        <v>3</v>
      </c>
      <c r="L1750" t="s">
        <v>6442</v>
      </c>
      <c r="O1750" t="s">
        <v>1313</v>
      </c>
      <c r="P1750" s="235" t="s">
        <v>9467</v>
      </c>
      <c r="Q1750" s="223" t="str">
        <f t="shared" si="27"/>
        <v>Martin &amp; Margarete Stehlik</v>
      </c>
      <c r="R1750" s="223" t="e">
        <f>VLOOKUP(Q1750,Hochzeiten!V:X,2,FALSE)</f>
        <v>#N/A</v>
      </c>
    </row>
    <row r="1751" spans="1:18" hidden="1" x14ac:dyDescent="0.2">
      <c r="A1751">
        <v>1724</v>
      </c>
      <c r="B1751" s="2">
        <v>3</v>
      </c>
      <c r="C1751">
        <v>24</v>
      </c>
      <c r="D1751" t="s">
        <v>4431</v>
      </c>
      <c r="E1751" t="s">
        <v>30</v>
      </c>
      <c r="F1751" s="222" t="s">
        <v>18803</v>
      </c>
      <c r="G1751" t="s">
        <v>518</v>
      </c>
      <c r="H1751" t="s">
        <v>21</v>
      </c>
      <c r="I1751" t="s">
        <v>189</v>
      </c>
      <c r="L1751" t="s">
        <v>6397</v>
      </c>
      <c r="O1751" t="s">
        <v>1313</v>
      </c>
      <c r="P1751" s="223" t="s">
        <v>9467</v>
      </c>
      <c r="Q1751" s="223" t="str">
        <f t="shared" si="27"/>
        <v>Johan &amp; Maria Steffanek</v>
      </c>
      <c r="R1751" s="223" t="e">
        <f>VLOOKUP(Q1751,Hochzeiten!V:X,2,FALSE)</f>
        <v>#N/A</v>
      </c>
    </row>
    <row r="1752" spans="1:18" hidden="1" x14ac:dyDescent="0.2">
      <c r="A1752">
        <v>1724</v>
      </c>
      <c r="B1752" s="2">
        <v>4</v>
      </c>
      <c r="C1752">
        <v>5</v>
      </c>
      <c r="D1752" s="223" t="s">
        <v>235</v>
      </c>
      <c r="E1752" t="s">
        <v>13356</v>
      </c>
      <c r="F1752" s="222" t="s">
        <v>18804</v>
      </c>
      <c r="G1752" t="s">
        <v>691</v>
      </c>
      <c r="H1752" t="s">
        <v>44</v>
      </c>
      <c r="I1752" t="s">
        <v>3</v>
      </c>
      <c r="L1752" t="s">
        <v>6473</v>
      </c>
      <c r="O1752" t="s">
        <v>1313</v>
      </c>
      <c r="P1752" s="235" t="s">
        <v>9467</v>
      </c>
      <c r="Q1752" s="223" t="str">
        <f t="shared" si="27"/>
        <v>Bartolomäus &amp; Agate Halavitz</v>
      </c>
      <c r="R1752" s="223">
        <f>VLOOKUP(Q1752,Hochzeiten!V:X,2,FALSE)</f>
        <v>0</v>
      </c>
    </row>
    <row r="1753" spans="1:18" hidden="1" x14ac:dyDescent="0.2">
      <c r="A1753">
        <v>1724</v>
      </c>
      <c r="B1753">
        <v>4</v>
      </c>
      <c r="C1753">
        <v>15</v>
      </c>
      <c r="D1753" t="s">
        <v>1553</v>
      </c>
      <c r="E1753" t="s">
        <v>30</v>
      </c>
      <c r="F1753" s="222" t="s">
        <v>18803</v>
      </c>
      <c r="H1753" t="s">
        <v>582</v>
      </c>
      <c r="I1753" s="192" t="s">
        <v>2220</v>
      </c>
      <c r="L1753" t="s">
        <v>6512</v>
      </c>
      <c r="M1753" t="s">
        <v>1072</v>
      </c>
      <c r="O1753" t="s">
        <v>700</v>
      </c>
      <c r="P1753" s="223" t="s">
        <v>9274</v>
      </c>
      <c r="Q1753" s="223" t="str">
        <f t="shared" si="27"/>
        <v xml:space="preserve"> &amp; Katarina ###</v>
      </c>
      <c r="R1753" s="223" t="e">
        <f>VLOOKUP(Q1753,Hochzeiten!V:X,2,FALSE)</f>
        <v>#N/A</v>
      </c>
    </row>
    <row r="1754" spans="1:18" hidden="1" x14ac:dyDescent="0.2">
      <c r="A1754">
        <v>1724</v>
      </c>
      <c r="B1754" s="2">
        <v>4</v>
      </c>
      <c r="C1754">
        <v>16</v>
      </c>
      <c r="D1754" t="s">
        <v>143</v>
      </c>
      <c r="E1754" t="s">
        <v>30</v>
      </c>
      <c r="F1754" s="222" t="s">
        <v>18803</v>
      </c>
      <c r="G1754" t="s">
        <v>22</v>
      </c>
      <c r="H1754" t="s">
        <v>458</v>
      </c>
      <c r="I1754" t="s">
        <v>3</v>
      </c>
      <c r="L1754" t="s">
        <v>6484</v>
      </c>
      <c r="O1754" t="s">
        <v>1313</v>
      </c>
      <c r="P1754" s="156" t="s">
        <v>9467</v>
      </c>
      <c r="Q1754" s="223" t="str">
        <f t="shared" si="27"/>
        <v>Gregor &amp; Gertrud Hummer</v>
      </c>
      <c r="R1754" s="223">
        <f>VLOOKUP(Q1754,Hochzeiten!V:X,2,FALSE)</f>
        <v>0</v>
      </c>
    </row>
    <row r="1755" spans="1:18" hidden="1" x14ac:dyDescent="0.2">
      <c r="A1755">
        <v>1724</v>
      </c>
      <c r="B1755" s="2">
        <v>4</v>
      </c>
      <c r="C1755">
        <v>18</v>
      </c>
      <c r="D1755" t="s">
        <v>181</v>
      </c>
      <c r="E1755" t="s">
        <v>13356</v>
      </c>
      <c r="F1755" s="222" t="s">
        <v>18804</v>
      </c>
      <c r="G1755" t="s">
        <v>46</v>
      </c>
      <c r="H1755" t="s">
        <v>21</v>
      </c>
      <c r="I1755" t="s">
        <v>3</v>
      </c>
      <c r="L1755" t="s">
        <v>6350</v>
      </c>
      <c r="O1755" t="s">
        <v>1313</v>
      </c>
      <c r="P1755" s="156" t="s">
        <v>9467</v>
      </c>
      <c r="Q1755" s="223" t="str">
        <f t="shared" si="27"/>
        <v>Anton &amp; Maria Supparitz</v>
      </c>
      <c r="R1755" s="223">
        <f>VLOOKUP(Q1755,Hochzeiten!V:X,2,FALSE)</f>
        <v>0</v>
      </c>
    </row>
    <row r="1756" spans="1:18" hidden="1" x14ac:dyDescent="0.2">
      <c r="A1756">
        <v>1724</v>
      </c>
      <c r="B1756" s="2">
        <v>4</v>
      </c>
      <c r="C1756">
        <v>22</v>
      </c>
      <c r="D1756" t="s">
        <v>1314</v>
      </c>
      <c r="E1756" t="s">
        <v>13356</v>
      </c>
      <c r="F1756" s="222" t="s">
        <v>18804</v>
      </c>
      <c r="G1756" t="s">
        <v>26</v>
      </c>
      <c r="H1756" t="s">
        <v>73</v>
      </c>
      <c r="I1756" s="78" t="s">
        <v>1575</v>
      </c>
      <c r="L1756" s="78" t="s">
        <v>1315</v>
      </c>
      <c r="M1756" s="78" t="s">
        <v>1294</v>
      </c>
      <c r="N1756" s="78" t="s">
        <v>666</v>
      </c>
      <c r="O1756" t="s">
        <v>1313</v>
      </c>
      <c r="P1756" s="156" t="s">
        <v>9467</v>
      </c>
      <c r="Q1756" s="223" t="str">
        <f t="shared" si="27"/>
        <v>Josef &amp; Rosina Hilar</v>
      </c>
      <c r="R1756" s="223" t="e">
        <f>VLOOKUP(Q1756,Hochzeiten!V:X,2,FALSE)</f>
        <v>#N/A</v>
      </c>
    </row>
    <row r="1757" spans="1:18" hidden="1" x14ac:dyDescent="0.2">
      <c r="A1757">
        <v>1724</v>
      </c>
      <c r="B1757" s="2">
        <v>4</v>
      </c>
      <c r="C1757">
        <v>25</v>
      </c>
      <c r="D1757" t="s">
        <v>181</v>
      </c>
      <c r="E1757" t="s">
        <v>13356</v>
      </c>
      <c r="F1757" s="222" t="s">
        <v>18804</v>
      </c>
      <c r="G1757" t="s">
        <v>14</v>
      </c>
      <c r="H1757" t="s">
        <v>13356</v>
      </c>
      <c r="I1757" t="s">
        <v>170</v>
      </c>
      <c r="L1757" t="s">
        <v>13439</v>
      </c>
      <c r="O1757" t="s">
        <v>1316</v>
      </c>
      <c r="P1757" s="156" t="s">
        <v>9468</v>
      </c>
      <c r="Q1757" s="223" t="str">
        <f t="shared" si="27"/>
        <v>Michael &amp; Helena Supparitz</v>
      </c>
      <c r="R1757" s="223">
        <f>VLOOKUP(Q1757,Hochzeiten!V:X,2,FALSE)</f>
        <v>0</v>
      </c>
    </row>
    <row r="1758" spans="1:18" hidden="1" x14ac:dyDescent="0.2">
      <c r="A1758">
        <v>1724</v>
      </c>
      <c r="B1758" s="2">
        <v>5</v>
      </c>
      <c r="C1758">
        <v>2</v>
      </c>
      <c r="D1758" t="s">
        <v>27</v>
      </c>
      <c r="E1758" t="s">
        <v>21</v>
      </c>
      <c r="F1758" s="222" t="s">
        <v>18804</v>
      </c>
      <c r="G1758" t="s">
        <v>29</v>
      </c>
      <c r="H1758" t="s">
        <v>13356</v>
      </c>
      <c r="I1758" t="s">
        <v>3</v>
      </c>
      <c r="L1758" t="s">
        <v>1067</v>
      </c>
      <c r="M1758" t="s">
        <v>1299</v>
      </c>
      <c r="N1758" t="s">
        <v>660</v>
      </c>
      <c r="O1758" t="s">
        <v>1316</v>
      </c>
      <c r="P1758" s="156" t="s">
        <v>9468</v>
      </c>
      <c r="Q1758" s="223" t="str">
        <f t="shared" si="27"/>
        <v>Andreas &amp; Helena Bock</v>
      </c>
      <c r="R1758" s="223">
        <f>VLOOKUP(Q1758,Hochzeiten!V:X,2,FALSE)</f>
        <v>0</v>
      </c>
    </row>
    <row r="1759" spans="1:18" hidden="1" x14ac:dyDescent="0.2">
      <c r="A1759">
        <v>1724</v>
      </c>
      <c r="B1759" s="2">
        <v>5</v>
      </c>
      <c r="C1759">
        <v>9</v>
      </c>
      <c r="D1759" t="s">
        <v>106</v>
      </c>
      <c r="E1759" t="s">
        <v>46</v>
      </c>
      <c r="F1759" s="222" t="s">
        <v>18803</v>
      </c>
      <c r="G1759" t="s">
        <v>53</v>
      </c>
      <c r="H1759" t="s">
        <v>582</v>
      </c>
      <c r="I1759" t="s">
        <v>170</v>
      </c>
      <c r="L1759" t="s">
        <v>1227</v>
      </c>
      <c r="M1759" t="s">
        <v>1273</v>
      </c>
      <c r="N1759" t="s">
        <v>657</v>
      </c>
      <c r="O1759" t="s">
        <v>1316</v>
      </c>
      <c r="P1759" s="156" t="s">
        <v>9468</v>
      </c>
      <c r="Q1759" s="223" t="str">
        <f t="shared" si="27"/>
        <v>Jakob &amp; Katarina Togor</v>
      </c>
      <c r="R1759" s="223" t="e">
        <f>VLOOKUP(Q1759,Hochzeiten!V:X,2,FALSE)</f>
        <v>#N/A</v>
      </c>
    </row>
    <row r="1760" spans="1:18" hidden="1" x14ac:dyDescent="0.2">
      <c r="A1760">
        <v>1724</v>
      </c>
      <c r="B1760" s="2">
        <v>5</v>
      </c>
      <c r="C1760">
        <v>9</v>
      </c>
      <c r="D1760" t="s">
        <v>18877</v>
      </c>
      <c r="E1760" t="s">
        <v>46</v>
      </c>
      <c r="F1760" s="222" t="s">
        <v>18803</v>
      </c>
      <c r="G1760" t="s">
        <v>23</v>
      </c>
      <c r="H1760" t="s">
        <v>920</v>
      </c>
      <c r="I1760" t="s">
        <v>3</v>
      </c>
      <c r="L1760" t="s">
        <v>6475</v>
      </c>
      <c r="O1760" t="s">
        <v>1316</v>
      </c>
      <c r="P1760" s="156" t="s">
        <v>9468</v>
      </c>
      <c r="Q1760" s="223" t="str">
        <f t="shared" si="27"/>
        <v>Paul &amp; Veronika Vielovsky</v>
      </c>
      <c r="R1760" s="223" t="e">
        <f>VLOOKUP(Q1760,Hochzeiten!V:X,2,FALSE)</f>
        <v>#N/A</v>
      </c>
    </row>
    <row r="1761" spans="1:18" hidden="1" x14ac:dyDescent="0.2">
      <c r="A1761">
        <v>1724</v>
      </c>
      <c r="B1761" s="2">
        <v>5</v>
      </c>
      <c r="C1761">
        <v>11</v>
      </c>
      <c r="D1761" t="s">
        <v>1318</v>
      </c>
      <c r="E1761" t="s">
        <v>518</v>
      </c>
      <c r="F1761" s="222" t="s">
        <v>18803</v>
      </c>
      <c r="G1761" t="s">
        <v>53</v>
      </c>
      <c r="H1761" t="s">
        <v>582</v>
      </c>
      <c r="I1761" t="s">
        <v>189</v>
      </c>
      <c r="L1761" t="s">
        <v>6513</v>
      </c>
      <c r="O1761" t="s">
        <v>1316</v>
      </c>
      <c r="P1761" s="223" t="s">
        <v>9468</v>
      </c>
      <c r="Q1761" s="223" t="str">
        <f t="shared" si="27"/>
        <v>Jakob &amp; Katarina Waltner</v>
      </c>
      <c r="R1761" s="223" t="e">
        <f>VLOOKUP(Q1761,Hochzeiten!V:X,2,FALSE)</f>
        <v>#N/A</v>
      </c>
    </row>
    <row r="1762" spans="1:18" hidden="1" x14ac:dyDescent="0.2">
      <c r="A1762">
        <v>1724</v>
      </c>
      <c r="B1762" s="2">
        <v>5</v>
      </c>
      <c r="C1762">
        <v>17</v>
      </c>
      <c r="D1762" t="s">
        <v>147</v>
      </c>
      <c r="E1762" t="s">
        <v>46</v>
      </c>
      <c r="F1762" s="222" t="s">
        <v>18803</v>
      </c>
      <c r="G1762" t="s">
        <v>46</v>
      </c>
      <c r="H1762" t="s">
        <v>13356</v>
      </c>
      <c r="I1762" t="s">
        <v>189</v>
      </c>
      <c r="L1762" t="s">
        <v>13432</v>
      </c>
      <c r="O1762" t="s">
        <v>1316</v>
      </c>
      <c r="P1762" s="223" t="s">
        <v>9468</v>
      </c>
      <c r="Q1762" s="223" t="str">
        <f t="shared" si="27"/>
        <v>Anton &amp; Helena Babitz</v>
      </c>
      <c r="R1762" s="223">
        <f>VLOOKUP(Q1762,Hochzeiten!V:X,2,FALSE)</f>
        <v>0</v>
      </c>
    </row>
    <row r="1763" spans="1:18" hidden="1" x14ac:dyDescent="0.2">
      <c r="A1763">
        <v>1724</v>
      </c>
      <c r="B1763">
        <v>5</v>
      </c>
      <c r="C1763">
        <v>18</v>
      </c>
      <c r="D1763" t="s">
        <v>505</v>
      </c>
      <c r="E1763" t="s">
        <v>507</v>
      </c>
      <c r="F1763" s="222" t="s">
        <v>18804</v>
      </c>
      <c r="I1763" t="s">
        <v>170</v>
      </c>
      <c r="L1763" t="s">
        <v>943</v>
      </c>
      <c r="M1763" t="s">
        <v>1071</v>
      </c>
      <c r="O1763" t="s">
        <v>700</v>
      </c>
      <c r="P1763" s="235" t="s">
        <v>9274</v>
      </c>
      <c r="Q1763" s="223" t="str">
        <f t="shared" si="27"/>
        <v xml:space="preserve"> &amp;  Schanin</v>
      </c>
      <c r="R1763" s="223" t="e">
        <f>VLOOKUP(Q1763,Hochzeiten!V:X,2,FALSE)</f>
        <v>#N/A</v>
      </c>
    </row>
    <row r="1764" spans="1:18" hidden="1" x14ac:dyDescent="0.2">
      <c r="A1764">
        <v>1724</v>
      </c>
      <c r="B1764" s="2">
        <v>6</v>
      </c>
      <c r="C1764">
        <v>8</v>
      </c>
      <c r="D1764" t="s">
        <v>90</v>
      </c>
      <c r="E1764" t="s">
        <v>46</v>
      </c>
      <c r="F1764" s="222" t="s">
        <v>18803</v>
      </c>
      <c r="G1764" t="s">
        <v>30</v>
      </c>
      <c r="H1764" t="s">
        <v>21</v>
      </c>
      <c r="I1764" t="s">
        <v>189</v>
      </c>
      <c r="L1764" t="s">
        <v>13372</v>
      </c>
      <c r="O1764" t="s">
        <v>1316</v>
      </c>
      <c r="P1764" s="235" t="s">
        <v>9468</v>
      </c>
      <c r="Q1764" s="223" t="str">
        <f t="shared" si="27"/>
        <v>Georg &amp; Maria Brenschitz</v>
      </c>
      <c r="R1764" s="223" t="e">
        <f>VLOOKUP(Q1764,Hochzeiten!V:X,2,FALSE)</f>
        <v>#N/A</v>
      </c>
    </row>
    <row r="1765" spans="1:18" hidden="1" x14ac:dyDescent="0.2">
      <c r="A1765">
        <v>1724</v>
      </c>
      <c r="B1765" s="2">
        <v>6</v>
      </c>
      <c r="C1765">
        <v>11</v>
      </c>
      <c r="D1765" t="s">
        <v>12</v>
      </c>
      <c r="E1765" t="s">
        <v>46</v>
      </c>
      <c r="F1765" s="222" t="s">
        <v>18803</v>
      </c>
      <c r="G1765" s="235" t="s">
        <v>20</v>
      </c>
      <c r="H1765" s="235" t="s">
        <v>33</v>
      </c>
      <c r="I1765" t="s">
        <v>170</v>
      </c>
      <c r="K1765" s="235"/>
      <c r="L1765" s="235" t="s">
        <v>6484</v>
      </c>
      <c r="M1765" s="235"/>
      <c r="O1765" t="s">
        <v>1316</v>
      </c>
      <c r="P1765" s="156" t="s">
        <v>9468</v>
      </c>
      <c r="Q1765" s="223" t="str">
        <f t="shared" si="27"/>
        <v>Thomas &amp; Margarete Wraneschitz</v>
      </c>
      <c r="R1765" s="223">
        <f>VLOOKUP(Q1765,Hochzeiten!V:X,2,FALSE)</f>
        <v>0</v>
      </c>
    </row>
    <row r="1766" spans="1:18" hidden="1" x14ac:dyDescent="0.2">
      <c r="A1766">
        <v>1724</v>
      </c>
      <c r="B1766" s="2">
        <v>6</v>
      </c>
      <c r="C1766">
        <v>27</v>
      </c>
      <c r="D1766" t="s">
        <v>24</v>
      </c>
      <c r="E1766" t="s">
        <v>23</v>
      </c>
      <c r="F1766" s="222" t="s">
        <v>18803</v>
      </c>
      <c r="G1766" s="235" t="s">
        <v>29</v>
      </c>
      <c r="H1766" s="235" t="s">
        <v>21</v>
      </c>
      <c r="I1766" t="s">
        <v>189</v>
      </c>
      <c r="K1766" s="235"/>
      <c r="L1766" s="235" t="s">
        <v>6396</v>
      </c>
      <c r="O1766" t="s">
        <v>1316</v>
      </c>
      <c r="P1766" s="156" t="s">
        <v>9468</v>
      </c>
      <c r="Q1766" s="223" t="str">
        <f t="shared" si="27"/>
        <v>Andreas &amp; Maria Fabian</v>
      </c>
      <c r="R1766" s="223" t="e">
        <f>VLOOKUP(Q1766,Hochzeiten!V:X,2,FALSE)</f>
        <v>#N/A</v>
      </c>
    </row>
    <row r="1767" spans="1:18" hidden="1" x14ac:dyDescent="0.2">
      <c r="A1767">
        <v>1724</v>
      </c>
      <c r="B1767" s="2">
        <v>7</v>
      </c>
      <c r="C1767">
        <v>4</v>
      </c>
      <c r="D1767" t="s">
        <v>147</v>
      </c>
      <c r="E1767" t="s">
        <v>53</v>
      </c>
      <c r="F1767" s="222" t="s">
        <v>18803</v>
      </c>
      <c r="G1767" s="235" t="s">
        <v>2</v>
      </c>
      <c r="H1767" t="s">
        <v>44</v>
      </c>
      <c r="I1767" t="s">
        <v>189</v>
      </c>
      <c r="L1767" s="235" t="s">
        <v>6491</v>
      </c>
      <c r="O1767" t="s">
        <v>1316</v>
      </c>
      <c r="P1767" s="156" t="s">
        <v>9468</v>
      </c>
      <c r="Q1767" s="223" t="str">
        <f t="shared" si="27"/>
        <v>Mathias &amp; Agate Babitz</v>
      </c>
      <c r="R1767" s="223">
        <f>VLOOKUP(Q1767,Hochzeiten!V:X,2,FALSE)</f>
        <v>0</v>
      </c>
    </row>
    <row r="1768" spans="1:18" hidden="1" x14ac:dyDescent="0.2">
      <c r="A1768">
        <v>1724</v>
      </c>
      <c r="B1768" s="2">
        <v>7</v>
      </c>
      <c r="C1768">
        <v>30</v>
      </c>
      <c r="D1768" t="s">
        <v>152</v>
      </c>
      <c r="E1768" t="s">
        <v>21</v>
      </c>
      <c r="F1768" s="222" t="s">
        <v>18804</v>
      </c>
      <c r="G1768" t="s">
        <v>95</v>
      </c>
      <c r="H1768" t="s">
        <v>52</v>
      </c>
      <c r="I1768" t="s">
        <v>189</v>
      </c>
      <c r="L1768" t="s">
        <v>6458</v>
      </c>
      <c r="O1768" t="s">
        <v>1319</v>
      </c>
      <c r="P1768" s="156" t="s">
        <v>9468</v>
      </c>
      <c r="Q1768" s="223" t="str">
        <f t="shared" si="27"/>
        <v>Mathäus &amp; Magdalena Hrdliczka</v>
      </c>
      <c r="R1768" s="223" t="e">
        <f>VLOOKUP(Q1768,Hochzeiten!V:X,2,FALSE)</f>
        <v>#N/A</v>
      </c>
    </row>
    <row r="1769" spans="1:18" hidden="1" x14ac:dyDescent="0.2">
      <c r="A1769">
        <v>1724</v>
      </c>
      <c r="B1769" s="2">
        <v>7</v>
      </c>
      <c r="C1769">
        <v>31</v>
      </c>
      <c r="D1769" t="s">
        <v>2593</v>
      </c>
      <c r="E1769" t="s">
        <v>21</v>
      </c>
      <c r="F1769" s="222" t="s">
        <v>18804</v>
      </c>
      <c r="G1769" t="s">
        <v>47</v>
      </c>
      <c r="H1769" t="s">
        <v>73</v>
      </c>
      <c r="I1769" t="s">
        <v>3</v>
      </c>
      <c r="L1769" t="s">
        <v>6478</v>
      </c>
      <c r="O1769" t="s">
        <v>1319</v>
      </c>
      <c r="P1769" s="156" t="s">
        <v>9468</v>
      </c>
      <c r="Q1769" s="223" t="str">
        <f t="shared" si="27"/>
        <v>Lorenz &amp; Rosina Ticzar</v>
      </c>
      <c r="R1769" s="223" t="e">
        <f>VLOOKUP(Q1769,Hochzeiten!V:X,2,FALSE)</f>
        <v>#N/A</v>
      </c>
    </row>
    <row r="1770" spans="1:18" hidden="1" x14ac:dyDescent="0.2">
      <c r="A1770">
        <v>1724</v>
      </c>
      <c r="B1770" s="2">
        <v>8</v>
      </c>
      <c r="C1770">
        <v>1</v>
      </c>
      <c r="D1770" t="s">
        <v>77</v>
      </c>
      <c r="E1770" t="s">
        <v>21</v>
      </c>
      <c r="F1770" s="222" t="s">
        <v>18804</v>
      </c>
      <c r="G1770" t="s">
        <v>17</v>
      </c>
      <c r="H1770" t="s">
        <v>52</v>
      </c>
      <c r="I1770" s="78" t="s">
        <v>3</v>
      </c>
      <c r="L1770" s="78" t="s">
        <v>6350</v>
      </c>
      <c r="O1770" t="s">
        <v>1319</v>
      </c>
      <c r="P1770" s="156" t="s">
        <v>9468</v>
      </c>
      <c r="Q1770" s="223" t="str">
        <f t="shared" si="27"/>
        <v>Simon &amp; Magdalena Slunsky</v>
      </c>
      <c r="R1770" s="223">
        <f>VLOOKUP(Q1770,Hochzeiten!V:X,2,FALSE)</f>
        <v>0</v>
      </c>
    </row>
    <row r="1771" spans="1:18" hidden="1" x14ac:dyDescent="0.2">
      <c r="A1771">
        <v>1724</v>
      </c>
      <c r="B1771">
        <v>8</v>
      </c>
      <c r="C1771">
        <v>3</v>
      </c>
      <c r="D1771" t="s">
        <v>1457</v>
      </c>
      <c r="E1771" t="s">
        <v>92</v>
      </c>
      <c r="F1771" s="222" t="s">
        <v>18804</v>
      </c>
      <c r="G1771" t="s">
        <v>1456</v>
      </c>
      <c r="H1771" t="s">
        <v>75</v>
      </c>
      <c r="I1771" t="s">
        <v>1553</v>
      </c>
      <c r="L1771" t="s">
        <v>1022</v>
      </c>
      <c r="M1771" t="s">
        <v>13356</v>
      </c>
      <c r="O1771" t="s">
        <v>700</v>
      </c>
      <c r="P1771" s="156" t="s">
        <v>9274</v>
      </c>
      <c r="Q1771" s="223" t="str">
        <f t="shared" si="27"/>
        <v>XXX &amp; Theresia Krons</v>
      </c>
      <c r="R1771" s="223" t="e">
        <f>VLOOKUP(Q1771,Hochzeiten!V:X,2,FALSE)</f>
        <v>#N/A</v>
      </c>
    </row>
    <row r="1772" spans="1:18" hidden="1" x14ac:dyDescent="0.2">
      <c r="A1772">
        <v>1724</v>
      </c>
      <c r="B1772" s="2">
        <v>8</v>
      </c>
      <c r="C1772">
        <v>4</v>
      </c>
      <c r="D1772" t="s">
        <v>12</v>
      </c>
      <c r="E1772" t="s">
        <v>21</v>
      </c>
      <c r="F1772" s="222" t="s">
        <v>18804</v>
      </c>
      <c r="G1772" t="s">
        <v>13</v>
      </c>
      <c r="H1772" t="s">
        <v>21</v>
      </c>
      <c r="I1772" t="s">
        <v>3</v>
      </c>
      <c r="L1772" t="s">
        <v>6484</v>
      </c>
      <c r="O1772" t="s">
        <v>1319</v>
      </c>
      <c r="P1772" s="156" t="s">
        <v>9468</v>
      </c>
      <c r="Q1772" s="223" t="str">
        <f t="shared" si="27"/>
        <v>Martin &amp; Maria Wraneschitz</v>
      </c>
      <c r="R1772" s="223">
        <f>VLOOKUP(Q1772,Hochzeiten!V:X,2,FALSE)</f>
        <v>0</v>
      </c>
    </row>
    <row r="1773" spans="1:18" hidden="1" x14ac:dyDescent="0.2">
      <c r="A1773">
        <v>1724</v>
      </c>
      <c r="B1773" s="2">
        <v>8</v>
      </c>
      <c r="C1773">
        <v>13</v>
      </c>
      <c r="D1773" t="s">
        <v>90</v>
      </c>
      <c r="E1773" t="s">
        <v>21</v>
      </c>
      <c r="F1773" s="222" t="s">
        <v>18804</v>
      </c>
      <c r="G1773" t="s">
        <v>13</v>
      </c>
      <c r="H1773" t="s">
        <v>13356</v>
      </c>
      <c r="I1773" t="s">
        <v>3</v>
      </c>
      <c r="L1773" t="s">
        <v>1041</v>
      </c>
      <c r="M1773" t="s">
        <v>1172</v>
      </c>
      <c r="N1773" t="s">
        <v>667</v>
      </c>
      <c r="O1773" t="s">
        <v>1319</v>
      </c>
      <c r="P1773" s="156" t="s">
        <v>9468</v>
      </c>
      <c r="Q1773" s="223" t="str">
        <f t="shared" si="27"/>
        <v>Martin &amp; Helena Brenschitz</v>
      </c>
      <c r="R1773" s="223">
        <f>VLOOKUP(Q1773,Hochzeiten!V:X,2,FALSE)</f>
        <v>0</v>
      </c>
    </row>
    <row r="1774" spans="1:18" hidden="1" x14ac:dyDescent="0.2">
      <c r="A1774">
        <v>1724</v>
      </c>
      <c r="B1774" s="2">
        <v>8</v>
      </c>
      <c r="C1774">
        <v>23</v>
      </c>
      <c r="D1774" t="s">
        <v>77</v>
      </c>
      <c r="E1774" t="s">
        <v>21</v>
      </c>
      <c r="F1774" s="222" t="s">
        <v>18804</v>
      </c>
      <c r="G1774" t="s">
        <v>22</v>
      </c>
      <c r="H1774" t="s">
        <v>21</v>
      </c>
      <c r="I1774" t="s">
        <v>170</v>
      </c>
      <c r="L1774" t="s">
        <v>13473</v>
      </c>
      <c r="O1774" t="s">
        <v>1319</v>
      </c>
      <c r="P1774" s="156" t="s">
        <v>9468</v>
      </c>
      <c r="Q1774" s="223" t="str">
        <f t="shared" si="27"/>
        <v>Gregor &amp; Maria Slunsky</v>
      </c>
      <c r="R1774" s="223">
        <f>VLOOKUP(Q1774,Hochzeiten!V:X,2,FALSE)</f>
        <v>0</v>
      </c>
    </row>
    <row r="1775" spans="1:18" hidden="1" x14ac:dyDescent="0.2">
      <c r="A1775">
        <v>1724</v>
      </c>
      <c r="B1775" s="2">
        <v>9</v>
      </c>
      <c r="C1775">
        <v>1</v>
      </c>
      <c r="D1775" t="s">
        <v>615</v>
      </c>
      <c r="E1775" t="s">
        <v>52</v>
      </c>
      <c r="F1775" s="222" t="s">
        <v>18804</v>
      </c>
      <c r="G1775" t="s">
        <v>53</v>
      </c>
      <c r="H1775" t="s">
        <v>13356</v>
      </c>
      <c r="I1775" t="s">
        <v>3</v>
      </c>
      <c r="L1775" t="s">
        <v>6499</v>
      </c>
      <c r="O1775" t="s">
        <v>1319</v>
      </c>
      <c r="P1775" s="156" t="s">
        <v>9468</v>
      </c>
      <c r="Q1775" s="223" t="str">
        <f t="shared" si="27"/>
        <v>Jakob &amp; Helena Borzill</v>
      </c>
      <c r="R1775" s="223">
        <f>VLOOKUP(Q1775,Hochzeiten!V:X,2,FALSE)</f>
        <v>0</v>
      </c>
    </row>
    <row r="1776" spans="1:18" hidden="1" x14ac:dyDescent="0.2">
      <c r="A1776">
        <v>1724</v>
      </c>
      <c r="B1776" s="2">
        <v>9</v>
      </c>
      <c r="C1776">
        <v>1</v>
      </c>
      <c r="D1776" t="s">
        <v>615</v>
      </c>
      <c r="E1776" t="s">
        <v>21</v>
      </c>
      <c r="F1776" s="222" t="s">
        <v>18804</v>
      </c>
      <c r="G1776" t="s">
        <v>53</v>
      </c>
      <c r="H1776" t="s">
        <v>13356</v>
      </c>
      <c r="I1776" t="s">
        <v>3</v>
      </c>
      <c r="L1776" t="s">
        <v>6514</v>
      </c>
      <c r="O1776" t="s">
        <v>1319</v>
      </c>
      <c r="P1776" s="156" t="s">
        <v>9468</v>
      </c>
      <c r="Q1776" s="223" t="str">
        <f t="shared" si="27"/>
        <v>Jakob &amp; Helena Borzill</v>
      </c>
      <c r="R1776" s="223">
        <f>VLOOKUP(Q1776,Hochzeiten!V:X,2,FALSE)</f>
        <v>0</v>
      </c>
    </row>
    <row r="1777" spans="1:18" hidden="1" x14ac:dyDescent="0.2">
      <c r="A1777">
        <v>1724</v>
      </c>
      <c r="B1777" s="2">
        <v>10</v>
      </c>
      <c r="C1777">
        <v>1</v>
      </c>
      <c r="D1777" t="s">
        <v>266</v>
      </c>
      <c r="E1777" t="s">
        <v>59</v>
      </c>
      <c r="F1777" s="222" t="s">
        <v>18804</v>
      </c>
      <c r="G1777" t="s">
        <v>2</v>
      </c>
      <c r="H1777" t="s">
        <v>59</v>
      </c>
      <c r="I1777" t="s">
        <v>189</v>
      </c>
      <c r="L1777" t="s">
        <v>13437</v>
      </c>
      <c r="O1777" t="s">
        <v>1319</v>
      </c>
      <c r="P1777" s="156" t="s">
        <v>9468</v>
      </c>
      <c r="Q1777" s="223" t="str">
        <f t="shared" si="27"/>
        <v>Mathias &amp; Ursula Bosnitz</v>
      </c>
      <c r="R1777" s="223">
        <f>VLOOKUP(Q1777,Hochzeiten!V:X,2,FALSE)</f>
        <v>0</v>
      </c>
    </row>
    <row r="1778" spans="1:18" hidden="1" x14ac:dyDescent="0.2">
      <c r="A1778">
        <v>1724</v>
      </c>
      <c r="B1778" s="2">
        <v>10</v>
      </c>
      <c r="C1778">
        <v>1</v>
      </c>
      <c r="D1778" t="s">
        <v>4645</v>
      </c>
      <c r="E1778" t="s">
        <v>17</v>
      </c>
      <c r="F1778" s="222" t="s">
        <v>18803</v>
      </c>
      <c r="G1778" t="s">
        <v>20</v>
      </c>
      <c r="H1778" t="s">
        <v>21</v>
      </c>
      <c r="I1778" t="s">
        <v>170</v>
      </c>
      <c r="L1778" t="s">
        <v>6458</v>
      </c>
      <c r="O1778" t="s">
        <v>1319</v>
      </c>
      <c r="P1778" s="156" t="s">
        <v>9468</v>
      </c>
      <c r="Q1778" s="223" t="str">
        <f t="shared" si="27"/>
        <v>Thomas &amp; Maria Suchovsky</v>
      </c>
      <c r="R1778" s="223" t="e">
        <f>VLOOKUP(Q1778,Hochzeiten!V:X,2,FALSE)</f>
        <v>#N/A</v>
      </c>
    </row>
    <row r="1779" spans="1:18" hidden="1" x14ac:dyDescent="0.2">
      <c r="A1779">
        <v>1724</v>
      </c>
      <c r="B1779" s="2">
        <v>10</v>
      </c>
      <c r="C1779">
        <v>3</v>
      </c>
      <c r="D1779" t="s">
        <v>145</v>
      </c>
      <c r="E1779" t="s">
        <v>103</v>
      </c>
      <c r="F1779" s="222" t="s">
        <v>18803</v>
      </c>
      <c r="G1779" t="s">
        <v>84</v>
      </c>
      <c r="H1779" t="s">
        <v>582</v>
      </c>
      <c r="I1779" t="s">
        <v>3</v>
      </c>
      <c r="L1779" t="s">
        <v>6504</v>
      </c>
      <c r="O1779" t="s">
        <v>1319</v>
      </c>
      <c r="P1779" s="156" t="s">
        <v>9468</v>
      </c>
      <c r="Q1779" s="223" t="str">
        <f t="shared" si="27"/>
        <v>Kaspar &amp; Katarina Blaskovitz</v>
      </c>
      <c r="R1779" s="223">
        <f>VLOOKUP(Q1779,Hochzeiten!V:X,2,FALSE)</f>
        <v>0</v>
      </c>
    </row>
    <row r="1780" spans="1:18" hidden="1" x14ac:dyDescent="0.2">
      <c r="A1780">
        <v>1724</v>
      </c>
      <c r="B1780" s="2">
        <v>10</v>
      </c>
      <c r="C1780">
        <v>5</v>
      </c>
      <c r="D1780" t="s">
        <v>77</v>
      </c>
      <c r="E1780" t="s">
        <v>17</v>
      </c>
      <c r="F1780" s="222" t="s">
        <v>18803</v>
      </c>
      <c r="G1780" t="s">
        <v>47</v>
      </c>
      <c r="H1780" t="s">
        <v>21</v>
      </c>
      <c r="I1780" t="s">
        <v>170</v>
      </c>
      <c r="L1780" t="s">
        <v>13471</v>
      </c>
      <c r="O1780" t="s">
        <v>1325</v>
      </c>
      <c r="P1780" s="235" t="s">
        <v>9468</v>
      </c>
      <c r="Q1780" s="223" t="str">
        <f t="shared" si="27"/>
        <v>Lorenz &amp; Maria Slunsky</v>
      </c>
      <c r="R1780" s="223">
        <f>VLOOKUP(Q1780,Hochzeiten!V:X,2,FALSE)</f>
        <v>0</v>
      </c>
    </row>
    <row r="1781" spans="1:18" hidden="1" x14ac:dyDescent="0.2">
      <c r="A1781">
        <v>1724</v>
      </c>
      <c r="B1781" s="2">
        <v>10</v>
      </c>
      <c r="C1781">
        <v>10</v>
      </c>
      <c r="D1781" t="s">
        <v>266</v>
      </c>
      <c r="E1781" t="s">
        <v>113</v>
      </c>
      <c r="F1781" s="222" t="s">
        <v>18803</v>
      </c>
      <c r="G1781" t="s">
        <v>13</v>
      </c>
      <c r="H1781" t="s">
        <v>44</v>
      </c>
      <c r="I1781" t="s">
        <v>3</v>
      </c>
      <c r="L1781" t="s">
        <v>6483</v>
      </c>
      <c r="O1781" t="s">
        <v>1326</v>
      </c>
      <c r="P1781" s="235" t="s">
        <v>9469</v>
      </c>
      <c r="Q1781" s="223" t="str">
        <f t="shared" si="27"/>
        <v>Martin &amp; Agate Bosnitz</v>
      </c>
      <c r="R1781" s="223">
        <f>VLOOKUP(Q1781,Hochzeiten!V:X,2,FALSE)</f>
        <v>0</v>
      </c>
    </row>
    <row r="1782" spans="1:18" hidden="1" x14ac:dyDescent="0.2">
      <c r="A1782">
        <v>1724</v>
      </c>
      <c r="B1782" s="2">
        <v>10</v>
      </c>
      <c r="C1782">
        <v>11</v>
      </c>
      <c r="D1782" t="s">
        <v>922</v>
      </c>
      <c r="E1782" t="s">
        <v>17</v>
      </c>
      <c r="F1782" s="222" t="s">
        <v>18803</v>
      </c>
      <c r="G1782" t="s">
        <v>13</v>
      </c>
      <c r="H1782" t="s">
        <v>582</v>
      </c>
      <c r="I1782" t="s">
        <v>189</v>
      </c>
      <c r="L1782" t="s">
        <v>6367</v>
      </c>
      <c r="O1782" t="s">
        <v>1326</v>
      </c>
      <c r="P1782" s="235" t="s">
        <v>9469</v>
      </c>
      <c r="Q1782" s="223" t="str">
        <f t="shared" si="27"/>
        <v>Martin &amp; Katarina Bradak</v>
      </c>
      <c r="R1782" s="223">
        <f>VLOOKUP(Q1782,Hochzeiten!V:X,2,FALSE)</f>
        <v>0</v>
      </c>
    </row>
    <row r="1783" spans="1:18" hidden="1" x14ac:dyDescent="0.2">
      <c r="A1783">
        <v>1724</v>
      </c>
      <c r="B1783" s="2">
        <v>10</v>
      </c>
      <c r="C1783">
        <v>11</v>
      </c>
      <c r="D1783" t="s">
        <v>1588</v>
      </c>
      <c r="E1783" t="s">
        <v>1322</v>
      </c>
      <c r="F1783" s="222" t="s">
        <v>18804</v>
      </c>
      <c r="G1783" t="s">
        <v>520</v>
      </c>
      <c r="H1783" t="s">
        <v>81</v>
      </c>
      <c r="I1783" t="s">
        <v>189</v>
      </c>
      <c r="L1783" t="s">
        <v>6515</v>
      </c>
      <c r="O1783" t="s">
        <v>1326</v>
      </c>
      <c r="P1783" s="235" t="s">
        <v>9469</v>
      </c>
      <c r="Q1783" s="223" t="str">
        <f t="shared" si="27"/>
        <v>Johan Georg &amp; Elisabet Ne#er</v>
      </c>
      <c r="R1783" s="223" t="e">
        <f>VLOOKUP(Q1783,Hochzeiten!V:X,2,FALSE)</f>
        <v>#N/A</v>
      </c>
    </row>
    <row r="1784" spans="1:18" hidden="1" x14ac:dyDescent="0.2">
      <c r="A1784">
        <v>1724</v>
      </c>
      <c r="B1784" s="2">
        <v>11</v>
      </c>
      <c r="C1784">
        <v>4</v>
      </c>
      <c r="D1784" t="s">
        <v>310</v>
      </c>
      <c r="E1784" t="s">
        <v>582</v>
      </c>
      <c r="F1784" s="222" t="s">
        <v>18804</v>
      </c>
      <c r="G1784" t="s">
        <v>2</v>
      </c>
      <c r="H1784" t="s">
        <v>582</v>
      </c>
      <c r="I1784" t="s">
        <v>170</v>
      </c>
      <c r="L1784" t="s">
        <v>6494</v>
      </c>
      <c r="O1784" t="s">
        <v>1326</v>
      </c>
      <c r="P1784" s="235" t="s">
        <v>9469</v>
      </c>
      <c r="Q1784" s="223" t="str">
        <f t="shared" si="27"/>
        <v>Mathias &amp; Katarina Suczitz</v>
      </c>
      <c r="R1784" s="223" t="e">
        <f>VLOOKUP(Q1784,Hochzeiten!V:X,2,FALSE)</f>
        <v>#N/A</v>
      </c>
    </row>
    <row r="1785" spans="1:18" hidden="1" x14ac:dyDescent="0.2">
      <c r="A1785">
        <v>1724</v>
      </c>
      <c r="B1785" s="2">
        <v>11</v>
      </c>
      <c r="C1785">
        <v>8</v>
      </c>
      <c r="D1785" t="s">
        <v>1544</v>
      </c>
      <c r="E1785" t="s">
        <v>13</v>
      </c>
      <c r="F1785" s="222" t="s">
        <v>18803</v>
      </c>
      <c r="G1785" t="s">
        <v>53</v>
      </c>
      <c r="H1785" t="s">
        <v>13356</v>
      </c>
      <c r="I1785" t="s">
        <v>170</v>
      </c>
      <c r="L1785" t="s">
        <v>13471</v>
      </c>
      <c r="O1785" t="s">
        <v>1326</v>
      </c>
      <c r="P1785" s="235" t="s">
        <v>9469</v>
      </c>
      <c r="Q1785" s="223" t="str">
        <f t="shared" si="27"/>
        <v>Jakob &amp; Helena Grabovina</v>
      </c>
      <c r="R1785" s="223">
        <f>VLOOKUP(Q1785,Hochzeiten!V:X,2,FALSE)</f>
        <v>0</v>
      </c>
    </row>
    <row r="1786" spans="1:18" hidden="1" x14ac:dyDescent="0.2">
      <c r="A1786">
        <v>1724</v>
      </c>
      <c r="B1786" s="2">
        <v>11</v>
      </c>
      <c r="C1786">
        <v>8</v>
      </c>
      <c r="D1786" t="s">
        <v>623</v>
      </c>
      <c r="E1786" t="s">
        <v>13</v>
      </c>
      <c r="F1786" s="222" t="s">
        <v>18803</v>
      </c>
      <c r="G1786" t="s">
        <v>2</v>
      </c>
      <c r="H1786" t="s">
        <v>52</v>
      </c>
      <c r="I1786" t="s">
        <v>170</v>
      </c>
      <c r="L1786" t="s">
        <v>6499</v>
      </c>
      <c r="O1786" t="s">
        <v>1326</v>
      </c>
      <c r="P1786" s="235" t="s">
        <v>9469</v>
      </c>
      <c r="Q1786" s="223" t="str">
        <f t="shared" si="27"/>
        <v>Mathias &amp; Magdalena Koliczek</v>
      </c>
      <c r="R1786" s="223">
        <f>VLOOKUP(Q1786,Hochzeiten!V:X,2,FALSE)</f>
        <v>0</v>
      </c>
    </row>
    <row r="1787" spans="1:18" hidden="1" x14ac:dyDescent="0.2">
      <c r="A1787">
        <v>1724</v>
      </c>
      <c r="B1787" s="2">
        <v>11</v>
      </c>
      <c r="C1787">
        <v>8</v>
      </c>
      <c r="D1787" t="s">
        <v>1673</v>
      </c>
      <c r="E1787" t="s">
        <v>131</v>
      </c>
      <c r="F1787" s="222" t="s">
        <v>18804</v>
      </c>
      <c r="G1787" t="s">
        <v>13</v>
      </c>
      <c r="H1787" t="s">
        <v>13356</v>
      </c>
      <c r="I1787" t="s">
        <v>3</v>
      </c>
      <c r="L1787" t="s">
        <v>6499</v>
      </c>
      <c r="O1787" t="s">
        <v>1326</v>
      </c>
      <c r="P1787" s="108" t="s">
        <v>9469</v>
      </c>
      <c r="Q1787" s="223" t="str">
        <f t="shared" si="27"/>
        <v>Martin &amp; Helena Regen</v>
      </c>
      <c r="R1787" s="223">
        <f>VLOOKUP(Q1787,Hochzeiten!V:X,2,FALSE)</f>
        <v>0</v>
      </c>
    </row>
    <row r="1788" spans="1:18" hidden="1" x14ac:dyDescent="0.2">
      <c r="A1788">
        <v>1724</v>
      </c>
      <c r="B1788" s="2">
        <v>11</v>
      </c>
      <c r="C1788">
        <v>9</v>
      </c>
      <c r="D1788" t="s">
        <v>4564</v>
      </c>
      <c r="E1788" t="s">
        <v>13</v>
      </c>
      <c r="F1788" s="222" t="s">
        <v>18803</v>
      </c>
      <c r="G1788" t="s">
        <v>13</v>
      </c>
      <c r="H1788" t="s">
        <v>73</v>
      </c>
      <c r="I1788" t="s">
        <v>170</v>
      </c>
      <c r="L1788" t="s">
        <v>13475</v>
      </c>
      <c r="O1788" t="s">
        <v>1326</v>
      </c>
      <c r="P1788" s="108" t="s">
        <v>9469</v>
      </c>
      <c r="Q1788" s="223" t="str">
        <f t="shared" si="27"/>
        <v>Martin &amp; Rosina Kuschmitz</v>
      </c>
      <c r="R1788" s="223">
        <f>VLOOKUP(Q1788,Hochzeiten!V:X,2,FALSE)</f>
        <v>0</v>
      </c>
    </row>
    <row r="1789" spans="1:18" hidden="1" x14ac:dyDescent="0.2">
      <c r="A1789">
        <v>1724</v>
      </c>
      <c r="B1789" s="2">
        <v>11</v>
      </c>
      <c r="C1789">
        <v>10</v>
      </c>
      <c r="D1789" s="235" t="s">
        <v>436</v>
      </c>
      <c r="E1789" t="s">
        <v>21</v>
      </c>
      <c r="F1789" s="222" t="s">
        <v>18804</v>
      </c>
      <c r="G1789" s="235" t="s">
        <v>47</v>
      </c>
      <c r="H1789" s="235" t="s">
        <v>21</v>
      </c>
      <c r="I1789" t="s">
        <v>189</v>
      </c>
      <c r="J1789" s="235"/>
      <c r="K1789" s="235"/>
      <c r="L1789" s="235" t="s">
        <v>6341</v>
      </c>
      <c r="N1789" s="235"/>
      <c r="O1789" t="s">
        <v>1326</v>
      </c>
      <c r="P1789" s="108" t="s">
        <v>9469</v>
      </c>
      <c r="Q1789" s="223" t="str">
        <f t="shared" si="27"/>
        <v>Lorenz &amp; Maria Koch</v>
      </c>
      <c r="R1789" s="223" t="e">
        <f>VLOOKUP(Q1789,Hochzeiten!V:X,2,FALSE)</f>
        <v>#N/A</v>
      </c>
    </row>
    <row r="1790" spans="1:18" hidden="1" x14ac:dyDescent="0.2">
      <c r="A1790">
        <v>1724</v>
      </c>
      <c r="B1790" s="2">
        <v>11</v>
      </c>
      <c r="C1790">
        <v>13</v>
      </c>
      <c r="D1790" t="s">
        <v>1851</v>
      </c>
      <c r="E1790" t="s">
        <v>582</v>
      </c>
      <c r="F1790" s="222" t="s">
        <v>18804</v>
      </c>
      <c r="G1790" t="s">
        <v>23</v>
      </c>
      <c r="H1790" t="s">
        <v>81</v>
      </c>
      <c r="I1790" t="s">
        <v>3</v>
      </c>
      <c r="L1790" t="s">
        <v>6478</v>
      </c>
      <c r="O1790" t="s">
        <v>1326</v>
      </c>
      <c r="P1790" t="s">
        <v>9469</v>
      </c>
      <c r="Q1790" s="223" t="str">
        <f t="shared" si="27"/>
        <v>Paul &amp; Elisabet Czauffal</v>
      </c>
      <c r="R1790" s="223">
        <f>VLOOKUP(Q1790,Hochzeiten!V:X,2,FALSE)</f>
        <v>0</v>
      </c>
    </row>
    <row r="1791" spans="1:18" hidden="1" x14ac:dyDescent="0.2">
      <c r="A1791">
        <v>1724</v>
      </c>
      <c r="B1791" s="2">
        <v>11</v>
      </c>
      <c r="C1791">
        <v>28</v>
      </c>
      <c r="D1791" t="s">
        <v>13128</v>
      </c>
      <c r="E1791" t="s">
        <v>11</v>
      </c>
      <c r="F1791" s="222" t="s">
        <v>18804</v>
      </c>
      <c r="G1791" t="s">
        <v>2</v>
      </c>
      <c r="H1791" t="s">
        <v>21</v>
      </c>
      <c r="I1791" t="s">
        <v>189</v>
      </c>
      <c r="L1791" t="s">
        <v>13432</v>
      </c>
      <c r="O1791" t="s">
        <v>1326</v>
      </c>
      <c r="P1791" t="s">
        <v>9469</v>
      </c>
      <c r="Q1791" s="223" t="str">
        <f t="shared" si="27"/>
        <v>Mathias &amp; Maria Spanihel</v>
      </c>
      <c r="R1791" s="223" t="e">
        <f>VLOOKUP(Q1791,Hochzeiten!V:X,2,FALSE)</f>
        <v>#N/A</v>
      </c>
    </row>
    <row r="1792" spans="1:18" hidden="1" x14ac:dyDescent="0.2">
      <c r="A1792">
        <v>1724</v>
      </c>
      <c r="B1792" s="2">
        <v>12</v>
      </c>
      <c r="C1792">
        <v>14</v>
      </c>
      <c r="D1792" t="s">
        <v>1544</v>
      </c>
      <c r="E1792" t="s">
        <v>20</v>
      </c>
      <c r="F1792" s="222" t="s">
        <v>18803</v>
      </c>
      <c r="G1792" t="s">
        <v>2</v>
      </c>
      <c r="H1792" t="s">
        <v>33</v>
      </c>
      <c r="I1792" t="s">
        <v>170</v>
      </c>
      <c r="L1792" t="s">
        <v>13471</v>
      </c>
      <c r="O1792" t="s">
        <v>1326</v>
      </c>
      <c r="P1792" s="108" t="s">
        <v>9469</v>
      </c>
      <c r="Q1792" s="223" t="str">
        <f t="shared" si="27"/>
        <v>Mathias &amp; Margarete Grabovina</v>
      </c>
      <c r="R1792" s="223">
        <f>VLOOKUP(Q1792,Hochzeiten!V:X,2,FALSE)</f>
        <v>0</v>
      </c>
    </row>
    <row r="1793" spans="1:18" hidden="1" x14ac:dyDescent="0.2">
      <c r="A1793">
        <v>1724</v>
      </c>
      <c r="B1793" s="2">
        <v>12</v>
      </c>
      <c r="C1793">
        <v>14</v>
      </c>
      <c r="D1793" s="223" t="s">
        <v>347</v>
      </c>
      <c r="E1793" t="s">
        <v>20</v>
      </c>
      <c r="F1793" s="222" t="s">
        <v>18803</v>
      </c>
      <c r="G1793" t="s">
        <v>29</v>
      </c>
      <c r="H1793" t="s">
        <v>582</v>
      </c>
      <c r="I1793" t="s">
        <v>3</v>
      </c>
      <c r="L1793" t="s">
        <v>6516</v>
      </c>
      <c r="O1793" t="s">
        <v>1326</v>
      </c>
      <c r="P1793" t="s">
        <v>9469</v>
      </c>
      <c r="Q1793" s="223" t="str">
        <f t="shared" si="27"/>
        <v>Andreas &amp; Katarina Dunkovitz</v>
      </c>
      <c r="R1793" s="223">
        <f>VLOOKUP(Q1793,Hochzeiten!V:X,2,FALSE)</f>
        <v>0</v>
      </c>
    </row>
    <row r="1794" spans="1:18" hidden="1" x14ac:dyDescent="0.2">
      <c r="A1794">
        <v>1724</v>
      </c>
      <c r="B1794" s="2">
        <v>12</v>
      </c>
      <c r="C1794">
        <v>23</v>
      </c>
      <c r="D1794" s="223" t="s">
        <v>119</v>
      </c>
      <c r="E1794" t="s">
        <v>105</v>
      </c>
      <c r="F1794" s="222" t="s">
        <v>18804</v>
      </c>
      <c r="G1794" t="s">
        <v>23</v>
      </c>
      <c r="H1794" t="s">
        <v>13356</v>
      </c>
      <c r="I1794" t="s">
        <v>3</v>
      </c>
      <c r="L1794" t="s">
        <v>6341</v>
      </c>
      <c r="O1794" t="s">
        <v>1327</v>
      </c>
      <c r="P1794" t="s">
        <v>9469</v>
      </c>
      <c r="Q1794" s="223" t="str">
        <f t="shared" ref="Q1794:Q1857" si="28">G1794 &amp; " &amp; " &amp; H1794 &amp; " " &amp; D1794</f>
        <v>Paul &amp; Helena Jelluschitz</v>
      </c>
      <c r="R1794" s="223">
        <f>VLOOKUP(Q1794,Hochzeiten!V:X,2,FALSE)</f>
        <v>0</v>
      </c>
    </row>
    <row r="1795" spans="1:18" hidden="1" x14ac:dyDescent="0.2">
      <c r="A1795">
        <v>1725</v>
      </c>
      <c r="B1795" s="2">
        <v>1</v>
      </c>
      <c r="C1795">
        <v>6</v>
      </c>
      <c r="D1795" t="s">
        <v>42</v>
      </c>
      <c r="E1795" t="s">
        <v>21</v>
      </c>
      <c r="F1795" s="222" t="s">
        <v>18804</v>
      </c>
      <c r="G1795" t="s">
        <v>30</v>
      </c>
      <c r="H1795" t="s">
        <v>21</v>
      </c>
      <c r="I1795" t="s">
        <v>3</v>
      </c>
      <c r="L1795" t="s">
        <v>6517</v>
      </c>
      <c r="O1795" t="s">
        <v>1327</v>
      </c>
      <c r="P1795" s="156" t="s">
        <v>9469</v>
      </c>
      <c r="Q1795" s="223" t="str">
        <f t="shared" si="28"/>
        <v>Georg &amp; Maria Wuk</v>
      </c>
      <c r="R1795" s="223" t="e">
        <f>VLOOKUP(Q1795,Hochzeiten!V:X,2,FALSE)</f>
        <v>#N/A</v>
      </c>
    </row>
    <row r="1796" spans="1:18" hidden="1" x14ac:dyDescent="0.2">
      <c r="A1796">
        <v>1725</v>
      </c>
      <c r="B1796" s="2">
        <v>1</v>
      </c>
      <c r="C1796">
        <v>10</v>
      </c>
      <c r="D1796" t="s">
        <v>1323</v>
      </c>
      <c r="E1796" t="s">
        <v>21</v>
      </c>
      <c r="F1796" s="222" t="s">
        <v>18804</v>
      </c>
      <c r="G1796" t="s">
        <v>47</v>
      </c>
      <c r="H1796" t="s">
        <v>21</v>
      </c>
      <c r="I1796" t="s">
        <v>170</v>
      </c>
      <c r="L1796" t="s">
        <v>6518</v>
      </c>
      <c r="O1796" t="s">
        <v>1327</v>
      </c>
      <c r="P1796" s="156" t="s">
        <v>9469</v>
      </c>
      <c r="Q1796" s="223" t="str">
        <f t="shared" si="28"/>
        <v>Lorenz &amp; Maria Heger</v>
      </c>
      <c r="R1796" s="223" t="e">
        <f>VLOOKUP(Q1796,Hochzeiten!V:X,2,FALSE)</f>
        <v>#N/A</v>
      </c>
    </row>
    <row r="1797" spans="1:18" hidden="1" x14ac:dyDescent="0.2">
      <c r="A1797">
        <v>1725</v>
      </c>
      <c r="B1797" s="2">
        <v>1</v>
      </c>
      <c r="C1797">
        <v>10</v>
      </c>
      <c r="D1797" t="s">
        <v>1298</v>
      </c>
      <c r="E1797" t="s">
        <v>44</v>
      </c>
      <c r="F1797" s="222" t="s">
        <v>18804</v>
      </c>
      <c r="G1797" t="s">
        <v>30</v>
      </c>
      <c r="H1797" t="s">
        <v>33</v>
      </c>
      <c r="I1797" s="108" t="s">
        <v>3</v>
      </c>
      <c r="J1797" s="108"/>
      <c r="L1797" s="108" t="s">
        <v>13437</v>
      </c>
      <c r="M1797" s="108"/>
      <c r="O1797" t="s">
        <v>1327</v>
      </c>
      <c r="P1797" s="156" t="s">
        <v>9469</v>
      </c>
      <c r="Q1797" s="223" t="str">
        <f t="shared" si="28"/>
        <v>Georg &amp; Margarete Mikulla</v>
      </c>
      <c r="R1797" s="223" t="e">
        <f>VLOOKUP(Q1797,Hochzeiten!V:X,2,FALSE)</f>
        <v>#N/A</v>
      </c>
    </row>
    <row r="1798" spans="1:18" hidden="1" x14ac:dyDescent="0.2">
      <c r="A1798">
        <v>1725</v>
      </c>
      <c r="B1798" s="2">
        <v>1</v>
      </c>
      <c r="C1798">
        <v>17</v>
      </c>
      <c r="D1798" t="s">
        <v>147</v>
      </c>
      <c r="E1798" t="s">
        <v>21</v>
      </c>
      <c r="F1798" s="222" t="s">
        <v>18804</v>
      </c>
      <c r="G1798" t="s">
        <v>2</v>
      </c>
      <c r="H1798" t="s">
        <v>21</v>
      </c>
      <c r="I1798" t="s">
        <v>189</v>
      </c>
      <c r="L1798" s="156" t="s">
        <v>1046</v>
      </c>
      <c r="M1798" s="66" t="s">
        <v>4089</v>
      </c>
      <c r="O1798" t="s">
        <v>1327</v>
      </c>
      <c r="P1798" s="156" t="s">
        <v>9469</v>
      </c>
      <c r="Q1798" s="223" t="str">
        <f t="shared" si="28"/>
        <v>Mathias &amp; Maria Babitz</v>
      </c>
      <c r="R1798" s="223">
        <f>VLOOKUP(Q1798,Hochzeiten!V:X,2,FALSE)</f>
        <v>0</v>
      </c>
    </row>
    <row r="1799" spans="1:18" hidden="1" x14ac:dyDescent="0.2">
      <c r="A1799">
        <v>1725</v>
      </c>
      <c r="B1799" s="2">
        <v>1</v>
      </c>
      <c r="C1799">
        <v>20</v>
      </c>
      <c r="D1799" t="s">
        <v>187</v>
      </c>
      <c r="E1799" t="s">
        <v>44</v>
      </c>
      <c r="F1799" s="222" t="s">
        <v>18804</v>
      </c>
      <c r="G1799" t="s">
        <v>518</v>
      </c>
      <c r="H1799" t="s">
        <v>582</v>
      </c>
      <c r="I1799" t="s">
        <v>189</v>
      </c>
      <c r="L1799" t="s">
        <v>6453</v>
      </c>
      <c r="O1799" t="s">
        <v>1327</v>
      </c>
      <c r="P1799" s="235" t="s">
        <v>9469</v>
      </c>
      <c r="Q1799" s="223" t="str">
        <f t="shared" si="28"/>
        <v>Johan &amp; Katarina Sobotka</v>
      </c>
      <c r="R1799" s="223" t="e">
        <f>VLOOKUP(Q1799,Hochzeiten!V:X,2,FALSE)</f>
        <v>#N/A</v>
      </c>
    </row>
    <row r="1800" spans="1:18" hidden="1" x14ac:dyDescent="0.2">
      <c r="A1800">
        <v>1725</v>
      </c>
      <c r="B1800" s="2">
        <v>1</v>
      </c>
      <c r="C1800">
        <v>20</v>
      </c>
      <c r="E1800" t="s">
        <v>21</v>
      </c>
      <c r="F1800" s="222" t="s">
        <v>18804</v>
      </c>
      <c r="O1800" t="s">
        <v>1327</v>
      </c>
      <c r="P1800" s="235" t="s">
        <v>9469</v>
      </c>
      <c r="Q1800" s="223" t="str">
        <f t="shared" si="28"/>
        <v xml:space="preserve"> &amp;  </v>
      </c>
      <c r="R1800" s="223" t="e">
        <f>VLOOKUP(Q1800,Hochzeiten!V:X,2,FALSE)</f>
        <v>#N/A</v>
      </c>
    </row>
    <row r="1801" spans="1:18" hidden="1" x14ac:dyDescent="0.2">
      <c r="A1801">
        <v>1725</v>
      </c>
      <c r="B1801" s="2">
        <v>1</v>
      </c>
      <c r="C1801">
        <v>29</v>
      </c>
      <c r="D1801" s="223" t="s">
        <v>12944</v>
      </c>
      <c r="E1801" t="s">
        <v>71</v>
      </c>
      <c r="F1801" s="222" t="s">
        <v>18803</v>
      </c>
      <c r="G1801" t="s">
        <v>14</v>
      </c>
      <c r="H1801" t="s">
        <v>582</v>
      </c>
      <c r="I1801" t="s">
        <v>170</v>
      </c>
      <c r="L1801" t="s">
        <v>13476</v>
      </c>
      <c r="O1801" t="s">
        <v>1327</v>
      </c>
      <c r="P1801" s="156" t="s">
        <v>9469</v>
      </c>
      <c r="Q1801" s="223" t="str">
        <f t="shared" si="28"/>
        <v>Michael &amp; Katarina Obermayr</v>
      </c>
      <c r="R1801" s="223" t="e">
        <f>VLOOKUP(Q1801,Hochzeiten!V:X,2,FALSE)</f>
        <v>#N/A</v>
      </c>
    </row>
    <row r="1802" spans="1:18" hidden="1" x14ac:dyDescent="0.2">
      <c r="A1802">
        <v>1725</v>
      </c>
      <c r="B1802" s="2">
        <v>2</v>
      </c>
      <c r="C1802">
        <v>1</v>
      </c>
      <c r="D1802" t="s">
        <v>12</v>
      </c>
      <c r="E1802" t="s">
        <v>2</v>
      </c>
      <c r="F1802" s="222" t="s">
        <v>18803</v>
      </c>
      <c r="G1802" t="s">
        <v>138</v>
      </c>
      <c r="H1802" t="s">
        <v>11</v>
      </c>
      <c r="I1802" t="s">
        <v>170</v>
      </c>
      <c r="L1802" t="s">
        <v>1059</v>
      </c>
      <c r="M1802" t="s">
        <v>1188</v>
      </c>
      <c r="O1802" t="s">
        <v>1327</v>
      </c>
      <c r="P1802" s="156" t="s">
        <v>9469</v>
      </c>
      <c r="Q1802" s="223" t="str">
        <f t="shared" si="28"/>
        <v>Peter &amp; Barbara Wraneschitz</v>
      </c>
      <c r="R1802" s="223">
        <f>VLOOKUP(Q1802,Hochzeiten!V:X,2,FALSE)</f>
        <v>0</v>
      </c>
    </row>
    <row r="1803" spans="1:18" hidden="1" x14ac:dyDescent="0.2">
      <c r="A1803">
        <v>1725</v>
      </c>
      <c r="B1803" s="2">
        <v>2</v>
      </c>
      <c r="C1803">
        <v>12</v>
      </c>
      <c r="D1803" t="s">
        <v>266</v>
      </c>
      <c r="E1803" t="s">
        <v>916</v>
      </c>
      <c r="F1803" s="222" t="s">
        <v>18804</v>
      </c>
      <c r="G1803" t="s">
        <v>13</v>
      </c>
      <c r="H1803" t="s">
        <v>21</v>
      </c>
      <c r="I1803" t="s">
        <v>1553</v>
      </c>
      <c r="L1803" t="s">
        <v>6490</v>
      </c>
      <c r="O1803" t="s">
        <v>1327</v>
      </c>
      <c r="P1803" s="156" t="s">
        <v>9469</v>
      </c>
      <c r="Q1803" s="223" t="str">
        <f t="shared" si="28"/>
        <v>Martin &amp; Maria Bosnitz</v>
      </c>
      <c r="R1803" s="223" t="e">
        <f>VLOOKUP(Q1803,Hochzeiten!V:X,2,FALSE)</f>
        <v>#N/A</v>
      </c>
    </row>
    <row r="1804" spans="1:18" hidden="1" x14ac:dyDescent="0.2">
      <c r="A1804">
        <v>1725</v>
      </c>
      <c r="B1804" s="2">
        <v>3</v>
      </c>
      <c r="C1804">
        <v>3</v>
      </c>
      <c r="D1804" t="s">
        <v>328</v>
      </c>
      <c r="E1804" t="s">
        <v>22</v>
      </c>
      <c r="F1804" s="222" t="s">
        <v>18803</v>
      </c>
      <c r="G1804" t="s">
        <v>13</v>
      </c>
      <c r="H1804" t="s">
        <v>33</v>
      </c>
      <c r="I1804" t="s">
        <v>3</v>
      </c>
      <c r="L1804" t="s">
        <v>6440</v>
      </c>
      <c r="O1804" t="s">
        <v>1327</v>
      </c>
      <c r="P1804" s="156" t="s">
        <v>9469</v>
      </c>
      <c r="Q1804" s="223" t="str">
        <f t="shared" si="28"/>
        <v>Martin &amp; Margarete Mauczitz</v>
      </c>
      <c r="R1804" s="223" t="e">
        <f>VLOOKUP(Q1804,Hochzeiten!V:X,2,FALSE)</f>
        <v>#N/A</v>
      </c>
    </row>
    <row r="1805" spans="1:18" hidden="1" x14ac:dyDescent="0.2">
      <c r="A1805">
        <v>1725</v>
      </c>
      <c r="B1805" s="2">
        <v>3</v>
      </c>
      <c r="C1805">
        <v>7</v>
      </c>
      <c r="D1805" s="237"/>
      <c r="E1805" t="s">
        <v>458</v>
      </c>
      <c r="F1805" s="222" t="s">
        <v>18804</v>
      </c>
      <c r="G1805" t="s">
        <v>20</v>
      </c>
      <c r="H1805" t="s">
        <v>13356</v>
      </c>
      <c r="I1805" t="s">
        <v>189</v>
      </c>
      <c r="L1805" t="s">
        <v>6486</v>
      </c>
      <c r="N1805" t="s">
        <v>1324</v>
      </c>
      <c r="O1805" t="s">
        <v>1327</v>
      </c>
      <c r="P1805" t="s">
        <v>9469</v>
      </c>
      <c r="Q1805" s="223" t="str">
        <f t="shared" si="28"/>
        <v xml:space="preserve">Thomas &amp; Helena </v>
      </c>
      <c r="R1805" s="223" t="e">
        <f>VLOOKUP(Q1805,Hochzeiten!V:X,2,FALSE)</f>
        <v>#N/A</v>
      </c>
    </row>
    <row r="1806" spans="1:18" hidden="1" x14ac:dyDescent="0.2">
      <c r="A1806">
        <v>1725</v>
      </c>
      <c r="B1806" s="2">
        <v>3</v>
      </c>
      <c r="C1806">
        <v>17</v>
      </c>
      <c r="D1806" t="s">
        <v>25</v>
      </c>
      <c r="E1806" t="s">
        <v>26</v>
      </c>
      <c r="F1806" s="222" t="s">
        <v>18803</v>
      </c>
      <c r="G1806" t="s">
        <v>14</v>
      </c>
      <c r="H1806" t="s">
        <v>33</v>
      </c>
      <c r="I1806" t="s">
        <v>3</v>
      </c>
      <c r="L1806" t="s">
        <v>6478</v>
      </c>
      <c r="O1806" t="s">
        <v>1328</v>
      </c>
      <c r="P1806" s="235" t="s">
        <v>9470</v>
      </c>
      <c r="Q1806" s="223" t="str">
        <f t="shared" si="28"/>
        <v>Michael &amp; Margarete Schneider</v>
      </c>
      <c r="R1806" s="223">
        <f>VLOOKUP(Q1806,Hochzeiten!V:X,2,FALSE)</f>
        <v>0</v>
      </c>
    </row>
    <row r="1807" spans="1:18" hidden="1" x14ac:dyDescent="0.2">
      <c r="A1807">
        <v>1725</v>
      </c>
      <c r="B1807" s="2">
        <v>4</v>
      </c>
      <c r="C1807">
        <v>16</v>
      </c>
      <c r="D1807" t="s">
        <v>100</v>
      </c>
      <c r="E1807" t="s">
        <v>518</v>
      </c>
      <c r="F1807" s="222" t="s">
        <v>18803</v>
      </c>
      <c r="G1807" t="s">
        <v>47</v>
      </c>
      <c r="H1807" t="s">
        <v>81</v>
      </c>
      <c r="I1807" t="s">
        <v>3</v>
      </c>
      <c r="L1807" t="s">
        <v>1329</v>
      </c>
      <c r="M1807" t="s">
        <v>1330</v>
      </c>
      <c r="O1807" t="s">
        <v>1328</v>
      </c>
      <c r="P1807" s="235" t="s">
        <v>9470</v>
      </c>
      <c r="Q1807" s="223" t="str">
        <f t="shared" si="28"/>
        <v>Lorenz &amp; Elisabet Slavitz</v>
      </c>
      <c r="R1807" s="223" t="e">
        <f>VLOOKUP(Q1807,Hochzeiten!V:X,2,FALSE)</f>
        <v>#N/A</v>
      </c>
    </row>
    <row r="1808" spans="1:18" hidden="1" x14ac:dyDescent="0.2">
      <c r="A1808">
        <v>1725</v>
      </c>
      <c r="B1808" s="2">
        <v>4</v>
      </c>
      <c r="C1808">
        <v>24</v>
      </c>
      <c r="D1808" t="s">
        <v>147</v>
      </c>
      <c r="E1808" t="s">
        <v>46</v>
      </c>
      <c r="F1808" s="222" t="s">
        <v>18803</v>
      </c>
      <c r="G1808" t="s">
        <v>46</v>
      </c>
      <c r="H1808" t="s">
        <v>13356</v>
      </c>
      <c r="I1808" t="s">
        <v>189</v>
      </c>
      <c r="L1808" t="s">
        <v>13432</v>
      </c>
      <c r="O1808" t="s">
        <v>1328</v>
      </c>
      <c r="P1808" s="235" t="s">
        <v>9470</v>
      </c>
      <c r="Q1808" s="223" t="str">
        <f t="shared" si="28"/>
        <v>Anton &amp; Helena Babitz</v>
      </c>
      <c r="R1808" s="223">
        <f>VLOOKUP(Q1808,Hochzeiten!V:X,2,FALSE)</f>
        <v>0</v>
      </c>
    </row>
    <row r="1809" spans="1:18" hidden="1" x14ac:dyDescent="0.2">
      <c r="A1809">
        <v>1725</v>
      </c>
      <c r="B1809" s="2">
        <v>4</v>
      </c>
      <c r="C1809">
        <v>29</v>
      </c>
      <c r="D1809" t="s">
        <v>97</v>
      </c>
      <c r="E1809" t="s">
        <v>46</v>
      </c>
      <c r="F1809" s="222" t="s">
        <v>18803</v>
      </c>
      <c r="G1809" t="s">
        <v>84</v>
      </c>
      <c r="H1809" t="s">
        <v>13356</v>
      </c>
      <c r="I1809" t="s">
        <v>170</v>
      </c>
      <c r="L1809" t="s">
        <v>1027</v>
      </c>
      <c r="M1809" t="s">
        <v>13477</v>
      </c>
      <c r="O1809" t="s">
        <v>1328</v>
      </c>
      <c r="P1809" s="235" t="s">
        <v>9470</v>
      </c>
      <c r="Q1809" s="223" t="str">
        <f t="shared" si="28"/>
        <v>Kaspar &amp; Helena Czech</v>
      </c>
      <c r="R1809" s="223">
        <f>VLOOKUP(Q1809,Hochzeiten!V:X,2,FALSE)</f>
        <v>0</v>
      </c>
    </row>
    <row r="1810" spans="1:18" hidden="1" x14ac:dyDescent="0.2">
      <c r="A1810">
        <v>1725</v>
      </c>
      <c r="B1810" s="2">
        <v>4</v>
      </c>
      <c r="C1810">
        <v>30</v>
      </c>
      <c r="D1810" t="s">
        <v>93</v>
      </c>
      <c r="E1810" t="s">
        <v>52</v>
      </c>
      <c r="F1810" s="222" t="s">
        <v>18804</v>
      </c>
      <c r="G1810" t="s">
        <v>30</v>
      </c>
      <c r="H1810" t="s">
        <v>52</v>
      </c>
      <c r="I1810" s="82" t="s">
        <v>3</v>
      </c>
      <c r="J1810" s="82"/>
      <c r="L1810" s="82" t="s">
        <v>6484</v>
      </c>
      <c r="O1810" t="s">
        <v>1328</v>
      </c>
      <c r="P1810" s="235" t="s">
        <v>9470</v>
      </c>
      <c r="Q1810" s="223" t="str">
        <f t="shared" si="28"/>
        <v>Georg &amp; Magdalena Sitz</v>
      </c>
      <c r="R1810" s="223">
        <f>VLOOKUP(Q1810,Hochzeiten!V:X,2,FALSE)</f>
        <v>0</v>
      </c>
    </row>
    <row r="1811" spans="1:18" hidden="1" x14ac:dyDescent="0.2">
      <c r="A1811">
        <v>1725</v>
      </c>
      <c r="B1811" s="2">
        <v>6</v>
      </c>
      <c r="C1811">
        <v>1</v>
      </c>
      <c r="D1811" s="197" t="s">
        <v>3867</v>
      </c>
      <c r="E1811" t="s">
        <v>277</v>
      </c>
      <c r="F1811" s="222" t="s">
        <v>18803</v>
      </c>
      <c r="G1811" t="s">
        <v>23</v>
      </c>
      <c r="H1811" t="s">
        <v>33</v>
      </c>
      <c r="I1811" t="s">
        <v>3</v>
      </c>
      <c r="L1811" t="s">
        <v>6519</v>
      </c>
      <c r="O1811" t="s">
        <v>1328</v>
      </c>
      <c r="P1811" s="235" t="s">
        <v>9470</v>
      </c>
      <c r="Q1811" s="223" t="str">
        <f t="shared" si="28"/>
        <v>Paul &amp; Margarete Kostka</v>
      </c>
      <c r="R1811" s="223" t="e">
        <f>VLOOKUP(Q1811,Hochzeiten!V:X,2,FALSE)</f>
        <v>#N/A</v>
      </c>
    </row>
    <row r="1812" spans="1:18" hidden="1" x14ac:dyDescent="0.2">
      <c r="A1812">
        <v>1725</v>
      </c>
      <c r="B1812" s="2">
        <v>6</v>
      </c>
      <c r="C1812">
        <v>5</v>
      </c>
      <c r="D1812" t="s">
        <v>187</v>
      </c>
      <c r="E1812" t="s">
        <v>21</v>
      </c>
      <c r="F1812" s="222" t="s">
        <v>18804</v>
      </c>
      <c r="G1812" t="s">
        <v>691</v>
      </c>
      <c r="H1812" t="s">
        <v>21</v>
      </c>
      <c r="I1812" t="s">
        <v>3</v>
      </c>
      <c r="L1812" t="s">
        <v>6350</v>
      </c>
      <c r="O1812" t="s">
        <v>1328</v>
      </c>
      <c r="P1812" s="235" t="s">
        <v>9470</v>
      </c>
      <c r="Q1812" s="223" t="str">
        <f t="shared" si="28"/>
        <v>Bartolomäus &amp; Maria Sobotka</v>
      </c>
      <c r="R1812" s="223" t="e">
        <f>VLOOKUP(Q1812,Hochzeiten!V:X,2,FALSE)</f>
        <v>#N/A</v>
      </c>
    </row>
    <row r="1813" spans="1:18" hidden="1" x14ac:dyDescent="0.2">
      <c r="A1813" s="223">
        <v>1725</v>
      </c>
      <c r="B1813" s="223">
        <v>7</v>
      </c>
      <c r="C1813" s="223">
        <v>13</v>
      </c>
      <c r="D1813" s="4" t="s">
        <v>506</v>
      </c>
      <c r="E1813" s="223" t="s">
        <v>53</v>
      </c>
      <c r="F1813" s="222" t="s">
        <v>18803</v>
      </c>
      <c r="G1813" s="223"/>
      <c r="H1813" s="223" t="s">
        <v>21</v>
      </c>
      <c r="I1813" s="223" t="s">
        <v>189</v>
      </c>
      <c r="J1813" s="223"/>
      <c r="K1813" s="223"/>
      <c r="L1813" s="223" t="s">
        <v>944</v>
      </c>
      <c r="M1813" s="223" t="s">
        <v>13456</v>
      </c>
      <c r="N1813" s="223"/>
      <c r="O1813" s="223" t="s">
        <v>700</v>
      </c>
      <c r="P1813" s="235" t="s">
        <v>9274</v>
      </c>
      <c r="Q1813" s="223" t="str">
        <f t="shared" si="28"/>
        <v xml:space="preserve"> &amp; Maria Schned</v>
      </c>
      <c r="R1813" s="223" t="e">
        <f>VLOOKUP(Q1813,Hochzeiten!V:X,2,FALSE)</f>
        <v>#N/A</v>
      </c>
    </row>
    <row r="1814" spans="1:18" hidden="1" x14ac:dyDescent="0.2">
      <c r="A1814">
        <v>1725</v>
      </c>
      <c r="B1814">
        <v>7</v>
      </c>
      <c r="C1814">
        <v>13</v>
      </c>
      <c r="D1814" s="3" t="s">
        <v>506</v>
      </c>
      <c r="E1814" t="s">
        <v>52</v>
      </c>
      <c r="F1814" s="222" t="s">
        <v>18804</v>
      </c>
      <c r="H1814" t="s">
        <v>21</v>
      </c>
      <c r="I1814" t="s">
        <v>189</v>
      </c>
      <c r="L1814" t="s">
        <v>1049</v>
      </c>
      <c r="M1814" t="s">
        <v>1194</v>
      </c>
      <c r="O1814" t="s">
        <v>700</v>
      </c>
      <c r="P1814" s="235" t="s">
        <v>9274</v>
      </c>
      <c r="Q1814" s="223" t="str">
        <f t="shared" si="28"/>
        <v xml:space="preserve"> &amp; Maria Schned</v>
      </c>
      <c r="R1814" s="223" t="e">
        <f>VLOOKUP(Q1814,Hochzeiten!V:X,2,FALSE)</f>
        <v>#N/A</v>
      </c>
    </row>
    <row r="1815" spans="1:18" hidden="1" x14ac:dyDescent="0.2">
      <c r="A1815">
        <v>1725</v>
      </c>
      <c r="B1815" s="2">
        <v>7</v>
      </c>
      <c r="C1815">
        <v>23</v>
      </c>
      <c r="D1815" t="s">
        <v>1331</v>
      </c>
      <c r="E1815" t="s">
        <v>53</v>
      </c>
      <c r="F1815" s="222" t="s">
        <v>18803</v>
      </c>
      <c r="G1815" t="s">
        <v>1</v>
      </c>
      <c r="H1815" t="s">
        <v>81</v>
      </c>
      <c r="I1815" t="s">
        <v>3</v>
      </c>
      <c r="L1815" t="s">
        <v>1332</v>
      </c>
      <c r="M1815" t="s">
        <v>1333</v>
      </c>
      <c r="O1815" t="s">
        <v>1328</v>
      </c>
      <c r="P1815" s="235" t="s">
        <v>9470</v>
      </c>
      <c r="Q1815" s="223" t="str">
        <f t="shared" si="28"/>
        <v>Nikolaus &amp; Elisabet Schebelka</v>
      </c>
      <c r="R1815" s="223" t="e">
        <f>VLOOKUP(Q1815,Hochzeiten!V:X,2,FALSE)</f>
        <v>#N/A</v>
      </c>
    </row>
    <row r="1816" spans="1:18" hidden="1" x14ac:dyDescent="0.2">
      <c r="A1816">
        <v>1725</v>
      </c>
      <c r="B1816" s="2">
        <v>8</v>
      </c>
      <c r="C1816">
        <v>12</v>
      </c>
      <c r="D1816" t="s">
        <v>100</v>
      </c>
      <c r="E1816" t="s">
        <v>691</v>
      </c>
      <c r="F1816" s="222" t="s">
        <v>18803</v>
      </c>
      <c r="G1816" t="s">
        <v>2</v>
      </c>
      <c r="H1816" t="s">
        <v>21</v>
      </c>
      <c r="I1816" t="s">
        <v>170</v>
      </c>
      <c r="L1816" t="s">
        <v>1300</v>
      </c>
      <c r="M1816" t="s">
        <v>1334</v>
      </c>
      <c r="O1816" t="s">
        <v>1328</v>
      </c>
      <c r="P1816" s="235" t="s">
        <v>9470</v>
      </c>
      <c r="Q1816" s="223" t="str">
        <f t="shared" si="28"/>
        <v>Mathias &amp; Maria Slavitz</v>
      </c>
      <c r="R1816" s="223" t="e">
        <f>VLOOKUP(Q1816,Hochzeiten!V:X,2,FALSE)</f>
        <v>#N/A</v>
      </c>
    </row>
    <row r="1817" spans="1:18" hidden="1" x14ac:dyDescent="0.2">
      <c r="A1817">
        <v>1725</v>
      </c>
      <c r="B1817" s="2">
        <v>8</v>
      </c>
      <c r="C1817">
        <v>12</v>
      </c>
      <c r="D1817" t="s">
        <v>328</v>
      </c>
      <c r="E1817" t="s">
        <v>691</v>
      </c>
      <c r="F1817" s="222" t="s">
        <v>18803</v>
      </c>
      <c r="G1817" t="s">
        <v>29</v>
      </c>
      <c r="H1817" t="s">
        <v>59</v>
      </c>
      <c r="I1817" s="223" t="s">
        <v>3</v>
      </c>
      <c r="J1817" s="223"/>
      <c r="L1817" s="223" t="s">
        <v>6449</v>
      </c>
      <c r="M1817" s="223"/>
      <c r="N1817" s="223"/>
      <c r="O1817" t="s">
        <v>1328</v>
      </c>
      <c r="P1817" s="235" t="s">
        <v>9470</v>
      </c>
      <c r="Q1817" s="223" t="str">
        <f t="shared" si="28"/>
        <v>Andreas &amp; Ursula Mauczitz</v>
      </c>
      <c r="R1817" s="223" t="e">
        <f>VLOOKUP(Q1817,Hochzeiten!V:X,2,FALSE)</f>
        <v>#N/A</v>
      </c>
    </row>
    <row r="1818" spans="1:18" hidden="1" x14ac:dyDescent="0.2">
      <c r="A1818">
        <v>1725</v>
      </c>
      <c r="B1818" s="2">
        <v>8</v>
      </c>
      <c r="C1818">
        <v>17</v>
      </c>
      <c r="D1818" s="121" t="s">
        <v>176</v>
      </c>
      <c r="E1818" t="s">
        <v>691</v>
      </c>
      <c r="F1818" s="222" t="s">
        <v>18803</v>
      </c>
      <c r="G1818" t="s">
        <v>22</v>
      </c>
      <c r="H1818" t="s">
        <v>33</v>
      </c>
      <c r="I1818" s="223" t="s">
        <v>170</v>
      </c>
      <c r="J1818" s="223"/>
      <c r="L1818" s="223" t="s">
        <v>15848</v>
      </c>
      <c r="M1818" s="223" t="s">
        <v>1193</v>
      </c>
      <c r="N1818" s="223"/>
      <c r="O1818" t="s">
        <v>1335</v>
      </c>
      <c r="P1818" s="235" t="s">
        <v>9470</v>
      </c>
      <c r="Q1818" s="223" t="str">
        <f t="shared" si="28"/>
        <v>Gregor &amp; Margarete Hoditz</v>
      </c>
      <c r="R1818" s="223">
        <f>VLOOKUP(Q1818,Hochzeiten!V:X,2,FALSE)</f>
        <v>0</v>
      </c>
    </row>
    <row r="1819" spans="1:18" hidden="1" x14ac:dyDescent="0.2">
      <c r="A1819">
        <v>1725</v>
      </c>
      <c r="B1819" s="2">
        <v>8</v>
      </c>
      <c r="C1819">
        <v>17</v>
      </c>
      <c r="D1819" t="s">
        <v>3002</v>
      </c>
      <c r="E1819" t="s">
        <v>691</v>
      </c>
      <c r="F1819" s="222" t="s">
        <v>18803</v>
      </c>
      <c r="G1819" t="s">
        <v>518</v>
      </c>
      <c r="H1819" t="s">
        <v>582</v>
      </c>
      <c r="I1819" s="223" t="s">
        <v>3</v>
      </c>
      <c r="J1819" s="223"/>
      <c r="L1819" s="223" t="s">
        <v>13694</v>
      </c>
      <c r="M1819" s="223"/>
      <c r="N1819" s="223"/>
      <c r="O1819" t="s">
        <v>1335</v>
      </c>
      <c r="P1819" s="235" t="s">
        <v>9470</v>
      </c>
      <c r="Q1819" s="223" t="str">
        <f t="shared" si="28"/>
        <v>Johan &amp; Katarina Schallamon</v>
      </c>
      <c r="R1819" s="223">
        <f>VLOOKUP(Q1819,Hochzeiten!V:X,2,FALSE)</f>
        <v>0</v>
      </c>
    </row>
    <row r="1820" spans="1:18" hidden="1" x14ac:dyDescent="0.2">
      <c r="A1820">
        <v>1725</v>
      </c>
      <c r="B1820" s="2">
        <v>8</v>
      </c>
      <c r="C1820">
        <v>18</v>
      </c>
      <c r="D1820" t="s">
        <v>572</v>
      </c>
      <c r="E1820" t="s">
        <v>21</v>
      </c>
      <c r="F1820" s="222" t="s">
        <v>18804</v>
      </c>
      <c r="G1820" t="s">
        <v>29</v>
      </c>
      <c r="H1820" t="s">
        <v>21</v>
      </c>
      <c r="I1820" s="223" t="s">
        <v>3</v>
      </c>
      <c r="J1820" s="223"/>
      <c r="L1820" s="223" t="s">
        <v>13437</v>
      </c>
      <c r="O1820" t="s">
        <v>1335</v>
      </c>
      <c r="P1820" s="235" t="s">
        <v>9470</v>
      </c>
      <c r="Q1820" s="223" t="str">
        <f t="shared" si="28"/>
        <v>Andreas &amp; Maria Dubianczitz</v>
      </c>
      <c r="R1820" s="223">
        <f>VLOOKUP(Q1820,Hochzeiten!V:X,2,FALSE)</f>
        <v>0</v>
      </c>
    </row>
    <row r="1821" spans="1:18" hidden="1" x14ac:dyDescent="0.2">
      <c r="A1821">
        <v>1725</v>
      </c>
      <c r="B1821" s="2">
        <v>8</v>
      </c>
      <c r="C1821">
        <v>23</v>
      </c>
      <c r="D1821" s="204" t="s">
        <v>120</v>
      </c>
      <c r="E1821" t="s">
        <v>691</v>
      </c>
      <c r="F1821" s="222" t="s">
        <v>18803</v>
      </c>
      <c r="G1821" t="s">
        <v>1</v>
      </c>
      <c r="H1821" s="235" t="s">
        <v>13356</v>
      </c>
      <c r="I1821" t="s">
        <v>3</v>
      </c>
      <c r="L1821" t="s">
        <v>6501</v>
      </c>
      <c r="O1821" t="s">
        <v>1335</v>
      </c>
      <c r="P1821" s="235" t="s">
        <v>9470</v>
      </c>
      <c r="Q1821" s="223" t="str">
        <f t="shared" si="28"/>
        <v>Nikolaus &amp; Helena Oborzil</v>
      </c>
      <c r="R1821" s="223">
        <f>VLOOKUP(Q1821,Hochzeiten!V:X,2,FALSE)</f>
        <v>0</v>
      </c>
    </row>
    <row r="1822" spans="1:18" hidden="1" x14ac:dyDescent="0.2">
      <c r="A1822">
        <v>1725</v>
      </c>
      <c r="B1822" s="2">
        <v>8</v>
      </c>
      <c r="C1822">
        <v>26</v>
      </c>
      <c r="D1822" t="s">
        <v>72</v>
      </c>
      <c r="E1822" t="s">
        <v>518</v>
      </c>
      <c r="F1822" s="222" t="s">
        <v>18803</v>
      </c>
      <c r="G1822" t="s">
        <v>22</v>
      </c>
      <c r="H1822" t="s">
        <v>33</v>
      </c>
      <c r="I1822" t="s">
        <v>3</v>
      </c>
      <c r="L1822" t="s">
        <v>1054</v>
      </c>
      <c r="M1822" t="s">
        <v>13478</v>
      </c>
      <c r="O1822" t="s">
        <v>1335</v>
      </c>
      <c r="P1822" s="235" t="s">
        <v>9470</v>
      </c>
      <c r="Q1822" s="223" t="str">
        <f t="shared" si="28"/>
        <v>Gregor &amp; Margarete Kulleschitz</v>
      </c>
      <c r="R1822" s="223" t="e">
        <f>VLOOKUP(Q1822,Hochzeiten!V:X,2,FALSE)</f>
        <v>#N/A</v>
      </c>
    </row>
    <row r="1823" spans="1:18" hidden="1" x14ac:dyDescent="0.2">
      <c r="A1823">
        <v>1725</v>
      </c>
      <c r="B1823" s="2">
        <v>8</v>
      </c>
      <c r="C1823">
        <v>30</v>
      </c>
      <c r="D1823" t="s">
        <v>1336</v>
      </c>
      <c r="E1823" t="s">
        <v>33</v>
      </c>
      <c r="F1823" s="222" t="s">
        <v>18804</v>
      </c>
      <c r="G1823" t="s">
        <v>53</v>
      </c>
      <c r="H1823" t="s">
        <v>59</v>
      </c>
      <c r="I1823" t="s">
        <v>3</v>
      </c>
      <c r="L1823" t="s">
        <v>1214</v>
      </c>
      <c r="M1823" t="s">
        <v>1172</v>
      </c>
      <c r="O1823" t="s">
        <v>1335</v>
      </c>
      <c r="P1823" s="235" t="s">
        <v>9470</v>
      </c>
      <c r="Q1823" s="223" t="str">
        <f t="shared" si="28"/>
        <v>Jakob &amp; Ursula Slavoritz</v>
      </c>
      <c r="R1823" s="223" t="e">
        <f>VLOOKUP(Q1823,Hochzeiten!V:X,2,FALSE)</f>
        <v>#N/A</v>
      </c>
    </row>
    <row r="1824" spans="1:18" hidden="1" x14ac:dyDescent="0.2">
      <c r="A1824">
        <v>1725</v>
      </c>
      <c r="B1824" s="2">
        <v>9</v>
      </c>
      <c r="C1824">
        <v>4</v>
      </c>
      <c r="D1824" s="235" t="s">
        <v>1337</v>
      </c>
      <c r="E1824" t="s">
        <v>95</v>
      </c>
      <c r="F1824" s="222" t="s">
        <v>18803</v>
      </c>
      <c r="G1824" t="s">
        <v>84</v>
      </c>
      <c r="H1824" t="s">
        <v>15</v>
      </c>
      <c r="I1824" t="s">
        <v>170</v>
      </c>
      <c r="L1824" t="s">
        <v>6468</v>
      </c>
      <c r="O1824" t="s">
        <v>1335</v>
      </c>
      <c r="P1824" s="235" t="s">
        <v>9470</v>
      </c>
      <c r="Q1824" s="223" t="str">
        <f t="shared" si="28"/>
        <v>Kaspar &amp; Anna Schadatz</v>
      </c>
      <c r="R1824" s="223" t="e">
        <f>VLOOKUP(Q1824,Hochzeiten!V:X,2,FALSE)</f>
        <v>#N/A</v>
      </c>
    </row>
    <row r="1825" spans="1:18" hidden="1" x14ac:dyDescent="0.2">
      <c r="A1825">
        <v>1725</v>
      </c>
      <c r="B1825" s="2">
        <v>9</v>
      </c>
      <c r="C1825">
        <v>6</v>
      </c>
      <c r="D1825" t="s">
        <v>147</v>
      </c>
      <c r="E1825" t="s">
        <v>21</v>
      </c>
      <c r="F1825" s="222" t="s">
        <v>18804</v>
      </c>
      <c r="G1825" t="s">
        <v>29</v>
      </c>
      <c r="H1825" t="s">
        <v>21</v>
      </c>
      <c r="I1825" t="s">
        <v>189</v>
      </c>
      <c r="L1825" t="s">
        <v>1338</v>
      </c>
      <c r="M1825" t="s">
        <v>1130</v>
      </c>
      <c r="O1825" t="s">
        <v>1335</v>
      </c>
      <c r="P1825" s="235" t="s">
        <v>9470</v>
      </c>
      <c r="Q1825" s="223" t="str">
        <f t="shared" si="28"/>
        <v>Andreas &amp; Maria Babitz</v>
      </c>
      <c r="R1825" s="223">
        <f>VLOOKUP(Q1825,Hochzeiten!V:X,2,FALSE)</f>
        <v>0</v>
      </c>
    </row>
    <row r="1826" spans="1:18" hidden="1" x14ac:dyDescent="0.2">
      <c r="A1826">
        <v>1725</v>
      </c>
      <c r="B1826" s="2">
        <v>9</v>
      </c>
      <c r="C1826">
        <v>10</v>
      </c>
      <c r="D1826" t="s">
        <v>4564</v>
      </c>
      <c r="E1826" t="s">
        <v>33</v>
      </c>
      <c r="F1826" s="222" t="s">
        <v>18804</v>
      </c>
      <c r="G1826" t="s">
        <v>2</v>
      </c>
      <c r="H1826" t="s">
        <v>13356</v>
      </c>
      <c r="I1826" t="s">
        <v>170</v>
      </c>
      <c r="L1826" t="s">
        <v>1246</v>
      </c>
      <c r="M1826" t="s">
        <v>1185</v>
      </c>
      <c r="O1826" t="s">
        <v>1335</v>
      </c>
      <c r="P1826" s="235" t="s">
        <v>9470</v>
      </c>
      <c r="Q1826" s="223" t="str">
        <f t="shared" si="28"/>
        <v>Mathias &amp; Helena Kuschmitz</v>
      </c>
      <c r="R1826" s="223">
        <f>VLOOKUP(Q1826,Hochzeiten!V:X,2,FALSE)</f>
        <v>0</v>
      </c>
    </row>
    <row r="1827" spans="1:18" hidden="1" x14ac:dyDescent="0.2">
      <c r="A1827">
        <v>1725</v>
      </c>
      <c r="B1827" s="2">
        <v>9</v>
      </c>
      <c r="C1827">
        <v>26</v>
      </c>
      <c r="D1827" t="s">
        <v>346</v>
      </c>
      <c r="E1827" t="s">
        <v>59</v>
      </c>
      <c r="F1827" s="222" t="s">
        <v>18804</v>
      </c>
      <c r="G1827" t="s">
        <v>2</v>
      </c>
      <c r="H1827" t="s">
        <v>13356</v>
      </c>
      <c r="I1827" t="s">
        <v>170</v>
      </c>
      <c r="L1827" t="s">
        <v>6468</v>
      </c>
      <c r="O1827" t="s">
        <v>1335</v>
      </c>
      <c r="P1827" s="235" t="s">
        <v>9470</v>
      </c>
      <c r="Q1827" s="223" t="str">
        <f t="shared" si="28"/>
        <v>Mathias &amp; Helena Damianczitz</v>
      </c>
      <c r="R1827" s="223" t="e">
        <f>VLOOKUP(Q1827,Hochzeiten!V:X,2,FALSE)</f>
        <v>#N/A</v>
      </c>
    </row>
    <row r="1828" spans="1:18" hidden="1" x14ac:dyDescent="0.2">
      <c r="A1828">
        <v>1725</v>
      </c>
      <c r="B1828" s="2">
        <v>9</v>
      </c>
      <c r="C1828">
        <v>29</v>
      </c>
      <c r="D1828" t="s">
        <v>4564</v>
      </c>
      <c r="E1828" t="s">
        <v>14</v>
      </c>
      <c r="F1828" s="222" t="s">
        <v>18803</v>
      </c>
      <c r="G1828" t="s">
        <v>17</v>
      </c>
      <c r="H1828" t="s">
        <v>21</v>
      </c>
      <c r="I1828" t="s">
        <v>170</v>
      </c>
      <c r="L1828" t="s">
        <v>6520</v>
      </c>
      <c r="O1828" t="s">
        <v>1335</v>
      </c>
      <c r="P1828" s="235" t="s">
        <v>9470</v>
      </c>
      <c r="Q1828" s="223" t="str">
        <f t="shared" si="28"/>
        <v>Simon &amp; Maria Kuschmitz</v>
      </c>
      <c r="R1828" s="223">
        <f>VLOOKUP(Q1828,Hochzeiten!V:X,2,FALSE)</f>
        <v>0</v>
      </c>
    </row>
    <row r="1829" spans="1:18" hidden="1" x14ac:dyDescent="0.2">
      <c r="A1829">
        <v>1725</v>
      </c>
      <c r="B1829">
        <v>10</v>
      </c>
      <c r="C1829">
        <v>2</v>
      </c>
      <c r="D1829" t="s">
        <v>1544</v>
      </c>
      <c r="E1829" t="s">
        <v>103</v>
      </c>
      <c r="F1829" s="222" t="s">
        <v>18803</v>
      </c>
      <c r="G1829" t="s">
        <v>20</v>
      </c>
      <c r="H1829" t="s">
        <v>13356</v>
      </c>
      <c r="I1829" t="s">
        <v>170</v>
      </c>
      <c r="L1829" t="s">
        <v>6423</v>
      </c>
      <c r="O1829" t="s">
        <v>1335</v>
      </c>
      <c r="P1829" s="235" t="s">
        <v>9470</v>
      </c>
      <c r="Q1829" s="223" t="str">
        <f t="shared" si="28"/>
        <v>Thomas &amp; Helena Grabovina</v>
      </c>
      <c r="R1829" s="223">
        <f>VLOOKUP(Q1829,Hochzeiten!V:X,2,FALSE)</f>
        <v>0</v>
      </c>
    </row>
    <row r="1830" spans="1:18" hidden="1" x14ac:dyDescent="0.2">
      <c r="A1830">
        <v>1725</v>
      </c>
      <c r="B1830">
        <v>10</v>
      </c>
      <c r="C1830">
        <v>21</v>
      </c>
      <c r="D1830" t="s">
        <v>384</v>
      </c>
      <c r="E1830" t="s">
        <v>59</v>
      </c>
      <c r="F1830" s="222" t="s">
        <v>18804</v>
      </c>
      <c r="G1830" t="s">
        <v>518</v>
      </c>
      <c r="H1830" t="s">
        <v>582</v>
      </c>
      <c r="I1830" t="s">
        <v>189</v>
      </c>
      <c r="L1830" t="s">
        <v>6453</v>
      </c>
      <c r="O1830" t="s">
        <v>1339</v>
      </c>
      <c r="P1830" s="235" t="s">
        <v>9471</v>
      </c>
      <c r="Q1830" s="223" t="str">
        <f t="shared" si="28"/>
        <v>Johan &amp; Katarina Surczitz</v>
      </c>
      <c r="R1830" s="223" t="e">
        <f>VLOOKUP(Q1830,Hochzeiten!V:X,2,FALSE)</f>
        <v>#N/A</v>
      </c>
    </row>
    <row r="1831" spans="1:18" hidden="1" x14ac:dyDescent="0.2">
      <c r="A1831">
        <v>1725</v>
      </c>
      <c r="B1831" s="108">
        <v>10</v>
      </c>
      <c r="C1831">
        <v>30</v>
      </c>
      <c r="D1831" t="s">
        <v>112</v>
      </c>
      <c r="E1831" t="s">
        <v>582</v>
      </c>
      <c r="F1831" s="222" t="s">
        <v>18804</v>
      </c>
      <c r="G1831" t="s">
        <v>20</v>
      </c>
      <c r="H1831" t="s">
        <v>21</v>
      </c>
      <c r="I1831" t="s">
        <v>170</v>
      </c>
      <c r="L1831" t="s">
        <v>6494</v>
      </c>
      <c r="O1831" t="s">
        <v>1339</v>
      </c>
      <c r="P1831" s="235" t="s">
        <v>9471</v>
      </c>
      <c r="Q1831" s="223" t="str">
        <f t="shared" si="28"/>
        <v>Thomas &amp; Maria Wolff</v>
      </c>
      <c r="R1831" s="223">
        <f>VLOOKUP(Q1831,Hochzeiten!V:X,2,FALSE)</f>
        <v>0</v>
      </c>
    </row>
    <row r="1832" spans="1:18" hidden="1" x14ac:dyDescent="0.2">
      <c r="A1832">
        <v>1725</v>
      </c>
      <c r="B1832">
        <v>11</v>
      </c>
      <c r="C1832">
        <v>10</v>
      </c>
      <c r="D1832" t="s">
        <v>50</v>
      </c>
      <c r="E1832" t="s">
        <v>21</v>
      </c>
      <c r="F1832" s="222" t="s">
        <v>18804</v>
      </c>
      <c r="G1832" t="s">
        <v>518</v>
      </c>
      <c r="H1832" t="s">
        <v>15</v>
      </c>
      <c r="I1832" t="s">
        <v>170</v>
      </c>
      <c r="L1832" t="s">
        <v>1027</v>
      </c>
      <c r="M1832" t="s">
        <v>1340</v>
      </c>
      <c r="O1832" t="s">
        <v>1339</v>
      </c>
      <c r="P1832" s="235" t="s">
        <v>9471</v>
      </c>
      <c r="Q1832" s="223" t="str">
        <f t="shared" si="28"/>
        <v>Johan &amp; Anna Schilhan</v>
      </c>
      <c r="R1832" s="223">
        <f>VLOOKUP(Q1832,Hochzeiten!V:X,2,FALSE)</f>
        <v>0</v>
      </c>
    </row>
    <row r="1833" spans="1:18" hidden="1" x14ac:dyDescent="0.2">
      <c r="A1833">
        <v>1725</v>
      </c>
      <c r="B1833">
        <v>11</v>
      </c>
      <c r="C1833">
        <v>11</v>
      </c>
      <c r="D1833" t="s">
        <v>50</v>
      </c>
      <c r="E1833" t="s">
        <v>582</v>
      </c>
      <c r="F1833" s="222" t="s">
        <v>18804</v>
      </c>
      <c r="G1833" t="s">
        <v>518</v>
      </c>
      <c r="H1833" t="s">
        <v>15</v>
      </c>
      <c r="I1833" t="s">
        <v>170</v>
      </c>
      <c r="L1833" t="s">
        <v>1027</v>
      </c>
      <c r="M1833" t="s">
        <v>1341</v>
      </c>
      <c r="O1833" t="s">
        <v>1339</v>
      </c>
      <c r="P1833" s="235" t="s">
        <v>9471</v>
      </c>
      <c r="Q1833" s="223" t="str">
        <f t="shared" si="28"/>
        <v>Johan &amp; Anna Schilhan</v>
      </c>
      <c r="R1833" s="223">
        <f>VLOOKUP(Q1833,Hochzeiten!V:X,2,FALSE)</f>
        <v>0</v>
      </c>
    </row>
    <row r="1834" spans="1:18" hidden="1" x14ac:dyDescent="0.2">
      <c r="A1834">
        <v>1725</v>
      </c>
      <c r="B1834">
        <v>11</v>
      </c>
      <c r="C1834">
        <v>17</v>
      </c>
      <c r="D1834" t="s">
        <v>34</v>
      </c>
      <c r="E1834" t="s">
        <v>29</v>
      </c>
      <c r="F1834" s="222" t="s">
        <v>18803</v>
      </c>
      <c r="G1834" t="s">
        <v>13</v>
      </c>
      <c r="H1834" t="s">
        <v>21</v>
      </c>
      <c r="I1834" t="s">
        <v>189</v>
      </c>
      <c r="L1834" t="s">
        <v>6458</v>
      </c>
      <c r="O1834" t="s">
        <v>1339</v>
      </c>
      <c r="P1834" s="235" t="s">
        <v>9471</v>
      </c>
      <c r="Q1834" s="223" t="str">
        <f t="shared" si="28"/>
        <v>Martin &amp; Maria Sikora</v>
      </c>
      <c r="R1834" s="223">
        <f>VLOOKUP(Q1834,Hochzeiten!V:X,2,FALSE)</f>
        <v>0</v>
      </c>
    </row>
    <row r="1835" spans="1:18" hidden="1" x14ac:dyDescent="0.2">
      <c r="A1835">
        <v>1725</v>
      </c>
      <c r="B1835" s="223">
        <v>11</v>
      </c>
      <c r="C1835">
        <v>19</v>
      </c>
      <c r="D1835" s="237" t="s">
        <v>1342</v>
      </c>
      <c r="E1835" t="s">
        <v>29</v>
      </c>
      <c r="F1835" s="222" t="s">
        <v>18803</v>
      </c>
      <c r="G1835" t="s">
        <v>47</v>
      </c>
      <c r="H1835" t="s">
        <v>582</v>
      </c>
      <c r="I1835" t="s">
        <v>189</v>
      </c>
      <c r="L1835" t="s">
        <v>13432</v>
      </c>
      <c r="O1835" t="s">
        <v>1339</v>
      </c>
      <c r="P1835" s="235" t="s">
        <v>9471</v>
      </c>
      <c r="Q1835" s="223" t="str">
        <f t="shared" si="28"/>
        <v>Lorenz &amp; Katarina Lahki</v>
      </c>
      <c r="R1835" s="223">
        <f>VLOOKUP(Q1835,Hochzeiten!V:X,2,FALSE)</f>
        <v>0</v>
      </c>
    </row>
    <row r="1836" spans="1:18" hidden="1" x14ac:dyDescent="0.2">
      <c r="A1836">
        <v>1725</v>
      </c>
      <c r="B1836" s="223">
        <v>12</v>
      </c>
      <c r="C1836">
        <v>1</v>
      </c>
      <c r="D1836" t="s">
        <v>96</v>
      </c>
      <c r="E1836" t="s">
        <v>11</v>
      </c>
      <c r="F1836" s="222" t="s">
        <v>18804</v>
      </c>
      <c r="G1836" t="s">
        <v>518</v>
      </c>
      <c r="H1836" t="s">
        <v>21</v>
      </c>
      <c r="I1836" t="s">
        <v>189</v>
      </c>
      <c r="L1836" t="s">
        <v>13432</v>
      </c>
      <c r="O1836" t="s">
        <v>1339</v>
      </c>
      <c r="P1836" s="235" t="s">
        <v>9471</v>
      </c>
      <c r="Q1836" s="223" t="str">
        <f t="shared" si="28"/>
        <v>Johan &amp; Maria Moresch</v>
      </c>
      <c r="R1836" s="223">
        <f>VLOOKUP(Q1836,Hochzeiten!V:X,2,FALSE)</f>
        <v>0</v>
      </c>
    </row>
    <row r="1837" spans="1:18" hidden="1" x14ac:dyDescent="0.2">
      <c r="A1837">
        <v>1725</v>
      </c>
      <c r="B1837" s="223">
        <v>12</v>
      </c>
      <c r="C1837">
        <v>1</v>
      </c>
      <c r="D1837" t="s">
        <v>615</v>
      </c>
      <c r="E1837" t="s">
        <v>11</v>
      </c>
      <c r="F1837" s="222" t="s">
        <v>18804</v>
      </c>
      <c r="G1837" t="s">
        <v>53</v>
      </c>
      <c r="H1837" t="s">
        <v>582</v>
      </c>
      <c r="I1837" t="s">
        <v>3</v>
      </c>
      <c r="L1837" t="s">
        <v>1041</v>
      </c>
      <c r="M1837" t="s">
        <v>13479</v>
      </c>
      <c r="O1837" t="s">
        <v>1339</v>
      </c>
      <c r="P1837" s="235" t="s">
        <v>9471</v>
      </c>
      <c r="Q1837" s="223" t="str">
        <f t="shared" si="28"/>
        <v>Jakob &amp; Katarina Borzill</v>
      </c>
      <c r="R1837" s="223">
        <f>VLOOKUP(Q1837,Hochzeiten!V:X,2,FALSE)</f>
        <v>0</v>
      </c>
    </row>
    <row r="1838" spans="1:18" hidden="1" x14ac:dyDescent="0.2">
      <c r="A1838">
        <v>1725</v>
      </c>
      <c r="B1838" s="223">
        <v>12</v>
      </c>
      <c r="C1838">
        <v>2</v>
      </c>
      <c r="D1838" t="s">
        <v>1673</v>
      </c>
      <c r="E1838" t="s">
        <v>11</v>
      </c>
      <c r="F1838" s="222" t="s">
        <v>18804</v>
      </c>
      <c r="G1838" t="s">
        <v>518</v>
      </c>
      <c r="H1838" t="s">
        <v>59</v>
      </c>
      <c r="I1838" t="s">
        <v>3</v>
      </c>
      <c r="L1838" t="s">
        <v>13437</v>
      </c>
      <c r="O1838" t="s">
        <v>1339</v>
      </c>
      <c r="P1838" s="235" t="s">
        <v>9471</v>
      </c>
      <c r="Q1838" s="223" t="str">
        <f t="shared" si="28"/>
        <v>Johan &amp; Ursula Regen</v>
      </c>
      <c r="R1838" s="223">
        <f>VLOOKUP(Q1838,Hochzeiten!V:X,2,FALSE)</f>
        <v>0</v>
      </c>
    </row>
    <row r="1839" spans="1:18" hidden="1" x14ac:dyDescent="0.2">
      <c r="A1839">
        <v>1725</v>
      </c>
      <c r="B1839">
        <v>12</v>
      </c>
      <c r="C1839">
        <v>25</v>
      </c>
      <c r="D1839" t="s">
        <v>12</v>
      </c>
      <c r="E1839" t="s">
        <v>518</v>
      </c>
      <c r="F1839" s="222" t="s">
        <v>18803</v>
      </c>
      <c r="G1839" t="s">
        <v>23</v>
      </c>
      <c r="H1839" t="s">
        <v>13356</v>
      </c>
      <c r="I1839" t="s">
        <v>189</v>
      </c>
      <c r="L1839" t="s">
        <v>6426</v>
      </c>
      <c r="O1839" t="s">
        <v>1339</v>
      </c>
      <c r="P1839" s="235" t="s">
        <v>9471</v>
      </c>
      <c r="Q1839" s="223" t="str">
        <f t="shared" si="28"/>
        <v>Paul &amp; Helena Wraneschitz</v>
      </c>
      <c r="R1839" s="223">
        <f>VLOOKUP(Q1839,Hochzeiten!V:X,2,FALSE)</f>
        <v>0</v>
      </c>
    </row>
    <row r="1840" spans="1:18" hidden="1" x14ac:dyDescent="0.2">
      <c r="A1840">
        <v>1726</v>
      </c>
      <c r="B1840">
        <v>1</v>
      </c>
      <c r="C1840">
        <v>2</v>
      </c>
      <c r="D1840" s="197" t="s">
        <v>83</v>
      </c>
      <c r="E1840" t="s">
        <v>84</v>
      </c>
      <c r="F1840" s="222" t="s">
        <v>18803</v>
      </c>
      <c r="G1840" t="s">
        <v>2</v>
      </c>
      <c r="H1840" t="s">
        <v>21</v>
      </c>
      <c r="I1840" t="s">
        <v>189</v>
      </c>
      <c r="L1840" t="s">
        <v>1027</v>
      </c>
      <c r="M1840" t="s">
        <v>1194</v>
      </c>
      <c r="N1840" t="s">
        <v>684</v>
      </c>
      <c r="O1840" t="s">
        <v>1339</v>
      </c>
      <c r="P1840" s="235" t="s">
        <v>9471</v>
      </c>
      <c r="Q1840" s="223" t="str">
        <f t="shared" si="28"/>
        <v>Mathias &amp; Maria Jankovitz</v>
      </c>
      <c r="R1840" s="223">
        <f>VLOOKUP(Q1840,Hochzeiten!V:X,2,FALSE)</f>
        <v>0</v>
      </c>
    </row>
    <row r="1841" spans="1:18" hidden="1" x14ac:dyDescent="0.2">
      <c r="A1841">
        <v>1726</v>
      </c>
      <c r="B1841" s="108">
        <v>1</v>
      </c>
      <c r="C1841">
        <v>4</v>
      </c>
      <c r="D1841" t="s">
        <v>24</v>
      </c>
      <c r="E1841" t="s">
        <v>84</v>
      </c>
      <c r="F1841" s="222" t="s">
        <v>18803</v>
      </c>
      <c r="G1841" t="s">
        <v>885</v>
      </c>
      <c r="H1841" t="s">
        <v>21</v>
      </c>
      <c r="I1841" t="s">
        <v>189</v>
      </c>
      <c r="L1841" t="s">
        <v>6396</v>
      </c>
      <c r="O1841" t="s">
        <v>1343</v>
      </c>
      <c r="P1841" s="235" t="s">
        <v>9471</v>
      </c>
      <c r="Q1841" s="223" t="str">
        <f t="shared" si="28"/>
        <v>Andreas Ernst &amp; Maria Fabian</v>
      </c>
      <c r="R1841" s="223" t="e">
        <f>VLOOKUP(Q1841,Hochzeiten!V:X,2,FALSE)</f>
        <v>#N/A</v>
      </c>
    </row>
    <row r="1842" spans="1:18" hidden="1" x14ac:dyDescent="0.2">
      <c r="A1842">
        <v>1726</v>
      </c>
      <c r="B1842">
        <v>1</v>
      </c>
      <c r="C1842">
        <v>6</v>
      </c>
      <c r="D1842" t="s">
        <v>1344</v>
      </c>
      <c r="E1842" t="s">
        <v>84</v>
      </c>
      <c r="F1842" s="222" t="s">
        <v>18803</v>
      </c>
      <c r="G1842" t="s">
        <v>518</v>
      </c>
      <c r="H1842" t="s">
        <v>33</v>
      </c>
      <c r="I1842" t="s">
        <v>170</v>
      </c>
      <c r="L1842" t="s">
        <v>6521</v>
      </c>
      <c r="O1842" t="s">
        <v>1343</v>
      </c>
      <c r="P1842" s="235" t="s">
        <v>9471</v>
      </c>
      <c r="Q1842" s="223" t="str">
        <f t="shared" si="28"/>
        <v>Johan &amp; Margarete Lezak</v>
      </c>
      <c r="R1842" s="223" t="e">
        <f>VLOOKUP(Q1842,Hochzeiten!V:X,2,FALSE)</f>
        <v>#N/A</v>
      </c>
    </row>
    <row r="1843" spans="1:18" hidden="1" x14ac:dyDescent="0.2">
      <c r="A1843">
        <v>1726</v>
      </c>
      <c r="B1843">
        <v>1</v>
      </c>
      <c r="C1843" s="235">
        <v>9</v>
      </c>
      <c r="D1843" t="s">
        <v>384</v>
      </c>
      <c r="E1843" t="s">
        <v>21</v>
      </c>
      <c r="F1843" s="222" t="s">
        <v>18804</v>
      </c>
      <c r="G1843" t="s">
        <v>14</v>
      </c>
      <c r="H1843" t="s">
        <v>33</v>
      </c>
      <c r="I1843" t="s">
        <v>3</v>
      </c>
      <c r="L1843" t="s">
        <v>13480</v>
      </c>
      <c r="O1843" t="s">
        <v>1343</v>
      </c>
      <c r="P1843" s="235" t="s">
        <v>9471</v>
      </c>
      <c r="Q1843" s="223" t="str">
        <f t="shared" si="28"/>
        <v>Michael &amp; Margarete Surczitz</v>
      </c>
      <c r="R1843" s="223" t="e">
        <f>VLOOKUP(Q1843,Hochzeiten!V:X,2,FALSE)</f>
        <v>#N/A</v>
      </c>
    </row>
    <row r="1844" spans="1:18" hidden="1" x14ac:dyDescent="0.2">
      <c r="A1844">
        <v>1726</v>
      </c>
      <c r="B1844">
        <v>1</v>
      </c>
      <c r="C1844">
        <v>11</v>
      </c>
      <c r="D1844" t="s">
        <v>112</v>
      </c>
      <c r="E1844" t="s">
        <v>21</v>
      </c>
      <c r="F1844" s="222" t="s">
        <v>18804</v>
      </c>
      <c r="G1844" t="s">
        <v>277</v>
      </c>
      <c r="H1844" t="s">
        <v>33</v>
      </c>
      <c r="I1844" t="s">
        <v>3</v>
      </c>
      <c r="L1844" t="s">
        <v>6454</v>
      </c>
      <c r="O1844" t="s">
        <v>1343</v>
      </c>
      <c r="P1844" s="235" t="s">
        <v>9471</v>
      </c>
      <c r="Q1844" s="223" t="str">
        <f t="shared" si="28"/>
        <v>Veit &amp; Margarete Wolff</v>
      </c>
      <c r="R1844" s="223">
        <f>VLOOKUP(Q1844,Hochzeiten!V:X,2,FALSE)</f>
        <v>0</v>
      </c>
    </row>
    <row r="1845" spans="1:18" hidden="1" x14ac:dyDescent="0.2">
      <c r="A1845">
        <v>1726</v>
      </c>
      <c r="B1845">
        <v>1</v>
      </c>
      <c r="C1845">
        <v>11</v>
      </c>
      <c r="D1845" t="s">
        <v>384</v>
      </c>
      <c r="E1845" t="s">
        <v>21</v>
      </c>
      <c r="F1845" s="222" t="s">
        <v>18804</v>
      </c>
      <c r="G1845" t="s">
        <v>30</v>
      </c>
      <c r="H1845" t="s">
        <v>52</v>
      </c>
      <c r="I1845" t="s">
        <v>3</v>
      </c>
      <c r="L1845" t="s">
        <v>2607</v>
      </c>
      <c r="M1845" t="s">
        <v>1179</v>
      </c>
      <c r="O1845" t="s">
        <v>1343</v>
      </c>
      <c r="P1845" s="235" t="s">
        <v>9471</v>
      </c>
      <c r="Q1845" s="223" t="str">
        <f t="shared" si="28"/>
        <v>Georg &amp; Magdalena Surczitz</v>
      </c>
      <c r="R1845" s="223" t="e">
        <f>VLOOKUP(Q1845,Hochzeiten!V:X,2,FALSE)</f>
        <v>#N/A</v>
      </c>
    </row>
    <row r="1846" spans="1:18" hidden="1" x14ac:dyDescent="0.2">
      <c r="A1846">
        <v>1726</v>
      </c>
      <c r="B1846">
        <v>1</v>
      </c>
      <c r="C1846">
        <v>12</v>
      </c>
      <c r="D1846" t="s">
        <v>147</v>
      </c>
      <c r="E1846" t="s">
        <v>15</v>
      </c>
      <c r="F1846" s="222" t="s">
        <v>18804</v>
      </c>
      <c r="G1846" t="s">
        <v>2</v>
      </c>
      <c r="H1846" t="s">
        <v>44</v>
      </c>
      <c r="I1846" t="s">
        <v>189</v>
      </c>
      <c r="L1846" t="s">
        <v>6491</v>
      </c>
      <c r="O1846" t="s">
        <v>1343</v>
      </c>
      <c r="P1846" s="235" t="s">
        <v>9471</v>
      </c>
      <c r="Q1846" s="223" t="str">
        <f t="shared" si="28"/>
        <v>Mathias &amp; Agate Babitz</v>
      </c>
      <c r="R1846" s="223">
        <f>VLOOKUP(Q1846,Hochzeiten!V:X,2,FALSE)</f>
        <v>0</v>
      </c>
    </row>
    <row r="1847" spans="1:18" hidden="1" x14ac:dyDescent="0.2">
      <c r="A1847">
        <v>1726</v>
      </c>
      <c r="B1847">
        <v>1</v>
      </c>
      <c r="C1847">
        <v>14</v>
      </c>
      <c r="D1847" t="s">
        <v>1345</v>
      </c>
      <c r="E1847" t="s">
        <v>24</v>
      </c>
      <c r="F1847" s="222" t="s">
        <v>18803</v>
      </c>
      <c r="G1847" t="s">
        <v>2533</v>
      </c>
      <c r="H1847" t="s">
        <v>21</v>
      </c>
      <c r="I1847" t="s">
        <v>3</v>
      </c>
      <c r="L1847" t="s">
        <v>6519</v>
      </c>
      <c r="O1847" t="s">
        <v>1343</v>
      </c>
      <c r="P1847" s="235" t="s">
        <v>9471</v>
      </c>
      <c r="Q1847" s="223" t="str">
        <f t="shared" si="28"/>
        <v>Prokop &amp; Maria Ehybry</v>
      </c>
      <c r="R1847" s="223" t="e">
        <f>VLOOKUP(Q1847,Hochzeiten!V:X,2,FALSE)</f>
        <v>#N/A</v>
      </c>
    </row>
    <row r="1848" spans="1:18" hidden="1" x14ac:dyDescent="0.2">
      <c r="A1848">
        <v>1726</v>
      </c>
      <c r="B1848">
        <v>1</v>
      </c>
      <c r="C1848">
        <v>27</v>
      </c>
      <c r="D1848" t="s">
        <v>147</v>
      </c>
      <c r="E1848" t="s">
        <v>33</v>
      </c>
      <c r="F1848" s="222" t="s">
        <v>18804</v>
      </c>
      <c r="G1848" t="s">
        <v>518</v>
      </c>
      <c r="H1848" t="s">
        <v>13356</v>
      </c>
      <c r="I1848" t="s">
        <v>3</v>
      </c>
      <c r="L1848" t="s">
        <v>1346</v>
      </c>
      <c r="M1848" s="66" t="s">
        <v>4089</v>
      </c>
      <c r="O1848" t="s">
        <v>1343</v>
      </c>
      <c r="P1848" s="235" t="s">
        <v>9471</v>
      </c>
      <c r="Q1848" s="223" t="str">
        <f t="shared" si="28"/>
        <v>Johan &amp; Helena Babitz</v>
      </c>
      <c r="R1848" s="223">
        <f>VLOOKUP(Q1848,Hochzeiten!V:X,2,FALSE)</f>
        <v>0</v>
      </c>
    </row>
    <row r="1849" spans="1:18" hidden="1" x14ac:dyDescent="0.2">
      <c r="A1849">
        <v>1726</v>
      </c>
      <c r="B1849">
        <v>2</v>
      </c>
      <c r="C1849">
        <v>4</v>
      </c>
      <c r="D1849" t="s">
        <v>2696</v>
      </c>
      <c r="E1849" t="s">
        <v>2</v>
      </c>
      <c r="F1849" s="222" t="s">
        <v>18803</v>
      </c>
      <c r="G1849" t="s">
        <v>2</v>
      </c>
      <c r="H1849" t="s">
        <v>458</v>
      </c>
      <c r="I1849" t="s">
        <v>189</v>
      </c>
      <c r="L1849" t="s">
        <v>6522</v>
      </c>
      <c r="O1849" t="s">
        <v>1343</v>
      </c>
      <c r="P1849" s="235" t="s">
        <v>9471</v>
      </c>
      <c r="Q1849" s="223" t="str">
        <f t="shared" si="28"/>
        <v>Mathias &amp; Gertrud Jurditz</v>
      </c>
      <c r="R1849" s="223">
        <f>VLOOKUP(Q1849,Hochzeiten!V:X,2,FALSE)</f>
        <v>0</v>
      </c>
    </row>
    <row r="1850" spans="1:18" hidden="1" x14ac:dyDescent="0.2">
      <c r="A1850">
        <v>1726</v>
      </c>
      <c r="B1850">
        <v>2</v>
      </c>
      <c r="C1850">
        <v>5</v>
      </c>
      <c r="D1850" t="s">
        <v>147</v>
      </c>
      <c r="E1850" t="s">
        <v>2</v>
      </c>
      <c r="F1850" s="222" t="s">
        <v>18803</v>
      </c>
      <c r="G1850" t="s">
        <v>46</v>
      </c>
      <c r="H1850" t="s">
        <v>13356</v>
      </c>
      <c r="I1850" t="s">
        <v>189</v>
      </c>
      <c r="L1850" t="s">
        <v>13481</v>
      </c>
      <c r="O1850" t="s">
        <v>1343</v>
      </c>
      <c r="P1850" s="235" t="s">
        <v>9471</v>
      </c>
      <c r="Q1850" s="223" t="str">
        <f t="shared" si="28"/>
        <v>Anton &amp; Helena Babitz</v>
      </c>
      <c r="R1850" s="223">
        <f>VLOOKUP(Q1850,Hochzeiten!V:X,2,FALSE)</f>
        <v>0</v>
      </c>
    </row>
    <row r="1851" spans="1:18" hidden="1" x14ac:dyDescent="0.2">
      <c r="A1851">
        <v>1726</v>
      </c>
      <c r="B1851">
        <v>2</v>
      </c>
      <c r="C1851">
        <v>18</v>
      </c>
      <c r="D1851" t="s">
        <v>436</v>
      </c>
      <c r="E1851" t="s">
        <v>649</v>
      </c>
      <c r="F1851" s="222" t="s">
        <v>18804</v>
      </c>
      <c r="G1851" t="s">
        <v>2</v>
      </c>
      <c r="H1851" t="s">
        <v>37</v>
      </c>
      <c r="I1851" t="s">
        <v>189</v>
      </c>
      <c r="L1851" t="s">
        <v>6523</v>
      </c>
      <c r="O1851" t="s">
        <v>1343</v>
      </c>
      <c r="P1851" s="235" t="s">
        <v>9471</v>
      </c>
      <c r="Q1851" s="223" t="str">
        <f t="shared" si="28"/>
        <v>Mathias &amp; Justina Koch</v>
      </c>
      <c r="R1851" s="223" t="e">
        <f>VLOOKUP(Q1851,Hochzeiten!V:X,2,FALSE)</f>
        <v>#N/A</v>
      </c>
    </row>
    <row r="1852" spans="1:18" hidden="1" x14ac:dyDescent="0.2">
      <c r="A1852">
        <v>1726</v>
      </c>
      <c r="B1852">
        <v>2</v>
      </c>
      <c r="C1852">
        <v>22</v>
      </c>
      <c r="D1852" t="s">
        <v>3002</v>
      </c>
      <c r="E1852" t="s">
        <v>30</v>
      </c>
      <c r="F1852" s="222" t="s">
        <v>18803</v>
      </c>
      <c r="G1852" t="s">
        <v>2</v>
      </c>
      <c r="H1852" t="s">
        <v>59</v>
      </c>
      <c r="I1852" t="s">
        <v>3</v>
      </c>
      <c r="L1852" t="s">
        <v>13482</v>
      </c>
      <c r="O1852" t="s">
        <v>1347</v>
      </c>
      <c r="P1852" s="235" t="s">
        <v>9472</v>
      </c>
      <c r="Q1852" s="223" t="str">
        <f t="shared" si="28"/>
        <v>Mathias &amp; Ursula Schallamon</v>
      </c>
      <c r="R1852" s="223">
        <f>VLOOKUP(Q1852,Hochzeiten!V:X,2,FALSE)</f>
        <v>0</v>
      </c>
    </row>
    <row r="1853" spans="1:18" hidden="1" x14ac:dyDescent="0.2">
      <c r="A1853">
        <v>1726</v>
      </c>
      <c r="B1853">
        <v>3</v>
      </c>
      <c r="C1853">
        <v>8</v>
      </c>
      <c r="D1853" t="s">
        <v>100</v>
      </c>
      <c r="E1853" t="s">
        <v>26</v>
      </c>
      <c r="F1853" s="222" t="s">
        <v>18803</v>
      </c>
      <c r="G1853" t="s">
        <v>30</v>
      </c>
      <c r="H1853" t="s">
        <v>582</v>
      </c>
      <c r="I1853" t="s">
        <v>189</v>
      </c>
      <c r="L1853" t="s">
        <v>6367</v>
      </c>
      <c r="O1853" t="s">
        <v>1347</v>
      </c>
      <c r="P1853" s="156" t="s">
        <v>9472</v>
      </c>
      <c r="Q1853" s="223" t="str">
        <f t="shared" si="28"/>
        <v>Georg &amp; Katarina Slavitz</v>
      </c>
      <c r="R1853" s="223">
        <f>VLOOKUP(Q1853,Hochzeiten!V:X,2,FALSE)</f>
        <v>0</v>
      </c>
    </row>
    <row r="1854" spans="1:18" hidden="1" x14ac:dyDescent="0.2">
      <c r="A1854">
        <v>1726</v>
      </c>
      <c r="B1854">
        <v>3</v>
      </c>
      <c r="C1854">
        <v>13</v>
      </c>
      <c r="D1854" t="s">
        <v>55</v>
      </c>
      <c r="E1854" t="s">
        <v>13356</v>
      </c>
      <c r="F1854" s="222" t="s">
        <v>18804</v>
      </c>
      <c r="G1854" s="235" t="s">
        <v>95</v>
      </c>
      <c r="H1854" t="s">
        <v>52</v>
      </c>
      <c r="I1854" t="s">
        <v>3</v>
      </c>
      <c r="L1854" s="235" t="s">
        <v>13451</v>
      </c>
      <c r="O1854" t="s">
        <v>1347</v>
      </c>
      <c r="P1854" s="156" t="s">
        <v>9472</v>
      </c>
      <c r="Q1854" s="223" t="str">
        <f t="shared" si="28"/>
        <v>Mathäus &amp; Magdalena Schmikal</v>
      </c>
      <c r="R1854" s="223" t="e">
        <f>VLOOKUP(Q1854,Hochzeiten!V:X,2,FALSE)</f>
        <v>#N/A</v>
      </c>
    </row>
    <row r="1855" spans="1:18" hidden="1" x14ac:dyDescent="0.2">
      <c r="A1855" s="6">
        <v>1726</v>
      </c>
      <c r="B1855" s="6">
        <v>3</v>
      </c>
      <c r="C1855" s="6">
        <v>25</v>
      </c>
      <c r="D1855" s="6" t="s">
        <v>4645</v>
      </c>
      <c r="E1855" s="6" t="s">
        <v>33</v>
      </c>
      <c r="F1855" s="222" t="s">
        <v>18804</v>
      </c>
      <c r="G1855" s="6" t="s">
        <v>20</v>
      </c>
      <c r="H1855" s="6" t="s">
        <v>21</v>
      </c>
      <c r="I1855" s="6" t="s">
        <v>170</v>
      </c>
      <c r="J1855" s="6"/>
      <c r="K1855" s="6"/>
      <c r="L1855" s="6" t="s">
        <v>6458</v>
      </c>
      <c r="M1855" s="6"/>
      <c r="N1855" s="6"/>
      <c r="O1855" s="6" t="s">
        <v>1347</v>
      </c>
      <c r="P1855" s="6" t="s">
        <v>9472</v>
      </c>
      <c r="Q1855" s="223" t="str">
        <f t="shared" si="28"/>
        <v>Thomas &amp; Maria Suchovsky</v>
      </c>
      <c r="R1855" s="223" t="e">
        <f>VLOOKUP(Q1855,Hochzeiten!V:X,2,FALSE)</f>
        <v>#N/A</v>
      </c>
    </row>
    <row r="1856" spans="1:18" hidden="1" x14ac:dyDescent="0.2">
      <c r="A1856">
        <v>1726</v>
      </c>
      <c r="B1856">
        <v>3</v>
      </c>
      <c r="C1856">
        <v>28</v>
      </c>
      <c r="D1856" t="s">
        <v>609</v>
      </c>
      <c r="E1856" t="s">
        <v>30</v>
      </c>
      <c r="F1856" s="222" t="s">
        <v>18803</v>
      </c>
      <c r="G1856" t="s">
        <v>518</v>
      </c>
      <c r="H1856" t="s">
        <v>582</v>
      </c>
      <c r="I1856" t="s">
        <v>3</v>
      </c>
      <c r="L1856" t="s">
        <v>13465</v>
      </c>
      <c r="O1856" t="s">
        <v>1347</v>
      </c>
      <c r="P1856" s="156" t="s">
        <v>9472</v>
      </c>
      <c r="Q1856" s="223" t="str">
        <f t="shared" si="28"/>
        <v>Johan &amp; Katarina Tomanek</v>
      </c>
      <c r="R1856" s="223" t="e">
        <f>VLOOKUP(Q1856,Hochzeiten!V:X,2,FALSE)</f>
        <v>#N/A</v>
      </c>
    </row>
    <row r="1857" spans="1:18" hidden="1" x14ac:dyDescent="0.2">
      <c r="A1857">
        <v>1726</v>
      </c>
      <c r="B1857">
        <v>3</v>
      </c>
      <c r="C1857">
        <v>30</v>
      </c>
      <c r="D1857" t="s">
        <v>145</v>
      </c>
      <c r="E1857" t="s">
        <v>13356</v>
      </c>
      <c r="F1857" s="222" t="s">
        <v>18804</v>
      </c>
      <c r="G1857" t="s">
        <v>277</v>
      </c>
      <c r="H1857" t="s">
        <v>21</v>
      </c>
      <c r="I1857" t="s">
        <v>3</v>
      </c>
      <c r="L1857" t="s">
        <v>13483</v>
      </c>
      <c r="O1857" t="s">
        <v>1347</v>
      </c>
      <c r="P1857" s="156" t="s">
        <v>9472</v>
      </c>
      <c r="Q1857" s="223" t="str">
        <f t="shared" si="28"/>
        <v>Veit &amp; Maria Blaskovitz</v>
      </c>
      <c r="R1857" s="223" t="e">
        <f>VLOOKUP(Q1857,Hochzeiten!V:X,2,FALSE)</f>
        <v>#N/A</v>
      </c>
    </row>
    <row r="1858" spans="1:18" hidden="1" x14ac:dyDescent="0.2">
      <c r="A1858">
        <v>1726</v>
      </c>
      <c r="B1858">
        <v>4</v>
      </c>
      <c r="C1858">
        <v>11</v>
      </c>
      <c r="D1858" t="s">
        <v>63</v>
      </c>
      <c r="E1858" t="s">
        <v>13356</v>
      </c>
      <c r="F1858" s="222" t="s">
        <v>18804</v>
      </c>
      <c r="G1858" t="s">
        <v>47</v>
      </c>
      <c r="H1858" t="s">
        <v>582</v>
      </c>
      <c r="I1858" t="s">
        <v>170</v>
      </c>
      <c r="L1858" t="s">
        <v>6486</v>
      </c>
      <c r="O1858" t="s">
        <v>1347</v>
      </c>
      <c r="P1858" s="156" t="s">
        <v>9472</v>
      </c>
      <c r="Q1858" s="223" t="str">
        <f t="shared" ref="Q1858:Q1921" si="29">G1858 &amp; " &amp; " &amp; H1858 &amp; " " &amp; D1858</f>
        <v>Lorenz &amp; Katarina Schön</v>
      </c>
      <c r="R1858" s="223" t="e">
        <f>VLOOKUP(Q1858,Hochzeiten!V:X,2,FALSE)</f>
        <v>#N/A</v>
      </c>
    </row>
    <row r="1859" spans="1:18" hidden="1" x14ac:dyDescent="0.2">
      <c r="A1859">
        <v>1726</v>
      </c>
      <c r="B1859">
        <v>5</v>
      </c>
      <c r="C1859">
        <v>1</v>
      </c>
      <c r="D1859" t="s">
        <v>42</v>
      </c>
      <c r="E1859" t="s">
        <v>46</v>
      </c>
      <c r="F1859" s="222" t="s">
        <v>18803</v>
      </c>
      <c r="G1859" t="s">
        <v>30</v>
      </c>
      <c r="H1859" t="s">
        <v>21</v>
      </c>
      <c r="I1859" t="s">
        <v>189</v>
      </c>
      <c r="L1859" t="s">
        <v>13484</v>
      </c>
      <c r="O1859" t="s">
        <v>1347</v>
      </c>
      <c r="P1859" s="235" t="s">
        <v>9472</v>
      </c>
      <c r="Q1859" s="223" t="str">
        <f t="shared" si="29"/>
        <v>Georg &amp; Maria Wuk</v>
      </c>
      <c r="R1859" s="223" t="e">
        <f>VLOOKUP(Q1859,Hochzeiten!V:X,2,FALSE)</f>
        <v>#N/A</v>
      </c>
    </row>
    <row r="1860" spans="1:18" hidden="1" x14ac:dyDescent="0.2">
      <c r="A1860">
        <v>1726</v>
      </c>
      <c r="B1860">
        <v>5</v>
      </c>
      <c r="C1860">
        <v>12</v>
      </c>
      <c r="D1860" t="s">
        <v>2593</v>
      </c>
      <c r="E1860" t="s">
        <v>13356</v>
      </c>
      <c r="F1860" s="222" t="s">
        <v>18804</v>
      </c>
      <c r="G1860" t="s">
        <v>47</v>
      </c>
      <c r="H1860" t="s">
        <v>73</v>
      </c>
      <c r="I1860" t="s">
        <v>3</v>
      </c>
      <c r="L1860" t="s">
        <v>13458</v>
      </c>
      <c r="O1860" t="s">
        <v>1347</v>
      </c>
      <c r="P1860" s="156" t="s">
        <v>9472</v>
      </c>
      <c r="Q1860" s="223" t="str">
        <f t="shared" si="29"/>
        <v>Lorenz &amp; Rosina Ticzar</v>
      </c>
      <c r="R1860" s="223" t="e">
        <f>VLOOKUP(Q1860,Hochzeiten!V:X,2,FALSE)</f>
        <v>#N/A</v>
      </c>
    </row>
    <row r="1861" spans="1:18" hidden="1" x14ac:dyDescent="0.2">
      <c r="A1861">
        <v>1726</v>
      </c>
      <c r="B1861">
        <v>5</v>
      </c>
      <c r="C1861">
        <v>17</v>
      </c>
      <c r="D1861" t="s">
        <v>42</v>
      </c>
      <c r="E1861" t="s">
        <v>518</v>
      </c>
      <c r="F1861" s="222" t="s">
        <v>18803</v>
      </c>
      <c r="G1861" t="s">
        <v>5500</v>
      </c>
      <c r="H1861" t="s">
        <v>13356</v>
      </c>
      <c r="I1861" t="s">
        <v>189</v>
      </c>
      <c r="L1861" t="s">
        <v>6493</v>
      </c>
      <c r="O1861" t="s">
        <v>1347</v>
      </c>
      <c r="P1861" t="s">
        <v>9472</v>
      </c>
      <c r="Q1861" s="223" t="str">
        <f t="shared" si="29"/>
        <v>Philip &amp; Helena Wuk</v>
      </c>
      <c r="R1861" s="223" t="e">
        <f>VLOOKUP(Q1861,Hochzeiten!V:X,2,FALSE)</f>
        <v>#N/A</v>
      </c>
    </row>
    <row r="1862" spans="1:18" hidden="1" x14ac:dyDescent="0.2">
      <c r="A1862">
        <v>1726</v>
      </c>
      <c r="B1862">
        <v>5</v>
      </c>
      <c r="C1862">
        <v>19</v>
      </c>
      <c r="D1862" t="s">
        <v>90</v>
      </c>
      <c r="E1862" t="s">
        <v>13356</v>
      </c>
      <c r="F1862" s="222" t="s">
        <v>18804</v>
      </c>
      <c r="G1862" t="s">
        <v>14</v>
      </c>
      <c r="H1862" t="s">
        <v>59</v>
      </c>
      <c r="I1862" t="s">
        <v>3</v>
      </c>
      <c r="L1862" t="s">
        <v>1041</v>
      </c>
      <c r="M1862" t="s">
        <v>1172</v>
      </c>
      <c r="O1862" t="s">
        <v>1348</v>
      </c>
      <c r="P1862" s="156" t="s">
        <v>9472</v>
      </c>
      <c r="Q1862" s="223" t="str">
        <f t="shared" si="29"/>
        <v>Michael &amp; Ursula Brenschitz</v>
      </c>
      <c r="R1862" s="223">
        <f>VLOOKUP(Q1862,Hochzeiten!V:X,2,FALSE)</f>
        <v>0</v>
      </c>
    </row>
    <row r="1863" spans="1:18" hidden="1" x14ac:dyDescent="0.2">
      <c r="A1863">
        <v>1726</v>
      </c>
      <c r="B1863">
        <v>5</v>
      </c>
      <c r="C1863">
        <v>21</v>
      </c>
      <c r="D1863" t="s">
        <v>93</v>
      </c>
      <c r="E1863" t="s">
        <v>46</v>
      </c>
      <c r="F1863" s="222" t="s">
        <v>18803</v>
      </c>
      <c r="G1863" t="s">
        <v>2</v>
      </c>
      <c r="H1863" t="s">
        <v>13356</v>
      </c>
      <c r="I1863" t="s">
        <v>170</v>
      </c>
      <c r="L1863" t="s">
        <v>6524</v>
      </c>
      <c r="O1863" t="s">
        <v>1348</v>
      </c>
      <c r="P1863" s="156" t="s">
        <v>9472</v>
      </c>
      <c r="Q1863" s="223" t="str">
        <f t="shared" si="29"/>
        <v>Mathias &amp; Helena Sitz</v>
      </c>
      <c r="R1863" s="223">
        <f>VLOOKUP(Q1863,Hochzeiten!V:X,2,FALSE)</f>
        <v>0</v>
      </c>
    </row>
    <row r="1864" spans="1:18" hidden="1" x14ac:dyDescent="0.2">
      <c r="A1864">
        <v>1726</v>
      </c>
      <c r="B1864">
        <v>5</v>
      </c>
      <c r="C1864">
        <v>25</v>
      </c>
      <c r="D1864" t="s">
        <v>1318</v>
      </c>
      <c r="E1864" t="s">
        <v>13356</v>
      </c>
      <c r="F1864" s="222" t="s">
        <v>18804</v>
      </c>
      <c r="G1864" t="s">
        <v>53</v>
      </c>
      <c r="H1864" t="s">
        <v>21</v>
      </c>
      <c r="I1864" t="s">
        <v>189</v>
      </c>
      <c r="L1864" t="s">
        <v>6525</v>
      </c>
      <c r="O1864" t="s">
        <v>1348</v>
      </c>
      <c r="P1864" s="156" t="s">
        <v>9472</v>
      </c>
      <c r="Q1864" s="223" t="str">
        <f t="shared" si="29"/>
        <v>Jakob &amp; Maria Waltner</v>
      </c>
      <c r="R1864" s="223">
        <f>VLOOKUP(Q1864,Hochzeiten!V:X,2,FALSE)</f>
        <v>0</v>
      </c>
    </row>
    <row r="1865" spans="1:18" hidden="1" x14ac:dyDescent="0.2">
      <c r="A1865">
        <v>1726</v>
      </c>
      <c r="B1865">
        <v>5</v>
      </c>
      <c r="C1865">
        <v>27</v>
      </c>
      <c r="D1865" s="223" t="s">
        <v>235</v>
      </c>
      <c r="E1865" t="s">
        <v>21</v>
      </c>
      <c r="F1865" s="222" t="s">
        <v>18804</v>
      </c>
      <c r="G1865" t="s">
        <v>691</v>
      </c>
      <c r="H1865" t="s">
        <v>44</v>
      </c>
      <c r="I1865" t="s">
        <v>3</v>
      </c>
      <c r="L1865" t="s">
        <v>6473</v>
      </c>
      <c r="O1865" t="s">
        <v>1348</v>
      </c>
      <c r="P1865" s="235" t="s">
        <v>9472</v>
      </c>
      <c r="Q1865" s="223" t="str">
        <f t="shared" si="29"/>
        <v>Bartolomäus &amp; Agate Halavitz</v>
      </c>
      <c r="R1865" s="223">
        <f>VLOOKUP(Q1865,Hochzeiten!V:X,2,FALSE)</f>
        <v>0</v>
      </c>
    </row>
    <row r="1866" spans="1:18" hidden="1" x14ac:dyDescent="0.2">
      <c r="A1866">
        <v>1726</v>
      </c>
      <c r="B1866">
        <v>6</v>
      </c>
      <c r="C1866">
        <v>9</v>
      </c>
      <c r="D1866" t="s">
        <v>1349</v>
      </c>
      <c r="E1866" t="s">
        <v>46</v>
      </c>
      <c r="F1866" s="222" t="s">
        <v>18803</v>
      </c>
      <c r="G1866" t="s">
        <v>2</v>
      </c>
      <c r="H1866" t="s">
        <v>21</v>
      </c>
      <c r="I1866" t="s">
        <v>189</v>
      </c>
      <c r="L1866" t="s">
        <v>6526</v>
      </c>
      <c r="O1866" t="s">
        <v>1348</v>
      </c>
      <c r="P1866" s="235" t="s">
        <v>9472</v>
      </c>
      <c r="Q1866" s="223" t="str">
        <f t="shared" si="29"/>
        <v>Mathias &amp; Maria Bielt</v>
      </c>
      <c r="R1866" s="223" t="e">
        <f>VLOOKUP(Q1866,Hochzeiten!V:X,2,FALSE)</f>
        <v>#N/A</v>
      </c>
    </row>
    <row r="1867" spans="1:18" hidden="1" x14ac:dyDescent="0.2">
      <c r="A1867">
        <v>1726</v>
      </c>
      <c r="B1867">
        <v>6</v>
      </c>
      <c r="C1867">
        <v>18</v>
      </c>
      <c r="D1867" s="197" t="s">
        <v>2590</v>
      </c>
      <c r="E1867" t="s">
        <v>518</v>
      </c>
      <c r="F1867" s="222" t="s">
        <v>18803</v>
      </c>
      <c r="G1867" t="s">
        <v>26</v>
      </c>
      <c r="H1867" t="s">
        <v>15</v>
      </c>
      <c r="I1867" t="s">
        <v>170</v>
      </c>
      <c r="L1867" t="s">
        <v>1050</v>
      </c>
      <c r="M1867" t="s">
        <v>1350</v>
      </c>
      <c r="N1867" t="s">
        <v>798</v>
      </c>
      <c r="O1867" t="s">
        <v>1348</v>
      </c>
      <c r="P1867" s="235" t="s">
        <v>9472</v>
      </c>
      <c r="Q1867" s="223" t="str">
        <f t="shared" si="29"/>
        <v>Josef &amp; Anna Baranczitz</v>
      </c>
      <c r="R1867" s="223">
        <f>VLOOKUP(Q1867,Hochzeiten!V:X,2,FALSE)</f>
        <v>0</v>
      </c>
    </row>
    <row r="1868" spans="1:18" hidden="1" x14ac:dyDescent="0.2">
      <c r="A1868">
        <v>1726</v>
      </c>
      <c r="B1868">
        <v>6</v>
      </c>
      <c r="C1868">
        <v>18</v>
      </c>
      <c r="D1868" t="s">
        <v>1351</v>
      </c>
      <c r="E1868" t="s">
        <v>80</v>
      </c>
      <c r="F1868" s="222" t="s">
        <v>18804</v>
      </c>
      <c r="G1868" t="s">
        <v>606</v>
      </c>
      <c r="H1868" t="s">
        <v>80</v>
      </c>
      <c r="I1868" t="s">
        <v>3</v>
      </c>
      <c r="L1868" t="s">
        <v>1503</v>
      </c>
      <c r="M1868" t="s">
        <v>1576</v>
      </c>
      <c r="O1868" t="s">
        <v>1348</v>
      </c>
      <c r="P1868" s="235" t="s">
        <v>9472</v>
      </c>
      <c r="Q1868" s="223" t="str">
        <f t="shared" si="29"/>
        <v>Ludwig &amp; Anna Maria Slavanitz</v>
      </c>
      <c r="R1868" s="223" t="e">
        <f>VLOOKUP(Q1868,Hochzeiten!V:X,2,FALSE)</f>
        <v>#N/A</v>
      </c>
    </row>
    <row r="1869" spans="1:18" hidden="1" x14ac:dyDescent="0.2">
      <c r="A1869">
        <v>1726</v>
      </c>
      <c r="B1869">
        <v>7</v>
      </c>
      <c r="C1869">
        <v>1</v>
      </c>
      <c r="D1869" t="s">
        <v>56</v>
      </c>
      <c r="E1869" t="s">
        <v>21</v>
      </c>
      <c r="F1869" s="222" t="s">
        <v>18804</v>
      </c>
      <c r="G1869" t="s">
        <v>26</v>
      </c>
      <c r="H1869" t="s">
        <v>131</v>
      </c>
      <c r="I1869" t="s">
        <v>170</v>
      </c>
      <c r="L1869" t="s">
        <v>6468</v>
      </c>
      <c r="O1869" t="s">
        <v>1348</v>
      </c>
      <c r="P1869" s="235" t="s">
        <v>9472</v>
      </c>
      <c r="Q1869" s="223" t="str">
        <f t="shared" si="29"/>
        <v>Josef &amp; Lucia Waagner</v>
      </c>
      <c r="R1869" s="223">
        <f>VLOOKUP(Q1869,Hochzeiten!V:X,2,FALSE)</f>
        <v>0</v>
      </c>
    </row>
    <row r="1870" spans="1:18" hidden="1" x14ac:dyDescent="0.2">
      <c r="A1870">
        <v>1726</v>
      </c>
      <c r="B1870">
        <v>7</v>
      </c>
      <c r="C1870">
        <v>1</v>
      </c>
      <c r="D1870" t="s">
        <v>1352</v>
      </c>
      <c r="E1870" t="s">
        <v>53</v>
      </c>
      <c r="F1870" s="222" t="s">
        <v>18803</v>
      </c>
      <c r="G1870" t="s">
        <v>14</v>
      </c>
      <c r="H1870" t="s">
        <v>21</v>
      </c>
      <c r="I1870" t="s">
        <v>3</v>
      </c>
      <c r="L1870" t="s">
        <v>6525</v>
      </c>
      <c r="O1870" t="s">
        <v>1348</v>
      </c>
      <c r="P1870" s="235" t="s">
        <v>9472</v>
      </c>
      <c r="Q1870" s="223" t="str">
        <f t="shared" si="29"/>
        <v>Michael &amp; Maria Rabel</v>
      </c>
      <c r="R1870" s="223" t="e">
        <f>VLOOKUP(Q1870,Hochzeiten!V:X,2,FALSE)</f>
        <v>#N/A</v>
      </c>
    </row>
    <row r="1871" spans="1:18" hidden="1" x14ac:dyDescent="0.2">
      <c r="A1871">
        <v>1726</v>
      </c>
      <c r="B1871">
        <v>7</v>
      </c>
      <c r="C1871">
        <v>7</v>
      </c>
      <c r="D1871" t="s">
        <v>3054</v>
      </c>
      <c r="E1871" t="s">
        <v>53</v>
      </c>
      <c r="F1871" s="222" t="s">
        <v>18803</v>
      </c>
      <c r="G1871" t="s">
        <v>2</v>
      </c>
      <c r="H1871" t="s">
        <v>13356</v>
      </c>
      <c r="I1871" t="s">
        <v>3</v>
      </c>
      <c r="L1871" t="s">
        <v>6527</v>
      </c>
      <c r="O1871" t="s">
        <v>1348</v>
      </c>
      <c r="P1871" s="156" t="s">
        <v>9472</v>
      </c>
      <c r="Q1871" s="223" t="str">
        <f t="shared" si="29"/>
        <v>Mathias &amp; Helena Hubeny</v>
      </c>
      <c r="R1871" s="223" t="e">
        <f>VLOOKUP(Q1871,Hochzeiten!V:X,2,FALSE)</f>
        <v>#N/A</v>
      </c>
    </row>
    <row r="1872" spans="1:18" hidden="1" x14ac:dyDescent="0.2">
      <c r="A1872">
        <v>1726</v>
      </c>
      <c r="B1872">
        <v>7</v>
      </c>
      <c r="C1872">
        <v>12</v>
      </c>
      <c r="D1872" t="s">
        <v>31</v>
      </c>
      <c r="E1872" t="s">
        <v>5500</v>
      </c>
      <c r="F1872" s="222" t="s">
        <v>18803</v>
      </c>
      <c r="G1872" t="s">
        <v>2</v>
      </c>
      <c r="H1872" t="s">
        <v>21</v>
      </c>
      <c r="I1872" t="s">
        <v>170</v>
      </c>
      <c r="L1872" t="s">
        <v>7815</v>
      </c>
      <c r="O1872" t="s">
        <v>1353</v>
      </c>
      <c r="P1872" s="235" t="s">
        <v>9473</v>
      </c>
      <c r="Q1872" s="223" t="str">
        <f t="shared" si="29"/>
        <v>Mathias &amp; Maria Spatz</v>
      </c>
      <c r="R1872" s="223">
        <f>VLOOKUP(Q1872,Hochzeiten!V:X,2,FALSE)</f>
        <v>0</v>
      </c>
    </row>
    <row r="1873" spans="1:18" hidden="1" x14ac:dyDescent="0.2">
      <c r="A1873">
        <v>1726</v>
      </c>
      <c r="B1873">
        <v>7</v>
      </c>
      <c r="C1873">
        <v>12</v>
      </c>
      <c r="D1873" t="s">
        <v>145</v>
      </c>
      <c r="E1873" t="s">
        <v>33</v>
      </c>
      <c r="F1873" s="222" t="s">
        <v>18804</v>
      </c>
      <c r="G1873" t="s">
        <v>30</v>
      </c>
      <c r="H1873" t="s">
        <v>117</v>
      </c>
      <c r="I1873" t="s">
        <v>189</v>
      </c>
      <c r="L1873" t="s">
        <v>6522</v>
      </c>
      <c r="O1873" t="s">
        <v>1353</v>
      </c>
      <c r="P1873" t="s">
        <v>9473</v>
      </c>
      <c r="Q1873" s="223" t="str">
        <f t="shared" si="29"/>
        <v>Georg &amp; Regina Blaskovitz</v>
      </c>
      <c r="R1873" s="223">
        <f>VLOOKUP(Q1873,Hochzeiten!V:X,2,FALSE)</f>
        <v>0</v>
      </c>
    </row>
    <row r="1874" spans="1:18" hidden="1" x14ac:dyDescent="0.2">
      <c r="A1874">
        <v>1726</v>
      </c>
      <c r="B1874">
        <v>7</v>
      </c>
      <c r="C1874">
        <v>13</v>
      </c>
      <c r="D1874" t="s">
        <v>1355</v>
      </c>
      <c r="E1874" t="s">
        <v>33</v>
      </c>
      <c r="F1874" s="222" t="s">
        <v>18804</v>
      </c>
      <c r="G1874" t="s">
        <v>46</v>
      </c>
      <c r="H1874" t="s">
        <v>1553</v>
      </c>
      <c r="I1874" t="s">
        <v>1553</v>
      </c>
      <c r="L1874" t="s">
        <v>6495</v>
      </c>
      <c r="O1874" t="s">
        <v>1353</v>
      </c>
      <c r="P1874" t="s">
        <v>9473</v>
      </c>
      <c r="Q1874" s="223" t="str">
        <f t="shared" si="29"/>
        <v>Anton &amp; ### Korzillko</v>
      </c>
      <c r="R1874" s="223" t="e">
        <f>VLOOKUP(Q1874,Hochzeiten!V:X,2,FALSE)</f>
        <v>#N/A</v>
      </c>
    </row>
    <row r="1875" spans="1:18" hidden="1" x14ac:dyDescent="0.2">
      <c r="A1875">
        <v>1726</v>
      </c>
      <c r="B1875">
        <v>7</v>
      </c>
      <c r="C1875">
        <v>16</v>
      </c>
      <c r="D1875" t="s">
        <v>97</v>
      </c>
      <c r="E1875" t="s">
        <v>53</v>
      </c>
      <c r="F1875" s="222" t="s">
        <v>18803</v>
      </c>
      <c r="G1875" t="s">
        <v>84</v>
      </c>
      <c r="H1875" t="s">
        <v>13356</v>
      </c>
      <c r="I1875" t="s">
        <v>170</v>
      </c>
      <c r="L1875" t="s">
        <v>1356</v>
      </c>
      <c r="M1875" t="s">
        <v>1165</v>
      </c>
      <c r="O1875" t="s">
        <v>1353</v>
      </c>
      <c r="P1875" t="s">
        <v>9473</v>
      </c>
      <c r="Q1875" s="223" t="str">
        <f t="shared" si="29"/>
        <v>Kaspar &amp; Helena Czech</v>
      </c>
      <c r="R1875" s="223">
        <f>VLOOKUP(Q1875,Hochzeiten!V:X,2,FALSE)</f>
        <v>0</v>
      </c>
    </row>
    <row r="1876" spans="1:18" hidden="1" x14ac:dyDescent="0.2">
      <c r="A1876">
        <v>1726</v>
      </c>
      <c r="B1876">
        <v>7</v>
      </c>
      <c r="C1876">
        <v>22</v>
      </c>
      <c r="D1876" t="s">
        <v>157</v>
      </c>
      <c r="E1876" t="s">
        <v>52</v>
      </c>
      <c r="F1876" s="222" t="s">
        <v>18804</v>
      </c>
      <c r="G1876" t="s">
        <v>14</v>
      </c>
      <c r="H1876" t="s">
        <v>59</v>
      </c>
      <c r="I1876" t="s">
        <v>3</v>
      </c>
      <c r="L1876" t="s">
        <v>6528</v>
      </c>
      <c r="O1876" t="s">
        <v>1353</v>
      </c>
      <c r="P1876" t="s">
        <v>9473</v>
      </c>
      <c r="Q1876" s="223" t="str">
        <f t="shared" si="29"/>
        <v>Michael &amp; Ursula Sedlak</v>
      </c>
      <c r="R1876" s="223">
        <f>VLOOKUP(Q1876,Hochzeiten!V:X,2,FALSE)</f>
        <v>0</v>
      </c>
    </row>
    <row r="1877" spans="1:18" hidden="1" x14ac:dyDescent="0.2">
      <c r="A1877">
        <v>1726</v>
      </c>
      <c r="B1877">
        <v>7</v>
      </c>
      <c r="C1877">
        <v>22</v>
      </c>
      <c r="D1877" t="s">
        <v>147</v>
      </c>
      <c r="E1877" t="s">
        <v>15</v>
      </c>
      <c r="F1877" s="222" t="s">
        <v>18804</v>
      </c>
      <c r="G1877" t="s">
        <v>2</v>
      </c>
      <c r="H1877" t="s">
        <v>458</v>
      </c>
      <c r="I1877" t="s">
        <v>189</v>
      </c>
      <c r="L1877" t="s">
        <v>6377</v>
      </c>
      <c r="O1877" t="s">
        <v>1353</v>
      </c>
      <c r="P1877" t="s">
        <v>9473</v>
      </c>
      <c r="Q1877" s="223" t="str">
        <f t="shared" si="29"/>
        <v>Mathias &amp; Gertrud Babitz</v>
      </c>
      <c r="R1877" s="223" t="e">
        <f>VLOOKUP(Q1877,Hochzeiten!V:X,2,FALSE)</f>
        <v>#N/A</v>
      </c>
    </row>
    <row r="1878" spans="1:18" hidden="1" x14ac:dyDescent="0.2">
      <c r="A1878">
        <v>1726</v>
      </c>
      <c r="B1878">
        <v>7</v>
      </c>
      <c r="C1878">
        <v>27</v>
      </c>
      <c r="D1878" t="s">
        <v>181</v>
      </c>
      <c r="E1878" t="s">
        <v>47</v>
      </c>
      <c r="F1878" s="222" t="s">
        <v>18803</v>
      </c>
      <c r="G1878" t="s">
        <v>14</v>
      </c>
      <c r="H1878" t="s">
        <v>13356</v>
      </c>
      <c r="I1878" t="s">
        <v>170</v>
      </c>
      <c r="L1878" t="s">
        <v>6502</v>
      </c>
      <c r="O1878" t="s">
        <v>1353</v>
      </c>
      <c r="P1878" t="s">
        <v>9473</v>
      </c>
      <c r="Q1878" s="223" t="str">
        <f t="shared" si="29"/>
        <v>Michael &amp; Helena Supparitz</v>
      </c>
      <c r="R1878" s="223">
        <f>VLOOKUP(Q1878,Hochzeiten!V:X,2,FALSE)</f>
        <v>0</v>
      </c>
    </row>
    <row r="1879" spans="1:18" hidden="1" x14ac:dyDescent="0.2">
      <c r="A1879">
        <v>1726</v>
      </c>
      <c r="B1879">
        <v>8</v>
      </c>
      <c r="C1879">
        <v>3</v>
      </c>
      <c r="D1879" t="s">
        <v>2593</v>
      </c>
      <c r="E1879" t="s">
        <v>13356</v>
      </c>
      <c r="F1879" s="222" t="s">
        <v>18804</v>
      </c>
      <c r="G1879" t="s">
        <v>691</v>
      </c>
      <c r="H1879" t="s">
        <v>73</v>
      </c>
      <c r="I1879" t="s">
        <v>3</v>
      </c>
      <c r="L1879" t="s">
        <v>6478</v>
      </c>
      <c r="O1879" t="s">
        <v>1353</v>
      </c>
      <c r="P1879" t="s">
        <v>9473</v>
      </c>
      <c r="Q1879" s="223" t="str">
        <f t="shared" si="29"/>
        <v>Bartolomäus &amp; Rosina Ticzar</v>
      </c>
      <c r="R1879" s="223" t="e">
        <f>VLOOKUP(Q1879,Hochzeiten!V:X,2,FALSE)</f>
        <v>#N/A</v>
      </c>
    </row>
    <row r="1880" spans="1:18" hidden="1" x14ac:dyDescent="0.2">
      <c r="A1880">
        <v>1726</v>
      </c>
      <c r="B1880">
        <v>8</v>
      </c>
      <c r="C1880">
        <v>4</v>
      </c>
      <c r="D1880" t="s">
        <v>1358</v>
      </c>
      <c r="E1880" t="s">
        <v>81</v>
      </c>
      <c r="F1880" s="222" t="s">
        <v>18804</v>
      </c>
      <c r="G1880" t="s">
        <v>30</v>
      </c>
      <c r="H1880" t="s">
        <v>21</v>
      </c>
      <c r="I1880" t="s">
        <v>189</v>
      </c>
      <c r="O1880" t="s">
        <v>1353</v>
      </c>
      <c r="P1880" s="235" t="s">
        <v>9473</v>
      </c>
      <c r="Q1880" s="223" t="str">
        <f t="shared" si="29"/>
        <v>Georg &amp; Maria Czacko</v>
      </c>
      <c r="R1880" s="223" t="e">
        <f>VLOOKUP(Q1880,Hochzeiten!V:X,2,FALSE)</f>
        <v>#N/A</v>
      </c>
    </row>
    <row r="1881" spans="1:18" hidden="1" x14ac:dyDescent="0.2">
      <c r="A1881">
        <v>1726</v>
      </c>
      <c r="B1881">
        <v>8</v>
      </c>
      <c r="C1881">
        <v>5</v>
      </c>
      <c r="D1881" s="223" t="s">
        <v>1968</v>
      </c>
      <c r="E1881" t="s">
        <v>21</v>
      </c>
      <c r="F1881" s="222" t="s">
        <v>18804</v>
      </c>
      <c r="G1881" t="s">
        <v>20</v>
      </c>
      <c r="H1881" t="s">
        <v>21</v>
      </c>
      <c r="I1881" t="s">
        <v>3</v>
      </c>
      <c r="L1881" t="s">
        <v>1041</v>
      </c>
      <c r="M1881" s="66" t="s">
        <v>4089</v>
      </c>
      <c r="N1881" t="s">
        <v>663</v>
      </c>
      <c r="O1881" t="s">
        <v>1353</v>
      </c>
      <c r="P1881" t="s">
        <v>9473</v>
      </c>
      <c r="Q1881" s="223" t="str">
        <f t="shared" si="29"/>
        <v>Thomas &amp; Maria Czuritz</v>
      </c>
      <c r="R1881" s="223" t="e">
        <f>VLOOKUP(Q1881,Hochzeiten!V:X,2,FALSE)</f>
        <v>#N/A</v>
      </c>
    </row>
    <row r="1882" spans="1:18" hidden="1" x14ac:dyDescent="0.2">
      <c r="A1882">
        <v>1726</v>
      </c>
      <c r="B1882">
        <v>8</v>
      </c>
      <c r="C1882">
        <v>14</v>
      </c>
      <c r="D1882" t="s">
        <v>4431</v>
      </c>
      <c r="E1882" t="s">
        <v>691</v>
      </c>
      <c r="F1882" s="222" t="s">
        <v>18803</v>
      </c>
      <c r="G1882" t="s">
        <v>2</v>
      </c>
      <c r="H1882" t="s">
        <v>13356</v>
      </c>
      <c r="I1882" t="s">
        <v>189</v>
      </c>
      <c r="L1882" t="s">
        <v>1359</v>
      </c>
      <c r="M1882" t="s">
        <v>13485</v>
      </c>
      <c r="N1882" t="s">
        <v>13486</v>
      </c>
      <c r="O1882" t="s">
        <v>1353</v>
      </c>
      <c r="P1882" t="s">
        <v>9473</v>
      </c>
      <c r="Q1882" s="223" t="str">
        <f t="shared" si="29"/>
        <v>Mathias &amp; Helena Steffanek</v>
      </c>
      <c r="R1882" s="223" t="e">
        <f>VLOOKUP(Q1882,Hochzeiten!V:X,2,FALSE)</f>
        <v>#N/A</v>
      </c>
    </row>
    <row r="1883" spans="1:18" hidden="1" x14ac:dyDescent="0.2">
      <c r="A1883">
        <v>1730</v>
      </c>
      <c r="B1883">
        <v>10</v>
      </c>
      <c r="C1883">
        <v>26</v>
      </c>
      <c r="D1883" t="s">
        <v>2593</v>
      </c>
      <c r="E1883" t="s">
        <v>17</v>
      </c>
      <c r="F1883" s="222" t="s">
        <v>18803</v>
      </c>
      <c r="G1883" t="s">
        <v>2</v>
      </c>
      <c r="H1883" t="s">
        <v>15</v>
      </c>
      <c r="I1883" t="s">
        <v>3</v>
      </c>
      <c r="L1883" t="s">
        <v>6495</v>
      </c>
      <c r="O1883" t="s">
        <v>1360</v>
      </c>
      <c r="P1883" t="s">
        <v>9473</v>
      </c>
      <c r="Q1883" s="223" t="str">
        <f t="shared" si="29"/>
        <v>Mathias &amp; Anna Ticzar</v>
      </c>
      <c r="R1883" s="223">
        <f>VLOOKUP(Q1883,Hochzeiten!V:X,2,FALSE)</f>
        <v>0</v>
      </c>
    </row>
    <row r="1884" spans="1:18" hidden="1" x14ac:dyDescent="0.2">
      <c r="A1884">
        <v>1730</v>
      </c>
      <c r="B1884">
        <v>11</v>
      </c>
      <c r="C1884">
        <v>3</v>
      </c>
      <c r="D1884" t="s">
        <v>1361</v>
      </c>
      <c r="E1884" t="s">
        <v>582</v>
      </c>
      <c r="F1884" s="222" t="s">
        <v>18804</v>
      </c>
      <c r="G1884" t="s">
        <v>103</v>
      </c>
      <c r="H1884" t="s">
        <v>439</v>
      </c>
      <c r="I1884" t="s">
        <v>3</v>
      </c>
      <c r="L1884" t="s">
        <v>6529</v>
      </c>
      <c r="O1884" t="s">
        <v>1360</v>
      </c>
      <c r="P1884" t="s">
        <v>9473</v>
      </c>
      <c r="Q1884" s="223" t="str">
        <f t="shared" si="29"/>
        <v>Franz &amp; Marianna Waldhauser</v>
      </c>
      <c r="R1884" s="223" t="e">
        <f>VLOOKUP(Q1884,Hochzeiten!V:X,2,FALSE)</f>
        <v>#N/A</v>
      </c>
    </row>
    <row r="1885" spans="1:18" hidden="1" x14ac:dyDescent="0.2">
      <c r="A1885">
        <v>1730</v>
      </c>
      <c r="B1885">
        <v>11</v>
      </c>
      <c r="C1885">
        <v>12</v>
      </c>
      <c r="D1885" t="s">
        <v>1362</v>
      </c>
      <c r="E1885" t="s">
        <v>13</v>
      </c>
      <c r="F1885" s="222" t="s">
        <v>18803</v>
      </c>
      <c r="G1885" t="s">
        <v>29</v>
      </c>
      <c r="H1885" t="s">
        <v>8004</v>
      </c>
      <c r="I1885" t="s">
        <v>189</v>
      </c>
      <c r="L1885" t="s">
        <v>1577</v>
      </c>
      <c r="M1885" t="s">
        <v>1578</v>
      </c>
      <c r="O1885" t="s">
        <v>1360</v>
      </c>
      <c r="P1885" t="s">
        <v>9473</v>
      </c>
      <c r="Q1885" s="223" t="str">
        <f t="shared" si="29"/>
        <v>Andreas &amp; Julia Voit</v>
      </c>
      <c r="R1885" s="223" t="e">
        <f>VLOOKUP(Q1885,Hochzeiten!V:X,2,FALSE)</f>
        <v>#N/A</v>
      </c>
    </row>
    <row r="1886" spans="1:18" hidden="1" x14ac:dyDescent="0.2">
      <c r="A1886">
        <v>1730</v>
      </c>
      <c r="B1886">
        <v>11</v>
      </c>
      <c r="C1886">
        <v>28</v>
      </c>
      <c r="D1886" t="s">
        <v>1363</v>
      </c>
      <c r="E1886" t="s">
        <v>11</v>
      </c>
      <c r="F1886" s="222" t="s">
        <v>18804</v>
      </c>
      <c r="G1886" t="s">
        <v>278</v>
      </c>
      <c r="H1886" t="s">
        <v>439</v>
      </c>
      <c r="I1886" t="s">
        <v>3</v>
      </c>
      <c r="L1886" t="s">
        <v>6504</v>
      </c>
      <c r="O1886" t="s">
        <v>1360</v>
      </c>
      <c r="P1886" t="s">
        <v>9473</v>
      </c>
      <c r="Q1886" s="223" t="str">
        <f t="shared" si="29"/>
        <v>Lukas &amp; Marianna Borik</v>
      </c>
      <c r="R1886" s="223" t="e">
        <f>VLOOKUP(Q1886,Hochzeiten!V:X,2,FALSE)</f>
        <v>#N/A</v>
      </c>
    </row>
    <row r="1887" spans="1:18" hidden="1" x14ac:dyDescent="0.2">
      <c r="A1887">
        <v>1730</v>
      </c>
      <c r="B1887">
        <v>12</v>
      </c>
      <c r="C1887">
        <v>19</v>
      </c>
      <c r="D1887" s="223" t="s">
        <v>158</v>
      </c>
      <c r="E1887" t="s">
        <v>20</v>
      </c>
      <c r="F1887" s="222" t="s">
        <v>18803</v>
      </c>
      <c r="G1887" t="s">
        <v>13</v>
      </c>
      <c r="H1887" t="s">
        <v>458</v>
      </c>
      <c r="I1887" t="s">
        <v>3</v>
      </c>
      <c r="L1887" t="s">
        <v>6530</v>
      </c>
      <c r="O1887" t="s">
        <v>1360</v>
      </c>
      <c r="P1887" t="s">
        <v>9473</v>
      </c>
      <c r="Q1887" s="223" t="str">
        <f t="shared" si="29"/>
        <v>Martin &amp; Gertrud Romschitz</v>
      </c>
      <c r="R1887" s="223">
        <f>VLOOKUP(Q1887,Hochzeiten!V:X,2,FALSE)</f>
        <v>0</v>
      </c>
    </row>
    <row r="1888" spans="1:18" hidden="1" x14ac:dyDescent="0.2">
      <c r="A1888">
        <v>1731</v>
      </c>
      <c r="B1888">
        <v>1</v>
      </c>
      <c r="C1888">
        <v>11</v>
      </c>
      <c r="D1888" t="s">
        <v>77</v>
      </c>
      <c r="E1888" t="s">
        <v>24</v>
      </c>
      <c r="F1888" s="222" t="s">
        <v>18803</v>
      </c>
      <c r="G1888" t="s">
        <v>47</v>
      </c>
      <c r="H1888" t="s">
        <v>52</v>
      </c>
      <c r="I1888" t="s">
        <v>170</v>
      </c>
      <c r="L1888" t="s">
        <v>13471</v>
      </c>
      <c r="O1888" t="s">
        <v>1360</v>
      </c>
      <c r="P1888" t="s">
        <v>9473</v>
      </c>
      <c r="Q1888" s="223" t="str">
        <f t="shared" si="29"/>
        <v>Lorenz &amp; Magdalena Slunsky</v>
      </c>
      <c r="R1888" s="223">
        <f>VLOOKUP(Q1888,Hochzeiten!V:X,2,FALSE)</f>
        <v>0</v>
      </c>
    </row>
    <row r="1889" spans="1:18" hidden="1" x14ac:dyDescent="0.2">
      <c r="A1889">
        <v>1731</v>
      </c>
      <c r="B1889">
        <v>1</v>
      </c>
      <c r="C1889">
        <v>21</v>
      </c>
      <c r="D1889" t="s">
        <v>90</v>
      </c>
      <c r="E1889" t="s">
        <v>439</v>
      </c>
      <c r="F1889" s="222" t="s">
        <v>18804</v>
      </c>
      <c r="G1889" t="s">
        <v>14</v>
      </c>
      <c r="H1889" t="s">
        <v>59</v>
      </c>
      <c r="I1889" t="s">
        <v>3</v>
      </c>
      <c r="L1889" t="s">
        <v>1364</v>
      </c>
      <c r="M1889" t="s">
        <v>1330</v>
      </c>
      <c r="O1889" t="s">
        <v>1360</v>
      </c>
      <c r="P1889" t="s">
        <v>9473</v>
      </c>
      <c r="Q1889" s="223" t="str">
        <f t="shared" si="29"/>
        <v>Michael &amp; Ursula Brenschitz</v>
      </c>
      <c r="R1889" s="223">
        <f>VLOOKUP(Q1889,Hochzeiten!V:X,2,FALSE)</f>
        <v>0</v>
      </c>
    </row>
    <row r="1890" spans="1:18" hidden="1" x14ac:dyDescent="0.2">
      <c r="A1890">
        <v>1731</v>
      </c>
      <c r="B1890">
        <v>1</v>
      </c>
      <c r="C1890">
        <v>31</v>
      </c>
      <c r="D1890" s="197" t="s">
        <v>6078</v>
      </c>
      <c r="E1890" t="s">
        <v>2</v>
      </c>
      <c r="F1890" s="222" t="s">
        <v>18803</v>
      </c>
      <c r="G1890" t="s">
        <v>13</v>
      </c>
      <c r="H1890" t="s">
        <v>582</v>
      </c>
      <c r="I1890" t="s">
        <v>3</v>
      </c>
      <c r="L1890" t="s">
        <v>6504</v>
      </c>
      <c r="O1890" t="s">
        <v>1360</v>
      </c>
      <c r="P1890" s="235" t="s">
        <v>9473</v>
      </c>
      <c r="Q1890" s="223" t="str">
        <f t="shared" si="29"/>
        <v>Martin &amp; Katarina Maislik</v>
      </c>
      <c r="R1890" s="223" t="e">
        <f>VLOOKUP(Q1890,Hochzeiten!V:X,2,FALSE)</f>
        <v>#N/A</v>
      </c>
    </row>
    <row r="1891" spans="1:18" hidden="1" x14ac:dyDescent="0.2">
      <c r="A1891">
        <v>1731</v>
      </c>
      <c r="B1891">
        <v>1</v>
      </c>
      <c r="C1891">
        <v>31</v>
      </c>
      <c r="D1891" t="s">
        <v>55</v>
      </c>
      <c r="E1891" t="s">
        <v>168</v>
      </c>
      <c r="F1891" s="222" t="s">
        <v>18803</v>
      </c>
      <c r="G1891" t="s">
        <v>2</v>
      </c>
      <c r="H1891" t="s">
        <v>52</v>
      </c>
      <c r="I1891" t="s">
        <v>3</v>
      </c>
      <c r="L1891" t="s">
        <v>13451</v>
      </c>
      <c r="O1891" t="s">
        <v>1365</v>
      </c>
      <c r="P1891" s="235" t="s">
        <v>9474</v>
      </c>
      <c r="Q1891" s="223" t="str">
        <f t="shared" si="29"/>
        <v>Mathias &amp; Magdalena Schmikal</v>
      </c>
      <c r="R1891" s="223">
        <f>VLOOKUP(Q1891,Hochzeiten!V:X,2,FALSE)</f>
        <v>0</v>
      </c>
    </row>
    <row r="1892" spans="1:18" hidden="1" x14ac:dyDescent="0.2">
      <c r="A1892">
        <v>1731</v>
      </c>
      <c r="B1892">
        <v>2</v>
      </c>
      <c r="C1892">
        <v>7</v>
      </c>
      <c r="D1892" t="s">
        <v>1579</v>
      </c>
      <c r="E1892" t="s">
        <v>2</v>
      </c>
      <c r="F1892" s="222" t="s">
        <v>18803</v>
      </c>
      <c r="G1892" t="s">
        <v>22</v>
      </c>
      <c r="H1892" t="s">
        <v>21</v>
      </c>
      <c r="I1892" t="s">
        <v>3</v>
      </c>
      <c r="L1892" t="s">
        <v>6531</v>
      </c>
      <c r="O1892" t="s">
        <v>1365</v>
      </c>
      <c r="P1892" s="235" t="s">
        <v>9474</v>
      </c>
      <c r="Q1892" s="223" t="str">
        <f t="shared" si="29"/>
        <v>Gregor &amp; Maria #kler</v>
      </c>
      <c r="R1892" s="223" t="e">
        <f>VLOOKUP(Q1892,Hochzeiten!V:X,2,FALSE)</f>
        <v>#N/A</v>
      </c>
    </row>
    <row r="1893" spans="1:18" hidden="1" x14ac:dyDescent="0.2">
      <c r="A1893">
        <v>1731</v>
      </c>
      <c r="B1893">
        <v>2</v>
      </c>
      <c r="C1893">
        <v>8</v>
      </c>
      <c r="D1893" t="s">
        <v>347</v>
      </c>
      <c r="E1893" t="s">
        <v>13356</v>
      </c>
      <c r="F1893" s="222" t="s">
        <v>18804</v>
      </c>
      <c r="G1893" t="s">
        <v>29</v>
      </c>
      <c r="H1893" t="s">
        <v>582</v>
      </c>
      <c r="I1893" t="s">
        <v>3</v>
      </c>
      <c r="L1893" t="s">
        <v>13487</v>
      </c>
      <c r="O1893" t="s">
        <v>1365</v>
      </c>
      <c r="P1893" s="235" t="s">
        <v>9474</v>
      </c>
      <c r="Q1893" s="223" t="str">
        <f t="shared" si="29"/>
        <v>Andreas &amp; Katarina Dunkovitz</v>
      </c>
      <c r="R1893" s="223">
        <f>VLOOKUP(Q1893,Hochzeiten!V:X,2,FALSE)</f>
        <v>0</v>
      </c>
    </row>
    <row r="1894" spans="1:18" hidden="1" x14ac:dyDescent="0.2">
      <c r="A1894">
        <v>1731</v>
      </c>
      <c r="B1894">
        <v>2</v>
      </c>
      <c r="C1894">
        <v>9</v>
      </c>
      <c r="D1894" t="s">
        <v>3255</v>
      </c>
      <c r="E1894" t="s">
        <v>2</v>
      </c>
      <c r="F1894" s="222" t="s">
        <v>18803</v>
      </c>
      <c r="G1894" t="s">
        <v>29</v>
      </c>
      <c r="H1894" t="s">
        <v>13356</v>
      </c>
      <c r="I1894" t="s">
        <v>170</v>
      </c>
      <c r="L1894" t="s">
        <v>13488</v>
      </c>
      <c r="O1894" t="s">
        <v>1365</v>
      </c>
      <c r="P1894" s="235" t="s">
        <v>9474</v>
      </c>
      <c r="Q1894" s="223" t="str">
        <f t="shared" si="29"/>
        <v>Andreas &amp; Helena Pavelka</v>
      </c>
      <c r="R1894" s="223">
        <f>VLOOKUP(Q1894,Hochzeiten!V:X,2,FALSE)</f>
        <v>0</v>
      </c>
    </row>
    <row r="1895" spans="1:18" hidden="1" x14ac:dyDescent="0.2">
      <c r="A1895">
        <v>1731</v>
      </c>
      <c r="B1895">
        <v>2</v>
      </c>
      <c r="C1895">
        <v>18</v>
      </c>
      <c r="E1895" t="s">
        <v>8004</v>
      </c>
      <c r="F1895" s="222" t="s">
        <v>18804</v>
      </c>
      <c r="G1895" t="s">
        <v>5500</v>
      </c>
      <c r="I1895" t="s">
        <v>3</v>
      </c>
      <c r="L1895" t="s">
        <v>1367</v>
      </c>
      <c r="M1895" t="s">
        <v>1368</v>
      </c>
      <c r="N1895" t="s">
        <v>1369</v>
      </c>
      <c r="O1895" t="s">
        <v>1365</v>
      </c>
      <c r="P1895" s="235" t="s">
        <v>9474</v>
      </c>
      <c r="Q1895" s="223" t="str">
        <f t="shared" si="29"/>
        <v xml:space="preserve">Philip &amp;  </v>
      </c>
      <c r="R1895" s="223" t="e">
        <f>VLOOKUP(Q1895,Hochzeiten!V:X,2,FALSE)</f>
        <v>#N/A</v>
      </c>
    </row>
    <row r="1896" spans="1:18" hidden="1" x14ac:dyDescent="0.2">
      <c r="A1896">
        <v>1731</v>
      </c>
      <c r="B1896">
        <v>2</v>
      </c>
      <c r="C1896">
        <v>23</v>
      </c>
      <c r="D1896" t="s">
        <v>1673</v>
      </c>
      <c r="E1896" t="s">
        <v>2</v>
      </c>
      <c r="F1896" s="222" t="s">
        <v>18803</v>
      </c>
      <c r="G1896" t="s">
        <v>518</v>
      </c>
      <c r="H1896" t="s">
        <v>59</v>
      </c>
      <c r="I1896" t="s">
        <v>3</v>
      </c>
      <c r="L1896" t="s">
        <v>6532</v>
      </c>
      <c r="O1896" t="s">
        <v>1365</v>
      </c>
      <c r="P1896" s="235" t="s">
        <v>9474</v>
      </c>
      <c r="Q1896" s="223" t="str">
        <f t="shared" si="29"/>
        <v>Johan &amp; Ursula Regen</v>
      </c>
      <c r="R1896" s="223">
        <f>VLOOKUP(Q1896,Hochzeiten!V:X,2,FALSE)</f>
        <v>0</v>
      </c>
    </row>
    <row r="1897" spans="1:18" hidden="1" x14ac:dyDescent="0.2">
      <c r="A1897">
        <v>1731</v>
      </c>
      <c r="B1897">
        <v>2</v>
      </c>
      <c r="C1897">
        <v>25</v>
      </c>
      <c r="D1897" t="s">
        <v>3002</v>
      </c>
      <c r="E1897" t="s">
        <v>22</v>
      </c>
      <c r="F1897" s="222" t="s">
        <v>18803</v>
      </c>
      <c r="G1897" t="s">
        <v>24</v>
      </c>
      <c r="H1897" t="s">
        <v>439</v>
      </c>
      <c r="I1897" t="s">
        <v>189</v>
      </c>
      <c r="L1897" t="s">
        <v>6533</v>
      </c>
      <c r="O1897" t="s">
        <v>1365</v>
      </c>
      <c r="P1897" s="235" t="s">
        <v>9474</v>
      </c>
      <c r="Q1897" s="223" t="str">
        <f t="shared" si="29"/>
        <v>Fabian &amp; Marianna Schallamon</v>
      </c>
      <c r="R1897" s="223" t="e">
        <f>VLOOKUP(Q1897,Hochzeiten!V:X,2,FALSE)</f>
        <v>#N/A</v>
      </c>
    </row>
    <row r="1898" spans="1:18" hidden="1" x14ac:dyDescent="0.2">
      <c r="A1898">
        <v>1731</v>
      </c>
      <c r="B1898">
        <v>2</v>
      </c>
      <c r="C1898">
        <v>28</v>
      </c>
      <c r="D1898" t="s">
        <v>1370</v>
      </c>
      <c r="E1898" t="s">
        <v>439</v>
      </c>
      <c r="F1898" s="222" t="s">
        <v>18804</v>
      </c>
      <c r="G1898" t="s">
        <v>53</v>
      </c>
      <c r="H1898" t="s">
        <v>15</v>
      </c>
      <c r="I1898" t="s">
        <v>189</v>
      </c>
      <c r="L1898" t="s">
        <v>1359</v>
      </c>
      <c r="M1898" t="s">
        <v>1580</v>
      </c>
      <c r="N1898" t="s">
        <v>1371</v>
      </c>
      <c r="O1898" t="s">
        <v>1365</v>
      </c>
      <c r="P1898" s="235" t="s">
        <v>9474</v>
      </c>
      <c r="Q1898" s="223" t="str">
        <f t="shared" si="29"/>
        <v>Jakob &amp; Anna Kubek</v>
      </c>
      <c r="R1898" s="223" t="e">
        <f>VLOOKUP(Q1898,Hochzeiten!V:X,2,FALSE)</f>
        <v>#N/A</v>
      </c>
    </row>
    <row r="1899" spans="1:18" hidden="1" x14ac:dyDescent="0.2">
      <c r="A1899">
        <v>1731</v>
      </c>
      <c r="B1899">
        <v>3</v>
      </c>
      <c r="C1899">
        <v>2</v>
      </c>
      <c r="D1899" t="s">
        <v>34</v>
      </c>
      <c r="E1899" t="s">
        <v>22</v>
      </c>
      <c r="F1899" s="222" t="s">
        <v>18803</v>
      </c>
      <c r="G1899" t="s">
        <v>13</v>
      </c>
      <c r="H1899" t="s">
        <v>21</v>
      </c>
      <c r="I1899" t="s">
        <v>189</v>
      </c>
      <c r="L1899" t="s">
        <v>6534</v>
      </c>
      <c r="O1899" t="s">
        <v>1365</v>
      </c>
      <c r="P1899" s="235" t="s">
        <v>9474</v>
      </c>
      <c r="Q1899" s="223" t="str">
        <f t="shared" si="29"/>
        <v>Martin &amp; Maria Sikora</v>
      </c>
      <c r="R1899" s="223">
        <f>VLOOKUP(Q1899,Hochzeiten!V:X,2,FALSE)</f>
        <v>0</v>
      </c>
    </row>
    <row r="1900" spans="1:18" hidden="1" x14ac:dyDescent="0.2">
      <c r="A1900">
        <v>1731</v>
      </c>
      <c r="B1900">
        <v>3</v>
      </c>
      <c r="C1900">
        <v>6</v>
      </c>
      <c r="D1900" t="s">
        <v>1673</v>
      </c>
      <c r="E1900" t="s">
        <v>26</v>
      </c>
      <c r="F1900" s="222" t="s">
        <v>18803</v>
      </c>
      <c r="G1900" t="s">
        <v>13</v>
      </c>
      <c r="H1900" t="s">
        <v>13356</v>
      </c>
      <c r="I1900" t="s">
        <v>3</v>
      </c>
      <c r="L1900" t="s">
        <v>1041</v>
      </c>
      <c r="M1900" t="s">
        <v>13443</v>
      </c>
      <c r="N1900" t="s">
        <v>662</v>
      </c>
      <c r="O1900" t="s">
        <v>1372</v>
      </c>
      <c r="P1900" s="235" t="s">
        <v>9474</v>
      </c>
      <c r="Q1900" s="223" t="str">
        <f t="shared" si="29"/>
        <v>Martin &amp; Helena Regen</v>
      </c>
      <c r="R1900" s="223">
        <f>VLOOKUP(Q1900,Hochzeiten!V:X,2,FALSE)</f>
        <v>0</v>
      </c>
    </row>
    <row r="1901" spans="1:18" hidden="1" x14ac:dyDescent="0.2">
      <c r="A1901">
        <v>1731</v>
      </c>
      <c r="B1901">
        <v>3</v>
      </c>
      <c r="C1901" t="s">
        <v>1558</v>
      </c>
      <c r="D1901" t="s">
        <v>4564</v>
      </c>
      <c r="E1901" t="s">
        <v>13356</v>
      </c>
      <c r="F1901" s="222" t="s">
        <v>18804</v>
      </c>
      <c r="G1901" t="s">
        <v>17</v>
      </c>
      <c r="H1901" t="s">
        <v>439</v>
      </c>
      <c r="I1901" s="156" t="s">
        <v>170</v>
      </c>
      <c r="J1901" s="156"/>
      <c r="L1901" s="156" t="s">
        <v>6535</v>
      </c>
      <c r="O1901" t="s">
        <v>1372</v>
      </c>
      <c r="P1901" s="235" t="s">
        <v>9474</v>
      </c>
      <c r="Q1901" s="223" t="str">
        <f t="shared" si="29"/>
        <v>Simon &amp; Marianna Kuschmitz</v>
      </c>
      <c r="R1901" s="223" t="e">
        <f>VLOOKUP(Q1901,Hochzeiten!V:X,2,FALSE)</f>
        <v>#N/A</v>
      </c>
    </row>
    <row r="1902" spans="1:18" hidden="1" x14ac:dyDescent="0.2">
      <c r="A1902">
        <v>1731</v>
      </c>
      <c r="B1902">
        <v>3</v>
      </c>
      <c r="C1902" t="s">
        <v>1558</v>
      </c>
      <c r="D1902" t="s">
        <v>1373</v>
      </c>
      <c r="E1902" t="s">
        <v>30</v>
      </c>
      <c r="F1902" s="222" t="s">
        <v>18803</v>
      </c>
      <c r="I1902" t="s">
        <v>189</v>
      </c>
      <c r="L1902" t="s">
        <v>6491</v>
      </c>
      <c r="O1902" t="s">
        <v>1372</v>
      </c>
      <c r="P1902" s="235" t="s">
        <v>9474</v>
      </c>
      <c r="Q1902" s="223" t="str">
        <f t="shared" si="29"/>
        <v xml:space="preserve"> &amp;  Jlitzer</v>
      </c>
      <c r="R1902" s="223" t="e">
        <f>VLOOKUP(Q1902,Hochzeiten!V:X,2,FALSE)</f>
        <v>#N/A</v>
      </c>
    </row>
    <row r="1903" spans="1:18" hidden="1" x14ac:dyDescent="0.2">
      <c r="A1903">
        <v>1731</v>
      </c>
      <c r="B1903">
        <v>3</v>
      </c>
      <c r="C1903" t="s">
        <v>1558</v>
      </c>
      <c r="D1903" t="s">
        <v>1373</v>
      </c>
      <c r="E1903" t="s">
        <v>458</v>
      </c>
      <c r="F1903" s="222" t="s">
        <v>18804</v>
      </c>
      <c r="I1903" t="s">
        <v>189</v>
      </c>
      <c r="L1903" t="s">
        <v>6536</v>
      </c>
      <c r="O1903" t="s">
        <v>1372</v>
      </c>
      <c r="P1903" s="235" t="s">
        <v>9474</v>
      </c>
      <c r="Q1903" s="223" t="str">
        <f t="shared" si="29"/>
        <v xml:space="preserve"> &amp;  Jlitzer</v>
      </c>
      <c r="R1903" s="223" t="e">
        <f>VLOOKUP(Q1903,Hochzeiten!V:X,2,FALSE)</f>
        <v>#N/A</v>
      </c>
    </row>
    <row r="1904" spans="1:18" hidden="1" x14ac:dyDescent="0.2">
      <c r="A1904">
        <v>1731</v>
      </c>
      <c r="B1904">
        <v>3</v>
      </c>
      <c r="C1904" t="s">
        <v>1558</v>
      </c>
      <c r="D1904" t="s">
        <v>508</v>
      </c>
      <c r="E1904" t="s">
        <v>30</v>
      </c>
      <c r="F1904" s="222" t="s">
        <v>18803</v>
      </c>
      <c r="G1904" t="s">
        <v>30</v>
      </c>
      <c r="H1904" t="s">
        <v>59</v>
      </c>
      <c r="I1904" t="s">
        <v>170</v>
      </c>
      <c r="L1904" t="s">
        <v>1375</v>
      </c>
      <c r="M1904" t="s">
        <v>13489</v>
      </c>
      <c r="N1904" t="s">
        <v>685</v>
      </c>
      <c r="O1904" t="s">
        <v>1372</v>
      </c>
      <c r="P1904" s="235" t="s">
        <v>9474</v>
      </c>
      <c r="Q1904" s="223" t="str">
        <f t="shared" si="29"/>
        <v>Georg &amp; Ursula Jlliczek</v>
      </c>
      <c r="R1904" s="223" t="e">
        <f>VLOOKUP(Q1904,Hochzeiten!V:X,2,FALSE)</f>
        <v>#N/A</v>
      </c>
    </row>
    <row r="1905" spans="1:18" hidden="1" x14ac:dyDescent="0.2">
      <c r="A1905">
        <v>1731</v>
      </c>
      <c r="B1905">
        <v>3</v>
      </c>
      <c r="C1905" t="s">
        <v>1572</v>
      </c>
      <c r="D1905" t="s">
        <v>181</v>
      </c>
      <c r="E1905" t="s">
        <v>22</v>
      </c>
      <c r="F1905" s="222" t="s">
        <v>18803</v>
      </c>
      <c r="G1905" t="s">
        <v>46</v>
      </c>
      <c r="H1905" t="s">
        <v>21</v>
      </c>
      <c r="I1905" t="s">
        <v>3</v>
      </c>
      <c r="L1905" t="s">
        <v>1028</v>
      </c>
      <c r="M1905" t="s">
        <v>2609</v>
      </c>
      <c r="N1905" t="s">
        <v>681</v>
      </c>
      <c r="O1905" t="s">
        <v>1365</v>
      </c>
      <c r="P1905" s="235" t="s">
        <v>9474</v>
      </c>
      <c r="Q1905" s="223" t="str">
        <f t="shared" si="29"/>
        <v>Anton &amp; Maria Supparitz</v>
      </c>
      <c r="R1905" s="223">
        <f>VLOOKUP(Q1905,Hochzeiten!V:X,2,FALSE)</f>
        <v>0</v>
      </c>
    </row>
    <row r="1906" spans="1:18" hidden="1" x14ac:dyDescent="0.2">
      <c r="A1906">
        <v>1731</v>
      </c>
      <c r="B1906">
        <v>4</v>
      </c>
      <c r="C1906">
        <v>11</v>
      </c>
      <c r="D1906" t="s">
        <v>1587</v>
      </c>
      <c r="E1906" t="s">
        <v>13356</v>
      </c>
      <c r="F1906" s="222" t="s">
        <v>18804</v>
      </c>
      <c r="G1906" t="s">
        <v>138</v>
      </c>
      <c r="H1906" t="s">
        <v>44</v>
      </c>
      <c r="I1906" t="s">
        <v>170</v>
      </c>
      <c r="L1906" t="s">
        <v>13490</v>
      </c>
      <c r="O1906" t="s">
        <v>1372</v>
      </c>
      <c r="P1906" s="235" t="s">
        <v>9474</v>
      </c>
      <c r="Q1906" s="223" t="str">
        <f t="shared" si="29"/>
        <v>Peter &amp; Agate Zwann</v>
      </c>
      <c r="R1906" s="223" t="e">
        <f>VLOOKUP(Q1906,Hochzeiten!V:X,2,FALSE)</f>
        <v>#N/A</v>
      </c>
    </row>
    <row r="1907" spans="1:18" hidden="1" x14ac:dyDescent="0.2">
      <c r="A1907">
        <v>1731</v>
      </c>
      <c r="B1907">
        <v>4</v>
      </c>
      <c r="C1907" t="s">
        <v>1572</v>
      </c>
      <c r="D1907" t="s">
        <v>72</v>
      </c>
      <c r="E1907" t="s">
        <v>5500</v>
      </c>
      <c r="F1907" s="222" t="s">
        <v>18803</v>
      </c>
      <c r="G1907" t="s">
        <v>22</v>
      </c>
      <c r="H1907" t="s">
        <v>33</v>
      </c>
      <c r="I1907" s="78" t="s">
        <v>3</v>
      </c>
      <c r="L1907" s="78" t="s">
        <v>6537</v>
      </c>
      <c r="N1907" s="78"/>
      <c r="O1907" t="s">
        <v>1372</v>
      </c>
      <c r="P1907" s="235" t="s">
        <v>9474</v>
      </c>
      <c r="Q1907" s="223" t="str">
        <f t="shared" si="29"/>
        <v>Gregor &amp; Margarete Kulleschitz</v>
      </c>
      <c r="R1907" s="223" t="e">
        <f>VLOOKUP(Q1907,Hochzeiten!V:X,2,FALSE)</f>
        <v>#N/A</v>
      </c>
    </row>
    <row r="1908" spans="1:18" hidden="1" x14ac:dyDescent="0.2">
      <c r="A1908">
        <v>1731</v>
      </c>
      <c r="B1908">
        <v>4</v>
      </c>
      <c r="C1908" t="s">
        <v>1581</v>
      </c>
      <c r="D1908" t="s">
        <v>1582</v>
      </c>
      <c r="E1908" t="s">
        <v>30</v>
      </c>
      <c r="F1908" s="222" t="s">
        <v>18803</v>
      </c>
      <c r="G1908" t="s">
        <v>29</v>
      </c>
      <c r="H1908" t="s">
        <v>80</v>
      </c>
      <c r="I1908" t="s">
        <v>170</v>
      </c>
      <c r="L1908" t="s">
        <v>1583</v>
      </c>
      <c r="M1908" t="s">
        <v>1524</v>
      </c>
      <c r="N1908" t="s">
        <v>1377</v>
      </c>
      <c r="O1908" t="s">
        <v>1372</v>
      </c>
      <c r="P1908" s="235" t="s">
        <v>9474</v>
      </c>
      <c r="Q1908" s="223" t="str">
        <f t="shared" si="29"/>
        <v>Andreas &amp; Anna Maria R#rei</v>
      </c>
      <c r="R1908" s="223" t="e">
        <f>VLOOKUP(Q1908,Hochzeiten!V:X,2,FALSE)</f>
        <v>#N/A</v>
      </c>
    </row>
    <row r="1909" spans="1:18" hidden="1" x14ac:dyDescent="0.2">
      <c r="A1909">
        <v>1731</v>
      </c>
      <c r="B1909">
        <v>4</v>
      </c>
      <c r="C1909" t="s">
        <v>1571</v>
      </c>
      <c r="D1909" t="s">
        <v>1378</v>
      </c>
      <c r="E1909" t="s">
        <v>582</v>
      </c>
      <c r="F1909" s="222" t="s">
        <v>18804</v>
      </c>
      <c r="G1909" t="s">
        <v>1</v>
      </c>
      <c r="H1909" t="s">
        <v>81</v>
      </c>
      <c r="I1909" t="s">
        <v>189</v>
      </c>
      <c r="L1909" t="s">
        <v>4432</v>
      </c>
      <c r="M1909" t="s">
        <v>1172</v>
      </c>
      <c r="N1909" t="s">
        <v>667</v>
      </c>
      <c r="O1909" t="s">
        <v>1372</v>
      </c>
      <c r="P1909" s="235" t="s">
        <v>9474</v>
      </c>
      <c r="Q1909" s="223" t="str">
        <f t="shared" si="29"/>
        <v>Nikolaus &amp; Elisabet Stebetzka</v>
      </c>
      <c r="R1909" s="223" t="e">
        <f>VLOOKUP(Q1909,Hochzeiten!V:X,2,FALSE)</f>
        <v>#N/A</v>
      </c>
    </row>
    <row r="1910" spans="1:18" hidden="1" x14ac:dyDescent="0.2">
      <c r="A1910">
        <v>1731</v>
      </c>
      <c r="B1910" s="78">
        <v>5</v>
      </c>
      <c r="C1910">
        <v>8</v>
      </c>
      <c r="D1910" t="s">
        <v>51</v>
      </c>
      <c r="E1910" t="s">
        <v>13356</v>
      </c>
      <c r="F1910" s="222" t="s">
        <v>18804</v>
      </c>
      <c r="G1910" t="s">
        <v>2</v>
      </c>
      <c r="H1910" t="s">
        <v>75</v>
      </c>
      <c r="I1910" t="s">
        <v>3</v>
      </c>
      <c r="L1910" t="s">
        <v>13465</v>
      </c>
      <c r="O1910" t="s">
        <v>1379</v>
      </c>
      <c r="P1910" s="235" t="s">
        <v>9475</v>
      </c>
      <c r="Q1910" s="223" t="str">
        <f t="shared" si="29"/>
        <v>Mathias &amp; Theresia Schreibschitz</v>
      </c>
      <c r="R1910" s="223">
        <f>VLOOKUP(Q1910,Hochzeiten!V:X,2,FALSE)</f>
        <v>0</v>
      </c>
    </row>
    <row r="1911" spans="1:18" hidden="1" x14ac:dyDescent="0.2">
      <c r="A1911">
        <v>1731</v>
      </c>
      <c r="B1911">
        <v>5</v>
      </c>
      <c r="C1911">
        <v>20</v>
      </c>
      <c r="D1911" t="s">
        <v>74</v>
      </c>
      <c r="E1911" t="s">
        <v>13356</v>
      </c>
      <c r="F1911" s="222" t="s">
        <v>18804</v>
      </c>
      <c r="G1911" t="s">
        <v>2</v>
      </c>
      <c r="H1911" t="s">
        <v>33</v>
      </c>
      <c r="I1911" t="s">
        <v>560</v>
      </c>
      <c r="L1911" t="s">
        <v>6538</v>
      </c>
      <c r="O1911" t="s">
        <v>1379</v>
      </c>
      <c r="P1911" s="235" t="s">
        <v>9475</v>
      </c>
      <c r="Q1911" s="223" t="str">
        <f t="shared" si="29"/>
        <v>Mathias &amp; Margarete Netrufal</v>
      </c>
      <c r="R1911" s="223">
        <f>VLOOKUP(Q1911,Hochzeiten!V:X,2,FALSE)</f>
        <v>0</v>
      </c>
    </row>
    <row r="1912" spans="1:18" hidden="1" x14ac:dyDescent="0.2">
      <c r="A1912">
        <v>1731</v>
      </c>
      <c r="B1912">
        <v>6</v>
      </c>
      <c r="C1912">
        <v>14</v>
      </c>
      <c r="E1912" t="s">
        <v>33</v>
      </c>
      <c r="F1912" s="222" t="s">
        <v>18804</v>
      </c>
      <c r="H1912" t="s">
        <v>75</v>
      </c>
      <c r="L1912" t="s">
        <v>2610</v>
      </c>
      <c r="O1912" t="s">
        <v>1379</v>
      </c>
      <c r="P1912" s="235" t="s">
        <v>9475</v>
      </c>
      <c r="Q1912" s="223" t="str">
        <f t="shared" si="29"/>
        <v xml:space="preserve"> &amp; Theresia </v>
      </c>
      <c r="R1912" s="223" t="e">
        <f>VLOOKUP(Q1912,Hochzeiten!V:X,2,FALSE)</f>
        <v>#N/A</v>
      </c>
    </row>
    <row r="1913" spans="1:18" hidden="1" x14ac:dyDescent="0.2">
      <c r="A1913">
        <v>1731</v>
      </c>
      <c r="B1913">
        <v>6</v>
      </c>
      <c r="C1913">
        <v>24</v>
      </c>
      <c r="D1913" t="s">
        <v>97</v>
      </c>
      <c r="E1913" t="s">
        <v>1380</v>
      </c>
      <c r="F1913" s="222" t="s">
        <v>18804</v>
      </c>
      <c r="G1913" t="s">
        <v>210</v>
      </c>
      <c r="H1913" t="s">
        <v>13356</v>
      </c>
      <c r="I1913" t="s">
        <v>170</v>
      </c>
      <c r="L1913" t="s">
        <v>1374</v>
      </c>
      <c r="M1913" t="s">
        <v>1165</v>
      </c>
      <c r="O1913" t="s">
        <v>1379</v>
      </c>
      <c r="P1913" s="235" t="s">
        <v>9475</v>
      </c>
      <c r="Q1913" s="223" t="str">
        <f t="shared" si="29"/>
        <v>Markus &amp; Helena Czech</v>
      </c>
      <c r="R1913" s="223">
        <f>VLOOKUP(Q1913,Hochzeiten!V:X,2,FALSE)</f>
        <v>0</v>
      </c>
    </row>
    <row r="1914" spans="1:18" hidden="1" x14ac:dyDescent="0.2">
      <c r="A1914">
        <v>1731</v>
      </c>
      <c r="B1914">
        <v>7</v>
      </c>
      <c r="C1914">
        <v>7</v>
      </c>
      <c r="D1914" t="s">
        <v>12</v>
      </c>
      <c r="E1914" t="s">
        <v>33</v>
      </c>
      <c r="F1914" s="222" t="s">
        <v>18804</v>
      </c>
      <c r="G1914" t="s">
        <v>138</v>
      </c>
      <c r="H1914" t="s">
        <v>11</v>
      </c>
      <c r="I1914" t="s">
        <v>3</v>
      </c>
      <c r="L1914" t="s">
        <v>1458</v>
      </c>
      <c r="M1914" t="s">
        <v>1381</v>
      </c>
      <c r="N1914" t="s">
        <v>663</v>
      </c>
      <c r="O1914" t="s">
        <v>1379</v>
      </c>
      <c r="P1914" s="235" t="s">
        <v>9475</v>
      </c>
      <c r="Q1914" s="223" t="str">
        <f t="shared" si="29"/>
        <v>Peter &amp; Barbara Wraneschitz</v>
      </c>
      <c r="R1914" s="223">
        <f>VLOOKUP(Q1914,Hochzeiten!V:X,2,FALSE)</f>
        <v>0</v>
      </c>
    </row>
    <row r="1915" spans="1:18" hidden="1" x14ac:dyDescent="0.2">
      <c r="A1915">
        <v>1731</v>
      </c>
      <c r="B1915">
        <v>7</v>
      </c>
      <c r="C1915">
        <v>13</v>
      </c>
      <c r="D1915" t="s">
        <v>1584</v>
      </c>
      <c r="E1915" t="s">
        <v>53</v>
      </c>
      <c r="F1915" s="222" t="s">
        <v>18803</v>
      </c>
      <c r="G1915" t="s">
        <v>29</v>
      </c>
      <c r="H1915" t="s">
        <v>73</v>
      </c>
      <c r="I1915" t="s">
        <v>1382</v>
      </c>
      <c r="L1915" t="s">
        <v>1383</v>
      </c>
      <c r="M1915" t="s">
        <v>4090</v>
      </c>
      <c r="N1915" t="s">
        <v>689</v>
      </c>
      <c r="O1915" t="s">
        <v>1387</v>
      </c>
      <c r="P1915" s="235" t="s">
        <v>9475</v>
      </c>
      <c r="Q1915" s="223" t="str">
        <f t="shared" si="29"/>
        <v>Andreas &amp; Rosina K#k</v>
      </c>
      <c r="R1915" s="223" t="e">
        <f>VLOOKUP(Q1915,Hochzeiten!V:X,2,FALSE)</f>
        <v>#N/A</v>
      </c>
    </row>
    <row r="1916" spans="1:18" hidden="1" x14ac:dyDescent="0.2">
      <c r="A1916">
        <v>1731</v>
      </c>
      <c r="B1916">
        <v>7</v>
      </c>
      <c r="C1916">
        <v>25</v>
      </c>
      <c r="D1916" t="s">
        <v>1384</v>
      </c>
      <c r="E1916" t="s">
        <v>53</v>
      </c>
      <c r="F1916" s="222" t="s">
        <v>18803</v>
      </c>
      <c r="G1916" t="s">
        <v>13</v>
      </c>
      <c r="H1916" t="s">
        <v>1385</v>
      </c>
      <c r="L1916" t="s">
        <v>1386</v>
      </c>
      <c r="M1916" t="s">
        <v>3026</v>
      </c>
      <c r="N1916" t="s">
        <v>662</v>
      </c>
      <c r="O1916" t="s">
        <v>1379</v>
      </c>
      <c r="P1916" s="235" t="s">
        <v>9475</v>
      </c>
      <c r="Q1916" s="223" t="str">
        <f t="shared" si="29"/>
        <v>Martin &amp; Dorothea (Stanitz) Klass (Hrauchowan)</v>
      </c>
      <c r="R1916" s="223" t="e">
        <f>VLOOKUP(Q1916,Hochzeiten!V:X,2,FALSE)</f>
        <v>#N/A</v>
      </c>
    </row>
    <row r="1917" spans="1:18" hidden="1" x14ac:dyDescent="0.2">
      <c r="A1917">
        <v>1731</v>
      </c>
      <c r="B1917">
        <v>8</v>
      </c>
      <c r="C1917">
        <v>1</v>
      </c>
      <c r="D1917" t="s">
        <v>90</v>
      </c>
      <c r="E1917" t="s">
        <v>916</v>
      </c>
      <c r="F1917" s="222" t="s">
        <v>18804</v>
      </c>
      <c r="G1917" t="s">
        <v>691</v>
      </c>
      <c r="H1917" t="s">
        <v>439</v>
      </c>
      <c r="I1917" t="s">
        <v>3</v>
      </c>
      <c r="L1917" t="s">
        <v>6539</v>
      </c>
      <c r="O1917" t="s">
        <v>1387</v>
      </c>
      <c r="P1917" s="235" t="s">
        <v>9475</v>
      </c>
      <c r="Q1917" s="223" t="str">
        <f t="shared" si="29"/>
        <v>Bartolomäus &amp; Marianna Brenschitz</v>
      </c>
      <c r="R1917" s="223" t="e">
        <f>VLOOKUP(Q1917,Hochzeiten!V:X,2,FALSE)</f>
        <v>#N/A</v>
      </c>
    </row>
    <row r="1918" spans="1:18" hidden="1" x14ac:dyDescent="0.2">
      <c r="A1918">
        <v>1731</v>
      </c>
      <c r="B1918">
        <v>8</v>
      </c>
      <c r="C1918">
        <v>13</v>
      </c>
      <c r="D1918" t="s">
        <v>163</v>
      </c>
      <c r="E1918" t="s">
        <v>21</v>
      </c>
      <c r="F1918" s="222" t="s">
        <v>18804</v>
      </c>
      <c r="G1918" t="s">
        <v>2</v>
      </c>
      <c r="H1918" t="s">
        <v>439</v>
      </c>
      <c r="I1918" t="s">
        <v>170</v>
      </c>
      <c r="L1918" t="s">
        <v>6540</v>
      </c>
      <c r="O1918" t="s">
        <v>1387</v>
      </c>
      <c r="P1918" s="235" t="s">
        <v>9475</v>
      </c>
      <c r="Q1918" s="223" t="str">
        <f t="shared" si="29"/>
        <v>Mathias &amp; Marianna Arbes</v>
      </c>
      <c r="R1918" s="223" t="e">
        <f>VLOOKUP(Q1918,Hochzeiten!V:X,2,FALSE)</f>
        <v>#N/A</v>
      </c>
    </row>
    <row r="1919" spans="1:18" hidden="1" x14ac:dyDescent="0.2">
      <c r="A1919">
        <v>1731</v>
      </c>
      <c r="B1919">
        <v>8</v>
      </c>
      <c r="C1919">
        <v>13</v>
      </c>
      <c r="E1919" t="s">
        <v>21</v>
      </c>
      <c r="F1919" s="222" t="s">
        <v>18804</v>
      </c>
      <c r="H1919" t="s">
        <v>15</v>
      </c>
      <c r="L1919" t="s">
        <v>6540</v>
      </c>
      <c r="O1919" t="s">
        <v>1387</v>
      </c>
      <c r="P1919" s="235" t="s">
        <v>9475</v>
      </c>
      <c r="Q1919" s="223" t="str">
        <f t="shared" si="29"/>
        <v xml:space="preserve"> &amp; Anna </v>
      </c>
      <c r="R1919" s="223" t="e">
        <f>VLOOKUP(Q1919,Hochzeiten!V:X,2,FALSE)</f>
        <v>#N/A</v>
      </c>
    </row>
    <row r="1920" spans="1:18" hidden="1" x14ac:dyDescent="0.2">
      <c r="A1920">
        <v>1731</v>
      </c>
      <c r="B1920">
        <v>8</v>
      </c>
      <c r="C1920">
        <v>13</v>
      </c>
      <c r="D1920" t="s">
        <v>1741</v>
      </c>
      <c r="E1920" t="s">
        <v>21</v>
      </c>
      <c r="F1920" s="222" t="s">
        <v>18804</v>
      </c>
      <c r="G1920" t="s">
        <v>30</v>
      </c>
      <c r="H1920" t="s">
        <v>13356</v>
      </c>
      <c r="I1920" t="s">
        <v>3</v>
      </c>
      <c r="L1920" t="s">
        <v>6481</v>
      </c>
      <c r="O1920" t="s">
        <v>1387</v>
      </c>
      <c r="P1920" s="235" t="s">
        <v>9475</v>
      </c>
      <c r="Q1920" s="223" t="str">
        <f t="shared" si="29"/>
        <v>Georg &amp; Helena Drobilitz</v>
      </c>
      <c r="R1920" s="223">
        <f>VLOOKUP(Q1920,Hochzeiten!V:X,2,FALSE)</f>
        <v>0</v>
      </c>
    </row>
    <row r="1921" spans="1:18" hidden="1" x14ac:dyDescent="0.2">
      <c r="A1921">
        <v>1731</v>
      </c>
      <c r="B1921">
        <v>8</v>
      </c>
      <c r="C1921">
        <v>14</v>
      </c>
      <c r="D1921" t="s">
        <v>436</v>
      </c>
      <c r="E1921" t="s">
        <v>691</v>
      </c>
      <c r="F1921" s="222" t="s">
        <v>18803</v>
      </c>
      <c r="G1921" t="s">
        <v>47</v>
      </c>
      <c r="H1921" t="s">
        <v>21</v>
      </c>
      <c r="I1921" t="s">
        <v>189</v>
      </c>
      <c r="L1921" t="s">
        <v>2695</v>
      </c>
      <c r="M1921" t="s">
        <v>4433</v>
      </c>
      <c r="O1921" t="s">
        <v>1387</v>
      </c>
      <c r="P1921" s="235" t="s">
        <v>9475</v>
      </c>
      <c r="Q1921" s="223" t="str">
        <f t="shared" si="29"/>
        <v>Lorenz &amp; Maria Koch</v>
      </c>
      <c r="R1921" s="223" t="e">
        <f>VLOOKUP(Q1921,Hochzeiten!V:X,2,FALSE)</f>
        <v>#N/A</v>
      </c>
    </row>
    <row r="1922" spans="1:18" hidden="1" x14ac:dyDescent="0.2">
      <c r="A1922">
        <v>1731</v>
      </c>
      <c r="B1922">
        <v>8</v>
      </c>
      <c r="C1922">
        <v>16</v>
      </c>
      <c r="D1922" t="s">
        <v>1388</v>
      </c>
      <c r="E1922" t="s">
        <v>691</v>
      </c>
      <c r="F1922" s="222" t="s">
        <v>18803</v>
      </c>
      <c r="G1922" t="s">
        <v>69</v>
      </c>
      <c r="H1922" t="s">
        <v>439</v>
      </c>
      <c r="I1922" t="s">
        <v>170</v>
      </c>
      <c r="L1922" t="s">
        <v>2482</v>
      </c>
      <c r="M1922" t="s">
        <v>1389</v>
      </c>
      <c r="N1922" t="s">
        <v>663</v>
      </c>
      <c r="O1922" t="s">
        <v>1387</v>
      </c>
      <c r="P1922" s="235" t="s">
        <v>9475</v>
      </c>
      <c r="Q1922" s="223" t="str">
        <f t="shared" ref="Q1922:Q1985" si="30">G1922 &amp; " &amp; " &amp; H1922 &amp; " " &amp; D1922</f>
        <v>Wenzel &amp; Marianna Budinka</v>
      </c>
      <c r="R1922" s="223" t="e">
        <f>VLOOKUP(Q1922,Hochzeiten!V:X,2,FALSE)</f>
        <v>#N/A</v>
      </c>
    </row>
    <row r="1923" spans="1:18" hidden="1" x14ac:dyDescent="0.2">
      <c r="A1923">
        <v>1731</v>
      </c>
      <c r="B1923">
        <v>8</v>
      </c>
      <c r="C1923">
        <v>25</v>
      </c>
      <c r="D1923" t="s">
        <v>328</v>
      </c>
      <c r="E1923" t="s">
        <v>439</v>
      </c>
      <c r="F1923" s="222" t="s">
        <v>18804</v>
      </c>
      <c r="G1923" t="s">
        <v>14</v>
      </c>
      <c r="H1923" t="s">
        <v>13356</v>
      </c>
      <c r="I1923" t="s">
        <v>170</v>
      </c>
      <c r="L1923" t="s">
        <v>1390</v>
      </c>
      <c r="M1923" t="s">
        <v>1340</v>
      </c>
      <c r="N1923" t="s">
        <v>667</v>
      </c>
      <c r="O1923" t="s">
        <v>1387</v>
      </c>
      <c r="P1923" s="235" t="s">
        <v>9475</v>
      </c>
      <c r="Q1923" s="223" t="str">
        <f t="shared" si="30"/>
        <v>Michael &amp; Helena Mauczitz</v>
      </c>
      <c r="R1923" s="223" t="e">
        <f>VLOOKUP(Q1923,Hochzeiten!V:X,2,FALSE)</f>
        <v>#N/A</v>
      </c>
    </row>
    <row r="1924" spans="1:18" hidden="1" x14ac:dyDescent="0.2">
      <c r="A1924">
        <v>1731</v>
      </c>
      <c r="B1924">
        <v>9</v>
      </c>
      <c r="C1924">
        <v>1</v>
      </c>
      <c r="D1924" t="s">
        <v>1548</v>
      </c>
      <c r="E1924" t="s">
        <v>1391</v>
      </c>
      <c r="F1924" s="222" t="s">
        <v>18804</v>
      </c>
      <c r="G1924" t="s">
        <v>53</v>
      </c>
      <c r="H1924" t="s">
        <v>75</v>
      </c>
      <c r="I1924" t="s">
        <v>3</v>
      </c>
      <c r="L1924" t="s">
        <v>6541</v>
      </c>
      <c r="O1924" t="s">
        <v>1387</v>
      </c>
      <c r="P1924" s="235" t="s">
        <v>9475</v>
      </c>
      <c r="Q1924" s="223" t="str">
        <f t="shared" si="30"/>
        <v>Jakob &amp; Theresia Holwna</v>
      </c>
      <c r="R1924" s="223" t="e">
        <f>VLOOKUP(Q1924,Hochzeiten!V:X,2,FALSE)</f>
        <v>#N/A</v>
      </c>
    </row>
    <row r="1925" spans="1:18" hidden="1" x14ac:dyDescent="0.2">
      <c r="A1925">
        <v>1731</v>
      </c>
      <c r="B1925">
        <v>9</v>
      </c>
      <c r="C1925">
        <v>1</v>
      </c>
      <c r="D1925" t="s">
        <v>90</v>
      </c>
      <c r="E1925" t="s">
        <v>1391</v>
      </c>
      <c r="F1925" s="222" t="s">
        <v>18804</v>
      </c>
      <c r="G1925" t="s">
        <v>13</v>
      </c>
      <c r="H1925" t="s">
        <v>13356</v>
      </c>
      <c r="I1925" t="s">
        <v>3</v>
      </c>
      <c r="L1925" t="s">
        <v>6499</v>
      </c>
      <c r="O1925" t="s">
        <v>1387</v>
      </c>
      <c r="P1925" s="235" t="s">
        <v>9475</v>
      </c>
      <c r="Q1925" s="223" t="str">
        <f t="shared" si="30"/>
        <v>Martin &amp; Helena Brenschitz</v>
      </c>
      <c r="R1925" s="223">
        <f>VLOOKUP(Q1925,Hochzeiten!V:X,2,FALSE)</f>
        <v>0</v>
      </c>
    </row>
    <row r="1926" spans="1:18" hidden="1" x14ac:dyDescent="0.2">
      <c r="A1926">
        <v>1731</v>
      </c>
      <c r="B1926">
        <v>9</v>
      </c>
      <c r="C1926">
        <v>2</v>
      </c>
      <c r="D1926" t="s">
        <v>384</v>
      </c>
      <c r="E1926" t="s">
        <v>95</v>
      </c>
      <c r="F1926" s="222" t="s">
        <v>18803</v>
      </c>
      <c r="G1926" t="s">
        <v>14</v>
      </c>
      <c r="H1926" t="s">
        <v>33</v>
      </c>
      <c r="I1926" t="s">
        <v>3</v>
      </c>
      <c r="L1926" t="s">
        <v>13480</v>
      </c>
      <c r="O1926" t="s">
        <v>1387</v>
      </c>
      <c r="P1926" s="235" t="s">
        <v>9475</v>
      </c>
      <c r="Q1926" s="223" t="str">
        <f t="shared" si="30"/>
        <v>Michael &amp; Margarete Surczitz</v>
      </c>
      <c r="R1926" s="223" t="e">
        <f>VLOOKUP(Q1926,Hochzeiten!V:X,2,FALSE)</f>
        <v>#N/A</v>
      </c>
    </row>
    <row r="1927" spans="1:18" hidden="1" x14ac:dyDescent="0.2">
      <c r="A1927">
        <v>1731</v>
      </c>
      <c r="B1927">
        <v>9</v>
      </c>
      <c r="C1927">
        <v>2</v>
      </c>
      <c r="D1927" t="s">
        <v>384</v>
      </c>
      <c r="E1927" t="s">
        <v>1391</v>
      </c>
      <c r="F1927" s="222" t="s">
        <v>18804</v>
      </c>
      <c r="G1927" t="s">
        <v>14</v>
      </c>
      <c r="H1927" t="s">
        <v>33</v>
      </c>
      <c r="I1927" t="s">
        <v>3</v>
      </c>
      <c r="L1927" t="s">
        <v>6542</v>
      </c>
      <c r="O1927" t="s">
        <v>1387</v>
      </c>
      <c r="P1927" s="235" t="s">
        <v>9475</v>
      </c>
      <c r="Q1927" s="223" t="str">
        <f t="shared" si="30"/>
        <v>Michael &amp; Margarete Surczitz</v>
      </c>
      <c r="R1927" s="223" t="e">
        <f>VLOOKUP(Q1927,Hochzeiten!V:X,2,FALSE)</f>
        <v>#N/A</v>
      </c>
    </row>
    <row r="1928" spans="1:18" hidden="1" x14ac:dyDescent="0.2">
      <c r="A1928">
        <v>1731</v>
      </c>
      <c r="B1928">
        <v>9</v>
      </c>
      <c r="C1928">
        <v>2</v>
      </c>
      <c r="D1928" t="s">
        <v>1393</v>
      </c>
      <c r="E1928" t="s">
        <v>2</v>
      </c>
      <c r="F1928" s="222" t="s">
        <v>18803</v>
      </c>
      <c r="G1928" t="s">
        <v>20</v>
      </c>
      <c r="H1928" t="s">
        <v>81</v>
      </c>
      <c r="I1928" t="s">
        <v>170</v>
      </c>
      <c r="L1928" t="s">
        <v>1394</v>
      </c>
      <c r="M1928" t="s">
        <v>1395</v>
      </c>
      <c r="O1928" t="s">
        <v>1392</v>
      </c>
      <c r="P1928" s="235" t="s">
        <v>9476</v>
      </c>
      <c r="Q1928" s="223" t="str">
        <f t="shared" si="30"/>
        <v>Thomas &amp; Elisabet Liczka</v>
      </c>
      <c r="R1928" s="223" t="e">
        <f>VLOOKUP(Q1928,Hochzeiten!V:X,2,FALSE)</f>
        <v>#N/A</v>
      </c>
    </row>
    <row r="1929" spans="1:18" hidden="1" x14ac:dyDescent="0.2">
      <c r="A1929">
        <v>1731</v>
      </c>
      <c r="B1929">
        <v>10</v>
      </c>
      <c r="C1929">
        <v>16</v>
      </c>
      <c r="D1929" t="s">
        <v>90</v>
      </c>
      <c r="E1929" t="s">
        <v>113</v>
      </c>
      <c r="F1929" s="222" t="s">
        <v>18803</v>
      </c>
      <c r="G1929" t="s">
        <v>2</v>
      </c>
      <c r="H1929" t="s">
        <v>13356</v>
      </c>
      <c r="I1929" t="s">
        <v>3</v>
      </c>
      <c r="L1929" t="s">
        <v>13465</v>
      </c>
      <c r="O1929" t="s">
        <v>1392</v>
      </c>
      <c r="P1929" s="235" t="s">
        <v>9476</v>
      </c>
      <c r="Q1929" s="223" t="str">
        <f t="shared" si="30"/>
        <v>Mathias &amp; Helena Brenschitz</v>
      </c>
      <c r="R1929" s="223">
        <f>VLOOKUP(Q1929,Hochzeiten!V:X,2,FALSE)</f>
        <v>0</v>
      </c>
    </row>
    <row r="1930" spans="1:18" hidden="1" x14ac:dyDescent="0.2">
      <c r="A1930" s="78">
        <v>1731</v>
      </c>
      <c r="B1930" s="78">
        <v>10</v>
      </c>
      <c r="C1930" s="78">
        <v>17</v>
      </c>
      <c r="D1930" s="78" t="s">
        <v>1397</v>
      </c>
      <c r="E1930" s="78" t="s">
        <v>582</v>
      </c>
      <c r="F1930" s="222" t="s">
        <v>18804</v>
      </c>
      <c r="G1930" s="78" t="s">
        <v>1396</v>
      </c>
      <c r="H1930" s="78" t="s">
        <v>15</v>
      </c>
      <c r="I1930" s="78" t="s">
        <v>170</v>
      </c>
      <c r="L1930" s="78" t="s">
        <v>4569</v>
      </c>
      <c r="M1930" s="78" t="s">
        <v>13456</v>
      </c>
      <c r="N1930" s="78"/>
      <c r="O1930" s="78" t="s">
        <v>1392</v>
      </c>
      <c r="P1930" s="235" t="s">
        <v>9476</v>
      </c>
      <c r="Q1930" s="223" t="str">
        <f t="shared" si="30"/>
        <v>Samuel &amp; Anna Hulek</v>
      </c>
      <c r="R1930" s="223" t="e">
        <f>VLOOKUP(Q1930,Hochzeiten!V:X,2,FALSE)</f>
        <v>#N/A</v>
      </c>
    </row>
    <row r="1931" spans="1:18" hidden="1" x14ac:dyDescent="0.2">
      <c r="A1931">
        <v>1731</v>
      </c>
      <c r="B1931">
        <v>10</v>
      </c>
      <c r="C1931">
        <v>25</v>
      </c>
      <c r="D1931" t="s">
        <v>1398</v>
      </c>
      <c r="E1931" t="s">
        <v>17</v>
      </c>
      <c r="F1931" s="222" t="s">
        <v>18803</v>
      </c>
      <c r="G1931" t="s">
        <v>30</v>
      </c>
      <c r="H1931" t="s">
        <v>15</v>
      </c>
      <c r="I1931" t="s">
        <v>1399</v>
      </c>
      <c r="L1931" t="s">
        <v>6543</v>
      </c>
      <c r="O1931" t="s">
        <v>1392</v>
      </c>
      <c r="P1931" s="235" t="s">
        <v>9476</v>
      </c>
      <c r="Q1931" s="223" t="str">
        <f t="shared" si="30"/>
        <v>Georg &amp; Anna Gärtner</v>
      </c>
      <c r="R1931" s="223" t="e">
        <f>VLOOKUP(Q1931,Hochzeiten!V:X,2,FALSE)</f>
        <v>#N/A</v>
      </c>
    </row>
    <row r="1932" spans="1:18" hidden="1" x14ac:dyDescent="0.2">
      <c r="A1932">
        <v>1731</v>
      </c>
      <c r="B1932">
        <v>10</v>
      </c>
      <c r="C1932">
        <v>27</v>
      </c>
      <c r="D1932" t="s">
        <v>148</v>
      </c>
      <c r="E1932" t="s">
        <v>582</v>
      </c>
      <c r="F1932" s="222" t="s">
        <v>18804</v>
      </c>
      <c r="G1932" t="s">
        <v>24</v>
      </c>
      <c r="H1932" t="s">
        <v>21</v>
      </c>
      <c r="I1932" s="78" t="s">
        <v>3</v>
      </c>
      <c r="L1932" s="78" t="s">
        <v>6350</v>
      </c>
      <c r="O1932" t="s">
        <v>1392</v>
      </c>
      <c r="P1932" s="235" t="s">
        <v>9476</v>
      </c>
      <c r="Q1932" s="223" t="str">
        <f t="shared" si="30"/>
        <v>Fabian &amp; Maria Fastovitz</v>
      </c>
      <c r="R1932" s="223">
        <f>VLOOKUP(Q1932,Hochzeiten!V:X,2,FALSE)</f>
        <v>0</v>
      </c>
    </row>
    <row r="1933" spans="1:18" hidden="1" x14ac:dyDescent="0.2">
      <c r="A1933">
        <v>1731</v>
      </c>
      <c r="B1933" s="156">
        <v>10</v>
      </c>
      <c r="C1933">
        <v>28</v>
      </c>
      <c r="D1933" t="s">
        <v>3054</v>
      </c>
      <c r="E1933" t="s">
        <v>80</v>
      </c>
      <c r="F1933" s="222" t="s">
        <v>18804</v>
      </c>
      <c r="G1933" t="s">
        <v>29</v>
      </c>
      <c r="H1933" t="s">
        <v>458</v>
      </c>
      <c r="I1933" s="78" t="s">
        <v>189</v>
      </c>
      <c r="L1933" s="78" t="s">
        <v>1338</v>
      </c>
      <c r="M1933" t="s">
        <v>2611</v>
      </c>
      <c r="O1933" t="s">
        <v>1392</v>
      </c>
      <c r="P1933" s="235" t="s">
        <v>9476</v>
      </c>
      <c r="Q1933" s="223" t="str">
        <f t="shared" si="30"/>
        <v>Andreas &amp; Gertrud Hubeny</v>
      </c>
      <c r="R1933" s="223">
        <f>VLOOKUP(Q1933,Hochzeiten!V:X,2,FALSE)</f>
        <v>0</v>
      </c>
    </row>
    <row r="1934" spans="1:18" hidden="1" x14ac:dyDescent="0.2">
      <c r="A1934">
        <v>1731</v>
      </c>
      <c r="B1934">
        <v>11</v>
      </c>
      <c r="C1934">
        <v>16</v>
      </c>
      <c r="D1934" t="s">
        <v>90</v>
      </c>
      <c r="E1934" t="s">
        <v>29</v>
      </c>
      <c r="F1934" s="222" t="s">
        <v>18803</v>
      </c>
      <c r="G1934" t="s">
        <v>30</v>
      </c>
      <c r="H1934" t="s">
        <v>21</v>
      </c>
      <c r="I1934" t="s">
        <v>189</v>
      </c>
      <c r="L1934" t="s">
        <v>3062</v>
      </c>
      <c r="M1934" t="s">
        <v>1097</v>
      </c>
      <c r="O1934" t="s">
        <v>1392</v>
      </c>
      <c r="P1934" s="235" t="s">
        <v>9476</v>
      </c>
      <c r="Q1934" s="223" t="str">
        <f t="shared" si="30"/>
        <v>Georg &amp; Maria Brenschitz</v>
      </c>
      <c r="R1934" s="223" t="e">
        <f>VLOOKUP(Q1934,Hochzeiten!V:X,2,FALSE)</f>
        <v>#N/A</v>
      </c>
    </row>
    <row r="1935" spans="1:18" hidden="1" x14ac:dyDescent="0.2">
      <c r="A1935">
        <v>1731</v>
      </c>
      <c r="B1935">
        <v>11</v>
      </c>
      <c r="C1935">
        <v>24</v>
      </c>
      <c r="D1935" t="s">
        <v>147</v>
      </c>
      <c r="E1935" t="s">
        <v>582</v>
      </c>
      <c r="F1935" s="222" t="s">
        <v>18804</v>
      </c>
      <c r="G1935" t="s">
        <v>2</v>
      </c>
      <c r="H1935" t="s">
        <v>44</v>
      </c>
      <c r="I1935" t="s">
        <v>189</v>
      </c>
      <c r="L1935" t="s">
        <v>1482</v>
      </c>
      <c r="M1935" t="s">
        <v>1400</v>
      </c>
      <c r="O1935" t="s">
        <v>1392</v>
      </c>
      <c r="P1935" s="235" t="s">
        <v>9476</v>
      </c>
      <c r="Q1935" s="223" t="str">
        <f t="shared" si="30"/>
        <v>Mathias &amp; Agate Babitz</v>
      </c>
      <c r="R1935" s="223">
        <f>VLOOKUP(Q1935,Hochzeiten!V:X,2,FALSE)</f>
        <v>0</v>
      </c>
    </row>
    <row r="1936" spans="1:18" hidden="1" x14ac:dyDescent="0.2">
      <c r="A1936">
        <v>1731</v>
      </c>
      <c r="B1936">
        <v>11</v>
      </c>
      <c r="C1936" t="s">
        <v>1560</v>
      </c>
      <c r="D1936" t="s">
        <v>1401</v>
      </c>
      <c r="E1936" t="s">
        <v>29</v>
      </c>
      <c r="F1936" s="222" t="s">
        <v>18803</v>
      </c>
      <c r="G1936" t="s">
        <v>138</v>
      </c>
      <c r="H1936" t="s">
        <v>13356</v>
      </c>
      <c r="I1936" t="s">
        <v>170</v>
      </c>
      <c r="L1936" t="s">
        <v>6544</v>
      </c>
      <c r="O1936" t="s">
        <v>1402</v>
      </c>
      <c r="P1936" s="235" t="s">
        <v>9476</v>
      </c>
      <c r="Q1936" s="223" t="str">
        <f t="shared" si="30"/>
        <v>Peter &amp; Helena Weniger</v>
      </c>
      <c r="R1936" s="223" t="e">
        <f>VLOOKUP(Q1936,Hochzeiten!V:X,2,FALSE)</f>
        <v>#N/A</v>
      </c>
    </row>
    <row r="1937" spans="1:18" hidden="1" x14ac:dyDescent="0.2">
      <c r="A1937">
        <v>1731</v>
      </c>
      <c r="B1937">
        <v>12</v>
      </c>
      <c r="C1937">
        <v>14</v>
      </c>
      <c r="D1937" s="197" t="s">
        <v>83</v>
      </c>
      <c r="E1937" t="s">
        <v>15</v>
      </c>
      <c r="F1937" s="222" t="s">
        <v>18804</v>
      </c>
      <c r="G1937" t="s">
        <v>29</v>
      </c>
      <c r="H1937" t="s">
        <v>44</v>
      </c>
      <c r="I1937" t="s">
        <v>3</v>
      </c>
      <c r="L1937" t="s">
        <v>7763</v>
      </c>
      <c r="O1937" t="s">
        <v>1402</v>
      </c>
      <c r="P1937" s="235" t="s">
        <v>9476</v>
      </c>
      <c r="Q1937" s="223" t="str">
        <f t="shared" si="30"/>
        <v>Andreas &amp; Agate Jankovitz</v>
      </c>
      <c r="R1937" s="223">
        <f>VLOOKUP(Q1937,Hochzeiten!V:X,2,FALSE)</f>
        <v>0</v>
      </c>
    </row>
    <row r="1938" spans="1:18" hidden="1" x14ac:dyDescent="0.2">
      <c r="A1938">
        <v>1731</v>
      </c>
      <c r="B1938">
        <v>12</v>
      </c>
      <c r="C1938">
        <v>21</v>
      </c>
      <c r="D1938" t="s">
        <v>2696</v>
      </c>
      <c r="E1938" t="s">
        <v>439</v>
      </c>
      <c r="F1938" s="222" t="s">
        <v>18804</v>
      </c>
      <c r="G1938" s="82" t="s">
        <v>2</v>
      </c>
      <c r="H1938" t="s">
        <v>458</v>
      </c>
      <c r="I1938" t="s">
        <v>189</v>
      </c>
      <c r="L1938" t="s">
        <v>6530</v>
      </c>
      <c r="O1938" t="s">
        <v>1402</v>
      </c>
      <c r="P1938" s="235" t="s">
        <v>9476</v>
      </c>
      <c r="Q1938" s="223" t="str">
        <f t="shared" si="30"/>
        <v>Mathias &amp; Gertrud Jurditz</v>
      </c>
      <c r="R1938" s="223">
        <f>VLOOKUP(Q1938,Hochzeiten!V:X,2,FALSE)</f>
        <v>0</v>
      </c>
    </row>
    <row r="1939" spans="1:18" hidden="1" x14ac:dyDescent="0.2">
      <c r="A1939">
        <v>1731</v>
      </c>
      <c r="B1939">
        <v>12</v>
      </c>
      <c r="C1939">
        <v>22</v>
      </c>
      <c r="D1939" t="s">
        <v>12</v>
      </c>
      <c r="E1939" t="s">
        <v>20</v>
      </c>
      <c r="F1939" s="222" t="s">
        <v>18803</v>
      </c>
      <c r="G1939" t="s">
        <v>20</v>
      </c>
      <c r="H1939" t="s">
        <v>33</v>
      </c>
      <c r="I1939" t="s">
        <v>170</v>
      </c>
      <c r="L1939" t="s">
        <v>13491</v>
      </c>
      <c r="O1939" t="s">
        <v>1402</v>
      </c>
      <c r="P1939" s="235" t="s">
        <v>9476</v>
      </c>
      <c r="Q1939" s="223" t="str">
        <f t="shared" si="30"/>
        <v>Thomas &amp; Margarete Wraneschitz</v>
      </c>
      <c r="R1939" s="223">
        <f>VLOOKUP(Q1939,Hochzeiten!V:X,2,FALSE)</f>
        <v>0</v>
      </c>
    </row>
    <row r="1940" spans="1:18" hidden="1" x14ac:dyDescent="0.2">
      <c r="A1940">
        <v>1731</v>
      </c>
      <c r="B1940">
        <v>12</v>
      </c>
      <c r="C1940">
        <v>28</v>
      </c>
      <c r="D1940" t="s">
        <v>252</v>
      </c>
      <c r="E1940" t="s">
        <v>105</v>
      </c>
      <c r="F1940" s="222" t="s">
        <v>18804</v>
      </c>
      <c r="G1940" t="s">
        <v>22</v>
      </c>
      <c r="H1940" t="s">
        <v>582</v>
      </c>
      <c r="I1940" t="s">
        <v>3</v>
      </c>
      <c r="L1940" t="s">
        <v>1041</v>
      </c>
      <c r="M1940" t="s">
        <v>1133</v>
      </c>
      <c r="N1940" t="s">
        <v>680</v>
      </c>
      <c r="O1940" t="s">
        <v>1402</v>
      </c>
      <c r="P1940" s="235" t="s">
        <v>9476</v>
      </c>
      <c r="Q1940" s="223" t="str">
        <f t="shared" si="30"/>
        <v>Gregor &amp; Katarina Schaffaritz</v>
      </c>
      <c r="R1940" s="223">
        <f>VLOOKUP(Q1940,Hochzeiten!V:X,2,FALSE)</f>
        <v>0</v>
      </c>
    </row>
    <row r="1941" spans="1:18" hidden="1" x14ac:dyDescent="0.2">
      <c r="A1941">
        <v>1731</v>
      </c>
      <c r="B1941">
        <v>12</v>
      </c>
      <c r="C1941">
        <v>28</v>
      </c>
      <c r="D1941" s="222" t="s">
        <v>2952</v>
      </c>
      <c r="E1941" t="s">
        <v>518</v>
      </c>
      <c r="F1941" s="222" t="s">
        <v>18803</v>
      </c>
      <c r="G1941" t="s">
        <v>518</v>
      </c>
      <c r="H1941" t="s">
        <v>15</v>
      </c>
      <c r="I1941" t="s">
        <v>189</v>
      </c>
      <c r="L1941" t="s">
        <v>13491</v>
      </c>
      <c r="O1941" t="s">
        <v>1402</v>
      </c>
      <c r="P1941" s="235" t="s">
        <v>9476</v>
      </c>
      <c r="Q1941" s="223" t="str">
        <f t="shared" si="30"/>
        <v>Johan &amp; Anna Buresch</v>
      </c>
      <c r="R1941" s="223" t="e">
        <f>VLOOKUP(Q1941,Hochzeiten!V:X,2,FALSE)</f>
        <v>#N/A</v>
      </c>
    </row>
    <row r="1942" spans="1:18" hidden="1" x14ac:dyDescent="0.2">
      <c r="A1942">
        <v>1731</v>
      </c>
      <c r="B1942">
        <v>12</v>
      </c>
      <c r="C1942">
        <v>29</v>
      </c>
      <c r="D1942" t="s">
        <v>145</v>
      </c>
      <c r="E1942" t="s">
        <v>84</v>
      </c>
      <c r="F1942" s="222" t="s">
        <v>18803</v>
      </c>
      <c r="G1942" t="s">
        <v>30</v>
      </c>
      <c r="H1942" t="s">
        <v>117</v>
      </c>
      <c r="I1942" t="s">
        <v>189</v>
      </c>
      <c r="L1942" t="s">
        <v>6545</v>
      </c>
      <c r="O1942" t="s">
        <v>1402</v>
      </c>
      <c r="P1942" s="235" t="s">
        <v>9476</v>
      </c>
      <c r="Q1942" s="223" t="str">
        <f t="shared" si="30"/>
        <v>Georg &amp; Regina Blaskovitz</v>
      </c>
      <c r="R1942" s="223">
        <f>VLOOKUP(Q1942,Hochzeiten!V:X,2,FALSE)</f>
        <v>0</v>
      </c>
    </row>
    <row r="1943" spans="1:18" hidden="1" x14ac:dyDescent="0.2">
      <c r="A1943">
        <v>1732</v>
      </c>
      <c r="B1943">
        <v>1</v>
      </c>
      <c r="C1943">
        <v>6</v>
      </c>
      <c r="D1943" t="s">
        <v>121</v>
      </c>
      <c r="E1943" t="s">
        <v>84</v>
      </c>
      <c r="F1943" s="222" t="s">
        <v>18803</v>
      </c>
      <c r="G1943" t="s">
        <v>24</v>
      </c>
      <c r="H1943" t="s">
        <v>439</v>
      </c>
      <c r="I1943" t="s">
        <v>170</v>
      </c>
      <c r="L1943" t="s">
        <v>6546</v>
      </c>
      <c r="O1943" t="s">
        <v>1403</v>
      </c>
      <c r="P1943" s="235" t="s">
        <v>9477</v>
      </c>
      <c r="Q1943" s="223" t="str">
        <f t="shared" si="30"/>
        <v>Fabian &amp; Marianna Matkovitz</v>
      </c>
      <c r="R1943" s="223" t="e">
        <f>VLOOKUP(Q1943,Hochzeiten!V:X,2,FALSE)</f>
        <v>#N/A</v>
      </c>
    </row>
    <row r="1944" spans="1:18" hidden="1" x14ac:dyDescent="0.2">
      <c r="A1944">
        <v>1732</v>
      </c>
      <c r="B1944">
        <v>1</v>
      </c>
      <c r="C1944">
        <v>12</v>
      </c>
      <c r="D1944" t="s">
        <v>346</v>
      </c>
      <c r="E1944" t="s">
        <v>24</v>
      </c>
      <c r="F1944" s="222" t="s">
        <v>18803</v>
      </c>
      <c r="G1944" t="s">
        <v>28</v>
      </c>
      <c r="H1944" t="s">
        <v>81</v>
      </c>
      <c r="I1944" t="s">
        <v>170</v>
      </c>
      <c r="L1944" t="s">
        <v>1404</v>
      </c>
      <c r="M1944" t="s">
        <v>1405</v>
      </c>
      <c r="O1944" t="s">
        <v>1403</v>
      </c>
      <c r="P1944" s="235" t="s">
        <v>9477</v>
      </c>
      <c r="Q1944" s="223" t="str">
        <f t="shared" si="30"/>
        <v>Stefan &amp; Elisabet Damianczitz</v>
      </c>
      <c r="R1944" s="223">
        <f>VLOOKUP(Q1944,Hochzeiten!V:X,2,FALSE)</f>
        <v>0</v>
      </c>
    </row>
    <row r="1945" spans="1:18" hidden="1" x14ac:dyDescent="0.2">
      <c r="A1945">
        <v>1732</v>
      </c>
      <c r="B1945">
        <v>1</v>
      </c>
      <c r="C1945">
        <v>18</v>
      </c>
      <c r="D1945" t="s">
        <v>2696</v>
      </c>
      <c r="E1945" t="s">
        <v>24</v>
      </c>
      <c r="F1945" s="222" t="s">
        <v>18803</v>
      </c>
      <c r="G1945" t="s">
        <v>30</v>
      </c>
      <c r="H1945" s="234" t="s">
        <v>21</v>
      </c>
      <c r="I1945" t="s">
        <v>3</v>
      </c>
      <c r="L1945" t="s">
        <v>1041</v>
      </c>
      <c r="M1945" t="s">
        <v>2608</v>
      </c>
      <c r="N1945" t="s">
        <v>662</v>
      </c>
      <c r="O1945" t="s">
        <v>1403</v>
      </c>
      <c r="P1945" s="235" t="s">
        <v>9477</v>
      </c>
      <c r="Q1945" s="223" t="str">
        <f t="shared" si="30"/>
        <v>Georg &amp; Maria Jurditz</v>
      </c>
      <c r="R1945" s="223" t="e">
        <f>VLOOKUP(Q1945,Hochzeiten!V:X,2,FALSE)</f>
        <v>#N/A</v>
      </c>
    </row>
    <row r="1946" spans="1:18" hidden="1" x14ac:dyDescent="0.2">
      <c r="A1946">
        <v>1732</v>
      </c>
      <c r="B1946">
        <v>1</v>
      </c>
      <c r="C1946">
        <v>31</v>
      </c>
      <c r="D1946" t="s">
        <v>217</v>
      </c>
      <c r="E1946" t="s">
        <v>2</v>
      </c>
      <c r="F1946" s="222" t="s">
        <v>18803</v>
      </c>
      <c r="G1946" t="s">
        <v>84</v>
      </c>
      <c r="H1946" t="s">
        <v>13356</v>
      </c>
      <c r="I1946" t="s">
        <v>170</v>
      </c>
      <c r="L1946" t="s">
        <v>4613</v>
      </c>
      <c r="M1946" t="s">
        <v>1407</v>
      </c>
      <c r="N1946" t="s">
        <v>667</v>
      </c>
      <c r="O1946" t="s">
        <v>1403</v>
      </c>
      <c r="P1946" s="235" t="s">
        <v>9477</v>
      </c>
      <c r="Q1946" s="223" t="str">
        <f t="shared" si="30"/>
        <v>Kaspar &amp; Helena Maresch</v>
      </c>
      <c r="R1946" s="223">
        <f>VLOOKUP(Q1946,Hochzeiten!V:X,2,FALSE)</f>
        <v>0</v>
      </c>
    </row>
    <row r="1947" spans="1:18" hidden="1" x14ac:dyDescent="0.2">
      <c r="A1947">
        <v>1732</v>
      </c>
      <c r="B1947">
        <v>1</v>
      </c>
      <c r="C1947">
        <v>31</v>
      </c>
      <c r="D1947" t="s">
        <v>121</v>
      </c>
      <c r="E1947" s="235" t="s">
        <v>439</v>
      </c>
      <c r="F1947" s="222" t="s">
        <v>18804</v>
      </c>
      <c r="G1947" t="s">
        <v>1</v>
      </c>
      <c r="H1947" t="s">
        <v>59</v>
      </c>
      <c r="I1947" t="s">
        <v>170</v>
      </c>
      <c r="L1947" t="s">
        <v>1027</v>
      </c>
      <c r="M1947" t="s">
        <v>1408</v>
      </c>
      <c r="N1947" t="s">
        <v>677</v>
      </c>
      <c r="O1947" t="s">
        <v>1403</v>
      </c>
      <c r="P1947" s="235" t="s">
        <v>9477</v>
      </c>
      <c r="Q1947" s="223" t="str">
        <f t="shared" si="30"/>
        <v>Nikolaus &amp; Ursula Matkovitz</v>
      </c>
      <c r="R1947" s="223">
        <f>VLOOKUP(Q1947,Hochzeiten!V:X,2,FALSE)</f>
        <v>0</v>
      </c>
    </row>
    <row r="1948" spans="1:18" hidden="1" x14ac:dyDescent="0.2">
      <c r="A1948">
        <v>1732</v>
      </c>
      <c r="B1948">
        <v>2</v>
      </c>
      <c r="C1948">
        <v>22</v>
      </c>
      <c r="D1948" t="s">
        <v>890</v>
      </c>
      <c r="E1948" t="s">
        <v>46</v>
      </c>
      <c r="F1948" s="222" t="s">
        <v>18803</v>
      </c>
      <c r="G1948" t="s">
        <v>518</v>
      </c>
      <c r="H1948" t="s">
        <v>582</v>
      </c>
      <c r="I1948" s="108" t="s">
        <v>170</v>
      </c>
      <c r="J1948" s="108"/>
      <c r="L1948" s="108" t="s">
        <v>1585</v>
      </c>
      <c r="M1948" t="s">
        <v>4644</v>
      </c>
      <c r="O1948" t="s">
        <v>1403</v>
      </c>
      <c r="P1948" s="235" t="s">
        <v>9477</v>
      </c>
      <c r="Q1948" s="223" t="str">
        <f t="shared" si="30"/>
        <v>Johan &amp; Katarina Mayer</v>
      </c>
      <c r="R1948" s="223" t="e">
        <f>VLOOKUP(Q1948,Hochzeiten!V:X,2,FALSE)</f>
        <v>#N/A</v>
      </c>
    </row>
    <row r="1949" spans="1:18" hidden="1" x14ac:dyDescent="0.2">
      <c r="A1949">
        <v>1732</v>
      </c>
      <c r="B1949">
        <v>3</v>
      </c>
      <c r="C1949">
        <v>7</v>
      </c>
      <c r="D1949" s="197" t="s">
        <v>83</v>
      </c>
      <c r="E1949" t="s">
        <v>458</v>
      </c>
      <c r="F1949" s="222" t="s">
        <v>18804</v>
      </c>
      <c r="G1949" t="s">
        <v>2</v>
      </c>
      <c r="H1949" t="s">
        <v>582</v>
      </c>
      <c r="I1949" t="s">
        <v>189</v>
      </c>
      <c r="L1949" t="s">
        <v>6434</v>
      </c>
      <c r="O1949" t="s">
        <v>1403</v>
      </c>
      <c r="P1949" s="235" t="s">
        <v>9477</v>
      </c>
      <c r="Q1949" s="223" t="str">
        <f t="shared" si="30"/>
        <v>Mathias &amp; Katarina Jankovitz</v>
      </c>
      <c r="R1949" s="223">
        <f>VLOOKUP(Q1949,Hochzeiten!V:X,2,FALSE)</f>
        <v>0</v>
      </c>
    </row>
    <row r="1950" spans="1:18" hidden="1" x14ac:dyDescent="0.2">
      <c r="A1950">
        <v>1732</v>
      </c>
      <c r="B1950">
        <v>3</v>
      </c>
      <c r="C1950">
        <v>24</v>
      </c>
      <c r="D1950" t="s">
        <v>10627</v>
      </c>
      <c r="E1950" t="s">
        <v>439</v>
      </c>
      <c r="F1950" s="222" t="s">
        <v>18804</v>
      </c>
      <c r="G1950" t="s">
        <v>2</v>
      </c>
      <c r="H1950" t="s">
        <v>21</v>
      </c>
      <c r="I1950" t="s">
        <v>3</v>
      </c>
      <c r="L1950" t="s">
        <v>2483</v>
      </c>
      <c r="M1950" t="s">
        <v>2608</v>
      </c>
      <c r="N1950" t="s">
        <v>1411</v>
      </c>
      <c r="O1950" t="s">
        <v>1409</v>
      </c>
      <c r="P1950" s="235" t="s">
        <v>9477</v>
      </c>
      <c r="Q1950" s="223" t="str">
        <f t="shared" si="30"/>
        <v>Mathias &amp; Maria Vrabletz</v>
      </c>
      <c r="R1950" s="223" t="e">
        <f>VLOOKUP(Q1950,Hochzeiten!V:X,2,FALSE)</f>
        <v>#N/A</v>
      </c>
    </row>
    <row r="1951" spans="1:18" hidden="1" x14ac:dyDescent="0.2">
      <c r="A1951">
        <v>1732</v>
      </c>
      <c r="B1951">
        <v>4</v>
      </c>
      <c r="C1951">
        <v>6</v>
      </c>
      <c r="D1951" t="s">
        <v>93</v>
      </c>
      <c r="E1951" t="s">
        <v>30</v>
      </c>
      <c r="F1951" s="222" t="s">
        <v>18803</v>
      </c>
      <c r="G1951" t="s">
        <v>2</v>
      </c>
      <c r="H1951" t="s">
        <v>582</v>
      </c>
      <c r="I1951" s="78" t="s">
        <v>170</v>
      </c>
      <c r="L1951" t="s">
        <v>13490</v>
      </c>
      <c r="O1951" t="s">
        <v>1409</v>
      </c>
      <c r="P1951" s="235" t="s">
        <v>9477</v>
      </c>
      <c r="Q1951" s="223" t="str">
        <f t="shared" si="30"/>
        <v>Mathias &amp; Katarina Sitz</v>
      </c>
      <c r="R1951" s="223">
        <f>VLOOKUP(Q1951,Hochzeiten!V:X,2,FALSE)</f>
        <v>0</v>
      </c>
    </row>
    <row r="1952" spans="1:18" hidden="1" x14ac:dyDescent="0.2">
      <c r="A1952">
        <v>1732</v>
      </c>
      <c r="B1952">
        <v>5</v>
      </c>
      <c r="C1952">
        <v>3</v>
      </c>
      <c r="D1952" t="s">
        <v>77</v>
      </c>
      <c r="E1952" t="s">
        <v>13356</v>
      </c>
      <c r="F1952" s="222" t="s">
        <v>18804</v>
      </c>
      <c r="G1952" t="s">
        <v>518</v>
      </c>
      <c r="H1952" t="s">
        <v>13356</v>
      </c>
      <c r="I1952" t="s">
        <v>3</v>
      </c>
      <c r="L1952" t="s">
        <v>1412</v>
      </c>
      <c r="M1952" t="s">
        <v>13492</v>
      </c>
      <c r="N1952" t="s">
        <v>686</v>
      </c>
      <c r="O1952" t="s">
        <v>1409</v>
      </c>
      <c r="P1952" s="235" t="s">
        <v>9477</v>
      </c>
      <c r="Q1952" s="223" t="str">
        <f t="shared" si="30"/>
        <v>Johan &amp; Helena Slunsky</v>
      </c>
      <c r="R1952" s="223">
        <f>VLOOKUP(Q1952,Hochzeiten!V:X,2,FALSE)</f>
        <v>0</v>
      </c>
    </row>
    <row r="1953" spans="1:18" hidden="1" x14ac:dyDescent="0.2">
      <c r="A1953">
        <v>1732</v>
      </c>
      <c r="B1953">
        <v>5</v>
      </c>
      <c r="C1953">
        <v>13</v>
      </c>
      <c r="D1953" t="s">
        <v>145</v>
      </c>
      <c r="E1953" t="s">
        <v>518</v>
      </c>
      <c r="F1953" s="222" t="s">
        <v>18803</v>
      </c>
      <c r="G1953" t="s">
        <v>69</v>
      </c>
      <c r="H1953" t="s">
        <v>98</v>
      </c>
      <c r="I1953" t="s">
        <v>3</v>
      </c>
      <c r="L1953" t="s">
        <v>13493</v>
      </c>
      <c r="O1953" t="s">
        <v>1409</v>
      </c>
      <c r="P1953" s="235" t="s">
        <v>9477</v>
      </c>
      <c r="Q1953" s="223" t="str">
        <f t="shared" si="30"/>
        <v>Wenzel &amp; Dorothea Blaskovitz</v>
      </c>
      <c r="R1953" s="223">
        <f>VLOOKUP(Q1953,Hochzeiten!V:X,2,FALSE)</f>
        <v>0</v>
      </c>
    </row>
    <row r="1954" spans="1:18" hidden="1" x14ac:dyDescent="0.2">
      <c r="A1954">
        <v>1732</v>
      </c>
      <c r="B1954" s="82">
        <v>5</v>
      </c>
      <c r="C1954">
        <v>22</v>
      </c>
      <c r="D1954" t="s">
        <v>266</v>
      </c>
      <c r="E1954" t="s">
        <v>46</v>
      </c>
      <c r="F1954" s="222" t="s">
        <v>18803</v>
      </c>
      <c r="G1954" t="s">
        <v>13</v>
      </c>
      <c r="H1954" t="s">
        <v>439</v>
      </c>
      <c r="I1954" t="s">
        <v>3</v>
      </c>
      <c r="L1954" t="s">
        <v>6511</v>
      </c>
      <c r="O1954" t="s">
        <v>1409</v>
      </c>
      <c r="P1954" s="235" t="s">
        <v>9477</v>
      </c>
      <c r="Q1954" s="223" t="str">
        <f t="shared" si="30"/>
        <v>Martin &amp; Marianna Bosnitz</v>
      </c>
      <c r="R1954" s="223" t="e">
        <f>VLOOKUP(Q1954,Hochzeiten!V:X,2,FALSE)</f>
        <v>#N/A</v>
      </c>
    </row>
    <row r="1955" spans="1:18" hidden="1" x14ac:dyDescent="0.2">
      <c r="A1955">
        <v>1732</v>
      </c>
      <c r="B1955" s="82">
        <v>5</v>
      </c>
      <c r="C1955" t="s">
        <v>1558</v>
      </c>
      <c r="D1955" t="s">
        <v>267</v>
      </c>
      <c r="E1955" t="s">
        <v>13356</v>
      </c>
      <c r="F1955" s="222" t="s">
        <v>18804</v>
      </c>
      <c r="G1955" t="s">
        <v>17</v>
      </c>
      <c r="H1955" t="s">
        <v>582</v>
      </c>
      <c r="I1955" t="s">
        <v>3</v>
      </c>
      <c r="L1955" t="s">
        <v>13480</v>
      </c>
      <c r="O1955" t="s">
        <v>1409</v>
      </c>
      <c r="P1955" s="235" t="s">
        <v>9477</v>
      </c>
      <c r="Q1955" s="223" t="str">
        <f t="shared" si="30"/>
        <v>Simon &amp; Katarina Schabatka</v>
      </c>
      <c r="R1955" s="223" t="e">
        <f>VLOOKUP(Q1955,Hochzeiten!V:X,2,FALSE)</f>
        <v>#N/A</v>
      </c>
    </row>
    <row r="1956" spans="1:18" hidden="1" x14ac:dyDescent="0.2">
      <c r="A1956">
        <v>1732</v>
      </c>
      <c r="B1956">
        <v>5</v>
      </c>
      <c r="C1956" t="s">
        <v>1572</v>
      </c>
      <c r="D1956" t="s">
        <v>56</v>
      </c>
      <c r="E1956" t="s">
        <v>21</v>
      </c>
      <c r="F1956" s="222" t="s">
        <v>18804</v>
      </c>
      <c r="G1956" t="s">
        <v>26</v>
      </c>
      <c r="H1956" t="s">
        <v>131</v>
      </c>
      <c r="I1956" t="s">
        <v>170</v>
      </c>
      <c r="L1956" t="s">
        <v>1013</v>
      </c>
      <c r="M1956" t="s">
        <v>1143</v>
      </c>
      <c r="O1956" t="s">
        <v>1409</v>
      </c>
      <c r="P1956" s="235" t="s">
        <v>9477</v>
      </c>
      <c r="Q1956" s="223" t="str">
        <f t="shared" si="30"/>
        <v>Josef &amp; Lucia Waagner</v>
      </c>
      <c r="R1956" s="223">
        <f>VLOOKUP(Q1956,Hochzeiten!V:X,2,FALSE)</f>
        <v>0</v>
      </c>
    </row>
    <row r="1957" spans="1:18" hidden="1" x14ac:dyDescent="0.2">
      <c r="A1957">
        <v>1732</v>
      </c>
      <c r="B1957">
        <v>5</v>
      </c>
      <c r="C1957" t="s">
        <v>1572</v>
      </c>
      <c r="D1957" t="s">
        <v>56</v>
      </c>
      <c r="E1957" t="s">
        <v>13356</v>
      </c>
      <c r="F1957" s="222" t="s">
        <v>18804</v>
      </c>
      <c r="G1957" t="s">
        <v>26</v>
      </c>
      <c r="H1957" t="s">
        <v>131</v>
      </c>
      <c r="I1957" t="s">
        <v>170</v>
      </c>
      <c r="L1957" t="s">
        <v>6547</v>
      </c>
      <c r="O1957" t="s">
        <v>1409</v>
      </c>
      <c r="P1957" s="235" t="s">
        <v>9477</v>
      </c>
      <c r="Q1957" s="223" t="str">
        <f t="shared" si="30"/>
        <v>Josef &amp; Lucia Waagner</v>
      </c>
      <c r="R1957" s="223">
        <f>VLOOKUP(Q1957,Hochzeiten!V:X,2,FALSE)</f>
        <v>0</v>
      </c>
    </row>
    <row r="1958" spans="1:18" hidden="1" x14ac:dyDescent="0.2">
      <c r="A1958">
        <v>1732</v>
      </c>
      <c r="B1958" s="156">
        <v>5</v>
      </c>
      <c r="C1958" t="s">
        <v>1560</v>
      </c>
      <c r="D1958" t="s">
        <v>147</v>
      </c>
      <c r="E1958" t="s">
        <v>46</v>
      </c>
      <c r="F1958" s="222" t="s">
        <v>18803</v>
      </c>
      <c r="G1958" t="s">
        <v>103</v>
      </c>
      <c r="H1958" t="s">
        <v>439</v>
      </c>
      <c r="I1958" t="s">
        <v>3</v>
      </c>
      <c r="L1958" t="s">
        <v>6548</v>
      </c>
      <c r="O1958" t="s">
        <v>1409</v>
      </c>
      <c r="P1958" s="235" t="s">
        <v>9477</v>
      </c>
      <c r="Q1958" s="223" t="str">
        <f t="shared" si="30"/>
        <v>Franz &amp; Marianna Babitz</v>
      </c>
      <c r="R1958" s="223" t="e">
        <f>VLOOKUP(Q1958,Hochzeiten!V:X,2,FALSE)</f>
        <v>#N/A</v>
      </c>
    </row>
    <row r="1959" spans="1:18" hidden="1" x14ac:dyDescent="0.2">
      <c r="A1959">
        <v>1732</v>
      </c>
      <c r="B1959" s="78">
        <v>6</v>
      </c>
      <c r="C1959">
        <v>11</v>
      </c>
      <c r="D1959" t="s">
        <v>839</v>
      </c>
      <c r="E1959" t="s">
        <v>33</v>
      </c>
      <c r="F1959" s="222" t="s">
        <v>18804</v>
      </c>
      <c r="G1959" t="s">
        <v>22</v>
      </c>
      <c r="H1959" t="s">
        <v>21</v>
      </c>
      <c r="I1959" t="s">
        <v>3</v>
      </c>
      <c r="L1959" t="s">
        <v>6511</v>
      </c>
      <c r="O1959" t="s">
        <v>1413</v>
      </c>
      <c r="P1959" s="235" t="s">
        <v>9478</v>
      </c>
      <c r="Q1959" s="223" t="str">
        <f t="shared" si="30"/>
        <v>Gregor &amp; Maria Krizanitz</v>
      </c>
      <c r="R1959" s="223" t="e">
        <f>VLOOKUP(Q1959,Hochzeiten!V:X,2,FALSE)</f>
        <v>#N/A</v>
      </c>
    </row>
    <row r="1960" spans="1:18" hidden="1" x14ac:dyDescent="0.2">
      <c r="A1960">
        <v>1732</v>
      </c>
      <c r="B1960" s="78">
        <v>6</v>
      </c>
      <c r="C1960">
        <v>16</v>
      </c>
      <c r="D1960" t="s">
        <v>147</v>
      </c>
      <c r="E1960" t="s">
        <v>33</v>
      </c>
      <c r="F1960" s="222" t="s">
        <v>18804</v>
      </c>
      <c r="G1960" t="s">
        <v>46</v>
      </c>
      <c r="H1960" t="s">
        <v>13356</v>
      </c>
      <c r="I1960" t="s">
        <v>3</v>
      </c>
      <c r="L1960" t="s">
        <v>13491</v>
      </c>
      <c r="O1960" t="s">
        <v>1413</v>
      </c>
      <c r="P1960" s="235" t="s">
        <v>9478</v>
      </c>
      <c r="Q1960" s="223" t="str">
        <f t="shared" si="30"/>
        <v>Anton &amp; Helena Babitz</v>
      </c>
      <c r="R1960" s="223">
        <f>VLOOKUP(Q1960,Hochzeiten!V:X,2,FALSE)</f>
        <v>0</v>
      </c>
    </row>
    <row r="1961" spans="1:18" hidden="1" x14ac:dyDescent="0.2">
      <c r="A1961">
        <v>1732</v>
      </c>
      <c r="B1961" s="78">
        <v>6</v>
      </c>
      <c r="C1961">
        <v>16</v>
      </c>
      <c r="D1961" t="s">
        <v>2593</v>
      </c>
      <c r="E1961" t="s">
        <v>518</v>
      </c>
      <c r="F1961" s="222" t="s">
        <v>18803</v>
      </c>
      <c r="G1961" t="s">
        <v>691</v>
      </c>
      <c r="H1961" t="s">
        <v>73</v>
      </c>
      <c r="I1961" t="s">
        <v>3</v>
      </c>
      <c r="L1961" t="s">
        <v>1414</v>
      </c>
      <c r="M1961" t="s">
        <v>4090</v>
      </c>
      <c r="N1961" t="s">
        <v>689</v>
      </c>
      <c r="O1961" t="s">
        <v>1413</v>
      </c>
      <c r="P1961" s="235" t="s">
        <v>9478</v>
      </c>
      <c r="Q1961" s="223" t="str">
        <f t="shared" si="30"/>
        <v>Bartolomäus &amp; Rosina Ticzar</v>
      </c>
      <c r="R1961" s="223" t="e">
        <f>VLOOKUP(Q1961,Hochzeiten!V:X,2,FALSE)</f>
        <v>#N/A</v>
      </c>
    </row>
    <row r="1962" spans="1:18" hidden="1" x14ac:dyDescent="0.2">
      <c r="A1962">
        <v>1732</v>
      </c>
      <c r="B1962">
        <v>7</v>
      </c>
      <c r="C1962">
        <v>2</v>
      </c>
      <c r="D1962" t="s">
        <v>613</v>
      </c>
      <c r="E1962" t="s">
        <v>33</v>
      </c>
      <c r="F1962" s="222" t="s">
        <v>18804</v>
      </c>
      <c r="G1962" t="s">
        <v>20</v>
      </c>
      <c r="H1962" t="s">
        <v>439</v>
      </c>
      <c r="I1962" t="s">
        <v>189</v>
      </c>
      <c r="L1962" t="s">
        <v>1067</v>
      </c>
      <c r="M1962" t="s">
        <v>13494</v>
      </c>
      <c r="N1962" t="s">
        <v>661</v>
      </c>
      <c r="O1962" t="s">
        <v>1413</v>
      </c>
      <c r="P1962" s="235" t="s">
        <v>9478</v>
      </c>
      <c r="Q1962" s="223" t="str">
        <f t="shared" si="30"/>
        <v>Thomas &amp; Marianna Mikulitz</v>
      </c>
      <c r="R1962" s="223" t="e">
        <f>VLOOKUP(Q1962,Hochzeiten!V:X,2,FALSE)</f>
        <v>#N/A</v>
      </c>
    </row>
    <row r="1963" spans="1:18" hidden="1" x14ac:dyDescent="0.2">
      <c r="A1963">
        <v>1732</v>
      </c>
      <c r="B1963">
        <v>7</v>
      </c>
      <c r="C1963">
        <v>31</v>
      </c>
      <c r="D1963" t="s">
        <v>267</v>
      </c>
      <c r="E1963" t="s">
        <v>17</v>
      </c>
      <c r="F1963" s="222" t="s">
        <v>18803</v>
      </c>
      <c r="G1963" t="s">
        <v>17</v>
      </c>
      <c r="H1963" t="s">
        <v>439</v>
      </c>
      <c r="I1963" t="s">
        <v>3</v>
      </c>
      <c r="L1963" t="s">
        <v>13480</v>
      </c>
      <c r="O1963" t="s">
        <v>1413</v>
      </c>
      <c r="P1963" s="235" t="s">
        <v>9478</v>
      </c>
      <c r="Q1963" s="223" t="str">
        <f t="shared" si="30"/>
        <v>Simon &amp; Marianna Schabatka</v>
      </c>
      <c r="R1963" s="223" t="e">
        <f>VLOOKUP(Q1963,Hochzeiten!V:X,2,FALSE)</f>
        <v>#N/A</v>
      </c>
    </row>
    <row r="1964" spans="1:18" hidden="1" x14ac:dyDescent="0.2">
      <c r="A1964">
        <v>1732</v>
      </c>
      <c r="B1964">
        <v>7</v>
      </c>
      <c r="C1964">
        <v>31</v>
      </c>
      <c r="D1964" t="s">
        <v>1415</v>
      </c>
      <c r="E1964" t="s">
        <v>13356</v>
      </c>
      <c r="F1964" s="222" t="s">
        <v>18804</v>
      </c>
      <c r="G1964" t="s">
        <v>606</v>
      </c>
      <c r="H1964" t="s">
        <v>80</v>
      </c>
      <c r="I1964" t="s">
        <v>3</v>
      </c>
      <c r="L1964" t="s">
        <v>1483</v>
      </c>
      <c r="M1964" t="s">
        <v>13495</v>
      </c>
      <c r="O1964" t="s">
        <v>1413</v>
      </c>
      <c r="P1964" s="235" t="s">
        <v>9478</v>
      </c>
      <c r="Q1964" s="223" t="str">
        <f t="shared" si="30"/>
        <v>Ludwig &amp; Anna Maria Stawaritz</v>
      </c>
      <c r="R1964" s="223" t="e">
        <f>VLOOKUP(Q1964,Hochzeiten!V:X,2,FALSE)</f>
        <v>#N/A</v>
      </c>
    </row>
    <row r="1965" spans="1:18" hidden="1" x14ac:dyDescent="0.2">
      <c r="A1965">
        <v>1732</v>
      </c>
      <c r="B1965">
        <v>8</v>
      </c>
      <c r="C1965">
        <v>4</v>
      </c>
      <c r="D1965" t="s">
        <v>31</v>
      </c>
      <c r="E1965" t="s">
        <v>1416</v>
      </c>
      <c r="F1965" s="222" t="s">
        <v>18804</v>
      </c>
      <c r="G1965" t="s">
        <v>2</v>
      </c>
      <c r="H1965" t="s">
        <v>21</v>
      </c>
      <c r="I1965" t="s">
        <v>3</v>
      </c>
      <c r="L1965" t="s">
        <v>7815</v>
      </c>
      <c r="O1965" t="s">
        <v>1413</v>
      </c>
      <c r="P1965" s="235" t="s">
        <v>9478</v>
      </c>
      <c r="Q1965" s="223" t="str">
        <f t="shared" si="30"/>
        <v>Mathias &amp; Maria Spatz</v>
      </c>
      <c r="R1965" s="223">
        <f>VLOOKUP(Q1965,Hochzeiten!V:X,2,FALSE)</f>
        <v>0</v>
      </c>
    </row>
    <row r="1966" spans="1:18" hidden="1" x14ac:dyDescent="0.2">
      <c r="A1966">
        <v>1732</v>
      </c>
      <c r="B1966">
        <v>8</v>
      </c>
      <c r="C1966">
        <v>28</v>
      </c>
      <c r="D1966" t="s">
        <v>1417</v>
      </c>
      <c r="E1966" t="s">
        <v>2573</v>
      </c>
      <c r="F1966" s="222" t="s">
        <v>18803</v>
      </c>
      <c r="G1966" t="s">
        <v>84</v>
      </c>
      <c r="H1966" t="s">
        <v>33</v>
      </c>
      <c r="I1966" t="s">
        <v>189</v>
      </c>
      <c r="L1966" t="s">
        <v>1504</v>
      </c>
      <c r="M1966" t="s">
        <v>1505</v>
      </c>
      <c r="N1966" t="s">
        <v>1418</v>
      </c>
      <c r="O1966" t="s">
        <v>1424</v>
      </c>
      <c r="P1966" s="235" t="s">
        <v>9478</v>
      </c>
      <c r="Q1966" s="223" t="str">
        <f t="shared" si="30"/>
        <v>Kaspar &amp; Margarete Janek</v>
      </c>
      <c r="R1966" s="223" t="e">
        <f>VLOOKUP(Q1966,Hochzeiten!V:X,2,FALSE)</f>
        <v>#N/A</v>
      </c>
    </row>
    <row r="1967" spans="1:18" hidden="1" x14ac:dyDescent="0.2">
      <c r="A1967">
        <v>1732</v>
      </c>
      <c r="B1967">
        <v>8</v>
      </c>
      <c r="C1967">
        <v>31</v>
      </c>
      <c r="D1967" t="s">
        <v>12</v>
      </c>
      <c r="E1967" t="s">
        <v>2</v>
      </c>
      <c r="F1967" s="222" t="s">
        <v>18803</v>
      </c>
      <c r="G1967" t="s">
        <v>277</v>
      </c>
      <c r="H1967" t="s">
        <v>582</v>
      </c>
      <c r="I1967" t="s">
        <v>170</v>
      </c>
      <c r="L1967" t="s">
        <v>6549</v>
      </c>
      <c r="O1967" t="s">
        <v>1424</v>
      </c>
      <c r="P1967" s="235" t="s">
        <v>9478</v>
      </c>
      <c r="Q1967" s="223" t="str">
        <f t="shared" si="30"/>
        <v>Veit &amp; Katarina Wraneschitz</v>
      </c>
      <c r="R1967" s="223">
        <f>VLOOKUP(Q1967,Hochzeiten!V:X,2,FALSE)</f>
        <v>0</v>
      </c>
    </row>
    <row r="1968" spans="1:18" hidden="1" x14ac:dyDescent="0.2">
      <c r="A1968">
        <v>1732</v>
      </c>
      <c r="B1968">
        <v>8</v>
      </c>
      <c r="C1968">
        <v>31</v>
      </c>
      <c r="D1968" t="s">
        <v>1419</v>
      </c>
      <c r="E1968" t="s">
        <v>439</v>
      </c>
      <c r="F1968" s="222" t="s">
        <v>18804</v>
      </c>
      <c r="G1968" t="s">
        <v>30</v>
      </c>
      <c r="H1968" t="s">
        <v>21</v>
      </c>
      <c r="I1968" t="s">
        <v>170</v>
      </c>
      <c r="L1968" t="s">
        <v>6550</v>
      </c>
      <c r="O1968" t="s">
        <v>1424</v>
      </c>
      <c r="P1968" s="235" t="s">
        <v>9478</v>
      </c>
      <c r="Q1968" s="223" t="str">
        <f t="shared" si="30"/>
        <v>Georg &amp; Maria Koczak</v>
      </c>
      <c r="R1968" s="223" t="e">
        <f>VLOOKUP(Q1968,Hochzeiten!V:X,2,FALSE)</f>
        <v>#N/A</v>
      </c>
    </row>
    <row r="1969" spans="1:18" hidden="1" x14ac:dyDescent="0.2">
      <c r="A1969">
        <v>1732</v>
      </c>
      <c r="B1969">
        <v>8</v>
      </c>
      <c r="C1969" t="s">
        <v>1558</v>
      </c>
      <c r="D1969" t="s">
        <v>147</v>
      </c>
      <c r="E1969" t="s">
        <v>916</v>
      </c>
      <c r="F1969" s="222" t="s">
        <v>18804</v>
      </c>
      <c r="G1969" t="s">
        <v>2</v>
      </c>
      <c r="H1969" t="s">
        <v>4838</v>
      </c>
      <c r="I1969" t="s">
        <v>3</v>
      </c>
      <c r="L1969" s="17" t="s">
        <v>6484</v>
      </c>
      <c r="O1969" t="s">
        <v>1413</v>
      </c>
      <c r="P1969" s="235" t="s">
        <v>9478</v>
      </c>
      <c r="Q1969" s="223" t="str">
        <f t="shared" si="30"/>
        <v>Mathias &amp; Mar# Babitz</v>
      </c>
      <c r="R1969" s="223" t="e">
        <f>VLOOKUP(Q1969,Hochzeiten!V:X,2,FALSE)</f>
        <v>#N/A</v>
      </c>
    </row>
    <row r="1970" spans="1:18" hidden="1" x14ac:dyDescent="0.2">
      <c r="A1970">
        <v>1732</v>
      </c>
      <c r="B1970">
        <v>9</v>
      </c>
      <c r="C1970">
        <v>6</v>
      </c>
      <c r="D1970" s="223" t="s">
        <v>2696</v>
      </c>
      <c r="E1970" t="s">
        <v>95</v>
      </c>
      <c r="F1970" s="222" t="s">
        <v>18803</v>
      </c>
      <c r="G1970" t="s">
        <v>103</v>
      </c>
      <c r="H1970" t="s">
        <v>13356</v>
      </c>
      <c r="I1970" t="s">
        <v>3</v>
      </c>
      <c r="L1970" t="s">
        <v>1022</v>
      </c>
      <c r="M1970" t="s">
        <v>1133</v>
      </c>
      <c r="N1970" t="s">
        <v>680</v>
      </c>
      <c r="O1970" t="s">
        <v>1424</v>
      </c>
      <c r="P1970" s="235" t="s">
        <v>9478</v>
      </c>
      <c r="Q1970" s="223" t="str">
        <f t="shared" si="30"/>
        <v>Franz &amp; Helena Jurditz</v>
      </c>
      <c r="R1970" s="223">
        <f>VLOOKUP(Q1970,Hochzeiten!V:X,2,FALSE)</f>
        <v>0</v>
      </c>
    </row>
    <row r="1971" spans="1:18" hidden="1" x14ac:dyDescent="0.2">
      <c r="A1971">
        <v>1732</v>
      </c>
      <c r="B1971">
        <v>9</v>
      </c>
      <c r="C1971">
        <v>12</v>
      </c>
      <c r="D1971" t="s">
        <v>1551</v>
      </c>
      <c r="E1971" t="s">
        <v>95</v>
      </c>
      <c r="F1971" s="222" t="s">
        <v>18803</v>
      </c>
      <c r="G1971" t="s">
        <v>46</v>
      </c>
      <c r="H1971" t="s">
        <v>33</v>
      </c>
      <c r="I1971" t="s">
        <v>170</v>
      </c>
      <c r="L1971" t="s">
        <v>1512</v>
      </c>
      <c r="M1971" t="s">
        <v>1523</v>
      </c>
      <c r="O1971" t="s">
        <v>1424</v>
      </c>
      <c r="P1971" s="235" t="s">
        <v>9478</v>
      </c>
      <c r="Q1971" s="223" t="str">
        <f t="shared" si="30"/>
        <v>Anton &amp; Margarete Knisel</v>
      </c>
      <c r="R1971" s="223" t="e">
        <f>VLOOKUP(Q1971,Hochzeiten!V:X,2,FALSE)</f>
        <v>#N/A</v>
      </c>
    </row>
    <row r="1972" spans="1:18" hidden="1" x14ac:dyDescent="0.2">
      <c r="A1972">
        <v>1732</v>
      </c>
      <c r="B1972">
        <v>9</v>
      </c>
      <c r="C1972">
        <v>12</v>
      </c>
      <c r="D1972" s="156" t="s">
        <v>1551</v>
      </c>
      <c r="E1972" t="s">
        <v>81</v>
      </c>
      <c r="F1972" s="222" t="s">
        <v>18804</v>
      </c>
      <c r="G1972" t="s">
        <v>46</v>
      </c>
      <c r="H1972" t="s">
        <v>33</v>
      </c>
      <c r="I1972" t="s">
        <v>170</v>
      </c>
      <c r="L1972" t="s">
        <v>1512</v>
      </c>
      <c r="M1972" t="s">
        <v>1523</v>
      </c>
      <c r="O1972" t="s">
        <v>1424</v>
      </c>
      <c r="P1972" s="235" t="s">
        <v>9478</v>
      </c>
      <c r="Q1972" s="223" t="str">
        <f t="shared" si="30"/>
        <v>Anton &amp; Margarete Knisel</v>
      </c>
      <c r="R1972" s="223" t="e">
        <f>VLOOKUP(Q1972,Hochzeiten!V:X,2,FALSE)</f>
        <v>#N/A</v>
      </c>
    </row>
    <row r="1973" spans="1:18" hidden="1" x14ac:dyDescent="0.2">
      <c r="A1973">
        <v>1732</v>
      </c>
      <c r="B1973">
        <v>9</v>
      </c>
      <c r="C1973">
        <v>16</v>
      </c>
      <c r="D1973" s="156" t="s">
        <v>93</v>
      </c>
      <c r="E1973" t="s">
        <v>2</v>
      </c>
      <c r="F1973" s="222" t="s">
        <v>18803</v>
      </c>
      <c r="G1973" t="s">
        <v>30</v>
      </c>
      <c r="H1973" t="s">
        <v>582</v>
      </c>
      <c r="I1973" t="s">
        <v>170</v>
      </c>
      <c r="L1973" t="s">
        <v>1041</v>
      </c>
      <c r="M1973" t="s">
        <v>1420</v>
      </c>
      <c r="O1973" t="s">
        <v>1424</v>
      </c>
      <c r="P1973" s="235" t="s">
        <v>9478</v>
      </c>
      <c r="Q1973" s="223" t="str">
        <f t="shared" si="30"/>
        <v>Georg &amp; Katarina Sitz</v>
      </c>
      <c r="R1973" s="223">
        <f>VLOOKUP(Q1973,Hochzeiten!V:X,2,FALSE)</f>
        <v>0</v>
      </c>
    </row>
    <row r="1974" spans="1:18" hidden="1" x14ac:dyDescent="0.2">
      <c r="A1974">
        <v>1732</v>
      </c>
      <c r="B1974">
        <v>9</v>
      </c>
      <c r="C1974">
        <v>17</v>
      </c>
      <c r="D1974" t="s">
        <v>1550</v>
      </c>
      <c r="E1974" t="s">
        <v>439</v>
      </c>
      <c r="F1974" s="222" t="s">
        <v>18804</v>
      </c>
      <c r="G1974" t="s">
        <v>138</v>
      </c>
      <c r="H1974" t="s">
        <v>44</v>
      </c>
      <c r="I1974" t="s">
        <v>170</v>
      </c>
      <c r="L1974" t="s">
        <v>13467</v>
      </c>
      <c r="O1974" t="s">
        <v>1424</v>
      </c>
      <c r="P1974" s="235" t="s">
        <v>9478</v>
      </c>
      <c r="Q1974" s="223" t="str">
        <f t="shared" si="30"/>
        <v>Peter &amp; Agate Schwan</v>
      </c>
      <c r="R1974" s="223">
        <f>VLOOKUP(Q1974,Hochzeiten!V:X,2,FALSE)</f>
        <v>0</v>
      </c>
    </row>
    <row r="1975" spans="1:18" hidden="1" x14ac:dyDescent="0.2">
      <c r="A1975">
        <v>1732</v>
      </c>
      <c r="B1975">
        <v>9</v>
      </c>
      <c r="C1975">
        <v>21</v>
      </c>
      <c r="D1975" t="s">
        <v>145</v>
      </c>
      <c r="E1975" t="s">
        <v>2</v>
      </c>
      <c r="F1975" s="222" t="s">
        <v>18803</v>
      </c>
      <c r="G1975" t="s">
        <v>84</v>
      </c>
      <c r="H1975" t="s">
        <v>582</v>
      </c>
      <c r="I1975" t="s">
        <v>189</v>
      </c>
      <c r="L1975" t="s">
        <v>1421</v>
      </c>
      <c r="M1975" t="s">
        <v>1422</v>
      </c>
      <c r="N1975" t="s">
        <v>1423</v>
      </c>
      <c r="O1975" t="s">
        <v>1424</v>
      </c>
      <c r="P1975" s="235" t="s">
        <v>9478</v>
      </c>
      <c r="Q1975" s="223" t="str">
        <f t="shared" si="30"/>
        <v>Kaspar &amp; Katarina Blaskovitz</v>
      </c>
      <c r="R1975" s="223">
        <f>VLOOKUP(Q1975,Hochzeiten!V:X,2,FALSE)</f>
        <v>0</v>
      </c>
    </row>
    <row r="1976" spans="1:18" hidden="1" x14ac:dyDescent="0.2">
      <c r="A1976">
        <v>1732</v>
      </c>
      <c r="B1976">
        <v>10</v>
      </c>
      <c r="C1976">
        <v>2</v>
      </c>
      <c r="D1976" t="s">
        <v>147</v>
      </c>
      <c r="E1976" t="s">
        <v>103</v>
      </c>
      <c r="F1976" s="222" t="s">
        <v>18803</v>
      </c>
      <c r="G1976" t="s">
        <v>2</v>
      </c>
      <c r="H1976" t="s">
        <v>439</v>
      </c>
      <c r="I1976" t="s">
        <v>189</v>
      </c>
      <c r="L1976" t="s">
        <v>6551</v>
      </c>
      <c r="O1976" t="s">
        <v>1424</v>
      </c>
      <c r="P1976" s="235" t="s">
        <v>9478</v>
      </c>
      <c r="Q1976" s="223" t="str">
        <f t="shared" si="30"/>
        <v>Mathias &amp; Marianna Babitz</v>
      </c>
      <c r="R1976" s="223" t="e">
        <f>VLOOKUP(Q1976,Hochzeiten!V:X,2,FALSE)</f>
        <v>#N/A</v>
      </c>
    </row>
    <row r="1977" spans="1:18" hidden="1" x14ac:dyDescent="0.2">
      <c r="A1977">
        <v>1732</v>
      </c>
      <c r="B1977">
        <v>10</v>
      </c>
      <c r="C1977">
        <v>12</v>
      </c>
      <c r="D1977" t="s">
        <v>1425</v>
      </c>
      <c r="E1977" t="s">
        <v>582</v>
      </c>
      <c r="F1977" s="222" t="s">
        <v>18804</v>
      </c>
      <c r="G1977" t="s">
        <v>13</v>
      </c>
      <c r="H1977" t="s">
        <v>15</v>
      </c>
      <c r="I1977" t="s">
        <v>3</v>
      </c>
      <c r="L1977" t="s">
        <v>1506</v>
      </c>
      <c r="M1977" t="s">
        <v>1426</v>
      </c>
      <c r="O1977" t="s">
        <v>1424</v>
      </c>
      <c r="P1977" s="235" t="s">
        <v>9478</v>
      </c>
      <c r="Q1977" s="223" t="str">
        <f t="shared" si="30"/>
        <v>Martin &amp; Anna Hubiczek</v>
      </c>
      <c r="R1977" s="223" t="e">
        <f>VLOOKUP(Q1977,Hochzeiten!V:X,2,FALSE)</f>
        <v>#N/A</v>
      </c>
    </row>
    <row r="1978" spans="1:18" hidden="1" x14ac:dyDescent="0.2">
      <c r="A1978">
        <v>1732</v>
      </c>
      <c r="B1978">
        <v>10</v>
      </c>
      <c r="C1978">
        <v>26</v>
      </c>
      <c r="D1978" t="s">
        <v>90</v>
      </c>
      <c r="E1978" t="s">
        <v>439</v>
      </c>
      <c r="F1978" s="222" t="s">
        <v>18804</v>
      </c>
      <c r="G1978" t="s">
        <v>13</v>
      </c>
      <c r="H1978" t="s">
        <v>98</v>
      </c>
      <c r="I1978" t="s">
        <v>3</v>
      </c>
      <c r="L1978" t="s">
        <v>6499</v>
      </c>
      <c r="O1978" t="s">
        <v>1424</v>
      </c>
      <c r="P1978" s="235" t="s">
        <v>9478</v>
      </c>
      <c r="Q1978" s="223" t="str">
        <f t="shared" si="30"/>
        <v>Martin &amp; Dorothea Brenschitz</v>
      </c>
      <c r="R1978" s="223">
        <f>VLOOKUP(Q1978,Hochzeiten!V:X,2,FALSE)</f>
        <v>0</v>
      </c>
    </row>
    <row r="1979" spans="1:18" hidden="1" x14ac:dyDescent="0.2">
      <c r="A1979">
        <v>1732</v>
      </c>
      <c r="B1979">
        <v>11</v>
      </c>
      <c r="C1979">
        <v>2</v>
      </c>
      <c r="D1979" t="s">
        <v>77</v>
      </c>
      <c r="E1979" t="s">
        <v>13</v>
      </c>
      <c r="F1979" s="222" t="s">
        <v>18803</v>
      </c>
      <c r="G1979" t="s">
        <v>47</v>
      </c>
      <c r="H1979" t="s">
        <v>52</v>
      </c>
      <c r="I1979" t="s">
        <v>170</v>
      </c>
      <c r="L1979" t="s">
        <v>6540</v>
      </c>
      <c r="O1979" t="s">
        <v>1424</v>
      </c>
      <c r="P1979" s="235" t="s">
        <v>9478</v>
      </c>
      <c r="Q1979" s="223" t="str">
        <f t="shared" si="30"/>
        <v>Lorenz &amp; Magdalena Slunsky</v>
      </c>
      <c r="R1979" s="223">
        <f>VLOOKUP(Q1979,Hochzeiten!V:X,2,FALSE)</f>
        <v>0</v>
      </c>
    </row>
    <row r="1980" spans="1:18" hidden="1" x14ac:dyDescent="0.2">
      <c r="A1980">
        <v>1732</v>
      </c>
      <c r="B1980">
        <v>11</v>
      </c>
      <c r="C1980">
        <v>15</v>
      </c>
      <c r="D1980" t="s">
        <v>1427</v>
      </c>
      <c r="E1980" t="s">
        <v>29</v>
      </c>
      <c r="F1980" s="222" t="s">
        <v>18803</v>
      </c>
      <c r="G1980" t="s">
        <v>2</v>
      </c>
      <c r="H1980" t="s">
        <v>195</v>
      </c>
      <c r="I1980" t="s">
        <v>3</v>
      </c>
      <c r="L1980" t="s">
        <v>6552</v>
      </c>
      <c r="N1980" t="s">
        <v>1428</v>
      </c>
      <c r="O1980" t="s">
        <v>1424</v>
      </c>
      <c r="P1980" s="235" t="s">
        <v>9478</v>
      </c>
      <c r="Q1980" s="223" t="str">
        <f t="shared" si="30"/>
        <v>Mathias &amp; Susanna Sperling</v>
      </c>
      <c r="R1980" s="223">
        <f>VLOOKUP(Q1980,Hochzeiten!V:X,2,FALSE)</f>
        <v>0</v>
      </c>
    </row>
    <row r="1981" spans="1:18" hidden="1" x14ac:dyDescent="0.2">
      <c r="A1981">
        <v>1732</v>
      </c>
      <c r="B1981">
        <v>11</v>
      </c>
      <c r="C1981">
        <v>20</v>
      </c>
      <c r="D1981" t="s">
        <v>1430</v>
      </c>
      <c r="E1981" t="s">
        <v>30</v>
      </c>
      <c r="F1981" s="222" t="s">
        <v>18803</v>
      </c>
      <c r="G1981" t="s">
        <v>13</v>
      </c>
      <c r="H1981" t="s">
        <v>44</v>
      </c>
      <c r="I1981" t="s">
        <v>3</v>
      </c>
      <c r="L1981" t="s">
        <v>1431</v>
      </c>
      <c r="M1981" t="s">
        <v>1432</v>
      </c>
      <c r="O1981" t="s">
        <v>1429</v>
      </c>
      <c r="P1981" s="235" t="s">
        <v>9479</v>
      </c>
      <c r="Q1981" s="223" t="str">
        <f t="shared" si="30"/>
        <v>Martin &amp; Agate Wocznitz</v>
      </c>
      <c r="R1981" s="223" t="e">
        <f>VLOOKUP(Q1981,Hochzeiten!V:X,2,FALSE)</f>
        <v>#N/A</v>
      </c>
    </row>
    <row r="1982" spans="1:18" hidden="1" x14ac:dyDescent="0.2">
      <c r="A1982">
        <v>1732</v>
      </c>
      <c r="B1982">
        <v>11</v>
      </c>
      <c r="C1982">
        <v>20</v>
      </c>
      <c r="D1982" t="s">
        <v>1430</v>
      </c>
      <c r="E1982" t="s">
        <v>29</v>
      </c>
      <c r="F1982" s="222" t="s">
        <v>18803</v>
      </c>
      <c r="G1982" t="s">
        <v>13</v>
      </c>
      <c r="H1982" t="s">
        <v>44</v>
      </c>
      <c r="I1982" t="s">
        <v>3</v>
      </c>
      <c r="L1982" t="s">
        <v>6483</v>
      </c>
      <c r="O1982" t="s">
        <v>1429</v>
      </c>
      <c r="P1982" s="235" t="s">
        <v>9479</v>
      </c>
      <c r="Q1982" s="223" t="str">
        <f t="shared" si="30"/>
        <v>Martin &amp; Agate Wocznitz</v>
      </c>
      <c r="R1982" s="223" t="e">
        <f>VLOOKUP(Q1982,Hochzeiten!V:X,2,FALSE)</f>
        <v>#N/A</v>
      </c>
    </row>
    <row r="1983" spans="1:18" hidden="1" x14ac:dyDescent="0.2">
      <c r="A1983">
        <v>1732</v>
      </c>
      <c r="B1983">
        <v>11</v>
      </c>
      <c r="C1983">
        <v>26</v>
      </c>
      <c r="D1983" t="s">
        <v>261</v>
      </c>
      <c r="E1983" t="s">
        <v>29</v>
      </c>
      <c r="F1983" s="222" t="s">
        <v>18803</v>
      </c>
      <c r="G1983" t="s">
        <v>30</v>
      </c>
      <c r="H1983" t="s">
        <v>11</v>
      </c>
      <c r="I1983" t="s">
        <v>170</v>
      </c>
      <c r="L1983" t="s">
        <v>6434</v>
      </c>
      <c r="O1983" t="s">
        <v>1429</v>
      </c>
      <c r="P1983" s="235" t="s">
        <v>9479</v>
      </c>
      <c r="Q1983" s="223" t="str">
        <f t="shared" si="30"/>
        <v>Georg &amp; Barbara Andreschitz</v>
      </c>
      <c r="R1983" s="223" t="e">
        <f>VLOOKUP(Q1983,Hochzeiten!V:X,2,FALSE)</f>
        <v>#N/A</v>
      </c>
    </row>
    <row r="1984" spans="1:18" hidden="1" x14ac:dyDescent="0.2">
      <c r="A1984">
        <v>1732</v>
      </c>
      <c r="B1984">
        <v>12</v>
      </c>
      <c r="C1984">
        <v>8</v>
      </c>
      <c r="D1984" t="s">
        <v>187</v>
      </c>
      <c r="E1984" t="s">
        <v>20</v>
      </c>
      <c r="F1984" s="222" t="s">
        <v>18803</v>
      </c>
      <c r="G1984" t="s">
        <v>278</v>
      </c>
      <c r="H1984" t="s">
        <v>21</v>
      </c>
      <c r="I1984" t="s">
        <v>170</v>
      </c>
      <c r="L1984" t="s">
        <v>1057</v>
      </c>
      <c r="M1984" t="s">
        <v>1420</v>
      </c>
      <c r="O1984" t="s">
        <v>1429</v>
      </c>
      <c r="P1984" s="235" t="s">
        <v>9479</v>
      </c>
      <c r="Q1984" s="223" t="str">
        <f t="shared" si="30"/>
        <v>Lukas &amp; Maria Sobotka</v>
      </c>
      <c r="R1984" s="223" t="e">
        <f>VLOOKUP(Q1984,Hochzeiten!V:X,2,FALSE)</f>
        <v>#N/A</v>
      </c>
    </row>
    <row r="1985" spans="1:18" hidden="1" x14ac:dyDescent="0.2">
      <c r="A1985">
        <v>1732</v>
      </c>
      <c r="B1985" s="78">
        <v>12</v>
      </c>
      <c r="C1985">
        <v>12</v>
      </c>
      <c r="D1985" s="62" t="s">
        <v>126</v>
      </c>
      <c r="E1985" t="s">
        <v>105</v>
      </c>
      <c r="F1985" s="222" t="s">
        <v>18804</v>
      </c>
      <c r="G1985" t="s">
        <v>13</v>
      </c>
      <c r="H1985" t="s">
        <v>21</v>
      </c>
      <c r="I1985" t="s">
        <v>189</v>
      </c>
      <c r="L1985" t="s">
        <v>6553</v>
      </c>
      <c r="O1985" t="s">
        <v>1429</v>
      </c>
      <c r="P1985" s="235" t="s">
        <v>9479</v>
      </c>
      <c r="Q1985" s="223" t="str">
        <f t="shared" si="30"/>
        <v>Martin &amp; Maria Kraner</v>
      </c>
      <c r="R1985" s="223">
        <f>VLOOKUP(Q1985,Hochzeiten!V:X,2,FALSE)</f>
        <v>0</v>
      </c>
    </row>
    <row r="1986" spans="1:18" hidden="1" x14ac:dyDescent="0.2">
      <c r="A1986">
        <v>1732</v>
      </c>
      <c r="B1986">
        <v>12</v>
      </c>
      <c r="C1986">
        <v>12</v>
      </c>
      <c r="D1986" t="s">
        <v>27</v>
      </c>
      <c r="E1986" t="s">
        <v>131</v>
      </c>
      <c r="F1986" s="222" t="s">
        <v>18804</v>
      </c>
      <c r="G1986" t="s">
        <v>29</v>
      </c>
      <c r="H1986" t="s">
        <v>582</v>
      </c>
      <c r="I1986" t="s">
        <v>3</v>
      </c>
      <c r="L1986" t="s">
        <v>6484</v>
      </c>
      <c r="O1986" t="s">
        <v>1429</v>
      </c>
      <c r="P1986" s="235" t="s">
        <v>9479</v>
      </c>
      <c r="Q1986" s="223" t="str">
        <f t="shared" ref="Q1986:Q2049" si="31">G1986 &amp; " &amp; " &amp; H1986 &amp; " " &amp; D1986</f>
        <v>Andreas &amp; Katarina Bock</v>
      </c>
      <c r="R1986" s="223" t="e">
        <f>VLOOKUP(Q1986,Hochzeiten!V:X,2,FALSE)</f>
        <v>#N/A</v>
      </c>
    </row>
    <row r="1987" spans="1:18" hidden="1" x14ac:dyDescent="0.2">
      <c r="A1987">
        <v>1732</v>
      </c>
      <c r="B1987">
        <v>12</v>
      </c>
      <c r="C1987">
        <v>14</v>
      </c>
      <c r="D1987" t="s">
        <v>100</v>
      </c>
      <c r="E1987" t="s">
        <v>21</v>
      </c>
      <c r="F1987" s="222" t="s">
        <v>18804</v>
      </c>
      <c r="G1987" t="s">
        <v>30</v>
      </c>
      <c r="H1987" t="s">
        <v>582</v>
      </c>
      <c r="I1987" t="s">
        <v>189</v>
      </c>
      <c r="L1987" t="s">
        <v>3013</v>
      </c>
      <c r="M1987" t="s">
        <v>1097</v>
      </c>
      <c r="O1987" t="s">
        <v>1429</v>
      </c>
      <c r="P1987" s="235" t="s">
        <v>9479</v>
      </c>
      <c r="Q1987" s="223" t="str">
        <f t="shared" si="31"/>
        <v>Georg &amp; Katarina Slavitz</v>
      </c>
      <c r="R1987" s="223">
        <f>VLOOKUP(Q1987,Hochzeiten!V:X,2,FALSE)</f>
        <v>0</v>
      </c>
    </row>
    <row r="1988" spans="1:18" hidden="1" x14ac:dyDescent="0.2">
      <c r="A1988">
        <v>1732</v>
      </c>
      <c r="B1988">
        <v>12</v>
      </c>
      <c r="C1988">
        <v>21</v>
      </c>
      <c r="D1988" t="s">
        <v>3002</v>
      </c>
      <c r="E1988" t="s">
        <v>20</v>
      </c>
      <c r="F1988" s="222" t="s">
        <v>18803</v>
      </c>
      <c r="G1988" t="s">
        <v>2</v>
      </c>
      <c r="H1988" t="s">
        <v>21</v>
      </c>
      <c r="I1988" t="s">
        <v>3</v>
      </c>
      <c r="L1988" t="s">
        <v>13496</v>
      </c>
      <c r="O1988" t="s">
        <v>1429</v>
      </c>
      <c r="P1988" s="223" t="s">
        <v>9479</v>
      </c>
      <c r="Q1988" s="223" t="str">
        <f t="shared" si="31"/>
        <v>Mathias &amp; Maria Schallamon</v>
      </c>
      <c r="R1988" s="223">
        <f>VLOOKUP(Q1988,Hochzeiten!V:X,2,FALSE)</f>
        <v>0</v>
      </c>
    </row>
    <row r="1989" spans="1:18" hidden="1" x14ac:dyDescent="0.2">
      <c r="A1989">
        <v>1732</v>
      </c>
      <c r="B1989">
        <v>12</v>
      </c>
      <c r="C1989">
        <v>22</v>
      </c>
      <c r="D1989" s="81" t="s">
        <v>1632</v>
      </c>
      <c r="E1989" t="s">
        <v>105</v>
      </c>
      <c r="F1989" s="222" t="s">
        <v>18804</v>
      </c>
      <c r="G1989" t="s">
        <v>691</v>
      </c>
      <c r="H1989" t="s">
        <v>458</v>
      </c>
      <c r="I1989" t="s">
        <v>3</v>
      </c>
      <c r="L1989" t="s">
        <v>6538</v>
      </c>
      <c r="O1989" t="s">
        <v>1429</v>
      </c>
      <c r="P1989" s="223" t="s">
        <v>9479</v>
      </c>
      <c r="Q1989" s="223" t="str">
        <f t="shared" si="31"/>
        <v>Bartolomäus &amp; Gertrud Worzil</v>
      </c>
      <c r="R1989" s="223" t="e">
        <f>VLOOKUP(Q1989,Hochzeiten!V:X,2,FALSE)</f>
        <v>#N/A</v>
      </c>
    </row>
    <row r="1990" spans="1:18" hidden="1" x14ac:dyDescent="0.2">
      <c r="A1990">
        <v>1732</v>
      </c>
      <c r="B1990">
        <v>12</v>
      </c>
      <c r="C1990">
        <v>22</v>
      </c>
      <c r="D1990" s="81" t="s">
        <v>1632</v>
      </c>
      <c r="E1990" t="s">
        <v>21</v>
      </c>
      <c r="F1990" s="222" t="s">
        <v>18804</v>
      </c>
      <c r="G1990" t="s">
        <v>691</v>
      </c>
      <c r="H1990" t="s">
        <v>458</v>
      </c>
      <c r="I1990" t="s">
        <v>3</v>
      </c>
      <c r="L1990" t="s">
        <v>6554</v>
      </c>
      <c r="O1990" t="s">
        <v>1429</v>
      </c>
      <c r="P1990" s="223" t="s">
        <v>9479</v>
      </c>
      <c r="Q1990" s="223" t="str">
        <f t="shared" si="31"/>
        <v>Bartolomäus &amp; Gertrud Worzil</v>
      </c>
      <c r="R1990" s="223" t="e">
        <f>VLOOKUP(Q1990,Hochzeiten!V:X,2,FALSE)</f>
        <v>#N/A</v>
      </c>
    </row>
    <row r="1991" spans="1:18" hidden="1" x14ac:dyDescent="0.2">
      <c r="A1991">
        <v>1733</v>
      </c>
      <c r="B1991">
        <v>1</v>
      </c>
      <c r="C1991">
        <v>9</v>
      </c>
      <c r="D1991" t="s">
        <v>25</v>
      </c>
      <c r="E1991" t="s">
        <v>21</v>
      </c>
      <c r="F1991" s="222" t="s">
        <v>18804</v>
      </c>
      <c r="G1991" t="s">
        <v>14</v>
      </c>
      <c r="H1991" t="s">
        <v>33</v>
      </c>
      <c r="I1991" t="s">
        <v>3</v>
      </c>
      <c r="L1991" t="s">
        <v>1433</v>
      </c>
      <c r="M1991" t="s">
        <v>1444</v>
      </c>
      <c r="O1991" t="s">
        <v>1429</v>
      </c>
      <c r="P1991" s="223" t="s">
        <v>9479</v>
      </c>
      <c r="Q1991" s="223" t="str">
        <f t="shared" si="31"/>
        <v>Michael &amp; Margarete Schneider</v>
      </c>
      <c r="R1991" s="223">
        <f>VLOOKUP(Q1991,Hochzeiten!V:X,2,FALSE)</f>
        <v>0</v>
      </c>
    </row>
    <row r="1992" spans="1:18" hidden="1" x14ac:dyDescent="0.2">
      <c r="A1992">
        <v>1733</v>
      </c>
      <c r="B1992" s="78">
        <v>1</v>
      </c>
      <c r="C1992">
        <v>14</v>
      </c>
      <c r="D1992" t="s">
        <v>112</v>
      </c>
      <c r="E1992" t="s">
        <v>24</v>
      </c>
      <c r="F1992" s="222" t="s">
        <v>18803</v>
      </c>
      <c r="G1992" t="s">
        <v>30</v>
      </c>
      <c r="H1992" t="s">
        <v>21</v>
      </c>
      <c r="I1992" t="s">
        <v>3</v>
      </c>
      <c r="L1992" t="s">
        <v>13493</v>
      </c>
      <c r="O1992" t="s">
        <v>1429</v>
      </c>
      <c r="P1992" s="223" t="s">
        <v>9479</v>
      </c>
      <c r="Q1992" s="223" t="str">
        <f t="shared" si="31"/>
        <v>Georg &amp; Maria Wolff</v>
      </c>
      <c r="R1992" s="223">
        <f>VLOOKUP(Q1992,Hochzeiten!V:X,2,FALSE)</f>
        <v>0</v>
      </c>
    </row>
    <row r="1993" spans="1:18" hidden="1" x14ac:dyDescent="0.2">
      <c r="A1993">
        <v>1733</v>
      </c>
      <c r="B1993">
        <v>1</v>
      </c>
      <c r="C1993">
        <v>14</v>
      </c>
      <c r="D1993" t="s">
        <v>58</v>
      </c>
      <c r="E1993" t="s">
        <v>21</v>
      </c>
      <c r="F1993" s="222" t="s">
        <v>18804</v>
      </c>
      <c r="G1993" t="s">
        <v>29</v>
      </c>
      <c r="H1993" t="s">
        <v>21</v>
      </c>
      <c r="I1993" t="s">
        <v>3</v>
      </c>
      <c r="L1993" t="s">
        <v>1434</v>
      </c>
      <c r="M1993" t="s">
        <v>3941</v>
      </c>
      <c r="N1993" t="s">
        <v>1586</v>
      </c>
      <c r="O1993" t="s">
        <v>1429</v>
      </c>
      <c r="P1993" s="223" t="s">
        <v>9479</v>
      </c>
      <c r="Q1993" s="223" t="str">
        <f t="shared" si="31"/>
        <v>Andreas &amp; Maria Klass</v>
      </c>
      <c r="R1993" s="223">
        <f>VLOOKUP(Q1993,Hochzeiten!V:X,2,FALSE)</f>
        <v>0</v>
      </c>
    </row>
    <row r="1994" spans="1:18" hidden="1" x14ac:dyDescent="0.2">
      <c r="A1994">
        <v>1733</v>
      </c>
      <c r="B1994">
        <v>2</v>
      </c>
      <c r="C1994">
        <v>1</v>
      </c>
      <c r="D1994" t="s">
        <v>4431</v>
      </c>
      <c r="E1994" t="s">
        <v>33</v>
      </c>
      <c r="F1994" s="222" t="s">
        <v>18804</v>
      </c>
      <c r="G1994" t="s">
        <v>518</v>
      </c>
      <c r="H1994" t="s">
        <v>59</v>
      </c>
      <c r="I1994" t="s">
        <v>189</v>
      </c>
      <c r="L1994" t="s">
        <v>1435</v>
      </c>
      <c r="M1994" t="s">
        <v>1138</v>
      </c>
      <c r="O1994" t="s">
        <v>1429</v>
      </c>
      <c r="P1994" s="223" t="s">
        <v>9479</v>
      </c>
      <c r="Q1994" s="223" t="str">
        <f t="shared" si="31"/>
        <v>Johan &amp; Ursula Steffanek</v>
      </c>
      <c r="R1994" s="223">
        <f>VLOOKUP(Q1994,Hochzeiten!V:X,2,FALSE)</f>
        <v>0</v>
      </c>
    </row>
    <row r="1995" spans="1:18" hidden="1" x14ac:dyDescent="0.2">
      <c r="A1995">
        <v>1733</v>
      </c>
      <c r="B1995">
        <v>2</v>
      </c>
      <c r="C1995">
        <v>5</v>
      </c>
      <c r="D1995" t="s">
        <v>2593</v>
      </c>
      <c r="E1995" t="s">
        <v>44</v>
      </c>
      <c r="F1995" s="222" t="s">
        <v>18804</v>
      </c>
      <c r="G1995" t="s">
        <v>2</v>
      </c>
      <c r="H1995" t="s">
        <v>15</v>
      </c>
      <c r="I1995" t="s">
        <v>3</v>
      </c>
      <c r="L1995" t="s">
        <v>6555</v>
      </c>
      <c r="O1995" t="s">
        <v>1436</v>
      </c>
      <c r="P1995" s="223" t="s">
        <v>9479</v>
      </c>
      <c r="Q1995" s="223" t="str">
        <f t="shared" si="31"/>
        <v>Mathias &amp; Anna Ticzar</v>
      </c>
      <c r="R1995" s="223">
        <f>VLOOKUP(Q1995,Hochzeiten!V:X,2,FALSE)</f>
        <v>0</v>
      </c>
    </row>
    <row r="1996" spans="1:18" hidden="1" x14ac:dyDescent="0.2">
      <c r="A1996">
        <v>1733</v>
      </c>
      <c r="B1996">
        <v>2</v>
      </c>
      <c r="C1996">
        <v>7</v>
      </c>
      <c r="D1996" t="s">
        <v>1438</v>
      </c>
      <c r="E1996" t="s">
        <v>98</v>
      </c>
      <c r="F1996" s="222" t="s">
        <v>18804</v>
      </c>
      <c r="G1996" t="s">
        <v>1437</v>
      </c>
      <c r="H1996" t="s">
        <v>131</v>
      </c>
      <c r="I1996" t="s">
        <v>3</v>
      </c>
      <c r="L1996" t="s">
        <v>6556</v>
      </c>
      <c r="N1996" t="s">
        <v>4471</v>
      </c>
      <c r="O1996" t="s">
        <v>1436</v>
      </c>
      <c r="P1996" s="223" t="s">
        <v>9479</v>
      </c>
      <c r="Q1996" s="223" t="str">
        <f t="shared" si="31"/>
        <v>Leopold &amp; Lucia Tuczel</v>
      </c>
      <c r="R1996" s="223" t="e">
        <f>VLOOKUP(Q1996,Hochzeiten!V:X,2,FALSE)</f>
        <v>#N/A</v>
      </c>
    </row>
    <row r="1997" spans="1:18" hidden="1" x14ac:dyDescent="0.2">
      <c r="A1997">
        <v>1733</v>
      </c>
      <c r="B1997">
        <v>2</v>
      </c>
      <c r="C1997">
        <v>9</v>
      </c>
      <c r="D1997" s="223" t="s">
        <v>120</v>
      </c>
      <c r="E1997" t="s">
        <v>98</v>
      </c>
      <c r="F1997" s="222" t="s">
        <v>18804</v>
      </c>
      <c r="G1997" s="235" t="s">
        <v>1</v>
      </c>
      <c r="H1997" s="235" t="s">
        <v>13356</v>
      </c>
      <c r="I1997" t="s">
        <v>189</v>
      </c>
      <c r="K1997" s="235"/>
      <c r="L1997" s="235" t="s">
        <v>8059</v>
      </c>
      <c r="O1997" t="s">
        <v>1436</v>
      </c>
      <c r="P1997" s="223" t="s">
        <v>9479</v>
      </c>
      <c r="Q1997" s="223" t="str">
        <f t="shared" si="31"/>
        <v>Nikolaus &amp; Helena Oborzil</v>
      </c>
      <c r="R1997" s="223">
        <f>VLOOKUP(Q1997,Hochzeiten!V:X,2,FALSE)</f>
        <v>0</v>
      </c>
    </row>
    <row r="1998" spans="1:18" hidden="1" x14ac:dyDescent="0.2">
      <c r="A1998">
        <v>1733</v>
      </c>
      <c r="B1998">
        <v>2</v>
      </c>
      <c r="C1998">
        <v>9</v>
      </c>
      <c r="D1998" t="s">
        <v>1439</v>
      </c>
      <c r="E1998" t="s">
        <v>2</v>
      </c>
      <c r="F1998" s="222" t="s">
        <v>18803</v>
      </c>
      <c r="G1998" t="s">
        <v>46</v>
      </c>
      <c r="H1998" t="s">
        <v>920</v>
      </c>
      <c r="I1998" t="s">
        <v>170</v>
      </c>
      <c r="L1998" t="s">
        <v>1272</v>
      </c>
      <c r="M1998" t="s">
        <v>3787</v>
      </c>
      <c r="O1998" t="s">
        <v>1436</v>
      </c>
      <c r="P1998" s="223" t="s">
        <v>9479</v>
      </c>
      <c r="Q1998" s="223" t="str">
        <f t="shared" si="31"/>
        <v>Anton &amp; Veronika Zamrazil</v>
      </c>
      <c r="R1998" s="223" t="e">
        <f>VLOOKUP(Q1998,Hochzeiten!V:X,2,FALSE)</f>
        <v>#N/A</v>
      </c>
    </row>
    <row r="1999" spans="1:18" hidden="1" x14ac:dyDescent="0.2">
      <c r="A1999">
        <v>1733</v>
      </c>
      <c r="B1999">
        <v>2</v>
      </c>
      <c r="C1999">
        <v>16</v>
      </c>
      <c r="D1999" t="s">
        <v>222</v>
      </c>
      <c r="E1999" t="s">
        <v>44</v>
      </c>
      <c r="F1999" s="222" t="s">
        <v>18804</v>
      </c>
      <c r="G1999" t="s">
        <v>2</v>
      </c>
      <c r="H1999" t="s">
        <v>21</v>
      </c>
      <c r="I1999" t="s">
        <v>189</v>
      </c>
      <c r="L1999" t="s">
        <v>6557</v>
      </c>
      <c r="O1999" t="s">
        <v>1436</v>
      </c>
      <c r="P1999" s="223" t="s">
        <v>9479</v>
      </c>
      <c r="Q1999" s="223" t="str">
        <f t="shared" si="31"/>
        <v>Mathias &amp; Maria Wildt</v>
      </c>
      <c r="R1999" s="223" t="e">
        <f>VLOOKUP(Q1999,Hochzeiten!V:X,2,FALSE)</f>
        <v>#N/A</v>
      </c>
    </row>
    <row r="2000" spans="1:18" hidden="1" x14ac:dyDescent="0.2">
      <c r="A2000">
        <v>1733</v>
      </c>
      <c r="B2000">
        <v>2</v>
      </c>
      <c r="C2000">
        <v>18</v>
      </c>
      <c r="D2000" t="s">
        <v>123</v>
      </c>
      <c r="E2000" t="s">
        <v>21</v>
      </c>
      <c r="F2000" s="222" t="s">
        <v>18804</v>
      </c>
      <c r="G2000" t="s">
        <v>518</v>
      </c>
      <c r="H2000" t="s">
        <v>21</v>
      </c>
      <c r="I2000" t="s">
        <v>170</v>
      </c>
      <c r="K2000" s="79" t="s">
        <v>4472</v>
      </c>
      <c r="L2000" t="s">
        <v>1513</v>
      </c>
      <c r="M2000" t="s">
        <v>4570</v>
      </c>
      <c r="O2000" t="s">
        <v>1436</v>
      </c>
      <c r="P2000" s="223" t="s">
        <v>9479</v>
      </c>
      <c r="Q2000" s="223" t="str">
        <f t="shared" si="31"/>
        <v>Johan &amp; Maria Slezak</v>
      </c>
      <c r="R2000" s="223" t="e">
        <f>VLOOKUP(Q2000,Hochzeiten!V:X,2,FALSE)</f>
        <v>#N/A</v>
      </c>
    </row>
    <row r="2001" spans="1:18" hidden="1" x14ac:dyDescent="0.2">
      <c r="A2001">
        <v>1733</v>
      </c>
      <c r="B2001">
        <v>3</v>
      </c>
      <c r="C2001">
        <v>3</v>
      </c>
      <c r="D2001" t="s">
        <v>201</v>
      </c>
      <c r="E2001" t="s">
        <v>13356</v>
      </c>
      <c r="F2001" s="222" t="s">
        <v>18804</v>
      </c>
      <c r="G2001" t="s">
        <v>13</v>
      </c>
      <c r="H2001" t="s">
        <v>5710</v>
      </c>
      <c r="I2001" t="s">
        <v>3</v>
      </c>
      <c r="L2001" t="s">
        <v>13497</v>
      </c>
      <c r="O2001" t="s">
        <v>1436</v>
      </c>
      <c r="P2001" s="223" t="s">
        <v>9479</v>
      </c>
      <c r="Q2001" s="223" t="str">
        <f t="shared" si="31"/>
        <v>Martin &amp; Apolonia Dworzak</v>
      </c>
      <c r="R2001" s="223">
        <f>VLOOKUP(Q2001,Hochzeiten!V:X,2,FALSE)</f>
        <v>0</v>
      </c>
    </row>
    <row r="2002" spans="1:18" hidden="1" x14ac:dyDescent="0.2">
      <c r="A2002">
        <v>1733</v>
      </c>
      <c r="B2002">
        <v>3</v>
      </c>
      <c r="C2002">
        <v>8</v>
      </c>
      <c r="D2002" t="s">
        <v>72</v>
      </c>
      <c r="E2002" t="s">
        <v>26</v>
      </c>
      <c r="F2002" s="222" t="s">
        <v>18803</v>
      </c>
      <c r="G2002" t="s">
        <v>22</v>
      </c>
      <c r="H2002" t="s">
        <v>33</v>
      </c>
      <c r="I2002" t="s">
        <v>3</v>
      </c>
      <c r="L2002" t="s">
        <v>1054</v>
      </c>
      <c r="M2002" t="s">
        <v>13478</v>
      </c>
      <c r="O2002" t="s">
        <v>1436</v>
      </c>
      <c r="P2002" s="235" t="s">
        <v>9479</v>
      </c>
      <c r="Q2002" s="223" t="str">
        <f t="shared" si="31"/>
        <v>Gregor &amp; Margarete Kulleschitz</v>
      </c>
      <c r="R2002" s="223" t="e">
        <f>VLOOKUP(Q2002,Hochzeiten!V:X,2,FALSE)</f>
        <v>#N/A</v>
      </c>
    </row>
    <row r="2003" spans="1:18" hidden="1" x14ac:dyDescent="0.2">
      <c r="A2003">
        <v>1733</v>
      </c>
      <c r="B2003">
        <v>3</v>
      </c>
      <c r="C2003">
        <v>14</v>
      </c>
      <c r="D2003" t="s">
        <v>1440</v>
      </c>
      <c r="E2003" t="s">
        <v>458</v>
      </c>
      <c r="F2003" s="222" t="s">
        <v>18804</v>
      </c>
      <c r="G2003" t="s">
        <v>46</v>
      </c>
      <c r="H2003" t="s">
        <v>105</v>
      </c>
      <c r="I2003" t="s">
        <v>3</v>
      </c>
      <c r="L2003" t="s">
        <v>1041</v>
      </c>
      <c r="M2003" t="s">
        <v>1441</v>
      </c>
      <c r="O2003" t="s">
        <v>1436</v>
      </c>
      <c r="P2003" s="235" t="s">
        <v>9479</v>
      </c>
      <c r="Q2003" s="223" t="str">
        <f t="shared" si="31"/>
        <v>Anton &amp; Eva Spirzick</v>
      </c>
      <c r="R2003" s="223">
        <f>VLOOKUP(Q2003,Hochzeiten!V:X,2,FALSE)</f>
        <v>0</v>
      </c>
    </row>
    <row r="2004" spans="1:18" hidden="1" x14ac:dyDescent="0.2">
      <c r="A2004">
        <v>1733</v>
      </c>
      <c r="B2004">
        <v>3</v>
      </c>
      <c r="C2004">
        <v>25</v>
      </c>
      <c r="D2004" t="s">
        <v>112</v>
      </c>
      <c r="E2004" t="s">
        <v>21</v>
      </c>
      <c r="F2004" s="222" t="s">
        <v>18804</v>
      </c>
      <c r="G2004" t="s">
        <v>518</v>
      </c>
      <c r="H2004" t="s">
        <v>21</v>
      </c>
      <c r="I2004" t="s">
        <v>3</v>
      </c>
      <c r="L2004" t="s">
        <v>1443</v>
      </c>
      <c r="M2004" t="s">
        <v>1138</v>
      </c>
      <c r="O2004" t="s">
        <v>1442</v>
      </c>
      <c r="P2004" s="223" t="s">
        <v>9480</v>
      </c>
      <c r="Q2004" s="223" t="str">
        <f t="shared" si="31"/>
        <v>Johan &amp; Maria Wolff</v>
      </c>
      <c r="R2004" s="223" t="e">
        <f>VLOOKUP(Q2004,Hochzeiten!V:X,2,FALSE)</f>
        <v>#N/A</v>
      </c>
    </row>
    <row r="2005" spans="1:18" hidden="1" x14ac:dyDescent="0.2">
      <c r="A2005">
        <v>1733</v>
      </c>
      <c r="B2005">
        <v>3</v>
      </c>
      <c r="C2005">
        <v>25</v>
      </c>
      <c r="D2005" t="s">
        <v>112</v>
      </c>
      <c r="E2005" t="s">
        <v>582</v>
      </c>
      <c r="F2005" s="222" t="s">
        <v>18804</v>
      </c>
      <c r="G2005" t="s">
        <v>518</v>
      </c>
      <c r="H2005" t="s">
        <v>21</v>
      </c>
      <c r="I2005" t="s">
        <v>3</v>
      </c>
      <c r="L2005" t="s">
        <v>1058</v>
      </c>
      <c r="M2005" t="s">
        <v>1444</v>
      </c>
      <c r="N2005" t="s">
        <v>1586</v>
      </c>
      <c r="O2005" t="s">
        <v>1442</v>
      </c>
      <c r="P2005" s="223" t="s">
        <v>9480</v>
      </c>
      <c r="Q2005" s="223" t="str">
        <f t="shared" si="31"/>
        <v>Johan &amp; Maria Wolff</v>
      </c>
      <c r="R2005" s="223" t="e">
        <f>VLOOKUP(Q2005,Hochzeiten!V:X,2,FALSE)</f>
        <v>#N/A</v>
      </c>
    </row>
    <row r="2006" spans="1:18" hidden="1" x14ac:dyDescent="0.2">
      <c r="A2006">
        <v>1733</v>
      </c>
      <c r="B2006">
        <v>5</v>
      </c>
      <c r="C2006">
        <v>1</v>
      </c>
      <c r="D2006" t="s">
        <v>115</v>
      </c>
      <c r="E2006" t="s">
        <v>5296</v>
      </c>
      <c r="F2006" s="222" t="s">
        <v>18803</v>
      </c>
      <c r="G2006" t="s">
        <v>17</v>
      </c>
      <c r="H2006" t="s">
        <v>582</v>
      </c>
      <c r="I2006" t="s">
        <v>170</v>
      </c>
      <c r="L2006" t="s">
        <v>6558</v>
      </c>
      <c r="O2006" t="s">
        <v>1442</v>
      </c>
      <c r="P2006" s="223" t="s">
        <v>9480</v>
      </c>
      <c r="Q2006" s="223" t="str">
        <f t="shared" si="31"/>
        <v>Simon &amp; Katarina Schabschitz</v>
      </c>
      <c r="R2006" s="223">
        <f>VLOOKUP(Q2006,Hochzeiten!V:X,2,FALSE)</f>
        <v>0</v>
      </c>
    </row>
    <row r="2007" spans="1:18" hidden="1" x14ac:dyDescent="0.2">
      <c r="A2007">
        <v>1733</v>
      </c>
      <c r="B2007">
        <v>5</v>
      </c>
      <c r="C2007">
        <v>18</v>
      </c>
      <c r="D2007" s="80" t="s">
        <v>3277</v>
      </c>
      <c r="E2007" t="s">
        <v>1445</v>
      </c>
      <c r="F2007" s="222" t="s">
        <v>18804</v>
      </c>
      <c r="G2007" t="s">
        <v>46</v>
      </c>
      <c r="H2007" t="s">
        <v>1391</v>
      </c>
      <c r="I2007" t="s">
        <v>3</v>
      </c>
      <c r="K2007" s="79" t="s">
        <v>4473</v>
      </c>
      <c r="L2007" t="s">
        <v>1446</v>
      </c>
      <c r="M2007" t="s">
        <v>1447</v>
      </c>
      <c r="O2007" t="s">
        <v>1442</v>
      </c>
      <c r="P2007" s="223" t="s">
        <v>9480</v>
      </c>
      <c r="Q2007" s="223" t="str">
        <f t="shared" si="31"/>
        <v>Anton &amp; Kunigunde Czechovsky</v>
      </c>
      <c r="R2007" s="223">
        <f>VLOOKUP(Q2007,Hochzeiten!V:X,2,FALSE)</f>
        <v>0</v>
      </c>
    </row>
    <row r="2008" spans="1:18" hidden="1" x14ac:dyDescent="0.2">
      <c r="A2008">
        <v>1733</v>
      </c>
      <c r="B2008" s="82">
        <v>5</v>
      </c>
      <c r="C2008">
        <v>19</v>
      </c>
      <c r="D2008" t="s">
        <v>1448</v>
      </c>
      <c r="E2008" t="s">
        <v>30</v>
      </c>
      <c r="F2008" s="222" t="s">
        <v>18803</v>
      </c>
      <c r="G2008" t="s">
        <v>518</v>
      </c>
      <c r="H2008" t="s">
        <v>81</v>
      </c>
      <c r="I2008" t="s">
        <v>1449</v>
      </c>
      <c r="L2008" t="s">
        <v>6559</v>
      </c>
      <c r="O2008" t="s">
        <v>1442</v>
      </c>
      <c r="P2008" s="223" t="s">
        <v>9480</v>
      </c>
      <c r="Q2008" s="223" t="str">
        <f t="shared" si="31"/>
        <v>Johan &amp; Elisabet Zinner</v>
      </c>
      <c r="R2008" s="223">
        <f>VLOOKUP(Q2008,Hochzeiten!V:X,2,FALSE)</f>
        <v>0</v>
      </c>
    </row>
    <row r="2009" spans="1:18" hidden="1" x14ac:dyDescent="0.2">
      <c r="A2009">
        <v>1733</v>
      </c>
      <c r="B2009" s="235">
        <v>5</v>
      </c>
      <c r="C2009">
        <v>23</v>
      </c>
      <c r="D2009" t="s">
        <v>508</v>
      </c>
      <c r="E2009" t="s">
        <v>46</v>
      </c>
      <c r="F2009" s="222" t="s">
        <v>18803</v>
      </c>
      <c r="G2009" t="s">
        <v>30</v>
      </c>
      <c r="H2009" t="s">
        <v>52</v>
      </c>
      <c r="I2009" s="82" t="s">
        <v>170</v>
      </c>
      <c r="J2009" s="82"/>
      <c r="L2009" t="s">
        <v>1394</v>
      </c>
      <c r="M2009" t="s">
        <v>1450</v>
      </c>
      <c r="O2009" t="s">
        <v>1442</v>
      </c>
      <c r="P2009" s="223" t="s">
        <v>9480</v>
      </c>
      <c r="Q2009" s="223" t="str">
        <f t="shared" si="31"/>
        <v>Georg &amp; Magdalena Jlliczek</v>
      </c>
      <c r="R2009" s="223">
        <f>VLOOKUP(Q2009,Hochzeiten!V:X,2,FALSE)</f>
        <v>0</v>
      </c>
    </row>
    <row r="2010" spans="1:18" hidden="1" x14ac:dyDescent="0.2">
      <c r="A2010">
        <v>1733</v>
      </c>
      <c r="B2010" s="235">
        <v>8</v>
      </c>
      <c r="C2010">
        <v>3</v>
      </c>
      <c r="D2010" t="s">
        <v>148</v>
      </c>
      <c r="E2010" t="s">
        <v>21</v>
      </c>
      <c r="F2010" s="222" t="s">
        <v>18804</v>
      </c>
      <c r="G2010" t="s">
        <v>24</v>
      </c>
      <c r="H2010" t="s">
        <v>21</v>
      </c>
      <c r="I2010" t="s">
        <v>3</v>
      </c>
      <c r="L2010" t="s">
        <v>6350</v>
      </c>
      <c r="O2010" t="s">
        <v>1451</v>
      </c>
      <c r="P2010" s="223" t="s">
        <v>9480</v>
      </c>
      <c r="Q2010" s="223" t="str">
        <f t="shared" si="31"/>
        <v>Fabian &amp; Maria Fastovitz</v>
      </c>
      <c r="R2010" s="223">
        <f>VLOOKUP(Q2010,Hochzeiten!V:X,2,FALSE)</f>
        <v>0</v>
      </c>
    </row>
    <row r="2011" spans="1:18" hidden="1" x14ac:dyDescent="0.2">
      <c r="A2011">
        <v>1733</v>
      </c>
      <c r="B2011">
        <v>8</v>
      </c>
      <c r="C2011">
        <v>6</v>
      </c>
      <c r="D2011" t="s">
        <v>3002</v>
      </c>
      <c r="E2011" t="s">
        <v>47</v>
      </c>
      <c r="F2011" s="222" t="s">
        <v>18803</v>
      </c>
      <c r="G2011" t="s">
        <v>24</v>
      </c>
      <c r="H2011" t="s">
        <v>21</v>
      </c>
      <c r="I2011" t="s">
        <v>189</v>
      </c>
      <c r="L2011" t="s">
        <v>6533</v>
      </c>
      <c r="O2011" t="s">
        <v>1451</v>
      </c>
      <c r="P2011" s="223" t="s">
        <v>9480</v>
      </c>
      <c r="Q2011" s="223" t="str">
        <f t="shared" si="31"/>
        <v>Fabian &amp; Maria Schallamon</v>
      </c>
      <c r="R2011" s="223">
        <f>VLOOKUP(Q2011,Hochzeiten!V:X,2,FALSE)</f>
        <v>0</v>
      </c>
    </row>
    <row r="2012" spans="1:18" hidden="1" x14ac:dyDescent="0.2">
      <c r="A2012">
        <v>1733</v>
      </c>
      <c r="B2012">
        <v>8</v>
      </c>
      <c r="C2012">
        <v>10</v>
      </c>
      <c r="D2012" t="s">
        <v>1318</v>
      </c>
      <c r="E2012" t="s">
        <v>47</v>
      </c>
      <c r="F2012" s="222" t="s">
        <v>18803</v>
      </c>
      <c r="G2012" t="s">
        <v>53</v>
      </c>
      <c r="H2012" t="s">
        <v>21</v>
      </c>
      <c r="I2012" t="s">
        <v>189</v>
      </c>
      <c r="L2012" t="s">
        <v>6525</v>
      </c>
      <c r="O2012" t="s">
        <v>1451</v>
      </c>
      <c r="P2012" s="235" t="s">
        <v>9480</v>
      </c>
      <c r="Q2012" s="223" t="str">
        <f t="shared" si="31"/>
        <v>Jakob &amp; Maria Waltner</v>
      </c>
      <c r="R2012" s="223">
        <f>VLOOKUP(Q2012,Hochzeiten!V:X,2,FALSE)</f>
        <v>0</v>
      </c>
    </row>
    <row r="2013" spans="1:18" hidden="1" x14ac:dyDescent="0.2">
      <c r="A2013" s="78">
        <v>1733</v>
      </c>
      <c r="B2013" s="78">
        <v>8</v>
      </c>
      <c r="C2013" s="78">
        <v>13</v>
      </c>
      <c r="D2013" s="78" t="s">
        <v>147</v>
      </c>
      <c r="E2013" s="78" t="s">
        <v>691</v>
      </c>
      <c r="F2013" s="222" t="s">
        <v>18803</v>
      </c>
      <c r="G2013" s="78" t="s">
        <v>2</v>
      </c>
      <c r="H2013" s="78" t="s">
        <v>44</v>
      </c>
      <c r="I2013" s="78" t="s">
        <v>189</v>
      </c>
      <c r="L2013" s="78" t="s">
        <v>1482</v>
      </c>
      <c r="M2013" s="78" t="s">
        <v>1400</v>
      </c>
      <c r="N2013" s="78"/>
      <c r="O2013" s="78" t="s">
        <v>1451</v>
      </c>
      <c r="P2013" s="235" t="s">
        <v>9480</v>
      </c>
      <c r="Q2013" s="223" t="str">
        <f t="shared" si="31"/>
        <v>Mathias &amp; Agate Babitz</v>
      </c>
      <c r="R2013" s="223">
        <f>VLOOKUP(Q2013,Hochzeiten!V:X,2,FALSE)</f>
        <v>0</v>
      </c>
    </row>
    <row r="2014" spans="1:18" hidden="1" x14ac:dyDescent="0.2">
      <c r="A2014">
        <v>1733</v>
      </c>
      <c r="B2014">
        <v>8</v>
      </c>
      <c r="C2014">
        <v>17</v>
      </c>
      <c r="D2014" t="s">
        <v>4645</v>
      </c>
      <c r="E2014" t="s">
        <v>691</v>
      </c>
      <c r="F2014" s="222" t="s">
        <v>18803</v>
      </c>
      <c r="G2014" t="s">
        <v>20</v>
      </c>
      <c r="H2014" t="s">
        <v>21</v>
      </c>
      <c r="I2014" t="s">
        <v>170</v>
      </c>
      <c r="L2014" t="s">
        <v>6458</v>
      </c>
      <c r="O2014" t="s">
        <v>1451</v>
      </c>
      <c r="P2014" s="235" t="s">
        <v>9480</v>
      </c>
      <c r="Q2014" s="223" t="str">
        <f t="shared" si="31"/>
        <v>Thomas &amp; Maria Suchovsky</v>
      </c>
      <c r="R2014" s="223" t="e">
        <f>VLOOKUP(Q2014,Hochzeiten!V:X,2,FALSE)</f>
        <v>#N/A</v>
      </c>
    </row>
    <row r="2015" spans="1:18" hidden="1" x14ac:dyDescent="0.2">
      <c r="A2015">
        <v>1733</v>
      </c>
      <c r="B2015">
        <v>8</v>
      </c>
      <c r="C2015">
        <v>29</v>
      </c>
      <c r="D2015" s="197" t="s">
        <v>83</v>
      </c>
      <c r="E2015" t="s">
        <v>95</v>
      </c>
      <c r="F2015" s="222" t="s">
        <v>18803</v>
      </c>
      <c r="G2015" t="s">
        <v>2</v>
      </c>
      <c r="H2015" t="s">
        <v>582</v>
      </c>
      <c r="I2015" t="s">
        <v>189</v>
      </c>
      <c r="L2015" t="s">
        <v>1209</v>
      </c>
      <c r="M2015" t="s">
        <v>1165</v>
      </c>
      <c r="O2015" t="s">
        <v>1451</v>
      </c>
      <c r="P2015" s="235" t="s">
        <v>9480</v>
      </c>
      <c r="Q2015" s="223" t="str">
        <f t="shared" si="31"/>
        <v>Mathias &amp; Katarina Jankovitz</v>
      </c>
      <c r="R2015" s="223">
        <f>VLOOKUP(Q2015,Hochzeiten!V:X,2,FALSE)</f>
        <v>0</v>
      </c>
    </row>
    <row r="2016" spans="1:18" hidden="1" x14ac:dyDescent="0.2">
      <c r="A2016">
        <v>1733</v>
      </c>
      <c r="B2016">
        <v>9</v>
      </c>
      <c r="C2016">
        <v>15</v>
      </c>
      <c r="D2016" s="223" t="s">
        <v>158</v>
      </c>
      <c r="E2016" t="s">
        <v>95</v>
      </c>
      <c r="F2016" s="222" t="s">
        <v>18803</v>
      </c>
      <c r="G2016" t="s">
        <v>13</v>
      </c>
      <c r="H2016" t="s">
        <v>458</v>
      </c>
      <c r="I2016" t="s">
        <v>3</v>
      </c>
      <c r="L2016" t="s">
        <v>6530</v>
      </c>
      <c r="O2016" t="s">
        <v>1451</v>
      </c>
      <c r="P2016" s="235" t="s">
        <v>9480</v>
      </c>
      <c r="Q2016" s="223" t="str">
        <f t="shared" si="31"/>
        <v>Martin &amp; Gertrud Romschitz</v>
      </c>
      <c r="R2016" s="223">
        <f>VLOOKUP(Q2016,Hochzeiten!V:X,2,FALSE)</f>
        <v>0</v>
      </c>
    </row>
    <row r="2017" spans="1:18" hidden="1" x14ac:dyDescent="0.2">
      <c r="A2017">
        <v>1733</v>
      </c>
      <c r="B2017" s="78">
        <v>9</v>
      </c>
      <c r="C2017">
        <v>18</v>
      </c>
      <c r="D2017" t="s">
        <v>1452</v>
      </c>
      <c r="E2017" t="s">
        <v>17</v>
      </c>
      <c r="F2017" s="222" t="s">
        <v>18803</v>
      </c>
      <c r="G2017" t="s">
        <v>2</v>
      </c>
      <c r="H2017" t="s">
        <v>916</v>
      </c>
      <c r="I2017" t="s">
        <v>170</v>
      </c>
      <c r="L2017" t="s">
        <v>1514</v>
      </c>
      <c r="M2017" t="s">
        <v>1522</v>
      </c>
      <c r="O2017" t="s">
        <v>1451</v>
      </c>
      <c r="P2017" s="235" t="s">
        <v>9480</v>
      </c>
      <c r="Q2017" s="223" t="str">
        <f t="shared" si="31"/>
        <v>Mathias &amp; Rosalia Steiner</v>
      </c>
      <c r="R2017" s="223" t="e">
        <f>VLOOKUP(Q2017,Hochzeiten!V:X,2,FALSE)</f>
        <v>#N/A</v>
      </c>
    </row>
    <row r="2018" spans="1:18" hidden="1" x14ac:dyDescent="0.2">
      <c r="A2018">
        <v>1733</v>
      </c>
      <c r="B2018">
        <v>9</v>
      </c>
      <c r="C2018">
        <v>29</v>
      </c>
      <c r="D2018" t="s">
        <v>163</v>
      </c>
      <c r="E2018" t="s">
        <v>14</v>
      </c>
      <c r="F2018" s="222" t="s">
        <v>18803</v>
      </c>
      <c r="G2018" t="s">
        <v>95</v>
      </c>
      <c r="H2018" t="s">
        <v>21</v>
      </c>
      <c r="I2018" t="s">
        <v>170</v>
      </c>
      <c r="L2018" t="s">
        <v>6560</v>
      </c>
      <c r="O2018" t="s">
        <v>1451</v>
      </c>
      <c r="P2018" s="223" t="s">
        <v>9480</v>
      </c>
      <c r="Q2018" s="223" t="str">
        <f t="shared" si="31"/>
        <v>Mathäus &amp; Maria Arbes</v>
      </c>
      <c r="R2018" s="223" t="e">
        <f>VLOOKUP(Q2018,Hochzeiten!V:X,2,FALSE)</f>
        <v>#N/A</v>
      </c>
    </row>
    <row r="2019" spans="1:18" hidden="1" x14ac:dyDescent="0.2">
      <c r="A2019">
        <v>1733</v>
      </c>
      <c r="B2019">
        <v>10</v>
      </c>
      <c r="C2019">
        <v>5</v>
      </c>
      <c r="D2019" t="s">
        <v>1397</v>
      </c>
      <c r="E2019" t="s">
        <v>103</v>
      </c>
      <c r="F2019" s="222" t="s">
        <v>18803</v>
      </c>
      <c r="G2019" t="s">
        <v>1396</v>
      </c>
      <c r="H2019" t="s">
        <v>15</v>
      </c>
      <c r="I2019" t="s">
        <v>170</v>
      </c>
      <c r="L2019" t="s">
        <v>13498</v>
      </c>
      <c r="O2019" t="s">
        <v>1451</v>
      </c>
      <c r="P2019" s="223" t="s">
        <v>9480</v>
      </c>
      <c r="Q2019" s="223" t="str">
        <f t="shared" si="31"/>
        <v>Samuel &amp; Anna Hulek</v>
      </c>
      <c r="R2019" s="223" t="e">
        <f>VLOOKUP(Q2019,Hochzeiten!V:X,2,FALSE)</f>
        <v>#N/A</v>
      </c>
    </row>
    <row r="2020" spans="1:18" hidden="1" x14ac:dyDescent="0.2">
      <c r="A2020">
        <v>1733</v>
      </c>
      <c r="B2020">
        <v>10</v>
      </c>
      <c r="C2020">
        <v>13</v>
      </c>
      <c r="D2020" t="s">
        <v>145</v>
      </c>
      <c r="E2020" t="s">
        <v>59</v>
      </c>
      <c r="F2020" s="222" t="s">
        <v>18804</v>
      </c>
      <c r="G2020" t="s">
        <v>30</v>
      </c>
      <c r="H2020" t="s">
        <v>117</v>
      </c>
      <c r="I2020" t="s">
        <v>189</v>
      </c>
      <c r="L2020" t="s">
        <v>6509</v>
      </c>
      <c r="O2020" t="s">
        <v>1453</v>
      </c>
      <c r="P2020" s="223" t="s">
        <v>9481</v>
      </c>
      <c r="Q2020" s="223" t="str">
        <f t="shared" si="31"/>
        <v>Georg &amp; Regina Blaskovitz</v>
      </c>
      <c r="R2020" s="223">
        <f>VLOOKUP(Q2020,Hochzeiten!V:X,2,FALSE)</f>
        <v>0</v>
      </c>
    </row>
    <row r="2021" spans="1:18" hidden="1" x14ac:dyDescent="0.2">
      <c r="A2021">
        <v>1733</v>
      </c>
      <c r="B2021">
        <v>10</v>
      </c>
      <c r="C2021">
        <v>14</v>
      </c>
      <c r="D2021" t="s">
        <v>267</v>
      </c>
      <c r="E2021" t="s">
        <v>582</v>
      </c>
      <c r="F2021" s="222" t="s">
        <v>18804</v>
      </c>
      <c r="G2021" t="s">
        <v>691</v>
      </c>
      <c r="H2021" t="s">
        <v>21</v>
      </c>
      <c r="I2021" t="s">
        <v>3</v>
      </c>
      <c r="L2021" t="s">
        <v>6350</v>
      </c>
      <c r="O2021" t="s">
        <v>1453</v>
      </c>
      <c r="P2021" s="223" t="s">
        <v>9481</v>
      </c>
      <c r="Q2021" s="223" t="str">
        <f t="shared" si="31"/>
        <v>Bartolomäus &amp; Maria Schabatka</v>
      </c>
      <c r="R2021" s="223">
        <f>VLOOKUP(Q2021,Hochzeiten!V:X,2,FALSE)</f>
        <v>0</v>
      </c>
    </row>
    <row r="2022" spans="1:18" hidden="1" x14ac:dyDescent="0.2">
      <c r="A2022">
        <v>1733</v>
      </c>
      <c r="B2022">
        <v>11</v>
      </c>
      <c r="C2022">
        <v>6</v>
      </c>
      <c r="D2022" t="s">
        <v>922</v>
      </c>
      <c r="E2022" t="s">
        <v>13</v>
      </c>
      <c r="F2022" s="222" t="s">
        <v>18803</v>
      </c>
      <c r="G2022" t="s">
        <v>13</v>
      </c>
      <c r="H2022" t="s">
        <v>582</v>
      </c>
      <c r="I2022" t="s">
        <v>189</v>
      </c>
      <c r="K2022" s="79" t="s">
        <v>4474</v>
      </c>
      <c r="L2022" t="s">
        <v>8046</v>
      </c>
      <c r="O2022" t="s">
        <v>1453</v>
      </c>
      <c r="P2022" s="223" t="s">
        <v>9481</v>
      </c>
      <c r="Q2022" s="223" t="str">
        <f t="shared" si="31"/>
        <v>Martin &amp; Katarina Bradak</v>
      </c>
      <c r="R2022" s="223">
        <f>VLOOKUP(Q2022,Hochzeiten!V:X,2,FALSE)</f>
        <v>0</v>
      </c>
    </row>
    <row r="2023" spans="1:18" hidden="1" x14ac:dyDescent="0.2">
      <c r="A2023">
        <v>1733</v>
      </c>
      <c r="B2023">
        <v>11</v>
      </c>
      <c r="C2023">
        <v>9</v>
      </c>
      <c r="D2023" t="s">
        <v>97</v>
      </c>
      <c r="E2023" t="s">
        <v>582</v>
      </c>
      <c r="F2023" s="222" t="s">
        <v>18804</v>
      </c>
      <c r="G2023" t="s">
        <v>22</v>
      </c>
      <c r="H2023" t="s">
        <v>105</v>
      </c>
      <c r="I2023" t="s">
        <v>189</v>
      </c>
      <c r="L2023" t="s">
        <v>6509</v>
      </c>
      <c r="O2023" t="s">
        <v>1453</v>
      </c>
      <c r="P2023" s="223" t="s">
        <v>9481</v>
      </c>
      <c r="Q2023" s="223" t="str">
        <f t="shared" si="31"/>
        <v>Gregor &amp; Eva Czech</v>
      </c>
      <c r="R2023" s="223">
        <f>VLOOKUP(Q2023,Hochzeiten!V:X,2,FALSE)</f>
        <v>0</v>
      </c>
    </row>
    <row r="2024" spans="1:18" hidden="1" x14ac:dyDescent="0.2">
      <c r="A2024">
        <v>1733</v>
      </c>
      <c r="B2024">
        <v>12</v>
      </c>
      <c r="C2024">
        <v>15</v>
      </c>
      <c r="D2024" t="s">
        <v>508</v>
      </c>
      <c r="E2024" t="s">
        <v>13356</v>
      </c>
      <c r="F2024" s="222" t="s">
        <v>18804</v>
      </c>
      <c r="G2024" t="s">
        <v>691</v>
      </c>
      <c r="H2024" t="s">
        <v>105</v>
      </c>
      <c r="I2024" t="s">
        <v>189</v>
      </c>
      <c r="L2024" t="s">
        <v>2612</v>
      </c>
      <c r="M2024" t="s">
        <v>13443</v>
      </c>
      <c r="O2024" t="s">
        <v>1453</v>
      </c>
      <c r="P2024" s="223" t="s">
        <v>9481</v>
      </c>
      <c r="Q2024" s="223" t="str">
        <f t="shared" si="31"/>
        <v>Bartolomäus &amp; Eva Jlliczek</v>
      </c>
      <c r="R2024" s="223">
        <f>VLOOKUP(Q2024,Hochzeiten!V:X,2,FALSE)</f>
        <v>0</v>
      </c>
    </row>
    <row r="2025" spans="1:18" hidden="1" x14ac:dyDescent="0.2">
      <c r="A2025">
        <v>1733</v>
      </c>
      <c r="B2025">
        <v>12</v>
      </c>
      <c r="C2025">
        <v>25</v>
      </c>
      <c r="D2025" t="s">
        <v>4431</v>
      </c>
      <c r="E2025" t="s">
        <v>221</v>
      </c>
      <c r="F2025" s="222" t="s">
        <v>18803</v>
      </c>
      <c r="G2025" t="s">
        <v>518</v>
      </c>
      <c r="H2025" t="s">
        <v>59</v>
      </c>
      <c r="I2025" t="s">
        <v>189</v>
      </c>
      <c r="L2025" t="s">
        <v>1454</v>
      </c>
      <c r="M2025" t="s">
        <v>1455</v>
      </c>
      <c r="O2025" t="s">
        <v>1453</v>
      </c>
      <c r="P2025" s="223" t="s">
        <v>9481</v>
      </c>
      <c r="Q2025" s="223" t="str">
        <f t="shared" si="31"/>
        <v>Johan &amp; Ursula Steffanek</v>
      </c>
      <c r="R2025" s="223">
        <f>VLOOKUP(Q2025,Hochzeiten!V:X,2,FALSE)</f>
        <v>0</v>
      </c>
    </row>
    <row r="2026" spans="1:18" hidden="1" x14ac:dyDescent="0.2">
      <c r="A2026">
        <v>1734</v>
      </c>
      <c r="B2026">
        <v>1</v>
      </c>
      <c r="C2026">
        <v>3</v>
      </c>
      <c r="D2026" t="s">
        <v>74</v>
      </c>
      <c r="E2026" t="s">
        <v>84</v>
      </c>
      <c r="F2026" s="222" t="s">
        <v>18803</v>
      </c>
      <c r="G2026" t="s">
        <v>2</v>
      </c>
      <c r="H2026" t="s">
        <v>33</v>
      </c>
      <c r="I2026" t="s">
        <v>3</v>
      </c>
      <c r="L2026" t="s">
        <v>6561</v>
      </c>
      <c r="O2026" t="s">
        <v>701</v>
      </c>
      <c r="P2026" s="223" t="s">
        <v>9482</v>
      </c>
      <c r="Q2026" s="223" t="str">
        <f t="shared" si="31"/>
        <v>Mathias &amp; Margarete Netrufal</v>
      </c>
      <c r="R2026" s="223">
        <f>VLOOKUP(Q2026,Hochzeiten!V:X,2,FALSE)</f>
        <v>0</v>
      </c>
    </row>
    <row r="2027" spans="1:18" hidden="1" x14ac:dyDescent="0.2">
      <c r="A2027" s="50">
        <v>1734</v>
      </c>
      <c r="B2027">
        <v>1</v>
      </c>
      <c r="C2027">
        <v>15</v>
      </c>
      <c r="D2027" t="s">
        <v>3255</v>
      </c>
      <c r="E2027" t="s">
        <v>21</v>
      </c>
      <c r="F2027" s="222" t="s">
        <v>18804</v>
      </c>
      <c r="G2027" t="s">
        <v>29</v>
      </c>
      <c r="H2027" t="s">
        <v>13356</v>
      </c>
      <c r="I2027" t="s">
        <v>170</v>
      </c>
      <c r="L2027" t="s">
        <v>13499</v>
      </c>
      <c r="O2027" s="49" t="s">
        <v>701</v>
      </c>
      <c r="P2027" s="223" t="s">
        <v>9482</v>
      </c>
      <c r="Q2027" s="223" t="str">
        <f t="shared" si="31"/>
        <v>Andreas &amp; Helena Pavelka</v>
      </c>
      <c r="R2027" s="223">
        <f>VLOOKUP(Q2027,Hochzeiten!V:X,2,FALSE)</f>
        <v>0</v>
      </c>
    </row>
    <row r="2028" spans="1:18" hidden="1" x14ac:dyDescent="0.2">
      <c r="A2028" s="50">
        <v>1734</v>
      </c>
      <c r="B2028">
        <v>1</v>
      </c>
      <c r="C2028">
        <v>19</v>
      </c>
      <c r="D2028" t="s">
        <v>90</v>
      </c>
      <c r="E2028" t="s">
        <v>21</v>
      </c>
      <c r="F2028" s="222" t="s">
        <v>18804</v>
      </c>
      <c r="G2028" t="s">
        <v>22</v>
      </c>
      <c r="H2028" t="s">
        <v>458</v>
      </c>
      <c r="I2028" t="s">
        <v>3</v>
      </c>
      <c r="L2028" t="s">
        <v>6562</v>
      </c>
      <c r="O2028" s="49" t="s">
        <v>701</v>
      </c>
      <c r="P2028" s="223" t="s">
        <v>9482</v>
      </c>
      <c r="Q2028" s="223" t="str">
        <f t="shared" si="31"/>
        <v>Gregor &amp; Gertrud Brenschitz</v>
      </c>
      <c r="R2028" s="223">
        <f>VLOOKUP(Q2028,Hochzeiten!V:X,2,FALSE)</f>
        <v>0</v>
      </c>
    </row>
    <row r="2029" spans="1:18" hidden="1" x14ac:dyDescent="0.2">
      <c r="A2029" s="50">
        <v>1734</v>
      </c>
      <c r="B2029">
        <v>1</v>
      </c>
      <c r="C2029">
        <v>22</v>
      </c>
      <c r="D2029" t="s">
        <v>3698</v>
      </c>
      <c r="E2029" t="s">
        <v>21</v>
      </c>
      <c r="F2029" s="222" t="s">
        <v>18804</v>
      </c>
      <c r="G2029" t="s">
        <v>30</v>
      </c>
      <c r="H2029" t="s">
        <v>21</v>
      </c>
      <c r="I2029" t="s">
        <v>170</v>
      </c>
      <c r="L2029" t="s">
        <v>6563</v>
      </c>
      <c r="O2029" s="49" t="s">
        <v>701</v>
      </c>
      <c r="P2029" s="223" t="s">
        <v>9482</v>
      </c>
      <c r="Q2029" s="223" t="str">
        <f t="shared" si="31"/>
        <v>Georg &amp; Maria Kostschack</v>
      </c>
      <c r="R2029" s="223" t="e">
        <f>VLOOKUP(Q2029,Hochzeiten!V:X,2,FALSE)</f>
        <v>#N/A</v>
      </c>
    </row>
    <row r="2030" spans="1:18" hidden="1" x14ac:dyDescent="0.2">
      <c r="A2030" s="50">
        <v>1734</v>
      </c>
      <c r="B2030">
        <v>2</v>
      </c>
      <c r="C2030">
        <v>8</v>
      </c>
      <c r="D2030" t="s">
        <v>1795</v>
      </c>
      <c r="E2030" t="s">
        <v>5710</v>
      </c>
      <c r="F2030" s="222" t="s">
        <v>18804</v>
      </c>
      <c r="G2030" t="s">
        <v>518</v>
      </c>
      <c r="H2030" t="s">
        <v>105</v>
      </c>
      <c r="I2030" t="s">
        <v>3</v>
      </c>
      <c r="K2030" s="79" t="s">
        <v>2677</v>
      </c>
      <c r="L2030" t="s">
        <v>6564</v>
      </c>
      <c r="O2030" s="49" t="s">
        <v>701</v>
      </c>
      <c r="P2030" s="223" t="s">
        <v>9482</v>
      </c>
      <c r="Q2030" s="223" t="str">
        <f t="shared" si="31"/>
        <v>Johan &amp; Eva Staffaritz</v>
      </c>
      <c r="R2030" s="223" t="e">
        <f>VLOOKUP(Q2030,Hochzeiten!V:X,2,FALSE)</f>
        <v>#N/A</v>
      </c>
    </row>
    <row r="2031" spans="1:18" hidden="1" x14ac:dyDescent="0.2">
      <c r="A2031" s="50">
        <v>1734</v>
      </c>
      <c r="B2031">
        <v>2</v>
      </c>
      <c r="C2031">
        <v>11</v>
      </c>
      <c r="D2031" t="s">
        <v>445</v>
      </c>
      <c r="E2031" t="s">
        <v>2</v>
      </c>
      <c r="F2031" s="222" t="s">
        <v>18803</v>
      </c>
      <c r="G2031" t="s">
        <v>30</v>
      </c>
      <c r="H2031" t="s">
        <v>11</v>
      </c>
      <c r="I2031" t="s">
        <v>170</v>
      </c>
      <c r="L2031" t="s">
        <v>6565</v>
      </c>
      <c r="O2031" s="49" t="s">
        <v>701</v>
      </c>
      <c r="P2031" s="223" t="s">
        <v>9482</v>
      </c>
      <c r="Q2031" s="223" t="str">
        <f t="shared" si="31"/>
        <v>Georg &amp; Barbara Jandreschitz</v>
      </c>
      <c r="R2031" s="223" t="e">
        <f>VLOOKUP(Q2031,Hochzeiten!V:X,2,FALSE)</f>
        <v>#N/A</v>
      </c>
    </row>
    <row r="2032" spans="1:18" hidden="1" x14ac:dyDescent="0.2">
      <c r="A2032" s="50">
        <v>1734</v>
      </c>
      <c r="B2032">
        <v>2</v>
      </c>
      <c r="C2032">
        <v>13</v>
      </c>
      <c r="D2032" t="s">
        <v>2696</v>
      </c>
      <c r="E2032" t="s">
        <v>2</v>
      </c>
      <c r="F2032" s="222" t="s">
        <v>18803</v>
      </c>
      <c r="G2032" t="s">
        <v>30</v>
      </c>
      <c r="H2032" t="s">
        <v>33</v>
      </c>
      <c r="I2032" t="s">
        <v>3</v>
      </c>
      <c r="L2032" t="s">
        <v>3699</v>
      </c>
      <c r="M2032" t="s">
        <v>1179</v>
      </c>
      <c r="O2032" s="49" t="s">
        <v>701</v>
      </c>
      <c r="P2032" s="223" t="s">
        <v>9482</v>
      </c>
      <c r="Q2032" s="223" t="str">
        <f t="shared" si="31"/>
        <v>Georg &amp; Margarete Jurditz</v>
      </c>
      <c r="R2032" s="223" t="e">
        <f>VLOOKUP(Q2032,Hochzeiten!V:X,2,FALSE)</f>
        <v>#N/A</v>
      </c>
    </row>
    <row r="2033" spans="1:18" hidden="1" x14ac:dyDescent="0.2">
      <c r="A2033" s="50">
        <v>1734</v>
      </c>
      <c r="B2033">
        <v>3</v>
      </c>
      <c r="C2033">
        <v>3</v>
      </c>
      <c r="D2033" t="s">
        <v>1724</v>
      </c>
      <c r="E2033" t="s">
        <v>29</v>
      </c>
      <c r="F2033" s="222" t="s">
        <v>18803</v>
      </c>
      <c r="G2033" t="s">
        <v>23</v>
      </c>
      <c r="H2033" t="s">
        <v>81</v>
      </c>
      <c r="I2033" t="s">
        <v>189</v>
      </c>
      <c r="L2033" t="s">
        <v>6566</v>
      </c>
      <c r="O2033" s="49" t="s">
        <v>701</v>
      </c>
      <c r="P2033" s="223" t="s">
        <v>9482</v>
      </c>
      <c r="Q2033" s="223" t="str">
        <f t="shared" si="31"/>
        <v>Paul &amp; Elisabet Eder</v>
      </c>
      <c r="R2033" s="223" t="e">
        <f>VLOOKUP(Q2033,Hochzeiten!V:X,2,FALSE)</f>
        <v>#N/A</v>
      </c>
    </row>
    <row r="2034" spans="1:18" hidden="1" x14ac:dyDescent="0.2">
      <c r="A2034" s="50">
        <v>1734</v>
      </c>
      <c r="B2034">
        <v>3</v>
      </c>
      <c r="C2034">
        <v>4</v>
      </c>
      <c r="D2034" t="s">
        <v>839</v>
      </c>
      <c r="E2034" t="s">
        <v>21</v>
      </c>
      <c r="F2034" s="222" t="s">
        <v>18804</v>
      </c>
      <c r="G2034" t="s">
        <v>22</v>
      </c>
      <c r="H2034" t="s">
        <v>21</v>
      </c>
      <c r="I2034" t="s">
        <v>3</v>
      </c>
      <c r="L2034" t="s">
        <v>6454</v>
      </c>
      <c r="O2034" t="s">
        <v>702</v>
      </c>
      <c r="P2034" s="223" t="s">
        <v>9483</v>
      </c>
      <c r="Q2034" s="223" t="str">
        <f t="shared" si="31"/>
        <v>Gregor &amp; Maria Krizanitz</v>
      </c>
      <c r="R2034" s="223" t="e">
        <f>VLOOKUP(Q2034,Hochzeiten!V:X,2,FALSE)</f>
        <v>#N/A</v>
      </c>
    </row>
    <row r="2035" spans="1:18" hidden="1" x14ac:dyDescent="0.2">
      <c r="A2035" s="50">
        <v>1734</v>
      </c>
      <c r="B2035">
        <v>3</v>
      </c>
      <c r="C2035">
        <v>5</v>
      </c>
      <c r="D2035" t="s">
        <v>3054</v>
      </c>
      <c r="E2035" t="s">
        <v>22</v>
      </c>
      <c r="F2035" s="222" t="s">
        <v>18803</v>
      </c>
      <c r="G2035" t="s">
        <v>691</v>
      </c>
      <c r="H2035" t="s">
        <v>582</v>
      </c>
      <c r="I2035" t="s">
        <v>189</v>
      </c>
      <c r="L2035" t="s">
        <v>6567</v>
      </c>
      <c r="N2035" t="s">
        <v>3700</v>
      </c>
      <c r="O2035" s="49" t="s">
        <v>702</v>
      </c>
      <c r="P2035" s="223" t="s">
        <v>9483</v>
      </c>
      <c r="Q2035" s="223" t="str">
        <f t="shared" si="31"/>
        <v>Bartolomäus &amp; Katarina Hubeny</v>
      </c>
      <c r="R2035" s="223">
        <f>VLOOKUP(Q2035,Hochzeiten!V:X,2,FALSE)</f>
        <v>0</v>
      </c>
    </row>
    <row r="2036" spans="1:18" hidden="1" x14ac:dyDescent="0.2">
      <c r="A2036" s="50">
        <v>1734</v>
      </c>
      <c r="B2036">
        <v>3</v>
      </c>
      <c r="C2036">
        <v>7</v>
      </c>
      <c r="D2036" t="s">
        <v>90</v>
      </c>
      <c r="E2036" t="s">
        <v>21</v>
      </c>
      <c r="F2036" s="222" t="s">
        <v>18804</v>
      </c>
      <c r="G2036" t="s">
        <v>691</v>
      </c>
      <c r="H2036" t="s">
        <v>21</v>
      </c>
      <c r="I2036" t="s">
        <v>3</v>
      </c>
      <c r="L2036" t="s">
        <v>3701</v>
      </c>
      <c r="M2036" t="s">
        <v>3702</v>
      </c>
      <c r="N2036" t="s">
        <v>3931</v>
      </c>
      <c r="O2036" s="49" t="s">
        <v>702</v>
      </c>
      <c r="P2036" s="223" t="s">
        <v>9483</v>
      </c>
      <c r="Q2036" s="223" t="str">
        <f t="shared" si="31"/>
        <v>Bartolomäus &amp; Maria Brenschitz</v>
      </c>
      <c r="R2036" s="223" t="e">
        <f>VLOOKUP(Q2036,Hochzeiten!V:X,2,FALSE)</f>
        <v>#N/A</v>
      </c>
    </row>
    <row r="2037" spans="1:18" hidden="1" x14ac:dyDescent="0.2">
      <c r="A2037" s="50">
        <v>1734</v>
      </c>
      <c r="B2037">
        <v>3</v>
      </c>
      <c r="C2037">
        <v>11</v>
      </c>
      <c r="D2037" t="s">
        <v>3002</v>
      </c>
      <c r="E2037" t="s">
        <v>22</v>
      </c>
      <c r="F2037" s="222" t="s">
        <v>18803</v>
      </c>
      <c r="G2037" t="s">
        <v>2</v>
      </c>
      <c r="H2037" t="s">
        <v>21</v>
      </c>
      <c r="I2037" t="s">
        <v>3</v>
      </c>
      <c r="L2037" t="s">
        <v>13496</v>
      </c>
      <c r="O2037" s="49" t="s">
        <v>702</v>
      </c>
      <c r="P2037" s="223" t="s">
        <v>9483</v>
      </c>
      <c r="Q2037" s="223" t="str">
        <f t="shared" si="31"/>
        <v>Mathias &amp; Maria Schallamon</v>
      </c>
      <c r="R2037" s="223">
        <f>VLOOKUP(Q2037,Hochzeiten!V:X,2,FALSE)</f>
        <v>0</v>
      </c>
    </row>
    <row r="2038" spans="1:18" hidden="1" x14ac:dyDescent="0.2">
      <c r="A2038" s="50">
        <v>1734</v>
      </c>
      <c r="B2038">
        <v>3</v>
      </c>
      <c r="C2038">
        <v>15</v>
      </c>
      <c r="D2038" t="s">
        <v>3202</v>
      </c>
      <c r="E2038" t="s">
        <v>105</v>
      </c>
      <c r="F2038" s="222" t="s">
        <v>18804</v>
      </c>
      <c r="G2038" t="s">
        <v>46</v>
      </c>
      <c r="H2038" t="s">
        <v>33</v>
      </c>
      <c r="I2038" t="s">
        <v>170</v>
      </c>
      <c r="L2038" t="s">
        <v>3703</v>
      </c>
      <c r="M2038" t="s">
        <v>3704</v>
      </c>
      <c r="N2038" t="s">
        <v>3705</v>
      </c>
      <c r="O2038" s="49" t="s">
        <v>702</v>
      </c>
      <c r="P2038" s="235" t="s">
        <v>9483</v>
      </c>
      <c r="Q2038" s="223" t="str">
        <f t="shared" si="31"/>
        <v>Anton &amp; Margarete Ruissl</v>
      </c>
      <c r="R2038" s="223" t="e">
        <f>VLOOKUP(Q2038,Hochzeiten!V:X,2,FALSE)</f>
        <v>#N/A</v>
      </c>
    </row>
    <row r="2039" spans="1:18" hidden="1" x14ac:dyDescent="0.2">
      <c r="A2039" s="50">
        <v>1734</v>
      </c>
      <c r="B2039">
        <v>3</v>
      </c>
      <c r="C2039">
        <v>17</v>
      </c>
      <c r="D2039" t="s">
        <v>121</v>
      </c>
      <c r="E2039" t="s">
        <v>26</v>
      </c>
      <c r="F2039" s="222" t="s">
        <v>18803</v>
      </c>
      <c r="G2039" t="s">
        <v>1</v>
      </c>
      <c r="H2039" t="s">
        <v>59</v>
      </c>
      <c r="I2039" t="s">
        <v>170</v>
      </c>
      <c r="L2039" t="s">
        <v>4571</v>
      </c>
      <c r="M2039" t="s">
        <v>3706</v>
      </c>
      <c r="O2039" s="49" t="s">
        <v>702</v>
      </c>
      <c r="P2039" s="223" t="s">
        <v>9483</v>
      </c>
      <c r="Q2039" s="223" t="str">
        <f t="shared" si="31"/>
        <v>Nikolaus &amp; Ursula Matkovitz</v>
      </c>
      <c r="R2039" s="223">
        <f>VLOOKUP(Q2039,Hochzeiten!V:X,2,FALSE)</f>
        <v>0</v>
      </c>
    </row>
    <row r="2040" spans="1:18" hidden="1" x14ac:dyDescent="0.2">
      <c r="A2040" s="50">
        <v>1734</v>
      </c>
      <c r="B2040">
        <v>3</v>
      </c>
      <c r="C2040">
        <v>29</v>
      </c>
      <c r="D2040" t="s">
        <v>12</v>
      </c>
      <c r="E2040" t="s">
        <v>33</v>
      </c>
      <c r="F2040" s="222" t="s">
        <v>18804</v>
      </c>
      <c r="G2040" t="s">
        <v>138</v>
      </c>
      <c r="H2040" t="s">
        <v>11</v>
      </c>
      <c r="I2040" t="s">
        <v>170</v>
      </c>
      <c r="L2040" t="s">
        <v>1059</v>
      </c>
      <c r="M2040" t="s">
        <v>1381</v>
      </c>
      <c r="O2040" s="49" t="s">
        <v>702</v>
      </c>
      <c r="P2040" s="223" t="s">
        <v>9483</v>
      </c>
      <c r="Q2040" s="223" t="str">
        <f t="shared" si="31"/>
        <v>Peter &amp; Barbara Wraneschitz</v>
      </c>
      <c r="R2040" s="223">
        <f>VLOOKUP(Q2040,Hochzeiten!V:X,2,FALSE)</f>
        <v>0</v>
      </c>
    </row>
    <row r="2041" spans="1:18" hidden="1" x14ac:dyDescent="0.2">
      <c r="A2041" s="50">
        <v>1734</v>
      </c>
      <c r="B2041">
        <v>4</v>
      </c>
      <c r="C2041">
        <v>3</v>
      </c>
      <c r="D2041" t="s">
        <v>347</v>
      </c>
      <c r="E2041" t="s">
        <v>30</v>
      </c>
      <c r="F2041" s="222" t="s">
        <v>18803</v>
      </c>
      <c r="G2041" t="s">
        <v>29</v>
      </c>
      <c r="H2041" t="s">
        <v>582</v>
      </c>
      <c r="I2041" t="s">
        <v>3</v>
      </c>
      <c r="L2041" t="s">
        <v>6499</v>
      </c>
      <c r="O2041" s="49" t="s">
        <v>702</v>
      </c>
      <c r="P2041" s="223" t="s">
        <v>9483</v>
      </c>
      <c r="Q2041" s="223" t="str">
        <f t="shared" si="31"/>
        <v>Andreas &amp; Katarina Dunkovitz</v>
      </c>
      <c r="R2041" s="223">
        <f>VLOOKUP(Q2041,Hochzeiten!V:X,2,FALSE)</f>
        <v>0</v>
      </c>
    </row>
    <row r="2042" spans="1:18" hidden="1" x14ac:dyDescent="0.2">
      <c r="A2042" s="50">
        <v>1734</v>
      </c>
      <c r="B2042" s="235">
        <v>4</v>
      </c>
      <c r="C2042">
        <v>9</v>
      </c>
      <c r="D2042" t="s">
        <v>147</v>
      </c>
      <c r="E2042" t="s">
        <v>30</v>
      </c>
      <c r="F2042" s="222" t="s">
        <v>18803</v>
      </c>
      <c r="G2042" t="s">
        <v>2</v>
      </c>
      <c r="H2042" t="s">
        <v>21</v>
      </c>
      <c r="I2042" t="s">
        <v>189</v>
      </c>
      <c r="K2042" s="79" t="s">
        <v>3110</v>
      </c>
      <c r="L2042" t="s">
        <v>6568</v>
      </c>
      <c r="O2042" s="49" t="s">
        <v>702</v>
      </c>
      <c r="P2042" s="223" t="s">
        <v>9483</v>
      </c>
      <c r="Q2042" s="223" t="str">
        <f t="shared" si="31"/>
        <v>Mathias &amp; Maria Babitz</v>
      </c>
      <c r="R2042" s="223">
        <f>VLOOKUP(Q2042,Hochzeiten!V:X,2,FALSE)</f>
        <v>0</v>
      </c>
    </row>
    <row r="2043" spans="1:18" hidden="1" x14ac:dyDescent="0.2">
      <c r="A2043" s="50">
        <v>1734</v>
      </c>
      <c r="B2043">
        <v>4</v>
      </c>
      <c r="C2043">
        <v>10</v>
      </c>
      <c r="D2043" t="s">
        <v>3054</v>
      </c>
      <c r="E2043" t="s">
        <v>13356</v>
      </c>
      <c r="F2043" s="222" t="s">
        <v>18804</v>
      </c>
      <c r="G2043" t="s">
        <v>691</v>
      </c>
      <c r="H2043" t="s">
        <v>15</v>
      </c>
      <c r="I2043" t="s">
        <v>189</v>
      </c>
      <c r="L2043" t="s">
        <v>3707</v>
      </c>
      <c r="M2043" t="s">
        <v>1444</v>
      </c>
      <c r="N2043" s="192" t="s">
        <v>3708</v>
      </c>
      <c r="O2043" s="49" t="s">
        <v>702</v>
      </c>
      <c r="P2043" s="223" t="s">
        <v>9483</v>
      </c>
      <c r="Q2043" s="223" t="str">
        <f t="shared" si="31"/>
        <v>Bartolomäus &amp; Anna Hubeny</v>
      </c>
      <c r="R2043" s="223">
        <f>VLOOKUP(Q2043,Hochzeiten!V:X,2,FALSE)</f>
        <v>0</v>
      </c>
    </row>
    <row r="2044" spans="1:18" hidden="1" x14ac:dyDescent="0.2">
      <c r="A2044" s="50">
        <v>1734</v>
      </c>
      <c r="B2044">
        <v>4</v>
      </c>
      <c r="C2044">
        <v>20</v>
      </c>
      <c r="D2044" t="s">
        <v>2526</v>
      </c>
      <c r="E2044" t="s">
        <v>1218</v>
      </c>
      <c r="F2044" s="222" t="s">
        <v>18804</v>
      </c>
      <c r="G2044" t="s">
        <v>221</v>
      </c>
      <c r="H2044" t="s">
        <v>105</v>
      </c>
      <c r="I2044" t="s">
        <v>3</v>
      </c>
      <c r="K2044" s="79" t="s">
        <v>317</v>
      </c>
      <c r="L2044" t="s">
        <v>3709</v>
      </c>
      <c r="M2044" t="s">
        <v>3710</v>
      </c>
      <c r="N2044" s="192"/>
      <c r="O2044" s="49" t="s">
        <v>702</v>
      </c>
      <c r="P2044" s="223" t="s">
        <v>9483</v>
      </c>
      <c r="Q2044" s="223" t="str">
        <f t="shared" si="31"/>
        <v>Adam &amp; Eva Fuchs</v>
      </c>
      <c r="R2044" s="223" t="e">
        <f>VLOOKUP(Q2044,Hochzeiten!V:X,2,FALSE)</f>
        <v>#N/A</v>
      </c>
    </row>
    <row r="2045" spans="1:18" hidden="1" x14ac:dyDescent="0.2">
      <c r="A2045" s="50">
        <v>1734</v>
      </c>
      <c r="B2045">
        <v>5</v>
      </c>
      <c r="C2045">
        <v>11</v>
      </c>
      <c r="D2045" t="s">
        <v>27</v>
      </c>
      <c r="E2045" t="s">
        <v>21</v>
      </c>
      <c r="F2045" s="222" t="s">
        <v>18804</v>
      </c>
      <c r="G2045" t="s">
        <v>29</v>
      </c>
      <c r="H2045" t="s">
        <v>582</v>
      </c>
      <c r="I2045" t="s">
        <v>3</v>
      </c>
      <c r="L2045" t="s">
        <v>3711</v>
      </c>
      <c r="M2045" t="s">
        <v>2694</v>
      </c>
      <c r="N2045" s="192"/>
      <c r="O2045" t="s">
        <v>703</v>
      </c>
      <c r="P2045" s="223" t="s">
        <v>9483</v>
      </c>
      <c r="Q2045" s="223" t="str">
        <f t="shared" si="31"/>
        <v>Andreas &amp; Katarina Bock</v>
      </c>
      <c r="R2045" s="223" t="e">
        <f>VLOOKUP(Q2045,Hochzeiten!V:X,2,FALSE)</f>
        <v>#N/A</v>
      </c>
    </row>
    <row r="2046" spans="1:18" hidden="1" x14ac:dyDescent="0.2">
      <c r="A2046" s="50">
        <v>1734</v>
      </c>
      <c r="B2046">
        <v>5</v>
      </c>
      <c r="C2046">
        <v>14</v>
      </c>
      <c r="D2046" t="s">
        <v>51</v>
      </c>
      <c r="E2046" t="s">
        <v>13356</v>
      </c>
      <c r="F2046" s="222" t="s">
        <v>18804</v>
      </c>
      <c r="G2046" t="s">
        <v>2</v>
      </c>
      <c r="H2046" t="s">
        <v>75</v>
      </c>
      <c r="I2046" s="82" t="s">
        <v>3</v>
      </c>
      <c r="J2046" s="82"/>
      <c r="L2046" s="82" t="s">
        <v>3712</v>
      </c>
      <c r="M2046" t="s">
        <v>3713</v>
      </c>
      <c r="N2046" s="192"/>
      <c r="O2046" s="49" t="s">
        <v>703</v>
      </c>
      <c r="P2046" s="223" t="s">
        <v>9483</v>
      </c>
      <c r="Q2046" s="223" t="str">
        <f t="shared" si="31"/>
        <v>Mathias &amp; Theresia Schreibschitz</v>
      </c>
      <c r="R2046" s="223">
        <f>VLOOKUP(Q2046,Hochzeiten!V:X,2,FALSE)</f>
        <v>0</v>
      </c>
    </row>
    <row r="2047" spans="1:18" hidden="1" x14ac:dyDescent="0.2">
      <c r="A2047" s="50">
        <v>1734</v>
      </c>
      <c r="B2047">
        <v>5</v>
      </c>
      <c r="C2047">
        <v>23</v>
      </c>
      <c r="D2047" t="s">
        <v>93</v>
      </c>
      <c r="E2047" t="s">
        <v>518</v>
      </c>
      <c r="F2047" s="222" t="s">
        <v>18803</v>
      </c>
      <c r="G2047" t="s">
        <v>2</v>
      </c>
      <c r="H2047" t="s">
        <v>582</v>
      </c>
      <c r="I2047" t="s">
        <v>170</v>
      </c>
      <c r="L2047" t="s">
        <v>13467</v>
      </c>
      <c r="N2047" s="192"/>
      <c r="O2047" s="49" t="s">
        <v>703</v>
      </c>
      <c r="P2047" s="223" t="s">
        <v>9483</v>
      </c>
      <c r="Q2047" s="223" t="str">
        <f t="shared" si="31"/>
        <v>Mathias &amp; Katarina Sitz</v>
      </c>
      <c r="R2047" s="223">
        <f>VLOOKUP(Q2047,Hochzeiten!V:X,2,FALSE)</f>
        <v>0</v>
      </c>
    </row>
    <row r="2048" spans="1:18" hidden="1" x14ac:dyDescent="0.2">
      <c r="A2048" s="50">
        <v>1734</v>
      </c>
      <c r="B2048">
        <v>6</v>
      </c>
      <c r="C2048">
        <v>20</v>
      </c>
      <c r="D2048" t="s">
        <v>3054</v>
      </c>
      <c r="E2048" t="s">
        <v>21</v>
      </c>
      <c r="F2048" s="222" t="s">
        <v>18804</v>
      </c>
      <c r="G2048" t="s">
        <v>29</v>
      </c>
      <c r="H2048" t="s">
        <v>458</v>
      </c>
      <c r="I2048" t="s">
        <v>189</v>
      </c>
      <c r="L2048" t="s">
        <v>2531</v>
      </c>
      <c r="M2048" t="s">
        <v>3714</v>
      </c>
      <c r="O2048" s="49" t="s">
        <v>703</v>
      </c>
      <c r="P2048" s="223" t="s">
        <v>9483</v>
      </c>
      <c r="Q2048" s="223" t="str">
        <f t="shared" si="31"/>
        <v>Andreas &amp; Gertrud Hubeny</v>
      </c>
      <c r="R2048" s="223">
        <f>VLOOKUP(Q2048,Hochzeiten!V:X,2,FALSE)</f>
        <v>0</v>
      </c>
    </row>
    <row r="2049" spans="1:18" hidden="1" x14ac:dyDescent="0.2">
      <c r="A2049" s="50">
        <v>1734</v>
      </c>
      <c r="B2049">
        <v>6</v>
      </c>
      <c r="C2049">
        <v>26</v>
      </c>
      <c r="D2049" t="s">
        <v>1448</v>
      </c>
      <c r="E2049" t="s">
        <v>80</v>
      </c>
      <c r="F2049" s="222" t="s">
        <v>18804</v>
      </c>
      <c r="G2049" t="s">
        <v>518</v>
      </c>
      <c r="H2049" t="s">
        <v>789</v>
      </c>
      <c r="I2049" t="s">
        <v>3</v>
      </c>
      <c r="L2049" t="s">
        <v>6559</v>
      </c>
      <c r="O2049" s="49" t="s">
        <v>703</v>
      </c>
      <c r="P2049" s="223" t="s">
        <v>9483</v>
      </c>
      <c r="Q2049" s="223" t="str">
        <f t="shared" si="31"/>
        <v>Johan &amp; Anna Elisabet Zinner</v>
      </c>
      <c r="R2049" s="223" t="e">
        <f>VLOOKUP(Q2049,Hochzeiten!V:X,2,FALSE)</f>
        <v>#N/A</v>
      </c>
    </row>
    <row r="2050" spans="1:18" hidden="1" x14ac:dyDescent="0.2">
      <c r="A2050" s="50">
        <v>1734</v>
      </c>
      <c r="B2050">
        <v>7</v>
      </c>
      <c r="C2050">
        <v>7</v>
      </c>
      <c r="D2050" t="s">
        <v>1673</v>
      </c>
      <c r="E2050" t="s">
        <v>53</v>
      </c>
      <c r="F2050" s="222" t="s">
        <v>18803</v>
      </c>
      <c r="G2050" t="s">
        <v>518</v>
      </c>
      <c r="H2050" t="s">
        <v>59</v>
      </c>
      <c r="I2050" t="s">
        <v>3</v>
      </c>
      <c r="L2050" t="s">
        <v>13500</v>
      </c>
      <c r="O2050" s="49" t="s">
        <v>703</v>
      </c>
      <c r="P2050" s="223" t="s">
        <v>9483</v>
      </c>
      <c r="Q2050" s="223" t="str">
        <f t="shared" ref="Q2050:Q2113" si="32">G2050 &amp; " &amp; " &amp; H2050 &amp; " " &amp; D2050</f>
        <v>Johan &amp; Ursula Regen</v>
      </c>
      <c r="R2050" s="223">
        <f>VLOOKUP(Q2050,Hochzeiten!V:X,2,FALSE)</f>
        <v>0</v>
      </c>
    </row>
    <row r="2051" spans="1:18" hidden="1" x14ac:dyDescent="0.2">
      <c r="A2051" s="50">
        <v>1734</v>
      </c>
      <c r="B2051">
        <v>7</v>
      </c>
      <c r="C2051">
        <v>9</v>
      </c>
      <c r="D2051" t="s">
        <v>77</v>
      </c>
      <c r="E2051" t="s">
        <v>33</v>
      </c>
      <c r="F2051" s="222" t="s">
        <v>18804</v>
      </c>
      <c r="G2051" t="s">
        <v>22</v>
      </c>
      <c r="H2051" t="s">
        <v>21</v>
      </c>
      <c r="I2051" t="s">
        <v>170</v>
      </c>
      <c r="L2051" s="51" t="s">
        <v>13473</v>
      </c>
      <c r="O2051" s="49" t="s">
        <v>703</v>
      </c>
      <c r="P2051" s="223" t="s">
        <v>9483</v>
      </c>
      <c r="Q2051" s="223" t="str">
        <f t="shared" si="32"/>
        <v>Gregor &amp; Maria Slunsky</v>
      </c>
      <c r="R2051" s="223">
        <f>VLOOKUP(Q2051,Hochzeiten!V:X,2,FALSE)</f>
        <v>0</v>
      </c>
    </row>
    <row r="2052" spans="1:18" hidden="1" x14ac:dyDescent="0.2">
      <c r="A2052" s="50">
        <v>1734</v>
      </c>
      <c r="B2052">
        <v>7</v>
      </c>
      <c r="C2052">
        <v>11</v>
      </c>
      <c r="D2052" t="s">
        <v>121</v>
      </c>
      <c r="E2052" t="s">
        <v>53</v>
      </c>
      <c r="F2052" s="222" t="s">
        <v>18803</v>
      </c>
      <c r="G2052" t="s">
        <v>24</v>
      </c>
      <c r="H2052" t="s">
        <v>21</v>
      </c>
      <c r="I2052" t="s">
        <v>170</v>
      </c>
      <c r="L2052" t="s">
        <v>6569</v>
      </c>
      <c r="O2052" s="49" t="s">
        <v>703</v>
      </c>
      <c r="P2052" s="223" t="s">
        <v>9483</v>
      </c>
      <c r="Q2052" s="223" t="str">
        <f t="shared" si="32"/>
        <v>Fabian &amp; Maria Matkovitz</v>
      </c>
      <c r="R2052" s="223">
        <f>VLOOKUP(Q2052,Hochzeiten!V:X,2,FALSE)</f>
        <v>0</v>
      </c>
    </row>
    <row r="2053" spans="1:18" hidden="1" x14ac:dyDescent="0.2">
      <c r="A2053" s="50">
        <v>1734</v>
      </c>
      <c r="B2053">
        <v>7</v>
      </c>
      <c r="C2053">
        <v>15</v>
      </c>
      <c r="D2053" t="s">
        <v>90</v>
      </c>
      <c r="E2053" t="s">
        <v>17</v>
      </c>
      <c r="F2053" s="222" t="s">
        <v>18803</v>
      </c>
      <c r="G2053" t="s">
        <v>14</v>
      </c>
      <c r="H2053" t="s">
        <v>59</v>
      </c>
      <c r="I2053" t="s">
        <v>3</v>
      </c>
      <c r="L2053" t="s">
        <v>2434</v>
      </c>
      <c r="M2053" t="s">
        <v>3715</v>
      </c>
      <c r="O2053" s="49" t="s">
        <v>703</v>
      </c>
      <c r="P2053" s="223" t="s">
        <v>9483</v>
      </c>
      <c r="Q2053" s="223" t="str">
        <f t="shared" si="32"/>
        <v>Michael &amp; Ursula Brenschitz</v>
      </c>
      <c r="R2053" s="223">
        <f>VLOOKUP(Q2053,Hochzeiten!V:X,2,FALSE)</f>
        <v>0</v>
      </c>
    </row>
    <row r="2054" spans="1:18" hidden="1" x14ac:dyDescent="0.2">
      <c r="A2054" s="50">
        <v>1734</v>
      </c>
      <c r="B2054">
        <v>7</v>
      </c>
      <c r="C2054">
        <v>30</v>
      </c>
      <c r="D2054" t="s">
        <v>1632</v>
      </c>
      <c r="E2054" t="s">
        <v>80</v>
      </c>
      <c r="F2054" s="222" t="s">
        <v>18804</v>
      </c>
      <c r="G2054" t="s">
        <v>26</v>
      </c>
      <c r="H2054" t="s">
        <v>21</v>
      </c>
      <c r="I2054" t="s">
        <v>189</v>
      </c>
      <c r="L2054" t="s">
        <v>6567</v>
      </c>
      <c r="O2054" s="49" t="s">
        <v>703</v>
      </c>
      <c r="P2054" s="235" t="s">
        <v>9483</v>
      </c>
      <c r="Q2054" s="223" t="str">
        <f t="shared" si="32"/>
        <v>Josef &amp; Maria Worzil</v>
      </c>
      <c r="R2054" s="223">
        <f>VLOOKUP(Q2054,Hochzeiten!V:X,2,FALSE)</f>
        <v>0</v>
      </c>
    </row>
    <row r="2055" spans="1:18" hidden="1" x14ac:dyDescent="0.2">
      <c r="A2055" s="50">
        <v>1734</v>
      </c>
      <c r="B2055">
        <v>7</v>
      </c>
      <c r="C2055">
        <v>31</v>
      </c>
      <c r="D2055" s="223" t="s">
        <v>235</v>
      </c>
      <c r="E2055" t="s">
        <v>21</v>
      </c>
      <c r="F2055" s="222" t="s">
        <v>18804</v>
      </c>
      <c r="G2055" t="s">
        <v>691</v>
      </c>
      <c r="H2055" t="s">
        <v>13356</v>
      </c>
      <c r="I2055" t="s">
        <v>3</v>
      </c>
      <c r="L2055" t="s">
        <v>6607</v>
      </c>
      <c r="O2055" s="49" t="s">
        <v>703</v>
      </c>
      <c r="P2055" s="235" t="s">
        <v>9483</v>
      </c>
      <c r="Q2055" s="223" t="str">
        <f t="shared" si="32"/>
        <v>Bartolomäus &amp; Helena Halavitz</v>
      </c>
      <c r="R2055" s="223">
        <f>VLOOKUP(Q2055,Hochzeiten!V:X,2,FALSE)</f>
        <v>0</v>
      </c>
    </row>
    <row r="2056" spans="1:18" hidden="1" x14ac:dyDescent="0.2">
      <c r="A2056" s="50">
        <v>1734</v>
      </c>
      <c r="B2056">
        <v>8</v>
      </c>
      <c r="C2056">
        <v>14</v>
      </c>
      <c r="D2056" t="s">
        <v>12</v>
      </c>
      <c r="E2056" t="s">
        <v>691</v>
      </c>
      <c r="F2056" s="222" t="s">
        <v>18803</v>
      </c>
      <c r="G2056" t="s">
        <v>20</v>
      </c>
      <c r="H2056" t="s">
        <v>33</v>
      </c>
      <c r="I2056" t="s">
        <v>170</v>
      </c>
      <c r="L2056" t="s">
        <v>6568</v>
      </c>
      <c r="O2056" t="s">
        <v>704</v>
      </c>
      <c r="P2056" s="235" t="s">
        <v>9484</v>
      </c>
      <c r="Q2056" s="223" t="str">
        <f t="shared" si="32"/>
        <v>Thomas &amp; Margarete Wraneschitz</v>
      </c>
      <c r="R2056" s="223">
        <f>VLOOKUP(Q2056,Hochzeiten!V:X,2,FALSE)</f>
        <v>0</v>
      </c>
    </row>
    <row r="2057" spans="1:18" hidden="1" x14ac:dyDescent="0.2">
      <c r="A2057" s="50">
        <v>1734</v>
      </c>
      <c r="B2057">
        <v>8</v>
      </c>
      <c r="C2057">
        <v>14</v>
      </c>
      <c r="D2057" s="49" t="s">
        <v>12</v>
      </c>
      <c r="E2057" s="49" t="s">
        <v>916</v>
      </c>
      <c r="F2057" s="222" t="s">
        <v>18804</v>
      </c>
      <c r="G2057" s="49" t="s">
        <v>20</v>
      </c>
      <c r="H2057" s="49" t="s">
        <v>33</v>
      </c>
      <c r="I2057" s="49" t="s">
        <v>170</v>
      </c>
      <c r="L2057" s="49" t="s">
        <v>6568</v>
      </c>
      <c r="O2057" s="49" t="s">
        <v>704</v>
      </c>
      <c r="P2057" s="223" t="s">
        <v>9484</v>
      </c>
      <c r="Q2057" s="223" t="str">
        <f t="shared" si="32"/>
        <v>Thomas &amp; Margarete Wraneschitz</v>
      </c>
      <c r="R2057" s="223">
        <f>VLOOKUP(Q2057,Hochzeiten!V:X,2,FALSE)</f>
        <v>0</v>
      </c>
    </row>
    <row r="2058" spans="1:18" hidden="1" x14ac:dyDescent="0.2">
      <c r="A2058" s="50">
        <v>1734</v>
      </c>
      <c r="B2058">
        <v>8</v>
      </c>
      <c r="C2058">
        <v>19</v>
      </c>
      <c r="D2058" s="234" t="s">
        <v>3266</v>
      </c>
      <c r="E2058" t="s">
        <v>691</v>
      </c>
      <c r="F2058" s="222" t="s">
        <v>18803</v>
      </c>
      <c r="G2058" t="s">
        <v>71</v>
      </c>
      <c r="H2058" t="s">
        <v>59</v>
      </c>
      <c r="I2058" t="s">
        <v>3</v>
      </c>
      <c r="L2058" t="s">
        <v>6607</v>
      </c>
      <c r="O2058" s="49" t="s">
        <v>704</v>
      </c>
      <c r="P2058" s="223" t="s">
        <v>9484</v>
      </c>
      <c r="Q2058" s="223" t="str">
        <f t="shared" si="32"/>
        <v>Karl &amp; Ursula Girziczek</v>
      </c>
      <c r="R2058" s="223">
        <f>VLOOKUP(Q2058,Hochzeiten!V:X,2,FALSE)</f>
        <v>0</v>
      </c>
    </row>
    <row r="2059" spans="1:18" hidden="1" x14ac:dyDescent="0.2">
      <c r="A2059" s="50">
        <v>1734</v>
      </c>
      <c r="B2059">
        <v>8</v>
      </c>
      <c r="C2059">
        <v>21</v>
      </c>
      <c r="D2059" t="s">
        <v>97</v>
      </c>
      <c r="E2059" t="s">
        <v>691</v>
      </c>
      <c r="F2059" s="222" t="s">
        <v>18803</v>
      </c>
      <c r="G2059" t="s">
        <v>210</v>
      </c>
      <c r="H2059" t="s">
        <v>13356</v>
      </c>
      <c r="I2059" t="s">
        <v>170</v>
      </c>
      <c r="L2059" t="s">
        <v>1394</v>
      </c>
      <c r="M2059" t="s">
        <v>3706</v>
      </c>
      <c r="O2059" s="49" t="s">
        <v>704</v>
      </c>
      <c r="P2059" s="223" t="s">
        <v>9484</v>
      </c>
      <c r="Q2059" s="223" t="str">
        <f t="shared" si="32"/>
        <v>Markus &amp; Helena Czech</v>
      </c>
      <c r="R2059" s="223">
        <f>VLOOKUP(Q2059,Hochzeiten!V:X,2,FALSE)</f>
        <v>0</v>
      </c>
    </row>
    <row r="2060" spans="1:18" hidden="1" x14ac:dyDescent="0.2">
      <c r="A2060" s="50">
        <v>1734</v>
      </c>
      <c r="B2060">
        <v>8</v>
      </c>
      <c r="C2060">
        <v>21</v>
      </c>
      <c r="D2060" t="s">
        <v>119</v>
      </c>
      <c r="E2060" t="s">
        <v>691</v>
      </c>
      <c r="F2060" s="222" t="s">
        <v>18803</v>
      </c>
      <c r="G2060" t="s">
        <v>26</v>
      </c>
      <c r="H2060" t="s">
        <v>582</v>
      </c>
      <c r="I2060" t="s">
        <v>3</v>
      </c>
      <c r="L2060" t="s">
        <v>6440</v>
      </c>
      <c r="O2060" s="49" t="s">
        <v>704</v>
      </c>
      <c r="P2060" s="235" t="s">
        <v>9484</v>
      </c>
      <c r="Q2060" s="223" t="str">
        <f t="shared" si="32"/>
        <v>Josef &amp; Katarina Jelluschitz</v>
      </c>
      <c r="R2060" s="223">
        <f>VLOOKUP(Q2060,Hochzeiten!V:X,2,FALSE)</f>
        <v>0</v>
      </c>
    </row>
    <row r="2061" spans="1:18" hidden="1" x14ac:dyDescent="0.2">
      <c r="A2061" s="50">
        <v>1734</v>
      </c>
      <c r="B2061">
        <v>8</v>
      </c>
      <c r="C2061">
        <v>24</v>
      </c>
      <c r="D2061" t="s">
        <v>346</v>
      </c>
      <c r="E2061" t="s">
        <v>691</v>
      </c>
      <c r="F2061" s="222" t="s">
        <v>18803</v>
      </c>
      <c r="G2061" t="s">
        <v>28</v>
      </c>
      <c r="H2061" t="s">
        <v>81</v>
      </c>
      <c r="I2061" t="s">
        <v>170</v>
      </c>
      <c r="L2061" t="s">
        <v>6524</v>
      </c>
      <c r="O2061" s="49" t="s">
        <v>704</v>
      </c>
      <c r="P2061" s="223" t="s">
        <v>9484</v>
      </c>
      <c r="Q2061" s="223" t="str">
        <f t="shared" si="32"/>
        <v>Stefan &amp; Elisabet Damianczitz</v>
      </c>
      <c r="R2061" s="223">
        <f>VLOOKUP(Q2061,Hochzeiten!V:X,2,FALSE)</f>
        <v>0</v>
      </c>
    </row>
    <row r="2062" spans="1:18" hidden="1" x14ac:dyDescent="0.2">
      <c r="A2062" s="50">
        <v>1734</v>
      </c>
      <c r="B2062">
        <v>8</v>
      </c>
      <c r="C2062">
        <v>28</v>
      </c>
      <c r="D2062" t="s">
        <v>12</v>
      </c>
      <c r="E2062" t="s">
        <v>59</v>
      </c>
      <c r="F2062" s="222" t="s">
        <v>18804</v>
      </c>
      <c r="G2062" t="s">
        <v>13</v>
      </c>
      <c r="H2062" t="s">
        <v>21</v>
      </c>
      <c r="I2062" t="s">
        <v>189</v>
      </c>
      <c r="L2062" s="49" t="s">
        <v>6568</v>
      </c>
      <c r="M2062" s="49" t="s">
        <v>6568</v>
      </c>
      <c r="O2062" s="49" t="s">
        <v>704</v>
      </c>
      <c r="P2062" s="223" t="s">
        <v>9484</v>
      </c>
      <c r="Q2062" s="223" t="str">
        <f t="shared" si="32"/>
        <v>Martin &amp; Maria Wraneschitz</v>
      </c>
      <c r="R2062" s="223">
        <f>VLOOKUP(Q2062,Hochzeiten!V:X,2,FALSE)</f>
        <v>0</v>
      </c>
    </row>
    <row r="2063" spans="1:18" hidden="1" x14ac:dyDescent="0.2">
      <c r="A2063" s="50">
        <v>1734</v>
      </c>
      <c r="B2063">
        <v>9</v>
      </c>
      <c r="C2063">
        <v>6</v>
      </c>
      <c r="D2063" s="223" t="s">
        <v>1968</v>
      </c>
      <c r="E2063" t="s">
        <v>21</v>
      </c>
      <c r="F2063" s="222" t="s">
        <v>18804</v>
      </c>
      <c r="G2063" t="s">
        <v>20</v>
      </c>
      <c r="H2063" t="s">
        <v>13356</v>
      </c>
      <c r="I2063" t="s">
        <v>3</v>
      </c>
      <c r="L2063" t="s">
        <v>6570</v>
      </c>
      <c r="O2063" s="49" t="s">
        <v>704</v>
      </c>
      <c r="P2063" s="223" t="s">
        <v>9484</v>
      </c>
      <c r="Q2063" s="223" t="str">
        <f t="shared" si="32"/>
        <v>Thomas &amp; Helena Czuritz</v>
      </c>
      <c r="R2063" s="223" t="e">
        <f>VLOOKUP(Q2063,Hochzeiten!V:X,2,FALSE)</f>
        <v>#N/A</v>
      </c>
    </row>
    <row r="2064" spans="1:18" hidden="1" x14ac:dyDescent="0.2">
      <c r="A2064" s="50">
        <v>1734</v>
      </c>
      <c r="B2064">
        <v>9</v>
      </c>
      <c r="C2064">
        <v>18</v>
      </c>
      <c r="D2064" t="s">
        <v>25</v>
      </c>
      <c r="E2064" t="s">
        <v>95</v>
      </c>
      <c r="F2064" s="222" t="s">
        <v>18803</v>
      </c>
      <c r="G2064" t="s">
        <v>14</v>
      </c>
      <c r="H2064" t="s">
        <v>21</v>
      </c>
      <c r="I2064" t="s">
        <v>3</v>
      </c>
      <c r="L2064" t="s">
        <v>6571</v>
      </c>
      <c r="O2064" s="49" t="s">
        <v>704</v>
      </c>
      <c r="P2064" s="223" t="s">
        <v>9484</v>
      </c>
      <c r="Q2064" s="223" t="str">
        <f t="shared" si="32"/>
        <v>Michael &amp; Maria Schneider</v>
      </c>
      <c r="R2064" s="223" t="e">
        <f>VLOOKUP(Q2064,Hochzeiten!V:X,2,FALSE)</f>
        <v>#N/A</v>
      </c>
    </row>
    <row r="2065" spans="1:18" hidden="1" x14ac:dyDescent="0.2">
      <c r="A2065" s="50">
        <v>1734</v>
      </c>
      <c r="B2065" s="82">
        <v>9</v>
      </c>
      <c r="C2065">
        <v>24</v>
      </c>
      <c r="D2065" t="s">
        <v>3716</v>
      </c>
      <c r="E2065" t="s">
        <v>69</v>
      </c>
      <c r="F2065" s="222" t="s">
        <v>18803</v>
      </c>
      <c r="G2065" t="s">
        <v>13</v>
      </c>
      <c r="H2065" t="s">
        <v>582</v>
      </c>
      <c r="I2065" t="s">
        <v>3</v>
      </c>
      <c r="L2065" t="s">
        <v>6572</v>
      </c>
      <c r="O2065" s="49" t="s">
        <v>704</v>
      </c>
      <c r="P2065" s="223" t="s">
        <v>9484</v>
      </c>
      <c r="Q2065" s="223" t="str">
        <f t="shared" si="32"/>
        <v>Martin &amp; Katarina Meizlitz</v>
      </c>
      <c r="R2065" s="223" t="e">
        <f>VLOOKUP(Q2065,Hochzeiten!V:X,2,FALSE)</f>
        <v>#N/A</v>
      </c>
    </row>
    <row r="2066" spans="1:18" hidden="1" x14ac:dyDescent="0.2">
      <c r="A2066" s="50">
        <v>1734</v>
      </c>
      <c r="B2066">
        <v>9</v>
      </c>
      <c r="C2066">
        <v>28</v>
      </c>
      <c r="D2066" t="s">
        <v>2696</v>
      </c>
      <c r="E2066" t="s">
        <v>69</v>
      </c>
      <c r="F2066" s="222" t="s">
        <v>18803</v>
      </c>
      <c r="G2066" t="s">
        <v>168</v>
      </c>
      <c r="H2066" t="s">
        <v>21</v>
      </c>
      <c r="I2066" t="s">
        <v>3</v>
      </c>
      <c r="L2066" t="s">
        <v>6454</v>
      </c>
      <c r="O2066" s="49" t="s">
        <v>704</v>
      </c>
      <c r="P2066" s="223" t="s">
        <v>9484</v>
      </c>
      <c r="Q2066" s="223" t="str">
        <f t="shared" si="32"/>
        <v>Blasius &amp; Maria Jurditz</v>
      </c>
      <c r="R2066" s="223">
        <f>VLOOKUP(Q2066,Hochzeiten!V:X,2,FALSE)</f>
        <v>0</v>
      </c>
    </row>
    <row r="2067" spans="1:18" hidden="1" x14ac:dyDescent="0.2">
      <c r="A2067" s="50">
        <v>1734</v>
      </c>
      <c r="B2067">
        <v>10</v>
      </c>
      <c r="C2067">
        <v>3</v>
      </c>
      <c r="D2067" t="s">
        <v>267</v>
      </c>
      <c r="E2067" t="s">
        <v>103</v>
      </c>
      <c r="F2067" s="222" t="s">
        <v>18803</v>
      </c>
      <c r="G2067" t="s">
        <v>30</v>
      </c>
      <c r="H2067" t="s">
        <v>13356</v>
      </c>
      <c r="I2067" s="78" t="s">
        <v>3</v>
      </c>
      <c r="L2067" s="78" t="s">
        <v>3717</v>
      </c>
      <c r="M2067" s="78" t="s">
        <v>4385</v>
      </c>
      <c r="N2067" s="78" t="s">
        <v>13501</v>
      </c>
      <c r="O2067" t="s">
        <v>705</v>
      </c>
      <c r="P2067" s="223" t="s">
        <v>9484</v>
      </c>
      <c r="Q2067" s="223" t="str">
        <f t="shared" si="32"/>
        <v>Georg &amp; Helena Schabatka</v>
      </c>
      <c r="R2067" s="223" t="e">
        <f>VLOOKUP(Q2067,Hochzeiten!V:X,2,FALSE)</f>
        <v>#N/A</v>
      </c>
    </row>
    <row r="2068" spans="1:18" hidden="1" x14ac:dyDescent="0.2">
      <c r="A2068" s="50">
        <v>1734</v>
      </c>
      <c r="B2068">
        <v>10</v>
      </c>
      <c r="C2068">
        <v>5</v>
      </c>
      <c r="D2068" s="80" t="s">
        <v>2647</v>
      </c>
      <c r="E2068" t="s">
        <v>582</v>
      </c>
      <c r="F2068" s="222" t="s">
        <v>18804</v>
      </c>
      <c r="G2068" t="s">
        <v>29</v>
      </c>
      <c r="H2068" t="s">
        <v>73</v>
      </c>
      <c r="I2068" t="s">
        <v>170</v>
      </c>
      <c r="K2068" s="79" t="s">
        <v>317</v>
      </c>
      <c r="L2068" t="s">
        <v>3718</v>
      </c>
      <c r="M2068" t="s">
        <v>3719</v>
      </c>
      <c r="O2068" s="49" t="s">
        <v>705</v>
      </c>
      <c r="P2068" s="223" t="s">
        <v>9484</v>
      </c>
      <c r="Q2068" s="223" t="str">
        <f t="shared" si="32"/>
        <v>Andreas &amp; Rosina Steffl</v>
      </c>
      <c r="R2068" s="223">
        <f>VLOOKUP(Q2068,Hochzeiten!V:X,2,FALSE)</f>
        <v>0</v>
      </c>
    </row>
    <row r="2069" spans="1:18" hidden="1" x14ac:dyDescent="0.2">
      <c r="A2069" s="50">
        <v>1734</v>
      </c>
      <c r="B2069">
        <v>10</v>
      </c>
      <c r="C2069">
        <v>8</v>
      </c>
      <c r="D2069" t="s">
        <v>3181</v>
      </c>
      <c r="E2069" t="s">
        <v>641</v>
      </c>
      <c r="F2069" s="222" t="s">
        <v>18803</v>
      </c>
      <c r="H2069" t="s">
        <v>15</v>
      </c>
      <c r="L2069" t="s">
        <v>3720</v>
      </c>
      <c r="M2069" t="s">
        <v>3721</v>
      </c>
      <c r="N2069" t="s">
        <v>3722</v>
      </c>
      <c r="O2069" s="49" t="s">
        <v>705</v>
      </c>
      <c r="P2069" s="223" t="s">
        <v>9484</v>
      </c>
      <c r="Q2069" s="223" t="str">
        <f t="shared" si="32"/>
        <v xml:space="preserve"> &amp; Anna Lokot</v>
      </c>
      <c r="R2069" s="223" t="e">
        <f>VLOOKUP(Q2069,Hochzeiten!V:X,2,FALSE)</f>
        <v>#N/A</v>
      </c>
    </row>
    <row r="2070" spans="1:18" hidden="1" x14ac:dyDescent="0.2">
      <c r="A2070" s="50">
        <v>1734</v>
      </c>
      <c r="B2070">
        <v>10</v>
      </c>
      <c r="C2070">
        <v>14</v>
      </c>
      <c r="D2070" t="s">
        <v>2696</v>
      </c>
      <c r="E2070" t="s">
        <v>582</v>
      </c>
      <c r="F2070" s="222" t="s">
        <v>18804</v>
      </c>
      <c r="G2070" t="s">
        <v>2</v>
      </c>
      <c r="H2070" t="s">
        <v>458</v>
      </c>
      <c r="I2070" t="s">
        <v>189</v>
      </c>
      <c r="L2070" t="s">
        <v>6573</v>
      </c>
      <c r="O2070" s="49" t="s">
        <v>705</v>
      </c>
      <c r="P2070" s="223" t="s">
        <v>9484</v>
      </c>
      <c r="Q2070" s="223" t="str">
        <f t="shared" si="32"/>
        <v>Mathias &amp; Gertrud Jurditz</v>
      </c>
      <c r="R2070" s="223">
        <f>VLOOKUP(Q2070,Hochzeiten!V:X,2,FALSE)</f>
        <v>0</v>
      </c>
    </row>
    <row r="2071" spans="1:18" hidden="1" x14ac:dyDescent="0.2">
      <c r="A2071" s="50">
        <v>1734</v>
      </c>
      <c r="B2071">
        <v>10</v>
      </c>
      <c r="C2071">
        <v>16</v>
      </c>
      <c r="D2071" t="s">
        <v>1427</v>
      </c>
      <c r="E2071" t="s">
        <v>4832</v>
      </c>
      <c r="F2071" s="222" t="s">
        <v>18804</v>
      </c>
      <c r="G2071" t="s">
        <v>2</v>
      </c>
      <c r="H2071" t="s">
        <v>195</v>
      </c>
      <c r="I2071" t="s">
        <v>3</v>
      </c>
      <c r="L2071" t="s">
        <v>6552</v>
      </c>
      <c r="O2071" s="49" t="s">
        <v>705</v>
      </c>
      <c r="P2071" s="223" t="s">
        <v>9484</v>
      </c>
      <c r="Q2071" s="223" t="str">
        <f t="shared" si="32"/>
        <v>Mathias &amp; Susanna Sperling</v>
      </c>
      <c r="R2071" s="223">
        <f>VLOOKUP(Q2071,Hochzeiten!V:X,2,FALSE)</f>
        <v>0</v>
      </c>
    </row>
    <row r="2072" spans="1:18" hidden="1" x14ac:dyDescent="0.2">
      <c r="A2072" s="50">
        <v>1734</v>
      </c>
      <c r="B2072">
        <v>10</v>
      </c>
      <c r="C2072">
        <v>21</v>
      </c>
      <c r="D2072" t="s">
        <v>2952</v>
      </c>
      <c r="E2072" t="s">
        <v>17</v>
      </c>
      <c r="F2072" s="222" t="s">
        <v>18803</v>
      </c>
      <c r="G2072" t="s">
        <v>518</v>
      </c>
      <c r="H2072" t="s">
        <v>15</v>
      </c>
      <c r="I2072" t="s">
        <v>189</v>
      </c>
      <c r="L2072" t="s">
        <v>6574</v>
      </c>
      <c r="O2072" s="49" t="s">
        <v>705</v>
      </c>
      <c r="P2072" s="223" t="s">
        <v>9484</v>
      </c>
      <c r="Q2072" s="223" t="str">
        <f t="shared" si="32"/>
        <v>Johan &amp; Anna Buresch</v>
      </c>
      <c r="R2072" s="223" t="e">
        <f>VLOOKUP(Q2072,Hochzeiten!V:X,2,FALSE)</f>
        <v>#N/A</v>
      </c>
    </row>
    <row r="2073" spans="1:18" hidden="1" x14ac:dyDescent="0.2">
      <c r="A2073" s="50">
        <v>1734</v>
      </c>
      <c r="B2073">
        <v>10</v>
      </c>
      <c r="C2073">
        <v>24</v>
      </c>
      <c r="D2073" t="s">
        <v>1741</v>
      </c>
      <c r="E2073" t="s">
        <v>17</v>
      </c>
      <c r="F2073" s="222" t="s">
        <v>18803</v>
      </c>
      <c r="G2073" t="s">
        <v>30</v>
      </c>
      <c r="H2073" t="s">
        <v>13356</v>
      </c>
      <c r="I2073" t="s">
        <v>3</v>
      </c>
      <c r="K2073" s="79" t="s">
        <v>4478</v>
      </c>
      <c r="L2073" t="s">
        <v>6575</v>
      </c>
      <c r="O2073" s="49" t="s">
        <v>705</v>
      </c>
      <c r="P2073" s="223" t="s">
        <v>9484</v>
      </c>
      <c r="Q2073" s="223" t="str">
        <f t="shared" si="32"/>
        <v>Georg &amp; Helena Drobilitz</v>
      </c>
      <c r="R2073" s="223">
        <f>VLOOKUP(Q2073,Hochzeiten!V:X,2,FALSE)</f>
        <v>0</v>
      </c>
    </row>
    <row r="2074" spans="1:18" hidden="1" x14ac:dyDescent="0.2">
      <c r="A2074" s="50">
        <v>1734</v>
      </c>
      <c r="B2074">
        <v>10</v>
      </c>
      <c r="C2074">
        <v>30</v>
      </c>
      <c r="D2074" t="s">
        <v>198</v>
      </c>
      <c r="E2074" t="s">
        <v>21</v>
      </c>
      <c r="F2074" s="222" t="s">
        <v>18804</v>
      </c>
      <c r="G2074" t="s">
        <v>278</v>
      </c>
      <c r="H2074" t="s">
        <v>21</v>
      </c>
      <c r="I2074" t="s">
        <v>170</v>
      </c>
      <c r="L2074" t="s">
        <v>3723</v>
      </c>
      <c r="M2074" t="s">
        <v>1193</v>
      </c>
      <c r="O2074" s="49" t="s">
        <v>705</v>
      </c>
      <c r="P2074" s="235" t="s">
        <v>9484</v>
      </c>
      <c r="Q2074" s="223" t="str">
        <f t="shared" si="32"/>
        <v>Lukas &amp; Maria Valentin</v>
      </c>
      <c r="R2074" s="223" t="e">
        <f>VLOOKUP(Q2074,Hochzeiten!V:X,2,FALSE)</f>
        <v>#N/A</v>
      </c>
    </row>
    <row r="2075" spans="1:18" hidden="1" x14ac:dyDescent="0.2">
      <c r="A2075" s="50">
        <v>1734</v>
      </c>
      <c r="B2075">
        <v>11</v>
      </c>
      <c r="C2075">
        <v>1</v>
      </c>
      <c r="D2075" s="197" t="s">
        <v>83</v>
      </c>
      <c r="E2075" t="s">
        <v>582</v>
      </c>
      <c r="F2075" s="222" t="s">
        <v>18804</v>
      </c>
      <c r="G2075" t="s">
        <v>29</v>
      </c>
      <c r="H2075" t="s">
        <v>44</v>
      </c>
      <c r="I2075" t="s">
        <v>189</v>
      </c>
      <c r="L2075" t="s">
        <v>7763</v>
      </c>
      <c r="O2075" s="49" t="s">
        <v>705</v>
      </c>
      <c r="P2075" s="235" t="s">
        <v>9484</v>
      </c>
      <c r="Q2075" s="223" t="str">
        <f t="shared" si="32"/>
        <v>Andreas &amp; Agate Jankovitz</v>
      </c>
      <c r="R2075" s="223">
        <f>VLOOKUP(Q2075,Hochzeiten!V:X,2,FALSE)</f>
        <v>0</v>
      </c>
    </row>
    <row r="2076" spans="1:18" hidden="1" x14ac:dyDescent="0.2">
      <c r="A2076" s="50">
        <v>1734</v>
      </c>
      <c r="B2076">
        <v>11</v>
      </c>
      <c r="C2076">
        <v>2</v>
      </c>
      <c r="D2076" s="237" t="s">
        <v>12</v>
      </c>
      <c r="E2076" t="s">
        <v>582</v>
      </c>
      <c r="F2076" s="222" t="s">
        <v>18804</v>
      </c>
      <c r="G2076" t="s">
        <v>23</v>
      </c>
      <c r="H2076" t="s">
        <v>13356</v>
      </c>
      <c r="I2076" t="s">
        <v>3</v>
      </c>
      <c r="K2076" s="79" t="s">
        <v>2486</v>
      </c>
      <c r="L2076" s="49" t="s">
        <v>6575</v>
      </c>
      <c r="O2076" s="49" t="s">
        <v>705</v>
      </c>
      <c r="P2076" s="235" t="s">
        <v>9484</v>
      </c>
      <c r="Q2076" s="223" t="str">
        <f t="shared" si="32"/>
        <v>Paul &amp; Helena Wraneschitz</v>
      </c>
      <c r="R2076" s="223">
        <f>VLOOKUP(Q2076,Hochzeiten!V:X,2,FALSE)</f>
        <v>0</v>
      </c>
    </row>
    <row r="2077" spans="1:18" hidden="1" x14ac:dyDescent="0.2">
      <c r="A2077" s="50">
        <v>1734</v>
      </c>
      <c r="B2077" s="156">
        <v>11</v>
      </c>
      <c r="C2077">
        <v>8</v>
      </c>
      <c r="D2077" s="234" t="s">
        <v>3384</v>
      </c>
      <c r="E2077" t="s">
        <v>3724</v>
      </c>
      <c r="F2077" s="222" t="s">
        <v>18804</v>
      </c>
      <c r="G2077" t="s">
        <v>53</v>
      </c>
      <c r="H2077" t="s">
        <v>916</v>
      </c>
      <c r="I2077" t="s">
        <v>189</v>
      </c>
      <c r="K2077" s="79" t="s">
        <v>4475</v>
      </c>
      <c r="L2077" t="s">
        <v>3962</v>
      </c>
      <c r="M2077" s="50" t="s">
        <v>3726</v>
      </c>
      <c r="O2077" t="s">
        <v>706</v>
      </c>
      <c r="P2077" s="235" t="s">
        <v>9485</v>
      </c>
      <c r="Q2077" s="223" t="str">
        <f t="shared" si="32"/>
        <v>Jakob &amp; Rosalia Kobesch</v>
      </c>
      <c r="R2077" s="223" t="e">
        <f>VLOOKUP(Q2077,Hochzeiten!V:X,2,FALSE)</f>
        <v>#N/A</v>
      </c>
    </row>
    <row r="2078" spans="1:18" hidden="1" x14ac:dyDescent="0.2">
      <c r="A2078" s="50">
        <v>1734</v>
      </c>
      <c r="B2078">
        <v>11</v>
      </c>
      <c r="C2078">
        <v>28</v>
      </c>
      <c r="D2078" t="s">
        <v>217</v>
      </c>
      <c r="E2078" t="s">
        <v>29</v>
      </c>
      <c r="F2078" s="222" t="s">
        <v>18803</v>
      </c>
      <c r="G2078" t="s">
        <v>84</v>
      </c>
      <c r="H2078" t="s">
        <v>13356</v>
      </c>
      <c r="I2078" t="s">
        <v>170</v>
      </c>
      <c r="L2078" t="s">
        <v>3727</v>
      </c>
      <c r="M2078" t="s">
        <v>3728</v>
      </c>
      <c r="O2078" s="50" t="s">
        <v>706</v>
      </c>
      <c r="P2078" s="235" t="s">
        <v>9485</v>
      </c>
      <c r="Q2078" s="223" t="str">
        <f t="shared" si="32"/>
        <v>Kaspar &amp; Helena Maresch</v>
      </c>
      <c r="R2078" s="223">
        <f>VLOOKUP(Q2078,Hochzeiten!V:X,2,FALSE)</f>
        <v>0</v>
      </c>
    </row>
    <row r="2079" spans="1:18" hidden="1" x14ac:dyDescent="0.2">
      <c r="A2079" s="50">
        <v>1734</v>
      </c>
      <c r="B2079">
        <v>12</v>
      </c>
      <c r="C2079">
        <v>2</v>
      </c>
      <c r="D2079" t="s">
        <v>187</v>
      </c>
      <c r="E2079" t="s">
        <v>11</v>
      </c>
      <c r="F2079" s="222" t="s">
        <v>18804</v>
      </c>
      <c r="G2079" t="s">
        <v>518</v>
      </c>
      <c r="H2079" t="s">
        <v>98</v>
      </c>
      <c r="I2079" t="s">
        <v>189</v>
      </c>
      <c r="L2079" t="s">
        <v>6458</v>
      </c>
      <c r="O2079" s="50" t="s">
        <v>706</v>
      </c>
      <c r="P2079" s="235" t="s">
        <v>9485</v>
      </c>
      <c r="Q2079" s="223" t="str">
        <f t="shared" si="32"/>
        <v>Johan &amp; Dorothea Sobotka</v>
      </c>
      <c r="R2079" s="223">
        <f>VLOOKUP(Q2079,Hochzeiten!V:X,2,FALSE)</f>
        <v>0</v>
      </c>
    </row>
    <row r="2080" spans="1:18" hidden="1" x14ac:dyDescent="0.2">
      <c r="A2080" s="50">
        <v>1734</v>
      </c>
      <c r="B2080">
        <v>12</v>
      </c>
      <c r="C2080">
        <v>15</v>
      </c>
      <c r="D2080" t="s">
        <v>90</v>
      </c>
      <c r="E2080" t="s">
        <v>105</v>
      </c>
      <c r="F2080" s="222" t="s">
        <v>18804</v>
      </c>
      <c r="G2080" s="235" t="s">
        <v>30</v>
      </c>
      <c r="H2080" t="s">
        <v>21</v>
      </c>
      <c r="I2080" t="s">
        <v>189</v>
      </c>
      <c r="K2080" s="235"/>
      <c r="L2080" s="235" t="s">
        <v>3729</v>
      </c>
      <c r="M2080" t="s">
        <v>3730</v>
      </c>
      <c r="O2080" s="50" t="s">
        <v>706</v>
      </c>
      <c r="P2080" s="223" t="s">
        <v>9485</v>
      </c>
      <c r="Q2080" s="223" t="str">
        <f t="shared" si="32"/>
        <v>Georg &amp; Maria Brenschitz</v>
      </c>
      <c r="R2080" s="223" t="e">
        <f>VLOOKUP(Q2080,Hochzeiten!V:X,2,FALSE)</f>
        <v>#N/A</v>
      </c>
    </row>
    <row r="2081" spans="1:18" hidden="1" x14ac:dyDescent="0.2">
      <c r="A2081">
        <v>1735</v>
      </c>
      <c r="B2081">
        <v>1</v>
      </c>
      <c r="C2081">
        <v>11</v>
      </c>
      <c r="D2081" t="s">
        <v>287</v>
      </c>
      <c r="E2081" t="s">
        <v>23</v>
      </c>
      <c r="F2081" s="222" t="s">
        <v>18803</v>
      </c>
      <c r="G2081" t="s">
        <v>2</v>
      </c>
      <c r="H2081" t="s">
        <v>81</v>
      </c>
      <c r="I2081" t="s">
        <v>3</v>
      </c>
      <c r="L2081" t="s">
        <v>6576</v>
      </c>
      <c r="O2081" s="50" t="s">
        <v>706</v>
      </c>
      <c r="P2081" s="235" t="s">
        <v>9485</v>
      </c>
      <c r="Q2081" s="223" t="str">
        <f t="shared" si="32"/>
        <v>Mathias &amp; Elisabet Novak</v>
      </c>
      <c r="R2081" s="223">
        <f>VLOOKUP(Q2081,Hochzeiten!V:X,2,FALSE)</f>
        <v>0</v>
      </c>
    </row>
    <row r="2082" spans="1:18" hidden="1" x14ac:dyDescent="0.2">
      <c r="A2082" s="51">
        <v>1735</v>
      </c>
      <c r="B2082">
        <v>1</v>
      </c>
      <c r="C2082">
        <v>18</v>
      </c>
      <c r="D2082" t="s">
        <v>12</v>
      </c>
      <c r="E2082" t="s">
        <v>24</v>
      </c>
      <c r="F2082" s="222" t="s">
        <v>18803</v>
      </c>
      <c r="G2082" t="s">
        <v>277</v>
      </c>
      <c r="H2082" t="s">
        <v>582</v>
      </c>
      <c r="I2082" t="s">
        <v>170</v>
      </c>
      <c r="L2082" t="s">
        <v>6577</v>
      </c>
      <c r="O2082" s="50" t="s">
        <v>706</v>
      </c>
      <c r="P2082" s="235" t="s">
        <v>9485</v>
      </c>
      <c r="Q2082" s="223" t="str">
        <f t="shared" si="32"/>
        <v>Veit &amp; Katarina Wraneschitz</v>
      </c>
      <c r="R2082" s="223">
        <f>VLOOKUP(Q2082,Hochzeiten!V:X,2,FALSE)</f>
        <v>0</v>
      </c>
    </row>
    <row r="2083" spans="1:18" hidden="1" x14ac:dyDescent="0.2">
      <c r="A2083" s="108">
        <v>1735</v>
      </c>
      <c r="B2083" s="108">
        <v>1</v>
      </c>
      <c r="C2083" s="108">
        <v>27</v>
      </c>
      <c r="D2083" s="223" t="s">
        <v>3220</v>
      </c>
      <c r="E2083" s="108" t="s">
        <v>23</v>
      </c>
      <c r="F2083" s="222" t="s">
        <v>18803</v>
      </c>
      <c r="G2083" s="108" t="s">
        <v>29</v>
      </c>
      <c r="H2083" s="108" t="s">
        <v>80</v>
      </c>
      <c r="I2083" s="108" t="s">
        <v>170</v>
      </c>
      <c r="J2083" s="108"/>
      <c r="K2083" s="108" t="s">
        <v>2877</v>
      </c>
      <c r="L2083" s="108" t="s">
        <v>3731</v>
      </c>
      <c r="M2083" s="108" t="s">
        <v>1524</v>
      </c>
      <c r="N2083" s="108"/>
      <c r="O2083" s="108" t="s">
        <v>706</v>
      </c>
      <c r="P2083" s="235" t="s">
        <v>9485</v>
      </c>
      <c r="Q2083" s="223" t="str">
        <f t="shared" si="32"/>
        <v>Andreas &amp; Anna Maria Koppay</v>
      </c>
      <c r="R2083" s="223" t="e">
        <f>VLOOKUP(Q2083,Hochzeiten!V:X,2,FALSE)</f>
        <v>#N/A</v>
      </c>
    </row>
    <row r="2084" spans="1:18" hidden="1" x14ac:dyDescent="0.2">
      <c r="A2084" s="51">
        <v>1735</v>
      </c>
      <c r="B2084" s="156">
        <v>2</v>
      </c>
      <c r="C2084">
        <v>9</v>
      </c>
      <c r="D2084" t="s">
        <v>1587</v>
      </c>
      <c r="E2084" t="s">
        <v>2</v>
      </c>
      <c r="F2084" s="222" t="s">
        <v>18803</v>
      </c>
      <c r="G2084" t="s">
        <v>138</v>
      </c>
      <c r="H2084" t="s">
        <v>44</v>
      </c>
      <c r="I2084" t="s">
        <v>170</v>
      </c>
      <c r="L2084" t="s">
        <v>13467</v>
      </c>
      <c r="O2084" t="s">
        <v>707</v>
      </c>
      <c r="P2084" s="235" t="s">
        <v>9485</v>
      </c>
      <c r="Q2084" s="223" t="str">
        <f t="shared" si="32"/>
        <v>Peter &amp; Agate Zwann</v>
      </c>
      <c r="R2084" s="223" t="e">
        <f>VLOOKUP(Q2084,Hochzeiten!V:X,2,FALSE)</f>
        <v>#N/A</v>
      </c>
    </row>
    <row r="2085" spans="1:18" hidden="1" x14ac:dyDescent="0.2">
      <c r="A2085" s="51">
        <v>1735</v>
      </c>
      <c r="B2085">
        <v>2</v>
      </c>
      <c r="C2085">
        <v>13</v>
      </c>
      <c r="D2085" t="s">
        <v>31</v>
      </c>
      <c r="E2085" t="s">
        <v>2</v>
      </c>
      <c r="F2085" s="222" t="s">
        <v>18803</v>
      </c>
      <c r="G2085" t="s">
        <v>2</v>
      </c>
      <c r="H2085" t="s">
        <v>21</v>
      </c>
      <c r="I2085" t="s">
        <v>3</v>
      </c>
      <c r="K2085" s="79" t="s">
        <v>2877</v>
      </c>
      <c r="L2085" t="s">
        <v>7816</v>
      </c>
      <c r="O2085" s="50" t="s">
        <v>707</v>
      </c>
      <c r="P2085" s="223" t="s">
        <v>9485</v>
      </c>
      <c r="Q2085" s="223" t="str">
        <f t="shared" si="32"/>
        <v>Mathias &amp; Maria Spatz</v>
      </c>
      <c r="R2085" s="223">
        <f>VLOOKUP(Q2085,Hochzeiten!V:X,2,FALSE)</f>
        <v>0</v>
      </c>
    </row>
    <row r="2086" spans="1:18" hidden="1" x14ac:dyDescent="0.2">
      <c r="A2086" s="156">
        <v>1735</v>
      </c>
      <c r="B2086" s="156">
        <v>2</v>
      </c>
      <c r="C2086" s="156">
        <v>19</v>
      </c>
      <c r="D2086" s="156" t="s">
        <v>77</v>
      </c>
      <c r="E2086" s="156" t="s">
        <v>2</v>
      </c>
      <c r="F2086" s="222" t="s">
        <v>18803</v>
      </c>
      <c r="G2086" s="156" t="s">
        <v>47</v>
      </c>
      <c r="H2086" s="156" t="s">
        <v>52</v>
      </c>
      <c r="I2086" s="156" t="s">
        <v>170</v>
      </c>
      <c r="J2086" s="156"/>
      <c r="K2086" s="156" t="s">
        <v>2459</v>
      </c>
      <c r="L2086" s="156" t="s">
        <v>6540</v>
      </c>
      <c r="M2086" s="156"/>
      <c r="N2086" s="156"/>
      <c r="O2086" s="156" t="s">
        <v>707</v>
      </c>
      <c r="P2086" s="223" t="s">
        <v>9485</v>
      </c>
      <c r="Q2086" s="223" t="str">
        <f t="shared" si="32"/>
        <v>Lorenz &amp; Magdalena Slunsky</v>
      </c>
      <c r="R2086" s="223">
        <f>VLOOKUP(Q2086,Hochzeiten!V:X,2,FALSE)</f>
        <v>0</v>
      </c>
    </row>
    <row r="2087" spans="1:18" hidden="1" x14ac:dyDescent="0.2">
      <c r="A2087" s="51">
        <v>1735</v>
      </c>
      <c r="B2087">
        <v>2</v>
      </c>
      <c r="C2087">
        <v>26</v>
      </c>
      <c r="D2087" t="s">
        <v>2593</v>
      </c>
      <c r="E2087" t="s">
        <v>1391</v>
      </c>
      <c r="F2087" s="222" t="s">
        <v>18804</v>
      </c>
      <c r="G2087" t="s">
        <v>95</v>
      </c>
      <c r="H2087" t="s">
        <v>15</v>
      </c>
      <c r="I2087" t="s">
        <v>3</v>
      </c>
      <c r="K2087" s="79" t="s">
        <v>2459</v>
      </c>
      <c r="L2087" t="s">
        <v>6555</v>
      </c>
      <c r="O2087" s="50" t="s">
        <v>707</v>
      </c>
      <c r="P2087" s="223" t="s">
        <v>9485</v>
      </c>
      <c r="Q2087" s="223" t="str">
        <f t="shared" si="32"/>
        <v>Mathäus &amp; Anna Ticzar</v>
      </c>
      <c r="R2087" s="223" t="e">
        <f>VLOOKUP(Q2087,Hochzeiten!V:X,2,FALSE)</f>
        <v>#N/A</v>
      </c>
    </row>
    <row r="2088" spans="1:18" hidden="1" x14ac:dyDescent="0.2">
      <c r="A2088" s="51">
        <v>1735</v>
      </c>
      <c r="B2088">
        <v>2</v>
      </c>
      <c r="C2088">
        <v>28</v>
      </c>
      <c r="D2088" s="223" t="s">
        <v>2798</v>
      </c>
      <c r="E2088" t="s">
        <v>26</v>
      </c>
      <c r="F2088" s="222" t="s">
        <v>18803</v>
      </c>
      <c r="G2088" t="s">
        <v>13</v>
      </c>
      <c r="H2088" t="s">
        <v>21</v>
      </c>
      <c r="I2088" t="s">
        <v>3</v>
      </c>
      <c r="K2088" s="79" t="s">
        <v>4476</v>
      </c>
      <c r="L2088" t="s">
        <v>6454</v>
      </c>
      <c r="O2088" s="50" t="s">
        <v>707</v>
      </c>
      <c r="P2088" s="223" t="s">
        <v>9485</v>
      </c>
      <c r="Q2088" s="223" t="str">
        <f t="shared" si="32"/>
        <v>Martin &amp; Maria Woschnitz</v>
      </c>
      <c r="R2088" s="223">
        <f>VLOOKUP(Q2088,Hochzeiten!V:X,2,FALSE)</f>
        <v>0</v>
      </c>
    </row>
    <row r="2089" spans="1:18" hidden="1" x14ac:dyDescent="0.2">
      <c r="A2089" s="51">
        <v>1735</v>
      </c>
      <c r="B2089">
        <v>3</v>
      </c>
      <c r="C2089">
        <v>5</v>
      </c>
      <c r="D2089" t="s">
        <v>3277</v>
      </c>
      <c r="E2089" t="s">
        <v>3732</v>
      </c>
      <c r="F2089" s="222" t="s">
        <v>18804</v>
      </c>
      <c r="G2089" t="s">
        <v>46</v>
      </c>
      <c r="H2089" t="s">
        <v>1391</v>
      </c>
      <c r="I2089" t="s">
        <v>3</v>
      </c>
      <c r="K2089" s="80" t="s">
        <v>4473</v>
      </c>
      <c r="L2089" t="s">
        <v>3733</v>
      </c>
      <c r="M2089" t="s">
        <v>3734</v>
      </c>
      <c r="N2089" t="s">
        <v>3735</v>
      </c>
      <c r="O2089" s="50" t="s">
        <v>707</v>
      </c>
      <c r="P2089" s="235" t="s">
        <v>9485</v>
      </c>
      <c r="Q2089" s="223" t="str">
        <f t="shared" si="32"/>
        <v>Anton &amp; Kunigunde Czechovsky</v>
      </c>
      <c r="R2089" s="223">
        <f>VLOOKUP(Q2089,Hochzeiten!V:X,2,FALSE)</f>
        <v>0</v>
      </c>
    </row>
    <row r="2090" spans="1:18" hidden="1" x14ac:dyDescent="0.2">
      <c r="A2090" s="51">
        <v>1735</v>
      </c>
      <c r="B2090">
        <v>3</v>
      </c>
      <c r="C2090">
        <v>29</v>
      </c>
      <c r="D2090" t="s">
        <v>3736</v>
      </c>
      <c r="E2090" t="s">
        <v>582</v>
      </c>
      <c r="F2090" s="222" t="s">
        <v>18804</v>
      </c>
      <c r="G2090" t="s">
        <v>23</v>
      </c>
      <c r="H2090" t="s">
        <v>44</v>
      </c>
      <c r="I2090" s="82" t="s">
        <v>170</v>
      </c>
      <c r="J2090" s="82"/>
      <c r="K2090" s="79" t="s">
        <v>2877</v>
      </c>
      <c r="L2090" s="82" t="s">
        <v>6605</v>
      </c>
      <c r="M2090" s="82"/>
      <c r="N2090" s="82" t="s">
        <v>4486</v>
      </c>
      <c r="O2090" s="50" t="s">
        <v>707</v>
      </c>
      <c r="P2090" s="223" t="s">
        <v>9485</v>
      </c>
      <c r="Q2090" s="223" t="str">
        <f t="shared" si="32"/>
        <v>Paul &amp; Agate Kczestack</v>
      </c>
      <c r="R2090" s="223" t="e">
        <f>VLOOKUP(Q2090,Hochzeiten!V:X,2,FALSE)</f>
        <v>#N/A</v>
      </c>
    </row>
    <row r="2091" spans="1:18" hidden="1" x14ac:dyDescent="0.2">
      <c r="A2091" s="51">
        <v>1735</v>
      </c>
      <c r="B2091">
        <v>3</v>
      </c>
      <c r="C2091">
        <v>30</v>
      </c>
      <c r="D2091" t="s">
        <v>3286</v>
      </c>
      <c r="E2091" t="s">
        <v>520</v>
      </c>
      <c r="F2091" s="222" t="s">
        <v>18803</v>
      </c>
      <c r="G2091" t="s">
        <v>1437</v>
      </c>
      <c r="H2091" t="s">
        <v>21</v>
      </c>
      <c r="I2091" t="s">
        <v>170</v>
      </c>
      <c r="K2091" s="79" t="s">
        <v>461</v>
      </c>
      <c r="L2091" t="s">
        <v>6578</v>
      </c>
      <c r="O2091" s="50" t="s">
        <v>707</v>
      </c>
      <c r="P2091" s="223" t="s">
        <v>9485</v>
      </c>
      <c r="Q2091" s="223" t="str">
        <f t="shared" si="32"/>
        <v>Leopold &amp; Maria Eibig</v>
      </c>
      <c r="R2091" s="223" t="e">
        <f>VLOOKUP(Q2091,Hochzeiten!V:X,2,FALSE)</f>
        <v>#N/A</v>
      </c>
    </row>
    <row r="2092" spans="1:18" hidden="1" x14ac:dyDescent="0.2">
      <c r="A2092" s="51">
        <v>1735</v>
      </c>
      <c r="B2092">
        <v>3</v>
      </c>
      <c r="C2092">
        <v>31</v>
      </c>
      <c r="D2092" t="s">
        <v>346</v>
      </c>
      <c r="E2092" t="s">
        <v>33</v>
      </c>
      <c r="F2092" s="222" t="s">
        <v>18804</v>
      </c>
      <c r="G2092" t="s">
        <v>2</v>
      </c>
      <c r="H2092" t="s">
        <v>13356</v>
      </c>
      <c r="I2092" t="s">
        <v>170</v>
      </c>
      <c r="L2092" t="s">
        <v>6605</v>
      </c>
      <c r="O2092" t="s">
        <v>708</v>
      </c>
      <c r="P2092" s="223" t="s">
        <v>9486</v>
      </c>
      <c r="Q2092" s="223" t="str">
        <f t="shared" si="32"/>
        <v>Mathias &amp; Helena Damianczitz</v>
      </c>
      <c r="R2092" s="223" t="e">
        <f>VLOOKUP(Q2092,Hochzeiten!V:X,2,FALSE)</f>
        <v>#N/A</v>
      </c>
    </row>
    <row r="2093" spans="1:18" hidden="1" x14ac:dyDescent="0.2">
      <c r="A2093" s="51">
        <v>1735</v>
      </c>
      <c r="B2093">
        <v>4</v>
      </c>
      <c r="C2093">
        <v>6</v>
      </c>
      <c r="D2093" t="s">
        <v>1632</v>
      </c>
      <c r="E2093" t="s">
        <v>30</v>
      </c>
      <c r="F2093" s="222" t="s">
        <v>18803</v>
      </c>
      <c r="G2093" t="s">
        <v>691</v>
      </c>
      <c r="H2093" t="s">
        <v>458</v>
      </c>
      <c r="I2093" t="s">
        <v>3</v>
      </c>
      <c r="L2093" t="s">
        <v>3737</v>
      </c>
      <c r="M2093" t="s">
        <v>3738</v>
      </c>
      <c r="O2093" s="50" t="s">
        <v>708</v>
      </c>
      <c r="P2093" s="223" t="s">
        <v>9486</v>
      </c>
      <c r="Q2093" s="223" t="str">
        <f t="shared" si="32"/>
        <v>Bartolomäus &amp; Gertrud Worzil</v>
      </c>
      <c r="R2093" s="223" t="e">
        <f>VLOOKUP(Q2093,Hochzeiten!V:X,2,FALSE)</f>
        <v>#N/A</v>
      </c>
    </row>
    <row r="2094" spans="1:18" hidden="1" x14ac:dyDescent="0.2">
      <c r="A2094" s="51">
        <v>1735</v>
      </c>
      <c r="B2094">
        <v>4</v>
      </c>
      <c r="C2094">
        <v>12</v>
      </c>
      <c r="D2094" t="s">
        <v>613</v>
      </c>
      <c r="E2094" t="s">
        <v>13356</v>
      </c>
      <c r="F2094" s="222" t="s">
        <v>18804</v>
      </c>
      <c r="G2094" t="s">
        <v>46</v>
      </c>
      <c r="H2094" t="s">
        <v>13356</v>
      </c>
      <c r="I2094" t="s">
        <v>189</v>
      </c>
      <c r="L2094" t="s">
        <v>13502</v>
      </c>
      <c r="O2094" s="50" t="s">
        <v>708</v>
      </c>
      <c r="P2094" s="223" t="s">
        <v>9486</v>
      </c>
      <c r="Q2094" s="223" t="str">
        <f t="shared" si="32"/>
        <v>Anton &amp; Helena Mikulitz</v>
      </c>
      <c r="R2094" s="223">
        <f>VLOOKUP(Q2094,Hochzeiten!V:X,2,FALSE)</f>
        <v>0</v>
      </c>
    </row>
    <row r="2095" spans="1:18" hidden="1" x14ac:dyDescent="0.2">
      <c r="A2095" s="51">
        <v>1735</v>
      </c>
      <c r="B2095">
        <v>4</v>
      </c>
      <c r="C2095">
        <v>26</v>
      </c>
      <c r="D2095" t="s">
        <v>112</v>
      </c>
      <c r="E2095" t="s">
        <v>5500</v>
      </c>
      <c r="F2095" s="222" t="s">
        <v>18803</v>
      </c>
      <c r="G2095" t="s">
        <v>30</v>
      </c>
      <c r="H2095" t="s">
        <v>21</v>
      </c>
      <c r="I2095" t="s">
        <v>189</v>
      </c>
      <c r="K2095" s="79" t="s">
        <v>2459</v>
      </c>
      <c r="L2095" t="s">
        <v>6579</v>
      </c>
      <c r="O2095" s="50" t="s">
        <v>708</v>
      </c>
      <c r="P2095" s="223" t="s">
        <v>9486</v>
      </c>
      <c r="Q2095" s="223" t="str">
        <f t="shared" si="32"/>
        <v>Georg &amp; Maria Wolff</v>
      </c>
      <c r="R2095" s="223">
        <f>VLOOKUP(Q2095,Hochzeiten!V:X,2,FALSE)</f>
        <v>0</v>
      </c>
    </row>
    <row r="2096" spans="1:18" hidden="1" x14ac:dyDescent="0.2">
      <c r="A2096" s="51">
        <v>1735</v>
      </c>
      <c r="B2096">
        <v>5</v>
      </c>
      <c r="C2096">
        <v>4</v>
      </c>
      <c r="D2096" t="s">
        <v>4645</v>
      </c>
      <c r="E2096" t="s">
        <v>13356</v>
      </c>
      <c r="F2096" s="222" t="s">
        <v>18804</v>
      </c>
      <c r="G2096" t="s">
        <v>20</v>
      </c>
      <c r="H2096" t="s">
        <v>21</v>
      </c>
      <c r="I2096" t="s">
        <v>170</v>
      </c>
      <c r="L2096" s="50" t="s">
        <v>6605</v>
      </c>
      <c r="O2096" s="50" t="s">
        <v>708</v>
      </c>
      <c r="P2096" s="223" t="s">
        <v>9486</v>
      </c>
      <c r="Q2096" s="223" t="str">
        <f t="shared" si="32"/>
        <v>Thomas &amp; Maria Suchovsky</v>
      </c>
      <c r="R2096" s="223" t="e">
        <f>VLOOKUP(Q2096,Hochzeiten!V:X,2,FALSE)</f>
        <v>#N/A</v>
      </c>
    </row>
    <row r="2097" spans="1:18" hidden="1" x14ac:dyDescent="0.2">
      <c r="A2097" s="51">
        <v>1735</v>
      </c>
      <c r="B2097">
        <v>5</v>
      </c>
      <c r="C2097">
        <v>5</v>
      </c>
      <c r="D2097" t="s">
        <v>93</v>
      </c>
      <c r="E2097" t="s">
        <v>3258</v>
      </c>
      <c r="F2097" s="222" t="s">
        <v>18803</v>
      </c>
      <c r="G2097" t="s">
        <v>30</v>
      </c>
      <c r="H2097" t="s">
        <v>582</v>
      </c>
      <c r="I2097" t="s">
        <v>170</v>
      </c>
      <c r="L2097" t="s">
        <v>3739</v>
      </c>
      <c r="M2097" t="s">
        <v>1420</v>
      </c>
      <c r="O2097" s="50" t="s">
        <v>708</v>
      </c>
      <c r="P2097" s="223" t="s">
        <v>9486</v>
      </c>
      <c r="Q2097" s="223" t="str">
        <f t="shared" si="32"/>
        <v>Georg &amp; Katarina Sitz</v>
      </c>
      <c r="R2097" s="223">
        <f>VLOOKUP(Q2097,Hochzeiten!V:X,2,FALSE)</f>
        <v>0</v>
      </c>
    </row>
    <row r="2098" spans="1:18" hidden="1" x14ac:dyDescent="0.2">
      <c r="A2098" s="51">
        <v>1735</v>
      </c>
      <c r="B2098">
        <v>5</v>
      </c>
      <c r="C2098">
        <v>22</v>
      </c>
      <c r="D2098" t="s">
        <v>4564</v>
      </c>
      <c r="E2098" t="s">
        <v>46</v>
      </c>
      <c r="F2098" s="222" t="s">
        <v>18803</v>
      </c>
      <c r="G2098" t="s">
        <v>46</v>
      </c>
      <c r="H2098" t="s">
        <v>21</v>
      </c>
      <c r="I2098" t="s">
        <v>3</v>
      </c>
      <c r="L2098" t="s">
        <v>6350</v>
      </c>
      <c r="O2098" s="50" t="s">
        <v>708</v>
      </c>
      <c r="P2098" s="223" t="s">
        <v>9486</v>
      </c>
      <c r="Q2098" s="223" t="str">
        <f t="shared" si="32"/>
        <v>Anton &amp; Maria Kuschmitz</v>
      </c>
      <c r="R2098" s="223">
        <f>VLOOKUP(Q2098,Hochzeiten!V:X,2,FALSE)</f>
        <v>0</v>
      </c>
    </row>
    <row r="2099" spans="1:18" hidden="1" x14ac:dyDescent="0.2">
      <c r="A2099" s="51">
        <v>1735</v>
      </c>
      <c r="B2099">
        <v>6</v>
      </c>
      <c r="C2099">
        <v>12</v>
      </c>
      <c r="D2099" t="s">
        <v>2436</v>
      </c>
      <c r="E2099" t="s">
        <v>37</v>
      </c>
      <c r="F2099" s="222" t="s">
        <v>18804</v>
      </c>
      <c r="G2099" t="s">
        <v>69</v>
      </c>
      <c r="H2099" t="s">
        <v>582</v>
      </c>
      <c r="I2099" t="s">
        <v>3</v>
      </c>
      <c r="K2099" s="79" t="s">
        <v>15963</v>
      </c>
      <c r="L2099" t="s">
        <v>6442</v>
      </c>
      <c r="O2099" s="50" t="s">
        <v>708</v>
      </c>
      <c r="P2099" s="223" t="s">
        <v>9486</v>
      </c>
      <c r="Q2099" s="223" t="str">
        <f t="shared" si="32"/>
        <v>Wenzel &amp; Katarina Selinka</v>
      </c>
      <c r="R2099" s="223">
        <f>VLOOKUP(Q2099,Hochzeiten!V:X,2,FALSE)</f>
        <v>0</v>
      </c>
    </row>
    <row r="2100" spans="1:18" hidden="1" x14ac:dyDescent="0.2">
      <c r="A2100" s="51">
        <v>1735</v>
      </c>
      <c r="B2100">
        <v>6</v>
      </c>
      <c r="C2100">
        <v>13</v>
      </c>
      <c r="D2100" t="s">
        <v>145</v>
      </c>
      <c r="E2100" t="s">
        <v>21</v>
      </c>
      <c r="F2100" s="222" t="s">
        <v>18804</v>
      </c>
      <c r="G2100" t="s">
        <v>69</v>
      </c>
      <c r="H2100" t="s">
        <v>98</v>
      </c>
      <c r="I2100" t="s">
        <v>3</v>
      </c>
      <c r="L2100" t="s">
        <v>6579</v>
      </c>
      <c r="O2100" t="s">
        <v>709</v>
      </c>
      <c r="P2100" s="223" t="s">
        <v>9486</v>
      </c>
      <c r="Q2100" s="223" t="str">
        <f t="shared" si="32"/>
        <v>Wenzel &amp; Dorothea Blaskovitz</v>
      </c>
      <c r="R2100" s="223">
        <f>VLOOKUP(Q2100,Hochzeiten!V:X,2,FALSE)</f>
        <v>0</v>
      </c>
    </row>
    <row r="2101" spans="1:18" hidden="1" x14ac:dyDescent="0.2">
      <c r="A2101" s="51">
        <v>1735</v>
      </c>
      <c r="B2101">
        <v>7</v>
      </c>
      <c r="C2101">
        <v>6</v>
      </c>
      <c r="D2101" t="s">
        <v>93</v>
      </c>
      <c r="E2101" t="s">
        <v>33</v>
      </c>
      <c r="F2101" s="222" t="s">
        <v>18804</v>
      </c>
      <c r="G2101" t="s">
        <v>2</v>
      </c>
      <c r="H2101" t="s">
        <v>582</v>
      </c>
      <c r="I2101" t="s">
        <v>170</v>
      </c>
      <c r="L2101" t="s">
        <v>13467</v>
      </c>
      <c r="O2101" s="51" t="s">
        <v>709</v>
      </c>
      <c r="P2101" s="223" t="s">
        <v>9486</v>
      </c>
      <c r="Q2101" s="223" t="str">
        <f t="shared" si="32"/>
        <v>Mathias &amp; Katarina Sitz</v>
      </c>
      <c r="R2101" s="223">
        <f>VLOOKUP(Q2101,Hochzeiten!V:X,2,FALSE)</f>
        <v>0</v>
      </c>
    </row>
    <row r="2102" spans="1:18" hidden="1" x14ac:dyDescent="0.2">
      <c r="A2102" s="51">
        <v>1735</v>
      </c>
      <c r="B2102" s="108">
        <v>7</v>
      </c>
      <c r="C2102">
        <v>14</v>
      </c>
      <c r="D2102" t="s">
        <v>2696</v>
      </c>
      <c r="E2102" t="s">
        <v>53</v>
      </c>
      <c r="F2102" s="222" t="s">
        <v>18803</v>
      </c>
      <c r="G2102" t="s">
        <v>30</v>
      </c>
      <c r="H2102" t="s">
        <v>21</v>
      </c>
      <c r="I2102" s="156" t="s">
        <v>3</v>
      </c>
      <c r="J2102" s="156"/>
      <c r="L2102" s="156" t="s">
        <v>1041</v>
      </c>
      <c r="M2102" t="s">
        <v>2608</v>
      </c>
      <c r="O2102" s="51" t="s">
        <v>709</v>
      </c>
      <c r="P2102" s="223" t="s">
        <v>9486</v>
      </c>
      <c r="Q2102" s="223" t="str">
        <f t="shared" si="32"/>
        <v>Georg &amp; Maria Jurditz</v>
      </c>
      <c r="R2102" s="223" t="e">
        <f>VLOOKUP(Q2102,Hochzeiten!V:X,2,FALSE)</f>
        <v>#N/A</v>
      </c>
    </row>
    <row r="2103" spans="1:18" hidden="1" x14ac:dyDescent="0.2">
      <c r="A2103" s="51">
        <v>1735</v>
      </c>
      <c r="B2103">
        <v>7</v>
      </c>
      <c r="C2103">
        <v>31</v>
      </c>
      <c r="D2103" t="s">
        <v>3002</v>
      </c>
      <c r="E2103" t="s">
        <v>47</v>
      </c>
      <c r="F2103" s="222" t="s">
        <v>18803</v>
      </c>
      <c r="G2103" t="s">
        <v>30</v>
      </c>
      <c r="H2103" t="s">
        <v>44</v>
      </c>
      <c r="I2103" t="s">
        <v>3</v>
      </c>
      <c r="L2103" s="50" t="s">
        <v>6350</v>
      </c>
      <c r="O2103" s="51" t="s">
        <v>709</v>
      </c>
      <c r="P2103" s="223" t="s">
        <v>9486</v>
      </c>
      <c r="Q2103" s="223" t="str">
        <f t="shared" si="32"/>
        <v>Georg &amp; Agate Schallamon</v>
      </c>
      <c r="R2103" s="223">
        <f>VLOOKUP(Q2103,Hochzeiten!V:X,2,FALSE)</f>
        <v>0</v>
      </c>
    </row>
    <row r="2104" spans="1:18" hidden="1" x14ac:dyDescent="0.2">
      <c r="A2104" s="51">
        <v>1735</v>
      </c>
      <c r="B2104" s="235">
        <v>8</v>
      </c>
      <c r="C2104">
        <v>17</v>
      </c>
      <c r="D2104" t="s">
        <v>90</v>
      </c>
      <c r="E2104" t="s">
        <v>21</v>
      </c>
      <c r="F2104" s="222" t="s">
        <v>18804</v>
      </c>
      <c r="G2104" t="s">
        <v>22</v>
      </c>
      <c r="H2104" t="s">
        <v>21</v>
      </c>
      <c r="I2104" t="s">
        <v>3</v>
      </c>
      <c r="L2104" t="s">
        <v>6562</v>
      </c>
      <c r="O2104" s="51" t="s">
        <v>709</v>
      </c>
      <c r="P2104" s="223" t="s">
        <v>9486</v>
      </c>
      <c r="Q2104" s="223" t="str">
        <f t="shared" si="32"/>
        <v>Gregor &amp; Maria Brenschitz</v>
      </c>
      <c r="R2104" s="223">
        <f>VLOOKUP(Q2104,Hochzeiten!V:X,2,FALSE)</f>
        <v>0</v>
      </c>
    </row>
    <row r="2105" spans="1:18" hidden="1" x14ac:dyDescent="0.2">
      <c r="A2105" s="51">
        <v>1735</v>
      </c>
      <c r="B2105">
        <v>8</v>
      </c>
      <c r="C2105">
        <v>21</v>
      </c>
      <c r="D2105" t="s">
        <v>3740</v>
      </c>
      <c r="E2105" t="s">
        <v>691</v>
      </c>
      <c r="F2105" s="222" t="s">
        <v>18803</v>
      </c>
      <c r="G2105" t="s">
        <v>26</v>
      </c>
      <c r="H2105" t="s">
        <v>52</v>
      </c>
      <c r="I2105" t="s">
        <v>170</v>
      </c>
      <c r="L2105" t="s">
        <v>1374</v>
      </c>
      <c r="M2105" t="s">
        <v>1193</v>
      </c>
      <c r="O2105" s="51" t="s">
        <v>709</v>
      </c>
      <c r="P2105" s="223" t="s">
        <v>9486</v>
      </c>
      <c r="Q2105" s="223" t="str">
        <f t="shared" si="32"/>
        <v>Josef &amp; Magdalena Trischanek</v>
      </c>
      <c r="R2105" s="223" t="e">
        <f>VLOOKUP(Q2105,Hochzeiten!V:X,2,FALSE)</f>
        <v>#N/A</v>
      </c>
    </row>
    <row r="2106" spans="1:18" hidden="1" x14ac:dyDescent="0.2">
      <c r="A2106" s="51">
        <v>1735</v>
      </c>
      <c r="B2106">
        <v>8</v>
      </c>
      <c r="C2106">
        <v>22</v>
      </c>
      <c r="D2106" t="s">
        <v>1724</v>
      </c>
      <c r="E2106" t="s">
        <v>29</v>
      </c>
      <c r="F2106" s="222" t="s">
        <v>18803</v>
      </c>
      <c r="G2106" t="s">
        <v>23</v>
      </c>
      <c r="H2106" t="s">
        <v>81</v>
      </c>
      <c r="I2106" t="s">
        <v>189</v>
      </c>
      <c r="L2106" t="s">
        <v>6566</v>
      </c>
      <c r="O2106" s="51" t="s">
        <v>709</v>
      </c>
      <c r="P2106" s="223" t="s">
        <v>9486</v>
      </c>
      <c r="Q2106" s="223" t="str">
        <f t="shared" si="32"/>
        <v>Paul &amp; Elisabet Eder</v>
      </c>
      <c r="R2106" s="223" t="e">
        <f>VLOOKUP(Q2106,Hochzeiten!V:X,2,FALSE)</f>
        <v>#N/A</v>
      </c>
    </row>
    <row r="2107" spans="1:18" hidden="1" x14ac:dyDescent="0.2">
      <c r="A2107" s="51">
        <v>1735</v>
      </c>
      <c r="B2107">
        <v>8</v>
      </c>
      <c r="C2107">
        <v>24</v>
      </c>
      <c r="D2107" t="s">
        <v>181</v>
      </c>
      <c r="E2107" t="s">
        <v>21</v>
      </c>
      <c r="F2107" s="222" t="s">
        <v>18804</v>
      </c>
      <c r="G2107" t="s">
        <v>46</v>
      </c>
      <c r="H2107" t="s">
        <v>21</v>
      </c>
      <c r="I2107" s="156" t="s">
        <v>3</v>
      </c>
      <c r="J2107" s="156"/>
      <c r="L2107" t="s">
        <v>2612</v>
      </c>
      <c r="M2107" t="s">
        <v>1133</v>
      </c>
      <c r="O2107" s="51" t="s">
        <v>709</v>
      </c>
      <c r="P2107" s="223" t="s">
        <v>9486</v>
      </c>
      <c r="Q2107" s="223" t="str">
        <f t="shared" si="32"/>
        <v>Anton &amp; Maria Supparitz</v>
      </c>
      <c r="R2107" s="223">
        <f>VLOOKUP(Q2107,Hochzeiten!V:X,2,FALSE)</f>
        <v>0</v>
      </c>
    </row>
    <row r="2108" spans="1:18" hidden="1" x14ac:dyDescent="0.2">
      <c r="A2108" s="6">
        <v>1735</v>
      </c>
      <c r="B2108" s="6">
        <v>8</v>
      </c>
      <c r="C2108" s="6">
        <v>31</v>
      </c>
      <c r="D2108" s="6" t="s">
        <v>839</v>
      </c>
      <c r="E2108" s="6" t="s">
        <v>95</v>
      </c>
      <c r="F2108" s="222" t="s">
        <v>18803</v>
      </c>
      <c r="G2108" s="6" t="s">
        <v>22</v>
      </c>
      <c r="H2108" s="6" t="s">
        <v>21</v>
      </c>
      <c r="I2108" s="6" t="s">
        <v>3</v>
      </c>
      <c r="J2108" s="6"/>
      <c r="K2108" s="6"/>
      <c r="L2108" s="6" t="s">
        <v>1058</v>
      </c>
      <c r="M2108" s="6" t="s">
        <v>3789</v>
      </c>
      <c r="N2108" s="6"/>
      <c r="O2108" s="6" t="s">
        <v>709</v>
      </c>
      <c r="P2108" s="6" t="s">
        <v>9486</v>
      </c>
      <c r="Q2108" s="223" t="str">
        <f t="shared" si="32"/>
        <v>Gregor &amp; Maria Krizanitz</v>
      </c>
      <c r="R2108" s="223" t="e">
        <f>VLOOKUP(Q2108,Hochzeiten!V:X,2,FALSE)</f>
        <v>#N/A</v>
      </c>
    </row>
    <row r="2109" spans="1:18" hidden="1" x14ac:dyDescent="0.2">
      <c r="A2109" s="51">
        <v>1735</v>
      </c>
      <c r="B2109">
        <v>9</v>
      </c>
      <c r="C2109">
        <v>5</v>
      </c>
      <c r="D2109" t="s">
        <v>613</v>
      </c>
      <c r="E2109" t="s">
        <v>95</v>
      </c>
      <c r="F2109" s="222" t="s">
        <v>18803</v>
      </c>
      <c r="G2109" t="s">
        <v>20</v>
      </c>
      <c r="H2109" t="s">
        <v>21</v>
      </c>
      <c r="I2109" t="s">
        <v>189</v>
      </c>
      <c r="L2109" t="s">
        <v>1067</v>
      </c>
      <c r="M2109" t="s">
        <v>3751</v>
      </c>
      <c r="O2109" s="51" t="s">
        <v>709</v>
      </c>
      <c r="P2109" s="223" t="s">
        <v>9486</v>
      </c>
      <c r="Q2109" s="223" t="str">
        <f t="shared" si="32"/>
        <v>Thomas &amp; Maria Mikulitz</v>
      </c>
      <c r="R2109" s="223">
        <f>VLOOKUP(Q2109,Hochzeiten!V:X,2,FALSE)</f>
        <v>0</v>
      </c>
    </row>
    <row r="2110" spans="1:18" hidden="1" x14ac:dyDescent="0.2">
      <c r="A2110" s="51">
        <v>1735</v>
      </c>
      <c r="B2110" s="156">
        <v>9</v>
      </c>
      <c r="C2110">
        <v>6</v>
      </c>
      <c r="D2110" t="s">
        <v>572</v>
      </c>
      <c r="E2110" t="s">
        <v>21</v>
      </c>
      <c r="F2110" s="222" t="s">
        <v>18804</v>
      </c>
      <c r="G2110" t="s">
        <v>29</v>
      </c>
      <c r="H2110" t="s">
        <v>21</v>
      </c>
      <c r="I2110" t="s">
        <v>3</v>
      </c>
      <c r="L2110" t="s">
        <v>6579</v>
      </c>
      <c r="O2110" t="s">
        <v>710</v>
      </c>
      <c r="P2110" s="223" t="s">
        <v>9487</v>
      </c>
      <c r="Q2110" s="223" t="str">
        <f t="shared" si="32"/>
        <v>Andreas &amp; Maria Dubianczitz</v>
      </c>
      <c r="R2110" s="223">
        <f>VLOOKUP(Q2110,Hochzeiten!V:X,2,FALSE)</f>
        <v>0</v>
      </c>
    </row>
    <row r="2111" spans="1:18" hidden="1" x14ac:dyDescent="0.2">
      <c r="A2111" s="51">
        <v>1735</v>
      </c>
      <c r="B2111">
        <v>9</v>
      </c>
      <c r="C2111">
        <v>12</v>
      </c>
      <c r="D2111" t="s">
        <v>3741</v>
      </c>
      <c r="E2111" t="s">
        <v>1259</v>
      </c>
      <c r="F2111" s="222" t="s">
        <v>18804</v>
      </c>
      <c r="G2111" t="s">
        <v>544</v>
      </c>
      <c r="H2111" t="s">
        <v>21</v>
      </c>
      <c r="K2111" s="79" t="s">
        <v>2457</v>
      </c>
      <c r="L2111" t="s">
        <v>3963</v>
      </c>
      <c r="N2111" t="s">
        <v>4484</v>
      </c>
      <c r="O2111" s="51" t="s">
        <v>710</v>
      </c>
      <c r="P2111" s="223" t="s">
        <v>9487</v>
      </c>
      <c r="Q2111" s="223" t="str">
        <f t="shared" si="32"/>
        <v>Sebastian &amp; Maria Kosch</v>
      </c>
      <c r="R2111" s="223" t="e">
        <f>VLOOKUP(Q2111,Hochzeiten!V:X,2,FALSE)</f>
        <v>#N/A</v>
      </c>
    </row>
    <row r="2112" spans="1:18" hidden="1" x14ac:dyDescent="0.2">
      <c r="A2112" s="51">
        <v>1735</v>
      </c>
      <c r="B2112">
        <v>9</v>
      </c>
      <c r="C2112">
        <v>13</v>
      </c>
      <c r="D2112" t="s">
        <v>72</v>
      </c>
      <c r="E2112" t="s">
        <v>14</v>
      </c>
      <c r="F2112" s="222" t="s">
        <v>18803</v>
      </c>
      <c r="G2112" t="s">
        <v>22</v>
      </c>
      <c r="H2112" t="s">
        <v>21</v>
      </c>
      <c r="I2112" t="s">
        <v>3</v>
      </c>
      <c r="L2112" t="s">
        <v>3742</v>
      </c>
      <c r="M2112" t="s">
        <v>3743</v>
      </c>
      <c r="O2112" s="51" t="s">
        <v>710</v>
      </c>
      <c r="P2112" s="223" t="s">
        <v>9487</v>
      </c>
      <c r="Q2112" s="223" t="str">
        <f t="shared" si="32"/>
        <v>Gregor &amp; Maria Kulleschitz</v>
      </c>
      <c r="R2112" s="223">
        <f>VLOOKUP(Q2112,Hochzeiten!V:X,2,FALSE)</f>
        <v>0</v>
      </c>
    </row>
    <row r="2113" spans="1:18" hidden="1" x14ac:dyDescent="0.2">
      <c r="A2113" s="51">
        <v>1735</v>
      </c>
      <c r="B2113">
        <v>9</v>
      </c>
      <c r="C2113">
        <v>30</v>
      </c>
      <c r="D2113" t="s">
        <v>1439</v>
      </c>
      <c r="E2113" t="s">
        <v>59</v>
      </c>
      <c r="F2113" s="222" t="s">
        <v>18804</v>
      </c>
      <c r="G2113" t="s">
        <v>46</v>
      </c>
      <c r="H2113" t="s">
        <v>920</v>
      </c>
      <c r="I2113" t="s">
        <v>170</v>
      </c>
      <c r="L2113" t="s">
        <v>2447</v>
      </c>
      <c r="M2113" t="s">
        <v>13503</v>
      </c>
      <c r="O2113" s="51" t="s">
        <v>710</v>
      </c>
      <c r="P2113" s="223" t="s">
        <v>9487</v>
      </c>
      <c r="Q2113" s="223" t="str">
        <f t="shared" si="32"/>
        <v>Anton &amp; Veronika Zamrazil</v>
      </c>
      <c r="R2113" s="223" t="e">
        <f>VLOOKUP(Q2113,Hochzeiten!V:X,2,FALSE)</f>
        <v>#N/A</v>
      </c>
    </row>
    <row r="2114" spans="1:18" hidden="1" x14ac:dyDescent="0.2">
      <c r="A2114" s="51">
        <v>1735</v>
      </c>
      <c r="B2114">
        <v>9</v>
      </c>
      <c r="C2114">
        <v>30</v>
      </c>
      <c r="D2114" t="s">
        <v>163</v>
      </c>
      <c r="E2114" t="s">
        <v>17</v>
      </c>
      <c r="F2114" s="222" t="s">
        <v>18803</v>
      </c>
      <c r="G2114" t="s">
        <v>53</v>
      </c>
      <c r="H2114" t="s">
        <v>13356</v>
      </c>
      <c r="I2114" t="s">
        <v>170</v>
      </c>
      <c r="L2114" t="s">
        <v>6540</v>
      </c>
      <c r="O2114" s="51" t="s">
        <v>710</v>
      </c>
      <c r="P2114" s="235" t="s">
        <v>9487</v>
      </c>
      <c r="Q2114" s="223" t="str">
        <f t="shared" ref="Q2114:Q2177" si="33">G2114 &amp; " &amp; " &amp; H2114 &amp; " " &amp; D2114</f>
        <v>Jakob &amp; Helena Arbes</v>
      </c>
      <c r="R2114" s="223" t="e">
        <f>VLOOKUP(Q2114,Hochzeiten!V:X,2,FALSE)</f>
        <v>#N/A</v>
      </c>
    </row>
    <row r="2115" spans="1:18" hidden="1" x14ac:dyDescent="0.2">
      <c r="A2115" s="51">
        <v>1735</v>
      </c>
      <c r="B2115">
        <v>10</v>
      </c>
      <c r="C2115">
        <v>9</v>
      </c>
      <c r="D2115" t="s">
        <v>1795</v>
      </c>
      <c r="E2115" t="s">
        <v>3222</v>
      </c>
      <c r="F2115" s="222" t="s">
        <v>18803</v>
      </c>
      <c r="G2115" t="s">
        <v>606</v>
      </c>
      <c r="H2115" t="s">
        <v>21</v>
      </c>
      <c r="I2115" t="s">
        <v>3</v>
      </c>
      <c r="L2115" t="s">
        <v>3964</v>
      </c>
      <c r="M2115" t="s">
        <v>3744</v>
      </c>
      <c r="O2115" s="51" t="s">
        <v>710</v>
      </c>
      <c r="P2115" s="235" t="s">
        <v>9487</v>
      </c>
      <c r="Q2115" s="223" t="str">
        <f t="shared" si="33"/>
        <v>Ludwig &amp; Maria Staffaritz</v>
      </c>
      <c r="R2115" s="223" t="e">
        <f>VLOOKUP(Q2115,Hochzeiten!V:X,2,FALSE)</f>
        <v>#N/A</v>
      </c>
    </row>
    <row r="2116" spans="1:18" hidden="1" x14ac:dyDescent="0.2">
      <c r="A2116" s="51">
        <v>1735</v>
      </c>
      <c r="B2116">
        <v>10</v>
      </c>
      <c r="C2116">
        <v>23</v>
      </c>
      <c r="D2116" t="s">
        <v>445</v>
      </c>
      <c r="E2116" t="s">
        <v>582</v>
      </c>
      <c r="F2116" s="222" t="s">
        <v>18804</v>
      </c>
      <c r="G2116" t="s">
        <v>30</v>
      </c>
      <c r="H2116" t="s">
        <v>11</v>
      </c>
      <c r="I2116" t="s">
        <v>170</v>
      </c>
      <c r="L2116" t="s">
        <v>6434</v>
      </c>
      <c r="O2116" s="51" t="s">
        <v>710</v>
      </c>
      <c r="P2116" s="235" t="s">
        <v>9487</v>
      </c>
      <c r="Q2116" s="223" t="str">
        <f t="shared" si="33"/>
        <v>Georg &amp; Barbara Jandreschitz</v>
      </c>
      <c r="R2116" s="223" t="e">
        <f>VLOOKUP(Q2116,Hochzeiten!V:X,2,FALSE)</f>
        <v>#N/A</v>
      </c>
    </row>
    <row r="2117" spans="1:18" hidden="1" x14ac:dyDescent="0.2">
      <c r="A2117" s="51">
        <v>1735</v>
      </c>
      <c r="B2117">
        <v>10</v>
      </c>
      <c r="C2117">
        <v>26</v>
      </c>
      <c r="D2117" s="62" t="s">
        <v>126</v>
      </c>
      <c r="E2117" t="s">
        <v>582</v>
      </c>
      <c r="F2117" s="222" t="s">
        <v>18804</v>
      </c>
      <c r="G2117" t="s">
        <v>13</v>
      </c>
      <c r="H2117" t="s">
        <v>21</v>
      </c>
      <c r="I2117" t="s">
        <v>189</v>
      </c>
      <c r="L2117" t="s">
        <v>6553</v>
      </c>
      <c r="O2117" s="51" t="s">
        <v>710</v>
      </c>
      <c r="P2117" s="235" t="s">
        <v>9487</v>
      </c>
      <c r="Q2117" s="223" t="str">
        <f t="shared" si="33"/>
        <v>Martin &amp; Maria Kraner</v>
      </c>
      <c r="R2117" s="223">
        <f>VLOOKUP(Q2117,Hochzeiten!V:X,2,FALSE)</f>
        <v>0</v>
      </c>
    </row>
    <row r="2118" spans="1:18" s="51" customFormat="1" hidden="1" x14ac:dyDescent="0.2">
      <c r="A2118" s="51">
        <v>1735</v>
      </c>
      <c r="B2118" s="51">
        <v>10</v>
      </c>
      <c r="C2118" s="51">
        <v>31</v>
      </c>
      <c r="D2118" s="51" t="s">
        <v>1397</v>
      </c>
      <c r="E2118" s="51" t="s">
        <v>13</v>
      </c>
      <c r="F2118" s="222" t="s">
        <v>18803</v>
      </c>
      <c r="G2118" s="51" t="s">
        <v>1396</v>
      </c>
      <c r="H2118" s="51" t="s">
        <v>15</v>
      </c>
      <c r="I2118" s="51" t="s">
        <v>170</v>
      </c>
      <c r="J2118" s="79"/>
      <c r="K2118" s="79"/>
      <c r="L2118" s="51" t="s">
        <v>1246</v>
      </c>
      <c r="M2118" s="51" t="s">
        <v>13504</v>
      </c>
      <c r="O2118" s="51" t="s">
        <v>710</v>
      </c>
      <c r="P2118" s="235" t="s">
        <v>9487</v>
      </c>
      <c r="Q2118" s="223" t="str">
        <f t="shared" si="33"/>
        <v>Samuel &amp; Anna Hulek</v>
      </c>
      <c r="R2118" s="223" t="e">
        <f>VLOOKUP(Q2118,Hochzeiten!V:X,2,FALSE)</f>
        <v>#N/A</v>
      </c>
    </row>
    <row r="2119" spans="1:18" hidden="1" x14ac:dyDescent="0.2">
      <c r="A2119" s="51">
        <v>1735</v>
      </c>
      <c r="B2119">
        <v>11</v>
      </c>
      <c r="C2119">
        <v>2</v>
      </c>
      <c r="D2119" t="s">
        <v>3213</v>
      </c>
      <c r="E2119" t="s">
        <v>13</v>
      </c>
      <c r="F2119" s="222" t="s">
        <v>18803</v>
      </c>
      <c r="G2119" t="s">
        <v>46</v>
      </c>
      <c r="H2119" t="s">
        <v>21</v>
      </c>
      <c r="I2119" t="s">
        <v>189</v>
      </c>
      <c r="K2119" s="79" t="s">
        <v>6580</v>
      </c>
      <c r="L2119" t="s">
        <v>6606</v>
      </c>
      <c r="O2119" s="51" t="s">
        <v>710</v>
      </c>
      <c r="P2119" s="235" t="s">
        <v>9487</v>
      </c>
      <c r="Q2119" s="223" t="str">
        <f t="shared" si="33"/>
        <v>Anton &amp; Maria Müller</v>
      </c>
      <c r="R2119" s="223" t="e">
        <f>VLOOKUP(Q2119,Hochzeiten!V:X,2,FALSE)</f>
        <v>#N/A</v>
      </c>
    </row>
    <row r="2120" spans="1:18" hidden="1" x14ac:dyDescent="0.2">
      <c r="A2120" s="51">
        <v>1735</v>
      </c>
      <c r="B2120">
        <v>11</v>
      </c>
      <c r="C2120">
        <v>2</v>
      </c>
      <c r="D2120" t="s">
        <v>3054</v>
      </c>
      <c r="E2120" t="s">
        <v>13</v>
      </c>
      <c r="F2120" s="222" t="s">
        <v>18803</v>
      </c>
      <c r="G2120" t="s">
        <v>691</v>
      </c>
      <c r="H2120" t="s">
        <v>582</v>
      </c>
      <c r="I2120" t="s">
        <v>189</v>
      </c>
      <c r="L2120" t="s">
        <v>6458</v>
      </c>
      <c r="N2120" t="s">
        <v>3700</v>
      </c>
      <c r="O2120" t="s">
        <v>712</v>
      </c>
      <c r="P2120" s="235" t="s">
        <v>9487</v>
      </c>
      <c r="Q2120" s="223" t="str">
        <f t="shared" si="33"/>
        <v>Bartolomäus &amp; Katarina Hubeny</v>
      </c>
      <c r="R2120" s="223">
        <f>VLOOKUP(Q2120,Hochzeiten!V:X,2,FALSE)</f>
        <v>0</v>
      </c>
    </row>
    <row r="2121" spans="1:18" hidden="1" x14ac:dyDescent="0.2">
      <c r="A2121" s="51">
        <v>1735</v>
      </c>
      <c r="B2121">
        <v>11</v>
      </c>
      <c r="C2121">
        <v>5</v>
      </c>
      <c r="D2121" t="s">
        <v>4564</v>
      </c>
      <c r="E2121" t="s">
        <v>13</v>
      </c>
      <c r="F2121" s="222" t="s">
        <v>18803</v>
      </c>
      <c r="G2121" t="s">
        <v>17</v>
      </c>
      <c r="H2121" t="s">
        <v>21</v>
      </c>
      <c r="I2121" t="s">
        <v>170</v>
      </c>
      <c r="L2121" t="s">
        <v>2545</v>
      </c>
      <c r="M2121" t="s">
        <v>8060</v>
      </c>
      <c r="O2121" s="51" t="s">
        <v>712</v>
      </c>
      <c r="P2121" s="235" t="s">
        <v>9487</v>
      </c>
      <c r="Q2121" s="223" t="str">
        <f t="shared" si="33"/>
        <v>Simon &amp; Maria Kuschmitz</v>
      </c>
      <c r="R2121" s="223">
        <f>VLOOKUP(Q2121,Hochzeiten!V:X,2,FALSE)</f>
        <v>0</v>
      </c>
    </row>
    <row r="2122" spans="1:18" hidden="1" x14ac:dyDescent="0.2">
      <c r="A2122" s="51">
        <v>1735</v>
      </c>
      <c r="B2122">
        <v>11</v>
      </c>
      <c r="C2122">
        <v>13</v>
      </c>
      <c r="D2122" t="s">
        <v>2696</v>
      </c>
      <c r="E2122" t="s">
        <v>29</v>
      </c>
      <c r="F2122" s="222" t="s">
        <v>18803</v>
      </c>
      <c r="G2122" t="s">
        <v>168</v>
      </c>
      <c r="H2122" t="s">
        <v>21</v>
      </c>
      <c r="I2122" t="s">
        <v>3</v>
      </c>
      <c r="L2122" t="s">
        <v>1058</v>
      </c>
      <c r="M2122" t="s">
        <v>4572</v>
      </c>
      <c r="O2122" s="51" t="s">
        <v>712</v>
      </c>
      <c r="P2122" s="235" t="s">
        <v>9487</v>
      </c>
      <c r="Q2122" s="223" t="str">
        <f t="shared" si="33"/>
        <v>Blasius &amp; Maria Jurditz</v>
      </c>
      <c r="R2122" s="223">
        <f>VLOOKUP(Q2122,Hochzeiten!V:X,2,FALSE)</f>
        <v>0</v>
      </c>
    </row>
    <row r="2123" spans="1:18" hidden="1" x14ac:dyDescent="0.2">
      <c r="A2123" s="51">
        <v>1735</v>
      </c>
      <c r="B2123">
        <v>11</v>
      </c>
      <c r="C2123">
        <v>21</v>
      </c>
      <c r="D2123" t="s">
        <v>112</v>
      </c>
      <c r="E2123" t="s">
        <v>29</v>
      </c>
      <c r="F2123" s="222" t="s">
        <v>18803</v>
      </c>
      <c r="G2123" t="s">
        <v>518</v>
      </c>
      <c r="H2123" t="s">
        <v>21</v>
      </c>
      <c r="I2123" t="s">
        <v>3</v>
      </c>
      <c r="L2123" t="s">
        <v>3745</v>
      </c>
      <c r="M2123" t="s">
        <v>1138</v>
      </c>
      <c r="O2123" s="51" t="s">
        <v>712</v>
      </c>
      <c r="P2123" s="235" t="s">
        <v>9487</v>
      </c>
      <c r="Q2123" s="223" t="str">
        <f t="shared" si="33"/>
        <v>Johan &amp; Maria Wolff</v>
      </c>
      <c r="R2123" s="223" t="e">
        <f>VLOOKUP(Q2123,Hochzeiten!V:X,2,FALSE)</f>
        <v>#N/A</v>
      </c>
    </row>
    <row r="2124" spans="1:18" hidden="1" x14ac:dyDescent="0.2">
      <c r="A2124" s="78">
        <v>1735</v>
      </c>
      <c r="B2124" s="78">
        <v>11</v>
      </c>
      <c r="C2124" s="78">
        <v>23</v>
      </c>
      <c r="D2124" s="78" t="s">
        <v>3002</v>
      </c>
      <c r="E2124" s="78" t="s">
        <v>29</v>
      </c>
      <c r="F2124" s="222" t="s">
        <v>18803</v>
      </c>
      <c r="G2124" s="78" t="s">
        <v>24</v>
      </c>
      <c r="H2124" s="78" t="s">
        <v>21</v>
      </c>
      <c r="I2124" s="78" t="s">
        <v>189</v>
      </c>
      <c r="L2124" s="78" t="s">
        <v>6533</v>
      </c>
      <c r="M2124" s="78"/>
      <c r="N2124" s="78"/>
      <c r="O2124" s="78" t="s">
        <v>712</v>
      </c>
      <c r="P2124" s="235" t="s">
        <v>9487</v>
      </c>
      <c r="Q2124" s="223" t="str">
        <f t="shared" si="33"/>
        <v>Fabian &amp; Maria Schallamon</v>
      </c>
      <c r="R2124" s="223">
        <f>VLOOKUP(Q2124,Hochzeiten!V:X,2,FALSE)</f>
        <v>0</v>
      </c>
    </row>
    <row r="2125" spans="1:18" hidden="1" x14ac:dyDescent="0.2">
      <c r="A2125" s="51">
        <v>1735</v>
      </c>
      <c r="B2125">
        <v>11</v>
      </c>
      <c r="C2125">
        <v>27</v>
      </c>
      <c r="D2125" t="s">
        <v>112</v>
      </c>
      <c r="E2125" t="s">
        <v>11</v>
      </c>
      <c r="F2125" s="222" t="s">
        <v>18804</v>
      </c>
      <c r="G2125" t="s">
        <v>53</v>
      </c>
      <c r="H2125" t="s">
        <v>33</v>
      </c>
      <c r="I2125" t="s">
        <v>189</v>
      </c>
      <c r="L2125" t="s">
        <v>6606</v>
      </c>
      <c r="O2125" s="51" t="s">
        <v>712</v>
      </c>
      <c r="P2125" s="235" t="s">
        <v>9487</v>
      </c>
      <c r="Q2125" s="223" t="str">
        <f t="shared" si="33"/>
        <v>Jakob &amp; Margarete Wolff</v>
      </c>
      <c r="R2125" s="223">
        <f>VLOOKUP(Q2125,Hochzeiten!V:X,2,FALSE)</f>
        <v>0</v>
      </c>
    </row>
    <row r="2126" spans="1:18" hidden="1" x14ac:dyDescent="0.2">
      <c r="A2126" s="51">
        <v>1735</v>
      </c>
      <c r="B2126">
        <v>12</v>
      </c>
      <c r="C2126">
        <v>26</v>
      </c>
      <c r="D2126" t="s">
        <v>3002</v>
      </c>
      <c r="E2126" t="s">
        <v>582</v>
      </c>
      <c r="F2126" s="222" t="s">
        <v>18804</v>
      </c>
      <c r="G2126" t="s">
        <v>53</v>
      </c>
      <c r="H2126" t="s">
        <v>21</v>
      </c>
      <c r="I2126" t="s">
        <v>3</v>
      </c>
      <c r="L2126" t="s">
        <v>1434</v>
      </c>
      <c r="M2126" t="s">
        <v>3746</v>
      </c>
      <c r="O2126" s="51" t="s">
        <v>712</v>
      </c>
      <c r="P2126" s="235" t="s">
        <v>9487</v>
      </c>
      <c r="Q2126" s="223" t="str">
        <f t="shared" si="33"/>
        <v>Jakob &amp; Maria Schallamon</v>
      </c>
      <c r="R2126" s="223" t="e">
        <f>VLOOKUP(Q2126,Hochzeiten!V:X,2,FALSE)</f>
        <v>#N/A</v>
      </c>
    </row>
    <row r="2127" spans="1:18" hidden="1" x14ac:dyDescent="0.2">
      <c r="A2127">
        <v>1736</v>
      </c>
      <c r="B2127">
        <v>1</v>
      </c>
      <c r="C2127">
        <v>3</v>
      </c>
      <c r="D2127" t="s">
        <v>12</v>
      </c>
      <c r="E2127" t="s">
        <v>84</v>
      </c>
      <c r="F2127" s="222" t="s">
        <v>18803</v>
      </c>
      <c r="G2127" t="s">
        <v>17</v>
      </c>
      <c r="H2127" t="s">
        <v>21</v>
      </c>
      <c r="I2127" t="s">
        <v>189</v>
      </c>
      <c r="L2127" t="s">
        <v>6480</v>
      </c>
      <c r="O2127" s="51" t="s">
        <v>712</v>
      </c>
      <c r="P2127" s="235" t="s">
        <v>9487</v>
      </c>
      <c r="Q2127" s="223" t="str">
        <f t="shared" si="33"/>
        <v>Simon &amp; Maria Wraneschitz</v>
      </c>
      <c r="R2127" s="223" t="e">
        <f>VLOOKUP(Q2127,Hochzeiten!V:X,2,FALSE)</f>
        <v>#N/A</v>
      </c>
    </row>
    <row r="2128" spans="1:18" hidden="1" x14ac:dyDescent="0.2">
      <c r="A2128" s="51">
        <v>1736</v>
      </c>
      <c r="B2128">
        <v>1</v>
      </c>
      <c r="C2128">
        <v>8</v>
      </c>
      <c r="D2128" t="s">
        <v>585</v>
      </c>
      <c r="E2128" t="s">
        <v>21</v>
      </c>
      <c r="F2128" s="222" t="s">
        <v>18804</v>
      </c>
      <c r="G2128" t="s">
        <v>17</v>
      </c>
      <c r="H2128" t="s">
        <v>15</v>
      </c>
      <c r="I2128" t="s">
        <v>170</v>
      </c>
      <c r="L2128" t="s">
        <v>3883</v>
      </c>
      <c r="M2128" t="s">
        <v>3747</v>
      </c>
      <c r="O2128" t="s">
        <v>713</v>
      </c>
      <c r="P2128" s="235" t="s">
        <v>9488</v>
      </c>
      <c r="Q2128" s="223" t="str">
        <f t="shared" si="33"/>
        <v>Simon &amp; Anna Tauczitz</v>
      </c>
      <c r="R2128" s="223">
        <f>VLOOKUP(Q2128,Hochzeiten!V:X,2,FALSE)</f>
        <v>0</v>
      </c>
    </row>
    <row r="2129" spans="1:18" hidden="1" x14ac:dyDescent="0.2">
      <c r="A2129" s="51">
        <v>1736</v>
      </c>
      <c r="B2129">
        <v>1</v>
      </c>
      <c r="C2129">
        <v>17</v>
      </c>
      <c r="D2129" t="s">
        <v>97</v>
      </c>
      <c r="E2129" t="s">
        <v>13356</v>
      </c>
      <c r="F2129" s="222" t="s">
        <v>18804</v>
      </c>
      <c r="G2129" t="s">
        <v>210</v>
      </c>
      <c r="H2129" t="s">
        <v>13356</v>
      </c>
      <c r="I2129" t="s">
        <v>170</v>
      </c>
      <c r="L2129" t="s">
        <v>1027</v>
      </c>
      <c r="M2129" t="s">
        <v>13505</v>
      </c>
      <c r="O2129" s="51" t="s">
        <v>713</v>
      </c>
      <c r="P2129" s="235" t="s">
        <v>9488</v>
      </c>
      <c r="Q2129" s="223" t="str">
        <f t="shared" si="33"/>
        <v>Markus &amp; Helena Czech</v>
      </c>
      <c r="R2129" s="223">
        <f>VLOOKUP(Q2129,Hochzeiten!V:X,2,FALSE)</f>
        <v>0</v>
      </c>
    </row>
    <row r="2130" spans="1:18" hidden="1" x14ac:dyDescent="0.2">
      <c r="A2130" s="51">
        <v>1736</v>
      </c>
      <c r="B2130">
        <v>1</v>
      </c>
      <c r="C2130">
        <v>26</v>
      </c>
      <c r="D2130" t="s">
        <v>1361</v>
      </c>
      <c r="E2130" t="s">
        <v>21</v>
      </c>
      <c r="F2130" s="222" t="s">
        <v>18804</v>
      </c>
      <c r="G2130" t="s">
        <v>103</v>
      </c>
      <c r="H2130" t="s">
        <v>21</v>
      </c>
      <c r="I2130" t="s">
        <v>3</v>
      </c>
      <c r="L2130" t="s">
        <v>6581</v>
      </c>
      <c r="O2130" s="51" t="s">
        <v>713</v>
      </c>
      <c r="P2130" s="235" t="s">
        <v>9488</v>
      </c>
      <c r="Q2130" s="223" t="str">
        <f t="shared" si="33"/>
        <v>Franz &amp; Maria Waldhauser</v>
      </c>
      <c r="R2130" s="223">
        <f>VLOOKUP(Q2130,Hochzeiten!V:X,2,FALSE)</f>
        <v>0</v>
      </c>
    </row>
    <row r="2131" spans="1:18" hidden="1" x14ac:dyDescent="0.2">
      <c r="A2131" s="51">
        <v>1736</v>
      </c>
      <c r="B2131">
        <v>1</v>
      </c>
      <c r="C2131">
        <v>29</v>
      </c>
      <c r="D2131" t="s">
        <v>508</v>
      </c>
      <c r="E2131" t="s">
        <v>2</v>
      </c>
      <c r="F2131" s="222" t="s">
        <v>18803</v>
      </c>
      <c r="G2131" t="s">
        <v>691</v>
      </c>
      <c r="H2131" t="s">
        <v>105</v>
      </c>
      <c r="I2131" t="s">
        <v>189</v>
      </c>
      <c r="L2131" t="s">
        <v>13506</v>
      </c>
      <c r="O2131" s="51" t="s">
        <v>713</v>
      </c>
      <c r="P2131" s="235" t="s">
        <v>9488</v>
      </c>
      <c r="Q2131" s="223" t="str">
        <f t="shared" si="33"/>
        <v>Bartolomäus &amp; Eva Jlliczek</v>
      </c>
      <c r="R2131" s="223">
        <f>VLOOKUP(Q2131,Hochzeiten!V:X,2,FALSE)</f>
        <v>0</v>
      </c>
    </row>
    <row r="2132" spans="1:18" hidden="1" x14ac:dyDescent="0.2">
      <c r="A2132" s="51">
        <v>1736</v>
      </c>
      <c r="B2132">
        <v>1</v>
      </c>
      <c r="C2132">
        <v>29</v>
      </c>
      <c r="D2132" s="51" t="s">
        <v>508</v>
      </c>
      <c r="E2132" t="s">
        <v>33</v>
      </c>
      <c r="F2132" s="222" t="s">
        <v>18804</v>
      </c>
      <c r="G2132" s="51" t="s">
        <v>691</v>
      </c>
      <c r="H2132" s="51" t="s">
        <v>105</v>
      </c>
      <c r="I2132" s="51" t="s">
        <v>189</v>
      </c>
      <c r="L2132" t="s">
        <v>2612</v>
      </c>
      <c r="M2132" t="s">
        <v>3748</v>
      </c>
      <c r="O2132" s="51" t="s">
        <v>713</v>
      </c>
      <c r="P2132" s="235" t="s">
        <v>9488</v>
      </c>
      <c r="Q2132" s="223" t="str">
        <f t="shared" si="33"/>
        <v>Bartolomäus &amp; Eva Jlliczek</v>
      </c>
      <c r="R2132" s="223">
        <f>VLOOKUP(Q2132,Hochzeiten!V:X,2,FALSE)</f>
        <v>0</v>
      </c>
    </row>
    <row r="2133" spans="1:18" hidden="1" x14ac:dyDescent="0.2">
      <c r="A2133" s="51">
        <v>1736</v>
      </c>
      <c r="B2133">
        <v>3</v>
      </c>
      <c r="C2133">
        <v>4</v>
      </c>
      <c r="D2133" t="s">
        <v>3054</v>
      </c>
      <c r="E2133" t="s">
        <v>3749</v>
      </c>
      <c r="F2133" s="222" t="s">
        <v>18803</v>
      </c>
      <c r="G2133" s="51" t="s">
        <v>29</v>
      </c>
      <c r="H2133" t="s">
        <v>458</v>
      </c>
      <c r="I2133" t="s">
        <v>189</v>
      </c>
      <c r="L2133" t="s">
        <v>3750</v>
      </c>
      <c r="M2133" t="s">
        <v>3751</v>
      </c>
      <c r="N2133" t="s">
        <v>3878</v>
      </c>
      <c r="O2133" s="51" t="s">
        <v>713</v>
      </c>
      <c r="P2133" s="235" t="s">
        <v>9488</v>
      </c>
      <c r="Q2133" s="223" t="str">
        <f t="shared" si="33"/>
        <v>Andreas &amp; Gertrud Hubeny</v>
      </c>
      <c r="R2133" s="223">
        <f>VLOOKUP(Q2133,Hochzeiten!V:X,2,FALSE)</f>
        <v>0</v>
      </c>
    </row>
    <row r="2134" spans="1:18" hidden="1" x14ac:dyDescent="0.2">
      <c r="A2134" s="51">
        <v>1736</v>
      </c>
      <c r="B2134">
        <v>3</v>
      </c>
      <c r="C2134">
        <v>7</v>
      </c>
      <c r="D2134" t="s">
        <v>121</v>
      </c>
      <c r="E2134" t="s">
        <v>458</v>
      </c>
      <c r="F2134" s="222" t="s">
        <v>18804</v>
      </c>
      <c r="G2134" t="s">
        <v>1</v>
      </c>
      <c r="H2134" t="s">
        <v>59</v>
      </c>
      <c r="I2134" t="s">
        <v>170</v>
      </c>
      <c r="L2134" t="s">
        <v>6582</v>
      </c>
      <c r="O2134" s="51" t="s">
        <v>713</v>
      </c>
      <c r="P2134" s="235" t="s">
        <v>9488</v>
      </c>
      <c r="Q2134" s="223" t="str">
        <f t="shared" si="33"/>
        <v>Nikolaus &amp; Ursula Matkovitz</v>
      </c>
      <c r="R2134" s="223">
        <f>VLOOKUP(Q2134,Hochzeiten!V:X,2,FALSE)</f>
        <v>0</v>
      </c>
    </row>
    <row r="2135" spans="1:18" hidden="1" x14ac:dyDescent="0.2">
      <c r="A2135" s="51">
        <v>1736</v>
      </c>
      <c r="B2135">
        <v>3</v>
      </c>
      <c r="C2135">
        <v>21</v>
      </c>
      <c r="D2135" s="223" t="s">
        <v>1683</v>
      </c>
      <c r="E2135" t="s">
        <v>13356</v>
      </c>
      <c r="F2135" s="222" t="s">
        <v>18804</v>
      </c>
      <c r="G2135" t="s">
        <v>30</v>
      </c>
      <c r="H2135" t="s">
        <v>21</v>
      </c>
      <c r="I2135" t="s">
        <v>170</v>
      </c>
      <c r="L2135" t="s">
        <v>6565</v>
      </c>
      <c r="O2135" s="51" t="s">
        <v>713</v>
      </c>
      <c r="P2135" s="235" t="s">
        <v>9488</v>
      </c>
      <c r="Q2135" s="223" t="str">
        <f t="shared" si="33"/>
        <v>Georg &amp; Maria Kostiak</v>
      </c>
      <c r="R2135" s="223">
        <f>VLOOKUP(Q2135,Hochzeiten!V:X,2,FALSE)</f>
        <v>0</v>
      </c>
    </row>
    <row r="2136" spans="1:18" hidden="1" x14ac:dyDescent="0.2">
      <c r="A2136" s="51">
        <v>1736</v>
      </c>
      <c r="B2136">
        <v>3</v>
      </c>
      <c r="C2136">
        <v>23</v>
      </c>
      <c r="D2136" t="s">
        <v>147</v>
      </c>
      <c r="E2136" t="s">
        <v>3250</v>
      </c>
      <c r="F2136" s="222" t="s">
        <v>18803</v>
      </c>
      <c r="G2136" t="s">
        <v>2</v>
      </c>
      <c r="H2136" t="s">
        <v>21</v>
      </c>
      <c r="I2136" t="s">
        <v>189</v>
      </c>
      <c r="L2136" t="s">
        <v>6568</v>
      </c>
      <c r="O2136" s="51" t="s">
        <v>713</v>
      </c>
      <c r="P2136" s="235" t="s">
        <v>9488</v>
      </c>
      <c r="Q2136" s="223" t="str">
        <f t="shared" si="33"/>
        <v>Mathias &amp; Maria Babitz</v>
      </c>
      <c r="R2136" s="223">
        <f>VLOOKUP(Q2136,Hochzeiten!V:X,2,FALSE)</f>
        <v>0</v>
      </c>
    </row>
    <row r="2137" spans="1:18" hidden="1" x14ac:dyDescent="0.2">
      <c r="A2137" s="51">
        <v>1736</v>
      </c>
      <c r="B2137">
        <v>3</v>
      </c>
      <c r="C2137">
        <v>23</v>
      </c>
      <c r="D2137" t="s">
        <v>12</v>
      </c>
      <c r="E2137" t="s">
        <v>3752</v>
      </c>
      <c r="F2137" s="222" t="s">
        <v>18803</v>
      </c>
      <c r="G2137" t="s">
        <v>13</v>
      </c>
      <c r="H2137" t="s">
        <v>21</v>
      </c>
      <c r="I2137" t="s">
        <v>189</v>
      </c>
      <c r="L2137" t="s">
        <v>6568</v>
      </c>
      <c r="O2137" t="s">
        <v>711</v>
      </c>
      <c r="P2137" s="235" t="s">
        <v>9488</v>
      </c>
      <c r="Q2137" s="223" t="str">
        <f t="shared" si="33"/>
        <v>Martin &amp; Maria Wraneschitz</v>
      </c>
      <c r="R2137" s="223">
        <f>VLOOKUP(Q2137,Hochzeiten!V:X,2,FALSE)</f>
        <v>0</v>
      </c>
    </row>
    <row r="2138" spans="1:18" hidden="1" x14ac:dyDescent="0.2">
      <c r="A2138" s="51">
        <v>1736</v>
      </c>
      <c r="B2138">
        <v>3</v>
      </c>
      <c r="C2138">
        <v>23</v>
      </c>
      <c r="D2138" t="s">
        <v>267</v>
      </c>
      <c r="E2138" t="s">
        <v>30</v>
      </c>
      <c r="F2138" s="222" t="s">
        <v>18803</v>
      </c>
      <c r="G2138" t="s">
        <v>30</v>
      </c>
      <c r="H2138" t="s">
        <v>33</v>
      </c>
      <c r="I2138" t="s">
        <v>3</v>
      </c>
      <c r="L2138" t="s">
        <v>6583</v>
      </c>
      <c r="O2138" s="51" t="s">
        <v>711</v>
      </c>
      <c r="P2138" s="235" t="s">
        <v>9488</v>
      </c>
      <c r="Q2138" s="223" t="str">
        <f t="shared" si="33"/>
        <v>Georg &amp; Margarete Schabatka</v>
      </c>
      <c r="R2138" s="223">
        <f>VLOOKUP(Q2138,Hochzeiten!V:X,2,FALSE)</f>
        <v>0</v>
      </c>
    </row>
    <row r="2139" spans="1:18" hidden="1" x14ac:dyDescent="0.2">
      <c r="A2139" s="51">
        <v>1736</v>
      </c>
      <c r="B2139">
        <v>4</v>
      </c>
      <c r="C2139">
        <v>18</v>
      </c>
      <c r="D2139" s="197" t="s">
        <v>83</v>
      </c>
      <c r="E2139" t="s">
        <v>33</v>
      </c>
      <c r="F2139" s="222" t="s">
        <v>18804</v>
      </c>
      <c r="G2139" t="s">
        <v>2</v>
      </c>
      <c r="H2139" t="s">
        <v>582</v>
      </c>
      <c r="I2139" t="s">
        <v>189</v>
      </c>
      <c r="K2139" s="79" t="s">
        <v>2486</v>
      </c>
      <c r="L2139" t="s">
        <v>1668</v>
      </c>
      <c r="M2139" t="s">
        <v>8061</v>
      </c>
      <c r="O2139" s="51" t="s">
        <v>711</v>
      </c>
      <c r="P2139" s="235" t="s">
        <v>9488</v>
      </c>
      <c r="Q2139" s="223" t="str">
        <f t="shared" si="33"/>
        <v>Mathias &amp; Katarina Jankovitz</v>
      </c>
      <c r="R2139" s="223">
        <f>VLOOKUP(Q2139,Hochzeiten!V:X,2,FALSE)</f>
        <v>0</v>
      </c>
    </row>
    <row r="2140" spans="1:18" hidden="1" x14ac:dyDescent="0.2">
      <c r="A2140" s="51">
        <v>1736</v>
      </c>
      <c r="B2140">
        <v>4</v>
      </c>
      <c r="C2140">
        <v>25</v>
      </c>
      <c r="D2140" t="s">
        <v>74</v>
      </c>
      <c r="E2140" t="s">
        <v>582</v>
      </c>
      <c r="F2140" s="222" t="s">
        <v>18804</v>
      </c>
      <c r="G2140" t="s">
        <v>2</v>
      </c>
      <c r="H2140" t="s">
        <v>33</v>
      </c>
      <c r="I2140" t="s">
        <v>3</v>
      </c>
      <c r="L2140" t="s">
        <v>6584</v>
      </c>
      <c r="O2140" s="51" t="s">
        <v>711</v>
      </c>
      <c r="P2140" s="235" t="s">
        <v>9488</v>
      </c>
      <c r="Q2140" s="223" t="str">
        <f t="shared" si="33"/>
        <v>Mathias &amp; Margarete Netrufal</v>
      </c>
      <c r="R2140" s="223">
        <f>VLOOKUP(Q2140,Hochzeiten!V:X,2,FALSE)</f>
        <v>0</v>
      </c>
    </row>
    <row r="2141" spans="1:18" hidden="1" x14ac:dyDescent="0.2">
      <c r="A2141" s="51">
        <v>1736</v>
      </c>
      <c r="B2141">
        <v>4</v>
      </c>
      <c r="C2141">
        <v>27</v>
      </c>
      <c r="D2141" t="s">
        <v>97</v>
      </c>
      <c r="E2141" t="s">
        <v>5500</v>
      </c>
      <c r="F2141" s="222" t="s">
        <v>18803</v>
      </c>
      <c r="G2141" t="s">
        <v>84</v>
      </c>
      <c r="H2141" t="s">
        <v>13356</v>
      </c>
      <c r="I2141" t="s">
        <v>170</v>
      </c>
      <c r="L2141" s="51" t="s">
        <v>1668</v>
      </c>
      <c r="M2141" t="s">
        <v>13507</v>
      </c>
      <c r="O2141" s="51" t="s">
        <v>711</v>
      </c>
      <c r="P2141" s="235" t="s">
        <v>9488</v>
      </c>
      <c r="Q2141" s="223" t="str">
        <f t="shared" si="33"/>
        <v>Kaspar &amp; Helena Czech</v>
      </c>
      <c r="R2141" s="223">
        <f>VLOOKUP(Q2141,Hochzeiten!V:X,2,FALSE)</f>
        <v>0</v>
      </c>
    </row>
    <row r="2142" spans="1:18" hidden="1" x14ac:dyDescent="0.2">
      <c r="A2142" s="51">
        <v>1736</v>
      </c>
      <c r="B2142" s="82">
        <v>5</v>
      </c>
      <c r="C2142">
        <v>21</v>
      </c>
      <c r="D2142" t="s">
        <v>287</v>
      </c>
      <c r="E2142" t="s">
        <v>3302</v>
      </c>
      <c r="F2142" s="222" t="s">
        <v>18803</v>
      </c>
      <c r="G2142" t="s">
        <v>2</v>
      </c>
      <c r="H2142" t="s">
        <v>81</v>
      </c>
      <c r="I2142" t="s">
        <v>3</v>
      </c>
      <c r="L2142" t="s">
        <v>8062</v>
      </c>
      <c r="O2142" s="51" t="s">
        <v>711</v>
      </c>
      <c r="P2142" s="235" t="s">
        <v>9488</v>
      </c>
      <c r="Q2142" s="223" t="str">
        <f t="shared" si="33"/>
        <v>Mathias &amp; Elisabet Novak</v>
      </c>
      <c r="R2142" s="223">
        <f>VLOOKUP(Q2142,Hochzeiten!V:X,2,FALSE)</f>
        <v>0</v>
      </c>
    </row>
    <row r="2143" spans="1:18" hidden="1" x14ac:dyDescent="0.2">
      <c r="A2143" s="51">
        <v>1736</v>
      </c>
      <c r="B2143">
        <v>6</v>
      </c>
      <c r="C2143">
        <v>13</v>
      </c>
      <c r="D2143" t="s">
        <v>222</v>
      </c>
      <c r="E2143" t="s">
        <v>46</v>
      </c>
      <c r="F2143" s="222" t="s">
        <v>18803</v>
      </c>
      <c r="G2143" t="s">
        <v>2</v>
      </c>
      <c r="H2143" t="s">
        <v>21</v>
      </c>
      <c r="I2143" t="s">
        <v>189</v>
      </c>
      <c r="L2143" t="s">
        <v>6585</v>
      </c>
      <c r="O2143" s="51" t="s">
        <v>711</v>
      </c>
      <c r="P2143" s="235" t="s">
        <v>9488</v>
      </c>
      <c r="Q2143" s="223" t="str">
        <f t="shared" si="33"/>
        <v>Mathias &amp; Maria Wildt</v>
      </c>
      <c r="R2143" s="223" t="e">
        <f>VLOOKUP(Q2143,Hochzeiten!V:X,2,FALSE)</f>
        <v>#N/A</v>
      </c>
    </row>
    <row r="2144" spans="1:18" hidden="1" x14ac:dyDescent="0.2">
      <c r="A2144" s="51">
        <v>1736</v>
      </c>
      <c r="B2144">
        <v>6</v>
      </c>
      <c r="C2144">
        <v>14</v>
      </c>
      <c r="D2144" t="s">
        <v>4431</v>
      </c>
      <c r="E2144" t="s">
        <v>277</v>
      </c>
      <c r="F2144" s="222" t="s">
        <v>18803</v>
      </c>
      <c r="G2144" t="s">
        <v>518</v>
      </c>
      <c r="H2144" t="s">
        <v>59</v>
      </c>
      <c r="I2144" t="s">
        <v>189</v>
      </c>
      <c r="L2144" t="s">
        <v>8063</v>
      </c>
      <c r="O2144" s="51" t="s">
        <v>711</v>
      </c>
      <c r="P2144" s="235" t="s">
        <v>9488</v>
      </c>
      <c r="Q2144" s="223" t="str">
        <f t="shared" si="33"/>
        <v>Johan &amp; Ursula Steffanek</v>
      </c>
      <c r="R2144" s="223">
        <f>VLOOKUP(Q2144,Hochzeiten!V:X,2,FALSE)</f>
        <v>0</v>
      </c>
    </row>
    <row r="2145" spans="1:18" hidden="1" x14ac:dyDescent="0.2">
      <c r="A2145" s="51">
        <v>1736</v>
      </c>
      <c r="B2145" s="51">
        <v>6</v>
      </c>
      <c r="C2145" s="51">
        <v>14</v>
      </c>
      <c r="D2145" s="51" t="s">
        <v>4431</v>
      </c>
      <c r="E2145" s="51" t="s">
        <v>3302</v>
      </c>
      <c r="F2145" s="222" t="s">
        <v>18803</v>
      </c>
      <c r="G2145" s="51" t="s">
        <v>518</v>
      </c>
      <c r="H2145" s="51" t="s">
        <v>59</v>
      </c>
      <c r="I2145" s="51" t="s">
        <v>189</v>
      </c>
      <c r="L2145" t="s">
        <v>1454</v>
      </c>
      <c r="M2145" t="s">
        <v>1455</v>
      </c>
      <c r="O2145" s="51" t="s">
        <v>711</v>
      </c>
      <c r="P2145" s="235" t="s">
        <v>9488</v>
      </c>
      <c r="Q2145" s="223" t="str">
        <f t="shared" si="33"/>
        <v>Johan &amp; Ursula Steffanek</v>
      </c>
      <c r="R2145" s="223">
        <f>VLOOKUP(Q2145,Hochzeiten!V:X,2,FALSE)</f>
        <v>0</v>
      </c>
    </row>
    <row r="2146" spans="1:18" hidden="1" x14ac:dyDescent="0.2">
      <c r="A2146" s="51">
        <v>1736</v>
      </c>
      <c r="B2146" s="82">
        <v>6</v>
      </c>
      <c r="C2146">
        <v>26</v>
      </c>
      <c r="D2146" t="s">
        <v>2526</v>
      </c>
      <c r="E2146" t="s">
        <v>3234</v>
      </c>
      <c r="F2146" s="222" t="s">
        <v>18803</v>
      </c>
      <c r="G2146" t="s">
        <v>221</v>
      </c>
      <c r="H2146" t="s">
        <v>105</v>
      </c>
      <c r="I2146" t="s">
        <v>3</v>
      </c>
      <c r="K2146" s="79" t="s">
        <v>317</v>
      </c>
      <c r="L2146" t="s">
        <v>3709</v>
      </c>
      <c r="M2146" t="s">
        <v>13443</v>
      </c>
      <c r="O2146" t="s">
        <v>714</v>
      </c>
      <c r="P2146" s="235" t="s">
        <v>9489</v>
      </c>
      <c r="Q2146" s="223" t="str">
        <f t="shared" si="33"/>
        <v>Adam &amp; Eva Fuchs</v>
      </c>
      <c r="R2146" s="223" t="e">
        <f>VLOOKUP(Q2146,Hochzeiten!V:X,2,FALSE)</f>
        <v>#N/A</v>
      </c>
    </row>
    <row r="2147" spans="1:18" hidden="1" x14ac:dyDescent="0.2">
      <c r="A2147" s="51">
        <v>1736</v>
      </c>
      <c r="B2147">
        <v>7</v>
      </c>
      <c r="C2147">
        <v>20</v>
      </c>
      <c r="D2147" t="s">
        <v>77</v>
      </c>
      <c r="E2147" t="s">
        <v>53</v>
      </c>
      <c r="F2147" s="222" t="s">
        <v>18803</v>
      </c>
      <c r="G2147" t="s">
        <v>22</v>
      </c>
      <c r="H2147" t="s">
        <v>21</v>
      </c>
      <c r="I2147" t="s">
        <v>170</v>
      </c>
      <c r="K2147" s="79" t="s">
        <v>2459</v>
      </c>
      <c r="L2147" s="51" t="s">
        <v>13473</v>
      </c>
      <c r="O2147" s="51" t="s">
        <v>714</v>
      </c>
      <c r="P2147" s="235" t="s">
        <v>9489</v>
      </c>
      <c r="Q2147" s="223" t="str">
        <f t="shared" si="33"/>
        <v>Gregor &amp; Maria Slunsky</v>
      </c>
      <c r="R2147" s="223">
        <f>VLOOKUP(Q2147,Hochzeiten!V:X,2,FALSE)</f>
        <v>0</v>
      </c>
    </row>
    <row r="2148" spans="1:18" hidden="1" x14ac:dyDescent="0.2">
      <c r="A2148" s="51">
        <v>1736</v>
      </c>
      <c r="B2148">
        <v>8</v>
      </c>
      <c r="C2148">
        <v>12</v>
      </c>
      <c r="D2148" t="s">
        <v>3753</v>
      </c>
      <c r="E2148" t="s">
        <v>691</v>
      </c>
      <c r="F2148" s="222" t="s">
        <v>18803</v>
      </c>
      <c r="G2148" t="s">
        <v>30</v>
      </c>
      <c r="H2148" t="s">
        <v>81</v>
      </c>
      <c r="I2148" t="s">
        <v>3</v>
      </c>
      <c r="L2148" t="s">
        <v>13508</v>
      </c>
      <c r="O2148" s="51" t="s">
        <v>714</v>
      </c>
      <c r="P2148" s="235" t="s">
        <v>9489</v>
      </c>
      <c r="Q2148" s="223" t="str">
        <f t="shared" si="33"/>
        <v>Georg &amp; Elisabet Uhral</v>
      </c>
      <c r="R2148" s="223" t="e">
        <f>VLOOKUP(Q2148,Hochzeiten!V:X,2,FALSE)</f>
        <v>#N/A</v>
      </c>
    </row>
    <row r="2149" spans="1:18" hidden="1" x14ac:dyDescent="0.2">
      <c r="A2149" s="51">
        <v>1736</v>
      </c>
      <c r="B2149">
        <v>8</v>
      </c>
      <c r="C2149">
        <v>13</v>
      </c>
      <c r="D2149" t="s">
        <v>3277</v>
      </c>
      <c r="E2149" t="s">
        <v>3453</v>
      </c>
      <c r="F2149" s="222" t="s">
        <v>18803</v>
      </c>
      <c r="G2149" t="s">
        <v>46</v>
      </c>
      <c r="H2149" t="s">
        <v>1391</v>
      </c>
      <c r="I2149" t="s">
        <v>3</v>
      </c>
      <c r="K2149" s="79" t="s">
        <v>4473</v>
      </c>
      <c r="L2149" t="s">
        <v>3754</v>
      </c>
      <c r="M2149" t="s">
        <v>3734</v>
      </c>
      <c r="N2149" t="s">
        <v>4485</v>
      </c>
      <c r="O2149" s="51" t="s">
        <v>714</v>
      </c>
      <c r="P2149" s="235" t="s">
        <v>9489</v>
      </c>
      <c r="Q2149" s="223" t="str">
        <f t="shared" si="33"/>
        <v>Anton &amp; Kunigunde Czechovsky</v>
      </c>
      <c r="R2149" s="223">
        <f>VLOOKUP(Q2149,Hochzeiten!V:X,2,FALSE)</f>
        <v>0</v>
      </c>
    </row>
    <row r="2150" spans="1:18" hidden="1" x14ac:dyDescent="0.2">
      <c r="A2150" s="51">
        <v>1736</v>
      </c>
      <c r="B2150">
        <v>8</v>
      </c>
      <c r="C2150">
        <v>15</v>
      </c>
      <c r="D2150" t="s">
        <v>2443</v>
      </c>
      <c r="E2150" t="s">
        <v>80</v>
      </c>
      <c r="F2150" s="222" t="s">
        <v>18804</v>
      </c>
      <c r="G2150" t="s">
        <v>84</v>
      </c>
      <c r="H2150" t="s">
        <v>15</v>
      </c>
      <c r="I2150" t="s">
        <v>189</v>
      </c>
      <c r="L2150" t="s">
        <v>6566</v>
      </c>
      <c r="N2150" t="s">
        <v>3627</v>
      </c>
      <c r="O2150" s="51" t="s">
        <v>714</v>
      </c>
      <c r="P2150" s="235" t="s">
        <v>9489</v>
      </c>
      <c r="Q2150" s="223" t="str">
        <f t="shared" si="33"/>
        <v>Kaspar &amp; Anna Janiczek</v>
      </c>
      <c r="R2150" s="223" t="e">
        <f>VLOOKUP(Q2150,Hochzeiten!V:X,2,FALSE)</f>
        <v>#N/A</v>
      </c>
    </row>
    <row r="2151" spans="1:18" hidden="1" x14ac:dyDescent="0.2">
      <c r="A2151" s="51">
        <v>1736</v>
      </c>
      <c r="B2151">
        <v>8</v>
      </c>
      <c r="C2151">
        <v>20</v>
      </c>
      <c r="D2151" t="s">
        <v>3209</v>
      </c>
      <c r="E2151" t="s">
        <v>691</v>
      </c>
      <c r="F2151" s="222" t="s">
        <v>18803</v>
      </c>
      <c r="G2151" t="s">
        <v>30</v>
      </c>
      <c r="H2151" t="s">
        <v>73</v>
      </c>
      <c r="I2151" t="s">
        <v>189</v>
      </c>
      <c r="L2151" t="s">
        <v>6586</v>
      </c>
      <c r="N2151" t="s">
        <v>3755</v>
      </c>
      <c r="O2151" s="51" t="s">
        <v>714</v>
      </c>
      <c r="P2151" s="235" t="s">
        <v>9489</v>
      </c>
      <c r="Q2151" s="223" t="str">
        <f t="shared" si="33"/>
        <v>Georg &amp; Rosina Ruiprecht</v>
      </c>
      <c r="R2151" s="223" t="e">
        <f>VLOOKUP(Q2151,Hochzeiten!V:X,2,FALSE)</f>
        <v>#N/A</v>
      </c>
    </row>
    <row r="2152" spans="1:18" hidden="1" x14ac:dyDescent="0.2">
      <c r="A2152" s="51">
        <v>1736</v>
      </c>
      <c r="B2152">
        <v>8</v>
      </c>
      <c r="C2152">
        <v>20</v>
      </c>
      <c r="D2152" t="s">
        <v>1795</v>
      </c>
      <c r="E2152" t="s">
        <v>916</v>
      </c>
      <c r="F2152" s="222" t="s">
        <v>18804</v>
      </c>
      <c r="G2152" t="s">
        <v>53</v>
      </c>
      <c r="H2152" t="s">
        <v>59</v>
      </c>
      <c r="I2152" t="s">
        <v>3</v>
      </c>
      <c r="L2152" t="s">
        <v>6584</v>
      </c>
      <c r="O2152" s="51" t="s">
        <v>714</v>
      </c>
      <c r="P2152" s="235" t="s">
        <v>9489</v>
      </c>
      <c r="Q2152" s="223" t="str">
        <f t="shared" si="33"/>
        <v>Jakob &amp; Ursula Staffaritz</v>
      </c>
      <c r="R2152" s="223">
        <f>VLOOKUP(Q2152,Hochzeiten!V:X,2,FALSE)</f>
        <v>0</v>
      </c>
    </row>
    <row r="2153" spans="1:18" hidden="1" x14ac:dyDescent="0.2">
      <c r="A2153" s="51">
        <v>1736</v>
      </c>
      <c r="B2153">
        <v>8</v>
      </c>
      <c r="C2153">
        <v>30</v>
      </c>
      <c r="D2153" t="s">
        <v>3255</v>
      </c>
      <c r="E2153" t="s">
        <v>14</v>
      </c>
      <c r="F2153" s="222" t="s">
        <v>18803</v>
      </c>
      <c r="G2153" t="s">
        <v>29</v>
      </c>
      <c r="H2153" t="s">
        <v>13356</v>
      </c>
      <c r="I2153" t="s">
        <v>170</v>
      </c>
      <c r="L2153" t="s">
        <v>13473</v>
      </c>
      <c r="O2153" s="51" t="s">
        <v>714</v>
      </c>
      <c r="P2153" s="235" t="s">
        <v>9489</v>
      </c>
      <c r="Q2153" s="223" t="str">
        <f t="shared" si="33"/>
        <v>Andreas &amp; Helena Pavelka</v>
      </c>
      <c r="R2153" s="223">
        <f>VLOOKUP(Q2153,Hochzeiten!V:X,2,FALSE)</f>
        <v>0</v>
      </c>
    </row>
    <row r="2154" spans="1:18" hidden="1" x14ac:dyDescent="0.2">
      <c r="A2154" s="51">
        <v>1736</v>
      </c>
      <c r="B2154">
        <v>9</v>
      </c>
      <c r="C2154">
        <v>5</v>
      </c>
      <c r="D2154" t="s">
        <v>1318</v>
      </c>
      <c r="E2154" t="s">
        <v>105</v>
      </c>
      <c r="F2154" s="222" t="s">
        <v>18804</v>
      </c>
      <c r="G2154" t="s">
        <v>53</v>
      </c>
      <c r="H2154" t="s">
        <v>21</v>
      </c>
      <c r="I2154" t="s">
        <v>189</v>
      </c>
      <c r="K2154" s="79" t="s">
        <v>2877</v>
      </c>
      <c r="L2154" t="s">
        <v>6587</v>
      </c>
      <c r="O2154" t="s">
        <v>715</v>
      </c>
      <c r="P2154" s="235" t="s">
        <v>9489</v>
      </c>
      <c r="Q2154" s="223" t="str">
        <f t="shared" si="33"/>
        <v>Jakob &amp; Maria Waltner</v>
      </c>
      <c r="R2154" s="223">
        <f>VLOOKUP(Q2154,Hochzeiten!V:X,2,FALSE)</f>
        <v>0</v>
      </c>
    </row>
    <row r="2155" spans="1:18" hidden="1" x14ac:dyDescent="0.2">
      <c r="A2155" s="51">
        <v>1736</v>
      </c>
      <c r="B2155" s="78">
        <v>9</v>
      </c>
      <c r="C2155">
        <v>10</v>
      </c>
      <c r="D2155" t="s">
        <v>201</v>
      </c>
      <c r="E2155" t="s">
        <v>5710</v>
      </c>
      <c r="F2155" s="222" t="s">
        <v>18804</v>
      </c>
      <c r="G2155" t="s">
        <v>95</v>
      </c>
      <c r="H2155" t="s">
        <v>21</v>
      </c>
      <c r="I2155" t="s">
        <v>170</v>
      </c>
      <c r="K2155" s="79" t="s">
        <v>4526</v>
      </c>
      <c r="L2155" t="s">
        <v>4573</v>
      </c>
      <c r="M2155" t="s">
        <v>3756</v>
      </c>
      <c r="O2155" s="51" t="s">
        <v>715</v>
      </c>
      <c r="P2155" s="235" t="s">
        <v>9489</v>
      </c>
      <c r="Q2155" s="223" t="str">
        <f t="shared" si="33"/>
        <v>Mathäus &amp; Maria Dworzak</v>
      </c>
      <c r="R2155" s="223" t="e">
        <f>VLOOKUP(Q2155,Hochzeiten!V:X,2,FALSE)</f>
        <v>#N/A</v>
      </c>
    </row>
    <row r="2156" spans="1:18" hidden="1" x14ac:dyDescent="0.2">
      <c r="A2156" s="51">
        <v>1736</v>
      </c>
      <c r="B2156">
        <v>9</v>
      </c>
      <c r="C2156">
        <v>16</v>
      </c>
      <c r="D2156" t="s">
        <v>3002</v>
      </c>
      <c r="E2156" t="s">
        <v>59</v>
      </c>
      <c r="F2156" s="222" t="s">
        <v>18804</v>
      </c>
      <c r="G2156" t="s">
        <v>2</v>
      </c>
      <c r="H2156" t="s">
        <v>21</v>
      </c>
      <c r="I2156" t="s">
        <v>3</v>
      </c>
      <c r="L2156" t="s">
        <v>13496</v>
      </c>
      <c r="O2156" s="51" t="s">
        <v>715</v>
      </c>
      <c r="P2156" s="235" t="s">
        <v>9489</v>
      </c>
      <c r="Q2156" s="223" t="str">
        <f t="shared" si="33"/>
        <v>Mathias &amp; Maria Schallamon</v>
      </c>
      <c r="R2156" s="223">
        <f>VLOOKUP(Q2156,Hochzeiten!V:X,2,FALSE)</f>
        <v>0</v>
      </c>
    </row>
    <row r="2157" spans="1:18" hidden="1" x14ac:dyDescent="0.2">
      <c r="A2157" s="51">
        <v>1736</v>
      </c>
      <c r="B2157">
        <v>9</v>
      </c>
      <c r="C2157">
        <v>20</v>
      </c>
      <c r="D2157" t="s">
        <v>2456</v>
      </c>
      <c r="E2157" t="s">
        <v>95</v>
      </c>
      <c r="F2157" s="222" t="s">
        <v>18803</v>
      </c>
      <c r="G2157" t="s">
        <v>53</v>
      </c>
      <c r="H2157" t="s">
        <v>37</v>
      </c>
      <c r="I2157" t="s">
        <v>3</v>
      </c>
      <c r="K2157" s="79" t="s">
        <v>2457</v>
      </c>
      <c r="L2157" t="s">
        <v>8064</v>
      </c>
      <c r="O2157" s="51" t="s">
        <v>715</v>
      </c>
      <c r="P2157" s="235" t="s">
        <v>9489</v>
      </c>
      <c r="Q2157" s="223" t="str">
        <f t="shared" si="33"/>
        <v>Jakob &amp; Justina Lutz</v>
      </c>
      <c r="R2157" s="223">
        <f>VLOOKUP(Q2157,Hochzeiten!V:X,2,FALSE)</f>
        <v>0</v>
      </c>
    </row>
    <row r="2158" spans="1:18" hidden="1" x14ac:dyDescent="0.2">
      <c r="A2158" s="51">
        <v>1736</v>
      </c>
      <c r="B2158">
        <v>9</v>
      </c>
      <c r="C2158">
        <v>23</v>
      </c>
      <c r="D2158" s="234" t="s">
        <v>3266</v>
      </c>
      <c r="E2158" t="s">
        <v>69</v>
      </c>
      <c r="F2158" s="222" t="s">
        <v>18803</v>
      </c>
      <c r="G2158" t="s">
        <v>71</v>
      </c>
      <c r="H2158" t="s">
        <v>59</v>
      </c>
      <c r="I2158" t="s">
        <v>3</v>
      </c>
      <c r="L2158" t="s">
        <v>6607</v>
      </c>
      <c r="O2158" s="51" t="s">
        <v>715</v>
      </c>
      <c r="P2158" s="235" t="s">
        <v>9489</v>
      </c>
      <c r="Q2158" s="223" t="str">
        <f t="shared" si="33"/>
        <v>Karl &amp; Ursula Girziczek</v>
      </c>
      <c r="R2158" s="223">
        <f>VLOOKUP(Q2158,Hochzeiten!V:X,2,FALSE)</f>
        <v>0</v>
      </c>
    </row>
    <row r="2159" spans="1:18" hidden="1" x14ac:dyDescent="0.2">
      <c r="A2159" s="51">
        <v>1736</v>
      </c>
      <c r="B2159">
        <v>9</v>
      </c>
      <c r="C2159">
        <v>27</v>
      </c>
      <c r="D2159" t="s">
        <v>90</v>
      </c>
      <c r="E2159" t="s">
        <v>69</v>
      </c>
      <c r="F2159" s="222" t="s">
        <v>18803</v>
      </c>
      <c r="G2159" t="s">
        <v>691</v>
      </c>
      <c r="H2159" t="s">
        <v>21</v>
      </c>
      <c r="I2159" t="s">
        <v>3</v>
      </c>
      <c r="L2159" t="s">
        <v>6588</v>
      </c>
      <c r="O2159" s="51" t="s">
        <v>715</v>
      </c>
      <c r="P2159" s="235" t="s">
        <v>9489</v>
      </c>
      <c r="Q2159" s="223" t="str">
        <f t="shared" si="33"/>
        <v>Bartolomäus &amp; Maria Brenschitz</v>
      </c>
      <c r="R2159" s="223" t="e">
        <f>VLOOKUP(Q2159,Hochzeiten!V:X,2,FALSE)</f>
        <v>#N/A</v>
      </c>
    </row>
    <row r="2160" spans="1:18" hidden="1" x14ac:dyDescent="0.2">
      <c r="A2160" s="51">
        <v>1736</v>
      </c>
      <c r="B2160">
        <v>10</v>
      </c>
      <c r="C2160">
        <v>7</v>
      </c>
      <c r="D2160" s="223" t="s">
        <v>235</v>
      </c>
      <c r="E2160" t="s">
        <v>113</v>
      </c>
      <c r="F2160" s="222" t="s">
        <v>18803</v>
      </c>
      <c r="G2160" t="s">
        <v>691</v>
      </c>
      <c r="H2160" t="s">
        <v>13356</v>
      </c>
      <c r="I2160" t="s">
        <v>3</v>
      </c>
      <c r="L2160" t="s">
        <v>6607</v>
      </c>
      <c r="O2160" s="51" t="s">
        <v>715</v>
      </c>
      <c r="P2160" s="235" t="s">
        <v>9489</v>
      </c>
      <c r="Q2160" s="223" t="str">
        <f t="shared" si="33"/>
        <v>Bartolomäus &amp; Helena Halavitz</v>
      </c>
      <c r="R2160" s="223">
        <f>VLOOKUP(Q2160,Hochzeiten!V:X,2,FALSE)</f>
        <v>0</v>
      </c>
    </row>
    <row r="2161" spans="1:18" hidden="1" x14ac:dyDescent="0.2">
      <c r="A2161" s="51">
        <v>1736</v>
      </c>
      <c r="B2161">
        <v>10</v>
      </c>
      <c r="C2161">
        <v>23</v>
      </c>
      <c r="D2161" t="s">
        <v>347</v>
      </c>
      <c r="E2161" t="s">
        <v>17</v>
      </c>
      <c r="F2161" s="222" t="s">
        <v>18803</v>
      </c>
      <c r="G2161" t="s">
        <v>29</v>
      </c>
      <c r="H2161" t="s">
        <v>582</v>
      </c>
      <c r="I2161" t="s">
        <v>3</v>
      </c>
      <c r="L2161" t="s">
        <v>2690</v>
      </c>
      <c r="M2161" t="s">
        <v>1179</v>
      </c>
      <c r="O2161" s="51" t="s">
        <v>715</v>
      </c>
      <c r="P2161" s="235" t="s">
        <v>9489</v>
      </c>
      <c r="Q2161" s="223" t="str">
        <f t="shared" si="33"/>
        <v>Andreas &amp; Katarina Dunkovitz</v>
      </c>
      <c r="R2161" s="223">
        <f>VLOOKUP(Q2161,Hochzeiten!V:X,2,FALSE)</f>
        <v>0</v>
      </c>
    </row>
    <row r="2162" spans="1:18" hidden="1" x14ac:dyDescent="0.2">
      <c r="A2162" s="51">
        <v>1736</v>
      </c>
      <c r="B2162">
        <v>10</v>
      </c>
      <c r="C2162">
        <v>29</v>
      </c>
      <c r="D2162" t="s">
        <v>100</v>
      </c>
      <c r="E2162" t="s">
        <v>582</v>
      </c>
      <c r="F2162" s="222" t="s">
        <v>18804</v>
      </c>
      <c r="G2162" t="s">
        <v>30</v>
      </c>
      <c r="H2162" t="s">
        <v>582</v>
      </c>
      <c r="I2162" t="s">
        <v>189</v>
      </c>
      <c r="L2162" t="s">
        <v>8065</v>
      </c>
      <c r="O2162" s="51" t="s">
        <v>715</v>
      </c>
      <c r="P2162" s="235" t="s">
        <v>9489</v>
      </c>
      <c r="Q2162" s="223" t="str">
        <f t="shared" si="33"/>
        <v>Georg &amp; Katarina Slavitz</v>
      </c>
      <c r="R2162" s="223">
        <f>VLOOKUP(Q2162,Hochzeiten!V:X,2,FALSE)</f>
        <v>0</v>
      </c>
    </row>
    <row r="2163" spans="1:18" hidden="1" x14ac:dyDescent="0.2">
      <c r="A2163" s="51">
        <v>1736</v>
      </c>
      <c r="B2163">
        <v>10</v>
      </c>
      <c r="C2163">
        <v>30</v>
      </c>
      <c r="D2163" t="s">
        <v>1741</v>
      </c>
      <c r="E2163" t="s">
        <v>13</v>
      </c>
      <c r="F2163" s="222" t="s">
        <v>18803</v>
      </c>
      <c r="G2163" t="s">
        <v>30</v>
      </c>
      <c r="H2163" t="s">
        <v>13356</v>
      </c>
      <c r="I2163" t="s">
        <v>3</v>
      </c>
      <c r="L2163" t="s">
        <v>6350</v>
      </c>
      <c r="O2163" s="51" t="s">
        <v>715</v>
      </c>
      <c r="P2163" s="235" t="s">
        <v>9489</v>
      </c>
      <c r="Q2163" s="223" t="str">
        <f t="shared" si="33"/>
        <v>Georg &amp; Helena Drobilitz</v>
      </c>
      <c r="R2163" s="223">
        <f>VLOOKUP(Q2163,Hochzeiten!V:X,2,FALSE)</f>
        <v>0</v>
      </c>
    </row>
    <row r="2164" spans="1:18" hidden="1" x14ac:dyDescent="0.2">
      <c r="A2164" s="51">
        <v>1736</v>
      </c>
      <c r="B2164">
        <v>11</v>
      </c>
      <c r="C2164">
        <v>2</v>
      </c>
      <c r="D2164" t="s">
        <v>2449</v>
      </c>
      <c r="E2164" t="s">
        <v>582</v>
      </c>
      <c r="F2164" s="222" t="s">
        <v>18804</v>
      </c>
      <c r="G2164" t="s">
        <v>26</v>
      </c>
      <c r="H2164" t="s">
        <v>105</v>
      </c>
      <c r="I2164" t="s">
        <v>189</v>
      </c>
      <c r="L2164" t="s">
        <v>6586</v>
      </c>
      <c r="O2164" t="s">
        <v>716</v>
      </c>
      <c r="P2164" s="235" t="s">
        <v>9490</v>
      </c>
      <c r="Q2164" s="223" t="str">
        <f t="shared" si="33"/>
        <v>Josef &amp; Eva Zavadil</v>
      </c>
      <c r="R2164" s="223">
        <f>VLOOKUP(Q2164,Hochzeiten!V:X,2,FALSE)</f>
        <v>0</v>
      </c>
    </row>
    <row r="2165" spans="1:18" hidden="1" x14ac:dyDescent="0.2">
      <c r="A2165" s="51">
        <v>1736</v>
      </c>
      <c r="B2165">
        <v>11</v>
      </c>
      <c r="C2165">
        <v>4</v>
      </c>
      <c r="D2165" t="s">
        <v>2466</v>
      </c>
      <c r="E2165" t="s">
        <v>21</v>
      </c>
      <c r="F2165" s="222" t="s">
        <v>18804</v>
      </c>
      <c r="H2165" t="s">
        <v>381</v>
      </c>
      <c r="I2165" t="s">
        <v>3758</v>
      </c>
      <c r="L2165" t="s">
        <v>3015</v>
      </c>
      <c r="M2165" t="s">
        <v>3760</v>
      </c>
      <c r="N2165" t="s">
        <v>3759</v>
      </c>
      <c r="O2165" s="51" t="s">
        <v>716</v>
      </c>
      <c r="P2165" s="235" t="s">
        <v>9490</v>
      </c>
      <c r="Q2165" s="223" t="str">
        <f t="shared" si="33"/>
        <v xml:space="preserve"> &amp; Sofia Hammernik</v>
      </c>
      <c r="R2165" s="223" t="e">
        <f>VLOOKUP(Q2165,Hochzeiten!V:X,2,FALSE)</f>
        <v>#N/A</v>
      </c>
    </row>
    <row r="2166" spans="1:18" hidden="1" x14ac:dyDescent="0.2">
      <c r="A2166" s="51">
        <v>1736</v>
      </c>
      <c r="B2166">
        <v>11</v>
      </c>
      <c r="C2166">
        <v>4</v>
      </c>
      <c r="D2166" t="s">
        <v>209</v>
      </c>
      <c r="E2166" t="s">
        <v>4043</v>
      </c>
      <c r="F2166" s="222" t="s">
        <v>18803</v>
      </c>
      <c r="G2166" t="s">
        <v>30</v>
      </c>
      <c r="H2166" t="s">
        <v>21</v>
      </c>
      <c r="I2166" t="s">
        <v>3</v>
      </c>
      <c r="L2166" t="s">
        <v>6589</v>
      </c>
      <c r="O2166" s="51" t="s">
        <v>716</v>
      </c>
      <c r="P2166" s="235" t="s">
        <v>9490</v>
      </c>
      <c r="Q2166" s="223" t="str">
        <f t="shared" si="33"/>
        <v>Georg &amp; Maria Jagschitz</v>
      </c>
      <c r="R2166" s="223" t="e">
        <f>VLOOKUP(Q2166,Hochzeiten!V:X,2,FALSE)</f>
        <v>#N/A</v>
      </c>
    </row>
    <row r="2167" spans="1:18" hidden="1" x14ac:dyDescent="0.2">
      <c r="A2167" s="51">
        <v>1736</v>
      </c>
      <c r="B2167">
        <v>12</v>
      </c>
      <c r="C2167">
        <v>16</v>
      </c>
      <c r="D2167" t="s">
        <v>1795</v>
      </c>
      <c r="E2167" t="s">
        <v>3761</v>
      </c>
      <c r="F2167" s="222" t="s">
        <v>18804</v>
      </c>
      <c r="G2167" t="s">
        <v>518</v>
      </c>
      <c r="H2167" t="s">
        <v>582</v>
      </c>
      <c r="I2167" t="s">
        <v>3</v>
      </c>
      <c r="K2167" s="79" t="s">
        <v>2677</v>
      </c>
      <c r="L2167" t="s">
        <v>6564</v>
      </c>
      <c r="O2167" s="51" t="s">
        <v>716</v>
      </c>
      <c r="P2167" s="235" t="s">
        <v>9490</v>
      </c>
      <c r="Q2167" s="223" t="str">
        <f t="shared" si="33"/>
        <v>Johan &amp; Katarina Staffaritz</v>
      </c>
      <c r="R2167" s="223" t="e">
        <f>VLOOKUP(Q2167,Hochzeiten!V:X,2,FALSE)</f>
        <v>#N/A</v>
      </c>
    </row>
    <row r="2168" spans="1:18" hidden="1" x14ac:dyDescent="0.2">
      <c r="A2168" s="51">
        <v>1736</v>
      </c>
      <c r="B2168">
        <v>12</v>
      </c>
      <c r="C2168">
        <v>17</v>
      </c>
      <c r="D2168" t="s">
        <v>1632</v>
      </c>
      <c r="E2168" t="s">
        <v>105</v>
      </c>
      <c r="F2168" s="222" t="s">
        <v>18804</v>
      </c>
      <c r="G2168" t="s">
        <v>691</v>
      </c>
      <c r="H2168" t="s">
        <v>458</v>
      </c>
      <c r="I2168" t="s">
        <v>3</v>
      </c>
      <c r="L2168" t="s">
        <v>6584</v>
      </c>
      <c r="O2168" s="51" t="s">
        <v>716</v>
      </c>
      <c r="P2168" s="235" t="s">
        <v>9490</v>
      </c>
      <c r="Q2168" s="223" t="str">
        <f t="shared" si="33"/>
        <v>Bartolomäus &amp; Gertrud Worzil</v>
      </c>
      <c r="R2168" s="223" t="e">
        <f>VLOOKUP(Q2168,Hochzeiten!V:X,2,FALSE)</f>
        <v>#N/A</v>
      </c>
    </row>
    <row r="2169" spans="1:18" hidden="1" x14ac:dyDescent="0.2">
      <c r="A2169" s="51">
        <v>1736</v>
      </c>
      <c r="B2169">
        <v>12</v>
      </c>
      <c r="C2169">
        <v>20</v>
      </c>
      <c r="D2169" t="s">
        <v>3762</v>
      </c>
      <c r="E2169" t="s">
        <v>3300</v>
      </c>
      <c r="F2169" s="222" t="s">
        <v>18803</v>
      </c>
      <c r="G2169" t="s">
        <v>103</v>
      </c>
      <c r="H2169" t="s">
        <v>3763</v>
      </c>
      <c r="I2169" t="s">
        <v>3</v>
      </c>
      <c r="K2169" s="79" t="s">
        <v>2457</v>
      </c>
      <c r="L2169" t="s">
        <v>3764</v>
      </c>
      <c r="M2169" t="s">
        <v>3765</v>
      </c>
      <c r="N2169" t="s">
        <v>4487</v>
      </c>
      <c r="O2169" s="51" t="s">
        <v>716</v>
      </c>
      <c r="P2169" s="235" t="s">
        <v>9490</v>
      </c>
      <c r="Q2169" s="223" t="str">
        <f t="shared" si="33"/>
        <v>Franz &amp; Dorothea Andrea Buri Rudnitzky</v>
      </c>
      <c r="R2169" s="223" t="e">
        <f>VLOOKUP(Q2169,Hochzeiten!V:X,2,FALSE)</f>
        <v>#N/A</v>
      </c>
    </row>
    <row r="2170" spans="1:18" hidden="1" x14ac:dyDescent="0.2">
      <c r="A2170" s="51">
        <v>1736</v>
      </c>
      <c r="B2170">
        <v>12</v>
      </c>
      <c r="C2170">
        <v>28</v>
      </c>
      <c r="D2170" t="s">
        <v>27</v>
      </c>
      <c r="E2170" t="s">
        <v>98</v>
      </c>
      <c r="F2170" s="222" t="s">
        <v>18804</v>
      </c>
      <c r="G2170" t="s">
        <v>29</v>
      </c>
      <c r="H2170" t="s">
        <v>582</v>
      </c>
      <c r="I2170" t="s">
        <v>3</v>
      </c>
      <c r="L2170" t="s">
        <v>6568</v>
      </c>
      <c r="O2170" s="51" t="s">
        <v>716</v>
      </c>
      <c r="P2170" s="235" t="s">
        <v>9490</v>
      </c>
      <c r="Q2170" s="223" t="str">
        <f t="shared" si="33"/>
        <v>Andreas &amp; Katarina Bock</v>
      </c>
      <c r="R2170" s="223" t="e">
        <f>VLOOKUP(Q2170,Hochzeiten!V:X,2,FALSE)</f>
        <v>#N/A</v>
      </c>
    </row>
    <row r="2171" spans="1:18" hidden="1" x14ac:dyDescent="0.2">
      <c r="A2171">
        <v>1737</v>
      </c>
      <c r="B2171">
        <v>1</v>
      </c>
      <c r="C2171">
        <v>4</v>
      </c>
      <c r="D2171" s="223" t="s">
        <v>3220</v>
      </c>
      <c r="E2171" t="s">
        <v>29</v>
      </c>
      <c r="F2171" s="222" t="s">
        <v>18803</v>
      </c>
      <c r="G2171" t="s">
        <v>29</v>
      </c>
      <c r="H2171" t="s">
        <v>80</v>
      </c>
      <c r="I2171" t="s">
        <v>170</v>
      </c>
      <c r="K2171" s="79" t="s">
        <v>2877</v>
      </c>
      <c r="L2171" t="s">
        <v>3731</v>
      </c>
      <c r="M2171" t="s">
        <v>1524</v>
      </c>
      <c r="O2171" t="s">
        <v>717</v>
      </c>
      <c r="P2171" s="235" t="s">
        <v>9490</v>
      </c>
      <c r="Q2171" s="223" t="str">
        <f t="shared" si="33"/>
        <v>Andreas &amp; Anna Maria Koppay</v>
      </c>
      <c r="R2171" s="223" t="e">
        <f>VLOOKUP(Q2171,Hochzeiten!V:X,2,FALSE)</f>
        <v>#N/A</v>
      </c>
    </row>
    <row r="2172" spans="1:18" hidden="1" x14ac:dyDescent="0.2">
      <c r="A2172" s="51">
        <v>1737</v>
      </c>
      <c r="B2172">
        <v>1</v>
      </c>
      <c r="C2172">
        <v>23</v>
      </c>
      <c r="D2172" t="s">
        <v>1587</v>
      </c>
      <c r="E2172" t="s">
        <v>23</v>
      </c>
      <c r="F2172" s="222" t="s">
        <v>18803</v>
      </c>
      <c r="G2172" t="s">
        <v>138</v>
      </c>
      <c r="H2172" t="s">
        <v>44</v>
      </c>
      <c r="I2172" t="s">
        <v>170</v>
      </c>
      <c r="L2172" t="s">
        <v>13509</v>
      </c>
      <c r="O2172" s="51" t="s">
        <v>717</v>
      </c>
      <c r="P2172" s="235" t="s">
        <v>9490</v>
      </c>
      <c r="Q2172" s="223" t="str">
        <f t="shared" si="33"/>
        <v>Peter &amp; Agate Zwann</v>
      </c>
      <c r="R2172" s="223" t="e">
        <f>VLOOKUP(Q2172,Hochzeiten!V:X,2,FALSE)</f>
        <v>#N/A</v>
      </c>
    </row>
    <row r="2173" spans="1:18" hidden="1" x14ac:dyDescent="0.2">
      <c r="A2173" s="51">
        <v>1737</v>
      </c>
      <c r="B2173">
        <v>2</v>
      </c>
      <c r="C2173">
        <v>18</v>
      </c>
      <c r="D2173" s="223" t="s">
        <v>1968</v>
      </c>
      <c r="E2173" t="s">
        <v>1391</v>
      </c>
      <c r="F2173" s="222" t="s">
        <v>18804</v>
      </c>
      <c r="G2173" t="s">
        <v>20</v>
      </c>
      <c r="H2173" s="223" t="s">
        <v>13356</v>
      </c>
      <c r="I2173" t="s">
        <v>3</v>
      </c>
      <c r="L2173" t="s">
        <v>6570</v>
      </c>
      <c r="O2173" s="51" t="s">
        <v>717</v>
      </c>
      <c r="P2173" s="235" t="s">
        <v>9490</v>
      </c>
      <c r="Q2173" s="223" t="str">
        <f t="shared" si="33"/>
        <v>Thomas &amp; Helena Czuritz</v>
      </c>
      <c r="R2173" s="223" t="e">
        <f>VLOOKUP(Q2173,Hochzeiten!V:X,2,FALSE)</f>
        <v>#N/A</v>
      </c>
    </row>
    <row r="2174" spans="1:18" hidden="1" x14ac:dyDescent="0.2">
      <c r="A2174" s="51">
        <v>1737</v>
      </c>
      <c r="B2174">
        <v>3</v>
      </c>
      <c r="C2174">
        <v>1</v>
      </c>
      <c r="D2174" t="s">
        <v>2593</v>
      </c>
      <c r="E2174" t="s">
        <v>22</v>
      </c>
      <c r="F2174" s="222" t="s">
        <v>18803</v>
      </c>
      <c r="G2174" t="s">
        <v>95</v>
      </c>
      <c r="H2174" t="s">
        <v>15</v>
      </c>
      <c r="I2174" s="82" t="s">
        <v>3</v>
      </c>
      <c r="J2174" s="82"/>
      <c r="K2174" s="79" t="s">
        <v>2459</v>
      </c>
      <c r="L2174" s="82" t="s">
        <v>6555</v>
      </c>
      <c r="O2174" s="51" t="s">
        <v>717</v>
      </c>
      <c r="P2174" s="235" t="s">
        <v>9490</v>
      </c>
      <c r="Q2174" s="223" t="str">
        <f t="shared" si="33"/>
        <v>Mathäus &amp; Anna Ticzar</v>
      </c>
      <c r="R2174" s="223" t="e">
        <f>VLOOKUP(Q2174,Hochzeiten!V:X,2,FALSE)</f>
        <v>#N/A</v>
      </c>
    </row>
    <row r="2175" spans="1:18" hidden="1" x14ac:dyDescent="0.2">
      <c r="A2175" s="51">
        <v>1737</v>
      </c>
      <c r="B2175">
        <v>3</v>
      </c>
      <c r="C2175">
        <v>4</v>
      </c>
      <c r="D2175" t="s">
        <v>2466</v>
      </c>
      <c r="E2175" t="s">
        <v>21</v>
      </c>
      <c r="F2175" s="222" t="s">
        <v>18804</v>
      </c>
      <c r="G2175" t="s">
        <v>69</v>
      </c>
      <c r="H2175" t="s">
        <v>80</v>
      </c>
      <c r="I2175" t="s">
        <v>3</v>
      </c>
      <c r="K2175" s="79" t="s">
        <v>4477</v>
      </c>
      <c r="L2175" t="s">
        <v>8066</v>
      </c>
      <c r="O2175" s="51" t="s">
        <v>717</v>
      </c>
      <c r="P2175" s="235" t="s">
        <v>9490</v>
      </c>
      <c r="Q2175" s="223" t="str">
        <f t="shared" si="33"/>
        <v>Wenzel &amp; Anna Maria Hammernik</v>
      </c>
      <c r="R2175" s="223" t="e">
        <f>VLOOKUP(Q2175,Hochzeiten!V:X,2,FALSE)</f>
        <v>#N/A</v>
      </c>
    </row>
    <row r="2176" spans="1:18" hidden="1" x14ac:dyDescent="0.2">
      <c r="A2176" s="51">
        <v>1737</v>
      </c>
      <c r="B2176">
        <v>3</v>
      </c>
      <c r="C2176">
        <v>22</v>
      </c>
      <c r="D2176" t="s">
        <v>623</v>
      </c>
      <c r="E2176" t="s">
        <v>30</v>
      </c>
      <c r="F2176" s="222" t="s">
        <v>18803</v>
      </c>
      <c r="G2176" t="s">
        <v>22</v>
      </c>
      <c r="H2176" t="s">
        <v>13356</v>
      </c>
      <c r="I2176" t="s">
        <v>170</v>
      </c>
      <c r="L2176" t="s">
        <v>6590</v>
      </c>
      <c r="O2176" s="51" t="s">
        <v>717</v>
      </c>
      <c r="P2176" s="235" t="s">
        <v>9490</v>
      </c>
      <c r="Q2176" s="223" t="str">
        <f t="shared" si="33"/>
        <v>Gregor &amp; Helena Koliczek</v>
      </c>
      <c r="R2176" s="223">
        <f>VLOOKUP(Q2176,Hochzeiten!V:X,2,FALSE)</f>
        <v>0</v>
      </c>
    </row>
    <row r="2177" spans="1:18" hidden="1" x14ac:dyDescent="0.2">
      <c r="A2177" s="51">
        <v>1737</v>
      </c>
      <c r="B2177">
        <v>4</v>
      </c>
      <c r="C2177">
        <v>6</v>
      </c>
      <c r="D2177" t="s">
        <v>77</v>
      </c>
      <c r="E2177" t="s">
        <v>582</v>
      </c>
      <c r="F2177" s="222" t="s">
        <v>18804</v>
      </c>
      <c r="G2177" t="s">
        <v>518</v>
      </c>
      <c r="H2177" t="s">
        <v>33</v>
      </c>
      <c r="I2177" t="s">
        <v>3</v>
      </c>
      <c r="L2177" t="s">
        <v>2518</v>
      </c>
      <c r="M2177" t="s">
        <v>1138</v>
      </c>
      <c r="O2177" s="51" t="s">
        <v>717</v>
      </c>
      <c r="P2177" s="235" t="s">
        <v>9490</v>
      </c>
      <c r="Q2177" s="223" t="str">
        <f t="shared" si="33"/>
        <v>Johan &amp; Margarete Slunsky</v>
      </c>
      <c r="R2177" s="223">
        <f>VLOOKUP(Q2177,Hochzeiten!V:X,2,FALSE)</f>
        <v>0</v>
      </c>
    </row>
    <row r="2178" spans="1:18" hidden="1" x14ac:dyDescent="0.2">
      <c r="A2178" s="51">
        <v>1737</v>
      </c>
      <c r="B2178">
        <v>4</v>
      </c>
      <c r="C2178">
        <v>7</v>
      </c>
      <c r="D2178" t="s">
        <v>12</v>
      </c>
      <c r="E2178" t="s">
        <v>30</v>
      </c>
      <c r="F2178" s="222" t="s">
        <v>18803</v>
      </c>
      <c r="G2178" t="s">
        <v>23</v>
      </c>
      <c r="H2178" t="s">
        <v>582</v>
      </c>
      <c r="I2178" t="s">
        <v>189</v>
      </c>
      <c r="L2178" t="s">
        <v>1028</v>
      </c>
      <c r="M2178" t="s">
        <v>3766</v>
      </c>
      <c r="O2178" t="s">
        <v>719</v>
      </c>
      <c r="P2178" s="235" t="s">
        <v>9491</v>
      </c>
      <c r="Q2178" s="223" t="str">
        <f t="shared" ref="Q2178:Q2241" si="34">G2178 &amp; " &amp; " &amp; H2178 &amp; " " &amp; D2178</f>
        <v>Paul &amp; Katarina Wraneschitz</v>
      </c>
      <c r="R2178" s="223" t="e">
        <f>VLOOKUP(Q2178,Hochzeiten!V:X,2,FALSE)</f>
        <v>#N/A</v>
      </c>
    </row>
    <row r="2179" spans="1:18" hidden="1" x14ac:dyDescent="0.2">
      <c r="A2179" s="51">
        <v>1737</v>
      </c>
      <c r="B2179">
        <v>4</v>
      </c>
      <c r="C2179">
        <v>9</v>
      </c>
      <c r="D2179" t="s">
        <v>1427</v>
      </c>
      <c r="E2179" t="s">
        <v>3767</v>
      </c>
      <c r="F2179" s="222" t="s">
        <v>18803</v>
      </c>
      <c r="G2179" t="s">
        <v>2</v>
      </c>
      <c r="H2179" t="s">
        <v>195</v>
      </c>
      <c r="I2179" t="s">
        <v>3</v>
      </c>
      <c r="L2179" t="s">
        <v>6591</v>
      </c>
      <c r="O2179" s="51" t="s">
        <v>719</v>
      </c>
      <c r="P2179" s="235" t="s">
        <v>9491</v>
      </c>
      <c r="Q2179" s="223" t="str">
        <f t="shared" si="34"/>
        <v>Mathias &amp; Susanna Sperling</v>
      </c>
      <c r="R2179" s="223">
        <f>VLOOKUP(Q2179,Hochzeiten!V:X,2,FALSE)</f>
        <v>0</v>
      </c>
    </row>
    <row r="2180" spans="1:18" hidden="1" x14ac:dyDescent="0.2">
      <c r="A2180" s="51">
        <v>1737</v>
      </c>
      <c r="B2180">
        <v>4</v>
      </c>
      <c r="C2180">
        <v>17</v>
      </c>
      <c r="D2180" t="s">
        <v>1440</v>
      </c>
      <c r="E2180" t="s">
        <v>30</v>
      </c>
      <c r="F2180" s="222" t="s">
        <v>18803</v>
      </c>
      <c r="G2180" t="s">
        <v>46</v>
      </c>
      <c r="H2180" t="s">
        <v>105</v>
      </c>
      <c r="I2180" t="s">
        <v>3</v>
      </c>
      <c r="K2180" s="79" t="s">
        <v>15962</v>
      </c>
      <c r="L2180" t="s">
        <v>3768</v>
      </c>
      <c r="M2180" t="s">
        <v>1330</v>
      </c>
      <c r="O2180" s="51" t="s">
        <v>719</v>
      </c>
      <c r="P2180" s="235" t="s">
        <v>9491</v>
      </c>
      <c r="Q2180" s="223" t="str">
        <f t="shared" si="34"/>
        <v>Anton &amp; Eva Spirzick</v>
      </c>
      <c r="R2180" s="223">
        <f>VLOOKUP(Q2180,Hochzeiten!V:X,2,FALSE)</f>
        <v>0</v>
      </c>
    </row>
    <row r="2181" spans="1:18" hidden="1" x14ac:dyDescent="0.2">
      <c r="A2181" s="51">
        <v>1737</v>
      </c>
      <c r="B2181">
        <v>4</v>
      </c>
      <c r="C2181">
        <v>20</v>
      </c>
      <c r="D2181" t="s">
        <v>100</v>
      </c>
      <c r="E2181" t="s">
        <v>582</v>
      </c>
      <c r="F2181" s="222" t="s">
        <v>18804</v>
      </c>
      <c r="G2181" t="s">
        <v>29</v>
      </c>
      <c r="H2181" t="s">
        <v>21</v>
      </c>
      <c r="I2181" t="s">
        <v>3</v>
      </c>
      <c r="L2181" t="s">
        <v>6561</v>
      </c>
      <c r="O2181" s="51" t="s">
        <v>719</v>
      </c>
      <c r="P2181" s="235" t="s">
        <v>9491</v>
      </c>
      <c r="Q2181" s="223" t="str">
        <f t="shared" si="34"/>
        <v>Andreas &amp; Maria Slavitz</v>
      </c>
      <c r="R2181" s="223" t="e">
        <f>VLOOKUP(Q2181,Hochzeiten!V:X,2,FALSE)</f>
        <v>#N/A</v>
      </c>
    </row>
    <row r="2182" spans="1:18" hidden="1" x14ac:dyDescent="0.2">
      <c r="A2182" s="51">
        <v>1737</v>
      </c>
      <c r="B2182">
        <v>5</v>
      </c>
      <c r="C2182">
        <v>4</v>
      </c>
      <c r="D2182" t="s">
        <v>25</v>
      </c>
      <c r="E2182" t="s">
        <v>13356</v>
      </c>
      <c r="F2182" s="222" t="s">
        <v>18804</v>
      </c>
      <c r="G2182" t="s">
        <v>14</v>
      </c>
      <c r="H2182" s="90" t="s">
        <v>21</v>
      </c>
      <c r="I2182" t="s">
        <v>3</v>
      </c>
      <c r="L2182" t="s">
        <v>6579</v>
      </c>
      <c r="O2182" s="51" t="s">
        <v>719</v>
      </c>
      <c r="P2182" s="235" t="s">
        <v>9491</v>
      </c>
      <c r="Q2182" s="223" t="str">
        <f t="shared" si="34"/>
        <v>Michael &amp; Maria Schneider</v>
      </c>
      <c r="R2182" s="223" t="e">
        <f>VLOOKUP(Q2182,Hochzeiten!V:X,2,FALSE)</f>
        <v>#N/A</v>
      </c>
    </row>
    <row r="2183" spans="1:18" hidden="1" x14ac:dyDescent="0.2">
      <c r="A2183" s="51">
        <v>1737</v>
      </c>
      <c r="B2183">
        <v>5</v>
      </c>
      <c r="C2183">
        <v>6</v>
      </c>
      <c r="D2183" t="s">
        <v>585</v>
      </c>
      <c r="E2183" t="s">
        <v>80</v>
      </c>
      <c r="F2183" s="222" t="s">
        <v>18804</v>
      </c>
      <c r="G2183" t="s">
        <v>17</v>
      </c>
      <c r="H2183" t="s">
        <v>15</v>
      </c>
      <c r="I2183" t="s">
        <v>170</v>
      </c>
      <c r="L2183" t="s">
        <v>6592</v>
      </c>
      <c r="O2183" s="51" t="s">
        <v>719</v>
      </c>
      <c r="P2183" s="235" t="s">
        <v>9491</v>
      </c>
      <c r="Q2183" s="223" t="str">
        <f t="shared" si="34"/>
        <v>Simon &amp; Anna Tauczitz</v>
      </c>
      <c r="R2183" s="223">
        <f>VLOOKUP(Q2183,Hochzeiten!V:X,2,FALSE)</f>
        <v>0</v>
      </c>
    </row>
    <row r="2184" spans="1:18" hidden="1" x14ac:dyDescent="0.2">
      <c r="A2184" s="51">
        <v>1737</v>
      </c>
      <c r="B2184">
        <v>5</v>
      </c>
      <c r="C2184">
        <v>13</v>
      </c>
      <c r="D2184" t="s">
        <v>2492</v>
      </c>
      <c r="E2184" t="s">
        <v>13356</v>
      </c>
      <c r="F2184" s="222" t="s">
        <v>18804</v>
      </c>
      <c r="G2184" t="s">
        <v>13</v>
      </c>
      <c r="H2184" t="s">
        <v>649</v>
      </c>
      <c r="I2184" t="s">
        <v>189</v>
      </c>
      <c r="L2184" t="s">
        <v>6593</v>
      </c>
      <c r="N2184" t="s">
        <v>3627</v>
      </c>
      <c r="O2184" s="51" t="s">
        <v>719</v>
      </c>
      <c r="P2184" s="235" t="s">
        <v>9491</v>
      </c>
      <c r="Q2184" s="223" t="str">
        <f t="shared" si="34"/>
        <v>Martin &amp; Maria Magdalena Reichl</v>
      </c>
      <c r="R2184" s="223" t="e">
        <f>VLOOKUP(Q2184,Hochzeiten!V:X,2,FALSE)</f>
        <v>#N/A</v>
      </c>
    </row>
    <row r="2185" spans="1:18" hidden="1" x14ac:dyDescent="0.2">
      <c r="A2185" s="51">
        <v>1737</v>
      </c>
      <c r="B2185">
        <v>5</v>
      </c>
      <c r="C2185">
        <v>19</v>
      </c>
      <c r="D2185" t="s">
        <v>77</v>
      </c>
      <c r="E2185" t="s">
        <v>13356</v>
      </c>
      <c r="F2185" s="222" t="s">
        <v>18804</v>
      </c>
      <c r="G2185" t="s">
        <v>47</v>
      </c>
      <c r="H2185" t="s">
        <v>52</v>
      </c>
      <c r="I2185" t="s">
        <v>170</v>
      </c>
      <c r="L2185" t="s">
        <v>6560</v>
      </c>
      <c r="O2185" s="51" t="s">
        <v>719</v>
      </c>
      <c r="P2185" s="235" t="s">
        <v>9491</v>
      </c>
      <c r="Q2185" s="223" t="str">
        <f t="shared" si="34"/>
        <v>Lorenz &amp; Magdalena Slunsky</v>
      </c>
      <c r="R2185" s="223">
        <f>VLOOKUP(Q2185,Hochzeiten!V:X,2,FALSE)</f>
        <v>0</v>
      </c>
    </row>
    <row r="2186" spans="1:18" hidden="1" x14ac:dyDescent="0.2">
      <c r="A2186" s="51">
        <v>1737</v>
      </c>
      <c r="B2186">
        <v>6</v>
      </c>
      <c r="C2186">
        <v>16</v>
      </c>
      <c r="D2186" t="s">
        <v>51</v>
      </c>
      <c r="E2186" t="s">
        <v>518</v>
      </c>
      <c r="F2186" s="222" t="s">
        <v>18803</v>
      </c>
      <c r="G2186" t="s">
        <v>2</v>
      </c>
      <c r="H2186" t="s">
        <v>75</v>
      </c>
      <c r="I2186" t="s">
        <v>3</v>
      </c>
      <c r="L2186" t="s">
        <v>3769</v>
      </c>
      <c r="M2186" t="s">
        <v>3770</v>
      </c>
      <c r="N2186" t="s">
        <v>3771</v>
      </c>
      <c r="O2186" s="51" t="s">
        <v>719</v>
      </c>
      <c r="P2186" s="235" t="s">
        <v>9491</v>
      </c>
      <c r="Q2186" s="223" t="str">
        <f t="shared" si="34"/>
        <v>Mathias &amp; Theresia Schreibschitz</v>
      </c>
      <c r="R2186" s="223">
        <f>VLOOKUP(Q2186,Hochzeiten!V:X,2,FALSE)</f>
        <v>0</v>
      </c>
    </row>
    <row r="2187" spans="1:18" hidden="1" x14ac:dyDescent="0.2">
      <c r="A2187" s="51">
        <v>1737</v>
      </c>
      <c r="B2187">
        <v>7</v>
      </c>
      <c r="C2187">
        <v>3</v>
      </c>
      <c r="D2187" t="s">
        <v>346</v>
      </c>
      <c r="E2187" t="s">
        <v>649</v>
      </c>
      <c r="F2187" s="222" t="s">
        <v>18804</v>
      </c>
      <c r="G2187" t="s">
        <v>2</v>
      </c>
      <c r="H2187" t="s">
        <v>13356</v>
      </c>
      <c r="I2187" t="s">
        <v>170</v>
      </c>
      <c r="L2187" t="s">
        <v>6605</v>
      </c>
      <c r="O2187" t="s">
        <v>720</v>
      </c>
      <c r="P2187" s="235" t="s">
        <v>9491</v>
      </c>
      <c r="Q2187" s="223" t="str">
        <f t="shared" si="34"/>
        <v>Mathias &amp; Helena Damianczitz</v>
      </c>
      <c r="R2187" s="223" t="e">
        <f>VLOOKUP(Q2187,Hochzeiten!V:X,2,FALSE)</f>
        <v>#N/A</v>
      </c>
    </row>
    <row r="2188" spans="1:18" hidden="1" x14ac:dyDescent="0.2">
      <c r="A2188" s="51">
        <v>1737</v>
      </c>
      <c r="B2188">
        <v>7</v>
      </c>
      <c r="C2188">
        <v>7</v>
      </c>
      <c r="D2188" t="s">
        <v>1673</v>
      </c>
      <c r="E2188" t="s">
        <v>518</v>
      </c>
      <c r="F2188" s="222" t="s">
        <v>18803</v>
      </c>
      <c r="G2188" t="s">
        <v>518</v>
      </c>
      <c r="H2188" t="s">
        <v>59</v>
      </c>
      <c r="I2188" t="s">
        <v>3</v>
      </c>
      <c r="L2188" t="s">
        <v>6579</v>
      </c>
      <c r="O2188" s="51" t="s">
        <v>720</v>
      </c>
      <c r="P2188" s="235" t="s">
        <v>9491</v>
      </c>
      <c r="Q2188" s="223" t="str">
        <f t="shared" si="34"/>
        <v>Johan &amp; Ursula Regen</v>
      </c>
      <c r="R2188" s="223">
        <f>VLOOKUP(Q2188,Hochzeiten!V:X,2,FALSE)</f>
        <v>0</v>
      </c>
    </row>
    <row r="2189" spans="1:18" hidden="1" x14ac:dyDescent="0.2">
      <c r="A2189" s="51">
        <v>1737</v>
      </c>
      <c r="B2189">
        <v>7</v>
      </c>
      <c r="C2189">
        <v>26</v>
      </c>
      <c r="D2189" t="s">
        <v>3772</v>
      </c>
      <c r="E2189" t="s">
        <v>80</v>
      </c>
      <c r="F2189" s="222" t="s">
        <v>18804</v>
      </c>
      <c r="G2189" t="s">
        <v>22</v>
      </c>
      <c r="H2189" t="s">
        <v>582</v>
      </c>
      <c r="I2189" t="s">
        <v>189</v>
      </c>
      <c r="K2189" s="79" t="s">
        <v>6594</v>
      </c>
      <c r="L2189" t="s">
        <v>6595</v>
      </c>
      <c r="O2189" s="51" t="s">
        <v>720</v>
      </c>
      <c r="P2189" s="235" t="s">
        <v>9491</v>
      </c>
      <c r="Q2189" s="223" t="str">
        <f t="shared" si="34"/>
        <v>Gregor &amp; Katarina Sich</v>
      </c>
      <c r="R2189" s="223" t="e">
        <f>VLOOKUP(Q2189,Hochzeiten!V:X,2,FALSE)</f>
        <v>#N/A</v>
      </c>
    </row>
    <row r="2190" spans="1:18" hidden="1" x14ac:dyDescent="0.2">
      <c r="A2190" s="51">
        <v>1737</v>
      </c>
      <c r="B2190">
        <v>7</v>
      </c>
      <c r="C2190">
        <v>27</v>
      </c>
      <c r="D2190" t="s">
        <v>3774</v>
      </c>
      <c r="E2190" t="s">
        <v>47</v>
      </c>
      <c r="F2190" s="222" t="s">
        <v>18803</v>
      </c>
      <c r="G2190" t="s">
        <v>423</v>
      </c>
      <c r="H2190" t="s">
        <v>80</v>
      </c>
      <c r="L2190" t="s">
        <v>13099</v>
      </c>
      <c r="M2190" t="s">
        <v>3728</v>
      </c>
      <c r="N2190" t="s">
        <v>3773</v>
      </c>
      <c r="O2190" s="51" t="s">
        <v>720</v>
      </c>
      <c r="P2190" s="235" t="s">
        <v>9491</v>
      </c>
      <c r="Q2190" s="223" t="str">
        <f t="shared" si="34"/>
        <v>Daniel &amp; Anna Maria Statzer</v>
      </c>
      <c r="R2190" s="223" t="e">
        <f>VLOOKUP(Q2190,Hochzeiten!V:X,2,FALSE)</f>
        <v>#N/A</v>
      </c>
    </row>
    <row r="2191" spans="1:18" hidden="1" x14ac:dyDescent="0.2">
      <c r="A2191" s="51">
        <v>1737</v>
      </c>
      <c r="B2191" s="78">
        <v>8</v>
      </c>
      <c r="C2191">
        <v>16</v>
      </c>
      <c r="D2191" t="s">
        <v>72</v>
      </c>
      <c r="E2191" t="s">
        <v>691</v>
      </c>
      <c r="F2191" s="222" t="s">
        <v>18803</v>
      </c>
      <c r="G2191" t="s">
        <v>2</v>
      </c>
      <c r="H2191" t="s">
        <v>13356</v>
      </c>
      <c r="I2191" t="s">
        <v>3</v>
      </c>
      <c r="L2191" t="s">
        <v>6596</v>
      </c>
      <c r="O2191" s="51" t="s">
        <v>720</v>
      </c>
      <c r="P2191" s="235" t="s">
        <v>9491</v>
      </c>
      <c r="Q2191" s="223" t="str">
        <f t="shared" si="34"/>
        <v>Mathias &amp; Helena Kulleschitz</v>
      </c>
      <c r="R2191" s="223">
        <f>VLOOKUP(Q2191,Hochzeiten!V:X,2,FALSE)</f>
        <v>0</v>
      </c>
    </row>
    <row r="2192" spans="1:18" hidden="1" x14ac:dyDescent="0.2">
      <c r="A2192" s="51">
        <v>1737</v>
      </c>
      <c r="B2192">
        <v>8</v>
      </c>
      <c r="C2192">
        <v>27</v>
      </c>
      <c r="D2192" t="s">
        <v>508</v>
      </c>
      <c r="E2192" t="s">
        <v>21</v>
      </c>
      <c r="F2192" s="222" t="s">
        <v>18804</v>
      </c>
      <c r="G2192" t="s">
        <v>30</v>
      </c>
      <c r="H2192" t="s">
        <v>33</v>
      </c>
      <c r="I2192" t="s">
        <v>170</v>
      </c>
      <c r="L2192" t="s">
        <v>3775</v>
      </c>
      <c r="M2192" t="s">
        <v>3776</v>
      </c>
      <c r="O2192" s="51" t="s">
        <v>720</v>
      </c>
      <c r="P2192" s="235" t="s">
        <v>9491</v>
      </c>
      <c r="Q2192" s="223" t="str">
        <f t="shared" si="34"/>
        <v>Georg &amp; Margarete Jlliczek</v>
      </c>
      <c r="R2192" s="223">
        <f>VLOOKUP(Q2192,Hochzeiten!V:X,2,FALSE)</f>
        <v>0</v>
      </c>
    </row>
    <row r="2193" spans="1:18" hidden="1" x14ac:dyDescent="0.2">
      <c r="A2193" s="51">
        <v>1737</v>
      </c>
      <c r="B2193">
        <v>8</v>
      </c>
      <c r="C2193">
        <v>29</v>
      </c>
      <c r="D2193" s="197" t="s">
        <v>83</v>
      </c>
      <c r="E2193" t="s">
        <v>95</v>
      </c>
      <c r="F2193" s="222" t="s">
        <v>18803</v>
      </c>
      <c r="G2193" t="s">
        <v>29</v>
      </c>
      <c r="H2193" t="s">
        <v>44</v>
      </c>
      <c r="I2193" t="s">
        <v>3</v>
      </c>
      <c r="L2193" t="s">
        <v>7764</v>
      </c>
      <c r="O2193" s="51" t="s">
        <v>720</v>
      </c>
      <c r="P2193" s="235" t="s">
        <v>9491</v>
      </c>
      <c r="Q2193" s="223" t="str">
        <f t="shared" si="34"/>
        <v>Andreas &amp; Agate Jankovitz</v>
      </c>
      <c r="R2193" s="223">
        <f>VLOOKUP(Q2193,Hochzeiten!V:X,2,FALSE)</f>
        <v>0</v>
      </c>
    </row>
    <row r="2194" spans="1:18" hidden="1" x14ac:dyDescent="0.2">
      <c r="A2194" s="51">
        <v>1737</v>
      </c>
      <c r="B2194">
        <v>8</v>
      </c>
      <c r="C2194">
        <v>31</v>
      </c>
      <c r="D2194" t="s">
        <v>346</v>
      </c>
      <c r="E2194" t="s">
        <v>95</v>
      </c>
      <c r="F2194" s="222" t="s">
        <v>18803</v>
      </c>
      <c r="G2194" t="s">
        <v>28</v>
      </c>
      <c r="H2194" t="s">
        <v>81</v>
      </c>
      <c r="I2194" t="s">
        <v>170</v>
      </c>
      <c r="L2194" t="s">
        <v>2471</v>
      </c>
      <c r="M2194" t="s">
        <v>3777</v>
      </c>
      <c r="O2194" s="51" t="s">
        <v>720</v>
      </c>
      <c r="P2194" s="235" t="s">
        <v>9491</v>
      </c>
      <c r="Q2194" s="223" t="str">
        <f t="shared" si="34"/>
        <v>Stefan &amp; Elisabet Damianczitz</v>
      </c>
      <c r="R2194" s="223">
        <f>VLOOKUP(Q2194,Hochzeiten!V:X,2,FALSE)</f>
        <v>0</v>
      </c>
    </row>
    <row r="2195" spans="1:18" hidden="1" x14ac:dyDescent="0.2">
      <c r="A2195" s="51">
        <v>1737</v>
      </c>
      <c r="B2195">
        <v>8</v>
      </c>
      <c r="C2195">
        <v>31</v>
      </c>
      <c r="D2195" t="s">
        <v>2952</v>
      </c>
      <c r="E2195" t="s">
        <v>95</v>
      </c>
      <c r="F2195" s="222" t="s">
        <v>18803</v>
      </c>
      <c r="G2195" t="s">
        <v>518</v>
      </c>
      <c r="H2195" t="s">
        <v>15</v>
      </c>
      <c r="I2195" t="s">
        <v>189</v>
      </c>
      <c r="L2195" t="s">
        <v>6574</v>
      </c>
      <c r="O2195" s="51" t="s">
        <v>720</v>
      </c>
      <c r="P2195" s="235" t="s">
        <v>9491</v>
      </c>
      <c r="Q2195" s="223" t="str">
        <f t="shared" si="34"/>
        <v>Johan &amp; Anna Buresch</v>
      </c>
      <c r="R2195" s="223" t="e">
        <f>VLOOKUP(Q2195,Hochzeiten!V:X,2,FALSE)</f>
        <v>#N/A</v>
      </c>
    </row>
    <row r="2196" spans="1:18" hidden="1" x14ac:dyDescent="0.2">
      <c r="A2196" s="51">
        <v>1737</v>
      </c>
      <c r="B2196">
        <v>9</v>
      </c>
      <c r="C2196">
        <v>11</v>
      </c>
      <c r="D2196" t="s">
        <v>12</v>
      </c>
      <c r="E2196" t="s">
        <v>95</v>
      </c>
      <c r="F2196" s="222" t="s">
        <v>18803</v>
      </c>
      <c r="G2196" t="s">
        <v>17</v>
      </c>
      <c r="H2196" t="s">
        <v>21</v>
      </c>
      <c r="I2196" t="s">
        <v>189</v>
      </c>
      <c r="L2196" t="s">
        <v>6597</v>
      </c>
      <c r="O2196" s="51" t="s">
        <v>720</v>
      </c>
      <c r="P2196" s="235" t="s">
        <v>9491</v>
      </c>
      <c r="Q2196" s="223" t="str">
        <f t="shared" si="34"/>
        <v>Simon &amp; Maria Wraneschitz</v>
      </c>
      <c r="R2196" s="223" t="e">
        <f>VLOOKUP(Q2196,Hochzeiten!V:X,2,FALSE)</f>
        <v>#N/A</v>
      </c>
    </row>
    <row r="2197" spans="1:18" hidden="1" x14ac:dyDescent="0.2">
      <c r="A2197" s="51">
        <v>1737</v>
      </c>
      <c r="B2197">
        <v>9</v>
      </c>
      <c r="C2197">
        <v>13</v>
      </c>
      <c r="D2197" t="s">
        <v>2436</v>
      </c>
      <c r="E2197" t="s">
        <v>33</v>
      </c>
      <c r="F2197" s="222" t="s">
        <v>18804</v>
      </c>
      <c r="G2197" t="s">
        <v>69</v>
      </c>
      <c r="H2197" t="s">
        <v>582</v>
      </c>
      <c r="I2197" t="s">
        <v>3</v>
      </c>
      <c r="K2197" s="79" t="s">
        <v>15963</v>
      </c>
      <c r="L2197" t="s">
        <v>1041</v>
      </c>
      <c r="M2197" t="s">
        <v>1441</v>
      </c>
      <c r="O2197" t="s">
        <v>721</v>
      </c>
      <c r="P2197" s="235" t="s">
        <v>9492</v>
      </c>
      <c r="Q2197" s="223" t="str">
        <f t="shared" si="34"/>
        <v>Wenzel &amp; Katarina Selinka</v>
      </c>
      <c r="R2197" s="223">
        <f>VLOOKUP(Q2197,Hochzeiten!V:X,2,FALSE)</f>
        <v>0</v>
      </c>
    </row>
    <row r="2198" spans="1:18" hidden="1" x14ac:dyDescent="0.2">
      <c r="A2198" s="51">
        <v>1737</v>
      </c>
      <c r="B2198">
        <v>9</v>
      </c>
      <c r="C2198">
        <v>18</v>
      </c>
      <c r="D2198" t="s">
        <v>121</v>
      </c>
      <c r="E2198" t="s">
        <v>21</v>
      </c>
      <c r="F2198" s="222" t="s">
        <v>18804</v>
      </c>
      <c r="G2198" t="s">
        <v>24</v>
      </c>
      <c r="H2198" t="s">
        <v>21</v>
      </c>
      <c r="I2198" t="s">
        <v>170</v>
      </c>
      <c r="L2198" t="s">
        <v>6598</v>
      </c>
      <c r="O2198" s="51" t="s">
        <v>721</v>
      </c>
      <c r="P2198" s="235" t="s">
        <v>9492</v>
      </c>
      <c r="Q2198" s="223" t="str">
        <f t="shared" si="34"/>
        <v>Fabian &amp; Maria Matkovitz</v>
      </c>
      <c r="R2198" s="223">
        <f>VLOOKUP(Q2198,Hochzeiten!V:X,2,FALSE)</f>
        <v>0</v>
      </c>
    </row>
    <row r="2199" spans="1:18" hidden="1" x14ac:dyDescent="0.2">
      <c r="A2199" s="51">
        <v>1737</v>
      </c>
      <c r="B2199" s="78">
        <v>9</v>
      </c>
      <c r="C2199">
        <v>21</v>
      </c>
      <c r="D2199" s="237" t="s">
        <v>72</v>
      </c>
      <c r="E2199" t="s">
        <v>21</v>
      </c>
      <c r="F2199" s="222" t="s">
        <v>18804</v>
      </c>
      <c r="G2199" t="s">
        <v>22</v>
      </c>
      <c r="H2199" t="s">
        <v>59</v>
      </c>
      <c r="I2199" t="s">
        <v>3</v>
      </c>
      <c r="K2199" s="79" t="s">
        <v>2459</v>
      </c>
      <c r="L2199" t="s">
        <v>3778</v>
      </c>
      <c r="M2199" t="s">
        <v>3779</v>
      </c>
      <c r="O2199" s="51" t="s">
        <v>721</v>
      </c>
      <c r="P2199" s="235" t="s">
        <v>9492</v>
      </c>
      <c r="Q2199" s="223" t="str">
        <f t="shared" si="34"/>
        <v>Gregor &amp; Ursula Kulleschitz</v>
      </c>
      <c r="R2199" s="223">
        <f>VLOOKUP(Q2199,Hochzeiten!V:X,2,FALSE)</f>
        <v>0</v>
      </c>
    </row>
    <row r="2200" spans="1:18" hidden="1" x14ac:dyDescent="0.2">
      <c r="A2200" s="51">
        <v>1737</v>
      </c>
      <c r="B2200">
        <v>9</v>
      </c>
      <c r="C2200">
        <v>25</v>
      </c>
      <c r="D2200" t="s">
        <v>3002</v>
      </c>
      <c r="E2200" t="s">
        <v>582</v>
      </c>
      <c r="F2200" s="222" t="s">
        <v>18804</v>
      </c>
      <c r="G2200" t="s">
        <v>30</v>
      </c>
      <c r="H2200" t="s">
        <v>44</v>
      </c>
      <c r="I2200" t="s">
        <v>3</v>
      </c>
      <c r="L2200" t="s">
        <v>6617</v>
      </c>
      <c r="O2200" s="51" t="s">
        <v>721</v>
      </c>
      <c r="P2200" s="235" t="s">
        <v>9492</v>
      </c>
      <c r="Q2200" s="223" t="str">
        <f t="shared" si="34"/>
        <v>Georg &amp; Agate Schallamon</v>
      </c>
      <c r="R2200" s="223">
        <f>VLOOKUP(Q2200,Hochzeiten!V:X,2,FALSE)</f>
        <v>0</v>
      </c>
    </row>
    <row r="2201" spans="1:18" hidden="1" x14ac:dyDescent="0.2">
      <c r="A2201" s="51">
        <v>1737</v>
      </c>
      <c r="B2201">
        <v>9</v>
      </c>
      <c r="C2201">
        <v>29</v>
      </c>
      <c r="D2201" t="s">
        <v>145</v>
      </c>
      <c r="E2201" t="s">
        <v>14</v>
      </c>
      <c r="F2201" s="222" t="s">
        <v>18803</v>
      </c>
      <c r="G2201" t="s">
        <v>30</v>
      </c>
      <c r="H2201" t="s">
        <v>117</v>
      </c>
      <c r="I2201" t="s">
        <v>189</v>
      </c>
      <c r="L2201" t="s">
        <v>6617</v>
      </c>
      <c r="O2201" s="51" t="s">
        <v>721</v>
      </c>
      <c r="P2201" s="235" t="s">
        <v>9492</v>
      </c>
      <c r="Q2201" s="223" t="str">
        <f t="shared" si="34"/>
        <v>Georg &amp; Regina Blaskovitz</v>
      </c>
      <c r="R2201" s="223">
        <f>VLOOKUP(Q2201,Hochzeiten!V:X,2,FALSE)</f>
        <v>0</v>
      </c>
    </row>
    <row r="2202" spans="1:18" hidden="1" x14ac:dyDescent="0.2">
      <c r="A2202" s="51">
        <v>1737</v>
      </c>
      <c r="B2202">
        <v>10</v>
      </c>
      <c r="C2202">
        <v>20</v>
      </c>
      <c r="D2202" t="s">
        <v>445</v>
      </c>
      <c r="E2202" t="s">
        <v>4830</v>
      </c>
      <c r="F2202" s="222" t="s">
        <v>18804</v>
      </c>
      <c r="G2202" t="s">
        <v>30</v>
      </c>
      <c r="H2202" t="s">
        <v>11</v>
      </c>
      <c r="I2202" t="s">
        <v>170</v>
      </c>
      <c r="L2202" t="s">
        <v>6434</v>
      </c>
      <c r="O2202" s="51" t="s">
        <v>721</v>
      </c>
      <c r="P2202" s="235" t="s">
        <v>9492</v>
      </c>
      <c r="Q2202" s="223" t="str">
        <f t="shared" si="34"/>
        <v>Georg &amp; Barbara Jandreschitz</v>
      </c>
      <c r="R2202" s="223" t="e">
        <f>VLOOKUP(Q2202,Hochzeiten!V:X,2,FALSE)</f>
        <v>#N/A</v>
      </c>
    </row>
    <row r="2203" spans="1:18" hidden="1" x14ac:dyDescent="0.2">
      <c r="A2203" s="51">
        <v>1737</v>
      </c>
      <c r="B2203">
        <v>10</v>
      </c>
      <c r="C2203">
        <v>21</v>
      </c>
      <c r="D2203" t="s">
        <v>147</v>
      </c>
      <c r="E2203" t="s">
        <v>11</v>
      </c>
      <c r="F2203" s="222" t="s">
        <v>18804</v>
      </c>
      <c r="G2203" t="s">
        <v>2</v>
      </c>
      <c r="H2203" t="s">
        <v>44</v>
      </c>
      <c r="I2203" t="s">
        <v>189</v>
      </c>
      <c r="K2203" s="79" t="s">
        <v>2459</v>
      </c>
      <c r="L2203" t="s">
        <v>6599</v>
      </c>
      <c r="O2203" s="51" t="s">
        <v>721</v>
      </c>
      <c r="P2203" s="235" t="s">
        <v>9492</v>
      </c>
      <c r="Q2203" s="223" t="str">
        <f t="shared" si="34"/>
        <v>Mathias &amp; Agate Babitz</v>
      </c>
      <c r="R2203" s="223">
        <f>VLOOKUP(Q2203,Hochzeiten!V:X,2,FALSE)</f>
        <v>0</v>
      </c>
    </row>
    <row r="2204" spans="1:18" hidden="1" x14ac:dyDescent="0.2">
      <c r="A2204" s="51">
        <v>1737</v>
      </c>
      <c r="B2204">
        <v>10</v>
      </c>
      <c r="C2204">
        <v>21</v>
      </c>
      <c r="D2204" t="s">
        <v>147</v>
      </c>
      <c r="E2204" t="s">
        <v>21</v>
      </c>
      <c r="F2204" s="222" t="s">
        <v>18804</v>
      </c>
      <c r="G2204" t="s">
        <v>2</v>
      </c>
      <c r="H2204" t="s">
        <v>44</v>
      </c>
      <c r="I2204" t="s">
        <v>189</v>
      </c>
      <c r="K2204" s="79" t="s">
        <v>2459</v>
      </c>
      <c r="L2204" t="s">
        <v>2491</v>
      </c>
      <c r="M2204" t="s">
        <v>3780</v>
      </c>
      <c r="O2204" s="51" t="s">
        <v>721</v>
      </c>
      <c r="P2204" s="235" t="s">
        <v>9492</v>
      </c>
      <c r="Q2204" s="223" t="str">
        <f t="shared" si="34"/>
        <v>Mathias &amp; Agate Babitz</v>
      </c>
      <c r="R2204" s="223">
        <f>VLOOKUP(Q2204,Hochzeiten!V:X,2,FALSE)</f>
        <v>0</v>
      </c>
    </row>
    <row r="2205" spans="1:18" hidden="1" x14ac:dyDescent="0.2">
      <c r="A2205" s="51">
        <v>1737</v>
      </c>
      <c r="B2205">
        <v>11</v>
      </c>
      <c r="C2205">
        <v>11</v>
      </c>
      <c r="D2205" t="s">
        <v>613</v>
      </c>
      <c r="E2205" t="s">
        <v>13</v>
      </c>
      <c r="F2205" s="222" t="s">
        <v>18803</v>
      </c>
      <c r="G2205" t="s">
        <v>46</v>
      </c>
      <c r="H2205" t="s">
        <v>13356</v>
      </c>
      <c r="I2205" t="s">
        <v>189</v>
      </c>
      <c r="L2205" t="s">
        <v>2622</v>
      </c>
      <c r="M2205" t="s">
        <v>13510</v>
      </c>
      <c r="O2205" s="51" t="s">
        <v>721</v>
      </c>
      <c r="P2205" s="235" t="s">
        <v>9492</v>
      </c>
      <c r="Q2205" s="223" t="str">
        <f t="shared" si="34"/>
        <v>Anton &amp; Helena Mikulitz</v>
      </c>
      <c r="R2205" s="223">
        <f>VLOOKUP(Q2205,Hochzeiten!V:X,2,FALSE)</f>
        <v>0</v>
      </c>
    </row>
    <row r="2206" spans="1:18" hidden="1" x14ac:dyDescent="0.2">
      <c r="A2206" s="51">
        <v>1737</v>
      </c>
      <c r="B2206">
        <v>12</v>
      </c>
      <c r="C2206">
        <v>2</v>
      </c>
      <c r="D2206" t="s">
        <v>147</v>
      </c>
      <c r="E2206" t="s">
        <v>11</v>
      </c>
      <c r="F2206" s="222" t="s">
        <v>18804</v>
      </c>
      <c r="G2206" t="s">
        <v>2</v>
      </c>
      <c r="H2206" t="s">
        <v>21</v>
      </c>
      <c r="I2206" t="s">
        <v>189</v>
      </c>
      <c r="L2206" t="s">
        <v>3782</v>
      </c>
      <c r="M2206" t="s">
        <v>3776</v>
      </c>
      <c r="N2206" t="s">
        <v>3781</v>
      </c>
      <c r="O2206" s="51" t="s">
        <v>721</v>
      </c>
      <c r="P2206" s="235" t="s">
        <v>9492</v>
      </c>
      <c r="Q2206" s="223" t="str">
        <f t="shared" si="34"/>
        <v>Mathias &amp; Maria Babitz</v>
      </c>
      <c r="R2206" s="223">
        <f>VLOOKUP(Q2206,Hochzeiten!V:X,2,FALSE)</f>
        <v>0</v>
      </c>
    </row>
    <row r="2207" spans="1:18" hidden="1" x14ac:dyDescent="0.2">
      <c r="A2207" s="51">
        <v>1737</v>
      </c>
      <c r="B2207">
        <v>12</v>
      </c>
      <c r="C2207">
        <v>8</v>
      </c>
      <c r="D2207" t="s">
        <v>4431</v>
      </c>
      <c r="E2207" t="s">
        <v>20</v>
      </c>
      <c r="F2207" s="222" t="s">
        <v>18803</v>
      </c>
      <c r="G2207" t="s">
        <v>518</v>
      </c>
      <c r="H2207" t="s">
        <v>59</v>
      </c>
      <c r="I2207" t="s">
        <v>189</v>
      </c>
      <c r="L2207" t="s">
        <v>2622</v>
      </c>
      <c r="M2207" t="s">
        <v>3783</v>
      </c>
      <c r="O2207" t="s">
        <v>722</v>
      </c>
      <c r="P2207" s="235" t="s">
        <v>9492</v>
      </c>
      <c r="Q2207" s="223" t="str">
        <f t="shared" si="34"/>
        <v>Johan &amp; Ursula Steffanek</v>
      </c>
      <c r="R2207" s="223">
        <f>VLOOKUP(Q2207,Hochzeiten!V:X,2,FALSE)</f>
        <v>0</v>
      </c>
    </row>
    <row r="2208" spans="1:18" hidden="1" x14ac:dyDescent="0.2">
      <c r="A2208" s="51">
        <v>1737</v>
      </c>
      <c r="B2208">
        <v>12</v>
      </c>
      <c r="C2208">
        <v>9</v>
      </c>
      <c r="D2208" t="s">
        <v>27</v>
      </c>
      <c r="E2208" t="s">
        <v>3784</v>
      </c>
      <c r="F2208" s="222" t="s">
        <v>18804</v>
      </c>
      <c r="G2208" t="s">
        <v>2</v>
      </c>
      <c r="H2208" t="s">
        <v>15</v>
      </c>
      <c r="I2208" t="s">
        <v>189</v>
      </c>
      <c r="L2208" t="s">
        <v>6579</v>
      </c>
      <c r="O2208" s="51" t="s">
        <v>722</v>
      </c>
      <c r="P2208" s="235" t="s">
        <v>9492</v>
      </c>
      <c r="Q2208" s="223" t="str">
        <f t="shared" si="34"/>
        <v>Mathias &amp; Anna Bock</v>
      </c>
      <c r="R2208" s="223">
        <f>VLOOKUP(Q2208,Hochzeiten!V:X,2,FALSE)</f>
        <v>0</v>
      </c>
    </row>
    <row r="2209" spans="1:18" hidden="1" x14ac:dyDescent="0.2">
      <c r="A2209" s="51">
        <v>1737</v>
      </c>
      <c r="B2209">
        <v>12</v>
      </c>
      <c r="C2209">
        <v>14</v>
      </c>
      <c r="D2209" t="s">
        <v>90</v>
      </c>
      <c r="E2209" t="s">
        <v>20</v>
      </c>
      <c r="F2209" s="222" t="s">
        <v>18803</v>
      </c>
      <c r="G2209" t="s">
        <v>13</v>
      </c>
      <c r="H2209" t="s">
        <v>52</v>
      </c>
      <c r="I2209" t="s">
        <v>170</v>
      </c>
      <c r="L2209" t="s">
        <v>6590</v>
      </c>
      <c r="O2209" s="51" t="s">
        <v>722</v>
      </c>
      <c r="P2209" s="235" t="s">
        <v>9492</v>
      </c>
      <c r="Q2209" s="223" t="str">
        <f t="shared" si="34"/>
        <v>Martin &amp; Magdalena Brenschitz</v>
      </c>
      <c r="R2209" s="223">
        <f>VLOOKUP(Q2209,Hochzeiten!V:X,2,FALSE)</f>
        <v>0</v>
      </c>
    </row>
    <row r="2210" spans="1:18" hidden="1" x14ac:dyDescent="0.2">
      <c r="A2210" s="51">
        <v>1737</v>
      </c>
      <c r="B2210">
        <v>12</v>
      </c>
      <c r="C2210">
        <v>18</v>
      </c>
      <c r="D2210" t="s">
        <v>2696</v>
      </c>
      <c r="E2210" t="s">
        <v>105</v>
      </c>
      <c r="F2210" s="222" t="s">
        <v>18804</v>
      </c>
      <c r="G2210" t="s">
        <v>2</v>
      </c>
      <c r="H2210" t="s">
        <v>458</v>
      </c>
      <c r="I2210" t="s">
        <v>189</v>
      </c>
      <c r="L2210" t="s">
        <v>6573</v>
      </c>
      <c r="O2210" s="51" t="s">
        <v>722</v>
      </c>
      <c r="P2210" s="235" t="s">
        <v>9492</v>
      </c>
      <c r="Q2210" s="223" t="str">
        <f t="shared" si="34"/>
        <v>Mathias &amp; Gertrud Jurditz</v>
      </c>
      <c r="R2210" s="223">
        <f>VLOOKUP(Q2210,Hochzeiten!V:X,2,FALSE)</f>
        <v>0</v>
      </c>
    </row>
    <row r="2211" spans="1:18" hidden="1" x14ac:dyDescent="0.2">
      <c r="A2211">
        <v>1738</v>
      </c>
      <c r="B2211">
        <v>1</v>
      </c>
      <c r="C2211">
        <v>2</v>
      </c>
      <c r="D2211" t="s">
        <v>93</v>
      </c>
      <c r="E2211" t="s">
        <v>21</v>
      </c>
      <c r="F2211" s="222" t="s">
        <v>18804</v>
      </c>
      <c r="G2211" t="s">
        <v>30</v>
      </c>
      <c r="H2211" t="s">
        <v>582</v>
      </c>
      <c r="I2211" t="s">
        <v>170</v>
      </c>
      <c r="L2211" t="s">
        <v>1841</v>
      </c>
      <c r="M2211" t="s">
        <v>3760</v>
      </c>
      <c r="O2211" s="51" t="s">
        <v>722</v>
      </c>
      <c r="P2211" s="235" t="s">
        <v>9492</v>
      </c>
      <c r="Q2211" s="223" t="str">
        <f t="shared" si="34"/>
        <v>Georg &amp; Katarina Sitz</v>
      </c>
      <c r="R2211" s="223">
        <f>VLOOKUP(Q2211,Hochzeiten!V:X,2,FALSE)</f>
        <v>0</v>
      </c>
    </row>
    <row r="2212" spans="1:18" hidden="1" x14ac:dyDescent="0.2">
      <c r="A2212" s="51">
        <v>1738</v>
      </c>
      <c r="B2212">
        <v>1</v>
      </c>
      <c r="C2212">
        <v>9</v>
      </c>
      <c r="D2212" t="s">
        <v>1397</v>
      </c>
      <c r="E2212" t="s">
        <v>24</v>
      </c>
      <c r="F2212" s="222" t="s">
        <v>18803</v>
      </c>
      <c r="G2212" t="s">
        <v>1396</v>
      </c>
      <c r="H2212" t="s">
        <v>15</v>
      </c>
      <c r="I2212" s="108" t="s">
        <v>170</v>
      </c>
      <c r="J2212" s="108"/>
      <c r="L2212" s="108" t="s">
        <v>2862</v>
      </c>
      <c r="M2212" t="s">
        <v>13456</v>
      </c>
      <c r="O2212" s="51" t="s">
        <v>722</v>
      </c>
      <c r="P2212" s="235" t="s">
        <v>9492</v>
      </c>
      <c r="Q2212" s="223" t="str">
        <f t="shared" si="34"/>
        <v>Samuel &amp; Anna Hulek</v>
      </c>
      <c r="R2212" s="223" t="e">
        <f>VLOOKUP(Q2212,Hochzeiten!V:X,2,FALSE)</f>
        <v>#N/A</v>
      </c>
    </row>
    <row r="2213" spans="1:18" hidden="1" x14ac:dyDescent="0.2">
      <c r="A2213" s="51">
        <v>1738</v>
      </c>
      <c r="B2213">
        <v>1</v>
      </c>
      <c r="C2213">
        <v>20</v>
      </c>
      <c r="D2213" t="s">
        <v>12</v>
      </c>
      <c r="E2213" t="s">
        <v>44</v>
      </c>
      <c r="F2213" s="222" t="s">
        <v>18804</v>
      </c>
      <c r="G2213" t="s">
        <v>277</v>
      </c>
      <c r="H2213" s="235" t="s">
        <v>582</v>
      </c>
      <c r="I2213" t="s">
        <v>170</v>
      </c>
      <c r="K2213" s="79" t="s">
        <v>2459</v>
      </c>
      <c r="L2213" t="s">
        <v>6591</v>
      </c>
      <c r="O2213" s="51" t="s">
        <v>722</v>
      </c>
      <c r="P2213" s="235" t="s">
        <v>9492</v>
      </c>
      <c r="Q2213" s="223" t="str">
        <f t="shared" si="34"/>
        <v>Veit &amp; Katarina Wraneschitz</v>
      </c>
      <c r="R2213" s="223">
        <f>VLOOKUP(Q2213,Hochzeiten!V:X,2,FALSE)</f>
        <v>0</v>
      </c>
    </row>
    <row r="2214" spans="1:18" hidden="1" x14ac:dyDescent="0.2">
      <c r="A2214" s="78">
        <v>1738</v>
      </c>
      <c r="B2214" s="78">
        <v>1</v>
      </c>
      <c r="C2214" s="78">
        <v>28</v>
      </c>
      <c r="D2214" s="78" t="s">
        <v>126</v>
      </c>
      <c r="E2214" s="78" t="s">
        <v>3785</v>
      </c>
      <c r="F2214" s="222" t="s">
        <v>18804</v>
      </c>
      <c r="G2214" s="78" t="s">
        <v>47</v>
      </c>
      <c r="H2214" s="78" t="s">
        <v>582</v>
      </c>
      <c r="I2214" s="78" t="s">
        <v>3</v>
      </c>
      <c r="L2214" s="78" t="s">
        <v>6600</v>
      </c>
      <c r="M2214" s="78"/>
      <c r="N2214" s="78"/>
      <c r="O2214" s="78" t="s">
        <v>722</v>
      </c>
      <c r="P2214" s="235" t="s">
        <v>9492</v>
      </c>
      <c r="Q2214" s="223" t="str">
        <f t="shared" si="34"/>
        <v>Lorenz &amp; Katarina Kraner</v>
      </c>
      <c r="R2214" s="223">
        <f>VLOOKUP(Q2214,Hochzeiten!V:X,2,FALSE)</f>
        <v>0</v>
      </c>
    </row>
    <row r="2215" spans="1:18" hidden="1" x14ac:dyDescent="0.2">
      <c r="A2215" s="51">
        <v>1738</v>
      </c>
      <c r="B2215">
        <v>1</v>
      </c>
      <c r="C2215">
        <v>29</v>
      </c>
      <c r="D2215" t="s">
        <v>93</v>
      </c>
      <c r="E2215" t="s">
        <v>26</v>
      </c>
      <c r="F2215" s="222" t="s">
        <v>18803</v>
      </c>
      <c r="G2215" t="s">
        <v>2</v>
      </c>
      <c r="H2215" t="s">
        <v>582</v>
      </c>
      <c r="I2215" t="s">
        <v>170</v>
      </c>
      <c r="K2215" s="79" t="s">
        <v>2530</v>
      </c>
      <c r="L2215" t="s">
        <v>13509</v>
      </c>
      <c r="O2215" s="51" t="s">
        <v>722</v>
      </c>
      <c r="P2215" s="235" t="s">
        <v>9492</v>
      </c>
      <c r="Q2215" s="223" t="str">
        <f t="shared" si="34"/>
        <v>Mathias &amp; Katarina Sitz</v>
      </c>
      <c r="R2215" s="223">
        <f>VLOOKUP(Q2215,Hochzeiten!V:X,2,FALSE)</f>
        <v>0</v>
      </c>
    </row>
    <row r="2216" spans="1:18" hidden="1" x14ac:dyDescent="0.2">
      <c r="A2216" s="51">
        <v>1738</v>
      </c>
      <c r="B2216">
        <v>2</v>
      </c>
      <c r="C2216">
        <v>5</v>
      </c>
      <c r="D2216" t="s">
        <v>2456</v>
      </c>
      <c r="E2216" t="s">
        <v>641</v>
      </c>
      <c r="F2216" s="222" t="s">
        <v>18803</v>
      </c>
      <c r="G2216" t="s">
        <v>53</v>
      </c>
      <c r="H2216" t="s">
        <v>37</v>
      </c>
      <c r="I2216" t="s">
        <v>3</v>
      </c>
      <c r="L2216" t="s">
        <v>3006</v>
      </c>
      <c r="M2216" t="s">
        <v>3786</v>
      </c>
      <c r="O2216" t="s">
        <v>723</v>
      </c>
      <c r="P2216" s="235" t="s">
        <v>9493</v>
      </c>
      <c r="Q2216" s="223" t="str">
        <f t="shared" si="34"/>
        <v>Jakob &amp; Justina Lutz</v>
      </c>
      <c r="R2216" s="223">
        <f>VLOOKUP(Q2216,Hochzeiten!V:X,2,FALSE)</f>
        <v>0</v>
      </c>
    </row>
    <row r="2217" spans="1:18" hidden="1" x14ac:dyDescent="0.2">
      <c r="A2217" s="51">
        <v>1738</v>
      </c>
      <c r="B2217">
        <v>2</v>
      </c>
      <c r="C2217">
        <v>14</v>
      </c>
      <c r="D2217" s="223" t="s">
        <v>3220</v>
      </c>
      <c r="E2217" t="s">
        <v>198</v>
      </c>
      <c r="F2217" s="222" t="s">
        <v>18803</v>
      </c>
      <c r="G2217" t="s">
        <v>29</v>
      </c>
      <c r="H2217" t="s">
        <v>80</v>
      </c>
      <c r="I2217" t="s">
        <v>170</v>
      </c>
      <c r="K2217" s="79" t="s">
        <v>2877</v>
      </c>
      <c r="L2217" t="s">
        <v>3731</v>
      </c>
      <c r="M2217" t="s">
        <v>1524</v>
      </c>
      <c r="O2217" s="51" t="s">
        <v>723</v>
      </c>
      <c r="P2217" s="235" t="s">
        <v>9493</v>
      </c>
      <c r="Q2217" s="223" t="str">
        <f t="shared" si="34"/>
        <v>Andreas &amp; Anna Maria Koppay</v>
      </c>
      <c r="R2217" s="223" t="e">
        <f>VLOOKUP(Q2217,Hochzeiten!V:X,2,FALSE)</f>
        <v>#N/A</v>
      </c>
    </row>
    <row r="2218" spans="1:18" hidden="1" x14ac:dyDescent="0.2">
      <c r="A2218" s="51">
        <v>1738</v>
      </c>
      <c r="B2218">
        <v>3</v>
      </c>
      <c r="C2218">
        <v>7</v>
      </c>
      <c r="D2218" t="s">
        <v>209</v>
      </c>
      <c r="E2218" t="s">
        <v>22</v>
      </c>
      <c r="F2218" s="222" t="s">
        <v>18803</v>
      </c>
      <c r="G2218" t="s">
        <v>22</v>
      </c>
      <c r="H2218" t="s">
        <v>21</v>
      </c>
      <c r="I2218" t="s">
        <v>3</v>
      </c>
      <c r="L2218" t="s">
        <v>6589</v>
      </c>
      <c r="O2218" s="51" t="s">
        <v>723</v>
      </c>
      <c r="P2218" s="235" t="s">
        <v>9493</v>
      </c>
      <c r="Q2218" s="223" t="str">
        <f t="shared" si="34"/>
        <v>Gregor &amp; Maria Jagschitz</v>
      </c>
      <c r="R2218" s="223" t="e">
        <f>VLOOKUP(Q2218,Hochzeiten!V:X,2,FALSE)</f>
        <v>#N/A</v>
      </c>
    </row>
    <row r="2219" spans="1:18" hidden="1" x14ac:dyDescent="0.2">
      <c r="A2219" s="51">
        <v>1738</v>
      </c>
      <c r="B2219">
        <v>3</v>
      </c>
      <c r="C2219">
        <v>9</v>
      </c>
      <c r="D2219" t="s">
        <v>1439</v>
      </c>
      <c r="E2219" t="s">
        <v>22</v>
      </c>
      <c r="F2219" s="222" t="s">
        <v>18803</v>
      </c>
      <c r="G2219" t="s">
        <v>46</v>
      </c>
      <c r="H2219" t="s">
        <v>920</v>
      </c>
      <c r="I2219" t="s">
        <v>170</v>
      </c>
      <c r="L2219" t="s">
        <v>1272</v>
      </c>
      <c r="M2219" t="s">
        <v>3787</v>
      </c>
      <c r="O2219" s="51" t="s">
        <v>723</v>
      </c>
      <c r="P2219" s="235" t="s">
        <v>9493</v>
      </c>
      <c r="Q2219" s="223" t="str">
        <f t="shared" si="34"/>
        <v>Anton &amp; Veronika Zamrazil</v>
      </c>
      <c r="R2219" s="223" t="e">
        <f>VLOOKUP(Q2219,Hochzeiten!V:X,2,FALSE)</f>
        <v>#N/A</v>
      </c>
    </row>
    <row r="2220" spans="1:18" hidden="1" x14ac:dyDescent="0.2">
      <c r="A2220" s="51">
        <v>1738</v>
      </c>
      <c r="B2220">
        <v>3</v>
      </c>
      <c r="C2220">
        <v>23</v>
      </c>
      <c r="D2220" t="s">
        <v>63</v>
      </c>
      <c r="E2220" t="s">
        <v>21</v>
      </c>
      <c r="F2220" s="222" t="s">
        <v>18804</v>
      </c>
      <c r="G2220" t="s">
        <v>46</v>
      </c>
      <c r="H2220" t="s">
        <v>21</v>
      </c>
      <c r="I2220" t="s">
        <v>170</v>
      </c>
      <c r="L2220" t="s">
        <v>6434</v>
      </c>
      <c r="O2220" s="51" t="s">
        <v>723</v>
      </c>
      <c r="P2220" s="235" t="s">
        <v>9493</v>
      </c>
      <c r="Q2220" s="223" t="str">
        <f t="shared" si="34"/>
        <v>Anton &amp; Maria Schön</v>
      </c>
      <c r="R2220" s="223" t="e">
        <f>VLOOKUP(Q2220,Hochzeiten!V:X,2,FALSE)</f>
        <v>#N/A</v>
      </c>
    </row>
    <row r="2221" spans="1:18" hidden="1" x14ac:dyDescent="0.2">
      <c r="A2221" s="51">
        <v>1738</v>
      </c>
      <c r="B2221">
        <v>5</v>
      </c>
      <c r="C2221">
        <v>1</v>
      </c>
      <c r="D2221" t="s">
        <v>2465</v>
      </c>
      <c r="E2221" t="s">
        <v>52</v>
      </c>
      <c r="F2221" s="222" t="s">
        <v>18804</v>
      </c>
      <c r="G2221" t="s">
        <v>30</v>
      </c>
      <c r="H2221" t="s">
        <v>381</v>
      </c>
      <c r="I2221" t="s">
        <v>3</v>
      </c>
      <c r="L2221" t="s">
        <v>3015</v>
      </c>
      <c r="M2221" t="s">
        <v>3760</v>
      </c>
      <c r="O2221" s="51" t="s">
        <v>723</v>
      </c>
      <c r="P2221" s="235" t="s">
        <v>9493</v>
      </c>
      <c r="Q2221" s="223" t="str">
        <f t="shared" si="34"/>
        <v>Georg &amp; Sofia Dauffek</v>
      </c>
      <c r="R2221" s="223">
        <f>VLOOKUP(Q2221,Hochzeiten!V:X,2,FALSE)</f>
        <v>0</v>
      </c>
    </row>
    <row r="2222" spans="1:18" hidden="1" x14ac:dyDescent="0.2">
      <c r="A2222" s="51">
        <v>1738</v>
      </c>
      <c r="B2222">
        <v>5</v>
      </c>
      <c r="C2222">
        <v>10</v>
      </c>
      <c r="D2222" t="s">
        <v>3259</v>
      </c>
      <c r="E2222" t="s">
        <v>3258</v>
      </c>
      <c r="F2222" s="222" t="s">
        <v>18803</v>
      </c>
      <c r="G2222" t="s">
        <v>53</v>
      </c>
      <c r="H2222" t="s">
        <v>15</v>
      </c>
      <c r="I2222" t="s">
        <v>3</v>
      </c>
      <c r="L2222" t="s">
        <v>3788</v>
      </c>
      <c r="M2222" t="s">
        <v>3789</v>
      </c>
      <c r="O2222" s="51" t="s">
        <v>723</v>
      </c>
      <c r="P2222" s="235" t="s">
        <v>9493</v>
      </c>
      <c r="Q2222" s="223" t="str">
        <f t="shared" si="34"/>
        <v>Jakob &amp; Anna Boraczek</v>
      </c>
      <c r="R2222" s="223" t="e">
        <f>VLOOKUP(Q2222,Hochzeiten!V:X,2,FALSE)</f>
        <v>#N/A</v>
      </c>
    </row>
    <row r="2223" spans="1:18" hidden="1" x14ac:dyDescent="0.2">
      <c r="A2223" s="51">
        <v>1738</v>
      </c>
      <c r="B2223">
        <v>5</v>
      </c>
      <c r="C2223">
        <v>13</v>
      </c>
      <c r="D2223" t="s">
        <v>1795</v>
      </c>
      <c r="E2223" t="s">
        <v>3454</v>
      </c>
      <c r="F2223" s="222" t="s">
        <v>18804</v>
      </c>
      <c r="G2223" t="s">
        <v>606</v>
      </c>
      <c r="H2223" t="s">
        <v>80</v>
      </c>
      <c r="I2223" t="s">
        <v>3</v>
      </c>
      <c r="K2223" s="79" t="s">
        <v>2677</v>
      </c>
      <c r="L2223" t="s">
        <v>6601</v>
      </c>
      <c r="O2223" s="51" t="s">
        <v>723</v>
      </c>
      <c r="P2223" s="235" t="s">
        <v>9493</v>
      </c>
      <c r="Q2223" s="223" t="str">
        <f t="shared" si="34"/>
        <v>Ludwig &amp; Anna Maria Staffaritz</v>
      </c>
      <c r="R2223" s="223" t="e">
        <f>VLOOKUP(Q2223,Hochzeiten!V:X,2,FALSE)</f>
        <v>#N/A</v>
      </c>
    </row>
    <row r="2224" spans="1:18" hidden="1" x14ac:dyDescent="0.2">
      <c r="A2224" s="51">
        <v>1738</v>
      </c>
      <c r="B2224">
        <v>6</v>
      </c>
      <c r="C2224">
        <v>9</v>
      </c>
      <c r="D2224" t="s">
        <v>147</v>
      </c>
      <c r="E2224" t="s">
        <v>59</v>
      </c>
      <c r="F2224" s="222" t="s">
        <v>18804</v>
      </c>
      <c r="G2224" t="s">
        <v>2</v>
      </c>
      <c r="H2224" t="s">
        <v>21</v>
      </c>
      <c r="I2224" t="s">
        <v>3</v>
      </c>
      <c r="L2224" t="s">
        <v>4574</v>
      </c>
      <c r="M2224" t="s">
        <v>4087</v>
      </c>
      <c r="O2224" t="s">
        <v>724</v>
      </c>
      <c r="P2224" s="235" t="s">
        <v>9493</v>
      </c>
      <c r="Q2224" s="223" t="str">
        <f t="shared" si="34"/>
        <v>Mathias &amp; Maria Babitz</v>
      </c>
      <c r="R2224" s="223">
        <f>VLOOKUP(Q2224,Hochzeiten!V:X,2,FALSE)</f>
        <v>0</v>
      </c>
    </row>
    <row r="2225" spans="1:18" hidden="1" x14ac:dyDescent="0.2">
      <c r="A2225" s="51">
        <v>1738</v>
      </c>
      <c r="B2225">
        <v>6</v>
      </c>
      <c r="C2225">
        <v>11</v>
      </c>
      <c r="D2225" t="s">
        <v>3790</v>
      </c>
      <c r="E2225" t="s">
        <v>21</v>
      </c>
      <c r="F2225" s="222" t="s">
        <v>18804</v>
      </c>
      <c r="G2225" t="s">
        <v>2</v>
      </c>
      <c r="H2225" t="s">
        <v>649</v>
      </c>
      <c r="I2225" t="s">
        <v>3</v>
      </c>
      <c r="L2225" t="s">
        <v>3775</v>
      </c>
      <c r="M2225" t="s">
        <v>3776</v>
      </c>
      <c r="O2225" s="51" t="s">
        <v>724</v>
      </c>
      <c r="P2225" s="235" t="s">
        <v>9493</v>
      </c>
      <c r="Q2225" s="223" t="str">
        <f t="shared" si="34"/>
        <v>Mathias &amp; Maria Magdalena Zauffal</v>
      </c>
      <c r="R2225" s="223" t="e">
        <f>VLOOKUP(Q2225,Hochzeiten!V:X,2,FALSE)</f>
        <v>#N/A</v>
      </c>
    </row>
    <row r="2226" spans="1:18" hidden="1" x14ac:dyDescent="0.2">
      <c r="A2226" s="51">
        <v>1738</v>
      </c>
      <c r="B2226">
        <v>6</v>
      </c>
      <c r="C2226">
        <v>14</v>
      </c>
      <c r="D2226" t="s">
        <v>2696</v>
      </c>
      <c r="E2226" t="s">
        <v>3791</v>
      </c>
      <c r="F2226" s="222" t="s">
        <v>18804</v>
      </c>
      <c r="G2226" t="s">
        <v>691</v>
      </c>
      <c r="H2226" t="s">
        <v>21</v>
      </c>
      <c r="I2226" t="s">
        <v>3</v>
      </c>
      <c r="K2226" s="79" t="s">
        <v>2457</v>
      </c>
      <c r="L2226" t="s">
        <v>6267</v>
      </c>
      <c r="N2226" t="s">
        <v>4488</v>
      </c>
      <c r="O2226" s="51" t="s">
        <v>724</v>
      </c>
      <c r="P2226" s="235" t="s">
        <v>9493</v>
      </c>
      <c r="Q2226" s="223" t="str">
        <f t="shared" si="34"/>
        <v>Bartolomäus &amp; Maria Jurditz</v>
      </c>
      <c r="R2226" s="223">
        <f>VLOOKUP(Q2226,Hochzeiten!V:X,2,FALSE)</f>
        <v>0</v>
      </c>
    </row>
    <row r="2227" spans="1:18" hidden="1" x14ac:dyDescent="0.2">
      <c r="A2227" s="51">
        <v>1738</v>
      </c>
      <c r="B2227">
        <v>7</v>
      </c>
      <c r="C2227">
        <v>4</v>
      </c>
      <c r="D2227" t="s">
        <v>2696</v>
      </c>
      <c r="E2227" t="s">
        <v>33</v>
      </c>
      <c r="F2227" s="222" t="s">
        <v>18804</v>
      </c>
      <c r="G2227" t="s">
        <v>30</v>
      </c>
      <c r="H2227" t="s">
        <v>33</v>
      </c>
      <c r="I2227" t="s">
        <v>3</v>
      </c>
      <c r="K2227" s="79" t="s">
        <v>2459</v>
      </c>
      <c r="L2227" t="s">
        <v>2601</v>
      </c>
      <c r="M2227" t="s">
        <v>1179</v>
      </c>
      <c r="O2227" s="51" t="s">
        <v>724</v>
      </c>
      <c r="P2227" s="235" t="s">
        <v>9493</v>
      </c>
      <c r="Q2227" s="223" t="str">
        <f t="shared" si="34"/>
        <v>Georg &amp; Margarete Jurditz</v>
      </c>
      <c r="R2227" s="223" t="e">
        <f>VLOOKUP(Q2227,Hochzeiten!V:X,2,FALSE)</f>
        <v>#N/A</v>
      </c>
    </row>
    <row r="2228" spans="1:18" hidden="1" x14ac:dyDescent="0.2">
      <c r="A2228" s="51">
        <v>1738</v>
      </c>
      <c r="B2228">
        <v>7</v>
      </c>
      <c r="C2228">
        <v>15</v>
      </c>
      <c r="D2228" t="s">
        <v>112</v>
      </c>
      <c r="E2228" t="s">
        <v>3257</v>
      </c>
      <c r="F2228" s="222" t="s">
        <v>18803</v>
      </c>
      <c r="G2228" t="s">
        <v>30</v>
      </c>
      <c r="H2228" t="s">
        <v>21</v>
      </c>
      <c r="I2228" t="s">
        <v>189</v>
      </c>
      <c r="L2228" t="s">
        <v>2728</v>
      </c>
      <c r="M2228" t="s">
        <v>3792</v>
      </c>
      <c r="O2228" s="51" t="s">
        <v>724</v>
      </c>
      <c r="P2228" s="235" t="s">
        <v>9493</v>
      </c>
      <c r="Q2228" s="223" t="str">
        <f t="shared" si="34"/>
        <v>Georg &amp; Maria Wolff</v>
      </c>
      <c r="R2228" s="223">
        <f>VLOOKUP(Q2228,Hochzeiten!V:X,2,FALSE)</f>
        <v>0</v>
      </c>
    </row>
    <row r="2229" spans="1:18" hidden="1" x14ac:dyDescent="0.2">
      <c r="A2229" s="78">
        <v>1738</v>
      </c>
      <c r="B2229" s="156">
        <v>7</v>
      </c>
      <c r="C2229" s="78">
        <v>18</v>
      </c>
      <c r="D2229" s="78" t="s">
        <v>27</v>
      </c>
      <c r="E2229" s="78" t="s">
        <v>53</v>
      </c>
      <c r="F2229" s="222" t="s">
        <v>18803</v>
      </c>
      <c r="G2229" s="78" t="s">
        <v>29</v>
      </c>
      <c r="H2229" s="78" t="s">
        <v>582</v>
      </c>
      <c r="I2229" s="108" t="s">
        <v>3</v>
      </c>
      <c r="J2229" s="108"/>
      <c r="L2229" s="108" t="s">
        <v>3782</v>
      </c>
      <c r="M2229" s="108" t="s">
        <v>3776</v>
      </c>
      <c r="N2229" s="108"/>
      <c r="O2229" s="78" t="s">
        <v>724</v>
      </c>
      <c r="P2229" s="235" t="s">
        <v>9493</v>
      </c>
      <c r="Q2229" s="223" t="str">
        <f t="shared" si="34"/>
        <v>Andreas &amp; Katarina Bock</v>
      </c>
      <c r="R2229" s="223" t="e">
        <f>VLOOKUP(Q2229,Hochzeiten!V:X,2,FALSE)</f>
        <v>#N/A</v>
      </c>
    </row>
    <row r="2230" spans="1:18" hidden="1" x14ac:dyDescent="0.2">
      <c r="A2230" s="51">
        <v>1738</v>
      </c>
      <c r="B2230" s="108">
        <v>7</v>
      </c>
      <c r="C2230">
        <v>25</v>
      </c>
      <c r="D2230" t="s">
        <v>72</v>
      </c>
      <c r="E2230" t="s">
        <v>80</v>
      </c>
      <c r="F2230" s="222" t="s">
        <v>18804</v>
      </c>
      <c r="G2230" t="s">
        <v>2</v>
      </c>
      <c r="H2230" t="s">
        <v>13356</v>
      </c>
      <c r="I2230" t="s">
        <v>3</v>
      </c>
      <c r="L2230" t="s">
        <v>6596</v>
      </c>
      <c r="O2230" s="51" t="s">
        <v>724</v>
      </c>
      <c r="P2230" s="235" t="s">
        <v>9493</v>
      </c>
      <c r="Q2230" s="223" t="str">
        <f t="shared" si="34"/>
        <v>Mathias &amp; Helena Kulleschitz</v>
      </c>
      <c r="R2230" s="223">
        <f>VLOOKUP(Q2230,Hochzeiten!V:X,2,FALSE)</f>
        <v>0</v>
      </c>
    </row>
    <row r="2231" spans="1:18" hidden="1" x14ac:dyDescent="0.2">
      <c r="A2231" s="51">
        <v>1738</v>
      </c>
      <c r="B2231">
        <v>8</v>
      </c>
      <c r="C2231">
        <v>6</v>
      </c>
      <c r="D2231" t="s">
        <v>267</v>
      </c>
      <c r="E2231" t="s">
        <v>13695</v>
      </c>
      <c r="F2231" s="222" t="s">
        <v>18804</v>
      </c>
      <c r="G2231" t="s">
        <v>30</v>
      </c>
      <c r="H2231" t="s">
        <v>33</v>
      </c>
      <c r="I2231" t="s">
        <v>3</v>
      </c>
      <c r="L2231" t="s">
        <v>6583</v>
      </c>
      <c r="O2231" s="51" t="s">
        <v>724</v>
      </c>
      <c r="P2231" s="204" t="s">
        <v>9493</v>
      </c>
      <c r="Q2231" s="223" t="str">
        <f t="shared" si="34"/>
        <v>Georg &amp; Margarete Schabatka</v>
      </c>
      <c r="R2231" s="223">
        <f>VLOOKUP(Q2231,Hochzeiten!V:X,2,FALSE)</f>
        <v>0</v>
      </c>
    </row>
    <row r="2232" spans="1:18" hidden="1" x14ac:dyDescent="0.2">
      <c r="A2232" s="51">
        <v>1738</v>
      </c>
      <c r="B2232">
        <v>8</v>
      </c>
      <c r="C2232">
        <v>17</v>
      </c>
      <c r="D2232" t="s">
        <v>3002</v>
      </c>
      <c r="E2232" t="s">
        <v>916</v>
      </c>
      <c r="F2232" s="222" t="s">
        <v>18804</v>
      </c>
      <c r="G2232" t="s">
        <v>2</v>
      </c>
      <c r="H2232" t="s">
        <v>21</v>
      </c>
      <c r="I2232" t="s">
        <v>3</v>
      </c>
      <c r="L2232" t="s">
        <v>13496</v>
      </c>
      <c r="O2232" s="51" t="s">
        <v>724</v>
      </c>
      <c r="P2232" s="204" t="s">
        <v>9493</v>
      </c>
      <c r="Q2232" s="223" t="str">
        <f t="shared" si="34"/>
        <v>Mathias &amp; Maria Schallamon</v>
      </c>
      <c r="R2232" s="223">
        <f>VLOOKUP(Q2232,Hochzeiten!V:X,2,FALSE)</f>
        <v>0</v>
      </c>
    </row>
    <row r="2233" spans="1:18" hidden="1" x14ac:dyDescent="0.2">
      <c r="A2233" s="51">
        <v>1738</v>
      </c>
      <c r="B2233">
        <v>8</v>
      </c>
      <c r="C2233">
        <v>23</v>
      </c>
      <c r="D2233" t="s">
        <v>3002</v>
      </c>
      <c r="E2233" t="s">
        <v>691</v>
      </c>
      <c r="F2233" s="222" t="s">
        <v>18803</v>
      </c>
      <c r="G2233" t="s">
        <v>24</v>
      </c>
      <c r="H2233" t="s">
        <v>21</v>
      </c>
      <c r="I2233" t="s">
        <v>189</v>
      </c>
      <c r="L2233" t="s">
        <v>7812</v>
      </c>
      <c r="O2233" t="s">
        <v>725</v>
      </c>
      <c r="P2233" s="204" t="s">
        <v>9494</v>
      </c>
      <c r="Q2233" s="223" t="str">
        <f t="shared" si="34"/>
        <v>Fabian &amp; Maria Schallamon</v>
      </c>
      <c r="R2233" s="223">
        <f>VLOOKUP(Q2233,Hochzeiten!V:X,2,FALSE)</f>
        <v>0</v>
      </c>
    </row>
    <row r="2234" spans="1:18" hidden="1" x14ac:dyDescent="0.2">
      <c r="A2234" s="78">
        <v>1738</v>
      </c>
      <c r="B2234" s="78">
        <v>8</v>
      </c>
      <c r="C2234" s="78">
        <v>30</v>
      </c>
      <c r="D2234" s="78" t="s">
        <v>839</v>
      </c>
      <c r="E2234" s="78" t="s">
        <v>3793</v>
      </c>
      <c r="F2234" s="222" t="s">
        <v>18804</v>
      </c>
      <c r="G2234" s="78" t="s">
        <v>22</v>
      </c>
      <c r="H2234" s="78" t="s">
        <v>21</v>
      </c>
      <c r="I2234" s="78" t="s">
        <v>3</v>
      </c>
      <c r="L2234" s="78" t="s">
        <v>1058</v>
      </c>
      <c r="M2234" s="78" t="s">
        <v>3789</v>
      </c>
      <c r="N2234" s="78"/>
      <c r="O2234" s="78" t="s">
        <v>725</v>
      </c>
      <c r="P2234" s="204" t="s">
        <v>9494</v>
      </c>
      <c r="Q2234" s="223" t="str">
        <f t="shared" si="34"/>
        <v>Gregor &amp; Maria Krizanitz</v>
      </c>
      <c r="R2234" s="223" t="e">
        <f>VLOOKUP(Q2234,Hochzeiten!V:X,2,FALSE)</f>
        <v>#N/A</v>
      </c>
    </row>
    <row r="2235" spans="1:18" hidden="1" x14ac:dyDescent="0.2">
      <c r="A2235" s="51">
        <v>1738</v>
      </c>
      <c r="B2235">
        <v>9</v>
      </c>
      <c r="C2235">
        <v>6</v>
      </c>
      <c r="D2235" t="s">
        <v>2465</v>
      </c>
      <c r="E2235" t="s">
        <v>21</v>
      </c>
      <c r="F2235" s="222" t="s">
        <v>18804</v>
      </c>
      <c r="G2235" t="s">
        <v>53</v>
      </c>
      <c r="H2235" t="s">
        <v>98</v>
      </c>
      <c r="I2235" t="s">
        <v>3</v>
      </c>
      <c r="L2235" t="s">
        <v>6600</v>
      </c>
      <c r="N2235" t="s">
        <v>4126</v>
      </c>
      <c r="O2235" s="51" t="s">
        <v>725</v>
      </c>
      <c r="P2235" s="204" t="s">
        <v>9494</v>
      </c>
      <c r="Q2235" s="223" t="str">
        <f t="shared" si="34"/>
        <v>Jakob &amp; Dorothea Dauffek</v>
      </c>
      <c r="R2235" s="223" t="e">
        <f>VLOOKUP(Q2235,Hochzeiten!V:X,2,FALSE)</f>
        <v>#N/A</v>
      </c>
    </row>
    <row r="2236" spans="1:18" hidden="1" x14ac:dyDescent="0.2">
      <c r="A2236" s="51">
        <v>1738</v>
      </c>
      <c r="B2236">
        <v>9</v>
      </c>
      <c r="C2236">
        <v>7</v>
      </c>
      <c r="D2236" t="s">
        <v>2619</v>
      </c>
      <c r="E2236" t="s">
        <v>1218</v>
      </c>
      <c r="F2236" s="222" t="s">
        <v>18804</v>
      </c>
      <c r="G2236" t="s">
        <v>13</v>
      </c>
      <c r="H2236" t="s">
        <v>21</v>
      </c>
      <c r="I2236" s="78" t="s">
        <v>170</v>
      </c>
      <c r="L2236" s="78" t="s">
        <v>1514</v>
      </c>
      <c r="M2236" s="78" t="s">
        <v>3794</v>
      </c>
      <c r="N2236" s="78"/>
      <c r="O2236" s="51" t="s">
        <v>725</v>
      </c>
      <c r="P2236" s="204" t="s">
        <v>9494</v>
      </c>
      <c r="Q2236" s="223" t="str">
        <f t="shared" si="34"/>
        <v>Martin &amp; Maria Halmel</v>
      </c>
      <c r="R2236" s="223" t="e">
        <f>VLOOKUP(Q2236,Hochzeiten!V:X,2,FALSE)</f>
        <v>#N/A</v>
      </c>
    </row>
    <row r="2237" spans="1:18" hidden="1" x14ac:dyDescent="0.2">
      <c r="A2237" s="51">
        <v>1738</v>
      </c>
      <c r="B2237" s="156">
        <v>9</v>
      </c>
      <c r="C2237">
        <v>11</v>
      </c>
      <c r="D2237" t="s">
        <v>1361</v>
      </c>
      <c r="E2237" t="s">
        <v>582</v>
      </c>
      <c r="F2237" s="222" t="s">
        <v>18804</v>
      </c>
      <c r="G2237" t="s">
        <v>103</v>
      </c>
      <c r="H2237" t="s">
        <v>21</v>
      </c>
      <c r="I2237" t="s">
        <v>3</v>
      </c>
      <c r="L2237" t="s">
        <v>2721</v>
      </c>
      <c r="M2237" t="s">
        <v>3713</v>
      </c>
      <c r="N2237" t="s">
        <v>3627</v>
      </c>
      <c r="O2237" s="51" t="s">
        <v>725</v>
      </c>
      <c r="P2237" s="204" t="s">
        <v>9494</v>
      </c>
      <c r="Q2237" s="223" t="str">
        <f t="shared" si="34"/>
        <v>Franz &amp; Maria Waldhauser</v>
      </c>
      <c r="R2237" s="223">
        <f>VLOOKUP(Q2237,Hochzeiten!V:X,2,FALSE)</f>
        <v>0</v>
      </c>
    </row>
    <row r="2238" spans="1:18" hidden="1" x14ac:dyDescent="0.2">
      <c r="A2238" s="51">
        <v>1738</v>
      </c>
      <c r="B2238">
        <v>9</v>
      </c>
      <c r="C2238">
        <v>11</v>
      </c>
      <c r="D2238" t="s">
        <v>508</v>
      </c>
      <c r="E2238" t="s">
        <v>95</v>
      </c>
      <c r="F2238" s="222" t="s">
        <v>18803</v>
      </c>
      <c r="G2238" s="223" t="s">
        <v>691</v>
      </c>
      <c r="H2238" s="223" t="s">
        <v>105</v>
      </c>
      <c r="I2238" t="s">
        <v>189</v>
      </c>
      <c r="J2238" s="223"/>
      <c r="K2238" s="223"/>
      <c r="L2238" s="223" t="s">
        <v>1215</v>
      </c>
      <c r="M2238" t="s">
        <v>13511</v>
      </c>
      <c r="N2238" s="223"/>
      <c r="O2238" s="51" t="s">
        <v>725</v>
      </c>
      <c r="P2238" s="204" t="s">
        <v>9494</v>
      </c>
      <c r="Q2238" s="223" t="str">
        <f t="shared" si="34"/>
        <v>Bartolomäus &amp; Eva Jlliczek</v>
      </c>
      <c r="R2238" s="223">
        <f>VLOOKUP(Q2238,Hochzeiten!V:X,2,FALSE)</f>
        <v>0</v>
      </c>
    </row>
    <row r="2239" spans="1:18" hidden="1" x14ac:dyDescent="0.2">
      <c r="A2239" s="51">
        <v>1738</v>
      </c>
      <c r="B2239">
        <v>9</v>
      </c>
      <c r="C2239">
        <v>16</v>
      </c>
      <c r="D2239" t="s">
        <v>3002</v>
      </c>
      <c r="E2239" t="s">
        <v>95</v>
      </c>
      <c r="F2239" s="222" t="s">
        <v>18803</v>
      </c>
      <c r="G2239" s="223" t="s">
        <v>53</v>
      </c>
      <c r="H2239" s="223" t="s">
        <v>21</v>
      </c>
      <c r="I2239" t="s">
        <v>3</v>
      </c>
      <c r="J2239" s="223"/>
      <c r="K2239" s="223"/>
      <c r="L2239" s="223" t="s">
        <v>1434</v>
      </c>
      <c r="M2239" t="s">
        <v>3746</v>
      </c>
      <c r="N2239" s="223"/>
      <c r="O2239" s="51" t="s">
        <v>725</v>
      </c>
      <c r="P2239" s="204" t="s">
        <v>9494</v>
      </c>
      <c r="Q2239" s="223" t="str">
        <f t="shared" si="34"/>
        <v>Jakob &amp; Maria Schallamon</v>
      </c>
      <c r="R2239" s="223" t="e">
        <f>VLOOKUP(Q2239,Hochzeiten!V:X,2,FALSE)</f>
        <v>#N/A</v>
      </c>
    </row>
    <row r="2240" spans="1:18" hidden="1" x14ac:dyDescent="0.2">
      <c r="A2240" s="51">
        <v>1738</v>
      </c>
      <c r="B2240">
        <v>10</v>
      </c>
      <c r="C2240">
        <v>1</v>
      </c>
      <c r="D2240" t="s">
        <v>90</v>
      </c>
      <c r="E2240" t="s">
        <v>59</v>
      </c>
      <c r="F2240" s="222" t="s">
        <v>18804</v>
      </c>
      <c r="G2240" s="223" t="s">
        <v>691</v>
      </c>
      <c r="H2240" s="223" t="s">
        <v>21</v>
      </c>
      <c r="I2240" t="s">
        <v>3</v>
      </c>
      <c r="J2240" s="223"/>
      <c r="K2240" s="223"/>
      <c r="L2240" s="223" t="s">
        <v>6602</v>
      </c>
      <c r="N2240" s="223"/>
      <c r="O2240" s="51" t="s">
        <v>725</v>
      </c>
      <c r="P2240" s="204" t="s">
        <v>9494</v>
      </c>
      <c r="Q2240" s="223" t="str">
        <f t="shared" si="34"/>
        <v>Bartolomäus &amp; Maria Brenschitz</v>
      </c>
      <c r="R2240" s="223" t="e">
        <f>VLOOKUP(Q2240,Hochzeiten!V:X,2,FALSE)</f>
        <v>#N/A</v>
      </c>
    </row>
    <row r="2241" spans="1:18" hidden="1" x14ac:dyDescent="0.2">
      <c r="A2241" s="51">
        <v>1738</v>
      </c>
      <c r="B2241">
        <v>10</v>
      </c>
      <c r="C2241">
        <v>3</v>
      </c>
      <c r="D2241" s="223" t="s">
        <v>445</v>
      </c>
      <c r="E2241" t="s">
        <v>59</v>
      </c>
      <c r="F2241" s="222" t="s">
        <v>18804</v>
      </c>
      <c r="G2241" s="223" t="s">
        <v>13</v>
      </c>
      <c r="H2241" s="223" t="s">
        <v>21</v>
      </c>
      <c r="I2241" t="s">
        <v>170</v>
      </c>
      <c r="J2241" s="223"/>
      <c r="K2241" s="223"/>
      <c r="L2241" s="223" t="s">
        <v>3795</v>
      </c>
      <c r="M2241" t="s">
        <v>13505</v>
      </c>
      <c r="N2241" s="223"/>
      <c r="O2241" s="51" t="s">
        <v>725</v>
      </c>
      <c r="P2241" s="204" t="s">
        <v>9494</v>
      </c>
      <c r="Q2241" s="223" t="str">
        <f t="shared" si="34"/>
        <v>Martin &amp; Maria Jandreschitz</v>
      </c>
      <c r="R2241" s="223" t="e">
        <f>VLOOKUP(Q2241,Hochzeiten!V:X,2,FALSE)</f>
        <v>#N/A</v>
      </c>
    </row>
    <row r="2242" spans="1:18" hidden="1" x14ac:dyDescent="0.2">
      <c r="A2242" s="156">
        <v>1738</v>
      </c>
      <c r="B2242" s="156">
        <v>10</v>
      </c>
      <c r="C2242" s="156">
        <v>8</v>
      </c>
      <c r="D2242" s="223" t="s">
        <v>3796</v>
      </c>
      <c r="E2242" s="156" t="s">
        <v>81</v>
      </c>
      <c r="F2242" s="222" t="s">
        <v>18804</v>
      </c>
      <c r="G2242" s="223" t="s">
        <v>518</v>
      </c>
      <c r="H2242" s="223" t="s">
        <v>80</v>
      </c>
      <c r="I2242" s="156" t="s">
        <v>170</v>
      </c>
      <c r="J2242" s="223"/>
      <c r="K2242" s="223"/>
      <c r="L2242" s="223" t="s">
        <v>3797</v>
      </c>
      <c r="M2242" s="156" t="s">
        <v>1193</v>
      </c>
      <c r="N2242" s="223"/>
      <c r="O2242" s="156" t="s">
        <v>726</v>
      </c>
      <c r="P2242" s="204" t="s">
        <v>9494</v>
      </c>
      <c r="Q2242" s="223" t="str">
        <f t="shared" ref="Q2242:Q2305" si="35">G2242 &amp; " &amp; " &amp; H2242 &amp; " " &amp; D2242</f>
        <v>Johan &amp; Anna Maria Brazda</v>
      </c>
      <c r="R2242" s="223" t="e">
        <f>VLOOKUP(Q2242,Hochzeiten!V:X,2,FALSE)</f>
        <v>#N/A</v>
      </c>
    </row>
    <row r="2243" spans="1:18" hidden="1" x14ac:dyDescent="0.2">
      <c r="A2243" s="51">
        <v>1738</v>
      </c>
      <c r="B2243">
        <v>10</v>
      </c>
      <c r="C2243">
        <v>18</v>
      </c>
      <c r="D2243" s="235" t="s">
        <v>2492</v>
      </c>
      <c r="E2243" t="s">
        <v>582</v>
      </c>
      <c r="F2243" s="222" t="s">
        <v>18804</v>
      </c>
      <c r="G2243" s="235" t="s">
        <v>20</v>
      </c>
      <c r="H2243" s="235" t="s">
        <v>11</v>
      </c>
      <c r="I2243" t="s">
        <v>189</v>
      </c>
      <c r="J2243" s="235"/>
      <c r="K2243" s="235"/>
      <c r="L2243" s="235" t="s">
        <v>6509</v>
      </c>
      <c r="N2243" s="235"/>
      <c r="O2243" s="51" t="s">
        <v>726</v>
      </c>
      <c r="P2243" s="204" t="s">
        <v>9494</v>
      </c>
      <c r="Q2243" s="223" t="str">
        <f t="shared" si="35"/>
        <v>Thomas &amp; Barbara Reichl</v>
      </c>
      <c r="R2243" s="223">
        <f>VLOOKUP(Q2243,Hochzeiten!V:X,2,FALSE)</f>
        <v>0</v>
      </c>
    </row>
    <row r="2244" spans="1:18" hidden="1" x14ac:dyDescent="0.2">
      <c r="A2244" s="51">
        <v>1738</v>
      </c>
      <c r="B2244">
        <v>10</v>
      </c>
      <c r="C2244">
        <v>23</v>
      </c>
      <c r="D2244" t="s">
        <v>74</v>
      </c>
      <c r="E2244" t="s">
        <v>17</v>
      </c>
      <c r="F2244" s="222" t="s">
        <v>18803</v>
      </c>
      <c r="G2244" s="235" t="s">
        <v>2</v>
      </c>
      <c r="H2244" s="235" t="s">
        <v>33</v>
      </c>
      <c r="I2244" t="s">
        <v>3</v>
      </c>
      <c r="K2244" s="235"/>
      <c r="L2244" s="235" t="s">
        <v>2690</v>
      </c>
      <c r="M2244" t="s">
        <v>3798</v>
      </c>
      <c r="O2244" s="51" t="s">
        <v>726</v>
      </c>
      <c r="P2244" s="204" t="s">
        <v>9494</v>
      </c>
      <c r="Q2244" s="223" t="str">
        <f t="shared" si="35"/>
        <v>Mathias &amp; Margarete Netrufal</v>
      </c>
      <c r="R2244" s="223">
        <f>VLOOKUP(Q2244,Hochzeiten!V:X,2,FALSE)</f>
        <v>0</v>
      </c>
    </row>
    <row r="2245" spans="1:18" hidden="1" x14ac:dyDescent="0.2">
      <c r="A2245" s="51">
        <v>1738</v>
      </c>
      <c r="B2245">
        <v>10</v>
      </c>
      <c r="C2245">
        <v>29</v>
      </c>
      <c r="D2245" t="s">
        <v>112</v>
      </c>
      <c r="E2245" t="s">
        <v>13</v>
      </c>
      <c r="F2245" s="222" t="s">
        <v>18803</v>
      </c>
      <c r="G2245" s="235" t="s">
        <v>22</v>
      </c>
      <c r="H2245" s="235" t="s">
        <v>21</v>
      </c>
      <c r="I2245" t="s">
        <v>189</v>
      </c>
      <c r="K2245" s="235"/>
      <c r="L2245" s="235" t="s">
        <v>6603</v>
      </c>
      <c r="O2245" s="51" t="s">
        <v>726</v>
      </c>
      <c r="P2245" s="204" t="s">
        <v>9494</v>
      </c>
      <c r="Q2245" s="223" t="str">
        <f t="shared" si="35"/>
        <v>Gregor &amp; Maria Wolff</v>
      </c>
      <c r="R2245" s="223" t="e">
        <f>VLOOKUP(Q2245,Hochzeiten!V:X,2,FALSE)</f>
        <v>#N/A</v>
      </c>
    </row>
    <row r="2246" spans="1:18" hidden="1" x14ac:dyDescent="0.2">
      <c r="A2246" s="51">
        <v>1738</v>
      </c>
      <c r="B2246">
        <v>10</v>
      </c>
      <c r="C2246">
        <v>30</v>
      </c>
      <c r="D2246" t="s">
        <v>1741</v>
      </c>
      <c r="E2246" t="s">
        <v>29</v>
      </c>
      <c r="F2246" s="222" t="s">
        <v>18803</v>
      </c>
      <c r="G2246" s="235" t="s">
        <v>30</v>
      </c>
      <c r="H2246" s="235" t="s">
        <v>13356</v>
      </c>
      <c r="I2246" t="s">
        <v>3</v>
      </c>
      <c r="K2246" s="235"/>
      <c r="L2246" s="235" t="s">
        <v>1028</v>
      </c>
      <c r="M2246" s="223" t="s">
        <v>3776</v>
      </c>
      <c r="N2246" s="235"/>
      <c r="O2246" s="51" t="s">
        <v>726</v>
      </c>
      <c r="P2246" s="204" t="s">
        <v>9494</v>
      </c>
      <c r="Q2246" s="223" t="str">
        <f t="shared" si="35"/>
        <v>Georg &amp; Helena Drobilitz</v>
      </c>
      <c r="R2246" s="223">
        <f>VLOOKUP(Q2246,Hochzeiten!V:X,2,FALSE)</f>
        <v>0</v>
      </c>
    </row>
    <row r="2247" spans="1:18" hidden="1" x14ac:dyDescent="0.2">
      <c r="A2247" s="51">
        <v>1738</v>
      </c>
      <c r="B2247">
        <v>10</v>
      </c>
      <c r="C2247">
        <v>30</v>
      </c>
      <c r="D2247" t="s">
        <v>100</v>
      </c>
      <c r="E2247" t="s">
        <v>75</v>
      </c>
      <c r="F2247" s="222" t="s">
        <v>18804</v>
      </c>
      <c r="G2247" s="235" t="s">
        <v>69</v>
      </c>
      <c r="H2247" s="235" t="s">
        <v>21</v>
      </c>
      <c r="I2247" t="s">
        <v>3</v>
      </c>
      <c r="K2247" s="235"/>
      <c r="L2247" s="235" t="s">
        <v>6604</v>
      </c>
      <c r="N2247" t="s">
        <v>3799</v>
      </c>
      <c r="O2247" s="51" t="s">
        <v>726</v>
      </c>
      <c r="P2247" s="204" t="s">
        <v>9494</v>
      </c>
      <c r="Q2247" s="223" t="str">
        <f t="shared" si="35"/>
        <v>Wenzel &amp; Maria Slavitz</v>
      </c>
      <c r="R2247" s="223" t="e">
        <f>VLOOKUP(Q2247,Hochzeiten!V:X,2,FALSE)</f>
        <v>#N/A</v>
      </c>
    </row>
    <row r="2248" spans="1:18" hidden="1" x14ac:dyDescent="0.2">
      <c r="A2248" s="51">
        <v>1738</v>
      </c>
      <c r="B2248">
        <v>11</v>
      </c>
      <c r="C2248">
        <v>1</v>
      </c>
      <c r="D2248" t="s">
        <v>346</v>
      </c>
      <c r="E2248" t="s">
        <v>582</v>
      </c>
      <c r="F2248" s="222" t="s">
        <v>18804</v>
      </c>
      <c r="G2248" s="235" t="s">
        <v>2</v>
      </c>
      <c r="H2248" s="223" t="s">
        <v>13356</v>
      </c>
      <c r="I2248" s="78" t="s">
        <v>170</v>
      </c>
      <c r="K2248" s="223"/>
      <c r="L2248" s="235" t="s">
        <v>6605</v>
      </c>
      <c r="O2248" s="51" t="s">
        <v>726</v>
      </c>
      <c r="P2248" s="204" t="s">
        <v>9494</v>
      </c>
      <c r="Q2248" s="223" t="str">
        <f t="shared" si="35"/>
        <v>Mathias &amp; Helena Damianczitz</v>
      </c>
      <c r="R2248" s="223" t="e">
        <f>VLOOKUP(Q2248,Hochzeiten!V:X,2,FALSE)</f>
        <v>#N/A</v>
      </c>
    </row>
    <row r="2249" spans="1:18" hidden="1" x14ac:dyDescent="0.2">
      <c r="A2249" s="51">
        <v>1738</v>
      </c>
      <c r="B2249">
        <v>11</v>
      </c>
      <c r="C2249">
        <v>10</v>
      </c>
      <c r="D2249" t="s">
        <v>3213</v>
      </c>
      <c r="E2249" t="s">
        <v>582</v>
      </c>
      <c r="F2249" s="222" t="s">
        <v>18804</v>
      </c>
      <c r="G2249" s="223" t="s">
        <v>46</v>
      </c>
      <c r="H2249" s="223" t="s">
        <v>59</v>
      </c>
      <c r="I2249" t="s">
        <v>189</v>
      </c>
      <c r="K2249" s="223"/>
      <c r="L2249" s="235" t="s">
        <v>6606</v>
      </c>
      <c r="O2249" s="51" t="s">
        <v>726</v>
      </c>
      <c r="P2249" s="204" t="s">
        <v>9494</v>
      </c>
      <c r="Q2249" s="223" t="str">
        <f t="shared" si="35"/>
        <v>Anton &amp; Ursula Müller</v>
      </c>
      <c r="R2249" s="223" t="e">
        <f>VLOOKUP(Q2249,Hochzeiten!V:X,2,FALSE)</f>
        <v>#N/A</v>
      </c>
    </row>
    <row r="2250" spans="1:18" hidden="1" x14ac:dyDescent="0.2">
      <c r="A2250" s="51">
        <v>1738</v>
      </c>
      <c r="B2250">
        <v>11</v>
      </c>
      <c r="C2250">
        <v>14</v>
      </c>
      <c r="D2250" t="s">
        <v>287</v>
      </c>
      <c r="E2250" t="s">
        <v>1437</v>
      </c>
      <c r="F2250" s="222" t="s">
        <v>18803</v>
      </c>
      <c r="G2250" s="223" t="s">
        <v>2</v>
      </c>
      <c r="H2250" t="s">
        <v>81</v>
      </c>
      <c r="I2250" t="s">
        <v>3</v>
      </c>
      <c r="L2250" s="223" t="s">
        <v>6576</v>
      </c>
      <c r="O2250" s="51" t="s">
        <v>726</v>
      </c>
      <c r="P2250" s="204" t="s">
        <v>9494</v>
      </c>
      <c r="Q2250" s="223" t="str">
        <f t="shared" si="35"/>
        <v>Mathias &amp; Elisabet Novak</v>
      </c>
      <c r="R2250" s="223">
        <f>VLOOKUP(Q2250,Hochzeiten!V:X,2,FALSE)</f>
        <v>0</v>
      </c>
    </row>
    <row r="2251" spans="1:18" hidden="1" x14ac:dyDescent="0.2">
      <c r="A2251" s="51">
        <v>1738</v>
      </c>
      <c r="B2251" s="78">
        <v>12</v>
      </c>
      <c r="C2251">
        <v>1</v>
      </c>
      <c r="D2251" t="s">
        <v>181</v>
      </c>
      <c r="E2251" t="s">
        <v>11</v>
      </c>
      <c r="F2251" s="222" t="s">
        <v>18804</v>
      </c>
      <c r="G2251" s="223" t="s">
        <v>30</v>
      </c>
      <c r="H2251" t="s">
        <v>582</v>
      </c>
      <c r="I2251" t="s">
        <v>170</v>
      </c>
      <c r="L2251" s="223" t="s">
        <v>6602</v>
      </c>
      <c r="O2251" s="51" t="s">
        <v>726</v>
      </c>
      <c r="P2251" s="204" t="s">
        <v>9494</v>
      </c>
      <c r="Q2251" s="223" t="str">
        <f t="shared" si="35"/>
        <v>Georg &amp; Katarina Supparitz</v>
      </c>
      <c r="R2251" s="223">
        <f>VLOOKUP(Q2251,Hochzeiten!V:X,2,FALSE)</f>
        <v>0</v>
      </c>
    </row>
    <row r="2252" spans="1:18" hidden="1" x14ac:dyDescent="0.2">
      <c r="A2252">
        <v>1739</v>
      </c>
      <c r="B2252" s="78">
        <v>1</v>
      </c>
      <c r="C2252">
        <v>2</v>
      </c>
      <c r="D2252" s="223" t="s">
        <v>235</v>
      </c>
      <c r="E2252" t="s">
        <v>84</v>
      </c>
      <c r="F2252" s="222" t="s">
        <v>18803</v>
      </c>
      <c r="G2252" s="223" t="s">
        <v>691</v>
      </c>
      <c r="H2252" t="s">
        <v>13356</v>
      </c>
      <c r="I2252" t="s">
        <v>3</v>
      </c>
      <c r="L2252" s="223" t="s">
        <v>6590</v>
      </c>
      <c r="O2252" t="s">
        <v>727</v>
      </c>
      <c r="P2252" s="204" t="s">
        <v>9495</v>
      </c>
      <c r="Q2252" s="223" t="str">
        <f t="shared" si="35"/>
        <v>Bartolomäus &amp; Helena Halavitz</v>
      </c>
      <c r="R2252" s="223">
        <f>VLOOKUP(Q2252,Hochzeiten!V:X,2,FALSE)</f>
        <v>0</v>
      </c>
    </row>
    <row r="2253" spans="1:18" hidden="1" x14ac:dyDescent="0.2">
      <c r="A2253" s="51">
        <v>1739</v>
      </c>
      <c r="B2253">
        <v>1</v>
      </c>
      <c r="C2253">
        <v>2</v>
      </c>
      <c r="D2253" s="223" t="s">
        <v>235</v>
      </c>
      <c r="E2253" t="s">
        <v>21</v>
      </c>
      <c r="F2253" s="222" t="s">
        <v>18804</v>
      </c>
      <c r="G2253" s="51" t="s">
        <v>691</v>
      </c>
      <c r="H2253" s="51" t="s">
        <v>13356</v>
      </c>
      <c r="I2253" s="51" t="s">
        <v>3</v>
      </c>
      <c r="L2253" t="s">
        <v>6607</v>
      </c>
      <c r="O2253" s="51" t="s">
        <v>727</v>
      </c>
      <c r="P2253" s="204" t="s">
        <v>9495</v>
      </c>
      <c r="Q2253" s="223" t="str">
        <f t="shared" si="35"/>
        <v>Bartolomäus &amp; Helena Halavitz</v>
      </c>
      <c r="R2253" s="223">
        <f>VLOOKUP(Q2253,Hochzeiten!V:X,2,FALSE)</f>
        <v>0</v>
      </c>
    </row>
    <row r="2254" spans="1:18" hidden="1" x14ac:dyDescent="0.2">
      <c r="A2254" s="51">
        <v>1739</v>
      </c>
      <c r="B2254">
        <v>1</v>
      </c>
      <c r="C2254">
        <v>8</v>
      </c>
      <c r="D2254" t="s">
        <v>3803</v>
      </c>
      <c r="E2254" t="s">
        <v>3800</v>
      </c>
      <c r="F2254" s="222" t="s">
        <v>18803</v>
      </c>
      <c r="G2254" t="s">
        <v>3802</v>
      </c>
      <c r="H2254" t="s">
        <v>269</v>
      </c>
      <c r="I2254" s="108"/>
      <c r="J2254" s="108"/>
      <c r="L2254" s="108" t="s">
        <v>3804</v>
      </c>
      <c r="M2254" t="s">
        <v>3789</v>
      </c>
      <c r="N2254" t="s">
        <v>3801</v>
      </c>
      <c r="O2254" s="51" t="s">
        <v>727</v>
      </c>
      <c r="P2254" s="204" t="s">
        <v>9495</v>
      </c>
      <c r="Q2254" s="223" t="str">
        <f t="shared" si="35"/>
        <v>Pallio Constantin &amp; Ludmilla Tecto</v>
      </c>
      <c r="R2254" s="223" t="e">
        <f>VLOOKUP(Q2254,Hochzeiten!V:X,2,FALSE)</f>
        <v>#N/A</v>
      </c>
    </row>
    <row r="2255" spans="1:18" hidden="1" x14ac:dyDescent="0.2">
      <c r="A2255" s="51">
        <v>1739</v>
      </c>
      <c r="B2255" s="78">
        <v>1</v>
      </c>
      <c r="C2255">
        <v>21</v>
      </c>
      <c r="D2255" t="s">
        <v>2526</v>
      </c>
      <c r="E2255" t="s">
        <v>46</v>
      </c>
      <c r="F2255" s="222" t="s">
        <v>18803</v>
      </c>
      <c r="G2255" t="s">
        <v>221</v>
      </c>
      <c r="H2255" t="s">
        <v>105</v>
      </c>
      <c r="I2255" t="s">
        <v>3</v>
      </c>
      <c r="K2255" s="79" t="s">
        <v>317</v>
      </c>
      <c r="L2255" t="s">
        <v>2483</v>
      </c>
      <c r="M2255" t="s">
        <v>3805</v>
      </c>
      <c r="O2255" s="51" t="s">
        <v>727</v>
      </c>
      <c r="P2255" s="204" t="s">
        <v>9495</v>
      </c>
      <c r="Q2255" s="223" t="str">
        <f t="shared" si="35"/>
        <v>Adam &amp; Eva Fuchs</v>
      </c>
      <c r="R2255" s="223" t="e">
        <f>VLOOKUP(Q2255,Hochzeiten!V:X,2,FALSE)</f>
        <v>#N/A</v>
      </c>
    </row>
    <row r="2256" spans="1:18" hidden="1" x14ac:dyDescent="0.2">
      <c r="A2256" s="51">
        <v>1739</v>
      </c>
      <c r="B2256">
        <v>1</v>
      </c>
      <c r="C2256">
        <v>27</v>
      </c>
      <c r="D2256" t="s">
        <v>1397</v>
      </c>
      <c r="E2256" t="s">
        <v>2</v>
      </c>
      <c r="F2256" s="222" t="s">
        <v>18803</v>
      </c>
      <c r="G2256" t="s">
        <v>1396</v>
      </c>
      <c r="H2256" t="s">
        <v>15</v>
      </c>
      <c r="I2256" t="s">
        <v>170</v>
      </c>
      <c r="L2256" t="s">
        <v>4569</v>
      </c>
      <c r="M2256" t="s">
        <v>13456</v>
      </c>
      <c r="O2256" s="51" t="s">
        <v>727</v>
      </c>
      <c r="P2256" s="204" t="s">
        <v>9495</v>
      </c>
      <c r="Q2256" s="223" t="str">
        <f t="shared" si="35"/>
        <v>Samuel &amp; Anna Hulek</v>
      </c>
      <c r="R2256" s="223" t="e">
        <f>VLOOKUP(Q2256,Hochzeiten!V:X,2,FALSE)</f>
        <v>#N/A</v>
      </c>
    </row>
    <row r="2257" spans="1:18" hidden="1" x14ac:dyDescent="0.2">
      <c r="A2257" s="51">
        <v>1739</v>
      </c>
      <c r="B2257">
        <v>1</v>
      </c>
      <c r="C2257">
        <v>28</v>
      </c>
      <c r="D2257" s="80" t="s">
        <v>2753</v>
      </c>
      <c r="E2257" t="s">
        <v>3806</v>
      </c>
      <c r="F2257" s="222" t="s">
        <v>18803</v>
      </c>
      <c r="G2257" t="s">
        <v>30</v>
      </c>
      <c r="H2257" t="s">
        <v>21</v>
      </c>
      <c r="I2257" t="s">
        <v>3</v>
      </c>
      <c r="L2257" t="s">
        <v>6596</v>
      </c>
      <c r="O2257" s="51" t="s">
        <v>727</v>
      </c>
      <c r="P2257" s="204" t="s">
        <v>9495</v>
      </c>
      <c r="Q2257" s="223" t="str">
        <f t="shared" si="35"/>
        <v>Georg &amp; Maria Grbavczitz</v>
      </c>
      <c r="R2257" s="223">
        <f>VLOOKUP(Q2257,Hochzeiten!V:X,2,FALSE)</f>
        <v>0</v>
      </c>
    </row>
    <row r="2258" spans="1:18" hidden="1" x14ac:dyDescent="0.2">
      <c r="A2258" s="51">
        <v>1739</v>
      </c>
      <c r="B2258">
        <v>2</v>
      </c>
      <c r="C2258">
        <v>1</v>
      </c>
      <c r="D2258" t="s">
        <v>90</v>
      </c>
      <c r="E2258" t="s">
        <v>52</v>
      </c>
      <c r="F2258" s="222" t="s">
        <v>18804</v>
      </c>
      <c r="G2258" t="s">
        <v>14</v>
      </c>
      <c r="H2258" t="s">
        <v>59</v>
      </c>
      <c r="I2258" t="s">
        <v>3</v>
      </c>
      <c r="L2258" t="s">
        <v>1022</v>
      </c>
      <c r="M2258" t="s">
        <v>3760</v>
      </c>
      <c r="O2258" s="51" t="s">
        <v>727</v>
      </c>
      <c r="P2258" s="204" t="s">
        <v>9495</v>
      </c>
      <c r="Q2258" s="223" t="str">
        <f t="shared" si="35"/>
        <v>Michael &amp; Ursula Brenschitz</v>
      </c>
      <c r="R2258" s="223">
        <f>VLOOKUP(Q2258,Hochzeiten!V:X,2,FALSE)</f>
        <v>0</v>
      </c>
    </row>
    <row r="2259" spans="1:18" hidden="1" x14ac:dyDescent="0.2">
      <c r="A2259" s="51">
        <v>1739</v>
      </c>
      <c r="B2259">
        <v>2</v>
      </c>
      <c r="C2259">
        <v>25</v>
      </c>
      <c r="D2259" t="s">
        <v>3266</v>
      </c>
      <c r="E2259" t="s">
        <v>21</v>
      </c>
      <c r="F2259" s="222" t="s">
        <v>18804</v>
      </c>
      <c r="G2259" t="s">
        <v>71</v>
      </c>
      <c r="H2259" t="s">
        <v>59</v>
      </c>
      <c r="I2259" t="s">
        <v>3</v>
      </c>
      <c r="L2259" t="s">
        <v>6607</v>
      </c>
      <c r="O2259" s="51" t="s">
        <v>727</v>
      </c>
      <c r="P2259" s="204" t="s">
        <v>9495</v>
      </c>
      <c r="Q2259" s="223" t="str">
        <f t="shared" si="35"/>
        <v>Karl &amp; Ursula Girziczek</v>
      </c>
      <c r="R2259" s="223">
        <f>VLOOKUP(Q2259,Hochzeiten!V:X,2,FALSE)</f>
        <v>0</v>
      </c>
    </row>
    <row r="2260" spans="1:18" hidden="1" x14ac:dyDescent="0.2">
      <c r="A2260" s="51">
        <v>1739</v>
      </c>
      <c r="B2260">
        <v>2</v>
      </c>
      <c r="C2260">
        <v>26</v>
      </c>
      <c r="D2260" t="s">
        <v>112</v>
      </c>
      <c r="E2260" t="s">
        <v>22</v>
      </c>
      <c r="F2260" s="222" t="s">
        <v>18803</v>
      </c>
      <c r="G2260" t="s">
        <v>53</v>
      </c>
      <c r="H2260" t="s">
        <v>33</v>
      </c>
      <c r="I2260" t="s">
        <v>189</v>
      </c>
      <c r="L2260" t="s">
        <v>6606</v>
      </c>
      <c r="O2260" s="51" t="s">
        <v>727</v>
      </c>
      <c r="P2260" s="204" t="s">
        <v>9495</v>
      </c>
      <c r="Q2260" s="223" t="str">
        <f t="shared" si="35"/>
        <v>Jakob &amp; Margarete Wolff</v>
      </c>
      <c r="R2260" s="223">
        <f>VLOOKUP(Q2260,Hochzeiten!V:X,2,FALSE)</f>
        <v>0</v>
      </c>
    </row>
    <row r="2261" spans="1:18" hidden="1" x14ac:dyDescent="0.2">
      <c r="A2261" s="51">
        <v>1739</v>
      </c>
      <c r="B2261">
        <v>3</v>
      </c>
      <c r="C2261">
        <v>27</v>
      </c>
      <c r="D2261" t="s">
        <v>158</v>
      </c>
      <c r="E2261" t="s">
        <v>30</v>
      </c>
      <c r="F2261" s="222" t="s">
        <v>18803</v>
      </c>
      <c r="G2261" t="s">
        <v>13</v>
      </c>
      <c r="H2261" t="s">
        <v>582</v>
      </c>
      <c r="I2261" t="s">
        <v>3</v>
      </c>
      <c r="L2261" t="s">
        <v>3807</v>
      </c>
      <c r="M2261" t="s">
        <v>1294</v>
      </c>
      <c r="O2261" t="s">
        <v>728</v>
      </c>
      <c r="P2261" s="204" t="s">
        <v>9495</v>
      </c>
      <c r="Q2261" s="223" t="str">
        <f t="shared" si="35"/>
        <v>Martin &amp; Katarina Romschitz</v>
      </c>
      <c r="R2261" s="223">
        <f>VLOOKUP(Q2261,Hochzeiten!V:X,2,FALSE)</f>
        <v>0</v>
      </c>
    </row>
    <row r="2262" spans="1:18" hidden="1" x14ac:dyDescent="0.2">
      <c r="A2262" s="51">
        <v>1739</v>
      </c>
      <c r="B2262">
        <v>3</v>
      </c>
      <c r="C2262">
        <v>27</v>
      </c>
      <c r="D2262" t="s">
        <v>187</v>
      </c>
      <c r="E2262" t="s">
        <v>30</v>
      </c>
      <c r="F2262" s="222" t="s">
        <v>18803</v>
      </c>
      <c r="G2262" t="s">
        <v>518</v>
      </c>
      <c r="H2262" t="s">
        <v>98</v>
      </c>
      <c r="I2262" t="s">
        <v>189</v>
      </c>
      <c r="L2262" t="s">
        <v>2742</v>
      </c>
      <c r="M2262" t="s">
        <v>2481</v>
      </c>
      <c r="N2262" t="s">
        <v>8067</v>
      </c>
      <c r="O2262" s="51" t="s">
        <v>728</v>
      </c>
      <c r="P2262" s="204" t="s">
        <v>9495</v>
      </c>
      <c r="Q2262" s="223" t="str">
        <f t="shared" si="35"/>
        <v>Johan &amp; Dorothea Sobotka</v>
      </c>
      <c r="R2262" s="223">
        <f>VLOOKUP(Q2262,Hochzeiten!V:X,2,FALSE)</f>
        <v>0</v>
      </c>
    </row>
    <row r="2263" spans="1:18" hidden="1" x14ac:dyDescent="0.2">
      <c r="A2263" s="51">
        <v>1739</v>
      </c>
      <c r="B2263">
        <v>3</v>
      </c>
      <c r="C2263">
        <v>29</v>
      </c>
      <c r="D2263" t="s">
        <v>4564</v>
      </c>
      <c r="E2263" t="s">
        <v>52</v>
      </c>
      <c r="F2263" s="222" t="s">
        <v>18804</v>
      </c>
      <c r="G2263" t="s">
        <v>2</v>
      </c>
      <c r="H2263" t="s">
        <v>73</v>
      </c>
      <c r="I2263" s="99" t="s">
        <v>170</v>
      </c>
      <c r="L2263" t="s">
        <v>1246</v>
      </c>
      <c r="M2263" s="51" t="s">
        <v>3760</v>
      </c>
      <c r="O2263" s="51" t="s">
        <v>728</v>
      </c>
      <c r="P2263" s="204" t="s">
        <v>9495</v>
      </c>
      <c r="Q2263" s="223" t="str">
        <f t="shared" si="35"/>
        <v>Mathias &amp; Rosina Kuschmitz</v>
      </c>
      <c r="R2263" s="223">
        <f>VLOOKUP(Q2263,Hochzeiten!V:X,2,FALSE)</f>
        <v>0</v>
      </c>
    </row>
    <row r="2264" spans="1:18" hidden="1" x14ac:dyDescent="0.2">
      <c r="A2264" s="51">
        <v>1739</v>
      </c>
      <c r="B2264">
        <v>3</v>
      </c>
      <c r="C2264">
        <v>30</v>
      </c>
      <c r="D2264" t="s">
        <v>635</v>
      </c>
      <c r="E2264" t="s">
        <v>26</v>
      </c>
      <c r="F2264" s="222" t="s">
        <v>18803</v>
      </c>
      <c r="G2264" t="s">
        <v>2</v>
      </c>
      <c r="H2264" t="s">
        <v>105</v>
      </c>
      <c r="I2264" t="s">
        <v>170</v>
      </c>
      <c r="L2264" t="s">
        <v>6608</v>
      </c>
      <c r="O2264" s="51" t="s">
        <v>728</v>
      </c>
      <c r="P2264" s="204" t="s">
        <v>9495</v>
      </c>
      <c r="Q2264" s="223" t="str">
        <f t="shared" si="35"/>
        <v>Mathias &amp; Eva Mahr</v>
      </c>
      <c r="R2264" s="223" t="e">
        <f>VLOOKUP(Q2264,Hochzeiten!V:X,2,FALSE)</f>
        <v>#N/A</v>
      </c>
    </row>
    <row r="2265" spans="1:18" hidden="1" x14ac:dyDescent="0.2">
      <c r="A2265" s="51">
        <v>1739</v>
      </c>
      <c r="B2265">
        <v>3</v>
      </c>
      <c r="C2265">
        <v>30</v>
      </c>
      <c r="D2265" s="51" t="s">
        <v>635</v>
      </c>
      <c r="E2265" t="s">
        <v>80</v>
      </c>
      <c r="F2265" s="222" t="s">
        <v>18804</v>
      </c>
      <c r="G2265" s="51" t="s">
        <v>2</v>
      </c>
      <c r="H2265" s="51" t="s">
        <v>105</v>
      </c>
      <c r="I2265" s="82" t="s">
        <v>170</v>
      </c>
      <c r="J2265" s="82"/>
      <c r="L2265" s="82" t="s">
        <v>6609</v>
      </c>
      <c r="M2265" s="82"/>
      <c r="N2265" s="82"/>
      <c r="O2265" s="51" t="s">
        <v>728</v>
      </c>
      <c r="P2265" s="204" t="s">
        <v>9495</v>
      </c>
      <c r="Q2265" s="223" t="str">
        <f t="shared" si="35"/>
        <v>Mathias &amp; Eva Mahr</v>
      </c>
      <c r="R2265" s="223" t="e">
        <f>VLOOKUP(Q2265,Hochzeiten!V:X,2,FALSE)</f>
        <v>#N/A</v>
      </c>
    </row>
    <row r="2266" spans="1:18" hidden="1" x14ac:dyDescent="0.2">
      <c r="A2266" s="51">
        <v>1739</v>
      </c>
      <c r="B2266">
        <v>4</v>
      </c>
      <c r="C2266">
        <v>8</v>
      </c>
      <c r="D2266" t="s">
        <v>121</v>
      </c>
      <c r="E2266" t="s">
        <v>582</v>
      </c>
      <c r="F2266" s="222" t="s">
        <v>18804</v>
      </c>
      <c r="G2266" t="s">
        <v>1</v>
      </c>
      <c r="H2266" t="s">
        <v>59</v>
      </c>
      <c r="I2266" t="s">
        <v>170</v>
      </c>
      <c r="L2266" t="s">
        <v>2639</v>
      </c>
      <c r="M2266" t="s">
        <v>4575</v>
      </c>
      <c r="O2266" s="51" t="s">
        <v>728</v>
      </c>
      <c r="P2266" s="204" t="s">
        <v>9495</v>
      </c>
      <c r="Q2266" s="223" t="str">
        <f t="shared" si="35"/>
        <v>Nikolaus &amp; Ursula Matkovitz</v>
      </c>
      <c r="R2266" s="223">
        <f>VLOOKUP(Q2266,Hochzeiten!V:X,2,FALSE)</f>
        <v>0</v>
      </c>
    </row>
    <row r="2267" spans="1:18" hidden="1" x14ac:dyDescent="0.2">
      <c r="A2267" s="51">
        <v>1739</v>
      </c>
      <c r="B2267">
        <v>4</v>
      </c>
      <c r="C2267">
        <v>22</v>
      </c>
      <c r="D2267" t="s">
        <v>12</v>
      </c>
      <c r="E2267" t="s">
        <v>30</v>
      </c>
      <c r="F2267" s="222" t="s">
        <v>18803</v>
      </c>
      <c r="G2267" t="s">
        <v>17</v>
      </c>
      <c r="H2267" t="s">
        <v>21</v>
      </c>
      <c r="I2267" t="s">
        <v>189</v>
      </c>
      <c r="L2267" t="s">
        <v>6597</v>
      </c>
      <c r="O2267" s="51" t="s">
        <v>728</v>
      </c>
      <c r="P2267" s="204" t="s">
        <v>9495</v>
      </c>
      <c r="Q2267" s="223" t="str">
        <f t="shared" si="35"/>
        <v>Simon &amp; Maria Wraneschitz</v>
      </c>
      <c r="R2267" s="223" t="e">
        <f>VLOOKUP(Q2267,Hochzeiten!V:X,2,FALSE)</f>
        <v>#N/A</v>
      </c>
    </row>
    <row r="2268" spans="1:18" hidden="1" x14ac:dyDescent="0.2">
      <c r="A2268" s="51">
        <v>1739</v>
      </c>
      <c r="B2268">
        <v>5</v>
      </c>
      <c r="C2268">
        <v>20</v>
      </c>
      <c r="D2268" t="s">
        <v>3307</v>
      </c>
      <c r="E2268" t="s">
        <v>21</v>
      </c>
      <c r="F2268" s="222" t="s">
        <v>18804</v>
      </c>
      <c r="G2268" t="s">
        <v>69</v>
      </c>
      <c r="H2268" t="s">
        <v>21</v>
      </c>
      <c r="I2268" t="s">
        <v>170</v>
      </c>
      <c r="L2268" t="s">
        <v>2544</v>
      </c>
      <c r="M2268" t="s">
        <v>3808</v>
      </c>
      <c r="O2268" s="51" t="s">
        <v>728</v>
      </c>
      <c r="P2268" s="204" t="s">
        <v>9495</v>
      </c>
      <c r="Q2268" s="223" t="str">
        <f t="shared" si="35"/>
        <v>Wenzel &amp; Maria Suchanek</v>
      </c>
      <c r="R2268" s="223">
        <f>VLOOKUP(Q2268,Hochzeiten!V:X,2,FALSE)</f>
        <v>0</v>
      </c>
    </row>
    <row r="2269" spans="1:18" hidden="1" x14ac:dyDescent="0.2">
      <c r="A2269" s="51">
        <v>1739</v>
      </c>
      <c r="B2269">
        <v>5</v>
      </c>
      <c r="C2269">
        <v>30</v>
      </c>
      <c r="D2269" t="s">
        <v>77</v>
      </c>
      <c r="E2269" t="s">
        <v>3809</v>
      </c>
      <c r="F2269" s="222" t="s">
        <v>18803</v>
      </c>
      <c r="G2269" t="s">
        <v>24</v>
      </c>
      <c r="H2269" t="s">
        <v>21</v>
      </c>
      <c r="I2269" t="s">
        <v>170</v>
      </c>
      <c r="L2269" t="s">
        <v>6610</v>
      </c>
      <c r="O2269" s="51" t="s">
        <v>728</v>
      </c>
      <c r="P2269" s="204" t="s">
        <v>9495</v>
      </c>
      <c r="Q2269" s="223" t="str">
        <f t="shared" si="35"/>
        <v>Fabian &amp; Maria Slunsky</v>
      </c>
      <c r="R2269" s="223">
        <f>VLOOKUP(Q2269,Hochzeiten!V:X,2,FALSE)</f>
        <v>0</v>
      </c>
    </row>
    <row r="2270" spans="1:18" hidden="1" x14ac:dyDescent="0.2">
      <c r="A2270" s="51">
        <v>1739</v>
      </c>
      <c r="B2270">
        <v>6</v>
      </c>
      <c r="C2270">
        <v>3</v>
      </c>
      <c r="D2270" t="s">
        <v>3277</v>
      </c>
      <c r="E2270" t="s">
        <v>80</v>
      </c>
      <c r="F2270" s="222" t="s">
        <v>18804</v>
      </c>
      <c r="G2270" t="s">
        <v>46</v>
      </c>
      <c r="H2270" t="s">
        <v>1391</v>
      </c>
      <c r="I2270" t="s">
        <v>3</v>
      </c>
      <c r="K2270" s="80" t="s">
        <v>4473</v>
      </c>
      <c r="L2270" t="s">
        <v>6596</v>
      </c>
      <c r="O2270" t="s">
        <v>729</v>
      </c>
      <c r="P2270" s="204" t="s">
        <v>9496</v>
      </c>
      <c r="Q2270" s="223" t="str">
        <f t="shared" si="35"/>
        <v>Anton &amp; Kunigunde Czechovsky</v>
      </c>
      <c r="R2270" s="223">
        <f>VLOOKUP(Q2270,Hochzeiten!V:X,2,FALSE)</f>
        <v>0</v>
      </c>
    </row>
    <row r="2271" spans="1:18" hidden="1" x14ac:dyDescent="0.2">
      <c r="A2271" s="51">
        <v>1739</v>
      </c>
      <c r="B2271">
        <v>6</v>
      </c>
      <c r="C2271">
        <v>9</v>
      </c>
      <c r="D2271" t="s">
        <v>3268</v>
      </c>
      <c r="E2271" t="s">
        <v>80</v>
      </c>
      <c r="F2271" s="222" t="s">
        <v>18804</v>
      </c>
      <c r="G2271" t="s">
        <v>13</v>
      </c>
      <c r="H2271" t="s">
        <v>11</v>
      </c>
      <c r="I2271" t="s">
        <v>3810</v>
      </c>
      <c r="K2271" s="79" t="s">
        <v>3389</v>
      </c>
      <c r="L2271" t="s">
        <v>3811</v>
      </c>
      <c r="M2271" t="s">
        <v>3815</v>
      </c>
      <c r="O2271" s="51" t="s">
        <v>729</v>
      </c>
      <c r="P2271" s="204" t="s">
        <v>9496</v>
      </c>
      <c r="Q2271" s="223" t="str">
        <f t="shared" si="35"/>
        <v>Martin &amp; Barbara Wister</v>
      </c>
      <c r="R2271" s="223" t="e">
        <f>VLOOKUP(Q2271,Hochzeiten!V:X,2,FALSE)</f>
        <v>#N/A</v>
      </c>
    </row>
    <row r="2272" spans="1:18" hidden="1" x14ac:dyDescent="0.2">
      <c r="A2272" s="51">
        <v>1739</v>
      </c>
      <c r="B2272">
        <v>6</v>
      </c>
      <c r="C2272">
        <v>9</v>
      </c>
      <c r="D2272" t="s">
        <v>1318</v>
      </c>
      <c r="E2272" t="s">
        <v>1296</v>
      </c>
      <c r="F2272" s="222" t="s">
        <v>18804</v>
      </c>
      <c r="G2272" t="s">
        <v>53</v>
      </c>
      <c r="H2272" t="s">
        <v>21</v>
      </c>
      <c r="I2272" t="s">
        <v>189</v>
      </c>
      <c r="L2272" t="s">
        <v>3965</v>
      </c>
      <c r="M2272" t="s">
        <v>3812</v>
      </c>
      <c r="O2272" s="51" t="s">
        <v>729</v>
      </c>
      <c r="P2272" s="204" t="s">
        <v>9496</v>
      </c>
      <c r="Q2272" s="223" t="str">
        <f t="shared" si="35"/>
        <v>Jakob &amp; Maria Waltner</v>
      </c>
      <c r="R2272" s="223">
        <f>VLOOKUP(Q2272,Hochzeiten!V:X,2,FALSE)</f>
        <v>0</v>
      </c>
    </row>
    <row r="2273" spans="1:18" hidden="1" x14ac:dyDescent="0.2">
      <c r="A2273" s="51">
        <v>1739</v>
      </c>
      <c r="B2273">
        <v>6</v>
      </c>
      <c r="C2273">
        <v>9</v>
      </c>
      <c r="D2273" t="s">
        <v>3813</v>
      </c>
      <c r="E2273" t="s">
        <v>52</v>
      </c>
      <c r="F2273" s="222" t="s">
        <v>18804</v>
      </c>
      <c r="G2273" t="s">
        <v>30</v>
      </c>
      <c r="H2273" t="s">
        <v>582</v>
      </c>
      <c r="I2273" t="s">
        <v>3814</v>
      </c>
      <c r="L2273" t="s">
        <v>1802</v>
      </c>
      <c r="M2273" t="s">
        <v>3760</v>
      </c>
      <c r="O2273" s="51" t="s">
        <v>729</v>
      </c>
      <c r="P2273" s="204" t="s">
        <v>9496</v>
      </c>
      <c r="Q2273" s="223" t="str">
        <f t="shared" si="35"/>
        <v>Georg &amp; Katarina Wowessni</v>
      </c>
      <c r="R2273" s="223" t="e">
        <f>VLOOKUP(Q2273,Hochzeiten!V:X,2,FALSE)</f>
        <v>#N/A</v>
      </c>
    </row>
    <row r="2274" spans="1:18" hidden="1" x14ac:dyDescent="0.2">
      <c r="A2274" s="51">
        <v>1739</v>
      </c>
      <c r="B2274">
        <v>6</v>
      </c>
      <c r="C2274">
        <v>10</v>
      </c>
      <c r="D2274" t="s">
        <v>27</v>
      </c>
      <c r="E2274" t="s">
        <v>33</v>
      </c>
      <c r="F2274" s="222" t="s">
        <v>18804</v>
      </c>
      <c r="G2274" t="s">
        <v>2</v>
      </c>
      <c r="H2274" t="s">
        <v>15</v>
      </c>
      <c r="I2274" t="s">
        <v>189</v>
      </c>
      <c r="L2274" t="s">
        <v>1871</v>
      </c>
      <c r="M2274" t="s">
        <v>3816</v>
      </c>
      <c r="O2274" s="51" t="s">
        <v>729</v>
      </c>
      <c r="P2274" s="235" t="s">
        <v>9496</v>
      </c>
      <c r="Q2274" s="223" t="str">
        <f t="shared" si="35"/>
        <v>Mathias &amp; Anna Bock</v>
      </c>
      <c r="R2274" s="223">
        <f>VLOOKUP(Q2274,Hochzeiten!V:X,2,FALSE)</f>
        <v>0</v>
      </c>
    </row>
    <row r="2275" spans="1:18" hidden="1" x14ac:dyDescent="0.2">
      <c r="A2275" s="51">
        <v>1739</v>
      </c>
      <c r="B2275">
        <v>7</v>
      </c>
      <c r="C2275">
        <v>10</v>
      </c>
      <c r="D2275" s="223" t="s">
        <v>1968</v>
      </c>
      <c r="E2275" t="s">
        <v>3302</v>
      </c>
      <c r="F2275" s="222" t="s">
        <v>18803</v>
      </c>
      <c r="G2275" t="s">
        <v>20</v>
      </c>
      <c r="H2275" t="s">
        <v>13356</v>
      </c>
      <c r="I2275" t="s">
        <v>3</v>
      </c>
      <c r="L2275" t="s">
        <v>6570</v>
      </c>
      <c r="O2275" s="51" t="s">
        <v>729</v>
      </c>
      <c r="P2275" s="204" t="s">
        <v>9496</v>
      </c>
      <c r="Q2275" s="223" t="str">
        <f t="shared" si="35"/>
        <v>Thomas &amp; Helena Czuritz</v>
      </c>
      <c r="R2275" s="223" t="e">
        <f>VLOOKUP(Q2275,Hochzeiten!V:X,2,FALSE)</f>
        <v>#N/A</v>
      </c>
    </row>
    <row r="2276" spans="1:18" hidden="1" x14ac:dyDescent="0.2">
      <c r="A2276" s="51">
        <v>1739</v>
      </c>
      <c r="B2276">
        <v>7</v>
      </c>
      <c r="C2276">
        <v>12</v>
      </c>
      <c r="D2276" t="s">
        <v>1587</v>
      </c>
      <c r="E2276" t="s">
        <v>33</v>
      </c>
      <c r="F2276" s="222" t="s">
        <v>18804</v>
      </c>
      <c r="G2276" t="s">
        <v>138</v>
      </c>
      <c r="H2276" t="s">
        <v>44</v>
      </c>
      <c r="I2276" t="s">
        <v>170</v>
      </c>
      <c r="L2276" t="s">
        <v>13467</v>
      </c>
      <c r="O2276" s="51" t="s">
        <v>729</v>
      </c>
      <c r="P2276" s="204" t="s">
        <v>9496</v>
      </c>
      <c r="Q2276" s="223" t="str">
        <f t="shared" si="35"/>
        <v>Peter &amp; Agate Zwann</v>
      </c>
      <c r="R2276" s="223" t="e">
        <f>VLOOKUP(Q2276,Hochzeiten!V:X,2,FALSE)</f>
        <v>#N/A</v>
      </c>
    </row>
    <row r="2277" spans="1:18" hidden="1" x14ac:dyDescent="0.2">
      <c r="A2277" s="51">
        <v>1739</v>
      </c>
      <c r="B2277">
        <v>7</v>
      </c>
      <c r="C2277">
        <v>15</v>
      </c>
      <c r="D2277" t="s">
        <v>90</v>
      </c>
      <c r="E2277" t="s">
        <v>53</v>
      </c>
      <c r="F2277" s="222" t="s">
        <v>18803</v>
      </c>
      <c r="G2277" t="s">
        <v>22</v>
      </c>
      <c r="H2277" t="s">
        <v>21</v>
      </c>
      <c r="I2277" t="s">
        <v>3</v>
      </c>
      <c r="L2277" t="s">
        <v>6590</v>
      </c>
      <c r="O2277" s="51" t="s">
        <v>729</v>
      </c>
      <c r="P2277" s="204" t="s">
        <v>9496</v>
      </c>
      <c r="Q2277" s="223" t="str">
        <f t="shared" si="35"/>
        <v>Gregor &amp; Maria Brenschitz</v>
      </c>
      <c r="R2277" s="223">
        <f>VLOOKUP(Q2277,Hochzeiten!V:X,2,FALSE)</f>
        <v>0</v>
      </c>
    </row>
    <row r="2278" spans="1:18" hidden="1" x14ac:dyDescent="0.2">
      <c r="A2278" s="51">
        <v>1739</v>
      </c>
      <c r="B2278">
        <v>8</v>
      </c>
      <c r="C2278">
        <v>1</v>
      </c>
      <c r="D2278" t="s">
        <v>3286</v>
      </c>
      <c r="E2278" t="s">
        <v>1296</v>
      </c>
      <c r="F2278" s="222" t="s">
        <v>18804</v>
      </c>
      <c r="G2278" t="s">
        <v>1437</v>
      </c>
      <c r="H2278" t="s">
        <v>21</v>
      </c>
      <c r="I2278" t="s">
        <v>170</v>
      </c>
      <c r="L2278" t="s">
        <v>3817</v>
      </c>
      <c r="M2278" t="s">
        <v>3818</v>
      </c>
      <c r="O2278" s="51" t="s">
        <v>729</v>
      </c>
      <c r="P2278" s="204" t="s">
        <v>9496</v>
      </c>
      <c r="Q2278" s="223" t="str">
        <f t="shared" si="35"/>
        <v>Leopold &amp; Maria Eibig</v>
      </c>
      <c r="R2278" s="223" t="e">
        <f>VLOOKUP(Q2278,Hochzeiten!V:X,2,FALSE)</f>
        <v>#N/A</v>
      </c>
    </row>
    <row r="2279" spans="1:18" hidden="1" x14ac:dyDescent="0.2">
      <c r="A2279" s="51">
        <v>1739</v>
      </c>
      <c r="B2279">
        <v>8</v>
      </c>
      <c r="C2279">
        <v>2</v>
      </c>
      <c r="D2279" t="s">
        <v>1440</v>
      </c>
      <c r="E2279" t="s">
        <v>33</v>
      </c>
      <c r="F2279" s="222" t="s">
        <v>18804</v>
      </c>
      <c r="G2279" t="s">
        <v>46</v>
      </c>
      <c r="H2279" t="s">
        <v>105</v>
      </c>
      <c r="I2279" t="s">
        <v>3</v>
      </c>
      <c r="K2279" s="192" t="s">
        <v>15962</v>
      </c>
      <c r="L2279" s="51" t="s">
        <v>2493</v>
      </c>
      <c r="M2279" t="s">
        <v>1441</v>
      </c>
      <c r="O2279" s="51" t="s">
        <v>729</v>
      </c>
      <c r="P2279" s="204" t="s">
        <v>9496</v>
      </c>
      <c r="Q2279" s="223" t="str">
        <f t="shared" si="35"/>
        <v>Anton &amp; Eva Spirzick</v>
      </c>
      <c r="R2279" s="223">
        <f>VLOOKUP(Q2279,Hochzeiten!V:X,2,FALSE)</f>
        <v>0</v>
      </c>
    </row>
    <row r="2280" spans="1:18" hidden="1" x14ac:dyDescent="0.2">
      <c r="A2280" s="51">
        <v>1739</v>
      </c>
      <c r="B2280">
        <v>8</v>
      </c>
      <c r="C2280">
        <v>3</v>
      </c>
      <c r="D2280" t="s">
        <v>4564</v>
      </c>
      <c r="E2280" t="s">
        <v>1296</v>
      </c>
      <c r="F2280" s="222" t="s">
        <v>18804</v>
      </c>
      <c r="G2280" t="s">
        <v>46</v>
      </c>
      <c r="H2280" t="s">
        <v>13356</v>
      </c>
      <c r="I2280" t="s">
        <v>3</v>
      </c>
      <c r="K2280" s="79" t="s">
        <v>2459</v>
      </c>
      <c r="L2280" s="51" t="s">
        <v>2493</v>
      </c>
      <c r="M2280" s="51" t="s">
        <v>3792</v>
      </c>
      <c r="O2280" t="s">
        <v>731</v>
      </c>
      <c r="P2280" s="204" t="s">
        <v>9496</v>
      </c>
      <c r="Q2280" s="223" t="str">
        <f t="shared" si="35"/>
        <v>Anton &amp; Helena Kuschmitz</v>
      </c>
      <c r="R2280" s="223">
        <f>VLOOKUP(Q2280,Hochzeiten!V:X,2,FALSE)</f>
        <v>0</v>
      </c>
    </row>
    <row r="2281" spans="1:18" hidden="1" x14ac:dyDescent="0.2">
      <c r="A2281" s="51">
        <v>1739</v>
      </c>
      <c r="B2281">
        <v>8</v>
      </c>
      <c r="C2281">
        <v>25</v>
      </c>
      <c r="D2281" t="s">
        <v>77</v>
      </c>
      <c r="E2281" t="s">
        <v>14</v>
      </c>
      <c r="F2281" s="222" t="s">
        <v>18803</v>
      </c>
      <c r="G2281" t="s">
        <v>47</v>
      </c>
      <c r="H2281" t="s">
        <v>52</v>
      </c>
      <c r="I2281" t="s">
        <v>170</v>
      </c>
      <c r="L2281" t="s">
        <v>6560</v>
      </c>
      <c r="O2281" s="51" t="s">
        <v>731</v>
      </c>
      <c r="P2281" s="204" t="s">
        <v>9496</v>
      </c>
      <c r="Q2281" s="223" t="str">
        <f t="shared" si="35"/>
        <v>Lorenz &amp; Magdalena Slunsky</v>
      </c>
      <c r="R2281" s="223">
        <f>VLOOKUP(Q2281,Hochzeiten!V:X,2,FALSE)</f>
        <v>0</v>
      </c>
    </row>
    <row r="2282" spans="1:18" hidden="1" x14ac:dyDescent="0.2">
      <c r="A2282" s="51">
        <v>1739</v>
      </c>
      <c r="B2282">
        <v>9</v>
      </c>
      <c r="C2282">
        <v>4</v>
      </c>
      <c r="D2282" t="s">
        <v>623</v>
      </c>
      <c r="E2282" t="s">
        <v>21</v>
      </c>
      <c r="F2282" s="222" t="s">
        <v>18804</v>
      </c>
      <c r="G2282" t="s">
        <v>22</v>
      </c>
      <c r="H2282" t="s">
        <v>13356</v>
      </c>
      <c r="I2282" t="s">
        <v>170</v>
      </c>
      <c r="L2282" s="51" t="s">
        <v>6590</v>
      </c>
      <c r="O2282" s="51" t="s">
        <v>731</v>
      </c>
      <c r="P2282" s="204" t="s">
        <v>9496</v>
      </c>
      <c r="Q2282" s="223" t="str">
        <f t="shared" si="35"/>
        <v>Gregor &amp; Helena Koliczek</v>
      </c>
      <c r="R2282" s="223">
        <f>VLOOKUP(Q2282,Hochzeiten!V:X,2,FALSE)</f>
        <v>0</v>
      </c>
    </row>
    <row r="2283" spans="1:18" hidden="1" x14ac:dyDescent="0.2">
      <c r="A2283" s="51">
        <v>1739</v>
      </c>
      <c r="B2283">
        <v>9</v>
      </c>
      <c r="C2283">
        <v>7</v>
      </c>
      <c r="D2283" t="s">
        <v>3819</v>
      </c>
      <c r="E2283" t="s">
        <v>4834</v>
      </c>
      <c r="F2283" s="222" t="s">
        <v>18804</v>
      </c>
      <c r="G2283" t="s">
        <v>84</v>
      </c>
      <c r="H2283" t="s">
        <v>80</v>
      </c>
      <c r="I2283" t="s">
        <v>603</v>
      </c>
      <c r="K2283" s="79" t="s">
        <v>4490</v>
      </c>
      <c r="L2283" t="s">
        <v>3820</v>
      </c>
      <c r="M2283" t="s">
        <v>3821</v>
      </c>
      <c r="N2283" t="s">
        <v>4489</v>
      </c>
      <c r="O2283" s="51" t="s">
        <v>731</v>
      </c>
      <c r="P2283" s="204" t="s">
        <v>9496</v>
      </c>
      <c r="Q2283" s="223" t="str">
        <f t="shared" si="35"/>
        <v>Kaspar &amp; Anna Maria Retzl</v>
      </c>
      <c r="R2283" s="223" t="e">
        <f>VLOOKUP(Q2283,Hochzeiten!V:X,2,FALSE)</f>
        <v>#N/A</v>
      </c>
    </row>
    <row r="2284" spans="1:18" hidden="1" x14ac:dyDescent="0.2">
      <c r="A2284" s="51">
        <v>1739</v>
      </c>
      <c r="B2284">
        <v>9</v>
      </c>
      <c r="C2284">
        <v>8</v>
      </c>
      <c r="D2284" t="s">
        <v>3054</v>
      </c>
      <c r="E2284" t="s">
        <v>95</v>
      </c>
      <c r="F2284" s="222" t="s">
        <v>18803</v>
      </c>
      <c r="G2284" t="s">
        <v>29</v>
      </c>
      <c r="H2284" t="s">
        <v>458</v>
      </c>
      <c r="I2284" t="s">
        <v>189</v>
      </c>
      <c r="K2284" s="79" t="s">
        <v>2486</v>
      </c>
      <c r="L2284" t="s">
        <v>3750</v>
      </c>
      <c r="M2284" t="s">
        <v>3751</v>
      </c>
      <c r="O2284" s="51" t="s">
        <v>731</v>
      </c>
      <c r="P2284" s="204" t="s">
        <v>9496</v>
      </c>
      <c r="Q2284" s="223" t="str">
        <f t="shared" si="35"/>
        <v>Andreas &amp; Gertrud Hubeny</v>
      </c>
      <c r="R2284" s="223">
        <f>VLOOKUP(Q2284,Hochzeiten!V:X,2,FALSE)</f>
        <v>0</v>
      </c>
    </row>
    <row r="2285" spans="1:18" hidden="1" x14ac:dyDescent="0.2">
      <c r="A2285" s="78">
        <v>1739</v>
      </c>
      <c r="B2285" s="78">
        <v>9</v>
      </c>
      <c r="C2285" s="78">
        <v>9</v>
      </c>
      <c r="D2285" s="78" t="s">
        <v>3002</v>
      </c>
      <c r="E2285" s="78" t="s">
        <v>95</v>
      </c>
      <c r="F2285" s="222" t="s">
        <v>18803</v>
      </c>
      <c r="G2285" s="78" t="s">
        <v>2</v>
      </c>
      <c r="H2285" s="78" t="s">
        <v>59</v>
      </c>
      <c r="I2285" s="78" t="s">
        <v>3</v>
      </c>
      <c r="L2285" s="78" t="s">
        <v>2511</v>
      </c>
      <c r="M2285" s="78" t="s">
        <v>1441</v>
      </c>
      <c r="N2285" s="78"/>
      <c r="O2285" s="78" t="s">
        <v>731</v>
      </c>
      <c r="P2285" s="204" t="s">
        <v>9496</v>
      </c>
      <c r="Q2285" s="223" t="str">
        <f t="shared" si="35"/>
        <v>Mathias &amp; Ursula Schallamon</v>
      </c>
      <c r="R2285" s="223">
        <f>VLOOKUP(Q2285,Hochzeiten!V:X,2,FALSE)</f>
        <v>0</v>
      </c>
    </row>
    <row r="2286" spans="1:18" hidden="1" x14ac:dyDescent="0.2">
      <c r="A2286" s="51">
        <v>1739</v>
      </c>
      <c r="B2286">
        <v>9</v>
      </c>
      <c r="C2286">
        <v>10</v>
      </c>
      <c r="D2286" t="s">
        <v>93</v>
      </c>
      <c r="E2286" t="s">
        <v>59</v>
      </c>
      <c r="F2286" s="222" t="s">
        <v>18804</v>
      </c>
      <c r="G2286" t="s">
        <v>30</v>
      </c>
      <c r="H2286" t="s">
        <v>582</v>
      </c>
      <c r="I2286" t="s">
        <v>170</v>
      </c>
      <c r="L2286" t="s">
        <v>2493</v>
      </c>
      <c r="M2286" t="s">
        <v>1420</v>
      </c>
      <c r="O2286" s="51" t="s">
        <v>731</v>
      </c>
      <c r="P2286" s="204" t="s">
        <v>9496</v>
      </c>
      <c r="Q2286" s="223" t="str">
        <f t="shared" si="35"/>
        <v>Georg &amp; Katarina Sitz</v>
      </c>
      <c r="R2286" s="223">
        <f>VLOOKUP(Q2286,Hochzeiten!V:X,2,FALSE)</f>
        <v>0</v>
      </c>
    </row>
    <row r="2287" spans="1:18" hidden="1" x14ac:dyDescent="0.2">
      <c r="A2287" s="51">
        <v>1739</v>
      </c>
      <c r="B2287">
        <v>9</v>
      </c>
      <c r="C2287">
        <v>22</v>
      </c>
      <c r="D2287" t="s">
        <v>445</v>
      </c>
      <c r="E2287" t="s">
        <v>14</v>
      </c>
      <c r="F2287" s="222" t="s">
        <v>18803</v>
      </c>
      <c r="G2287" t="s">
        <v>30</v>
      </c>
      <c r="H2287" t="s">
        <v>11</v>
      </c>
      <c r="I2287" t="s">
        <v>170</v>
      </c>
      <c r="K2287" s="79" t="s">
        <v>317</v>
      </c>
      <c r="L2287" t="s">
        <v>2462</v>
      </c>
      <c r="M2287" t="s">
        <v>3706</v>
      </c>
      <c r="O2287" s="51" t="s">
        <v>731</v>
      </c>
      <c r="P2287" s="204" t="s">
        <v>9496</v>
      </c>
      <c r="Q2287" s="223" t="str">
        <f t="shared" si="35"/>
        <v>Georg &amp; Barbara Jandreschitz</v>
      </c>
      <c r="R2287" s="223" t="e">
        <f>VLOOKUP(Q2287,Hochzeiten!V:X,2,FALSE)</f>
        <v>#N/A</v>
      </c>
    </row>
    <row r="2288" spans="1:18" hidden="1" x14ac:dyDescent="0.2">
      <c r="A2288" s="51">
        <v>1739</v>
      </c>
      <c r="B2288">
        <v>9</v>
      </c>
      <c r="C2288">
        <v>25</v>
      </c>
      <c r="D2288" s="235" t="s">
        <v>152</v>
      </c>
      <c r="E2288" t="s">
        <v>69</v>
      </c>
      <c r="F2288" s="222" t="s">
        <v>18803</v>
      </c>
      <c r="G2288" t="s">
        <v>2</v>
      </c>
      <c r="H2288" t="s">
        <v>13356</v>
      </c>
      <c r="I2288" t="s">
        <v>189</v>
      </c>
      <c r="L2288" t="s">
        <v>2622</v>
      </c>
      <c r="M2288" t="s">
        <v>13512</v>
      </c>
      <c r="O2288" s="51" t="s">
        <v>731</v>
      </c>
      <c r="P2288" s="235" t="s">
        <v>9496</v>
      </c>
      <c r="Q2288" s="223" t="str">
        <f t="shared" si="35"/>
        <v>Mathias &amp; Helena Hrdliczka</v>
      </c>
      <c r="R2288" s="223" t="e">
        <f>VLOOKUP(Q2288,Hochzeiten!V:X,2,FALSE)</f>
        <v>#N/A</v>
      </c>
    </row>
    <row r="2289" spans="1:18" hidden="1" x14ac:dyDescent="0.2">
      <c r="A2289" s="51">
        <v>1739</v>
      </c>
      <c r="B2289">
        <v>9</v>
      </c>
      <c r="C2289">
        <v>30</v>
      </c>
      <c r="D2289" t="s">
        <v>347</v>
      </c>
      <c r="E2289" t="s">
        <v>103</v>
      </c>
      <c r="F2289" s="222" t="s">
        <v>18803</v>
      </c>
      <c r="G2289" t="s">
        <v>29</v>
      </c>
      <c r="H2289" t="s">
        <v>582</v>
      </c>
      <c r="I2289" t="s">
        <v>3</v>
      </c>
      <c r="L2289" s="51" t="s">
        <v>1041</v>
      </c>
      <c r="M2289" t="s">
        <v>1294</v>
      </c>
      <c r="O2289" s="51" t="s">
        <v>731</v>
      </c>
      <c r="P2289" s="235" t="s">
        <v>9496</v>
      </c>
      <c r="Q2289" s="223" t="str">
        <f t="shared" si="35"/>
        <v>Andreas &amp; Katarina Dunkovitz</v>
      </c>
      <c r="R2289" s="223">
        <f>VLOOKUP(Q2289,Hochzeiten!V:X,2,FALSE)</f>
        <v>0</v>
      </c>
    </row>
    <row r="2290" spans="1:18" hidden="1" x14ac:dyDescent="0.2">
      <c r="A2290" s="51">
        <v>1739</v>
      </c>
      <c r="B2290">
        <v>10</v>
      </c>
      <c r="C2290">
        <v>2</v>
      </c>
      <c r="D2290" t="s">
        <v>112</v>
      </c>
      <c r="E2290" t="s">
        <v>103</v>
      </c>
      <c r="F2290" s="222" t="s">
        <v>18803</v>
      </c>
      <c r="G2290" t="s">
        <v>30</v>
      </c>
      <c r="H2290" t="s">
        <v>582</v>
      </c>
      <c r="I2290" t="s">
        <v>189</v>
      </c>
      <c r="L2290" t="s">
        <v>3070</v>
      </c>
      <c r="M2290" t="s">
        <v>13452</v>
      </c>
      <c r="N2290" t="s">
        <v>3823</v>
      </c>
      <c r="O2290" s="51" t="s">
        <v>731</v>
      </c>
      <c r="P2290" s="235" t="s">
        <v>9496</v>
      </c>
      <c r="Q2290" s="223" t="str">
        <f t="shared" si="35"/>
        <v>Georg &amp; Katarina Wolff</v>
      </c>
      <c r="R2290" s="223" t="e">
        <f>VLOOKUP(Q2290,Hochzeiten!V:X,2,FALSE)</f>
        <v>#N/A</v>
      </c>
    </row>
    <row r="2291" spans="1:18" hidden="1" x14ac:dyDescent="0.2">
      <c r="A2291" s="51">
        <v>1739</v>
      </c>
      <c r="B2291">
        <v>10</v>
      </c>
      <c r="C2291">
        <v>4</v>
      </c>
      <c r="D2291" t="s">
        <v>3002</v>
      </c>
      <c r="E2291" t="s">
        <v>103</v>
      </c>
      <c r="F2291" s="222" t="s">
        <v>18803</v>
      </c>
      <c r="G2291" t="s">
        <v>24</v>
      </c>
      <c r="H2291" t="s">
        <v>21</v>
      </c>
      <c r="I2291" t="s">
        <v>189</v>
      </c>
      <c r="L2291" t="s">
        <v>7812</v>
      </c>
      <c r="N2291" s="223"/>
      <c r="O2291" t="s">
        <v>730</v>
      </c>
      <c r="P2291" s="235" t="s">
        <v>9497</v>
      </c>
      <c r="Q2291" s="223" t="str">
        <f t="shared" si="35"/>
        <v>Fabian &amp; Maria Schallamon</v>
      </c>
      <c r="R2291" s="223">
        <f>VLOOKUP(Q2291,Hochzeiten!V:X,2,FALSE)</f>
        <v>0</v>
      </c>
    </row>
    <row r="2292" spans="1:18" hidden="1" x14ac:dyDescent="0.2">
      <c r="A2292" s="51">
        <v>1739</v>
      </c>
      <c r="B2292">
        <v>10</v>
      </c>
      <c r="C2292">
        <v>5</v>
      </c>
      <c r="D2292" t="s">
        <v>100</v>
      </c>
      <c r="E2292" t="s">
        <v>103</v>
      </c>
      <c r="F2292" s="222" t="s">
        <v>18803</v>
      </c>
      <c r="G2292" t="s">
        <v>29</v>
      </c>
      <c r="H2292" t="s">
        <v>21</v>
      </c>
      <c r="I2292" t="s">
        <v>3</v>
      </c>
      <c r="L2292" t="s">
        <v>6611</v>
      </c>
      <c r="N2292" t="s">
        <v>3824</v>
      </c>
      <c r="O2292" s="51" t="s">
        <v>730</v>
      </c>
      <c r="P2292" s="235" t="s">
        <v>9497</v>
      </c>
      <c r="Q2292" s="223" t="str">
        <f t="shared" si="35"/>
        <v>Andreas &amp; Maria Slavitz</v>
      </c>
      <c r="R2292" s="223" t="e">
        <f>VLOOKUP(Q2292,Hochzeiten!V:X,2,FALSE)</f>
        <v>#N/A</v>
      </c>
    </row>
    <row r="2293" spans="1:18" hidden="1" x14ac:dyDescent="0.2">
      <c r="A2293" s="51">
        <v>1739</v>
      </c>
      <c r="B2293">
        <v>10</v>
      </c>
      <c r="C2293">
        <v>6</v>
      </c>
      <c r="D2293" t="s">
        <v>346</v>
      </c>
      <c r="E2293" t="s">
        <v>582</v>
      </c>
      <c r="F2293" s="222" t="s">
        <v>18804</v>
      </c>
      <c r="G2293" t="s">
        <v>28</v>
      </c>
      <c r="H2293" t="s">
        <v>81</v>
      </c>
      <c r="I2293" t="s">
        <v>170</v>
      </c>
      <c r="L2293" t="s">
        <v>13467</v>
      </c>
      <c r="O2293" s="51" t="s">
        <v>730</v>
      </c>
      <c r="P2293" s="235" t="s">
        <v>9497</v>
      </c>
      <c r="Q2293" s="223" t="str">
        <f t="shared" si="35"/>
        <v>Stefan &amp; Elisabet Damianczitz</v>
      </c>
      <c r="R2293" s="223">
        <f>VLOOKUP(Q2293,Hochzeiten!V:X,2,FALSE)</f>
        <v>0</v>
      </c>
    </row>
    <row r="2294" spans="1:18" hidden="1" x14ac:dyDescent="0.2">
      <c r="A2294" s="51">
        <v>1739</v>
      </c>
      <c r="B2294">
        <v>10</v>
      </c>
      <c r="C2294">
        <v>30</v>
      </c>
      <c r="D2294" t="s">
        <v>27</v>
      </c>
      <c r="E2294" t="s">
        <v>13</v>
      </c>
      <c r="F2294" s="222" t="s">
        <v>18803</v>
      </c>
      <c r="G2294" t="s">
        <v>29</v>
      </c>
      <c r="H2294" t="s">
        <v>582</v>
      </c>
      <c r="I2294" t="s">
        <v>3</v>
      </c>
      <c r="L2294" t="s">
        <v>2537</v>
      </c>
      <c r="M2294" t="s">
        <v>3776</v>
      </c>
      <c r="O2294" s="51" t="s">
        <v>730</v>
      </c>
      <c r="P2294" s="235" t="s">
        <v>9497</v>
      </c>
      <c r="Q2294" s="223" t="str">
        <f t="shared" si="35"/>
        <v>Andreas &amp; Katarina Bock</v>
      </c>
      <c r="R2294" s="223" t="e">
        <f>VLOOKUP(Q2294,Hochzeiten!V:X,2,FALSE)</f>
        <v>#N/A</v>
      </c>
    </row>
    <row r="2295" spans="1:18" hidden="1" x14ac:dyDescent="0.2">
      <c r="A2295" s="51">
        <v>1739</v>
      </c>
      <c r="B2295">
        <v>11</v>
      </c>
      <c r="C2295">
        <v>1</v>
      </c>
      <c r="D2295" t="s">
        <v>100</v>
      </c>
      <c r="E2295" t="s">
        <v>11</v>
      </c>
      <c r="F2295" s="222" t="s">
        <v>18804</v>
      </c>
      <c r="G2295" t="s">
        <v>30</v>
      </c>
      <c r="H2295" t="s">
        <v>582</v>
      </c>
      <c r="I2295" t="s">
        <v>189</v>
      </c>
      <c r="L2295" t="s">
        <v>6598</v>
      </c>
      <c r="O2295" s="51" t="s">
        <v>730</v>
      </c>
      <c r="P2295" s="223" t="s">
        <v>9497</v>
      </c>
      <c r="Q2295" s="223" t="str">
        <f t="shared" si="35"/>
        <v>Georg &amp; Katarina Slavitz</v>
      </c>
      <c r="R2295" s="223">
        <f>VLOOKUP(Q2295,Hochzeiten!V:X,2,FALSE)</f>
        <v>0</v>
      </c>
    </row>
    <row r="2296" spans="1:18" hidden="1" x14ac:dyDescent="0.2">
      <c r="A2296" s="51">
        <v>1739</v>
      </c>
      <c r="B2296">
        <v>11</v>
      </c>
      <c r="C2296">
        <v>11</v>
      </c>
      <c r="D2296" t="s">
        <v>2512</v>
      </c>
      <c r="E2296" t="s">
        <v>81</v>
      </c>
      <c r="F2296" s="222" t="s">
        <v>18804</v>
      </c>
      <c r="G2296" t="s">
        <v>2</v>
      </c>
      <c r="H2296" t="s">
        <v>73</v>
      </c>
      <c r="I2296" t="s">
        <v>170</v>
      </c>
      <c r="L2296" t="s">
        <v>3825</v>
      </c>
      <c r="M2296" t="s">
        <v>3826</v>
      </c>
      <c r="O2296" s="51" t="s">
        <v>730</v>
      </c>
      <c r="P2296" s="223" t="s">
        <v>9497</v>
      </c>
      <c r="Q2296" s="223" t="str">
        <f t="shared" si="35"/>
        <v>Mathias &amp; Rosina Czack</v>
      </c>
      <c r="R2296" s="223">
        <f>VLOOKUP(Q2296,Hochzeiten!V:X,2,FALSE)</f>
        <v>0</v>
      </c>
    </row>
    <row r="2297" spans="1:18" hidden="1" x14ac:dyDescent="0.2">
      <c r="A2297" s="51">
        <v>1739</v>
      </c>
      <c r="B2297">
        <v>11</v>
      </c>
      <c r="C2297">
        <v>30</v>
      </c>
      <c r="D2297" t="s">
        <v>3827</v>
      </c>
      <c r="E2297" t="s">
        <v>544</v>
      </c>
      <c r="F2297" s="222" t="s">
        <v>18803</v>
      </c>
      <c r="G2297" t="s">
        <v>518</v>
      </c>
      <c r="H2297" t="s">
        <v>37</v>
      </c>
      <c r="I2297" t="s">
        <v>189</v>
      </c>
      <c r="L2297" t="s">
        <v>3830</v>
      </c>
      <c r="M2297" t="s">
        <v>3829</v>
      </c>
      <c r="N2297" t="s">
        <v>3828</v>
      </c>
      <c r="O2297" s="51" t="s">
        <v>730</v>
      </c>
      <c r="P2297" s="223" t="s">
        <v>9497</v>
      </c>
      <c r="Q2297" s="223" t="str">
        <f t="shared" si="35"/>
        <v>Johan &amp; Justina Polednitzek</v>
      </c>
      <c r="R2297" s="223" t="e">
        <f>VLOOKUP(Q2297,Hochzeiten!V:X,2,FALSE)</f>
        <v>#N/A</v>
      </c>
    </row>
    <row r="2298" spans="1:18" hidden="1" x14ac:dyDescent="0.2">
      <c r="A2298" s="51">
        <v>1739</v>
      </c>
      <c r="B2298">
        <v>12</v>
      </c>
      <c r="C2298">
        <v>3</v>
      </c>
      <c r="D2298" s="237" t="s">
        <v>3309</v>
      </c>
      <c r="E2298" t="s">
        <v>20</v>
      </c>
      <c r="F2298" s="222" t="s">
        <v>18803</v>
      </c>
      <c r="G2298" t="s">
        <v>29</v>
      </c>
      <c r="H2298" t="s">
        <v>1296</v>
      </c>
      <c r="I2298" t="s">
        <v>3</v>
      </c>
      <c r="L2298" t="s">
        <v>6612</v>
      </c>
      <c r="O2298" s="51" t="s">
        <v>730</v>
      </c>
      <c r="P2298" s="223" t="s">
        <v>9497</v>
      </c>
      <c r="Q2298" s="223" t="str">
        <f t="shared" si="35"/>
        <v>Andreas &amp; Maria Anna Vicenz</v>
      </c>
      <c r="R2298" s="223" t="e">
        <f>VLOOKUP(Q2298,Hochzeiten!V:X,2,FALSE)</f>
        <v>#N/A</v>
      </c>
    </row>
    <row r="2299" spans="1:18" hidden="1" x14ac:dyDescent="0.2">
      <c r="A2299" s="51">
        <v>1739</v>
      </c>
      <c r="B2299">
        <v>12</v>
      </c>
      <c r="C2299">
        <v>28</v>
      </c>
      <c r="D2299" t="s">
        <v>93</v>
      </c>
      <c r="E2299" t="s">
        <v>84</v>
      </c>
      <c r="F2299" s="222" t="s">
        <v>18803</v>
      </c>
      <c r="G2299" t="s">
        <v>2</v>
      </c>
      <c r="H2299" t="s">
        <v>582</v>
      </c>
      <c r="I2299" t="s">
        <v>170</v>
      </c>
      <c r="K2299" s="79" t="s">
        <v>2530</v>
      </c>
      <c r="L2299" t="s">
        <v>2462</v>
      </c>
      <c r="M2299" t="s">
        <v>13505</v>
      </c>
      <c r="O2299" s="51" t="s">
        <v>730</v>
      </c>
      <c r="P2299" s="223" t="s">
        <v>9497</v>
      </c>
      <c r="Q2299" s="223" t="str">
        <f t="shared" si="35"/>
        <v>Mathias &amp; Katarina Sitz</v>
      </c>
      <c r="R2299" s="223">
        <f>VLOOKUP(Q2299,Hochzeiten!V:X,2,FALSE)</f>
        <v>0</v>
      </c>
    </row>
    <row r="2300" spans="1:18" hidden="1" x14ac:dyDescent="0.2">
      <c r="A2300">
        <v>1740</v>
      </c>
      <c r="B2300" s="78">
        <v>1</v>
      </c>
      <c r="C2300">
        <v>4</v>
      </c>
      <c r="D2300" t="s">
        <v>112</v>
      </c>
      <c r="E2300" t="s">
        <v>1416</v>
      </c>
      <c r="F2300" s="222" t="s">
        <v>18804</v>
      </c>
      <c r="G2300" t="s">
        <v>30</v>
      </c>
      <c r="H2300" t="s">
        <v>105</v>
      </c>
      <c r="I2300" t="s">
        <v>189</v>
      </c>
      <c r="L2300" t="s">
        <v>6613</v>
      </c>
      <c r="O2300" t="s">
        <v>732</v>
      </c>
      <c r="P2300" s="223" t="s">
        <v>9497</v>
      </c>
      <c r="Q2300" s="223" t="str">
        <f t="shared" si="35"/>
        <v>Georg &amp; Eva Wolff</v>
      </c>
      <c r="R2300" s="223">
        <f>VLOOKUP(Q2300,Hochzeiten!V:X,2,FALSE)</f>
        <v>0</v>
      </c>
    </row>
    <row r="2301" spans="1:18" hidden="1" x14ac:dyDescent="0.2">
      <c r="A2301" s="51">
        <v>1740</v>
      </c>
      <c r="B2301" s="78">
        <v>1</v>
      </c>
      <c r="C2301">
        <v>10</v>
      </c>
      <c r="D2301" t="s">
        <v>3249</v>
      </c>
      <c r="E2301" t="s">
        <v>2</v>
      </c>
      <c r="F2301" s="222" t="s">
        <v>18803</v>
      </c>
      <c r="G2301" t="s">
        <v>518</v>
      </c>
      <c r="H2301" t="s">
        <v>195</v>
      </c>
      <c r="I2301" t="s">
        <v>170</v>
      </c>
      <c r="L2301" t="s">
        <v>4573</v>
      </c>
      <c r="M2301" t="s">
        <v>13456</v>
      </c>
      <c r="O2301" s="51" t="s">
        <v>732</v>
      </c>
      <c r="P2301" s="223" t="s">
        <v>9497</v>
      </c>
      <c r="Q2301" s="223" t="str">
        <f t="shared" si="35"/>
        <v>Johan &amp; Susanna Piringer</v>
      </c>
      <c r="R2301" s="223" t="e">
        <f>VLOOKUP(Q2301,Hochzeiten!V:X,2,FALSE)</f>
        <v>#N/A</v>
      </c>
    </row>
    <row r="2302" spans="1:18" hidden="1" x14ac:dyDescent="0.2">
      <c r="A2302" s="51">
        <v>1740</v>
      </c>
      <c r="B2302" s="78">
        <v>1</v>
      </c>
      <c r="C2302">
        <v>12</v>
      </c>
      <c r="D2302" s="223" t="s">
        <v>3220</v>
      </c>
      <c r="E2302" t="s">
        <v>3624</v>
      </c>
      <c r="F2302" s="222" t="s">
        <v>18804</v>
      </c>
      <c r="G2302" t="s">
        <v>29</v>
      </c>
      <c r="H2302" t="s">
        <v>80</v>
      </c>
      <c r="I2302" t="s">
        <v>3</v>
      </c>
      <c r="K2302" s="79" t="s">
        <v>2877</v>
      </c>
      <c r="L2302" t="s">
        <v>3731</v>
      </c>
      <c r="M2302" t="s">
        <v>1524</v>
      </c>
      <c r="O2302" s="51" t="s">
        <v>732</v>
      </c>
      <c r="P2302" s="204" t="s">
        <v>9497</v>
      </c>
      <c r="Q2302" s="223" t="str">
        <f t="shared" si="35"/>
        <v>Andreas &amp; Anna Maria Koppay</v>
      </c>
      <c r="R2302" s="223" t="e">
        <f>VLOOKUP(Q2302,Hochzeiten!V:X,2,FALSE)</f>
        <v>#N/A</v>
      </c>
    </row>
    <row r="2303" spans="1:18" hidden="1" x14ac:dyDescent="0.2">
      <c r="A2303" s="51">
        <v>1740</v>
      </c>
      <c r="B2303">
        <v>1</v>
      </c>
      <c r="C2303">
        <v>16</v>
      </c>
      <c r="D2303" t="s">
        <v>445</v>
      </c>
      <c r="E2303" t="s">
        <v>46</v>
      </c>
      <c r="F2303" s="222" t="s">
        <v>18803</v>
      </c>
      <c r="G2303" t="s">
        <v>29</v>
      </c>
      <c r="H2303" t="s">
        <v>21</v>
      </c>
      <c r="I2303" t="s">
        <v>170</v>
      </c>
      <c r="L2303" t="s">
        <v>2672</v>
      </c>
      <c r="M2303" t="s">
        <v>3787</v>
      </c>
      <c r="N2303" t="s">
        <v>3831</v>
      </c>
      <c r="O2303" s="51" t="s">
        <v>732</v>
      </c>
      <c r="P2303" s="204" t="s">
        <v>9497</v>
      </c>
      <c r="Q2303" s="223" t="str">
        <f t="shared" si="35"/>
        <v>Andreas &amp; Maria Jandreschitz</v>
      </c>
      <c r="R2303" s="223">
        <f>VLOOKUP(Q2303,Hochzeiten!V:X,2,FALSE)</f>
        <v>0</v>
      </c>
    </row>
    <row r="2304" spans="1:18" hidden="1" x14ac:dyDescent="0.2">
      <c r="A2304" s="51">
        <v>1740</v>
      </c>
      <c r="B2304">
        <v>2</v>
      </c>
      <c r="C2304">
        <v>20</v>
      </c>
      <c r="D2304" t="s">
        <v>3238</v>
      </c>
      <c r="E2304" t="s">
        <v>2</v>
      </c>
      <c r="F2304" s="222" t="s">
        <v>18803</v>
      </c>
      <c r="G2304" t="s">
        <v>84</v>
      </c>
      <c r="H2304" t="s">
        <v>73</v>
      </c>
      <c r="I2304" t="s">
        <v>170</v>
      </c>
      <c r="L2304" t="s">
        <v>3832</v>
      </c>
      <c r="M2304" t="s">
        <v>3787</v>
      </c>
      <c r="O2304" s="51" t="s">
        <v>732</v>
      </c>
      <c r="P2304" s="204" t="s">
        <v>9497</v>
      </c>
      <c r="Q2304" s="223" t="str">
        <f t="shared" si="35"/>
        <v>Kaspar &amp; Rosina Lansky</v>
      </c>
      <c r="R2304" s="223" t="e">
        <f>VLOOKUP(Q2304,Hochzeiten!V:X,2,FALSE)</f>
        <v>#N/A</v>
      </c>
    </row>
    <row r="2305" spans="1:18" hidden="1" x14ac:dyDescent="0.2">
      <c r="A2305" s="51">
        <v>1740</v>
      </c>
      <c r="B2305">
        <v>2</v>
      </c>
      <c r="C2305">
        <v>22</v>
      </c>
      <c r="D2305" t="s">
        <v>2593</v>
      </c>
      <c r="E2305" t="s">
        <v>73</v>
      </c>
      <c r="F2305" s="222" t="s">
        <v>18804</v>
      </c>
      <c r="G2305" t="s">
        <v>95</v>
      </c>
      <c r="H2305" t="s">
        <v>582</v>
      </c>
      <c r="I2305" t="s">
        <v>3</v>
      </c>
      <c r="K2305" s="79" t="s">
        <v>2530</v>
      </c>
      <c r="L2305" t="s">
        <v>6614</v>
      </c>
      <c r="O2305" s="51" t="s">
        <v>732</v>
      </c>
      <c r="P2305" s="204" t="s">
        <v>9497</v>
      </c>
      <c r="Q2305" s="223" t="str">
        <f t="shared" si="35"/>
        <v>Mathäus &amp; Katarina Ticzar</v>
      </c>
      <c r="R2305" s="223" t="e">
        <f>VLOOKUP(Q2305,Hochzeiten!V:X,2,FALSE)</f>
        <v>#N/A</v>
      </c>
    </row>
    <row r="2306" spans="1:18" hidden="1" x14ac:dyDescent="0.2">
      <c r="A2306" s="51">
        <v>1740</v>
      </c>
      <c r="B2306">
        <v>2</v>
      </c>
      <c r="C2306">
        <v>23</v>
      </c>
      <c r="D2306" t="s">
        <v>445</v>
      </c>
      <c r="E2306" t="s">
        <v>2</v>
      </c>
      <c r="F2306" s="222" t="s">
        <v>18803</v>
      </c>
      <c r="G2306" t="s">
        <v>13</v>
      </c>
      <c r="H2306" t="s">
        <v>21</v>
      </c>
      <c r="I2306" t="s">
        <v>170</v>
      </c>
      <c r="L2306" t="s">
        <v>2471</v>
      </c>
      <c r="M2306" t="s">
        <v>3833</v>
      </c>
      <c r="O2306" s="51" t="s">
        <v>732</v>
      </c>
      <c r="P2306" s="204" t="s">
        <v>9497</v>
      </c>
      <c r="Q2306" s="223" t="str">
        <f t="shared" ref="Q2306:Q2369" si="36">G2306 &amp; " &amp; " &amp; H2306 &amp; " " &amp; D2306</f>
        <v>Martin &amp; Maria Jandreschitz</v>
      </c>
      <c r="R2306" s="223" t="e">
        <f>VLOOKUP(Q2306,Hochzeiten!V:X,2,FALSE)</f>
        <v>#N/A</v>
      </c>
    </row>
    <row r="2307" spans="1:18" hidden="1" x14ac:dyDescent="0.2">
      <c r="A2307" s="51">
        <v>1740</v>
      </c>
      <c r="B2307">
        <v>4</v>
      </c>
      <c r="C2307">
        <v>23</v>
      </c>
      <c r="D2307" t="s">
        <v>3834</v>
      </c>
      <c r="E2307" t="s">
        <v>582</v>
      </c>
      <c r="F2307" s="222" t="s">
        <v>18804</v>
      </c>
      <c r="G2307" t="s">
        <v>26</v>
      </c>
      <c r="H2307" t="s">
        <v>582</v>
      </c>
      <c r="I2307" t="s">
        <v>170</v>
      </c>
      <c r="K2307" s="79" t="s">
        <v>2457</v>
      </c>
      <c r="L2307" t="s">
        <v>2581</v>
      </c>
      <c r="M2307" t="s">
        <v>3835</v>
      </c>
      <c r="N2307" t="s">
        <v>4494</v>
      </c>
      <c r="O2307" s="51" t="s">
        <v>732</v>
      </c>
      <c r="P2307" s="204" t="s">
        <v>9497</v>
      </c>
      <c r="Q2307" s="223" t="str">
        <f t="shared" si="36"/>
        <v>Josef &amp; Katarina Schamek</v>
      </c>
      <c r="R2307" s="223" t="e">
        <f>VLOOKUP(Q2307,Hochzeiten!V:X,2,FALSE)</f>
        <v>#N/A</v>
      </c>
    </row>
    <row r="2308" spans="1:18" hidden="1" x14ac:dyDescent="0.2">
      <c r="A2308" s="51">
        <v>1740</v>
      </c>
      <c r="B2308">
        <v>5</v>
      </c>
      <c r="C2308">
        <v>8</v>
      </c>
      <c r="D2308" t="s">
        <v>74</v>
      </c>
      <c r="E2308" t="s">
        <v>3258</v>
      </c>
      <c r="F2308" s="222" t="s">
        <v>18803</v>
      </c>
      <c r="G2308" t="s">
        <v>17</v>
      </c>
      <c r="H2308" t="s">
        <v>15</v>
      </c>
      <c r="I2308" s="82" t="s">
        <v>3</v>
      </c>
      <c r="J2308" s="82"/>
      <c r="L2308" s="82" t="s">
        <v>6614</v>
      </c>
      <c r="O2308" t="s">
        <v>733</v>
      </c>
      <c r="P2308" s="204" t="s">
        <v>9498</v>
      </c>
      <c r="Q2308" s="223" t="str">
        <f t="shared" si="36"/>
        <v>Simon &amp; Anna Netrufal</v>
      </c>
      <c r="R2308" s="223">
        <f>VLOOKUP(Q2308,Hochzeiten!V:X,2,FALSE)</f>
        <v>0</v>
      </c>
    </row>
    <row r="2309" spans="1:18" hidden="1" x14ac:dyDescent="0.2">
      <c r="A2309" s="51">
        <v>1740</v>
      </c>
      <c r="B2309">
        <v>5</v>
      </c>
      <c r="C2309">
        <v>15</v>
      </c>
      <c r="D2309" t="s">
        <v>1673</v>
      </c>
      <c r="E2309" t="s">
        <v>3258</v>
      </c>
      <c r="F2309" s="222" t="s">
        <v>18803</v>
      </c>
      <c r="G2309" t="s">
        <v>518</v>
      </c>
      <c r="H2309" t="s">
        <v>59</v>
      </c>
      <c r="I2309" t="s">
        <v>3</v>
      </c>
      <c r="L2309" t="s">
        <v>3836</v>
      </c>
      <c r="M2309" t="s">
        <v>3792</v>
      </c>
      <c r="O2309" s="51" t="s">
        <v>733</v>
      </c>
      <c r="P2309" s="235" t="s">
        <v>9498</v>
      </c>
      <c r="Q2309" s="223" t="str">
        <f t="shared" si="36"/>
        <v>Johan &amp; Ursula Regen</v>
      </c>
      <c r="R2309" s="223">
        <f>VLOOKUP(Q2309,Hochzeiten!V:X,2,FALSE)</f>
        <v>0</v>
      </c>
    </row>
    <row r="2310" spans="1:18" hidden="1" x14ac:dyDescent="0.2">
      <c r="A2310" s="51">
        <v>1740</v>
      </c>
      <c r="B2310">
        <v>5</v>
      </c>
      <c r="C2310">
        <v>18</v>
      </c>
      <c r="D2310" t="s">
        <v>72</v>
      </c>
      <c r="E2310" t="s">
        <v>46</v>
      </c>
      <c r="F2310" s="222" t="s">
        <v>18803</v>
      </c>
      <c r="G2310" t="s">
        <v>22</v>
      </c>
      <c r="H2310" t="s">
        <v>59</v>
      </c>
      <c r="I2310" t="s">
        <v>3</v>
      </c>
      <c r="L2310" t="s">
        <v>6600</v>
      </c>
      <c r="O2310" s="51" t="s">
        <v>733</v>
      </c>
      <c r="P2310" s="235" t="s">
        <v>9498</v>
      </c>
      <c r="Q2310" s="223" t="str">
        <f t="shared" si="36"/>
        <v>Gregor &amp; Ursula Kulleschitz</v>
      </c>
      <c r="R2310" s="223">
        <f>VLOOKUP(Q2310,Hochzeiten!V:X,2,FALSE)</f>
        <v>0</v>
      </c>
    </row>
    <row r="2311" spans="1:18" hidden="1" x14ac:dyDescent="0.2">
      <c r="A2311" s="78">
        <v>1740</v>
      </c>
      <c r="B2311" s="78">
        <v>5</v>
      </c>
      <c r="C2311" s="78">
        <v>31</v>
      </c>
      <c r="D2311" s="78" t="s">
        <v>56</v>
      </c>
      <c r="E2311" s="78" t="s">
        <v>13356</v>
      </c>
      <c r="F2311" s="222" t="s">
        <v>18804</v>
      </c>
      <c r="G2311" s="78" t="s">
        <v>22</v>
      </c>
      <c r="H2311" s="78" t="s">
        <v>582</v>
      </c>
      <c r="I2311" s="78" t="s">
        <v>3</v>
      </c>
      <c r="L2311" s="78" t="s">
        <v>13506</v>
      </c>
      <c r="M2311" s="78"/>
      <c r="N2311" s="78"/>
      <c r="O2311" s="78" t="s">
        <v>733</v>
      </c>
      <c r="P2311" s="235" t="s">
        <v>9498</v>
      </c>
      <c r="Q2311" s="223" t="str">
        <f t="shared" si="36"/>
        <v>Gregor &amp; Katarina Waagner</v>
      </c>
      <c r="R2311" s="223">
        <f>VLOOKUP(Q2311,Hochzeiten!V:X,2,FALSE)</f>
        <v>0</v>
      </c>
    </row>
    <row r="2312" spans="1:18" hidden="1" x14ac:dyDescent="0.2">
      <c r="A2312" s="51">
        <v>1740</v>
      </c>
      <c r="B2312">
        <v>6</v>
      </c>
      <c r="C2312">
        <v>13</v>
      </c>
      <c r="D2312" s="62" t="s">
        <v>126</v>
      </c>
      <c r="E2312" t="s">
        <v>21</v>
      </c>
      <c r="F2312" s="222" t="s">
        <v>18804</v>
      </c>
      <c r="G2312" t="s">
        <v>2</v>
      </c>
      <c r="H2312" t="s">
        <v>582</v>
      </c>
      <c r="I2312" t="s">
        <v>189</v>
      </c>
      <c r="L2312" t="s">
        <v>6615</v>
      </c>
      <c r="O2312" s="51" t="s">
        <v>733</v>
      </c>
      <c r="P2312" s="235" t="s">
        <v>9498</v>
      </c>
      <c r="Q2312" s="223" t="str">
        <f t="shared" si="36"/>
        <v>Mathias &amp; Katarina Kraner</v>
      </c>
      <c r="R2312" s="223">
        <f>VLOOKUP(Q2312,Hochzeiten!V:X,2,FALSE)</f>
        <v>0</v>
      </c>
    </row>
    <row r="2313" spans="1:18" hidden="1" x14ac:dyDescent="0.2">
      <c r="A2313" s="51">
        <v>1740</v>
      </c>
      <c r="B2313">
        <v>6</v>
      </c>
      <c r="C2313">
        <v>24</v>
      </c>
      <c r="D2313" t="s">
        <v>839</v>
      </c>
      <c r="E2313" t="s">
        <v>3302</v>
      </c>
      <c r="F2313" s="222" t="s">
        <v>18803</v>
      </c>
      <c r="G2313" t="s">
        <v>22</v>
      </c>
      <c r="H2313" t="s">
        <v>21</v>
      </c>
      <c r="I2313" t="s">
        <v>3</v>
      </c>
      <c r="L2313" t="s">
        <v>1058</v>
      </c>
      <c r="M2313" t="s">
        <v>3789</v>
      </c>
      <c r="O2313" s="51" t="s">
        <v>733</v>
      </c>
      <c r="P2313" s="235" t="s">
        <v>9498</v>
      </c>
      <c r="Q2313" s="223" t="str">
        <f t="shared" si="36"/>
        <v>Gregor &amp; Maria Krizanitz</v>
      </c>
      <c r="R2313" s="223" t="e">
        <f>VLOOKUP(Q2313,Hochzeiten!V:X,2,FALSE)</f>
        <v>#N/A</v>
      </c>
    </row>
    <row r="2314" spans="1:18" hidden="1" x14ac:dyDescent="0.2">
      <c r="A2314" s="51">
        <v>1740</v>
      </c>
      <c r="B2314">
        <v>7</v>
      </c>
      <c r="C2314">
        <v>2</v>
      </c>
      <c r="D2314" t="s">
        <v>121</v>
      </c>
      <c r="E2314" t="s">
        <v>1296</v>
      </c>
      <c r="F2314" s="222" t="s">
        <v>18804</v>
      </c>
      <c r="G2314" t="s">
        <v>24</v>
      </c>
      <c r="H2314" t="s">
        <v>21</v>
      </c>
      <c r="I2314" t="s">
        <v>170</v>
      </c>
      <c r="L2314" t="s">
        <v>3764</v>
      </c>
      <c r="M2314" t="s">
        <v>3837</v>
      </c>
      <c r="O2314" s="51" t="s">
        <v>733</v>
      </c>
      <c r="P2314" s="235" t="s">
        <v>9498</v>
      </c>
      <c r="Q2314" s="223" t="str">
        <f t="shared" si="36"/>
        <v>Fabian &amp; Maria Matkovitz</v>
      </c>
      <c r="R2314" s="223">
        <f>VLOOKUP(Q2314,Hochzeiten!V:X,2,FALSE)</f>
        <v>0</v>
      </c>
    </row>
    <row r="2315" spans="1:18" hidden="1" x14ac:dyDescent="0.2">
      <c r="A2315" s="51">
        <v>1740</v>
      </c>
      <c r="B2315">
        <v>7</v>
      </c>
      <c r="C2315">
        <v>3</v>
      </c>
      <c r="D2315" t="s">
        <v>3838</v>
      </c>
      <c r="E2315" t="s">
        <v>2533</v>
      </c>
      <c r="F2315" s="222" t="s">
        <v>18803</v>
      </c>
      <c r="G2315" t="s">
        <v>20</v>
      </c>
      <c r="H2315" t="s">
        <v>15</v>
      </c>
      <c r="I2315" t="s">
        <v>189</v>
      </c>
      <c r="L2315" t="s">
        <v>2578</v>
      </c>
      <c r="M2315" t="s">
        <v>1194</v>
      </c>
      <c r="O2315" s="51" t="s">
        <v>733</v>
      </c>
      <c r="P2315" s="235" t="s">
        <v>9498</v>
      </c>
      <c r="Q2315" s="223" t="str">
        <f t="shared" si="36"/>
        <v>Thomas &amp; Anna Czekal</v>
      </c>
      <c r="R2315" s="223" t="e">
        <f>VLOOKUP(Q2315,Hochzeiten!V:X,2,FALSE)</f>
        <v>#N/A</v>
      </c>
    </row>
    <row r="2316" spans="1:18" hidden="1" x14ac:dyDescent="0.2">
      <c r="A2316" s="51">
        <v>1740</v>
      </c>
      <c r="B2316">
        <v>7</v>
      </c>
      <c r="C2316">
        <v>3</v>
      </c>
      <c r="D2316" s="51" t="s">
        <v>3838</v>
      </c>
      <c r="E2316" t="s">
        <v>33</v>
      </c>
      <c r="F2316" s="222" t="s">
        <v>18804</v>
      </c>
      <c r="G2316" s="51" t="s">
        <v>20</v>
      </c>
      <c r="H2316" s="51" t="s">
        <v>15</v>
      </c>
      <c r="I2316" s="51" t="s">
        <v>189</v>
      </c>
      <c r="L2316" t="s">
        <v>6616</v>
      </c>
      <c r="O2316" s="51" t="s">
        <v>733</v>
      </c>
      <c r="P2316" s="235" t="s">
        <v>9498</v>
      </c>
      <c r="Q2316" s="223" t="str">
        <f t="shared" si="36"/>
        <v>Thomas &amp; Anna Czekal</v>
      </c>
      <c r="R2316" s="223" t="e">
        <f>VLOOKUP(Q2316,Hochzeiten!V:X,2,FALSE)</f>
        <v>#N/A</v>
      </c>
    </row>
    <row r="2317" spans="1:18" hidden="1" x14ac:dyDescent="0.2">
      <c r="A2317" s="51">
        <v>1740</v>
      </c>
      <c r="B2317">
        <v>7</v>
      </c>
      <c r="C2317">
        <v>23</v>
      </c>
      <c r="D2317" t="s">
        <v>4431</v>
      </c>
      <c r="E2317" t="s">
        <v>53</v>
      </c>
      <c r="F2317" s="222" t="s">
        <v>18803</v>
      </c>
      <c r="G2317" t="s">
        <v>518</v>
      </c>
      <c r="H2317" t="s">
        <v>59</v>
      </c>
      <c r="I2317" t="s">
        <v>189</v>
      </c>
      <c r="L2317" t="s">
        <v>1454</v>
      </c>
      <c r="M2317" t="s">
        <v>3839</v>
      </c>
      <c r="O2317" s="51" t="s">
        <v>733</v>
      </c>
      <c r="P2317" s="235" t="s">
        <v>9498</v>
      </c>
      <c r="Q2317" s="223" t="str">
        <f t="shared" si="36"/>
        <v>Johan &amp; Ursula Steffanek</v>
      </c>
      <c r="R2317" s="223">
        <f>VLOOKUP(Q2317,Hochzeiten!V:X,2,FALSE)</f>
        <v>0</v>
      </c>
    </row>
    <row r="2318" spans="1:18" hidden="1" x14ac:dyDescent="0.2">
      <c r="A2318" s="51">
        <v>1740</v>
      </c>
      <c r="B2318" s="82">
        <v>8</v>
      </c>
      <c r="C2318">
        <v>13</v>
      </c>
      <c r="D2318" t="s">
        <v>3266</v>
      </c>
      <c r="E2318" t="s">
        <v>2322</v>
      </c>
      <c r="F2318" s="222" t="s">
        <v>18803</v>
      </c>
      <c r="G2318" t="s">
        <v>71</v>
      </c>
      <c r="H2318" t="s">
        <v>59</v>
      </c>
      <c r="I2318" t="s">
        <v>3</v>
      </c>
      <c r="L2318" t="s">
        <v>6607</v>
      </c>
      <c r="O2318" s="51" t="s">
        <v>733</v>
      </c>
      <c r="P2318" s="235" t="s">
        <v>9498</v>
      </c>
      <c r="Q2318" s="223" t="str">
        <f t="shared" si="36"/>
        <v>Karl &amp; Ursula Girziczek</v>
      </c>
      <c r="R2318" s="223">
        <f>VLOOKUP(Q2318,Hochzeiten!V:X,2,FALSE)</f>
        <v>0</v>
      </c>
    </row>
    <row r="2319" spans="1:18" hidden="1" x14ac:dyDescent="0.2">
      <c r="A2319" s="51">
        <v>1740</v>
      </c>
      <c r="B2319">
        <v>8</v>
      </c>
      <c r="C2319">
        <v>14</v>
      </c>
      <c r="D2319" t="s">
        <v>3213</v>
      </c>
      <c r="E2319" t="s">
        <v>691</v>
      </c>
      <c r="F2319" s="222" t="s">
        <v>18803</v>
      </c>
      <c r="G2319" t="s">
        <v>46</v>
      </c>
      <c r="H2319" t="s">
        <v>59</v>
      </c>
      <c r="I2319" t="s">
        <v>189</v>
      </c>
      <c r="L2319" t="s">
        <v>6606</v>
      </c>
      <c r="O2319" t="s">
        <v>734</v>
      </c>
      <c r="P2319" s="235" t="s">
        <v>9498</v>
      </c>
      <c r="Q2319" s="223" t="str">
        <f t="shared" si="36"/>
        <v>Anton &amp; Ursula Müller</v>
      </c>
      <c r="R2319" s="223" t="e">
        <f>VLOOKUP(Q2319,Hochzeiten!V:X,2,FALSE)</f>
        <v>#N/A</v>
      </c>
    </row>
    <row r="2320" spans="1:18" hidden="1" x14ac:dyDescent="0.2">
      <c r="A2320" s="51">
        <v>1740</v>
      </c>
      <c r="B2320">
        <v>8</v>
      </c>
      <c r="C2320">
        <v>18</v>
      </c>
      <c r="D2320" t="s">
        <v>112</v>
      </c>
      <c r="E2320" t="s">
        <v>21</v>
      </c>
      <c r="F2320" s="222" t="s">
        <v>18804</v>
      </c>
      <c r="G2320" t="s">
        <v>30</v>
      </c>
      <c r="H2320" t="s">
        <v>21</v>
      </c>
      <c r="I2320" t="s">
        <v>3</v>
      </c>
      <c r="K2320" s="79" t="s">
        <v>2459</v>
      </c>
      <c r="L2320" s="51" t="s">
        <v>6617</v>
      </c>
      <c r="O2320" s="51" t="s">
        <v>734</v>
      </c>
      <c r="P2320" s="235" t="s">
        <v>9498</v>
      </c>
      <c r="Q2320" s="223" t="str">
        <f t="shared" si="36"/>
        <v>Georg &amp; Maria Wolff</v>
      </c>
      <c r="R2320" s="223">
        <f>VLOOKUP(Q2320,Hochzeiten!V:X,2,FALSE)</f>
        <v>0</v>
      </c>
    </row>
    <row r="2321" spans="1:18" hidden="1" x14ac:dyDescent="0.2">
      <c r="A2321" s="51">
        <v>1740</v>
      </c>
      <c r="B2321">
        <v>8</v>
      </c>
      <c r="C2321">
        <v>20</v>
      </c>
      <c r="D2321" t="s">
        <v>3002</v>
      </c>
      <c r="E2321" t="s">
        <v>691</v>
      </c>
      <c r="F2321" s="222" t="s">
        <v>18803</v>
      </c>
      <c r="G2321" t="s">
        <v>30</v>
      </c>
      <c r="H2321" t="s">
        <v>44</v>
      </c>
      <c r="I2321" t="s">
        <v>3</v>
      </c>
      <c r="L2321" t="s">
        <v>6617</v>
      </c>
      <c r="O2321" s="51" t="s">
        <v>734</v>
      </c>
      <c r="P2321" s="235" t="s">
        <v>9498</v>
      </c>
      <c r="Q2321" s="223" t="str">
        <f t="shared" si="36"/>
        <v>Georg &amp; Agate Schallamon</v>
      </c>
      <c r="R2321" s="223">
        <f>VLOOKUP(Q2321,Hochzeiten!V:X,2,FALSE)</f>
        <v>0</v>
      </c>
    </row>
    <row r="2322" spans="1:18" hidden="1" x14ac:dyDescent="0.2">
      <c r="A2322" s="51">
        <v>1740</v>
      </c>
      <c r="B2322">
        <v>8</v>
      </c>
      <c r="C2322">
        <v>21</v>
      </c>
      <c r="E2322" t="s">
        <v>2322</v>
      </c>
      <c r="F2322" s="222" t="s">
        <v>18803</v>
      </c>
      <c r="G2322" t="s">
        <v>95</v>
      </c>
      <c r="H2322" t="s">
        <v>269</v>
      </c>
      <c r="L2322" t="s">
        <v>1013</v>
      </c>
      <c r="M2322" t="s">
        <v>3840</v>
      </c>
      <c r="N2322" t="s">
        <v>3773</v>
      </c>
      <c r="O2322" s="51" t="s">
        <v>734</v>
      </c>
      <c r="P2322" s="235" t="s">
        <v>9498</v>
      </c>
      <c r="Q2322" s="223" t="str">
        <f t="shared" si="36"/>
        <v xml:space="preserve">Mathäus &amp; Ludmilla </v>
      </c>
      <c r="R2322" s="223" t="e">
        <f>VLOOKUP(Q2322,Hochzeiten!V:X,2,FALSE)</f>
        <v>#N/A</v>
      </c>
    </row>
    <row r="2323" spans="1:18" hidden="1" x14ac:dyDescent="0.2">
      <c r="A2323" s="51">
        <v>1740</v>
      </c>
      <c r="B2323">
        <v>8</v>
      </c>
      <c r="C2323">
        <v>29</v>
      </c>
      <c r="D2323" t="s">
        <v>24</v>
      </c>
      <c r="E2323" t="s">
        <v>2</v>
      </c>
      <c r="F2323" s="222" t="s">
        <v>18803</v>
      </c>
      <c r="G2323" t="s">
        <v>518</v>
      </c>
      <c r="H2323" t="s">
        <v>81</v>
      </c>
      <c r="I2323" t="s">
        <v>189</v>
      </c>
      <c r="K2323" s="79" t="s">
        <v>4479</v>
      </c>
      <c r="L2323" t="s">
        <v>7817</v>
      </c>
      <c r="M2323" t="s">
        <v>3841</v>
      </c>
      <c r="O2323" s="51" t="s">
        <v>734</v>
      </c>
      <c r="P2323" s="235" t="s">
        <v>9498</v>
      </c>
      <c r="Q2323" s="223" t="str">
        <f t="shared" si="36"/>
        <v>Johan &amp; Elisabet Fabian</v>
      </c>
      <c r="R2323" s="223" t="e">
        <f>VLOOKUP(Q2323,Hochzeiten!V:X,2,FALSE)</f>
        <v>#N/A</v>
      </c>
    </row>
    <row r="2324" spans="1:18" hidden="1" x14ac:dyDescent="0.2">
      <c r="A2324" s="51">
        <v>1740</v>
      </c>
      <c r="B2324">
        <v>9</v>
      </c>
      <c r="C2324">
        <v>8</v>
      </c>
      <c r="D2324" t="s">
        <v>2952</v>
      </c>
      <c r="E2324" t="s">
        <v>21</v>
      </c>
      <c r="F2324" s="222" t="s">
        <v>18804</v>
      </c>
      <c r="G2324" t="s">
        <v>518</v>
      </c>
      <c r="H2324" t="s">
        <v>13356</v>
      </c>
      <c r="I2324" s="78" t="s">
        <v>189</v>
      </c>
      <c r="L2324" s="78" t="s">
        <v>6613</v>
      </c>
      <c r="O2324" s="51" t="s">
        <v>734</v>
      </c>
      <c r="P2324" s="235" t="s">
        <v>9498</v>
      </c>
      <c r="Q2324" s="223" t="str">
        <f t="shared" si="36"/>
        <v>Johan &amp; Helena Buresch</v>
      </c>
      <c r="R2324" s="223">
        <f>VLOOKUP(Q2324,Hochzeiten!V:X,2,FALSE)</f>
        <v>0</v>
      </c>
    </row>
    <row r="2325" spans="1:18" hidden="1" x14ac:dyDescent="0.2">
      <c r="A2325" s="51">
        <v>1740</v>
      </c>
      <c r="B2325">
        <v>9</v>
      </c>
      <c r="C2325">
        <v>21</v>
      </c>
      <c r="E2325" t="s">
        <v>95</v>
      </c>
      <c r="F2325" s="222" t="s">
        <v>18803</v>
      </c>
      <c r="H2325" t="s">
        <v>98</v>
      </c>
      <c r="I2325" t="s">
        <v>3</v>
      </c>
      <c r="L2325" t="s">
        <v>6614</v>
      </c>
      <c r="N2325" t="s">
        <v>3773</v>
      </c>
      <c r="O2325" s="51" t="s">
        <v>734</v>
      </c>
      <c r="P2325" s="235" t="s">
        <v>9498</v>
      </c>
      <c r="Q2325" s="223" t="str">
        <f t="shared" si="36"/>
        <v xml:space="preserve"> &amp; Dorothea </v>
      </c>
      <c r="R2325" s="223" t="e">
        <f>VLOOKUP(Q2325,Hochzeiten!V:X,2,FALSE)</f>
        <v>#N/A</v>
      </c>
    </row>
    <row r="2326" spans="1:18" hidden="1" x14ac:dyDescent="0.2">
      <c r="A2326" s="51">
        <v>1740</v>
      </c>
      <c r="B2326">
        <v>9</v>
      </c>
      <c r="C2326">
        <v>26</v>
      </c>
      <c r="D2326" t="s">
        <v>508</v>
      </c>
      <c r="E2326" t="s">
        <v>582</v>
      </c>
      <c r="F2326" s="222" t="s">
        <v>18804</v>
      </c>
      <c r="G2326" t="s">
        <v>691</v>
      </c>
      <c r="H2326" t="s">
        <v>105</v>
      </c>
      <c r="I2326" t="s">
        <v>189</v>
      </c>
      <c r="L2326" t="s">
        <v>3842</v>
      </c>
      <c r="M2326" t="s">
        <v>3748</v>
      </c>
      <c r="O2326" s="51" t="s">
        <v>734</v>
      </c>
      <c r="P2326" s="235" t="s">
        <v>9498</v>
      </c>
      <c r="Q2326" s="223" t="str">
        <f t="shared" si="36"/>
        <v>Bartolomäus &amp; Eva Jlliczek</v>
      </c>
      <c r="R2326" s="223">
        <f>VLOOKUP(Q2326,Hochzeiten!V:X,2,FALSE)</f>
        <v>0</v>
      </c>
    </row>
    <row r="2327" spans="1:18" hidden="1" x14ac:dyDescent="0.2">
      <c r="A2327" s="51">
        <v>1740</v>
      </c>
      <c r="B2327">
        <v>9</v>
      </c>
      <c r="C2327">
        <v>27</v>
      </c>
      <c r="D2327" t="s">
        <v>63</v>
      </c>
      <c r="E2327" t="s">
        <v>14</v>
      </c>
      <c r="F2327" s="222" t="s">
        <v>18803</v>
      </c>
      <c r="G2327" t="s">
        <v>46</v>
      </c>
      <c r="H2327" t="s">
        <v>21</v>
      </c>
      <c r="I2327" t="s">
        <v>170</v>
      </c>
      <c r="L2327" t="s">
        <v>6434</v>
      </c>
      <c r="O2327" s="51" t="s">
        <v>734</v>
      </c>
      <c r="P2327" s="235" t="s">
        <v>9498</v>
      </c>
      <c r="Q2327" s="223" t="str">
        <f t="shared" si="36"/>
        <v>Anton &amp; Maria Schön</v>
      </c>
      <c r="R2327" s="223" t="e">
        <f>VLOOKUP(Q2327,Hochzeiten!V:X,2,FALSE)</f>
        <v>#N/A</v>
      </c>
    </row>
    <row r="2328" spans="1:18" hidden="1" x14ac:dyDescent="0.2">
      <c r="A2328" s="51">
        <v>1740</v>
      </c>
      <c r="B2328">
        <v>10</v>
      </c>
      <c r="C2328">
        <v>5</v>
      </c>
      <c r="D2328" t="s">
        <v>585</v>
      </c>
      <c r="E2328" t="s">
        <v>59</v>
      </c>
      <c r="F2328" s="222" t="s">
        <v>18804</v>
      </c>
      <c r="G2328" t="s">
        <v>17</v>
      </c>
      <c r="H2328" t="s">
        <v>15</v>
      </c>
      <c r="I2328" t="s">
        <v>170</v>
      </c>
      <c r="L2328" t="s">
        <v>1013</v>
      </c>
      <c r="M2328" t="s">
        <v>3808</v>
      </c>
      <c r="O2328" s="51" t="s">
        <v>734</v>
      </c>
      <c r="P2328" s="235" t="s">
        <v>9498</v>
      </c>
      <c r="Q2328" s="223" t="str">
        <f t="shared" si="36"/>
        <v>Simon &amp; Anna Tauczitz</v>
      </c>
      <c r="R2328" s="223">
        <f>VLOOKUP(Q2328,Hochzeiten!V:X,2,FALSE)</f>
        <v>0</v>
      </c>
    </row>
    <row r="2329" spans="1:18" hidden="1" x14ac:dyDescent="0.2">
      <c r="A2329" s="51">
        <v>1740</v>
      </c>
      <c r="B2329">
        <v>10</v>
      </c>
      <c r="C2329">
        <v>11</v>
      </c>
      <c r="D2329" t="s">
        <v>181</v>
      </c>
      <c r="E2329" t="s">
        <v>17</v>
      </c>
      <c r="F2329" s="222" t="s">
        <v>18803</v>
      </c>
      <c r="G2329" t="s">
        <v>30</v>
      </c>
      <c r="H2329" t="s">
        <v>582</v>
      </c>
      <c r="I2329" t="s">
        <v>170</v>
      </c>
      <c r="L2329" t="s">
        <v>6618</v>
      </c>
      <c r="O2329" s="51" t="s">
        <v>734</v>
      </c>
      <c r="P2329" s="235" t="s">
        <v>9498</v>
      </c>
      <c r="Q2329" s="223" t="str">
        <f t="shared" si="36"/>
        <v>Georg &amp; Katarina Supparitz</v>
      </c>
      <c r="R2329" s="223">
        <f>VLOOKUP(Q2329,Hochzeiten!V:X,2,FALSE)</f>
        <v>0</v>
      </c>
    </row>
    <row r="2330" spans="1:18" hidden="1" x14ac:dyDescent="0.2">
      <c r="A2330" s="51">
        <v>1740</v>
      </c>
      <c r="B2330">
        <v>10</v>
      </c>
      <c r="C2330">
        <v>13</v>
      </c>
      <c r="E2330" t="s">
        <v>13356</v>
      </c>
      <c r="F2330" s="222" t="s">
        <v>18804</v>
      </c>
      <c r="H2330" t="s">
        <v>37</v>
      </c>
      <c r="I2330" t="s">
        <v>3</v>
      </c>
      <c r="L2330" t="s">
        <v>6589</v>
      </c>
      <c r="N2330" t="s">
        <v>3773</v>
      </c>
      <c r="O2330" s="51" t="s">
        <v>734</v>
      </c>
      <c r="P2330" s="235" t="s">
        <v>9498</v>
      </c>
      <c r="Q2330" s="223" t="str">
        <f t="shared" si="36"/>
        <v xml:space="preserve"> &amp; Justina </v>
      </c>
      <c r="R2330" s="223" t="e">
        <f>VLOOKUP(Q2330,Hochzeiten!V:X,2,FALSE)</f>
        <v>#N/A</v>
      </c>
    </row>
    <row r="2331" spans="1:18" hidden="1" x14ac:dyDescent="0.2">
      <c r="A2331" s="51">
        <v>1740</v>
      </c>
      <c r="B2331">
        <v>10</v>
      </c>
      <c r="C2331">
        <v>21</v>
      </c>
      <c r="D2331" t="s">
        <v>3843</v>
      </c>
      <c r="E2331" t="s">
        <v>582</v>
      </c>
      <c r="F2331" s="222" t="s">
        <v>18804</v>
      </c>
      <c r="G2331" t="s">
        <v>13</v>
      </c>
      <c r="H2331" t="s">
        <v>98</v>
      </c>
      <c r="I2331" s="78" t="s">
        <v>170</v>
      </c>
      <c r="L2331" s="78" t="s">
        <v>1013</v>
      </c>
      <c r="M2331" t="s">
        <v>3787</v>
      </c>
      <c r="N2331" t="s">
        <v>3844</v>
      </c>
      <c r="O2331" t="s">
        <v>735</v>
      </c>
      <c r="P2331" s="235" t="s">
        <v>9499</v>
      </c>
      <c r="Q2331" s="223" t="str">
        <f t="shared" si="36"/>
        <v>Martin &amp; Dorothea Russart</v>
      </c>
      <c r="R2331" s="223" t="e">
        <f>VLOOKUP(Q2331,Hochzeiten!V:X,2,FALSE)</f>
        <v>#N/A</v>
      </c>
    </row>
    <row r="2332" spans="1:18" hidden="1" x14ac:dyDescent="0.2">
      <c r="A2332" s="51">
        <v>1740</v>
      </c>
      <c r="B2332">
        <v>11</v>
      </c>
      <c r="C2332">
        <v>2</v>
      </c>
      <c r="D2332" t="s">
        <v>112</v>
      </c>
      <c r="E2332" t="s">
        <v>13</v>
      </c>
      <c r="F2332" s="222" t="s">
        <v>18803</v>
      </c>
      <c r="G2332" t="s">
        <v>22</v>
      </c>
      <c r="H2332" t="s">
        <v>21</v>
      </c>
      <c r="I2332" t="s">
        <v>189</v>
      </c>
      <c r="L2332" t="s">
        <v>6595</v>
      </c>
      <c r="O2332" s="51" t="s">
        <v>735</v>
      </c>
      <c r="P2332" s="235" t="s">
        <v>9499</v>
      </c>
      <c r="Q2332" s="223" t="str">
        <f t="shared" si="36"/>
        <v>Gregor &amp; Maria Wolff</v>
      </c>
      <c r="R2332" s="223" t="e">
        <f>VLOOKUP(Q2332,Hochzeiten!V:X,2,FALSE)</f>
        <v>#N/A</v>
      </c>
    </row>
    <row r="2333" spans="1:18" hidden="1" x14ac:dyDescent="0.2">
      <c r="A2333" s="51">
        <v>1740</v>
      </c>
      <c r="B2333">
        <v>11</v>
      </c>
      <c r="C2333">
        <v>19</v>
      </c>
      <c r="D2333" t="s">
        <v>147</v>
      </c>
      <c r="E2333" t="s">
        <v>29</v>
      </c>
      <c r="F2333" s="222" t="s">
        <v>18803</v>
      </c>
      <c r="G2333" t="s">
        <v>2</v>
      </c>
      <c r="H2333" t="s">
        <v>21</v>
      </c>
      <c r="I2333" t="s">
        <v>189</v>
      </c>
      <c r="L2333" t="s">
        <v>3775</v>
      </c>
      <c r="M2333" t="s">
        <v>2710</v>
      </c>
      <c r="N2333" t="s">
        <v>3845</v>
      </c>
      <c r="O2333" s="51" t="s">
        <v>735</v>
      </c>
      <c r="P2333" s="235" t="s">
        <v>9499</v>
      </c>
      <c r="Q2333" s="223" t="str">
        <f t="shared" si="36"/>
        <v>Mathias &amp; Maria Babitz</v>
      </c>
      <c r="R2333" s="223">
        <f>VLOOKUP(Q2333,Hochzeiten!V:X,2,FALSE)</f>
        <v>0</v>
      </c>
    </row>
    <row r="2334" spans="1:18" hidden="1" x14ac:dyDescent="0.2">
      <c r="A2334" s="51">
        <v>1740</v>
      </c>
      <c r="B2334">
        <v>11</v>
      </c>
      <c r="C2334">
        <v>25</v>
      </c>
      <c r="D2334" t="s">
        <v>12</v>
      </c>
      <c r="E2334" t="s">
        <v>29</v>
      </c>
      <c r="F2334" s="222" t="s">
        <v>18803</v>
      </c>
      <c r="G2334" t="s">
        <v>17</v>
      </c>
      <c r="H2334" t="s">
        <v>21</v>
      </c>
      <c r="I2334" t="s">
        <v>189</v>
      </c>
      <c r="L2334" t="s">
        <v>6616</v>
      </c>
      <c r="O2334" s="51" t="s">
        <v>735</v>
      </c>
      <c r="P2334" s="235" t="s">
        <v>9499</v>
      </c>
      <c r="Q2334" s="223" t="str">
        <f t="shared" si="36"/>
        <v>Simon &amp; Maria Wraneschitz</v>
      </c>
      <c r="R2334" s="223" t="e">
        <f>VLOOKUP(Q2334,Hochzeiten!V:X,2,FALSE)</f>
        <v>#N/A</v>
      </c>
    </row>
    <row r="2335" spans="1:18" hidden="1" x14ac:dyDescent="0.2">
      <c r="A2335" s="51">
        <v>1740</v>
      </c>
      <c r="B2335">
        <v>12</v>
      </c>
      <c r="C2335">
        <v>14</v>
      </c>
      <c r="D2335" t="s">
        <v>147</v>
      </c>
      <c r="E2335" t="s">
        <v>21</v>
      </c>
      <c r="F2335" s="222" t="s">
        <v>18804</v>
      </c>
      <c r="G2335" t="s">
        <v>691</v>
      </c>
      <c r="H2335" t="s">
        <v>21</v>
      </c>
      <c r="I2335" t="s">
        <v>3</v>
      </c>
      <c r="L2335" t="s">
        <v>6619</v>
      </c>
      <c r="O2335" s="51" t="s">
        <v>735</v>
      </c>
      <c r="P2335" s="204" t="s">
        <v>9499</v>
      </c>
      <c r="Q2335" s="223" t="str">
        <f t="shared" si="36"/>
        <v>Bartolomäus &amp; Maria Babitz</v>
      </c>
      <c r="R2335" s="223" t="e">
        <f>VLOOKUP(Q2335,Hochzeiten!V:X,2,FALSE)</f>
        <v>#N/A</v>
      </c>
    </row>
    <row r="2336" spans="1:18" hidden="1" x14ac:dyDescent="0.2">
      <c r="A2336" s="51">
        <v>1740</v>
      </c>
      <c r="B2336">
        <v>12</v>
      </c>
      <c r="C2336">
        <v>15</v>
      </c>
      <c r="D2336" t="s">
        <v>147</v>
      </c>
      <c r="E2336" t="s">
        <v>3300</v>
      </c>
      <c r="F2336" s="222" t="s">
        <v>18803</v>
      </c>
      <c r="G2336" t="s">
        <v>2</v>
      </c>
      <c r="H2336" t="s">
        <v>21</v>
      </c>
      <c r="I2336" t="s">
        <v>3</v>
      </c>
      <c r="L2336" t="s">
        <v>13513</v>
      </c>
      <c r="O2336" s="51" t="s">
        <v>735</v>
      </c>
      <c r="P2336" s="204" t="s">
        <v>9499</v>
      </c>
      <c r="Q2336" s="223" t="str">
        <f t="shared" si="36"/>
        <v>Mathias &amp; Maria Babitz</v>
      </c>
      <c r="R2336" s="223">
        <f>VLOOKUP(Q2336,Hochzeiten!V:X,2,FALSE)</f>
        <v>0</v>
      </c>
    </row>
    <row r="2337" spans="1:18" hidden="1" x14ac:dyDescent="0.2">
      <c r="A2337" s="51">
        <v>1740</v>
      </c>
      <c r="B2337">
        <v>12</v>
      </c>
      <c r="C2337">
        <v>16</v>
      </c>
      <c r="D2337" t="s">
        <v>918</v>
      </c>
      <c r="E2337" t="s">
        <v>105</v>
      </c>
      <c r="F2337" s="222" t="s">
        <v>18804</v>
      </c>
      <c r="G2337" t="s">
        <v>46</v>
      </c>
      <c r="H2337" t="s">
        <v>21</v>
      </c>
      <c r="I2337" t="s">
        <v>3</v>
      </c>
      <c r="L2337" t="s">
        <v>6589</v>
      </c>
      <c r="O2337" s="51" t="s">
        <v>735</v>
      </c>
      <c r="P2337" s="204" t="s">
        <v>9499</v>
      </c>
      <c r="Q2337" s="223" t="str">
        <f t="shared" si="36"/>
        <v>Anton &amp; Maria Stehlik</v>
      </c>
      <c r="R2337" s="223">
        <f>VLOOKUP(Q2337,Hochzeiten!V:X,2,FALSE)</f>
        <v>0</v>
      </c>
    </row>
    <row r="2338" spans="1:18" hidden="1" x14ac:dyDescent="0.2">
      <c r="A2338" s="51">
        <v>1740</v>
      </c>
      <c r="B2338">
        <v>12</v>
      </c>
      <c r="C2338">
        <v>17</v>
      </c>
      <c r="D2338" t="s">
        <v>2696</v>
      </c>
      <c r="E2338" t="s">
        <v>3300</v>
      </c>
      <c r="F2338" s="222" t="s">
        <v>18803</v>
      </c>
      <c r="G2338" t="s">
        <v>30</v>
      </c>
      <c r="H2338" t="s">
        <v>33</v>
      </c>
      <c r="I2338" t="s">
        <v>3</v>
      </c>
      <c r="K2338" s="79" t="s">
        <v>2459</v>
      </c>
      <c r="L2338" t="s">
        <v>1041</v>
      </c>
      <c r="M2338" t="s">
        <v>3846</v>
      </c>
      <c r="O2338" s="51" t="s">
        <v>735</v>
      </c>
      <c r="P2338" s="235" t="s">
        <v>9499</v>
      </c>
      <c r="Q2338" s="223" t="str">
        <f t="shared" si="36"/>
        <v>Georg &amp; Margarete Jurditz</v>
      </c>
      <c r="R2338" s="223" t="e">
        <f>VLOOKUP(Q2338,Hochzeiten!V:X,2,FALSE)</f>
        <v>#N/A</v>
      </c>
    </row>
    <row r="2339" spans="1:18" hidden="1" x14ac:dyDescent="0.2">
      <c r="A2339">
        <v>1741</v>
      </c>
      <c r="B2339">
        <v>1</v>
      </c>
      <c r="C2339">
        <v>2</v>
      </c>
      <c r="D2339" t="s">
        <v>77</v>
      </c>
      <c r="E2339" t="s">
        <v>3847</v>
      </c>
      <c r="F2339" s="222" t="s">
        <v>18804</v>
      </c>
      <c r="G2339" t="s">
        <v>24</v>
      </c>
      <c r="H2339" t="s">
        <v>21</v>
      </c>
      <c r="I2339" t="s">
        <v>170</v>
      </c>
      <c r="L2339" t="s">
        <v>6620</v>
      </c>
      <c r="O2339" t="s">
        <v>736</v>
      </c>
      <c r="P2339" s="235" t="s">
        <v>9499</v>
      </c>
      <c r="Q2339" s="223" t="str">
        <f t="shared" si="36"/>
        <v>Fabian &amp; Maria Slunsky</v>
      </c>
      <c r="R2339" s="223">
        <f>VLOOKUP(Q2339,Hochzeiten!V:X,2,FALSE)</f>
        <v>0</v>
      </c>
    </row>
    <row r="2340" spans="1:18" hidden="1" x14ac:dyDescent="0.2">
      <c r="A2340" s="51">
        <v>1741</v>
      </c>
      <c r="B2340">
        <v>2</v>
      </c>
      <c r="C2340">
        <v>10</v>
      </c>
      <c r="D2340" t="s">
        <v>2696</v>
      </c>
      <c r="E2340" t="s">
        <v>2</v>
      </c>
      <c r="F2340" s="222" t="s">
        <v>18803</v>
      </c>
      <c r="G2340" t="s">
        <v>691</v>
      </c>
      <c r="H2340" t="s">
        <v>21</v>
      </c>
      <c r="I2340" s="108" t="s">
        <v>3</v>
      </c>
      <c r="J2340" s="108"/>
      <c r="L2340" t="s">
        <v>6621</v>
      </c>
      <c r="O2340" s="51" t="s">
        <v>736</v>
      </c>
      <c r="P2340" s="204" t="s">
        <v>9499</v>
      </c>
      <c r="Q2340" s="223" t="str">
        <f t="shared" si="36"/>
        <v>Bartolomäus &amp; Maria Jurditz</v>
      </c>
      <c r="R2340" s="223">
        <f>VLOOKUP(Q2340,Hochzeiten!V:X,2,FALSE)</f>
        <v>0</v>
      </c>
    </row>
    <row r="2341" spans="1:18" hidden="1" x14ac:dyDescent="0.2">
      <c r="A2341" s="51">
        <v>1741</v>
      </c>
      <c r="B2341" s="108">
        <v>2</v>
      </c>
      <c r="C2341">
        <v>13</v>
      </c>
      <c r="D2341" t="s">
        <v>4564</v>
      </c>
      <c r="E2341" t="s">
        <v>2</v>
      </c>
      <c r="F2341" s="222" t="s">
        <v>18803</v>
      </c>
      <c r="G2341" t="s">
        <v>2</v>
      </c>
      <c r="H2341" t="s">
        <v>73</v>
      </c>
      <c r="I2341" t="s">
        <v>170</v>
      </c>
      <c r="L2341" t="s">
        <v>2493</v>
      </c>
      <c r="M2341" t="s">
        <v>13514</v>
      </c>
      <c r="O2341" s="51" t="s">
        <v>736</v>
      </c>
      <c r="P2341" s="235" t="s">
        <v>9499</v>
      </c>
      <c r="Q2341" s="223" t="str">
        <f t="shared" si="36"/>
        <v>Mathias &amp; Rosina Kuschmitz</v>
      </c>
      <c r="R2341" s="223">
        <f>VLOOKUP(Q2341,Hochzeiten!V:X,2,FALSE)</f>
        <v>0</v>
      </c>
    </row>
    <row r="2342" spans="1:18" hidden="1" x14ac:dyDescent="0.2">
      <c r="A2342" s="51">
        <v>1741</v>
      </c>
      <c r="B2342">
        <v>2</v>
      </c>
      <c r="C2342">
        <v>14</v>
      </c>
      <c r="D2342" t="s">
        <v>3002</v>
      </c>
      <c r="E2342" t="s">
        <v>26</v>
      </c>
      <c r="F2342" s="222" t="s">
        <v>18803</v>
      </c>
      <c r="G2342" t="s">
        <v>2</v>
      </c>
      <c r="H2342" t="s">
        <v>59</v>
      </c>
      <c r="I2342" t="s">
        <v>3</v>
      </c>
      <c r="L2342" t="s">
        <v>1022</v>
      </c>
      <c r="M2342" t="s">
        <v>13515</v>
      </c>
      <c r="O2342" s="51" t="s">
        <v>736</v>
      </c>
      <c r="P2342" s="204" t="s">
        <v>9499</v>
      </c>
      <c r="Q2342" s="223" t="str">
        <f t="shared" si="36"/>
        <v>Mathias &amp; Ursula Schallamon</v>
      </c>
      <c r="R2342" s="223">
        <f>VLOOKUP(Q2342,Hochzeiten!V:X,2,FALSE)</f>
        <v>0</v>
      </c>
    </row>
    <row r="2343" spans="1:18" hidden="1" x14ac:dyDescent="0.2">
      <c r="A2343" s="51">
        <v>1741</v>
      </c>
      <c r="B2343">
        <v>2</v>
      </c>
      <c r="C2343">
        <v>21</v>
      </c>
      <c r="D2343" t="s">
        <v>1741</v>
      </c>
      <c r="E2343" t="s">
        <v>33</v>
      </c>
      <c r="F2343" s="222" t="s">
        <v>18804</v>
      </c>
      <c r="G2343" t="s">
        <v>30</v>
      </c>
      <c r="H2343" t="s">
        <v>13356</v>
      </c>
      <c r="I2343" t="s">
        <v>3</v>
      </c>
      <c r="L2343" t="s">
        <v>3775</v>
      </c>
      <c r="M2343" t="s">
        <v>3776</v>
      </c>
      <c r="O2343" s="51" t="s">
        <v>736</v>
      </c>
      <c r="P2343" s="204" t="s">
        <v>9499</v>
      </c>
      <c r="Q2343" s="223" t="str">
        <f t="shared" si="36"/>
        <v>Georg &amp; Helena Drobilitz</v>
      </c>
      <c r="R2343" s="223">
        <f>VLOOKUP(Q2343,Hochzeiten!V:X,2,FALSE)</f>
        <v>0</v>
      </c>
    </row>
    <row r="2344" spans="1:18" hidden="1" x14ac:dyDescent="0.2">
      <c r="A2344" s="51">
        <v>1741</v>
      </c>
      <c r="B2344">
        <v>3</v>
      </c>
      <c r="C2344">
        <v>17</v>
      </c>
      <c r="D2344" t="s">
        <v>27</v>
      </c>
      <c r="E2344" t="s">
        <v>458</v>
      </c>
      <c r="F2344" s="222" t="s">
        <v>18804</v>
      </c>
      <c r="G2344" t="s">
        <v>2</v>
      </c>
      <c r="H2344" t="s">
        <v>15</v>
      </c>
      <c r="I2344" t="s">
        <v>189</v>
      </c>
      <c r="L2344" t="s">
        <v>2744</v>
      </c>
      <c r="M2344" t="s">
        <v>3848</v>
      </c>
      <c r="O2344" s="51" t="s">
        <v>736</v>
      </c>
      <c r="P2344" s="204" t="s">
        <v>9499</v>
      </c>
      <c r="Q2344" s="223" t="str">
        <f t="shared" si="36"/>
        <v>Mathias &amp; Anna Bock</v>
      </c>
      <c r="R2344" s="223">
        <f>VLOOKUP(Q2344,Hochzeiten!V:X,2,FALSE)</f>
        <v>0</v>
      </c>
    </row>
    <row r="2345" spans="1:18" hidden="1" x14ac:dyDescent="0.2">
      <c r="A2345" s="51">
        <v>1741</v>
      </c>
      <c r="B2345">
        <v>3</v>
      </c>
      <c r="C2345">
        <v>19</v>
      </c>
      <c r="D2345" t="s">
        <v>3849</v>
      </c>
      <c r="E2345" t="s">
        <v>582</v>
      </c>
      <c r="F2345" s="222" t="s">
        <v>18804</v>
      </c>
      <c r="G2345" t="s">
        <v>17</v>
      </c>
      <c r="H2345" t="s">
        <v>13356</v>
      </c>
      <c r="I2345" t="s">
        <v>3</v>
      </c>
      <c r="K2345" s="79" t="s">
        <v>2457</v>
      </c>
      <c r="L2345" t="s">
        <v>6622</v>
      </c>
      <c r="N2345" t="s">
        <v>4491</v>
      </c>
      <c r="O2345" s="51" t="s">
        <v>736</v>
      </c>
      <c r="P2345" s="235" t="s">
        <v>9499</v>
      </c>
      <c r="Q2345" s="223" t="str">
        <f t="shared" si="36"/>
        <v>Simon &amp; Helena Ohnul</v>
      </c>
      <c r="R2345" s="223" t="e">
        <f>VLOOKUP(Q2345,Hochzeiten!V:X,2,FALSE)</f>
        <v>#N/A</v>
      </c>
    </row>
    <row r="2346" spans="1:18" hidden="1" x14ac:dyDescent="0.2">
      <c r="A2346" s="223">
        <v>1741</v>
      </c>
      <c r="B2346" s="223">
        <v>3</v>
      </c>
      <c r="C2346" s="223">
        <v>19</v>
      </c>
      <c r="D2346" s="223" t="s">
        <v>3849</v>
      </c>
      <c r="E2346" s="223" t="s">
        <v>21</v>
      </c>
      <c r="F2346" s="222" t="s">
        <v>18804</v>
      </c>
      <c r="G2346" s="223" t="s">
        <v>17</v>
      </c>
      <c r="H2346" s="223" t="s">
        <v>13356</v>
      </c>
      <c r="I2346" s="223" t="s">
        <v>3</v>
      </c>
      <c r="J2346" s="223"/>
      <c r="K2346" s="223"/>
      <c r="L2346" s="223" t="s">
        <v>6623</v>
      </c>
      <c r="M2346" s="223"/>
      <c r="N2346" s="223"/>
      <c r="O2346" s="223" t="s">
        <v>736</v>
      </c>
      <c r="P2346" s="223" t="s">
        <v>9499</v>
      </c>
      <c r="Q2346" s="223" t="str">
        <f t="shared" si="36"/>
        <v>Simon &amp; Helena Ohnul</v>
      </c>
      <c r="R2346" s="223" t="e">
        <f>VLOOKUP(Q2346,Hochzeiten!V:X,2,FALSE)</f>
        <v>#N/A</v>
      </c>
    </row>
    <row r="2347" spans="1:18" hidden="1" x14ac:dyDescent="0.2">
      <c r="A2347" s="51">
        <v>1741</v>
      </c>
      <c r="B2347">
        <v>3</v>
      </c>
      <c r="C2347">
        <v>30</v>
      </c>
      <c r="D2347" t="s">
        <v>2593</v>
      </c>
      <c r="E2347" t="s">
        <v>582</v>
      </c>
      <c r="F2347" s="222" t="s">
        <v>18804</v>
      </c>
      <c r="G2347" t="s">
        <v>95</v>
      </c>
      <c r="H2347" t="s">
        <v>21</v>
      </c>
      <c r="I2347" t="s">
        <v>3</v>
      </c>
      <c r="K2347" s="79" t="s">
        <v>2530</v>
      </c>
      <c r="L2347" t="s">
        <v>6614</v>
      </c>
      <c r="O2347" s="51" t="s">
        <v>736</v>
      </c>
      <c r="P2347" s="235" t="s">
        <v>9499</v>
      </c>
      <c r="Q2347" s="223" t="str">
        <f t="shared" si="36"/>
        <v>Mathäus &amp; Maria Ticzar</v>
      </c>
      <c r="R2347" s="223">
        <f>VLOOKUP(Q2347,Hochzeiten!V:X,2,FALSE)</f>
        <v>0</v>
      </c>
    </row>
    <row r="2348" spans="1:18" hidden="1" x14ac:dyDescent="0.2">
      <c r="A2348" s="51">
        <v>1741</v>
      </c>
      <c r="B2348">
        <v>3</v>
      </c>
      <c r="C2348">
        <v>30</v>
      </c>
      <c r="D2348" t="s">
        <v>3002</v>
      </c>
      <c r="E2348" t="s">
        <v>30</v>
      </c>
      <c r="F2348" s="222" t="s">
        <v>18803</v>
      </c>
      <c r="G2348" t="s">
        <v>103</v>
      </c>
      <c r="H2348" t="s">
        <v>52</v>
      </c>
      <c r="I2348" t="s">
        <v>3</v>
      </c>
      <c r="L2348" t="s">
        <v>6570</v>
      </c>
      <c r="O2348" s="51" t="s">
        <v>736</v>
      </c>
      <c r="P2348" s="204" t="s">
        <v>9499</v>
      </c>
      <c r="Q2348" s="223" t="str">
        <f t="shared" si="36"/>
        <v>Franz &amp; Magdalena Schallamon</v>
      </c>
      <c r="R2348" s="223">
        <f>VLOOKUP(Q2348,Hochzeiten!V:X,2,FALSE)</f>
        <v>0</v>
      </c>
    </row>
    <row r="2349" spans="1:18" hidden="1" x14ac:dyDescent="0.2">
      <c r="A2349" s="51">
        <v>1741</v>
      </c>
      <c r="B2349">
        <v>4</v>
      </c>
      <c r="C2349">
        <v>4</v>
      </c>
      <c r="D2349" t="s">
        <v>2492</v>
      </c>
      <c r="E2349" t="s">
        <v>30</v>
      </c>
      <c r="F2349" s="222" t="s">
        <v>18803</v>
      </c>
      <c r="G2349" t="s">
        <v>20</v>
      </c>
      <c r="H2349" t="s">
        <v>11</v>
      </c>
      <c r="I2349" s="78" t="s">
        <v>189</v>
      </c>
      <c r="L2349" s="78" t="s">
        <v>6624</v>
      </c>
      <c r="M2349" s="78"/>
      <c r="N2349" s="78"/>
      <c r="O2349" s="51" t="s">
        <v>736</v>
      </c>
      <c r="P2349" s="204" t="s">
        <v>9499</v>
      </c>
      <c r="Q2349" s="223" t="str">
        <f t="shared" si="36"/>
        <v>Thomas &amp; Barbara Reichl</v>
      </c>
      <c r="R2349" s="223">
        <f>VLOOKUP(Q2349,Hochzeiten!V:X,2,FALSE)</f>
        <v>0</v>
      </c>
    </row>
    <row r="2350" spans="1:18" hidden="1" x14ac:dyDescent="0.2">
      <c r="A2350" s="51">
        <v>1741</v>
      </c>
      <c r="B2350">
        <v>4</v>
      </c>
      <c r="C2350">
        <v>6</v>
      </c>
      <c r="D2350" t="s">
        <v>1632</v>
      </c>
      <c r="E2350" t="s">
        <v>582</v>
      </c>
      <c r="F2350" s="222" t="s">
        <v>18804</v>
      </c>
      <c r="G2350" t="s">
        <v>691</v>
      </c>
      <c r="H2350" t="s">
        <v>458</v>
      </c>
      <c r="I2350" t="s">
        <v>3</v>
      </c>
      <c r="L2350" t="s">
        <v>3850</v>
      </c>
      <c r="M2350" t="s">
        <v>3851</v>
      </c>
      <c r="N2350" t="s">
        <v>3852</v>
      </c>
      <c r="O2350" t="s">
        <v>737</v>
      </c>
      <c r="P2350" s="204" t="s">
        <v>9500</v>
      </c>
      <c r="Q2350" s="223" t="str">
        <f t="shared" si="36"/>
        <v>Bartolomäus &amp; Gertrud Worzil</v>
      </c>
      <c r="R2350" s="223" t="e">
        <f>VLOOKUP(Q2350,Hochzeiten!V:X,2,FALSE)</f>
        <v>#N/A</v>
      </c>
    </row>
    <row r="2351" spans="1:18" hidden="1" x14ac:dyDescent="0.2">
      <c r="A2351" s="51">
        <v>1741</v>
      </c>
      <c r="B2351">
        <v>4</v>
      </c>
      <c r="C2351">
        <v>8</v>
      </c>
      <c r="D2351" t="s">
        <v>2526</v>
      </c>
      <c r="E2351" t="s">
        <v>30</v>
      </c>
      <c r="F2351" s="222" t="s">
        <v>18803</v>
      </c>
      <c r="G2351" t="s">
        <v>221</v>
      </c>
      <c r="H2351" t="s">
        <v>105</v>
      </c>
      <c r="I2351" t="s">
        <v>3</v>
      </c>
      <c r="K2351" s="79" t="s">
        <v>317</v>
      </c>
      <c r="L2351" t="s">
        <v>3709</v>
      </c>
      <c r="M2351" t="s">
        <v>13443</v>
      </c>
      <c r="O2351" s="51" t="s">
        <v>737</v>
      </c>
      <c r="P2351" s="204" t="s">
        <v>9500</v>
      </c>
      <c r="Q2351" s="223" t="str">
        <f t="shared" si="36"/>
        <v>Adam &amp; Eva Fuchs</v>
      </c>
      <c r="R2351" s="223" t="e">
        <f>VLOOKUP(Q2351,Hochzeiten!V:X,2,FALSE)</f>
        <v>#N/A</v>
      </c>
    </row>
    <row r="2352" spans="1:18" hidden="1" x14ac:dyDescent="0.2">
      <c r="A2352" s="51">
        <v>1741</v>
      </c>
      <c r="B2352">
        <v>4</v>
      </c>
      <c r="C2352">
        <v>20</v>
      </c>
      <c r="D2352" s="60" t="s">
        <v>248</v>
      </c>
      <c r="E2352" t="s">
        <v>30</v>
      </c>
      <c r="F2352" s="222" t="s">
        <v>18803</v>
      </c>
      <c r="G2352" t="s">
        <v>2573</v>
      </c>
      <c r="H2352" t="s">
        <v>80</v>
      </c>
      <c r="I2352" t="s">
        <v>170</v>
      </c>
      <c r="K2352" s="79" t="s">
        <v>2877</v>
      </c>
      <c r="L2352" t="s">
        <v>2581</v>
      </c>
      <c r="M2352" t="s">
        <v>3853</v>
      </c>
      <c r="N2352" t="s">
        <v>4492</v>
      </c>
      <c r="O2352" s="51" t="s">
        <v>737</v>
      </c>
      <c r="P2352" s="204" t="s">
        <v>9500</v>
      </c>
      <c r="Q2352" s="223" t="str">
        <f t="shared" si="36"/>
        <v>August &amp; Anna Maria Hoffbauer</v>
      </c>
      <c r="R2352" s="223" t="e">
        <f>VLOOKUP(Q2352,Hochzeiten!V:X,2,FALSE)</f>
        <v>#N/A</v>
      </c>
    </row>
    <row r="2353" spans="1:18" hidden="1" x14ac:dyDescent="0.2">
      <c r="A2353" s="51">
        <v>1741</v>
      </c>
      <c r="B2353">
        <v>5</v>
      </c>
      <c r="C2353">
        <v>8</v>
      </c>
      <c r="D2353" t="s">
        <v>74</v>
      </c>
      <c r="E2353" t="s">
        <v>3258</v>
      </c>
      <c r="F2353" s="222" t="s">
        <v>18803</v>
      </c>
      <c r="G2353" t="s">
        <v>2</v>
      </c>
      <c r="H2353" t="s">
        <v>33</v>
      </c>
      <c r="I2353" t="s">
        <v>3</v>
      </c>
      <c r="L2353" t="s">
        <v>6611</v>
      </c>
      <c r="O2353" s="51" t="s">
        <v>737</v>
      </c>
      <c r="P2353" s="204" t="s">
        <v>9500</v>
      </c>
      <c r="Q2353" s="223" t="str">
        <f t="shared" si="36"/>
        <v>Mathias &amp; Margarete Netrufal</v>
      </c>
      <c r="R2353" s="223">
        <f>VLOOKUP(Q2353,Hochzeiten!V:X,2,FALSE)</f>
        <v>0</v>
      </c>
    </row>
    <row r="2354" spans="1:18" hidden="1" x14ac:dyDescent="0.2">
      <c r="A2354" s="51">
        <v>1741</v>
      </c>
      <c r="B2354">
        <v>5</v>
      </c>
      <c r="C2354">
        <v>18</v>
      </c>
      <c r="D2354" t="s">
        <v>72</v>
      </c>
      <c r="E2354" t="s">
        <v>606</v>
      </c>
      <c r="F2354" s="222" t="s">
        <v>18803</v>
      </c>
      <c r="G2354" t="s">
        <v>2</v>
      </c>
      <c r="H2354" t="s">
        <v>13356</v>
      </c>
      <c r="I2354" t="s">
        <v>3</v>
      </c>
      <c r="L2354" t="s">
        <v>6596</v>
      </c>
      <c r="O2354" s="51" t="s">
        <v>737</v>
      </c>
      <c r="P2354" s="204" t="s">
        <v>9500</v>
      </c>
      <c r="Q2354" s="223" t="str">
        <f t="shared" si="36"/>
        <v>Mathias &amp; Helena Kulleschitz</v>
      </c>
      <c r="R2354" s="223">
        <f>VLOOKUP(Q2354,Hochzeiten!V:X,2,FALSE)</f>
        <v>0</v>
      </c>
    </row>
    <row r="2355" spans="1:18" hidden="1" x14ac:dyDescent="0.2">
      <c r="A2355" s="51">
        <v>1741</v>
      </c>
      <c r="B2355">
        <v>5</v>
      </c>
      <c r="C2355">
        <v>30</v>
      </c>
      <c r="D2355" t="s">
        <v>3054</v>
      </c>
      <c r="E2355" t="s">
        <v>46</v>
      </c>
      <c r="F2355" s="222" t="s">
        <v>18803</v>
      </c>
      <c r="G2355" t="s">
        <v>84</v>
      </c>
      <c r="H2355" t="s">
        <v>21</v>
      </c>
      <c r="I2355" t="s">
        <v>170</v>
      </c>
      <c r="L2355" t="s">
        <v>6625</v>
      </c>
      <c r="O2355" s="51" t="s">
        <v>737</v>
      </c>
      <c r="P2355" s="204" t="s">
        <v>9500</v>
      </c>
      <c r="Q2355" s="223" t="str">
        <f t="shared" si="36"/>
        <v>Kaspar &amp; Maria Hubeny</v>
      </c>
      <c r="R2355" s="223">
        <f>VLOOKUP(Q2355,Hochzeiten!V:X,2,FALSE)</f>
        <v>0</v>
      </c>
    </row>
    <row r="2356" spans="1:18" hidden="1" x14ac:dyDescent="0.2">
      <c r="A2356" s="51">
        <v>1741</v>
      </c>
      <c r="B2356">
        <v>6</v>
      </c>
      <c r="C2356">
        <v>5</v>
      </c>
      <c r="D2356" t="s">
        <v>2456</v>
      </c>
      <c r="E2356" t="s">
        <v>46</v>
      </c>
      <c r="F2356" s="222" t="s">
        <v>18803</v>
      </c>
      <c r="G2356" t="s">
        <v>53</v>
      </c>
      <c r="H2356" t="s">
        <v>37</v>
      </c>
      <c r="I2356" t="s">
        <v>3</v>
      </c>
      <c r="L2356" t="s">
        <v>3854</v>
      </c>
      <c r="M2356" t="s">
        <v>3023</v>
      </c>
      <c r="O2356" s="51" t="s">
        <v>737</v>
      </c>
      <c r="P2356" s="204" t="s">
        <v>9500</v>
      </c>
      <c r="Q2356" s="223" t="str">
        <f t="shared" si="36"/>
        <v>Jakob &amp; Justina Lutz</v>
      </c>
      <c r="R2356" s="223">
        <f>VLOOKUP(Q2356,Hochzeiten!V:X,2,FALSE)</f>
        <v>0</v>
      </c>
    </row>
    <row r="2357" spans="1:18" hidden="1" x14ac:dyDescent="0.2">
      <c r="A2357" s="51">
        <v>1741</v>
      </c>
      <c r="B2357">
        <v>6</v>
      </c>
      <c r="C2357">
        <v>9</v>
      </c>
      <c r="D2357" t="s">
        <v>25</v>
      </c>
      <c r="E2357" t="s">
        <v>1391</v>
      </c>
      <c r="F2357" s="222" t="s">
        <v>18804</v>
      </c>
      <c r="G2357" t="s">
        <v>14</v>
      </c>
      <c r="H2357" t="s">
        <v>21</v>
      </c>
      <c r="I2357" t="s">
        <v>3</v>
      </c>
      <c r="L2357" t="s">
        <v>3855</v>
      </c>
      <c r="M2357" t="s">
        <v>3792</v>
      </c>
      <c r="O2357" s="51" t="s">
        <v>737</v>
      </c>
      <c r="P2357" s="204" t="s">
        <v>9500</v>
      </c>
      <c r="Q2357" s="223" t="str">
        <f t="shared" si="36"/>
        <v>Michael &amp; Maria Schneider</v>
      </c>
      <c r="R2357" s="223" t="e">
        <f>VLOOKUP(Q2357,Hochzeiten!V:X,2,FALSE)</f>
        <v>#N/A</v>
      </c>
    </row>
    <row r="2358" spans="1:18" hidden="1" x14ac:dyDescent="0.2">
      <c r="A2358" s="51">
        <v>1741</v>
      </c>
      <c r="B2358">
        <v>6</v>
      </c>
      <c r="C2358">
        <v>11</v>
      </c>
      <c r="D2358" t="s">
        <v>97</v>
      </c>
      <c r="E2358" t="s">
        <v>46</v>
      </c>
      <c r="F2358" s="222" t="s">
        <v>18803</v>
      </c>
      <c r="G2358" t="s">
        <v>210</v>
      </c>
      <c r="H2358" t="s">
        <v>13356</v>
      </c>
      <c r="I2358" t="s">
        <v>170</v>
      </c>
      <c r="L2358" t="s">
        <v>2471</v>
      </c>
      <c r="M2358" t="s">
        <v>3706</v>
      </c>
      <c r="O2358" s="51" t="s">
        <v>737</v>
      </c>
      <c r="P2358" s="204" t="s">
        <v>9500</v>
      </c>
      <c r="Q2358" s="223" t="str">
        <f t="shared" si="36"/>
        <v>Markus &amp; Helena Czech</v>
      </c>
      <c r="R2358" s="223">
        <f>VLOOKUP(Q2358,Hochzeiten!V:X,2,FALSE)</f>
        <v>0</v>
      </c>
    </row>
    <row r="2359" spans="1:18" hidden="1" x14ac:dyDescent="0.2">
      <c r="A2359" s="51">
        <v>1741</v>
      </c>
      <c r="B2359">
        <v>7</v>
      </c>
      <c r="C2359">
        <v>3</v>
      </c>
      <c r="D2359" t="s">
        <v>3002</v>
      </c>
      <c r="E2359" t="s">
        <v>33</v>
      </c>
      <c r="F2359" s="222" t="s">
        <v>18804</v>
      </c>
      <c r="G2359" t="s">
        <v>53</v>
      </c>
      <c r="H2359" t="s">
        <v>21</v>
      </c>
      <c r="I2359" t="s">
        <v>3</v>
      </c>
      <c r="L2359" t="s">
        <v>1434</v>
      </c>
      <c r="M2359" t="s">
        <v>3746</v>
      </c>
      <c r="O2359" s="51" t="s">
        <v>737</v>
      </c>
      <c r="P2359" s="204" t="s">
        <v>9500</v>
      </c>
      <c r="Q2359" s="223" t="str">
        <f t="shared" si="36"/>
        <v>Jakob &amp; Maria Schallamon</v>
      </c>
      <c r="R2359" s="223" t="e">
        <f>VLOOKUP(Q2359,Hochzeiten!V:X,2,FALSE)</f>
        <v>#N/A</v>
      </c>
    </row>
    <row r="2360" spans="1:18" hidden="1" x14ac:dyDescent="0.2">
      <c r="A2360" s="51">
        <v>1741</v>
      </c>
      <c r="B2360">
        <v>7</v>
      </c>
      <c r="C2360">
        <v>7</v>
      </c>
      <c r="D2360" t="s">
        <v>3277</v>
      </c>
      <c r="E2360" t="s">
        <v>80</v>
      </c>
      <c r="F2360" s="222" t="s">
        <v>18804</v>
      </c>
      <c r="G2360" t="s">
        <v>46</v>
      </c>
      <c r="H2360" t="s">
        <v>1391</v>
      </c>
      <c r="I2360" t="s">
        <v>3</v>
      </c>
      <c r="K2360" s="80" t="s">
        <v>4473</v>
      </c>
      <c r="L2360" t="s">
        <v>6596</v>
      </c>
      <c r="O2360" s="51" t="s">
        <v>737</v>
      </c>
      <c r="P2360" s="204" t="s">
        <v>9500</v>
      </c>
      <c r="Q2360" s="223" t="str">
        <f t="shared" si="36"/>
        <v>Anton &amp; Kunigunde Czechovsky</v>
      </c>
      <c r="R2360" s="223">
        <f>VLOOKUP(Q2360,Hochzeiten!V:X,2,FALSE)</f>
        <v>0</v>
      </c>
    </row>
    <row r="2361" spans="1:18" hidden="1" x14ac:dyDescent="0.2">
      <c r="A2361" s="223">
        <v>1741</v>
      </c>
      <c r="B2361" s="223">
        <v>7</v>
      </c>
      <c r="C2361" s="223">
        <v>20</v>
      </c>
      <c r="D2361" s="235" t="s">
        <v>152</v>
      </c>
      <c r="E2361" s="223" t="s">
        <v>649</v>
      </c>
      <c r="F2361" s="222" t="s">
        <v>18804</v>
      </c>
      <c r="G2361" s="223" t="s">
        <v>95</v>
      </c>
      <c r="H2361" s="223" t="s">
        <v>13356</v>
      </c>
      <c r="I2361" s="223" t="s">
        <v>189</v>
      </c>
      <c r="J2361" s="223"/>
      <c r="K2361" s="223"/>
      <c r="L2361" s="223" t="s">
        <v>2622</v>
      </c>
      <c r="M2361" s="223" t="s">
        <v>13512</v>
      </c>
      <c r="N2361" s="223"/>
      <c r="O2361" s="223" t="s">
        <v>738</v>
      </c>
      <c r="P2361" s="223" t="s">
        <v>9500</v>
      </c>
      <c r="Q2361" s="223" t="str">
        <f t="shared" si="36"/>
        <v>Mathäus &amp; Helena Hrdliczka</v>
      </c>
      <c r="R2361" s="223" t="e">
        <f>VLOOKUP(Q2361,Hochzeiten!V:X,2,FALSE)</f>
        <v>#N/A</v>
      </c>
    </row>
    <row r="2362" spans="1:18" hidden="1" x14ac:dyDescent="0.2">
      <c r="A2362" s="51">
        <v>1741</v>
      </c>
      <c r="B2362">
        <v>7</v>
      </c>
      <c r="C2362">
        <v>25</v>
      </c>
      <c r="D2362" t="s">
        <v>209</v>
      </c>
      <c r="E2362" t="s">
        <v>29</v>
      </c>
      <c r="F2362" s="222" t="s">
        <v>18803</v>
      </c>
      <c r="G2362" t="s">
        <v>22</v>
      </c>
      <c r="H2362" t="s">
        <v>21</v>
      </c>
      <c r="I2362" t="s">
        <v>3</v>
      </c>
      <c r="L2362" t="s">
        <v>6589</v>
      </c>
      <c r="O2362" s="51" t="s">
        <v>738</v>
      </c>
      <c r="P2362" s="235" t="s">
        <v>9500</v>
      </c>
      <c r="Q2362" s="223" t="str">
        <f t="shared" si="36"/>
        <v>Gregor &amp; Maria Jagschitz</v>
      </c>
      <c r="R2362" s="223" t="e">
        <f>VLOOKUP(Q2362,Hochzeiten!V:X,2,FALSE)</f>
        <v>#N/A</v>
      </c>
    </row>
    <row r="2363" spans="1:18" hidden="1" x14ac:dyDescent="0.2">
      <c r="A2363" s="51">
        <v>1741</v>
      </c>
      <c r="B2363">
        <v>7</v>
      </c>
      <c r="C2363">
        <v>25</v>
      </c>
      <c r="D2363" s="51" t="s">
        <v>209</v>
      </c>
      <c r="E2363" t="s">
        <v>1259</v>
      </c>
      <c r="F2363" s="222" t="s">
        <v>18804</v>
      </c>
      <c r="G2363" s="51" t="s">
        <v>22</v>
      </c>
      <c r="H2363" s="51" t="s">
        <v>21</v>
      </c>
      <c r="I2363" s="51" t="s">
        <v>3</v>
      </c>
      <c r="L2363" t="s">
        <v>1041</v>
      </c>
      <c r="M2363" t="s">
        <v>3856</v>
      </c>
      <c r="N2363" t="s">
        <v>3857</v>
      </c>
      <c r="O2363" s="51" t="s">
        <v>738</v>
      </c>
      <c r="P2363" s="235" t="s">
        <v>9500</v>
      </c>
      <c r="Q2363" s="223" t="str">
        <f t="shared" si="36"/>
        <v>Gregor &amp; Maria Jagschitz</v>
      </c>
      <c r="R2363" s="223" t="e">
        <f>VLOOKUP(Q2363,Hochzeiten!V:X,2,FALSE)</f>
        <v>#N/A</v>
      </c>
    </row>
    <row r="2364" spans="1:18" hidden="1" x14ac:dyDescent="0.2">
      <c r="A2364" s="51">
        <v>1741</v>
      </c>
      <c r="B2364">
        <v>7</v>
      </c>
      <c r="C2364">
        <v>26</v>
      </c>
      <c r="D2364" t="s">
        <v>93</v>
      </c>
      <c r="E2364" t="s">
        <v>80</v>
      </c>
      <c r="F2364" s="222" t="s">
        <v>18804</v>
      </c>
      <c r="G2364" t="s">
        <v>2</v>
      </c>
      <c r="H2364" t="s">
        <v>52</v>
      </c>
      <c r="I2364" t="s">
        <v>170</v>
      </c>
      <c r="L2364" t="s">
        <v>6618</v>
      </c>
      <c r="O2364" s="51" t="s">
        <v>738</v>
      </c>
      <c r="P2364" s="235" t="s">
        <v>9500</v>
      </c>
      <c r="Q2364" s="223" t="str">
        <f t="shared" si="36"/>
        <v>Mathias &amp; Magdalena Sitz</v>
      </c>
      <c r="R2364" s="223">
        <f>VLOOKUP(Q2364,Hochzeiten!V:X,2,FALSE)</f>
        <v>0</v>
      </c>
    </row>
    <row r="2365" spans="1:18" hidden="1" x14ac:dyDescent="0.2">
      <c r="A2365" s="51">
        <v>1741</v>
      </c>
      <c r="B2365">
        <v>7</v>
      </c>
      <c r="C2365">
        <v>30</v>
      </c>
      <c r="D2365" s="235" t="s">
        <v>1397</v>
      </c>
      <c r="E2365" t="s">
        <v>21</v>
      </c>
      <c r="F2365" s="222" t="s">
        <v>18804</v>
      </c>
      <c r="G2365" t="s">
        <v>1396</v>
      </c>
      <c r="H2365" t="s">
        <v>15</v>
      </c>
      <c r="I2365" t="s">
        <v>170</v>
      </c>
      <c r="L2365" t="s">
        <v>3858</v>
      </c>
      <c r="M2365" t="s">
        <v>4576</v>
      </c>
      <c r="O2365" s="51" t="s">
        <v>738</v>
      </c>
      <c r="P2365" s="235" t="s">
        <v>9500</v>
      </c>
      <c r="Q2365" s="223" t="str">
        <f t="shared" si="36"/>
        <v>Samuel &amp; Anna Hulek</v>
      </c>
      <c r="R2365" s="223" t="e">
        <f>VLOOKUP(Q2365,Hochzeiten!V:X,2,FALSE)</f>
        <v>#N/A</v>
      </c>
    </row>
    <row r="2366" spans="1:18" hidden="1" x14ac:dyDescent="0.2">
      <c r="A2366" s="51">
        <v>1741</v>
      </c>
      <c r="B2366">
        <v>8</v>
      </c>
      <c r="C2366">
        <v>19</v>
      </c>
      <c r="D2366" s="62" t="s">
        <v>126</v>
      </c>
      <c r="E2366" t="s">
        <v>691</v>
      </c>
      <c r="F2366" s="222" t="s">
        <v>18803</v>
      </c>
      <c r="G2366" t="s">
        <v>47</v>
      </c>
      <c r="H2366" t="s">
        <v>582</v>
      </c>
      <c r="I2366" t="s">
        <v>3</v>
      </c>
      <c r="L2366" t="s">
        <v>6600</v>
      </c>
      <c r="O2366" s="51" t="s">
        <v>738</v>
      </c>
      <c r="P2366" s="235" t="s">
        <v>9500</v>
      </c>
      <c r="Q2366" s="223" t="str">
        <f t="shared" si="36"/>
        <v>Lorenz &amp; Katarina Kraner</v>
      </c>
      <c r="R2366" s="223">
        <f>VLOOKUP(Q2366,Hochzeiten!V:X,2,FALSE)</f>
        <v>0</v>
      </c>
    </row>
    <row r="2367" spans="1:18" hidden="1" x14ac:dyDescent="0.2">
      <c r="A2367" s="51">
        <v>1741</v>
      </c>
      <c r="B2367">
        <v>9</v>
      </c>
      <c r="C2367">
        <v>10</v>
      </c>
      <c r="D2367" t="s">
        <v>3307</v>
      </c>
      <c r="E2367" t="s">
        <v>3859</v>
      </c>
      <c r="F2367" s="222" t="s">
        <v>18803</v>
      </c>
      <c r="G2367" t="s">
        <v>69</v>
      </c>
      <c r="H2367" t="s">
        <v>21</v>
      </c>
      <c r="I2367" t="s">
        <v>170</v>
      </c>
      <c r="L2367" t="s">
        <v>3860</v>
      </c>
      <c r="M2367" t="s">
        <v>13516</v>
      </c>
      <c r="O2367" s="51" t="s">
        <v>738</v>
      </c>
      <c r="P2367" s="235" t="s">
        <v>9500</v>
      </c>
      <c r="Q2367" s="223" t="str">
        <f t="shared" si="36"/>
        <v>Wenzel &amp; Maria Suchanek</v>
      </c>
      <c r="R2367" s="223">
        <f>VLOOKUP(Q2367,Hochzeiten!V:X,2,FALSE)</f>
        <v>0</v>
      </c>
    </row>
    <row r="2368" spans="1:18" hidden="1" x14ac:dyDescent="0.2">
      <c r="A2368" s="51">
        <v>1741</v>
      </c>
      <c r="B2368">
        <v>9</v>
      </c>
      <c r="C2368">
        <v>12</v>
      </c>
      <c r="D2368" t="s">
        <v>287</v>
      </c>
      <c r="E2368" t="s">
        <v>59</v>
      </c>
      <c r="F2368" s="222" t="s">
        <v>18804</v>
      </c>
      <c r="G2368" t="s">
        <v>69</v>
      </c>
      <c r="H2368" t="s">
        <v>13356</v>
      </c>
      <c r="I2368" t="s">
        <v>170</v>
      </c>
      <c r="L2368" t="s">
        <v>13473</v>
      </c>
      <c r="O2368" s="51" t="s">
        <v>738</v>
      </c>
      <c r="P2368" s="235" t="s">
        <v>9500</v>
      </c>
      <c r="Q2368" s="223" t="str">
        <f t="shared" si="36"/>
        <v>Wenzel &amp; Helena Novak</v>
      </c>
      <c r="R2368" s="223">
        <f>VLOOKUP(Q2368,Hochzeiten!V:X,2,FALSE)</f>
        <v>0</v>
      </c>
    </row>
    <row r="2369" spans="1:18" hidden="1" x14ac:dyDescent="0.2">
      <c r="A2369" s="51">
        <v>1741</v>
      </c>
      <c r="B2369">
        <v>9</v>
      </c>
      <c r="C2369">
        <v>15</v>
      </c>
      <c r="D2369" s="80" t="s">
        <v>2798</v>
      </c>
      <c r="E2369" t="s">
        <v>95</v>
      </c>
      <c r="F2369" s="222" t="s">
        <v>18803</v>
      </c>
      <c r="G2369" t="s">
        <v>46</v>
      </c>
      <c r="H2369" t="s">
        <v>21</v>
      </c>
      <c r="I2369" t="s">
        <v>189</v>
      </c>
      <c r="K2369" s="80" t="s">
        <v>2499</v>
      </c>
      <c r="L2369" t="s">
        <v>6626</v>
      </c>
      <c r="O2369" s="51" t="s">
        <v>738</v>
      </c>
      <c r="P2369" s="235" t="s">
        <v>9500</v>
      </c>
      <c r="Q2369" s="223" t="str">
        <f t="shared" si="36"/>
        <v>Anton &amp; Maria Woschnitz</v>
      </c>
      <c r="R2369" s="223">
        <f>VLOOKUP(Q2369,Hochzeiten!V:X,2,FALSE)</f>
        <v>0</v>
      </c>
    </row>
    <row r="2370" spans="1:18" hidden="1" x14ac:dyDescent="0.2">
      <c r="A2370" s="51">
        <v>1741</v>
      </c>
      <c r="B2370">
        <v>9</v>
      </c>
      <c r="C2370">
        <v>17</v>
      </c>
      <c r="D2370" t="s">
        <v>93</v>
      </c>
      <c r="E2370" t="s">
        <v>95</v>
      </c>
      <c r="F2370" s="222" t="s">
        <v>18803</v>
      </c>
      <c r="G2370" t="s">
        <v>2</v>
      </c>
      <c r="H2370" t="s">
        <v>582</v>
      </c>
      <c r="I2370" t="s">
        <v>170</v>
      </c>
      <c r="K2370" s="79" t="s">
        <v>2486</v>
      </c>
      <c r="L2370" t="s">
        <v>2471</v>
      </c>
      <c r="M2370" t="s">
        <v>3861</v>
      </c>
      <c r="O2370" s="51" t="s">
        <v>738</v>
      </c>
      <c r="P2370" s="235" t="s">
        <v>9500</v>
      </c>
      <c r="Q2370" s="223" t="str">
        <f t="shared" ref="Q2370:Q2433" si="37">G2370 &amp; " &amp; " &amp; H2370 &amp; " " &amp; D2370</f>
        <v>Mathias &amp; Katarina Sitz</v>
      </c>
      <c r="R2370" s="223">
        <f>VLOOKUP(Q2370,Hochzeiten!V:X,2,FALSE)</f>
        <v>0</v>
      </c>
    </row>
    <row r="2371" spans="1:18" hidden="1" x14ac:dyDescent="0.2">
      <c r="A2371" s="51">
        <v>1741</v>
      </c>
      <c r="B2371">
        <v>9</v>
      </c>
      <c r="C2371">
        <v>23</v>
      </c>
      <c r="D2371" t="s">
        <v>58</v>
      </c>
      <c r="E2371" t="s">
        <v>69</v>
      </c>
      <c r="F2371" s="222" t="s">
        <v>18803</v>
      </c>
      <c r="G2371" t="s">
        <v>29</v>
      </c>
      <c r="H2371" t="s">
        <v>21</v>
      </c>
      <c r="I2371" t="s">
        <v>3</v>
      </c>
      <c r="L2371" t="s">
        <v>3862</v>
      </c>
      <c r="M2371" t="s">
        <v>1125</v>
      </c>
      <c r="O2371" s="51" t="s">
        <v>738</v>
      </c>
      <c r="P2371" s="235" t="s">
        <v>9500</v>
      </c>
      <c r="Q2371" s="223" t="str">
        <f t="shared" si="37"/>
        <v>Andreas &amp; Maria Klass</v>
      </c>
      <c r="R2371" s="223">
        <f>VLOOKUP(Q2371,Hochzeiten!V:X,2,FALSE)</f>
        <v>0</v>
      </c>
    </row>
    <row r="2372" spans="1:18" hidden="1" x14ac:dyDescent="0.2">
      <c r="A2372" s="51">
        <v>1741</v>
      </c>
      <c r="B2372">
        <v>10</v>
      </c>
      <c r="C2372">
        <v>5</v>
      </c>
      <c r="D2372" t="s">
        <v>1440</v>
      </c>
      <c r="E2372" t="s">
        <v>582</v>
      </c>
      <c r="F2372" s="222" t="s">
        <v>18804</v>
      </c>
      <c r="G2372" t="s">
        <v>46</v>
      </c>
      <c r="H2372" t="s">
        <v>105</v>
      </c>
      <c r="I2372" t="s">
        <v>3</v>
      </c>
      <c r="L2372" t="s">
        <v>2493</v>
      </c>
      <c r="M2372" t="s">
        <v>3863</v>
      </c>
      <c r="O2372" s="51" t="s">
        <v>738</v>
      </c>
      <c r="P2372" s="235" t="s">
        <v>9500</v>
      </c>
      <c r="Q2372" s="223" t="str">
        <f t="shared" si="37"/>
        <v>Anton &amp; Eva Spirzick</v>
      </c>
      <c r="R2372" s="223">
        <f>VLOOKUP(Q2372,Hochzeiten!V:X,2,FALSE)</f>
        <v>0</v>
      </c>
    </row>
    <row r="2373" spans="1:18" hidden="1" x14ac:dyDescent="0.2">
      <c r="A2373" s="51">
        <v>1741</v>
      </c>
      <c r="B2373">
        <v>10</v>
      </c>
      <c r="C2373">
        <v>8</v>
      </c>
      <c r="D2373" t="s">
        <v>346</v>
      </c>
      <c r="E2373" t="s">
        <v>59</v>
      </c>
      <c r="F2373" s="222" t="s">
        <v>18804</v>
      </c>
      <c r="G2373" t="s">
        <v>28</v>
      </c>
      <c r="H2373" t="s">
        <v>81</v>
      </c>
      <c r="I2373" t="s">
        <v>170</v>
      </c>
      <c r="L2373" s="51" t="s">
        <v>13509</v>
      </c>
      <c r="O2373" t="s">
        <v>739</v>
      </c>
      <c r="P2373" s="235" t="s">
        <v>9501</v>
      </c>
      <c r="Q2373" s="223" t="str">
        <f t="shared" si="37"/>
        <v>Stefan &amp; Elisabet Damianczitz</v>
      </c>
      <c r="R2373" s="223">
        <f>VLOOKUP(Q2373,Hochzeiten!V:X,2,FALSE)</f>
        <v>0</v>
      </c>
    </row>
    <row r="2374" spans="1:18" hidden="1" x14ac:dyDescent="0.2">
      <c r="A2374" s="51">
        <v>1741</v>
      </c>
      <c r="B2374">
        <v>10</v>
      </c>
      <c r="C2374">
        <v>14</v>
      </c>
      <c r="D2374" t="s">
        <v>2436</v>
      </c>
      <c r="E2374" t="s">
        <v>3864</v>
      </c>
      <c r="F2374" s="222" t="s">
        <v>18803</v>
      </c>
      <c r="G2374" t="s">
        <v>69</v>
      </c>
      <c r="H2374" t="s">
        <v>582</v>
      </c>
      <c r="I2374" t="s">
        <v>3</v>
      </c>
      <c r="L2374" s="51" t="s">
        <v>1041</v>
      </c>
      <c r="M2374" s="51" t="s">
        <v>3863</v>
      </c>
      <c r="O2374" s="51" t="s">
        <v>739</v>
      </c>
      <c r="P2374" s="235" t="s">
        <v>9501</v>
      </c>
      <c r="Q2374" s="223" t="str">
        <f t="shared" si="37"/>
        <v>Wenzel &amp; Katarina Selinka</v>
      </c>
      <c r="R2374" s="223">
        <f>VLOOKUP(Q2374,Hochzeiten!V:X,2,FALSE)</f>
        <v>0</v>
      </c>
    </row>
    <row r="2375" spans="1:18" hidden="1" x14ac:dyDescent="0.2">
      <c r="A2375" s="51">
        <v>1741</v>
      </c>
      <c r="B2375">
        <v>10</v>
      </c>
      <c r="C2375">
        <v>16</v>
      </c>
      <c r="D2375" t="s">
        <v>3865</v>
      </c>
      <c r="E2375" t="s">
        <v>59</v>
      </c>
      <c r="F2375" s="222" t="s">
        <v>18804</v>
      </c>
      <c r="G2375" t="s">
        <v>26</v>
      </c>
      <c r="H2375" t="s">
        <v>59</v>
      </c>
      <c r="I2375" s="108" t="s">
        <v>170</v>
      </c>
      <c r="J2375" s="108"/>
      <c r="L2375" s="108" t="s">
        <v>6627</v>
      </c>
      <c r="M2375" s="108"/>
      <c r="N2375" s="108"/>
      <c r="O2375" s="51" t="s">
        <v>739</v>
      </c>
      <c r="P2375" s="235" t="s">
        <v>9501</v>
      </c>
      <c r="Q2375" s="223" t="str">
        <f t="shared" si="37"/>
        <v>Josef &amp; Ursula Bottik</v>
      </c>
      <c r="R2375" s="223" t="e">
        <f>VLOOKUP(Q2375,Hochzeiten!V:X,2,FALSE)</f>
        <v>#N/A</v>
      </c>
    </row>
    <row r="2376" spans="1:18" hidden="1" x14ac:dyDescent="0.2">
      <c r="A2376" s="51">
        <v>1741</v>
      </c>
      <c r="B2376">
        <v>10</v>
      </c>
      <c r="C2376">
        <v>17</v>
      </c>
      <c r="D2376" t="s">
        <v>2696</v>
      </c>
      <c r="E2376" t="s">
        <v>33</v>
      </c>
      <c r="F2376" s="222" t="s">
        <v>18804</v>
      </c>
      <c r="G2376" t="s">
        <v>2</v>
      </c>
      <c r="H2376" t="s">
        <v>458</v>
      </c>
      <c r="I2376" t="s">
        <v>189</v>
      </c>
      <c r="L2376" t="s">
        <v>6522</v>
      </c>
      <c r="O2376" s="51" t="s">
        <v>739</v>
      </c>
      <c r="P2376" s="235" t="s">
        <v>9501</v>
      </c>
      <c r="Q2376" s="223" t="str">
        <f t="shared" si="37"/>
        <v>Mathias &amp; Gertrud Jurditz</v>
      </c>
      <c r="R2376" s="223">
        <f>VLOOKUP(Q2376,Hochzeiten!V:X,2,FALSE)</f>
        <v>0</v>
      </c>
    </row>
    <row r="2377" spans="1:18" hidden="1" x14ac:dyDescent="0.2">
      <c r="A2377" s="51">
        <v>1741</v>
      </c>
      <c r="B2377">
        <v>10</v>
      </c>
      <c r="C2377">
        <v>31</v>
      </c>
      <c r="D2377" t="s">
        <v>839</v>
      </c>
      <c r="E2377" t="s">
        <v>13</v>
      </c>
      <c r="F2377" s="222" t="s">
        <v>18803</v>
      </c>
      <c r="G2377" t="s">
        <v>691</v>
      </c>
      <c r="H2377" t="s">
        <v>582</v>
      </c>
      <c r="I2377" t="s">
        <v>189</v>
      </c>
      <c r="L2377" t="s">
        <v>6595</v>
      </c>
      <c r="O2377" s="51" t="s">
        <v>739</v>
      </c>
      <c r="P2377" s="235" t="s">
        <v>9501</v>
      </c>
      <c r="Q2377" s="223" t="str">
        <f t="shared" si="37"/>
        <v>Bartolomäus &amp; Katarina Krizanitz</v>
      </c>
      <c r="R2377" s="223">
        <f>VLOOKUP(Q2377,Hochzeiten!V:X,2,FALSE)</f>
        <v>0</v>
      </c>
    </row>
    <row r="2378" spans="1:18" hidden="1" x14ac:dyDescent="0.2">
      <c r="A2378" s="51">
        <v>1741</v>
      </c>
      <c r="B2378">
        <v>11</v>
      </c>
      <c r="C2378">
        <v>8</v>
      </c>
      <c r="D2378" t="s">
        <v>613</v>
      </c>
      <c r="E2378" t="s">
        <v>13</v>
      </c>
      <c r="F2378" s="222" t="s">
        <v>18803</v>
      </c>
      <c r="G2378" t="s">
        <v>2</v>
      </c>
      <c r="H2378" t="s">
        <v>21</v>
      </c>
      <c r="I2378" t="s">
        <v>189</v>
      </c>
      <c r="L2378" t="s">
        <v>6586</v>
      </c>
      <c r="O2378" s="51" t="s">
        <v>739</v>
      </c>
      <c r="P2378" s="235" t="s">
        <v>9501</v>
      </c>
      <c r="Q2378" s="223" t="str">
        <f t="shared" si="37"/>
        <v>Mathias &amp; Maria Mikulitz</v>
      </c>
      <c r="R2378" s="223">
        <f>VLOOKUP(Q2378,Hochzeiten!V:X,2,FALSE)</f>
        <v>0</v>
      </c>
    </row>
    <row r="2379" spans="1:18" hidden="1" x14ac:dyDescent="0.2">
      <c r="A2379" s="51">
        <v>1741</v>
      </c>
      <c r="B2379">
        <v>11</v>
      </c>
      <c r="C2379">
        <v>9</v>
      </c>
      <c r="D2379" t="s">
        <v>793</v>
      </c>
      <c r="E2379" t="s">
        <v>3866</v>
      </c>
      <c r="F2379" s="222" t="s">
        <v>18804</v>
      </c>
      <c r="G2379" t="s">
        <v>2</v>
      </c>
      <c r="H2379" t="s">
        <v>21</v>
      </c>
      <c r="I2379" t="s">
        <v>3</v>
      </c>
      <c r="L2379" t="s">
        <v>3804</v>
      </c>
      <c r="M2379" t="s">
        <v>3856</v>
      </c>
      <c r="N2379" s="51" t="s">
        <v>3857</v>
      </c>
      <c r="O2379" s="51" t="s">
        <v>739</v>
      </c>
      <c r="P2379" s="235" t="s">
        <v>9501</v>
      </c>
      <c r="Q2379" s="223" t="str">
        <f t="shared" si="37"/>
        <v>Mathias &amp; Maria Bukovitz</v>
      </c>
      <c r="R2379" s="223">
        <f>VLOOKUP(Q2379,Hochzeiten!V:X,2,FALSE)</f>
        <v>0</v>
      </c>
    </row>
    <row r="2380" spans="1:18" hidden="1" x14ac:dyDescent="0.2">
      <c r="A2380" s="82">
        <v>1741</v>
      </c>
      <c r="B2380" s="82">
        <v>11</v>
      </c>
      <c r="C2380" s="82">
        <v>19</v>
      </c>
      <c r="D2380" s="82" t="s">
        <v>3867</v>
      </c>
      <c r="E2380" s="82" t="s">
        <v>81</v>
      </c>
      <c r="F2380" s="222" t="s">
        <v>18804</v>
      </c>
      <c r="G2380" s="53" t="s">
        <v>2</v>
      </c>
      <c r="H2380" s="82" t="s">
        <v>21</v>
      </c>
      <c r="I2380" s="82" t="s">
        <v>3</v>
      </c>
      <c r="J2380" s="82"/>
      <c r="K2380" s="82"/>
      <c r="L2380" s="82" t="s">
        <v>3868</v>
      </c>
      <c r="M2380" s="82" t="s">
        <v>3869</v>
      </c>
      <c r="N2380" s="82" t="s">
        <v>3870</v>
      </c>
      <c r="O2380" s="82" t="s">
        <v>739</v>
      </c>
      <c r="P2380" s="235" t="s">
        <v>9501</v>
      </c>
      <c r="Q2380" s="223" t="str">
        <f t="shared" si="37"/>
        <v>Mathias &amp; Maria Kostka</v>
      </c>
      <c r="R2380" s="223" t="e">
        <f>VLOOKUP(Q2380,Hochzeiten!V:X,2,FALSE)</f>
        <v>#N/A</v>
      </c>
    </row>
    <row r="2381" spans="1:18" hidden="1" x14ac:dyDescent="0.2">
      <c r="A2381" s="51">
        <v>1741</v>
      </c>
      <c r="B2381">
        <v>12</v>
      </c>
      <c r="C2381">
        <v>2</v>
      </c>
      <c r="D2381" t="s">
        <v>74</v>
      </c>
      <c r="E2381" t="s">
        <v>11</v>
      </c>
      <c r="F2381" s="222" t="s">
        <v>18804</v>
      </c>
      <c r="G2381" t="s">
        <v>17</v>
      </c>
      <c r="H2381" t="s">
        <v>15</v>
      </c>
      <c r="I2381" t="s">
        <v>3</v>
      </c>
      <c r="L2381" t="s">
        <v>6555</v>
      </c>
      <c r="O2381" s="51" t="s">
        <v>739</v>
      </c>
      <c r="P2381" s="235" t="s">
        <v>9501</v>
      </c>
      <c r="Q2381" s="223" t="str">
        <f t="shared" si="37"/>
        <v>Simon &amp; Anna Netrufal</v>
      </c>
      <c r="R2381" s="223">
        <f>VLOOKUP(Q2381,Hochzeiten!V:X,2,FALSE)</f>
        <v>0</v>
      </c>
    </row>
    <row r="2382" spans="1:18" hidden="1" x14ac:dyDescent="0.2">
      <c r="A2382" s="51">
        <v>1741</v>
      </c>
      <c r="B2382">
        <v>12</v>
      </c>
      <c r="C2382">
        <v>18</v>
      </c>
      <c r="D2382" t="s">
        <v>4564</v>
      </c>
      <c r="E2382" s="78" t="s">
        <v>105</v>
      </c>
      <c r="F2382" s="222" t="s">
        <v>18804</v>
      </c>
      <c r="G2382" t="s">
        <v>46</v>
      </c>
      <c r="H2382" t="s">
        <v>13356</v>
      </c>
      <c r="I2382" t="s">
        <v>3</v>
      </c>
      <c r="K2382" s="79" t="s">
        <v>2459</v>
      </c>
      <c r="L2382" t="s">
        <v>3871</v>
      </c>
      <c r="M2382" t="s">
        <v>3760</v>
      </c>
      <c r="O2382" s="51" t="s">
        <v>739</v>
      </c>
      <c r="P2382" s="235" t="s">
        <v>9501</v>
      </c>
      <c r="Q2382" s="223" t="str">
        <f t="shared" si="37"/>
        <v>Anton &amp; Helena Kuschmitz</v>
      </c>
      <c r="R2382" s="223">
        <f>VLOOKUP(Q2382,Hochzeiten!V:X,2,FALSE)</f>
        <v>0</v>
      </c>
    </row>
    <row r="2383" spans="1:18" hidden="1" x14ac:dyDescent="0.2">
      <c r="A2383" s="51">
        <v>1741</v>
      </c>
      <c r="B2383">
        <v>12</v>
      </c>
      <c r="C2383">
        <v>27</v>
      </c>
      <c r="D2383" t="s">
        <v>27</v>
      </c>
      <c r="E2383" t="s">
        <v>44</v>
      </c>
      <c r="F2383" s="222" t="s">
        <v>18804</v>
      </c>
      <c r="G2383" t="s">
        <v>29</v>
      </c>
      <c r="H2383" t="s">
        <v>582</v>
      </c>
      <c r="I2383" t="s">
        <v>3</v>
      </c>
      <c r="L2383" t="s">
        <v>2734</v>
      </c>
      <c r="M2383" t="s">
        <v>3872</v>
      </c>
      <c r="O2383" s="51" t="s">
        <v>739</v>
      </c>
      <c r="P2383" s="235" t="s">
        <v>9501</v>
      </c>
      <c r="Q2383" s="223" t="str">
        <f t="shared" si="37"/>
        <v>Andreas &amp; Katarina Bock</v>
      </c>
      <c r="R2383" s="223" t="e">
        <f>VLOOKUP(Q2383,Hochzeiten!V:X,2,FALSE)</f>
        <v>#N/A</v>
      </c>
    </row>
    <row r="2384" spans="1:18" hidden="1" x14ac:dyDescent="0.2">
      <c r="A2384" s="51">
        <v>1741</v>
      </c>
      <c r="B2384">
        <v>12</v>
      </c>
      <c r="C2384">
        <v>31</v>
      </c>
      <c r="D2384" t="s">
        <v>72</v>
      </c>
      <c r="E2384" t="s">
        <v>84</v>
      </c>
      <c r="F2384" s="222" t="s">
        <v>18803</v>
      </c>
      <c r="G2384" t="s">
        <v>2</v>
      </c>
      <c r="H2384" t="s">
        <v>13356</v>
      </c>
      <c r="I2384" t="s">
        <v>3</v>
      </c>
      <c r="L2384" t="s">
        <v>6611</v>
      </c>
      <c r="O2384" s="51" t="s">
        <v>739</v>
      </c>
      <c r="P2384" s="235" t="s">
        <v>9501</v>
      </c>
      <c r="Q2384" s="223" t="str">
        <f t="shared" si="37"/>
        <v>Mathias &amp; Helena Kulleschitz</v>
      </c>
      <c r="R2384" s="223">
        <f>VLOOKUP(Q2384,Hochzeiten!V:X,2,FALSE)</f>
        <v>0</v>
      </c>
    </row>
    <row r="2385" spans="1:18" hidden="1" x14ac:dyDescent="0.2">
      <c r="A2385" s="51">
        <v>1741</v>
      </c>
      <c r="B2385">
        <v>12</v>
      </c>
      <c r="C2385">
        <v>31</v>
      </c>
      <c r="D2385" t="s">
        <v>72</v>
      </c>
      <c r="E2385" t="s">
        <v>3316</v>
      </c>
      <c r="F2385" s="222" t="s">
        <v>18803</v>
      </c>
      <c r="G2385" t="s">
        <v>2</v>
      </c>
      <c r="H2385" t="s">
        <v>13356</v>
      </c>
      <c r="I2385" t="s">
        <v>3</v>
      </c>
      <c r="L2385" t="s">
        <v>6596</v>
      </c>
      <c r="O2385" s="51" t="s">
        <v>3873</v>
      </c>
      <c r="P2385" s="235" t="s">
        <v>9501</v>
      </c>
      <c r="Q2385" s="223" t="str">
        <f t="shared" si="37"/>
        <v>Mathias &amp; Helena Kulleschitz</v>
      </c>
      <c r="R2385" s="223">
        <f>VLOOKUP(Q2385,Hochzeiten!V:X,2,FALSE)</f>
        <v>0</v>
      </c>
    </row>
    <row r="2386" spans="1:18" hidden="1" x14ac:dyDescent="0.2">
      <c r="A2386">
        <v>1742</v>
      </c>
      <c r="B2386">
        <v>1</v>
      </c>
      <c r="C2386">
        <v>2</v>
      </c>
      <c r="D2386" t="s">
        <v>445</v>
      </c>
      <c r="E2386" t="s">
        <v>582</v>
      </c>
      <c r="F2386" s="222" t="s">
        <v>18804</v>
      </c>
      <c r="G2386" t="s">
        <v>30</v>
      </c>
      <c r="H2386" t="s">
        <v>11</v>
      </c>
      <c r="I2386" t="s">
        <v>170</v>
      </c>
      <c r="L2386" t="s">
        <v>6618</v>
      </c>
      <c r="O2386" t="s">
        <v>740</v>
      </c>
      <c r="P2386" s="235" t="s">
        <v>9501</v>
      </c>
      <c r="Q2386" s="223" t="str">
        <f t="shared" si="37"/>
        <v>Georg &amp; Barbara Jandreschitz</v>
      </c>
      <c r="R2386" s="223" t="e">
        <f>VLOOKUP(Q2386,Hochzeiten!V:X,2,FALSE)</f>
        <v>#N/A</v>
      </c>
    </row>
    <row r="2387" spans="1:18" hidden="1" x14ac:dyDescent="0.2">
      <c r="A2387" s="51">
        <v>1742</v>
      </c>
      <c r="B2387">
        <v>1</v>
      </c>
      <c r="C2387">
        <v>14</v>
      </c>
      <c r="D2387" t="s">
        <v>1795</v>
      </c>
      <c r="E2387" t="s">
        <v>3874</v>
      </c>
      <c r="F2387" s="222" t="s">
        <v>18803</v>
      </c>
      <c r="G2387" t="s">
        <v>606</v>
      </c>
      <c r="H2387" t="s">
        <v>80</v>
      </c>
      <c r="I2387" t="s">
        <v>3</v>
      </c>
      <c r="L2387" t="s">
        <v>6628</v>
      </c>
      <c r="O2387" s="51" t="s">
        <v>740</v>
      </c>
      <c r="P2387" s="235" t="s">
        <v>9501</v>
      </c>
      <c r="Q2387" s="223" t="str">
        <f t="shared" si="37"/>
        <v>Ludwig &amp; Anna Maria Staffaritz</v>
      </c>
      <c r="R2387" s="223" t="e">
        <f>VLOOKUP(Q2387,Hochzeiten!V:X,2,FALSE)</f>
        <v>#N/A</v>
      </c>
    </row>
    <row r="2388" spans="1:18" hidden="1" x14ac:dyDescent="0.2">
      <c r="A2388" s="51">
        <v>1742</v>
      </c>
      <c r="B2388">
        <v>1</v>
      </c>
      <c r="C2388">
        <v>16</v>
      </c>
      <c r="D2388" t="s">
        <v>77</v>
      </c>
      <c r="E2388" t="s">
        <v>46</v>
      </c>
      <c r="F2388" s="222" t="s">
        <v>18803</v>
      </c>
      <c r="G2388" t="s">
        <v>47</v>
      </c>
      <c r="H2388" t="s">
        <v>52</v>
      </c>
      <c r="I2388" t="s">
        <v>170</v>
      </c>
      <c r="L2388" t="s">
        <v>6540</v>
      </c>
      <c r="O2388" s="51" t="s">
        <v>740</v>
      </c>
      <c r="P2388" s="235" t="s">
        <v>9501</v>
      </c>
      <c r="Q2388" s="223" t="str">
        <f t="shared" si="37"/>
        <v>Lorenz &amp; Magdalena Slunsky</v>
      </c>
      <c r="R2388" s="223">
        <f>VLOOKUP(Q2388,Hochzeiten!V:X,2,FALSE)</f>
        <v>0</v>
      </c>
    </row>
    <row r="2389" spans="1:18" hidden="1" x14ac:dyDescent="0.2">
      <c r="A2389" s="51">
        <v>1742</v>
      </c>
      <c r="B2389">
        <v>1</v>
      </c>
      <c r="C2389">
        <v>28</v>
      </c>
      <c r="D2389" t="s">
        <v>3876</v>
      </c>
      <c r="E2389" t="s">
        <v>1296</v>
      </c>
      <c r="F2389" s="222" t="s">
        <v>18804</v>
      </c>
      <c r="G2389" t="s">
        <v>5296</v>
      </c>
      <c r="H2389" t="s">
        <v>1259</v>
      </c>
      <c r="I2389" t="s">
        <v>3875</v>
      </c>
      <c r="L2389" t="s">
        <v>13517</v>
      </c>
      <c r="O2389" s="51" t="s">
        <v>740</v>
      </c>
      <c r="P2389" s="235" t="s">
        <v>9501</v>
      </c>
      <c r="Q2389" s="223" t="str">
        <f t="shared" si="37"/>
        <v>Philip Jakob &amp; Johanna Peckarz</v>
      </c>
      <c r="R2389" s="223" t="e">
        <f>VLOOKUP(Q2389,Hochzeiten!V:X,2,FALSE)</f>
        <v>#N/A</v>
      </c>
    </row>
    <row r="2390" spans="1:18" hidden="1" x14ac:dyDescent="0.2">
      <c r="A2390" s="51">
        <v>1742</v>
      </c>
      <c r="B2390">
        <v>2</v>
      </c>
      <c r="C2390">
        <v>4</v>
      </c>
      <c r="D2390" t="s">
        <v>12</v>
      </c>
      <c r="E2390" t="s">
        <v>2</v>
      </c>
      <c r="F2390" s="222" t="s">
        <v>18803</v>
      </c>
      <c r="G2390" t="s">
        <v>14</v>
      </c>
      <c r="H2390" t="s">
        <v>21</v>
      </c>
      <c r="I2390" s="156" t="s">
        <v>189</v>
      </c>
      <c r="J2390" s="156"/>
      <c r="L2390" s="156" t="s">
        <v>6536</v>
      </c>
      <c r="O2390" s="51" t="s">
        <v>740</v>
      </c>
      <c r="P2390" s="235" t="s">
        <v>9501</v>
      </c>
      <c r="Q2390" s="223" t="str">
        <f t="shared" si="37"/>
        <v>Michael &amp; Maria Wraneschitz</v>
      </c>
      <c r="R2390" s="223">
        <f>VLOOKUP(Q2390,Hochzeiten!V:X,2,FALSE)</f>
        <v>0</v>
      </c>
    </row>
    <row r="2391" spans="1:18" hidden="1" x14ac:dyDescent="0.2">
      <c r="A2391" s="51">
        <v>1742</v>
      </c>
      <c r="B2391">
        <v>2</v>
      </c>
      <c r="C2391">
        <v>5</v>
      </c>
      <c r="D2391" t="s">
        <v>121</v>
      </c>
      <c r="E2391" t="s">
        <v>98</v>
      </c>
      <c r="F2391" s="222" t="s">
        <v>18804</v>
      </c>
      <c r="G2391" t="s">
        <v>1</v>
      </c>
      <c r="H2391" t="s">
        <v>59</v>
      </c>
      <c r="I2391" t="s">
        <v>170</v>
      </c>
      <c r="L2391" t="s">
        <v>2682</v>
      </c>
      <c r="M2391" t="s">
        <v>4575</v>
      </c>
      <c r="O2391" s="51" t="s">
        <v>740</v>
      </c>
      <c r="P2391" s="235" t="s">
        <v>9501</v>
      </c>
      <c r="Q2391" s="223" t="str">
        <f t="shared" si="37"/>
        <v>Nikolaus &amp; Ursula Matkovitz</v>
      </c>
      <c r="R2391" s="223">
        <f>VLOOKUP(Q2391,Hochzeiten!V:X,2,FALSE)</f>
        <v>0</v>
      </c>
    </row>
    <row r="2392" spans="1:18" hidden="1" x14ac:dyDescent="0.2">
      <c r="A2392" s="51">
        <v>1742</v>
      </c>
      <c r="B2392" s="51">
        <v>2</v>
      </c>
      <c r="C2392" s="51">
        <v>5</v>
      </c>
      <c r="D2392" s="51" t="s">
        <v>121</v>
      </c>
      <c r="E2392" t="s">
        <v>2</v>
      </c>
      <c r="F2392" s="222" t="s">
        <v>18803</v>
      </c>
      <c r="G2392" s="51" t="s">
        <v>1</v>
      </c>
      <c r="H2392" s="51" t="s">
        <v>59</v>
      </c>
      <c r="I2392" s="51" t="s">
        <v>170</v>
      </c>
      <c r="L2392" t="s">
        <v>2682</v>
      </c>
      <c r="M2392" t="s">
        <v>4575</v>
      </c>
      <c r="O2392" s="51" t="s">
        <v>740</v>
      </c>
      <c r="P2392" s="235" t="s">
        <v>9501</v>
      </c>
      <c r="Q2392" s="223" t="str">
        <f t="shared" si="37"/>
        <v>Nikolaus &amp; Ursula Matkovitz</v>
      </c>
      <c r="R2392" s="223">
        <f>VLOOKUP(Q2392,Hochzeiten!V:X,2,FALSE)</f>
        <v>0</v>
      </c>
    </row>
    <row r="2393" spans="1:18" hidden="1" x14ac:dyDescent="0.2">
      <c r="A2393" s="51">
        <v>1742</v>
      </c>
      <c r="B2393">
        <v>2</v>
      </c>
      <c r="C2393">
        <v>11</v>
      </c>
      <c r="D2393" t="s">
        <v>3054</v>
      </c>
      <c r="E2393" t="s">
        <v>3877</v>
      </c>
      <c r="F2393" s="222" t="s">
        <v>18803</v>
      </c>
      <c r="G2393" t="s">
        <v>29</v>
      </c>
      <c r="H2393" t="s">
        <v>458</v>
      </c>
      <c r="I2393" t="s">
        <v>189</v>
      </c>
      <c r="L2393" t="s">
        <v>3750</v>
      </c>
      <c r="M2393" t="s">
        <v>13494</v>
      </c>
      <c r="O2393" s="51" t="s">
        <v>740</v>
      </c>
      <c r="P2393" s="235" t="s">
        <v>9501</v>
      </c>
      <c r="Q2393" s="223" t="str">
        <f t="shared" si="37"/>
        <v>Andreas &amp; Gertrud Hubeny</v>
      </c>
      <c r="R2393" s="223">
        <f>VLOOKUP(Q2393,Hochzeiten!V:X,2,FALSE)</f>
        <v>0</v>
      </c>
    </row>
    <row r="2394" spans="1:18" hidden="1" x14ac:dyDescent="0.2">
      <c r="A2394" s="51">
        <v>1742</v>
      </c>
      <c r="B2394" s="78">
        <v>2</v>
      </c>
      <c r="C2394">
        <v>12</v>
      </c>
      <c r="D2394" t="s">
        <v>267</v>
      </c>
      <c r="E2394" t="s">
        <v>2</v>
      </c>
      <c r="F2394" s="222" t="s">
        <v>18803</v>
      </c>
      <c r="G2394" t="s">
        <v>30</v>
      </c>
      <c r="H2394" t="s">
        <v>33</v>
      </c>
      <c r="I2394" t="s">
        <v>3</v>
      </c>
      <c r="L2394" t="s">
        <v>6583</v>
      </c>
      <c r="O2394" t="s">
        <v>741</v>
      </c>
      <c r="P2394" s="235" t="s">
        <v>9502</v>
      </c>
      <c r="Q2394" s="223" t="str">
        <f t="shared" si="37"/>
        <v>Georg &amp; Margarete Schabatka</v>
      </c>
      <c r="R2394" s="223">
        <f>VLOOKUP(Q2394,Hochzeiten!V:X,2,FALSE)</f>
        <v>0</v>
      </c>
    </row>
    <row r="2395" spans="1:18" hidden="1" x14ac:dyDescent="0.2">
      <c r="A2395" s="51">
        <v>1742</v>
      </c>
      <c r="B2395">
        <v>2</v>
      </c>
      <c r="C2395">
        <v>17</v>
      </c>
      <c r="D2395" t="s">
        <v>3002</v>
      </c>
      <c r="E2395" t="s">
        <v>2</v>
      </c>
      <c r="F2395" s="222" t="s">
        <v>18803</v>
      </c>
      <c r="G2395" t="s">
        <v>24</v>
      </c>
      <c r="H2395" t="s">
        <v>21</v>
      </c>
      <c r="I2395" t="s">
        <v>189</v>
      </c>
      <c r="L2395" t="s">
        <v>7812</v>
      </c>
      <c r="O2395" s="51" t="s">
        <v>741</v>
      </c>
      <c r="P2395" s="235" t="s">
        <v>9502</v>
      </c>
      <c r="Q2395" s="223" t="str">
        <f t="shared" si="37"/>
        <v>Fabian &amp; Maria Schallamon</v>
      </c>
      <c r="R2395" s="223">
        <f>VLOOKUP(Q2395,Hochzeiten!V:X,2,FALSE)</f>
        <v>0</v>
      </c>
    </row>
    <row r="2396" spans="1:18" hidden="1" x14ac:dyDescent="0.2">
      <c r="A2396" s="51">
        <v>1742</v>
      </c>
      <c r="B2396">
        <v>2</v>
      </c>
      <c r="C2396">
        <v>21</v>
      </c>
      <c r="D2396" t="s">
        <v>100</v>
      </c>
      <c r="E2396" t="s">
        <v>2</v>
      </c>
      <c r="F2396" s="222" t="s">
        <v>18803</v>
      </c>
      <c r="G2396" t="s">
        <v>29</v>
      </c>
      <c r="H2396" t="s">
        <v>21</v>
      </c>
      <c r="I2396" t="s">
        <v>3</v>
      </c>
      <c r="L2396" t="s">
        <v>6611</v>
      </c>
      <c r="O2396" s="51" t="s">
        <v>741</v>
      </c>
      <c r="P2396" s="235" t="s">
        <v>9502</v>
      </c>
      <c r="Q2396" s="223" t="str">
        <f t="shared" si="37"/>
        <v>Andreas &amp; Maria Slavitz</v>
      </c>
      <c r="R2396" s="223" t="e">
        <f>VLOOKUP(Q2396,Hochzeiten!V:X,2,FALSE)</f>
        <v>#N/A</v>
      </c>
    </row>
    <row r="2397" spans="1:18" hidden="1" x14ac:dyDescent="0.2">
      <c r="A2397" s="51">
        <v>1742</v>
      </c>
      <c r="B2397">
        <v>3</v>
      </c>
      <c r="C2397">
        <v>9</v>
      </c>
      <c r="D2397" t="s">
        <v>112</v>
      </c>
      <c r="E2397" t="s">
        <v>3879</v>
      </c>
      <c r="F2397" s="222" t="s">
        <v>18803</v>
      </c>
      <c r="G2397" t="s">
        <v>30</v>
      </c>
      <c r="H2397" t="s">
        <v>105</v>
      </c>
      <c r="I2397" t="s">
        <v>189</v>
      </c>
      <c r="L2397" t="s">
        <v>6613</v>
      </c>
      <c r="O2397" s="51" t="s">
        <v>741</v>
      </c>
      <c r="P2397" s="235" t="s">
        <v>9502</v>
      </c>
      <c r="Q2397" s="223" t="str">
        <f t="shared" si="37"/>
        <v>Georg &amp; Eva Wolff</v>
      </c>
      <c r="R2397" s="223">
        <f>VLOOKUP(Q2397,Hochzeiten!V:X,2,FALSE)</f>
        <v>0</v>
      </c>
    </row>
    <row r="2398" spans="1:18" hidden="1" x14ac:dyDescent="0.2">
      <c r="A2398" s="223">
        <v>1742</v>
      </c>
      <c r="B2398" s="223">
        <v>3</v>
      </c>
      <c r="C2398" s="223">
        <v>24</v>
      </c>
      <c r="D2398" s="223" t="s">
        <v>77</v>
      </c>
      <c r="E2398" s="223" t="s">
        <v>1218</v>
      </c>
      <c r="F2398" s="222" t="s">
        <v>18804</v>
      </c>
      <c r="G2398" s="223" t="s">
        <v>518</v>
      </c>
      <c r="H2398" s="223" t="s">
        <v>21</v>
      </c>
      <c r="I2398" s="223" t="s">
        <v>3</v>
      </c>
      <c r="J2398" s="223"/>
      <c r="K2398" s="223"/>
      <c r="L2398" s="223" t="s">
        <v>6629</v>
      </c>
      <c r="M2398" s="223"/>
      <c r="N2398" s="223"/>
      <c r="O2398" s="223" t="s">
        <v>741</v>
      </c>
      <c r="P2398" s="235" t="s">
        <v>9502</v>
      </c>
      <c r="Q2398" s="223" t="str">
        <f t="shared" si="37"/>
        <v>Johan &amp; Maria Slunsky</v>
      </c>
      <c r="R2398" s="223">
        <f>VLOOKUP(Q2398,Hochzeiten!V:X,2,FALSE)</f>
        <v>0</v>
      </c>
    </row>
    <row r="2399" spans="1:18" hidden="1" x14ac:dyDescent="0.2">
      <c r="A2399" s="51">
        <v>1742</v>
      </c>
      <c r="B2399">
        <v>3</v>
      </c>
      <c r="C2399">
        <v>29</v>
      </c>
      <c r="D2399" s="62" t="s">
        <v>126</v>
      </c>
      <c r="E2399" t="s">
        <v>13356</v>
      </c>
      <c r="F2399" s="222" t="s">
        <v>18804</v>
      </c>
      <c r="G2399" t="s">
        <v>2</v>
      </c>
      <c r="H2399" t="s">
        <v>582</v>
      </c>
      <c r="I2399" t="s">
        <v>189</v>
      </c>
      <c r="L2399" t="s">
        <v>6615</v>
      </c>
      <c r="O2399" s="51" t="s">
        <v>741</v>
      </c>
      <c r="P2399" s="235" t="s">
        <v>9502</v>
      </c>
      <c r="Q2399" s="223" t="str">
        <f t="shared" si="37"/>
        <v>Mathias &amp; Katarina Kraner</v>
      </c>
      <c r="R2399" s="223">
        <f>VLOOKUP(Q2399,Hochzeiten!V:X,2,FALSE)</f>
        <v>0</v>
      </c>
    </row>
    <row r="2400" spans="1:18" hidden="1" x14ac:dyDescent="0.2">
      <c r="A2400" s="51">
        <v>1742</v>
      </c>
      <c r="B2400" s="156">
        <v>4</v>
      </c>
      <c r="C2400">
        <v>5</v>
      </c>
      <c r="D2400" t="s">
        <v>2696</v>
      </c>
      <c r="E2400" t="s">
        <v>30</v>
      </c>
      <c r="F2400" s="222" t="s">
        <v>18803</v>
      </c>
      <c r="G2400" t="s">
        <v>30</v>
      </c>
      <c r="H2400" t="s">
        <v>33</v>
      </c>
      <c r="I2400" t="s">
        <v>3</v>
      </c>
      <c r="K2400" s="79" t="s">
        <v>2486</v>
      </c>
      <c r="L2400" s="51" t="s">
        <v>2601</v>
      </c>
      <c r="M2400" t="s">
        <v>1179</v>
      </c>
      <c r="O2400" s="51" t="s">
        <v>741</v>
      </c>
      <c r="P2400" s="204" t="s">
        <v>9502</v>
      </c>
      <c r="Q2400" s="223" t="str">
        <f t="shared" si="37"/>
        <v>Georg &amp; Margarete Jurditz</v>
      </c>
      <c r="R2400" s="223" t="e">
        <f>VLOOKUP(Q2400,Hochzeiten!V:X,2,FALSE)</f>
        <v>#N/A</v>
      </c>
    </row>
    <row r="2401" spans="1:18" hidden="1" x14ac:dyDescent="0.2">
      <c r="A2401" s="51">
        <v>1742</v>
      </c>
      <c r="B2401">
        <v>4</v>
      </c>
      <c r="C2401">
        <v>8</v>
      </c>
      <c r="D2401" t="s">
        <v>181</v>
      </c>
      <c r="E2401" t="s">
        <v>1296</v>
      </c>
      <c r="F2401" s="222" t="s">
        <v>18804</v>
      </c>
      <c r="G2401" t="s">
        <v>30</v>
      </c>
      <c r="H2401" t="s">
        <v>582</v>
      </c>
      <c r="I2401" t="s">
        <v>170</v>
      </c>
      <c r="L2401" t="s">
        <v>6618</v>
      </c>
      <c r="O2401" s="51" t="s">
        <v>741</v>
      </c>
      <c r="P2401" s="204" t="s">
        <v>9502</v>
      </c>
      <c r="Q2401" s="223" t="str">
        <f t="shared" si="37"/>
        <v>Georg &amp; Katarina Supparitz</v>
      </c>
      <c r="R2401" s="223">
        <f>VLOOKUP(Q2401,Hochzeiten!V:X,2,FALSE)</f>
        <v>0</v>
      </c>
    </row>
    <row r="2402" spans="1:18" hidden="1" x14ac:dyDescent="0.2">
      <c r="A2402" s="51">
        <v>1742</v>
      </c>
      <c r="B2402">
        <v>4</v>
      </c>
      <c r="C2402">
        <v>15</v>
      </c>
      <c r="D2402" t="s">
        <v>3054</v>
      </c>
      <c r="E2402" t="s">
        <v>13356</v>
      </c>
      <c r="F2402" s="222" t="s">
        <v>18804</v>
      </c>
      <c r="G2402" t="s">
        <v>691</v>
      </c>
      <c r="H2402" t="s">
        <v>582</v>
      </c>
      <c r="I2402" t="s">
        <v>189</v>
      </c>
      <c r="L2402" t="s">
        <v>3880</v>
      </c>
      <c r="M2402" t="s">
        <v>3881</v>
      </c>
      <c r="O2402" s="51" t="s">
        <v>741</v>
      </c>
      <c r="P2402" s="204" t="s">
        <v>9502</v>
      </c>
      <c r="Q2402" s="223" t="str">
        <f t="shared" si="37"/>
        <v>Bartolomäus &amp; Katarina Hubeny</v>
      </c>
      <c r="R2402" s="223">
        <f>VLOOKUP(Q2402,Hochzeiten!V:X,2,FALSE)</f>
        <v>0</v>
      </c>
    </row>
    <row r="2403" spans="1:18" hidden="1" x14ac:dyDescent="0.2">
      <c r="A2403" s="51">
        <v>1742</v>
      </c>
      <c r="B2403">
        <v>4</v>
      </c>
      <c r="C2403">
        <v>15</v>
      </c>
      <c r="D2403" t="s">
        <v>1673</v>
      </c>
      <c r="E2403" t="s">
        <v>30</v>
      </c>
      <c r="F2403" s="222" t="s">
        <v>18803</v>
      </c>
      <c r="G2403" t="s">
        <v>518</v>
      </c>
      <c r="H2403" t="s">
        <v>59</v>
      </c>
      <c r="I2403" t="s">
        <v>3</v>
      </c>
      <c r="L2403" t="s">
        <v>3882</v>
      </c>
      <c r="M2403" t="s">
        <v>3792</v>
      </c>
      <c r="O2403" s="51" t="s">
        <v>741</v>
      </c>
      <c r="P2403" s="204" t="s">
        <v>9502</v>
      </c>
      <c r="Q2403" s="223" t="str">
        <f t="shared" si="37"/>
        <v>Johan &amp; Ursula Regen</v>
      </c>
      <c r="R2403" s="223">
        <f>VLOOKUP(Q2403,Hochzeiten!V:X,2,FALSE)</f>
        <v>0</v>
      </c>
    </row>
    <row r="2404" spans="1:18" hidden="1" x14ac:dyDescent="0.2">
      <c r="A2404" s="51">
        <v>1742</v>
      </c>
      <c r="B2404">
        <v>4</v>
      </c>
      <c r="C2404">
        <v>28</v>
      </c>
      <c r="D2404" t="s">
        <v>585</v>
      </c>
      <c r="E2404" t="s">
        <v>5500</v>
      </c>
      <c r="F2404" s="222" t="s">
        <v>18803</v>
      </c>
      <c r="G2404" t="s">
        <v>17</v>
      </c>
      <c r="H2404" t="s">
        <v>15</v>
      </c>
      <c r="I2404" t="s">
        <v>170</v>
      </c>
      <c r="L2404" t="s">
        <v>3883</v>
      </c>
      <c r="M2404" t="s">
        <v>3747</v>
      </c>
      <c r="O2404" s="51" t="s">
        <v>741</v>
      </c>
      <c r="P2404" s="204" t="s">
        <v>9502</v>
      </c>
      <c r="Q2404" s="223" t="str">
        <f t="shared" si="37"/>
        <v>Simon &amp; Anna Tauczitz</v>
      </c>
      <c r="R2404" s="223">
        <f>VLOOKUP(Q2404,Hochzeiten!V:X,2,FALSE)</f>
        <v>0</v>
      </c>
    </row>
    <row r="2405" spans="1:18" hidden="1" x14ac:dyDescent="0.2">
      <c r="A2405" s="51">
        <v>1742</v>
      </c>
      <c r="B2405">
        <v>5</v>
      </c>
      <c r="C2405">
        <v>4</v>
      </c>
      <c r="D2405" t="s">
        <v>305</v>
      </c>
      <c r="E2405" t="s">
        <v>3884</v>
      </c>
      <c r="F2405" s="222" t="s">
        <v>18803</v>
      </c>
      <c r="G2405" t="s">
        <v>2573</v>
      </c>
      <c r="H2405" t="s">
        <v>21</v>
      </c>
      <c r="I2405" t="s">
        <v>170</v>
      </c>
      <c r="K2405" s="79" t="s">
        <v>2457</v>
      </c>
      <c r="L2405" t="s">
        <v>2682</v>
      </c>
      <c r="M2405" t="s">
        <v>3835</v>
      </c>
      <c r="N2405" t="s">
        <v>4493</v>
      </c>
      <c r="O2405" s="51" t="s">
        <v>741</v>
      </c>
      <c r="P2405" s="204" t="s">
        <v>9502</v>
      </c>
      <c r="Q2405" s="223" t="str">
        <f t="shared" si="37"/>
        <v>August &amp; Maria Fiala</v>
      </c>
      <c r="R2405" s="223">
        <f>VLOOKUP(Q2405,Hochzeiten!V:X,2,FALSE)</f>
        <v>0</v>
      </c>
    </row>
    <row r="2406" spans="1:18" hidden="1" x14ac:dyDescent="0.2">
      <c r="A2406" s="51">
        <v>1742</v>
      </c>
      <c r="B2406">
        <v>5</v>
      </c>
      <c r="C2406">
        <v>5</v>
      </c>
      <c r="D2406" t="s">
        <v>56</v>
      </c>
      <c r="E2406" t="s">
        <v>518</v>
      </c>
      <c r="F2406" s="222" t="s">
        <v>18803</v>
      </c>
      <c r="G2406" t="s">
        <v>26</v>
      </c>
      <c r="H2406" t="s">
        <v>59</v>
      </c>
      <c r="I2406" t="s">
        <v>170</v>
      </c>
      <c r="L2406" s="51" t="s">
        <v>6547</v>
      </c>
      <c r="O2406" t="s">
        <v>742</v>
      </c>
      <c r="P2406" s="235" t="s">
        <v>9502</v>
      </c>
      <c r="Q2406" s="223" t="str">
        <f t="shared" si="37"/>
        <v>Josef &amp; Ursula Waagner</v>
      </c>
      <c r="R2406" s="223">
        <f>VLOOKUP(Q2406,Hochzeiten!V:X,2,FALSE)</f>
        <v>0</v>
      </c>
    </row>
    <row r="2407" spans="1:18" hidden="1" x14ac:dyDescent="0.2">
      <c r="A2407" s="51">
        <v>1742</v>
      </c>
      <c r="B2407">
        <v>5</v>
      </c>
      <c r="C2407">
        <v>17</v>
      </c>
      <c r="D2407" t="s">
        <v>839</v>
      </c>
      <c r="E2407" t="s">
        <v>1259</v>
      </c>
      <c r="F2407" s="222" t="s">
        <v>18804</v>
      </c>
      <c r="G2407" t="s">
        <v>22</v>
      </c>
      <c r="H2407" t="s">
        <v>21</v>
      </c>
      <c r="I2407" t="s">
        <v>3</v>
      </c>
      <c r="L2407" t="s">
        <v>3754</v>
      </c>
      <c r="M2407" t="s">
        <v>3789</v>
      </c>
      <c r="O2407" s="51" t="s">
        <v>742</v>
      </c>
      <c r="P2407" s="204" t="s">
        <v>9502</v>
      </c>
      <c r="Q2407" s="223" t="str">
        <f t="shared" si="37"/>
        <v>Gregor &amp; Maria Krizanitz</v>
      </c>
      <c r="R2407" s="223" t="e">
        <f>VLOOKUP(Q2407,Hochzeiten!V:X,2,FALSE)</f>
        <v>#N/A</v>
      </c>
    </row>
    <row r="2408" spans="1:18" hidden="1" x14ac:dyDescent="0.2">
      <c r="A2408" s="51">
        <v>1742</v>
      </c>
      <c r="B2408">
        <v>5</v>
      </c>
      <c r="C2408">
        <v>25</v>
      </c>
      <c r="D2408" t="s">
        <v>3885</v>
      </c>
      <c r="E2408" t="s">
        <v>20</v>
      </c>
      <c r="F2408" s="222" t="s">
        <v>18803</v>
      </c>
      <c r="G2408" t="s">
        <v>2322</v>
      </c>
      <c r="H2408" t="s">
        <v>33</v>
      </c>
      <c r="I2408" t="s">
        <v>189</v>
      </c>
      <c r="L2408" t="s">
        <v>3886</v>
      </c>
      <c r="M2408" t="s">
        <v>3887</v>
      </c>
      <c r="O2408" s="51" t="s">
        <v>742</v>
      </c>
      <c r="P2408" s="204" t="s">
        <v>9502</v>
      </c>
      <c r="Q2408" s="223" t="str">
        <f t="shared" si="37"/>
        <v>Bernhard &amp; Margarete Flor</v>
      </c>
      <c r="R2408" s="223" t="e">
        <f>VLOOKUP(Q2408,Hochzeiten!V:X,2,FALSE)</f>
        <v>#N/A</v>
      </c>
    </row>
    <row r="2409" spans="1:18" hidden="1" x14ac:dyDescent="0.2">
      <c r="A2409" s="51">
        <v>1742</v>
      </c>
      <c r="B2409">
        <v>6</v>
      </c>
      <c r="C2409">
        <v>10</v>
      </c>
      <c r="D2409" t="s">
        <v>623</v>
      </c>
      <c r="E2409" t="s">
        <v>80</v>
      </c>
      <c r="F2409" s="222" t="s">
        <v>18804</v>
      </c>
      <c r="G2409" t="s">
        <v>22</v>
      </c>
      <c r="H2409" t="s">
        <v>13356</v>
      </c>
      <c r="I2409" t="s">
        <v>170</v>
      </c>
      <c r="L2409" t="s">
        <v>6562</v>
      </c>
      <c r="O2409" s="51" t="s">
        <v>742</v>
      </c>
      <c r="P2409" s="204" t="s">
        <v>9502</v>
      </c>
      <c r="Q2409" s="223" t="str">
        <f t="shared" si="37"/>
        <v>Gregor &amp; Helena Koliczek</v>
      </c>
      <c r="R2409" s="223">
        <f>VLOOKUP(Q2409,Hochzeiten!V:X,2,FALSE)</f>
        <v>0</v>
      </c>
    </row>
    <row r="2410" spans="1:18" hidden="1" x14ac:dyDescent="0.2">
      <c r="A2410" s="51">
        <v>1742</v>
      </c>
      <c r="B2410" s="82">
        <v>6</v>
      </c>
      <c r="C2410">
        <v>26</v>
      </c>
      <c r="D2410" t="s">
        <v>77</v>
      </c>
      <c r="E2410" t="s">
        <v>3234</v>
      </c>
      <c r="F2410" s="222" t="s">
        <v>18803</v>
      </c>
      <c r="G2410" t="s">
        <v>24</v>
      </c>
      <c r="H2410" t="s">
        <v>21</v>
      </c>
      <c r="I2410" t="s">
        <v>170</v>
      </c>
      <c r="L2410" t="s">
        <v>6630</v>
      </c>
      <c r="O2410" s="51" t="s">
        <v>742</v>
      </c>
      <c r="P2410" s="204" t="s">
        <v>9502</v>
      </c>
      <c r="Q2410" s="223" t="str">
        <f t="shared" si="37"/>
        <v>Fabian &amp; Maria Slunsky</v>
      </c>
      <c r="R2410" s="223">
        <f>VLOOKUP(Q2410,Hochzeiten!V:X,2,FALSE)</f>
        <v>0</v>
      </c>
    </row>
    <row r="2411" spans="1:18" hidden="1" x14ac:dyDescent="0.2">
      <c r="A2411" s="51">
        <v>1742</v>
      </c>
      <c r="B2411">
        <v>7</v>
      </c>
      <c r="C2411">
        <v>8</v>
      </c>
      <c r="D2411" t="s">
        <v>3279</v>
      </c>
      <c r="E2411" t="s">
        <v>33</v>
      </c>
      <c r="F2411" s="222" t="s">
        <v>18804</v>
      </c>
      <c r="G2411" t="s">
        <v>2</v>
      </c>
      <c r="H2411" t="s">
        <v>21</v>
      </c>
      <c r="I2411" t="s">
        <v>189</v>
      </c>
      <c r="L2411" t="s">
        <v>13518</v>
      </c>
      <c r="O2411" s="51" t="s">
        <v>742</v>
      </c>
      <c r="P2411" s="204" t="s">
        <v>9502</v>
      </c>
      <c r="Q2411" s="223" t="str">
        <f t="shared" si="37"/>
        <v>Mathias &amp; Maria Necass</v>
      </c>
      <c r="R2411" s="223">
        <f>VLOOKUP(Q2411,Hochzeiten!V:X,2,FALSE)</f>
        <v>0</v>
      </c>
    </row>
    <row r="2412" spans="1:18" hidden="1" x14ac:dyDescent="0.2">
      <c r="A2412" s="51">
        <v>1742</v>
      </c>
      <c r="B2412" s="82">
        <v>7</v>
      </c>
      <c r="C2412">
        <v>11</v>
      </c>
      <c r="D2412" t="s">
        <v>24</v>
      </c>
      <c r="E2412" t="s">
        <v>53</v>
      </c>
      <c r="F2412" s="222" t="s">
        <v>18803</v>
      </c>
      <c r="G2412" t="s">
        <v>518</v>
      </c>
      <c r="H2412" t="s">
        <v>81</v>
      </c>
      <c r="I2412" t="s">
        <v>189</v>
      </c>
      <c r="K2412" s="79" t="s">
        <v>4479</v>
      </c>
      <c r="L2412" t="s">
        <v>1657</v>
      </c>
      <c r="M2412" t="s">
        <v>3888</v>
      </c>
      <c r="O2412" s="51" t="s">
        <v>742</v>
      </c>
      <c r="P2412" s="204" t="s">
        <v>9502</v>
      </c>
      <c r="Q2412" s="223" t="str">
        <f t="shared" si="37"/>
        <v>Johan &amp; Elisabet Fabian</v>
      </c>
      <c r="R2412" s="223" t="e">
        <f>VLOOKUP(Q2412,Hochzeiten!V:X,2,FALSE)</f>
        <v>#N/A</v>
      </c>
    </row>
    <row r="2413" spans="1:18" hidden="1" x14ac:dyDescent="0.2">
      <c r="A2413" s="51">
        <v>1742</v>
      </c>
      <c r="B2413">
        <v>8</v>
      </c>
      <c r="C2413">
        <v>3</v>
      </c>
      <c r="D2413" t="s">
        <v>2696</v>
      </c>
      <c r="E2413" t="s">
        <v>21</v>
      </c>
      <c r="F2413" s="222" t="s">
        <v>18804</v>
      </c>
      <c r="G2413" t="s">
        <v>691</v>
      </c>
      <c r="H2413" t="s">
        <v>21</v>
      </c>
      <c r="I2413" t="s">
        <v>3</v>
      </c>
      <c r="L2413" t="s">
        <v>6621</v>
      </c>
      <c r="O2413" s="51" t="s">
        <v>742</v>
      </c>
      <c r="P2413" s="204" t="s">
        <v>9502</v>
      </c>
      <c r="Q2413" s="223" t="str">
        <f t="shared" si="37"/>
        <v>Bartolomäus &amp; Maria Jurditz</v>
      </c>
      <c r="R2413" s="223">
        <f>VLOOKUP(Q2413,Hochzeiten!V:X,2,FALSE)</f>
        <v>0</v>
      </c>
    </row>
    <row r="2414" spans="1:18" hidden="1" x14ac:dyDescent="0.2">
      <c r="A2414" s="51">
        <v>1742</v>
      </c>
      <c r="B2414">
        <v>8</v>
      </c>
      <c r="C2414">
        <v>5</v>
      </c>
      <c r="D2414" s="199" t="s">
        <v>235</v>
      </c>
      <c r="E2414" t="s">
        <v>1296</v>
      </c>
      <c r="F2414" s="222" t="s">
        <v>18804</v>
      </c>
      <c r="G2414" t="s">
        <v>17</v>
      </c>
      <c r="H2414" t="s">
        <v>44</v>
      </c>
      <c r="I2414" t="s">
        <v>3</v>
      </c>
      <c r="L2414" t="s">
        <v>13517</v>
      </c>
      <c r="O2414" s="51" t="s">
        <v>742</v>
      </c>
      <c r="P2414" s="204" t="s">
        <v>9502</v>
      </c>
      <c r="Q2414" s="223" t="str">
        <f t="shared" si="37"/>
        <v>Simon &amp; Agate Halavitz</v>
      </c>
      <c r="R2414" s="223">
        <f>VLOOKUP(Q2414,Hochzeiten!V:X,2,FALSE)</f>
        <v>0</v>
      </c>
    </row>
    <row r="2415" spans="1:18" hidden="1" x14ac:dyDescent="0.2">
      <c r="A2415" s="51">
        <v>1742</v>
      </c>
      <c r="B2415">
        <v>8</v>
      </c>
      <c r="C2415">
        <v>14</v>
      </c>
      <c r="D2415" s="223" t="s">
        <v>235</v>
      </c>
      <c r="E2415" t="s">
        <v>691</v>
      </c>
      <c r="F2415" s="222" t="s">
        <v>18803</v>
      </c>
      <c r="G2415" t="s">
        <v>691</v>
      </c>
      <c r="H2415" t="s">
        <v>13356</v>
      </c>
      <c r="I2415" t="s">
        <v>3</v>
      </c>
      <c r="L2415" t="s">
        <v>3889</v>
      </c>
      <c r="M2415" t="s">
        <v>1330</v>
      </c>
      <c r="O2415" s="51" t="s">
        <v>742</v>
      </c>
      <c r="P2415" s="204" t="s">
        <v>9502</v>
      </c>
      <c r="Q2415" s="223" t="str">
        <f t="shared" si="37"/>
        <v>Bartolomäus &amp; Helena Halavitz</v>
      </c>
      <c r="R2415" s="223">
        <f>VLOOKUP(Q2415,Hochzeiten!V:X,2,FALSE)</f>
        <v>0</v>
      </c>
    </row>
    <row r="2416" spans="1:18" hidden="1" x14ac:dyDescent="0.2">
      <c r="A2416" s="51">
        <v>1742</v>
      </c>
      <c r="B2416">
        <v>8</v>
      </c>
      <c r="C2416">
        <v>17</v>
      </c>
      <c r="D2416" t="s">
        <v>445</v>
      </c>
      <c r="E2416" t="s">
        <v>52</v>
      </c>
      <c r="F2416" s="222" t="s">
        <v>18804</v>
      </c>
      <c r="G2416" t="s">
        <v>13</v>
      </c>
      <c r="H2416" t="s">
        <v>21</v>
      </c>
      <c r="I2416" t="s">
        <v>170</v>
      </c>
      <c r="L2416" t="s">
        <v>1394</v>
      </c>
      <c r="M2416" t="s">
        <v>3833</v>
      </c>
      <c r="O2416" s="51" t="s">
        <v>742</v>
      </c>
      <c r="P2416" s="235" t="s">
        <v>9502</v>
      </c>
      <c r="Q2416" s="223" t="str">
        <f t="shared" si="37"/>
        <v>Martin &amp; Maria Jandreschitz</v>
      </c>
      <c r="R2416" s="223" t="e">
        <f>VLOOKUP(Q2416,Hochzeiten!V:X,2,FALSE)</f>
        <v>#N/A</v>
      </c>
    </row>
    <row r="2417" spans="1:18" hidden="1" x14ac:dyDescent="0.2">
      <c r="A2417" s="51">
        <v>1742</v>
      </c>
      <c r="B2417">
        <v>8</v>
      </c>
      <c r="C2417">
        <v>31</v>
      </c>
      <c r="D2417" t="s">
        <v>3054</v>
      </c>
      <c r="E2417" t="s">
        <v>3890</v>
      </c>
      <c r="F2417" s="222" t="s">
        <v>18804</v>
      </c>
      <c r="G2417" t="s">
        <v>84</v>
      </c>
      <c r="H2417" t="s">
        <v>21</v>
      </c>
      <c r="I2417" t="s">
        <v>170</v>
      </c>
      <c r="L2417" t="s">
        <v>2682</v>
      </c>
      <c r="M2417" t="s">
        <v>3891</v>
      </c>
      <c r="O2417" t="s">
        <v>743</v>
      </c>
      <c r="P2417" s="235" t="s">
        <v>9503</v>
      </c>
      <c r="Q2417" s="223" t="str">
        <f t="shared" si="37"/>
        <v>Kaspar &amp; Maria Hubeny</v>
      </c>
      <c r="R2417" s="223">
        <f>VLOOKUP(Q2417,Hochzeiten!V:X,2,FALSE)</f>
        <v>0</v>
      </c>
    </row>
    <row r="2418" spans="1:18" hidden="1" x14ac:dyDescent="0.2">
      <c r="A2418" s="51">
        <v>1742</v>
      </c>
      <c r="B2418">
        <v>9</v>
      </c>
      <c r="C2418">
        <v>18</v>
      </c>
      <c r="D2418" t="s">
        <v>122</v>
      </c>
      <c r="E2418" t="s">
        <v>518</v>
      </c>
      <c r="F2418" s="222" t="s">
        <v>18803</v>
      </c>
      <c r="G2418" t="s">
        <v>14</v>
      </c>
      <c r="H2418" t="s">
        <v>458</v>
      </c>
      <c r="I2418" t="s">
        <v>3</v>
      </c>
      <c r="L2418" t="s">
        <v>7827</v>
      </c>
      <c r="O2418" s="51" t="s">
        <v>743</v>
      </c>
      <c r="P2418" s="235" t="s">
        <v>9503</v>
      </c>
      <c r="Q2418" s="223" t="str">
        <f t="shared" si="37"/>
        <v>Michael &amp; Gertrud Müllner</v>
      </c>
      <c r="R2418" s="223" t="e">
        <f>VLOOKUP(Q2418,Hochzeiten!V:X,2,FALSE)</f>
        <v>#N/A</v>
      </c>
    </row>
    <row r="2419" spans="1:18" hidden="1" x14ac:dyDescent="0.2">
      <c r="A2419" s="51">
        <v>1742</v>
      </c>
      <c r="B2419">
        <v>10</v>
      </c>
      <c r="C2419">
        <v>1</v>
      </c>
      <c r="D2419" t="s">
        <v>1439</v>
      </c>
      <c r="E2419" t="s">
        <v>103</v>
      </c>
      <c r="F2419" s="222" t="s">
        <v>18803</v>
      </c>
      <c r="G2419" t="s">
        <v>46</v>
      </c>
      <c r="H2419" t="s">
        <v>81</v>
      </c>
      <c r="I2419" t="s">
        <v>170</v>
      </c>
      <c r="L2419" t="s">
        <v>1272</v>
      </c>
      <c r="M2419" t="s">
        <v>1381</v>
      </c>
      <c r="O2419" s="51" t="s">
        <v>743</v>
      </c>
      <c r="P2419" s="235" t="s">
        <v>9503</v>
      </c>
      <c r="Q2419" s="223" t="str">
        <f t="shared" si="37"/>
        <v>Anton &amp; Elisabet Zamrazil</v>
      </c>
      <c r="R2419" s="223">
        <f>VLOOKUP(Q2419,Hochzeiten!V:X,2,FALSE)</f>
        <v>0</v>
      </c>
    </row>
    <row r="2420" spans="1:18" hidden="1" x14ac:dyDescent="0.2">
      <c r="A2420" s="51">
        <v>1742</v>
      </c>
      <c r="B2420" s="108">
        <v>10</v>
      </c>
      <c r="C2420">
        <v>11</v>
      </c>
      <c r="D2420" t="s">
        <v>3213</v>
      </c>
      <c r="E2420" t="s">
        <v>17</v>
      </c>
      <c r="F2420" s="222" t="s">
        <v>18803</v>
      </c>
      <c r="G2420" t="s">
        <v>46</v>
      </c>
      <c r="H2420" t="s">
        <v>59</v>
      </c>
      <c r="I2420" t="s">
        <v>189</v>
      </c>
      <c r="L2420" t="s">
        <v>6631</v>
      </c>
      <c r="O2420" s="51" t="s">
        <v>743</v>
      </c>
      <c r="P2420" s="235" t="s">
        <v>9503</v>
      </c>
      <c r="Q2420" s="223" t="str">
        <f t="shared" si="37"/>
        <v>Anton &amp; Ursula Müller</v>
      </c>
      <c r="R2420" s="223" t="e">
        <f>VLOOKUP(Q2420,Hochzeiten!V:X,2,FALSE)</f>
        <v>#N/A</v>
      </c>
    </row>
    <row r="2421" spans="1:18" hidden="1" x14ac:dyDescent="0.2">
      <c r="A2421" s="51">
        <v>1742</v>
      </c>
      <c r="B2421">
        <v>10</v>
      </c>
      <c r="C2421">
        <v>20</v>
      </c>
      <c r="D2421" t="s">
        <v>145</v>
      </c>
      <c r="E2421" t="s">
        <v>17</v>
      </c>
      <c r="F2421" s="222" t="s">
        <v>18803</v>
      </c>
      <c r="G2421" t="s">
        <v>69</v>
      </c>
      <c r="H2421" t="s">
        <v>98</v>
      </c>
      <c r="I2421" t="s">
        <v>3</v>
      </c>
      <c r="L2421" t="s">
        <v>2580</v>
      </c>
      <c r="M2421" t="s">
        <v>3792</v>
      </c>
      <c r="O2421" s="51" t="s">
        <v>743</v>
      </c>
      <c r="P2421" s="235" t="s">
        <v>9503</v>
      </c>
      <c r="Q2421" s="223" t="str">
        <f t="shared" si="37"/>
        <v>Wenzel &amp; Dorothea Blaskovitz</v>
      </c>
      <c r="R2421" s="223">
        <f>VLOOKUP(Q2421,Hochzeiten!V:X,2,FALSE)</f>
        <v>0</v>
      </c>
    </row>
    <row r="2422" spans="1:18" hidden="1" x14ac:dyDescent="0.2">
      <c r="A2422" s="51">
        <v>1742</v>
      </c>
      <c r="B2422">
        <v>10</v>
      </c>
      <c r="C2422">
        <v>26</v>
      </c>
      <c r="D2422" t="s">
        <v>328</v>
      </c>
      <c r="E2422" t="s">
        <v>17</v>
      </c>
      <c r="F2422" s="222" t="s">
        <v>18803</v>
      </c>
      <c r="G2422" t="s">
        <v>13</v>
      </c>
      <c r="H2422" t="s">
        <v>21</v>
      </c>
      <c r="I2422" t="s">
        <v>170</v>
      </c>
      <c r="L2422" t="s">
        <v>13517</v>
      </c>
      <c r="O2422" s="51" t="s">
        <v>743</v>
      </c>
      <c r="P2422" s="204" t="s">
        <v>9503</v>
      </c>
      <c r="Q2422" s="223" t="str">
        <f t="shared" si="37"/>
        <v>Martin &amp; Maria Mauczitz</v>
      </c>
      <c r="R2422" s="223">
        <f>VLOOKUP(Q2422,Hochzeiten!V:X,2,FALSE)</f>
        <v>0</v>
      </c>
    </row>
    <row r="2423" spans="1:18" hidden="1" x14ac:dyDescent="0.2">
      <c r="A2423" s="51">
        <v>1742</v>
      </c>
      <c r="B2423">
        <v>11</v>
      </c>
      <c r="C2423">
        <v>18</v>
      </c>
      <c r="D2423" t="s">
        <v>613</v>
      </c>
      <c r="E2423" t="s">
        <v>582</v>
      </c>
      <c r="F2423" s="222" t="s">
        <v>18804</v>
      </c>
      <c r="G2423" t="s">
        <v>2</v>
      </c>
      <c r="H2423" t="s">
        <v>21</v>
      </c>
      <c r="I2423" t="s">
        <v>189</v>
      </c>
      <c r="L2423" t="s">
        <v>6586</v>
      </c>
      <c r="O2423" s="51" t="s">
        <v>743</v>
      </c>
      <c r="P2423" s="204" t="s">
        <v>9503</v>
      </c>
      <c r="Q2423" s="223" t="str">
        <f t="shared" si="37"/>
        <v>Mathias &amp; Maria Mikulitz</v>
      </c>
      <c r="R2423" s="223">
        <f>VLOOKUP(Q2423,Hochzeiten!V:X,2,FALSE)</f>
        <v>0</v>
      </c>
    </row>
    <row r="2424" spans="1:18" hidden="1" x14ac:dyDescent="0.2">
      <c r="A2424" s="51">
        <v>1742</v>
      </c>
      <c r="B2424">
        <v>11</v>
      </c>
      <c r="C2424">
        <v>20</v>
      </c>
      <c r="D2424" t="s">
        <v>2753</v>
      </c>
      <c r="E2424" t="s">
        <v>21</v>
      </c>
      <c r="F2424" s="222" t="s">
        <v>18804</v>
      </c>
      <c r="G2424" t="s">
        <v>30</v>
      </c>
      <c r="H2424" t="s">
        <v>21</v>
      </c>
      <c r="I2424" t="s">
        <v>3</v>
      </c>
      <c r="L2424" t="s">
        <v>6596</v>
      </c>
      <c r="O2424" s="51" t="s">
        <v>743</v>
      </c>
      <c r="P2424" s="235" t="s">
        <v>9503</v>
      </c>
      <c r="Q2424" s="223" t="str">
        <f t="shared" si="37"/>
        <v>Georg &amp; Maria Grbavczitz</v>
      </c>
      <c r="R2424" s="223">
        <f>VLOOKUP(Q2424,Hochzeiten!V:X,2,FALSE)</f>
        <v>0</v>
      </c>
    </row>
    <row r="2425" spans="1:18" hidden="1" x14ac:dyDescent="0.2">
      <c r="A2425" s="51">
        <v>1742</v>
      </c>
      <c r="B2425">
        <v>12</v>
      </c>
      <c r="C2425">
        <v>3</v>
      </c>
      <c r="D2425" t="s">
        <v>3307</v>
      </c>
      <c r="E2425" s="63" t="s">
        <v>528</v>
      </c>
      <c r="F2425" s="222" t="s">
        <v>18803</v>
      </c>
      <c r="G2425" t="s">
        <v>69</v>
      </c>
      <c r="H2425" t="s">
        <v>21</v>
      </c>
      <c r="I2425" s="108" t="s">
        <v>170</v>
      </c>
      <c r="J2425" s="108"/>
      <c r="L2425" s="108" t="s">
        <v>2544</v>
      </c>
      <c r="M2425" t="s">
        <v>3808</v>
      </c>
      <c r="O2425" s="51" t="s">
        <v>743</v>
      </c>
      <c r="P2425" s="235" t="s">
        <v>9503</v>
      </c>
      <c r="Q2425" s="223" t="str">
        <f t="shared" si="37"/>
        <v>Wenzel &amp; Maria Suchanek</v>
      </c>
      <c r="R2425" s="223">
        <f>VLOOKUP(Q2425,Hochzeiten!V:X,2,FALSE)</f>
        <v>0</v>
      </c>
    </row>
    <row r="2426" spans="1:18" hidden="1" x14ac:dyDescent="0.2">
      <c r="A2426" s="51">
        <v>1742</v>
      </c>
      <c r="B2426">
        <v>12</v>
      </c>
      <c r="C2426">
        <v>4</v>
      </c>
      <c r="D2426" t="s">
        <v>74</v>
      </c>
      <c r="E2426" t="s">
        <v>11</v>
      </c>
      <c r="F2426" s="222" t="s">
        <v>18804</v>
      </c>
      <c r="G2426" t="s">
        <v>17</v>
      </c>
      <c r="H2426" t="s">
        <v>15</v>
      </c>
      <c r="I2426" t="s">
        <v>3</v>
      </c>
      <c r="L2426" t="s">
        <v>6632</v>
      </c>
      <c r="O2426" s="51" t="s">
        <v>743</v>
      </c>
      <c r="P2426" s="235" t="s">
        <v>9503</v>
      </c>
      <c r="Q2426" s="223" t="str">
        <f t="shared" si="37"/>
        <v>Simon &amp; Anna Netrufal</v>
      </c>
      <c r="R2426" s="223">
        <f>VLOOKUP(Q2426,Hochzeiten!V:X,2,FALSE)</f>
        <v>0</v>
      </c>
    </row>
    <row r="2427" spans="1:18" hidden="1" x14ac:dyDescent="0.2">
      <c r="A2427" s="51">
        <v>1742</v>
      </c>
      <c r="B2427">
        <v>12</v>
      </c>
      <c r="C2427">
        <v>16</v>
      </c>
      <c r="D2427" s="234" t="s">
        <v>2570</v>
      </c>
      <c r="E2427" t="s">
        <v>3336</v>
      </c>
      <c r="F2427" s="222" t="s">
        <v>18803</v>
      </c>
      <c r="G2427" t="s">
        <v>26</v>
      </c>
      <c r="H2427" t="s">
        <v>21</v>
      </c>
      <c r="I2427" t="s">
        <v>170</v>
      </c>
      <c r="L2427" t="s">
        <v>2544</v>
      </c>
      <c r="M2427" t="s">
        <v>3893</v>
      </c>
      <c r="O2427" t="s">
        <v>744</v>
      </c>
      <c r="P2427" s="235" t="s">
        <v>9503</v>
      </c>
      <c r="Q2427" s="223" t="str">
        <f t="shared" si="37"/>
        <v>Josef &amp; Maria Frischanek</v>
      </c>
      <c r="R2427" s="223">
        <f>VLOOKUP(Q2427,Hochzeiten!V:X,2,FALSE)</f>
        <v>0</v>
      </c>
    </row>
    <row r="2428" spans="1:18" hidden="1" x14ac:dyDescent="0.2">
      <c r="A2428" s="51">
        <v>1742</v>
      </c>
      <c r="B2428">
        <v>12</v>
      </c>
      <c r="C2428">
        <v>24</v>
      </c>
      <c r="D2428" t="s">
        <v>445</v>
      </c>
      <c r="E2428" t="s">
        <v>105</v>
      </c>
      <c r="F2428" s="222" t="s">
        <v>18804</v>
      </c>
      <c r="G2428" t="s">
        <v>29</v>
      </c>
      <c r="H2428" t="s">
        <v>21</v>
      </c>
      <c r="I2428" t="s">
        <v>170</v>
      </c>
      <c r="L2428" t="s">
        <v>2581</v>
      </c>
      <c r="M2428" t="s">
        <v>3787</v>
      </c>
      <c r="N2428" t="s">
        <v>3894</v>
      </c>
      <c r="O2428" s="51" t="s">
        <v>744</v>
      </c>
      <c r="P2428" s="235" t="s">
        <v>9503</v>
      </c>
      <c r="Q2428" s="223" t="str">
        <f t="shared" si="37"/>
        <v>Andreas &amp; Maria Jandreschitz</v>
      </c>
      <c r="R2428" s="223">
        <f>VLOOKUP(Q2428,Hochzeiten!V:X,2,FALSE)</f>
        <v>0</v>
      </c>
    </row>
    <row r="2429" spans="1:18" s="51" customFormat="1" hidden="1" x14ac:dyDescent="0.2">
      <c r="A2429" s="82">
        <v>1742</v>
      </c>
      <c r="B2429" s="82">
        <v>12</v>
      </c>
      <c r="C2429" s="82">
        <v>24</v>
      </c>
      <c r="D2429" s="82" t="s">
        <v>4431</v>
      </c>
      <c r="E2429" s="82" t="s">
        <v>221</v>
      </c>
      <c r="F2429" s="222" t="s">
        <v>18803</v>
      </c>
      <c r="G2429" s="82" t="s">
        <v>518</v>
      </c>
      <c r="H2429" s="82" t="s">
        <v>21</v>
      </c>
      <c r="I2429" s="82" t="s">
        <v>189</v>
      </c>
      <c r="J2429" s="82"/>
      <c r="K2429" s="82"/>
      <c r="L2429" s="82" t="s">
        <v>6613</v>
      </c>
      <c r="M2429" s="82"/>
      <c r="N2429" s="82"/>
      <c r="O2429" s="82" t="s">
        <v>744</v>
      </c>
      <c r="P2429" s="235" t="s">
        <v>9503</v>
      </c>
      <c r="Q2429" s="223" t="str">
        <f t="shared" si="37"/>
        <v>Johan &amp; Maria Steffanek</v>
      </c>
      <c r="R2429" s="223" t="e">
        <f>VLOOKUP(Q2429,Hochzeiten!V:X,2,FALSE)</f>
        <v>#N/A</v>
      </c>
    </row>
    <row r="2430" spans="1:18" hidden="1" x14ac:dyDescent="0.2">
      <c r="A2430" s="51">
        <v>1742</v>
      </c>
      <c r="B2430">
        <v>12</v>
      </c>
      <c r="C2430">
        <v>30</v>
      </c>
      <c r="D2430" t="s">
        <v>77</v>
      </c>
      <c r="E2430" t="s">
        <v>21</v>
      </c>
      <c r="F2430" s="222" t="s">
        <v>18804</v>
      </c>
      <c r="G2430" t="s">
        <v>47</v>
      </c>
      <c r="H2430" t="s">
        <v>52</v>
      </c>
      <c r="I2430" t="s">
        <v>170</v>
      </c>
      <c r="L2430" t="s">
        <v>6633</v>
      </c>
      <c r="O2430" s="51" t="s">
        <v>744</v>
      </c>
      <c r="P2430" s="235" t="s">
        <v>9503</v>
      </c>
      <c r="Q2430" s="223" t="str">
        <f t="shared" si="37"/>
        <v>Lorenz &amp; Magdalena Slunsky</v>
      </c>
      <c r="R2430" s="223">
        <f>VLOOKUP(Q2430,Hochzeiten!V:X,2,FALSE)</f>
        <v>0</v>
      </c>
    </row>
    <row r="2431" spans="1:18" hidden="1" x14ac:dyDescent="0.2">
      <c r="A2431">
        <v>1743</v>
      </c>
      <c r="B2431">
        <v>1</v>
      </c>
      <c r="C2431">
        <v>2</v>
      </c>
      <c r="D2431" t="s">
        <v>112</v>
      </c>
      <c r="E2431" t="s">
        <v>84</v>
      </c>
      <c r="F2431" s="222" t="s">
        <v>18803</v>
      </c>
      <c r="G2431" t="s">
        <v>30</v>
      </c>
      <c r="H2431" t="s">
        <v>21</v>
      </c>
      <c r="I2431" t="s">
        <v>189</v>
      </c>
      <c r="L2431" t="s">
        <v>6595</v>
      </c>
      <c r="O2431" s="51" t="s">
        <v>744</v>
      </c>
      <c r="P2431" s="235" t="s">
        <v>9503</v>
      </c>
      <c r="Q2431" s="223" t="str">
        <f t="shared" si="37"/>
        <v>Georg &amp; Maria Wolff</v>
      </c>
      <c r="R2431" s="223">
        <f>VLOOKUP(Q2431,Hochzeiten!V:X,2,FALSE)</f>
        <v>0</v>
      </c>
    </row>
    <row r="2432" spans="1:18" hidden="1" x14ac:dyDescent="0.2">
      <c r="A2432" s="54">
        <v>1743</v>
      </c>
      <c r="B2432">
        <v>1</v>
      </c>
      <c r="C2432">
        <v>23</v>
      </c>
      <c r="D2432" t="s">
        <v>209</v>
      </c>
      <c r="E2432" t="s">
        <v>3454</v>
      </c>
      <c r="F2432" s="222" t="s">
        <v>18804</v>
      </c>
      <c r="G2432" t="s">
        <v>22</v>
      </c>
      <c r="H2432" t="s">
        <v>21</v>
      </c>
      <c r="I2432" t="s">
        <v>3</v>
      </c>
      <c r="L2432" t="s">
        <v>2454</v>
      </c>
      <c r="M2432" t="s">
        <v>3895</v>
      </c>
      <c r="O2432" s="51" t="s">
        <v>744</v>
      </c>
      <c r="P2432" s="235" t="s">
        <v>9503</v>
      </c>
      <c r="Q2432" s="223" t="str">
        <f t="shared" si="37"/>
        <v>Gregor &amp; Maria Jagschitz</v>
      </c>
      <c r="R2432" s="223" t="e">
        <f>VLOOKUP(Q2432,Hochzeiten!V:X,2,FALSE)</f>
        <v>#N/A</v>
      </c>
    </row>
    <row r="2433" spans="1:18" hidden="1" x14ac:dyDescent="0.2">
      <c r="A2433" s="54">
        <v>1743</v>
      </c>
      <c r="B2433">
        <v>1</v>
      </c>
      <c r="C2433">
        <v>26</v>
      </c>
      <c r="D2433" t="s">
        <v>147</v>
      </c>
      <c r="E2433" t="s">
        <v>98</v>
      </c>
      <c r="F2433" s="222" t="s">
        <v>18804</v>
      </c>
      <c r="G2433" t="s">
        <v>2</v>
      </c>
      <c r="H2433" t="s">
        <v>21</v>
      </c>
      <c r="I2433" t="s">
        <v>3</v>
      </c>
      <c r="L2433" t="s">
        <v>2734</v>
      </c>
      <c r="M2433" t="s">
        <v>2710</v>
      </c>
      <c r="N2433" t="s">
        <v>3845</v>
      </c>
      <c r="O2433" s="51" t="s">
        <v>744</v>
      </c>
      <c r="P2433" s="235" t="s">
        <v>9503</v>
      </c>
      <c r="Q2433" s="223" t="str">
        <f t="shared" si="37"/>
        <v>Mathias &amp; Maria Babitz</v>
      </c>
      <c r="R2433" s="223">
        <f>VLOOKUP(Q2433,Hochzeiten!V:X,2,FALSE)</f>
        <v>0</v>
      </c>
    </row>
    <row r="2434" spans="1:18" hidden="1" x14ac:dyDescent="0.2">
      <c r="A2434" s="54">
        <v>1743</v>
      </c>
      <c r="B2434">
        <v>1</v>
      </c>
      <c r="C2434">
        <v>30</v>
      </c>
      <c r="D2434" t="s">
        <v>2952</v>
      </c>
      <c r="E2434" t="s">
        <v>44</v>
      </c>
      <c r="F2434" s="222" t="s">
        <v>18804</v>
      </c>
      <c r="G2434" t="s">
        <v>518</v>
      </c>
      <c r="H2434" t="s">
        <v>13356</v>
      </c>
      <c r="I2434" t="s">
        <v>189</v>
      </c>
      <c r="L2434" s="51" t="s">
        <v>6613</v>
      </c>
      <c r="O2434" s="51" t="s">
        <v>744</v>
      </c>
      <c r="P2434" s="204" t="s">
        <v>9503</v>
      </c>
      <c r="Q2434" s="223" t="str">
        <f t="shared" ref="Q2434:Q2497" si="38">G2434 &amp; " &amp; " &amp; H2434 &amp; " " &amp; D2434</f>
        <v>Johan &amp; Helena Buresch</v>
      </c>
      <c r="R2434" s="223">
        <f>VLOOKUP(Q2434,Hochzeiten!V:X,2,FALSE)</f>
        <v>0</v>
      </c>
    </row>
    <row r="2435" spans="1:18" hidden="1" x14ac:dyDescent="0.2">
      <c r="A2435" s="108">
        <v>1743</v>
      </c>
      <c r="B2435" s="108">
        <v>2</v>
      </c>
      <c r="C2435" s="108">
        <v>4</v>
      </c>
      <c r="D2435" s="108" t="s">
        <v>2663</v>
      </c>
      <c r="E2435" s="108" t="s">
        <v>3896</v>
      </c>
      <c r="F2435" s="222" t="s">
        <v>18803</v>
      </c>
      <c r="G2435" s="108" t="s">
        <v>30</v>
      </c>
      <c r="H2435" s="108" t="s">
        <v>582</v>
      </c>
      <c r="I2435" s="108" t="s">
        <v>3</v>
      </c>
      <c r="J2435" s="108"/>
      <c r="K2435" s="108" t="s">
        <v>461</v>
      </c>
      <c r="L2435" s="108" t="s">
        <v>6634</v>
      </c>
      <c r="M2435" s="108"/>
      <c r="N2435" s="108"/>
      <c r="O2435" s="108" t="s">
        <v>744</v>
      </c>
      <c r="P2435" s="235" t="s">
        <v>9503</v>
      </c>
      <c r="Q2435" s="223" t="str">
        <f t="shared" si="38"/>
        <v>Georg &amp; Katarina Baader</v>
      </c>
      <c r="R2435" s="223" t="e">
        <f>VLOOKUP(Q2435,Hochzeiten!V:X,2,FALSE)</f>
        <v>#N/A</v>
      </c>
    </row>
    <row r="2436" spans="1:18" hidden="1" x14ac:dyDescent="0.2">
      <c r="A2436" s="54">
        <v>1743</v>
      </c>
      <c r="B2436">
        <v>2</v>
      </c>
      <c r="C2436">
        <v>8</v>
      </c>
      <c r="D2436" t="s">
        <v>2593</v>
      </c>
      <c r="E2436" t="s">
        <v>2</v>
      </c>
      <c r="F2436" s="222" t="s">
        <v>18803</v>
      </c>
      <c r="G2436" t="s">
        <v>95</v>
      </c>
      <c r="H2436" t="s">
        <v>21</v>
      </c>
      <c r="I2436" t="s">
        <v>3</v>
      </c>
      <c r="K2436" s="79" t="s">
        <v>2530</v>
      </c>
      <c r="L2436" t="s">
        <v>6632</v>
      </c>
      <c r="O2436" t="s">
        <v>745</v>
      </c>
      <c r="P2436" s="235" t="s">
        <v>9504</v>
      </c>
      <c r="Q2436" s="223" t="str">
        <f t="shared" si="38"/>
        <v>Mathäus &amp; Maria Ticzar</v>
      </c>
      <c r="R2436" s="223">
        <f>VLOOKUP(Q2436,Hochzeiten!V:X,2,FALSE)</f>
        <v>0</v>
      </c>
    </row>
    <row r="2437" spans="1:18" hidden="1" x14ac:dyDescent="0.2">
      <c r="A2437" s="54">
        <v>1743</v>
      </c>
      <c r="B2437">
        <v>2</v>
      </c>
      <c r="C2437">
        <v>11</v>
      </c>
      <c r="D2437" t="s">
        <v>63</v>
      </c>
      <c r="E2437" t="s">
        <v>59</v>
      </c>
      <c r="F2437" s="222" t="s">
        <v>18804</v>
      </c>
      <c r="G2437" t="s">
        <v>46</v>
      </c>
      <c r="H2437" t="s">
        <v>21</v>
      </c>
      <c r="I2437" t="s">
        <v>170</v>
      </c>
      <c r="L2437" t="s">
        <v>6635</v>
      </c>
      <c r="O2437" s="52" t="s">
        <v>745</v>
      </c>
      <c r="P2437" s="235" t="s">
        <v>9504</v>
      </c>
      <c r="Q2437" s="223" t="str">
        <f t="shared" si="38"/>
        <v>Anton &amp; Maria Schön</v>
      </c>
      <c r="R2437" s="223" t="e">
        <f>VLOOKUP(Q2437,Hochzeiten!V:X,2,FALSE)</f>
        <v>#N/A</v>
      </c>
    </row>
    <row r="2438" spans="1:18" hidden="1" x14ac:dyDescent="0.2">
      <c r="A2438" s="54">
        <v>1743</v>
      </c>
      <c r="B2438">
        <v>2</v>
      </c>
      <c r="C2438">
        <v>13</v>
      </c>
      <c r="D2438" t="s">
        <v>27</v>
      </c>
      <c r="E2438" t="s">
        <v>2</v>
      </c>
      <c r="F2438" s="222" t="s">
        <v>18803</v>
      </c>
      <c r="G2438" t="s">
        <v>2</v>
      </c>
      <c r="H2438" t="s">
        <v>15</v>
      </c>
      <c r="I2438" t="s">
        <v>189</v>
      </c>
      <c r="L2438" t="s">
        <v>2744</v>
      </c>
      <c r="M2438" t="s">
        <v>3816</v>
      </c>
      <c r="O2438" s="52" t="s">
        <v>745</v>
      </c>
      <c r="P2438" s="235" t="s">
        <v>9504</v>
      </c>
      <c r="Q2438" s="223" t="str">
        <f t="shared" si="38"/>
        <v>Mathias &amp; Anna Bock</v>
      </c>
      <c r="R2438" s="223">
        <f>VLOOKUP(Q2438,Hochzeiten!V:X,2,FALSE)</f>
        <v>0</v>
      </c>
    </row>
    <row r="2439" spans="1:18" hidden="1" x14ac:dyDescent="0.2">
      <c r="A2439" s="54">
        <v>1743</v>
      </c>
      <c r="B2439">
        <v>2</v>
      </c>
      <c r="C2439">
        <v>14</v>
      </c>
      <c r="D2439" s="223" t="s">
        <v>3220</v>
      </c>
      <c r="E2439" t="s">
        <v>26</v>
      </c>
      <c r="F2439" s="222" t="s">
        <v>18803</v>
      </c>
      <c r="G2439" t="s">
        <v>29</v>
      </c>
      <c r="H2439" t="s">
        <v>15</v>
      </c>
      <c r="I2439" t="s">
        <v>3</v>
      </c>
      <c r="K2439" s="79" t="s">
        <v>2877</v>
      </c>
      <c r="L2439" t="s">
        <v>3897</v>
      </c>
      <c r="M2439" t="s">
        <v>3898</v>
      </c>
      <c r="O2439" s="52" t="s">
        <v>745</v>
      </c>
      <c r="P2439" s="235" t="s">
        <v>9504</v>
      </c>
      <c r="Q2439" s="223" t="str">
        <f t="shared" si="38"/>
        <v>Andreas &amp; Anna Koppay</v>
      </c>
      <c r="R2439" s="223" t="e">
        <f>VLOOKUP(Q2439,Hochzeiten!V:X,2,FALSE)</f>
        <v>#N/A</v>
      </c>
    </row>
    <row r="2440" spans="1:18" hidden="1" x14ac:dyDescent="0.2">
      <c r="A2440" s="54">
        <v>1743</v>
      </c>
      <c r="B2440">
        <v>3</v>
      </c>
      <c r="C2440">
        <v>8</v>
      </c>
      <c r="D2440" s="223" t="s">
        <v>1968</v>
      </c>
      <c r="E2440" t="s">
        <v>22</v>
      </c>
      <c r="F2440" s="222" t="s">
        <v>18803</v>
      </c>
      <c r="G2440" t="s">
        <v>20</v>
      </c>
      <c r="H2440" t="s">
        <v>13356</v>
      </c>
      <c r="I2440" t="s">
        <v>3</v>
      </c>
      <c r="L2440" t="s">
        <v>6570</v>
      </c>
      <c r="O2440" s="52" t="s">
        <v>745</v>
      </c>
      <c r="P2440" s="235" t="s">
        <v>9504</v>
      </c>
      <c r="Q2440" s="223" t="str">
        <f t="shared" si="38"/>
        <v>Thomas &amp; Helena Czuritz</v>
      </c>
      <c r="R2440" s="223" t="e">
        <f>VLOOKUP(Q2440,Hochzeiten!V:X,2,FALSE)</f>
        <v>#N/A</v>
      </c>
    </row>
    <row r="2441" spans="1:18" hidden="1" x14ac:dyDescent="0.2">
      <c r="A2441" s="223">
        <v>1743</v>
      </c>
      <c r="B2441" s="223">
        <v>3</v>
      </c>
      <c r="C2441" s="223">
        <v>21</v>
      </c>
      <c r="D2441" s="223" t="s">
        <v>2526</v>
      </c>
      <c r="E2441" s="223" t="s">
        <v>13356</v>
      </c>
      <c r="F2441" s="222" t="s">
        <v>18804</v>
      </c>
      <c r="G2441" s="223" t="s">
        <v>221</v>
      </c>
      <c r="H2441" s="223" t="s">
        <v>105</v>
      </c>
      <c r="I2441" s="223" t="s">
        <v>3</v>
      </c>
      <c r="J2441" s="223"/>
      <c r="K2441" s="223" t="s">
        <v>317</v>
      </c>
      <c r="L2441" s="223" t="s">
        <v>3709</v>
      </c>
      <c r="M2441" s="223" t="s">
        <v>13443</v>
      </c>
      <c r="N2441" s="223"/>
      <c r="O2441" s="223" t="s">
        <v>745</v>
      </c>
      <c r="P2441" s="235" t="s">
        <v>9504</v>
      </c>
      <c r="Q2441" s="223" t="str">
        <f t="shared" si="38"/>
        <v>Adam &amp; Eva Fuchs</v>
      </c>
      <c r="R2441" s="223" t="e">
        <f>VLOOKUP(Q2441,Hochzeiten!V:X,2,FALSE)</f>
        <v>#N/A</v>
      </c>
    </row>
    <row r="2442" spans="1:18" hidden="1" x14ac:dyDescent="0.2">
      <c r="A2442" s="54">
        <v>1743</v>
      </c>
      <c r="B2442">
        <v>4</v>
      </c>
      <c r="C2442">
        <v>1</v>
      </c>
      <c r="D2442" t="s">
        <v>2456</v>
      </c>
      <c r="E2442" t="s">
        <v>30</v>
      </c>
      <c r="F2442" s="222" t="s">
        <v>18803</v>
      </c>
      <c r="G2442" t="s">
        <v>53</v>
      </c>
      <c r="H2442" t="s">
        <v>37</v>
      </c>
      <c r="I2442" t="s">
        <v>3</v>
      </c>
      <c r="L2442" t="s">
        <v>6636</v>
      </c>
      <c r="O2442" s="52" t="s">
        <v>745</v>
      </c>
      <c r="P2442" s="235" t="s">
        <v>9504</v>
      </c>
      <c r="Q2442" s="223" t="str">
        <f t="shared" si="38"/>
        <v>Jakob &amp; Justina Lutz</v>
      </c>
      <c r="R2442" s="223">
        <f>VLOOKUP(Q2442,Hochzeiten!V:X,2,FALSE)</f>
        <v>0</v>
      </c>
    </row>
    <row r="2443" spans="1:18" hidden="1" x14ac:dyDescent="0.2">
      <c r="A2443" s="54">
        <v>1743</v>
      </c>
      <c r="B2443">
        <v>4</v>
      </c>
      <c r="C2443">
        <v>1</v>
      </c>
      <c r="D2443" s="52" t="s">
        <v>2456</v>
      </c>
      <c r="E2443" t="s">
        <v>210</v>
      </c>
      <c r="F2443" s="222" t="s">
        <v>18803</v>
      </c>
      <c r="G2443" s="52" t="s">
        <v>53</v>
      </c>
      <c r="H2443" s="52" t="s">
        <v>37</v>
      </c>
      <c r="I2443" s="52" t="s">
        <v>3</v>
      </c>
      <c r="L2443" t="s">
        <v>6623</v>
      </c>
      <c r="O2443" s="52" t="s">
        <v>745</v>
      </c>
      <c r="P2443" s="235" t="s">
        <v>9504</v>
      </c>
      <c r="Q2443" s="223" t="str">
        <f t="shared" si="38"/>
        <v>Jakob &amp; Justina Lutz</v>
      </c>
      <c r="R2443" s="223">
        <f>VLOOKUP(Q2443,Hochzeiten!V:X,2,FALSE)</f>
        <v>0</v>
      </c>
    </row>
    <row r="2444" spans="1:18" hidden="1" x14ac:dyDescent="0.2">
      <c r="A2444" s="54">
        <v>1743</v>
      </c>
      <c r="B2444">
        <v>4</v>
      </c>
      <c r="C2444">
        <v>11</v>
      </c>
      <c r="D2444" t="s">
        <v>3002</v>
      </c>
      <c r="E2444" t="s">
        <v>53</v>
      </c>
      <c r="F2444" s="222" t="s">
        <v>18803</v>
      </c>
      <c r="G2444" t="s">
        <v>103</v>
      </c>
      <c r="H2444" t="s">
        <v>52</v>
      </c>
      <c r="I2444" t="s">
        <v>3</v>
      </c>
      <c r="L2444" s="52" t="s">
        <v>6570</v>
      </c>
      <c r="O2444" s="52" t="s">
        <v>745</v>
      </c>
      <c r="P2444" s="235" t="s">
        <v>9504</v>
      </c>
      <c r="Q2444" s="223" t="str">
        <f t="shared" si="38"/>
        <v>Franz &amp; Magdalena Schallamon</v>
      </c>
      <c r="R2444" s="223">
        <f>VLOOKUP(Q2444,Hochzeiten!V:X,2,FALSE)</f>
        <v>0</v>
      </c>
    </row>
    <row r="2445" spans="1:18" hidden="1" x14ac:dyDescent="0.2">
      <c r="A2445" s="54">
        <v>1743</v>
      </c>
      <c r="B2445">
        <v>4</v>
      </c>
      <c r="C2445">
        <v>20</v>
      </c>
      <c r="D2445" t="s">
        <v>3277</v>
      </c>
      <c r="E2445" t="s">
        <v>3899</v>
      </c>
      <c r="F2445" s="222" t="s">
        <v>18803</v>
      </c>
      <c r="G2445" t="s">
        <v>46</v>
      </c>
      <c r="H2445" t="s">
        <v>1391</v>
      </c>
      <c r="I2445" s="82" t="s">
        <v>3</v>
      </c>
      <c r="J2445" s="82"/>
      <c r="K2445" s="79" t="s">
        <v>4473</v>
      </c>
      <c r="L2445" s="82" t="s">
        <v>6637</v>
      </c>
      <c r="O2445" s="52" t="s">
        <v>745</v>
      </c>
      <c r="P2445" s="235" t="s">
        <v>9504</v>
      </c>
      <c r="Q2445" s="223" t="str">
        <f t="shared" si="38"/>
        <v>Anton &amp; Kunigunde Czechovsky</v>
      </c>
      <c r="R2445" s="223">
        <f>VLOOKUP(Q2445,Hochzeiten!V:X,2,FALSE)</f>
        <v>0</v>
      </c>
    </row>
    <row r="2446" spans="1:18" hidden="1" x14ac:dyDescent="0.2">
      <c r="A2446" s="54">
        <v>1743</v>
      </c>
      <c r="B2446">
        <v>4</v>
      </c>
      <c r="C2446">
        <v>20</v>
      </c>
      <c r="D2446" t="s">
        <v>147</v>
      </c>
      <c r="E2446" t="s">
        <v>582</v>
      </c>
      <c r="F2446" s="222" t="s">
        <v>18804</v>
      </c>
      <c r="G2446" t="s">
        <v>691</v>
      </c>
      <c r="H2446" t="s">
        <v>52</v>
      </c>
      <c r="I2446" t="s">
        <v>3</v>
      </c>
      <c r="L2446" t="s">
        <v>6619</v>
      </c>
      <c r="O2446" s="52" t="s">
        <v>745</v>
      </c>
      <c r="P2446" s="235" t="s">
        <v>9504</v>
      </c>
      <c r="Q2446" s="223" t="str">
        <f t="shared" si="38"/>
        <v>Bartolomäus &amp; Magdalena Babitz</v>
      </c>
      <c r="R2446" s="223">
        <f>VLOOKUP(Q2446,Hochzeiten!V:X,2,FALSE)</f>
        <v>0</v>
      </c>
    </row>
    <row r="2447" spans="1:18" hidden="1" x14ac:dyDescent="0.2">
      <c r="A2447" s="54">
        <v>1743</v>
      </c>
      <c r="B2447">
        <v>5</v>
      </c>
      <c r="C2447">
        <v>12</v>
      </c>
      <c r="D2447" s="223" t="s">
        <v>12914</v>
      </c>
      <c r="E2447" t="s">
        <v>1296</v>
      </c>
      <c r="F2447" s="222" t="s">
        <v>18804</v>
      </c>
      <c r="G2447" t="s">
        <v>30</v>
      </c>
      <c r="H2447" t="s">
        <v>81</v>
      </c>
      <c r="I2447" t="s">
        <v>3901</v>
      </c>
      <c r="K2447" s="192" t="s">
        <v>15962</v>
      </c>
      <c r="L2447" t="s">
        <v>6501</v>
      </c>
      <c r="O2447" s="52" t="s">
        <v>745</v>
      </c>
      <c r="P2447" s="235" t="s">
        <v>9504</v>
      </c>
      <c r="Q2447" s="223" t="str">
        <f t="shared" si="38"/>
        <v>Georg &amp; Elisabet Pokorny</v>
      </c>
      <c r="R2447" s="223" t="e">
        <f>VLOOKUP(Q2447,Hochzeiten!V:X,2,FALSE)</f>
        <v>#N/A</v>
      </c>
    </row>
    <row r="2448" spans="1:18" hidden="1" x14ac:dyDescent="0.2">
      <c r="A2448" s="54">
        <v>1743</v>
      </c>
      <c r="B2448">
        <v>6</v>
      </c>
      <c r="C2448">
        <v>17</v>
      </c>
      <c r="D2448" t="s">
        <v>3902</v>
      </c>
      <c r="E2448" t="s">
        <v>1296</v>
      </c>
      <c r="F2448" s="222" t="s">
        <v>18804</v>
      </c>
      <c r="G2448" t="s">
        <v>13</v>
      </c>
      <c r="H2448" t="s">
        <v>15</v>
      </c>
      <c r="I2448" t="s">
        <v>3903</v>
      </c>
      <c r="L2448" t="s">
        <v>1685</v>
      </c>
      <c r="M2448" t="s">
        <v>3904</v>
      </c>
      <c r="O2448" t="s">
        <v>746</v>
      </c>
      <c r="P2448" s="235" t="s">
        <v>9504</v>
      </c>
      <c r="Q2448" s="223" t="str">
        <f t="shared" si="38"/>
        <v>Martin &amp; Anna Spalek</v>
      </c>
      <c r="R2448" s="223" t="e">
        <f>VLOOKUP(Q2448,Hochzeiten!V:X,2,FALSE)</f>
        <v>#N/A</v>
      </c>
    </row>
    <row r="2449" spans="1:18" hidden="1" x14ac:dyDescent="0.2">
      <c r="A2449" s="54">
        <v>1743</v>
      </c>
      <c r="B2449">
        <v>6</v>
      </c>
      <c r="C2449">
        <v>19</v>
      </c>
      <c r="D2449" t="s">
        <v>3054</v>
      </c>
      <c r="E2449" t="s">
        <v>8005</v>
      </c>
      <c r="F2449" s="222" t="s">
        <v>18804</v>
      </c>
      <c r="G2449" t="s">
        <v>29</v>
      </c>
      <c r="H2449" t="s">
        <v>458</v>
      </c>
      <c r="I2449" t="s">
        <v>189</v>
      </c>
      <c r="L2449" t="s">
        <v>3905</v>
      </c>
      <c r="M2449" t="s">
        <v>3906</v>
      </c>
      <c r="O2449" s="54" t="s">
        <v>746</v>
      </c>
      <c r="P2449" s="235" t="s">
        <v>9504</v>
      </c>
      <c r="Q2449" s="223" t="str">
        <f t="shared" si="38"/>
        <v>Andreas &amp; Gertrud Hubeny</v>
      </c>
      <c r="R2449" s="223">
        <f>VLOOKUP(Q2449,Hochzeiten!V:X,2,FALSE)</f>
        <v>0</v>
      </c>
    </row>
    <row r="2450" spans="1:18" hidden="1" x14ac:dyDescent="0.2">
      <c r="A2450" s="54">
        <v>1743</v>
      </c>
      <c r="B2450">
        <v>7</v>
      </c>
      <c r="C2450">
        <v>4</v>
      </c>
      <c r="D2450" t="s">
        <v>72</v>
      </c>
      <c r="E2450" t="s">
        <v>33</v>
      </c>
      <c r="F2450" s="222" t="s">
        <v>18804</v>
      </c>
      <c r="G2450" t="s">
        <v>2</v>
      </c>
      <c r="H2450" t="s">
        <v>13356</v>
      </c>
      <c r="I2450" s="82" t="s">
        <v>3</v>
      </c>
      <c r="J2450" s="82"/>
      <c r="L2450" t="s">
        <v>2601</v>
      </c>
      <c r="M2450" t="s">
        <v>3898</v>
      </c>
      <c r="O2450" s="54" t="s">
        <v>746</v>
      </c>
      <c r="P2450" s="235" t="s">
        <v>9504</v>
      </c>
      <c r="Q2450" s="223" t="str">
        <f t="shared" si="38"/>
        <v>Mathias &amp; Helena Kulleschitz</v>
      </c>
      <c r="R2450" s="223">
        <f>VLOOKUP(Q2450,Hochzeiten!V:X,2,FALSE)</f>
        <v>0</v>
      </c>
    </row>
    <row r="2451" spans="1:18" hidden="1" x14ac:dyDescent="0.2">
      <c r="A2451" s="54">
        <v>1743</v>
      </c>
      <c r="B2451">
        <v>7</v>
      </c>
      <c r="C2451">
        <v>5</v>
      </c>
      <c r="D2451" t="s">
        <v>27</v>
      </c>
      <c r="E2451" t="s">
        <v>33</v>
      </c>
      <c r="F2451" s="222" t="s">
        <v>18804</v>
      </c>
      <c r="G2451" t="s">
        <v>53</v>
      </c>
      <c r="H2451" t="s">
        <v>582</v>
      </c>
      <c r="I2451" t="s">
        <v>189</v>
      </c>
      <c r="L2451" t="s">
        <v>13519</v>
      </c>
      <c r="O2451" s="54" t="s">
        <v>746</v>
      </c>
      <c r="P2451" s="235" t="s">
        <v>9504</v>
      </c>
      <c r="Q2451" s="223" t="str">
        <f t="shared" si="38"/>
        <v>Jakob &amp; Katarina Bock</v>
      </c>
      <c r="R2451" s="223">
        <f>VLOOKUP(Q2451,Hochzeiten!V:X,2,FALSE)</f>
        <v>0</v>
      </c>
    </row>
    <row r="2452" spans="1:18" hidden="1" x14ac:dyDescent="0.2">
      <c r="A2452" s="54">
        <v>1743</v>
      </c>
      <c r="B2452">
        <v>7</v>
      </c>
      <c r="C2452">
        <v>11</v>
      </c>
      <c r="D2452" t="s">
        <v>31</v>
      </c>
      <c r="E2452" t="s">
        <v>29</v>
      </c>
      <c r="F2452" s="222" t="s">
        <v>18803</v>
      </c>
      <c r="G2452" t="s">
        <v>606</v>
      </c>
      <c r="H2452" t="s">
        <v>33</v>
      </c>
      <c r="I2452" t="s">
        <v>3</v>
      </c>
      <c r="L2452" t="s">
        <v>6638</v>
      </c>
      <c r="O2452" s="54" t="s">
        <v>746</v>
      </c>
      <c r="P2452" s="235" t="s">
        <v>9504</v>
      </c>
      <c r="Q2452" s="223" t="str">
        <f t="shared" si="38"/>
        <v>Ludwig &amp; Margarete Spatz</v>
      </c>
      <c r="R2452" s="223" t="e">
        <f>VLOOKUP(Q2452,Hochzeiten!V:X,2,FALSE)</f>
        <v>#N/A</v>
      </c>
    </row>
    <row r="2453" spans="1:18" hidden="1" x14ac:dyDescent="0.2">
      <c r="A2453" s="54">
        <v>1743</v>
      </c>
      <c r="B2453" s="82">
        <v>7</v>
      </c>
      <c r="C2453">
        <v>17</v>
      </c>
      <c r="D2453" s="63" t="s">
        <v>3967</v>
      </c>
      <c r="E2453" t="s">
        <v>2</v>
      </c>
      <c r="F2453" s="222" t="s">
        <v>18803</v>
      </c>
      <c r="G2453" t="s">
        <v>2</v>
      </c>
      <c r="H2453" t="s">
        <v>80</v>
      </c>
      <c r="I2453" t="s">
        <v>170</v>
      </c>
      <c r="L2453" t="s">
        <v>17178</v>
      </c>
      <c r="M2453" t="s">
        <v>3907</v>
      </c>
      <c r="O2453" s="54" t="s">
        <v>746</v>
      </c>
      <c r="P2453" s="235" t="s">
        <v>9504</v>
      </c>
      <c r="Q2453" s="223" t="str">
        <f t="shared" si="38"/>
        <v>Mathias &amp; Anna Maria Trautenberger</v>
      </c>
      <c r="R2453" s="223" t="e">
        <f>VLOOKUP(Q2453,Hochzeiten!V:X,2,FALSE)</f>
        <v>#N/A</v>
      </c>
    </row>
    <row r="2454" spans="1:18" hidden="1" x14ac:dyDescent="0.2">
      <c r="A2454" s="54">
        <v>1743</v>
      </c>
      <c r="B2454">
        <v>8</v>
      </c>
      <c r="C2454">
        <v>6</v>
      </c>
      <c r="D2454" t="s">
        <v>181</v>
      </c>
      <c r="E2454" t="s">
        <v>47</v>
      </c>
      <c r="F2454" s="222" t="s">
        <v>18803</v>
      </c>
      <c r="G2454" t="s">
        <v>14</v>
      </c>
      <c r="H2454" t="s">
        <v>21</v>
      </c>
      <c r="I2454" t="s">
        <v>170</v>
      </c>
      <c r="L2454" t="s">
        <v>13519</v>
      </c>
      <c r="O2454" s="54" t="s">
        <v>746</v>
      </c>
      <c r="P2454" s="235" t="s">
        <v>9504</v>
      </c>
      <c r="Q2454" s="223" t="str">
        <f t="shared" si="38"/>
        <v>Michael &amp; Maria Supparitz</v>
      </c>
      <c r="R2454" s="223">
        <f>VLOOKUP(Q2454,Hochzeiten!V:X,2,FALSE)</f>
        <v>0</v>
      </c>
    </row>
    <row r="2455" spans="1:18" hidden="1" x14ac:dyDescent="0.2">
      <c r="A2455" s="54">
        <v>1743</v>
      </c>
      <c r="B2455">
        <v>9</v>
      </c>
      <c r="C2455">
        <v>21</v>
      </c>
      <c r="D2455" s="80" t="s">
        <v>2798</v>
      </c>
      <c r="E2455" t="s">
        <v>59</v>
      </c>
      <c r="F2455" s="222" t="s">
        <v>18804</v>
      </c>
      <c r="G2455" t="s">
        <v>46</v>
      </c>
      <c r="H2455" t="s">
        <v>21</v>
      </c>
      <c r="I2455" t="s">
        <v>3</v>
      </c>
      <c r="K2455" s="80" t="s">
        <v>2499</v>
      </c>
      <c r="L2455" t="s">
        <v>3933</v>
      </c>
      <c r="M2455" t="s">
        <v>3888</v>
      </c>
      <c r="N2455" t="s">
        <v>4067</v>
      </c>
      <c r="O2455" s="54" t="s">
        <v>746</v>
      </c>
      <c r="P2455" s="235" t="s">
        <v>9504</v>
      </c>
      <c r="Q2455" s="223" t="str">
        <f t="shared" si="38"/>
        <v>Anton &amp; Maria Woschnitz</v>
      </c>
      <c r="R2455" s="223">
        <f>VLOOKUP(Q2455,Hochzeiten!V:X,2,FALSE)</f>
        <v>0</v>
      </c>
    </row>
    <row r="2456" spans="1:18" hidden="1" x14ac:dyDescent="0.2">
      <c r="A2456" s="54">
        <v>1743</v>
      </c>
      <c r="B2456">
        <v>9</v>
      </c>
      <c r="C2456">
        <v>29</v>
      </c>
      <c r="D2456" t="s">
        <v>90</v>
      </c>
      <c r="E2456" t="s">
        <v>14</v>
      </c>
      <c r="F2456" s="222" t="s">
        <v>18803</v>
      </c>
      <c r="G2456" t="s">
        <v>691</v>
      </c>
      <c r="H2456" t="s">
        <v>21</v>
      </c>
      <c r="I2456" t="s">
        <v>3</v>
      </c>
      <c r="L2456" t="s">
        <v>6618</v>
      </c>
      <c r="O2456" t="s">
        <v>747</v>
      </c>
      <c r="P2456" s="235" t="s">
        <v>9505</v>
      </c>
      <c r="Q2456" s="223" t="str">
        <f t="shared" si="38"/>
        <v>Bartolomäus &amp; Maria Brenschitz</v>
      </c>
      <c r="R2456" s="223" t="e">
        <f>VLOOKUP(Q2456,Hochzeiten!V:X,2,FALSE)</f>
        <v>#N/A</v>
      </c>
    </row>
    <row r="2457" spans="1:18" hidden="1" x14ac:dyDescent="0.2">
      <c r="A2457" s="54">
        <v>1743</v>
      </c>
      <c r="B2457">
        <v>10</v>
      </c>
      <c r="C2457">
        <v>3</v>
      </c>
      <c r="D2457" s="60" t="s">
        <v>248</v>
      </c>
      <c r="E2457" t="s">
        <v>2</v>
      </c>
      <c r="F2457" s="222" t="s">
        <v>18803</v>
      </c>
      <c r="G2457" t="s">
        <v>2573</v>
      </c>
      <c r="H2457" s="223" t="s">
        <v>18852</v>
      </c>
      <c r="I2457" t="s">
        <v>170</v>
      </c>
      <c r="L2457" t="s">
        <v>4227</v>
      </c>
      <c r="M2457" t="s">
        <v>3861</v>
      </c>
      <c r="O2457" s="54" t="s">
        <v>747</v>
      </c>
      <c r="P2457" s="235" t="s">
        <v>9505</v>
      </c>
      <c r="Q2457" s="223" t="str">
        <f t="shared" si="38"/>
        <v>August &amp; Anna Maria Hoffbauer</v>
      </c>
      <c r="R2457" s="223" t="e">
        <f>VLOOKUP(Q2457,Hochzeiten!V:X,2,FALSE)</f>
        <v>#N/A</v>
      </c>
    </row>
    <row r="2458" spans="1:18" hidden="1" x14ac:dyDescent="0.2">
      <c r="A2458" s="223">
        <v>1743</v>
      </c>
      <c r="B2458" s="223">
        <v>10</v>
      </c>
      <c r="C2458" s="223">
        <v>8</v>
      </c>
      <c r="D2458" s="223" t="s">
        <v>2906</v>
      </c>
      <c r="E2458" s="223" t="s">
        <v>59</v>
      </c>
      <c r="F2458" s="222" t="s">
        <v>18804</v>
      </c>
      <c r="G2458" s="223" t="s">
        <v>20</v>
      </c>
      <c r="H2458" s="223" t="s">
        <v>21</v>
      </c>
      <c r="I2458" s="223" t="s">
        <v>3</v>
      </c>
      <c r="J2458" s="223"/>
      <c r="K2458" s="223"/>
      <c r="L2458" s="223" t="s">
        <v>3908</v>
      </c>
      <c r="M2458" s="223" t="s">
        <v>3909</v>
      </c>
      <c r="N2458" s="223"/>
      <c r="O2458" s="223" t="s">
        <v>747</v>
      </c>
      <c r="P2458" s="235" t="s">
        <v>9505</v>
      </c>
      <c r="Q2458" s="223" t="str">
        <f t="shared" si="38"/>
        <v>Thomas &amp; Maria Schwarz</v>
      </c>
      <c r="R2458" s="223" t="e">
        <f>VLOOKUP(Q2458,Hochzeiten!V:X,2,FALSE)</f>
        <v>#N/A</v>
      </c>
    </row>
    <row r="2459" spans="1:18" hidden="1" x14ac:dyDescent="0.2">
      <c r="A2459" s="54">
        <v>1743</v>
      </c>
      <c r="B2459">
        <v>10</v>
      </c>
      <c r="C2459">
        <v>25</v>
      </c>
      <c r="D2459" t="s">
        <v>56</v>
      </c>
      <c r="E2459" t="s">
        <v>17</v>
      </c>
      <c r="F2459" s="222" t="s">
        <v>18803</v>
      </c>
      <c r="G2459" t="s">
        <v>22</v>
      </c>
      <c r="H2459" t="s">
        <v>582</v>
      </c>
      <c r="I2459" t="s">
        <v>3</v>
      </c>
      <c r="L2459" t="s">
        <v>13520</v>
      </c>
      <c r="O2459" s="54" t="s">
        <v>747</v>
      </c>
      <c r="P2459" s="235" t="s">
        <v>9505</v>
      </c>
      <c r="Q2459" s="223" t="str">
        <f t="shared" si="38"/>
        <v>Gregor &amp; Katarina Waagner</v>
      </c>
      <c r="R2459" s="223">
        <f>VLOOKUP(Q2459,Hochzeiten!V:X,2,FALSE)</f>
        <v>0</v>
      </c>
    </row>
    <row r="2460" spans="1:18" hidden="1" x14ac:dyDescent="0.2">
      <c r="A2460" s="54">
        <v>1743</v>
      </c>
      <c r="B2460">
        <v>10</v>
      </c>
      <c r="C2460">
        <v>29</v>
      </c>
      <c r="D2460" t="s">
        <v>445</v>
      </c>
      <c r="E2460" t="s">
        <v>582</v>
      </c>
      <c r="F2460" s="222" t="s">
        <v>18804</v>
      </c>
      <c r="G2460" t="s">
        <v>30</v>
      </c>
      <c r="H2460" t="s">
        <v>11</v>
      </c>
      <c r="I2460" t="s">
        <v>170</v>
      </c>
      <c r="L2460" s="54" t="s">
        <v>6618</v>
      </c>
      <c r="O2460" s="54" t="s">
        <v>747</v>
      </c>
      <c r="P2460" s="235" t="s">
        <v>9505</v>
      </c>
      <c r="Q2460" s="223" t="str">
        <f t="shared" si="38"/>
        <v>Georg &amp; Barbara Jandreschitz</v>
      </c>
      <c r="R2460" s="223" t="e">
        <f>VLOOKUP(Q2460,Hochzeiten!V:X,2,FALSE)</f>
        <v>#N/A</v>
      </c>
    </row>
    <row r="2461" spans="1:18" hidden="1" x14ac:dyDescent="0.2">
      <c r="A2461" s="54">
        <v>1743</v>
      </c>
      <c r="B2461">
        <v>10</v>
      </c>
      <c r="C2461">
        <v>31</v>
      </c>
      <c r="D2461" t="s">
        <v>3381</v>
      </c>
      <c r="E2461" t="s">
        <v>3910</v>
      </c>
      <c r="F2461" s="222" t="s">
        <v>18803</v>
      </c>
      <c r="G2461" t="s">
        <v>13</v>
      </c>
      <c r="H2461" t="s">
        <v>3911</v>
      </c>
      <c r="L2461" t="s">
        <v>6639</v>
      </c>
      <c r="O2461" s="54" t="s">
        <v>747</v>
      </c>
      <c r="P2461" s="204" t="s">
        <v>9505</v>
      </c>
      <c r="Q2461" s="223" t="str">
        <f t="shared" si="38"/>
        <v>Martin &amp; Mariana Wrba</v>
      </c>
      <c r="R2461" s="223" t="e">
        <f>VLOOKUP(Q2461,Hochzeiten!V:X,2,FALSE)</f>
        <v>#N/A</v>
      </c>
    </row>
    <row r="2462" spans="1:18" hidden="1" x14ac:dyDescent="0.2">
      <c r="A2462" s="54">
        <v>1743</v>
      </c>
      <c r="B2462">
        <v>11</v>
      </c>
      <c r="C2462">
        <v>9</v>
      </c>
      <c r="D2462" t="s">
        <v>346</v>
      </c>
      <c r="E2462" t="s">
        <v>582</v>
      </c>
      <c r="F2462" s="222" t="s">
        <v>18804</v>
      </c>
      <c r="G2462" s="235" t="s">
        <v>2</v>
      </c>
      <c r="H2462" s="235" t="s">
        <v>13356</v>
      </c>
      <c r="I2462" t="s">
        <v>170</v>
      </c>
      <c r="K2462" s="235"/>
      <c r="L2462" s="235" t="s">
        <v>6618</v>
      </c>
      <c r="O2462" s="54" t="s">
        <v>747</v>
      </c>
      <c r="P2462" s="204" t="s">
        <v>9505</v>
      </c>
      <c r="Q2462" s="223" t="str">
        <f t="shared" si="38"/>
        <v>Mathias &amp; Helena Damianczitz</v>
      </c>
      <c r="R2462" s="223" t="e">
        <f>VLOOKUP(Q2462,Hochzeiten!V:X,2,FALSE)</f>
        <v>#N/A</v>
      </c>
    </row>
    <row r="2463" spans="1:18" hidden="1" x14ac:dyDescent="0.2">
      <c r="A2463" s="54">
        <v>1743</v>
      </c>
      <c r="B2463">
        <v>11</v>
      </c>
      <c r="C2463">
        <v>14</v>
      </c>
      <c r="D2463" t="s">
        <v>112</v>
      </c>
      <c r="E2463" t="s">
        <v>29</v>
      </c>
      <c r="F2463" s="222" t="s">
        <v>18803</v>
      </c>
      <c r="G2463" t="s">
        <v>22</v>
      </c>
      <c r="H2463" t="s">
        <v>21</v>
      </c>
      <c r="I2463" s="223" t="s">
        <v>189</v>
      </c>
      <c r="J2463" s="223"/>
      <c r="L2463" s="235" t="s">
        <v>2728</v>
      </c>
      <c r="M2463" t="s">
        <v>1125</v>
      </c>
      <c r="N2463" t="s">
        <v>3912</v>
      </c>
      <c r="O2463" s="54" t="s">
        <v>747</v>
      </c>
      <c r="P2463" s="204" t="s">
        <v>9505</v>
      </c>
      <c r="Q2463" s="223" t="str">
        <f t="shared" si="38"/>
        <v>Gregor &amp; Maria Wolff</v>
      </c>
      <c r="R2463" s="223" t="e">
        <f>VLOOKUP(Q2463,Hochzeiten!V:X,2,FALSE)</f>
        <v>#N/A</v>
      </c>
    </row>
    <row r="2464" spans="1:18" hidden="1" x14ac:dyDescent="0.2">
      <c r="A2464" s="54">
        <v>1743</v>
      </c>
      <c r="B2464">
        <v>11</v>
      </c>
      <c r="C2464">
        <v>25</v>
      </c>
      <c r="D2464" t="s">
        <v>3002</v>
      </c>
      <c r="E2464" t="s">
        <v>29</v>
      </c>
      <c r="F2464" s="222" t="s">
        <v>18803</v>
      </c>
      <c r="G2464" t="s">
        <v>53</v>
      </c>
      <c r="H2464" t="s">
        <v>21</v>
      </c>
      <c r="I2464" s="223" t="s">
        <v>3</v>
      </c>
      <c r="J2464" s="223"/>
      <c r="L2464" s="223" t="s">
        <v>6640</v>
      </c>
      <c r="M2464" s="156"/>
      <c r="N2464" s="223"/>
      <c r="O2464" t="s">
        <v>748</v>
      </c>
      <c r="P2464" s="204" t="s">
        <v>9505</v>
      </c>
      <c r="Q2464" s="223" t="str">
        <f t="shared" si="38"/>
        <v>Jakob &amp; Maria Schallamon</v>
      </c>
      <c r="R2464" s="223" t="e">
        <f>VLOOKUP(Q2464,Hochzeiten!V:X,2,FALSE)</f>
        <v>#N/A</v>
      </c>
    </row>
    <row r="2465" spans="1:18" hidden="1" x14ac:dyDescent="0.2">
      <c r="A2465" s="54">
        <v>1743</v>
      </c>
      <c r="B2465">
        <v>11</v>
      </c>
      <c r="C2465">
        <v>26</v>
      </c>
      <c r="D2465" t="s">
        <v>147</v>
      </c>
      <c r="E2465" t="s">
        <v>103</v>
      </c>
      <c r="F2465" s="222" t="s">
        <v>18803</v>
      </c>
      <c r="G2465" t="s">
        <v>2</v>
      </c>
      <c r="H2465" t="s">
        <v>21</v>
      </c>
      <c r="I2465" s="223" t="s">
        <v>3</v>
      </c>
      <c r="J2465" s="223"/>
      <c r="L2465" s="223" t="s">
        <v>4577</v>
      </c>
      <c r="M2465" t="s">
        <v>3913</v>
      </c>
      <c r="O2465" s="54" t="s">
        <v>748</v>
      </c>
      <c r="P2465" s="204" t="s">
        <v>9505</v>
      </c>
      <c r="Q2465" s="223" t="str">
        <f t="shared" si="38"/>
        <v>Mathias &amp; Maria Babitz</v>
      </c>
      <c r="R2465" s="223">
        <f>VLOOKUP(Q2465,Hochzeiten!V:X,2,FALSE)</f>
        <v>0</v>
      </c>
    </row>
    <row r="2466" spans="1:18" hidden="1" x14ac:dyDescent="0.2">
      <c r="A2466" s="54">
        <v>1743</v>
      </c>
      <c r="B2466">
        <v>11</v>
      </c>
      <c r="C2466">
        <v>28</v>
      </c>
      <c r="D2466" t="s">
        <v>4564</v>
      </c>
      <c r="E2466" t="s">
        <v>29</v>
      </c>
      <c r="F2466" s="222" t="s">
        <v>18803</v>
      </c>
      <c r="G2466" t="s">
        <v>46</v>
      </c>
      <c r="H2466" t="s">
        <v>13356</v>
      </c>
      <c r="I2466" s="223" t="s">
        <v>3</v>
      </c>
      <c r="J2466" s="223"/>
      <c r="L2466" s="223" t="s">
        <v>2728</v>
      </c>
      <c r="M2466" s="223" t="s">
        <v>1330</v>
      </c>
      <c r="O2466" s="54" t="s">
        <v>748</v>
      </c>
      <c r="P2466" s="204" t="s">
        <v>9505</v>
      </c>
      <c r="Q2466" s="223" t="str">
        <f t="shared" si="38"/>
        <v>Anton &amp; Helena Kuschmitz</v>
      </c>
      <c r="R2466" s="223">
        <f>VLOOKUP(Q2466,Hochzeiten!V:X,2,FALSE)</f>
        <v>0</v>
      </c>
    </row>
    <row r="2467" spans="1:18" hidden="1" x14ac:dyDescent="0.2">
      <c r="A2467" s="54">
        <v>1743</v>
      </c>
      <c r="B2467">
        <v>12</v>
      </c>
      <c r="C2467">
        <v>24</v>
      </c>
      <c r="D2467" t="s">
        <v>2492</v>
      </c>
      <c r="E2467" t="s">
        <v>105</v>
      </c>
      <c r="F2467" s="222" t="s">
        <v>18804</v>
      </c>
      <c r="G2467" t="s">
        <v>20</v>
      </c>
      <c r="H2467" t="s">
        <v>21</v>
      </c>
      <c r="I2467" s="223" t="s">
        <v>189</v>
      </c>
      <c r="J2467" s="223"/>
      <c r="L2467" s="223" t="s">
        <v>6509</v>
      </c>
      <c r="O2467" s="54" t="s">
        <v>748</v>
      </c>
      <c r="P2467" s="204" t="s">
        <v>9505</v>
      </c>
      <c r="Q2467" s="223" t="str">
        <f t="shared" si="38"/>
        <v>Thomas &amp; Maria Reichl</v>
      </c>
      <c r="R2467" s="223">
        <f>VLOOKUP(Q2467,Hochzeiten!V:X,2,FALSE)</f>
        <v>0</v>
      </c>
    </row>
    <row r="2468" spans="1:18" hidden="1" x14ac:dyDescent="0.2">
      <c r="A2468">
        <v>1744</v>
      </c>
      <c r="B2468">
        <v>1</v>
      </c>
      <c r="C2468">
        <v>11</v>
      </c>
      <c r="D2468" t="s">
        <v>3238</v>
      </c>
      <c r="E2468" t="s">
        <v>21</v>
      </c>
      <c r="F2468" s="222" t="s">
        <v>18804</v>
      </c>
      <c r="G2468" t="s">
        <v>84</v>
      </c>
      <c r="H2468" t="s">
        <v>916</v>
      </c>
      <c r="I2468" s="223" t="s">
        <v>170</v>
      </c>
      <c r="J2468" s="223"/>
      <c r="L2468" s="223" t="s">
        <v>2447</v>
      </c>
      <c r="M2468" t="s">
        <v>3891</v>
      </c>
      <c r="N2468" t="s">
        <v>3914</v>
      </c>
      <c r="O2468" s="54" t="s">
        <v>748</v>
      </c>
      <c r="P2468" s="204" t="s">
        <v>9505</v>
      </c>
      <c r="Q2468" s="223" t="str">
        <f t="shared" si="38"/>
        <v>Kaspar &amp; Rosalia Lansky</v>
      </c>
      <c r="R2468" s="223" t="e">
        <f>VLOOKUP(Q2468,Hochzeiten!V:X,2,FALSE)</f>
        <v>#N/A</v>
      </c>
    </row>
    <row r="2469" spans="1:18" hidden="1" x14ac:dyDescent="0.2">
      <c r="A2469" s="54">
        <v>1744</v>
      </c>
      <c r="B2469">
        <v>1</v>
      </c>
      <c r="C2469">
        <v>12</v>
      </c>
      <c r="D2469" t="s">
        <v>3915</v>
      </c>
      <c r="E2469" t="s">
        <v>2737</v>
      </c>
      <c r="F2469" s="222" t="s">
        <v>18803</v>
      </c>
      <c r="G2469" t="s">
        <v>26</v>
      </c>
      <c r="H2469" t="s">
        <v>81</v>
      </c>
      <c r="I2469" t="s">
        <v>3</v>
      </c>
      <c r="L2469" t="s">
        <v>6641</v>
      </c>
      <c r="N2469" t="s">
        <v>3916</v>
      </c>
      <c r="O2469" s="54" t="s">
        <v>748</v>
      </c>
      <c r="P2469" s="204" t="s">
        <v>9505</v>
      </c>
      <c r="Q2469" s="223" t="str">
        <f t="shared" si="38"/>
        <v>Josef &amp; Elisabet Haiber</v>
      </c>
      <c r="R2469" s="223" t="e">
        <f>VLOOKUP(Q2469,Hochzeiten!V:X,2,FALSE)</f>
        <v>#N/A</v>
      </c>
    </row>
    <row r="2470" spans="1:18" hidden="1" x14ac:dyDescent="0.2">
      <c r="A2470" s="54">
        <v>1744</v>
      </c>
      <c r="B2470">
        <v>1</v>
      </c>
      <c r="C2470">
        <v>19</v>
      </c>
      <c r="D2470" t="s">
        <v>100</v>
      </c>
      <c r="E2470" t="s">
        <v>21</v>
      </c>
      <c r="F2470" s="222" t="s">
        <v>18804</v>
      </c>
      <c r="G2470" t="s">
        <v>30</v>
      </c>
      <c r="H2470" t="s">
        <v>21</v>
      </c>
      <c r="I2470" t="s">
        <v>3</v>
      </c>
      <c r="L2470" t="s">
        <v>6642</v>
      </c>
      <c r="O2470" s="54" t="s">
        <v>749</v>
      </c>
      <c r="P2470" s="204" t="s">
        <v>9506</v>
      </c>
      <c r="Q2470" s="223" t="str">
        <f t="shared" si="38"/>
        <v>Georg &amp; Maria Slavitz</v>
      </c>
      <c r="R2470" s="223">
        <f>VLOOKUP(Q2470,Hochzeiten!V:X,2,FALSE)</f>
        <v>0</v>
      </c>
    </row>
    <row r="2471" spans="1:18" hidden="1" x14ac:dyDescent="0.2">
      <c r="A2471" s="54">
        <v>1744</v>
      </c>
      <c r="B2471">
        <v>1</v>
      </c>
      <c r="C2471">
        <v>21</v>
      </c>
      <c r="D2471" t="s">
        <v>3917</v>
      </c>
      <c r="E2471" t="s">
        <v>23</v>
      </c>
      <c r="F2471" s="222" t="s">
        <v>18803</v>
      </c>
      <c r="G2471" t="s">
        <v>29</v>
      </c>
      <c r="H2471" t="s">
        <v>582</v>
      </c>
      <c r="I2471" t="s">
        <v>3</v>
      </c>
      <c r="L2471" t="s">
        <v>6643</v>
      </c>
      <c r="O2471" s="54" t="s">
        <v>749</v>
      </c>
      <c r="P2471" s="204" t="s">
        <v>9506</v>
      </c>
      <c r="Q2471" s="223" t="str">
        <f t="shared" si="38"/>
        <v>Andreas &amp; Katarina Duczek</v>
      </c>
      <c r="R2471" s="223" t="e">
        <f>VLOOKUP(Q2471,Hochzeiten!V:X,2,FALSE)</f>
        <v>#N/A</v>
      </c>
    </row>
    <row r="2472" spans="1:18" hidden="1" x14ac:dyDescent="0.2">
      <c r="A2472" s="54">
        <v>1744</v>
      </c>
      <c r="B2472">
        <v>1</v>
      </c>
      <c r="C2472">
        <v>25</v>
      </c>
      <c r="D2472" t="s">
        <v>839</v>
      </c>
      <c r="E2472" t="s">
        <v>2</v>
      </c>
      <c r="F2472" s="222" t="s">
        <v>18803</v>
      </c>
      <c r="G2472" t="s">
        <v>691</v>
      </c>
      <c r="H2472" t="s">
        <v>582</v>
      </c>
      <c r="I2472" t="s">
        <v>189</v>
      </c>
      <c r="L2472" t="s">
        <v>6595</v>
      </c>
      <c r="O2472" s="54" t="s">
        <v>749</v>
      </c>
      <c r="P2472" s="204" t="s">
        <v>9506</v>
      </c>
      <c r="Q2472" s="223" t="str">
        <f t="shared" si="38"/>
        <v>Bartolomäus &amp; Katarina Krizanitz</v>
      </c>
      <c r="R2472" s="223">
        <f>VLOOKUP(Q2472,Hochzeiten!V:X,2,FALSE)</f>
        <v>0</v>
      </c>
    </row>
    <row r="2473" spans="1:18" hidden="1" x14ac:dyDescent="0.2">
      <c r="A2473" s="54">
        <v>1744</v>
      </c>
      <c r="B2473">
        <v>1</v>
      </c>
      <c r="C2473">
        <v>30</v>
      </c>
      <c r="D2473" t="s">
        <v>27</v>
      </c>
      <c r="E2473" t="s">
        <v>2</v>
      </c>
      <c r="F2473" s="222" t="s">
        <v>18803</v>
      </c>
      <c r="G2473" t="s">
        <v>29</v>
      </c>
      <c r="H2473" t="s">
        <v>582</v>
      </c>
      <c r="I2473" t="s">
        <v>3</v>
      </c>
      <c r="L2473" t="s">
        <v>2760</v>
      </c>
      <c r="M2473" t="s">
        <v>3711</v>
      </c>
      <c r="O2473" s="54" t="s">
        <v>749</v>
      </c>
      <c r="P2473" s="204" t="s">
        <v>9506</v>
      </c>
      <c r="Q2473" s="223" t="str">
        <f t="shared" si="38"/>
        <v>Andreas &amp; Katarina Bock</v>
      </c>
      <c r="R2473" s="223" t="e">
        <f>VLOOKUP(Q2473,Hochzeiten!V:X,2,FALSE)</f>
        <v>#N/A</v>
      </c>
    </row>
    <row r="2474" spans="1:18" hidden="1" x14ac:dyDescent="0.2">
      <c r="A2474" s="54">
        <v>1744</v>
      </c>
      <c r="B2474">
        <v>2</v>
      </c>
      <c r="C2474">
        <v>19</v>
      </c>
      <c r="D2474" t="s">
        <v>144</v>
      </c>
      <c r="E2474" t="s">
        <v>2</v>
      </c>
      <c r="F2474" s="222" t="s">
        <v>18803</v>
      </c>
      <c r="G2474" t="s">
        <v>30</v>
      </c>
      <c r="H2474" t="s">
        <v>33</v>
      </c>
      <c r="I2474" t="s">
        <v>3</v>
      </c>
      <c r="L2474" t="s">
        <v>7818</v>
      </c>
      <c r="O2474" s="54" t="s">
        <v>749</v>
      </c>
      <c r="P2474" s="235" t="s">
        <v>9506</v>
      </c>
      <c r="Q2474" s="223" t="str">
        <f t="shared" si="38"/>
        <v>Georg &amp; Margarete Lerch</v>
      </c>
      <c r="R2474" s="223">
        <f>VLOOKUP(Q2474,Hochzeiten!V:X,2,FALSE)</f>
        <v>0</v>
      </c>
    </row>
    <row r="2475" spans="1:18" hidden="1" x14ac:dyDescent="0.2">
      <c r="A2475" s="54">
        <v>1744</v>
      </c>
      <c r="B2475">
        <v>2</v>
      </c>
      <c r="C2475">
        <v>27</v>
      </c>
      <c r="D2475" t="s">
        <v>235</v>
      </c>
      <c r="E2475" t="s">
        <v>21</v>
      </c>
      <c r="F2475" s="222" t="s">
        <v>18804</v>
      </c>
      <c r="G2475" t="s">
        <v>691</v>
      </c>
      <c r="H2475" t="s">
        <v>13356</v>
      </c>
      <c r="I2475" t="s">
        <v>3</v>
      </c>
      <c r="L2475" t="s">
        <v>2434</v>
      </c>
      <c r="M2475" t="s">
        <v>3918</v>
      </c>
      <c r="O2475" s="54" t="s">
        <v>749</v>
      </c>
      <c r="P2475" s="204" t="s">
        <v>9506</v>
      </c>
      <c r="Q2475" s="223" t="str">
        <f t="shared" si="38"/>
        <v>Bartolomäus &amp; Helena Halavitz</v>
      </c>
      <c r="R2475" s="223">
        <f>VLOOKUP(Q2475,Hochzeiten!V:X,2,FALSE)</f>
        <v>0</v>
      </c>
    </row>
    <row r="2476" spans="1:18" hidden="1" x14ac:dyDescent="0.2">
      <c r="A2476" s="54">
        <v>1744</v>
      </c>
      <c r="B2476">
        <v>2</v>
      </c>
      <c r="C2476">
        <v>28</v>
      </c>
      <c r="D2476" s="199" t="s">
        <v>235</v>
      </c>
      <c r="E2476" t="s">
        <v>22</v>
      </c>
      <c r="F2476" s="222" t="s">
        <v>18803</v>
      </c>
      <c r="G2476" t="s">
        <v>17</v>
      </c>
      <c r="H2476" t="s">
        <v>44</v>
      </c>
      <c r="I2476" t="s">
        <v>3</v>
      </c>
      <c r="L2476" t="s">
        <v>13517</v>
      </c>
      <c r="O2476" s="54" t="s">
        <v>749</v>
      </c>
      <c r="P2476" s="204" t="s">
        <v>9506</v>
      </c>
      <c r="Q2476" s="223" t="str">
        <f t="shared" si="38"/>
        <v>Simon &amp; Agate Halavitz</v>
      </c>
      <c r="R2476" s="223">
        <f>VLOOKUP(Q2476,Hochzeiten!V:X,2,FALSE)</f>
        <v>0</v>
      </c>
    </row>
    <row r="2477" spans="1:18" hidden="1" x14ac:dyDescent="0.2">
      <c r="A2477" s="54">
        <v>1744</v>
      </c>
      <c r="B2477">
        <v>3</v>
      </c>
      <c r="C2477">
        <v>1</v>
      </c>
      <c r="D2477" t="s">
        <v>3919</v>
      </c>
      <c r="E2477" t="s">
        <v>22</v>
      </c>
      <c r="F2477" s="222" t="s">
        <v>18803</v>
      </c>
      <c r="G2477" t="s">
        <v>2533</v>
      </c>
      <c r="H2477" t="s">
        <v>582</v>
      </c>
      <c r="I2477" t="s">
        <v>3</v>
      </c>
      <c r="L2477" s="54" t="s">
        <v>13517</v>
      </c>
      <c r="O2477" s="54" t="s">
        <v>749</v>
      </c>
      <c r="P2477" s="204" t="s">
        <v>9506</v>
      </c>
      <c r="Q2477" s="223" t="str">
        <f t="shared" si="38"/>
        <v>Prokop &amp; Katarina Hytra</v>
      </c>
      <c r="R2477" s="223">
        <f>VLOOKUP(Q2477,Hochzeiten!V:X,2,FALSE)</f>
        <v>0</v>
      </c>
    </row>
    <row r="2478" spans="1:18" hidden="1" x14ac:dyDescent="0.2">
      <c r="A2478" s="54">
        <v>1744</v>
      </c>
      <c r="B2478">
        <v>3</v>
      </c>
      <c r="C2478">
        <v>1</v>
      </c>
      <c r="D2478" t="s">
        <v>445</v>
      </c>
      <c r="E2478" t="s">
        <v>26</v>
      </c>
      <c r="F2478" s="222" t="s">
        <v>18803</v>
      </c>
      <c r="G2478" s="235" t="s">
        <v>13</v>
      </c>
      <c r="H2478" s="235" t="s">
        <v>21</v>
      </c>
      <c r="I2478" t="s">
        <v>170</v>
      </c>
      <c r="K2478" s="235"/>
      <c r="L2478" s="235" t="s">
        <v>1059</v>
      </c>
      <c r="M2478" t="s">
        <v>13505</v>
      </c>
      <c r="O2478" s="54" t="s">
        <v>749</v>
      </c>
      <c r="P2478" s="204" t="s">
        <v>9506</v>
      </c>
      <c r="Q2478" s="223" t="str">
        <f t="shared" si="38"/>
        <v>Martin &amp; Maria Jandreschitz</v>
      </c>
      <c r="R2478" s="223" t="e">
        <f>VLOOKUP(Q2478,Hochzeiten!V:X,2,FALSE)</f>
        <v>#N/A</v>
      </c>
    </row>
    <row r="2479" spans="1:18" hidden="1" x14ac:dyDescent="0.2">
      <c r="A2479" s="54">
        <v>1744</v>
      </c>
      <c r="B2479">
        <v>3</v>
      </c>
      <c r="C2479">
        <v>2</v>
      </c>
      <c r="D2479" t="s">
        <v>93</v>
      </c>
      <c r="E2479" t="s">
        <v>21</v>
      </c>
      <c r="F2479" s="222" t="s">
        <v>18804</v>
      </c>
      <c r="G2479" t="s">
        <v>2</v>
      </c>
      <c r="H2479" t="s">
        <v>52</v>
      </c>
      <c r="I2479" t="s">
        <v>170</v>
      </c>
      <c r="L2479" t="s">
        <v>6618</v>
      </c>
      <c r="O2479" t="s">
        <v>750</v>
      </c>
      <c r="P2479" s="204" t="s">
        <v>9506</v>
      </c>
      <c r="Q2479" s="223" t="str">
        <f t="shared" si="38"/>
        <v>Mathias &amp; Magdalena Sitz</v>
      </c>
      <c r="R2479" s="223">
        <f>VLOOKUP(Q2479,Hochzeiten!V:X,2,FALSE)</f>
        <v>0</v>
      </c>
    </row>
    <row r="2480" spans="1:18" hidden="1" x14ac:dyDescent="0.2">
      <c r="A2480" s="54">
        <v>1744</v>
      </c>
      <c r="B2480">
        <v>3</v>
      </c>
      <c r="C2480">
        <v>11</v>
      </c>
      <c r="D2480" t="s">
        <v>74</v>
      </c>
      <c r="E2480" t="s">
        <v>21</v>
      </c>
      <c r="F2480" s="222" t="s">
        <v>18804</v>
      </c>
      <c r="G2480" t="s">
        <v>2</v>
      </c>
      <c r="H2480" t="s">
        <v>33</v>
      </c>
      <c r="L2480" t="s">
        <v>6644</v>
      </c>
      <c r="O2480" s="54" t="s">
        <v>750</v>
      </c>
      <c r="P2480" s="204" t="s">
        <v>9506</v>
      </c>
      <c r="Q2480" s="223" t="str">
        <f t="shared" si="38"/>
        <v>Mathias &amp; Margarete Netrufal</v>
      </c>
      <c r="R2480" s="223">
        <f>VLOOKUP(Q2480,Hochzeiten!V:X,2,FALSE)</f>
        <v>0</v>
      </c>
    </row>
    <row r="2481" spans="1:18" hidden="1" x14ac:dyDescent="0.2">
      <c r="A2481" s="78">
        <v>1744</v>
      </c>
      <c r="B2481" s="78">
        <v>3</v>
      </c>
      <c r="C2481" s="78">
        <v>28</v>
      </c>
      <c r="D2481" s="78" t="s">
        <v>3002</v>
      </c>
      <c r="E2481" s="78" t="s">
        <v>13356</v>
      </c>
      <c r="F2481" s="222" t="s">
        <v>18804</v>
      </c>
      <c r="G2481" s="78" t="s">
        <v>24</v>
      </c>
      <c r="H2481" s="78" t="s">
        <v>15</v>
      </c>
      <c r="I2481" s="78" t="s">
        <v>189</v>
      </c>
      <c r="L2481" s="78" t="s">
        <v>7812</v>
      </c>
      <c r="M2481" s="78"/>
      <c r="N2481" s="78"/>
      <c r="O2481" s="78" t="s">
        <v>750</v>
      </c>
      <c r="P2481" s="204" t="s">
        <v>9506</v>
      </c>
      <c r="Q2481" s="223" t="str">
        <f t="shared" si="38"/>
        <v>Fabian &amp; Anna Schallamon</v>
      </c>
      <c r="R2481" s="223" t="e">
        <f>VLOOKUP(Q2481,Hochzeiten!V:X,2,FALSE)</f>
        <v>#N/A</v>
      </c>
    </row>
    <row r="2482" spans="1:18" hidden="1" x14ac:dyDescent="0.2">
      <c r="A2482" s="54">
        <v>1744</v>
      </c>
      <c r="B2482">
        <v>4</v>
      </c>
      <c r="C2482">
        <v>11</v>
      </c>
      <c r="D2482" t="s">
        <v>347</v>
      </c>
      <c r="E2482" t="s">
        <v>30</v>
      </c>
      <c r="F2482" s="222" t="s">
        <v>18803</v>
      </c>
      <c r="G2482" t="s">
        <v>29</v>
      </c>
      <c r="H2482" t="s">
        <v>582</v>
      </c>
      <c r="I2482" t="s">
        <v>3</v>
      </c>
      <c r="L2482" t="s">
        <v>3862</v>
      </c>
      <c r="M2482" t="s">
        <v>3920</v>
      </c>
      <c r="O2482" s="54" t="s">
        <v>750</v>
      </c>
      <c r="P2482" s="235" t="s">
        <v>9506</v>
      </c>
      <c r="Q2482" s="223" t="str">
        <f t="shared" si="38"/>
        <v>Andreas &amp; Katarina Dunkovitz</v>
      </c>
      <c r="R2482" s="223">
        <f>VLOOKUP(Q2482,Hochzeiten!V:X,2,FALSE)</f>
        <v>0</v>
      </c>
    </row>
    <row r="2483" spans="1:18" hidden="1" x14ac:dyDescent="0.2">
      <c r="A2483" s="54">
        <v>1744</v>
      </c>
      <c r="B2483">
        <v>4</v>
      </c>
      <c r="C2483">
        <v>16</v>
      </c>
      <c r="D2483" t="s">
        <v>1397</v>
      </c>
      <c r="E2483" t="s">
        <v>30</v>
      </c>
      <c r="F2483" s="222" t="s">
        <v>18803</v>
      </c>
      <c r="G2483" t="s">
        <v>1396</v>
      </c>
      <c r="H2483" t="s">
        <v>15</v>
      </c>
      <c r="I2483" t="s">
        <v>170</v>
      </c>
      <c r="L2483" t="s">
        <v>4569</v>
      </c>
      <c r="M2483" t="s">
        <v>13456</v>
      </c>
      <c r="N2483" t="s">
        <v>13521</v>
      </c>
      <c r="O2483" s="54" t="s">
        <v>750</v>
      </c>
      <c r="P2483" s="235" t="s">
        <v>9506</v>
      </c>
      <c r="Q2483" s="223" t="str">
        <f t="shared" si="38"/>
        <v>Samuel &amp; Anna Hulek</v>
      </c>
      <c r="R2483" s="223" t="e">
        <f>VLOOKUP(Q2483,Hochzeiten!V:X,2,FALSE)</f>
        <v>#N/A</v>
      </c>
    </row>
    <row r="2484" spans="1:18" hidden="1" x14ac:dyDescent="0.2">
      <c r="A2484" s="54">
        <v>1744</v>
      </c>
      <c r="B2484">
        <v>4</v>
      </c>
      <c r="C2484">
        <v>27</v>
      </c>
      <c r="D2484" t="s">
        <v>181</v>
      </c>
      <c r="E2484" t="s">
        <v>5500</v>
      </c>
      <c r="F2484" s="222" t="s">
        <v>18803</v>
      </c>
      <c r="G2484" t="s">
        <v>30</v>
      </c>
      <c r="H2484" t="s">
        <v>582</v>
      </c>
      <c r="L2484" t="s">
        <v>991</v>
      </c>
      <c r="M2484" s="54" t="s">
        <v>3861</v>
      </c>
      <c r="N2484" t="s">
        <v>3921</v>
      </c>
      <c r="O2484" s="54" t="s">
        <v>750</v>
      </c>
      <c r="P2484" s="235" t="s">
        <v>9506</v>
      </c>
      <c r="Q2484" s="223" t="str">
        <f t="shared" si="38"/>
        <v>Georg &amp; Katarina Supparitz</v>
      </c>
      <c r="R2484" s="223">
        <f>VLOOKUP(Q2484,Hochzeiten!V:X,2,FALSE)</f>
        <v>0</v>
      </c>
    </row>
    <row r="2485" spans="1:18" hidden="1" x14ac:dyDescent="0.2">
      <c r="A2485" s="54">
        <v>1744</v>
      </c>
      <c r="B2485">
        <v>5</v>
      </c>
      <c r="C2485">
        <v>3</v>
      </c>
      <c r="D2485" t="s">
        <v>205</v>
      </c>
      <c r="E2485" t="s">
        <v>46</v>
      </c>
      <c r="F2485" s="222" t="s">
        <v>18803</v>
      </c>
      <c r="G2485" t="s">
        <v>518</v>
      </c>
      <c r="H2485" t="s">
        <v>582</v>
      </c>
      <c r="I2485" t="s">
        <v>170</v>
      </c>
      <c r="L2485" t="s">
        <v>7819</v>
      </c>
      <c r="M2485" t="s">
        <v>3861</v>
      </c>
      <c r="N2485" t="s">
        <v>3921</v>
      </c>
      <c r="O2485" s="54" t="s">
        <v>750</v>
      </c>
      <c r="P2485" s="235" t="s">
        <v>9506</v>
      </c>
      <c r="Q2485" s="223" t="str">
        <f t="shared" si="38"/>
        <v>Johan &amp; Katarina Radkovitz</v>
      </c>
      <c r="R2485" s="223">
        <f>VLOOKUP(Q2485,Hochzeiten!V:X,2,FALSE)</f>
        <v>0</v>
      </c>
    </row>
    <row r="2486" spans="1:18" hidden="1" x14ac:dyDescent="0.2">
      <c r="A2486" s="54">
        <v>1744</v>
      </c>
      <c r="B2486">
        <v>5</v>
      </c>
      <c r="C2486">
        <v>11</v>
      </c>
      <c r="D2486" t="s">
        <v>77</v>
      </c>
      <c r="E2486" t="s">
        <v>13356</v>
      </c>
      <c r="F2486" s="222" t="s">
        <v>18804</v>
      </c>
      <c r="G2486" t="s">
        <v>24</v>
      </c>
      <c r="H2486" t="s">
        <v>21</v>
      </c>
      <c r="I2486" t="s">
        <v>170</v>
      </c>
      <c r="L2486" t="s">
        <v>6645</v>
      </c>
      <c r="O2486" s="54" t="s">
        <v>750</v>
      </c>
      <c r="P2486" s="235" t="s">
        <v>9506</v>
      </c>
      <c r="Q2486" s="223" t="str">
        <f t="shared" si="38"/>
        <v>Fabian &amp; Maria Slunsky</v>
      </c>
      <c r="R2486" s="223">
        <f>VLOOKUP(Q2486,Hochzeiten!V:X,2,FALSE)</f>
        <v>0</v>
      </c>
    </row>
    <row r="2487" spans="1:18" hidden="1" x14ac:dyDescent="0.2">
      <c r="A2487" s="54">
        <v>1744</v>
      </c>
      <c r="B2487">
        <v>5</v>
      </c>
      <c r="C2487">
        <v>20</v>
      </c>
      <c r="D2487" t="s">
        <v>18181</v>
      </c>
      <c r="E2487" t="s">
        <v>518</v>
      </c>
      <c r="F2487" s="222" t="s">
        <v>18803</v>
      </c>
      <c r="G2487" t="s">
        <v>277</v>
      </c>
      <c r="H2487" t="s">
        <v>59</v>
      </c>
      <c r="I2487" t="s">
        <v>3459</v>
      </c>
      <c r="L2487" t="s">
        <v>3013</v>
      </c>
      <c r="M2487" t="s">
        <v>13522</v>
      </c>
      <c r="N2487" t="s">
        <v>13523</v>
      </c>
      <c r="O2487" s="54" t="s">
        <v>750</v>
      </c>
      <c r="P2487" s="235" t="s">
        <v>9506</v>
      </c>
      <c r="Q2487" s="223" t="str">
        <f t="shared" si="38"/>
        <v>Veit &amp; Ursula Formann</v>
      </c>
      <c r="R2487" s="223" t="e">
        <f>VLOOKUP(Q2487,Hochzeiten!V:X,2,FALSE)</f>
        <v>#N/A</v>
      </c>
    </row>
    <row r="2488" spans="1:18" hidden="1" x14ac:dyDescent="0.2">
      <c r="A2488" s="54">
        <v>1744</v>
      </c>
      <c r="B2488">
        <v>5</v>
      </c>
      <c r="C2488">
        <v>30</v>
      </c>
      <c r="D2488" t="s">
        <v>508</v>
      </c>
      <c r="E2488" t="s">
        <v>46</v>
      </c>
      <c r="F2488" s="222" t="s">
        <v>18803</v>
      </c>
      <c r="G2488" t="s">
        <v>691</v>
      </c>
      <c r="H2488" t="s">
        <v>105</v>
      </c>
      <c r="I2488" t="s">
        <v>189</v>
      </c>
      <c r="K2488" s="79" t="s">
        <v>2486</v>
      </c>
      <c r="L2488" t="s">
        <v>1215</v>
      </c>
      <c r="M2488" t="s">
        <v>3922</v>
      </c>
      <c r="O2488" t="s">
        <v>751</v>
      </c>
      <c r="P2488" s="235" t="s">
        <v>9507</v>
      </c>
      <c r="Q2488" s="223" t="str">
        <f t="shared" si="38"/>
        <v>Bartolomäus &amp; Eva Jlliczek</v>
      </c>
      <c r="R2488" s="223">
        <f>VLOOKUP(Q2488,Hochzeiten!V:X,2,FALSE)</f>
        <v>0</v>
      </c>
    </row>
    <row r="2489" spans="1:18" hidden="1" x14ac:dyDescent="0.2">
      <c r="A2489" s="54">
        <v>1744</v>
      </c>
      <c r="B2489">
        <v>6</v>
      </c>
      <c r="C2489">
        <v>2</v>
      </c>
      <c r="D2489" s="223" t="s">
        <v>3220</v>
      </c>
      <c r="E2489" t="s">
        <v>80</v>
      </c>
      <c r="F2489" s="222" t="s">
        <v>18804</v>
      </c>
      <c r="G2489" t="s">
        <v>29</v>
      </c>
      <c r="H2489" t="s">
        <v>80</v>
      </c>
      <c r="I2489" t="s">
        <v>170</v>
      </c>
      <c r="K2489" s="79" t="s">
        <v>2877</v>
      </c>
      <c r="L2489" t="s">
        <v>3723</v>
      </c>
      <c r="M2489" t="s">
        <v>3923</v>
      </c>
      <c r="O2489" s="54" t="s">
        <v>751</v>
      </c>
      <c r="P2489" s="235" t="s">
        <v>9507</v>
      </c>
      <c r="Q2489" s="223" t="str">
        <f t="shared" si="38"/>
        <v>Andreas &amp; Anna Maria Koppay</v>
      </c>
      <c r="R2489" s="223" t="e">
        <f>VLOOKUP(Q2489,Hochzeiten!V:X,2,FALSE)</f>
        <v>#N/A</v>
      </c>
    </row>
    <row r="2490" spans="1:18" hidden="1" x14ac:dyDescent="0.2">
      <c r="A2490" s="54">
        <v>1744</v>
      </c>
      <c r="B2490">
        <v>6</v>
      </c>
      <c r="C2490">
        <v>19</v>
      </c>
      <c r="D2490" t="s">
        <v>1795</v>
      </c>
      <c r="E2490" t="s">
        <v>3924</v>
      </c>
      <c r="F2490" s="222" t="s">
        <v>18804</v>
      </c>
      <c r="G2490" t="s">
        <v>606</v>
      </c>
      <c r="H2490" t="s">
        <v>80</v>
      </c>
      <c r="L2490" t="s">
        <v>6628</v>
      </c>
      <c r="N2490" t="s">
        <v>3925</v>
      </c>
      <c r="O2490" s="54" t="s">
        <v>751</v>
      </c>
      <c r="P2490" s="235" t="s">
        <v>9507</v>
      </c>
      <c r="Q2490" s="223" t="str">
        <f t="shared" si="38"/>
        <v>Ludwig &amp; Anna Maria Staffaritz</v>
      </c>
      <c r="R2490" s="223" t="e">
        <f>VLOOKUP(Q2490,Hochzeiten!V:X,2,FALSE)</f>
        <v>#N/A</v>
      </c>
    </row>
    <row r="2491" spans="1:18" hidden="1" x14ac:dyDescent="0.2">
      <c r="A2491" s="54">
        <v>1744</v>
      </c>
      <c r="B2491">
        <v>6</v>
      </c>
      <c r="C2491">
        <v>22</v>
      </c>
      <c r="D2491" t="s">
        <v>3885</v>
      </c>
      <c r="E2491" t="s">
        <v>80</v>
      </c>
      <c r="F2491" s="222" t="s">
        <v>18804</v>
      </c>
      <c r="G2491" t="s">
        <v>2322</v>
      </c>
      <c r="H2491" t="s">
        <v>33</v>
      </c>
      <c r="I2491" t="s">
        <v>189</v>
      </c>
      <c r="K2491" s="79" t="s">
        <v>2877</v>
      </c>
      <c r="L2491" t="s">
        <v>3926</v>
      </c>
      <c r="M2491" t="s">
        <v>3927</v>
      </c>
      <c r="N2491" s="54"/>
      <c r="O2491" s="54" t="s">
        <v>751</v>
      </c>
      <c r="P2491" s="235" t="s">
        <v>9507</v>
      </c>
      <c r="Q2491" s="223" t="str">
        <f t="shared" si="38"/>
        <v>Bernhard &amp; Margarete Flor</v>
      </c>
      <c r="R2491" s="223" t="e">
        <f>VLOOKUP(Q2491,Hochzeiten!V:X,2,FALSE)</f>
        <v>#N/A</v>
      </c>
    </row>
    <row r="2492" spans="1:18" hidden="1" x14ac:dyDescent="0.2">
      <c r="A2492" s="54">
        <v>1744</v>
      </c>
      <c r="B2492">
        <v>7</v>
      </c>
      <c r="C2492">
        <v>6</v>
      </c>
      <c r="D2492" t="s">
        <v>112</v>
      </c>
      <c r="E2492" t="s">
        <v>53</v>
      </c>
      <c r="F2492" s="222" t="s">
        <v>18803</v>
      </c>
      <c r="G2492" t="s">
        <v>30</v>
      </c>
      <c r="H2492" t="s">
        <v>105</v>
      </c>
      <c r="I2492" t="s">
        <v>189</v>
      </c>
      <c r="L2492" t="s">
        <v>6646</v>
      </c>
      <c r="O2492" s="54" t="s">
        <v>751</v>
      </c>
      <c r="P2492" s="235" t="s">
        <v>9507</v>
      </c>
      <c r="Q2492" s="223" t="str">
        <f t="shared" si="38"/>
        <v>Georg &amp; Eva Wolff</v>
      </c>
      <c r="R2492" s="223">
        <f>VLOOKUP(Q2492,Hochzeiten!V:X,2,FALSE)</f>
        <v>0</v>
      </c>
    </row>
    <row r="2493" spans="1:18" hidden="1" x14ac:dyDescent="0.2">
      <c r="A2493" s="54">
        <v>1744</v>
      </c>
      <c r="B2493">
        <v>7</v>
      </c>
      <c r="C2493">
        <v>9</v>
      </c>
      <c r="D2493" t="s">
        <v>3054</v>
      </c>
      <c r="E2493" t="s">
        <v>53</v>
      </c>
      <c r="F2493" s="222" t="s">
        <v>18803</v>
      </c>
      <c r="G2493" t="s">
        <v>691</v>
      </c>
      <c r="H2493" t="s">
        <v>582</v>
      </c>
      <c r="I2493" t="s">
        <v>189</v>
      </c>
      <c r="L2493" t="s">
        <v>3880</v>
      </c>
      <c r="M2493" t="s">
        <v>3881</v>
      </c>
      <c r="O2493" s="54" t="s">
        <v>751</v>
      </c>
      <c r="P2493" s="235" t="s">
        <v>9507</v>
      </c>
      <c r="Q2493" s="223" t="str">
        <f t="shared" si="38"/>
        <v>Bartolomäus &amp; Katarina Hubeny</v>
      </c>
      <c r="R2493" s="223">
        <f>VLOOKUP(Q2493,Hochzeiten!V:X,2,FALSE)</f>
        <v>0</v>
      </c>
    </row>
    <row r="2494" spans="1:18" hidden="1" x14ac:dyDescent="0.2">
      <c r="A2494" s="54">
        <v>1744</v>
      </c>
      <c r="B2494">
        <v>7</v>
      </c>
      <c r="C2494">
        <v>16</v>
      </c>
      <c r="D2494" t="s">
        <v>2696</v>
      </c>
      <c r="E2494" t="s">
        <v>53</v>
      </c>
      <c r="F2494" s="222" t="s">
        <v>18803</v>
      </c>
      <c r="G2494" t="s">
        <v>691</v>
      </c>
      <c r="H2494" t="s">
        <v>21</v>
      </c>
      <c r="I2494" t="s">
        <v>3</v>
      </c>
      <c r="L2494" t="s">
        <v>6621</v>
      </c>
      <c r="O2494" t="s">
        <v>752</v>
      </c>
      <c r="P2494" s="235" t="s">
        <v>9507</v>
      </c>
      <c r="Q2494" s="223" t="str">
        <f t="shared" si="38"/>
        <v>Bartolomäus &amp; Maria Jurditz</v>
      </c>
      <c r="R2494" s="223">
        <f>VLOOKUP(Q2494,Hochzeiten!V:X,2,FALSE)</f>
        <v>0</v>
      </c>
    </row>
    <row r="2495" spans="1:18" hidden="1" x14ac:dyDescent="0.2">
      <c r="A2495" s="54">
        <v>1744</v>
      </c>
      <c r="B2495">
        <v>7</v>
      </c>
      <c r="C2495">
        <v>18</v>
      </c>
      <c r="D2495" t="s">
        <v>267</v>
      </c>
      <c r="E2495" t="s">
        <v>52</v>
      </c>
      <c r="F2495" s="222" t="s">
        <v>18804</v>
      </c>
      <c r="G2495" t="s">
        <v>30</v>
      </c>
      <c r="H2495" t="s">
        <v>33</v>
      </c>
      <c r="I2495" t="s">
        <v>3</v>
      </c>
      <c r="L2495" t="s">
        <v>6583</v>
      </c>
      <c r="O2495" s="54" t="s">
        <v>752</v>
      </c>
      <c r="P2495" s="235" t="s">
        <v>9507</v>
      </c>
      <c r="Q2495" s="223" t="str">
        <f t="shared" si="38"/>
        <v>Georg &amp; Margarete Schabatka</v>
      </c>
      <c r="R2495" s="223">
        <f>VLOOKUP(Q2495,Hochzeiten!V:X,2,FALSE)</f>
        <v>0</v>
      </c>
    </row>
    <row r="2496" spans="1:18" hidden="1" x14ac:dyDescent="0.2">
      <c r="A2496" s="54">
        <v>1744</v>
      </c>
      <c r="B2496">
        <v>7</v>
      </c>
      <c r="C2496">
        <v>20</v>
      </c>
      <c r="D2496" t="s">
        <v>839</v>
      </c>
      <c r="E2496" t="s">
        <v>3928</v>
      </c>
      <c r="F2496" s="222" t="s">
        <v>18803</v>
      </c>
      <c r="G2496" t="s">
        <v>22</v>
      </c>
      <c r="H2496" t="s">
        <v>21</v>
      </c>
      <c r="I2496" t="s">
        <v>3</v>
      </c>
      <c r="L2496" t="s">
        <v>3929</v>
      </c>
      <c r="M2496" t="s">
        <v>3895</v>
      </c>
      <c r="O2496" s="54" t="s">
        <v>752</v>
      </c>
      <c r="P2496" s="235" t="s">
        <v>9507</v>
      </c>
      <c r="Q2496" s="223" t="str">
        <f t="shared" si="38"/>
        <v>Gregor &amp; Maria Krizanitz</v>
      </c>
      <c r="R2496" s="223" t="e">
        <f>VLOOKUP(Q2496,Hochzeiten!V:X,2,FALSE)</f>
        <v>#N/A</v>
      </c>
    </row>
    <row r="2497" spans="1:18" hidden="1" x14ac:dyDescent="0.2">
      <c r="A2497" s="54">
        <v>1744</v>
      </c>
      <c r="B2497">
        <v>7</v>
      </c>
      <c r="C2497">
        <v>26</v>
      </c>
      <c r="D2497" t="s">
        <v>3002</v>
      </c>
      <c r="E2497" t="s">
        <v>47</v>
      </c>
      <c r="F2497" s="222" t="s">
        <v>18803</v>
      </c>
      <c r="G2497" t="s">
        <v>2</v>
      </c>
      <c r="H2497" t="s">
        <v>59</v>
      </c>
      <c r="I2497" t="s">
        <v>3</v>
      </c>
      <c r="L2497" t="s">
        <v>6647</v>
      </c>
      <c r="O2497" s="54" t="s">
        <v>752</v>
      </c>
      <c r="P2497" s="235" t="s">
        <v>9507</v>
      </c>
      <c r="Q2497" s="223" t="str">
        <f t="shared" si="38"/>
        <v>Mathias &amp; Ursula Schallamon</v>
      </c>
      <c r="R2497" s="223">
        <f>VLOOKUP(Q2497,Hochzeiten!V:X,2,FALSE)</f>
        <v>0</v>
      </c>
    </row>
    <row r="2498" spans="1:18" hidden="1" x14ac:dyDescent="0.2">
      <c r="A2498" s="54">
        <v>1744</v>
      </c>
      <c r="B2498">
        <v>8</v>
      </c>
      <c r="C2498">
        <v>1</v>
      </c>
      <c r="D2498" t="s">
        <v>3279</v>
      </c>
      <c r="E2498" t="s">
        <v>21</v>
      </c>
      <c r="F2498" s="222" t="s">
        <v>18804</v>
      </c>
      <c r="G2498" t="s">
        <v>95</v>
      </c>
      <c r="H2498" t="s">
        <v>21</v>
      </c>
      <c r="I2498" t="s">
        <v>189</v>
      </c>
      <c r="L2498" s="75" t="s">
        <v>13518</v>
      </c>
      <c r="O2498" s="54" t="s">
        <v>752</v>
      </c>
      <c r="P2498" s="235" t="s">
        <v>9507</v>
      </c>
      <c r="Q2498" s="223" t="str">
        <f t="shared" ref="Q2498:Q2561" si="39">G2498 &amp; " &amp; " &amp; H2498 &amp; " " &amp; D2498</f>
        <v>Mathäus &amp; Maria Necass</v>
      </c>
      <c r="R2498" s="223" t="e">
        <f>VLOOKUP(Q2498,Hochzeiten!V:X,2,FALSE)</f>
        <v>#N/A</v>
      </c>
    </row>
    <row r="2499" spans="1:18" hidden="1" x14ac:dyDescent="0.2">
      <c r="A2499" s="54">
        <v>1744</v>
      </c>
      <c r="B2499">
        <v>8</v>
      </c>
      <c r="C2499">
        <v>6</v>
      </c>
      <c r="D2499" t="s">
        <v>152</v>
      </c>
      <c r="E2499" t="s">
        <v>47</v>
      </c>
      <c r="F2499" s="222" t="s">
        <v>18803</v>
      </c>
      <c r="G2499" t="s">
        <v>95</v>
      </c>
      <c r="H2499" t="s">
        <v>13356</v>
      </c>
      <c r="I2499" t="s">
        <v>189</v>
      </c>
      <c r="L2499" t="s">
        <v>2622</v>
      </c>
      <c r="M2499" t="s">
        <v>13512</v>
      </c>
      <c r="O2499" s="54" t="s">
        <v>752</v>
      </c>
      <c r="P2499" s="235" t="s">
        <v>9507</v>
      </c>
      <c r="Q2499" s="223" t="str">
        <f t="shared" si="39"/>
        <v>Mathäus &amp; Helena Hrdliczka</v>
      </c>
      <c r="R2499" s="223" t="e">
        <f>VLOOKUP(Q2499,Hochzeiten!V:X,2,FALSE)</f>
        <v>#N/A</v>
      </c>
    </row>
    <row r="2500" spans="1:18" hidden="1" x14ac:dyDescent="0.2">
      <c r="A2500" s="223">
        <v>1744</v>
      </c>
      <c r="B2500" s="223">
        <v>8</v>
      </c>
      <c r="C2500" s="223">
        <v>20</v>
      </c>
      <c r="D2500" s="223" t="s">
        <v>3213</v>
      </c>
      <c r="E2500" s="223" t="s">
        <v>691</v>
      </c>
      <c r="F2500" s="222" t="s">
        <v>18803</v>
      </c>
      <c r="G2500" s="223" t="s">
        <v>14</v>
      </c>
      <c r="H2500" s="223" t="s">
        <v>458</v>
      </c>
      <c r="I2500" s="223" t="s">
        <v>3</v>
      </c>
      <c r="J2500" s="223"/>
      <c r="K2500" s="223"/>
      <c r="L2500" s="223" t="s">
        <v>3930</v>
      </c>
      <c r="M2500" s="223" t="s">
        <v>13524</v>
      </c>
      <c r="N2500" s="223" t="s">
        <v>13525</v>
      </c>
      <c r="O2500" s="223" t="s">
        <v>753</v>
      </c>
      <c r="P2500" s="235" t="s">
        <v>9508</v>
      </c>
      <c r="Q2500" s="223" t="str">
        <f t="shared" si="39"/>
        <v>Michael &amp; Gertrud Müller</v>
      </c>
      <c r="R2500" s="223" t="e">
        <f>VLOOKUP(Q2500,Hochzeiten!V:X,2,FALSE)</f>
        <v>#N/A</v>
      </c>
    </row>
    <row r="2501" spans="1:18" hidden="1" x14ac:dyDescent="0.2">
      <c r="A2501" s="54">
        <v>1744</v>
      </c>
      <c r="B2501">
        <v>8</v>
      </c>
      <c r="C2501">
        <v>23</v>
      </c>
      <c r="D2501" t="s">
        <v>121</v>
      </c>
      <c r="E2501" t="s">
        <v>691</v>
      </c>
      <c r="F2501" s="222" t="s">
        <v>18803</v>
      </c>
      <c r="G2501" t="s">
        <v>24</v>
      </c>
      <c r="H2501" t="s">
        <v>21</v>
      </c>
      <c r="I2501" t="s">
        <v>170</v>
      </c>
      <c r="L2501" t="s">
        <v>6648</v>
      </c>
      <c r="O2501" s="54" t="s">
        <v>753</v>
      </c>
      <c r="P2501" s="235" t="s">
        <v>9508</v>
      </c>
      <c r="Q2501" s="223" t="str">
        <f t="shared" si="39"/>
        <v>Fabian &amp; Maria Matkovitz</v>
      </c>
      <c r="R2501" s="223">
        <f>VLOOKUP(Q2501,Hochzeiten!V:X,2,FALSE)</f>
        <v>0</v>
      </c>
    </row>
    <row r="2502" spans="1:18" hidden="1" x14ac:dyDescent="0.2">
      <c r="A2502" s="54">
        <v>1744</v>
      </c>
      <c r="B2502" s="78">
        <v>8</v>
      </c>
      <c r="C2502">
        <v>24</v>
      </c>
      <c r="D2502" s="223" t="s">
        <v>3960</v>
      </c>
      <c r="E2502" t="s">
        <v>691</v>
      </c>
      <c r="F2502" s="222" t="s">
        <v>18803</v>
      </c>
      <c r="G2502" t="s">
        <v>17</v>
      </c>
      <c r="H2502" t="s">
        <v>73</v>
      </c>
      <c r="I2502" t="s">
        <v>3</v>
      </c>
      <c r="L2502" t="s">
        <v>6649</v>
      </c>
      <c r="O2502" s="54" t="s">
        <v>753</v>
      </c>
      <c r="P2502" s="235" t="s">
        <v>9508</v>
      </c>
      <c r="Q2502" s="223" t="str">
        <f t="shared" si="39"/>
        <v>Simon &amp; Rosina Wohnut</v>
      </c>
      <c r="R2502" s="223" t="e">
        <f>VLOOKUP(Q2502,Hochzeiten!V:X,2,FALSE)</f>
        <v>#N/A</v>
      </c>
    </row>
    <row r="2503" spans="1:18" hidden="1" x14ac:dyDescent="0.2">
      <c r="A2503" s="54">
        <v>1744</v>
      </c>
      <c r="B2503">
        <v>8</v>
      </c>
      <c r="C2503">
        <v>24</v>
      </c>
      <c r="D2503" t="s">
        <v>181</v>
      </c>
      <c r="E2503" t="s">
        <v>13356</v>
      </c>
      <c r="F2503" s="222" t="s">
        <v>18804</v>
      </c>
      <c r="G2503" t="s">
        <v>14</v>
      </c>
      <c r="H2503" t="s">
        <v>21</v>
      </c>
      <c r="I2503" t="s">
        <v>170</v>
      </c>
      <c r="L2503" t="s">
        <v>13467</v>
      </c>
      <c r="O2503" s="54" t="s">
        <v>753</v>
      </c>
      <c r="P2503" s="235" t="s">
        <v>9508</v>
      </c>
      <c r="Q2503" s="223" t="str">
        <f t="shared" si="39"/>
        <v>Michael &amp; Maria Supparitz</v>
      </c>
      <c r="R2503" s="223">
        <f>VLOOKUP(Q2503,Hochzeiten!V:X,2,FALSE)</f>
        <v>0</v>
      </c>
    </row>
    <row r="2504" spans="1:18" hidden="1" x14ac:dyDescent="0.2">
      <c r="A2504" s="54">
        <v>1744</v>
      </c>
      <c r="B2504">
        <v>8</v>
      </c>
      <c r="C2504">
        <v>25</v>
      </c>
      <c r="D2504" t="s">
        <v>2593</v>
      </c>
      <c r="E2504" t="s">
        <v>2</v>
      </c>
      <c r="F2504" s="222" t="s">
        <v>18803</v>
      </c>
      <c r="G2504" t="s">
        <v>95</v>
      </c>
      <c r="H2504" t="s">
        <v>21</v>
      </c>
      <c r="I2504" t="s">
        <v>3</v>
      </c>
      <c r="L2504" t="s">
        <v>13437</v>
      </c>
      <c r="O2504" s="54" t="s">
        <v>753</v>
      </c>
      <c r="P2504" s="235" t="s">
        <v>9508</v>
      </c>
      <c r="Q2504" s="223" t="str">
        <f t="shared" si="39"/>
        <v>Mathäus &amp; Maria Ticzar</v>
      </c>
      <c r="R2504" s="223">
        <f>VLOOKUP(Q2504,Hochzeiten!V:X,2,FALSE)</f>
        <v>0</v>
      </c>
    </row>
    <row r="2505" spans="1:18" hidden="1" x14ac:dyDescent="0.2">
      <c r="A2505" s="54">
        <v>1744</v>
      </c>
      <c r="B2505">
        <v>8</v>
      </c>
      <c r="C2505">
        <v>27</v>
      </c>
      <c r="D2505" t="s">
        <v>3360</v>
      </c>
      <c r="E2505" t="s">
        <v>95</v>
      </c>
      <c r="F2505" s="222" t="s">
        <v>18803</v>
      </c>
      <c r="G2505" t="s">
        <v>69</v>
      </c>
      <c r="H2505" t="s">
        <v>269</v>
      </c>
      <c r="I2505" t="s">
        <v>3</v>
      </c>
      <c r="L2505" t="s">
        <v>6442</v>
      </c>
      <c r="O2505" s="54" t="s">
        <v>753</v>
      </c>
      <c r="P2505" s="235" t="s">
        <v>9508</v>
      </c>
      <c r="Q2505" s="223" t="str">
        <f t="shared" si="39"/>
        <v>Wenzel &amp; Ludmilla Praveczek</v>
      </c>
      <c r="R2505" s="223" t="e">
        <f>VLOOKUP(Q2505,Hochzeiten!V:X,2,FALSE)</f>
        <v>#N/A</v>
      </c>
    </row>
    <row r="2506" spans="1:18" hidden="1" x14ac:dyDescent="0.2">
      <c r="A2506" s="54">
        <v>1744</v>
      </c>
      <c r="B2506">
        <v>8</v>
      </c>
      <c r="C2506">
        <v>30</v>
      </c>
      <c r="D2506" t="s">
        <v>12</v>
      </c>
      <c r="E2506" t="s">
        <v>518</v>
      </c>
      <c r="F2506" s="222" t="s">
        <v>18803</v>
      </c>
      <c r="G2506" t="s">
        <v>14</v>
      </c>
      <c r="H2506" t="s">
        <v>21</v>
      </c>
      <c r="I2506" t="s">
        <v>189</v>
      </c>
      <c r="L2506" t="s">
        <v>6650</v>
      </c>
      <c r="O2506" s="54" t="s">
        <v>753</v>
      </c>
      <c r="P2506" s="235" t="s">
        <v>9508</v>
      </c>
      <c r="Q2506" s="223" t="str">
        <f t="shared" si="39"/>
        <v>Michael &amp; Maria Wraneschitz</v>
      </c>
      <c r="R2506" s="223">
        <f>VLOOKUP(Q2506,Hochzeiten!V:X,2,FALSE)</f>
        <v>0</v>
      </c>
    </row>
    <row r="2507" spans="1:18" hidden="1" x14ac:dyDescent="0.2">
      <c r="A2507" s="54">
        <v>1744</v>
      </c>
      <c r="B2507" s="54">
        <v>8</v>
      </c>
      <c r="C2507" s="54">
        <v>30</v>
      </c>
      <c r="D2507" s="54" t="s">
        <v>12</v>
      </c>
      <c r="E2507" s="54" t="s">
        <v>29</v>
      </c>
      <c r="F2507" s="222" t="s">
        <v>18803</v>
      </c>
      <c r="G2507" s="54" t="s">
        <v>14</v>
      </c>
      <c r="H2507" s="54" t="s">
        <v>21</v>
      </c>
      <c r="I2507" s="54" t="s">
        <v>189</v>
      </c>
      <c r="L2507" t="s">
        <v>6650</v>
      </c>
      <c r="O2507" s="54" t="s">
        <v>753</v>
      </c>
      <c r="P2507" s="235" t="s">
        <v>9508</v>
      </c>
      <c r="Q2507" s="223" t="str">
        <f t="shared" si="39"/>
        <v>Michael &amp; Maria Wraneschitz</v>
      </c>
      <c r="R2507" s="223">
        <f>VLOOKUP(Q2507,Hochzeiten!V:X,2,FALSE)</f>
        <v>0</v>
      </c>
    </row>
    <row r="2508" spans="1:18" hidden="1" x14ac:dyDescent="0.2">
      <c r="A2508" s="54">
        <v>1744</v>
      </c>
      <c r="B2508">
        <v>9</v>
      </c>
      <c r="C2508">
        <v>6</v>
      </c>
      <c r="D2508" t="s">
        <v>3368</v>
      </c>
      <c r="E2508" t="s">
        <v>95</v>
      </c>
      <c r="F2508" s="222" t="s">
        <v>18803</v>
      </c>
      <c r="G2508" t="s">
        <v>95</v>
      </c>
      <c r="H2508" t="s">
        <v>21</v>
      </c>
      <c r="I2508" t="s">
        <v>3</v>
      </c>
      <c r="L2508" t="s">
        <v>6629</v>
      </c>
      <c r="O2508" s="54" t="s">
        <v>753</v>
      </c>
      <c r="P2508" s="235" t="s">
        <v>9508</v>
      </c>
      <c r="Q2508" s="223" t="str">
        <f t="shared" si="39"/>
        <v>Mathäus &amp; Maria Weiss</v>
      </c>
      <c r="R2508" s="223" t="e">
        <f>VLOOKUP(Q2508,Hochzeiten!V:X,2,FALSE)</f>
        <v>#N/A</v>
      </c>
    </row>
    <row r="2509" spans="1:18" hidden="1" x14ac:dyDescent="0.2">
      <c r="A2509" s="54">
        <v>1744</v>
      </c>
      <c r="B2509">
        <v>9</v>
      </c>
      <c r="C2509">
        <v>6</v>
      </c>
      <c r="D2509" s="223" t="s">
        <v>692</v>
      </c>
      <c r="E2509" t="s">
        <v>95</v>
      </c>
      <c r="F2509" s="222" t="s">
        <v>18803</v>
      </c>
      <c r="G2509" t="s">
        <v>24</v>
      </c>
      <c r="H2509" t="s">
        <v>13356</v>
      </c>
      <c r="I2509" t="s">
        <v>170</v>
      </c>
      <c r="L2509" t="s">
        <v>6635</v>
      </c>
      <c r="O2509" t="s">
        <v>754</v>
      </c>
      <c r="P2509" s="235" t="s">
        <v>9508</v>
      </c>
      <c r="Q2509" s="223" t="str">
        <f t="shared" si="39"/>
        <v>Fabian &amp; Helena Skokanitz</v>
      </c>
      <c r="R2509" s="223">
        <f>VLOOKUP(Q2509,Hochzeiten!V:X,2,FALSE)</f>
        <v>0</v>
      </c>
    </row>
    <row r="2510" spans="1:18" hidden="1" x14ac:dyDescent="0.2">
      <c r="A2510" s="54">
        <v>1744</v>
      </c>
      <c r="B2510">
        <v>9</v>
      </c>
      <c r="C2510">
        <v>7</v>
      </c>
      <c r="D2510" s="223" t="s">
        <v>1968</v>
      </c>
      <c r="E2510" t="s">
        <v>95</v>
      </c>
      <c r="F2510" s="222" t="s">
        <v>18803</v>
      </c>
      <c r="G2510" t="s">
        <v>20</v>
      </c>
      <c r="H2510" t="s">
        <v>13356</v>
      </c>
      <c r="I2510" t="s">
        <v>3</v>
      </c>
      <c r="L2510" t="s">
        <v>6489</v>
      </c>
      <c r="O2510" s="54" t="s">
        <v>754</v>
      </c>
      <c r="P2510" s="235" t="s">
        <v>9508</v>
      </c>
      <c r="Q2510" s="223" t="str">
        <f t="shared" si="39"/>
        <v>Thomas &amp; Helena Czuritz</v>
      </c>
      <c r="R2510" s="223" t="e">
        <f>VLOOKUP(Q2510,Hochzeiten!V:X,2,FALSE)</f>
        <v>#N/A</v>
      </c>
    </row>
    <row r="2511" spans="1:18" hidden="1" x14ac:dyDescent="0.2">
      <c r="A2511" s="54">
        <v>1744</v>
      </c>
      <c r="B2511">
        <v>9</v>
      </c>
      <c r="C2511">
        <v>10</v>
      </c>
      <c r="D2511" t="s">
        <v>97</v>
      </c>
      <c r="E2511" t="s">
        <v>13356</v>
      </c>
      <c r="F2511" s="222" t="s">
        <v>18804</v>
      </c>
      <c r="G2511" t="s">
        <v>210</v>
      </c>
      <c r="H2511" t="s">
        <v>13356</v>
      </c>
      <c r="I2511" t="s">
        <v>170</v>
      </c>
      <c r="L2511" t="s">
        <v>1027</v>
      </c>
      <c r="M2511" t="s">
        <v>13505</v>
      </c>
      <c r="O2511" s="54" t="s">
        <v>754</v>
      </c>
      <c r="P2511" s="235" t="s">
        <v>9508</v>
      </c>
      <c r="Q2511" s="223" t="str">
        <f t="shared" si="39"/>
        <v>Markus &amp; Helena Czech</v>
      </c>
      <c r="R2511" s="223">
        <f>VLOOKUP(Q2511,Hochzeiten!V:X,2,FALSE)</f>
        <v>0</v>
      </c>
    </row>
    <row r="2512" spans="1:18" hidden="1" x14ac:dyDescent="0.2">
      <c r="A2512" s="54">
        <v>1744</v>
      </c>
      <c r="B2512">
        <v>9</v>
      </c>
      <c r="C2512">
        <v>17</v>
      </c>
      <c r="D2512" t="s">
        <v>2696</v>
      </c>
      <c r="E2512" t="s">
        <v>59</v>
      </c>
      <c r="F2512" s="222" t="s">
        <v>18804</v>
      </c>
      <c r="G2512" t="s">
        <v>30</v>
      </c>
      <c r="H2512" t="s">
        <v>33</v>
      </c>
      <c r="I2512" t="s">
        <v>3</v>
      </c>
      <c r="L2512" t="s">
        <v>6651</v>
      </c>
      <c r="O2512" s="54" t="s">
        <v>754</v>
      </c>
      <c r="P2512" s="235" t="s">
        <v>9508</v>
      </c>
      <c r="Q2512" s="223" t="str">
        <f t="shared" si="39"/>
        <v>Georg &amp; Margarete Jurditz</v>
      </c>
      <c r="R2512" s="223" t="e">
        <f>VLOOKUP(Q2512,Hochzeiten!V:X,2,FALSE)</f>
        <v>#N/A</v>
      </c>
    </row>
    <row r="2513" spans="1:18" hidden="1" x14ac:dyDescent="0.2">
      <c r="A2513" s="54">
        <v>1744</v>
      </c>
      <c r="B2513">
        <v>10</v>
      </c>
      <c r="C2513">
        <v>5</v>
      </c>
      <c r="D2513" t="s">
        <v>3054</v>
      </c>
      <c r="E2513" t="s">
        <v>17</v>
      </c>
      <c r="F2513" s="222" t="s">
        <v>18803</v>
      </c>
      <c r="G2513" t="s">
        <v>84</v>
      </c>
      <c r="H2513" t="s">
        <v>21</v>
      </c>
      <c r="I2513" t="s">
        <v>170</v>
      </c>
      <c r="L2513" t="s">
        <v>2667</v>
      </c>
      <c r="M2513" t="s">
        <v>3840</v>
      </c>
      <c r="N2513" t="s">
        <v>4501</v>
      </c>
      <c r="O2513" s="54" t="s">
        <v>754</v>
      </c>
      <c r="P2513" s="235" t="s">
        <v>9508</v>
      </c>
      <c r="Q2513" s="223" t="str">
        <f t="shared" si="39"/>
        <v>Kaspar &amp; Maria Hubeny</v>
      </c>
      <c r="R2513" s="223">
        <f>VLOOKUP(Q2513,Hochzeiten!V:X,2,FALSE)</f>
        <v>0</v>
      </c>
    </row>
    <row r="2514" spans="1:18" hidden="1" x14ac:dyDescent="0.2">
      <c r="A2514" s="6">
        <v>1744</v>
      </c>
      <c r="B2514" s="6">
        <v>10</v>
      </c>
      <c r="C2514" s="6">
        <v>12</v>
      </c>
      <c r="D2514" s="6" t="s">
        <v>112</v>
      </c>
      <c r="E2514" s="6" t="s">
        <v>59</v>
      </c>
      <c r="F2514" s="222" t="s">
        <v>18804</v>
      </c>
      <c r="G2514" s="6" t="s">
        <v>518</v>
      </c>
      <c r="H2514" s="6" t="s">
        <v>21</v>
      </c>
      <c r="I2514" s="6" t="s">
        <v>3</v>
      </c>
      <c r="J2514" s="6"/>
      <c r="K2514" s="6"/>
      <c r="L2514" s="6" t="s">
        <v>1443</v>
      </c>
      <c r="M2514" s="6" t="s">
        <v>1125</v>
      </c>
      <c r="N2514" s="6" t="s">
        <v>3932</v>
      </c>
      <c r="O2514" s="6" t="s">
        <v>754</v>
      </c>
      <c r="P2514" s="6" t="s">
        <v>9508</v>
      </c>
      <c r="Q2514" s="223" t="str">
        <f t="shared" si="39"/>
        <v>Johan &amp; Maria Wolff</v>
      </c>
      <c r="R2514" s="223" t="e">
        <f>VLOOKUP(Q2514,Hochzeiten!V:X,2,FALSE)</f>
        <v>#N/A</v>
      </c>
    </row>
    <row r="2515" spans="1:18" hidden="1" x14ac:dyDescent="0.2">
      <c r="A2515" s="54">
        <v>1744</v>
      </c>
      <c r="B2515">
        <v>10</v>
      </c>
      <c r="C2515">
        <v>22</v>
      </c>
      <c r="D2515" t="s">
        <v>97</v>
      </c>
      <c r="E2515" t="s">
        <v>17</v>
      </c>
      <c r="F2515" s="222" t="s">
        <v>18803</v>
      </c>
      <c r="G2515" t="s">
        <v>29</v>
      </c>
      <c r="H2515" t="s">
        <v>582</v>
      </c>
      <c r="I2515" t="s">
        <v>189</v>
      </c>
      <c r="L2515" t="s">
        <v>6586</v>
      </c>
      <c r="O2515" s="54" t="s">
        <v>754</v>
      </c>
      <c r="P2515" s="235" t="s">
        <v>9508</v>
      </c>
      <c r="Q2515" s="223" t="str">
        <f t="shared" si="39"/>
        <v>Andreas &amp; Katarina Czech</v>
      </c>
      <c r="R2515" s="223">
        <f>VLOOKUP(Q2515,Hochzeiten!V:X,2,FALSE)</f>
        <v>0</v>
      </c>
    </row>
    <row r="2516" spans="1:18" hidden="1" x14ac:dyDescent="0.2">
      <c r="A2516" s="54">
        <v>1744</v>
      </c>
      <c r="B2516">
        <v>10</v>
      </c>
      <c r="C2516">
        <v>25</v>
      </c>
      <c r="D2516" t="s">
        <v>77</v>
      </c>
      <c r="E2516" t="s">
        <v>17</v>
      </c>
      <c r="F2516" s="222" t="s">
        <v>18803</v>
      </c>
      <c r="G2516" t="s">
        <v>518</v>
      </c>
      <c r="H2516" t="s">
        <v>59</v>
      </c>
      <c r="I2516" t="s">
        <v>3</v>
      </c>
      <c r="L2516" t="s">
        <v>3933</v>
      </c>
      <c r="M2516" t="s">
        <v>3779</v>
      </c>
      <c r="O2516" s="54" t="s">
        <v>754</v>
      </c>
      <c r="P2516" s="235" t="s">
        <v>9508</v>
      </c>
      <c r="Q2516" s="223" t="str">
        <f t="shared" si="39"/>
        <v>Johan &amp; Ursula Slunsky</v>
      </c>
      <c r="R2516" s="223">
        <f>VLOOKUP(Q2516,Hochzeiten!V:X,2,FALSE)</f>
        <v>0</v>
      </c>
    </row>
    <row r="2517" spans="1:18" hidden="1" x14ac:dyDescent="0.2">
      <c r="A2517" s="54">
        <v>1744</v>
      </c>
      <c r="B2517">
        <v>10</v>
      </c>
      <c r="C2517">
        <v>27</v>
      </c>
      <c r="D2517" t="s">
        <v>112</v>
      </c>
      <c r="E2517" t="s">
        <v>17</v>
      </c>
      <c r="F2517" s="222" t="s">
        <v>18803</v>
      </c>
      <c r="G2517" t="s">
        <v>22</v>
      </c>
      <c r="H2517" t="s">
        <v>21</v>
      </c>
      <c r="I2517" t="s">
        <v>189</v>
      </c>
      <c r="L2517" t="s">
        <v>6595</v>
      </c>
      <c r="O2517" s="54" t="s">
        <v>754</v>
      </c>
      <c r="P2517" s="235" t="s">
        <v>9508</v>
      </c>
      <c r="Q2517" s="223" t="str">
        <f t="shared" si="39"/>
        <v>Gregor &amp; Maria Wolff</v>
      </c>
      <c r="R2517" s="223" t="e">
        <f>VLOOKUP(Q2517,Hochzeiten!V:X,2,FALSE)</f>
        <v>#N/A</v>
      </c>
    </row>
    <row r="2518" spans="1:18" hidden="1" x14ac:dyDescent="0.2">
      <c r="A2518" s="54">
        <v>1744</v>
      </c>
      <c r="B2518">
        <v>11</v>
      </c>
      <c r="C2518">
        <v>5</v>
      </c>
      <c r="D2518" t="s">
        <v>74</v>
      </c>
      <c r="E2518" t="s">
        <v>13</v>
      </c>
      <c r="F2518" s="222" t="s">
        <v>18803</v>
      </c>
      <c r="G2518" t="s">
        <v>17</v>
      </c>
      <c r="H2518" t="s">
        <v>15</v>
      </c>
      <c r="I2518" t="s">
        <v>3</v>
      </c>
      <c r="L2518" t="s">
        <v>6555</v>
      </c>
      <c r="O2518" t="s">
        <v>755</v>
      </c>
      <c r="P2518" s="235" t="s">
        <v>9509</v>
      </c>
      <c r="Q2518" s="223" t="str">
        <f t="shared" si="39"/>
        <v>Simon &amp; Anna Netrufal</v>
      </c>
      <c r="R2518" s="223">
        <f>VLOOKUP(Q2518,Hochzeiten!V:X,2,FALSE)</f>
        <v>0</v>
      </c>
    </row>
    <row r="2519" spans="1:18" hidden="1" x14ac:dyDescent="0.2">
      <c r="A2519" s="54">
        <v>1744</v>
      </c>
      <c r="B2519">
        <v>11</v>
      </c>
      <c r="C2519">
        <v>9</v>
      </c>
      <c r="D2519" t="s">
        <v>4431</v>
      </c>
      <c r="E2519" t="s">
        <v>582</v>
      </c>
      <c r="F2519" s="222" t="s">
        <v>18804</v>
      </c>
      <c r="G2519" t="s">
        <v>518</v>
      </c>
      <c r="H2519" t="s">
        <v>59</v>
      </c>
      <c r="I2519" t="s">
        <v>189</v>
      </c>
      <c r="L2519" t="s">
        <v>6652</v>
      </c>
      <c r="O2519" s="54" t="s">
        <v>755</v>
      </c>
      <c r="P2519" s="235" t="s">
        <v>9509</v>
      </c>
      <c r="Q2519" s="223" t="str">
        <f t="shared" si="39"/>
        <v>Johan &amp; Ursula Steffanek</v>
      </c>
      <c r="R2519" s="223">
        <f>VLOOKUP(Q2519,Hochzeiten!V:X,2,FALSE)</f>
        <v>0</v>
      </c>
    </row>
    <row r="2520" spans="1:18" hidden="1" x14ac:dyDescent="0.2">
      <c r="A2520" s="54">
        <v>1744</v>
      </c>
      <c r="B2520">
        <v>11</v>
      </c>
      <c r="C2520">
        <v>11</v>
      </c>
      <c r="D2520" t="s">
        <v>2592</v>
      </c>
      <c r="E2520" t="s">
        <v>582</v>
      </c>
      <c r="F2520" s="222" t="s">
        <v>18804</v>
      </c>
      <c r="G2520" t="s">
        <v>46</v>
      </c>
      <c r="H2520" t="s">
        <v>98</v>
      </c>
      <c r="I2520" s="223" t="s">
        <v>3</v>
      </c>
      <c r="J2520" s="223"/>
      <c r="L2520" t="s">
        <v>6685</v>
      </c>
      <c r="O2520" s="54" t="s">
        <v>755</v>
      </c>
      <c r="P2520" s="235" t="s">
        <v>9509</v>
      </c>
      <c r="Q2520" s="223" t="str">
        <f t="shared" si="39"/>
        <v>Anton &amp; Dorothea Plavetz</v>
      </c>
      <c r="R2520" s="223">
        <f>VLOOKUP(Q2520,Hochzeiten!V:X,2,FALSE)</f>
        <v>0</v>
      </c>
    </row>
    <row r="2521" spans="1:18" hidden="1" x14ac:dyDescent="0.2">
      <c r="A2521" s="54">
        <v>1744</v>
      </c>
      <c r="B2521">
        <v>11</v>
      </c>
      <c r="C2521">
        <v>17</v>
      </c>
      <c r="D2521" t="s">
        <v>93</v>
      </c>
      <c r="E2521" t="s">
        <v>7820</v>
      </c>
      <c r="F2521" s="222" t="s">
        <v>18803</v>
      </c>
      <c r="G2521" t="s">
        <v>5500</v>
      </c>
      <c r="H2521" t="s">
        <v>44</v>
      </c>
      <c r="I2521" t="s">
        <v>170</v>
      </c>
      <c r="L2521" t="s">
        <v>2683</v>
      </c>
      <c r="M2521" t="s">
        <v>1341</v>
      </c>
      <c r="O2521" s="54" t="s">
        <v>755</v>
      </c>
      <c r="P2521" s="235" t="s">
        <v>9509</v>
      </c>
      <c r="Q2521" s="223" t="str">
        <f t="shared" si="39"/>
        <v>Philip &amp; Agate Sitz</v>
      </c>
      <c r="R2521" s="223">
        <f>VLOOKUP(Q2521,Hochzeiten!V:X,2,FALSE)</f>
        <v>0</v>
      </c>
    </row>
    <row r="2522" spans="1:18" hidden="1" x14ac:dyDescent="0.2">
      <c r="A2522" s="54">
        <v>1744</v>
      </c>
      <c r="B2522">
        <v>11</v>
      </c>
      <c r="C2522">
        <v>17</v>
      </c>
      <c r="D2522" t="s">
        <v>147</v>
      </c>
      <c r="E2522" t="s">
        <v>582</v>
      </c>
      <c r="F2522" s="222" t="s">
        <v>18804</v>
      </c>
      <c r="G2522" t="s">
        <v>691</v>
      </c>
      <c r="H2522" t="s">
        <v>52</v>
      </c>
      <c r="I2522" t="s">
        <v>3</v>
      </c>
      <c r="L2522" t="s">
        <v>6619</v>
      </c>
      <c r="O2522" s="54" t="s">
        <v>755</v>
      </c>
      <c r="P2522" s="235" t="s">
        <v>9509</v>
      </c>
      <c r="Q2522" s="223" t="str">
        <f t="shared" si="39"/>
        <v>Bartolomäus &amp; Magdalena Babitz</v>
      </c>
      <c r="R2522" s="223">
        <f>VLOOKUP(Q2522,Hochzeiten!V:X,2,FALSE)</f>
        <v>0</v>
      </c>
    </row>
    <row r="2523" spans="1:18" hidden="1" x14ac:dyDescent="0.2">
      <c r="A2523" s="54">
        <v>1744</v>
      </c>
      <c r="B2523">
        <v>11</v>
      </c>
      <c r="C2523">
        <v>24</v>
      </c>
      <c r="D2523" t="s">
        <v>3934</v>
      </c>
      <c r="E2523" t="s">
        <v>29</v>
      </c>
      <c r="F2523" s="222" t="s">
        <v>18803</v>
      </c>
      <c r="G2523" t="s">
        <v>53</v>
      </c>
      <c r="H2523" t="s">
        <v>21</v>
      </c>
      <c r="I2523" t="s">
        <v>189</v>
      </c>
      <c r="L2523" t="s">
        <v>6653</v>
      </c>
      <c r="O2523" s="54" t="s">
        <v>755</v>
      </c>
      <c r="P2523" s="235" t="s">
        <v>9509</v>
      </c>
      <c r="Q2523" s="223" t="str">
        <f t="shared" si="39"/>
        <v>Jakob &amp; Maria Schmidl</v>
      </c>
      <c r="R2523" s="223" t="e">
        <f>VLOOKUP(Q2523,Hochzeiten!V:X,2,FALSE)</f>
        <v>#N/A</v>
      </c>
    </row>
    <row r="2524" spans="1:18" hidden="1" x14ac:dyDescent="0.2">
      <c r="A2524" s="54">
        <v>1744</v>
      </c>
      <c r="B2524">
        <v>11</v>
      </c>
      <c r="C2524">
        <v>30</v>
      </c>
      <c r="D2524" t="s">
        <v>3213</v>
      </c>
      <c r="E2524" t="s">
        <v>29</v>
      </c>
      <c r="F2524" s="222" t="s">
        <v>18803</v>
      </c>
      <c r="G2524" t="s">
        <v>46</v>
      </c>
      <c r="H2524" t="s">
        <v>59</v>
      </c>
      <c r="I2524" t="s">
        <v>189</v>
      </c>
      <c r="L2524" t="s">
        <v>6606</v>
      </c>
      <c r="O2524" s="54" t="s">
        <v>755</v>
      </c>
      <c r="P2524" s="235" t="s">
        <v>9509</v>
      </c>
      <c r="Q2524" s="223" t="str">
        <f t="shared" si="39"/>
        <v>Anton &amp; Ursula Müller</v>
      </c>
      <c r="R2524" s="223" t="e">
        <f>VLOOKUP(Q2524,Hochzeiten!V:X,2,FALSE)</f>
        <v>#N/A</v>
      </c>
    </row>
    <row r="2525" spans="1:18" hidden="1" x14ac:dyDescent="0.2">
      <c r="A2525" s="54">
        <v>1744</v>
      </c>
      <c r="B2525">
        <v>12</v>
      </c>
      <c r="C2525">
        <v>7</v>
      </c>
      <c r="D2525" t="s">
        <v>145</v>
      </c>
      <c r="E2525" t="s">
        <v>80</v>
      </c>
      <c r="F2525" s="222" t="s">
        <v>18804</v>
      </c>
      <c r="G2525" t="s">
        <v>69</v>
      </c>
      <c r="H2525" t="s">
        <v>98</v>
      </c>
      <c r="I2525" t="s">
        <v>3</v>
      </c>
      <c r="L2525" t="s">
        <v>3764</v>
      </c>
      <c r="M2525" t="s">
        <v>3792</v>
      </c>
      <c r="O2525" s="54" t="s">
        <v>755</v>
      </c>
      <c r="P2525" s="235" t="s">
        <v>9509</v>
      </c>
      <c r="Q2525" s="223" t="str">
        <f t="shared" si="39"/>
        <v>Wenzel &amp; Dorothea Blaskovitz</v>
      </c>
      <c r="R2525" s="223">
        <f>VLOOKUP(Q2525,Hochzeiten!V:X,2,FALSE)</f>
        <v>0</v>
      </c>
    </row>
    <row r="2526" spans="1:18" hidden="1" x14ac:dyDescent="0.2">
      <c r="A2526" s="54">
        <v>1744</v>
      </c>
      <c r="B2526">
        <v>12</v>
      </c>
      <c r="C2526">
        <v>10</v>
      </c>
      <c r="D2526" t="s">
        <v>3002</v>
      </c>
      <c r="E2526" t="s">
        <v>20</v>
      </c>
      <c r="F2526" s="222" t="s">
        <v>18803</v>
      </c>
      <c r="G2526" t="s">
        <v>103</v>
      </c>
      <c r="H2526" t="s">
        <v>52</v>
      </c>
      <c r="I2526" t="s">
        <v>3</v>
      </c>
      <c r="L2526" t="s">
        <v>6489</v>
      </c>
      <c r="O2526" t="s">
        <v>756</v>
      </c>
      <c r="P2526" s="235" t="s">
        <v>9509</v>
      </c>
      <c r="Q2526" s="223" t="str">
        <f t="shared" si="39"/>
        <v>Franz &amp; Magdalena Schallamon</v>
      </c>
      <c r="R2526" s="223">
        <f>VLOOKUP(Q2526,Hochzeiten!V:X,2,FALSE)</f>
        <v>0</v>
      </c>
    </row>
    <row r="2527" spans="1:18" hidden="1" x14ac:dyDescent="0.2">
      <c r="A2527" s="54">
        <v>1744</v>
      </c>
      <c r="B2527">
        <v>12</v>
      </c>
      <c r="C2527">
        <v>20</v>
      </c>
      <c r="D2527" t="s">
        <v>72</v>
      </c>
      <c r="E2527" t="s">
        <v>105</v>
      </c>
      <c r="F2527" s="222" t="s">
        <v>18804</v>
      </c>
      <c r="G2527" t="s">
        <v>2</v>
      </c>
      <c r="H2527" t="s">
        <v>13356</v>
      </c>
      <c r="I2527" t="s">
        <v>3</v>
      </c>
      <c r="L2527" t="s">
        <v>3935</v>
      </c>
      <c r="M2527" t="s">
        <v>3936</v>
      </c>
      <c r="O2527" s="54" t="s">
        <v>756</v>
      </c>
      <c r="P2527" s="235" t="s">
        <v>9509</v>
      </c>
      <c r="Q2527" s="223" t="str">
        <f t="shared" si="39"/>
        <v>Mathias &amp; Helena Kulleschitz</v>
      </c>
      <c r="R2527" s="223">
        <f>VLOOKUP(Q2527,Hochzeiten!V:X,2,FALSE)</f>
        <v>0</v>
      </c>
    </row>
    <row r="2528" spans="1:18" hidden="1" x14ac:dyDescent="0.2">
      <c r="A2528" s="54">
        <v>1744</v>
      </c>
      <c r="B2528">
        <v>12</v>
      </c>
      <c r="C2528">
        <v>23</v>
      </c>
      <c r="D2528" t="s">
        <v>3364</v>
      </c>
      <c r="E2528" t="s">
        <v>221</v>
      </c>
      <c r="F2528" s="222" t="s">
        <v>18803</v>
      </c>
      <c r="G2528" t="s">
        <v>26</v>
      </c>
      <c r="H2528" t="s">
        <v>73</v>
      </c>
      <c r="I2528" t="s">
        <v>3459</v>
      </c>
      <c r="L2528" t="s">
        <v>6623</v>
      </c>
      <c r="O2528" s="54" t="s">
        <v>756</v>
      </c>
      <c r="P2528" s="235" t="s">
        <v>9509</v>
      </c>
      <c r="Q2528" s="223" t="str">
        <f t="shared" si="39"/>
        <v>Josef &amp; Rosina Kisling</v>
      </c>
      <c r="R2528" s="223" t="e">
        <f>VLOOKUP(Q2528,Hochzeiten!V:X,2,FALSE)</f>
        <v>#N/A</v>
      </c>
    </row>
    <row r="2529" spans="1:18" hidden="1" x14ac:dyDescent="0.2">
      <c r="A2529" s="54">
        <v>1744</v>
      </c>
      <c r="B2529">
        <v>12</v>
      </c>
      <c r="C2529">
        <v>25</v>
      </c>
      <c r="D2529" t="s">
        <v>4564</v>
      </c>
      <c r="E2529" t="s">
        <v>518</v>
      </c>
      <c r="F2529" s="222" t="s">
        <v>18803</v>
      </c>
      <c r="G2529" t="s">
        <v>2</v>
      </c>
      <c r="H2529" t="s">
        <v>73</v>
      </c>
      <c r="I2529" t="s">
        <v>170</v>
      </c>
      <c r="L2529" t="s">
        <v>2683</v>
      </c>
      <c r="M2529" t="s">
        <v>3937</v>
      </c>
      <c r="O2529" s="54" t="s">
        <v>756</v>
      </c>
      <c r="P2529" s="235" t="s">
        <v>9509</v>
      </c>
      <c r="Q2529" s="223" t="str">
        <f t="shared" si="39"/>
        <v>Mathias &amp; Rosina Kuschmitz</v>
      </c>
      <c r="R2529" s="223">
        <f>VLOOKUP(Q2529,Hochzeiten!V:X,2,FALSE)</f>
        <v>0</v>
      </c>
    </row>
    <row r="2530" spans="1:18" hidden="1" x14ac:dyDescent="0.2">
      <c r="A2530" s="6">
        <v>1745</v>
      </c>
      <c r="B2530" s="6">
        <v>1</v>
      </c>
      <c r="C2530" s="6">
        <v>4</v>
      </c>
      <c r="D2530" s="6" t="s">
        <v>585</v>
      </c>
      <c r="E2530" s="6" t="s">
        <v>44</v>
      </c>
      <c r="F2530" s="222" t="s">
        <v>18804</v>
      </c>
      <c r="G2530" s="6" t="s">
        <v>17</v>
      </c>
      <c r="H2530" s="6" t="s">
        <v>15</v>
      </c>
      <c r="I2530" s="6" t="s">
        <v>170</v>
      </c>
      <c r="J2530" s="6"/>
      <c r="K2530" s="6"/>
      <c r="L2530" s="6" t="s">
        <v>1013</v>
      </c>
      <c r="M2530" s="6" t="s">
        <v>4215</v>
      </c>
      <c r="N2530" s="6"/>
      <c r="O2530" s="6" t="s">
        <v>756</v>
      </c>
      <c r="P2530" s="6" t="s">
        <v>9509</v>
      </c>
      <c r="Q2530" s="223" t="str">
        <f t="shared" si="39"/>
        <v>Simon &amp; Anna Tauczitz</v>
      </c>
      <c r="R2530" s="223">
        <f>VLOOKUP(Q2530,Hochzeiten!V:X,2,FALSE)</f>
        <v>0</v>
      </c>
    </row>
    <row r="2531" spans="1:18" hidden="1" x14ac:dyDescent="0.2">
      <c r="A2531" s="58">
        <v>1745</v>
      </c>
      <c r="B2531">
        <v>1</v>
      </c>
      <c r="C2531">
        <v>11</v>
      </c>
      <c r="D2531" t="s">
        <v>3938</v>
      </c>
      <c r="E2531" t="s">
        <v>46</v>
      </c>
      <c r="F2531" s="222" t="s">
        <v>18803</v>
      </c>
      <c r="G2531" t="s">
        <v>29</v>
      </c>
      <c r="H2531" t="s">
        <v>1296</v>
      </c>
      <c r="I2531" t="s">
        <v>3</v>
      </c>
      <c r="L2531" t="s">
        <v>3939</v>
      </c>
      <c r="M2531" t="s">
        <v>13526</v>
      </c>
      <c r="N2531" t="s">
        <v>13527</v>
      </c>
      <c r="O2531" s="54" t="s">
        <v>756</v>
      </c>
      <c r="P2531" s="235" t="s">
        <v>9509</v>
      </c>
      <c r="Q2531" s="223" t="str">
        <f t="shared" si="39"/>
        <v>Andreas &amp; Maria Anna Vicentz</v>
      </c>
      <c r="R2531" s="223" t="e">
        <f>VLOOKUP(Q2531,Hochzeiten!V:X,2,FALSE)</f>
        <v>#N/A</v>
      </c>
    </row>
    <row r="2532" spans="1:18" hidden="1" x14ac:dyDescent="0.2">
      <c r="A2532" s="58">
        <v>1745</v>
      </c>
      <c r="B2532">
        <v>1</v>
      </c>
      <c r="C2532">
        <v>14</v>
      </c>
      <c r="D2532" t="s">
        <v>346</v>
      </c>
      <c r="E2532" t="s">
        <v>46</v>
      </c>
      <c r="F2532" s="222" t="s">
        <v>18803</v>
      </c>
      <c r="G2532" t="s">
        <v>28</v>
      </c>
      <c r="H2532" t="s">
        <v>81</v>
      </c>
      <c r="I2532" t="s">
        <v>170</v>
      </c>
      <c r="L2532" t="s">
        <v>13467</v>
      </c>
      <c r="O2532" t="s">
        <v>757</v>
      </c>
      <c r="P2532" s="235" t="s">
        <v>9510</v>
      </c>
      <c r="Q2532" s="223" t="str">
        <f t="shared" si="39"/>
        <v>Stefan &amp; Elisabet Damianczitz</v>
      </c>
      <c r="R2532" s="223">
        <f>VLOOKUP(Q2532,Hochzeiten!V:X,2,FALSE)</f>
        <v>0</v>
      </c>
    </row>
    <row r="2533" spans="1:18" hidden="1" x14ac:dyDescent="0.2">
      <c r="A2533" s="58">
        <v>1745</v>
      </c>
      <c r="B2533">
        <v>1</v>
      </c>
      <c r="C2533">
        <v>15</v>
      </c>
      <c r="D2533" t="s">
        <v>56</v>
      </c>
      <c r="E2533" t="s">
        <v>24</v>
      </c>
      <c r="F2533" s="222" t="s">
        <v>18803</v>
      </c>
      <c r="G2533" t="s">
        <v>26</v>
      </c>
      <c r="H2533" t="s">
        <v>59</v>
      </c>
      <c r="I2533" t="s">
        <v>170</v>
      </c>
      <c r="L2533" t="s">
        <v>6547</v>
      </c>
      <c r="O2533" s="55" t="s">
        <v>757</v>
      </c>
      <c r="P2533" s="235" t="s">
        <v>9510</v>
      </c>
      <c r="Q2533" s="223" t="str">
        <f t="shared" si="39"/>
        <v>Josef &amp; Ursula Waagner</v>
      </c>
      <c r="R2533" s="223">
        <f>VLOOKUP(Q2533,Hochzeiten!V:X,2,FALSE)</f>
        <v>0</v>
      </c>
    </row>
    <row r="2534" spans="1:18" hidden="1" x14ac:dyDescent="0.2">
      <c r="A2534" s="58">
        <v>1745</v>
      </c>
      <c r="B2534">
        <v>1</v>
      </c>
      <c r="C2534">
        <v>20</v>
      </c>
      <c r="D2534" t="s">
        <v>77</v>
      </c>
      <c r="E2534" t="s">
        <v>2737</v>
      </c>
      <c r="F2534" s="222" t="s">
        <v>18803</v>
      </c>
      <c r="G2534" t="s">
        <v>24</v>
      </c>
      <c r="H2534" t="s">
        <v>21</v>
      </c>
      <c r="I2534" t="s">
        <v>170</v>
      </c>
      <c r="L2534" t="s">
        <v>1013</v>
      </c>
      <c r="M2534" t="s">
        <v>4207</v>
      </c>
      <c r="N2534" t="s">
        <v>3940</v>
      </c>
      <c r="O2534" s="55" t="s">
        <v>757</v>
      </c>
      <c r="P2534" s="235" t="s">
        <v>9510</v>
      </c>
      <c r="Q2534" s="223" t="str">
        <f t="shared" si="39"/>
        <v>Fabian &amp; Maria Slunsky</v>
      </c>
      <c r="R2534" s="223">
        <f>VLOOKUP(Q2534,Hochzeiten!V:X,2,FALSE)</f>
        <v>0</v>
      </c>
    </row>
    <row r="2535" spans="1:18" hidden="1" x14ac:dyDescent="0.2">
      <c r="A2535" s="58">
        <v>1745</v>
      </c>
      <c r="B2535">
        <v>1</v>
      </c>
      <c r="C2535">
        <v>22</v>
      </c>
      <c r="D2535" t="s">
        <v>215</v>
      </c>
      <c r="E2535" t="s">
        <v>21</v>
      </c>
      <c r="F2535" s="222" t="s">
        <v>18804</v>
      </c>
      <c r="G2535" t="s">
        <v>2</v>
      </c>
      <c r="H2535" t="s">
        <v>21</v>
      </c>
      <c r="I2535" t="s">
        <v>189</v>
      </c>
      <c r="L2535" t="s">
        <v>6646</v>
      </c>
      <c r="O2535" s="55" t="s">
        <v>757</v>
      </c>
      <c r="P2535" s="235" t="s">
        <v>9510</v>
      </c>
      <c r="Q2535" s="223" t="str">
        <f t="shared" si="39"/>
        <v>Mathias &amp; Maria Keglovitz</v>
      </c>
      <c r="R2535" s="223">
        <f>VLOOKUP(Q2535,Hochzeiten!V:X,2,FALSE)</f>
        <v>0</v>
      </c>
    </row>
    <row r="2536" spans="1:18" hidden="1" x14ac:dyDescent="0.2">
      <c r="A2536" s="58">
        <v>1745</v>
      </c>
      <c r="B2536">
        <v>1</v>
      </c>
      <c r="C2536">
        <v>23</v>
      </c>
      <c r="D2536" s="60" t="s">
        <v>248</v>
      </c>
      <c r="E2536" t="s">
        <v>26</v>
      </c>
      <c r="F2536" s="222" t="s">
        <v>18803</v>
      </c>
      <c r="G2536" t="s">
        <v>2573</v>
      </c>
      <c r="H2536" t="s">
        <v>18890</v>
      </c>
      <c r="I2536" t="s">
        <v>170</v>
      </c>
      <c r="K2536" s="79" t="s">
        <v>2877</v>
      </c>
      <c r="L2536" t="s">
        <v>6618</v>
      </c>
      <c r="O2536" s="55" t="s">
        <v>757</v>
      </c>
      <c r="P2536" s="235" t="s">
        <v>9510</v>
      </c>
      <c r="Q2536" s="223" t="str">
        <f t="shared" si="39"/>
        <v>August &amp; Anna Maria Hoffbauer</v>
      </c>
      <c r="R2536" s="223" t="e">
        <f>VLOOKUP(Q2536,Hochzeiten!V:X,2,FALSE)</f>
        <v>#N/A</v>
      </c>
    </row>
    <row r="2537" spans="1:18" hidden="1" x14ac:dyDescent="0.2">
      <c r="A2537" s="58">
        <v>1745</v>
      </c>
      <c r="B2537">
        <v>1</v>
      </c>
      <c r="C2537">
        <v>25</v>
      </c>
      <c r="D2537" t="s">
        <v>3002</v>
      </c>
      <c r="E2537" t="s">
        <v>23</v>
      </c>
      <c r="F2537" s="222" t="s">
        <v>18803</v>
      </c>
      <c r="G2537" t="s">
        <v>53</v>
      </c>
      <c r="H2537" t="s">
        <v>21</v>
      </c>
      <c r="I2537" t="s">
        <v>3</v>
      </c>
      <c r="L2537" t="s">
        <v>1434</v>
      </c>
      <c r="M2537" s="55" t="s">
        <v>3941</v>
      </c>
      <c r="N2537" t="s">
        <v>3942</v>
      </c>
      <c r="O2537" s="55" t="s">
        <v>757</v>
      </c>
      <c r="P2537" s="235" t="s">
        <v>9510</v>
      </c>
      <c r="Q2537" s="223" t="str">
        <f t="shared" si="39"/>
        <v>Jakob &amp; Maria Schallamon</v>
      </c>
      <c r="R2537" s="223" t="e">
        <f>VLOOKUP(Q2537,Hochzeiten!V:X,2,FALSE)</f>
        <v>#N/A</v>
      </c>
    </row>
    <row r="2538" spans="1:18" hidden="1" x14ac:dyDescent="0.2">
      <c r="A2538" s="58">
        <v>1745</v>
      </c>
      <c r="B2538">
        <v>2</v>
      </c>
      <c r="C2538">
        <v>8</v>
      </c>
      <c r="D2538" t="s">
        <v>2624</v>
      </c>
      <c r="E2538" t="s">
        <v>21</v>
      </c>
      <c r="F2538" s="222" t="s">
        <v>18804</v>
      </c>
      <c r="G2538" t="s">
        <v>53</v>
      </c>
      <c r="H2538" t="s">
        <v>98</v>
      </c>
      <c r="I2538" t="s">
        <v>3</v>
      </c>
      <c r="L2538" t="s">
        <v>2518</v>
      </c>
      <c r="M2538" t="s">
        <v>3943</v>
      </c>
      <c r="O2538" s="55" t="s">
        <v>757</v>
      </c>
      <c r="P2538" s="235" t="s">
        <v>9510</v>
      </c>
      <c r="Q2538" s="223" t="str">
        <f t="shared" si="39"/>
        <v>Jakob &amp; Dorothea Nutz</v>
      </c>
      <c r="R2538" s="223">
        <f>VLOOKUP(Q2538,Hochzeiten!V:X,2,FALSE)</f>
        <v>0</v>
      </c>
    </row>
    <row r="2539" spans="1:18" hidden="1" x14ac:dyDescent="0.2">
      <c r="A2539" s="58">
        <v>1745</v>
      </c>
      <c r="B2539" s="82">
        <v>2</v>
      </c>
      <c r="C2539">
        <v>9</v>
      </c>
      <c r="D2539" t="s">
        <v>3944</v>
      </c>
      <c r="E2539" t="s">
        <v>2</v>
      </c>
      <c r="F2539" s="222" t="s">
        <v>18803</v>
      </c>
      <c r="G2539" t="s">
        <v>47</v>
      </c>
      <c r="H2539" t="s">
        <v>13356</v>
      </c>
      <c r="I2539" t="s">
        <v>3</v>
      </c>
      <c r="L2539" t="s">
        <v>13517</v>
      </c>
      <c r="N2539" t="s">
        <v>3945</v>
      </c>
      <c r="O2539" s="55" t="s">
        <v>757</v>
      </c>
      <c r="P2539" s="204" t="s">
        <v>9510</v>
      </c>
      <c r="Q2539" s="223" t="str">
        <f t="shared" si="39"/>
        <v>Lorenz &amp; Helena Schika</v>
      </c>
      <c r="R2539" s="223" t="e">
        <f>VLOOKUP(Q2539,Hochzeiten!V:X,2,FALSE)</f>
        <v>#N/A</v>
      </c>
    </row>
    <row r="2540" spans="1:18" hidden="1" x14ac:dyDescent="0.2">
      <c r="A2540" s="58">
        <v>1745</v>
      </c>
      <c r="B2540" s="108">
        <v>2</v>
      </c>
      <c r="C2540">
        <v>12</v>
      </c>
      <c r="D2540" s="156" t="s">
        <v>928</v>
      </c>
      <c r="E2540" t="s">
        <v>2</v>
      </c>
      <c r="F2540" s="222" t="s">
        <v>18803</v>
      </c>
      <c r="G2540" t="s">
        <v>691</v>
      </c>
      <c r="H2540" t="s">
        <v>73</v>
      </c>
      <c r="I2540" t="s">
        <v>3</v>
      </c>
      <c r="L2540" t="s">
        <v>6654</v>
      </c>
      <c r="O2540" t="s">
        <v>758</v>
      </c>
      <c r="P2540" s="204" t="s">
        <v>9510</v>
      </c>
      <c r="Q2540" s="223" t="str">
        <f t="shared" si="39"/>
        <v>Bartolomäus &amp; Rosina Koschezak</v>
      </c>
      <c r="R2540" s="223">
        <f>VLOOKUP(Q2540,Hochzeiten!V:X,2,FALSE)</f>
        <v>0</v>
      </c>
    </row>
    <row r="2541" spans="1:18" hidden="1" x14ac:dyDescent="0.2">
      <c r="A2541" s="58">
        <v>1745</v>
      </c>
      <c r="B2541">
        <v>2</v>
      </c>
      <c r="C2541">
        <v>14</v>
      </c>
      <c r="D2541" t="s">
        <v>2512</v>
      </c>
      <c r="E2541" t="s">
        <v>3946</v>
      </c>
      <c r="F2541" s="222" t="s">
        <v>18804</v>
      </c>
      <c r="G2541" t="s">
        <v>2</v>
      </c>
      <c r="H2541" t="s">
        <v>582</v>
      </c>
      <c r="I2541" t="s">
        <v>170</v>
      </c>
      <c r="L2541" t="s">
        <v>3947</v>
      </c>
      <c r="M2541" t="s">
        <v>3948</v>
      </c>
      <c r="N2541" t="s">
        <v>3949</v>
      </c>
      <c r="O2541" s="56" t="s">
        <v>758</v>
      </c>
      <c r="P2541" s="204" t="s">
        <v>9510</v>
      </c>
      <c r="Q2541" s="223" t="str">
        <f t="shared" si="39"/>
        <v>Mathias &amp; Katarina Czack</v>
      </c>
      <c r="R2541" s="223" t="e">
        <f>VLOOKUP(Q2541,Hochzeiten!V:X,2,FALSE)</f>
        <v>#N/A</v>
      </c>
    </row>
    <row r="2542" spans="1:18" hidden="1" x14ac:dyDescent="0.2">
      <c r="A2542" s="58">
        <v>1745</v>
      </c>
      <c r="B2542">
        <v>2</v>
      </c>
      <c r="C2542">
        <v>22</v>
      </c>
      <c r="D2542" t="s">
        <v>63</v>
      </c>
      <c r="E2542" t="s">
        <v>52</v>
      </c>
      <c r="F2542" s="222" t="s">
        <v>18804</v>
      </c>
      <c r="G2542" t="s">
        <v>24</v>
      </c>
      <c r="H2542" t="s">
        <v>21</v>
      </c>
      <c r="I2542" t="s">
        <v>3</v>
      </c>
      <c r="L2542" t="s">
        <v>2572</v>
      </c>
      <c r="M2542" t="s">
        <v>3776</v>
      </c>
      <c r="O2542" s="56" t="s">
        <v>758</v>
      </c>
      <c r="P2542" s="204" t="s">
        <v>9510</v>
      </c>
      <c r="Q2542" s="223" t="str">
        <f t="shared" si="39"/>
        <v>Fabian &amp; Maria Schön</v>
      </c>
      <c r="R2542" s="223">
        <f>VLOOKUP(Q2542,Hochzeiten!V:X,2,FALSE)</f>
        <v>0</v>
      </c>
    </row>
    <row r="2543" spans="1:18" hidden="1" x14ac:dyDescent="0.2">
      <c r="A2543" s="58">
        <v>1745</v>
      </c>
      <c r="B2543" s="82">
        <v>3</v>
      </c>
      <c r="C2543">
        <v>1</v>
      </c>
      <c r="D2543" t="s">
        <v>1440</v>
      </c>
      <c r="E2543" t="s">
        <v>26</v>
      </c>
      <c r="F2543" s="222" t="s">
        <v>18803</v>
      </c>
      <c r="G2543" s="235" t="s">
        <v>46</v>
      </c>
      <c r="H2543" s="235" t="s">
        <v>105</v>
      </c>
      <c r="I2543" t="s">
        <v>3</v>
      </c>
      <c r="K2543" s="235"/>
      <c r="L2543" s="235" t="s">
        <v>3950</v>
      </c>
      <c r="M2543" t="s">
        <v>1330</v>
      </c>
      <c r="O2543" s="56" t="s">
        <v>758</v>
      </c>
      <c r="P2543" s="204" t="s">
        <v>9510</v>
      </c>
      <c r="Q2543" s="223" t="str">
        <f t="shared" si="39"/>
        <v>Anton &amp; Eva Spirzick</v>
      </c>
      <c r="R2543" s="223">
        <f>VLOOKUP(Q2543,Hochzeiten!V:X,2,FALSE)</f>
        <v>0</v>
      </c>
    </row>
    <row r="2544" spans="1:18" hidden="1" x14ac:dyDescent="0.2">
      <c r="A2544" s="58">
        <v>1745</v>
      </c>
      <c r="B2544">
        <v>3</v>
      </c>
      <c r="C2544">
        <v>2</v>
      </c>
      <c r="D2544" t="s">
        <v>2753</v>
      </c>
      <c r="E2544" t="s">
        <v>80</v>
      </c>
      <c r="F2544" s="222" t="s">
        <v>18804</v>
      </c>
      <c r="G2544" s="235" t="s">
        <v>30</v>
      </c>
      <c r="H2544" s="235" t="s">
        <v>21</v>
      </c>
      <c r="I2544" t="s">
        <v>3</v>
      </c>
      <c r="K2544" s="235"/>
      <c r="L2544" s="235" t="s">
        <v>6596</v>
      </c>
      <c r="O2544" s="56" t="s">
        <v>758</v>
      </c>
      <c r="P2544" s="204" t="s">
        <v>9510</v>
      </c>
      <c r="Q2544" s="223" t="str">
        <f t="shared" si="39"/>
        <v>Georg &amp; Maria Grbavczitz</v>
      </c>
      <c r="R2544" s="223">
        <f>VLOOKUP(Q2544,Hochzeiten!V:X,2,FALSE)</f>
        <v>0</v>
      </c>
    </row>
    <row r="2545" spans="1:18" hidden="1" x14ac:dyDescent="0.2">
      <c r="A2545" s="58">
        <v>1745</v>
      </c>
      <c r="B2545">
        <v>3</v>
      </c>
      <c r="C2545">
        <v>4</v>
      </c>
      <c r="D2545" t="s">
        <v>77</v>
      </c>
      <c r="E2545" t="s">
        <v>582</v>
      </c>
      <c r="F2545" s="222" t="s">
        <v>18804</v>
      </c>
      <c r="G2545" s="235" t="s">
        <v>47</v>
      </c>
      <c r="H2545" t="s">
        <v>52</v>
      </c>
      <c r="I2545" t="s">
        <v>170</v>
      </c>
      <c r="L2545" s="235" t="s">
        <v>6655</v>
      </c>
      <c r="O2545" s="56" t="s">
        <v>758</v>
      </c>
      <c r="P2545" s="204" t="s">
        <v>9510</v>
      </c>
      <c r="Q2545" s="223" t="str">
        <f t="shared" si="39"/>
        <v>Lorenz &amp; Magdalena Slunsky</v>
      </c>
      <c r="R2545" s="223">
        <f>VLOOKUP(Q2545,Hochzeiten!V:X,2,FALSE)</f>
        <v>0</v>
      </c>
    </row>
    <row r="2546" spans="1:18" hidden="1" x14ac:dyDescent="0.2">
      <c r="A2546" s="58">
        <v>1745</v>
      </c>
      <c r="B2546">
        <v>3</v>
      </c>
      <c r="C2546">
        <v>7</v>
      </c>
      <c r="D2546" s="80" t="s">
        <v>2798</v>
      </c>
      <c r="E2546" t="s">
        <v>21</v>
      </c>
      <c r="F2546" s="222" t="s">
        <v>18804</v>
      </c>
      <c r="G2546" t="s">
        <v>46</v>
      </c>
      <c r="H2546" t="s">
        <v>21</v>
      </c>
      <c r="I2546" t="s">
        <v>3</v>
      </c>
      <c r="K2546" s="80" t="s">
        <v>2499</v>
      </c>
      <c r="L2546" t="s">
        <v>3951</v>
      </c>
      <c r="M2546" t="s">
        <v>3743</v>
      </c>
      <c r="N2546" t="s">
        <v>3952</v>
      </c>
      <c r="O2546" s="56" t="s">
        <v>758</v>
      </c>
      <c r="P2546" s="204" t="s">
        <v>9510</v>
      </c>
      <c r="Q2546" s="223" t="str">
        <f t="shared" si="39"/>
        <v>Anton &amp; Maria Woschnitz</v>
      </c>
      <c r="R2546" s="223">
        <f>VLOOKUP(Q2546,Hochzeiten!V:X,2,FALSE)</f>
        <v>0</v>
      </c>
    </row>
    <row r="2547" spans="1:18" hidden="1" x14ac:dyDescent="0.2">
      <c r="A2547" s="6">
        <v>1745</v>
      </c>
      <c r="B2547" s="6">
        <v>3</v>
      </c>
      <c r="C2547" s="6">
        <v>9</v>
      </c>
      <c r="D2547" s="6" t="s">
        <v>93</v>
      </c>
      <c r="E2547" s="6" t="s">
        <v>26</v>
      </c>
      <c r="F2547" s="222" t="s">
        <v>18803</v>
      </c>
      <c r="G2547" s="6" t="s">
        <v>2</v>
      </c>
      <c r="H2547" s="6" t="s">
        <v>52</v>
      </c>
      <c r="I2547" s="6" t="s">
        <v>170</v>
      </c>
      <c r="J2547" s="6"/>
      <c r="K2547" s="6"/>
      <c r="L2547" s="6" t="s">
        <v>6618</v>
      </c>
      <c r="M2547" s="6"/>
      <c r="N2547" s="6"/>
      <c r="O2547" s="6" t="s">
        <v>758</v>
      </c>
      <c r="P2547" s="6" t="s">
        <v>9510</v>
      </c>
      <c r="Q2547" s="223" t="str">
        <f t="shared" si="39"/>
        <v>Mathias &amp; Magdalena Sitz</v>
      </c>
      <c r="R2547" s="223">
        <f>VLOOKUP(Q2547,Hochzeiten!V:X,2,FALSE)</f>
        <v>0</v>
      </c>
    </row>
    <row r="2548" spans="1:18" hidden="1" x14ac:dyDescent="0.2">
      <c r="A2548" s="58">
        <v>1745</v>
      </c>
      <c r="B2548">
        <v>3</v>
      </c>
      <c r="C2548">
        <v>17</v>
      </c>
      <c r="D2548" t="s">
        <v>305</v>
      </c>
      <c r="E2548" t="s">
        <v>21</v>
      </c>
      <c r="F2548" s="222" t="s">
        <v>18804</v>
      </c>
      <c r="G2548" t="s">
        <v>2573</v>
      </c>
      <c r="H2548" t="s">
        <v>21</v>
      </c>
      <c r="I2548" t="s">
        <v>170</v>
      </c>
      <c r="L2548" t="s">
        <v>6656</v>
      </c>
      <c r="O2548" t="s">
        <v>759</v>
      </c>
      <c r="P2548" s="204" t="s">
        <v>9511</v>
      </c>
      <c r="Q2548" s="223" t="str">
        <f t="shared" si="39"/>
        <v>August &amp; Maria Fiala</v>
      </c>
      <c r="R2548" s="223">
        <f>VLOOKUP(Q2548,Hochzeiten!V:X,2,FALSE)</f>
        <v>0</v>
      </c>
    </row>
    <row r="2549" spans="1:18" hidden="1" x14ac:dyDescent="0.2">
      <c r="A2549" s="58">
        <v>1745</v>
      </c>
      <c r="B2549">
        <v>3</v>
      </c>
      <c r="C2549">
        <v>22</v>
      </c>
      <c r="D2549" t="s">
        <v>112</v>
      </c>
      <c r="E2549" t="s">
        <v>21</v>
      </c>
      <c r="F2549" s="222" t="s">
        <v>18804</v>
      </c>
      <c r="G2549" t="s">
        <v>17</v>
      </c>
      <c r="H2549" t="s">
        <v>33</v>
      </c>
      <c r="I2549" t="s">
        <v>3</v>
      </c>
      <c r="L2549" t="s">
        <v>6657</v>
      </c>
      <c r="O2549" s="56" t="s">
        <v>759</v>
      </c>
      <c r="P2549" s="204" t="s">
        <v>9511</v>
      </c>
      <c r="Q2549" s="223" t="str">
        <f t="shared" si="39"/>
        <v>Simon &amp; Margarete Wolff</v>
      </c>
      <c r="R2549" s="223">
        <f>VLOOKUP(Q2549,Hochzeiten!V:X,2,FALSE)</f>
        <v>0</v>
      </c>
    </row>
    <row r="2550" spans="1:18" hidden="1" x14ac:dyDescent="0.2">
      <c r="A2550" s="58">
        <v>1745</v>
      </c>
      <c r="B2550">
        <v>4</v>
      </c>
      <c r="C2550">
        <v>11</v>
      </c>
      <c r="D2550" t="s">
        <v>328</v>
      </c>
      <c r="E2550" t="s">
        <v>30</v>
      </c>
      <c r="F2550" s="222" t="s">
        <v>18803</v>
      </c>
      <c r="G2550" t="s">
        <v>13</v>
      </c>
      <c r="H2550" t="s">
        <v>21</v>
      </c>
      <c r="I2550" t="s">
        <v>170</v>
      </c>
      <c r="L2550" t="s">
        <v>13517</v>
      </c>
      <c r="O2550" s="56" t="s">
        <v>759</v>
      </c>
      <c r="P2550" s="204" t="s">
        <v>9511</v>
      </c>
      <c r="Q2550" s="223" t="str">
        <f t="shared" si="39"/>
        <v>Martin &amp; Maria Mauczitz</v>
      </c>
      <c r="R2550" s="223">
        <f>VLOOKUP(Q2550,Hochzeiten!V:X,2,FALSE)</f>
        <v>0</v>
      </c>
    </row>
    <row r="2551" spans="1:18" hidden="1" x14ac:dyDescent="0.2">
      <c r="A2551" s="58">
        <v>1745</v>
      </c>
      <c r="B2551">
        <v>4</v>
      </c>
      <c r="C2551">
        <v>13</v>
      </c>
      <c r="D2551" t="s">
        <v>3107</v>
      </c>
      <c r="E2551" t="s">
        <v>30</v>
      </c>
      <c r="F2551" s="222" t="s">
        <v>18803</v>
      </c>
      <c r="G2551" t="s">
        <v>5500</v>
      </c>
      <c r="H2551" t="s">
        <v>13356</v>
      </c>
      <c r="I2551" t="s">
        <v>3</v>
      </c>
      <c r="K2551" s="79" t="s">
        <v>4480</v>
      </c>
      <c r="L2551" t="s">
        <v>6658</v>
      </c>
      <c r="O2551" s="56" t="s">
        <v>759</v>
      </c>
      <c r="P2551" s="204" t="s">
        <v>9511</v>
      </c>
      <c r="Q2551" s="223" t="str">
        <f t="shared" si="39"/>
        <v>Philip &amp; Helena Neuwirth</v>
      </c>
      <c r="R2551" s="223" t="e">
        <f>VLOOKUP(Q2551,Hochzeiten!V:X,2,FALSE)</f>
        <v>#N/A</v>
      </c>
    </row>
    <row r="2552" spans="1:18" hidden="1" x14ac:dyDescent="0.2">
      <c r="A2552" s="58">
        <v>1745</v>
      </c>
      <c r="B2552">
        <v>4</v>
      </c>
      <c r="C2552">
        <v>14</v>
      </c>
      <c r="D2552" s="62" t="s">
        <v>126</v>
      </c>
      <c r="E2552" t="s">
        <v>33</v>
      </c>
      <c r="F2552" s="222" t="s">
        <v>18804</v>
      </c>
      <c r="G2552" t="s">
        <v>2</v>
      </c>
      <c r="H2552" t="s">
        <v>582</v>
      </c>
      <c r="I2552" t="s">
        <v>189</v>
      </c>
      <c r="L2552" t="s">
        <v>6615</v>
      </c>
      <c r="O2552" s="56" t="s">
        <v>759</v>
      </c>
      <c r="P2552" s="204" t="s">
        <v>9511</v>
      </c>
      <c r="Q2552" s="223" t="str">
        <f t="shared" si="39"/>
        <v>Mathias &amp; Katarina Kraner</v>
      </c>
      <c r="R2552" s="223">
        <f>VLOOKUP(Q2552,Hochzeiten!V:X,2,FALSE)</f>
        <v>0</v>
      </c>
    </row>
    <row r="2553" spans="1:18" hidden="1" x14ac:dyDescent="0.2">
      <c r="A2553" s="58">
        <v>1745</v>
      </c>
      <c r="B2553" s="223">
        <v>4</v>
      </c>
      <c r="C2553">
        <v>22</v>
      </c>
      <c r="D2553" t="s">
        <v>3360</v>
      </c>
      <c r="E2553" t="s">
        <v>11</v>
      </c>
      <c r="F2553" s="222" t="s">
        <v>18804</v>
      </c>
      <c r="G2553" t="s">
        <v>53</v>
      </c>
      <c r="H2553" t="s">
        <v>15</v>
      </c>
      <c r="I2553" t="s">
        <v>3</v>
      </c>
      <c r="L2553" t="s">
        <v>6659</v>
      </c>
      <c r="O2553" s="56" t="s">
        <v>759</v>
      </c>
      <c r="P2553" s="204" t="s">
        <v>9511</v>
      </c>
      <c r="Q2553" s="223" t="str">
        <f t="shared" si="39"/>
        <v>Jakob &amp; Anna Praveczek</v>
      </c>
      <c r="R2553" s="223">
        <f>VLOOKUP(Q2553,Hochzeiten!V:X,2,FALSE)</f>
        <v>0</v>
      </c>
    </row>
    <row r="2554" spans="1:18" hidden="1" x14ac:dyDescent="0.2">
      <c r="A2554" s="58">
        <v>1745</v>
      </c>
      <c r="B2554" s="223">
        <v>4</v>
      </c>
      <c r="C2554">
        <v>27</v>
      </c>
      <c r="D2554" t="s">
        <v>613</v>
      </c>
      <c r="E2554" t="s">
        <v>13356</v>
      </c>
      <c r="F2554" s="222" t="s">
        <v>18804</v>
      </c>
      <c r="G2554" t="s">
        <v>2</v>
      </c>
      <c r="H2554" t="s">
        <v>21</v>
      </c>
      <c r="I2554" t="s">
        <v>189</v>
      </c>
      <c r="L2554" t="s">
        <v>6586</v>
      </c>
      <c r="O2554" s="56" t="s">
        <v>759</v>
      </c>
      <c r="P2554" s="235" t="s">
        <v>9511</v>
      </c>
      <c r="Q2554" s="223" t="str">
        <f t="shared" si="39"/>
        <v>Mathias &amp; Maria Mikulitz</v>
      </c>
      <c r="R2554" s="223">
        <f>VLOOKUP(Q2554,Hochzeiten!V:X,2,FALSE)</f>
        <v>0</v>
      </c>
    </row>
    <row r="2555" spans="1:18" hidden="1" x14ac:dyDescent="0.2">
      <c r="A2555" s="58">
        <v>1745</v>
      </c>
      <c r="B2555" s="223">
        <v>5</v>
      </c>
      <c r="C2555">
        <v>15</v>
      </c>
      <c r="D2555" t="s">
        <v>623</v>
      </c>
      <c r="E2555" t="s">
        <v>52</v>
      </c>
      <c r="F2555" s="222" t="s">
        <v>18804</v>
      </c>
      <c r="G2555" t="s">
        <v>22</v>
      </c>
      <c r="H2555" t="s">
        <v>13356</v>
      </c>
      <c r="I2555" t="s">
        <v>3</v>
      </c>
      <c r="L2555" t="s">
        <v>6660</v>
      </c>
      <c r="O2555" t="s">
        <v>760</v>
      </c>
      <c r="P2555" s="204" t="s">
        <v>9511</v>
      </c>
      <c r="Q2555" s="223" t="str">
        <f t="shared" si="39"/>
        <v>Gregor &amp; Helena Koliczek</v>
      </c>
      <c r="R2555" s="223">
        <f>VLOOKUP(Q2555,Hochzeiten!V:X,2,FALSE)</f>
        <v>0</v>
      </c>
    </row>
    <row r="2556" spans="1:18" hidden="1" x14ac:dyDescent="0.2">
      <c r="A2556" s="58">
        <v>1745</v>
      </c>
      <c r="B2556" s="223">
        <v>5</v>
      </c>
      <c r="C2556">
        <v>25</v>
      </c>
      <c r="D2556" t="s">
        <v>3279</v>
      </c>
      <c r="E2556" t="s">
        <v>13356</v>
      </c>
      <c r="F2556" s="222" t="s">
        <v>18804</v>
      </c>
      <c r="G2556" t="s">
        <v>95</v>
      </c>
      <c r="H2556" t="s">
        <v>21</v>
      </c>
      <c r="I2556" t="s">
        <v>189</v>
      </c>
      <c r="L2556" s="75" t="s">
        <v>13518</v>
      </c>
      <c r="O2556" s="56" t="s">
        <v>760</v>
      </c>
      <c r="P2556" s="204" t="s">
        <v>9511</v>
      </c>
      <c r="Q2556" s="223" t="str">
        <f t="shared" si="39"/>
        <v>Mathäus &amp; Maria Necass</v>
      </c>
      <c r="R2556" s="223" t="e">
        <f>VLOOKUP(Q2556,Hochzeiten!V:X,2,FALSE)</f>
        <v>#N/A</v>
      </c>
    </row>
    <row r="2557" spans="1:18" hidden="1" x14ac:dyDescent="0.2">
      <c r="A2557" s="58">
        <v>1745</v>
      </c>
      <c r="B2557" s="223">
        <v>5</v>
      </c>
      <c r="C2557">
        <v>30</v>
      </c>
      <c r="D2557" t="s">
        <v>3902</v>
      </c>
      <c r="E2557" t="s">
        <v>21</v>
      </c>
      <c r="F2557" s="222" t="s">
        <v>18804</v>
      </c>
      <c r="G2557" t="s">
        <v>13</v>
      </c>
      <c r="H2557" t="s">
        <v>1259</v>
      </c>
      <c r="I2557" t="s">
        <v>3</v>
      </c>
      <c r="L2557" t="s">
        <v>6555</v>
      </c>
      <c r="O2557" s="56" t="s">
        <v>760</v>
      </c>
      <c r="P2557" s="204" t="s">
        <v>9511</v>
      </c>
      <c r="Q2557" s="223" t="str">
        <f t="shared" si="39"/>
        <v>Martin &amp; Johanna Spalek</v>
      </c>
      <c r="R2557" s="223" t="e">
        <f>VLOOKUP(Q2557,Hochzeiten!V:X,2,FALSE)</f>
        <v>#N/A</v>
      </c>
    </row>
    <row r="2558" spans="1:18" hidden="1" x14ac:dyDescent="0.2">
      <c r="A2558" s="58">
        <v>1745</v>
      </c>
      <c r="B2558" s="223">
        <v>6</v>
      </c>
      <c r="C2558">
        <v>25</v>
      </c>
      <c r="D2558" t="s">
        <v>24</v>
      </c>
      <c r="E2558" t="s">
        <v>21</v>
      </c>
      <c r="F2558" s="222" t="s">
        <v>18804</v>
      </c>
      <c r="G2558" t="s">
        <v>518</v>
      </c>
      <c r="H2558" t="s">
        <v>81</v>
      </c>
      <c r="I2558" t="s">
        <v>189</v>
      </c>
      <c r="L2558" t="s">
        <v>3951</v>
      </c>
      <c r="M2558" t="s">
        <v>3841</v>
      </c>
      <c r="O2558" s="56" t="s">
        <v>760</v>
      </c>
      <c r="P2558" s="204" t="s">
        <v>9511</v>
      </c>
      <c r="Q2558" s="223" t="str">
        <f t="shared" si="39"/>
        <v>Johan &amp; Elisabet Fabian</v>
      </c>
      <c r="R2558" s="223" t="e">
        <f>VLOOKUP(Q2558,Hochzeiten!V:X,2,FALSE)</f>
        <v>#N/A</v>
      </c>
    </row>
    <row r="2559" spans="1:18" hidden="1" x14ac:dyDescent="0.2">
      <c r="A2559" s="58">
        <v>1745</v>
      </c>
      <c r="B2559" s="223">
        <v>7</v>
      </c>
      <c r="C2559">
        <v>1</v>
      </c>
      <c r="D2559" t="s">
        <v>77</v>
      </c>
      <c r="E2559" t="s">
        <v>3953</v>
      </c>
      <c r="F2559" s="222" t="s">
        <v>18803</v>
      </c>
      <c r="G2559" t="s">
        <v>3439</v>
      </c>
      <c r="H2559" t="s">
        <v>306</v>
      </c>
      <c r="I2559" t="s">
        <v>3</v>
      </c>
      <c r="K2559" s="79" t="s">
        <v>2673</v>
      </c>
      <c r="L2559" t="s">
        <v>6661</v>
      </c>
      <c r="O2559" s="56" t="s">
        <v>760</v>
      </c>
      <c r="P2559" s="235" t="s">
        <v>9511</v>
      </c>
      <c r="Q2559" s="223" t="str">
        <f t="shared" si="39"/>
        <v>Johan Wenzel Paul &amp; Anna Barbara Slunsky</v>
      </c>
      <c r="R2559" s="223" t="e">
        <f>VLOOKUP(Q2559,Hochzeiten!V:X,2,FALSE)</f>
        <v>#N/A</v>
      </c>
    </row>
    <row r="2560" spans="1:18" hidden="1" x14ac:dyDescent="0.2">
      <c r="A2560" s="58">
        <v>1745</v>
      </c>
      <c r="B2560" s="223">
        <v>7</v>
      </c>
      <c r="C2560">
        <v>3</v>
      </c>
      <c r="D2560" s="204" t="s">
        <v>3121</v>
      </c>
      <c r="E2560" t="s">
        <v>33</v>
      </c>
      <c r="F2560" s="222" t="s">
        <v>18804</v>
      </c>
      <c r="G2560" t="s">
        <v>69</v>
      </c>
      <c r="H2560" t="s">
        <v>21</v>
      </c>
      <c r="I2560" t="s">
        <v>170</v>
      </c>
      <c r="L2560" t="s">
        <v>3860</v>
      </c>
      <c r="M2560" t="s">
        <v>13516</v>
      </c>
      <c r="O2560" s="56" t="s">
        <v>760</v>
      </c>
      <c r="P2560" s="235" t="s">
        <v>9511</v>
      </c>
      <c r="Q2560" s="223" t="str">
        <f t="shared" si="39"/>
        <v>Wenzel &amp; Maria Czahanek</v>
      </c>
      <c r="R2560" s="223" t="e">
        <f>VLOOKUP(Q2560,Hochzeiten!V:X,2,FALSE)</f>
        <v>#N/A</v>
      </c>
    </row>
    <row r="2561" spans="1:18" hidden="1" x14ac:dyDescent="0.2">
      <c r="A2561" s="58">
        <v>1745</v>
      </c>
      <c r="B2561" s="223">
        <v>7</v>
      </c>
      <c r="C2561" s="235">
        <v>4</v>
      </c>
      <c r="D2561" t="s">
        <v>181</v>
      </c>
      <c r="E2561" t="s">
        <v>33</v>
      </c>
      <c r="F2561" s="222" t="s">
        <v>18804</v>
      </c>
      <c r="G2561" t="s">
        <v>210</v>
      </c>
      <c r="H2561" t="s">
        <v>582</v>
      </c>
      <c r="I2561" t="s">
        <v>170</v>
      </c>
      <c r="L2561" t="s">
        <v>6662</v>
      </c>
      <c r="O2561" t="s">
        <v>761</v>
      </c>
      <c r="P2561" s="235" t="s">
        <v>9512</v>
      </c>
      <c r="Q2561" s="223" t="str">
        <f t="shared" si="39"/>
        <v>Markus &amp; Katarina Supparitz</v>
      </c>
      <c r="R2561" s="223">
        <f>VLOOKUP(Q2561,Hochzeiten!V:X,2,FALSE)</f>
        <v>0</v>
      </c>
    </row>
    <row r="2562" spans="1:18" hidden="1" x14ac:dyDescent="0.2">
      <c r="A2562" s="58">
        <v>1745</v>
      </c>
      <c r="B2562" s="223">
        <v>7</v>
      </c>
      <c r="C2562">
        <v>23</v>
      </c>
      <c r="D2562" t="s">
        <v>163</v>
      </c>
      <c r="E2562" t="s">
        <v>53</v>
      </c>
      <c r="F2562" s="222" t="s">
        <v>18803</v>
      </c>
      <c r="G2562" t="s">
        <v>5500</v>
      </c>
      <c r="H2562" t="s">
        <v>15</v>
      </c>
      <c r="I2562" t="s">
        <v>170</v>
      </c>
      <c r="L2562" t="s">
        <v>6663</v>
      </c>
      <c r="N2562" t="s">
        <v>4128</v>
      </c>
      <c r="O2562" s="57" t="s">
        <v>761</v>
      </c>
      <c r="P2562" s="235" t="s">
        <v>9512</v>
      </c>
      <c r="Q2562" s="223" t="str">
        <f t="shared" ref="Q2562:Q2625" si="40">G2562 &amp; " &amp; " &amp; H2562 &amp; " " &amp; D2562</f>
        <v>Philip &amp; Anna Arbes</v>
      </c>
      <c r="R2562" s="223" t="e">
        <f>VLOOKUP(Q2562,Hochzeiten!V:X,2,FALSE)</f>
        <v>#N/A</v>
      </c>
    </row>
    <row r="2563" spans="1:18" hidden="1" x14ac:dyDescent="0.2">
      <c r="A2563" s="58">
        <v>1745</v>
      </c>
      <c r="B2563" s="223">
        <v>7</v>
      </c>
      <c r="C2563">
        <v>24</v>
      </c>
      <c r="D2563" t="s">
        <v>27</v>
      </c>
      <c r="E2563" t="s">
        <v>80</v>
      </c>
      <c r="F2563" s="222" t="s">
        <v>18804</v>
      </c>
      <c r="G2563" t="s">
        <v>29</v>
      </c>
      <c r="H2563" t="s">
        <v>582</v>
      </c>
      <c r="I2563" t="s">
        <v>3</v>
      </c>
      <c r="K2563" s="79" t="s">
        <v>2459</v>
      </c>
      <c r="L2563" t="s">
        <v>2734</v>
      </c>
      <c r="M2563" t="s">
        <v>3943</v>
      </c>
      <c r="O2563" s="57" t="s">
        <v>761</v>
      </c>
      <c r="P2563" s="235" t="s">
        <v>9512</v>
      </c>
      <c r="Q2563" s="223" t="str">
        <f t="shared" si="40"/>
        <v>Andreas &amp; Katarina Bock</v>
      </c>
      <c r="R2563" s="223" t="e">
        <f>VLOOKUP(Q2563,Hochzeiten!V:X,2,FALSE)</f>
        <v>#N/A</v>
      </c>
    </row>
    <row r="2564" spans="1:18" hidden="1" x14ac:dyDescent="0.2">
      <c r="A2564" s="58">
        <v>1745</v>
      </c>
      <c r="B2564" s="223">
        <v>7</v>
      </c>
      <c r="C2564">
        <v>26</v>
      </c>
      <c r="D2564" t="s">
        <v>27</v>
      </c>
      <c r="E2564" t="s">
        <v>80</v>
      </c>
      <c r="F2564" s="222" t="s">
        <v>18804</v>
      </c>
      <c r="G2564" t="s">
        <v>53</v>
      </c>
      <c r="H2564" t="s">
        <v>582</v>
      </c>
      <c r="I2564" t="s">
        <v>189</v>
      </c>
      <c r="L2564" t="s">
        <v>1215</v>
      </c>
      <c r="M2564" t="s">
        <v>13505</v>
      </c>
      <c r="O2564" s="57" t="s">
        <v>761</v>
      </c>
      <c r="P2564" s="235" t="s">
        <v>9512</v>
      </c>
      <c r="Q2564" s="223" t="str">
        <f t="shared" si="40"/>
        <v>Jakob &amp; Katarina Bock</v>
      </c>
      <c r="R2564" s="223">
        <f>VLOOKUP(Q2564,Hochzeiten!V:X,2,FALSE)</f>
        <v>0</v>
      </c>
    </row>
    <row r="2565" spans="1:18" hidden="1" x14ac:dyDescent="0.2">
      <c r="A2565" s="58">
        <v>1745</v>
      </c>
      <c r="B2565" s="223">
        <v>8</v>
      </c>
      <c r="C2565">
        <v>3</v>
      </c>
      <c r="D2565" t="s">
        <v>100</v>
      </c>
      <c r="E2565" t="s">
        <v>59</v>
      </c>
      <c r="F2565" s="222" t="s">
        <v>18804</v>
      </c>
      <c r="G2565" t="s">
        <v>30</v>
      </c>
      <c r="H2565" t="s">
        <v>21</v>
      </c>
      <c r="I2565" t="s">
        <v>3</v>
      </c>
      <c r="L2565" t="s">
        <v>6642</v>
      </c>
      <c r="O2565" s="57" t="s">
        <v>761</v>
      </c>
      <c r="P2565" s="235" t="s">
        <v>9512</v>
      </c>
      <c r="Q2565" s="223" t="str">
        <f t="shared" si="40"/>
        <v>Georg &amp; Maria Slavitz</v>
      </c>
      <c r="R2565" s="223">
        <f>VLOOKUP(Q2565,Hochzeiten!V:X,2,FALSE)</f>
        <v>0</v>
      </c>
    </row>
    <row r="2566" spans="1:18" hidden="1" x14ac:dyDescent="0.2">
      <c r="A2566" s="58">
        <v>1745</v>
      </c>
      <c r="B2566">
        <v>8</v>
      </c>
      <c r="C2566">
        <v>13</v>
      </c>
      <c r="D2566" s="62" t="s">
        <v>126</v>
      </c>
      <c r="E2566" t="s">
        <v>47</v>
      </c>
      <c r="F2566" s="222" t="s">
        <v>18803</v>
      </c>
      <c r="G2566" t="s">
        <v>47</v>
      </c>
      <c r="H2566" t="s">
        <v>582</v>
      </c>
      <c r="I2566" t="s">
        <v>3</v>
      </c>
      <c r="L2566" t="s">
        <v>2760</v>
      </c>
      <c r="M2566" t="s">
        <v>3943</v>
      </c>
      <c r="O2566" s="57" t="s">
        <v>761</v>
      </c>
      <c r="P2566" s="204" t="s">
        <v>9512</v>
      </c>
      <c r="Q2566" s="223" t="str">
        <f t="shared" si="40"/>
        <v>Lorenz &amp; Katarina Kraner</v>
      </c>
      <c r="R2566" s="223">
        <f>VLOOKUP(Q2566,Hochzeiten!V:X,2,FALSE)</f>
        <v>0</v>
      </c>
    </row>
    <row r="2567" spans="1:18" hidden="1" x14ac:dyDescent="0.2">
      <c r="A2567" s="58">
        <v>1745</v>
      </c>
      <c r="B2567">
        <v>8</v>
      </c>
      <c r="C2567">
        <v>17</v>
      </c>
      <c r="D2567" t="s">
        <v>2952</v>
      </c>
      <c r="E2567" t="s">
        <v>691</v>
      </c>
      <c r="F2567" s="222" t="s">
        <v>18803</v>
      </c>
      <c r="G2567" t="s">
        <v>518</v>
      </c>
      <c r="H2567" t="s">
        <v>13356</v>
      </c>
      <c r="I2567" t="s">
        <v>189</v>
      </c>
      <c r="L2567" t="s">
        <v>6646</v>
      </c>
      <c r="O2567" s="57" t="s">
        <v>761</v>
      </c>
      <c r="P2567" s="204" t="s">
        <v>9512</v>
      </c>
      <c r="Q2567" s="223" t="str">
        <f t="shared" si="40"/>
        <v>Johan &amp; Helena Buresch</v>
      </c>
      <c r="R2567" s="223">
        <f>VLOOKUP(Q2567,Hochzeiten!V:X,2,FALSE)</f>
        <v>0</v>
      </c>
    </row>
    <row r="2568" spans="1:18" hidden="1" x14ac:dyDescent="0.2">
      <c r="A2568" s="58">
        <v>1745</v>
      </c>
      <c r="B2568">
        <v>9</v>
      </c>
      <c r="C2568">
        <v>7</v>
      </c>
      <c r="D2568" t="s">
        <v>3347</v>
      </c>
      <c r="E2568" t="s">
        <v>59</v>
      </c>
      <c r="F2568" s="222" t="s">
        <v>18804</v>
      </c>
      <c r="G2568" t="s">
        <v>95</v>
      </c>
      <c r="H2568" t="s">
        <v>52</v>
      </c>
      <c r="I2568" t="s">
        <v>189</v>
      </c>
      <c r="L2568" t="s">
        <v>2734</v>
      </c>
      <c r="M2568" t="s">
        <v>2710</v>
      </c>
      <c r="N2568" t="s">
        <v>3954</v>
      </c>
      <c r="O2568" t="s">
        <v>762</v>
      </c>
      <c r="P2568" s="204" t="s">
        <v>9512</v>
      </c>
      <c r="Q2568" s="223" t="str">
        <f t="shared" si="40"/>
        <v>Mathäus &amp; Magdalena Brhel</v>
      </c>
      <c r="R2568" s="223" t="e">
        <f>VLOOKUP(Q2568,Hochzeiten!V:X,2,FALSE)</f>
        <v>#N/A</v>
      </c>
    </row>
    <row r="2569" spans="1:18" hidden="1" x14ac:dyDescent="0.2">
      <c r="A2569" s="58">
        <v>1745</v>
      </c>
      <c r="B2569">
        <v>9</v>
      </c>
      <c r="C2569">
        <v>19</v>
      </c>
      <c r="D2569" t="s">
        <v>839</v>
      </c>
      <c r="E2569" t="s">
        <v>59</v>
      </c>
      <c r="F2569" s="222" t="s">
        <v>18804</v>
      </c>
      <c r="G2569" t="s">
        <v>691</v>
      </c>
      <c r="H2569" t="s">
        <v>582</v>
      </c>
      <c r="I2569" t="s">
        <v>189</v>
      </c>
      <c r="L2569" t="s">
        <v>6595</v>
      </c>
      <c r="O2569" s="57" t="s">
        <v>762</v>
      </c>
      <c r="P2569" s="204" t="s">
        <v>9512</v>
      </c>
      <c r="Q2569" s="223" t="str">
        <f t="shared" si="40"/>
        <v>Bartolomäus &amp; Katarina Krizanitz</v>
      </c>
      <c r="R2569" s="223">
        <f>VLOOKUP(Q2569,Hochzeiten!V:X,2,FALSE)</f>
        <v>0</v>
      </c>
    </row>
    <row r="2570" spans="1:18" hidden="1" x14ac:dyDescent="0.2">
      <c r="A2570" s="58">
        <v>1745</v>
      </c>
      <c r="B2570">
        <v>9</v>
      </c>
      <c r="C2570">
        <v>21</v>
      </c>
      <c r="D2570" t="s">
        <v>2992</v>
      </c>
      <c r="E2570" t="s">
        <v>13356</v>
      </c>
      <c r="F2570" s="222" t="s">
        <v>18804</v>
      </c>
      <c r="G2570" t="s">
        <v>30</v>
      </c>
      <c r="H2570" t="s">
        <v>21</v>
      </c>
      <c r="L2570" t="s">
        <v>3955</v>
      </c>
      <c r="M2570" t="s">
        <v>13452</v>
      </c>
      <c r="O2570" s="57" t="s">
        <v>762</v>
      </c>
      <c r="P2570" s="204" t="s">
        <v>9512</v>
      </c>
      <c r="Q2570" s="223" t="str">
        <f t="shared" si="40"/>
        <v>Georg &amp; Maria Waschiczek</v>
      </c>
      <c r="R2570" s="223">
        <f>VLOOKUP(Q2570,Hochzeiten!V:X,2,FALSE)</f>
        <v>0</v>
      </c>
    </row>
    <row r="2571" spans="1:18" hidden="1" x14ac:dyDescent="0.2">
      <c r="A2571" s="58">
        <v>1745</v>
      </c>
      <c r="B2571">
        <v>9</v>
      </c>
      <c r="C2571">
        <v>26</v>
      </c>
      <c r="D2571" t="s">
        <v>3956</v>
      </c>
      <c r="E2571" t="s">
        <v>21</v>
      </c>
      <c r="F2571" s="222" t="s">
        <v>18804</v>
      </c>
      <c r="G2571" t="s">
        <v>691</v>
      </c>
      <c r="H2571" t="s">
        <v>582</v>
      </c>
      <c r="I2571" t="s">
        <v>170</v>
      </c>
      <c r="L2571" t="s">
        <v>2782</v>
      </c>
      <c r="M2571" t="s">
        <v>1341</v>
      </c>
      <c r="O2571" s="57" t="s">
        <v>762</v>
      </c>
      <c r="P2571" s="204" t="s">
        <v>9512</v>
      </c>
      <c r="Q2571" s="223" t="str">
        <f t="shared" si="40"/>
        <v>Bartolomäus &amp; Katarina Seleni</v>
      </c>
      <c r="R2571" s="223" t="e">
        <f>VLOOKUP(Q2571,Hochzeiten!V:X,2,FALSE)</f>
        <v>#N/A</v>
      </c>
    </row>
    <row r="2572" spans="1:18" hidden="1" x14ac:dyDescent="0.2">
      <c r="A2572" s="58">
        <v>1745</v>
      </c>
      <c r="B2572">
        <v>9</v>
      </c>
      <c r="C2572">
        <v>27</v>
      </c>
      <c r="D2572" t="s">
        <v>181</v>
      </c>
      <c r="E2572" t="s">
        <v>4835</v>
      </c>
      <c r="F2572" s="222" t="s">
        <v>18804</v>
      </c>
      <c r="G2572" t="s">
        <v>2</v>
      </c>
      <c r="H2572" t="s">
        <v>11</v>
      </c>
      <c r="I2572" t="s">
        <v>3</v>
      </c>
      <c r="L2572" t="s">
        <v>3957</v>
      </c>
      <c r="M2572" s="57" t="s">
        <v>3958</v>
      </c>
      <c r="N2572" t="s">
        <v>3959</v>
      </c>
      <c r="O2572" s="57" t="s">
        <v>762</v>
      </c>
      <c r="P2572" s="235" t="s">
        <v>9512</v>
      </c>
      <c r="Q2572" s="223" t="str">
        <f t="shared" si="40"/>
        <v>Mathias &amp; Barbara Supparitz</v>
      </c>
      <c r="R2572" s="223" t="e">
        <f>VLOOKUP(Q2572,Hochzeiten!V:X,2,FALSE)</f>
        <v>#N/A</v>
      </c>
    </row>
    <row r="2573" spans="1:18" hidden="1" x14ac:dyDescent="0.2">
      <c r="A2573" s="58">
        <v>1745</v>
      </c>
      <c r="B2573">
        <v>10</v>
      </c>
      <c r="C2573">
        <v>2</v>
      </c>
      <c r="D2573" t="s">
        <v>445</v>
      </c>
      <c r="E2573" t="s">
        <v>21</v>
      </c>
      <c r="F2573" s="222" t="s">
        <v>18804</v>
      </c>
      <c r="G2573" t="s">
        <v>29</v>
      </c>
      <c r="H2573" t="s">
        <v>21</v>
      </c>
      <c r="I2573" t="s">
        <v>170</v>
      </c>
      <c r="L2573" t="s">
        <v>2672</v>
      </c>
      <c r="M2573" t="s">
        <v>3861</v>
      </c>
      <c r="N2573" t="s">
        <v>3831</v>
      </c>
      <c r="O2573" s="57" t="s">
        <v>762</v>
      </c>
      <c r="P2573" s="204" t="s">
        <v>9512</v>
      </c>
      <c r="Q2573" s="223" t="str">
        <f t="shared" si="40"/>
        <v>Andreas &amp; Maria Jandreschitz</v>
      </c>
      <c r="R2573" s="223">
        <f>VLOOKUP(Q2573,Hochzeiten!V:X,2,FALSE)</f>
        <v>0</v>
      </c>
    </row>
    <row r="2574" spans="1:18" hidden="1" x14ac:dyDescent="0.2">
      <c r="A2574" s="58">
        <v>1745</v>
      </c>
      <c r="B2574">
        <v>10</v>
      </c>
      <c r="C2574">
        <v>15</v>
      </c>
      <c r="D2574" t="s">
        <v>3960</v>
      </c>
      <c r="E2574" t="s">
        <v>75</v>
      </c>
      <c r="F2574" s="222" t="s">
        <v>18804</v>
      </c>
      <c r="G2574" t="s">
        <v>17</v>
      </c>
      <c r="H2574" t="s">
        <v>73</v>
      </c>
      <c r="I2574" t="s">
        <v>3</v>
      </c>
      <c r="L2574" t="s">
        <v>6649</v>
      </c>
      <c r="O2574" s="57" t="s">
        <v>762</v>
      </c>
      <c r="P2574" s="204" t="s">
        <v>9512</v>
      </c>
      <c r="Q2574" s="223" t="str">
        <f t="shared" si="40"/>
        <v>Simon &amp; Rosina Wohnut</v>
      </c>
      <c r="R2574" s="223" t="e">
        <f>VLOOKUP(Q2574,Hochzeiten!V:X,2,FALSE)</f>
        <v>#N/A</v>
      </c>
    </row>
    <row r="2575" spans="1:18" hidden="1" x14ac:dyDescent="0.2">
      <c r="A2575" s="58">
        <v>1745</v>
      </c>
      <c r="B2575">
        <v>10</v>
      </c>
      <c r="C2575">
        <v>15</v>
      </c>
      <c r="D2575" t="s">
        <v>445</v>
      </c>
      <c r="E2575" t="s">
        <v>59</v>
      </c>
      <c r="F2575" s="222" t="s">
        <v>18804</v>
      </c>
      <c r="G2575" t="s">
        <v>30</v>
      </c>
      <c r="H2575" t="s">
        <v>11</v>
      </c>
      <c r="I2575" s="78" t="s">
        <v>170</v>
      </c>
      <c r="L2575" s="78" t="s">
        <v>6618</v>
      </c>
      <c r="O2575" t="s">
        <v>763</v>
      </c>
      <c r="P2575" s="204" t="s">
        <v>9513</v>
      </c>
      <c r="Q2575" s="223" t="str">
        <f t="shared" si="40"/>
        <v>Georg &amp; Barbara Jandreschitz</v>
      </c>
      <c r="R2575" s="223" t="e">
        <f>VLOOKUP(Q2575,Hochzeiten!V:X,2,FALSE)</f>
        <v>#N/A</v>
      </c>
    </row>
    <row r="2576" spans="1:18" hidden="1" x14ac:dyDescent="0.2">
      <c r="A2576" s="58">
        <v>1745</v>
      </c>
      <c r="B2576">
        <v>10</v>
      </c>
      <c r="C2576">
        <v>26</v>
      </c>
      <c r="D2576" s="82" t="s">
        <v>3961</v>
      </c>
      <c r="E2576" t="s">
        <v>29</v>
      </c>
      <c r="F2576" s="222" t="s">
        <v>18803</v>
      </c>
      <c r="G2576" t="s">
        <v>53</v>
      </c>
      <c r="H2576" t="s">
        <v>52</v>
      </c>
      <c r="I2576" t="s">
        <v>189</v>
      </c>
      <c r="L2576" t="s">
        <v>6628</v>
      </c>
      <c r="O2576" s="58" t="s">
        <v>763</v>
      </c>
      <c r="P2576" s="204" t="s">
        <v>9513</v>
      </c>
      <c r="Q2576" s="223" t="str">
        <f t="shared" si="40"/>
        <v>Jakob &amp; Magdalena Czellner</v>
      </c>
      <c r="R2576" s="223" t="e">
        <f>VLOOKUP(Q2576,Hochzeiten!V:X,2,FALSE)</f>
        <v>#N/A</v>
      </c>
    </row>
    <row r="2577" spans="1:18" hidden="1" x14ac:dyDescent="0.2">
      <c r="A2577" s="58">
        <v>1745</v>
      </c>
      <c r="B2577">
        <v>10</v>
      </c>
      <c r="C2577">
        <v>30</v>
      </c>
      <c r="D2577" s="82" t="s">
        <v>3967</v>
      </c>
      <c r="E2577" t="s">
        <v>75</v>
      </c>
      <c r="F2577" s="222" t="s">
        <v>18804</v>
      </c>
      <c r="G2577" t="s">
        <v>2</v>
      </c>
      <c r="H2577" s="204" t="s">
        <v>80</v>
      </c>
      <c r="I2577" t="s">
        <v>170</v>
      </c>
      <c r="L2577" t="s">
        <v>3968</v>
      </c>
      <c r="M2577" t="s">
        <v>3969</v>
      </c>
      <c r="N2577" t="s">
        <v>3970</v>
      </c>
      <c r="O2577" s="58" t="s">
        <v>763</v>
      </c>
      <c r="P2577" s="204" t="s">
        <v>9513</v>
      </c>
      <c r="Q2577" s="223" t="str">
        <f t="shared" si="40"/>
        <v>Mathias &amp; Anna Maria Trautenberger</v>
      </c>
      <c r="R2577" s="223" t="e">
        <f>VLOOKUP(Q2577,Hochzeiten!V:X,2,FALSE)</f>
        <v>#N/A</v>
      </c>
    </row>
    <row r="2578" spans="1:18" hidden="1" x14ac:dyDescent="0.2">
      <c r="A2578" s="58">
        <v>1745</v>
      </c>
      <c r="B2578">
        <v>10</v>
      </c>
      <c r="C2578">
        <v>31</v>
      </c>
      <c r="D2578" t="s">
        <v>3972</v>
      </c>
      <c r="E2578" t="s">
        <v>13</v>
      </c>
      <c r="F2578" s="222" t="s">
        <v>18803</v>
      </c>
      <c r="G2578" t="s">
        <v>641</v>
      </c>
      <c r="H2578" t="s">
        <v>33</v>
      </c>
      <c r="I2578" t="s">
        <v>189</v>
      </c>
      <c r="L2578" t="s">
        <v>6664</v>
      </c>
      <c r="N2578" t="s">
        <v>3971</v>
      </c>
      <c r="O2578" s="58" t="s">
        <v>763</v>
      </c>
      <c r="P2578" s="204" t="s">
        <v>9513</v>
      </c>
      <c r="Q2578" s="223" t="str">
        <f t="shared" si="40"/>
        <v>Christian &amp; Margarete Guhoffer</v>
      </c>
      <c r="R2578" s="223" t="e">
        <f>VLOOKUP(Q2578,Hochzeiten!V:X,2,FALSE)</f>
        <v>#N/A</v>
      </c>
    </row>
    <row r="2579" spans="1:18" hidden="1" x14ac:dyDescent="0.2">
      <c r="A2579" s="58">
        <v>1745</v>
      </c>
      <c r="B2579" s="82">
        <v>11</v>
      </c>
      <c r="C2579">
        <v>10</v>
      </c>
      <c r="D2579" t="s">
        <v>141</v>
      </c>
      <c r="E2579" t="s">
        <v>13</v>
      </c>
      <c r="F2579" s="222" t="s">
        <v>18803</v>
      </c>
      <c r="G2579" t="s">
        <v>26</v>
      </c>
      <c r="H2579" t="s">
        <v>52</v>
      </c>
      <c r="I2579" t="s">
        <v>170</v>
      </c>
      <c r="L2579" t="s">
        <v>3955</v>
      </c>
      <c r="M2579" t="s">
        <v>13505</v>
      </c>
      <c r="N2579" t="s">
        <v>13528</v>
      </c>
      <c r="O2579" s="58" t="s">
        <v>763</v>
      </c>
      <c r="P2579" s="235" t="s">
        <v>9513</v>
      </c>
      <c r="Q2579" s="223" t="str">
        <f t="shared" si="40"/>
        <v>Josef &amp; Magdalena Rischanek</v>
      </c>
      <c r="R2579" s="223">
        <f>VLOOKUP(Q2579,Hochzeiten!V:X,2,FALSE)</f>
        <v>0</v>
      </c>
    </row>
    <row r="2580" spans="1:18" hidden="1" x14ac:dyDescent="0.2">
      <c r="A2580" s="58">
        <v>1745</v>
      </c>
      <c r="B2580">
        <v>12</v>
      </c>
      <c r="C2580">
        <v>3</v>
      </c>
      <c r="D2580" t="s">
        <v>209</v>
      </c>
      <c r="E2580" t="s">
        <v>11</v>
      </c>
      <c r="F2580" s="222" t="s">
        <v>18804</v>
      </c>
      <c r="G2580" t="s">
        <v>22</v>
      </c>
      <c r="H2580" t="s">
        <v>21</v>
      </c>
      <c r="I2580" t="s">
        <v>3</v>
      </c>
      <c r="L2580" t="s">
        <v>6589</v>
      </c>
      <c r="O2580" s="58" t="s">
        <v>763</v>
      </c>
      <c r="P2580" s="204" t="s">
        <v>9513</v>
      </c>
      <c r="Q2580" s="223" t="str">
        <f t="shared" si="40"/>
        <v>Gregor &amp; Maria Jagschitz</v>
      </c>
      <c r="R2580" s="223" t="e">
        <f>VLOOKUP(Q2580,Hochzeiten!V:X,2,FALSE)</f>
        <v>#N/A</v>
      </c>
    </row>
    <row r="2581" spans="1:18" hidden="1" x14ac:dyDescent="0.2">
      <c r="A2581" s="58">
        <v>1745</v>
      </c>
      <c r="B2581">
        <v>12</v>
      </c>
      <c r="C2581">
        <v>12</v>
      </c>
      <c r="D2581" t="s">
        <v>3054</v>
      </c>
      <c r="E2581" t="s">
        <v>3973</v>
      </c>
      <c r="F2581" s="222" t="s">
        <v>18803</v>
      </c>
      <c r="G2581" t="s">
        <v>29</v>
      </c>
      <c r="H2581" t="s">
        <v>458</v>
      </c>
      <c r="I2581" t="s">
        <v>189</v>
      </c>
      <c r="L2581" t="s">
        <v>3750</v>
      </c>
      <c r="M2581" t="s">
        <v>13494</v>
      </c>
      <c r="O2581" t="s">
        <v>764</v>
      </c>
      <c r="P2581" s="204" t="s">
        <v>9513</v>
      </c>
      <c r="Q2581" s="223" t="str">
        <f t="shared" si="40"/>
        <v>Andreas &amp; Gertrud Hubeny</v>
      </c>
      <c r="R2581" s="223">
        <f>VLOOKUP(Q2581,Hochzeiten!V:X,2,FALSE)</f>
        <v>0</v>
      </c>
    </row>
    <row r="2582" spans="1:18" hidden="1" x14ac:dyDescent="0.2">
      <c r="A2582">
        <v>1746</v>
      </c>
      <c r="B2582">
        <v>1</v>
      </c>
      <c r="C2582">
        <v>9</v>
      </c>
      <c r="D2582" t="s">
        <v>3049</v>
      </c>
      <c r="E2582" t="s">
        <v>23</v>
      </c>
      <c r="F2582" s="222" t="s">
        <v>18803</v>
      </c>
      <c r="G2582" t="s">
        <v>3048</v>
      </c>
      <c r="H2582" t="s">
        <v>21</v>
      </c>
      <c r="I2582" t="s">
        <v>3</v>
      </c>
      <c r="L2582" t="s">
        <v>13529</v>
      </c>
      <c r="O2582" s="58" t="s">
        <v>764</v>
      </c>
      <c r="P2582" s="204" t="s">
        <v>9513</v>
      </c>
      <c r="Q2582" s="223" t="str">
        <f t="shared" si="40"/>
        <v>Gotthard &amp; Maria Rausch</v>
      </c>
      <c r="R2582" s="223" t="e">
        <f>VLOOKUP(Q2582,Hochzeiten!V:X,2,FALSE)</f>
        <v>#N/A</v>
      </c>
    </row>
    <row r="2583" spans="1:18" hidden="1" x14ac:dyDescent="0.2">
      <c r="A2583" s="59">
        <v>1746</v>
      </c>
      <c r="B2583">
        <v>1</v>
      </c>
      <c r="C2583">
        <v>10</v>
      </c>
      <c r="D2583" s="199" t="s">
        <v>235</v>
      </c>
      <c r="E2583" t="s">
        <v>13356</v>
      </c>
      <c r="F2583" s="222" t="s">
        <v>18804</v>
      </c>
      <c r="G2583" t="s">
        <v>17</v>
      </c>
      <c r="H2583" t="s">
        <v>44</v>
      </c>
      <c r="I2583" t="s">
        <v>3</v>
      </c>
      <c r="L2583" t="s">
        <v>13517</v>
      </c>
      <c r="O2583" s="58" t="s">
        <v>764</v>
      </c>
      <c r="P2583" s="204" t="s">
        <v>9513</v>
      </c>
      <c r="Q2583" s="223" t="str">
        <f t="shared" si="40"/>
        <v>Simon &amp; Agate Halavitz</v>
      </c>
      <c r="R2583" s="223">
        <f>VLOOKUP(Q2583,Hochzeiten!V:X,2,FALSE)</f>
        <v>0</v>
      </c>
    </row>
    <row r="2584" spans="1:18" hidden="1" x14ac:dyDescent="0.2">
      <c r="A2584" s="59">
        <v>1746</v>
      </c>
      <c r="B2584">
        <v>1</v>
      </c>
      <c r="C2584">
        <v>21</v>
      </c>
      <c r="D2584" t="s">
        <v>4564</v>
      </c>
      <c r="E2584" t="s">
        <v>23</v>
      </c>
      <c r="F2584" s="222" t="s">
        <v>18803</v>
      </c>
      <c r="G2584" t="s">
        <v>46</v>
      </c>
      <c r="H2584" t="s">
        <v>13356</v>
      </c>
      <c r="I2584" t="s">
        <v>3</v>
      </c>
      <c r="L2584" t="s">
        <v>1041</v>
      </c>
      <c r="M2584" t="s">
        <v>1125</v>
      </c>
      <c r="N2584" t="s">
        <v>3974</v>
      </c>
      <c r="O2584" s="58" t="s">
        <v>764</v>
      </c>
      <c r="P2584" s="204" t="s">
        <v>9513</v>
      </c>
      <c r="Q2584" s="223" t="str">
        <f t="shared" si="40"/>
        <v>Anton &amp; Helena Kuschmitz</v>
      </c>
      <c r="R2584" s="223">
        <f>VLOOKUP(Q2584,Hochzeiten!V:X,2,FALSE)</f>
        <v>0</v>
      </c>
    </row>
    <row r="2585" spans="1:18" hidden="1" x14ac:dyDescent="0.2">
      <c r="A2585" s="59">
        <v>1746</v>
      </c>
      <c r="B2585">
        <v>1</v>
      </c>
      <c r="C2585">
        <v>28</v>
      </c>
      <c r="D2585" t="s">
        <v>27</v>
      </c>
      <c r="E2585" t="s">
        <v>21</v>
      </c>
      <c r="F2585" s="222" t="s">
        <v>18804</v>
      </c>
      <c r="G2585" t="s">
        <v>2</v>
      </c>
      <c r="H2585" t="s">
        <v>11</v>
      </c>
      <c r="I2585" t="s">
        <v>3</v>
      </c>
      <c r="L2585" s="58" t="s">
        <v>4578</v>
      </c>
      <c r="M2585" t="s">
        <v>2710</v>
      </c>
      <c r="N2585" t="s">
        <v>3942</v>
      </c>
      <c r="O2585" s="58" t="s">
        <v>764</v>
      </c>
      <c r="P2585" s="204" t="s">
        <v>9513</v>
      </c>
      <c r="Q2585" s="223" t="str">
        <f t="shared" si="40"/>
        <v>Mathias &amp; Barbara Bock</v>
      </c>
      <c r="R2585" s="223">
        <f>VLOOKUP(Q2585,Hochzeiten!V:X,2,FALSE)</f>
        <v>0</v>
      </c>
    </row>
    <row r="2586" spans="1:18" hidden="1" x14ac:dyDescent="0.2">
      <c r="A2586" s="59">
        <v>1746</v>
      </c>
      <c r="B2586">
        <v>1</v>
      </c>
      <c r="C2586">
        <v>30</v>
      </c>
      <c r="D2586" t="s">
        <v>77</v>
      </c>
      <c r="E2586" t="s">
        <v>11</v>
      </c>
      <c r="F2586" s="222" t="s">
        <v>18804</v>
      </c>
      <c r="G2586" t="s">
        <v>24</v>
      </c>
      <c r="H2586" t="s">
        <v>21</v>
      </c>
      <c r="I2586" t="s">
        <v>170</v>
      </c>
      <c r="L2586" t="s">
        <v>6665</v>
      </c>
      <c r="O2586" t="s">
        <v>765</v>
      </c>
      <c r="P2586" s="204" t="s">
        <v>9514</v>
      </c>
      <c r="Q2586" s="223" t="str">
        <f t="shared" si="40"/>
        <v>Fabian &amp; Maria Slunsky</v>
      </c>
      <c r="R2586" s="223">
        <f>VLOOKUP(Q2586,Hochzeiten!V:X,2,FALSE)</f>
        <v>0</v>
      </c>
    </row>
    <row r="2587" spans="1:18" hidden="1" x14ac:dyDescent="0.2">
      <c r="A2587" s="59">
        <v>1746</v>
      </c>
      <c r="B2587">
        <v>1</v>
      </c>
      <c r="C2587">
        <v>31</v>
      </c>
      <c r="D2587" t="s">
        <v>445</v>
      </c>
      <c r="E2587" t="s">
        <v>2</v>
      </c>
      <c r="F2587" s="222" t="s">
        <v>18803</v>
      </c>
      <c r="G2587" t="s">
        <v>13</v>
      </c>
      <c r="H2587" t="s">
        <v>21</v>
      </c>
      <c r="I2587" t="s">
        <v>170</v>
      </c>
      <c r="L2587" t="s">
        <v>7819</v>
      </c>
      <c r="M2587" t="s">
        <v>3833</v>
      </c>
      <c r="N2587" t="s">
        <v>3975</v>
      </c>
      <c r="O2587" s="58" t="s">
        <v>765</v>
      </c>
      <c r="P2587" s="204" t="s">
        <v>9514</v>
      </c>
      <c r="Q2587" s="223" t="str">
        <f t="shared" si="40"/>
        <v>Martin &amp; Maria Jandreschitz</v>
      </c>
      <c r="R2587" s="223" t="e">
        <f>VLOOKUP(Q2587,Hochzeiten!V:X,2,FALSE)</f>
        <v>#N/A</v>
      </c>
    </row>
    <row r="2588" spans="1:18" hidden="1" x14ac:dyDescent="0.2">
      <c r="A2588" s="59">
        <v>1746</v>
      </c>
      <c r="B2588">
        <v>2</v>
      </c>
      <c r="C2588">
        <v>9</v>
      </c>
      <c r="D2588" t="s">
        <v>918</v>
      </c>
      <c r="E2588" t="s">
        <v>26</v>
      </c>
      <c r="F2588" s="222" t="s">
        <v>18803</v>
      </c>
      <c r="G2588" t="s">
        <v>47</v>
      </c>
      <c r="H2588" t="s">
        <v>13356</v>
      </c>
      <c r="I2588" t="s">
        <v>3</v>
      </c>
      <c r="L2588" t="s">
        <v>6666</v>
      </c>
      <c r="O2588" s="58" t="s">
        <v>765</v>
      </c>
      <c r="P2588" s="204" t="s">
        <v>9514</v>
      </c>
      <c r="Q2588" s="223" t="str">
        <f t="shared" si="40"/>
        <v>Lorenz &amp; Helena Stehlik</v>
      </c>
      <c r="R2588" s="223">
        <f>VLOOKUP(Q2588,Hochzeiten!V:X,2,FALSE)</f>
        <v>0</v>
      </c>
    </row>
    <row r="2589" spans="1:18" hidden="1" x14ac:dyDescent="0.2">
      <c r="A2589" s="59">
        <v>1746</v>
      </c>
      <c r="B2589">
        <v>2</v>
      </c>
      <c r="C2589">
        <v>14</v>
      </c>
      <c r="D2589" t="s">
        <v>3885</v>
      </c>
      <c r="E2589" t="s">
        <v>649</v>
      </c>
      <c r="F2589" s="222" t="s">
        <v>18804</v>
      </c>
      <c r="G2589" t="s">
        <v>2322</v>
      </c>
      <c r="H2589" t="s">
        <v>52</v>
      </c>
      <c r="I2589" t="s">
        <v>189</v>
      </c>
      <c r="L2589" t="s">
        <v>3926</v>
      </c>
      <c r="M2589" t="s">
        <v>3976</v>
      </c>
      <c r="O2589" s="58" t="s">
        <v>765</v>
      </c>
      <c r="P2589" s="204" t="s">
        <v>9514</v>
      </c>
      <c r="Q2589" s="223" t="str">
        <f t="shared" si="40"/>
        <v>Bernhard &amp; Magdalena Flor</v>
      </c>
      <c r="R2589" s="223" t="e">
        <f>VLOOKUP(Q2589,Hochzeiten!V:X,2,FALSE)</f>
        <v>#N/A</v>
      </c>
    </row>
    <row r="2590" spans="1:18" hidden="1" x14ac:dyDescent="0.2">
      <c r="A2590" s="59">
        <v>1746</v>
      </c>
      <c r="B2590">
        <v>2</v>
      </c>
      <c r="C2590">
        <v>18</v>
      </c>
      <c r="D2590" t="s">
        <v>3978</v>
      </c>
      <c r="E2590" t="s">
        <v>3977</v>
      </c>
      <c r="F2590" s="222" t="s">
        <v>18804</v>
      </c>
      <c r="G2590" t="s">
        <v>14</v>
      </c>
      <c r="H2590" t="s">
        <v>81</v>
      </c>
      <c r="K2590" s="79" t="s">
        <v>4495</v>
      </c>
      <c r="L2590" t="s">
        <v>3979</v>
      </c>
      <c r="M2590" t="s">
        <v>3980</v>
      </c>
      <c r="N2590" t="s">
        <v>4496</v>
      </c>
      <c r="O2590" s="58" t="s">
        <v>765</v>
      </c>
      <c r="P2590" s="204" t="s">
        <v>9514</v>
      </c>
      <c r="Q2590" s="223" t="str">
        <f t="shared" si="40"/>
        <v>Michael &amp; Elisabet Terek</v>
      </c>
      <c r="R2590" s="223" t="e">
        <f>VLOOKUP(Q2590,Hochzeiten!V:X,2,FALSE)</f>
        <v>#N/A</v>
      </c>
    </row>
    <row r="2591" spans="1:18" hidden="1" x14ac:dyDescent="0.2">
      <c r="A2591" s="59">
        <v>1746</v>
      </c>
      <c r="B2591">
        <v>2</v>
      </c>
      <c r="C2591">
        <v>23</v>
      </c>
      <c r="D2591" t="s">
        <v>181</v>
      </c>
      <c r="E2591" t="s">
        <v>2</v>
      </c>
      <c r="F2591" s="222" t="s">
        <v>18803</v>
      </c>
      <c r="G2591" t="s">
        <v>14</v>
      </c>
      <c r="H2591" t="s">
        <v>21</v>
      </c>
      <c r="I2591" t="s">
        <v>170</v>
      </c>
      <c r="L2591" t="s">
        <v>13530</v>
      </c>
      <c r="O2591" s="58" t="s">
        <v>765</v>
      </c>
      <c r="P2591" s="235" t="s">
        <v>9514</v>
      </c>
      <c r="Q2591" s="223" t="str">
        <f t="shared" si="40"/>
        <v>Michael &amp; Maria Supparitz</v>
      </c>
      <c r="R2591" s="223">
        <f>VLOOKUP(Q2591,Hochzeiten!V:X,2,FALSE)</f>
        <v>0</v>
      </c>
    </row>
    <row r="2592" spans="1:18" hidden="1" x14ac:dyDescent="0.2">
      <c r="A2592" s="59">
        <v>1746</v>
      </c>
      <c r="B2592">
        <v>3</v>
      </c>
      <c r="C2592">
        <v>5</v>
      </c>
      <c r="D2592" t="s">
        <v>2512</v>
      </c>
      <c r="E2592" t="s">
        <v>458</v>
      </c>
      <c r="F2592" s="222" t="s">
        <v>18804</v>
      </c>
      <c r="G2592" t="s">
        <v>2</v>
      </c>
      <c r="H2592" t="s">
        <v>582</v>
      </c>
      <c r="I2592" t="s">
        <v>170</v>
      </c>
      <c r="L2592" t="s">
        <v>3981</v>
      </c>
      <c r="M2592" t="s">
        <v>3982</v>
      </c>
      <c r="O2592" s="58" t="s">
        <v>765</v>
      </c>
      <c r="P2592" s="204" t="s">
        <v>9514</v>
      </c>
      <c r="Q2592" s="223" t="str">
        <f t="shared" si="40"/>
        <v>Mathias &amp; Katarina Czack</v>
      </c>
      <c r="R2592" s="223" t="e">
        <f>VLOOKUP(Q2592,Hochzeiten!V:X,2,FALSE)</f>
        <v>#N/A</v>
      </c>
    </row>
    <row r="2593" spans="1:18" hidden="1" x14ac:dyDescent="0.2">
      <c r="A2593" s="59">
        <v>1746</v>
      </c>
      <c r="B2593">
        <v>3</v>
      </c>
      <c r="C2593">
        <v>7</v>
      </c>
      <c r="D2593" t="s">
        <v>1439</v>
      </c>
      <c r="E2593" t="s">
        <v>26</v>
      </c>
      <c r="F2593" s="222" t="s">
        <v>18803</v>
      </c>
      <c r="G2593" t="s">
        <v>46</v>
      </c>
      <c r="H2593" t="s">
        <v>81</v>
      </c>
      <c r="I2593" t="s">
        <v>170</v>
      </c>
      <c r="L2593" t="s">
        <v>1272</v>
      </c>
      <c r="M2593" t="s">
        <v>3983</v>
      </c>
      <c r="O2593" s="58" t="s">
        <v>765</v>
      </c>
      <c r="P2593" s="204" t="s">
        <v>9514</v>
      </c>
      <c r="Q2593" s="223" t="str">
        <f t="shared" si="40"/>
        <v>Anton &amp; Elisabet Zamrazil</v>
      </c>
      <c r="R2593" s="223">
        <f>VLOOKUP(Q2593,Hochzeiten!V:X,2,FALSE)</f>
        <v>0</v>
      </c>
    </row>
    <row r="2594" spans="1:18" hidden="1" x14ac:dyDescent="0.2">
      <c r="A2594" s="59">
        <v>1746</v>
      </c>
      <c r="B2594">
        <v>3</v>
      </c>
      <c r="C2594">
        <v>28</v>
      </c>
      <c r="D2594" s="223" t="s">
        <v>3220</v>
      </c>
      <c r="E2594" t="s">
        <v>2205</v>
      </c>
      <c r="F2594" s="222" t="s">
        <v>18803</v>
      </c>
      <c r="G2594" t="s">
        <v>29</v>
      </c>
      <c r="H2594" t="s">
        <v>80</v>
      </c>
      <c r="I2594" t="s">
        <v>170</v>
      </c>
      <c r="K2594" s="80" t="s">
        <v>2877</v>
      </c>
      <c r="L2594" t="s">
        <v>3984</v>
      </c>
      <c r="M2594" t="s">
        <v>3985</v>
      </c>
      <c r="N2594" t="s">
        <v>3986</v>
      </c>
      <c r="O2594" s="58" t="s">
        <v>765</v>
      </c>
      <c r="P2594" s="204" t="s">
        <v>9514</v>
      </c>
      <c r="Q2594" s="223" t="str">
        <f t="shared" si="40"/>
        <v>Andreas &amp; Anna Maria Koppay</v>
      </c>
      <c r="R2594" s="223" t="e">
        <f>VLOOKUP(Q2594,Hochzeiten!V:X,2,FALSE)</f>
        <v>#N/A</v>
      </c>
    </row>
    <row r="2595" spans="1:18" hidden="1" x14ac:dyDescent="0.2">
      <c r="A2595" s="59">
        <v>1746</v>
      </c>
      <c r="B2595">
        <v>4</v>
      </c>
      <c r="C2595">
        <v>10</v>
      </c>
      <c r="D2595" t="s">
        <v>3002</v>
      </c>
      <c r="E2595" t="s">
        <v>30</v>
      </c>
      <c r="F2595" s="222" t="s">
        <v>18803</v>
      </c>
      <c r="G2595" t="s">
        <v>2</v>
      </c>
      <c r="H2595" t="s">
        <v>59</v>
      </c>
      <c r="I2595" t="s">
        <v>3</v>
      </c>
      <c r="L2595" t="s">
        <v>6667</v>
      </c>
      <c r="O2595" t="s">
        <v>766</v>
      </c>
      <c r="P2595" s="204" t="s">
        <v>9514</v>
      </c>
      <c r="Q2595" s="223" t="str">
        <f t="shared" si="40"/>
        <v>Mathias &amp; Ursula Schallamon</v>
      </c>
      <c r="R2595" s="223">
        <f>VLOOKUP(Q2595,Hochzeiten!V:X,2,FALSE)</f>
        <v>0</v>
      </c>
    </row>
    <row r="2596" spans="1:18" hidden="1" x14ac:dyDescent="0.2">
      <c r="A2596" s="59">
        <v>1746</v>
      </c>
      <c r="B2596">
        <v>4</v>
      </c>
      <c r="C2596">
        <v>13</v>
      </c>
      <c r="D2596" s="237" t="s">
        <v>112</v>
      </c>
      <c r="E2596" t="s">
        <v>29</v>
      </c>
      <c r="F2596" s="222" t="s">
        <v>18803</v>
      </c>
      <c r="G2596" t="s">
        <v>17</v>
      </c>
      <c r="H2596" t="s">
        <v>80</v>
      </c>
      <c r="L2596" t="s">
        <v>3987</v>
      </c>
      <c r="M2596" t="s">
        <v>3833</v>
      </c>
      <c r="N2596" s="58" t="s">
        <v>3975</v>
      </c>
      <c r="O2596" s="58" t="s">
        <v>766</v>
      </c>
      <c r="P2596" s="204" t="s">
        <v>9514</v>
      </c>
      <c r="Q2596" s="223" t="str">
        <f t="shared" si="40"/>
        <v>Simon &amp; Anna Maria Wolff</v>
      </c>
      <c r="R2596" s="223">
        <f>VLOOKUP(Q2596,Hochzeiten!V:X,2,FALSE)</f>
        <v>0</v>
      </c>
    </row>
    <row r="2597" spans="1:18" hidden="1" x14ac:dyDescent="0.2">
      <c r="A2597" s="59">
        <v>1746</v>
      </c>
      <c r="B2597">
        <v>5</v>
      </c>
      <c r="C2597">
        <v>4</v>
      </c>
      <c r="D2597" t="s">
        <v>1604</v>
      </c>
      <c r="E2597" t="s">
        <v>518</v>
      </c>
      <c r="F2597" s="222" t="s">
        <v>18803</v>
      </c>
      <c r="G2597" t="s">
        <v>518</v>
      </c>
      <c r="H2597" t="s">
        <v>11</v>
      </c>
      <c r="I2597" t="s">
        <v>189</v>
      </c>
      <c r="L2597" t="s">
        <v>6616</v>
      </c>
      <c r="O2597" s="58" t="s">
        <v>766</v>
      </c>
      <c r="P2597" s="204" t="s">
        <v>9514</v>
      </c>
      <c r="Q2597" s="223" t="str">
        <f t="shared" si="40"/>
        <v>Johan &amp; Barbara Karafiat</v>
      </c>
      <c r="R2597" s="223">
        <f>VLOOKUP(Q2597,Hochzeiten!V:X,2,FALSE)</f>
        <v>0</v>
      </c>
    </row>
    <row r="2598" spans="1:18" hidden="1" x14ac:dyDescent="0.2">
      <c r="A2598" s="59">
        <v>1746</v>
      </c>
      <c r="B2598">
        <v>5</v>
      </c>
      <c r="C2598">
        <v>5</v>
      </c>
      <c r="D2598" t="s">
        <v>928</v>
      </c>
      <c r="E2598" t="s">
        <v>518</v>
      </c>
      <c r="F2598" s="222" t="s">
        <v>18803</v>
      </c>
      <c r="G2598" t="s">
        <v>47</v>
      </c>
      <c r="H2598" t="s">
        <v>33</v>
      </c>
      <c r="I2598" t="s">
        <v>170</v>
      </c>
      <c r="L2598" t="s">
        <v>6627</v>
      </c>
      <c r="O2598" s="58" t="s">
        <v>766</v>
      </c>
      <c r="P2598" s="204" t="s">
        <v>9514</v>
      </c>
      <c r="Q2598" s="223" t="str">
        <f t="shared" si="40"/>
        <v>Lorenz &amp; Margarete Koschezak</v>
      </c>
      <c r="R2598" s="223">
        <f>VLOOKUP(Q2598,Hochzeiten!V:X,2,FALSE)</f>
        <v>0</v>
      </c>
    </row>
    <row r="2599" spans="1:18" hidden="1" x14ac:dyDescent="0.2">
      <c r="A2599" s="59">
        <v>1746</v>
      </c>
      <c r="B2599">
        <v>5</v>
      </c>
      <c r="C2599">
        <v>8</v>
      </c>
      <c r="D2599" t="s">
        <v>2492</v>
      </c>
      <c r="E2599" t="s">
        <v>21</v>
      </c>
      <c r="F2599" s="222" t="s">
        <v>18804</v>
      </c>
      <c r="G2599" t="s">
        <v>20</v>
      </c>
      <c r="H2599" t="s">
        <v>11</v>
      </c>
      <c r="I2599" t="s">
        <v>189</v>
      </c>
      <c r="L2599" t="s">
        <v>8065</v>
      </c>
      <c r="O2599" s="58" t="s">
        <v>766</v>
      </c>
      <c r="P2599" s="204" t="s">
        <v>9514</v>
      </c>
      <c r="Q2599" s="223" t="str">
        <f t="shared" si="40"/>
        <v>Thomas &amp; Barbara Reichl</v>
      </c>
      <c r="R2599" s="223">
        <f>VLOOKUP(Q2599,Hochzeiten!V:X,2,FALSE)</f>
        <v>0</v>
      </c>
    </row>
    <row r="2600" spans="1:18" hidden="1" x14ac:dyDescent="0.2">
      <c r="A2600" s="59">
        <v>1746</v>
      </c>
      <c r="B2600">
        <v>5</v>
      </c>
      <c r="C2600">
        <v>12</v>
      </c>
      <c r="D2600" s="197" t="s">
        <v>83</v>
      </c>
      <c r="E2600" t="s">
        <v>1259</v>
      </c>
      <c r="F2600" s="222" t="s">
        <v>18804</v>
      </c>
      <c r="G2600" t="s">
        <v>30</v>
      </c>
      <c r="H2600" t="s">
        <v>21</v>
      </c>
      <c r="I2600" t="s">
        <v>3</v>
      </c>
      <c r="L2600" t="s">
        <v>2734</v>
      </c>
      <c r="M2600" t="s">
        <v>3711</v>
      </c>
      <c r="N2600" t="s">
        <v>3988</v>
      </c>
      <c r="O2600" s="58" t="s">
        <v>766</v>
      </c>
      <c r="P2600" s="204" t="s">
        <v>9514</v>
      </c>
      <c r="Q2600" s="223" t="str">
        <f t="shared" si="40"/>
        <v>Georg &amp; Maria Jankovitz</v>
      </c>
      <c r="R2600" s="223">
        <f>VLOOKUP(Q2600,Hochzeiten!V:X,2,FALSE)</f>
        <v>0</v>
      </c>
    </row>
    <row r="2601" spans="1:18" hidden="1" x14ac:dyDescent="0.2">
      <c r="A2601" s="59">
        <v>1746</v>
      </c>
      <c r="B2601">
        <v>5</v>
      </c>
      <c r="C2601">
        <v>24</v>
      </c>
      <c r="D2601" t="s">
        <v>181</v>
      </c>
      <c r="E2601" t="s">
        <v>33</v>
      </c>
      <c r="F2601" s="222" t="s">
        <v>18804</v>
      </c>
      <c r="G2601" t="s">
        <v>30</v>
      </c>
      <c r="H2601" t="s">
        <v>21</v>
      </c>
      <c r="I2601" t="s">
        <v>170</v>
      </c>
      <c r="L2601" t="s">
        <v>6618</v>
      </c>
      <c r="O2601" s="58" t="s">
        <v>766</v>
      </c>
      <c r="P2601" s="204" t="s">
        <v>9514</v>
      </c>
      <c r="Q2601" s="223" t="str">
        <f t="shared" si="40"/>
        <v>Georg &amp; Maria Supparitz</v>
      </c>
      <c r="R2601" s="223" t="e">
        <f>VLOOKUP(Q2601,Hochzeiten!V:X,2,FALSE)</f>
        <v>#N/A</v>
      </c>
    </row>
    <row r="2602" spans="1:18" hidden="1" x14ac:dyDescent="0.2">
      <c r="A2602" s="59">
        <v>1746</v>
      </c>
      <c r="B2602">
        <v>5</v>
      </c>
      <c r="C2602">
        <v>29</v>
      </c>
      <c r="D2602" t="s">
        <v>3989</v>
      </c>
      <c r="E2602" t="s">
        <v>3800</v>
      </c>
      <c r="F2602" s="222" t="s">
        <v>18803</v>
      </c>
      <c r="H2602" t="s">
        <v>1296</v>
      </c>
      <c r="I2602" t="s">
        <v>189</v>
      </c>
      <c r="L2602" t="s">
        <v>3990</v>
      </c>
      <c r="M2602" t="s">
        <v>3991</v>
      </c>
      <c r="O2602" s="58" t="s">
        <v>766</v>
      </c>
      <c r="P2602" s="204" t="s">
        <v>9514</v>
      </c>
      <c r="Q2602" s="223" t="str">
        <f t="shared" si="40"/>
        <v xml:space="preserve"> &amp; Maria Anna Buhert</v>
      </c>
      <c r="R2602" s="223" t="e">
        <f>VLOOKUP(Q2602,Hochzeiten!V:X,2,FALSE)</f>
        <v>#N/A</v>
      </c>
    </row>
    <row r="2603" spans="1:18" hidden="1" x14ac:dyDescent="0.2">
      <c r="A2603" s="59">
        <v>1746</v>
      </c>
      <c r="B2603">
        <v>6</v>
      </c>
      <c r="C2603">
        <v>4</v>
      </c>
      <c r="D2603" t="s">
        <v>4431</v>
      </c>
      <c r="E2603" t="s">
        <v>21</v>
      </c>
      <c r="F2603" s="222" t="s">
        <v>18804</v>
      </c>
      <c r="G2603" t="s">
        <v>518</v>
      </c>
      <c r="H2603" t="s">
        <v>59</v>
      </c>
      <c r="I2603" t="s">
        <v>189</v>
      </c>
      <c r="L2603" t="s">
        <v>3993</v>
      </c>
      <c r="M2603" t="s">
        <v>3783</v>
      </c>
      <c r="N2603" t="s">
        <v>3992</v>
      </c>
      <c r="O2603" s="58" t="s">
        <v>766</v>
      </c>
      <c r="P2603" s="204" t="s">
        <v>9514</v>
      </c>
      <c r="Q2603" s="223" t="str">
        <f t="shared" si="40"/>
        <v>Johan &amp; Ursula Steffanek</v>
      </c>
      <c r="R2603" s="223">
        <f>VLOOKUP(Q2603,Hochzeiten!V:X,2,FALSE)</f>
        <v>0</v>
      </c>
    </row>
    <row r="2604" spans="1:18" hidden="1" x14ac:dyDescent="0.2">
      <c r="A2604" s="59">
        <v>1746</v>
      </c>
      <c r="B2604">
        <v>6</v>
      </c>
      <c r="C2604">
        <v>7</v>
      </c>
      <c r="D2604" t="s">
        <v>2663</v>
      </c>
      <c r="E2604" t="s">
        <v>46</v>
      </c>
      <c r="F2604" s="222" t="s">
        <v>18803</v>
      </c>
      <c r="G2604" t="s">
        <v>30</v>
      </c>
      <c r="H2604" t="s">
        <v>582</v>
      </c>
      <c r="I2604" t="s">
        <v>3</v>
      </c>
      <c r="L2604" t="s">
        <v>6668</v>
      </c>
      <c r="O2604" t="s">
        <v>767</v>
      </c>
      <c r="P2604" s="204" t="s">
        <v>9515</v>
      </c>
      <c r="Q2604" s="223" t="str">
        <f t="shared" si="40"/>
        <v>Georg &amp; Katarina Baader</v>
      </c>
      <c r="R2604" s="223" t="e">
        <f>VLOOKUP(Q2604,Hochzeiten!V:X,2,FALSE)</f>
        <v>#N/A</v>
      </c>
    </row>
    <row r="2605" spans="1:18" hidden="1" x14ac:dyDescent="0.2">
      <c r="A2605" s="59">
        <v>1746</v>
      </c>
      <c r="B2605">
        <v>6</v>
      </c>
      <c r="C2605">
        <v>9</v>
      </c>
      <c r="D2605" t="s">
        <v>27</v>
      </c>
      <c r="E2605" t="s">
        <v>46</v>
      </c>
      <c r="F2605" s="222" t="s">
        <v>18803</v>
      </c>
      <c r="G2605" t="s">
        <v>2</v>
      </c>
      <c r="H2605" t="s">
        <v>15</v>
      </c>
      <c r="I2605" t="s">
        <v>3</v>
      </c>
      <c r="L2605" t="s">
        <v>2744</v>
      </c>
      <c r="M2605" t="s">
        <v>1125</v>
      </c>
      <c r="O2605" s="59" t="s">
        <v>767</v>
      </c>
      <c r="P2605" s="204" t="s">
        <v>9515</v>
      </c>
      <c r="Q2605" s="223" t="str">
        <f t="shared" si="40"/>
        <v>Mathias &amp; Anna Bock</v>
      </c>
      <c r="R2605" s="223">
        <f>VLOOKUP(Q2605,Hochzeiten!V:X,2,FALSE)</f>
        <v>0</v>
      </c>
    </row>
    <row r="2606" spans="1:18" hidden="1" x14ac:dyDescent="0.2">
      <c r="A2606" s="59">
        <v>1746</v>
      </c>
      <c r="B2606">
        <v>6</v>
      </c>
      <c r="C2606">
        <v>14</v>
      </c>
      <c r="D2606" t="s">
        <v>158</v>
      </c>
      <c r="E2606" t="s">
        <v>518</v>
      </c>
      <c r="F2606" s="222" t="s">
        <v>18803</v>
      </c>
      <c r="G2606" t="s">
        <v>13</v>
      </c>
      <c r="H2606" t="s">
        <v>582</v>
      </c>
      <c r="I2606" t="s">
        <v>3</v>
      </c>
      <c r="L2606" t="s">
        <v>6522</v>
      </c>
      <c r="O2606" s="59" t="s">
        <v>767</v>
      </c>
      <c r="P2606" s="204" t="s">
        <v>9515</v>
      </c>
      <c r="Q2606" s="223" t="str">
        <f t="shared" si="40"/>
        <v>Martin &amp; Katarina Romschitz</v>
      </c>
      <c r="R2606" s="223">
        <f>VLOOKUP(Q2606,Hochzeiten!V:X,2,FALSE)</f>
        <v>0</v>
      </c>
    </row>
    <row r="2607" spans="1:18" hidden="1" x14ac:dyDescent="0.2">
      <c r="A2607" s="59">
        <v>1746</v>
      </c>
      <c r="B2607">
        <v>7</v>
      </c>
      <c r="C2607">
        <v>10</v>
      </c>
      <c r="D2607" t="s">
        <v>147</v>
      </c>
      <c r="E2607" t="s">
        <v>53</v>
      </c>
      <c r="F2607" s="222" t="s">
        <v>18803</v>
      </c>
      <c r="G2607" t="s">
        <v>2</v>
      </c>
      <c r="H2607" t="s">
        <v>21</v>
      </c>
      <c r="I2607" t="s">
        <v>3</v>
      </c>
      <c r="L2607" t="s">
        <v>2690</v>
      </c>
      <c r="M2607" t="s">
        <v>13395</v>
      </c>
      <c r="O2607" s="59" t="s">
        <v>767</v>
      </c>
      <c r="P2607" s="204" t="s">
        <v>9515</v>
      </c>
      <c r="Q2607" s="223" t="str">
        <f t="shared" si="40"/>
        <v>Mathias &amp; Maria Babitz</v>
      </c>
      <c r="R2607" s="223">
        <f>VLOOKUP(Q2607,Hochzeiten!V:X,2,FALSE)</f>
        <v>0</v>
      </c>
    </row>
    <row r="2608" spans="1:18" hidden="1" x14ac:dyDescent="0.2">
      <c r="A2608" s="59">
        <v>1746</v>
      </c>
      <c r="B2608" s="82">
        <v>8</v>
      </c>
      <c r="C2608">
        <v>2</v>
      </c>
      <c r="D2608" t="s">
        <v>188</v>
      </c>
      <c r="E2608" t="s">
        <v>47</v>
      </c>
      <c r="F2608" s="222" t="s">
        <v>18803</v>
      </c>
      <c r="G2608" t="s">
        <v>69</v>
      </c>
      <c r="H2608" t="s">
        <v>15</v>
      </c>
      <c r="I2608" t="s">
        <v>189</v>
      </c>
      <c r="L2608" t="s">
        <v>6536</v>
      </c>
      <c r="O2608" s="59" t="s">
        <v>767</v>
      </c>
      <c r="P2608" s="204" t="s">
        <v>9515</v>
      </c>
      <c r="Q2608" s="223" t="str">
        <f t="shared" si="40"/>
        <v>Wenzel &amp; Anna Wesseli</v>
      </c>
      <c r="R2608" s="223">
        <f>VLOOKUP(Q2608,Hochzeiten!V:X,2,FALSE)</f>
        <v>0</v>
      </c>
    </row>
    <row r="2609" spans="1:18" hidden="1" x14ac:dyDescent="0.2">
      <c r="A2609" s="59">
        <v>1746</v>
      </c>
      <c r="B2609">
        <v>8</v>
      </c>
      <c r="C2609">
        <v>2</v>
      </c>
      <c r="D2609" t="s">
        <v>205</v>
      </c>
      <c r="E2609" t="s">
        <v>47</v>
      </c>
      <c r="F2609" s="222" t="s">
        <v>18803</v>
      </c>
      <c r="G2609" t="s">
        <v>518</v>
      </c>
      <c r="H2609" t="s">
        <v>582</v>
      </c>
      <c r="I2609" t="s">
        <v>170</v>
      </c>
      <c r="L2609" t="s">
        <v>6618</v>
      </c>
      <c r="O2609" s="59" t="s">
        <v>767</v>
      </c>
      <c r="P2609" s="204" t="s">
        <v>9515</v>
      </c>
      <c r="Q2609" s="223" t="str">
        <f t="shared" si="40"/>
        <v>Johan &amp; Katarina Radkovitz</v>
      </c>
      <c r="R2609" s="223">
        <f>VLOOKUP(Q2609,Hochzeiten!V:X,2,FALSE)</f>
        <v>0</v>
      </c>
    </row>
    <row r="2610" spans="1:18" hidden="1" x14ac:dyDescent="0.2">
      <c r="A2610" s="59">
        <v>1746</v>
      </c>
      <c r="B2610" s="235">
        <v>8</v>
      </c>
      <c r="C2610">
        <v>12</v>
      </c>
      <c r="D2610" t="s">
        <v>3994</v>
      </c>
      <c r="E2610" t="s">
        <v>691</v>
      </c>
      <c r="F2610" s="222" t="s">
        <v>18803</v>
      </c>
      <c r="G2610" t="s">
        <v>26</v>
      </c>
      <c r="H2610" t="s">
        <v>458</v>
      </c>
      <c r="I2610" t="s">
        <v>3</v>
      </c>
      <c r="L2610" t="s">
        <v>6617</v>
      </c>
      <c r="N2610" t="s">
        <v>3773</v>
      </c>
      <c r="O2610" s="59" t="s">
        <v>767</v>
      </c>
      <c r="P2610" s="204" t="s">
        <v>9515</v>
      </c>
      <c r="Q2610" s="223" t="str">
        <f t="shared" si="40"/>
        <v>Josef &amp; Gertrud Mikulash</v>
      </c>
      <c r="R2610" s="223" t="e">
        <f>VLOOKUP(Q2610,Hochzeiten!V:X,2,FALSE)</f>
        <v>#N/A</v>
      </c>
    </row>
    <row r="2611" spans="1:18" hidden="1" x14ac:dyDescent="0.2">
      <c r="A2611" s="59">
        <v>1746</v>
      </c>
      <c r="B2611">
        <v>8</v>
      </c>
      <c r="C2611">
        <v>13</v>
      </c>
      <c r="D2611" t="s">
        <v>63</v>
      </c>
      <c r="E2611" t="s">
        <v>691</v>
      </c>
      <c r="F2611" s="222" t="s">
        <v>18803</v>
      </c>
      <c r="G2611" t="s">
        <v>46</v>
      </c>
      <c r="H2611" t="s">
        <v>21</v>
      </c>
      <c r="I2611" t="s">
        <v>170</v>
      </c>
      <c r="L2611" t="s">
        <v>3995</v>
      </c>
      <c r="M2611" t="s">
        <v>1341</v>
      </c>
      <c r="O2611" s="59" t="s">
        <v>767</v>
      </c>
      <c r="P2611" s="204" t="s">
        <v>9515</v>
      </c>
      <c r="Q2611" s="223" t="str">
        <f t="shared" si="40"/>
        <v>Anton &amp; Maria Schön</v>
      </c>
      <c r="R2611" s="223" t="e">
        <f>VLOOKUP(Q2611,Hochzeiten!V:X,2,FALSE)</f>
        <v>#N/A</v>
      </c>
    </row>
    <row r="2612" spans="1:18" hidden="1" x14ac:dyDescent="0.2">
      <c r="A2612" s="59">
        <v>1746</v>
      </c>
      <c r="B2612">
        <v>8</v>
      </c>
      <c r="C2612">
        <v>14</v>
      </c>
      <c r="D2612" t="s">
        <v>147</v>
      </c>
      <c r="E2612" t="s">
        <v>691</v>
      </c>
      <c r="F2612" s="222" t="s">
        <v>18803</v>
      </c>
      <c r="G2612" t="s">
        <v>17</v>
      </c>
      <c r="H2612" t="s">
        <v>21</v>
      </c>
      <c r="I2612" t="s">
        <v>189</v>
      </c>
      <c r="L2612" t="s">
        <v>2681</v>
      </c>
      <c r="M2612" t="s">
        <v>3996</v>
      </c>
      <c r="N2612" t="s">
        <v>3997</v>
      </c>
      <c r="O2612" s="59" t="s">
        <v>767</v>
      </c>
      <c r="P2612" s="204" t="s">
        <v>9515</v>
      </c>
      <c r="Q2612" s="223" t="str">
        <f t="shared" si="40"/>
        <v>Simon &amp; Maria Babitz</v>
      </c>
      <c r="R2612" s="223">
        <f>VLOOKUP(Q2612,Hochzeiten!V:X,2,FALSE)</f>
        <v>0</v>
      </c>
    </row>
    <row r="2613" spans="1:18" hidden="1" x14ac:dyDescent="0.2">
      <c r="A2613" s="59">
        <v>1746</v>
      </c>
      <c r="B2613">
        <v>8</v>
      </c>
      <c r="C2613">
        <v>23</v>
      </c>
      <c r="D2613" t="s">
        <v>100</v>
      </c>
      <c r="E2613" t="s">
        <v>21</v>
      </c>
      <c r="F2613" s="222" t="s">
        <v>18804</v>
      </c>
      <c r="G2613" t="s">
        <v>29</v>
      </c>
      <c r="H2613" t="s">
        <v>21</v>
      </c>
      <c r="I2613" t="s">
        <v>3</v>
      </c>
      <c r="L2613" t="s">
        <v>6570</v>
      </c>
      <c r="O2613" s="59" t="s">
        <v>767</v>
      </c>
      <c r="P2613" s="235" t="s">
        <v>9515</v>
      </c>
      <c r="Q2613" s="223" t="str">
        <f t="shared" si="40"/>
        <v>Andreas &amp; Maria Slavitz</v>
      </c>
      <c r="R2613" s="223" t="e">
        <f>VLOOKUP(Q2613,Hochzeiten!V:X,2,FALSE)</f>
        <v>#N/A</v>
      </c>
    </row>
    <row r="2614" spans="1:18" hidden="1" x14ac:dyDescent="0.2">
      <c r="A2614" s="59">
        <v>1746</v>
      </c>
      <c r="B2614">
        <v>8</v>
      </c>
      <c r="C2614">
        <v>25</v>
      </c>
      <c r="D2614" s="156" t="s">
        <v>928</v>
      </c>
      <c r="E2614" t="s">
        <v>21</v>
      </c>
      <c r="F2614" s="222" t="s">
        <v>18804</v>
      </c>
      <c r="G2614" t="s">
        <v>691</v>
      </c>
      <c r="H2614" t="s">
        <v>73</v>
      </c>
      <c r="I2614" t="s">
        <v>3</v>
      </c>
      <c r="L2614" t="s">
        <v>13531</v>
      </c>
      <c r="O2614" s="59" t="s">
        <v>767</v>
      </c>
      <c r="P2614" s="235" t="s">
        <v>9515</v>
      </c>
      <c r="Q2614" s="223" t="str">
        <f t="shared" si="40"/>
        <v>Bartolomäus &amp; Rosina Koschezak</v>
      </c>
      <c r="R2614" s="223">
        <f>VLOOKUP(Q2614,Hochzeiten!V:X,2,FALSE)</f>
        <v>0</v>
      </c>
    </row>
    <row r="2615" spans="1:18" hidden="1" x14ac:dyDescent="0.2">
      <c r="A2615" s="59">
        <v>1746</v>
      </c>
      <c r="B2615">
        <v>9</v>
      </c>
      <c r="C2615">
        <v>1</v>
      </c>
      <c r="D2615" t="s">
        <v>2696</v>
      </c>
      <c r="E2615" t="s">
        <v>14</v>
      </c>
      <c r="F2615" s="222" t="s">
        <v>18803</v>
      </c>
      <c r="G2615" t="s">
        <v>691</v>
      </c>
      <c r="H2615" t="s">
        <v>21</v>
      </c>
      <c r="I2615" t="s">
        <v>3</v>
      </c>
      <c r="L2615" t="s">
        <v>6621</v>
      </c>
      <c r="O2615" t="s">
        <v>768</v>
      </c>
      <c r="P2615" s="235" t="s">
        <v>9515</v>
      </c>
      <c r="Q2615" s="223" t="str">
        <f t="shared" si="40"/>
        <v>Bartolomäus &amp; Maria Jurditz</v>
      </c>
      <c r="R2615" s="223">
        <f>VLOOKUP(Q2615,Hochzeiten!V:X,2,FALSE)</f>
        <v>0</v>
      </c>
    </row>
    <row r="2616" spans="1:18" hidden="1" x14ac:dyDescent="0.2">
      <c r="A2616" s="59">
        <v>1746</v>
      </c>
      <c r="B2616">
        <v>9</v>
      </c>
      <c r="C2616">
        <v>11</v>
      </c>
      <c r="D2616" t="s">
        <v>27</v>
      </c>
      <c r="E2616" t="s">
        <v>80</v>
      </c>
      <c r="F2616" s="222" t="s">
        <v>18804</v>
      </c>
      <c r="G2616" t="s">
        <v>29</v>
      </c>
      <c r="H2616" t="s">
        <v>582</v>
      </c>
      <c r="I2616" t="s">
        <v>170</v>
      </c>
      <c r="L2616" t="s">
        <v>7819</v>
      </c>
      <c r="M2616" t="s">
        <v>3998</v>
      </c>
      <c r="O2616" s="59" t="s">
        <v>768</v>
      </c>
      <c r="P2616" s="235" t="s">
        <v>9515</v>
      </c>
      <c r="Q2616" s="223" t="str">
        <f t="shared" si="40"/>
        <v>Andreas &amp; Katarina Bock</v>
      </c>
      <c r="R2616" s="223" t="e">
        <f>VLOOKUP(Q2616,Hochzeiten!V:X,2,FALSE)</f>
        <v>#N/A</v>
      </c>
    </row>
    <row r="2617" spans="1:18" hidden="1" x14ac:dyDescent="0.2">
      <c r="A2617" s="59">
        <v>1746</v>
      </c>
      <c r="B2617">
        <v>9</v>
      </c>
      <c r="C2617">
        <v>16</v>
      </c>
      <c r="D2617" s="223" t="s">
        <v>3479</v>
      </c>
      <c r="E2617" t="s">
        <v>95</v>
      </c>
      <c r="F2617" s="222" t="s">
        <v>18803</v>
      </c>
      <c r="G2617" t="s">
        <v>2</v>
      </c>
      <c r="H2617" t="s">
        <v>21</v>
      </c>
      <c r="I2617" t="s">
        <v>170</v>
      </c>
      <c r="L2617" t="s">
        <v>2860</v>
      </c>
      <c r="M2617" t="s">
        <v>3747</v>
      </c>
      <c r="N2617" t="s">
        <v>3986</v>
      </c>
      <c r="O2617" s="59" t="s">
        <v>768</v>
      </c>
      <c r="P2617" s="235" t="s">
        <v>9515</v>
      </c>
      <c r="Q2617" s="223" t="str">
        <f t="shared" si="40"/>
        <v>Mathias &amp; Maria Wojaczek</v>
      </c>
      <c r="R2617" s="223">
        <f>VLOOKUP(Q2617,Hochzeiten!V:X,2,FALSE)</f>
        <v>0</v>
      </c>
    </row>
    <row r="2618" spans="1:18" hidden="1" x14ac:dyDescent="0.2">
      <c r="A2618" s="59">
        <v>1746</v>
      </c>
      <c r="B2618">
        <v>9</v>
      </c>
      <c r="C2618">
        <v>19</v>
      </c>
      <c r="D2618" t="s">
        <v>56</v>
      </c>
      <c r="E2618" t="s">
        <v>95</v>
      </c>
      <c r="F2618" s="222" t="s">
        <v>18803</v>
      </c>
      <c r="G2618" t="s">
        <v>22</v>
      </c>
      <c r="H2618" t="s">
        <v>582</v>
      </c>
      <c r="I2618" t="s">
        <v>170</v>
      </c>
      <c r="L2618" t="s">
        <v>13532</v>
      </c>
      <c r="O2618" s="59" t="s">
        <v>768</v>
      </c>
      <c r="P2618" s="235" t="s">
        <v>9515</v>
      </c>
      <c r="Q2618" s="223" t="str">
        <f t="shared" si="40"/>
        <v>Gregor &amp; Katarina Waagner</v>
      </c>
      <c r="R2618" s="223">
        <f>VLOOKUP(Q2618,Hochzeiten!V:X,2,FALSE)</f>
        <v>0</v>
      </c>
    </row>
    <row r="2619" spans="1:18" hidden="1" x14ac:dyDescent="0.2">
      <c r="A2619" s="59">
        <v>1746</v>
      </c>
      <c r="B2619">
        <v>9</v>
      </c>
      <c r="C2619">
        <v>24</v>
      </c>
      <c r="D2619" t="s">
        <v>18865</v>
      </c>
      <c r="E2619" t="s">
        <v>649</v>
      </c>
      <c r="F2619" s="222" t="s">
        <v>18804</v>
      </c>
      <c r="G2619" t="s">
        <v>2</v>
      </c>
      <c r="H2619" t="s">
        <v>920</v>
      </c>
      <c r="K2619" s="79" t="s">
        <v>4481</v>
      </c>
      <c r="L2619" t="s">
        <v>6627</v>
      </c>
      <c r="O2619" s="59" t="s">
        <v>768</v>
      </c>
      <c r="P2619" s="235" t="s">
        <v>9515</v>
      </c>
      <c r="Q2619" s="223" t="str">
        <f t="shared" si="40"/>
        <v>Mathias &amp; Veronika Kubinsky</v>
      </c>
      <c r="R2619" s="223" t="e">
        <f>VLOOKUP(Q2619,Hochzeiten!V:X,2,FALSE)</f>
        <v>#N/A</v>
      </c>
    </row>
    <row r="2620" spans="1:18" hidden="1" x14ac:dyDescent="0.2">
      <c r="A2620" s="59">
        <v>1746</v>
      </c>
      <c r="B2620">
        <v>10</v>
      </c>
      <c r="C2620">
        <v>6</v>
      </c>
      <c r="D2620" t="s">
        <v>839</v>
      </c>
      <c r="E2620" t="s">
        <v>17</v>
      </c>
      <c r="F2620" s="222" t="s">
        <v>18803</v>
      </c>
      <c r="G2620" t="s">
        <v>691</v>
      </c>
      <c r="H2620" t="s">
        <v>582</v>
      </c>
      <c r="I2620" t="s">
        <v>189</v>
      </c>
      <c r="L2620" t="s">
        <v>6595</v>
      </c>
      <c r="O2620" s="59" t="s">
        <v>768</v>
      </c>
      <c r="P2620" s="235" t="s">
        <v>9515</v>
      </c>
      <c r="Q2620" s="223" t="str">
        <f t="shared" si="40"/>
        <v>Bartolomäus &amp; Katarina Krizanitz</v>
      </c>
      <c r="R2620" s="223">
        <f>VLOOKUP(Q2620,Hochzeiten!V:X,2,FALSE)</f>
        <v>0</v>
      </c>
    </row>
    <row r="2621" spans="1:18" hidden="1" x14ac:dyDescent="0.2">
      <c r="A2621" s="59">
        <v>1746</v>
      </c>
      <c r="B2621">
        <v>10</v>
      </c>
      <c r="C2621">
        <v>14</v>
      </c>
      <c r="D2621" t="s">
        <v>144</v>
      </c>
      <c r="E2621" t="s">
        <v>17</v>
      </c>
      <c r="F2621" s="222" t="s">
        <v>18803</v>
      </c>
      <c r="G2621" t="s">
        <v>30</v>
      </c>
      <c r="H2621" t="s">
        <v>33</v>
      </c>
      <c r="I2621" t="s">
        <v>189</v>
      </c>
      <c r="L2621" t="s">
        <v>7812</v>
      </c>
      <c r="O2621" s="59" t="s">
        <v>768</v>
      </c>
      <c r="P2621" s="235" t="s">
        <v>9515</v>
      </c>
      <c r="Q2621" s="223" t="str">
        <f t="shared" si="40"/>
        <v>Georg &amp; Margarete Lerch</v>
      </c>
      <c r="R2621" s="223">
        <f>VLOOKUP(Q2621,Hochzeiten!V:X,2,FALSE)</f>
        <v>0</v>
      </c>
    </row>
    <row r="2622" spans="1:18" hidden="1" x14ac:dyDescent="0.2">
      <c r="A2622" s="59">
        <v>1746</v>
      </c>
      <c r="B2622">
        <v>10</v>
      </c>
      <c r="C2622">
        <v>25</v>
      </c>
      <c r="D2622" t="s">
        <v>2593</v>
      </c>
      <c r="E2622" t="s">
        <v>17</v>
      </c>
      <c r="F2622" s="222" t="s">
        <v>18803</v>
      </c>
      <c r="G2622" t="s">
        <v>95</v>
      </c>
      <c r="H2622" t="s">
        <v>21</v>
      </c>
      <c r="I2622" t="s">
        <v>3</v>
      </c>
      <c r="L2622" t="s">
        <v>13437</v>
      </c>
      <c r="O2622" s="59" t="s">
        <v>768</v>
      </c>
      <c r="P2622" s="235" t="s">
        <v>9515</v>
      </c>
      <c r="Q2622" s="223" t="str">
        <f t="shared" si="40"/>
        <v>Mathäus &amp; Maria Ticzar</v>
      </c>
      <c r="R2622" s="223">
        <f>VLOOKUP(Q2622,Hochzeiten!V:X,2,FALSE)</f>
        <v>0</v>
      </c>
    </row>
    <row r="2623" spans="1:18" hidden="1" x14ac:dyDescent="0.2">
      <c r="A2623" s="59">
        <v>1746</v>
      </c>
      <c r="B2623">
        <v>10</v>
      </c>
      <c r="C2623">
        <v>25</v>
      </c>
      <c r="D2623" t="s">
        <v>112</v>
      </c>
      <c r="E2623" t="s">
        <v>2</v>
      </c>
      <c r="F2623" s="222" t="s">
        <v>18803</v>
      </c>
      <c r="G2623" t="s">
        <v>22</v>
      </c>
      <c r="H2623" t="s">
        <v>21</v>
      </c>
      <c r="I2623" t="s">
        <v>189</v>
      </c>
      <c r="L2623" t="s">
        <v>6595</v>
      </c>
      <c r="O2623" s="59" t="s">
        <v>768</v>
      </c>
      <c r="P2623" s="235" t="s">
        <v>9515</v>
      </c>
      <c r="Q2623" s="223" t="str">
        <f t="shared" si="40"/>
        <v>Gregor &amp; Maria Wolff</v>
      </c>
      <c r="R2623" s="223" t="e">
        <f>VLOOKUP(Q2623,Hochzeiten!V:X,2,FALSE)</f>
        <v>#N/A</v>
      </c>
    </row>
    <row r="2624" spans="1:18" hidden="1" x14ac:dyDescent="0.2">
      <c r="A2624" s="59">
        <v>1746</v>
      </c>
      <c r="B2624">
        <v>10</v>
      </c>
      <c r="C2624">
        <v>31</v>
      </c>
      <c r="D2624" t="s">
        <v>3054</v>
      </c>
      <c r="E2624" t="s">
        <v>13</v>
      </c>
      <c r="F2624" s="222" t="s">
        <v>18803</v>
      </c>
      <c r="G2624" t="s">
        <v>84</v>
      </c>
      <c r="H2624" t="s">
        <v>21</v>
      </c>
      <c r="I2624" t="s">
        <v>170</v>
      </c>
      <c r="L2624" t="s">
        <v>6656</v>
      </c>
      <c r="O2624" s="59" t="s">
        <v>768</v>
      </c>
      <c r="P2624" s="235" t="s">
        <v>9515</v>
      </c>
      <c r="Q2624" s="223" t="str">
        <f t="shared" si="40"/>
        <v>Kaspar &amp; Maria Hubeny</v>
      </c>
      <c r="R2624" s="223">
        <f>VLOOKUP(Q2624,Hochzeiten!V:X,2,FALSE)</f>
        <v>0</v>
      </c>
    </row>
    <row r="2625" spans="1:18" hidden="1" x14ac:dyDescent="0.2">
      <c r="A2625" s="59">
        <v>1746</v>
      </c>
      <c r="B2625">
        <v>11</v>
      </c>
      <c r="C2625">
        <v>6</v>
      </c>
      <c r="D2625" t="s">
        <v>2624</v>
      </c>
      <c r="E2625" t="s">
        <v>582</v>
      </c>
      <c r="F2625" s="222" t="s">
        <v>18804</v>
      </c>
      <c r="G2625" t="s">
        <v>53</v>
      </c>
      <c r="H2625" t="s">
        <v>98</v>
      </c>
      <c r="I2625" t="s">
        <v>3</v>
      </c>
      <c r="L2625" t="s">
        <v>2760</v>
      </c>
      <c r="M2625" t="s">
        <v>3999</v>
      </c>
      <c r="N2625" t="s">
        <v>3974</v>
      </c>
      <c r="O2625" t="s">
        <v>769</v>
      </c>
      <c r="P2625" s="235" t="s">
        <v>9516</v>
      </c>
      <c r="Q2625" s="223" t="str">
        <f t="shared" si="40"/>
        <v>Jakob &amp; Dorothea Nutz</v>
      </c>
      <c r="R2625" s="223">
        <f>VLOOKUP(Q2625,Hochzeiten!V:X,2,FALSE)</f>
        <v>0</v>
      </c>
    </row>
    <row r="2626" spans="1:18" hidden="1" x14ac:dyDescent="0.2">
      <c r="A2626" s="59">
        <v>1746</v>
      </c>
      <c r="B2626">
        <v>11</v>
      </c>
      <c r="C2626">
        <v>10</v>
      </c>
      <c r="D2626" t="s">
        <v>508</v>
      </c>
      <c r="E2626" t="s">
        <v>11</v>
      </c>
      <c r="F2626" s="222" t="s">
        <v>18804</v>
      </c>
      <c r="G2626" t="s">
        <v>691</v>
      </c>
      <c r="H2626" t="s">
        <v>105</v>
      </c>
      <c r="I2626" t="s">
        <v>189</v>
      </c>
      <c r="L2626" t="s">
        <v>4000</v>
      </c>
      <c r="M2626" t="s">
        <v>3748</v>
      </c>
      <c r="N2626" t="s">
        <v>4001</v>
      </c>
      <c r="O2626" s="59" t="s">
        <v>769</v>
      </c>
      <c r="P2626" s="204" t="s">
        <v>9516</v>
      </c>
      <c r="Q2626" s="223" t="str">
        <f t="shared" ref="Q2626:Q2689" si="41">G2626 &amp; " &amp; " &amp; H2626 &amp; " " &amp; D2626</f>
        <v>Bartolomäus &amp; Eva Jlliczek</v>
      </c>
      <c r="R2626" s="223">
        <f>VLOOKUP(Q2626,Hochzeiten!V:X,2,FALSE)</f>
        <v>0</v>
      </c>
    </row>
    <row r="2627" spans="1:18" hidden="1" x14ac:dyDescent="0.2">
      <c r="A2627" s="59">
        <v>1746</v>
      </c>
      <c r="B2627">
        <v>11</v>
      </c>
      <c r="C2627">
        <v>20</v>
      </c>
      <c r="D2627" t="s">
        <v>12</v>
      </c>
      <c r="E2627" t="s">
        <v>29</v>
      </c>
      <c r="F2627" s="222" t="s">
        <v>18803</v>
      </c>
      <c r="G2627" t="s">
        <v>14</v>
      </c>
      <c r="H2627" t="s">
        <v>21</v>
      </c>
      <c r="I2627" s="82" t="s">
        <v>189</v>
      </c>
      <c r="J2627" s="82"/>
      <c r="L2627" s="82" t="s">
        <v>6669</v>
      </c>
      <c r="O2627" s="59" t="s">
        <v>769</v>
      </c>
      <c r="P2627" s="204" t="s">
        <v>9516</v>
      </c>
      <c r="Q2627" s="223" t="str">
        <f t="shared" si="41"/>
        <v>Michael &amp; Maria Wraneschitz</v>
      </c>
      <c r="R2627" s="223">
        <f>VLOOKUP(Q2627,Hochzeiten!V:X,2,FALSE)</f>
        <v>0</v>
      </c>
    </row>
    <row r="2628" spans="1:18" hidden="1" x14ac:dyDescent="0.2">
      <c r="A2628" s="59">
        <v>1746</v>
      </c>
      <c r="B2628">
        <v>12</v>
      </c>
      <c r="C2628">
        <v>5</v>
      </c>
      <c r="D2628" t="s">
        <v>74</v>
      </c>
      <c r="E2628" t="s">
        <v>20</v>
      </c>
      <c r="F2628" s="222" t="s">
        <v>18803</v>
      </c>
      <c r="G2628" t="s">
        <v>17</v>
      </c>
      <c r="H2628" t="s">
        <v>15</v>
      </c>
      <c r="I2628" t="s">
        <v>3</v>
      </c>
      <c r="L2628" t="s">
        <v>6555</v>
      </c>
      <c r="O2628" s="59" t="s">
        <v>769</v>
      </c>
      <c r="P2628" s="204" t="s">
        <v>9516</v>
      </c>
      <c r="Q2628" s="223" t="str">
        <f t="shared" si="41"/>
        <v>Simon &amp; Anna Netrufal</v>
      </c>
      <c r="R2628" s="223">
        <f>VLOOKUP(Q2628,Hochzeiten!V:X,2,FALSE)</f>
        <v>0</v>
      </c>
    </row>
    <row r="2629" spans="1:18" hidden="1" x14ac:dyDescent="0.2">
      <c r="A2629" s="59">
        <v>1746</v>
      </c>
      <c r="B2629" s="78">
        <v>12</v>
      </c>
      <c r="C2629">
        <v>5</v>
      </c>
      <c r="D2629" t="s">
        <v>77</v>
      </c>
      <c r="E2629" t="s">
        <v>20</v>
      </c>
      <c r="F2629" s="222" t="s">
        <v>18803</v>
      </c>
      <c r="G2629" t="s">
        <v>518</v>
      </c>
      <c r="H2629" s="235" t="s">
        <v>59</v>
      </c>
      <c r="I2629" t="s">
        <v>3</v>
      </c>
      <c r="L2629" t="s">
        <v>3933</v>
      </c>
      <c r="M2629" t="s">
        <v>3872</v>
      </c>
      <c r="N2629" s="235"/>
      <c r="O2629" s="59" t="s">
        <v>769</v>
      </c>
      <c r="P2629" s="204" t="s">
        <v>9516</v>
      </c>
      <c r="Q2629" s="223" t="str">
        <f t="shared" si="41"/>
        <v>Johan &amp; Ursula Slunsky</v>
      </c>
      <c r="R2629" s="223">
        <f>VLOOKUP(Q2629,Hochzeiten!V:X,2,FALSE)</f>
        <v>0</v>
      </c>
    </row>
    <row r="2630" spans="1:18" hidden="1" x14ac:dyDescent="0.2">
      <c r="A2630" s="59">
        <v>1746</v>
      </c>
      <c r="B2630">
        <v>12</v>
      </c>
      <c r="C2630">
        <v>8</v>
      </c>
      <c r="D2630" t="s">
        <v>2662</v>
      </c>
      <c r="E2630" t="s">
        <v>20</v>
      </c>
      <c r="F2630" s="222" t="s">
        <v>18803</v>
      </c>
      <c r="G2630" t="s">
        <v>5500</v>
      </c>
      <c r="H2630" t="s">
        <v>15</v>
      </c>
      <c r="I2630" t="s">
        <v>3</v>
      </c>
      <c r="K2630" s="79" t="s">
        <v>461</v>
      </c>
      <c r="L2630" t="s">
        <v>6416</v>
      </c>
      <c r="O2630" s="59" t="s">
        <v>769</v>
      </c>
      <c r="P2630" s="204" t="s">
        <v>9516</v>
      </c>
      <c r="Q2630" s="223" t="str">
        <f t="shared" si="41"/>
        <v>Philip &amp; Anna Rauch</v>
      </c>
      <c r="R2630" s="223" t="e">
        <f>VLOOKUP(Q2630,Hochzeiten!V:X,2,FALSE)</f>
        <v>#N/A</v>
      </c>
    </row>
    <row r="2631" spans="1:18" hidden="1" x14ac:dyDescent="0.2">
      <c r="A2631" s="59">
        <v>1746</v>
      </c>
      <c r="B2631">
        <v>12</v>
      </c>
      <c r="C2631">
        <v>21</v>
      </c>
      <c r="D2631" t="s">
        <v>692</v>
      </c>
      <c r="E2631" t="s">
        <v>20</v>
      </c>
      <c r="F2631" s="222" t="s">
        <v>18803</v>
      </c>
      <c r="G2631" s="235" t="s">
        <v>24</v>
      </c>
      <c r="H2631" s="235" t="s">
        <v>13356</v>
      </c>
      <c r="I2631" t="s">
        <v>170</v>
      </c>
      <c r="K2631" s="235"/>
      <c r="L2631" t="s">
        <v>1057</v>
      </c>
      <c r="M2631" t="s">
        <v>4002</v>
      </c>
      <c r="O2631" s="59" t="s">
        <v>769</v>
      </c>
      <c r="P2631" s="204" t="s">
        <v>9516</v>
      </c>
      <c r="Q2631" s="223" t="str">
        <f t="shared" si="41"/>
        <v>Fabian &amp; Helena Skokanitz</v>
      </c>
      <c r="R2631" s="223">
        <f>VLOOKUP(Q2631,Hochzeiten!V:X,2,FALSE)</f>
        <v>0</v>
      </c>
    </row>
    <row r="2632" spans="1:18" hidden="1" x14ac:dyDescent="0.2">
      <c r="A2632">
        <v>1747</v>
      </c>
      <c r="B2632">
        <v>1</v>
      </c>
      <c r="C2632">
        <v>12</v>
      </c>
      <c r="D2632" t="s">
        <v>248</v>
      </c>
      <c r="E2632" t="s">
        <v>21</v>
      </c>
      <c r="F2632" s="222" t="s">
        <v>18804</v>
      </c>
      <c r="G2632" t="s">
        <v>2573</v>
      </c>
      <c r="H2632" s="223" t="s">
        <v>18852</v>
      </c>
      <c r="I2632" t="s">
        <v>189</v>
      </c>
      <c r="K2632" s="79" t="s">
        <v>2877</v>
      </c>
      <c r="L2632" t="s">
        <v>3043</v>
      </c>
      <c r="M2632" t="s">
        <v>3861</v>
      </c>
      <c r="N2632" s="60"/>
      <c r="O2632" t="s">
        <v>770</v>
      </c>
      <c r="P2632" s="204" t="s">
        <v>9516</v>
      </c>
      <c r="Q2632" s="223" t="str">
        <f t="shared" si="41"/>
        <v>August &amp; Anna Maria Hoffbauer</v>
      </c>
      <c r="R2632" s="223" t="e">
        <f>VLOOKUP(Q2632,Hochzeiten!V:X,2,FALSE)</f>
        <v>#N/A</v>
      </c>
    </row>
    <row r="2633" spans="1:18" hidden="1" x14ac:dyDescent="0.2">
      <c r="A2633" s="62">
        <v>1747</v>
      </c>
      <c r="B2633">
        <v>1</v>
      </c>
      <c r="C2633">
        <v>16</v>
      </c>
      <c r="D2633" t="s">
        <v>141</v>
      </c>
      <c r="E2633" t="s">
        <v>21</v>
      </c>
      <c r="F2633" s="222" t="s">
        <v>18804</v>
      </c>
      <c r="G2633" t="s">
        <v>26</v>
      </c>
      <c r="H2633" t="s">
        <v>52</v>
      </c>
      <c r="I2633" s="108" t="s">
        <v>170</v>
      </c>
      <c r="J2633" s="108"/>
      <c r="L2633" s="108" t="s">
        <v>13533</v>
      </c>
      <c r="N2633" s="108"/>
      <c r="O2633" s="60" t="s">
        <v>770</v>
      </c>
      <c r="P2633" s="235" t="s">
        <v>9516</v>
      </c>
      <c r="Q2633" s="223" t="str">
        <f t="shared" si="41"/>
        <v>Josef &amp; Magdalena Rischanek</v>
      </c>
      <c r="R2633" s="223">
        <f>VLOOKUP(Q2633,Hochzeiten!V:X,2,FALSE)</f>
        <v>0</v>
      </c>
    </row>
    <row r="2634" spans="1:18" hidden="1" x14ac:dyDescent="0.2">
      <c r="A2634" s="62">
        <v>1747</v>
      </c>
      <c r="B2634">
        <v>2</v>
      </c>
      <c r="C2634">
        <v>3</v>
      </c>
      <c r="D2634" t="s">
        <v>3002</v>
      </c>
      <c r="E2634" t="s">
        <v>168</v>
      </c>
      <c r="F2634" s="222" t="s">
        <v>18803</v>
      </c>
      <c r="G2634" t="s">
        <v>24</v>
      </c>
      <c r="H2634" t="s">
        <v>21</v>
      </c>
      <c r="I2634" t="s">
        <v>189</v>
      </c>
      <c r="L2634" t="s">
        <v>7812</v>
      </c>
      <c r="O2634" s="60" t="s">
        <v>770</v>
      </c>
      <c r="P2634" s="204" t="s">
        <v>9516</v>
      </c>
      <c r="Q2634" s="223" t="str">
        <f t="shared" si="41"/>
        <v>Fabian &amp; Maria Schallamon</v>
      </c>
      <c r="R2634" s="223">
        <f>VLOOKUP(Q2634,Hochzeiten!V:X,2,FALSE)</f>
        <v>0</v>
      </c>
    </row>
    <row r="2635" spans="1:18" hidden="1" x14ac:dyDescent="0.2">
      <c r="A2635" s="62">
        <v>1747</v>
      </c>
      <c r="B2635">
        <v>2</v>
      </c>
      <c r="C2635">
        <v>16</v>
      </c>
      <c r="D2635" t="s">
        <v>24</v>
      </c>
      <c r="E2635" t="s">
        <v>8004</v>
      </c>
      <c r="F2635" s="222" t="s">
        <v>18804</v>
      </c>
      <c r="G2635" t="s">
        <v>518</v>
      </c>
      <c r="H2635" t="s">
        <v>81</v>
      </c>
      <c r="I2635" t="s">
        <v>189</v>
      </c>
      <c r="K2635" s="79" t="s">
        <v>4478</v>
      </c>
      <c r="L2635" t="s">
        <v>1657</v>
      </c>
      <c r="M2635" t="s">
        <v>4003</v>
      </c>
      <c r="O2635" s="60" t="s">
        <v>770</v>
      </c>
      <c r="P2635" s="204" t="s">
        <v>9516</v>
      </c>
      <c r="Q2635" s="223" t="str">
        <f t="shared" si="41"/>
        <v>Johan &amp; Elisabet Fabian</v>
      </c>
      <c r="R2635" s="223" t="e">
        <f>VLOOKUP(Q2635,Hochzeiten!V:X,2,FALSE)</f>
        <v>#N/A</v>
      </c>
    </row>
    <row r="2636" spans="1:18" hidden="1" x14ac:dyDescent="0.2">
      <c r="A2636" s="62">
        <v>1747</v>
      </c>
      <c r="B2636" s="108">
        <v>3</v>
      </c>
      <c r="C2636">
        <v>4</v>
      </c>
      <c r="D2636" t="s">
        <v>3213</v>
      </c>
      <c r="E2636" t="s">
        <v>21</v>
      </c>
      <c r="F2636" s="222" t="s">
        <v>18804</v>
      </c>
      <c r="G2636" t="s">
        <v>46</v>
      </c>
      <c r="H2636" t="s">
        <v>59</v>
      </c>
      <c r="I2636" t="s">
        <v>189</v>
      </c>
      <c r="L2636" t="s">
        <v>6606</v>
      </c>
      <c r="O2636" s="60" t="s">
        <v>770</v>
      </c>
      <c r="P2636" s="204" t="s">
        <v>9516</v>
      </c>
      <c r="Q2636" s="223" t="str">
        <f t="shared" si="41"/>
        <v>Anton &amp; Ursula Müller</v>
      </c>
      <c r="R2636" s="223" t="e">
        <f>VLOOKUP(Q2636,Hochzeiten!V:X,2,FALSE)</f>
        <v>#N/A</v>
      </c>
    </row>
    <row r="2637" spans="1:18" hidden="1" x14ac:dyDescent="0.2">
      <c r="A2637" s="62">
        <v>1747</v>
      </c>
      <c r="B2637">
        <v>3</v>
      </c>
      <c r="C2637">
        <v>26</v>
      </c>
      <c r="D2637" t="s">
        <v>147</v>
      </c>
      <c r="E2637" t="s">
        <v>30</v>
      </c>
      <c r="F2637" s="222" t="s">
        <v>18803</v>
      </c>
      <c r="G2637" t="s">
        <v>53</v>
      </c>
      <c r="H2637" t="s">
        <v>582</v>
      </c>
      <c r="I2637" t="s">
        <v>189</v>
      </c>
      <c r="L2637" t="s">
        <v>2681</v>
      </c>
      <c r="M2637" t="s">
        <v>3748</v>
      </c>
      <c r="N2637" t="s">
        <v>4004</v>
      </c>
      <c r="O2637" s="60" t="s">
        <v>770</v>
      </c>
      <c r="P2637" s="204" t="s">
        <v>9516</v>
      </c>
      <c r="Q2637" s="223" t="str">
        <f t="shared" si="41"/>
        <v>Jakob &amp; Katarina Babitz</v>
      </c>
      <c r="R2637" s="223" t="e">
        <f>VLOOKUP(Q2637,Hochzeiten!V:X,2,FALSE)</f>
        <v>#N/A</v>
      </c>
    </row>
    <row r="2638" spans="1:18" hidden="1" x14ac:dyDescent="0.2">
      <c r="A2638" s="62">
        <v>1747</v>
      </c>
      <c r="B2638">
        <v>4</v>
      </c>
      <c r="C2638">
        <v>9</v>
      </c>
      <c r="D2638" t="s">
        <v>3934</v>
      </c>
      <c r="E2638" t="s">
        <v>520</v>
      </c>
      <c r="F2638" s="222" t="s">
        <v>18803</v>
      </c>
      <c r="G2638" t="s">
        <v>53</v>
      </c>
      <c r="H2638" t="s">
        <v>1296</v>
      </c>
      <c r="I2638" t="s">
        <v>189</v>
      </c>
      <c r="L2638" t="s">
        <v>6670</v>
      </c>
      <c r="O2638" t="s">
        <v>771</v>
      </c>
      <c r="P2638" s="204" t="s">
        <v>9517</v>
      </c>
      <c r="Q2638" s="223" t="str">
        <f t="shared" si="41"/>
        <v>Jakob &amp; Maria Anna Schmidl</v>
      </c>
      <c r="R2638" s="223" t="e">
        <f>VLOOKUP(Q2638,Hochzeiten!V:X,2,FALSE)</f>
        <v>#N/A</v>
      </c>
    </row>
    <row r="2639" spans="1:18" hidden="1" x14ac:dyDescent="0.2">
      <c r="A2639" s="62">
        <v>1747</v>
      </c>
      <c r="B2639">
        <v>4</v>
      </c>
      <c r="C2639">
        <v>28</v>
      </c>
      <c r="D2639" t="s">
        <v>3435</v>
      </c>
      <c r="E2639" t="s">
        <v>13356</v>
      </c>
      <c r="F2639" s="222" t="s">
        <v>18804</v>
      </c>
      <c r="G2639" t="s">
        <v>53</v>
      </c>
      <c r="H2639" t="s">
        <v>21</v>
      </c>
      <c r="I2639" t="s">
        <v>189</v>
      </c>
      <c r="K2639" s="79" t="s">
        <v>3389</v>
      </c>
      <c r="L2639" t="s">
        <v>3013</v>
      </c>
      <c r="M2639" t="s">
        <v>3837</v>
      </c>
      <c r="N2639" t="s">
        <v>4497</v>
      </c>
      <c r="O2639" s="60" t="s">
        <v>771</v>
      </c>
      <c r="P2639" s="204" t="s">
        <v>9517</v>
      </c>
      <c r="Q2639" s="223" t="str">
        <f t="shared" si="41"/>
        <v>Jakob &amp; Maria Hubaczek</v>
      </c>
      <c r="R2639" s="223" t="e">
        <f>VLOOKUP(Q2639,Hochzeiten!V:X,2,FALSE)</f>
        <v>#N/A</v>
      </c>
    </row>
    <row r="2640" spans="1:18" hidden="1" x14ac:dyDescent="0.2">
      <c r="A2640" s="62">
        <v>1747</v>
      </c>
      <c r="B2640">
        <v>5</v>
      </c>
      <c r="C2640">
        <v>3</v>
      </c>
      <c r="D2640" t="s">
        <v>445</v>
      </c>
      <c r="E2640" t="s">
        <v>13356</v>
      </c>
      <c r="F2640" s="222" t="s">
        <v>18804</v>
      </c>
      <c r="G2640" t="s">
        <v>30</v>
      </c>
      <c r="H2640" t="s">
        <v>11</v>
      </c>
      <c r="I2640" t="s">
        <v>170</v>
      </c>
      <c r="L2640" t="s">
        <v>6671</v>
      </c>
      <c r="O2640" s="60" t="s">
        <v>771</v>
      </c>
      <c r="P2640" s="204" t="s">
        <v>9517</v>
      </c>
      <c r="Q2640" s="223" t="str">
        <f t="shared" si="41"/>
        <v>Georg &amp; Barbara Jandreschitz</v>
      </c>
      <c r="R2640" s="223" t="e">
        <f>VLOOKUP(Q2640,Hochzeiten!V:X,2,FALSE)</f>
        <v>#N/A</v>
      </c>
    </row>
    <row r="2641" spans="1:18" hidden="1" x14ac:dyDescent="0.2">
      <c r="A2641" s="62">
        <v>1747</v>
      </c>
      <c r="B2641">
        <v>5</v>
      </c>
      <c r="C2641">
        <v>5</v>
      </c>
      <c r="D2641" s="62" t="s">
        <v>126</v>
      </c>
      <c r="E2641" t="s">
        <v>518</v>
      </c>
      <c r="F2641" s="222" t="s">
        <v>18803</v>
      </c>
      <c r="G2641" t="s">
        <v>2</v>
      </c>
      <c r="H2641" t="s">
        <v>582</v>
      </c>
      <c r="I2641" t="s">
        <v>189</v>
      </c>
      <c r="L2641" t="s">
        <v>6615</v>
      </c>
      <c r="O2641" s="60" t="s">
        <v>771</v>
      </c>
      <c r="P2641" s="204" t="s">
        <v>9517</v>
      </c>
      <c r="Q2641" s="223" t="str">
        <f t="shared" si="41"/>
        <v>Mathias &amp; Katarina Kraner</v>
      </c>
      <c r="R2641" s="223">
        <f>VLOOKUP(Q2641,Hochzeiten!V:X,2,FALSE)</f>
        <v>0</v>
      </c>
    </row>
    <row r="2642" spans="1:18" hidden="1" x14ac:dyDescent="0.2">
      <c r="A2642" s="62">
        <v>1747</v>
      </c>
      <c r="B2642">
        <v>5</v>
      </c>
      <c r="C2642">
        <v>8</v>
      </c>
      <c r="D2642" t="s">
        <v>3002</v>
      </c>
      <c r="E2642" t="s">
        <v>518</v>
      </c>
      <c r="F2642" s="222" t="s">
        <v>18803</v>
      </c>
      <c r="G2642" t="s">
        <v>103</v>
      </c>
      <c r="H2642" t="s">
        <v>52</v>
      </c>
      <c r="I2642" t="s">
        <v>3</v>
      </c>
      <c r="L2642" t="s">
        <v>6570</v>
      </c>
      <c r="O2642" s="60" t="s">
        <v>771</v>
      </c>
      <c r="P2642" s="204" t="s">
        <v>9517</v>
      </c>
      <c r="Q2642" s="223" t="str">
        <f t="shared" si="41"/>
        <v>Franz &amp; Magdalena Schallamon</v>
      </c>
      <c r="R2642" s="223">
        <f>VLOOKUP(Q2642,Hochzeiten!V:X,2,FALSE)</f>
        <v>0</v>
      </c>
    </row>
    <row r="2643" spans="1:18" hidden="1" x14ac:dyDescent="0.2">
      <c r="A2643" s="62">
        <v>1747</v>
      </c>
      <c r="B2643">
        <v>5</v>
      </c>
      <c r="C2643">
        <v>25</v>
      </c>
      <c r="D2643" t="s">
        <v>445</v>
      </c>
      <c r="E2643" t="s">
        <v>46</v>
      </c>
      <c r="F2643" s="222" t="s">
        <v>18803</v>
      </c>
      <c r="G2643" t="s">
        <v>13</v>
      </c>
      <c r="H2643" t="s">
        <v>21</v>
      </c>
      <c r="I2643" t="s">
        <v>170</v>
      </c>
      <c r="L2643" t="s">
        <v>4005</v>
      </c>
      <c r="M2643" t="s">
        <v>4006</v>
      </c>
      <c r="N2643" t="s">
        <v>7821</v>
      </c>
      <c r="O2643" s="60" t="s">
        <v>771</v>
      </c>
      <c r="P2643" s="204" t="s">
        <v>9517</v>
      </c>
      <c r="Q2643" s="223" t="str">
        <f t="shared" si="41"/>
        <v>Martin &amp; Maria Jandreschitz</v>
      </c>
      <c r="R2643" s="223" t="e">
        <f>VLOOKUP(Q2643,Hochzeiten!V:X,2,FALSE)</f>
        <v>#N/A</v>
      </c>
    </row>
    <row r="2644" spans="1:18" hidden="1" x14ac:dyDescent="0.2">
      <c r="A2644" s="62">
        <v>1747</v>
      </c>
      <c r="B2644">
        <v>7</v>
      </c>
      <c r="C2644">
        <v>5</v>
      </c>
      <c r="D2644" t="s">
        <v>163</v>
      </c>
      <c r="E2644" t="s">
        <v>518</v>
      </c>
      <c r="F2644" s="222" t="s">
        <v>18803</v>
      </c>
      <c r="G2644" t="s">
        <v>5500</v>
      </c>
      <c r="H2644" t="s">
        <v>44</v>
      </c>
      <c r="I2644" t="s">
        <v>170</v>
      </c>
      <c r="L2644" t="s">
        <v>2860</v>
      </c>
      <c r="M2644" t="s">
        <v>3840</v>
      </c>
      <c r="O2644" s="60" t="s">
        <v>772</v>
      </c>
      <c r="P2644" s="204" t="s">
        <v>9517</v>
      </c>
      <c r="Q2644" s="223" t="str">
        <f t="shared" si="41"/>
        <v>Philip &amp; Agate Arbes</v>
      </c>
      <c r="R2644" s="223">
        <f>VLOOKUP(Q2644,Hochzeiten!V:X,2,FALSE)</f>
        <v>0</v>
      </c>
    </row>
    <row r="2645" spans="1:18" hidden="1" x14ac:dyDescent="0.2">
      <c r="A2645" s="62">
        <v>1747</v>
      </c>
      <c r="B2645">
        <v>7</v>
      </c>
      <c r="C2645">
        <v>17</v>
      </c>
      <c r="D2645" t="s">
        <v>4564</v>
      </c>
      <c r="E2645" t="s">
        <v>53</v>
      </c>
      <c r="F2645" s="222" t="s">
        <v>18803</v>
      </c>
      <c r="G2645" t="s">
        <v>2</v>
      </c>
      <c r="H2645" t="s">
        <v>11</v>
      </c>
      <c r="I2645" s="235" t="s">
        <v>170</v>
      </c>
      <c r="J2645" s="235"/>
      <c r="L2645" t="s">
        <v>6672</v>
      </c>
      <c r="O2645" s="60" t="s">
        <v>772</v>
      </c>
      <c r="P2645" s="204" t="s">
        <v>9517</v>
      </c>
      <c r="Q2645" s="223" t="str">
        <f t="shared" si="41"/>
        <v>Mathias &amp; Barbara Kuschmitz</v>
      </c>
      <c r="R2645" s="223" t="e">
        <f>VLOOKUP(Q2645,Hochzeiten!V:X,2,FALSE)</f>
        <v>#N/A</v>
      </c>
    </row>
    <row r="2646" spans="1:18" hidden="1" x14ac:dyDescent="0.2">
      <c r="A2646" s="62">
        <v>1747</v>
      </c>
      <c r="B2646">
        <v>7</v>
      </c>
      <c r="C2646">
        <v>21</v>
      </c>
      <c r="D2646" t="s">
        <v>93</v>
      </c>
      <c r="E2646" t="s">
        <v>53</v>
      </c>
      <c r="F2646" s="222" t="s">
        <v>18803</v>
      </c>
      <c r="G2646" t="s">
        <v>5500</v>
      </c>
      <c r="H2646" t="s">
        <v>582</v>
      </c>
      <c r="I2646" t="s">
        <v>170</v>
      </c>
      <c r="L2646" t="s">
        <v>4579</v>
      </c>
      <c r="M2646" t="s">
        <v>13514</v>
      </c>
      <c r="O2646" s="60" t="s">
        <v>772</v>
      </c>
      <c r="P2646" s="204" t="s">
        <v>9517</v>
      </c>
      <c r="Q2646" s="223" t="str">
        <f t="shared" si="41"/>
        <v>Philip &amp; Katarina Sitz</v>
      </c>
      <c r="R2646" s="223" t="e">
        <f>VLOOKUP(Q2646,Hochzeiten!V:X,2,FALSE)</f>
        <v>#N/A</v>
      </c>
    </row>
    <row r="2647" spans="1:18" hidden="1" x14ac:dyDescent="0.2">
      <c r="A2647" s="62">
        <v>1747</v>
      </c>
      <c r="B2647">
        <v>7</v>
      </c>
      <c r="C2647">
        <v>30</v>
      </c>
      <c r="D2647" t="s">
        <v>63</v>
      </c>
      <c r="E2647" t="s">
        <v>47</v>
      </c>
      <c r="F2647" s="222" t="s">
        <v>18803</v>
      </c>
      <c r="G2647" t="s">
        <v>24</v>
      </c>
      <c r="H2647" t="s">
        <v>21</v>
      </c>
      <c r="I2647" t="s">
        <v>3</v>
      </c>
      <c r="L2647" t="s">
        <v>2572</v>
      </c>
      <c r="M2647" t="s">
        <v>3776</v>
      </c>
      <c r="O2647" s="60" t="s">
        <v>772</v>
      </c>
      <c r="P2647" s="204" t="s">
        <v>9517</v>
      </c>
      <c r="Q2647" s="223" t="str">
        <f t="shared" si="41"/>
        <v>Fabian &amp; Maria Schön</v>
      </c>
      <c r="R2647" s="223">
        <f>VLOOKUP(Q2647,Hochzeiten!V:X,2,FALSE)</f>
        <v>0</v>
      </c>
    </row>
    <row r="2648" spans="1:18" hidden="1" x14ac:dyDescent="0.2">
      <c r="A2648" s="62">
        <v>1747</v>
      </c>
      <c r="B2648">
        <v>7</v>
      </c>
      <c r="C2648">
        <v>30</v>
      </c>
      <c r="D2648" t="s">
        <v>181</v>
      </c>
      <c r="E2648" t="s">
        <v>47</v>
      </c>
      <c r="F2648" s="222" t="s">
        <v>18803</v>
      </c>
      <c r="G2648" t="s">
        <v>210</v>
      </c>
      <c r="H2648" t="s">
        <v>582</v>
      </c>
      <c r="I2648" t="s">
        <v>170</v>
      </c>
      <c r="L2648" t="s">
        <v>6673</v>
      </c>
      <c r="O2648" s="60" t="s">
        <v>772</v>
      </c>
      <c r="P2648" s="204" t="s">
        <v>9517</v>
      </c>
      <c r="Q2648" s="223" t="str">
        <f t="shared" si="41"/>
        <v>Markus &amp; Katarina Supparitz</v>
      </c>
      <c r="R2648" s="223">
        <f>VLOOKUP(Q2648,Hochzeiten!V:X,2,FALSE)</f>
        <v>0</v>
      </c>
    </row>
    <row r="2649" spans="1:18" hidden="1" x14ac:dyDescent="0.2">
      <c r="A2649" s="62">
        <v>1747</v>
      </c>
      <c r="B2649">
        <v>8</v>
      </c>
      <c r="C2649">
        <v>1</v>
      </c>
      <c r="D2649" t="s">
        <v>918</v>
      </c>
      <c r="E2649" t="s">
        <v>21</v>
      </c>
      <c r="F2649" s="222" t="s">
        <v>18804</v>
      </c>
      <c r="G2649" t="s">
        <v>47</v>
      </c>
      <c r="H2649" t="s">
        <v>13356</v>
      </c>
      <c r="I2649" t="s">
        <v>3</v>
      </c>
      <c r="L2649" t="s">
        <v>13529</v>
      </c>
      <c r="O2649" s="60" t="s">
        <v>772</v>
      </c>
      <c r="P2649" s="204" t="s">
        <v>9517</v>
      </c>
      <c r="Q2649" s="223" t="str">
        <f t="shared" si="41"/>
        <v>Lorenz &amp; Helena Stehlik</v>
      </c>
      <c r="R2649" s="223">
        <f>VLOOKUP(Q2649,Hochzeiten!V:X,2,FALSE)</f>
        <v>0</v>
      </c>
    </row>
    <row r="2650" spans="1:18" hidden="1" x14ac:dyDescent="0.2">
      <c r="A2650" s="62">
        <v>1747</v>
      </c>
      <c r="B2650" s="235">
        <v>8</v>
      </c>
      <c r="C2650">
        <v>2</v>
      </c>
      <c r="D2650" t="s">
        <v>93</v>
      </c>
      <c r="E2650" t="s">
        <v>21</v>
      </c>
      <c r="F2650" s="222" t="s">
        <v>18804</v>
      </c>
      <c r="G2650" t="s">
        <v>2</v>
      </c>
      <c r="H2650" t="s">
        <v>52</v>
      </c>
      <c r="I2650" t="s">
        <v>170</v>
      </c>
      <c r="L2650" t="s">
        <v>6618</v>
      </c>
      <c r="O2650" s="60" t="s">
        <v>772</v>
      </c>
      <c r="P2650" s="204" t="s">
        <v>9517</v>
      </c>
      <c r="Q2650" s="223" t="str">
        <f t="shared" si="41"/>
        <v>Mathias &amp; Magdalena Sitz</v>
      </c>
      <c r="R2650" s="223">
        <f>VLOOKUP(Q2650,Hochzeiten!V:X,2,FALSE)</f>
        <v>0</v>
      </c>
    </row>
    <row r="2651" spans="1:18" hidden="1" x14ac:dyDescent="0.2">
      <c r="A2651" s="62">
        <v>1747</v>
      </c>
      <c r="B2651" s="235">
        <v>8</v>
      </c>
      <c r="C2651">
        <v>2</v>
      </c>
      <c r="D2651" t="s">
        <v>623</v>
      </c>
      <c r="E2651" t="s">
        <v>47</v>
      </c>
      <c r="F2651" s="222" t="s">
        <v>18803</v>
      </c>
      <c r="G2651" t="s">
        <v>22</v>
      </c>
      <c r="H2651" t="s">
        <v>13356</v>
      </c>
      <c r="I2651" t="s">
        <v>170</v>
      </c>
      <c r="L2651" t="s">
        <v>6499</v>
      </c>
      <c r="O2651" s="60" t="s">
        <v>772</v>
      </c>
      <c r="P2651" s="204" t="s">
        <v>9517</v>
      </c>
      <c r="Q2651" s="223" t="str">
        <f t="shared" si="41"/>
        <v>Gregor &amp; Helena Koliczek</v>
      </c>
      <c r="R2651" s="223">
        <f>VLOOKUP(Q2651,Hochzeiten!V:X,2,FALSE)</f>
        <v>0</v>
      </c>
    </row>
    <row r="2652" spans="1:18" hidden="1" x14ac:dyDescent="0.2">
      <c r="A2652" s="62">
        <v>1747</v>
      </c>
      <c r="B2652" s="235">
        <v>8</v>
      </c>
      <c r="C2652">
        <v>3</v>
      </c>
      <c r="D2652" t="s">
        <v>112</v>
      </c>
      <c r="E2652" t="s">
        <v>13356</v>
      </c>
      <c r="F2652" s="222" t="s">
        <v>18804</v>
      </c>
      <c r="G2652" t="s">
        <v>17</v>
      </c>
      <c r="H2652" t="s">
        <v>33</v>
      </c>
      <c r="I2652" t="s">
        <v>3</v>
      </c>
      <c r="L2652" t="s">
        <v>6642</v>
      </c>
      <c r="O2652" t="s">
        <v>773</v>
      </c>
      <c r="P2652" s="204" t="s">
        <v>9518</v>
      </c>
      <c r="Q2652" s="223" t="str">
        <f t="shared" si="41"/>
        <v>Simon &amp; Margarete Wolff</v>
      </c>
      <c r="R2652" s="223">
        <f>VLOOKUP(Q2652,Hochzeiten!V:X,2,FALSE)</f>
        <v>0</v>
      </c>
    </row>
    <row r="2653" spans="1:18" hidden="1" x14ac:dyDescent="0.2">
      <c r="A2653" s="62">
        <v>1747</v>
      </c>
      <c r="B2653">
        <v>8</v>
      </c>
      <c r="C2653">
        <v>12</v>
      </c>
      <c r="D2653" t="s">
        <v>3277</v>
      </c>
      <c r="E2653" t="s">
        <v>518</v>
      </c>
      <c r="F2653" s="222" t="s">
        <v>18803</v>
      </c>
      <c r="G2653" t="s">
        <v>46</v>
      </c>
      <c r="H2653" t="s">
        <v>1391</v>
      </c>
      <c r="I2653" t="s">
        <v>3</v>
      </c>
      <c r="K2653" s="80" t="s">
        <v>4473</v>
      </c>
      <c r="L2653" t="s">
        <v>6674</v>
      </c>
      <c r="O2653" s="61" t="s">
        <v>773</v>
      </c>
      <c r="P2653" s="204" t="s">
        <v>9518</v>
      </c>
      <c r="Q2653" s="223" t="str">
        <f t="shared" si="41"/>
        <v>Anton &amp; Kunigunde Czechovsky</v>
      </c>
      <c r="R2653" s="223">
        <f>VLOOKUP(Q2653,Hochzeiten!V:X,2,FALSE)</f>
        <v>0</v>
      </c>
    </row>
    <row r="2654" spans="1:18" hidden="1" x14ac:dyDescent="0.2">
      <c r="A2654" s="62">
        <v>1747</v>
      </c>
      <c r="B2654" s="61">
        <v>8</v>
      </c>
      <c r="C2654" s="61">
        <v>12</v>
      </c>
      <c r="D2654" s="61" t="s">
        <v>3277</v>
      </c>
      <c r="E2654" s="61" t="s">
        <v>13356</v>
      </c>
      <c r="F2654" s="222" t="s">
        <v>18804</v>
      </c>
      <c r="G2654" s="223" t="s">
        <v>46</v>
      </c>
      <c r="H2654" s="61" t="s">
        <v>1391</v>
      </c>
      <c r="I2654" s="61" t="s">
        <v>3</v>
      </c>
      <c r="K2654" s="80" t="s">
        <v>4473</v>
      </c>
      <c r="L2654" t="s">
        <v>13437</v>
      </c>
      <c r="O2654" s="61" t="s">
        <v>773</v>
      </c>
      <c r="P2654" s="235" t="s">
        <v>9518</v>
      </c>
      <c r="Q2654" s="223" t="str">
        <f t="shared" si="41"/>
        <v>Anton &amp; Kunigunde Czechovsky</v>
      </c>
      <c r="R2654" s="223">
        <f>VLOOKUP(Q2654,Hochzeiten!V:X,2,FALSE)</f>
        <v>0</v>
      </c>
    </row>
    <row r="2655" spans="1:18" hidden="1" x14ac:dyDescent="0.2">
      <c r="A2655" s="62">
        <v>1747</v>
      </c>
      <c r="B2655">
        <v>8</v>
      </c>
      <c r="C2655">
        <v>14</v>
      </c>
      <c r="D2655" t="s">
        <v>305</v>
      </c>
      <c r="E2655" t="s">
        <v>21</v>
      </c>
      <c r="F2655" s="222" t="s">
        <v>18804</v>
      </c>
      <c r="G2655" t="s">
        <v>2573</v>
      </c>
      <c r="H2655" t="s">
        <v>21</v>
      </c>
      <c r="I2655" t="s">
        <v>170</v>
      </c>
      <c r="L2655" t="s">
        <v>6656</v>
      </c>
      <c r="O2655" s="61" t="s">
        <v>773</v>
      </c>
      <c r="P2655" s="204" t="s">
        <v>9518</v>
      </c>
      <c r="Q2655" s="223" t="str">
        <f t="shared" si="41"/>
        <v>August &amp; Maria Fiala</v>
      </c>
      <c r="R2655" s="223">
        <f>VLOOKUP(Q2655,Hochzeiten!V:X,2,FALSE)</f>
        <v>0</v>
      </c>
    </row>
    <row r="2656" spans="1:18" hidden="1" x14ac:dyDescent="0.2">
      <c r="A2656" s="62">
        <v>1747</v>
      </c>
      <c r="B2656">
        <v>8</v>
      </c>
      <c r="C2656">
        <v>19</v>
      </c>
      <c r="D2656" t="s">
        <v>3360</v>
      </c>
      <c r="E2656" t="s">
        <v>21</v>
      </c>
      <c r="F2656" s="222" t="s">
        <v>18804</v>
      </c>
      <c r="G2656" t="s">
        <v>53</v>
      </c>
      <c r="H2656" t="s">
        <v>15</v>
      </c>
      <c r="I2656" t="s">
        <v>3</v>
      </c>
      <c r="L2656" t="s">
        <v>2690</v>
      </c>
      <c r="M2656" t="s">
        <v>4007</v>
      </c>
      <c r="O2656" s="61" t="s">
        <v>773</v>
      </c>
      <c r="P2656" s="204" t="s">
        <v>9518</v>
      </c>
      <c r="Q2656" s="223" t="str">
        <f t="shared" si="41"/>
        <v>Jakob &amp; Anna Praveczek</v>
      </c>
      <c r="R2656" s="223">
        <f>VLOOKUP(Q2656,Hochzeiten!V:X,2,FALSE)</f>
        <v>0</v>
      </c>
    </row>
    <row r="2657" spans="1:18" hidden="1" x14ac:dyDescent="0.2">
      <c r="A2657" s="62">
        <v>1747</v>
      </c>
      <c r="B2657">
        <v>8</v>
      </c>
      <c r="C2657">
        <v>20</v>
      </c>
      <c r="D2657" t="s">
        <v>2696</v>
      </c>
      <c r="E2657" t="s">
        <v>21</v>
      </c>
      <c r="F2657" s="222" t="s">
        <v>18804</v>
      </c>
      <c r="G2657" t="s">
        <v>30</v>
      </c>
      <c r="H2657" t="s">
        <v>33</v>
      </c>
      <c r="I2657" t="s">
        <v>3</v>
      </c>
      <c r="L2657" t="s">
        <v>1041</v>
      </c>
      <c r="M2657" t="s">
        <v>3851</v>
      </c>
      <c r="O2657" s="61" t="s">
        <v>773</v>
      </c>
      <c r="P2657" s="235" t="s">
        <v>9518</v>
      </c>
      <c r="Q2657" s="223" t="str">
        <f t="shared" si="41"/>
        <v>Georg &amp; Margarete Jurditz</v>
      </c>
      <c r="R2657" s="223" t="e">
        <f>VLOOKUP(Q2657,Hochzeiten!V:X,2,FALSE)</f>
        <v>#N/A</v>
      </c>
    </row>
    <row r="2658" spans="1:18" hidden="1" x14ac:dyDescent="0.2">
      <c r="A2658" s="108">
        <v>1747</v>
      </c>
      <c r="B2658" s="108">
        <v>8</v>
      </c>
      <c r="C2658" s="108">
        <v>27</v>
      </c>
      <c r="D2658" s="108" t="s">
        <v>147</v>
      </c>
      <c r="E2658" s="108" t="s">
        <v>46</v>
      </c>
      <c r="F2658" s="222" t="s">
        <v>18803</v>
      </c>
      <c r="G2658" s="108" t="s">
        <v>2</v>
      </c>
      <c r="H2658" s="108" t="s">
        <v>21</v>
      </c>
      <c r="I2658" s="108" t="s">
        <v>3</v>
      </c>
      <c r="J2658" s="108"/>
      <c r="K2658" s="108"/>
      <c r="L2658" s="108" t="s">
        <v>4578</v>
      </c>
      <c r="M2658" s="108" t="s">
        <v>3913</v>
      </c>
      <c r="N2658" s="108"/>
      <c r="O2658" s="108" t="s">
        <v>773</v>
      </c>
      <c r="P2658" s="235" t="s">
        <v>9518</v>
      </c>
      <c r="Q2658" s="223" t="str">
        <f t="shared" si="41"/>
        <v>Mathias &amp; Maria Babitz</v>
      </c>
      <c r="R2658" s="223">
        <f>VLOOKUP(Q2658,Hochzeiten!V:X,2,FALSE)</f>
        <v>0</v>
      </c>
    </row>
    <row r="2659" spans="1:18" hidden="1" x14ac:dyDescent="0.2">
      <c r="A2659" s="62">
        <v>1747</v>
      </c>
      <c r="B2659">
        <v>8</v>
      </c>
      <c r="C2659">
        <v>30</v>
      </c>
      <c r="D2659" t="s">
        <v>839</v>
      </c>
      <c r="E2659" t="s">
        <v>21</v>
      </c>
      <c r="F2659" s="222" t="s">
        <v>18804</v>
      </c>
      <c r="G2659" t="s">
        <v>26</v>
      </c>
      <c r="H2659" t="s">
        <v>920</v>
      </c>
      <c r="I2659" t="s">
        <v>170</v>
      </c>
      <c r="L2659" t="s">
        <v>4228</v>
      </c>
      <c r="M2659" t="s">
        <v>4008</v>
      </c>
      <c r="O2659" s="61" t="s">
        <v>773</v>
      </c>
      <c r="P2659" s="235" t="s">
        <v>9518</v>
      </c>
      <c r="Q2659" s="223" t="str">
        <f t="shared" si="41"/>
        <v>Josef &amp; Veronika Krizanitz</v>
      </c>
      <c r="R2659" s="223" t="e">
        <f>VLOOKUP(Q2659,Hochzeiten!V:X,2,FALSE)</f>
        <v>#N/A</v>
      </c>
    </row>
    <row r="2660" spans="1:18" hidden="1" x14ac:dyDescent="0.2">
      <c r="A2660" s="62">
        <v>1747</v>
      </c>
      <c r="B2660">
        <v>8</v>
      </c>
      <c r="C2660">
        <v>31</v>
      </c>
      <c r="D2660" t="s">
        <v>97</v>
      </c>
      <c r="E2660" t="s">
        <v>2</v>
      </c>
      <c r="F2660" s="222" t="s">
        <v>18803</v>
      </c>
      <c r="G2660" t="s">
        <v>29</v>
      </c>
      <c r="H2660" t="s">
        <v>582</v>
      </c>
      <c r="I2660" s="108" t="s">
        <v>189</v>
      </c>
      <c r="J2660" s="108"/>
      <c r="L2660" s="108" t="s">
        <v>6586</v>
      </c>
      <c r="O2660" t="s">
        <v>774</v>
      </c>
      <c r="P2660" s="235" t="s">
        <v>9518</v>
      </c>
      <c r="Q2660" s="223" t="str">
        <f t="shared" si="41"/>
        <v>Andreas &amp; Katarina Czech</v>
      </c>
      <c r="R2660" s="223">
        <f>VLOOKUP(Q2660,Hochzeiten!V:X,2,FALSE)</f>
        <v>0</v>
      </c>
    </row>
    <row r="2661" spans="1:18" hidden="1" x14ac:dyDescent="0.2">
      <c r="A2661" s="62">
        <v>1747</v>
      </c>
      <c r="B2661">
        <v>9</v>
      </c>
      <c r="C2661">
        <v>2</v>
      </c>
      <c r="D2661" t="s">
        <v>613</v>
      </c>
      <c r="E2661" t="s">
        <v>21</v>
      </c>
      <c r="F2661" s="222" t="s">
        <v>18804</v>
      </c>
      <c r="G2661" t="s">
        <v>2</v>
      </c>
      <c r="H2661" t="s">
        <v>21</v>
      </c>
      <c r="I2661" s="108" t="s">
        <v>189</v>
      </c>
      <c r="J2661" s="108"/>
      <c r="L2661" s="108" t="s">
        <v>6586</v>
      </c>
      <c r="O2661" s="61" t="s">
        <v>774</v>
      </c>
      <c r="P2661" s="235" t="s">
        <v>9518</v>
      </c>
      <c r="Q2661" s="223" t="str">
        <f t="shared" si="41"/>
        <v>Mathias &amp; Maria Mikulitz</v>
      </c>
      <c r="R2661" s="223">
        <f>VLOOKUP(Q2661,Hochzeiten!V:X,2,FALSE)</f>
        <v>0</v>
      </c>
    </row>
    <row r="2662" spans="1:18" hidden="1" x14ac:dyDescent="0.2">
      <c r="A2662" s="62">
        <v>1747</v>
      </c>
      <c r="B2662" s="61">
        <v>9</v>
      </c>
      <c r="C2662" s="61">
        <v>2</v>
      </c>
      <c r="D2662" s="61" t="s">
        <v>613</v>
      </c>
      <c r="E2662" s="61" t="s">
        <v>1391</v>
      </c>
      <c r="F2662" s="222" t="s">
        <v>18804</v>
      </c>
      <c r="G2662" s="61" t="s">
        <v>2</v>
      </c>
      <c r="H2662" s="61" t="s">
        <v>21</v>
      </c>
      <c r="I2662" s="61" t="s">
        <v>189</v>
      </c>
      <c r="L2662" s="61" t="s">
        <v>6586</v>
      </c>
      <c r="O2662" s="61" t="s">
        <v>774</v>
      </c>
      <c r="P2662" s="235" t="s">
        <v>9518</v>
      </c>
      <c r="Q2662" s="223" t="str">
        <f t="shared" si="41"/>
        <v>Mathias &amp; Maria Mikulitz</v>
      </c>
      <c r="R2662" s="223">
        <f>VLOOKUP(Q2662,Hochzeiten!V:X,2,FALSE)</f>
        <v>0</v>
      </c>
    </row>
    <row r="2663" spans="1:18" hidden="1" x14ac:dyDescent="0.2">
      <c r="A2663" s="62">
        <v>1747</v>
      </c>
      <c r="B2663">
        <v>9</v>
      </c>
      <c r="C2663">
        <v>7</v>
      </c>
      <c r="D2663" t="s">
        <v>3213</v>
      </c>
      <c r="E2663" t="s">
        <v>59</v>
      </c>
      <c r="F2663" s="222" t="s">
        <v>18804</v>
      </c>
      <c r="G2663" t="s">
        <v>14</v>
      </c>
      <c r="H2663" t="s">
        <v>458</v>
      </c>
      <c r="I2663" t="s">
        <v>3</v>
      </c>
      <c r="L2663" t="s">
        <v>7828</v>
      </c>
      <c r="O2663" s="61" t="s">
        <v>774</v>
      </c>
      <c r="P2663" s="235" t="s">
        <v>9518</v>
      </c>
      <c r="Q2663" s="223" t="str">
        <f t="shared" si="41"/>
        <v>Michael &amp; Gertrud Müller</v>
      </c>
      <c r="R2663" s="223" t="e">
        <f>VLOOKUP(Q2663,Hochzeiten!V:X,2,FALSE)</f>
        <v>#N/A</v>
      </c>
    </row>
    <row r="2664" spans="1:18" hidden="1" x14ac:dyDescent="0.2">
      <c r="A2664" s="62">
        <v>1747</v>
      </c>
      <c r="B2664">
        <v>9</v>
      </c>
      <c r="C2664">
        <v>8</v>
      </c>
      <c r="D2664" t="s">
        <v>4010</v>
      </c>
      <c r="E2664" t="s">
        <v>4009</v>
      </c>
      <c r="F2664" s="222" t="s">
        <v>18803</v>
      </c>
      <c r="G2664" t="s">
        <v>518</v>
      </c>
      <c r="H2664" t="s">
        <v>15</v>
      </c>
      <c r="I2664" t="s">
        <v>3</v>
      </c>
      <c r="K2664" s="79" t="s">
        <v>2774</v>
      </c>
      <c r="L2664" t="s">
        <v>6611</v>
      </c>
      <c r="N2664" t="s">
        <v>4498</v>
      </c>
      <c r="O2664" s="61" t="s">
        <v>774</v>
      </c>
      <c r="P2664" s="235" t="s">
        <v>9518</v>
      </c>
      <c r="Q2664" s="223" t="str">
        <f t="shared" si="41"/>
        <v>Johan &amp; Anna Salabity</v>
      </c>
      <c r="R2664" s="223" t="e">
        <f>VLOOKUP(Q2664,Hochzeiten!V:X,2,FALSE)</f>
        <v>#N/A</v>
      </c>
    </row>
    <row r="2665" spans="1:18" hidden="1" x14ac:dyDescent="0.2">
      <c r="A2665" s="62">
        <v>1747</v>
      </c>
      <c r="B2665">
        <v>9</v>
      </c>
      <c r="C2665">
        <v>17</v>
      </c>
      <c r="D2665" t="s">
        <v>3279</v>
      </c>
      <c r="E2665" t="s">
        <v>59</v>
      </c>
      <c r="F2665" s="222" t="s">
        <v>18804</v>
      </c>
      <c r="G2665" t="s">
        <v>2</v>
      </c>
      <c r="H2665" t="s">
        <v>21</v>
      </c>
      <c r="I2665" t="s">
        <v>189</v>
      </c>
      <c r="L2665" t="s">
        <v>13534</v>
      </c>
      <c r="O2665" s="61" t="s">
        <v>774</v>
      </c>
      <c r="P2665" s="235" t="s">
        <v>9518</v>
      </c>
      <c r="Q2665" s="223" t="str">
        <f t="shared" si="41"/>
        <v>Mathias &amp; Maria Necass</v>
      </c>
      <c r="R2665" s="223">
        <f>VLOOKUP(Q2665,Hochzeiten!V:X,2,FALSE)</f>
        <v>0</v>
      </c>
    </row>
    <row r="2666" spans="1:18" hidden="1" x14ac:dyDescent="0.2">
      <c r="A2666" s="62">
        <v>1747</v>
      </c>
      <c r="B2666">
        <v>9</v>
      </c>
      <c r="C2666">
        <v>23</v>
      </c>
      <c r="D2666" t="s">
        <v>27</v>
      </c>
      <c r="E2666" t="s">
        <v>691</v>
      </c>
      <c r="F2666" s="222" t="s">
        <v>18803</v>
      </c>
      <c r="G2666" t="s">
        <v>2</v>
      </c>
      <c r="H2666" t="s">
        <v>11</v>
      </c>
      <c r="I2666" t="s">
        <v>3</v>
      </c>
      <c r="L2666" t="s">
        <v>2734</v>
      </c>
      <c r="M2666" t="s">
        <v>13395</v>
      </c>
      <c r="N2666" t="s">
        <v>13535</v>
      </c>
      <c r="O2666" s="61" t="s">
        <v>774</v>
      </c>
      <c r="P2666" s="235" t="s">
        <v>9518</v>
      </c>
      <c r="Q2666" s="223" t="str">
        <f t="shared" si="41"/>
        <v>Mathias &amp; Barbara Bock</v>
      </c>
      <c r="R2666" s="223">
        <f>VLOOKUP(Q2666,Hochzeiten!V:X,2,FALSE)</f>
        <v>0</v>
      </c>
    </row>
    <row r="2667" spans="1:18" hidden="1" x14ac:dyDescent="0.2">
      <c r="A2667" s="62">
        <v>1747</v>
      </c>
      <c r="B2667">
        <v>9</v>
      </c>
      <c r="C2667">
        <v>28</v>
      </c>
      <c r="D2667" t="s">
        <v>839</v>
      </c>
      <c r="E2667" t="s">
        <v>4011</v>
      </c>
      <c r="F2667" s="222" t="s">
        <v>18804</v>
      </c>
      <c r="G2667" t="s">
        <v>22</v>
      </c>
      <c r="H2667" t="s">
        <v>21</v>
      </c>
      <c r="I2667" t="s">
        <v>3</v>
      </c>
      <c r="L2667" t="s">
        <v>3929</v>
      </c>
      <c r="M2667" t="s">
        <v>3789</v>
      </c>
      <c r="O2667" s="61" t="s">
        <v>774</v>
      </c>
      <c r="P2667" s="235" t="s">
        <v>9518</v>
      </c>
      <c r="Q2667" s="223" t="str">
        <f t="shared" si="41"/>
        <v>Gregor &amp; Maria Krizanitz</v>
      </c>
      <c r="R2667" s="223" t="e">
        <f>VLOOKUP(Q2667,Hochzeiten!V:X,2,FALSE)</f>
        <v>#N/A</v>
      </c>
    </row>
    <row r="2668" spans="1:18" hidden="1" x14ac:dyDescent="0.2">
      <c r="A2668" s="62">
        <v>1747</v>
      </c>
      <c r="B2668">
        <v>10</v>
      </c>
      <c r="C2668">
        <v>7</v>
      </c>
      <c r="D2668" t="s">
        <v>215</v>
      </c>
      <c r="E2668" t="s">
        <v>17</v>
      </c>
      <c r="F2668" s="222" t="s">
        <v>18803</v>
      </c>
      <c r="G2668" t="s">
        <v>2</v>
      </c>
      <c r="H2668" t="s">
        <v>21</v>
      </c>
      <c r="I2668" t="s">
        <v>189</v>
      </c>
      <c r="L2668" t="s">
        <v>6646</v>
      </c>
      <c r="O2668" t="s">
        <v>775</v>
      </c>
      <c r="P2668" s="235" t="s">
        <v>9519</v>
      </c>
      <c r="Q2668" s="223" t="str">
        <f t="shared" si="41"/>
        <v>Mathias &amp; Maria Keglovitz</v>
      </c>
      <c r="R2668" s="223">
        <f>VLOOKUP(Q2668,Hochzeiten!V:X,2,FALSE)</f>
        <v>0</v>
      </c>
    </row>
    <row r="2669" spans="1:18" hidden="1" x14ac:dyDescent="0.2">
      <c r="A2669" s="62">
        <v>1747</v>
      </c>
      <c r="B2669">
        <v>10</v>
      </c>
      <c r="C2669">
        <v>11</v>
      </c>
      <c r="D2669" s="223" t="s">
        <v>3220</v>
      </c>
      <c r="E2669" t="s">
        <v>518</v>
      </c>
      <c r="F2669" s="222" t="s">
        <v>18803</v>
      </c>
      <c r="G2669" t="s">
        <v>29</v>
      </c>
      <c r="H2669" t="s">
        <v>80</v>
      </c>
      <c r="I2669" t="s">
        <v>170</v>
      </c>
      <c r="K2669" s="79" t="s">
        <v>2877</v>
      </c>
      <c r="L2669" t="s">
        <v>3984</v>
      </c>
      <c r="M2669" t="s">
        <v>3985</v>
      </c>
      <c r="N2669" t="s">
        <v>3986</v>
      </c>
      <c r="O2669" s="62" t="s">
        <v>775</v>
      </c>
      <c r="P2669" s="235" t="s">
        <v>9519</v>
      </c>
      <c r="Q2669" s="223" t="str">
        <f t="shared" si="41"/>
        <v>Andreas &amp; Anna Maria Koppay</v>
      </c>
      <c r="R2669" s="223" t="e">
        <f>VLOOKUP(Q2669,Hochzeiten!V:X,2,FALSE)</f>
        <v>#N/A</v>
      </c>
    </row>
    <row r="2670" spans="1:18" hidden="1" x14ac:dyDescent="0.2">
      <c r="A2670" s="62">
        <v>1747</v>
      </c>
      <c r="B2670">
        <v>10</v>
      </c>
      <c r="C2670">
        <v>21</v>
      </c>
      <c r="D2670" t="s">
        <v>77</v>
      </c>
      <c r="E2670" t="s">
        <v>17</v>
      </c>
      <c r="F2670" s="222" t="s">
        <v>18803</v>
      </c>
      <c r="G2670" t="s">
        <v>47</v>
      </c>
      <c r="H2670" t="s">
        <v>52</v>
      </c>
      <c r="I2670" t="s">
        <v>170</v>
      </c>
      <c r="L2670" t="s">
        <v>6655</v>
      </c>
      <c r="O2670" s="62" t="s">
        <v>775</v>
      </c>
      <c r="P2670" s="235" t="s">
        <v>9519</v>
      </c>
      <c r="Q2670" s="223" t="str">
        <f t="shared" si="41"/>
        <v>Lorenz &amp; Magdalena Slunsky</v>
      </c>
      <c r="R2670" s="223">
        <f>VLOOKUP(Q2670,Hochzeiten!V:X,2,FALSE)</f>
        <v>0</v>
      </c>
    </row>
    <row r="2671" spans="1:18" hidden="1" x14ac:dyDescent="0.2">
      <c r="A2671" s="62">
        <v>1747</v>
      </c>
      <c r="B2671">
        <v>10</v>
      </c>
      <c r="C2671">
        <v>23</v>
      </c>
      <c r="D2671" t="s">
        <v>77</v>
      </c>
      <c r="E2671" t="s">
        <v>21</v>
      </c>
      <c r="F2671" s="222" t="s">
        <v>18804</v>
      </c>
      <c r="G2671" t="s">
        <v>24</v>
      </c>
      <c r="H2671" t="s">
        <v>21</v>
      </c>
      <c r="I2671" t="s">
        <v>170</v>
      </c>
      <c r="L2671" t="s">
        <v>6645</v>
      </c>
      <c r="O2671" s="62" t="s">
        <v>775</v>
      </c>
      <c r="P2671" s="235" t="s">
        <v>9519</v>
      </c>
      <c r="Q2671" s="223" t="str">
        <f t="shared" si="41"/>
        <v>Fabian &amp; Maria Slunsky</v>
      </c>
      <c r="R2671" s="223">
        <f>VLOOKUP(Q2671,Hochzeiten!V:X,2,FALSE)</f>
        <v>0</v>
      </c>
    </row>
    <row r="2672" spans="1:18" hidden="1" x14ac:dyDescent="0.2">
      <c r="A2672" s="62">
        <v>1747</v>
      </c>
      <c r="B2672">
        <v>10</v>
      </c>
      <c r="C2672">
        <v>26</v>
      </c>
      <c r="D2672" t="s">
        <v>100</v>
      </c>
      <c r="E2672" t="s">
        <v>17</v>
      </c>
      <c r="F2672" s="222" t="s">
        <v>18803</v>
      </c>
      <c r="G2672" t="s">
        <v>30</v>
      </c>
      <c r="H2672" t="s">
        <v>21</v>
      </c>
      <c r="I2672" t="s">
        <v>3</v>
      </c>
      <c r="L2672" t="s">
        <v>6642</v>
      </c>
      <c r="O2672" s="62" t="s">
        <v>775</v>
      </c>
      <c r="P2672" s="235" t="s">
        <v>9519</v>
      </c>
      <c r="Q2672" s="223" t="str">
        <f t="shared" si="41"/>
        <v>Georg &amp; Maria Slavitz</v>
      </c>
      <c r="R2672" s="223">
        <f>VLOOKUP(Q2672,Hochzeiten!V:X,2,FALSE)</f>
        <v>0</v>
      </c>
    </row>
    <row r="2673" spans="1:18" hidden="1" x14ac:dyDescent="0.2">
      <c r="A2673" s="223">
        <v>1747</v>
      </c>
      <c r="B2673" s="223">
        <v>11</v>
      </c>
      <c r="C2673" s="223">
        <v>12</v>
      </c>
      <c r="D2673" s="223" t="s">
        <v>267</v>
      </c>
      <c r="E2673" s="223" t="s">
        <v>582</v>
      </c>
      <c r="F2673" s="222" t="s">
        <v>18804</v>
      </c>
      <c r="G2673" s="223" t="s">
        <v>30</v>
      </c>
      <c r="H2673" s="223" t="s">
        <v>33</v>
      </c>
      <c r="I2673" s="223" t="s">
        <v>3</v>
      </c>
      <c r="J2673" s="223"/>
      <c r="K2673" s="223"/>
      <c r="L2673" s="223" t="s">
        <v>6583</v>
      </c>
      <c r="M2673" s="223"/>
      <c r="N2673" s="223"/>
      <c r="O2673" s="223" t="s">
        <v>775</v>
      </c>
      <c r="P2673" s="235" t="s">
        <v>9519</v>
      </c>
      <c r="Q2673" s="223" t="str">
        <f t="shared" si="41"/>
        <v>Georg &amp; Margarete Schabatka</v>
      </c>
      <c r="R2673" s="223">
        <f>VLOOKUP(Q2673,Hochzeiten!V:X,2,FALSE)</f>
        <v>0</v>
      </c>
    </row>
    <row r="2674" spans="1:18" hidden="1" x14ac:dyDescent="0.2">
      <c r="A2674" s="62">
        <v>1747</v>
      </c>
      <c r="B2674">
        <v>11</v>
      </c>
      <c r="C2674">
        <v>19</v>
      </c>
      <c r="D2674" t="s">
        <v>2592</v>
      </c>
      <c r="E2674" t="s">
        <v>21</v>
      </c>
      <c r="F2674" s="222" t="s">
        <v>18804</v>
      </c>
      <c r="G2674" t="s">
        <v>46</v>
      </c>
      <c r="H2674" t="s">
        <v>98</v>
      </c>
      <c r="I2674" t="s">
        <v>3</v>
      </c>
      <c r="L2674" t="s">
        <v>2760</v>
      </c>
      <c r="M2674" t="s">
        <v>3943</v>
      </c>
      <c r="O2674" s="62" t="s">
        <v>775</v>
      </c>
      <c r="P2674" s="235" t="s">
        <v>9519</v>
      </c>
      <c r="Q2674" s="223" t="str">
        <f t="shared" si="41"/>
        <v>Anton &amp; Dorothea Plavetz</v>
      </c>
      <c r="R2674" s="223">
        <f>VLOOKUP(Q2674,Hochzeiten!V:X,2,FALSE)</f>
        <v>0</v>
      </c>
    </row>
    <row r="2675" spans="1:18" hidden="1" x14ac:dyDescent="0.2">
      <c r="A2675" s="62">
        <v>1747</v>
      </c>
      <c r="B2675">
        <v>11</v>
      </c>
      <c r="C2675">
        <v>21</v>
      </c>
      <c r="D2675" t="s">
        <v>112</v>
      </c>
      <c r="E2675" t="s">
        <v>29</v>
      </c>
      <c r="F2675" s="222" t="s">
        <v>18803</v>
      </c>
      <c r="G2675" t="s">
        <v>46</v>
      </c>
      <c r="H2675" t="s">
        <v>13356</v>
      </c>
      <c r="I2675" t="s">
        <v>189</v>
      </c>
      <c r="L2675" t="s">
        <v>13536</v>
      </c>
      <c r="O2675" t="s">
        <v>776</v>
      </c>
      <c r="P2675" s="235" t="s">
        <v>9519</v>
      </c>
      <c r="Q2675" s="223" t="str">
        <f t="shared" si="41"/>
        <v>Anton &amp; Helena Wolff</v>
      </c>
      <c r="R2675" s="223">
        <f>VLOOKUP(Q2675,Hochzeiten!V:X,2,FALSE)</f>
        <v>0</v>
      </c>
    </row>
    <row r="2676" spans="1:18" hidden="1" x14ac:dyDescent="0.2">
      <c r="A2676" s="62">
        <v>1747</v>
      </c>
      <c r="B2676">
        <v>12</v>
      </c>
      <c r="C2676">
        <v>3</v>
      </c>
      <c r="D2676" t="s">
        <v>3002</v>
      </c>
      <c r="E2676" t="s">
        <v>11</v>
      </c>
      <c r="F2676" s="222" t="s">
        <v>18804</v>
      </c>
      <c r="G2676" t="s">
        <v>2</v>
      </c>
      <c r="H2676" t="s">
        <v>21</v>
      </c>
      <c r="I2676" t="s">
        <v>170</v>
      </c>
      <c r="L2676" t="s">
        <v>13517</v>
      </c>
      <c r="O2676" s="62" t="s">
        <v>776</v>
      </c>
      <c r="P2676" s="235" t="s">
        <v>9519</v>
      </c>
      <c r="Q2676" s="223" t="str">
        <f t="shared" si="41"/>
        <v>Mathias &amp; Maria Schallamon</v>
      </c>
      <c r="R2676" s="223">
        <f>VLOOKUP(Q2676,Hochzeiten!V:X,2,FALSE)</f>
        <v>0</v>
      </c>
    </row>
    <row r="2677" spans="1:18" hidden="1" x14ac:dyDescent="0.2">
      <c r="A2677" s="62">
        <v>1747</v>
      </c>
      <c r="B2677">
        <v>12</v>
      </c>
      <c r="C2677">
        <v>23</v>
      </c>
      <c r="D2677" t="s">
        <v>1673</v>
      </c>
      <c r="E2677" t="s">
        <v>3578</v>
      </c>
      <c r="F2677" s="222" t="s">
        <v>18803</v>
      </c>
      <c r="G2677" t="s">
        <v>691</v>
      </c>
      <c r="H2677" t="s">
        <v>13356</v>
      </c>
      <c r="I2677" t="s">
        <v>3</v>
      </c>
      <c r="L2677" t="s">
        <v>2691</v>
      </c>
      <c r="M2677" t="s">
        <v>3851</v>
      </c>
      <c r="N2677" t="s">
        <v>3942</v>
      </c>
      <c r="O2677" s="62" t="s">
        <v>776</v>
      </c>
      <c r="P2677" s="235" t="s">
        <v>9519</v>
      </c>
      <c r="Q2677" s="223" t="str">
        <f t="shared" si="41"/>
        <v>Bartolomäus &amp; Helena Regen</v>
      </c>
      <c r="R2677" s="223">
        <f>VLOOKUP(Q2677,Hochzeiten!V:X,2,FALSE)</f>
        <v>0</v>
      </c>
    </row>
    <row r="2678" spans="1:18" hidden="1" x14ac:dyDescent="0.2">
      <c r="A2678">
        <v>1748</v>
      </c>
      <c r="B2678">
        <v>1</v>
      </c>
      <c r="C2678">
        <v>2</v>
      </c>
      <c r="D2678" t="s">
        <v>163</v>
      </c>
      <c r="E2678" t="s">
        <v>21</v>
      </c>
      <c r="F2678" s="222" t="s">
        <v>18804</v>
      </c>
      <c r="G2678" t="s">
        <v>103</v>
      </c>
      <c r="H2678" t="s">
        <v>21</v>
      </c>
      <c r="I2678" t="s">
        <v>170</v>
      </c>
      <c r="L2678" t="s">
        <v>2544</v>
      </c>
      <c r="M2678" t="s">
        <v>1268</v>
      </c>
      <c r="N2678" t="s">
        <v>4127</v>
      </c>
      <c r="O2678" s="62" t="s">
        <v>776</v>
      </c>
      <c r="P2678" s="235" t="s">
        <v>9519</v>
      </c>
      <c r="Q2678" s="223" t="str">
        <f t="shared" si="41"/>
        <v>Franz &amp; Maria Arbes</v>
      </c>
      <c r="R2678" s="223" t="e">
        <f>VLOOKUP(Q2678,Hochzeiten!V:X,2,FALSE)</f>
        <v>#N/A</v>
      </c>
    </row>
    <row r="2679" spans="1:18" hidden="1" x14ac:dyDescent="0.2">
      <c r="A2679" s="62">
        <v>1748</v>
      </c>
      <c r="B2679">
        <v>1</v>
      </c>
      <c r="C2679">
        <v>13</v>
      </c>
      <c r="D2679" t="s">
        <v>585</v>
      </c>
      <c r="G2679" t="s">
        <v>17</v>
      </c>
      <c r="H2679" t="s">
        <v>15</v>
      </c>
      <c r="I2679" s="108" t="s">
        <v>170</v>
      </c>
      <c r="J2679" s="108"/>
      <c r="N2679" s="119" t="s">
        <v>5977</v>
      </c>
      <c r="O2679" s="62" t="s">
        <v>776</v>
      </c>
      <c r="P2679" s="235" t="s">
        <v>9519</v>
      </c>
      <c r="Q2679" s="223" t="str">
        <f t="shared" si="41"/>
        <v>Simon &amp; Anna Tauczitz</v>
      </c>
      <c r="R2679" s="223">
        <f>VLOOKUP(Q2679,Hochzeiten!V:X,2,FALSE)</f>
        <v>0</v>
      </c>
    </row>
    <row r="2680" spans="1:18" hidden="1" x14ac:dyDescent="0.2">
      <c r="A2680" s="62">
        <v>1748</v>
      </c>
      <c r="B2680">
        <v>2</v>
      </c>
      <c r="C2680">
        <v>19</v>
      </c>
      <c r="D2680" t="s">
        <v>56</v>
      </c>
      <c r="E2680" t="s">
        <v>21</v>
      </c>
      <c r="F2680" s="222" t="s">
        <v>18804</v>
      </c>
      <c r="G2680" t="s">
        <v>22</v>
      </c>
      <c r="H2680" t="s">
        <v>582</v>
      </c>
      <c r="I2680" t="s">
        <v>170</v>
      </c>
      <c r="L2680" t="s">
        <v>13506</v>
      </c>
      <c r="O2680" t="s">
        <v>777</v>
      </c>
      <c r="P2680" s="235" t="s">
        <v>9520</v>
      </c>
      <c r="Q2680" s="223" t="str">
        <f t="shared" si="41"/>
        <v>Gregor &amp; Katarina Waagner</v>
      </c>
      <c r="R2680" s="223">
        <f>VLOOKUP(Q2680,Hochzeiten!V:X,2,FALSE)</f>
        <v>0</v>
      </c>
    </row>
    <row r="2681" spans="1:18" hidden="1" x14ac:dyDescent="0.2">
      <c r="A2681" s="62">
        <v>1748</v>
      </c>
      <c r="B2681">
        <v>3</v>
      </c>
      <c r="C2681">
        <v>16</v>
      </c>
      <c r="D2681" t="s">
        <v>121</v>
      </c>
      <c r="E2681" t="s">
        <v>26</v>
      </c>
      <c r="F2681" s="222" t="s">
        <v>18803</v>
      </c>
      <c r="G2681" t="s">
        <v>24</v>
      </c>
      <c r="H2681" t="s">
        <v>21</v>
      </c>
      <c r="I2681" t="s">
        <v>170</v>
      </c>
      <c r="L2681" t="s">
        <v>6675</v>
      </c>
      <c r="O2681" s="62" t="s">
        <v>777</v>
      </c>
      <c r="P2681" s="235" t="s">
        <v>9520</v>
      </c>
      <c r="Q2681" s="223" t="str">
        <f t="shared" si="41"/>
        <v>Fabian &amp; Maria Matkovitz</v>
      </c>
      <c r="R2681" s="223">
        <f>VLOOKUP(Q2681,Hochzeiten!V:X,2,FALSE)</f>
        <v>0</v>
      </c>
    </row>
    <row r="2682" spans="1:18" hidden="1" x14ac:dyDescent="0.2">
      <c r="A2682" s="62">
        <v>1748</v>
      </c>
      <c r="B2682">
        <v>3</v>
      </c>
      <c r="C2682">
        <v>30</v>
      </c>
      <c r="D2682" t="s">
        <v>4564</v>
      </c>
      <c r="E2682" t="s">
        <v>103</v>
      </c>
      <c r="F2682" s="222" t="s">
        <v>18803</v>
      </c>
      <c r="G2682" t="s">
        <v>46</v>
      </c>
      <c r="H2682" t="s">
        <v>13356</v>
      </c>
      <c r="I2682" t="s">
        <v>3</v>
      </c>
      <c r="L2682" t="s">
        <v>2728</v>
      </c>
      <c r="M2682" t="s">
        <v>1330</v>
      </c>
      <c r="O2682" s="62" t="s">
        <v>777</v>
      </c>
      <c r="P2682" s="235" t="s">
        <v>9520</v>
      </c>
      <c r="Q2682" s="223" t="str">
        <f t="shared" si="41"/>
        <v>Anton &amp; Helena Kuschmitz</v>
      </c>
      <c r="R2682" s="223">
        <f>VLOOKUP(Q2682,Hochzeiten!V:X,2,FALSE)</f>
        <v>0</v>
      </c>
    </row>
    <row r="2683" spans="1:18" hidden="1" x14ac:dyDescent="0.2">
      <c r="A2683" s="62">
        <v>1748</v>
      </c>
      <c r="B2683">
        <v>4</v>
      </c>
      <c r="C2683">
        <v>28</v>
      </c>
      <c r="D2683" t="s">
        <v>3275</v>
      </c>
      <c r="E2683" t="s">
        <v>80</v>
      </c>
      <c r="F2683" s="222" t="s">
        <v>18804</v>
      </c>
      <c r="G2683" t="s">
        <v>53</v>
      </c>
      <c r="H2683" t="s">
        <v>52</v>
      </c>
      <c r="I2683" t="s">
        <v>189</v>
      </c>
      <c r="L2683" t="s">
        <v>4012</v>
      </c>
      <c r="M2683" t="s">
        <v>3812</v>
      </c>
      <c r="N2683" t="s">
        <v>4013</v>
      </c>
      <c r="O2683" s="62" t="s">
        <v>777</v>
      </c>
      <c r="P2683" s="235" t="s">
        <v>9520</v>
      </c>
      <c r="Q2683" s="223" t="str">
        <f t="shared" si="41"/>
        <v>Jakob &amp; Magdalena Seidel</v>
      </c>
      <c r="R2683" s="223" t="e">
        <f>VLOOKUP(Q2683,Hochzeiten!V:X,2,FALSE)</f>
        <v>#N/A</v>
      </c>
    </row>
    <row r="2684" spans="1:18" hidden="1" x14ac:dyDescent="0.2">
      <c r="A2684" s="62">
        <v>1748</v>
      </c>
      <c r="B2684">
        <v>5</v>
      </c>
      <c r="C2684">
        <v>21</v>
      </c>
      <c r="D2684" s="199" t="s">
        <v>235</v>
      </c>
      <c r="E2684" t="s">
        <v>46</v>
      </c>
      <c r="F2684" s="222" t="s">
        <v>18803</v>
      </c>
      <c r="G2684" t="s">
        <v>17</v>
      </c>
      <c r="H2684" t="s">
        <v>44</v>
      </c>
      <c r="I2684" t="s">
        <v>3</v>
      </c>
      <c r="L2684" t="s">
        <v>13517</v>
      </c>
      <c r="O2684" s="62" t="s">
        <v>777</v>
      </c>
      <c r="P2684" s="235" t="s">
        <v>9520</v>
      </c>
      <c r="Q2684" s="223" t="str">
        <f t="shared" si="41"/>
        <v>Simon &amp; Agate Halavitz</v>
      </c>
      <c r="R2684" s="223">
        <f>VLOOKUP(Q2684,Hochzeiten!V:X,2,FALSE)</f>
        <v>0</v>
      </c>
    </row>
    <row r="2685" spans="1:18" hidden="1" x14ac:dyDescent="0.2">
      <c r="A2685" s="62">
        <v>1748</v>
      </c>
      <c r="B2685">
        <v>6</v>
      </c>
      <c r="C2685">
        <v>1</v>
      </c>
      <c r="D2685" t="s">
        <v>147</v>
      </c>
      <c r="E2685" t="s">
        <v>13356</v>
      </c>
      <c r="F2685" s="222" t="s">
        <v>18804</v>
      </c>
      <c r="G2685" t="s">
        <v>691</v>
      </c>
      <c r="H2685" t="s">
        <v>52</v>
      </c>
      <c r="I2685" t="s">
        <v>3</v>
      </c>
      <c r="L2685" t="s">
        <v>6619</v>
      </c>
      <c r="O2685" s="62" t="s">
        <v>777</v>
      </c>
      <c r="P2685" s="235" t="s">
        <v>9520</v>
      </c>
      <c r="Q2685" s="223" t="str">
        <f t="shared" si="41"/>
        <v>Bartolomäus &amp; Magdalena Babitz</v>
      </c>
      <c r="R2685" s="223">
        <f>VLOOKUP(Q2685,Hochzeiten!V:X,2,FALSE)</f>
        <v>0</v>
      </c>
    </row>
    <row r="2686" spans="1:18" hidden="1" x14ac:dyDescent="0.2">
      <c r="A2686" s="62">
        <v>1748</v>
      </c>
      <c r="B2686" s="108">
        <v>6</v>
      </c>
      <c r="C2686">
        <v>7</v>
      </c>
      <c r="D2686" t="s">
        <v>436</v>
      </c>
      <c r="E2686" t="s">
        <v>13356</v>
      </c>
      <c r="F2686" s="222" t="s">
        <v>18804</v>
      </c>
      <c r="G2686" t="s">
        <v>29</v>
      </c>
      <c r="H2686" t="s">
        <v>21</v>
      </c>
      <c r="I2686" t="s">
        <v>3</v>
      </c>
      <c r="L2686" t="s">
        <v>13532</v>
      </c>
      <c r="O2686" s="62" t="s">
        <v>777</v>
      </c>
      <c r="P2686" s="235" t="s">
        <v>9520</v>
      </c>
      <c r="Q2686" s="223" t="str">
        <f t="shared" si="41"/>
        <v>Andreas &amp; Maria Koch</v>
      </c>
      <c r="R2686" s="223">
        <f>VLOOKUP(Q2686,Hochzeiten!V:X,2,FALSE)</f>
        <v>0</v>
      </c>
    </row>
    <row r="2687" spans="1:18" hidden="1" x14ac:dyDescent="0.2">
      <c r="A2687" s="62">
        <v>1748</v>
      </c>
      <c r="B2687" s="108">
        <v>6</v>
      </c>
      <c r="C2687">
        <v>15</v>
      </c>
      <c r="D2687" t="s">
        <v>445</v>
      </c>
      <c r="E2687" t="s">
        <v>3302</v>
      </c>
      <c r="F2687" s="222" t="s">
        <v>18803</v>
      </c>
      <c r="G2687" t="s">
        <v>13</v>
      </c>
      <c r="H2687" t="s">
        <v>11</v>
      </c>
      <c r="I2687" t="s">
        <v>170</v>
      </c>
      <c r="L2687" t="s">
        <v>6676</v>
      </c>
      <c r="O2687" t="s">
        <v>779</v>
      </c>
      <c r="P2687" s="235" t="s">
        <v>9520</v>
      </c>
      <c r="Q2687" s="223" t="str">
        <f t="shared" si="41"/>
        <v>Martin &amp; Barbara Jandreschitz</v>
      </c>
      <c r="R2687" s="223" t="e">
        <f>VLOOKUP(Q2687,Hochzeiten!V:X,2,FALSE)</f>
        <v>#N/A</v>
      </c>
    </row>
    <row r="2688" spans="1:18" hidden="1" x14ac:dyDescent="0.2">
      <c r="A2688" s="62">
        <v>1748</v>
      </c>
      <c r="B2688" s="108">
        <v>7</v>
      </c>
      <c r="C2688">
        <v>5</v>
      </c>
      <c r="D2688" t="s">
        <v>147</v>
      </c>
      <c r="E2688" t="s">
        <v>52</v>
      </c>
      <c r="F2688" s="222" t="s">
        <v>18804</v>
      </c>
      <c r="G2688" t="s">
        <v>2</v>
      </c>
      <c r="H2688" t="s">
        <v>21</v>
      </c>
      <c r="I2688" t="s">
        <v>3</v>
      </c>
      <c r="L2688" t="s">
        <v>13537</v>
      </c>
      <c r="O2688" s="62" t="s">
        <v>779</v>
      </c>
      <c r="P2688" s="235" t="s">
        <v>9520</v>
      </c>
      <c r="Q2688" s="223" t="str">
        <f t="shared" si="41"/>
        <v>Mathias &amp; Maria Babitz</v>
      </c>
      <c r="R2688" s="223">
        <f>VLOOKUP(Q2688,Hochzeiten!V:X,2,FALSE)</f>
        <v>0</v>
      </c>
    </row>
    <row r="2689" spans="1:18" hidden="1" x14ac:dyDescent="0.2">
      <c r="A2689" s="62">
        <v>1748</v>
      </c>
      <c r="B2689" s="108">
        <v>7</v>
      </c>
      <c r="C2689">
        <v>10</v>
      </c>
      <c r="D2689" s="223" t="s">
        <v>3960</v>
      </c>
      <c r="E2689" t="s">
        <v>33</v>
      </c>
      <c r="F2689" s="222" t="s">
        <v>18804</v>
      </c>
      <c r="G2689" t="s">
        <v>17</v>
      </c>
      <c r="H2689" t="s">
        <v>73</v>
      </c>
      <c r="I2689" t="s">
        <v>3</v>
      </c>
      <c r="L2689" t="s">
        <v>6677</v>
      </c>
      <c r="O2689" s="62" t="s">
        <v>779</v>
      </c>
      <c r="P2689" s="235" t="s">
        <v>9520</v>
      </c>
      <c r="Q2689" s="223" t="str">
        <f t="shared" si="41"/>
        <v>Simon &amp; Rosina Wohnut</v>
      </c>
      <c r="R2689" s="223" t="e">
        <f>VLOOKUP(Q2689,Hochzeiten!V:X,2,FALSE)</f>
        <v>#N/A</v>
      </c>
    </row>
    <row r="2690" spans="1:18" hidden="1" x14ac:dyDescent="0.2">
      <c r="A2690" s="62">
        <v>1748</v>
      </c>
      <c r="B2690">
        <v>7</v>
      </c>
      <c r="C2690">
        <v>25</v>
      </c>
      <c r="D2690" t="s">
        <v>3002</v>
      </c>
      <c r="E2690" t="s">
        <v>80</v>
      </c>
      <c r="F2690" s="222" t="s">
        <v>18804</v>
      </c>
      <c r="G2690" t="s">
        <v>2</v>
      </c>
      <c r="H2690" t="s">
        <v>59</v>
      </c>
      <c r="I2690" t="s">
        <v>3</v>
      </c>
      <c r="L2690" t="s">
        <v>6667</v>
      </c>
      <c r="O2690" s="62" t="s">
        <v>779</v>
      </c>
      <c r="P2690" s="235" t="s">
        <v>9520</v>
      </c>
      <c r="Q2690" s="223" t="str">
        <f t="shared" ref="Q2690:Q2753" si="42">G2690 &amp; " &amp; " &amp; H2690 &amp; " " &amp; D2690</f>
        <v>Mathias &amp; Ursula Schallamon</v>
      </c>
      <c r="R2690" s="223">
        <f>VLOOKUP(Q2690,Hochzeiten!V:X,2,FALSE)</f>
        <v>0</v>
      </c>
    </row>
    <row r="2691" spans="1:18" hidden="1" x14ac:dyDescent="0.2">
      <c r="A2691" s="62">
        <v>1748</v>
      </c>
      <c r="B2691">
        <v>8</v>
      </c>
      <c r="C2691">
        <v>3</v>
      </c>
      <c r="D2691" t="s">
        <v>2696</v>
      </c>
      <c r="E2691" t="s">
        <v>47</v>
      </c>
      <c r="F2691" s="222" t="s">
        <v>18803</v>
      </c>
      <c r="G2691" t="s">
        <v>691</v>
      </c>
      <c r="H2691" t="s">
        <v>21</v>
      </c>
      <c r="I2691" t="s">
        <v>3</v>
      </c>
      <c r="L2691" t="s">
        <v>13529</v>
      </c>
      <c r="O2691" s="62" t="s">
        <v>779</v>
      </c>
      <c r="P2691" s="204" t="s">
        <v>9520</v>
      </c>
      <c r="Q2691" s="223" t="str">
        <f t="shared" si="42"/>
        <v>Bartolomäus &amp; Maria Jurditz</v>
      </c>
      <c r="R2691" s="223">
        <f>VLOOKUP(Q2691,Hochzeiten!V:X,2,FALSE)</f>
        <v>0</v>
      </c>
    </row>
    <row r="2692" spans="1:18" hidden="1" x14ac:dyDescent="0.2">
      <c r="A2692" s="62">
        <v>1748</v>
      </c>
      <c r="B2692">
        <v>8</v>
      </c>
      <c r="C2692">
        <v>3</v>
      </c>
      <c r="D2692" t="s">
        <v>1604</v>
      </c>
      <c r="E2692" t="s">
        <v>21</v>
      </c>
      <c r="F2692" s="222" t="s">
        <v>18804</v>
      </c>
      <c r="G2692" t="s">
        <v>518</v>
      </c>
      <c r="H2692" t="s">
        <v>11</v>
      </c>
      <c r="I2692" t="s">
        <v>189</v>
      </c>
      <c r="L2692" t="s">
        <v>6616</v>
      </c>
      <c r="O2692" s="62" t="s">
        <v>779</v>
      </c>
      <c r="P2692" s="204" t="s">
        <v>9520</v>
      </c>
      <c r="Q2692" s="223" t="str">
        <f t="shared" si="42"/>
        <v>Johan &amp; Barbara Karafiat</v>
      </c>
      <c r="R2692" s="223">
        <f>VLOOKUP(Q2692,Hochzeiten!V:X,2,FALSE)</f>
        <v>0</v>
      </c>
    </row>
    <row r="2693" spans="1:18" hidden="1" x14ac:dyDescent="0.2">
      <c r="A2693" s="62">
        <v>1748</v>
      </c>
      <c r="B2693">
        <v>8</v>
      </c>
      <c r="C2693">
        <v>8</v>
      </c>
      <c r="D2693" t="s">
        <v>181</v>
      </c>
      <c r="E2693" t="s">
        <v>21</v>
      </c>
      <c r="F2693" s="222" t="s">
        <v>18804</v>
      </c>
      <c r="G2693" t="s">
        <v>210</v>
      </c>
      <c r="H2693" t="s">
        <v>582</v>
      </c>
      <c r="I2693" t="s">
        <v>170</v>
      </c>
      <c r="L2693" t="s">
        <v>6673</v>
      </c>
      <c r="O2693" s="62" t="s">
        <v>779</v>
      </c>
      <c r="P2693" s="204" t="s">
        <v>9520</v>
      </c>
      <c r="Q2693" s="223" t="str">
        <f t="shared" si="42"/>
        <v>Markus &amp; Katarina Supparitz</v>
      </c>
      <c r="R2693" s="223">
        <f>VLOOKUP(Q2693,Hochzeiten!V:X,2,FALSE)</f>
        <v>0</v>
      </c>
    </row>
    <row r="2694" spans="1:18" hidden="1" x14ac:dyDescent="0.2">
      <c r="A2694" s="62">
        <v>1748</v>
      </c>
      <c r="B2694">
        <v>8</v>
      </c>
      <c r="C2694">
        <v>29</v>
      </c>
      <c r="D2694" t="s">
        <v>928</v>
      </c>
      <c r="E2694" t="s">
        <v>47</v>
      </c>
      <c r="F2694" s="222" t="s">
        <v>18803</v>
      </c>
      <c r="G2694" t="s">
        <v>691</v>
      </c>
      <c r="H2694" t="s">
        <v>73</v>
      </c>
      <c r="I2694" t="s">
        <v>3</v>
      </c>
      <c r="L2694" t="s">
        <v>13538</v>
      </c>
      <c r="O2694" s="62" t="s">
        <v>779</v>
      </c>
      <c r="P2694" s="204" t="s">
        <v>9520</v>
      </c>
      <c r="Q2694" s="223" t="str">
        <f t="shared" si="42"/>
        <v>Bartolomäus &amp; Rosina Koschezak</v>
      </c>
      <c r="R2694" s="223">
        <f>VLOOKUP(Q2694,Hochzeiten!V:X,2,FALSE)</f>
        <v>0</v>
      </c>
    </row>
    <row r="2695" spans="1:18" hidden="1" x14ac:dyDescent="0.2">
      <c r="A2695" s="62">
        <v>1748</v>
      </c>
      <c r="B2695">
        <v>9</v>
      </c>
      <c r="C2695">
        <v>1</v>
      </c>
      <c r="D2695" t="s">
        <v>2512</v>
      </c>
      <c r="E2695" t="s">
        <v>4835</v>
      </c>
      <c r="F2695" s="222" t="s">
        <v>18804</v>
      </c>
      <c r="G2695" t="s">
        <v>2</v>
      </c>
      <c r="H2695" t="s">
        <v>582</v>
      </c>
      <c r="I2695" t="s">
        <v>170</v>
      </c>
      <c r="L2695" t="s">
        <v>3947</v>
      </c>
      <c r="M2695" t="s">
        <v>4014</v>
      </c>
      <c r="O2695" t="s">
        <v>781</v>
      </c>
      <c r="P2695" s="204" t="s">
        <v>9521</v>
      </c>
      <c r="Q2695" s="223" t="str">
        <f t="shared" si="42"/>
        <v>Mathias &amp; Katarina Czack</v>
      </c>
      <c r="R2695" s="223" t="e">
        <f>VLOOKUP(Q2695,Hochzeiten!V:X,2,FALSE)</f>
        <v>#N/A</v>
      </c>
    </row>
    <row r="2696" spans="1:18" hidden="1" x14ac:dyDescent="0.2">
      <c r="A2696" s="62">
        <v>1748</v>
      </c>
      <c r="B2696">
        <v>9</v>
      </c>
      <c r="C2696">
        <v>13</v>
      </c>
      <c r="D2696" t="s">
        <v>928</v>
      </c>
      <c r="E2696" t="s">
        <v>95</v>
      </c>
      <c r="F2696" s="222" t="s">
        <v>18803</v>
      </c>
      <c r="G2696" t="s">
        <v>47</v>
      </c>
      <c r="H2696" t="s">
        <v>33</v>
      </c>
      <c r="I2696" t="s">
        <v>170</v>
      </c>
      <c r="L2696" t="s">
        <v>6673</v>
      </c>
      <c r="O2696" s="62" t="s">
        <v>781</v>
      </c>
      <c r="P2696" s="204" t="s">
        <v>9521</v>
      </c>
      <c r="Q2696" s="223" t="str">
        <f t="shared" si="42"/>
        <v>Lorenz &amp; Margarete Koschezak</v>
      </c>
      <c r="R2696" s="223">
        <f>VLOOKUP(Q2696,Hochzeiten!V:X,2,FALSE)</f>
        <v>0</v>
      </c>
    </row>
    <row r="2697" spans="1:18" hidden="1" x14ac:dyDescent="0.2">
      <c r="A2697" s="62">
        <v>1748</v>
      </c>
      <c r="B2697">
        <v>9</v>
      </c>
      <c r="C2697">
        <v>14</v>
      </c>
      <c r="D2697" t="s">
        <v>699</v>
      </c>
      <c r="E2697" t="s">
        <v>21</v>
      </c>
      <c r="F2697" s="222" t="s">
        <v>18804</v>
      </c>
      <c r="G2697" t="s">
        <v>53</v>
      </c>
      <c r="H2697" t="s">
        <v>21</v>
      </c>
      <c r="I2697" t="s">
        <v>3</v>
      </c>
      <c r="L2697" t="s">
        <v>6678</v>
      </c>
      <c r="O2697" s="62" t="s">
        <v>781</v>
      </c>
      <c r="P2697" s="204" t="s">
        <v>9521</v>
      </c>
      <c r="Q2697" s="223" t="str">
        <f t="shared" si="42"/>
        <v>Jakob &amp; Maria Duczitz</v>
      </c>
      <c r="R2697" s="223">
        <f>VLOOKUP(Q2697,Hochzeiten!V:X,2,FALSE)</f>
        <v>0</v>
      </c>
    </row>
    <row r="2698" spans="1:18" hidden="1" x14ac:dyDescent="0.2">
      <c r="A2698" s="62">
        <v>1748</v>
      </c>
      <c r="B2698">
        <v>10</v>
      </c>
      <c r="C2698">
        <v>1</v>
      </c>
      <c r="D2698" t="s">
        <v>3360</v>
      </c>
      <c r="E2698" t="s">
        <v>21</v>
      </c>
      <c r="F2698" s="222" t="s">
        <v>18804</v>
      </c>
      <c r="G2698" t="s">
        <v>69</v>
      </c>
      <c r="H2698" t="s">
        <v>269</v>
      </c>
      <c r="I2698" t="s">
        <v>3</v>
      </c>
      <c r="L2698" t="s">
        <v>1041</v>
      </c>
      <c r="M2698" t="s">
        <v>4015</v>
      </c>
      <c r="N2698" t="s">
        <v>4016</v>
      </c>
      <c r="O2698" s="62" t="s">
        <v>781</v>
      </c>
      <c r="P2698" s="204" t="s">
        <v>9521</v>
      </c>
      <c r="Q2698" s="223" t="str">
        <f t="shared" si="42"/>
        <v>Wenzel &amp; Ludmilla Praveczek</v>
      </c>
      <c r="R2698" s="223" t="e">
        <f>VLOOKUP(Q2698,Hochzeiten!V:X,2,FALSE)</f>
        <v>#N/A</v>
      </c>
    </row>
    <row r="2699" spans="1:18" hidden="1" x14ac:dyDescent="0.2">
      <c r="A2699" s="62">
        <v>1748</v>
      </c>
      <c r="B2699">
        <v>10</v>
      </c>
      <c r="C2699">
        <v>8</v>
      </c>
      <c r="D2699" t="s">
        <v>3408</v>
      </c>
      <c r="E2699" t="s">
        <v>95</v>
      </c>
      <c r="F2699" s="222" t="s">
        <v>18803</v>
      </c>
      <c r="G2699" t="s">
        <v>1437</v>
      </c>
      <c r="H2699" t="s">
        <v>1296</v>
      </c>
      <c r="I2699" t="s">
        <v>3</v>
      </c>
      <c r="K2699" s="79" t="s">
        <v>317</v>
      </c>
      <c r="L2699" t="s">
        <v>4017</v>
      </c>
      <c r="M2699" t="s">
        <v>4018</v>
      </c>
      <c r="O2699" s="62" t="s">
        <v>781</v>
      </c>
      <c r="P2699" s="204" t="s">
        <v>9521</v>
      </c>
      <c r="Q2699" s="223" t="str">
        <f t="shared" si="42"/>
        <v>Leopold &amp; Maria Anna Marker</v>
      </c>
      <c r="R2699" s="223" t="e">
        <f>VLOOKUP(Q2699,Hochzeiten!V:X,2,FALSE)</f>
        <v>#N/A</v>
      </c>
    </row>
    <row r="2700" spans="1:18" hidden="1" x14ac:dyDescent="0.2">
      <c r="A2700" s="62">
        <v>1748</v>
      </c>
      <c r="B2700">
        <v>10</v>
      </c>
      <c r="C2700">
        <v>15</v>
      </c>
      <c r="D2700" t="s">
        <v>27</v>
      </c>
      <c r="E2700" t="s">
        <v>4836</v>
      </c>
      <c r="F2700" s="222" t="s">
        <v>18804</v>
      </c>
      <c r="G2700" t="s">
        <v>2</v>
      </c>
      <c r="H2700" t="s">
        <v>15</v>
      </c>
      <c r="I2700" t="s">
        <v>189</v>
      </c>
      <c r="L2700" t="s">
        <v>2744</v>
      </c>
      <c r="M2700" t="s">
        <v>1125</v>
      </c>
      <c r="O2700" s="62" t="s">
        <v>781</v>
      </c>
      <c r="P2700" s="204" t="s">
        <v>9521</v>
      </c>
      <c r="Q2700" s="223" t="str">
        <f t="shared" si="42"/>
        <v>Mathias &amp; Anna Bock</v>
      </c>
      <c r="R2700" s="223">
        <f>VLOOKUP(Q2700,Hochzeiten!V:X,2,FALSE)</f>
        <v>0</v>
      </c>
    </row>
    <row r="2701" spans="1:18" hidden="1" x14ac:dyDescent="0.2">
      <c r="A2701" s="223">
        <v>1748</v>
      </c>
      <c r="B2701" s="223">
        <v>10</v>
      </c>
      <c r="C2701" s="223">
        <v>20</v>
      </c>
      <c r="D2701" s="235" t="s">
        <v>3054</v>
      </c>
      <c r="E2701" s="223" t="s">
        <v>21</v>
      </c>
      <c r="F2701" s="222" t="s">
        <v>18804</v>
      </c>
      <c r="G2701" s="235" t="s">
        <v>84</v>
      </c>
      <c r="H2701" s="235" t="s">
        <v>21</v>
      </c>
      <c r="I2701" s="223" t="s">
        <v>170</v>
      </c>
      <c r="J2701" s="235"/>
      <c r="K2701" s="235"/>
      <c r="L2701" s="235" t="s">
        <v>6656</v>
      </c>
      <c r="M2701" s="223"/>
      <c r="N2701" s="235"/>
      <c r="O2701" s="223" t="s">
        <v>781</v>
      </c>
      <c r="P2701" s="223" t="s">
        <v>9521</v>
      </c>
      <c r="Q2701" s="223" t="str">
        <f t="shared" si="42"/>
        <v>Kaspar &amp; Maria Hubeny</v>
      </c>
      <c r="R2701" s="223">
        <f>VLOOKUP(Q2701,Hochzeiten!V:X,2,FALSE)</f>
        <v>0</v>
      </c>
    </row>
    <row r="2702" spans="1:18" hidden="1" x14ac:dyDescent="0.2">
      <c r="A2702" s="62">
        <v>1748</v>
      </c>
      <c r="B2702">
        <v>10</v>
      </c>
      <c r="C2702">
        <v>24</v>
      </c>
      <c r="D2702" t="s">
        <v>145</v>
      </c>
      <c r="E2702" t="s">
        <v>582</v>
      </c>
      <c r="F2702" s="222" t="s">
        <v>18804</v>
      </c>
      <c r="G2702" s="235" t="s">
        <v>69</v>
      </c>
      <c r="H2702" s="235" t="s">
        <v>98</v>
      </c>
      <c r="I2702" t="s">
        <v>3</v>
      </c>
      <c r="K2702" s="235"/>
      <c r="L2702" s="235" t="s">
        <v>4019</v>
      </c>
      <c r="M2702" t="s">
        <v>1125</v>
      </c>
      <c r="O2702" s="62" t="s">
        <v>781</v>
      </c>
      <c r="P2702" s="204" t="s">
        <v>9521</v>
      </c>
      <c r="Q2702" s="223" t="str">
        <f t="shared" si="42"/>
        <v>Wenzel &amp; Dorothea Blaskovitz</v>
      </c>
      <c r="R2702" s="223">
        <f>VLOOKUP(Q2702,Hochzeiten!V:X,2,FALSE)</f>
        <v>0</v>
      </c>
    </row>
    <row r="2703" spans="1:18" hidden="1" x14ac:dyDescent="0.2">
      <c r="A2703" s="62">
        <v>1748</v>
      </c>
      <c r="B2703">
        <v>10</v>
      </c>
      <c r="C2703">
        <v>29</v>
      </c>
      <c r="D2703" t="s">
        <v>143</v>
      </c>
      <c r="E2703" t="s">
        <v>582</v>
      </c>
      <c r="F2703" s="222" t="s">
        <v>18804</v>
      </c>
      <c r="G2703" s="235" t="s">
        <v>30</v>
      </c>
      <c r="H2703" s="235" t="s">
        <v>21</v>
      </c>
      <c r="I2703" t="s">
        <v>189</v>
      </c>
      <c r="K2703" s="235"/>
      <c r="L2703" s="235" t="s">
        <v>6679</v>
      </c>
      <c r="O2703" t="s">
        <v>783</v>
      </c>
      <c r="P2703" s="204" t="s">
        <v>9521</v>
      </c>
      <c r="Q2703" s="223" t="str">
        <f t="shared" si="42"/>
        <v>Georg &amp; Maria Hummer</v>
      </c>
      <c r="R2703" s="223">
        <f>VLOOKUP(Q2703,Hochzeiten!V:X,2,FALSE)</f>
        <v>0</v>
      </c>
    </row>
    <row r="2704" spans="1:18" hidden="1" x14ac:dyDescent="0.2">
      <c r="A2704" s="62">
        <v>1748</v>
      </c>
      <c r="B2704">
        <v>10</v>
      </c>
      <c r="C2704">
        <v>31</v>
      </c>
      <c r="D2704" t="s">
        <v>163</v>
      </c>
      <c r="E2704" t="s">
        <v>582</v>
      </c>
      <c r="F2704" s="222" t="s">
        <v>18804</v>
      </c>
      <c r="G2704" s="235" t="s">
        <v>5500</v>
      </c>
      <c r="H2704" t="s">
        <v>44</v>
      </c>
      <c r="I2704" t="s">
        <v>170</v>
      </c>
      <c r="L2704" s="235" t="s">
        <v>2682</v>
      </c>
      <c r="M2704" t="s">
        <v>4207</v>
      </c>
      <c r="O2704" s="62" t="s">
        <v>783</v>
      </c>
      <c r="P2704" s="204" t="s">
        <v>9521</v>
      </c>
      <c r="Q2704" s="223" t="str">
        <f t="shared" si="42"/>
        <v>Philip &amp; Agate Arbes</v>
      </c>
      <c r="R2704" s="223">
        <f>VLOOKUP(Q2704,Hochzeiten!V:X,2,FALSE)</f>
        <v>0</v>
      </c>
    </row>
    <row r="2705" spans="1:18" hidden="1" x14ac:dyDescent="0.2">
      <c r="A2705" s="62">
        <v>1748</v>
      </c>
      <c r="B2705">
        <v>11</v>
      </c>
      <c r="C2705">
        <v>2</v>
      </c>
      <c r="D2705" t="s">
        <v>4020</v>
      </c>
      <c r="E2705" t="s">
        <v>13</v>
      </c>
      <c r="F2705" s="222" t="s">
        <v>18803</v>
      </c>
      <c r="G2705" t="s">
        <v>13</v>
      </c>
      <c r="H2705" t="s">
        <v>8004</v>
      </c>
      <c r="I2705" t="s">
        <v>189</v>
      </c>
      <c r="L2705" s="235" t="s">
        <v>6680</v>
      </c>
      <c r="N2705" t="s">
        <v>4021</v>
      </c>
      <c r="O2705" s="62" t="s">
        <v>783</v>
      </c>
      <c r="P2705" s="204" t="s">
        <v>9521</v>
      </c>
      <c r="Q2705" s="223" t="str">
        <f t="shared" si="42"/>
        <v>Martin &amp; Julia Lambert</v>
      </c>
      <c r="R2705" s="223" t="e">
        <f>VLOOKUP(Q2705,Hochzeiten!V:X,2,FALSE)</f>
        <v>#N/A</v>
      </c>
    </row>
    <row r="2706" spans="1:18" hidden="1" x14ac:dyDescent="0.2">
      <c r="A2706" s="62">
        <v>1748</v>
      </c>
      <c r="B2706">
        <v>11</v>
      </c>
      <c r="C2706">
        <v>5</v>
      </c>
      <c r="D2706" t="s">
        <v>3054</v>
      </c>
      <c r="E2706" t="s">
        <v>13</v>
      </c>
      <c r="F2706" s="222" t="s">
        <v>18803</v>
      </c>
      <c r="G2706" t="s">
        <v>29</v>
      </c>
      <c r="H2706" t="s">
        <v>458</v>
      </c>
      <c r="I2706" t="s">
        <v>189</v>
      </c>
      <c r="L2706" s="235" t="s">
        <v>13432</v>
      </c>
      <c r="O2706" s="62" t="s">
        <v>783</v>
      </c>
      <c r="P2706" s="204" t="s">
        <v>9521</v>
      </c>
      <c r="Q2706" s="223" t="str">
        <f t="shared" si="42"/>
        <v>Andreas &amp; Gertrud Hubeny</v>
      </c>
      <c r="R2706" s="223">
        <f>VLOOKUP(Q2706,Hochzeiten!V:X,2,FALSE)</f>
        <v>0</v>
      </c>
    </row>
    <row r="2707" spans="1:18" hidden="1" x14ac:dyDescent="0.2">
      <c r="A2707" s="62">
        <v>1748</v>
      </c>
      <c r="B2707">
        <v>11</v>
      </c>
      <c r="C2707">
        <v>15</v>
      </c>
      <c r="D2707" t="s">
        <v>2593</v>
      </c>
      <c r="E2707" t="s">
        <v>11</v>
      </c>
      <c r="F2707" s="222" t="s">
        <v>18804</v>
      </c>
      <c r="G2707" t="s">
        <v>95</v>
      </c>
      <c r="H2707" t="s">
        <v>21</v>
      </c>
      <c r="I2707" t="s">
        <v>3</v>
      </c>
      <c r="K2707" s="79" t="s">
        <v>2530</v>
      </c>
      <c r="L2707" t="s">
        <v>2693</v>
      </c>
      <c r="M2707" t="s">
        <v>4022</v>
      </c>
      <c r="N2707" t="s">
        <v>4140</v>
      </c>
      <c r="O2707" s="62" t="s">
        <v>783</v>
      </c>
      <c r="P2707" s="204" t="s">
        <v>9521</v>
      </c>
      <c r="Q2707" s="223" t="str">
        <f t="shared" si="42"/>
        <v>Mathäus &amp; Maria Ticzar</v>
      </c>
      <c r="R2707" s="223">
        <f>VLOOKUP(Q2707,Hochzeiten!V:X,2,FALSE)</f>
        <v>0</v>
      </c>
    </row>
    <row r="2708" spans="1:18" hidden="1" x14ac:dyDescent="0.2">
      <c r="A2708" s="62">
        <v>1748</v>
      </c>
      <c r="B2708">
        <v>11</v>
      </c>
      <c r="C2708">
        <v>18</v>
      </c>
      <c r="D2708" t="s">
        <v>77</v>
      </c>
      <c r="E2708" t="s">
        <v>29</v>
      </c>
      <c r="F2708" s="222" t="s">
        <v>18803</v>
      </c>
      <c r="G2708" t="s">
        <v>518</v>
      </c>
      <c r="H2708" t="s">
        <v>59</v>
      </c>
      <c r="I2708" t="s">
        <v>3</v>
      </c>
      <c r="L2708" t="s">
        <v>3933</v>
      </c>
      <c r="M2708" t="s">
        <v>3943</v>
      </c>
      <c r="O2708" s="62" t="s">
        <v>783</v>
      </c>
      <c r="P2708" s="204" t="s">
        <v>9521</v>
      </c>
      <c r="Q2708" s="223" t="str">
        <f t="shared" si="42"/>
        <v>Johan &amp; Ursula Slunsky</v>
      </c>
      <c r="R2708" s="223">
        <f>VLOOKUP(Q2708,Hochzeiten!V:X,2,FALSE)</f>
        <v>0</v>
      </c>
    </row>
    <row r="2709" spans="1:18" hidden="1" x14ac:dyDescent="0.2">
      <c r="A2709" s="62">
        <v>1748</v>
      </c>
      <c r="B2709">
        <v>11</v>
      </c>
      <c r="C2709">
        <v>19</v>
      </c>
      <c r="D2709" s="223" t="s">
        <v>13029</v>
      </c>
      <c r="E2709" t="s">
        <v>29</v>
      </c>
      <c r="F2709" s="222" t="s">
        <v>18803</v>
      </c>
      <c r="G2709" t="s">
        <v>69</v>
      </c>
      <c r="H2709" t="s">
        <v>98</v>
      </c>
      <c r="L2709" t="s">
        <v>4025</v>
      </c>
      <c r="M2709" t="s">
        <v>4023</v>
      </c>
      <c r="N2709" t="s">
        <v>4024</v>
      </c>
      <c r="O2709" s="62" t="s">
        <v>783</v>
      </c>
      <c r="P2709" s="204" t="s">
        <v>9521</v>
      </c>
      <c r="Q2709" s="223" t="str">
        <f t="shared" si="42"/>
        <v>Wenzel &amp; Dorothea Hayek</v>
      </c>
      <c r="R2709" s="223" t="e">
        <f>VLOOKUP(Q2709,Hochzeiten!V:X,2,FALSE)</f>
        <v>#N/A</v>
      </c>
    </row>
    <row r="2710" spans="1:18" hidden="1" x14ac:dyDescent="0.2">
      <c r="A2710" s="62">
        <v>1748</v>
      </c>
      <c r="B2710">
        <v>11</v>
      </c>
      <c r="C2710">
        <v>24</v>
      </c>
      <c r="D2710" t="s">
        <v>445</v>
      </c>
      <c r="E2710" t="s">
        <v>29</v>
      </c>
      <c r="F2710" s="222" t="s">
        <v>18803</v>
      </c>
      <c r="G2710" t="s">
        <v>29</v>
      </c>
      <c r="H2710" t="s">
        <v>21</v>
      </c>
      <c r="I2710" t="s">
        <v>170</v>
      </c>
      <c r="L2710" t="s">
        <v>2581</v>
      </c>
      <c r="M2710" t="s">
        <v>3787</v>
      </c>
      <c r="N2710" t="s">
        <v>3894</v>
      </c>
      <c r="O2710" s="62" t="s">
        <v>783</v>
      </c>
      <c r="P2710" s="204" t="s">
        <v>9521</v>
      </c>
      <c r="Q2710" s="223" t="str">
        <f t="shared" si="42"/>
        <v>Andreas &amp; Maria Jandreschitz</v>
      </c>
      <c r="R2710" s="223">
        <f>VLOOKUP(Q2710,Hochzeiten!V:X,2,FALSE)</f>
        <v>0</v>
      </c>
    </row>
    <row r="2711" spans="1:18" hidden="1" x14ac:dyDescent="0.2">
      <c r="A2711" s="62">
        <v>1748</v>
      </c>
      <c r="B2711">
        <v>11</v>
      </c>
      <c r="C2711">
        <v>29</v>
      </c>
      <c r="D2711" t="s">
        <v>77</v>
      </c>
      <c r="E2711" t="s">
        <v>4026</v>
      </c>
      <c r="F2711" s="222" t="s">
        <v>18803</v>
      </c>
      <c r="G2711" t="s">
        <v>3439</v>
      </c>
      <c r="H2711" t="s">
        <v>3624</v>
      </c>
      <c r="I2711" t="s">
        <v>3</v>
      </c>
      <c r="K2711" s="79" t="s">
        <v>2673</v>
      </c>
      <c r="L2711" t="s">
        <v>4027</v>
      </c>
      <c r="M2711" t="s">
        <v>3958</v>
      </c>
      <c r="N2711" t="s">
        <v>4001</v>
      </c>
      <c r="O2711" s="62" t="s">
        <v>783</v>
      </c>
      <c r="P2711" s="204" t="s">
        <v>9521</v>
      </c>
      <c r="Q2711" s="223" t="str">
        <f t="shared" si="42"/>
        <v>Johan Wenzel Paul &amp; Maria Barbara Slunsky</v>
      </c>
      <c r="R2711" s="223" t="e">
        <f>VLOOKUP(Q2711,Hochzeiten!V:X,2,FALSE)</f>
        <v>#N/A</v>
      </c>
    </row>
    <row r="2712" spans="1:18" hidden="1" x14ac:dyDescent="0.2">
      <c r="A2712" s="62">
        <v>1748</v>
      </c>
      <c r="B2712">
        <v>11</v>
      </c>
      <c r="C2712">
        <v>30</v>
      </c>
      <c r="D2712" t="s">
        <v>100</v>
      </c>
      <c r="E2712" t="s">
        <v>29</v>
      </c>
      <c r="F2712" s="222" t="s">
        <v>18803</v>
      </c>
      <c r="G2712" t="s">
        <v>30</v>
      </c>
      <c r="H2712" t="s">
        <v>21</v>
      </c>
      <c r="I2712" t="s">
        <v>3</v>
      </c>
      <c r="L2712" t="s">
        <v>2690</v>
      </c>
      <c r="M2712" t="s">
        <v>4028</v>
      </c>
      <c r="O2712" t="s">
        <v>787</v>
      </c>
      <c r="P2712" s="204" t="s">
        <v>9522</v>
      </c>
      <c r="Q2712" s="223" t="str">
        <f t="shared" si="42"/>
        <v>Georg &amp; Maria Slavitz</v>
      </c>
      <c r="R2712" s="223">
        <f>VLOOKUP(Q2712,Hochzeiten!V:X,2,FALSE)</f>
        <v>0</v>
      </c>
    </row>
    <row r="2713" spans="1:18" hidden="1" x14ac:dyDescent="0.2">
      <c r="A2713" s="82">
        <v>1748</v>
      </c>
      <c r="B2713" s="108">
        <v>12</v>
      </c>
      <c r="C2713" s="82">
        <v>29</v>
      </c>
      <c r="D2713" s="82" t="s">
        <v>3002</v>
      </c>
      <c r="E2713" s="82" t="s">
        <v>13356</v>
      </c>
      <c r="F2713" s="222" t="s">
        <v>18804</v>
      </c>
      <c r="G2713" s="82" t="s">
        <v>2</v>
      </c>
      <c r="H2713" s="82" t="s">
        <v>21</v>
      </c>
      <c r="I2713" s="82" t="s">
        <v>170</v>
      </c>
      <c r="J2713" s="82"/>
      <c r="K2713" s="82"/>
      <c r="L2713" s="82" t="s">
        <v>13539</v>
      </c>
      <c r="M2713" s="82"/>
      <c r="N2713" s="82"/>
      <c r="O2713" s="82" t="s">
        <v>787</v>
      </c>
      <c r="P2713" s="204" t="s">
        <v>9522</v>
      </c>
      <c r="Q2713" s="223" t="str">
        <f t="shared" si="42"/>
        <v>Mathias &amp; Maria Schallamon</v>
      </c>
      <c r="R2713" s="223">
        <f>VLOOKUP(Q2713,Hochzeiten!V:X,2,FALSE)</f>
        <v>0</v>
      </c>
    </row>
    <row r="2714" spans="1:18" hidden="1" x14ac:dyDescent="0.2">
      <c r="A2714" s="62">
        <v>1748</v>
      </c>
      <c r="B2714">
        <v>12</v>
      </c>
      <c r="C2714">
        <v>30</v>
      </c>
      <c r="D2714" t="s">
        <v>839</v>
      </c>
      <c r="E2714" t="s">
        <v>84</v>
      </c>
      <c r="F2714" s="222" t="s">
        <v>18803</v>
      </c>
      <c r="G2714" t="s">
        <v>691</v>
      </c>
      <c r="H2714" t="s">
        <v>582</v>
      </c>
      <c r="I2714" t="s">
        <v>189</v>
      </c>
      <c r="L2714" t="s">
        <v>6595</v>
      </c>
      <c r="O2714" s="62" t="s">
        <v>787</v>
      </c>
      <c r="P2714" s="204" t="s">
        <v>9522</v>
      </c>
      <c r="Q2714" s="223" t="str">
        <f t="shared" si="42"/>
        <v>Bartolomäus &amp; Katarina Krizanitz</v>
      </c>
      <c r="R2714" s="223">
        <f>VLOOKUP(Q2714,Hochzeiten!V:X,2,FALSE)</f>
        <v>0</v>
      </c>
    </row>
    <row r="2715" spans="1:18" hidden="1" x14ac:dyDescent="0.2">
      <c r="A2715">
        <v>1749</v>
      </c>
      <c r="B2715">
        <v>1</v>
      </c>
      <c r="C2715">
        <v>1</v>
      </c>
      <c r="D2715" t="s">
        <v>147</v>
      </c>
      <c r="E2715" t="s">
        <v>1296</v>
      </c>
      <c r="F2715" s="222" t="s">
        <v>18804</v>
      </c>
      <c r="G2715" t="s">
        <v>17</v>
      </c>
      <c r="H2715" t="s">
        <v>1296</v>
      </c>
      <c r="I2715" t="s">
        <v>189</v>
      </c>
      <c r="L2715" t="s">
        <v>6595</v>
      </c>
      <c r="O2715" s="62" t="s">
        <v>787</v>
      </c>
      <c r="P2715" s="204" t="s">
        <v>9522</v>
      </c>
      <c r="Q2715" s="223" t="str">
        <f t="shared" si="42"/>
        <v>Simon &amp; Maria Anna Babitz</v>
      </c>
      <c r="R2715" s="223" t="e">
        <f>VLOOKUP(Q2715,Hochzeiten!V:X,2,FALSE)</f>
        <v>#N/A</v>
      </c>
    </row>
    <row r="2716" spans="1:18" hidden="1" x14ac:dyDescent="0.2">
      <c r="A2716" s="63">
        <v>1749</v>
      </c>
      <c r="B2716">
        <v>1</v>
      </c>
      <c r="C2716">
        <v>5</v>
      </c>
      <c r="D2716" t="s">
        <v>181</v>
      </c>
      <c r="E2716" t="s">
        <v>582</v>
      </c>
      <c r="F2716" s="222" t="s">
        <v>18804</v>
      </c>
      <c r="G2716" t="s">
        <v>30</v>
      </c>
      <c r="H2716" s="204" t="s">
        <v>582</v>
      </c>
      <c r="I2716" s="204" t="s">
        <v>170</v>
      </c>
      <c r="K2716" s="204"/>
      <c r="L2716" t="s">
        <v>6618</v>
      </c>
      <c r="O2716" t="s">
        <v>791</v>
      </c>
      <c r="P2716" s="204" t="s">
        <v>9522</v>
      </c>
      <c r="Q2716" s="223" t="str">
        <f t="shared" si="42"/>
        <v>Georg &amp; Katarina Supparitz</v>
      </c>
      <c r="R2716" s="223">
        <f>VLOOKUP(Q2716,Hochzeiten!V:X,2,FALSE)</f>
        <v>0</v>
      </c>
    </row>
    <row r="2717" spans="1:18" hidden="1" x14ac:dyDescent="0.2">
      <c r="A2717" s="63">
        <v>1749</v>
      </c>
      <c r="B2717">
        <v>1</v>
      </c>
      <c r="C2717">
        <v>19</v>
      </c>
      <c r="D2717" t="s">
        <v>3360</v>
      </c>
      <c r="E2717" t="s">
        <v>2737</v>
      </c>
      <c r="F2717" s="222" t="s">
        <v>18803</v>
      </c>
      <c r="G2717" t="s">
        <v>53</v>
      </c>
      <c r="H2717" t="s">
        <v>11</v>
      </c>
      <c r="I2717" t="s">
        <v>3</v>
      </c>
      <c r="L2717" t="s">
        <v>4029</v>
      </c>
      <c r="M2717" t="s">
        <v>4030</v>
      </c>
      <c r="O2717" s="62" t="s">
        <v>791</v>
      </c>
      <c r="P2717" s="204" t="s">
        <v>9522</v>
      </c>
      <c r="Q2717" s="223" t="str">
        <f t="shared" si="42"/>
        <v>Jakob &amp; Barbara Praveczek</v>
      </c>
      <c r="R2717" s="223" t="e">
        <f>VLOOKUP(Q2717,Hochzeiten!V:X,2,FALSE)</f>
        <v>#N/A</v>
      </c>
    </row>
    <row r="2718" spans="1:18" hidden="1" x14ac:dyDescent="0.2">
      <c r="A2718" s="63">
        <v>1749</v>
      </c>
      <c r="B2718">
        <v>1</v>
      </c>
      <c r="C2718">
        <v>23</v>
      </c>
      <c r="D2718" t="s">
        <v>77</v>
      </c>
      <c r="E2718" t="s">
        <v>21</v>
      </c>
      <c r="F2718" s="222" t="s">
        <v>18804</v>
      </c>
      <c r="G2718" t="s">
        <v>24</v>
      </c>
      <c r="H2718" t="s">
        <v>21</v>
      </c>
      <c r="I2718" t="s">
        <v>170</v>
      </c>
      <c r="L2718" t="s">
        <v>6645</v>
      </c>
      <c r="O2718" s="62" t="s">
        <v>791</v>
      </c>
      <c r="P2718" s="204" t="s">
        <v>9522</v>
      </c>
      <c r="Q2718" s="223" t="str">
        <f t="shared" si="42"/>
        <v>Fabian &amp; Maria Slunsky</v>
      </c>
      <c r="R2718" s="223">
        <f>VLOOKUP(Q2718,Hochzeiten!V:X,2,FALSE)</f>
        <v>0</v>
      </c>
    </row>
    <row r="2719" spans="1:18" hidden="1" x14ac:dyDescent="0.2">
      <c r="A2719" s="63">
        <v>1749</v>
      </c>
      <c r="B2719">
        <v>1</v>
      </c>
      <c r="C2719">
        <v>31</v>
      </c>
      <c r="D2719" t="s">
        <v>1673</v>
      </c>
      <c r="E2719" t="s">
        <v>21</v>
      </c>
      <c r="F2719" s="222" t="s">
        <v>18804</v>
      </c>
      <c r="G2719" t="s">
        <v>518</v>
      </c>
      <c r="H2719" t="s">
        <v>21</v>
      </c>
      <c r="I2719" t="s">
        <v>189</v>
      </c>
      <c r="L2719" t="s">
        <v>6681</v>
      </c>
      <c r="O2719" s="62" t="s">
        <v>791</v>
      </c>
      <c r="P2719" s="204" t="s">
        <v>9522</v>
      </c>
      <c r="Q2719" s="223" t="str">
        <f t="shared" si="42"/>
        <v>Johan &amp; Maria Regen</v>
      </c>
      <c r="R2719" s="223">
        <f>VLOOKUP(Q2719,Hochzeiten!V:X,2,FALSE)</f>
        <v>0</v>
      </c>
    </row>
    <row r="2720" spans="1:18" hidden="1" x14ac:dyDescent="0.2">
      <c r="A2720" s="63">
        <v>1749</v>
      </c>
      <c r="B2720" s="108">
        <v>2</v>
      </c>
      <c r="C2720">
        <v>20</v>
      </c>
      <c r="D2720" s="223" t="s">
        <v>3479</v>
      </c>
      <c r="E2720" t="s">
        <v>26</v>
      </c>
      <c r="F2720" s="222" t="s">
        <v>18803</v>
      </c>
      <c r="G2720" s="93" t="s">
        <v>2</v>
      </c>
      <c r="H2720" t="s">
        <v>21</v>
      </c>
      <c r="I2720" t="s">
        <v>170</v>
      </c>
      <c r="L2720" t="s">
        <v>6547</v>
      </c>
      <c r="O2720" s="62" t="s">
        <v>791</v>
      </c>
      <c r="P2720" s="204" t="s">
        <v>9522</v>
      </c>
      <c r="Q2720" s="223" t="str">
        <f t="shared" si="42"/>
        <v>Mathias &amp; Maria Wojaczek</v>
      </c>
      <c r="R2720" s="223">
        <f>VLOOKUP(Q2720,Hochzeiten!V:X,2,FALSE)</f>
        <v>0</v>
      </c>
    </row>
    <row r="2721" spans="1:18" hidden="1" x14ac:dyDescent="0.2">
      <c r="A2721" s="63">
        <v>1749</v>
      </c>
      <c r="B2721">
        <v>2</v>
      </c>
      <c r="C2721">
        <v>22</v>
      </c>
      <c r="D2721" t="s">
        <v>112</v>
      </c>
      <c r="E2721" t="s">
        <v>21</v>
      </c>
      <c r="F2721" s="222" t="s">
        <v>18804</v>
      </c>
      <c r="G2721" t="s">
        <v>30</v>
      </c>
      <c r="H2721" t="s">
        <v>21</v>
      </c>
      <c r="I2721" t="s">
        <v>189</v>
      </c>
      <c r="L2721" t="s">
        <v>6595</v>
      </c>
      <c r="O2721" s="62" t="s">
        <v>791</v>
      </c>
      <c r="P2721" s="204" t="s">
        <v>9522</v>
      </c>
      <c r="Q2721" s="223" t="str">
        <f t="shared" si="42"/>
        <v>Georg &amp; Maria Wolff</v>
      </c>
      <c r="R2721" s="223">
        <f>VLOOKUP(Q2721,Hochzeiten!V:X,2,FALSE)</f>
        <v>0</v>
      </c>
    </row>
    <row r="2722" spans="1:18" hidden="1" x14ac:dyDescent="0.2">
      <c r="A2722" s="63">
        <v>1749</v>
      </c>
      <c r="B2722">
        <v>2</v>
      </c>
      <c r="C2722">
        <v>22</v>
      </c>
      <c r="D2722" t="s">
        <v>205</v>
      </c>
      <c r="E2722" t="s">
        <v>21</v>
      </c>
      <c r="F2722" s="222" t="s">
        <v>18804</v>
      </c>
      <c r="G2722" t="s">
        <v>518</v>
      </c>
      <c r="H2722" t="s">
        <v>582</v>
      </c>
      <c r="I2722" t="s">
        <v>170</v>
      </c>
      <c r="N2722" t="s">
        <v>4031</v>
      </c>
      <c r="O2722" s="62" t="s">
        <v>791</v>
      </c>
      <c r="P2722" s="204" t="s">
        <v>9522</v>
      </c>
      <c r="Q2722" s="223" t="str">
        <f t="shared" si="42"/>
        <v>Johan &amp; Katarina Radkovitz</v>
      </c>
      <c r="R2722" s="223">
        <f>VLOOKUP(Q2722,Hochzeiten!V:X,2,FALSE)</f>
        <v>0</v>
      </c>
    </row>
    <row r="2723" spans="1:18" hidden="1" x14ac:dyDescent="0.2">
      <c r="A2723" s="63">
        <v>1749</v>
      </c>
      <c r="B2723">
        <v>2</v>
      </c>
      <c r="C2723">
        <v>23</v>
      </c>
      <c r="D2723" s="80" t="s">
        <v>2798</v>
      </c>
      <c r="E2723" t="s">
        <v>22</v>
      </c>
      <c r="F2723" s="222" t="s">
        <v>18803</v>
      </c>
      <c r="G2723" t="s">
        <v>46</v>
      </c>
      <c r="H2723" t="s">
        <v>21</v>
      </c>
      <c r="I2723" t="s">
        <v>3</v>
      </c>
      <c r="K2723" s="79" t="s">
        <v>2499</v>
      </c>
      <c r="L2723" t="s">
        <v>4032</v>
      </c>
      <c r="M2723" t="s">
        <v>3743</v>
      </c>
      <c r="N2723" t="s">
        <v>4499</v>
      </c>
      <c r="O2723" t="s">
        <v>795</v>
      </c>
      <c r="P2723" s="204" t="s">
        <v>9523</v>
      </c>
      <c r="Q2723" s="223" t="str">
        <f t="shared" si="42"/>
        <v>Anton &amp; Maria Woschnitz</v>
      </c>
      <c r="R2723" s="223">
        <f>VLOOKUP(Q2723,Hochzeiten!V:X,2,FALSE)</f>
        <v>0</v>
      </c>
    </row>
    <row r="2724" spans="1:18" hidden="1" x14ac:dyDescent="0.2">
      <c r="A2724" s="82">
        <v>1749</v>
      </c>
      <c r="B2724" s="82">
        <v>2</v>
      </c>
      <c r="C2724" s="82">
        <v>28</v>
      </c>
      <c r="D2724" s="82" t="s">
        <v>147</v>
      </c>
      <c r="E2724" s="82" t="s">
        <v>22</v>
      </c>
      <c r="F2724" s="222" t="s">
        <v>18803</v>
      </c>
      <c r="G2724" s="82" t="s">
        <v>53</v>
      </c>
      <c r="H2724" s="82" t="s">
        <v>13356</v>
      </c>
      <c r="I2724" s="82" t="s">
        <v>189</v>
      </c>
      <c r="J2724" s="82"/>
      <c r="K2724" s="82"/>
      <c r="L2724" s="82" t="s">
        <v>6606</v>
      </c>
      <c r="M2724" s="82"/>
      <c r="N2724" s="82"/>
      <c r="O2724" s="82" t="s">
        <v>795</v>
      </c>
      <c r="P2724" s="204" t="s">
        <v>9523</v>
      </c>
      <c r="Q2724" s="223" t="str">
        <f t="shared" si="42"/>
        <v>Jakob &amp; Helena Babitz</v>
      </c>
      <c r="R2724" s="223">
        <f>VLOOKUP(Q2724,Hochzeiten!V:X,2,FALSE)</f>
        <v>0</v>
      </c>
    </row>
    <row r="2725" spans="1:18" hidden="1" x14ac:dyDescent="0.2">
      <c r="A2725" s="63">
        <v>1749</v>
      </c>
      <c r="B2725">
        <v>3</v>
      </c>
      <c r="C2725">
        <v>9</v>
      </c>
      <c r="D2725" t="s">
        <v>2753</v>
      </c>
      <c r="E2725" t="s">
        <v>26</v>
      </c>
      <c r="F2725" s="222" t="s">
        <v>18803</v>
      </c>
      <c r="G2725" t="s">
        <v>30</v>
      </c>
      <c r="H2725" t="s">
        <v>21</v>
      </c>
      <c r="I2725" t="s">
        <v>3</v>
      </c>
      <c r="L2725" t="s">
        <v>6596</v>
      </c>
      <c r="O2725" s="62" t="s">
        <v>795</v>
      </c>
      <c r="P2725" s="204" t="s">
        <v>9523</v>
      </c>
      <c r="Q2725" s="223" t="str">
        <f t="shared" si="42"/>
        <v>Georg &amp; Maria Grbavczitz</v>
      </c>
      <c r="R2725" s="223">
        <f>VLOOKUP(Q2725,Hochzeiten!V:X,2,FALSE)</f>
        <v>0</v>
      </c>
    </row>
    <row r="2726" spans="1:18" hidden="1" x14ac:dyDescent="0.2">
      <c r="A2726" s="63">
        <v>1749</v>
      </c>
      <c r="B2726">
        <v>3</v>
      </c>
      <c r="C2726">
        <v>12</v>
      </c>
      <c r="D2726" t="s">
        <v>144</v>
      </c>
      <c r="E2726" t="s">
        <v>26</v>
      </c>
      <c r="F2726" s="222" t="s">
        <v>18803</v>
      </c>
      <c r="G2726" t="s">
        <v>30</v>
      </c>
      <c r="H2726" t="s">
        <v>33</v>
      </c>
      <c r="I2726" t="s">
        <v>189</v>
      </c>
      <c r="L2726" t="s">
        <v>7812</v>
      </c>
      <c r="O2726" s="62" t="s">
        <v>795</v>
      </c>
      <c r="P2726" s="204" t="s">
        <v>9523</v>
      </c>
      <c r="Q2726" s="223" t="str">
        <f t="shared" si="42"/>
        <v>Georg &amp; Margarete Lerch</v>
      </c>
      <c r="R2726" s="223">
        <f>VLOOKUP(Q2726,Hochzeiten!V:X,2,FALSE)</f>
        <v>0</v>
      </c>
    </row>
    <row r="2727" spans="1:18" hidden="1" x14ac:dyDescent="0.2">
      <c r="A2727" s="235">
        <v>1749</v>
      </c>
      <c r="B2727" s="235">
        <v>3</v>
      </c>
      <c r="C2727" s="235">
        <v>17</v>
      </c>
      <c r="D2727" s="235" t="s">
        <v>3416</v>
      </c>
      <c r="E2727" s="235" t="s">
        <v>21</v>
      </c>
      <c r="F2727" s="222" t="s">
        <v>18804</v>
      </c>
      <c r="G2727" s="235" t="s">
        <v>518</v>
      </c>
      <c r="H2727" s="235" t="s">
        <v>21</v>
      </c>
      <c r="I2727" s="235" t="s">
        <v>3</v>
      </c>
      <c r="J2727" s="235"/>
      <c r="K2727" s="235"/>
      <c r="L2727" s="235" t="s">
        <v>2691</v>
      </c>
      <c r="M2727" s="235" t="s">
        <v>3846</v>
      </c>
      <c r="N2727" s="235"/>
      <c r="O2727" s="235" t="s">
        <v>795</v>
      </c>
      <c r="P2727" s="235" t="s">
        <v>9523</v>
      </c>
      <c r="Q2727" s="223" t="str">
        <f t="shared" si="42"/>
        <v>Johan &amp; Maria Kobelka</v>
      </c>
      <c r="R2727" s="223" t="e">
        <f>VLOOKUP(Q2727,Hochzeiten!V:X,2,FALSE)</f>
        <v>#N/A</v>
      </c>
    </row>
    <row r="2728" spans="1:18" hidden="1" x14ac:dyDescent="0.2">
      <c r="A2728" s="63">
        <v>1749</v>
      </c>
      <c r="B2728">
        <v>3</v>
      </c>
      <c r="C2728">
        <v>19</v>
      </c>
      <c r="D2728" t="s">
        <v>122</v>
      </c>
      <c r="E2728" t="s">
        <v>33</v>
      </c>
      <c r="F2728" s="222" t="s">
        <v>18804</v>
      </c>
      <c r="G2728" t="s">
        <v>46</v>
      </c>
      <c r="H2728" t="s">
        <v>59</v>
      </c>
      <c r="I2728" t="s">
        <v>189</v>
      </c>
      <c r="L2728" t="s">
        <v>6606</v>
      </c>
      <c r="O2728" s="62" t="s">
        <v>795</v>
      </c>
      <c r="P2728" s="204" t="s">
        <v>9523</v>
      </c>
      <c r="Q2728" s="223" t="str">
        <f t="shared" si="42"/>
        <v>Anton &amp; Ursula Müllner</v>
      </c>
      <c r="R2728" s="223">
        <f>VLOOKUP(Q2728,Hochzeiten!V:X,2,FALSE)</f>
        <v>0</v>
      </c>
    </row>
    <row r="2729" spans="1:18" hidden="1" x14ac:dyDescent="0.2">
      <c r="A2729" s="63">
        <v>1749</v>
      </c>
      <c r="B2729" s="82">
        <v>3</v>
      </c>
      <c r="C2729">
        <v>21</v>
      </c>
      <c r="D2729" t="s">
        <v>305</v>
      </c>
      <c r="E2729" t="s">
        <v>26</v>
      </c>
      <c r="F2729" s="222" t="s">
        <v>18803</v>
      </c>
      <c r="G2729" t="s">
        <v>2573</v>
      </c>
      <c r="H2729" t="s">
        <v>21</v>
      </c>
      <c r="I2729" t="s">
        <v>170</v>
      </c>
      <c r="L2729" t="s">
        <v>6656</v>
      </c>
      <c r="O2729" s="62" t="s">
        <v>795</v>
      </c>
      <c r="P2729" s="204" t="s">
        <v>9523</v>
      </c>
      <c r="Q2729" s="223" t="str">
        <f t="shared" si="42"/>
        <v>August &amp; Maria Fiala</v>
      </c>
      <c r="R2729" s="223">
        <f>VLOOKUP(Q2729,Hochzeiten!V:X,2,FALSE)</f>
        <v>0</v>
      </c>
    </row>
    <row r="2730" spans="1:18" hidden="1" x14ac:dyDescent="0.2">
      <c r="A2730" s="63">
        <v>1749</v>
      </c>
      <c r="B2730">
        <v>3</v>
      </c>
      <c r="C2730">
        <v>27</v>
      </c>
      <c r="D2730" t="s">
        <v>4033</v>
      </c>
      <c r="E2730" t="s">
        <v>22</v>
      </c>
      <c r="F2730" s="222" t="s">
        <v>18803</v>
      </c>
      <c r="G2730" t="s">
        <v>69</v>
      </c>
      <c r="H2730" t="s">
        <v>21</v>
      </c>
      <c r="I2730" t="s">
        <v>170</v>
      </c>
      <c r="L2730" t="s">
        <v>13540</v>
      </c>
      <c r="O2730" s="62" t="s">
        <v>795</v>
      </c>
      <c r="P2730" s="204" t="s">
        <v>9523</v>
      </c>
      <c r="Q2730" s="223" t="str">
        <f t="shared" si="42"/>
        <v>Wenzel &amp; Maria Zahanek</v>
      </c>
      <c r="R2730" s="223" t="e">
        <f>VLOOKUP(Q2730,Hochzeiten!V:X,2,FALSE)</f>
        <v>#N/A</v>
      </c>
    </row>
    <row r="2731" spans="1:18" hidden="1" x14ac:dyDescent="0.2">
      <c r="A2731" s="63">
        <v>1749</v>
      </c>
      <c r="B2731">
        <v>4</v>
      </c>
      <c r="C2731">
        <v>14</v>
      </c>
      <c r="D2731" s="200" t="s">
        <v>3559</v>
      </c>
      <c r="E2731" t="s">
        <v>30</v>
      </c>
      <c r="F2731" s="222" t="s">
        <v>18803</v>
      </c>
      <c r="G2731" t="s">
        <v>30</v>
      </c>
      <c r="H2731" t="s">
        <v>73</v>
      </c>
      <c r="I2731" t="s">
        <v>189</v>
      </c>
      <c r="L2731" t="s">
        <v>4034</v>
      </c>
      <c r="M2731" t="s">
        <v>4035</v>
      </c>
      <c r="O2731" t="s">
        <v>800</v>
      </c>
      <c r="P2731" s="204" t="s">
        <v>9523</v>
      </c>
      <c r="Q2731" s="223" t="str">
        <f t="shared" si="42"/>
        <v>Georg &amp; Rosina Hladik</v>
      </c>
      <c r="R2731" s="223" t="e">
        <f>VLOOKUP(Q2731,Hochzeiten!V:X,2,FALSE)</f>
        <v>#N/A</v>
      </c>
    </row>
    <row r="2732" spans="1:18" hidden="1" x14ac:dyDescent="0.2">
      <c r="A2732" s="63">
        <v>1749</v>
      </c>
      <c r="B2732">
        <v>4</v>
      </c>
      <c r="C2732">
        <v>20</v>
      </c>
      <c r="D2732" t="s">
        <v>346</v>
      </c>
      <c r="E2732" t="s">
        <v>30</v>
      </c>
      <c r="F2732" s="222" t="s">
        <v>18803</v>
      </c>
      <c r="G2732" t="s">
        <v>28</v>
      </c>
      <c r="H2732" t="s">
        <v>81</v>
      </c>
      <c r="I2732" t="s">
        <v>170</v>
      </c>
      <c r="L2732" t="s">
        <v>2683</v>
      </c>
      <c r="M2732" t="s">
        <v>13541</v>
      </c>
      <c r="O2732" s="62" t="s">
        <v>800</v>
      </c>
      <c r="P2732" s="204" t="s">
        <v>9523</v>
      </c>
      <c r="Q2732" s="223" t="str">
        <f t="shared" si="42"/>
        <v>Stefan &amp; Elisabet Damianczitz</v>
      </c>
      <c r="R2732" s="223">
        <f>VLOOKUP(Q2732,Hochzeiten!V:X,2,FALSE)</f>
        <v>0</v>
      </c>
    </row>
    <row r="2733" spans="1:18" hidden="1" x14ac:dyDescent="0.2">
      <c r="A2733" s="63">
        <v>1749</v>
      </c>
      <c r="B2733">
        <v>4</v>
      </c>
      <c r="C2733">
        <v>28</v>
      </c>
      <c r="D2733" t="s">
        <v>152</v>
      </c>
      <c r="E2733" t="s">
        <v>13356</v>
      </c>
      <c r="F2733" s="222" t="s">
        <v>18804</v>
      </c>
      <c r="G2733" t="s">
        <v>95</v>
      </c>
      <c r="H2733" t="s">
        <v>13356</v>
      </c>
      <c r="I2733" t="s">
        <v>189</v>
      </c>
      <c r="L2733" t="s">
        <v>2842</v>
      </c>
      <c r="M2733" t="s">
        <v>13542</v>
      </c>
      <c r="O2733" s="62" t="s">
        <v>800</v>
      </c>
      <c r="P2733" s="235" t="s">
        <v>9523</v>
      </c>
      <c r="Q2733" s="223" t="str">
        <f t="shared" si="42"/>
        <v>Mathäus &amp; Helena Hrdliczka</v>
      </c>
      <c r="R2733" s="223" t="e">
        <f>VLOOKUP(Q2733,Hochzeiten!V:X,2,FALSE)</f>
        <v>#N/A</v>
      </c>
    </row>
    <row r="2734" spans="1:18" hidden="1" x14ac:dyDescent="0.2">
      <c r="A2734" s="63">
        <v>1749</v>
      </c>
      <c r="B2734">
        <v>7</v>
      </c>
      <c r="C2734">
        <v>15</v>
      </c>
      <c r="D2734" t="s">
        <v>63</v>
      </c>
      <c r="E2734" t="s">
        <v>53</v>
      </c>
      <c r="F2734" s="222" t="s">
        <v>18803</v>
      </c>
      <c r="G2734" t="s">
        <v>46</v>
      </c>
      <c r="H2734" t="s">
        <v>21</v>
      </c>
      <c r="I2734" t="s">
        <v>170</v>
      </c>
      <c r="L2734" s="62" t="s">
        <v>13530</v>
      </c>
      <c r="O2734" s="62" t="s">
        <v>800</v>
      </c>
      <c r="P2734" s="235" t="s">
        <v>9523</v>
      </c>
      <c r="Q2734" s="223" t="str">
        <f t="shared" si="42"/>
        <v>Anton &amp; Maria Schön</v>
      </c>
      <c r="R2734" s="223" t="e">
        <f>VLOOKUP(Q2734,Hochzeiten!V:X,2,FALSE)</f>
        <v>#N/A</v>
      </c>
    </row>
    <row r="2735" spans="1:18" hidden="1" x14ac:dyDescent="0.2">
      <c r="A2735" s="63">
        <v>1749</v>
      </c>
      <c r="B2735">
        <v>7</v>
      </c>
      <c r="C2735">
        <v>26</v>
      </c>
      <c r="D2735" t="s">
        <v>153</v>
      </c>
      <c r="E2735" t="s">
        <v>47</v>
      </c>
      <c r="F2735" s="222" t="s">
        <v>18803</v>
      </c>
      <c r="G2735" t="s">
        <v>13</v>
      </c>
      <c r="H2735" t="s">
        <v>73</v>
      </c>
      <c r="I2735" t="s">
        <v>3</v>
      </c>
      <c r="L2735" t="s">
        <v>6682</v>
      </c>
      <c r="O2735" s="62" t="s">
        <v>800</v>
      </c>
      <c r="P2735" s="235" t="s">
        <v>9523</v>
      </c>
      <c r="Q2735" s="223" t="str">
        <f t="shared" si="42"/>
        <v>Martin &amp; Rosina Mauritz</v>
      </c>
      <c r="R2735" s="223" t="e">
        <f>VLOOKUP(Q2735,Hochzeiten!V:X,2,FALSE)</f>
        <v>#N/A</v>
      </c>
    </row>
    <row r="2736" spans="1:18" hidden="1" x14ac:dyDescent="0.2">
      <c r="A2736" s="63">
        <v>1749</v>
      </c>
      <c r="B2736" s="78">
        <v>8</v>
      </c>
      <c r="C2736">
        <v>5</v>
      </c>
      <c r="D2736" t="s">
        <v>248</v>
      </c>
      <c r="E2736" t="s">
        <v>520</v>
      </c>
      <c r="F2736" s="222" t="s">
        <v>18803</v>
      </c>
      <c r="G2736" t="s">
        <v>2573</v>
      </c>
      <c r="H2736" t="s">
        <v>80</v>
      </c>
      <c r="I2736" t="s">
        <v>170</v>
      </c>
      <c r="K2736" s="79" t="s">
        <v>2877</v>
      </c>
      <c r="L2736" t="s">
        <v>4036</v>
      </c>
      <c r="M2736" t="s">
        <v>4037</v>
      </c>
      <c r="O2736" s="62" t="s">
        <v>800</v>
      </c>
      <c r="P2736" s="235" t="s">
        <v>9523</v>
      </c>
      <c r="Q2736" s="223" t="str">
        <f t="shared" si="42"/>
        <v>August &amp; Anna Maria Hoffbauer</v>
      </c>
      <c r="R2736" s="223" t="e">
        <f>VLOOKUP(Q2736,Hochzeiten!V:X,2,FALSE)</f>
        <v>#N/A</v>
      </c>
    </row>
    <row r="2737" spans="1:18" hidden="1" x14ac:dyDescent="0.2">
      <c r="A2737" s="63">
        <v>1749</v>
      </c>
      <c r="B2737">
        <v>8</v>
      </c>
      <c r="C2737">
        <v>6</v>
      </c>
      <c r="D2737" t="s">
        <v>3421</v>
      </c>
      <c r="E2737" t="s">
        <v>73</v>
      </c>
      <c r="F2737" s="222" t="s">
        <v>18804</v>
      </c>
      <c r="G2737" t="s">
        <v>29</v>
      </c>
      <c r="H2737" t="s">
        <v>916</v>
      </c>
      <c r="I2737" t="s">
        <v>170</v>
      </c>
      <c r="K2737" s="79" t="s">
        <v>317</v>
      </c>
      <c r="L2737" t="s">
        <v>4038</v>
      </c>
      <c r="M2737" t="s">
        <v>4039</v>
      </c>
      <c r="N2737" t="s">
        <v>4500</v>
      </c>
      <c r="O2737" t="s">
        <v>801</v>
      </c>
      <c r="P2737" s="235" t="s">
        <v>9524</v>
      </c>
      <c r="Q2737" s="223" t="str">
        <f t="shared" si="42"/>
        <v>Andreas &amp; Rosalia Gibak</v>
      </c>
      <c r="R2737" s="223" t="e">
        <f>VLOOKUP(Q2737,Hochzeiten!V:X,2,FALSE)</f>
        <v>#N/A</v>
      </c>
    </row>
    <row r="2738" spans="1:18" hidden="1" x14ac:dyDescent="0.2">
      <c r="A2738" s="6">
        <v>1749</v>
      </c>
      <c r="B2738" s="6">
        <v>8</v>
      </c>
      <c r="C2738" s="6">
        <v>19</v>
      </c>
      <c r="D2738" s="6" t="s">
        <v>4564</v>
      </c>
      <c r="E2738" s="6" t="s">
        <v>691</v>
      </c>
      <c r="F2738" s="222" t="s">
        <v>18803</v>
      </c>
      <c r="G2738" s="6" t="s">
        <v>2</v>
      </c>
      <c r="H2738" s="6" t="s">
        <v>73</v>
      </c>
      <c r="I2738" s="6" t="s">
        <v>170</v>
      </c>
      <c r="J2738" s="6"/>
      <c r="K2738" s="6"/>
      <c r="L2738" s="6" t="s">
        <v>4040</v>
      </c>
      <c r="M2738" s="6" t="s">
        <v>13514</v>
      </c>
      <c r="N2738" s="6"/>
      <c r="O2738" s="6" t="s">
        <v>801</v>
      </c>
      <c r="P2738" s="6" t="s">
        <v>9524</v>
      </c>
      <c r="Q2738" s="223" t="str">
        <f t="shared" si="42"/>
        <v>Mathias &amp; Rosina Kuschmitz</v>
      </c>
      <c r="R2738" s="223">
        <f>VLOOKUP(Q2738,Hochzeiten!V:X,2,FALSE)</f>
        <v>0</v>
      </c>
    </row>
    <row r="2739" spans="1:18" hidden="1" x14ac:dyDescent="0.2">
      <c r="A2739" s="63">
        <v>1749</v>
      </c>
      <c r="B2739">
        <v>9</v>
      </c>
      <c r="C2739">
        <v>9</v>
      </c>
      <c r="D2739" t="s">
        <v>56</v>
      </c>
      <c r="E2739" t="s">
        <v>2</v>
      </c>
      <c r="F2739" s="222" t="s">
        <v>18803</v>
      </c>
      <c r="G2739" s="78" t="s">
        <v>22</v>
      </c>
      <c r="H2739" t="s">
        <v>582</v>
      </c>
      <c r="I2739" t="s">
        <v>170</v>
      </c>
      <c r="L2739" t="s">
        <v>13543</v>
      </c>
      <c r="O2739" s="62" t="s">
        <v>801</v>
      </c>
      <c r="P2739" s="235" t="s">
        <v>9524</v>
      </c>
      <c r="Q2739" s="223" t="str">
        <f t="shared" si="42"/>
        <v>Gregor &amp; Katarina Waagner</v>
      </c>
      <c r="R2739" s="223">
        <f>VLOOKUP(Q2739,Hochzeiten!V:X,2,FALSE)</f>
        <v>0</v>
      </c>
    </row>
    <row r="2740" spans="1:18" hidden="1" x14ac:dyDescent="0.2">
      <c r="A2740" s="63">
        <v>1749</v>
      </c>
      <c r="B2740">
        <v>9</v>
      </c>
      <c r="C2740">
        <v>11</v>
      </c>
      <c r="D2740" s="197" t="s">
        <v>83</v>
      </c>
      <c r="E2740" t="s">
        <v>95</v>
      </c>
      <c r="F2740" s="222" t="s">
        <v>18803</v>
      </c>
      <c r="G2740" t="s">
        <v>691</v>
      </c>
      <c r="H2740" t="s">
        <v>21</v>
      </c>
      <c r="I2740" t="s">
        <v>3</v>
      </c>
      <c r="L2740" t="s">
        <v>13544</v>
      </c>
      <c r="O2740" s="62" t="s">
        <v>801</v>
      </c>
      <c r="P2740" s="235" t="s">
        <v>9524</v>
      </c>
      <c r="Q2740" s="223" t="str">
        <f t="shared" si="42"/>
        <v>Bartolomäus &amp; Maria Jankovitz</v>
      </c>
      <c r="R2740" s="223">
        <f>VLOOKUP(Q2740,Hochzeiten!V:X,2,FALSE)</f>
        <v>0</v>
      </c>
    </row>
    <row r="2741" spans="1:18" hidden="1" x14ac:dyDescent="0.2">
      <c r="A2741" s="108">
        <v>1749</v>
      </c>
      <c r="B2741" s="108">
        <v>9</v>
      </c>
      <c r="C2741" s="108">
        <v>14</v>
      </c>
      <c r="D2741" s="108" t="s">
        <v>12</v>
      </c>
      <c r="E2741" s="108" t="s">
        <v>95</v>
      </c>
      <c r="F2741" s="222" t="s">
        <v>18803</v>
      </c>
      <c r="G2741" s="108" t="s">
        <v>2</v>
      </c>
      <c r="H2741" s="108" t="s">
        <v>13356</v>
      </c>
      <c r="I2741" s="108" t="s">
        <v>170</v>
      </c>
      <c r="J2741" s="108"/>
      <c r="K2741" s="108"/>
      <c r="L2741" s="108" t="s">
        <v>13545</v>
      </c>
      <c r="M2741" s="108"/>
      <c r="N2741" s="108"/>
      <c r="O2741" s="108" t="s">
        <v>801</v>
      </c>
      <c r="P2741" s="235" t="s">
        <v>9524</v>
      </c>
      <c r="Q2741" s="223" t="str">
        <f t="shared" si="42"/>
        <v>Mathias &amp; Helena Wraneschitz</v>
      </c>
      <c r="R2741" s="223">
        <f>VLOOKUP(Q2741,Hochzeiten!V:X,2,FALSE)</f>
        <v>0</v>
      </c>
    </row>
    <row r="2742" spans="1:18" hidden="1" x14ac:dyDescent="0.2">
      <c r="A2742" s="63">
        <v>1749</v>
      </c>
      <c r="B2742">
        <v>10</v>
      </c>
      <c r="C2742">
        <v>15</v>
      </c>
      <c r="D2742" t="s">
        <v>141</v>
      </c>
      <c r="E2742" t="s">
        <v>22</v>
      </c>
      <c r="F2742" s="222" t="s">
        <v>18803</v>
      </c>
      <c r="G2742" t="s">
        <v>26</v>
      </c>
      <c r="H2742" t="s">
        <v>52</v>
      </c>
      <c r="I2742" t="s">
        <v>170</v>
      </c>
      <c r="L2742" t="s">
        <v>4041</v>
      </c>
      <c r="M2742" t="s">
        <v>13456</v>
      </c>
      <c r="O2742" s="62" t="s">
        <v>801</v>
      </c>
      <c r="P2742" s="235" t="s">
        <v>9524</v>
      </c>
      <c r="Q2742" s="223" t="str">
        <f t="shared" si="42"/>
        <v>Josef &amp; Magdalena Rischanek</v>
      </c>
      <c r="R2742" s="223">
        <f>VLOOKUP(Q2742,Hochzeiten!V:X,2,FALSE)</f>
        <v>0</v>
      </c>
    </row>
    <row r="2743" spans="1:18" hidden="1" x14ac:dyDescent="0.2">
      <c r="A2743" s="63">
        <v>1749</v>
      </c>
      <c r="B2743">
        <v>10</v>
      </c>
      <c r="C2743">
        <v>18</v>
      </c>
      <c r="D2743" t="s">
        <v>126</v>
      </c>
      <c r="E2743" t="s">
        <v>59</v>
      </c>
      <c r="F2743" s="222" t="s">
        <v>18804</v>
      </c>
      <c r="G2743" t="s">
        <v>47</v>
      </c>
      <c r="H2743" t="s">
        <v>582</v>
      </c>
      <c r="I2743" t="s">
        <v>3</v>
      </c>
      <c r="L2743" s="62" t="s">
        <v>2760</v>
      </c>
      <c r="M2743" s="62" t="s">
        <v>3943</v>
      </c>
      <c r="O2743" s="62" t="s">
        <v>801</v>
      </c>
      <c r="P2743" s="235" t="s">
        <v>9524</v>
      </c>
      <c r="Q2743" s="223" t="str">
        <f t="shared" si="42"/>
        <v>Lorenz &amp; Katarina Kraner</v>
      </c>
      <c r="R2743" s="223">
        <f>VLOOKUP(Q2743,Hochzeiten!V:X,2,FALSE)</f>
        <v>0</v>
      </c>
    </row>
    <row r="2744" spans="1:18" hidden="1" x14ac:dyDescent="0.2">
      <c r="A2744" s="82">
        <v>1749</v>
      </c>
      <c r="B2744" s="82">
        <v>10</v>
      </c>
      <c r="C2744" s="82">
        <v>26</v>
      </c>
      <c r="D2744" s="82" t="s">
        <v>2696</v>
      </c>
      <c r="E2744" s="82" t="s">
        <v>582</v>
      </c>
      <c r="F2744" s="222" t="s">
        <v>18804</v>
      </c>
      <c r="G2744" s="82" t="s">
        <v>30</v>
      </c>
      <c r="H2744" s="82" t="s">
        <v>33</v>
      </c>
      <c r="I2744" s="82" t="s">
        <v>3</v>
      </c>
      <c r="J2744" s="82"/>
      <c r="K2744" s="82"/>
      <c r="L2744" s="82" t="s">
        <v>6611</v>
      </c>
      <c r="M2744" s="82"/>
      <c r="N2744" s="82"/>
      <c r="O2744" s="82" t="s">
        <v>816</v>
      </c>
      <c r="P2744" s="235" t="s">
        <v>9524</v>
      </c>
      <c r="Q2744" s="223" t="str">
        <f t="shared" si="42"/>
        <v>Georg &amp; Margarete Jurditz</v>
      </c>
      <c r="R2744" s="223" t="e">
        <f>VLOOKUP(Q2744,Hochzeiten!V:X,2,FALSE)</f>
        <v>#N/A</v>
      </c>
    </row>
    <row r="2745" spans="1:18" hidden="1" x14ac:dyDescent="0.2">
      <c r="A2745" s="63">
        <v>1749</v>
      </c>
      <c r="B2745" s="108">
        <v>11</v>
      </c>
      <c r="C2745">
        <v>2</v>
      </c>
      <c r="D2745" t="s">
        <v>4431</v>
      </c>
      <c r="E2745" t="s">
        <v>582</v>
      </c>
      <c r="F2745" s="222" t="s">
        <v>18804</v>
      </c>
      <c r="G2745" t="s">
        <v>30</v>
      </c>
      <c r="H2745" t="s">
        <v>44</v>
      </c>
      <c r="I2745" t="s">
        <v>189</v>
      </c>
      <c r="L2745" t="s">
        <v>6616</v>
      </c>
      <c r="O2745" s="63" t="s">
        <v>816</v>
      </c>
      <c r="P2745" s="235" t="s">
        <v>9524</v>
      </c>
      <c r="Q2745" s="223" t="str">
        <f t="shared" si="42"/>
        <v>Georg &amp; Agate Steffanek</v>
      </c>
      <c r="R2745" s="223" t="e">
        <f>VLOOKUP(Q2745,Hochzeiten!V:X,2,FALSE)</f>
        <v>#N/A</v>
      </c>
    </row>
    <row r="2746" spans="1:18" hidden="1" x14ac:dyDescent="0.2">
      <c r="A2746" s="63">
        <v>1749</v>
      </c>
      <c r="B2746">
        <v>11</v>
      </c>
      <c r="C2746">
        <v>11</v>
      </c>
      <c r="D2746" t="s">
        <v>3002</v>
      </c>
      <c r="E2746" t="s">
        <v>13</v>
      </c>
      <c r="F2746" s="222" t="s">
        <v>18803</v>
      </c>
      <c r="G2746" t="s">
        <v>103</v>
      </c>
      <c r="H2746" t="s">
        <v>52</v>
      </c>
      <c r="I2746" t="s">
        <v>3</v>
      </c>
      <c r="L2746" t="s">
        <v>6683</v>
      </c>
      <c r="O2746" s="63" t="s">
        <v>816</v>
      </c>
      <c r="P2746" s="235" t="s">
        <v>9524</v>
      </c>
      <c r="Q2746" s="223" t="str">
        <f t="shared" si="42"/>
        <v>Franz &amp; Magdalena Schallamon</v>
      </c>
      <c r="R2746" s="223">
        <f>VLOOKUP(Q2746,Hochzeiten!V:X,2,FALSE)</f>
        <v>0</v>
      </c>
    </row>
    <row r="2747" spans="1:18" hidden="1" x14ac:dyDescent="0.2">
      <c r="A2747" s="63">
        <v>1749</v>
      </c>
      <c r="B2747">
        <v>12</v>
      </c>
      <c r="C2747">
        <v>29</v>
      </c>
      <c r="D2747" t="s">
        <v>181</v>
      </c>
      <c r="E2747" t="s">
        <v>21</v>
      </c>
      <c r="F2747" s="222" t="s">
        <v>18804</v>
      </c>
      <c r="G2747" t="s">
        <v>210</v>
      </c>
      <c r="H2747" t="s">
        <v>582</v>
      </c>
      <c r="I2747" t="s">
        <v>170</v>
      </c>
      <c r="L2747" t="s">
        <v>6684</v>
      </c>
      <c r="O2747" s="63" t="s">
        <v>816</v>
      </c>
      <c r="P2747" s="235" t="s">
        <v>9524</v>
      </c>
      <c r="Q2747" s="223" t="str">
        <f t="shared" si="42"/>
        <v>Markus &amp; Katarina Supparitz</v>
      </c>
      <c r="R2747" s="223">
        <f>VLOOKUP(Q2747,Hochzeiten!V:X,2,FALSE)</f>
        <v>0</v>
      </c>
    </row>
    <row r="2748" spans="1:18" hidden="1" x14ac:dyDescent="0.2">
      <c r="A2748">
        <v>1750</v>
      </c>
      <c r="B2748">
        <v>1</v>
      </c>
      <c r="C2748">
        <v>6</v>
      </c>
      <c r="D2748" t="s">
        <v>31</v>
      </c>
      <c r="E2748" t="s">
        <v>13356</v>
      </c>
      <c r="F2748" s="222" t="s">
        <v>18804</v>
      </c>
      <c r="G2748" t="s">
        <v>2</v>
      </c>
      <c r="H2748" t="s">
        <v>21</v>
      </c>
      <c r="I2748" t="s">
        <v>3</v>
      </c>
      <c r="L2748" t="s">
        <v>2733</v>
      </c>
      <c r="M2748" t="s">
        <v>13546</v>
      </c>
      <c r="N2748" t="s">
        <v>13525</v>
      </c>
      <c r="O2748" s="63" t="s">
        <v>816</v>
      </c>
      <c r="P2748" s="235" t="s">
        <v>9524</v>
      </c>
      <c r="Q2748" s="223" t="str">
        <f t="shared" si="42"/>
        <v>Mathias &amp; Maria Spatz</v>
      </c>
      <c r="R2748" s="223">
        <f>VLOOKUP(Q2748,Hochzeiten!V:X,2,FALSE)</f>
        <v>0</v>
      </c>
    </row>
    <row r="2749" spans="1:18" hidden="1" x14ac:dyDescent="0.2">
      <c r="A2749" s="65">
        <v>1750</v>
      </c>
      <c r="B2749">
        <v>1</v>
      </c>
      <c r="C2749">
        <v>8</v>
      </c>
      <c r="D2749" t="s">
        <v>4564</v>
      </c>
      <c r="E2749" t="s">
        <v>2737</v>
      </c>
      <c r="F2749" s="222" t="s">
        <v>18803</v>
      </c>
      <c r="G2749" t="s">
        <v>13</v>
      </c>
      <c r="H2749" t="s">
        <v>21</v>
      </c>
      <c r="I2749" t="s">
        <v>170</v>
      </c>
      <c r="L2749" t="s">
        <v>13530</v>
      </c>
      <c r="O2749" t="s">
        <v>819</v>
      </c>
      <c r="P2749" s="235" t="s">
        <v>9525</v>
      </c>
      <c r="Q2749" s="223" t="str">
        <f t="shared" si="42"/>
        <v>Martin &amp; Maria Kuschmitz</v>
      </c>
      <c r="R2749" s="223">
        <f>VLOOKUP(Q2749,Hochzeiten!V:X,2,FALSE)</f>
        <v>0</v>
      </c>
    </row>
    <row r="2750" spans="1:18" hidden="1" x14ac:dyDescent="0.2">
      <c r="A2750" s="65">
        <v>1750</v>
      </c>
      <c r="B2750">
        <v>1</v>
      </c>
      <c r="C2750">
        <v>9</v>
      </c>
      <c r="D2750" t="s">
        <v>2624</v>
      </c>
      <c r="E2750" t="s">
        <v>2737</v>
      </c>
      <c r="F2750" s="222" t="s">
        <v>18803</v>
      </c>
      <c r="G2750" t="s">
        <v>53</v>
      </c>
      <c r="H2750" t="s">
        <v>98</v>
      </c>
      <c r="I2750" t="s">
        <v>3</v>
      </c>
      <c r="L2750" t="s">
        <v>6685</v>
      </c>
      <c r="O2750" s="63" t="s">
        <v>819</v>
      </c>
      <c r="P2750" s="235" t="s">
        <v>9525</v>
      </c>
      <c r="Q2750" s="223" t="str">
        <f t="shared" si="42"/>
        <v>Jakob &amp; Dorothea Nutz</v>
      </c>
      <c r="R2750" s="223">
        <f>VLOOKUP(Q2750,Hochzeiten!V:X,2,FALSE)</f>
        <v>0</v>
      </c>
    </row>
    <row r="2751" spans="1:18" hidden="1" x14ac:dyDescent="0.2">
      <c r="A2751" s="65">
        <v>1750</v>
      </c>
      <c r="B2751">
        <v>1</v>
      </c>
      <c r="C2751">
        <v>23</v>
      </c>
      <c r="D2751" t="s">
        <v>93</v>
      </c>
      <c r="E2751" t="s">
        <v>4042</v>
      </c>
      <c r="F2751" s="222" t="s">
        <v>18804</v>
      </c>
      <c r="G2751" t="s">
        <v>2</v>
      </c>
      <c r="H2751" t="s">
        <v>52</v>
      </c>
      <c r="I2751" t="s">
        <v>170</v>
      </c>
      <c r="K2751" s="79" t="s">
        <v>2530</v>
      </c>
      <c r="L2751" t="s">
        <v>2782</v>
      </c>
      <c r="M2751" t="s">
        <v>3840</v>
      </c>
      <c r="N2751" t="s">
        <v>4501</v>
      </c>
      <c r="O2751" s="63" t="s">
        <v>819</v>
      </c>
      <c r="P2751" s="235" t="s">
        <v>9525</v>
      </c>
      <c r="Q2751" s="223" t="str">
        <f t="shared" si="42"/>
        <v>Mathias &amp; Magdalena Sitz</v>
      </c>
      <c r="R2751" s="223">
        <f>VLOOKUP(Q2751,Hochzeiten!V:X,2,FALSE)</f>
        <v>0</v>
      </c>
    </row>
    <row r="2752" spans="1:18" hidden="1" x14ac:dyDescent="0.2">
      <c r="A2752" s="65">
        <v>1750</v>
      </c>
      <c r="B2752">
        <v>1</v>
      </c>
      <c r="C2752">
        <v>30</v>
      </c>
      <c r="D2752" t="s">
        <v>147</v>
      </c>
      <c r="E2752" t="s">
        <v>2</v>
      </c>
      <c r="F2752" s="222" t="s">
        <v>18803</v>
      </c>
      <c r="G2752" t="s">
        <v>26</v>
      </c>
      <c r="H2752" t="s">
        <v>73</v>
      </c>
      <c r="I2752" t="s">
        <v>189</v>
      </c>
      <c r="L2752" t="s">
        <v>4045</v>
      </c>
      <c r="M2752" t="s">
        <v>4046</v>
      </c>
      <c r="N2752" t="s">
        <v>4044</v>
      </c>
      <c r="O2752" s="63" t="s">
        <v>819</v>
      </c>
      <c r="P2752" s="235" t="s">
        <v>9525</v>
      </c>
      <c r="Q2752" s="223" t="str">
        <f t="shared" si="42"/>
        <v>Josef &amp; Rosina Babitz</v>
      </c>
      <c r="R2752" s="223">
        <f>VLOOKUP(Q2752,Hochzeiten!V:X,2,FALSE)</f>
        <v>0</v>
      </c>
    </row>
    <row r="2753" spans="1:18" hidden="1" x14ac:dyDescent="0.2">
      <c r="A2753" s="65">
        <v>1750</v>
      </c>
      <c r="B2753">
        <v>2</v>
      </c>
      <c r="C2753">
        <v>11</v>
      </c>
      <c r="D2753" t="s">
        <v>27</v>
      </c>
      <c r="E2753" t="s">
        <v>920</v>
      </c>
      <c r="F2753" s="222" t="s">
        <v>18804</v>
      </c>
      <c r="G2753" t="s">
        <v>29</v>
      </c>
      <c r="H2753" t="s">
        <v>582</v>
      </c>
      <c r="I2753" t="s">
        <v>170</v>
      </c>
      <c r="L2753" t="s">
        <v>4047</v>
      </c>
      <c r="M2753" t="s">
        <v>13541</v>
      </c>
      <c r="O2753" s="63" t="s">
        <v>819</v>
      </c>
      <c r="P2753" s="235" t="s">
        <v>9525</v>
      </c>
      <c r="Q2753" s="223" t="str">
        <f t="shared" si="42"/>
        <v>Andreas &amp; Katarina Bock</v>
      </c>
      <c r="R2753" s="223" t="e">
        <f>VLOOKUP(Q2753,Hochzeiten!V:X,2,FALSE)</f>
        <v>#N/A</v>
      </c>
    </row>
    <row r="2754" spans="1:18" hidden="1" x14ac:dyDescent="0.2">
      <c r="A2754" s="65">
        <v>1750</v>
      </c>
      <c r="B2754">
        <v>2</v>
      </c>
      <c r="C2754">
        <v>14</v>
      </c>
      <c r="D2754" t="s">
        <v>144</v>
      </c>
      <c r="E2754" t="s">
        <v>21</v>
      </c>
      <c r="F2754" s="222" t="s">
        <v>18804</v>
      </c>
      <c r="G2754" t="s">
        <v>47</v>
      </c>
      <c r="H2754" t="s">
        <v>21</v>
      </c>
      <c r="I2754" t="s">
        <v>170</v>
      </c>
      <c r="L2754" t="s">
        <v>13547</v>
      </c>
      <c r="O2754" s="63" t="s">
        <v>819</v>
      </c>
      <c r="P2754" s="235" t="s">
        <v>9525</v>
      </c>
      <c r="Q2754" s="223" t="str">
        <f t="shared" ref="Q2754:Q2817" si="43">G2754 &amp; " &amp; " &amp; H2754 &amp; " " &amp; D2754</f>
        <v>Lorenz &amp; Maria Lerch</v>
      </c>
      <c r="R2754" s="223">
        <f>VLOOKUP(Q2754,Hochzeiten!V:X,2,FALSE)</f>
        <v>0</v>
      </c>
    </row>
    <row r="2755" spans="1:18" hidden="1" x14ac:dyDescent="0.2">
      <c r="A2755" s="65">
        <v>1750</v>
      </c>
      <c r="B2755">
        <v>2</v>
      </c>
      <c r="C2755">
        <v>14</v>
      </c>
      <c r="D2755" t="s">
        <v>267</v>
      </c>
      <c r="E2755" t="s">
        <v>4048</v>
      </c>
      <c r="F2755" s="222" t="s">
        <v>18803</v>
      </c>
      <c r="G2755" t="s">
        <v>30</v>
      </c>
      <c r="H2755" t="s">
        <v>33</v>
      </c>
      <c r="I2755" t="s">
        <v>3</v>
      </c>
      <c r="L2755" t="s">
        <v>4049</v>
      </c>
      <c r="M2755" t="s">
        <v>4050</v>
      </c>
      <c r="O2755" s="63" t="s">
        <v>819</v>
      </c>
      <c r="P2755" s="235" t="s">
        <v>9525</v>
      </c>
      <c r="Q2755" s="223" t="str">
        <f t="shared" si="43"/>
        <v>Georg &amp; Margarete Schabatka</v>
      </c>
      <c r="R2755" s="223">
        <f>VLOOKUP(Q2755,Hochzeiten!V:X,2,FALSE)</f>
        <v>0</v>
      </c>
    </row>
    <row r="2756" spans="1:18" hidden="1" x14ac:dyDescent="0.2">
      <c r="A2756" s="65">
        <v>1750</v>
      </c>
      <c r="B2756">
        <v>2</v>
      </c>
      <c r="C2756">
        <v>18</v>
      </c>
      <c r="D2756" t="s">
        <v>120</v>
      </c>
      <c r="E2756" t="s">
        <v>21</v>
      </c>
      <c r="F2756" s="222" t="s">
        <v>18804</v>
      </c>
      <c r="G2756" t="s">
        <v>26</v>
      </c>
      <c r="H2756" t="s">
        <v>117</v>
      </c>
      <c r="I2756" t="s">
        <v>189</v>
      </c>
      <c r="L2756" t="s">
        <v>4051</v>
      </c>
      <c r="M2756" t="s">
        <v>4052</v>
      </c>
      <c r="N2756" t="s">
        <v>3773</v>
      </c>
      <c r="O2756" s="63" t="s">
        <v>819</v>
      </c>
      <c r="P2756" s="235" t="s">
        <v>9525</v>
      </c>
      <c r="Q2756" s="223" t="str">
        <f t="shared" si="43"/>
        <v>Josef &amp; Regina Oborzil</v>
      </c>
      <c r="R2756" s="223" t="e">
        <f>VLOOKUP(Q2756,Hochzeiten!V:X,2,FALSE)</f>
        <v>#N/A</v>
      </c>
    </row>
    <row r="2757" spans="1:18" hidden="1" x14ac:dyDescent="0.2">
      <c r="A2757" s="65">
        <v>1750</v>
      </c>
      <c r="B2757">
        <v>3</v>
      </c>
      <c r="C2757">
        <v>13</v>
      </c>
      <c r="D2757" t="s">
        <v>205</v>
      </c>
      <c r="E2757" t="s">
        <v>30</v>
      </c>
      <c r="F2757" s="222" t="s">
        <v>18803</v>
      </c>
      <c r="G2757" t="s">
        <v>518</v>
      </c>
      <c r="H2757" t="s">
        <v>582</v>
      </c>
      <c r="I2757" t="s">
        <v>170</v>
      </c>
      <c r="L2757" t="s">
        <v>2668</v>
      </c>
      <c r="M2757" t="s">
        <v>4037</v>
      </c>
      <c r="O2757" t="s">
        <v>825</v>
      </c>
      <c r="P2757" s="235" t="s">
        <v>9525</v>
      </c>
      <c r="Q2757" s="223" t="str">
        <f t="shared" si="43"/>
        <v>Johan &amp; Katarina Radkovitz</v>
      </c>
      <c r="R2757" s="223">
        <f>VLOOKUP(Q2757,Hochzeiten!V:X,2,FALSE)</f>
        <v>0</v>
      </c>
    </row>
    <row r="2758" spans="1:18" hidden="1" x14ac:dyDescent="0.2">
      <c r="A2758" s="65">
        <v>1750</v>
      </c>
      <c r="B2758">
        <v>3</v>
      </c>
      <c r="C2758">
        <v>24</v>
      </c>
      <c r="D2758" t="s">
        <v>147</v>
      </c>
      <c r="E2758" t="s">
        <v>30</v>
      </c>
      <c r="F2758" s="222" t="s">
        <v>18803</v>
      </c>
      <c r="G2758" t="s">
        <v>53</v>
      </c>
      <c r="H2758" t="s">
        <v>13356</v>
      </c>
      <c r="I2758" t="s">
        <v>189</v>
      </c>
      <c r="L2758" t="s">
        <v>6686</v>
      </c>
      <c r="O2758" s="63" t="s">
        <v>825</v>
      </c>
      <c r="P2758" s="235" t="s">
        <v>9525</v>
      </c>
      <c r="Q2758" s="223" t="str">
        <f t="shared" si="43"/>
        <v>Jakob &amp; Helena Babitz</v>
      </c>
      <c r="R2758" s="223">
        <f>VLOOKUP(Q2758,Hochzeiten!V:X,2,FALSE)</f>
        <v>0</v>
      </c>
    </row>
    <row r="2759" spans="1:18" hidden="1" x14ac:dyDescent="0.2">
      <c r="A2759" s="65">
        <v>1750</v>
      </c>
      <c r="B2759">
        <v>3</v>
      </c>
      <c r="C2759">
        <v>26</v>
      </c>
      <c r="D2759" t="s">
        <v>2592</v>
      </c>
      <c r="E2759" t="s">
        <v>21</v>
      </c>
      <c r="F2759" s="222" t="s">
        <v>18804</v>
      </c>
      <c r="G2759" t="s">
        <v>46</v>
      </c>
      <c r="H2759" t="s">
        <v>98</v>
      </c>
      <c r="I2759" t="s">
        <v>3</v>
      </c>
      <c r="L2759" t="s">
        <v>6685</v>
      </c>
      <c r="O2759" s="63" t="s">
        <v>825</v>
      </c>
      <c r="P2759" s="235" t="s">
        <v>9525</v>
      </c>
      <c r="Q2759" s="223" t="str">
        <f t="shared" si="43"/>
        <v>Anton &amp; Dorothea Plavetz</v>
      </c>
      <c r="R2759" s="223">
        <f>VLOOKUP(Q2759,Hochzeiten!V:X,2,FALSE)</f>
        <v>0</v>
      </c>
    </row>
    <row r="2760" spans="1:18" hidden="1" x14ac:dyDescent="0.2">
      <c r="A2760" s="65">
        <v>1750</v>
      </c>
      <c r="B2760" s="78">
        <v>4</v>
      </c>
      <c r="C2760">
        <v>8</v>
      </c>
      <c r="D2760" t="s">
        <v>24</v>
      </c>
      <c r="E2760" t="s">
        <v>30</v>
      </c>
      <c r="F2760" s="222" t="s">
        <v>18803</v>
      </c>
      <c r="G2760" t="s">
        <v>518</v>
      </c>
      <c r="H2760" t="s">
        <v>81</v>
      </c>
      <c r="I2760" t="s">
        <v>189</v>
      </c>
      <c r="L2760" t="s">
        <v>1657</v>
      </c>
      <c r="M2760" t="s">
        <v>4054</v>
      </c>
      <c r="N2760" t="s">
        <v>4016</v>
      </c>
      <c r="O2760" s="63" t="s">
        <v>825</v>
      </c>
      <c r="P2760" s="235" t="s">
        <v>9525</v>
      </c>
      <c r="Q2760" s="223" t="str">
        <f t="shared" si="43"/>
        <v>Johan &amp; Elisabet Fabian</v>
      </c>
      <c r="R2760" s="223" t="e">
        <f>VLOOKUP(Q2760,Hochzeiten!V:X,2,FALSE)</f>
        <v>#N/A</v>
      </c>
    </row>
    <row r="2761" spans="1:18" hidden="1" x14ac:dyDescent="0.2">
      <c r="A2761" s="65">
        <v>1750</v>
      </c>
      <c r="B2761">
        <v>4</v>
      </c>
      <c r="C2761">
        <v>8</v>
      </c>
      <c r="D2761" t="s">
        <v>3002</v>
      </c>
      <c r="E2761" t="s">
        <v>21</v>
      </c>
      <c r="F2761" s="222" t="s">
        <v>18804</v>
      </c>
      <c r="G2761" t="s">
        <v>24</v>
      </c>
      <c r="H2761" t="s">
        <v>21</v>
      </c>
      <c r="I2761" t="s">
        <v>189</v>
      </c>
      <c r="L2761" t="s">
        <v>2867</v>
      </c>
      <c r="M2761" t="s">
        <v>1527</v>
      </c>
      <c r="N2761" t="s">
        <v>4055</v>
      </c>
      <c r="O2761" s="63" t="s">
        <v>825</v>
      </c>
      <c r="P2761" s="235" t="s">
        <v>9525</v>
      </c>
      <c r="Q2761" s="223" t="str">
        <f t="shared" si="43"/>
        <v>Fabian &amp; Maria Schallamon</v>
      </c>
      <c r="R2761" s="223">
        <f>VLOOKUP(Q2761,Hochzeiten!V:X,2,FALSE)</f>
        <v>0</v>
      </c>
    </row>
    <row r="2762" spans="1:18" hidden="1" x14ac:dyDescent="0.2">
      <c r="A2762" s="65">
        <v>1750</v>
      </c>
      <c r="B2762">
        <v>4</v>
      </c>
      <c r="C2762">
        <v>23</v>
      </c>
      <c r="E2762" t="s">
        <v>52</v>
      </c>
      <c r="F2762" s="222" t="s">
        <v>18804</v>
      </c>
      <c r="I2762" t="s">
        <v>1468</v>
      </c>
      <c r="L2762" t="s">
        <v>2661</v>
      </c>
      <c r="M2762" t="s">
        <v>4056</v>
      </c>
      <c r="N2762" t="s">
        <v>4057</v>
      </c>
      <c r="O2762" s="63" t="s">
        <v>825</v>
      </c>
      <c r="P2762" s="235" t="s">
        <v>9525</v>
      </c>
      <c r="Q2762" s="223" t="str">
        <f t="shared" si="43"/>
        <v xml:space="preserve"> &amp;  </v>
      </c>
      <c r="R2762" s="223" t="e">
        <f>VLOOKUP(Q2762,Hochzeiten!V:X,2,FALSE)</f>
        <v>#N/A</v>
      </c>
    </row>
    <row r="2763" spans="1:18" hidden="1" x14ac:dyDescent="0.2">
      <c r="A2763" s="65">
        <v>1750</v>
      </c>
      <c r="B2763">
        <v>5</v>
      </c>
      <c r="C2763">
        <v>28</v>
      </c>
      <c r="D2763" t="s">
        <v>2753</v>
      </c>
      <c r="E2763" t="s">
        <v>46</v>
      </c>
      <c r="F2763" s="222" t="s">
        <v>18803</v>
      </c>
      <c r="G2763" t="s">
        <v>30</v>
      </c>
      <c r="H2763" t="s">
        <v>21</v>
      </c>
      <c r="I2763" t="s">
        <v>3</v>
      </c>
      <c r="L2763" t="s">
        <v>13548</v>
      </c>
      <c r="O2763" s="63" t="s">
        <v>825</v>
      </c>
      <c r="P2763" s="235" t="s">
        <v>9525</v>
      </c>
      <c r="Q2763" s="223" t="str">
        <f t="shared" si="43"/>
        <v>Georg &amp; Maria Grbavczitz</v>
      </c>
      <c r="R2763" s="223">
        <f>VLOOKUP(Q2763,Hochzeiten!V:X,2,FALSE)</f>
        <v>0</v>
      </c>
    </row>
    <row r="2764" spans="1:18" hidden="1" x14ac:dyDescent="0.2">
      <c r="A2764" s="65">
        <v>1750</v>
      </c>
      <c r="B2764">
        <v>6</v>
      </c>
      <c r="C2764">
        <v>1</v>
      </c>
      <c r="D2764" t="s">
        <v>100</v>
      </c>
      <c r="E2764" t="s">
        <v>46</v>
      </c>
      <c r="F2764" s="222" t="s">
        <v>18803</v>
      </c>
      <c r="G2764" t="s">
        <v>30</v>
      </c>
      <c r="H2764" t="s">
        <v>21</v>
      </c>
      <c r="I2764" t="s">
        <v>3</v>
      </c>
      <c r="L2764" t="s">
        <v>1535</v>
      </c>
      <c r="M2764" t="s">
        <v>4058</v>
      </c>
      <c r="N2764" t="s">
        <v>4059</v>
      </c>
      <c r="O2764" s="63" t="s">
        <v>825</v>
      </c>
      <c r="P2764" s="235" t="s">
        <v>9525</v>
      </c>
      <c r="Q2764" s="223" t="str">
        <f t="shared" si="43"/>
        <v>Georg &amp; Maria Slavitz</v>
      </c>
      <c r="R2764" s="223">
        <f>VLOOKUP(Q2764,Hochzeiten!V:X,2,FALSE)</f>
        <v>0</v>
      </c>
    </row>
    <row r="2765" spans="1:18" hidden="1" x14ac:dyDescent="0.2">
      <c r="A2765" s="65">
        <v>1750</v>
      </c>
      <c r="B2765">
        <v>6</v>
      </c>
      <c r="C2765">
        <v>1</v>
      </c>
      <c r="D2765" s="223" t="s">
        <v>922</v>
      </c>
      <c r="E2765" t="s">
        <v>46</v>
      </c>
      <c r="F2765" s="222" t="s">
        <v>18803</v>
      </c>
      <c r="G2765" t="s">
        <v>17</v>
      </c>
      <c r="H2765" t="s">
        <v>11</v>
      </c>
      <c r="I2765" t="s">
        <v>3</v>
      </c>
      <c r="L2765" t="s">
        <v>6687</v>
      </c>
      <c r="O2765" t="s">
        <v>827</v>
      </c>
      <c r="P2765" s="235" t="s">
        <v>9526</v>
      </c>
      <c r="Q2765" s="223" t="str">
        <f t="shared" si="43"/>
        <v>Simon &amp; Barbara Bradak</v>
      </c>
      <c r="R2765" s="223">
        <f>VLOOKUP(Q2765,Hochzeiten!V:X,2,FALSE)</f>
        <v>0</v>
      </c>
    </row>
    <row r="2766" spans="1:18" hidden="1" x14ac:dyDescent="0.2">
      <c r="A2766" s="65">
        <v>1750</v>
      </c>
      <c r="B2766">
        <v>6</v>
      </c>
      <c r="C2766">
        <v>14</v>
      </c>
      <c r="D2766" t="s">
        <v>120</v>
      </c>
      <c r="E2766" t="s">
        <v>21</v>
      </c>
      <c r="F2766" s="222" t="s">
        <v>18804</v>
      </c>
      <c r="G2766" t="s">
        <v>46</v>
      </c>
      <c r="H2766" t="s">
        <v>582</v>
      </c>
      <c r="I2766" t="s">
        <v>3</v>
      </c>
      <c r="L2766" t="s">
        <v>6501</v>
      </c>
      <c r="O2766" s="63" t="s">
        <v>827</v>
      </c>
      <c r="P2766" s="235" t="s">
        <v>9526</v>
      </c>
      <c r="Q2766" s="223" t="str">
        <f t="shared" si="43"/>
        <v>Anton &amp; Katarina Oborzil</v>
      </c>
      <c r="R2766" s="223">
        <f>VLOOKUP(Q2766,Hochzeiten!V:X,2,FALSE)</f>
        <v>0</v>
      </c>
    </row>
    <row r="2767" spans="1:18" hidden="1" x14ac:dyDescent="0.2">
      <c r="A2767" s="65">
        <v>1750</v>
      </c>
      <c r="B2767">
        <v>6</v>
      </c>
      <c r="C2767">
        <v>15</v>
      </c>
      <c r="D2767" t="s">
        <v>93</v>
      </c>
      <c r="E2767" t="s">
        <v>518</v>
      </c>
      <c r="F2767" s="222" t="s">
        <v>18803</v>
      </c>
      <c r="G2767" t="s">
        <v>30</v>
      </c>
      <c r="H2767" t="s">
        <v>13356</v>
      </c>
      <c r="I2767" t="s">
        <v>170</v>
      </c>
      <c r="L2767" t="s">
        <v>2812</v>
      </c>
      <c r="M2767" t="s">
        <v>1194</v>
      </c>
      <c r="N2767" t="s">
        <v>4060</v>
      </c>
      <c r="O2767" s="63" t="s">
        <v>827</v>
      </c>
      <c r="P2767" s="235" t="s">
        <v>9526</v>
      </c>
      <c r="Q2767" s="223" t="str">
        <f t="shared" si="43"/>
        <v>Georg &amp; Helena Sitz</v>
      </c>
      <c r="R2767" s="223" t="e">
        <f>VLOOKUP(Q2767,Hochzeiten!V:X,2,FALSE)</f>
        <v>#N/A</v>
      </c>
    </row>
    <row r="2768" spans="1:18" hidden="1" x14ac:dyDescent="0.2">
      <c r="A2768" s="65">
        <v>1750</v>
      </c>
      <c r="B2768">
        <v>6</v>
      </c>
      <c r="C2768">
        <v>24</v>
      </c>
      <c r="D2768" s="199" t="s">
        <v>235</v>
      </c>
      <c r="E2768" t="s">
        <v>33</v>
      </c>
      <c r="F2768" s="222" t="s">
        <v>18804</v>
      </c>
      <c r="G2768" t="s">
        <v>17</v>
      </c>
      <c r="H2768" t="s">
        <v>44</v>
      </c>
      <c r="I2768" t="s">
        <v>3</v>
      </c>
      <c r="L2768" t="s">
        <v>13517</v>
      </c>
      <c r="O2768" s="63" t="s">
        <v>827</v>
      </c>
      <c r="P2768" s="235" t="s">
        <v>9526</v>
      </c>
      <c r="Q2768" s="223" t="str">
        <f t="shared" si="43"/>
        <v>Simon &amp; Agate Halavitz</v>
      </c>
      <c r="R2768" s="223">
        <f>VLOOKUP(Q2768,Hochzeiten!V:X,2,FALSE)</f>
        <v>0</v>
      </c>
    </row>
    <row r="2769" spans="1:18" hidden="1" x14ac:dyDescent="0.2">
      <c r="A2769" s="65">
        <v>1750</v>
      </c>
      <c r="B2769" s="78">
        <v>7</v>
      </c>
      <c r="C2769">
        <v>18</v>
      </c>
      <c r="D2769" t="s">
        <v>118</v>
      </c>
      <c r="E2769" t="s">
        <v>53</v>
      </c>
      <c r="F2769" s="222" t="s">
        <v>18803</v>
      </c>
      <c r="G2769" t="s">
        <v>30</v>
      </c>
      <c r="H2769" t="s">
        <v>21</v>
      </c>
      <c r="I2769" t="s">
        <v>3</v>
      </c>
      <c r="L2769" t="s">
        <v>13532</v>
      </c>
      <c r="O2769" s="63" t="s">
        <v>827</v>
      </c>
      <c r="P2769" s="235" t="s">
        <v>9526</v>
      </c>
      <c r="Q2769" s="223" t="str">
        <f t="shared" si="43"/>
        <v>Georg &amp; Maria Schutta</v>
      </c>
      <c r="R2769" s="223">
        <f>VLOOKUP(Q2769,Hochzeiten!V:X,2,FALSE)</f>
        <v>0</v>
      </c>
    </row>
    <row r="2770" spans="1:18" hidden="1" x14ac:dyDescent="0.2">
      <c r="A2770" s="65">
        <v>1750</v>
      </c>
      <c r="B2770">
        <v>7</v>
      </c>
      <c r="C2770">
        <v>19</v>
      </c>
      <c r="D2770" t="s">
        <v>839</v>
      </c>
      <c r="E2770" t="s">
        <v>15</v>
      </c>
      <c r="F2770" s="222" t="s">
        <v>18804</v>
      </c>
      <c r="G2770" t="s">
        <v>691</v>
      </c>
      <c r="H2770" t="s">
        <v>582</v>
      </c>
      <c r="I2770" t="s">
        <v>189</v>
      </c>
      <c r="L2770" t="s">
        <v>6595</v>
      </c>
      <c r="O2770" s="63" t="s">
        <v>827</v>
      </c>
      <c r="P2770" s="235" t="s">
        <v>9526</v>
      </c>
      <c r="Q2770" s="223" t="str">
        <f t="shared" si="43"/>
        <v>Bartolomäus &amp; Katarina Krizanitz</v>
      </c>
      <c r="R2770" s="223">
        <f>VLOOKUP(Q2770,Hochzeiten!V:X,2,FALSE)</f>
        <v>0</v>
      </c>
    </row>
    <row r="2771" spans="1:18" hidden="1" x14ac:dyDescent="0.2">
      <c r="A2771" s="65">
        <v>1750</v>
      </c>
      <c r="B2771">
        <v>7</v>
      </c>
      <c r="C2771">
        <v>19</v>
      </c>
      <c r="D2771" t="s">
        <v>3967</v>
      </c>
      <c r="E2771" t="s">
        <v>47</v>
      </c>
      <c r="F2771" s="222" t="s">
        <v>18803</v>
      </c>
      <c r="G2771" t="s">
        <v>2</v>
      </c>
      <c r="H2771" t="s">
        <v>80</v>
      </c>
      <c r="I2771" t="s">
        <v>170</v>
      </c>
      <c r="L2771" t="s">
        <v>4061</v>
      </c>
      <c r="M2771" t="s">
        <v>4062</v>
      </c>
      <c r="N2771" t="s">
        <v>4063</v>
      </c>
      <c r="O2771" s="63" t="s">
        <v>827</v>
      </c>
      <c r="P2771" s="235" t="s">
        <v>9526</v>
      </c>
      <c r="Q2771" s="223" t="str">
        <f t="shared" si="43"/>
        <v>Mathias &amp; Anna Maria Trautenberger</v>
      </c>
      <c r="R2771" s="223" t="e">
        <f>VLOOKUP(Q2771,Hochzeiten!V:X,2,FALSE)</f>
        <v>#N/A</v>
      </c>
    </row>
    <row r="2772" spans="1:18" hidden="1" x14ac:dyDescent="0.2">
      <c r="A2772" s="65">
        <v>1750</v>
      </c>
      <c r="B2772">
        <v>7</v>
      </c>
      <c r="C2772">
        <v>29</v>
      </c>
      <c r="D2772" t="s">
        <v>3002</v>
      </c>
      <c r="E2772" t="s">
        <v>47</v>
      </c>
      <c r="F2772" s="222" t="s">
        <v>18803</v>
      </c>
      <c r="G2772" t="s">
        <v>2</v>
      </c>
      <c r="H2772" t="s">
        <v>21</v>
      </c>
      <c r="I2772" t="s">
        <v>170</v>
      </c>
      <c r="L2772" t="s">
        <v>13517</v>
      </c>
      <c r="O2772" s="63" t="s">
        <v>827</v>
      </c>
      <c r="P2772" s="235" t="s">
        <v>9526</v>
      </c>
      <c r="Q2772" s="223" t="str">
        <f t="shared" si="43"/>
        <v>Mathias &amp; Maria Schallamon</v>
      </c>
      <c r="R2772" s="223">
        <f>VLOOKUP(Q2772,Hochzeiten!V:X,2,FALSE)</f>
        <v>0</v>
      </c>
    </row>
    <row r="2773" spans="1:18" hidden="1" x14ac:dyDescent="0.2">
      <c r="A2773" s="65">
        <v>1750</v>
      </c>
      <c r="B2773">
        <v>8</v>
      </c>
      <c r="C2773">
        <v>4</v>
      </c>
      <c r="D2773" t="s">
        <v>112</v>
      </c>
      <c r="E2773" t="s">
        <v>21</v>
      </c>
      <c r="F2773" s="222" t="s">
        <v>18804</v>
      </c>
      <c r="G2773" t="s">
        <v>53</v>
      </c>
      <c r="H2773" t="s">
        <v>33</v>
      </c>
      <c r="I2773" t="s">
        <v>189</v>
      </c>
      <c r="K2773" s="79" t="s">
        <v>2486</v>
      </c>
      <c r="L2773" t="s">
        <v>6606</v>
      </c>
      <c r="O2773" t="s">
        <v>837</v>
      </c>
      <c r="P2773" s="235" t="s">
        <v>9526</v>
      </c>
      <c r="Q2773" s="223" t="str">
        <f t="shared" si="43"/>
        <v>Jakob &amp; Margarete Wolff</v>
      </c>
      <c r="R2773" s="223">
        <f>VLOOKUP(Q2773,Hochzeiten!V:X,2,FALSE)</f>
        <v>0</v>
      </c>
    </row>
    <row r="2774" spans="1:18" hidden="1" x14ac:dyDescent="0.2">
      <c r="A2774" s="65">
        <v>1750</v>
      </c>
      <c r="B2774">
        <v>8</v>
      </c>
      <c r="C2774">
        <v>10</v>
      </c>
      <c r="D2774" t="s">
        <v>27</v>
      </c>
      <c r="E2774" t="s">
        <v>47</v>
      </c>
      <c r="F2774" s="222" t="s">
        <v>18803</v>
      </c>
      <c r="G2774" t="s">
        <v>53</v>
      </c>
      <c r="H2774" t="s">
        <v>582</v>
      </c>
      <c r="I2774" t="s">
        <v>189</v>
      </c>
      <c r="L2774" t="s">
        <v>2727</v>
      </c>
      <c r="M2774" t="s">
        <v>4064</v>
      </c>
      <c r="N2774" t="s">
        <v>4065</v>
      </c>
      <c r="O2774" s="63" t="s">
        <v>837</v>
      </c>
      <c r="P2774" s="235" t="s">
        <v>9526</v>
      </c>
      <c r="Q2774" s="223" t="str">
        <f t="shared" si="43"/>
        <v>Jakob &amp; Katarina Bock</v>
      </c>
      <c r="R2774" s="223">
        <f>VLOOKUP(Q2774,Hochzeiten!V:X,2,FALSE)</f>
        <v>0</v>
      </c>
    </row>
    <row r="2775" spans="1:18" hidden="1" x14ac:dyDescent="0.2">
      <c r="A2775" s="65">
        <v>1750</v>
      </c>
      <c r="B2775">
        <v>8</v>
      </c>
      <c r="C2775">
        <v>14</v>
      </c>
      <c r="D2775" t="s">
        <v>287</v>
      </c>
      <c r="E2775" t="s">
        <v>21</v>
      </c>
      <c r="F2775" s="222" t="s">
        <v>18804</v>
      </c>
      <c r="G2775" t="s">
        <v>103</v>
      </c>
      <c r="H2775" t="s">
        <v>13356</v>
      </c>
      <c r="I2775" t="s">
        <v>4066</v>
      </c>
      <c r="L2775" t="s">
        <v>6688</v>
      </c>
      <c r="O2775" s="63" t="s">
        <v>837</v>
      </c>
      <c r="P2775" s="235" t="s">
        <v>9526</v>
      </c>
      <c r="Q2775" s="223" t="str">
        <f t="shared" si="43"/>
        <v>Franz &amp; Helena Novak</v>
      </c>
      <c r="R2775" s="223" t="e">
        <f>VLOOKUP(Q2775,Hochzeiten!V:X,2,FALSE)</f>
        <v>#N/A</v>
      </c>
    </row>
    <row r="2776" spans="1:18" hidden="1" x14ac:dyDescent="0.2">
      <c r="A2776" s="65">
        <v>1750</v>
      </c>
      <c r="B2776">
        <v>8</v>
      </c>
      <c r="C2776">
        <v>26</v>
      </c>
      <c r="D2776" t="s">
        <v>692</v>
      </c>
      <c r="E2776" t="s">
        <v>21</v>
      </c>
      <c r="F2776" s="222" t="s">
        <v>18804</v>
      </c>
      <c r="G2776" t="s">
        <v>24</v>
      </c>
      <c r="H2776" t="s">
        <v>13356</v>
      </c>
      <c r="I2776" t="s">
        <v>170</v>
      </c>
      <c r="L2776" t="s">
        <v>6689</v>
      </c>
      <c r="O2776" s="63" t="s">
        <v>837</v>
      </c>
      <c r="P2776" s="235" t="s">
        <v>9526</v>
      </c>
      <c r="Q2776" s="223" t="str">
        <f t="shared" si="43"/>
        <v>Fabian &amp; Helena Skokanitz</v>
      </c>
      <c r="R2776" s="223">
        <f>VLOOKUP(Q2776,Hochzeiten!V:X,2,FALSE)</f>
        <v>0</v>
      </c>
    </row>
    <row r="2777" spans="1:18" hidden="1" x14ac:dyDescent="0.2">
      <c r="A2777" s="65">
        <v>1750</v>
      </c>
      <c r="B2777">
        <v>8</v>
      </c>
      <c r="C2777">
        <v>30</v>
      </c>
      <c r="D2777" t="s">
        <v>613</v>
      </c>
      <c r="E2777" t="s">
        <v>21</v>
      </c>
      <c r="F2777" s="222" t="s">
        <v>18804</v>
      </c>
      <c r="G2777" t="s">
        <v>2</v>
      </c>
      <c r="H2777" t="s">
        <v>21</v>
      </c>
      <c r="I2777" t="s">
        <v>189</v>
      </c>
      <c r="L2777" t="s">
        <v>6681</v>
      </c>
      <c r="O2777" s="63" t="s">
        <v>837</v>
      </c>
      <c r="P2777" s="235" t="s">
        <v>9526</v>
      </c>
      <c r="Q2777" s="223" t="str">
        <f t="shared" si="43"/>
        <v>Mathias &amp; Maria Mikulitz</v>
      </c>
      <c r="R2777" s="223">
        <f>VLOOKUP(Q2777,Hochzeiten!V:X,2,FALSE)</f>
        <v>0</v>
      </c>
    </row>
    <row r="2778" spans="1:18" hidden="1" x14ac:dyDescent="0.2">
      <c r="A2778" s="65">
        <v>1750</v>
      </c>
      <c r="B2778">
        <v>8</v>
      </c>
      <c r="C2778">
        <v>31</v>
      </c>
      <c r="D2778" t="s">
        <v>147</v>
      </c>
      <c r="E2778" t="s">
        <v>784</v>
      </c>
      <c r="F2778" s="222" t="s">
        <v>18804</v>
      </c>
      <c r="G2778" t="s">
        <v>691</v>
      </c>
      <c r="H2778" t="s">
        <v>52</v>
      </c>
      <c r="I2778" t="s">
        <v>3</v>
      </c>
      <c r="L2778" t="s">
        <v>6690</v>
      </c>
      <c r="O2778" s="63" t="s">
        <v>837</v>
      </c>
      <c r="P2778" s="235" t="s">
        <v>9526</v>
      </c>
      <c r="Q2778" s="223" t="str">
        <f t="shared" si="43"/>
        <v>Bartolomäus &amp; Magdalena Babitz</v>
      </c>
      <c r="R2778" s="223">
        <f>VLOOKUP(Q2778,Hochzeiten!V:X,2,FALSE)</f>
        <v>0</v>
      </c>
    </row>
    <row r="2779" spans="1:18" hidden="1" x14ac:dyDescent="0.2">
      <c r="A2779" s="65">
        <v>1750</v>
      </c>
      <c r="B2779">
        <v>9</v>
      </c>
      <c r="C2779">
        <v>1</v>
      </c>
      <c r="D2779" s="80" t="s">
        <v>2798</v>
      </c>
      <c r="E2779" t="s">
        <v>17</v>
      </c>
      <c r="F2779" s="222" t="s">
        <v>18803</v>
      </c>
      <c r="G2779" t="s">
        <v>46</v>
      </c>
      <c r="H2779" t="s">
        <v>21</v>
      </c>
      <c r="I2779" t="s">
        <v>3</v>
      </c>
      <c r="K2779" s="80" t="s">
        <v>2499</v>
      </c>
      <c r="L2779" t="s">
        <v>3933</v>
      </c>
      <c r="M2779" t="s">
        <v>13546</v>
      </c>
      <c r="N2779" t="s">
        <v>13525</v>
      </c>
      <c r="O2779" s="63" t="s">
        <v>837</v>
      </c>
      <c r="P2779" s="235" t="s">
        <v>9526</v>
      </c>
      <c r="Q2779" s="223" t="str">
        <f t="shared" si="43"/>
        <v>Anton &amp; Maria Woschnitz</v>
      </c>
      <c r="R2779" s="223">
        <f>VLOOKUP(Q2779,Hochzeiten!V:X,2,FALSE)</f>
        <v>0</v>
      </c>
    </row>
    <row r="2780" spans="1:18" hidden="1" x14ac:dyDescent="0.2">
      <c r="A2780" s="65">
        <v>1750</v>
      </c>
      <c r="B2780">
        <v>9</v>
      </c>
      <c r="C2780">
        <v>4</v>
      </c>
      <c r="D2780" t="s">
        <v>4564</v>
      </c>
      <c r="E2780" t="s">
        <v>21</v>
      </c>
      <c r="F2780" s="222" t="s">
        <v>18804</v>
      </c>
      <c r="G2780" t="s">
        <v>46</v>
      </c>
      <c r="H2780" t="s">
        <v>13356</v>
      </c>
      <c r="I2780" t="s">
        <v>3</v>
      </c>
      <c r="L2780" t="s">
        <v>2728</v>
      </c>
      <c r="M2780" t="s">
        <v>1330</v>
      </c>
      <c r="N2780" t="s">
        <v>4068</v>
      </c>
      <c r="O2780" s="63" t="s">
        <v>837</v>
      </c>
      <c r="P2780" s="235" t="s">
        <v>9526</v>
      </c>
      <c r="Q2780" s="223" t="str">
        <f t="shared" si="43"/>
        <v>Anton &amp; Helena Kuschmitz</v>
      </c>
      <c r="R2780" s="223">
        <f>VLOOKUP(Q2780,Hochzeiten!V:X,2,FALSE)</f>
        <v>0</v>
      </c>
    </row>
    <row r="2781" spans="1:18" hidden="1" x14ac:dyDescent="0.2">
      <c r="A2781" s="65">
        <v>1750</v>
      </c>
      <c r="B2781">
        <v>9</v>
      </c>
      <c r="C2781">
        <v>6</v>
      </c>
      <c r="D2781" t="s">
        <v>74</v>
      </c>
      <c r="E2781" t="s">
        <v>95</v>
      </c>
      <c r="F2781" s="222" t="s">
        <v>18803</v>
      </c>
      <c r="G2781" t="s">
        <v>17</v>
      </c>
      <c r="H2781" t="s">
        <v>15</v>
      </c>
      <c r="I2781" t="s">
        <v>3</v>
      </c>
      <c r="L2781" t="s">
        <v>6555</v>
      </c>
      <c r="O2781" s="63" t="s">
        <v>837</v>
      </c>
      <c r="P2781" s="235" t="s">
        <v>9526</v>
      </c>
      <c r="Q2781" s="223" t="str">
        <f t="shared" si="43"/>
        <v>Simon &amp; Anna Netrufal</v>
      </c>
      <c r="R2781" s="223">
        <f>VLOOKUP(Q2781,Hochzeiten!V:X,2,FALSE)</f>
        <v>0</v>
      </c>
    </row>
    <row r="2782" spans="1:18" hidden="1" x14ac:dyDescent="0.2">
      <c r="A2782" s="65">
        <v>1750</v>
      </c>
      <c r="B2782">
        <v>9</v>
      </c>
      <c r="C2782">
        <v>8</v>
      </c>
      <c r="D2782" t="s">
        <v>3421</v>
      </c>
      <c r="E2782" t="s">
        <v>1296</v>
      </c>
      <c r="F2782" s="222" t="s">
        <v>18804</v>
      </c>
      <c r="G2782" t="s">
        <v>29</v>
      </c>
      <c r="H2782" t="s">
        <v>916</v>
      </c>
      <c r="I2782" t="s">
        <v>170</v>
      </c>
      <c r="L2782" t="s">
        <v>4038</v>
      </c>
      <c r="M2782" t="s">
        <v>4039</v>
      </c>
      <c r="O2782" t="s">
        <v>838</v>
      </c>
      <c r="P2782" s="235" t="s">
        <v>9527</v>
      </c>
      <c r="Q2782" s="223" t="str">
        <f t="shared" si="43"/>
        <v>Andreas &amp; Rosalia Gibak</v>
      </c>
      <c r="R2782" s="223" t="e">
        <f>VLOOKUP(Q2782,Hochzeiten!V:X,2,FALSE)</f>
        <v>#N/A</v>
      </c>
    </row>
    <row r="2783" spans="1:18" hidden="1" x14ac:dyDescent="0.2">
      <c r="A2783" s="65">
        <v>1750</v>
      </c>
      <c r="B2783">
        <v>9</v>
      </c>
      <c r="C2783">
        <v>8</v>
      </c>
      <c r="D2783" t="s">
        <v>3277</v>
      </c>
      <c r="E2783" t="s">
        <v>105</v>
      </c>
      <c r="F2783" s="222" t="s">
        <v>18804</v>
      </c>
      <c r="G2783" t="s">
        <v>46</v>
      </c>
      <c r="H2783" t="s">
        <v>1391</v>
      </c>
      <c r="I2783" t="s">
        <v>3</v>
      </c>
      <c r="K2783" s="79" t="s">
        <v>4473</v>
      </c>
      <c r="L2783" t="s">
        <v>2693</v>
      </c>
      <c r="M2783" t="s">
        <v>4069</v>
      </c>
      <c r="N2783" t="s">
        <v>4390</v>
      </c>
      <c r="O2783" s="64" t="s">
        <v>838</v>
      </c>
      <c r="P2783" s="235" t="s">
        <v>9527</v>
      </c>
      <c r="Q2783" s="223" t="str">
        <f t="shared" si="43"/>
        <v>Anton &amp; Kunigunde Czechovsky</v>
      </c>
      <c r="R2783" s="223">
        <f>VLOOKUP(Q2783,Hochzeiten!V:X,2,FALSE)</f>
        <v>0</v>
      </c>
    </row>
    <row r="2784" spans="1:18" hidden="1" x14ac:dyDescent="0.2">
      <c r="A2784" s="65">
        <v>1750</v>
      </c>
      <c r="B2784">
        <v>9</v>
      </c>
      <c r="C2784">
        <v>8</v>
      </c>
      <c r="D2784" t="s">
        <v>112</v>
      </c>
      <c r="E2784" t="s">
        <v>95</v>
      </c>
      <c r="F2784" s="222" t="s">
        <v>18803</v>
      </c>
      <c r="G2784" t="s">
        <v>17</v>
      </c>
      <c r="H2784" t="s">
        <v>33</v>
      </c>
      <c r="I2784" t="s">
        <v>3</v>
      </c>
      <c r="L2784" t="s">
        <v>6642</v>
      </c>
      <c r="O2784" s="64" t="s">
        <v>838</v>
      </c>
      <c r="P2784" s="235" t="s">
        <v>9527</v>
      </c>
      <c r="Q2784" s="223" t="str">
        <f t="shared" si="43"/>
        <v>Simon &amp; Margarete Wolff</v>
      </c>
      <c r="R2784" s="223">
        <f>VLOOKUP(Q2784,Hochzeiten!V:X,2,FALSE)</f>
        <v>0</v>
      </c>
    </row>
    <row r="2785" spans="1:18" hidden="1" x14ac:dyDescent="0.2">
      <c r="A2785" s="65">
        <v>1750</v>
      </c>
      <c r="B2785">
        <v>9</v>
      </c>
      <c r="C2785">
        <v>14</v>
      </c>
      <c r="D2785" s="223" t="s">
        <v>922</v>
      </c>
      <c r="E2785" t="s">
        <v>21</v>
      </c>
      <c r="F2785" s="222" t="s">
        <v>18804</v>
      </c>
      <c r="G2785" t="s">
        <v>2</v>
      </c>
      <c r="H2785" t="s">
        <v>21</v>
      </c>
      <c r="I2785" t="s">
        <v>189</v>
      </c>
      <c r="L2785" t="s">
        <v>6688</v>
      </c>
      <c r="O2785" s="64" t="s">
        <v>838</v>
      </c>
      <c r="P2785" s="235" t="s">
        <v>9527</v>
      </c>
      <c r="Q2785" s="223" t="str">
        <f t="shared" si="43"/>
        <v>Mathias &amp; Maria Bradak</v>
      </c>
      <c r="R2785" s="223" t="e">
        <f>VLOOKUP(Q2785,Hochzeiten!V:X,2,FALSE)</f>
        <v>#N/A</v>
      </c>
    </row>
    <row r="2786" spans="1:18" hidden="1" x14ac:dyDescent="0.2">
      <c r="A2786" s="235">
        <v>1750</v>
      </c>
      <c r="B2786" s="235">
        <v>9</v>
      </c>
      <c r="C2786" s="235">
        <v>22</v>
      </c>
      <c r="D2786" s="235" t="s">
        <v>4070</v>
      </c>
      <c r="E2786" s="235" t="s">
        <v>14</v>
      </c>
      <c r="F2786" s="222" t="s">
        <v>18803</v>
      </c>
      <c r="G2786" s="235" t="s">
        <v>518</v>
      </c>
      <c r="H2786" s="235" t="s">
        <v>1259</v>
      </c>
      <c r="I2786" s="235" t="s">
        <v>189</v>
      </c>
      <c r="J2786" s="235"/>
      <c r="K2786" s="235"/>
      <c r="L2786" s="235" t="s">
        <v>6681</v>
      </c>
      <c r="M2786" s="235"/>
      <c r="N2786" s="235"/>
      <c r="O2786" s="235" t="s">
        <v>838</v>
      </c>
      <c r="P2786" s="235" t="s">
        <v>9527</v>
      </c>
      <c r="Q2786" s="223" t="str">
        <f t="shared" si="43"/>
        <v>Johan &amp; Johanna Kutzmann</v>
      </c>
      <c r="R2786" s="223" t="e">
        <f>VLOOKUP(Q2786,Hochzeiten!V:X,2,FALSE)</f>
        <v>#N/A</v>
      </c>
    </row>
    <row r="2787" spans="1:18" hidden="1" x14ac:dyDescent="0.2">
      <c r="A2787" s="65">
        <v>1750</v>
      </c>
      <c r="B2787">
        <v>9</v>
      </c>
      <c r="C2787">
        <v>26</v>
      </c>
      <c r="D2787" t="s">
        <v>3279</v>
      </c>
      <c r="E2787" t="s">
        <v>13356</v>
      </c>
      <c r="F2787" s="222" t="s">
        <v>18804</v>
      </c>
      <c r="G2787" t="s">
        <v>95</v>
      </c>
      <c r="H2787" t="s">
        <v>21</v>
      </c>
      <c r="I2787" t="s">
        <v>189</v>
      </c>
      <c r="L2787" t="s">
        <v>13534</v>
      </c>
      <c r="O2787" s="64" t="s">
        <v>838</v>
      </c>
      <c r="P2787" s="235" t="s">
        <v>9527</v>
      </c>
      <c r="Q2787" s="223" t="str">
        <f t="shared" si="43"/>
        <v>Mathäus &amp; Maria Necass</v>
      </c>
      <c r="R2787" s="223" t="e">
        <f>VLOOKUP(Q2787,Hochzeiten!V:X,2,FALSE)</f>
        <v>#N/A</v>
      </c>
    </row>
    <row r="2788" spans="1:18" hidden="1" x14ac:dyDescent="0.2">
      <c r="A2788" s="65">
        <v>1750</v>
      </c>
      <c r="B2788">
        <v>9</v>
      </c>
      <c r="C2788">
        <v>30</v>
      </c>
      <c r="D2788" t="s">
        <v>445</v>
      </c>
      <c r="E2788" t="s">
        <v>582</v>
      </c>
      <c r="F2788" s="222" t="s">
        <v>18804</v>
      </c>
      <c r="G2788" t="s">
        <v>30</v>
      </c>
      <c r="H2788" t="s">
        <v>11</v>
      </c>
      <c r="I2788" t="s">
        <v>170</v>
      </c>
      <c r="L2788" t="s">
        <v>6671</v>
      </c>
      <c r="O2788" s="64" t="s">
        <v>838</v>
      </c>
      <c r="P2788" s="235" t="s">
        <v>9527</v>
      </c>
      <c r="Q2788" s="223" t="str">
        <f t="shared" si="43"/>
        <v>Georg &amp; Barbara Jandreschitz</v>
      </c>
      <c r="R2788" s="223" t="e">
        <f>VLOOKUP(Q2788,Hochzeiten!V:X,2,FALSE)</f>
        <v>#N/A</v>
      </c>
    </row>
    <row r="2789" spans="1:18" hidden="1" x14ac:dyDescent="0.2">
      <c r="A2789" s="65">
        <v>1750</v>
      </c>
      <c r="B2789" s="64">
        <v>9</v>
      </c>
      <c r="C2789" s="64">
        <v>30</v>
      </c>
      <c r="D2789" s="64" t="s">
        <v>445</v>
      </c>
      <c r="E2789" s="64" t="s">
        <v>13356</v>
      </c>
      <c r="F2789" s="222" t="s">
        <v>18804</v>
      </c>
      <c r="G2789" s="64" t="s">
        <v>30</v>
      </c>
      <c r="H2789" s="64" t="s">
        <v>11</v>
      </c>
      <c r="I2789" s="64" t="s">
        <v>170</v>
      </c>
      <c r="L2789" s="64" t="s">
        <v>6671</v>
      </c>
      <c r="O2789" s="64" t="s">
        <v>838</v>
      </c>
      <c r="P2789" s="235" t="s">
        <v>9527</v>
      </c>
      <c r="Q2789" s="223" t="str">
        <f t="shared" si="43"/>
        <v>Georg &amp; Barbara Jandreschitz</v>
      </c>
      <c r="R2789" s="223" t="e">
        <f>VLOOKUP(Q2789,Hochzeiten!V:X,2,FALSE)</f>
        <v>#N/A</v>
      </c>
    </row>
    <row r="2790" spans="1:18" hidden="1" x14ac:dyDescent="0.2">
      <c r="A2790" s="65">
        <v>1750</v>
      </c>
      <c r="B2790">
        <v>10</v>
      </c>
      <c r="C2790">
        <v>13</v>
      </c>
      <c r="D2790" t="s">
        <v>4071</v>
      </c>
      <c r="E2790" t="s">
        <v>75</v>
      </c>
      <c r="F2790" s="222" t="s">
        <v>18804</v>
      </c>
      <c r="G2790" t="s">
        <v>520</v>
      </c>
      <c r="H2790" t="s">
        <v>582</v>
      </c>
      <c r="I2790" t="s">
        <v>3</v>
      </c>
      <c r="L2790" t="s">
        <v>6691</v>
      </c>
      <c r="O2790" s="64" t="s">
        <v>838</v>
      </c>
      <c r="P2790" s="235" t="s">
        <v>9527</v>
      </c>
      <c r="Q2790" s="223" t="str">
        <f t="shared" si="43"/>
        <v>Johan Georg &amp; Katarina Bruner</v>
      </c>
      <c r="R2790" s="223" t="e">
        <f>VLOOKUP(Q2790,Hochzeiten!V:X,2,FALSE)</f>
        <v>#N/A</v>
      </c>
    </row>
    <row r="2791" spans="1:18" hidden="1" x14ac:dyDescent="0.2">
      <c r="A2791" s="65">
        <v>1750</v>
      </c>
      <c r="B2791" s="78">
        <v>10</v>
      </c>
      <c r="C2791">
        <v>21</v>
      </c>
      <c r="D2791" t="s">
        <v>93</v>
      </c>
      <c r="E2791" t="s">
        <v>582</v>
      </c>
      <c r="F2791" s="222" t="s">
        <v>18804</v>
      </c>
      <c r="G2791" t="s">
        <v>5500</v>
      </c>
      <c r="H2791" t="s">
        <v>582</v>
      </c>
      <c r="I2791" t="s">
        <v>170</v>
      </c>
      <c r="L2791" t="s">
        <v>16227</v>
      </c>
      <c r="O2791" t="s">
        <v>840</v>
      </c>
      <c r="P2791" s="235" t="s">
        <v>9527</v>
      </c>
      <c r="Q2791" s="223" t="str">
        <f t="shared" si="43"/>
        <v>Philip &amp; Katarina Sitz</v>
      </c>
      <c r="R2791" s="223" t="e">
        <f>VLOOKUP(Q2791,Hochzeiten!V:X,2,FALSE)</f>
        <v>#N/A</v>
      </c>
    </row>
    <row r="2792" spans="1:18" hidden="1" x14ac:dyDescent="0.2">
      <c r="A2792" s="65">
        <v>1750</v>
      </c>
      <c r="B2792">
        <v>10</v>
      </c>
      <c r="C2792">
        <v>25</v>
      </c>
      <c r="D2792" s="223" t="s">
        <v>3479</v>
      </c>
      <c r="E2792" t="s">
        <v>582</v>
      </c>
      <c r="F2792" s="222" t="s">
        <v>18804</v>
      </c>
      <c r="G2792" t="s">
        <v>2</v>
      </c>
      <c r="H2792" t="s">
        <v>21</v>
      </c>
      <c r="I2792" t="s">
        <v>170</v>
      </c>
      <c r="L2792" t="s">
        <v>1013</v>
      </c>
      <c r="M2792" t="s">
        <v>4207</v>
      </c>
      <c r="O2792" s="65" t="s">
        <v>840</v>
      </c>
      <c r="P2792" s="235" t="s">
        <v>9527</v>
      </c>
      <c r="Q2792" s="223" t="str">
        <f t="shared" si="43"/>
        <v>Mathias &amp; Maria Wojaczek</v>
      </c>
      <c r="R2792" s="223">
        <f>VLOOKUP(Q2792,Hochzeiten!V:X,2,FALSE)</f>
        <v>0</v>
      </c>
    </row>
    <row r="2793" spans="1:18" hidden="1" x14ac:dyDescent="0.2">
      <c r="A2793" s="65">
        <v>1750</v>
      </c>
      <c r="B2793">
        <v>10</v>
      </c>
      <c r="C2793">
        <v>25</v>
      </c>
      <c r="D2793" t="s">
        <v>63</v>
      </c>
      <c r="E2793" t="s">
        <v>13356</v>
      </c>
      <c r="F2793" s="222" t="s">
        <v>18804</v>
      </c>
      <c r="G2793" t="s">
        <v>46</v>
      </c>
      <c r="H2793" t="s">
        <v>21</v>
      </c>
      <c r="I2793" t="s">
        <v>170</v>
      </c>
      <c r="L2793" t="s">
        <v>13530</v>
      </c>
      <c r="O2793" s="65" t="s">
        <v>840</v>
      </c>
      <c r="P2793" s="235" t="s">
        <v>9527</v>
      </c>
      <c r="Q2793" s="223" t="str">
        <f t="shared" si="43"/>
        <v>Anton &amp; Maria Schön</v>
      </c>
      <c r="R2793" s="223" t="e">
        <f>VLOOKUP(Q2793,Hochzeiten!V:X,2,FALSE)</f>
        <v>#N/A</v>
      </c>
    </row>
    <row r="2794" spans="1:18" hidden="1" x14ac:dyDescent="0.2">
      <c r="A2794" s="65">
        <v>1750</v>
      </c>
      <c r="B2794">
        <v>10</v>
      </c>
      <c r="C2794">
        <v>30</v>
      </c>
      <c r="D2794" t="s">
        <v>97</v>
      </c>
      <c r="E2794" t="s">
        <v>13</v>
      </c>
      <c r="F2794" s="222" t="s">
        <v>18803</v>
      </c>
      <c r="G2794" t="s">
        <v>29</v>
      </c>
      <c r="H2794" t="s">
        <v>21</v>
      </c>
      <c r="I2794" t="s">
        <v>189</v>
      </c>
      <c r="L2794" s="65" t="s">
        <v>6681</v>
      </c>
      <c r="O2794" s="65" t="s">
        <v>840</v>
      </c>
      <c r="P2794" s="235" t="s">
        <v>9527</v>
      </c>
      <c r="Q2794" s="223" t="str">
        <f t="shared" si="43"/>
        <v>Andreas &amp; Maria Czech</v>
      </c>
      <c r="R2794" s="223" t="e">
        <f>VLOOKUP(Q2794,Hochzeiten!V:X,2,FALSE)</f>
        <v>#N/A</v>
      </c>
    </row>
    <row r="2795" spans="1:18" hidden="1" x14ac:dyDescent="0.2">
      <c r="A2795" s="65">
        <v>1750</v>
      </c>
      <c r="B2795">
        <v>10</v>
      </c>
      <c r="C2795">
        <v>31</v>
      </c>
      <c r="D2795" t="s">
        <v>508</v>
      </c>
      <c r="E2795" t="s">
        <v>21</v>
      </c>
      <c r="F2795" s="222" t="s">
        <v>18804</v>
      </c>
      <c r="G2795" t="s">
        <v>691</v>
      </c>
      <c r="H2795" t="s">
        <v>105</v>
      </c>
      <c r="I2795" s="78" t="s">
        <v>189</v>
      </c>
      <c r="K2795" s="79" t="s">
        <v>2530</v>
      </c>
      <c r="L2795" s="78" t="s">
        <v>6681</v>
      </c>
      <c r="M2795" s="78"/>
      <c r="N2795" s="78"/>
      <c r="O2795" s="65" t="s">
        <v>840</v>
      </c>
      <c r="P2795" s="235" t="s">
        <v>9527</v>
      </c>
      <c r="Q2795" s="223" t="str">
        <f t="shared" si="43"/>
        <v>Bartolomäus &amp; Eva Jlliczek</v>
      </c>
      <c r="R2795" s="223">
        <f>VLOOKUP(Q2795,Hochzeiten!V:X,2,FALSE)</f>
        <v>0</v>
      </c>
    </row>
    <row r="2796" spans="1:18" hidden="1" x14ac:dyDescent="0.2">
      <c r="A2796" s="65">
        <v>1750</v>
      </c>
      <c r="B2796">
        <v>11</v>
      </c>
      <c r="C2796">
        <v>4</v>
      </c>
      <c r="D2796" t="s">
        <v>2512</v>
      </c>
      <c r="E2796" t="s">
        <v>4072</v>
      </c>
      <c r="F2796" s="222" t="s">
        <v>18803</v>
      </c>
      <c r="G2796" t="s">
        <v>2</v>
      </c>
      <c r="H2796" t="s">
        <v>582</v>
      </c>
      <c r="I2796" t="s">
        <v>170</v>
      </c>
      <c r="L2796" t="s">
        <v>6692</v>
      </c>
      <c r="O2796" s="65" t="s">
        <v>840</v>
      </c>
      <c r="P2796" s="235" t="s">
        <v>9527</v>
      </c>
      <c r="Q2796" s="223" t="str">
        <f t="shared" si="43"/>
        <v>Mathias &amp; Katarina Czack</v>
      </c>
      <c r="R2796" s="223" t="e">
        <f>VLOOKUP(Q2796,Hochzeiten!V:X,2,FALSE)</f>
        <v>#N/A</v>
      </c>
    </row>
    <row r="2797" spans="1:18" hidden="1" x14ac:dyDescent="0.2">
      <c r="A2797" s="65">
        <v>1750</v>
      </c>
      <c r="B2797">
        <v>11</v>
      </c>
      <c r="C2797">
        <v>9</v>
      </c>
      <c r="D2797" t="s">
        <v>1673</v>
      </c>
      <c r="E2797" t="s">
        <v>13</v>
      </c>
      <c r="F2797" s="222" t="s">
        <v>18803</v>
      </c>
      <c r="G2797" t="s">
        <v>518</v>
      </c>
      <c r="H2797" t="s">
        <v>80</v>
      </c>
      <c r="I2797" t="s">
        <v>189</v>
      </c>
      <c r="L2797" s="65" t="s">
        <v>6681</v>
      </c>
      <c r="O2797" s="65" t="s">
        <v>840</v>
      </c>
      <c r="P2797" s="235" t="s">
        <v>9527</v>
      </c>
      <c r="Q2797" s="223" t="str">
        <f t="shared" si="43"/>
        <v>Johan &amp; Anna Maria Regen</v>
      </c>
      <c r="R2797" s="223" t="e">
        <f>VLOOKUP(Q2797,Hochzeiten!V:X,2,FALSE)</f>
        <v>#N/A</v>
      </c>
    </row>
    <row r="2798" spans="1:18" hidden="1" x14ac:dyDescent="0.2">
      <c r="A2798" s="65">
        <v>1750</v>
      </c>
      <c r="B2798">
        <v>11</v>
      </c>
      <c r="C2798">
        <v>12</v>
      </c>
      <c r="D2798" t="s">
        <v>77</v>
      </c>
      <c r="E2798" t="s">
        <v>80</v>
      </c>
      <c r="F2798" s="222" t="s">
        <v>18804</v>
      </c>
      <c r="G2798" t="s">
        <v>3439</v>
      </c>
      <c r="H2798" t="s">
        <v>3624</v>
      </c>
      <c r="I2798" t="s">
        <v>3</v>
      </c>
      <c r="K2798" s="79" t="s">
        <v>2673</v>
      </c>
      <c r="L2798" t="s">
        <v>6661</v>
      </c>
      <c r="O2798" s="65" t="s">
        <v>840</v>
      </c>
      <c r="P2798" s="235" t="s">
        <v>9527</v>
      </c>
      <c r="Q2798" s="223" t="str">
        <f t="shared" si="43"/>
        <v>Johan Wenzel Paul &amp; Maria Barbara Slunsky</v>
      </c>
      <c r="R2798" s="223" t="e">
        <f>VLOOKUP(Q2798,Hochzeiten!V:X,2,FALSE)</f>
        <v>#N/A</v>
      </c>
    </row>
    <row r="2799" spans="1:18" hidden="1" x14ac:dyDescent="0.2">
      <c r="A2799" s="65">
        <v>1750</v>
      </c>
      <c r="B2799">
        <v>11</v>
      </c>
      <c r="C2799">
        <v>22</v>
      </c>
      <c r="D2799" t="s">
        <v>112</v>
      </c>
      <c r="E2799" t="s">
        <v>20</v>
      </c>
      <c r="F2799" s="222" t="s">
        <v>18803</v>
      </c>
      <c r="G2799" t="s">
        <v>46</v>
      </c>
      <c r="H2799" t="s">
        <v>13356</v>
      </c>
      <c r="I2799" t="s">
        <v>189</v>
      </c>
      <c r="L2799" t="s">
        <v>4073</v>
      </c>
      <c r="M2799" t="s">
        <v>4074</v>
      </c>
      <c r="O2799" s="65" t="s">
        <v>840</v>
      </c>
      <c r="P2799" s="235" t="s">
        <v>9527</v>
      </c>
      <c r="Q2799" s="223" t="str">
        <f t="shared" si="43"/>
        <v>Anton &amp; Helena Wolff</v>
      </c>
      <c r="R2799" s="223">
        <f>VLOOKUP(Q2799,Hochzeiten!V:X,2,FALSE)</f>
        <v>0</v>
      </c>
    </row>
    <row r="2800" spans="1:18" hidden="1" x14ac:dyDescent="0.2">
      <c r="A2800" s="65">
        <v>1750</v>
      </c>
      <c r="B2800">
        <v>12</v>
      </c>
      <c r="C2800">
        <v>10</v>
      </c>
      <c r="D2800" t="s">
        <v>163</v>
      </c>
      <c r="E2800" t="s">
        <v>21</v>
      </c>
      <c r="F2800" s="222" t="s">
        <v>18804</v>
      </c>
      <c r="G2800" t="s">
        <v>5500</v>
      </c>
      <c r="H2800" t="s">
        <v>44</v>
      </c>
      <c r="I2800" t="s">
        <v>170</v>
      </c>
      <c r="L2800" t="s">
        <v>4075</v>
      </c>
      <c r="M2800" t="s">
        <v>4207</v>
      </c>
      <c r="O2800" t="s">
        <v>844</v>
      </c>
      <c r="P2800" s="235" t="s">
        <v>9528</v>
      </c>
      <c r="Q2800" s="223" t="str">
        <f t="shared" si="43"/>
        <v>Philip &amp; Agate Arbes</v>
      </c>
      <c r="R2800" s="223">
        <f>VLOOKUP(Q2800,Hochzeiten!V:X,2,FALSE)</f>
        <v>0</v>
      </c>
    </row>
    <row r="2801" spans="1:18" hidden="1" x14ac:dyDescent="0.2">
      <c r="A2801" s="65">
        <v>1750</v>
      </c>
      <c r="B2801">
        <v>12</v>
      </c>
      <c r="C2801">
        <v>10</v>
      </c>
      <c r="D2801" t="s">
        <v>699</v>
      </c>
      <c r="E2801" t="s">
        <v>131</v>
      </c>
      <c r="F2801" s="222" t="s">
        <v>18804</v>
      </c>
      <c r="G2801" t="s">
        <v>53</v>
      </c>
      <c r="H2801" t="s">
        <v>21</v>
      </c>
      <c r="I2801" t="s">
        <v>3</v>
      </c>
      <c r="L2801" t="s">
        <v>6678</v>
      </c>
      <c r="O2801" s="65" t="s">
        <v>844</v>
      </c>
      <c r="P2801" s="235" t="s">
        <v>9528</v>
      </c>
      <c r="Q2801" s="223" t="str">
        <f t="shared" si="43"/>
        <v>Jakob &amp; Maria Duczitz</v>
      </c>
      <c r="R2801" s="223">
        <f>VLOOKUP(Q2801,Hochzeiten!V:X,2,FALSE)</f>
        <v>0</v>
      </c>
    </row>
    <row r="2802" spans="1:18" hidden="1" x14ac:dyDescent="0.2">
      <c r="A2802" s="65">
        <v>1750</v>
      </c>
      <c r="B2802">
        <v>12</v>
      </c>
      <c r="C2802">
        <v>12</v>
      </c>
      <c r="D2802" t="s">
        <v>147</v>
      </c>
      <c r="E2802" t="s">
        <v>20</v>
      </c>
      <c r="F2802" s="222" t="s">
        <v>18803</v>
      </c>
      <c r="G2802" t="s">
        <v>2</v>
      </c>
      <c r="H2802" t="s">
        <v>21</v>
      </c>
      <c r="I2802" t="s">
        <v>3</v>
      </c>
      <c r="L2802" t="s">
        <v>13537</v>
      </c>
      <c r="O2802" s="65" t="s">
        <v>844</v>
      </c>
      <c r="P2802" s="235" t="s">
        <v>9528</v>
      </c>
      <c r="Q2802" s="223" t="str">
        <f t="shared" si="43"/>
        <v>Mathias &amp; Maria Babitz</v>
      </c>
      <c r="R2802" s="223">
        <f>VLOOKUP(Q2802,Hochzeiten!V:X,2,FALSE)</f>
        <v>0</v>
      </c>
    </row>
    <row r="2803" spans="1:18" hidden="1" x14ac:dyDescent="0.2">
      <c r="A2803" s="65">
        <v>1750</v>
      </c>
      <c r="B2803">
        <v>12</v>
      </c>
      <c r="C2803">
        <v>13</v>
      </c>
      <c r="D2803" t="s">
        <v>77</v>
      </c>
      <c r="E2803" t="s">
        <v>518</v>
      </c>
      <c r="F2803" s="222" t="s">
        <v>18803</v>
      </c>
      <c r="G2803" t="s">
        <v>518</v>
      </c>
      <c r="H2803" t="s">
        <v>59</v>
      </c>
      <c r="I2803" t="s">
        <v>3</v>
      </c>
      <c r="L2803" t="s">
        <v>3933</v>
      </c>
      <c r="M2803" t="s">
        <v>4076</v>
      </c>
      <c r="O2803" s="65" t="s">
        <v>844</v>
      </c>
      <c r="P2803" s="235" t="s">
        <v>9528</v>
      </c>
      <c r="Q2803" s="223" t="str">
        <f t="shared" si="43"/>
        <v>Johan &amp; Ursula Slunsky</v>
      </c>
      <c r="R2803" s="223">
        <f>VLOOKUP(Q2803,Hochzeiten!V:X,2,FALSE)</f>
        <v>0</v>
      </c>
    </row>
    <row r="2804" spans="1:18" hidden="1" x14ac:dyDescent="0.2">
      <c r="A2804" s="65">
        <v>1750</v>
      </c>
      <c r="B2804">
        <v>12</v>
      </c>
      <c r="C2804">
        <v>18</v>
      </c>
      <c r="D2804" t="s">
        <v>3408</v>
      </c>
      <c r="E2804" t="s">
        <v>1296</v>
      </c>
      <c r="F2804" s="222" t="s">
        <v>18804</v>
      </c>
      <c r="G2804" t="s">
        <v>1437</v>
      </c>
      <c r="H2804" t="s">
        <v>1296</v>
      </c>
      <c r="I2804" t="s">
        <v>3</v>
      </c>
      <c r="K2804" s="79" t="s">
        <v>317</v>
      </c>
      <c r="L2804" t="s">
        <v>4077</v>
      </c>
      <c r="M2804" t="s">
        <v>4078</v>
      </c>
      <c r="O2804" s="65" t="s">
        <v>844</v>
      </c>
      <c r="P2804" s="235" t="s">
        <v>9528</v>
      </c>
      <c r="Q2804" s="223" t="str">
        <f t="shared" si="43"/>
        <v>Leopold &amp; Maria Anna Marker</v>
      </c>
      <c r="R2804" s="223" t="e">
        <f>VLOOKUP(Q2804,Hochzeiten!V:X,2,FALSE)</f>
        <v>#N/A</v>
      </c>
    </row>
    <row r="2805" spans="1:18" hidden="1" x14ac:dyDescent="0.2">
      <c r="A2805" s="65">
        <v>1750</v>
      </c>
      <c r="B2805">
        <v>12</v>
      </c>
      <c r="C2805">
        <v>23</v>
      </c>
      <c r="D2805" t="s">
        <v>2696</v>
      </c>
      <c r="E2805" t="s">
        <v>13356</v>
      </c>
      <c r="F2805" s="222" t="s">
        <v>18804</v>
      </c>
      <c r="G2805" t="s">
        <v>691</v>
      </c>
      <c r="H2805" t="s">
        <v>21</v>
      </c>
      <c r="I2805" t="s">
        <v>3</v>
      </c>
      <c r="L2805" t="s">
        <v>13544</v>
      </c>
      <c r="O2805" s="65" t="s">
        <v>844</v>
      </c>
      <c r="P2805" s="235" t="s">
        <v>9528</v>
      </c>
      <c r="Q2805" s="223" t="str">
        <f t="shared" si="43"/>
        <v>Bartolomäus &amp; Maria Jurditz</v>
      </c>
      <c r="R2805" s="223">
        <f>VLOOKUP(Q2805,Hochzeiten!V:X,2,FALSE)</f>
        <v>0</v>
      </c>
    </row>
    <row r="2806" spans="1:18" hidden="1" x14ac:dyDescent="0.2">
      <c r="A2806" s="65">
        <v>1750</v>
      </c>
      <c r="B2806">
        <v>12</v>
      </c>
      <c r="C2806">
        <v>31</v>
      </c>
      <c r="D2806" t="s">
        <v>346</v>
      </c>
      <c r="E2806" t="s">
        <v>21</v>
      </c>
      <c r="F2806" s="222" t="s">
        <v>18804</v>
      </c>
      <c r="G2806" t="s">
        <v>28</v>
      </c>
      <c r="H2806" t="s">
        <v>81</v>
      </c>
      <c r="I2806" t="s">
        <v>170</v>
      </c>
      <c r="L2806" t="s">
        <v>13530</v>
      </c>
      <c r="O2806" s="65" t="s">
        <v>844</v>
      </c>
      <c r="P2806" s="235" t="s">
        <v>9528</v>
      </c>
      <c r="Q2806" s="223" t="str">
        <f t="shared" si="43"/>
        <v>Stefan &amp; Elisabet Damianczitz</v>
      </c>
      <c r="R2806" s="223">
        <f>VLOOKUP(Q2806,Hochzeiten!V:X,2,FALSE)</f>
        <v>0</v>
      </c>
    </row>
    <row r="2807" spans="1:18" hidden="1" x14ac:dyDescent="0.2">
      <c r="A2807">
        <v>1751</v>
      </c>
      <c r="B2807">
        <v>1</v>
      </c>
      <c r="C2807">
        <v>4</v>
      </c>
      <c r="D2807" s="197" t="s">
        <v>2590</v>
      </c>
      <c r="E2807" t="s">
        <v>84</v>
      </c>
      <c r="F2807" s="222" t="s">
        <v>18803</v>
      </c>
      <c r="G2807" t="s">
        <v>518</v>
      </c>
      <c r="H2807" t="s">
        <v>15</v>
      </c>
      <c r="I2807" t="s">
        <v>3</v>
      </c>
      <c r="L2807" t="s">
        <v>6416</v>
      </c>
      <c r="O2807" t="s">
        <v>845</v>
      </c>
      <c r="P2807" s="235" t="s">
        <v>9528</v>
      </c>
      <c r="Q2807" s="223" t="str">
        <f t="shared" si="43"/>
        <v>Johan &amp; Anna Baranczitz</v>
      </c>
      <c r="R2807" s="223">
        <f>VLOOKUP(Q2807,Hochzeiten!V:X,2,FALSE)</f>
        <v>0</v>
      </c>
    </row>
    <row r="2808" spans="1:18" hidden="1" x14ac:dyDescent="0.2">
      <c r="A2808" s="67">
        <v>1751</v>
      </c>
      <c r="B2808">
        <v>1</v>
      </c>
      <c r="C2808">
        <v>2</v>
      </c>
      <c r="D2808" t="s">
        <v>4080</v>
      </c>
      <c r="E2808" t="s">
        <v>21</v>
      </c>
      <c r="F2808" s="222" t="s">
        <v>18804</v>
      </c>
      <c r="G2808" t="s">
        <v>4079</v>
      </c>
      <c r="H2808" t="s">
        <v>11</v>
      </c>
      <c r="I2808" t="s">
        <v>4082</v>
      </c>
      <c r="L2808" t="s">
        <v>6685</v>
      </c>
      <c r="N2808" t="s">
        <v>4081</v>
      </c>
      <c r="O2808" s="65" t="s">
        <v>845</v>
      </c>
      <c r="P2808" s="235" t="s">
        <v>9528</v>
      </c>
      <c r="Q2808" s="223" t="str">
        <f t="shared" si="43"/>
        <v>Baltasar Cziliano Friedrich &amp; Barbara Pozonio</v>
      </c>
      <c r="R2808" s="223" t="e">
        <f>VLOOKUP(Q2808,Hochzeiten!V:X,2,FALSE)</f>
        <v>#N/A</v>
      </c>
    </row>
    <row r="2809" spans="1:18" hidden="1" x14ac:dyDescent="0.2">
      <c r="A2809" s="67">
        <v>1751</v>
      </c>
      <c r="B2809">
        <v>1</v>
      </c>
      <c r="C2809">
        <v>2</v>
      </c>
      <c r="D2809" t="s">
        <v>181</v>
      </c>
      <c r="E2809" t="s">
        <v>52</v>
      </c>
      <c r="F2809" s="222" t="s">
        <v>18804</v>
      </c>
      <c r="G2809" t="s">
        <v>30</v>
      </c>
      <c r="H2809" t="s">
        <v>582</v>
      </c>
      <c r="I2809" t="s">
        <v>170</v>
      </c>
      <c r="L2809" t="s">
        <v>6693</v>
      </c>
      <c r="O2809" s="65" t="s">
        <v>845</v>
      </c>
      <c r="P2809" s="235" t="s">
        <v>9528</v>
      </c>
      <c r="Q2809" s="223" t="str">
        <f t="shared" si="43"/>
        <v>Georg &amp; Katarina Supparitz</v>
      </c>
      <c r="R2809" s="223">
        <f>VLOOKUP(Q2809,Hochzeiten!V:X,2,FALSE)</f>
        <v>0</v>
      </c>
    </row>
    <row r="2810" spans="1:18" hidden="1" x14ac:dyDescent="0.2">
      <c r="A2810" s="67">
        <v>1751</v>
      </c>
      <c r="B2810">
        <v>1</v>
      </c>
      <c r="C2810">
        <v>28</v>
      </c>
      <c r="D2810" t="s">
        <v>3960</v>
      </c>
      <c r="E2810" t="s">
        <v>2</v>
      </c>
      <c r="F2810" s="222" t="s">
        <v>18803</v>
      </c>
      <c r="G2810" t="s">
        <v>17</v>
      </c>
      <c r="H2810" t="s">
        <v>73</v>
      </c>
      <c r="I2810" t="s">
        <v>3</v>
      </c>
      <c r="L2810" t="s">
        <v>6694</v>
      </c>
      <c r="O2810" s="65" t="s">
        <v>845</v>
      </c>
      <c r="P2810" s="235" t="s">
        <v>9528</v>
      </c>
      <c r="Q2810" s="223" t="str">
        <f t="shared" si="43"/>
        <v>Simon &amp; Rosina Wohnut</v>
      </c>
      <c r="R2810" s="223" t="e">
        <f>VLOOKUP(Q2810,Hochzeiten!V:X,2,FALSE)</f>
        <v>#N/A</v>
      </c>
    </row>
    <row r="2811" spans="1:18" hidden="1" x14ac:dyDescent="0.2">
      <c r="A2811" s="67">
        <v>1751</v>
      </c>
      <c r="B2811">
        <v>2</v>
      </c>
      <c r="C2811">
        <v>14</v>
      </c>
      <c r="D2811" t="s">
        <v>27</v>
      </c>
      <c r="E2811" t="s">
        <v>44</v>
      </c>
      <c r="F2811" s="222" t="s">
        <v>18804</v>
      </c>
      <c r="G2811" t="s">
        <v>2</v>
      </c>
      <c r="H2811" t="s">
        <v>15</v>
      </c>
      <c r="I2811" t="s">
        <v>189</v>
      </c>
      <c r="L2811" t="s">
        <v>4083</v>
      </c>
      <c r="M2811" t="s">
        <v>3816</v>
      </c>
      <c r="O2811" s="65" t="s">
        <v>845</v>
      </c>
      <c r="P2811" s="235" t="s">
        <v>9528</v>
      </c>
      <c r="Q2811" s="223" t="str">
        <f t="shared" si="43"/>
        <v>Mathias &amp; Anna Bock</v>
      </c>
      <c r="R2811" s="223">
        <f>VLOOKUP(Q2811,Hochzeiten!V:X,2,FALSE)</f>
        <v>0</v>
      </c>
    </row>
    <row r="2812" spans="1:18" hidden="1" x14ac:dyDescent="0.2">
      <c r="A2812" s="67">
        <v>1751</v>
      </c>
      <c r="B2812" s="65">
        <v>2</v>
      </c>
      <c r="C2812" s="65">
        <v>14</v>
      </c>
      <c r="D2812" s="65" t="s">
        <v>27</v>
      </c>
      <c r="E2812" s="65" t="s">
        <v>582</v>
      </c>
      <c r="F2812" s="222" t="s">
        <v>18804</v>
      </c>
      <c r="G2812" s="65" t="s">
        <v>2</v>
      </c>
      <c r="H2812" s="65" t="s">
        <v>15</v>
      </c>
      <c r="I2812" s="65" t="s">
        <v>189</v>
      </c>
      <c r="L2812" t="s">
        <v>6695</v>
      </c>
      <c r="O2812" s="65" t="s">
        <v>845</v>
      </c>
      <c r="P2812" s="235" t="s">
        <v>9528</v>
      </c>
      <c r="Q2812" s="223" t="str">
        <f t="shared" si="43"/>
        <v>Mathias &amp; Anna Bock</v>
      </c>
      <c r="R2812" s="223">
        <f>VLOOKUP(Q2812,Hochzeiten!V:X,2,FALSE)</f>
        <v>0</v>
      </c>
    </row>
    <row r="2813" spans="1:18" hidden="1" x14ac:dyDescent="0.2">
      <c r="A2813" s="67">
        <v>1751</v>
      </c>
      <c r="B2813">
        <v>2</v>
      </c>
      <c r="C2813">
        <v>14</v>
      </c>
      <c r="D2813" t="s">
        <v>2647</v>
      </c>
      <c r="E2813" t="s">
        <v>582</v>
      </c>
      <c r="F2813" s="222" t="s">
        <v>18804</v>
      </c>
      <c r="G2813" t="s">
        <v>29</v>
      </c>
      <c r="H2813" t="s">
        <v>73</v>
      </c>
      <c r="I2813" t="s">
        <v>170</v>
      </c>
      <c r="L2813" t="s">
        <v>4047</v>
      </c>
      <c r="M2813" t="s">
        <v>4084</v>
      </c>
      <c r="O2813" s="65" t="s">
        <v>845</v>
      </c>
      <c r="P2813" s="235" t="s">
        <v>9528</v>
      </c>
      <c r="Q2813" s="223" t="str">
        <f t="shared" si="43"/>
        <v>Andreas &amp; Rosina Steffl</v>
      </c>
      <c r="R2813" s="223">
        <f>VLOOKUP(Q2813,Hochzeiten!V:X,2,FALSE)</f>
        <v>0</v>
      </c>
    </row>
    <row r="2814" spans="1:18" hidden="1" x14ac:dyDescent="0.2">
      <c r="A2814" s="67">
        <v>1751</v>
      </c>
      <c r="B2814">
        <v>2</v>
      </c>
      <c r="C2814">
        <v>16</v>
      </c>
      <c r="D2814" t="s">
        <v>4431</v>
      </c>
      <c r="E2814" t="s">
        <v>21</v>
      </c>
      <c r="F2814" s="222" t="s">
        <v>18804</v>
      </c>
      <c r="G2814" t="s">
        <v>30</v>
      </c>
      <c r="H2814" t="s">
        <v>44</v>
      </c>
      <c r="I2814" t="s">
        <v>189</v>
      </c>
      <c r="L2814" t="s">
        <v>6616</v>
      </c>
      <c r="O2814" t="s">
        <v>849</v>
      </c>
      <c r="P2814" s="235" t="s">
        <v>9529</v>
      </c>
      <c r="Q2814" s="223" t="str">
        <f t="shared" si="43"/>
        <v>Georg &amp; Agate Steffanek</v>
      </c>
      <c r="R2814" s="223" t="e">
        <f>VLOOKUP(Q2814,Hochzeiten!V:X,2,FALSE)</f>
        <v>#N/A</v>
      </c>
    </row>
    <row r="2815" spans="1:18" hidden="1" x14ac:dyDescent="0.2">
      <c r="A2815" s="67">
        <v>1751</v>
      </c>
      <c r="B2815">
        <v>2</v>
      </c>
      <c r="C2815">
        <v>19</v>
      </c>
      <c r="D2815" t="s">
        <v>4092</v>
      </c>
      <c r="E2815" t="s">
        <v>2</v>
      </c>
      <c r="F2815" s="222" t="s">
        <v>18803</v>
      </c>
      <c r="G2815" t="s">
        <v>69</v>
      </c>
      <c r="H2815" t="s">
        <v>52</v>
      </c>
      <c r="I2815" t="s">
        <v>3452</v>
      </c>
      <c r="L2815" t="s">
        <v>2742</v>
      </c>
      <c r="M2815" t="s">
        <v>4093</v>
      </c>
      <c r="O2815" s="67" t="s">
        <v>849</v>
      </c>
      <c r="P2815" s="235" t="s">
        <v>9529</v>
      </c>
      <c r="Q2815" s="223" t="str">
        <f t="shared" si="43"/>
        <v>Wenzel &amp; Magdalena Machovsky</v>
      </c>
      <c r="R2815" s="223" t="e">
        <f>VLOOKUP(Q2815,Hochzeiten!V:X,2,FALSE)</f>
        <v>#N/A</v>
      </c>
    </row>
    <row r="2816" spans="1:18" hidden="1" x14ac:dyDescent="0.2">
      <c r="A2816" s="67">
        <v>1751</v>
      </c>
      <c r="B2816">
        <v>2</v>
      </c>
      <c r="C2816">
        <v>21</v>
      </c>
      <c r="D2816" t="s">
        <v>3441</v>
      </c>
      <c r="E2816" t="s">
        <v>2</v>
      </c>
      <c r="F2816" s="222" t="s">
        <v>18803</v>
      </c>
      <c r="G2816" t="s">
        <v>518</v>
      </c>
      <c r="H2816" t="s">
        <v>81</v>
      </c>
      <c r="I2816" s="156" t="s">
        <v>3</v>
      </c>
      <c r="J2816" s="156"/>
      <c r="L2816" s="156" t="s">
        <v>6696</v>
      </c>
      <c r="O2816" s="67" t="s">
        <v>849</v>
      </c>
      <c r="P2816" s="235" t="s">
        <v>9529</v>
      </c>
      <c r="Q2816" s="223" t="str">
        <f t="shared" si="43"/>
        <v>Johan &amp; Elisabet Neuss</v>
      </c>
      <c r="R2816" s="223" t="e">
        <f>VLOOKUP(Q2816,Hochzeiten!V:X,2,FALSE)</f>
        <v>#N/A</v>
      </c>
    </row>
    <row r="2817" spans="1:18" hidden="1" x14ac:dyDescent="0.2">
      <c r="A2817" s="67">
        <v>1751</v>
      </c>
      <c r="B2817">
        <v>3</v>
      </c>
      <c r="C2817">
        <v>6</v>
      </c>
      <c r="D2817" t="s">
        <v>4094</v>
      </c>
      <c r="E2817" t="s">
        <v>22</v>
      </c>
      <c r="F2817" s="222" t="s">
        <v>18803</v>
      </c>
      <c r="G2817" t="s">
        <v>30</v>
      </c>
      <c r="H2817" t="s">
        <v>21</v>
      </c>
      <c r="I2817" t="s">
        <v>170</v>
      </c>
      <c r="L2817" t="s">
        <v>1013</v>
      </c>
      <c r="M2817" t="s">
        <v>3985</v>
      </c>
      <c r="N2817" t="s">
        <v>4095</v>
      </c>
      <c r="O2817" s="67" t="s">
        <v>849</v>
      </c>
      <c r="P2817" s="235" t="s">
        <v>9529</v>
      </c>
      <c r="Q2817" s="223" t="str">
        <f t="shared" si="43"/>
        <v>Georg &amp; Maria Knetinka</v>
      </c>
      <c r="R2817" s="223" t="e">
        <f>VLOOKUP(Q2817,Hochzeiten!V:X,2,FALSE)</f>
        <v>#N/A</v>
      </c>
    </row>
    <row r="2818" spans="1:18" hidden="1" x14ac:dyDescent="0.2">
      <c r="A2818" s="67">
        <v>1751</v>
      </c>
      <c r="B2818" s="108">
        <v>3</v>
      </c>
      <c r="C2818">
        <v>7</v>
      </c>
      <c r="D2818" t="s">
        <v>793</v>
      </c>
      <c r="E2818" t="s">
        <v>3791</v>
      </c>
      <c r="F2818" s="222" t="s">
        <v>18804</v>
      </c>
      <c r="G2818" t="s">
        <v>22</v>
      </c>
      <c r="H2818" t="s">
        <v>52</v>
      </c>
      <c r="I2818" t="s">
        <v>3</v>
      </c>
      <c r="L2818" t="s">
        <v>2565</v>
      </c>
      <c r="M2818" t="s">
        <v>3913</v>
      </c>
      <c r="N2818" t="s">
        <v>4096</v>
      </c>
      <c r="O2818" s="67" t="s">
        <v>849</v>
      </c>
      <c r="P2818" s="235" t="s">
        <v>9529</v>
      </c>
      <c r="Q2818" s="223" t="str">
        <f t="shared" ref="Q2818:Q2881" si="44">G2818 &amp; " &amp; " &amp; H2818 &amp; " " &amp; D2818</f>
        <v>Gregor &amp; Magdalena Bukovitz</v>
      </c>
      <c r="R2818" s="223" t="e">
        <f>VLOOKUP(Q2818,Hochzeiten!V:X,2,FALSE)</f>
        <v>#N/A</v>
      </c>
    </row>
    <row r="2819" spans="1:18" hidden="1" x14ac:dyDescent="0.2">
      <c r="A2819" s="67">
        <v>1751</v>
      </c>
      <c r="B2819">
        <v>3</v>
      </c>
      <c r="C2819">
        <v>10</v>
      </c>
      <c r="D2819" t="s">
        <v>305</v>
      </c>
      <c r="E2819" t="s">
        <v>21</v>
      </c>
      <c r="F2819" s="222" t="s">
        <v>18804</v>
      </c>
      <c r="G2819" t="s">
        <v>2573</v>
      </c>
      <c r="H2819" t="s">
        <v>582</v>
      </c>
      <c r="I2819" t="s">
        <v>170</v>
      </c>
      <c r="L2819" t="s">
        <v>6697</v>
      </c>
      <c r="O2819" s="67" t="s">
        <v>849</v>
      </c>
      <c r="P2819" s="235" t="s">
        <v>9529</v>
      </c>
      <c r="Q2819" s="223" t="str">
        <f t="shared" si="44"/>
        <v>August &amp; Katarina Fiala</v>
      </c>
      <c r="R2819" s="223">
        <f>VLOOKUP(Q2819,Hochzeiten!V:X,2,FALSE)</f>
        <v>0</v>
      </c>
    </row>
    <row r="2820" spans="1:18" hidden="1" x14ac:dyDescent="0.2">
      <c r="A2820" s="67">
        <v>1751</v>
      </c>
      <c r="B2820" s="78">
        <v>3</v>
      </c>
      <c r="C2820">
        <v>13</v>
      </c>
      <c r="D2820" t="s">
        <v>122</v>
      </c>
      <c r="E2820" t="s">
        <v>21</v>
      </c>
      <c r="F2820" s="222" t="s">
        <v>18804</v>
      </c>
      <c r="G2820" t="s">
        <v>46</v>
      </c>
      <c r="H2820" t="s">
        <v>59</v>
      </c>
      <c r="I2820" s="108" t="s">
        <v>189</v>
      </c>
      <c r="J2820" s="108"/>
      <c r="L2820" s="108" t="s">
        <v>13549</v>
      </c>
      <c r="M2820" s="108"/>
      <c r="N2820" s="108"/>
      <c r="O2820" s="67" t="s">
        <v>849</v>
      </c>
      <c r="P2820" s="235" t="s">
        <v>9529</v>
      </c>
      <c r="Q2820" s="223" t="str">
        <f t="shared" si="44"/>
        <v>Anton &amp; Ursula Müllner</v>
      </c>
      <c r="R2820" s="223">
        <f>VLOOKUP(Q2820,Hochzeiten!V:X,2,FALSE)</f>
        <v>0</v>
      </c>
    </row>
    <row r="2821" spans="1:18" hidden="1" x14ac:dyDescent="0.2">
      <c r="A2821" s="67">
        <v>1751</v>
      </c>
      <c r="B2821">
        <v>3</v>
      </c>
      <c r="C2821">
        <v>22</v>
      </c>
      <c r="D2821" t="s">
        <v>212</v>
      </c>
      <c r="E2821" t="s">
        <v>21</v>
      </c>
      <c r="F2821" s="222" t="s">
        <v>18804</v>
      </c>
      <c r="G2821" t="s">
        <v>2</v>
      </c>
      <c r="H2821" t="s">
        <v>11</v>
      </c>
      <c r="I2821" t="s">
        <v>189</v>
      </c>
      <c r="K2821" s="79" t="s">
        <v>4641</v>
      </c>
      <c r="L2821" t="s">
        <v>6616</v>
      </c>
      <c r="O2821" s="67" t="s">
        <v>849</v>
      </c>
      <c r="P2821" s="235" t="s">
        <v>9529</v>
      </c>
      <c r="Q2821" s="223" t="str">
        <f t="shared" si="44"/>
        <v>Mathias &amp; Barbara Hoffmann</v>
      </c>
      <c r="R2821" s="223" t="e">
        <f>VLOOKUP(Q2821,Hochzeiten!V:X,2,FALSE)</f>
        <v>#N/A</v>
      </c>
    </row>
    <row r="2822" spans="1:18" hidden="1" x14ac:dyDescent="0.2">
      <c r="A2822" s="67">
        <v>1751</v>
      </c>
      <c r="B2822">
        <v>4</v>
      </c>
      <c r="C2822">
        <v>4</v>
      </c>
      <c r="D2822" t="s">
        <v>93</v>
      </c>
      <c r="E2822" t="s">
        <v>30</v>
      </c>
      <c r="F2822" s="222" t="s">
        <v>18803</v>
      </c>
      <c r="G2822" t="s">
        <v>2</v>
      </c>
      <c r="H2822" t="s">
        <v>52</v>
      </c>
      <c r="I2822" s="78" t="s">
        <v>170</v>
      </c>
      <c r="L2822" t="s">
        <v>2782</v>
      </c>
      <c r="M2822" t="s">
        <v>4097</v>
      </c>
      <c r="N2822" t="s">
        <v>4098</v>
      </c>
      <c r="O2822" t="s">
        <v>853</v>
      </c>
      <c r="P2822" s="204" t="s">
        <v>9529</v>
      </c>
      <c r="Q2822" s="223" t="str">
        <f t="shared" si="44"/>
        <v>Mathias &amp; Magdalena Sitz</v>
      </c>
      <c r="R2822" s="223">
        <f>VLOOKUP(Q2822,Hochzeiten!V:X,2,FALSE)</f>
        <v>0</v>
      </c>
    </row>
    <row r="2823" spans="1:18" hidden="1" x14ac:dyDescent="0.2">
      <c r="A2823" s="67">
        <v>1751</v>
      </c>
      <c r="B2823">
        <v>4</v>
      </c>
      <c r="C2823">
        <v>7</v>
      </c>
      <c r="D2823" t="s">
        <v>4099</v>
      </c>
      <c r="E2823" t="s">
        <v>21</v>
      </c>
      <c r="F2823" s="222" t="s">
        <v>18804</v>
      </c>
      <c r="H2823" t="s">
        <v>21</v>
      </c>
      <c r="I2823" t="s">
        <v>4100</v>
      </c>
      <c r="L2823" t="s">
        <v>4101</v>
      </c>
      <c r="M2823" t="s">
        <v>4102</v>
      </c>
      <c r="N2823" t="s">
        <v>3773</v>
      </c>
      <c r="O2823" s="67" t="s">
        <v>853</v>
      </c>
      <c r="P2823" s="204" t="s">
        <v>9529</v>
      </c>
      <c r="Q2823" s="223" t="str">
        <f t="shared" si="44"/>
        <v xml:space="preserve"> &amp; Maria Blaskov</v>
      </c>
      <c r="R2823" s="223" t="e">
        <f>VLOOKUP(Q2823,Hochzeiten!V:X,2,FALSE)</f>
        <v>#N/A</v>
      </c>
    </row>
    <row r="2824" spans="1:18" hidden="1" x14ac:dyDescent="0.2">
      <c r="A2824" s="67">
        <v>1751</v>
      </c>
      <c r="B2824">
        <v>4</v>
      </c>
      <c r="C2824">
        <v>12</v>
      </c>
      <c r="D2824" t="s">
        <v>112</v>
      </c>
      <c r="E2824" t="s">
        <v>13356</v>
      </c>
      <c r="F2824" s="222" t="s">
        <v>18804</v>
      </c>
      <c r="G2824" t="s">
        <v>22</v>
      </c>
      <c r="H2824" t="s">
        <v>21</v>
      </c>
      <c r="I2824" t="s">
        <v>189</v>
      </c>
      <c r="L2824" t="s">
        <v>6595</v>
      </c>
      <c r="O2824" s="67" t="s">
        <v>853</v>
      </c>
      <c r="P2824" s="204" t="s">
        <v>9529</v>
      </c>
      <c r="Q2824" s="223" t="str">
        <f t="shared" si="44"/>
        <v>Gregor &amp; Maria Wolff</v>
      </c>
      <c r="R2824" s="223" t="e">
        <f>VLOOKUP(Q2824,Hochzeiten!V:X,2,FALSE)</f>
        <v>#N/A</v>
      </c>
    </row>
    <row r="2825" spans="1:18" hidden="1" x14ac:dyDescent="0.2">
      <c r="A2825" s="67">
        <v>1751</v>
      </c>
      <c r="B2825">
        <v>4</v>
      </c>
      <c r="C2825">
        <v>19</v>
      </c>
      <c r="D2825" t="s">
        <v>248</v>
      </c>
      <c r="E2825" t="s">
        <v>518</v>
      </c>
      <c r="F2825" s="222" t="s">
        <v>18803</v>
      </c>
      <c r="G2825" t="s">
        <v>2573</v>
      </c>
      <c r="H2825" t="s">
        <v>80</v>
      </c>
      <c r="I2825" t="s">
        <v>170</v>
      </c>
      <c r="L2825" t="s">
        <v>4103</v>
      </c>
      <c r="M2825" t="s">
        <v>4023</v>
      </c>
      <c r="N2825" t="s">
        <v>4104</v>
      </c>
      <c r="O2825" s="67" t="s">
        <v>853</v>
      </c>
      <c r="P2825" s="204" t="s">
        <v>9529</v>
      </c>
      <c r="Q2825" s="223" t="str">
        <f t="shared" si="44"/>
        <v>August &amp; Anna Maria Hoffbauer</v>
      </c>
      <c r="R2825" s="223" t="e">
        <f>VLOOKUP(Q2825,Hochzeiten!V:X,2,FALSE)</f>
        <v>#N/A</v>
      </c>
    </row>
    <row r="2826" spans="1:18" hidden="1" x14ac:dyDescent="0.2">
      <c r="A2826" s="67">
        <v>1751</v>
      </c>
      <c r="B2826">
        <v>4</v>
      </c>
      <c r="C2826">
        <v>28</v>
      </c>
      <c r="D2826" t="s">
        <v>63</v>
      </c>
      <c r="E2826" t="s">
        <v>518</v>
      </c>
      <c r="F2826" s="222" t="s">
        <v>18803</v>
      </c>
      <c r="G2826" t="s">
        <v>24</v>
      </c>
      <c r="H2826" t="s">
        <v>21</v>
      </c>
      <c r="I2826" t="s">
        <v>3</v>
      </c>
      <c r="L2826" t="s">
        <v>4049</v>
      </c>
      <c r="M2826" t="s">
        <v>3918</v>
      </c>
      <c r="O2826" s="67" t="s">
        <v>853</v>
      </c>
      <c r="P2826" s="204" t="s">
        <v>9529</v>
      </c>
      <c r="Q2826" s="223" t="str">
        <f t="shared" si="44"/>
        <v>Fabian &amp; Maria Schön</v>
      </c>
      <c r="R2826" s="223">
        <f>VLOOKUP(Q2826,Hochzeiten!V:X,2,FALSE)</f>
        <v>0</v>
      </c>
    </row>
    <row r="2827" spans="1:18" hidden="1" x14ac:dyDescent="0.2">
      <c r="A2827" s="67">
        <v>1751</v>
      </c>
      <c r="B2827">
        <v>5</v>
      </c>
      <c r="C2827">
        <v>2</v>
      </c>
      <c r="D2827" t="s">
        <v>4105</v>
      </c>
      <c r="E2827" t="s">
        <v>71</v>
      </c>
      <c r="F2827" s="222" t="s">
        <v>18803</v>
      </c>
      <c r="H2827" t="s">
        <v>1296</v>
      </c>
      <c r="I2827" t="s">
        <v>3</v>
      </c>
      <c r="L2827" t="s">
        <v>3046</v>
      </c>
      <c r="M2827" t="s">
        <v>4106</v>
      </c>
      <c r="N2827" t="s">
        <v>3773</v>
      </c>
      <c r="O2827" s="67" t="s">
        <v>853</v>
      </c>
      <c r="P2827" s="204" t="s">
        <v>9529</v>
      </c>
      <c r="Q2827" s="223" t="str">
        <f t="shared" si="44"/>
        <v xml:space="preserve"> &amp; Maria Anna Voityesch</v>
      </c>
      <c r="R2827" s="223" t="e">
        <f>VLOOKUP(Q2827,Hochzeiten!V:X,2,FALSE)</f>
        <v>#N/A</v>
      </c>
    </row>
    <row r="2828" spans="1:18" hidden="1" x14ac:dyDescent="0.2">
      <c r="A2828" s="67">
        <v>1751</v>
      </c>
      <c r="B2828">
        <v>5</v>
      </c>
      <c r="C2828">
        <v>6</v>
      </c>
      <c r="D2828" t="s">
        <v>143</v>
      </c>
      <c r="E2828" t="s">
        <v>518</v>
      </c>
      <c r="F2828" s="222" t="s">
        <v>18803</v>
      </c>
      <c r="G2828" s="235" t="s">
        <v>30</v>
      </c>
      <c r="H2828" s="235" t="s">
        <v>21</v>
      </c>
      <c r="I2828" t="s">
        <v>189</v>
      </c>
      <c r="K2828" s="235"/>
      <c r="L2828" s="235" t="s">
        <v>4107</v>
      </c>
      <c r="M2828" t="s">
        <v>4108</v>
      </c>
      <c r="O2828" s="67" t="s">
        <v>853</v>
      </c>
      <c r="P2828" s="204" t="s">
        <v>9529</v>
      </c>
      <c r="Q2828" s="223" t="str">
        <f t="shared" si="44"/>
        <v>Georg &amp; Maria Hummer</v>
      </c>
      <c r="R2828" s="223">
        <f>VLOOKUP(Q2828,Hochzeiten!V:X,2,FALSE)</f>
        <v>0</v>
      </c>
    </row>
    <row r="2829" spans="1:18" hidden="1" x14ac:dyDescent="0.2">
      <c r="A2829" s="67">
        <v>1751</v>
      </c>
      <c r="B2829">
        <v>5</v>
      </c>
      <c r="C2829">
        <v>8</v>
      </c>
      <c r="D2829" t="s">
        <v>77</v>
      </c>
      <c r="E2829" t="s">
        <v>1259</v>
      </c>
      <c r="F2829" s="222" t="s">
        <v>18804</v>
      </c>
      <c r="G2829" s="235" t="s">
        <v>24</v>
      </c>
      <c r="H2829" s="235" t="s">
        <v>21</v>
      </c>
      <c r="I2829" t="s">
        <v>170</v>
      </c>
      <c r="K2829" s="235"/>
      <c r="L2829" s="235" t="s">
        <v>6645</v>
      </c>
      <c r="O2829" s="67" t="s">
        <v>853</v>
      </c>
      <c r="P2829" s="204" t="s">
        <v>9529</v>
      </c>
      <c r="Q2829" s="223" t="str">
        <f t="shared" si="44"/>
        <v>Fabian &amp; Maria Slunsky</v>
      </c>
      <c r="R2829" s="223">
        <f>VLOOKUP(Q2829,Hochzeiten!V:X,2,FALSE)</f>
        <v>0</v>
      </c>
    </row>
    <row r="2830" spans="1:18" hidden="1" x14ac:dyDescent="0.2">
      <c r="A2830" s="67">
        <v>1751</v>
      </c>
      <c r="B2830">
        <v>5</v>
      </c>
      <c r="C2830">
        <v>19</v>
      </c>
      <c r="D2830" t="s">
        <v>2736</v>
      </c>
      <c r="E2830" t="s">
        <v>3258</v>
      </c>
      <c r="F2830" s="222" t="s">
        <v>18803</v>
      </c>
      <c r="G2830" s="235" t="s">
        <v>544</v>
      </c>
      <c r="H2830" s="235" t="s">
        <v>582</v>
      </c>
      <c r="I2830" t="s">
        <v>3</v>
      </c>
      <c r="K2830" s="235" t="s">
        <v>4479</v>
      </c>
      <c r="L2830" s="235" t="s">
        <v>6555</v>
      </c>
      <c r="N2830" s="68"/>
      <c r="O2830" t="s">
        <v>856</v>
      </c>
      <c r="P2830" s="204" t="s">
        <v>9530</v>
      </c>
      <c r="Q2830" s="223" t="str">
        <f t="shared" si="44"/>
        <v>Sebastian &amp; Katarina David</v>
      </c>
      <c r="R2830" s="223" t="e">
        <f>VLOOKUP(Q2830,Hochzeiten!V:X,2,FALSE)</f>
        <v>#N/A</v>
      </c>
    </row>
    <row r="2831" spans="1:18" hidden="1" x14ac:dyDescent="0.2">
      <c r="A2831" s="67">
        <v>1751</v>
      </c>
      <c r="B2831">
        <v>5</v>
      </c>
      <c r="C2831">
        <v>20</v>
      </c>
      <c r="D2831" t="s">
        <v>147</v>
      </c>
      <c r="E2831" t="s">
        <v>81</v>
      </c>
      <c r="F2831" s="222" t="s">
        <v>18804</v>
      </c>
      <c r="G2831" s="235" t="s">
        <v>53</v>
      </c>
      <c r="H2831" t="s">
        <v>13356</v>
      </c>
      <c r="I2831" t="s">
        <v>189</v>
      </c>
      <c r="L2831" s="235" t="s">
        <v>13550</v>
      </c>
      <c r="O2831" s="67" t="s">
        <v>856</v>
      </c>
      <c r="P2831" s="204" t="s">
        <v>9530</v>
      </c>
      <c r="Q2831" s="223" t="str">
        <f t="shared" si="44"/>
        <v>Jakob &amp; Helena Babitz</v>
      </c>
      <c r="R2831" s="223">
        <f>VLOOKUP(Q2831,Hochzeiten!V:X,2,FALSE)</f>
        <v>0</v>
      </c>
    </row>
    <row r="2832" spans="1:18" hidden="1" x14ac:dyDescent="0.2">
      <c r="A2832" s="67">
        <v>1751</v>
      </c>
      <c r="B2832">
        <v>5</v>
      </c>
      <c r="C2832">
        <v>22</v>
      </c>
      <c r="D2832" t="s">
        <v>4109</v>
      </c>
      <c r="E2832" t="s">
        <v>46</v>
      </c>
      <c r="F2832" s="222" t="s">
        <v>18803</v>
      </c>
      <c r="G2832" t="s">
        <v>518</v>
      </c>
      <c r="H2832" t="s">
        <v>582</v>
      </c>
      <c r="I2832" t="s">
        <v>170</v>
      </c>
      <c r="L2832" s="235" t="s">
        <v>6698</v>
      </c>
      <c r="O2832" s="67" t="s">
        <v>856</v>
      </c>
      <c r="P2832" s="204" t="s">
        <v>9530</v>
      </c>
      <c r="Q2832" s="223" t="str">
        <f t="shared" si="44"/>
        <v>Johan &amp; Katarina Giess</v>
      </c>
      <c r="R2832" s="223" t="e">
        <f>VLOOKUP(Q2832,Hochzeiten!V:X,2,FALSE)</f>
        <v>#N/A</v>
      </c>
    </row>
    <row r="2833" spans="1:18" hidden="1" x14ac:dyDescent="0.2">
      <c r="A2833" s="67">
        <v>1751</v>
      </c>
      <c r="B2833">
        <v>5</v>
      </c>
      <c r="C2833">
        <v>23</v>
      </c>
      <c r="D2833" t="s">
        <v>267</v>
      </c>
      <c r="E2833" t="s">
        <v>46</v>
      </c>
      <c r="F2833" s="222" t="s">
        <v>18803</v>
      </c>
      <c r="G2833" t="s">
        <v>30</v>
      </c>
      <c r="H2833" t="s">
        <v>33</v>
      </c>
      <c r="I2833" t="s">
        <v>3</v>
      </c>
      <c r="L2833" t="s">
        <v>2734</v>
      </c>
      <c r="M2833" t="s">
        <v>4050</v>
      </c>
      <c r="O2833" s="67" t="s">
        <v>856</v>
      </c>
      <c r="P2833" s="204" t="s">
        <v>9530</v>
      </c>
      <c r="Q2833" s="223" t="str">
        <f t="shared" si="44"/>
        <v>Georg &amp; Margarete Schabatka</v>
      </c>
      <c r="R2833" s="223">
        <f>VLOOKUP(Q2833,Hochzeiten!V:X,2,FALSE)</f>
        <v>0</v>
      </c>
    </row>
    <row r="2834" spans="1:18" hidden="1" x14ac:dyDescent="0.2">
      <c r="A2834" s="67">
        <v>1751</v>
      </c>
      <c r="B2834" s="78">
        <v>5</v>
      </c>
      <c r="C2834">
        <v>25</v>
      </c>
      <c r="D2834" t="s">
        <v>139</v>
      </c>
      <c r="E2834" t="s">
        <v>21</v>
      </c>
      <c r="F2834" s="222" t="s">
        <v>18804</v>
      </c>
      <c r="G2834" t="s">
        <v>30</v>
      </c>
      <c r="H2834" t="s">
        <v>21</v>
      </c>
      <c r="I2834" t="s">
        <v>3</v>
      </c>
      <c r="K2834" s="79" t="s">
        <v>317</v>
      </c>
      <c r="L2834" t="s">
        <v>6682</v>
      </c>
      <c r="O2834" s="67" t="s">
        <v>856</v>
      </c>
      <c r="P2834" s="204" t="s">
        <v>9530</v>
      </c>
      <c r="Q2834" s="223" t="str">
        <f t="shared" si="44"/>
        <v>Georg &amp; Maria Knopp</v>
      </c>
      <c r="R2834" s="223">
        <f>VLOOKUP(Q2834,Hochzeiten!V:X,2,FALSE)</f>
        <v>0</v>
      </c>
    </row>
    <row r="2835" spans="1:18" hidden="1" x14ac:dyDescent="0.2">
      <c r="A2835" s="67">
        <v>1751</v>
      </c>
      <c r="B2835">
        <v>5</v>
      </c>
      <c r="C2835">
        <v>29</v>
      </c>
      <c r="D2835" t="s">
        <v>121</v>
      </c>
      <c r="E2835" t="s">
        <v>46</v>
      </c>
      <c r="F2835" s="222" t="s">
        <v>18803</v>
      </c>
      <c r="G2835" t="s">
        <v>24</v>
      </c>
      <c r="H2835" t="s">
        <v>21</v>
      </c>
      <c r="I2835" t="s">
        <v>170</v>
      </c>
      <c r="L2835" t="s">
        <v>13530</v>
      </c>
      <c r="O2835" s="67" t="s">
        <v>856</v>
      </c>
      <c r="P2835" s="204" t="s">
        <v>9530</v>
      </c>
      <c r="Q2835" s="223" t="str">
        <f t="shared" si="44"/>
        <v>Fabian &amp; Maria Matkovitz</v>
      </c>
      <c r="R2835" s="223">
        <f>VLOOKUP(Q2835,Hochzeiten!V:X,2,FALSE)</f>
        <v>0</v>
      </c>
    </row>
    <row r="2836" spans="1:18" hidden="1" x14ac:dyDescent="0.2">
      <c r="A2836" s="67">
        <v>1751</v>
      </c>
      <c r="B2836">
        <v>5</v>
      </c>
      <c r="C2836">
        <v>30</v>
      </c>
      <c r="D2836" t="s">
        <v>2647</v>
      </c>
      <c r="E2836" t="s">
        <v>21</v>
      </c>
      <c r="F2836" s="222" t="s">
        <v>18804</v>
      </c>
      <c r="G2836" t="s">
        <v>518</v>
      </c>
      <c r="H2836" t="s">
        <v>195</v>
      </c>
      <c r="I2836" s="82" t="s">
        <v>170</v>
      </c>
      <c r="J2836" s="82"/>
      <c r="L2836" s="82" t="s">
        <v>1013</v>
      </c>
      <c r="O2836" s="67" t="s">
        <v>856</v>
      </c>
      <c r="P2836" s="204" t="s">
        <v>9530</v>
      </c>
      <c r="Q2836" s="223" t="str">
        <f t="shared" si="44"/>
        <v>Johan &amp; Susanna Steffl</v>
      </c>
      <c r="R2836" s="223" t="e">
        <f>VLOOKUP(Q2836,Hochzeiten!V:X,2,FALSE)</f>
        <v>#N/A</v>
      </c>
    </row>
    <row r="2837" spans="1:18" hidden="1" x14ac:dyDescent="0.2">
      <c r="A2837" s="67">
        <v>1751</v>
      </c>
      <c r="B2837" s="78">
        <v>6</v>
      </c>
      <c r="C2837">
        <v>24</v>
      </c>
      <c r="D2837" t="s">
        <v>31</v>
      </c>
      <c r="E2837" t="s">
        <v>3234</v>
      </c>
      <c r="F2837" s="222" t="s">
        <v>18803</v>
      </c>
      <c r="G2837" t="s">
        <v>2</v>
      </c>
      <c r="H2837" t="s">
        <v>269</v>
      </c>
      <c r="I2837" s="82" t="s">
        <v>3</v>
      </c>
      <c r="J2837" s="82"/>
      <c r="K2837" s="79" t="s">
        <v>2877</v>
      </c>
      <c r="L2837" s="82" t="s">
        <v>2733</v>
      </c>
      <c r="M2837" s="82" t="s">
        <v>13546</v>
      </c>
      <c r="N2837" s="82" t="s">
        <v>13525</v>
      </c>
      <c r="O2837" s="67" t="s">
        <v>856</v>
      </c>
      <c r="P2837" s="204" t="s">
        <v>9530</v>
      </c>
      <c r="Q2837" s="223" t="str">
        <f t="shared" si="44"/>
        <v>Mathias &amp; Ludmilla Spatz</v>
      </c>
      <c r="R2837" s="223" t="e">
        <f>VLOOKUP(Q2837,Hochzeiten!V:X,2,FALSE)</f>
        <v>#N/A</v>
      </c>
    </row>
    <row r="2838" spans="1:18" hidden="1" x14ac:dyDescent="0.2">
      <c r="A2838" s="67">
        <v>1751</v>
      </c>
      <c r="B2838" s="78">
        <v>6</v>
      </c>
      <c r="C2838">
        <v>25</v>
      </c>
      <c r="D2838" t="s">
        <v>112</v>
      </c>
      <c r="E2838" s="53" t="s">
        <v>3234</v>
      </c>
      <c r="F2838" s="222" t="s">
        <v>18803</v>
      </c>
      <c r="G2838" t="s">
        <v>46</v>
      </c>
      <c r="H2838" t="s">
        <v>52</v>
      </c>
      <c r="I2838" t="s">
        <v>3</v>
      </c>
      <c r="K2838" s="79" t="s">
        <v>2457</v>
      </c>
      <c r="L2838" t="s">
        <v>6555</v>
      </c>
      <c r="N2838" t="s">
        <v>4502</v>
      </c>
      <c r="O2838" s="67" t="s">
        <v>856</v>
      </c>
      <c r="P2838" s="235" t="s">
        <v>9530</v>
      </c>
      <c r="Q2838" s="223" t="str">
        <f t="shared" si="44"/>
        <v>Anton &amp; Magdalena Wolff</v>
      </c>
      <c r="R2838" s="223" t="e">
        <f>VLOOKUP(Q2838,Hochzeiten!V:X,2,FALSE)</f>
        <v>#N/A</v>
      </c>
    </row>
    <row r="2839" spans="1:18" hidden="1" x14ac:dyDescent="0.2">
      <c r="A2839" s="67">
        <v>1751</v>
      </c>
      <c r="B2839" s="78">
        <v>6</v>
      </c>
      <c r="C2839">
        <v>30</v>
      </c>
      <c r="D2839" t="s">
        <v>2492</v>
      </c>
      <c r="E2839" t="s">
        <v>21</v>
      </c>
      <c r="F2839" s="222" t="s">
        <v>18804</v>
      </c>
      <c r="G2839" t="s">
        <v>20</v>
      </c>
      <c r="H2839" t="s">
        <v>11</v>
      </c>
      <c r="I2839" t="s">
        <v>189</v>
      </c>
      <c r="L2839" t="s">
        <v>1657</v>
      </c>
      <c r="M2839" t="s">
        <v>4110</v>
      </c>
      <c r="O2839" t="s">
        <v>857</v>
      </c>
      <c r="P2839" s="235" t="s">
        <v>9530</v>
      </c>
      <c r="Q2839" s="223" t="str">
        <f t="shared" si="44"/>
        <v>Thomas &amp; Barbara Reichl</v>
      </c>
      <c r="R2839" s="223">
        <f>VLOOKUP(Q2839,Hochzeiten!V:X,2,FALSE)</f>
        <v>0</v>
      </c>
    </row>
    <row r="2840" spans="1:18" hidden="1" x14ac:dyDescent="0.2">
      <c r="A2840" s="67">
        <v>1751</v>
      </c>
      <c r="B2840">
        <v>7</v>
      </c>
      <c r="C2840">
        <v>5</v>
      </c>
      <c r="D2840" t="s">
        <v>4564</v>
      </c>
      <c r="E2840" t="s">
        <v>33</v>
      </c>
      <c r="F2840" s="222" t="s">
        <v>18804</v>
      </c>
      <c r="G2840" t="s">
        <v>13</v>
      </c>
      <c r="H2840" t="s">
        <v>21</v>
      </c>
      <c r="I2840" t="s">
        <v>170</v>
      </c>
      <c r="L2840" t="s">
        <v>13530</v>
      </c>
      <c r="O2840" s="67" t="s">
        <v>857</v>
      </c>
      <c r="P2840" s="204" t="s">
        <v>9530</v>
      </c>
      <c r="Q2840" s="223" t="str">
        <f t="shared" si="44"/>
        <v>Martin &amp; Maria Kuschmitz</v>
      </c>
      <c r="R2840" s="223">
        <f>VLOOKUP(Q2840,Hochzeiten!V:X,2,FALSE)</f>
        <v>0</v>
      </c>
    </row>
    <row r="2841" spans="1:18" hidden="1" x14ac:dyDescent="0.2">
      <c r="A2841" s="67">
        <v>1751</v>
      </c>
      <c r="B2841">
        <v>7</v>
      </c>
      <c r="C2841">
        <v>22</v>
      </c>
      <c r="D2841" t="s">
        <v>4111</v>
      </c>
      <c r="E2841" t="s">
        <v>53</v>
      </c>
      <c r="F2841" s="222" t="s">
        <v>18803</v>
      </c>
      <c r="G2841" t="s">
        <v>23</v>
      </c>
      <c r="H2841" t="s">
        <v>33</v>
      </c>
      <c r="I2841" t="s">
        <v>4112</v>
      </c>
      <c r="L2841" t="s">
        <v>4113</v>
      </c>
      <c r="M2841" t="s">
        <v>4114</v>
      </c>
      <c r="N2841" t="s">
        <v>4115</v>
      </c>
      <c r="O2841" s="67" t="s">
        <v>857</v>
      </c>
      <c r="P2841" s="235" t="s">
        <v>9530</v>
      </c>
      <c r="Q2841" s="223" t="str">
        <f t="shared" si="44"/>
        <v>Paul &amp; Margarete Fischer</v>
      </c>
      <c r="R2841" s="223" t="e">
        <f>VLOOKUP(Q2841,Hochzeiten!V:X,2,FALSE)</f>
        <v>#N/A</v>
      </c>
    </row>
    <row r="2842" spans="1:18" hidden="1" x14ac:dyDescent="0.2">
      <c r="A2842" s="67">
        <v>1751</v>
      </c>
      <c r="B2842">
        <v>7</v>
      </c>
      <c r="C2842">
        <v>28</v>
      </c>
      <c r="D2842" t="s">
        <v>93</v>
      </c>
      <c r="E2842" t="s">
        <v>47</v>
      </c>
      <c r="F2842" s="222" t="s">
        <v>18803</v>
      </c>
      <c r="G2842" t="s">
        <v>30</v>
      </c>
      <c r="H2842" t="s">
        <v>33</v>
      </c>
      <c r="I2842" t="s">
        <v>170</v>
      </c>
      <c r="L2842" t="s">
        <v>6697</v>
      </c>
      <c r="N2842" t="s">
        <v>4116</v>
      </c>
      <c r="O2842" s="67" t="s">
        <v>857</v>
      </c>
      <c r="P2842" s="204" t="s">
        <v>9530</v>
      </c>
      <c r="Q2842" s="223" t="str">
        <f t="shared" si="44"/>
        <v>Georg &amp; Margarete Sitz</v>
      </c>
      <c r="R2842" s="223">
        <f>VLOOKUP(Q2842,Hochzeiten!V:X,2,FALSE)</f>
        <v>0</v>
      </c>
    </row>
    <row r="2843" spans="1:18" hidden="1" x14ac:dyDescent="0.2">
      <c r="A2843" s="67">
        <v>1751</v>
      </c>
      <c r="B2843">
        <v>7</v>
      </c>
      <c r="C2843">
        <v>30</v>
      </c>
      <c r="D2843" t="s">
        <v>12</v>
      </c>
      <c r="E2843" t="s">
        <v>47</v>
      </c>
      <c r="F2843" s="222" t="s">
        <v>18803</v>
      </c>
      <c r="G2843" t="s">
        <v>2</v>
      </c>
      <c r="H2843" t="s">
        <v>13356</v>
      </c>
      <c r="I2843" t="s">
        <v>170</v>
      </c>
      <c r="L2843" t="s">
        <v>13545</v>
      </c>
      <c r="O2843" s="67" t="s">
        <v>857</v>
      </c>
      <c r="P2843" s="235" t="s">
        <v>9530</v>
      </c>
      <c r="Q2843" s="223" t="str">
        <f t="shared" si="44"/>
        <v>Mathias &amp; Helena Wraneschitz</v>
      </c>
      <c r="R2843" s="223">
        <f>VLOOKUP(Q2843,Hochzeiten!V:X,2,FALSE)</f>
        <v>0</v>
      </c>
    </row>
    <row r="2844" spans="1:18" hidden="1" x14ac:dyDescent="0.2">
      <c r="A2844" s="67">
        <v>1751</v>
      </c>
      <c r="B2844" s="82">
        <v>8</v>
      </c>
      <c r="C2844">
        <v>6</v>
      </c>
      <c r="D2844" t="s">
        <v>623</v>
      </c>
      <c r="E2844" t="s">
        <v>103</v>
      </c>
      <c r="F2844" s="222" t="s">
        <v>18803</v>
      </c>
      <c r="G2844" t="s">
        <v>22</v>
      </c>
      <c r="H2844" t="s">
        <v>13356</v>
      </c>
      <c r="I2844" s="78" t="s">
        <v>3</v>
      </c>
      <c r="L2844" s="78" t="s">
        <v>2756</v>
      </c>
      <c r="M2844" t="s">
        <v>1330</v>
      </c>
      <c r="N2844" t="s">
        <v>4068</v>
      </c>
      <c r="O2844" s="67" t="s">
        <v>857</v>
      </c>
      <c r="P2844" s="204" t="s">
        <v>9530</v>
      </c>
      <c r="Q2844" s="223" t="str">
        <f t="shared" si="44"/>
        <v>Gregor &amp; Helena Koliczek</v>
      </c>
      <c r="R2844" s="223">
        <f>VLOOKUP(Q2844,Hochzeiten!V:X,2,FALSE)</f>
        <v>0</v>
      </c>
    </row>
    <row r="2845" spans="1:18" hidden="1" x14ac:dyDescent="0.2">
      <c r="A2845" s="67">
        <v>1751</v>
      </c>
      <c r="B2845" s="82">
        <v>8</v>
      </c>
      <c r="C2845">
        <v>13</v>
      </c>
      <c r="D2845" t="s">
        <v>100</v>
      </c>
      <c r="E2845" t="s">
        <v>691</v>
      </c>
      <c r="F2845" s="222" t="s">
        <v>18803</v>
      </c>
      <c r="G2845" t="s">
        <v>30</v>
      </c>
      <c r="H2845" t="s">
        <v>21</v>
      </c>
      <c r="I2845" s="78" t="s">
        <v>3</v>
      </c>
      <c r="L2845" s="78" t="s">
        <v>2690</v>
      </c>
      <c r="M2845" t="s">
        <v>4028</v>
      </c>
      <c r="O2845" s="67" t="s">
        <v>857</v>
      </c>
      <c r="P2845" s="235" t="s">
        <v>9530</v>
      </c>
      <c r="Q2845" s="223" t="str">
        <f t="shared" si="44"/>
        <v>Georg &amp; Maria Slavitz</v>
      </c>
      <c r="R2845" s="223">
        <f>VLOOKUP(Q2845,Hochzeiten!V:X,2,FALSE)</f>
        <v>0</v>
      </c>
    </row>
    <row r="2846" spans="1:18" hidden="1" x14ac:dyDescent="0.2">
      <c r="A2846" s="67">
        <v>1751</v>
      </c>
      <c r="B2846">
        <v>8</v>
      </c>
      <c r="C2846">
        <v>19</v>
      </c>
      <c r="D2846" t="s">
        <v>312</v>
      </c>
      <c r="E2846" t="s">
        <v>95</v>
      </c>
      <c r="F2846" s="222" t="s">
        <v>18803</v>
      </c>
      <c r="G2846" t="s">
        <v>53</v>
      </c>
      <c r="H2846" t="s">
        <v>1296</v>
      </c>
      <c r="I2846" t="s">
        <v>189</v>
      </c>
      <c r="L2846" t="s">
        <v>6699</v>
      </c>
      <c r="O2846" s="67" t="s">
        <v>857</v>
      </c>
      <c r="P2846" s="235" t="s">
        <v>9530</v>
      </c>
      <c r="Q2846" s="223" t="str">
        <f t="shared" si="44"/>
        <v>Jakob &amp; Maria Anna Schmidt</v>
      </c>
      <c r="R2846" s="223" t="e">
        <f>VLOOKUP(Q2846,Hochzeiten!V:X,2,FALSE)</f>
        <v>#N/A</v>
      </c>
    </row>
    <row r="2847" spans="1:18" hidden="1" x14ac:dyDescent="0.2">
      <c r="A2847" s="67">
        <v>1751</v>
      </c>
      <c r="B2847">
        <v>8</v>
      </c>
      <c r="C2847">
        <v>28</v>
      </c>
      <c r="D2847" t="s">
        <v>793</v>
      </c>
      <c r="E2847" t="s">
        <v>21</v>
      </c>
      <c r="F2847" s="222" t="s">
        <v>18804</v>
      </c>
      <c r="G2847" t="s">
        <v>30</v>
      </c>
      <c r="H2847" t="s">
        <v>13356</v>
      </c>
      <c r="I2847" t="s">
        <v>3</v>
      </c>
      <c r="L2847" t="s">
        <v>13506</v>
      </c>
      <c r="O2847" s="67" t="s">
        <v>857</v>
      </c>
      <c r="P2847" s="235" t="s">
        <v>9530</v>
      </c>
      <c r="Q2847" s="223" t="str">
        <f t="shared" si="44"/>
        <v>Georg &amp; Helena Bukovitz</v>
      </c>
      <c r="R2847" s="223">
        <f>VLOOKUP(Q2847,Hochzeiten!V:X,2,FALSE)</f>
        <v>0</v>
      </c>
    </row>
    <row r="2848" spans="1:18" hidden="1" x14ac:dyDescent="0.2">
      <c r="A2848" s="67">
        <v>1751</v>
      </c>
      <c r="B2848">
        <v>8</v>
      </c>
      <c r="C2848">
        <v>31</v>
      </c>
      <c r="D2848" t="s">
        <v>922</v>
      </c>
      <c r="E2848" t="s">
        <v>95</v>
      </c>
      <c r="F2848" s="222" t="s">
        <v>18803</v>
      </c>
      <c r="G2848" t="s">
        <v>17</v>
      </c>
      <c r="H2848" t="s">
        <v>11</v>
      </c>
      <c r="I2848" t="s">
        <v>3</v>
      </c>
      <c r="L2848" t="s">
        <v>6687</v>
      </c>
      <c r="O2848" s="67" t="s">
        <v>859</v>
      </c>
      <c r="P2848" s="235" t="s">
        <v>9531</v>
      </c>
      <c r="Q2848" s="223" t="str">
        <f t="shared" si="44"/>
        <v>Simon &amp; Barbara Bradak</v>
      </c>
      <c r="R2848" s="223">
        <f>VLOOKUP(Q2848,Hochzeiten!V:X,2,FALSE)</f>
        <v>0</v>
      </c>
    </row>
    <row r="2849" spans="1:18" hidden="1" x14ac:dyDescent="0.2">
      <c r="A2849" s="67">
        <v>1751</v>
      </c>
      <c r="B2849">
        <v>8</v>
      </c>
      <c r="C2849">
        <v>31</v>
      </c>
      <c r="D2849" s="67" t="s">
        <v>922</v>
      </c>
      <c r="E2849" t="s">
        <v>17</v>
      </c>
      <c r="F2849" s="222" t="s">
        <v>18803</v>
      </c>
      <c r="G2849" s="67" t="s">
        <v>17</v>
      </c>
      <c r="H2849" s="67" t="s">
        <v>11</v>
      </c>
      <c r="I2849" s="67" t="s">
        <v>3</v>
      </c>
      <c r="L2849" s="67" t="s">
        <v>6687</v>
      </c>
      <c r="O2849" s="67" t="s">
        <v>859</v>
      </c>
      <c r="P2849" s="235" t="s">
        <v>9531</v>
      </c>
      <c r="Q2849" s="223" t="str">
        <f t="shared" si="44"/>
        <v>Simon &amp; Barbara Bradak</v>
      </c>
      <c r="R2849" s="223">
        <f>VLOOKUP(Q2849,Hochzeiten!V:X,2,FALSE)</f>
        <v>0</v>
      </c>
    </row>
    <row r="2850" spans="1:18" hidden="1" x14ac:dyDescent="0.2">
      <c r="A2850" s="67">
        <v>1751</v>
      </c>
      <c r="B2850">
        <v>9</v>
      </c>
      <c r="C2850">
        <v>12</v>
      </c>
      <c r="D2850" t="s">
        <v>181</v>
      </c>
      <c r="E2850" t="s">
        <v>52</v>
      </c>
      <c r="F2850" s="222" t="s">
        <v>18804</v>
      </c>
      <c r="G2850" t="s">
        <v>210</v>
      </c>
      <c r="H2850" t="s">
        <v>582</v>
      </c>
      <c r="I2850" t="s">
        <v>170</v>
      </c>
      <c r="L2850" t="s">
        <v>6684</v>
      </c>
      <c r="O2850" s="67" t="s">
        <v>859</v>
      </c>
      <c r="P2850" s="235" t="s">
        <v>9531</v>
      </c>
      <c r="Q2850" s="223" t="str">
        <f t="shared" si="44"/>
        <v>Markus &amp; Katarina Supparitz</v>
      </c>
      <c r="R2850" s="223">
        <f>VLOOKUP(Q2850,Hochzeiten!V:X,2,FALSE)</f>
        <v>0</v>
      </c>
    </row>
    <row r="2851" spans="1:18" hidden="1" x14ac:dyDescent="0.2">
      <c r="A2851" s="67">
        <v>1751</v>
      </c>
      <c r="B2851">
        <v>9</v>
      </c>
      <c r="C2851">
        <v>19</v>
      </c>
      <c r="D2851" t="s">
        <v>4117</v>
      </c>
      <c r="E2851" t="s">
        <v>544</v>
      </c>
      <c r="F2851" s="222" t="s">
        <v>18803</v>
      </c>
      <c r="G2851" t="s">
        <v>53</v>
      </c>
      <c r="H2851" t="s">
        <v>80</v>
      </c>
      <c r="L2851" t="s">
        <v>6700</v>
      </c>
      <c r="N2851" t="s">
        <v>3773</v>
      </c>
      <c r="O2851" s="67" t="s">
        <v>859</v>
      </c>
      <c r="P2851" s="235" t="s">
        <v>9531</v>
      </c>
      <c r="Q2851" s="223" t="str">
        <f t="shared" si="44"/>
        <v>Jakob &amp; Anna Maria Taymling</v>
      </c>
      <c r="R2851" s="223" t="e">
        <f>VLOOKUP(Q2851,Hochzeiten!V:X,2,FALSE)</f>
        <v>#N/A</v>
      </c>
    </row>
    <row r="2852" spans="1:18" hidden="1" x14ac:dyDescent="0.2">
      <c r="A2852" s="67">
        <v>1751</v>
      </c>
      <c r="B2852">
        <v>9</v>
      </c>
      <c r="C2852">
        <v>20</v>
      </c>
      <c r="D2852" t="s">
        <v>1604</v>
      </c>
      <c r="E2852" t="s">
        <v>582</v>
      </c>
      <c r="F2852" s="222" t="s">
        <v>18804</v>
      </c>
      <c r="G2852" t="s">
        <v>518</v>
      </c>
      <c r="H2852" t="s">
        <v>11</v>
      </c>
      <c r="I2852" t="s">
        <v>189</v>
      </c>
      <c r="L2852" t="s">
        <v>6616</v>
      </c>
      <c r="O2852" s="67" t="s">
        <v>859</v>
      </c>
      <c r="P2852" s="204" t="s">
        <v>9531</v>
      </c>
      <c r="Q2852" s="223" t="str">
        <f t="shared" si="44"/>
        <v>Johan &amp; Barbara Karafiat</v>
      </c>
      <c r="R2852" s="223">
        <f>VLOOKUP(Q2852,Hochzeiten!V:X,2,FALSE)</f>
        <v>0</v>
      </c>
    </row>
    <row r="2853" spans="1:18" hidden="1" x14ac:dyDescent="0.2">
      <c r="A2853" s="67">
        <v>1751</v>
      </c>
      <c r="B2853">
        <v>9</v>
      </c>
      <c r="C2853">
        <v>23</v>
      </c>
      <c r="D2853" t="s">
        <v>141</v>
      </c>
      <c r="E2853" t="s">
        <v>13356</v>
      </c>
      <c r="F2853" s="222" t="s">
        <v>18804</v>
      </c>
      <c r="G2853" t="s">
        <v>26</v>
      </c>
      <c r="H2853" t="s">
        <v>52</v>
      </c>
      <c r="I2853" s="78" t="s">
        <v>170</v>
      </c>
      <c r="L2853" t="s">
        <v>2862</v>
      </c>
      <c r="M2853" t="s">
        <v>13551</v>
      </c>
      <c r="O2853" s="67" t="s">
        <v>859</v>
      </c>
      <c r="P2853" s="204" t="s">
        <v>9531</v>
      </c>
      <c r="Q2853" s="223" t="str">
        <f t="shared" si="44"/>
        <v>Josef &amp; Magdalena Rischanek</v>
      </c>
      <c r="R2853" s="223">
        <f>VLOOKUP(Q2853,Hochzeiten!V:X,2,FALSE)</f>
        <v>0</v>
      </c>
    </row>
    <row r="2854" spans="1:18" hidden="1" x14ac:dyDescent="0.2">
      <c r="A2854" s="67">
        <v>1751</v>
      </c>
      <c r="B2854">
        <v>9</v>
      </c>
      <c r="C2854">
        <v>28</v>
      </c>
      <c r="D2854" s="199" t="s">
        <v>235</v>
      </c>
      <c r="E2854" t="s">
        <v>69</v>
      </c>
      <c r="F2854" s="222" t="s">
        <v>18803</v>
      </c>
      <c r="G2854" t="s">
        <v>17</v>
      </c>
      <c r="H2854" t="s">
        <v>44</v>
      </c>
      <c r="I2854" t="s">
        <v>3</v>
      </c>
      <c r="L2854" t="s">
        <v>13517</v>
      </c>
      <c r="O2854" s="67" t="s">
        <v>859</v>
      </c>
      <c r="P2854" s="235" t="s">
        <v>9531</v>
      </c>
      <c r="Q2854" s="223" t="str">
        <f t="shared" si="44"/>
        <v>Simon &amp; Agate Halavitz</v>
      </c>
      <c r="R2854" s="223">
        <f>VLOOKUP(Q2854,Hochzeiten!V:X,2,FALSE)</f>
        <v>0</v>
      </c>
    </row>
    <row r="2855" spans="1:18" hidden="1" x14ac:dyDescent="0.2">
      <c r="A2855" s="67">
        <v>1751</v>
      </c>
      <c r="B2855">
        <v>10</v>
      </c>
      <c r="C2855">
        <v>11</v>
      </c>
      <c r="D2855" t="s">
        <v>4118</v>
      </c>
      <c r="E2855" t="s">
        <v>582</v>
      </c>
      <c r="F2855" s="222" t="s">
        <v>18804</v>
      </c>
      <c r="G2855" t="s">
        <v>198</v>
      </c>
      <c r="H2855" t="s">
        <v>11</v>
      </c>
      <c r="I2855" t="s">
        <v>189</v>
      </c>
      <c r="K2855" s="79" t="s">
        <v>6594</v>
      </c>
      <c r="L2855" t="s">
        <v>6680</v>
      </c>
      <c r="O2855" s="67" t="s">
        <v>859</v>
      </c>
      <c r="P2855" s="204" t="s">
        <v>9531</v>
      </c>
      <c r="Q2855" s="223" t="str">
        <f t="shared" si="44"/>
        <v>Valentin &amp; Barbara Bassl</v>
      </c>
      <c r="R2855" s="223" t="e">
        <f>VLOOKUP(Q2855,Hochzeiten!V:X,2,FALSE)</f>
        <v>#N/A</v>
      </c>
    </row>
    <row r="2856" spans="1:18" hidden="1" x14ac:dyDescent="0.2">
      <c r="A2856" s="67">
        <v>1751</v>
      </c>
      <c r="B2856" s="78">
        <v>10</v>
      </c>
      <c r="C2856">
        <v>19</v>
      </c>
      <c r="D2856" t="s">
        <v>445</v>
      </c>
      <c r="E2856" t="s">
        <v>582</v>
      </c>
      <c r="F2856" s="222" t="s">
        <v>18804</v>
      </c>
      <c r="G2856" t="s">
        <v>29</v>
      </c>
      <c r="H2856" t="s">
        <v>21</v>
      </c>
      <c r="I2856" t="s">
        <v>170</v>
      </c>
      <c r="L2856" t="s">
        <v>2672</v>
      </c>
      <c r="M2856" t="s">
        <v>1143</v>
      </c>
      <c r="O2856" s="67" t="s">
        <v>859</v>
      </c>
      <c r="P2856" s="204" t="s">
        <v>9531</v>
      </c>
      <c r="Q2856" s="223" t="str">
        <f t="shared" si="44"/>
        <v>Andreas &amp; Maria Jandreschitz</v>
      </c>
      <c r="R2856" s="223">
        <f>VLOOKUP(Q2856,Hochzeiten!V:X,2,FALSE)</f>
        <v>0</v>
      </c>
    </row>
    <row r="2857" spans="1:18" hidden="1" x14ac:dyDescent="0.2">
      <c r="A2857" s="67">
        <v>1751</v>
      </c>
      <c r="B2857">
        <v>11</v>
      </c>
      <c r="C2857">
        <v>10</v>
      </c>
      <c r="D2857" t="s">
        <v>3054</v>
      </c>
      <c r="E2857" t="s">
        <v>582</v>
      </c>
      <c r="F2857" s="222" t="s">
        <v>18804</v>
      </c>
      <c r="G2857" t="s">
        <v>29</v>
      </c>
      <c r="H2857" t="s">
        <v>458</v>
      </c>
      <c r="I2857" t="s">
        <v>189</v>
      </c>
      <c r="L2857" t="s">
        <v>2742</v>
      </c>
      <c r="M2857" t="s">
        <v>13552</v>
      </c>
      <c r="O2857" t="s">
        <v>860</v>
      </c>
      <c r="P2857" s="204" t="s">
        <v>9531</v>
      </c>
      <c r="Q2857" s="223" t="str">
        <f t="shared" si="44"/>
        <v>Andreas &amp; Gertrud Hubeny</v>
      </c>
      <c r="R2857" s="223">
        <f>VLOOKUP(Q2857,Hochzeiten!V:X,2,FALSE)</f>
        <v>0</v>
      </c>
    </row>
    <row r="2858" spans="1:18" hidden="1" x14ac:dyDescent="0.2">
      <c r="A2858" s="67">
        <v>1751</v>
      </c>
      <c r="B2858">
        <v>11</v>
      </c>
      <c r="C2858">
        <v>28</v>
      </c>
      <c r="D2858" s="78" t="s">
        <v>118</v>
      </c>
      <c r="E2858" t="s">
        <v>29</v>
      </c>
      <c r="F2858" s="222" t="s">
        <v>18803</v>
      </c>
      <c r="G2858" t="s">
        <v>30</v>
      </c>
      <c r="H2858" t="s">
        <v>21</v>
      </c>
      <c r="I2858" t="s">
        <v>3</v>
      </c>
      <c r="L2858" t="s">
        <v>13532</v>
      </c>
      <c r="O2858" s="67" t="s">
        <v>860</v>
      </c>
      <c r="P2858" s="204" t="s">
        <v>9531</v>
      </c>
      <c r="Q2858" s="223" t="str">
        <f t="shared" si="44"/>
        <v>Georg &amp; Maria Schutta</v>
      </c>
      <c r="R2858" s="223">
        <f>VLOOKUP(Q2858,Hochzeiten!V:X,2,FALSE)</f>
        <v>0</v>
      </c>
    </row>
    <row r="2859" spans="1:18" hidden="1" x14ac:dyDescent="0.2">
      <c r="A2859" s="67">
        <v>1751</v>
      </c>
      <c r="B2859">
        <v>12</v>
      </c>
      <c r="C2859">
        <v>7</v>
      </c>
      <c r="D2859" t="s">
        <v>153</v>
      </c>
      <c r="E2859" t="s">
        <v>20</v>
      </c>
      <c r="F2859" s="222" t="s">
        <v>18803</v>
      </c>
      <c r="G2859" t="s">
        <v>13</v>
      </c>
      <c r="H2859" t="s">
        <v>916</v>
      </c>
      <c r="I2859" t="s">
        <v>3</v>
      </c>
      <c r="L2859" t="s">
        <v>6682</v>
      </c>
      <c r="O2859" s="67" t="s">
        <v>860</v>
      </c>
      <c r="P2859" s="204" t="s">
        <v>9531</v>
      </c>
      <c r="Q2859" s="223" t="str">
        <f t="shared" si="44"/>
        <v>Martin &amp; Rosalia Mauritz</v>
      </c>
      <c r="R2859" s="223">
        <f>VLOOKUP(Q2859,Hochzeiten!V:X,2,FALSE)</f>
        <v>0</v>
      </c>
    </row>
    <row r="2860" spans="1:18" hidden="1" x14ac:dyDescent="0.2">
      <c r="A2860" s="67">
        <v>1751</v>
      </c>
      <c r="B2860">
        <v>12</v>
      </c>
      <c r="C2860">
        <v>11</v>
      </c>
      <c r="D2860" t="s">
        <v>3002</v>
      </c>
      <c r="E2860" t="s">
        <v>131</v>
      </c>
      <c r="F2860" s="222" t="s">
        <v>18804</v>
      </c>
      <c r="G2860" t="s">
        <v>24</v>
      </c>
      <c r="H2860" t="s">
        <v>21</v>
      </c>
      <c r="I2860" t="s">
        <v>189</v>
      </c>
      <c r="L2860" t="s">
        <v>4034</v>
      </c>
      <c r="M2860" t="s">
        <v>4119</v>
      </c>
      <c r="N2860" t="s">
        <v>3912</v>
      </c>
      <c r="O2860" s="67" t="s">
        <v>860</v>
      </c>
      <c r="P2860" s="204" t="s">
        <v>9531</v>
      </c>
      <c r="Q2860" s="223" t="str">
        <f t="shared" si="44"/>
        <v>Fabian &amp; Maria Schallamon</v>
      </c>
      <c r="R2860" s="223">
        <f>VLOOKUP(Q2860,Hochzeiten!V:X,2,FALSE)</f>
        <v>0</v>
      </c>
    </row>
    <row r="2861" spans="1:18" hidden="1" x14ac:dyDescent="0.2">
      <c r="A2861">
        <v>1752</v>
      </c>
      <c r="B2861" s="156">
        <v>1</v>
      </c>
      <c r="C2861">
        <v>2</v>
      </c>
      <c r="D2861" t="s">
        <v>144</v>
      </c>
      <c r="E2861" t="s">
        <v>21</v>
      </c>
      <c r="F2861" s="222" t="s">
        <v>18804</v>
      </c>
      <c r="G2861" t="s">
        <v>47</v>
      </c>
      <c r="H2861" t="s">
        <v>21</v>
      </c>
      <c r="I2861" t="s">
        <v>3</v>
      </c>
      <c r="L2861" t="s">
        <v>13540</v>
      </c>
      <c r="O2861" s="67" t="s">
        <v>861</v>
      </c>
      <c r="P2861" s="204" t="s">
        <v>9532</v>
      </c>
      <c r="Q2861" s="223" t="str">
        <f t="shared" si="44"/>
        <v>Lorenz &amp; Maria Lerch</v>
      </c>
      <c r="R2861" s="223">
        <f>VLOOKUP(Q2861,Hochzeiten!V:X,2,FALSE)</f>
        <v>0</v>
      </c>
    </row>
    <row r="2862" spans="1:18" hidden="1" x14ac:dyDescent="0.2">
      <c r="A2862" s="67">
        <v>1752</v>
      </c>
      <c r="B2862">
        <v>1</v>
      </c>
      <c r="C2862">
        <v>12</v>
      </c>
      <c r="D2862" t="s">
        <v>163</v>
      </c>
      <c r="E2862" t="s">
        <v>21</v>
      </c>
      <c r="F2862" s="222" t="s">
        <v>18804</v>
      </c>
      <c r="G2862" t="s">
        <v>103</v>
      </c>
      <c r="H2862" t="s">
        <v>33</v>
      </c>
      <c r="I2862" t="s">
        <v>189</v>
      </c>
      <c r="L2862" t="s">
        <v>2842</v>
      </c>
      <c r="M2862" t="s">
        <v>1527</v>
      </c>
      <c r="N2862" t="s">
        <v>4120</v>
      </c>
      <c r="O2862" s="67" t="s">
        <v>861</v>
      </c>
      <c r="P2862" s="204" t="s">
        <v>9532</v>
      </c>
      <c r="Q2862" s="223" t="str">
        <f t="shared" si="44"/>
        <v>Franz &amp; Margarete Arbes</v>
      </c>
      <c r="R2862" s="223">
        <f>VLOOKUP(Q2862,Hochzeiten!V:X,2,FALSE)</f>
        <v>0</v>
      </c>
    </row>
    <row r="2863" spans="1:18" hidden="1" x14ac:dyDescent="0.2">
      <c r="A2863" s="67">
        <v>1752</v>
      </c>
      <c r="B2863">
        <v>1</v>
      </c>
      <c r="C2863">
        <v>14</v>
      </c>
      <c r="D2863" t="s">
        <v>63</v>
      </c>
      <c r="E2863" t="s">
        <v>13356</v>
      </c>
      <c r="F2863" s="222" t="s">
        <v>18804</v>
      </c>
      <c r="G2863" t="s">
        <v>46</v>
      </c>
      <c r="H2863" t="s">
        <v>21</v>
      </c>
      <c r="I2863" t="s">
        <v>170</v>
      </c>
      <c r="L2863" t="s">
        <v>13530</v>
      </c>
      <c r="O2863" s="67" t="s">
        <v>861</v>
      </c>
      <c r="P2863" s="204" t="s">
        <v>9532</v>
      </c>
      <c r="Q2863" s="223" t="str">
        <f t="shared" si="44"/>
        <v>Anton &amp; Maria Schön</v>
      </c>
      <c r="R2863" s="223" t="e">
        <f>VLOOKUP(Q2863,Hochzeiten!V:X,2,FALSE)</f>
        <v>#N/A</v>
      </c>
    </row>
    <row r="2864" spans="1:18" hidden="1" x14ac:dyDescent="0.2">
      <c r="A2864" s="67">
        <v>1752</v>
      </c>
      <c r="B2864" s="156">
        <v>1</v>
      </c>
      <c r="C2864">
        <v>15</v>
      </c>
      <c r="D2864" s="80" t="s">
        <v>2798</v>
      </c>
      <c r="E2864" t="s">
        <v>46</v>
      </c>
      <c r="F2864" s="222" t="s">
        <v>18803</v>
      </c>
      <c r="G2864" t="s">
        <v>46</v>
      </c>
      <c r="H2864" t="s">
        <v>21</v>
      </c>
      <c r="I2864" t="s">
        <v>3</v>
      </c>
      <c r="K2864" s="80" t="s">
        <v>2499</v>
      </c>
      <c r="L2864" t="s">
        <v>4032</v>
      </c>
      <c r="M2864" t="s">
        <v>4121</v>
      </c>
      <c r="O2864" s="67" t="s">
        <v>861</v>
      </c>
      <c r="P2864" s="235" t="s">
        <v>9532</v>
      </c>
      <c r="Q2864" s="223" t="str">
        <f t="shared" si="44"/>
        <v>Anton &amp; Maria Woschnitz</v>
      </c>
      <c r="R2864" s="223">
        <f>VLOOKUP(Q2864,Hochzeiten!V:X,2,FALSE)</f>
        <v>0</v>
      </c>
    </row>
    <row r="2865" spans="1:18" hidden="1" x14ac:dyDescent="0.2">
      <c r="A2865" s="67">
        <v>1752</v>
      </c>
      <c r="B2865">
        <v>2</v>
      </c>
      <c r="C2865">
        <v>25</v>
      </c>
      <c r="D2865" t="s">
        <v>3107</v>
      </c>
      <c r="E2865" t="s">
        <v>13356</v>
      </c>
      <c r="F2865" s="222" t="s">
        <v>18804</v>
      </c>
      <c r="G2865" t="s">
        <v>5500</v>
      </c>
      <c r="H2865" t="s">
        <v>13356</v>
      </c>
      <c r="I2865" t="s">
        <v>3</v>
      </c>
      <c r="L2865" t="s">
        <v>6658</v>
      </c>
      <c r="O2865" s="67" t="s">
        <v>861</v>
      </c>
      <c r="P2865" s="204" t="s">
        <v>9532</v>
      </c>
      <c r="Q2865" s="223" t="str">
        <f t="shared" si="44"/>
        <v>Philip &amp; Helena Neuwirth</v>
      </c>
      <c r="R2865" s="223" t="e">
        <f>VLOOKUP(Q2865,Hochzeiten!V:X,2,FALSE)</f>
        <v>#N/A</v>
      </c>
    </row>
    <row r="2866" spans="1:18" hidden="1" x14ac:dyDescent="0.2">
      <c r="A2866" s="67">
        <v>1752</v>
      </c>
      <c r="B2866">
        <v>2</v>
      </c>
      <c r="C2866">
        <v>25</v>
      </c>
      <c r="D2866" s="67" t="s">
        <v>3107</v>
      </c>
      <c r="E2866" t="s">
        <v>52</v>
      </c>
      <c r="F2866" s="222" t="s">
        <v>18804</v>
      </c>
      <c r="G2866" s="67" t="s">
        <v>5500</v>
      </c>
      <c r="H2866" s="67" t="s">
        <v>13356</v>
      </c>
      <c r="I2866" s="67" t="s">
        <v>3</v>
      </c>
      <c r="L2866" s="67" t="s">
        <v>6658</v>
      </c>
      <c r="O2866" s="67" t="s">
        <v>861</v>
      </c>
      <c r="P2866" s="235" t="s">
        <v>9532</v>
      </c>
      <c r="Q2866" s="223" t="str">
        <f t="shared" si="44"/>
        <v>Philip &amp; Helena Neuwirth</v>
      </c>
      <c r="R2866" s="223" t="e">
        <f>VLOOKUP(Q2866,Hochzeiten!V:X,2,FALSE)</f>
        <v>#N/A</v>
      </c>
    </row>
    <row r="2867" spans="1:18" hidden="1" x14ac:dyDescent="0.2">
      <c r="A2867" s="67">
        <v>1752</v>
      </c>
      <c r="B2867">
        <v>3</v>
      </c>
      <c r="C2867">
        <v>5</v>
      </c>
      <c r="D2867" s="235" t="s">
        <v>181</v>
      </c>
      <c r="E2867" t="s">
        <v>59</v>
      </c>
      <c r="F2867" s="222" t="s">
        <v>18804</v>
      </c>
      <c r="G2867" s="235" t="s">
        <v>30</v>
      </c>
      <c r="H2867" t="s">
        <v>582</v>
      </c>
      <c r="I2867" t="s">
        <v>170</v>
      </c>
      <c r="J2867" s="235"/>
      <c r="K2867" s="235"/>
      <c r="L2867" s="235" t="s">
        <v>6701</v>
      </c>
      <c r="N2867" s="235"/>
      <c r="O2867" s="67" t="s">
        <v>861</v>
      </c>
      <c r="P2867" s="204" t="s">
        <v>9532</v>
      </c>
      <c r="Q2867" s="223" t="str">
        <f t="shared" si="44"/>
        <v>Georg &amp; Katarina Supparitz</v>
      </c>
      <c r="R2867" s="223">
        <f>VLOOKUP(Q2867,Hochzeiten!V:X,2,FALSE)</f>
        <v>0</v>
      </c>
    </row>
    <row r="2868" spans="1:18" hidden="1" x14ac:dyDescent="0.2">
      <c r="A2868" s="67">
        <v>1752</v>
      </c>
      <c r="B2868">
        <v>3</v>
      </c>
      <c r="C2868">
        <v>6</v>
      </c>
      <c r="D2868" t="s">
        <v>2592</v>
      </c>
      <c r="E2868" t="s">
        <v>22</v>
      </c>
      <c r="F2868" s="222" t="s">
        <v>18803</v>
      </c>
      <c r="G2868" t="s">
        <v>46</v>
      </c>
      <c r="H2868" t="s">
        <v>98</v>
      </c>
      <c r="I2868" t="s">
        <v>3</v>
      </c>
      <c r="L2868" t="s">
        <v>6685</v>
      </c>
      <c r="O2868" s="67" t="s">
        <v>861</v>
      </c>
      <c r="P2868" s="204" t="s">
        <v>9532</v>
      </c>
      <c r="Q2868" s="223" t="str">
        <f t="shared" si="44"/>
        <v>Anton &amp; Dorothea Plavetz</v>
      </c>
      <c r="R2868" s="223">
        <f>VLOOKUP(Q2868,Hochzeiten!V:X,2,FALSE)</f>
        <v>0</v>
      </c>
    </row>
    <row r="2869" spans="1:18" hidden="1" x14ac:dyDescent="0.2">
      <c r="A2869" s="67">
        <v>1752</v>
      </c>
      <c r="B2869">
        <v>3</v>
      </c>
      <c r="C2869">
        <v>9</v>
      </c>
      <c r="D2869" t="s">
        <v>2593</v>
      </c>
      <c r="E2869" t="s">
        <v>26</v>
      </c>
      <c r="F2869" s="222" t="s">
        <v>18803</v>
      </c>
      <c r="G2869" t="s">
        <v>95</v>
      </c>
      <c r="H2869" t="s">
        <v>21</v>
      </c>
      <c r="I2869" t="s">
        <v>3</v>
      </c>
      <c r="L2869" t="s">
        <v>2438</v>
      </c>
      <c r="M2869" t="s">
        <v>13446</v>
      </c>
      <c r="O2869" s="67" t="s">
        <v>861</v>
      </c>
      <c r="P2869" s="204" t="s">
        <v>9532</v>
      </c>
      <c r="Q2869" s="223" t="str">
        <f t="shared" si="44"/>
        <v>Mathäus &amp; Maria Ticzar</v>
      </c>
      <c r="R2869" s="223">
        <f>VLOOKUP(Q2869,Hochzeiten!V:X,2,FALSE)</f>
        <v>0</v>
      </c>
    </row>
    <row r="2870" spans="1:18" hidden="1" x14ac:dyDescent="0.2">
      <c r="A2870" s="67">
        <v>1752</v>
      </c>
      <c r="B2870">
        <v>3</v>
      </c>
      <c r="C2870">
        <v>11</v>
      </c>
      <c r="D2870" t="s">
        <v>2696</v>
      </c>
      <c r="E2870" t="s">
        <v>22</v>
      </c>
      <c r="F2870" s="222" t="s">
        <v>18803</v>
      </c>
      <c r="G2870" t="s">
        <v>30</v>
      </c>
      <c r="H2870" t="s">
        <v>33</v>
      </c>
      <c r="I2870" t="s">
        <v>3</v>
      </c>
      <c r="L2870" t="s">
        <v>3737</v>
      </c>
      <c r="M2870" t="s">
        <v>4122</v>
      </c>
      <c r="N2870" t="s">
        <v>4123</v>
      </c>
      <c r="O2870" t="s">
        <v>863</v>
      </c>
      <c r="P2870" s="204" t="s">
        <v>9532</v>
      </c>
      <c r="Q2870" s="223" t="str">
        <f t="shared" si="44"/>
        <v>Georg &amp; Margarete Jurditz</v>
      </c>
      <c r="R2870" s="223" t="e">
        <f>VLOOKUP(Q2870,Hochzeiten!V:X,2,FALSE)</f>
        <v>#N/A</v>
      </c>
    </row>
    <row r="2871" spans="1:18" hidden="1" x14ac:dyDescent="0.2">
      <c r="A2871" s="67">
        <v>1752</v>
      </c>
      <c r="B2871">
        <v>3</v>
      </c>
      <c r="C2871">
        <v>14</v>
      </c>
      <c r="D2871" t="s">
        <v>3421</v>
      </c>
      <c r="E2871" t="s">
        <v>26</v>
      </c>
      <c r="F2871" s="222" t="s">
        <v>18803</v>
      </c>
      <c r="G2871" t="s">
        <v>29</v>
      </c>
      <c r="H2871" t="s">
        <v>916</v>
      </c>
      <c r="I2871" t="s">
        <v>3</v>
      </c>
      <c r="L2871" t="s">
        <v>3926</v>
      </c>
      <c r="M2871" t="s">
        <v>4124</v>
      </c>
      <c r="O2871" s="67" t="s">
        <v>863</v>
      </c>
      <c r="P2871" s="204" t="s">
        <v>9532</v>
      </c>
      <c r="Q2871" s="223" t="str">
        <f t="shared" si="44"/>
        <v>Andreas &amp; Rosalia Gibak</v>
      </c>
      <c r="R2871" s="223" t="e">
        <f>VLOOKUP(Q2871,Hochzeiten!V:X,2,FALSE)</f>
        <v>#N/A</v>
      </c>
    </row>
    <row r="2872" spans="1:18" hidden="1" x14ac:dyDescent="0.2">
      <c r="A2872" s="67">
        <v>1752</v>
      </c>
      <c r="B2872">
        <v>3</v>
      </c>
      <c r="C2872">
        <v>23</v>
      </c>
      <c r="D2872" t="s">
        <v>3238</v>
      </c>
      <c r="E2872" t="s">
        <v>582</v>
      </c>
      <c r="F2872" s="222" t="s">
        <v>18804</v>
      </c>
      <c r="G2872" t="s">
        <v>23</v>
      </c>
      <c r="H2872" t="s">
        <v>21</v>
      </c>
      <c r="I2872" t="s">
        <v>170</v>
      </c>
      <c r="L2872" t="s">
        <v>2544</v>
      </c>
      <c r="M2872" t="s">
        <v>3747</v>
      </c>
      <c r="N2872" t="s">
        <v>4125</v>
      </c>
      <c r="O2872" s="67" t="s">
        <v>863</v>
      </c>
      <c r="P2872" s="204" t="s">
        <v>9532</v>
      </c>
      <c r="Q2872" s="223" t="str">
        <f t="shared" si="44"/>
        <v>Paul &amp; Maria Lansky</v>
      </c>
      <c r="R2872" s="223" t="e">
        <f>VLOOKUP(Q2872,Hochzeiten!V:X,2,FALSE)</f>
        <v>#N/A</v>
      </c>
    </row>
    <row r="2873" spans="1:18" hidden="1" x14ac:dyDescent="0.2">
      <c r="A2873" s="67">
        <v>1752</v>
      </c>
      <c r="B2873">
        <v>4</v>
      </c>
      <c r="C2873">
        <v>2</v>
      </c>
      <c r="D2873" t="s">
        <v>445</v>
      </c>
      <c r="E2873" t="s">
        <v>30</v>
      </c>
      <c r="F2873" s="222" t="s">
        <v>18803</v>
      </c>
      <c r="G2873" t="s">
        <v>22</v>
      </c>
      <c r="H2873" t="s">
        <v>59</v>
      </c>
      <c r="I2873" t="s">
        <v>3</v>
      </c>
      <c r="L2873" t="s">
        <v>13544</v>
      </c>
      <c r="O2873" s="67" t="s">
        <v>863</v>
      </c>
      <c r="P2873" s="204" t="s">
        <v>9532</v>
      </c>
      <c r="Q2873" s="223" t="str">
        <f t="shared" si="44"/>
        <v>Gregor &amp; Ursula Jandreschitz</v>
      </c>
      <c r="R2873" s="223">
        <f>VLOOKUP(Q2873,Hochzeiten!V:X,2,FALSE)</f>
        <v>0</v>
      </c>
    </row>
    <row r="2874" spans="1:18" hidden="1" x14ac:dyDescent="0.2">
      <c r="A2874" s="67">
        <v>1752</v>
      </c>
      <c r="B2874">
        <v>4</v>
      </c>
      <c r="C2874">
        <v>12</v>
      </c>
      <c r="D2874" t="s">
        <v>928</v>
      </c>
      <c r="E2874" t="s">
        <v>30</v>
      </c>
      <c r="F2874" s="222" t="s">
        <v>18803</v>
      </c>
      <c r="G2874" t="s">
        <v>691</v>
      </c>
      <c r="H2874" t="s">
        <v>73</v>
      </c>
      <c r="I2874" t="s">
        <v>170</v>
      </c>
      <c r="L2874" t="s">
        <v>13538</v>
      </c>
      <c r="O2874" s="67" t="s">
        <v>863</v>
      </c>
      <c r="P2874" s="204" t="s">
        <v>9532</v>
      </c>
      <c r="Q2874" s="223" t="str">
        <f t="shared" si="44"/>
        <v>Bartolomäus &amp; Rosina Koschezak</v>
      </c>
      <c r="R2874" s="223">
        <f>VLOOKUP(Q2874,Hochzeiten!V:X,2,FALSE)</f>
        <v>0</v>
      </c>
    </row>
    <row r="2875" spans="1:18" hidden="1" x14ac:dyDescent="0.2">
      <c r="A2875" s="67">
        <v>1752</v>
      </c>
      <c r="B2875">
        <v>4</v>
      </c>
      <c r="C2875">
        <v>17</v>
      </c>
      <c r="D2875" t="s">
        <v>839</v>
      </c>
      <c r="E2875" t="s">
        <v>30</v>
      </c>
      <c r="F2875" s="222" t="s">
        <v>18803</v>
      </c>
      <c r="G2875" t="s">
        <v>22</v>
      </c>
      <c r="H2875" t="s">
        <v>21</v>
      </c>
      <c r="I2875" t="s">
        <v>3</v>
      </c>
      <c r="L2875" t="s">
        <v>2809</v>
      </c>
      <c r="M2875" t="s">
        <v>3789</v>
      </c>
      <c r="O2875" s="67" t="s">
        <v>863</v>
      </c>
      <c r="P2875" s="204" t="s">
        <v>9532</v>
      </c>
      <c r="Q2875" s="223" t="str">
        <f t="shared" si="44"/>
        <v>Gregor &amp; Maria Krizanitz</v>
      </c>
      <c r="R2875" s="223" t="e">
        <f>VLOOKUP(Q2875,Hochzeiten!V:X,2,FALSE)</f>
        <v>#N/A</v>
      </c>
    </row>
    <row r="2876" spans="1:18" hidden="1" x14ac:dyDescent="0.2">
      <c r="A2876" s="67">
        <v>1752</v>
      </c>
      <c r="B2876">
        <v>4</v>
      </c>
      <c r="C2876">
        <v>17</v>
      </c>
      <c r="E2876" t="s">
        <v>582</v>
      </c>
      <c r="F2876" s="222" t="s">
        <v>18804</v>
      </c>
      <c r="H2876" t="s">
        <v>81</v>
      </c>
      <c r="L2876" t="s">
        <v>6655</v>
      </c>
      <c r="N2876" t="s">
        <v>3773</v>
      </c>
      <c r="O2876" s="67" t="s">
        <v>863</v>
      </c>
      <c r="P2876" s="204" t="s">
        <v>9532</v>
      </c>
      <c r="Q2876" s="223" t="str">
        <f t="shared" si="44"/>
        <v xml:space="preserve"> &amp; Elisabet </v>
      </c>
      <c r="R2876" s="223">
        <f>VLOOKUP(Q2876,Hochzeiten!V:X,2,FALSE)</f>
        <v>0</v>
      </c>
    </row>
    <row r="2877" spans="1:18" hidden="1" x14ac:dyDescent="0.2">
      <c r="A2877" s="67">
        <v>1752</v>
      </c>
      <c r="B2877">
        <v>4</v>
      </c>
      <c r="C2877">
        <v>19</v>
      </c>
      <c r="D2877" t="s">
        <v>27</v>
      </c>
      <c r="E2877" t="s">
        <v>33</v>
      </c>
      <c r="F2877" s="222" t="s">
        <v>18804</v>
      </c>
      <c r="G2877" t="s">
        <v>53</v>
      </c>
      <c r="H2877" t="s">
        <v>582</v>
      </c>
      <c r="I2877" t="s">
        <v>189</v>
      </c>
      <c r="L2877" t="s">
        <v>6681</v>
      </c>
      <c r="O2877" s="67" t="s">
        <v>863</v>
      </c>
      <c r="P2877" s="204" t="s">
        <v>9532</v>
      </c>
      <c r="Q2877" s="223" t="str">
        <f t="shared" si="44"/>
        <v>Jakob &amp; Katarina Bock</v>
      </c>
      <c r="R2877" s="223">
        <f>VLOOKUP(Q2877,Hochzeiten!V:X,2,FALSE)</f>
        <v>0</v>
      </c>
    </row>
    <row r="2878" spans="1:18" hidden="1" x14ac:dyDescent="0.2">
      <c r="A2878" s="67">
        <v>1752</v>
      </c>
      <c r="B2878">
        <v>4</v>
      </c>
      <c r="C2878">
        <v>21</v>
      </c>
      <c r="D2878" s="99" t="s">
        <v>3504</v>
      </c>
      <c r="E2878" t="s">
        <v>582</v>
      </c>
      <c r="F2878" s="222" t="s">
        <v>18804</v>
      </c>
      <c r="G2878" t="s">
        <v>26</v>
      </c>
      <c r="H2878" t="s">
        <v>33</v>
      </c>
      <c r="I2878" t="s">
        <v>170</v>
      </c>
      <c r="L2878" t="s">
        <v>2683</v>
      </c>
      <c r="M2878" t="s">
        <v>4129</v>
      </c>
      <c r="O2878" t="s">
        <v>864</v>
      </c>
      <c r="P2878" s="235" t="s">
        <v>9533</v>
      </c>
      <c r="Q2878" s="223" t="str">
        <f t="shared" si="44"/>
        <v>Josef &amp; Margarete Haimel</v>
      </c>
      <c r="R2878" s="223">
        <f>VLOOKUP(Q2878,Hochzeiten!V:X,2,FALSE)</f>
        <v>0</v>
      </c>
    </row>
    <row r="2879" spans="1:18" hidden="1" x14ac:dyDescent="0.2">
      <c r="A2879" s="67">
        <v>1752</v>
      </c>
      <c r="B2879">
        <v>4</v>
      </c>
      <c r="C2879">
        <v>22</v>
      </c>
      <c r="D2879" t="s">
        <v>4130</v>
      </c>
      <c r="E2879" t="s">
        <v>80</v>
      </c>
      <c r="F2879" s="222" t="s">
        <v>18804</v>
      </c>
      <c r="H2879" t="s">
        <v>81</v>
      </c>
      <c r="I2879" t="s">
        <v>4131</v>
      </c>
      <c r="L2879" t="s">
        <v>3013</v>
      </c>
      <c r="M2879" t="s">
        <v>4132</v>
      </c>
      <c r="N2879" t="s">
        <v>3773</v>
      </c>
      <c r="O2879" s="67" t="s">
        <v>864</v>
      </c>
      <c r="P2879" s="204" t="s">
        <v>9533</v>
      </c>
      <c r="Q2879" s="223" t="str">
        <f t="shared" si="44"/>
        <v xml:space="preserve"> &amp; Elisabet Zimmermann</v>
      </c>
      <c r="R2879" s="223" t="e">
        <f>VLOOKUP(Q2879,Hochzeiten!V:X,2,FALSE)</f>
        <v>#N/A</v>
      </c>
    </row>
    <row r="2880" spans="1:18" hidden="1" x14ac:dyDescent="0.2">
      <c r="A2880" s="67">
        <v>1752</v>
      </c>
      <c r="B2880">
        <v>4</v>
      </c>
      <c r="C2880">
        <v>29</v>
      </c>
      <c r="D2880" t="s">
        <v>3002</v>
      </c>
      <c r="E2880" t="s">
        <v>138</v>
      </c>
      <c r="F2880" s="222" t="s">
        <v>18803</v>
      </c>
      <c r="G2880" t="s">
        <v>2</v>
      </c>
      <c r="H2880" t="s">
        <v>21</v>
      </c>
      <c r="I2880" t="s">
        <v>170</v>
      </c>
      <c r="L2880" t="s">
        <v>13517</v>
      </c>
      <c r="O2880" s="67" t="s">
        <v>864</v>
      </c>
      <c r="P2880" s="204" t="s">
        <v>9533</v>
      </c>
      <c r="Q2880" s="223" t="str">
        <f t="shared" si="44"/>
        <v>Mathias &amp; Maria Schallamon</v>
      </c>
      <c r="R2880" s="223">
        <f>VLOOKUP(Q2880,Hochzeiten!V:X,2,FALSE)</f>
        <v>0</v>
      </c>
    </row>
    <row r="2881" spans="1:18" hidden="1" x14ac:dyDescent="0.2">
      <c r="A2881" s="67">
        <v>1752</v>
      </c>
      <c r="B2881">
        <v>4</v>
      </c>
      <c r="C2881">
        <v>30</v>
      </c>
      <c r="D2881" t="s">
        <v>74</v>
      </c>
      <c r="E2881" t="s">
        <v>5500</v>
      </c>
      <c r="F2881" s="222" t="s">
        <v>18803</v>
      </c>
      <c r="G2881" t="s">
        <v>17</v>
      </c>
      <c r="H2881" t="s">
        <v>15</v>
      </c>
      <c r="I2881" t="s">
        <v>3</v>
      </c>
      <c r="L2881" t="s">
        <v>6555</v>
      </c>
      <c r="O2881" s="67" t="s">
        <v>864</v>
      </c>
      <c r="P2881" s="204" t="s">
        <v>9533</v>
      </c>
      <c r="Q2881" s="223" t="str">
        <f t="shared" si="44"/>
        <v>Simon &amp; Anna Netrufal</v>
      </c>
      <c r="R2881" s="223">
        <f>VLOOKUP(Q2881,Hochzeiten!V:X,2,FALSE)</f>
        <v>0</v>
      </c>
    </row>
    <row r="2882" spans="1:18" hidden="1" x14ac:dyDescent="0.2">
      <c r="A2882" s="67">
        <v>1752</v>
      </c>
      <c r="B2882">
        <v>5</v>
      </c>
      <c r="C2882">
        <v>4</v>
      </c>
      <c r="D2882" t="s">
        <v>24</v>
      </c>
      <c r="E2882" t="s">
        <v>518</v>
      </c>
      <c r="F2882" s="222" t="s">
        <v>18803</v>
      </c>
      <c r="G2882" t="s">
        <v>518</v>
      </c>
      <c r="H2882" t="s">
        <v>81</v>
      </c>
      <c r="I2882" t="s">
        <v>189</v>
      </c>
      <c r="L2882" t="s">
        <v>2949</v>
      </c>
      <c r="M2882" s="235" t="s">
        <v>4133</v>
      </c>
      <c r="N2882" s="235" t="s">
        <v>4134</v>
      </c>
      <c r="O2882" s="67" t="s">
        <v>864</v>
      </c>
      <c r="P2882" s="204" t="s">
        <v>9533</v>
      </c>
      <c r="Q2882" s="223" t="str">
        <f t="shared" ref="Q2882:Q2945" si="45">G2882 &amp; " &amp; " &amp; H2882 &amp; " " &amp; D2882</f>
        <v>Johan &amp; Elisabet Fabian</v>
      </c>
      <c r="R2882" s="223" t="e">
        <f>VLOOKUP(Q2882,Hochzeiten!V:X,2,FALSE)</f>
        <v>#N/A</v>
      </c>
    </row>
    <row r="2883" spans="1:18" hidden="1" x14ac:dyDescent="0.2">
      <c r="A2883" s="67">
        <v>1752</v>
      </c>
      <c r="B2883">
        <v>5</v>
      </c>
      <c r="C2883">
        <v>5</v>
      </c>
      <c r="D2883" s="197" t="s">
        <v>2590</v>
      </c>
      <c r="E2883" t="s">
        <v>15</v>
      </c>
      <c r="F2883" s="222" t="s">
        <v>18804</v>
      </c>
      <c r="G2883" t="s">
        <v>26</v>
      </c>
      <c r="H2883" t="s">
        <v>21</v>
      </c>
      <c r="I2883" t="s">
        <v>170</v>
      </c>
      <c r="L2883" t="s">
        <v>6697</v>
      </c>
      <c r="O2883" s="67" t="s">
        <v>864</v>
      </c>
      <c r="P2883" s="235" t="s">
        <v>9533</v>
      </c>
      <c r="Q2883" s="223" t="str">
        <f t="shared" si="45"/>
        <v>Josef &amp; Maria Baranczitz</v>
      </c>
      <c r="R2883" s="223">
        <f>VLOOKUP(Q2883,Hochzeiten!V:X,2,FALSE)</f>
        <v>0</v>
      </c>
    </row>
    <row r="2884" spans="1:18" hidden="1" x14ac:dyDescent="0.2">
      <c r="A2884" s="67">
        <v>1752</v>
      </c>
      <c r="B2884">
        <v>6</v>
      </c>
      <c r="C2884">
        <v>2</v>
      </c>
      <c r="D2884" t="s">
        <v>4564</v>
      </c>
      <c r="E2884" t="s">
        <v>21</v>
      </c>
      <c r="F2884" s="222" t="s">
        <v>18804</v>
      </c>
      <c r="G2884" t="s">
        <v>46</v>
      </c>
      <c r="H2884" t="s">
        <v>13356</v>
      </c>
      <c r="I2884" t="s">
        <v>3</v>
      </c>
      <c r="L2884" t="s">
        <v>1041</v>
      </c>
      <c r="M2884" t="s">
        <v>1125</v>
      </c>
      <c r="O2884" s="67" t="s">
        <v>864</v>
      </c>
      <c r="P2884" s="235" t="s">
        <v>9533</v>
      </c>
      <c r="Q2884" s="223" t="str">
        <f t="shared" si="45"/>
        <v>Anton &amp; Helena Kuschmitz</v>
      </c>
      <c r="R2884" s="223">
        <f>VLOOKUP(Q2884,Hochzeiten!V:X,2,FALSE)</f>
        <v>0</v>
      </c>
    </row>
    <row r="2885" spans="1:18" hidden="1" x14ac:dyDescent="0.2">
      <c r="A2885" s="67">
        <v>1752</v>
      </c>
      <c r="B2885">
        <v>6</v>
      </c>
      <c r="C2885">
        <v>19</v>
      </c>
      <c r="D2885" t="s">
        <v>3002</v>
      </c>
      <c r="E2885" t="s">
        <v>46</v>
      </c>
      <c r="F2885" s="222" t="s">
        <v>18803</v>
      </c>
      <c r="G2885" t="s">
        <v>103</v>
      </c>
      <c r="H2885" t="s">
        <v>52</v>
      </c>
      <c r="I2885" t="s">
        <v>3</v>
      </c>
      <c r="L2885" t="s">
        <v>2751</v>
      </c>
      <c r="M2885" t="s">
        <v>4135</v>
      </c>
      <c r="N2885" t="s">
        <v>4136</v>
      </c>
      <c r="O2885" t="s">
        <v>867</v>
      </c>
      <c r="P2885" s="204" t="s">
        <v>9533</v>
      </c>
      <c r="Q2885" s="223" t="str">
        <f t="shared" si="45"/>
        <v>Franz &amp; Magdalena Schallamon</v>
      </c>
      <c r="R2885" s="223">
        <f>VLOOKUP(Q2885,Hochzeiten!V:X,2,FALSE)</f>
        <v>0</v>
      </c>
    </row>
    <row r="2886" spans="1:18" hidden="1" x14ac:dyDescent="0.2">
      <c r="A2886" s="67">
        <v>1752</v>
      </c>
      <c r="B2886">
        <v>6</v>
      </c>
      <c r="C2886">
        <v>20</v>
      </c>
      <c r="D2886" t="s">
        <v>147</v>
      </c>
      <c r="E2886" t="s">
        <v>21</v>
      </c>
      <c r="F2886" s="222" t="s">
        <v>18804</v>
      </c>
      <c r="G2886" t="s">
        <v>2</v>
      </c>
      <c r="H2886" t="s">
        <v>21</v>
      </c>
      <c r="I2886" t="s">
        <v>3</v>
      </c>
      <c r="K2886" s="79" t="s">
        <v>3144</v>
      </c>
      <c r="L2886" t="s">
        <v>13437</v>
      </c>
      <c r="O2886" s="67" t="s">
        <v>867</v>
      </c>
      <c r="P2886" s="204" t="s">
        <v>9533</v>
      </c>
      <c r="Q2886" s="223" t="str">
        <f t="shared" si="45"/>
        <v>Mathias &amp; Maria Babitz</v>
      </c>
      <c r="R2886" s="223">
        <f>VLOOKUP(Q2886,Hochzeiten!V:X,2,FALSE)</f>
        <v>0</v>
      </c>
    </row>
    <row r="2887" spans="1:18" hidden="1" x14ac:dyDescent="0.2">
      <c r="A2887" s="67">
        <v>1752</v>
      </c>
      <c r="B2887" s="82">
        <v>6</v>
      </c>
      <c r="C2887">
        <v>21</v>
      </c>
      <c r="D2887" t="s">
        <v>12</v>
      </c>
      <c r="E2887" t="s">
        <v>21</v>
      </c>
      <c r="F2887" s="222" t="s">
        <v>18804</v>
      </c>
      <c r="G2887" t="s">
        <v>2</v>
      </c>
      <c r="H2887" t="s">
        <v>13356</v>
      </c>
      <c r="I2887" t="s">
        <v>170</v>
      </c>
      <c r="L2887" t="s">
        <v>13545</v>
      </c>
      <c r="O2887" s="67" t="s">
        <v>867</v>
      </c>
      <c r="P2887" s="204" t="s">
        <v>9533</v>
      </c>
      <c r="Q2887" s="223" t="str">
        <f t="shared" si="45"/>
        <v>Mathias &amp; Helena Wraneschitz</v>
      </c>
      <c r="R2887" s="223">
        <f>VLOOKUP(Q2887,Hochzeiten!V:X,2,FALSE)</f>
        <v>0</v>
      </c>
    </row>
    <row r="2888" spans="1:18" hidden="1" x14ac:dyDescent="0.2">
      <c r="A2888" s="67">
        <v>1752</v>
      </c>
      <c r="B2888">
        <v>6</v>
      </c>
      <c r="C2888">
        <v>21</v>
      </c>
      <c r="D2888" s="197" t="s">
        <v>2590</v>
      </c>
      <c r="E2888" t="s">
        <v>3302</v>
      </c>
      <c r="F2888" s="222" t="s">
        <v>18803</v>
      </c>
      <c r="G2888" t="s">
        <v>518</v>
      </c>
      <c r="H2888" t="s">
        <v>15</v>
      </c>
      <c r="I2888" t="s">
        <v>170</v>
      </c>
      <c r="L2888" t="s">
        <v>6416</v>
      </c>
      <c r="O2888" s="67" t="s">
        <v>867</v>
      </c>
      <c r="P2888" s="204" t="s">
        <v>9533</v>
      </c>
      <c r="Q2888" s="223" t="str">
        <f t="shared" si="45"/>
        <v>Johan &amp; Anna Baranczitz</v>
      </c>
      <c r="R2888" s="223">
        <f>VLOOKUP(Q2888,Hochzeiten!V:X,2,FALSE)</f>
        <v>0</v>
      </c>
    </row>
    <row r="2889" spans="1:18" hidden="1" x14ac:dyDescent="0.2">
      <c r="A2889" s="67">
        <v>1752</v>
      </c>
      <c r="B2889">
        <v>6</v>
      </c>
      <c r="C2889">
        <v>24</v>
      </c>
      <c r="D2889" t="s">
        <v>77</v>
      </c>
      <c r="E2889" t="s">
        <v>3302</v>
      </c>
      <c r="F2889" s="222" t="s">
        <v>18803</v>
      </c>
      <c r="G2889" t="s">
        <v>3439</v>
      </c>
      <c r="H2889" t="s">
        <v>3624</v>
      </c>
      <c r="I2889" t="s">
        <v>3</v>
      </c>
      <c r="K2889" s="79" t="s">
        <v>2673</v>
      </c>
      <c r="L2889" t="s">
        <v>6702</v>
      </c>
      <c r="O2889" s="67" t="s">
        <v>867</v>
      </c>
      <c r="P2889" s="204" t="s">
        <v>9533</v>
      </c>
      <c r="Q2889" s="223" t="str">
        <f t="shared" si="45"/>
        <v>Johan Wenzel Paul &amp; Maria Barbara Slunsky</v>
      </c>
      <c r="R2889" s="223" t="e">
        <f>VLOOKUP(Q2889,Hochzeiten!V:X,2,FALSE)</f>
        <v>#N/A</v>
      </c>
    </row>
    <row r="2890" spans="1:18" hidden="1" x14ac:dyDescent="0.2">
      <c r="A2890" s="67">
        <v>1752</v>
      </c>
      <c r="B2890">
        <v>6</v>
      </c>
      <c r="C2890">
        <v>30</v>
      </c>
      <c r="D2890" t="s">
        <v>27</v>
      </c>
      <c r="E2890" t="s">
        <v>21</v>
      </c>
      <c r="F2890" s="222" t="s">
        <v>18804</v>
      </c>
      <c r="G2890" t="s">
        <v>518</v>
      </c>
      <c r="H2890" t="s">
        <v>13356</v>
      </c>
      <c r="I2890" t="s">
        <v>189</v>
      </c>
      <c r="L2890" t="s">
        <v>6616</v>
      </c>
      <c r="O2890" s="67" t="s">
        <v>867</v>
      </c>
      <c r="P2890" s="204" t="s">
        <v>9533</v>
      </c>
      <c r="Q2890" s="223" t="str">
        <f t="shared" si="45"/>
        <v>Johan &amp; Helena Bock</v>
      </c>
      <c r="R2890" s="223">
        <f>VLOOKUP(Q2890,Hochzeiten!V:X,2,FALSE)</f>
        <v>0</v>
      </c>
    </row>
    <row r="2891" spans="1:18" hidden="1" x14ac:dyDescent="0.2">
      <c r="A2891" s="67">
        <v>1752</v>
      </c>
      <c r="B2891">
        <v>7</v>
      </c>
      <c r="C2891">
        <v>4</v>
      </c>
      <c r="D2891" t="s">
        <v>839</v>
      </c>
      <c r="E2891" t="s">
        <v>33</v>
      </c>
      <c r="F2891" s="222" t="s">
        <v>18804</v>
      </c>
      <c r="G2891" t="s">
        <v>691</v>
      </c>
      <c r="H2891" t="s">
        <v>582</v>
      </c>
      <c r="I2891" t="s">
        <v>189</v>
      </c>
      <c r="L2891" t="s">
        <v>6603</v>
      </c>
      <c r="O2891" s="67" t="s">
        <v>867</v>
      </c>
      <c r="P2891" s="204" t="s">
        <v>9533</v>
      </c>
      <c r="Q2891" s="223" t="str">
        <f t="shared" si="45"/>
        <v>Bartolomäus &amp; Katarina Krizanitz</v>
      </c>
      <c r="R2891" s="223">
        <f>VLOOKUP(Q2891,Hochzeiten!V:X,2,FALSE)</f>
        <v>0</v>
      </c>
    </row>
    <row r="2892" spans="1:18" hidden="1" x14ac:dyDescent="0.2">
      <c r="A2892" s="67">
        <v>1752</v>
      </c>
      <c r="B2892">
        <v>7</v>
      </c>
      <c r="C2892">
        <v>16</v>
      </c>
      <c r="D2892" t="s">
        <v>93</v>
      </c>
      <c r="E2892" t="s">
        <v>52</v>
      </c>
      <c r="F2892" s="222" t="s">
        <v>18804</v>
      </c>
      <c r="G2892" t="s">
        <v>30</v>
      </c>
      <c r="H2892" t="s">
        <v>33</v>
      </c>
      <c r="I2892" t="s">
        <v>170</v>
      </c>
      <c r="L2892" t="s">
        <v>6697</v>
      </c>
      <c r="O2892" t="s">
        <v>870</v>
      </c>
      <c r="P2892" s="204" t="s">
        <v>9534</v>
      </c>
      <c r="Q2892" s="223" t="str">
        <f t="shared" si="45"/>
        <v>Georg &amp; Margarete Sitz</v>
      </c>
      <c r="R2892" s="223">
        <f>VLOOKUP(Q2892,Hochzeiten!V:X,2,FALSE)</f>
        <v>0</v>
      </c>
    </row>
    <row r="2893" spans="1:18" hidden="1" x14ac:dyDescent="0.2">
      <c r="A2893" s="67">
        <v>1752</v>
      </c>
      <c r="B2893">
        <v>7</v>
      </c>
      <c r="C2893">
        <v>16</v>
      </c>
      <c r="D2893" s="131" t="s">
        <v>3512</v>
      </c>
      <c r="E2893" t="s">
        <v>53</v>
      </c>
      <c r="F2893" s="222" t="s">
        <v>18803</v>
      </c>
      <c r="G2893" t="s">
        <v>46</v>
      </c>
      <c r="H2893" t="s">
        <v>13356</v>
      </c>
      <c r="I2893" t="s">
        <v>3</v>
      </c>
      <c r="L2893" t="s">
        <v>6703</v>
      </c>
      <c r="O2893" s="67" t="s">
        <v>870</v>
      </c>
      <c r="P2893" s="204" t="s">
        <v>9534</v>
      </c>
      <c r="Q2893" s="223" t="str">
        <f t="shared" si="45"/>
        <v>Anton &amp; Helena Petr</v>
      </c>
      <c r="R2893" s="223">
        <f>VLOOKUP(Q2893,Hochzeiten!V:X,2,FALSE)</f>
        <v>0</v>
      </c>
    </row>
    <row r="2894" spans="1:18" hidden="1" x14ac:dyDescent="0.2">
      <c r="A2894" s="67">
        <v>1752</v>
      </c>
      <c r="B2894">
        <v>7</v>
      </c>
      <c r="C2894">
        <v>26</v>
      </c>
      <c r="D2894" t="s">
        <v>1795</v>
      </c>
      <c r="E2894" t="s">
        <v>53</v>
      </c>
      <c r="F2894" s="222" t="s">
        <v>18803</v>
      </c>
      <c r="G2894" t="s">
        <v>22</v>
      </c>
      <c r="H2894" t="s">
        <v>33</v>
      </c>
      <c r="I2894" t="s">
        <v>3</v>
      </c>
      <c r="L2894" t="s">
        <v>6704</v>
      </c>
      <c r="O2894" s="67" t="s">
        <v>870</v>
      </c>
      <c r="P2894" s="204" t="s">
        <v>9534</v>
      </c>
      <c r="Q2894" s="223" t="str">
        <f t="shared" si="45"/>
        <v>Gregor &amp; Margarete Staffaritz</v>
      </c>
      <c r="R2894" s="223">
        <f>VLOOKUP(Q2894,Hochzeiten!V:X,2,FALSE)</f>
        <v>0</v>
      </c>
    </row>
    <row r="2895" spans="1:18" hidden="1" x14ac:dyDescent="0.2">
      <c r="A2895" s="67">
        <v>1752</v>
      </c>
      <c r="B2895">
        <v>7</v>
      </c>
      <c r="C2895">
        <v>30</v>
      </c>
      <c r="D2895" t="s">
        <v>445</v>
      </c>
      <c r="E2895" t="s">
        <v>47</v>
      </c>
      <c r="F2895" s="222" t="s">
        <v>18803</v>
      </c>
      <c r="G2895" t="s">
        <v>13</v>
      </c>
      <c r="H2895" t="s">
        <v>15</v>
      </c>
      <c r="I2895" t="s">
        <v>170</v>
      </c>
      <c r="L2895" t="s">
        <v>1059</v>
      </c>
      <c r="M2895" t="s">
        <v>4006</v>
      </c>
      <c r="N2895" t="s">
        <v>7821</v>
      </c>
      <c r="O2895" s="67" t="s">
        <v>870</v>
      </c>
      <c r="P2895" s="204" t="s">
        <v>9534</v>
      </c>
      <c r="Q2895" s="223" t="str">
        <f t="shared" si="45"/>
        <v>Martin &amp; Anna Jandreschitz</v>
      </c>
      <c r="R2895" s="223">
        <f>VLOOKUP(Q2895,Hochzeiten!V:X,2,FALSE)</f>
        <v>0</v>
      </c>
    </row>
    <row r="2896" spans="1:18" hidden="1" x14ac:dyDescent="0.2">
      <c r="A2896" s="67">
        <v>1752</v>
      </c>
      <c r="B2896">
        <v>7</v>
      </c>
      <c r="C2896">
        <v>31</v>
      </c>
      <c r="D2896" t="s">
        <v>112</v>
      </c>
      <c r="E2896" t="s">
        <v>21</v>
      </c>
      <c r="F2896" s="222" t="s">
        <v>18804</v>
      </c>
      <c r="G2896" t="s">
        <v>46</v>
      </c>
      <c r="H2896" t="s">
        <v>33</v>
      </c>
      <c r="I2896" t="s">
        <v>189</v>
      </c>
      <c r="L2896" t="s">
        <v>13553</v>
      </c>
      <c r="O2896" s="67" t="s">
        <v>870</v>
      </c>
      <c r="P2896" s="204" t="s">
        <v>9534</v>
      </c>
      <c r="Q2896" s="223" t="str">
        <f t="shared" si="45"/>
        <v>Anton &amp; Margarete Wolff</v>
      </c>
      <c r="R2896" s="223">
        <f>VLOOKUP(Q2896,Hochzeiten!V:X,2,FALSE)</f>
        <v>0</v>
      </c>
    </row>
    <row r="2897" spans="1:18" hidden="1" x14ac:dyDescent="0.2">
      <c r="A2897" s="67">
        <v>1752</v>
      </c>
      <c r="B2897">
        <v>8</v>
      </c>
      <c r="C2897">
        <v>2</v>
      </c>
      <c r="D2897" t="s">
        <v>4431</v>
      </c>
      <c r="E2897" t="s">
        <v>691</v>
      </c>
      <c r="F2897" s="222" t="s">
        <v>18803</v>
      </c>
      <c r="G2897" t="s">
        <v>30</v>
      </c>
      <c r="H2897" t="s">
        <v>73</v>
      </c>
      <c r="I2897" t="s">
        <v>189</v>
      </c>
      <c r="L2897" t="s">
        <v>6616</v>
      </c>
      <c r="O2897" s="67" t="s">
        <v>870</v>
      </c>
      <c r="P2897" s="204" t="s">
        <v>9534</v>
      </c>
      <c r="Q2897" s="223" t="str">
        <f t="shared" si="45"/>
        <v>Georg &amp; Rosina Steffanek</v>
      </c>
      <c r="R2897" s="223">
        <f>VLOOKUP(Q2897,Hochzeiten!V:X,2,FALSE)</f>
        <v>0</v>
      </c>
    </row>
    <row r="2898" spans="1:18" hidden="1" x14ac:dyDescent="0.2">
      <c r="A2898" s="67">
        <v>1752</v>
      </c>
      <c r="B2898">
        <v>8</v>
      </c>
      <c r="C2898">
        <v>10</v>
      </c>
      <c r="D2898" t="s">
        <v>3279</v>
      </c>
      <c r="E2898" t="s">
        <v>21</v>
      </c>
      <c r="F2898" s="222" t="s">
        <v>18804</v>
      </c>
      <c r="G2898" t="s">
        <v>95</v>
      </c>
      <c r="H2898" t="s">
        <v>21</v>
      </c>
      <c r="I2898" t="s">
        <v>189</v>
      </c>
      <c r="L2898" t="s">
        <v>13534</v>
      </c>
      <c r="O2898" s="67" t="s">
        <v>870</v>
      </c>
      <c r="P2898" s="204" t="s">
        <v>9534</v>
      </c>
      <c r="Q2898" s="223" t="str">
        <f t="shared" si="45"/>
        <v>Mathäus &amp; Maria Necass</v>
      </c>
      <c r="R2898" s="223" t="e">
        <f>VLOOKUP(Q2898,Hochzeiten!V:X,2,FALSE)</f>
        <v>#N/A</v>
      </c>
    </row>
    <row r="2899" spans="1:18" hidden="1" x14ac:dyDescent="0.2">
      <c r="A2899" s="67">
        <v>1752</v>
      </c>
      <c r="B2899">
        <v>8</v>
      </c>
      <c r="C2899">
        <v>14</v>
      </c>
      <c r="D2899" t="s">
        <v>928</v>
      </c>
      <c r="E2899" t="s">
        <v>21</v>
      </c>
      <c r="F2899" s="222" t="s">
        <v>18804</v>
      </c>
      <c r="G2899" t="s">
        <v>47</v>
      </c>
      <c r="H2899" t="s">
        <v>33</v>
      </c>
      <c r="I2899" t="s">
        <v>170</v>
      </c>
      <c r="L2899" t="s">
        <v>6684</v>
      </c>
      <c r="O2899" t="s">
        <v>873</v>
      </c>
      <c r="P2899" s="204" t="s">
        <v>9534</v>
      </c>
      <c r="Q2899" s="223" t="str">
        <f t="shared" si="45"/>
        <v>Lorenz &amp; Margarete Koschezak</v>
      </c>
      <c r="R2899" s="223">
        <f>VLOOKUP(Q2899,Hochzeiten!V:X,2,FALSE)</f>
        <v>0</v>
      </c>
    </row>
    <row r="2900" spans="1:18" hidden="1" x14ac:dyDescent="0.2">
      <c r="A2900" s="67">
        <v>1752</v>
      </c>
      <c r="B2900">
        <v>8</v>
      </c>
      <c r="C2900">
        <v>14</v>
      </c>
      <c r="D2900" t="s">
        <v>436</v>
      </c>
      <c r="E2900" t="s">
        <v>691</v>
      </c>
      <c r="F2900" s="222" t="s">
        <v>18803</v>
      </c>
      <c r="G2900" t="s">
        <v>30</v>
      </c>
      <c r="H2900" t="s">
        <v>21</v>
      </c>
      <c r="I2900" t="s">
        <v>3</v>
      </c>
      <c r="L2900" t="s">
        <v>13544</v>
      </c>
      <c r="O2900" s="67" t="s">
        <v>873</v>
      </c>
      <c r="P2900" s="204" t="s">
        <v>9534</v>
      </c>
      <c r="Q2900" s="223" t="str">
        <f t="shared" si="45"/>
        <v>Georg &amp; Maria Koch</v>
      </c>
      <c r="R2900" s="223">
        <f>VLOOKUP(Q2900,Hochzeiten!V:X,2,FALSE)</f>
        <v>0</v>
      </c>
    </row>
    <row r="2901" spans="1:18" hidden="1" x14ac:dyDescent="0.2">
      <c r="A2901" s="67">
        <v>1752</v>
      </c>
      <c r="B2901">
        <v>9</v>
      </c>
      <c r="C2901">
        <v>6</v>
      </c>
      <c r="D2901" t="s">
        <v>27</v>
      </c>
      <c r="E2901" t="s">
        <v>5500</v>
      </c>
      <c r="F2901" s="222" t="s">
        <v>18803</v>
      </c>
      <c r="G2901" t="s">
        <v>29</v>
      </c>
      <c r="H2901" t="s">
        <v>582</v>
      </c>
      <c r="I2901" t="s">
        <v>170</v>
      </c>
      <c r="L2901" t="s">
        <v>7819</v>
      </c>
      <c r="M2901" t="s">
        <v>4137</v>
      </c>
      <c r="N2901" t="s">
        <v>4138</v>
      </c>
      <c r="O2901" s="67" t="s">
        <v>873</v>
      </c>
      <c r="P2901" s="204" t="s">
        <v>9534</v>
      </c>
      <c r="Q2901" s="223" t="str">
        <f t="shared" si="45"/>
        <v>Andreas &amp; Katarina Bock</v>
      </c>
      <c r="R2901" s="223" t="e">
        <f>VLOOKUP(Q2901,Hochzeiten!V:X,2,FALSE)</f>
        <v>#N/A</v>
      </c>
    </row>
    <row r="2902" spans="1:18" hidden="1" x14ac:dyDescent="0.2">
      <c r="A2902" s="67">
        <v>1752</v>
      </c>
      <c r="B2902" s="235">
        <v>9</v>
      </c>
      <c r="C2902">
        <v>11</v>
      </c>
      <c r="D2902" t="s">
        <v>112</v>
      </c>
      <c r="E2902" t="s">
        <v>13356</v>
      </c>
      <c r="F2902" s="222" t="s">
        <v>18804</v>
      </c>
      <c r="G2902" t="s">
        <v>53</v>
      </c>
      <c r="H2902" t="s">
        <v>33</v>
      </c>
      <c r="I2902" t="s">
        <v>189</v>
      </c>
      <c r="L2902" t="s">
        <v>2747</v>
      </c>
      <c r="M2902" t="s">
        <v>4139</v>
      </c>
      <c r="O2902" s="67" t="s">
        <v>873</v>
      </c>
      <c r="P2902" s="204" t="s">
        <v>9534</v>
      </c>
      <c r="Q2902" s="223" t="str">
        <f t="shared" si="45"/>
        <v>Jakob &amp; Margarete Wolff</v>
      </c>
      <c r="R2902" s="223">
        <f>VLOOKUP(Q2902,Hochzeiten!V:X,2,FALSE)</f>
        <v>0</v>
      </c>
    </row>
    <row r="2903" spans="1:18" hidden="1" x14ac:dyDescent="0.2">
      <c r="A2903" s="67">
        <v>1752</v>
      </c>
      <c r="B2903">
        <v>9</v>
      </c>
      <c r="C2903">
        <v>11</v>
      </c>
      <c r="D2903" t="s">
        <v>922</v>
      </c>
      <c r="E2903" t="s">
        <v>59</v>
      </c>
      <c r="F2903" s="222" t="s">
        <v>18804</v>
      </c>
      <c r="G2903" t="s">
        <v>17</v>
      </c>
      <c r="H2903" t="s">
        <v>11</v>
      </c>
      <c r="I2903" t="s">
        <v>3</v>
      </c>
      <c r="L2903" t="s">
        <v>6705</v>
      </c>
      <c r="O2903" s="67" t="s">
        <v>873</v>
      </c>
      <c r="P2903" s="204" t="s">
        <v>9534</v>
      </c>
      <c r="Q2903" s="223" t="str">
        <f t="shared" si="45"/>
        <v>Simon &amp; Barbara Bradak</v>
      </c>
      <c r="R2903" s="223">
        <f>VLOOKUP(Q2903,Hochzeiten!V:X,2,FALSE)</f>
        <v>0</v>
      </c>
    </row>
    <row r="2904" spans="1:18" hidden="1" x14ac:dyDescent="0.2">
      <c r="A2904" s="67">
        <v>1752</v>
      </c>
      <c r="B2904">
        <v>9</v>
      </c>
      <c r="C2904">
        <v>14</v>
      </c>
      <c r="D2904" t="s">
        <v>793</v>
      </c>
      <c r="E2904" t="s">
        <v>69</v>
      </c>
      <c r="F2904" s="222" t="s">
        <v>18803</v>
      </c>
      <c r="G2904" t="s">
        <v>22</v>
      </c>
      <c r="H2904" t="s">
        <v>52</v>
      </c>
      <c r="I2904" t="s">
        <v>3</v>
      </c>
      <c r="L2904" t="s">
        <v>2565</v>
      </c>
      <c r="M2904" t="s">
        <v>3913</v>
      </c>
      <c r="N2904" t="s">
        <v>4096</v>
      </c>
      <c r="O2904" s="67" t="s">
        <v>873</v>
      </c>
      <c r="P2904" s="204" t="s">
        <v>9534</v>
      </c>
      <c r="Q2904" s="223" t="str">
        <f t="shared" si="45"/>
        <v>Gregor &amp; Magdalena Bukovitz</v>
      </c>
      <c r="R2904" s="223" t="e">
        <f>VLOOKUP(Q2904,Hochzeiten!V:X,2,FALSE)</f>
        <v>#N/A</v>
      </c>
    </row>
    <row r="2905" spans="1:18" hidden="1" x14ac:dyDescent="0.2">
      <c r="A2905" s="82">
        <v>1752</v>
      </c>
      <c r="B2905" s="82">
        <v>9</v>
      </c>
      <c r="C2905" s="82">
        <v>17</v>
      </c>
      <c r="D2905" s="82" t="s">
        <v>4141</v>
      </c>
      <c r="E2905" s="82" t="s">
        <v>95</v>
      </c>
      <c r="F2905" s="222" t="s">
        <v>18803</v>
      </c>
      <c r="G2905" s="82" t="s">
        <v>30</v>
      </c>
      <c r="H2905" s="82" t="s">
        <v>21</v>
      </c>
      <c r="I2905" s="82" t="s">
        <v>170</v>
      </c>
      <c r="J2905" s="82"/>
      <c r="K2905" s="82"/>
      <c r="L2905" s="82" t="s">
        <v>3723</v>
      </c>
      <c r="M2905" s="82" t="s">
        <v>1143</v>
      </c>
      <c r="N2905" s="82" t="s">
        <v>4140</v>
      </c>
      <c r="O2905" s="82" t="s">
        <v>873</v>
      </c>
      <c r="P2905" s="204" t="s">
        <v>9534</v>
      </c>
      <c r="Q2905" s="223" t="str">
        <f t="shared" si="45"/>
        <v>Georg &amp; Maria Hnyetinka</v>
      </c>
      <c r="R2905" s="223" t="e">
        <f>VLOOKUP(Q2905,Hochzeiten!V:X,2,FALSE)</f>
        <v>#N/A</v>
      </c>
    </row>
    <row r="2906" spans="1:18" hidden="1" x14ac:dyDescent="0.2">
      <c r="A2906" s="67">
        <v>1752</v>
      </c>
      <c r="B2906">
        <v>10</v>
      </c>
      <c r="C2906">
        <v>1</v>
      </c>
      <c r="D2906" t="s">
        <v>90</v>
      </c>
      <c r="E2906" t="s">
        <v>582</v>
      </c>
      <c r="F2906" s="222" t="s">
        <v>18804</v>
      </c>
      <c r="G2906" t="s">
        <v>46</v>
      </c>
      <c r="H2906" t="s">
        <v>44</v>
      </c>
      <c r="I2906" t="s">
        <v>189</v>
      </c>
      <c r="L2906" s="67" t="s">
        <v>6669</v>
      </c>
      <c r="O2906" t="s">
        <v>874</v>
      </c>
      <c r="P2906" s="204" t="s">
        <v>9535</v>
      </c>
      <c r="Q2906" s="223" t="str">
        <f t="shared" si="45"/>
        <v>Anton &amp; Agate Brenschitz</v>
      </c>
      <c r="R2906" s="223">
        <f>VLOOKUP(Q2906,Hochzeiten!V:X,2,FALSE)</f>
        <v>0</v>
      </c>
    </row>
    <row r="2907" spans="1:18" hidden="1" x14ac:dyDescent="0.2">
      <c r="A2907" s="67">
        <v>1752</v>
      </c>
      <c r="B2907">
        <v>10</v>
      </c>
      <c r="C2907">
        <v>7</v>
      </c>
      <c r="D2907" t="s">
        <v>163</v>
      </c>
      <c r="E2907" t="s">
        <v>17</v>
      </c>
      <c r="F2907" s="222" t="s">
        <v>18803</v>
      </c>
      <c r="G2907" t="s">
        <v>5500</v>
      </c>
      <c r="H2907" t="s">
        <v>44</v>
      </c>
      <c r="I2907" t="s">
        <v>170</v>
      </c>
      <c r="L2907" t="s">
        <v>2860</v>
      </c>
      <c r="M2907" t="s">
        <v>4097</v>
      </c>
      <c r="O2907" s="67" t="s">
        <v>874</v>
      </c>
      <c r="P2907" s="204" t="s">
        <v>9535</v>
      </c>
      <c r="Q2907" s="223" t="str">
        <f t="shared" si="45"/>
        <v>Philip &amp; Agate Arbes</v>
      </c>
      <c r="R2907" s="223">
        <f>VLOOKUP(Q2907,Hochzeiten!V:X,2,FALSE)</f>
        <v>0</v>
      </c>
    </row>
    <row r="2908" spans="1:18" hidden="1" x14ac:dyDescent="0.2">
      <c r="A2908" s="67">
        <v>1752</v>
      </c>
      <c r="B2908">
        <v>10</v>
      </c>
      <c r="C2908">
        <v>25</v>
      </c>
      <c r="D2908" t="s">
        <v>12</v>
      </c>
      <c r="E2908" t="s">
        <v>582</v>
      </c>
      <c r="F2908" s="222" t="s">
        <v>18804</v>
      </c>
      <c r="G2908" t="s">
        <v>14</v>
      </c>
      <c r="H2908" t="s">
        <v>21</v>
      </c>
      <c r="I2908" t="s">
        <v>189</v>
      </c>
      <c r="L2908" t="s">
        <v>6669</v>
      </c>
      <c r="O2908" s="67" t="s">
        <v>874</v>
      </c>
      <c r="P2908" s="204" t="s">
        <v>9535</v>
      </c>
      <c r="Q2908" s="223" t="str">
        <f t="shared" si="45"/>
        <v>Michael &amp; Maria Wraneschitz</v>
      </c>
      <c r="R2908" s="223">
        <f>VLOOKUP(Q2908,Hochzeiten!V:X,2,FALSE)</f>
        <v>0</v>
      </c>
    </row>
    <row r="2909" spans="1:18" hidden="1" x14ac:dyDescent="0.2">
      <c r="A2909" s="67">
        <v>1752</v>
      </c>
      <c r="B2909">
        <v>11</v>
      </c>
      <c r="C2909">
        <v>15</v>
      </c>
      <c r="D2909" t="s">
        <v>445</v>
      </c>
      <c r="E2909" t="s">
        <v>582</v>
      </c>
      <c r="F2909" s="222" t="s">
        <v>18804</v>
      </c>
      <c r="G2909" t="s">
        <v>30</v>
      </c>
      <c r="H2909" t="s">
        <v>11</v>
      </c>
      <c r="I2909" t="s">
        <v>170</v>
      </c>
      <c r="L2909" t="s">
        <v>6671</v>
      </c>
      <c r="O2909" s="67" t="s">
        <v>874</v>
      </c>
      <c r="P2909" s="204" t="s">
        <v>9535</v>
      </c>
      <c r="Q2909" s="223" t="str">
        <f t="shared" si="45"/>
        <v>Georg &amp; Barbara Jandreschitz</v>
      </c>
      <c r="R2909" s="223" t="e">
        <f>VLOOKUP(Q2909,Hochzeiten!V:X,2,FALSE)</f>
        <v>#N/A</v>
      </c>
    </row>
    <row r="2910" spans="1:18" hidden="1" x14ac:dyDescent="0.2">
      <c r="A2910" s="108">
        <v>1752</v>
      </c>
      <c r="B2910" s="108">
        <v>11</v>
      </c>
      <c r="C2910" s="108">
        <v>19</v>
      </c>
      <c r="D2910" s="108" t="s">
        <v>928</v>
      </c>
      <c r="E2910" s="108" t="s">
        <v>582</v>
      </c>
      <c r="F2910" s="222" t="s">
        <v>18804</v>
      </c>
      <c r="G2910" s="108" t="s">
        <v>518</v>
      </c>
      <c r="H2910" s="108" t="s">
        <v>81</v>
      </c>
      <c r="I2910" s="108" t="s">
        <v>170</v>
      </c>
      <c r="J2910" s="108"/>
      <c r="K2910" s="108"/>
      <c r="L2910" s="108" t="s">
        <v>13530</v>
      </c>
      <c r="M2910" s="108"/>
      <c r="N2910" s="108"/>
      <c r="O2910" s="108" t="s">
        <v>874</v>
      </c>
      <c r="P2910" s="204" t="s">
        <v>9535</v>
      </c>
      <c r="Q2910" s="223" t="str">
        <f t="shared" si="45"/>
        <v>Johan &amp; Elisabet Koschezak</v>
      </c>
      <c r="R2910" s="223">
        <f>VLOOKUP(Q2910,Hochzeiten!V:X,2,FALSE)</f>
        <v>0</v>
      </c>
    </row>
    <row r="2911" spans="1:18" hidden="1" x14ac:dyDescent="0.2">
      <c r="A2911" s="67">
        <v>1752</v>
      </c>
      <c r="B2911">
        <v>11</v>
      </c>
      <c r="C2911">
        <v>28</v>
      </c>
      <c r="D2911" t="s">
        <v>346</v>
      </c>
      <c r="E2911" t="s">
        <v>29</v>
      </c>
      <c r="F2911" s="222" t="s">
        <v>18803</v>
      </c>
      <c r="G2911" t="s">
        <v>2</v>
      </c>
      <c r="H2911" t="s">
        <v>21</v>
      </c>
      <c r="I2911" t="s">
        <v>170</v>
      </c>
      <c r="L2911" t="s">
        <v>6616</v>
      </c>
      <c r="O2911" s="67" t="s">
        <v>874</v>
      </c>
      <c r="P2911" s="204" t="s">
        <v>9535</v>
      </c>
      <c r="Q2911" s="223" t="str">
        <f t="shared" si="45"/>
        <v>Mathias &amp; Maria Damianczitz</v>
      </c>
      <c r="R2911" s="223">
        <f>VLOOKUP(Q2911,Hochzeiten!V:X,2,FALSE)</f>
        <v>0</v>
      </c>
    </row>
    <row r="2912" spans="1:18" hidden="1" x14ac:dyDescent="0.2">
      <c r="A2912" s="67">
        <v>1752</v>
      </c>
      <c r="B2912">
        <v>12</v>
      </c>
      <c r="C2912">
        <v>15</v>
      </c>
      <c r="D2912" t="s">
        <v>438</v>
      </c>
      <c r="E2912" t="s">
        <v>21</v>
      </c>
      <c r="F2912" s="222" t="s">
        <v>18804</v>
      </c>
      <c r="G2912" t="s">
        <v>14</v>
      </c>
      <c r="H2912" t="s">
        <v>21</v>
      </c>
      <c r="I2912" t="s">
        <v>3</v>
      </c>
      <c r="L2912" t="s">
        <v>6706</v>
      </c>
      <c r="O2912" s="67" t="s">
        <v>874</v>
      </c>
      <c r="P2912" s="204" t="s">
        <v>9535</v>
      </c>
      <c r="Q2912" s="223" t="str">
        <f t="shared" si="45"/>
        <v>Michael &amp; Maria Czerni</v>
      </c>
      <c r="R2912" s="223">
        <f>VLOOKUP(Q2912,Hochzeiten!V:X,2,FALSE)</f>
        <v>0</v>
      </c>
    </row>
    <row r="2913" spans="1:18" hidden="1" x14ac:dyDescent="0.2">
      <c r="A2913" s="67">
        <v>1752</v>
      </c>
      <c r="B2913">
        <v>12</v>
      </c>
      <c r="C2913">
        <v>26</v>
      </c>
      <c r="D2913" t="s">
        <v>112</v>
      </c>
      <c r="E2913" t="s">
        <v>518</v>
      </c>
      <c r="F2913" s="222" t="s">
        <v>18803</v>
      </c>
      <c r="G2913" t="s">
        <v>46</v>
      </c>
      <c r="H2913" t="s">
        <v>13356</v>
      </c>
      <c r="I2913" t="s">
        <v>189</v>
      </c>
      <c r="L2913" t="s">
        <v>4142</v>
      </c>
      <c r="M2913" t="s">
        <v>13554</v>
      </c>
      <c r="N2913" t="s">
        <v>13555</v>
      </c>
      <c r="O2913" t="s">
        <v>875</v>
      </c>
      <c r="P2913" s="204" t="s">
        <v>9535</v>
      </c>
      <c r="Q2913" s="223" t="str">
        <f t="shared" si="45"/>
        <v>Anton &amp; Helena Wolff</v>
      </c>
      <c r="R2913" s="223">
        <f>VLOOKUP(Q2913,Hochzeiten!V:X,2,FALSE)</f>
        <v>0</v>
      </c>
    </row>
    <row r="2914" spans="1:18" hidden="1" x14ac:dyDescent="0.2">
      <c r="A2914">
        <v>1753</v>
      </c>
      <c r="B2914">
        <v>1</v>
      </c>
      <c r="C2914">
        <v>12</v>
      </c>
      <c r="D2914" t="s">
        <v>77</v>
      </c>
      <c r="E2914" t="s">
        <v>21</v>
      </c>
      <c r="F2914" s="222" t="s">
        <v>18804</v>
      </c>
      <c r="G2914" t="s">
        <v>518</v>
      </c>
      <c r="H2914" t="s">
        <v>59</v>
      </c>
      <c r="I2914" t="s">
        <v>3</v>
      </c>
      <c r="K2914" s="79" t="s">
        <v>2486</v>
      </c>
      <c r="L2914" t="s">
        <v>2760</v>
      </c>
      <c r="M2914" t="s">
        <v>4580</v>
      </c>
      <c r="N2914" t="s">
        <v>4418</v>
      </c>
      <c r="O2914" t="s">
        <v>882</v>
      </c>
      <c r="P2914" s="204" t="s">
        <v>9536</v>
      </c>
      <c r="Q2914" s="223" t="str">
        <f t="shared" si="45"/>
        <v>Johan &amp; Ursula Slunsky</v>
      </c>
      <c r="R2914" s="223">
        <f>VLOOKUP(Q2914,Hochzeiten!V:X,2,FALSE)</f>
        <v>0</v>
      </c>
    </row>
    <row r="2915" spans="1:18" hidden="1" x14ac:dyDescent="0.2">
      <c r="A2915" s="69">
        <v>1753</v>
      </c>
      <c r="B2915">
        <v>1</v>
      </c>
      <c r="C2915">
        <v>16</v>
      </c>
      <c r="D2915" t="s">
        <v>147</v>
      </c>
      <c r="E2915" t="s">
        <v>24</v>
      </c>
      <c r="F2915" s="222" t="s">
        <v>18803</v>
      </c>
      <c r="G2915" t="s">
        <v>691</v>
      </c>
      <c r="H2915" t="s">
        <v>52</v>
      </c>
      <c r="I2915" t="s">
        <v>3</v>
      </c>
      <c r="L2915" t="s">
        <v>6690</v>
      </c>
      <c r="O2915" s="68" t="s">
        <v>882</v>
      </c>
      <c r="P2915" s="204" t="s">
        <v>9536</v>
      </c>
      <c r="Q2915" s="223" t="str">
        <f t="shared" si="45"/>
        <v>Bartolomäus &amp; Magdalena Babitz</v>
      </c>
      <c r="R2915" s="223">
        <f>VLOOKUP(Q2915,Hochzeiten!V:X,2,FALSE)</f>
        <v>0</v>
      </c>
    </row>
    <row r="2916" spans="1:18" hidden="1" x14ac:dyDescent="0.2">
      <c r="A2916" s="69">
        <v>1753</v>
      </c>
      <c r="B2916">
        <v>1</v>
      </c>
      <c r="C2916">
        <v>19</v>
      </c>
      <c r="D2916" t="s">
        <v>2512</v>
      </c>
      <c r="E2916" t="s">
        <v>641</v>
      </c>
      <c r="F2916" s="222" t="s">
        <v>18803</v>
      </c>
      <c r="G2916" t="s">
        <v>2</v>
      </c>
      <c r="H2916" t="s">
        <v>582</v>
      </c>
      <c r="I2916" t="s">
        <v>170</v>
      </c>
      <c r="L2916" t="s">
        <v>4143</v>
      </c>
      <c r="M2916" t="s">
        <v>4144</v>
      </c>
      <c r="O2916" s="68" t="s">
        <v>882</v>
      </c>
      <c r="P2916" s="204" t="s">
        <v>9536</v>
      </c>
      <c r="Q2916" s="223" t="str">
        <f t="shared" si="45"/>
        <v>Mathias &amp; Katarina Czack</v>
      </c>
      <c r="R2916" s="223" t="e">
        <f>VLOOKUP(Q2916,Hochzeiten!V:X,2,FALSE)</f>
        <v>#N/A</v>
      </c>
    </row>
    <row r="2917" spans="1:18" hidden="1" x14ac:dyDescent="0.2">
      <c r="A2917" s="69">
        <v>1753</v>
      </c>
      <c r="B2917">
        <v>1</v>
      </c>
      <c r="C2917">
        <v>25</v>
      </c>
      <c r="D2917" t="s">
        <v>31</v>
      </c>
      <c r="E2917" t="s">
        <v>13356</v>
      </c>
      <c r="F2917" s="222" t="s">
        <v>18804</v>
      </c>
      <c r="G2917" t="s">
        <v>2</v>
      </c>
      <c r="H2917" t="s">
        <v>21</v>
      </c>
      <c r="I2917" t="s">
        <v>3</v>
      </c>
      <c r="K2917" s="79" t="s">
        <v>2877</v>
      </c>
      <c r="L2917" t="s">
        <v>2733</v>
      </c>
      <c r="M2917" t="s">
        <v>13546</v>
      </c>
      <c r="N2917" t="s">
        <v>13525</v>
      </c>
      <c r="O2917" s="68" t="s">
        <v>882</v>
      </c>
      <c r="P2917" s="204" t="s">
        <v>9536</v>
      </c>
      <c r="Q2917" s="223" t="str">
        <f t="shared" si="45"/>
        <v>Mathias &amp; Maria Spatz</v>
      </c>
      <c r="R2917" s="223">
        <f>VLOOKUP(Q2917,Hochzeiten!V:X,2,FALSE)</f>
        <v>0</v>
      </c>
    </row>
    <row r="2918" spans="1:18" hidden="1" x14ac:dyDescent="0.2">
      <c r="A2918" s="69">
        <v>1753</v>
      </c>
      <c r="B2918">
        <v>2</v>
      </c>
      <c r="C2918">
        <v>6</v>
      </c>
      <c r="D2918" t="s">
        <v>63</v>
      </c>
      <c r="E2918" t="s">
        <v>44</v>
      </c>
      <c r="F2918" s="222" t="s">
        <v>18804</v>
      </c>
      <c r="G2918" t="s">
        <v>46</v>
      </c>
      <c r="H2918" t="s">
        <v>21</v>
      </c>
      <c r="I2918" t="s">
        <v>170</v>
      </c>
      <c r="L2918" t="s">
        <v>13530</v>
      </c>
      <c r="O2918" s="68" t="s">
        <v>882</v>
      </c>
      <c r="P2918" s="204" t="s">
        <v>9536</v>
      </c>
      <c r="Q2918" s="223" t="str">
        <f t="shared" si="45"/>
        <v>Anton &amp; Maria Schön</v>
      </c>
      <c r="R2918" s="223" t="e">
        <f>VLOOKUP(Q2918,Hochzeiten!V:X,2,FALSE)</f>
        <v>#N/A</v>
      </c>
    </row>
    <row r="2919" spans="1:18" hidden="1" x14ac:dyDescent="0.2">
      <c r="A2919" s="69">
        <v>1753</v>
      </c>
      <c r="B2919">
        <v>2</v>
      </c>
      <c r="C2919">
        <v>12</v>
      </c>
      <c r="D2919" t="s">
        <v>147</v>
      </c>
      <c r="E2919" t="s">
        <v>33</v>
      </c>
      <c r="F2919" s="222" t="s">
        <v>18804</v>
      </c>
      <c r="G2919" t="s">
        <v>53</v>
      </c>
      <c r="H2919" t="s">
        <v>13356</v>
      </c>
      <c r="I2919" t="s">
        <v>189</v>
      </c>
      <c r="L2919" t="s">
        <v>2842</v>
      </c>
      <c r="M2919" t="s">
        <v>4139</v>
      </c>
      <c r="O2919" s="68" t="s">
        <v>882</v>
      </c>
      <c r="P2919" s="204" t="s">
        <v>9536</v>
      </c>
      <c r="Q2919" s="223" t="str">
        <f t="shared" si="45"/>
        <v>Jakob &amp; Helena Babitz</v>
      </c>
      <c r="R2919" s="223">
        <f>VLOOKUP(Q2919,Hochzeiten!V:X,2,FALSE)</f>
        <v>0</v>
      </c>
    </row>
    <row r="2920" spans="1:18" hidden="1" x14ac:dyDescent="0.2">
      <c r="A2920" s="69">
        <v>1753</v>
      </c>
      <c r="B2920">
        <v>2</v>
      </c>
      <c r="C2920">
        <v>14</v>
      </c>
      <c r="D2920" t="s">
        <v>613</v>
      </c>
      <c r="E2920" t="s">
        <v>2</v>
      </c>
      <c r="F2920" s="222" t="s">
        <v>18803</v>
      </c>
      <c r="G2920" t="s">
        <v>2</v>
      </c>
      <c r="H2920" t="s">
        <v>21</v>
      </c>
      <c r="I2920" t="s">
        <v>189</v>
      </c>
      <c r="L2920" t="s">
        <v>6707</v>
      </c>
      <c r="O2920" t="s">
        <v>882</v>
      </c>
      <c r="P2920" s="204" t="s">
        <v>9536</v>
      </c>
      <c r="Q2920" s="223" t="str">
        <f t="shared" si="45"/>
        <v>Mathias &amp; Maria Mikulitz</v>
      </c>
      <c r="R2920" s="223">
        <f>VLOOKUP(Q2920,Hochzeiten!V:X,2,FALSE)</f>
        <v>0</v>
      </c>
    </row>
    <row r="2921" spans="1:18" hidden="1" x14ac:dyDescent="0.2">
      <c r="A2921" s="78">
        <v>1753</v>
      </c>
      <c r="B2921" s="78">
        <v>2</v>
      </c>
      <c r="C2921" s="78">
        <v>17</v>
      </c>
      <c r="D2921" s="78" t="s">
        <v>2736</v>
      </c>
      <c r="E2921" s="78" t="s">
        <v>2</v>
      </c>
      <c r="F2921" s="222" t="s">
        <v>18803</v>
      </c>
      <c r="G2921" s="78" t="s">
        <v>544</v>
      </c>
      <c r="H2921" s="78" t="s">
        <v>582</v>
      </c>
      <c r="I2921" s="78" t="s">
        <v>3</v>
      </c>
      <c r="K2921" s="79" t="s">
        <v>4479</v>
      </c>
      <c r="L2921" s="78" t="s">
        <v>6555</v>
      </c>
      <c r="M2921" s="78"/>
      <c r="N2921" s="78"/>
      <c r="O2921" s="78" t="s">
        <v>886</v>
      </c>
      <c r="P2921" s="204" t="s">
        <v>9536</v>
      </c>
      <c r="Q2921" s="223" t="str">
        <f t="shared" si="45"/>
        <v>Sebastian &amp; Katarina David</v>
      </c>
      <c r="R2921" s="223" t="e">
        <f>VLOOKUP(Q2921,Hochzeiten!V:X,2,FALSE)</f>
        <v>#N/A</v>
      </c>
    </row>
    <row r="2922" spans="1:18" hidden="1" x14ac:dyDescent="0.2">
      <c r="A2922" s="69">
        <v>1753</v>
      </c>
      <c r="B2922">
        <v>2</v>
      </c>
      <c r="C2922">
        <v>17</v>
      </c>
      <c r="D2922" t="s">
        <v>248</v>
      </c>
      <c r="E2922" t="s">
        <v>2</v>
      </c>
      <c r="F2922" s="222" t="s">
        <v>18803</v>
      </c>
      <c r="G2922" t="s">
        <v>2573</v>
      </c>
      <c r="H2922" t="s">
        <v>80</v>
      </c>
      <c r="I2922" t="s">
        <v>170</v>
      </c>
      <c r="K2922" s="79" t="s">
        <v>2877</v>
      </c>
      <c r="L2922" t="s">
        <v>2772</v>
      </c>
      <c r="M2922" t="s">
        <v>1143</v>
      </c>
      <c r="N2922" t="s">
        <v>4503</v>
      </c>
      <c r="O2922" s="68" t="s">
        <v>886</v>
      </c>
      <c r="P2922" s="204" t="s">
        <v>9536</v>
      </c>
      <c r="Q2922" s="223" t="str">
        <f t="shared" si="45"/>
        <v>August &amp; Anna Maria Hoffbauer</v>
      </c>
      <c r="R2922" s="223" t="e">
        <f>VLOOKUP(Q2922,Hochzeiten!V:X,2,FALSE)</f>
        <v>#N/A</v>
      </c>
    </row>
    <row r="2923" spans="1:18" hidden="1" x14ac:dyDescent="0.2">
      <c r="A2923" s="69">
        <v>1753</v>
      </c>
      <c r="B2923">
        <v>2</v>
      </c>
      <c r="C2923">
        <v>11</v>
      </c>
      <c r="D2923" t="s">
        <v>4145</v>
      </c>
      <c r="E2923" t="s">
        <v>2</v>
      </c>
      <c r="F2923" s="222" t="s">
        <v>18803</v>
      </c>
      <c r="G2923" t="s">
        <v>46</v>
      </c>
      <c r="H2923" t="s">
        <v>73</v>
      </c>
      <c r="I2923" t="s">
        <v>4147</v>
      </c>
      <c r="L2923" t="s">
        <v>6672</v>
      </c>
      <c r="N2923" t="s">
        <v>4146</v>
      </c>
      <c r="O2923" s="68" t="s">
        <v>886</v>
      </c>
      <c r="P2923" s="204" t="s">
        <v>9536</v>
      </c>
      <c r="Q2923" s="223" t="str">
        <f t="shared" si="45"/>
        <v>Anton &amp; Rosina Lehsl</v>
      </c>
      <c r="R2923" s="223" t="e">
        <f>VLOOKUP(Q2923,Hochzeiten!V:X,2,FALSE)</f>
        <v>#N/A</v>
      </c>
    </row>
    <row r="2924" spans="1:18" hidden="1" x14ac:dyDescent="0.2">
      <c r="A2924" s="69">
        <v>1753</v>
      </c>
      <c r="B2924">
        <v>2</v>
      </c>
      <c r="C2924">
        <v>24</v>
      </c>
      <c r="D2924" t="s">
        <v>2696</v>
      </c>
      <c r="E2924" t="s">
        <v>52</v>
      </c>
      <c r="F2924" s="222" t="s">
        <v>18804</v>
      </c>
      <c r="G2924" t="s">
        <v>691</v>
      </c>
      <c r="H2924" t="s">
        <v>21</v>
      </c>
      <c r="I2924" t="s">
        <v>3</v>
      </c>
      <c r="L2924" t="s">
        <v>13544</v>
      </c>
      <c r="O2924" s="68" t="s">
        <v>886</v>
      </c>
      <c r="P2924" s="204" t="s">
        <v>9536</v>
      </c>
      <c r="Q2924" s="223" t="str">
        <f t="shared" si="45"/>
        <v>Bartolomäus &amp; Maria Jurditz</v>
      </c>
      <c r="R2924" s="223">
        <f>VLOOKUP(Q2924,Hochzeiten!V:X,2,FALSE)</f>
        <v>0</v>
      </c>
    </row>
    <row r="2925" spans="1:18" hidden="1" x14ac:dyDescent="0.2">
      <c r="A2925" s="69">
        <v>1753</v>
      </c>
      <c r="B2925">
        <v>2</v>
      </c>
      <c r="C2925">
        <v>28</v>
      </c>
      <c r="D2925" t="s">
        <v>147</v>
      </c>
      <c r="E2925" t="s">
        <v>916</v>
      </c>
      <c r="F2925" s="222" t="s">
        <v>18804</v>
      </c>
      <c r="G2925" t="s">
        <v>518</v>
      </c>
      <c r="H2925" t="s">
        <v>21</v>
      </c>
      <c r="I2925" t="s">
        <v>3</v>
      </c>
      <c r="L2925" t="s">
        <v>4148</v>
      </c>
      <c r="M2925" t="s">
        <v>13443</v>
      </c>
      <c r="N2925" t="s">
        <v>13556</v>
      </c>
      <c r="O2925" s="68" t="s">
        <v>886</v>
      </c>
      <c r="P2925" s="204" t="s">
        <v>9536</v>
      </c>
      <c r="Q2925" s="223" t="str">
        <f t="shared" si="45"/>
        <v>Johan &amp; Maria Babitz</v>
      </c>
      <c r="R2925" s="223">
        <f>VLOOKUP(Q2925,Hochzeiten!V:X,2,FALSE)</f>
        <v>0</v>
      </c>
    </row>
    <row r="2926" spans="1:18" hidden="1" x14ac:dyDescent="0.2">
      <c r="A2926" s="69">
        <v>1753</v>
      </c>
      <c r="B2926">
        <v>3</v>
      </c>
      <c r="C2926">
        <v>1</v>
      </c>
      <c r="D2926" t="s">
        <v>122</v>
      </c>
      <c r="E2926" t="s">
        <v>59</v>
      </c>
      <c r="F2926" s="222" t="s">
        <v>18804</v>
      </c>
      <c r="G2926" t="s">
        <v>46</v>
      </c>
      <c r="H2926" t="s">
        <v>59</v>
      </c>
      <c r="I2926" t="s">
        <v>170</v>
      </c>
      <c r="L2926" t="s">
        <v>4113</v>
      </c>
      <c r="M2926" t="s">
        <v>8068</v>
      </c>
      <c r="O2926" s="68" t="s">
        <v>886</v>
      </c>
      <c r="P2926" s="204" t="s">
        <v>9536</v>
      </c>
      <c r="Q2926" s="223" t="str">
        <f t="shared" si="45"/>
        <v>Anton &amp; Ursula Müllner</v>
      </c>
      <c r="R2926" s="223">
        <f>VLOOKUP(Q2926,Hochzeiten!V:X,2,FALSE)</f>
        <v>0</v>
      </c>
    </row>
    <row r="2927" spans="1:18" hidden="1" x14ac:dyDescent="0.2">
      <c r="A2927" s="69">
        <v>1753</v>
      </c>
      <c r="B2927">
        <v>3</v>
      </c>
      <c r="C2927">
        <v>10</v>
      </c>
      <c r="D2927" t="s">
        <v>205</v>
      </c>
      <c r="E2927" t="s">
        <v>21</v>
      </c>
      <c r="F2927" s="222" t="s">
        <v>18804</v>
      </c>
      <c r="G2927" t="s">
        <v>518</v>
      </c>
      <c r="H2927" t="s">
        <v>582</v>
      </c>
      <c r="I2927" t="s">
        <v>170</v>
      </c>
      <c r="L2927" t="s">
        <v>6701</v>
      </c>
      <c r="O2927" s="68" t="s">
        <v>886</v>
      </c>
      <c r="P2927" s="235" t="s">
        <v>9536</v>
      </c>
      <c r="Q2927" s="223" t="str">
        <f t="shared" si="45"/>
        <v>Johan &amp; Katarina Radkovitz</v>
      </c>
      <c r="R2927" s="223">
        <f>VLOOKUP(Q2927,Hochzeiten!V:X,2,FALSE)</f>
        <v>0</v>
      </c>
    </row>
    <row r="2928" spans="1:18" hidden="1" x14ac:dyDescent="0.2">
      <c r="A2928" s="69">
        <v>1753</v>
      </c>
      <c r="B2928">
        <v>3</v>
      </c>
      <c r="C2928">
        <v>22</v>
      </c>
      <c r="E2928" t="s">
        <v>21</v>
      </c>
      <c r="F2928" s="222" t="s">
        <v>18804</v>
      </c>
      <c r="G2928" t="s">
        <v>103</v>
      </c>
      <c r="H2928" t="s">
        <v>21</v>
      </c>
      <c r="I2928" t="s">
        <v>3</v>
      </c>
      <c r="K2928" s="79" t="s">
        <v>2457</v>
      </c>
      <c r="L2928" t="s">
        <v>6617</v>
      </c>
      <c r="N2928" t="s">
        <v>4504</v>
      </c>
      <c r="O2928" t="s">
        <v>887</v>
      </c>
      <c r="P2928" s="235" t="s">
        <v>9537</v>
      </c>
      <c r="Q2928" s="223" t="str">
        <f t="shared" si="45"/>
        <v xml:space="preserve">Franz &amp; Maria </v>
      </c>
      <c r="R2928" s="223" t="e">
        <f>VLOOKUP(Q2928,Hochzeiten!V:X,2,FALSE)</f>
        <v>#N/A</v>
      </c>
    </row>
    <row r="2929" spans="1:18" hidden="1" x14ac:dyDescent="0.2">
      <c r="A2929" s="69">
        <v>1753</v>
      </c>
      <c r="B2929">
        <v>4</v>
      </c>
      <c r="C2929">
        <v>3</v>
      </c>
      <c r="D2929" t="s">
        <v>1673</v>
      </c>
      <c r="E2929" t="s">
        <v>33</v>
      </c>
      <c r="F2929" s="222" t="s">
        <v>18804</v>
      </c>
      <c r="G2929" t="s">
        <v>518</v>
      </c>
      <c r="H2929" t="s">
        <v>21</v>
      </c>
      <c r="I2929" t="s">
        <v>189</v>
      </c>
      <c r="L2929" t="s">
        <v>6586</v>
      </c>
      <c r="O2929" s="68" t="s">
        <v>887</v>
      </c>
      <c r="P2929" s="235" t="s">
        <v>9537</v>
      </c>
      <c r="Q2929" s="223" t="str">
        <f t="shared" si="45"/>
        <v>Johan &amp; Maria Regen</v>
      </c>
      <c r="R2929" s="223">
        <f>VLOOKUP(Q2929,Hochzeiten!V:X,2,FALSE)</f>
        <v>0</v>
      </c>
    </row>
    <row r="2930" spans="1:18" hidden="1" x14ac:dyDescent="0.2">
      <c r="A2930" s="69">
        <v>1753</v>
      </c>
      <c r="B2930">
        <v>4</v>
      </c>
      <c r="C2930">
        <v>4</v>
      </c>
      <c r="D2930" t="s">
        <v>118</v>
      </c>
      <c r="E2930" t="s">
        <v>582</v>
      </c>
      <c r="F2930" s="222" t="s">
        <v>18804</v>
      </c>
      <c r="G2930" t="s">
        <v>30</v>
      </c>
      <c r="H2930" t="s">
        <v>21</v>
      </c>
      <c r="I2930" t="s">
        <v>3</v>
      </c>
      <c r="L2930" t="s">
        <v>13506</v>
      </c>
      <c r="O2930" s="68" t="s">
        <v>887</v>
      </c>
      <c r="P2930" s="204" t="s">
        <v>9537</v>
      </c>
      <c r="Q2930" s="223" t="str">
        <f t="shared" si="45"/>
        <v>Georg &amp; Maria Schutta</v>
      </c>
      <c r="R2930" s="223">
        <f>VLOOKUP(Q2930,Hochzeiten!V:X,2,FALSE)</f>
        <v>0</v>
      </c>
    </row>
    <row r="2931" spans="1:18" hidden="1" x14ac:dyDescent="0.2">
      <c r="A2931" s="69">
        <v>1753</v>
      </c>
      <c r="B2931">
        <v>4</v>
      </c>
      <c r="C2931">
        <v>7</v>
      </c>
      <c r="D2931" t="s">
        <v>2647</v>
      </c>
      <c r="E2931" t="s">
        <v>520</v>
      </c>
      <c r="F2931" s="222" t="s">
        <v>18803</v>
      </c>
      <c r="G2931" t="s">
        <v>518</v>
      </c>
      <c r="H2931" t="s">
        <v>195</v>
      </c>
      <c r="I2931" t="s">
        <v>170</v>
      </c>
      <c r="L2931" t="s">
        <v>2661</v>
      </c>
      <c r="M2931" t="s">
        <v>3747</v>
      </c>
      <c r="O2931" s="68" t="s">
        <v>887</v>
      </c>
      <c r="P2931" s="204" t="s">
        <v>9537</v>
      </c>
      <c r="Q2931" s="223" t="str">
        <f t="shared" si="45"/>
        <v>Johan &amp; Susanna Steffl</v>
      </c>
      <c r="R2931" s="223" t="e">
        <f>VLOOKUP(Q2931,Hochzeiten!V:X,2,FALSE)</f>
        <v>#N/A</v>
      </c>
    </row>
    <row r="2932" spans="1:18" hidden="1" x14ac:dyDescent="0.2">
      <c r="A2932" s="69">
        <v>1753</v>
      </c>
      <c r="B2932">
        <v>4</v>
      </c>
      <c r="C2932">
        <v>15</v>
      </c>
      <c r="D2932" t="s">
        <v>112</v>
      </c>
      <c r="E2932" t="s">
        <v>30</v>
      </c>
      <c r="F2932" s="222" t="s">
        <v>18803</v>
      </c>
      <c r="G2932" t="s">
        <v>2</v>
      </c>
      <c r="H2932" t="s">
        <v>21</v>
      </c>
      <c r="I2932" t="s">
        <v>189</v>
      </c>
      <c r="L2932" t="s">
        <v>2734</v>
      </c>
      <c r="M2932" t="s">
        <v>3711</v>
      </c>
      <c r="N2932" t="s">
        <v>3954</v>
      </c>
      <c r="O2932" s="68" t="s">
        <v>887</v>
      </c>
      <c r="P2932" s="235" t="s">
        <v>9537</v>
      </c>
      <c r="Q2932" s="223" t="str">
        <f t="shared" si="45"/>
        <v>Mathias &amp; Maria Wolff</v>
      </c>
      <c r="R2932" s="223">
        <f>VLOOKUP(Q2932,Hochzeiten!V:X,2,FALSE)</f>
        <v>0</v>
      </c>
    </row>
    <row r="2933" spans="1:18" hidden="1" x14ac:dyDescent="0.2">
      <c r="A2933" s="69">
        <v>1753</v>
      </c>
      <c r="B2933">
        <v>4</v>
      </c>
      <c r="C2933">
        <v>20</v>
      </c>
      <c r="D2933" t="s">
        <v>112</v>
      </c>
      <c r="E2933" t="s">
        <v>22</v>
      </c>
      <c r="F2933" s="222" t="s">
        <v>18803</v>
      </c>
      <c r="G2933" t="s">
        <v>22</v>
      </c>
      <c r="H2933" t="s">
        <v>21</v>
      </c>
      <c r="I2933" t="s">
        <v>189</v>
      </c>
      <c r="L2933" t="s">
        <v>6708</v>
      </c>
      <c r="O2933" s="68" t="s">
        <v>887</v>
      </c>
      <c r="P2933" s="235" t="s">
        <v>9537</v>
      </c>
      <c r="Q2933" s="223" t="str">
        <f t="shared" si="45"/>
        <v>Gregor &amp; Maria Wolff</v>
      </c>
      <c r="R2933" s="223" t="e">
        <f>VLOOKUP(Q2933,Hochzeiten!V:X,2,FALSE)</f>
        <v>#N/A</v>
      </c>
    </row>
    <row r="2934" spans="1:18" hidden="1" x14ac:dyDescent="0.2">
      <c r="A2934" s="69">
        <v>1753</v>
      </c>
      <c r="B2934">
        <v>5</v>
      </c>
      <c r="C2934">
        <v>6</v>
      </c>
      <c r="D2934" t="s">
        <v>12</v>
      </c>
      <c r="E2934" t="s">
        <v>3258</v>
      </c>
      <c r="F2934" s="222" t="s">
        <v>18803</v>
      </c>
      <c r="G2934" t="s">
        <v>29</v>
      </c>
      <c r="H2934" t="s">
        <v>13356</v>
      </c>
      <c r="I2934" t="s">
        <v>189</v>
      </c>
      <c r="L2934" t="s">
        <v>4149</v>
      </c>
      <c r="M2934" t="s">
        <v>13557</v>
      </c>
      <c r="O2934" s="68" t="s">
        <v>887</v>
      </c>
      <c r="P2934" s="204" t="s">
        <v>9537</v>
      </c>
      <c r="Q2934" s="223" t="str">
        <f t="shared" si="45"/>
        <v>Andreas &amp; Helena Wraneschitz</v>
      </c>
      <c r="R2934" s="223">
        <f>VLOOKUP(Q2934,Hochzeiten!V:X,2,FALSE)</f>
        <v>0</v>
      </c>
    </row>
    <row r="2935" spans="1:18" hidden="1" x14ac:dyDescent="0.2">
      <c r="A2935" s="69">
        <v>1753</v>
      </c>
      <c r="B2935">
        <v>5</v>
      </c>
      <c r="C2935">
        <v>12</v>
      </c>
      <c r="D2935" t="s">
        <v>93</v>
      </c>
      <c r="E2935" t="s">
        <v>3258</v>
      </c>
      <c r="F2935" s="222" t="s">
        <v>18803</v>
      </c>
      <c r="G2935" t="s">
        <v>5500</v>
      </c>
      <c r="H2935" t="s">
        <v>582</v>
      </c>
      <c r="I2935" t="s">
        <v>170</v>
      </c>
      <c r="L2935" t="s">
        <v>2683</v>
      </c>
      <c r="M2935" t="s">
        <v>13395</v>
      </c>
      <c r="O2935" t="s">
        <v>893</v>
      </c>
      <c r="P2935" s="235" t="s">
        <v>9537</v>
      </c>
      <c r="Q2935" s="223" t="str">
        <f t="shared" si="45"/>
        <v>Philip &amp; Katarina Sitz</v>
      </c>
      <c r="R2935" s="223" t="e">
        <f>VLOOKUP(Q2935,Hochzeiten!V:X,2,FALSE)</f>
        <v>#N/A</v>
      </c>
    </row>
    <row r="2936" spans="1:18" hidden="1" x14ac:dyDescent="0.2">
      <c r="A2936" s="69">
        <v>1753</v>
      </c>
      <c r="B2936" s="82">
        <v>6</v>
      </c>
      <c r="C2936">
        <v>27</v>
      </c>
      <c r="D2936" t="s">
        <v>143</v>
      </c>
      <c r="E2936" t="s">
        <v>21</v>
      </c>
      <c r="F2936" s="222" t="s">
        <v>18804</v>
      </c>
      <c r="G2936" t="s">
        <v>30</v>
      </c>
      <c r="H2936" t="s">
        <v>21</v>
      </c>
      <c r="I2936" t="s">
        <v>189</v>
      </c>
      <c r="L2936" t="s">
        <v>6709</v>
      </c>
      <c r="O2936" s="69" t="s">
        <v>893</v>
      </c>
      <c r="P2936" s="235" t="s">
        <v>9537</v>
      </c>
      <c r="Q2936" s="223" t="str">
        <f t="shared" si="45"/>
        <v>Georg &amp; Maria Hummer</v>
      </c>
      <c r="R2936" s="223">
        <f>VLOOKUP(Q2936,Hochzeiten!V:X,2,FALSE)</f>
        <v>0</v>
      </c>
    </row>
    <row r="2937" spans="1:18" hidden="1" x14ac:dyDescent="0.2">
      <c r="A2937" s="69">
        <v>1753</v>
      </c>
      <c r="B2937" s="82">
        <v>6</v>
      </c>
      <c r="C2937">
        <v>27</v>
      </c>
      <c r="D2937" t="s">
        <v>2568</v>
      </c>
      <c r="E2937" t="s">
        <v>518</v>
      </c>
      <c r="F2937" s="222" t="s">
        <v>18803</v>
      </c>
      <c r="G2937" t="s">
        <v>69</v>
      </c>
      <c r="H2937" t="s">
        <v>73</v>
      </c>
      <c r="I2937" t="s">
        <v>170</v>
      </c>
      <c r="L2937" t="s">
        <v>4150</v>
      </c>
      <c r="M2937" t="s">
        <v>3787</v>
      </c>
      <c r="N2937" t="s">
        <v>3894</v>
      </c>
      <c r="O2937" s="69" t="s">
        <v>893</v>
      </c>
      <c r="P2937" s="204" t="s">
        <v>9537</v>
      </c>
      <c r="Q2937" s="223" t="str">
        <f t="shared" si="45"/>
        <v>Wenzel &amp; Rosina Swoboda</v>
      </c>
      <c r="R2937" s="223" t="e">
        <f>VLOOKUP(Q2937,Hochzeiten!V:X,2,FALSE)</f>
        <v>#N/A</v>
      </c>
    </row>
    <row r="2938" spans="1:18" hidden="1" x14ac:dyDescent="0.2">
      <c r="A2938" s="69">
        <v>1753</v>
      </c>
      <c r="B2938" s="82">
        <v>7</v>
      </c>
      <c r="C2938">
        <v>18</v>
      </c>
      <c r="D2938" t="s">
        <v>692</v>
      </c>
      <c r="E2938" t="s">
        <v>53</v>
      </c>
      <c r="F2938" s="222" t="s">
        <v>18803</v>
      </c>
      <c r="G2938" t="s">
        <v>24</v>
      </c>
      <c r="H2938" t="s">
        <v>13356</v>
      </c>
      <c r="I2938" t="s">
        <v>170</v>
      </c>
      <c r="L2938" t="s">
        <v>6689</v>
      </c>
      <c r="O2938" s="69" t="s">
        <v>893</v>
      </c>
      <c r="P2938" s="204" t="s">
        <v>9537</v>
      </c>
      <c r="Q2938" s="223" t="str">
        <f t="shared" si="45"/>
        <v>Fabian &amp; Helena Skokanitz</v>
      </c>
      <c r="R2938" s="223">
        <f>VLOOKUP(Q2938,Hochzeiten!V:X,2,FALSE)</f>
        <v>0</v>
      </c>
    </row>
    <row r="2939" spans="1:18" hidden="1" x14ac:dyDescent="0.2">
      <c r="A2939" s="69">
        <v>1753</v>
      </c>
      <c r="B2939" s="82">
        <v>7</v>
      </c>
      <c r="C2939">
        <v>23</v>
      </c>
      <c r="D2939" t="s">
        <v>93</v>
      </c>
      <c r="E2939" t="s">
        <v>53</v>
      </c>
      <c r="F2939" s="222" t="s">
        <v>18803</v>
      </c>
      <c r="G2939" t="s">
        <v>95</v>
      </c>
      <c r="H2939" t="s">
        <v>52</v>
      </c>
      <c r="I2939" t="s">
        <v>170</v>
      </c>
      <c r="L2939" t="s">
        <v>2997</v>
      </c>
      <c r="M2939" t="s">
        <v>4129</v>
      </c>
      <c r="O2939" s="69" t="s">
        <v>893</v>
      </c>
      <c r="P2939" s="204" t="s">
        <v>9537</v>
      </c>
      <c r="Q2939" s="223" t="str">
        <f t="shared" si="45"/>
        <v>Mathäus &amp; Magdalena Sitz</v>
      </c>
      <c r="R2939" s="223" t="e">
        <f>VLOOKUP(Q2939,Hochzeiten!V:X,2,FALSE)</f>
        <v>#N/A</v>
      </c>
    </row>
    <row r="2940" spans="1:18" hidden="1" x14ac:dyDescent="0.2">
      <c r="A2940" s="69">
        <v>1753</v>
      </c>
      <c r="B2940">
        <v>8</v>
      </c>
      <c r="C2940">
        <v>9</v>
      </c>
      <c r="D2940" t="s">
        <v>4151</v>
      </c>
      <c r="E2940" t="s">
        <v>21</v>
      </c>
      <c r="F2940" s="222" t="s">
        <v>18804</v>
      </c>
      <c r="H2940" t="s">
        <v>582</v>
      </c>
      <c r="I2940" t="s">
        <v>189</v>
      </c>
      <c r="L2940" t="s">
        <v>6710</v>
      </c>
      <c r="N2940" t="s">
        <v>3773</v>
      </c>
      <c r="O2940" s="69" t="s">
        <v>893</v>
      </c>
      <c r="P2940" s="235" t="s">
        <v>9537</v>
      </c>
      <c r="Q2940" s="223" t="str">
        <f t="shared" si="45"/>
        <v xml:space="preserve"> &amp; Katarina Czehov</v>
      </c>
      <c r="R2940" s="223" t="e">
        <f>VLOOKUP(Q2940,Hochzeiten!V:X,2,FALSE)</f>
        <v>#N/A</v>
      </c>
    </row>
    <row r="2941" spans="1:18" hidden="1" x14ac:dyDescent="0.2">
      <c r="A2941" s="69">
        <v>1753</v>
      </c>
      <c r="B2941">
        <v>8</v>
      </c>
      <c r="C2941">
        <v>23</v>
      </c>
      <c r="D2941" t="s">
        <v>3002</v>
      </c>
      <c r="E2941" t="s">
        <v>691</v>
      </c>
      <c r="F2941" s="222" t="s">
        <v>18803</v>
      </c>
      <c r="G2941" t="s">
        <v>24</v>
      </c>
      <c r="H2941" t="s">
        <v>21</v>
      </c>
      <c r="I2941" t="s">
        <v>189</v>
      </c>
      <c r="L2941" t="s">
        <v>6711</v>
      </c>
      <c r="O2941" s="69" t="s">
        <v>893</v>
      </c>
      <c r="P2941" s="235" t="s">
        <v>9537</v>
      </c>
      <c r="Q2941" s="223" t="str">
        <f t="shared" si="45"/>
        <v>Fabian &amp; Maria Schallamon</v>
      </c>
      <c r="R2941" s="223">
        <f>VLOOKUP(Q2941,Hochzeiten!V:X,2,FALSE)</f>
        <v>0</v>
      </c>
    </row>
    <row r="2942" spans="1:18" hidden="1" x14ac:dyDescent="0.2">
      <c r="A2942" s="69">
        <v>1753</v>
      </c>
      <c r="B2942">
        <v>8</v>
      </c>
      <c r="C2942">
        <v>24</v>
      </c>
      <c r="D2942" s="73" t="s">
        <v>4211</v>
      </c>
      <c r="E2942" t="s">
        <v>73</v>
      </c>
      <c r="F2942" s="222" t="s">
        <v>18804</v>
      </c>
      <c r="G2942" t="s">
        <v>2</v>
      </c>
      <c r="H2942" t="s">
        <v>21</v>
      </c>
      <c r="I2942" t="s">
        <v>189</v>
      </c>
      <c r="L2942" t="s">
        <v>6712</v>
      </c>
      <c r="O2942" t="s">
        <v>895</v>
      </c>
      <c r="P2942" s="223" t="s">
        <v>9538</v>
      </c>
      <c r="Q2942" s="223" t="str">
        <f t="shared" si="45"/>
        <v>Mathias &amp; Maria Kellefit</v>
      </c>
      <c r="R2942" s="223" t="e">
        <f>VLOOKUP(Q2942,Hochzeiten!V:X,2,FALSE)</f>
        <v>#N/A</v>
      </c>
    </row>
    <row r="2943" spans="1:18" hidden="1" x14ac:dyDescent="0.2">
      <c r="A2943" s="69">
        <v>1753</v>
      </c>
      <c r="B2943">
        <v>8</v>
      </c>
      <c r="C2943">
        <v>30</v>
      </c>
      <c r="D2943" t="s">
        <v>3054</v>
      </c>
      <c r="E2943" t="s">
        <v>80</v>
      </c>
      <c r="F2943" s="222" t="s">
        <v>18804</v>
      </c>
      <c r="G2943" t="s">
        <v>84</v>
      </c>
      <c r="H2943" t="s">
        <v>13356</v>
      </c>
      <c r="I2943" t="s">
        <v>170</v>
      </c>
      <c r="L2943" t="s">
        <v>6697</v>
      </c>
      <c r="O2943" s="69" t="s">
        <v>895</v>
      </c>
      <c r="P2943" s="223" t="s">
        <v>9538</v>
      </c>
      <c r="Q2943" s="223" t="str">
        <f t="shared" si="45"/>
        <v>Kaspar &amp; Helena Hubeny</v>
      </c>
      <c r="R2943" s="223">
        <f>VLOOKUP(Q2943,Hochzeiten!V:X,2,FALSE)</f>
        <v>0</v>
      </c>
    </row>
    <row r="2944" spans="1:18" hidden="1" x14ac:dyDescent="0.2">
      <c r="A2944" s="69">
        <v>1753</v>
      </c>
      <c r="B2944">
        <v>9</v>
      </c>
      <c r="C2944">
        <v>9</v>
      </c>
      <c r="D2944" t="s">
        <v>3155</v>
      </c>
      <c r="E2944" t="s">
        <v>69</v>
      </c>
      <c r="F2944" s="222" t="s">
        <v>18803</v>
      </c>
      <c r="G2944" s="235" t="s">
        <v>2</v>
      </c>
      <c r="H2944" t="s">
        <v>81</v>
      </c>
      <c r="I2944" t="s">
        <v>3</v>
      </c>
      <c r="L2944" s="235" t="s">
        <v>2939</v>
      </c>
      <c r="M2944" t="s">
        <v>4152</v>
      </c>
      <c r="N2944" s="69" t="s">
        <v>4196</v>
      </c>
      <c r="O2944" s="69" t="s">
        <v>895</v>
      </c>
      <c r="P2944" s="223" t="s">
        <v>9538</v>
      </c>
      <c r="Q2944" s="223" t="str">
        <f t="shared" si="45"/>
        <v>Mathias &amp; Elisabet Morx</v>
      </c>
      <c r="R2944" s="223" t="e">
        <f>VLOOKUP(Q2944,Hochzeiten!V:X,2,FALSE)</f>
        <v>#N/A</v>
      </c>
    </row>
    <row r="2945" spans="1:18" hidden="1" x14ac:dyDescent="0.2">
      <c r="A2945" s="69">
        <v>1753</v>
      </c>
      <c r="B2945">
        <v>9</v>
      </c>
      <c r="C2945">
        <v>9</v>
      </c>
      <c r="D2945" s="199" t="s">
        <v>235</v>
      </c>
      <c r="E2945" t="s">
        <v>95</v>
      </c>
      <c r="F2945" s="222" t="s">
        <v>18803</v>
      </c>
      <c r="G2945" t="s">
        <v>17</v>
      </c>
      <c r="H2945" t="s">
        <v>44</v>
      </c>
      <c r="I2945" t="s">
        <v>3</v>
      </c>
      <c r="L2945" t="s">
        <v>13558</v>
      </c>
      <c r="O2945" s="69" t="s">
        <v>895</v>
      </c>
      <c r="P2945" s="223" t="s">
        <v>9538</v>
      </c>
      <c r="Q2945" s="223" t="str">
        <f t="shared" si="45"/>
        <v>Simon &amp; Agate Halavitz</v>
      </c>
      <c r="R2945" s="223">
        <f>VLOOKUP(Q2945,Hochzeiten!V:X,2,FALSE)</f>
        <v>0</v>
      </c>
    </row>
    <row r="2946" spans="1:18" hidden="1" x14ac:dyDescent="0.2">
      <c r="A2946" s="69">
        <v>1753</v>
      </c>
      <c r="B2946">
        <v>9</v>
      </c>
      <c r="C2946">
        <v>14</v>
      </c>
      <c r="D2946" t="s">
        <v>112</v>
      </c>
      <c r="E2946" t="s">
        <v>59</v>
      </c>
      <c r="F2946" s="222" t="s">
        <v>18804</v>
      </c>
      <c r="G2946" t="s">
        <v>46</v>
      </c>
      <c r="H2946" t="s">
        <v>52</v>
      </c>
      <c r="I2946" t="s">
        <v>3</v>
      </c>
      <c r="L2946" t="s">
        <v>6555</v>
      </c>
      <c r="O2946" s="69" t="s">
        <v>895</v>
      </c>
      <c r="P2946" s="223" t="s">
        <v>9538</v>
      </c>
      <c r="Q2946" s="223" t="str">
        <f t="shared" ref="Q2946:Q3009" si="46">G2946 &amp; " &amp; " &amp; H2946 &amp; " " &amp; D2946</f>
        <v>Anton &amp; Magdalena Wolff</v>
      </c>
      <c r="R2946" s="223" t="e">
        <f>VLOOKUP(Q2946,Hochzeiten!V:X,2,FALSE)</f>
        <v>#N/A</v>
      </c>
    </row>
    <row r="2947" spans="1:18" hidden="1" x14ac:dyDescent="0.2">
      <c r="A2947" s="69">
        <v>1753</v>
      </c>
      <c r="B2947">
        <v>9</v>
      </c>
      <c r="C2947">
        <v>15</v>
      </c>
      <c r="D2947" t="s">
        <v>4153</v>
      </c>
      <c r="E2947" t="s">
        <v>80</v>
      </c>
      <c r="F2947" s="222" t="s">
        <v>18804</v>
      </c>
      <c r="G2947" t="s">
        <v>198</v>
      </c>
      <c r="H2947" t="s">
        <v>15</v>
      </c>
      <c r="I2947" t="s">
        <v>189</v>
      </c>
      <c r="L2947" t="s">
        <v>6713</v>
      </c>
      <c r="O2947" s="69" t="s">
        <v>895</v>
      </c>
      <c r="P2947" s="223" t="s">
        <v>9538</v>
      </c>
      <c r="Q2947" s="223" t="str">
        <f t="shared" si="46"/>
        <v>Valentin &amp; Anna Wastel</v>
      </c>
      <c r="R2947" s="223" t="e">
        <f>VLOOKUP(Q2947,Hochzeiten!V:X,2,FALSE)</f>
        <v>#N/A</v>
      </c>
    </row>
    <row r="2948" spans="1:18" hidden="1" x14ac:dyDescent="0.2">
      <c r="A2948" s="69">
        <v>1753</v>
      </c>
      <c r="B2948">
        <v>9</v>
      </c>
      <c r="C2948">
        <v>17</v>
      </c>
      <c r="D2948" s="208" t="s">
        <v>3523</v>
      </c>
      <c r="E2948" t="s">
        <v>95</v>
      </c>
      <c r="F2948" s="222" t="s">
        <v>18803</v>
      </c>
      <c r="G2948" t="s">
        <v>26</v>
      </c>
      <c r="H2948" t="s">
        <v>21</v>
      </c>
      <c r="I2948" t="s">
        <v>3</v>
      </c>
      <c r="L2948" t="s">
        <v>6714</v>
      </c>
      <c r="O2948" s="69" t="s">
        <v>895</v>
      </c>
      <c r="P2948" s="223" t="s">
        <v>9538</v>
      </c>
      <c r="Q2948" s="223" t="str">
        <f t="shared" si="46"/>
        <v>Josef &amp; Maria Walek</v>
      </c>
      <c r="R2948" s="223">
        <f>VLOOKUP(Q2948,Hochzeiten!V:X,2,FALSE)</f>
        <v>0</v>
      </c>
    </row>
    <row r="2949" spans="1:18" hidden="1" x14ac:dyDescent="0.2">
      <c r="A2949" s="69">
        <v>1753</v>
      </c>
      <c r="B2949">
        <v>9</v>
      </c>
      <c r="C2949">
        <v>18</v>
      </c>
      <c r="D2949" t="s">
        <v>267</v>
      </c>
      <c r="E2949" t="s">
        <v>69</v>
      </c>
      <c r="F2949" s="222" t="s">
        <v>18803</v>
      </c>
      <c r="G2949" t="s">
        <v>30</v>
      </c>
      <c r="H2949" t="s">
        <v>33</v>
      </c>
      <c r="I2949" t="s">
        <v>3</v>
      </c>
      <c r="L2949" t="s">
        <v>2734</v>
      </c>
      <c r="M2949" t="s">
        <v>4110</v>
      </c>
      <c r="O2949" s="69" t="s">
        <v>895</v>
      </c>
      <c r="P2949" s="223" t="s">
        <v>9538</v>
      </c>
      <c r="Q2949" s="223" t="str">
        <f t="shared" si="46"/>
        <v>Georg &amp; Margarete Schabatka</v>
      </c>
      <c r="R2949" s="223">
        <f>VLOOKUP(Q2949,Hochzeiten!V:X,2,FALSE)</f>
        <v>0</v>
      </c>
    </row>
    <row r="2950" spans="1:18" hidden="1" x14ac:dyDescent="0.2">
      <c r="A2950" s="69">
        <v>1753</v>
      </c>
      <c r="B2950">
        <v>10</v>
      </c>
      <c r="C2950">
        <v>28</v>
      </c>
      <c r="D2950" t="s">
        <v>97</v>
      </c>
      <c r="E2950" t="s">
        <v>17</v>
      </c>
      <c r="F2950" s="222" t="s">
        <v>18803</v>
      </c>
      <c r="G2950" t="s">
        <v>29</v>
      </c>
      <c r="H2950" t="s">
        <v>21</v>
      </c>
      <c r="I2950" t="s">
        <v>189</v>
      </c>
      <c r="L2950" t="s">
        <v>6586</v>
      </c>
      <c r="O2950" t="s">
        <v>898</v>
      </c>
      <c r="P2950" s="223" t="s">
        <v>9538</v>
      </c>
      <c r="Q2950" s="223" t="str">
        <f t="shared" si="46"/>
        <v>Andreas &amp; Maria Czech</v>
      </c>
      <c r="R2950" s="223" t="e">
        <f>VLOOKUP(Q2950,Hochzeiten!V:X,2,FALSE)</f>
        <v>#N/A</v>
      </c>
    </row>
    <row r="2951" spans="1:18" hidden="1" x14ac:dyDescent="0.2">
      <c r="A2951" s="69">
        <v>1753</v>
      </c>
      <c r="B2951">
        <v>10</v>
      </c>
      <c r="C2951">
        <v>31</v>
      </c>
      <c r="D2951" t="s">
        <v>4154</v>
      </c>
      <c r="E2951" t="s">
        <v>81</v>
      </c>
      <c r="F2951" s="222" t="s">
        <v>18804</v>
      </c>
      <c r="G2951" t="s">
        <v>26</v>
      </c>
      <c r="H2951" t="s">
        <v>98</v>
      </c>
      <c r="I2951" t="s">
        <v>3</v>
      </c>
      <c r="L2951" t="s">
        <v>4155</v>
      </c>
      <c r="M2951" t="s">
        <v>4156</v>
      </c>
      <c r="O2951" s="69" t="s">
        <v>898</v>
      </c>
      <c r="P2951" s="223" t="s">
        <v>9538</v>
      </c>
      <c r="Q2951" s="223" t="str">
        <f t="shared" si="46"/>
        <v>Josef &amp; Dorothea Paschal</v>
      </c>
      <c r="R2951" s="223" t="e">
        <f>VLOOKUP(Q2951,Hochzeiten!V:X,2,FALSE)</f>
        <v>#N/A</v>
      </c>
    </row>
    <row r="2952" spans="1:18" hidden="1" x14ac:dyDescent="0.2">
      <c r="A2952" s="69">
        <v>1753</v>
      </c>
      <c r="B2952">
        <v>10</v>
      </c>
      <c r="C2952">
        <v>31</v>
      </c>
      <c r="D2952" t="s">
        <v>100</v>
      </c>
      <c r="E2952" t="s">
        <v>582</v>
      </c>
      <c r="F2952" s="222" t="s">
        <v>18804</v>
      </c>
      <c r="G2952" t="s">
        <v>30</v>
      </c>
      <c r="H2952" t="s">
        <v>80</v>
      </c>
      <c r="I2952" t="s">
        <v>3</v>
      </c>
      <c r="L2952" t="s">
        <v>6642</v>
      </c>
      <c r="O2952" s="69" t="s">
        <v>898</v>
      </c>
      <c r="P2952" s="235" t="s">
        <v>9538</v>
      </c>
      <c r="Q2952" s="223" t="str">
        <f t="shared" si="46"/>
        <v>Georg &amp; Anna Maria Slavitz</v>
      </c>
      <c r="R2952" s="223" t="e">
        <f>VLOOKUP(Q2952,Hochzeiten!V:X,2,FALSE)</f>
        <v>#N/A</v>
      </c>
    </row>
    <row r="2953" spans="1:18" hidden="1" x14ac:dyDescent="0.2">
      <c r="A2953" s="69">
        <v>1753</v>
      </c>
      <c r="B2953">
        <v>11</v>
      </c>
      <c r="C2953">
        <v>1</v>
      </c>
      <c r="D2953" t="s">
        <v>585</v>
      </c>
      <c r="E2953" t="s">
        <v>80</v>
      </c>
      <c r="F2953" s="222" t="s">
        <v>18804</v>
      </c>
      <c r="G2953" t="s">
        <v>17</v>
      </c>
      <c r="H2953" t="s">
        <v>15</v>
      </c>
      <c r="I2953" t="s">
        <v>170</v>
      </c>
      <c r="L2953" t="s">
        <v>1013</v>
      </c>
      <c r="M2953" t="s">
        <v>4232</v>
      </c>
      <c r="N2953" t="s">
        <v>4233</v>
      </c>
      <c r="O2953" s="69" t="s">
        <v>898</v>
      </c>
      <c r="P2953" s="235" t="s">
        <v>9538</v>
      </c>
      <c r="Q2953" s="223" t="str">
        <f t="shared" si="46"/>
        <v>Simon &amp; Anna Tauczitz</v>
      </c>
      <c r="R2953" s="223">
        <f>VLOOKUP(Q2953,Hochzeiten!V:X,2,FALSE)</f>
        <v>0</v>
      </c>
    </row>
    <row r="2954" spans="1:18" hidden="1" x14ac:dyDescent="0.2">
      <c r="A2954" s="69">
        <v>1753</v>
      </c>
      <c r="B2954">
        <v>11</v>
      </c>
      <c r="C2954">
        <v>3</v>
      </c>
      <c r="D2954" t="s">
        <v>261</v>
      </c>
      <c r="E2954" t="s">
        <v>13</v>
      </c>
      <c r="F2954" s="222" t="s">
        <v>18803</v>
      </c>
      <c r="G2954" t="s">
        <v>30</v>
      </c>
      <c r="H2954" t="s">
        <v>59</v>
      </c>
      <c r="I2954" t="s">
        <v>3</v>
      </c>
      <c r="L2954" t="s">
        <v>13544</v>
      </c>
      <c r="O2954" s="69" t="s">
        <v>898</v>
      </c>
      <c r="P2954" s="235" t="s">
        <v>9538</v>
      </c>
      <c r="Q2954" s="223" t="str">
        <f t="shared" si="46"/>
        <v>Georg &amp; Ursula Andreschitz</v>
      </c>
      <c r="R2954" s="223" t="e">
        <f>VLOOKUP(Q2954,Hochzeiten!V:X,2,FALSE)</f>
        <v>#N/A</v>
      </c>
    </row>
    <row r="2955" spans="1:18" hidden="1" x14ac:dyDescent="0.2">
      <c r="A2955" s="69">
        <v>1753</v>
      </c>
      <c r="B2955">
        <v>11</v>
      </c>
      <c r="C2955">
        <v>5</v>
      </c>
      <c r="D2955" t="s">
        <v>3054</v>
      </c>
      <c r="E2955" t="s">
        <v>21</v>
      </c>
      <c r="F2955" s="222" t="s">
        <v>18804</v>
      </c>
      <c r="G2955" t="s">
        <v>691</v>
      </c>
      <c r="H2955" t="s">
        <v>13356</v>
      </c>
      <c r="I2955" t="s">
        <v>189</v>
      </c>
      <c r="L2955" t="s">
        <v>6715</v>
      </c>
      <c r="O2955" s="69" t="s">
        <v>898</v>
      </c>
      <c r="P2955" s="235" t="s">
        <v>9538</v>
      </c>
      <c r="Q2955" s="223" t="str">
        <f t="shared" si="46"/>
        <v>Bartolomäus &amp; Helena Hubeny</v>
      </c>
      <c r="R2955" s="223">
        <f>VLOOKUP(Q2955,Hochzeiten!V:X,2,FALSE)</f>
        <v>0</v>
      </c>
    </row>
    <row r="2956" spans="1:18" hidden="1" x14ac:dyDescent="0.2">
      <c r="A2956" s="69">
        <v>1753</v>
      </c>
      <c r="B2956">
        <v>11</v>
      </c>
      <c r="C2956">
        <v>6</v>
      </c>
      <c r="D2956" t="s">
        <v>4564</v>
      </c>
      <c r="E2956" t="s">
        <v>518</v>
      </c>
      <c r="F2956" s="222" t="s">
        <v>18803</v>
      </c>
      <c r="G2956" t="s">
        <v>29</v>
      </c>
      <c r="H2956" t="s">
        <v>33</v>
      </c>
      <c r="I2956" t="s">
        <v>3</v>
      </c>
      <c r="L2956" t="s">
        <v>6642</v>
      </c>
      <c r="O2956" s="69" t="s">
        <v>898</v>
      </c>
      <c r="P2956" s="235" t="s">
        <v>9538</v>
      </c>
      <c r="Q2956" s="223" t="str">
        <f t="shared" si="46"/>
        <v>Andreas &amp; Margarete Kuschmitz</v>
      </c>
      <c r="R2956" s="223">
        <f>VLOOKUP(Q2956,Hochzeiten!V:X,2,FALSE)</f>
        <v>0</v>
      </c>
    </row>
    <row r="2957" spans="1:18" hidden="1" x14ac:dyDescent="0.2">
      <c r="A2957" s="69">
        <v>1753</v>
      </c>
      <c r="B2957" s="108">
        <v>11</v>
      </c>
      <c r="C2957">
        <v>16</v>
      </c>
      <c r="D2957" t="s">
        <v>4157</v>
      </c>
      <c r="E2957" t="s">
        <v>582</v>
      </c>
      <c r="F2957" s="222" t="s">
        <v>18804</v>
      </c>
      <c r="G2957" t="s">
        <v>23</v>
      </c>
      <c r="H2957" t="s">
        <v>80</v>
      </c>
      <c r="I2957" t="s">
        <v>170</v>
      </c>
      <c r="L2957" t="s">
        <v>6716</v>
      </c>
      <c r="O2957" s="69" t="s">
        <v>898</v>
      </c>
      <c r="P2957" s="223" t="s">
        <v>9538</v>
      </c>
      <c r="Q2957" s="223" t="str">
        <f t="shared" si="46"/>
        <v>Paul &amp; Anna Maria Kuschick</v>
      </c>
      <c r="R2957" s="223" t="e">
        <f>VLOOKUP(Q2957,Hochzeiten!V:X,2,FALSE)</f>
        <v>#N/A</v>
      </c>
    </row>
    <row r="2958" spans="1:18" hidden="1" x14ac:dyDescent="0.2">
      <c r="A2958" s="69">
        <v>1753</v>
      </c>
      <c r="B2958">
        <v>11</v>
      </c>
      <c r="C2958">
        <v>19</v>
      </c>
      <c r="D2958" t="s">
        <v>12</v>
      </c>
      <c r="E2958" t="s">
        <v>29</v>
      </c>
      <c r="F2958" s="222" t="s">
        <v>18803</v>
      </c>
      <c r="G2958" t="s">
        <v>95</v>
      </c>
      <c r="H2958" t="s">
        <v>13356</v>
      </c>
      <c r="L2958" t="s">
        <v>13545</v>
      </c>
      <c r="O2958" t="s">
        <v>899</v>
      </c>
      <c r="P2958" s="235" t="s">
        <v>9539</v>
      </c>
      <c r="Q2958" s="223" t="str">
        <f t="shared" si="46"/>
        <v>Mathäus &amp; Helena Wraneschitz</v>
      </c>
      <c r="R2958" s="223" t="e">
        <f>VLOOKUP(Q2958,Hochzeiten!V:X,2,FALSE)</f>
        <v>#N/A</v>
      </c>
    </row>
    <row r="2959" spans="1:18" hidden="1" x14ac:dyDescent="0.2">
      <c r="A2959" s="69">
        <v>1753</v>
      </c>
      <c r="B2959" s="78">
        <v>12</v>
      </c>
      <c r="C2959">
        <v>4</v>
      </c>
      <c r="D2959" t="s">
        <v>27</v>
      </c>
      <c r="E2959" t="s">
        <v>20</v>
      </c>
      <c r="F2959" s="222" t="s">
        <v>18803</v>
      </c>
      <c r="G2959" t="s">
        <v>518</v>
      </c>
      <c r="H2959" t="s">
        <v>13356</v>
      </c>
      <c r="I2959" t="s">
        <v>189</v>
      </c>
      <c r="L2959" t="s">
        <v>6616</v>
      </c>
      <c r="O2959" s="69" t="s">
        <v>899</v>
      </c>
      <c r="P2959" s="235" t="s">
        <v>9539</v>
      </c>
      <c r="Q2959" s="223" t="str">
        <f t="shared" si="46"/>
        <v>Johan &amp; Helena Bock</v>
      </c>
      <c r="R2959" s="223">
        <f>VLOOKUP(Q2959,Hochzeiten!V:X,2,FALSE)</f>
        <v>0</v>
      </c>
    </row>
    <row r="2960" spans="1:18" hidden="1" x14ac:dyDescent="0.2">
      <c r="A2960" s="69">
        <v>1753</v>
      </c>
      <c r="B2960">
        <v>12</v>
      </c>
      <c r="C2960">
        <v>9</v>
      </c>
      <c r="D2960" t="s">
        <v>3479</v>
      </c>
      <c r="E2960" t="s">
        <v>20</v>
      </c>
      <c r="F2960" s="222" t="s">
        <v>18803</v>
      </c>
      <c r="G2960" t="s">
        <v>95</v>
      </c>
      <c r="H2960" t="s">
        <v>80</v>
      </c>
      <c r="I2960" s="156" t="s">
        <v>170</v>
      </c>
      <c r="J2960" s="156"/>
      <c r="L2960" s="156" t="s">
        <v>2860</v>
      </c>
      <c r="M2960" s="156" t="s">
        <v>3747</v>
      </c>
      <c r="N2960" s="156"/>
      <c r="O2960" s="69" t="s">
        <v>899</v>
      </c>
      <c r="P2960" s="235" t="s">
        <v>9539</v>
      </c>
      <c r="Q2960" s="223" t="str">
        <f t="shared" si="46"/>
        <v>Mathäus &amp; Anna Maria Wojaczek</v>
      </c>
      <c r="R2960" s="223" t="e">
        <f>VLOOKUP(Q2960,Hochzeiten!V:X,2,FALSE)</f>
        <v>#N/A</v>
      </c>
    </row>
    <row r="2961" spans="1:18" hidden="1" x14ac:dyDescent="0.2">
      <c r="A2961" s="69">
        <v>1753</v>
      </c>
      <c r="B2961">
        <v>12</v>
      </c>
      <c r="C2961">
        <v>10</v>
      </c>
      <c r="D2961" s="80" t="s">
        <v>2798</v>
      </c>
      <c r="E2961" t="s">
        <v>131</v>
      </c>
      <c r="F2961" s="222" t="s">
        <v>18804</v>
      </c>
      <c r="G2961" s="235" t="s">
        <v>46</v>
      </c>
      <c r="H2961" s="235" t="s">
        <v>21</v>
      </c>
      <c r="I2961" t="s">
        <v>3</v>
      </c>
      <c r="K2961" s="235" t="s">
        <v>2499</v>
      </c>
      <c r="L2961" s="235" t="s">
        <v>6705</v>
      </c>
      <c r="O2961" s="69" t="s">
        <v>899</v>
      </c>
      <c r="P2961" s="223" t="s">
        <v>9539</v>
      </c>
      <c r="Q2961" s="223" t="str">
        <f t="shared" si="46"/>
        <v>Anton &amp; Maria Woschnitz</v>
      </c>
      <c r="R2961" s="223">
        <f>VLOOKUP(Q2961,Hochzeiten!V:X,2,FALSE)</f>
        <v>0</v>
      </c>
    </row>
    <row r="2962" spans="1:18" hidden="1" x14ac:dyDescent="0.2">
      <c r="A2962" s="69">
        <v>1753</v>
      </c>
      <c r="B2962">
        <v>12</v>
      </c>
      <c r="C2962">
        <v>15</v>
      </c>
      <c r="D2962" t="s">
        <v>2492</v>
      </c>
      <c r="E2962" t="s">
        <v>73</v>
      </c>
      <c r="F2962" s="222" t="s">
        <v>18804</v>
      </c>
      <c r="G2962" t="s">
        <v>20</v>
      </c>
      <c r="H2962" t="s">
        <v>11</v>
      </c>
      <c r="I2962" t="s">
        <v>189</v>
      </c>
      <c r="L2962" t="s">
        <v>3013</v>
      </c>
      <c r="M2962" t="s">
        <v>4133</v>
      </c>
      <c r="O2962" s="69" t="s">
        <v>899</v>
      </c>
      <c r="P2962" s="235" t="s">
        <v>9539</v>
      </c>
      <c r="Q2962" s="223" t="str">
        <f t="shared" si="46"/>
        <v>Thomas &amp; Barbara Reichl</v>
      </c>
      <c r="R2962" s="223">
        <f>VLOOKUP(Q2962,Hochzeiten!V:X,2,FALSE)</f>
        <v>0</v>
      </c>
    </row>
    <row r="2963" spans="1:18" hidden="1" x14ac:dyDescent="0.2">
      <c r="A2963" s="69">
        <v>1753</v>
      </c>
      <c r="B2963">
        <v>12</v>
      </c>
      <c r="C2963">
        <v>18</v>
      </c>
      <c r="D2963" t="s">
        <v>181</v>
      </c>
      <c r="E2963" t="s">
        <v>20</v>
      </c>
      <c r="F2963" s="222" t="s">
        <v>18803</v>
      </c>
      <c r="G2963" t="s">
        <v>210</v>
      </c>
      <c r="H2963" t="s">
        <v>582</v>
      </c>
      <c r="I2963" t="s">
        <v>170</v>
      </c>
      <c r="L2963" t="s">
        <v>6627</v>
      </c>
      <c r="O2963" s="69" t="s">
        <v>899</v>
      </c>
      <c r="P2963" s="235" t="s">
        <v>9539</v>
      </c>
      <c r="Q2963" s="223" t="str">
        <f t="shared" si="46"/>
        <v>Markus &amp; Katarina Supparitz</v>
      </c>
      <c r="R2963" s="223">
        <f>VLOOKUP(Q2963,Hochzeiten!V:X,2,FALSE)</f>
        <v>0</v>
      </c>
    </row>
    <row r="2964" spans="1:18" hidden="1" x14ac:dyDescent="0.2">
      <c r="A2964" s="69">
        <v>1753</v>
      </c>
      <c r="B2964">
        <v>12</v>
      </c>
      <c r="C2964">
        <v>22</v>
      </c>
      <c r="D2964" t="s">
        <v>1604</v>
      </c>
      <c r="E2964" t="s">
        <v>518</v>
      </c>
      <c r="F2964" s="222" t="s">
        <v>18803</v>
      </c>
      <c r="G2964" t="s">
        <v>518</v>
      </c>
      <c r="H2964" t="s">
        <v>11</v>
      </c>
      <c r="I2964" t="s">
        <v>189</v>
      </c>
      <c r="L2964" t="s">
        <v>6616</v>
      </c>
      <c r="O2964" s="69" t="s">
        <v>899</v>
      </c>
      <c r="P2964" s="235" t="s">
        <v>9539</v>
      </c>
      <c r="Q2964" s="223" t="str">
        <f t="shared" si="46"/>
        <v>Johan &amp; Barbara Karafiat</v>
      </c>
      <c r="R2964" s="223">
        <f>VLOOKUP(Q2964,Hochzeiten!V:X,2,FALSE)</f>
        <v>0</v>
      </c>
    </row>
    <row r="2965" spans="1:18" hidden="1" x14ac:dyDescent="0.2">
      <c r="A2965" s="69">
        <v>1753</v>
      </c>
      <c r="B2965">
        <v>12</v>
      </c>
      <c r="C2965">
        <v>31</v>
      </c>
      <c r="D2965" t="s">
        <v>12</v>
      </c>
      <c r="E2965" t="s">
        <v>4160</v>
      </c>
      <c r="F2965" s="222" t="s">
        <v>18804</v>
      </c>
      <c r="G2965" t="s">
        <v>46</v>
      </c>
      <c r="H2965" t="s">
        <v>80</v>
      </c>
      <c r="L2965" t="s">
        <v>6717</v>
      </c>
      <c r="O2965" s="69" t="s">
        <v>899</v>
      </c>
      <c r="P2965" s="235" t="s">
        <v>9539</v>
      </c>
      <c r="Q2965" s="223" t="str">
        <f t="shared" si="46"/>
        <v>Anton &amp; Anna Maria Wraneschitz</v>
      </c>
      <c r="R2965" s="223" t="e">
        <f>VLOOKUP(Q2965,Hochzeiten!V:X,2,FALSE)</f>
        <v>#N/A</v>
      </c>
    </row>
    <row r="2966" spans="1:18" hidden="1" x14ac:dyDescent="0.2">
      <c r="A2966">
        <v>1754</v>
      </c>
      <c r="B2966">
        <v>1</v>
      </c>
      <c r="C2966">
        <v>5</v>
      </c>
      <c r="D2966" t="s">
        <v>1415</v>
      </c>
      <c r="E2966" t="s">
        <v>24</v>
      </c>
      <c r="F2966" s="222" t="s">
        <v>18803</v>
      </c>
      <c r="G2966" t="s">
        <v>30</v>
      </c>
      <c r="H2966" t="s">
        <v>33</v>
      </c>
      <c r="I2966" t="s">
        <v>3</v>
      </c>
      <c r="L2966" t="s">
        <v>6704</v>
      </c>
      <c r="O2966" s="69" t="s">
        <v>901</v>
      </c>
      <c r="P2966" s="235" t="s">
        <v>9539</v>
      </c>
      <c r="Q2966" s="223" t="str">
        <f t="shared" si="46"/>
        <v>Georg &amp; Margarete Stawaritz</v>
      </c>
      <c r="R2966" s="223" t="e">
        <f>VLOOKUP(Q2966,Hochzeiten!V:X,2,FALSE)</f>
        <v>#N/A</v>
      </c>
    </row>
    <row r="2967" spans="1:18" hidden="1" x14ac:dyDescent="0.2">
      <c r="A2967" s="69">
        <v>1754</v>
      </c>
      <c r="B2967">
        <v>1</v>
      </c>
      <c r="C2967">
        <v>16</v>
      </c>
      <c r="D2967" t="s">
        <v>144</v>
      </c>
      <c r="E2967" t="s">
        <v>46</v>
      </c>
      <c r="F2967" s="222" t="s">
        <v>18803</v>
      </c>
      <c r="G2967" t="s">
        <v>47</v>
      </c>
      <c r="H2967" t="s">
        <v>21</v>
      </c>
      <c r="I2967" t="s">
        <v>3</v>
      </c>
      <c r="L2967" t="s">
        <v>13559</v>
      </c>
      <c r="O2967" s="69" t="s">
        <v>901</v>
      </c>
      <c r="P2967" s="235" t="s">
        <v>9539</v>
      </c>
      <c r="Q2967" s="223" t="str">
        <f t="shared" si="46"/>
        <v>Lorenz &amp; Maria Lerch</v>
      </c>
      <c r="R2967" s="223">
        <f>VLOOKUP(Q2967,Hochzeiten!V:X,2,FALSE)</f>
        <v>0</v>
      </c>
    </row>
    <row r="2968" spans="1:18" hidden="1" x14ac:dyDescent="0.2">
      <c r="A2968" s="108">
        <v>1754</v>
      </c>
      <c r="B2968" s="108">
        <v>2</v>
      </c>
      <c r="C2968" s="108">
        <v>5</v>
      </c>
      <c r="D2968" s="223" t="s">
        <v>2593</v>
      </c>
      <c r="E2968" s="108" t="s">
        <v>44</v>
      </c>
      <c r="F2968" s="222" t="s">
        <v>18804</v>
      </c>
      <c r="G2968" s="108" t="s">
        <v>2</v>
      </c>
      <c r="H2968" s="108" t="s">
        <v>21</v>
      </c>
      <c r="I2968" s="108" t="s">
        <v>3</v>
      </c>
      <c r="J2968" s="108"/>
      <c r="K2968" s="108" t="s">
        <v>2530</v>
      </c>
      <c r="L2968" s="108" t="s">
        <v>2693</v>
      </c>
      <c r="M2968" s="108" t="s">
        <v>4022</v>
      </c>
      <c r="N2968" s="108" t="s">
        <v>4140</v>
      </c>
      <c r="O2968" s="108" t="s">
        <v>901</v>
      </c>
      <c r="P2968" s="235" t="s">
        <v>9539</v>
      </c>
      <c r="Q2968" s="223" t="str">
        <f t="shared" si="46"/>
        <v>Mathias &amp; Maria Ticzar</v>
      </c>
      <c r="R2968" s="223" t="e">
        <f>VLOOKUP(Q2968,Hochzeiten!V:X,2,FALSE)</f>
        <v>#N/A</v>
      </c>
    </row>
    <row r="2969" spans="1:18" hidden="1" x14ac:dyDescent="0.2">
      <c r="A2969" s="69">
        <v>1754</v>
      </c>
      <c r="B2969">
        <v>2</v>
      </c>
      <c r="C2969">
        <v>8</v>
      </c>
      <c r="D2969" t="s">
        <v>77</v>
      </c>
      <c r="E2969" t="s">
        <v>2</v>
      </c>
      <c r="F2969" s="222" t="s">
        <v>18803</v>
      </c>
      <c r="G2969" t="s">
        <v>24</v>
      </c>
      <c r="H2969" t="s">
        <v>21</v>
      </c>
      <c r="I2969" t="s">
        <v>170</v>
      </c>
      <c r="L2969" t="s">
        <v>6645</v>
      </c>
      <c r="O2969" s="69" t="s">
        <v>901</v>
      </c>
      <c r="P2969" s="235" t="s">
        <v>9539</v>
      </c>
      <c r="Q2969" s="223" t="str">
        <f t="shared" si="46"/>
        <v>Fabian &amp; Maria Slunsky</v>
      </c>
      <c r="R2969" s="223">
        <f>VLOOKUP(Q2969,Hochzeiten!V:X,2,FALSE)</f>
        <v>0</v>
      </c>
    </row>
    <row r="2970" spans="1:18" hidden="1" x14ac:dyDescent="0.2">
      <c r="A2970" s="69">
        <v>1754</v>
      </c>
      <c r="B2970">
        <v>2</v>
      </c>
      <c r="C2970">
        <v>11</v>
      </c>
      <c r="D2970" t="s">
        <v>100</v>
      </c>
      <c r="E2970" t="s">
        <v>22</v>
      </c>
      <c r="F2970" s="222" t="s">
        <v>18803</v>
      </c>
      <c r="G2970" t="s">
        <v>29</v>
      </c>
      <c r="H2970" t="s">
        <v>21</v>
      </c>
      <c r="I2970" t="s">
        <v>3</v>
      </c>
      <c r="L2970" t="s">
        <v>4161</v>
      </c>
      <c r="M2970" t="s">
        <v>4162</v>
      </c>
      <c r="N2970" t="s">
        <v>15861</v>
      </c>
      <c r="O2970" s="69" t="s">
        <v>901</v>
      </c>
      <c r="P2970" s="235" t="s">
        <v>9539</v>
      </c>
      <c r="Q2970" s="223" t="str">
        <f t="shared" si="46"/>
        <v>Andreas &amp; Maria Slavitz</v>
      </c>
      <c r="R2970" s="223" t="e">
        <f>VLOOKUP(Q2970,Hochzeiten!V:X,2,FALSE)</f>
        <v>#N/A</v>
      </c>
    </row>
    <row r="2971" spans="1:18" hidden="1" x14ac:dyDescent="0.2">
      <c r="A2971" s="69">
        <v>1754</v>
      </c>
      <c r="B2971">
        <v>2</v>
      </c>
      <c r="C2971">
        <v>18</v>
      </c>
      <c r="D2971" t="s">
        <v>623</v>
      </c>
      <c r="E2971" t="s">
        <v>52</v>
      </c>
      <c r="F2971" s="222" t="s">
        <v>18804</v>
      </c>
      <c r="G2971" t="s">
        <v>22</v>
      </c>
      <c r="H2971" t="s">
        <v>13356</v>
      </c>
      <c r="I2971" t="s">
        <v>170</v>
      </c>
      <c r="L2971" t="s">
        <v>2756</v>
      </c>
      <c r="M2971" t="s">
        <v>1330</v>
      </c>
      <c r="O2971" s="69" t="s">
        <v>901</v>
      </c>
      <c r="P2971" s="235" t="s">
        <v>9539</v>
      </c>
      <c r="Q2971" s="223" t="str">
        <f t="shared" si="46"/>
        <v>Gregor &amp; Helena Koliczek</v>
      </c>
      <c r="R2971" s="223">
        <f>VLOOKUP(Q2971,Hochzeiten!V:X,2,FALSE)</f>
        <v>0</v>
      </c>
    </row>
    <row r="2972" spans="1:18" hidden="1" x14ac:dyDescent="0.2">
      <c r="A2972" s="69">
        <v>1754</v>
      </c>
      <c r="B2972">
        <v>2</v>
      </c>
      <c r="C2972">
        <v>22</v>
      </c>
      <c r="D2972" s="204" t="s">
        <v>141</v>
      </c>
      <c r="E2972" t="s">
        <v>2</v>
      </c>
      <c r="F2972" s="222" t="s">
        <v>18803</v>
      </c>
      <c r="G2972" t="s">
        <v>26</v>
      </c>
      <c r="H2972" t="s">
        <v>52</v>
      </c>
      <c r="I2972" t="s">
        <v>170</v>
      </c>
      <c r="L2972" t="s">
        <v>2544</v>
      </c>
      <c r="M2972" t="s">
        <v>4163</v>
      </c>
      <c r="N2972" t="s">
        <v>3974</v>
      </c>
      <c r="O2972" s="69" t="s">
        <v>901</v>
      </c>
      <c r="P2972" s="235" t="s">
        <v>9539</v>
      </c>
      <c r="Q2972" s="223" t="str">
        <f t="shared" si="46"/>
        <v>Josef &amp; Magdalena Rischanek</v>
      </c>
      <c r="R2972" s="223">
        <f>VLOOKUP(Q2972,Hochzeiten!V:X,2,FALSE)</f>
        <v>0</v>
      </c>
    </row>
    <row r="2973" spans="1:18" hidden="1" x14ac:dyDescent="0.2">
      <c r="A2973" s="69">
        <v>1754</v>
      </c>
      <c r="B2973">
        <v>2</v>
      </c>
      <c r="C2973">
        <v>24</v>
      </c>
      <c r="D2973" t="s">
        <v>93</v>
      </c>
      <c r="E2973" t="s">
        <v>21</v>
      </c>
      <c r="F2973" s="222" t="s">
        <v>18804</v>
      </c>
      <c r="G2973" t="s">
        <v>30</v>
      </c>
      <c r="H2973" t="s">
        <v>33</v>
      </c>
      <c r="I2973" t="s">
        <v>170</v>
      </c>
      <c r="L2973" t="s">
        <v>6718</v>
      </c>
      <c r="O2973" s="69" t="s">
        <v>901</v>
      </c>
      <c r="P2973" s="235" t="s">
        <v>9539</v>
      </c>
      <c r="Q2973" s="223" t="str">
        <f t="shared" si="46"/>
        <v>Georg &amp; Margarete Sitz</v>
      </c>
      <c r="R2973" s="223">
        <f>VLOOKUP(Q2973,Hochzeiten!V:X,2,FALSE)</f>
        <v>0</v>
      </c>
    </row>
    <row r="2974" spans="1:18" hidden="1" x14ac:dyDescent="0.2">
      <c r="A2974" s="69">
        <v>1754</v>
      </c>
      <c r="B2974">
        <v>2</v>
      </c>
      <c r="C2974">
        <v>28</v>
      </c>
      <c r="D2974" t="s">
        <v>3529</v>
      </c>
      <c r="E2974" t="s">
        <v>26</v>
      </c>
      <c r="F2974" s="222" t="s">
        <v>18803</v>
      </c>
      <c r="G2974" t="s">
        <v>30</v>
      </c>
      <c r="H2974" t="s">
        <v>80</v>
      </c>
      <c r="I2974" t="s">
        <v>170</v>
      </c>
      <c r="L2974" t="s">
        <v>1013</v>
      </c>
      <c r="M2974" t="s">
        <v>4164</v>
      </c>
      <c r="N2974" t="s">
        <v>4165</v>
      </c>
      <c r="O2974" t="s">
        <v>905</v>
      </c>
      <c r="P2974" s="235" t="s">
        <v>9540</v>
      </c>
      <c r="Q2974" s="223" t="str">
        <f t="shared" si="46"/>
        <v>Georg &amp; Anna Maria Netinka</v>
      </c>
      <c r="R2974" s="223" t="e">
        <f>VLOOKUP(Q2974,Hochzeiten!V:X,2,FALSE)</f>
        <v>#N/A</v>
      </c>
    </row>
    <row r="2975" spans="1:18" hidden="1" x14ac:dyDescent="0.2">
      <c r="A2975" s="69">
        <v>1754</v>
      </c>
      <c r="B2975">
        <v>3</v>
      </c>
      <c r="C2975">
        <v>4</v>
      </c>
      <c r="D2975" t="s">
        <v>122</v>
      </c>
      <c r="E2975" t="s">
        <v>21</v>
      </c>
      <c r="F2975" s="222" t="s">
        <v>18804</v>
      </c>
      <c r="G2975" t="s">
        <v>14</v>
      </c>
      <c r="H2975" t="s">
        <v>1391</v>
      </c>
      <c r="I2975" s="78" t="s">
        <v>3</v>
      </c>
      <c r="L2975" s="78" t="s">
        <v>6719</v>
      </c>
      <c r="O2975" s="69" t="s">
        <v>905</v>
      </c>
      <c r="P2975" s="235" t="s">
        <v>9540</v>
      </c>
      <c r="Q2975" s="223" t="str">
        <f t="shared" si="46"/>
        <v>Michael &amp; Kunigunde Müllner</v>
      </c>
      <c r="R2975" s="223">
        <f>VLOOKUP(Q2975,Hochzeiten!V:X,2,FALSE)</f>
        <v>0</v>
      </c>
    </row>
    <row r="2976" spans="1:18" hidden="1" x14ac:dyDescent="0.2">
      <c r="A2976" s="69">
        <v>1754</v>
      </c>
      <c r="B2976">
        <v>3</v>
      </c>
      <c r="C2976">
        <v>10</v>
      </c>
      <c r="D2976" s="156" t="s">
        <v>928</v>
      </c>
      <c r="E2976" t="s">
        <v>80</v>
      </c>
      <c r="F2976" s="222" t="s">
        <v>18804</v>
      </c>
      <c r="G2976" t="s">
        <v>691</v>
      </c>
      <c r="H2976" t="s">
        <v>73</v>
      </c>
      <c r="I2976" t="s">
        <v>170</v>
      </c>
      <c r="L2976" t="s">
        <v>13560</v>
      </c>
      <c r="O2976" s="69" t="s">
        <v>905</v>
      </c>
      <c r="P2976" s="223" t="s">
        <v>9540</v>
      </c>
      <c r="Q2976" s="223" t="str">
        <f t="shared" si="46"/>
        <v>Bartolomäus &amp; Rosina Koschezak</v>
      </c>
      <c r="R2976" s="223">
        <f>VLOOKUP(Q2976,Hochzeiten!V:X,2,FALSE)</f>
        <v>0</v>
      </c>
    </row>
    <row r="2977" spans="1:18" hidden="1" x14ac:dyDescent="0.2">
      <c r="A2977" s="69">
        <v>1754</v>
      </c>
      <c r="B2977">
        <v>3</v>
      </c>
      <c r="C2977">
        <v>16</v>
      </c>
      <c r="D2977" t="s">
        <v>2901</v>
      </c>
      <c r="E2977" t="s">
        <v>26</v>
      </c>
      <c r="F2977" s="222" t="s">
        <v>18803</v>
      </c>
      <c r="G2977" t="s">
        <v>518</v>
      </c>
      <c r="H2977" t="s">
        <v>33</v>
      </c>
      <c r="I2977" t="s">
        <v>3</v>
      </c>
      <c r="K2977" s="79" t="s">
        <v>461</v>
      </c>
      <c r="L2977" t="s">
        <v>6720</v>
      </c>
      <c r="O2977" s="69" t="s">
        <v>905</v>
      </c>
      <c r="P2977" s="223" t="s">
        <v>9540</v>
      </c>
      <c r="Q2977" s="223" t="str">
        <f t="shared" si="46"/>
        <v>Johan &amp; Margarete Buchner</v>
      </c>
      <c r="R2977" s="223" t="e">
        <f>VLOOKUP(Q2977,Hochzeiten!V:X,2,FALSE)</f>
        <v>#N/A</v>
      </c>
    </row>
    <row r="2978" spans="1:18" hidden="1" x14ac:dyDescent="0.2">
      <c r="A2978" s="69">
        <v>1754</v>
      </c>
      <c r="B2978">
        <v>3</v>
      </c>
      <c r="C2978">
        <v>23</v>
      </c>
      <c r="D2978" t="s">
        <v>4166</v>
      </c>
      <c r="E2978" t="s">
        <v>21</v>
      </c>
      <c r="F2978" s="222" t="s">
        <v>18804</v>
      </c>
      <c r="G2978" t="s">
        <v>518</v>
      </c>
      <c r="H2978" t="s">
        <v>15</v>
      </c>
      <c r="I2978" t="s">
        <v>170</v>
      </c>
      <c r="L2978" t="s">
        <v>2985</v>
      </c>
      <c r="M2978" t="s">
        <v>4167</v>
      </c>
      <c r="N2978" t="s">
        <v>4168</v>
      </c>
      <c r="O2978" s="69" t="s">
        <v>905</v>
      </c>
      <c r="P2978" s="223" t="s">
        <v>9540</v>
      </c>
      <c r="Q2978" s="223" t="str">
        <f t="shared" si="46"/>
        <v>Johan &amp; Anna Kozman</v>
      </c>
      <c r="R2978" s="223" t="e">
        <f>VLOOKUP(Q2978,Hochzeiten!V:X,2,FALSE)</f>
        <v>#N/A</v>
      </c>
    </row>
    <row r="2979" spans="1:18" hidden="1" x14ac:dyDescent="0.2">
      <c r="A2979" s="69">
        <v>1754</v>
      </c>
      <c r="B2979">
        <v>4</v>
      </c>
      <c r="C2979">
        <v>5</v>
      </c>
      <c r="D2979" s="235" t="s">
        <v>4431</v>
      </c>
      <c r="E2979" t="s">
        <v>30</v>
      </c>
      <c r="F2979" s="222" t="s">
        <v>18803</v>
      </c>
      <c r="G2979" s="235" t="s">
        <v>30</v>
      </c>
      <c r="H2979" s="235" t="s">
        <v>916</v>
      </c>
      <c r="I2979" t="s">
        <v>189</v>
      </c>
      <c r="J2979" s="235"/>
      <c r="K2979" s="235"/>
      <c r="L2979" s="235" t="s">
        <v>6616</v>
      </c>
      <c r="N2979" s="235"/>
      <c r="O2979" s="69" t="s">
        <v>905</v>
      </c>
      <c r="P2979" s="223" t="s">
        <v>9540</v>
      </c>
      <c r="Q2979" s="223" t="str">
        <f t="shared" si="46"/>
        <v>Georg &amp; Rosalia Steffanek</v>
      </c>
      <c r="R2979" s="223" t="e">
        <f>VLOOKUP(Q2979,Hochzeiten!V:X,2,FALSE)</f>
        <v>#N/A</v>
      </c>
    </row>
    <row r="2980" spans="1:18" hidden="1" x14ac:dyDescent="0.2">
      <c r="A2980" s="69">
        <v>1754</v>
      </c>
      <c r="B2980">
        <v>4</v>
      </c>
      <c r="C2980">
        <v>7</v>
      </c>
      <c r="D2980" t="s">
        <v>436</v>
      </c>
      <c r="E2980" t="s">
        <v>30</v>
      </c>
      <c r="F2980" s="222" t="s">
        <v>18803</v>
      </c>
      <c r="G2980" s="235" t="s">
        <v>691</v>
      </c>
      <c r="H2980" s="235" t="s">
        <v>21</v>
      </c>
      <c r="I2980" t="s">
        <v>189</v>
      </c>
      <c r="K2980" s="235"/>
      <c r="L2980" s="235" t="s">
        <v>6715</v>
      </c>
      <c r="O2980" s="69" t="s">
        <v>905</v>
      </c>
      <c r="P2980" s="223" t="s">
        <v>9540</v>
      </c>
      <c r="Q2980" s="223" t="str">
        <f t="shared" si="46"/>
        <v>Bartolomäus &amp; Maria Koch</v>
      </c>
      <c r="R2980" s="223">
        <f>VLOOKUP(Q2980,Hochzeiten!V:X,2,FALSE)</f>
        <v>0</v>
      </c>
    </row>
    <row r="2981" spans="1:18" hidden="1" x14ac:dyDescent="0.2">
      <c r="A2981" s="69">
        <v>1754</v>
      </c>
      <c r="B2981">
        <v>4</v>
      </c>
      <c r="C2981">
        <v>16</v>
      </c>
      <c r="D2981" t="s">
        <v>261</v>
      </c>
      <c r="E2981" t="s">
        <v>21</v>
      </c>
      <c r="F2981" s="222" t="s">
        <v>18804</v>
      </c>
      <c r="G2981" t="s">
        <v>13</v>
      </c>
      <c r="H2981" t="s">
        <v>15</v>
      </c>
      <c r="I2981" t="s">
        <v>170</v>
      </c>
      <c r="K2981" s="79" t="s">
        <v>2486</v>
      </c>
      <c r="L2981" t="s">
        <v>7819</v>
      </c>
      <c r="M2981" t="s">
        <v>3833</v>
      </c>
      <c r="N2981" t="s">
        <v>3975</v>
      </c>
      <c r="O2981" s="69" t="s">
        <v>905</v>
      </c>
      <c r="P2981" s="223" t="s">
        <v>9540</v>
      </c>
      <c r="Q2981" s="223" t="str">
        <f t="shared" si="46"/>
        <v>Martin &amp; Anna Andreschitz</v>
      </c>
      <c r="R2981" s="223" t="e">
        <f>VLOOKUP(Q2981,Hochzeiten!V:X,2,FALSE)</f>
        <v>#N/A</v>
      </c>
    </row>
    <row r="2982" spans="1:18" hidden="1" x14ac:dyDescent="0.2">
      <c r="A2982" s="69">
        <v>1754</v>
      </c>
      <c r="B2982">
        <v>5</v>
      </c>
      <c r="C2982">
        <v>6</v>
      </c>
      <c r="D2982" t="s">
        <v>3480</v>
      </c>
      <c r="E2982" t="s">
        <v>518</v>
      </c>
      <c r="F2982" s="222" t="s">
        <v>18803</v>
      </c>
      <c r="G2982" t="s">
        <v>23</v>
      </c>
      <c r="H2982" t="s">
        <v>33</v>
      </c>
      <c r="I2982" t="s">
        <v>189</v>
      </c>
      <c r="L2982" t="s">
        <v>6715</v>
      </c>
      <c r="O2982" s="69" t="s">
        <v>905</v>
      </c>
      <c r="P2982" s="223" t="s">
        <v>9540</v>
      </c>
      <c r="Q2982" s="223" t="str">
        <f t="shared" si="46"/>
        <v>Paul &amp; Margarete Fausek</v>
      </c>
      <c r="R2982" s="223" t="e">
        <f>VLOOKUP(Q2982,Hochzeiten!V:X,2,FALSE)</f>
        <v>#N/A</v>
      </c>
    </row>
    <row r="2983" spans="1:18" hidden="1" x14ac:dyDescent="0.2">
      <c r="A2983" s="69">
        <v>1754</v>
      </c>
      <c r="B2983">
        <v>5</v>
      </c>
      <c r="C2983">
        <v>9</v>
      </c>
      <c r="D2983" t="s">
        <v>90</v>
      </c>
      <c r="E2983" t="s">
        <v>518</v>
      </c>
      <c r="F2983" s="222" t="s">
        <v>18803</v>
      </c>
      <c r="G2983" t="s">
        <v>518</v>
      </c>
      <c r="H2983" t="s">
        <v>1259</v>
      </c>
      <c r="I2983" t="s">
        <v>170</v>
      </c>
      <c r="L2983" t="s">
        <v>6416</v>
      </c>
      <c r="O2983" s="69" t="s">
        <v>905</v>
      </c>
      <c r="P2983" s="223" t="s">
        <v>9540</v>
      </c>
      <c r="Q2983" s="223" t="str">
        <f t="shared" si="46"/>
        <v>Johan &amp; Johanna Brenschitz</v>
      </c>
      <c r="R2983" s="223" t="e">
        <f>VLOOKUP(Q2983,Hochzeiten!V:X,2,FALSE)</f>
        <v>#N/A</v>
      </c>
    </row>
    <row r="2984" spans="1:18" hidden="1" x14ac:dyDescent="0.2">
      <c r="A2984" s="69">
        <v>1754</v>
      </c>
      <c r="B2984">
        <v>5</v>
      </c>
      <c r="C2984">
        <v>15</v>
      </c>
      <c r="D2984" t="s">
        <v>163</v>
      </c>
      <c r="E2984" t="s">
        <v>33</v>
      </c>
      <c r="F2984" s="222" t="s">
        <v>18804</v>
      </c>
      <c r="G2984" t="s">
        <v>103</v>
      </c>
      <c r="H2984" t="s">
        <v>33</v>
      </c>
      <c r="I2984" t="s">
        <v>170</v>
      </c>
      <c r="L2984" t="s">
        <v>13550</v>
      </c>
      <c r="O2984" s="69" t="s">
        <v>905</v>
      </c>
      <c r="P2984" s="223" t="s">
        <v>9540</v>
      </c>
      <c r="Q2984" s="223" t="str">
        <f t="shared" si="46"/>
        <v>Franz &amp; Margarete Arbes</v>
      </c>
      <c r="R2984" s="223">
        <f>VLOOKUP(Q2984,Hochzeiten!V:X,2,FALSE)</f>
        <v>0</v>
      </c>
    </row>
    <row r="2985" spans="1:18" hidden="1" x14ac:dyDescent="0.2">
      <c r="A2985" s="69">
        <v>1754</v>
      </c>
      <c r="B2985">
        <v>5</v>
      </c>
      <c r="C2985">
        <v>16</v>
      </c>
      <c r="D2985" t="s">
        <v>147</v>
      </c>
      <c r="E2985" t="s">
        <v>518</v>
      </c>
      <c r="F2985" s="222" t="s">
        <v>18803</v>
      </c>
      <c r="G2985" t="s">
        <v>2</v>
      </c>
      <c r="H2985" t="s">
        <v>21</v>
      </c>
      <c r="I2985" t="s">
        <v>3</v>
      </c>
      <c r="L2985" t="s">
        <v>13437</v>
      </c>
      <c r="O2985" t="s">
        <v>902</v>
      </c>
      <c r="P2985" s="223" t="s">
        <v>9540</v>
      </c>
      <c r="Q2985" s="223" t="str">
        <f t="shared" si="46"/>
        <v>Mathias &amp; Maria Babitz</v>
      </c>
      <c r="R2985" s="223">
        <f>VLOOKUP(Q2985,Hochzeiten!V:X,2,FALSE)</f>
        <v>0</v>
      </c>
    </row>
    <row r="2986" spans="1:18" hidden="1" x14ac:dyDescent="0.2">
      <c r="A2986" s="69">
        <v>1754</v>
      </c>
      <c r="B2986">
        <v>5</v>
      </c>
      <c r="C2986">
        <v>24</v>
      </c>
      <c r="D2986" t="s">
        <v>181</v>
      </c>
      <c r="E2986" t="s">
        <v>46</v>
      </c>
      <c r="F2986" s="222" t="s">
        <v>18803</v>
      </c>
      <c r="G2986" t="s">
        <v>30</v>
      </c>
      <c r="H2986" t="s">
        <v>582</v>
      </c>
      <c r="I2986" t="s">
        <v>170</v>
      </c>
      <c r="L2986" t="s">
        <v>6701</v>
      </c>
      <c r="O2986" s="69" t="s">
        <v>902</v>
      </c>
      <c r="P2986" s="223" t="s">
        <v>9540</v>
      </c>
      <c r="Q2986" s="223" t="str">
        <f t="shared" si="46"/>
        <v>Georg &amp; Katarina Supparitz</v>
      </c>
      <c r="R2986" s="223">
        <f>VLOOKUP(Q2986,Hochzeiten!V:X,2,FALSE)</f>
        <v>0</v>
      </c>
    </row>
    <row r="2987" spans="1:18" hidden="1" x14ac:dyDescent="0.2">
      <c r="A2987" s="69">
        <v>1754</v>
      </c>
      <c r="B2987">
        <v>5</v>
      </c>
      <c r="C2987">
        <v>27</v>
      </c>
      <c r="D2987" s="234" t="s">
        <v>4169</v>
      </c>
      <c r="E2987" t="s">
        <v>916</v>
      </c>
      <c r="F2987" s="222" t="s">
        <v>18804</v>
      </c>
      <c r="G2987" t="s">
        <v>518</v>
      </c>
      <c r="H2987" t="s">
        <v>15</v>
      </c>
      <c r="I2987" t="s">
        <v>189</v>
      </c>
      <c r="L2987" t="s">
        <v>4229</v>
      </c>
      <c r="M2987" t="s">
        <v>4170</v>
      </c>
      <c r="O2987" s="69" t="s">
        <v>902</v>
      </c>
      <c r="P2987" s="223" t="s">
        <v>9540</v>
      </c>
      <c r="Q2987" s="223" t="str">
        <f t="shared" si="46"/>
        <v>Johan &amp; Anna Lorentz</v>
      </c>
      <c r="R2987" s="223" t="e">
        <f>VLOOKUP(Q2987,Hochzeiten!V:X,2,FALSE)</f>
        <v>#N/A</v>
      </c>
    </row>
    <row r="2988" spans="1:18" hidden="1" x14ac:dyDescent="0.2">
      <c r="A2988" s="69">
        <v>1754</v>
      </c>
      <c r="B2988">
        <v>6</v>
      </c>
      <c r="C2988">
        <v>24</v>
      </c>
      <c r="D2988" t="s">
        <v>3532</v>
      </c>
      <c r="E2988" t="s">
        <v>916</v>
      </c>
      <c r="F2988" s="222" t="s">
        <v>18804</v>
      </c>
      <c r="G2988" t="s">
        <v>29</v>
      </c>
      <c r="H2988" t="s">
        <v>916</v>
      </c>
      <c r="I2988" t="s">
        <v>3</v>
      </c>
      <c r="K2988" s="79" t="s">
        <v>317</v>
      </c>
      <c r="L2988" t="s">
        <v>4171</v>
      </c>
      <c r="M2988" t="s">
        <v>4172</v>
      </c>
      <c r="O2988" s="69" t="s">
        <v>902</v>
      </c>
      <c r="P2988" s="223" t="s">
        <v>9540</v>
      </c>
      <c r="Q2988" s="223" t="str">
        <f t="shared" si="46"/>
        <v>Andreas &amp; Rosalia Givak</v>
      </c>
      <c r="R2988" s="223" t="e">
        <f>VLOOKUP(Q2988,Hochzeiten!V:X,2,FALSE)</f>
        <v>#N/A</v>
      </c>
    </row>
    <row r="2989" spans="1:18" hidden="1" x14ac:dyDescent="0.2">
      <c r="A2989" s="69">
        <v>1754</v>
      </c>
      <c r="B2989">
        <v>6</v>
      </c>
      <c r="C2989">
        <v>26</v>
      </c>
      <c r="D2989" t="s">
        <v>3002</v>
      </c>
      <c r="E2989" t="s">
        <v>518</v>
      </c>
      <c r="F2989" s="222" t="s">
        <v>18803</v>
      </c>
      <c r="G2989" t="s">
        <v>2</v>
      </c>
      <c r="H2989" t="s">
        <v>21</v>
      </c>
      <c r="I2989" t="s">
        <v>170</v>
      </c>
      <c r="L2989" t="s">
        <v>13517</v>
      </c>
      <c r="O2989" s="69" t="s">
        <v>902</v>
      </c>
      <c r="P2989" s="223" t="s">
        <v>9540</v>
      </c>
      <c r="Q2989" s="223" t="str">
        <f t="shared" si="46"/>
        <v>Mathias &amp; Maria Schallamon</v>
      </c>
      <c r="R2989" s="223">
        <f>VLOOKUP(Q2989,Hochzeiten!V:X,2,FALSE)</f>
        <v>0</v>
      </c>
    </row>
    <row r="2990" spans="1:18" hidden="1" x14ac:dyDescent="0.2">
      <c r="A2990" s="69">
        <v>1754</v>
      </c>
      <c r="B2990">
        <v>7</v>
      </c>
      <c r="C2990">
        <v>3</v>
      </c>
      <c r="D2990" t="s">
        <v>261</v>
      </c>
      <c r="E2990" t="s">
        <v>33</v>
      </c>
      <c r="F2990" s="222" t="s">
        <v>18804</v>
      </c>
      <c r="G2990" t="s">
        <v>29</v>
      </c>
      <c r="H2990" t="s">
        <v>21</v>
      </c>
      <c r="I2990" t="s">
        <v>170</v>
      </c>
      <c r="L2990" t="s">
        <v>6671</v>
      </c>
      <c r="O2990" s="69" t="s">
        <v>902</v>
      </c>
      <c r="P2990" s="223" t="s">
        <v>9540</v>
      </c>
      <c r="Q2990" s="223" t="str">
        <f t="shared" si="46"/>
        <v>Andreas &amp; Maria Andreschitz</v>
      </c>
      <c r="R2990" s="223" t="e">
        <f>VLOOKUP(Q2990,Hochzeiten!V:X,2,FALSE)</f>
        <v>#N/A</v>
      </c>
    </row>
    <row r="2991" spans="1:18" hidden="1" x14ac:dyDescent="0.2">
      <c r="A2991" s="69">
        <v>1754</v>
      </c>
      <c r="B2991">
        <v>7</v>
      </c>
      <c r="C2991">
        <v>3</v>
      </c>
      <c r="D2991" t="s">
        <v>4564</v>
      </c>
      <c r="E2991" t="s">
        <v>53</v>
      </c>
      <c r="F2991" s="222" t="s">
        <v>18803</v>
      </c>
      <c r="G2991" t="s">
        <v>46</v>
      </c>
      <c r="H2991" t="s">
        <v>13356</v>
      </c>
      <c r="I2991" t="s">
        <v>3</v>
      </c>
      <c r="L2991" t="s">
        <v>2728</v>
      </c>
      <c r="M2991" t="s">
        <v>1294</v>
      </c>
      <c r="O2991" s="69" t="s">
        <v>902</v>
      </c>
      <c r="P2991" s="223" t="s">
        <v>9540</v>
      </c>
      <c r="Q2991" s="223" t="str">
        <f t="shared" si="46"/>
        <v>Anton &amp; Helena Kuschmitz</v>
      </c>
      <c r="R2991" s="223">
        <f>VLOOKUP(Q2991,Hochzeiten!V:X,2,FALSE)</f>
        <v>0</v>
      </c>
    </row>
    <row r="2992" spans="1:18" hidden="1" x14ac:dyDescent="0.2">
      <c r="A2992" s="69">
        <v>1754</v>
      </c>
      <c r="B2992">
        <v>7</v>
      </c>
      <c r="C2992">
        <v>11</v>
      </c>
      <c r="D2992" s="130" t="s">
        <v>3504</v>
      </c>
      <c r="E2992" t="s">
        <v>53</v>
      </c>
      <c r="F2992" s="222" t="s">
        <v>18803</v>
      </c>
      <c r="G2992" t="s">
        <v>26</v>
      </c>
      <c r="H2992" t="s">
        <v>33</v>
      </c>
      <c r="I2992" t="s">
        <v>170</v>
      </c>
      <c r="L2992" t="s">
        <v>2782</v>
      </c>
      <c r="M2992" t="s">
        <v>13514</v>
      </c>
      <c r="N2992" s="235"/>
      <c r="O2992" s="69" t="s">
        <v>902</v>
      </c>
      <c r="P2992" s="223" t="s">
        <v>9540</v>
      </c>
      <c r="Q2992" s="223" t="str">
        <f t="shared" si="46"/>
        <v>Josef &amp; Margarete Haimel</v>
      </c>
      <c r="R2992" s="223">
        <f>VLOOKUP(Q2992,Hochzeiten!V:X,2,FALSE)</f>
        <v>0</v>
      </c>
    </row>
    <row r="2993" spans="1:18" hidden="1" x14ac:dyDescent="0.2">
      <c r="A2993" s="69">
        <v>1754</v>
      </c>
      <c r="B2993">
        <v>7</v>
      </c>
      <c r="C2993">
        <v>24</v>
      </c>
      <c r="D2993" t="s">
        <v>4174</v>
      </c>
      <c r="E2993" t="s">
        <v>4173</v>
      </c>
      <c r="F2993" s="222" t="s">
        <v>18803</v>
      </c>
      <c r="G2993" t="s">
        <v>17</v>
      </c>
      <c r="H2993" t="s">
        <v>1259</v>
      </c>
      <c r="I2993" t="s">
        <v>4175</v>
      </c>
      <c r="L2993" t="s">
        <v>4176</v>
      </c>
      <c r="M2993" t="s">
        <v>4543</v>
      </c>
      <c r="N2993" t="s">
        <v>4177</v>
      </c>
      <c r="O2993" s="69" t="s">
        <v>902</v>
      </c>
      <c r="P2993" s="223" t="s">
        <v>9540</v>
      </c>
      <c r="Q2993" s="223" t="str">
        <f t="shared" si="46"/>
        <v>Simon &amp; Johanna Gaukisch</v>
      </c>
      <c r="R2993" s="223" t="e">
        <f>VLOOKUP(Q2993,Hochzeiten!V:X,2,FALSE)</f>
        <v>#N/A</v>
      </c>
    </row>
    <row r="2994" spans="1:18" hidden="1" x14ac:dyDescent="0.2">
      <c r="A2994" s="69">
        <v>1754</v>
      </c>
      <c r="B2994" s="108">
        <v>7</v>
      </c>
      <c r="C2994">
        <v>25</v>
      </c>
      <c r="D2994" t="s">
        <v>793</v>
      </c>
      <c r="E2994" t="s">
        <v>53</v>
      </c>
      <c r="F2994" s="222" t="s">
        <v>18803</v>
      </c>
      <c r="G2994" t="s">
        <v>30</v>
      </c>
      <c r="H2994" t="s">
        <v>13356</v>
      </c>
      <c r="I2994" t="s">
        <v>3</v>
      </c>
      <c r="L2994" t="s">
        <v>13506</v>
      </c>
      <c r="O2994" s="69" t="s">
        <v>902</v>
      </c>
      <c r="P2994" s="223" t="s">
        <v>9540</v>
      </c>
      <c r="Q2994" s="223" t="str">
        <f t="shared" si="46"/>
        <v>Georg &amp; Helena Bukovitz</v>
      </c>
      <c r="R2994" s="223">
        <f>VLOOKUP(Q2994,Hochzeiten!V:X,2,FALSE)</f>
        <v>0</v>
      </c>
    </row>
    <row r="2995" spans="1:18" hidden="1" x14ac:dyDescent="0.2">
      <c r="A2995" s="69">
        <v>1754</v>
      </c>
      <c r="B2995">
        <v>7</v>
      </c>
      <c r="C2995">
        <v>25</v>
      </c>
      <c r="D2995" t="s">
        <v>2906</v>
      </c>
      <c r="E2995" t="s">
        <v>53</v>
      </c>
      <c r="F2995" s="222" t="s">
        <v>18803</v>
      </c>
      <c r="G2995" t="s">
        <v>13</v>
      </c>
      <c r="H2995" t="s">
        <v>582</v>
      </c>
      <c r="I2995" t="s">
        <v>189</v>
      </c>
      <c r="L2995" t="s">
        <v>6721</v>
      </c>
      <c r="O2995" s="69" t="s">
        <v>902</v>
      </c>
      <c r="P2995" s="235" t="s">
        <v>9540</v>
      </c>
      <c r="Q2995" s="223" t="str">
        <f t="shared" si="46"/>
        <v>Martin &amp; Katarina Schwarz</v>
      </c>
      <c r="R2995" s="223" t="e">
        <f>VLOOKUP(Q2995,Hochzeiten!V:X,2,FALSE)</f>
        <v>#N/A</v>
      </c>
    </row>
    <row r="2996" spans="1:18" hidden="1" x14ac:dyDescent="0.2">
      <c r="A2996" s="69">
        <v>1754</v>
      </c>
      <c r="B2996">
        <v>7</v>
      </c>
      <c r="C2996">
        <v>26</v>
      </c>
      <c r="D2996" t="s">
        <v>312</v>
      </c>
      <c r="E2996" t="s">
        <v>47</v>
      </c>
      <c r="F2996" s="222" t="s">
        <v>18803</v>
      </c>
      <c r="G2996" t="s">
        <v>53</v>
      </c>
      <c r="H2996" t="s">
        <v>21</v>
      </c>
      <c r="I2996" t="s">
        <v>189</v>
      </c>
      <c r="K2996" s="79" t="s">
        <v>461</v>
      </c>
      <c r="L2996" t="s">
        <v>4178</v>
      </c>
      <c r="M2996" t="s">
        <v>5906</v>
      </c>
      <c r="O2996" t="s">
        <v>909</v>
      </c>
      <c r="P2996" s="235" t="s">
        <v>9541</v>
      </c>
      <c r="Q2996" s="223" t="str">
        <f t="shared" si="46"/>
        <v>Jakob &amp; Maria Schmidt</v>
      </c>
      <c r="R2996" s="223" t="e">
        <f>VLOOKUP(Q2996,Hochzeiten!V:X,2,FALSE)</f>
        <v>#N/A</v>
      </c>
    </row>
    <row r="2997" spans="1:18" hidden="1" x14ac:dyDescent="0.2">
      <c r="A2997" s="69">
        <v>1754</v>
      </c>
      <c r="B2997">
        <v>7</v>
      </c>
      <c r="C2997">
        <v>28</v>
      </c>
      <c r="D2997" t="s">
        <v>147</v>
      </c>
      <c r="E2997" t="s">
        <v>47</v>
      </c>
      <c r="F2997" s="222" t="s">
        <v>18803</v>
      </c>
      <c r="G2997" t="s">
        <v>26</v>
      </c>
      <c r="H2997" t="s">
        <v>73</v>
      </c>
      <c r="I2997" t="s">
        <v>189</v>
      </c>
      <c r="L2997" t="s">
        <v>2761</v>
      </c>
      <c r="M2997" t="s">
        <v>4179</v>
      </c>
      <c r="O2997" s="69" t="s">
        <v>909</v>
      </c>
      <c r="P2997" s="235" t="s">
        <v>9541</v>
      </c>
      <c r="Q2997" s="223" t="str">
        <f t="shared" si="46"/>
        <v>Josef &amp; Rosina Babitz</v>
      </c>
      <c r="R2997" s="223">
        <f>VLOOKUP(Q2997,Hochzeiten!V:X,2,FALSE)</f>
        <v>0</v>
      </c>
    </row>
    <row r="2998" spans="1:18" hidden="1" x14ac:dyDescent="0.2">
      <c r="A2998" s="69">
        <v>1754</v>
      </c>
      <c r="B2998">
        <v>7</v>
      </c>
      <c r="C2998">
        <v>29</v>
      </c>
      <c r="D2998" t="s">
        <v>5816</v>
      </c>
      <c r="E2998" t="s">
        <v>582</v>
      </c>
      <c r="F2998" s="222" t="s">
        <v>18804</v>
      </c>
      <c r="G2998" t="s">
        <v>103</v>
      </c>
      <c r="H2998" t="s">
        <v>73</v>
      </c>
      <c r="I2998" t="s">
        <v>4180</v>
      </c>
      <c r="L2998" t="s">
        <v>3935</v>
      </c>
      <c r="M2998" t="s">
        <v>3789</v>
      </c>
      <c r="N2998" t="s">
        <v>4181</v>
      </c>
      <c r="O2998" s="69" t="s">
        <v>909</v>
      </c>
      <c r="P2998" s="235" t="s">
        <v>9541</v>
      </c>
      <c r="Q2998" s="223" t="str">
        <f t="shared" si="46"/>
        <v>Franz &amp; Rosina Stiepanek</v>
      </c>
      <c r="R2998" s="223" t="e">
        <f>VLOOKUP(Q2998,Hochzeiten!V:X,2,FALSE)</f>
        <v>#N/A</v>
      </c>
    </row>
    <row r="2999" spans="1:18" hidden="1" x14ac:dyDescent="0.2">
      <c r="A2999" s="69">
        <v>1754</v>
      </c>
      <c r="B2999">
        <v>8</v>
      </c>
      <c r="C2999">
        <v>9</v>
      </c>
      <c r="D2999" t="s">
        <v>2592</v>
      </c>
      <c r="E2999" t="s">
        <v>59</v>
      </c>
      <c r="F2999" s="222" t="s">
        <v>18804</v>
      </c>
      <c r="G2999" t="s">
        <v>46</v>
      </c>
      <c r="H2999" t="s">
        <v>98</v>
      </c>
      <c r="I2999" t="s">
        <v>3</v>
      </c>
      <c r="L2999" t="s">
        <v>6722</v>
      </c>
      <c r="O2999" s="69" t="s">
        <v>909</v>
      </c>
      <c r="P2999" s="223" t="s">
        <v>9541</v>
      </c>
      <c r="Q2999" s="223" t="str">
        <f t="shared" si="46"/>
        <v>Anton &amp; Dorothea Plavetz</v>
      </c>
      <c r="R2999" s="223">
        <f>VLOOKUP(Q2999,Hochzeiten!V:X,2,FALSE)</f>
        <v>0</v>
      </c>
    </row>
    <row r="3000" spans="1:18" hidden="1" x14ac:dyDescent="0.2">
      <c r="A3000" s="69">
        <v>1754</v>
      </c>
      <c r="B3000">
        <v>8</v>
      </c>
      <c r="C3000">
        <v>14</v>
      </c>
      <c r="D3000" s="131" t="s">
        <v>3512</v>
      </c>
      <c r="E3000" t="s">
        <v>21</v>
      </c>
      <c r="F3000" s="222" t="s">
        <v>18804</v>
      </c>
      <c r="G3000" s="235" t="s">
        <v>46</v>
      </c>
      <c r="H3000" s="235" t="s">
        <v>13356</v>
      </c>
      <c r="I3000" t="s">
        <v>3</v>
      </c>
      <c r="K3000" s="235" t="s">
        <v>2677</v>
      </c>
      <c r="L3000" s="235" t="s">
        <v>6703</v>
      </c>
      <c r="O3000" s="69" t="s">
        <v>909</v>
      </c>
      <c r="P3000" s="223" t="s">
        <v>9541</v>
      </c>
      <c r="Q3000" s="223" t="str">
        <f t="shared" si="46"/>
        <v>Anton &amp; Helena Petr</v>
      </c>
      <c r="R3000" s="223">
        <f>VLOOKUP(Q3000,Hochzeiten!V:X,2,FALSE)</f>
        <v>0</v>
      </c>
    </row>
    <row r="3001" spans="1:18" hidden="1" x14ac:dyDescent="0.2">
      <c r="A3001" s="69">
        <v>1754</v>
      </c>
      <c r="B3001">
        <v>8</v>
      </c>
      <c r="C3001">
        <v>20</v>
      </c>
      <c r="D3001" t="s">
        <v>305</v>
      </c>
      <c r="E3001" t="s">
        <v>691</v>
      </c>
      <c r="F3001" s="222" t="s">
        <v>18803</v>
      </c>
      <c r="G3001" s="235" t="s">
        <v>2573</v>
      </c>
      <c r="H3001" t="s">
        <v>582</v>
      </c>
      <c r="I3001" t="s">
        <v>170</v>
      </c>
      <c r="L3001" s="235" t="s">
        <v>6697</v>
      </c>
      <c r="O3001" s="69" t="s">
        <v>909</v>
      </c>
      <c r="P3001" s="223" t="s">
        <v>9541</v>
      </c>
      <c r="Q3001" s="223" t="str">
        <f t="shared" si="46"/>
        <v>August &amp; Katarina Fiala</v>
      </c>
      <c r="R3001" s="223">
        <f>VLOOKUP(Q3001,Hochzeiten!V:X,2,FALSE)</f>
        <v>0</v>
      </c>
    </row>
    <row r="3002" spans="1:18" hidden="1" x14ac:dyDescent="0.2">
      <c r="A3002" s="69">
        <v>1754</v>
      </c>
      <c r="B3002">
        <v>8</v>
      </c>
      <c r="C3002">
        <v>25</v>
      </c>
      <c r="D3002" t="s">
        <v>4182</v>
      </c>
      <c r="E3002" t="s">
        <v>21</v>
      </c>
      <c r="F3002" s="222" t="s">
        <v>18804</v>
      </c>
      <c r="G3002" t="s">
        <v>53</v>
      </c>
      <c r="H3002" t="s">
        <v>52</v>
      </c>
      <c r="I3002" t="s">
        <v>4183</v>
      </c>
      <c r="L3002" t="s">
        <v>6607</v>
      </c>
      <c r="O3002" s="69" t="s">
        <v>909</v>
      </c>
      <c r="P3002" s="223" t="s">
        <v>9541</v>
      </c>
      <c r="Q3002" s="223" t="str">
        <f t="shared" si="46"/>
        <v>Jakob &amp; Magdalena Ne#</v>
      </c>
      <c r="R3002" s="223" t="e">
        <f>VLOOKUP(Q3002,Hochzeiten!V:X,2,FALSE)</f>
        <v>#N/A</v>
      </c>
    </row>
    <row r="3003" spans="1:18" hidden="1" x14ac:dyDescent="0.2">
      <c r="A3003" s="69">
        <v>1754</v>
      </c>
      <c r="B3003" s="235">
        <v>9</v>
      </c>
      <c r="C3003">
        <v>2</v>
      </c>
      <c r="D3003" t="s">
        <v>4544</v>
      </c>
      <c r="E3003" t="s">
        <v>3541</v>
      </c>
      <c r="F3003" s="222" t="s">
        <v>18803</v>
      </c>
      <c r="G3003" t="s">
        <v>379</v>
      </c>
      <c r="H3003" s="234" t="s">
        <v>18927</v>
      </c>
      <c r="I3003" t="s">
        <v>3</v>
      </c>
      <c r="K3003" s="79" t="s">
        <v>4476</v>
      </c>
      <c r="L3003" s="69" t="s">
        <v>6674</v>
      </c>
      <c r="O3003" s="69" t="s">
        <v>909</v>
      </c>
      <c r="P3003" s="223" t="s">
        <v>9541</v>
      </c>
      <c r="Q3003" s="223" t="str">
        <f t="shared" si="46"/>
        <v>Ignaz &amp; Anna Barbara Linhart</v>
      </c>
      <c r="R3003" s="223">
        <f>VLOOKUP(Q3003,Hochzeiten!V:X,2,FALSE)</f>
        <v>0</v>
      </c>
    </row>
    <row r="3004" spans="1:18" hidden="1" x14ac:dyDescent="0.2">
      <c r="A3004" s="69">
        <v>1754</v>
      </c>
      <c r="B3004" s="156">
        <v>9</v>
      </c>
      <c r="C3004">
        <v>4</v>
      </c>
      <c r="D3004" t="s">
        <v>839</v>
      </c>
      <c r="E3004" t="s">
        <v>14</v>
      </c>
      <c r="F3004" s="222" t="s">
        <v>18803</v>
      </c>
      <c r="G3004" t="s">
        <v>691</v>
      </c>
      <c r="H3004" t="s">
        <v>582</v>
      </c>
      <c r="I3004" t="s">
        <v>189</v>
      </c>
      <c r="L3004" t="s">
        <v>6723</v>
      </c>
      <c r="O3004" s="69" t="s">
        <v>909</v>
      </c>
      <c r="P3004" s="235" t="s">
        <v>9541</v>
      </c>
      <c r="Q3004" s="223" t="str">
        <f t="shared" si="46"/>
        <v>Bartolomäus &amp; Katarina Krizanitz</v>
      </c>
      <c r="R3004" s="223">
        <f>VLOOKUP(Q3004,Hochzeiten!V:X,2,FALSE)</f>
        <v>0</v>
      </c>
    </row>
    <row r="3005" spans="1:18" hidden="1" x14ac:dyDescent="0.2">
      <c r="A3005" s="69">
        <v>1754</v>
      </c>
      <c r="B3005" s="108">
        <v>9</v>
      </c>
      <c r="C3005">
        <v>5</v>
      </c>
      <c r="D3005" t="s">
        <v>4564</v>
      </c>
      <c r="E3005" t="s">
        <v>14</v>
      </c>
      <c r="F3005" s="222" t="s">
        <v>18803</v>
      </c>
      <c r="G3005" t="s">
        <v>13</v>
      </c>
      <c r="H3005" t="s">
        <v>21</v>
      </c>
      <c r="I3005" t="s">
        <v>170</v>
      </c>
      <c r="L3005" t="s">
        <v>13530</v>
      </c>
      <c r="O3005" s="69" t="s">
        <v>909</v>
      </c>
      <c r="P3005" s="223" t="s">
        <v>9541</v>
      </c>
      <c r="Q3005" s="223" t="str">
        <f t="shared" si="46"/>
        <v>Martin &amp; Maria Kuschmitz</v>
      </c>
      <c r="R3005" s="223">
        <f>VLOOKUP(Q3005,Hochzeiten!V:X,2,FALSE)</f>
        <v>0</v>
      </c>
    </row>
    <row r="3006" spans="1:18" hidden="1" x14ac:dyDescent="0.2">
      <c r="A3006" s="69">
        <v>1754</v>
      </c>
      <c r="B3006">
        <v>9</v>
      </c>
      <c r="C3006">
        <v>11</v>
      </c>
      <c r="D3006" t="s">
        <v>90</v>
      </c>
      <c r="E3006" t="s">
        <v>21</v>
      </c>
      <c r="F3006" s="222" t="s">
        <v>18804</v>
      </c>
      <c r="G3006" t="s">
        <v>46</v>
      </c>
      <c r="H3006" t="s">
        <v>44</v>
      </c>
      <c r="I3006" t="s">
        <v>189</v>
      </c>
      <c r="L3006" t="s">
        <v>6669</v>
      </c>
      <c r="O3006" s="69" t="s">
        <v>909</v>
      </c>
      <c r="P3006" s="235" t="s">
        <v>9541</v>
      </c>
      <c r="Q3006" s="223" t="str">
        <f t="shared" si="46"/>
        <v>Anton &amp; Agate Brenschitz</v>
      </c>
      <c r="R3006" s="223">
        <f>VLOOKUP(Q3006,Hochzeiten!V:X,2,FALSE)</f>
        <v>0</v>
      </c>
    </row>
    <row r="3007" spans="1:18" hidden="1" x14ac:dyDescent="0.2">
      <c r="A3007" s="69">
        <v>1754</v>
      </c>
      <c r="B3007">
        <v>9</v>
      </c>
      <c r="C3007">
        <v>25</v>
      </c>
      <c r="D3007" t="s">
        <v>2906</v>
      </c>
      <c r="E3007" t="s">
        <v>69</v>
      </c>
      <c r="F3007" s="222" t="s">
        <v>18803</v>
      </c>
      <c r="G3007" t="s">
        <v>14</v>
      </c>
      <c r="H3007" t="s">
        <v>21</v>
      </c>
      <c r="I3007" t="s">
        <v>3</v>
      </c>
      <c r="L3007" t="s">
        <v>6706</v>
      </c>
      <c r="O3007" t="s">
        <v>903</v>
      </c>
      <c r="P3007" s="223" t="s">
        <v>9541</v>
      </c>
      <c r="Q3007" s="223" t="str">
        <f t="shared" si="46"/>
        <v>Michael &amp; Maria Schwarz</v>
      </c>
      <c r="R3007" s="223" t="e">
        <f>VLOOKUP(Q3007,Hochzeiten!V:X,2,FALSE)</f>
        <v>#N/A</v>
      </c>
    </row>
    <row r="3008" spans="1:18" hidden="1" x14ac:dyDescent="0.2">
      <c r="A3008" s="69">
        <v>1754</v>
      </c>
      <c r="B3008">
        <v>9</v>
      </c>
      <c r="C3008">
        <v>29</v>
      </c>
      <c r="D3008" t="s">
        <v>2952</v>
      </c>
      <c r="E3008" t="s">
        <v>582</v>
      </c>
      <c r="F3008" s="222" t="s">
        <v>18804</v>
      </c>
      <c r="G3008" t="s">
        <v>518</v>
      </c>
      <c r="H3008" t="s">
        <v>13356</v>
      </c>
      <c r="I3008" s="82" t="s">
        <v>189</v>
      </c>
      <c r="J3008" s="82"/>
      <c r="L3008" s="82" t="s">
        <v>6613</v>
      </c>
      <c r="O3008" s="69" t="s">
        <v>903</v>
      </c>
      <c r="P3008" s="223" t="s">
        <v>9541</v>
      </c>
      <c r="Q3008" s="223" t="str">
        <f t="shared" si="46"/>
        <v>Johan &amp; Helena Buresch</v>
      </c>
      <c r="R3008" s="223">
        <f>VLOOKUP(Q3008,Hochzeiten!V:X,2,FALSE)</f>
        <v>0</v>
      </c>
    </row>
    <row r="3009" spans="1:18" hidden="1" x14ac:dyDescent="0.2">
      <c r="A3009" s="69">
        <v>1754</v>
      </c>
      <c r="B3009">
        <v>10</v>
      </c>
      <c r="C3009">
        <v>13</v>
      </c>
      <c r="D3009" t="s">
        <v>163</v>
      </c>
      <c r="E3009" t="s">
        <v>59</v>
      </c>
      <c r="F3009" s="222" t="s">
        <v>18804</v>
      </c>
      <c r="G3009" t="s">
        <v>5500</v>
      </c>
      <c r="H3009" t="s">
        <v>44</v>
      </c>
      <c r="I3009" t="s">
        <v>170</v>
      </c>
      <c r="L3009" t="s">
        <v>4184</v>
      </c>
      <c r="M3009" t="s">
        <v>4207</v>
      </c>
      <c r="O3009" s="69" t="s">
        <v>903</v>
      </c>
      <c r="P3009" s="223" t="s">
        <v>9541</v>
      </c>
      <c r="Q3009" s="223" t="str">
        <f t="shared" si="46"/>
        <v>Philip &amp; Agate Arbes</v>
      </c>
      <c r="R3009" s="223">
        <f>VLOOKUP(Q3009,Hochzeiten!V:X,2,FALSE)</f>
        <v>0</v>
      </c>
    </row>
    <row r="3010" spans="1:18" hidden="1" x14ac:dyDescent="0.2">
      <c r="A3010" s="69">
        <v>1754</v>
      </c>
      <c r="B3010">
        <v>10</v>
      </c>
      <c r="C3010">
        <v>25</v>
      </c>
      <c r="D3010" s="78" t="s">
        <v>90</v>
      </c>
      <c r="E3010" t="s">
        <v>17</v>
      </c>
      <c r="F3010" s="222" t="s">
        <v>18803</v>
      </c>
      <c r="G3010" t="s">
        <v>26</v>
      </c>
      <c r="H3010" t="s">
        <v>21</v>
      </c>
      <c r="I3010" t="s">
        <v>170</v>
      </c>
      <c r="L3010" t="s">
        <v>4185</v>
      </c>
      <c r="M3010" t="s">
        <v>4097</v>
      </c>
      <c r="O3010" s="69" t="s">
        <v>903</v>
      </c>
      <c r="P3010" s="223" t="s">
        <v>9541</v>
      </c>
      <c r="Q3010" s="223" t="str">
        <f t="shared" ref="Q3010:Q3073" si="47">G3010 &amp; " &amp; " &amp; H3010 &amp; " " &amp; D3010</f>
        <v>Josef &amp; Maria Brenschitz</v>
      </c>
      <c r="R3010" s="223" t="e">
        <f>VLOOKUP(Q3010,Hochzeiten!V:X,2,FALSE)</f>
        <v>#N/A</v>
      </c>
    </row>
    <row r="3011" spans="1:18" hidden="1" x14ac:dyDescent="0.2">
      <c r="A3011" s="69">
        <v>1754</v>
      </c>
      <c r="B3011">
        <v>11</v>
      </c>
      <c r="C3011">
        <v>5</v>
      </c>
      <c r="D3011" t="s">
        <v>145</v>
      </c>
      <c r="E3011" t="s">
        <v>582</v>
      </c>
      <c r="F3011" s="222" t="s">
        <v>18804</v>
      </c>
      <c r="G3011" t="s">
        <v>2</v>
      </c>
      <c r="H3011" t="s">
        <v>21</v>
      </c>
      <c r="I3011" t="s">
        <v>189</v>
      </c>
      <c r="L3011" t="s">
        <v>13549</v>
      </c>
      <c r="O3011" s="69" t="s">
        <v>903</v>
      </c>
      <c r="P3011" s="235" t="s">
        <v>9541</v>
      </c>
      <c r="Q3011" s="223" t="str">
        <f t="shared" si="47"/>
        <v>Mathias &amp; Maria Blaskovitz</v>
      </c>
      <c r="R3011" s="223" t="e">
        <f>VLOOKUP(Q3011,Hochzeiten!V:X,2,FALSE)</f>
        <v>#N/A</v>
      </c>
    </row>
    <row r="3012" spans="1:18" hidden="1" x14ac:dyDescent="0.2">
      <c r="A3012" s="69">
        <v>1754</v>
      </c>
      <c r="B3012">
        <v>11</v>
      </c>
      <c r="C3012">
        <v>10</v>
      </c>
      <c r="D3012" t="s">
        <v>112</v>
      </c>
      <c r="E3012" t="s">
        <v>582</v>
      </c>
      <c r="F3012" s="222" t="s">
        <v>18804</v>
      </c>
      <c r="G3012" t="s">
        <v>84</v>
      </c>
      <c r="H3012" t="s">
        <v>13356</v>
      </c>
      <c r="I3012" s="82" t="s">
        <v>189</v>
      </c>
      <c r="J3012" s="82"/>
      <c r="L3012" t="s">
        <v>13534</v>
      </c>
      <c r="N3012" t="s">
        <v>4186</v>
      </c>
      <c r="O3012" s="69" t="s">
        <v>903</v>
      </c>
      <c r="P3012" s="223" t="s">
        <v>9541</v>
      </c>
      <c r="Q3012" s="223" t="str">
        <f t="shared" si="47"/>
        <v>Kaspar &amp; Helena Wolff</v>
      </c>
      <c r="R3012" s="223">
        <f>VLOOKUP(Q3012,Hochzeiten!V:X,2,FALSE)</f>
        <v>0</v>
      </c>
    </row>
    <row r="3013" spans="1:18" hidden="1" x14ac:dyDescent="0.2">
      <c r="A3013" s="69">
        <v>1754</v>
      </c>
      <c r="B3013" s="82">
        <v>11</v>
      </c>
      <c r="C3013">
        <v>23</v>
      </c>
      <c r="D3013" t="s">
        <v>585</v>
      </c>
      <c r="E3013" t="s">
        <v>582</v>
      </c>
      <c r="F3013" s="222" t="s">
        <v>18804</v>
      </c>
      <c r="G3013" t="s">
        <v>53</v>
      </c>
      <c r="H3013" t="s">
        <v>21</v>
      </c>
      <c r="I3013" s="78" t="s">
        <v>3</v>
      </c>
      <c r="L3013" s="78" t="s">
        <v>6678</v>
      </c>
      <c r="O3013" s="69" t="s">
        <v>903</v>
      </c>
      <c r="P3013" s="223" t="s">
        <v>9541</v>
      </c>
      <c r="Q3013" s="223" t="str">
        <f t="shared" si="47"/>
        <v>Jakob &amp; Maria Tauczitz</v>
      </c>
      <c r="R3013" s="223">
        <f>VLOOKUP(Q3013,Hochzeiten!V:X,2,FALSE)</f>
        <v>0</v>
      </c>
    </row>
    <row r="3014" spans="1:18" hidden="1" x14ac:dyDescent="0.2">
      <c r="A3014" s="69">
        <v>1754</v>
      </c>
      <c r="B3014" s="82">
        <v>12</v>
      </c>
      <c r="C3014">
        <v>5</v>
      </c>
      <c r="D3014" t="s">
        <v>77</v>
      </c>
      <c r="E3014" t="s">
        <v>103</v>
      </c>
      <c r="F3014" s="222" t="s">
        <v>18803</v>
      </c>
      <c r="G3014" t="s">
        <v>518</v>
      </c>
      <c r="H3014" t="s">
        <v>59</v>
      </c>
      <c r="I3014" t="s">
        <v>3</v>
      </c>
      <c r="K3014" s="79" t="s">
        <v>2486</v>
      </c>
      <c r="L3014" t="s">
        <v>4581</v>
      </c>
      <c r="M3014" t="s">
        <v>4187</v>
      </c>
      <c r="N3014" s="235"/>
      <c r="O3014" s="69" t="s">
        <v>903</v>
      </c>
      <c r="P3014" s="235" t="s">
        <v>9541</v>
      </c>
      <c r="Q3014" s="223" t="str">
        <f t="shared" si="47"/>
        <v>Johan &amp; Ursula Slunsky</v>
      </c>
      <c r="R3014" s="223">
        <f>VLOOKUP(Q3014,Hochzeiten!V:X,2,FALSE)</f>
        <v>0</v>
      </c>
    </row>
    <row r="3015" spans="1:18" hidden="1" x14ac:dyDescent="0.2">
      <c r="A3015">
        <v>1755</v>
      </c>
      <c r="B3015">
        <v>1</v>
      </c>
      <c r="C3015">
        <v>2</v>
      </c>
      <c r="D3015" t="s">
        <v>2736</v>
      </c>
      <c r="E3015" t="s">
        <v>24</v>
      </c>
      <c r="F3015" s="222" t="s">
        <v>18803</v>
      </c>
      <c r="G3015" t="s">
        <v>2573</v>
      </c>
      <c r="H3015" t="s">
        <v>582</v>
      </c>
      <c r="I3015" t="s">
        <v>3</v>
      </c>
      <c r="K3015" s="79" t="s">
        <v>4479</v>
      </c>
      <c r="L3015" t="s">
        <v>6555</v>
      </c>
      <c r="O3015" s="69" t="s">
        <v>912</v>
      </c>
      <c r="P3015" s="223" t="s">
        <v>9542</v>
      </c>
      <c r="Q3015" s="223" t="str">
        <f t="shared" si="47"/>
        <v>August &amp; Katarina David</v>
      </c>
      <c r="R3015" s="223" t="e">
        <f>VLOOKUP(Q3015,Hochzeiten!V:X,2,FALSE)</f>
        <v>#N/A</v>
      </c>
    </row>
    <row r="3016" spans="1:18" hidden="1" x14ac:dyDescent="0.2">
      <c r="A3016" s="69">
        <v>1755</v>
      </c>
      <c r="B3016" s="78">
        <v>1</v>
      </c>
      <c r="C3016">
        <v>9</v>
      </c>
      <c r="D3016" t="s">
        <v>436</v>
      </c>
      <c r="E3016" t="s">
        <v>46</v>
      </c>
      <c r="F3016" s="222" t="s">
        <v>18803</v>
      </c>
      <c r="G3016" t="s">
        <v>30</v>
      </c>
      <c r="H3016" t="s">
        <v>21</v>
      </c>
      <c r="I3016" t="s">
        <v>3</v>
      </c>
      <c r="L3016" t="s">
        <v>13544</v>
      </c>
      <c r="O3016" s="69" t="s">
        <v>912</v>
      </c>
      <c r="P3016" s="235" t="s">
        <v>9542</v>
      </c>
      <c r="Q3016" s="223" t="str">
        <f t="shared" si="47"/>
        <v>Georg &amp; Maria Koch</v>
      </c>
      <c r="R3016" s="223">
        <f>VLOOKUP(Q3016,Hochzeiten!V:X,2,FALSE)</f>
        <v>0</v>
      </c>
    </row>
    <row r="3017" spans="1:18" hidden="1" x14ac:dyDescent="0.2">
      <c r="A3017" s="69">
        <v>1755</v>
      </c>
      <c r="B3017">
        <v>2</v>
      </c>
      <c r="C3017">
        <v>3</v>
      </c>
      <c r="D3017" t="s">
        <v>1741</v>
      </c>
      <c r="E3017" t="s">
        <v>5710</v>
      </c>
      <c r="F3017" s="222" t="s">
        <v>18804</v>
      </c>
      <c r="G3017" t="s">
        <v>24</v>
      </c>
      <c r="H3017" t="s">
        <v>21</v>
      </c>
      <c r="I3017" t="s">
        <v>3</v>
      </c>
      <c r="L3017" t="s">
        <v>7828</v>
      </c>
      <c r="O3017" s="69" t="s">
        <v>912</v>
      </c>
      <c r="P3017" s="235" t="s">
        <v>9542</v>
      </c>
      <c r="Q3017" s="223" t="str">
        <f t="shared" si="47"/>
        <v>Fabian &amp; Maria Drobilitz</v>
      </c>
      <c r="R3017" s="223">
        <f>VLOOKUP(Q3017,Hochzeiten!V:X,2,FALSE)</f>
        <v>0</v>
      </c>
    </row>
    <row r="3018" spans="1:18" hidden="1" x14ac:dyDescent="0.2">
      <c r="A3018" s="69">
        <v>1755</v>
      </c>
      <c r="B3018">
        <v>2</v>
      </c>
      <c r="C3018">
        <v>7</v>
      </c>
      <c r="D3018" t="s">
        <v>346</v>
      </c>
      <c r="E3018" t="s">
        <v>2</v>
      </c>
      <c r="F3018" s="222" t="s">
        <v>18803</v>
      </c>
      <c r="G3018" t="s">
        <v>2</v>
      </c>
      <c r="H3018" t="s">
        <v>21</v>
      </c>
      <c r="I3018" t="s">
        <v>170</v>
      </c>
      <c r="L3018" t="s">
        <v>6616</v>
      </c>
      <c r="O3018" s="69" t="s">
        <v>912</v>
      </c>
      <c r="P3018" s="235" t="s">
        <v>9542</v>
      </c>
      <c r="Q3018" s="223" t="str">
        <f t="shared" si="47"/>
        <v>Mathias &amp; Maria Damianczitz</v>
      </c>
      <c r="R3018" s="223">
        <f>VLOOKUP(Q3018,Hochzeiten!V:X,2,FALSE)</f>
        <v>0</v>
      </c>
    </row>
    <row r="3019" spans="1:18" hidden="1" x14ac:dyDescent="0.2">
      <c r="A3019" s="69">
        <v>1755</v>
      </c>
      <c r="B3019">
        <v>2</v>
      </c>
      <c r="C3019">
        <v>12</v>
      </c>
      <c r="D3019" t="s">
        <v>217</v>
      </c>
      <c r="E3019" t="s">
        <v>21</v>
      </c>
      <c r="F3019" s="222" t="s">
        <v>18804</v>
      </c>
      <c r="G3019" t="s">
        <v>95</v>
      </c>
      <c r="H3019" t="s">
        <v>582</v>
      </c>
      <c r="I3019" t="s">
        <v>170</v>
      </c>
      <c r="L3019" t="s">
        <v>13506</v>
      </c>
      <c r="O3019" s="69" t="s">
        <v>912</v>
      </c>
      <c r="P3019" s="235" t="s">
        <v>9542</v>
      </c>
      <c r="Q3019" s="223" t="str">
        <f t="shared" si="47"/>
        <v>Mathäus &amp; Katarina Maresch</v>
      </c>
      <c r="R3019" s="223">
        <f>VLOOKUP(Q3019,Hochzeiten!V:X,2,FALSE)</f>
        <v>0</v>
      </c>
    </row>
    <row r="3020" spans="1:18" hidden="1" x14ac:dyDescent="0.2">
      <c r="A3020" s="69">
        <v>1755</v>
      </c>
      <c r="B3020">
        <v>2</v>
      </c>
      <c r="C3020">
        <v>17</v>
      </c>
      <c r="D3020" t="s">
        <v>3002</v>
      </c>
      <c r="E3020" t="s">
        <v>2</v>
      </c>
      <c r="F3020" s="222" t="s">
        <v>18803</v>
      </c>
      <c r="G3020" t="s">
        <v>103</v>
      </c>
      <c r="H3020" t="s">
        <v>52</v>
      </c>
      <c r="I3020" t="s">
        <v>3</v>
      </c>
      <c r="L3020" t="s">
        <v>6724</v>
      </c>
      <c r="O3020" s="69" t="s">
        <v>912</v>
      </c>
      <c r="P3020" s="235" t="s">
        <v>9542</v>
      </c>
      <c r="Q3020" s="223" t="str">
        <f t="shared" si="47"/>
        <v>Franz &amp; Magdalena Schallamon</v>
      </c>
      <c r="R3020" s="223">
        <f>VLOOKUP(Q3020,Hochzeiten!V:X,2,FALSE)</f>
        <v>0</v>
      </c>
    </row>
    <row r="3021" spans="1:18" hidden="1" x14ac:dyDescent="0.2">
      <c r="A3021" s="69">
        <v>1755</v>
      </c>
      <c r="B3021" s="235">
        <v>2</v>
      </c>
      <c r="C3021">
        <v>18</v>
      </c>
      <c r="D3021" t="s">
        <v>922</v>
      </c>
      <c r="E3021" t="s">
        <v>21</v>
      </c>
      <c r="F3021" s="222" t="s">
        <v>18804</v>
      </c>
      <c r="G3021" t="s">
        <v>17</v>
      </c>
      <c r="H3021" t="s">
        <v>11</v>
      </c>
      <c r="I3021" t="s">
        <v>3</v>
      </c>
      <c r="L3021" t="s">
        <v>6705</v>
      </c>
      <c r="O3021" s="69" t="s">
        <v>912</v>
      </c>
      <c r="P3021" s="223" t="s">
        <v>9542</v>
      </c>
      <c r="Q3021" s="223" t="str">
        <f t="shared" si="47"/>
        <v>Simon &amp; Barbara Bradak</v>
      </c>
      <c r="R3021" s="223">
        <f>VLOOKUP(Q3021,Hochzeiten!V:X,2,FALSE)</f>
        <v>0</v>
      </c>
    </row>
    <row r="3022" spans="1:18" hidden="1" x14ac:dyDescent="0.2">
      <c r="A3022" s="69">
        <v>1755</v>
      </c>
      <c r="B3022">
        <v>3</v>
      </c>
      <c r="C3022">
        <v>22</v>
      </c>
      <c r="D3022" t="s">
        <v>3054</v>
      </c>
      <c r="E3022" t="s">
        <v>21</v>
      </c>
      <c r="F3022" s="222" t="s">
        <v>18804</v>
      </c>
      <c r="G3022" t="s">
        <v>84</v>
      </c>
      <c r="H3022" t="s">
        <v>13356</v>
      </c>
      <c r="I3022" t="s">
        <v>170</v>
      </c>
      <c r="L3022" t="s">
        <v>6697</v>
      </c>
      <c r="O3022" s="69" t="s">
        <v>912</v>
      </c>
      <c r="P3022" s="235" t="s">
        <v>9542</v>
      </c>
      <c r="Q3022" s="223" t="str">
        <f t="shared" si="47"/>
        <v>Kaspar &amp; Helena Hubeny</v>
      </c>
      <c r="R3022" s="223">
        <f>VLOOKUP(Q3022,Hochzeiten!V:X,2,FALSE)</f>
        <v>0</v>
      </c>
    </row>
    <row r="3023" spans="1:18" hidden="1" x14ac:dyDescent="0.2">
      <c r="A3023" s="69">
        <v>1755</v>
      </c>
      <c r="B3023">
        <v>4</v>
      </c>
      <c r="C3023">
        <v>19</v>
      </c>
      <c r="D3023" t="s">
        <v>27</v>
      </c>
      <c r="E3023" t="s">
        <v>30</v>
      </c>
      <c r="F3023" s="222" t="s">
        <v>18803</v>
      </c>
      <c r="G3023" t="s">
        <v>518</v>
      </c>
      <c r="H3023" t="s">
        <v>13356</v>
      </c>
      <c r="I3023" t="s">
        <v>189</v>
      </c>
      <c r="L3023" s="69" t="s">
        <v>6616</v>
      </c>
      <c r="O3023" s="69" t="s">
        <v>912</v>
      </c>
      <c r="P3023" s="235" t="s">
        <v>9542</v>
      </c>
      <c r="Q3023" s="223" t="str">
        <f t="shared" si="47"/>
        <v>Johan &amp; Helena Bock</v>
      </c>
      <c r="R3023" s="223">
        <f>VLOOKUP(Q3023,Hochzeiten!V:X,2,FALSE)</f>
        <v>0</v>
      </c>
    </row>
    <row r="3024" spans="1:18" hidden="1" x14ac:dyDescent="0.2">
      <c r="A3024" s="69">
        <v>1755</v>
      </c>
      <c r="B3024">
        <v>5</v>
      </c>
      <c r="C3024">
        <v>6</v>
      </c>
      <c r="D3024" t="s">
        <v>2647</v>
      </c>
      <c r="E3024" t="s">
        <v>80</v>
      </c>
      <c r="F3024" s="222" t="s">
        <v>18804</v>
      </c>
      <c r="G3024" t="s">
        <v>518</v>
      </c>
      <c r="H3024" t="s">
        <v>195</v>
      </c>
      <c r="I3024" t="s">
        <v>170</v>
      </c>
      <c r="L3024" t="s">
        <v>1059</v>
      </c>
      <c r="M3024" t="s">
        <v>4188</v>
      </c>
      <c r="O3024" s="69" t="s">
        <v>912</v>
      </c>
      <c r="P3024" s="235" t="s">
        <v>9542</v>
      </c>
      <c r="Q3024" s="223" t="str">
        <f t="shared" si="47"/>
        <v>Johan &amp; Susanna Steffl</v>
      </c>
      <c r="R3024" s="223" t="e">
        <f>VLOOKUP(Q3024,Hochzeiten!V:X,2,FALSE)</f>
        <v>#N/A</v>
      </c>
    </row>
    <row r="3025" spans="1:18" hidden="1" x14ac:dyDescent="0.2">
      <c r="A3025" s="69">
        <v>1755</v>
      </c>
      <c r="B3025">
        <v>5</v>
      </c>
      <c r="C3025">
        <v>11</v>
      </c>
      <c r="D3025" t="s">
        <v>176</v>
      </c>
      <c r="E3025" t="s">
        <v>13356</v>
      </c>
      <c r="F3025" s="222" t="s">
        <v>18804</v>
      </c>
      <c r="G3025" t="s">
        <v>2</v>
      </c>
      <c r="H3025" t="s">
        <v>582</v>
      </c>
      <c r="I3025" t="s">
        <v>170</v>
      </c>
      <c r="L3025" t="s">
        <v>4839</v>
      </c>
      <c r="M3025" t="s">
        <v>4189</v>
      </c>
      <c r="N3025" t="s">
        <v>4190</v>
      </c>
      <c r="O3025" s="69" t="s">
        <v>912</v>
      </c>
      <c r="P3025" s="235" t="s">
        <v>9542</v>
      </c>
      <c r="Q3025" s="223" t="str">
        <f t="shared" si="47"/>
        <v>Mathias &amp; Katarina Hoditz</v>
      </c>
      <c r="R3025" s="223">
        <f>VLOOKUP(Q3025,Hochzeiten!V:X,2,FALSE)</f>
        <v>0</v>
      </c>
    </row>
    <row r="3026" spans="1:18" hidden="1" x14ac:dyDescent="0.2">
      <c r="A3026" s="69">
        <v>1755</v>
      </c>
      <c r="B3026">
        <v>5</v>
      </c>
      <c r="C3026">
        <v>24</v>
      </c>
      <c r="D3026" t="s">
        <v>12</v>
      </c>
      <c r="E3026" t="s">
        <v>33</v>
      </c>
      <c r="F3026" s="222" t="s">
        <v>18804</v>
      </c>
      <c r="G3026" t="s">
        <v>29</v>
      </c>
      <c r="H3026" t="s">
        <v>13356</v>
      </c>
      <c r="I3026" t="s">
        <v>189</v>
      </c>
      <c r="L3026" t="s">
        <v>13550</v>
      </c>
      <c r="O3026" s="69" t="s">
        <v>912</v>
      </c>
      <c r="P3026" s="235" t="s">
        <v>9542</v>
      </c>
      <c r="Q3026" s="223" t="str">
        <f t="shared" si="47"/>
        <v>Andreas &amp; Helena Wraneschitz</v>
      </c>
      <c r="R3026" s="223">
        <f>VLOOKUP(Q3026,Hochzeiten!V:X,2,FALSE)</f>
        <v>0</v>
      </c>
    </row>
    <row r="3027" spans="1:18" hidden="1" x14ac:dyDescent="0.2">
      <c r="A3027" s="108">
        <v>1755</v>
      </c>
      <c r="B3027" s="108">
        <v>6</v>
      </c>
      <c r="C3027" s="108">
        <v>24</v>
      </c>
      <c r="D3027" s="108" t="s">
        <v>12</v>
      </c>
      <c r="E3027" s="108" t="s">
        <v>518</v>
      </c>
      <c r="F3027" s="222" t="s">
        <v>18803</v>
      </c>
      <c r="G3027" s="108" t="s">
        <v>2</v>
      </c>
      <c r="H3027" s="108" t="s">
        <v>13356</v>
      </c>
      <c r="I3027" s="108" t="s">
        <v>170</v>
      </c>
      <c r="J3027" s="108"/>
      <c r="K3027" s="108"/>
      <c r="L3027" s="108" t="s">
        <v>13545</v>
      </c>
      <c r="M3027" s="108"/>
      <c r="N3027" s="108"/>
      <c r="O3027" s="108" t="s">
        <v>912</v>
      </c>
      <c r="P3027" s="235" t="s">
        <v>9542</v>
      </c>
      <c r="Q3027" s="223" t="str">
        <f t="shared" si="47"/>
        <v>Mathias &amp; Helena Wraneschitz</v>
      </c>
      <c r="R3027" s="223">
        <f>VLOOKUP(Q3027,Hochzeiten!V:X,2,FALSE)</f>
        <v>0</v>
      </c>
    </row>
    <row r="3028" spans="1:18" hidden="1" x14ac:dyDescent="0.2">
      <c r="A3028" s="69">
        <v>1755</v>
      </c>
      <c r="B3028">
        <v>6</v>
      </c>
      <c r="C3028">
        <v>24</v>
      </c>
      <c r="D3028" t="s">
        <v>74</v>
      </c>
      <c r="E3028" t="s">
        <v>518</v>
      </c>
      <c r="F3028" s="222" t="s">
        <v>18803</v>
      </c>
      <c r="G3028" t="s">
        <v>17</v>
      </c>
      <c r="H3028" t="s">
        <v>15</v>
      </c>
      <c r="I3028" t="s">
        <v>3</v>
      </c>
      <c r="L3028" t="s">
        <v>6555</v>
      </c>
      <c r="O3028" s="69" t="s">
        <v>912</v>
      </c>
      <c r="P3028" s="235" t="s">
        <v>9542</v>
      </c>
      <c r="Q3028" s="223" t="str">
        <f t="shared" si="47"/>
        <v>Simon &amp; Anna Netrufal</v>
      </c>
      <c r="R3028" s="223">
        <f>VLOOKUP(Q3028,Hochzeiten!V:X,2,FALSE)</f>
        <v>0</v>
      </c>
    </row>
    <row r="3029" spans="1:18" hidden="1" x14ac:dyDescent="0.2">
      <c r="A3029" s="69">
        <v>1755</v>
      </c>
      <c r="B3029">
        <v>6</v>
      </c>
      <c r="C3029">
        <v>25</v>
      </c>
      <c r="D3029" t="s">
        <v>3479</v>
      </c>
      <c r="E3029" t="s">
        <v>518</v>
      </c>
      <c r="F3029" s="222" t="s">
        <v>18803</v>
      </c>
      <c r="G3029" t="s">
        <v>2</v>
      </c>
      <c r="H3029" t="s">
        <v>21</v>
      </c>
      <c r="I3029" t="s">
        <v>170</v>
      </c>
      <c r="L3029" t="s">
        <v>1013</v>
      </c>
      <c r="M3029" t="s">
        <v>4207</v>
      </c>
      <c r="N3029" t="s">
        <v>4191</v>
      </c>
      <c r="O3029" s="69" t="s">
        <v>904</v>
      </c>
      <c r="P3029" s="223" t="s">
        <v>9542</v>
      </c>
      <c r="Q3029" s="223" t="str">
        <f t="shared" si="47"/>
        <v>Mathias &amp; Maria Wojaczek</v>
      </c>
      <c r="R3029" s="223">
        <f>VLOOKUP(Q3029,Hochzeiten!V:X,2,FALSE)</f>
        <v>0</v>
      </c>
    </row>
    <row r="3030" spans="1:18" hidden="1" x14ac:dyDescent="0.2">
      <c r="A3030" s="69">
        <v>1755</v>
      </c>
      <c r="B3030">
        <v>6</v>
      </c>
      <c r="C3030">
        <v>26</v>
      </c>
      <c r="D3030" t="s">
        <v>27</v>
      </c>
      <c r="E3030" t="s">
        <v>23</v>
      </c>
      <c r="F3030" s="222" t="s">
        <v>18803</v>
      </c>
      <c r="G3030" t="s">
        <v>29</v>
      </c>
      <c r="H3030" t="s">
        <v>582</v>
      </c>
      <c r="I3030" t="s">
        <v>170</v>
      </c>
      <c r="L3030" t="s">
        <v>4192</v>
      </c>
      <c r="M3030" t="s">
        <v>4193</v>
      </c>
      <c r="N3030" t="s">
        <v>4194</v>
      </c>
      <c r="O3030" s="69" t="s">
        <v>904</v>
      </c>
      <c r="P3030" s="235" t="s">
        <v>9542</v>
      </c>
      <c r="Q3030" s="223" t="str">
        <f t="shared" si="47"/>
        <v>Andreas &amp; Katarina Bock</v>
      </c>
      <c r="R3030" s="223" t="e">
        <f>VLOOKUP(Q3030,Hochzeiten!V:X,2,FALSE)</f>
        <v>#N/A</v>
      </c>
    </row>
    <row r="3031" spans="1:18" hidden="1" x14ac:dyDescent="0.2">
      <c r="A3031" s="69">
        <v>1755</v>
      </c>
      <c r="B3031">
        <v>6</v>
      </c>
      <c r="C3031">
        <v>29</v>
      </c>
      <c r="D3031" t="s">
        <v>436</v>
      </c>
      <c r="E3031" t="s">
        <v>518</v>
      </c>
      <c r="F3031" s="222" t="s">
        <v>18803</v>
      </c>
      <c r="G3031" t="s">
        <v>691</v>
      </c>
      <c r="H3031" t="s">
        <v>21</v>
      </c>
      <c r="I3031" t="s">
        <v>189</v>
      </c>
      <c r="L3031" t="s">
        <v>6715</v>
      </c>
      <c r="O3031" s="69" t="s">
        <v>904</v>
      </c>
      <c r="P3031" s="235" t="s">
        <v>9542</v>
      </c>
      <c r="Q3031" s="223" t="str">
        <f t="shared" si="47"/>
        <v>Bartolomäus &amp; Maria Koch</v>
      </c>
      <c r="R3031" s="223">
        <f>VLOOKUP(Q3031,Hochzeiten!V:X,2,FALSE)</f>
        <v>0</v>
      </c>
    </row>
    <row r="3032" spans="1:18" hidden="1" x14ac:dyDescent="0.2">
      <c r="A3032" s="69">
        <v>1755</v>
      </c>
      <c r="B3032">
        <v>7</v>
      </c>
      <c r="C3032">
        <v>11</v>
      </c>
      <c r="D3032" t="s">
        <v>261</v>
      </c>
      <c r="E3032" t="s">
        <v>53</v>
      </c>
      <c r="F3032" s="222" t="s">
        <v>18803</v>
      </c>
      <c r="G3032" t="s">
        <v>30</v>
      </c>
      <c r="H3032" t="s">
        <v>11</v>
      </c>
      <c r="I3032" t="s">
        <v>170</v>
      </c>
      <c r="L3032" t="s">
        <v>6671</v>
      </c>
      <c r="O3032" s="69" t="s">
        <v>904</v>
      </c>
      <c r="P3032" s="235" t="s">
        <v>9542</v>
      </c>
      <c r="Q3032" s="223" t="str">
        <f t="shared" si="47"/>
        <v>Georg &amp; Barbara Andreschitz</v>
      </c>
      <c r="R3032" s="223" t="e">
        <f>VLOOKUP(Q3032,Hochzeiten!V:X,2,FALSE)</f>
        <v>#N/A</v>
      </c>
    </row>
    <row r="3033" spans="1:18" hidden="1" x14ac:dyDescent="0.2">
      <c r="A3033" s="69">
        <v>1755</v>
      </c>
      <c r="B3033">
        <v>7</v>
      </c>
      <c r="C3033">
        <v>16</v>
      </c>
      <c r="D3033" s="223" t="s">
        <v>126</v>
      </c>
      <c r="E3033" t="s">
        <v>105</v>
      </c>
      <c r="F3033" s="222" t="s">
        <v>18804</v>
      </c>
      <c r="G3033" t="s">
        <v>518</v>
      </c>
      <c r="H3033" t="s">
        <v>582</v>
      </c>
      <c r="I3033" s="156" t="s">
        <v>170</v>
      </c>
      <c r="J3033" s="156"/>
      <c r="L3033" s="156" t="s">
        <v>6725</v>
      </c>
      <c r="O3033" s="69" t="s">
        <v>904</v>
      </c>
      <c r="P3033" s="235" t="s">
        <v>9542</v>
      </c>
      <c r="Q3033" s="223" t="str">
        <f t="shared" si="47"/>
        <v>Johan &amp; Katarina Kraner</v>
      </c>
      <c r="R3033" s="223" t="e">
        <f>VLOOKUP(Q3033,Hochzeiten!V:X,2,FALSE)</f>
        <v>#N/A</v>
      </c>
    </row>
    <row r="3034" spans="1:18" hidden="1" x14ac:dyDescent="0.2">
      <c r="A3034" s="69">
        <v>1755</v>
      </c>
      <c r="B3034">
        <v>7</v>
      </c>
      <c r="C3034">
        <v>22</v>
      </c>
      <c r="D3034" s="208" t="s">
        <v>3523</v>
      </c>
      <c r="E3034" t="s">
        <v>52</v>
      </c>
      <c r="F3034" s="222" t="s">
        <v>18804</v>
      </c>
      <c r="G3034" t="s">
        <v>26</v>
      </c>
      <c r="H3034" t="s">
        <v>21</v>
      </c>
      <c r="I3034" t="s">
        <v>3</v>
      </c>
      <c r="L3034" t="s">
        <v>6714</v>
      </c>
      <c r="O3034" s="69" t="s">
        <v>904</v>
      </c>
      <c r="P3034" s="223" t="s">
        <v>9542</v>
      </c>
      <c r="Q3034" s="223" t="str">
        <f t="shared" si="47"/>
        <v>Josef &amp; Maria Walek</v>
      </c>
      <c r="R3034" s="223">
        <f>VLOOKUP(Q3034,Hochzeiten!V:X,2,FALSE)</f>
        <v>0</v>
      </c>
    </row>
    <row r="3035" spans="1:18" hidden="1" x14ac:dyDescent="0.2">
      <c r="A3035" s="69">
        <v>1755</v>
      </c>
      <c r="B3035">
        <v>7</v>
      </c>
      <c r="C3035">
        <v>27</v>
      </c>
      <c r="D3035" t="s">
        <v>2593</v>
      </c>
      <c r="E3035" t="s">
        <v>15</v>
      </c>
      <c r="F3035" s="222" t="s">
        <v>18804</v>
      </c>
      <c r="G3035" t="s">
        <v>2</v>
      </c>
      <c r="H3035" t="s">
        <v>21</v>
      </c>
      <c r="I3035" t="s">
        <v>3</v>
      </c>
      <c r="K3035" s="79" t="s">
        <v>2530</v>
      </c>
      <c r="L3035" t="s">
        <v>2438</v>
      </c>
      <c r="M3035" t="s">
        <v>13446</v>
      </c>
      <c r="N3035" t="s">
        <v>13561</v>
      </c>
      <c r="O3035" s="69" t="s">
        <v>904</v>
      </c>
      <c r="P3035" s="223" t="s">
        <v>9542</v>
      </c>
      <c r="Q3035" s="223" t="str">
        <f t="shared" si="47"/>
        <v>Mathias &amp; Maria Ticzar</v>
      </c>
      <c r="R3035" s="223" t="e">
        <f>VLOOKUP(Q3035,Hochzeiten!V:X,2,FALSE)</f>
        <v>#N/A</v>
      </c>
    </row>
    <row r="3036" spans="1:18" hidden="1" x14ac:dyDescent="0.2">
      <c r="A3036" s="69">
        <v>1755</v>
      </c>
      <c r="B3036">
        <v>8</v>
      </c>
      <c r="C3036">
        <v>8</v>
      </c>
      <c r="D3036" t="s">
        <v>90</v>
      </c>
      <c r="E3036" t="s">
        <v>47</v>
      </c>
      <c r="F3036" s="222" t="s">
        <v>18803</v>
      </c>
      <c r="G3036" t="s">
        <v>53</v>
      </c>
      <c r="H3036" t="s">
        <v>105</v>
      </c>
      <c r="I3036" t="s">
        <v>3</v>
      </c>
      <c r="L3036" t="s">
        <v>6726</v>
      </c>
      <c r="O3036" s="69" t="s">
        <v>904</v>
      </c>
      <c r="P3036" s="223" t="s">
        <v>9542</v>
      </c>
      <c r="Q3036" s="223" t="str">
        <f t="shared" si="47"/>
        <v>Jakob &amp; Eva Brenschitz</v>
      </c>
      <c r="R3036" s="223">
        <f>VLOOKUP(Q3036,Hochzeiten!V:X,2,FALSE)</f>
        <v>0</v>
      </c>
    </row>
    <row r="3037" spans="1:18" hidden="1" x14ac:dyDescent="0.2">
      <c r="A3037" s="69">
        <v>1755</v>
      </c>
      <c r="B3037">
        <v>8</v>
      </c>
      <c r="C3037">
        <v>14</v>
      </c>
      <c r="D3037" t="s">
        <v>147</v>
      </c>
      <c r="E3037" t="s">
        <v>691</v>
      </c>
      <c r="F3037" s="222" t="s">
        <v>18803</v>
      </c>
      <c r="G3037" s="235" t="s">
        <v>691</v>
      </c>
      <c r="H3037" s="235" t="s">
        <v>52</v>
      </c>
      <c r="I3037" t="s">
        <v>3</v>
      </c>
      <c r="K3037" s="235"/>
      <c r="L3037" s="235" t="s">
        <v>6727</v>
      </c>
      <c r="M3037" s="235"/>
      <c r="O3037" s="69" t="s">
        <v>904</v>
      </c>
      <c r="P3037" s="223" t="s">
        <v>9542</v>
      </c>
      <c r="Q3037" s="223" t="str">
        <f t="shared" si="47"/>
        <v>Bartolomäus &amp; Magdalena Babitz</v>
      </c>
      <c r="R3037" s="223">
        <f>VLOOKUP(Q3037,Hochzeiten!V:X,2,FALSE)</f>
        <v>0</v>
      </c>
    </row>
    <row r="3038" spans="1:18" hidden="1" x14ac:dyDescent="0.2">
      <c r="A3038" s="69">
        <v>1755</v>
      </c>
      <c r="B3038" s="82">
        <v>8</v>
      </c>
      <c r="C3038">
        <v>18</v>
      </c>
      <c r="D3038" t="s">
        <v>112</v>
      </c>
      <c r="E3038" t="s">
        <v>21</v>
      </c>
      <c r="F3038" s="222" t="s">
        <v>18804</v>
      </c>
      <c r="G3038" s="235" t="s">
        <v>2</v>
      </c>
      <c r="H3038" s="235" t="s">
        <v>21</v>
      </c>
      <c r="I3038" t="s">
        <v>189</v>
      </c>
      <c r="K3038" s="235"/>
      <c r="L3038" s="235" t="s">
        <v>6658</v>
      </c>
      <c r="O3038" s="69" t="s">
        <v>904</v>
      </c>
      <c r="P3038" s="223" t="s">
        <v>9542</v>
      </c>
      <c r="Q3038" s="223" t="str">
        <f t="shared" si="47"/>
        <v>Mathias &amp; Maria Wolff</v>
      </c>
      <c r="R3038" s="223">
        <f>VLOOKUP(Q3038,Hochzeiten!V:X,2,FALSE)</f>
        <v>0</v>
      </c>
    </row>
    <row r="3039" spans="1:18" hidden="1" x14ac:dyDescent="0.2">
      <c r="A3039" s="69">
        <v>1755</v>
      </c>
      <c r="B3039">
        <v>8</v>
      </c>
      <c r="C3039">
        <v>28</v>
      </c>
      <c r="D3039" t="s">
        <v>3155</v>
      </c>
      <c r="E3039" t="s">
        <v>47</v>
      </c>
      <c r="F3039" s="222" t="s">
        <v>18803</v>
      </c>
      <c r="G3039" s="235" t="s">
        <v>2</v>
      </c>
      <c r="H3039" t="s">
        <v>81</v>
      </c>
      <c r="I3039" t="s">
        <v>3</v>
      </c>
      <c r="L3039" s="235" t="s">
        <v>2939</v>
      </c>
      <c r="M3039" t="s">
        <v>4152</v>
      </c>
      <c r="N3039" s="69" t="s">
        <v>4196</v>
      </c>
      <c r="O3039" s="69" t="s">
        <v>904</v>
      </c>
      <c r="P3039" s="223" t="s">
        <v>9542</v>
      </c>
      <c r="Q3039" s="223" t="str">
        <f t="shared" si="47"/>
        <v>Mathias &amp; Elisabet Morx</v>
      </c>
      <c r="R3039" s="223" t="e">
        <f>VLOOKUP(Q3039,Hochzeiten!V:X,2,FALSE)</f>
        <v>#N/A</v>
      </c>
    </row>
    <row r="3040" spans="1:18" hidden="1" x14ac:dyDescent="0.2">
      <c r="A3040" s="69">
        <v>1755</v>
      </c>
      <c r="B3040">
        <v>8</v>
      </c>
      <c r="C3040">
        <v>29</v>
      </c>
      <c r="D3040" t="s">
        <v>27</v>
      </c>
      <c r="E3040" t="s">
        <v>14</v>
      </c>
      <c r="F3040" s="222" t="s">
        <v>18803</v>
      </c>
      <c r="G3040" t="s">
        <v>2</v>
      </c>
      <c r="H3040" t="s">
        <v>33</v>
      </c>
      <c r="I3040" t="s">
        <v>189</v>
      </c>
      <c r="L3040" t="s">
        <v>6616</v>
      </c>
      <c r="O3040" s="69" t="s">
        <v>904</v>
      </c>
      <c r="P3040" s="223" t="s">
        <v>9542</v>
      </c>
      <c r="Q3040" s="223" t="str">
        <f t="shared" si="47"/>
        <v>Mathias &amp; Margarete Bock</v>
      </c>
      <c r="R3040" s="223">
        <f>VLOOKUP(Q3040,Hochzeiten!V:X,2,FALSE)</f>
        <v>0</v>
      </c>
    </row>
    <row r="3041" spans="1:18" hidden="1" x14ac:dyDescent="0.2">
      <c r="A3041" s="69">
        <v>1755</v>
      </c>
      <c r="B3041">
        <v>9</v>
      </c>
      <c r="C3041">
        <v>14</v>
      </c>
      <c r="D3041" t="s">
        <v>27</v>
      </c>
      <c r="E3041" t="s">
        <v>21</v>
      </c>
      <c r="F3041" s="222" t="s">
        <v>18804</v>
      </c>
      <c r="G3041" t="s">
        <v>53</v>
      </c>
      <c r="H3041" t="s">
        <v>582</v>
      </c>
      <c r="I3041" t="s">
        <v>189</v>
      </c>
      <c r="L3041" t="s">
        <v>6586</v>
      </c>
      <c r="O3041" s="69" t="s">
        <v>904</v>
      </c>
      <c r="P3041" s="223" t="s">
        <v>9542</v>
      </c>
      <c r="Q3041" s="223" t="str">
        <f t="shared" si="47"/>
        <v>Jakob &amp; Katarina Bock</v>
      </c>
      <c r="R3041" s="223">
        <f>VLOOKUP(Q3041,Hochzeiten!V:X,2,FALSE)</f>
        <v>0</v>
      </c>
    </row>
    <row r="3042" spans="1:18" hidden="1" x14ac:dyDescent="0.2">
      <c r="A3042" s="69">
        <v>1755</v>
      </c>
      <c r="B3042">
        <v>9</v>
      </c>
      <c r="C3042">
        <v>14</v>
      </c>
      <c r="D3042" t="s">
        <v>118</v>
      </c>
      <c r="E3042" t="s">
        <v>21</v>
      </c>
      <c r="F3042" s="222" t="s">
        <v>18804</v>
      </c>
      <c r="G3042" t="s">
        <v>30</v>
      </c>
      <c r="H3042" t="s">
        <v>21</v>
      </c>
      <c r="I3042" t="s">
        <v>3</v>
      </c>
      <c r="L3042" t="s">
        <v>13506</v>
      </c>
      <c r="O3042" s="69" t="s">
        <v>904</v>
      </c>
      <c r="P3042" s="223" t="s">
        <v>9542</v>
      </c>
      <c r="Q3042" s="223" t="str">
        <f t="shared" si="47"/>
        <v>Georg &amp; Maria Schutta</v>
      </c>
      <c r="R3042" s="223">
        <f>VLOOKUP(Q3042,Hochzeiten!V:X,2,FALSE)</f>
        <v>0</v>
      </c>
    </row>
    <row r="3043" spans="1:18" hidden="1" x14ac:dyDescent="0.2">
      <c r="A3043" s="69">
        <v>1755</v>
      </c>
      <c r="B3043" s="82">
        <v>9</v>
      </c>
      <c r="C3043">
        <v>17</v>
      </c>
      <c r="D3043" t="s">
        <v>51</v>
      </c>
      <c r="E3043" t="s">
        <v>13356</v>
      </c>
      <c r="F3043" s="222" t="s">
        <v>18804</v>
      </c>
      <c r="G3043" t="s">
        <v>69</v>
      </c>
      <c r="H3043" t="s">
        <v>21</v>
      </c>
      <c r="I3043" t="s">
        <v>189</v>
      </c>
      <c r="L3043" t="s">
        <v>2567</v>
      </c>
      <c r="M3043" t="s">
        <v>4197</v>
      </c>
      <c r="N3043" t="s">
        <v>4104</v>
      </c>
      <c r="O3043" t="s">
        <v>923</v>
      </c>
      <c r="P3043" s="223" t="s">
        <v>9543</v>
      </c>
      <c r="Q3043" s="223" t="str">
        <f t="shared" si="47"/>
        <v>Wenzel &amp; Maria Schreibschitz</v>
      </c>
      <c r="R3043" s="223">
        <f>VLOOKUP(Q3043,Hochzeiten!V:X,2,FALSE)</f>
        <v>0</v>
      </c>
    </row>
    <row r="3044" spans="1:18" hidden="1" x14ac:dyDescent="0.2">
      <c r="A3044" s="69">
        <v>1755</v>
      </c>
      <c r="B3044" s="82">
        <v>9</v>
      </c>
      <c r="C3044">
        <v>17</v>
      </c>
      <c r="D3044" t="s">
        <v>122</v>
      </c>
      <c r="E3044" t="s">
        <v>95</v>
      </c>
      <c r="F3044" s="222" t="s">
        <v>18803</v>
      </c>
      <c r="G3044" t="s">
        <v>46</v>
      </c>
      <c r="H3044" t="s">
        <v>59</v>
      </c>
      <c r="I3044" t="s">
        <v>170</v>
      </c>
      <c r="L3044" t="s">
        <v>4113</v>
      </c>
      <c r="M3044" t="s">
        <v>4198</v>
      </c>
      <c r="O3044" s="69" t="s">
        <v>923</v>
      </c>
      <c r="P3044" s="223" t="s">
        <v>9543</v>
      </c>
      <c r="Q3044" s="223" t="str">
        <f t="shared" si="47"/>
        <v>Anton &amp; Ursula Müllner</v>
      </c>
      <c r="R3044" s="223">
        <f>VLOOKUP(Q3044,Hochzeiten!V:X,2,FALSE)</f>
        <v>0</v>
      </c>
    </row>
    <row r="3045" spans="1:18" hidden="1" x14ac:dyDescent="0.2">
      <c r="A3045" s="69">
        <v>1755</v>
      </c>
      <c r="B3045">
        <v>9</v>
      </c>
      <c r="C3045">
        <v>17</v>
      </c>
      <c r="D3045" t="s">
        <v>3002</v>
      </c>
      <c r="E3045" t="s">
        <v>103</v>
      </c>
      <c r="F3045" s="222" t="s">
        <v>18803</v>
      </c>
      <c r="G3045" t="s">
        <v>24</v>
      </c>
      <c r="H3045" t="s">
        <v>21</v>
      </c>
      <c r="I3045" t="s">
        <v>189</v>
      </c>
      <c r="L3045" t="s">
        <v>2867</v>
      </c>
      <c r="M3045" t="s">
        <v>1527</v>
      </c>
      <c r="O3045" s="69" t="s">
        <v>923</v>
      </c>
      <c r="P3045" s="223" t="s">
        <v>9543</v>
      </c>
      <c r="Q3045" s="223" t="str">
        <f t="shared" si="47"/>
        <v>Fabian &amp; Maria Schallamon</v>
      </c>
      <c r="R3045" s="223">
        <f>VLOOKUP(Q3045,Hochzeiten!V:X,2,FALSE)</f>
        <v>0</v>
      </c>
    </row>
    <row r="3046" spans="1:18" hidden="1" x14ac:dyDescent="0.2">
      <c r="A3046" s="69">
        <v>1755</v>
      </c>
      <c r="B3046">
        <v>9</v>
      </c>
      <c r="C3046">
        <v>21</v>
      </c>
      <c r="D3046" t="s">
        <v>112</v>
      </c>
      <c r="E3046" t="s">
        <v>95</v>
      </c>
      <c r="F3046" s="222" t="s">
        <v>18803</v>
      </c>
      <c r="G3046" t="s">
        <v>53</v>
      </c>
      <c r="H3046" t="s">
        <v>33</v>
      </c>
      <c r="I3046" t="s">
        <v>189</v>
      </c>
      <c r="L3046" t="s">
        <v>2747</v>
      </c>
      <c r="M3046" t="s">
        <v>4198</v>
      </c>
      <c r="O3046" s="69" t="s">
        <v>923</v>
      </c>
      <c r="P3046" s="235" t="s">
        <v>9543</v>
      </c>
      <c r="Q3046" s="223" t="str">
        <f t="shared" si="47"/>
        <v>Jakob &amp; Margarete Wolff</v>
      </c>
      <c r="R3046" s="223">
        <f>VLOOKUP(Q3046,Hochzeiten!V:X,2,FALSE)</f>
        <v>0</v>
      </c>
    </row>
    <row r="3047" spans="1:18" hidden="1" x14ac:dyDescent="0.2">
      <c r="A3047" s="69">
        <v>1755</v>
      </c>
      <c r="B3047">
        <v>9</v>
      </c>
      <c r="C3047">
        <v>21</v>
      </c>
      <c r="D3047" t="s">
        <v>112</v>
      </c>
      <c r="E3047" t="s">
        <v>582</v>
      </c>
      <c r="F3047" s="222" t="s">
        <v>18804</v>
      </c>
      <c r="G3047" t="s">
        <v>53</v>
      </c>
      <c r="H3047" t="s">
        <v>33</v>
      </c>
      <c r="I3047" t="s">
        <v>189</v>
      </c>
      <c r="L3047" t="s">
        <v>2747</v>
      </c>
      <c r="M3047" t="s">
        <v>4198</v>
      </c>
      <c r="O3047" s="69" t="s">
        <v>923</v>
      </c>
      <c r="P3047" s="235" t="s">
        <v>9543</v>
      </c>
      <c r="Q3047" s="223" t="str">
        <f t="shared" si="47"/>
        <v>Jakob &amp; Margarete Wolff</v>
      </c>
      <c r="R3047" s="223">
        <f>VLOOKUP(Q3047,Hochzeiten!V:X,2,FALSE)</f>
        <v>0</v>
      </c>
    </row>
    <row r="3048" spans="1:18" hidden="1" x14ac:dyDescent="0.2">
      <c r="A3048" s="69">
        <v>1755</v>
      </c>
      <c r="B3048">
        <v>10</v>
      </c>
      <c r="C3048">
        <v>4</v>
      </c>
      <c r="D3048" t="s">
        <v>31</v>
      </c>
      <c r="E3048" t="s">
        <v>75</v>
      </c>
      <c r="F3048" s="222" t="s">
        <v>18804</v>
      </c>
      <c r="G3048" t="s">
        <v>2</v>
      </c>
      <c r="H3048" t="s">
        <v>80</v>
      </c>
      <c r="I3048" t="s">
        <v>3</v>
      </c>
      <c r="K3048" s="79" t="s">
        <v>2877</v>
      </c>
      <c r="L3048" t="s">
        <v>13562</v>
      </c>
      <c r="O3048" s="69" t="s">
        <v>923</v>
      </c>
      <c r="P3048" s="235" t="s">
        <v>9543</v>
      </c>
      <c r="Q3048" s="223" t="str">
        <f t="shared" si="47"/>
        <v>Mathias &amp; Anna Maria Spatz</v>
      </c>
      <c r="R3048" s="223" t="e">
        <f>VLOOKUP(Q3048,Hochzeiten!V:X,2,FALSE)</f>
        <v>#N/A</v>
      </c>
    </row>
    <row r="3049" spans="1:18" hidden="1" x14ac:dyDescent="0.2">
      <c r="A3049" s="69">
        <v>1755</v>
      </c>
      <c r="B3049">
        <v>10</v>
      </c>
      <c r="C3049">
        <v>6</v>
      </c>
      <c r="D3049" t="s">
        <v>3279</v>
      </c>
      <c r="E3049" t="s">
        <v>13356</v>
      </c>
      <c r="F3049" s="222" t="s">
        <v>18804</v>
      </c>
      <c r="G3049" t="s">
        <v>2</v>
      </c>
      <c r="H3049" t="s">
        <v>21</v>
      </c>
      <c r="I3049" t="s">
        <v>189</v>
      </c>
      <c r="L3049" t="s">
        <v>13534</v>
      </c>
      <c r="O3049" s="69" t="s">
        <v>923</v>
      </c>
      <c r="P3049" s="235" t="s">
        <v>9543</v>
      </c>
      <c r="Q3049" s="223" t="str">
        <f t="shared" si="47"/>
        <v>Mathias &amp; Maria Necass</v>
      </c>
      <c r="R3049" s="223">
        <f>VLOOKUP(Q3049,Hochzeiten!V:X,2,FALSE)</f>
        <v>0</v>
      </c>
    </row>
    <row r="3050" spans="1:18" hidden="1" x14ac:dyDescent="0.2">
      <c r="A3050" s="69">
        <v>1755</v>
      </c>
      <c r="B3050">
        <v>11</v>
      </c>
      <c r="C3050">
        <v>7</v>
      </c>
      <c r="D3050" t="s">
        <v>163</v>
      </c>
      <c r="E3050" t="s">
        <v>582</v>
      </c>
      <c r="F3050" s="222" t="s">
        <v>18804</v>
      </c>
      <c r="G3050" t="s">
        <v>103</v>
      </c>
      <c r="H3050" t="s">
        <v>21</v>
      </c>
      <c r="I3050" t="s">
        <v>170</v>
      </c>
      <c r="L3050" t="s">
        <v>13550</v>
      </c>
      <c r="O3050" s="69" t="s">
        <v>923</v>
      </c>
      <c r="P3050" s="235" t="s">
        <v>9543</v>
      </c>
      <c r="Q3050" s="223" t="str">
        <f t="shared" si="47"/>
        <v>Franz &amp; Maria Arbes</v>
      </c>
      <c r="R3050" s="223" t="e">
        <f>VLOOKUP(Q3050,Hochzeiten!V:X,2,FALSE)</f>
        <v>#N/A</v>
      </c>
    </row>
    <row r="3051" spans="1:18" hidden="1" x14ac:dyDescent="0.2">
      <c r="A3051" s="69">
        <v>1755</v>
      </c>
      <c r="B3051">
        <v>11</v>
      </c>
      <c r="C3051">
        <v>29</v>
      </c>
      <c r="D3051" t="s">
        <v>839</v>
      </c>
      <c r="E3051" t="s">
        <v>11</v>
      </c>
      <c r="F3051" s="222" t="s">
        <v>18804</v>
      </c>
      <c r="G3051" t="s">
        <v>95</v>
      </c>
      <c r="H3051" t="s">
        <v>916</v>
      </c>
      <c r="I3051" t="s">
        <v>3</v>
      </c>
      <c r="L3051" t="s">
        <v>6728</v>
      </c>
      <c r="N3051" t="s">
        <v>4199</v>
      </c>
      <c r="O3051" s="69" t="s">
        <v>923</v>
      </c>
      <c r="P3051" s="235" t="s">
        <v>9543</v>
      </c>
      <c r="Q3051" s="223" t="str">
        <f t="shared" si="47"/>
        <v>Mathäus &amp; Rosalia Krizanitz</v>
      </c>
      <c r="R3051" s="223" t="e">
        <f>VLOOKUP(Q3051,Hochzeiten!V:X,2,FALSE)</f>
        <v>#N/A</v>
      </c>
    </row>
    <row r="3052" spans="1:18" hidden="1" x14ac:dyDescent="0.2">
      <c r="A3052" s="69">
        <v>1755</v>
      </c>
      <c r="B3052">
        <v>12</v>
      </c>
      <c r="C3052">
        <v>2</v>
      </c>
      <c r="D3052" t="s">
        <v>613</v>
      </c>
      <c r="E3052" t="s">
        <v>11</v>
      </c>
      <c r="F3052" s="222" t="s">
        <v>18804</v>
      </c>
      <c r="G3052" t="s">
        <v>2</v>
      </c>
      <c r="H3052" t="s">
        <v>21</v>
      </c>
      <c r="I3052" t="s">
        <v>189</v>
      </c>
      <c r="L3052" t="s">
        <v>6586</v>
      </c>
      <c r="O3052" s="69" t="s">
        <v>923</v>
      </c>
      <c r="P3052" s="235" t="s">
        <v>9543</v>
      </c>
      <c r="Q3052" s="223" t="str">
        <f t="shared" si="47"/>
        <v>Mathias &amp; Maria Mikulitz</v>
      </c>
      <c r="R3052" s="223">
        <f>VLOOKUP(Q3052,Hochzeiten!V:X,2,FALSE)</f>
        <v>0</v>
      </c>
    </row>
    <row r="3053" spans="1:18" hidden="1" x14ac:dyDescent="0.2">
      <c r="A3053" s="69">
        <v>1755</v>
      </c>
      <c r="B3053">
        <v>12</v>
      </c>
      <c r="C3053">
        <v>6</v>
      </c>
      <c r="D3053" t="s">
        <v>93</v>
      </c>
      <c r="E3053" t="s">
        <v>20</v>
      </c>
      <c r="F3053" s="222" t="s">
        <v>18803</v>
      </c>
      <c r="G3053" t="s">
        <v>95</v>
      </c>
      <c r="H3053" t="s">
        <v>582</v>
      </c>
      <c r="I3053" t="s">
        <v>170</v>
      </c>
      <c r="L3053" t="s">
        <v>4200</v>
      </c>
      <c r="M3053" t="s">
        <v>3787</v>
      </c>
      <c r="N3053" t="s">
        <v>3894</v>
      </c>
      <c r="O3053" s="69" t="s">
        <v>923</v>
      </c>
      <c r="P3053" s="235" t="s">
        <v>9543</v>
      </c>
      <c r="Q3053" s="223" t="str">
        <f t="shared" si="47"/>
        <v>Mathäus &amp; Katarina Sitz</v>
      </c>
      <c r="R3053" s="223">
        <f>VLOOKUP(Q3053,Hochzeiten!V:X,2,FALSE)</f>
        <v>0</v>
      </c>
    </row>
    <row r="3054" spans="1:18" hidden="1" x14ac:dyDescent="0.2">
      <c r="A3054" s="69">
        <v>1755</v>
      </c>
      <c r="B3054">
        <v>12</v>
      </c>
      <c r="C3054">
        <v>12</v>
      </c>
      <c r="D3054" t="s">
        <v>1795</v>
      </c>
      <c r="E3054" t="s">
        <v>20</v>
      </c>
      <c r="F3054" s="222" t="s">
        <v>18803</v>
      </c>
      <c r="G3054" t="s">
        <v>22</v>
      </c>
      <c r="H3054" t="s">
        <v>33</v>
      </c>
      <c r="I3054" t="s">
        <v>3</v>
      </c>
      <c r="L3054" t="s">
        <v>6728</v>
      </c>
      <c r="O3054" s="69" t="s">
        <v>923</v>
      </c>
      <c r="P3054" s="235" t="s">
        <v>9543</v>
      </c>
      <c r="Q3054" s="223" t="str">
        <f t="shared" si="47"/>
        <v>Gregor &amp; Margarete Staffaritz</v>
      </c>
      <c r="R3054" s="223">
        <f>VLOOKUP(Q3054,Hochzeiten!V:X,2,FALSE)</f>
        <v>0</v>
      </c>
    </row>
    <row r="3055" spans="1:18" hidden="1" x14ac:dyDescent="0.2">
      <c r="A3055" s="69">
        <v>1755</v>
      </c>
      <c r="B3055">
        <v>12</v>
      </c>
      <c r="C3055">
        <v>16</v>
      </c>
      <c r="D3055" t="s">
        <v>922</v>
      </c>
      <c r="E3055" t="s">
        <v>20</v>
      </c>
      <c r="F3055" s="222" t="s">
        <v>18803</v>
      </c>
      <c r="G3055" t="s">
        <v>13</v>
      </c>
      <c r="H3055" t="s">
        <v>33</v>
      </c>
      <c r="I3055" t="s">
        <v>189</v>
      </c>
      <c r="L3055" t="s">
        <v>6729</v>
      </c>
      <c r="O3055" s="69" t="s">
        <v>923</v>
      </c>
      <c r="P3055" s="235" t="s">
        <v>9543</v>
      </c>
      <c r="Q3055" s="223" t="str">
        <f t="shared" si="47"/>
        <v>Martin &amp; Margarete Bradak</v>
      </c>
      <c r="R3055" s="223">
        <f>VLOOKUP(Q3055,Hochzeiten!V:X,2,FALSE)</f>
        <v>0</v>
      </c>
    </row>
    <row r="3056" spans="1:18" hidden="1" x14ac:dyDescent="0.2">
      <c r="A3056" s="69">
        <v>1755</v>
      </c>
      <c r="B3056">
        <v>12</v>
      </c>
      <c r="C3056">
        <v>16</v>
      </c>
      <c r="D3056" t="s">
        <v>144</v>
      </c>
      <c r="E3056" t="s">
        <v>13356</v>
      </c>
      <c r="F3056" s="222" t="s">
        <v>18804</v>
      </c>
      <c r="G3056" t="s">
        <v>47</v>
      </c>
      <c r="H3056" t="s">
        <v>21</v>
      </c>
      <c r="I3056" t="s">
        <v>3</v>
      </c>
      <c r="L3056" t="s">
        <v>13540</v>
      </c>
      <c r="O3056" s="69" t="s">
        <v>923</v>
      </c>
      <c r="P3056" s="235" t="s">
        <v>9543</v>
      </c>
      <c r="Q3056" s="223" t="str">
        <f t="shared" si="47"/>
        <v>Lorenz &amp; Maria Lerch</v>
      </c>
      <c r="R3056" s="223">
        <f>VLOOKUP(Q3056,Hochzeiten!V:X,2,FALSE)</f>
        <v>0</v>
      </c>
    </row>
    <row r="3057" spans="1:18" hidden="1" x14ac:dyDescent="0.2">
      <c r="A3057" s="69">
        <v>1755</v>
      </c>
      <c r="B3057">
        <v>12</v>
      </c>
      <c r="C3057">
        <v>21</v>
      </c>
      <c r="D3057" t="s">
        <v>4431</v>
      </c>
      <c r="E3057" t="s">
        <v>21</v>
      </c>
      <c r="F3057" s="222" t="s">
        <v>18804</v>
      </c>
      <c r="G3057" t="s">
        <v>29</v>
      </c>
      <c r="H3057" t="s">
        <v>15</v>
      </c>
      <c r="I3057" t="s">
        <v>3</v>
      </c>
      <c r="L3057" t="s">
        <v>6617</v>
      </c>
      <c r="O3057" s="69" t="s">
        <v>923</v>
      </c>
      <c r="P3057" s="235" t="s">
        <v>9543</v>
      </c>
      <c r="Q3057" s="223" t="str">
        <f t="shared" si="47"/>
        <v>Andreas &amp; Anna Steffanek</v>
      </c>
      <c r="R3057" s="223">
        <f>VLOOKUP(Q3057,Hochzeiten!V:X,2,FALSE)</f>
        <v>0</v>
      </c>
    </row>
    <row r="3058" spans="1:18" hidden="1" x14ac:dyDescent="0.2">
      <c r="A3058" s="69">
        <v>1755</v>
      </c>
      <c r="B3058">
        <v>12</v>
      </c>
      <c r="C3058">
        <v>30</v>
      </c>
      <c r="D3058" t="s">
        <v>93</v>
      </c>
      <c r="E3058" t="s">
        <v>84</v>
      </c>
      <c r="F3058" s="222" t="s">
        <v>18803</v>
      </c>
      <c r="G3058" t="s">
        <v>518</v>
      </c>
      <c r="H3058" t="s">
        <v>1391</v>
      </c>
      <c r="I3058" t="s">
        <v>3</v>
      </c>
      <c r="L3058" t="s">
        <v>6730</v>
      </c>
      <c r="O3058" t="s">
        <v>924</v>
      </c>
      <c r="P3058" s="235" t="s">
        <v>9543</v>
      </c>
      <c r="Q3058" s="223" t="str">
        <f t="shared" si="47"/>
        <v>Johan &amp; Kunigunde Sitz</v>
      </c>
      <c r="R3058" s="223">
        <f>VLOOKUP(Q3058,Hochzeiten!V:X,2,FALSE)</f>
        <v>0</v>
      </c>
    </row>
    <row r="3059" spans="1:18" hidden="1" x14ac:dyDescent="0.2">
      <c r="A3059">
        <v>1756</v>
      </c>
      <c r="B3059">
        <v>1</v>
      </c>
      <c r="C3059">
        <v>2</v>
      </c>
      <c r="D3059" t="s">
        <v>2814</v>
      </c>
      <c r="E3059" t="s">
        <v>21</v>
      </c>
      <c r="F3059" s="222" t="s">
        <v>18804</v>
      </c>
      <c r="G3059" t="s">
        <v>95</v>
      </c>
      <c r="H3059" t="s">
        <v>15</v>
      </c>
      <c r="I3059" t="s">
        <v>3</v>
      </c>
      <c r="K3059" s="79" t="s">
        <v>2457</v>
      </c>
      <c r="L3059" t="s">
        <v>6685</v>
      </c>
      <c r="N3059" t="s">
        <v>4201</v>
      </c>
      <c r="O3059" t="s">
        <v>925</v>
      </c>
      <c r="P3059" s="235" t="s">
        <v>9544</v>
      </c>
      <c r="Q3059" s="223" t="str">
        <f t="shared" si="47"/>
        <v>Mathäus &amp; Anna Zwein</v>
      </c>
      <c r="R3059" s="223">
        <f>VLOOKUP(Q3059,Hochzeiten!V:X,2,FALSE)</f>
        <v>0</v>
      </c>
    </row>
    <row r="3060" spans="1:18" hidden="1" x14ac:dyDescent="0.2">
      <c r="A3060" s="108">
        <v>1756</v>
      </c>
      <c r="B3060" s="108">
        <v>1</v>
      </c>
      <c r="C3060" s="108">
        <v>6</v>
      </c>
      <c r="D3060" s="108" t="s">
        <v>90</v>
      </c>
      <c r="E3060" s="108" t="s">
        <v>21</v>
      </c>
      <c r="F3060" s="222" t="s">
        <v>18804</v>
      </c>
      <c r="G3060" s="108" t="s">
        <v>518</v>
      </c>
      <c r="H3060" s="108" t="s">
        <v>15</v>
      </c>
      <c r="I3060" s="108" t="s">
        <v>170</v>
      </c>
      <c r="J3060" s="108"/>
      <c r="K3060" s="108"/>
      <c r="L3060" s="108" t="s">
        <v>6335</v>
      </c>
      <c r="M3060" s="108"/>
      <c r="N3060" s="108"/>
      <c r="O3060" s="108" t="s">
        <v>925</v>
      </c>
      <c r="P3060" s="235" t="s">
        <v>9544</v>
      </c>
      <c r="Q3060" s="223" t="str">
        <f t="shared" si="47"/>
        <v>Johan &amp; Anna Brenschitz</v>
      </c>
      <c r="R3060" s="223" t="e">
        <f>VLOOKUP(Q3060,Hochzeiten!V:X,2,FALSE)</f>
        <v>#N/A</v>
      </c>
    </row>
    <row r="3061" spans="1:18" hidden="1" x14ac:dyDescent="0.2">
      <c r="A3061" s="69">
        <v>1756</v>
      </c>
      <c r="B3061">
        <v>1</v>
      </c>
      <c r="C3061">
        <v>24</v>
      </c>
      <c r="D3061" t="s">
        <v>143</v>
      </c>
      <c r="E3061" t="s">
        <v>44</v>
      </c>
      <c r="F3061" s="222" t="s">
        <v>18804</v>
      </c>
      <c r="G3061" t="s">
        <v>30</v>
      </c>
      <c r="H3061" t="s">
        <v>21</v>
      </c>
      <c r="I3061" t="s">
        <v>189</v>
      </c>
      <c r="L3061" t="s">
        <v>6715</v>
      </c>
      <c r="O3061" s="69" t="s">
        <v>925</v>
      </c>
      <c r="P3061" s="235" t="s">
        <v>9544</v>
      </c>
      <c r="Q3061" s="223" t="str">
        <f t="shared" si="47"/>
        <v>Georg &amp; Maria Hummer</v>
      </c>
      <c r="R3061" s="223">
        <f>VLOOKUP(Q3061,Hochzeiten!V:X,2,FALSE)</f>
        <v>0</v>
      </c>
    </row>
    <row r="3062" spans="1:18" hidden="1" x14ac:dyDescent="0.2">
      <c r="A3062" s="69">
        <v>1756</v>
      </c>
      <c r="B3062">
        <v>1</v>
      </c>
      <c r="C3062">
        <v>26</v>
      </c>
      <c r="D3062" t="s">
        <v>93</v>
      </c>
      <c r="E3062" t="s">
        <v>2</v>
      </c>
      <c r="F3062" s="222" t="s">
        <v>18803</v>
      </c>
      <c r="G3062" t="s">
        <v>2</v>
      </c>
      <c r="H3062" t="s">
        <v>52</v>
      </c>
      <c r="I3062" t="s">
        <v>170</v>
      </c>
      <c r="L3062" t="s">
        <v>6731</v>
      </c>
      <c r="O3062" s="69" t="s">
        <v>925</v>
      </c>
      <c r="P3062" s="235" t="s">
        <v>9544</v>
      </c>
      <c r="Q3062" s="223" t="str">
        <f t="shared" si="47"/>
        <v>Mathias &amp; Magdalena Sitz</v>
      </c>
      <c r="R3062" s="223">
        <f>VLOOKUP(Q3062,Hochzeiten!V:X,2,FALSE)</f>
        <v>0</v>
      </c>
    </row>
    <row r="3063" spans="1:18" hidden="1" x14ac:dyDescent="0.2">
      <c r="A3063" s="69">
        <v>1756</v>
      </c>
      <c r="B3063" s="78">
        <v>2</v>
      </c>
      <c r="C3063">
        <v>2</v>
      </c>
      <c r="D3063" t="s">
        <v>100</v>
      </c>
      <c r="E3063" t="s">
        <v>168</v>
      </c>
      <c r="F3063" s="222" t="s">
        <v>18803</v>
      </c>
      <c r="G3063" t="s">
        <v>30</v>
      </c>
      <c r="H3063" t="s">
        <v>21</v>
      </c>
      <c r="I3063" t="s">
        <v>3</v>
      </c>
      <c r="L3063" t="s">
        <v>6732</v>
      </c>
      <c r="O3063" s="69" t="s">
        <v>925</v>
      </c>
      <c r="P3063" s="235" t="s">
        <v>9544</v>
      </c>
      <c r="Q3063" s="223" t="str">
        <f t="shared" si="47"/>
        <v>Georg &amp; Maria Slavitz</v>
      </c>
      <c r="R3063" s="223">
        <f>VLOOKUP(Q3063,Hochzeiten!V:X,2,FALSE)</f>
        <v>0</v>
      </c>
    </row>
    <row r="3064" spans="1:18" s="69" customFormat="1" hidden="1" x14ac:dyDescent="0.2">
      <c r="A3064" s="69">
        <v>1756</v>
      </c>
      <c r="B3064" s="69">
        <v>2</v>
      </c>
      <c r="C3064" s="69">
        <v>5</v>
      </c>
      <c r="D3064" t="s">
        <v>122</v>
      </c>
      <c r="E3064" s="69" t="s">
        <v>2</v>
      </c>
      <c r="F3064" s="222" t="s">
        <v>18803</v>
      </c>
      <c r="G3064" t="s">
        <v>14</v>
      </c>
      <c r="H3064" t="s">
        <v>1391</v>
      </c>
      <c r="I3064" t="s">
        <v>3</v>
      </c>
      <c r="J3064" s="79"/>
      <c r="K3064" s="79"/>
      <c r="L3064" t="s">
        <v>6719</v>
      </c>
      <c r="O3064" s="69" t="s">
        <v>925</v>
      </c>
      <c r="P3064" s="235" t="s">
        <v>9544</v>
      </c>
      <c r="Q3064" s="223" t="str">
        <f t="shared" si="47"/>
        <v>Michael &amp; Kunigunde Müllner</v>
      </c>
      <c r="R3064" s="223">
        <f>VLOOKUP(Q3064,Hochzeiten!V:X,2,FALSE)</f>
        <v>0</v>
      </c>
    </row>
    <row r="3065" spans="1:18" hidden="1" x14ac:dyDescent="0.2">
      <c r="A3065" s="108">
        <v>1756</v>
      </c>
      <c r="B3065" s="108">
        <v>2</v>
      </c>
      <c r="C3065" s="108">
        <v>12</v>
      </c>
      <c r="D3065" s="108" t="s">
        <v>1673</v>
      </c>
      <c r="E3065" s="108" t="s">
        <v>2</v>
      </c>
      <c r="F3065" s="222" t="s">
        <v>18803</v>
      </c>
      <c r="G3065" s="108" t="s">
        <v>518</v>
      </c>
      <c r="H3065" s="108" t="s">
        <v>21</v>
      </c>
      <c r="I3065" s="108" t="s">
        <v>189</v>
      </c>
      <c r="J3065" s="108"/>
      <c r="K3065" s="108"/>
      <c r="L3065" s="108" t="s">
        <v>6733</v>
      </c>
      <c r="M3065" s="108"/>
      <c r="N3065" s="108"/>
      <c r="O3065" s="108" t="s">
        <v>925</v>
      </c>
      <c r="P3065" s="223" t="s">
        <v>9544</v>
      </c>
      <c r="Q3065" s="223" t="str">
        <f t="shared" si="47"/>
        <v>Johan &amp; Maria Regen</v>
      </c>
      <c r="R3065" s="223">
        <f>VLOOKUP(Q3065,Hochzeiten!V:X,2,FALSE)</f>
        <v>0</v>
      </c>
    </row>
    <row r="3066" spans="1:18" hidden="1" x14ac:dyDescent="0.2">
      <c r="A3066" s="69">
        <v>1756</v>
      </c>
      <c r="B3066">
        <v>2</v>
      </c>
      <c r="C3066">
        <v>22</v>
      </c>
      <c r="D3066" t="s">
        <v>187</v>
      </c>
      <c r="E3066" t="s">
        <v>21</v>
      </c>
      <c r="F3066" s="222" t="s">
        <v>18804</v>
      </c>
      <c r="G3066" t="s">
        <v>53</v>
      </c>
      <c r="H3066" t="s">
        <v>458</v>
      </c>
      <c r="I3066" t="s">
        <v>3</v>
      </c>
      <c r="K3066" s="79" t="s">
        <v>2457</v>
      </c>
      <c r="L3066" t="s">
        <v>4202</v>
      </c>
      <c r="M3066" t="s">
        <v>4203</v>
      </c>
      <c r="N3066" t="s">
        <v>4204</v>
      </c>
      <c r="O3066" s="69" t="s">
        <v>925</v>
      </c>
      <c r="P3066" s="223" t="s">
        <v>9544</v>
      </c>
      <c r="Q3066" s="223" t="str">
        <f t="shared" si="47"/>
        <v>Jakob &amp; Gertrud Sobotka</v>
      </c>
      <c r="R3066" s="223">
        <f>VLOOKUP(Q3066,Hochzeiten!V:X,2,FALSE)</f>
        <v>0</v>
      </c>
    </row>
    <row r="3067" spans="1:18" hidden="1" x14ac:dyDescent="0.2">
      <c r="A3067" s="69">
        <v>1756</v>
      </c>
      <c r="B3067">
        <v>3</v>
      </c>
      <c r="C3067">
        <v>6</v>
      </c>
      <c r="D3067" t="s">
        <v>4564</v>
      </c>
      <c r="E3067" t="s">
        <v>21</v>
      </c>
      <c r="F3067" s="222" t="s">
        <v>18804</v>
      </c>
      <c r="G3067" s="235" t="s">
        <v>29</v>
      </c>
      <c r="H3067" s="235" t="s">
        <v>33</v>
      </c>
      <c r="I3067" s="108" t="s">
        <v>3</v>
      </c>
      <c r="J3067" s="108"/>
      <c r="K3067" s="235"/>
      <c r="L3067" s="235" t="s">
        <v>6732</v>
      </c>
      <c r="M3067" s="108"/>
      <c r="N3067" s="108"/>
      <c r="O3067" s="69" t="s">
        <v>925</v>
      </c>
      <c r="P3067" s="223" t="s">
        <v>9544</v>
      </c>
      <c r="Q3067" s="223" t="str">
        <f t="shared" si="47"/>
        <v>Andreas &amp; Margarete Kuschmitz</v>
      </c>
      <c r="R3067" s="223">
        <f>VLOOKUP(Q3067,Hochzeiten!V:X,2,FALSE)</f>
        <v>0</v>
      </c>
    </row>
    <row r="3068" spans="1:18" hidden="1" x14ac:dyDescent="0.2">
      <c r="A3068" s="69">
        <v>1756</v>
      </c>
      <c r="B3068">
        <v>3</v>
      </c>
      <c r="C3068">
        <v>8</v>
      </c>
      <c r="D3068" t="s">
        <v>112</v>
      </c>
      <c r="E3068" t="s">
        <v>22</v>
      </c>
      <c r="F3068" s="222" t="s">
        <v>18803</v>
      </c>
      <c r="G3068" t="s">
        <v>46</v>
      </c>
      <c r="H3068" t="s">
        <v>52</v>
      </c>
      <c r="I3068" t="s">
        <v>3</v>
      </c>
      <c r="L3068" t="s">
        <v>6555</v>
      </c>
      <c r="O3068" s="69" t="s">
        <v>925</v>
      </c>
      <c r="P3068" s="223" t="s">
        <v>9544</v>
      </c>
      <c r="Q3068" s="223" t="str">
        <f t="shared" si="47"/>
        <v>Anton &amp; Magdalena Wolff</v>
      </c>
      <c r="R3068" s="223" t="e">
        <f>VLOOKUP(Q3068,Hochzeiten!V:X,2,FALSE)</f>
        <v>#N/A</v>
      </c>
    </row>
    <row r="3069" spans="1:18" hidden="1" x14ac:dyDescent="0.2">
      <c r="A3069" s="69">
        <v>1756</v>
      </c>
      <c r="B3069">
        <v>3</v>
      </c>
      <c r="C3069">
        <v>21</v>
      </c>
      <c r="D3069" t="s">
        <v>3054</v>
      </c>
      <c r="E3069" t="s">
        <v>21</v>
      </c>
      <c r="F3069" s="222" t="s">
        <v>18804</v>
      </c>
      <c r="G3069" t="s">
        <v>46</v>
      </c>
      <c r="H3069" t="s">
        <v>21</v>
      </c>
      <c r="I3069" t="s">
        <v>189</v>
      </c>
      <c r="K3069" s="79" t="s">
        <v>317</v>
      </c>
      <c r="L3069" t="s">
        <v>6734</v>
      </c>
      <c r="O3069" t="s">
        <v>932</v>
      </c>
      <c r="P3069" s="223" t="s">
        <v>9544</v>
      </c>
      <c r="Q3069" s="223" t="str">
        <f t="shared" si="47"/>
        <v>Anton &amp; Maria Hubeny</v>
      </c>
      <c r="R3069" s="223" t="e">
        <f>VLOOKUP(Q3069,Hochzeiten!V:X,2,FALSE)</f>
        <v>#N/A</v>
      </c>
    </row>
    <row r="3070" spans="1:18" hidden="1" x14ac:dyDescent="0.2">
      <c r="A3070" s="69">
        <v>1756</v>
      </c>
      <c r="B3070">
        <v>3</v>
      </c>
      <c r="C3070">
        <v>24</v>
      </c>
      <c r="D3070" t="s">
        <v>12</v>
      </c>
      <c r="E3070" t="s">
        <v>21</v>
      </c>
      <c r="F3070" s="222" t="s">
        <v>18804</v>
      </c>
      <c r="G3070" s="235" t="s">
        <v>47</v>
      </c>
      <c r="H3070" s="235" t="s">
        <v>52</v>
      </c>
      <c r="I3070" t="s">
        <v>170</v>
      </c>
      <c r="K3070" s="235"/>
      <c r="L3070" s="235" t="s">
        <v>6655</v>
      </c>
      <c r="O3070" s="69" t="s">
        <v>932</v>
      </c>
      <c r="P3070" s="223" t="s">
        <v>9544</v>
      </c>
      <c r="Q3070" s="223" t="str">
        <f t="shared" si="47"/>
        <v>Lorenz &amp; Magdalena Wraneschitz</v>
      </c>
      <c r="R3070" s="223" t="e">
        <f>VLOOKUP(Q3070,Hochzeiten!V:X,2,FALSE)</f>
        <v>#N/A</v>
      </c>
    </row>
    <row r="3071" spans="1:18" hidden="1" x14ac:dyDescent="0.2">
      <c r="A3071" s="69">
        <v>1756</v>
      </c>
      <c r="B3071">
        <v>3</v>
      </c>
      <c r="C3071">
        <v>28</v>
      </c>
      <c r="D3071" t="s">
        <v>839</v>
      </c>
      <c r="E3071" t="s">
        <v>2</v>
      </c>
      <c r="F3071" s="222" t="s">
        <v>18803</v>
      </c>
      <c r="G3071" s="235" t="s">
        <v>95</v>
      </c>
      <c r="H3071" t="s">
        <v>582</v>
      </c>
      <c r="I3071" t="s">
        <v>170</v>
      </c>
      <c r="L3071" s="235" t="s">
        <v>6627</v>
      </c>
      <c r="O3071" s="69" t="s">
        <v>932</v>
      </c>
      <c r="P3071" s="223" t="s">
        <v>9544</v>
      </c>
      <c r="Q3071" s="223" t="str">
        <f t="shared" si="47"/>
        <v>Mathäus &amp; Katarina Krizanitz</v>
      </c>
      <c r="R3071" s="223">
        <f>VLOOKUP(Q3071,Hochzeiten!V:X,2,FALSE)</f>
        <v>0</v>
      </c>
    </row>
    <row r="3072" spans="1:18" hidden="1" x14ac:dyDescent="0.2">
      <c r="A3072" s="69">
        <v>1756</v>
      </c>
      <c r="B3072">
        <v>3</v>
      </c>
      <c r="C3072">
        <v>29</v>
      </c>
      <c r="D3072" t="s">
        <v>4564</v>
      </c>
      <c r="E3072" t="s">
        <v>13356</v>
      </c>
      <c r="F3072" s="222" t="s">
        <v>18804</v>
      </c>
      <c r="G3072" t="s">
        <v>13</v>
      </c>
      <c r="H3072" t="s">
        <v>21</v>
      </c>
      <c r="I3072" t="s">
        <v>170</v>
      </c>
      <c r="L3072" t="s">
        <v>13530</v>
      </c>
      <c r="O3072" s="69" t="s">
        <v>932</v>
      </c>
      <c r="P3072" s="223" t="s">
        <v>9544</v>
      </c>
      <c r="Q3072" s="223" t="str">
        <f t="shared" si="47"/>
        <v>Martin &amp; Maria Kuschmitz</v>
      </c>
      <c r="R3072" s="223">
        <f>VLOOKUP(Q3072,Hochzeiten!V:X,2,FALSE)</f>
        <v>0</v>
      </c>
    </row>
    <row r="3073" spans="1:18" hidden="1" x14ac:dyDescent="0.2">
      <c r="A3073" s="69">
        <v>1756</v>
      </c>
      <c r="B3073">
        <v>4</v>
      </c>
      <c r="C3073">
        <v>12</v>
      </c>
      <c r="D3073" t="s">
        <v>147</v>
      </c>
      <c r="E3073" t="s">
        <v>80</v>
      </c>
      <c r="F3073" s="222" t="s">
        <v>18804</v>
      </c>
      <c r="G3073" t="s">
        <v>29</v>
      </c>
      <c r="H3073" t="s">
        <v>11</v>
      </c>
      <c r="I3073" t="s">
        <v>189</v>
      </c>
      <c r="L3073" t="s">
        <v>6713</v>
      </c>
      <c r="O3073" s="69" t="s">
        <v>932</v>
      </c>
      <c r="P3073" s="223" t="s">
        <v>9544</v>
      </c>
      <c r="Q3073" s="223" t="str">
        <f t="shared" si="47"/>
        <v>Andreas &amp; Barbara Babitz</v>
      </c>
      <c r="R3073" s="223">
        <f>VLOOKUP(Q3073,Hochzeiten!V:X,2,FALSE)</f>
        <v>0</v>
      </c>
    </row>
    <row r="3074" spans="1:18" hidden="1" x14ac:dyDescent="0.2">
      <c r="A3074" s="69">
        <v>1756</v>
      </c>
      <c r="B3074">
        <v>5</v>
      </c>
      <c r="C3074">
        <v>20</v>
      </c>
      <c r="D3074" t="s">
        <v>112</v>
      </c>
      <c r="E3074" t="s">
        <v>21</v>
      </c>
      <c r="F3074" s="222" t="s">
        <v>18804</v>
      </c>
      <c r="G3074" t="s">
        <v>46</v>
      </c>
      <c r="H3074" t="s">
        <v>13356</v>
      </c>
      <c r="I3074" t="s">
        <v>189</v>
      </c>
      <c r="L3074" t="s">
        <v>2918</v>
      </c>
      <c r="M3074" t="s">
        <v>4205</v>
      </c>
      <c r="O3074" s="69" t="s">
        <v>932</v>
      </c>
      <c r="P3074" s="223" t="s">
        <v>9544</v>
      </c>
      <c r="Q3074" s="223" t="str">
        <f t="shared" ref="Q3074:Q3137" si="48">G3074 &amp; " &amp; " &amp; H3074 &amp; " " &amp; D3074</f>
        <v>Anton &amp; Helena Wolff</v>
      </c>
      <c r="R3074" s="223">
        <f>VLOOKUP(Q3074,Hochzeiten!V:X,2,FALSE)</f>
        <v>0</v>
      </c>
    </row>
    <row r="3075" spans="1:18" hidden="1" x14ac:dyDescent="0.2">
      <c r="A3075" s="69">
        <v>1756</v>
      </c>
      <c r="B3075">
        <v>6</v>
      </c>
      <c r="C3075">
        <v>1</v>
      </c>
      <c r="D3075" t="s">
        <v>93</v>
      </c>
      <c r="E3075" t="s">
        <v>52</v>
      </c>
      <c r="F3075" s="222" t="s">
        <v>18804</v>
      </c>
      <c r="G3075" t="s">
        <v>30</v>
      </c>
      <c r="H3075" t="s">
        <v>33</v>
      </c>
      <c r="I3075" t="s">
        <v>170</v>
      </c>
      <c r="L3075" t="s">
        <v>6718</v>
      </c>
      <c r="O3075" s="69" t="s">
        <v>932</v>
      </c>
      <c r="P3075" s="223" t="s">
        <v>9544</v>
      </c>
      <c r="Q3075" s="223" t="str">
        <f t="shared" si="48"/>
        <v>Georg &amp; Margarete Sitz</v>
      </c>
      <c r="R3075" s="223">
        <f>VLOOKUP(Q3075,Hochzeiten!V:X,2,FALSE)</f>
        <v>0</v>
      </c>
    </row>
    <row r="3076" spans="1:18" hidden="1" x14ac:dyDescent="0.2">
      <c r="A3076" s="69">
        <v>1756</v>
      </c>
      <c r="B3076">
        <v>6</v>
      </c>
      <c r="C3076">
        <v>4</v>
      </c>
      <c r="D3076" t="s">
        <v>3002</v>
      </c>
      <c r="E3076" t="s">
        <v>46</v>
      </c>
      <c r="F3076" s="222" t="s">
        <v>18803</v>
      </c>
      <c r="G3076" t="s">
        <v>95</v>
      </c>
      <c r="H3076" t="s">
        <v>21</v>
      </c>
      <c r="I3076" t="s">
        <v>170</v>
      </c>
      <c r="L3076" t="s">
        <v>2760</v>
      </c>
      <c r="M3076" t="s">
        <v>13395</v>
      </c>
      <c r="N3076" s="192" t="s">
        <v>13535</v>
      </c>
      <c r="O3076" s="69" t="s">
        <v>932</v>
      </c>
      <c r="P3076" s="223" t="s">
        <v>9544</v>
      </c>
      <c r="Q3076" s="223" t="str">
        <f t="shared" si="48"/>
        <v>Mathäus &amp; Maria Schallamon</v>
      </c>
      <c r="R3076" s="223" t="e">
        <f>VLOOKUP(Q3076,Hochzeiten!V:X,2,FALSE)</f>
        <v>#N/A</v>
      </c>
    </row>
    <row r="3077" spans="1:18" hidden="1" x14ac:dyDescent="0.2">
      <c r="A3077" s="69">
        <v>1756</v>
      </c>
      <c r="B3077">
        <v>6</v>
      </c>
      <c r="C3077">
        <v>4</v>
      </c>
      <c r="D3077" t="s">
        <v>445</v>
      </c>
      <c r="E3077" t="s">
        <v>52</v>
      </c>
      <c r="F3077" s="222" t="s">
        <v>18804</v>
      </c>
      <c r="G3077" t="s">
        <v>13</v>
      </c>
      <c r="H3077" t="s">
        <v>15</v>
      </c>
      <c r="I3077" t="s">
        <v>170</v>
      </c>
      <c r="K3077" s="79" t="s">
        <v>2486</v>
      </c>
      <c r="L3077" t="s">
        <v>1059</v>
      </c>
      <c r="M3077" t="s">
        <v>4006</v>
      </c>
      <c r="N3077" t="s">
        <v>7821</v>
      </c>
      <c r="O3077" s="69" t="s">
        <v>932</v>
      </c>
      <c r="P3077" s="223" t="s">
        <v>9544</v>
      </c>
      <c r="Q3077" s="223" t="str">
        <f t="shared" si="48"/>
        <v>Martin &amp; Anna Jandreschitz</v>
      </c>
      <c r="R3077" s="223">
        <f>VLOOKUP(Q3077,Hochzeiten!V:X,2,FALSE)</f>
        <v>0</v>
      </c>
    </row>
    <row r="3078" spans="1:18" hidden="1" x14ac:dyDescent="0.2">
      <c r="A3078" s="69">
        <v>1756</v>
      </c>
      <c r="B3078">
        <v>6</v>
      </c>
      <c r="C3078">
        <v>6</v>
      </c>
      <c r="D3078" t="s">
        <v>346</v>
      </c>
      <c r="E3078" t="s">
        <v>46</v>
      </c>
      <c r="F3078" s="222" t="s">
        <v>18803</v>
      </c>
      <c r="G3078" t="s">
        <v>29</v>
      </c>
      <c r="H3078" t="s">
        <v>105</v>
      </c>
      <c r="I3078" t="s">
        <v>170</v>
      </c>
      <c r="L3078" t="s">
        <v>1059</v>
      </c>
      <c r="M3078" t="s">
        <v>3787</v>
      </c>
      <c r="N3078" t="s">
        <v>3894</v>
      </c>
      <c r="O3078" s="69" t="s">
        <v>932</v>
      </c>
      <c r="P3078" s="223" t="s">
        <v>9544</v>
      </c>
      <c r="Q3078" s="223" t="str">
        <f t="shared" si="48"/>
        <v>Andreas &amp; Eva Damianczitz</v>
      </c>
      <c r="R3078" s="223">
        <f>VLOOKUP(Q3078,Hochzeiten!V:X,2,FALSE)</f>
        <v>0</v>
      </c>
    </row>
    <row r="3079" spans="1:18" hidden="1" x14ac:dyDescent="0.2">
      <c r="A3079" s="69">
        <v>1756</v>
      </c>
      <c r="B3079">
        <v>6</v>
      </c>
      <c r="C3079">
        <v>13</v>
      </c>
      <c r="D3079" t="s">
        <v>4206</v>
      </c>
      <c r="E3079" t="s">
        <v>33</v>
      </c>
      <c r="F3079" s="222" t="s">
        <v>18804</v>
      </c>
      <c r="G3079" t="s">
        <v>198</v>
      </c>
      <c r="H3079" t="s">
        <v>11</v>
      </c>
      <c r="I3079" t="s">
        <v>189</v>
      </c>
      <c r="L3079" t="s">
        <v>6735</v>
      </c>
      <c r="O3079" t="s">
        <v>933</v>
      </c>
      <c r="P3079" s="235" t="s">
        <v>9545</v>
      </c>
      <c r="Q3079" s="223" t="str">
        <f t="shared" si="48"/>
        <v>Valentin &amp; Barbara Vestel</v>
      </c>
      <c r="R3079" s="223" t="e">
        <f>VLOOKUP(Q3079,Hochzeiten!V:X,2,FALSE)</f>
        <v>#N/A</v>
      </c>
    </row>
    <row r="3080" spans="1:18" hidden="1" x14ac:dyDescent="0.2">
      <c r="A3080" s="69">
        <v>1756</v>
      </c>
      <c r="B3080">
        <v>6</v>
      </c>
      <c r="C3080">
        <v>14</v>
      </c>
      <c r="D3080" t="s">
        <v>100</v>
      </c>
      <c r="E3080" t="s">
        <v>21</v>
      </c>
      <c r="F3080" s="222" t="s">
        <v>18804</v>
      </c>
      <c r="G3080" t="s">
        <v>46</v>
      </c>
      <c r="H3080" t="s">
        <v>33</v>
      </c>
      <c r="I3080" t="s">
        <v>189</v>
      </c>
      <c r="L3080" t="s">
        <v>6616</v>
      </c>
      <c r="O3080" s="69" t="s">
        <v>933</v>
      </c>
      <c r="P3080" s="223" t="s">
        <v>9545</v>
      </c>
      <c r="Q3080" s="223" t="str">
        <f t="shared" si="48"/>
        <v>Anton &amp; Margarete Slavitz</v>
      </c>
      <c r="R3080" s="223" t="e">
        <f>VLOOKUP(Q3080,Hochzeiten!V:X,2,FALSE)</f>
        <v>#N/A</v>
      </c>
    </row>
    <row r="3081" spans="1:18" hidden="1" x14ac:dyDescent="0.2">
      <c r="A3081" s="69">
        <v>1756</v>
      </c>
      <c r="B3081">
        <v>6</v>
      </c>
      <c r="C3081">
        <v>22</v>
      </c>
      <c r="D3081" t="s">
        <v>163</v>
      </c>
      <c r="E3081" t="s">
        <v>518</v>
      </c>
      <c r="F3081" s="222" t="s">
        <v>18803</v>
      </c>
      <c r="G3081" t="s">
        <v>5500</v>
      </c>
      <c r="H3081" t="s">
        <v>44</v>
      </c>
      <c r="I3081" t="s">
        <v>170</v>
      </c>
      <c r="L3081" t="s">
        <v>4184</v>
      </c>
      <c r="M3081" t="s">
        <v>4207</v>
      </c>
      <c r="O3081" s="69" t="s">
        <v>933</v>
      </c>
      <c r="P3081" s="223" t="s">
        <v>9545</v>
      </c>
      <c r="Q3081" s="223" t="str">
        <f t="shared" si="48"/>
        <v>Philip &amp; Agate Arbes</v>
      </c>
      <c r="R3081" s="223">
        <f>VLOOKUP(Q3081,Hochzeiten!V:X,2,FALSE)</f>
        <v>0</v>
      </c>
    </row>
    <row r="3082" spans="1:18" hidden="1" x14ac:dyDescent="0.2">
      <c r="A3082" s="69">
        <v>1756</v>
      </c>
      <c r="B3082">
        <v>7</v>
      </c>
      <c r="C3082">
        <v>1</v>
      </c>
      <c r="D3082" t="s">
        <v>188</v>
      </c>
      <c r="E3082" t="s">
        <v>53</v>
      </c>
      <c r="F3082" s="222" t="s">
        <v>18803</v>
      </c>
      <c r="G3082" t="s">
        <v>53</v>
      </c>
      <c r="H3082" t="s">
        <v>98</v>
      </c>
      <c r="I3082" t="s">
        <v>189</v>
      </c>
      <c r="L3082" t="s">
        <v>13549</v>
      </c>
      <c r="O3082" s="69" t="s">
        <v>933</v>
      </c>
      <c r="P3082" s="223" t="s">
        <v>9545</v>
      </c>
      <c r="Q3082" s="223" t="str">
        <f t="shared" si="48"/>
        <v>Jakob &amp; Dorothea Wesseli</v>
      </c>
      <c r="R3082" s="223" t="e">
        <f>VLOOKUP(Q3082,Hochzeiten!V:X,2,FALSE)</f>
        <v>#N/A</v>
      </c>
    </row>
    <row r="3083" spans="1:18" hidden="1" x14ac:dyDescent="0.2">
      <c r="A3083" s="69">
        <v>1756</v>
      </c>
      <c r="B3083">
        <v>7</v>
      </c>
      <c r="C3083">
        <v>23</v>
      </c>
      <c r="D3083" t="s">
        <v>2753</v>
      </c>
      <c r="E3083" t="s">
        <v>15</v>
      </c>
      <c r="F3083" s="222" t="s">
        <v>18804</v>
      </c>
      <c r="G3083" t="s">
        <v>95</v>
      </c>
      <c r="H3083" t="s">
        <v>582</v>
      </c>
      <c r="I3083" t="s">
        <v>3</v>
      </c>
      <c r="L3083" t="s">
        <v>4208</v>
      </c>
      <c r="M3083" t="s">
        <v>4209</v>
      </c>
      <c r="N3083" t="s">
        <v>4210</v>
      </c>
      <c r="O3083" s="69" t="s">
        <v>933</v>
      </c>
      <c r="P3083" s="223" t="s">
        <v>9545</v>
      </c>
      <c r="Q3083" s="223" t="str">
        <f t="shared" si="48"/>
        <v>Mathäus &amp; Katarina Grbavczitz</v>
      </c>
      <c r="R3083" s="223" t="e">
        <f>VLOOKUP(Q3083,Hochzeiten!V:X,2,FALSE)</f>
        <v>#N/A</v>
      </c>
    </row>
    <row r="3084" spans="1:18" hidden="1" x14ac:dyDescent="0.2">
      <c r="A3084" s="69">
        <v>1756</v>
      </c>
      <c r="B3084">
        <v>8</v>
      </c>
      <c r="C3084">
        <v>1</v>
      </c>
      <c r="D3084" t="s">
        <v>90</v>
      </c>
      <c r="E3084" t="s">
        <v>47</v>
      </c>
      <c r="F3084" s="222" t="s">
        <v>18803</v>
      </c>
      <c r="G3084" t="s">
        <v>26</v>
      </c>
      <c r="H3084" t="s">
        <v>21</v>
      </c>
      <c r="I3084" t="s">
        <v>170</v>
      </c>
      <c r="L3084" t="s">
        <v>6718</v>
      </c>
      <c r="O3084" s="69" t="s">
        <v>933</v>
      </c>
      <c r="P3084" s="223" t="s">
        <v>9545</v>
      </c>
      <c r="Q3084" s="223" t="str">
        <f t="shared" si="48"/>
        <v>Josef &amp; Maria Brenschitz</v>
      </c>
      <c r="R3084" s="223" t="e">
        <f>VLOOKUP(Q3084,Hochzeiten!V:X,2,FALSE)</f>
        <v>#N/A</v>
      </c>
    </row>
    <row r="3085" spans="1:18" hidden="1" x14ac:dyDescent="0.2">
      <c r="A3085" s="69">
        <v>1756</v>
      </c>
      <c r="B3085">
        <v>8</v>
      </c>
      <c r="C3085">
        <v>7</v>
      </c>
      <c r="D3085" t="s">
        <v>4211</v>
      </c>
      <c r="E3085" t="s">
        <v>105</v>
      </c>
      <c r="F3085" s="222" t="s">
        <v>18804</v>
      </c>
      <c r="G3085" t="s">
        <v>2</v>
      </c>
      <c r="H3085" t="s">
        <v>21</v>
      </c>
      <c r="I3085" t="s">
        <v>189</v>
      </c>
      <c r="L3085" t="s">
        <v>6613</v>
      </c>
      <c r="O3085" s="69" t="s">
        <v>933</v>
      </c>
      <c r="P3085" s="223" t="s">
        <v>9545</v>
      </c>
      <c r="Q3085" s="223" t="str">
        <f t="shared" si="48"/>
        <v>Mathias &amp; Maria Kellefit</v>
      </c>
      <c r="R3085" s="223" t="e">
        <f>VLOOKUP(Q3085,Hochzeiten!V:X,2,FALSE)</f>
        <v>#N/A</v>
      </c>
    </row>
    <row r="3086" spans="1:18" hidden="1" x14ac:dyDescent="0.2">
      <c r="A3086" s="69">
        <v>1756</v>
      </c>
      <c r="B3086" s="235">
        <v>8</v>
      </c>
      <c r="C3086">
        <v>9</v>
      </c>
      <c r="D3086" t="s">
        <v>346</v>
      </c>
      <c r="E3086" t="s">
        <v>21</v>
      </c>
      <c r="F3086" s="222" t="s">
        <v>18804</v>
      </c>
      <c r="G3086" t="s">
        <v>2</v>
      </c>
      <c r="H3086" t="s">
        <v>21</v>
      </c>
      <c r="I3086" t="s">
        <v>170</v>
      </c>
      <c r="L3086" t="s">
        <v>6695</v>
      </c>
      <c r="O3086" s="69" t="s">
        <v>933</v>
      </c>
      <c r="P3086" s="223" t="s">
        <v>9545</v>
      </c>
      <c r="Q3086" s="223" t="str">
        <f t="shared" si="48"/>
        <v>Mathias &amp; Maria Damianczitz</v>
      </c>
      <c r="R3086" s="223">
        <f>VLOOKUP(Q3086,Hochzeiten!V:X,2,FALSE)</f>
        <v>0</v>
      </c>
    </row>
    <row r="3087" spans="1:18" hidden="1" x14ac:dyDescent="0.2">
      <c r="A3087" s="69">
        <v>1756</v>
      </c>
      <c r="B3087" s="235">
        <v>8</v>
      </c>
      <c r="C3087">
        <v>20</v>
      </c>
      <c r="D3087" t="s">
        <v>692</v>
      </c>
      <c r="E3087" t="s">
        <v>13356</v>
      </c>
      <c r="F3087" s="222" t="s">
        <v>18804</v>
      </c>
      <c r="G3087" t="s">
        <v>24</v>
      </c>
      <c r="H3087" t="s">
        <v>13356</v>
      </c>
      <c r="I3087" t="s">
        <v>170</v>
      </c>
      <c r="L3087" t="s">
        <v>13563</v>
      </c>
      <c r="O3087" s="69" t="s">
        <v>933</v>
      </c>
      <c r="P3087" s="223" t="s">
        <v>9545</v>
      </c>
      <c r="Q3087" s="223" t="str">
        <f t="shared" si="48"/>
        <v>Fabian &amp; Helena Skokanitz</v>
      </c>
      <c r="R3087" s="223">
        <f>VLOOKUP(Q3087,Hochzeiten!V:X,2,FALSE)</f>
        <v>0</v>
      </c>
    </row>
    <row r="3088" spans="1:18" hidden="1" x14ac:dyDescent="0.2">
      <c r="A3088" s="69">
        <v>1756</v>
      </c>
      <c r="B3088">
        <v>8</v>
      </c>
      <c r="C3088">
        <v>20</v>
      </c>
      <c r="D3088" t="s">
        <v>2793</v>
      </c>
      <c r="E3088" t="s">
        <v>21</v>
      </c>
      <c r="F3088" s="222" t="s">
        <v>18804</v>
      </c>
      <c r="G3088" t="s">
        <v>13</v>
      </c>
      <c r="H3088" t="s">
        <v>21</v>
      </c>
      <c r="I3088" t="s">
        <v>170</v>
      </c>
      <c r="L3088" t="s">
        <v>6736</v>
      </c>
      <c r="O3088" s="69" t="s">
        <v>933</v>
      </c>
      <c r="P3088" s="223" t="s">
        <v>9545</v>
      </c>
      <c r="Q3088" s="223" t="str">
        <f t="shared" si="48"/>
        <v>Martin &amp; Maria Mokresch</v>
      </c>
      <c r="R3088" s="223">
        <f>VLOOKUP(Q3088,Hochzeiten!V:X,2,FALSE)</f>
        <v>0</v>
      </c>
    </row>
    <row r="3089" spans="1:18" hidden="1" x14ac:dyDescent="0.2">
      <c r="A3089" s="69">
        <v>1756</v>
      </c>
      <c r="B3089">
        <v>8</v>
      </c>
      <c r="C3089">
        <v>31</v>
      </c>
      <c r="D3089" t="s">
        <v>100</v>
      </c>
      <c r="E3089" t="s">
        <v>21</v>
      </c>
      <c r="F3089" s="222" t="s">
        <v>18804</v>
      </c>
      <c r="G3089" t="s">
        <v>26</v>
      </c>
      <c r="H3089" t="s">
        <v>15</v>
      </c>
      <c r="I3089" t="s">
        <v>189</v>
      </c>
      <c r="L3089" t="s">
        <v>6680</v>
      </c>
      <c r="O3089" s="69" t="s">
        <v>933</v>
      </c>
      <c r="P3089" s="223" t="s">
        <v>9545</v>
      </c>
      <c r="Q3089" s="223" t="str">
        <f t="shared" si="48"/>
        <v>Josef &amp; Anna Slavitz</v>
      </c>
      <c r="R3089" s="223">
        <f>VLOOKUP(Q3089,Hochzeiten!V:X,2,FALSE)</f>
        <v>0</v>
      </c>
    </row>
    <row r="3090" spans="1:18" hidden="1" x14ac:dyDescent="0.2">
      <c r="A3090" s="69">
        <v>1756</v>
      </c>
      <c r="B3090">
        <v>9</v>
      </c>
      <c r="C3090">
        <v>4</v>
      </c>
      <c r="D3090" t="s">
        <v>793</v>
      </c>
      <c r="E3090" t="s">
        <v>916</v>
      </c>
      <c r="F3090" s="222" t="s">
        <v>18804</v>
      </c>
      <c r="G3090" t="s">
        <v>30</v>
      </c>
      <c r="H3090" t="s">
        <v>13356</v>
      </c>
      <c r="I3090" t="s">
        <v>3</v>
      </c>
      <c r="L3090" t="s">
        <v>6737</v>
      </c>
      <c r="O3090" t="s">
        <v>935</v>
      </c>
      <c r="P3090" s="235" t="s">
        <v>9545</v>
      </c>
      <c r="Q3090" s="223" t="str">
        <f t="shared" si="48"/>
        <v>Georg &amp; Helena Bukovitz</v>
      </c>
      <c r="R3090" s="223">
        <f>VLOOKUP(Q3090,Hochzeiten!V:X,2,FALSE)</f>
        <v>0</v>
      </c>
    </row>
    <row r="3091" spans="1:18" hidden="1" x14ac:dyDescent="0.2">
      <c r="A3091" s="69">
        <v>1756</v>
      </c>
      <c r="B3091">
        <v>9</v>
      </c>
      <c r="C3091">
        <v>9</v>
      </c>
      <c r="D3091" t="s">
        <v>187</v>
      </c>
      <c r="E3091" t="s">
        <v>21</v>
      </c>
      <c r="F3091" s="222" t="s">
        <v>18804</v>
      </c>
      <c r="G3091" t="s">
        <v>26</v>
      </c>
      <c r="H3091" t="s">
        <v>21</v>
      </c>
      <c r="I3091" s="108" t="s">
        <v>3</v>
      </c>
      <c r="J3091" s="108"/>
      <c r="L3091" t="s">
        <v>6738</v>
      </c>
      <c r="N3091" t="s">
        <v>4212</v>
      </c>
      <c r="O3091" s="69" t="s">
        <v>935</v>
      </c>
      <c r="P3091" s="235" t="s">
        <v>9545</v>
      </c>
      <c r="Q3091" s="223" t="str">
        <f t="shared" si="48"/>
        <v>Josef &amp; Maria Sobotka</v>
      </c>
      <c r="R3091" s="223" t="e">
        <f>VLOOKUP(Q3091,Hochzeiten!V:X,2,FALSE)</f>
        <v>#N/A</v>
      </c>
    </row>
    <row r="3092" spans="1:18" hidden="1" x14ac:dyDescent="0.2">
      <c r="A3092" s="69">
        <v>1756</v>
      </c>
      <c r="B3092">
        <v>9</v>
      </c>
      <c r="C3092">
        <v>15</v>
      </c>
      <c r="D3092" t="s">
        <v>928</v>
      </c>
      <c r="E3092" t="s">
        <v>13356</v>
      </c>
      <c r="F3092" s="222" t="s">
        <v>18804</v>
      </c>
      <c r="G3092" t="s">
        <v>691</v>
      </c>
      <c r="H3092" t="s">
        <v>73</v>
      </c>
      <c r="I3092" t="s">
        <v>170</v>
      </c>
      <c r="L3092" t="s">
        <v>13560</v>
      </c>
      <c r="O3092" s="69" t="s">
        <v>935</v>
      </c>
      <c r="P3092" s="235" t="s">
        <v>9545</v>
      </c>
      <c r="Q3092" s="223" t="str">
        <f t="shared" si="48"/>
        <v>Bartolomäus &amp; Rosina Koschezak</v>
      </c>
      <c r="R3092" s="223">
        <f>VLOOKUP(Q3092,Hochzeiten!V:X,2,FALSE)</f>
        <v>0</v>
      </c>
    </row>
    <row r="3093" spans="1:18" hidden="1" x14ac:dyDescent="0.2">
      <c r="A3093" s="69">
        <v>1756</v>
      </c>
      <c r="B3093">
        <v>9</v>
      </c>
      <c r="C3093">
        <v>30</v>
      </c>
      <c r="D3093" t="s">
        <v>77</v>
      </c>
      <c r="E3093" t="s">
        <v>4213</v>
      </c>
      <c r="F3093" s="222" t="s">
        <v>18803</v>
      </c>
      <c r="G3093" t="s">
        <v>24</v>
      </c>
      <c r="H3093" t="s">
        <v>21</v>
      </c>
      <c r="I3093" t="s">
        <v>170</v>
      </c>
      <c r="L3093" t="s">
        <v>6645</v>
      </c>
      <c r="O3093" s="69" t="s">
        <v>935</v>
      </c>
      <c r="P3093" s="235" t="s">
        <v>9545</v>
      </c>
      <c r="Q3093" s="223" t="str">
        <f t="shared" si="48"/>
        <v>Fabian &amp; Maria Slunsky</v>
      </c>
      <c r="R3093" s="223">
        <f>VLOOKUP(Q3093,Hochzeiten!V:X,2,FALSE)</f>
        <v>0</v>
      </c>
    </row>
    <row r="3094" spans="1:18" hidden="1" x14ac:dyDescent="0.2">
      <c r="A3094" s="69">
        <v>1756</v>
      </c>
      <c r="B3094" s="108">
        <v>10</v>
      </c>
      <c r="C3094">
        <v>11</v>
      </c>
      <c r="D3094" t="s">
        <v>3149</v>
      </c>
      <c r="E3094" t="s">
        <v>4214</v>
      </c>
      <c r="F3094" s="222" t="s">
        <v>18804</v>
      </c>
      <c r="G3094" t="s">
        <v>2</v>
      </c>
      <c r="H3094" t="s">
        <v>11</v>
      </c>
      <c r="I3094" t="s">
        <v>3</v>
      </c>
      <c r="L3094" t="s">
        <v>6739</v>
      </c>
      <c r="O3094" s="69" t="s">
        <v>935</v>
      </c>
      <c r="P3094" s="235" t="s">
        <v>9545</v>
      </c>
      <c r="Q3094" s="223" t="str">
        <f t="shared" si="48"/>
        <v>Mathias &amp; Barbara Rebenstein</v>
      </c>
      <c r="R3094" s="223">
        <f>VLOOKUP(Q3094,Hochzeiten!V:X,2,FALSE)</f>
        <v>0</v>
      </c>
    </row>
    <row r="3095" spans="1:18" hidden="1" x14ac:dyDescent="0.2">
      <c r="A3095" s="69">
        <v>1756</v>
      </c>
      <c r="B3095" s="108">
        <v>10</v>
      </c>
      <c r="C3095">
        <v>20</v>
      </c>
      <c r="D3095" t="s">
        <v>4544</v>
      </c>
      <c r="E3095" t="s">
        <v>3527</v>
      </c>
      <c r="F3095" s="222" t="s">
        <v>18804</v>
      </c>
      <c r="G3095" t="s">
        <v>379</v>
      </c>
      <c r="H3095" s="234" t="s">
        <v>18927</v>
      </c>
      <c r="I3095" t="s">
        <v>3</v>
      </c>
      <c r="K3095" s="79" t="s">
        <v>4476</v>
      </c>
      <c r="L3095" t="s">
        <v>6674</v>
      </c>
      <c r="O3095" s="69" t="s">
        <v>935</v>
      </c>
      <c r="P3095" s="235" t="s">
        <v>9545</v>
      </c>
      <c r="Q3095" s="223" t="str">
        <f t="shared" si="48"/>
        <v>Ignaz &amp; Anna Barbara Linhart</v>
      </c>
      <c r="R3095" s="223">
        <f>VLOOKUP(Q3095,Hochzeiten!V:X,2,FALSE)</f>
        <v>0</v>
      </c>
    </row>
    <row r="3096" spans="1:18" hidden="1" x14ac:dyDescent="0.2">
      <c r="A3096" s="69">
        <v>1756</v>
      </c>
      <c r="B3096">
        <v>10</v>
      </c>
      <c r="C3096">
        <v>25</v>
      </c>
      <c r="D3096" t="s">
        <v>436</v>
      </c>
      <c r="E3096" t="s">
        <v>17</v>
      </c>
      <c r="F3096" s="222" t="s">
        <v>18803</v>
      </c>
      <c r="G3096" t="s">
        <v>30</v>
      </c>
      <c r="H3096" t="s">
        <v>21</v>
      </c>
      <c r="I3096" t="s">
        <v>3</v>
      </c>
      <c r="L3096" t="s">
        <v>13544</v>
      </c>
      <c r="O3096" s="69" t="s">
        <v>935</v>
      </c>
      <c r="P3096" s="235" t="s">
        <v>9545</v>
      </c>
      <c r="Q3096" s="223" t="str">
        <f t="shared" si="48"/>
        <v>Georg &amp; Maria Koch</v>
      </c>
      <c r="R3096" s="223">
        <f>VLOOKUP(Q3096,Hochzeiten!V:X,2,FALSE)</f>
        <v>0</v>
      </c>
    </row>
    <row r="3097" spans="1:18" hidden="1" x14ac:dyDescent="0.2">
      <c r="A3097" s="69">
        <v>1756</v>
      </c>
      <c r="B3097">
        <v>11</v>
      </c>
      <c r="C3097">
        <v>21</v>
      </c>
      <c r="D3097" t="s">
        <v>928</v>
      </c>
      <c r="E3097" t="s">
        <v>29</v>
      </c>
      <c r="F3097" s="222" t="s">
        <v>18803</v>
      </c>
      <c r="G3097" t="s">
        <v>518</v>
      </c>
      <c r="H3097" t="s">
        <v>81</v>
      </c>
      <c r="I3097" t="s">
        <v>170</v>
      </c>
      <c r="L3097" t="s">
        <v>13530</v>
      </c>
      <c r="O3097" s="69" t="s">
        <v>935</v>
      </c>
      <c r="P3097" s="235" t="s">
        <v>9545</v>
      </c>
      <c r="Q3097" s="223" t="str">
        <f t="shared" si="48"/>
        <v>Johan &amp; Elisabet Koschezak</v>
      </c>
      <c r="R3097" s="223">
        <f>VLOOKUP(Q3097,Hochzeiten!V:X,2,FALSE)</f>
        <v>0</v>
      </c>
    </row>
    <row r="3098" spans="1:18" hidden="1" x14ac:dyDescent="0.2">
      <c r="A3098" s="69">
        <v>1756</v>
      </c>
      <c r="B3098" s="108">
        <v>11</v>
      </c>
      <c r="C3098">
        <v>23</v>
      </c>
      <c r="D3098" t="s">
        <v>305</v>
      </c>
      <c r="E3098" t="s">
        <v>582</v>
      </c>
      <c r="F3098" s="222" t="s">
        <v>18804</v>
      </c>
      <c r="G3098" t="s">
        <v>2573</v>
      </c>
      <c r="H3098" t="s">
        <v>582</v>
      </c>
      <c r="I3098" t="s">
        <v>170</v>
      </c>
      <c r="L3098" t="s">
        <v>6740</v>
      </c>
      <c r="O3098" s="69" t="s">
        <v>935</v>
      </c>
      <c r="P3098" s="235" t="s">
        <v>9545</v>
      </c>
      <c r="Q3098" s="223" t="str">
        <f t="shared" si="48"/>
        <v>August &amp; Katarina Fiala</v>
      </c>
      <c r="R3098" s="223">
        <f>VLOOKUP(Q3098,Hochzeiten!V:X,2,FALSE)</f>
        <v>0</v>
      </c>
    </row>
    <row r="3099" spans="1:18" hidden="1" x14ac:dyDescent="0.2">
      <c r="A3099" s="69">
        <v>1756</v>
      </c>
      <c r="B3099">
        <v>12</v>
      </c>
      <c r="C3099">
        <v>12</v>
      </c>
      <c r="D3099" s="131" t="s">
        <v>3512</v>
      </c>
      <c r="E3099" t="s">
        <v>20</v>
      </c>
      <c r="F3099" s="222" t="s">
        <v>18803</v>
      </c>
      <c r="G3099" t="s">
        <v>46</v>
      </c>
      <c r="H3099" t="s">
        <v>13356</v>
      </c>
      <c r="I3099" t="s">
        <v>3</v>
      </c>
      <c r="K3099" s="79" t="s">
        <v>2677</v>
      </c>
      <c r="L3099" t="s">
        <v>6703</v>
      </c>
      <c r="O3099" s="69" t="s">
        <v>935</v>
      </c>
      <c r="P3099" s="235" t="s">
        <v>9545</v>
      </c>
      <c r="Q3099" s="223" t="str">
        <f t="shared" si="48"/>
        <v>Anton &amp; Helena Petr</v>
      </c>
      <c r="R3099" s="223">
        <f>VLOOKUP(Q3099,Hochzeiten!V:X,2,FALSE)</f>
        <v>0</v>
      </c>
    </row>
    <row r="3100" spans="1:18" hidden="1" x14ac:dyDescent="0.2">
      <c r="A3100" s="69">
        <v>1756</v>
      </c>
      <c r="B3100">
        <v>12</v>
      </c>
      <c r="C3100">
        <v>27</v>
      </c>
      <c r="D3100" t="s">
        <v>436</v>
      </c>
      <c r="E3100" t="s">
        <v>518</v>
      </c>
      <c r="F3100" s="222" t="s">
        <v>18803</v>
      </c>
      <c r="G3100" t="s">
        <v>691</v>
      </c>
      <c r="H3100" t="s">
        <v>21</v>
      </c>
      <c r="I3100" t="s">
        <v>189</v>
      </c>
      <c r="L3100" t="s">
        <v>6715</v>
      </c>
      <c r="O3100" s="69" t="s">
        <v>935</v>
      </c>
      <c r="P3100" s="235" t="s">
        <v>9545</v>
      </c>
      <c r="Q3100" s="223" t="str">
        <f t="shared" si="48"/>
        <v>Bartolomäus &amp; Maria Koch</v>
      </c>
      <c r="R3100" s="223">
        <f>VLOOKUP(Q3100,Hochzeiten!V:X,2,FALSE)</f>
        <v>0</v>
      </c>
    </row>
    <row r="3101" spans="1:18" hidden="1" x14ac:dyDescent="0.2">
      <c r="A3101">
        <v>1757</v>
      </c>
      <c r="B3101">
        <v>1</v>
      </c>
      <c r="C3101">
        <v>1</v>
      </c>
      <c r="D3101" t="s">
        <v>181</v>
      </c>
      <c r="E3101" t="s">
        <v>84</v>
      </c>
      <c r="F3101" s="222" t="s">
        <v>18803</v>
      </c>
      <c r="G3101" t="s">
        <v>30</v>
      </c>
      <c r="H3101" t="s">
        <v>582</v>
      </c>
      <c r="I3101" t="s">
        <v>170</v>
      </c>
      <c r="K3101" s="79" t="s">
        <v>2530</v>
      </c>
      <c r="L3101" t="s">
        <v>6701</v>
      </c>
      <c r="O3101" t="s">
        <v>940</v>
      </c>
      <c r="P3101" s="235" t="s">
        <v>9546</v>
      </c>
      <c r="Q3101" s="223" t="str">
        <f t="shared" si="48"/>
        <v>Georg &amp; Katarina Supparitz</v>
      </c>
      <c r="R3101" s="223">
        <f>VLOOKUP(Q3101,Hochzeiten!V:X,2,FALSE)</f>
        <v>0</v>
      </c>
    </row>
    <row r="3102" spans="1:18" hidden="1" x14ac:dyDescent="0.2">
      <c r="A3102" s="70">
        <v>1757</v>
      </c>
      <c r="B3102">
        <v>1</v>
      </c>
      <c r="C3102">
        <v>14</v>
      </c>
      <c r="D3102" t="s">
        <v>27</v>
      </c>
      <c r="E3102" t="s">
        <v>44</v>
      </c>
      <c r="F3102" s="222" t="s">
        <v>18804</v>
      </c>
      <c r="G3102" t="s">
        <v>518</v>
      </c>
      <c r="H3102" t="s">
        <v>13356</v>
      </c>
      <c r="I3102" t="s">
        <v>189</v>
      </c>
      <c r="L3102" t="s">
        <v>4216</v>
      </c>
      <c r="M3102" t="s">
        <v>4217</v>
      </c>
      <c r="N3102" t="s">
        <v>4218</v>
      </c>
      <c r="O3102" s="69" t="s">
        <v>940</v>
      </c>
      <c r="P3102" s="235" t="s">
        <v>9546</v>
      </c>
      <c r="Q3102" s="223" t="str">
        <f t="shared" si="48"/>
        <v>Johan &amp; Helena Bock</v>
      </c>
      <c r="R3102" s="223">
        <f>VLOOKUP(Q3102,Hochzeiten!V:X,2,FALSE)</f>
        <v>0</v>
      </c>
    </row>
    <row r="3103" spans="1:18" hidden="1" x14ac:dyDescent="0.2">
      <c r="A3103" s="70">
        <v>1757</v>
      </c>
      <c r="B3103">
        <v>1</v>
      </c>
      <c r="C3103">
        <v>30</v>
      </c>
      <c r="D3103" t="s">
        <v>112</v>
      </c>
      <c r="E3103" t="s">
        <v>26</v>
      </c>
      <c r="F3103" s="222" t="s">
        <v>18803</v>
      </c>
      <c r="G3103" t="s">
        <v>22</v>
      </c>
      <c r="H3103" t="s">
        <v>21</v>
      </c>
      <c r="I3103" t="s">
        <v>189</v>
      </c>
      <c r="L3103" t="s">
        <v>8069</v>
      </c>
      <c r="O3103" s="69" t="s">
        <v>940</v>
      </c>
      <c r="P3103" s="235" t="s">
        <v>9546</v>
      </c>
      <c r="Q3103" s="223" t="str">
        <f t="shared" si="48"/>
        <v>Gregor &amp; Maria Wolff</v>
      </c>
      <c r="R3103" s="223" t="e">
        <f>VLOOKUP(Q3103,Hochzeiten!V:X,2,FALSE)</f>
        <v>#N/A</v>
      </c>
    </row>
    <row r="3104" spans="1:18" hidden="1" x14ac:dyDescent="0.2">
      <c r="A3104" s="70">
        <v>1757</v>
      </c>
      <c r="B3104" s="82">
        <v>2</v>
      </c>
      <c r="C3104">
        <v>3</v>
      </c>
      <c r="D3104" t="s">
        <v>12</v>
      </c>
      <c r="E3104" t="s">
        <v>44</v>
      </c>
      <c r="F3104" s="222" t="s">
        <v>18804</v>
      </c>
      <c r="G3104" t="s">
        <v>2</v>
      </c>
      <c r="H3104" t="s">
        <v>13356</v>
      </c>
      <c r="I3104" t="s">
        <v>170</v>
      </c>
      <c r="L3104" t="s">
        <v>13545</v>
      </c>
      <c r="O3104" s="69" t="s">
        <v>940</v>
      </c>
      <c r="P3104" s="235" t="s">
        <v>9546</v>
      </c>
      <c r="Q3104" s="223" t="str">
        <f t="shared" si="48"/>
        <v>Mathias &amp; Helena Wraneschitz</v>
      </c>
      <c r="R3104" s="223">
        <f>VLOOKUP(Q3104,Hochzeiten!V:X,2,FALSE)</f>
        <v>0</v>
      </c>
    </row>
    <row r="3105" spans="1:18" hidden="1" x14ac:dyDescent="0.2">
      <c r="A3105" s="70">
        <v>1757</v>
      </c>
      <c r="B3105">
        <v>3</v>
      </c>
      <c r="C3105">
        <v>1</v>
      </c>
      <c r="D3105" t="s">
        <v>121</v>
      </c>
      <c r="E3105" t="s">
        <v>22</v>
      </c>
      <c r="F3105" s="222" t="s">
        <v>18803</v>
      </c>
      <c r="G3105" t="s">
        <v>84</v>
      </c>
      <c r="H3105" t="s">
        <v>73</v>
      </c>
      <c r="I3105" t="s">
        <v>189</v>
      </c>
      <c r="L3105" t="s">
        <v>13534</v>
      </c>
      <c r="O3105" s="69" t="s">
        <v>940</v>
      </c>
      <c r="P3105" s="235" t="s">
        <v>9546</v>
      </c>
      <c r="Q3105" s="223" t="str">
        <f t="shared" si="48"/>
        <v>Kaspar &amp; Rosina Matkovitz</v>
      </c>
      <c r="R3105" s="223">
        <f>VLOOKUP(Q3105,Hochzeiten!V:X,2,FALSE)</f>
        <v>0</v>
      </c>
    </row>
    <row r="3106" spans="1:18" hidden="1" x14ac:dyDescent="0.2">
      <c r="A3106" s="70">
        <v>1757</v>
      </c>
      <c r="B3106">
        <v>3</v>
      </c>
      <c r="C3106">
        <v>4</v>
      </c>
      <c r="D3106" t="s">
        <v>74</v>
      </c>
      <c r="E3106" t="s">
        <v>22</v>
      </c>
      <c r="F3106" s="222" t="s">
        <v>18803</v>
      </c>
      <c r="G3106" t="s">
        <v>17</v>
      </c>
      <c r="H3106" t="s">
        <v>15</v>
      </c>
      <c r="I3106" t="s">
        <v>3</v>
      </c>
      <c r="L3106" t="s">
        <v>6555</v>
      </c>
      <c r="O3106" s="69" t="s">
        <v>940</v>
      </c>
      <c r="P3106" s="235" t="s">
        <v>9546</v>
      </c>
      <c r="Q3106" s="223" t="str">
        <f t="shared" si="48"/>
        <v>Simon &amp; Anna Netrufal</v>
      </c>
      <c r="R3106" s="223">
        <f>VLOOKUP(Q3106,Hochzeiten!V:X,2,FALSE)</f>
        <v>0</v>
      </c>
    </row>
    <row r="3107" spans="1:18" hidden="1" x14ac:dyDescent="0.2">
      <c r="A3107" s="70">
        <v>1757</v>
      </c>
      <c r="B3107">
        <v>3</v>
      </c>
      <c r="C3107">
        <v>4</v>
      </c>
      <c r="D3107" s="130" t="s">
        <v>3504</v>
      </c>
      <c r="E3107" t="s">
        <v>26</v>
      </c>
      <c r="F3107" s="222" t="s">
        <v>18803</v>
      </c>
      <c r="G3107" t="s">
        <v>26</v>
      </c>
      <c r="H3107" s="130" t="s">
        <v>33</v>
      </c>
      <c r="I3107" t="s">
        <v>170</v>
      </c>
      <c r="L3107" t="s">
        <v>2683</v>
      </c>
      <c r="M3107" t="s">
        <v>4217</v>
      </c>
      <c r="N3107" t="s">
        <v>4165</v>
      </c>
      <c r="O3107" s="69" t="s">
        <v>940</v>
      </c>
      <c r="P3107" s="235" t="s">
        <v>9546</v>
      </c>
      <c r="Q3107" s="223" t="str">
        <f t="shared" si="48"/>
        <v>Josef &amp; Margarete Haimel</v>
      </c>
      <c r="R3107" s="223">
        <f>VLOOKUP(Q3107,Hochzeiten!V:X,2,FALSE)</f>
        <v>0</v>
      </c>
    </row>
    <row r="3108" spans="1:18" hidden="1" x14ac:dyDescent="0.2">
      <c r="A3108" s="70">
        <v>1757</v>
      </c>
      <c r="B3108">
        <v>3</v>
      </c>
      <c r="C3108">
        <v>6</v>
      </c>
      <c r="D3108" t="s">
        <v>147</v>
      </c>
      <c r="E3108" t="s">
        <v>22</v>
      </c>
      <c r="F3108" s="222" t="s">
        <v>18803</v>
      </c>
      <c r="G3108" t="s">
        <v>2</v>
      </c>
      <c r="H3108" t="s">
        <v>582</v>
      </c>
      <c r="I3108" t="s">
        <v>3</v>
      </c>
      <c r="L3108" t="s">
        <v>6732</v>
      </c>
      <c r="O3108" s="69" t="s">
        <v>940</v>
      </c>
      <c r="P3108" s="235" t="s">
        <v>9546</v>
      </c>
      <c r="Q3108" s="223" t="str">
        <f t="shared" si="48"/>
        <v>Mathias &amp; Katarina Babitz</v>
      </c>
      <c r="R3108" s="223">
        <f>VLOOKUP(Q3108,Hochzeiten!V:X,2,FALSE)</f>
        <v>0</v>
      </c>
    </row>
    <row r="3109" spans="1:18" hidden="1" x14ac:dyDescent="0.2">
      <c r="A3109" s="70">
        <v>1757</v>
      </c>
      <c r="B3109">
        <v>3</v>
      </c>
      <c r="C3109">
        <v>6</v>
      </c>
      <c r="D3109" t="s">
        <v>147</v>
      </c>
      <c r="E3109" t="s">
        <v>26</v>
      </c>
      <c r="F3109" s="222" t="s">
        <v>18803</v>
      </c>
      <c r="G3109" t="s">
        <v>2</v>
      </c>
      <c r="H3109" t="s">
        <v>582</v>
      </c>
      <c r="I3109" t="s">
        <v>3</v>
      </c>
      <c r="L3109" t="s">
        <v>13517</v>
      </c>
      <c r="O3109" s="69" t="s">
        <v>940</v>
      </c>
      <c r="P3109" s="235" t="s">
        <v>9546</v>
      </c>
      <c r="Q3109" s="223" t="str">
        <f t="shared" si="48"/>
        <v>Mathias &amp; Katarina Babitz</v>
      </c>
      <c r="R3109" s="223">
        <f>VLOOKUP(Q3109,Hochzeiten!V:X,2,FALSE)</f>
        <v>0</v>
      </c>
    </row>
    <row r="3110" spans="1:18" hidden="1" x14ac:dyDescent="0.2">
      <c r="A3110" s="70">
        <v>1757</v>
      </c>
      <c r="B3110">
        <v>3</v>
      </c>
      <c r="C3110">
        <v>12</v>
      </c>
      <c r="D3110" t="s">
        <v>2593</v>
      </c>
      <c r="E3110" t="s">
        <v>21</v>
      </c>
      <c r="F3110" s="222" t="s">
        <v>18804</v>
      </c>
      <c r="G3110" t="s">
        <v>95</v>
      </c>
      <c r="H3110" t="s">
        <v>21</v>
      </c>
      <c r="I3110" t="s">
        <v>3</v>
      </c>
      <c r="K3110" s="79" t="s">
        <v>2530</v>
      </c>
      <c r="L3110" t="s">
        <v>1685</v>
      </c>
      <c r="M3110" t="s">
        <v>4022</v>
      </c>
      <c r="N3110" t="s">
        <v>4140</v>
      </c>
      <c r="O3110" s="69" t="s">
        <v>940</v>
      </c>
      <c r="P3110" s="235" t="s">
        <v>9546</v>
      </c>
      <c r="Q3110" s="223" t="str">
        <f t="shared" si="48"/>
        <v>Mathäus &amp; Maria Ticzar</v>
      </c>
      <c r="R3110" s="223">
        <f>VLOOKUP(Q3110,Hochzeiten!V:X,2,FALSE)</f>
        <v>0</v>
      </c>
    </row>
    <row r="3111" spans="1:18" hidden="1" x14ac:dyDescent="0.2">
      <c r="A3111" s="70">
        <v>1757</v>
      </c>
      <c r="B3111">
        <v>3</v>
      </c>
      <c r="C3111">
        <v>19</v>
      </c>
      <c r="D3111" t="s">
        <v>445</v>
      </c>
      <c r="E3111" t="s">
        <v>26</v>
      </c>
      <c r="F3111" s="222" t="s">
        <v>18803</v>
      </c>
      <c r="G3111" t="s">
        <v>29</v>
      </c>
      <c r="H3111" t="s">
        <v>21</v>
      </c>
      <c r="I3111" t="s">
        <v>170</v>
      </c>
      <c r="L3111" t="s">
        <v>6671</v>
      </c>
      <c r="O3111" s="69" t="s">
        <v>940</v>
      </c>
      <c r="P3111" s="235" t="s">
        <v>9546</v>
      </c>
      <c r="Q3111" s="223" t="str">
        <f t="shared" si="48"/>
        <v>Andreas &amp; Maria Jandreschitz</v>
      </c>
      <c r="R3111" s="223">
        <f>VLOOKUP(Q3111,Hochzeiten!V:X,2,FALSE)</f>
        <v>0</v>
      </c>
    </row>
    <row r="3112" spans="1:18" hidden="1" x14ac:dyDescent="0.2">
      <c r="A3112" s="70">
        <v>1757</v>
      </c>
      <c r="B3112">
        <v>3</v>
      </c>
      <c r="C3112">
        <v>23</v>
      </c>
      <c r="D3112" t="s">
        <v>90</v>
      </c>
      <c r="E3112" t="s">
        <v>26</v>
      </c>
      <c r="F3112" s="222" t="s">
        <v>18803</v>
      </c>
      <c r="G3112" t="s">
        <v>53</v>
      </c>
      <c r="H3112" t="s">
        <v>105</v>
      </c>
      <c r="I3112" t="s">
        <v>3</v>
      </c>
      <c r="L3112" t="s">
        <v>6726</v>
      </c>
      <c r="O3112" s="69" t="s">
        <v>940</v>
      </c>
      <c r="P3112" s="235" t="s">
        <v>9546</v>
      </c>
      <c r="Q3112" s="223" t="str">
        <f t="shared" si="48"/>
        <v>Jakob &amp; Eva Brenschitz</v>
      </c>
      <c r="R3112" s="223">
        <f>VLOOKUP(Q3112,Hochzeiten!V:X,2,FALSE)</f>
        <v>0</v>
      </c>
    </row>
    <row r="3113" spans="1:18" hidden="1" x14ac:dyDescent="0.2">
      <c r="A3113" s="70">
        <v>1757</v>
      </c>
      <c r="B3113">
        <v>3</v>
      </c>
      <c r="C3113">
        <v>28</v>
      </c>
      <c r="D3113" t="s">
        <v>839</v>
      </c>
      <c r="E3113" t="s">
        <v>21</v>
      </c>
      <c r="F3113" s="222" t="s">
        <v>18804</v>
      </c>
      <c r="G3113" t="s">
        <v>691</v>
      </c>
      <c r="H3113" s="235" t="s">
        <v>582</v>
      </c>
      <c r="I3113" t="s">
        <v>189</v>
      </c>
      <c r="L3113" t="s">
        <v>6738</v>
      </c>
      <c r="O3113" s="69" t="s">
        <v>940</v>
      </c>
      <c r="P3113" s="235" t="s">
        <v>9546</v>
      </c>
      <c r="Q3113" s="223" t="str">
        <f t="shared" si="48"/>
        <v>Bartolomäus &amp; Katarina Krizanitz</v>
      </c>
      <c r="R3113" s="223">
        <f>VLOOKUP(Q3113,Hochzeiten!V:X,2,FALSE)</f>
        <v>0</v>
      </c>
    </row>
    <row r="3114" spans="1:18" hidden="1" x14ac:dyDescent="0.2">
      <c r="A3114" s="70">
        <v>1757</v>
      </c>
      <c r="B3114">
        <v>4</v>
      </c>
      <c r="C3114">
        <v>8</v>
      </c>
      <c r="D3114" t="s">
        <v>4431</v>
      </c>
      <c r="E3114" t="s">
        <v>30</v>
      </c>
      <c r="F3114" s="222" t="s">
        <v>18803</v>
      </c>
      <c r="G3114" t="s">
        <v>518</v>
      </c>
      <c r="H3114" t="s">
        <v>15</v>
      </c>
      <c r="I3114" t="s">
        <v>3</v>
      </c>
      <c r="L3114" t="s">
        <v>6617</v>
      </c>
      <c r="O3114" t="s">
        <v>1220</v>
      </c>
      <c r="P3114" s="235" t="s">
        <v>9546</v>
      </c>
      <c r="Q3114" s="223" t="str">
        <f t="shared" si="48"/>
        <v>Johan &amp; Anna Steffanek</v>
      </c>
      <c r="R3114" s="223" t="e">
        <f>VLOOKUP(Q3114,Hochzeiten!V:X,2,FALSE)</f>
        <v>#N/A</v>
      </c>
    </row>
    <row r="3115" spans="1:18" hidden="1" x14ac:dyDescent="0.2">
      <c r="A3115" s="70">
        <v>1757</v>
      </c>
      <c r="B3115">
        <v>4</v>
      </c>
      <c r="C3115">
        <v>9</v>
      </c>
      <c r="D3115" t="s">
        <v>4221</v>
      </c>
      <c r="E3115" t="s">
        <v>21</v>
      </c>
      <c r="F3115" s="222" t="s">
        <v>18804</v>
      </c>
      <c r="G3115" t="s">
        <v>23</v>
      </c>
      <c r="H3115" t="s">
        <v>33</v>
      </c>
      <c r="I3115" t="s">
        <v>189</v>
      </c>
      <c r="L3115" t="s">
        <v>6715</v>
      </c>
      <c r="O3115" s="69" t="s">
        <v>1220</v>
      </c>
      <c r="P3115" s="235" t="s">
        <v>9546</v>
      </c>
      <c r="Q3115" s="223" t="str">
        <f t="shared" si="48"/>
        <v>Paul &amp; Margarete Fusek</v>
      </c>
      <c r="R3115" s="223" t="e">
        <f>VLOOKUP(Q3115,Hochzeiten!V:X,2,FALSE)</f>
        <v>#N/A</v>
      </c>
    </row>
    <row r="3116" spans="1:18" hidden="1" x14ac:dyDescent="0.2">
      <c r="A3116" s="70">
        <v>1757</v>
      </c>
      <c r="B3116">
        <v>5</v>
      </c>
      <c r="C3116">
        <v>13</v>
      </c>
      <c r="D3116" t="s">
        <v>2647</v>
      </c>
      <c r="E3116" t="s">
        <v>518</v>
      </c>
      <c r="F3116" s="222" t="s">
        <v>18803</v>
      </c>
      <c r="G3116" t="s">
        <v>518</v>
      </c>
      <c r="H3116" t="s">
        <v>195</v>
      </c>
      <c r="I3116" t="s">
        <v>170</v>
      </c>
      <c r="L3116" t="s">
        <v>4222</v>
      </c>
      <c r="M3116" t="s">
        <v>3747</v>
      </c>
      <c r="N3116" t="s">
        <v>3986</v>
      </c>
      <c r="O3116" s="69" t="s">
        <v>1220</v>
      </c>
      <c r="P3116" s="235" t="s">
        <v>9546</v>
      </c>
      <c r="Q3116" s="223" t="str">
        <f t="shared" si="48"/>
        <v>Johan &amp; Susanna Steffl</v>
      </c>
      <c r="R3116" s="223" t="e">
        <f>VLOOKUP(Q3116,Hochzeiten!V:X,2,FALSE)</f>
        <v>#N/A</v>
      </c>
    </row>
    <row r="3117" spans="1:18" hidden="1" x14ac:dyDescent="0.2">
      <c r="A3117" s="70">
        <v>1757</v>
      </c>
      <c r="B3117" s="78">
        <v>5</v>
      </c>
      <c r="C3117">
        <v>19</v>
      </c>
      <c r="D3117" t="s">
        <v>3054</v>
      </c>
      <c r="E3117" t="s">
        <v>46</v>
      </c>
      <c r="F3117" s="222" t="s">
        <v>18803</v>
      </c>
      <c r="G3117" t="s">
        <v>84</v>
      </c>
      <c r="H3117" t="s">
        <v>13356</v>
      </c>
      <c r="I3117" t="s">
        <v>170</v>
      </c>
      <c r="L3117" t="s">
        <v>6741</v>
      </c>
      <c r="O3117" s="69" t="s">
        <v>1220</v>
      </c>
      <c r="P3117" s="235" t="s">
        <v>9546</v>
      </c>
      <c r="Q3117" s="223" t="str">
        <f t="shared" si="48"/>
        <v>Kaspar &amp; Helena Hubeny</v>
      </c>
      <c r="R3117" s="223">
        <f>VLOOKUP(Q3117,Hochzeiten!V:X,2,FALSE)</f>
        <v>0</v>
      </c>
    </row>
    <row r="3118" spans="1:18" hidden="1" x14ac:dyDescent="0.2">
      <c r="A3118" s="70">
        <v>1757</v>
      </c>
      <c r="B3118" s="78">
        <v>6</v>
      </c>
      <c r="C3118">
        <v>12</v>
      </c>
      <c r="D3118" t="s">
        <v>112</v>
      </c>
      <c r="E3118" t="s">
        <v>21</v>
      </c>
      <c r="F3118" s="222" t="s">
        <v>18804</v>
      </c>
      <c r="G3118" t="s">
        <v>84</v>
      </c>
      <c r="H3118" t="s">
        <v>13356</v>
      </c>
      <c r="I3118" t="s">
        <v>189</v>
      </c>
      <c r="L3118" t="s">
        <v>13518</v>
      </c>
      <c r="O3118" s="69" t="s">
        <v>1220</v>
      </c>
      <c r="P3118" s="235" t="s">
        <v>9546</v>
      </c>
      <c r="Q3118" s="223" t="str">
        <f t="shared" si="48"/>
        <v>Kaspar &amp; Helena Wolff</v>
      </c>
      <c r="R3118" s="223">
        <f>VLOOKUP(Q3118,Hochzeiten!V:X,2,FALSE)</f>
        <v>0</v>
      </c>
    </row>
    <row r="3119" spans="1:18" hidden="1" x14ac:dyDescent="0.2">
      <c r="A3119" s="70">
        <v>1757</v>
      </c>
      <c r="B3119">
        <v>7</v>
      </c>
      <c r="C3119">
        <v>6</v>
      </c>
      <c r="D3119" t="s">
        <v>93</v>
      </c>
      <c r="E3119" t="s">
        <v>53</v>
      </c>
      <c r="F3119" s="222" t="s">
        <v>18803</v>
      </c>
      <c r="G3119" t="s">
        <v>518</v>
      </c>
      <c r="H3119" t="s">
        <v>1391</v>
      </c>
      <c r="I3119" t="s">
        <v>3</v>
      </c>
      <c r="L3119" t="s">
        <v>6742</v>
      </c>
      <c r="O3119" s="69" t="s">
        <v>1220</v>
      </c>
      <c r="P3119" s="235" t="s">
        <v>9546</v>
      </c>
      <c r="Q3119" s="223" t="str">
        <f t="shared" si="48"/>
        <v>Johan &amp; Kunigunde Sitz</v>
      </c>
      <c r="R3119" s="223">
        <f>VLOOKUP(Q3119,Hochzeiten!V:X,2,FALSE)</f>
        <v>0</v>
      </c>
    </row>
    <row r="3120" spans="1:18" hidden="1" x14ac:dyDescent="0.2">
      <c r="A3120" s="78">
        <v>1757</v>
      </c>
      <c r="B3120" s="78">
        <v>7</v>
      </c>
      <c r="C3120" s="78">
        <v>26</v>
      </c>
      <c r="D3120" s="78" t="s">
        <v>3421</v>
      </c>
      <c r="E3120" s="78" t="s">
        <v>518</v>
      </c>
      <c r="F3120" s="222" t="s">
        <v>18803</v>
      </c>
      <c r="G3120" s="78" t="s">
        <v>29</v>
      </c>
      <c r="H3120" s="78" t="s">
        <v>916</v>
      </c>
      <c r="I3120" s="78" t="s">
        <v>3</v>
      </c>
      <c r="L3120" s="78" t="s">
        <v>4171</v>
      </c>
      <c r="M3120" s="78" t="s">
        <v>4223</v>
      </c>
      <c r="N3120" s="78" t="s">
        <v>4224</v>
      </c>
      <c r="O3120" s="78" t="s">
        <v>1220</v>
      </c>
      <c r="P3120" s="235" t="s">
        <v>9546</v>
      </c>
      <c r="Q3120" s="223" t="str">
        <f t="shared" si="48"/>
        <v>Andreas &amp; Rosalia Gibak</v>
      </c>
      <c r="R3120" s="223" t="e">
        <f>VLOOKUP(Q3120,Hochzeiten!V:X,2,FALSE)</f>
        <v>#N/A</v>
      </c>
    </row>
    <row r="3121" spans="1:18" hidden="1" x14ac:dyDescent="0.2">
      <c r="A3121" s="70">
        <v>1757</v>
      </c>
      <c r="B3121">
        <v>6</v>
      </c>
      <c r="C3121">
        <v>27</v>
      </c>
      <c r="D3121" t="s">
        <v>346</v>
      </c>
      <c r="E3121" t="s">
        <v>47</v>
      </c>
      <c r="F3121" s="222" t="s">
        <v>18803</v>
      </c>
      <c r="G3121" t="s">
        <v>29</v>
      </c>
      <c r="H3121" t="s">
        <v>105</v>
      </c>
      <c r="I3121" t="s">
        <v>170</v>
      </c>
      <c r="L3121" t="s">
        <v>2672</v>
      </c>
      <c r="M3121" t="s">
        <v>3747</v>
      </c>
      <c r="O3121" s="69" t="s">
        <v>1220</v>
      </c>
      <c r="P3121" s="235" t="s">
        <v>9546</v>
      </c>
      <c r="Q3121" s="223" t="str">
        <f t="shared" si="48"/>
        <v>Andreas &amp; Eva Damianczitz</v>
      </c>
      <c r="R3121" s="223">
        <f>VLOOKUP(Q3121,Hochzeiten!V:X,2,FALSE)</f>
        <v>0</v>
      </c>
    </row>
    <row r="3122" spans="1:18" hidden="1" x14ac:dyDescent="0.2">
      <c r="A3122" s="70">
        <v>1757</v>
      </c>
      <c r="B3122">
        <v>8</v>
      </c>
      <c r="C3122">
        <v>19</v>
      </c>
      <c r="D3122" t="s">
        <v>147</v>
      </c>
      <c r="E3122" t="s">
        <v>691</v>
      </c>
      <c r="F3122" s="222" t="s">
        <v>18803</v>
      </c>
      <c r="G3122" t="s">
        <v>2</v>
      </c>
      <c r="H3122" t="s">
        <v>21</v>
      </c>
      <c r="I3122" t="s">
        <v>3</v>
      </c>
      <c r="L3122" t="s">
        <v>13437</v>
      </c>
      <c r="O3122" s="69" t="s">
        <v>1220</v>
      </c>
      <c r="P3122" s="235" t="s">
        <v>9546</v>
      </c>
      <c r="Q3122" s="223" t="str">
        <f t="shared" si="48"/>
        <v>Mathias &amp; Maria Babitz</v>
      </c>
      <c r="R3122" s="223">
        <f>VLOOKUP(Q3122,Hochzeiten!V:X,2,FALSE)</f>
        <v>0</v>
      </c>
    </row>
    <row r="3123" spans="1:18" hidden="1" x14ac:dyDescent="0.2">
      <c r="A3123" s="70">
        <v>1757</v>
      </c>
      <c r="B3123">
        <v>8</v>
      </c>
      <c r="C3123">
        <v>26</v>
      </c>
      <c r="D3123" t="s">
        <v>188</v>
      </c>
      <c r="E3123" t="s">
        <v>21</v>
      </c>
      <c r="F3123" s="222" t="s">
        <v>18804</v>
      </c>
      <c r="G3123" t="s">
        <v>53</v>
      </c>
      <c r="H3123" t="s">
        <v>98</v>
      </c>
      <c r="I3123" t="s">
        <v>189</v>
      </c>
      <c r="L3123" t="s">
        <v>13564</v>
      </c>
      <c r="O3123" s="69" t="s">
        <v>1220</v>
      </c>
      <c r="P3123" s="235" t="s">
        <v>9546</v>
      </c>
      <c r="Q3123" s="223" t="str">
        <f t="shared" si="48"/>
        <v>Jakob &amp; Dorothea Wesseli</v>
      </c>
      <c r="R3123" s="223" t="e">
        <f>VLOOKUP(Q3123,Hochzeiten!V:X,2,FALSE)</f>
        <v>#N/A</v>
      </c>
    </row>
    <row r="3124" spans="1:18" hidden="1" x14ac:dyDescent="0.2">
      <c r="A3124" s="70">
        <v>1757</v>
      </c>
      <c r="B3124">
        <v>8</v>
      </c>
      <c r="C3124">
        <v>30</v>
      </c>
      <c r="D3124" t="s">
        <v>217</v>
      </c>
      <c r="E3124" t="s">
        <v>582</v>
      </c>
      <c r="F3124" s="222" t="s">
        <v>18804</v>
      </c>
      <c r="G3124" t="s">
        <v>2</v>
      </c>
      <c r="H3124" t="s">
        <v>582</v>
      </c>
      <c r="I3124" t="s">
        <v>170</v>
      </c>
      <c r="L3124" t="s">
        <v>6737</v>
      </c>
      <c r="O3124" s="69" t="s">
        <v>1220</v>
      </c>
      <c r="P3124" s="235" t="s">
        <v>9546</v>
      </c>
      <c r="Q3124" s="223" t="str">
        <f t="shared" si="48"/>
        <v>Mathias &amp; Katarina Maresch</v>
      </c>
      <c r="R3124" s="223" t="e">
        <f>VLOOKUP(Q3124,Hochzeiten!V:X,2,FALSE)</f>
        <v>#N/A</v>
      </c>
    </row>
    <row r="3125" spans="1:18" hidden="1" x14ac:dyDescent="0.2">
      <c r="A3125" s="70">
        <v>1757</v>
      </c>
      <c r="B3125">
        <v>9</v>
      </c>
      <c r="C3125">
        <v>4</v>
      </c>
      <c r="D3125" t="s">
        <v>147</v>
      </c>
      <c r="E3125" t="s">
        <v>95</v>
      </c>
      <c r="F3125" s="222" t="s">
        <v>18803</v>
      </c>
      <c r="G3125" t="s">
        <v>26</v>
      </c>
      <c r="H3125" t="s">
        <v>73</v>
      </c>
      <c r="I3125" t="s">
        <v>189</v>
      </c>
      <c r="L3125" t="s">
        <v>2949</v>
      </c>
      <c r="M3125" t="s">
        <v>4225</v>
      </c>
      <c r="N3125" t="s">
        <v>4226</v>
      </c>
      <c r="O3125" s="69" t="s">
        <v>1220</v>
      </c>
      <c r="P3125" s="235" t="s">
        <v>9546</v>
      </c>
      <c r="Q3125" s="223" t="str">
        <f t="shared" si="48"/>
        <v>Josef &amp; Rosina Babitz</v>
      </c>
      <c r="R3125" s="223">
        <f>VLOOKUP(Q3125,Hochzeiten!V:X,2,FALSE)</f>
        <v>0</v>
      </c>
    </row>
    <row r="3126" spans="1:18" hidden="1" x14ac:dyDescent="0.2">
      <c r="A3126" s="70">
        <v>1757</v>
      </c>
      <c r="B3126">
        <v>9</v>
      </c>
      <c r="C3126">
        <v>26</v>
      </c>
      <c r="D3126" t="s">
        <v>2796</v>
      </c>
      <c r="E3126" t="s">
        <v>69</v>
      </c>
      <c r="F3126" s="222" t="s">
        <v>18803</v>
      </c>
      <c r="G3126" t="s">
        <v>2</v>
      </c>
      <c r="H3126" t="s">
        <v>13356</v>
      </c>
      <c r="I3126" t="s">
        <v>3</v>
      </c>
      <c r="L3126" t="s">
        <v>2756</v>
      </c>
      <c r="M3126" t="s">
        <v>1330</v>
      </c>
      <c r="O3126" t="s">
        <v>1226</v>
      </c>
      <c r="P3126" s="235" t="s">
        <v>9547</v>
      </c>
      <c r="Q3126" s="223" t="str">
        <f t="shared" si="48"/>
        <v>Mathias &amp; Helena Zalatz</v>
      </c>
      <c r="R3126" s="223" t="e">
        <f>VLOOKUP(Q3126,Hochzeiten!V:X,2,FALSE)</f>
        <v>#N/A</v>
      </c>
    </row>
    <row r="3127" spans="1:18" hidden="1" x14ac:dyDescent="0.2">
      <c r="A3127" s="70">
        <v>1757</v>
      </c>
      <c r="B3127">
        <v>10</v>
      </c>
      <c r="C3127">
        <v>3</v>
      </c>
      <c r="D3127" t="s">
        <v>922</v>
      </c>
      <c r="E3127" t="s">
        <v>103</v>
      </c>
      <c r="F3127" s="222" t="s">
        <v>18803</v>
      </c>
      <c r="G3127" t="s">
        <v>17</v>
      </c>
      <c r="H3127" t="s">
        <v>11</v>
      </c>
      <c r="I3127" t="s">
        <v>3</v>
      </c>
      <c r="L3127" t="s">
        <v>6705</v>
      </c>
      <c r="O3127" s="70" t="s">
        <v>1226</v>
      </c>
      <c r="P3127" s="235" t="s">
        <v>9547</v>
      </c>
      <c r="Q3127" s="223" t="str">
        <f t="shared" si="48"/>
        <v>Simon &amp; Barbara Bradak</v>
      </c>
      <c r="R3127" s="223">
        <f>VLOOKUP(Q3127,Hochzeiten!V:X,2,FALSE)</f>
        <v>0</v>
      </c>
    </row>
    <row r="3128" spans="1:18" hidden="1" x14ac:dyDescent="0.2">
      <c r="A3128" s="108">
        <v>1757</v>
      </c>
      <c r="B3128" s="108">
        <v>10</v>
      </c>
      <c r="C3128" s="108">
        <v>4</v>
      </c>
      <c r="D3128" s="108" t="s">
        <v>145</v>
      </c>
      <c r="E3128" s="108" t="s">
        <v>103</v>
      </c>
      <c r="F3128" s="222" t="s">
        <v>18803</v>
      </c>
      <c r="G3128" s="108" t="s">
        <v>2</v>
      </c>
      <c r="H3128" s="108" t="s">
        <v>21</v>
      </c>
      <c r="I3128" s="108" t="s">
        <v>189</v>
      </c>
      <c r="J3128" s="108"/>
      <c r="K3128" s="108"/>
      <c r="L3128" s="108" t="s">
        <v>13549</v>
      </c>
      <c r="M3128" s="108"/>
      <c r="N3128" s="108"/>
      <c r="O3128" s="108" t="s">
        <v>1226</v>
      </c>
      <c r="P3128" s="235" t="s">
        <v>9547</v>
      </c>
      <c r="Q3128" s="223" t="str">
        <f t="shared" si="48"/>
        <v>Mathias &amp; Maria Blaskovitz</v>
      </c>
      <c r="R3128" s="223" t="e">
        <f>VLOOKUP(Q3128,Hochzeiten!V:X,2,FALSE)</f>
        <v>#N/A</v>
      </c>
    </row>
    <row r="3129" spans="1:18" hidden="1" x14ac:dyDescent="0.2">
      <c r="A3129" s="70">
        <v>1757</v>
      </c>
      <c r="B3129">
        <v>10</v>
      </c>
      <c r="C3129">
        <v>17</v>
      </c>
      <c r="D3129" t="s">
        <v>112</v>
      </c>
      <c r="E3129" t="s">
        <v>59</v>
      </c>
      <c r="F3129" s="222" t="s">
        <v>18804</v>
      </c>
      <c r="G3129" t="s">
        <v>2</v>
      </c>
      <c r="H3129" t="s">
        <v>21</v>
      </c>
      <c r="I3129" t="s">
        <v>189</v>
      </c>
      <c r="L3129" t="s">
        <v>6743</v>
      </c>
      <c r="O3129" s="70" t="s">
        <v>1226</v>
      </c>
      <c r="P3129" s="235" t="s">
        <v>9547</v>
      </c>
      <c r="Q3129" s="223" t="str">
        <f t="shared" si="48"/>
        <v>Mathias &amp; Maria Wolff</v>
      </c>
      <c r="R3129" s="223">
        <f>VLOOKUP(Q3129,Hochzeiten!V:X,2,FALSE)</f>
        <v>0</v>
      </c>
    </row>
    <row r="3130" spans="1:18" hidden="1" x14ac:dyDescent="0.2">
      <c r="A3130" s="70">
        <v>1757</v>
      </c>
      <c r="B3130">
        <v>10</v>
      </c>
      <c r="C3130">
        <v>11</v>
      </c>
      <c r="D3130" t="s">
        <v>3523</v>
      </c>
      <c r="E3130" t="s">
        <v>582</v>
      </c>
      <c r="F3130" s="222" t="s">
        <v>18804</v>
      </c>
      <c r="G3130" t="s">
        <v>26</v>
      </c>
      <c r="H3130" t="s">
        <v>21</v>
      </c>
      <c r="I3130" t="s">
        <v>3</v>
      </c>
      <c r="L3130" t="s">
        <v>6744</v>
      </c>
      <c r="O3130" s="70" t="s">
        <v>1226</v>
      </c>
      <c r="P3130" s="235" t="s">
        <v>9547</v>
      </c>
      <c r="Q3130" s="223" t="str">
        <f t="shared" si="48"/>
        <v>Josef &amp; Maria Walek</v>
      </c>
      <c r="R3130" s="223">
        <f>VLOOKUP(Q3130,Hochzeiten!V:X,2,FALSE)</f>
        <v>0</v>
      </c>
    </row>
    <row r="3131" spans="1:18" hidden="1" x14ac:dyDescent="0.2">
      <c r="A3131" s="70">
        <v>1757</v>
      </c>
      <c r="B3131">
        <v>11</v>
      </c>
      <c r="C3131">
        <v>25</v>
      </c>
      <c r="D3131" t="s">
        <v>839</v>
      </c>
      <c r="E3131" t="s">
        <v>29</v>
      </c>
      <c r="F3131" s="222" t="s">
        <v>18803</v>
      </c>
      <c r="G3131" t="s">
        <v>26</v>
      </c>
      <c r="H3131" t="s">
        <v>52</v>
      </c>
      <c r="I3131" t="s">
        <v>170</v>
      </c>
      <c r="L3131" t="s">
        <v>13540</v>
      </c>
      <c r="O3131" s="70" t="s">
        <v>1226</v>
      </c>
      <c r="P3131" s="235" t="s">
        <v>9547</v>
      </c>
      <c r="Q3131" s="223" t="str">
        <f t="shared" si="48"/>
        <v>Josef &amp; Magdalena Krizanitz</v>
      </c>
      <c r="R3131" s="223" t="e">
        <f>VLOOKUP(Q3131,Hochzeiten!V:X,2,FALSE)</f>
        <v>#N/A</v>
      </c>
    </row>
    <row r="3132" spans="1:18" hidden="1" x14ac:dyDescent="0.2">
      <c r="A3132" s="70">
        <v>1757</v>
      </c>
      <c r="B3132">
        <v>11</v>
      </c>
      <c r="C3132">
        <v>25</v>
      </c>
      <c r="D3132" s="70" t="s">
        <v>839</v>
      </c>
      <c r="E3132" t="s">
        <v>582</v>
      </c>
      <c r="F3132" s="222" t="s">
        <v>18804</v>
      </c>
      <c r="G3132" s="70" t="s">
        <v>26</v>
      </c>
      <c r="H3132" s="70" t="s">
        <v>52</v>
      </c>
      <c r="I3132" s="70" t="s">
        <v>170</v>
      </c>
      <c r="L3132" t="s">
        <v>6745</v>
      </c>
      <c r="O3132" s="70" t="s">
        <v>1226</v>
      </c>
      <c r="P3132" s="235" t="s">
        <v>9547</v>
      </c>
      <c r="Q3132" s="223" t="str">
        <f t="shared" si="48"/>
        <v>Josef &amp; Magdalena Krizanitz</v>
      </c>
      <c r="R3132" s="223" t="e">
        <f>VLOOKUP(Q3132,Hochzeiten!V:X,2,FALSE)</f>
        <v>#N/A</v>
      </c>
    </row>
    <row r="3133" spans="1:18" hidden="1" x14ac:dyDescent="0.2">
      <c r="A3133" s="70">
        <v>1757</v>
      </c>
      <c r="B3133">
        <v>11</v>
      </c>
      <c r="C3133">
        <v>26</v>
      </c>
      <c r="D3133" t="s">
        <v>3002</v>
      </c>
      <c r="E3133" t="s">
        <v>11</v>
      </c>
      <c r="F3133" s="222" t="s">
        <v>18804</v>
      </c>
      <c r="G3133" t="s">
        <v>103</v>
      </c>
      <c r="H3133" t="s">
        <v>52</v>
      </c>
      <c r="I3133" t="s">
        <v>3</v>
      </c>
      <c r="L3133" t="s">
        <v>6683</v>
      </c>
      <c r="O3133" s="70" t="s">
        <v>1226</v>
      </c>
      <c r="P3133" s="223" t="s">
        <v>9547</v>
      </c>
      <c r="Q3133" s="223" t="str">
        <f t="shared" si="48"/>
        <v>Franz &amp; Magdalena Schallamon</v>
      </c>
      <c r="R3133" s="223">
        <f>VLOOKUP(Q3133,Hochzeiten!V:X,2,FALSE)</f>
        <v>0</v>
      </c>
    </row>
    <row r="3134" spans="1:18" hidden="1" x14ac:dyDescent="0.2">
      <c r="A3134" s="70">
        <v>1757</v>
      </c>
      <c r="B3134">
        <v>11</v>
      </c>
      <c r="C3134">
        <v>26</v>
      </c>
      <c r="D3134" t="s">
        <v>1673</v>
      </c>
      <c r="E3134" t="s">
        <v>11</v>
      </c>
      <c r="F3134" s="222" t="s">
        <v>18804</v>
      </c>
      <c r="G3134" t="s">
        <v>84</v>
      </c>
      <c r="H3134" t="s">
        <v>21</v>
      </c>
      <c r="I3134" t="s">
        <v>3</v>
      </c>
      <c r="L3134" t="s">
        <v>6640</v>
      </c>
      <c r="O3134" s="70" t="s">
        <v>1226</v>
      </c>
      <c r="P3134" s="223" t="s">
        <v>9547</v>
      </c>
      <c r="Q3134" s="223" t="str">
        <f t="shared" si="48"/>
        <v>Kaspar &amp; Maria Regen</v>
      </c>
      <c r="R3134" s="223">
        <f>VLOOKUP(Q3134,Hochzeiten!V:X,2,FALSE)</f>
        <v>0</v>
      </c>
    </row>
    <row r="3135" spans="1:18" hidden="1" x14ac:dyDescent="0.2">
      <c r="A3135" s="70">
        <v>1757</v>
      </c>
      <c r="B3135">
        <v>11</v>
      </c>
      <c r="C3135">
        <v>27</v>
      </c>
      <c r="D3135" t="s">
        <v>2845</v>
      </c>
      <c r="E3135" t="s">
        <v>11</v>
      </c>
      <c r="F3135" s="222" t="s">
        <v>18804</v>
      </c>
      <c r="G3135" t="s">
        <v>13</v>
      </c>
      <c r="H3135" t="s">
        <v>582</v>
      </c>
      <c r="I3135" t="s">
        <v>189</v>
      </c>
      <c r="L3135" t="s">
        <v>6746</v>
      </c>
      <c r="O3135" s="70" t="s">
        <v>1226</v>
      </c>
      <c r="P3135" s="223" t="s">
        <v>9547</v>
      </c>
      <c r="Q3135" s="223" t="str">
        <f t="shared" si="48"/>
        <v>Martin &amp; Katarina Holubek</v>
      </c>
      <c r="R3135" s="223">
        <f>VLOOKUP(Q3135,Hochzeiten!V:X,2,FALSE)</f>
        <v>0</v>
      </c>
    </row>
    <row r="3136" spans="1:18" hidden="1" x14ac:dyDescent="0.2">
      <c r="A3136" s="70">
        <v>1757</v>
      </c>
      <c r="B3136">
        <v>11</v>
      </c>
      <c r="C3136">
        <v>29</v>
      </c>
      <c r="D3136" t="s">
        <v>2696</v>
      </c>
      <c r="E3136" t="s">
        <v>29</v>
      </c>
      <c r="F3136" s="222" t="s">
        <v>18803</v>
      </c>
      <c r="G3136" t="s">
        <v>29</v>
      </c>
      <c r="H3136" t="s">
        <v>131</v>
      </c>
      <c r="I3136" t="s">
        <v>3</v>
      </c>
      <c r="L3136" t="s">
        <v>2918</v>
      </c>
      <c r="M3136" t="s">
        <v>4187</v>
      </c>
      <c r="N3136" t="s">
        <v>4230</v>
      </c>
      <c r="O3136" s="70" t="s">
        <v>1226</v>
      </c>
      <c r="P3136" s="223" t="s">
        <v>9547</v>
      </c>
      <c r="Q3136" s="223" t="str">
        <f t="shared" si="48"/>
        <v>Andreas &amp; Lucia Jurditz</v>
      </c>
      <c r="R3136" s="223" t="e">
        <f>VLOOKUP(Q3136,Hochzeiten!V:X,2,FALSE)</f>
        <v>#N/A</v>
      </c>
    </row>
    <row r="3137" spans="1:18" hidden="1" x14ac:dyDescent="0.2">
      <c r="A3137" s="70">
        <v>1757</v>
      </c>
      <c r="B3137">
        <v>12</v>
      </c>
      <c r="C3137">
        <v>1</v>
      </c>
      <c r="D3137" t="s">
        <v>187</v>
      </c>
      <c r="E3137" t="s">
        <v>29</v>
      </c>
      <c r="F3137" s="222" t="s">
        <v>18803</v>
      </c>
      <c r="G3137" t="s">
        <v>26</v>
      </c>
      <c r="H3137" t="s">
        <v>916</v>
      </c>
      <c r="I3137" t="s">
        <v>170</v>
      </c>
      <c r="L3137" t="s">
        <v>7822</v>
      </c>
      <c r="O3137" s="70" t="s">
        <v>1226</v>
      </c>
      <c r="P3137" s="223" t="s">
        <v>9547</v>
      </c>
      <c r="Q3137" s="223" t="str">
        <f t="shared" si="48"/>
        <v>Josef &amp; Rosalia Sobotka</v>
      </c>
      <c r="R3137" s="223">
        <f>VLOOKUP(Q3137,Hochzeiten!V:X,2,FALSE)</f>
        <v>0</v>
      </c>
    </row>
    <row r="3138" spans="1:18" hidden="1" x14ac:dyDescent="0.2">
      <c r="A3138" s="70">
        <v>1757</v>
      </c>
      <c r="B3138">
        <v>12</v>
      </c>
      <c r="C3138">
        <v>9</v>
      </c>
      <c r="D3138" t="s">
        <v>4231</v>
      </c>
      <c r="E3138" t="s">
        <v>20</v>
      </c>
      <c r="F3138" s="222" t="s">
        <v>18803</v>
      </c>
      <c r="G3138" s="235" t="s">
        <v>28</v>
      </c>
      <c r="H3138" s="235" t="s">
        <v>582</v>
      </c>
      <c r="I3138" t="s">
        <v>5308</v>
      </c>
      <c r="J3138" s="235"/>
      <c r="K3138" s="235"/>
      <c r="L3138" s="235" t="s">
        <v>13565</v>
      </c>
      <c r="N3138" s="235"/>
      <c r="O3138" t="s">
        <v>1235</v>
      </c>
      <c r="P3138" s="223" t="s">
        <v>9547</v>
      </c>
      <c r="Q3138" s="223" t="str">
        <f t="shared" ref="Q3138:Q3201" si="49">G3138 &amp; " &amp; " &amp; H3138 &amp; " " &amp; D3138</f>
        <v>Stefan &amp; Katarina Widman</v>
      </c>
      <c r="R3138" s="223" t="e">
        <f>VLOOKUP(Q3138,Hochzeiten!V:X,2,FALSE)</f>
        <v>#N/A</v>
      </c>
    </row>
    <row r="3139" spans="1:18" hidden="1" x14ac:dyDescent="0.2">
      <c r="A3139" s="70">
        <v>1757</v>
      </c>
      <c r="B3139">
        <v>12</v>
      </c>
      <c r="C3139">
        <v>24</v>
      </c>
      <c r="D3139" t="s">
        <v>12</v>
      </c>
      <c r="E3139" t="s">
        <v>21</v>
      </c>
      <c r="F3139" s="222" t="s">
        <v>18804</v>
      </c>
      <c r="G3139" t="s">
        <v>95</v>
      </c>
      <c r="H3139" t="s">
        <v>21</v>
      </c>
      <c r="I3139" t="s">
        <v>170</v>
      </c>
      <c r="L3139" t="s">
        <v>6671</v>
      </c>
      <c r="N3139" s="235"/>
      <c r="O3139" s="70" t="s">
        <v>1235</v>
      </c>
      <c r="P3139" s="223" t="s">
        <v>9547</v>
      </c>
      <c r="Q3139" s="223" t="str">
        <f t="shared" si="49"/>
        <v>Mathäus &amp; Maria Wraneschitz</v>
      </c>
      <c r="R3139" s="223" t="e">
        <f>VLOOKUP(Q3139,Hochzeiten!V:X,2,FALSE)</f>
        <v>#N/A</v>
      </c>
    </row>
    <row r="3140" spans="1:18" hidden="1" x14ac:dyDescent="0.2">
      <c r="A3140">
        <v>1758</v>
      </c>
      <c r="B3140" s="82">
        <v>1</v>
      </c>
      <c r="C3140">
        <v>20</v>
      </c>
      <c r="D3140" t="s">
        <v>3002</v>
      </c>
      <c r="E3140" t="s">
        <v>24</v>
      </c>
      <c r="F3140" s="222" t="s">
        <v>18803</v>
      </c>
      <c r="G3140" t="s">
        <v>46</v>
      </c>
      <c r="H3140" t="s">
        <v>73</v>
      </c>
      <c r="I3140" t="s">
        <v>3</v>
      </c>
      <c r="L3140" t="s">
        <v>6726</v>
      </c>
      <c r="O3140" s="70" t="s">
        <v>1235</v>
      </c>
      <c r="P3140" s="235" t="s">
        <v>9547</v>
      </c>
      <c r="Q3140" s="223" t="str">
        <f t="shared" si="49"/>
        <v>Anton &amp; Rosina Schallamon</v>
      </c>
      <c r="R3140" s="223">
        <f>VLOOKUP(Q3140,Hochzeiten!V:X,2,FALSE)</f>
        <v>0</v>
      </c>
    </row>
    <row r="3141" spans="1:18" hidden="1" x14ac:dyDescent="0.2">
      <c r="A3141" s="71">
        <v>1758</v>
      </c>
      <c r="B3141">
        <v>2</v>
      </c>
      <c r="C3141">
        <v>1</v>
      </c>
      <c r="D3141" t="s">
        <v>1795</v>
      </c>
      <c r="E3141" t="s">
        <v>168</v>
      </c>
      <c r="F3141" s="222" t="s">
        <v>18803</v>
      </c>
      <c r="G3141" t="s">
        <v>22</v>
      </c>
      <c r="H3141" t="s">
        <v>33</v>
      </c>
      <c r="I3141" t="s">
        <v>3</v>
      </c>
      <c r="L3141" t="s">
        <v>6704</v>
      </c>
      <c r="O3141" s="70" t="s">
        <v>1235</v>
      </c>
      <c r="P3141" s="235" t="s">
        <v>9547</v>
      </c>
      <c r="Q3141" s="223" t="str">
        <f t="shared" si="49"/>
        <v>Gregor &amp; Margarete Staffaritz</v>
      </c>
      <c r="R3141" s="223">
        <f>VLOOKUP(Q3141,Hochzeiten!V:X,2,FALSE)</f>
        <v>0</v>
      </c>
    </row>
    <row r="3142" spans="1:18" hidden="1" x14ac:dyDescent="0.2">
      <c r="A3142" s="71">
        <v>1758</v>
      </c>
      <c r="B3142" s="70">
        <v>2</v>
      </c>
      <c r="C3142" s="70">
        <v>1</v>
      </c>
      <c r="D3142" s="70" t="s">
        <v>1795</v>
      </c>
      <c r="E3142" s="70" t="s">
        <v>2</v>
      </c>
      <c r="F3142" s="222" t="s">
        <v>18803</v>
      </c>
      <c r="G3142" s="70" t="s">
        <v>22</v>
      </c>
      <c r="H3142" s="70" t="s">
        <v>33</v>
      </c>
      <c r="I3142" s="70" t="s">
        <v>3</v>
      </c>
      <c r="L3142" t="s">
        <v>6678</v>
      </c>
      <c r="O3142" s="70" t="s">
        <v>1235</v>
      </c>
      <c r="P3142" s="235" t="s">
        <v>9547</v>
      </c>
      <c r="Q3142" s="223" t="str">
        <f t="shared" si="49"/>
        <v>Gregor &amp; Margarete Staffaritz</v>
      </c>
      <c r="R3142" s="223">
        <f>VLOOKUP(Q3142,Hochzeiten!V:X,2,FALSE)</f>
        <v>0</v>
      </c>
    </row>
    <row r="3143" spans="1:18" hidden="1" x14ac:dyDescent="0.2">
      <c r="A3143" s="71">
        <v>1758</v>
      </c>
      <c r="B3143" s="108">
        <v>2</v>
      </c>
      <c r="C3143">
        <v>8</v>
      </c>
      <c r="D3143" t="s">
        <v>839</v>
      </c>
      <c r="E3143" t="s">
        <v>52</v>
      </c>
      <c r="F3143" s="222" t="s">
        <v>18804</v>
      </c>
      <c r="G3143" s="99" t="s">
        <v>95</v>
      </c>
      <c r="H3143" t="s">
        <v>582</v>
      </c>
      <c r="I3143" t="s">
        <v>170</v>
      </c>
      <c r="L3143" t="s">
        <v>6627</v>
      </c>
      <c r="O3143" s="70" t="s">
        <v>1235</v>
      </c>
      <c r="P3143" s="235" t="s">
        <v>9547</v>
      </c>
      <c r="Q3143" s="223" t="str">
        <f t="shared" si="49"/>
        <v>Mathäus &amp; Katarina Krizanitz</v>
      </c>
      <c r="R3143" s="223">
        <f>VLOOKUP(Q3143,Hochzeiten!V:X,2,FALSE)</f>
        <v>0</v>
      </c>
    </row>
    <row r="3144" spans="1:18" hidden="1" x14ac:dyDescent="0.2">
      <c r="A3144" s="71">
        <v>1758</v>
      </c>
      <c r="B3144" s="108">
        <v>2</v>
      </c>
      <c r="C3144">
        <v>11</v>
      </c>
      <c r="D3144" t="s">
        <v>585</v>
      </c>
      <c r="E3144" t="s">
        <v>582</v>
      </c>
      <c r="F3144" s="222" t="s">
        <v>18804</v>
      </c>
      <c r="G3144" t="s">
        <v>17</v>
      </c>
      <c r="H3144" t="s">
        <v>15</v>
      </c>
      <c r="I3144" t="s">
        <v>170</v>
      </c>
      <c r="L3144" t="s">
        <v>1013</v>
      </c>
      <c r="M3144" t="s">
        <v>4232</v>
      </c>
      <c r="N3144" t="s">
        <v>4233</v>
      </c>
      <c r="O3144" s="70" t="s">
        <v>1235</v>
      </c>
      <c r="P3144" s="235" t="s">
        <v>9547</v>
      </c>
      <c r="Q3144" s="223" t="str">
        <f t="shared" si="49"/>
        <v>Simon &amp; Anna Tauczitz</v>
      </c>
      <c r="R3144" s="223">
        <f>VLOOKUP(Q3144,Hochzeiten!V:X,2,FALSE)</f>
        <v>0</v>
      </c>
    </row>
    <row r="3145" spans="1:18" hidden="1" x14ac:dyDescent="0.2">
      <c r="A3145" s="71">
        <v>1758</v>
      </c>
      <c r="B3145" s="108">
        <v>2</v>
      </c>
      <c r="C3145">
        <v>12</v>
      </c>
      <c r="D3145" t="s">
        <v>100</v>
      </c>
      <c r="E3145" t="s">
        <v>2</v>
      </c>
      <c r="F3145" s="222" t="s">
        <v>18803</v>
      </c>
      <c r="G3145" t="s">
        <v>46</v>
      </c>
      <c r="H3145" t="s">
        <v>33</v>
      </c>
      <c r="I3145" t="s">
        <v>189</v>
      </c>
      <c r="L3145" t="s">
        <v>6616</v>
      </c>
      <c r="O3145" s="70" t="s">
        <v>1235</v>
      </c>
      <c r="P3145" s="235" t="s">
        <v>9547</v>
      </c>
      <c r="Q3145" s="223" t="str">
        <f t="shared" si="49"/>
        <v>Anton &amp; Margarete Slavitz</v>
      </c>
      <c r="R3145" s="223" t="e">
        <f>VLOOKUP(Q3145,Hochzeiten!V:X,2,FALSE)</f>
        <v>#N/A</v>
      </c>
    </row>
    <row r="3146" spans="1:18" hidden="1" x14ac:dyDescent="0.2">
      <c r="A3146" s="71">
        <v>1758</v>
      </c>
      <c r="B3146">
        <v>2</v>
      </c>
      <c r="C3146">
        <v>14</v>
      </c>
      <c r="D3146" t="s">
        <v>312</v>
      </c>
      <c r="E3146" t="s">
        <v>26</v>
      </c>
      <c r="F3146" s="222" t="s">
        <v>18803</v>
      </c>
      <c r="G3146" t="s">
        <v>53</v>
      </c>
      <c r="H3146" t="s">
        <v>80</v>
      </c>
      <c r="I3146" t="s">
        <v>189</v>
      </c>
      <c r="K3146" s="79" t="s">
        <v>461</v>
      </c>
      <c r="L3146" t="s">
        <v>13696</v>
      </c>
      <c r="O3146" s="70" t="s">
        <v>1235</v>
      </c>
      <c r="P3146" s="235" t="s">
        <v>9547</v>
      </c>
      <c r="Q3146" s="223" t="str">
        <f t="shared" si="49"/>
        <v>Jakob &amp; Anna Maria Schmidt</v>
      </c>
      <c r="R3146" s="223" t="e">
        <f>VLOOKUP(Q3146,Hochzeiten!V:X,2,FALSE)</f>
        <v>#N/A</v>
      </c>
    </row>
    <row r="3147" spans="1:18" hidden="1" x14ac:dyDescent="0.2">
      <c r="A3147" s="71">
        <v>1758</v>
      </c>
      <c r="B3147">
        <v>2</v>
      </c>
      <c r="C3147">
        <v>16</v>
      </c>
      <c r="D3147" t="s">
        <v>436</v>
      </c>
      <c r="E3147" t="s">
        <v>458</v>
      </c>
      <c r="F3147" s="222" t="s">
        <v>18804</v>
      </c>
      <c r="G3147" t="s">
        <v>691</v>
      </c>
      <c r="H3147" t="s">
        <v>21</v>
      </c>
      <c r="I3147" t="s">
        <v>189</v>
      </c>
      <c r="L3147" t="s">
        <v>6715</v>
      </c>
      <c r="O3147" s="70" t="s">
        <v>1235</v>
      </c>
      <c r="P3147" s="235" t="s">
        <v>9547</v>
      </c>
      <c r="Q3147" s="223" t="str">
        <f t="shared" si="49"/>
        <v>Bartolomäus &amp; Maria Koch</v>
      </c>
      <c r="R3147" s="223">
        <f>VLOOKUP(Q3147,Hochzeiten!V:X,2,FALSE)</f>
        <v>0</v>
      </c>
    </row>
    <row r="3148" spans="1:18" hidden="1" x14ac:dyDescent="0.2">
      <c r="A3148" s="71">
        <v>1758</v>
      </c>
      <c r="B3148">
        <v>2</v>
      </c>
      <c r="C3148">
        <v>28</v>
      </c>
      <c r="D3148" t="s">
        <v>118</v>
      </c>
      <c r="E3148" t="s">
        <v>458</v>
      </c>
      <c r="F3148" s="222" t="s">
        <v>18804</v>
      </c>
      <c r="G3148" t="s">
        <v>30</v>
      </c>
      <c r="H3148" t="s">
        <v>21</v>
      </c>
      <c r="I3148" t="s">
        <v>3</v>
      </c>
      <c r="L3148" t="s">
        <v>6737</v>
      </c>
      <c r="O3148" t="s">
        <v>1236</v>
      </c>
      <c r="P3148" s="235" t="s">
        <v>9548</v>
      </c>
      <c r="Q3148" s="223" t="str">
        <f t="shared" si="49"/>
        <v>Georg &amp; Maria Schutta</v>
      </c>
      <c r="R3148" s="223">
        <f>VLOOKUP(Q3148,Hochzeiten!V:X,2,FALSE)</f>
        <v>0</v>
      </c>
    </row>
    <row r="3149" spans="1:18" hidden="1" x14ac:dyDescent="0.2">
      <c r="A3149" s="71">
        <v>1758</v>
      </c>
      <c r="B3149" s="71">
        <v>2</v>
      </c>
      <c r="C3149" s="71">
        <v>28</v>
      </c>
      <c r="D3149" s="71" t="s">
        <v>118</v>
      </c>
      <c r="E3149" t="s">
        <v>21</v>
      </c>
      <c r="F3149" s="222" t="s">
        <v>18804</v>
      </c>
      <c r="G3149" s="71" t="s">
        <v>30</v>
      </c>
      <c r="H3149" s="71" t="s">
        <v>21</v>
      </c>
      <c r="I3149" s="71" t="s">
        <v>3</v>
      </c>
      <c r="L3149" t="s">
        <v>2483</v>
      </c>
      <c r="M3149" t="s">
        <v>4234</v>
      </c>
      <c r="N3149" t="s">
        <v>4235</v>
      </c>
      <c r="O3149" s="71" t="s">
        <v>1236</v>
      </c>
      <c r="P3149" s="235" t="s">
        <v>9548</v>
      </c>
      <c r="Q3149" s="223" t="str">
        <f t="shared" si="49"/>
        <v>Georg &amp; Maria Schutta</v>
      </c>
      <c r="R3149" s="223">
        <f>VLOOKUP(Q3149,Hochzeiten!V:X,2,FALSE)</f>
        <v>0</v>
      </c>
    </row>
    <row r="3150" spans="1:18" hidden="1" x14ac:dyDescent="0.2">
      <c r="A3150" s="71">
        <v>1758</v>
      </c>
      <c r="B3150">
        <v>3</v>
      </c>
      <c r="C3150">
        <v>1</v>
      </c>
      <c r="D3150" t="s">
        <v>27</v>
      </c>
      <c r="E3150" t="s">
        <v>1296</v>
      </c>
      <c r="F3150" s="222" t="s">
        <v>18804</v>
      </c>
      <c r="G3150" t="s">
        <v>53</v>
      </c>
      <c r="H3150" t="s">
        <v>582</v>
      </c>
      <c r="I3150" t="s">
        <v>189</v>
      </c>
      <c r="L3150" t="s">
        <v>1215</v>
      </c>
      <c r="M3150" t="s">
        <v>4236</v>
      </c>
      <c r="N3150" t="s">
        <v>4237</v>
      </c>
      <c r="O3150" s="71" t="s">
        <v>1236</v>
      </c>
      <c r="P3150" s="235" t="s">
        <v>9548</v>
      </c>
      <c r="Q3150" s="223" t="str">
        <f t="shared" si="49"/>
        <v>Jakob &amp; Katarina Bock</v>
      </c>
      <c r="R3150" s="223">
        <f>VLOOKUP(Q3150,Hochzeiten!V:X,2,FALSE)</f>
        <v>0</v>
      </c>
    </row>
    <row r="3151" spans="1:18" hidden="1" x14ac:dyDescent="0.2">
      <c r="A3151" s="71">
        <v>1758</v>
      </c>
      <c r="B3151">
        <v>3</v>
      </c>
      <c r="C3151">
        <v>2</v>
      </c>
      <c r="D3151" t="s">
        <v>90</v>
      </c>
      <c r="E3151" t="s">
        <v>22</v>
      </c>
      <c r="F3151" s="222" t="s">
        <v>18803</v>
      </c>
      <c r="G3151" t="s">
        <v>46</v>
      </c>
      <c r="H3151" t="s">
        <v>44</v>
      </c>
      <c r="I3151" t="s">
        <v>189</v>
      </c>
      <c r="L3151" t="s">
        <v>6536</v>
      </c>
      <c r="O3151" s="71" t="s">
        <v>1236</v>
      </c>
      <c r="P3151" s="235" t="s">
        <v>9548</v>
      </c>
      <c r="Q3151" s="223" t="str">
        <f t="shared" si="49"/>
        <v>Anton &amp; Agate Brenschitz</v>
      </c>
      <c r="R3151" s="223">
        <f>VLOOKUP(Q3151,Hochzeiten!V:X,2,FALSE)</f>
        <v>0</v>
      </c>
    </row>
    <row r="3152" spans="1:18" hidden="1" x14ac:dyDescent="0.2">
      <c r="A3152" s="71">
        <v>1758</v>
      </c>
      <c r="B3152">
        <v>3</v>
      </c>
      <c r="C3152">
        <v>6</v>
      </c>
      <c r="D3152" t="s">
        <v>4238</v>
      </c>
      <c r="E3152" t="s">
        <v>582</v>
      </c>
      <c r="F3152" s="222" t="s">
        <v>18804</v>
      </c>
      <c r="G3152" t="s">
        <v>47</v>
      </c>
      <c r="H3152" t="s">
        <v>13356</v>
      </c>
      <c r="I3152" t="s">
        <v>170</v>
      </c>
      <c r="L3152" t="s">
        <v>2114</v>
      </c>
      <c r="M3152" t="s">
        <v>4207</v>
      </c>
      <c r="N3152" t="s">
        <v>4191</v>
      </c>
      <c r="O3152" s="71" t="s">
        <v>1236</v>
      </c>
      <c r="P3152" s="235" t="s">
        <v>9548</v>
      </c>
      <c r="Q3152" s="223" t="str">
        <f t="shared" si="49"/>
        <v>Lorenz &amp; Helena Pier</v>
      </c>
      <c r="R3152" s="223" t="e">
        <f>VLOOKUP(Q3152,Hochzeiten!V:X,2,FALSE)</f>
        <v>#N/A</v>
      </c>
    </row>
    <row r="3153" spans="1:18" hidden="1" x14ac:dyDescent="0.2">
      <c r="A3153" s="71">
        <v>1758</v>
      </c>
      <c r="B3153">
        <v>3</v>
      </c>
      <c r="C3153">
        <v>12</v>
      </c>
      <c r="D3153" t="s">
        <v>3155</v>
      </c>
      <c r="E3153" t="s">
        <v>105</v>
      </c>
      <c r="F3153" s="222" t="s">
        <v>18804</v>
      </c>
      <c r="G3153" t="s">
        <v>2</v>
      </c>
      <c r="H3153" t="s">
        <v>81</v>
      </c>
      <c r="I3153" t="s">
        <v>3</v>
      </c>
      <c r="L3153" t="s">
        <v>4239</v>
      </c>
      <c r="M3153" t="s">
        <v>4152</v>
      </c>
      <c r="N3153" t="s">
        <v>4240</v>
      </c>
      <c r="O3153" s="71" t="s">
        <v>1236</v>
      </c>
      <c r="P3153" s="235" t="s">
        <v>9548</v>
      </c>
      <c r="Q3153" s="223" t="str">
        <f t="shared" si="49"/>
        <v>Mathias &amp; Elisabet Morx</v>
      </c>
      <c r="R3153" s="223" t="e">
        <f>VLOOKUP(Q3153,Hochzeiten!V:X,2,FALSE)</f>
        <v>#N/A</v>
      </c>
    </row>
    <row r="3154" spans="1:18" hidden="1" x14ac:dyDescent="0.2">
      <c r="A3154" s="108">
        <v>1758</v>
      </c>
      <c r="B3154" s="108">
        <v>3</v>
      </c>
      <c r="C3154" s="108">
        <v>14</v>
      </c>
      <c r="D3154" s="108" t="s">
        <v>12</v>
      </c>
      <c r="E3154" s="108" t="s">
        <v>21</v>
      </c>
      <c r="F3154" s="222" t="s">
        <v>18804</v>
      </c>
      <c r="G3154" s="108" t="s">
        <v>84</v>
      </c>
      <c r="H3154" s="108" t="s">
        <v>33</v>
      </c>
      <c r="I3154" s="108" t="s">
        <v>170</v>
      </c>
      <c r="J3154" s="108"/>
      <c r="K3154" s="108"/>
      <c r="L3154" s="108" t="s">
        <v>6747</v>
      </c>
      <c r="M3154" s="108"/>
      <c r="N3154" s="108"/>
      <c r="O3154" s="108" t="s">
        <v>1236</v>
      </c>
      <c r="P3154" s="223" t="s">
        <v>9548</v>
      </c>
      <c r="Q3154" s="223" t="str">
        <f t="shared" si="49"/>
        <v>Kaspar &amp; Margarete Wraneschitz</v>
      </c>
      <c r="R3154" s="223">
        <f>VLOOKUP(Q3154,Hochzeiten!V:X,2,FALSE)</f>
        <v>0</v>
      </c>
    </row>
    <row r="3155" spans="1:18" hidden="1" x14ac:dyDescent="0.2">
      <c r="A3155" s="71">
        <v>1758</v>
      </c>
      <c r="B3155" s="82">
        <v>3</v>
      </c>
      <c r="C3155">
        <v>15</v>
      </c>
      <c r="D3155" t="s">
        <v>2906</v>
      </c>
      <c r="E3155" t="s">
        <v>458</v>
      </c>
      <c r="F3155" s="222" t="s">
        <v>18804</v>
      </c>
      <c r="G3155" t="s">
        <v>14</v>
      </c>
      <c r="H3155" t="s">
        <v>21</v>
      </c>
      <c r="I3155" t="s">
        <v>3</v>
      </c>
      <c r="L3155" t="s">
        <v>6706</v>
      </c>
      <c r="O3155" s="71" t="s">
        <v>1236</v>
      </c>
      <c r="P3155" s="223" t="s">
        <v>9548</v>
      </c>
      <c r="Q3155" s="223" t="str">
        <f t="shared" si="49"/>
        <v>Michael &amp; Maria Schwarz</v>
      </c>
      <c r="R3155" s="223" t="e">
        <f>VLOOKUP(Q3155,Hochzeiten!V:X,2,FALSE)</f>
        <v>#N/A</v>
      </c>
    </row>
    <row r="3156" spans="1:18" hidden="1" x14ac:dyDescent="0.2">
      <c r="A3156" s="82">
        <v>1758</v>
      </c>
      <c r="B3156" s="82">
        <v>3</v>
      </c>
      <c r="C3156" s="82">
        <v>18</v>
      </c>
      <c r="D3156" s="82" t="s">
        <v>147</v>
      </c>
      <c r="E3156" s="82" t="s">
        <v>26</v>
      </c>
      <c r="F3156" s="222" t="s">
        <v>18803</v>
      </c>
      <c r="G3156" s="82" t="s">
        <v>691</v>
      </c>
      <c r="H3156" s="82" t="s">
        <v>52</v>
      </c>
      <c r="I3156" s="82" t="s">
        <v>3</v>
      </c>
      <c r="J3156" s="82"/>
      <c r="K3156" s="82"/>
      <c r="L3156" s="82" t="s">
        <v>6748</v>
      </c>
      <c r="M3156" s="82"/>
      <c r="N3156" s="82"/>
      <c r="O3156" s="82" t="s">
        <v>1236</v>
      </c>
      <c r="P3156" s="223" t="s">
        <v>9548</v>
      </c>
      <c r="Q3156" s="223" t="str">
        <f t="shared" si="49"/>
        <v>Bartolomäus &amp; Magdalena Babitz</v>
      </c>
      <c r="R3156" s="223">
        <f>VLOOKUP(Q3156,Hochzeiten!V:X,2,FALSE)</f>
        <v>0</v>
      </c>
    </row>
    <row r="3157" spans="1:18" hidden="1" x14ac:dyDescent="0.2">
      <c r="A3157" s="71">
        <v>1758</v>
      </c>
      <c r="B3157">
        <v>3</v>
      </c>
      <c r="C3157">
        <v>22</v>
      </c>
      <c r="D3157" t="s">
        <v>112</v>
      </c>
      <c r="E3157" t="s">
        <v>30</v>
      </c>
      <c r="F3157" s="222" t="s">
        <v>18803</v>
      </c>
      <c r="G3157" t="s">
        <v>5500</v>
      </c>
      <c r="H3157" t="s">
        <v>98</v>
      </c>
      <c r="I3157" t="s">
        <v>189</v>
      </c>
      <c r="L3157" t="s">
        <v>6680</v>
      </c>
      <c r="N3157" t="s">
        <v>4241</v>
      </c>
      <c r="O3157" s="71" t="s">
        <v>1236</v>
      </c>
      <c r="P3157" s="223" t="s">
        <v>9548</v>
      </c>
      <c r="Q3157" s="223" t="str">
        <f t="shared" si="49"/>
        <v>Philip &amp; Dorothea Wolff</v>
      </c>
      <c r="R3157" s="223" t="e">
        <f>VLOOKUP(Q3157,Hochzeiten!V:X,2,FALSE)</f>
        <v>#N/A</v>
      </c>
    </row>
    <row r="3158" spans="1:18" hidden="1" x14ac:dyDescent="0.2">
      <c r="A3158" s="71">
        <v>1758</v>
      </c>
      <c r="B3158">
        <v>4</v>
      </c>
      <c r="C3158">
        <v>1</v>
      </c>
      <c r="D3158" t="s">
        <v>3479</v>
      </c>
      <c r="E3158" t="s">
        <v>30</v>
      </c>
      <c r="F3158" s="222" t="s">
        <v>18803</v>
      </c>
      <c r="G3158" t="s">
        <v>95</v>
      </c>
      <c r="H3158" t="s">
        <v>21</v>
      </c>
      <c r="I3158" t="s">
        <v>170</v>
      </c>
      <c r="L3158" t="s">
        <v>1013</v>
      </c>
      <c r="M3158" s="71" t="s">
        <v>4207</v>
      </c>
      <c r="N3158" s="71" t="s">
        <v>4191</v>
      </c>
      <c r="O3158" s="71" t="s">
        <v>1236</v>
      </c>
      <c r="P3158" s="223" t="s">
        <v>9548</v>
      </c>
      <c r="Q3158" s="223" t="str">
        <f t="shared" si="49"/>
        <v>Mathäus &amp; Maria Wojaczek</v>
      </c>
      <c r="R3158" s="223" t="e">
        <f>VLOOKUP(Q3158,Hochzeiten!V:X,2,FALSE)</f>
        <v>#N/A</v>
      </c>
    </row>
    <row r="3159" spans="1:18" hidden="1" x14ac:dyDescent="0.2">
      <c r="A3159" s="71">
        <v>1758</v>
      </c>
      <c r="B3159">
        <v>4</v>
      </c>
      <c r="C3159">
        <v>16</v>
      </c>
      <c r="D3159" t="s">
        <v>3002</v>
      </c>
      <c r="E3159" t="s">
        <v>30</v>
      </c>
      <c r="F3159" s="222" t="s">
        <v>18803</v>
      </c>
      <c r="G3159" t="s">
        <v>24</v>
      </c>
      <c r="H3159" t="s">
        <v>21</v>
      </c>
      <c r="I3159" t="s">
        <v>189</v>
      </c>
      <c r="L3159" t="s">
        <v>6734</v>
      </c>
      <c r="O3159" s="71" t="s">
        <v>1236</v>
      </c>
      <c r="P3159" s="223" t="s">
        <v>9548</v>
      </c>
      <c r="Q3159" s="223" t="str">
        <f t="shared" si="49"/>
        <v>Fabian &amp; Maria Schallamon</v>
      </c>
      <c r="R3159" s="223">
        <f>VLOOKUP(Q3159,Hochzeiten!V:X,2,FALSE)</f>
        <v>0</v>
      </c>
    </row>
    <row r="3160" spans="1:18" hidden="1" x14ac:dyDescent="0.2">
      <c r="A3160" s="71">
        <v>1758</v>
      </c>
      <c r="B3160">
        <v>4</v>
      </c>
      <c r="C3160">
        <v>29</v>
      </c>
      <c r="D3160" t="s">
        <v>922</v>
      </c>
      <c r="E3160" t="s">
        <v>5500</v>
      </c>
      <c r="F3160" s="222" t="s">
        <v>18803</v>
      </c>
      <c r="G3160" t="s">
        <v>13</v>
      </c>
      <c r="H3160" t="s">
        <v>33</v>
      </c>
      <c r="I3160" t="s">
        <v>189</v>
      </c>
      <c r="L3160" t="s">
        <v>6729</v>
      </c>
      <c r="O3160" s="71" t="s">
        <v>1236</v>
      </c>
      <c r="P3160" s="223" t="s">
        <v>9548</v>
      </c>
      <c r="Q3160" s="223" t="str">
        <f t="shared" si="49"/>
        <v>Martin &amp; Margarete Bradak</v>
      </c>
      <c r="R3160" s="223">
        <f>VLOOKUP(Q3160,Hochzeiten!V:X,2,FALSE)</f>
        <v>0</v>
      </c>
    </row>
    <row r="3161" spans="1:18" hidden="1" x14ac:dyDescent="0.2">
      <c r="A3161" s="71">
        <v>1758</v>
      </c>
      <c r="B3161">
        <v>6</v>
      </c>
      <c r="C3161">
        <v>1</v>
      </c>
      <c r="D3161" t="s">
        <v>4244</v>
      </c>
      <c r="E3161" t="s">
        <v>46</v>
      </c>
      <c r="F3161" s="222" t="s">
        <v>18803</v>
      </c>
      <c r="H3161" t="s">
        <v>21</v>
      </c>
      <c r="I3161" t="s">
        <v>170</v>
      </c>
      <c r="L3161" t="s">
        <v>4242</v>
      </c>
      <c r="M3161" t="s">
        <v>4243</v>
      </c>
      <c r="N3161" t="s">
        <v>3773</v>
      </c>
      <c r="O3161" t="s">
        <v>1238</v>
      </c>
      <c r="P3161" s="223" t="s">
        <v>9548</v>
      </c>
      <c r="Q3161" s="223" t="str">
        <f t="shared" si="49"/>
        <v xml:space="preserve"> &amp; Maria Newi</v>
      </c>
      <c r="R3161" s="223" t="e">
        <f>VLOOKUP(Q3161,Hochzeiten!V:X,2,FALSE)</f>
        <v>#N/A</v>
      </c>
    </row>
    <row r="3162" spans="1:18" hidden="1" x14ac:dyDescent="0.2">
      <c r="A3162" s="71">
        <v>1758</v>
      </c>
      <c r="B3162">
        <v>6</v>
      </c>
      <c r="C3162">
        <v>2</v>
      </c>
      <c r="D3162" s="121" t="s">
        <v>176</v>
      </c>
      <c r="E3162" t="s">
        <v>15</v>
      </c>
      <c r="F3162" s="222" t="s">
        <v>18804</v>
      </c>
      <c r="G3162" t="s">
        <v>2</v>
      </c>
      <c r="H3162" t="s">
        <v>582</v>
      </c>
      <c r="I3162" t="s">
        <v>170</v>
      </c>
      <c r="L3162" t="s">
        <v>2544</v>
      </c>
      <c r="M3162" t="s">
        <v>4245</v>
      </c>
      <c r="O3162" s="71" t="s">
        <v>1238</v>
      </c>
      <c r="P3162" s="223" t="s">
        <v>9548</v>
      </c>
      <c r="Q3162" s="223" t="str">
        <f t="shared" si="49"/>
        <v>Mathias &amp; Katarina Hoditz</v>
      </c>
      <c r="R3162" s="223">
        <f>VLOOKUP(Q3162,Hochzeiten!V:X,2,FALSE)</f>
        <v>0</v>
      </c>
    </row>
    <row r="3163" spans="1:18" hidden="1" x14ac:dyDescent="0.2">
      <c r="A3163" s="71">
        <v>1758</v>
      </c>
      <c r="B3163" s="82">
        <v>6</v>
      </c>
      <c r="C3163">
        <v>10</v>
      </c>
      <c r="D3163" t="s">
        <v>187</v>
      </c>
      <c r="E3163" t="s">
        <v>46</v>
      </c>
      <c r="F3163" s="222" t="s">
        <v>18803</v>
      </c>
      <c r="G3163" t="s">
        <v>53</v>
      </c>
      <c r="H3163" t="s">
        <v>458</v>
      </c>
      <c r="I3163" t="s">
        <v>3</v>
      </c>
      <c r="L3163" t="s">
        <v>4202</v>
      </c>
      <c r="M3163" t="s">
        <v>4106</v>
      </c>
      <c r="N3163" t="s">
        <v>4246</v>
      </c>
      <c r="O3163" s="71" t="s">
        <v>1238</v>
      </c>
      <c r="P3163" s="223" t="s">
        <v>9548</v>
      </c>
      <c r="Q3163" s="223" t="str">
        <f t="shared" si="49"/>
        <v>Jakob &amp; Gertrud Sobotka</v>
      </c>
      <c r="R3163" s="223">
        <f>VLOOKUP(Q3163,Hochzeiten!V:X,2,FALSE)</f>
        <v>0</v>
      </c>
    </row>
    <row r="3164" spans="1:18" hidden="1" x14ac:dyDescent="0.2">
      <c r="A3164" s="71">
        <v>1758</v>
      </c>
      <c r="B3164">
        <v>6</v>
      </c>
      <c r="C3164">
        <v>22</v>
      </c>
      <c r="D3164" t="s">
        <v>93</v>
      </c>
      <c r="E3164" t="s">
        <v>33</v>
      </c>
      <c r="F3164" s="222" t="s">
        <v>18804</v>
      </c>
      <c r="G3164" t="s">
        <v>30</v>
      </c>
      <c r="H3164" t="s">
        <v>33</v>
      </c>
      <c r="I3164" t="s">
        <v>170</v>
      </c>
      <c r="L3164" t="s">
        <v>6697</v>
      </c>
      <c r="O3164" s="71" t="s">
        <v>1238</v>
      </c>
      <c r="P3164" s="223" t="s">
        <v>9548</v>
      </c>
      <c r="Q3164" s="223" t="str">
        <f t="shared" si="49"/>
        <v>Georg &amp; Margarete Sitz</v>
      </c>
      <c r="R3164" s="223">
        <f>VLOOKUP(Q3164,Hochzeiten!V:X,2,FALSE)</f>
        <v>0</v>
      </c>
    </row>
    <row r="3165" spans="1:18" hidden="1" x14ac:dyDescent="0.2">
      <c r="A3165" s="71">
        <v>1758</v>
      </c>
      <c r="B3165">
        <v>7</v>
      </c>
      <c r="C3165">
        <v>2</v>
      </c>
      <c r="D3165" t="s">
        <v>3054</v>
      </c>
      <c r="E3165" t="s">
        <v>53</v>
      </c>
      <c r="F3165" s="222" t="s">
        <v>18803</v>
      </c>
      <c r="G3165" t="s">
        <v>84</v>
      </c>
      <c r="H3165" t="s">
        <v>13356</v>
      </c>
      <c r="I3165" t="s">
        <v>170</v>
      </c>
      <c r="L3165" t="s">
        <v>6697</v>
      </c>
      <c r="O3165" s="71" t="s">
        <v>1238</v>
      </c>
      <c r="P3165" s="223" t="s">
        <v>9548</v>
      </c>
      <c r="Q3165" s="223" t="str">
        <f t="shared" si="49"/>
        <v>Kaspar &amp; Helena Hubeny</v>
      </c>
      <c r="R3165" s="223">
        <f>VLOOKUP(Q3165,Hochzeiten!V:X,2,FALSE)</f>
        <v>0</v>
      </c>
    </row>
    <row r="3166" spans="1:18" hidden="1" x14ac:dyDescent="0.2">
      <c r="A3166" s="71">
        <v>1758</v>
      </c>
      <c r="B3166">
        <v>7</v>
      </c>
      <c r="C3166">
        <v>4</v>
      </c>
      <c r="D3166" t="s">
        <v>445</v>
      </c>
      <c r="E3166" t="s">
        <v>33</v>
      </c>
      <c r="F3166" s="222" t="s">
        <v>18804</v>
      </c>
      <c r="G3166" t="s">
        <v>13</v>
      </c>
      <c r="H3166" t="s">
        <v>15</v>
      </c>
      <c r="I3166" t="s">
        <v>170</v>
      </c>
      <c r="K3166" s="79" t="s">
        <v>2486</v>
      </c>
      <c r="L3166" t="s">
        <v>7819</v>
      </c>
      <c r="M3166" t="s">
        <v>3833</v>
      </c>
      <c r="O3166" s="71" t="s">
        <v>1238</v>
      </c>
      <c r="P3166" s="223" t="s">
        <v>9548</v>
      </c>
      <c r="Q3166" s="223" t="str">
        <f t="shared" si="49"/>
        <v>Martin &amp; Anna Jandreschitz</v>
      </c>
      <c r="R3166" s="223">
        <f>VLOOKUP(Q3166,Hochzeiten!V:X,2,FALSE)</f>
        <v>0</v>
      </c>
    </row>
    <row r="3167" spans="1:18" hidden="1" x14ac:dyDescent="0.2">
      <c r="A3167" s="71">
        <v>1758</v>
      </c>
      <c r="B3167">
        <v>7</v>
      </c>
      <c r="C3167" s="192">
        <v>7</v>
      </c>
      <c r="D3167" t="s">
        <v>27</v>
      </c>
      <c r="E3167" t="s">
        <v>33</v>
      </c>
      <c r="F3167" s="222" t="s">
        <v>18804</v>
      </c>
      <c r="G3167" t="s">
        <v>2</v>
      </c>
      <c r="H3167" t="s">
        <v>33</v>
      </c>
      <c r="I3167" t="s">
        <v>189</v>
      </c>
      <c r="L3167" t="s">
        <v>6616</v>
      </c>
      <c r="O3167" s="71" t="s">
        <v>1238</v>
      </c>
      <c r="P3167" s="235" t="s">
        <v>9548</v>
      </c>
      <c r="Q3167" s="223" t="str">
        <f t="shared" si="49"/>
        <v>Mathias &amp; Margarete Bock</v>
      </c>
      <c r="R3167" s="223">
        <f>VLOOKUP(Q3167,Hochzeiten!V:X,2,FALSE)</f>
        <v>0</v>
      </c>
    </row>
    <row r="3168" spans="1:18" hidden="1" x14ac:dyDescent="0.2">
      <c r="A3168" s="71">
        <v>1758</v>
      </c>
      <c r="B3168">
        <v>7</v>
      </c>
      <c r="C3168" s="192">
        <v>12</v>
      </c>
      <c r="D3168" t="s">
        <v>2696</v>
      </c>
      <c r="E3168" t="s">
        <v>53</v>
      </c>
      <c r="F3168" s="222" t="s">
        <v>18803</v>
      </c>
      <c r="G3168" t="s">
        <v>691</v>
      </c>
      <c r="H3168" t="s">
        <v>21</v>
      </c>
      <c r="I3168" s="108" t="s">
        <v>3</v>
      </c>
      <c r="J3168" s="108"/>
      <c r="L3168" s="108" t="s">
        <v>13544</v>
      </c>
      <c r="O3168" s="71" t="s">
        <v>1238</v>
      </c>
      <c r="P3168" s="235" t="s">
        <v>9548</v>
      </c>
      <c r="Q3168" s="223" t="str">
        <f t="shared" si="49"/>
        <v>Bartolomäus &amp; Maria Jurditz</v>
      </c>
      <c r="R3168" s="223">
        <f>VLOOKUP(Q3168,Hochzeiten!V:X,2,FALSE)</f>
        <v>0</v>
      </c>
    </row>
    <row r="3169" spans="1:18" hidden="1" x14ac:dyDescent="0.2">
      <c r="A3169" s="71">
        <v>1758</v>
      </c>
      <c r="B3169">
        <v>7</v>
      </c>
      <c r="C3169">
        <v>22</v>
      </c>
      <c r="D3169" t="s">
        <v>2814</v>
      </c>
      <c r="E3169" t="s">
        <v>53</v>
      </c>
      <c r="F3169" s="222" t="s">
        <v>18803</v>
      </c>
      <c r="G3169" t="s">
        <v>2</v>
      </c>
      <c r="H3169" t="s">
        <v>15</v>
      </c>
      <c r="I3169" s="82" t="s">
        <v>3</v>
      </c>
      <c r="J3169" s="82"/>
      <c r="L3169" s="82" t="s">
        <v>8070</v>
      </c>
      <c r="O3169" s="71" t="s">
        <v>1238</v>
      </c>
      <c r="P3169" s="223" t="s">
        <v>9548</v>
      </c>
      <c r="Q3169" s="223" t="str">
        <f t="shared" si="49"/>
        <v>Mathias &amp; Anna Zwein</v>
      </c>
      <c r="R3169" s="223" t="e">
        <f>VLOOKUP(Q3169,Hochzeiten!V:X,2,FALSE)</f>
        <v>#N/A</v>
      </c>
    </row>
    <row r="3170" spans="1:18" hidden="1" x14ac:dyDescent="0.2">
      <c r="A3170" s="71">
        <v>1758</v>
      </c>
      <c r="B3170">
        <v>7</v>
      </c>
      <c r="C3170" s="192">
        <v>30</v>
      </c>
      <c r="D3170" t="s">
        <v>100</v>
      </c>
      <c r="E3170" t="s">
        <v>15</v>
      </c>
      <c r="F3170" s="222" t="s">
        <v>18804</v>
      </c>
      <c r="G3170" t="s">
        <v>30</v>
      </c>
      <c r="H3170" t="s">
        <v>21</v>
      </c>
      <c r="I3170" t="s">
        <v>3</v>
      </c>
      <c r="L3170" t="s">
        <v>2832</v>
      </c>
      <c r="M3170" t="s">
        <v>3913</v>
      </c>
      <c r="N3170" t="s">
        <v>4096</v>
      </c>
      <c r="O3170" s="71" t="s">
        <v>1238</v>
      </c>
      <c r="P3170" s="223" t="s">
        <v>9548</v>
      </c>
      <c r="Q3170" s="223" t="str">
        <f t="shared" si="49"/>
        <v>Georg &amp; Maria Slavitz</v>
      </c>
      <c r="R3170" s="223">
        <f>VLOOKUP(Q3170,Hochzeiten!V:X,2,FALSE)</f>
        <v>0</v>
      </c>
    </row>
    <row r="3171" spans="1:18" hidden="1" x14ac:dyDescent="0.2">
      <c r="A3171" s="71">
        <v>1758</v>
      </c>
      <c r="B3171">
        <v>8</v>
      </c>
      <c r="C3171">
        <v>5</v>
      </c>
      <c r="D3171" t="s">
        <v>163</v>
      </c>
      <c r="E3171" t="s">
        <v>13356</v>
      </c>
      <c r="F3171" s="222" t="s">
        <v>18804</v>
      </c>
      <c r="G3171" t="s">
        <v>103</v>
      </c>
      <c r="H3171" t="s">
        <v>33</v>
      </c>
      <c r="I3171" t="s">
        <v>170</v>
      </c>
      <c r="L3171" t="s">
        <v>13550</v>
      </c>
      <c r="O3171" s="71" t="s">
        <v>1238</v>
      </c>
      <c r="P3171" s="223" t="s">
        <v>9548</v>
      </c>
      <c r="Q3171" s="223" t="str">
        <f t="shared" si="49"/>
        <v>Franz &amp; Margarete Arbes</v>
      </c>
      <c r="R3171" s="223">
        <f>VLOOKUP(Q3171,Hochzeiten!V:X,2,FALSE)</f>
        <v>0</v>
      </c>
    </row>
    <row r="3172" spans="1:18" hidden="1" x14ac:dyDescent="0.2">
      <c r="A3172" s="71">
        <v>1758</v>
      </c>
      <c r="B3172">
        <v>8</v>
      </c>
      <c r="C3172" s="192">
        <v>8</v>
      </c>
      <c r="D3172" t="s">
        <v>4248</v>
      </c>
      <c r="E3172" t="s">
        <v>4247</v>
      </c>
      <c r="F3172" s="222" t="s">
        <v>18803</v>
      </c>
      <c r="G3172" t="s">
        <v>53</v>
      </c>
      <c r="H3172" t="s">
        <v>98</v>
      </c>
      <c r="I3172" s="82" t="s">
        <v>3</v>
      </c>
      <c r="J3172" s="82"/>
      <c r="K3172" s="79" t="s">
        <v>4527</v>
      </c>
      <c r="L3172" t="s">
        <v>4249</v>
      </c>
      <c r="M3172" t="s">
        <v>3851</v>
      </c>
      <c r="N3172" t="s">
        <v>4505</v>
      </c>
      <c r="O3172" t="s">
        <v>1242</v>
      </c>
      <c r="P3172" s="223" t="s">
        <v>9549</v>
      </c>
      <c r="Q3172" s="223" t="str">
        <f t="shared" si="49"/>
        <v>Jakob &amp; Dorothea Paskal</v>
      </c>
      <c r="R3172" s="223" t="e">
        <f>VLOOKUP(Q3172,Hochzeiten!V:X,2,FALSE)</f>
        <v>#N/A</v>
      </c>
    </row>
    <row r="3173" spans="1:18" hidden="1" x14ac:dyDescent="0.2">
      <c r="A3173" s="82">
        <v>1758</v>
      </c>
      <c r="B3173" s="82">
        <v>8</v>
      </c>
      <c r="C3173" s="82">
        <v>31</v>
      </c>
      <c r="D3173" s="82" t="s">
        <v>12</v>
      </c>
      <c r="E3173" s="82" t="s">
        <v>21</v>
      </c>
      <c r="F3173" s="222" t="s">
        <v>18804</v>
      </c>
      <c r="G3173" s="82" t="s">
        <v>14</v>
      </c>
      <c r="H3173" s="82" t="s">
        <v>21</v>
      </c>
      <c r="I3173" s="82" t="s">
        <v>189</v>
      </c>
      <c r="J3173" s="82"/>
      <c r="K3173" s="82"/>
      <c r="L3173" s="82" t="s">
        <v>6669</v>
      </c>
      <c r="M3173" s="82"/>
      <c r="N3173" s="82"/>
      <c r="O3173" s="82" t="s">
        <v>1242</v>
      </c>
      <c r="P3173" s="223" t="s">
        <v>9549</v>
      </c>
      <c r="Q3173" s="223" t="str">
        <f t="shared" si="49"/>
        <v>Michael &amp; Maria Wraneschitz</v>
      </c>
      <c r="R3173" s="223">
        <f>VLOOKUP(Q3173,Hochzeiten!V:X,2,FALSE)</f>
        <v>0</v>
      </c>
    </row>
    <row r="3174" spans="1:18" hidden="1" x14ac:dyDescent="0.2">
      <c r="A3174" s="71">
        <v>1758</v>
      </c>
      <c r="B3174">
        <v>8</v>
      </c>
      <c r="C3174">
        <v>31</v>
      </c>
      <c r="D3174" t="s">
        <v>93</v>
      </c>
      <c r="E3174" t="s">
        <v>2</v>
      </c>
      <c r="F3174" s="222" t="s">
        <v>18803</v>
      </c>
      <c r="G3174" t="s">
        <v>95</v>
      </c>
      <c r="H3174" t="s">
        <v>582</v>
      </c>
      <c r="I3174" t="s">
        <v>170</v>
      </c>
      <c r="L3174" t="s">
        <v>2672</v>
      </c>
      <c r="M3174" t="s">
        <v>4250</v>
      </c>
      <c r="N3174" t="s">
        <v>4138</v>
      </c>
      <c r="O3174" s="71" t="s">
        <v>1242</v>
      </c>
      <c r="P3174" s="235" t="s">
        <v>9549</v>
      </c>
      <c r="Q3174" s="223" t="str">
        <f t="shared" si="49"/>
        <v>Mathäus &amp; Katarina Sitz</v>
      </c>
      <c r="R3174" s="223">
        <f>VLOOKUP(Q3174,Hochzeiten!V:X,2,FALSE)</f>
        <v>0</v>
      </c>
    </row>
    <row r="3175" spans="1:18" hidden="1" x14ac:dyDescent="0.2">
      <c r="A3175" s="71">
        <v>1758</v>
      </c>
      <c r="B3175">
        <v>9</v>
      </c>
      <c r="C3175">
        <v>2</v>
      </c>
      <c r="D3175" t="s">
        <v>2696</v>
      </c>
      <c r="E3175" t="s">
        <v>2</v>
      </c>
      <c r="F3175" s="222" t="s">
        <v>18803</v>
      </c>
      <c r="G3175" t="s">
        <v>24</v>
      </c>
      <c r="H3175" t="s">
        <v>916</v>
      </c>
      <c r="I3175" t="s">
        <v>3</v>
      </c>
      <c r="L3175" t="s">
        <v>6704</v>
      </c>
      <c r="O3175" s="71" t="s">
        <v>1242</v>
      </c>
      <c r="P3175" s="223" t="s">
        <v>9549</v>
      </c>
      <c r="Q3175" s="223" t="str">
        <f t="shared" si="49"/>
        <v>Fabian &amp; Rosalia Jurditz</v>
      </c>
      <c r="R3175" s="223">
        <f>VLOOKUP(Q3175,Hochzeiten!V:X,2,FALSE)</f>
        <v>0</v>
      </c>
    </row>
    <row r="3176" spans="1:18" hidden="1" x14ac:dyDescent="0.2">
      <c r="A3176" s="71">
        <v>1758</v>
      </c>
      <c r="B3176">
        <v>9</v>
      </c>
      <c r="C3176">
        <v>5</v>
      </c>
      <c r="D3176" t="s">
        <v>112</v>
      </c>
      <c r="E3176" t="s">
        <v>21</v>
      </c>
      <c r="F3176" s="222" t="s">
        <v>18804</v>
      </c>
      <c r="G3176" t="s">
        <v>24</v>
      </c>
      <c r="H3176" t="s">
        <v>582</v>
      </c>
      <c r="I3176" t="s">
        <v>189</v>
      </c>
      <c r="L3176" t="s">
        <v>6680</v>
      </c>
      <c r="O3176" s="71" t="s">
        <v>1242</v>
      </c>
      <c r="P3176" s="223" t="s">
        <v>9549</v>
      </c>
      <c r="Q3176" s="223" t="str">
        <f t="shared" si="49"/>
        <v>Fabian &amp; Katarina Wolff</v>
      </c>
      <c r="R3176" s="223">
        <f>VLOOKUP(Q3176,Hochzeiten!V:X,2,FALSE)</f>
        <v>0</v>
      </c>
    </row>
    <row r="3177" spans="1:18" hidden="1" x14ac:dyDescent="0.2">
      <c r="A3177" s="82">
        <v>1758</v>
      </c>
      <c r="B3177" s="82">
        <v>9</v>
      </c>
      <c r="C3177" s="82">
        <v>7</v>
      </c>
      <c r="D3177" s="82" t="s">
        <v>163</v>
      </c>
      <c r="E3177" s="82" t="s">
        <v>21</v>
      </c>
      <c r="F3177" s="222" t="s">
        <v>18804</v>
      </c>
      <c r="G3177" s="82" t="s">
        <v>5500</v>
      </c>
      <c r="H3177" s="82" t="s">
        <v>44</v>
      </c>
      <c r="I3177" s="108" t="s">
        <v>170</v>
      </c>
      <c r="J3177" s="108"/>
      <c r="K3177" s="82"/>
      <c r="L3177" s="108" t="s">
        <v>2860</v>
      </c>
      <c r="M3177" s="82" t="s">
        <v>4097</v>
      </c>
      <c r="N3177" s="82" t="s">
        <v>4098</v>
      </c>
      <c r="O3177" s="82" t="s">
        <v>1242</v>
      </c>
      <c r="P3177" s="223" t="s">
        <v>9549</v>
      </c>
      <c r="Q3177" s="223" t="str">
        <f t="shared" si="49"/>
        <v>Philip &amp; Agate Arbes</v>
      </c>
      <c r="R3177" s="223">
        <f>VLOOKUP(Q3177,Hochzeiten!V:X,2,FALSE)</f>
        <v>0</v>
      </c>
    </row>
    <row r="3178" spans="1:18" hidden="1" x14ac:dyDescent="0.2">
      <c r="A3178" s="71">
        <v>1758</v>
      </c>
      <c r="B3178">
        <v>9</v>
      </c>
      <c r="C3178">
        <v>13</v>
      </c>
      <c r="D3178" t="s">
        <v>2696</v>
      </c>
      <c r="E3178" t="s">
        <v>105</v>
      </c>
      <c r="F3178" s="222" t="s">
        <v>18804</v>
      </c>
      <c r="G3178" t="s">
        <v>13</v>
      </c>
      <c r="H3178" t="s">
        <v>21</v>
      </c>
      <c r="I3178" s="82" t="s">
        <v>3</v>
      </c>
      <c r="J3178" s="82"/>
      <c r="L3178" s="82" t="s">
        <v>6742</v>
      </c>
      <c r="O3178" s="71" t="s">
        <v>1242</v>
      </c>
      <c r="P3178" s="223" t="s">
        <v>9549</v>
      </c>
      <c r="Q3178" s="223" t="str">
        <f t="shared" si="49"/>
        <v>Martin &amp; Maria Jurditz</v>
      </c>
      <c r="R3178" s="223">
        <f>VLOOKUP(Q3178,Hochzeiten!V:X,2,FALSE)</f>
        <v>0</v>
      </c>
    </row>
    <row r="3179" spans="1:18" hidden="1" x14ac:dyDescent="0.2">
      <c r="A3179" s="71">
        <v>1758</v>
      </c>
      <c r="B3179">
        <v>9</v>
      </c>
      <c r="C3179">
        <v>23</v>
      </c>
      <c r="D3179" t="s">
        <v>12</v>
      </c>
      <c r="E3179" t="s">
        <v>14</v>
      </c>
      <c r="F3179" s="222" t="s">
        <v>18803</v>
      </c>
      <c r="G3179" t="s">
        <v>2</v>
      </c>
      <c r="H3179" t="s">
        <v>13356</v>
      </c>
      <c r="I3179" t="s">
        <v>170</v>
      </c>
      <c r="L3179" t="s">
        <v>13545</v>
      </c>
      <c r="O3179" s="71" t="s">
        <v>1242</v>
      </c>
      <c r="P3179" s="235" t="s">
        <v>9549</v>
      </c>
      <c r="Q3179" s="223" t="str">
        <f t="shared" si="49"/>
        <v>Mathias &amp; Helena Wraneschitz</v>
      </c>
      <c r="R3179" s="223">
        <f>VLOOKUP(Q3179,Hochzeiten!V:X,2,FALSE)</f>
        <v>0</v>
      </c>
    </row>
    <row r="3180" spans="1:18" hidden="1" x14ac:dyDescent="0.2">
      <c r="A3180" s="71">
        <v>1758</v>
      </c>
      <c r="B3180" s="71">
        <v>9</v>
      </c>
      <c r="C3180" s="71">
        <v>23</v>
      </c>
      <c r="D3180" s="71" t="s">
        <v>12</v>
      </c>
      <c r="E3180" s="71" t="s">
        <v>24</v>
      </c>
      <c r="F3180" s="222" t="s">
        <v>18803</v>
      </c>
      <c r="G3180" s="71" t="s">
        <v>2</v>
      </c>
      <c r="H3180" s="71" t="s">
        <v>13356</v>
      </c>
      <c r="I3180" s="71" t="s">
        <v>170</v>
      </c>
      <c r="L3180" s="71" t="s">
        <v>13545</v>
      </c>
      <c r="O3180" s="71" t="s">
        <v>1242</v>
      </c>
      <c r="P3180" s="223" t="s">
        <v>9549</v>
      </c>
      <c r="Q3180" s="223" t="str">
        <f t="shared" si="49"/>
        <v>Mathias &amp; Helena Wraneschitz</v>
      </c>
      <c r="R3180" s="223">
        <f>VLOOKUP(Q3180,Hochzeiten!V:X,2,FALSE)</f>
        <v>0</v>
      </c>
    </row>
    <row r="3181" spans="1:18" hidden="1" x14ac:dyDescent="0.2">
      <c r="A3181" s="71">
        <v>1758</v>
      </c>
      <c r="B3181">
        <v>9</v>
      </c>
      <c r="C3181">
        <v>28</v>
      </c>
      <c r="D3181" t="s">
        <v>4211</v>
      </c>
      <c r="E3181" t="s">
        <v>582</v>
      </c>
      <c r="F3181" s="222" t="s">
        <v>18804</v>
      </c>
      <c r="G3181" t="s">
        <v>2</v>
      </c>
      <c r="H3181" t="s">
        <v>21</v>
      </c>
      <c r="I3181" t="s">
        <v>189</v>
      </c>
      <c r="L3181" t="s">
        <v>6749</v>
      </c>
      <c r="O3181" s="71" t="s">
        <v>1242</v>
      </c>
      <c r="P3181" s="235" t="s">
        <v>9549</v>
      </c>
      <c r="Q3181" s="223" t="str">
        <f t="shared" si="49"/>
        <v>Mathias &amp; Maria Kellefit</v>
      </c>
      <c r="R3181" s="223" t="e">
        <f>VLOOKUP(Q3181,Hochzeiten!V:X,2,FALSE)</f>
        <v>#N/A</v>
      </c>
    </row>
    <row r="3182" spans="1:18" hidden="1" x14ac:dyDescent="0.2">
      <c r="A3182" s="71">
        <v>1758</v>
      </c>
      <c r="B3182">
        <v>10</v>
      </c>
      <c r="C3182">
        <v>3</v>
      </c>
      <c r="D3182" t="s">
        <v>4251</v>
      </c>
      <c r="E3182" t="s">
        <v>47</v>
      </c>
      <c r="F3182" s="222" t="s">
        <v>18803</v>
      </c>
      <c r="G3182" t="s">
        <v>26</v>
      </c>
      <c r="H3182" t="s">
        <v>80</v>
      </c>
      <c r="I3182" t="s">
        <v>4252</v>
      </c>
      <c r="L3182" t="s">
        <v>4253</v>
      </c>
      <c r="M3182" t="s">
        <v>4254</v>
      </c>
      <c r="N3182" t="s">
        <v>4255</v>
      </c>
      <c r="O3182" s="71" t="s">
        <v>1242</v>
      </c>
      <c r="P3182" s="223" t="s">
        <v>9549</v>
      </c>
      <c r="Q3182" s="223" t="str">
        <f t="shared" si="49"/>
        <v>Josef &amp; Anna Maria Puller</v>
      </c>
      <c r="R3182" s="223" t="e">
        <f>VLOOKUP(Q3182,Hochzeiten!V:X,2,FALSE)</f>
        <v>#N/A</v>
      </c>
    </row>
    <row r="3183" spans="1:18" hidden="1" x14ac:dyDescent="0.2">
      <c r="A3183" s="71">
        <v>1758</v>
      </c>
      <c r="B3183">
        <v>10</v>
      </c>
      <c r="C3183">
        <v>4</v>
      </c>
      <c r="D3183" t="s">
        <v>27</v>
      </c>
      <c r="E3183" t="s">
        <v>582</v>
      </c>
      <c r="F3183" s="222" t="s">
        <v>18804</v>
      </c>
      <c r="G3183" t="s">
        <v>518</v>
      </c>
      <c r="H3183" t="s">
        <v>13356</v>
      </c>
      <c r="I3183" t="s">
        <v>189</v>
      </c>
      <c r="L3183" t="s">
        <v>6616</v>
      </c>
      <c r="O3183" s="71" t="s">
        <v>1242</v>
      </c>
      <c r="P3183" s="223" t="s">
        <v>9549</v>
      </c>
      <c r="Q3183" s="223" t="str">
        <f t="shared" si="49"/>
        <v>Johan &amp; Helena Bock</v>
      </c>
      <c r="R3183" s="223">
        <f>VLOOKUP(Q3183,Hochzeiten!V:X,2,FALSE)</f>
        <v>0</v>
      </c>
    </row>
    <row r="3184" spans="1:18" hidden="1" x14ac:dyDescent="0.2">
      <c r="A3184" s="71">
        <v>1758</v>
      </c>
      <c r="B3184">
        <v>11</v>
      </c>
      <c r="C3184">
        <v>1</v>
      </c>
      <c r="D3184" t="s">
        <v>12</v>
      </c>
      <c r="E3184" t="s">
        <v>103</v>
      </c>
      <c r="F3184" s="222" t="s">
        <v>18803</v>
      </c>
      <c r="G3184" t="s">
        <v>30</v>
      </c>
      <c r="H3184" t="s">
        <v>11</v>
      </c>
      <c r="I3184" t="s">
        <v>170</v>
      </c>
      <c r="L3184" t="s">
        <v>6671</v>
      </c>
      <c r="O3184" t="s">
        <v>1243</v>
      </c>
      <c r="P3184" s="235" t="s">
        <v>9549</v>
      </c>
      <c r="Q3184" s="223" t="str">
        <f t="shared" si="49"/>
        <v>Georg &amp; Barbara Wraneschitz</v>
      </c>
      <c r="R3184" s="223" t="e">
        <f>VLOOKUP(Q3184,Hochzeiten!V:X,2,FALSE)</f>
        <v>#N/A</v>
      </c>
    </row>
    <row r="3185" spans="1:18" hidden="1" x14ac:dyDescent="0.2">
      <c r="A3185" s="71">
        <v>1758</v>
      </c>
      <c r="B3185">
        <v>11</v>
      </c>
      <c r="C3185">
        <v>15</v>
      </c>
      <c r="D3185" s="204" t="s">
        <v>793</v>
      </c>
      <c r="E3185" t="s">
        <v>17</v>
      </c>
      <c r="F3185" s="222" t="s">
        <v>18803</v>
      </c>
      <c r="G3185" s="204" t="s">
        <v>30</v>
      </c>
      <c r="H3185" s="204" t="s">
        <v>13356</v>
      </c>
      <c r="I3185" t="s">
        <v>3</v>
      </c>
      <c r="J3185" s="204"/>
      <c r="K3185" s="204"/>
      <c r="L3185" s="204" t="s">
        <v>6737</v>
      </c>
      <c r="N3185" s="204"/>
      <c r="O3185" s="71" t="s">
        <v>1243</v>
      </c>
      <c r="P3185" s="235" t="s">
        <v>9549</v>
      </c>
      <c r="Q3185" s="223" t="str">
        <f t="shared" si="49"/>
        <v>Georg &amp; Helena Bukovitz</v>
      </c>
      <c r="R3185" s="223">
        <f>VLOOKUP(Q3185,Hochzeiten!V:X,2,FALSE)</f>
        <v>0</v>
      </c>
    </row>
    <row r="3186" spans="1:18" hidden="1" x14ac:dyDescent="0.2">
      <c r="A3186" s="71">
        <v>1758</v>
      </c>
      <c r="B3186">
        <v>11</v>
      </c>
      <c r="C3186">
        <v>18</v>
      </c>
      <c r="D3186" t="s">
        <v>97</v>
      </c>
      <c r="E3186" t="s">
        <v>582</v>
      </c>
      <c r="F3186" s="222" t="s">
        <v>18804</v>
      </c>
      <c r="G3186" s="204" t="s">
        <v>29</v>
      </c>
      <c r="H3186" s="204" t="s">
        <v>582</v>
      </c>
      <c r="I3186" t="s">
        <v>189</v>
      </c>
      <c r="J3186" s="204"/>
      <c r="K3186" s="204"/>
      <c r="L3186" s="204" t="s">
        <v>6681</v>
      </c>
      <c r="N3186" s="204"/>
      <c r="O3186" s="71" t="s">
        <v>1243</v>
      </c>
      <c r="P3186" s="235" t="s">
        <v>9549</v>
      </c>
      <c r="Q3186" s="223" t="str">
        <f t="shared" si="49"/>
        <v>Andreas &amp; Katarina Czech</v>
      </c>
      <c r="R3186" s="223">
        <f>VLOOKUP(Q3186,Hochzeiten!V:X,2,FALSE)</f>
        <v>0</v>
      </c>
    </row>
    <row r="3187" spans="1:18" hidden="1" x14ac:dyDescent="0.2">
      <c r="A3187" s="71">
        <v>1758</v>
      </c>
      <c r="B3187">
        <v>11</v>
      </c>
      <c r="C3187">
        <v>20</v>
      </c>
      <c r="D3187" s="204" t="s">
        <v>112</v>
      </c>
      <c r="E3187" t="s">
        <v>17</v>
      </c>
      <c r="F3187" s="222" t="s">
        <v>18803</v>
      </c>
      <c r="G3187" s="204" t="s">
        <v>46</v>
      </c>
      <c r="H3187" s="204" t="s">
        <v>52</v>
      </c>
      <c r="I3187" t="s">
        <v>3</v>
      </c>
      <c r="J3187" s="204"/>
      <c r="K3187" s="204"/>
      <c r="L3187" s="204" t="s">
        <v>4256</v>
      </c>
      <c r="M3187" t="s">
        <v>4022</v>
      </c>
      <c r="N3187" s="204" t="s">
        <v>4257</v>
      </c>
      <c r="O3187" s="71" t="s">
        <v>1243</v>
      </c>
      <c r="P3187" s="235" t="s">
        <v>9549</v>
      </c>
      <c r="Q3187" s="223" t="str">
        <f t="shared" si="49"/>
        <v>Anton &amp; Magdalena Wolff</v>
      </c>
      <c r="R3187" s="223" t="e">
        <f>VLOOKUP(Q3187,Hochzeiten!V:X,2,FALSE)</f>
        <v>#N/A</v>
      </c>
    </row>
    <row r="3188" spans="1:18" hidden="1" x14ac:dyDescent="0.2">
      <c r="A3188" s="71">
        <v>1758</v>
      </c>
      <c r="B3188">
        <v>11</v>
      </c>
      <c r="C3188">
        <v>26</v>
      </c>
      <c r="D3188" s="204" t="s">
        <v>51</v>
      </c>
      <c r="E3188" t="s">
        <v>21</v>
      </c>
      <c r="F3188" s="222" t="s">
        <v>18804</v>
      </c>
      <c r="G3188" s="204" t="s">
        <v>69</v>
      </c>
      <c r="H3188" s="204" t="s">
        <v>21</v>
      </c>
      <c r="I3188" t="s">
        <v>3</v>
      </c>
      <c r="J3188" s="204"/>
      <c r="K3188" s="204"/>
      <c r="L3188" s="204" t="s">
        <v>6750</v>
      </c>
      <c r="N3188" s="204"/>
      <c r="O3188" s="71" t="s">
        <v>1243</v>
      </c>
      <c r="P3188" s="235" t="s">
        <v>9549</v>
      </c>
      <c r="Q3188" s="223" t="str">
        <f t="shared" si="49"/>
        <v>Wenzel &amp; Maria Schreibschitz</v>
      </c>
      <c r="R3188" s="223">
        <f>VLOOKUP(Q3188,Hochzeiten!V:X,2,FALSE)</f>
        <v>0</v>
      </c>
    </row>
    <row r="3189" spans="1:18" hidden="1" x14ac:dyDescent="0.2">
      <c r="A3189" s="71">
        <v>1758</v>
      </c>
      <c r="B3189" s="82">
        <v>11</v>
      </c>
      <c r="C3189">
        <v>27</v>
      </c>
      <c r="D3189" s="204" t="s">
        <v>3002</v>
      </c>
      <c r="E3189" t="s">
        <v>582</v>
      </c>
      <c r="F3189" s="222" t="s">
        <v>18804</v>
      </c>
      <c r="G3189" s="204" t="s">
        <v>2</v>
      </c>
      <c r="H3189" s="204" t="s">
        <v>21</v>
      </c>
      <c r="I3189" t="s">
        <v>170</v>
      </c>
      <c r="J3189" s="204"/>
      <c r="K3189" s="204"/>
      <c r="L3189" s="204" t="s">
        <v>2820</v>
      </c>
      <c r="M3189" t="s">
        <v>13395</v>
      </c>
      <c r="N3189" s="204"/>
      <c r="O3189" s="71" t="s">
        <v>1243</v>
      </c>
      <c r="P3189" s="235" t="s">
        <v>9549</v>
      </c>
      <c r="Q3189" s="223" t="str">
        <f t="shared" si="49"/>
        <v>Mathias &amp; Maria Schallamon</v>
      </c>
      <c r="R3189" s="223">
        <f>VLOOKUP(Q3189,Hochzeiten!V:X,2,FALSE)</f>
        <v>0</v>
      </c>
    </row>
    <row r="3190" spans="1:18" hidden="1" x14ac:dyDescent="0.2">
      <c r="A3190" s="71">
        <v>1758</v>
      </c>
      <c r="B3190" s="82">
        <v>11</v>
      </c>
      <c r="C3190">
        <v>29</v>
      </c>
      <c r="D3190" t="s">
        <v>3002</v>
      </c>
      <c r="E3190" t="s">
        <v>13</v>
      </c>
      <c r="F3190" s="222" t="s">
        <v>18803</v>
      </c>
      <c r="G3190" s="204" t="s">
        <v>47</v>
      </c>
      <c r="H3190" s="204" t="s">
        <v>21</v>
      </c>
      <c r="I3190" t="s">
        <v>3</v>
      </c>
      <c r="J3190" s="204"/>
      <c r="K3190" s="204"/>
      <c r="L3190" s="204" t="s">
        <v>13437</v>
      </c>
      <c r="N3190" s="204"/>
      <c r="O3190" s="71" t="s">
        <v>1243</v>
      </c>
      <c r="P3190" s="235" t="s">
        <v>9549</v>
      </c>
      <c r="Q3190" s="223" t="str">
        <f t="shared" si="49"/>
        <v>Lorenz &amp; Maria Schallamon</v>
      </c>
      <c r="R3190" s="223">
        <f>VLOOKUP(Q3190,Hochzeiten!V:X,2,FALSE)</f>
        <v>0</v>
      </c>
    </row>
    <row r="3191" spans="1:18" hidden="1" x14ac:dyDescent="0.2">
      <c r="A3191" s="71">
        <v>1758</v>
      </c>
      <c r="B3191">
        <v>12</v>
      </c>
      <c r="C3191">
        <v>5</v>
      </c>
      <c r="D3191" s="204" t="s">
        <v>922</v>
      </c>
      <c r="E3191" t="s">
        <v>20</v>
      </c>
      <c r="F3191" s="222" t="s">
        <v>18803</v>
      </c>
      <c r="G3191" s="204" t="s">
        <v>17</v>
      </c>
      <c r="H3191" s="204" t="s">
        <v>11</v>
      </c>
      <c r="I3191" t="s">
        <v>3</v>
      </c>
      <c r="J3191" s="204"/>
      <c r="K3191" s="204"/>
      <c r="L3191" s="204" t="s">
        <v>6705</v>
      </c>
      <c r="N3191" s="204"/>
      <c r="O3191" s="71" t="s">
        <v>1243</v>
      </c>
      <c r="P3191" s="235" t="s">
        <v>9549</v>
      </c>
      <c r="Q3191" s="223" t="str">
        <f t="shared" si="49"/>
        <v>Simon &amp; Barbara Bradak</v>
      </c>
      <c r="R3191" s="223">
        <f>VLOOKUP(Q3191,Hochzeiten!V:X,2,FALSE)</f>
        <v>0</v>
      </c>
    </row>
    <row r="3192" spans="1:18" hidden="1" x14ac:dyDescent="0.2">
      <c r="A3192" s="71">
        <v>1758</v>
      </c>
      <c r="B3192">
        <v>12</v>
      </c>
      <c r="C3192">
        <v>8</v>
      </c>
      <c r="D3192" s="204" t="s">
        <v>3054</v>
      </c>
      <c r="E3192" t="s">
        <v>21</v>
      </c>
      <c r="F3192" s="222" t="s">
        <v>18804</v>
      </c>
      <c r="G3192" s="204" t="s">
        <v>46</v>
      </c>
      <c r="H3192" s="204" t="s">
        <v>33</v>
      </c>
      <c r="I3192" t="s">
        <v>189</v>
      </c>
      <c r="J3192" s="204"/>
      <c r="K3192" s="204" t="s">
        <v>317</v>
      </c>
      <c r="L3192" s="204" t="s">
        <v>6734</v>
      </c>
      <c r="M3192" s="204"/>
      <c r="O3192" s="71" t="s">
        <v>1243</v>
      </c>
      <c r="P3192" s="235" t="s">
        <v>9549</v>
      </c>
      <c r="Q3192" s="223" t="str">
        <f t="shared" si="49"/>
        <v>Anton &amp; Margarete Hubeny</v>
      </c>
      <c r="R3192" s="223">
        <f>VLOOKUP(Q3192,Hochzeiten!V:X,2,FALSE)</f>
        <v>0</v>
      </c>
    </row>
    <row r="3193" spans="1:18" hidden="1" x14ac:dyDescent="0.2">
      <c r="A3193">
        <v>1759</v>
      </c>
      <c r="B3193">
        <v>1</v>
      </c>
      <c r="C3193">
        <v>19</v>
      </c>
      <c r="D3193" s="204" t="s">
        <v>145</v>
      </c>
      <c r="E3193" t="s">
        <v>24</v>
      </c>
      <c r="F3193" s="222" t="s">
        <v>18803</v>
      </c>
      <c r="G3193" s="204" t="s">
        <v>2</v>
      </c>
      <c r="H3193" s="204" t="s">
        <v>21</v>
      </c>
      <c r="I3193" t="s">
        <v>189</v>
      </c>
      <c r="J3193" s="204"/>
      <c r="K3193" s="204"/>
      <c r="L3193" s="204" t="s">
        <v>13549</v>
      </c>
      <c r="M3193" s="204"/>
      <c r="O3193" t="s">
        <v>1245</v>
      </c>
      <c r="P3193" s="235" t="s">
        <v>9550</v>
      </c>
      <c r="Q3193" s="223" t="str">
        <f t="shared" si="49"/>
        <v>Mathias &amp; Maria Blaskovitz</v>
      </c>
      <c r="R3193" s="223" t="e">
        <f>VLOOKUP(Q3193,Hochzeiten!V:X,2,FALSE)</f>
        <v>#N/A</v>
      </c>
    </row>
    <row r="3194" spans="1:18" hidden="1" x14ac:dyDescent="0.2">
      <c r="A3194" s="71">
        <v>1759</v>
      </c>
      <c r="B3194">
        <v>2</v>
      </c>
      <c r="C3194">
        <v>6</v>
      </c>
      <c r="D3194" t="s">
        <v>187</v>
      </c>
      <c r="E3194" t="s">
        <v>2</v>
      </c>
      <c r="F3194" s="222" t="s">
        <v>18803</v>
      </c>
      <c r="G3194" s="204" t="s">
        <v>26</v>
      </c>
      <c r="H3194" s="204" t="s">
        <v>21</v>
      </c>
      <c r="I3194" t="s">
        <v>189</v>
      </c>
      <c r="K3194" s="204"/>
      <c r="L3194" s="204" t="s">
        <v>6751</v>
      </c>
      <c r="O3194" s="71" t="s">
        <v>1245</v>
      </c>
      <c r="P3194" s="235" t="s">
        <v>9550</v>
      </c>
      <c r="Q3194" s="223" t="str">
        <f t="shared" si="49"/>
        <v>Josef &amp; Maria Sobotka</v>
      </c>
      <c r="R3194" s="223" t="e">
        <f>VLOOKUP(Q3194,Hochzeiten!V:X,2,FALSE)</f>
        <v>#N/A</v>
      </c>
    </row>
    <row r="3195" spans="1:18" hidden="1" x14ac:dyDescent="0.2">
      <c r="A3195" s="71">
        <v>1759</v>
      </c>
      <c r="B3195">
        <v>2</v>
      </c>
      <c r="C3195">
        <v>8</v>
      </c>
      <c r="D3195" t="s">
        <v>143</v>
      </c>
      <c r="E3195" t="s">
        <v>5710</v>
      </c>
      <c r="F3195" s="222" t="s">
        <v>18804</v>
      </c>
      <c r="G3195" s="204" t="s">
        <v>30</v>
      </c>
      <c r="H3195" s="204" t="s">
        <v>21</v>
      </c>
      <c r="I3195" s="192" t="s">
        <v>189</v>
      </c>
      <c r="K3195" s="204"/>
      <c r="L3195" s="204" t="s">
        <v>6229</v>
      </c>
      <c r="O3195" s="71" t="s">
        <v>1245</v>
      </c>
      <c r="P3195" s="235" t="s">
        <v>9550</v>
      </c>
      <c r="Q3195" s="223" t="str">
        <f t="shared" si="49"/>
        <v>Georg &amp; Maria Hummer</v>
      </c>
      <c r="R3195" s="223">
        <f>VLOOKUP(Q3195,Hochzeiten!V:X,2,FALSE)</f>
        <v>0</v>
      </c>
    </row>
    <row r="3196" spans="1:18" hidden="1" x14ac:dyDescent="0.2">
      <c r="A3196" s="71">
        <v>1759</v>
      </c>
      <c r="B3196">
        <v>2</v>
      </c>
      <c r="C3196">
        <v>12</v>
      </c>
      <c r="D3196" t="s">
        <v>112</v>
      </c>
      <c r="E3196" t="s">
        <v>33</v>
      </c>
      <c r="F3196" s="222" t="s">
        <v>18804</v>
      </c>
      <c r="G3196" s="204" t="s">
        <v>46</v>
      </c>
      <c r="H3196" s="204" t="s">
        <v>13356</v>
      </c>
      <c r="I3196" t="s">
        <v>189</v>
      </c>
      <c r="K3196" s="204"/>
      <c r="L3196" s="204" t="s">
        <v>4258</v>
      </c>
      <c r="M3196" t="s">
        <v>13554</v>
      </c>
      <c r="N3196" t="s">
        <v>13555</v>
      </c>
      <c r="O3196" s="71" t="s">
        <v>1245</v>
      </c>
      <c r="P3196" s="235" t="s">
        <v>9550</v>
      </c>
      <c r="Q3196" s="223" t="str">
        <f t="shared" si="49"/>
        <v>Anton &amp; Helena Wolff</v>
      </c>
      <c r="R3196" s="223">
        <f>VLOOKUP(Q3196,Hochzeiten!V:X,2,FALSE)</f>
        <v>0</v>
      </c>
    </row>
    <row r="3197" spans="1:18" hidden="1" x14ac:dyDescent="0.2">
      <c r="A3197" s="71">
        <v>1759</v>
      </c>
      <c r="B3197">
        <v>2</v>
      </c>
      <c r="C3197">
        <v>15</v>
      </c>
      <c r="D3197" t="s">
        <v>1741</v>
      </c>
      <c r="E3197" t="s">
        <v>2</v>
      </c>
      <c r="F3197" s="222" t="s">
        <v>18803</v>
      </c>
      <c r="G3197" s="204" t="s">
        <v>69</v>
      </c>
      <c r="H3197" s="204" t="s">
        <v>13356</v>
      </c>
      <c r="I3197" t="s">
        <v>189</v>
      </c>
      <c r="K3197" s="204"/>
      <c r="L3197" s="204" t="s">
        <v>6229</v>
      </c>
      <c r="O3197" s="71" t="s">
        <v>1245</v>
      </c>
      <c r="P3197" s="235" t="s">
        <v>9550</v>
      </c>
      <c r="Q3197" s="223" t="str">
        <f t="shared" si="49"/>
        <v>Wenzel &amp; Helena Drobilitz</v>
      </c>
      <c r="R3197" s="223">
        <f>VLOOKUP(Q3197,Hochzeiten!V:X,2,FALSE)</f>
        <v>0</v>
      </c>
    </row>
    <row r="3198" spans="1:18" hidden="1" x14ac:dyDescent="0.2">
      <c r="A3198" s="71">
        <v>1759</v>
      </c>
      <c r="B3198">
        <v>2</v>
      </c>
      <c r="C3198">
        <v>22</v>
      </c>
      <c r="D3198" t="s">
        <v>2793</v>
      </c>
      <c r="E3198" t="s">
        <v>52</v>
      </c>
      <c r="F3198" s="222" t="s">
        <v>18804</v>
      </c>
      <c r="G3198" s="204" t="s">
        <v>13</v>
      </c>
      <c r="H3198" s="204" t="s">
        <v>21</v>
      </c>
      <c r="I3198" s="156" t="s">
        <v>170</v>
      </c>
      <c r="J3198" s="156"/>
      <c r="K3198" s="204"/>
      <c r="L3198" s="204" t="s">
        <v>6752</v>
      </c>
      <c r="O3198" s="71" t="s">
        <v>1245</v>
      </c>
      <c r="P3198" s="235" t="s">
        <v>9550</v>
      </c>
      <c r="Q3198" s="223" t="str">
        <f t="shared" si="49"/>
        <v>Martin &amp; Maria Mokresch</v>
      </c>
      <c r="R3198" s="223">
        <f>VLOOKUP(Q3198,Hochzeiten!V:X,2,FALSE)</f>
        <v>0</v>
      </c>
    </row>
    <row r="3199" spans="1:18" hidden="1" x14ac:dyDescent="0.2">
      <c r="A3199" s="71">
        <v>1759</v>
      </c>
      <c r="B3199">
        <v>2</v>
      </c>
      <c r="C3199">
        <v>25</v>
      </c>
      <c r="D3199" t="s">
        <v>2593</v>
      </c>
      <c r="E3199" t="s">
        <v>26</v>
      </c>
      <c r="F3199" s="222" t="s">
        <v>18803</v>
      </c>
      <c r="G3199" s="204" t="s">
        <v>95</v>
      </c>
      <c r="H3199" s="204" t="s">
        <v>21</v>
      </c>
      <c r="I3199" t="s">
        <v>3</v>
      </c>
      <c r="K3199" s="204" t="s">
        <v>2530</v>
      </c>
      <c r="L3199" s="204" t="s">
        <v>13437</v>
      </c>
      <c r="O3199" s="71" t="s">
        <v>1245</v>
      </c>
      <c r="P3199" s="235" t="s">
        <v>9550</v>
      </c>
      <c r="Q3199" s="223" t="str">
        <f t="shared" si="49"/>
        <v>Mathäus &amp; Maria Ticzar</v>
      </c>
      <c r="R3199" s="223">
        <f>VLOOKUP(Q3199,Hochzeiten!V:X,2,FALSE)</f>
        <v>0</v>
      </c>
    </row>
    <row r="3200" spans="1:18" hidden="1" x14ac:dyDescent="0.2">
      <c r="A3200" s="71">
        <v>1759</v>
      </c>
      <c r="B3200">
        <v>3</v>
      </c>
      <c r="C3200">
        <v>4</v>
      </c>
      <c r="D3200" t="s">
        <v>147</v>
      </c>
      <c r="E3200" t="s">
        <v>22</v>
      </c>
      <c r="F3200" s="222" t="s">
        <v>18803</v>
      </c>
      <c r="G3200" s="204" t="s">
        <v>2</v>
      </c>
      <c r="H3200" s="204" t="s">
        <v>582</v>
      </c>
      <c r="I3200" t="s">
        <v>3</v>
      </c>
      <c r="K3200" s="204"/>
      <c r="L3200" s="204" t="s">
        <v>2690</v>
      </c>
      <c r="M3200" t="s">
        <v>13395</v>
      </c>
      <c r="O3200" s="71" t="s">
        <v>1245</v>
      </c>
      <c r="P3200" s="235" t="s">
        <v>9550</v>
      </c>
      <c r="Q3200" s="223" t="str">
        <f t="shared" si="49"/>
        <v>Mathias &amp; Katarina Babitz</v>
      </c>
      <c r="R3200" s="223">
        <f>VLOOKUP(Q3200,Hochzeiten!V:X,2,FALSE)</f>
        <v>0</v>
      </c>
    </row>
    <row r="3201" spans="1:18" hidden="1" x14ac:dyDescent="0.2">
      <c r="A3201" s="71">
        <v>1759</v>
      </c>
      <c r="B3201" s="156">
        <v>4</v>
      </c>
      <c r="C3201">
        <v>1</v>
      </c>
      <c r="D3201" t="s">
        <v>3155</v>
      </c>
      <c r="E3201" t="s">
        <v>520</v>
      </c>
      <c r="F3201" s="222" t="s">
        <v>18803</v>
      </c>
      <c r="G3201" s="204" t="s">
        <v>2</v>
      </c>
      <c r="H3201" s="204" t="s">
        <v>81</v>
      </c>
      <c r="I3201" t="s">
        <v>3</v>
      </c>
      <c r="K3201" s="204"/>
      <c r="L3201" s="204" t="s">
        <v>4239</v>
      </c>
      <c r="M3201" t="s">
        <v>4152</v>
      </c>
      <c r="N3201" t="s">
        <v>4259</v>
      </c>
      <c r="O3201" s="71" t="s">
        <v>1245</v>
      </c>
      <c r="P3201" s="235" t="s">
        <v>9550</v>
      </c>
      <c r="Q3201" s="223" t="str">
        <f t="shared" si="49"/>
        <v>Mathias &amp; Elisabet Morx</v>
      </c>
      <c r="R3201" s="223" t="e">
        <f>VLOOKUP(Q3201,Hochzeiten!V:X,2,FALSE)</f>
        <v>#N/A</v>
      </c>
    </row>
    <row r="3202" spans="1:18" hidden="1" x14ac:dyDescent="0.2">
      <c r="A3202" s="71">
        <v>1759</v>
      </c>
      <c r="B3202">
        <v>4</v>
      </c>
      <c r="C3202">
        <v>9</v>
      </c>
      <c r="D3202" s="130" t="s">
        <v>3504</v>
      </c>
      <c r="E3202" t="s">
        <v>30</v>
      </c>
      <c r="F3202" s="222" t="s">
        <v>18803</v>
      </c>
      <c r="G3202" s="204" t="s">
        <v>26</v>
      </c>
      <c r="H3202" s="204" t="s">
        <v>33</v>
      </c>
      <c r="I3202" t="s">
        <v>170</v>
      </c>
      <c r="K3202" s="204"/>
      <c r="L3202" s="204" t="s">
        <v>2683</v>
      </c>
      <c r="M3202" t="s">
        <v>4217</v>
      </c>
      <c r="N3202" t="s">
        <v>4165</v>
      </c>
      <c r="O3202" s="71" t="s">
        <v>1245</v>
      </c>
      <c r="P3202" s="235" t="s">
        <v>9550</v>
      </c>
      <c r="Q3202" s="223" t="str">
        <f t="shared" ref="Q3202:Q3265" si="50">G3202 &amp; " &amp; " &amp; H3202 &amp; " " &amp; D3202</f>
        <v>Josef &amp; Margarete Haimel</v>
      </c>
      <c r="R3202" s="223">
        <f>VLOOKUP(Q3202,Hochzeiten!V:X,2,FALSE)</f>
        <v>0</v>
      </c>
    </row>
    <row r="3203" spans="1:18" hidden="1" x14ac:dyDescent="0.2">
      <c r="A3203" s="71">
        <v>1759</v>
      </c>
      <c r="B3203">
        <v>4</v>
      </c>
      <c r="C3203">
        <v>14</v>
      </c>
      <c r="D3203" t="s">
        <v>3107</v>
      </c>
      <c r="E3203" t="s">
        <v>5500</v>
      </c>
      <c r="F3203" s="222" t="s">
        <v>18803</v>
      </c>
      <c r="G3203" s="204" t="s">
        <v>5500</v>
      </c>
      <c r="H3203" s="204" t="s">
        <v>13356</v>
      </c>
      <c r="I3203" t="s">
        <v>3</v>
      </c>
      <c r="K3203" s="204"/>
      <c r="L3203" s="204" t="s">
        <v>6658</v>
      </c>
      <c r="O3203" t="s">
        <v>1248</v>
      </c>
      <c r="P3203" s="235" t="s">
        <v>9550</v>
      </c>
      <c r="Q3203" s="223" t="str">
        <f t="shared" si="50"/>
        <v>Philip &amp; Helena Neuwirth</v>
      </c>
      <c r="R3203" s="223" t="e">
        <f>VLOOKUP(Q3203,Hochzeiten!V:X,2,FALSE)</f>
        <v>#N/A</v>
      </c>
    </row>
    <row r="3204" spans="1:18" hidden="1" x14ac:dyDescent="0.2">
      <c r="A3204" s="71">
        <v>1759</v>
      </c>
      <c r="B3204">
        <v>4</v>
      </c>
      <c r="C3204">
        <v>24</v>
      </c>
      <c r="D3204" s="130" t="s">
        <v>3504</v>
      </c>
      <c r="E3204" t="s">
        <v>30</v>
      </c>
      <c r="F3204" s="222" t="s">
        <v>18803</v>
      </c>
      <c r="G3204" s="204" t="s">
        <v>26</v>
      </c>
      <c r="H3204" s="204" t="s">
        <v>33</v>
      </c>
      <c r="I3204" t="s">
        <v>170</v>
      </c>
      <c r="K3204" s="204"/>
      <c r="L3204" s="204" t="s">
        <v>2683</v>
      </c>
      <c r="M3204" s="204" t="s">
        <v>4217</v>
      </c>
      <c r="N3204" s="71" t="s">
        <v>4260</v>
      </c>
      <c r="O3204" s="71" t="s">
        <v>1248</v>
      </c>
      <c r="P3204" s="235" t="s">
        <v>9550</v>
      </c>
      <c r="Q3204" s="223" t="str">
        <f t="shared" si="50"/>
        <v>Josef &amp; Margarete Haimel</v>
      </c>
      <c r="R3204" s="223">
        <f>VLOOKUP(Q3204,Hochzeiten!V:X,2,FALSE)</f>
        <v>0</v>
      </c>
    </row>
    <row r="3205" spans="1:18" hidden="1" x14ac:dyDescent="0.2">
      <c r="A3205" s="71">
        <v>1759</v>
      </c>
      <c r="B3205">
        <v>5</v>
      </c>
      <c r="C3205">
        <v>10</v>
      </c>
      <c r="D3205" t="s">
        <v>4564</v>
      </c>
      <c r="E3205" t="s">
        <v>21</v>
      </c>
      <c r="F3205" s="222" t="s">
        <v>18804</v>
      </c>
      <c r="G3205" s="204" t="s">
        <v>29</v>
      </c>
      <c r="H3205" s="204" t="s">
        <v>33</v>
      </c>
      <c r="I3205" t="s">
        <v>3</v>
      </c>
      <c r="K3205" s="204"/>
      <c r="L3205" s="204" t="s">
        <v>6642</v>
      </c>
      <c r="O3205" s="71" t="s">
        <v>1248</v>
      </c>
      <c r="P3205" s="235" t="s">
        <v>9550</v>
      </c>
      <c r="Q3205" s="223" t="str">
        <f t="shared" si="50"/>
        <v>Andreas &amp; Margarete Kuschmitz</v>
      </c>
      <c r="R3205" s="223">
        <f>VLOOKUP(Q3205,Hochzeiten!V:X,2,FALSE)</f>
        <v>0</v>
      </c>
    </row>
    <row r="3206" spans="1:18" hidden="1" x14ac:dyDescent="0.2">
      <c r="A3206" s="71">
        <v>1759</v>
      </c>
      <c r="B3206">
        <v>6</v>
      </c>
      <c r="C3206">
        <v>26</v>
      </c>
      <c r="D3206" t="s">
        <v>4221</v>
      </c>
      <c r="E3206" t="s">
        <v>33</v>
      </c>
      <c r="F3206" s="222" t="s">
        <v>18804</v>
      </c>
      <c r="G3206" s="204" t="s">
        <v>23</v>
      </c>
      <c r="H3206" s="204" t="s">
        <v>33</v>
      </c>
      <c r="I3206" t="s">
        <v>189</v>
      </c>
      <c r="K3206" s="204"/>
      <c r="L3206" s="204" t="s">
        <v>6229</v>
      </c>
      <c r="O3206" s="71" t="s">
        <v>1248</v>
      </c>
      <c r="P3206" s="235" t="s">
        <v>9550</v>
      </c>
      <c r="Q3206" s="223" t="str">
        <f t="shared" si="50"/>
        <v>Paul &amp; Margarete Fusek</v>
      </c>
      <c r="R3206" s="223" t="e">
        <f>VLOOKUP(Q3206,Hochzeiten!V:X,2,FALSE)</f>
        <v>#N/A</v>
      </c>
    </row>
    <row r="3207" spans="1:18" hidden="1" x14ac:dyDescent="0.2">
      <c r="A3207" s="71">
        <v>1759</v>
      </c>
      <c r="B3207">
        <v>6</v>
      </c>
      <c r="C3207">
        <v>29</v>
      </c>
      <c r="D3207" t="s">
        <v>112</v>
      </c>
      <c r="E3207" t="s">
        <v>33</v>
      </c>
      <c r="F3207" s="222" t="s">
        <v>18804</v>
      </c>
      <c r="G3207" s="204" t="s">
        <v>53</v>
      </c>
      <c r="H3207" s="204" t="s">
        <v>33</v>
      </c>
      <c r="I3207" t="s">
        <v>189</v>
      </c>
      <c r="K3207" s="204"/>
      <c r="L3207" s="204" t="s">
        <v>6753</v>
      </c>
      <c r="O3207" s="71" t="s">
        <v>1248</v>
      </c>
      <c r="P3207" s="235" t="s">
        <v>9550</v>
      </c>
      <c r="Q3207" s="223" t="str">
        <f t="shared" si="50"/>
        <v>Jakob &amp; Margarete Wolff</v>
      </c>
      <c r="R3207" s="223">
        <f>VLOOKUP(Q3207,Hochzeiten!V:X,2,FALSE)</f>
        <v>0</v>
      </c>
    </row>
    <row r="3208" spans="1:18" hidden="1" x14ac:dyDescent="0.2">
      <c r="A3208" s="71">
        <v>1759</v>
      </c>
      <c r="B3208">
        <v>7</v>
      </c>
      <c r="C3208">
        <v>13</v>
      </c>
      <c r="D3208" t="s">
        <v>112</v>
      </c>
      <c r="E3208" t="s">
        <v>33</v>
      </c>
      <c r="F3208" s="222" t="s">
        <v>18804</v>
      </c>
      <c r="G3208" s="204" t="s">
        <v>22</v>
      </c>
      <c r="H3208" s="204" t="s">
        <v>21</v>
      </c>
      <c r="I3208" t="s">
        <v>189</v>
      </c>
      <c r="K3208" s="204"/>
      <c r="L3208" s="204" t="s">
        <v>6751</v>
      </c>
      <c r="O3208" s="71" t="s">
        <v>1248</v>
      </c>
      <c r="P3208" s="235" t="s">
        <v>9550</v>
      </c>
      <c r="Q3208" s="223" t="str">
        <f t="shared" si="50"/>
        <v>Gregor &amp; Maria Wolff</v>
      </c>
      <c r="R3208" s="223" t="e">
        <f>VLOOKUP(Q3208,Hochzeiten!V:X,2,FALSE)</f>
        <v>#N/A</v>
      </c>
    </row>
    <row r="3209" spans="1:18" hidden="1" x14ac:dyDescent="0.2">
      <c r="A3209" s="71">
        <v>1759</v>
      </c>
      <c r="B3209">
        <v>7</v>
      </c>
      <c r="C3209">
        <v>16</v>
      </c>
      <c r="D3209" t="s">
        <v>636</v>
      </c>
      <c r="E3209" t="s">
        <v>52</v>
      </c>
      <c r="F3209" s="222" t="s">
        <v>18804</v>
      </c>
      <c r="G3209" s="204" t="s">
        <v>53</v>
      </c>
      <c r="H3209" s="204" t="s">
        <v>33</v>
      </c>
      <c r="I3209" t="s">
        <v>170</v>
      </c>
      <c r="K3209" s="204"/>
      <c r="L3209" s="204" t="s">
        <v>4266</v>
      </c>
      <c r="M3209" t="s">
        <v>4197</v>
      </c>
      <c r="N3209" t="s">
        <v>4261</v>
      </c>
      <c r="O3209" s="71" t="s">
        <v>1248</v>
      </c>
      <c r="P3209" s="235" t="s">
        <v>9550</v>
      </c>
      <c r="Q3209" s="223" t="str">
        <f t="shared" si="50"/>
        <v>Jakob &amp; Margarete Prochaska</v>
      </c>
      <c r="R3209" s="223" t="e">
        <f>VLOOKUP(Q3209,Hochzeiten!V:X,2,FALSE)</f>
        <v>#N/A</v>
      </c>
    </row>
    <row r="3210" spans="1:18" hidden="1" x14ac:dyDescent="0.2">
      <c r="A3210" s="71">
        <v>1759</v>
      </c>
      <c r="B3210">
        <v>7</v>
      </c>
      <c r="C3210">
        <v>21</v>
      </c>
      <c r="D3210" t="s">
        <v>346</v>
      </c>
      <c r="E3210" t="s">
        <v>52</v>
      </c>
      <c r="F3210" s="222" t="s">
        <v>18804</v>
      </c>
      <c r="G3210" s="204" t="s">
        <v>29</v>
      </c>
      <c r="H3210" s="204" t="s">
        <v>105</v>
      </c>
      <c r="I3210" s="78" t="s">
        <v>170</v>
      </c>
      <c r="K3210" s="204"/>
      <c r="L3210" s="204" t="s">
        <v>2672</v>
      </c>
      <c r="M3210" s="78" t="s">
        <v>3747</v>
      </c>
      <c r="N3210" s="78" t="s">
        <v>4165</v>
      </c>
      <c r="O3210" s="71" t="s">
        <v>1248</v>
      </c>
      <c r="P3210" s="235" t="s">
        <v>9550</v>
      </c>
      <c r="Q3210" s="223" t="str">
        <f t="shared" si="50"/>
        <v>Andreas &amp; Eva Damianczitz</v>
      </c>
      <c r="R3210" s="223">
        <f>VLOOKUP(Q3210,Hochzeiten!V:X,2,FALSE)</f>
        <v>0</v>
      </c>
    </row>
    <row r="3211" spans="1:18" hidden="1" x14ac:dyDescent="0.2">
      <c r="A3211" s="71">
        <v>1759</v>
      </c>
      <c r="B3211">
        <v>7</v>
      </c>
      <c r="C3211">
        <v>28</v>
      </c>
      <c r="D3211" t="s">
        <v>4544</v>
      </c>
      <c r="E3211" t="s">
        <v>3538</v>
      </c>
      <c r="F3211" s="222" t="s">
        <v>18804</v>
      </c>
      <c r="G3211" s="204" t="s">
        <v>379</v>
      </c>
      <c r="H3211" s="234" t="s">
        <v>18927</v>
      </c>
      <c r="I3211" t="s">
        <v>3</v>
      </c>
      <c r="K3211" s="204" t="s">
        <v>4476</v>
      </c>
      <c r="L3211" s="204" t="s">
        <v>6674</v>
      </c>
      <c r="O3211" s="71" t="s">
        <v>1248</v>
      </c>
      <c r="P3211" s="235" t="s">
        <v>9550</v>
      </c>
      <c r="Q3211" s="223" t="str">
        <f t="shared" si="50"/>
        <v>Ignaz &amp; Anna Barbara Linhart</v>
      </c>
      <c r="R3211" s="223">
        <f>VLOOKUP(Q3211,Hochzeiten!V:X,2,FALSE)</f>
        <v>0</v>
      </c>
    </row>
    <row r="3212" spans="1:18" hidden="1" x14ac:dyDescent="0.2">
      <c r="A3212" s="71">
        <v>1759</v>
      </c>
      <c r="B3212">
        <v>7</v>
      </c>
      <c r="C3212">
        <v>28</v>
      </c>
      <c r="D3212" s="156" t="s">
        <v>928</v>
      </c>
      <c r="E3212" t="s">
        <v>47</v>
      </c>
      <c r="F3212" s="222" t="s">
        <v>18803</v>
      </c>
      <c r="G3212" s="204" t="s">
        <v>691</v>
      </c>
      <c r="H3212" s="204" t="s">
        <v>73</v>
      </c>
      <c r="I3212" t="s">
        <v>3</v>
      </c>
      <c r="K3212" s="204"/>
      <c r="L3212" s="204" t="s">
        <v>13560</v>
      </c>
      <c r="O3212" s="71" t="s">
        <v>1248</v>
      </c>
      <c r="P3212" s="235" t="s">
        <v>9550</v>
      </c>
      <c r="Q3212" s="223" t="str">
        <f t="shared" si="50"/>
        <v>Bartolomäus &amp; Rosina Koschezak</v>
      </c>
      <c r="R3212" s="223">
        <f>VLOOKUP(Q3212,Hochzeiten!V:X,2,FALSE)</f>
        <v>0</v>
      </c>
    </row>
    <row r="3213" spans="1:18" hidden="1" x14ac:dyDescent="0.2">
      <c r="A3213" s="71">
        <v>1759</v>
      </c>
      <c r="B3213">
        <v>7</v>
      </c>
      <c r="C3213">
        <v>31</v>
      </c>
      <c r="D3213" t="s">
        <v>3149</v>
      </c>
      <c r="E3213" t="s">
        <v>3530</v>
      </c>
      <c r="F3213" s="222" t="s">
        <v>18803</v>
      </c>
      <c r="G3213" s="204" t="s">
        <v>2</v>
      </c>
      <c r="H3213" s="204" t="s">
        <v>11</v>
      </c>
      <c r="I3213" t="s">
        <v>3</v>
      </c>
      <c r="K3213" s="204"/>
      <c r="L3213" s="204" t="s">
        <v>6754</v>
      </c>
      <c r="O3213" t="s">
        <v>1252</v>
      </c>
      <c r="P3213" s="235" t="s">
        <v>9551</v>
      </c>
      <c r="Q3213" s="223" t="str">
        <f t="shared" si="50"/>
        <v>Mathias &amp; Barbara Rebenstein</v>
      </c>
      <c r="R3213" s="223">
        <f>VLOOKUP(Q3213,Hochzeiten!V:X,2,FALSE)</f>
        <v>0</v>
      </c>
    </row>
    <row r="3214" spans="1:18" hidden="1" x14ac:dyDescent="0.2">
      <c r="A3214" s="71">
        <v>1759</v>
      </c>
      <c r="B3214">
        <v>8</v>
      </c>
      <c r="C3214">
        <v>1</v>
      </c>
      <c r="D3214" t="s">
        <v>2847</v>
      </c>
      <c r="E3214" t="s">
        <v>47</v>
      </c>
      <c r="F3214" s="222" t="s">
        <v>18803</v>
      </c>
      <c r="G3214" s="204" t="s">
        <v>518</v>
      </c>
      <c r="H3214" s="204" t="s">
        <v>21</v>
      </c>
      <c r="I3214" t="s">
        <v>3</v>
      </c>
      <c r="K3214" s="204"/>
      <c r="L3214" s="204" t="s">
        <v>6744</v>
      </c>
      <c r="O3214" s="71" t="s">
        <v>1252</v>
      </c>
      <c r="P3214" s="235" t="s">
        <v>9551</v>
      </c>
      <c r="Q3214" s="223" t="str">
        <f t="shared" si="50"/>
        <v>Johan &amp; Maria Przibila</v>
      </c>
      <c r="R3214" s="223">
        <f>VLOOKUP(Q3214,Hochzeiten!V:X,2,FALSE)</f>
        <v>0</v>
      </c>
    </row>
    <row r="3215" spans="1:18" hidden="1" x14ac:dyDescent="0.2">
      <c r="A3215" s="71">
        <v>1759</v>
      </c>
      <c r="B3215">
        <v>8</v>
      </c>
      <c r="C3215">
        <v>17</v>
      </c>
      <c r="D3215" t="s">
        <v>144</v>
      </c>
      <c r="E3215" t="s">
        <v>4214</v>
      </c>
      <c r="F3215" s="222" t="s">
        <v>18804</v>
      </c>
      <c r="G3215" s="204" t="s">
        <v>47</v>
      </c>
      <c r="H3215" s="204" t="s">
        <v>21</v>
      </c>
      <c r="I3215" t="s">
        <v>3</v>
      </c>
      <c r="K3215" s="204"/>
      <c r="L3215" s="204" t="s">
        <v>13559</v>
      </c>
      <c r="O3215" s="71" t="s">
        <v>1252</v>
      </c>
      <c r="P3215" s="235" t="s">
        <v>9551</v>
      </c>
      <c r="Q3215" s="223" t="str">
        <f t="shared" si="50"/>
        <v>Lorenz &amp; Maria Lerch</v>
      </c>
      <c r="R3215" s="223">
        <f>VLOOKUP(Q3215,Hochzeiten!V:X,2,FALSE)</f>
        <v>0</v>
      </c>
    </row>
    <row r="3216" spans="1:18" hidden="1" x14ac:dyDescent="0.2">
      <c r="A3216" s="71">
        <v>1759</v>
      </c>
      <c r="B3216">
        <v>8</v>
      </c>
      <c r="C3216">
        <v>18</v>
      </c>
      <c r="D3216" t="s">
        <v>100</v>
      </c>
      <c r="E3216" t="s">
        <v>13356</v>
      </c>
      <c r="F3216" s="222" t="s">
        <v>18804</v>
      </c>
      <c r="G3216" s="204" t="s">
        <v>30</v>
      </c>
      <c r="H3216" s="204" t="s">
        <v>21</v>
      </c>
      <c r="I3216" t="s">
        <v>3</v>
      </c>
      <c r="K3216" s="204"/>
      <c r="L3216" s="204" t="s">
        <v>2756</v>
      </c>
      <c r="M3216" t="s">
        <v>3913</v>
      </c>
      <c r="N3216" t="s">
        <v>4096</v>
      </c>
      <c r="O3216" s="71" t="s">
        <v>1252</v>
      </c>
      <c r="P3216" s="235" t="s">
        <v>9551</v>
      </c>
      <c r="Q3216" s="223" t="str">
        <f t="shared" si="50"/>
        <v>Georg &amp; Maria Slavitz</v>
      </c>
      <c r="R3216" s="223">
        <f>VLOOKUP(Q3216,Hochzeiten!V:X,2,FALSE)</f>
        <v>0</v>
      </c>
    </row>
    <row r="3217" spans="1:18" hidden="1" x14ac:dyDescent="0.2">
      <c r="A3217" s="71">
        <v>1759</v>
      </c>
      <c r="B3217">
        <v>8</v>
      </c>
      <c r="C3217">
        <v>20</v>
      </c>
      <c r="D3217" s="197" t="s">
        <v>83</v>
      </c>
      <c r="E3217" t="s">
        <v>691</v>
      </c>
      <c r="F3217" s="222" t="s">
        <v>18803</v>
      </c>
      <c r="G3217" s="204" t="s">
        <v>691</v>
      </c>
      <c r="H3217" s="204" t="s">
        <v>21</v>
      </c>
      <c r="I3217" t="s">
        <v>3</v>
      </c>
      <c r="K3217" s="204"/>
      <c r="L3217" s="204" t="s">
        <v>13544</v>
      </c>
      <c r="O3217" s="71" t="s">
        <v>1252</v>
      </c>
      <c r="P3217" s="235" t="s">
        <v>9551</v>
      </c>
      <c r="Q3217" s="223" t="str">
        <f t="shared" si="50"/>
        <v>Bartolomäus &amp; Maria Jankovitz</v>
      </c>
      <c r="R3217" s="223">
        <f>VLOOKUP(Q3217,Hochzeiten!V:X,2,FALSE)</f>
        <v>0</v>
      </c>
    </row>
    <row r="3218" spans="1:18" hidden="1" x14ac:dyDescent="0.2">
      <c r="A3218" s="71">
        <v>1759</v>
      </c>
      <c r="B3218">
        <v>8</v>
      </c>
      <c r="C3218">
        <v>23</v>
      </c>
      <c r="D3218" t="s">
        <v>12</v>
      </c>
      <c r="E3218" t="s">
        <v>691</v>
      </c>
      <c r="F3218" s="222" t="s">
        <v>18803</v>
      </c>
      <c r="G3218" s="204" t="s">
        <v>84</v>
      </c>
      <c r="H3218" s="204" t="s">
        <v>33</v>
      </c>
      <c r="I3218" t="s">
        <v>3</v>
      </c>
      <c r="K3218" s="204"/>
      <c r="L3218" s="204" t="s">
        <v>6747</v>
      </c>
      <c r="N3218" s="223"/>
      <c r="O3218" s="71" t="s">
        <v>1252</v>
      </c>
      <c r="P3218" s="235" t="s">
        <v>9551</v>
      </c>
      <c r="Q3218" s="223" t="str">
        <f t="shared" si="50"/>
        <v>Kaspar &amp; Margarete Wraneschitz</v>
      </c>
      <c r="R3218" s="223">
        <f>VLOOKUP(Q3218,Hochzeiten!V:X,2,FALSE)</f>
        <v>0</v>
      </c>
    </row>
    <row r="3219" spans="1:18" hidden="1" x14ac:dyDescent="0.2">
      <c r="A3219" s="71">
        <v>1759</v>
      </c>
      <c r="B3219">
        <v>8</v>
      </c>
      <c r="C3219">
        <v>24</v>
      </c>
      <c r="D3219" t="s">
        <v>839</v>
      </c>
      <c r="E3219" t="s">
        <v>13356</v>
      </c>
      <c r="F3219" s="222" t="s">
        <v>18804</v>
      </c>
      <c r="G3219" s="204" t="s">
        <v>691</v>
      </c>
      <c r="H3219" s="204" t="s">
        <v>582</v>
      </c>
      <c r="I3219" s="108" t="s">
        <v>189</v>
      </c>
      <c r="J3219" s="108"/>
      <c r="K3219" s="204"/>
      <c r="L3219" s="204" t="s">
        <v>6751</v>
      </c>
      <c r="M3219" s="108"/>
      <c r="N3219" s="108"/>
      <c r="O3219" s="71" t="s">
        <v>1252</v>
      </c>
      <c r="P3219" s="235" t="s">
        <v>9551</v>
      </c>
      <c r="Q3219" s="223" t="str">
        <f t="shared" si="50"/>
        <v>Bartolomäus &amp; Katarina Krizanitz</v>
      </c>
      <c r="R3219" s="223">
        <f>VLOOKUP(Q3219,Hochzeiten!V:X,2,FALSE)</f>
        <v>0</v>
      </c>
    </row>
    <row r="3220" spans="1:18" hidden="1" x14ac:dyDescent="0.2">
      <c r="A3220" s="71">
        <v>1759</v>
      </c>
      <c r="B3220">
        <v>8</v>
      </c>
      <c r="C3220">
        <v>25</v>
      </c>
      <c r="D3220" t="s">
        <v>235</v>
      </c>
      <c r="E3220" t="s">
        <v>95</v>
      </c>
      <c r="F3220" s="222" t="s">
        <v>18803</v>
      </c>
      <c r="G3220" s="204" t="s">
        <v>17</v>
      </c>
      <c r="H3220" s="204" t="s">
        <v>44</v>
      </c>
      <c r="I3220" t="s">
        <v>3</v>
      </c>
      <c r="L3220" t="s">
        <v>6607</v>
      </c>
      <c r="O3220" s="71" t="s">
        <v>1252</v>
      </c>
      <c r="P3220" s="235" t="s">
        <v>9551</v>
      </c>
      <c r="Q3220" s="223" t="str">
        <f t="shared" si="50"/>
        <v>Simon &amp; Agate Halavitz</v>
      </c>
      <c r="R3220" s="223">
        <f>VLOOKUP(Q3220,Hochzeiten!V:X,2,FALSE)</f>
        <v>0</v>
      </c>
    </row>
    <row r="3221" spans="1:18" hidden="1" x14ac:dyDescent="0.2">
      <c r="A3221" s="71">
        <v>1759</v>
      </c>
      <c r="B3221">
        <v>9</v>
      </c>
      <c r="C3221">
        <v>1</v>
      </c>
      <c r="D3221" t="s">
        <v>147</v>
      </c>
      <c r="E3221" t="s">
        <v>2</v>
      </c>
      <c r="F3221" s="222" t="s">
        <v>18803</v>
      </c>
      <c r="G3221" s="204" t="s">
        <v>29</v>
      </c>
      <c r="H3221" s="204" t="s">
        <v>11</v>
      </c>
      <c r="I3221" t="s">
        <v>189</v>
      </c>
      <c r="K3221" s="204"/>
      <c r="L3221" s="204" t="s">
        <v>2747</v>
      </c>
      <c r="M3221" t="s">
        <v>4054</v>
      </c>
      <c r="N3221" s="204"/>
      <c r="O3221" s="71" t="s">
        <v>1252</v>
      </c>
      <c r="P3221" s="235" t="s">
        <v>9551</v>
      </c>
      <c r="Q3221" s="223" t="str">
        <f t="shared" si="50"/>
        <v>Andreas &amp; Barbara Babitz</v>
      </c>
      <c r="R3221" s="223">
        <f>VLOOKUP(Q3221,Hochzeiten!V:X,2,FALSE)</f>
        <v>0</v>
      </c>
    </row>
    <row r="3222" spans="1:18" hidden="1" x14ac:dyDescent="0.2">
      <c r="A3222" s="71">
        <v>1759</v>
      </c>
      <c r="B3222">
        <v>9</v>
      </c>
      <c r="C3222">
        <v>11</v>
      </c>
      <c r="D3222" t="s">
        <v>436</v>
      </c>
      <c r="E3222" t="s">
        <v>2</v>
      </c>
      <c r="F3222" s="222" t="s">
        <v>18803</v>
      </c>
      <c r="G3222" s="204" t="s">
        <v>30</v>
      </c>
      <c r="H3222" s="204" t="s">
        <v>21</v>
      </c>
      <c r="I3222" t="s">
        <v>3</v>
      </c>
      <c r="K3222" s="204"/>
      <c r="L3222" s="204" t="s">
        <v>13544</v>
      </c>
      <c r="O3222" s="71" t="s">
        <v>1252</v>
      </c>
      <c r="P3222" s="235" t="s">
        <v>9551</v>
      </c>
      <c r="Q3222" s="223" t="str">
        <f t="shared" si="50"/>
        <v>Georg &amp; Maria Koch</v>
      </c>
      <c r="R3222" s="223">
        <f>VLOOKUP(Q3222,Hochzeiten!V:X,2,FALSE)</f>
        <v>0</v>
      </c>
    </row>
    <row r="3223" spans="1:18" hidden="1" x14ac:dyDescent="0.2">
      <c r="A3223" s="71">
        <v>1759</v>
      </c>
      <c r="B3223">
        <v>9</v>
      </c>
      <c r="C3223">
        <v>19</v>
      </c>
      <c r="D3223" t="s">
        <v>12</v>
      </c>
      <c r="E3223" t="s">
        <v>2</v>
      </c>
      <c r="F3223" s="222" t="s">
        <v>18803</v>
      </c>
      <c r="G3223" s="204" t="s">
        <v>47</v>
      </c>
      <c r="H3223" s="204" t="s">
        <v>13356</v>
      </c>
      <c r="I3223" t="s">
        <v>170</v>
      </c>
      <c r="K3223" s="204"/>
      <c r="L3223" s="204" t="s">
        <v>2860</v>
      </c>
      <c r="M3223" t="s">
        <v>4262</v>
      </c>
      <c r="N3223" t="s">
        <v>4263</v>
      </c>
      <c r="O3223" s="71" t="s">
        <v>1252</v>
      </c>
      <c r="P3223" s="235" t="s">
        <v>9551</v>
      </c>
      <c r="Q3223" s="223" t="str">
        <f t="shared" si="50"/>
        <v>Lorenz &amp; Helena Wraneschitz</v>
      </c>
      <c r="R3223" s="223">
        <f>VLOOKUP(Q3223,Hochzeiten!V:X,2,FALSE)</f>
        <v>0</v>
      </c>
    </row>
    <row r="3224" spans="1:18" s="71" customFormat="1" hidden="1" x14ac:dyDescent="0.2">
      <c r="A3224" s="71">
        <v>1759</v>
      </c>
      <c r="B3224" s="71">
        <v>10</v>
      </c>
      <c r="C3224" s="71">
        <v>26</v>
      </c>
      <c r="D3224" s="71" t="s">
        <v>93</v>
      </c>
      <c r="E3224" s="71" t="s">
        <v>17</v>
      </c>
      <c r="F3224" s="222" t="s">
        <v>18803</v>
      </c>
      <c r="G3224" s="204" t="s">
        <v>30</v>
      </c>
      <c r="H3224" s="204" t="s">
        <v>33</v>
      </c>
      <c r="I3224" s="71" t="s">
        <v>170</v>
      </c>
      <c r="J3224" s="79"/>
      <c r="K3224" s="204"/>
      <c r="L3224" s="204" t="s">
        <v>6697</v>
      </c>
      <c r="O3224" s="71" t="s">
        <v>1256</v>
      </c>
      <c r="P3224" s="235" t="s">
        <v>9551</v>
      </c>
      <c r="Q3224" s="223" t="str">
        <f t="shared" si="50"/>
        <v>Georg &amp; Margarete Sitz</v>
      </c>
      <c r="R3224" s="223">
        <f>VLOOKUP(Q3224,Hochzeiten!V:X,2,FALSE)</f>
        <v>0</v>
      </c>
    </row>
    <row r="3225" spans="1:18" hidden="1" x14ac:dyDescent="0.2">
      <c r="A3225" s="71">
        <v>1759</v>
      </c>
      <c r="B3225">
        <v>11</v>
      </c>
      <c r="C3225">
        <v>6</v>
      </c>
      <c r="D3225" t="s">
        <v>147</v>
      </c>
      <c r="E3225" t="s">
        <v>582</v>
      </c>
      <c r="F3225" s="222" t="s">
        <v>18804</v>
      </c>
      <c r="G3225" s="204" t="s">
        <v>26</v>
      </c>
      <c r="H3225" s="204" t="s">
        <v>73</v>
      </c>
      <c r="I3225" t="s">
        <v>189</v>
      </c>
      <c r="K3225" s="204"/>
      <c r="L3225" s="204" t="s">
        <v>2761</v>
      </c>
      <c r="M3225" t="s">
        <v>4264</v>
      </c>
      <c r="O3225" t="s">
        <v>1256</v>
      </c>
      <c r="P3225" s="223" t="s">
        <v>9551</v>
      </c>
      <c r="Q3225" s="223" t="str">
        <f t="shared" si="50"/>
        <v>Josef &amp; Rosina Babitz</v>
      </c>
      <c r="R3225" s="223">
        <f>VLOOKUP(Q3225,Hochzeiten!V:X,2,FALSE)</f>
        <v>0</v>
      </c>
    </row>
    <row r="3226" spans="1:18" hidden="1" x14ac:dyDescent="0.2">
      <c r="A3226" s="71">
        <v>1759</v>
      </c>
      <c r="B3226">
        <v>11</v>
      </c>
      <c r="C3226">
        <v>9</v>
      </c>
      <c r="D3226" t="s">
        <v>2796</v>
      </c>
      <c r="E3226" t="s">
        <v>21</v>
      </c>
      <c r="F3226" s="222" t="s">
        <v>18804</v>
      </c>
      <c r="G3226" s="204" t="s">
        <v>2</v>
      </c>
      <c r="H3226" t="s">
        <v>13356</v>
      </c>
      <c r="I3226" t="s">
        <v>3</v>
      </c>
      <c r="K3226" s="204"/>
      <c r="L3226" s="204" t="s">
        <v>6706</v>
      </c>
      <c r="O3226" s="71" t="s">
        <v>1256</v>
      </c>
      <c r="P3226" s="223" t="s">
        <v>9551</v>
      </c>
      <c r="Q3226" s="223" t="str">
        <f t="shared" si="50"/>
        <v>Mathias &amp; Helena Zalatz</v>
      </c>
      <c r="R3226" s="223" t="e">
        <f>VLOOKUP(Q3226,Hochzeiten!V:X,2,FALSE)</f>
        <v>#N/A</v>
      </c>
    </row>
    <row r="3227" spans="1:18" hidden="1" x14ac:dyDescent="0.2">
      <c r="A3227" s="71">
        <v>1759</v>
      </c>
      <c r="B3227">
        <v>11</v>
      </c>
      <c r="C3227">
        <v>15</v>
      </c>
      <c r="D3227" t="s">
        <v>436</v>
      </c>
      <c r="E3227" t="s">
        <v>582</v>
      </c>
      <c r="F3227" s="222" t="s">
        <v>18804</v>
      </c>
      <c r="G3227" s="204" t="s">
        <v>691</v>
      </c>
      <c r="H3227" t="s">
        <v>21</v>
      </c>
      <c r="I3227" t="s">
        <v>189</v>
      </c>
      <c r="K3227" s="204"/>
      <c r="L3227" s="204" t="s">
        <v>6750</v>
      </c>
      <c r="O3227" s="71" t="s">
        <v>1256</v>
      </c>
      <c r="P3227" s="223" t="s">
        <v>9551</v>
      </c>
      <c r="Q3227" s="223" t="str">
        <f t="shared" si="50"/>
        <v>Bartolomäus &amp; Maria Koch</v>
      </c>
      <c r="R3227" s="223">
        <f>VLOOKUP(Q3227,Hochzeiten!V:X,2,FALSE)</f>
        <v>0</v>
      </c>
    </row>
    <row r="3228" spans="1:18" hidden="1" x14ac:dyDescent="0.2">
      <c r="A3228" s="71">
        <v>1759</v>
      </c>
      <c r="B3228">
        <v>11</v>
      </c>
      <c r="C3228">
        <v>22</v>
      </c>
      <c r="D3228" t="s">
        <v>4564</v>
      </c>
      <c r="E3228" t="s">
        <v>582</v>
      </c>
      <c r="F3228" s="222" t="s">
        <v>18804</v>
      </c>
      <c r="G3228" s="235" t="s">
        <v>13</v>
      </c>
      <c r="H3228" s="235" t="s">
        <v>21</v>
      </c>
      <c r="I3228" t="s">
        <v>170</v>
      </c>
      <c r="K3228" s="235"/>
      <c r="L3228" s="235" t="s">
        <v>6755</v>
      </c>
      <c r="M3228" s="235"/>
      <c r="O3228" s="71" t="s">
        <v>1256</v>
      </c>
      <c r="P3228" s="223" t="s">
        <v>9551</v>
      </c>
      <c r="Q3228" s="223" t="str">
        <f t="shared" si="50"/>
        <v>Martin &amp; Maria Kuschmitz</v>
      </c>
      <c r="R3228" s="223">
        <f>VLOOKUP(Q3228,Hochzeiten!V:X,2,FALSE)</f>
        <v>0</v>
      </c>
    </row>
    <row r="3229" spans="1:18" hidden="1" x14ac:dyDescent="0.2">
      <c r="A3229" s="71">
        <v>1759</v>
      </c>
      <c r="B3229">
        <v>12</v>
      </c>
      <c r="C3229">
        <v>8</v>
      </c>
      <c r="D3229" t="s">
        <v>93</v>
      </c>
      <c r="E3229" t="s">
        <v>21</v>
      </c>
      <c r="F3229" s="222" t="s">
        <v>18804</v>
      </c>
      <c r="G3229" s="204" t="s">
        <v>518</v>
      </c>
      <c r="H3229" t="s">
        <v>1391</v>
      </c>
      <c r="I3229" t="s">
        <v>3</v>
      </c>
      <c r="L3229" s="204" t="s">
        <v>6742</v>
      </c>
      <c r="O3229" s="71" t="s">
        <v>1256</v>
      </c>
      <c r="P3229" s="223" t="s">
        <v>9551</v>
      </c>
      <c r="Q3229" s="223" t="str">
        <f t="shared" si="50"/>
        <v>Johan &amp; Kunigunde Sitz</v>
      </c>
      <c r="R3229" s="223">
        <f>VLOOKUP(Q3229,Hochzeiten!V:X,2,FALSE)</f>
        <v>0</v>
      </c>
    </row>
    <row r="3230" spans="1:18" hidden="1" x14ac:dyDescent="0.2">
      <c r="A3230" s="71">
        <v>1759</v>
      </c>
      <c r="B3230">
        <v>12</v>
      </c>
      <c r="C3230">
        <v>21</v>
      </c>
      <c r="D3230" t="s">
        <v>188</v>
      </c>
      <c r="E3230" t="s">
        <v>21</v>
      </c>
      <c r="F3230" s="222" t="s">
        <v>18804</v>
      </c>
      <c r="G3230" s="204" t="s">
        <v>53</v>
      </c>
      <c r="H3230" t="s">
        <v>98</v>
      </c>
      <c r="I3230" t="s">
        <v>3</v>
      </c>
      <c r="L3230" s="204" t="s">
        <v>13566</v>
      </c>
      <c r="O3230" s="71" t="s">
        <v>1256</v>
      </c>
      <c r="P3230" s="235" t="s">
        <v>9551</v>
      </c>
      <c r="Q3230" s="223" t="str">
        <f t="shared" si="50"/>
        <v>Jakob &amp; Dorothea Wesseli</v>
      </c>
      <c r="R3230" s="223" t="e">
        <f>VLOOKUP(Q3230,Hochzeiten!V:X,2,FALSE)</f>
        <v>#N/A</v>
      </c>
    </row>
    <row r="3231" spans="1:18" hidden="1" x14ac:dyDescent="0.2">
      <c r="A3231" s="71">
        <v>1759</v>
      </c>
      <c r="B3231">
        <v>12</v>
      </c>
      <c r="C3231">
        <v>22</v>
      </c>
      <c r="D3231" t="s">
        <v>445</v>
      </c>
      <c r="E3231" t="s">
        <v>20</v>
      </c>
      <c r="F3231" s="222" t="s">
        <v>18803</v>
      </c>
      <c r="G3231" s="204" t="s">
        <v>13</v>
      </c>
      <c r="H3231" t="s">
        <v>15</v>
      </c>
      <c r="I3231" t="s">
        <v>170</v>
      </c>
      <c r="L3231" s="204" t="s">
        <v>6540</v>
      </c>
      <c r="O3231" s="71" t="s">
        <v>1256</v>
      </c>
      <c r="P3231" s="235" t="s">
        <v>9551</v>
      </c>
      <c r="Q3231" s="223" t="str">
        <f t="shared" si="50"/>
        <v>Martin &amp; Anna Jandreschitz</v>
      </c>
      <c r="R3231" s="223">
        <f>VLOOKUP(Q3231,Hochzeiten!V:X,2,FALSE)</f>
        <v>0</v>
      </c>
    </row>
    <row r="3232" spans="1:18" hidden="1" x14ac:dyDescent="0.2">
      <c r="A3232" s="71">
        <v>1759</v>
      </c>
      <c r="B3232">
        <v>12</v>
      </c>
      <c r="C3232">
        <v>22</v>
      </c>
      <c r="D3232" t="s">
        <v>445</v>
      </c>
      <c r="E3232" t="s">
        <v>518</v>
      </c>
      <c r="F3232" s="222" t="s">
        <v>18803</v>
      </c>
      <c r="G3232" s="204" t="s">
        <v>13</v>
      </c>
      <c r="H3232" t="s">
        <v>15</v>
      </c>
      <c r="I3232" t="s">
        <v>170</v>
      </c>
      <c r="L3232" s="204" t="s">
        <v>1059</v>
      </c>
      <c r="M3232" t="s">
        <v>4265</v>
      </c>
      <c r="N3232" t="s">
        <v>7823</v>
      </c>
      <c r="O3232" s="71" t="s">
        <v>1256</v>
      </c>
      <c r="P3232" s="223" t="s">
        <v>9551</v>
      </c>
      <c r="Q3232" s="223" t="str">
        <f t="shared" si="50"/>
        <v>Martin &amp; Anna Jandreschitz</v>
      </c>
      <c r="R3232" s="223">
        <f>VLOOKUP(Q3232,Hochzeiten!V:X,2,FALSE)</f>
        <v>0</v>
      </c>
    </row>
    <row r="3233" spans="1:18" hidden="1" x14ac:dyDescent="0.2">
      <c r="A3233" s="71">
        <v>1759</v>
      </c>
      <c r="B3233">
        <v>12</v>
      </c>
      <c r="C3233">
        <v>25</v>
      </c>
      <c r="D3233" t="s">
        <v>3002</v>
      </c>
      <c r="E3233" t="s">
        <v>105</v>
      </c>
      <c r="F3233" s="222" t="s">
        <v>18804</v>
      </c>
      <c r="G3233" s="204" t="s">
        <v>46</v>
      </c>
      <c r="H3233" t="s">
        <v>73</v>
      </c>
      <c r="I3233" t="s">
        <v>3</v>
      </c>
      <c r="L3233" s="204" t="s">
        <v>6726</v>
      </c>
      <c r="O3233" s="71" t="s">
        <v>1256</v>
      </c>
      <c r="P3233" s="223" t="s">
        <v>9551</v>
      </c>
      <c r="Q3233" s="223" t="str">
        <f t="shared" si="50"/>
        <v>Anton &amp; Rosina Schallamon</v>
      </c>
      <c r="R3233" s="223">
        <f>VLOOKUP(Q3233,Hochzeiten!V:X,2,FALSE)</f>
        <v>0</v>
      </c>
    </row>
    <row r="3234" spans="1:18" hidden="1" x14ac:dyDescent="0.2">
      <c r="A3234" s="71">
        <v>1759</v>
      </c>
      <c r="B3234" s="235">
        <v>12</v>
      </c>
      <c r="C3234">
        <v>26</v>
      </c>
      <c r="D3234" t="s">
        <v>3529</v>
      </c>
      <c r="E3234" t="s">
        <v>26</v>
      </c>
      <c r="F3234" s="222" t="s">
        <v>18803</v>
      </c>
      <c r="G3234" s="204" t="s">
        <v>30</v>
      </c>
      <c r="H3234" t="s">
        <v>21</v>
      </c>
      <c r="I3234" t="s">
        <v>170</v>
      </c>
      <c r="L3234" s="204" t="s">
        <v>6756</v>
      </c>
      <c r="O3234" s="71" t="s">
        <v>1256</v>
      </c>
      <c r="P3234" s="223" t="s">
        <v>9551</v>
      </c>
      <c r="Q3234" s="223" t="str">
        <f t="shared" si="50"/>
        <v>Georg &amp; Maria Netinka</v>
      </c>
      <c r="R3234" s="223" t="e">
        <f>VLOOKUP(Q3234,Hochzeiten!V:X,2,FALSE)</f>
        <v>#N/A</v>
      </c>
    </row>
    <row r="3235" spans="1:18" hidden="1" x14ac:dyDescent="0.2">
      <c r="A3235">
        <v>1760</v>
      </c>
      <c r="B3235">
        <v>1</v>
      </c>
      <c r="C3235">
        <v>1</v>
      </c>
      <c r="D3235" t="s">
        <v>112</v>
      </c>
      <c r="E3235" t="s">
        <v>44</v>
      </c>
      <c r="F3235" s="222" t="s">
        <v>18804</v>
      </c>
      <c r="G3235" s="204" t="s">
        <v>24</v>
      </c>
      <c r="H3235" t="s">
        <v>582</v>
      </c>
      <c r="I3235" t="s">
        <v>189</v>
      </c>
      <c r="L3235" s="204" t="s">
        <v>6680</v>
      </c>
      <c r="O3235" t="s">
        <v>1263</v>
      </c>
      <c r="P3235" s="223" t="s">
        <v>9552</v>
      </c>
      <c r="Q3235" s="223" t="str">
        <f t="shared" si="50"/>
        <v>Fabian &amp; Katarina Wolff</v>
      </c>
      <c r="R3235" s="223">
        <f>VLOOKUP(Q3235,Hochzeiten!V:X,2,FALSE)</f>
        <v>0</v>
      </c>
    </row>
    <row r="3236" spans="1:18" hidden="1" x14ac:dyDescent="0.2">
      <c r="A3236" s="73">
        <v>1760</v>
      </c>
      <c r="B3236">
        <v>1</v>
      </c>
      <c r="C3236">
        <v>3</v>
      </c>
      <c r="D3236" t="s">
        <v>163</v>
      </c>
      <c r="E3236" t="s">
        <v>46</v>
      </c>
      <c r="F3236" s="222" t="s">
        <v>18803</v>
      </c>
      <c r="G3236" s="204" t="s">
        <v>103</v>
      </c>
      <c r="H3236" t="s">
        <v>33</v>
      </c>
      <c r="I3236" t="s">
        <v>170</v>
      </c>
      <c r="L3236" s="204" t="s">
        <v>13550</v>
      </c>
      <c r="O3236" s="71" t="s">
        <v>1263</v>
      </c>
      <c r="P3236" s="223" t="s">
        <v>9552</v>
      </c>
      <c r="Q3236" s="223" t="str">
        <f t="shared" si="50"/>
        <v>Franz &amp; Margarete Arbes</v>
      </c>
      <c r="R3236" s="223">
        <f>VLOOKUP(Q3236,Hochzeiten!V:X,2,FALSE)</f>
        <v>0</v>
      </c>
    </row>
    <row r="3237" spans="1:18" hidden="1" x14ac:dyDescent="0.2">
      <c r="A3237" s="73">
        <v>1760</v>
      </c>
      <c r="B3237">
        <v>1</v>
      </c>
      <c r="C3237">
        <v>4</v>
      </c>
      <c r="D3237" t="s">
        <v>187</v>
      </c>
      <c r="E3237" t="s">
        <v>80</v>
      </c>
      <c r="F3237" s="222" t="s">
        <v>18804</v>
      </c>
      <c r="G3237" t="s">
        <v>26</v>
      </c>
      <c r="H3237" t="s">
        <v>916</v>
      </c>
      <c r="I3237" t="s">
        <v>170</v>
      </c>
      <c r="L3237" s="204" t="s">
        <v>7822</v>
      </c>
      <c r="O3237" s="71" t="s">
        <v>1263</v>
      </c>
      <c r="P3237" s="223" t="s">
        <v>9552</v>
      </c>
      <c r="Q3237" s="223" t="str">
        <f t="shared" si="50"/>
        <v>Josef &amp; Rosalia Sobotka</v>
      </c>
      <c r="R3237" s="223">
        <f>VLOOKUP(Q3237,Hochzeiten!V:X,2,FALSE)</f>
        <v>0</v>
      </c>
    </row>
    <row r="3238" spans="1:18" hidden="1" x14ac:dyDescent="0.2">
      <c r="A3238" s="73">
        <v>1760</v>
      </c>
      <c r="B3238">
        <v>1</v>
      </c>
      <c r="C3238">
        <v>6</v>
      </c>
      <c r="D3238" t="s">
        <v>2736</v>
      </c>
      <c r="E3238" t="s">
        <v>84</v>
      </c>
      <c r="F3238" s="222" t="s">
        <v>18803</v>
      </c>
      <c r="G3238" t="s">
        <v>544</v>
      </c>
      <c r="H3238" t="s">
        <v>582</v>
      </c>
      <c r="I3238" t="s">
        <v>3</v>
      </c>
      <c r="L3238" s="204" t="s">
        <v>2986</v>
      </c>
      <c r="M3238" t="s">
        <v>4022</v>
      </c>
      <c r="N3238" t="s">
        <v>4267</v>
      </c>
      <c r="O3238" s="71" t="s">
        <v>1263</v>
      </c>
      <c r="P3238" s="223" t="s">
        <v>9552</v>
      </c>
      <c r="Q3238" s="223" t="str">
        <f t="shared" si="50"/>
        <v>Sebastian &amp; Katarina David</v>
      </c>
      <c r="R3238" s="223" t="e">
        <f>VLOOKUP(Q3238,Hochzeiten!V:X,2,FALSE)</f>
        <v>#N/A</v>
      </c>
    </row>
    <row r="3239" spans="1:18" hidden="1" x14ac:dyDescent="0.2">
      <c r="A3239" s="73">
        <v>1760</v>
      </c>
      <c r="B3239">
        <v>1</v>
      </c>
      <c r="C3239">
        <v>20</v>
      </c>
      <c r="D3239" t="s">
        <v>112</v>
      </c>
      <c r="E3239" t="s">
        <v>24</v>
      </c>
      <c r="F3239" s="222" t="s">
        <v>18803</v>
      </c>
      <c r="G3239" t="s">
        <v>2</v>
      </c>
      <c r="H3239" t="s">
        <v>21</v>
      </c>
      <c r="I3239" s="82" t="s">
        <v>189</v>
      </c>
      <c r="J3239" s="82"/>
      <c r="L3239" s="82" t="s">
        <v>2734</v>
      </c>
      <c r="M3239" s="82" t="s">
        <v>2710</v>
      </c>
      <c r="N3239" s="82" t="s">
        <v>4268</v>
      </c>
      <c r="O3239" s="71" t="s">
        <v>1263</v>
      </c>
      <c r="P3239" s="223" t="s">
        <v>9552</v>
      </c>
      <c r="Q3239" s="223" t="str">
        <f t="shared" si="50"/>
        <v>Mathias &amp; Maria Wolff</v>
      </c>
      <c r="R3239" s="223">
        <f>VLOOKUP(Q3239,Hochzeiten!V:X,2,FALSE)</f>
        <v>0</v>
      </c>
    </row>
    <row r="3240" spans="1:18" hidden="1" x14ac:dyDescent="0.2">
      <c r="A3240" s="73">
        <v>1760</v>
      </c>
      <c r="B3240">
        <v>1</v>
      </c>
      <c r="C3240">
        <v>20</v>
      </c>
      <c r="D3240" t="s">
        <v>2857</v>
      </c>
      <c r="E3240" t="s">
        <v>7826</v>
      </c>
      <c r="F3240" s="222" t="s">
        <v>18804</v>
      </c>
      <c r="G3240" t="s">
        <v>47</v>
      </c>
      <c r="H3240" t="s">
        <v>80</v>
      </c>
      <c r="I3240" t="s">
        <v>170</v>
      </c>
      <c r="K3240" s="79" t="s">
        <v>2877</v>
      </c>
      <c r="L3240" t="s">
        <v>6642</v>
      </c>
      <c r="O3240" s="71" t="s">
        <v>1263</v>
      </c>
      <c r="P3240" s="223" t="s">
        <v>9552</v>
      </c>
      <c r="Q3240" s="223" t="str">
        <f t="shared" si="50"/>
        <v>Lorenz &amp; Anna Maria Woltner</v>
      </c>
      <c r="R3240" s="223">
        <f>VLOOKUP(Q3240,Hochzeiten!V:X,2,FALSE)</f>
        <v>0</v>
      </c>
    </row>
    <row r="3241" spans="1:18" hidden="1" x14ac:dyDescent="0.2">
      <c r="A3241" s="73">
        <v>1760</v>
      </c>
      <c r="B3241">
        <v>1</v>
      </c>
      <c r="C3241">
        <v>21</v>
      </c>
      <c r="D3241" t="s">
        <v>93</v>
      </c>
      <c r="E3241" t="s">
        <v>2</v>
      </c>
      <c r="F3241" s="222" t="s">
        <v>18803</v>
      </c>
      <c r="G3241" t="s">
        <v>2</v>
      </c>
      <c r="H3241" t="s">
        <v>582</v>
      </c>
      <c r="I3241" t="s">
        <v>170</v>
      </c>
      <c r="L3241" t="s">
        <v>2988</v>
      </c>
      <c r="M3241" t="s">
        <v>3787</v>
      </c>
      <c r="O3241" s="71" t="s">
        <v>1263</v>
      </c>
      <c r="P3241" s="223" t="s">
        <v>9552</v>
      </c>
      <c r="Q3241" s="223" t="str">
        <f t="shared" si="50"/>
        <v>Mathias &amp; Katarina Sitz</v>
      </c>
      <c r="R3241" s="223">
        <f>VLOOKUP(Q3241,Hochzeiten!V:X,2,FALSE)</f>
        <v>0</v>
      </c>
    </row>
    <row r="3242" spans="1:18" hidden="1" x14ac:dyDescent="0.2">
      <c r="A3242" s="73">
        <v>1760</v>
      </c>
      <c r="B3242">
        <v>1</v>
      </c>
      <c r="C3242">
        <v>25</v>
      </c>
      <c r="D3242" t="s">
        <v>12</v>
      </c>
      <c r="E3242" t="s">
        <v>21</v>
      </c>
      <c r="F3242" s="222" t="s">
        <v>18804</v>
      </c>
      <c r="G3242" t="s">
        <v>29</v>
      </c>
      <c r="H3242" t="s">
        <v>21</v>
      </c>
      <c r="I3242" t="s">
        <v>189</v>
      </c>
      <c r="L3242" s="93" t="s">
        <v>8071</v>
      </c>
      <c r="O3242" s="71" t="s">
        <v>1263</v>
      </c>
      <c r="P3242" s="223" t="s">
        <v>9552</v>
      </c>
      <c r="Q3242" s="223" t="str">
        <f t="shared" si="50"/>
        <v>Andreas &amp; Maria Wraneschitz</v>
      </c>
      <c r="R3242" s="223">
        <f>VLOOKUP(Q3242,Hochzeiten!V:X,2,FALSE)</f>
        <v>0</v>
      </c>
    </row>
    <row r="3243" spans="1:18" hidden="1" x14ac:dyDescent="0.2">
      <c r="A3243" s="73">
        <v>1760</v>
      </c>
      <c r="B3243">
        <v>1</v>
      </c>
      <c r="C3243">
        <v>31</v>
      </c>
      <c r="D3243" s="223" t="s">
        <v>2590</v>
      </c>
      <c r="E3243" t="s">
        <v>21</v>
      </c>
      <c r="F3243" s="222" t="s">
        <v>18804</v>
      </c>
      <c r="G3243" t="s">
        <v>26</v>
      </c>
      <c r="H3243" t="s">
        <v>21</v>
      </c>
      <c r="I3243" t="s">
        <v>170</v>
      </c>
      <c r="L3243" t="s">
        <v>6757</v>
      </c>
      <c r="O3243" s="71" t="s">
        <v>1263</v>
      </c>
      <c r="P3243" s="223" t="s">
        <v>9552</v>
      </c>
      <c r="Q3243" s="223" t="str">
        <f t="shared" si="50"/>
        <v>Josef &amp; Maria Baranczitz</v>
      </c>
      <c r="R3243" s="223">
        <f>VLOOKUP(Q3243,Hochzeiten!V:X,2,FALSE)</f>
        <v>0</v>
      </c>
    </row>
    <row r="3244" spans="1:18" hidden="1" x14ac:dyDescent="0.2">
      <c r="A3244" s="73">
        <v>1760</v>
      </c>
      <c r="B3244">
        <v>2</v>
      </c>
      <c r="C3244">
        <v>4</v>
      </c>
      <c r="D3244" t="s">
        <v>1673</v>
      </c>
      <c r="E3244" t="s">
        <v>4269</v>
      </c>
      <c r="F3244" s="222" t="s">
        <v>18803</v>
      </c>
      <c r="G3244" t="s">
        <v>84</v>
      </c>
      <c r="H3244" t="s">
        <v>21</v>
      </c>
      <c r="I3244" t="s">
        <v>3</v>
      </c>
      <c r="L3244" t="s">
        <v>6758</v>
      </c>
      <c r="O3244" t="s">
        <v>1271</v>
      </c>
      <c r="P3244" s="223" t="s">
        <v>9552</v>
      </c>
      <c r="Q3244" s="223" t="str">
        <f t="shared" si="50"/>
        <v>Kaspar &amp; Maria Regen</v>
      </c>
      <c r="R3244" s="223">
        <f>VLOOKUP(Q3244,Hochzeiten!V:X,2,FALSE)</f>
        <v>0</v>
      </c>
    </row>
    <row r="3245" spans="1:18" hidden="1" x14ac:dyDescent="0.2">
      <c r="A3245" s="73">
        <v>1760</v>
      </c>
      <c r="B3245">
        <v>2</v>
      </c>
      <c r="C3245">
        <v>28</v>
      </c>
      <c r="D3245" t="s">
        <v>347</v>
      </c>
      <c r="E3245" t="s">
        <v>22</v>
      </c>
      <c r="F3245" s="222" t="s">
        <v>18803</v>
      </c>
      <c r="G3245" t="s">
        <v>20</v>
      </c>
      <c r="H3245" t="s">
        <v>13356</v>
      </c>
      <c r="I3245" t="s">
        <v>3</v>
      </c>
      <c r="L3245" t="s">
        <v>4270</v>
      </c>
      <c r="M3245" t="s">
        <v>13446</v>
      </c>
      <c r="N3245" t="s">
        <v>13561</v>
      </c>
      <c r="O3245" s="71" t="s">
        <v>1271</v>
      </c>
      <c r="P3245" s="223" t="s">
        <v>9552</v>
      </c>
      <c r="Q3245" s="223" t="str">
        <f t="shared" si="50"/>
        <v>Thomas &amp; Helena Dunkovitz</v>
      </c>
      <c r="R3245" s="223" t="e">
        <f>VLOOKUP(Q3245,Hochzeiten!V:X,2,FALSE)</f>
        <v>#N/A</v>
      </c>
    </row>
    <row r="3246" spans="1:18" hidden="1" x14ac:dyDescent="0.2">
      <c r="A3246" s="73">
        <v>1760</v>
      </c>
      <c r="B3246" s="82">
        <v>3</v>
      </c>
      <c r="C3246">
        <v>2</v>
      </c>
      <c r="D3246" t="s">
        <v>922</v>
      </c>
      <c r="E3246" t="s">
        <v>22</v>
      </c>
      <c r="F3246" s="222" t="s">
        <v>18803</v>
      </c>
      <c r="G3246" t="s">
        <v>17</v>
      </c>
      <c r="H3246" t="s">
        <v>11</v>
      </c>
      <c r="I3246" t="s">
        <v>3</v>
      </c>
      <c r="L3246" t="s">
        <v>6705</v>
      </c>
      <c r="O3246" s="71" t="s">
        <v>1271</v>
      </c>
      <c r="P3246" s="235" t="s">
        <v>9552</v>
      </c>
      <c r="Q3246" s="223" t="str">
        <f t="shared" si="50"/>
        <v>Simon &amp; Barbara Bradak</v>
      </c>
      <c r="R3246" s="223">
        <f>VLOOKUP(Q3246,Hochzeiten!V:X,2,FALSE)</f>
        <v>0</v>
      </c>
    </row>
    <row r="3247" spans="1:18" hidden="1" x14ac:dyDescent="0.2">
      <c r="A3247" s="73">
        <v>1760</v>
      </c>
      <c r="B3247">
        <v>3</v>
      </c>
      <c r="C3247">
        <v>2</v>
      </c>
      <c r="D3247" s="71" t="s">
        <v>922</v>
      </c>
      <c r="E3247" t="s">
        <v>33</v>
      </c>
      <c r="F3247" s="222" t="s">
        <v>18804</v>
      </c>
      <c r="G3247" s="71" t="s">
        <v>17</v>
      </c>
      <c r="H3247" s="71" t="s">
        <v>11</v>
      </c>
      <c r="I3247" s="71" t="s">
        <v>3</v>
      </c>
      <c r="L3247" s="71" t="s">
        <v>6705</v>
      </c>
      <c r="O3247" s="71" t="s">
        <v>1271</v>
      </c>
      <c r="P3247" s="235" t="s">
        <v>9552</v>
      </c>
      <c r="Q3247" s="223" t="str">
        <f t="shared" si="50"/>
        <v>Simon &amp; Barbara Bradak</v>
      </c>
      <c r="R3247" s="223">
        <f>VLOOKUP(Q3247,Hochzeiten!V:X,2,FALSE)</f>
        <v>0</v>
      </c>
    </row>
    <row r="3248" spans="1:18" hidden="1" x14ac:dyDescent="0.2">
      <c r="A3248" s="73">
        <v>1760</v>
      </c>
      <c r="B3248">
        <v>3</v>
      </c>
      <c r="C3248">
        <v>3</v>
      </c>
      <c r="D3248" t="s">
        <v>12</v>
      </c>
      <c r="E3248" t="s">
        <v>26</v>
      </c>
      <c r="F3248" s="222" t="s">
        <v>18803</v>
      </c>
      <c r="G3248" t="s">
        <v>2</v>
      </c>
      <c r="H3248" t="s">
        <v>13356</v>
      </c>
      <c r="I3248" t="s">
        <v>170</v>
      </c>
      <c r="L3248" t="s">
        <v>13545</v>
      </c>
      <c r="O3248" s="71" t="s">
        <v>1271</v>
      </c>
      <c r="P3248" s="235" t="s">
        <v>9552</v>
      </c>
      <c r="Q3248" s="223" t="str">
        <f t="shared" si="50"/>
        <v>Mathias &amp; Helena Wraneschitz</v>
      </c>
      <c r="R3248" s="223">
        <f>VLOOKUP(Q3248,Hochzeiten!V:X,2,FALSE)</f>
        <v>0</v>
      </c>
    </row>
    <row r="3249" spans="1:18" hidden="1" x14ac:dyDescent="0.2">
      <c r="A3249" s="73">
        <v>1760</v>
      </c>
      <c r="B3249">
        <v>3</v>
      </c>
      <c r="C3249">
        <v>4</v>
      </c>
      <c r="D3249" t="s">
        <v>100</v>
      </c>
      <c r="E3249" t="s">
        <v>22</v>
      </c>
      <c r="F3249" s="222" t="s">
        <v>18803</v>
      </c>
      <c r="G3249" t="s">
        <v>46</v>
      </c>
      <c r="H3249" t="s">
        <v>33</v>
      </c>
      <c r="I3249" t="s">
        <v>189</v>
      </c>
      <c r="L3249" t="s">
        <v>6616</v>
      </c>
      <c r="O3249" s="71" t="s">
        <v>1271</v>
      </c>
      <c r="P3249" s="235" t="s">
        <v>9552</v>
      </c>
      <c r="Q3249" s="223" t="str">
        <f t="shared" si="50"/>
        <v>Anton &amp; Margarete Slavitz</v>
      </c>
      <c r="R3249" s="223" t="e">
        <f>VLOOKUP(Q3249,Hochzeiten!V:X,2,FALSE)</f>
        <v>#N/A</v>
      </c>
    </row>
    <row r="3250" spans="1:18" hidden="1" x14ac:dyDescent="0.2">
      <c r="A3250" s="73">
        <v>1760</v>
      </c>
      <c r="B3250">
        <v>3</v>
      </c>
      <c r="C3250">
        <v>11</v>
      </c>
      <c r="D3250" t="s">
        <v>2845</v>
      </c>
      <c r="E3250" t="s">
        <v>458</v>
      </c>
      <c r="F3250" s="222" t="s">
        <v>18804</v>
      </c>
      <c r="G3250" t="s">
        <v>13</v>
      </c>
      <c r="H3250" t="s">
        <v>582</v>
      </c>
      <c r="I3250" t="s">
        <v>189</v>
      </c>
      <c r="L3250" t="s">
        <v>4271</v>
      </c>
      <c r="M3250" t="s">
        <v>4272</v>
      </c>
      <c r="N3250" t="s">
        <v>4273</v>
      </c>
      <c r="O3250" s="71" t="s">
        <v>1271</v>
      </c>
      <c r="P3250" s="235" t="s">
        <v>9552</v>
      </c>
      <c r="Q3250" s="223" t="str">
        <f t="shared" si="50"/>
        <v>Martin &amp; Katarina Holubek</v>
      </c>
      <c r="R3250" s="223">
        <f>VLOOKUP(Q3250,Hochzeiten!V:X,2,FALSE)</f>
        <v>0</v>
      </c>
    </row>
    <row r="3251" spans="1:18" hidden="1" x14ac:dyDescent="0.2">
      <c r="A3251" s="73">
        <v>1760</v>
      </c>
      <c r="B3251">
        <v>3</v>
      </c>
      <c r="C3251">
        <v>12</v>
      </c>
      <c r="E3251" t="s">
        <v>22</v>
      </c>
      <c r="F3251" s="222" t="s">
        <v>18803</v>
      </c>
      <c r="H3251" t="s">
        <v>582</v>
      </c>
      <c r="K3251" s="79" t="s">
        <v>3389</v>
      </c>
      <c r="L3251" t="s">
        <v>3013</v>
      </c>
      <c r="M3251" t="s">
        <v>4274</v>
      </c>
      <c r="N3251" t="s">
        <v>4506</v>
      </c>
      <c r="O3251" s="71" t="s">
        <v>1271</v>
      </c>
      <c r="P3251" s="235" t="s">
        <v>9552</v>
      </c>
      <c r="Q3251" s="223" t="str">
        <f t="shared" si="50"/>
        <v xml:space="preserve"> &amp; Katarina </v>
      </c>
      <c r="R3251" s="223" t="e">
        <f>VLOOKUP(Q3251,Hochzeiten!V:X,2,FALSE)</f>
        <v>#N/A</v>
      </c>
    </row>
    <row r="3252" spans="1:18" hidden="1" x14ac:dyDescent="0.2">
      <c r="A3252" s="73">
        <v>1760</v>
      </c>
      <c r="B3252">
        <v>3</v>
      </c>
      <c r="C3252">
        <v>14</v>
      </c>
      <c r="D3252" t="s">
        <v>122</v>
      </c>
      <c r="E3252" t="s">
        <v>458</v>
      </c>
      <c r="F3252" s="222" t="s">
        <v>18804</v>
      </c>
      <c r="G3252" t="s">
        <v>14</v>
      </c>
      <c r="H3252" t="s">
        <v>1391</v>
      </c>
      <c r="I3252" t="s">
        <v>3</v>
      </c>
      <c r="L3252" t="s">
        <v>6759</v>
      </c>
      <c r="O3252" s="71" t="s">
        <v>1271</v>
      </c>
      <c r="P3252" s="235" t="s">
        <v>9552</v>
      </c>
      <c r="Q3252" s="223" t="str">
        <f t="shared" si="50"/>
        <v>Michael &amp; Kunigunde Müllner</v>
      </c>
      <c r="R3252" s="223">
        <f>VLOOKUP(Q3252,Hochzeiten!V:X,2,FALSE)</f>
        <v>0</v>
      </c>
    </row>
    <row r="3253" spans="1:18" hidden="1" x14ac:dyDescent="0.2">
      <c r="A3253" s="73">
        <v>1760</v>
      </c>
      <c r="B3253">
        <v>4</v>
      </c>
      <c r="C3253">
        <v>5</v>
      </c>
      <c r="D3253" t="s">
        <v>121</v>
      </c>
      <c r="E3253" t="s">
        <v>21</v>
      </c>
      <c r="F3253" s="222" t="s">
        <v>18804</v>
      </c>
      <c r="G3253" t="s">
        <v>53</v>
      </c>
      <c r="H3253" t="s">
        <v>98</v>
      </c>
      <c r="I3253" t="s">
        <v>170</v>
      </c>
      <c r="K3253" s="79" t="s">
        <v>2457</v>
      </c>
      <c r="L3253" t="s">
        <v>6756</v>
      </c>
      <c r="N3253" t="s">
        <v>4507</v>
      </c>
      <c r="O3253" s="71" t="s">
        <v>1271</v>
      </c>
      <c r="P3253" s="235" t="s">
        <v>9552</v>
      </c>
      <c r="Q3253" s="223" t="str">
        <f t="shared" si="50"/>
        <v>Jakob &amp; Dorothea Matkovitz</v>
      </c>
      <c r="R3253" s="223">
        <f>VLOOKUP(Q3253,Hochzeiten!V:X,2,FALSE)</f>
        <v>0</v>
      </c>
    </row>
    <row r="3254" spans="1:18" hidden="1" x14ac:dyDescent="0.2">
      <c r="A3254" s="73">
        <v>1760</v>
      </c>
      <c r="B3254">
        <v>4</v>
      </c>
      <c r="C3254">
        <v>8</v>
      </c>
      <c r="D3254" t="s">
        <v>3002</v>
      </c>
      <c r="E3254" t="s">
        <v>33</v>
      </c>
      <c r="F3254" s="222" t="s">
        <v>18804</v>
      </c>
      <c r="G3254" t="s">
        <v>103</v>
      </c>
      <c r="H3254" t="s">
        <v>52</v>
      </c>
      <c r="I3254" t="s">
        <v>3</v>
      </c>
      <c r="L3254" t="s">
        <v>6760</v>
      </c>
      <c r="O3254" t="s">
        <v>1281</v>
      </c>
      <c r="P3254" s="235" t="s">
        <v>9553</v>
      </c>
      <c r="Q3254" s="223" t="str">
        <f t="shared" si="50"/>
        <v>Franz &amp; Magdalena Schallamon</v>
      </c>
      <c r="R3254" s="223">
        <f>VLOOKUP(Q3254,Hochzeiten!V:X,2,FALSE)</f>
        <v>0</v>
      </c>
    </row>
    <row r="3255" spans="1:18" hidden="1" x14ac:dyDescent="0.2">
      <c r="A3255" s="73">
        <v>1760</v>
      </c>
      <c r="B3255">
        <v>4</v>
      </c>
      <c r="C3255">
        <v>12</v>
      </c>
      <c r="D3255" t="s">
        <v>613</v>
      </c>
      <c r="E3255" t="s">
        <v>21</v>
      </c>
      <c r="F3255" s="222" t="s">
        <v>18804</v>
      </c>
      <c r="G3255" t="s">
        <v>2</v>
      </c>
      <c r="H3255" t="s">
        <v>11</v>
      </c>
      <c r="I3255" t="s">
        <v>189</v>
      </c>
      <c r="L3255" t="s">
        <v>6761</v>
      </c>
      <c r="O3255" s="72" t="s">
        <v>1281</v>
      </c>
      <c r="P3255" s="235" t="s">
        <v>9553</v>
      </c>
      <c r="Q3255" s="223" t="str">
        <f t="shared" si="50"/>
        <v>Mathias &amp; Barbara Mikulitz</v>
      </c>
      <c r="R3255" s="223">
        <f>VLOOKUP(Q3255,Hochzeiten!V:X,2,FALSE)</f>
        <v>0</v>
      </c>
    </row>
    <row r="3256" spans="1:18" hidden="1" x14ac:dyDescent="0.2">
      <c r="A3256" s="73">
        <v>1760</v>
      </c>
      <c r="B3256">
        <v>4</v>
      </c>
      <c r="C3256">
        <v>27</v>
      </c>
      <c r="D3256" t="s">
        <v>90</v>
      </c>
      <c r="E3256" t="s">
        <v>52</v>
      </c>
      <c r="F3256" s="222" t="s">
        <v>18804</v>
      </c>
      <c r="G3256" t="s">
        <v>53</v>
      </c>
      <c r="H3256" t="s">
        <v>105</v>
      </c>
      <c r="I3256" t="s">
        <v>170</v>
      </c>
      <c r="L3256" t="s">
        <v>6726</v>
      </c>
      <c r="O3256" s="72" t="s">
        <v>1281</v>
      </c>
      <c r="P3256" s="235" t="s">
        <v>9553</v>
      </c>
      <c r="Q3256" s="223" t="str">
        <f t="shared" si="50"/>
        <v>Jakob &amp; Eva Brenschitz</v>
      </c>
      <c r="R3256" s="223">
        <f>VLOOKUP(Q3256,Hochzeiten!V:X,2,FALSE)</f>
        <v>0</v>
      </c>
    </row>
    <row r="3257" spans="1:18" hidden="1" x14ac:dyDescent="0.2">
      <c r="A3257" s="73">
        <v>1760</v>
      </c>
      <c r="B3257">
        <v>5</v>
      </c>
      <c r="C3257">
        <v>8</v>
      </c>
      <c r="D3257" t="s">
        <v>1673</v>
      </c>
      <c r="E3257" t="s">
        <v>518</v>
      </c>
      <c r="F3257" s="222" t="s">
        <v>18803</v>
      </c>
      <c r="G3257" t="s">
        <v>518</v>
      </c>
      <c r="H3257" t="s">
        <v>21</v>
      </c>
      <c r="I3257" t="s">
        <v>189</v>
      </c>
      <c r="L3257" s="72" t="s">
        <v>6761</v>
      </c>
      <c r="O3257" s="72" t="s">
        <v>1281</v>
      </c>
      <c r="P3257" s="235" t="s">
        <v>9553</v>
      </c>
      <c r="Q3257" s="223" t="str">
        <f t="shared" si="50"/>
        <v>Johan &amp; Maria Regen</v>
      </c>
      <c r="R3257" s="223">
        <f>VLOOKUP(Q3257,Hochzeiten!V:X,2,FALSE)</f>
        <v>0</v>
      </c>
    </row>
    <row r="3258" spans="1:18" hidden="1" x14ac:dyDescent="0.2">
      <c r="A3258" s="73">
        <v>1760</v>
      </c>
      <c r="B3258">
        <v>6</v>
      </c>
      <c r="C3258">
        <v>9</v>
      </c>
      <c r="D3258" t="s">
        <v>100</v>
      </c>
      <c r="E3258" t="s">
        <v>21</v>
      </c>
      <c r="F3258" s="222" t="s">
        <v>18804</v>
      </c>
      <c r="G3258" t="s">
        <v>26</v>
      </c>
      <c r="H3258" t="s">
        <v>15</v>
      </c>
      <c r="I3258" t="s">
        <v>189</v>
      </c>
      <c r="L3258" t="s">
        <v>6746</v>
      </c>
      <c r="O3258" s="72" t="s">
        <v>1281</v>
      </c>
      <c r="P3258" s="235" t="s">
        <v>9553</v>
      </c>
      <c r="Q3258" s="223" t="str">
        <f t="shared" si="50"/>
        <v>Josef &amp; Anna Slavitz</v>
      </c>
      <c r="R3258" s="223">
        <f>VLOOKUP(Q3258,Hochzeiten!V:X,2,FALSE)</f>
        <v>0</v>
      </c>
    </row>
    <row r="3259" spans="1:18" hidden="1" x14ac:dyDescent="0.2">
      <c r="A3259" s="73">
        <v>1760</v>
      </c>
      <c r="B3259">
        <v>6</v>
      </c>
      <c r="C3259">
        <v>12</v>
      </c>
      <c r="D3259" t="s">
        <v>922</v>
      </c>
      <c r="E3259" s="108" t="s">
        <v>46</v>
      </c>
      <c r="F3259" s="222" t="s">
        <v>18803</v>
      </c>
      <c r="G3259" t="s">
        <v>53</v>
      </c>
      <c r="H3259" t="s">
        <v>582</v>
      </c>
      <c r="I3259" t="s">
        <v>189</v>
      </c>
      <c r="L3259" t="s">
        <v>3737</v>
      </c>
      <c r="M3259" t="s">
        <v>4275</v>
      </c>
      <c r="N3259" t="s">
        <v>4276</v>
      </c>
      <c r="O3259" t="s">
        <v>1284</v>
      </c>
      <c r="P3259" s="235" t="s">
        <v>9553</v>
      </c>
      <c r="Q3259" s="223" t="str">
        <f t="shared" si="50"/>
        <v>Jakob &amp; Katarina Bradak</v>
      </c>
      <c r="R3259" s="223">
        <f>VLOOKUP(Q3259,Hochzeiten!V:X,2,FALSE)</f>
        <v>0</v>
      </c>
    </row>
    <row r="3260" spans="1:18" hidden="1" x14ac:dyDescent="0.2">
      <c r="A3260" s="73">
        <v>1760</v>
      </c>
      <c r="B3260">
        <v>6</v>
      </c>
      <c r="C3260">
        <v>16</v>
      </c>
      <c r="D3260" s="209" t="s">
        <v>1361</v>
      </c>
      <c r="E3260" t="s">
        <v>3302</v>
      </c>
      <c r="F3260" s="222" t="s">
        <v>18803</v>
      </c>
      <c r="G3260" t="s">
        <v>46</v>
      </c>
      <c r="H3260" t="s">
        <v>21</v>
      </c>
      <c r="I3260" t="s">
        <v>3</v>
      </c>
      <c r="L3260" t="s">
        <v>2483</v>
      </c>
      <c r="M3260" t="s">
        <v>3869</v>
      </c>
      <c r="N3260" t="s">
        <v>4235</v>
      </c>
      <c r="O3260" s="73" t="s">
        <v>1284</v>
      </c>
      <c r="P3260" s="235" t="s">
        <v>9553</v>
      </c>
      <c r="Q3260" s="223" t="str">
        <f t="shared" si="50"/>
        <v>Anton &amp; Maria Waldhauser</v>
      </c>
      <c r="R3260" s="223">
        <f>VLOOKUP(Q3260,Hochzeiten!V:X,2,FALSE)</f>
        <v>0</v>
      </c>
    </row>
    <row r="3261" spans="1:18" hidden="1" x14ac:dyDescent="0.2">
      <c r="A3261" s="73">
        <v>1760</v>
      </c>
      <c r="B3261">
        <v>7</v>
      </c>
      <c r="C3261">
        <v>3</v>
      </c>
      <c r="D3261" t="s">
        <v>209</v>
      </c>
      <c r="E3261" t="s">
        <v>4277</v>
      </c>
      <c r="F3261" s="222" t="s">
        <v>18803</v>
      </c>
      <c r="G3261" t="s">
        <v>22</v>
      </c>
      <c r="H3261" t="s">
        <v>582</v>
      </c>
      <c r="I3261" t="s">
        <v>3</v>
      </c>
      <c r="L3261" t="s">
        <v>8072</v>
      </c>
      <c r="O3261" s="73" t="s">
        <v>1284</v>
      </c>
      <c r="P3261" s="235" t="s">
        <v>9553</v>
      </c>
      <c r="Q3261" s="223" t="str">
        <f t="shared" si="50"/>
        <v>Gregor &amp; Katarina Jagschitz</v>
      </c>
      <c r="R3261" s="223">
        <f>VLOOKUP(Q3261,Hochzeiten!V:X,2,FALSE)</f>
        <v>0</v>
      </c>
    </row>
    <row r="3262" spans="1:18" hidden="1" x14ac:dyDescent="0.2">
      <c r="A3262" s="73">
        <v>1760</v>
      </c>
      <c r="B3262">
        <v>7</v>
      </c>
      <c r="C3262">
        <v>11</v>
      </c>
      <c r="D3262" t="s">
        <v>3155</v>
      </c>
      <c r="E3262" t="s">
        <v>53</v>
      </c>
      <c r="F3262" s="222" t="s">
        <v>18803</v>
      </c>
      <c r="G3262" t="s">
        <v>2</v>
      </c>
      <c r="H3262" t="s">
        <v>81</v>
      </c>
      <c r="I3262" t="s">
        <v>3</v>
      </c>
      <c r="L3262" t="s">
        <v>4239</v>
      </c>
      <c r="M3262" t="s">
        <v>4152</v>
      </c>
      <c r="N3262" t="s">
        <v>4259</v>
      </c>
      <c r="O3262" s="73" t="s">
        <v>1284</v>
      </c>
      <c r="P3262" s="235" t="s">
        <v>9553</v>
      </c>
      <c r="Q3262" s="223" t="str">
        <f t="shared" si="50"/>
        <v>Mathias &amp; Elisabet Morx</v>
      </c>
      <c r="R3262" s="223" t="e">
        <f>VLOOKUP(Q3262,Hochzeiten!V:X,2,FALSE)</f>
        <v>#N/A</v>
      </c>
    </row>
    <row r="3263" spans="1:18" hidden="1" x14ac:dyDescent="0.2">
      <c r="A3263" s="73">
        <v>1760</v>
      </c>
      <c r="B3263">
        <v>7</v>
      </c>
      <c r="C3263">
        <v>27</v>
      </c>
      <c r="D3263" t="s">
        <v>147</v>
      </c>
      <c r="E3263" t="s">
        <v>47</v>
      </c>
      <c r="F3263" s="222" t="s">
        <v>18803</v>
      </c>
      <c r="G3263" t="s">
        <v>2</v>
      </c>
      <c r="H3263" t="s">
        <v>582</v>
      </c>
      <c r="I3263" t="s">
        <v>3</v>
      </c>
      <c r="L3263" t="s">
        <v>6642</v>
      </c>
      <c r="O3263" s="73" t="s">
        <v>1284</v>
      </c>
      <c r="P3263" s="235" t="s">
        <v>9553</v>
      </c>
      <c r="Q3263" s="223" t="str">
        <f t="shared" si="50"/>
        <v>Mathias &amp; Katarina Babitz</v>
      </c>
      <c r="R3263" s="223">
        <f>VLOOKUP(Q3263,Hochzeiten!V:X,2,FALSE)</f>
        <v>0</v>
      </c>
    </row>
    <row r="3264" spans="1:18" hidden="1" x14ac:dyDescent="0.2">
      <c r="A3264" s="73">
        <v>1760</v>
      </c>
      <c r="B3264">
        <v>7</v>
      </c>
      <c r="C3264">
        <v>30</v>
      </c>
      <c r="D3264" t="s">
        <v>147</v>
      </c>
      <c r="E3264" t="s">
        <v>15</v>
      </c>
      <c r="F3264" s="222" t="s">
        <v>18804</v>
      </c>
      <c r="G3264" t="s">
        <v>691</v>
      </c>
      <c r="H3264" t="s">
        <v>52</v>
      </c>
      <c r="I3264" t="s">
        <v>3</v>
      </c>
      <c r="L3264" t="s">
        <v>6760</v>
      </c>
      <c r="O3264" s="73" t="s">
        <v>1284</v>
      </c>
      <c r="P3264" s="235" t="s">
        <v>9553</v>
      </c>
      <c r="Q3264" s="223" t="str">
        <f t="shared" si="50"/>
        <v>Bartolomäus &amp; Magdalena Babitz</v>
      </c>
      <c r="R3264" s="223">
        <f>VLOOKUP(Q3264,Hochzeiten!V:X,2,FALSE)</f>
        <v>0</v>
      </c>
    </row>
    <row r="3265" spans="1:18" hidden="1" x14ac:dyDescent="0.2">
      <c r="A3265" s="73">
        <v>1760</v>
      </c>
      <c r="B3265">
        <v>8</v>
      </c>
      <c r="C3265">
        <v>8</v>
      </c>
      <c r="D3265" t="s">
        <v>1397</v>
      </c>
      <c r="E3265" t="s">
        <v>47</v>
      </c>
      <c r="F3265" s="222" t="s">
        <v>18803</v>
      </c>
      <c r="G3265" t="s">
        <v>13</v>
      </c>
      <c r="H3265" t="s">
        <v>21</v>
      </c>
      <c r="I3265" t="s">
        <v>170</v>
      </c>
      <c r="L3265" t="s">
        <v>6762</v>
      </c>
      <c r="O3265" s="73" t="s">
        <v>1284</v>
      </c>
      <c r="P3265" s="235" t="s">
        <v>9553</v>
      </c>
      <c r="Q3265" s="223" t="str">
        <f t="shared" si="50"/>
        <v>Martin &amp; Maria Hulek</v>
      </c>
      <c r="R3265" s="223" t="e">
        <f>VLOOKUP(Q3265,Hochzeiten!V:X,2,FALSE)</f>
        <v>#N/A</v>
      </c>
    </row>
    <row r="3266" spans="1:18" hidden="1" x14ac:dyDescent="0.2">
      <c r="A3266" s="73">
        <v>1760</v>
      </c>
      <c r="B3266">
        <v>8</v>
      </c>
      <c r="C3266">
        <v>9</v>
      </c>
      <c r="D3266" t="s">
        <v>3523</v>
      </c>
      <c r="E3266" t="s">
        <v>47</v>
      </c>
      <c r="F3266" s="222" t="s">
        <v>18803</v>
      </c>
      <c r="G3266" t="s">
        <v>26</v>
      </c>
      <c r="H3266" t="s">
        <v>21</v>
      </c>
      <c r="I3266" t="s">
        <v>3</v>
      </c>
      <c r="L3266" t="s">
        <v>6744</v>
      </c>
      <c r="O3266" s="73" t="s">
        <v>1284</v>
      </c>
      <c r="P3266" s="235" t="s">
        <v>9553</v>
      </c>
      <c r="Q3266" s="223" t="str">
        <f t="shared" ref="Q3266:Q3329" si="51">G3266 &amp; " &amp; " &amp; H3266 &amp; " " &amp; D3266</f>
        <v>Josef &amp; Maria Walek</v>
      </c>
      <c r="R3266" s="223">
        <f>VLOOKUP(Q3266,Hochzeiten!V:X,2,FALSE)</f>
        <v>0</v>
      </c>
    </row>
    <row r="3267" spans="1:18" hidden="1" x14ac:dyDescent="0.2">
      <c r="A3267" s="73">
        <v>1760</v>
      </c>
      <c r="B3267">
        <v>8</v>
      </c>
      <c r="C3267">
        <v>9</v>
      </c>
      <c r="D3267" t="s">
        <v>3523</v>
      </c>
      <c r="E3267" t="s">
        <v>691</v>
      </c>
      <c r="F3267" s="222" t="s">
        <v>18803</v>
      </c>
      <c r="G3267" t="s">
        <v>26</v>
      </c>
      <c r="H3267" t="s">
        <v>21</v>
      </c>
      <c r="I3267" t="s">
        <v>3</v>
      </c>
      <c r="L3267" t="s">
        <v>6763</v>
      </c>
      <c r="O3267" s="73" t="s">
        <v>1284</v>
      </c>
      <c r="P3267" s="235" t="s">
        <v>9553</v>
      </c>
      <c r="Q3267" s="223" t="str">
        <f t="shared" si="51"/>
        <v>Josef &amp; Maria Walek</v>
      </c>
      <c r="R3267" s="223">
        <f>VLOOKUP(Q3267,Hochzeiten!V:X,2,FALSE)</f>
        <v>0</v>
      </c>
    </row>
    <row r="3268" spans="1:18" hidden="1" x14ac:dyDescent="0.2">
      <c r="A3268" s="73">
        <v>1760</v>
      </c>
      <c r="B3268">
        <v>8</v>
      </c>
      <c r="C3268">
        <v>13</v>
      </c>
      <c r="D3268" t="s">
        <v>4278</v>
      </c>
      <c r="E3268" t="s">
        <v>691</v>
      </c>
      <c r="F3268" s="222" t="s">
        <v>18803</v>
      </c>
      <c r="G3268" t="s">
        <v>47</v>
      </c>
      <c r="H3268" t="s">
        <v>33</v>
      </c>
      <c r="I3268" t="s">
        <v>3</v>
      </c>
      <c r="K3268" s="79" t="s">
        <v>3389</v>
      </c>
      <c r="L3268" t="s">
        <v>6764</v>
      </c>
      <c r="N3268" t="s">
        <v>4508</v>
      </c>
      <c r="O3268" s="73" t="s">
        <v>1284</v>
      </c>
      <c r="P3268" s="235" t="s">
        <v>9553</v>
      </c>
      <c r="Q3268" s="223" t="str">
        <f t="shared" si="51"/>
        <v>Lorenz &amp; Margarete Nedostal</v>
      </c>
      <c r="R3268" s="223" t="e">
        <f>VLOOKUP(Q3268,Hochzeiten!V:X,2,FALSE)</f>
        <v>#N/A</v>
      </c>
    </row>
    <row r="3269" spans="1:18" hidden="1" x14ac:dyDescent="0.2">
      <c r="A3269" s="73">
        <v>1760</v>
      </c>
      <c r="B3269">
        <v>8</v>
      </c>
      <c r="C3269">
        <v>13</v>
      </c>
      <c r="D3269" t="s">
        <v>312</v>
      </c>
      <c r="E3269" t="s">
        <v>80</v>
      </c>
      <c r="F3269" s="222" t="s">
        <v>18804</v>
      </c>
      <c r="G3269" t="s">
        <v>53</v>
      </c>
      <c r="H3269" t="s">
        <v>80</v>
      </c>
      <c r="I3269" t="s">
        <v>189</v>
      </c>
      <c r="L3269" t="s">
        <v>13697</v>
      </c>
      <c r="O3269" t="s">
        <v>1291</v>
      </c>
      <c r="P3269" s="235" t="s">
        <v>9554</v>
      </c>
      <c r="Q3269" s="223" t="str">
        <f t="shared" si="51"/>
        <v>Jakob &amp; Anna Maria Schmidt</v>
      </c>
      <c r="R3269" s="223" t="e">
        <f>VLOOKUP(Q3269,Hochzeiten!V:X,2,FALSE)</f>
        <v>#N/A</v>
      </c>
    </row>
    <row r="3270" spans="1:18" hidden="1" x14ac:dyDescent="0.2">
      <c r="A3270" s="73">
        <v>1760</v>
      </c>
      <c r="B3270">
        <v>8</v>
      </c>
      <c r="C3270">
        <v>13</v>
      </c>
      <c r="D3270" t="s">
        <v>1427</v>
      </c>
      <c r="E3270" t="s">
        <v>379</v>
      </c>
      <c r="F3270" s="222" t="s">
        <v>18803</v>
      </c>
      <c r="G3270" t="s">
        <v>30</v>
      </c>
      <c r="H3270" t="s">
        <v>582</v>
      </c>
      <c r="I3270" t="s">
        <v>3</v>
      </c>
      <c r="L3270" t="s">
        <v>6765</v>
      </c>
      <c r="O3270" s="73" t="s">
        <v>1291</v>
      </c>
      <c r="P3270" s="235" t="s">
        <v>9554</v>
      </c>
      <c r="Q3270" s="223" t="str">
        <f t="shared" si="51"/>
        <v>Georg &amp; Katarina Sperling</v>
      </c>
      <c r="R3270" s="223">
        <f>VLOOKUP(Q3270,Hochzeiten!V:X,2,FALSE)</f>
        <v>0</v>
      </c>
    </row>
    <row r="3271" spans="1:18" hidden="1" x14ac:dyDescent="0.2">
      <c r="A3271" s="73">
        <v>1760</v>
      </c>
      <c r="B3271">
        <v>8</v>
      </c>
      <c r="C3271">
        <v>17</v>
      </c>
      <c r="D3271" t="s">
        <v>187</v>
      </c>
      <c r="E3271" t="s">
        <v>691</v>
      </c>
      <c r="F3271" s="222" t="s">
        <v>18803</v>
      </c>
      <c r="G3271" t="s">
        <v>53</v>
      </c>
      <c r="H3271" t="s">
        <v>458</v>
      </c>
      <c r="I3271" t="s">
        <v>170</v>
      </c>
      <c r="L3271" t="s">
        <v>13566</v>
      </c>
      <c r="O3271" s="73" t="s">
        <v>1291</v>
      </c>
      <c r="P3271" s="223" t="s">
        <v>9554</v>
      </c>
      <c r="Q3271" s="223" t="str">
        <f t="shared" si="51"/>
        <v>Jakob &amp; Gertrud Sobotka</v>
      </c>
      <c r="R3271" s="223">
        <f>VLOOKUP(Q3271,Hochzeiten!V:X,2,FALSE)</f>
        <v>0</v>
      </c>
    </row>
    <row r="3272" spans="1:18" hidden="1" x14ac:dyDescent="0.2">
      <c r="A3272" s="73">
        <v>1760</v>
      </c>
      <c r="B3272">
        <v>8</v>
      </c>
      <c r="C3272">
        <v>18</v>
      </c>
      <c r="D3272" t="s">
        <v>77</v>
      </c>
      <c r="E3272" t="s">
        <v>691</v>
      </c>
      <c r="F3272" s="222" t="s">
        <v>18803</v>
      </c>
      <c r="G3272" t="s">
        <v>24</v>
      </c>
      <c r="H3272" t="s">
        <v>21</v>
      </c>
      <c r="I3272" t="s">
        <v>170</v>
      </c>
      <c r="L3272" t="s">
        <v>1059</v>
      </c>
      <c r="M3272" t="s">
        <v>4279</v>
      </c>
      <c r="N3272" t="s">
        <v>3914</v>
      </c>
      <c r="O3272" s="73" t="s">
        <v>1291</v>
      </c>
      <c r="P3272" s="235" t="s">
        <v>9554</v>
      </c>
      <c r="Q3272" s="223" t="str">
        <f t="shared" si="51"/>
        <v>Fabian &amp; Maria Slunsky</v>
      </c>
      <c r="R3272" s="223">
        <f>VLOOKUP(Q3272,Hochzeiten!V:X,2,FALSE)</f>
        <v>0</v>
      </c>
    </row>
    <row r="3273" spans="1:18" hidden="1" x14ac:dyDescent="0.2">
      <c r="A3273" s="73">
        <v>1760</v>
      </c>
      <c r="B3273" s="108">
        <v>8</v>
      </c>
      <c r="C3273">
        <v>24</v>
      </c>
      <c r="D3273" t="s">
        <v>4431</v>
      </c>
      <c r="E3273" t="s">
        <v>2</v>
      </c>
      <c r="F3273" s="222" t="s">
        <v>18803</v>
      </c>
      <c r="G3273" t="s">
        <v>518</v>
      </c>
      <c r="H3273" t="s">
        <v>21</v>
      </c>
      <c r="I3273" t="s">
        <v>170</v>
      </c>
      <c r="L3273" t="s">
        <v>6536</v>
      </c>
      <c r="O3273" s="73" t="s">
        <v>1291</v>
      </c>
      <c r="P3273" s="235" t="s">
        <v>9554</v>
      </c>
      <c r="Q3273" s="223" t="str">
        <f t="shared" si="51"/>
        <v>Johan &amp; Maria Steffanek</v>
      </c>
      <c r="R3273" s="223" t="e">
        <f>VLOOKUP(Q3273,Hochzeiten!V:X,2,FALSE)</f>
        <v>#N/A</v>
      </c>
    </row>
    <row r="3274" spans="1:18" hidden="1" x14ac:dyDescent="0.2">
      <c r="A3274" s="73">
        <v>1760</v>
      </c>
      <c r="B3274" s="73">
        <v>8</v>
      </c>
      <c r="C3274" s="73">
        <v>24</v>
      </c>
      <c r="D3274" s="73" t="s">
        <v>4431</v>
      </c>
      <c r="E3274" t="s">
        <v>73</v>
      </c>
      <c r="F3274" s="222" t="s">
        <v>18804</v>
      </c>
      <c r="G3274" s="73" t="s">
        <v>518</v>
      </c>
      <c r="H3274" s="73" t="s">
        <v>21</v>
      </c>
      <c r="I3274" s="73" t="s">
        <v>170</v>
      </c>
      <c r="L3274" s="73" t="s">
        <v>6536</v>
      </c>
      <c r="O3274" s="73" t="s">
        <v>1291</v>
      </c>
      <c r="P3274" s="235" t="s">
        <v>9554</v>
      </c>
      <c r="Q3274" s="223" t="str">
        <f t="shared" si="51"/>
        <v>Johan &amp; Maria Steffanek</v>
      </c>
      <c r="R3274" s="223" t="e">
        <f>VLOOKUP(Q3274,Hochzeiten!V:X,2,FALSE)</f>
        <v>#N/A</v>
      </c>
    </row>
    <row r="3275" spans="1:18" hidden="1" x14ac:dyDescent="0.2">
      <c r="A3275" s="73">
        <v>1760</v>
      </c>
      <c r="B3275">
        <v>8</v>
      </c>
      <c r="C3275">
        <v>29</v>
      </c>
      <c r="D3275" t="s">
        <v>90</v>
      </c>
      <c r="E3275" t="s">
        <v>1391</v>
      </c>
      <c r="F3275" s="222" t="s">
        <v>18804</v>
      </c>
      <c r="G3275" t="s">
        <v>46</v>
      </c>
      <c r="H3275" t="s">
        <v>44</v>
      </c>
      <c r="I3275" t="s">
        <v>189</v>
      </c>
      <c r="L3275" t="s">
        <v>1283</v>
      </c>
      <c r="M3275" t="s">
        <v>8073</v>
      </c>
      <c r="N3275" t="s">
        <v>4104</v>
      </c>
      <c r="O3275" s="73" t="s">
        <v>1291</v>
      </c>
      <c r="P3275" s="235" t="s">
        <v>9554</v>
      </c>
      <c r="Q3275" s="223" t="str">
        <f t="shared" si="51"/>
        <v>Anton &amp; Agate Brenschitz</v>
      </c>
      <c r="R3275" s="223">
        <f>VLOOKUP(Q3275,Hochzeiten!V:X,2,FALSE)</f>
        <v>0</v>
      </c>
    </row>
    <row r="3276" spans="1:18" hidden="1" x14ac:dyDescent="0.2">
      <c r="A3276" s="82">
        <v>1760</v>
      </c>
      <c r="B3276" s="82">
        <v>9</v>
      </c>
      <c r="C3276" s="82">
        <v>2</v>
      </c>
      <c r="D3276" s="82" t="s">
        <v>2696</v>
      </c>
      <c r="E3276" s="82" t="s">
        <v>2</v>
      </c>
      <c r="F3276" s="222" t="s">
        <v>18803</v>
      </c>
      <c r="G3276" s="82" t="s">
        <v>13</v>
      </c>
      <c r="H3276" s="82" t="s">
        <v>21</v>
      </c>
      <c r="I3276" s="82" t="s">
        <v>3</v>
      </c>
      <c r="J3276" s="82"/>
      <c r="K3276" s="82"/>
      <c r="L3276" s="82" t="s">
        <v>6742</v>
      </c>
      <c r="M3276" s="82"/>
      <c r="N3276" s="82"/>
      <c r="O3276" s="82" t="s">
        <v>1291</v>
      </c>
      <c r="P3276" s="235" t="s">
        <v>9554</v>
      </c>
      <c r="Q3276" s="223" t="str">
        <f t="shared" si="51"/>
        <v>Martin &amp; Maria Jurditz</v>
      </c>
      <c r="R3276" s="223">
        <f>VLOOKUP(Q3276,Hochzeiten!V:X,2,FALSE)</f>
        <v>0</v>
      </c>
    </row>
    <row r="3277" spans="1:18" hidden="1" x14ac:dyDescent="0.2">
      <c r="A3277" s="73">
        <v>1760</v>
      </c>
      <c r="B3277">
        <v>9</v>
      </c>
      <c r="C3277">
        <v>14</v>
      </c>
      <c r="D3277" t="s">
        <v>922</v>
      </c>
      <c r="E3277" t="s">
        <v>21</v>
      </c>
      <c r="F3277" s="222" t="s">
        <v>18804</v>
      </c>
      <c r="G3277" t="s">
        <v>13</v>
      </c>
      <c r="H3277" t="s">
        <v>33</v>
      </c>
      <c r="I3277" t="s">
        <v>189</v>
      </c>
      <c r="L3277" t="s">
        <v>6729</v>
      </c>
      <c r="O3277" s="73" t="s">
        <v>1291</v>
      </c>
      <c r="P3277" s="235" t="s">
        <v>9554</v>
      </c>
      <c r="Q3277" s="223" t="str">
        <f t="shared" si="51"/>
        <v>Martin &amp; Margarete Bradak</v>
      </c>
      <c r="R3277" s="223">
        <f>VLOOKUP(Q3277,Hochzeiten!V:X,2,FALSE)</f>
        <v>0</v>
      </c>
    </row>
    <row r="3278" spans="1:18" hidden="1" x14ac:dyDescent="0.2">
      <c r="A3278" s="73">
        <v>1760</v>
      </c>
      <c r="B3278">
        <v>9</v>
      </c>
      <c r="C3278">
        <v>19</v>
      </c>
      <c r="D3278" t="s">
        <v>3002</v>
      </c>
      <c r="E3278" t="s">
        <v>13356</v>
      </c>
      <c r="F3278" s="222" t="s">
        <v>18804</v>
      </c>
      <c r="G3278" t="s">
        <v>47</v>
      </c>
      <c r="H3278" t="s">
        <v>21</v>
      </c>
      <c r="I3278" t="s">
        <v>3</v>
      </c>
      <c r="L3278" t="s">
        <v>13567</v>
      </c>
      <c r="O3278" s="73" t="s">
        <v>1302</v>
      </c>
      <c r="P3278" s="235" t="s">
        <v>9554</v>
      </c>
      <c r="Q3278" s="223" t="str">
        <f t="shared" si="51"/>
        <v>Lorenz &amp; Maria Schallamon</v>
      </c>
      <c r="R3278" s="223">
        <f>VLOOKUP(Q3278,Hochzeiten!V:X,2,FALSE)</f>
        <v>0</v>
      </c>
    </row>
    <row r="3279" spans="1:18" hidden="1" x14ac:dyDescent="0.2">
      <c r="A3279" s="73">
        <v>1760</v>
      </c>
      <c r="B3279">
        <v>9</v>
      </c>
      <c r="C3279">
        <v>29</v>
      </c>
      <c r="D3279" t="s">
        <v>692</v>
      </c>
      <c r="E3279" t="s">
        <v>14</v>
      </c>
      <c r="F3279" s="222" t="s">
        <v>18803</v>
      </c>
      <c r="G3279" t="s">
        <v>24</v>
      </c>
      <c r="H3279" t="s">
        <v>13356</v>
      </c>
      <c r="I3279" t="s">
        <v>170</v>
      </c>
      <c r="L3279" t="s">
        <v>2933</v>
      </c>
      <c r="M3279" t="s">
        <v>13435</v>
      </c>
      <c r="N3279" t="s">
        <v>13561</v>
      </c>
      <c r="O3279" s="73" t="s">
        <v>1302</v>
      </c>
      <c r="P3279" s="235" t="s">
        <v>9554</v>
      </c>
      <c r="Q3279" s="223" t="str">
        <f t="shared" si="51"/>
        <v>Fabian &amp; Helena Skokanitz</v>
      </c>
      <c r="R3279" s="223">
        <f>VLOOKUP(Q3279,Hochzeiten!V:X,2,FALSE)</f>
        <v>0</v>
      </c>
    </row>
    <row r="3280" spans="1:18" hidden="1" x14ac:dyDescent="0.2">
      <c r="A3280" s="73">
        <v>1760</v>
      </c>
      <c r="B3280">
        <v>10</v>
      </c>
      <c r="C3280">
        <v>19</v>
      </c>
      <c r="D3280" t="s">
        <v>112</v>
      </c>
      <c r="E3280" t="s">
        <v>59</v>
      </c>
      <c r="F3280" s="222" t="s">
        <v>18804</v>
      </c>
      <c r="G3280" t="s">
        <v>84</v>
      </c>
      <c r="H3280" t="s">
        <v>13356</v>
      </c>
      <c r="I3280" t="s">
        <v>189</v>
      </c>
      <c r="L3280" t="s">
        <v>4280</v>
      </c>
      <c r="M3280" t="s">
        <v>13568</v>
      </c>
      <c r="N3280" t="s">
        <v>13569</v>
      </c>
      <c r="O3280" s="73" t="s">
        <v>1302</v>
      </c>
      <c r="P3280" s="235" t="s">
        <v>9554</v>
      </c>
      <c r="Q3280" s="223" t="str">
        <f t="shared" si="51"/>
        <v>Kaspar &amp; Helena Wolff</v>
      </c>
      <c r="R3280" s="223">
        <f>VLOOKUP(Q3280,Hochzeiten!V:X,2,FALSE)</f>
        <v>0</v>
      </c>
    </row>
    <row r="3281" spans="1:18" hidden="1" x14ac:dyDescent="0.2">
      <c r="A3281" s="82">
        <v>1760</v>
      </c>
      <c r="B3281" s="82">
        <v>10</v>
      </c>
      <c r="C3281" s="82">
        <v>27</v>
      </c>
      <c r="D3281" s="82" t="s">
        <v>4248</v>
      </c>
      <c r="E3281" s="82" t="s">
        <v>81</v>
      </c>
      <c r="F3281" s="222" t="s">
        <v>18804</v>
      </c>
      <c r="G3281" s="82" t="s">
        <v>26</v>
      </c>
      <c r="H3281" s="82" t="s">
        <v>98</v>
      </c>
      <c r="I3281" s="82" t="s">
        <v>3</v>
      </c>
      <c r="J3281" s="82"/>
      <c r="K3281" s="82"/>
      <c r="L3281" s="82" t="s">
        <v>3079</v>
      </c>
      <c r="M3281" s="82" t="s">
        <v>4281</v>
      </c>
      <c r="N3281" s="82" t="s">
        <v>4282</v>
      </c>
      <c r="O3281" s="82" t="s">
        <v>1302</v>
      </c>
      <c r="P3281" s="235" t="s">
        <v>9554</v>
      </c>
      <c r="Q3281" s="223" t="str">
        <f t="shared" si="51"/>
        <v>Josef &amp; Dorothea Paskal</v>
      </c>
      <c r="R3281" s="223" t="e">
        <f>VLOOKUP(Q3281,Hochzeiten!V:X,2,FALSE)</f>
        <v>#N/A</v>
      </c>
    </row>
    <row r="3282" spans="1:18" hidden="1" x14ac:dyDescent="0.2">
      <c r="A3282" s="73">
        <v>1760</v>
      </c>
      <c r="B3282">
        <v>11</v>
      </c>
      <c r="C3282">
        <v>3</v>
      </c>
      <c r="D3282" t="s">
        <v>2696</v>
      </c>
      <c r="E3282" t="s">
        <v>13</v>
      </c>
      <c r="F3282" s="222" t="s">
        <v>18803</v>
      </c>
      <c r="G3282" t="s">
        <v>29</v>
      </c>
      <c r="H3282" t="s">
        <v>582</v>
      </c>
      <c r="I3282" t="s">
        <v>3</v>
      </c>
      <c r="L3282" t="s">
        <v>8074</v>
      </c>
      <c r="O3282" s="73" t="s">
        <v>1302</v>
      </c>
      <c r="P3282" s="223" t="s">
        <v>9554</v>
      </c>
      <c r="Q3282" s="223" t="str">
        <f t="shared" si="51"/>
        <v>Andreas &amp; Katarina Jurditz</v>
      </c>
      <c r="R3282" s="223">
        <f>VLOOKUP(Q3282,Hochzeiten!V:X,2,FALSE)</f>
        <v>0</v>
      </c>
    </row>
    <row r="3283" spans="1:18" hidden="1" x14ac:dyDescent="0.2">
      <c r="A3283" s="73">
        <v>1760</v>
      </c>
      <c r="B3283">
        <v>11</v>
      </c>
      <c r="C3283">
        <v>3</v>
      </c>
      <c r="D3283" t="s">
        <v>2696</v>
      </c>
      <c r="E3283" t="s">
        <v>11</v>
      </c>
      <c r="F3283" s="222" t="s">
        <v>18804</v>
      </c>
      <c r="G3283" t="s">
        <v>29</v>
      </c>
      <c r="H3283" t="s">
        <v>582</v>
      </c>
      <c r="I3283" t="s">
        <v>3</v>
      </c>
      <c r="L3283" t="s">
        <v>6766</v>
      </c>
      <c r="O3283" s="73" t="s">
        <v>1302</v>
      </c>
      <c r="P3283" s="223" t="s">
        <v>9554</v>
      </c>
      <c r="Q3283" s="223" t="str">
        <f t="shared" si="51"/>
        <v>Andreas &amp; Katarina Jurditz</v>
      </c>
      <c r="R3283" s="223">
        <f>VLOOKUP(Q3283,Hochzeiten!V:X,2,FALSE)</f>
        <v>0</v>
      </c>
    </row>
    <row r="3284" spans="1:18" hidden="1" x14ac:dyDescent="0.2">
      <c r="A3284" s="73">
        <v>1760</v>
      </c>
      <c r="B3284">
        <v>11</v>
      </c>
      <c r="C3284">
        <v>4</v>
      </c>
      <c r="D3284" t="s">
        <v>188</v>
      </c>
      <c r="E3284" t="s">
        <v>21</v>
      </c>
      <c r="F3284" s="222" t="s">
        <v>18804</v>
      </c>
      <c r="G3284" t="s">
        <v>53</v>
      </c>
      <c r="H3284" t="s">
        <v>81</v>
      </c>
      <c r="I3284" t="s">
        <v>3</v>
      </c>
      <c r="L3284" t="s">
        <v>6685</v>
      </c>
      <c r="O3284" s="73" t="s">
        <v>1302</v>
      </c>
      <c r="P3284" s="223" t="s">
        <v>9554</v>
      </c>
      <c r="Q3284" s="223" t="str">
        <f t="shared" si="51"/>
        <v>Jakob &amp; Elisabet Wesseli</v>
      </c>
      <c r="R3284" s="223">
        <f>VLOOKUP(Q3284,Hochzeiten!V:X,2,FALSE)</f>
        <v>0</v>
      </c>
    </row>
    <row r="3285" spans="1:18" hidden="1" x14ac:dyDescent="0.2">
      <c r="A3285" s="73">
        <v>1760</v>
      </c>
      <c r="B3285">
        <v>11</v>
      </c>
      <c r="C3285">
        <v>6</v>
      </c>
      <c r="D3285" t="s">
        <v>77</v>
      </c>
      <c r="E3285" t="s">
        <v>17</v>
      </c>
      <c r="F3285" s="222" t="s">
        <v>18803</v>
      </c>
      <c r="G3285" t="s">
        <v>2</v>
      </c>
      <c r="H3285" t="s">
        <v>59</v>
      </c>
      <c r="I3285" t="s">
        <v>170</v>
      </c>
      <c r="L3285" t="s">
        <v>6767</v>
      </c>
      <c r="O3285" s="73" t="s">
        <v>1302</v>
      </c>
      <c r="P3285" s="223" t="s">
        <v>9554</v>
      </c>
      <c r="Q3285" s="223" t="str">
        <f t="shared" si="51"/>
        <v>Mathias &amp; Ursula Slunsky</v>
      </c>
      <c r="R3285" s="223">
        <f>VLOOKUP(Q3285,Hochzeiten!V:X,2,FALSE)</f>
        <v>0</v>
      </c>
    </row>
    <row r="3286" spans="1:18" hidden="1" x14ac:dyDescent="0.2">
      <c r="A3286" s="73">
        <v>1760</v>
      </c>
      <c r="B3286">
        <v>11</v>
      </c>
      <c r="C3286">
        <v>11</v>
      </c>
      <c r="D3286" t="s">
        <v>2814</v>
      </c>
      <c r="E3286" t="s">
        <v>13</v>
      </c>
      <c r="F3286" s="222" t="s">
        <v>18803</v>
      </c>
      <c r="G3286" t="s">
        <v>2</v>
      </c>
      <c r="H3286" t="s">
        <v>15</v>
      </c>
      <c r="I3286" t="s">
        <v>3</v>
      </c>
      <c r="L3286" t="s">
        <v>6685</v>
      </c>
      <c r="O3286" s="73" t="s">
        <v>1302</v>
      </c>
      <c r="P3286" s="235" t="s">
        <v>9554</v>
      </c>
      <c r="Q3286" s="223" t="str">
        <f t="shared" si="51"/>
        <v>Mathias &amp; Anna Zwein</v>
      </c>
      <c r="R3286" s="223" t="e">
        <f>VLOOKUP(Q3286,Hochzeiten!V:X,2,FALSE)</f>
        <v>#N/A</v>
      </c>
    </row>
    <row r="3287" spans="1:18" hidden="1" x14ac:dyDescent="0.2">
      <c r="A3287" s="73">
        <v>1760</v>
      </c>
      <c r="B3287">
        <v>11</v>
      </c>
      <c r="C3287">
        <v>28</v>
      </c>
      <c r="D3287" t="s">
        <v>2753</v>
      </c>
      <c r="E3287" t="s">
        <v>518</v>
      </c>
      <c r="F3287" s="222" t="s">
        <v>18803</v>
      </c>
      <c r="G3287" s="88" t="s">
        <v>95</v>
      </c>
      <c r="H3287" t="s">
        <v>21</v>
      </c>
      <c r="I3287" t="s">
        <v>3</v>
      </c>
      <c r="L3287" t="s">
        <v>6760</v>
      </c>
      <c r="O3287" s="73" t="s">
        <v>1304</v>
      </c>
      <c r="P3287" s="235" t="s">
        <v>9555</v>
      </c>
      <c r="Q3287" s="223" t="str">
        <f t="shared" si="51"/>
        <v>Mathäus &amp; Maria Grbavczitz</v>
      </c>
      <c r="R3287" s="223" t="e">
        <f>VLOOKUP(Q3287,Hochzeiten!V:X,2,FALSE)</f>
        <v>#N/A</v>
      </c>
    </row>
    <row r="3288" spans="1:18" hidden="1" x14ac:dyDescent="0.2">
      <c r="A3288">
        <v>1761</v>
      </c>
      <c r="B3288">
        <v>1</v>
      </c>
      <c r="C3288">
        <v>16</v>
      </c>
      <c r="D3288" t="s">
        <v>187</v>
      </c>
      <c r="E3288" t="s">
        <v>21</v>
      </c>
      <c r="F3288" s="222" t="s">
        <v>18804</v>
      </c>
      <c r="G3288" t="s">
        <v>26</v>
      </c>
      <c r="H3288" t="s">
        <v>916</v>
      </c>
      <c r="I3288" t="s">
        <v>170</v>
      </c>
      <c r="L3288" t="s">
        <v>6747</v>
      </c>
      <c r="O3288" s="73" t="s">
        <v>1304</v>
      </c>
      <c r="P3288" s="235" t="s">
        <v>9555</v>
      </c>
      <c r="Q3288" s="223" t="str">
        <f t="shared" si="51"/>
        <v>Josef &amp; Rosalia Sobotka</v>
      </c>
      <c r="R3288" s="223">
        <f>VLOOKUP(Q3288,Hochzeiten!V:X,2,FALSE)</f>
        <v>0</v>
      </c>
    </row>
    <row r="3289" spans="1:18" hidden="1" x14ac:dyDescent="0.2">
      <c r="A3289" s="75">
        <v>1761</v>
      </c>
      <c r="B3289">
        <v>2</v>
      </c>
      <c r="C3289">
        <v>12</v>
      </c>
      <c r="D3289" t="s">
        <v>187</v>
      </c>
      <c r="E3289" t="s">
        <v>22</v>
      </c>
      <c r="F3289" s="222" t="s">
        <v>18803</v>
      </c>
      <c r="G3289" t="s">
        <v>26</v>
      </c>
      <c r="H3289" t="s">
        <v>21</v>
      </c>
      <c r="I3289" t="s">
        <v>189</v>
      </c>
      <c r="L3289" t="s">
        <v>8075</v>
      </c>
      <c r="O3289" s="73" t="s">
        <v>1304</v>
      </c>
      <c r="P3289" s="235" t="s">
        <v>9555</v>
      </c>
      <c r="Q3289" s="223" t="str">
        <f t="shared" si="51"/>
        <v>Josef &amp; Maria Sobotka</v>
      </c>
      <c r="R3289" s="223" t="e">
        <f>VLOOKUP(Q3289,Hochzeiten!V:X,2,FALSE)</f>
        <v>#N/A</v>
      </c>
    </row>
    <row r="3290" spans="1:18" hidden="1" x14ac:dyDescent="0.2">
      <c r="A3290" s="82">
        <v>1761</v>
      </c>
      <c r="B3290" s="82">
        <v>3</v>
      </c>
      <c r="C3290" s="82">
        <v>3</v>
      </c>
      <c r="D3290" s="82" t="s">
        <v>3002</v>
      </c>
      <c r="E3290" s="82" t="s">
        <v>22</v>
      </c>
      <c r="F3290" s="222" t="s">
        <v>18803</v>
      </c>
      <c r="G3290" s="82" t="s">
        <v>2</v>
      </c>
      <c r="H3290" s="82" t="s">
        <v>21</v>
      </c>
      <c r="I3290" s="82" t="s">
        <v>170</v>
      </c>
      <c r="J3290" s="82"/>
      <c r="K3290" s="82"/>
      <c r="L3290" s="82" t="s">
        <v>2760</v>
      </c>
      <c r="M3290" s="82" t="s">
        <v>13395</v>
      </c>
      <c r="N3290" s="82"/>
      <c r="O3290" s="82" t="s">
        <v>1304</v>
      </c>
      <c r="P3290" s="235" t="s">
        <v>9555</v>
      </c>
      <c r="Q3290" s="223" t="str">
        <f t="shared" si="51"/>
        <v>Mathias &amp; Maria Schallamon</v>
      </c>
      <c r="R3290" s="223">
        <f>VLOOKUP(Q3290,Hochzeiten!V:X,2,FALSE)</f>
        <v>0</v>
      </c>
    </row>
    <row r="3291" spans="1:18" hidden="1" x14ac:dyDescent="0.2">
      <c r="A3291" s="75">
        <v>1761</v>
      </c>
      <c r="B3291">
        <v>3</v>
      </c>
      <c r="C3291">
        <v>31</v>
      </c>
      <c r="D3291" t="s">
        <v>4211</v>
      </c>
      <c r="E3291" t="s">
        <v>13356</v>
      </c>
      <c r="F3291" s="222" t="s">
        <v>18804</v>
      </c>
      <c r="G3291" t="s">
        <v>2</v>
      </c>
      <c r="H3291" t="s">
        <v>21</v>
      </c>
      <c r="I3291" t="s">
        <v>189</v>
      </c>
      <c r="L3291" t="s">
        <v>6613</v>
      </c>
      <c r="O3291" s="73" t="s">
        <v>1304</v>
      </c>
      <c r="P3291" s="235" t="s">
        <v>9555</v>
      </c>
      <c r="Q3291" s="223" t="str">
        <f t="shared" si="51"/>
        <v>Mathias &amp; Maria Kellefit</v>
      </c>
      <c r="R3291" s="223" t="e">
        <f>VLOOKUP(Q3291,Hochzeiten!V:X,2,FALSE)</f>
        <v>#N/A</v>
      </c>
    </row>
    <row r="3292" spans="1:18" hidden="1" x14ac:dyDescent="0.2">
      <c r="A3292" s="75">
        <v>1761</v>
      </c>
      <c r="B3292">
        <v>4</v>
      </c>
      <c r="C3292">
        <v>2</v>
      </c>
      <c r="D3292" t="s">
        <v>187</v>
      </c>
      <c r="E3292" t="s">
        <v>105</v>
      </c>
      <c r="F3292" s="222" t="s">
        <v>18804</v>
      </c>
      <c r="G3292" t="s">
        <v>103</v>
      </c>
      <c r="H3292" t="s">
        <v>11</v>
      </c>
      <c r="I3292" t="s">
        <v>170</v>
      </c>
      <c r="K3292" s="79" t="s">
        <v>4479</v>
      </c>
      <c r="L3292" t="s">
        <v>6742</v>
      </c>
      <c r="N3292" t="s">
        <v>12989</v>
      </c>
      <c r="O3292" s="73" t="s">
        <v>1304</v>
      </c>
      <c r="P3292" s="235" t="s">
        <v>9555</v>
      </c>
      <c r="Q3292" s="223" t="str">
        <f t="shared" si="51"/>
        <v>Franz &amp; Barbara Sobotka</v>
      </c>
      <c r="R3292" s="223" t="e">
        <f>VLOOKUP(Q3292,Hochzeiten!V:X,2,FALSE)</f>
        <v>#N/A</v>
      </c>
    </row>
    <row r="3293" spans="1:18" hidden="1" x14ac:dyDescent="0.2">
      <c r="A3293" s="75">
        <v>1761</v>
      </c>
      <c r="B3293">
        <v>4</v>
      </c>
      <c r="C3293">
        <v>4</v>
      </c>
      <c r="D3293" t="s">
        <v>3107</v>
      </c>
      <c r="E3293" t="s">
        <v>691</v>
      </c>
      <c r="F3293" s="222" t="s">
        <v>18803</v>
      </c>
      <c r="G3293" t="s">
        <v>5500</v>
      </c>
      <c r="H3293" t="s">
        <v>52</v>
      </c>
      <c r="I3293" t="s">
        <v>3</v>
      </c>
      <c r="K3293" s="79" t="s">
        <v>461</v>
      </c>
      <c r="L3293" t="s">
        <v>6658</v>
      </c>
      <c r="O3293" s="73" t="s">
        <v>1304</v>
      </c>
      <c r="P3293" s="235" t="s">
        <v>9555</v>
      </c>
      <c r="Q3293" s="223" t="str">
        <f t="shared" si="51"/>
        <v>Philip &amp; Magdalena Neuwirth</v>
      </c>
      <c r="R3293" s="223" t="e">
        <f>VLOOKUP(Q3293,Hochzeiten!V:X,2,FALSE)</f>
        <v>#N/A</v>
      </c>
    </row>
    <row r="3294" spans="1:18" hidden="1" x14ac:dyDescent="0.2">
      <c r="A3294" s="75">
        <v>1761</v>
      </c>
      <c r="B3294">
        <v>4</v>
      </c>
      <c r="C3294">
        <v>8</v>
      </c>
      <c r="D3294" t="s">
        <v>3054</v>
      </c>
      <c r="E3294" t="s">
        <v>59</v>
      </c>
      <c r="F3294" s="222" t="s">
        <v>18804</v>
      </c>
      <c r="G3294" t="s">
        <v>84</v>
      </c>
      <c r="H3294" t="s">
        <v>13356</v>
      </c>
      <c r="I3294" t="s">
        <v>170</v>
      </c>
      <c r="L3294" t="s">
        <v>6768</v>
      </c>
      <c r="O3294" s="73" t="s">
        <v>1304</v>
      </c>
      <c r="P3294" s="235" t="s">
        <v>9555</v>
      </c>
      <c r="Q3294" s="223" t="str">
        <f t="shared" si="51"/>
        <v>Kaspar &amp; Helena Hubeny</v>
      </c>
      <c r="R3294" s="223">
        <f>VLOOKUP(Q3294,Hochzeiten!V:X,2,FALSE)</f>
        <v>0</v>
      </c>
    </row>
    <row r="3295" spans="1:18" hidden="1" x14ac:dyDescent="0.2">
      <c r="A3295" s="75">
        <v>1761</v>
      </c>
      <c r="B3295">
        <v>4</v>
      </c>
      <c r="C3295">
        <v>9</v>
      </c>
      <c r="D3295" t="s">
        <v>112</v>
      </c>
      <c r="E3295" t="s">
        <v>30</v>
      </c>
      <c r="F3295" s="222" t="s">
        <v>18803</v>
      </c>
      <c r="G3295" t="s">
        <v>46</v>
      </c>
      <c r="H3295" t="s">
        <v>52</v>
      </c>
      <c r="I3295" t="s">
        <v>3</v>
      </c>
      <c r="L3295" t="s">
        <v>6555</v>
      </c>
      <c r="O3295" s="73" t="s">
        <v>1304</v>
      </c>
      <c r="P3295" s="235" t="s">
        <v>9555</v>
      </c>
      <c r="Q3295" s="223" t="str">
        <f t="shared" si="51"/>
        <v>Anton &amp; Magdalena Wolff</v>
      </c>
      <c r="R3295" s="223" t="e">
        <f>VLOOKUP(Q3295,Hochzeiten!V:X,2,FALSE)</f>
        <v>#N/A</v>
      </c>
    </row>
    <row r="3296" spans="1:18" hidden="1" x14ac:dyDescent="0.2">
      <c r="A3296" s="75">
        <v>1761</v>
      </c>
      <c r="B3296">
        <v>4</v>
      </c>
      <c r="C3296">
        <v>21</v>
      </c>
      <c r="D3296" t="s">
        <v>12</v>
      </c>
      <c r="E3296" t="s">
        <v>582</v>
      </c>
      <c r="F3296" s="222" t="s">
        <v>18804</v>
      </c>
      <c r="G3296" t="s">
        <v>84</v>
      </c>
      <c r="H3296" t="s">
        <v>33</v>
      </c>
      <c r="I3296" t="s">
        <v>189</v>
      </c>
      <c r="L3296" t="s">
        <v>6747</v>
      </c>
      <c r="O3296" t="s">
        <v>1310</v>
      </c>
      <c r="P3296" s="235" t="s">
        <v>9555</v>
      </c>
      <c r="Q3296" s="223" t="str">
        <f t="shared" si="51"/>
        <v>Kaspar &amp; Margarete Wraneschitz</v>
      </c>
      <c r="R3296" s="223">
        <f>VLOOKUP(Q3296,Hochzeiten!V:X,2,FALSE)</f>
        <v>0</v>
      </c>
    </row>
    <row r="3297" spans="1:18" hidden="1" x14ac:dyDescent="0.2">
      <c r="A3297" s="75">
        <v>1761</v>
      </c>
      <c r="B3297">
        <v>4</v>
      </c>
      <c r="C3297">
        <v>26</v>
      </c>
      <c r="D3297" t="s">
        <v>93</v>
      </c>
      <c r="E3297" t="s">
        <v>5500</v>
      </c>
      <c r="F3297" s="222" t="s">
        <v>18803</v>
      </c>
      <c r="G3297" t="s">
        <v>2</v>
      </c>
      <c r="H3297" t="s">
        <v>582</v>
      </c>
      <c r="I3297" t="s">
        <v>170</v>
      </c>
      <c r="L3297" t="s">
        <v>2682</v>
      </c>
      <c r="M3297" t="s">
        <v>4217</v>
      </c>
      <c r="N3297" t="s">
        <v>4165</v>
      </c>
      <c r="O3297" s="73" t="s">
        <v>1310</v>
      </c>
      <c r="P3297" s="235" t="s">
        <v>9555</v>
      </c>
      <c r="Q3297" s="223" t="str">
        <f t="shared" si="51"/>
        <v>Mathias &amp; Katarina Sitz</v>
      </c>
      <c r="R3297" s="223">
        <f>VLOOKUP(Q3297,Hochzeiten!V:X,2,FALSE)</f>
        <v>0</v>
      </c>
    </row>
    <row r="3298" spans="1:18" hidden="1" x14ac:dyDescent="0.2">
      <c r="A3298" s="75">
        <v>1761</v>
      </c>
      <c r="B3298">
        <v>5</v>
      </c>
      <c r="C3298">
        <v>10</v>
      </c>
      <c r="D3298" t="s">
        <v>2696</v>
      </c>
      <c r="E3298" t="s">
        <v>518</v>
      </c>
      <c r="F3298" s="222" t="s">
        <v>18803</v>
      </c>
      <c r="G3298" t="s">
        <v>24</v>
      </c>
      <c r="H3298" t="s">
        <v>916</v>
      </c>
      <c r="I3298" t="s">
        <v>3</v>
      </c>
      <c r="L3298" t="s">
        <v>6704</v>
      </c>
      <c r="O3298" s="73" t="s">
        <v>1310</v>
      </c>
      <c r="P3298" s="235" t="s">
        <v>9555</v>
      </c>
      <c r="Q3298" s="223" t="str">
        <f t="shared" si="51"/>
        <v>Fabian &amp; Rosalia Jurditz</v>
      </c>
      <c r="R3298" s="223">
        <f>VLOOKUP(Q3298,Hochzeiten!V:X,2,FALSE)</f>
        <v>0</v>
      </c>
    </row>
    <row r="3299" spans="1:18" hidden="1" x14ac:dyDescent="0.2">
      <c r="A3299" s="75">
        <v>1761</v>
      </c>
      <c r="B3299">
        <v>5</v>
      </c>
      <c r="C3299">
        <v>22</v>
      </c>
      <c r="D3299" t="s">
        <v>436</v>
      </c>
      <c r="E3299" t="s">
        <v>46</v>
      </c>
      <c r="F3299" s="222" t="s">
        <v>18803</v>
      </c>
      <c r="G3299" t="s">
        <v>691</v>
      </c>
      <c r="H3299" t="s">
        <v>21</v>
      </c>
      <c r="I3299" t="s">
        <v>189</v>
      </c>
      <c r="L3299" t="s">
        <v>1215</v>
      </c>
      <c r="M3299" t="s">
        <v>4283</v>
      </c>
      <c r="O3299" s="73" t="s">
        <v>1310</v>
      </c>
      <c r="P3299" s="235" t="s">
        <v>9555</v>
      </c>
      <c r="Q3299" s="223" t="str">
        <f t="shared" si="51"/>
        <v>Bartolomäus &amp; Maria Koch</v>
      </c>
      <c r="R3299" s="223">
        <f>VLOOKUP(Q3299,Hochzeiten!V:X,2,FALSE)</f>
        <v>0</v>
      </c>
    </row>
    <row r="3300" spans="1:18" hidden="1" x14ac:dyDescent="0.2">
      <c r="A3300" s="75">
        <v>1761</v>
      </c>
      <c r="B3300">
        <v>5</v>
      </c>
      <c r="C3300">
        <v>28</v>
      </c>
      <c r="D3300" t="s">
        <v>3054</v>
      </c>
      <c r="E3300" t="s">
        <v>46</v>
      </c>
      <c r="F3300" s="222" t="s">
        <v>18803</v>
      </c>
      <c r="G3300" t="s">
        <v>691</v>
      </c>
      <c r="H3300" t="s">
        <v>13356</v>
      </c>
      <c r="I3300" t="s">
        <v>189</v>
      </c>
      <c r="L3300" t="s">
        <v>6591</v>
      </c>
      <c r="O3300" s="73" t="s">
        <v>1310</v>
      </c>
      <c r="P3300" s="235" t="s">
        <v>9555</v>
      </c>
      <c r="Q3300" s="223" t="str">
        <f t="shared" si="51"/>
        <v>Bartolomäus &amp; Helena Hubeny</v>
      </c>
      <c r="R3300" s="223">
        <f>VLOOKUP(Q3300,Hochzeiten!V:X,2,FALSE)</f>
        <v>0</v>
      </c>
    </row>
    <row r="3301" spans="1:18" hidden="1" x14ac:dyDescent="0.2">
      <c r="A3301" s="75">
        <v>1761</v>
      </c>
      <c r="B3301">
        <v>6</v>
      </c>
      <c r="C3301">
        <v>3</v>
      </c>
      <c r="D3301" t="s">
        <v>77</v>
      </c>
      <c r="E3301" t="s">
        <v>46</v>
      </c>
      <c r="F3301" s="222" t="s">
        <v>18803</v>
      </c>
      <c r="G3301" t="s">
        <v>24</v>
      </c>
      <c r="H3301" t="s">
        <v>21</v>
      </c>
      <c r="I3301" t="s">
        <v>3</v>
      </c>
      <c r="L3301" t="s">
        <v>13437</v>
      </c>
      <c r="O3301" s="73" t="s">
        <v>1310</v>
      </c>
      <c r="P3301" s="235" t="s">
        <v>9555</v>
      </c>
      <c r="Q3301" s="223" t="str">
        <f t="shared" si="51"/>
        <v>Fabian &amp; Maria Slunsky</v>
      </c>
      <c r="R3301" s="223">
        <f>VLOOKUP(Q3301,Hochzeiten!V:X,2,FALSE)</f>
        <v>0</v>
      </c>
    </row>
    <row r="3302" spans="1:18" hidden="1" x14ac:dyDescent="0.2">
      <c r="A3302" s="75">
        <v>1761</v>
      </c>
      <c r="B3302">
        <v>6</v>
      </c>
      <c r="C3302">
        <v>8</v>
      </c>
      <c r="D3302" t="s">
        <v>328</v>
      </c>
      <c r="E3302" t="s">
        <v>46</v>
      </c>
      <c r="F3302" s="222" t="s">
        <v>18803</v>
      </c>
      <c r="G3302" t="s">
        <v>2</v>
      </c>
      <c r="H3302" t="s">
        <v>21</v>
      </c>
      <c r="I3302" t="s">
        <v>170</v>
      </c>
      <c r="L3302" t="s">
        <v>6747</v>
      </c>
      <c r="O3302" s="73" t="s">
        <v>1310</v>
      </c>
      <c r="P3302" s="235" t="s">
        <v>9555</v>
      </c>
      <c r="Q3302" s="223" t="str">
        <f t="shared" si="51"/>
        <v>Mathias &amp; Maria Mauczitz</v>
      </c>
      <c r="R3302" s="223" t="e">
        <f>VLOOKUP(Q3302,Hochzeiten!V:X,2,FALSE)</f>
        <v>#N/A</v>
      </c>
    </row>
    <row r="3303" spans="1:18" hidden="1" x14ac:dyDescent="0.2">
      <c r="A3303" s="75">
        <v>1761</v>
      </c>
      <c r="B3303">
        <v>6</v>
      </c>
      <c r="C3303">
        <v>18</v>
      </c>
      <c r="D3303" t="s">
        <v>158</v>
      </c>
      <c r="E3303" t="s">
        <v>518</v>
      </c>
      <c r="F3303" s="222" t="s">
        <v>18803</v>
      </c>
      <c r="G3303" t="s">
        <v>2</v>
      </c>
      <c r="H3303" t="s">
        <v>73</v>
      </c>
      <c r="I3303" t="s">
        <v>3</v>
      </c>
      <c r="L3303" t="s">
        <v>6769</v>
      </c>
      <c r="O3303" s="73" t="s">
        <v>1310</v>
      </c>
      <c r="P3303" s="235" t="s">
        <v>9555</v>
      </c>
      <c r="Q3303" s="223" t="str">
        <f t="shared" si="51"/>
        <v>Mathias &amp; Rosina Romschitz</v>
      </c>
      <c r="R3303" s="223">
        <f>VLOOKUP(Q3303,Hochzeiten!V:X,2,FALSE)</f>
        <v>0</v>
      </c>
    </row>
    <row r="3304" spans="1:18" hidden="1" x14ac:dyDescent="0.2">
      <c r="A3304" s="75">
        <v>1761</v>
      </c>
      <c r="B3304">
        <v>6</v>
      </c>
      <c r="C3304">
        <v>20</v>
      </c>
      <c r="D3304" t="s">
        <v>4564</v>
      </c>
      <c r="E3304" t="s">
        <v>518</v>
      </c>
      <c r="F3304" s="222" t="s">
        <v>18803</v>
      </c>
      <c r="G3304" t="s">
        <v>29</v>
      </c>
      <c r="H3304" t="s">
        <v>21</v>
      </c>
      <c r="I3304" t="s">
        <v>3</v>
      </c>
      <c r="L3304" t="s">
        <v>6642</v>
      </c>
      <c r="O3304" s="73" t="s">
        <v>1310</v>
      </c>
      <c r="P3304" s="235" t="s">
        <v>9555</v>
      </c>
      <c r="Q3304" s="223" t="str">
        <f t="shared" si="51"/>
        <v>Andreas &amp; Maria Kuschmitz</v>
      </c>
      <c r="R3304" s="223" t="e">
        <f>VLOOKUP(Q3304,Hochzeiten!V:X,2,FALSE)</f>
        <v>#N/A</v>
      </c>
    </row>
    <row r="3305" spans="1:18" hidden="1" x14ac:dyDescent="0.2">
      <c r="A3305" s="75">
        <v>1761</v>
      </c>
      <c r="B3305">
        <v>6</v>
      </c>
      <c r="C3305">
        <v>28</v>
      </c>
      <c r="D3305" t="s">
        <v>922</v>
      </c>
      <c r="E3305" t="s">
        <v>4610</v>
      </c>
      <c r="F3305" s="222" t="s">
        <v>18804</v>
      </c>
      <c r="G3305" t="s">
        <v>17</v>
      </c>
      <c r="H3305" t="s">
        <v>11</v>
      </c>
      <c r="I3305" t="s">
        <v>3</v>
      </c>
      <c r="L3305" t="s">
        <v>4581</v>
      </c>
      <c r="M3305" t="s">
        <v>4284</v>
      </c>
      <c r="O3305" t="s">
        <v>1311</v>
      </c>
      <c r="P3305" s="235" t="s">
        <v>9556</v>
      </c>
      <c r="Q3305" s="223" t="str">
        <f t="shared" si="51"/>
        <v>Simon &amp; Barbara Bradak</v>
      </c>
      <c r="R3305" s="223">
        <f>VLOOKUP(Q3305,Hochzeiten!V:X,2,FALSE)</f>
        <v>0</v>
      </c>
    </row>
    <row r="3306" spans="1:18" hidden="1" x14ac:dyDescent="0.2">
      <c r="A3306" s="75">
        <v>1761</v>
      </c>
      <c r="B3306">
        <v>7</v>
      </c>
      <c r="C3306">
        <v>5</v>
      </c>
      <c r="D3306" t="s">
        <v>4431</v>
      </c>
      <c r="E3306" t="s">
        <v>33</v>
      </c>
      <c r="F3306" s="222" t="s">
        <v>18804</v>
      </c>
      <c r="G3306" t="s">
        <v>29</v>
      </c>
      <c r="H3306" t="s">
        <v>15</v>
      </c>
      <c r="I3306" t="s">
        <v>3</v>
      </c>
      <c r="L3306" t="s">
        <v>8076</v>
      </c>
      <c r="O3306" s="74" t="s">
        <v>1311</v>
      </c>
      <c r="P3306" s="235" t="s">
        <v>9556</v>
      </c>
      <c r="Q3306" s="223" t="str">
        <f t="shared" si="51"/>
        <v>Andreas &amp; Anna Steffanek</v>
      </c>
      <c r="R3306" s="223">
        <f>VLOOKUP(Q3306,Hochzeiten!V:X,2,FALSE)</f>
        <v>0</v>
      </c>
    </row>
    <row r="3307" spans="1:18" hidden="1" x14ac:dyDescent="0.2">
      <c r="A3307" s="75">
        <v>1761</v>
      </c>
      <c r="B3307">
        <v>7</v>
      </c>
      <c r="C3307">
        <v>9</v>
      </c>
      <c r="D3307" t="s">
        <v>4286</v>
      </c>
      <c r="E3307" t="s">
        <v>4285</v>
      </c>
      <c r="F3307" s="222" t="s">
        <v>18804</v>
      </c>
      <c r="G3307" t="s">
        <v>2736</v>
      </c>
      <c r="H3307" t="s">
        <v>75</v>
      </c>
      <c r="I3307" s="192" t="s">
        <v>2220</v>
      </c>
      <c r="L3307" t="s">
        <v>2761</v>
      </c>
      <c r="M3307" t="s">
        <v>4301</v>
      </c>
      <c r="N3307" t="s">
        <v>15862</v>
      </c>
      <c r="O3307" s="74" t="s">
        <v>1311</v>
      </c>
      <c r="P3307" s="235" t="s">
        <v>9556</v>
      </c>
      <c r="Q3307" s="223" t="str">
        <f t="shared" si="51"/>
        <v>David &amp; Theresia Haintz</v>
      </c>
      <c r="R3307" s="223" t="e">
        <f>VLOOKUP(Q3307,Hochzeiten!V:X,2,FALSE)</f>
        <v>#N/A</v>
      </c>
    </row>
    <row r="3308" spans="1:18" hidden="1" x14ac:dyDescent="0.2">
      <c r="A3308" s="75">
        <v>1761</v>
      </c>
      <c r="B3308">
        <v>7</v>
      </c>
      <c r="C3308">
        <v>13</v>
      </c>
      <c r="D3308" t="s">
        <v>145</v>
      </c>
      <c r="E3308" t="s">
        <v>33</v>
      </c>
      <c r="F3308" s="222" t="s">
        <v>18804</v>
      </c>
      <c r="G3308" t="s">
        <v>2</v>
      </c>
      <c r="H3308" t="s">
        <v>21</v>
      </c>
      <c r="I3308" t="s">
        <v>189</v>
      </c>
      <c r="L3308" t="s">
        <v>13549</v>
      </c>
      <c r="O3308" s="74" t="s">
        <v>1311</v>
      </c>
      <c r="P3308" s="235" t="s">
        <v>9556</v>
      </c>
      <c r="Q3308" s="223" t="str">
        <f t="shared" si="51"/>
        <v>Mathias &amp; Maria Blaskovitz</v>
      </c>
      <c r="R3308" s="223" t="e">
        <f>VLOOKUP(Q3308,Hochzeiten!V:X,2,FALSE)</f>
        <v>#N/A</v>
      </c>
    </row>
    <row r="3309" spans="1:18" hidden="1" x14ac:dyDescent="0.2">
      <c r="A3309" s="75">
        <v>1761</v>
      </c>
      <c r="B3309">
        <v>7</v>
      </c>
      <c r="C3309">
        <v>20</v>
      </c>
      <c r="D3309" t="s">
        <v>27</v>
      </c>
      <c r="E3309" t="s">
        <v>103</v>
      </c>
      <c r="F3309" s="222" t="s">
        <v>18803</v>
      </c>
      <c r="G3309" s="74" t="s">
        <v>2</v>
      </c>
      <c r="H3309" t="s">
        <v>33</v>
      </c>
      <c r="I3309" t="s">
        <v>189</v>
      </c>
      <c r="L3309" t="s">
        <v>6616</v>
      </c>
      <c r="O3309" s="74" t="s">
        <v>1311</v>
      </c>
      <c r="P3309" s="235" t="s">
        <v>9556</v>
      </c>
      <c r="Q3309" s="223" t="str">
        <f t="shared" si="51"/>
        <v>Mathias &amp; Margarete Bock</v>
      </c>
      <c r="R3309" s="223">
        <f>VLOOKUP(Q3309,Hochzeiten!V:X,2,FALSE)</f>
        <v>0</v>
      </c>
    </row>
    <row r="3310" spans="1:18" hidden="1" x14ac:dyDescent="0.2">
      <c r="A3310" s="75">
        <v>1761</v>
      </c>
      <c r="B3310">
        <v>7</v>
      </c>
      <c r="C3310">
        <v>21</v>
      </c>
      <c r="D3310" t="s">
        <v>2593</v>
      </c>
      <c r="E3310" t="s">
        <v>53</v>
      </c>
      <c r="F3310" s="222" t="s">
        <v>18803</v>
      </c>
      <c r="G3310" t="s">
        <v>95</v>
      </c>
      <c r="H3310" t="s">
        <v>21</v>
      </c>
      <c r="I3310" t="s">
        <v>3</v>
      </c>
      <c r="L3310" t="s">
        <v>13437</v>
      </c>
      <c r="O3310" s="74" t="s">
        <v>1311</v>
      </c>
      <c r="P3310" s="235" t="s">
        <v>9556</v>
      </c>
      <c r="Q3310" s="223" t="str">
        <f t="shared" si="51"/>
        <v>Mathäus &amp; Maria Ticzar</v>
      </c>
      <c r="R3310" s="223">
        <f>VLOOKUP(Q3310,Hochzeiten!V:X,2,FALSE)</f>
        <v>0</v>
      </c>
    </row>
    <row r="3311" spans="1:18" hidden="1" x14ac:dyDescent="0.2">
      <c r="A3311" s="75">
        <v>1761</v>
      </c>
      <c r="B3311">
        <v>7</v>
      </c>
      <c r="C3311">
        <v>24</v>
      </c>
      <c r="D3311" t="s">
        <v>2847</v>
      </c>
      <c r="E3311" t="s">
        <v>53</v>
      </c>
      <c r="F3311" s="222" t="s">
        <v>18803</v>
      </c>
      <c r="G3311" t="s">
        <v>518</v>
      </c>
      <c r="H3311" t="s">
        <v>21</v>
      </c>
      <c r="I3311" t="s">
        <v>3</v>
      </c>
      <c r="L3311" t="s">
        <v>6770</v>
      </c>
      <c r="O3311" s="74" t="s">
        <v>1311</v>
      </c>
      <c r="P3311" s="235" t="s">
        <v>9556</v>
      </c>
      <c r="Q3311" s="223" t="str">
        <f t="shared" si="51"/>
        <v>Johan &amp; Maria Przibila</v>
      </c>
      <c r="R3311" s="223">
        <f>VLOOKUP(Q3311,Hochzeiten!V:X,2,FALSE)</f>
        <v>0</v>
      </c>
    </row>
    <row r="3312" spans="1:18" hidden="1" x14ac:dyDescent="0.2">
      <c r="A3312" s="75">
        <v>1761</v>
      </c>
      <c r="B3312">
        <v>8</v>
      </c>
      <c r="C3312">
        <v>2</v>
      </c>
      <c r="D3312" t="s">
        <v>3054</v>
      </c>
      <c r="E3312" t="s">
        <v>21</v>
      </c>
      <c r="F3312" s="222" t="s">
        <v>18804</v>
      </c>
      <c r="G3312" t="s">
        <v>46</v>
      </c>
      <c r="H3312" t="s">
        <v>33</v>
      </c>
      <c r="I3312" t="s">
        <v>189</v>
      </c>
      <c r="L3312" t="s">
        <v>6734</v>
      </c>
      <c r="O3312" s="74" t="s">
        <v>1311</v>
      </c>
      <c r="P3312" s="235" t="s">
        <v>9556</v>
      </c>
      <c r="Q3312" s="223" t="str">
        <f t="shared" si="51"/>
        <v>Anton &amp; Margarete Hubeny</v>
      </c>
      <c r="R3312" s="223">
        <f>VLOOKUP(Q3312,Hochzeiten!V:X,2,FALSE)</f>
        <v>0</v>
      </c>
    </row>
    <row r="3313" spans="1:18" hidden="1" x14ac:dyDescent="0.2">
      <c r="A3313" s="75">
        <v>1761</v>
      </c>
      <c r="B3313">
        <v>8</v>
      </c>
      <c r="C3313">
        <v>6</v>
      </c>
      <c r="D3313" t="s">
        <v>2793</v>
      </c>
      <c r="E3313" t="s">
        <v>691</v>
      </c>
      <c r="F3313" s="222" t="s">
        <v>18803</v>
      </c>
      <c r="G3313" t="s">
        <v>13</v>
      </c>
      <c r="H3313" t="s">
        <v>21</v>
      </c>
      <c r="I3313" t="s">
        <v>170</v>
      </c>
      <c r="L3313" t="s">
        <v>4287</v>
      </c>
      <c r="M3313" t="s">
        <v>4288</v>
      </c>
      <c r="N3313" t="s">
        <v>4289</v>
      </c>
      <c r="O3313" s="74" t="s">
        <v>1311</v>
      </c>
      <c r="P3313" s="235" t="s">
        <v>9556</v>
      </c>
      <c r="Q3313" s="223" t="str">
        <f t="shared" si="51"/>
        <v>Martin &amp; Maria Mokresch</v>
      </c>
      <c r="R3313" s="223">
        <f>VLOOKUP(Q3313,Hochzeiten!V:X,2,FALSE)</f>
        <v>0</v>
      </c>
    </row>
    <row r="3314" spans="1:18" hidden="1" x14ac:dyDescent="0.2">
      <c r="A3314" s="75">
        <v>1761</v>
      </c>
      <c r="B3314">
        <v>8</v>
      </c>
      <c r="C3314">
        <v>8</v>
      </c>
      <c r="D3314" t="s">
        <v>121</v>
      </c>
      <c r="E3314" t="s">
        <v>21</v>
      </c>
      <c r="F3314" s="222" t="s">
        <v>18804</v>
      </c>
      <c r="G3314" t="s">
        <v>84</v>
      </c>
      <c r="H3314" t="s">
        <v>73</v>
      </c>
      <c r="I3314" t="s">
        <v>189</v>
      </c>
      <c r="L3314" t="s">
        <v>13534</v>
      </c>
      <c r="O3314" t="s">
        <v>1313</v>
      </c>
      <c r="P3314" s="235" t="s">
        <v>9556</v>
      </c>
      <c r="Q3314" s="223" t="str">
        <f t="shared" si="51"/>
        <v>Kaspar &amp; Rosina Matkovitz</v>
      </c>
      <c r="R3314" s="223">
        <f>VLOOKUP(Q3314,Hochzeiten!V:X,2,FALSE)</f>
        <v>0</v>
      </c>
    </row>
    <row r="3315" spans="1:18" hidden="1" x14ac:dyDescent="0.2">
      <c r="A3315" s="75">
        <v>1761</v>
      </c>
      <c r="B3315">
        <v>8</v>
      </c>
      <c r="C3315">
        <v>16</v>
      </c>
      <c r="D3315" t="s">
        <v>121</v>
      </c>
      <c r="E3315" t="s">
        <v>691</v>
      </c>
      <c r="F3315" s="222" t="s">
        <v>18803</v>
      </c>
      <c r="G3315" t="s">
        <v>53</v>
      </c>
      <c r="H3315" t="s">
        <v>98</v>
      </c>
      <c r="I3315" t="s">
        <v>170</v>
      </c>
      <c r="L3315" t="s">
        <v>6756</v>
      </c>
      <c r="O3315" s="74" t="s">
        <v>1313</v>
      </c>
      <c r="P3315" s="235" t="s">
        <v>9556</v>
      </c>
      <c r="Q3315" s="223" t="str">
        <f t="shared" si="51"/>
        <v>Jakob &amp; Dorothea Matkovitz</v>
      </c>
      <c r="R3315" s="223">
        <f>VLOOKUP(Q3315,Hochzeiten!V:X,2,FALSE)</f>
        <v>0</v>
      </c>
    </row>
    <row r="3316" spans="1:18" hidden="1" x14ac:dyDescent="0.2">
      <c r="A3316" s="75">
        <v>1761</v>
      </c>
      <c r="B3316">
        <v>8</v>
      </c>
      <c r="C3316">
        <v>16</v>
      </c>
      <c r="D3316" t="s">
        <v>93</v>
      </c>
      <c r="E3316" t="s">
        <v>691</v>
      </c>
      <c r="F3316" s="222" t="s">
        <v>18803</v>
      </c>
      <c r="G3316" t="s">
        <v>518</v>
      </c>
      <c r="H3316" t="s">
        <v>1391</v>
      </c>
      <c r="I3316" t="s">
        <v>3</v>
      </c>
      <c r="L3316" t="s">
        <v>6742</v>
      </c>
      <c r="O3316" s="74" t="s">
        <v>1313</v>
      </c>
      <c r="P3316" s="235" t="s">
        <v>9556</v>
      </c>
      <c r="Q3316" s="223" t="str">
        <f t="shared" si="51"/>
        <v>Johan &amp; Kunigunde Sitz</v>
      </c>
      <c r="R3316" s="223">
        <f>VLOOKUP(Q3316,Hochzeiten!V:X,2,FALSE)</f>
        <v>0</v>
      </c>
    </row>
    <row r="3317" spans="1:18" hidden="1" x14ac:dyDescent="0.2">
      <c r="A3317" s="75">
        <v>1761</v>
      </c>
      <c r="B3317">
        <v>8</v>
      </c>
      <c r="C3317">
        <v>21</v>
      </c>
      <c r="D3317" t="s">
        <v>3529</v>
      </c>
      <c r="E3317" t="s">
        <v>916</v>
      </c>
      <c r="F3317" s="222" t="s">
        <v>18804</v>
      </c>
      <c r="G3317" t="s">
        <v>30</v>
      </c>
      <c r="H3317" s="204" t="s">
        <v>21</v>
      </c>
      <c r="I3317" t="s">
        <v>170</v>
      </c>
      <c r="L3317" s="74" t="s">
        <v>6756</v>
      </c>
      <c r="O3317" s="74" t="s">
        <v>1313</v>
      </c>
      <c r="P3317" s="235" t="s">
        <v>9556</v>
      </c>
      <c r="Q3317" s="223" t="str">
        <f t="shared" si="51"/>
        <v>Georg &amp; Maria Netinka</v>
      </c>
      <c r="R3317" s="223" t="e">
        <f>VLOOKUP(Q3317,Hochzeiten!V:X,2,FALSE)</f>
        <v>#N/A</v>
      </c>
    </row>
    <row r="3318" spans="1:18" hidden="1" x14ac:dyDescent="0.2">
      <c r="A3318" s="75">
        <v>1761</v>
      </c>
      <c r="B3318">
        <v>8</v>
      </c>
      <c r="C3318">
        <v>27</v>
      </c>
      <c r="D3318" t="s">
        <v>325</v>
      </c>
      <c r="E3318" t="s">
        <v>2</v>
      </c>
      <c r="F3318" s="222" t="s">
        <v>18803</v>
      </c>
      <c r="G3318" t="s">
        <v>69</v>
      </c>
      <c r="H3318" t="s">
        <v>59</v>
      </c>
      <c r="I3318" t="s">
        <v>3</v>
      </c>
      <c r="L3318" t="s">
        <v>3141</v>
      </c>
      <c r="M3318" t="s">
        <v>4402</v>
      </c>
      <c r="N3318" t="s">
        <v>4403</v>
      </c>
      <c r="O3318" s="74" t="s">
        <v>1313</v>
      </c>
      <c r="P3318" s="235" t="s">
        <v>9556</v>
      </c>
      <c r="Q3318" s="223" t="str">
        <f t="shared" si="51"/>
        <v>Wenzel &amp; Ursula Kral</v>
      </c>
      <c r="R3318" s="223" t="e">
        <f>VLOOKUP(Q3318,Hochzeiten!V:X,2,FALSE)</f>
        <v>#N/A</v>
      </c>
    </row>
    <row r="3319" spans="1:18" hidden="1" x14ac:dyDescent="0.2">
      <c r="A3319" s="75">
        <v>1761</v>
      </c>
      <c r="B3319">
        <v>9</v>
      </c>
      <c r="C3319">
        <v>4</v>
      </c>
      <c r="D3319" t="s">
        <v>112</v>
      </c>
      <c r="E3319" t="s">
        <v>916</v>
      </c>
      <c r="F3319" s="222" t="s">
        <v>18804</v>
      </c>
      <c r="G3319" t="s">
        <v>46</v>
      </c>
      <c r="H3319" t="s">
        <v>13356</v>
      </c>
      <c r="I3319" t="s">
        <v>189</v>
      </c>
      <c r="L3319" t="s">
        <v>4290</v>
      </c>
      <c r="M3319" t="s">
        <v>13554</v>
      </c>
      <c r="N3319" t="s">
        <v>13555</v>
      </c>
      <c r="O3319" s="74" t="s">
        <v>1313</v>
      </c>
      <c r="P3319" s="235" t="s">
        <v>9556</v>
      </c>
      <c r="Q3319" s="223" t="str">
        <f t="shared" si="51"/>
        <v>Anton &amp; Helena Wolff</v>
      </c>
      <c r="R3319" s="223">
        <f>VLOOKUP(Q3319,Hochzeiten!V:X,2,FALSE)</f>
        <v>0</v>
      </c>
    </row>
    <row r="3320" spans="1:18" hidden="1" x14ac:dyDescent="0.2">
      <c r="A3320" s="75">
        <v>1761</v>
      </c>
      <c r="B3320">
        <v>9</v>
      </c>
      <c r="C3320">
        <v>8</v>
      </c>
      <c r="D3320" t="s">
        <v>112</v>
      </c>
      <c r="E3320" t="s">
        <v>21</v>
      </c>
      <c r="F3320" s="222" t="s">
        <v>18804</v>
      </c>
      <c r="G3320" t="s">
        <v>5500</v>
      </c>
      <c r="H3320" t="s">
        <v>33</v>
      </c>
      <c r="I3320" t="s">
        <v>189</v>
      </c>
      <c r="L3320" t="s">
        <v>8077</v>
      </c>
      <c r="O3320" s="74" t="s">
        <v>1313</v>
      </c>
      <c r="P3320" s="235" t="s">
        <v>9556</v>
      </c>
      <c r="Q3320" s="223" t="str">
        <f t="shared" si="51"/>
        <v>Philip &amp; Margarete Wolff</v>
      </c>
      <c r="R3320" s="223">
        <f>VLOOKUP(Q3320,Hochzeiten!V:X,2,FALSE)</f>
        <v>0</v>
      </c>
    </row>
    <row r="3321" spans="1:18" hidden="1" x14ac:dyDescent="0.2">
      <c r="A3321" s="75">
        <v>1761</v>
      </c>
      <c r="B3321">
        <v>9</v>
      </c>
      <c r="C3321">
        <v>9</v>
      </c>
      <c r="D3321" t="s">
        <v>2663</v>
      </c>
      <c r="E3321" t="s">
        <v>95</v>
      </c>
      <c r="F3321" s="222" t="s">
        <v>18803</v>
      </c>
      <c r="G3321" t="s">
        <v>103</v>
      </c>
      <c r="H3321" t="s">
        <v>582</v>
      </c>
      <c r="I3321" t="s">
        <v>4291</v>
      </c>
      <c r="L3321" t="s">
        <v>8078</v>
      </c>
      <c r="O3321" s="74" t="s">
        <v>1313</v>
      </c>
      <c r="P3321" s="235" t="s">
        <v>9556</v>
      </c>
      <c r="Q3321" s="223" t="str">
        <f t="shared" si="51"/>
        <v>Franz &amp; Katarina Baader</v>
      </c>
      <c r="R3321" s="223" t="e">
        <f>VLOOKUP(Q3321,Hochzeiten!V:X,2,FALSE)</f>
        <v>#N/A</v>
      </c>
    </row>
    <row r="3322" spans="1:18" hidden="1" x14ac:dyDescent="0.2">
      <c r="A3322" s="75">
        <v>1761</v>
      </c>
      <c r="B3322">
        <v>9</v>
      </c>
      <c r="C3322">
        <v>11</v>
      </c>
      <c r="D3322" t="s">
        <v>4292</v>
      </c>
      <c r="E3322" t="s">
        <v>95</v>
      </c>
      <c r="F3322" s="222" t="s">
        <v>18803</v>
      </c>
      <c r="G3322" t="s">
        <v>53</v>
      </c>
      <c r="H3322" t="s">
        <v>4293</v>
      </c>
      <c r="I3322" t="s">
        <v>3</v>
      </c>
      <c r="L3322" t="s">
        <v>13570</v>
      </c>
      <c r="O3322" t="s">
        <v>1316</v>
      </c>
      <c r="P3322" s="235" t="s">
        <v>9557</v>
      </c>
      <c r="Q3322" s="223" t="str">
        <f t="shared" si="51"/>
        <v>Jakob &amp; Marian Dullczitz</v>
      </c>
      <c r="R3322" s="223" t="e">
        <f>VLOOKUP(Q3322,Hochzeiten!V:X,2,FALSE)</f>
        <v>#N/A</v>
      </c>
    </row>
    <row r="3323" spans="1:18" hidden="1" x14ac:dyDescent="0.2">
      <c r="A3323" s="75">
        <v>1761</v>
      </c>
      <c r="B3323">
        <v>9</v>
      </c>
      <c r="C3323">
        <v>14</v>
      </c>
      <c r="D3323" t="s">
        <v>346</v>
      </c>
      <c r="E3323" t="s">
        <v>21</v>
      </c>
      <c r="F3323" s="222" t="s">
        <v>18804</v>
      </c>
      <c r="G3323" t="s">
        <v>29</v>
      </c>
      <c r="H3323" t="s">
        <v>105</v>
      </c>
      <c r="I3323" t="s">
        <v>170</v>
      </c>
      <c r="L3323" t="s">
        <v>1059</v>
      </c>
      <c r="M3323" t="s">
        <v>3787</v>
      </c>
      <c r="N3323" t="s">
        <v>3894</v>
      </c>
      <c r="O3323" s="75" t="s">
        <v>1316</v>
      </c>
      <c r="P3323" s="235" t="s">
        <v>9557</v>
      </c>
      <c r="Q3323" s="223" t="str">
        <f t="shared" si="51"/>
        <v>Andreas &amp; Eva Damianczitz</v>
      </c>
      <c r="R3323" s="223">
        <f>VLOOKUP(Q3323,Hochzeiten!V:X,2,FALSE)</f>
        <v>0</v>
      </c>
    </row>
    <row r="3324" spans="1:18" hidden="1" x14ac:dyDescent="0.2">
      <c r="A3324" s="75">
        <v>1761</v>
      </c>
      <c r="B3324">
        <v>9</v>
      </c>
      <c r="C3324">
        <v>26</v>
      </c>
      <c r="D3324" t="s">
        <v>613</v>
      </c>
      <c r="E3324" t="s">
        <v>14</v>
      </c>
      <c r="F3324" s="222" t="s">
        <v>18803</v>
      </c>
      <c r="G3324" t="s">
        <v>2</v>
      </c>
      <c r="H3324" t="s">
        <v>11</v>
      </c>
      <c r="I3324" t="s">
        <v>189</v>
      </c>
      <c r="L3324" t="s">
        <v>4294</v>
      </c>
      <c r="M3324" t="s">
        <v>4295</v>
      </c>
      <c r="N3324" t="s">
        <v>8079</v>
      </c>
      <c r="O3324" s="75" t="s">
        <v>1316</v>
      </c>
      <c r="P3324" s="223" t="s">
        <v>9557</v>
      </c>
      <c r="Q3324" s="223" t="str">
        <f t="shared" si="51"/>
        <v>Mathias &amp; Barbara Mikulitz</v>
      </c>
      <c r="R3324" s="223">
        <f>VLOOKUP(Q3324,Hochzeiten!V:X,2,FALSE)</f>
        <v>0</v>
      </c>
    </row>
    <row r="3325" spans="1:18" hidden="1" x14ac:dyDescent="0.2">
      <c r="A3325" s="75">
        <v>1761</v>
      </c>
      <c r="B3325">
        <v>9</v>
      </c>
      <c r="C3325">
        <v>28</v>
      </c>
      <c r="D3325" t="s">
        <v>2696</v>
      </c>
      <c r="E3325" t="s">
        <v>69</v>
      </c>
      <c r="F3325" s="222" t="s">
        <v>18803</v>
      </c>
      <c r="G3325" t="s">
        <v>13</v>
      </c>
      <c r="H3325" t="s">
        <v>21</v>
      </c>
      <c r="I3325" t="s">
        <v>3</v>
      </c>
      <c r="L3325" t="s">
        <v>6742</v>
      </c>
      <c r="O3325" s="75" t="s">
        <v>1316</v>
      </c>
      <c r="P3325" s="223" t="s">
        <v>9557</v>
      </c>
      <c r="Q3325" s="223" t="str">
        <f t="shared" si="51"/>
        <v>Martin &amp; Maria Jurditz</v>
      </c>
      <c r="R3325" s="223">
        <f>VLOOKUP(Q3325,Hochzeiten!V:X,2,FALSE)</f>
        <v>0</v>
      </c>
    </row>
    <row r="3326" spans="1:18" hidden="1" x14ac:dyDescent="0.2">
      <c r="A3326" s="75">
        <v>1761</v>
      </c>
      <c r="B3326">
        <v>9</v>
      </c>
      <c r="C3326">
        <v>28</v>
      </c>
      <c r="D3326" t="s">
        <v>2696</v>
      </c>
      <c r="E3326" t="s">
        <v>103</v>
      </c>
      <c r="F3326" s="222" t="s">
        <v>18803</v>
      </c>
      <c r="G3326" t="s">
        <v>13</v>
      </c>
      <c r="H3326" t="s">
        <v>21</v>
      </c>
      <c r="I3326" t="s">
        <v>3</v>
      </c>
      <c r="L3326" t="s">
        <v>6742</v>
      </c>
      <c r="O3326" s="75" t="s">
        <v>1316</v>
      </c>
      <c r="P3326" s="192" t="s">
        <v>9557</v>
      </c>
      <c r="Q3326" s="223" t="str">
        <f t="shared" si="51"/>
        <v>Martin &amp; Maria Jurditz</v>
      </c>
      <c r="R3326" s="223">
        <f>VLOOKUP(Q3326,Hochzeiten!V:X,2,FALSE)</f>
        <v>0</v>
      </c>
    </row>
    <row r="3327" spans="1:18" hidden="1" x14ac:dyDescent="0.2">
      <c r="A3327" s="75">
        <v>1761</v>
      </c>
      <c r="B3327">
        <v>10</v>
      </c>
      <c r="C3327">
        <v>1</v>
      </c>
      <c r="D3327" t="s">
        <v>93</v>
      </c>
      <c r="E3327" t="s">
        <v>14</v>
      </c>
      <c r="F3327" s="222" t="s">
        <v>18803</v>
      </c>
      <c r="G3327" t="s">
        <v>2</v>
      </c>
      <c r="H3327" t="s">
        <v>1259</v>
      </c>
      <c r="I3327" t="s">
        <v>170</v>
      </c>
      <c r="L3327" t="s">
        <v>6771</v>
      </c>
      <c r="O3327" s="75" t="s">
        <v>1316</v>
      </c>
      <c r="P3327" s="235" t="s">
        <v>9557</v>
      </c>
      <c r="Q3327" s="223" t="str">
        <f t="shared" si="51"/>
        <v>Mathias &amp; Johanna Sitz</v>
      </c>
      <c r="R3327" s="223" t="e">
        <f>VLOOKUP(Q3327,Hochzeiten!V:X,2,FALSE)</f>
        <v>#N/A</v>
      </c>
    </row>
    <row r="3328" spans="1:18" hidden="1" x14ac:dyDescent="0.2">
      <c r="A3328" s="75">
        <v>1761</v>
      </c>
      <c r="B3328" s="78">
        <v>10</v>
      </c>
      <c r="C3328">
        <v>6</v>
      </c>
      <c r="D3328" t="s">
        <v>3547</v>
      </c>
      <c r="E3328" t="s">
        <v>17</v>
      </c>
      <c r="F3328" s="222" t="s">
        <v>18803</v>
      </c>
      <c r="G3328" t="s">
        <v>26</v>
      </c>
      <c r="H3328" t="s">
        <v>98</v>
      </c>
      <c r="L3328" t="s">
        <v>6772</v>
      </c>
      <c r="N3328" t="s">
        <v>4296</v>
      </c>
      <c r="O3328" s="75" t="s">
        <v>1316</v>
      </c>
      <c r="P3328" s="235" t="s">
        <v>9557</v>
      </c>
      <c r="Q3328" s="223" t="str">
        <f t="shared" si="51"/>
        <v>Josef &amp; Dorothea Krupa</v>
      </c>
      <c r="R3328" s="223" t="e">
        <f>VLOOKUP(Q3328,Hochzeiten!V:X,2,FALSE)</f>
        <v>#N/A</v>
      </c>
    </row>
    <row r="3329" spans="1:18" hidden="1" x14ac:dyDescent="0.2">
      <c r="A3329" s="75">
        <v>1761</v>
      </c>
      <c r="B3329" s="78">
        <v>10</v>
      </c>
      <c r="C3329">
        <v>13</v>
      </c>
      <c r="D3329" t="s">
        <v>100</v>
      </c>
      <c r="E3329" t="s">
        <v>17</v>
      </c>
      <c r="F3329" s="222" t="s">
        <v>18803</v>
      </c>
      <c r="G3329" t="s">
        <v>30</v>
      </c>
      <c r="H3329" t="s">
        <v>21</v>
      </c>
      <c r="I3329" t="s">
        <v>3</v>
      </c>
      <c r="L3329" t="s">
        <v>2690</v>
      </c>
      <c r="M3329" t="s">
        <v>4234</v>
      </c>
      <c r="N3329" t="s">
        <v>4235</v>
      </c>
      <c r="O3329" s="75" t="s">
        <v>1316</v>
      </c>
      <c r="P3329" s="235" t="s">
        <v>9557</v>
      </c>
      <c r="Q3329" s="223" t="str">
        <f t="shared" si="51"/>
        <v>Georg &amp; Maria Slavitz</v>
      </c>
      <c r="R3329" s="223">
        <f>VLOOKUP(Q3329,Hochzeiten!V:X,2,FALSE)</f>
        <v>0</v>
      </c>
    </row>
    <row r="3330" spans="1:18" hidden="1" x14ac:dyDescent="0.2">
      <c r="A3330" s="75">
        <v>1761</v>
      </c>
      <c r="B3330" s="78">
        <v>10</v>
      </c>
      <c r="C3330">
        <v>13</v>
      </c>
      <c r="D3330" t="s">
        <v>4544</v>
      </c>
      <c r="E3330" t="s">
        <v>3258</v>
      </c>
      <c r="F3330" s="222" t="s">
        <v>18803</v>
      </c>
      <c r="G3330" t="s">
        <v>379</v>
      </c>
      <c r="H3330" s="234" t="s">
        <v>18927</v>
      </c>
      <c r="I3330" t="s">
        <v>3</v>
      </c>
      <c r="L3330" s="78" t="s">
        <v>13100</v>
      </c>
      <c r="O3330" s="75" t="s">
        <v>1316</v>
      </c>
      <c r="P3330" s="235" t="s">
        <v>9557</v>
      </c>
      <c r="Q3330" s="223" t="str">
        <f t="shared" ref="Q3330:Q3393" si="52">G3330 &amp; " &amp; " &amp; H3330 &amp; " " &amp; D3330</f>
        <v>Ignaz &amp; Anna Barbara Linhart</v>
      </c>
      <c r="R3330" s="223">
        <f>VLOOKUP(Q3330,Hochzeiten!V:X,2,FALSE)</f>
        <v>0</v>
      </c>
    </row>
    <row r="3331" spans="1:18" hidden="1" x14ac:dyDescent="0.2">
      <c r="A3331" s="75">
        <v>1761</v>
      </c>
      <c r="B3331">
        <v>10</v>
      </c>
      <c r="C3331">
        <v>17</v>
      </c>
      <c r="D3331" t="s">
        <v>112</v>
      </c>
      <c r="E3331" t="s">
        <v>17</v>
      </c>
      <c r="F3331" s="222" t="s">
        <v>18803</v>
      </c>
      <c r="G3331" t="s">
        <v>22</v>
      </c>
      <c r="H3331" t="s">
        <v>21</v>
      </c>
      <c r="I3331" t="s">
        <v>189</v>
      </c>
      <c r="L3331" t="s">
        <v>6751</v>
      </c>
      <c r="O3331" s="75" t="s">
        <v>1316</v>
      </c>
      <c r="P3331" s="235" t="s">
        <v>9557</v>
      </c>
      <c r="Q3331" s="223" t="str">
        <f t="shared" si="52"/>
        <v>Gregor &amp; Maria Wolff</v>
      </c>
      <c r="R3331" s="223" t="e">
        <f>VLOOKUP(Q3331,Hochzeiten!V:X,2,FALSE)</f>
        <v>#N/A</v>
      </c>
    </row>
    <row r="3332" spans="1:18" hidden="1" x14ac:dyDescent="0.2">
      <c r="A3332" s="75">
        <v>1761</v>
      </c>
      <c r="B3332" s="82">
        <v>10</v>
      </c>
      <c r="C3332">
        <v>24</v>
      </c>
      <c r="D3332" t="s">
        <v>537</v>
      </c>
      <c r="E3332" t="s">
        <v>17</v>
      </c>
      <c r="F3332" s="222" t="s">
        <v>18803</v>
      </c>
      <c r="G3332" t="s">
        <v>30</v>
      </c>
      <c r="H3332" t="s">
        <v>21</v>
      </c>
      <c r="I3332" t="s">
        <v>170</v>
      </c>
      <c r="K3332" s="79" t="s">
        <v>2877</v>
      </c>
      <c r="L3332" t="s">
        <v>2772</v>
      </c>
      <c r="M3332" t="s">
        <v>1239</v>
      </c>
      <c r="N3332" t="s">
        <v>8080</v>
      </c>
      <c r="O3332" s="75" t="s">
        <v>1316</v>
      </c>
      <c r="P3332" s="235" t="s">
        <v>9557</v>
      </c>
      <c r="Q3332" s="223" t="str">
        <f t="shared" si="52"/>
        <v>Georg &amp; Maria Sedlaczek</v>
      </c>
      <c r="R3332" s="223">
        <f>VLOOKUP(Q3332,Hochzeiten!V:X,2,FALSE)</f>
        <v>0</v>
      </c>
    </row>
    <row r="3333" spans="1:18" hidden="1" x14ac:dyDescent="0.2">
      <c r="A3333" s="75">
        <v>1761</v>
      </c>
      <c r="B3333" s="82">
        <v>10</v>
      </c>
      <c r="C3333">
        <v>30</v>
      </c>
      <c r="D3333" t="s">
        <v>72</v>
      </c>
      <c r="E3333" t="s">
        <v>17</v>
      </c>
      <c r="F3333" s="222" t="s">
        <v>18803</v>
      </c>
      <c r="G3333" t="s">
        <v>518</v>
      </c>
      <c r="H3333" t="s">
        <v>11</v>
      </c>
      <c r="I3333" t="s">
        <v>3</v>
      </c>
      <c r="L3333" t="s">
        <v>6658</v>
      </c>
      <c r="O3333" t="s">
        <v>1319</v>
      </c>
      <c r="P3333" s="192" t="s">
        <v>9557</v>
      </c>
      <c r="Q3333" s="223" t="str">
        <f t="shared" si="52"/>
        <v>Johan &amp; Barbara Kulleschitz</v>
      </c>
      <c r="R3333" s="223">
        <f>VLOOKUP(Q3333,Hochzeiten!V:X,2,FALSE)</f>
        <v>0</v>
      </c>
    </row>
    <row r="3334" spans="1:18" hidden="1" x14ac:dyDescent="0.2">
      <c r="A3334" s="75">
        <v>1761</v>
      </c>
      <c r="B3334">
        <v>10</v>
      </c>
      <c r="C3334">
        <v>31</v>
      </c>
      <c r="D3334" t="s">
        <v>235</v>
      </c>
      <c r="E3334" t="s">
        <v>13</v>
      </c>
      <c r="F3334" s="222" t="s">
        <v>18803</v>
      </c>
      <c r="G3334" t="s">
        <v>26</v>
      </c>
      <c r="H3334" t="s">
        <v>916</v>
      </c>
      <c r="I3334" t="s">
        <v>170</v>
      </c>
      <c r="L3334" t="s">
        <v>6671</v>
      </c>
      <c r="O3334" s="75" t="s">
        <v>1319</v>
      </c>
      <c r="P3334" s="192" t="s">
        <v>9557</v>
      </c>
      <c r="Q3334" s="223" t="str">
        <f t="shared" si="52"/>
        <v>Josef &amp; Rosalia Halavitz</v>
      </c>
      <c r="R3334" s="223">
        <f>VLOOKUP(Q3334,Hochzeiten!V:X,2,FALSE)</f>
        <v>0</v>
      </c>
    </row>
    <row r="3335" spans="1:18" hidden="1" x14ac:dyDescent="0.2">
      <c r="A3335" s="75">
        <v>1761</v>
      </c>
      <c r="B3335">
        <v>11</v>
      </c>
      <c r="C3335">
        <v>6</v>
      </c>
      <c r="D3335" t="s">
        <v>209</v>
      </c>
      <c r="E3335" t="s">
        <v>13</v>
      </c>
      <c r="F3335" s="222" t="s">
        <v>18803</v>
      </c>
      <c r="G3335" t="s">
        <v>22</v>
      </c>
      <c r="H3335" t="s">
        <v>582</v>
      </c>
      <c r="I3335" t="s">
        <v>3</v>
      </c>
      <c r="L3335" t="s">
        <v>6703</v>
      </c>
      <c r="O3335" s="75" t="s">
        <v>1319</v>
      </c>
      <c r="P3335" s="192" t="s">
        <v>9557</v>
      </c>
      <c r="Q3335" s="223" t="str">
        <f t="shared" si="52"/>
        <v>Gregor &amp; Katarina Jagschitz</v>
      </c>
      <c r="R3335" s="223">
        <f>VLOOKUP(Q3335,Hochzeiten!V:X,2,FALSE)</f>
        <v>0</v>
      </c>
    </row>
    <row r="3336" spans="1:18" hidden="1" x14ac:dyDescent="0.2">
      <c r="A3336" s="75">
        <v>1761</v>
      </c>
      <c r="B3336">
        <v>11</v>
      </c>
      <c r="C3336">
        <v>29</v>
      </c>
      <c r="D3336" t="s">
        <v>90</v>
      </c>
      <c r="E3336" t="s">
        <v>11</v>
      </c>
      <c r="F3336" s="222" t="s">
        <v>18804</v>
      </c>
      <c r="G3336" t="s">
        <v>53</v>
      </c>
      <c r="H3336" t="s">
        <v>105</v>
      </c>
      <c r="I3336" t="s">
        <v>3</v>
      </c>
      <c r="L3336" t="s">
        <v>6726</v>
      </c>
      <c r="O3336" s="75" t="s">
        <v>1319</v>
      </c>
      <c r="P3336" s="192" t="s">
        <v>9557</v>
      </c>
      <c r="Q3336" s="223" t="str">
        <f t="shared" si="52"/>
        <v>Jakob &amp; Eva Brenschitz</v>
      </c>
      <c r="R3336" s="223">
        <f>VLOOKUP(Q3336,Hochzeiten!V:X,2,FALSE)</f>
        <v>0</v>
      </c>
    </row>
    <row r="3337" spans="1:18" hidden="1" x14ac:dyDescent="0.2">
      <c r="A3337" s="75">
        <v>1761</v>
      </c>
      <c r="B3337">
        <v>12</v>
      </c>
      <c r="C3337">
        <v>9</v>
      </c>
      <c r="D3337" t="s">
        <v>72</v>
      </c>
      <c r="E3337" t="s">
        <v>21</v>
      </c>
      <c r="F3337" s="222" t="s">
        <v>18804</v>
      </c>
      <c r="G3337" t="s">
        <v>46</v>
      </c>
      <c r="H3337" t="s">
        <v>582</v>
      </c>
      <c r="I3337" t="s">
        <v>3</v>
      </c>
      <c r="L3337" t="s">
        <v>6685</v>
      </c>
      <c r="O3337" s="75" t="s">
        <v>1319</v>
      </c>
      <c r="P3337" s="192" t="s">
        <v>9557</v>
      </c>
      <c r="Q3337" s="223" t="str">
        <f t="shared" si="52"/>
        <v>Anton &amp; Katarina Kulleschitz</v>
      </c>
      <c r="R3337" s="223">
        <f>VLOOKUP(Q3337,Hochzeiten!V:X,2,FALSE)</f>
        <v>0</v>
      </c>
    </row>
    <row r="3338" spans="1:18" hidden="1" x14ac:dyDescent="0.2">
      <c r="A3338" s="75">
        <v>1761</v>
      </c>
      <c r="B3338">
        <v>12</v>
      </c>
      <c r="C3338">
        <v>11</v>
      </c>
      <c r="D3338" t="s">
        <v>839</v>
      </c>
      <c r="E3338" t="s">
        <v>20</v>
      </c>
      <c r="F3338" s="222" t="s">
        <v>18803</v>
      </c>
      <c r="G3338" t="s">
        <v>691</v>
      </c>
      <c r="H3338" t="s">
        <v>582</v>
      </c>
      <c r="I3338" t="s">
        <v>189</v>
      </c>
      <c r="L3338" t="s">
        <v>2567</v>
      </c>
      <c r="M3338" t="s">
        <v>3839</v>
      </c>
      <c r="N3338" t="s">
        <v>3942</v>
      </c>
      <c r="O3338" s="75" t="s">
        <v>1319</v>
      </c>
      <c r="P3338" s="192" t="s">
        <v>9557</v>
      </c>
      <c r="Q3338" s="223" t="str">
        <f t="shared" si="52"/>
        <v>Bartolomäus &amp; Katarina Krizanitz</v>
      </c>
      <c r="R3338" s="223">
        <f>VLOOKUP(Q3338,Hochzeiten!V:X,2,FALSE)</f>
        <v>0</v>
      </c>
    </row>
    <row r="3339" spans="1:18" hidden="1" x14ac:dyDescent="0.2">
      <c r="A3339" s="75">
        <v>1761</v>
      </c>
      <c r="B3339">
        <v>12</v>
      </c>
      <c r="C3339">
        <v>16</v>
      </c>
      <c r="D3339" t="s">
        <v>3549</v>
      </c>
      <c r="E3339" t="s">
        <v>105</v>
      </c>
      <c r="F3339" s="222" t="s">
        <v>18804</v>
      </c>
      <c r="G3339" t="s">
        <v>518</v>
      </c>
      <c r="H3339" t="s">
        <v>582</v>
      </c>
      <c r="I3339" t="s">
        <v>189</v>
      </c>
      <c r="K3339" s="79" t="s">
        <v>3389</v>
      </c>
      <c r="L3339" t="s">
        <v>6773</v>
      </c>
      <c r="N3339" t="s">
        <v>4509</v>
      </c>
      <c r="O3339" s="75" t="s">
        <v>1319</v>
      </c>
      <c r="P3339" s="192" t="s">
        <v>9557</v>
      </c>
      <c r="Q3339" s="223" t="str">
        <f t="shared" si="52"/>
        <v>Johan &amp; Katarina Pilek</v>
      </c>
      <c r="R3339" s="223" t="e">
        <f>VLOOKUP(Q3339,Hochzeiten!V:X,2,FALSE)</f>
        <v>#N/A</v>
      </c>
    </row>
    <row r="3340" spans="1:18" hidden="1" x14ac:dyDescent="0.2">
      <c r="A3340" s="75">
        <v>1761</v>
      </c>
      <c r="B3340">
        <v>12</v>
      </c>
      <c r="C3340">
        <v>22</v>
      </c>
      <c r="D3340" t="s">
        <v>4297</v>
      </c>
      <c r="E3340" t="s">
        <v>11</v>
      </c>
      <c r="F3340" s="222" t="s">
        <v>18804</v>
      </c>
      <c r="G3340" t="s">
        <v>47</v>
      </c>
      <c r="H3340" t="s">
        <v>582</v>
      </c>
      <c r="I3340" t="s">
        <v>4298</v>
      </c>
      <c r="L3340" t="s">
        <v>2761</v>
      </c>
      <c r="M3340" t="s">
        <v>8081</v>
      </c>
      <c r="N3340" t="s">
        <v>3773</v>
      </c>
      <c r="O3340" s="75" t="s">
        <v>1319</v>
      </c>
      <c r="P3340" s="192" t="s">
        <v>9557</v>
      </c>
      <c r="Q3340" s="223" t="str">
        <f t="shared" si="52"/>
        <v>Lorenz &amp; Katarina Brzifila</v>
      </c>
      <c r="R3340" s="223" t="e">
        <f>VLOOKUP(Q3340,Hochzeiten!V:X,2,FALSE)</f>
        <v>#N/A</v>
      </c>
    </row>
    <row r="3341" spans="1:18" hidden="1" x14ac:dyDescent="0.2">
      <c r="A3341" s="75">
        <v>1761</v>
      </c>
      <c r="B3341">
        <v>12</v>
      </c>
      <c r="C3341">
        <v>31</v>
      </c>
      <c r="D3341" t="s">
        <v>3054</v>
      </c>
      <c r="E3341" t="s">
        <v>84</v>
      </c>
      <c r="F3341" s="222" t="s">
        <v>18803</v>
      </c>
      <c r="G3341" t="s">
        <v>29</v>
      </c>
      <c r="H3341" t="s">
        <v>33</v>
      </c>
      <c r="I3341" t="s">
        <v>3</v>
      </c>
      <c r="L3341" t="s">
        <v>2732</v>
      </c>
      <c r="M3341" t="s">
        <v>3024</v>
      </c>
      <c r="N3341" t="s">
        <v>4299</v>
      </c>
      <c r="O3341" s="75" t="s">
        <v>1319</v>
      </c>
      <c r="P3341" s="192" t="s">
        <v>9557</v>
      </c>
      <c r="Q3341" s="223" t="str">
        <f t="shared" si="52"/>
        <v>Andreas &amp; Margarete Hubeny</v>
      </c>
      <c r="R3341" s="223">
        <f>VLOOKUP(Q3341,Hochzeiten!V:X,2,FALSE)</f>
        <v>0</v>
      </c>
    </row>
    <row r="3342" spans="1:18" hidden="1" x14ac:dyDescent="0.2">
      <c r="A3342">
        <v>1762</v>
      </c>
      <c r="B3342">
        <v>1</v>
      </c>
      <c r="C3342">
        <v>15</v>
      </c>
      <c r="D3342" t="s">
        <v>112</v>
      </c>
      <c r="E3342" t="s">
        <v>13356</v>
      </c>
      <c r="F3342" s="222" t="s">
        <v>18804</v>
      </c>
      <c r="G3342" t="s">
        <v>84</v>
      </c>
      <c r="H3342" t="s">
        <v>13356</v>
      </c>
      <c r="I3342" t="s">
        <v>189</v>
      </c>
      <c r="L3342" t="s">
        <v>13534</v>
      </c>
      <c r="O3342" t="s">
        <v>4300</v>
      </c>
      <c r="P3342" s="192" t="s">
        <v>9558</v>
      </c>
      <c r="Q3342" s="223" t="str">
        <f t="shared" si="52"/>
        <v>Kaspar &amp; Helena Wolff</v>
      </c>
      <c r="R3342" s="223">
        <f>VLOOKUP(Q3342,Hochzeiten!V:X,2,FALSE)</f>
        <v>0</v>
      </c>
    </row>
    <row r="3343" spans="1:18" hidden="1" x14ac:dyDescent="0.2">
      <c r="A3343" s="75">
        <v>1762</v>
      </c>
      <c r="B3343">
        <v>1</v>
      </c>
      <c r="C3343">
        <v>18</v>
      </c>
      <c r="D3343" t="s">
        <v>839</v>
      </c>
      <c r="E3343" t="s">
        <v>24</v>
      </c>
      <c r="F3343" s="222" t="s">
        <v>18803</v>
      </c>
      <c r="G3343" t="s">
        <v>22</v>
      </c>
      <c r="H3343" t="s">
        <v>73</v>
      </c>
      <c r="I3343" s="78" t="s">
        <v>3</v>
      </c>
      <c r="L3343" s="78" t="s">
        <v>6642</v>
      </c>
      <c r="M3343" s="78"/>
      <c r="N3343" s="78"/>
      <c r="O3343" s="75" t="s">
        <v>4300</v>
      </c>
      <c r="P3343" s="192" t="s">
        <v>9558</v>
      </c>
      <c r="Q3343" s="223" t="str">
        <f t="shared" si="52"/>
        <v>Gregor &amp; Rosina Krizanitz</v>
      </c>
      <c r="R3343" s="223">
        <f>VLOOKUP(Q3343,Hochzeiten!V:X,2,FALSE)</f>
        <v>0</v>
      </c>
    </row>
    <row r="3344" spans="1:18" hidden="1" x14ac:dyDescent="0.2">
      <c r="A3344" s="78">
        <v>1762</v>
      </c>
      <c r="B3344" s="78">
        <v>1</v>
      </c>
      <c r="C3344" s="78">
        <v>19</v>
      </c>
      <c r="D3344" s="78" t="s">
        <v>147</v>
      </c>
      <c r="E3344" s="78" t="s">
        <v>24</v>
      </c>
      <c r="F3344" s="222" t="s">
        <v>18803</v>
      </c>
      <c r="G3344" s="78" t="s">
        <v>2</v>
      </c>
      <c r="H3344" s="78" t="s">
        <v>582</v>
      </c>
      <c r="I3344" s="78" t="s">
        <v>3</v>
      </c>
      <c r="L3344" s="78" t="s">
        <v>6642</v>
      </c>
      <c r="M3344" s="78"/>
      <c r="N3344" s="78"/>
      <c r="O3344" s="78" t="s">
        <v>4300</v>
      </c>
      <c r="P3344" s="192" t="s">
        <v>9558</v>
      </c>
      <c r="Q3344" s="223" t="str">
        <f t="shared" si="52"/>
        <v>Mathias &amp; Katarina Babitz</v>
      </c>
      <c r="R3344" s="223">
        <f>VLOOKUP(Q3344,Hochzeiten!V:X,2,FALSE)</f>
        <v>0</v>
      </c>
    </row>
    <row r="3345" spans="1:18" hidden="1" x14ac:dyDescent="0.2">
      <c r="A3345" s="75">
        <v>1762</v>
      </c>
      <c r="B3345">
        <v>1</v>
      </c>
      <c r="C3345">
        <v>20</v>
      </c>
      <c r="D3345" t="s">
        <v>2593</v>
      </c>
      <c r="E3345" t="s">
        <v>24</v>
      </c>
      <c r="F3345" s="222" t="s">
        <v>18803</v>
      </c>
      <c r="G3345" t="s">
        <v>22</v>
      </c>
      <c r="H3345" t="s">
        <v>15</v>
      </c>
      <c r="I3345" t="s">
        <v>3</v>
      </c>
      <c r="L3345" t="s">
        <v>13560</v>
      </c>
      <c r="O3345" s="75" t="s">
        <v>4300</v>
      </c>
      <c r="P3345" s="192" t="s">
        <v>9558</v>
      </c>
      <c r="Q3345" s="223" t="str">
        <f t="shared" si="52"/>
        <v>Gregor &amp; Anna Ticzar</v>
      </c>
      <c r="R3345" s="223">
        <f>VLOOKUP(Q3345,Hochzeiten!V:X,2,FALSE)</f>
        <v>0</v>
      </c>
    </row>
    <row r="3346" spans="1:18" hidden="1" x14ac:dyDescent="0.2">
      <c r="A3346" s="75">
        <v>1762</v>
      </c>
      <c r="B3346">
        <v>2</v>
      </c>
      <c r="C3346">
        <v>7</v>
      </c>
      <c r="D3346" t="s">
        <v>347</v>
      </c>
      <c r="E3346" t="s">
        <v>13356</v>
      </c>
      <c r="F3346" s="222" t="s">
        <v>18804</v>
      </c>
      <c r="G3346" t="s">
        <v>20</v>
      </c>
      <c r="H3346" t="s">
        <v>13356</v>
      </c>
      <c r="I3346" t="s">
        <v>3</v>
      </c>
      <c r="L3346" t="s">
        <v>13437</v>
      </c>
      <c r="O3346" s="75" t="s">
        <v>4300</v>
      </c>
      <c r="P3346" s="192" t="s">
        <v>9558</v>
      </c>
      <c r="Q3346" s="223" t="str">
        <f t="shared" si="52"/>
        <v>Thomas &amp; Helena Dunkovitz</v>
      </c>
      <c r="R3346" s="223" t="e">
        <f>VLOOKUP(Q3346,Hochzeiten!V:X,2,FALSE)</f>
        <v>#N/A</v>
      </c>
    </row>
    <row r="3347" spans="1:18" hidden="1" x14ac:dyDescent="0.2">
      <c r="A3347" s="75">
        <v>1762</v>
      </c>
      <c r="B3347">
        <v>2</v>
      </c>
      <c r="C3347">
        <v>12</v>
      </c>
      <c r="D3347" t="s">
        <v>436</v>
      </c>
      <c r="E3347" t="s">
        <v>3258</v>
      </c>
      <c r="F3347" s="222" t="s">
        <v>18803</v>
      </c>
      <c r="G3347" t="s">
        <v>30</v>
      </c>
      <c r="H3347" t="s">
        <v>21</v>
      </c>
      <c r="I3347" t="s">
        <v>3</v>
      </c>
      <c r="L3347" t="s">
        <v>13544</v>
      </c>
      <c r="O3347" s="75" t="s">
        <v>4300</v>
      </c>
      <c r="P3347" s="192" t="s">
        <v>9558</v>
      </c>
      <c r="Q3347" s="223" t="str">
        <f t="shared" si="52"/>
        <v>Georg &amp; Maria Koch</v>
      </c>
      <c r="R3347" s="223">
        <f>VLOOKUP(Q3347,Hochzeiten!V:X,2,FALSE)</f>
        <v>0</v>
      </c>
    </row>
    <row r="3348" spans="1:18" hidden="1" x14ac:dyDescent="0.2">
      <c r="A3348" s="75">
        <v>1762</v>
      </c>
      <c r="B3348">
        <v>2</v>
      </c>
      <c r="C3348">
        <v>14</v>
      </c>
      <c r="D3348" t="s">
        <v>147</v>
      </c>
      <c r="E3348" t="s">
        <v>1391</v>
      </c>
      <c r="F3348" s="222" t="s">
        <v>18804</v>
      </c>
      <c r="G3348" t="s">
        <v>29</v>
      </c>
      <c r="H3348" t="s">
        <v>11</v>
      </c>
      <c r="I3348" t="s">
        <v>189</v>
      </c>
      <c r="L3348" t="s">
        <v>2949</v>
      </c>
      <c r="M3348" t="s">
        <v>4114</v>
      </c>
      <c r="N3348" t="s">
        <v>4115</v>
      </c>
      <c r="O3348" s="75" t="s">
        <v>4300</v>
      </c>
      <c r="P3348" s="192" t="s">
        <v>9558</v>
      </c>
      <c r="Q3348" s="223" t="str">
        <f t="shared" si="52"/>
        <v>Andreas &amp; Barbara Babitz</v>
      </c>
      <c r="R3348" s="223">
        <f>VLOOKUP(Q3348,Hochzeiten!V:X,2,FALSE)</f>
        <v>0</v>
      </c>
    </row>
    <row r="3349" spans="1:18" hidden="1" x14ac:dyDescent="0.2">
      <c r="A3349" s="75">
        <v>1762</v>
      </c>
      <c r="B3349">
        <v>2</v>
      </c>
      <c r="C3349">
        <v>17</v>
      </c>
      <c r="D3349" t="s">
        <v>3479</v>
      </c>
      <c r="E3349" t="s">
        <v>2</v>
      </c>
      <c r="F3349" s="222" t="s">
        <v>18803</v>
      </c>
      <c r="G3349" t="s">
        <v>2</v>
      </c>
      <c r="H3349" t="s">
        <v>21</v>
      </c>
      <c r="I3349" t="s">
        <v>170</v>
      </c>
      <c r="L3349" t="s">
        <v>2860</v>
      </c>
      <c r="M3349" t="s">
        <v>3747</v>
      </c>
      <c r="N3349" t="s">
        <v>3986</v>
      </c>
      <c r="O3349" s="75" t="s">
        <v>4300</v>
      </c>
      <c r="P3349" s="192" t="s">
        <v>9558</v>
      </c>
      <c r="Q3349" s="223" t="str">
        <f t="shared" si="52"/>
        <v>Mathias &amp; Maria Wojaczek</v>
      </c>
      <c r="R3349" s="223">
        <f>VLOOKUP(Q3349,Hochzeiten!V:X,2,FALSE)</f>
        <v>0</v>
      </c>
    </row>
    <row r="3350" spans="1:18" hidden="1" x14ac:dyDescent="0.2">
      <c r="A3350" s="75">
        <v>1762</v>
      </c>
      <c r="B3350">
        <v>3</v>
      </c>
      <c r="C3350">
        <v>7</v>
      </c>
      <c r="D3350" t="s">
        <v>25</v>
      </c>
      <c r="E3350" t="s">
        <v>582</v>
      </c>
      <c r="F3350" s="222" t="s">
        <v>18804</v>
      </c>
      <c r="G3350" t="s">
        <v>14</v>
      </c>
      <c r="H3350" t="s">
        <v>1391</v>
      </c>
      <c r="I3350" t="s">
        <v>3</v>
      </c>
      <c r="L3350" t="s">
        <v>8082</v>
      </c>
      <c r="O3350" s="75" t="s">
        <v>4300</v>
      </c>
      <c r="P3350" s="192" t="s">
        <v>9558</v>
      </c>
      <c r="Q3350" s="223" t="str">
        <f t="shared" si="52"/>
        <v>Michael &amp; Kunigunde Schneider</v>
      </c>
      <c r="R3350" s="223" t="e">
        <f>VLOOKUP(Q3350,Hochzeiten!V:X,2,FALSE)</f>
        <v>#N/A</v>
      </c>
    </row>
    <row r="3351" spans="1:18" hidden="1" x14ac:dyDescent="0.2">
      <c r="A3351" s="75">
        <v>1762</v>
      </c>
      <c r="B3351">
        <v>3</v>
      </c>
      <c r="C3351">
        <v>17</v>
      </c>
      <c r="D3351" t="s">
        <v>12</v>
      </c>
      <c r="E3351" t="s">
        <v>21</v>
      </c>
      <c r="F3351" s="222" t="s">
        <v>18804</v>
      </c>
      <c r="G3351" t="s">
        <v>2</v>
      </c>
      <c r="H3351" t="s">
        <v>13356</v>
      </c>
      <c r="I3351" s="156" t="s">
        <v>170</v>
      </c>
      <c r="J3351" s="156"/>
      <c r="L3351" s="156" t="s">
        <v>13545</v>
      </c>
      <c r="O3351" s="75" t="s">
        <v>4300</v>
      </c>
      <c r="P3351" s="192" t="s">
        <v>9558</v>
      </c>
      <c r="Q3351" s="223" t="str">
        <f t="shared" si="52"/>
        <v>Mathias &amp; Helena Wraneschitz</v>
      </c>
      <c r="R3351" s="223">
        <f>VLOOKUP(Q3351,Hochzeiten!V:X,2,FALSE)</f>
        <v>0</v>
      </c>
    </row>
    <row r="3352" spans="1:18" hidden="1" x14ac:dyDescent="0.2">
      <c r="A3352" s="75">
        <v>1762</v>
      </c>
      <c r="B3352">
        <v>3</v>
      </c>
      <c r="C3352">
        <v>17</v>
      </c>
      <c r="D3352" t="s">
        <v>100</v>
      </c>
      <c r="E3352" t="s">
        <v>26</v>
      </c>
      <c r="F3352" s="222" t="s">
        <v>18803</v>
      </c>
      <c r="G3352" t="s">
        <v>46</v>
      </c>
      <c r="H3352" t="s">
        <v>33</v>
      </c>
      <c r="I3352" t="s">
        <v>189</v>
      </c>
      <c r="L3352" t="s">
        <v>8083</v>
      </c>
      <c r="O3352" t="s">
        <v>1325</v>
      </c>
      <c r="P3352" s="192" t="s">
        <v>9558</v>
      </c>
      <c r="Q3352" s="223" t="str">
        <f t="shared" si="52"/>
        <v>Anton &amp; Margarete Slavitz</v>
      </c>
      <c r="R3352" s="223" t="e">
        <f>VLOOKUP(Q3352,Hochzeiten!V:X,2,FALSE)</f>
        <v>#N/A</v>
      </c>
    </row>
    <row r="3353" spans="1:18" hidden="1" x14ac:dyDescent="0.2">
      <c r="A3353" s="75">
        <v>1762</v>
      </c>
      <c r="B3353">
        <v>3</v>
      </c>
      <c r="C3353">
        <v>24</v>
      </c>
      <c r="D3353" t="s">
        <v>2798</v>
      </c>
      <c r="E3353" t="s">
        <v>47</v>
      </c>
      <c r="F3353" s="222" t="s">
        <v>18803</v>
      </c>
      <c r="G3353" t="s">
        <v>221</v>
      </c>
      <c r="H3353" t="s">
        <v>52</v>
      </c>
      <c r="I3353" t="s">
        <v>3</v>
      </c>
      <c r="L3353" t="s">
        <v>6706</v>
      </c>
      <c r="O3353" s="75" t="s">
        <v>1325</v>
      </c>
      <c r="P3353" s="192" t="s">
        <v>9558</v>
      </c>
      <c r="Q3353" s="223" t="str">
        <f t="shared" si="52"/>
        <v>Adam &amp; Magdalena Woschnitz</v>
      </c>
      <c r="R3353" s="223">
        <f>VLOOKUP(Q3353,Hochzeiten!V:X,2,FALSE)</f>
        <v>0</v>
      </c>
    </row>
    <row r="3354" spans="1:18" hidden="1" x14ac:dyDescent="0.2">
      <c r="A3354" s="75">
        <v>1762</v>
      </c>
      <c r="B3354">
        <v>4</v>
      </c>
      <c r="C3354">
        <v>22</v>
      </c>
      <c r="D3354" t="s">
        <v>839</v>
      </c>
      <c r="E3354" t="s">
        <v>30</v>
      </c>
      <c r="F3354" s="222" t="s">
        <v>18803</v>
      </c>
      <c r="G3354" s="99" t="s">
        <v>95</v>
      </c>
      <c r="H3354" t="s">
        <v>582</v>
      </c>
      <c r="I3354" t="s">
        <v>170</v>
      </c>
      <c r="L3354" t="s">
        <v>6540</v>
      </c>
      <c r="O3354" s="75" t="s">
        <v>1325</v>
      </c>
      <c r="P3354" s="192" t="s">
        <v>9558</v>
      </c>
      <c r="Q3354" s="223" t="str">
        <f t="shared" si="52"/>
        <v>Mathäus &amp; Katarina Krizanitz</v>
      </c>
      <c r="R3354" s="223">
        <f>VLOOKUP(Q3354,Hochzeiten!V:X,2,FALSE)</f>
        <v>0</v>
      </c>
    </row>
    <row r="3355" spans="1:18" hidden="1" x14ac:dyDescent="0.2">
      <c r="A3355" s="75">
        <v>1762</v>
      </c>
      <c r="B3355">
        <v>4</v>
      </c>
      <c r="C3355">
        <v>24</v>
      </c>
      <c r="D3355" t="s">
        <v>12</v>
      </c>
      <c r="E3355" t="s">
        <v>582</v>
      </c>
      <c r="F3355" s="222" t="s">
        <v>18804</v>
      </c>
      <c r="G3355" t="s">
        <v>29</v>
      </c>
      <c r="H3355" t="s">
        <v>21</v>
      </c>
      <c r="I3355" t="s">
        <v>189</v>
      </c>
      <c r="L3355" t="s">
        <v>8071</v>
      </c>
      <c r="O3355" s="75" t="s">
        <v>1325</v>
      </c>
      <c r="P3355" s="192" t="s">
        <v>9558</v>
      </c>
      <c r="Q3355" s="223" t="str">
        <f t="shared" si="52"/>
        <v>Andreas &amp; Maria Wraneschitz</v>
      </c>
      <c r="R3355" s="223">
        <f>VLOOKUP(Q3355,Hochzeiten!V:X,2,FALSE)</f>
        <v>0</v>
      </c>
    </row>
    <row r="3356" spans="1:18" hidden="1" x14ac:dyDescent="0.2">
      <c r="A3356" s="75">
        <v>1762</v>
      </c>
      <c r="B3356">
        <v>5</v>
      </c>
      <c r="C3356">
        <v>8</v>
      </c>
      <c r="D3356" t="s">
        <v>3002</v>
      </c>
      <c r="E3356" t="s">
        <v>4285</v>
      </c>
      <c r="F3356" s="222" t="s">
        <v>18804</v>
      </c>
      <c r="G3356" s="223" t="s">
        <v>47</v>
      </c>
      <c r="H3356" s="223" t="s">
        <v>21</v>
      </c>
      <c r="I3356" t="s">
        <v>3</v>
      </c>
      <c r="J3356" s="223"/>
      <c r="K3356" s="223"/>
      <c r="L3356" s="223" t="s">
        <v>4086</v>
      </c>
      <c r="M3356" t="s">
        <v>4302</v>
      </c>
      <c r="N3356" s="223"/>
      <c r="O3356" s="75" t="s">
        <v>1325</v>
      </c>
      <c r="P3356" s="192" t="s">
        <v>9558</v>
      </c>
      <c r="Q3356" s="223" t="str">
        <f t="shared" si="52"/>
        <v>Lorenz &amp; Maria Schallamon</v>
      </c>
      <c r="R3356" s="223">
        <f>VLOOKUP(Q3356,Hochzeiten!V:X,2,FALSE)</f>
        <v>0</v>
      </c>
    </row>
    <row r="3357" spans="1:18" hidden="1" x14ac:dyDescent="0.2">
      <c r="A3357" s="75">
        <v>1762</v>
      </c>
      <c r="B3357" s="156">
        <v>6</v>
      </c>
      <c r="C3357">
        <v>3</v>
      </c>
      <c r="D3357" s="223" t="s">
        <v>3002</v>
      </c>
      <c r="E3357" t="s">
        <v>33</v>
      </c>
      <c r="F3357" s="222" t="s">
        <v>18804</v>
      </c>
      <c r="G3357" s="223" t="s">
        <v>24</v>
      </c>
      <c r="H3357" s="223" t="s">
        <v>21</v>
      </c>
      <c r="I3357" t="s">
        <v>189</v>
      </c>
      <c r="J3357" s="223"/>
      <c r="K3357" s="223"/>
      <c r="L3357" s="223" t="s">
        <v>6734</v>
      </c>
      <c r="N3357" s="223"/>
      <c r="O3357" s="75" t="s">
        <v>1325</v>
      </c>
      <c r="P3357" s="192" t="s">
        <v>9558</v>
      </c>
      <c r="Q3357" s="223" t="str">
        <f t="shared" si="52"/>
        <v>Fabian &amp; Maria Schallamon</v>
      </c>
      <c r="R3357" s="223">
        <f>VLOOKUP(Q3357,Hochzeiten!V:X,2,FALSE)</f>
        <v>0</v>
      </c>
    </row>
    <row r="3358" spans="1:18" hidden="1" x14ac:dyDescent="0.2">
      <c r="A3358" s="75">
        <v>1762</v>
      </c>
      <c r="B3358" s="156">
        <v>6</v>
      </c>
      <c r="C3358">
        <v>19</v>
      </c>
      <c r="D3358" t="s">
        <v>27</v>
      </c>
      <c r="E3358" t="s">
        <v>33</v>
      </c>
      <c r="F3358" s="222" t="s">
        <v>18804</v>
      </c>
      <c r="G3358" s="223" t="s">
        <v>518</v>
      </c>
      <c r="H3358" s="223" t="s">
        <v>13356</v>
      </c>
      <c r="I3358" t="s">
        <v>189</v>
      </c>
      <c r="K3358" s="223"/>
      <c r="L3358" s="223" t="s">
        <v>6695</v>
      </c>
      <c r="M3358" s="223"/>
      <c r="O3358" s="75" t="s">
        <v>1325</v>
      </c>
      <c r="P3358" s="192" t="s">
        <v>9558</v>
      </c>
      <c r="Q3358" s="223" t="str">
        <f t="shared" si="52"/>
        <v>Johan &amp; Helena Bock</v>
      </c>
      <c r="R3358" s="223">
        <f>VLOOKUP(Q3358,Hochzeiten!V:X,2,FALSE)</f>
        <v>0</v>
      </c>
    </row>
    <row r="3359" spans="1:18" hidden="1" x14ac:dyDescent="0.2">
      <c r="A3359" s="75">
        <v>1762</v>
      </c>
      <c r="B3359">
        <v>7</v>
      </c>
      <c r="C3359">
        <v>4</v>
      </c>
      <c r="D3359" t="s">
        <v>112</v>
      </c>
      <c r="E3359" t="s">
        <v>33</v>
      </c>
      <c r="F3359" s="222" t="s">
        <v>18804</v>
      </c>
      <c r="G3359" s="223" t="s">
        <v>2</v>
      </c>
      <c r="H3359" s="223" t="s">
        <v>21</v>
      </c>
      <c r="I3359" t="s">
        <v>189</v>
      </c>
      <c r="K3359" s="223"/>
      <c r="L3359" s="223" t="s">
        <v>8084</v>
      </c>
      <c r="O3359" s="75" t="s">
        <v>1325</v>
      </c>
      <c r="P3359" s="192" t="s">
        <v>9558</v>
      </c>
      <c r="Q3359" s="223" t="str">
        <f t="shared" si="52"/>
        <v>Mathias &amp; Maria Wolff</v>
      </c>
      <c r="R3359" s="223">
        <f>VLOOKUP(Q3359,Hochzeiten!V:X,2,FALSE)</f>
        <v>0</v>
      </c>
    </row>
    <row r="3360" spans="1:18" hidden="1" x14ac:dyDescent="0.2">
      <c r="A3360" s="75">
        <v>1762</v>
      </c>
      <c r="B3360">
        <v>7</v>
      </c>
      <c r="C3360">
        <v>16</v>
      </c>
      <c r="D3360" t="s">
        <v>1673</v>
      </c>
      <c r="E3360" t="s">
        <v>53</v>
      </c>
      <c r="F3360" s="222" t="s">
        <v>18803</v>
      </c>
      <c r="G3360" s="223" t="s">
        <v>518</v>
      </c>
      <c r="H3360" s="223" t="s">
        <v>21</v>
      </c>
      <c r="I3360" t="s">
        <v>189</v>
      </c>
      <c r="K3360" s="223"/>
      <c r="L3360" s="223" t="s">
        <v>6774</v>
      </c>
      <c r="O3360" s="75" t="s">
        <v>1325</v>
      </c>
      <c r="P3360" s="192" t="s">
        <v>9558</v>
      </c>
      <c r="Q3360" s="223" t="str">
        <f t="shared" si="52"/>
        <v>Johan &amp; Maria Regen</v>
      </c>
      <c r="R3360" s="223">
        <f>VLOOKUP(Q3360,Hochzeiten!V:X,2,FALSE)</f>
        <v>0</v>
      </c>
    </row>
    <row r="3361" spans="1:18" hidden="1" x14ac:dyDescent="0.2">
      <c r="A3361" s="75">
        <v>1762</v>
      </c>
      <c r="B3361">
        <v>7</v>
      </c>
      <c r="C3361">
        <v>17</v>
      </c>
      <c r="D3361" t="s">
        <v>3583</v>
      </c>
      <c r="E3361" t="s">
        <v>11</v>
      </c>
      <c r="F3361" s="222" t="s">
        <v>18804</v>
      </c>
      <c r="G3361" s="223" t="s">
        <v>518</v>
      </c>
      <c r="H3361" s="223" t="s">
        <v>582</v>
      </c>
      <c r="I3361" t="s">
        <v>4303</v>
      </c>
      <c r="K3361" s="223"/>
      <c r="L3361" s="223" t="s">
        <v>4304</v>
      </c>
      <c r="M3361" s="223" t="s">
        <v>4305</v>
      </c>
      <c r="N3361" t="s">
        <v>4306</v>
      </c>
      <c r="O3361" s="75" t="s">
        <v>1325</v>
      </c>
      <c r="P3361" s="192" t="s">
        <v>9558</v>
      </c>
      <c r="Q3361" s="223" t="str">
        <f t="shared" si="52"/>
        <v>Johan &amp; Katarina Breuer</v>
      </c>
      <c r="R3361" s="223" t="e">
        <f>VLOOKUP(Q3361,Hochzeiten!V:X,2,FALSE)</f>
        <v>#N/A</v>
      </c>
    </row>
    <row r="3362" spans="1:18" hidden="1" x14ac:dyDescent="0.2">
      <c r="A3362" s="75">
        <v>1762</v>
      </c>
      <c r="B3362">
        <v>8</v>
      </c>
      <c r="C3362">
        <v>6</v>
      </c>
      <c r="D3362" s="130" t="s">
        <v>3504</v>
      </c>
      <c r="E3362" t="s">
        <v>47</v>
      </c>
      <c r="F3362" s="222" t="s">
        <v>18803</v>
      </c>
      <c r="G3362" s="223" t="s">
        <v>26</v>
      </c>
      <c r="H3362" s="223" t="s">
        <v>33</v>
      </c>
      <c r="I3362" t="s">
        <v>170</v>
      </c>
      <c r="K3362" s="223"/>
      <c r="L3362" t="s">
        <v>2994</v>
      </c>
      <c r="M3362" t="s">
        <v>13514</v>
      </c>
      <c r="N3362" t="s">
        <v>13571</v>
      </c>
      <c r="O3362" t="s">
        <v>1326</v>
      </c>
      <c r="P3362" s="192" t="s">
        <v>9559</v>
      </c>
      <c r="Q3362" s="223" t="str">
        <f t="shared" si="52"/>
        <v>Josef &amp; Margarete Haimel</v>
      </c>
      <c r="R3362" s="223">
        <f>VLOOKUP(Q3362,Hochzeiten!V:X,2,FALSE)</f>
        <v>0</v>
      </c>
    </row>
    <row r="3363" spans="1:18" hidden="1" x14ac:dyDescent="0.2">
      <c r="A3363" s="75">
        <v>1762</v>
      </c>
      <c r="B3363">
        <v>8</v>
      </c>
      <c r="C3363">
        <v>10</v>
      </c>
      <c r="D3363" t="s">
        <v>93</v>
      </c>
      <c r="E3363" t="s">
        <v>47</v>
      </c>
      <c r="F3363" s="222" t="s">
        <v>18803</v>
      </c>
      <c r="G3363" s="223" t="s">
        <v>30</v>
      </c>
      <c r="H3363" s="223" t="s">
        <v>21</v>
      </c>
      <c r="I3363" t="s">
        <v>170</v>
      </c>
      <c r="K3363" s="223"/>
      <c r="L3363" s="223" t="s">
        <v>6775</v>
      </c>
      <c r="O3363" s="75" t="s">
        <v>1326</v>
      </c>
      <c r="P3363" s="192" t="s">
        <v>9559</v>
      </c>
      <c r="Q3363" s="223" t="str">
        <f t="shared" si="52"/>
        <v>Georg &amp; Maria Sitz</v>
      </c>
      <c r="R3363" s="223">
        <f>VLOOKUP(Q3363,Hochzeiten!V:X,2,FALSE)</f>
        <v>0</v>
      </c>
    </row>
    <row r="3364" spans="1:18" hidden="1" x14ac:dyDescent="0.2">
      <c r="A3364" s="75">
        <v>1762</v>
      </c>
      <c r="B3364">
        <v>8</v>
      </c>
      <c r="C3364">
        <v>20</v>
      </c>
      <c r="D3364" t="s">
        <v>100</v>
      </c>
      <c r="E3364" t="s">
        <v>691</v>
      </c>
      <c r="F3364" s="222" t="s">
        <v>18803</v>
      </c>
      <c r="G3364" s="223" t="s">
        <v>103</v>
      </c>
      <c r="H3364" s="223" t="s">
        <v>21</v>
      </c>
      <c r="I3364" t="s">
        <v>3</v>
      </c>
      <c r="K3364" s="223"/>
      <c r="L3364" s="223" t="s">
        <v>6776</v>
      </c>
      <c r="N3364" s="223"/>
      <c r="O3364" s="75" t="s">
        <v>1326</v>
      </c>
      <c r="P3364" s="192" t="s">
        <v>9559</v>
      </c>
      <c r="Q3364" s="223" t="str">
        <f t="shared" si="52"/>
        <v>Franz &amp; Maria Slavitz</v>
      </c>
      <c r="R3364" s="223" t="e">
        <f>VLOOKUP(Q3364,Hochzeiten!V:X,2,FALSE)</f>
        <v>#N/A</v>
      </c>
    </row>
    <row r="3365" spans="1:18" hidden="1" x14ac:dyDescent="0.2">
      <c r="A3365" s="75">
        <v>1762</v>
      </c>
      <c r="B3365">
        <v>8</v>
      </c>
      <c r="C3365">
        <v>26</v>
      </c>
      <c r="D3365" t="s">
        <v>1427</v>
      </c>
      <c r="E3365" t="s">
        <v>2</v>
      </c>
      <c r="F3365" s="222" t="s">
        <v>18803</v>
      </c>
      <c r="G3365" s="223" t="s">
        <v>30</v>
      </c>
      <c r="H3365" s="223" t="s">
        <v>582</v>
      </c>
      <c r="I3365" t="s">
        <v>3</v>
      </c>
      <c r="K3365" s="223"/>
      <c r="L3365" s="223" t="s">
        <v>6765</v>
      </c>
      <c r="O3365" s="75" t="s">
        <v>1326</v>
      </c>
      <c r="P3365" s="192" t="s">
        <v>9559</v>
      </c>
      <c r="Q3365" s="223" t="str">
        <f t="shared" si="52"/>
        <v>Georg &amp; Katarina Sperling</v>
      </c>
      <c r="R3365" s="223">
        <f>VLOOKUP(Q3365,Hochzeiten!V:X,2,FALSE)</f>
        <v>0</v>
      </c>
    </row>
    <row r="3366" spans="1:18" hidden="1" x14ac:dyDescent="0.2">
      <c r="A3366" s="75">
        <v>1762</v>
      </c>
      <c r="B3366">
        <v>8</v>
      </c>
      <c r="C3366">
        <v>26</v>
      </c>
      <c r="D3366" s="75" t="s">
        <v>1427</v>
      </c>
      <c r="E3366" t="s">
        <v>518</v>
      </c>
      <c r="F3366" s="222" t="s">
        <v>18803</v>
      </c>
      <c r="G3366" s="223" t="s">
        <v>30</v>
      </c>
      <c r="H3366" s="75" t="s">
        <v>582</v>
      </c>
      <c r="I3366" s="75" t="s">
        <v>3</v>
      </c>
      <c r="K3366" s="223"/>
      <c r="L3366" s="223" t="s">
        <v>6777</v>
      </c>
      <c r="O3366" s="75" t="s">
        <v>1326</v>
      </c>
      <c r="P3366" s="192" t="s">
        <v>9559</v>
      </c>
      <c r="Q3366" s="223" t="str">
        <f t="shared" si="52"/>
        <v>Georg &amp; Katarina Sperling</v>
      </c>
      <c r="R3366" s="223">
        <f>VLOOKUP(Q3366,Hochzeiten!V:X,2,FALSE)</f>
        <v>0</v>
      </c>
    </row>
    <row r="3367" spans="1:18" hidden="1" x14ac:dyDescent="0.2">
      <c r="A3367" s="75">
        <v>1762</v>
      </c>
      <c r="B3367">
        <v>8</v>
      </c>
      <c r="C3367">
        <v>31</v>
      </c>
      <c r="D3367" t="s">
        <v>27</v>
      </c>
      <c r="E3367" t="s">
        <v>2</v>
      </c>
      <c r="F3367" s="222" t="s">
        <v>18803</v>
      </c>
      <c r="G3367" s="223" t="s">
        <v>53</v>
      </c>
      <c r="H3367" t="s">
        <v>582</v>
      </c>
      <c r="I3367" t="s">
        <v>189</v>
      </c>
      <c r="L3367" s="223" t="s">
        <v>1215</v>
      </c>
      <c r="M3367" t="s">
        <v>4236</v>
      </c>
      <c r="N3367" t="s">
        <v>4237</v>
      </c>
      <c r="O3367" s="75" t="s">
        <v>1326</v>
      </c>
      <c r="P3367" s="192" t="s">
        <v>9559</v>
      </c>
      <c r="Q3367" s="223" t="str">
        <f t="shared" si="52"/>
        <v>Jakob &amp; Katarina Bock</v>
      </c>
      <c r="R3367" s="223">
        <f>VLOOKUP(Q3367,Hochzeiten!V:X,2,FALSE)</f>
        <v>0</v>
      </c>
    </row>
    <row r="3368" spans="1:18" hidden="1" x14ac:dyDescent="0.2">
      <c r="A3368" s="75">
        <v>1762</v>
      </c>
      <c r="B3368">
        <v>9</v>
      </c>
      <c r="C3368">
        <v>2</v>
      </c>
      <c r="D3368" t="s">
        <v>163</v>
      </c>
      <c r="E3368" t="s">
        <v>21</v>
      </c>
      <c r="F3368" s="222" t="s">
        <v>18804</v>
      </c>
      <c r="G3368" t="s">
        <v>5500</v>
      </c>
      <c r="H3368" t="s">
        <v>44</v>
      </c>
      <c r="I3368" t="s">
        <v>170</v>
      </c>
      <c r="L3368" s="223" t="s">
        <v>2860</v>
      </c>
      <c r="M3368" t="s">
        <v>4308</v>
      </c>
      <c r="N3368" t="s">
        <v>4309</v>
      </c>
      <c r="O3368" s="75" t="s">
        <v>1326</v>
      </c>
      <c r="P3368" s="192" t="s">
        <v>9559</v>
      </c>
      <c r="Q3368" s="223" t="str">
        <f t="shared" si="52"/>
        <v>Philip &amp; Agate Arbes</v>
      </c>
      <c r="R3368" s="223">
        <f>VLOOKUP(Q3368,Hochzeiten!V:X,2,FALSE)</f>
        <v>0</v>
      </c>
    </row>
    <row r="3369" spans="1:18" hidden="1" x14ac:dyDescent="0.2">
      <c r="A3369" s="75">
        <v>1762</v>
      </c>
      <c r="B3369">
        <v>10</v>
      </c>
      <c r="C3369">
        <v>7</v>
      </c>
      <c r="D3369" t="s">
        <v>3480</v>
      </c>
      <c r="E3369" t="s">
        <v>59</v>
      </c>
      <c r="F3369" s="222" t="s">
        <v>18804</v>
      </c>
      <c r="G3369" t="s">
        <v>23</v>
      </c>
      <c r="H3369" t="s">
        <v>33</v>
      </c>
      <c r="I3369" t="s">
        <v>189</v>
      </c>
      <c r="L3369" t="s">
        <v>8085</v>
      </c>
      <c r="O3369" s="75" t="s">
        <v>1326</v>
      </c>
      <c r="P3369" s="192" t="s">
        <v>9559</v>
      </c>
      <c r="Q3369" s="223" t="str">
        <f t="shared" si="52"/>
        <v>Paul &amp; Margarete Fausek</v>
      </c>
      <c r="R3369" s="223" t="e">
        <f>VLOOKUP(Q3369,Hochzeiten!V:X,2,FALSE)</f>
        <v>#N/A</v>
      </c>
    </row>
    <row r="3370" spans="1:18" hidden="1" x14ac:dyDescent="0.2">
      <c r="A3370" s="108">
        <v>1762</v>
      </c>
      <c r="B3370" s="108">
        <v>10</v>
      </c>
      <c r="C3370" s="108">
        <v>11</v>
      </c>
      <c r="D3370" s="108" t="s">
        <v>2857</v>
      </c>
      <c r="E3370" s="108" t="s">
        <v>3582</v>
      </c>
      <c r="F3370" s="222" t="s">
        <v>18803</v>
      </c>
      <c r="G3370" s="108" t="s">
        <v>47</v>
      </c>
      <c r="H3370" s="108" t="s">
        <v>80</v>
      </c>
      <c r="I3370" s="108" t="s">
        <v>189</v>
      </c>
      <c r="J3370" s="108"/>
      <c r="K3370" s="108"/>
      <c r="L3370" s="108" t="s">
        <v>6642</v>
      </c>
      <c r="M3370" s="108"/>
      <c r="N3370" s="108"/>
      <c r="O3370" s="108" t="s">
        <v>1326</v>
      </c>
      <c r="P3370" s="192" t="s">
        <v>9559</v>
      </c>
      <c r="Q3370" s="223" t="str">
        <f t="shared" si="52"/>
        <v>Lorenz &amp; Anna Maria Woltner</v>
      </c>
      <c r="R3370" s="223">
        <f>VLOOKUP(Q3370,Hochzeiten!V:X,2,FALSE)</f>
        <v>0</v>
      </c>
    </row>
    <row r="3371" spans="1:18" hidden="1" x14ac:dyDescent="0.2">
      <c r="A3371" s="75">
        <v>1762</v>
      </c>
      <c r="B3371">
        <v>10</v>
      </c>
      <c r="C3371">
        <v>28</v>
      </c>
      <c r="D3371" t="s">
        <v>144</v>
      </c>
      <c r="E3371" t="s">
        <v>21</v>
      </c>
      <c r="F3371" s="222" t="s">
        <v>18804</v>
      </c>
      <c r="G3371" t="s">
        <v>47</v>
      </c>
      <c r="H3371" t="s">
        <v>21</v>
      </c>
      <c r="I3371" t="s">
        <v>3</v>
      </c>
      <c r="L3371" t="s">
        <v>2544</v>
      </c>
      <c r="M3371" t="s">
        <v>8086</v>
      </c>
      <c r="N3371" t="s">
        <v>8087</v>
      </c>
      <c r="O3371" s="75" t="s">
        <v>1326</v>
      </c>
      <c r="P3371" s="192" t="s">
        <v>9559</v>
      </c>
      <c r="Q3371" s="223" t="str">
        <f t="shared" si="52"/>
        <v>Lorenz &amp; Maria Lerch</v>
      </c>
      <c r="R3371" s="223">
        <f>VLOOKUP(Q3371,Hochzeiten!V:X,2,FALSE)</f>
        <v>0</v>
      </c>
    </row>
    <row r="3372" spans="1:18" hidden="1" x14ac:dyDescent="0.2">
      <c r="A3372" s="75">
        <v>1762</v>
      </c>
      <c r="B3372">
        <v>10</v>
      </c>
      <c r="C3372">
        <v>29</v>
      </c>
      <c r="D3372" t="s">
        <v>112</v>
      </c>
      <c r="E3372" t="s">
        <v>582</v>
      </c>
      <c r="F3372" s="222" t="s">
        <v>18804</v>
      </c>
      <c r="G3372" t="s">
        <v>30</v>
      </c>
      <c r="H3372" t="s">
        <v>131</v>
      </c>
      <c r="I3372" t="s">
        <v>189</v>
      </c>
      <c r="L3372" t="s">
        <v>13544</v>
      </c>
      <c r="O3372" s="75" t="s">
        <v>1326</v>
      </c>
      <c r="P3372" s="192" t="s">
        <v>9559</v>
      </c>
      <c r="Q3372" s="223" t="str">
        <f t="shared" si="52"/>
        <v>Georg &amp; Lucia Wolff</v>
      </c>
      <c r="R3372" s="223">
        <f>VLOOKUP(Q3372,Hochzeiten!V:X,2,FALSE)</f>
        <v>0</v>
      </c>
    </row>
    <row r="3373" spans="1:18" hidden="1" x14ac:dyDescent="0.2">
      <c r="A3373" s="75">
        <v>1762</v>
      </c>
      <c r="B3373">
        <v>11</v>
      </c>
      <c r="C3373">
        <v>7</v>
      </c>
      <c r="D3373" s="209" t="s">
        <v>1361</v>
      </c>
      <c r="E3373" t="s">
        <v>11</v>
      </c>
      <c r="F3373" s="222" t="s">
        <v>18804</v>
      </c>
      <c r="G3373" t="s">
        <v>46</v>
      </c>
      <c r="H3373" t="s">
        <v>21</v>
      </c>
      <c r="I3373" t="s">
        <v>3</v>
      </c>
      <c r="L3373" t="s">
        <v>2756</v>
      </c>
      <c r="M3373" t="s">
        <v>4310</v>
      </c>
      <c r="N3373" t="s">
        <v>4165</v>
      </c>
      <c r="O3373" t="s">
        <v>1327</v>
      </c>
      <c r="P3373" s="192" t="s">
        <v>9559</v>
      </c>
      <c r="Q3373" s="223" t="str">
        <f t="shared" si="52"/>
        <v>Anton &amp; Maria Waldhauser</v>
      </c>
      <c r="R3373" s="223">
        <f>VLOOKUP(Q3373,Hochzeiten!V:X,2,FALSE)</f>
        <v>0</v>
      </c>
    </row>
    <row r="3374" spans="1:18" hidden="1" x14ac:dyDescent="0.2">
      <c r="A3374" s="75">
        <v>1762</v>
      </c>
      <c r="B3374">
        <v>11</v>
      </c>
      <c r="C3374">
        <v>18</v>
      </c>
      <c r="D3374" t="s">
        <v>163</v>
      </c>
      <c r="E3374" t="s">
        <v>11</v>
      </c>
      <c r="F3374" s="222" t="s">
        <v>18804</v>
      </c>
      <c r="G3374" t="s">
        <v>103</v>
      </c>
      <c r="H3374" t="s">
        <v>33</v>
      </c>
      <c r="I3374" t="s">
        <v>170</v>
      </c>
      <c r="L3374" t="s">
        <v>13550</v>
      </c>
      <c r="O3374" s="75" t="s">
        <v>1327</v>
      </c>
      <c r="P3374" s="192" t="s">
        <v>9559</v>
      </c>
      <c r="Q3374" s="223" t="str">
        <f t="shared" si="52"/>
        <v>Franz &amp; Margarete Arbes</v>
      </c>
      <c r="R3374" s="223">
        <f>VLOOKUP(Q3374,Hochzeiten!V:X,2,FALSE)</f>
        <v>0</v>
      </c>
    </row>
    <row r="3375" spans="1:18" hidden="1" x14ac:dyDescent="0.2">
      <c r="A3375" s="75">
        <v>1762</v>
      </c>
      <c r="B3375">
        <v>11</v>
      </c>
      <c r="C3375">
        <v>20</v>
      </c>
      <c r="D3375" t="s">
        <v>12</v>
      </c>
      <c r="E3375" t="s">
        <v>582</v>
      </c>
      <c r="F3375" s="222" t="s">
        <v>18804</v>
      </c>
      <c r="G3375" t="s">
        <v>47</v>
      </c>
      <c r="H3375" t="s">
        <v>13356</v>
      </c>
      <c r="I3375" t="s">
        <v>170</v>
      </c>
      <c r="J3375" s="204"/>
      <c r="L3375" t="s">
        <v>4311</v>
      </c>
      <c r="M3375" t="s">
        <v>4262</v>
      </c>
      <c r="N3375" t="s">
        <v>4263</v>
      </c>
      <c r="O3375" s="75" t="s">
        <v>1327</v>
      </c>
      <c r="P3375" s="192" t="s">
        <v>9559</v>
      </c>
      <c r="Q3375" s="223" t="str">
        <f t="shared" si="52"/>
        <v>Lorenz &amp; Helena Wraneschitz</v>
      </c>
      <c r="R3375" s="223">
        <f>VLOOKUP(Q3375,Hochzeiten!V:X,2,FALSE)</f>
        <v>0</v>
      </c>
    </row>
    <row r="3376" spans="1:18" hidden="1" x14ac:dyDescent="0.2">
      <c r="A3376" s="75">
        <v>1762</v>
      </c>
      <c r="B3376">
        <v>12</v>
      </c>
      <c r="C3376">
        <v>16</v>
      </c>
      <c r="D3376" t="s">
        <v>3002</v>
      </c>
      <c r="E3376" t="s">
        <v>20</v>
      </c>
      <c r="F3376" s="222" t="s">
        <v>18803</v>
      </c>
      <c r="G3376" t="s">
        <v>46</v>
      </c>
      <c r="H3376" t="s">
        <v>73</v>
      </c>
      <c r="I3376" t="s">
        <v>3</v>
      </c>
      <c r="L3376" t="s">
        <v>6726</v>
      </c>
      <c r="O3376" s="75" t="s">
        <v>1327</v>
      </c>
      <c r="P3376" s="192" t="s">
        <v>9559</v>
      </c>
      <c r="Q3376" s="223" t="str">
        <f t="shared" si="52"/>
        <v>Anton &amp; Rosina Schallamon</v>
      </c>
      <c r="R3376" s="223">
        <f>VLOOKUP(Q3376,Hochzeiten!V:X,2,FALSE)</f>
        <v>0</v>
      </c>
    </row>
    <row r="3377" spans="1:18" hidden="1" x14ac:dyDescent="0.2">
      <c r="A3377" s="75">
        <v>1762</v>
      </c>
      <c r="B3377">
        <v>12</v>
      </c>
      <c r="C3377">
        <v>17</v>
      </c>
      <c r="D3377" t="s">
        <v>112</v>
      </c>
      <c r="E3377" t="s">
        <v>105</v>
      </c>
      <c r="F3377" s="222" t="s">
        <v>18804</v>
      </c>
      <c r="G3377" t="s">
        <v>5500</v>
      </c>
      <c r="H3377" t="s">
        <v>33</v>
      </c>
      <c r="I3377" t="s">
        <v>189</v>
      </c>
      <c r="L3377" t="s">
        <v>8088</v>
      </c>
      <c r="O3377" s="75" t="s">
        <v>1327</v>
      </c>
      <c r="P3377" s="192" t="s">
        <v>9559</v>
      </c>
      <c r="Q3377" s="223" t="str">
        <f t="shared" si="52"/>
        <v>Philip &amp; Margarete Wolff</v>
      </c>
      <c r="R3377" s="223">
        <f>VLOOKUP(Q3377,Hochzeiten!V:X,2,FALSE)</f>
        <v>0</v>
      </c>
    </row>
    <row r="3378" spans="1:18" hidden="1" x14ac:dyDescent="0.2">
      <c r="A3378" s="75">
        <v>1762</v>
      </c>
      <c r="B3378">
        <v>12</v>
      </c>
      <c r="C3378">
        <v>28</v>
      </c>
      <c r="D3378" t="s">
        <v>4313</v>
      </c>
      <c r="E3378" t="s">
        <v>4312</v>
      </c>
      <c r="F3378" s="222" t="s">
        <v>18804</v>
      </c>
      <c r="G3378" t="s">
        <v>1437</v>
      </c>
      <c r="H3378" t="s">
        <v>81</v>
      </c>
      <c r="I3378" t="s">
        <v>4314</v>
      </c>
      <c r="L3378" t="s">
        <v>1041</v>
      </c>
      <c r="M3378" t="s">
        <v>8081</v>
      </c>
      <c r="O3378" s="75" t="s">
        <v>1327</v>
      </c>
      <c r="P3378" s="192" t="s">
        <v>9559</v>
      </c>
      <c r="Q3378" s="223" t="str">
        <f t="shared" si="52"/>
        <v>Leopold &amp; Elisabet Schönberger</v>
      </c>
      <c r="R3378" s="223" t="e">
        <f>VLOOKUP(Q3378,Hochzeiten!V:X,2,FALSE)</f>
        <v>#N/A</v>
      </c>
    </row>
    <row r="3379" spans="1:18" hidden="1" x14ac:dyDescent="0.2">
      <c r="A3379" s="75">
        <v>1762</v>
      </c>
      <c r="B3379">
        <v>12</v>
      </c>
      <c r="C3379">
        <v>31</v>
      </c>
      <c r="D3379" t="s">
        <v>922</v>
      </c>
      <c r="E3379" t="s">
        <v>84</v>
      </c>
      <c r="F3379" s="222" t="s">
        <v>18803</v>
      </c>
      <c r="G3379" t="s">
        <v>53</v>
      </c>
      <c r="H3379" t="s">
        <v>582</v>
      </c>
      <c r="I3379" t="s">
        <v>189</v>
      </c>
      <c r="L3379" t="s">
        <v>2742</v>
      </c>
      <c r="M3379" t="s">
        <v>3851</v>
      </c>
      <c r="N3379" t="s">
        <v>4505</v>
      </c>
      <c r="O3379" s="75" t="s">
        <v>1327</v>
      </c>
      <c r="P3379" s="192" t="s">
        <v>9559</v>
      </c>
      <c r="Q3379" s="223" t="str">
        <f t="shared" si="52"/>
        <v>Jakob &amp; Katarina Bradak</v>
      </c>
      <c r="R3379" s="223">
        <f>VLOOKUP(Q3379,Hochzeiten!V:X,2,FALSE)</f>
        <v>0</v>
      </c>
    </row>
    <row r="3380" spans="1:18" hidden="1" x14ac:dyDescent="0.2">
      <c r="A3380">
        <v>1763</v>
      </c>
      <c r="B3380">
        <v>1</v>
      </c>
      <c r="C3380">
        <v>10</v>
      </c>
      <c r="D3380" t="s">
        <v>4315</v>
      </c>
      <c r="E3380" t="s">
        <v>80</v>
      </c>
      <c r="F3380" s="222" t="s">
        <v>18804</v>
      </c>
      <c r="G3380" t="s">
        <v>379</v>
      </c>
      <c r="H3380" t="s">
        <v>75</v>
      </c>
      <c r="I3380" t="s">
        <v>170</v>
      </c>
      <c r="K3380" s="79" t="s">
        <v>317</v>
      </c>
      <c r="L3380" t="s">
        <v>8628</v>
      </c>
      <c r="M3380" t="s">
        <v>4316</v>
      </c>
      <c r="N3380" t="s">
        <v>4510</v>
      </c>
      <c r="O3380" t="s">
        <v>1328</v>
      </c>
      <c r="P3380" s="192" t="s">
        <v>9560</v>
      </c>
      <c r="Q3380" s="223" t="str">
        <f t="shared" si="52"/>
        <v>Ignaz &amp; Theresia Kuntz</v>
      </c>
      <c r="R3380" s="223" t="e">
        <f>VLOOKUP(Q3380,Hochzeiten!V:X,2,FALSE)</f>
        <v>#N/A</v>
      </c>
    </row>
    <row r="3381" spans="1:18" hidden="1" x14ac:dyDescent="0.2">
      <c r="A3381" s="75">
        <v>1763</v>
      </c>
      <c r="B3381">
        <v>1</v>
      </c>
      <c r="C3381">
        <v>26</v>
      </c>
      <c r="D3381" t="s">
        <v>922</v>
      </c>
      <c r="E3381" t="s">
        <v>2</v>
      </c>
      <c r="F3381" s="222" t="s">
        <v>18803</v>
      </c>
      <c r="G3381" t="s">
        <v>13</v>
      </c>
      <c r="H3381" t="s">
        <v>33</v>
      </c>
      <c r="I3381" t="s">
        <v>189</v>
      </c>
      <c r="L3381" t="s">
        <v>6729</v>
      </c>
      <c r="O3381" s="75" t="s">
        <v>1328</v>
      </c>
      <c r="P3381" s="192" t="s">
        <v>9560</v>
      </c>
      <c r="Q3381" s="223" t="str">
        <f t="shared" si="52"/>
        <v>Martin &amp; Margarete Bradak</v>
      </c>
      <c r="R3381" s="223">
        <f>VLOOKUP(Q3381,Hochzeiten!V:X,2,FALSE)</f>
        <v>0</v>
      </c>
    </row>
    <row r="3382" spans="1:18" hidden="1" x14ac:dyDescent="0.2">
      <c r="A3382" s="75">
        <v>1763</v>
      </c>
      <c r="B3382">
        <v>1</v>
      </c>
      <c r="C3382">
        <v>30</v>
      </c>
      <c r="D3382" t="s">
        <v>2526</v>
      </c>
      <c r="E3382" t="s">
        <v>2</v>
      </c>
      <c r="F3382" s="222" t="s">
        <v>18803</v>
      </c>
      <c r="G3382" t="s">
        <v>46</v>
      </c>
      <c r="H3382" t="s">
        <v>21</v>
      </c>
      <c r="I3382" t="s">
        <v>3</v>
      </c>
      <c r="L3382" t="s">
        <v>1041</v>
      </c>
      <c r="M3382" t="s">
        <v>4234</v>
      </c>
      <c r="N3382" t="s">
        <v>8089</v>
      </c>
      <c r="O3382" s="75" t="s">
        <v>1328</v>
      </c>
      <c r="P3382" s="192" t="s">
        <v>9560</v>
      </c>
      <c r="Q3382" s="223" t="str">
        <f t="shared" si="52"/>
        <v>Anton &amp; Maria Fuchs</v>
      </c>
      <c r="R3382" s="223" t="e">
        <f>VLOOKUP(Q3382,Hochzeiten!V:X,2,FALSE)</f>
        <v>#N/A</v>
      </c>
    </row>
    <row r="3383" spans="1:18" hidden="1" x14ac:dyDescent="0.2">
      <c r="A3383" s="75">
        <v>1763</v>
      </c>
      <c r="B3383">
        <v>2</v>
      </c>
      <c r="C3383">
        <v>6</v>
      </c>
      <c r="D3383" t="s">
        <v>436</v>
      </c>
      <c r="E3383" t="s">
        <v>2</v>
      </c>
      <c r="F3383" s="222" t="s">
        <v>18803</v>
      </c>
      <c r="G3383" t="s">
        <v>691</v>
      </c>
      <c r="H3383" t="s">
        <v>21</v>
      </c>
      <c r="I3383" t="s">
        <v>189</v>
      </c>
      <c r="L3383" t="s">
        <v>4317</v>
      </c>
      <c r="M3383" t="s">
        <v>1154</v>
      </c>
      <c r="N3383" t="s">
        <v>4318</v>
      </c>
      <c r="O3383" s="75" t="s">
        <v>1328</v>
      </c>
      <c r="P3383" s="192" t="s">
        <v>9560</v>
      </c>
      <c r="Q3383" s="223" t="str">
        <f t="shared" si="52"/>
        <v>Bartolomäus &amp; Maria Koch</v>
      </c>
      <c r="R3383" s="223">
        <f>VLOOKUP(Q3383,Hochzeiten!V:X,2,FALSE)</f>
        <v>0</v>
      </c>
    </row>
    <row r="3384" spans="1:18" hidden="1" x14ac:dyDescent="0.2">
      <c r="A3384" s="75">
        <v>1763</v>
      </c>
      <c r="B3384">
        <v>2</v>
      </c>
      <c r="C3384">
        <v>7</v>
      </c>
      <c r="D3384" t="s">
        <v>112</v>
      </c>
      <c r="E3384" t="s">
        <v>2</v>
      </c>
      <c r="F3384" s="222" t="s">
        <v>18803</v>
      </c>
      <c r="G3384" t="s">
        <v>24</v>
      </c>
      <c r="H3384" t="s">
        <v>582</v>
      </c>
      <c r="I3384" t="s">
        <v>189</v>
      </c>
      <c r="L3384" t="s">
        <v>6713</v>
      </c>
      <c r="O3384" s="75" t="s">
        <v>1328</v>
      </c>
      <c r="P3384" s="192" t="s">
        <v>9560</v>
      </c>
      <c r="Q3384" s="223" t="str">
        <f t="shared" si="52"/>
        <v>Fabian &amp; Katarina Wolff</v>
      </c>
      <c r="R3384" s="223">
        <f>VLOOKUP(Q3384,Hochzeiten!V:X,2,FALSE)</f>
        <v>0</v>
      </c>
    </row>
    <row r="3385" spans="1:18" hidden="1" x14ac:dyDescent="0.2">
      <c r="A3385" s="75">
        <v>1763</v>
      </c>
      <c r="B3385">
        <v>2</v>
      </c>
      <c r="C3385">
        <v>7</v>
      </c>
      <c r="D3385" t="s">
        <v>90</v>
      </c>
      <c r="E3385" t="s">
        <v>458</v>
      </c>
      <c r="F3385" s="222" t="s">
        <v>18804</v>
      </c>
      <c r="G3385" t="s">
        <v>46</v>
      </c>
      <c r="H3385" t="s">
        <v>44</v>
      </c>
      <c r="I3385" t="s">
        <v>189</v>
      </c>
      <c r="L3385" t="s">
        <v>6536</v>
      </c>
      <c r="O3385" s="75" t="s">
        <v>1328</v>
      </c>
      <c r="P3385" s="192" t="s">
        <v>9560</v>
      </c>
      <c r="Q3385" s="223" t="str">
        <f t="shared" si="52"/>
        <v>Anton &amp; Agate Brenschitz</v>
      </c>
      <c r="R3385" s="223">
        <f>VLOOKUP(Q3385,Hochzeiten!V:X,2,FALSE)</f>
        <v>0</v>
      </c>
    </row>
    <row r="3386" spans="1:18" hidden="1" x14ac:dyDescent="0.2">
      <c r="A3386" s="75">
        <v>1763</v>
      </c>
      <c r="B3386">
        <v>2</v>
      </c>
      <c r="C3386">
        <v>15</v>
      </c>
      <c r="D3386" t="s">
        <v>2814</v>
      </c>
      <c r="E3386" t="s">
        <v>1391</v>
      </c>
      <c r="F3386" s="222" t="s">
        <v>18804</v>
      </c>
      <c r="G3386" t="s">
        <v>2</v>
      </c>
      <c r="H3386" t="s">
        <v>15</v>
      </c>
      <c r="I3386" t="s">
        <v>3</v>
      </c>
      <c r="L3386" t="s">
        <v>6685</v>
      </c>
      <c r="O3386" s="75" t="s">
        <v>1328</v>
      </c>
      <c r="P3386" s="192" t="s">
        <v>9560</v>
      </c>
      <c r="Q3386" s="223" t="str">
        <f t="shared" si="52"/>
        <v>Mathias &amp; Anna Zwein</v>
      </c>
      <c r="R3386" s="223" t="e">
        <f>VLOOKUP(Q3386,Hochzeiten!V:X,2,FALSE)</f>
        <v>#N/A</v>
      </c>
    </row>
    <row r="3387" spans="1:18" hidden="1" x14ac:dyDescent="0.2">
      <c r="A3387" s="75">
        <v>1763</v>
      </c>
      <c r="B3387">
        <v>2</v>
      </c>
      <c r="C3387">
        <v>16</v>
      </c>
      <c r="D3387" t="s">
        <v>143</v>
      </c>
      <c r="E3387" t="s">
        <v>15</v>
      </c>
      <c r="F3387" s="222" t="s">
        <v>18804</v>
      </c>
      <c r="G3387" t="s">
        <v>30</v>
      </c>
      <c r="H3387" t="s">
        <v>21</v>
      </c>
      <c r="I3387" t="s">
        <v>189</v>
      </c>
      <c r="L3387" s="75" t="s">
        <v>8085</v>
      </c>
      <c r="O3387" s="75" t="s">
        <v>1328</v>
      </c>
      <c r="P3387" s="192" t="s">
        <v>9560</v>
      </c>
      <c r="Q3387" s="223" t="str">
        <f t="shared" si="52"/>
        <v>Georg &amp; Maria Hummer</v>
      </c>
      <c r="R3387" s="223">
        <f>VLOOKUP(Q3387,Hochzeiten!V:X,2,FALSE)</f>
        <v>0</v>
      </c>
    </row>
    <row r="3388" spans="1:18" hidden="1" x14ac:dyDescent="0.2">
      <c r="A3388" s="75">
        <v>1763</v>
      </c>
      <c r="B3388">
        <v>2</v>
      </c>
      <c r="C3388">
        <v>17</v>
      </c>
      <c r="D3388" t="s">
        <v>12</v>
      </c>
      <c r="E3388" t="s">
        <v>2</v>
      </c>
      <c r="F3388" s="222" t="s">
        <v>18803</v>
      </c>
      <c r="G3388" t="s">
        <v>84</v>
      </c>
      <c r="H3388" t="s">
        <v>33</v>
      </c>
      <c r="I3388" t="s">
        <v>170</v>
      </c>
      <c r="L3388" t="s">
        <v>6778</v>
      </c>
      <c r="O3388" s="75" t="s">
        <v>1328</v>
      </c>
      <c r="P3388" s="192" t="s">
        <v>9560</v>
      </c>
      <c r="Q3388" s="223" t="str">
        <f t="shared" si="52"/>
        <v>Kaspar &amp; Margarete Wraneschitz</v>
      </c>
      <c r="R3388" s="223">
        <f>VLOOKUP(Q3388,Hochzeiten!V:X,2,FALSE)</f>
        <v>0</v>
      </c>
    </row>
    <row r="3389" spans="1:18" hidden="1" x14ac:dyDescent="0.2">
      <c r="A3389" s="75">
        <v>1763</v>
      </c>
      <c r="B3389">
        <v>2</v>
      </c>
      <c r="C3389">
        <v>27</v>
      </c>
      <c r="D3389" t="s">
        <v>97</v>
      </c>
      <c r="E3389" t="s">
        <v>21</v>
      </c>
      <c r="F3389" s="222" t="s">
        <v>18804</v>
      </c>
      <c r="G3389" t="s">
        <v>29</v>
      </c>
      <c r="H3389" t="s">
        <v>21</v>
      </c>
      <c r="I3389" t="s">
        <v>189</v>
      </c>
      <c r="L3389" t="s">
        <v>6774</v>
      </c>
      <c r="O3389" s="75" t="s">
        <v>1328</v>
      </c>
      <c r="P3389" s="192" t="s">
        <v>9560</v>
      </c>
      <c r="Q3389" s="223" t="str">
        <f t="shared" si="52"/>
        <v>Andreas &amp; Maria Czech</v>
      </c>
      <c r="R3389" s="223" t="e">
        <f>VLOOKUP(Q3389,Hochzeiten!V:X,2,FALSE)</f>
        <v>#N/A</v>
      </c>
    </row>
    <row r="3390" spans="1:18" hidden="1" x14ac:dyDescent="0.2">
      <c r="A3390" s="75">
        <v>1763</v>
      </c>
      <c r="B3390">
        <v>3</v>
      </c>
      <c r="C3390">
        <v>9</v>
      </c>
      <c r="D3390" t="s">
        <v>77</v>
      </c>
      <c r="E3390" t="s">
        <v>22</v>
      </c>
      <c r="F3390" s="222" t="s">
        <v>18803</v>
      </c>
      <c r="G3390" t="s">
        <v>2</v>
      </c>
      <c r="H3390" t="s">
        <v>59</v>
      </c>
      <c r="I3390" t="s">
        <v>170</v>
      </c>
      <c r="L3390" t="s">
        <v>6779</v>
      </c>
      <c r="O3390" t="s">
        <v>1335</v>
      </c>
      <c r="P3390" s="192" t="s">
        <v>9560</v>
      </c>
      <c r="Q3390" s="223" t="str">
        <f t="shared" si="52"/>
        <v>Mathias &amp; Ursula Slunsky</v>
      </c>
      <c r="R3390" s="223">
        <f>VLOOKUP(Q3390,Hochzeiten!V:X,2,FALSE)</f>
        <v>0</v>
      </c>
    </row>
    <row r="3391" spans="1:18" hidden="1" x14ac:dyDescent="0.2">
      <c r="A3391" s="75">
        <v>1763</v>
      </c>
      <c r="B3391">
        <v>3</v>
      </c>
      <c r="C3391">
        <v>9</v>
      </c>
      <c r="D3391" t="s">
        <v>2696</v>
      </c>
      <c r="E3391" t="s">
        <v>21</v>
      </c>
      <c r="F3391" s="222" t="s">
        <v>18804</v>
      </c>
      <c r="G3391" t="s">
        <v>24</v>
      </c>
      <c r="H3391" t="s">
        <v>916</v>
      </c>
      <c r="I3391" t="s">
        <v>3</v>
      </c>
      <c r="L3391" t="s">
        <v>6780</v>
      </c>
      <c r="O3391" s="75" t="s">
        <v>1335</v>
      </c>
      <c r="P3391" s="192" t="s">
        <v>9560</v>
      </c>
      <c r="Q3391" s="223" t="str">
        <f t="shared" si="52"/>
        <v>Fabian &amp; Rosalia Jurditz</v>
      </c>
      <c r="R3391" s="223">
        <f>VLOOKUP(Q3391,Hochzeiten!V:X,2,FALSE)</f>
        <v>0</v>
      </c>
    </row>
    <row r="3392" spans="1:18" hidden="1" x14ac:dyDescent="0.2">
      <c r="A3392" s="75">
        <v>1763</v>
      </c>
      <c r="B3392">
        <v>3</v>
      </c>
      <c r="C3392">
        <v>11</v>
      </c>
      <c r="D3392" t="s">
        <v>4319</v>
      </c>
      <c r="E3392" t="s">
        <v>75</v>
      </c>
      <c r="F3392" s="222" t="s">
        <v>18804</v>
      </c>
      <c r="G3392" t="s">
        <v>204</v>
      </c>
      <c r="H3392" t="s">
        <v>105</v>
      </c>
      <c r="I3392" t="s">
        <v>4320</v>
      </c>
      <c r="L3392" t="s">
        <v>6536</v>
      </c>
      <c r="O3392" s="75" t="s">
        <v>1335</v>
      </c>
      <c r="P3392" s="192" t="s">
        <v>9560</v>
      </c>
      <c r="Q3392" s="223" t="str">
        <f t="shared" si="52"/>
        <v>Christof &amp; Eva Brauner</v>
      </c>
      <c r="R3392" s="223" t="e">
        <f>VLOOKUP(Q3392,Hochzeiten!V:X,2,FALSE)</f>
        <v>#N/A</v>
      </c>
    </row>
    <row r="3393" spans="1:18" hidden="1" x14ac:dyDescent="0.2">
      <c r="A3393" s="75">
        <v>1763</v>
      </c>
      <c r="B3393">
        <v>3</v>
      </c>
      <c r="C3393">
        <v>14</v>
      </c>
      <c r="D3393" t="s">
        <v>2696</v>
      </c>
      <c r="E3393" t="s">
        <v>26</v>
      </c>
      <c r="F3393" s="222" t="s">
        <v>18803</v>
      </c>
      <c r="G3393" t="s">
        <v>29</v>
      </c>
      <c r="H3393" t="s">
        <v>582</v>
      </c>
      <c r="I3393" s="108" t="s">
        <v>3</v>
      </c>
      <c r="J3393" s="108"/>
      <c r="L3393" t="s">
        <v>8077</v>
      </c>
      <c r="N3393" s="223"/>
      <c r="O3393" s="75" t="s">
        <v>1335</v>
      </c>
      <c r="P3393" s="192" t="s">
        <v>9560</v>
      </c>
      <c r="Q3393" s="223" t="str">
        <f t="shared" si="52"/>
        <v>Andreas &amp; Katarina Jurditz</v>
      </c>
      <c r="R3393" s="223">
        <f>VLOOKUP(Q3393,Hochzeiten!V:X,2,FALSE)</f>
        <v>0</v>
      </c>
    </row>
    <row r="3394" spans="1:18" hidden="1" x14ac:dyDescent="0.2">
      <c r="A3394" s="75">
        <v>1763</v>
      </c>
      <c r="B3394">
        <v>3</v>
      </c>
      <c r="C3394">
        <v>21</v>
      </c>
      <c r="D3394" t="s">
        <v>4321</v>
      </c>
      <c r="E3394" t="s">
        <v>30</v>
      </c>
      <c r="F3394" s="222" t="s">
        <v>18803</v>
      </c>
      <c r="G3394" t="s">
        <v>26</v>
      </c>
      <c r="H3394" t="s">
        <v>21</v>
      </c>
      <c r="I3394" t="s">
        <v>170</v>
      </c>
      <c r="K3394" s="79" t="s">
        <v>2457</v>
      </c>
      <c r="L3394" t="s">
        <v>6745</v>
      </c>
      <c r="N3394" t="s">
        <v>4511</v>
      </c>
      <c r="O3394" s="75" t="s">
        <v>1335</v>
      </c>
      <c r="P3394" s="192" t="s">
        <v>9560</v>
      </c>
      <c r="Q3394" s="223" t="str">
        <f t="shared" ref="Q3394:Q3457" si="53">G3394 &amp; " &amp; " &amp; H3394 &amp; " " &amp; D3394</f>
        <v>Josef &amp; Maria Poscher</v>
      </c>
      <c r="R3394" s="223" t="e">
        <f>VLOOKUP(Q3394,Hochzeiten!V:X,2,FALSE)</f>
        <v>#N/A</v>
      </c>
    </row>
    <row r="3395" spans="1:18" hidden="1" x14ac:dyDescent="0.2">
      <c r="A3395" s="75">
        <v>1763</v>
      </c>
      <c r="B3395" s="108">
        <v>3</v>
      </c>
      <c r="C3395">
        <v>22</v>
      </c>
      <c r="D3395" t="s">
        <v>235</v>
      </c>
      <c r="E3395" t="s">
        <v>103</v>
      </c>
      <c r="F3395" s="222" t="s">
        <v>18803</v>
      </c>
      <c r="G3395" t="s">
        <v>17</v>
      </c>
      <c r="H3395" t="s">
        <v>44</v>
      </c>
      <c r="I3395" t="s">
        <v>3</v>
      </c>
      <c r="L3395" t="s">
        <v>2572</v>
      </c>
      <c r="M3395" t="s">
        <v>13572</v>
      </c>
      <c r="O3395" s="75" t="s">
        <v>1335</v>
      </c>
      <c r="P3395" s="192" t="s">
        <v>9560</v>
      </c>
      <c r="Q3395" s="223" t="str">
        <f t="shared" si="53"/>
        <v>Simon &amp; Agate Halavitz</v>
      </c>
      <c r="R3395" s="223">
        <f>VLOOKUP(Q3395,Hochzeiten!V:X,2,FALSE)</f>
        <v>0</v>
      </c>
    </row>
    <row r="3396" spans="1:18" hidden="1" x14ac:dyDescent="0.2">
      <c r="A3396" s="75">
        <v>1763</v>
      </c>
      <c r="B3396">
        <v>4</v>
      </c>
      <c r="C3396">
        <v>8</v>
      </c>
      <c r="D3396" t="s">
        <v>100</v>
      </c>
      <c r="E3396" t="s">
        <v>582</v>
      </c>
      <c r="F3396" s="222" t="s">
        <v>18804</v>
      </c>
      <c r="G3396" t="s">
        <v>30</v>
      </c>
      <c r="H3396" t="s">
        <v>21</v>
      </c>
      <c r="I3396" t="s">
        <v>3</v>
      </c>
      <c r="L3396" t="s">
        <v>2756</v>
      </c>
      <c r="M3396" t="s">
        <v>3913</v>
      </c>
      <c r="N3396" t="s">
        <v>4096</v>
      </c>
      <c r="O3396" s="75" t="s">
        <v>1335</v>
      </c>
      <c r="P3396" s="192" t="s">
        <v>9560</v>
      </c>
      <c r="Q3396" s="223" t="str">
        <f t="shared" si="53"/>
        <v>Georg &amp; Maria Slavitz</v>
      </c>
      <c r="R3396" s="223">
        <f>VLOOKUP(Q3396,Hochzeiten!V:X,2,FALSE)</f>
        <v>0</v>
      </c>
    </row>
    <row r="3397" spans="1:18" hidden="1" x14ac:dyDescent="0.2">
      <c r="A3397" s="75">
        <v>1763</v>
      </c>
      <c r="B3397">
        <v>4</v>
      </c>
      <c r="C3397">
        <v>12</v>
      </c>
      <c r="D3397" t="s">
        <v>4322</v>
      </c>
      <c r="E3397" t="s">
        <v>582</v>
      </c>
      <c r="F3397" s="222" t="s">
        <v>18804</v>
      </c>
      <c r="G3397" t="s">
        <v>13</v>
      </c>
      <c r="H3397" t="s">
        <v>21</v>
      </c>
      <c r="I3397" t="s">
        <v>170</v>
      </c>
      <c r="L3397" t="s">
        <v>6762</v>
      </c>
      <c r="O3397" s="75" t="s">
        <v>1335</v>
      </c>
      <c r="P3397" s="192" t="s">
        <v>9560</v>
      </c>
      <c r="Q3397" s="223" t="str">
        <f t="shared" si="53"/>
        <v>Martin &amp; Maria Holek</v>
      </c>
      <c r="R3397" s="223" t="e">
        <f>VLOOKUP(Q3397,Hochzeiten!V:X,2,FALSE)</f>
        <v>#N/A</v>
      </c>
    </row>
    <row r="3398" spans="1:18" hidden="1" x14ac:dyDescent="0.2">
      <c r="A3398" s="75">
        <v>1763</v>
      </c>
      <c r="B3398">
        <v>4</v>
      </c>
      <c r="C3398">
        <v>23</v>
      </c>
      <c r="D3398" t="s">
        <v>4323</v>
      </c>
      <c r="E3398" t="s">
        <v>30</v>
      </c>
      <c r="F3398" s="222" t="s">
        <v>18803</v>
      </c>
      <c r="G3398" t="s">
        <v>2</v>
      </c>
      <c r="H3398" t="s">
        <v>2317</v>
      </c>
      <c r="L3398" t="s">
        <v>4324</v>
      </c>
      <c r="M3398" t="s">
        <v>4325</v>
      </c>
      <c r="N3398" t="s">
        <v>4326</v>
      </c>
      <c r="O3398" s="75" t="s">
        <v>1335</v>
      </c>
      <c r="P3398" s="192" t="s">
        <v>9560</v>
      </c>
      <c r="Q3398" s="223" t="str">
        <f t="shared" si="53"/>
        <v>Mathias &amp; Christina Springer</v>
      </c>
      <c r="R3398" s="223" t="e">
        <f>VLOOKUP(Q3398,Hochzeiten!V:X,2,FALSE)</f>
        <v>#N/A</v>
      </c>
    </row>
    <row r="3399" spans="1:18" hidden="1" x14ac:dyDescent="0.2">
      <c r="A3399" s="75">
        <v>1763</v>
      </c>
      <c r="B3399" s="82">
        <v>4</v>
      </c>
      <c r="C3399">
        <v>28</v>
      </c>
      <c r="D3399" t="s">
        <v>188</v>
      </c>
      <c r="E3399" t="s">
        <v>582</v>
      </c>
      <c r="F3399" s="222" t="s">
        <v>18804</v>
      </c>
      <c r="G3399" t="s">
        <v>53</v>
      </c>
      <c r="H3399" t="s">
        <v>81</v>
      </c>
      <c r="I3399" t="s">
        <v>3</v>
      </c>
      <c r="L3399" t="s">
        <v>6781</v>
      </c>
      <c r="O3399" s="75" t="s">
        <v>1335</v>
      </c>
      <c r="P3399" s="192" t="s">
        <v>9560</v>
      </c>
      <c r="Q3399" s="223" t="str">
        <f t="shared" si="53"/>
        <v>Jakob &amp; Elisabet Wesseli</v>
      </c>
      <c r="R3399" s="223">
        <f>VLOOKUP(Q3399,Hochzeiten!V:X,2,FALSE)</f>
        <v>0</v>
      </c>
    </row>
    <row r="3400" spans="1:18" hidden="1" x14ac:dyDescent="0.2">
      <c r="A3400" s="75">
        <v>1763</v>
      </c>
      <c r="B3400">
        <v>5</v>
      </c>
      <c r="C3400">
        <v>12</v>
      </c>
      <c r="D3400" t="s">
        <v>3002</v>
      </c>
      <c r="E3400" t="s">
        <v>21</v>
      </c>
      <c r="F3400" s="222" t="s">
        <v>18804</v>
      </c>
      <c r="G3400" t="s">
        <v>22</v>
      </c>
      <c r="H3400" t="s">
        <v>11</v>
      </c>
      <c r="I3400" t="s">
        <v>3</v>
      </c>
      <c r="L3400" t="s">
        <v>6705</v>
      </c>
      <c r="O3400" t="s">
        <v>1339</v>
      </c>
      <c r="P3400" s="192" t="s">
        <v>9561</v>
      </c>
      <c r="Q3400" s="223" t="str">
        <f t="shared" si="53"/>
        <v>Gregor &amp; Barbara Schallamon</v>
      </c>
      <c r="R3400" s="223">
        <f>VLOOKUP(Q3400,Hochzeiten!V:X,2,FALSE)</f>
        <v>0</v>
      </c>
    </row>
    <row r="3401" spans="1:18" hidden="1" x14ac:dyDescent="0.2">
      <c r="A3401" s="75">
        <v>1763</v>
      </c>
      <c r="B3401">
        <v>5</v>
      </c>
      <c r="C3401">
        <v>19</v>
      </c>
      <c r="D3401" t="s">
        <v>187</v>
      </c>
      <c r="E3401" t="s">
        <v>80</v>
      </c>
      <c r="F3401" s="222" t="s">
        <v>18804</v>
      </c>
      <c r="G3401" t="s">
        <v>103</v>
      </c>
      <c r="H3401" t="s">
        <v>105</v>
      </c>
      <c r="I3401" t="s">
        <v>189</v>
      </c>
      <c r="K3401" s="79" t="s">
        <v>461</v>
      </c>
      <c r="L3401" t="s">
        <v>6786</v>
      </c>
      <c r="O3401" s="75" t="s">
        <v>1339</v>
      </c>
      <c r="P3401" s="192" t="s">
        <v>9561</v>
      </c>
      <c r="Q3401" s="223" t="str">
        <f t="shared" si="53"/>
        <v>Franz &amp; Eva Sobotka</v>
      </c>
      <c r="R3401" s="223" t="e">
        <f>VLOOKUP(Q3401,Hochzeiten!V:X,2,FALSE)</f>
        <v>#N/A</v>
      </c>
    </row>
    <row r="3402" spans="1:18" hidden="1" x14ac:dyDescent="0.2">
      <c r="A3402" s="75">
        <v>1763</v>
      </c>
      <c r="B3402">
        <v>5</v>
      </c>
      <c r="C3402">
        <v>19</v>
      </c>
      <c r="D3402" t="s">
        <v>4431</v>
      </c>
      <c r="E3402" t="s">
        <v>21</v>
      </c>
      <c r="F3402" s="222" t="s">
        <v>18804</v>
      </c>
      <c r="G3402" t="s">
        <v>29</v>
      </c>
      <c r="H3402" t="s">
        <v>15</v>
      </c>
      <c r="I3402" t="s">
        <v>3</v>
      </c>
      <c r="L3402" t="s">
        <v>8076</v>
      </c>
      <c r="O3402" s="75" t="s">
        <v>1339</v>
      </c>
      <c r="P3402" s="192" t="s">
        <v>9561</v>
      </c>
      <c r="Q3402" s="223" t="str">
        <f t="shared" si="53"/>
        <v>Andreas &amp; Anna Steffanek</v>
      </c>
      <c r="R3402" s="223">
        <f>VLOOKUP(Q3402,Hochzeiten!V:X,2,FALSE)</f>
        <v>0</v>
      </c>
    </row>
    <row r="3403" spans="1:18" hidden="1" x14ac:dyDescent="0.2">
      <c r="A3403" s="75">
        <v>1763</v>
      </c>
      <c r="B3403">
        <v>6</v>
      </c>
      <c r="C3403">
        <v>1</v>
      </c>
      <c r="D3403" t="s">
        <v>72</v>
      </c>
      <c r="E3403" t="s">
        <v>33</v>
      </c>
      <c r="F3403" s="222" t="s">
        <v>18804</v>
      </c>
      <c r="G3403" t="s">
        <v>46</v>
      </c>
      <c r="H3403" t="s">
        <v>582</v>
      </c>
      <c r="I3403" t="s">
        <v>3</v>
      </c>
      <c r="L3403" t="s">
        <v>6685</v>
      </c>
      <c r="O3403" s="75" t="s">
        <v>1339</v>
      </c>
      <c r="P3403" s="192" t="s">
        <v>9561</v>
      </c>
      <c r="Q3403" s="223" t="str">
        <f t="shared" si="53"/>
        <v>Anton &amp; Katarina Kulleschitz</v>
      </c>
      <c r="R3403" s="223">
        <f>VLOOKUP(Q3403,Hochzeiten!V:X,2,FALSE)</f>
        <v>0</v>
      </c>
    </row>
    <row r="3404" spans="1:18" hidden="1" x14ac:dyDescent="0.2">
      <c r="A3404" s="75">
        <v>1763</v>
      </c>
      <c r="B3404">
        <v>6</v>
      </c>
      <c r="C3404">
        <v>25</v>
      </c>
      <c r="D3404" t="s">
        <v>613</v>
      </c>
      <c r="E3404" t="s">
        <v>33</v>
      </c>
      <c r="F3404" s="222" t="s">
        <v>18804</v>
      </c>
      <c r="G3404" t="s">
        <v>2</v>
      </c>
      <c r="H3404" t="s">
        <v>11</v>
      </c>
      <c r="I3404" t="s">
        <v>189</v>
      </c>
      <c r="L3404" t="s">
        <v>6774</v>
      </c>
      <c r="O3404" s="75" t="s">
        <v>1339</v>
      </c>
      <c r="P3404" s="192" t="s">
        <v>9561</v>
      </c>
      <c r="Q3404" s="223" t="str">
        <f t="shared" si="53"/>
        <v>Mathias &amp; Barbara Mikulitz</v>
      </c>
      <c r="R3404" s="223">
        <f>VLOOKUP(Q3404,Hochzeiten!V:X,2,FALSE)</f>
        <v>0</v>
      </c>
    </row>
    <row r="3405" spans="1:18" hidden="1" x14ac:dyDescent="0.2">
      <c r="A3405" s="75">
        <v>1763</v>
      </c>
      <c r="B3405">
        <v>6</v>
      </c>
      <c r="C3405">
        <v>26</v>
      </c>
      <c r="D3405" t="s">
        <v>2753</v>
      </c>
      <c r="E3405" t="s">
        <v>33</v>
      </c>
      <c r="F3405" s="222" t="s">
        <v>18804</v>
      </c>
      <c r="G3405" s="88" t="s">
        <v>95</v>
      </c>
      <c r="H3405" t="s">
        <v>21</v>
      </c>
      <c r="I3405" t="s">
        <v>3</v>
      </c>
      <c r="L3405" t="s">
        <v>6760</v>
      </c>
      <c r="O3405" s="75" t="s">
        <v>1339</v>
      </c>
      <c r="P3405" s="192" t="s">
        <v>9561</v>
      </c>
      <c r="Q3405" s="223" t="str">
        <f t="shared" si="53"/>
        <v>Mathäus &amp; Maria Grbavczitz</v>
      </c>
      <c r="R3405" s="223" t="e">
        <f>VLOOKUP(Q3405,Hochzeiten!V:X,2,FALSE)</f>
        <v>#N/A</v>
      </c>
    </row>
    <row r="3406" spans="1:18" hidden="1" x14ac:dyDescent="0.2">
      <c r="A3406" s="75">
        <v>1763</v>
      </c>
      <c r="B3406">
        <v>7</v>
      </c>
      <c r="C3406">
        <v>3</v>
      </c>
      <c r="D3406" t="s">
        <v>4327</v>
      </c>
      <c r="E3406" t="s">
        <v>4277</v>
      </c>
      <c r="F3406" s="222" t="s">
        <v>18803</v>
      </c>
      <c r="G3406" t="s">
        <v>26</v>
      </c>
      <c r="H3406" t="s">
        <v>21</v>
      </c>
      <c r="I3406" t="s">
        <v>3</v>
      </c>
      <c r="L3406" t="s">
        <v>4328</v>
      </c>
      <c r="M3406" t="s">
        <v>4329</v>
      </c>
      <c r="N3406" t="s">
        <v>4165</v>
      </c>
      <c r="O3406" s="75" t="s">
        <v>1339</v>
      </c>
      <c r="P3406" s="192" t="s">
        <v>9561</v>
      </c>
      <c r="Q3406" s="223" t="str">
        <f t="shared" si="53"/>
        <v>Josef &amp; Maria Walach</v>
      </c>
      <c r="R3406" s="223" t="e">
        <f>VLOOKUP(Q3406,Hochzeiten!V:X,2,FALSE)</f>
        <v>#N/A</v>
      </c>
    </row>
    <row r="3407" spans="1:18" hidden="1" x14ac:dyDescent="0.2">
      <c r="A3407" s="75">
        <v>1763</v>
      </c>
      <c r="B3407">
        <v>8</v>
      </c>
      <c r="C3407">
        <v>1</v>
      </c>
      <c r="D3407" t="s">
        <v>3054</v>
      </c>
      <c r="E3407" t="s">
        <v>21</v>
      </c>
      <c r="F3407" s="222" t="s">
        <v>18804</v>
      </c>
      <c r="G3407" t="s">
        <v>84</v>
      </c>
      <c r="H3407" t="s">
        <v>13356</v>
      </c>
      <c r="I3407" t="s">
        <v>170</v>
      </c>
      <c r="L3407" t="s">
        <v>6771</v>
      </c>
      <c r="O3407" s="75" t="s">
        <v>1339</v>
      </c>
      <c r="P3407" s="192" t="s">
        <v>9561</v>
      </c>
      <c r="Q3407" s="223" t="str">
        <f t="shared" si="53"/>
        <v>Kaspar &amp; Helena Hubeny</v>
      </c>
      <c r="R3407" s="223">
        <f>VLOOKUP(Q3407,Hochzeiten!V:X,2,FALSE)</f>
        <v>0</v>
      </c>
    </row>
    <row r="3408" spans="1:18" hidden="1" x14ac:dyDescent="0.2">
      <c r="A3408" s="75">
        <v>1763</v>
      </c>
      <c r="B3408">
        <v>8</v>
      </c>
      <c r="C3408">
        <v>2</v>
      </c>
      <c r="D3408" t="s">
        <v>3155</v>
      </c>
      <c r="E3408" t="s">
        <v>4330</v>
      </c>
      <c r="F3408" s="222" t="s">
        <v>18804</v>
      </c>
      <c r="G3408" t="s">
        <v>2</v>
      </c>
      <c r="H3408" t="s">
        <v>81</v>
      </c>
      <c r="I3408" t="s">
        <v>3</v>
      </c>
      <c r="L3408" t="s">
        <v>6782</v>
      </c>
      <c r="N3408" s="204"/>
      <c r="O3408" s="75" t="s">
        <v>1339</v>
      </c>
      <c r="P3408" s="192" t="s">
        <v>9561</v>
      </c>
      <c r="Q3408" s="223" t="str">
        <f t="shared" si="53"/>
        <v>Mathias &amp; Elisabet Morx</v>
      </c>
      <c r="R3408" s="223" t="e">
        <f>VLOOKUP(Q3408,Hochzeiten!V:X,2,FALSE)</f>
        <v>#N/A</v>
      </c>
    </row>
    <row r="3409" spans="1:18" hidden="1" x14ac:dyDescent="0.2">
      <c r="A3409" s="75">
        <v>1763</v>
      </c>
      <c r="B3409" s="223">
        <v>8</v>
      </c>
      <c r="C3409">
        <v>5</v>
      </c>
      <c r="D3409" t="s">
        <v>147</v>
      </c>
      <c r="E3409" t="s">
        <v>47</v>
      </c>
      <c r="F3409" s="222" t="s">
        <v>18803</v>
      </c>
      <c r="G3409" t="s">
        <v>2</v>
      </c>
      <c r="H3409" t="s">
        <v>582</v>
      </c>
      <c r="I3409" t="s">
        <v>3</v>
      </c>
      <c r="L3409" t="s">
        <v>6642</v>
      </c>
      <c r="N3409" s="204"/>
      <c r="O3409" s="75" t="s">
        <v>1339</v>
      </c>
      <c r="P3409" s="192" t="s">
        <v>9561</v>
      </c>
      <c r="Q3409" s="223" t="str">
        <f t="shared" si="53"/>
        <v>Mathias &amp; Katarina Babitz</v>
      </c>
      <c r="R3409" s="223">
        <f>VLOOKUP(Q3409,Hochzeiten!V:X,2,FALSE)</f>
        <v>0</v>
      </c>
    </row>
    <row r="3410" spans="1:18" hidden="1" x14ac:dyDescent="0.2">
      <c r="A3410" s="75">
        <v>1763</v>
      </c>
      <c r="B3410">
        <v>8</v>
      </c>
      <c r="C3410">
        <v>1</v>
      </c>
      <c r="D3410" t="s">
        <v>31</v>
      </c>
      <c r="E3410" t="s">
        <v>30</v>
      </c>
      <c r="F3410" s="222" t="s">
        <v>18803</v>
      </c>
      <c r="G3410" t="s">
        <v>2</v>
      </c>
      <c r="H3410" t="s">
        <v>52</v>
      </c>
      <c r="I3410" s="82" t="s">
        <v>3</v>
      </c>
      <c r="J3410" s="82"/>
      <c r="K3410" s="79" t="s">
        <v>2877</v>
      </c>
      <c r="L3410" s="82" t="s">
        <v>13544</v>
      </c>
      <c r="O3410" s="75" t="s">
        <v>1339</v>
      </c>
      <c r="P3410" s="192" t="s">
        <v>9561</v>
      </c>
      <c r="Q3410" s="223" t="str">
        <f t="shared" si="53"/>
        <v>Mathias &amp; Magdalena Spatz</v>
      </c>
      <c r="R3410" s="223" t="e">
        <f>VLOOKUP(Q3410,Hochzeiten!V:X,2,FALSE)</f>
        <v>#N/A</v>
      </c>
    </row>
    <row r="3411" spans="1:18" hidden="1" x14ac:dyDescent="0.2">
      <c r="A3411" s="75">
        <v>1763</v>
      </c>
      <c r="B3411">
        <v>8</v>
      </c>
      <c r="C3411">
        <v>21</v>
      </c>
      <c r="D3411" t="s">
        <v>93</v>
      </c>
      <c r="E3411" t="s">
        <v>52</v>
      </c>
      <c r="F3411" s="222" t="s">
        <v>18804</v>
      </c>
      <c r="G3411" t="s">
        <v>2</v>
      </c>
      <c r="H3411" t="s">
        <v>582</v>
      </c>
      <c r="I3411" t="s">
        <v>170</v>
      </c>
      <c r="L3411" t="s">
        <v>2994</v>
      </c>
      <c r="M3411" t="s">
        <v>4308</v>
      </c>
      <c r="N3411" t="s">
        <v>4309</v>
      </c>
      <c r="O3411" t="s">
        <v>1343</v>
      </c>
      <c r="P3411" s="192" t="s">
        <v>9561</v>
      </c>
      <c r="Q3411" s="223" t="str">
        <f t="shared" si="53"/>
        <v>Mathias &amp; Katarina Sitz</v>
      </c>
      <c r="R3411" s="223">
        <f>VLOOKUP(Q3411,Hochzeiten!V:X,2,FALSE)</f>
        <v>0</v>
      </c>
    </row>
    <row r="3412" spans="1:18" hidden="1" x14ac:dyDescent="0.2">
      <c r="A3412" s="75">
        <v>1763</v>
      </c>
      <c r="B3412">
        <v>8</v>
      </c>
      <c r="C3412">
        <v>23</v>
      </c>
      <c r="D3412" t="s">
        <v>147</v>
      </c>
      <c r="E3412" t="s">
        <v>21</v>
      </c>
      <c r="F3412" s="222" t="s">
        <v>18804</v>
      </c>
      <c r="G3412" t="s">
        <v>26</v>
      </c>
      <c r="H3412" t="s">
        <v>73</v>
      </c>
      <c r="I3412" t="s">
        <v>189</v>
      </c>
      <c r="L3412" t="s">
        <v>2949</v>
      </c>
      <c r="M3412" t="s">
        <v>4331</v>
      </c>
      <c r="O3412" s="75" t="s">
        <v>1343</v>
      </c>
      <c r="P3412" s="192" t="s">
        <v>9561</v>
      </c>
      <c r="Q3412" s="223" t="str">
        <f t="shared" si="53"/>
        <v>Josef &amp; Rosina Babitz</v>
      </c>
      <c r="R3412" s="223">
        <f>VLOOKUP(Q3412,Hochzeiten!V:X,2,FALSE)</f>
        <v>0</v>
      </c>
    </row>
    <row r="3413" spans="1:18" hidden="1" x14ac:dyDescent="0.2">
      <c r="A3413" s="75">
        <v>1763</v>
      </c>
      <c r="B3413">
        <v>8</v>
      </c>
      <c r="C3413">
        <v>30</v>
      </c>
      <c r="D3413" t="s">
        <v>4332</v>
      </c>
      <c r="E3413" t="s">
        <v>95</v>
      </c>
      <c r="F3413" s="222" t="s">
        <v>18803</v>
      </c>
      <c r="G3413" t="s">
        <v>13</v>
      </c>
      <c r="H3413" t="s">
        <v>13356</v>
      </c>
      <c r="I3413" t="s">
        <v>189</v>
      </c>
      <c r="K3413" s="79" t="s">
        <v>3389</v>
      </c>
      <c r="L3413" t="s">
        <v>2848</v>
      </c>
      <c r="M3413" t="s">
        <v>4119</v>
      </c>
      <c r="N3413" t="s">
        <v>8090</v>
      </c>
      <c r="O3413" s="75" t="s">
        <v>1343</v>
      </c>
      <c r="P3413" s="192" t="s">
        <v>9561</v>
      </c>
      <c r="Q3413" s="223" t="str">
        <f t="shared" si="53"/>
        <v>Martin &amp; Helena Jaroll</v>
      </c>
      <c r="R3413" s="223" t="e">
        <f>VLOOKUP(Q3413,Hochzeiten!V:X,2,FALSE)</f>
        <v>#N/A</v>
      </c>
    </row>
    <row r="3414" spans="1:18" hidden="1" x14ac:dyDescent="0.2">
      <c r="A3414" s="75">
        <v>1763</v>
      </c>
      <c r="B3414">
        <v>9</v>
      </c>
      <c r="C3414">
        <v>5</v>
      </c>
      <c r="D3414" t="s">
        <v>112</v>
      </c>
      <c r="E3414" t="s">
        <v>1391</v>
      </c>
      <c r="F3414" s="222" t="s">
        <v>18804</v>
      </c>
      <c r="G3414" t="s">
        <v>53</v>
      </c>
      <c r="H3414" t="s">
        <v>98</v>
      </c>
      <c r="I3414" t="s">
        <v>189</v>
      </c>
      <c r="L3414" t="s">
        <v>4113</v>
      </c>
      <c r="M3414" t="s">
        <v>4114</v>
      </c>
      <c r="N3414" t="s">
        <v>4115</v>
      </c>
      <c r="O3414" s="75" t="s">
        <v>1343</v>
      </c>
      <c r="P3414" s="192" t="s">
        <v>9561</v>
      </c>
      <c r="Q3414" s="223" t="str">
        <f t="shared" si="53"/>
        <v>Jakob &amp; Dorothea Wolff</v>
      </c>
      <c r="R3414" s="223">
        <f>VLOOKUP(Q3414,Hochzeiten!V:X,2,FALSE)</f>
        <v>0</v>
      </c>
    </row>
    <row r="3415" spans="1:18" hidden="1" x14ac:dyDescent="0.2">
      <c r="A3415" s="75">
        <v>1763</v>
      </c>
      <c r="B3415">
        <v>9</v>
      </c>
      <c r="C3415">
        <v>9</v>
      </c>
      <c r="D3415" t="s">
        <v>121</v>
      </c>
      <c r="E3415" t="s">
        <v>1391</v>
      </c>
      <c r="F3415" s="222" t="s">
        <v>18804</v>
      </c>
      <c r="G3415" t="s">
        <v>53</v>
      </c>
      <c r="H3415" t="s">
        <v>98</v>
      </c>
      <c r="I3415" t="s">
        <v>170</v>
      </c>
      <c r="L3415" t="s">
        <v>6783</v>
      </c>
      <c r="O3415" s="75" t="s">
        <v>1343</v>
      </c>
      <c r="P3415" s="192" t="s">
        <v>9561</v>
      </c>
      <c r="Q3415" s="223" t="str">
        <f t="shared" si="53"/>
        <v>Jakob &amp; Dorothea Matkovitz</v>
      </c>
      <c r="R3415" s="223">
        <f>VLOOKUP(Q3415,Hochzeiten!V:X,2,FALSE)</f>
        <v>0</v>
      </c>
    </row>
    <row r="3416" spans="1:18" hidden="1" x14ac:dyDescent="0.2">
      <c r="A3416" s="75">
        <v>1763</v>
      </c>
      <c r="B3416">
        <v>9</v>
      </c>
      <c r="C3416">
        <v>11</v>
      </c>
      <c r="D3416" t="s">
        <v>93</v>
      </c>
      <c r="E3416" t="s">
        <v>582</v>
      </c>
      <c r="F3416" s="222" t="s">
        <v>18804</v>
      </c>
      <c r="G3416" t="s">
        <v>2</v>
      </c>
      <c r="H3416" t="s">
        <v>15</v>
      </c>
      <c r="I3416" t="s">
        <v>170</v>
      </c>
      <c r="L3416" t="s">
        <v>6771</v>
      </c>
      <c r="O3416" s="75" t="s">
        <v>1343</v>
      </c>
      <c r="P3416" s="192" t="s">
        <v>9561</v>
      </c>
      <c r="Q3416" s="223" t="str">
        <f t="shared" si="53"/>
        <v>Mathias &amp; Anna Sitz</v>
      </c>
      <c r="R3416" s="223" t="e">
        <f>VLOOKUP(Q3416,Hochzeiten!V:X,2,FALSE)</f>
        <v>#N/A</v>
      </c>
    </row>
    <row r="3417" spans="1:18" hidden="1" x14ac:dyDescent="0.2">
      <c r="A3417" s="75">
        <v>1763</v>
      </c>
      <c r="B3417">
        <v>9</v>
      </c>
      <c r="C3417">
        <v>12</v>
      </c>
      <c r="D3417" t="s">
        <v>2696</v>
      </c>
      <c r="E3417" t="s">
        <v>95</v>
      </c>
      <c r="F3417" s="222" t="s">
        <v>18803</v>
      </c>
      <c r="G3417" t="s">
        <v>13</v>
      </c>
      <c r="H3417" t="s">
        <v>21</v>
      </c>
      <c r="I3417" t="s">
        <v>3</v>
      </c>
      <c r="L3417" t="s">
        <v>6742</v>
      </c>
      <c r="O3417" s="75" t="s">
        <v>1343</v>
      </c>
      <c r="P3417" s="192" t="s">
        <v>9561</v>
      </c>
      <c r="Q3417" s="223" t="str">
        <f t="shared" si="53"/>
        <v>Martin &amp; Maria Jurditz</v>
      </c>
      <c r="R3417" s="223">
        <f>VLOOKUP(Q3417,Hochzeiten!V:X,2,FALSE)</f>
        <v>0</v>
      </c>
    </row>
    <row r="3418" spans="1:18" hidden="1" x14ac:dyDescent="0.2">
      <c r="A3418" s="75">
        <v>1763</v>
      </c>
      <c r="B3418">
        <v>9</v>
      </c>
      <c r="C3418">
        <v>19</v>
      </c>
      <c r="D3418" t="s">
        <v>2845</v>
      </c>
      <c r="E3418" t="s">
        <v>59</v>
      </c>
      <c r="F3418" s="222" t="s">
        <v>18804</v>
      </c>
      <c r="G3418" t="s">
        <v>13</v>
      </c>
      <c r="H3418" t="s">
        <v>582</v>
      </c>
      <c r="I3418" t="s">
        <v>189</v>
      </c>
      <c r="L3418" t="s">
        <v>6784</v>
      </c>
      <c r="O3418" s="75" t="s">
        <v>1343</v>
      </c>
      <c r="P3418" s="192" t="s">
        <v>9561</v>
      </c>
      <c r="Q3418" s="223" t="str">
        <f t="shared" si="53"/>
        <v>Martin &amp; Katarina Holubek</v>
      </c>
      <c r="R3418" s="223">
        <f>VLOOKUP(Q3418,Hochzeiten!V:X,2,FALSE)</f>
        <v>0</v>
      </c>
    </row>
    <row r="3419" spans="1:18" hidden="1" x14ac:dyDescent="0.2">
      <c r="A3419" s="75">
        <v>1763</v>
      </c>
      <c r="B3419">
        <v>9</v>
      </c>
      <c r="C3419">
        <v>21</v>
      </c>
      <c r="D3419" t="s">
        <v>12</v>
      </c>
      <c r="E3419" t="s">
        <v>14</v>
      </c>
      <c r="F3419" s="222" t="s">
        <v>18803</v>
      </c>
      <c r="G3419" t="s">
        <v>2</v>
      </c>
      <c r="H3419" t="s">
        <v>13356</v>
      </c>
      <c r="I3419" t="s">
        <v>170</v>
      </c>
      <c r="L3419" t="s">
        <v>13545</v>
      </c>
      <c r="O3419" s="75" t="s">
        <v>1343</v>
      </c>
      <c r="P3419" s="192" t="s">
        <v>9561</v>
      </c>
      <c r="Q3419" s="223" t="str">
        <f t="shared" si="53"/>
        <v>Mathias &amp; Helena Wraneschitz</v>
      </c>
      <c r="R3419" s="223">
        <f>VLOOKUP(Q3419,Hochzeiten!V:X,2,FALSE)</f>
        <v>0</v>
      </c>
    </row>
    <row r="3420" spans="1:18" hidden="1" x14ac:dyDescent="0.2">
      <c r="A3420" s="75">
        <v>1763</v>
      </c>
      <c r="B3420">
        <v>9</v>
      </c>
      <c r="C3420">
        <v>27</v>
      </c>
      <c r="D3420" t="s">
        <v>77</v>
      </c>
      <c r="E3420" t="s">
        <v>13356</v>
      </c>
      <c r="F3420" s="222" t="s">
        <v>18804</v>
      </c>
      <c r="G3420" t="s">
        <v>24</v>
      </c>
      <c r="H3420" t="s">
        <v>21</v>
      </c>
      <c r="I3420" t="s">
        <v>3</v>
      </c>
      <c r="L3420" t="s">
        <v>13573</v>
      </c>
      <c r="O3420" s="75" t="s">
        <v>1343</v>
      </c>
      <c r="P3420" s="192" t="s">
        <v>9561</v>
      </c>
      <c r="Q3420" s="223" t="str">
        <f t="shared" si="53"/>
        <v>Fabian &amp; Maria Slunsky</v>
      </c>
      <c r="R3420" s="223">
        <f>VLOOKUP(Q3420,Hochzeiten!V:X,2,FALSE)</f>
        <v>0</v>
      </c>
    </row>
    <row r="3421" spans="1:18" hidden="1" x14ac:dyDescent="0.2">
      <c r="A3421" s="75">
        <v>1763</v>
      </c>
      <c r="B3421">
        <v>10</v>
      </c>
      <c r="C3421">
        <v>5</v>
      </c>
      <c r="D3421" t="s">
        <v>4564</v>
      </c>
      <c r="E3421" t="s">
        <v>17</v>
      </c>
      <c r="F3421" s="222" t="s">
        <v>18803</v>
      </c>
      <c r="G3421" t="s">
        <v>13</v>
      </c>
      <c r="H3421" t="s">
        <v>105</v>
      </c>
      <c r="I3421" t="s">
        <v>170</v>
      </c>
      <c r="L3421" t="s">
        <v>13574</v>
      </c>
      <c r="O3421" s="75" t="s">
        <v>1343</v>
      </c>
      <c r="P3421" s="192" t="s">
        <v>9561</v>
      </c>
      <c r="Q3421" s="223" t="str">
        <f t="shared" si="53"/>
        <v>Martin &amp; Eva Kuschmitz</v>
      </c>
      <c r="R3421" s="223">
        <f>VLOOKUP(Q3421,Hochzeiten!V:X,2,FALSE)</f>
        <v>0</v>
      </c>
    </row>
    <row r="3422" spans="1:18" hidden="1" x14ac:dyDescent="0.2">
      <c r="A3422" s="75">
        <v>1763</v>
      </c>
      <c r="B3422">
        <v>10</v>
      </c>
      <c r="C3422">
        <v>7</v>
      </c>
      <c r="D3422" s="223" t="s">
        <v>13029</v>
      </c>
      <c r="E3422" t="s">
        <v>103</v>
      </c>
      <c r="F3422" s="222" t="s">
        <v>18803</v>
      </c>
      <c r="G3422" t="s">
        <v>26</v>
      </c>
      <c r="H3422" t="s">
        <v>155</v>
      </c>
      <c r="I3422" t="s">
        <v>3</v>
      </c>
      <c r="L3422" t="s">
        <v>6706</v>
      </c>
      <c r="O3422" t="s">
        <v>1347</v>
      </c>
      <c r="P3422" s="192" t="s">
        <v>9562</v>
      </c>
      <c r="Q3422" s="223" t="str">
        <f t="shared" si="53"/>
        <v>Josef &amp; Judit Hayek</v>
      </c>
      <c r="R3422" s="223" t="e">
        <f>VLOOKUP(Q3422,Hochzeiten!V:X,2,FALSE)</f>
        <v>#N/A</v>
      </c>
    </row>
    <row r="3423" spans="1:18" hidden="1" x14ac:dyDescent="0.2">
      <c r="A3423" s="75">
        <v>1763</v>
      </c>
      <c r="B3423">
        <v>10</v>
      </c>
      <c r="C3423">
        <v>13</v>
      </c>
      <c r="D3423" t="s">
        <v>2659</v>
      </c>
      <c r="E3423" t="s">
        <v>11</v>
      </c>
      <c r="F3423" s="222" t="s">
        <v>18804</v>
      </c>
      <c r="G3423" t="s">
        <v>103</v>
      </c>
      <c r="H3423" t="s">
        <v>582</v>
      </c>
      <c r="I3423" t="s">
        <v>189</v>
      </c>
      <c r="L3423" t="s">
        <v>6785</v>
      </c>
      <c r="O3423" s="75" t="s">
        <v>1347</v>
      </c>
      <c r="P3423" s="192" t="s">
        <v>9562</v>
      </c>
      <c r="Q3423" s="223" t="str">
        <f t="shared" si="53"/>
        <v>Franz &amp; Katarina Berger</v>
      </c>
      <c r="R3423" s="223" t="e">
        <f>VLOOKUP(Q3423,Hochzeiten!V:X,2,FALSE)</f>
        <v>#N/A</v>
      </c>
    </row>
    <row r="3424" spans="1:18" hidden="1" x14ac:dyDescent="0.2">
      <c r="A3424" s="75">
        <v>1763</v>
      </c>
      <c r="B3424">
        <v>10</v>
      </c>
      <c r="C3424">
        <v>23</v>
      </c>
      <c r="D3424" t="s">
        <v>145</v>
      </c>
      <c r="E3424" t="s">
        <v>13356</v>
      </c>
      <c r="F3424" s="222" t="s">
        <v>18804</v>
      </c>
      <c r="G3424" t="s">
        <v>2</v>
      </c>
      <c r="H3424" t="s">
        <v>21</v>
      </c>
      <c r="I3424" t="s">
        <v>189</v>
      </c>
      <c r="L3424" t="s">
        <v>4113</v>
      </c>
      <c r="M3424" t="s">
        <v>4333</v>
      </c>
      <c r="O3424" s="75" t="s">
        <v>1347</v>
      </c>
      <c r="P3424" s="204" t="s">
        <v>9562</v>
      </c>
      <c r="Q3424" s="223" t="str">
        <f t="shared" si="53"/>
        <v>Mathias &amp; Maria Blaskovitz</v>
      </c>
      <c r="R3424" s="223" t="e">
        <f>VLOOKUP(Q3424,Hochzeiten!V:X,2,FALSE)</f>
        <v>#N/A</v>
      </c>
    </row>
    <row r="3425" spans="1:18" hidden="1" x14ac:dyDescent="0.2">
      <c r="A3425" s="75">
        <v>1763</v>
      </c>
      <c r="B3425">
        <v>10</v>
      </c>
      <c r="C3425">
        <v>25</v>
      </c>
      <c r="D3425" t="s">
        <v>4334</v>
      </c>
      <c r="E3425" t="s">
        <v>21</v>
      </c>
      <c r="F3425" s="222" t="s">
        <v>18804</v>
      </c>
      <c r="G3425" t="s">
        <v>518</v>
      </c>
      <c r="H3425" t="s">
        <v>80</v>
      </c>
      <c r="I3425" t="s">
        <v>4335</v>
      </c>
      <c r="L3425" t="s">
        <v>4336</v>
      </c>
      <c r="M3425" t="s">
        <v>4337</v>
      </c>
      <c r="N3425" t="s">
        <v>4338</v>
      </c>
      <c r="O3425" s="75" t="s">
        <v>1347</v>
      </c>
      <c r="P3425" s="204" t="s">
        <v>9562</v>
      </c>
      <c r="Q3425" s="223" t="str">
        <f t="shared" si="53"/>
        <v>Johan &amp; Anna Maria Schram</v>
      </c>
      <c r="R3425" s="223" t="e">
        <f>VLOOKUP(Q3425,Hochzeiten!V:X,2,FALSE)</f>
        <v>#N/A</v>
      </c>
    </row>
    <row r="3426" spans="1:18" hidden="1" x14ac:dyDescent="0.2">
      <c r="A3426" s="75">
        <v>1763</v>
      </c>
      <c r="B3426">
        <v>11</v>
      </c>
      <c r="C3426">
        <v>12</v>
      </c>
      <c r="D3426" t="s">
        <v>2736</v>
      </c>
      <c r="E3426" t="s">
        <v>1437</v>
      </c>
      <c r="F3426" s="222" t="s">
        <v>18803</v>
      </c>
      <c r="G3426" t="s">
        <v>544</v>
      </c>
      <c r="H3426" t="s">
        <v>582</v>
      </c>
      <c r="I3426" t="s">
        <v>3</v>
      </c>
      <c r="L3426" t="s">
        <v>3141</v>
      </c>
      <c r="M3426" t="s">
        <v>4339</v>
      </c>
      <c r="N3426" t="s">
        <v>3627</v>
      </c>
      <c r="O3426" s="75" t="s">
        <v>1347</v>
      </c>
      <c r="P3426" s="192" t="s">
        <v>9562</v>
      </c>
      <c r="Q3426" s="223" t="str">
        <f t="shared" si="53"/>
        <v>Sebastian &amp; Katarina David</v>
      </c>
      <c r="R3426" s="223" t="e">
        <f>VLOOKUP(Q3426,Hochzeiten!V:X,2,FALSE)</f>
        <v>#N/A</v>
      </c>
    </row>
    <row r="3427" spans="1:18" hidden="1" x14ac:dyDescent="0.2">
      <c r="A3427" s="75">
        <v>1763</v>
      </c>
      <c r="B3427">
        <v>11</v>
      </c>
      <c r="C3427">
        <v>21</v>
      </c>
      <c r="D3427" t="s">
        <v>112</v>
      </c>
      <c r="E3427" t="s">
        <v>582</v>
      </c>
      <c r="F3427" s="222" t="s">
        <v>18804</v>
      </c>
      <c r="G3427" t="s">
        <v>22</v>
      </c>
      <c r="H3427" t="s">
        <v>21</v>
      </c>
      <c r="I3427" t="s">
        <v>189</v>
      </c>
      <c r="L3427" t="s">
        <v>13549</v>
      </c>
      <c r="O3427" s="75" t="s">
        <v>1347</v>
      </c>
      <c r="P3427" s="192" t="s">
        <v>9562</v>
      </c>
      <c r="Q3427" s="223" t="str">
        <f t="shared" si="53"/>
        <v>Gregor &amp; Maria Wolff</v>
      </c>
      <c r="R3427" s="223" t="e">
        <f>VLOOKUP(Q3427,Hochzeiten!V:X,2,FALSE)</f>
        <v>#N/A</v>
      </c>
    </row>
    <row r="3428" spans="1:18" hidden="1" x14ac:dyDescent="0.2">
      <c r="A3428" s="75">
        <v>1763</v>
      </c>
      <c r="B3428">
        <v>12</v>
      </c>
      <c r="C3428">
        <v>4</v>
      </c>
      <c r="D3428" t="s">
        <v>3603</v>
      </c>
      <c r="E3428" t="s">
        <v>11</v>
      </c>
      <c r="F3428" s="222" t="s">
        <v>18804</v>
      </c>
      <c r="G3428" t="s">
        <v>278</v>
      </c>
      <c r="H3428" t="s">
        <v>131</v>
      </c>
      <c r="I3428" t="s">
        <v>3</v>
      </c>
      <c r="L3428" t="s">
        <v>13544</v>
      </c>
      <c r="O3428" s="75" t="s">
        <v>1347</v>
      </c>
      <c r="P3428" s="192" t="s">
        <v>9562</v>
      </c>
      <c r="Q3428" s="223" t="str">
        <f t="shared" si="53"/>
        <v>Lukas &amp; Lucia Duda</v>
      </c>
      <c r="R3428" s="223" t="e">
        <f>VLOOKUP(Q3428,Hochzeiten!V:X,2,FALSE)</f>
        <v>#N/A</v>
      </c>
    </row>
    <row r="3429" spans="1:18" hidden="1" x14ac:dyDescent="0.2">
      <c r="A3429" s="75">
        <v>1763</v>
      </c>
      <c r="B3429">
        <v>12</v>
      </c>
      <c r="C3429">
        <v>7</v>
      </c>
      <c r="D3429" t="s">
        <v>3002</v>
      </c>
      <c r="E3429" t="s">
        <v>20</v>
      </c>
      <c r="F3429" s="222" t="s">
        <v>18803</v>
      </c>
      <c r="G3429" t="s">
        <v>2</v>
      </c>
      <c r="H3429" t="s">
        <v>80</v>
      </c>
      <c r="I3429" t="s">
        <v>170</v>
      </c>
      <c r="L3429" t="s">
        <v>6685</v>
      </c>
      <c r="O3429" s="75" t="s">
        <v>1347</v>
      </c>
      <c r="P3429" s="192" t="s">
        <v>9562</v>
      </c>
      <c r="Q3429" s="223" t="str">
        <f t="shared" si="53"/>
        <v>Mathias &amp; Anna Maria Schallamon</v>
      </c>
      <c r="R3429" s="223" t="e">
        <f>VLOOKUP(Q3429,Hochzeiten!V:X,2,FALSE)</f>
        <v>#N/A</v>
      </c>
    </row>
    <row r="3430" spans="1:18" hidden="1" x14ac:dyDescent="0.2">
      <c r="A3430" s="75">
        <v>1763</v>
      </c>
      <c r="B3430">
        <v>12</v>
      </c>
      <c r="C3430">
        <v>15</v>
      </c>
      <c r="D3430" t="s">
        <v>4564</v>
      </c>
      <c r="E3430" t="s">
        <v>105</v>
      </c>
      <c r="F3430" s="222" t="s">
        <v>18804</v>
      </c>
      <c r="G3430" t="s">
        <v>29</v>
      </c>
      <c r="H3430" t="s">
        <v>33</v>
      </c>
      <c r="I3430" t="s">
        <v>3</v>
      </c>
      <c r="L3430" t="s">
        <v>6642</v>
      </c>
      <c r="O3430" s="75" t="s">
        <v>1347</v>
      </c>
      <c r="P3430" s="192" t="s">
        <v>9562</v>
      </c>
      <c r="Q3430" s="223" t="str">
        <f t="shared" si="53"/>
        <v>Andreas &amp; Margarete Kuschmitz</v>
      </c>
      <c r="R3430" s="223">
        <f>VLOOKUP(Q3430,Hochzeiten!V:X,2,FALSE)</f>
        <v>0</v>
      </c>
    </row>
    <row r="3431" spans="1:18" hidden="1" x14ac:dyDescent="0.2">
      <c r="A3431" s="75">
        <v>1763</v>
      </c>
      <c r="B3431">
        <v>12</v>
      </c>
      <c r="C3431">
        <v>19</v>
      </c>
      <c r="D3431" s="197" t="s">
        <v>83</v>
      </c>
      <c r="E3431" t="s">
        <v>20</v>
      </c>
      <c r="F3431" s="222" t="s">
        <v>18803</v>
      </c>
      <c r="G3431" t="s">
        <v>17</v>
      </c>
      <c r="H3431" t="s">
        <v>13356</v>
      </c>
      <c r="I3431" t="s">
        <v>170</v>
      </c>
      <c r="L3431" t="s">
        <v>6671</v>
      </c>
      <c r="O3431" s="75" t="s">
        <v>1347</v>
      </c>
      <c r="P3431" s="192" t="s">
        <v>9562</v>
      </c>
      <c r="Q3431" s="223" t="str">
        <f t="shared" si="53"/>
        <v>Simon &amp; Helena Jankovitz</v>
      </c>
      <c r="R3431" s="223">
        <f>VLOOKUP(Q3431,Hochzeiten!V:X,2,FALSE)</f>
        <v>0</v>
      </c>
    </row>
    <row r="3432" spans="1:18" hidden="1" x14ac:dyDescent="0.2">
      <c r="A3432" s="75">
        <v>1764</v>
      </c>
      <c r="B3432">
        <v>1</v>
      </c>
      <c r="C3432">
        <v>12</v>
      </c>
      <c r="D3432" t="s">
        <v>2492</v>
      </c>
      <c r="E3432" t="s">
        <v>46</v>
      </c>
      <c r="F3432" s="222" t="s">
        <v>18803</v>
      </c>
      <c r="G3432" t="s">
        <v>20</v>
      </c>
      <c r="H3432" t="s">
        <v>21</v>
      </c>
      <c r="I3432" t="s">
        <v>189</v>
      </c>
      <c r="L3432" t="s">
        <v>6786</v>
      </c>
      <c r="O3432" t="s">
        <v>1348</v>
      </c>
      <c r="P3432" s="192" t="s">
        <v>9562</v>
      </c>
      <c r="Q3432" s="223" t="str">
        <f t="shared" si="53"/>
        <v>Thomas &amp; Maria Reichl</v>
      </c>
      <c r="R3432" s="223">
        <f>VLOOKUP(Q3432,Hochzeiten!V:X,2,FALSE)</f>
        <v>0</v>
      </c>
    </row>
    <row r="3433" spans="1:18" hidden="1" x14ac:dyDescent="0.2">
      <c r="A3433" s="75">
        <v>1764</v>
      </c>
      <c r="B3433">
        <v>1</v>
      </c>
      <c r="C3433">
        <v>27</v>
      </c>
      <c r="D3433" t="s">
        <v>121</v>
      </c>
      <c r="E3433" t="s">
        <v>33</v>
      </c>
      <c r="F3433" s="222" t="s">
        <v>18804</v>
      </c>
      <c r="G3433" t="s">
        <v>84</v>
      </c>
      <c r="H3433" t="s">
        <v>916</v>
      </c>
      <c r="I3433" t="s">
        <v>189</v>
      </c>
      <c r="L3433" t="s">
        <v>6786</v>
      </c>
      <c r="O3433" s="75" t="s">
        <v>1348</v>
      </c>
      <c r="P3433" s="192" t="s">
        <v>9562</v>
      </c>
      <c r="Q3433" s="223" t="str">
        <f t="shared" si="53"/>
        <v>Kaspar &amp; Rosalia Matkovitz</v>
      </c>
      <c r="R3433" s="223" t="e">
        <f>VLOOKUP(Q3433,Hochzeiten!V:X,2,FALSE)</f>
        <v>#N/A</v>
      </c>
    </row>
    <row r="3434" spans="1:18" hidden="1" x14ac:dyDescent="0.2">
      <c r="A3434" s="75">
        <v>1764</v>
      </c>
      <c r="B3434">
        <v>2</v>
      </c>
      <c r="C3434">
        <v>2</v>
      </c>
      <c r="D3434" t="s">
        <v>12</v>
      </c>
      <c r="E3434" t="s">
        <v>168</v>
      </c>
      <c r="F3434" s="222" t="s">
        <v>18803</v>
      </c>
      <c r="G3434" t="s">
        <v>46</v>
      </c>
      <c r="H3434" t="s">
        <v>33</v>
      </c>
      <c r="I3434" t="s">
        <v>189</v>
      </c>
      <c r="L3434" t="s">
        <v>6787</v>
      </c>
      <c r="O3434" s="75" t="s">
        <v>1348</v>
      </c>
      <c r="P3434" s="192" t="s">
        <v>9562</v>
      </c>
      <c r="Q3434" s="223" t="str">
        <f t="shared" si="53"/>
        <v>Anton &amp; Margarete Wraneschitz</v>
      </c>
      <c r="R3434" s="223">
        <f>VLOOKUP(Q3434,Hochzeiten!V:X,2,FALSE)</f>
        <v>0</v>
      </c>
    </row>
    <row r="3435" spans="1:18" hidden="1" x14ac:dyDescent="0.2">
      <c r="A3435" s="75">
        <v>1764</v>
      </c>
      <c r="B3435">
        <v>2</v>
      </c>
      <c r="C3435">
        <v>6</v>
      </c>
      <c r="D3435" t="s">
        <v>112</v>
      </c>
      <c r="E3435" t="s">
        <v>2</v>
      </c>
      <c r="F3435" s="222" t="s">
        <v>18803</v>
      </c>
      <c r="G3435" t="s">
        <v>46</v>
      </c>
      <c r="H3435" t="s">
        <v>52</v>
      </c>
      <c r="I3435" t="s">
        <v>3</v>
      </c>
      <c r="L3435" t="s">
        <v>2438</v>
      </c>
      <c r="M3435" t="s">
        <v>4340</v>
      </c>
      <c r="O3435" s="75" t="s">
        <v>1348</v>
      </c>
      <c r="P3435" s="192" t="s">
        <v>9562</v>
      </c>
      <c r="Q3435" s="223" t="str">
        <f t="shared" si="53"/>
        <v>Anton &amp; Magdalena Wolff</v>
      </c>
      <c r="R3435" s="223" t="e">
        <f>VLOOKUP(Q3435,Hochzeiten!V:X,2,FALSE)</f>
        <v>#N/A</v>
      </c>
    </row>
    <row r="3436" spans="1:18" hidden="1" x14ac:dyDescent="0.2">
      <c r="A3436" s="75">
        <v>1764</v>
      </c>
      <c r="B3436">
        <v>2</v>
      </c>
      <c r="C3436">
        <v>18</v>
      </c>
      <c r="D3436" t="s">
        <v>4544</v>
      </c>
      <c r="E3436" t="s">
        <v>26</v>
      </c>
      <c r="F3436" s="222" t="s">
        <v>18803</v>
      </c>
      <c r="G3436" t="s">
        <v>379</v>
      </c>
      <c r="H3436" s="234" t="s">
        <v>18927</v>
      </c>
      <c r="I3436" t="s">
        <v>3</v>
      </c>
      <c r="L3436" t="s">
        <v>6674</v>
      </c>
      <c r="O3436" s="75" t="s">
        <v>1348</v>
      </c>
      <c r="P3436" s="192" t="s">
        <v>9562</v>
      </c>
      <c r="Q3436" s="223" t="str">
        <f t="shared" si="53"/>
        <v>Ignaz &amp; Anna Barbara Linhart</v>
      </c>
      <c r="R3436" s="223">
        <f>VLOOKUP(Q3436,Hochzeiten!V:X,2,FALSE)</f>
        <v>0</v>
      </c>
    </row>
    <row r="3437" spans="1:18" hidden="1" x14ac:dyDescent="0.2">
      <c r="A3437" s="75">
        <v>1764</v>
      </c>
      <c r="B3437" s="82">
        <v>2</v>
      </c>
      <c r="C3437">
        <v>19</v>
      </c>
      <c r="D3437" t="s">
        <v>100</v>
      </c>
      <c r="E3437" t="s">
        <v>458</v>
      </c>
      <c r="F3437" s="222" t="s">
        <v>18804</v>
      </c>
      <c r="G3437" t="s">
        <v>46</v>
      </c>
      <c r="H3437" t="s">
        <v>33</v>
      </c>
      <c r="I3437" t="s">
        <v>189</v>
      </c>
      <c r="L3437" t="s">
        <v>8083</v>
      </c>
      <c r="O3437" s="75" t="s">
        <v>1348</v>
      </c>
      <c r="P3437" s="192" t="s">
        <v>9562</v>
      </c>
      <c r="Q3437" s="223" t="str">
        <f t="shared" si="53"/>
        <v>Anton &amp; Margarete Slavitz</v>
      </c>
      <c r="R3437" s="223" t="e">
        <f>VLOOKUP(Q3437,Hochzeiten!V:X,2,FALSE)</f>
        <v>#N/A</v>
      </c>
    </row>
    <row r="3438" spans="1:18" hidden="1" x14ac:dyDescent="0.2">
      <c r="A3438" s="75">
        <v>1764</v>
      </c>
      <c r="B3438">
        <v>2</v>
      </c>
      <c r="C3438">
        <v>21</v>
      </c>
      <c r="D3438" t="s">
        <v>3002</v>
      </c>
      <c r="E3438" t="s">
        <v>2</v>
      </c>
      <c r="F3438" s="222" t="s">
        <v>18803</v>
      </c>
      <c r="G3438" t="s">
        <v>47</v>
      </c>
      <c r="H3438" t="s">
        <v>21</v>
      </c>
      <c r="I3438" t="s">
        <v>3</v>
      </c>
      <c r="L3438" t="s">
        <v>1685</v>
      </c>
      <c r="M3438" t="s">
        <v>4341</v>
      </c>
      <c r="O3438" s="75" t="s">
        <v>1348</v>
      </c>
      <c r="P3438" s="192" t="s">
        <v>9562</v>
      </c>
      <c r="Q3438" s="223" t="str">
        <f t="shared" si="53"/>
        <v>Lorenz &amp; Maria Schallamon</v>
      </c>
      <c r="R3438" s="223">
        <f>VLOOKUP(Q3438,Hochzeiten!V:X,2,FALSE)</f>
        <v>0</v>
      </c>
    </row>
    <row r="3439" spans="1:18" hidden="1" x14ac:dyDescent="0.2">
      <c r="A3439" s="75">
        <v>1764</v>
      </c>
      <c r="B3439">
        <v>2</v>
      </c>
      <c r="C3439">
        <v>27</v>
      </c>
      <c r="D3439" t="s">
        <v>3054</v>
      </c>
      <c r="E3439" t="s">
        <v>26</v>
      </c>
      <c r="F3439" s="222" t="s">
        <v>18803</v>
      </c>
      <c r="G3439" t="s">
        <v>17</v>
      </c>
      <c r="H3439" t="s">
        <v>458</v>
      </c>
      <c r="I3439" t="s">
        <v>3</v>
      </c>
      <c r="L3439" t="s">
        <v>13575</v>
      </c>
      <c r="O3439" s="75" t="s">
        <v>1348</v>
      </c>
      <c r="P3439" s="192" t="s">
        <v>9562</v>
      </c>
      <c r="Q3439" s="223" t="str">
        <f t="shared" si="53"/>
        <v>Simon &amp; Gertrud Hubeny</v>
      </c>
      <c r="R3439" s="223">
        <f>VLOOKUP(Q3439,Hochzeiten!V:X,2,FALSE)</f>
        <v>0</v>
      </c>
    </row>
    <row r="3440" spans="1:18" hidden="1" x14ac:dyDescent="0.2">
      <c r="A3440" s="75">
        <v>1764</v>
      </c>
      <c r="B3440">
        <v>2</v>
      </c>
      <c r="C3440">
        <v>28</v>
      </c>
      <c r="D3440" t="s">
        <v>793</v>
      </c>
      <c r="E3440" t="s">
        <v>582</v>
      </c>
      <c r="F3440" s="222" t="s">
        <v>18804</v>
      </c>
      <c r="G3440" t="s">
        <v>30</v>
      </c>
      <c r="H3440" t="s">
        <v>13356</v>
      </c>
      <c r="I3440" t="s">
        <v>3</v>
      </c>
      <c r="L3440" t="s">
        <v>6737</v>
      </c>
      <c r="O3440" s="75" t="s">
        <v>1348</v>
      </c>
      <c r="P3440" s="192" t="s">
        <v>9562</v>
      </c>
      <c r="Q3440" s="223" t="str">
        <f t="shared" si="53"/>
        <v>Georg &amp; Helena Bukovitz</v>
      </c>
      <c r="R3440" s="223">
        <f>VLOOKUP(Q3440,Hochzeiten!V:X,2,FALSE)</f>
        <v>0</v>
      </c>
    </row>
    <row r="3441" spans="1:18" hidden="1" x14ac:dyDescent="0.2">
      <c r="A3441" s="75">
        <v>1764</v>
      </c>
      <c r="B3441">
        <v>3</v>
      </c>
      <c r="C3441">
        <v>16</v>
      </c>
      <c r="D3441" t="s">
        <v>77</v>
      </c>
      <c r="E3441" t="s">
        <v>26</v>
      </c>
      <c r="F3441" s="222" t="s">
        <v>18803</v>
      </c>
      <c r="G3441" t="s">
        <v>47</v>
      </c>
      <c r="H3441" t="s">
        <v>21</v>
      </c>
      <c r="I3441" t="s">
        <v>170</v>
      </c>
      <c r="L3441" t="s">
        <v>2860</v>
      </c>
      <c r="M3441" t="s">
        <v>4250</v>
      </c>
      <c r="N3441" t="s">
        <v>4138</v>
      </c>
      <c r="O3441" s="75" t="s">
        <v>1348</v>
      </c>
      <c r="P3441" s="192" t="s">
        <v>9562</v>
      </c>
      <c r="Q3441" s="223" t="str">
        <f t="shared" si="53"/>
        <v>Lorenz &amp; Maria Slunsky</v>
      </c>
      <c r="R3441" s="223">
        <f>VLOOKUP(Q3441,Hochzeiten!V:X,2,FALSE)</f>
        <v>0</v>
      </c>
    </row>
    <row r="3442" spans="1:18" hidden="1" x14ac:dyDescent="0.2">
      <c r="A3442" s="75">
        <v>1764</v>
      </c>
      <c r="B3442">
        <v>4</v>
      </c>
      <c r="C3442">
        <v>4</v>
      </c>
      <c r="D3442" t="s">
        <v>187</v>
      </c>
      <c r="E3442" t="s">
        <v>33</v>
      </c>
      <c r="F3442" s="222" t="s">
        <v>18804</v>
      </c>
      <c r="G3442" t="s">
        <v>26</v>
      </c>
      <c r="H3442" t="s">
        <v>21</v>
      </c>
      <c r="I3442" t="s">
        <v>170</v>
      </c>
      <c r="L3442" t="s">
        <v>8075</v>
      </c>
      <c r="O3442" s="75" t="s">
        <v>1348</v>
      </c>
      <c r="P3442" s="192" t="s">
        <v>9562</v>
      </c>
      <c r="Q3442" s="223" t="str">
        <f t="shared" si="53"/>
        <v>Josef &amp; Maria Sobotka</v>
      </c>
      <c r="R3442" s="223" t="e">
        <f>VLOOKUP(Q3442,Hochzeiten!V:X,2,FALSE)</f>
        <v>#N/A</v>
      </c>
    </row>
    <row r="3443" spans="1:18" hidden="1" x14ac:dyDescent="0.2">
      <c r="A3443" s="75">
        <v>1764</v>
      </c>
      <c r="B3443">
        <v>4</v>
      </c>
      <c r="C3443">
        <v>22</v>
      </c>
      <c r="D3443" t="s">
        <v>100</v>
      </c>
      <c r="E3443" t="s">
        <v>582</v>
      </c>
      <c r="F3443" s="222" t="s">
        <v>18804</v>
      </c>
      <c r="G3443" t="s">
        <v>103</v>
      </c>
      <c r="H3443" t="s">
        <v>21</v>
      </c>
      <c r="I3443" t="s">
        <v>3</v>
      </c>
      <c r="L3443" t="s">
        <v>6776</v>
      </c>
      <c r="O3443" s="75" t="s">
        <v>1348</v>
      </c>
      <c r="P3443" s="192" t="s">
        <v>9562</v>
      </c>
      <c r="Q3443" s="223" t="str">
        <f t="shared" si="53"/>
        <v>Franz &amp; Maria Slavitz</v>
      </c>
      <c r="R3443" s="223" t="e">
        <f>VLOOKUP(Q3443,Hochzeiten!V:X,2,FALSE)</f>
        <v>#N/A</v>
      </c>
    </row>
    <row r="3444" spans="1:18" hidden="1" x14ac:dyDescent="0.2">
      <c r="A3444" s="75">
        <v>1764</v>
      </c>
      <c r="B3444">
        <v>4</v>
      </c>
      <c r="C3444">
        <v>28</v>
      </c>
      <c r="D3444" t="s">
        <v>3584</v>
      </c>
      <c r="E3444" t="s">
        <v>138</v>
      </c>
      <c r="F3444" s="222" t="s">
        <v>18803</v>
      </c>
      <c r="G3444" t="s">
        <v>69</v>
      </c>
      <c r="H3444" t="s">
        <v>582</v>
      </c>
      <c r="L3444" t="s">
        <v>4342</v>
      </c>
      <c r="M3444" t="s">
        <v>4187</v>
      </c>
      <c r="N3444" t="s">
        <v>8091</v>
      </c>
      <c r="O3444" t="s">
        <v>1353</v>
      </c>
      <c r="P3444" s="192" t="s">
        <v>9563</v>
      </c>
      <c r="Q3444" s="223" t="str">
        <f t="shared" si="53"/>
        <v>Wenzel &amp; Katarina Dolezal</v>
      </c>
      <c r="R3444" s="223" t="e">
        <f>VLOOKUP(Q3444,Hochzeiten!V:X,2,FALSE)</f>
        <v>#N/A</v>
      </c>
    </row>
    <row r="3445" spans="1:18" hidden="1" x14ac:dyDescent="0.2">
      <c r="A3445" s="75">
        <v>1764</v>
      </c>
      <c r="B3445">
        <v>4</v>
      </c>
      <c r="C3445">
        <v>28</v>
      </c>
      <c r="D3445" s="75" t="s">
        <v>3584</v>
      </c>
      <c r="E3445" t="s">
        <v>21</v>
      </c>
      <c r="F3445" s="222" t="s">
        <v>18804</v>
      </c>
      <c r="G3445" s="75" t="s">
        <v>69</v>
      </c>
      <c r="H3445" s="75" t="s">
        <v>582</v>
      </c>
      <c r="I3445" s="75"/>
      <c r="L3445" s="75" t="s">
        <v>4342</v>
      </c>
      <c r="M3445" s="75" t="s">
        <v>4187</v>
      </c>
      <c r="N3445" s="75" t="s">
        <v>8091</v>
      </c>
      <c r="O3445" s="75" t="s">
        <v>1353</v>
      </c>
      <c r="P3445" s="235" t="s">
        <v>9563</v>
      </c>
      <c r="Q3445" s="223" t="str">
        <f t="shared" si="53"/>
        <v>Wenzel &amp; Katarina Dolezal</v>
      </c>
      <c r="R3445" s="223" t="e">
        <f>VLOOKUP(Q3445,Hochzeiten!V:X,2,FALSE)</f>
        <v>#N/A</v>
      </c>
    </row>
    <row r="3446" spans="1:18" hidden="1" x14ac:dyDescent="0.2">
      <c r="A3446" s="75">
        <v>1764</v>
      </c>
      <c r="B3446">
        <v>5</v>
      </c>
      <c r="C3446">
        <v>30</v>
      </c>
      <c r="D3446" t="s">
        <v>27</v>
      </c>
      <c r="E3446" t="s">
        <v>518</v>
      </c>
      <c r="F3446" s="222" t="s">
        <v>18803</v>
      </c>
      <c r="G3446" t="s">
        <v>2</v>
      </c>
      <c r="H3446" t="s">
        <v>33</v>
      </c>
      <c r="I3446" t="s">
        <v>189</v>
      </c>
      <c r="L3446" t="s">
        <v>2744</v>
      </c>
      <c r="M3446" t="s">
        <v>4119</v>
      </c>
      <c r="N3446" t="s">
        <v>4104</v>
      </c>
      <c r="O3446" s="75" t="s">
        <v>1353</v>
      </c>
      <c r="P3446" s="192" t="s">
        <v>9563</v>
      </c>
      <c r="Q3446" s="223" t="str">
        <f t="shared" si="53"/>
        <v>Mathias &amp; Margarete Bock</v>
      </c>
      <c r="R3446" s="223">
        <f>VLOOKUP(Q3446,Hochzeiten!V:X,2,FALSE)</f>
        <v>0</v>
      </c>
    </row>
    <row r="3447" spans="1:18" hidden="1" x14ac:dyDescent="0.2">
      <c r="A3447" s="75">
        <v>1764</v>
      </c>
      <c r="B3447">
        <v>7</v>
      </c>
      <c r="C3447">
        <v>6</v>
      </c>
      <c r="D3447" s="234" t="s">
        <v>2926</v>
      </c>
      <c r="E3447" t="s">
        <v>53</v>
      </c>
      <c r="F3447" s="222" t="s">
        <v>18803</v>
      </c>
      <c r="G3447" t="s">
        <v>29</v>
      </c>
      <c r="H3447" t="s">
        <v>1391</v>
      </c>
      <c r="I3447" t="s">
        <v>3</v>
      </c>
      <c r="L3447" t="s">
        <v>13544</v>
      </c>
      <c r="O3447" s="75" t="s">
        <v>1353</v>
      </c>
      <c r="P3447" s="192" t="s">
        <v>9563</v>
      </c>
      <c r="Q3447" s="223" t="str">
        <f t="shared" si="53"/>
        <v>Andreas &amp; Kunigunde Vincenz</v>
      </c>
      <c r="R3447" s="223">
        <f>VLOOKUP(Q3447,Hochzeiten!V:X,2,FALSE)</f>
        <v>0</v>
      </c>
    </row>
    <row r="3448" spans="1:18" hidden="1" x14ac:dyDescent="0.2">
      <c r="A3448" s="75">
        <v>1764</v>
      </c>
      <c r="B3448">
        <v>7</v>
      </c>
      <c r="C3448">
        <v>10</v>
      </c>
      <c r="D3448" t="s">
        <v>93</v>
      </c>
      <c r="E3448" t="s">
        <v>33</v>
      </c>
      <c r="F3448" s="222" t="s">
        <v>18804</v>
      </c>
      <c r="G3448" t="s">
        <v>518</v>
      </c>
      <c r="H3448" t="s">
        <v>33</v>
      </c>
      <c r="I3448" t="s">
        <v>3</v>
      </c>
      <c r="L3448" t="s">
        <v>2537</v>
      </c>
      <c r="M3448" t="s">
        <v>13576</v>
      </c>
      <c r="O3448" s="75" t="s">
        <v>1353</v>
      </c>
      <c r="P3448" s="235" t="s">
        <v>9563</v>
      </c>
      <c r="Q3448" s="223" t="str">
        <f t="shared" si="53"/>
        <v>Johan &amp; Margarete Sitz</v>
      </c>
      <c r="R3448" s="223">
        <f>VLOOKUP(Q3448,Hochzeiten!V:X,2,FALSE)</f>
        <v>0</v>
      </c>
    </row>
    <row r="3449" spans="1:18" hidden="1" x14ac:dyDescent="0.2">
      <c r="A3449" s="75">
        <v>1764</v>
      </c>
      <c r="B3449">
        <v>7</v>
      </c>
      <c r="C3449">
        <v>20</v>
      </c>
      <c r="D3449" t="s">
        <v>112</v>
      </c>
      <c r="E3449" t="s">
        <v>52</v>
      </c>
      <c r="F3449" s="222" t="s">
        <v>18804</v>
      </c>
      <c r="G3449" s="235" t="s">
        <v>2</v>
      </c>
      <c r="H3449" s="235" t="s">
        <v>21</v>
      </c>
      <c r="I3449" t="s">
        <v>189</v>
      </c>
      <c r="K3449" s="235"/>
      <c r="L3449" s="235" t="s">
        <v>6658</v>
      </c>
      <c r="O3449" s="75" t="s">
        <v>1353</v>
      </c>
      <c r="P3449" s="192" t="s">
        <v>9563</v>
      </c>
      <c r="Q3449" s="223" t="str">
        <f t="shared" si="53"/>
        <v>Mathias &amp; Maria Wolff</v>
      </c>
      <c r="R3449" s="223">
        <f>VLOOKUP(Q3449,Hochzeiten!V:X,2,FALSE)</f>
        <v>0</v>
      </c>
    </row>
    <row r="3450" spans="1:18" hidden="1" x14ac:dyDescent="0.2">
      <c r="A3450" s="75">
        <v>1764</v>
      </c>
      <c r="B3450">
        <v>7</v>
      </c>
      <c r="C3450">
        <v>24</v>
      </c>
      <c r="D3450" t="s">
        <v>3002</v>
      </c>
      <c r="E3450" t="s">
        <v>15</v>
      </c>
      <c r="F3450" s="222" t="s">
        <v>18804</v>
      </c>
      <c r="G3450" s="235" t="s">
        <v>22</v>
      </c>
      <c r="H3450" s="235" t="s">
        <v>44</v>
      </c>
      <c r="I3450" t="s">
        <v>189</v>
      </c>
      <c r="K3450" s="235"/>
      <c r="L3450" s="235" t="s">
        <v>2867</v>
      </c>
      <c r="M3450" t="s">
        <v>4343</v>
      </c>
      <c r="N3450" t="s">
        <v>4344</v>
      </c>
      <c r="O3450" s="75" t="s">
        <v>1353</v>
      </c>
      <c r="P3450" s="192" t="s">
        <v>9563</v>
      </c>
      <c r="Q3450" s="223" t="str">
        <f t="shared" si="53"/>
        <v>Gregor &amp; Agate Schallamon</v>
      </c>
      <c r="R3450" s="223">
        <f>VLOOKUP(Q3450,Hochzeiten!V:X,2,FALSE)</f>
        <v>0</v>
      </c>
    </row>
    <row r="3451" spans="1:18" hidden="1" x14ac:dyDescent="0.2">
      <c r="A3451" s="75">
        <v>1764</v>
      </c>
      <c r="B3451">
        <v>8</v>
      </c>
      <c r="C3451">
        <v>1</v>
      </c>
      <c r="D3451" t="s">
        <v>2593</v>
      </c>
      <c r="E3451" t="s">
        <v>47</v>
      </c>
      <c r="F3451" s="222" t="s">
        <v>18803</v>
      </c>
      <c r="G3451" s="235" t="s">
        <v>22</v>
      </c>
      <c r="H3451" t="s">
        <v>15</v>
      </c>
      <c r="I3451" t="s">
        <v>3</v>
      </c>
      <c r="L3451" s="235" t="s">
        <v>8092</v>
      </c>
      <c r="O3451" s="75" t="s">
        <v>1353</v>
      </c>
      <c r="P3451" s="192" t="s">
        <v>9563</v>
      </c>
      <c r="Q3451" s="223" t="str">
        <f t="shared" si="53"/>
        <v>Gregor &amp; Anna Ticzar</v>
      </c>
      <c r="R3451" s="223">
        <f>VLOOKUP(Q3451,Hochzeiten!V:X,2,FALSE)</f>
        <v>0</v>
      </c>
    </row>
    <row r="3452" spans="1:18" hidden="1" x14ac:dyDescent="0.2">
      <c r="A3452" s="75">
        <v>1764</v>
      </c>
      <c r="B3452">
        <v>8</v>
      </c>
      <c r="C3452">
        <v>10</v>
      </c>
      <c r="D3452" t="s">
        <v>4431</v>
      </c>
      <c r="E3452" t="s">
        <v>21</v>
      </c>
      <c r="F3452" s="222" t="s">
        <v>18804</v>
      </c>
      <c r="G3452" t="s">
        <v>29</v>
      </c>
      <c r="H3452" t="s">
        <v>15</v>
      </c>
      <c r="I3452" t="s">
        <v>3</v>
      </c>
      <c r="L3452" t="s">
        <v>8076</v>
      </c>
      <c r="O3452" s="75" t="s">
        <v>1353</v>
      </c>
      <c r="P3452" s="192" t="s">
        <v>9563</v>
      </c>
      <c r="Q3452" s="223" t="str">
        <f t="shared" si="53"/>
        <v>Andreas &amp; Anna Steffanek</v>
      </c>
      <c r="R3452" s="223">
        <f>VLOOKUP(Q3452,Hochzeiten!V:X,2,FALSE)</f>
        <v>0</v>
      </c>
    </row>
    <row r="3453" spans="1:18" hidden="1" x14ac:dyDescent="0.2">
      <c r="A3453" s="75">
        <v>1764</v>
      </c>
      <c r="B3453">
        <v>8</v>
      </c>
      <c r="C3453">
        <v>24</v>
      </c>
      <c r="D3453" t="s">
        <v>3054</v>
      </c>
      <c r="E3453" t="s">
        <v>691</v>
      </c>
      <c r="F3453" s="222" t="s">
        <v>18803</v>
      </c>
      <c r="G3453" t="s">
        <v>29</v>
      </c>
      <c r="H3453" t="s">
        <v>33</v>
      </c>
      <c r="I3453" t="s">
        <v>3</v>
      </c>
      <c r="L3453" t="s">
        <v>4345</v>
      </c>
      <c r="M3453" t="s">
        <v>3024</v>
      </c>
      <c r="N3453" t="s">
        <v>4299</v>
      </c>
      <c r="O3453" s="75" t="s">
        <v>1353</v>
      </c>
      <c r="P3453" s="192" t="s">
        <v>9563</v>
      </c>
      <c r="Q3453" s="223" t="str">
        <f t="shared" si="53"/>
        <v>Andreas &amp; Margarete Hubeny</v>
      </c>
      <c r="R3453" s="223">
        <f>VLOOKUP(Q3453,Hochzeiten!V:X,2,FALSE)</f>
        <v>0</v>
      </c>
    </row>
    <row r="3454" spans="1:18" hidden="1" x14ac:dyDescent="0.2">
      <c r="A3454" s="75">
        <v>1764</v>
      </c>
      <c r="B3454">
        <v>8</v>
      </c>
      <c r="C3454">
        <v>30</v>
      </c>
      <c r="D3454" t="s">
        <v>347</v>
      </c>
      <c r="E3454" t="s">
        <v>2</v>
      </c>
      <c r="F3454" s="222" t="s">
        <v>18803</v>
      </c>
      <c r="G3454" t="s">
        <v>20</v>
      </c>
      <c r="H3454" t="s">
        <v>13356</v>
      </c>
      <c r="I3454" t="s">
        <v>3</v>
      </c>
      <c r="L3454" t="s">
        <v>13437</v>
      </c>
      <c r="O3454" t="s">
        <v>1360</v>
      </c>
      <c r="P3454" s="192" t="s">
        <v>9563</v>
      </c>
      <c r="Q3454" s="223" t="str">
        <f t="shared" si="53"/>
        <v>Thomas &amp; Helena Dunkovitz</v>
      </c>
      <c r="R3454" s="223" t="e">
        <f>VLOOKUP(Q3454,Hochzeiten!V:X,2,FALSE)</f>
        <v>#N/A</v>
      </c>
    </row>
    <row r="3455" spans="1:18" hidden="1" x14ac:dyDescent="0.2">
      <c r="A3455" s="75">
        <v>1764</v>
      </c>
      <c r="B3455">
        <v>9</v>
      </c>
      <c r="C3455">
        <v>9</v>
      </c>
      <c r="D3455" t="s">
        <v>4346</v>
      </c>
      <c r="E3455" t="s">
        <v>95</v>
      </c>
      <c r="F3455" s="222" t="s">
        <v>18803</v>
      </c>
      <c r="G3455" t="s">
        <v>47</v>
      </c>
      <c r="H3455" t="s">
        <v>21</v>
      </c>
      <c r="I3455" t="s">
        <v>3</v>
      </c>
      <c r="L3455" t="s">
        <v>6788</v>
      </c>
      <c r="O3455" s="75" t="s">
        <v>1360</v>
      </c>
      <c r="P3455" s="192" t="s">
        <v>9563</v>
      </c>
      <c r="Q3455" s="223" t="str">
        <f t="shared" si="53"/>
        <v>Lorenz &amp; Maria Hledil</v>
      </c>
      <c r="R3455" s="223" t="e">
        <f>VLOOKUP(Q3455,Hochzeiten!V:X,2,FALSE)</f>
        <v>#N/A</v>
      </c>
    </row>
    <row r="3456" spans="1:18" hidden="1" x14ac:dyDescent="0.2">
      <c r="A3456" s="75">
        <v>1764</v>
      </c>
      <c r="B3456">
        <v>9</v>
      </c>
      <c r="C3456">
        <v>16</v>
      </c>
      <c r="D3456" t="s">
        <v>112</v>
      </c>
      <c r="E3456" t="s">
        <v>582</v>
      </c>
      <c r="F3456" s="222" t="s">
        <v>18804</v>
      </c>
      <c r="G3456" t="s">
        <v>53</v>
      </c>
      <c r="H3456" t="s">
        <v>98</v>
      </c>
      <c r="I3456" t="s">
        <v>189</v>
      </c>
      <c r="L3456" t="s">
        <v>4113</v>
      </c>
      <c r="M3456" t="s">
        <v>4333</v>
      </c>
      <c r="O3456" s="75" t="s">
        <v>1360</v>
      </c>
      <c r="P3456" s="192" t="s">
        <v>9563</v>
      </c>
      <c r="Q3456" s="223" t="str">
        <f t="shared" si="53"/>
        <v>Jakob &amp; Dorothea Wolff</v>
      </c>
      <c r="R3456" s="223">
        <f>VLOOKUP(Q3456,Hochzeiten!V:X,2,FALSE)</f>
        <v>0</v>
      </c>
    </row>
    <row r="3457" spans="1:18" hidden="1" x14ac:dyDescent="0.2">
      <c r="A3457" s="75">
        <v>1764</v>
      </c>
      <c r="B3457">
        <v>9</v>
      </c>
      <c r="C3457">
        <v>21</v>
      </c>
      <c r="D3457" t="s">
        <v>2659</v>
      </c>
      <c r="E3457" t="s">
        <v>33</v>
      </c>
      <c r="F3457" s="222" t="s">
        <v>18804</v>
      </c>
      <c r="G3457" t="s">
        <v>518</v>
      </c>
      <c r="H3457" t="s">
        <v>80</v>
      </c>
      <c r="I3457" t="s">
        <v>4347</v>
      </c>
      <c r="L3457" t="s">
        <v>4253</v>
      </c>
      <c r="M3457" t="s">
        <v>4348</v>
      </c>
      <c r="N3457" t="s">
        <v>4349</v>
      </c>
      <c r="O3457" s="75" t="s">
        <v>1360</v>
      </c>
      <c r="P3457" s="192" t="s">
        <v>9563</v>
      </c>
      <c r="Q3457" s="223" t="str">
        <f t="shared" si="53"/>
        <v>Johan &amp; Anna Maria Berger</v>
      </c>
      <c r="R3457" s="223" t="e">
        <f>VLOOKUP(Q3457,Hochzeiten!V:X,2,FALSE)</f>
        <v>#N/A</v>
      </c>
    </row>
    <row r="3458" spans="1:18" hidden="1" x14ac:dyDescent="0.2">
      <c r="A3458" s="75">
        <v>1764</v>
      </c>
      <c r="B3458" s="78">
        <v>10</v>
      </c>
      <c r="C3458">
        <v>1</v>
      </c>
      <c r="D3458" t="s">
        <v>813</v>
      </c>
      <c r="E3458" t="s">
        <v>103</v>
      </c>
      <c r="F3458" s="222" t="s">
        <v>18803</v>
      </c>
      <c r="G3458" t="s">
        <v>47</v>
      </c>
      <c r="H3458" t="s">
        <v>33</v>
      </c>
      <c r="I3458" t="s">
        <v>3</v>
      </c>
      <c r="K3458" s="80" t="s">
        <v>4526</v>
      </c>
      <c r="L3458" t="s">
        <v>6764</v>
      </c>
      <c r="O3458" s="75" t="s">
        <v>1360</v>
      </c>
      <c r="P3458" s="192" t="s">
        <v>9563</v>
      </c>
      <c r="Q3458" s="223" t="str">
        <f t="shared" ref="Q3458:Q3521" si="54">G3458 &amp; " &amp; " &amp; H3458 &amp; " " &amp; D3458</f>
        <v>Lorenz &amp; Margarete Dostal</v>
      </c>
      <c r="R3458" s="223">
        <f>VLOOKUP(Q3458,Hochzeiten!V:X,2,FALSE)</f>
        <v>0</v>
      </c>
    </row>
    <row r="3459" spans="1:18" hidden="1" x14ac:dyDescent="0.2">
      <c r="A3459" s="75">
        <v>1764</v>
      </c>
      <c r="B3459">
        <v>10</v>
      </c>
      <c r="C3459">
        <v>2</v>
      </c>
      <c r="D3459" t="s">
        <v>839</v>
      </c>
      <c r="E3459" t="s">
        <v>582</v>
      </c>
      <c r="F3459" s="222" t="s">
        <v>18804</v>
      </c>
      <c r="G3459" s="99" t="s">
        <v>95</v>
      </c>
      <c r="H3459" t="s">
        <v>582</v>
      </c>
      <c r="I3459" t="s">
        <v>170</v>
      </c>
      <c r="L3459" t="s">
        <v>6789</v>
      </c>
      <c r="O3459" s="75" t="s">
        <v>1360</v>
      </c>
      <c r="P3459" s="192" t="s">
        <v>9563</v>
      </c>
      <c r="Q3459" s="223" t="str">
        <f t="shared" si="54"/>
        <v>Mathäus &amp; Katarina Krizanitz</v>
      </c>
      <c r="R3459" s="223">
        <f>VLOOKUP(Q3459,Hochzeiten!V:X,2,FALSE)</f>
        <v>0</v>
      </c>
    </row>
    <row r="3460" spans="1:18" hidden="1" x14ac:dyDescent="0.2">
      <c r="A3460" s="223">
        <v>1764</v>
      </c>
      <c r="B3460" s="223">
        <v>10</v>
      </c>
      <c r="C3460" s="223">
        <v>20</v>
      </c>
      <c r="D3460" s="223" t="s">
        <v>112</v>
      </c>
      <c r="E3460" s="223" t="s">
        <v>59</v>
      </c>
      <c r="F3460" s="222" t="s">
        <v>18804</v>
      </c>
      <c r="G3460" s="223" t="s">
        <v>84</v>
      </c>
      <c r="H3460" s="223" t="s">
        <v>13356</v>
      </c>
      <c r="I3460" s="223" t="s">
        <v>189</v>
      </c>
      <c r="J3460" s="223"/>
      <c r="K3460" s="223"/>
      <c r="L3460" s="223" t="s">
        <v>6706</v>
      </c>
      <c r="M3460" s="223"/>
      <c r="N3460" s="223"/>
      <c r="O3460" s="223" t="s">
        <v>1360</v>
      </c>
      <c r="P3460" s="223" t="s">
        <v>9563</v>
      </c>
      <c r="Q3460" s="223" t="str">
        <f t="shared" si="54"/>
        <v>Kaspar &amp; Helena Wolff</v>
      </c>
      <c r="R3460" s="223">
        <f>VLOOKUP(Q3460,Hochzeiten!V:X,2,FALSE)</f>
        <v>0</v>
      </c>
    </row>
    <row r="3461" spans="1:18" hidden="1" x14ac:dyDescent="0.2">
      <c r="A3461" s="75">
        <v>1764</v>
      </c>
      <c r="B3461">
        <v>10</v>
      </c>
      <c r="C3461">
        <v>30</v>
      </c>
      <c r="D3461" t="s">
        <v>2814</v>
      </c>
      <c r="E3461" t="s">
        <v>582</v>
      </c>
      <c r="F3461" s="222" t="s">
        <v>18804</v>
      </c>
      <c r="G3461" t="s">
        <v>2</v>
      </c>
      <c r="H3461" t="s">
        <v>15</v>
      </c>
      <c r="I3461" t="s">
        <v>3</v>
      </c>
      <c r="L3461" t="s">
        <v>8093</v>
      </c>
      <c r="O3461" s="75" t="s">
        <v>1360</v>
      </c>
      <c r="P3461" s="192" t="s">
        <v>9563</v>
      </c>
      <c r="Q3461" s="223" t="str">
        <f t="shared" si="54"/>
        <v>Mathias &amp; Anna Zwein</v>
      </c>
      <c r="R3461" s="223" t="e">
        <f>VLOOKUP(Q3461,Hochzeiten!V:X,2,FALSE)</f>
        <v>#N/A</v>
      </c>
    </row>
    <row r="3462" spans="1:18" hidden="1" x14ac:dyDescent="0.2">
      <c r="A3462" s="75">
        <v>1764</v>
      </c>
      <c r="B3462">
        <v>12</v>
      </c>
      <c r="C3462">
        <v>3</v>
      </c>
      <c r="D3462" t="s">
        <v>27</v>
      </c>
      <c r="E3462" t="s">
        <v>11</v>
      </c>
      <c r="F3462" s="222" t="s">
        <v>18804</v>
      </c>
      <c r="G3462" t="s">
        <v>518</v>
      </c>
      <c r="H3462" t="s">
        <v>13356</v>
      </c>
      <c r="I3462" t="s">
        <v>189</v>
      </c>
      <c r="L3462" t="s">
        <v>8071</v>
      </c>
      <c r="O3462" s="75" t="s">
        <v>1360</v>
      </c>
      <c r="P3462" s="192" t="s">
        <v>9563</v>
      </c>
      <c r="Q3462" s="223" t="str">
        <f t="shared" si="54"/>
        <v>Johan &amp; Helena Bock</v>
      </c>
      <c r="R3462" s="223">
        <f>VLOOKUP(Q3462,Hochzeiten!V:X,2,FALSE)</f>
        <v>0</v>
      </c>
    </row>
    <row r="3463" spans="1:18" hidden="1" x14ac:dyDescent="0.2">
      <c r="A3463" s="75">
        <v>1764</v>
      </c>
      <c r="B3463">
        <v>12</v>
      </c>
      <c r="C3463">
        <v>18</v>
      </c>
      <c r="D3463" t="s">
        <v>839</v>
      </c>
      <c r="E3463" t="s">
        <v>20</v>
      </c>
      <c r="F3463" s="222" t="s">
        <v>18803</v>
      </c>
      <c r="G3463" t="s">
        <v>22</v>
      </c>
      <c r="H3463" t="s">
        <v>73</v>
      </c>
      <c r="I3463" t="s">
        <v>3</v>
      </c>
      <c r="L3463" t="s">
        <v>6642</v>
      </c>
      <c r="O3463" t="s">
        <v>1365</v>
      </c>
      <c r="P3463" s="192" t="s">
        <v>9564</v>
      </c>
      <c r="Q3463" s="223" t="str">
        <f t="shared" si="54"/>
        <v>Gregor &amp; Rosina Krizanitz</v>
      </c>
      <c r="R3463" s="223">
        <f>VLOOKUP(Q3463,Hochzeiten!V:X,2,FALSE)</f>
        <v>0</v>
      </c>
    </row>
    <row r="3464" spans="1:18" hidden="1" x14ac:dyDescent="0.2">
      <c r="A3464">
        <v>1765</v>
      </c>
      <c r="B3464">
        <v>1</v>
      </c>
      <c r="C3464">
        <v>1</v>
      </c>
      <c r="D3464" t="s">
        <v>1673</v>
      </c>
      <c r="E3464" t="s">
        <v>84</v>
      </c>
      <c r="F3464" s="222" t="s">
        <v>18803</v>
      </c>
      <c r="G3464" t="s">
        <v>30</v>
      </c>
      <c r="H3464" t="s">
        <v>59</v>
      </c>
      <c r="I3464" t="s">
        <v>3</v>
      </c>
      <c r="L3464" t="s">
        <v>6790</v>
      </c>
      <c r="O3464" s="75" t="s">
        <v>1365</v>
      </c>
      <c r="P3464" s="192" t="s">
        <v>9564</v>
      </c>
      <c r="Q3464" s="223" t="str">
        <f t="shared" si="54"/>
        <v>Georg &amp; Ursula Regen</v>
      </c>
      <c r="R3464" s="223">
        <f>VLOOKUP(Q3464,Hochzeiten!V:X,2,FALSE)</f>
        <v>0</v>
      </c>
    </row>
    <row r="3465" spans="1:18" hidden="1" x14ac:dyDescent="0.2">
      <c r="A3465" s="77">
        <v>1765</v>
      </c>
      <c r="B3465">
        <v>1</v>
      </c>
      <c r="C3465">
        <v>1</v>
      </c>
      <c r="D3465" t="s">
        <v>1673</v>
      </c>
      <c r="E3465" t="s">
        <v>24</v>
      </c>
      <c r="F3465" s="222" t="s">
        <v>18803</v>
      </c>
      <c r="G3465" t="s">
        <v>30</v>
      </c>
      <c r="H3465" t="s">
        <v>59</v>
      </c>
      <c r="I3465" t="s">
        <v>3</v>
      </c>
      <c r="L3465" t="s">
        <v>13566</v>
      </c>
      <c r="O3465" s="75" t="s">
        <v>1365</v>
      </c>
      <c r="P3465" s="192" t="s">
        <v>9564</v>
      </c>
      <c r="Q3465" s="223" t="str">
        <f t="shared" si="54"/>
        <v>Georg &amp; Ursula Regen</v>
      </c>
      <c r="R3465" s="223">
        <f>VLOOKUP(Q3465,Hochzeiten!V:X,2,FALSE)</f>
        <v>0</v>
      </c>
    </row>
    <row r="3466" spans="1:18" hidden="1" x14ac:dyDescent="0.2">
      <c r="A3466" s="77">
        <v>1765</v>
      </c>
      <c r="B3466">
        <v>1</v>
      </c>
      <c r="C3466">
        <v>3</v>
      </c>
      <c r="D3466" t="s">
        <v>2857</v>
      </c>
      <c r="E3466" t="s">
        <v>84</v>
      </c>
      <c r="F3466" s="222" t="s">
        <v>18803</v>
      </c>
      <c r="G3466" t="s">
        <v>47</v>
      </c>
      <c r="H3466" t="s">
        <v>80</v>
      </c>
      <c r="I3466" t="s">
        <v>189</v>
      </c>
      <c r="L3466" t="s">
        <v>6791</v>
      </c>
      <c r="O3466" s="75" t="s">
        <v>1365</v>
      </c>
      <c r="P3466" s="223" t="s">
        <v>9564</v>
      </c>
      <c r="Q3466" s="223" t="str">
        <f t="shared" si="54"/>
        <v>Lorenz &amp; Anna Maria Woltner</v>
      </c>
      <c r="R3466" s="223">
        <f>VLOOKUP(Q3466,Hochzeiten!V:X,2,FALSE)</f>
        <v>0</v>
      </c>
    </row>
    <row r="3467" spans="1:18" hidden="1" x14ac:dyDescent="0.2">
      <c r="A3467" s="77">
        <v>1765</v>
      </c>
      <c r="B3467">
        <v>1</v>
      </c>
      <c r="C3467">
        <v>4</v>
      </c>
      <c r="D3467" t="s">
        <v>144</v>
      </c>
      <c r="E3467" t="s">
        <v>1391</v>
      </c>
      <c r="F3467" s="222" t="s">
        <v>18804</v>
      </c>
      <c r="G3467" t="s">
        <v>47</v>
      </c>
      <c r="H3467" t="s">
        <v>21</v>
      </c>
      <c r="I3467" t="s">
        <v>3</v>
      </c>
      <c r="L3467" t="s">
        <v>13567</v>
      </c>
      <c r="O3467" s="75" t="s">
        <v>1365</v>
      </c>
      <c r="P3467" s="223" t="s">
        <v>9564</v>
      </c>
      <c r="Q3467" s="223" t="str">
        <f t="shared" si="54"/>
        <v>Lorenz &amp; Maria Lerch</v>
      </c>
      <c r="R3467" s="223">
        <f>VLOOKUP(Q3467,Hochzeiten!V:X,2,FALSE)</f>
        <v>0</v>
      </c>
    </row>
    <row r="3468" spans="1:18" hidden="1" x14ac:dyDescent="0.2">
      <c r="A3468" s="77">
        <v>1765</v>
      </c>
      <c r="B3468">
        <v>1</v>
      </c>
      <c r="C3468">
        <v>25</v>
      </c>
      <c r="D3468" t="s">
        <v>209</v>
      </c>
      <c r="E3468" t="s">
        <v>23</v>
      </c>
      <c r="F3468" s="222" t="s">
        <v>18803</v>
      </c>
      <c r="G3468" t="s">
        <v>22</v>
      </c>
      <c r="H3468" t="s">
        <v>582</v>
      </c>
      <c r="I3468" t="s">
        <v>3</v>
      </c>
      <c r="L3468" t="s">
        <v>6703</v>
      </c>
      <c r="O3468" s="75" t="s">
        <v>1365</v>
      </c>
      <c r="P3468" s="223" t="s">
        <v>9564</v>
      </c>
      <c r="Q3468" s="223" t="str">
        <f t="shared" si="54"/>
        <v>Gregor &amp; Katarina Jagschitz</v>
      </c>
      <c r="R3468" s="223">
        <f>VLOOKUP(Q3468,Hochzeiten!V:X,2,FALSE)</f>
        <v>0</v>
      </c>
    </row>
    <row r="3469" spans="1:18" hidden="1" x14ac:dyDescent="0.2">
      <c r="A3469" s="77">
        <v>1765</v>
      </c>
      <c r="B3469">
        <v>2</v>
      </c>
      <c r="C3469">
        <v>14</v>
      </c>
      <c r="D3469" t="s">
        <v>112</v>
      </c>
      <c r="E3469" t="s">
        <v>21</v>
      </c>
      <c r="F3469" s="222" t="s">
        <v>18804</v>
      </c>
      <c r="G3469" t="s">
        <v>30</v>
      </c>
      <c r="H3469" t="s">
        <v>131</v>
      </c>
      <c r="I3469" t="s">
        <v>189</v>
      </c>
      <c r="L3469" t="s">
        <v>13577</v>
      </c>
      <c r="O3469" s="75" t="s">
        <v>1365</v>
      </c>
      <c r="P3469" s="223" t="s">
        <v>9564</v>
      </c>
      <c r="Q3469" s="223" t="str">
        <f t="shared" si="54"/>
        <v>Georg &amp; Lucia Wolff</v>
      </c>
      <c r="R3469" s="223">
        <f>VLOOKUP(Q3469,Hochzeiten!V:X,2,FALSE)</f>
        <v>0</v>
      </c>
    </row>
    <row r="3470" spans="1:18" hidden="1" x14ac:dyDescent="0.2">
      <c r="A3470" s="77">
        <v>1765</v>
      </c>
      <c r="B3470">
        <v>3</v>
      </c>
      <c r="C3470">
        <v>12</v>
      </c>
      <c r="D3470" t="s">
        <v>2696</v>
      </c>
      <c r="E3470" t="s">
        <v>22</v>
      </c>
      <c r="F3470" s="222" t="s">
        <v>18803</v>
      </c>
      <c r="G3470" t="s">
        <v>29</v>
      </c>
      <c r="H3470" t="s">
        <v>582</v>
      </c>
      <c r="I3470" t="s">
        <v>3</v>
      </c>
      <c r="L3470" t="s">
        <v>6705</v>
      </c>
      <c r="O3470" s="75" t="s">
        <v>1365</v>
      </c>
      <c r="P3470" s="223" t="s">
        <v>9564</v>
      </c>
      <c r="Q3470" s="223" t="str">
        <f t="shared" si="54"/>
        <v>Andreas &amp; Katarina Jurditz</v>
      </c>
      <c r="R3470" s="223">
        <f>VLOOKUP(Q3470,Hochzeiten!V:X,2,FALSE)</f>
        <v>0</v>
      </c>
    </row>
    <row r="3471" spans="1:18" hidden="1" x14ac:dyDescent="0.2">
      <c r="A3471" s="77">
        <v>1765</v>
      </c>
      <c r="B3471">
        <v>3</v>
      </c>
      <c r="C3471">
        <v>12</v>
      </c>
      <c r="D3471" t="s">
        <v>2696</v>
      </c>
      <c r="E3471" t="s">
        <v>21</v>
      </c>
      <c r="F3471" s="222" t="s">
        <v>18804</v>
      </c>
      <c r="G3471" t="s">
        <v>29</v>
      </c>
      <c r="H3471" t="s">
        <v>582</v>
      </c>
      <c r="I3471" t="s">
        <v>3</v>
      </c>
      <c r="L3471" t="s">
        <v>8077</v>
      </c>
      <c r="O3471" s="75" t="s">
        <v>1365</v>
      </c>
      <c r="P3471" s="223" t="s">
        <v>9564</v>
      </c>
      <c r="Q3471" s="223" t="str">
        <f t="shared" si="54"/>
        <v>Andreas &amp; Katarina Jurditz</v>
      </c>
      <c r="R3471" s="223">
        <f>VLOOKUP(Q3471,Hochzeiten!V:X,2,FALSE)</f>
        <v>0</v>
      </c>
    </row>
    <row r="3472" spans="1:18" hidden="1" x14ac:dyDescent="0.2">
      <c r="A3472" s="77">
        <v>1765</v>
      </c>
      <c r="B3472">
        <v>3</v>
      </c>
      <c r="C3472">
        <v>14</v>
      </c>
      <c r="D3472" t="s">
        <v>12</v>
      </c>
      <c r="E3472" t="s">
        <v>21</v>
      </c>
      <c r="F3472" s="222" t="s">
        <v>18804</v>
      </c>
      <c r="G3472" t="s">
        <v>84</v>
      </c>
      <c r="H3472" t="s">
        <v>11</v>
      </c>
      <c r="I3472" t="s">
        <v>170</v>
      </c>
      <c r="L3472" t="s">
        <v>6778</v>
      </c>
      <c r="O3472" s="75" t="s">
        <v>1365</v>
      </c>
      <c r="P3472" s="223" t="s">
        <v>9564</v>
      </c>
      <c r="Q3472" s="223" t="str">
        <f t="shared" si="54"/>
        <v>Kaspar &amp; Barbara Wraneschitz</v>
      </c>
      <c r="R3472" s="223" t="e">
        <f>VLOOKUP(Q3472,Hochzeiten!V:X,2,FALSE)</f>
        <v>#N/A</v>
      </c>
    </row>
    <row r="3473" spans="1:18" hidden="1" x14ac:dyDescent="0.2">
      <c r="A3473" s="77">
        <v>1765</v>
      </c>
      <c r="B3473">
        <v>3</v>
      </c>
      <c r="C3473">
        <v>16</v>
      </c>
      <c r="D3473" t="s">
        <v>2492</v>
      </c>
      <c r="E3473" t="s">
        <v>33</v>
      </c>
      <c r="F3473" s="222" t="s">
        <v>18804</v>
      </c>
      <c r="G3473" t="s">
        <v>20</v>
      </c>
      <c r="H3473" t="s">
        <v>21</v>
      </c>
      <c r="I3473" t="s">
        <v>189</v>
      </c>
      <c r="L3473" t="s">
        <v>6786</v>
      </c>
      <c r="O3473" t="s">
        <v>1372</v>
      </c>
      <c r="P3473" s="223" t="s">
        <v>9564</v>
      </c>
      <c r="Q3473" s="223" t="str">
        <f t="shared" si="54"/>
        <v>Thomas &amp; Maria Reichl</v>
      </c>
      <c r="R3473" s="223">
        <f>VLOOKUP(Q3473,Hochzeiten!V:X,2,FALSE)</f>
        <v>0</v>
      </c>
    </row>
    <row r="3474" spans="1:18" hidden="1" x14ac:dyDescent="0.2">
      <c r="A3474" s="77">
        <v>1765</v>
      </c>
      <c r="B3474">
        <v>3</v>
      </c>
      <c r="C3474">
        <v>31</v>
      </c>
      <c r="D3474" t="s">
        <v>12</v>
      </c>
      <c r="E3474" t="s">
        <v>30</v>
      </c>
      <c r="F3474" s="222" t="s">
        <v>18803</v>
      </c>
      <c r="G3474" t="s">
        <v>46</v>
      </c>
      <c r="H3474" t="s">
        <v>33</v>
      </c>
      <c r="I3474" t="s">
        <v>189</v>
      </c>
      <c r="L3474" t="s">
        <v>2742</v>
      </c>
      <c r="O3474" s="75" t="s">
        <v>1372</v>
      </c>
      <c r="P3474" s="235" t="s">
        <v>9564</v>
      </c>
      <c r="Q3474" s="223" t="str">
        <f t="shared" si="54"/>
        <v>Anton &amp; Margarete Wraneschitz</v>
      </c>
      <c r="R3474" s="223">
        <f>VLOOKUP(Q3474,Hochzeiten!V:X,2,FALSE)</f>
        <v>0</v>
      </c>
    </row>
    <row r="3475" spans="1:18" hidden="1" x14ac:dyDescent="0.2">
      <c r="A3475" s="77">
        <v>1765</v>
      </c>
      <c r="B3475">
        <v>3</v>
      </c>
      <c r="C3475">
        <v>31</v>
      </c>
      <c r="D3475" s="75" t="s">
        <v>12</v>
      </c>
      <c r="E3475" t="s">
        <v>582</v>
      </c>
      <c r="F3475" s="222" t="s">
        <v>18804</v>
      </c>
      <c r="G3475" s="75" t="s">
        <v>46</v>
      </c>
      <c r="H3475" s="75" t="s">
        <v>33</v>
      </c>
      <c r="I3475" s="75" t="s">
        <v>189</v>
      </c>
      <c r="L3475" s="75" t="s">
        <v>2742</v>
      </c>
      <c r="O3475" s="75" t="s">
        <v>1372</v>
      </c>
      <c r="P3475" s="235" t="s">
        <v>9564</v>
      </c>
      <c r="Q3475" s="223" t="str">
        <f t="shared" si="54"/>
        <v>Anton &amp; Margarete Wraneschitz</v>
      </c>
      <c r="R3475" s="223">
        <f>VLOOKUP(Q3475,Hochzeiten!V:X,2,FALSE)</f>
        <v>0</v>
      </c>
    </row>
    <row r="3476" spans="1:18" hidden="1" x14ac:dyDescent="0.2">
      <c r="A3476" s="77">
        <v>1765</v>
      </c>
      <c r="B3476">
        <v>4</v>
      </c>
      <c r="C3476">
        <v>7</v>
      </c>
      <c r="D3476" t="s">
        <v>2526</v>
      </c>
      <c r="E3476" t="s">
        <v>30</v>
      </c>
      <c r="F3476" s="222" t="s">
        <v>18803</v>
      </c>
      <c r="G3476" t="s">
        <v>46</v>
      </c>
      <c r="H3476" t="s">
        <v>21</v>
      </c>
      <c r="I3476" t="s">
        <v>3</v>
      </c>
      <c r="L3476" t="s">
        <v>4350</v>
      </c>
      <c r="M3476" t="s">
        <v>4234</v>
      </c>
      <c r="N3476" t="s">
        <v>4235</v>
      </c>
      <c r="O3476" s="75" t="s">
        <v>1372</v>
      </c>
      <c r="P3476" s="223" t="s">
        <v>9564</v>
      </c>
      <c r="Q3476" s="223" t="str">
        <f t="shared" si="54"/>
        <v>Anton &amp; Maria Fuchs</v>
      </c>
      <c r="R3476" s="223" t="e">
        <f>VLOOKUP(Q3476,Hochzeiten!V:X,2,FALSE)</f>
        <v>#N/A</v>
      </c>
    </row>
    <row r="3477" spans="1:18" hidden="1" x14ac:dyDescent="0.2">
      <c r="A3477" s="77">
        <v>1765</v>
      </c>
      <c r="B3477">
        <v>4</v>
      </c>
      <c r="C3477">
        <v>12</v>
      </c>
      <c r="D3477" t="s">
        <v>100</v>
      </c>
      <c r="E3477" t="s">
        <v>582</v>
      </c>
      <c r="F3477" s="222" t="s">
        <v>18804</v>
      </c>
      <c r="G3477" t="s">
        <v>103</v>
      </c>
      <c r="H3477" t="s">
        <v>21</v>
      </c>
      <c r="I3477" t="s">
        <v>3</v>
      </c>
      <c r="L3477" t="s">
        <v>6792</v>
      </c>
      <c r="O3477" s="75" t="s">
        <v>1372</v>
      </c>
      <c r="P3477" s="223" t="s">
        <v>9564</v>
      </c>
      <c r="Q3477" s="223" t="str">
        <f t="shared" si="54"/>
        <v>Franz &amp; Maria Slavitz</v>
      </c>
      <c r="R3477" s="223" t="e">
        <f>VLOOKUP(Q3477,Hochzeiten!V:X,2,FALSE)</f>
        <v>#N/A</v>
      </c>
    </row>
    <row r="3478" spans="1:18" hidden="1" x14ac:dyDescent="0.2">
      <c r="A3478" s="77">
        <v>1765</v>
      </c>
      <c r="B3478">
        <v>4</v>
      </c>
      <c r="C3478">
        <v>17</v>
      </c>
      <c r="D3478" t="s">
        <v>305</v>
      </c>
      <c r="E3478" t="s">
        <v>52</v>
      </c>
      <c r="F3478" s="222" t="s">
        <v>18804</v>
      </c>
      <c r="G3478" t="s">
        <v>2573</v>
      </c>
      <c r="H3478" t="s">
        <v>582</v>
      </c>
      <c r="I3478" t="s">
        <v>170</v>
      </c>
      <c r="L3478" t="s">
        <v>6775</v>
      </c>
      <c r="O3478" s="75" t="s">
        <v>1372</v>
      </c>
      <c r="P3478" s="223" t="s">
        <v>9564</v>
      </c>
      <c r="Q3478" s="223" t="str">
        <f t="shared" si="54"/>
        <v>August &amp; Katarina Fiala</v>
      </c>
      <c r="R3478" s="223">
        <f>VLOOKUP(Q3478,Hochzeiten!V:X,2,FALSE)</f>
        <v>0</v>
      </c>
    </row>
    <row r="3479" spans="1:18" hidden="1" x14ac:dyDescent="0.2">
      <c r="A3479" s="77">
        <v>1765</v>
      </c>
      <c r="B3479">
        <v>4</v>
      </c>
      <c r="C3479">
        <v>29</v>
      </c>
      <c r="D3479" t="s">
        <v>147</v>
      </c>
      <c r="E3479" t="s">
        <v>5500</v>
      </c>
      <c r="F3479" s="222" t="s">
        <v>18803</v>
      </c>
      <c r="G3479" t="s">
        <v>29</v>
      </c>
      <c r="H3479" t="s">
        <v>11</v>
      </c>
      <c r="I3479" t="s">
        <v>189</v>
      </c>
      <c r="L3479" t="s">
        <v>6793</v>
      </c>
      <c r="O3479" s="75" t="s">
        <v>1372</v>
      </c>
      <c r="P3479" s="223" t="s">
        <v>9564</v>
      </c>
      <c r="Q3479" s="223" t="str">
        <f t="shared" si="54"/>
        <v>Andreas &amp; Barbara Babitz</v>
      </c>
      <c r="R3479" s="223">
        <f>VLOOKUP(Q3479,Hochzeiten!V:X,2,FALSE)</f>
        <v>0</v>
      </c>
    </row>
    <row r="3480" spans="1:18" hidden="1" x14ac:dyDescent="0.2">
      <c r="A3480" s="77">
        <v>1765</v>
      </c>
      <c r="B3480">
        <v>5</v>
      </c>
      <c r="C3480">
        <v>2</v>
      </c>
      <c r="D3480" t="s">
        <v>212</v>
      </c>
      <c r="E3480" t="s">
        <v>3514</v>
      </c>
      <c r="F3480" s="222" t="s">
        <v>18803</v>
      </c>
      <c r="G3480" t="s">
        <v>95</v>
      </c>
      <c r="H3480" t="s">
        <v>11</v>
      </c>
      <c r="I3480" t="s">
        <v>170</v>
      </c>
      <c r="L3480" t="s">
        <v>4351</v>
      </c>
      <c r="M3480" t="s">
        <v>4352</v>
      </c>
      <c r="O3480" s="75" t="s">
        <v>1372</v>
      </c>
      <c r="P3480" s="223" t="s">
        <v>9564</v>
      </c>
      <c r="Q3480" s="223" t="str">
        <f t="shared" si="54"/>
        <v>Mathäus &amp; Barbara Hoffmann</v>
      </c>
      <c r="R3480" s="223" t="e">
        <f>VLOOKUP(Q3480,Hochzeiten!V:X,2,FALSE)</f>
        <v>#N/A</v>
      </c>
    </row>
    <row r="3481" spans="1:18" hidden="1" x14ac:dyDescent="0.2">
      <c r="A3481" s="77">
        <v>1765</v>
      </c>
      <c r="B3481">
        <v>6</v>
      </c>
      <c r="C3481">
        <v>6</v>
      </c>
      <c r="D3481" t="s">
        <v>121</v>
      </c>
      <c r="E3481" t="s">
        <v>33</v>
      </c>
      <c r="F3481" s="222" t="s">
        <v>18804</v>
      </c>
      <c r="G3481" t="s">
        <v>84</v>
      </c>
      <c r="H3481" t="s">
        <v>73</v>
      </c>
      <c r="I3481" t="s">
        <v>189</v>
      </c>
      <c r="L3481" t="s">
        <v>6786</v>
      </c>
      <c r="O3481" s="75" t="s">
        <v>1372</v>
      </c>
      <c r="P3481" s="223" t="s">
        <v>9564</v>
      </c>
      <c r="Q3481" s="223" t="str">
        <f t="shared" si="54"/>
        <v>Kaspar &amp; Rosina Matkovitz</v>
      </c>
      <c r="R3481" s="223">
        <f>VLOOKUP(Q3481,Hochzeiten!V:X,2,FALSE)</f>
        <v>0</v>
      </c>
    </row>
    <row r="3482" spans="1:18" hidden="1" x14ac:dyDescent="0.2">
      <c r="A3482" s="77">
        <v>1765</v>
      </c>
      <c r="B3482">
        <v>6</v>
      </c>
      <c r="C3482">
        <v>6</v>
      </c>
      <c r="D3482" t="s">
        <v>72</v>
      </c>
      <c r="E3482" t="s">
        <v>46</v>
      </c>
      <c r="F3482" s="222" t="s">
        <v>18803</v>
      </c>
      <c r="G3482" t="s">
        <v>46</v>
      </c>
      <c r="H3482" t="s">
        <v>582</v>
      </c>
      <c r="I3482" t="s">
        <v>3</v>
      </c>
      <c r="L3482" t="s">
        <v>6685</v>
      </c>
      <c r="O3482" s="75" t="s">
        <v>1372</v>
      </c>
      <c r="P3482" s="223" t="s">
        <v>9564</v>
      </c>
      <c r="Q3482" s="223" t="str">
        <f t="shared" si="54"/>
        <v>Anton &amp; Katarina Kulleschitz</v>
      </c>
      <c r="R3482" s="223">
        <f>VLOOKUP(Q3482,Hochzeiten!V:X,2,FALSE)</f>
        <v>0</v>
      </c>
    </row>
    <row r="3483" spans="1:18" hidden="1" x14ac:dyDescent="0.2">
      <c r="A3483" s="77">
        <v>1765</v>
      </c>
      <c r="B3483" s="235">
        <v>6</v>
      </c>
      <c r="C3483">
        <v>7</v>
      </c>
      <c r="D3483" s="223" t="s">
        <v>3220</v>
      </c>
      <c r="E3483" t="s">
        <v>195</v>
      </c>
      <c r="F3483" s="222" t="s">
        <v>18804</v>
      </c>
      <c r="G3483" t="s">
        <v>198</v>
      </c>
      <c r="H3483" t="s">
        <v>52</v>
      </c>
      <c r="I3483" t="s">
        <v>170</v>
      </c>
      <c r="K3483" s="80" t="s">
        <v>2877</v>
      </c>
      <c r="L3483" t="s">
        <v>4353</v>
      </c>
      <c r="M3483" t="s">
        <v>13698</v>
      </c>
      <c r="N3483" t="s">
        <v>13699</v>
      </c>
      <c r="O3483" s="75" t="s">
        <v>1372</v>
      </c>
      <c r="P3483" s="223" t="s">
        <v>9564</v>
      </c>
      <c r="Q3483" s="223" t="str">
        <f t="shared" si="54"/>
        <v>Valentin &amp; Magdalena Koppay</v>
      </c>
      <c r="R3483" s="223" t="e">
        <f>VLOOKUP(Q3483,Hochzeiten!V:X,2,FALSE)</f>
        <v>#N/A</v>
      </c>
    </row>
    <row r="3484" spans="1:18" hidden="1" x14ac:dyDescent="0.2">
      <c r="A3484" s="77">
        <v>1765</v>
      </c>
      <c r="B3484">
        <v>6</v>
      </c>
      <c r="C3484">
        <v>8</v>
      </c>
      <c r="D3484" s="223" t="s">
        <v>2950</v>
      </c>
      <c r="E3484" t="s">
        <v>33</v>
      </c>
      <c r="F3484" s="222" t="s">
        <v>18804</v>
      </c>
      <c r="G3484" t="s">
        <v>23</v>
      </c>
      <c r="H3484" t="s">
        <v>73</v>
      </c>
      <c r="I3484" t="s">
        <v>3</v>
      </c>
      <c r="L3484" t="s">
        <v>6794</v>
      </c>
      <c r="O3484" t="s">
        <v>1379</v>
      </c>
      <c r="P3484" s="223" t="s">
        <v>9565</v>
      </c>
      <c r="Q3484" s="223" t="str">
        <f t="shared" si="54"/>
        <v>Paul &amp; Rosina Mühlseck</v>
      </c>
      <c r="R3484" s="223">
        <f>VLOOKUP(Q3484,Hochzeiten!V:X,2,FALSE)</f>
        <v>0</v>
      </c>
    </row>
    <row r="3485" spans="1:18" hidden="1" x14ac:dyDescent="0.2">
      <c r="A3485" s="77">
        <v>1765</v>
      </c>
      <c r="B3485">
        <v>6</v>
      </c>
      <c r="C3485">
        <v>23</v>
      </c>
      <c r="D3485" s="197" t="s">
        <v>83</v>
      </c>
      <c r="E3485" t="s">
        <v>21</v>
      </c>
      <c r="F3485" s="222" t="s">
        <v>18804</v>
      </c>
      <c r="G3485" t="s">
        <v>691</v>
      </c>
      <c r="H3485" t="s">
        <v>52</v>
      </c>
      <c r="I3485" t="s">
        <v>3</v>
      </c>
      <c r="L3485" t="s">
        <v>13544</v>
      </c>
      <c r="O3485" s="76" t="s">
        <v>1379</v>
      </c>
      <c r="P3485" s="223" t="s">
        <v>9565</v>
      </c>
      <c r="Q3485" s="223" t="str">
        <f t="shared" si="54"/>
        <v>Bartolomäus &amp; Magdalena Jankovitz</v>
      </c>
      <c r="R3485" s="223">
        <f>VLOOKUP(Q3485,Hochzeiten!V:X,2,FALSE)</f>
        <v>0</v>
      </c>
    </row>
    <row r="3486" spans="1:18" hidden="1" x14ac:dyDescent="0.2">
      <c r="A3486" s="77">
        <v>1765</v>
      </c>
      <c r="B3486">
        <v>7</v>
      </c>
      <c r="C3486">
        <v>7</v>
      </c>
      <c r="D3486" t="s">
        <v>227</v>
      </c>
      <c r="E3486" t="s">
        <v>53</v>
      </c>
      <c r="F3486" s="222" t="s">
        <v>18803</v>
      </c>
      <c r="G3486" t="s">
        <v>518</v>
      </c>
      <c r="H3486" t="s">
        <v>21</v>
      </c>
      <c r="I3486" t="s">
        <v>170</v>
      </c>
      <c r="L3486" t="s">
        <v>6745</v>
      </c>
      <c r="N3486" t="s">
        <v>4354</v>
      </c>
      <c r="O3486" s="76" t="s">
        <v>1379</v>
      </c>
      <c r="P3486" s="223" t="s">
        <v>9565</v>
      </c>
      <c r="Q3486" s="223" t="str">
        <f t="shared" si="54"/>
        <v>Johan &amp; Maria Waschkovitz</v>
      </c>
      <c r="R3486" s="223" t="e">
        <f>VLOOKUP(Q3486,Hochzeiten!V:X,2,FALSE)</f>
        <v>#N/A</v>
      </c>
    </row>
    <row r="3487" spans="1:18" hidden="1" x14ac:dyDescent="0.2">
      <c r="A3487" s="77">
        <v>1765</v>
      </c>
      <c r="B3487">
        <v>7</v>
      </c>
      <c r="C3487">
        <v>11</v>
      </c>
      <c r="D3487" t="s">
        <v>112</v>
      </c>
      <c r="E3487" t="s">
        <v>33</v>
      </c>
      <c r="F3487" s="222" t="s">
        <v>18804</v>
      </c>
      <c r="G3487" t="s">
        <v>5500</v>
      </c>
      <c r="H3487" t="s">
        <v>21</v>
      </c>
      <c r="I3487" t="s">
        <v>189</v>
      </c>
      <c r="L3487" t="s">
        <v>8077</v>
      </c>
      <c r="O3487" s="76" t="s">
        <v>1379</v>
      </c>
      <c r="P3487" s="223" t="s">
        <v>9565</v>
      </c>
      <c r="Q3487" s="223" t="str">
        <f t="shared" si="54"/>
        <v>Philip &amp; Maria Wolff</v>
      </c>
      <c r="R3487" s="223" t="e">
        <f>VLOOKUP(Q3487,Hochzeiten!V:X,2,FALSE)</f>
        <v>#N/A</v>
      </c>
    </row>
    <row r="3488" spans="1:18" hidden="1" x14ac:dyDescent="0.2">
      <c r="A3488" s="77">
        <v>1765</v>
      </c>
      <c r="B3488">
        <v>7</v>
      </c>
      <c r="C3488">
        <v>14</v>
      </c>
      <c r="D3488" t="s">
        <v>112</v>
      </c>
      <c r="E3488" t="s">
        <v>52</v>
      </c>
      <c r="F3488" s="222" t="s">
        <v>18804</v>
      </c>
      <c r="G3488" t="s">
        <v>22</v>
      </c>
      <c r="H3488" t="s">
        <v>21</v>
      </c>
      <c r="I3488" t="s">
        <v>189</v>
      </c>
      <c r="L3488" t="s">
        <v>13549</v>
      </c>
      <c r="O3488" s="76" t="s">
        <v>1379</v>
      </c>
      <c r="P3488" s="223" t="s">
        <v>9565</v>
      </c>
      <c r="Q3488" s="223" t="str">
        <f t="shared" si="54"/>
        <v>Gregor &amp; Maria Wolff</v>
      </c>
      <c r="R3488" s="223" t="e">
        <f>VLOOKUP(Q3488,Hochzeiten!V:X,2,FALSE)</f>
        <v>#N/A</v>
      </c>
    </row>
    <row r="3489" spans="1:18" hidden="1" x14ac:dyDescent="0.2">
      <c r="A3489" s="77">
        <v>1765</v>
      </c>
      <c r="B3489">
        <v>8</v>
      </c>
      <c r="C3489">
        <v>11</v>
      </c>
      <c r="D3489" t="s">
        <v>436</v>
      </c>
      <c r="E3489" t="s">
        <v>21</v>
      </c>
      <c r="F3489" s="222" t="s">
        <v>18804</v>
      </c>
      <c r="G3489" t="s">
        <v>691</v>
      </c>
      <c r="H3489" t="s">
        <v>21</v>
      </c>
      <c r="I3489" s="108" t="s">
        <v>189</v>
      </c>
      <c r="J3489" s="108"/>
      <c r="L3489" s="108" t="s">
        <v>1215</v>
      </c>
      <c r="M3489" t="s">
        <v>8094</v>
      </c>
      <c r="N3489" t="s">
        <v>8095</v>
      </c>
      <c r="O3489" s="76" t="s">
        <v>1379</v>
      </c>
      <c r="P3489" s="223" t="s">
        <v>9565</v>
      </c>
      <c r="Q3489" s="223" t="str">
        <f t="shared" si="54"/>
        <v>Bartolomäus &amp; Maria Koch</v>
      </c>
      <c r="R3489" s="223">
        <f>VLOOKUP(Q3489,Hochzeiten!V:X,2,FALSE)</f>
        <v>0</v>
      </c>
    </row>
    <row r="3490" spans="1:18" hidden="1" x14ac:dyDescent="0.2">
      <c r="A3490" s="77">
        <v>1765</v>
      </c>
      <c r="B3490">
        <v>8</v>
      </c>
      <c r="C3490">
        <v>30</v>
      </c>
      <c r="D3490" t="s">
        <v>4355</v>
      </c>
      <c r="E3490" t="s">
        <v>95</v>
      </c>
      <c r="F3490" s="222" t="s">
        <v>18803</v>
      </c>
      <c r="G3490" t="s">
        <v>2</v>
      </c>
      <c r="H3490" t="s">
        <v>13356</v>
      </c>
      <c r="I3490" t="s">
        <v>189</v>
      </c>
      <c r="L3490" t="s">
        <v>13562</v>
      </c>
      <c r="O3490" s="76" t="s">
        <v>1379</v>
      </c>
      <c r="P3490" s="223" t="s">
        <v>9565</v>
      </c>
      <c r="Q3490" s="223" t="str">
        <f t="shared" si="54"/>
        <v>Mathias &amp; Helena Waschnitz</v>
      </c>
      <c r="R3490" s="223" t="e">
        <f>VLOOKUP(Q3490,Hochzeiten!V:X,2,FALSE)</f>
        <v>#N/A</v>
      </c>
    </row>
    <row r="3491" spans="1:18" hidden="1" x14ac:dyDescent="0.2">
      <c r="A3491" s="77">
        <v>1765</v>
      </c>
      <c r="B3491">
        <v>9</v>
      </c>
      <c r="C3491">
        <v>2</v>
      </c>
      <c r="D3491" s="234" t="s">
        <v>3645</v>
      </c>
      <c r="E3491" t="s">
        <v>95</v>
      </c>
      <c r="F3491" s="222" t="s">
        <v>18803</v>
      </c>
      <c r="G3491" t="s">
        <v>2</v>
      </c>
      <c r="H3491" t="s">
        <v>59</v>
      </c>
      <c r="I3491" t="s">
        <v>170</v>
      </c>
      <c r="K3491" s="79" t="s">
        <v>2457</v>
      </c>
      <c r="L3491" t="s">
        <v>6795</v>
      </c>
      <c r="N3491" t="s">
        <v>4512</v>
      </c>
      <c r="O3491" s="76" t="s">
        <v>1379</v>
      </c>
      <c r="P3491" s="235" t="s">
        <v>9565</v>
      </c>
      <c r="Q3491" s="223" t="str">
        <f t="shared" si="54"/>
        <v>Mathias &amp; Ursula Frainek</v>
      </c>
      <c r="R3491" s="223">
        <f>VLOOKUP(Q3491,Hochzeiten!V:X,2,FALSE)</f>
        <v>0</v>
      </c>
    </row>
    <row r="3492" spans="1:18" hidden="1" x14ac:dyDescent="0.2">
      <c r="A3492" s="77">
        <v>1765</v>
      </c>
      <c r="B3492">
        <v>9</v>
      </c>
      <c r="C3492">
        <v>3</v>
      </c>
      <c r="D3492" s="223" t="s">
        <v>3277</v>
      </c>
      <c r="E3492" t="s">
        <v>21</v>
      </c>
      <c r="F3492" s="222" t="s">
        <v>18804</v>
      </c>
      <c r="G3492" t="s">
        <v>14</v>
      </c>
      <c r="H3492" t="s">
        <v>18852</v>
      </c>
      <c r="I3492" t="s">
        <v>3</v>
      </c>
      <c r="L3492" t="s">
        <v>6796</v>
      </c>
      <c r="O3492" s="76" t="s">
        <v>1379</v>
      </c>
      <c r="P3492" s="235" t="s">
        <v>9565</v>
      </c>
      <c r="Q3492" s="223" t="str">
        <f t="shared" si="54"/>
        <v>Michael &amp; Anna Maria Czechovsky</v>
      </c>
      <c r="R3492" s="223">
        <f>VLOOKUP(Q3492,Hochzeiten!V:X,2,FALSE)</f>
        <v>0</v>
      </c>
    </row>
    <row r="3493" spans="1:18" hidden="1" x14ac:dyDescent="0.2">
      <c r="A3493" s="77">
        <v>1765</v>
      </c>
      <c r="B3493">
        <v>9</v>
      </c>
      <c r="C3493">
        <v>8</v>
      </c>
      <c r="D3493" t="s">
        <v>205</v>
      </c>
      <c r="E3493" t="s">
        <v>95</v>
      </c>
      <c r="F3493" s="222" t="s">
        <v>18803</v>
      </c>
      <c r="G3493" t="s">
        <v>46</v>
      </c>
      <c r="H3493" t="s">
        <v>582</v>
      </c>
      <c r="I3493" t="s">
        <v>170</v>
      </c>
      <c r="L3493" t="s">
        <v>6797</v>
      </c>
      <c r="O3493" s="76" t="s">
        <v>1379</v>
      </c>
      <c r="P3493" s="235" t="s">
        <v>9565</v>
      </c>
      <c r="Q3493" s="223" t="str">
        <f t="shared" si="54"/>
        <v>Anton &amp; Katarina Radkovitz</v>
      </c>
      <c r="R3493" s="223">
        <f>VLOOKUP(Q3493,Hochzeiten!V:X,2,FALSE)</f>
        <v>0</v>
      </c>
    </row>
    <row r="3494" spans="1:18" hidden="1" x14ac:dyDescent="0.2">
      <c r="A3494" s="77">
        <v>1765</v>
      </c>
      <c r="B3494">
        <v>9</v>
      </c>
      <c r="C3494">
        <v>9</v>
      </c>
      <c r="D3494" t="s">
        <v>121</v>
      </c>
      <c r="E3494" t="s">
        <v>1391</v>
      </c>
      <c r="F3494" s="222" t="s">
        <v>18804</v>
      </c>
      <c r="G3494" t="s">
        <v>53</v>
      </c>
      <c r="H3494" t="s">
        <v>98</v>
      </c>
      <c r="I3494" t="s">
        <v>170</v>
      </c>
      <c r="L3494" t="s">
        <v>6756</v>
      </c>
      <c r="O3494" t="s">
        <v>1387</v>
      </c>
      <c r="P3494" s="235" t="s">
        <v>9565</v>
      </c>
      <c r="Q3494" s="223" t="str">
        <f t="shared" si="54"/>
        <v>Jakob &amp; Dorothea Matkovitz</v>
      </c>
      <c r="R3494" s="223">
        <f>VLOOKUP(Q3494,Hochzeiten!V:X,2,FALSE)</f>
        <v>0</v>
      </c>
    </row>
    <row r="3495" spans="1:18" hidden="1" x14ac:dyDescent="0.2">
      <c r="A3495" s="77">
        <v>1765</v>
      </c>
      <c r="B3495">
        <v>9</v>
      </c>
      <c r="C3495">
        <v>9</v>
      </c>
      <c r="D3495" t="s">
        <v>90</v>
      </c>
      <c r="E3495" t="s">
        <v>95</v>
      </c>
      <c r="F3495" s="222" t="s">
        <v>18803</v>
      </c>
      <c r="G3495" t="s">
        <v>53</v>
      </c>
      <c r="H3495" t="s">
        <v>21</v>
      </c>
      <c r="I3495" t="s">
        <v>3</v>
      </c>
      <c r="L3495" t="s">
        <v>6794</v>
      </c>
      <c r="O3495" s="76" t="s">
        <v>1387</v>
      </c>
      <c r="P3495" s="235" t="s">
        <v>9565</v>
      </c>
      <c r="Q3495" s="223" t="str">
        <f t="shared" si="54"/>
        <v>Jakob &amp; Maria Brenschitz</v>
      </c>
      <c r="R3495" s="223" t="e">
        <f>VLOOKUP(Q3495,Hochzeiten!V:X,2,FALSE)</f>
        <v>#N/A</v>
      </c>
    </row>
    <row r="3496" spans="1:18" hidden="1" x14ac:dyDescent="0.2">
      <c r="A3496" s="77">
        <v>1765</v>
      </c>
      <c r="B3496">
        <v>9</v>
      </c>
      <c r="C3496">
        <v>13</v>
      </c>
      <c r="D3496" t="s">
        <v>12</v>
      </c>
      <c r="E3496" t="s">
        <v>21</v>
      </c>
      <c r="F3496" s="222" t="s">
        <v>18804</v>
      </c>
      <c r="G3496" t="s">
        <v>2</v>
      </c>
      <c r="H3496" t="s">
        <v>21</v>
      </c>
      <c r="I3496" t="s">
        <v>189</v>
      </c>
      <c r="L3496" t="s">
        <v>6787</v>
      </c>
      <c r="N3496" t="s">
        <v>4358</v>
      </c>
      <c r="O3496" s="76" t="s">
        <v>1387</v>
      </c>
      <c r="P3496" s="235" t="s">
        <v>9565</v>
      </c>
      <c r="Q3496" s="223" t="str">
        <f t="shared" si="54"/>
        <v>Mathias &amp; Maria Wraneschitz</v>
      </c>
      <c r="R3496" s="223">
        <f>VLOOKUP(Q3496,Hochzeiten!V:X,2,FALSE)</f>
        <v>0</v>
      </c>
    </row>
    <row r="3497" spans="1:18" hidden="1" x14ac:dyDescent="0.2">
      <c r="A3497" s="77">
        <v>1765</v>
      </c>
      <c r="B3497">
        <v>9</v>
      </c>
      <c r="C3497">
        <v>16</v>
      </c>
      <c r="D3497" t="s">
        <v>346</v>
      </c>
      <c r="E3497" t="s">
        <v>95</v>
      </c>
      <c r="F3497" s="222" t="s">
        <v>18803</v>
      </c>
      <c r="G3497" t="s">
        <v>29</v>
      </c>
      <c r="H3497" t="s">
        <v>105</v>
      </c>
      <c r="I3497" t="s">
        <v>170</v>
      </c>
      <c r="L3497" t="s">
        <v>2672</v>
      </c>
      <c r="M3497" t="s">
        <v>3747</v>
      </c>
      <c r="N3497" t="s">
        <v>4359</v>
      </c>
      <c r="O3497" s="76" t="s">
        <v>1387</v>
      </c>
      <c r="P3497" s="235" t="s">
        <v>9565</v>
      </c>
      <c r="Q3497" s="223" t="str">
        <f t="shared" si="54"/>
        <v>Andreas &amp; Eva Damianczitz</v>
      </c>
      <c r="R3497" s="223">
        <f>VLOOKUP(Q3497,Hochzeiten!V:X,2,FALSE)</f>
        <v>0</v>
      </c>
    </row>
    <row r="3498" spans="1:18" hidden="1" x14ac:dyDescent="0.2">
      <c r="A3498" s="204">
        <v>1765</v>
      </c>
      <c r="B3498" s="204">
        <v>9</v>
      </c>
      <c r="C3498" s="204">
        <v>23</v>
      </c>
      <c r="D3498" s="204" t="s">
        <v>922</v>
      </c>
      <c r="E3498" s="204" t="s">
        <v>582</v>
      </c>
      <c r="F3498" s="222" t="s">
        <v>18804</v>
      </c>
      <c r="G3498" s="204" t="s">
        <v>13</v>
      </c>
      <c r="H3498" s="204" t="s">
        <v>33</v>
      </c>
      <c r="I3498" s="204" t="s">
        <v>189</v>
      </c>
      <c r="J3498" s="204"/>
      <c r="K3498" s="204"/>
      <c r="L3498" s="204" t="s">
        <v>6787</v>
      </c>
      <c r="M3498" s="204"/>
      <c r="N3498" s="204"/>
      <c r="O3498" s="204" t="s">
        <v>1387</v>
      </c>
      <c r="P3498" s="235" t="s">
        <v>9565</v>
      </c>
      <c r="Q3498" s="223" t="str">
        <f t="shared" si="54"/>
        <v>Martin &amp; Margarete Bradak</v>
      </c>
      <c r="R3498" s="223">
        <f>VLOOKUP(Q3498,Hochzeiten!V:X,2,FALSE)</f>
        <v>0</v>
      </c>
    </row>
    <row r="3499" spans="1:18" hidden="1" x14ac:dyDescent="0.2">
      <c r="A3499" s="77">
        <v>1765</v>
      </c>
      <c r="B3499">
        <v>9</v>
      </c>
      <c r="C3499">
        <v>25</v>
      </c>
      <c r="D3499" t="s">
        <v>90</v>
      </c>
      <c r="E3499" t="s">
        <v>21</v>
      </c>
      <c r="F3499" s="222" t="s">
        <v>18804</v>
      </c>
      <c r="G3499" t="s">
        <v>46</v>
      </c>
      <c r="H3499" t="s">
        <v>33</v>
      </c>
      <c r="I3499" t="s">
        <v>189</v>
      </c>
      <c r="L3499" t="s">
        <v>1884</v>
      </c>
      <c r="M3499" t="s">
        <v>4325</v>
      </c>
      <c r="N3499" t="s">
        <v>4115</v>
      </c>
      <c r="O3499" s="76" t="s">
        <v>1387</v>
      </c>
      <c r="P3499" s="235" t="s">
        <v>9565</v>
      </c>
      <c r="Q3499" s="223" t="str">
        <f t="shared" si="54"/>
        <v>Anton &amp; Margarete Brenschitz</v>
      </c>
      <c r="R3499" s="223">
        <f>VLOOKUP(Q3499,Hochzeiten!V:X,2,FALSE)</f>
        <v>0</v>
      </c>
    </row>
    <row r="3500" spans="1:18" hidden="1" x14ac:dyDescent="0.2">
      <c r="A3500" s="77">
        <v>1765</v>
      </c>
      <c r="B3500">
        <v>10</v>
      </c>
      <c r="C3500">
        <v>2</v>
      </c>
      <c r="D3500" s="222" t="s">
        <v>222</v>
      </c>
      <c r="E3500" t="s">
        <v>582</v>
      </c>
      <c r="F3500" s="222" t="s">
        <v>18804</v>
      </c>
      <c r="G3500" t="s">
        <v>46</v>
      </c>
      <c r="H3500" t="s">
        <v>15</v>
      </c>
      <c r="I3500" t="s">
        <v>189</v>
      </c>
      <c r="L3500" t="s">
        <v>6786</v>
      </c>
      <c r="O3500" s="76" t="s">
        <v>1387</v>
      </c>
      <c r="P3500" s="223" t="s">
        <v>9565</v>
      </c>
      <c r="Q3500" s="223" t="str">
        <f t="shared" si="54"/>
        <v>Anton &amp; Anna Wildt</v>
      </c>
      <c r="R3500" s="223" t="e">
        <f>VLOOKUP(Q3500,Hochzeiten!V:X,2,FALSE)</f>
        <v>#N/A</v>
      </c>
    </row>
    <row r="3501" spans="1:18" hidden="1" x14ac:dyDescent="0.2">
      <c r="A3501" s="77">
        <v>1765</v>
      </c>
      <c r="B3501">
        <v>10</v>
      </c>
      <c r="C3501">
        <v>7</v>
      </c>
      <c r="D3501" t="s">
        <v>922</v>
      </c>
      <c r="E3501" t="s">
        <v>17</v>
      </c>
      <c r="F3501" s="222" t="s">
        <v>18803</v>
      </c>
      <c r="G3501" t="s">
        <v>53</v>
      </c>
      <c r="H3501" t="s">
        <v>582</v>
      </c>
      <c r="I3501" t="s">
        <v>189</v>
      </c>
      <c r="L3501" t="s">
        <v>2742</v>
      </c>
      <c r="M3501" t="s">
        <v>8096</v>
      </c>
      <c r="O3501" s="76" t="s">
        <v>1387</v>
      </c>
      <c r="P3501" s="235" t="s">
        <v>9565</v>
      </c>
      <c r="Q3501" s="223" t="str">
        <f t="shared" si="54"/>
        <v>Jakob &amp; Katarina Bradak</v>
      </c>
      <c r="R3501" s="223">
        <f>VLOOKUP(Q3501,Hochzeiten!V:X,2,FALSE)</f>
        <v>0</v>
      </c>
    </row>
    <row r="3502" spans="1:18" hidden="1" x14ac:dyDescent="0.2">
      <c r="A3502" s="77">
        <v>1765</v>
      </c>
      <c r="B3502">
        <v>10</v>
      </c>
      <c r="C3502">
        <v>10</v>
      </c>
      <c r="D3502" t="s">
        <v>112</v>
      </c>
      <c r="E3502" t="s">
        <v>582</v>
      </c>
      <c r="F3502" s="222" t="s">
        <v>18804</v>
      </c>
      <c r="G3502" t="s">
        <v>24</v>
      </c>
      <c r="H3502" t="s">
        <v>582</v>
      </c>
      <c r="I3502" t="s">
        <v>189</v>
      </c>
      <c r="L3502" t="s">
        <v>6793</v>
      </c>
      <c r="O3502" s="76" t="s">
        <v>1387</v>
      </c>
      <c r="P3502" s="223" t="s">
        <v>9565</v>
      </c>
      <c r="Q3502" s="223" t="str">
        <f t="shared" si="54"/>
        <v>Fabian &amp; Katarina Wolff</v>
      </c>
      <c r="R3502" s="223">
        <f>VLOOKUP(Q3502,Hochzeiten!V:X,2,FALSE)</f>
        <v>0</v>
      </c>
    </row>
    <row r="3503" spans="1:18" hidden="1" x14ac:dyDescent="0.2">
      <c r="A3503" s="77">
        <v>1765</v>
      </c>
      <c r="B3503">
        <v>10</v>
      </c>
      <c r="C3503">
        <v>14</v>
      </c>
      <c r="D3503" t="s">
        <v>77</v>
      </c>
      <c r="E3503" t="s">
        <v>17</v>
      </c>
      <c r="F3503" s="222" t="s">
        <v>18803</v>
      </c>
      <c r="G3503" t="s">
        <v>24</v>
      </c>
      <c r="H3503" t="s">
        <v>21</v>
      </c>
      <c r="I3503" t="s">
        <v>170</v>
      </c>
      <c r="L3503" t="s">
        <v>6798</v>
      </c>
      <c r="O3503" s="76" t="s">
        <v>1387</v>
      </c>
      <c r="P3503" s="235" t="s">
        <v>9565</v>
      </c>
      <c r="Q3503" s="223" t="str">
        <f t="shared" si="54"/>
        <v>Fabian &amp; Maria Slunsky</v>
      </c>
      <c r="R3503" s="223">
        <f>VLOOKUP(Q3503,Hochzeiten!V:X,2,FALSE)</f>
        <v>0</v>
      </c>
    </row>
    <row r="3504" spans="1:18" hidden="1" x14ac:dyDescent="0.2">
      <c r="A3504" s="77">
        <v>1765</v>
      </c>
      <c r="B3504">
        <v>10</v>
      </c>
      <c r="C3504">
        <v>29</v>
      </c>
      <c r="D3504" t="s">
        <v>3626</v>
      </c>
      <c r="E3504" t="s">
        <v>1296</v>
      </c>
      <c r="F3504" s="222" t="s">
        <v>18804</v>
      </c>
      <c r="G3504" t="s">
        <v>641</v>
      </c>
      <c r="H3504" t="s">
        <v>15</v>
      </c>
      <c r="I3504" t="s">
        <v>3</v>
      </c>
      <c r="L3504" t="s">
        <v>8629</v>
      </c>
      <c r="M3504" t="s">
        <v>4360</v>
      </c>
      <c r="O3504" t="s">
        <v>1392</v>
      </c>
      <c r="P3504" s="235" t="s">
        <v>9566</v>
      </c>
      <c r="Q3504" s="223" t="str">
        <f t="shared" si="54"/>
        <v>Christian &amp; Anna Hadrich</v>
      </c>
      <c r="R3504" s="223" t="e">
        <f>VLOOKUP(Q3504,Hochzeiten!V:X,2,FALSE)</f>
        <v>#N/A</v>
      </c>
    </row>
    <row r="3505" spans="1:18" hidden="1" x14ac:dyDescent="0.2">
      <c r="A3505" s="77">
        <v>1765</v>
      </c>
      <c r="B3505">
        <v>11</v>
      </c>
      <c r="C3505">
        <v>13</v>
      </c>
      <c r="D3505" t="s">
        <v>77</v>
      </c>
      <c r="E3505" t="s">
        <v>582</v>
      </c>
      <c r="F3505" s="222" t="s">
        <v>18804</v>
      </c>
      <c r="G3505" t="s">
        <v>2</v>
      </c>
      <c r="H3505" t="s">
        <v>59</v>
      </c>
      <c r="I3505" t="s">
        <v>170</v>
      </c>
      <c r="L3505" t="s">
        <v>6779</v>
      </c>
      <c r="O3505" s="77" t="s">
        <v>1392</v>
      </c>
      <c r="P3505" s="235" t="s">
        <v>9566</v>
      </c>
      <c r="Q3505" s="223" t="str">
        <f t="shared" si="54"/>
        <v>Mathias &amp; Ursula Slunsky</v>
      </c>
      <c r="R3505" s="223">
        <f>VLOOKUP(Q3505,Hochzeiten!V:X,2,FALSE)</f>
        <v>0</v>
      </c>
    </row>
    <row r="3506" spans="1:18" hidden="1" x14ac:dyDescent="0.2">
      <c r="A3506" s="77">
        <v>1765</v>
      </c>
      <c r="B3506">
        <v>11</v>
      </c>
      <c r="C3506">
        <v>22</v>
      </c>
      <c r="D3506" t="s">
        <v>613</v>
      </c>
      <c r="E3506" t="s">
        <v>582</v>
      </c>
      <c r="F3506" s="222" t="s">
        <v>18804</v>
      </c>
      <c r="G3506" t="s">
        <v>2</v>
      </c>
      <c r="H3506" t="s">
        <v>11</v>
      </c>
      <c r="I3506" t="s">
        <v>189</v>
      </c>
      <c r="L3506" t="s">
        <v>6774</v>
      </c>
      <c r="O3506" s="77" t="s">
        <v>1392</v>
      </c>
      <c r="P3506" s="235" t="s">
        <v>9566</v>
      </c>
      <c r="Q3506" s="223" t="str">
        <f t="shared" si="54"/>
        <v>Mathias &amp; Barbara Mikulitz</v>
      </c>
      <c r="R3506" s="223">
        <f>VLOOKUP(Q3506,Hochzeiten!V:X,2,FALSE)</f>
        <v>0</v>
      </c>
    </row>
    <row r="3507" spans="1:18" hidden="1" x14ac:dyDescent="0.2">
      <c r="A3507" s="77">
        <v>1765</v>
      </c>
      <c r="B3507">
        <v>11</v>
      </c>
      <c r="C3507">
        <v>23</v>
      </c>
      <c r="D3507" t="s">
        <v>147</v>
      </c>
      <c r="E3507" t="s">
        <v>59</v>
      </c>
      <c r="F3507" s="222" t="s">
        <v>18804</v>
      </c>
      <c r="G3507" t="s">
        <v>2</v>
      </c>
      <c r="H3507" t="s">
        <v>582</v>
      </c>
      <c r="I3507" t="s">
        <v>3</v>
      </c>
      <c r="L3507" t="s">
        <v>6642</v>
      </c>
      <c r="O3507" s="77" t="s">
        <v>1392</v>
      </c>
      <c r="P3507" s="235" t="s">
        <v>9566</v>
      </c>
      <c r="Q3507" s="223" t="str">
        <f t="shared" si="54"/>
        <v>Mathias &amp; Katarina Babitz</v>
      </c>
      <c r="R3507" s="223">
        <f>VLOOKUP(Q3507,Hochzeiten!V:X,2,FALSE)</f>
        <v>0</v>
      </c>
    </row>
    <row r="3508" spans="1:18" hidden="1" x14ac:dyDescent="0.2">
      <c r="A3508" s="77">
        <v>1765</v>
      </c>
      <c r="B3508">
        <v>11</v>
      </c>
      <c r="C3508">
        <v>30</v>
      </c>
      <c r="D3508" t="s">
        <v>3002</v>
      </c>
      <c r="E3508" t="s">
        <v>29</v>
      </c>
      <c r="F3508" s="222" t="s">
        <v>18803</v>
      </c>
      <c r="G3508" t="s">
        <v>22</v>
      </c>
      <c r="H3508" t="s">
        <v>44</v>
      </c>
      <c r="I3508" t="s">
        <v>189</v>
      </c>
      <c r="L3508" t="s">
        <v>4361</v>
      </c>
      <c r="M3508" t="s">
        <v>4119</v>
      </c>
      <c r="N3508" t="s">
        <v>3974</v>
      </c>
      <c r="O3508" s="77" t="s">
        <v>1392</v>
      </c>
      <c r="P3508" s="235" t="s">
        <v>9566</v>
      </c>
      <c r="Q3508" s="223" t="str">
        <f t="shared" si="54"/>
        <v>Gregor &amp; Agate Schallamon</v>
      </c>
      <c r="R3508" s="223">
        <f>VLOOKUP(Q3508,Hochzeiten!V:X,2,FALSE)</f>
        <v>0</v>
      </c>
    </row>
    <row r="3509" spans="1:18" hidden="1" x14ac:dyDescent="0.2">
      <c r="A3509" s="77">
        <v>1765</v>
      </c>
      <c r="B3509">
        <v>12</v>
      </c>
      <c r="C3509">
        <v>3</v>
      </c>
      <c r="D3509" t="s">
        <v>3054</v>
      </c>
      <c r="E3509" t="s">
        <v>103</v>
      </c>
      <c r="F3509" s="222" t="s">
        <v>18803</v>
      </c>
      <c r="G3509" t="s">
        <v>22</v>
      </c>
      <c r="H3509" t="s">
        <v>98</v>
      </c>
      <c r="I3509" t="s">
        <v>189</v>
      </c>
      <c r="L3509" t="s">
        <v>2913</v>
      </c>
      <c r="M3509" t="s">
        <v>4362</v>
      </c>
      <c r="O3509" s="77" t="s">
        <v>1392</v>
      </c>
      <c r="P3509" s="235" t="s">
        <v>9566</v>
      </c>
      <c r="Q3509" s="223" t="str">
        <f t="shared" si="54"/>
        <v>Gregor &amp; Dorothea Hubeny</v>
      </c>
      <c r="R3509" s="223">
        <f>VLOOKUP(Q3509,Hochzeiten!V:X,2,FALSE)</f>
        <v>0</v>
      </c>
    </row>
    <row r="3510" spans="1:18" hidden="1" x14ac:dyDescent="0.2">
      <c r="A3510" s="77">
        <v>1765</v>
      </c>
      <c r="B3510">
        <v>12</v>
      </c>
      <c r="C3510">
        <v>3</v>
      </c>
      <c r="D3510" t="s">
        <v>3054</v>
      </c>
      <c r="E3510" t="s">
        <v>20</v>
      </c>
      <c r="F3510" s="222" t="s">
        <v>18803</v>
      </c>
      <c r="G3510" t="s">
        <v>22</v>
      </c>
      <c r="H3510" t="s">
        <v>98</v>
      </c>
      <c r="I3510" t="s">
        <v>189</v>
      </c>
      <c r="L3510" t="s">
        <v>4363</v>
      </c>
      <c r="M3510" t="s">
        <v>4364</v>
      </c>
      <c r="N3510" t="s">
        <v>4365</v>
      </c>
      <c r="O3510" s="77" t="s">
        <v>1392</v>
      </c>
      <c r="P3510" s="235" t="s">
        <v>9566</v>
      </c>
      <c r="Q3510" s="223" t="str">
        <f t="shared" si="54"/>
        <v>Gregor &amp; Dorothea Hubeny</v>
      </c>
      <c r="R3510" s="223">
        <f>VLOOKUP(Q3510,Hochzeiten!V:X,2,FALSE)</f>
        <v>0</v>
      </c>
    </row>
    <row r="3511" spans="1:18" s="77" customFormat="1" hidden="1" x14ac:dyDescent="0.2">
      <c r="A3511" s="77">
        <v>1765</v>
      </c>
      <c r="B3511" s="77">
        <v>12</v>
      </c>
      <c r="C3511" s="77">
        <v>3</v>
      </c>
      <c r="D3511" s="77" t="s">
        <v>25</v>
      </c>
      <c r="E3511" s="77" t="s">
        <v>11</v>
      </c>
      <c r="F3511" s="222" t="s">
        <v>18804</v>
      </c>
      <c r="G3511" s="77" t="s">
        <v>113</v>
      </c>
      <c r="H3511" s="77" t="s">
        <v>21</v>
      </c>
      <c r="I3511" s="77" t="s">
        <v>3</v>
      </c>
      <c r="J3511" s="79"/>
      <c r="K3511" s="79"/>
      <c r="L3511" s="77" t="s">
        <v>6799</v>
      </c>
      <c r="O3511" s="77" t="s">
        <v>1392</v>
      </c>
      <c r="P3511" s="235" t="s">
        <v>9566</v>
      </c>
      <c r="Q3511" s="223" t="str">
        <f t="shared" si="54"/>
        <v>Gallus &amp; Maria Schneider</v>
      </c>
      <c r="R3511" s="223" t="e">
        <f>VLOOKUP(Q3511,Hochzeiten!V:X,2,FALSE)</f>
        <v>#N/A</v>
      </c>
    </row>
    <row r="3512" spans="1:18" hidden="1" x14ac:dyDescent="0.2">
      <c r="A3512" s="77">
        <v>1765</v>
      </c>
      <c r="B3512">
        <v>12</v>
      </c>
      <c r="C3512">
        <v>9</v>
      </c>
      <c r="D3512" s="129" t="s">
        <v>3523</v>
      </c>
      <c r="E3512" t="s">
        <v>20</v>
      </c>
      <c r="F3512" s="222" t="s">
        <v>18803</v>
      </c>
      <c r="G3512" t="s">
        <v>26</v>
      </c>
      <c r="H3512" t="s">
        <v>21</v>
      </c>
      <c r="I3512" t="s">
        <v>189</v>
      </c>
      <c r="L3512" t="s">
        <v>6800</v>
      </c>
      <c r="O3512" s="77" t="s">
        <v>1392</v>
      </c>
      <c r="P3512" s="235" t="s">
        <v>9566</v>
      </c>
      <c r="Q3512" s="223" t="str">
        <f t="shared" si="54"/>
        <v>Josef &amp; Maria Walek</v>
      </c>
      <c r="R3512" s="223">
        <f>VLOOKUP(Q3512,Hochzeiten!V:X,2,FALSE)</f>
        <v>0</v>
      </c>
    </row>
    <row r="3513" spans="1:18" hidden="1" x14ac:dyDescent="0.2">
      <c r="A3513" s="77">
        <v>1765</v>
      </c>
      <c r="B3513" s="77">
        <v>12</v>
      </c>
      <c r="C3513" s="77">
        <v>9</v>
      </c>
      <c r="D3513" s="129" t="s">
        <v>3523</v>
      </c>
      <c r="E3513" s="77" t="s">
        <v>221</v>
      </c>
      <c r="F3513" s="222" t="s">
        <v>18803</v>
      </c>
      <c r="G3513" s="77" t="s">
        <v>26</v>
      </c>
      <c r="H3513" s="77" t="s">
        <v>21</v>
      </c>
      <c r="I3513" s="77" t="s">
        <v>189</v>
      </c>
      <c r="L3513" t="s">
        <v>2728</v>
      </c>
      <c r="M3513" t="s">
        <v>4366</v>
      </c>
      <c r="N3513" t="s">
        <v>4367</v>
      </c>
      <c r="O3513" s="77" t="s">
        <v>1392</v>
      </c>
      <c r="P3513" s="235" t="s">
        <v>9566</v>
      </c>
      <c r="Q3513" s="223" t="str">
        <f t="shared" si="54"/>
        <v>Josef &amp; Maria Walek</v>
      </c>
      <c r="R3513" s="223">
        <f>VLOOKUP(Q3513,Hochzeiten!V:X,2,FALSE)</f>
        <v>0</v>
      </c>
    </row>
    <row r="3514" spans="1:18" hidden="1" x14ac:dyDescent="0.2">
      <c r="A3514" s="77">
        <v>1765</v>
      </c>
      <c r="B3514">
        <v>12</v>
      </c>
      <c r="C3514">
        <v>25</v>
      </c>
      <c r="D3514" t="s">
        <v>5553</v>
      </c>
      <c r="E3514" t="s">
        <v>33</v>
      </c>
      <c r="F3514" s="222" t="s">
        <v>18804</v>
      </c>
      <c r="G3514" t="s">
        <v>518</v>
      </c>
      <c r="H3514" t="s">
        <v>33</v>
      </c>
      <c r="I3514" t="s">
        <v>3</v>
      </c>
      <c r="K3514" s="79" t="s">
        <v>2457</v>
      </c>
      <c r="L3514" t="s">
        <v>3046</v>
      </c>
      <c r="M3514" t="s">
        <v>4368</v>
      </c>
      <c r="N3514" t="s">
        <v>4513</v>
      </c>
      <c r="O3514" s="77" t="s">
        <v>1392</v>
      </c>
      <c r="P3514" s="235" t="s">
        <v>9566</v>
      </c>
      <c r="Q3514" s="223" t="str">
        <f t="shared" si="54"/>
        <v>Johan &amp; Margarete Ambros</v>
      </c>
      <c r="R3514" s="223" t="e">
        <f>VLOOKUP(Q3514,Hochzeiten!V:X,2,FALSE)</f>
        <v>#N/A</v>
      </c>
    </row>
    <row r="3515" spans="1:18" hidden="1" x14ac:dyDescent="0.2">
      <c r="A3515" s="77">
        <v>1765</v>
      </c>
      <c r="B3515">
        <v>12</v>
      </c>
      <c r="C3515">
        <v>31</v>
      </c>
      <c r="D3515" t="s">
        <v>3480</v>
      </c>
      <c r="E3515" t="s">
        <v>44</v>
      </c>
      <c r="F3515" s="222" t="s">
        <v>18804</v>
      </c>
      <c r="G3515" t="s">
        <v>23</v>
      </c>
      <c r="H3515" t="s">
        <v>33</v>
      </c>
      <c r="I3515" t="s">
        <v>189</v>
      </c>
      <c r="L3515" t="s">
        <v>2898</v>
      </c>
      <c r="M3515" t="s">
        <v>8094</v>
      </c>
      <c r="N3515" t="s">
        <v>8095</v>
      </c>
      <c r="O3515" s="77" t="s">
        <v>1392</v>
      </c>
      <c r="P3515" s="235" t="s">
        <v>9566</v>
      </c>
      <c r="Q3515" s="223" t="str">
        <f t="shared" si="54"/>
        <v>Paul &amp; Margarete Fausek</v>
      </c>
      <c r="R3515" s="223" t="e">
        <f>VLOOKUP(Q3515,Hochzeiten!V:X,2,FALSE)</f>
        <v>#N/A</v>
      </c>
    </row>
    <row r="3516" spans="1:18" hidden="1" x14ac:dyDescent="0.2">
      <c r="A3516">
        <v>1766</v>
      </c>
      <c r="B3516">
        <v>1</v>
      </c>
      <c r="C3516">
        <v>8</v>
      </c>
      <c r="D3516" t="s">
        <v>144</v>
      </c>
      <c r="E3516" t="s">
        <v>47</v>
      </c>
      <c r="F3516" s="222" t="s">
        <v>18803</v>
      </c>
      <c r="G3516" t="s">
        <v>47</v>
      </c>
      <c r="H3516" t="s">
        <v>21</v>
      </c>
      <c r="I3516" t="s">
        <v>3</v>
      </c>
      <c r="L3516" t="s">
        <v>2544</v>
      </c>
      <c r="M3516" t="s">
        <v>13578</v>
      </c>
      <c r="O3516" t="s">
        <v>1402</v>
      </c>
      <c r="P3516" s="235" t="s">
        <v>9566</v>
      </c>
      <c r="Q3516" s="223" t="str">
        <f t="shared" si="54"/>
        <v>Lorenz &amp; Maria Lerch</v>
      </c>
      <c r="R3516" s="223">
        <f>VLOOKUP(Q3516,Hochzeiten!V:X,2,FALSE)</f>
        <v>0</v>
      </c>
    </row>
    <row r="3517" spans="1:18" hidden="1" x14ac:dyDescent="0.2">
      <c r="A3517" s="78">
        <v>1766</v>
      </c>
      <c r="B3517">
        <v>1</v>
      </c>
      <c r="C3517">
        <v>14</v>
      </c>
      <c r="D3517" s="78" t="s">
        <v>2512</v>
      </c>
      <c r="E3517" t="s">
        <v>80</v>
      </c>
      <c r="F3517" s="222" t="s">
        <v>18804</v>
      </c>
      <c r="G3517" t="s">
        <v>221</v>
      </c>
      <c r="H3517" t="s">
        <v>8004</v>
      </c>
      <c r="I3517" t="s">
        <v>189</v>
      </c>
      <c r="L3517" t="s">
        <v>8075</v>
      </c>
      <c r="O3517" s="77" t="s">
        <v>1402</v>
      </c>
      <c r="P3517" s="235" t="s">
        <v>9566</v>
      </c>
      <c r="Q3517" s="223" t="str">
        <f t="shared" si="54"/>
        <v>Adam &amp; Julia Czack</v>
      </c>
      <c r="R3517" s="223" t="e">
        <f>VLOOKUP(Q3517,Hochzeiten!V:X,2,FALSE)</f>
        <v>#N/A</v>
      </c>
    </row>
    <row r="3518" spans="1:18" hidden="1" x14ac:dyDescent="0.2">
      <c r="A3518" s="78">
        <v>1766</v>
      </c>
      <c r="B3518">
        <v>2</v>
      </c>
      <c r="C3518">
        <v>4</v>
      </c>
      <c r="D3518" t="s">
        <v>93</v>
      </c>
      <c r="E3518" t="s">
        <v>21</v>
      </c>
      <c r="F3518" s="222" t="s">
        <v>18804</v>
      </c>
      <c r="G3518" t="s">
        <v>2</v>
      </c>
      <c r="H3518" t="s">
        <v>1259</v>
      </c>
      <c r="I3518" t="s">
        <v>170</v>
      </c>
      <c r="L3518" t="s">
        <v>6771</v>
      </c>
      <c r="O3518" s="77" t="s">
        <v>1402</v>
      </c>
      <c r="P3518" s="235" t="s">
        <v>9566</v>
      </c>
      <c r="Q3518" s="223" t="str">
        <f t="shared" si="54"/>
        <v>Mathias &amp; Johanna Sitz</v>
      </c>
      <c r="R3518" s="223" t="e">
        <f>VLOOKUP(Q3518,Hochzeiten!V:X,2,FALSE)</f>
        <v>#N/A</v>
      </c>
    </row>
    <row r="3519" spans="1:18" hidden="1" x14ac:dyDescent="0.2">
      <c r="A3519" s="78">
        <v>1766</v>
      </c>
      <c r="B3519">
        <v>2</v>
      </c>
      <c r="C3519">
        <v>11</v>
      </c>
      <c r="D3519" t="s">
        <v>4431</v>
      </c>
      <c r="E3519" t="s">
        <v>2</v>
      </c>
      <c r="F3519" s="222" t="s">
        <v>18803</v>
      </c>
      <c r="G3519" t="s">
        <v>29</v>
      </c>
      <c r="H3519" t="s">
        <v>15</v>
      </c>
      <c r="I3519" t="s">
        <v>3</v>
      </c>
      <c r="L3519" t="s">
        <v>8076</v>
      </c>
      <c r="O3519" s="77" t="s">
        <v>1402</v>
      </c>
      <c r="P3519" s="235" t="s">
        <v>9566</v>
      </c>
      <c r="Q3519" s="223" t="str">
        <f t="shared" si="54"/>
        <v>Andreas &amp; Anna Steffanek</v>
      </c>
      <c r="R3519" s="223">
        <f>VLOOKUP(Q3519,Hochzeiten!V:X,2,FALSE)</f>
        <v>0</v>
      </c>
    </row>
    <row r="3520" spans="1:18" hidden="1" x14ac:dyDescent="0.2">
      <c r="A3520" s="78">
        <v>1766</v>
      </c>
      <c r="B3520">
        <v>3</v>
      </c>
      <c r="C3520">
        <v>2</v>
      </c>
      <c r="D3520" t="s">
        <v>145</v>
      </c>
      <c r="E3520" t="s">
        <v>22</v>
      </c>
      <c r="F3520" s="222" t="s">
        <v>18803</v>
      </c>
      <c r="G3520" t="s">
        <v>2</v>
      </c>
      <c r="H3520" t="s">
        <v>21</v>
      </c>
      <c r="I3520" t="s">
        <v>189</v>
      </c>
      <c r="L3520" t="s">
        <v>13549</v>
      </c>
      <c r="O3520" s="77" t="s">
        <v>1402</v>
      </c>
      <c r="P3520" s="235" t="s">
        <v>9566</v>
      </c>
      <c r="Q3520" s="223" t="str">
        <f t="shared" si="54"/>
        <v>Mathias &amp; Maria Blaskovitz</v>
      </c>
      <c r="R3520" s="223" t="e">
        <f>VLOOKUP(Q3520,Hochzeiten!V:X,2,FALSE)</f>
        <v>#N/A</v>
      </c>
    </row>
    <row r="3521" spans="1:18" hidden="1" x14ac:dyDescent="0.2">
      <c r="A3521" s="78">
        <v>1766</v>
      </c>
      <c r="B3521">
        <v>3</v>
      </c>
      <c r="C3521">
        <v>2</v>
      </c>
      <c r="D3521" t="s">
        <v>145</v>
      </c>
      <c r="E3521" t="s">
        <v>21</v>
      </c>
      <c r="F3521" s="222" t="s">
        <v>18804</v>
      </c>
      <c r="G3521" t="s">
        <v>2</v>
      </c>
      <c r="H3521" t="s">
        <v>21</v>
      </c>
      <c r="I3521" t="s">
        <v>189</v>
      </c>
      <c r="L3521" t="s">
        <v>4113</v>
      </c>
      <c r="M3521" t="s">
        <v>4333</v>
      </c>
      <c r="O3521" s="77" t="s">
        <v>1402</v>
      </c>
      <c r="P3521" s="235" t="s">
        <v>9566</v>
      </c>
      <c r="Q3521" s="223" t="str">
        <f t="shared" si="54"/>
        <v>Mathias &amp; Maria Blaskovitz</v>
      </c>
      <c r="R3521" s="223" t="e">
        <f>VLOOKUP(Q3521,Hochzeiten!V:X,2,FALSE)</f>
        <v>#N/A</v>
      </c>
    </row>
    <row r="3522" spans="1:18" hidden="1" x14ac:dyDescent="0.2">
      <c r="A3522" s="78">
        <v>1766</v>
      </c>
      <c r="B3522">
        <v>3</v>
      </c>
      <c r="C3522">
        <v>13</v>
      </c>
      <c r="D3522" t="s">
        <v>77</v>
      </c>
      <c r="E3522" t="s">
        <v>26</v>
      </c>
      <c r="F3522" s="222" t="s">
        <v>18803</v>
      </c>
      <c r="G3522" t="s">
        <v>24</v>
      </c>
      <c r="H3522" t="s">
        <v>21</v>
      </c>
      <c r="I3522" t="s">
        <v>3</v>
      </c>
      <c r="L3522" t="s">
        <v>6799</v>
      </c>
      <c r="O3522" s="77" t="s">
        <v>1402</v>
      </c>
      <c r="P3522" s="235" t="s">
        <v>9566</v>
      </c>
      <c r="Q3522" s="223" t="str">
        <f t="shared" ref="Q3522:Q3585" si="55">G3522 &amp; " &amp; " &amp; H3522 &amp; " " &amp; D3522</f>
        <v>Fabian &amp; Maria Slunsky</v>
      </c>
      <c r="R3522" s="223">
        <f>VLOOKUP(Q3522,Hochzeiten!V:X,2,FALSE)</f>
        <v>0</v>
      </c>
    </row>
    <row r="3523" spans="1:18" hidden="1" x14ac:dyDescent="0.2">
      <c r="A3523" s="82">
        <v>1766</v>
      </c>
      <c r="B3523" s="82">
        <v>3</v>
      </c>
      <c r="C3523" s="82">
        <v>21</v>
      </c>
      <c r="D3523" s="82" t="s">
        <v>3602</v>
      </c>
      <c r="E3523" s="82" t="s">
        <v>80</v>
      </c>
      <c r="F3523" s="222" t="s">
        <v>18804</v>
      </c>
      <c r="G3523" s="82" t="s">
        <v>520</v>
      </c>
      <c r="H3523" s="82" t="s">
        <v>916</v>
      </c>
      <c r="I3523" s="82" t="s">
        <v>170</v>
      </c>
      <c r="J3523" s="82"/>
      <c r="K3523" s="82"/>
      <c r="L3523" s="82" t="s">
        <v>4369</v>
      </c>
      <c r="M3523" s="82" t="s">
        <v>4370</v>
      </c>
      <c r="N3523" s="82" t="s">
        <v>4371</v>
      </c>
      <c r="O3523" s="82" t="s">
        <v>1402</v>
      </c>
      <c r="P3523" s="235" t="s">
        <v>9566</v>
      </c>
      <c r="Q3523" s="223" t="str">
        <f t="shared" si="55"/>
        <v>Johan Georg &amp; Rosalia Brust</v>
      </c>
      <c r="R3523" s="223" t="e">
        <f>VLOOKUP(Q3523,Hochzeiten!V:X,2,FALSE)</f>
        <v>#N/A</v>
      </c>
    </row>
    <row r="3524" spans="1:18" hidden="1" x14ac:dyDescent="0.2">
      <c r="A3524" s="78">
        <v>1766</v>
      </c>
      <c r="B3524">
        <v>3</v>
      </c>
      <c r="C3524">
        <v>29</v>
      </c>
      <c r="D3524" t="s">
        <v>3105</v>
      </c>
      <c r="E3524" t="s">
        <v>46</v>
      </c>
      <c r="F3524" s="222" t="s">
        <v>18803</v>
      </c>
      <c r="G3524" t="s">
        <v>103</v>
      </c>
      <c r="H3524" t="s">
        <v>105</v>
      </c>
      <c r="I3524" t="s">
        <v>189</v>
      </c>
      <c r="L3524" t="s">
        <v>13579</v>
      </c>
      <c r="O3524" s="77" t="s">
        <v>1402</v>
      </c>
      <c r="P3524" s="235" t="s">
        <v>9566</v>
      </c>
      <c r="Q3524" s="223" t="str">
        <f t="shared" si="55"/>
        <v>Franz &amp; Eva Samstag</v>
      </c>
      <c r="R3524" s="223" t="e">
        <f>VLOOKUP(Q3524,Hochzeiten!V:X,2,FALSE)</f>
        <v>#N/A</v>
      </c>
    </row>
    <row r="3525" spans="1:18" hidden="1" x14ac:dyDescent="0.2">
      <c r="A3525" s="78">
        <v>1766</v>
      </c>
      <c r="B3525">
        <v>3</v>
      </c>
      <c r="C3525">
        <v>29</v>
      </c>
      <c r="D3525" t="s">
        <v>4564</v>
      </c>
      <c r="E3525" t="s">
        <v>21</v>
      </c>
      <c r="F3525" s="222" t="s">
        <v>18804</v>
      </c>
      <c r="G3525" t="s">
        <v>47</v>
      </c>
      <c r="H3525" t="s">
        <v>21</v>
      </c>
      <c r="I3525" t="s">
        <v>170</v>
      </c>
      <c r="L3525" t="s">
        <v>6752</v>
      </c>
      <c r="O3525" s="77" t="s">
        <v>1402</v>
      </c>
      <c r="P3525" s="235" t="s">
        <v>9566</v>
      </c>
      <c r="Q3525" s="223" t="str">
        <f t="shared" si="55"/>
        <v>Lorenz &amp; Maria Kuschmitz</v>
      </c>
      <c r="R3525" s="223">
        <f>VLOOKUP(Q3525,Hochzeiten!V:X,2,FALSE)</f>
        <v>0</v>
      </c>
    </row>
    <row r="3526" spans="1:18" hidden="1" x14ac:dyDescent="0.2">
      <c r="A3526" s="78">
        <v>1766</v>
      </c>
      <c r="B3526">
        <v>4</v>
      </c>
      <c r="C3526">
        <v>20</v>
      </c>
      <c r="D3526" t="s">
        <v>4372</v>
      </c>
      <c r="E3526" t="s">
        <v>80</v>
      </c>
      <c r="F3526" s="222" t="s">
        <v>18804</v>
      </c>
      <c r="G3526" t="s">
        <v>518</v>
      </c>
      <c r="H3526" t="s">
        <v>582</v>
      </c>
      <c r="I3526" t="s">
        <v>560</v>
      </c>
      <c r="L3526" t="s">
        <v>4373</v>
      </c>
      <c r="M3526" t="s">
        <v>4374</v>
      </c>
      <c r="N3526" t="s">
        <v>4375</v>
      </c>
      <c r="O3526" s="77" t="s">
        <v>1402</v>
      </c>
      <c r="P3526" s="235" t="s">
        <v>9566</v>
      </c>
      <c r="Q3526" s="223" t="str">
        <f t="shared" si="55"/>
        <v>Johan &amp; Katarina Hubsky</v>
      </c>
      <c r="R3526" s="223" t="e">
        <f>VLOOKUP(Q3526,Hochzeiten!V:X,2,FALSE)</f>
        <v>#N/A</v>
      </c>
    </row>
    <row r="3527" spans="1:18" hidden="1" x14ac:dyDescent="0.2">
      <c r="A3527" s="78">
        <v>1766</v>
      </c>
      <c r="B3527">
        <v>5</v>
      </c>
      <c r="C3527">
        <v>3</v>
      </c>
      <c r="D3527" t="s">
        <v>100</v>
      </c>
      <c r="E3527" t="s">
        <v>518</v>
      </c>
      <c r="F3527" s="222" t="s">
        <v>18803</v>
      </c>
      <c r="G3527" t="s">
        <v>30</v>
      </c>
      <c r="H3527" t="s">
        <v>21</v>
      </c>
      <c r="I3527" t="s">
        <v>3</v>
      </c>
      <c r="L3527" t="s">
        <v>2690</v>
      </c>
      <c r="M3527" t="s">
        <v>4234</v>
      </c>
      <c r="N3527" t="s">
        <v>4235</v>
      </c>
      <c r="O3527" s="77" t="s">
        <v>1402</v>
      </c>
      <c r="P3527" s="235" t="s">
        <v>9566</v>
      </c>
      <c r="Q3527" s="223" t="str">
        <f t="shared" si="55"/>
        <v>Georg &amp; Maria Slavitz</v>
      </c>
      <c r="R3527" s="223">
        <f>VLOOKUP(Q3527,Hochzeiten!V:X,2,FALSE)</f>
        <v>0</v>
      </c>
    </row>
    <row r="3528" spans="1:18" hidden="1" x14ac:dyDescent="0.2">
      <c r="A3528" s="78">
        <v>1766</v>
      </c>
      <c r="B3528">
        <v>5</v>
      </c>
      <c r="C3528">
        <v>7</v>
      </c>
      <c r="D3528" t="s">
        <v>2696</v>
      </c>
      <c r="E3528" t="s">
        <v>518</v>
      </c>
      <c r="F3528" s="222" t="s">
        <v>18803</v>
      </c>
      <c r="G3528" t="s">
        <v>24</v>
      </c>
      <c r="H3528" t="s">
        <v>916</v>
      </c>
      <c r="I3528" t="s">
        <v>3</v>
      </c>
      <c r="L3528" t="s">
        <v>6704</v>
      </c>
      <c r="O3528" t="s">
        <v>1403</v>
      </c>
      <c r="P3528" s="235" t="s">
        <v>9567</v>
      </c>
      <c r="Q3528" s="223" t="str">
        <f t="shared" si="55"/>
        <v>Fabian &amp; Rosalia Jurditz</v>
      </c>
      <c r="R3528" s="223">
        <f>VLOOKUP(Q3528,Hochzeiten!V:X,2,FALSE)</f>
        <v>0</v>
      </c>
    </row>
    <row r="3529" spans="1:18" hidden="1" x14ac:dyDescent="0.2">
      <c r="A3529" s="78">
        <v>1766</v>
      </c>
      <c r="B3529">
        <v>6</v>
      </c>
      <c r="C3529">
        <v>1</v>
      </c>
      <c r="D3529" t="s">
        <v>4564</v>
      </c>
      <c r="E3529" t="s">
        <v>46</v>
      </c>
      <c r="F3529" s="222" t="s">
        <v>18803</v>
      </c>
      <c r="G3529" t="s">
        <v>13</v>
      </c>
      <c r="H3529" t="s">
        <v>105</v>
      </c>
      <c r="I3529" t="s">
        <v>170</v>
      </c>
      <c r="L3529" t="s">
        <v>13574</v>
      </c>
      <c r="O3529" s="77" t="s">
        <v>1403</v>
      </c>
      <c r="P3529" s="235" t="s">
        <v>9567</v>
      </c>
      <c r="Q3529" s="223" t="str">
        <f t="shared" si="55"/>
        <v>Martin &amp; Eva Kuschmitz</v>
      </c>
      <c r="R3529" s="223">
        <f>VLOOKUP(Q3529,Hochzeiten!V:X,2,FALSE)</f>
        <v>0</v>
      </c>
    </row>
    <row r="3530" spans="1:18" hidden="1" x14ac:dyDescent="0.2">
      <c r="A3530" s="78">
        <v>1766</v>
      </c>
      <c r="B3530">
        <v>6</v>
      </c>
      <c r="C3530">
        <v>16</v>
      </c>
      <c r="D3530" t="s">
        <v>2793</v>
      </c>
      <c r="E3530" t="s">
        <v>518</v>
      </c>
      <c r="F3530" s="222" t="s">
        <v>18803</v>
      </c>
      <c r="G3530" t="s">
        <v>13</v>
      </c>
      <c r="H3530" t="s">
        <v>21</v>
      </c>
      <c r="I3530" t="s">
        <v>170</v>
      </c>
      <c r="L3530" t="s">
        <v>6752</v>
      </c>
      <c r="O3530" s="77" t="s">
        <v>1403</v>
      </c>
      <c r="P3530" s="235" t="s">
        <v>9567</v>
      </c>
      <c r="Q3530" s="223" t="str">
        <f t="shared" si="55"/>
        <v>Martin &amp; Maria Mokresch</v>
      </c>
      <c r="R3530" s="223">
        <f>VLOOKUP(Q3530,Hochzeiten!V:X,2,FALSE)</f>
        <v>0</v>
      </c>
    </row>
    <row r="3531" spans="1:18" hidden="1" x14ac:dyDescent="0.2">
      <c r="A3531" s="78">
        <v>1766</v>
      </c>
      <c r="B3531">
        <v>6</v>
      </c>
      <c r="C3531">
        <v>27</v>
      </c>
      <c r="D3531" t="s">
        <v>3002</v>
      </c>
      <c r="E3531" t="s">
        <v>21</v>
      </c>
      <c r="F3531" s="222" t="s">
        <v>18804</v>
      </c>
      <c r="G3531" t="s">
        <v>103</v>
      </c>
      <c r="H3531" t="s">
        <v>52</v>
      </c>
      <c r="I3531" t="s">
        <v>3</v>
      </c>
      <c r="L3531" t="s">
        <v>6760</v>
      </c>
      <c r="O3531" s="77" t="s">
        <v>1403</v>
      </c>
      <c r="P3531" s="235" t="s">
        <v>9567</v>
      </c>
      <c r="Q3531" s="223" t="str">
        <f t="shared" si="55"/>
        <v>Franz &amp; Magdalena Schallamon</v>
      </c>
      <c r="R3531" s="223">
        <f>VLOOKUP(Q3531,Hochzeiten!V:X,2,FALSE)</f>
        <v>0</v>
      </c>
    </row>
    <row r="3532" spans="1:18" hidden="1" x14ac:dyDescent="0.2">
      <c r="A3532" s="78">
        <v>1766</v>
      </c>
      <c r="B3532">
        <v>7</v>
      </c>
      <c r="C3532">
        <v>8</v>
      </c>
      <c r="D3532" t="s">
        <v>4376</v>
      </c>
      <c r="E3532" t="s">
        <v>53</v>
      </c>
      <c r="F3532" s="222" t="s">
        <v>18803</v>
      </c>
      <c r="G3532" t="s">
        <v>47</v>
      </c>
      <c r="H3532" t="s">
        <v>582</v>
      </c>
      <c r="I3532" t="s">
        <v>4377</v>
      </c>
      <c r="L3532" t="s">
        <v>3141</v>
      </c>
      <c r="M3532" t="s">
        <v>4378</v>
      </c>
      <c r="O3532" s="77" t="s">
        <v>1403</v>
      </c>
      <c r="P3532" s="235" t="s">
        <v>9567</v>
      </c>
      <c r="Q3532" s="223" t="str">
        <f t="shared" si="55"/>
        <v>Lorenz &amp; Katarina Jezek</v>
      </c>
      <c r="R3532" s="223" t="e">
        <f>VLOOKUP(Q3532,Hochzeiten!V:X,2,FALSE)</f>
        <v>#N/A</v>
      </c>
    </row>
    <row r="3533" spans="1:18" hidden="1" x14ac:dyDescent="0.2">
      <c r="A3533" s="78">
        <v>1766</v>
      </c>
      <c r="B3533">
        <v>7</v>
      </c>
      <c r="C3533">
        <v>25</v>
      </c>
      <c r="D3533" t="s">
        <v>3603</v>
      </c>
      <c r="E3533" t="s">
        <v>15</v>
      </c>
      <c r="F3533" s="222" t="s">
        <v>18804</v>
      </c>
      <c r="G3533" t="s">
        <v>278</v>
      </c>
      <c r="H3533" t="s">
        <v>21</v>
      </c>
      <c r="I3533" t="s">
        <v>3</v>
      </c>
      <c r="L3533" t="s">
        <v>13544</v>
      </c>
      <c r="O3533" s="77" t="s">
        <v>1403</v>
      </c>
      <c r="P3533" s="235" t="s">
        <v>9567</v>
      </c>
      <c r="Q3533" s="223" t="str">
        <f t="shared" si="55"/>
        <v>Lukas &amp; Maria Duda</v>
      </c>
      <c r="R3533" s="223" t="e">
        <f>VLOOKUP(Q3533,Hochzeiten!V:X,2,FALSE)</f>
        <v>#N/A</v>
      </c>
    </row>
    <row r="3534" spans="1:18" hidden="1" x14ac:dyDescent="0.2">
      <c r="A3534" s="78">
        <v>1766</v>
      </c>
      <c r="B3534">
        <v>7</v>
      </c>
      <c r="C3534">
        <v>25</v>
      </c>
      <c r="D3534" t="s">
        <v>3603</v>
      </c>
      <c r="E3534" t="s">
        <v>13356</v>
      </c>
      <c r="F3534" s="222" t="s">
        <v>18804</v>
      </c>
      <c r="G3534" t="s">
        <v>278</v>
      </c>
      <c r="H3534" t="s">
        <v>21</v>
      </c>
      <c r="I3534" t="s">
        <v>3</v>
      </c>
      <c r="L3534" t="s">
        <v>2918</v>
      </c>
      <c r="M3534" t="s">
        <v>13578</v>
      </c>
      <c r="O3534" s="77" t="s">
        <v>1403</v>
      </c>
      <c r="P3534" s="235" t="s">
        <v>9567</v>
      </c>
      <c r="Q3534" s="223" t="str">
        <f t="shared" si="55"/>
        <v>Lukas &amp; Maria Duda</v>
      </c>
      <c r="R3534" s="223" t="e">
        <f>VLOOKUP(Q3534,Hochzeiten!V:X,2,FALSE)</f>
        <v>#N/A</v>
      </c>
    </row>
    <row r="3535" spans="1:18" hidden="1" x14ac:dyDescent="0.2">
      <c r="A3535" s="78">
        <v>1766</v>
      </c>
      <c r="B3535">
        <v>7</v>
      </c>
      <c r="C3535">
        <v>31</v>
      </c>
      <c r="D3535" t="s">
        <v>90</v>
      </c>
      <c r="E3535" t="s">
        <v>47</v>
      </c>
      <c r="F3535" s="222" t="s">
        <v>18803</v>
      </c>
      <c r="G3535" t="s">
        <v>53</v>
      </c>
      <c r="H3535" t="s">
        <v>21</v>
      </c>
      <c r="I3535" t="s">
        <v>3</v>
      </c>
      <c r="L3535" s="77" t="s">
        <v>13544</v>
      </c>
      <c r="O3535" s="77" t="s">
        <v>1403</v>
      </c>
      <c r="P3535" s="235" t="s">
        <v>9567</v>
      </c>
      <c r="Q3535" s="223" t="str">
        <f t="shared" si="55"/>
        <v>Jakob &amp; Maria Brenschitz</v>
      </c>
      <c r="R3535" s="223" t="e">
        <f>VLOOKUP(Q3535,Hochzeiten!V:X,2,FALSE)</f>
        <v>#N/A</v>
      </c>
    </row>
    <row r="3536" spans="1:18" hidden="1" x14ac:dyDescent="0.2">
      <c r="A3536" s="78">
        <v>1766</v>
      </c>
      <c r="B3536">
        <v>8</v>
      </c>
      <c r="C3536">
        <v>11</v>
      </c>
      <c r="D3536" t="s">
        <v>3002</v>
      </c>
      <c r="E3536" t="s">
        <v>21</v>
      </c>
      <c r="F3536" s="222" t="s">
        <v>18804</v>
      </c>
      <c r="G3536" t="s">
        <v>47</v>
      </c>
      <c r="H3536" t="s">
        <v>21</v>
      </c>
      <c r="I3536" t="s">
        <v>3</v>
      </c>
      <c r="L3536" t="s">
        <v>2872</v>
      </c>
      <c r="M3536" s="77" t="s">
        <v>4378</v>
      </c>
      <c r="O3536" s="77" t="s">
        <v>1403</v>
      </c>
      <c r="P3536" s="235" t="s">
        <v>9567</v>
      </c>
      <c r="Q3536" s="223" t="str">
        <f t="shared" si="55"/>
        <v>Lorenz &amp; Maria Schallamon</v>
      </c>
      <c r="R3536" s="223">
        <f>VLOOKUP(Q3536,Hochzeiten!V:X,2,FALSE)</f>
        <v>0</v>
      </c>
    </row>
    <row r="3537" spans="1:18" hidden="1" x14ac:dyDescent="0.2">
      <c r="A3537" s="78">
        <v>1766</v>
      </c>
      <c r="B3537">
        <v>8</v>
      </c>
      <c r="C3537">
        <v>16</v>
      </c>
      <c r="D3537" t="s">
        <v>12</v>
      </c>
      <c r="E3537" t="s">
        <v>691</v>
      </c>
      <c r="F3537" s="222" t="s">
        <v>18803</v>
      </c>
      <c r="G3537" t="s">
        <v>47</v>
      </c>
      <c r="H3537" t="s">
        <v>13356</v>
      </c>
      <c r="I3537" t="s">
        <v>170</v>
      </c>
      <c r="L3537" t="s">
        <v>6655</v>
      </c>
      <c r="O3537" s="77" t="s">
        <v>1403</v>
      </c>
      <c r="P3537" s="235" t="s">
        <v>9567</v>
      </c>
      <c r="Q3537" s="223" t="str">
        <f t="shared" si="55"/>
        <v>Lorenz &amp; Helena Wraneschitz</v>
      </c>
      <c r="R3537" s="223">
        <f>VLOOKUP(Q3537,Hochzeiten!V:X,2,FALSE)</f>
        <v>0</v>
      </c>
    </row>
    <row r="3538" spans="1:18" hidden="1" x14ac:dyDescent="0.2">
      <c r="A3538" s="78">
        <v>1766</v>
      </c>
      <c r="B3538">
        <v>8</v>
      </c>
      <c r="C3538">
        <v>22</v>
      </c>
      <c r="D3538" t="s">
        <v>3054</v>
      </c>
      <c r="E3538" t="s">
        <v>1391</v>
      </c>
      <c r="F3538" s="222" t="s">
        <v>18804</v>
      </c>
      <c r="G3538" t="s">
        <v>29</v>
      </c>
      <c r="H3538" t="s">
        <v>33</v>
      </c>
      <c r="I3538" t="s">
        <v>3</v>
      </c>
      <c r="L3538" t="s">
        <v>4345</v>
      </c>
      <c r="M3538" t="s">
        <v>3024</v>
      </c>
      <c r="N3538" t="s">
        <v>4299</v>
      </c>
      <c r="O3538" s="77" t="s">
        <v>1403</v>
      </c>
      <c r="P3538" s="235" t="s">
        <v>9567</v>
      </c>
      <c r="Q3538" s="223" t="str">
        <f t="shared" si="55"/>
        <v>Andreas &amp; Margarete Hubeny</v>
      </c>
      <c r="R3538" s="223">
        <f>VLOOKUP(Q3538,Hochzeiten!V:X,2,FALSE)</f>
        <v>0</v>
      </c>
    </row>
    <row r="3539" spans="1:18" hidden="1" x14ac:dyDescent="0.2">
      <c r="A3539" s="78">
        <v>1766</v>
      </c>
      <c r="B3539">
        <v>8</v>
      </c>
      <c r="C3539">
        <v>24</v>
      </c>
      <c r="D3539" t="s">
        <v>1673</v>
      </c>
      <c r="E3539" t="s">
        <v>21</v>
      </c>
      <c r="F3539" s="222" t="s">
        <v>18804</v>
      </c>
      <c r="G3539" t="s">
        <v>518</v>
      </c>
      <c r="H3539" t="s">
        <v>44</v>
      </c>
      <c r="I3539" t="s">
        <v>189</v>
      </c>
      <c r="L3539" t="s">
        <v>6774</v>
      </c>
      <c r="O3539" s="77" t="s">
        <v>1403</v>
      </c>
      <c r="P3539" s="235" t="s">
        <v>9567</v>
      </c>
      <c r="Q3539" s="223" t="str">
        <f t="shared" si="55"/>
        <v>Johan &amp; Agate Regen</v>
      </c>
      <c r="R3539" s="223">
        <f>VLOOKUP(Q3539,Hochzeiten!V:X,2,FALSE)</f>
        <v>0</v>
      </c>
    </row>
    <row r="3540" spans="1:18" hidden="1" x14ac:dyDescent="0.2">
      <c r="A3540" s="78">
        <v>1766</v>
      </c>
      <c r="B3540">
        <v>8</v>
      </c>
      <c r="C3540">
        <v>29</v>
      </c>
      <c r="D3540" t="s">
        <v>100</v>
      </c>
      <c r="E3540" t="s">
        <v>21</v>
      </c>
      <c r="F3540" s="222" t="s">
        <v>18804</v>
      </c>
      <c r="G3540" t="s">
        <v>46</v>
      </c>
      <c r="H3540" t="s">
        <v>33</v>
      </c>
      <c r="I3540" s="82" t="s">
        <v>189</v>
      </c>
      <c r="J3540" s="82"/>
      <c r="L3540" s="82" t="s">
        <v>8083</v>
      </c>
      <c r="O3540" t="s">
        <v>1409</v>
      </c>
      <c r="P3540" s="235" t="s">
        <v>9567</v>
      </c>
      <c r="Q3540" s="223" t="str">
        <f t="shared" si="55"/>
        <v>Anton &amp; Margarete Slavitz</v>
      </c>
      <c r="R3540" s="223" t="e">
        <f>VLOOKUP(Q3540,Hochzeiten!V:X,2,FALSE)</f>
        <v>#N/A</v>
      </c>
    </row>
    <row r="3541" spans="1:18" hidden="1" x14ac:dyDescent="0.2">
      <c r="A3541" s="78">
        <v>1766</v>
      </c>
      <c r="B3541">
        <v>8</v>
      </c>
      <c r="C3541">
        <v>31</v>
      </c>
      <c r="D3541" t="s">
        <v>2753</v>
      </c>
      <c r="E3541" t="s">
        <v>95</v>
      </c>
      <c r="F3541" s="222" t="s">
        <v>18803</v>
      </c>
      <c r="G3541" t="s">
        <v>95</v>
      </c>
      <c r="H3541" t="s">
        <v>21</v>
      </c>
      <c r="I3541" t="s">
        <v>3</v>
      </c>
      <c r="L3541" t="s">
        <v>3074</v>
      </c>
      <c r="M3541" t="s">
        <v>4379</v>
      </c>
      <c r="N3541" t="s">
        <v>4380</v>
      </c>
      <c r="O3541" s="77" t="s">
        <v>1409</v>
      </c>
      <c r="P3541" s="235" t="s">
        <v>9567</v>
      </c>
      <c r="Q3541" s="223" t="str">
        <f t="shared" si="55"/>
        <v>Mathäus &amp; Maria Grbavczitz</v>
      </c>
      <c r="R3541" s="223" t="e">
        <f>VLOOKUP(Q3541,Hochzeiten!V:X,2,FALSE)</f>
        <v>#N/A</v>
      </c>
    </row>
    <row r="3542" spans="1:18" hidden="1" x14ac:dyDescent="0.2">
      <c r="A3542" s="78">
        <v>1766</v>
      </c>
      <c r="B3542">
        <v>9</v>
      </c>
      <c r="C3542">
        <v>2</v>
      </c>
      <c r="D3542" t="s">
        <v>3054</v>
      </c>
      <c r="E3542" t="s">
        <v>21</v>
      </c>
      <c r="F3542" s="222" t="s">
        <v>18804</v>
      </c>
      <c r="G3542" t="s">
        <v>17</v>
      </c>
      <c r="H3542" t="s">
        <v>458</v>
      </c>
      <c r="I3542" t="s">
        <v>3</v>
      </c>
      <c r="L3542" t="s">
        <v>13566</v>
      </c>
      <c r="O3542" s="77" t="s">
        <v>1409</v>
      </c>
      <c r="P3542" s="235" t="s">
        <v>9567</v>
      </c>
      <c r="Q3542" s="223" t="str">
        <f t="shared" si="55"/>
        <v>Simon &amp; Gertrud Hubeny</v>
      </c>
      <c r="R3542" s="223">
        <f>VLOOKUP(Q3542,Hochzeiten!V:X,2,FALSE)</f>
        <v>0</v>
      </c>
    </row>
    <row r="3543" spans="1:18" hidden="1" x14ac:dyDescent="0.2">
      <c r="A3543" s="78">
        <v>1766</v>
      </c>
      <c r="B3543">
        <v>9</v>
      </c>
      <c r="C3543">
        <v>3</v>
      </c>
      <c r="D3543" t="s">
        <v>12</v>
      </c>
      <c r="E3543" t="s">
        <v>95</v>
      </c>
      <c r="F3543" s="222" t="s">
        <v>18803</v>
      </c>
      <c r="G3543" t="s">
        <v>30</v>
      </c>
      <c r="H3543" t="s">
        <v>52</v>
      </c>
      <c r="I3543" t="s">
        <v>189</v>
      </c>
      <c r="L3543" t="s">
        <v>6734</v>
      </c>
      <c r="N3543" t="s">
        <v>4381</v>
      </c>
      <c r="O3543" s="77" t="s">
        <v>1409</v>
      </c>
      <c r="P3543" s="235" t="s">
        <v>9567</v>
      </c>
      <c r="Q3543" s="223" t="str">
        <f t="shared" si="55"/>
        <v>Georg &amp; Magdalena Wraneschitz</v>
      </c>
      <c r="R3543" s="223">
        <f>VLOOKUP(Q3543,Hochzeiten!V:X,2,FALSE)</f>
        <v>0</v>
      </c>
    </row>
    <row r="3544" spans="1:18" hidden="1" x14ac:dyDescent="0.2">
      <c r="A3544" s="78">
        <v>1766</v>
      </c>
      <c r="B3544">
        <v>9</v>
      </c>
      <c r="C3544">
        <v>4</v>
      </c>
      <c r="D3544" t="s">
        <v>93</v>
      </c>
      <c r="E3544" t="s">
        <v>95</v>
      </c>
      <c r="F3544" s="222" t="s">
        <v>18803</v>
      </c>
      <c r="G3544" t="s">
        <v>518</v>
      </c>
      <c r="H3544" t="s">
        <v>33</v>
      </c>
      <c r="I3544" t="s">
        <v>3</v>
      </c>
      <c r="L3544" t="s">
        <v>6801</v>
      </c>
      <c r="O3544" s="77" t="s">
        <v>1409</v>
      </c>
      <c r="P3544" s="235" t="s">
        <v>9567</v>
      </c>
      <c r="Q3544" s="223" t="str">
        <f t="shared" si="55"/>
        <v>Johan &amp; Margarete Sitz</v>
      </c>
      <c r="R3544" s="223">
        <f>VLOOKUP(Q3544,Hochzeiten!V:X,2,FALSE)</f>
        <v>0</v>
      </c>
    </row>
    <row r="3545" spans="1:18" hidden="1" x14ac:dyDescent="0.2">
      <c r="A3545" s="78">
        <v>1766</v>
      </c>
      <c r="B3545">
        <v>9</v>
      </c>
      <c r="C3545">
        <v>13</v>
      </c>
      <c r="D3545" t="s">
        <v>187</v>
      </c>
      <c r="E3545" t="s">
        <v>582</v>
      </c>
      <c r="F3545" s="222" t="s">
        <v>18804</v>
      </c>
      <c r="G3545" t="s">
        <v>26</v>
      </c>
      <c r="H3545" t="s">
        <v>916</v>
      </c>
      <c r="I3545" t="s">
        <v>170</v>
      </c>
      <c r="L3545" t="s">
        <v>6778</v>
      </c>
      <c r="O3545" s="77" t="s">
        <v>1409</v>
      </c>
      <c r="P3545" s="235" t="s">
        <v>9567</v>
      </c>
      <c r="Q3545" s="223" t="str">
        <f t="shared" si="55"/>
        <v>Josef &amp; Rosalia Sobotka</v>
      </c>
      <c r="R3545" s="223">
        <f>VLOOKUP(Q3545,Hochzeiten!V:X,2,FALSE)</f>
        <v>0</v>
      </c>
    </row>
    <row r="3546" spans="1:18" hidden="1" x14ac:dyDescent="0.2">
      <c r="A3546" s="78">
        <v>1766</v>
      </c>
      <c r="B3546">
        <v>9</v>
      </c>
      <c r="C3546">
        <v>16</v>
      </c>
      <c r="D3546" t="s">
        <v>77</v>
      </c>
      <c r="E3546" t="s">
        <v>52</v>
      </c>
      <c r="F3546" s="222" t="s">
        <v>18804</v>
      </c>
      <c r="G3546" t="s">
        <v>47</v>
      </c>
      <c r="H3546" t="s">
        <v>21</v>
      </c>
      <c r="I3546" t="s">
        <v>170</v>
      </c>
      <c r="L3546" t="s">
        <v>6655</v>
      </c>
      <c r="O3546" s="77" t="s">
        <v>1409</v>
      </c>
      <c r="P3546" s="235" t="s">
        <v>9567</v>
      </c>
      <c r="Q3546" s="223" t="str">
        <f t="shared" si="55"/>
        <v>Lorenz &amp; Maria Slunsky</v>
      </c>
      <c r="R3546" s="223">
        <f>VLOOKUP(Q3546,Hochzeiten!V:X,2,FALSE)</f>
        <v>0</v>
      </c>
    </row>
    <row r="3547" spans="1:18" hidden="1" x14ac:dyDescent="0.2">
      <c r="A3547" s="78">
        <v>1766</v>
      </c>
      <c r="B3547">
        <v>9</v>
      </c>
      <c r="C3547">
        <v>20</v>
      </c>
      <c r="D3547" t="s">
        <v>3002</v>
      </c>
      <c r="E3547" t="s">
        <v>95</v>
      </c>
      <c r="F3547" s="222" t="s">
        <v>18803</v>
      </c>
      <c r="G3547" t="s">
        <v>2</v>
      </c>
      <c r="H3547" t="s">
        <v>21</v>
      </c>
      <c r="I3547" t="s">
        <v>170</v>
      </c>
      <c r="L3547" t="s">
        <v>6685</v>
      </c>
      <c r="O3547" s="77" t="s">
        <v>1409</v>
      </c>
      <c r="P3547" s="235" t="s">
        <v>9567</v>
      </c>
      <c r="Q3547" s="223" t="str">
        <f t="shared" si="55"/>
        <v>Mathias &amp; Maria Schallamon</v>
      </c>
      <c r="R3547" s="223">
        <f>VLOOKUP(Q3547,Hochzeiten!V:X,2,FALSE)</f>
        <v>0</v>
      </c>
    </row>
    <row r="3548" spans="1:18" hidden="1" x14ac:dyDescent="0.2">
      <c r="A3548" s="78">
        <v>1766</v>
      </c>
      <c r="B3548">
        <v>10</v>
      </c>
      <c r="C3548">
        <v>1</v>
      </c>
      <c r="D3548" t="s">
        <v>3002</v>
      </c>
      <c r="E3548" t="s">
        <v>59</v>
      </c>
      <c r="F3548" s="222" t="s">
        <v>18804</v>
      </c>
      <c r="G3548" t="s">
        <v>22</v>
      </c>
      <c r="H3548" t="s">
        <v>21</v>
      </c>
      <c r="I3548" t="s">
        <v>3</v>
      </c>
      <c r="L3548" t="s">
        <v>6705</v>
      </c>
      <c r="O3548" s="77" t="s">
        <v>1409</v>
      </c>
      <c r="P3548" s="235" t="s">
        <v>9567</v>
      </c>
      <c r="Q3548" s="223" t="str">
        <f t="shared" si="55"/>
        <v>Gregor &amp; Maria Schallamon</v>
      </c>
      <c r="R3548" s="223" t="e">
        <f>VLOOKUP(Q3548,Hochzeiten!V:X,2,FALSE)</f>
        <v>#N/A</v>
      </c>
    </row>
    <row r="3549" spans="1:18" hidden="1" x14ac:dyDescent="0.2">
      <c r="A3549" s="78">
        <v>1766</v>
      </c>
      <c r="B3549">
        <v>10</v>
      </c>
      <c r="C3549">
        <v>7</v>
      </c>
      <c r="D3549" t="s">
        <v>147</v>
      </c>
      <c r="E3549" t="s">
        <v>11</v>
      </c>
      <c r="F3549" s="222" t="s">
        <v>18804</v>
      </c>
      <c r="G3549" t="s">
        <v>26</v>
      </c>
      <c r="H3549" t="s">
        <v>73</v>
      </c>
      <c r="I3549" t="s">
        <v>189</v>
      </c>
      <c r="L3549" t="s">
        <v>2949</v>
      </c>
      <c r="M3549" t="s">
        <v>4331</v>
      </c>
      <c r="O3549" s="77" t="s">
        <v>1409</v>
      </c>
      <c r="P3549" s="235" t="s">
        <v>9567</v>
      </c>
      <c r="Q3549" s="223" t="str">
        <f t="shared" si="55"/>
        <v>Josef &amp; Rosina Babitz</v>
      </c>
      <c r="R3549" s="223">
        <f>VLOOKUP(Q3549,Hochzeiten!V:X,2,FALSE)</f>
        <v>0</v>
      </c>
    </row>
    <row r="3550" spans="1:18" hidden="1" x14ac:dyDescent="0.2">
      <c r="A3550" s="78">
        <v>1766</v>
      </c>
      <c r="B3550">
        <v>10</v>
      </c>
      <c r="C3550">
        <v>9</v>
      </c>
      <c r="D3550" s="223" t="s">
        <v>2950</v>
      </c>
      <c r="E3550" t="s">
        <v>582</v>
      </c>
      <c r="F3550" s="222" t="s">
        <v>18804</v>
      </c>
      <c r="G3550" t="s">
        <v>23</v>
      </c>
      <c r="H3550" t="s">
        <v>73</v>
      </c>
      <c r="I3550" t="s">
        <v>3</v>
      </c>
      <c r="L3550" t="s">
        <v>6794</v>
      </c>
      <c r="O3550" s="77" t="s">
        <v>1409</v>
      </c>
      <c r="P3550" s="235" t="s">
        <v>9567</v>
      </c>
      <c r="Q3550" s="223" t="str">
        <f t="shared" si="55"/>
        <v>Paul &amp; Rosina Mühlseck</v>
      </c>
      <c r="R3550" s="223">
        <f>VLOOKUP(Q3550,Hochzeiten!V:X,2,FALSE)</f>
        <v>0</v>
      </c>
    </row>
    <row r="3551" spans="1:18" hidden="1" x14ac:dyDescent="0.2">
      <c r="A3551" s="78">
        <v>1766</v>
      </c>
      <c r="B3551">
        <v>10</v>
      </c>
      <c r="C3551">
        <v>20</v>
      </c>
      <c r="D3551" t="s">
        <v>2696</v>
      </c>
      <c r="E3551" t="s">
        <v>17</v>
      </c>
      <c r="F3551" s="222" t="s">
        <v>18803</v>
      </c>
      <c r="G3551" s="223" t="s">
        <v>13</v>
      </c>
      <c r="H3551" s="223" t="s">
        <v>21</v>
      </c>
      <c r="I3551" t="s">
        <v>3</v>
      </c>
      <c r="K3551" s="223"/>
      <c r="L3551" s="223" t="s">
        <v>4387</v>
      </c>
      <c r="M3551" t="s">
        <v>8097</v>
      </c>
      <c r="N3551" t="s">
        <v>15863</v>
      </c>
      <c r="O3551" t="s">
        <v>1413</v>
      </c>
      <c r="P3551" s="235" t="s">
        <v>9568</v>
      </c>
      <c r="Q3551" s="223" t="str">
        <f t="shared" si="55"/>
        <v>Martin &amp; Maria Jurditz</v>
      </c>
      <c r="R3551" s="223">
        <f>VLOOKUP(Q3551,Hochzeiten!V:X,2,FALSE)</f>
        <v>0</v>
      </c>
    </row>
    <row r="3552" spans="1:18" hidden="1" x14ac:dyDescent="0.2">
      <c r="A3552" s="78">
        <v>1766</v>
      </c>
      <c r="B3552" s="82">
        <v>10</v>
      </c>
      <c r="C3552">
        <v>26</v>
      </c>
      <c r="D3552" t="s">
        <v>4564</v>
      </c>
      <c r="E3552" t="s">
        <v>582</v>
      </c>
      <c r="F3552" s="222" t="s">
        <v>18804</v>
      </c>
      <c r="G3552" s="223" t="s">
        <v>29</v>
      </c>
      <c r="H3552" s="223" t="s">
        <v>33</v>
      </c>
      <c r="I3552" t="s">
        <v>3</v>
      </c>
      <c r="K3552" s="223"/>
      <c r="L3552" s="223" t="s">
        <v>4388</v>
      </c>
      <c r="M3552" t="s">
        <v>4234</v>
      </c>
      <c r="N3552" t="s">
        <v>4235</v>
      </c>
      <c r="O3552" s="78" t="s">
        <v>1413</v>
      </c>
      <c r="P3552" s="235" t="s">
        <v>9568</v>
      </c>
      <c r="Q3552" s="223" t="str">
        <f t="shared" si="55"/>
        <v>Andreas &amp; Margarete Kuschmitz</v>
      </c>
      <c r="R3552" s="223">
        <f>VLOOKUP(Q3552,Hochzeiten!V:X,2,FALSE)</f>
        <v>0</v>
      </c>
    </row>
    <row r="3553" spans="1:18" hidden="1" x14ac:dyDescent="0.2">
      <c r="A3553" s="78">
        <v>1766</v>
      </c>
      <c r="B3553" s="82">
        <v>11</v>
      </c>
      <c r="C3553">
        <v>3</v>
      </c>
      <c r="D3553" t="s">
        <v>2982</v>
      </c>
      <c r="E3553" t="s">
        <v>81</v>
      </c>
      <c r="F3553" s="222" t="s">
        <v>18804</v>
      </c>
      <c r="G3553" s="223" t="s">
        <v>518</v>
      </c>
      <c r="H3553" t="s">
        <v>1259</v>
      </c>
      <c r="I3553" t="s">
        <v>3</v>
      </c>
      <c r="L3553" s="223" t="s">
        <v>3141</v>
      </c>
      <c r="M3553" t="s">
        <v>4389</v>
      </c>
      <c r="N3553" t="s">
        <v>4390</v>
      </c>
      <c r="O3553" s="78" t="s">
        <v>1413</v>
      </c>
      <c r="P3553" s="235" t="s">
        <v>9568</v>
      </c>
      <c r="Q3553" s="223" t="str">
        <f t="shared" si="55"/>
        <v>Johan &amp; Johanna Klapka</v>
      </c>
      <c r="R3553" s="223">
        <f>VLOOKUP(Q3553,Hochzeiten!V:X,2,FALSE)</f>
        <v>0</v>
      </c>
    </row>
    <row r="3554" spans="1:18" hidden="1" x14ac:dyDescent="0.2">
      <c r="A3554" s="78">
        <v>1766</v>
      </c>
      <c r="B3554" s="82">
        <v>11</v>
      </c>
      <c r="C3554">
        <v>5</v>
      </c>
      <c r="D3554" t="s">
        <v>4431</v>
      </c>
      <c r="E3554" t="s">
        <v>13</v>
      </c>
      <c r="F3554" s="222" t="s">
        <v>18803</v>
      </c>
      <c r="G3554" t="s">
        <v>20</v>
      </c>
      <c r="H3554" t="s">
        <v>582</v>
      </c>
      <c r="I3554" t="s">
        <v>189</v>
      </c>
      <c r="L3554" t="s">
        <v>13562</v>
      </c>
      <c r="O3554" s="78" t="s">
        <v>1413</v>
      </c>
      <c r="P3554" s="235" t="s">
        <v>9568</v>
      </c>
      <c r="Q3554" s="223" t="str">
        <f t="shared" si="55"/>
        <v>Thomas &amp; Katarina Steffanek</v>
      </c>
      <c r="R3554" s="223">
        <f>VLOOKUP(Q3554,Hochzeiten!V:X,2,FALSE)</f>
        <v>0</v>
      </c>
    </row>
    <row r="3555" spans="1:18" hidden="1" x14ac:dyDescent="0.2">
      <c r="A3555" s="78">
        <v>1766</v>
      </c>
      <c r="B3555">
        <v>12</v>
      </c>
      <c r="C3555">
        <v>9</v>
      </c>
      <c r="D3555" t="s">
        <v>4544</v>
      </c>
      <c r="E3555" t="s">
        <v>379</v>
      </c>
      <c r="F3555" s="222" t="s">
        <v>18803</v>
      </c>
      <c r="G3555" t="s">
        <v>379</v>
      </c>
      <c r="H3555" s="234" t="s">
        <v>18927</v>
      </c>
      <c r="I3555" t="s">
        <v>3</v>
      </c>
      <c r="L3555" t="s">
        <v>13100</v>
      </c>
      <c r="O3555" s="78" t="s">
        <v>1413</v>
      </c>
      <c r="P3555" s="235" t="s">
        <v>9568</v>
      </c>
      <c r="Q3555" s="223" t="str">
        <f t="shared" si="55"/>
        <v>Ignaz &amp; Anna Barbara Linhart</v>
      </c>
      <c r="R3555" s="223">
        <f>VLOOKUP(Q3555,Hochzeiten!V:X,2,FALSE)</f>
        <v>0</v>
      </c>
    </row>
    <row r="3556" spans="1:18" hidden="1" x14ac:dyDescent="0.2">
      <c r="A3556" s="78">
        <v>1766</v>
      </c>
      <c r="B3556">
        <v>12</v>
      </c>
      <c r="C3556">
        <v>9</v>
      </c>
      <c r="D3556" s="78" t="s">
        <v>4544</v>
      </c>
      <c r="E3556" t="s">
        <v>3617</v>
      </c>
      <c r="F3556" s="222" t="s">
        <v>18803</v>
      </c>
      <c r="G3556" s="78" t="s">
        <v>379</v>
      </c>
      <c r="H3556" s="234" t="s">
        <v>18927</v>
      </c>
      <c r="I3556" s="78" t="s">
        <v>3</v>
      </c>
      <c r="L3556" s="78" t="s">
        <v>13100</v>
      </c>
      <c r="O3556" s="78" t="s">
        <v>1413</v>
      </c>
      <c r="P3556" s="235" t="s">
        <v>9568</v>
      </c>
      <c r="Q3556" s="223" t="str">
        <f t="shared" si="55"/>
        <v>Ignaz &amp; Anna Barbara Linhart</v>
      </c>
      <c r="R3556" s="223">
        <f>VLOOKUP(Q3556,Hochzeiten!V:X,2,FALSE)</f>
        <v>0</v>
      </c>
    </row>
    <row r="3557" spans="1:18" hidden="1" x14ac:dyDescent="0.2">
      <c r="A3557" s="78">
        <v>1766</v>
      </c>
      <c r="B3557">
        <v>12</v>
      </c>
      <c r="C3557">
        <v>19</v>
      </c>
      <c r="D3557" s="130" t="s">
        <v>3645</v>
      </c>
      <c r="E3557" t="s">
        <v>105</v>
      </c>
      <c r="F3557" s="222" t="s">
        <v>18804</v>
      </c>
      <c r="G3557" t="s">
        <v>2</v>
      </c>
      <c r="H3557" t="s">
        <v>59</v>
      </c>
      <c r="I3557" t="s">
        <v>3</v>
      </c>
      <c r="L3557" t="s">
        <v>6802</v>
      </c>
      <c r="O3557" s="78" t="s">
        <v>1413</v>
      </c>
      <c r="P3557" s="235" t="s">
        <v>9568</v>
      </c>
      <c r="Q3557" s="223" t="str">
        <f t="shared" si="55"/>
        <v>Mathias &amp; Ursula Frainek</v>
      </c>
      <c r="R3557" s="223">
        <f>VLOOKUP(Q3557,Hochzeiten!V:X,2,FALSE)</f>
        <v>0</v>
      </c>
    </row>
    <row r="3558" spans="1:18" hidden="1" x14ac:dyDescent="0.2">
      <c r="A3558" s="78">
        <v>1766</v>
      </c>
      <c r="B3558">
        <v>12</v>
      </c>
      <c r="C3558">
        <v>22</v>
      </c>
      <c r="D3558" s="234" t="s">
        <v>2926</v>
      </c>
      <c r="E3558" t="s">
        <v>20</v>
      </c>
      <c r="F3558" s="222" t="s">
        <v>18803</v>
      </c>
      <c r="G3558" t="s">
        <v>29</v>
      </c>
      <c r="H3558" t="s">
        <v>1391</v>
      </c>
      <c r="I3558" s="204" t="s">
        <v>3</v>
      </c>
      <c r="J3558" s="204"/>
      <c r="L3558" s="204" t="s">
        <v>13544</v>
      </c>
      <c r="O3558" s="78" t="s">
        <v>1413</v>
      </c>
      <c r="P3558" s="235" t="s">
        <v>9568</v>
      </c>
      <c r="Q3558" s="223" t="str">
        <f t="shared" si="55"/>
        <v>Andreas &amp; Kunigunde Vincenz</v>
      </c>
      <c r="R3558" s="223">
        <f>VLOOKUP(Q3558,Hochzeiten!V:X,2,FALSE)</f>
        <v>0</v>
      </c>
    </row>
    <row r="3559" spans="1:18" hidden="1" x14ac:dyDescent="0.2">
      <c r="A3559" s="78">
        <v>1766</v>
      </c>
      <c r="B3559">
        <v>12</v>
      </c>
      <c r="C3559">
        <v>23</v>
      </c>
      <c r="D3559" t="s">
        <v>347</v>
      </c>
      <c r="E3559" t="s">
        <v>105</v>
      </c>
      <c r="F3559" s="222" t="s">
        <v>18804</v>
      </c>
      <c r="G3559" t="s">
        <v>20</v>
      </c>
      <c r="H3559" t="s">
        <v>13356</v>
      </c>
      <c r="I3559" s="204" t="s">
        <v>3</v>
      </c>
      <c r="J3559" s="204"/>
      <c r="L3559" s="204" t="s">
        <v>6799</v>
      </c>
      <c r="M3559" s="204"/>
      <c r="N3559" s="204"/>
      <c r="O3559" s="78" t="s">
        <v>1413</v>
      </c>
      <c r="P3559" s="235" t="s">
        <v>9568</v>
      </c>
      <c r="Q3559" s="223" t="str">
        <f t="shared" si="55"/>
        <v>Thomas &amp; Helena Dunkovitz</v>
      </c>
      <c r="R3559" s="223" t="e">
        <f>VLOOKUP(Q3559,Hochzeiten!V:X,2,FALSE)</f>
        <v>#N/A</v>
      </c>
    </row>
    <row r="3560" spans="1:18" hidden="1" x14ac:dyDescent="0.2">
      <c r="A3560">
        <v>1767</v>
      </c>
      <c r="B3560">
        <v>1</v>
      </c>
      <c r="C3560">
        <v>17</v>
      </c>
      <c r="D3560" s="130" t="s">
        <v>3504</v>
      </c>
      <c r="E3560" t="s">
        <v>46</v>
      </c>
      <c r="F3560" s="222" t="s">
        <v>18803</v>
      </c>
      <c r="G3560" t="s">
        <v>26</v>
      </c>
      <c r="H3560" t="s">
        <v>33</v>
      </c>
      <c r="I3560" s="204" t="s">
        <v>170</v>
      </c>
      <c r="J3560" s="204"/>
      <c r="L3560" s="204" t="s">
        <v>6803</v>
      </c>
      <c r="N3560" s="204"/>
      <c r="O3560" s="78" t="s">
        <v>1424</v>
      </c>
      <c r="P3560" s="235" t="s">
        <v>9568</v>
      </c>
      <c r="Q3560" s="223" t="str">
        <f t="shared" si="55"/>
        <v>Josef &amp; Margarete Haimel</v>
      </c>
      <c r="R3560" s="223">
        <f>VLOOKUP(Q3560,Hochzeiten!V:X,2,FALSE)</f>
        <v>0</v>
      </c>
    </row>
    <row r="3561" spans="1:18" hidden="1" x14ac:dyDescent="0.2">
      <c r="A3561" s="78">
        <v>1767</v>
      </c>
      <c r="B3561">
        <v>1</v>
      </c>
      <c r="C3561">
        <v>18</v>
      </c>
      <c r="D3561" t="s">
        <v>2798</v>
      </c>
      <c r="E3561" t="s">
        <v>21</v>
      </c>
      <c r="F3561" s="222" t="s">
        <v>18804</v>
      </c>
      <c r="G3561" t="s">
        <v>2</v>
      </c>
      <c r="H3561" t="s">
        <v>15</v>
      </c>
      <c r="I3561" s="204" t="s">
        <v>3</v>
      </c>
      <c r="J3561" s="204"/>
      <c r="L3561" s="204" t="s">
        <v>6705</v>
      </c>
      <c r="M3561" s="204"/>
      <c r="N3561" s="204"/>
      <c r="O3561" s="78" t="s">
        <v>1424</v>
      </c>
      <c r="P3561" s="235" t="s">
        <v>9568</v>
      </c>
      <c r="Q3561" s="223" t="str">
        <f t="shared" si="55"/>
        <v>Mathias &amp; Anna Woschnitz</v>
      </c>
      <c r="R3561" s="223" t="e">
        <f>VLOOKUP(Q3561,Hochzeiten!V:X,2,FALSE)</f>
        <v>#N/A</v>
      </c>
    </row>
    <row r="3562" spans="1:18" hidden="1" x14ac:dyDescent="0.2">
      <c r="A3562" s="78">
        <v>1767</v>
      </c>
      <c r="B3562">
        <v>1</v>
      </c>
      <c r="C3562">
        <v>23</v>
      </c>
      <c r="D3562" s="80" t="s">
        <v>3610</v>
      </c>
      <c r="E3562" t="s">
        <v>3609</v>
      </c>
      <c r="F3562" s="222" t="s">
        <v>18803</v>
      </c>
      <c r="G3562" t="s">
        <v>69</v>
      </c>
      <c r="H3562" t="s">
        <v>81</v>
      </c>
      <c r="I3562" s="204" t="s">
        <v>170</v>
      </c>
      <c r="J3562" s="204"/>
      <c r="K3562" s="79" t="s">
        <v>317</v>
      </c>
      <c r="L3562" s="204" t="s">
        <v>4391</v>
      </c>
      <c r="M3562" s="204" t="s">
        <v>4392</v>
      </c>
      <c r="N3562" s="204" t="s">
        <v>15864</v>
      </c>
      <c r="O3562" s="78" t="s">
        <v>1424</v>
      </c>
      <c r="P3562" s="192" t="s">
        <v>9568</v>
      </c>
      <c r="Q3562" s="223" t="str">
        <f t="shared" si="55"/>
        <v>Wenzel &amp; Elisabet Biberle</v>
      </c>
      <c r="R3562" s="223" t="e">
        <f>VLOOKUP(Q3562,Hochzeiten!V:X,2,FALSE)</f>
        <v>#N/A</v>
      </c>
    </row>
    <row r="3563" spans="1:18" hidden="1" x14ac:dyDescent="0.2">
      <c r="A3563" s="78">
        <v>1767</v>
      </c>
      <c r="B3563">
        <v>1</v>
      </c>
      <c r="C3563">
        <v>24</v>
      </c>
      <c r="D3563" s="223" t="s">
        <v>3277</v>
      </c>
      <c r="E3563" t="s">
        <v>23</v>
      </c>
      <c r="F3563" s="222" t="s">
        <v>18803</v>
      </c>
      <c r="G3563" t="s">
        <v>14</v>
      </c>
      <c r="H3563" s="223" t="s">
        <v>18852</v>
      </c>
      <c r="I3563" s="204" t="s">
        <v>3</v>
      </c>
      <c r="J3563" s="204"/>
      <c r="L3563" s="204" t="s">
        <v>6802</v>
      </c>
      <c r="M3563" s="204"/>
      <c r="N3563" s="204"/>
      <c r="O3563" s="78" t="s">
        <v>1424</v>
      </c>
      <c r="P3563" s="192" t="s">
        <v>9568</v>
      </c>
      <c r="Q3563" s="223" t="str">
        <f t="shared" si="55"/>
        <v>Michael &amp; Anna Maria Czechovsky</v>
      </c>
      <c r="R3563" s="223">
        <f>VLOOKUP(Q3563,Hochzeiten!V:X,2,FALSE)</f>
        <v>0</v>
      </c>
    </row>
    <row r="3564" spans="1:18" hidden="1" x14ac:dyDescent="0.2">
      <c r="A3564" s="78">
        <v>1767</v>
      </c>
      <c r="B3564">
        <v>1</v>
      </c>
      <c r="C3564">
        <v>26</v>
      </c>
      <c r="D3564" t="s">
        <v>1795</v>
      </c>
      <c r="E3564" t="s">
        <v>75</v>
      </c>
      <c r="F3564" s="222" t="s">
        <v>18804</v>
      </c>
      <c r="G3564" t="s">
        <v>641</v>
      </c>
      <c r="H3564" t="s">
        <v>75</v>
      </c>
      <c r="I3564" t="s">
        <v>3</v>
      </c>
      <c r="L3564" t="s">
        <v>6804</v>
      </c>
      <c r="O3564" s="78" t="s">
        <v>1424</v>
      </c>
      <c r="P3564" s="192" t="s">
        <v>9568</v>
      </c>
      <c r="Q3564" s="223" t="str">
        <f t="shared" si="55"/>
        <v>Christian &amp; Theresia Staffaritz</v>
      </c>
      <c r="R3564" s="223" t="e">
        <f>VLOOKUP(Q3564,Hochzeiten!V:X,2,FALSE)</f>
        <v>#N/A</v>
      </c>
    </row>
    <row r="3565" spans="1:18" hidden="1" x14ac:dyDescent="0.2">
      <c r="A3565" s="78">
        <v>1767</v>
      </c>
      <c r="B3565">
        <v>2</v>
      </c>
      <c r="C3565">
        <v>1</v>
      </c>
      <c r="D3565" t="s">
        <v>77</v>
      </c>
      <c r="E3565" t="s">
        <v>2</v>
      </c>
      <c r="F3565" s="222" t="s">
        <v>18803</v>
      </c>
      <c r="G3565" t="s">
        <v>2</v>
      </c>
      <c r="H3565" t="s">
        <v>59</v>
      </c>
      <c r="I3565" t="s">
        <v>170</v>
      </c>
      <c r="L3565" t="s">
        <v>6805</v>
      </c>
      <c r="O3565" s="78" t="s">
        <v>1424</v>
      </c>
      <c r="P3565" s="192" t="s">
        <v>9568</v>
      </c>
      <c r="Q3565" s="223" t="str">
        <f t="shared" si="55"/>
        <v>Mathias &amp; Ursula Slunsky</v>
      </c>
      <c r="R3565" s="223">
        <f>VLOOKUP(Q3565,Hochzeiten!V:X,2,FALSE)</f>
        <v>0</v>
      </c>
    </row>
    <row r="3566" spans="1:18" hidden="1" x14ac:dyDescent="0.2">
      <c r="A3566" s="78">
        <v>1767</v>
      </c>
      <c r="B3566">
        <v>2</v>
      </c>
      <c r="C3566">
        <v>2</v>
      </c>
      <c r="D3566" t="s">
        <v>77</v>
      </c>
      <c r="E3566" t="s">
        <v>21</v>
      </c>
      <c r="F3566" s="222" t="s">
        <v>18804</v>
      </c>
      <c r="G3566" t="s">
        <v>17</v>
      </c>
      <c r="H3566" t="s">
        <v>582</v>
      </c>
      <c r="I3566" t="s">
        <v>3</v>
      </c>
      <c r="L3566" t="s">
        <v>13544</v>
      </c>
      <c r="N3566" t="s">
        <v>4393</v>
      </c>
      <c r="O3566" s="78" t="s">
        <v>1424</v>
      </c>
      <c r="P3566" s="192" t="s">
        <v>9568</v>
      </c>
      <c r="Q3566" s="223" t="str">
        <f t="shared" si="55"/>
        <v>Simon &amp; Katarina Slunsky</v>
      </c>
      <c r="R3566" s="223" t="e">
        <f>VLOOKUP(Q3566,Hochzeiten!V:X,2,FALSE)</f>
        <v>#N/A</v>
      </c>
    </row>
    <row r="3567" spans="1:18" hidden="1" x14ac:dyDescent="0.2">
      <c r="A3567" s="78">
        <v>1767</v>
      </c>
      <c r="B3567">
        <v>2</v>
      </c>
      <c r="C3567">
        <v>7</v>
      </c>
      <c r="D3567" t="s">
        <v>813</v>
      </c>
      <c r="E3567" t="s">
        <v>520</v>
      </c>
      <c r="F3567" s="222" t="s">
        <v>18803</v>
      </c>
      <c r="G3567" t="s">
        <v>47</v>
      </c>
      <c r="H3567" t="s">
        <v>33</v>
      </c>
      <c r="I3567" t="s">
        <v>3</v>
      </c>
      <c r="K3567" s="80" t="s">
        <v>4526</v>
      </c>
      <c r="L3567" t="s">
        <v>6806</v>
      </c>
      <c r="O3567" s="78" t="s">
        <v>1424</v>
      </c>
      <c r="P3567" s="192" t="s">
        <v>9568</v>
      </c>
      <c r="Q3567" s="223" t="str">
        <f t="shared" si="55"/>
        <v>Lorenz &amp; Margarete Dostal</v>
      </c>
      <c r="R3567" s="223">
        <f>VLOOKUP(Q3567,Hochzeiten!V:X,2,FALSE)</f>
        <v>0</v>
      </c>
    </row>
    <row r="3568" spans="1:18" hidden="1" x14ac:dyDescent="0.2">
      <c r="A3568" s="78">
        <v>1767</v>
      </c>
      <c r="B3568">
        <v>2</v>
      </c>
      <c r="C3568">
        <v>10</v>
      </c>
      <c r="D3568" t="s">
        <v>3054</v>
      </c>
      <c r="E3568" t="s">
        <v>21</v>
      </c>
      <c r="F3568" s="222" t="s">
        <v>18804</v>
      </c>
      <c r="G3568" t="s">
        <v>22</v>
      </c>
      <c r="H3568" t="s">
        <v>98</v>
      </c>
      <c r="I3568" t="s">
        <v>189</v>
      </c>
      <c r="L3568" t="s">
        <v>2913</v>
      </c>
      <c r="M3568" t="s">
        <v>4394</v>
      </c>
      <c r="O3568" s="78" t="s">
        <v>1424</v>
      </c>
      <c r="P3568" s="192" t="s">
        <v>9568</v>
      </c>
      <c r="Q3568" s="223" t="str">
        <f t="shared" si="55"/>
        <v>Gregor &amp; Dorothea Hubeny</v>
      </c>
      <c r="R3568" s="223">
        <f>VLOOKUP(Q3568,Hochzeiten!V:X,2,FALSE)</f>
        <v>0</v>
      </c>
    </row>
    <row r="3569" spans="1:18" hidden="1" x14ac:dyDescent="0.2">
      <c r="A3569" s="78">
        <v>1767</v>
      </c>
      <c r="B3569">
        <v>2</v>
      </c>
      <c r="C3569">
        <v>13</v>
      </c>
      <c r="D3569" t="s">
        <v>100</v>
      </c>
      <c r="E3569" t="s">
        <v>2</v>
      </c>
      <c r="F3569" s="222" t="s">
        <v>18803</v>
      </c>
      <c r="G3569" t="s">
        <v>103</v>
      </c>
      <c r="H3569" t="s">
        <v>21</v>
      </c>
      <c r="I3569" t="s">
        <v>3</v>
      </c>
      <c r="L3569" t="s">
        <v>6776</v>
      </c>
      <c r="O3569" s="78" t="s">
        <v>1424</v>
      </c>
      <c r="P3569" s="192" t="s">
        <v>9568</v>
      </c>
      <c r="Q3569" s="223" t="str">
        <f t="shared" si="55"/>
        <v>Franz &amp; Maria Slavitz</v>
      </c>
      <c r="R3569" s="223" t="e">
        <f>VLOOKUP(Q3569,Hochzeiten!V:X,2,FALSE)</f>
        <v>#N/A</v>
      </c>
    </row>
    <row r="3570" spans="1:18" hidden="1" x14ac:dyDescent="0.2">
      <c r="A3570" s="78">
        <v>1767</v>
      </c>
      <c r="B3570">
        <v>2</v>
      </c>
      <c r="C3570">
        <v>15</v>
      </c>
      <c r="D3570" t="s">
        <v>839</v>
      </c>
      <c r="E3570" t="s">
        <v>2</v>
      </c>
      <c r="F3570" s="222" t="s">
        <v>18803</v>
      </c>
      <c r="G3570" s="99" t="s">
        <v>95</v>
      </c>
      <c r="H3570" t="s">
        <v>582</v>
      </c>
      <c r="I3570" t="s">
        <v>170</v>
      </c>
      <c r="L3570" t="s">
        <v>6789</v>
      </c>
      <c r="O3570" s="78" t="s">
        <v>1424</v>
      </c>
      <c r="P3570" s="192" t="s">
        <v>9568</v>
      </c>
      <c r="Q3570" s="223" t="str">
        <f t="shared" si="55"/>
        <v>Mathäus &amp; Katarina Krizanitz</v>
      </c>
      <c r="R3570" s="223">
        <f>VLOOKUP(Q3570,Hochzeiten!V:X,2,FALSE)</f>
        <v>0</v>
      </c>
    </row>
    <row r="3571" spans="1:18" hidden="1" x14ac:dyDescent="0.2">
      <c r="A3571" s="78">
        <v>1767</v>
      </c>
      <c r="B3571">
        <v>3</v>
      </c>
      <c r="C3571">
        <v>1</v>
      </c>
      <c r="D3571" t="s">
        <v>209</v>
      </c>
      <c r="E3571" t="s">
        <v>1259</v>
      </c>
      <c r="F3571" s="222" t="s">
        <v>18804</v>
      </c>
      <c r="G3571" t="s">
        <v>22</v>
      </c>
      <c r="H3571" t="s">
        <v>582</v>
      </c>
      <c r="I3571" t="s">
        <v>3</v>
      </c>
      <c r="L3571" t="s">
        <v>6807</v>
      </c>
      <c r="O3571" t="s">
        <v>1429</v>
      </c>
      <c r="P3571" s="192" t="s">
        <v>9569</v>
      </c>
      <c r="Q3571" s="223" t="str">
        <f t="shared" si="55"/>
        <v>Gregor &amp; Katarina Jagschitz</v>
      </c>
      <c r="R3571" s="223">
        <f>VLOOKUP(Q3571,Hochzeiten!V:X,2,FALSE)</f>
        <v>0</v>
      </c>
    </row>
    <row r="3572" spans="1:18" hidden="1" x14ac:dyDescent="0.2">
      <c r="A3572" s="78">
        <v>1767</v>
      </c>
      <c r="B3572">
        <v>3</v>
      </c>
      <c r="C3572">
        <v>14</v>
      </c>
      <c r="D3572" t="s">
        <v>112</v>
      </c>
      <c r="E3572" t="s">
        <v>26</v>
      </c>
      <c r="F3572" s="222" t="s">
        <v>18803</v>
      </c>
      <c r="G3572" t="s">
        <v>30</v>
      </c>
      <c r="H3572" t="s">
        <v>131</v>
      </c>
      <c r="I3572" t="s">
        <v>189</v>
      </c>
      <c r="L3572" t="s">
        <v>13544</v>
      </c>
      <c r="O3572" s="78" t="s">
        <v>1429</v>
      </c>
      <c r="P3572" s="192" t="s">
        <v>9569</v>
      </c>
      <c r="Q3572" s="223" t="str">
        <f t="shared" si="55"/>
        <v>Georg &amp; Lucia Wolff</v>
      </c>
      <c r="R3572" s="223">
        <f>VLOOKUP(Q3572,Hochzeiten!V:X,2,FALSE)</f>
        <v>0</v>
      </c>
    </row>
    <row r="3573" spans="1:18" hidden="1" x14ac:dyDescent="0.2">
      <c r="A3573" s="78">
        <v>1767</v>
      </c>
      <c r="B3573">
        <v>3</v>
      </c>
      <c r="C3573">
        <v>22</v>
      </c>
      <c r="D3573" t="s">
        <v>2814</v>
      </c>
      <c r="E3573" t="s">
        <v>30</v>
      </c>
      <c r="F3573" s="222" t="s">
        <v>18803</v>
      </c>
      <c r="G3573" t="s">
        <v>2</v>
      </c>
      <c r="H3573" t="s">
        <v>15</v>
      </c>
      <c r="I3573" t="s">
        <v>3</v>
      </c>
      <c r="L3573" t="s">
        <v>6685</v>
      </c>
      <c r="O3573" s="78" t="s">
        <v>1429</v>
      </c>
      <c r="P3573" s="192" t="s">
        <v>9569</v>
      </c>
      <c r="Q3573" s="223" t="str">
        <f t="shared" si="55"/>
        <v>Mathias &amp; Anna Zwein</v>
      </c>
      <c r="R3573" s="223" t="e">
        <f>VLOOKUP(Q3573,Hochzeiten!V:X,2,FALSE)</f>
        <v>#N/A</v>
      </c>
    </row>
    <row r="3574" spans="1:18" hidden="1" x14ac:dyDescent="0.2">
      <c r="A3574" s="82">
        <v>1767</v>
      </c>
      <c r="B3574" s="82">
        <v>3</v>
      </c>
      <c r="C3574" s="82">
        <v>29</v>
      </c>
      <c r="D3574" s="82" t="s">
        <v>2658</v>
      </c>
      <c r="E3574" s="82" t="s">
        <v>13356</v>
      </c>
      <c r="F3574" s="222" t="s">
        <v>18804</v>
      </c>
      <c r="G3574" s="82" t="s">
        <v>28</v>
      </c>
      <c r="H3574" s="82" t="s">
        <v>81</v>
      </c>
      <c r="I3574" s="82" t="s">
        <v>170</v>
      </c>
      <c r="J3574" s="82"/>
      <c r="L3574" s="82" t="s">
        <v>13563</v>
      </c>
      <c r="M3574" s="82"/>
      <c r="N3574" s="82"/>
      <c r="O3574" s="82" t="s">
        <v>1429</v>
      </c>
      <c r="P3574" s="192" t="s">
        <v>9569</v>
      </c>
      <c r="Q3574" s="223" t="str">
        <f t="shared" si="55"/>
        <v>Stefan &amp; Elisabet Tribenstein</v>
      </c>
      <c r="R3574" s="223">
        <f>VLOOKUP(Q3574,Hochzeiten!V:X,2,FALSE)</f>
        <v>0</v>
      </c>
    </row>
    <row r="3575" spans="1:18" hidden="1" x14ac:dyDescent="0.2">
      <c r="A3575" s="78">
        <v>1767</v>
      </c>
      <c r="B3575">
        <v>4</v>
      </c>
      <c r="C3575">
        <v>4</v>
      </c>
      <c r="D3575" t="s">
        <v>3616</v>
      </c>
      <c r="E3575" t="s">
        <v>30</v>
      </c>
      <c r="F3575" s="222" t="s">
        <v>18803</v>
      </c>
      <c r="G3575" s="235" t="s">
        <v>47</v>
      </c>
      <c r="H3575" s="235" t="s">
        <v>21</v>
      </c>
      <c r="I3575" t="s">
        <v>3</v>
      </c>
      <c r="K3575" s="235"/>
      <c r="L3575" s="235" t="s">
        <v>6788</v>
      </c>
      <c r="O3575" s="78" t="s">
        <v>1429</v>
      </c>
      <c r="P3575" s="192" t="s">
        <v>9569</v>
      </c>
      <c r="Q3575" s="223" t="str">
        <f t="shared" si="55"/>
        <v>Lorenz &amp; Maria Ledig</v>
      </c>
      <c r="R3575" s="223" t="e">
        <f>VLOOKUP(Q3575,Hochzeiten!V:X,2,FALSE)</f>
        <v>#N/A</v>
      </c>
    </row>
    <row r="3576" spans="1:18" hidden="1" x14ac:dyDescent="0.2">
      <c r="A3576" s="78">
        <v>1767</v>
      </c>
      <c r="B3576">
        <v>4</v>
      </c>
      <c r="C3576">
        <v>13</v>
      </c>
      <c r="D3576" t="s">
        <v>839</v>
      </c>
      <c r="E3576" t="s">
        <v>59</v>
      </c>
      <c r="F3576" s="222" t="s">
        <v>18804</v>
      </c>
      <c r="G3576" s="235" t="s">
        <v>22</v>
      </c>
      <c r="H3576" s="235" t="s">
        <v>73</v>
      </c>
      <c r="I3576" t="s">
        <v>3</v>
      </c>
      <c r="K3576" s="235"/>
      <c r="L3576" s="235" t="s">
        <v>6642</v>
      </c>
      <c r="O3576" s="78" t="s">
        <v>1429</v>
      </c>
      <c r="P3576" s="192" t="s">
        <v>9569</v>
      </c>
      <c r="Q3576" s="223" t="str">
        <f t="shared" si="55"/>
        <v>Gregor &amp; Rosina Krizanitz</v>
      </c>
      <c r="R3576" s="223">
        <f>VLOOKUP(Q3576,Hochzeiten!V:X,2,FALSE)</f>
        <v>0</v>
      </c>
    </row>
    <row r="3577" spans="1:18" hidden="1" x14ac:dyDescent="0.2">
      <c r="A3577" s="78">
        <v>1767</v>
      </c>
      <c r="B3577">
        <v>4</v>
      </c>
      <c r="C3577">
        <v>16</v>
      </c>
      <c r="D3577" t="s">
        <v>12</v>
      </c>
      <c r="E3577" t="s">
        <v>582</v>
      </c>
      <c r="F3577" s="222" t="s">
        <v>18804</v>
      </c>
      <c r="G3577" s="235" t="s">
        <v>84</v>
      </c>
      <c r="H3577" s="235" t="s">
        <v>33</v>
      </c>
      <c r="I3577" t="s">
        <v>170</v>
      </c>
      <c r="K3577" s="235"/>
      <c r="L3577" s="235" t="s">
        <v>6778</v>
      </c>
      <c r="O3577" s="78" t="s">
        <v>1429</v>
      </c>
      <c r="P3577" s="192" t="s">
        <v>9569</v>
      </c>
      <c r="Q3577" s="223" t="str">
        <f t="shared" si="55"/>
        <v>Kaspar &amp; Margarete Wraneschitz</v>
      </c>
      <c r="R3577" s="223">
        <f>VLOOKUP(Q3577,Hochzeiten!V:X,2,FALSE)</f>
        <v>0</v>
      </c>
    </row>
    <row r="3578" spans="1:18" hidden="1" x14ac:dyDescent="0.2">
      <c r="A3578" s="78">
        <v>1767</v>
      </c>
      <c r="B3578">
        <v>4</v>
      </c>
      <c r="C3578">
        <v>18</v>
      </c>
      <c r="D3578" t="s">
        <v>112</v>
      </c>
      <c r="E3578" t="s">
        <v>30</v>
      </c>
      <c r="F3578" s="222" t="s">
        <v>18803</v>
      </c>
      <c r="G3578" t="s">
        <v>22</v>
      </c>
      <c r="H3578" t="s">
        <v>21</v>
      </c>
      <c r="I3578" t="s">
        <v>189</v>
      </c>
      <c r="L3578" t="s">
        <v>13549</v>
      </c>
      <c r="O3578" s="78" t="s">
        <v>1429</v>
      </c>
      <c r="P3578" s="192" t="s">
        <v>9569</v>
      </c>
      <c r="Q3578" s="223" t="str">
        <f t="shared" si="55"/>
        <v>Gregor &amp; Maria Wolff</v>
      </c>
      <c r="R3578" s="223" t="e">
        <f>VLOOKUP(Q3578,Hochzeiten!V:X,2,FALSE)</f>
        <v>#N/A</v>
      </c>
    </row>
    <row r="3579" spans="1:18" hidden="1" x14ac:dyDescent="0.2">
      <c r="A3579" s="78">
        <v>1767</v>
      </c>
      <c r="B3579">
        <v>4</v>
      </c>
      <c r="C3579">
        <v>30</v>
      </c>
      <c r="D3579" t="s">
        <v>436</v>
      </c>
      <c r="E3579" t="s">
        <v>30</v>
      </c>
      <c r="F3579" s="222" t="s">
        <v>18803</v>
      </c>
      <c r="G3579" t="s">
        <v>30</v>
      </c>
      <c r="H3579" t="s">
        <v>21</v>
      </c>
      <c r="I3579" t="s">
        <v>3</v>
      </c>
      <c r="L3579" t="s">
        <v>13544</v>
      </c>
      <c r="O3579" s="78" t="s">
        <v>1429</v>
      </c>
      <c r="P3579" s="223" t="s">
        <v>9569</v>
      </c>
      <c r="Q3579" s="223" t="str">
        <f t="shared" si="55"/>
        <v>Georg &amp; Maria Koch</v>
      </c>
      <c r="R3579" s="223">
        <f>VLOOKUP(Q3579,Hochzeiten!V:X,2,FALSE)</f>
        <v>0</v>
      </c>
    </row>
    <row r="3580" spans="1:18" hidden="1" x14ac:dyDescent="0.2">
      <c r="A3580" s="78">
        <v>1767</v>
      </c>
      <c r="B3580">
        <v>5</v>
      </c>
      <c r="C3580">
        <v>9</v>
      </c>
      <c r="D3580" t="s">
        <v>143</v>
      </c>
      <c r="E3580" t="s">
        <v>518</v>
      </c>
      <c r="F3580" s="222" t="s">
        <v>18803</v>
      </c>
      <c r="G3580" t="s">
        <v>30</v>
      </c>
      <c r="H3580" t="s">
        <v>21</v>
      </c>
      <c r="I3580" t="s">
        <v>189</v>
      </c>
      <c r="L3580" t="s">
        <v>6706</v>
      </c>
      <c r="O3580" s="78" t="s">
        <v>1429</v>
      </c>
      <c r="P3580" s="223" t="s">
        <v>9569</v>
      </c>
      <c r="Q3580" s="223" t="str">
        <f t="shared" si="55"/>
        <v>Georg &amp; Maria Hummer</v>
      </c>
      <c r="R3580" s="223">
        <f>VLOOKUP(Q3580,Hochzeiten!V:X,2,FALSE)</f>
        <v>0</v>
      </c>
    </row>
    <row r="3581" spans="1:18" hidden="1" x14ac:dyDescent="0.2">
      <c r="A3581" s="78">
        <v>1767</v>
      </c>
      <c r="B3581">
        <v>5</v>
      </c>
      <c r="C3581">
        <v>29</v>
      </c>
      <c r="D3581" t="s">
        <v>93</v>
      </c>
      <c r="E3581" t="s">
        <v>46</v>
      </c>
      <c r="F3581" s="222" t="s">
        <v>18803</v>
      </c>
      <c r="G3581" t="s">
        <v>2</v>
      </c>
      <c r="H3581" t="s">
        <v>44</v>
      </c>
      <c r="I3581" t="s">
        <v>170</v>
      </c>
      <c r="L3581" t="s">
        <v>6775</v>
      </c>
      <c r="O3581" s="78" t="s">
        <v>1429</v>
      </c>
      <c r="P3581" s="223" t="s">
        <v>9569</v>
      </c>
      <c r="Q3581" s="223" t="str">
        <f t="shared" si="55"/>
        <v>Mathias &amp; Agate Sitz</v>
      </c>
      <c r="R3581" s="223" t="e">
        <f>VLOOKUP(Q3581,Hochzeiten!V:X,2,FALSE)</f>
        <v>#N/A</v>
      </c>
    </row>
    <row r="3582" spans="1:18" hidden="1" x14ac:dyDescent="0.2">
      <c r="A3582" s="78">
        <v>1767</v>
      </c>
      <c r="B3582">
        <v>7</v>
      </c>
      <c r="C3582">
        <v>9</v>
      </c>
      <c r="D3582" t="s">
        <v>72</v>
      </c>
      <c r="E3582" t="s">
        <v>518</v>
      </c>
      <c r="F3582" s="222" t="s">
        <v>18803</v>
      </c>
      <c r="G3582" t="s">
        <v>46</v>
      </c>
      <c r="H3582" t="s">
        <v>582</v>
      </c>
      <c r="I3582" t="s">
        <v>3</v>
      </c>
      <c r="L3582" t="s">
        <v>6685</v>
      </c>
      <c r="O3582" t="s">
        <v>1436</v>
      </c>
      <c r="P3582" s="192" t="s">
        <v>9569</v>
      </c>
      <c r="Q3582" s="223" t="str">
        <f t="shared" si="55"/>
        <v>Anton &amp; Katarina Kulleschitz</v>
      </c>
      <c r="R3582" s="223">
        <f>VLOOKUP(Q3582,Hochzeiten!V:X,2,FALSE)</f>
        <v>0</v>
      </c>
    </row>
    <row r="3583" spans="1:18" hidden="1" x14ac:dyDescent="0.2">
      <c r="A3583" s="78">
        <v>1767</v>
      </c>
      <c r="B3583">
        <v>7</v>
      </c>
      <c r="C3583">
        <v>18</v>
      </c>
      <c r="D3583" t="s">
        <v>922</v>
      </c>
      <c r="E3583" t="s">
        <v>649</v>
      </c>
      <c r="F3583" s="222" t="s">
        <v>18804</v>
      </c>
      <c r="G3583" t="s">
        <v>53</v>
      </c>
      <c r="H3583" t="s">
        <v>582</v>
      </c>
      <c r="I3583" t="s">
        <v>189</v>
      </c>
      <c r="L3583" s="78" t="s">
        <v>6706</v>
      </c>
      <c r="O3583" s="78" t="s">
        <v>1436</v>
      </c>
      <c r="P3583" s="192" t="s">
        <v>9569</v>
      </c>
      <c r="Q3583" s="223" t="str">
        <f t="shared" si="55"/>
        <v>Jakob &amp; Katarina Bradak</v>
      </c>
      <c r="R3583" s="223">
        <f>VLOOKUP(Q3583,Hochzeiten!V:X,2,FALSE)</f>
        <v>0</v>
      </c>
    </row>
    <row r="3584" spans="1:18" hidden="1" x14ac:dyDescent="0.2">
      <c r="A3584" s="78">
        <v>1767</v>
      </c>
      <c r="B3584">
        <v>7</v>
      </c>
      <c r="C3584">
        <v>21</v>
      </c>
      <c r="D3584" t="s">
        <v>27</v>
      </c>
      <c r="E3584" t="s">
        <v>53</v>
      </c>
      <c r="F3584" s="222" t="s">
        <v>18803</v>
      </c>
      <c r="G3584" t="s">
        <v>2</v>
      </c>
      <c r="H3584" t="s">
        <v>33</v>
      </c>
      <c r="I3584" t="s">
        <v>189</v>
      </c>
      <c r="L3584" t="s">
        <v>6734</v>
      </c>
      <c r="O3584" s="78" t="s">
        <v>1436</v>
      </c>
      <c r="P3584" s="192" t="s">
        <v>9569</v>
      </c>
      <c r="Q3584" s="223" t="str">
        <f t="shared" si="55"/>
        <v>Mathias &amp; Margarete Bock</v>
      </c>
      <c r="R3584" s="223">
        <f>VLOOKUP(Q3584,Hochzeiten!V:X,2,FALSE)</f>
        <v>0</v>
      </c>
    </row>
    <row r="3585" spans="1:18" hidden="1" x14ac:dyDescent="0.2">
      <c r="A3585" s="78">
        <v>1767</v>
      </c>
      <c r="B3585">
        <v>8</v>
      </c>
      <c r="C3585">
        <v>2</v>
      </c>
      <c r="D3585" t="s">
        <v>2857</v>
      </c>
      <c r="E3585" t="s">
        <v>47</v>
      </c>
      <c r="F3585" s="222" t="s">
        <v>18803</v>
      </c>
      <c r="G3585" t="s">
        <v>47</v>
      </c>
      <c r="H3585" t="s">
        <v>80</v>
      </c>
      <c r="I3585" t="s">
        <v>189</v>
      </c>
      <c r="L3585" t="s">
        <v>6642</v>
      </c>
      <c r="O3585" s="78" t="s">
        <v>1436</v>
      </c>
      <c r="P3585" s="192" t="s">
        <v>9569</v>
      </c>
      <c r="Q3585" s="223" t="str">
        <f t="shared" si="55"/>
        <v>Lorenz &amp; Anna Maria Woltner</v>
      </c>
      <c r="R3585" s="223">
        <f>VLOOKUP(Q3585,Hochzeiten!V:X,2,FALSE)</f>
        <v>0</v>
      </c>
    </row>
    <row r="3586" spans="1:18" hidden="1" x14ac:dyDescent="0.2">
      <c r="A3586" s="78">
        <v>1767</v>
      </c>
      <c r="B3586">
        <v>8</v>
      </c>
      <c r="C3586">
        <v>9</v>
      </c>
      <c r="D3586" t="s">
        <v>3149</v>
      </c>
      <c r="E3586" s="82" t="s">
        <v>47</v>
      </c>
      <c r="F3586" s="222" t="s">
        <v>18803</v>
      </c>
      <c r="G3586" t="s">
        <v>2</v>
      </c>
      <c r="H3586" t="s">
        <v>80</v>
      </c>
      <c r="I3586" t="s">
        <v>3</v>
      </c>
      <c r="L3586" t="s">
        <v>6808</v>
      </c>
      <c r="O3586" s="78" t="s">
        <v>1436</v>
      </c>
      <c r="P3586" s="192" t="s">
        <v>9569</v>
      </c>
      <c r="Q3586" s="223" t="str">
        <f t="shared" ref="Q3586:Q3649" si="56">G3586 &amp; " &amp; " &amp; H3586 &amp; " " &amp; D3586</f>
        <v>Mathias &amp; Anna Maria Rebenstein</v>
      </c>
      <c r="R3586" s="223" t="e">
        <f>VLOOKUP(Q3586,Hochzeiten!V:X,2,FALSE)</f>
        <v>#N/A</v>
      </c>
    </row>
    <row r="3587" spans="1:18" hidden="1" x14ac:dyDescent="0.2">
      <c r="A3587" s="78">
        <v>1767</v>
      </c>
      <c r="B3587">
        <v>8</v>
      </c>
      <c r="C3587">
        <v>26</v>
      </c>
      <c r="D3587" t="s">
        <v>112</v>
      </c>
      <c r="E3587" t="s">
        <v>14</v>
      </c>
      <c r="F3587" s="222" t="s">
        <v>18803</v>
      </c>
      <c r="G3587" t="s">
        <v>53</v>
      </c>
      <c r="H3587" t="s">
        <v>98</v>
      </c>
      <c r="I3587" t="s">
        <v>189</v>
      </c>
      <c r="L3587" t="s">
        <v>6765</v>
      </c>
      <c r="O3587" s="78" t="s">
        <v>1436</v>
      </c>
      <c r="P3587" s="192" t="s">
        <v>9569</v>
      </c>
      <c r="Q3587" s="223" t="str">
        <f t="shared" si="56"/>
        <v>Jakob &amp; Dorothea Wolff</v>
      </c>
      <c r="R3587" s="223">
        <f>VLOOKUP(Q3587,Hochzeiten!V:X,2,FALSE)</f>
        <v>0</v>
      </c>
    </row>
    <row r="3588" spans="1:18" hidden="1" x14ac:dyDescent="0.2">
      <c r="A3588" s="78">
        <v>1767</v>
      </c>
      <c r="B3588" s="108">
        <v>8</v>
      </c>
      <c r="C3588">
        <v>29</v>
      </c>
      <c r="D3588" t="s">
        <v>3121</v>
      </c>
      <c r="E3588" t="s">
        <v>21</v>
      </c>
      <c r="F3588" s="222" t="s">
        <v>18804</v>
      </c>
      <c r="G3588" t="s">
        <v>103</v>
      </c>
      <c r="H3588" t="s">
        <v>582</v>
      </c>
      <c r="I3588" t="s">
        <v>170</v>
      </c>
      <c r="L3588" t="s">
        <v>6745</v>
      </c>
      <c r="O3588" s="78" t="s">
        <v>1436</v>
      </c>
      <c r="P3588" s="192" t="s">
        <v>9569</v>
      </c>
      <c r="Q3588" s="223" t="str">
        <f t="shared" si="56"/>
        <v>Franz &amp; Katarina Czahanek</v>
      </c>
      <c r="R3588" s="223">
        <f>VLOOKUP(Q3588,Hochzeiten!V:X,2,FALSE)</f>
        <v>0</v>
      </c>
    </row>
    <row r="3589" spans="1:18" hidden="1" x14ac:dyDescent="0.2">
      <c r="A3589" s="78">
        <v>1767</v>
      </c>
      <c r="B3589">
        <v>9</v>
      </c>
      <c r="C3589">
        <v>6</v>
      </c>
      <c r="D3589" t="s">
        <v>12</v>
      </c>
      <c r="E3589" t="s">
        <v>2</v>
      </c>
      <c r="F3589" s="222" t="s">
        <v>18803</v>
      </c>
      <c r="G3589" t="s">
        <v>46</v>
      </c>
      <c r="H3589" t="s">
        <v>33</v>
      </c>
      <c r="I3589" t="s">
        <v>189</v>
      </c>
      <c r="L3589" t="s">
        <v>6809</v>
      </c>
      <c r="O3589" s="78" t="s">
        <v>1436</v>
      </c>
      <c r="P3589" s="192" t="s">
        <v>9569</v>
      </c>
      <c r="Q3589" s="223" t="str">
        <f t="shared" si="56"/>
        <v>Anton &amp; Margarete Wraneschitz</v>
      </c>
      <c r="R3589" s="223">
        <f>VLOOKUP(Q3589,Hochzeiten!V:X,2,FALSE)</f>
        <v>0</v>
      </c>
    </row>
    <row r="3590" spans="1:18" hidden="1" x14ac:dyDescent="0.2">
      <c r="A3590" s="78">
        <v>1767</v>
      </c>
      <c r="B3590">
        <v>9</v>
      </c>
      <c r="C3590">
        <v>7</v>
      </c>
      <c r="D3590" s="222" t="s">
        <v>222</v>
      </c>
      <c r="E3590" t="s">
        <v>21</v>
      </c>
      <c r="F3590" s="222" t="s">
        <v>18804</v>
      </c>
      <c r="G3590" t="s">
        <v>46</v>
      </c>
      <c r="H3590" t="s">
        <v>15</v>
      </c>
      <c r="I3590" t="s">
        <v>189</v>
      </c>
      <c r="L3590" t="s">
        <v>13580</v>
      </c>
      <c r="N3590" s="235"/>
      <c r="O3590" s="78" t="s">
        <v>1436</v>
      </c>
      <c r="P3590" s="192" t="s">
        <v>9569</v>
      </c>
      <c r="Q3590" s="223" t="str">
        <f t="shared" si="56"/>
        <v>Anton &amp; Anna Wildt</v>
      </c>
      <c r="R3590" s="223" t="e">
        <f>VLOOKUP(Q3590,Hochzeiten!V:X,2,FALSE)</f>
        <v>#N/A</v>
      </c>
    </row>
    <row r="3591" spans="1:18" hidden="1" x14ac:dyDescent="0.2">
      <c r="A3591" s="78">
        <v>1767</v>
      </c>
      <c r="B3591">
        <v>9</v>
      </c>
      <c r="C3591">
        <v>20</v>
      </c>
      <c r="D3591" t="s">
        <v>2492</v>
      </c>
      <c r="E3591" t="s">
        <v>2</v>
      </c>
      <c r="F3591" s="222" t="s">
        <v>18803</v>
      </c>
      <c r="G3591" t="s">
        <v>20</v>
      </c>
      <c r="H3591" t="s">
        <v>21</v>
      </c>
      <c r="I3591" t="s">
        <v>189</v>
      </c>
      <c r="L3591" t="s">
        <v>13580</v>
      </c>
      <c r="O3591" s="78" t="s">
        <v>1436</v>
      </c>
      <c r="P3591" s="192" t="s">
        <v>9569</v>
      </c>
      <c r="Q3591" s="223" t="str">
        <f t="shared" si="56"/>
        <v>Thomas &amp; Maria Reichl</v>
      </c>
      <c r="R3591" s="223">
        <f>VLOOKUP(Q3591,Hochzeiten!V:X,2,FALSE)</f>
        <v>0</v>
      </c>
    </row>
    <row r="3592" spans="1:18" hidden="1" x14ac:dyDescent="0.2">
      <c r="A3592" s="78">
        <v>1767</v>
      </c>
      <c r="B3592">
        <v>10</v>
      </c>
      <c r="C3592">
        <v>7</v>
      </c>
      <c r="D3592" t="s">
        <v>2526</v>
      </c>
      <c r="E3592" t="s">
        <v>103</v>
      </c>
      <c r="F3592" s="222" t="s">
        <v>18803</v>
      </c>
      <c r="G3592" t="s">
        <v>46</v>
      </c>
      <c r="H3592" t="s">
        <v>21</v>
      </c>
      <c r="I3592" t="s">
        <v>3</v>
      </c>
      <c r="L3592" s="78" t="s">
        <v>6706</v>
      </c>
      <c r="O3592" s="78" t="s">
        <v>1436</v>
      </c>
      <c r="P3592" s="192" t="s">
        <v>9569</v>
      </c>
      <c r="Q3592" s="223" t="str">
        <f t="shared" si="56"/>
        <v>Anton &amp; Maria Fuchs</v>
      </c>
      <c r="R3592" s="223" t="e">
        <f>VLOOKUP(Q3592,Hochzeiten!V:X,2,FALSE)</f>
        <v>#N/A</v>
      </c>
    </row>
    <row r="3593" spans="1:18" hidden="1" x14ac:dyDescent="0.2">
      <c r="A3593" s="78">
        <v>1767</v>
      </c>
      <c r="B3593">
        <v>10</v>
      </c>
      <c r="C3593">
        <v>24</v>
      </c>
      <c r="D3593" s="223" t="s">
        <v>3220</v>
      </c>
      <c r="E3593" t="s">
        <v>1218</v>
      </c>
      <c r="F3593" s="222" t="s">
        <v>18804</v>
      </c>
      <c r="G3593" t="s">
        <v>198</v>
      </c>
      <c r="H3593" t="s">
        <v>52</v>
      </c>
      <c r="I3593" t="s">
        <v>170</v>
      </c>
      <c r="K3593" s="79" t="s">
        <v>2877</v>
      </c>
      <c r="L3593" t="s">
        <v>4395</v>
      </c>
      <c r="M3593" t="s">
        <v>4396</v>
      </c>
      <c r="N3593" t="s">
        <v>4514</v>
      </c>
      <c r="O3593" t="s">
        <v>1442</v>
      </c>
      <c r="P3593" s="192" t="s">
        <v>9570</v>
      </c>
      <c r="Q3593" s="223" t="str">
        <f t="shared" si="56"/>
        <v>Valentin &amp; Magdalena Koppay</v>
      </c>
      <c r="R3593" s="223" t="e">
        <f>VLOOKUP(Q3593,Hochzeiten!V:X,2,FALSE)</f>
        <v>#N/A</v>
      </c>
    </row>
    <row r="3594" spans="1:18" hidden="1" x14ac:dyDescent="0.2">
      <c r="A3594" s="78">
        <v>1767</v>
      </c>
      <c r="B3594">
        <v>11</v>
      </c>
      <c r="C3594">
        <v>2</v>
      </c>
      <c r="D3594" t="s">
        <v>3002</v>
      </c>
      <c r="E3594" t="s">
        <v>13</v>
      </c>
      <c r="F3594" s="222" t="s">
        <v>18803</v>
      </c>
      <c r="G3594" t="s">
        <v>22</v>
      </c>
      <c r="H3594" t="s">
        <v>44</v>
      </c>
      <c r="I3594" t="s">
        <v>189</v>
      </c>
      <c r="L3594" t="s">
        <v>2867</v>
      </c>
      <c r="M3594" t="s">
        <v>4343</v>
      </c>
      <c r="N3594" t="s">
        <v>4344</v>
      </c>
      <c r="O3594" s="78" t="s">
        <v>1442</v>
      </c>
      <c r="P3594" s="192" t="s">
        <v>9570</v>
      </c>
      <c r="Q3594" s="223" t="str">
        <f t="shared" si="56"/>
        <v>Gregor &amp; Agate Schallamon</v>
      </c>
      <c r="R3594" s="223">
        <f>VLOOKUP(Q3594,Hochzeiten!V:X,2,FALSE)</f>
        <v>0</v>
      </c>
    </row>
    <row r="3595" spans="1:18" hidden="1" x14ac:dyDescent="0.2">
      <c r="A3595" s="78">
        <v>1767</v>
      </c>
      <c r="B3595">
        <v>11</v>
      </c>
      <c r="C3595">
        <v>11</v>
      </c>
      <c r="D3595" t="s">
        <v>93</v>
      </c>
      <c r="E3595" t="s">
        <v>582</v>
      </c>
      <c r="F3595" s="222" t="s">
        <v>18804</v>
      </c>
      <c r="G3595" t="s">
        <v>30</v>
      </c>
      <c r="H3595" t="s">
        <v>21</v>
      </c>
      <c r="I3595" t="s">
        <v>170</v>
      </c>
      <c r="L3595" t="s">
        <v>6775</v>
      </c>
      <c r="O3595" s="78" t="s">
        <v>1442</v>
      </c>
      <c r="P3595" s="192" t="s">
        <v>9570</v>
      </c>
      <c r="Q3595" s="223" t="str">
        <f t="shared" si="56"/>
        <v>Georg &amp; Maria Sitz</v>
      </c>
      <c r="R3595" s="223">
        <f>VLOOKUP(Q3595,Hochzeiten!V:X,2,FALSE)</f>
        <v>0</v>
      </c>
    </row>
    <row r="3596" spans="1:18" hidden="1" x14ac:dyDescent="0.2">
      <c r="A3596" s="78">
        <v>1767</v>
      </c>
      <c r="B3596">
        <v>11</v>
      </c>
      <c r="C3596">
        <v>11</v>
      </c>
      <c r="D3596" t="s">
        <v>100</v>
      </c>
      <c r="E3596" t="s">
        <v>21</v>
      </c>
      <c r="F3596" s="222" t="s">
        <v>18804</v>
      </c>
      <c r="G3596" t="s">
        <v>2</v>
      </c>
      <c r="H3596" t="s">
        <v>98</v>
      </c>
      <c r="I3596" t="s">
        <v>3</v>
      </c>
      <c r="K3596" s="79" t="s">
        <v>2457</v>
      </c>
      <c r="L3596" t="s">
        <v>4397</v>
      </c>
      <c r="M3596" t="s">
        <v>4187</v>
      </c>
      <c r="N3596" t="s">
        <v>8098</v>
      </c>
      <c r="O3596" s="78" t="s">
        <v>1442</v>
      </c>
      <c r="P3596" s="192" t="s">
        <v>9570</v>
      </c>
      <c r="Q3596" s="223" t="str">
        <f t="shared" si="56"/>
        <v>Mathias &amp; Dorothea Slavitz</v>
      </c>
      <c r="R3596" s="223" t="e">
        <f>VLOOKUP(Q3596,Hochzeiten!V:X,2,FALSE)</f>
        <v>#N/A</v>
      </c>
    </row>
    <row r="3597" spans="1:18" hidden="1" x14ac:dyDescent="0.2">
      <c r="A3597" s="78">
        <v>1767</v>
      </c>
      <c r="B3597">
        <v>11</v>
      </c>
      <c r="C3597">
        <v>29</v>
      </c>
      <c r="D3597" t="s">
        <v>261</v>
      </c>
      <c r="E3597" t="s">
        <v>11</v>
      </c>
      <c r="F3597" s="222" t="s">
        <v>18804</v>
      </c>
      <c r="G3597" t="s">
        <v>46</v>
      </c>
      <c r="H3597" t="s">
        <v>21</v>
      </c>
      <c r="I3597" t="s">
        <v>170</v>
      </c>
      <c r="K3597" s="79" t="s">
        <v>2457</v>
      </c>
      <c r="L3597" t="s">
        <v>6795</v>
      </c>
      <c r="N3597" t="s">
        <v>4515</v>
      </c>
      <c r="O3597" s="78" t="s">
        <v>1442</v>
      </c>
      <c r="P3597" s="192" t="s">
        <v>9570</v>
      </c>
      <c r="Q3597" s="223" t="str">
        <f t="shared" si="56"/>
        <v>Anton &amp; Maria Andreschitz</v>
      </c>
      <c r="R3597" s="223" t="e">
        <f>VLOOKUP(Q3597,Hochzeiten!V:X,2,FALSE)</f>
        <v>#N/A</v>
      </c>
    </row>
    <row r="3598" spans="1:18" hidden="1" x14ac:dyDescent="0.2">
      <c r="A3598" s="78">
        <v>1767</v>
      </c>
      <c r="B3598">
        <v>12</v>
      </c>
      <c r="C3598">
        <v>4</v>
      </c>
      <c r="D3598" t="s">
        <v>2798</v>
      </c>
      <c r="E3598" t="s">
        <v>11</v>
      </c>
      <c r="F3598" s="222" t="s">
        <v>18804</v>
      </c>
      <c r="G3598" t="s">
        <v>2</v>
      </c>
      <c r="H3598" t="s">
        <v>13356</v>
      </c>
      <c r="I3598" t="s">
        <v>189</v>
      </c>
      <c r="L3598" t="s">
        <v>4398</v>
      </c>
      <c r="M3598" t="s">
        <v>13365</v>
      </c>
      <c r="N3598" t="s">
        <v>13581</v>
      </c>
      <c r="O3598" s="78" t="s">
        <v>1442</v>
      </c>
      <c r="P3598" s="192" t="s">
        <v>9570</v>
      </c>
      <c r="Q3598" s="223" t="str">
        <f t="shared" si="56"/>
        <v>Mathias &amp; Helena Woschnitz</v>
      </c>
      <c r="R3598" s="223">
        <f>VLOOKUP(Q3598,Hochzeiten!V:X,2,FALSE)</f>
        <v>0</v>
      </c>
    </row>
    <row r="3599" spans="1:18" hidden="1" x14ac:dyDescent="0.2">
      <c r="A3599" s="78">
        <v>1767</v>
      </c>
      <c r="B3599">
        <v>12</v>
      </c>
      <c r="C3599">
        <v>21</v>
      </c>
      <c r="D3599" t="s">
        <v>3054</v>
      </c>
      <c r="E3599" t="s">
        <v>20</v>
      </c>
      <c r="F3599" s="222" t="s">
        <v>18803</v>
      </c>
      <c r="G3599" t="s">
        <v>26</v>
      </c>
      <c r="H3599" t="s">
        <v>1259</v>
      </c>
      <c r="I3599" t="s">
        <v>170</v>
      </c>
      <c r="L3599" t="s">
        <v>13582</v>
      </c>
      <c r="O3599" s="78" t="s">
        <v>1442</v>
      </c>
      <c r="P3599" s="223" t="s">
        <v>9570</v>
      </c>
      <c r="Q3599" s="223" t="str">
        <f t="shared" si="56"/>
        <v>Josef &amp; Johanna Hubeny</v>
      </c>
      <c r="R3599" s="223">
        <f>VLOOKUP(Q3599,Hochzeiten!V:X,2,FALSE)</f>
        <v>0</v>
      </c>
    </row>
    <row r="3600" spans="1:18" hidden="1" x14ac:dyDescent="0.2">
      <c r="A3600" s="78">
        <v>1767</v>
      </c>
      <c r="B3600">
        <v>12</v>
      </c>
      <c r="C3600">
        <v>26</v>
      </c>
      <c r="D3600" t="s">
        <v>1427</v>
      </c>
      <c r="E3600" t="s">
        <v>80</v>
      </c>
      <c r="F3600" s="222" t="s">
        <v>18804</v>
      </c>
      <c r="G3600" t="s">
        <v>2</v>
      </c>
      <c r="H3600" t="s">
        <v>81</v>
      </c>
      <c r="I3600" t="s">
        <v>3</v>
      </c>
      <c r="L3600" t="s">
        <v>6810</v>
      </c>
      <c r="O3600" s="78" t="s">
        <v>1442</v>
      </c>
      <c r="P3600" s="223" t="s">
        <v>9570</v>
      </c>
      <c r="Q3600" s="223" t="str">
        <f t="shared" si="56"/>
        <v>Mathias &amp; Elisabet Sperling</v>
      </c>
      <c r="R3600" s="223" t="e">
        <f>VLOOKUP(Q3600,Hochzeiten!V:X,2,FALSE)</f>
        <v>#N/A</v>
      </c>
    </row>
    <row r="3601" spans="1:18" hidden="1" x14ac:dyDescent="0.2">
      <c r="A3601">
        <v>1768</v>
      </c>
      <c r="B3601">
        <v>1</v>
      </c>
      <c r="C3601">
        <v>31</v>
      </c>
      <c r="D3601" t="s">
        <v>4399</v>
      </c>
      <c r="E3601" t="s">
        <v>20</v>
      </c>
      <c r="F3601" s="222" t="s">
        <v>18803</v>
      </c>
      <c r="G3601" t="s">
        <v>13</v>
      </c>
      <c r="H3601" t="s">
        <v>21</v>
      </c>
      <c r="I3601" t="s">
        <v>170</v>
      </c>
      <c r="K3601" s="79" t="s">
        <v>3389</v>
      </c>
      <c r="L3601" t="s">
        <v>8099</v>
      </c>
      <c r="O3601" t="s">
        <v>1451</v>
      </c>
      <c r="P3601" s="192" t="s">
        <v>9570</v>
      </c>
      <c r="Q3601" s="223" t="str">
        <f t="shared" si="56"/>
        <v>Martin &amp; Maria Pospieschil</v>
      </c>
      <c r="R3601" s="223" t="e">
        <f>VLOOKUP(Q3601,Hochzeiten!V:X,2,FALSE)</f>
        <v>#N/A</v>
      </c>
    </row>
    <row r="3602" spans="1:18" hidden="1" x14ac:dyDescent="0.2">
      <c r="A3602" s="78">
        <v>1768</v>
      </c>
      <c r="B3602">
        <v>3</v>
      </c>
      <c r="C3602">
        <v>9</v>
      </c>
      <c r="D3602" s="223" t="s">
        <v>3034</v>
      </c>
      <c r="E3602" t="s">
        <v>21</v>
      </c>
      <c r="F3602" s="222" t="s">
        <v>18804</v>
      </c>
      <c r="G3602" t="s">
        <v>26</v>
      </c>
      <c r="H3602" t="s">
        <v>73</v>
      </c>
      <c r="I3602" t="s">
        <v>3</v>
      </c>
      <c r="L3602" t="s">
        <v>13544</v>
      </c>
      <c r="O3602" s="78" t="s">
        <v>1451</v>
      </c>
      <c r="P3602" s="192" t="s">
        <v>9570</v>
      </c>
      <c r="Q3602" s="223" t="str">
        <f t="shared" si="56"/>
        <v>Josef &amp; Rosina Bozeck</v>
      </c>
      <c r="R3602" s="223">
        <f>VLOOKUP(Q3602,Hochzeiten!V:X,2,FALSE)</f>
        <v>0</v>
      </c>
    </row>
    <row r="3603" spans="1:18" hidden="1" x14ac:dyDescent="0.2">
      <c r="A3603" s="78">
        <v>1768</v>
      </c>
      <c r="B3603">
        <v>3</v>
      </c>
      <c r="C3603">
        <v>20</v>
      </c>
      <c r="D3603" t="s">
        <v>922</v>
      </c>
      <c r="E3603" t="s">
        <v>30</v>
      </c>
      <c r="F3603" s="222" t="s">
        <v>18803</v>
      </c>
      <c r="G3603" t="s">
        <v>13</v>
      </c>
      <c r="H3603" t="s">
        <v>33</v>
      </c>
      <c r="I3603" t="s">
        <v>189</v>
      </c>
      <c r="L3603" t="s">
        <v>6809</v>
      </c>
      <c r="O3603" s="78" t="s">
        <v>1451</v>
      </c>
      <c r="P3603" s="192" t="s">
        <v>9570</v>
      </c>
      <c r="Q3603" s="223" t="str">
        <f t="shared" si="56"/>
        <v>Martin &amp; Margarete Bradak</v>
      </c>
      <c r="R3603" s="223">
        <f>VLOOKUP(Q3603,Hochzeiten!V:X,2,FALSE)</f>
        <v>0</v>
      </c>
    </row>
    <row r="3604" spans="1:18" hidden="1" x14ac:dyDescent="0.2">
      <c r="A3604" s="78">
        <v>1768</v>
      </c>
      <c r="B3604">
        <v>3</v>
      </c>
      <c r="C3604">
        <v>22</v>
      </c>
      <c r="D3604" t="s">
        <v>436</v>
      </c>
      <c r="E3604" t="s">
        <v>44</v>
      </c>
      <c r="F3604" s="222" t="s">
        <v>18804</v>
      </c>
      <c r="G3604" t="s">
        <v>691</v>
      </c>
      <c r="H3604" t="s">
        <v>21</v>
      </c>
      <c r="I3604" s="235" t="s">
        <v>189</v>
      </c>
      <c r="J3604" s="235"/>
      <c r="L3604" s="235" t="s">
        <v>6811</v>
      </c>
      <c r="M3604" s="235"/>
      <c r="N3604" s="235"/>
      <c r="O3604" s="78" t="s">
        <v>1451</v>
      </c>
      <c r="P3604" s="192" t="s">
        <v>9570</v>
      </c>
      <c r="Q3604" s="223" t="str">
        <f t="shared" si="56"/>
        <v>Bartolomäus &amp; Maria Koch</v>
      </c>
      <c r="R3604" s="223">
        <f>VLOOKUP(Q3604,Hochzeiten!V:X,2,FALSE)</f>
        <v>0</v>
      </c>
    </row>
    <row r="3605" spans="1:18" hidden="1" x14ac:dyDescent="0.2">
      <c r="A3605" s="78">
        <v>1768</v>
      </c>
      <c r="B3605">
        <v>3</v>
      </c>
      <c r="C3605">
        <v>31</v>
      </c>
      <c r="D3605" t="s">
        <v>77</v>
      </c>
      <c r="E3605" t="s">
        <v>30</v>
      </c>
      <c r="F3605" s="222" t="s">
        <v>18803</v>
      </c>
      <c r="G3605" t="s">
        <v>24</v>
      </c>
      <c r="H3605" t="s">
        <v>21</v>
      </c>
      <c r="I3605" t="s">
        <v>3</v>
      </c>
      <c r="L3605" t="s">
        <v>2872</v>
      </c>
      <c r="M3605" t="s">
        <v>13578</v>
      </c>
      <c r="O3605" s="78" t="s">
        <v>1451</v>
      </c>
      <c r="P3605" s="192" t="s">
        <v>9570</v>
      </c>
      <c r="Q3605" s="223" t="str">
        <f t="shared" si="56"/>
        <v>Fabian &amp; Maria Slunsky</v>
      </c>
      <c r="R3605" s="223">
        <f>VLOOKUP(Q3605,Hochzeiten!V:X,2,FALSE)</f>
        <v>0</v>
      </c>
    </row>
    <row r="3606" spans="1:18" hidden="1" x14ac:dyDescent="0.2">
      <c r="A3606" s="78">
        <v>1768</v>
      </c>
      <c r="B3606">
        <v>4</v>
      </c>
      <c r="C3606">
        <v>4</v>
      </c>
      <c r="D3606" t="s">
        <v>613</v>
      </c>
      <c r="E3606" t="s">
        <v>13356</v>
      </c>
      <c r="F3606" s="222" t="s">
        <v>18804</v>
      </c>
      <c r="G3606" t="s">
        <v>2</v>
      </c>
      <c r="H3606" t="s">
        <v>11</v>
      </c>
      <c r="I3606" t="s">
        <v>189</v>
      </c>
      <c r="L3606" t="s">
        <v>8100</v>
      </c>
      <c r="O3606" s="78" t="s">
        <v>1451</v>
      </c>
      <c r="P3606" s="192" t="s">
        <v>9570</v>
      </c>
      <c r="Q3606" s="223" t="str">
        <f t="shared" si="56"/>
        <v>Mathias &amp; Barbara Mikulitz</v>
      </c>
      <c r="R3606" s="223">
        <f>VLOOKUP(Q3606,Hochzeiten!V:X,2,FALSE)</f>
        <v>0</v>
      </c>
    </row>
    <row r="3607" spans="1:18" hidden="1" x14ac:dyDescent="0.2">
      <c r="A3607" s="78">
        <v>1768</v>
      </c>
      <c r="B3607">
        <v>4</v>
      </c>
      <c r="C3607">
        <v>4</v>
      </c>
      <c r="D3607" t="s">
        <v>3002</v>
      </c>
      <c r="E3607" t="s">
        <v>582</v>
      </c>
      <c r="F3607" s="222" t="s">
        <v>18804</v>
      </c>
      <c r="G3607" t="s">
        <v>22</v>
      </c>
      <c r="H3607" t="s">
        <v>21</v>
      </c>
      <c r="I3607" t="s">
        <v>3</v>
      </c>
      <c r="L3607" t="s">
        <v>6705</v>
      </c>
      <c r="O3607" s="78" t="s">
        <v>1451</v>
      </c>
      <c r="P3607" s="192" t="s">
        <v>9570</v>
      </c>
      <c r="Q3607" s="223" t="str">
        <f t="shared" si="56"/>
        <v>Gregor &amp; Maria Schallamon</v>
      </c>
      <c r="R3607" s="223" t="e">
        <f>VLOOKUP(Q3607,Hochzeiten!V:X,2,FALSE)</f>
        <v>#N/A</v>
      </c>
    </row>
    <row r="3608" spans="1:18" hidden="1" x14ac:dyDescent="0.2">
      <c r="A3608" s="78">
        <v>1768</v>
      </c>
      <c r="B3608">
        <v>4</v>
      </c>
      <c r="C3608">
        <v>18</v>
      </c>
      <c r="D3608" t="s">
        <v>121</v>
      </c>
      <c r="E3608" t="s">
        <v>30</v>
      </c>
      <c r="F3608" s="222" t="s">
        <v>18803</v>
      </c>
      <c r="G3608" t="s">
        <v>53</v>
      </c>
      <c r="H3608" t="s">
        <v>98</v>
      </c>
      <c r="I3608" t="s">
        <v>170</v>
      </c>
      <c r="L3608" s="78" t="s">
        <v>3046</v>
      </c>
      <c r="M3608" t="s">
        <v>4440</v>
      </c>
      <c r="N3608" t="s">
        <v>4400</v>
      </c>
      <c r="O3608" s="78" t="s">
        <v>1451</v>
      </c>
      <c r="P3608" s="192" t="s">
        <v>9570</v>
      </c>
      <c r="Q3608" s="223" t="str">
        <f t="shared" si="56"/>
        <v>Jakob &amp; Dorothea Matkovitz</v>
      </c>
      <c r="R3608" s="223">
        <f>VLOOKUP(Q3608,Hochzeiten!V:X,2,FALSE)</f>
        <v>0</v>
      </c>
    </row>
    <row r="3609" spans="1:18" hidden="1" x14ac:dyDescent="0.2">
      <c r="A3609" s="78">
        <v>1768</v>
      </c>
      <c r="B3609">
        <v>4</v>
      </c>
      <c r="C3609">
        <v>22</v>
      </c>
      <c r="D3609" t="s">
        <v>12</v>
      </c>
      <c r="E3609" t="s">
        <v>30</v>
      </c>
      <c r="F3609" s="222" t="s">
        <v>18803</v>
      </c>
      <c r="G3609" t="s">
        <v>30</v>
      </c>
      <c r="H3609" t="s">
        <v>52</v>
      </c>
      <c r="I3609" t="s">
        <v>189</v>
      </c>
      <c r="L3609" t="s">
        <v>6734</v>
      </c>
      <c r="O3609" s="78" t="s">
        <v>1451</v>
      </c>
      <c r="P3609" s="192" t="s">
        <v>9570</v>
      </c>
      <c r="Q3609" s="223" t="str">
        <f t="shared" si="56"/>
        <v>Georg &amp; Magdalena Wraneschitz</v>
      </c>
      <c r="R3609" s="223">
        <f>VLOOKUP(Q3609,Hochzeiten!V:X,2,FALSE)</f>
        <v>0</v>
      </c>
    </row>
    <row r="3610" spans="1:18" hidden="1" x14ac:dyDescent="0.2">
      <c r="A3610" s="78">
        <v>1768</v>
      </c>
      <c r="B3610">
        <v>4</v>
      </c>
      <c r="C3610">
        <v>22</v>
      </c>
      <c r="D3610" t="s">
        <v>2696</v>
      </c>
      <c r="E3610" t="s">
        <v>30</v>
      </c>
      <c r="F3610" s="222" t="s">
        <v>18803</v>
      </c>
      <c r="G3610" t="s">
        <v>2</v>
      </c>
      <c r="H3610" t="s">
        <v>33</v>
      </c>
      <c r="I3610" t="s">
        <v>189</v>
      </c>
      <c r="L3610" t="s">
        <v>6812</v>
      </c>
      <c r="O3610" s="78" t="s">
        <v>1451</v>
      </c>
      <c r="P3610" s="192" t="s">
        <v>9570</v>
      </c>
      <c r="Q3610" s="223" t="str">
        <f t="shared" si="56"/>
        <v>Mathias &amp; Margarete Jurditz</v>
      </c>
      <c r="R3610" s="223">
        <f>VLOOKUP(Q3610,Hochzeiten!V:X,2,FALSE)</f>
        <v>0</v>
      </c>
    </row>
    <row r="3611" spans="1:18" hidden="1" x14ac:dyDescent="0.2">
      <c r="A3611" s="78">
        <v>1768</v>
      </c>
      <c r="B3611">
        <v>5</v>
      </c>
      <c r="C3611">
        <v>5</v>
      </c>
      <c r="D3611" t="s">
        <v>100</v>
      </c>
      <c r="E3611" t="s">
        <v>3258</v>
      </c>
      <c r="F3611" s="222" t="s">
        <v>18803</v>
      </c>
      <c r="G3611" t="s">
        <v>103</v>
      </c>
      <c r="H3611" t="s">
        <v>21</v>
      </c>
      <c r="I3611" t="s">
        <v>3</v>
      </c>
      <c r="L3611" t="s">
        <v>6776</v>
      </c>
      <c r="O3611" s="78" t="s">
        <v>1451</v>
      </c>
      <c r="P3611" s="192" t="s">
        <v>9570</v>
      </c>
      <c r="Q3611" s="223" t="str">
        <f t="shared" si="56"/>
        <v>Franz &amp; Maria Slavitz</v>
      </c>
      <c r="R3611" s="223" t="e">
        <f>VLOOKUP(Q3611,Hochzeiten!V:X,2,FALSE)</f>
        <v>#N/A</v>
      </c>
    </row>
    <row r="3612" spans="1:18" hidden="1" x14ac:dyDescent="0.2">
      <c r="A3612" s="78">
        <v>1768</v>
      </c>
      <c r="B3612">
        <v>5</v>
      </c>
      <c r="C3612">
        <v>5</v>
      </c>
      <c r="D3612" t="s">
        <v>3603</v>
      </c>
      <c r="E3612" t="s">
        <v>518</v>
      </c>
      <c r="F3612" s="222" t="s">
        <v>18803</v>
      </c>
      <c r="G3612" t="s">
        <v>278</v>
      </c>
      <c r="H3612" t="s">
        <v>131</v>
      </c>
      <c r="I3612" t="s">
        <v>3</v>
      </c>
      <c r="L3612" t="s">
        <v>2918</v>
      </c>
      <c r="M3612" s="78" t="s">
        <v>13578</v>
      </c>
      <c r="O3612" t="s">
        <v>1453</v>
      </c>
      <c r="P3612" s="192" t="s">
        <v>9571</v>
      </c>
      <c r="Q3612" s="223" t="str">
        <f t="shared" si="56"/>
        <v>Lukas &amp; Lucia Duda</v>
      </c>
      <c r="R3612" s="223" t="e">
        <f>VLOOKUP(Q3612,Hochzeiten!V:X,2,FALSE)</f>
        <v>#N/A</v>
      </c>
    </row>
    <row r="3613" spans="1:18" hidden="1" x14ac:dyDescent="0.2">
      <c r="A3613" s="78">
        <v>1768</v>
      </c>
      <c r="B3613">
        <v>5</v>
      </c>
      <c r="C3613">
        <v>17</v>
      </c>
      <c r="D3613" t="s">
        <v>12</v>
      </c>
      <c r="E3613" t="s">
        <v>46</v>
      </c>
      <c r="F3613" s="222" t="s">
        <v>18803</v>
      </c>
      <c r="G3613" t="s">
        <v>2</v>
      </c>
      <c r="H3613" t="s">
        <v>13356</v>
      </c>
      <c r="I3613" t="s">
        <v>170</v>
      </c>
      <c r="L3613" t="s">
        <v>4401</v>
      </c>
      <c r="M3613" t="s">
        <v>13583</v>
      </c>
      <c r="O3613" s="78" t="s">
        <v>1453</v>
      </c>
      <c r="P3613" s="192" t="s">
        <v>9571</v>
      </c>
      <c r="Q3613" s="223" t="str">
        <f t="shared" si="56"/>
        <v>Mathias &amp; Helena Wraneschitz</v>
      </c>
      <c r="R3613" s="223">
        <f>VLOOKUP(Q3613,Hochzeiten!V:X,2,FALSE)</f>
        <v>0</v>
      </c>
    </row>
    <row r="3614" spans="1:18" hidden="1" x14ac:dyDescent="0.2">
      <c r="A3614" s="78">
        <v>1768</v>
      </c>
      <c r="B3614">
        <v>6</v>
      </c>
      <c r="C3614">
        <v>4</v>
      </c>
      <c r="D3614" t="s">
        <v>144</v>
      </c>
      <c r="E3614" t="s">
        <v>53</v>
      </c>
      <c r="F3614" s="222" t="s">
        <v>18803</v>
      </c>
      <c r="G3614" t="s">
        <v>47</v>
      </c>
      <c r="H3614" t="s">
        <v>21</v>
      </c>
      <c r="I3614" t="s">
        <v>3</v>
      </c>
      <c r="K3614" s="79" t="s">
        <v>2486</v>
      </c>
      <c r="L3614" t="s">
        <v>3141</v>
      </c>
      <c r="M3614" s="78" t="s">
        <v>13578</v>
      </c>
      <c r="O3614" s="78" t="s">
        <v>1453</v>
      </c>
      <c r="P3614" s="192" t="s">
        <v>9571</v>
      </c>
      <c r="Q3614" s="223" t="str">
        <f t="shared" si="56"/>
        <v>Lorenz &amp; Maria Lerch</v>
      </c>
      <c r="R3614" s="223">
        <f>VLOOKUP(Q3614,Hochzeiten!V:X,2,FALSE)</f>
        <v>0</v>
      </c>
    </row>
    <row r="3615" spans="1:18" hidden="1" x14ac:dyDescent="0.2">
      <c r="A3615" s="78">
        <v>1768</v>
      </c>
      <c r="B3615">
        <v>6</v>
      </c>
      <c r="C3615">
        <v>19</v>
      </c>
      <c r="D3615" t="s">
        <v>112</v>
      </c>
      <c r="E3615" t="s">
        <v>3624</v>
      </c>
      <c r="F3615" s="222" t="s">
        <v>18804</v>
      </c>
      <c r="G3615" t="s">
        <v>22</v>
      </c>
      <c r="H3615" t="s">
        <v>21</v>
      </c>
      <c r="I3615" t="s">
        <v>189</v>
      </c>
      <c r="L3615" t="s">
        <v>6765</v>
      </c>
      <c r="O3615" s="78" t="s">
        <v>1453</v>
      </c>
      <c r="P3615" s="192" t="s">
        <v>9571</v>
      </c>
      <c r="Q3615" s="223" t="str">
        <f t="shared" si="56"/>
        <v>Gregor &amp; Maria Wolff</v>
      </c>
      <c r="R3615" s="223" t="e">
        <f>VLOOKUP(Q3615,Hochzeiten!V:X,2,FALSE)</f>
        <v>#N/A</v>
      </c>
    </row>
    <row r="3616" spans="1:18" hidden="1" x14ac:dyDescent="0.2">
      <c r="A3616" s="78">
        <v>1768</v>
      </c>
      <c r="B3616">
        <v>6</v>
      </c>
      <c r="C3616">
        <v>21</v>
      </c>
      <c r="D3616" t="s">
        <v>839</v>
      </c>
      <c r="E3616" t="s">
        <v>518</v>
      </c>
      <c r="F3616" s="222" t="s">
        <v>18803</v>
      </c>
      <c r="G3616" t="s">
        <v>2</v>
      </c>
      <c r="H3616" t="s">
        <v>21</v>
      </c>
      <c r="I3616" t="s">
        <v>170</v>
      </c>
      <c r="L3616" t="s">
        <v>6789</v>
      </c>
      <c r="O3616" s="78" t="s">
        <v>1453</v>
      </c>
      <c r="P3616" s="235" t="s">
        <v>9571</v>
      </c>
      <c r="Q3616" s="223" t="str">
        <f t="shared" si="56"/>
        <v>Mathias &amp; Maria Krizanitz</v>
      </c>
      <c r="R3616" s="223" t="e">
        <f>VLOOKUP(Q3616,Hochzeiten!V:X,2,FALSE)</f>
        <v>#N/A</v>
      </c>
    </row>
    <row r="3617" spans="1:18" hidden="1" x14ac:dyDescent="0.2">
      <c r="A3617" s="78">
        <v>1768</v>
      </c>
      <c r="B3617">
        <v>6</v>
      </c>
      <c r="C3617">
        <v>22</v>
      </c>
      <c r="D3617" t="s">
        <v>112</v>
      </c>
      <c r="E3617" t="s">
        <v>518</v>
      </c>
      <c r="F3617" s="222" t="s">
        <v>18803</v>
      </c>
      <c r="G3617" t="s">
        <v>24</v>
      </c>
      <c r="H3617" t="s">
        <v>582</v>
      </c>
      <c r="I3617" t="s">
        <v>189</v>
      </c>
      <c r="L3617" t="s">
        <v>8071</v>
      </c>
      <c r="O3617" s="78" t="s">
        <v>1453</v>
      </c>
      <c r="P3617" s="235" t="s">
        <v>9571</v>
      </c>
      <c r="Q3617" s="223" t="str">
        <f t="shared" si="56"/>
        <v>Fabian &amp; Katarina Wolff</v>
      </c>
      <c r="R3617" s="223">
        <f>VLOOKUP(Q3617,Hochzeiten!V:X,2,FALSE)</f>
        <v>0</v>
      </c>
    </row>
    <row r="3618" spans="1:18" hidden="1" x14ac:dyDescent="0.2">
      <c r="A3618" s="78">
        <v>1768</v>
      </c>
      <c r="B3618">
        <v>7</v>
      </c>
      <c r="C3618">
        <v>4</v>
      </c>
      <c r="D3618" t="s">
        <v>2814</v>
      </c>
      <c r="E3618" t="s">
        <v>4277</v>
      </c>
      <c r="F3618" s="222" t="s">
        <v>18803</v>
      </c>
      <c r="G3618" t="s">
        <v>2</v>
      </c>
      <c r="H3618" t="s">
        <v>15</v>
      </c>
      <c r="I3618" t="s">
        <v>3</v>
      </c>
      <c r="L3618" t="s">
        <v>6685</v>
      </c>
      <c r="O3618" s="78" t="s">
        <v>1453</v>
      </c>
      <c r="P3618" s="235" t="s">
        <v>9571</v>
      </c>
      <c r="Q3618" s="223" t="str">
        <f t="shared" si="56"/>
        <v>Mathias &amp; Anna Zwein</v>
      </c>
      <c r="R3618" s="223" t="e">
        <f>VLOOKUP(Q3618,Hochzeiten!V:X,2,FALSE)</f>
        <v>#N/A</v>
      </c>
    </row>
    <row r="3619" spans="1:18" hidden="1" x14ac:dyDescent="0.2">
      <c r="A3619" s="78">
        <v>1768</v>
      </c>
      <c r="B3619">
        <v>7</v>
      </c>
      <c r="C3619">
        <v>7</v>
      </c>
      <c r="D3619" t="s">
        <v>205</v>
      </c>
      <c r="E3619" t="s">
        <v>649</v>
      </c>
      <c r="F3619" s="222" t="s">
        <v>18804</v>
      </c>
      <c r="G3619" t="s">
        <v>46</v>
      </c>
      <c r="H3619" t="s">
        <v>582</v>
      </c>
      <c r="I3619" t="s">
        <v>170</v>
      </c>
      <c r="L3619" t="s">
        <v>2994</v>
      </c>
      <c r="M3619" t="s">
        <v>4308</v>
      </c>
      <c r="N3619" t="s">
        <v>4309</v>
      </c>
      <c r="O3619" s="78" t="s">
        <v>1453</v>
      </c>
      <c r="P3619" s="235" t="s">
        <v>9571</v>
      </c>
      <c r="Q3619" s="223" t="str">
        <f t="shared" si="56"/>
        <v>Anton &amp; Katarina Radkovitz</v>
      </c>
      <c r="R3619" s="223">
        <f>VLOOKUP(Q3619,Hochzeiten!V:X,2,FALSE)</f>
        <v>0</v>
      </c>
    </row>
    <row r="3620" spans="1:18" hidden="1" x14ac:dyDescent="0.2">
      <c r="A3620" s="78">
        <v>1768</v>
      </c>
      <c r="B3620">
        <v>7</v>
      </c>
      <c r="C3620">
        <v>8</v>
      </c>
      <c r="D3620" t="s">
        <v>4564</v>
      </c>
      <c r="E3620" t="s">
        <v>53</v>
      </c>
      <c r="F3620" s="222" t="s">
        <v>18803</v>
      </c>
      <c r="G3620" t="s">
        <v>13</v>
      </c>
      <c r="H3620" t="s">
        <v>105</v>
      </c>
      <c r="I3620" t="s">
        <v>170</v>
      </c>
      <c r="L3620" t="s">
        <v>4404</v>
      </c>
      <c r="M3620" t="s">
        <v>13584</v>
      </c>
      <c r="O3620" s="78" t="s">
        <v>1453</v>
      </c>
      <c r="P3620" s="192" t="s">
        <v>9571</v>
      </c>
      <c r="Q3620" s="223" t="str">
        <f t="shared" si="56"/>
        <v>Martin &amp; Eva Kuschmitz</v>
      </c>
      <c r="R3620" s="223">
        <f>VLOOKUP(Q3620,Hochzeiten!V:X,2,FALSE)</f>
        <v>0</v>
      </c>
    </row>
    <row r="3621" spans="1:18" hidden="1" x14ac:dyDescent="0.2">
      <c r="A3621" s="78">
        <v>1768</v>
      </c>
      <c r="B3621">
        <v>7</v>
      </c>
      <c r="C3621">
        <v>16</v>
      </c>
      <c r="D3621" t="s">
        <v>147</v>
      </c>
      <c r="E3621" t="s">
        <v>53</v>
      </c>
      <c r="F3621" s="222" t="s">
        <v>18803</v>
      </c>
      <c r="G3621" t="s">
        <v>30</v>
      </c>
      <c r="H3621" t="s">
        <v>21</v>
      </c>
      <c r="I3621" t="s">
        <v>3</v>
      </c>
      <c r="K3621" s="79" t="s">
        <v>2457</v>
      </c>
      <c r="L3621" t="s">
        <v>6813</v>
      </c>
      <c r="N3621" t="s">
        <v>4516</v>
      </c>
      <c r="O3621" s="78" t="s">
        <v>1453</v>
      </c>
      <c r="P3621" s="235" t="s">
        <v>9571</v>
      </c>
      <c r="Q3621" s="223" t="str">
        <f t="shared" si="56"/>
        <v>Georg &amp; Maria Babitz</v>
      </c>
      <c r="R3621" s="223">
        <f>VLOOKUP(Q3621,Hochzeiten!V:X,2,FALSE)</f>
        <v>0</v>
      </c>
    </row>
    <row r="3622" spans="1:18" hidden="1" x14ac:dyDescent="0.2">
      <c r="A3622" s="78">
        <v>1768</v>
      </c>
      <c r="B3622">
        <v>8</v>
      </c>
      <c r="C3622">
        <v>1</v>
      </c>
      <c r="D3622" t="s">
        <v>122</v>
      </c>
      <c r="E3622" t="s">
        <v>21</v>
      </c>
      <c r="F3622" s="222" t="s">
        <v>18804</v>
      </c>
      <c r="G3622" t="s">
        <v>29</v>
      </c>
      <c r="H3622" t="s">
        <v>21</v>
      </c>
      <c r="I3622" t="s">
        <v>170</v>
      </c>
      <c r="L3622" t="s">
        <v>6814</v>
      </c>
      <c r="O3622" s="78" t="s">
        <v>1453</v>
      </c>
      <c r="P3622" s="192" t="s">
        <v>9571</v>
      </c>
      <c r="Q3622" s="223" t="str">
        <f t="shared" si="56"/>
        <v>Andreas &amp; Maria Müllner</v>
      </c>
      <c r="R3622" s="223" t="e">
        <f>VLOOKUP(Q3622,Hochzeiten!V:X,2,FALSE)</f>
        <v>#N/A</v>
      </c>
    </row>
    <row r="3623" spans="1:18" hidden="1" x14ac:dyDescent="0.2">
      <c r="A3623" s="78">
        <v>1768</v>
      </c>
      <c r="B3623">
        <v>8</v>
      </c>
      <c r="C3623">
        <v>4</v>
      </c>
      <c r="D3623" s="197" t="s">
        <v>83</v>
      </c>
      <c r="E3623" t="s">
        <v>47</v>
      </c>
      <c r="F3623" s="222" t="s">
        <v>18803</v>
      </c>
      <c r="G3623" t="s">
        <v>691</v>
      </c>
      <c r="H3623" t="s">
        <v>52</v>
      </c>
      <c r="I3623" t="s">
        <v>3</v>
      </c>
      <c r="L3623" t="s">
        <v>13544</v>
      </c>
      <c r="O3623" t="s">
        <v>4405</v>
      </c>
      <c r="P3623" s="192" t="s">
        <v>9571</v>
      </c>
      <c r="Q3623" s="223" t="str">
        <f t="shared" si="56"/>
        <v>Bartolomäus &amp; Magdalena Jankovitz</v>
      </c>
      <c r="R3623" s="223">
        <f>VLOOKUP(Q3623,Hochzeiten!V:X,2,FALSE)</f>
        <v>0</v>
      </c>
    </row>
    <row r="3624" spans="1:18" hidden="1" x14ac:dyDescent="0.2">
      <c r="A3624" s="78">
        <v>1768</v>
      </c>
      <c r="B3624">
        <v>8</v>
      </c>
      <c r="C3624">
        <v>11</v>
      </c>
      <c r="D3624" t="s">
        <v>4431</v>
      </c>
      <c r="E3624" t="s">
        <v>21</v>
      </c>
      <c r="F3624" s="222" t="s">
        <v>18804</v>
      </c>
      <c r="G3624" t="s">
        <v>29</v>
      </c>
      <c r="H3624" t="s">
        <v>15</v>
      </c>
      <c r="I3624" t="s">
        <v>3</v>
      </c>
      <c r="L3624" t="s">
        <v>8076</v>
      </c>
      <c r="O3624" s="78" t="s">
        <v>4405</v>
      </c>
      <c r="P3624" s="192" t="s">
        <v>9571</v>
      </c>
      <c r="Q3624" s="223" t="str">
        <f t="shared" si="56"/>
        <v>Andreas &amp; Anna Steffanek</v>
      </c>
      <c r="R3624" s="223">
        <f>VLOOKUP(Q3624,Hochzeiten!V:X,2,FALSE)</f>
        <v>0</v>
      </c>
    </row>
    <row r="3625" spans="1:18" hidden="1" x14ac:dyDescent="0.2">
      <c r="A3625" s="78">
        <v>1768</v>
      </c>
      <c r="B3625">
        <v>8</v>
      </c>
      <c r="C3625">
        <v>12</v>
      </c>
      <c r="D3625" s="78" t="s">
        <v>2512</v>
      </c>
      <c r="E3625" t="s">
        <v>691</v>
      </c>
      <c r="F3625" s="222" t="s">
        <v>18803</v>
      </c>
      <c r="G3625" t="s">
        <v>221</v>
      </c>
      <c r="H3625" t="s">
        <v>8004</v>
      </c>
      <c r="I3625" t="s">
        <v>189</v>
      </c>
      <c r="K3625" s="79" t="s">
        <v>461</v>
      </c>
      <c r="L3625" t="s">
        <v>8075</v>
      </c>
      <c r="O3625" s="78" t="s">
        <v>4405</v>
      </c>
      <c r="P3625" s="192" t="s">
        <v>9571</v>
      </c>
      <c r="Q3625" s="223" t="str">
        <f t="shared" si="56"/>
        <v>Adam &amp; Julia Czack</v>
      </c>
      <c r="R3625" s="223" t="e">
        <f>VLOOKUP(Q3625,Hochzeiten!V:X,2,FALSE)</f>
        <v>#N/A</v>
      </c>
    </row>
    <row r="3626" spans="1:18" hidden="1" x14ac:dyDescent="0.2">
      <c r="A3626" s="78">
        <v>1768</v>
      </c>
      <c r="B3626">
        <v>8</v>
      </c>
      <c r="C3626">
        <v>16</v>
      </c>
      <c r="D3626" t="s">
        <v>77</v>
      </c>
      <c r="E3626" t="s">
        <v>691</v>
      </c>
      <c r="F3626" s="222" t="s">
        <v>18803</v>
      </c>
      <c r="G3626" t="s">
        <v>17</v>
      </c>
      <c r="H3626" t="s">
        <v>11</v>
      </c>
      <c r="I3626" t="s">
        <v>3</v>
      </c>
      <c r="L3626" t="s">
        <v>6705</v>
      </c>
      <c r="O3626" s="78" t="s">
        <v>4405</v>
      </c>
      <c r="P3626" s="192" t="s">
        <v>9571</v>
      </c>
      <c r="Q3626" s="223" t="str">
        <f t="shared" si="56"/>
        <v>Simon &amp; Barbara Slunsky</v>
      </c>
      <c r="R3626" s="223">
        <f>VLOOKUP(Q3626,Hochzeiten!V:X,2,FALSE)</f>
        <v>0</v>
      </c>
    </row>
    <row r="3627" spans="1:18" hidden="1" x14ac:dyDescent="0.2">
      <c r="A3627" s="78">
        <v>1768</v>
      </c>
      <c r="B3627">
        <v>8</v>
      </c>
      <c r="C3627">
        <v>27</v>
      </c>
      <c r="D3627" t="s">
        <v>3149</v>
      </c>
      <c r="E3627" t="s">
        <v>916</v>
      </c>
      <c r="F3627" s="222" t="s">
        <v>18804</v>
      </c>
      <c r="G3627" t="s">
        <v>2</v>
      </c>
      <c r="H3627" t="s">
        <v>33</v>
      </c>
      <c r="I3627" t="s">
        <v>3</v>
      </c>
      <c r="L3627" t="s">
        <v>6815</v>
      </c>
      <c r="O3627" s="78" t="s">
        <v>4405</v>
      </c>
      <c r="P3627" s="192" t="s">
        <v>9571</v>
      </c>
      <c r="Q3627" s="223" t="str">
        <f t="shared" si="56"/>
        <v>Mathias &amp; Margarete Rebenstein</v>
      </c>
      <c r="R3627" s="223" t="e">
        <f>VLOOKUP(Q3627,Hochzeiten!V:X,2,FALSE)</f>
        <v>#N/A</v>
      </c>
    </row>
    <row r="3628" spans="1:18" hidden="1" x14ac:dyDescent="0.2">
      <c r="A3628" s="78">
        <v>1768</v>
      </c>
      <c r="B3628">
        <v>8</v>
      </c>
      <c r="C3628">
        <v>30</v>
      </c>
      <c r="D3628" t="s">
        <v>3479</v>
      </c>
      <c r="E3628" t="s">
        <v>2</v>
      </c>
      <c r="F3628" s="222" t="s">
        <v>18803</v>
      </c>
      <c r="G3628" t="s">
        <v>518</v>
      </c>
      <c r="H3628" t="s">
        <v>21</v>
      </c>
      <c r="K3628" s="79" t="s">
        <v>2457</v>
      </c>
      <c r="L3628" t="s">
        <v>8101</v>
      </c>
      <c r="N3628" t="s">
        <v>4517</v>
      </c>
      <c r="O3628" s="78" t="s">
        <v>4405</v>
      </c>
      <c r="P3628" s="192" t="s">
        <v>9571</v>
      </c>
      <c r="Q3628" s="223" t="str">
        <f t="shared" si="56"/>
        <v>Johan &amp; Maria Wojaczek</v>
      </c>
      <c r="R3628" s="223" t="e">
        <f>VLOOKUP(Q3628,Hochzeiten!V:X,2,FALSE)</f>
        <v>#N/A</v>
      </c>
    </row>
    <row r="3629" spans="1:18" hidden="1" x14ac:dyDescent="0.2">
      <c r="A3629" s="78">
        <v>1768</v>
      </c>
      <c r="B3629">
        <v>8</v>
      </c>
      <c r="C3629">
        <v>31</v>
      </c>
      <c r="D3629" t="s">
        <v>93</v>
      </c>
      <c r="E3629" t="s">
        <v>916</v>
      </c>
      <c r="F3629" s="222" t="s">
        <v>18804</v>
      </c>
      <c r="G3629" t="s">
        <v>518</v>
      </c>
      <c r="H3629" t="s">
        <v>33</v>
      </c>
      <c r="I3629" t="s">
        <v>3</v>
      </c>
      <c r="L3629" t="s">
        <v>6801</v>
      </c>
      <c r="O3629" s="78" t="s">
        <v>4405</v>
      </c>
      <c r="P3629" s="192" t="s">
        <v>9571</v>
      </c>
      <c r="Q3629" s="223" t="str">
        <f t="shared" si="56"/>
        <v>Johan &amp; Margarete Sitz</v>
      </c>
      <c r="R3629" s="223">
        <f>VLOOKUP(Q3629,Hochzeiten!V:X,2,FALSE)</f>
        <v>0</v>
      </c>
    </row>
    <row r="3630" spans="1:18" hidden="1" x14ac:dyDescent="0.2">
      <c r="A3630" s="78">
        <v>1768</v>
      </c>
      <c r="B3630">
        <v>9</v>
      </c>
      <c r="C3630">
        <v>13</v>
      </c>
      <c r="D3630" t="s">
        <v>147</v>
      </c>
      <c r="E3630" t="s">
        <v>582</v>
      </c>
      <c r="F3630" s="222" t="s">
        <v>18804</v>
      </c>
      <c r="G3630" t="s">
        <v>29</v>
      </c>
      <c r="H3630" t="s">
        <v>11</v>
      </c>
      <c r="I3630" t="s">
        <v>189</v>
      </c>
      <c r="L3630" t="s">
        <v>6816</v>
      </c>
      <c r="O3630" s="78" t="s">
        <v>4405</v>
      </c>
      <c r="P3630" s="192" t="s">
        <v>9571</v>
      </c>
      <c r="Q3630" s="223" t="str">
        <f t="shared" si="56"/>
        <v>Andreas &amp; Barbara Babitz</v>
      </c>
      <c r="R3630" s="223">
        <f>VLOOKUP(Q3630,Hochzeiten!V:X,2,FALSE)</f>
        <v>0</v>
      </c>
    </row>
    <row r="3631" spans="1:18" hidden="1" x14ac:dyDescent="0.2">
      <c r="A3631" s="78">
        <v>1768</v>
      </c>
      <c r="B3631">
        <v>9</v>
      </c>
      <c r="C3631">
        <v>19</v>
      </c>
      <c r="D3631" t="s">
        <v>12</v>
      </c>
      <c r="E3631" t="s">
        <v>14</v>
      </c>
      <c r="F3631" s="222" t="s">
        <v>18803</v>
      </c>
      <c r="G3631" t="s">
        <v>47</v>
      </c>
      <c r="H3631" t="s">
        <v>13356</v>
      </c>
      <c r="I3631" t="s">
        <v>170</v>
      </c>
      <c r="L3631" t="s">
        <v>6655</v>
      </c>
      <c r="O3631" s="78" t="s">
        <v>4405</v>
      </c>
      <c r="P3631" s="192" t="s">
        <v>9571</v>
      </c>
      <c r="Q3631" s="223" t="str">
        <f t="shared" si="56"/>
        <v>Lorenz &amp; Helena Wraneschitz</v>
      </c>
      <c r="R3631" s="223">
        <f>VLOOKUP(Q3631,Hochzeiten!V:X,2,FALSE)</f>
        <v>0</v>
      </c>
    </row>
    <row r="3632" spans="1:18" hidden="1" x14ac:dyDescent="0.2">
      <c r="A3632" s="78">
        <v>1768</v>
      </c>
      <c r="B3632">
        <v>9</v>
      </c>
      <c r="C3632">
        <v>21</v>
      </c>
      <c r="D3632" t="s">
        <v>25</v>
      </c>
      <c r="E3632" t="s">
        <v>582</v>
      </c>
      <c r="F3632" s="222" t="s">
        <v>18804</v>
      </c>
      <c r="G3632" t="s">
        <v>113</v>
      </c>
      <c r="H3632" t="s">
        <v>21</v>
      </c>
      <c r="I3632" t="s">
        <v>3</v>
      </c>
      <c r="L3632" t="s">
        <v>6799</v>
      </c>
      <c r="O3632" s="78" t="s">
        <v>4405</v>
      </c>
      <c r="P3632" s="192" t="s">
        <v>9571</v>
      </c>
      <c r="Q3632" s="223" t="str">
        <f t="shared" si="56"/>
        <v>Gallus &amp; Maria Schneider</v>
      </c>
      <c r="R3632" s="223" t="e">
        <f>VLOOKUP(Q3632,Hochzeiten!V:X,2,FALSE)</f>
        <v>#N/A</v>
      </c>
    </row>
    <row r="3633" spans="1:18" hidden="1" x14ac:dyDescent="0.2">
      <c r="A3633" s="78">
        <v>1768</v>
      </c>
      <c r="B3633">
        <v>9</v>
      </c>
      <c r="C3633">
        <v>25</v>
      </c>
      <c r="D3633" t="s">
        <v>3002</v>
      </c>
      <c r="E3633" t="s">
        <v>14</v>
      </c>
      <c r="F3633" s="222" t="s">
        <v>18803</v>
      </c>
      <c r="G3633" t="s">
        <v>47</v>
      </c>
      <c r="H3633" t="s">
        <v>21</v>
      </c>
      <c r="I3633" t="s">
        <v>3</v>
      </c>
      <c r="L3633" t="s">
        <v>2872</v>
      </c>
      <c r="M3633" t="s">
        <v>13578</v>
      </c>
      <c r="O3633" s="78" t="s">
        <v>4405</v>
      </c>
      <c r="P3633" s="192" t="s">
        <v>9571</v>
      </c>
      <c r="Q3633" s="223" t="str">
        <f t="shared" si="56"/>
        <v>Lorenz &amp; Maria Schallamon</v>
      </c>
      <c r="R3633" s="223">
        <f>VLOOKUP(Q3633,Hochzeiten!V:X,2,FALSE)</f>
        <v>0</v>
      </c>
    </row>
    <row r="3634" spans="1:18" hidden="1" x14ac:dyDescent="0.2">
      <c r="A3634" s="78">
        <v>1768</v>
      </c>
      <c r="B3634">
        <v>9</v>
      </c>
      <c r="C3634">
        <v>29</v>
      </c>
      <c r="D3634" t="s">
        <v>112</v>
      </c>
      <c r="E3634" t="s">
        <v>582</v>
      </c>
      <c r="F3634" s="222" t="s">
        <v>18804</v>
      </c>
      <c r="G3634" t="s">
        <v>5500</v>
      </c>
      <c r="H3634" t="s">
        <v>33</v>
      </c>
      <c r="I3634" t="s">
        <v>189</v>
      </c>
      <c r="L3634" t="s">
        <v>2939</v>
      </c>
      <c r="M3634" t="s">
        <v>4407</v>
      </c>
      <c r="O3634" t="s">
        <v>4406</v>
      </c>
      <c r="P3634" s="192" t="s">
        <v>9572</v>
      </c>
      <c r="Q3634" s="223" t="str">
        <f t="shared" si="56"/>
        <v>Philip &amp; Margarete Wolff</v>
      </c>
      <c r="R3634" s="223">
        <f>VLOOKUP(Q3634,Hochzeiten!V:X,2,FALSE)</f>
        <v>0</v>
      </c>
    </row>
    <row r="3635" spans="1:18" hidden="1" x14ac:dyDescent="0.2">
      <c r="A3635" s="78">
        <v>1768</v>
      </c>
      <c r="B3635">
        <v>10</v>
      </c>
      <c r="C3635">
        <v>21</v>
      </c>
      <c r="D3635" t="s">
        <v>2952</v>
      </c>
      <c r="E3635" t="s">
        <v>17</v>
      </c>
      <c r="F3635" s="222" t="s">
        <v>18803</v>
      </c>
      <c r="G3635" t="s">
        <v>691</v>
      </c>
      <c r="H3635" t="s">
        <v>21</v>
      </c>
      <c r="I3635" t="s">
        <v>189</v>
      </c>
      <c r="L3635" t="s">
        <v>13544</v>
      </c>
      <c r="O3635" s="78" t="s">
        <v>4406</v>
      </c>
      <c r="P3635" s="192" t="s">
        <v>9572</v>
      </c>
      <c r="Q3635" s="223" t="str">
        <f t="shared" si="56"/>
        <v>Bartolomäus &amp; Maria Buresch</v>
      </c>
      <c r="R3635" s="223" t="e">
        <f>VLOOKUP(Q3635,Hochzeiten!V:X,2,FALSE)</f>
        <v>#N/A</v>
      </c>
    </row>
    <row r="3636" spans="1:18" hidden="1" x14ac:dyDescent="0.2">
      <c r="A3636" s="78">
        <v>1768</v>
      </c>
      <c r="B3636">
        <v>10</v>
      </c>
      <c r="C3636">
        <v>26</v>
      </c>
      <c r="D3636" t="s">
        <v>4544</v>
      </c>
      <c r="E3636" t="s">
        <v>3646</v>
      </c>
      <c r="F3636" s="222" t="s">
        <v>18803</v>
      </c>
      <c r="G3636" t="s">
        <v>379</v>
      </c>
      <c r="H3636" s="234" t="s">
        <v>18927</v>
      </c>
      <c r="I3636" t="s">
        <v>3</v>
      </c>
      <c r="K3636" s="79" t="s">
        <v>2673</v>
      </c>
      <c r="L3636" t="s">
        <v>4408</v>
      </c>
      <c r="M3636" t="s">
        <v>4409</v>
      </c>
      <c r="O3636" s="78" t="s">
        <v>4406</v>
      </c>
      <c r="P3636" s="192" t="s">
        <v>9572</v>
      </c>
      <c r="Q3636" s="223" t="str">
        <f t="shared" si="56"/>
        <v>Ignaz &amp; Anna Barbara Linhart</v>
      </c>
      <c r="R3636" s="223">
        <f>VLOOKUP(Q3636,Hochzeiten!V:X,2,FALSE)</f>
        <v>0</v>
      </c>
    </row>
    <row r="3637" spans="1:18" hidden="1" x14ac:dyDescent="0.2">
      <c r="A3637" s="78">
        <v>1768</v>
      </c>
      <c r="B3637" s="204">
        <v>11</v>
      </c>
      <c r="C3637">
        <v>8</v>
      </c>
      <c r="D3637" t="s">
        <v>346</v>
      </c>
      <c r="E3637" t="s">
        <v>13</v>
      </c>
      <c r="F3637" s="222" t="s">
        <v>18803</v>
      </c>
      <c r="G3637" t="s">
        <v>29</v>
      </c>
      <c r="H3637" t="s">
        <v>105</v>
      </c>
      <c r="I3637" t="s">
        <v>170</v>
      </c>
      <c r="L3637" t="s">
        <v>1059</v>
      </c>
      <c r="M3637" t="s">
        <v>3787</v>
      </c>
      <c r="N3637" t="s">
        <v>3894</v>
      </c>
      <c r="O3637" s="78" t="s">
        <v>4406</v>
      </c>
      <c r="P3637" s="192" t="s">
        <v>9572</v>
      </c>
      <c r="Q3637" s="223" t="str">
        <f t="shared" si="56"/>
        <v>Andreas &amp; Eva Damianczitz</v>
      </c>
      <c r="R3637" s="223">
        <f>VLOOKUP(Q3637,Hochzeiten!V:X,2,FALSE)</f>
        <v>0</v>
      </c>
    </row>
    <row r="3638" spans="1:18" hidden="1" x14ac:dyDescent="0.2">
      <c r="A3638" s="78">
        <v>1768</v>
      </c>
      <c r="B3638" s="204">
        <v>11</v>
      </c>
      <c r="C3638">
        <v>20</v>
      </c>
      <c r="D3638" t="s">
        <v>261</v>
      </c>
      <c r="E3638" t="s">
        <v>29</v>
      </c>
      <c r="F3638" s="222" t="s">
        <v>18803</v>
      </c>
      <c r="G3638" t="s">
        <v>46</v>
      </c>
      <c r="H3638" t="s">
        <v>21</v>
      </c>
      <c r="I3638" t="s">
        <v>170</v>
      </c>
      <c r="L3638" t="s">
        <v>6795</v>
      </c>
      <c r="O3638" s="78" t="s">
        <v>4406</v>
      </c>
      <c r="P3638" s="192" t="s">
        <v>9572</v>
      </c>
      <c r="Q3638" s="223" t="str">
        <f t="shared" si="56"/>
        <v>Anton &amp; Maria Andreschitz</v>
      </c>
      <c r="R3638" s="223" t="e">
        <f>VLOOKUP(Q3638,Hochzeiten!V:X,2,FALSE)</f>
        <v>#N/A</v>
      </c>
    </row>
    <row r="3639" spans="1:18" hidden="1" x14ac:dyDescent="0.2">
      <c r="A3639" s="78">
        <v>1768</v>
      </c>
      <c r="B3639" s="204">
        <v>11</v>
      </c>
      <c r="C3639">
        <v>24</v>
      </c>
      <c r="D3639" t="s">
        <v>2696</v>
      </c>
      <c r="E3639" t="s">
        <v>29</v>
      </c>
      <c r="F3639" s="222" t="s">
        <v>18803</v>
      </c>
      <c r="G3639" t="s">
        <v>24</v>
      </c>
      <c r="H3639" t="s">
        <v>916</v>
      </c>
      <c r="I3639" t="s">
        <v>3</v>
      </c>
      <c r="L3639" t="s">
        <v>8102</v>
      </c>
      <c r="O3639" s="78" t="s">
        <v>4406</v>
      </c>
      <c r="P3639" s="78" t="s">
        <v>9572</v>
      </c>
      <c r="Q3639" s="223" t="str">
        <f t="shared" si="56"/>
        <v>Fabian &amp; Rosalia Jurditz</v>
      </c>
      <c r="R3639" s="223">
        <f>VLOOKUP(Q3639,Hochzeiten!V:X,2,FALSE)</f>
        <v>0</v>
      </c>
    </row>
    <row r="3640" spans="1:18" hidden="1" x14ac:dyDescent="0.2">
      <c r="A3640" s="78">
        <v>1768</v>
      </c>
      <c r="B3640" s="204">
        <v>11</v>
      </c>
      <c r="C3640">
        <v>30</v>
      </c>
      <c r="D3640" t="s">
        <v>4410</v>
      </c>
      <c r="E3640" t="s">
        <v>105</v>
      </c>
      <c r="F3640" s="222" t="s">
        <v>18804</v>
      </c>
      <c r="G3640" t="s">
        <v>13</v>
      </c>
      <c r="H3640" t="s">
        <v>916</v>
      </c>
      <c r="I3640" t="s">
        <v>170</v>
      </c>
      <c r="L3640" t="s">
        <v>4411</v>
      </c>
      <c r="M3640" t="s">
        <v>4412</v>
      </c>
      <c r="N3640" t="s">
        <v>4413</v>
      </c>
      <c r="O3640" s="78" t="s">
        <v>4406</v>
      </c>
      <c r="P3640" s="156" t="s">
        <v>9572</v>
      </c>
      <c r="Q3640" s="223" t="str">
        <f t="shared" si="56"/>
        <v>Martin &amp; Rosalia Mauerer</v>
      </c>
      <c r="R3640" s="223" t="e">
        <f>VLOOKUP(Q3640,Hochzeiten!V:X,2,FALSE)</f>
        <v>#N/A</v>
      </c>
    </row>
    <row r="3641" spans="1:18" hidden="1" x14ac:dyDescent="0.2">
      <c r="A3641" s="78">
        <v>1768</v>
      </c>
      <c r="B3641" s="204">
        <v>12</v>
      </c>
      <c r="C3641">
        <v>4</v>
      </c>
      <c r="D3641" t="s">
        <v>77</v>
      </c>
      <c r="E3641" t="s">
        <v>20</v>
      </c>
      <c r="F3641" s="222" t="s">
        <v>18803</v>
      </c>
      <c r="G3641" t="s">
        <v>2</v>
      </c>
      <c r="H3641" t="s">
        <v>59</v>
      </c>
      <c r="I3641" t="s">
        <v>3</v>
      </c>
      <c r="L3641" t="s">
        <v>8100</v>
      </c>
      <c r="O3641" s="78" t="s">
        <v>4406</v>
      </c>
      <c r="P3641" s="156" t="s">
        <v>9572</v>
      </c>
      <c r="Q3641" s="223" t="str">
        <f t="shared" si="56"/>
        <v>Mathias &amp; Ursula Slunsky</v>
      </c>
      <c r="R3641" s="223">
        <f>VLOOKUP(Q3641,Hochzeiten!V:X,2,FALSE)</f>
        <v>0</v>
      </c>
    </row>
    <row r="3642" spans="1:18" hidden="1" x14ac:dyDescent="0.2">
      <c r="A3642" s="78">
        <v>1768</v>
      </c>
      <c r="B3642" s="204">
        <v>12</v>
      </c>
      <c r="C3642">
        <v>9</v>
      </c>
      <c r="D3642" t="s">
        <v>3049</v>
      </c>
      <c r="E3642" t="s">
        <v>20</v>
      </c>
      <c r="F3642" s="222" t="s">
        <v>18803</v>
      </c>
      <c r="G3642" t="s">
        <v>23</v>
      </c>
      <c r="H3642" t="s">
        <v>59</v>
      </c>
      <c r="I3642" t="s">
        <v>3</v>
      </c>
      <c r="L3642" t="s">
        <v>13544</v>
      </c>
      <c r="O3642" s="78" t="s">
        <v>4406</v>
      </c>
      <c r="P3642" s="156" t="s">
        <v>9572</v>
      </c>
      <c r="Q3642" s="223" t="str">
        <f t="shared" si="56"/>
        <v>Paul &amp; Ursula Rausch</v>
      </c>
      <c r="R3642" s="223">
        <f>VLOOKUP(Q3642,Hochzeiten!V:X,2,FALSE)</f>
        <v>0</v>
      </c>
    </row>
    <row r="3643" spans="1:18" hidden="1" x14ac:dyDescent="0.2">
      <c r="A3643" s="78">
        <v>1768</v>
      </c>
      <c r="B3643" s="204">
        <v>12</v>
      </c>
      <c r="C3643">
        <v>20</v>
      </c>
      <c r="D3643" t="s">
        <v>2793</v>
      </c>
      <c r="E3643" t="s">
        <v>20</v>
      </c>
      <c r="F3643" s="222" t="s">
        <v>18803</v>
      </c>
      <c r="G3643" t="s">
        <v>13</v>
      </c>
      <c r="H3643" t="s">
        <v>21</v>
      </c>
      <c r="I3643" t="s">
        <v>170</v>
      </c>
      <c r="L3643" t="s">
        <v>8103</v>
      </c>
      <c r="O3643" s="78" t="s">
        <v>4406</v>
      </c>
      <c r="P3643" s="156" t="s">
        <v>9572</v>
      </c>
      <c r="Q3643" s="223" t="str">
        <f t="shared" si="56"/>
        <v>Martin &amp; Maria Mokresch</v>
      </c>
      <c r="R3643" s="223">
        <f>VLOOKUP(Q3643,Hochzeiten!V:X,2,FALSE)</f>
        <v>0</v>
      </c>
    </row>
    <row r="3644" spans="1:18" hidden="1" x14ac:dyDescent="0.2">
      <c r="A3644" s="78">
        <v>1768</v>
      </c>
      <c r="B3644" s="204">
        <v>12</v>
      </c>
      <c r="C3644">
        <v>26</v>
      </c>
      <c r="D3644" t="s">
        <v>3054</v>
      </c>
      <c r="E3644" t="s">
        <v>582</v>
      </c>
      <c r="F3644" s="222" t="s">
        <v>18804</v>
      </c>
      <c r="G3644" t="s">
        <v>691</v>
      </c>
      <c r="H3644" t="s">
        <v>13356</v>
      </c>
      <c r="I3644" t="s">
        <v>189</v>
      </c>
      <c r="K3644" s="79" t="s">
        <v>2486</v>
      </c>
      <c r="L3644" t="s">
        <v>2772</v>
      </c>
      <c r="M3644" t="s">
        <v>4434</v>
      </c>
      <c r="N3644" t="s">
        <v>4518</v>
      </c>
      <c r="O3644" t="s">
        <v>4414</v>
      </c>
      <c r="P3644" s="156" t="s">
        <v>9572</v>
      </c>
      <c r="Q3644" s="223" t="str">
        <f t="shared" si="56"/>
        <v>Bartolomäus &amp; Helena Hubeny</v>
      </c>
      <c r="R3644" s="223">
        <f>VLOOKUP(Q3644,Hochzeiten!V:X,2,FALSE)</f>
        <v>0</v>
      </c>
    </row>
    <row r="3645" spans="1:18" hidden="1" x14ac:dyDescent="0.2">
      <c r="A3645" s="78">
        <v>1768</v>
      </c>
      <c r="B3645" s="204">
        <v>12</v>
      </c>
      <c r="C3645">
        <v>26</v>
      </c>
      <c r="D3645" t="s">
        <v>267</v>
      </c>
      <c r="E3645" t="s">
        <v>28</v>
      </c>
      <c r="F3645" s="222" t="s">
        <v>18803</v>
      </c>
      <c r="G3645" t="s">
        <v>30</v>
      </c>
      <c r="H3645" t="s">
        <v>582</v>
      </c>
      <c r="I3645" t="s">
        <v>3</v>
      </c>
      <c r="L3645" t="s">
        <v>13544</v>
      </c>
      <c r="O3645" s="78" t="s">
        <v>4414</v>
      </c>
      <c r="P3645" s="78" t="s">
        <v>9572</v>
      </c>
      <c r="Q3645" s="223" t="str">
        <f t="shared" si="56"/>
        <v>Georg &amp; Katarina Schabatka</v>
      </c>
      <c r="R3645" s="223">
        <f>VLOOKUP(Q3645,Hochzeiten!V:X,2,FALSE)</f>
        <v>0</v>
      </c>
    </row>
    <row r="3646" spans="1:18" hidden="1" x14ac:dyDescent="0.2">
      <c r="A3646">
        <v>1769</v>
      </c>
      <c r="B3646" s="204">
        <v>1</v>
      </c>
      <c r="C3646">
        <v>2</v>
      </c>
      <c r="D3646" t="s">
        <v>12</v>
      </c>
      <c r="E3646" t="s">
        <v>33</v>
      </c>
      <c r="F3646" s="222" t="s">
        <v>18804</v>
      </c>
      <c r="G3646" t="s">
        <v>2</v>
      </c>
      <c r="H3646" t="s">
        <v>21</v>
      </c>
      <c r="I3646" t="s">
        <v>189</v>
      </c>
      <c r="L3646" t="s">
        <v>6809</v>
      </c>
      <c r="O3646" s="78" t="s">
        <v>4414</v>
      </c>
      <c r="P3646" s="78" t="s">
        <v>9572</v>
      </c>
      <c r="Q3646" s="223" t="str">
        <f t="shared" si="56"/>
        <v>Mathias &amp; Maria Wraneschitz</v>
      </c>
      <c r="R3646" s="223">
        <f>VLOOKUP(Q3646,Hochzeiten!V:X,2,FALSE)</f>
        <v>0</v>
      </c>
    </row>
    <row r="3647" spans="1:18" hidden="1" x14ac:dyDescent="0.2">
      <c r="A3647" s="78">
        <v>1769</v>
      </c>
      <c r="B3647" s="204">
        <v>1</v>
      </c>
      <c r="C3647">
        <v>7</v>
      </c>
      <c r="D3647" t="s">
        <v>305</v>
      </c>
      <c r="E3647" t="s">
        <v>24</v>
      </c>
      <c r="F3647" s="222" t="s">
        <v>18803</v>
      </c>
      <c r="G3647" t="s">
        <v>2573</v>
      </c>
      <c r="H3647" t="s">
        <v>582</v>
      </c>
      <c r="I3647" t="s">
        <v>170</v>
      </c>
      <c r="L3647" t="s">
        <v>6775</v>
      </c>
      <c r="O3647" s="78" t="s">
        <v>4414</v>
      </c>
      <c r="P3647" s="78" t="s">
        <v>9572</v>
      </c>
      <c r="Q3647" s="223" t="str">
        <f t="shared" si="56"/>
        <v>August &amp; Katarina Fiala</v>
      </c>
      <c r="R3647" s="223">
        <f>VLOOKUP(Q3647,Hochzeiten!V:X,2,FALSE)</f>
        <v>0</v>
      </c>
    </row>
    <row r="3648" spans="1:18" hidden="1" x14ac:dyDescent="0.2">
      <c r="A3648" s="78">
        <v>1769</v>
      </c>
      <c r="B3648" s="204">
        <v>1</v>
      </c>
      <c r="C3648">
        <v>11</v>
      </c>
      <c r="D3648" t="s">
        <v>77</v>
      </c>
      <c r="E3648" t="s">
        <v>44</v>
      </c>
      <c r="F3648" s="222" t="s">
        <v>18804</v>
      </c>
      <c r="G3648" t="s">
        <v>29</v>
      </c>
      <c r="H3648" t="s">
        <v>33</v>
      </c>
      <c r="I3648" t="s">
        <v>3</v>
      </c>
      <c r="L3648" t="s">
        <v>6800</v>
      </c>
      <c r="N3648" t="s">
        <v>4415</v>
      </c>
      <c r="O3648" s="78" t="s">
        <v>4414</v>
      </c>
      <c r="P3648" s="78" t="s">
        <v>9572</v>
      </c>
      <c r="Q3648" s="223" t="str">
        <f t="shared" si="56"/>
        <v>Andreas &amp; Margarete Slunsky</v>
      </c>
      <c r="R3648" s="223">
        <f>VLOOKUP(Q3648,Hochzeiten!V:X,2,FALSE)</f>
        <v>0</v>
      </c>
    </row>
    <row r="3649" spans="1:18" hidden="1" x14ac:dyDescent="0.2">
      <c r="A3649" s="78">
        <v>1769</v>
      </c>
      <c r="B3649" s="204">
        <v>1</v>
      </c>
      <c r="C3649">
        <v>15</v>
      </c>
      <c r="D3649" t="s">
        <v>72</v>
      </c>
      <c r="E3649" t="s">
        <v>44</v>
      </c>
      <c r="F3649" s="222" t="s">
        <v>18804</v>
      </c>
      <c r="G3649" t="s">
        <v>46</v>
      </c>
      <c r="H3649" t="s">
        <v>582</v>
      </c>
      <c r="I3649" t="s">
        <v>3</v>
      </c>
      <c r="L3649" t="s">
        <v>8104</v>
      </c>
      <c r="O3649" s="78" t="s">
        <v>4414</v>
      </c>
      <c r="P3649" s="78" t="s">
        <v>9572</v>
      </c>
      <c r="Q3649" s="223" t="str">
        <f t="shared" si="56"/>
        <v>Anton &amp; Katarina Kulleschitz</v>
      </c>
      <c r="R3649" s="223">
        <f>VLOOKUP(Q3649,Hochzeiten!V:X,2,FALSE)</f>
        <v>0</v>
      </c>
    </row>
    <row r="3650" spans="1:18" hidden="1" x14ac:dyDescent="0.2">
      <c r="A3650" s="78">
        <v>1769</v>
      </c>
      <c r="B3650">
        <v>1</v>
      </c>
      <c r="C3650">
        <v>16</v>
      </c>
      <c r="D3650" t="s">
        <v>3641</v>
      </c>
      <c r="E3650" t="s">
        <v>47</v>
      </c>
      <c r="F3650" s="222" t="s">
        <v>18803</v>
      </c>
      <c r="G3650" t="s">
        <v>518</v>
      </c>
      <c r="H3650" t="s">
        <v>105</v>
      </c>
      <c r="I3650" t="s">
        <v>189</v>
      </c>
      <c r="L3650" t="s">
        <v>6817</v>
      </c>
      <c r="O3650" s="78" t="s">
        <v>4414</v>
      </c>
      <c r="P3650" s="78" t="s">
        <v>9572</v>
      </c>
      <c r="Q3650" s="223" t="str">
        <f t="shared" ref="Q3650:Q3713" si="57">G3650 &amp; " &amp; " &amp; H3650 &amp; " " &amp; D3650</f>
        <v>Johan &amp; Eva Kanftl</v>
      </c>
      <c r="R3650" s="223" t="e">
        <f>VLOOKUP(Q3650,Hochzeiten!V:X,2,FALSE)</f>
        <v>#N/A</v>
      </c>
    </row>
    <row r="3651" spans="1:18" hidden="1" x14ac:dyDescent="0.2">
      <c r="A3651" s="78">
        <v>1769</v>
      </c>
      <c r="B3651">
        <v>1</v>
      </c>
      <c r="C3651">
        <v>30</v>
      </c>
      <c r="D3651" t="s">
        <v>2658</v>
      </c>
      <c r="E3651" t="s">
        <v>2</v>
      </c>
      <c r="F3651" s="222" t="s">
        <v>18803</v>
      </c>
      <c r="G3651" t="s">
        <v>28</v>
      </c>
      <c r="H3651" t="s">
        <v>81</v>
      </c>
      <c r="I3651" t="s">
        <v>170</v>
      </c>
      <c r="L3651" t="s">
        <v>13563</v>
      </c>
      <c r="O3651" s="78" t="s">
        <v>4414</v>
      </c>
      <c r="P3651" s="78" t="s">
        <v>9572</v>
      </c>
      <c r="Q3651" s="223" t="str">
        <f t="shared" si="57"/>
        <v>Stefan &amp; Elisabet Tribenstein</v>
      </c>
      <c r="R3651" s="223">
        <f>VLOOKUP(Q3651,Hochzeiten!V:X,2,FALSE)</f>
        <v>0</v>
      </c>
    </row>
    <row r="3652" spans="1:18" hidden="1" x14ac:dyDescent="0.2">
      <c r="A3652" s="78">
        <v>1769</v>
      </c>
      <c r="B3652">
        <v>2</v>
      </c>
      <c r="C3652">
        <v>4</v>
      </c>
      <c r="D3652" t="s">
        <v>112</v>
      </c>
      <c r="E3652" t="s">
        <v>44</v>
      </c>
      <c r="F3652" s="222" t="s">
        <v>18804</v>
      </c>
      <c r="G3652" t="s">
        <v>2</v>
      </c>
      <c r="H3652" t="s">
        <v>21</v>
      </c>
      <c r="I3652" t="s">
        <v>189</v>
      </c>
      <c r="L3652" t="s">
        <v>8084</v>
      </c>
      <c r="O3652" t="s">
        <v>4420</v>
      </c>
      <c r="P3652" t="s">
        <v>9573</v>
      </c>
      <c r="Q3652" s="223" t="str">
        <f t="shared" si="57"/>
        <v>Mathias &amp; Maria Wolff</v>
      </c>
      <c r="R3652" s="223">
        <f>VLOOKUP(Q3652,Hochzeiten!V:X,2,FALSE)</f>
        <v>0</v>
      </c>
    </row>
    <row r="3653" spans="1:18" hidden="1" x14ac:dyDescent="0.2">
      <c r="A3653" s="78">
        <v>1769</v>
      </c>
      <c r="B3653">
        <v>2</v>
      </c>
      <c r="C3653">
        <v>5</v>
      </c>
      <c r="D3653" t="s">
        <v>3002</v>
      </c>
      <c r="E3653" t="s">
        <v>2</v>
      </c>
      <c r="F3653" s="222" t="s">
        <v>18803</v>
      </c>
      <c r="G3653" t="s">
        <v>518</v>
      </c>
      <c r="H3653" t="s">
        <v>21</v>
      </c>
      <c r="I3653" t="s">
        <v>3</v>
      </c>
      <c r="L3653" t="s">
        <v>13544</v>
      </c>
      <c r="O3653" s="78" t="s">
        <v>4420</v>
      </c>
      <c r="P3653" s="78" t="s">
        <v>9573</v>
      </c>
      <c r="Q3653" s="223" t="str">
        <f t="shared" si="57"/>
        <v>Johan &amp; Maria Schallamon</v>
      </c>
      <c r="R3653" s="223" t="e">
        <f>VLOOKUP(Q3653,Hochzeiten!V:X,2,FALSE)</f>
        <v>#N/A</v>
      </c>
    </row>
    <row r="3654" spans="1:18" hidden="1" x14ac:dyDescent="0.2">
      <c r="A3654" s="78">
        <v>1769</v>
      </c>
      <c r="B3654">
        <v>2</v>
      </c>
      <c r="C3654">
        <v>6</v>
      </c>
      <c r="D3654" s="80" t="s">
        <v>4461</v>
      </c>
      <c r="E3654" t="s">
        <v>518</v>
      </c>
      <c r="F3654" s="222" t="s">
        <v>18803</v>
      </c>
      <c r="G3654" t="s">
        <v>518</v>
      </c>
      <c r="H3654" t="s">
        <v>15</v>
      </c>
      <c r="I3654" t="s">
        <v>3</v>
      </c>
      <c r="L3654" t="s">
        <v>4416</v>
      </c>
      <c r="M3654" t="s">
        <v>4417</v>
      </c>
      <c r="N3654" t="s">
        <v>4519</v>
      </c>
      <c r="O3654" s="78" t="s">
        <v>4420</v>
      </c>
      <c r="P3654" s="78" t="s">
        <v>9573</v>
      </c>
      <c r="Q3654" s="223" t="str">
        <f t="shared" si="57"/>
        <v>Johan &amp; Anna Pavlata</v>
      </c>
      <c r="R3654" s="223" t="e">
        <f>VLOOKUP(Q3654,Hochzeiten!V:X,2,FALSE)</f>
        <v>#N/A</v>
      </c>
    </row>
    <row r="3655" spans="1:18" hidden="1" x14ac:dyDescent="0.2">
      <c r="A3655" s="78">
        <v>1769</v>
      </c>
      <c r="B3655">
        <v>2</v>
      </c>
      <c r="C3655">
        <v>7</v>
      </c>
      <c r="D3655" t="s">
        <v>100</v>
      </c>
      <c r="E3655" t="s">
        <v>582</v>
      </c>
      <c r="F3655" s="222" t="s">
        <v>18804</v>
      </c>
      <c r="G3655" t="s">
        <v>2</v>
      </c>
      <c r="H3655" t="s">
        <v>44</v>
      </c>
      <c r="I3655" t="s">
        <v>189</v>
      </c>
      <c r="L3655" t="s">
        <v>8105</v>
      </c>
      <c r="O3655" s="78" t="s">
        <v>4420</v>
      </c>
      <c r="P3655" s="78" t="s">
        <v>9573</v>
      </c>
      <c r="Q3655" s="223" t="str">
        <f t="shared" si="57"/>
        <v>Mathias &amp; Agate Slavitz</v>
      </c>
      <c r="R3655" s="223">
        <f>VLOOKUP(Q3655,Hochzeiten!V:X,2,FALSE)</f>
        <v>0</v>
      </c>
    </row>
    <row r="3656" spans="1:18" hidden="1" x14ac:dyDescent="0.2">
      <c r="A3656" s="78">
        <v>1769</v>
      </c>
      <c r="B3656">
        <v>2</v>
      </c>
      <c r="C3656">
        <v>27</v>
      </c>
      <c r="D3656" s="130" t="s">
        <v>3645</v>
      </c>
      <c r="E3656" t="s">
        <v>1391</v>
      </c>
      <c r="F3656" s="222" t="s">
        <v>18804</v>
      </c>
      <c r="G3656" t="s">
        <v>2</v>
      </c>
      <c r="H3656" t="s">
        <v>59</v>
      </c>
      <c r="I3656" t="s">
        <v>3</v>
      </c>
      <c r="L3656" t="s">
        <v>6802</v>
      </c>
      <c r="O3656" s="78" t="s">
        <v>4420</v>
      </c>
      <c r="P3656" s="78" t="s">
        <v>9573</v>
      </c>
      <c r="Q3656" s="223" t="str">
        <f t="shared" si="57"/>
        <v>Mathias &amp; Ursula Frainek</v>
      </c>
      <c r="R3656" s="223">
        <f>VLOOKUP(Q3656,Hochzeiten!V:X,2,FALSE)</f>
        <v>0</v>
      </c>
    </row>
    <row r="3657" spans="1:18" hidden="1" x14ac:dyDescent="0.2">
      <c r="A3657" s="78">
        <v>1769</v>
      </c>
      <c r="B3657">
        <v>3</v>
      </c>
      <c r="C3657">
        <v>24</v>
      </c>
      <c r="D3657" t="s">
        <v>305</v>
      </c>
      <c r="E3657" t="s">
        <v>21</v>
      </c>
      <c r="F3657" s="222" t="s">
        <v>18804</v>
      </c>
      <c r="G3657" t="s">
        <v>691</v>
      </c>
      <c r="H3657" t="s">
        <v>59</v>
      </c>
      <c r="I3657" s="235" t="s">
        <v>170</v>
      </c>
      <c r="J3657" s="235"/>
      <c r="L3657" s="235" t="s">
        <v>8099</v>
      </c>
      <c r="N3657" t="s">
        <v>4520</v>
      </c>
      <c r="O3657" s="78" t="s">
        <v>4420</v>
      </c>
      <c r="P3657" s="78" t="s">
        <v>9573</v>
      </c>
      <c r="Q3657" s="223" t="str">
        <f t="shared" si="57"/>
        <v>Bartolomäus &amp; Ursula Fiala</v>
      </c>
      <c r="R3657" s="223" t="e">
        <f>VLOOKUP(Q3657,Hochzeiten!V:X,2,FALSE)</f>
        <v>#N/A</v>
      </c>
    </row>
    <row r="3658" spans="1:18" hidden="1" x14ac:dyDescent="0.2">
      <c r="A3658" s="78">
        <v>1769</v>
      </c>
      <c r="B3658">
        <v>3</v>
      </c>
      <c r="C3658">
        <v>28</v>
      </c>
      <c r="D3658" t="s">
        <v>2696</v>
      </c>
      <c r="E3658" t="s">
        <v>21</v>
      </c>
      <c r="F3658" s="222" t="s">
        <v>18804</v>
      </c>
      <c r="G3658" t="s">
        <v>29</v>
      </c>
      <c r="H3658" t="s">
        <v>582</v>
      </c>
      <c r="I3658" t="s">
        <v>3</v>
      </c>
      <c r="L3658" t="s">
        <v>2939</v>
      </c>
      <c r="M3658" t="s">
        <v>4580</v>
      </c>
      <c r="N3658" t="s">
        <v>4418</v>
      </c>
      <c r="O3658" s="78" t="s">
        <v>4420</v>
      </c>
      <c r="P3658" s="78" t="s">
        <v>9573</v>
      </c>
      <c r="Q3658" s="223" t="str">
        <f t="shared" si="57"/>
        <v>Andreas &amp; Katarina Jurditz</v>
      </c>
      <c r="R3658" s="223">
        <f>VLOOKUP(Q3658,Hochzeiten!V:X,2,FALSE)</f>
        <v>0</v>
      </c>
    </row>
    <row r="3659" spans="1:18" hidden="1" x14ac:dyDescent="0.2">
      <c r="A3659" s="78">
        <v>1769</v>
      </c>
      <c r="B3659">
        <v>4</v>
      </c>
      <c r="C3659">
        <v>10</v>
      </c>
      <c r="D3659" s="223" t="s">
        <v>3277</v>
      </c>
      <c r="E3659" t="s">
        <v>30</v>
      </c>
      <c r="F3659" s="222" t="s">
        <v>18803</v>
      </c>
      <c r="G3659" t="s">
        <v>14</v>
      </c>
      <c r="H3659" s="223" t="s">
        <v>18852</v>
      </c>
      <c r="I3659" s="82" t="s">
        <v>3</v>
      </c>
      <c r="J3659" s="82"/>
      <c r="L3659" s="82" t="s">
        <v>6802</v>
      </c>
      <c r="O3659" s="78" t="s">
        <v>4420</v>
      </c>
      <c r="P3659" s="78" t="s">
        <v>9573</v>
      </c>
      <c r="Q3659" s="223" t="str">
        <f t="shared" si="57"/>
        <v>Michael &amp; Anna Maria Czechovsky</v>
      </c>
      <c r="R3659" s="223">
        <f>VLOOKUP(Q3659,Hochzeiten!V:X,2,FALSE)</f>
        <v>0</v>
      </c>
    </row>
    <row r="3660" spans="1:18" hidden="1" x14ac:dyDescent="0.2">
      <c r="A3660" s="78">
        <v>1769</v>
      </c>
      <c r="B3660">
        <v>4</v>
      </c>
      <c r="C3660">
        <v>14</v>
      </c>
      <c r="D3660" t="s">
        <v>3610</v>
      </c>
      <c r="E3660" t="s">
        <v>21</v>
      </c>
      <c r="F3660" s="222" t="s">
        <v>18804</v>
      </c>
      <c r="G3660" t="s">
        <v>69</v>
      </c>
      <c r="H3660" t="s">
        <v>916</v>
      </c>
      <c r="I3660" s="82" t="s">
        <v>170</v>
      </c>
      <c r="J3660" s="82"/>
      <c r="K3660" s="79" t="s">
        <v>317</v>
      </c>
      <c r="L3660" s="82" t="s">
        <v>6671</v>
      </c>
      <c r="O3660" s="78" t="s">
        <v>4420</v>
      </c>
      <c r="P3660" s="78" t="s">
        <v>9573</v>
      </c>
      <c r="Q3660" s="223" t="str">
        <f t="shared" si="57"/>
        <v>Wenzel &amp; Rosalia Biberle</v>
      </c>
      <c r="R3660" s="223" t="e">
        <f>VLOOKUP(Q3660,Hochzeiten!V:X,2,FALSE)</f>
        <v>#N/A</v>
      </c>
    </row>
    <row r="3661" spans="1:18" hidden="1" x14ac:dyDescent="0.2">
      <c r="A3661" s="78">
        <v>1769</v>
      </c>
      <c r="B3661">
        <v>4</v>
      </c>
      <c r="C3661">
        <v>14</v>
      </c>
      <c r="D3661" t="s">
        <v>3610</v>
      </c>
      <c r="E3661" t="s">
        <v>4419</v>
      </c>
      <c r="F3661" s="222" t="s">
        <v>18803</v>
      </c>
      <c r="G3661" t="s">
        <v>69</v>
      </c>
      <c r="H3661" t="s">
        <v>916</v>
      </c>
      <c r="I3661" t="s">
        <v>170</v>
      </c>
      <c r="K3661" s="80" t="s">
        <v>317</v>
      </c>
      <c r="L3661" t="s">
        <v>6671</v>
      </c>
      <c r="O3661" s="78" t="s">
        <v>4420</v>
      </c>
      <c r="P3661" s="78" t="s">
        <v>9573</v>
      </c>
      <c r="Q3661" s="223" t="str">
        <f t="shared" si="57"/>
        <v>Wenzel &amp; Rosalia Biberle</v>
      </c>
      <c r="R3661" s="223" t="e">
        <f>VLOOKUP(Q3661,Hochzeiten!V:X,2,FALSE)</f>
        <v>#N/A</v>
      </c>
    </row>
    <row r="3662" spans="1:18" hidden="1" x14ac:dyDescent="0.2">
      <c r="A3662" s="78">
        <v>1769</v>
      </c>
      <c r="B3662">
        <v>4</v>
      </c>
      <c r="C3662">
        <v>27</v>
      </c>
      <c r="D3662" t="s">
        <v>3002</v>
      </c>
      <c r="E3662" t="s">
        <v>518</v>
      </c>
      <c r="F3662" s="222" t="s">
        <v>18803</v>
      </c>
      <c r="G3662" t="s">
        <v>691</v>
      </c>
      <c r="H3662" t="s">
        <v>52</v>
      </c>
      <c r="I3662" t="s">
        <v>3</v>
      </c>
      <c r="L3662" t="s">
        <v>6703</v>
      </c>
      <c r="O3662" s="78" t="s">
        <v>4420</v>
      </c>
      <c r="P3662" s="78" t="s">
        <v>9573</v>
      </c>
      <c r="Q3662" s="223" t="str">
        <f t="shared" si="57"/>
        <v>Bartolomäus &amp; Magdalena Schallamon</v>
      </c>
      <c r="R3662" s="223" t="e">
        <f>VLOOKUP(Q3662,Hochzeiten!V:X,2,FALSE)</f>
        <v>#N/A</v>
      </c>
    </row>
    <row r="3663" spans="1:18" hidden="1" x14ac:dyDescent="0.2">
      <c r="A3663" s="78">
        <v>1769</v>
      </c>
      <c r="B3663">
        <v>5</v>
      </c>
      <c r="C3663">
        <v>7</v>
      </c>
      <c r="D3663" t="s">
        <v>2696</v>
      </c>
      <c r="E3663" t="s">
        <v>518</v>
      </c>
      <c r="F3663" s="222" t="s">
        <v>18803</v>
      </c>
      <c r="G3663" t="s">
        <v>13</v>
      </c>
      <c r="H3663" t="s">
        <v>21</v>
      </c>
      <c r="I3663" t="s">
        <v>3</v>
      </c>
      <c r="L3663" t="s">
        <v>4387</v>
      </c>
      <c r="M3663" t="s">
        <v>8097</v>
      </c>
      <c r="N3663" t="s">
        <v>15863</v>
      </c>
      <c r="O3663" s="78" t="s">
        <v>4420</v>
      </c>
      <c r="P3663" s="156" t="s">
        <v>9573</v>
      </c>
      <c r="Q3663" s="223" t="str">
        <f t="shared" si="57"/>
        <v>Martin &amp; Maria Jurditz</v>
      </c>
      <c r="R3663" s="223">
        <f>VLOOKUP(Q3663,Hochzeiten!V:X,2,FALSE)</f>
        <v>0</v>
      </c>
    </row>
    <row r="3664" spans="1:18" hidden="1" x14ac:dyDescent="0.2">
      <c r="A3664" s="78">
        <v>1769</v>
      </c>
      <c r="B3664">
        <v>5</v>
      </c>
      <c r="C3664">
        <v>12</v>
      </c>
      <c r="D3664" t="s">
        <v>1397</v>
      </c>
      <c r="E3664" t="s">
        <v>518</v>
      </c>
      <c r="F3664" s="222" t="s">
        <v>18803</v>
      </c>
      <c r="G3664" t="s">
        <v>13</v>
      </c>
      <c r="H3664" t="s">
        <v>44</v>
      </c>
      <c r="I3664" t="s">
        <v>170</v>
      </c>
      <c r="L3664" t="s">
        <v>6818</v>
      </c>
      <c r="O3664" t="s">
        <v>4423</v>
      </c>
      <c r="P3664" s="156" t="s">
        <v>9573</v>
      </c>
      <c r="Q3664" s="223" t="str">
        <f t="shared" si="57"/>
        <v>Martin &amp; Agate Hulek</v>
      </c>
      <c r="R3664" s="223">
        <f>VLOOKUP(Q3664,Hochzeiten!V:X,2,FALSE)</f>
        <v>0</v>
      </c>
    </row>
    <row r="3665" spans="1:18" hidden="1" x14ac:dyDescent="0.2">
      <c r="A3665" s="78">
        <v>1769</v>
      </c>
      <c r="B3665">
        <v>6</v>
      </c>
      <c r="C3665">
        <v>4</v>
      </c>
      <c r="D3665" t="s">
        <v>3002</v>
      </c>
      <c r="E3665" t="s">
        <v>33</v>
      </c>
      <c r="F3665" s="222" t="s">
        <v>18804</v>
      </c>
      <c r="G3665" t="s">
        <v>2</v>
      </c>
      <c r="H3665" t="s">
        <v>21</v>
      </c>
      <c r="I3665" t="s">
        <v>3</v>
      </c>
      <c r="L3665" t="s">
        <v>6800</v>
      </c>
      <c r="O3665" s="78" t="s">
        <v>4423</v>
      </c>
      <c r="P3665" s="156" t="s">
        <v>9573</v>
      </c>
      <c r="Q3665" s="223" t="str">
        <f t="shared" si="57"/>
        <v>Mathias &amp; Maria Schallamon</v>
      </c>
      <c r="R3665" s="223">
        <f>VLOOKUP(Q3665,Hochzeiten!V:X,2,FALSE)</f>
        <v>0</v>
      </c>
    </row>
    <row r="3666" spans="1:18" hidden="1" x14ac:dyDescent="0.2">
      <c r="A3666" s="78">
        <v>1769</v>
      </c>
      <c r="B3666">
        <v>6</v>
      </c>
      <c r="C3666">
        <v>15</v>
      </c>
      <c r="D3666" t="s">
        <v>3054</v>
      </c>
      <c r="E3666" t="s">
        <v>518</v>
      </c>
      <c r="F3666" s="222" t="s">
        <v>18803</v>
      </c>
      <c r="G3666" t="s">
        <v>46</v>
      </c>
      <c r="H3666" t="s">
        <v>13356</v>
      </c>
      <c r="I3666" t="s">
        <v>189</v>
      </c>
      <c r="K3666" s="79" t="s">
        <v>317</v>
      </c>
      <c r="L3666" t="s">
        <v>6734</v>
      </c>
      <c r="O3666" s="78" t="s">
        <v>4423</v>
      </c>
      <c r="P3666" s="156" t="s">
        <v>9573</v>
      </c>
      <c r="Q3666" s="223" t="str">
        <f t="shared" si="57"/>
        <v>Anton &amp; Helena Hubeny</v>
      </c>
      <c r="R3666" s="223">
        <f>VLOOKUP(Q3666,Hochzeiten!V:X,2,FALSE)</f>
        <v>0</v>
      </c>
    </row>
    <row r="3667" spans="1:18" hidden="1" x14ac:dyDescent="0.2">
      <c r="A3667" s="78">
        <v>1769</v>
      </c>
      <c r="B3667">
        <v>7</v>
      </c>
      <c r="C3667">
        <v>3</v>
      </c>
      <c r="D3667" t="s">
        <v>158</v>
      </c>
      <c r="E3667" t="s">
        <v>4277</v>
      </c>
      <c r="F3667" s="222" t="s">
        <v>18803</v>
      </c>
      <c r="G3667" t="s">
        <v>2</v>
      </c>
      <c r="H3667" t="s">
        <v>52</v>
      </c>
      <c r="I3667" t="s">
        <v>3</v>
      </c>
      <c r="L3667" t="s">
        <v>8078</v>
      </c>
      <c r="O3667" s="78" t="s">
        <v>4423</v>
      </c>
      <c r="P3667" s="156" t="s">
        <v>9573</v>
      </c>
      <c r="Q3667" s="223" t="str">
        <f t="shared" si="57"/>
        <v>Mathias &amp; Magdalena Romschitz</v>
      </c>
      <c r="R3667" s="223">
        <f>VLOOKUP(Q3667,Hochzeiten!V:X,2,FALSE)</f>
        <v>0</v>
      </c>
    </row>
    <row r="3668" spans="1:18" hidden="1" x14ac:dyDescent="0.2">
      <c r="A3668" s="78">
        <v>1769</v>
      </c>
      <c r="B3668">
        <v>7</v>
      </c>
      <c r="C3668">
        <v>4</v>
      </c>
      <c r="D3668" t="s">
        <v>12</v>
      </c>
      <c r="E3668" t="s">
        <v>33</v>
      </c>
      <c r="F3668" s="222" t="s">
        <v>18804</v>
      </c>
      <c r="G3668" t="s">
        <v>84</v>
      </c>
      <c r="H3668" t="s">
        <v>33</v>
      </c>
      <c r="I3668" t="s">
        <v>170</v>
      </c>
      <c r="L3668" t="s">
        <v>6747</v>
      </c>
      <c r="O3668" s="78" t="s">
        <v>4423</v>
      </c>
      <c r="P3668" s="156" t="s">
        <v>9573</v>
      </c>
      <c r="Q3668" s="223" t="str">
        <f t="shared" si="57"/>
        <v>Kaspar &amp; Margarete Wraneschitz</v>
      </c>
      <c r="R3668" s="223">
        <f>VLOOKUP(Q3668,Hochzeiten!V:X,2,FALSE)</f>
        <v>0</v>
      </c>
    </row>
    <row r="3669" spans="1:18" hidden="1" x14ac:dyDescent="0.2">
      <c r="A3669" s="78">
        <v>1769</v>
      </c>
      <c r="B3669">
        <v>8</v>
      </c>
      <c r="C3669">
        <v>4</v>
      </c>
      <c r="D3669" t="s">
        <v>3620</v>
      </c>
      <c r="E3669" t="s">
        <v>518</v>
      </c>
      <c r="F3669" s="222" t="s">
        <v>18803</v>
      </c>
      <c r="G3669" t="s">
        <v>103</v>
      </c>
      <c r="H3669" t="s">
        <v>1259</v>
      </c>
      <c r="I3669" t="s">
        <v>4421</v>
      </c>
      <c r="L3669" t="s">
        <v>6805</v>
      </c>
      <c r="N3669" t="s">
        <v>4422</v>
      </c>
      <c r="O3669" s="78" t="s">
        <v>4423</v>
      </c>
      <c r="P3669" s="156" t="s">
        <v>9573</v>
      </c>
      <c r="Q3669" s="223" t="str">
        <f t="shared" si="57"/>
        <v>Franz &amp; Johanna Skala</v>
      </c>
      <c r="R3669" s="223" t="e">
        <f>VLOOKUP(Q3669,Hochzeiten!V:X,2,FALSE)</f>
        <v>#N/A</v>
      </c>
    </row>
    <row r="3670" spans="1:18" hidden="1" x14ac:dyDescent="0.2">
      <c r="A3670" s="78">
        <v>1769</v>
      </c>
      <c r="B3670">
        <v>8</v>
      </c>
      <c r="C3670">
        <v>13</v>
      </c>
      <c r="D3670" t="s">
        <v>144</v>
      </c>
      <c r="E3670" t="s">
        <v>379</v>
      </c>
      <c r="F3670" s="222" t="s">
        <v>18803</v>
      </c>
      <c r="G3670" t="s">
        <v>47</v>
      </c>
      <c r="H3670" t="s">
        <v>21</v>
      </c>
      <c r="I3670" t="s">
        <v>3</v>
      </c>
      <c r="K3670" s="79" t="s">
        <v>2486</v>
      </c>
      <c r="L3670" t="s">
        <v>3141</v>
      </c>
      <c r="M3670" t="s">
        <v>13578</v>
      </c>
      <c r="N3670" t="s">
        <v>13585</v>
      </c>
      <c r="O3670" s="78" t="s">
        <v>4423</v>
      </c>
      <c r="P3670" s="156" t="s">
        <v>9573</v>
      </c>
      <c r="Q3670" s="223" t="str">
        <f t="shared" si="57"/>
        <v>Lorenz &amp; Maria Lerch</v>
      </c>
      <c r="R3670" s="223">
        <f>VLOOKUP(Q3670,Hochzeiten!V:X,2,FALSE)</f>
        <v>0</v>
      </c>
    </row>
    <row r="3671" spans="1:18" hidden="1" x14ac:dyDescent="0.2">
      <c r="A3671" s="78">
        <v>1769</v>
      </c>
      <c r="B3671">
        <v>8</v>
      </c>
      <c r="C3671">
        <v>14</v>
      </c>
      <c r="D3671" t="s">
        <v>839</v>
      </c>
      <c r="E3671" t="s">
        <v>691</v>
      </c>
      <c r="F3671" s="222" t="s">
        <v>18803</v>
      </c>
      <c r="G3671" t="s">
        <v>2</v>
      </c>
      <c r="H3671" t="s">
        <v>21</v>
      </c>
      <c r="I3671" t="s">
        <v>170</v>
      </c>
      <c r="L3671" t="s">
        <v>13586</v>
      </c>
      <c r="O3671" s="78" t="s">
        <v>4423</v>
      </c>
      <c r="P3671" s="156" t="s">
        <v>9573</v>
      </c>
      <c r="Q3671" s="223" t="str">
        <f t="shared" si="57"/>
        <v>Mathias &amp; Maria Krizanitz</v>
      </c>
      <c r="R3671" s="223" t="e">
        <f>VLOOKUP(Q3671,Hochzeiten!V:X,2,FALSE)</f>
        <v>#N/A</v>
      </c>
    </row>
    <row r="3672" spans="1:18" hidden="1" x14ac:dyDescent="0.2">
      <c r="A3672" s="78">
        <v>1769</v>
      </c>
      <c r="B3672">
        <v>8</v>
      </c>
      <c r="C3672">
        <v>16</v>
      </c>
      <c r="D3672" s="222" t="s">
        <v>222</v>
      </c>
      <c r="E3672" t="s">
        <v>21</v>
      </c>
      <c r="F3672" s="222" t="s">
        <v>18804</v>
      </c>
      <c r="G3672" t="s">
        <v>518</v>
      </c>
      <c r="H3672" t="s">
        <v>75</v>
      </c>
      <c r="I3672" t="s">
        <v>4424</v>
      </c>
      <c r="L3672" t="s">
        <v>6819</v>
      </c>
      <c r="O3672" s="78" t="s">
        <v>4423</v>
      </c>
      <c r="P3672" s="156" t="s">
        <v>9573</v>
      </c>
      <c r="Q3672" s="223" t="str">
        <f t="shared" si="57"/>
        <v>Johan &amp; Theresia Wildt</v>
      </c>
      <c r="R3672" s="223" t="e">
        <f>VLOOKUP(Q3672,Hochzeiten!V:X,2,FALSE)</f>
        <v>#N/A</v>
      </c>
    </row>
    <row r="3673" spans="1:18" hidden="1" x14ac:dyDescent="0.2">
      <c r="A3673" s="78">
        <v>1769</v>
      </c>
      <c r="B3673">
        <v>8</v>
      </c>
      <c r="C3673">
        <v>18</v>
      </c>
      <c r="D3673" t="s">
        <v>3054</v>
      </c>
      <c r="E3673" t="s">
        <v>691</v>
      </c>
      <c r="F3673" s="222" t="s">
        <v>18803</v>
      </c>
      <c r="G3673" t="s">
        <v>20</v>
      </c>
      <c r="H3673" t="s">
        <v>21</v>
      </c>
      <c r="I3673" t="s">
        <v>170</v>
      </c>
      <c r="L3673" t="s">
        <v>6820</v>
      </c>
      <c r="O3673" s="78" t="s">
        <v>4423</v>
      </c>
      <c r="P3673" s="156" t="s">
        <v>9573</v>
      </c>
      <c r="Q3673" s="223" t="str">
        <f t="shared" si="57"/>
        <v>Thomas &amp; Maria Hubeny</v>
      </c>
      <c r="R3673" s="223">
        <f>VLOOKUP(Q3673,Hochzeiten!V:X,2,FALSE)</f>
        <v>0</v>
      </c>
    </row>
    <row r="3674" spans="1:18" hidden="1" x14ac:dyDescent="0.2">
      <c r="A3674" s="78">
        <v>1769</v>
      </c>
      <c r="B3674">
        <v>8</v>
      </c>
      <c r="C3674">
        <v>24</v>
      </c>
      <c r="D3674" t="s">
        <v>347</v>
      </c>
      <c r="E3674" t="s">
        <v>916</v>
      </c>
      <c r="F3674" s="222" t="s">
        <v>18804</v>
      </c>
      <c r="G3674" t="s">
        <v>20</v>
      </c>
      <c r="H3674" t="s">
        <v>13356</v>
      </c>
      <c r="I3674" t="s">
        <v>3</v>
      </c>
      <c r="L3674" t="s">
        <v>2872</v>
      </c>
      <c r="M3674" s="78" t="s">
        <v>13578</v>
      </c>
      <c r="N3674" t="s">
        <v>13585</v>
      </c>
      <c r="O3674" s="78" t="s">
        <v>4423</v>
      </c>
      <c r="P3674" s="156" t="s">
        <v>9573</v>
      </c>
      <c r="Q3674" s="223" t="str">
        <f t="shared" si="57"/>
        <v>Thomas &amp; Helena Dunkovitz</v>
      </c>
      <c r="R3674" s="223" t="e">
        <f>VLOOKUP(Q3674,Hochzeiten!V:X,2,FALSE)</f>
        <v>#N/A</v>
      </c>
    </row>
    <row r="3675" spans="1:18" hidden="1" x14ac:dyDescent="0.2">
      <c r="A3675" s="78">
        <v>1769</v>
      </c>
      <c r="B3675">
        <v>8</v>
      </c>
      <c r="C3675">
        <v>30</v>
      </c>
      <c r="D3675" t="s">
        <v>3054</v>
      </c>
      <c r="E3675" t="s">
        <v>1391</v>
      </c>
      <c r="F3675" s="222" t="s">
        <v>18804</v>
      </c>
      <c r="G3675" t="s">
        <v>22</v>
      </c>
      <c r="H3675" t="s">
        <v>98</v>
      </c>
      <c r="I3675" t="s">
        <v>189</v>
      </c>
      <c r="L3675" t="s">
        <v>2913</v>
      </c>
      <c r="M3675" t="s">
        <v>4425</v>
      </c>
      <c r="N3675" t="s">
        <v>4426</v>
      </c>
      <c r="O3675" t="s">
        <v>4438</v>
      </c>
      <c r="P3675" s="156" t="s">
        <v>9574</v>
      </c>
      <c r="Q3675" s="223" t="str">
        <f t="shared" si="57"/>
        <v>Gregor &amp; Dorothea Hubeny</v>
      </c>
      <c r="R3675" s="223">
        <f>VLOOKUP(Q3675,Hochzeiten!V:X,2,FALSE)</f>
        <v>0</v>
      </c>
    </row>
    <row r="3676" spans="1:18" hidden="1" x14ac:dyDescent="0.2">
      <c r="A3676" s="78">
        <v>1769</v>
      </c>
      <c r="B3676">
        <v>9</v>
      </c>
      <c r="C3676">
        <v>5</v>
      </c>
      <c r="D3676" t="s">
        <v>3002</v>
      </c>
      <c r="E3676" t="s">
        <v>95</v>
      </c>
      <c r="F3676" s="222" t="s">
        <v>18803</v>
      </c>
      <c r="G3676" t="s">
        <v>22</v>
      </c>
      <c r="H3676" t="s">
        <v>21</v>
      </c>
      <c r="I3676" t="s">
        <v>3</v>
      </c>
      <c r="L3676" t="s">
        <v>6705</v>
      </c>
      <c r="O3676" s="78" t="s">
        <v>4438</v>
      </c>
      <c r="P3676" s="156" t="s">
        <v>9574</v>
      </c>
      <c r="Q3676" s="223" t="str">
        <f t="shared" si="57"/>
        <v>Gregor &amp; Maria Schallamon</v>
      </c>
      <c r="R3676" s="223" t="e">
        <f>VLOOKUP(Q3676,Hochzeiten!V:X,2,FALSE)</f>
        <v>#N/A</v>
      </c>
    </row>
    <row r="3677" spans="1:18" hidden="1" x14ac:dyDescent="0.2">
      <c r="A3677" s="78">
        <v>1769</v>
      </c>
      <c r="B3677">
        <v>9</v>
      </c>
      <c r="C3677">
        <v>6</v>
      </c>
      <c r="D3677" s="197" t="s">
        <v>83</v>
      </c>
      <c r="E3677" t="s">
        <v>21</v>
      </c>
      <c r="F3677" s="222" t="s">
        <v>18804</v>
      </c>
      <c r="G3677" t="s">
        <v>17</v>
      </c>
      <c r="H3677" t="s">
        <v>13356</v>
      </c>
      <c r="I3677" t="s">
        <v>170</v>
      </c>
      <c r="L3677" t="s">
        <v>6671</v>
      </c>
      <c r="O3677" s="78" t="s">
        <v>4438</v>
      </c>
      <c r="P3677" s="156" t="s">
        <v>9574</v>
      </c>
      <c r="Q3677" s="223" t="str">
        <f t="shared" si="57"/>
        <v>Simon &amp; Helena Jankovitz</v>
      </c>
      <c r="R3677" s="223">
        <f>VLOOKUP(Q3677,Hochzeiten!V:X,2,FALSE)</f>
        <v>0</v>
      </c>
    </row>
    <row r="3678" spans="1:18" hidden="1" x14ac:dyDescent="0.2">
      <c r="A3678" s="78">
        <v>1769</v>
      </c>
      <c r="B3678">
        <v>9</v>
      </c>
      <c r="C3678">
        <v>10</v>
      </c>
      <c r="D3678" t="s">
        <v>922</v>
      </c>
      <c r="E3678" t="s">
        <v>21</v>
      </c>
      <c r="F3678" s="222" t="s">
        <v>18804</v>
      </c>
      <c r="G3678" t="s">
        <v>53</v>
      </c>
      <c r="H3678" t="s">
        <v>582</v>
      </c>
      <c r="I3678" t="s">
        <v>189</v>
      </c>
      <c r="L3678" t="s">
        <v>8106</v>
      </c>
      <c r="O3678" s="78" t="s">
        <v>4438</v>
      </c>
      <c r="P3678" s="156" t="s">
        <v>9574</v>
      </c>
      <c r="Q3678" s="223" t="str">
        <f t="shared" si="57"/>
        <v>Jakob &amp; Katarina Bradak</v>
      </c>
      <c r="R3678" s="223">
        <f>VLOOKUP(Q3678,Hochzeiten!V:X,2,FALSE)</f>
        <v>0</v>
      </c>
    </row>
    <row r="3679" spans="1:18" hidden="1" x14ac:dyDescent="0.2">
      <c r="A3679" s="78">
        <v>1769</v>
      </c>
      <c r="B3679">
        <v>9</v>
      </c>
      <c r="C3679">
        <v>23</v>
      </c>
      <c r="D3679" t="s">
        <v>4427</v>
      </c>
      <c r="E3679" t="s">
        <v>69</v>
      </c>
      <c r="F3679" s="222" t="s">
        <v>18803</v>
      </c>
      <c r="G3679" t="s">
        <v>69</v>
      </c>
      <c r="H3679" t="s">
        <v>15</v>
      </c>
      <c r="I3679" t="s">
        <v>3</v>
      </c>
      <c r="K3679" s="79" t="s">
        <v>3389</v>
      </c>
      <c r="L3679" t="s">
        <v>4428</v>
      </c>
      <c r="M3679" t="s">
        <v>4429</v>
      </c>
      <c r="N3679" t="s">
        <v>8107</v>
      </c>
      <c r="O3679" s="78" t="s">
        <v>4438</v>
      </c>
      <c r="P3679" s="156" t="s">
        <v>9574</v>
      </c>
      <c r="Q3679" s="223" t="str">
        <f t="shared" si="57"/>
        <v>Wenzel &amp; Anna Schorss</v>
      </c>
      <c r="R3679" s="223" t="e">
        <f>VLOOKUP(Q3679,Hochzeiten!V:X,2,FALSE)</f>
        <v>#N/A</v>
      </c>
    </row>
    <row r="3680" spans="1:18" hidden="1" x14ac:dyDescent="0.2">
      <c r="A3680" s="78">
        <v>1769</v>
      </c>
      <c r="B3680">
        <v>9</v>
      </c>
      <c r="C3680">
        <v>29</v>
      </c>
      <c r="D3680" t="s">
        <v>3630</v>
      </c>
      <c r="E3680" t="s">
        <v>13356</v>
      </c>
      <c r="F3680" s="222" t="s">
        <v>18804</v>
      </c>
      <c r="G3680" t="s">
        <v>2</v>
      </c>
      <c r="H3680" t="s">
        <v>80</v>
      </c>
      <c r="I3680" t="s">
        <v>3</v>
      </c>
      <c r="K3680" s="79" t="s">
        <v>2457</v>
      </c>
      <c r="L3680" t="s">
        <v>13587</v>
      </c>
      <c r="N3680" t="s">
        <v>4521</v>
      </c>
      <c r="O3680" s="78" t="s">
        <v>4438</v>
      </c>
      <c r="P3680" s="156" t="s">
        <v>9574</v>
      </c>
      <c r="Q3680" s="223" t="str">
        <f t="shared" si="57"/>
        <v>Mathias &amp; Anna Maria Stadler</v>
      </c>
      <c r="R3680" s="223" t="e">
        <f>VLOOKUP(Q3680,Hochzeiten!V:X,2,FALSE)</f>
        <v>#N/A</v>
      </c>
    </row>
    <row r="3681" spans="1:18" hidden="1" x14ac:dyDescent="0.2">
      <c r="A3681" s="78">
        <v>1769</v>
      </c>
      <c r="B3681">
        <v>10</v>
      </c>
      <c r="C3681">
        <v>1</v>
      </c>
      <c r="D3681" t="s">
        <v>2952</v>
      </c>
      <c r="E3681" t="s">
        <v>59</v>
      </c>
      <c r="F3681" s="222" t="s">
        <v>18804</v>
      </c>
      <c r="G3681" t="s">
        <v>691</v>
      </c>
      <c r="H3681" t="s">
        <v>21</v>
      </c>
      <c r="I3681" s="223" t="s">
        <v>189</v>
      </c>
      <c r="J3681" s="223"/>
      <c r="L3681" s="223" t="s">
        <v>13544</v>
      </c>
      <c r="O3681" s="78" t="s">
        <v>4438</v>
      </c>
      <c r="P3681" s="156" t="s">
        <v>9574</v>
      </c>
      <c r="Q3681" s="223" t="str">
        <f t="shared" si="57"/>
        <v>Bartolomäus &amp; Maria Buresch</v>
      </c>
      <c r="R3681" s="223" t="e">
        <f>VLOOKUP(Q3681,Hochzeiten!V:X,2,FALSE)</f>
        <v>#N/A</v>
      </c>
    </row>
    <row r="3682" spans="1:18" hidden="1" x14ac:dyDescent="0.2">
      <c r="A3682" s="78">
        <v>1769</v>
      </c>
      <c r="B3682">
        <v>10</v>
      </c>
      <c r="C3682">
        <v>16</v>
      </c>
      <c r="D3682" t="s">
        <v>346</v>
      </c>
      <c r="E3682" t="s">
        <v>59</v>
      </c>
      <c r="F3682" s="222" t="s">
        <v>18804</v>
      </c>
      <c r="G3682" t="s">
        <v>2</v>
      </c>
      <c r="H3682" t="s">
        <v>582</v>
      </c>
      <c r="I3682" s="223" t="s">
        <v>170</v>
      </c>
      <c r="J3682" s="223"/>
      <c r="L3682" s="223" t="s">
        <v>13544</v>
      </c>
      <c r="O3682" s="78" t="s">
        <v>4438</v>
      </c>
      <c r="P3682" s="108" t="s">
        <v>9574</v>
      </c>
      <c r="Q3682" s="223" t="str">
        <f t="shared" si="57"/>
        <v>Mathias &amp; Katarina Damianczitz</v>
      </c>
      <c r="R3682" s="223">
        <f>VLOOKUP(Q3682,Hochzeiten!V:X,2,FALSE)</f>
        <v>0</v>
      </c>
    </row>
    <row r="3683" spans="1:18" hidden="1" x14ac:dyDescent="0.2">
      <c r="A3683" s="78">
        <v>1769</v>
      </c>
      <c r="B3683">
        <v>10</v>
      </c>
      <c r="C3683">
        <v>25</v>
      </c>
      <c r="D3683" t="s">
        <v>77</v>
      </c>
      <c r="E3683" t="s">
        <v>17</v>
      </c>
      <c r="F3683" s="222" t="s">
        <v>18803</v>
      </c>
      <c r="G3683" t="s">
        <v>14</v>
      </c>
      <c r="H3683" t="s">
        <v>13356</v>
      </c>
      <c r="I3683" t="s">
        <v>562</v>
      </c>
      <c r="L3683" t="s">
        <v>4430</v>
      </c>
      <c r="M3683" s="78" t="s">
        <v>13578</v>
      </c>
      <c r="N3683" s="78" t="s">
        <v>13585</v>
      </c>
      <c r="O3683" s="78" t="s">
        <v>4438</v>
      </c>
      <c r="P3683" s="108" t="s">
        <v>9574</v>
      </c>
      <c r="Q3683" s="223" t="str">
        <f t="shared" si="57"/>
        <v>Michael &amp; Helena Slunsky</v>
      </c>
      <c r="R3683" s="223">
        <f>VLOOKUP(Q3683,Hochzeiten!V:X,2,FALSE)</f>
        <v>0</v>
      </c>
    </row>
    <row r="3684" spans="1:18" hidden="1" x14ac:dyDescent="0.2">
      <c r="A3684" s="78">
        <v>1769</v>
      </c>
      <c r="B3684">
        <v>10</v>
      </c>
      <c r="C3684">
        <v>25</v>
      </c>
      <c r="D3684" t="s">
        <v>2814</v>
      </c>
      <c r="E3684" t="s">
        <v>17</v>
      </c>
      <c r="F3684" s="222" t="s">
        <v>18803</v>
      </c>
      <c r="G3684" t="s">
        <v>23</v>
      </c>
      <c r="H3684" t="s">
        <v>582</v>
      </c>
      <c r="I3684" t="s">
        <v>3</v>
      </c>
      <c r="L3684" t="s">
        <v>6821</v>
      </c>
      <c r="O3684" s="78" t="s">
        <v>4438</v>
      </c>
      <c r="P3684" s="78" t="s">
        <v>9574</v>
      </c>
      <c r="Q3684" s="223" t="str">
        <f t="shared" si="57"/>
        <v>Paul &amp; Katarina Zwein</v>
      </c>
      <c r="R3684" s="223">
        <f>VLOOKUP(Q3684,Hochzeiten!V:X,2,FALSE)</f>
        <v>0</v>
      </c>
    </row>
    <row r="3685" spans="1:18" hidden="1" x14ac:dyDescent="0.2">
      <c r="A3685" s="78">
        <v>1769</v>
      </c>
      <c r="B3685">
        <v>10</v>
      </c>
      <c r="C3685">
        <v>28</v>
      </c>
      <c r="D3685" t="s">
        <v>436</v>
      </c>
      <c r="E3685" t="s">
        <v>582</v>
      </c>
      <c r="F3685" s="222" t="s">
        <v>18804</v>
      </c>
      <c r="G3685" t="s">
        <v>691</v>
      </c>
      <c r="H3685" t="s">
        <v>21</v>
      </c>
      <c r="I3685" t="s">
        <v>189</v>
      </c>
      <c r="L3685" t="s">
        <v>6822</v>
      </c>
      <c r="O3685" s="78" t="s">
        <v>4438</v>
      </c>
      <c r="P3685" s="78" t="s">
        <v>9574</v>
      </c>
      <c r="Q3685" s="223" t="str">
        <f t="shared" si="57"/>
        <v>Bartolomäus &amp; Maria Koch</v>
      </c>
      <c r="R3685" s="223">
        <f>VLOOKUP(Q3685,Hochzeiten!V:X,2,FALSE)</f>
        <v>0</v>
      </c>
    </row>
    <row r="3686" spans="1:18" hidden="1" x14ac:dyDescent="0.2">
      <c r="A3686" s="78">
        <v>1769</v>
      </c>
      <c r="B3686">
        <v>10</v>
      </c>
      <c r="C3686">
        <v>30</v>
      </c>
      <c r="D3686" t="s">
        <v>3629</v>
      </c>
      <c r="E3686" t="s">
        <v>4439</v>
      </c>
      <c r="F3686" s="222" t="s">
        <v>18804</v>
      </c>
      <c r="G3686" t="s">
        <v>3396</v>
      </c>
      <c r="H3686" t="s">
        <v>117</v>
      </c>
      <c r="I3686" t="s">
        <v>3</v>
      </c>
      <c r="K3686" s="79" t="s">
        <v>317</v>
      </c>
      <c r="L3686" t="s">
        <v>11020</v>
      </c>
      <c r="O3686" t="s">
        <v>2286</v>
      </c>
      <c r="P3686" s="78" t="s">
        <v>9574</v>
      </c>
      <c r="Q3686" s="223" t="str">
        <f t="shared" si="57"/>
        <v>Heinrich &amp; Regina Rottenberger</v>
      </c>
      <c r="R3686" s="223" t="e">
        <f>VLOOKUP(Q3686,Hochzeiten!V:X,2,FALSE)</f>
        <v>#N/A</v>
      </c>
    </row>
    <row r="3687" spans="1:18" hidden="1" x14ac:dyDescent="0.2">
      <c r="A3687" s="78">
        <v>1769</v>
      </c>
      <c r="B3687">
        <v>11</v>
      </c>
      <c r="C3687">
        <v>2</v>
      </c>
      <c r="D3687" t="s">
        <v>922</v>
      </c>
      <c r="E3687" t="s">
        <v>33</v>
      </c>
      <c r="F3687" s="222" t="s">
        <v>18804</v>
      </c>
      <c r="G3687" t="s">
        <v>13</v>
      </c>
      <c r="H3687" t="s">
        <v>33</v>
      </c>
      <c r="I3687" t="s">
        <v>189</v>
      </c>
      <c r="L3687" t="s">
        <v>6809</v>
      </c>
      <c r="O3687" s="78" t="s">
        <v>2286</v>
      </c>
      <c r="P3687" s="78" t="s">
        <v>9574</v>
      </c>
      <c r="Q3687" s="223" t="str">
        <f t="shared" si="57"/>
        <v>Martin &amp; Margarete Bradak</v>
      </c>
      <c r="R3687" s="223">
        <f>VLOOKUP(Q3687,Hochzeiten!V:X,2,FALSE)</f>
        <v>0</v>
      </c>
    </row>
    <row r="3688" spans="1:18" hidden="1" x14ac:dyDescent="0.2">
      <c r="A3688" s="223">
        <v>1769</v>
      </c>
      <c r="B3688" s="223">
        <v>11</v>
      </c>
      <c r="C3688" s="223">
        <v>3</v>
      </c>
      <c r="D3688" s="223" t="s">
        <v>3107</v>
      </c>
      <c r="E3688" s="223" t="s">
        <v>3791</v>
      </c>
      <c r="F3688" s="222" t="s">
        <v>18804</v>
      </c>
      <c r="G3688" s="223" t="s">
        <v>5500</v>
      </c>
      <c r="H3688" s="223" t="s">
        <v>80</v>
      </c>
      <c r="I3688" s="223" t="s">
        <v>3</v>
      </c>
      <c r="J3688" s="223"/>
      <c r="K3688" s="223" t="s">
        <v>461</v>
      </c>
      <c r="L3688" s="223" t="s">
        <v>6823</v>
      </c>
      <c r="M3688" s="223"/>
      <c r="N3688" s="223"/>
      <c r="O3688" s="223" t="s">
        <v>2286</v>
      </c>
      <c r="P3688" s="223" t="s">
        <v>9574</v>
      </c>
      <c r="Q3688" s="223" t="str">
        <f t="shared" si="57"/>
        <v>Philip &amp; Anna Maria Neuwirth</v>
      </c>
      <c r="R3688" s="223" t="e">
        <f>VLOOKUP(Q3688,Hochzeiten!V:X,2,FALSE)</f>
        <v>#N/A</v>
      </c>
    </row>
    <row r="3689" spans="1:18" hidden="1" x14ac:dyDescent="0.2">
      <c r="A3689" s="78">
        <v>1769</v>
      </c>
      <c r="B3689">
        <v>11</v>
      </c>
      <c r="C3689">
        <v>5</v>
      </c>
      <c r="D3689" t="s">
        <v>2512</v>
      </c>
      <c r="E3689" t="s">
        <v>13</v>
      </c>
      <c r="F3689" s="222" t="s">
        <v>18803</v>
      </c>
      <c r="G3689" t="s">
        <v>221</v>
      </c>
      <c r="H3689" t="s">
        <v>8004</v>
      </c>
      <c r="I3689" s="156" t="s">
        <v>189</v>
      </c>
      <c r="J3689" s="156"/>
      <c r="K3689" s="79" t="s">
        <v>461</v>
      </c>
      <c r="L3689" s="156" t="s">
        <v>8075</v>
      </c>
      <c r="O3689" s="78" t="s">
        <v>2286</v>
      </c>
      <c r="P3689" s="78" t="s">
        <v>9574</v>
      </c>
      <c r="Q3689" s="223" t="str">
        <f t="shared" si="57"/>
        <v>Adam &amp; Julia Czack</v>
      </c>
      <c r="R3689" s="223" t="e">
        <f>VLOOKUP(Q3689,Hochzeiten!V:X,2,FALSE)</f>
        <v>#N/A</v>
      </c>
    </row>
    <row r="3690" spans="1:18" hidden="1" x14ac:dyDescent="0.2">
      <c r="A3690" s="78">
        <v>1769</v>
      </c>
      <c r="B3690">
        <v>11</v>
      </c>
      <c r="C3690">
        <v>6</v>
      </c>
      <c r="D3690" t="s">
        <v>3121</v>
      </c>
      <c r="E3690" t="s">
        <v>582</v>
      </c>
      <c r="F3690" s="222" t="s">
        <v>18804</v>
      </c>
      <c r="G3690" t="s">
        <v>103</v>
      </c>
      <c r="H3690" t="s">
        <v>582</v>
      </c>
      <c r="I3690" t="s">
        <v>170</v>
      </c>
      <c r="L3690" t="s">
        <v>6824</v>
      </c>
      <c r="O3690" s="78" t="s">
        <v>2286</v>
      </c>
      <c r="P3690" s="235" t="s">
        <v>9574</v>
      </c>
      <c r="Q3690" s="223" t="str">
        <f t="shared" si="57"/>
        <v>Franz &amp; Katarina Czahanek</v>
      </c>
      <c r="R3690" s="223">
        <f>VLOOKUP(Q3690,Hochzeiten!V:X,2,FALSE)</f>
        <v>0</v>
      </c>
    </row>
    <row r="3691" spans="1:18" hidden="1" x14ac:dyDescent="0.2">
      <c r="A3691" s="78">
        <v>1769</v>
      </c>
      <c r="B3691">
        <v>11</v>
      </c>
      <c r="C3691">
        <v>8</v>
      </c>
      <c r="D3691" t="s">
        <v>24</v>
      </c>
      <c r="E3691" t="s">
        <v>13356</v>
      </c>
      <c r="F3691" s="222" t="s">
        <v>18804</v>
      </c>
      <c r="G3691" t="s">
        <v>2</v>
      </c>
      <c r="H3691" t="s">
        <v>105</v>
      </c>
      <c r="I3691" t="s">
        <v>3</v>
      </c>
      <c r="L3691" t="s">
        <v>13579</v>
      </c>
      <c r="O3691" s="78" t="s">
        <v>2286</v>
      </c>
      <c r="P3691" s="235" t="s">
        <v>9574</v>
      </c>
      <c r="Q3691" s="223" t="str">
        <f t="shared" si="57"/>
        <v>Mathias &amp; Eva Fabian</v>
      </c>
      <c r="R3691" s="223">
        <f>VLOOKUP(Q3691,Hochzeiten!V:X,2,FALSE)</f>
        <v>0</v>
      </c>
    </row>
    <row r="3692" spans="1:18" hidden="1" x14ac:dyDescent="0.2">
      <c r="A3692" s="78">
        <v>1769</v>
      </c>
      <c r="B3692" s="156">
        <v>11</v>
      </c>
      <c r="C3692">
        <v>12</v>
      </c>
      <c r="D3692" t="s">
        <v>77</v>
      </c>
      <c r="E3692" t="s">
        <v>582</v>
      </c>
      <c r="F3692" s="222" t="s">
        <v>18804</v>
      </c>
      <c r="G3692" t="s">
        <v>24</v>
      </c>
      <c r="H3692" t="s">
        <v>21</v>
      </c>
      <c r="I3692" t="s">
        <v>3</v>
      </c>
      <c r="L3692" t="s">
        <v>6799</v>
      </c>
      <c r="O3692" s="78" t="s">
        <v>2286</v>
      </c>
      <c r="P3692" s="235" t="s">
        <v>9574</v>
      </c>
      <c r="Q3692" s="223" t="str">
        <f t="shared" si="57"/>
        <v>Fabian &amp; Maria Slunsky</v>
      </c>
      <c r="R3692" s="223">
        <f>VLOOKUP(Q3692,Hochzeiten!V:X,2,FALSE)</f>
        <v>0</v>
      </c>
    </row>
    <row r="3693" spans="1:18" hidden="1" x14ac:dyDescent="0.2">
      <c r="A3693" s="78">
        <v>1769</v>
      </c>
      <c r="B3693">
        <v>11</v>
      </c>
      <c r="C3693">
        <v>30</v>
      </c>
      <c r="D3693" t="s">
        <v>4431</v>
      </c>
      <c r="E3693" t="s">
        <v>11</v>
      </c>
      <c r="F3693" s="222" t="s">
        <v>18804</v>
      </c>
      <c r="G3693" t="s">
        <v>20</v>
      </c>
      <c r="H3693" t="s">
        <v>582</v>
      </c>
      <c r="I3693" t="s">
        <v>189</v>
      </c>
      <c r="L3693" t="s">
        <v>13588</v>
      </c>
      <c r="O3693" s="78" t="s">
        <v>2286</v>
      </c>
      <c r="P3693" s="235" t="s">
        <v>9574</v>
      </c>
      <c r="Q3693" s="223" t="str">
        <f t="shared" si="57"/>
        <v>Thomas &amp; Katarina Steffanek</v>
      </c>
      <c r="R3693" s="223">
        <f>VLOOKUP(Q3693,Hochzeiten!V:X,2,FALSE)</f>
        <v>0</v>
      </c>
    </row>
    <row r="3694" spans="1:18" hidden="1" x14ac:dyDescent="0.2">
      <c r="A3694" s="78">
        <v>1769</v>
      </c>
      <c r="B3694">
        <v>12</v>
      </c>
      <c r="C3694">
        <v>1</v>
      </c>
      <c r="D3694" t="s">
        <v>4564</v>
      </c>
      <c r="E3694" t="s">
        <v>103</v>
      </c>
      <c r="F3694" s="222" t="s">
        <v>18803</v>
      </c>
      <c r="G3694" t="s">
        <v>29</v>
      </c>
      <c r="H3694" t="s">
        <v>33</v>
      </c>
      <c r="I3694" t="s">
        <v>3</v>
      </c>
      <c r="L3694" t="s">
        <v>6825</v>
      </c>
      <c r="O3694" s="78" t="s">
        <v>2286</v>
      </c>
      <c r="P3694" s="235" t="s">
        <v>9574</v>
      </c>
      <c r="Q3694" s="223" t="str">
        <f t="shared" si="57"/>
        <v>Andreas &amp; Margarete Kuschmitz</v>
      </c>
      <c r="R3694" s="223">
        <f>VLOOKUP(Q3694,Hochzeiten!V:X,2,FALSE)</f>
        <v>0</v>
      </c>
    </row>
    <row r="3695" spans="1:18" hidden="1" x14ac:dyDescent="0.2">
      <c r="A3695" s="78">
        <v>1769</v>
      </c>
      <c r="B3695">
        <v>12</v>
      </c>
      <c r="C3695">
        <v>1</v>
      </c>
      <c r="D3695" t="s">
        <v>121</v>
      </c>
      <c r="E3695" t="s">
        <v>11</v>
      </c>
      <c r="F3695" s="222" t="s">
        <v>18804</v>
      </c>
      <c r="G3695" t="s">
        <v>53</v>
      </c>
      <c r="H3695" t="s">
        <v>98</v>
      </c>
      <c r="I3695" t="s">
        <v>170</v>
      </c>
      <c r="L3695" t="s">
        <v>3046</v>
      </c>
      <c r="M3695" t="s">
        <v>4440</v>
      </c>
      <c r="O3695" s="78" t="s">
        <v>2286</v>
      </c>
      <c r="P3695" s="235" t="s">
        <v>9574</v>
      </c>
      <c r="Q3695" s="223" t="str">
        <f t="shared" si="57"/>
        <v>Jakob &amp; Dorothea Matkovitz</v>
      </c>
      <c r="R3695" s="223">
        <f>VLOOKUP(Q3695,Hochzeiten!V:X,2,FALSE)</f>
        <v>0</v>
      </c>
    </row>
    <row r="3696" spans="1:18" hidden="1" x14ac:dyDescent="0.2">
      <c r="A3696" s="78">
        <v>1769</v>
      </c>
      <c r="B3696">
        <v>12</v>
      </c>
      <c r="C3696">
        <v>10</v>
      </c>
      <c r="D3696" t="s">
        <v>2798</v>
      </c>
      <c r="E3696" t="s">
        <v>131</v>
      </c>
      <c r="F3696" s="222" t="s">
        <v>18804</v>
      </c>
      <c r="G3696" t="s">
        <v>2</v>
      </c>
      <c r="H3696" t="s">
        <v>1259</v>
      </c>
      <c r="I3696" t="s">
        <v>3</v>
      </c>
      <c r="L3696" t="s">
        <v>4581</v>
      </c>
      <c r="M3696" t="s">
        <v>4441</v>
      </c>
      <c r="N3696" t="s">
        <v>4442</v>
      </c>
      <c r="O3696" s="78" t="s">
        <v>2286</v>
      </c>
      <c r="P3696" s="235" t="s">
        <v>9574</v>
      </c>
      <c r="Q3696" s="223" t="str">
        <f t="shared" si="57"/>
        <v>Mathias &amp; Johanna Woschnitz</v>
      </c>
      <c r="R3696" s="223">
        <f>VLOOKUP(Q3696,Hochzeiten!V:X,2,FALSE)</f>
        <v>0</v>
      </c>
    </row>
    <row r="3697" spans="1:18" hidden="1" x14ac:dyDescent="0.2">
      <c r="A3697" s="78">
        <v>1769</v>
      </c>
      <c r="B3697">
        <v>12</v>
      </c>
      <c r="C3697">
        <v>14</v>
      </c>
      <c r="D3697" t="s">
        <v>77</v>
      </c>
      <c r="E3697" t="s">
        <v>105</v>
      </c>
      <c r="F3697" s="222" t="s">
        <v>18804</v>
      </c>
      <c r="G3697" t="s">
        <v>20</v>
      </c>
      <c r="H3697" t="s">
        <v>21</v>
      </c>
      <c r="I3697" t="s">
        <v>3</v>
      </c>
      <c r="L3697" t="s">
        <v>4581</v>
      </c>
      <c r="M3697" t="s">
        <v>4545</v>
      </c>
      <c r="N3697" t="s">
        <v>4177</v>
      </c>
      <c r="O3697" t="s">
        <v>2278</v>
      </c>
      <c r="P3697" s="235" t="s">
        <v>9575</v>
      </c>
      <c r="Q3697" s="223" t="str">
        <f t="shared" si="57"/>
        <v>Thomas &amp; Maria Slunsky</v>
      </c>
      <c r="R3697" s="223" t="e">
        <f>VLOOKUP(Q3697,Hochzeiten!V:X,2,FALSE)</f>
        <v>#N/A</v>
      </c>
    </row>
    <row r="3698" spans="1:18" hidden="1" x14ac:dyDescent="0.2">
      <c r="A3698" s="78">
        <v>1769</v>
      </c>
      <c r="B3698">
        <v>12</v>
      </c>
      <c r="C3698">
        <v>15</v>
      </c>
      <c r="D3698" t="s">
        <v>3002</v>
      </c>
      <c r="E3698" t="s">
        <v>20</v>
      </c>
      <c r="F3698" s="222" t="s">
        <v>18803</v>
      </c>
      <c r="G3698" t="s">
        <v>22</v>
      </c>
      <c r="H3698" t="s">
        <v>44</v>
      </c>
      <c r="I3698" s="82" t="s">
        <v>189</v>
      </c>
      <c r="J3698" s="82"/>
      <c r="L3698" s="82" t="s">
        <v>4443</v>
      </c>
      <c r="M3698" t="s">
        <v>4119</v>
      </c>
      <c r="N3698" t="s">
        <v>3974</v>
      </c>
      <c r="O3698" s="78" t="s">
        <v>2278</v>
      </c>
      <c r="P3698" s="235" t="s">
        <v>9575</v>
      </c>
      <c r="Q3698" s="223" t="str">
        <f t="shared" si="57"/>
        <v>Gregor &amp; Agate Schallamon</v>
      </c>
      <c r="R3698" s="223">
        <f>VLOOKUP(Q3698,Hochzeiten!V:X,2,FALSE)</f>
        <v>0</v>
      </c>
    </row>
    <row r="3699" spans="1:18" hidden="1" x14ac:dyDescent="0.2">
      <c r="A3699" s="78">
        <v>1769</v>
      </c>
      <c r="B3699">
        <v>12</v>
      </c>
      <c r="C3699">
        <v>21</v>
      </c>
      <c r="D3699" t="s">
        <v>436</v>
      </c>
      <c r="E3699" t="s">
        <v>13356</v>
      </c>
      <c r="F3699" s="222" t="s">
        <v>18804</v>
      </c>
      <c r="G3699" t="s">
        <v>30</v>
      </c>
      <c r="H3699" t="s">
        <v>21</v>
      </c>
      <c r="I3699" t="s">
        <v>3</v>
      </c>
      <c r="L3699" t="s">
        <v>13544</v>
      </c>
      <c r="O3699" s="78" t="s">
        <v>2278</v>
      </c>
      <c r="P3699" s="235" t="s">
        <v>9575</v>
      </c>
      <c r="Q3699" s="223" t="str">
        <f t="shared" si="57"/>
        <v>Georg &amp; Maria Koch</v>
      </c>
      <c r="R3699" s="223">
        <f>VLOOKUP(Q3699,Hochzeiten!V:X,2,FALSE)</f>
        <v>0</v>
      </c>
    </row>
    <row r="3700" spans="1:18" hidden="1" x14ac:dyDescent="0.2">
      <c r="A3700" s="78">
        <v>1769</v>
      </c>
      <c r="B3700">
        <v>12</v>
      </c>
      <c r="C3700">
        <v>27</v>
      </c>
      <c r="D3700" t="s">
        <v>77</v>
      </c>
      <c r="E3700" t="s">
        <v>518</v>
      </c>
      <c r="F3700" s="222" t="s">
        <v>18803</v>
      </c>
      <c r="G3700" t="s">
        <v>17</v>
      </c>
      <c r="H3700" t="s">
        <v>11</v>
      </c>
      <c r="I3700" t="s">
        <v>3</v>
      </c>
      <c r="K3700" s="79" t="s">
        <v>2459</v>
      </c>
      <c r="L3700" t="s">
        <v>6705</v>
      </c>
      <c r="O3700" s="78" t="s">
        <v>2278</v>
      </c>
      <c r="P3700" s="235" t="s">
        <v>9575</v>
      </c>
      <c r="Q3700" s="223" t="str">
        <f t="shared" si="57"/>
        <v>Simon &amp; Barbara Slunsky</v>
      </c>
      <c r="R3700" s="223">
        <f>VLOOKUP(Q3700,Hochzeiten!V:X,2,FALSE)</f>
        <v>0</v>
      </c>
    </row>
    <row r="3701" spans="1:18" hidden="1" x14ac:dyDescent="0.2">
      <c r="A3701">
        <v>1770</v>
      </c>
      <c r="B3701">
        <v>1</v>
      </c>
      <c r="C3701">
        <v>9</v>
      </c>
      <c r="D3701" t="s">
        <v>112</v>
      </c>
      <c r="E3701" t="s">
        <v>2</v>
      </c>
      <c r="F3701" s="222" t="s">
        <v>18803</v>
      </c>
      <c r="G3701" t="s">
        <v>2</v>
      </c>
      <c r="H3701" t="s">
        <v>21</v>
      </c>
      <c r="I3701" t="s">
        <v>189</v>
      </c>
      <c r="K3701" s="79" t="s">
        <v>2457</v>
      </c>
      <c r="L3701" t="s">
        <v>8105</v>
      </c>
      <c r="N3701" t="s">
        <v>4522</v>
      </c>
      <c r="O3701" s="78" t="s">
        <v>2278</v>
      </c>
      <c r="P3701" s="235" t="s">
        <v>9575</v>
      </c>
      <c r="Q3701" s="223" t="str">
        <f t="shared" si="57"/>
        <v>Mathias &amp; Maria Wolff</v>
      </c>
      <c r="R3701" s="223">
        <f>VLOOKUP(Q3701,Hochzeiten!V:X,2,FALSE)</f>
        <v>0</v>
      </c>
    </row>
    <row r="3702" spans="1:18" hidden="1" x14ac:dyDescent="0.2">
      <c r="A3702" s="79">
        <v>1770</v>
      </c>
      <c r="B3702">
        <v>1</v>
      </c>
      <c r="C3702">
        <v>21</v>
      </c>
      <c r="D3702" t="s">
        <v>147</v>
      </c>
      <c r="E3702" t="s">
        <v>23</v>
      </c>
      <c r="F3702" s="222" t="s">
        <v>18803</v>
      </c>
      <c r="G3702" t="s">
        <v>30</v>
      </c>
      <c r="H3702" t="s">
        <v>21</v>
      </c>
      <c r="I3702" t="s">
        <v>3</v>
      </c>
      <c r="L3702" t="s">
        <v>6813</v>
      </c>
      <c r="O3702" s="78" t="s">
        <v>2278</v>
      </c>
      <c r="P3702" s="235" t="s">
        <v>9575</v>
      </c>
      <c r="Q3702" s="223" t="str">
        <f t="shared" si="57"/>
        <v>Georg &amp; Maria Babitz</v>
      </c>
      <c r="R3702" s="223">
        <f>VLOOKUP(Q3702,Hochzeiten!V:X,2,FALSE)</f>
        <v>0</v>
      </c>
    </row>
    <row r="3703" spans="1:18" hidden="1" x14ac:dyDescent="0.2">
      <c r="A3703" s="79">
        <v>1770</v>
      </c>
      <c r="B3703">
        <v>1</v>
      </c>
      <c r="C3703">
        <v>23</v>
      </c>
      <c r="D3703" t="s">
        <v>3054</v>
      </c>
      <c r="E3703" t="s">
        <v>44</v>
      </c>
      <c r="F3703" s="222" t="s">
        <v>18804</v>
      </c>
      <c r="G3703" t="s">
        <v>84</v>
      </c>
      <c r="H3703" t="s">
        <v>13356</v>
      </c>
      <c r="I3703" t="s">
        <v>170</v>
      </c>
      <c r="L3703" t="s">
        <v>4444</v>
      </c>
      <c r="M3703" t="s">
        <v>8108</v>
      </c>
      <c r="N3703" t="s">
        <v>8109</v>
      </c>
      <c r="O3703" s="78" t="s">
        <v>2278</v>
      </c>
      <c r="P3703" s="235" t="s">
        <v>9575</v>
      </c>
      <c r="Q3703" s="223" t="str">
        <f t="shared" si="57"/>
        <v>Kaspar &amp; Helena Hubeny</v>
      </c>
      <c r="R3703" s="223">
        <f>VLOOKUP(Q3703,Hochzeiten!V:X,2,FALSE)</f>
        <v>0</v>
      </c>
    </row>
    <row r="3704" spans="1:18" hidden="1" x14ac:dyDescent="0.2">
      <c r="A3704" s="79">
        <v>1770</v>
      </c>
      <c r="B3704">
        <v>1</v>
      </c>
      <c r="C3704">
        <v>30</v>
      </c>
      <c r="D3704" t="s">
        <v>187</v>
      </c>
      <c r="E3704" t="s">
        <v>2</v>
      </c>
      <c r="F3704" s="222" t="s">
        <v>18803</v>
      </c>
      <c r="G3704" t="s">
        <v>26</v>
      </c>
      <c r="H3704" t="s">
        <v>916</v>
      </c>
      <c r="I3704" t="s">
        <v>170</v>
      </c>
      <c r="L3704" t="s">
        <v>6805</v>
      </c>
      <c r="O3704" s="78" t="s">
        <v>2278</v>
      </c>
      <c r="P3704" s="235" t="s">
        <v>9575</v>
      </c>
      <c r="Q3704" s="223" t="str">
        <f t="shared" si="57"/>
        <v>Josef &amp; Rosalia Sobotka</v>
      </c>
      <c r="R3704" s="223">
        <f>VLOOKUP(Q3704,Hochzeiten!V:X,2,FALSE)</f>
        <v>0</v>
      </c>
    </row>
    <row r="3705" spans="1:18" hidden="1" x14ac:dyDescent="0.2">
      <c r="A3705" s="79">
        <v>1770</v>
      </c>
      <c r="B3705">
        <v>2</v>
      </c>
      <c r="C3705">
        <v>10</v>
      </c>
      <c r="D3705" t="s">
        <v>813</v>
      </c>
      <c r="E3705" t="s">
        <v>2</v>
      </c>
      <c r="F3705" s="222" t="s">
        <v>18803</v>
      </c>
      <c r="G3705" t="s">
        <v>47</v>
      </c>
      <c r="H3705" t="s">
        <v>33</v>
      </c>
      <c r="I3705" t="s">
        <v>3</v>
      </c>
      <c r="K3705" s="80" t="s">
        <v>4526</v>
      </c>
      <c r="L3705" t="s">
        <v>8110</v>
      </c>
      <c r="O3705" t="s">
        <v>2269</v>
      </c>
      <c r="P3705" s="235" t="s">
        <v>9575</v>
      </c>
      <c r="Q3705" s="223" t="str">
        <f t="shared" si="57"/>
        <v>Lorenz &amp; Margarete Dostal</v>
      </c>
      <c r="R3705" s="223">
        <f>VLOOKUP(Q3705,Hochzeiten!V:X,2,FALSE)</f>
        <v>0</v>
      </c>
    </row>
    <row r="3706" spans="1:18" hidden="1" x14ac:dyDescent="0.2">
      <c r="A3706" s="79">
        <v>1770</v>
      </c>
      <c r="B3706">
        <v>2</v>
      </c>
      <c r="C3706">
        <v>27</v>
      </c>
      <c r="D3706" t="s">
        <v>181</v>
      </c>
      <c r="E3706" t="s">
        <v>2</v>
      </c>
      <c r="F3706" s="222" t="s">
        <v>18803</v>
      </c>
      <c r="G3706" t="s">
        <v>46</v>
      </c>
      <c r="H3706" t="s">
        <v>59</v>
      </c>
      <c r="I3706" t="s">
        <v>3</v>
      </c>
      <c r="L3706" t="s">
        <v>6826</v>
      </c>
      <c r="N3706" t="s">
        <v>4445</v>
      </c>
      <c r="O3706" s="78" t="s">
        <v>2269</v>
      </c>
      <c r="P3706" s="235" t="s">
        <v>9575</v>
      </c>
      <c r="Q3706" s="223" t="str">
        <f t="shared" si="57"/>
        <v>Anton &amp; Ursula Supparitz</v>
      </c>
      <c r="R3706" s="223" t="e">
        <f>VLOOKUP(Q3706,Hochzeiten!V:X,2,FALSE)</f>
        <v>#N/A</v>
      </c>
    </row>
    <row r="3707" spans="1:18" hidden="1" x14ac:dyDescent="0.2">
      <c r="A3707" s="79">
        <v>1770</v>
      </c>
      <c r="B3707">
        <v>3</v>
      </c>
      <c r="C3707">
        <v>2</v>
      </c>
      <c r="D3707" t="s">
        <v>613</v>
      </c>
      <c r="E3707" t="s">
        <v>22</v>
      </c>
      <c r="F3707" s="222" t="s">
        <v>18803</v>
      </c>
      <c r="G3707" t="s">
        <v>2</v>
      </c>
      <c r="H3707" t="s">
        <v>11</v>
      </c>
      <c r="I3707" t="s">
        <v>189</v>
      </c>
      <c r="L3707" t="s">
        <v>8100</v>
      </c>
      <c r="O3707" s="78" t="s">
        <v>2269</v>
      </c>
      <c r="P3707" s="235" t="s">
        <v>9575</v>
      </c>
      <c r="Q3707" s="223" t="str">
        <f t="shared" si="57"/>
        <v>Mathias &amp; Barbara Mikulitz</v>
      </c>
      <c r="R3707" s="223">
        <f>VLOOKUP(Q3707,Hochzeiten!V:X,2,FALSE)</f>
        <v>0</v>
      </c>
    </row>
    <row r="3708" spans="1:18" hidden="1" x14ac:dyDescent="0.2">
      <c r="A3708" s="79">
        <v>1770</v>
      </c>
      <c r="B3708" s="78">
        <v>3</v>
      </c>
      <c r="C3708" s="78">
        <v>2</v>
      </c>
      <c r="D3708" s="78" t="s">
        <v>613</v>
      </c>
      <c r="E3708" s="78" t="s">
        <v>26</v>
      </c>
      <c r="F3708" s="222" t="s">
        <v>18803</v>
      </c>
      <c r="G3708" s="78" t="s">
        <v>2</v>
      </c>
      <c r="H3708" s="78" t="s">
        <v>11</v>
      </c>
      <c r="I3708" s="78" t="s">
        <v>189</v>
      </c>
      <c r="L3708" s="78" t="s">
        <v>8100</v>
      </c>
      <c r="O3708" s="78" t="s">
        <v>2269</v>
      </c>
      <c r="P3708" s="235" t="s">
        <v>9575</v>
      </c>
      <c r="Q3708" s="223" t="str">
        <f t="shared" si="57"/>
        <v>Mathias &amp; Barbara Mikulitz</v>
      </c>
      <c r="R3708" s="223">
        <f>VLOOKUP(Q3708,Hochzeiten!V:X,2,FALSE)</f>
        <v>0</v>
      </c>
    </row>
    <row r="3709" spans="1:18" hidden="1" x14ac:dyDescent="0.2">
      <c r="A3709" s="79">
        <v>1770</v>
      </c>
      <c r="B3709">
        <v>3</v>
      </c>
      <c r="C3709">
        <v>5</v>
      </c>
      <c r="D3709" t="s">
        <v>205</v>
      </c>
      <c r="E3709" t="s">
        <v>21</v>
      </c>
      <c r="F3709" s="222" t="s">
        <v>18804</v>
      </c>
      <c r="G3709" t="s">
        <v>46</v>
      </c>
      <c r="H3709" t="s">
        <v>582</v>
      </c>
      <c r="I3709" t="s">
        <v>170</v>
      </c>
      <c r="L3709" t="s">
        <v>6775</v>
      </c>
      <c r="O3709" s="78" t="s">
        <v>2269</v>
      </c>
      <c r="P3709" s="235" t="s">
        <v>9575</v>
      </c>
      <c r="Q3709" s="223" t="str">
        <f t="shared" si="57"/>
        <v>Anton &amp; Katarina Radkovitz</v>
      </c>
      <c r="R3709" s="223">
        <f>VLOOKUP(Q3709,Hochzeiten!V:X,2,FALSE)</f>
        <v>0</v>
      </c>
    </row>
    <row r="3710" spans="1:18" hidden="1" x14ac:dyDescent="0.2">
      <c r="A3710" s="79">
        <v>1770</v>
      </c>
      <c r="B3710">
        <v>3</v>
      </c>
      <c r="C3710">
        <v>5</v>
      </c>
      <c r="D3710" s="78" t="s">
        <v>205</v>
      </c>
      <c r="E3710" t="s">
        <v>4446</v>
      </c>
      <c r="F3710" s="222" t="s">
        <v>18803</v>
      </c>
      <c r="G3710" s="78" t="s">
        <v>46</v>
      </c>
      <c r="H3710" s="78" t="s">
        <v>582</v>
      </c>
      <c r="I3710" s="78" t="s">
        <v>170</v>
      </c>
      <c r="L3710" s="78" t="s">
        <v>8111</v>
      </c>
      <c r="O3710" s="78" t="s">
        <v>2269</v>
      </c>
      <c r="P3710" s="235" t="s">
        <v>9575</v>
      </c>
      <c r="Q3710" s="223" t="str">
        <f t="shared" si="57"/>
        <v>Anton &amp; Katarina Radkovitz</v>
      </c>
      <c r="R3710" s="223">
        <f>VLOOKUP(Q3710,Hochzeiten!V:X,2,FALSE)</f>
        <v>0</v>
      </c>
    </row>
    <row r="3711" spans="1:18" hidden="1" x14ac:dyDescent="0.2">
      <c r="A3711" s="79">
        <v>1770</v>
      </c>
      <c r="B3711" s="82">
        <v>3</v>
      </c>
      <c r="C3711">
        <v>5</v>
      </c>
      <c r="D3711" s="78" t="s">
        <v>205</v>
      </c>
      <c r="E3711" t="s">
        <v>22</v>
      </c>
      <c r="F3711" s="222" t="s">
        <v>18803</v>
      </c>
      <c r="G3711" s="78" t="s">
        <v>46</v>
      </c>
      <c r="H3711" s="78" t="s">
        <v>582</v>
      </c>
      <c r="I3711" s="78" t="s">
        <v>170</v>
      </c>
      <c r="L3711" s="78" t="s">
        <v>8111</v>
      </c>
      <c r="O3711" s="78" t="s">
        <v>2269</v>
      </c>
      <c r="P3711" s="235" t="s">
        <v>9575</v>
      </c>
      <c r="Q3711" s="223" t="str">
        <f t="shared" si="57"/>
        <v>Anton &amp; Katarina Radkovitz</v>
      </c>
      <c r="R3711" s="223">
        <f>VLOOKUP(Q3711,Hochzeiten!V:X,2,FALSE)</f>
        <v>0</v>
      </c>
    </row>
    <row r="3712" spans="1:18" hidden="1" x14ac:dyDescent="0.2">
      <c r="A3712" s="79">
        <v>1770</v>
      </c>
      <c r="B3712" s="82">
        <v>3</v>
      </c>
      <c r="C3712">
        <v>20</v>
      </c>
      <c r="D3712" t="s">
        <v>1673</v>
      </c>
      <c r="E3712" t="s">
        <v>26</v>
      </c>
      <c r="F3712" s="222" t="s">
        <v>18803</v>
      </c>
      <c r="G3712" t="s">
        <v>30</v>
      </c>
      <c r="H3712" t="s">
        <v>59</v>
      </c>
      <c r="I3712" t="s">
        <v>3</v>
      </c>
      <c r="L3712" t="s">
        <v>4202</v>
      </c>
      <c r="M3712" t="s">
        <v>4441</v>
      </c>
      <c r="N3712" t="s">
        <v>4442</v>
      </c>
      <c r="O3712" s="78" t="s">
        <v>2269</v>
      </c>
      <c r="P3712" s="235" t="s">
        <v>9575</v>
      </c>
      <c r="Q3712" s="223" t="str">
        <f t="shared" si="57"/>
        <v>Georg &amp; Ursula Regen</v>
      </c>
      <c r="R3712" s="223">
        <f>VLOOKUP(Q3712,Hochzeiten!V:X,2,FALSE)</f>
        <v>0</v>
      </c>
    </row>
    <row r="3713" spans="1:18" hidden="1" x14ac:dyDescent="0.2">
      <c r="A3713" s="79">
        <v>1770</v>
      </c>
      <c r="B3713" s="82">
        <v>4</v>
      </c>
      <c r="C3713">
        <v>6</v>
      </c>
      <c r="D3713" t="s">
        <v>112</v>
      </c>
      <c r="E3713" t="s">
        <v>30</v>
      </c>
      <c r="F3713" s="222" t="s">
        <v>18803</v>
      </c>
      <c r="G3713" t="s">
        <v>30</v>
      </c>
      <c r="H3713" t="s">
        <v>131</v>
      </c>
      <c r="I3713" t="s">
        <v>189</v>
      </c>
      <c r="L3713" t="s">
        <v>13544</v>
      </c>
      <c r="O3713" s="78" t="s">
        <v>2269</v>
      </c>
      <c r="P3713" s="235" t="s">
        <v>9575</v>
      </c>
      <c r="Q3713" s="223" t="str">
        <f t="shared" si="57"/>
        <v>Georg &amp; Lucia Wolff</v>
      </c>
      <c r="R3713" s="223">
        <f>VLOOKUP(Q3713,Hochzeiten!V:X,2,FALSE)</f>
        <v>0</v>
      </c>
    </row>
    <row r="3714" spans="1:18" hidden="1" x14ac:dyDescent="0.2">
      <c r="A3714" s="79">
        <v>1770</v>
      </c>
      <c r="B3714">
        <v>4</v>
      </c>
      <c r="C3714">
        <v>6</v>
      </c>
      <c r="D3714" t="s">
        <v>112</v>
      </c>
      <c r="E3714" t="s">
        <v>21</v>
      </c>
      <c r="F3714" s="222" t="s">
        <v>18804</v>
      </c>
      <c r="G3714" t="s">
        <v>30</v>
      </c>
      <c r="H3714" t="s">
        <v>131</v>
      </c>
      <c r="I3714" t="s">
        <v>189</v>
      </c>
      <c r="L3714" t="s">
        <v>8112</v>
      </c>
      <c r="O3714" s="78" t="s">
        <v>2269</v>
      </c>
      <c r="P3714" s="235" t="s">
        <v>9575</v>
      </c>
      <c r="Q3714" s="223" t="str">
        <f t="shared" ref="Q3714:Q3777" si="58">G3714 &amp; " &amp; " &amp; H3714 &amp; " " &amp; D3714</f>
        <v>Georg &amp; Lucia Wolff</v>
      </c>
      <c r="R3714" s="223">
        <f>VLOOKUP(Q3714,Hochzeiten!V:X,2,FALSE)</f>
        <v>0</v>
      </c>
    </row>
    <row r="3715" spans="1:18" hidden="1" x14ac:dyDescent="0.2">
      <c r="A3715" s="79">
        <v>1770</v>
      </c>
      <c r="B3715">
        <v>4</v>
      </c>
      <c r="C3715">
        <v>19</v>
      </c>
      <c r="D3715" t="s">
        <v>3636</v>
      </c>
      <c r="E3715" t="s">
        <v>30</v>
      </c>
      <c r="F3715" s="222" t="s">
        <v>18803</v>
      </c>
      <c r="G3715" t="s">
        <v>53</v>
      </c>
      <c r="H3715" t="s">
        <v>582</v>
      </c>
      <c r="I3715" t="s">
        <v>189</v>
      </c>
      <c r="K3715" s="79" t="s">
        <v>2457</v>
      </c>
      <c r="L3715" t="s">
        <v>13580</v>
      </c>
      <c r="N3715" t="s">
        <v>4523</v>
      </c>
      <c r="O3715" s="78" t="s">
        <v>2269</v>
      </c>
      <c r="P3715" s="235" t="s">
        <v>9575</v>
      </c>
      <c r="Q3715" s="223" t="str">
        <f t="shared" si="58"/>
        <v>Jakob &amp; Katarina Schavella</v>
      </c>
      <c r="R3715" s="223" t="e">
        <f>VLOOKUP(Q3715,Hochzeiten!V:X,2,FALSE)</f>
        <v>#N/A</v>
      </c>
    </row>
    <row r="3716" spans="1:18" hidden="1" x14ac:dyDescent="0.2">
      <c r="A3716" s="79">
        <v>1770</v>
      </c>
      <c r="B3716">
        <v>4</v>
      </c>
      <c r="C3716">
        <v>24</v>
      </c>
      <c r="D3716" t="s">
        <v>112</v>
      </c>
      <c r="E3716" t="s">
        <v>33</v>
      </c>
      <c r="F3716" s="222" t="s">
        <v>18804</v>
      </c>
      <c r="G3716" t="s">
        <v>24</v>
      </c>
      <c r="H3716" t="s">
        <v>582</v>
      </c>
      <c r="I3716" t="s">
        <v>189</v>
      </c>
      <c r="L3716" t="s">
        <v>8071</v>
      </c>
      <c r="O3716" s="78" t="s">
        <v>2269</v>
      </c>
      <c r="P3716" s="235" t="s">
        <v>9575</v>
      </c>
      <c r="Q3716" s="223" t="str">
        <f t="shared" si="58"/>
        <v>Fabian &amp; Katarina Wolff</v>
      </c>
      <c r="R3716" s="223">
        <f>VLOOKUP(Q3716,Hochzeiten!V:X,2,FALSE)</f>
        <v>0</v>
      </c>
    </row>
    <row r="3717" spans="1:18" hidden="1" x14ac:dyDescent="0.2">
      <c r="A3717" s="79">
        <v>1770</v>
      </c>
      <c r="B3717">
        <v>4</v>
      </c>
      <c r="C3717">
        <v>27</v>
      </c>
      <c r="D3717" t="s">
        <v>2982</v>
      </c>
      <c r="E3717" t="s">
        <v>3258</v>
      </c>
      <c r="F3717" s="222" t="s">
        <v>18803</v>
      </c>
      <c r="G3717" t="s">
        <v>518</v>
      </c>
      <c r="H3717" t="s">
        <v>1259</v>
      </c>
      <c r="I3717" t="s">
        <v>3</v>
      </c>
      <c r="K3717" s="192" t="s">
        <v>15962</v>
      </c>
      <c r="L3717" t="s">
        <v>4447</v>
      </c>
      <c r="M3717" t="s">
        <v>4545</v>
      </c>
      <c r="N3717" t="s">
        <v>4177</v>
      </c>
      <c r="O3717" s="78" t="s">
        <v>2269</v>
      </c>
      <c r="P3717" s="235" t="s">
        <v>9575</v>
      </c>
      <c r="Q3717" s="223" t="str">
        <f t="shared" si="58"/>
        <v>Johan &amp; Johanna Klapka</v>
      </c>
      <c r="R3717" s="223">
        <f>VLOOKUP(Q3717,Hochzeiten!V:X,2,FALSE)</f>
        <v>0</v>
      </c>
    </row>
    <row r="3718" spans="1:18" hidden="1" x14ac:dyDescent="0.2">
      <c r="A3718" s="79">
        <v>1770</v>
      </c>
      <c r="B3718">
        <v>5</v>
      </c>
      <c r="C3718">
        <v>2</v>
      </c>
      <c r="D3718" t="s">
        <v>144</v>
      </c>
      <c r="E3718" t="s">
        <v>518</v>
      </c>
      <c r="F3718" s="222" t="s">
        <v>18803</v>
      </c>
      <c r="G3718" t="s">
        <v>17</v>
      </c>
      <c r="H3718" t="s">
        <v>582</v>
      </c>
      <c r="I3718" t="s">
        <v>170</v>
      </c>
      <c r="L3718" t="s">
        <v>6827</v>
      </c>
      <c r="O3718" s="78" t="s">
        <v>2269</v>
      </c>
      <c r="P3718" s="235" t="s">
        <v>9575</v>
      </c>
      <c r="Q3718" s="223" t="str">
        <f t="shared" si="58"/>
        <v>Simon &amp; Katarina Lerch</v>
      </c>
      <c r="R3718" s="223">
        <f>VLOOKUP(Q3718,Hochzeiten!V:X,2,FALSE)</f>
        <v>0</v>
      </c>
    </row>
    <row r="3719" spans="1:18" hidden="1" x14ac:dyDescent="0.2">
      <c r="A3719" s="79">
        <v>1770</v>
      </c>
      <c r="B3719">
        <v>5</v>
      </c>
      <c r="C3719">
        <v>24</v>
      </c>
      <c r="D3719" t="s">
        <v>93</v>
      </c>
      <c r="E3719" t="s">
        <v>518</v>
      </c>
      <c r="F3719" s="222" t="s">
        <v>18803</v>
      </c>
      <c r="G3719" t="s">
        <v>26</v>
      </c>
      <c r="H3719" t="s">
        <v>44</v>
      </c>
      <c r="I3719" t="s">
        <v>170</v>
      </c>
      <c r="L3719" t="s">
        <v>6820</v>
      </c>
      <c r="O3719" t="s">
        <v>2263</v>
      </c>
      <c r="P3719" s="235" t="s">
        <v>9576</v>
      </c>
      <c r="Q3719" s="223" t="str">
        <f t="shared" si="58"/>
        <v>Josef &amp; Agate Sitz</v>
      </c>
      <c r="R3719" s="223">
        <f>VLOOKUP(Q3719,Hochzeiten!V:X,2,FALSE)</f>
        <v>0</v>
      </c>
    </row>
    <row r="3720" spans="1:18" hidden="1" x14ac:dyDescent="0.2">
      <c r="A3720" s="79">
        <v>1770</v>
      </c>
      <c r="B3720">
        <v>5</v>
      </c>
      <c r="C3720">
        <v>25</v>
      </c>
      <c r="D3720" t="s">
        <v>100</v>
      </c>
      <c r="E3720" t="s">
        <v>117</v>
      </c>
      <c r="F3720" s="222" t="s">
        <v>18804</v>
      </c>
      <c r="G3720" t="s">
        <v>103</v>
      </c>
      <c r="H3720" t="s">
        <v>21</v>
      </c>
      <c r="I3720" t="s">
        <v>3</v>
      </c>
      <c r="L3720" t="s">
        <v>4448</v>
      </c>
      <c r="O3720" s="79" t="s">
        <v>2263</v>
      </c>
      <c r="P3720" s="235" t="s">
        <v>9576</v>
      </c>
      <c r="Q3720" s="223" t="str">
        <f t="shared" si="58"/>
        <v>Franz &amp; Maria Slavitz</v>
      </c>
      <c r="R3720" s="223" t="e">
        <f>VLOOKUP(Q3720,Hochzeiten!V:X,2,FALSE)</f>
        <v>#N/A</v>
      </c>
    </row>
    <row r="3721" spans="1:18" hidden="1" x14ac:dyDescent="0.2">
      <c r="A3721" s="79">
        <v>1770</v>
      </c>
      <c r="B3721">
        <v>5</v>
      </c>
      <c r="C3721">
        <v>31</v>
      </c>
      <c r="D3721" t="s">
        <v>4449</v>
      </c>
      <c r="E3721" t="s">
        <v>306</v>
      </c>
      <c r="F3721" s="222" t="s">
        <v>18804</v>
      </c>
      <c r="G3721" t="s">
        <v>518</v>
      </c>
      <c r="H3721" t="s">
        <v>195</v>
      </c>
      <c r="I3721" t="s">
        <v>4450</v>
      </c>
      <c r="L3721" t="s">
        <v>6765</v>
      </c>
      <c r="N3721" t="s">
        <v>4451</v>
      </c>
      <c r="O3721" s="79" t="s">
        <v>2263</v>
      </c>
      <c r="P3721" s="235" t="s">
        <v>9576</v>
      </c>
      <c r="Q3721" s="223" t="str">
        <f t="shared" si="58"/>
        <v>Johan &amp; Susanna Ranftl</v>
      </c>
      <c r="R3721" s="223" t="e">
        <f>VLOOKUP(Q3721,Hochzeiten!V:X,2,FALSE)</f>
        <v>#N/A</v>
      </c>
    </row>
    <row r="3722" spans="1:18" hidden="1" x14ac:dyDescent="0.2">
      <c r="A3722" s="79">
        <v>1770</v>
      </c>
      <c r="B3722">
        <v>6</v>
      </c>
      <c r="C3722">
        <v>8</v>
      </c>
      <c r="D3722" t="s">
        <v>163</v>
      </c>
      <c r="E3722" t="s">
        <v>21</v>
      </c>
      <c r="F3722" s="222" t="s">
        <v>18804</v>
      </c>
      <c r="G3722" t="s">
        <v>26</v>
      </c>
      <c r="H3722" t="s">
        <v>59</v>
      </c>
      <c r="I3722" t="s">
        <v>170</v>
      </c>
      <c r="L3722" t="s">
        <v>8113</v>
      </c>
      <c r="O3722" s="79" t="s">
        <v>2263</v>
      </c>
      <c r="P3722" s="235" t="s">
        <v>9576</v>
      </c>
      <c r="Q3722" s="223" t="str">
        <f t="shared" si="58"/>
        <v>Josef &amp; Ursula Arbes</v>
      </c>
      <c r="R3722" s="223">
        <f>VLOOKUP(Q3722,Hochzeiten!V:X,2,FALSE)</f>
        <v>0</v>
      </c>
    </row>
    <row r="3723" spans="1:18" hidden="1" x14ac:dyDescent="0.2">
      <c r="A3723" s="79">
        <v>1770</v>
      </c>
      <c r="B3723">
        <v>6</v>
      </c>
      <c r="C3723">
        <v>9</v>
      </c>
      <c r="D3723" t="s">
        <v>273</v>
      </c>
      <c r="E3723" t="s">
        <v>46</v>
      </c>
      <c r="F3723" s="222" t="s">
        <v>18803</v>
      </c>
      <c r="G3723" t="s">
        <v>518</v>
      </c>
      <c r="H3723" t="s">
        <v>33</v>
      </c>
      <c r="I3723" t="s">
        <v>3</v>
      </c>
      <c r="L3723" t="s">
        <v>8114</v>
      </c>
      <c r="O3723" s="79" t="s">
        <v>2263</v>
      </c>
      <c r="P3723" s="235" t="s">
        <v>9576</v>
      </c>
      <c r="Q3723" s="223" t="str">
        <f t="shared" si="58"/>
        <v>Johan &amp; Margarete Polak</v>
      </c>
      <c r="R3723" s="223" t="e">
        <f>VLOOKUP(Q3723,Hochzeiten!V:X,2,FALSE)</f>
        <v>#N/A</v>
      </c>
    </row>
    <row r="3724" spans="1:18" hidden="1" x14ac:dyDescent="0.2">
      <c r="A3724" s="79">
        <v>1770</v>
      </c>
      <c r="B3724">
        <v>6</v>
      </c>
      <c r="C3724">
        <v>13</v>
      </c>
      <c r="D3724" t="s">
        <v>3266</v>
      </c>
      <c r="E3724" t="s">
        <v>46</v>
      </c>
      <c r="F3724" s="222" t="s">
        <v>18803</v>
      </c>
      <c r="G3724" t="s">
        <v>2322</v>
      </c>
      <c r="H3724" t="s">
        <v>98</v>
      </c>
      <c r="I3724" t="s">
        <v>3</v>
      </c>
      <c r="L3724" t="s">
        <v>8115</v>
      </c>
      <c r="O3724" s="79" t="s">
        <v>2263</v>
      </c>
      <c r="P3724" s="235" t="s">
        <v>9576</v>
      </c>
      <c r="Q3724" s="223" t="str">
        <f t="shared" si="58"/>
        <v>Bernhard &amp; Dorothea Girziczek</v>
      </c>
      <c r="R3724" s="223">
        <f>VLOOKUP(Q3724,Hochzeiten!V:X,2,FALSE)</f>
        <v>0</v>
      </c>
    </row>
    <row r="3725" spans="1:18" hidden="1" x14ac:dyDescent="0.2">
      <c r="A3725" s="79">
        <v>1770</v>
      </c>
      <c r="B3725" s="223">
        <v>7</v>
      </c>
      <c r="C3725">
        <v>2</v>
      </c>
      <c r="D3725" t="s">
        <v>3054</v>
      </c>
      <c r="E3725" t="s">
        <v>21</v>
      </c>
      <c r="F3725" s="222" t="s">
        <v>18804</v>
      </c>
      <c r="G3725" t="s">
        <v>26</v>
      </c>
      <c r="H3725" t="s">
        <v>1259</v>
      </c>
      <c r="I3725" t="s">
        <v>170</v>
      </c>
      <c r="L3725" t="s">
        <v>6828</v>
      </c>
      <c r="O3725" s="79" t="s">
        <v>2263</v>
      </c>
      <c r="P3725" s="235" t="s">
        <v>9576</v>
      </c>
      <c r="Q3725" s="223" t="str">
        <f t="shared" si="58"/>
        <v>Josef &amp; Johanna Hubeny</v>
      </c>
      <c r="R3725" s="223">
        <f>VLOOKUP(Q3725,Hochzeiten!V:X,2,FALSE)</f>
        <v>0</v>
      </c>
    </row>
    <row r="3726" spans="1:18" hidden="1" x14ac:dyDescent="0.2">
      <c r="A3726" s="79">
        <v>1770</v>
      </c>
      <c r="B3726" s="223">
        <v>7</v>
      </c>
      <c r="C3726">
        <v>6</v>
      </c>
      <c r="D3726" t="s">
        <v>112</v>
      </c>
      <c r="E3726" t="s">
        <v>53</v>
      </c>
      <c r="F3726" s="222" t="s">
        <v>18803</v>
      </c>
      <c r="G3726" t="s">
        <v>53</v>
      </c>
      <c r="H3726" t="s">
        <v>98</v>
      </c>
      <c r="I3726" t="s">
        <v>189</v>
      </c>
      <c r="K3726" s="79" t="s">
        <v>2530</v>
      </c>
      <c r="L3726" t="s">
        <v>6765</v>
      </c>
      <c r="O3726" s="79" t="s">
        <v>2263</v>
      </c>
      <c r="P3726" s="235" t="s">
        <v>9576</v>
      </c>
      <c r="Q3726" s="223" t="str">
        <f t="shared" si="58"/>
        <v>Jakob &amp; Dorothea Wolff</v>
      </c>
      <c r="R3726" s="223">
        <f>VLOOKUP(Q3726,Hochzeiten!V:X,2,FALSE)</f>
        <v>0</v>
      </c>
    </row>
    <row r="3727" spans="1:18" hidden="1" x14ac:dyDescent="0.2">
      <c r="A3727" s="79">
        <v>1770</v>
      </c>
      <c r="B3727" s="223">
        <v>7</v>
      </c>
      <c r="C3727">
        <v>17</v>
      </c>
      <c r="D3727" t="s">
        <v>3054</v>
      </c>
      <c r="E3727" t="s">
        <v>52</v>
      </c>
      <c r="F3727" s="222" t="s">
        <v>18804</v>
      </c>
      <c r="G3727" t="s">
        <v>2</v>
      </c>
      <c r="H3727" t="s">
        <v>21</v>
      </c>
      <c r="I3727" t="s">
        <v>3</v>
      </c>
      <c r="L3727" t="s">
        <v>6705</v>
      </c>
      <c r="O3727" s="79" t="s">
        <v>2263</v>
      </c>
      <c r="P3727" s="235" t="s">
        <v>9576</v>
      </c>
      <c r="Q3727" s="223" t="str">
        <f t="shared" si="58"/>
        <v>Mathias &amp; Maria Hubeny</v>
      </c>
      <c r="R3727" s="223" t="e">
        <f>VLOOKUP(Q3727,Hochzeiten!V:X,2,FALSE)</f>
        <v>#N/A</v>
      </c>
    </row>
    <row r="3728" spans="1:18" hidden="1" x14ac:dyDescent="0.2">
      <c r="A3728" s="79">
        <v>1770</v>
      </c>
      <c r="B3728" s="223">
        <v>7</v>
      </c>
      <c r="C3728">
        <v>25</v>
      </c>
      <c r="D3728" t="s">
        <v>2814</v>
      </c>
      <c r="E3728" t="s">
        <v>15</v>
      </c>
      <c r="F3728" s="222" t="s">
        <v>18804</v>
      </c>
      <c r="G3728" t="s">
        <v>2</v>
      </c>
      <c r="H3728" t="s">
        <v>15</v>
      </c>
      <c r="I3728" t="s">
        <v>3</v>
      </c>
      <c r="L3728" t="s">
        <v>4452</v>
      </c>
      <c r="M3728" t="s">
        <v>4187</v>
      </c>
      <c r="N3728" t="s">
        <v>4104</v>
      </c>
      <c r="O3728" s="79" t="s">
        <v>2263</v>
      </c>
      <c r="P3728" s="235" t="s">
        <v>9576</v>
      </c>
      <c r="Q3728" s="223" t="str">
        <f t="shared" si="58"/>
        <v>Mathias &amp; Anna Zwein</v>
      </c>
      <c r="R3728" s="223" t="e">
        <f>VLOOKUP(Q3728,Hochzeiten!V:X,2,FALSE)</f>
        <v>#N/A</v>
      </c>
    </row>
    <row r="3729" spans="1:18" hidden="1" x14ac:dyDescent="0.2">
      <c r="A3729" s="79">
        <v>1770</v>
      </c>
      <c r="B3729" s="223">
        <v>7</v>
      </c>
      <c r="C3729">
        <v>31</v>
      </c>
      <c r="D3729" t="s">
        <v>2696</v>
      </c>
      <c r="E3729" t="s">
        <v>21</v>
      </c>
      <c r="F3729" s="222" t="s">
        <v>18804</v>
      </c>
      <c r="G3729" t="s">
        <v>2</v>
      </c>
      <c r="H3729" t="s">
        <v>33</v>
      </c>
      <c r="I3729" t="s">
        <v>189</v>
      </c>
      <c r="L3729" t="s">
        <v>6812</v>
      </c>
      <c r="O3729" t="s">
        <v>2256</v>
      </c>
      <c r="P3729" s="235" t="s">
        <v>9576</v>
      </c>
      <c r="Q3729" s="223" t="str">
        <f t="shared" si="58"/>
        <v>Mathias &amp; Margarete Jurditz</v>
      </c>
      <c r="R3729" s="223">
        <f>VLOOKUP(Q3729,Hochzeiten!V:X,2,FALSE)</f>
        <v>0</v>
      </c>
    </row>
    <row r="3730" spans="1:18" hidden="1" x14ac:dyDescent="0.2">
      <c r="A3730" s="79">
        <v>1770</v>
      </c>
      <c r="B3730" s="223">
        <v>8</v>
      </c>
      <c r="C3730">
        <v>13</v>
      </c>
      <c r="D3730" s="197" t="s">
        <v>83</v>
      </c>
      <c r="E3730" t="s">
        <v>21</v>
      </c>
      <c r="F3730" s="222" t="s">
        <v>18804</v>
      </c>
      <c r="G3730" t="s">
        <v>691</v>
      </c>
      <c r="H3730" t="s">
        <v>52</v>
      </c>
      <c r="I3730" t="s">
        <v>3</v>
      </c>
      <c r="L3730" t="s">
        <v>13544</v>
      </c>
      <c r="O3730" s="79" t="s">
        <v>2256</v>
      </c>
      <c r="P3730" s="235" t="s">
        <v>9576</v>
      </c>
      <c r="Q3730" s="223" t="str">
        <f t="shared" si="58"/>
        <v>Bartolomäus &amp; Magdalena Jankovitz</v>
      </c>
      <c r="R3730" s="223">
        <f>VLOOKUP(Q3730,Hochzeiten!V:X,2,FALSE)</f>
        <v>0</v>
      </c>
    </row>
    <row r="3731" spans="1:18" hidden="1" x14ac:dyDescent="0.2">
      <c r="A3731" s="79">
        <v>1770</v>
      </c>
      <c r="B3731" s="223">
        <v>8</v>
      </c>
      <c r="C3731">
        <v>16</v>
      </c>
      <c r="D3731" t="s">
        <v>3077</v>
      </c>
      <c r="E3731" t="s">
        <v>691</v>
      </c>
      <c r="F3731" s="222" t="s">
        <v>18803</v>
      </c>
      <c r="G3731" t="s">
        <v>518</v>
      </c>
      <c r="H3731" t="s">
        <v>13356</v>
      </c>
      <c r="I3731" t="s">
        <v>3</v>
      </c>
      <c r="L3731" t="s">
        <v>6788</v>
      </c>
      <c r="O3731" s="79" t="s">
        <v>2256</v>
      </c>
      <c r="P3731" s="235" t="s">
        <v>9576</v>
      </c>
      <c r="Q3731" s="223" t="str">
        <f t="shared" si="58"/>
        <v>Johan &amp; Helena Kurka</v>
      </c>
      <c r="R3731" s="223">
        <f>VLOOKUP(Q3731,Hochzeiten!V:X,2,FALSE)</f>
        <v>0</v>
      </c>
    </row>
    <row r="3732" spans="1:18" hidden="1" x14ac:dyDescent="0.2">
      <c r="A3732" s="79">
        <v>1770</v>
      </c>
      <c r="B3732" s="223">
        <v>8</v>
      </c>
      <c r="C3732">
        <v>21</v>
      </c>
      <c r="D3732" t="s">
        <v>4453</v>
      </c>
      <c r="E3732" t="s">
        <v>21</v>
      </c>
      <c r="F3732" s="222" t="s">
        <v>18804</v>
      </c>
      <c r="G3732" t="s">
        <v>103</v>
      </c>
      <c r="H3732" t="s">
        <v>582</v>
      </c>
      <c r="I3732" t="s">
        <v>4454</v>
      </c>
      <c r="L3732" t="s">
        <v>8116</v>
      </c>
      <c r="O3732" s="79" t="s">
        <v>2256</v>
      </c>
      <c r="P3732" s="235" t="s">
        <v>9576</v>
      </c>
      <c r="Q3732" s="223" t="str">
        <f t="shared" si="58"/>
        <v>Franz &amp; Katarina Topolonsky</v>
      </c>
      <c r="R3732" s="223" t="e">
        <f>VLOOKUP(Q3732,Hochzeiten!V:X,2,FALSE)</f>
        <v>#N/A</v>
      </c>
    </row>
    <row r="3733" spans="1:18" hidden="1" x14ac:dyDescent="0.2">
      <c r="A3733" s="79">
        <v>1770</v>
      </c>
      <c r="B3733" s="223">
        <v>8</v>
      </c>
      <c r="C3733">
        <v>22</v>
      </c>
      <c r="D3733" s="223" t="s">
        <v>3220</v>
      </c>
      <c r="E3733" t="s">
        <v>46</v>
      </c>
      <c r="F3733" s="222" t="s">
        <v>18803</v>
      </c>
      <c r="G3733" t="s">
        <v>198</v>
      </c>
      <c r="H3733" t="s">
        <v>13356</v>
      </c>
      <c r="I3733" t="s">
        <v>170</v>
      </c>
      <c r="K3733" s="79" t="s">
        <v>2877</v>
      </c>
      <c r="L3733" t="s">
        <v>4455</v>
      </c>
      <c r="M3733" t="s">
        <v>4456</v>
      </c>
      <c r="N3733" t="s">
        <v>4282</v>
      </c>
      <c r="O3733" s="79" t="s">
        <v>2256</v>
      </c>
      <c r="P3733" s="235" t="s">
        <v>9576</v>
      </c>
      <c r="Q3733" s="223" t="str">
        <f t="shared" si="58"/>
        <v>Valentin &amp; Helena Koppay</v>
      </c>
      <c r="R3733" s="223" t="e">
        <f>VLOOKUP(Q3733,Hochzeiten!V:X,2,FALSE)</f>
        <v>#N/A</v>
      </c>
    </row>
    <row r="3734" spans="1:18" hidden="1" x14ac:dyDescent="0.2">
      <c r="A3734" s="79">
        <v>1770</v>
      </c>
      <c r="B3734">
        <v>8</v>
      </c>
      <c r="C3734">
        <v>26</v>
      </c>
      <c r="D3734" t="s">
        <v>4457</v>
      </c>
      <c r="E3734" t="s">
        <v>518</v>
      </c>
      <c r="F3734" s="222" t="s">
        <v>18803</v>
      </c>
      <c r="G3734" t="s">
        <v>518</v>
      </c>
      <c r="H3734" t="s">
        <v>15</v>
      </c>
      <c r="I3734" t="s">
        <v>4458</v>
      </c>
      <c r="L3734" t="s">
        <v>4459</v>
      </c>
      <c r="M3734" t="s">
        <v>13435</v>
      </c>
      <c r="N3734" t="s">
        <v>13589</v>
      </c>
      <c r="O3734" s="79" t="s">
        <v>2256</v>
      </c>
      <c r="P3734" s="235" t="s">
        <v>9576</v>
      </c>
      <c r="Q3734" s="223" t="str">
        <f t="shared" si="58"/>
        <v>Johan &amp; Anna Weczofsky</v>
      </c>
      <c r="R3734" s="223" t="e">
        <f>VLOOKUP(Q3734,Hochzeiten!V:X,2,FALSE)</f>
        <v>#N/A</v>
      </c>
    </row>
    <row r="3735" spans="1:18" hidden="1" x14ac:dyDescent="0.2">
      <c r="A3735" s="79">
        <v>1770</v>
      </c>
      <c r="B3735">
        <v>8</v>
      </c>
      <c r="C3735">
        <v>27</v>
      </c>
      <c r="D3735" t="s">
        <v>3149</v>
      </c>
      <c r="E3735" t="s">
        <v>80</v>
      </c>
      <c r="F3735" s="222" t="s">
        <v>18804</v>
      </c>
      <c r="G3735" t="s">
        <v>2</v>
      </c>
      <c r="H3735" t="s">
        <v>33</v>
      </c>
      <c r="I3735" t="s">
        <v>3</v>
      </c>
      <c r="L3735" t="s">
        <v>6815</v>
      </c>
      <c r="O3735" s="79" t="s">
        <v>2256</v>
      </c>
      <c r="P3735" s="235" t="s">
        <v>9576</v>
      </c>
      <c r="Q3735" s="223" t="str">
        <f t="shared" si="58"/>
        <v>Mathias &amp; Margarete Rebenstein</v>
      </c>
      <c r="R3735" s="223" t="e">
        <f>VLOOKUP(Q3735,Hochzeiten!V:X,2,FALSE)</f>
        <v>#N/A</v>
      </c>
    </row>
    <row r="3736" spans="1:18" hidden="1" x14ac:dyDescent="0.2">
      <c r="A3736" s="79">
        <v>1770</v>
      </c>
      <c r="B3736">
        <v>9</v>
      </c>
      <c r="C3736">
        <v>12</v>
      </c>
      <c r="D3736" s="223" t="s">
        <v>3277</v>
      </c>
      <c r="E3736" t="s">
        <v>2</v>
      </c>
      <c r="F3736" s="222" t="s">
        <v>18803</v>
      </c>
      <c r="G3736" t="s">
        <v>2</v>
      </c>
      <c r="H3736" t="s">
        <v>21</v>
      </c>
      <c r="I3736" t="s">
        <v>170</v>
      </c>
      <c r="L3736" t="s">
        <v>6655</v>
      </c>
      <c r="O3736" s="79" t="s">
        <v>2256</v>
      </c>
      <c r="P3736" s="235" t="s">
        <v>9576</v>
      </c>
      <c r="Q3736" s="223" t="str">
        <f t="shared" si="58"/>
        <v>Mathias &amp; Maria Czechovsky</v>
      </c>
      <c r="R3736" s="223" t="e">
        <f>VLOOKUP(Q3736,Hochzeiten!V:X,2,FALSE)</f>
        <v>#N/A</v>
      </c>
    </row>
    <row r="3737" spans="1:18" hidden="1" x14ac:dyDescent="0.2">
      <c r="A3737" s="79">
        <v>1770</v>
      </c>
      <c r="B3737">
        <v>9</v>
      </c>
      <c r="C3737">
        <v>13</v>
      </c>
      <c r="D3737" t="s">
        <v>112</v>
      </c>
      <c r="E3737" t="s">
        <v>458</v>
      </c>
      <c r="F3737" s="222" t="s">
        <v>18804</v>
      </c>
      <c r="G3737" t="s">
        <v>46</v>
      </c>
      <c r="H3737" t="s">
        <v>1259</v>
      </c>
      <c r="I3737" t="s">
        <v>3</v>
      </c>
      <c r="L3737" t="s">
        <v>6829</v>
      </c>
      <c r="O3737" s="79" t="s">
        <v>2256</v>
      </c>
      <c r="P3737" s="235" t="s">
        <v>9576</v>
      </c>
      <c r="Q3737" s="223" t="str">
        <f t="shared" si="58"/>
        <v>Anton &amp; Johanna Wolff</v>
      </c>
      <c r="R3737" s="223" t="e">
        <f>VLOOKUP(Q3737,Hochzeiten!V:X,2,FALSE)</f>
        <v>#N/A</v>
      </c>
    </row>
    <row r="3738" spans="1:18" hidden="1" x14ac:dyDescent="0.2">
      <c r="A3738" s="79">
        <v>1770</v>
      </c>
      <c r="B3738">
        <v>9</v>
      </c>
      <c r="C3738">
        <v>16</v>
      </c>
      <c r="D3738" s="197" t="s">
        <v>83</v>
      </c>
      <c r="E3738" t="s">
        <v>2</v>
      </c>
      <c r="F3738" s="222" t="s">
        <v>18803</v>
      </c>
      <c r="G3738" t="s">
        <v>138</v>
      </c>
      <c r="H3738" t="s">
        <v>21</v>
      </c>
      <c r="I3738" t="s">
        <v>3</v>
      </c>
      <c r="L3738" t="s">
        <v>6765</v>
      </c>
      <c r="O3738" s="79" t="s">
        <v>2256</v>
      </c>
      <c r="P3738" s="235" t="s">
        <v>9576</v>
      </c>
      <c r="Q3738" s="223" t="str">
        <f t="shared" si="58"/>
        <v>Peter &amp; Maria Jankovitz</v>
      </c>
      <c r="R3738" s="223" t="e">
        <f>VLOOKUP(Q3738,Hochzeiten!V:X,2,FALSE)</f>
        <v>#N/A</v>
      </c>
    </row>
    <row r="3739" spans="1:18" hidden="1" x14ac:dyDescent="0.2">
      <c r="A3739" s="79">
        <v>1770</v>
      </c>
      <c r="B3739">
        <v>9</v>
      </c>
      <c r="C3739">
        <v>28</v>
      </c>
      <c r="D3739" t="s">
        <v>93</v>
      </c>
      <c r="E3739" t="s">
        <v>14</v>
      </c>
      <c r="F3739" s="222" t="s">
        <v>18803</v>
      </c>
      <c r="G3739" t="s">
        <v>518</v>
      </c>
      <c r="H3739" t="s">
        <v>33</v>
      </c>
      <c r="I3739" t="s">
        <v>3</v>
      </c>
      <c r="L3739" t="s">
        <v>13544</v>
      </c>
      <c r="O3739" t="s">
        <v>2242</v>
      </c>
      <c r="P3739" s="235" t="s">
        <v>9577</v>
      </c>
      <c r="Q3739" s="223" t="str">
        <f t="shared" si="58"/>
        <v>Johan &amp; Margarete Sitz</v>
      </c>
      <c r="R3739" s="223">
        <f>VLOOKUP(Q3739,Hochzeiten!V:X,2,FALSE)</f>
        <v>0</v>
      </c>
    </row>
    <row r="3740" spans="1:18" hidden="1" x14ac:dyDescent="0.2">
      <c r="A3740" s="79">
        <v>1770</v>
      </c>
      <c r="B3740" s="79">
        <v>9</v>
      </c>
      <c r="C3740" s="79">
        <v>28</v>
      </c>
      <c r="D3740" s="79" t="s">
        <v>93</v>
      </c>
      <c r="E3740" s="79" t="s">
        <v>59</v>
      </c>
      <c r="F3740" s="222" t="s">
        <v>18804</v>
      </c>
      <c r="G3740" s="79" t="s">
        <v>518</v>
      </c>
      <c r="H3740" s="79" t="s">
        <v>33</v>
      </c>
      <c r="I3740" s="79" t="s">
        <v>3</v>
      </c>
      <c r="L3740" s="79" t="s">
        <v>6801</v>
      </c>
      <c r="O3740" s="79" t="s">
        <v>2242</v>
      </c>
      <c r="P3740" s="235" t="s">
        <v>9577</v>
      </c>
      <c r="Q3740" s="223" t="str">
        <f t="shared" si="58"/>
        <v>Johan &amp; Margarete Sitz</v>
      </c>
      <c r="R3740" s="223">
        <f>VLOOKUP(Q3740,Hochzeiten!V:X,2,FALSE)</f>
        <v>0</v>
      </c>
    </row>
    <row r="3741" spans="1:18" hidden="1" x14ac:dyDescent="0.2">
      <c r="A3741" s="79">
        <v>1770</v>
      </c>
      <c r="B3741">
        <v>10</v>
      </c>
      <c r="C3741">
        <v>3</v>
      </c>
      <c r="D3741" t="s">
        <v>4564</v>
      </c>
      <c r="E3741" t="s">
        <v>81</v>
      </c>
      <c r="F3741" s="222" t="s">
        <v>18804</v>
      </c>
      <c r="G3741" t="s">
        <v>13</v>
      </c>
      <c r="H3741" t="s">
        <v>105</v>
      </c>
      <c r="I3741" t="s">
        <v>170</v>
      </c>
      <c r="L3741" t="s">
        <v>4404</v>
      </c>
      <c r="M3741" t="s">
        <v>13584</v>
      </c>
      <c r="O3741" s="79" t="s">
        <v>2242</v>
      </c>
      <c r="P3741" s="235" t="s">
        <v>9577</v>
      </c>
      <c r="Q3741" s="223" t="str">
        <f t="shared" si="58"/>
        <v>Martin &amp; Eva Kuschmitz</v>
      </c>
      <c r="R3741" s="223">
        <f>VLOOKUP(Q3741,Hochzeiten!V:X,2,FALSE)</f>
        <v>0</v>
      </c>
    </row>
    <row r="3742" spans="1:18" hidden="1" x14ac:dyDescent="0.2">
      <c r="A3742" s="79">
        <v>1770</v>
      </c>
      <c r="B3742">
        <v>11</v>
      </c>
      <c r="C3742">
        <v>3</v>
      </c>
      <c r="D3742" t="s">
        <v>152</v>
      </c>
      <c r="E3742" t="s">
        <v>13</v>
      </c>
      <c r="F3742" s="222" t="s">
        <v>18803</v>
      </c>
      <c r="G3742" t="s">
        <v>47</v>
      </c>
      <c r="H3742" t="s">
        <v>21</v>
      </c>
      <c r="I3742" t="s">
        <v>189</v>
      </c>
      <c r="L3742" t="s">
        <v>6830</v>
      </c>
      <c r="O3742" s="79" t="s">
        <v>2242</v>
      </c>
      <c r="P3742" s="235" t="s">
        <v>9577</v>
      </c>
      <c r="Q3742" s="223" t="str">
        <f t="shared" si="58"/>
        <v>Lorenz &amp; Maria Hrdliczka</v>
      </c>
      <c r="R3742" s="223" t="e">
        <f>VLOOKUP(Q3742,Hochzeiten!V:X,2,FALSE)</f>
        <v>#N/A</v>
      </c>
    </row>
    <row r="3743" spans="1:18" hidden="1" x14ac:dyDescent="0.2">
      <c r="A3743" s="79">
        <v>1770</v>
      </c>
      <c r="B3743">
        <v>11</v>
      </c>
      <c r="C3743">
        <v>5</v>
      </c>
      <c r="D3743" t="s">
        <v>3603</v>
      </c>
      <c r="E3743" t="s">
        <v>13</v>
      </c>
      <c r="F3743" s="222" t="s">
        <v>18803</v>
      </c>
      <c r="G3743" t="s">
        <v>278</v>
      </c>
      <c r="H3743" t="s">
        <v>131</v>
      </c>
      <c r="I3743" t="s">
        <v>3</v>
      </c>
      <c r="L3743" t="s">
        <v>6831</v>
      </c>
      <c r="O3743" s="79" t="s">
        <v>2242</v>
      </c>
      <c r="P3743" s="235" t="s">
        <v>9577</v>
      </c>
      <c r="Q3743" s="223" t="str">
        <f t="shared" si="58"/>
        <v>Lukas &amp; Lucia Duda</v>
      </c>
      <c r="R3743" s="223" t="e">
        <f>VLOOKUP(Q3743,Hochzeiten!V:X,2,FALSE)</f>
        <v>#N/A</v>
      </c>
    </row>
    <row r="3744" spans="1:18" hidden="1" x14ac:dyDescent="0.2">
      <c r="A3744" s="79">
        <v>1770</v>
      </c>
      <c r="B3744">
        <v>11</v>
      </c>
      <c r="C3744">
        <v>6</v>
      </c>
      <c r="D3744" s="197" t="s">
        <v>83</v>
      </c>
      <c r="E3744" t="s">
        <v>582</v>
      </c>
      <c r="F3744" s="222" t="s">
        <v>18804</v>
      </c>
      <c r="G3744" t="s">
        <v>17</v>
      </c>
      <c r="H3744" t="s">
        <v>13356</v>
      </c>
      <c r="I3744" t="s">
        <v>170</v>
      </c>
      <c r="L3744" t="s">
        <v>6671</v>
      </c>
      <c r="O3744" s="79" t="s">
        <v>2242</v>
      </c>
      <c r="P3744" s="235" t="s">
        <v>9577</v>
      </c>
      <c r="Q3744" s="223" t="str">
        <f t="shared" si="58"/>
        <v>Simon &amp; Helena Jankovitz</v>
      </c>
      <c r="R3744" s="223">
        <f>VLOOKUP(Q3744,Hochzeiten!V:X,2,FALSE)</f>
        <v>0</v>
      </c>
    </row>
    <row r="3745" spans="1:18" hidden="1" x14ac:dyDescent="0.2">
      <c r="A3745" s="79">
        <v>1770</v>
      </c>
      <c r="B3745">
        <v>11</v>
      </c>
      <c r="C3745">
        <v>11</v>
      </c>
      <c r="D3745" t="s">
        <v>12</v>
      </c>
      <c r="E3745" t="s">
        <v>13</v>
      </c>
      <c r="F3745" s="222" t="s">
        <v>18803</v>
      </c>
      <c r="G3745" t="s">
        <v>30</v>
      </c>
      <c r="H3745" t="s">
        <v>52</v>
      </c>
      <c r="I3745" t="s">
        <v>189</v>
      </c>
      <c r="L3745" t="s">
        <v>6734</v>
      </c>
      <c r="O3745" s="79" t="s">
        <v>2242</v>
      </c>
      <c r="P3745" s="235" t="s">
        <v>9577</v>
      </c>
      <c r="Q3745" s="223" t="str">
        <f t="shared" si="58"/>
        <v>Georg &amp; Magdalena Wraneschitz</v>
      </c>
      <c r="R3745" s="223">
        <f>VLOOKUP(Q3745,Hochzeiten!V:X,2,FALSE)</f>
        <v>0</v>
      </c>
    </row>
    <row r="3746" spans="1:18" hidden="1" x14ac:dyDescent="0.2">
      <c r="A3746" s="79">
        <v>1770</v>
      </c>
      <c r="B3746">
        <v>11</v>
      </c>
      <c r="C3746">
        <v>18</v>
      </c>
      <c r="D3746" t="s">
        <v>922</v>
      </c>
      <c r="E3746" t="s">
        <v>582</v>
      </c>
      <c r="F3746" s="222" t="s">
        <v>18804</v>
      </c>
      <c r="G3746" t="s">
        <v>13</v>
      </c>
      <c r="H3746" t="s">
        <v>33</v>
      </c>
      <c r="I3746" t="s">
        <v>189</v>
      </c>
      <c r="L3746" t="s">
        <v>6809</v>
      </c>
      <c r="O3746" s="79" t="s">
        <v>2242</v>
      </c>
      <c r="P3746" s="235" t="s">
        <v>9577</v>
      </c>
      <c r="Q3746" s="223" t="str">
        <f t="shared" si="58"/>
        <v>Martin &amp; Margarete Bradak</v>
      </c>
      <c r="R3746" s="223">
        <f>VLOOKUP(Q3746,Hochzeiten!V:X,2,FALSE)</f>
        <v>0</v>
      </c>
    </row>
    <row r="3747" spans="1:18" hidden="1" x14ac:dyDescent="0.2">
      <c r="A3747" s="79">
        <v>1770</v>
      </c>
      <c r="B3747">
        <v>11</v>
      </c>
      <c r="C3747">
        <v>27</v>
      </c>
      <c r="D3747" t="s">
        <v>267</v>
      </c>
      <c r="E3747" t="s">
        <v>11</v>
      </c>
      <c r="F3747" s="222" t="s">
        <v>18804</v>
      </c>
      <c r="G3747" t="s">
        <v>30</v>
      </c>
      <c r="H3747" t="s">
        <v>582</v>
      </c>
      <c r="I3747" t="s">
        <v>3</v>
      </c>
      <c r="L3747" t="s">
        <v>13544</v>
      </c>
      <c r="O3747" s="79" t="s">
        <v>2242</v>
      </c>
      <c r="P3747" s="235" t="s">
        <v>9577</v>
      </c>
      <c r="Q3747" s="223" t="str">
        <f t="shared" si="58"/>
        <v>Georg &amp; Katarina Schabatka</v>
      </c>
      <c r="R3747" s="223">
        <f>VLOOKUP(Q3747,Hochzeiten!V:X,2,FALSE)</f>
        <v>0</v>
      </c>
    </row>
    <row r="3748" spans="1:18" hidden="1" x14ac:dyDescent="0.2">
      <c r="A3748" s="79">
        <v>1770</v>
      </c>
      <c r="B3748">
        <v>12</v>
      </c>
      <c r="C3748">
        <v>12</v>
      </c>
      <c r="D3748" t="s">
        <v>2952</v>
      </c>
      <c r="E3748" t="s">
        <v>20</v>
      </c>
      <c r="F3748" s="222" t="s">
        <v>18803</v>
      </c>
      <c r="G3748" t="s">
        <v>2</v>
      </c>
      <c r="H3748" t="s">
        <v>21</v>
      </c>
      <c r="I3748" t="s">
        <v>189</v>
      </c>
      <c r="L3748" t="s">
        <v>6822</v>
      </c>
      <c r="O3748" s="79" t="s">
        <v>2242</v>
      </c>
      <c r="P3748" s="235" t="s">
        <v>9577</v>
      </c>
      <c r="Q3748" s="223" t="str">
        <f t="shared" si="58"/>
        <v>Mathias &amp; Maria Buresch</v>
      </c>
      <c r="R3748" s="223" t="e">
        <f>VLOOKUP(Q3748,Hochzeiten!V:X,2,FALSE)</f>
        <v>#N/A</v>
      </c>
    </row>
    <row r="3749" spans="1:18" hidden="1" x14ac:dyDescent="0.2">
      <c r="A3749" s="79">
        <v>1770</v>
      </c>
      <c r="B3749">
        <v>12</v>
      </c>
      <c r="C3749">
        <v>18</v>
      </c>
      <c r="D3749" t="s">
        <v>12</v>
      </c>
      <c r="E3749" t="s">
        <v>105</v>
      </c>
      <c r="F3749" s="222" t="s">
        <v>18804</v>
      </c>
      <c r="G3749" t="s">
        <v>46</v>
      </c>
      <c r="H3749" t="s">
        <v>33</v>
      </c>
      <c r="I3749" t="s">
        <v>189</v>
      </c>
      <c r="L3749" s="79" t="s">
        <v>6809</v>
      </c>
      <c r="O3749" s="79" t="s">
        <v>2242</v>
      </c>
      <c r="P3749" s="235" t="s">
        <v>9577</v>
      </c>
      <c r="Q3749" s="223" t="str">
        <f t="shared" si="58"/>
        <v>Anton &amp; Margarete Wraneschitz</v>
      </c>
      <c r="R3749" s="223">
        <f>VLOOKUP(Q3749,Hochzeiten!V:X,2,FALSE)</f>
        <v>0</v>
      </c>
    </row>
    <row r="3750" spans="1:18" hidden="1" x14ac:dyDescent="0.2">
      <c r="A3750" s="79">
        <v>1770</v>
      </c>
      <c r="B3750">
        <v>12</v>
      </c>
      <c r="C3750">
        <v>23</v>
      </c>
      <c r="D3750" t="s">
        <v>2512</v>
      </c>
      <c r="E3750" t="s">
        <v>30</v>
      </c>
      <c r="F3750" s="222" t="s">
        <v>18803</v>
      </c>
      <c r="G3750" t="s">
        <v>221</v>
      </c>
      <c r="H3750" t="s">
        <v>8004</v>
      </c>
      <c r="I3750" t="s">
        <v>189</v>
      </c>
      <c r="L3750" t="s">
        <v>8075</v>
      </c>
      <c r="O3750" t="s">
        <v>2232</v>
      </c>
      <c r="P3750" s="235" t="s">
        <v>9577</v>
      </c>
      <c r="Q3750" s="223" t="str">
        <f t="shared" si="58"/>
        <v>Adam &amp; Julia Czack</v>
      </c>
      <c r="R3750" s="223" t="e">
        <f>VLOOKUP(Q3750,Hochzeiten!V:X,2,FALSE)</f>
        <v>#N/A</v>
      </c>
    </row>
    <row r="3751" spans="1:18" hidden="1" x14ac:dyDescent="0.2">
      <c r="A3751">
        <v>1771</v>
      </c>
      <c r="B3751">
        <v>1</v>
      </c>
      <c r="C3751">
        <v>1</v>
      </c>
      <c r="D3751" t="s">
        <v>3002</v>
      </c>
      <c r="E3751" t="s">
        <v>46</v>
      </c>
      <c r="F3751" s="222" t="s">
        <v>18803</v>
      </c>
      <c r="G3751" t="s">
        <v>518</v>
      </c>
      <c r="H3751" t="s">
        <v>21</v>
      </c>
      <c r="I3751" t="s">
        <v>3</v>
      </c>
      <c r="K3751" s="79" t="s">
        <v>3110</v>
      </c>
      <c r="L3751" t="s">
        <v>13590</v>
      </c>
      <c r="O3751" t="s">
        <v>4467</v>
      </c>
      <c r="P3751" s="235" t="s">
        <v>9578</v>
      </c>
      <c r="Q3751" s="223" t="str">
        <f t="shared" si="58"/>
        <v>Johan &amp; Maria Schallamon</v>
      </c>
      <c r="R3751" s="223" t="e">
        <f>VLOOKUP(Q3751,Hochzeiten!V:X,2,FALSE)</f>
        <v>#N/A</v>
      </c>
    </row>
    <row r="3752" spans="1:18" hidden="1" x14ac:dyDescent="0.2">
      <c r="A3752" s="79">
        <v>1771</v>
      </c>
      <c r="B3752">
        <v>1</v>
      </c>
      <c r="C3752">
        <v>4</v>
      </c>
      <c r="D3752" t="s">
        <v>158</v>
      </c>
      <c r="E3752" t="s">
        <v>80</v>
      </c>
      <c r="F3752" s="222" t="s">
        <v>18804</v>
      </c>
      <c r="G3752" t="s">
        <v>2</v>
      </c>
      <c r="H3752" t="s">
        <v>52</v>
      </c>
      <c r="I3752" t="s">
        <v>3</v>
      </c>
      <c r="K3752" s="79" t="s">
        <v>3110</v>
      </c>
      <c r="L3752" t="s">
        <v>8110</v>
      </c>
      <c r="O3752" s="79" t="s">
        <v>4467</v>
      </c>
      <c r="P3752" s="235" t="s">
        <v>9578</v>
      </c>
      <c r="Q3752" s="223" t="str">
        <f t="shared" si="58"/>
        <v>Mathias &amp; Magdalena Romschitz</v>
      </c>
      <c r="R3752" s="223">
        <f>VLOOKUP(Q3752,Hochzeiten!V:X,2,FALSE)</f>
        <v>0</v>
      </c>
    </row>
    <row r="3753" spans="1:18" hidden="1" x14ac:dyDescent="0.2">
      <c r="A3753" s="79">
        <v>1771</v>
      </c>
      <c r="B3753">
        <v>1</v>
      </c>
      <c r="C3753">
        <v>6</v>
      </c>
      <c r="D3753" t="s">
        <v>97</v>
      </c>
      <c r="E3753" t="s">
        <v>44</v>
      </c>
      <c r="F3753" s="222" t="s">
        <v>18804</v>
      </c>
      <c r="G3753" t="s">
        <v>29</v>
      </c>
      <c r="H3753" t="s">
        <v>52</v>
      </c>
      <c r="I3753" t="s">
        <v>189</v>
      </c>
      <c r="K3753" s="79" t="s">
        <v>3095</v>
      </c>
      <c r="L3753" t="s">
        <v>8113</v>
      </c>
      <c r="O3753" s="79" t="s">
        <v>4467</v>
      </c>
      <c r="P3753" s="235" t="s">
        <v>9578</v>
      </c>
      <c r="Q3753" s="223" t="str">
        <f t="shared" si="58"/>
        <v>Andreas &amp; Magdalena Czech</v>
      </c>
      <c r="R3753" s="223" t="e">
        <f>VLOOKUP(Q3753,Hochzeiten!V:X,2,FALSE)</f>
        <v>#N/A</v>
      </c>
    </row>
    <row r="3754" spans="1:18" hidden="1" x14ac:dyDescent="0.2">
      <c r="A3754" s="79">
        <v>1771</v>
      </c>
      <c r="B3754">
        <v>1</v>
      </c>
      <c r="C3754">
        <v>7</v>
      </c>
      <c r="D3754" t="s">
        <v>4461</v>
      </c>
      <c r="E3754" t="s">
        <v>4460</v>
      </c>
      <c r="F3754" s="222" t="s">
        <v>18803</v>
      </c>
      <c r="G3754" t="s">
        <v>518</v>
      </c>
      <c r="H3754" t="s">
        <v>15</v>
      </c>
      <c r="I3754" t="s">
        <v>3</v>
      </c>
      <c r="K3754" s="79" t="s">
        <v>4479</v>
      </c>
      <c r="L3754" t="s">
        <v>4462</v>
      </c>
      <c r="M3754" t="s">
        <v>4463</v>
      </c>
      <c r="N3754" t="s">
        <v>4524</v>
      </c>
      <c r="O3754" s="79" t="s">
        <v>4467</v>
      </c>
      <c r="P3754" s="235" t="s">
        <v>9578</v>
      </c>
      <c r="Q3754" s="223" t="str">
        <f t="shared" si="58"/>
        <v>Johan &amp; Anna Pavlata</v>
      </c>
      <c r="R3754" s="223" t="e">
        <f>VLOOKUP(Q3754,Hochzeiten!V:X,2,FALSE)</f>
        <v>#N/A</v>
      </c>
    </row>
    <row r="3755" spans="1:18" hidden="1" x14ac:dyDescent="0.2">
      <c r="A3755" s="79">
        <v>1771</v>
      </c>
      <c r="B3755">
        <v>1</v>
      </c>
      <c r="C3755">
        <v>11</v>
      </c>
      <c r="D3755" t="s">
        <v>4464</v>
      </c>
      <c r="E3755" t="s">
        <v>80</v>
      </c>
      <c r="F3755" s="222" t="s">
        <v>18804</v>
      </c>
      <c r="G3755" t="s">
        <v>518</v>
      </c>
      <c r="H3755" t="s">
        <v>80</v>
      </c>
      <c r="I3755" t="s">
        <v>3</v>
      </c>
      <c r="K3755" s="79" t="s">
        <v>3095</v>
      </c>
      <c r="L3755" t="s">
        <v>13590</v>
      </c>
      <c r="O3755" s="79" t="s">
        <v>4467</v>
      </c>
      <c r="P3755" s="235" t="s">
        <v>9578</v>
      </c>
      <c r="Q3755" s="223" t="str">
        <f t="shared" si="58"/>
        <v>Johan &amp; Anna Maria Riha</v>
      </c>
      <c r="R3755" s="223" t="e">
        <f>VLOOKUP(Q3755,Hochzeiten!V:X,2,FALSE)</f>
        <v>#N/A</v>
      </c>
    </row>
    <row r="3756" spans="1:18" hidden="1" x14ac:dyDescent="0.2">
      <c r="A3756" s="156">
        <v>1771</v>
      </c>
      <c r="B3756" s="156">
        <v>1</v>
      </c>
      <c r="C3756" s="156">
        <v>14</v>
      </c>
      <c r="D3756" s="156" t="s">
        <v>4465</v>
      </c>
      <c r="E3756" s="156" t="s">
        <v>1322</v>
      </c>
      <c r="F3756" s="222" t="s">
        <v>18804</v>
      </c>
      <c r="G3756" s="156" t="s">
        <v>13</v>
      </c>
      <c r="H3756" s="156" t="s">
        <v>81</v>
      </c>
      <c r="I3756" s="156" t="s">
        <v>189</v>
      </c>
      <c r="J3756" s="156"/>
      <c r="K3756" s="156" t="s">
        <v>4482</v>
      </c>
      <c r="L3756" s="156" t="s">
        <v>4612</v>
      </c>
      <c r="M3756" s="156" t="s">
        <v>4643</v>
      </c>
      <c r="N3756" s="156"/>
      <c r="O3756" s="156" t="s">
        <v>4467</v>
      </c>
      <c r="P3756" s="235" t="s">
        <v>9578</v>
      </c>
      <c r="Q3756" s="223" t="str">
        <f t="shared" si="58"/>
        <v>Martin &amp; Elisabet Pipal</v>
      </c>
      <c r="R3756" s="223" t="e">
        <f>VLOOKUP(Q3756,Hochzeiten!V:X,2,FALSE)</f>
        <v>#N/A</v>
      </c>
    </row>
    <row r="3757" spans="1:18" hidden="1" x14ac:dyDescent="0.2">
      <c r="A3757" s="79">
        <v>1771</v>
      </c>
      <c r="B3757">
        <v>1</v>
      </c>
      <c r="C3757">
        <v>15</v>
      </c>
      <c r="D3757" t="s">
        <v>2753</v>
      </c>
      <c r="E3757" t="s">
        <v>80</v>
      </c>
      <c r="F3757" s="222" t="s">
        <v>18804</v>
      </c>
      <c r="G3757" t="s">
        <v>95</v>
      </c>
      <c r="H3757" t="s">
        <v>21</v>
      </c>
      <c r="I3757" t="s">
        <v>3</v>
      </c>
      <c r="K3757" s="79" t="s">
        <v>3095</v>
      </c>
      <c r="L3757" t="s">
        <v>6832</v>
      </c>
      <c r="O3757" s="79" t="s">
        <v>4467</v>
      </c>
      <c r="P3757" s="235" t="s">
        <v>9578</v>
      </c>
      <c r="Q3757" s="223" t="str">
        <f t="shared" si="58"/>
        <v>Mathäus &amp; Maria Grbavczitz</v>
      </c>
      <c r="R3757" s="223" t="e">
        <f>VLOOKUP(Q3757,Hochzeiten!V:X,2,FALSE)</f>
        <v>#N/A</v>
      </c>
    </row>
    <row r="3758" spans="1:18" hidden="1" x14ac:dyDescent="0.2">
      <c r="A3758" s="79">
        <v>1771</v>
      </c>
      <c r="B3758">
        <v>1</v>
      </c>
      <c r="C3758">
        <v>17</v>
      </c>
      <c r="D3758" t="s">
        <v>3002</v>
      </c>
      <c r="E3758" t="s">
        <v>46</v>
      </c>
      <c r="F3758" s="222" t="s">
        <v>18803</v>
      </c>
      <c r="G3758" t="s">
        <v>47</v>
      </c>
      <c r="H3758" t="s">
        <v>21</v>
      </c>
      <c r="I3758" t="s">
        <v>3</v>
      </c>
      <c r="K3758" s="79" t="s">
        <v>3144</v>
      </c>
      <c r="L3758" t="s">
        <v>4733</v>
      </c>
      <c r="M3758" t="s">
        <v>4466</v>
      </c>
      <c r="O3758" s="79" t="s">
        <v>4467</v>
      </c>
      <c r="P3758" s="235" t="s">
        <v>9578</v>
      </c>
      <c r="Q3758" s="223" t="str">
        <f t="shared" si="58"/>
        <v>Lorenz &amp; Maria Schallamon</v>
      </c>
      <c r="R3758" s="223">
        <f>VLOOKUP(Q3758,Hochzeiten!V:X,2,FALSE)</f>
        <v>0</v>
      </c>
    </row>
    <row r="3759" spans="1:18" hidden="1" x14ac:dyDescent="0.2">
      <c r="A3759" s="79">
        <v>1771</v>
      </c>
      <c r="B3759">
        <v>1</v>
      </c>
      <c r="C3759">
        <v>26</v>
      </c>
      <c r="D3759" t="s">
        <v>77</v>
      </c>
      <c r="E3759" t="s">
        <v>2</v>
      </c>
      <c r="F3759" s="222" t="s">
        <v>18803</v>
      </c>
      <c r="G3759" t="s">
        <v>29</v>
      </c>
      <c r="H3759" t="s">
        <v>582</v>
      </c>
      <c r="I3759" t="s">
        <v>3</v>
      </c>
      <c r="K3759" s="79" t="s">
        <v>4526</v>
      </c>
      <c r="L3759" t="s">
        <v>3141</v>
      </c>
      <c r="M3759" t="s">
        <v>4580</v>
      </c>
      <c r="N3759" t="s">
        <v>4418</v>
      </c>
      <c r="O3759" s="79" t="s">
        <v>4467</v>
      </c>
      <c r="P3759" s="235" t="s">
        <v>9578</v>
      </c>
      <c r="Q3759" s="223" t="str">
        <f t="shared" si="58"/>
        <v>Andreas &amp; Katarina Slunsky</v>
      </c>
      <c r="R3759" s="223">
        <f>VLOOKUP(Q3759,Hochzeiten!V:X,2,FALSE)</f>
        <v>0</v>
      </c>
    </row>
    <row r="3760" spans="1:18" hidden="1" x14ac:dyDescent="0.2">
      <c r="A3760" s="79">
        <v>1771</v>
      </c>
      <c r="B3760">
        <v>1</v>
      </c>
      <c r="C3760">
        <v>29</v>
      </c>
      <c r="D3760" t="s">
        <v>3054</v>
      </c>
      <c r="E3760" t="s">
        <v>168</v>
      </c>
      <c r="F3760" s="222" t="s">
        <v>18803</v>
      </c>
      <c r="G3760" t="s">
        <v>84</v>
      </c>
      <c r="H3760" t="s">
        <v>13356</v>
      </c>
      <c r="I3760" t="s">
        <v>170</v>
      </c>
      <c r="K3760" s="79" t="s">
        <v>3095</v>
      </c>
      <c r="L3760" t="s">
        <v>15229</v>
      </c>
      <c r="O3760" s="79" t="s">
        <v>4467</v>
      </c>
      <c r="P3760" s="235" t="s">
        <v>9578</v>
      </c>
      <c r="Q3760" s="223" t="str">
        <f t="shared" si="58"/>
        <v>Kaspar &amp; Helena Hubeny</v>
      </c>
      <c r="R3760" s="223">
        <f>VLOOKUP(Q3760,Hochzeiten!V:X,2,FALSE)</f>
        <v>0</v>
      </c>
    </row>
    <row r="3761" spans="1:18" hidden="1" x14ac:dyDescent="0.2">
      <c r="A3761" s="79">
        <v>1771</v>
      </c>
      <c r="B3761">
        <v>2</v>
      </c>
      <c r="C3761">
        <v>2</v>
      </c>
      <c r="D3761" t="s">
        <v>121</v>
      </c>
      <c r="E3761" t="s">
        <v>168</v>
      </c>
      <c r="F3761" s="222" t="s">
        <v>18803</v>
      </c>
      <c r="G3761" t="s">
        <v>53</v>
      </c>
      <c r="H3761" s="192" t="s">
        <v>98</v>
      </c>
      <c r="I3761" t="s">
        <v>170</v>
      </c>
      <c r="K3761" s="79" t="s">
        <v>3095</v>
      </c>
      <c r="L3761" t="s">
        <v>6833</v>
      </c>
      <c r="N3761" s="192"/>
      <c r="O3761" t="s">
        <v>4468</v>
      </c>
      <c r="P3761" s="235" t="s">
        <v>9579</v>
      </c>
      <c r="Q3761" s="223" t="str">
        <f t="shared" si="58"/>
        <v>Jakob &amp; Dorothea Matkovitz</v>
      </c>
      <c r="R3761" s="223">
        <f>VLOOKUP(Q3761,Hochzeiten!V:X,2,FALSE)</f>
        <v>0</v>
      </c>
    </row>
    <row r="3762" spans="1:18" hidden="1" x14ac:dyDescent="0.2">
      <c r="A3762" s="79">
        <v>1771</v>
      </c>
      <c r="B3762">
        <v>2</v>
      </c>
      <c r="C3762">
        <v>13</v>
      </c>
      <c r="D3762" t="s">
        <v>839</v>
      </c>
      <c r="E3762" t="s">
        <v>2</v>
      </c>
      <c r="F3762" s="222" t="s">
        <v>18803</v>
      </c>
      <c r="G3762" t="s">
        <v>22</v>
      </c>
      <c r="H3762" t="s">
        <v>73</v>
      </c>
      <c r="I3762" t="s">
        <v>3</v>
      </c>
      <c r="K3762" s="79" t="s">
        <v>3110</v>
      </c>
      <c r="L3762" t="s">
        <v>6834</v>
      </c>
      <c r="O3762" s="79" t="s">
        <v>4468</v>
      </c>
      <c r="P3762" s="235" t="s">
        <v>9579</v>
      </c>
      <c r="Q3762" s="223" t="str">
        <f t="shared" si="58"/>
        <v>Gregor &amp; Rosina Krizanitz</v>
      </c>
      <c r="R3762" s="223">
        <f>VLOOKUP(Q3762,Hochzeiten!V:X,2,FALSE)</f>
        <v>0</v>
      </c>
    </row>
    <row r="3763" spans="1:18" hidden="1" x14ac:dyDescent="0.2">
      <c r="A3763" s="79">
        <v>1771</v>
      </c>
      <c r="B3763">
        <v>2</v>
      </c>
      <c r="C3763">
        <v>17</v>
      </c>
      <c r="D3763" t="s">
        <v>72</v>
      </c>
      <c r="E3763" t="s">
        <v>582</v>
      </c>
      <c r="F3763" s="222" t="s">
        <v>18804</v>
      </c>
      <c r="G3763" t="s">
        <v>46</v>
      </c>
      <c r="H3763" t="s">
        <v>582</v>
      </c>
      <c r="I3763" t="s">
        <v>3</v>
      </c>
      <c r="K3763" s="79" t="s">
        <v>3110</v>
      </c>
      <c r="L3763" t="s">
        <v>8117</v>
      </c>
      <c r="O3763" s="79" t="s">
        <v>4468</v>
      </c>
      <c r="P3763" s="235" t="s">
        <v>9579</v>
      </c>
      <c r="Q3763" s="223" t="str">
        <f t="shared" si="58"/>
        <v>Anton &amp; Katarina Kulleschitz</v>
      </c>
      <c r="R3763" s="223">
        <f>VLOOKUP(Q3763,Hochzeiten!V:X,2,FALSE)</f>
        <v>0</v>
      </c>
    </row>
    <row r="3764" spans="1:18" hidden="1" x14ac:dyDescent="0.2">
      <c r="A3764" s="79">
        <v>1771</v>
      </c>
      <c r="B3764">
        <v>2</v>
      </c>
      <c r="C3764">
        <v>27</v>
      </c>
      <c r="D3764" t="s">
        <v>4469</v>
      </c>
      <c r="E3764" t="s">
        <v>14</v>
      </c>
      <c r="F3764" s="222" t="s">
        <v>18803</v>
      </c>
      <c r="G3764" t="s">
        <v>2</v>
      </c>
      <c r="H3764" t="s">
        <v>81</v>
      </c>
      <c r="I3764" t="s">
        <v>189</v>
      </c>
      <c r="K3764" s="79" t="s">
        <v>4483</v>
      </c>
      <c r="L3764" t="s">
        <v>6835</v>
      </c>
      <c r="O3764" s="79" t="s">
        <v>4468</v>
      </c>
      <c r="P3764" s="235" t="s">
        <v>9579</v>
      </c>
      <c r="Q3764" s="223" t="str">
        <f t="shared" si="58"/>
        <v>Mathias &amp; Elisabet Traxler</v>
      </c>
      <c r="R3764" s="223" t="e">
        <f>VLOOKUP(Q3764,Hochzeiten!V:X,2,FALSE)</f>
        <v>#N/A</v>
      </c>
    </row>
    <row r="3765" spans="1:18" hidden="1" x14ac:dyDescent="0.2">
      <c r="A3765" s="79">
        <v>1771</v>
      </c>
      <c r="B3765" s="108">
        <v>3</v>
      </c>
      <c r="C3765">
        <v>2</v>
      </c>
      <c r="D3765" t="s">
        <v>1427</v>
      </c>
      <c r="E3765" t="s">
        <v>1296</v>
      </c>
      <c r="F3765" s="222" t="s">
        <v>18804</v>
      </c>
      <c r="G3765" t="s">
        <v>2</v>
      </c>
      <c r="H3765" t="s">
        <v>81</v>
      </c>
      <c r="I3765" t="s">
        <v>3</v>
      </c>
      <c r="K3765" s="79" t="s">
        <v>3095</v>
      </c>
      <c r="L3765" t="s">
        <v>6836</v>
      </c>
      <c r="N3765" t="s">
        <v>4525</v>
      </c>
      <c r="O3765" s="79" t="s">
        <v>4468</v>
      </c>
      <c r="P3765" s="235" t="s">
        <v>9579</v>
      </c>
      <c r="Q3765" s="223" t="str">
        <f t="shared" si="58"/>
        <v>Mathias &amp; Elisabet Sperling</v>
      </c>
      <c r="R3765" s="223" t="e">
        <f>VLOOKUP(Q3765,Hochzeiten!V:X,2,FALSE)</f>
        <v>#N/A</v>
      </c>
    </row>
    <row r="3766" spans="1:18" hidden="1" x14ac:dyDescent="0.2">
      <c r="A3766" s="79">
        <v>1771</v>
      </c>
      <c r="B3766">
        <v>3</v>
      </c>
      <c r="C3766">
        <v>9</v>
      </c>
      <c r="D3766" t="s">
        <v>1397</v>
      </c>
      <c r="E3766" t="s">
        <v>21</v>
      </c>
      <c r="F3766" s="222" t="s">
        <v>18804</v>
      </c>
      <c r="G3766" t="s">
        <v>13</v>
      </c>
      <c r="H3766" t="s">
        <v>44</v>
      </c>
      <c r="I3766" t="s">
        <v>170</v>
      </c>
      <c r="K3766" s="79" t="s">
        <v>3095</v>
      </c>
      <c r="L3766" t="s">
        <v>6837</v>
      </c>
      <c r="O3766" s="79" t="s">
        <v>4468</v>
      </c>
      <c r="P3766" s="235" t="s">
        <v>9579</v>
      </c>
      <c r="Q3766" s="223" t="str">
        <f t="shared" si="58"/>
        <v>Martin &amp; Agate Hulek</v>
      </c>
      <c r="R3766" s="223">
        <f>VLOOKUP(Q3766,Hochzeiten!V:X,2,FALSE)</f>
        <v>0</v>
      </c>
    </row>
    <row r="3767" spans="1:18" hidden="1" x14ac:dyDescent="0.2">
      <c r="A3767" s="79">
        <v>1771</v>
      </c>
      <c r="B3767">
        <v>3</v>
      </c>
      <c r="C3767">
        <v>27</v>
      </c>
      <c r="D3767" t="s">
        <v>3054</v>
      </c>
      <c r="E3767" t="s">
        <v>582</v>
      </c>
      <c r="F3767" s="222" t="s">
        <v>18804</v>
      </c>
      <c r="G3767" t="s">
        <v>13</v>
      </c>
      <c r="H3767" t="s">
        <v>98</v>
      </c>
      <c r="I3767" t="s">
        <v>189</v>
      </c>
      <c r="K3767" s="79" t="s">
        <v>3095</v>
      </c>
      <c r="L3767" t="s">
        <v>6838</v>
      </c>
      <c r="O3767" s="79" t="s">
        <v>4468</v>
      </c>
      <c r="P3767" s="235" t="s">
        <v>9579</v>
      </c>
      <c r="Q3767" s="223" t="str">
        <f t="shared" si="58"/>
        <v>Martin &amp; Dorothea Hubeny</v>
      </c>
      <c r="R3767" s="223" t="e">
        <f>VLOOKUP(Q3767,Hochzeiten!V:X,2,FALSE)</f>
        <v>#N/A</v>
      </c>
    </row>
    <row r="3768" spans="1:18" hidden="1" x14ac:dyDescent="0.2">
      <c r="A3768" s="79">
        <v>1771</v>
      </c>
      <c r="B3768">
        <v>4</v>
      </c>
      <c r="C3768">
        <v>2</v>
      </c>
      <c r="D3768" t="s">
        <v>3002</v>
      </c>
      <c r="E3768" t="s">
        <v>21</v>
      </c>
      <c r="F3768" s="222" t="s">
        <v>18804</v>
      </c>
      <c r="G3768" t="s">
        <v>691</v>
      </c>
      <c r="H3768" t="s">
        <v>52</v>
      </c>
      <c r="I3768" t="s">
        <v>3</v>
      </c>
      <c r="K3768" s="79" t="s">
        <v>3095</v>
      </c>
      <c r="L3768" t="s">
        <v>6839</v>
      </c>
      <c r="O3768" s="79" t="s">
        <v>4468</v>
      </c>
      <c r="P3768" s="235" t="s">
        <v>9579</v>
      </c>
      <c r="Q3768" s="223" t="str">
        <f t="shared" si="58"/>
        <v>Bartolomäus &amp; Magdalena Schallamon</v>
      </c>
      <c r="R3768" s="223" t="e">
        <f>VLOOKUP(Q3768,Hochzeiten!V:X,2,FALSE)</f>
        <v>#N/A</v>
      </c>
    </row>
    <row r="3769" spans="1:18" hidden="1" x14ac:dyDescent="0.2">
      <c r="A3769" s="79">
        <v>1771</v>
      </c>
      <c r="B3769">
        <v>4</v>
      </c>
      <c r="C3769">
        <v>5</v>
      </c>
      <c r="D3769" t="s">
        <v>12</v>
      </c>
      <c r="E3769" t="s">
        <v>21</v>
      </c>
      <c r="F3769" s="222" t="s">
        <v>18804</v>
      </c>
      <c r="G3769" t="s">
        <v>2</v>
      </c>
      <c r="H3769" t="s">
        <v>21</v>
      </c>
      <c r="I3769" t="s">
        <v>189</v>
      </c>
      <c r="K3769" s="79" t="s">
        <v>3110</v>
      </c>
      <c r="L3769" t="s">
        <v>6840</v>
      </c>
      <c r="O3769" s="79" t="s">
        <v>4468</v>
      </c>
      <c r="P3769" s="235" t="s">
        <v>9579</v>
      </c>
      <c r="Q3769" s="223" t="str">
        <f t="shared" si="58"/>
        <v>Mathias &amp; Maria Wraneschitz</v>
      </c>
      <c r="R3769" s="223">
        <f>VLOOKUP(Q3769,Hochzeiten!V:X,2,FALSE)</f>
        <v>0</v>
      </c>
    </row>
    <row r="3770" spans="1:18" hidden="1" x14ac:dyDescent="0.2">
      <c r="A3770" s="79">
        <v>1771</v>
      </c>
      <c r="B3770">
        <v>4</v>
      </c>
      <c r="C3770">
        <v>10</v>
      </c>
      <c r="D3770" s="130" t="s">
        <v>3504</v>
      </c>
      <c r="E3770" t="s">
        <v>3258</v>
      </c>
      <c r="F3770" s="222" t="s">
        <v>18803</v>
      </c>
      <c r="G3770" t="s">
        <v>26</v>
      </c>
      <c r="H3770" t="s">
        <v>33</v>
      </c>
      <c r="I3770" t="s">
        <v>170</v>
      </c>
      <c r="K3770" s="79" t="s">
        <v>3110</v>
      </c>
      <c r="L3770" t="s">
        <v>13591</v>
      </c>
      <c r="O3770" s="79" t="s">
        <v>4468</v>
      </c>
      <c r="P3770" s="235" t="s">
        <v>9579</v>
      </c>
      <c r="Q3770" s="223" t="str">
        <f t="shared" si="58"/>
        <v>Josef &amp; Margarete Haimel</v>
      </c>
      <c r="R3770" s="223">
        <f>VLOOKUP(Q3770,Hochzeiten!V:X,2,FALSE)</f>
        <v>0</v>
      </c>
    </row>
    <row r="3771" spans="1:18" hidden="1" x14ac:dyDescent="0.2">
      <c r="A3771" s="79">
        <v>1771</v>
      </c>
      <c r="B3771">
        <v>4</v>
      </c>
      <c r="C3771">
        <v>10</v>
      </c>
      <c r="D3771" t="s">
        <v>346</v>
      </c>
      <c r="E3771" t="s">
        <v>582</v>
      </c>
      <c r="F3771" s="222" t="s">
        <v>18804</v>
      </c>
      <c r="G3771" t="s">
        <v>30</v>
      </c>
      <c r="H3771" t="s">
        <v>52</v>
      </c>
      <c r="I3771" t="s">
        <v>170</v>
      </c>
      <c r="K3771" s="79" t="s">
        <v>4526</v>
      </c>
      <c r="L3771" t="s">
        <v>6841</v>
      </c>
      <c r="O3771" t="s">
        <v>4528</v>
      </c>
      <c r="P3771" s="235" t="s">
        <v>9580</v>
      </c>
      <c r="Q3771" s="223" t="str">
        <f t="shared" si="58"/>
        <v>Georg &amp; Magdalena Damianczitz</v>
      </c>
      <c r="R3771" s="223">
        <f>VLOOKUP(Q3771,Hochzeiten!V:X,2,FALSE)</f>
        <v>0</v>
      </c>
    </row>
    <row r="3772" spans="1:18" hidden="1" x14ac:dyDescent="0.2">
      <c r="A3772" s="79">
        <v>1771</v>
      </c>
      <c r="B3772">
        <v>4</v>
      </c>
      <c r="C3772">
        <v>11</v>
      </c>
      <c r="D3772" t="s">
        <v>3002</v>
      </c>
      <c r="E3772" t="s">
        <v>518</v>
      </c>
      <c r="F3772" s="222" t="s">
        <v>18803</v>
      </c>
      <c r="G3772" t="s">
        <v>30</v>
      </c>
      <c r="H3772" t="s">
        <v>13356</v>
      </c>
      <c r="I3772" t="s">
        <v>170</v>
      </c>
      <c r="K3772" s="79" t="s">
        <v>3110</v>
      </c>
      <c r="L3772" t="s">
        <v>6842</v>
      </c>
      <c r="O3772" s="79" t="s">
        <v>4528</v>
      </c>
      <c r="P3772" s="235" t="s">
        <v>9580</v>
      </c>
      <c r="Q3772" s="223" t="str">
        <f t="shared" si="58"/>
        <v>Georg &amp; Helena Schallamon</v>
      </c>
      <c r="R3772" s="223">
        <f>VLOOKUP(Q3772,Hochzeiten!V:X,2,FALSE)</f>
        <v>0</v>
      </c>
    </row>
    <row r="3773" spans="1:18" hidden="1" x14ac:dyDescent="0.2">
      <c r="A3773" s="79">
        <v>1771</v>
      </c>
      <c r="B3773">
        <v>4</v>
      </c>
      <c r="C3773">
        <v>28</v>
      </c>
      <c r="D3773" t="s">
        <v>187</v>
      </c>
      <c r="E3773" t="s">
        <v>5500</v>
      </c>
      <c r="F3773" s="222" t="s">
        <v>18803</v>
      </c>
      <c r="G3773" t="s">
        <v>26</v>
      </c>
      <c r="H3773" t="s">
        <v>916</v>
      </c>
      <c r="I3773" t="s">
        <v>170</v>
      </c>
      <c r="J3773" s="79">
        <v>8</v>
      </c>
      <c r="K3773" s="79" t="s">
        <v>3110</v>
      </c>
      <c r="L3773" t="s">
        <v>6843</v>
      </c>
      <c r="O3773" s="79" t="s">
        <v>4528</v>
      </c>
      <c r="P3773" s="235" t="s">
        <v>9580</v>
      </c>
      <c r="Q3773" s="223" t="str">
        <f t="shared" si="58"/>
        <v>Josef &amp; Rosalia Sobotka</v>
      </c>
      <c r="R3773" s="223">
        <f>VLOOKUP(Q3773,Hochzeiten!V:X,2,FALSE)</f>
        <v>0</v>
      </c>
    </row>
    <row r="3774" spans="1:18" hidden="1" x14ac:dyDescent="0.2">
      <c r="A3774" s="79">
        <v>1771</v>
      </c>
      <c r="B3774">
        <v>5</v>
      </c>
      <c r="C3774">
        <v>2</v>
      </c>
      <c r="D3774" t="s">
        <v>122</v>
      </c>
      <c r="E3774" t="s">
        <v>26</v>
      </c>
      <c r="F3774" s="222" t="s">
        <v>18803</v>
      </c>
      <c r="G3774" t="s">
        <v>29</v>
      </c>
      <c r="H3774" t="s">
        <v>582</v>
      </c>
      <c r="I3774" t="s">
        <v>170</v>
      </c>
      <c r="J3774" s="79">
        <v>7</v>
      </c>
      <c r="K3774" s="79" t="s">
        <v>3110</v>
      </c>
      <c r="L3774" t="s">
        <v>6844</v>
      </c>
      <c r="O3774" s="79" t="s">
        <v>4528</v>
      </c>
      <c r="P3774" s="235" t="s">
        <v>9580</v>
      </c>
      <c r="Q3774" s="223" t="str">
        <f t="shared" si="58"/>
        <v>Andreas &amp; Katarina Müllner</v>
      </c>
      <c r="R3774" s="223">
        <f>VLOOKUP(Q3774,Hochzeiten!V:X,2,FALSE)</f>
        <v>0</v>
      </c>
    </row>
    <row r="3775" spans="1:18" hidden="1" x14ac:dyDescent="0.2">
      <c r="A3775" s="79">
        <v>1771</v>
      </c>
      <c r="B3775">
        <v>5</v>
      </c>
      <c r="C3775">
        <v>2</v>
      </c>
      <c r="D3775" t="s">
        <v>347</v>
      </c>
      <c r="E3775" t="s">
        <v>33</v>
      </c>
      <c r="F3775" s="222" t="s">
        <v>18804</v>
      </c>
      <c r="G3775" t="s">
        <v>20</v>
      </c>
      <c r="H3775" t="s">
        <v>13356</v>
      </c>
      <c r="I3775" t="s">
        <v>3</v>
      </c>
      <c r="J3775" s="79">
        <v>22</v>
      </c>
      <c r="K3775" s="79" t="s">
        <v>3095</v>
      </c>
      <c r="L3775" t="s">
        <v>4733</v>
      </c>
      <c r="M3775" t="s">
        <v>13592</v>
      </c>
      <c r="O3775" s="79" t="s">
        <v>4528</v>
      </c>
      <c r="P3775" s="235" t="s">
        <v>9580</v>
      </c>
      <c r="Q3775" s="223" t="str">
        <f t="shared" si="58"/>
        <v>Thomas &amp; Helena Dunkovitz</v>
      </c>
      <c r="R3775" s="223" t="e">
        <f>VLOOKUP(Q3775,Hochzeiten!V:X,2,FALSE)</f>
        <v>#N/A</v>
      </c>
    </row>
    <row r="3776" spans="1:18" hidden="1" x14ac:dyDescent="0.2">
      <c r="A3776" s="79">
        <v>1771</v>
      </c>
      <c r="B3776">
        <v>5</v>
      </c>
      <c r="C3776">
        <v>4</v>
      </c>
      <c r="D3776" t="s">
        <v>4431</v>
      </c>
      <c r="E3776" t="s">
        <v>33</v>
      </c>
      <c r="F3776" s="222" t="s">
        <v>18804</v>
      </c>
      <c r="G3776" t="s">
        <v>29</v>
      </c>
      <c r="H3776" t="s">
        <v>15</v>
      </c>
      <c r="I3776" t="s">
        <v>3</v>
      </c>
      <c r="J3776" s="79">
        <v>49</v>
      </c>
      <c r="K3776" s="79" t="s">
        <v>3110</v>
      </c>
      <c r="L3776" t="s">
        <v>8118</v>
      </c>
      <c r="O3776" s="79" t="s">
        <v>4528</v>
      </c>
      <c r="P3776" s="235" t="s">
        <v>9580</v>
      </c>
      <c r="Q3776" s="223" t="str">
        <f t="shared" si="58"/>
        <v>Andreas &amp; Anna Steffanek</v>
      </c>
      <c r="R3776" s="223">
        <f>VLOOKUP(Q3776,Hochzeiten!V:X,2,FALSE)</f>
        <v>0</v>
      </c>
    </row>
    <row r="3777" spans="1:18" hidden="1" x14ac:dyDescent="0.2">
      <c r="A3777" s="79">
        <v>1771</v>
      </c>
      <c r="B3777">
        <v>5</v>
      </c>
      <c r="C3777">
        <v>6</v>
      </c>
      <c r="D3777" t="s">
        <v>77</v>
      </c>
      <c r="E3777" t="s">
        <v>3258</v>
      </c>
      <c r="F3777" s="222" t="s">
        <v>18803</v>
      </c>
      <c r="G3777" s="108" t="s">
        <v>20</v>
      </c>
      <c r="H3777" t="s">
        <v>21</v>
      </c>
      <c r="I3777" t="s">
        <v>3</v>
      </c>
      <c r="J3777" s="79">
        <v>45</v>
      </c>
      <c r="K3777" s="79" t="s">
        <v>3110</v>
      </c>
      <c r="L3777" t="s">
        <v>3141</v>
      </c>
      <c r="M3777" t="s">
        <v>4580</v>
      </c>
      <c r="N3777" t="s">
        <v>4529</v>
      </c>
      <c r="O3777" s="79" t="s">
        <v>4528</v>
      </c>
      <c r="P3777" s="235" t="s">
        <v>9580</v>
      </c>
      <c r="Q3777" s="223" t="str">
        <f t="shared" si="58"/>
        <v>Thomas &amp; Maria Slunsky</v>
      </c>
      <c r="R3777" s="223" t="e">
        <f>VLOOKUP(Q3777,Hochzeiten!V:X,2,FALSE)</f>
        <v>#N/A</v>
      </c>
    </row>
    <row r="3778" spans="1:18" hidden="1" x14ac:dyDescent="0.2">
      <c r="A3778" s="79">
        <v>1771</v>
      </c>
      <c r="B3778">
        <v>5</v>
      </c>
      <c r="C3778">
        <v>6</v>
      </c>
      <c r="D3778" t="s">
        <v>25</v>
      </c>
      <c r="E3778" t="s">
        <v>80</v>
      </c>
      <c r="F3778" s="222" t="s">
        <v>18804</v>
      </c>
      <c r="G3778" t="s">
        <v>113</v>
      </c>
      <c r="H3778" t="s">
        <v>21</v>
      </c>
      <c r="I3778" t="s">
        <v>3</v>
      </c>
      <c r="J3778" s="79">
        <v>43</v>
      </c>
      <c r="K3778" s="79" t="s">
        <v>3144</v>
      </c>
      <c r="L3778" s="79" t="s">
        <v>4733</v>
      </c>
      <c r="M3778" s="79" t="s">
        <v>13592</v>
      </c>
      <c r="O3778" s="79" t="s">
        <v>4528</v>
      </c>
      <c r="P3778" s="235" t="s">
        <v>9580</v>
      </c>
      <c r="Q3778" s="223" t="str">
        <f t="shared" ref="Q3778:Q3841" si="59">G3778 &amp; " &amp; " &amp; H3778 &amp; " " &amp; D3778</f>
        <v>Gallus &amp; Maria Schneider</v>
      </c>
      <c r="R3778" s="223" t="e">
        <f>VLOOKUP(Q3778,Hochzeiten!V:X,2,FALSE)</f>
        <v>#N/A</v>
      </c>
    </row>
    <row r="3779" spans="1:18" hidden="1" x14ac:dyDescent="0.2">
      <c r="A3779" s="79">
        <v>1771</v>
      </c>
      <c r="B3779">
        <v>5</v>
      </c>
      <c r="C3779">
        <v>11</v>
      </c>
      <c r="D3779" t="s">
        <v>3682</v>
      </c>
      <c r="E3779" s="79" t="s">
        <v>3258</v>
      </c>
      <c r="F3779" s="222" t="s">
        <v>18803</v>
      </c>
      <c r="G3779" t="s">
        <v>103</v>
      </c>
      <c r="H3779" t="s">
        <v>21</v>
      </c>
      <c r="I3779" t="s">
        <v>189</v>
      </c>
      <c r="J3779" s="79">
        <v>6</v>
      </c>
      <c r="K3779" s="79" t="s">
        <v>2457</v>
      </c>
      <c r="L3779" t="s">
        <v>8119</v>
      </c>
      <c r="N3779" t="s">
        <v>4530</v>
      </c>
      <c r="O3779" s="79" t="s">
        <v>4528</v>
      </c>
      <c r="P3779" s="235" t="s">
        <v>9580</v>
      </c>
      <c r="Q3779" s="223" t="str">
        <f t="shared" si="59"/>
        <v>Franz &amp; Maria Esinger</v>
      </c>
      <c r="R3779" s="223" t="e">
        <f>VLOOKUP(Q3779,Hochzeiten!V:X,2,FALSE)</f>
        <v>#N/A</v>
      </c>
    </row>
    <row r="3780" spans="1:18" hidden="1" x14ac:dyDescent="0.2">
      <c r="A3780" s="79">
        <v>1771</v>
      </c>
      <c r="B3780">
        <v>5</v>
      </c>
      <c r="C3780">
        <v>13</v>
      </c>
      <c r="D3780" t="s">
        <v>2798</v>
      </c>
      <c r="E3780" t="s">
        <v>13356</v>
      </c>
      <c r="F3780" s="222" t="s">
        <v>18804</v>
      </c>
      <c r="G3780" t="s">
        <v>2</v>
      </c>
      <c r="H3780" t="s">
        <v>1259</v>
      </c>
      <c r="I3780" t="s">
        <v>3</v>
      </c>
      <c r="J3780" s="79">
        <v>37</v>
      </c>
      <c r="K3780" s="79" t="s">
        <v>3095</v>
      </c>
      <c r="L3780" t="s">
        <v>6845</v>
      </c>
      <c r="O3780" s="79" t="s">
        <v>4528</v>
      </c>
      <c r="P3780" s="235" t="s">
        <v>9580</v>
      </c>
      <c r="Q3780" s="223" t="str">
        <f t="shared" si="59"/>
        <v>Mathias &amp; Johanna Woschnitz</v>
      </c>
      <c r="R3780" s="223">
        <f>VLOOKUP(Q3780,Hochzeiten!V:X,2,FALSE)</f>
        <v>0</v>
      </c>
    </row>
    <row r="3781" spans="1:18" hidden="1" x14ac:dyDescent="0.2">
      <c r="A3781" s="79">
        <v>1771</v>
      </c>
      <c r="B3781">
        <v>6</v>
      </c>
      <c r="C3781">
        <v>9</v>
      </c>
      <c r="D3781" t="s">
        <v>2696</v>
      </c>
      <c r="E3781" t="s">
        <v>21</v>
      </c>
      <c r="F3781" s="222" t="s">
        <v>18804</v>
      </c>
      <c r="G3781" t="s">
        <v>26</v>
      </c>
      <c r="H3781" t="s">
        <v>21</v>
      </c>
      <c r="I3781" t="s">
        <v>189</v>
      </c>
      <c r="J3781" s="79">
        <v>36</v>
      </c>
      <c r="K3781" s="79" t="s">
        <v>3144</v>
      </c>
      <c r="L3781" t="s">
        <v>8120</v>
      </c>
      <c r="O3781" s="79" t="s">
        <v>4528</v>
      </c>
      <c r="P3781" s="235" t="s">
        <v>9580</v>
      </c>
      <c r="Q3781" s="223" t="str">
        <f t="shared" si="59"/>
        <v>Josef &amp; Maria Jurditz</v>
      </c>
      <c r="R3781" s="223" t="e">
        <f>VLOOKUP(Q3781,Hochzeiten!V:X,2,FALSE)</f>
        <v>#N/A</v>
      </c>
    </row>
    <row r="3782" spans="1:18" hidden="1" x14ac:dyDescent="0.2">
      <c r="A3782" s="79">
        <v>1771</v>
      </c>
      <c r="B3782">
        <v>6</v>
      </c>
      <c r="C3782">
        <v>18</v>
      </c>
      <c r="D3782" t="s">
        <v>4531</v>
      </c>
      <c r="E3782" t="s">
        <v>21</v>
      </c>
      <c r="F3782" s="222" t="s">
        <v>18804</v>
      </c>
      <c r="G3782" t="s">
        <v>23</v>
      </c>
      <c r="H3782" t="s">
        <v>21</v>
      </c>
      <c r="I3782" t="s">
        <v>170</v>
      </c>
      <c r="J3782" s="79">
        <v>17</v>
      </c>
      <c r="L3782" t="s">
        <v>13593</v>
      </c>
      <c r="N3782" t="s">
        <v>4533</v>
      </c>
      <c r="O3782" t="s">
        <v>4532</v>
      </c>
      <c r="P3782" s="235" t="s">
        <v>9581</v>
      </c>
      <c r="Q3782" s="223" t="str">
        <f t="shared" si="59"/>
        <v>Paul &amp; Maria Zabelka</v>
      </c>
      <c r="R3782" s="223" t="e">
        <f>VLOOKUP(Q3782,Hochzeiten!V:X,2,FALSE)</f>
        <v>#N/A</v>
      </c>
    </row>
    <row r="3783" spans="1:18" hidden="1" x14ac:dyDescent="0.2">
      <c r="A3783" s="79">
        <v>1771</v>
      </c>
      <c r="B3783">
        <v>6</v>
      </c>
      <c r="C3783">
        <v>22</v>
      </c>
      <c r="D3783" t="s">
        <v>346</v>
      </c>
      <c r="E3783" t="s">
        <v>21</v>
      </c>
      <c r="F3783" s="222" t="s">
        <v>18804</v>
      </c>
      <c r="G3783" t="s">
        <v>29</v>
      </c>
      <c r="H3783" t="s">
        <v>105</v>
      </c>
      <c r="I3783" t="s">
        <v>170</v>
      </c>
      <c r="J3783" s="79">
        <v>30</v>
      </c>
      <c r="K3783" s="79" t="s">
        <v>3110</v>
      </c>
      <c r="L3783" t="s">
        <v>4734</v>
      </c>
      <c r="M3783" t="s">
        <v>3747</v>
      </c>
      <c r="N3783" t="s">
        <v>4534</v>
      </c>
      <c r="O3783" s="79" t="s">
        <v>4532</v>
      </c>
      <c r="P3783" s="235" t="s">
        <v>9581</v>
      </c>
      <c r="Q3783" s="223" t="str">
        <f t="shared" si="59"/>
        <v>Andreas &amp; Eva Damianczitz</v>
      </c>
      <c r="R3783" s="223">
        <f>VLOOKUP(Q3783,Hochzeiten!V:X,2,FALSE)</f>
        <v>0</v>
      </c>
    </row>
    <row r="3784" spans="1:18" hidden="1" x14ac:dyDescent="0.2">
      <c r="A3784" s="79">
        <v>1771</v>
      </c>
      <c r="B3784">
        <v>7</v>
      </c>
      <c r="C3784">
        <v>8</v>
      </c>
      <c r="D3784" t="s">
        <v>63</v>
      </c>
      <c r="E3784" t="s">
        <v>53</v>
      </c>
      <c r="F3784" s="222" t="s">
        <v>18803</v>
      </c>
      <c r="G3784" t="s">
        <v>691</v>
      </c>
      <c r="H3784" t="s">
        <v>21</v>
      </c>
      <c r="I3784" t="s">
        <v>170</v>
      </c>
      <c r="J3784" s="79">
        <v>18</v>
      </c>
      <c r="K3784" s="79" t="s">
        <v>3110</v>
      </c>
      <c r="L3784" t="s">
        <v>13594</v>
      </c>
      <c r="O3784" s="79" t="s">
        <v>4532</v>
      </c>
      <c r="P3784" s="235" t="s">
        <v>9581</v>
      </c>
      <c r="Q3784" s="223" t="str">
        <f t="shared" si="59"/>
        <v>Bartolomäus &amp; Maria Schön</v>
      </c>
      <c r="R3784" s="223" t="e">
        <f>VLOOKUP(Q3784,Hochzeiten!V:X,2,FALSE)</f>
        <v>#N/A</v>
      </c>
    </row>
    <row r="3785" spans="1:18" hidden="1" x14ac:dyDescent="0.2">
      <c r="A3785" s="79">
        <v>1771</v>
      </c>
      <c r="B3785">
        <v>7</v>
      </c>
      <c r="C3785">
        <v>21</v>
      </c>
      <c r="D3785" t="s">
        <v>2793</v>
      </c>
      <c r="E3785" t="s">
        <v>649</v>
      </c>
      <c r="F3785" s="222" t="s">
        <v>18804</v>
      </c>
      <c r="G3785" t="s">
        <v>13</v>
      </c>
      <c r="H3785" t="s">
        <v>21</v>
      </c>
      <c r="I3785" t="s">
        <v>170</v>
      </c>
      <c r="J3785" s="79">
        <v>34</v>
      </c>
      <c r="K3785" s="79" t="s">
        <v>3110</v>
      </c>
      <c r="L3785" t="s">
        <v>8121</v>
      </c>
      <c r="O3785" s="79" t="s">
        <v>4532</v>
      </c>
      <c r="P3785" s="235" t="s">
        <v>9581</v>
      </c>
      <c r="Q3785" s="223" t="str">
        <f t="shared" si="59"/>
        <v>Martin &amp; Maria Mokresch</v>
      </c>
      <c r="R3785" s="223">
        <f>VLOOKUP(Q3785,Hochzeiten!V:X,2,FALSE)</f>
        <v>0</v>
      </c>
    </row>
    <row r="3786" spans="1:18" hidden="1" x14ac:dyDescent="0.2">
      <c r="A3786" s="79">
        <v>1771</v>
      </c>
      <c r="B3786">
        <v>7</v>
      </c>
      <c r="C3786">
        <v>29</v>
      </c>
      <c r="D3786" t="s">
        <v>77</v>
      </c>
      <c r="E3786" t="s">
        <v>1296</v>
      </c>
      <c r="F3786" s="222" t="s">
        <v>18804</v>
      </c>
      <c r="G3786" t="s">
        <v>17</v>
      </c>
      <c r="H3786" t="s">
        <v>11</v>
      </c>
      <c r="I3786" t="s">
        <v>3</v>
      </c>
      <c r="J3786" s="79">
        <v>13</v>
      </c>
      <c r="K3786" s="79" t="s">
        <v>3110</v>
      </c>
      <c r="L3786" t="s">
        <v>6845</v>
      </c>
      <c r="O3786" s="79" t="s">
        <v>4532</v>
      </c>
      <c r="P3786" s="235" t="s">
        <v>9581</v>
      </c>
      <c r="Q3786" s="223" t="str">
        <f t="shared" si="59"/>
        <v>Simon &amp; Barbara Slunsky</v>
      </c>
      <c r="R3786" s="223">
        <f>VLOOKUP(Q3786,Hochzeiten!V:X,2,FALSE)</f>
        <v>0</v>
      </c>
    </row>
    <row r="3787" spans="1:18" hidden="1" x14ac:dyDescent="0.2">
      <c r="A3787" s="79">
        <v>1771</v>
      </c>
      <c r="B3787">
        <v>8</v>
      </c>
      <c r="C3787">
        <v>14</v>
      </c>
      <c r="D3787" t="s">
        <v>112</v>
      </c>
      <c r="E3787" t="s">
        <v>691</v>
      </c>
      <c r="F3787" s="222" t="s">
        <v>18803</v>
      </c>
      <c r="G3787" t="s">
        <v>5500</v>
      </c>
      <c r="H3787" t="s">
        <v>33</v>
      </c>
      <c r="I3787" t="s">
        <v>189</v>
      </c>
      <c r="J3787" s="79">
        <v>7</v>
      </c>
      <c r="K3787" s="79" t="s">
        <v>3144</v>
      </c>
      <c r="L3787" t="s">
        <v>8122</v>
      </c>
      <c r="O3787" s="79" t="s">
        <v>4532</v>
      </c>
      <c r="P3787" s="235" t="s">
        <v>9581</v>
      </c>
      <c r="Q3787" s="223" t="str">
        <f t="shared" si="59"/>
        <v>Philip &amp; Margarete Wolff</v>
      </c>
      <c r="R3787" s="223">
        <f>VLOOKUP(Q3787,Hochzeiten!V:X,2,FALSE)</f>
        <v>0</v>
      </c>
    </row>
    <row r="3788" spans="1:18" hidden="1" x14ac:dyDescent="0.2">
      <c r="A3788" s="79">
        <v>1771</v>
      </c>
      <c r="B3788">
        <v>8</v>
      </c>
      <c r="C3788">
        <v>18</v>
      </c>
      <c r="D3788" t="s">
        <v>144</v>
      </c>
      <c r="E3788" t="s">
        <v>691</v>
      </c>
      <c r="F3788" s="222" t="s">
        <v>18803</v>
      </c>
      <c r="G3788" t="s">
        <v>17</v>
      </c>
      <c r="H3788" t="s">
        <v>582</v>
      </c>
      <c r="I3788" t="s">
        <v>170</v>
      </c>
      <c r="J3788" s="79">
        <v>20</v>
      </c>
      <c r="K3788" s="79" t="s">
        <v>4526</v>
      </c>
      <c r="L3788" t="s">
        <v>6846</v>
      </c>
      <c r="O3788" s="79" t="s">
        <v>4532</v>
      </c>
      <c r="P3788" s="235" t="s">
        <v>9581</v>
      </c>
      <c r="Q3788" s="223" t="str">
        <f t="shared" si="59"/>
        <v>Simon &amp; Katarina Lerch</v>
      </c>
      <c r="R3788" s="223">
        <f>VLOOKUP(Q3788,Hochzeiten!V:X,2,FALSE)</f>
        <v>0</v>
      </c>
    </row>
    <row r="3789" spans="1:18" hidden="1" x14ac:dyDescent="0.2">
      <c r="A3789" s="79">
        <v>1771</v>
      </c>
      <c r="B3789" s="82">
        <v>8</v>
      </c>
      <c r="C3789">
        <v>20</v>
      </c>
      <c r="D3789" s="192" t="s">
        <v>3054</v>
      </c>
      <c r="E3789" t="s">
        <v>21</v>
      </c>
      <c r="F3789" s="222" t="s">
        <v>18804</v>
      </c>
      <c r="G3789" s="192" t="s">
        <v>20</v>
      </c>
      <c r="H3789" s="192" t="s">
        <v>21</v>
      </c>
      <c r="I3789" t="s">
        <v>189</v>
      </c>
      <c r="J3789" s="192">
        <v>26</v>
      </c>
      <c r="K3789" s="192" t="s">
        <v>3110</v>
      </c>
      <c r="L3789" s="192" t="s">
        <v>6842</v>
      </c>
      <c r="N3789" s="192"/>
      <c r="O3789" s="79" t="s">
        <v>4532</v>
      </c>
      <c r="P3789" s="235" t="s">
        <v>9581</v>
      </c>
      <c r="Q3789" s="223" t="str">
        <f t="shared" si="59"/>
        <v>Thomas &amp; Maria Hubeny</v>
      </c>
      <c r="R3789" s="223">
        <f>VLOOKUP(Q3789,Hochzeiten!V:X,2,FALSE)</f>
        <v>0</v>
      </c>
    </row>
    <row r="3790" spans="1:18" hidden="1" x14ac:dyDescent="0.2">
      <c r="A3790" s="79">
        <v>1771</v>
      </c>
      <c r="B3790">
        <v>8</v>
      </c>
      <c r="C3790">
        <v>20</v>
      </c>
      <c r="D3790" s="192" t="s">
        <v>77</v>
      </c>
      <c r="E3790" t="s">
        <v>691</v>
      </c>
      <c r="F3790" s="222" t="s">
        <v>18803</v>
      </c>
      <c r="G3790" s="192" t="s">
        <v>2</v>
      </c>
      <c r="H3790" s="192" t="s">
        <v>59</v>
      </c>
      <c r="I3790" t="s">
        <v>3</v>
      </c>
      <c r="J3790" s="192">
        <v>34</v>
      </c>
      <c r="K3790" s="192" t="s">
        <v>4526</v>
      </c>
      <c r="L3790" s="192" t="s">
        <v>8123</v>
      </c>
      <c r="N3790" s="192"/>
      <c r="O3790" s="79" t="s">
        <v>4532</v>
      </c>
      <c r="P3790" s="235" t="s">
        <v>9581</v>
      </c>
      <c r="Q3790" s="223" t="str">
        <f t="shared" si="59"/>
        <v>Mathias &amp; Ursula Slunsky</v>
      </c>
      <c r="R3790" s="223">
        <f>VLOOKUP(Q3790,Hochzeiten!V:X,2,FALSE)</f>
        <v>0</v>
      </c>
    </row>
    <row r="3791" spans="1:18" hidden="1" x14ac:dyDescent="0.2">
      <c r="A3791" s="79">
        <v>1771</v>
      </c>
      <c r="B3791">
        <v>8</v>
      </c>
      <c r="C3791">
        <v>25</v>
      </c>
      <c r="D3791" s="192" t="s">
        <v>2950</v>
      </c>
      <c r="E3791" t="s">
        <v>21</v>
      </c>
      <c r="F3791" s="222" t="s">
        <v>18804</v>
      </c>
      <c r="G3791" s="192" t="s">
        <v>23</v>
      </c>
      <c r="H3791" s="192" t="s">
        <v>73</v>
      </c>
      <c r="I3791" t="s">
        <v>3</v>
      </c>
      <c r="J3791" s="192">
        <v>16</v>
      </c>
      <c r="K3791" s="192" t="s">
        <v>3110</v>
      </c>
      <c r="L3791" s="192" t="s">
        <v>6847</v>
      </c>
      <c r="N3791" s="192"/>
      <c r="O3791" s="79" t="s">
        <v>4532</v>
      </c>
      <c r="P3791" s="235" t="s">
        <v>9581</v>
      </c>
      <c r="Q3791" s="223" t="str">
        <f t="shared" si="59"/>
        <v>Paul &amp; Rosina Mühlseck</v>
      </c>
      <c r="R3791" s="223">
        <f>VLOOKUP(Q3791,Hochzeiten!V:X,2,FALSE)</f>
        <v>0</v>
      </c>
    </row>
    <row r="3792" spans="1:18" hidden="1" x14ac:dyDescent="0.2">
      <c r="A3792" s="79">
        <v>1771</v>
      </c>
      <c r="B3792">
        <v>8</v>
      </c>
      <c r="C3792">
        <v>26</v>
      </c>
      <c r="D3792" s="192" t="s">
        <v>261</v>
      </c>
      <c r="E3792" t="s">
        <v>95</v>
      </c>
      <c r="F3792" s="222" t="s">
        <v>18803</v>
      </c>
      <c r="G3792" s="192" t="s">
        <v>46</v>
      </c>
      <c r="H3792" s="192" t="s">
        <v>21</v>
      </c>
      <c r="I3792" t="s">
        <v>170</v>
      </c>
      <c r="J3792" s="192">
        <v>24</v>
      </c>
      <c r="K3792" s="192" t="s">
        <v>4526</v>
      </c>
      <c r="L3792" s="192" t="s">
        <v>6848</v>
      </c>
      <c r="N3792" s="192"/>
      <c r="O3792" s="79" t="s">
        <v>4532</v>
      </c>
      <c r="P3792" s="235" t="s">
        <v>9581</v>
      </c>
      <c r="Q3792" s="223" t="str">
        <f t="shared" si="59"/>
        <v>Anton &amp; Maria Andreschitz</v>
      </c>
      <c r="R3792" s="223" t="e">
        <f>VLOOKUP(Q3792,Hochzeiten!V:X,2,FALSE)</f>
        <v>#N/A</v>
      </c>
    </row>
    <row r="3793" spans="1:18" hidden="1" x14ac:dyDescent="0.2">
      <c r="A3793" s="79">
        <v>1771</v>
      </c>
      <c r="B3793">
        <v>8</v>
      </c>
      <c r="C3793">
        <v>26</v>
      </c>
      <c r="D3793" s="192" t="s">
        <v>3684</v>
      </c>
      <c r="E3793" t="s">
        <v>26</v>
      </c>
      <c r="F3793" s="222" t="s">
        <v>18803</v>
      </c>
      <c r="G3793" s="192" t="s">
        <v>26</v>
      </c>
      <c r="H3793" s="192" t="s">
        <v>73</v>
      </c>
      <c r="I3793" t="s">
        <v>3</v>
      </c>
      <c r="J3793" s="192">
        <v>6</v>
      </c>
      <c r="K3793" s="192" t="s">
        <v>317</v>
      </c>
      <c r="L3793" s="192" t="s">
        <v>4735</v>
      </c>
      <c r="M3793" t="s">
        <v>8124</v>
      </c>
      <c r="N3793" s="192" t="s">
        <v>4535</v>
      </c>
      <c r="O3793" s="79" t="s">
        <v>4532</v>
      </c>
      <c r="P3793" s="235" t="s">
        <v>9581</v>
      </c>
      <c r="Q3793" s="223" t="str">
        <f t="shared" si="59"/>
        <v>Josef &amp; Rosina Blühal</v>
      </c>
      <c r="R3793" s="223" t="e">
        <f>VLOOKUP(Q3793,Hochzeiten!V:X,2,FALSE)</f>
        <v>#N/A</v>
      </c>
    </row>
    <row r="3794" spans="1:18" hidden="1" x14ac:dyDescent="0.2">
      <c r="A3794" s="79">
        <v>1771</v>
      </c>
      <c r="B3794">
        <v>9</v>
      </c>
      <c r="C3794">
        <v>3</v>
      </c>
      <c r="D3794" s="223" t="s">
        <v>3277</v>
      </c>
      <c r="E3794" t="s">
        <v>95</v>
      </c>
      <c r="F3794" s="222" t="s">
        <v>18803</v>
      </c>
      <c r="G3794" s="192" t="s">
        <v>14</v>
      </c>
      <c r="H3794" s="223" t="s">
        <v>18852</v>
      </c>
      <c r="I3794" t="s">
        <v>3</v>
      </c>
      <c r="J3794" s="192">
        <v>53</v>
      </c>
      <c r="K3794" s="192" t="s">
        <v>3144</v>
      </c>
      <c r="L3794" s="192" t="s">
        <v>6849</v>
      </c>
      <c r="N3794" s="192"/>
      <c r="O3794" s="79" t="s">
        <v>4532</v>
      </c>
      <c r="P3794" s="235" t="s">
        <v>9581</v>
      </c>
      <c r="Q3794" s="223" t="str">
        <f t="shared" si="59"/>
        <v>Michael &amp; Anna Maria Czechovsky</v>
      </c>
      <c r="R3794" s="223">
        <f>VLOOKUP(Q3794,Hochzeiten!V:X,2,FALSE)</f>
        <v>0</v>
      </c>
    </row>
    <row r="3795" spans="1:18" hidden="1" x14ac:dyDescent="0.2">
      <c r="A3795" s="79">
        <v>1771</v>
      </c>
      <c r="B3795">
        <v>9</v>
      </c>
      <c r="C3795">
        <v>6</v>
      </c>
      <c r="D3795" s="192" t="s">
        <v>813</v>
      </c>
      <c r="E3795" t="s">
        <v>95</v>
      </c>
      <c r="F3795" s="222" t="s">
        <v>18803</v>
      </c>
      <c r="G3795" s="192" t="s">
        <v>47</v>
      </c>
      <c r="H3795" s="192" t="s">
        <v>33</v>
      </c>
      <c r="I3795" t="s">
        <v>3</v>
      </c>
      <c r="J3795" s="192">
        <v>64</v>
      </c>
      <c r="K3795" s="192" t="s">
        <v>4526</v>
      </c>
      <c r="L3795" s="192" t="s">
        <v>8110</v>
      </c>
      <c r="N3795" s="192"/>
      <c r="O3795" s="79" t="s">
        <v>4541</v>
      </c>
      <c r="P3795" s="235" t="s">
        <v>9582</v>
      </c>
      <c r="Q3795" s="223" t="str">
        <f t="shared" si="59"/>
        <v>Lorenz &amp; Margarete Dostal</v>
      </c>
      <c r="R3795" s="223">
        <f>VLOOKUP(Q3795,Hochzeiten!V:X,2,FALSE)</f>
        <v>0</v>
      </c>
    </row>
    <row r="3796" spans="1:18" hidden="1" x14ac:dyDescent="0.2">
      <c r="A3796" s="79">
        <v>1771</v>
      </c>
      <c r="B3796">
        <v>9</v>
      </c>
      <c r="C3796">
        <v>8</v>
      </c>
      <c r="D3796" s="192" t="s">
        <v>2658</v>
      </c>
      <c r="E3796" t="s">
        <v>21</v>
      </c>
      <c r="F3796" s="222" t="s">
        <v>18804</v>
      </c>
      <c r="G3796" s="192" t="s">
        <v>28</v>
      </c>
      <c r="H3796" s="192" t="s">
        <v>81</v>
      </c>
      <c r="I3796" t="s">
        <v>170</v>
      </c>
      <c r="J3796" s="192">
        <v>37</v>
      </c>
      <c r="K3796" s="192" t="s">
        <v>3095</v>
      </c>
      <c r="L3796" s="192" t="s">
        <v>13591</v>
      </c>
      <c r="N3796" s="192"/>
      <c r="O3796" s="79" t="s">
        <v>4541</v>
      </c>
      <c r="P3796" s="235" t="s">
        <v>9582</v>
      </c>
      <c r="Q3796" s="223" t="str">
        <f t="shared" si="59"/>
        <v>Stefan &amp; Elisabet Tribenstein</v>
      </c>
      <c r="R3796" s="223">
        <f>VLOOKUP(Q3796,Hochzeiten!V:X,2,FALSE)</f>
        <v>0</v>
      </c>
    </row>
    <row r="3797" spans="1:18" hidden="1" x14ac:dyDescent="0.2">
      <c r="A3797" s="79">
        <v>1771</v>
      </c>
      <c r="B3797">
        <v>9</v>
      </c>
      <c r="C3797">
        <v>10</v>
      </c>
      <c r="D3797" s="192" t="s">
        <v>3645</v>
      </c>
      <c r="E3797" t="s">
        <v>1391</v>
      </c>
      <c r="F3797" s="222" t="s">
        <v>18804</v>
      </c>
      <c r="G3797" s="192" t="s">
        <v>2</v>
      </c>
      <c r="H3797" s="192" t="s">
        <v>59</v>
      </c>
      <c r="I3797" t="s">
        <v>3</v>
      </c>
      <c r="J3797" s="192">
        <v>25</v>
      </c>
      <c r="K3797" s="192" t="s">
        <v>4526</v>
      </c>
      <c r="L3797" s="192" t="s">
        <v>6849</v>
      </c>
      <c r="M3797" s="192"/>
      <c r="O3797" s="79" t="s">
        <v>4541</v>
      </c>
      <c r="P3797" s="235" t="s">
        <v>9582</v>
      </c>
      <c r="Q3797" s="223" t="str">
        <f t="shared" si="59"/>
        <v>Mathias &amp; Ursula Frainek</v>
      </c>
      <c r="R3797" s="223">
        <f>VLOOKUP(Q3797,Hochzeiten!V:X,2,FALSE)</f>
        <v>0</v>
      </c>
    </row>
    <row r="3798" spans="1:18" hidden="1" x14ac:dyDescent="0.2">
      <c r="A3798" s="79">
        <v>1771</v>
      </c>
      <c r="B3798">
        <v>9</v>
      </c>
      <c r="C3798">
        <v>14</v>
      </c>
      <c r="D3798" t="s">
        <v>4536</v>
      </c>
      <c r="E3798" t="s">
        <v>95</v>
      </c>
      <c r="F3798" s="222" t="s">
        <v>18803</v>
      </c>
      <c r="G3798" s="192" t="s">
        <v>53</v>
      </c>
      <c r="H3798" s="192" t="s">
        <v>21</v>
      </c>
      <c r="I3798" t="s">
        <v>189</v>
      </c>
      <c r="J3798" s="79">
        <v>14</v>
      </c>
      <c r="K3798" s="192"/>
      <c r="L3798" s="192" t="s">
        <v>4537</v>
      </c>
      <c r="M3798" t="s">
        <v>4538</v>
      </c>
      <c r="N3798" t="s">
        <v>4539</v>
      </c>
      <c r="O3798" s="79" t="s">
        <v>4541</v>
      </c>
      <c r="P3798" s="235" t="s">
        <v>9582</v>
      </c>
      <c r="Q3798" s="223" t="str">
        <f t="shared" si="59"/>
        <v>Jakob &amp; Maria Kautsky</v>
      </c>
      <c r="R3798" s="223" t="e">
        <f>VLOOKUP(Q3798,Hochzeiten!V:X,2,FALSE)</f>
        <v>#N/A</v>
      </c>
    </row>
    <row r="3799" spans="1:18" hidden="1" x14ac:dyDescent="0.2">
      <c r="A3799" s="79">
        <v>1771</v>
      </c>
      <c r="B3799">
        <v>9</v>
      </c>
      <c r="C3799">
        <v>15</v>
      </c>
      <c r="D3799" t="s">
        <v>2696</v>
      </c>
      <c r="E3799" t="s">
        <v>95</v>
      </c>
      <c r="F3799" s="222" t="s">
        <v>18803</v>
      </c>
      <c r="G3799" s="192" t="s">
        <v>29</v>
      </c>
      <c r="H3799" s="192" t="s">
        <v>582</v>
      </c>
      <c r="I3799" t="s">
        <v>3</v>
      </c>
      <c r="J3799" s="79">
        <v>38</v>
      </c>
      <c r="K3799" s="192" t="s">
        <v>3095</v>
      </c>
      <c r="L3799" s="192" t="s">
        <v>8122</v>
      </c>
      <c r="M3799" s="192"/>
      <c r="O3799" s="79" t="s">
        <v>4541</v>
      </c>
      <c r="P3799" s="235" t="s">
        <v>9582</v>
      </c>
      <c r="Q3799" s="223" t="str">
        <f t="shared" si="59"/>
        <v>Andreas &amp; Katarina Jurditz</v>
      </c>
      <c r="R3799" s="223">
        <f>VLOOKUP(Q3799,Hochzeiten!V:X,2,FALSE)</f>
        <v>0</v>
      </c>
    </row>
    <row r="3800" spans="1:18" hidden="1" x14ac:dyDescent="0.2">
      <c r="A3800" s="79">
        <v>1771</v>
      </c>
      <c r="B3800">
        <v>9</v>
      </c>
      <c r="C3800">
        <v>22</v>
      </c>
      <c r="D3800" t="s">
        <v>4544</v>
      </c>
      <c r="E3800" t="s">
        <v>18694</v>
      </c>
      <c r="F3800" s="222" t="s">
        <v>18804</v>
      </c>
      <c r="G3800" s="192" t="s">
        <v>379</v>
      </c>
      <c r="H3800" s="234" t="s">
        <v>18927</v>
      </c>
      <c r="I3800" t="s">
        <v>3</v>
      </c>
      <c r="J3800" s="79">
        <v>72</v>
      </c>
      <c r="K3800" s="192" t="s">
        <v>4476</v>
      </c>
      <c r="L3800" s="192" t="s">
        <v>6850</v>
      </c>
      <c r="M3800" t="s">
        <v>4540</v>
      </c>
      <c r="O3800" s="79" t="s">
        <v>4541</v>
      </c>
      <c r="P3800" s="235" t="s">
        <v>9582</v>
      </c>
      <c r="Q3800" s="223" t="str">
        <f t="shared" si="59"/>
        <v>Ignaz &amp; Anna Barbara Linhart</v>
      </c>
      <c r="R3800" s="223">
        <f>VLOOKUP(Q3800,Hochzeiten!V:X,2,FALSE)</f>
        <v>0</v>
      </c>
    </row>
    <row r="3801" spans="1:18" hidden="1" x14ac:dyDescent="0.2">
      <c r="A3801" s="79">
        <v>1771</v>
      </c>
      <c r="B3801">
        <v>9</v>
      </c>
      <c r="C3801">
        <v>29</v>
      </c>
      <c r="D3801" t="s">
        <v>93</v>
      </c>
      <c r="E3801" t="s">
        <v>13356</v>
      </c>
      <c r="F3801" s="222" t="s">
        <v>18804</v>
      </c>
      <c r="G3801" s="192" t="s">
        <v>30</v>
      </c>
      <c r="H3801" s="192" t="s">
        <v>21</v>
      </c>
      <c r="I3801" t="s">
        <v>170</v>
      </c>
      <c r="J3801" s="79">
        <v>11</v>
      </c>
      <c r="K3801" s="192" t="s">
        <v>3110</v>
      </c>
      <c r="L3801" s="192" t="s">
        <v>6842</v>
      </c>
      <c r="O3801" s="79" t="s">
        <v>4541</v>
      </c>
      <c r="P3801" s="235" t="s">
        <v>9582</v>
      </c>
      <c r="Q3801" s="223" t="str">
        <f t="shared" si="59"/>
        <v>Georg &amp; Maria Sitz</v>
      </c>
      <c r="R3801" s="223">
        <f>VLOOKUP(Q3801,Hochzeiten!V:X,2,FALSE)</f>
        <v>0</v>
      </c>
    </row>
    <row r="3802" spans="1:18" hidden="1" x14ac:dyDescent="0.2">
      <c r="A3802" s="79">
        <v>1771</v>
      </c>
      <c r="B3802">
        <v>9</v>
      </c>
      <c r="C3802">
        <v>29</v>
      </c>
      <c r="D3802" t="s">
        <v>112</v>
      </c>
      <c r="E3802" t="s">
        <v>14</v>
      </c>
      <c r="F3802" s="222" t="s">
        <v>18803</v>
      </c>
      <c r="G3802" s="192" t="s">
        <v>22</v>
      </c>
      <c r="H3802" s="192" t="s">
        <v>21</v>
      </c>
      <c r="I3802" t="s">
        <v>189</v>
      </c>
      <c r="J3802" s="79">
        <v>9</v>
      </c>
      <c r="K3802" s="192" t="s">
        <v>317</v>
      </c>
      <c r="L3802" s="192" t="s">
        <v>6765</v>
      </c>
      <c r="O3802" s="79" t="s">
        <v>4541</v>
      </c>
      <c r="P3802" s="235" t="s">
        <v>9582</v>
      </c>
      <c r="Q3802" s="223" t="str">
        <f t="shared" si="59"/>
        <v>Gregor &amp; Maria Wolff</v>
      </c>
      <c r="R3802" s="223" t="e">
        <f>VLOOKUP(Q3802,Hochzeiten!V:X,2,FALSE)</f>
        <v>#N/A</v>
      </c>
    </row>
    <row r="3803" spans="1:18" hidden="1" x14ac:dyDescent="0.2">
      <c r="A3803" s="79">
        <v>1771</v>
      </c>
      <c r="B3803">
        <v>10</v>
      </c>
      <c r="C3803">
        <v>5</v>
      </c>
      <c r="D3803" t="s">
        <v>147</v>
      </c>
      <c r="E3803" t="s">
        <v>103</v>
      </c>
      <c r="F3803" s="222" t="s">
        <v>18803</v>
      </c>
      <c r="G3803" s="192" t="s">
        <v>30</v>
      </c>
      <c r="H3803" s="192" t="s">
        <v>21</v>
      </c>
      <c r="I3803" t="s">
        <v>3</v>
      </c>
      <c r="J3803" s="79">
        <v>17</v>
      </c>
      <c r="K3803" s="192" t="s">
        <v>4526</v>
      </c>
      <c r="L3803" s="192" t="s">
        <v>6851</v>
      </c>
      <c r="O3803" s="79" t="s">
        <v>4541</v>
      </c>
      <c r="P3803" s="235" t="s">
        <v>9582</v>
      </c>
      <c r="Q3803" s="223" t="str">
        <f t="shared" si="59"/>
        <v>Georg &amp; Maria Babitz</v>
      </c>
      <c r="R3803" s="223">
        <f>VLOOKUP(Q3803,Hochzeiten!V:X,2,FALSE)</f>
        <v>0</v>
      </c>
    </row>
    <row r="3804" spans="1:18" hidden="1" x14ac:dyDescent="0.2">
      <c r="A3804" s="79">
        <v>1771</v>
      </c>
      <c r="B3804">
        <v>12</v>
      </c>
      <c r="C3804">
        <v>7</v>
      </c>
      <c r="D3804" t="s">
        <v>2952</v>
      </c>
      <c r="E3804" t="s">
        <v>20</v>
      </c>
      <c r="F3804" s="222" t="s">
        <v>18803</v>
      </c>
      <c r="G3804" s="192" t="s">
        <v>691</v>
      </c>
      <c r="H3804" s="192" t="s">
        <v>21</v>
      </c>
      <c r="I3804" t="s">
        <v>189</v>
      </c>
      <c r="J3804" s="79">
        <v>35</v>
      </c>
      <c r="K3804" s="192" t="s">
        <v>3144</v>
      </c>
      <c r="L3804" s="192" t="s">
        <v>13590</v>
      </c>
      <c r="O3804" s="79" t="s">
        <v>4541</v>
      </c>
      <c r="P3804" s="235" t="s">
        <v>9582</v>
      </c>
      <c r="Q3804" s="223" t="str">
        <f t="shared" si="59"/>
        <v>Bartolomäus &amp; Maria Buresch</v>
      </c>
      <c r="R3804" s="223" t="e">
        <f>VLOOKUP(Q3804,Hochzeiten!V:X,2,FALSE)</f>
        <v>#N/A</v>
      </c>
    </row>
    <row r="3805" spans="1:18" hidden="1" x14ac:dyDescent="0.2">
      <c r="A3805">
        <v>1772</v>
      </c>
      <c r="B3805">
        <v>1</v>
      </c>
      <c r="C3805">
        <v>8</v>
      </c>
      <c r="D3805" t="s">
        <v>12</v>
      </c>
      <c r="E3805" t="s">
        <v>44</v>
      </c>
      <c r="F3805" s="222" t="s">
        <v>18804</v>
      </c>
      <c r="G3805" s="192" t="s">
        <v>46</v>
      </c>
      <c r="H3805" s="192" t="s">
        <v>33</v>
      </c>
      <c r="I3805" t="s">
        <v>189</v>
      </c>
      <c r="J3805" s="79">
        <v>28</v>
      </c>
      <c r="K3805" s="192" t="s">
        <v>3110</v>
      </c>
      <c r="L3805" s="192" t="s">
        <v>6852</v>
      </c>
      <c r="O3805" t="s">
        <v>4542</v>
      </c>
      <c r="P3805" s="235" t="s">
        <v>9583</v>
      </c>
      <c r="Q3805" s="223" t="str">
        <f t="shared" si="59"/>
        <v>Anton &amp; Margarete Wraneschitz</v>
      </c>
      <c r="R3805" s="223">
        <f>VLOOKUP(Q3805,Hochzeiten!V:X,2,FALSE)</f>
        <v>0</v>
      </c>
    </row>
    <row r="3806" spans="1:18" hidden="1" x14ac:dyDescent="0.2">
      <c r="A3806" s="79">
        <v>1772</v>
      </c>
      <c r="B3806">
        <v>1</v>
      </c>
      <c r="C3806">
        <v>19</v>
      </c>
      <c r="D3806" t="s">
        <v>144</v>
      </c>
      <c r="E3806" t="s">
        <v>24</v>
      </c>
      <c r="F3806" s="222" t="s">
        <v>18803</v>
      </c>
      <c r="G3806" s="192" t="s">
        <v>47</v>
      </c>
      <c r="H3806" s="192" t="s">
        <v>21</v>
      </c>
      <c r="I3806" t="s">
        <v>3</v>
      </c>
      <c r="J3806" s="79">
        <v>50</v>
      </c>
      <c r="K3806" s="192" t="s">
        <v>3110</v>
      </c>
      <c r="L3806" s="192" t="s">
        <v>6765</v>
      </c>
      <c r="O3806" s="79" t="s">
        <v>4542</v>
      </c>
      <c r="P3806" s="235" t="s">
        <v>9583</v>
      </c>
      <c r="Q3806" s="223" t="str">
        <f t="shared" si="59"/>
        <v>Lorenz &amp; Maria Lerch</v>
      </c>
      <c r="R3806" s="223">
        <f>VLOOKUP(Q3806,Hochzeiten!V:X,2,FALSE)</f>
        <v>0</v>
      </c>
    </row>
    <row r="3807" spans="1:18" hidden="1" x14ac:dyDescent="0.2">
      <c r="A3807" s="79">
        <v>1772</v>
      </c>
      <c r="B3807">
        <v>1</v>
      </c>
      <c r="C3807">
        <v>27</v>
      </c>
      <c r="D3807" t="s">
        <v>1795</v>
      </c>
      <c r="E3807" t="s">
        <v>518</v>
      </c>
      <c r="F3807" s="222" t="s">
        <v>18803</v>
      </c>
      <c r="G3807" s="192" t="s">
        <v>641</v>
      </c>
      <c r="H3807" s="192" t="s">
        <v>75</v>
      </c>
      <c r="I3807" t="s">
        <v>3</v>
      </c>
      <c r="J3807" s="79">
        <v>66</v>
      </c>
      <c r="K3807" s="192" t="s">
        <v>3095</v>
      </c>
      <c r="L3807" s="192" t="s">
        <v>6834</v>
      </c>
      <c r="O3807" s="79" t="s">
        <v>4542</v>
      </c>
      <c r="P3807" s="235" t="s">
        <v>9583</v>
      </c>
      <c r="Q3807" s="223" t="str">
        <f t="shared" si="59"/>
        <v>Christian &amp; Theresia Staffaritz</v>
      </c>
      <c r="R3807" s="223" t="e">
        <f>VLOOKUP(Q3807,Hochzeiten!V:X,2,FALSE)</f>
        <v>#N/A</v>
      </c>
    </row>
    <row r="3808" spans="1:18" hidden="1" x14ac:dyDescent="0.2">
      <c r="A3808" s="79">
        <v>1772</v>
      </c>
      <c r="B3808">
        <v>2</v>
      </c>
      <c r="C3808">
        <v>3</v>
      </c>
      <c r="D3808" t="s">
        <v>12</v>
      </c>
      <c r="E3808" t="s">
        <v>168</v>
      </c>
      <c r="F3808" s="222" t="s">
        <v>18803</v>
      </c>
      <c r="G3808" s="192" t="s">
        <v>29</v>
      </c>
      <c r="H3808" s="192" t="s">
        <v>13356</v>
      </c>
      <c r="I3808" t="s">
        <v>189</v>
      </c>
      <c r="J3808" s="79">
        <v>10</v>
      </c>
      <c r="K3808" s="192" t="s">
        <v>3095</v>
      </c>
      <c r="L3808" s="192" t="s">
        <v>6853</v>
      </c>
      <c r="M3808" s="192"/>
      <c r="O3808" s="79" t="s">
        <v>4542</v>
      </c>
      <c r="P3808" s="235" t="s">
        <v>9583</v>
      </c>
      <c r="Q3808" s="223" t="str">
        <f t="shared" si="59"/>
        <v>Andreas &amp; Helena Wraneschitz</v>
      </c>
      <c r="R3808" s="223">
        <f>VLOOKUP(Q3808,Hochzeiten!V:X,2,FALSE)</f>
        <v>0</v>
      </c>
    </row>
    <row r="3809" spans="1:18" hidden="1" x14ac:dyDescent="0.2">
      <c r="A3809" s="79">
        <v>1772</v>
      </c>
      <c r="B3809">
        <v>2</v>
      </c>
      <c r="C3809">
        <v>16</v>
      </c>
      <c r="D3809" t="s">
        <v>2696</v>
      </c>
      <c r="E3809" t="s">
        <v>21</v>
      </c>
      <c r="F3809" s="222" t="s">
        <v>18804</v>
      </c>
      <c r="G3809" s="192" t="s">
        <v>24</v>
      </c>
      <c r="H3809" s="192" t="s">
        <v>916</v>
      </c>
      <c r="I3809" t="s">
        <v>3</v>
      </c>
      <c r="J3809" s="79">
        <v>40</v>
      </c>
      <c r="K3809" s="192" t="s">
        <v>3144</v>
      </c>
      <c r="L3809" s="192" t="s">
        <v>8125</v>
      </c>
      <c r="M3809" s="192"/>
      <c r="O3809" s="79" t="s">
        <v>4542</v>
      </c>
      <c r="P3809" s="235" t="s">
        <v>9583</v>
      </c>
      <c r="Q3809" s="223" t="str">
        <f t="shared" si="59"/>
        <v>Fabian &amp; Rosalia Jurditz</v>
      </c>
      <c r="R3809" s="223">
        <f>VLOOKUP(Q3809,Hochzeiten!V:X,2,FALSE)</f>
        <v>0</v>
      </c>
    </row>
    <row r="3810" spans="1:18" hidden="1" x14ac:dyDescent="0.2">
      <c r="A3810" s="79">
        <v>1772</v>
      </c>
      <c r="B3810">
        <v>2</v>
      </c>
      <c r="C3810">
        <v>25</v>
      </c>
      <c r="D3810" t="s">
        <v>2982</v>
      </c>
      <c r="E3810" t="s">
        <v>3761</v>
      </c>
      <c r="F3810" s="222" t="s">
        <v>18804</v>
      </c>
      <c r="G3810" s="192" t="s">
        <v>518</v>
      </c>
      <c r="H3810" s="192" t="s">
        <v>1259</v>
      </c>
      <c r="I3810" t="s">
        <v>3</v>
      </c>
      <c r="J3810" s="79">
        <v>23</v>
      </c>
      <c r="K3810" s="192" t="s">
        <v>15962</v>
      </c>
      <c r="L3810" s="192" t="s">
        <v>6765</v>
      </c>
      <c r="O3810" s="79" t="s">
        <v>4542</v>
      </c>
      <c r="P3810" s="235" t="s">
        <v>9583</v>
      </c>
      <c r="Q3810" s="223" t="str">
        <f t="shared" si="59"/>
        <v>Johan &amp; Johanna Klapka</v>
      </c>
      <c r="R3810" s="223">
        <f>VLOOKUP(Q3810,Hochzeiten!V:X,2,FALSE)</f>
        <v>0</v>
      </c>
    </row>
    <row r="3811" spans="1:18" hidden="1" x14ac:dyDescent="0.2">
      <c r="A3811" s="79">
        <v>1772</v>
      </c>
      <c r="B3811">
        <v>2</v>
      </c>
      <c r="C3811">
        <v>25</v>
      </c>
      <c r="D3811" t="s">
        <v>278</v>
      </c>
      <c r="E3811" t="s">
        <v>13356</v>
      </c>
      <c r="F3811" s="222" t="s">
        <v>18804</v>
      </c>
      <c r="G3811" s="192" t="s">
        <v>47</v>
      </c>
      <c r="H3811" s="192" t="s">
        <v>15</v>
      </c>
      <c r="I3811" t="s">
        <v>3</v>
      </c>
      <c r="J3811" s="79">
        <v>7</v>
      </c>
      <c r="K3811" s="192"/>
      <c r="L3811" s="192" t="s">
        <v>4547</v>
      </c>
      <c r="M3811" s="192" t="s">
        <v>13554</v>
      </c>
      <c r="N3811" t="s">
        <v>13595</v>
      </c>
      <c r="O3811" s="79" t="s">
        <v>4542</v>
      </c>
      <c r="P3811" s="235" t="s">
        <v>9583</v>
      </c>
      <c r="Q3811" s="223" t="str">
        <f t="shared" si="59"/>
        <v>Lorenz &amp; Anna Lukas</v>
      </c>
      <c r="R3811" s="223" t="e">
        <f>VLOOKUP(Q3811,Hochzeiten!V:X,2,FALSE)</f>
        <v>#N/A</v>
      </c>
    </row>
    <row r="3812" spans="1:18" hidden="1" x14ac:dyDescent="0.2">
      <c r="A3812" s="79">
        <v>1772</v>
      </c>
      <c r="B3812">
        <v>2</v>
      </c>
      <c r="C3812">
        <v>28</v>
      </c>
      <c r="D3812" t="s">
        <v>93</v>
      </c>
      <c r="E3812" t="s">
        <v>21</v>
      </c>
      <c r="F3812" s="222" t="s">
        <v>18804</v>
      </c>
      <c r="G3812" s="192" t="s">
        <v>26</v>
      </c>
      <c r="H3812" s="192" t="s">
        <v>44</v>
      </c>
      <c r="I3812" t="s">
        <v>170</v>
      </c>
      <c r="J3812" s="79">
        <v>1</v>
      </c>
      <c r="K3812" s="192" t="s">
        <v>3144</v>
      </c>
      <c r="L3812" s="192" t="s">
        <v>6842</v>
      </c>
      <c r="O3812" s="79" t="s">
        <v>4542</v>
      </c>
      <c r="P3812" s="235" t="s">
        <v>9583</v>
      </c>
      <c r="Q3812" s="223" t="str">
        <f t="shared" si="59"/>
        <v>Josef &amp; Agate Sitz</v>
      </c>
      <c r="R3812" s="223">
        <f>VLOOKUP(Q3812,Hochzeiten!V:X,2,FALSE)</f>
        <v>0</v>
      </c>
    </row>
    <row r="3813" spans="1:18" hidden="1" x14ac:dyDescent="0.2">
      <c r="A3813" s="79">
        <v>1772</v>
      </c>
      <c r="B3813">
        <v>3</v>
      </c>
      <c r="C3813">
        <v>11</v>
      </c>
      <c r="D3813" t="s">
        <v>3054</v>
      </c>
      <c r="E3813" t="s">
        <v>13356</v>
      </c>
      <c r="F3813" s="222" t="s">
        <v>18804</v>
      </c>
      <c r="G3813" s="192" t="s">
        <v>26</v>
      </c>
      <c r="H3813" s="192" t="s">
        <v>1259</v>
      </c>
      <c r="I3813" t="s">
        <v>170</v>
      </c>
      <c r="J3813" s="79">
        <v>15</v>
      </c>
      <c r="K3813" s="192" t="s">
        <v>3144</v>
      </c>
      <c r="L3813" s="192" t="s">
        <v>13596</v>
      </c>
      <c r="O3813" s="79" t="s">
        <v>4542</v>
      </c>
      <c r="P3813" s="235" t="s">
        <v>9583</v>
      </c>
      <c r="Q3813" s="223" t="str">
        <f t="shared" si="59"/>
        <v>Josef &amp; Johanna Hubeny</v>
      </c>
      <c r="R3813" s="223">
        <f>VLOOKUP(Q3813,Hochzeiten!V:X,2,FALSE)</f>
        <v>0</v>
      </c>
    </row>
    <row r="3814" spans="1:18" hidden="1" x14ac:dyDescent="0.2">
      <c r="A3814" s="79">
        <v>1772</v>
      </c>
      <c r="B3814">
        <v>4</v>
      </c>
      <c r="C3814">
        <v>17</v>
      </c>
      <c r="D3814" t="s">
        <v>93</v>
      </c>
      <c r="E3814" t="s">
        <v>21</v>
      </c>
      <c r="F3814" s="222" t="s">
        <v>18804</v>
      </c>
      <c r="G3814" s="192" t="s">
        <v>2</v>
      </c>
      <c r="H3814" s="192" t="s">
        <v>582</v>
      </c>
      <c r="I3814" t="s">
        <v>170</v>
      </c>
      <c r="J3814" s="79">
        <v>6</v>
      </c>
      <c r="K3814" s="192" t="s">
        <v>3110</v>
      </c>
      <c r="L3814" s="192" t="s">
        <v>4734</v>
      </c>
      <c r="M3814" t="s">
        <v>4250</v>
      </c>
      <c r="N3814" t="s">
        <v>4138</v>
      </c>
      <c r="O3814" t="s">
        <v>4548</v>
      </c>
      <c r="P3814" s="235" t="s">
        <v>9584</v>
      </c>
      <c r="Q3814" s="223" t="str">
        <f t="shared" si="59"/>
        <v>Mathias &amp; Katarina Sitz</v>
      </c>
      <c r="R3814" s="223">
        <f>VLOOKUP(Q3814,Hochzeiten!V:X,2,FALSE)</f>
        <v>0</v>
      </c>
    </row>
    <row r="3815" spans="1:18" hidden="1" x14ac:dyDescent="0.2">
      <c r="A3815" s="79">
        <v>1772</v>
      </c>
      <c r="B3815">
        <v>5</v>
      </c>
      <c r="C3815">
        <v>12</v>
      </c>
      <c r="D3815" t="s">
        <v>205</v>
      </c>
      <c r="E3815" t="s">
        <v>21</v>
      </c>
      <c r="F3815" s="222" t="s">
        <v>18804</v>
      </c>
      <c r="G3815" s="192" t="s">
        <v>46</v>
      </c>
      <c r="H3815" s="192" t="s">
        <v>582</v>
      </c>
      <c r="I3815" t="s">
        <v>170</v>
      </c>
      <c r="J3815" s="79">
        <v>38</v>
      </c>
      <c r="K3815" s="192" t="s">
        <v>3144</v>
      </c>
      <c r="L3815" s="192" t="s">
        <v>6842</v>
      </c>
      <c r="O3815" s="79" t="s">
        <v>4548</v>
      </c>
      <c r="P3815" s="235" t="s">
        <v>9584</v>
      </c>
      <c r="Q3815" s="223" t="str">
        <f t="shared" si="59"/>
        <v>Anton &amp; Katarina Radkovitz</v>
      </c>
      <c r="R3815" s="223">
        <f>VLOOKUP(Q3815,Hochzeiten!V:X,2,FALSE)</f>
        <v>0</v>
      </c>
    </row>
    <row r="3816" spans="1:18" hidden="1" x14ac:dyDescent="0.2">
      <c r="A3816" s="79">
        <v>1772</v>
      </c>
      <c r="B3816">
        <v>5</v>
      </c>
      <c r="C3816">
        <v>14</v>
      </c>
      <c r="D3816" t="s">
        <v>4564</v>
      </c>
      <c r="E3816" t="s">
        <v>3258</v>
      </c>
      <c r="F3816" s="222" t="s">
        <v>18803</v>
      </c>
      <c r="G3816" s="192" t="s">
        <v>13</v>
      </c>
      <c r="H3816" s="192" t="s">
        <v>105</v>
      </c>
      <c r="I3816" t="s">
        <v>170</v>
      </c>
      <c r="J3816" s="79">
        <v>39</v>
      </c>
      <c r="K3816" s="192" t="s">
        <v>3110</v>
      </c>
      <c r="L3816" s="192" t="s">
        <v>4748</v>
      </c>
      <c r="M3816" t="s">
        <v>13584</v>
      </c>
      <c r="O3816" s="79" t="s">
        <v>4548</v>
      </c>
      <c r="P3816" s="235" t="s">
        <v>9584</v>
      </c>
      <c r="Q3816" s="223" t="str">
        <f t="shared" si="59"/>
        <v>Martin &amp; Eva Kuschmitz</v>
      </c>
      <c r="R3816" s="223">
        <f>VLOOKUP(Q3816,Hochzeiten!V:X,2,FALSE)</f>
        <v>0</v>
      </c>
    </row>
    <row r="3817" spans="1:18" hidden="1" x14ac:dyDescent="0.2">
      <c r="A3817" s="79">
        <v>1772</v>
      </c>
      <c r="B3817">
        <v>5</v>
      </c>
      <c r="C3817">
        <v>21</v>
      </c>
      <c r="D3817" t="s">
        <v>3102</v>
      </c>
      <c r="E3817" t="s">
        <v>46</v>
      </c>
      <c r="F3817" s="222" t="s">
        <v>18803</v>
      </c>
      <c r="G3817" s="192" t="s">
        <v>53</v>
      </c>
      <c r="H3817" s="192" t="s">
        <v>59</v>
      </c>
      <c r="I3817" t="s">
        <v>3</v>
      </c>
      <c r="J3817" s="79">
        <v>64</v>
      </c>
      <c r="K3817" s="192" t="s">
        <v>3095</v>
      </c>
      <c r="L3817" s="192" t="s">
        <v>8126</v>
      </c>
      <c r="M3817" s="192"/>
      <c r="O3817" s="79" t="s">
        <v>4548</v>
      </c>
      <c r="P3817" s="235" t="s">
        <v>9584</v>
      </c>
      <c r="Q3817" s="223" t="str">
        <f t="shared" si="59"/>
        <v>Jakob &amp; Ursula Waschack</v>
      </c>
      <c r="R3817" s="223">
        <f>VLOOKUP(Q3817,Hochzeiten!V:X,2,FALSE)</f>
        <v>0</v>
      </c>
    </row>
    <row r="3818" spans="1:18" hidden="1" x14ac:dyDescent="0.2">
      <c r="A3818" s="79">
        <v>1772</v>
      </c>
      <c r="B3818">
        <v>6</v>
      </c>
      <c r="C3818">
        <v>10</v>
      </c>
      <c r="D3818" t="s">
        <v>77</v>
      </c>
      <c r="E3818" t="s">
        <v>518</v>
      </c>
      <c r="F3818" s="222" t="s">
        <v>18803</v>
      </c>
      <c r="G3818" s="192" t="s">
        <v>24</v>
      </c>
      <c r="H3818" s="192" t="s">
        <v>21</v>
      </c>
      <c r="I3818" t="s">
        <v>3</v>
      </c>
      <c r="J3818" s="79">
        <v>5</v>
      </c>
      <c r="K3818" s="192" t="s">
        <v>3110</v>
      </c>
      <c r="L3818" s="192" t="s">
        <v>6854</v>
      </c>
      <c r="O3818" s="79" t="s">
        <v>4548</v>
      </c>
      <c r="P3818" s="235" t="s">
        <v>9584</v>
      </c>
      <c r="Q3818" s="223" t="str">
        <f t="shared" si="59"/>
        <v>Fabian &amp; Maria Slunsky</v>
      </c>
      <c r="R3818" s="223">
        <f>VLOOKUP(Q3818,Hochzeiten!V:X,2,FALSE)</f>
        <v>0</v>
      </c>
    </row>
    <row r="3819" spans="1:18" hidden="1" x14ac:dyDescent="0.2">
      <c r="A3819" s="79">
        <v>1772</v>
      </c>
      <c r="B3819">
        <v>6</v>
      </c>
      <c r="C3819">
        <v>17</v>
      </c>
      <c r="D3819" t="s">
        <v>152</v>
      </c>
      <c r="E3819" t="s">
        <v>518</v>
      </c>
      <c r="F3819" s="222" t="s">
        <v>18803</v>
      </c>
      <c r="G3819" s="192" t="s">
        <v>47</v>
      </c>
      <c r="H3819" s="192" t="s">
        <v>21</v>
      </c>
      <c r="I3819" t="s">
        <v>189</v>
      </c>
      <c r="J3819" s="79">
        <v>18</v>
      </c>
      <c r="K3819" s="192" t="s">
        <v>3110</v>
      </c>
      <c r="L3819" s="192" t="s">
        <v>4549</v>
      </c>
      <c r="M3819" t="s">
        <v>4550</v>
      </c>
      <c r="N3819" t="s">
        <v>4551</v>
      </c>
      <c r="O3819" s="79" t="s">
        <v>4548</v>
      </c>
      <c r="P3819" s="235" t="s">
        <v>9584</v>
      </c>
      <c r="Q3819" s="223" t="str">
        <f t="shared" si="59"/>
        <v>Lorenz &amp; Maria Hrdliczka</v>
      </c>
      <c r="R3819" s="223" t="e">
        <f>VLOOKUP(Q3819,Hochzeiten!V:X,2,FALSE)</f>
        <v>#N/A</v>
      </c>
    </row>
    <row r="3820" spans="1:18" hidden="1" x14ac:dyDescent="0.2">
      <c r="A3820" s="79">
        <v>1772</v>
      </c>
      <c r="B3820">
        <v>7</v>
      </c>
      <c r="C3820">
        <v>4</v>
      </c>
      <c r="D3820" t="s">
        <v>613</v>
      </c>
      <c r="E3820" t="s">
        <v>53</v>
      </c>
      <c r="F3820" s="222" t="s">
        <v>18803</v>
      </c>
      <c r="G3820" s="192" t="s">
        <v>2</v>
      </c>
      <c r="H3820" s="192" t="s">
        <v>11</v>
      </c>
      <c r="I3820" s="156" t="s">
        <v>189</v>
      </c>
      <c r="J3820" s="156">
        <v>34</v>
      </c>
      <c r="K3820" s="192" t="s">
        <v>3110</v>
      </c>
      <c r="L3820" s="192" t="s">
        <v>8123</v>
      </c>
      <c r="O3820" s="79" t="s">
        <v>4548</v>
      </c>
      <c r="P3820" s="235" t="s">
        <v>9584</v>
      </c>
      <c r="Q3820" s="223" t="str">
        <f t="shared" si="59"/>
        <v>Mathias &amp; Barbara Mikulitz</v>
      </c>
      <c r="R3820" s="223">
        <f>VLOOKUP(Q3820,Hochzeiten!V:X,2,FALSE)</f>
        <v>0</v>
      </c>
    </row>
    <row r="3821" spans="1:18" hidden="1" x14ac:dyDescent="0.2">
      <c r="A3821" s="79">
        <v>1772</v>
      </c>
      <c r="B3821">
        <v>7</v>
      </c>
      <c r="C3821">
        <v>5</v>
      </c>
      <c r="D3821" t="s">
        <v>2753</v>
      </c>
      <c r="E3821" t="s">
        <v>52</v>
      </c>
      <c r="F3821" s="222" t="s">
        <v>18804</v>
      </c>
      <c r="G3821" s="192" t="s">
        <v>95</v>
      </c>
      <c r="H3821" s="192" t="s">
        <v>59</v>
      </c>
      <c r="I3821" s="156" t="s">
        <v>3</v>
      </c>
      <c r="J3821" s="156">
        <v>25</v>
      </c>
      <c r="K3821" s="192" t="s">
        <v>3095</v>
      </c>
      <c r="L3821" s="192" t="s">
        <v>6855</v>
      </c>
      <c r="M3821" s="156"/>
      <c r="O3821" s="79" t="s">
        <v>4548</v>
      </c>
      <c r="P3821" s="235" t="s">
        <v>9584</v>
      </c>
      <c r="Q3821" s="223" t="str">
        <f t="shared" si="59"/>
        <v>Mathäus &amp; Ursula Grbavczitz</v>
      </c>
      <c r="R3821" s="223">
        <f>VLOOKUP(Q3821,Hochzeiten!V:X,2,FALSE)</f>
        <v>0</v>
      </c>
    </row>
    <row r="3822" spans="1:18" hidden="1" x14ac:dyDescent="0.2">
      <c r="A3822" s="79">
        <v>1772</v>
      </c>
      <c r="B3822">
        <v>7</v>
      </c>
      <c r="C3822">
        <v>10</v>
      </c>
      <c r="D3822" t="s">
        <v>3149</v>
      </c>
      <c r="E3822" t="s">
        <v>33</v>
      </c>
      <c r="F3822" s="222" t="s">
        <v>18804</v>
      </c>
      <c r="G3822" s="192" t="s">
        <v>95</v>
      </c>
      <c r="H3822" s="192" t="s">
        <v>33</v>
      </c>
      <c r="I3822" t="s">
        <v>3</v>
      </c>
      <c r="J3822" s="79">
        <v>29</v>
      </c>
      <c r="K3822" s="192" t="s">
        <v>3095</v>
      </c>
      <c r="L3822" s="192" t="s">
        <v>4552</v>
      </c>
      <c r="M3822" t="s">
        <v>4553</v>
      </c>
      <c r="O3822" s="79" t="s">
        <v>4548</v>
      </c>
      <c r="P3822" s="235" t="s">
        <v>9584</v>
      </c>
      <c r="Q3822" s="223" t="str">
        <f t="shared" si="59"/>
        <v>Mathäus &amp; Margarete Rebenstein</v>
      </c>
      <c r="R3822" s="223" t="e">
        <f>VLOOKUP(Q3822,Hochzeiten!V:X,2,FALSE)</f>
        <v>#N/A</v>
      </c>
    </row>
    <row r="3823" spans="1:18" hidden="1" x14ac:dyDescent="0.2">
      <c r="A3823" s="79">
        <v>1772</v>
      </c>
      <c r="B3823">
        <v>7</v>
      </c>
      <c r="C3823">
        <v>12</v>
      </c>
      <c r="D3823" t="s">
        <v>922</v>
      </c>
      <c r="E3823" t="s">
        <v>53</v>
      </c>
      <c r="F3823" s="222" t="s">
        <v>18803</v>
      </c>
      <c r="G3823" s="192" t="s">
        <v>53</v>
      </c>
      <c r="H3823" s="192" t="s">
        <v>582</v>
      </c>
      <c r="I3823" t="s">
        <v>189</v>
      </c>
      <c r="J3823" s="79">
        <v>22</v>
      </c>
      <c r="K3823" s="192" t="s">
        <v>3144</v>
      </c>
      <c r="L3823" s="192" t="s">
        <v>4736</v>
      </c>
      <c r="M3823" t="s">
        <v>13597</v>
      </c>
      <c r="O3823" s="79" t="s">
        <v>4548</v>
      </c>
      <c r="P3823" s="235" t="s">
        <v>9584</v>
      </c>
      <c r="Q3823" s="223" t="str">
        <f t="shared" si="59"/>
        <v>Jakob &amp; Katarina Bradak</v>
      </c>
      <c r="R3823" s="223">
        <f>VLOOKUP(Q3823,Hochzeiten!V:X,2,FALSE)</f>
        <v>0</v>
      </c>
    </row>
    <row r="3824" spans="1:18" hidden="1" x14ac:dyDescent="0.2">
      <c r="A3824" s="79">
        <v>1772</v>
      </c>
      <c r="B3824" s="108">
        <v>7</v>
      </c>
      <c r="C3824">
        <v>21</v>
      </c>
      <c r="D3824" t="s">
        <v>27</v>
      </c>
      <c r="E3824" t="s">
        <v>53</v>
      </c>
      <c r="F3824" s="222" t="s">
        <v>18803</v>
      </c>
      <c r="G3824" s="192" t="s">
        <v>13</v>
      </c>
      <c r="H3824" s="192" t="s">
        <v>21</v>
      </c>
      <c r="I3824" t="s">
        <v>189</v>
      </c>
      <c r="J3824" s="79">
        <v>43</v>
      </c>
      <c r="K3824" s="192" t="s">
        <v>3389</v>
      </c>
      <c r="L3824" s="192" t="s">
        <v>8120</v>
      </c>
      <c r="N3824" t="s">
        <v>4554</v>
      </c>
      <c r="O3824" s="79" t="s">
        <v>4548</v>
      </c>
      <c r="P3824" s="235" t="s">
        <v>9584</v>
      </c>
      <c r="Q3824" s="223" t="str">
        <f t="shared" si="59"/>
        <v>Martin &amp; Maria Bock</v>
      </c>
      <c r="R3824" s="223" t="e">
        <f>VLOOKUP(Q3824,Hochzeiten!V:X,2,FALSE)</f>
        <v>#N/A</v>
      </c>
    </row>
    <row r="3825" spans="1:18" hidden="1" x14ac:dyDescent="0.2">
      <c r="A3825" s="79">
        <v>1772</v>
      </c>
      <c r="B3825">
        <v>7</v>
      </c>
      <c r="C3825">
        <v>22</v>
      </c>
      <c r="D3825" t="s">
        <v>4555</v>
      </c>
      <c r="E3825" t="s">
        <v>52</v>
      </c>
      <c r="F3825" s="222" t="s">
        <v>18804</v>
      </c>
      <c r="G3825" s="192" t="s">
        <v>2</v>
      </c>
      <c r="H3825" s="192" t="s">
        <v>920</v>
      </c>
      <c r="I3825" t="s">
        <v>170</v>
      </c>
      <c r="J3825" s="79">
        <v>17</v>
      </c>
      <c r="K3825" s="192"/>
      <c r="L3825" s="192" t="s">
        <v>13593</v>
      </c>
      <c r="N3825" t="s">
        <v>4556</v>
      </c>
      <c r="O3825" s="79" t="s">
        <v>4548</v>
      </c>
      <c r="P3825" s="235" t="s">
        <v>9584</v>
      </c>
      <c r="Q3825" s="223" t="str">
        <f t="shared" si="59"/>
        <v>Mathias &amp; Veronika Zweczeck</v>
      </c>
      <c r="R3825" s="223" t="e">
        <f>VLOOKUP(Q3825,Hochzeiten!V:X,2,FALSE)</f>
        <v>#N/A</v>
      </c>
    </row>
    <row r="3826" spans="1:18" hidden="1" x14ac:dyDescent="0.2">
      <c r="A3826" s="79">
        <v>1772</v>
      </c>
      <c r="B3826">
        <v>7</v>
      </c>
      <c r="C3826">
        <v>26</v>
      </c>
      <c r="D3826" t="s">
        <v>4431</v>
      </c>
      <c r="E3826" t="s">
        <v>15</v>
      </c>
      <c r="F3826" s="222" t="s">
        <v>18804</v>
      </c>
      <c r="G3826" s="192" t="s">
        <v>20</v>
      </c>
      <c r="H3826" s="192" t="s">
        <v>582</v>
      </c>
      <c r="I3826" t="s">
        <v>189</v>
      </c>
      <c r="J3826" s="79">
        <v>13</v>
      </c>
      <c r="K3826" s="192" t="s">
        <v>3110</v>
      </c>
      <c r="L3826" s="192" t="s">
        <v>8119</v>
      </c>
      <c r="O3826" s="79" t="s">
        <v>4548</v>
      </c>
      <c r="P3826" s="235" t="s">
        <v>9584</v>
      </c>
      <c r="Q3826" s="223" t="str">
        <f t="shared" si="59"/>
        <v>Thomas &amp; Katarina Steffanek</v>
      </c>
      <c r="R3826" s="223">
        <f>VLOOKUP(Q3826,Hochzeiten!V:X,2,FALSE)</f>
        <v>0</v>
      </c>
    </row>
    <row r="3827" spans="1:18" hidden="1" x14ac:dyDescent="0.2">
      <c r="A3827" s="79">
        <v>1772</v>
      </c>
      <c r="B3827">
        <v>8</v>
      </c>
      <c r="C3827">
        <v>6</v>
      </c>
      <c r="D3827" t="s">
        <v>112</v>
      </c>
      <c r="E3827" t="s">
        <v>47</v>
      </c>
      <c r="F3827" s="222" t="s">
        <v>18803</v>
      </c>
      <c r="G3827" s="192" t="s">
        <v>29</v>
      </c>
      <c r="H3827" s="192" t="s">
        <v>59</v>
      </c>
      <c r="I3827" t="s">
        <v>170</v>
      </c>
      <c r="J3827" s="79">
        <v>13</v>
      </c>
      <c r="K3827" s="192" t="s">
        <v>3144</v>
      </c>
      <c r="L3827" s="192" t="s">
        <v>4737</v>
      </c>
      <c r="M3827" t="s">
        <v>4582</v>
      </c>
      <c r="N3827" t="s">
        <v>4557</v>
      </c>
      <c r="O3827" s="79" t="s">
        <v>4548</v>
      </c>
      <c r="P3827" s="235" t="s">
        <v>9584</v>
      </c>
      <c r="Q3827" s="223" t="str">
        <f t="shared" si="59"/>
        <v>Andreas &amp; Ursula Wolff</v>
      </c>
      <c r="R3827" s="223">
        <f>VLOOKUP(Q3827,Hochzeiten!V:X,2,FALSE)</f>
        <v>0</v>
      </c>
    </row>
    <row r="3828" spans="1:18" hidden="1" x14ac:dyDescent="0.2">
      <c r="A3828" s="79">
        <v>1772</v>
      </c>
      <c r="B3828">
        <v>8</v>
      </c>
      <c r="C3828">
        <v>7</v>
      </c>
      <c r="D3828" t="s">
        <v>4559</v>
      </c>
      <c r="E3828" t="s">
        <v>2</v>
      </c>
      <c r="F3828" s="222" t="s">
        <v>18803</v>
      </c>
      <c r="G3828" s="192" t="s">
        <v>30</v>
      </c>
      <c r="H3828" s="192" t="s">
        <v>81</v>
      </c>
      <c r="I3828" t="s">
        <v>170</v>
      </c>
      <c r="J3828" s="79">
        <v>36</v>
      </c>
      <c r="K3828" s="192" t="s">
        <v>317</v>
      </c>
      <c r="L3828" s="192" t="s">
        <v>4749</v>
      </c>
      <c r="M3828" t="s">
        <v>4560</v>
      </c>
      <c r="O3828" t="s">
        <v>4558</v>
      </c>
      <c r="P3828" s="235" t="s">
        <v>9585</v>
      </c>
      <c r="Q3828" s="223" t="str">
        <f t="shared" si="59"/>
        <v>Georg &amp; Elisabet Bunzel</v>
      </c>
      <c r="R3828" s="223" t="e">
        <f>VLOOKUP(Q3828,Hochzeiten!V:X,2,FALSE)</f>
        <v>#N/A</v>
      </c>
    </row>
    <row r="3829" spans="1:18" hidden="1" x14ac:dyDescent="0.2">
      <c r="A3829" s="79">
        <v>1772</v>
      </c>
      <c r="B3829">
        <v>8</v>
      </c>
      <c r="C3829">
        <v>9</v>
      </c>
      <c r="D3829" t="s">
        <v>77</v>
      </c>
      <c r="E3829" t="s">
        <v>47</v>
      </c>
      <c r="F3829" s="222" t="s">
        <v>18803</v>
      </c>
      <c r="G3829" s="192" t="s">
        <v>14</v>
      </c>
      <c r="H3829" s="192" t="s">
        <v>13356</v>
      </c>
      <c r="I3829" t="s">
        <v>3</v>
      </c>
      <c r="J3829" s="79">
        <v>31</v>
      </c>
      <c r="K3829" s="192" t="s">
        <v>3095</v>
      </c>
      <c r="L3829" s="192" t="s">
        <v>4733</v>
      </c>
      <c r="M3829" t="s">
        <v>4561</v>
      </c>
      <c r="N3829" s="192" t="s">
        <v>4562</v>
      </c>
      <c r="O3829" s="79" t="s">
        <v>4558</v>
      </c>
      <c r="P3829" s="79" t="s">
        <v>9585</v>
      </c>
      <c r="Q3829" s="223" t="str">
        <f t="shared" si="59"/>
        <v>Michael &amp; Helena Slunsky</v>
      </c>
      <c r="R3829" s="223">
        <f>VLOOKUP(Q3829,Hochzeiten!V:X,2,FALSE)</f>
        <v>0</v>
      </c>
    </row>
    <row r="3830" spans="1:18" hidden="1" x14ac:dyDescent="0.2">
      <c r="A3830" s="79">
        <v>1772</v>
      </c>
      <c r="B3830">
        <v>8</v>
      </c>
      <c r="C3830">
        <v>14</v>
      </c>
      <c r="D3830" t="s">
        <v>3002</v>
      </c>
      <c r="E3830" t="s">
        <v>691</v>
      </c>
      <c r="F3830" s="222" t="s">
        <v>18803</v>
      </c>
      <c r="G3830" s="192" t="s">
        <v>22</v>
      </c>
      <c r="H3830" s="192" t="s">
        <v>21</v>
      </c>
      <c r="I3830" t="s">
        <v>3</v>
      </c>
      <c r="J3830" s="79">
        <v>46</v>
      </c>
      <c r="K3830" s="192" t="s">
        <v>3110</v>
      </c>
      <c r="L3830" s="192" t="s">
        <v>6845</v>
      </c>
      <c r="O3830" s="79" t="s">
        <v>4558</v>
      </c>
      <c r="P3830" s="79" t="s">
        <v>9585</v>
      </c>
      <c r="Q3830" s="223" t="str">
        <f t="shared" si="59"/>
        <v>Gregor &amp; Maria Schallamon</v>
      </c>
      <c r="R3830" s="223" t="e">
        <f>VLOOKUP(Q3830,Hochzeiten!V:X,2,FALSE)</f>
        <v>#N/A</v>
      </c>
    </row>
    <row r="3831" spans="1:18" hidden="1" x14ac:dyDescent="0.2">
      <c r="A3831" s="79">
        <v>1772</v>
      </c>
      <c r="B3831">
        <v>8</v>
      </c>
      <c r="C3831">
        <v>15</v>
      </c>
      <c r="D3831" s="223" t="s">
        <v>3220</v>
      </c>
      <c r="E3831" t="s">
        <v>691</v>
      </c>
      <c r="F3831" s="222" t="s">
        <v>18803</v>
      </c>
      <c r="G3831" s="192" t="s">
        <v>198</v>
      </c>
      <c r="H3831" s="192" t="s">
        <v>52</v>
      </c>
      <c r="I3831" t="s">
        <v>170</v>
      </c>
      <c r="J3831" s="79">
        <v>36</v>
      </c>
      <c r="K3831" s="192" t="s">
        <v>2877</v>
      </c>
      <c r="L3831" s="192" t="s">
        <v>4750</v>
      </c>
      <c r="M3831" t="s">
        <v>13698</v>
      </c>
      <c r="N3831" s="192" t="s">
        <v>13700</v>
      </c>
      <c r="O3831" s="79" t="s">
        <v>4558</v>
      </c>
      <c r="P3831" s="79" t="s">
        <v>9585</v>
      </c>
      <c r="Q3831" s="223" t="str">
        <f t="shared" si="59"/>
        <v>Valentin &amp; Magdalena Koppay</v>
      </c>
      <c r="R3831" s="223" t="e">
        <f>VLOOKUP(Q3831,Hochzeiten!V:X,2,FALSE)</f>
        <v>#N/A</v>
      </c>
    </row>
    <row r="3832" spans="1:18" hidden="1" x14ac:dyDescent="0.2">
      <c r="A3832" s="79">
        <v>1772</v>
      </c>
      <c r="B3832">
        <v>8</v>
      </c>
      <c r="C3832">
        <v>19</v>
      </c>
      <c r="D3832" s="234" t="s">
        <v>4169</v>
      </c>
      <c r="E3832" t="s">
        <v>95</v>
      </c>
      <c r="F3832" s="222" t="s">
        <v>18803</v>
      </c>
      <c r="G3832" s="192" t="s">
        <v>641</v>
      </c>
      <c r="H3832" s="192" t="s">
        <v>15</v>
      </c>
      <c r="I3832" t="s">
        <v>189</v>
      </c>
      <c r="J3832" s="79">
        <v>21</v>
      </c>
      <c r="K3832" s="192" t="s">
        <v>4526</v>
      </c>
      <c r="L3832" s="192" t="s">
        <v>8006</v>
      </c>
      <c r="N3832" s="192"/>
      <c r="O3832" s="79" t="s">
        <v>4558</v>
      </c>
      <c r="P3832" s="79" t="s">
        <v>9585</v>
      </c>
      <c r="Q3832" s="223" t="str">
        <f t="shared" si="59"/>
        <v>Christian &amp; Anna Lorentz</v>
      </c>
      <c r="R3832" s="223" t="e">
        <f>VLOOKUP(Q3832,Hochzeiten!V:X,2,FALSE)</f>
        <v>#N/A</v>
      </c>
    </row>
    <row r="3833" spans="1:18" hidden="1" x14ac:dyDescent="0.2">
      <c r="A3833" s="79">
        <v>1772</v>
      </c>
      <c r="B3833" s="108">
        <v>8</v>
      </c>
      <c r="C3833">
        <v>30</v>
      </c>
      <c r="D3833" t="s">
        <v>3266</v>
      </c>
      <c r="E3833" t="s">
        <v>95</v>
      </c>
      <c r="F3833" s="222" t="s">
        <v>18803</v>
      </c>
      <c r="G3833" s="192" t="s">
        <v>2322</v>
      </c>
      <c r="H3833" s="192" t="s">
        <v>98</v>
      </c>
      <c r="I3833" t="s">
        <v>3</v>
      </c>
      <c r="J3833" s="79">
        <v>26</v>
      </c>
      <c r="K3833" s="192" t="s">
        <v>3095</v>
      </c>
      <c r="L3833" s="192" t="s">
        <v>15230</v>
      </c>
      <c r="O3833" s="79" t="s">
        <v>4558</v>
      </c>
      <c r="P3833" s="79" t="s">
        <v>9585</v>
      </c>
      <c r="Q3833" s="223" t="str">
        <f t="shared" si="59"/>
        <v>Bernhard &amp; Dorothea Girziczek</v>
      </c>
      <c r="R3833" s="223">
        <f>VLOOKUP(Q3833,Hochzeiten!V:X,2,FALSE)</f>
        <v>0</v>
      </c>
    </row>
    <row r="3834" spans="1:18" hidden="1" x14ac:dyDescent="0.2">
      <c r="A3834" s="79">
        <v>1772</v>
      </c>
      <c r="B3834">
        <v>9</v>
      </c>
      <c r="C3834">
        <v>2</v>
      </c>
      <c r="D3834" t="s">
        <v>12</v>
      </c>
      <c r="E3834" t="s">
        <v>95</v>
      </c>
      <c r="F3834" s="222" t="s">
        <v>18803</v>
      </c>
      <c r="G3834" s="192" t="s">
        <v>84</v>
      </c>
      <c r="H3834" s="192" t="s">
        <v>33</v>
      </c>
      <c r="I3834" t="s">
        <v>170</v>
      </c>
      <c r="J3834" s="79">
        <v>40</v>
      </c>
      <c r="K3834" s="192" t="s">
        <v>3110</v>
      </c>
      <c r="L3834" s="192" t="s">
        <v>6856</v>
      </c>
      <c r="O3834" s="79" t="s">
        <v>4558</v>
      </c>
      <c r="P3834" s="79" t="s">
        <v>9585</v>
      </c>
      <c r="Q3834" s="223" t="str">
        <f t="shared" si="59"/>
        <v>Kaspar &amp; Margarete Wraneschitz</v>
      </c>
      <c r="R3834" s="223">
        <f>VLOOKUP(Q3834,Hochzeiten!V:X,2,FALSE)</f>
        <v>0</v>
      </c>
    </row>
    <row r="3835" spans="1:18" hidden="1" x14ac:dyDescent="0.2">
      <c r="A3835" s="79">
        <v>1772</v>
      </c>
      <c r="B3835">
        <v>9</v>
      </c>
      <c r="C3835">
        <v>3</v>
      </c>
      <c r="D3835" t="s">
        <v>100</v>
      </c>
      <c r="E3835" t="s">
        <v>1391</v>
      </c>
      <c r="F3835" s="222" t="s">
        <v>18804</v>
      </c>
      <c r="G3835" s="192" t="s">
        <v>2</v>
      </c>
      <c r="H3835" s="192" t="s">
        <v>44</v>
      </c>
      <c r="I3835" t="s">
        <v>170</v>
      </c>
      <c r="J3835" s="79">
        <v>15</v>
      </c>
      <c r="K3835" s="192" t="s">
        <v>3110</v>
      </c>
      <c r="L3835" s="192" t="s">
        <v>8127</v>
      </c>
      <c r="O3835" s="79" t="s">
        <v>4558</v>
      </c>
      <c r="P3835" s="79" t="s">
        <v>9585</v>
      </c>
      <c r="Q3835" s="223" t="str">
        <f t="shared" si="59"/>
        <v>Mathias &amp; Agate Slavitz</v>
      </c>
      <c r="R3835" s="223">
        <f>VLOOKUP(Q3835,Hochzeiten!V:X,2,FALSE)</f>
        <v>0</v>
      </c>
    </row>
    <row r="3836" spans="1:18" hidden="1" x14ac:dyDescent="0.2">
      <c r="A3836" s="79">
        <v>1772</v>
      </c>
      <c r="B3836">
        <v>9</v>
      </c>
      <c r="C3836">
        <v>9</v>
      </c>
      <c r="D3836" t="s">
        <v>122</v>
      </c>
      <c r="E3836" t="s">
        <v>95</v>
      </c>
      <c r="F3836" s="222" t="s">
        <v>18803</v>
      </c>
      <c r="G3836" s="192" t="s">
        <v>29</v>
      </c>
      <c r="H3836" s="192" t="s">
        <v>582</v>
      </c>
      <c r="I3836" t="s">
        <v>170</v>
      </c>
      <c r="J3836" s="79">
        <v>7</v>
      </c>
      <c r="K3836" s="192" t="s">
        <v>3110</v>
      </c>
      <c r="L3836" s="192" t="s">
        <v>6844</v>
      </c>
      <c r="O3836" s="79" t="s">
        <v>4558</v>
      </c>
      <c r="P3836" s="79" t="s">
        <v>9585</v>
      </c>
      <c r="Q3836" s="223" t="str">
        <f t="shared" si="59"/>
        <v>Andreas &amp; Katarina Müllner</v>
      </c>
      <c r="R3836" s="223">
        <f>VLOOKUP(Q3836,Hochzeiten!V:X,2,FALSE)</f>
        <v>0</v>
      </c>
    </row>
    <row r="3837" spans="1:18" hidden="1" x14ac:dyDescent="0.2">
      <c r="A3837" s="79">
        <v>1772</v>
      </c>
      <c r="B3837">
        <v>9</v>
      </c>
      <c r="C3837">
        <v>21</v>
      </c>
      <c r="D3837" t="s">
        <v>436</v>
      </c>
      <c r="E3837" t="s">
        <v>14</v>
      </c>
      <c r="F3837" s="222" t="s">
        <v>18803</v>
      </c>
      <c r="G3837" s="192" t="s">
        <v>691</v>
      </c>
      <c r="H3837" t="s">
        <v>21</v>
      </c>
      <c r="I3837" t="s">
        <v>189</v>
      </c>
      <c r="J3837" s="79">
        <v>17</v>
      </c>
      <c r="K3837" s="79" t="s">
        <v>3110</v>
      </c>
      <c r="L3837" s="192" t="s">
        <v>6857</v>
      </c>
      <c r="O3837" s="79" t="s">
        <v>4558</v>
      </c>
      <c r="P3837" s="82" t="s">
        <v>9585</v>
      </c>
      <c r="Q3837" s="223" t="str">
        <f t="shared" si="59"/>
        <v>Bartolomäus &amp; Maria Koch</v>
      </c>
      <c r="R3837" s="223">
        <f>VLOOKUP(Q3837,Hochzeiten!V:X,2,FALSE)</f>
        <v>0</v>
      </c>
    </row>
    <row r="3838" spans="1:18" hidden="1" x14ac:dyDescent="0.2">
      <c r="A3838" s="79">
        <v>1772</v>
      </c>
      <c r="B3838" s="156">
        <v>9</v>
      </c>
      <c r="C3838">
        <v>22</v>
      </c>
      <c r="D3838" t="s">
        <v>3054</v>
      </c>
      <c r="E3838" t="s">
        <v>582</v>
      </c>
      <c r="F3838" s="222" t="s">
        <v>18804</v>
      </c>
      <c r="G3838" s="235" t="s">
        <v>2</v>
      </c>
      <c r="H3838" s="235" t="s">
        <v>21</v>
      </c>
      <c r="I3838" t="s">
        <v>3</v>
      </c>
      <c r="J3838" s="235">
        <v>11</v>
      </c>
      <c r="K3838" s="235" t="s">
        <v>3110</v>
      </c>
      <c r="L3838" s="235" t="s">
        <v>6845</v>
      </c>
      <c r="N3838" s="235"/>
      <c r="O3838" s="79" t="s">
        <v>4558</v>
      </c>
      <c r="P3838" s="79" t="s">
        <v>9585</v>
      </c>
      <c r="Q3838" s="223" t="str">
        <f t="shared" si="59"/>
        <v>Mathias &amp; Maria Hubeny</v>
      </c>
      <c r="R3838" s="223" t="e">
        <f>VLOOKUP(Q3838,Hochzeiten!V:X,2,FALSE)</f>
        <v>#N/A</v>
      </c>
    </row>
    <row r="3839" spans="1:18" hidden="1" x14ac:dyDescent="0.2">
      <c r="A3839" s="79">
        <v>1772</v>
      </c>
      <c r="B3839" s="156">
        <v>10</v>
      </c>
      <c r="C3839">
        <v>4</v>
      </c>
      <c r="D3839" t="s">
        <v>3077</v>
      </c>
      <c r="E3839" t="s">
        <v>103</v>
      </c>
      <c r="F3839" s="222" t="s">
        <v>18803</v>
      </c>
      <c r="G3839" s="235" t="s">
        <v>518</v>
      </c>
      <c r="H3839" s="235" t="s">
        <v>13356</v>
      </c>
      <c r="I3839" t="s">
        <v>3</v>
      </c>
      <c r="J3839" s="235">
        <v>52</v>
      </c>
      <c r="K3839" s="235" t="s">
        <v>4526</v>
      </c>
      <c r="L3839" s="235" t="s">
        <v>6858</v>
      </c>
      <c r="N3839" s="235"/>
      <c r="O3839" s="79" t="s">
        <v>4558</v>
      </c>
      <c r="P3839" s="79" t="s">
        <v>9585</v>
      </c>
      <c r="Q3839" s="223" t="str">
        <f t="shared" si="59"/>
        <v>Johan &amp; Helena Kurka</v>
      </c>
      <c r="R3839" s="223">
        <f>VLOOKUP(Q3839,Hochzeiten!V:X,2,FALSE)</f>
        <v>0</v>
      </c>
    </row>
    <row r="3840" spans="1:18" hidden="1" x14ac:dyDescent="0.2">
      <c r="A3840" s="79">
        <v>1772</v>
      </c>
      <c r="B3840" s="156">
        <v>10</v>
      </c>
      <c r="C3840">
        <v>23</v>
      </c>
      <c r="D3840" t="s">
        <v>3105</v>
      </c>
      <c r="E3840" t="s">
        <v>641</v>
      </c>
      <c r="F3840" s="222" t="s">
        <v>18803</v>
      </c>
      <c r="G3840" s="235" t="s">
        <v>53</v>
      </c>
      <c r="H3840" s="235" t="s">
        <v>80</v>
      </c>
      <c r="I3840" t="s">
        <v>3</v>
      </c>
      <c r="J3840" s="79">
        <v>2</v>
      </c>
      <c r="K3840" s="235" t="s">
        <v>4526</v>
      </c>
      <c r="L3840" s="235" t="s">
        <v>6859</v>
      </c>
      <c r="O3840" t="s">
        <v>4590</v>
      </c>
      <c r="P3840" t="s">
        <v>9586</v>
      </c>
      <c r="Q3840" s="223" t="str">
        <f t="shared" si="59"/>
        <v>Jakob &amp; Anna Maria Samstag</v>
      </c>
      <c r="R3840" s="223">
        <f>VLOOKUP(Q3840,Hochzeiten!V:X,2,FALSE)</f>
        <v>0</v>
      </c>
    </row>
    <row r="3841" spans="1:18" hidden="1" x14ac:dyDescent="0.2">
      <c r="A3841" s="79">
        <v>1772</v>
      </c>
      <c r="B3841">
        <v>10</v>
      </c>
      <c r="C3841">
        <v>25</v>
      </c>
      <c r="D3841" t="s">
        <v>4591</v>
      </c>
      <c r="E3841" t="s">
        <v>21</v>
      </c>
      <c r="F3841" s="222" t="s">
        <v>18804</v>
      </c>
      <c r="G3841" s="235" t="s">
        <v>518</v>
      </c>
      <c r="H3841" s="235" t="s">
        <v>75</v>
      </c>
      <c r="I3841" t="s">
        <v>3</v>
      </c>
      <c r="J3841" s="79">
        <v>67</v>
      </c>
      <c r="K3841" s="235" t="s">
        <v>4526</v>
      </c>
      <c r="L3841" s="235" t="s">
        <v>8125</v>
      </c>
      <c r="N3841" t="s">
        <v>4592</v>
      </c>
      <c r="O3841" s="79" t="s">
        <v>4590</v>
      </c>
      <c r="P3841" s="108" t="s">
        <v>9586</v>
      </c>
      <c r="Q3841" s="223" t="str">
        <f t="shared" si="59"/>
        <v>Johan &amp; Theresia Ficzek</v>
      </c>
      <c r="R3841" s="223" t="e">
        <f>VLOOKUP(Q3841,Hochzeiten!V:X,2,FALSE)</f>
        <v>#N/A</v>
      </c>
    </row>
    <row r="3842" spans="1:18" hidden="1" x14ac:dyDescent="0.2">
      <c r="A3842" s="79">
        <v>1772</v>
      </c>
      <c r="B3842">
        <v>10</v>
      </c>
      <c r="C3842">
        <v>26</v>
      </c>
      <c r="D3842" t="s">
        <v>3121</v>
      </c>
      <c r="E3842" t="s">
        <v>17</v>
      </c>
      <c r="F3842" s="222" t="s">
        <v>18803</v>
      </c>
      <c r="G3842" s="235" t="s">
        <v>103</v>
      </c>
      <c r="H3842" t="s">
        <v>582</v>
      </c>
      <c r="I3842" t="s">
        <v>170</v>
      </c>
      <c r="J3842" s="79">
        <v>12</v>
      </c>
      <c r="K3842" s="79" t="s">
        <v>3110</v>
      </c>
      <c r="L3842" s="235" t="s">
        <v>6846</v>
      </c>
      <c r="O3842" s="79" t="s">
        <v>4590</v>
      </c>
      <c r="P3842" s="204" t="s">
        <v>9586</v>
      </c>
      <c r="Q3842" s="223" t="str">
        <f t="shared" ref="Q3842:Q3905" si="60">G3842 &amp; " &amp; " &amp; H3842 &amp; " " &amp; D3842</f>
        <v>Franz &amp; Katarina Czahanek</v>
      </c>
      <c r="R3842" s="223">
        <f>VLOOKUP(Q3842,Hochzeiten!V:X,2,FALSE)</f>
        <v>0</v>
      </c>
    </row>
    <row r="3843" spans="1:18" hidden="1" x14ac:dyDescent="0.2">
      <c r="A3843" s="79">
        <v>1772</v>
      </c>
      <c r="B3843">
        <v>10</v>
      </c>
      <c r="C3843">
        <v>28</v>
      </c>
      <c r="D3843" t="s">
        <v>144</v>
      </c>
      <c r="E3843" t="s">
        <v>21</v>
      </c>
      <c r="F3843" s="222" t="s">
        <v>18804</v>
      </c>
      <c r="G3843" s="192" t="s">
        <v>2</v>
      </c>
      <c r="H3843" t="s">
        <v>44</v>
      </c>
      <c r="I3843" t="s">
        <v>189</v>
      </c>
      <c r="J3843" s="79">
        <v>16</v>
      </c>
      <c r="K3843" s="79" t="s">
        <v>3110</v>
      </c>
      <c r="L3843" s="192" t="s">
        <v>6860</v>
      </c>
      <c r="O3843" s="79" t="s">
        <v>4590</v>
      </c>
      <c r="P3843" s="204" t="s">
        <v>9586</v>
      </c>
      <c r="Q3843" s="223" t="str">
        <f t="shared" si="60"/>
        <v>Mathias &amp; Agate Lerch</v>
      </c>
      <c r="R3843" s="223">
        <f>VLOOKUP(Q3843,Hochzeiten!V:X,2,FALSE)</f>
        <v>0</v>
      </c>
    </row>
    <row r="3844" spans="1:18" hidden="1" x14ac:dyDescent="0.2">
      <c r="A3844" s="79">
        <v>1772</v>
      </c>
      <c r="B3844">
        <v>11</v>
      </c>
      <c r="C3844">
        <v>11</v>
      </c>
      <c r="D3844" t="s">
        <v>3121</v>
      </c>
      <c r="E3844" t="s">
        <v>4593</v>
      </c>
      <c r="F3844" s="222" t="s">
        <v>18804</v>
      </c>
      <c r="G3844" s="192" t="s">
        <v>29</v>
      </c>
      <c r="H3844" t="s">
        <v>59</v>
      </c>
      <c r="I3844" t="s">
        <v>170</v>
      </c>
      <c r="J3844" s="79">
        <v>21</v>
      </c>
      <c r="K3844" s="79" t="s">
        <v>3095</v>
      </c>
      <c r="L3844" s="192" t="s">
        <v>6843</v>
      </c>
      <c r="O3844" s="79" t="s">
        <v>4590</v>
      </c>
      <c r="P3844" s="204" t="s">
        <v>9586</v>
      </c>
      <c r="Q3844" s="223" t="str">
        <f t="shared" si="60"/>
        <v>Andreas &amp; Ursula Czahanek</v>
      </c>
      <c r="R3844" s="223">
        <f>VLOOKUP(Q3844,Hochzeiten!V:X,2,FALSE)</f>
        <v>0</v>
      </c>
    </row>
    <row r="3845" spans="1:18" hidden="1" x14ac:dyDescent="0.2">
      <c r="A3845" s="79">
        <v>1772</v>
      </c>
      <c r="B3845">
        <v>11</v>
      </c>
      <c r="C3845">
        <v>21</v>
      </c>
      <c r="D3845" t="s">
        <v>3684</v>
      </c>
      <c r="E3845" t="s">
        <v>29</v>
      </c>
      <c r="F3845" s="222" t="s">
        <v>18803</v>
      </c>
      <c r="G3845" s="192" t="s">
        <v>26</v>
      </c>
      <c r="H3845" t="s">
        <v>73</v>
      </c>
      <c r="I3845" t="s">
        <v>3</v>
      </c>
      <c r="J3845" s="79">
        <v>6</v>
      </c>
      <c r="K3845" s="79" t="s">
        <v>317</v>
      </c>
      <c r="L3845" s="192" t="s">
        <v>4738</v>
      </c>
      <c r="M3845" t="s">
        <v>4594</v>
      </c>
      <c r="N3845" t="s">
        <v>4595</v>
      </c>
      <c r="O3845" s="79" t="s">
        <v>4590</v>
      </c>
      <c r="P3845" s="204" t="s">
        <v>9586</v>
      </c>
      <c r="Q3845" s="223" t="str">
        <f t="shared" si="60"/>
        <v>Josef &amp; Rosina Blühal</v>
      </c>
      <c r="R3845" s="223" t="e">
        <f>VLOOKUP(Q3845,Hochzeiten!V:X,2,FALSE)</f>
        <v>#N/A</v>
      </c>
    </row>
    <row r="3846" spans="1:18" hidden="1" x14ac:dyDescent="0.2">
      <c r="A3846" s="79">
        <v>1772</v>
      </c>
      <c r="B3846">
        <v>11</v>
      </c>
      <c r="C3846">
        <v>24</v>
      </c>
      <c r="D3846" t="s">
        <v>1397</v>
      </c>
      <c r="E3846" t="s">
        <v>105</v>
      </c>
      <c r="F3846" s="222" t="s">
        <v>18804</v>
      </c>
      <c r="G3846" s="192" t="s">
        <v>30</v>
      </c>
      <c r="H3846" t="s">
        <v>21</v>
      </c>
      <c r="I3846" t="s">
        <v>170</v>
      </c>
      <c r="J3846" s="79">
        <v>14</v>
      </c>
      <c r="K3846" s="79" t="s">
        <v>4526</v>
      </c>
      <c r="L3846" s="192" t="s">
        <v>15231</v>
      </c>
      <c r="O3846" s="79" t="s">
        <v>4590</v>
      </c>
      <c r="P3846" s="204" t="s">
        <v>9586</v>
      </c>
      <c r="Q3846" s="223" t="str">
        <f t="shared" si="60"/>
        <v>Georg &amp; Maria Hulek</v>
      </c>
      <c r="R3846" s="223" t="e">
        <f>VLOOKUP(Q3846,Hochzeiten!V:X,2,FALSE)</f>
        <v>#N/A</v>
      </c>
    </row>
    <row r="3847" spans="1:18" hidden="1" x14ac:dyDescent="0.2">
      <c r="A3847">
        <v>1773</v>
      </c>
      <c r="B3847">
        <v>1</v>
      </c>
      <c r="C3847">
        <v>16</v>
      </c>
      <c r="D3847" t="s">
        <v>112</v>
      </c>
      <c r="E3847" t="s">
        <v>11</v>
      </c>
      <c r="F3847" s="222" t="s">
        <v>18804</v>
      </c>
      <c r="G3847" s="192" t="s">
        <v>53</v>
      </c>
      <c r="H3847" t="s">
        <v>98</v>
      </c>
      <c r="I3847" t="s">
        <v>189</v>
      </c>
      <c r="J3847" s="79">
        <v>27</v>
      </c>
      <c r="K3847" s="79" t="s">
        <v>3110</v>
      </c>
      <c r="L3847" s="192" t="s">
        <v>6765</v>
      </c>
      <c r="O3847" s="79" t="s">
        <v>4590</v>
      </c>
      <c r="P3847" s="204" t="s">
        <v>9586</v>
      </c>
      <c r="Q3847" s="223" t="str">
        <f t="shared" si="60"/>
        <v>Jakob &amp; Dorothea Wolff</v>
      </c>
      <c r="R3847" s="223">
        <f>VLOOKUP(Q3847,Hochzeiten!V:X,2,FALSE)</f>
        <v>0</v>
      </c>
    </row>
    <row r="3848" spans="1:18" hidden="1" x14ac:dyDescent="0.2">
      <c r="A3848" s="79">
        <v>1773</v>
      </c>
      <c r="B3848">
        <v>2</v>
      </c>
      <c r="C3848">
        <v>3</v>
      </c>
      <c r="D3848" t="s">
        <v>3124</v>
      </c>
      <c r="E3848" t="s">
        <v>168</v>
      </c>
      <c r="F3848" s="222" t="s">
        <v>18803</v>
      </c>
      <c r="G3848" s="192" t="s">
        <v>30</v>
      </c>
      <c r="H3848" t="s">
        <v>21</v>
      </c>
      <c r="I3848" t="s">
        <v>170</v>
      </c>
      <c r="J3848" s="79">
        <v>26</v>
      </c>
      <c r="K3848" s="79" t="s">
        <v>4526</v>
      </c>
      <c r="L3848" s="192" t="s">
        <v>6833</v>
      </c>
      <c r="O3848" s="79" t="s">
        <v>4590</v>
      </c>
      <c r="P3848" s="204" t="s">
        <v>9586</v>
      </c>
      <c r="Q3848" s="223" t="str">
        <f t="shared" si="60"/>
        <v>Georg &amp; Maria Baradik</v>
      </c>
      <c r="R3848" s="223">
        <f>VLOOKUP(Q3848,Hochzeiten!V:X,2,FALSE)</f>
        <v>0</v>
      </c>
    </row>
    <row r="3849" spans="1:18" hidden="1" x14ac:dyDescent="0.2">
      <c r="A3849" s="79">
        <v>1773</v>
      </c>
      <c r="B3849">
        <v>2</v>
      </c>
      <c r="C3849">
        <v>12</v>
      </c>
      <c r="D3849" t="s">
        <v>100</v>
      </c>
      <c r="E3849" t="s">
        <v>582</v>
      </c>
      <c r="F3849" s="222" t="s">
        <v>18804</v>
      </c>
      <c r="G3849" s="192" t="s">
        <v>103</v>
      </c>
      <c r="H3849" t="s">
        <v>21</v>
      </c>
      <c r="I3849" t="s">
        <v>3</v>
      </c>
      <c r="J3849" s="79">
        <v>44</v>
      </c>
      <c r="K3849" s="79" t="s">
        <v>3110</v>
      </c>
      <c r="L3849" s="192" t="s">
        <v>6861</v>
      </c>
      <c r="O3849" s="79" t="s">
        <v>4590</v>
      </c>
      <c r="P3849" s="204" t="s">
        <v>9586</v>
      </c>
      <c r="Q3849" s="223" t="str">
        <f t="shared" si="60"/>
        <v>Franz &amp; Maria Slavitz</v>
      </c>
      <c r="R3849" s="223" t="e">
        <f>VLOOKUP(Q3849,Hochzeiten!V:X,2,FALSE)</f>
        <v>#N/A</v>
      </c>
    </row>
    <row r="3850" spans="1:18" hidden="1" x14ac:dyDescent="0.2">
      <c r="A3850" s="79">
        <v>1773</v>
      </c>
      <c r="B3850">
        <v>2</v>
      </c>
      <c r="C3850">
        <v>21</v>
      </c>
      <c r="D3850" t="s">
        <v>163</v>
      </c>
      <c r="E3850" t="s">
        <v>2</v>
      </c>
      <c r="F3850" s="222" t="s">
        <v>18803</v>
      </c>
      <c r="G3850" s="192" t="s">
        <v>26</v>
      </c>
      <c r="H3850" t="s">
        <v>59</v>
      </c>
      <c r="I3850" t="s">
        <v>170</v>
      </c>
      <c r="J3850" s="79">
        <v>2</v>
      </c>
      <c r="K3850" s="79" t="s">
        <v>3095</v>
      </c>
      <c r="L3850" s="192" t="s">
        <v>8128</v>
      </c>
      <c r="O3850" s="79" t="s">
        <v>4590</v>
      </c>
      <c r="P3850" s="204" t="s">
        <v>9586</v>
      </c>
      <c r="Q3850" s="223" t="str">
        <f t="shared" si="60"/>
        <v>Josef &amp; Ursula Arbes</v>
      </c>
      <c r="R3850" s="223">
        <f>VLOOKUP(Q3850,Hochzeiten!V:X,2,FALSE)</f>
        <v>0</v>
      </c>
    </row>
    <row r="3851" spans="1:18" hidden="1" x14ac:dyDescent="0.2">
      <c r="A3851" s="79">
        <v>1773</v>
      </c>
      <c r="B3851">
        <v>3</v>
      </c>
      <c r="C3851">
        <v>4</v>
      </c>
      <c r="D3851" t="s">
        <v>72</v>
      </c>
      <c r="E3851" t="s">
        <v>11</v>
      </c>
      <c r="F3851" s="222" t="s">
        <v>18804</v>
      </c>
      <c r="G3851" s="192" t="s">
        <v>46</v>
      </c>
      <c r="H3851" t="s">
        <v>582</v>
      </c>
      <c r="I3851" t="s">
        <v>3</v>
      </c>
      <c r="J3851" s="79">
        <v>7</v>
      </c>
      <c r="K3851" s="79" t="s">
        <v>3110</v>
      </c>
      <c r="L3851" s="192" t="s">
        <v>8117</v>
      </c>
      <c r="O3851" t="s">
        <v>4596</v>
      </c>
      <c r="P3851" s="204" t="s">
        <v>9587</v>
      </c>
      <c r="Q3851" s="223" t="str">
        <f t="shared" si="60"/>
        <v>Anton &amp; Katarina Kulleschitz</v>
      </c>
      <c r="R3851" s="223">
        <f>VLOOKUP(Q3851,Hochzeiten!V:X,2,FALSE)</f>
        <v>0</v>
      </c>
    </row>
    <row r="3852" spans="1:18" hidden="1" x14ac:dyDescent="0.2">
      <c r="A3852" s="79">
        <v>1773</v>
      </c>
      <c r="B3852">
        <v>3</v>
      </c>
      <c r="C3852">
        <v>19</v>
      </c>
      <c r="D3852" t="s">
        <v>273</v>
      </c>
      <c r="E3852" t="s">
        <v>22</v>
      </c>
      <c r="F3852" s="222" t="s">
        <v>18803</v>
      </c>
      <c r="G3852" s="192" t="s">
        <v>518</v>
      </c>
      <c r="H3852" t="s">
        <v>33</v>
      </c>
      <c r="I3852" t="s">
        <v>3</v>
      </c>
      <c r="J3852" s="79">
        <v>32</v>
      </c>
      <c r="K3852" s="79" t="s">
        <v>3095</v>
      </c>
      <c r="L3852" s="192" t="s">
        <v>8129</v>
      </c>
      <c r="O3852" s="79" t="s">
        <v>4596</v>
      </c>
      <c r="P3852" s="204" t="s">
        <v>9587</v>
      </c>
      <c r="Q3852" s="223" t="str">
        <f t="shared" si="60"/>
        <v>Johan &amp; Margarete Polak</v>
      </c>
      <c r="R3852" s="223" t="e">
        <f>VLOOKUP(Q3852,Hochzeiten!V:X,2,FALSE)</f>
        <v>#N/A</v>
      </c>
    </row>
    <row r="3853" spans="1:18" hidden="1" x14ac:dyDescent="0.2">
      <c r="A3853" s="156">
        <v>1773</v>
      </c>
      <c r="B3853" s="156">
        <v>3</v>
      </c>
      <c r="C3853" s="156">
        <v>22</v>
      </c>
      <c r="D3853" s="156" t="s">
        <v>2814</v>
      </c>
      <c r="E3853" s="156" t="s">
        <v>22</v>
      </c>
      <c r="F3853" s="222" t="s">
        <v>18803</v>
      </c>
      <c r="G3853" s="192" t="s">
        <v>2</v>
      </c>
      <c r="H3853" s="156" t="s">
        <v>15</v>
      </c>
      <c r="I3853" s="156" t="s">
        <v>3</v>
      </c>
      <c r="J3853" s="156">
        <v>33</v>
      </c>
      <c r="K3853" s="156" t="s">
        <v>3095</v>
      </c>
      <c r="L3853" s="192" t="s">
        <v>8117</v>
      </c>
      <c r="M3853" s="156"/>
      <c r="N3853" s="156"/>
      <c r="O3853" s="156" t="s">
        <v>4596</v>
      </c>
      <c r="P3853" s="204" t="s">
        <v>9587</v>
      </c>
      <c r="Q3853" s="223" t="str">
        <f t="shared" si="60"/>
        <v>Mathias &amp; Anna Zwein</v>
      </c>
      <c r="R3853" s="223" t="e">
        <f>VLOOKUP(Q3853,Hochzeiten!V:X,2,FALSE)</f>
        <v>#N/A</v>
      </c>
    </row>
    <row r="3854" spans="1:18" hidden="1" x14ac:dyDescent="0.2">
      <c r="A3854" s="79">
        <v>1773</v>
      </c>
      <c r="B3854">
        <v>4</v>
      </c>
      <c r="C3854">
        <v>18</v>
      </c>
      <c r="D3854" t="s">
        <v>112</v>
      </c>
      <c r="E3854" t="s">
        <v>30</v>
      </c>
      <c r="F3854" s="222" t="s">
        <v>18803</v>
      </c>
      <c r="G3854" s="192" t="s">
        <v>46</v>
      </c>
      <c r="H3854" t="s">
        <v>1259</v>
      </c>
      <c r="I3854" t="s">
        <v>3</v>
      </c>
      <c r="J3854" s="79">
        <v>20</v>
      </c>
      <c r="K3854" s="79" t="s">
        <v>3095</v>
      </c>
      <c r="L3854" s="192" t="s">
        <v>6851</v>
      </c>
      <c r="O3854" s="79" t="s">
        <v>4596</v>
      </c>
      <c r="P3854" s="223" t="s">
        <v>9587</v>
      </c>
      <c r="Q3854" s="223" t="str">
        <f t="shared" si="60"/>
        <v>Anton &amp; Johanna Wolff</v>
      </c>
      <c r="R3854" s="223" t="e">
        <f>VLOOKUP(Q3854,Hochzeiten!V:X,2,FALSE)</f>
        <v>#N/A</v>
      </c>
    </row>
    <row r="3855" spans="1:18" hidden="1" x14ac:dyDescent="0.2">
      <c r="A3855" s="79">
        <v>1773</v>
      </c>
      <c r="B3855">
        <v>5</v>
      </c>
      <c r="C3855">
        <v>17</v>
      </c>
      <c r="D3855" t="s">
        <v>922</v>
      </c>
      <c r="E3855" t="s">
        <v>33</v>
      </c>
      <c r="F3855" s="222" t="s">
        <v>18804</v>
      </c>
      <c r="G3855" s="192" t="s">
        <v>13</v>
      </c>
      <c r="H3855" t="s">
        <v>33</v>
      </c>
      <c r="I3855" t="s">
        <v>189</v>
      </c>
      <c r="J3855" s="79">
        <v>32</v>
      </c>
      <c r="K3855" s="79" t="s">
        <v>3110</v>
      </c>
      <c r="L3855" s="192" t="s">
        <v>6840</v>
      </c>
      <c r="O3855" s="79" t="s">
        <v>4596</v>
      </c>
      <c r="P3855" s="223" t="s">
        <v>9587</v>
      </c>
      <c r="Q3855" s="223" t="str">
        <f t="shared" si="60"/>
        <v>Martin &amp; Margarete Bradak</v>
      </c>
      <c r="R3855" s="223">
        <f>VLOOKUP(Q3855,Hochzeiten!V:X,2,FALSE)</f>
        <v>0</v>
      </c>
    </row>
    <row r="3856" spans="1:18" hidden="1" x14ac:dyDescent="0.2">
      <c r="A3856" s="79">
        <v>1773</v>
      </c>
      <c r="B3856">
        <v>5</v>
      </c>
      <c r="C3856">
        <v>18</v>
      </c>
      <c r="D3856" t="s">
        <v>77</v>
      </c>
      <c r="E3856" t="s">
        <v>518</v>
      </c>
      <c r="F3856" s="222" t="s">
        <v>18803</v>
      </c>
      <c r="G3856" s="192" t="s">
        <v>2</v>
      </c>
      <c r="H3856" t="s">
        <v>59</v>
      </c>
      <c r="I3856" t="s">
        <v>3</v>
      </c>
      <c r="J3856" s="79">
        <v>29</v>
      </c>
      <c r="K3856" s="79" t="s">
        <v>3095</v>
      </c>
      <c r="L3856" s="192" t="s">
        <v>8123</v>
      </c>
      <c r="O3856" s="79" t="s">
        <v>4596</v>
      </c>
      <c r="P3856" s="223" t="s">
        <v>9587</v>
      </c>
      <c r="Q3856" s="223" t="str">
        <f t="shared" si="60"/>
        <v>Mathias &amp; Ursula Slunsky</v>
      </c>
      <c r="R3856" s="223">
        <f>VLOOKUP(Q3856,Hochzeiten!V:X,2,FALSE)</f>
        <v>0</v>
      </c>
    </row>
    <row r="3857" spans="1:18" hidden="1" x14ac:dyDescent="0.2">
      <c r="A3857" s="79">
        <v>1773</v>
      </c>
      <c r="B3857">
        <v>5</v>
      </c>
      <c r="C3857">
        <v>18</v>
      </c>
      <c r="D3857" t="s">
        <v>922</v>
      </c>
      <c r="E3857" t="s">
        <v>2</v>
      </c>
      <c r="F3857" s="222" t="s">
        <v>18803</v>
      </c>
      <c r="G3857" t="s">
        <v>13</v>
      </c>
      <c r="H3857" t="s">
        <v>33</v>
      </c>
      <c r="I3857" t="s">
        <v>189</v>
      </c>
      <c r="J3857" s="79">
        <v>32</v>
      </c>
      <c r="K3857" s="79" t="s">
        <v>3110</v>
      </c>
      <c r="L3857" s="192" t="s">
        <v>6840</v>
      </c>
      <c r="O3857" s="79" t="s">
        <v>4596</v>
      </c>
      <c r="P3857" s="223" t="s">
        <v>9587</v>
      </c>
      <c r="Q3857" s="223" t="str">
        <f t="shared" si="60"/>
        <v>Martin &amp; Margarete Bradak</v>
      </c>
      <c r="R3857" s="223">
        <f>VLOOKUP(Q3857,Hochzeiten!V:X,2,FALSE)</f>
        <v>0</v>
      </c>
    </row>
    <row r="3858" spans="1:18" hidden="1" x14ac:dyDescent="0.2">
      <c r="A3858" s="79">
        <v>1773</v>
      </c>
      <c r="B3858">
        <v>6</v>
      </c>
      <c r="C3858">
        <v>17</v>
      </c>
      <c r="D3858" s="79" t="s">
        <v>922</v>
      </c>
      <c r="E3858" t="s">
        <v>21</v>
      </c>
      <c r="F3858" s="222" t="s">
        <v>18804</v>
      </c>
      <c r="G3858" s="79" t="s">
        <v>13</v>
      </c>
      <c r="H3858" s="79" t="s">
        <v>33</v>
      </c>
      <c r="I3858" s="79" t="s">
        <v>189</v>
      </c>
      <c r="J3858" s="79">
        <v>32</v>
      </c>
      <c r="K3858" s="79" t="s">
        <v>3110</v>
      </c>
      <c r="L3858" s="192" t="s">
        <v>6840</v>
      </c>
      <c r="M3858" s="79"/>
      <c r="O3858" s="79" t="s">
        <v>4596</v>
      </c>
      <c r="P3858" s="223" t="s">
        <v>9587</v>
      </c>
      <c r="Q3858" s="223" t="str">
        <f t="shared" si="60"/>
        <v>Martin &amp; Margarete Bradak</v>
      </c>
      <c r="R3858" s="223">
        <f>VLOOKUP(Q3858,Hochzeiten!V:X,2,FALSE)</f>
        <v>0</v>
      </c>
    </row>
    <row r="3859" spans="1:18" hidden="1" x14ac:dyDescent="0.2">
      <c r="A3859" s="79">
        <v>1773</v>
      </c>
      <c r="B3859">
        <v>6</v>
      </c>
      <c r="C3859">
        <v>22</v>
      </c>
      <c r="D3859" t="s">
        <v>3687</v>
      </c>
      <c r="E3859" t="s">
        <v>73</v>
      </c>
      <c r="F3859" s="222" t="s">
        <v>18804</v>
      </c>
      <c r="G3859" t="s">
        <v>518</v>
      </c>
      <c r="H3859" t="s">
        <v>80</v>
      </c>
      <c r="I3859" t="s">
        <v>3</v>
      </c>
      <c r="J3859" s="79">
        <v>65</v>
      </c>
      <c r="K3859" s="79" t="s">
        <v>3389</v>
      </c>
      <c r="L3859" s="192" t="s">
        <v>6862</v>
      </c>
      <c r="N3859" t="s">
        <v>4597</v>
      </c>
      <c r="O3859" s="79" t="s">
        <v>4596</v>
      </c>
      <c r="P3859" s="223" t="s">
        <v>9587</v>
      </c>
      <c r="Q3859" s="223" t="str">
        <f t="shared" si="60"/>
        <v>Johan &amp; Anna Maria Lula</v>
      </c>
      <c r="R3859" s="223" t="e">
        <f>VLOOKUP(Q3859,Hochzeiten!V:X,2,FALSE)</f>
        <v>#N/A</v>
      </c>
    </row>
    <row r="3860" spans="1:18" hidden="1" x14ac:dyDescent="0.2">
      <c r="A3860" s="79">
        <v>1773</v>
      </c>
      <c r="B3860" s="108">
        <v>7</v>
      </c>
      <c r="C3860">
        <v>25</v>
      </c>
      <c r="D3860" t="s">
        <v>112</v>
      </c>
      <c r="E3860" t="s">
        <v>15</v>
      </c>
      <c r="F3860" s="222" t="s">
        <v>18804</v>
      </c>
      <c r="G3860" t="s">
        <v>29</v>
      </c>
      <c r="H3860" t="s">
        <v>59</v>
      </c>
      <c r="I3860" t="s">
        <v>170</v>
      </c>
      <c r="J3860" s="79">
        <v>13</v>
      </c>
      <c r="K3860" s="79" t="s">
        <v>3144</v>
      </c>
      <c r="L3860" s="192" t="s">
        <v>6837</v>
      </c>
      <c r="O3860" s="79" t="s">
        <v>4596</v>
      </c>
      <c r="P3860" s="223" t="s">
        <v>9587</v>
      </c>
      <c r="Q3860" s="223" t="str">
        <f t="shared" si="60"/>
        <v>Andreas &amp; Ursula Wolff</v>
      </c>
      <c r="R3860" s="223">
        <f>VLOOKUP(Q3860,Hochzeiten!V:X,2,FALSE)</f>
        <v>0</v>
      </c>
    </row>
    <row r="3861" spans="1:18" hidden="1" x14ac:dyDescent="0.2">
      <c r="A3861" s="79">
        <v>1773</v>
      </c>
      <c r="B3861">
        <v>8</v>
      </c>
      <c r="C3861">
        <v>6</v>
      </c>
      <c r="D3861" t="s">
        <v>3002</v>
      </c>
      <c r="E3861" t="s">
        <v>691</v>
      </c>
      <c r="F3861" s="222" t="s">
        <v>18803</v>
      </c>
      <c r="G3861" t="s">
        <v>518</v>
      </c>
      <c r="H3861" t="s">
        <v>21</v>
      </c>
      <c r="I3861" t="s">
        <v>3</v>
      </c>
      <c r="J3861" s="79">
        <v>39</v>
      </c>
      <c r="K3861" s="79" t="s">
        <v>3110</v>
      </c>
      <c r="L3861" s="192" t="s">
        <v>13590</v>
      </c>
      <c r="O3861" s="79" t="s">
        <v>4596</v>
      </c>
      <c r="P3861" s="223" t="s">
        <v>9587</v>
      </c>
      <c r="Q3861" s="223" t="str">
        <f t="shared" si="60"/>
        <v>Johan &amp; Maria Schallamon</v>
      </c>
      <c r="R3861" s="223" t="e">
        <f>VLOOKUP(Q3861,Hochzeiten!V:X,2,FALSE)</f>
        <v>#N/A</v>
      </c>
    </row>
    <row r="3862" spans="1:18" hidden="1" x14ac:dyDescent="0.2">
      <c r="A3862" s="79">
        <v>1773</v>
      </c>
      <c r="B3862">
        <v>8</v>
      </c>
      <c r="C3862">
        <v>7</v>
      </c>
      <c r="D3862" t="s">
        <v>346</v>
      </c>
      <c r="E3862" t="s">
        <v>21</v>
      </c>
      <c r="F3862" s="222" t="s">
        <v>18804</v>
      </c>
      <c r="G3862" t="s">
        <v>30</v>
      </c>
      <c r="H3862" t="s">
        <v>52</v>
      </c>
      <c r="I3862" t="s">
        <v>170</v>
      </c>
      <c r="J3862" s="79">
        <v>49</v>
      </c>
      <c r="K3862" s="79" t="s">
        <v>3095</v>
      </c>
      <c r="L3862" s="192" t="s">
        <v>6841</v>
      </c>
      <c r="O3862" s="79" t="s">
        <v>4596</v>
      </c>
      <c r="P3862" s="223" t="s">
        <v>9587</v>
      </c>
      <c r="Q3862" s="223" t="str">
        <f t="shared" si="60"/>
        <v>Georg &amp; Magdalena Damianczitz</v>
      </c>
      <c r="R3862" s="223">
        <f>VLOOKUP(Q3862,Hochzeiten!V:X,2,FALSE)</f>
        <v>0</v>
      </c>
    </row>
    <row r="3863" spans="1:18" hidden="1" x14ac:dyDescent="0.2">
      <c r="A3863" s="79">
        <v>1773</v>
      </c>
      <c r="B3863">
        <v>8</v>
      </c>
      <c r="C3863">
        <v>11</v>
      </c>
      <c r="D3863" t="s">
        <v>77</v>
      </c>
      <c r="E3863" t="s">
        <v>691</v>
      </c>
      <c r="F3863" s="222" t="s">
        <v>18803</v>
      </c>
      <c r="G3863" t="s">
        <v>20</v>
      </c>
      <c r="H3863" t="s">
        <v>21</v>
      </c>
      <c r="I3863" t="s">
        <v>3</v>
      </c>
      <c r="J3863" s="79">
        <v>45</v>
      </c>
      <c r="K3863" s="79" t="s">
        <v>3110</v>
      </c>
      <c r="L3863" t="s">
        <v>4739</v>
      </c>
      <c r="M3863" t="s">
        <v>4545</v>
      </c>
      <c r="N3863" t="s">
        <v>4177</v>
      </c>
      <c r="O3863" s="79" t="s">
        <v>4596</v>
      </c>
      <c r="P3863" s="223" t="s">
        <v>9587</v>
      </c>
      <c r="Q3863" s="223" t="str">
        <f t="shared" si="60"/>
        <v>Thomas &amp; Maria Slunsky</v>
      </c>
      <c r="R3863" s="223" t="e">
        <f>VLOOKUP(Q3863,Hochzeiten!V:X,2,FALSE)</f>
        <v>#N/A</v>
      </c>
    </row>
    <row r="3864" spans="1:18" hidden="1" x14ac:dyDescent="0.2">
      <c r="A3864" s="79">
        <v>1773</v>
      </c>
      <c r="B3864">
        <v>8</v>
      </c>
      <c r="C3864">
        <v>20</v>
      </c>
      <c r="D3864" t="s">
        <v>2952</v>
      </c>
      <c r="E3864" t="s">
        <v>691</v>
      </c>
      <c r="F3864" s="222" t="s">
        <v>18803</v>
      </c>
      <c r="G3864" t="s">
        <v>691</v>
      </c>
      <c r="H3864" t="s">
        <v>21</v>
      </c>
      <c r="I3864" t="s">
        <v>189</v>
      </c>
      <c r="J3864" s="79">
        <v>35</v>
      </c>
      <c r="K3864" s="79" t="s">
        <v>3144</v>
      </c>
      <c r="L3864" s="192" t="s">
        <v>13590</v>
      </c>
      <c r="O3864" s="79" t="s">
        <v>4596</v>
      </c>
      <c r="P3864" s="223" t="s">
        <v>9587</v>
      </c>
      <c r="Q3864" s="223" t="str">
        <f t="shared" si="60"/>
        <v>Bartolomäus &amp; Maria Buresch</v>
      </c>
      <c r="R3864" s="223" t="e">
        <f>VLOOKUP(Q3864,Hochzeiten!V:X,2,FALSE)</f>
        <v>#N/A</v>
      </c>
    </row>
    <row r="3865" spans="1:18" hidden="1" x14ac:dyDescent="0.2">
      <c r="A3865" s="79">
        <v>1773</v>
      </c>
      <c r="B3865">
        <v>8</v>
      </c>
      <c r="C3865">
        <v>23</v>
      </c>
      <c r="D3865" t="s">
        <v>77</v>
      </c>
      <c r="E3865" t="s">
        <v>21</v>
      </c>
      <c r="F3865" s="222" t="s">
        <v>18804</v>
      </c>
      <c r="G3865" t="s">
        <v>29</v>
      </c>
      <c r="H3865" t="s">
        <v>582</v>
      </c>
      <c r="I3865" t="s">
        <v>3</v>
      </c>
      <c r="J3865" s="79">
        <v>3</v>
      </c>
      <c r="K3865" s="79" t="s">
        <v>4526</v>
      </c>
      <c r="L3865" s="79" t="s">
        <v>4739</v>
      </c>
      <c r="M3865" s="79" t="s">
        <v>4545</v>
      </c>
      <c r="N3865" s="79" t="s">
        <v>4177</v>
      </c>
      <c r="O3865" s="79" t="s">
        <v>4596</v>
      </c>
      <c r="P3865" s="223" t="s">
        <v>9587</v>
      </c>
      <c r="Q3865" s="223" t="str">
        <f t="shared" si="60"/>
        <v>Andreas &amp; Katarina Slunsky</v>
      </c>
      <c r="R3865" s="223">
        <f>VLOOKUP(Q3865,Hochzeiten!V:X,2,FALSE)</f>
        <v>0</v>
      </c>
    </row>
    <row r="3866" spans="1:18" hidden="1" x14ac:dyDescent="0.2">
      <c r="A3866" s="79">
        <v>1773</v>
      </c>
      <c r="B3866">
        <v>8</v>
      </c>
      <c r="C3866">
        <v>23</v>
      </c>
      <c r="D3866" t="s">
        <v>181</v>
      </c>
      <c r="E3866" t="s">
        <v>691</v>
      </c>
      <c r="F3866" s="222" t="s">
        <v>18803</v>
      </c>
      <c r="G3866" t="s">
        <v>46</v>
      </c>
      <c r="H3866" t="s">
        <v>21</v>
      </c>
      <c r="I3866" s="108" t="s">
        <v>189</v>
      </c>
      <c r="J3866" s="108">
        <v>4</v>
      </c>
      <c r="K3866" s="79" t="s">
        <v>4526</v>
      </c>
      <c r="L3866" s="108" t="s">
        <v>6863</v>
      </c>
      <c r="M3866" s="108"/>
      <c r="N3866" s="108"/>
      <c r="O3866" t="s">
        <v>4598</v>
      </c>
      <c r="P3866" s="223" t="s">
        <v>9588</v>
      </c>
      <c r="Q3866" s="223" t="str">
        <f t="shared" si="60"/>
        <v>Anton &amp; Maria Supparitz</v>
      </c>
      <c r="R3866" s="223">
        <f>VLOOKUP(Q3866,Hochzeiten!V:X,2,FALSE)</f>
        <v>0</v>
      </c>
    </row>
    <row r="3867" spans="1:18" hidden="1" x14ac:dyDescent="0.2">
      <c r="A3867" s="79">
        <v>1773</v>
      </c>
      <c r="B3867">
        <v>8</v>
      </c>
      <c r="C3867">
        <v>24</v>
      </c>
      <c r="D3867" t="s">
        <v>63</v>
      </c>
      <c r="E3867" t="s">
        <v>29</v>
      </c>
      <c r="F3867" s="222" t="s">
        <v>18803</v>
      </c>
      <c r="G3867" t="s">
        <v>691</v>
      </c>
      <c r="H3867" t="s">
        <v>21</v>
      </c>
      <c r="I3867" t="s">
        <v>170</v>
      </c>
      <c r="J3867" s="79">
        <v>18</v>
      </c>
      <c r="K3867" s="79" t="s">
        <v>3110</v>
      </c>
      <c r="L3867" t="s">
        <v>6864</v>
      </c>
      <c r="O3867" s="79" t="s">
        <v>4598</v>
      </c>
      <c r="P3867" s="223" t="s">
        <v>9588</v>
      </c>
      <c r="Q3867" s="223" t="str">
        <f t="shared" si="60"/>
        <v>Bartolomäus &amp; Maria Schön</v>
      </c>
      <c r="R3867" s="223" t="e">
        <f>VLOOKUP(Q3867,Hochzeiten!V:X,2,FALSE)</f>
        <v>#N/A</v>
      </c>
    </row>
    <row r="3868" spans="1:18" hidden="1" x14ac:dyDescent="0.2">
      <c r="A3868" s="79">
        <v>1773</v>
      </c>
      <c r="B3868">
        <v>8</v>
      </c>
      <c r="C3868">
        <v>29</v>
      </c>
      <c r="D3868" t="s">
        <v>93</v>
      </c>
      <c r="E3868" t="s">
        <v>95</v>
      </c>
      <c r="F3868" s="222" t="s">
        <v>18803</v>
      </c>
      <c r="G3868" t="s">
        <v>30</v>
      </c>
      <c r="H3868" t="s">
        <v>21</v>
      </c>
      <c r="I3868" t="s">
        <v>170</v>
      </c>
      <c r="J3868" s="79">
        <v>11</v>
      </c>
      <c r="K3868" s="79" t="s">
        <v>3110</v>
      </c>
      <c r="L3868" t="s">
        <v>6842</v>
      </c>
      <c r="O3868" s="79" t="s">
        <v>4598</v>
      </c>
      <c r="P3868" s="223" t="s">
        <v>9588</v>
      </c>
      <c r="Q3868" s="223" t="str">
        <f t="shared" si="60"/>
        <v>Georg &amp; Maria Sitz</v>
      </c>
      <c r="R3868" s="223">
        <f>VLOOKUP(Q3868,Hochzeiten!V:X,2,FALSE)</f>
        <v>0</v>
      </c>
    </row>
    <row r="3869" spans="1:18" hidden="1" x14ac:dyDescent="0.2">
      <c r="A3869" s="79">
        <v>1773</v>
      </c>
      <c r="B3869">
        <v>8</v>
      </c>
      <c r="C3869">
        <v>29</v>
      </c>
      <c r="D3869" s="197" t="s">
        <v>83</v>
      </c>
      <c r="E3869" t="s">
        <v>21</v>
      </c>
      <c r="F3869" s="222" t="s">
        <v>18804</v>
      </c>
      <c r="G3869" t="s">
        <v>17</v>
      </c>
      <c r="H3869" t="s">
        <v>13356</v>
      </c>
      <c r="I3869" t="s">
        <v>170</v>
      </c>
      <c r="J3869" s="79">
        <v>23</v>
      </c>
      <c r="K3869" s="79" t="s">
        <v>3144</v>
      </c>
      <c r="L3869" t="s">
        <v>8130</v>
      </c>
      <c r="O3869" s="79" t="s">
        <v>4598</v>
      </c>
      <c r="P3869" s="223" t="s">
        <v>9588</v>
      </c>
      <c r="Q3869" s="223" t="str">
        <f t="shared" si="60"/>
        <v>Simon &amp; Helena Jankovitz</v>
      </c>
      <c r="R3869" s="223">
        <f>VLOOKUP(Q3869,Hochzeiten!V:X,2,FALSE)</f>
        <v>0</v>
      </c>
    </row>
    <row r="3870" spans="1:18" hidden="1" x14ac:dyDescent="0.2">
      <c r="A3870" s="79">
        <v>1773</v>
      </c>
      <c r="B3870">
        <v>9</v>
      </c>
      <c r="C3870">
        <v>5</v>
      </c>
      <c r="D3870" t="s">
        <v>537</v>
      </c>
      <c r="E3870" t="s">
        <v>80</v>
      </c>
      <c r="F3870" s="222" t="s">
        <v>18804</v>
      </c>
      <c r="G3870" t="s">
        <v>30</v>
      </c>
      <c r="H3870" t="s">
        <v>80</v>
      </c>
      <c r="I3870" t="s">
        <v>3</v>
      </c>
      <c r="J3870" s="79">
        <v>6</v>
      </c>
      <c r="K3870" s="79" t="s">
        <v>2877</v>
      </c>
      <c r="L3870" t="s">
        <v>15232</v>
      </c>
      <c r="M3870" t="s">
        <v>4023</v>
      </c>
      <c r="N3870" t="s">
        <v>4104</v>
      </c>
      <c r="O3870" s="79" t="s">
        <v>4598</v>
      </c>
      <c r="P3870" s="223" t="s">
        <v>9588</v>
      </c>
      <c r="Q3870" s="223" t="str">
        <f t="shared" si="60"/>
        <v>Georg &amp; Anna Maria Sedlaczek</v>
      </c>
      <c r="R3870" s="223" t="e">
        <f>VLOOKUP(Q3870,Hochzeiten!V:X,2,FALSE)</f>
        <v>#N/A</v>
      </c>
    </row>
    <row r="3871" spans="1:18" hidden="1" x14ac:dyDescent="0.2">
      <c r="A3871" s="79">
        <v>1773</v>
      </c>
      <c r="B3871">
        <v>9</v>
      </c>
      <c r="C3871">
        <v>7</v>
      </c>
      <c r="D3871" t="s">
        <v>93</v>
      </c>
      <c r="E3871" t="s">
        <v>21</v>
      </c>
      <c r="F3871" s="222" t="s">
        <v>18804</v>
      </c>
      <c r="G3871" t="s">
        <v>30</v>
      </c>
      <c r="H3871" t="s">
        <v>33</v>
      </c>
      <c r="I3871" t="s">
        <v>170</v>
      </c>
      <c r="J3871" s="79">
        <v>48</v>
      </c>
      <c r="K3871" s="79" t="s">
        <v>3095</v>
      </c>
      <c r="L3871" t="s">
        <v>8131</v>
      </c>
      <c r="O3871" s="79" t="s">
        <v>4598</v>
      </c>
      <c r="P3871" s="223" t="s">
        <v>9588</v>
      </c>
      <c r="Q3871" s="223" t="str">
        <f t="shared" si="60"/>
        <v>Georg &amp; Margarete Sitz</v>
      </c>
      <c r="R3871" s="223">
        <f>VLOOKUP(Q3871,Hochzeiten!V:X,2,FALSE)</f>
        <v>0</v>
      </c>
    </row>
    <row r="3872" spans="1:18" hidden="1" x14ac:dyDescent="0.2">
      <c r="A3872" s="79">
        <v>1773</v>
      </c>
      <c r="B3872">
        <v>9</v>
      </c>
      <c r="C3872">
        <v>9</v>
      </c>
      <c r="D3872" t="s">
        <v>3688</v>
      </c>
      <c r="E3872" t="s">
        <v>1391</v>
      </c>
      <c r="F3872" s="222" t="s">
        <v>18804</v>
      </c>
      <c r="G3872" t="s">
        <v>84</v>
      </c>
      <c r="H3872" t="s">
        <v>52</v>
      </c>
      <c r="I3872" t="s">
        <v>3</v>
      </c>
      <c r="J3872" s="79">
        <v>57</v>
      </c>
      <c r="K3872" s="79" t="s">
        <v>3095</v>
      </c>
      <c r="L3872" t="s">
        <v>2690</v>
      </c>
      <c r="M3872" t="s">
        <v>4599</v>
      </c>
      <c r="N3872" t="s">
        <v>4600</v>
      </c>
      <c r="O3872" s="79" t="s">
        <v>4598</v>
      </c>
      <c r="P3872" s="223" t="s">
        <v>9588</v>
      </c>
      <c r="Q3872" s="223" t="str">
        <f t="shared" si="60"/>
        <v>Kaspar &amp; Magdalena Bauer</v>
      </c>
      <c r="R3872" s="223" t="e">
        <f>VLOOKUP(Q3872,Hochzeiten!V:X,2,FALSE)</f>
        <v>#N/A</v>
      </c>
    </row>
    <row r="3873" spans="1:18" hidden="1" x14ac:dyDescent="0.2">
      <c r="A3873" s="79">
        <v>1773</v>
      </c>
      <c r="B3873">
        <v>9</v>
      </c>
      <c r="C3873">
        <v>11</v>
      </c>
      <c r="D3873" t="s">
        <v>12</v>
      </c>
      <c r="E3873" t="s">
        <v>582</v>
      </c>
      <c r="F3873" s="222" t="s">
        <v>18804</v>
      </c>
      <c r="G3873" t="s">
        <v>2</v>
      </c>
      <c r="H3873" t="s">
        <v>21</v>
      </c>
      <c r="I3873" t="s">
        <v>189</v>
      </c>
      <c r="J3873" s="79">
        <v>20</v>
      </c>
      <c r="K3873" s="79" t="s">
        <v>3110</v>
      </c>
      <c r="L3873" t="s">
        <v>6840</v>
      </c>
      <c r="O3873" s="79" t="s">
        <v>4598</v>
      </c>
      <c r="P3873" s="223" t="s">
        <v>9588</v>
      </c>
      <c r="Q3873" s="223" t="str">
        <f t="shared" si="60"/>
        <v>Mathias &amp; Maria Wraneschitz</v>
      </c>
      <c r="R3873" s="223">
        <f>VLOOKUP(Q3873,Hochzeiten!V:X,2,FALSE)</f>
        <v>0</v>
      </c>
    </row>
    <row r="3874" spans="1:18" hidden="1" x14ac:dyDescent="0.2">
      <c r="A3874" s="79">
        <v>1773</v>
      </c>
      <c r="B3874">
        <v>9</v>
      </c>
      <c r="C3874">
        <v>17</v>
      </c>
      <c r="D3874" s="223" t="s">
        <v>3220</v>
      </c>
      <c r="E3874" t="s">
        <v>1218</v>
      </c>
      <c r="F3874" s="222" t="s">
        <v>18804</v>
      </c>
      <c r="G3874" t="s">
        <v>198</v>
      </c>
      <c r="H3874" t="s">
        <v>52</v>
      </c>
      <c r="I3874" t="s">
        <v>170</v>
      </c>
      <c r="J3874" s="79">
        <v>36</v>
      </c>
      <c r="K3874" s="79" t="s">
        <v>2877</v>
      </c>
      <c r="L3874" t="s">
        <v>4750</v>
      </c>
      <c r="M3874" t="s">
        <v>13698</v>
      </c>
      <c r="O3874" s="79" t="s">
        <v>4598</v>
      </c>
      <c r="P3874" s="223" t="s">
        <v>9588</v>
      </c>
      <c r="Q3874" s="223" t="str">
        <f t="shared" si="60"/>
        <v>Valentin &amp; Magdalena Koppay</v>
      </c>
      <c r="R3874" s="223" t="e">
        <f>VLOOKUP(Q3874,Hochzeiten!V:X,2,FALSE)</f>
        <v>#N/A</v>
      </c>
    </row>
    <row r="3875" spans="1:18" hidden="1" x14ac:dyDescent="0.2">
      <c r="A3875" s="79">
        <v>1773</v>
      </c>
      <c r="B3875">
        <v>9</v>
      </c>
      <c r="C3875">
        <v>18</v>
      </c>
      <c r="D3875" t="s">
        <v>3054</v>
      </c>
      <c r="E3875" t="s">
        <v>95</v>
      </c>
      <c r="F3875" s="222" t="s">
        <v>18803</v>
      </c>
      <c r="G3875" t="s">
        <v>20</v>
      </c>
      <c r="H3875" t="s">
        <v>21</v>
      </c>
      <c r="I3875" s="82" t="s">
        <v>189</v>
      </c>
      <c r="J3875" s="82">
        <v>26</v>
      </c>
      <c r="K3875" s="79" t="s">
        <v>3110</v>
      </c>
      <c r="L3875" s="82" t="s">
        <v>6842</v>
      </c>
      <c r="M3875" s="82"/>
      <c r="N3875" s="82"/>
      <c r="O3875" s="79" t="s">
        <v>4598</v>
      </c>
      <c r="P3875" s="223" t="s">
        <v>9588</v>
      </c>
      <c r="Q3875" s="223" t="str">
        <f t="shared" si="60"/>
        <v>Thomas &amp; Maria Hubeny</v>
      </c>
      <c r="R3875" s="223">
        <f>VLOOKUP(Q3875,Hochzeiten!V:X,2,FALSE)</f>
        <v>0</v>
      </c>
    </row>
    <row r="3876" spans="1:18" hidden="1" x14ac:dyDescent="0.2">
      <c r="A3876" s="79">
        <v>1773</v>
      </c>
      <c r="B3876">
        <v>9</v>
      </c>
      <c r="C3876">
        <v>20</v>
      </c>
      <c r="D3876" t="s">
        <v>2952</v>
      </c>
      <c r="E3876" t="s">
        <v>95</v>
      </c>
      <c r="F3876" s="222" t="s">
        <v>18803</v>
      </c>
      <c r="G3876" t="s">
        <v>95</v>
      </c>
      <c r="H3876" t="s">
        <v>21</v>
      </c>
      <c r="I3876" s="82" t="s">
        <v>189</v>
      </c>
      <c r="J3876" s="82">
        <v>42</v>
      </c>
      <c r="K3876" s="79" t="s">
        <v>3144</v>
      </c>
      <c r="L3876" s="82" t="s">
        <v>6857</v>
      </c>
      <c r="O3876" s="79" t="s">
        <v>4598</v>
      </c>
      <c r="P3876" s="223" t="s">
        <v>9588</v>
      </c>
      <c r="Q3876" s="223" t="str">
        <f t="shared" si="60"/>
        <v>Mathäus &amp; Maria Buresch</v>
      </c>
      <c r="R3876" s="223" t="e">
        <f>VLOOKUP(Q3876,Hochzeiten!V:X,2,FALSE)</f>
        <v>#N/A</v>
      </c>
    </row>
    <row r="3877" spans="1:18" hidden="1" x14ac:dyDescent="0.2">
      <c r="A3877" s="79">
        <v>1773</v>
      </c>
      <c r="B3877">
        <v>9</v>
      </c>
      <c r="C3877">
        <v>22</v>
      </c>
      <c r="D3877" t="s">
        <v>3603</v>
      </c>
      <c r="E3877" t="s">
        <v>4601</v>
      </c>
      <c r="F3877" s="222" t="s">
        <v>18803</v>
      </c>
      <c r="G3877" t="s">
        <v>278</v>
      </c>
      <c r="H3877" t="s">
        <v>3761</v>
      </c>
      <c r="I3877" t="s">
        <v>3</v>
      </c>
      <c r="J3877" s="79">
        <v>27</v>
      </c>
      <c r="K3877" s="79" t="s">
        <v>3095</v>
      </c>
      <c r="L3877" t="s">
        <v>15233</v>
      </c>
      <c r="O3877" s="79" t="s">
        <v>4598</v>
      </c>
      <c r="P3877" s="235" t="s">
        <v>9588</v>
      </c>
      <c r="Q3877" s="223" t="str">
        <f t="shared" si="60"/>
        <v>Lukas &amp; Viktoria Duda</v>
      </c>
      <c r="R3877" s="223" t="e">
        <f>VLOOKUP(Q3877,Hochzeiten!V:X,2,FALSE)</f>
        <v>#N/A</v>
      </c>
    </row>
    <row r="3878" spans="1:18" hidden="1" x14ac:dyDescent="0.2">
      <c r="A3878" s="79">
        <v>1773</v>
      </c>
      <c r="B3878">
        <v>10</v>
      </c>
      <c r="C3878">
        <v>3</v>
      </c>
      <c r="D3878" t="s">
        <v>3002</v>
      </c>
      <c r="E3878" t="s">
        <v>21</v>
      </c>
      <c r="F3878" s="222" t="s">
        <v>18804</v>
      </c>
      <c r="G3878" t="s">
        <v>47</v>
      </c>
      <c r="H3878" t="s">
        <v>21</v>
      </c>
      <c r="I3878" t="s">
        <v>3</v>
      </c>
      <c r="J3878" s="79">
        <v>60</v>
      </c>
      <c r="K3878" s="79" t="s">
        <v>3144</v>
      </c>
      <c r="L3878" t="s">
        <v>3141</v>
      </c>
      <c r="M3878" t="s">
        <v>4466</v>
      </c>
      <c r="O3878" t="s">
        <v>4602</v>
      </c>
      <c r="P3878" s="235" t="s">
        <v>9589</v>
      </c>
      <c r="Q3878" s="223" t="str">
        <f t="shared" si="60"/>
        <v>Lorenz &amp; Maria Schallamon</v>
      </c>
      <c r="R3878" s="223">
        <f>VLOOKUP(Q3878,Hochzeiten!V:X,2,FALSE)</f>
        <v>0</v>
      </c>
    </row>
    <row r="3879" spans="1:18" hidden="1" x14ac:dyDescent="0.2">
      <c r="A3879" s="79">
        <v>1773</v>
      </c>
      <c r="B3879">
        <v>10</v>
      </c>
      <c r="C3879">
        <v>7</v>
      </c>
      <c r="D3879" t="s">
        <v>93</v>
      </c>
      <c r="E3879" t="s">
        <v>13356</v>
      </c>
      <c r="F3879" s="222" t="s">
        <v>18804</v>
      </c>
      <c r="G3879" t="s">
        <v>518</v>
      </c>
      <c r="H3879" t="s">
        <v>33</v>
      </c>
      <c r="I3879" t="s">
        <v>3</v>
      </c>
      <c r="J3879" s="79">
        <v>10</v>
      </c>
      <c r="K3879" s="79" t="s">
        <v>3110</v>
      </c>
      <c r="L3879" t="s">
        <v>4740</v>
      </c>
      <c r="M3879" t="s">
        <v>13554</v>
      </c>
      <c r="N3879" t="s">
        <v>13555</v>
      </c>
      <c r="O3879" s="79" t="s">
        <v>4602</v>
      </c>
      <c r="P3879" s="223" t="s">
        <v>9589</v>
      </c>
      <c r="Q3879" s="223" t="str">
        <f t="shared" si="60"/>
        <v>Johan &amp; Margarete Sitz</v>
      </c>
      <c r="R3879" s="223">
        <f>VLOOKUP(Q3879,Hochzeiten!V:X,2,FALSE)</f>
        <v>0</v>
      </c>
    </row>
    <row r="3880" spans="1:18" hidden="1" x14ac:dyDescent="0.2">
      <c r="A3880" s="79">
        <v>1773</v>
      </c>
      <c r="B3880">
        <v>10</v>
      </c>
      <c r="C3880">
        <v>14</v>
      </c>
      <c r="D3880" t="s">
        <v>152</v>
      </c>
      <c r="E3880" t="s">
        <v>17</v>
      </c>
      <c r="F3880" s="222" t="s">
        <v>18803</v>
      </c>
      <c r="G3880" t="s">
        <v>47</v>
      </c>
      <c r="H3880" t="s">
        <v>21</v>
      </c>
      <c r="I3880" t="s">
        <v>189</v>
      </c>
      <c r="J3880" s="79">
        <v>18</v>
      </c>
      <c r="K3880" s="79" t="s">
        <v>3110</v>
      </c>
      <c r="L3880" t="s">
        <v>4603</v>
      </c>
      <c r="M3880" t="s">
        <v>4604</v>
      </c>
      <c r="N3880" t="s">
        <v>4551</v>
      </c>
      <c r="O3880" s="79" t="s">
        <v>4602</v>
      </c>
      <c r="P3880" s="235" t="s">
        <v>9589</v>
      </c>
      <c r="Q3880" s="223" t="str">
        <f t="shared" si="60"/>
        <v>Lorenz &amp; Maria Hrdliczka</v>
      </c>
      <c r="R3880" s="223" t="e">
        <f>VLOOKUP(Q3880,Hochzeiten!V:X,2,FALSE)</f>
        <v>#N/A</v>
      </c>
    </row>
    <row r="3881" spans="1:18" hidden="1" x14ac:dyDescent="0.2">
      <c r="A3881" s="79">
        <v>1773</v>
      </c>
      <c r="B3881">
        <v>10</v>
      </c>
      <c r="C3881">
        <v>20</v>
      </c>
      <c r="D3881" t="s">
        <v>24</v>
      </c>
      <c r="E3881" t="s">
        <v>582</v>
      </c>
      <c r="F3881" s="222" t="s">
        <v>18804</v>
      </c>
      <c r="G3881" t="s">
        <v>2</v>
      </c>
      <c r="H3881" t="s">
        <v>105</v>
      </c>
      <c r="I3881" t="s">
        <v>3</v>
      </c>
      <c r="J3881" s="79">
        <v>21</v>
      </c>
      <c r="K3881" s="79" t="s">
        <v>3095</v>
      </c>
      <c r="L3881" t="s">
        <v>4751</v>
      </c>
      <c r="M3881" t="s">
        <v>4605</v>
      </c>
      <c r="N3881" t="s">
        <v>4606</v>
      </c>
      <c r="O3881" s="79" t="s">
        <v>4602</v>
      </c>
      <c r="P3881" s="223" t="s">
        <v>9589</v>
      </c>
      <c r="Q3881" s="223" t="str">
        <f t="shared" si="60"/>
        <v>Mathias &amp; Eva Fabian</v>
      </c>
      <c r="R3881" s="223">
        <f>VLOOKUP(Q3881,Hochzeiten!V:X,2,FALSE)</f>
        <v>0</v>
      </c>
    </row>
    <row r="3882" spans="1:18" hidden="1" x14ac:dyDescent="0.2">
      <c r="A3882" s="79">
        <v>1773</v>
      </c>
      <c r="B3882">
        <v>10</v>
      </c>
      <c r="C3882">
        <v>25</v>
      </c>
      <c r="D3882" t="s">
        <v>3002</v>
      </c>
      <c r="E3882" t="s">
        <v>17</v>
      </c>
      <c r="F3882" s="222" t="s">
        <v>18803</v>
      </c>
      <c r="G3882" t="s">
        <v>30</v>
      </c>
      <c r="H3882" t="s">
        <v>21</v>
      </c>
      <c r="I3882" t="s">
        <v>170</v>
      </c>
      <c r="J3882" s="79">
        <v>17</v>
      </c>
      <c r="K3882" s="79" t="s">
        <v>3110</v>
      </c>
      <c r="L3882" t="s">
        <v>6842</v>
      </c>
      <c r="O3882" s="79" t="s">
        <v>4602</v>
      </c>
      <c r="P3882" s="223" t="s">
        <v>9589</v>
      </c>
      <c r="Q3882" s="223" t="str">
        <f t="shared" si="60"/>
        <v>Georg &amp; Maria Schallamon</v>
      </c>
      <c r="R3882" s="223" t="e">
        <f>VLOOKUP(Q3882,Hochzeiten!V:X,2,FALSE)</f>
        <v>#N/A</v>
      </c>
    </row>
    <row r="3883" spans="1:18" hidden="1" x14ac:dyDescent="0.2">
      <c r="A3883" s="79">
        <v>1773</v>
      </c>
      <c r="B3883">
        <v>11</v>
      </c>
      <c r="C3883">
        <v>7</v>
      </c>
      <c r="D3883" t="s">
        <v>692</v>
      </c>
      <c r="E3883" t="s">
        <v>13</v>
      </c>
      <c r="F3883" s="222" t="s">
        <v>18803</v>
      </c>
      <c r="G3883" t="s">
        <v>2</v>
      </c>
      <c r="H3883" t="s">
        <v>21</v>
      </c>
      <c r="I3883" t="s">
        <v>189</v>
      </c>
      <c r="J3883" s="79">
        <v>33</v>
      </c>
      <c r="K3883" s="79" t="s">
        <v>4526</v>
      </c>
      <c r="L3883" t="s">
        <v>8120</v>
      </c>
      <c r="O3883" s="79" t="s">
        <v>4602</v>
      </c>
      <c r="P3883" s="223" t="s">
        <v>9589</v>
      </c>
      <c r="Q3883" s="223" t="str">
        <f t="shared" si="60"/>
        <v>Mathias &amp; Maria Skokanitz</v>
      </c>
      <c r="R3883" s="223" t="e">
        <f>VLOOKUP(Q3883,Hochzeiten!V:X,2,FALSE)</f>
        <v>#N/A</v>
      </c>
    </row>
    <row r="3884" spans="1:18" hidden="1" x14ac:dyDescent="0.2">
      <c r="A3884" s="79">
        <v>1773</v>
      </c>
      <c r="B3884" s="82">
        <v>11</v>
      </c>
      <c r="C3884">
        <v>12</v>
      </c>
      <c r="D3884" s="223" t="s">
        <v>3277</v>
      </c>
      <c r="E3884" t="s">
        <v>582</v>
      </c>
      <c r="F3884" s="222" t="s">
        <v>18804</v>
      </c>
      <c r="G3884" t="s">
        <v>14</v>
      </c>
      <c r="H3884" s="223" t="s">
        <v>18852</v>
      </c>
      <c r="I3884" t="s">
        <v>3</v>
      </c>
      <c r="J3884" s="79">
        <v>53</v>
      </c>
      <c r="K3884" s="79" t="s">
        <v>3144</v>
      </c>
      <c r="L3884" t="s">
        <v>6849</v>
      </c>
      <c r="O3884" s="79" t="s">
        <v>4602</v>
      </c>
      <c r="P3884" s="223" t="s">
        <v>9589</v>
      </c>
      <c r="Q3884" s="223" t="str">
        <f t="shared" si="60"/>
        <v>Michael &amp; Anna Maria Czechovsky</v>
      </c>
      <c r="R3884" s="223">
        <f>VLOOKUP(Q3884,Hochzeiten!V:X,2,FALSE)</f>
        <v>0</v>
      </c>
    </row>
    <row r="3885" spans="1:18" hidden="1" x14ac:dyDescent="0.2">
      <c r="A3885" s="79">
        <v>1773</v>
      </c>
      <c r="B3885" s="82">
        <v>11</v>
      </c>
      <c r="C3885">
        <v>13</v>
      </c>
      <c r="D3885" t="s">
        <v>147</v>
      </c>
      <c r="E3885" t="s">
        <v>29</v>
      </c>
      <c r="F3885" s="222" t="s">
        <v>18803</v>
      </c>
      <c r="G3885" t="s">
        <v>691</v>
      </c>
      <c r="H3885" t="s">
        <v>13356</v>
      </c>
      <c r="I3885" t="s">
        <v>189</v>
      </c>
      <c r="J3885" s="79">
        <v>19</v>
      </c>
      <c r="K3885" s="79" t="s">
        <v>3110</v>
      </c>
      <c r="L3885" t="s">
        <v>8132</v>
      </c>
      <c r="O3885" s="79" t="s">
        <v>4602</v>
      </c>
      <c r="P3885" s="223" t="s">
        <v>9589</v>
      </c>
      <c r="Q3885" s="223" t="str">
        <f t="shared" si="60"/>
        <v>Bartolomäus &amp; Helena Babitz</v>
      </c>
      <c r="R3885" s="223">
        <f>VLOOKUP(Q3885,Hochzeiten!V:X,2,FALSE)</f>
        <v>0</v>
      </c>
    </row>
    <row r="3886" spans="1:18" hidden="1" x14ac:dyDescent="0.2">
      <c r="A3886" s="79">
        <v>1773</v>
      </c>
      <c r="B3886">
        <v>11</v>
      </c>
      <c r="C3886">
        <v>19</v>
      </c>
      <c r="D3886" t="s">
        <v>2696</v>
      </c>
      <c r="E3886" t="s">
        <v>582</v>
      </c>
      <c r="F3886" s="222" t="s">
        <v>18804</v>
      </c>
      <c r="G3886" t="s">
        <v>2</v>
      </c>
      <c r="H3886" t="s">
        <v>21</v>
      </c>
      <c r="I3886" t="s">
        <v>189</v>
      </c>
      <c r="J3886" s="79">
        <v>41</v>
      </c>
      <c r="K3886" s="79" t="s">
        <v>3144</v>
      </c>
      <c r="L3886" t="s">
        <v>6865</v>
      </c>
      <c r="O3886" s="79" t="s">
        <v>4602</v>
      </c>
      <c r="P3886" s="223" t="s">
        <v>9589</v>
      </c>
      <c r="Q3886" s="223" t="str">
        <f t="shared" si="60"/>
        <v>Mathias &amp; Maria Jurditz</v>
      </c>
      <c r="R3886" s="223" t="e">
        <f>VLOOKUP(Q3886,Hochzeiten!V:X,2,FALSE)</f>
        <v>#N/A</v>
      </c>
    </row>
    <row r="3887" spans="1:18" hidden="1" x14ac:dyDescent="0.2">
      <c r="A3887" s="79">
        <v>1773</v>
      </c>
      <c r="B3887">
        <v>11</v>
      </c>
      <c r="C3887">
        <v>19</v>
      </c>
      <c r="D3887" t="s">
        <v>3002</v>
      </c>
      <c r="E3887" t="s">
        <v>29</v>
      </c>
      <c r="F3887" s="222" t="s">
        <v>18803</v>
      </c>
      <c r="G3887" t="s">
        <v>691</v>
      </c>
      <c r="H3887" t="s">
        <v>52</v>
      </c>
      <c r="I3887" t="s">
        <v>3</v>
      </c>
      <c r="J3887" s="79">
        <v>34</v>
      </c>
      <c r="K3887" s="79" t="s">
        <v>3095</v>
      </c>
      <c r="L3887" t="s">
        <v>6839</v>
      </c>
      <c r="O3887" s="79" t="s">
        <v>4602</v>
      </c>
      <c r="P3887" s="223" t="s">
        <v>9589</v>
      </c>
      <c r="Q3887" s="223" t="str">
        <f t="shared" si="60"/>
        <v>Bartolomäus &amp; Magdalena Schallamon</v>
      </c>
      <c r="R3887" s="223" t="e">
        <f>VLOOKUP(Q3887,Hochzeiten!V:X,2,FALSE)</f>
        <v>#N/A</v>
      </c>
    </row>
    <row r="3888" spans="1:18" hidden="1" x14ac:dyDescent="0.2">
      <c r="A3888" s="79">
        <v>1773</v>
      </c>
      <c r="B3888">
        <v>12</v>
      </c>
      <c r="C3888">
        <v>3</v>
      </c>
      <c r="D3888" t="s">
        <v>144</v>
      </c>
      <c r="E3888" t="s">
        <v>11</v>
      </c>
      <c r="F3888" s="222" t="s">
        <v>18804</v>
      </c>
      <c r="G3888" t="s">
        <v>17</v>
      </c>
      <c r="H3888" t="s">
        <v>582</v>
      </c>
      <c r="I3888" t="s">
        <v>170</v>
      </c>
      <c r="J3888" s="79">
        <v>20</v>
      </c>
      <c r="K3888" s="79" t="s">
        <v>3110</v>
      </c>
      <c r="L3888" t="s">
        <v>13598</v>
      </c>
      <c r="N3888" t="s">
        <v>4840</v>
      </c>
      <c r="O3888" s="79" t="s">
        <v>4602</v>
      </c>
      <c r="P3888" s="223" t="s">
        <v>9589</v>
      </c>
      <c r="Q3888" s="223" t="str">
        <f t="shared" si="60"/>
        <v>Simon &amp; Katarina Lerch</v>
      </c>
      <c r="R3888" s="223">
        <f>VLOOKUP(Q3888,Hochzeiten!V:X,2,FALSE)</f>
        <v>0</v>
      </c>
    </row>
    <row r="3889" spans="1:18" hidden="1" x14ac:dyDescent="0.2">
      <c r="A3889" s="79">
        <v>1773</v>
      </c>
      <c r="B3889" s="79">
        <v>12</v>
      </c>
      <c r="C3889">
        <v>4</v>
      </c>
      <c r="D3889" s="197" t="s">
        <v>83</v>
      </c>
      <c r="E3889" t="s">
        <v>11</v>
      </c>
      <c r="F3889" s="222" t="s">
        <v>18804</v>
      </c>
      <c r="G3889" t="s">
        <v>691</v>
      </c>
      <c r="H3889" t="s">
        <v>52</v>
      </c>
      <c r="I3889" t="s">
        <v>3</v>
      </c>
      <c r="J3889" s="79">
        <v>17</v>
      </c>
      <c r="K3889" s="79" t="s">
        <v>3144</v>
      </c>
      <c r="O3889" t="s">
        <v>4607</v>
      </c>
      <c r="P3889" s="223" t="s">
        <v>9329</v>
      </c>
      <c r="Q3889" s="223" t="str">
        <f t="shared" si="60"/>
        <v>Bartolomäus &amp; Magdalena Jankovitz</v>
      </c>
      <c r="R3889" s="223">
        <f>VLOOKUP(Q3889,Hochzeiten!V:X,2,FALSE)</f>
        <v>0</v>
      </c>
    </row>
    <row r="3890" spans="1:18" hidden="1" x14ac:dyDescent="0.2">
      <c r="A3890" s="79">
        <v>1773</v>
      </c>
      <c r="B3890" s="79">
        <v>12</v>
      </c>
      <c r="C3890">
        <v>4</v>
      </c>
      <c r="D3890" t="s">
        <v>77</v>
      </c>
      <c r="E3890" t="s">
        <v>11</v>
      </c>
      <c r="F3890" s="222" t="s">
        <v>18804</v>
      </c>
      <c r="G3890" t="s">
        <v>17</v>
      </c>
      <c r="H3890" t="s">
        <v>11</v>
      </c>
      <c r="I3890" t="s">
        <v>3</v>
      </c>
      <c r="J3890" s="79">
        <v>13</v>
      </c>
      <c r="K3890" s="79" t="s">
        <v>3110</v>
      </c>
      <c r="O3890" s="79" t="s">
        <v>4607</v>
      </c>
      <c r="P3890" s="223" t="s">
        <v>9329</v>
      </c>
      <c r="Q3890" s="223" t="str">
        <f t="shared" si="60"/>
        <v>Simon &amp; Barbara Slunsky</v>
      </c>
      <c r="R3890" s="223">
        <f>VLOOKUP(Q3890,Hochzeiten!V:X,2,FALSE)</f>
        <v>0</v>
      </c>
    </row>
    <row r="3891" spans="1:18" hidden="1" x14ac:dyDescent="0.2">
      <c r="A3891" s="79">
        <v>1773</v>
      </c>
      <c r="B3891" s="79">
        <v>12</v>
      </c>
      <c r="C3891">
        <v>13</v>
      </c>
      <c r="D3891" t="s">
        <v>3002</v>
      </c>
      <c r="E3891" t="s">
        <v>131</v>
      </c>
      <c r="F3891" s="222" t="s">
        <v>18804</v>
      </c>
      <c r="G3891" t="s">
        <v>13</v>
      </c>
      <c r="H3891" t="s">
        <v>52</v>
      </c>
      <c r="I3891" t="s">
        <v>3</v>
      </c>
      <c r="J3891" s="79">
        <v>63</v>
      </c>
      <c r="K3891" s="79" t="s">
        <v>4526</v>
      </c>
      <c r="O3891" s="79" t="s">
        <v>4607</v>
      </c>
      <c r="P3891" s="223" t="s">
        <v>9329</v>
      </c>
      <c r="Q3891" s="223" t="str">
        <f t="shared" si="60"/>
        <v>Martin &amp; Magdalena Schallamon</v>
      </c>
      <c r="R3891" s="223">
        <f>VLOOKUP(Q3891,Hochzeiten!V:X,2,FALSE)</f>
        <v>0</v>
      </c>
    </row>
    <row r="3892" spans="1:18" hidden="1" x14ac:dyDescent="0.2">
      <c r="A3892" s="79">
        <v>1773</v>
      </c>
      <c r="B3892" s="79">
        <v>12</v>
      </c>
      <c r="C3892">
        <v>14</v>
      </c>
      <c r="D3892" t="s">
        <v>205</v>
      </c>
      <c r="E3892" t="s">
        <v>20</v>
      </c>
      <c r="F3892" s="222" t="s">
        <v>18803</v>
      </c>
      <c r="G3892" t="s">
        <v>30</v>
      </c>
      <c r="H3892" t="s">
        <v>582</v>
      </c>
      <c r="I3892" t="s">
        <v>170</v>
      </c>
      <c r="J3892" s="79">
        <v>25</v>
      </c>
      <c r="K3892" s="79" t="s">
        <v>3110</v>
      </c>
      <c r="O3892" s="79" t="s">
        <v>4607</v>
      </c>
      <c r="P3892" s="223" t="s">
        <v>9329</v>
      </c>
      <c r="Q3892" s="223" t="str">
        <f t="shared" si="60"/>
        <v>Georg &amp; Katarina Radkovitz</v>
      </c>
      <c r="R3892" s="223">
        <f>VLOOKUP(Q3892,Hochzeiten!V:X,2,FALSE)</f>
        <v>0</v>
      </c>
    </row>
    <row r="3893" spans="1:18" hidden="1" x14ac:dyDescent="0.2">
      <c r="A3893" s="79">
        <v>1773</v>
      </c>
      <c r="B3893" s="79">
        <v>12</v>
      </c>
      <c r="C3893">
        <v>18</v>
      </c>
      <c r="D3893" t="s">
        <v>4461</v>
      </c>
      <c r="E3893" t="s">
        <v>3240</v>
      </c>
      <c r="F3893" s="222" t="s">
        <v>18803</v>
      </c>
      <c r="G3893" t="s">
        <v>518</v>
      </c>
      <c r="H3893" t="s">
        <v>21</v>
      </c>
      <c r="I3893" t="s">
        <v>3</v>
      </c>
      <c r="J3893" s="79">
        <v>70</v>
      </c>
      <c r="K3893" s="79" t="s">
        <v>3095</v>
      </c>
      <c r="L3893" t="s">
        <v>4616</v>
      </c>
      <c r="M3893" t="s">
        <v>4617</v>
      </c>
      <c r="N3893" t="s">
        <v>4618</v>
      </c>
      <c r="O3893" s="79" t="s">
        <v>4607</v>
      </c>
      <c r="P3893" s="223" t="s">
        <v>9329</v>
      </c>
      <c r="Q3893" s="223" t="str">
        <f t="shared" si="60"/>
        <v>Johan &amp; Maria Pavlata</v>
      </c>
      <c r="R3893" s="223" t="e">
        <f>VLOOKUP(Q3893,Hochzeiten!V:X,2,FALSE)</f>
        <v>#N/A</v>
      </c>
    </row>
    <row r="3894" spans="1:18" hidden="1" x14ac:dyDescent="0.2">
      <c r="A3894" s="79">
        <v>1773</v>
      </c>
      <c r="B3894" s="79">
        <v>12</v>
      </c>
      <c r="C3894">
        <v>19</v>
      </c>
      <c r="D3894" t="s">
        <v>25</v>
      </c>
      <c r="E3894" t="s">
        <v>20</v>
      </c>
      <c r="F3894" s="222" t="s">
        <v>18803</v>
      </c>
      <c r="G3894" t="s">
        <v>113</v>
      </c>
      <c r="H3894" t="s">
        <v>21</v>
      </c>
      <c r="I3894" t="s">
        <v>3</v>
      </c>
      <c r="J3894" s="79">
        <v>43</v>
      </c>
      <c r="K3894" s="79" t="s">
        <v>3144</v>
      </c>
      <c r="O3894" s="79" t="s">
        <v>4607</v>
      </c>
      <c r="P3894" s="223" t="s">
        <v>9329</v>
      </c>
      <c r="Q3894" s="223" t="str">
        <f t="shared" si="60"/>
        <v>Gallus &amp; Maria Schneider</v>
      </c>
      <c r="R3894" s="223" t="e">
        <f>VLOOKUP(Q3894,Hochzeiten!V:X,2,FALSE)</f>
        <v>#N/A</v>
      </c>
    </row>
    <row r="3895" spans="1:18" hidden="1" x14ac:dyDescent="0.2">
      <c r="A3895" s="79">
        <v>1773</v>
      </c>
      <c r="B3895" s="79">
        <v>12</v>
      </c>
      <c r="C3895">
        <v>20</v>
      </c>
      <c r="D3895" t="s">
        <v>121</v>
      </c>
      <c r="E3895" t="s">
        <v>20</v>
      </c>
      <c r="F3895" s="222" t="s">
        <v>18803</v>
      </c>
      <c r="G3895" t="s">
        <v>53</v>
      </c>
      <c r="H3895" t="s">
        <v>98</v>
      </c>
      <c r="I3895" t="s">
        <v>170</v>
      </c>
      <c r="J3895" s="79">
        <v>46</v>
      </c>
      <c r="K3895" s="79" t="s">
        <v>3095</v>
      </c>
      <c r="O3895" s="79" t="s">
        <v>4607</v>
      </c>
      <c r="P3895" s="223" t="s">
        <v>9329</v>
      </c>
      <c r="Q3895" s="223" t="str">
        <f t="shared" si="60"/>
        <v>Jakob &amp; Dorothea Matkovitz</v>
      </c>
      <c r="R3895" s="223">
        <f>VLOOKUP(Q3895,Hochzeiten!V:X,2,FALSE)</f>
        <v>0</v>
      </c>
    </row>
    <row r="3896" spans="1:18" hidden="1" x14ac:dyDescent="0.2">
      <c r="A3896">
        <v>1774</v>
      </c>
      <c r="B3896">
        <v>1</v>
      </c>
      <c r="C3896">
        <v>6</v>
      </c>
      <c r="D3896" t="s">
        <v>4646</v>
      </c>
      <c r="E3896" t="s">
        <v>582</v>
      </c>
      <c r="F3896" s="222" t="s">
        <v>18804</v>
      </c>
      <c r="G3896" t="s">
        <v>5500</v>
      </c>
      <c r="H3896" t="s">
        <v>80</v>
      </c>
      <c r="I3896" t="s">
        <v>189</v>
      </c>
      <c r="J3896" s="79">
        <v>3</v>
      </c>
      <c r="K3896" s="79" t="s">
        <v>4526</v>
      </c>
      <c r="L3896" t="s">
        <v>4647</v>
      </c>
      <c r="M3896" t="s">
        <v>4648</v>
      </c>
      <c r="N3896" t="s">
        <v>4649</v>
      </c>
      <c r="O3896" t="s">
        <v>701</v>
      </c>
      <c r="P3896" s="223" t="s">
        <v>9590</v>
      </c>
      <c r="Q3896" s="223" t="str">
        <f t="shared" si="60"/>
        <v>Philip &amp; Anna Maria Frey</v>
      </c>
      <c r="R3896" s="223" t="e">
        <f>VLOOKUP(Q3896,Hochzeiten!V:X,2,FALSE)</f>
        <v>#N/A</v>
      </c>
    </row>
    <row r="3897" spans="1:18" hidden="1" x14ac:dyDescent="0.2">
      <c r="A3897" s="83">
        <v>1774</v>
      </c>
      <c r="B3897" s="83">
        <v>1</v>
      </c>
      <c r="C3897">
        <v>10</v>
      </c>
      <c r="D3897" t="s">
        <v>3684</v>
      </c>
      <c r="E3897" t="s">
        <v>1391</v>
      </c>
      <c r="F3897" s="222" t="s">
        <v>18804</v>
      </c>
      <c r="G3897" t="s">
        <v>26</v>
      </c>
      <c r="H3897" t="s">
        <v>73</v>
      </c>
      <c r="I3897" t="s">
        <v>3</v>
      </c>
      <c r="J3897" s="79">
        <v>6</v>
      </c>
      <c r="K3897" s="79" t="s">
        <v>317</v>
      </c>
      <c r="L3897" t="s">
        <v>4738</v>
      </c>
      <c r="M3897" t="s">
        <v>4594</v>
      </c>
      <c r="N3897" t="s">
        <v>4595</v>
      </c>
      <c r="O3897" s="83" t="s">
        <v>701</v>
      </c>
      <c r="P3897" s="223" t="s">
        <v>9590</v>
      </c>
      <c r="Q3897" s="223" t="str">
        <f t="shared" si="60"/>
        <v>Josef &amp; Rosina Blühal</v>
      </c>
      <c r="R3897" s="223" t="e">
        <f>VLOOKUP(Q3897,Hochzeiten!V:X,2,FALSE)</f>
        <v>#N/A</v>
      </c>
    </row>
    <row r="3898" spans="1:18" hidden="1" x14ac:dyDescent="0.2">
      <c r="A3898" s="83">
        <v>1774</v>
      </c>
      <c r="B3898" s="83">
        <v>1</v>
      </c>
      <c r="C3898">
        <v>13</v>
      </c>
      <c r="D3898" t="s">
        <v>2814</v>
      </c>
      <c r="E3898" t="s">
        <v>21</v>
      </c>
      <c r="F3898" s="222" t="s">
        <v>18804</v>
      </c>
      <c r="G3898" t="s">
        <v>23</v>
      </c>
      <c r="H3898" t="s">
        <v>582</v>
      </c>
      <c r="I3898" t="s">
        <v>3</v>
      </c>
      <c r="J3898" s="79">
        <v>30</v>
      </c>
      <c r="K3898" s="79" t="s">
        <v>3095</v>
      </c>
      <c r="L3898" t="s">
        <v>6866</v>
      </c>
      <c r="O3898" s="83" t="s">
        <v>701</v>
      </c>
      <c r="P3898" s="223" t="s">
        <v>9590</v>
      </c>
      <c r="Q3898" s="223" t="str">
        <f t="shared" si="60"/>
        <v>Paul &amp; Katarina Zwein</v>
      </c>
      <c r="R3898" s="223">
        <f>VLOOKUP(Q3898,Hochzeiten!V:X,2,FALSE)</f>
        <v>0</v>
      </c>
    </row>
    <row r="3899" spans="1:18" hidden="1" x14ac:dyDescent="0.2">
      <c r="A3899" s="83">
        <v>1774</v>
      </c>
      <c r="B3899" s="83">
        <v>1</v>
      </c>
      <c r="C3899">
        <v>13</v>
      </c>
      <c r="D3899" t="s">
        <v>112</v>
      </c>
      <c r="E3899" t="s">
        <v>21</v>
      </c>
      <c r="F3899" s="222" t="s">
        <v>18804</v>
      </c>
      <c r="G3899" t="s">
        <v>5500</v>
      </c>
      <c r="H3899" t="s">
        <v>33</v>
      </c>
      <c r="I3899" t="s">
        <v>189</v>
      </c>
      <c r="J3899" s="79">
        <v>7</v>
      </c>
      <c r="K3899" s="79" t="s">
        <v>3144</v>
      </c>
      <c r="L3899" t="s">
        <v>8122</v>
      </c>
      <c r="O3899" s="83" t="s">
        <v>701</v>
      </c>
      <c r="P3899" s="223" t="s">
        <v>9590</v>
      </c>
      <c r="Q3899" s="223" t="str">
        <f t="shared" si="60"/>
        <v>Philip &amp; Margarete Wolff</v>
      </c>
      <c r="R3899" s="223">
        <f>VLOOKUP(Q3899,Hochzeiten!V:X,2,FALSE)</f>
        <v>0</v>
      </c>
    </row>
    <row r="3900" spans="1:18" hidden="1" x14ac:dyDescent="0.2">
      <c r="A3900" s="83">
        <v>1774</v>
      </c>
      <c r="B3900" s="83">
        <v>1</v>
      </c>
      <c r="C3900">
        <v>16</v>
      </c>
      <c r="D3900" t="s">
        <v>261</v>
      </c>
      <c r="E3900" t="s">
        <v>46</v>
      </c>
      <c r="F3900" s="222" t="s">
        <v>18803</v>
      </c>
      <c r="G3900" t="s">
        <v>46</v>
      </c>
      <c r="H3900" t="s">
        <v>21</v>
      </c>
      <c r="I3900" t="s">
        <v>170</v>
      </c>
      <c r="J3900" s="79">
        <v>24</v>
      </c>
      <c r="K3900" s="79" t="s">
        <v>4526</v>
      </c>
      <c r="L3900" t="s">
        <v>6844</v>
      </c>
      <c r="O3900" s="83" t="s">
        <v>701</v>
      </c>
      <c r="P3900" s="223" t="s">
        <v>9590</v>
      </c>
      <c r="Q3900" s="223" t="str">
        <f t="shared" si="60"/>
        <v>Anton &amp; Maria Andreschitz</v>
      </c>
      <c r="R3900" s="223" t="e">
        <f>VLOOKUP(Q3900,Hochzeiten!V:X,2,FALSE)</f>
        <v>#N/A</v>
      </c>
    </row>
    <row r="3901" spans="1:18" hidden="1" x14ac:dyDescent="0.2">
      <c r="A3901" s="83">
        <v>1774</v>
      </c>
      <c r="B3901" s="83">
        <v>1</v>
      </c>
      <c r="C3901">
        <v>19</v>
      </c>
      <c r="D3901" t="s">
        <v>3002</v>
      </c>
      <c r="E3901" t="s">
        <v>80</v>
      </c>
      <c r="F3901" s="222" t="s">
        <v>18804</v>
      </c>
      <c r="G3901" t="s">
        <v>2</v>
      </c>
      <c r="H3901" t="s">
        <v>80</v>
      </c>
      <c r="I3901" t="s">
        <v>3</v>
      </c>
      <c r="J3901" s="79">
        <v>54</v>
      </c>
      <c r="K3901" s="79" t="s">
        <v>3110</v>
      </c>
      <c r="L3901" t="s">
        <v>8133</v>
      </c>
      <c r="O3901" s="83" t="s">
        <v>701</v>
      </c>
      <c r="P3901" s="223" t="s">
        <v>9590</v>
      </c>
      <c r="Q3901" s="223" t="str">
        <f t="shared" si="60"/>
        <v>Mathias &amp; Anna Maria Schallamon</v>
      </c>
      <c r="R3901" s="223" t="e">
        <f>VLOOKUP(Q3901,Hochzeiten!V:X,2,FALSE)</f>
        <v>#N/A</v>
      </c>
    </row>
    <row r="3902" spans="1:18" hidden="1" x14ac:dyDescent="0.2">
      <c r="A3902" s="83">
        <v>1774</v>
      </c>
      <c r="B3902" s="83">
        <v>1</v>
      </c>
      <c r="C3902">
        <v>20</v>
      </c>
      <c r="D3902" t="s">
        <v>147</v>
      </c>
      <c r="E3902" t="s">
        <v>21</v>
      </c>
      <c r="F3902" s="222" t="s">
        <v>18804</v>
      </c>
      <c r="G3902" t="s">
        <v>30</v>
      </c>
      <c r="H3902" t="s">
        <v>21</v>
      </c>
      <c r="I3902" t="s">
        <v>3</v>
      </c>
      <c r="J3902" s="79">
        <v>50</v>
      </c>
      <c r="K3902" s="79" t="s">
        <v>4526</v>
      </c>
      <c r="L3902" t="s">
        <v>6851</v>
      </c>
      <c r="O3902" s="83" t="s">
        <v>701</v>
      </c>
      <c r="P3902" s="223" t="s">
        <v>9590</v>
      </c>
      <c r="Q3902" s="223" t="str">
        <f t="shared" si="60"/>
        <v>Georg &amp; Maria Babitz</v>
      </c>
      <c r="R3902" s="223">
        <f>VLOOKUP(Q3902,Hochzeiten!V:X,2,FALSE)</f>
        <v>0</v>
      </c>
    </row>
    <row r="3903" spans="1:18" hidden="1" x14ac:dyDescent="0.2">
      <c r="A3903" s="83">
        <v>1774</v>
      </c>
      <c r="B3903" s="83">
        <v>1</v>
      </c>
      <c r="C3903">
        <v>20</v>
      </c>
      <c r="D3903" t="s">
        <v>112</v>
      </c>
      <c r="E3903" t="s">
        <v>21</v>
      </c>
      <c r="F3903" s="222" t="s">
        <v>18804</v>
      </c>
      <c r="G3903" t="s">
        <v>2</v>
      </c>
      <c r="H3903" t="s">
        <v>21</v>
      </c>
      <c r="I3903" t="s">
        <v>189</v>
      </c>
      <c r="J3903" s="79">
        <v>30</v>
      </c>
      <c r="K3903" s="79" t="s">
        <v>3110</v>
      </c>
      <c r="L3903" t="s">
        <v>6867</v>
      </c>
      <c r="O3903" s="83" t="s">
        <v>701</v>
      </c>
      <c r="P3903" s="223" t="s">
        <v>9590</v>
      </c>
      <c r="Q3903" s="223" t="str">
        <f t="shared" si="60"/>
        <v>Mathias &amp; Maria Wolff</v>
      </c>
      <c r="R3903" s="223">
        <f>VLOOKUP(Q3903,Hochzeiten!V:X,2,FALSE)</f>
        <v>0</v>
      </c>
    </row>
    <row r="3904" spans="1:18" hidden="1" x14ac:dyDescent="0.2">
      <c r="A3904" s="83">
        <v>1774</v>
      </c>
      <c r="B3904">
        <v>2</v>
      </c>
      <c r="C3904">
        <v>6</v>
      </c>
      <c r="D3904" t="s">
        <v>12</v>
      </c>
      <c r="E3904" t="s">
        <v>2</v>
      </c>
      <c r="F3904" s="222" t="s">
        <v>18803</v>
      </c>
      <c r="G3904" t="s">
        <v>29</v>
      </c>
      <c r="H3904" t="s">
        <v>13356</v>
      </c>
      <c r="I3904" t="s">
        <v>189</v>
      </c>
      <c r="J3904" s="79">
        <v>6</v>
      </c>
      <c r="K3904" s="79" t="s">
        <v>3144</v>
      </c>
      <c r="L3904" t="s">
        <v>6868</v>
      </c>
      <c r="O3904" s="83" t="s">
        <v>701</v>
      </c>
      <c r="P3904" s="223" t="s">
        <v>9590</v>
      </c>
      <c r="Q3904" s="223" t="str">
        <f t="shared" si="60"/>
        <v>Andreas &amp; Helena Wraneschitz</v>
      </c>
      <c r="R3904" s="223">
        <f>VLOOKUP(Q3904,Hochzeiten!V:X,2,FALSE)</f>
        <v>0</v>
      </c>
    </row>
    <row r="3905" spans="1:18" hidden="1" x14ac:dyDescent="0.2">
      <c r="A3905" s="83">
        <v>1774</v>
      </c>
      <c r="B3905">
        <v>2</v>
      </c>
      <c r="C3905">
        <v>14</v>
      </c>
      <c r="D3905" t="s">
        <v>12</v>
      </c>
      <c r="E3905" t="s">
        <v>2</v>
      </c>
      <c r="F3905" s="222" t="s">
        <v>18803</v>
      </c>
      <c r="G3905" t="s">
        <v>30</v>
      </c>
      <c r="H3905" t="s">
        <v>52</v>
      </c>
      <c r="I3905" t="s">
        <v>189</v>
      </c>
      <c r="J3905" s="79">
        <v>38</v>
      </c>
      <c r="K3905" s="79" t="s">
        <v>3095</v>
      </c>
      <c r="L3905" t="s">
        <v>4741</v>
      </c>
      <c r="M3905" t="s">
        <v>4650</v>
      </c>
      <c r="N3905" t="s">
        <v>4651</v>
      </c>
      <c r="O3905" s="83" t="s">
        <v>701</v>
      </c>
      <c r="P3905" s="223" t="s">
        <v>9590</v>
      </c>
      <c r="Q3905" s="223" t="str">
        <f t="shared" si="60"/>
        <v>Georg &amp; Magdalena Wraneschitz</v>
      </c>
      <c r="R3905" s="223">
        <f>VLOOKUP(Q3905,Hochzeiten!V:X,2,FALSE)</f>
        <v>0</v>
      </c>
    </row>
    <row r="3906" spans="1:18" hidden="1" x14ac:dyDescent="0.2">
      <c r="A3906" s="83">
        <v>1774</v>
      </c>
      <c r="B3906">
        <v>2</v>
      </c>
      <c r="C3906">
        <v>21</v>
      </c>
      <c r="D3906" t="s">
        <v>3155</v>
      </c>
      <c r="E3906" t="s">
        <v>2</v>
      </c>
      <c r="F3906" s="222" t="s">
        <v>18803</v>
      </c>
      <c r="G3906" t="s">
        <v>2</v>
      </c>
      <c r="H3906" t="s">
        <v>13356</v>
      </c>
      <c r="I3906" t="s">
        <v>3</v>
      </c>
      <c r="J3906" s="79">
        <v>65</v>
      </c>
      <c r="K3906" s="79" t="s">
        <v>3095</v>
      </c>
      <c r="L3906" t="s">
        <v>8122</v>
      </c>
      <c r="O3906" s="83" t="s">
        <v>701</v>
      </c>
      <c r="P3906" s="223" t="s">
        <v>9590</v>
      </c>
      <c r="Q3906" s="223" t="str">
        <f t="shared" ref="Q3906:Q3969" si="61">G3906 &amp; " &amp; " &amp; H3906 &amp; " " &amp; D3906</f>
        <v>Mathias &amp; Helena Morx</v>
      </c>
      <c r="R3906" s="223" t="e">
        <f>VLOOKUP(Q3906,Hochzeiten!V:X,2,FALSE)</f>
        <v>#N/A</v>
      </c>
    </row>
    <row r="3907" spans="1:18" hidden="1" x14ac:dyDescent="0.2">
      <c r="A3907" s="83">
        <v>1774</v>
      </c>
      <c r="B3907">
        <v>2</v>
      </c>
      <c r="C3907">
        <v>21</v>
      </c>
      <c r="D3907" t="s">
        <v>3691</v>
      </c>
      <c r="E3907" t="s">
        <v>52</v>
      </c>
      <c r="F3907" s="222" t="s">
        <v>18804</v>
      </c>
      <c r="G3907" t="s">
        <v>47</v>
      </c>
      <c r="H3907" t="s">
        <v>80</v>
      </c>
      <c r="I3907" t="s">
        <v>189</v>
      </c>
      <c r="J3907" s="79">
        <v>5</v>
      </c>
      <c r="K3907" s="79" t="s">
        <v>461</v>
      </c>
      <c r="L3907" t="s">
        <v>4652</v>
      </c>
      <c r="M3907" t="s">
        <v>4653</v>
      </c>
      <c r="N3907" t="s">
        <v>11021</v>
      </c>
      <c r="O3907" s="83" t="s">
        <v>701</v>
      </c>
      <c r="P3907" s="223" t="s">
        <v>9590</v>
      </c>
      <c r="Q3907" s="223" t="str">
        <f t="shared" si="61"/>
        <v>Lorenz &amp; Anna Maria Hauer</v>
      </c>
      <c r="R3907" s="223" t="e">
        <f>VLOOKUP(Q3907,Hochzeiten!V:X,2,FALSE)</f>
        <v>#N/A</v>
      </c>
    </row>
    <row r="3908" spans="1:18" hidden="1" x14ac:dyDescent="0.2">
      <c r="A3908" s="83">
        <v>1774</v>
      </c>
      <c r="B3908">
        <v>2</v>
      </c>
      <c r="C3908">
        <v>28</v>
      </c>
      <c r="D3908" s="197" t="s">
        <v>83</v>
      </c>
      <c r="E3908" t="s">
        <v>11</v>
      </c>
      <c r="F3908" s="222" t="s">
        <v>18804</v>
      </c>
      <c r="G3908" t="s">
        <v>138</v>
      </c>
      <c r="H3908" t="s">
        <v>21</v>
      </c>
      <c r="I3908" t="s">
        <v>3</v>
      </c>
      <c r="J3908" s="79">
        <v>4</v>
      </c>
      <c r="K3908" s="79" t="s">
        <v>4526</v>
      </c>
      <c r="L3908" t="s">
        <v>6765</v>
      </c>
      <c r="O3908" t="s">
        <v>702</v>
      </c>
      <c r="P3908" s="223" t="s">
        <v>9591</v>
      </c>
      <c r="Q3908" s="223" t="str">
        <f t="shared" si="61"/>
        <v>Peter &amp; Maria Jankovitz</v>
      </c>
      <c r="R3908" s="223" t="e">
        <f>VLOOKUP(Q3908,Hochzeiten!V:X,2,FALSE)</f>
        <v>#N/A</v>
      </c>
    </row>
    <row r="3909" spans="1:18" hidden="1" x14ac:dyDescent="0.2">
      <c r="A3909" s="83">
        <v>1774</v>
      </c>
      <c r="B3909">
        <v>4</v>
      </c>
      <c r="C3909">
        <v>1</v>
      </c>
      <c r="D3909" t="s">
        <v>2696</v>
      </c>
      <c r="E3909" t="s">
        <v>30</v>
      </c>
      <c r="F3909" s="222" t="s">
        <v>18803</v>
      </c>
      <c r="G3909" t="s">
        <v>29</v>
      </c>
      <c r="H3909" t="s">
        <v>582</v>
      </c>
      <c r="I3909" t="s">
        <v>3</v>
      </c>
      <c r="J3909" s="79">
        <v>38</v>
      </c>
      <c r="K3909" s="79" t="s">
        <v>3095</v>
      </c>
      <c r="L3909" t="s">
        <v>8122</v>
      </c>
      <c r="O3909" s="83" t="s">
        <v>702</v>
      </c>
      <c r="P3909" s="223" t="s">
        <v>9591</v>
      </c>
      <c r="Q3909" s="223" t="str">
        <f t="shared" si="61"/>
        <v>Andreas &amp; Katarina Jurditz</v>
      </c>
      <c r="R3909" s="223">
        <f>VLOOKUP(Q3909,Hochzeiten!V:X,2,FALSE)</f>
        <v>0</v>
      </c>
    </row>
    <row r="3910" spans="1:18" hidden="1" x14ac:dyDescent="0.2">
      <c r="A3910" s="83">
        <v>1774</v>
      </c>
      <c r="B3910">
        <v>4</v>
      </c>
      <c r="C3910">
        <v>18</v>
      </c>
      <c r="D3910" t="s">
        <v>4564</v>
      </c>
      <c r="E3910" t="s">
        <v>21</v>
      </c>
      <c r="F3910" s="222" t="s">
        <v>18804</v>
      </c>
      <c r="G3910" t="s">
        <v>13</v>
      </c>
      <c r="H3910" t="s">
        <v>105</v>
      </c>
      <c r="I3910" t="s">
        <v>170</v>
      </c>
      <c r="J3910" s="79">
        <v>39</v>
      </c>
      <c r="K3910" s="79" t="s">
        <v>3144</v>
      </c>
      <c r="L3910" t="s">
        <v>8134</v>
      </c>
      <c r="O3910" s="83" t="s">
        <v>702</v>
      </c>
      <c r="P3910" s="223" t="s">
        <v>9591</v>
      </c>
      <c r="Q3910" s="223" t="str">
        <f t="shared" si="61"/>
        <v>Martin &amp; Eva Kuschmitz</v>
      </c>
      <c r="R3910" s="223">
        <f>VLOOKUP(Q3910,Hochzeiten!V:X,2,FALSE)</f>
        <v>0</v>
      </c>
    </row>
    <row r="3911" spans="1:18" hidden="1" x14ac:dyDescent="0.2">
      <c r="A3911" s="83">
        <v>1774</v>
      </c>
      <c r="B3911">
        <v>5</v>
      </c>
      <c r="C3911">
        <v>19</v>
      </c>
      <c r="D3911" s="90" t="s">
        <v>4762</v>
      </c>
      <c r="E3911" t="s">
        <v>21</v>
      </c>
      <c r="F3911" s="222" t="s">
        <v>18804</v>
      </c>
      <c r="G3911" t="s">
        <v>13</v>
      </c>
      <c r="H3911" t="s">
        <v>920</v>
      </c>
      <c r="I3911" t="s">
        <v>189</v>
      </c>
      <c r="J3911" s="79">
        <v>3</v>
      </c>
      <c r="K3911" s="79" t="s">
        <v>4526</v>
      </c>
      <c r="L3911" t="s">
        <v>8135</v>
      </c>
      <c r="O3911" s="83" t="s">
        <v>702</v>
      </c>
      <c r="P3911" s="223" t="s">
        <v>9591</v>
      </c>
      <c r="Q3911" s="223" t="str">
        <f t="shared" si="61"/>
        <v>Martin &amp; Veronika Schenkirich</v>
      </c>
      <c r="R3911" s="223" t="e">
        <f>VLOOKUP(Q3911,Hochzeiten!V:X,2,FALSE)</f>
        <v>#N/A</v>
      </c>
    </row>
    <row r="3912" spans="1:18" hidden="1" x14ac:dyDescent="0.2">
      <c r="A3912" s="83">
        <v>1774</v>
      </c>
      <c r="B3912">
        <v>5</v>
      </c>
      <c r="C3912">
        <v>21</v>
      </c>
      <c r="D3912" t="s">
        <v>2753</v>
      </c>
      <c r="E3912" t="s">
        <v>518</v>
      </c>
      <c r="F3912" s="222" t="s">
        <v>18803</v>
      </c>
      <c r="G3912" t="s">
        <v>95</v>
      </c>
      <c r="H3912" t="s">
        <v>59</v>
      </c>
      <c r="I3912" t="s">
        <v>3</v>
      </c>
      <c r="J3912" s="79">
        <v>25</v>
      </c>
      <c r="K3912" s="79" t="s">
        <v>3095</v>
      </c>
      <c r="L3912" t="s">
        <v>15234</v>
      </c>
      <c r="M3912" t="s">
        <v>4654</v>
      </c>
      <c r="N3912" t="s">
        <v>4380</v>
      </c>
      <c r="O3912" s="83" t="s">
        <v>702</v>
      </c>
      <c r="P3912" s="223" t="s">
        <v>9591</v>
      </c>
      <c r="Q3912" s="223" t="str">
        <f t="shared" si="61"/>
        <v>Mathäus &amp; Ursula Grbavczitz</v>
      </c>
      <c r="R3912" s="223">
        <f>VLOOKUP(Q3912,Hochzeiten!V:X,2,FALSE)</f>
        <v>0</v>
      </c>
    </row>
    <row r="3913" spans="1:18" hidden="1" x14ac:dyDescent="0.2">
      <c r="A3913" s="83">
        <v>1774</v>
      </c>
      <c r="B3913">
        <v>6</v>
      </c>
      <c r="C3913">
        <v>9</v>
      </c>
      <c r="D3913" t="s">
        <v>267</v>
      </c>
      <c r="E3913" t="s">
        <v>21</v>
      </c>
      <c r="F3913" s="222" t="s">
        <v>18804</v>
      </c>
      <c r="G3913" t="s">
        <v>46</v>
      </c>
      <c r="H3913" t="s">
        <v>21</v>
      </c>
      <c r="I3913" t="s">
        <v>3</v>
      </c>
      <c r="J3913" s="79">
        <v>14</v>
      </c>
      <c r="K3913" s="79" t="s">
        <v>3110</v>
      </c>
      <c r="L3913" t="s">
        <v>13590</v>
      </c>
      <c r="O3913" s="83" t="s">
        <v>702</v>
      </c>
      <c r="P3913" s="223" t="s">
        <v>9591</v>
      </c>
      <c r="Q3913" s="223" t="str">
        <f t="shared" si="61"/>
        <v>Anton &amp; Maria Schabatka</v>
      </c>
      <c r="R3913" s="223" t="e">
        <f>VLOOKUP(Q3913,Hochzeiten!V:X,2,FALSE)</f>
        <v>#N/A</v>
      </c>
    </row>
    <row r="3914" spans="1:18" hidden="1" x14ac:dyDescent="0.2">
      <c r="A3914" s="83">
        <v>1774</v>
      </c>
      <c r="B3914">
        <v>7</v>
      </c>
      <c r="C3914">
        <v>28</v>
      </c>
      <c r="D3914" t="s">
        <v>181</v>
      </c>
      <c r="E3914" t="s">
        <v>21</v>
      </c>
      <c r="F3914" s="222" t="s">
        <v>18804</v>
      </c>
      <c r="G3914" t="s">
        <v>46</v>
      </c>
      <c r="H3914" t="s">
        <v>21</v>
      </c>
      <c r="I3914" t="s">
        <v>189</v>
      </c>
      <c r="J3914" s="79">
        <v>4</v>
      </c>
      <c r="K3914" s="79" t="s">
        <v>3095</v>
      </c>
      <c r="L3914" t="s">
        <v>6863</v>
      </c>
      <c r="O3914" s="83" t="s">
        <v>702</v>
      </c>
      <c r="P3914" s="223" t="s">
        <v>9591</v>
      </c>
      <c r="Q3914" s="223" t="str">
        <f t="shared" si="61"/>
        <v>Anton &amp; Maria Supparitz</v>
      </c>
      <c r="R3914" s="223">
        <f>VLOOKUP(Q3914,Hochzeiten!V:X,2,FALSE)</f>
        <v>0</v>
      </c>
    </row>
    <row r="3915" spans="1:18" hidden="1" x14ac:dyDescent="0.2">
      <c r="A3915" s="83">
        <v>1774</v>
      </c>
      <c r="B3915">
        <v>8</v>
      </c>
      <c r="C3915">
        <v>5</v>
      </c>
      <c r="D3915" t="s">
        <v>158</v>
      </c>
      <c r="E3915" t="s">
        <v>15</v>
      </c>
      <c r="F3915" s="222" t="s">
        <v>18804</v>
      </c>
      <c r="G3915" t="s">
        <v>2</v>
      </c>
      <c r="H3915" t="s">
        <v>52</v>
      </c>
      <c r="I3915" t="s">
        <v>3</v>
      </c>
      <c r="J3915" s="79">
        <v>8</v>
      </c>
      <c r="K3915" s="79" t="s">
        <v>3110</v>
      </c>
      <c r="L3915" t="s">
        <v>4655</v>
      </c>
      <c r="O3915" s="83" t="s">
        <v>702</v>
      </c>
      <c r="P3915" s="223" t="s">
        <v>9591</v>
      </c>
      <c r="Q3915" s="223" t="str">
        <f t="shared" si="61"/>
        <v>Mathias &amp; Magdalena Romschitz</v>
      </c>
      <c r="R3915" s="223">
        <f>VLOOKUP(Q3915,Hochzeiten!V:X,2,FALSE)</f>
        <v>0</v>
      </c>
    </row>
    <row r="3916" spans="1:18" hidden="1" x14ac:dyDescent="0.2">
      <c r="A3916" s="83">
        <v>1774</v>
      </c>
      <c r="B3916">
        <v>8</v>
      </c>
      <c r="C3916">
        <v>17</v>
      </c>
      <c r="D3916" t="s">
        <v>4656</v>
      </c>
      <c r="E3916" t="s">
        <v>26</v>
      </c>
      <c r="F3916" s="222" t="s">
        <v>18803</v>
      </c>
      <c r="G3916" t="s">
        <v>518</v>
      </c>
      <c r="H3916" t="s">
        <v>8004</v>
      </c>
      <c r="I3916" t="s">
        <v>189</v>
      </c>
      <c r="J3916" s="79">
        <v>25</v>
      </c>
      <c r="K3916" s="79" t="s">
        <v>4526</v>
      </c>
      <c r="L3916" t="s">
        <v>8136</v>
      </c>
      <c r="O3916" s="83" t="s">
        <v>702</v>
      </c>
      <c r="P3916" s="223" t="s">
        <v>9591</v>
      </c>
      <c r="Q3916" s="223" t="str">
        <f t="shared" si="61"/>
        <v>Johan &amp; Julia Huffer</v>
      </c>
      <c r="R3916" s="223" t="e">
        <f>VLOOKUP(Q3916,Hochzeiten!V:X,2,FALSE)</f>
        <v>#N/A</v>
      </c>
    </row>
    <row r="3917" spans="1:18" hidden="1" x14ac:dyDescent="0.2">
      <c r="A3917" s="83">
        <v>1774</v>
      </c>
      <c r="B3917" s="235">
        <v>9</v>
      </c>
      <c r="C3917">
        <v>8</v>
      </c>
      <c r="D3917" t="s">
        <v>147</v>
      </c>
      <c r="E3917" t="s">
        <v>95</v>
      </c>
      <c r="F3917" s="222" t="s">
        <v>18803</v>
      </c>
      <c r="G3917" t="s">
        <v>47</v>
      </c>
      <c r="H3917" t="s">
        <v>21</v>
      </c>
      <c r="I3917" t="s">
        <v>189</v>
      </c>
      <c r="J3917" s="79">
        <v>31</v>
      </c>
      <c r="K3917" s="79" t="s">
        <v>3110</v>
      </c>
      <c r="L3917" t="s">
        <v>6840</v>
      </c>
      <c r="O3917" s="83" t="s">
        <v>702</v>
      </c>
      <c r="P3917" s="223" t="s">
        <v>9591</v>
      </c>
      <c r="Q3917" s="223" t="str">
        <f t="shared" si="61"/>
        <v>Lorenz &amp; Maria Babitz</v>
      </c>
      <c r="R3917" s="223" t="e">
        <f>VLOOKUP(Q3917,Hochzeiten!V:X,2,FALSE)</f>
        <v>#N/A</v>
      </c>
    </row>
    <row r="3918" spans="1:18" hidden="1" x14ac:dyDescent="0.2">
      <c r="A3918" s="83">
        <v>1774</v>
      </c>
      <c r="B3918">
        <v>9</v>
      </c>
      <c r="C3918">
        <v>11</v>
      </c>
      <c r="D3918" t="s">
        <v>4431</v>
      </c>
      <c r="E3918" t="s">
        <v>21</v>
      </c>
      <c r="F3918" s="222" t="s">
        <v>18804</v>
      </c>
      <c r="G3918" t="s">
        <v>29</v>
      </c>
      <c r="H3918" t="s">
        <v>15</v>
      </c>
      <c r="I3918" t="s">
        <v>3</v>
      </c>
      <c r="J3918" s="79">
        <v>49</v>
      </c>
      <c r="K3918" s="79" t="s">
        <v>3110</v>
      </c>
      <c r="L3918" t="s">
        <v>8118</v>
      </c>
      <c r="O3918" s="83" t="s">
        <v>702</v>
      </c>
      <c r="P3918" s="223" t="s">
        <v>9591</v>
      </c>
      <c r="Q3918" s="223" t="str">
        <f t="shared" si="61"/>
        <v>Andreas &amp; Anna Steffanek</v>
      </c>
      <c r="R3918" s="223">
        <f>VLOOKUP(Q3918,Hochzeiten!V:X,2,FALSE)</f>
        <v>0</v>
      </c>
    </row>
    <row r="3919" spans="1:18" hidden="1" x14ac:dyDescent="0.2">
      <c r="A3919" s="83">
        <v>1774</v>
      </c>
      <c r="B3919">
        <v>9</v>
      </c>
      <c r="C3919">
        <v>22</v>
      </c>
      <c r="D3919" t="s">
        <v>922</v>
      </c>
      <c r="E3919" t="s">
        <v>18693</v>
      </c>
      <c r="F3919" s="222" t="s">
        <v>18804</v>
      </c>
      <c r="G3919" t="s">
        <v>53</v>
      </c>
      <c r="H3919" t="s">
        <v>582</v>
      </c>
      <c r="I3919" t="s">
        <v>189</v>
      </c>
      <c r="J3919" s="79">
        <v>22</v>
      </c>
      <c r="K3919" s="79" t="s">
        <v>3144</v>
      </c>
      <c r="L3919" t="s">
        <v>4736</v>
      </c>
      <c r="M3919" t="s">
        <v>13599</v>
      </c>
      <c r="N3919" t="s">
        <v>13600</v>
      </c>
      <c r="O3919" s="83" t="s">
        <v>702</v>
      </c>
      <c r="P3919" s="223" t="s">
        <v>9591</v>
      </c>
      <c r="Q3919" s="223" t="str">
        <f t="shared" si="61"/>
        <v>Jakob &amp; Katarina Bradak</v>
      </c>
      <c r="R3919" s="223">
        <f>VLOOKUP(Q3919,Hochzeiten!V:X,2,FALSE)</f>
        <v>0</v>
      </c>
    </row>
    <row r="3920" spans="1:18" hidden="1" x14ac:dyDescent="0.2">
      <c r="A3920" s="83">
        <v>1774</v>
      </c>
      <c r="B3920">
        <v>10</v>
      </c>
      <c r="C3920">
        <v>8</v>
      </c>
      <c r="D3920" t="s">
        <v>613</v>
      </c>
      <c r="E3920" t="s">
        <v>113</v>
      </c>
      <c r="F3920" s="222" t="s">
        <v>18803</v>
      </c>
      <c r="G3920" t="s">
        <v>2</v>
      </c>
      <c r="H3920" t="s">
        <v>11</v>
      </c>
      <c r="I3920" t="s">
        <v>189</v>
      </c>
      <c r="J3920" s="79">
        <v>34</v>
      </c>
      <c r="K3920" s="79" t="s">
        <v>3110</v>
      </c>
      <c r="L3920" t="s">
        <v>8123</v>
      </c>
      <c r="O3920" s="83" t="s">
        <v>702</v>
      </c>
      <c r="P3920" s="223" t="s">
        <v>9591</v>
      </c>
      <c r="Q3920" s="223" t="str">
        <f t="shared" si="61"/>
        <v>Mathias &amp; Barbara Mikulitz</v>
      </c>
      <c r="R3920" s="223">
        <f>VLOOKUP(Q3920,Hochzeiten!V:X,2,FALSE)</f>
        <v>0</v>
      </c>
    </row>
    <row r="3921" spans="1:18" hidden="1" x14ac:dyDescent="0.2">
      <c r="A3921" s="83">
        <v>1774</v>
      </c>
      <c r="B3921">
        <v>10</v>
      </c>
      <c r="C3921">
        <v>9</v>
      </c>
      <c r="D3921" t="s">
        <v>3054</v>
      </c>
      <c r="E3921" t="s">
        <v>17</v>
      </c>
      <c r="F3921" s="222" t="s">
        <v>18803</v>
      </c>
      <c r="G3921" t="s">
        <v>53</v>
      </c>
      <c r="H3921" t="s">
        <v>131</v>
      </c>
      <c r="I3921" t="s">
        <v>189</v>
      </c>
      <c r="J3921" s="79">
        <v>2</v>
      </c>
      <c r="K3921" s="79" t="s">
        <v>3095</v>
      </c>
      <c r="L3921" t="s">
        <v>4742</v>
      </c>
      <c r="M3921" t="s">
        <v>13554</v>
      </c>
      <c r="N3921" t="s">
        <v>13555</v>
      </c>
      <c r="O3921" s="83" t="s">
        <v>702</v>
      </c>
      <c r="P3921" s="235" t="s">
        <v>9591</v>
      </c>
      <c r="Q3921" s="223" t="str">
        <f t="shared" si="61"/>
        <v>Jakob &amp; Lucia Hubeny</v>
      </c>
      <c r="R3921" s="223">
        <f>VLOOKUP(Q3921,Hochzeiten!V:X,2,FALSE)</f>
        <v>0</v>
      </c>
    </row>
    <row r="3922" spans="1:18" hidden="1" x14ac:dyDescent="0.2">
      <c r="A3922" s="83">
        <v>1774</v>
      </c>
      <c r="B3922">
        <v>10</v>
      </c>
      <c r="C3922">
        <v>11</v>
      </c>
      <c r="D3922" t="s">
        <v>93</v>
      </c>
      <c r="E3922" t="s">
        <v>17</v>
      </c>
      <c r="F3922" s="222" t="s">
        <v>18803</v>
      </c>
      <c r="G3922" t="s">
        <v>26</v>
      </c>
      <c r="H3922" t="s">
        <v>44</v>
      </c>
      <c r="I3922" t="s">
        <v>170</v>
      </c>
      <c r="J3922" s="79">
        <v>1</v>
      </c>
      <c r="K3922" s="79" t="s">
        <v>3144</v>
      </c>
      <c r="L3922" t="s">
        <v>6842</v>
      </c>
      <c r="O3922" s="83" t="s">
        <v>702</v>
      </c>
      <c r="P3922" s="223" t="s">
        <v>9591</v>
      </c>
      <c r="Q3922" s="223" t="str">
        <f t="shared" si="61"/>
        <v>Josef &amp; Agate Sitz</v>
      </c>
      <c r="R3922" s="223">
        <f>VLOOKUP(Q3922,Hochzeiten!V:X,2,FALSE)</f>
        <v>0</v>
      </c>
    </row>
    <row r="3923" spans="1:18" hidden="1" x14ac:dyDescent="0.2">
      <c r="A3923" s="83">
        <v>1774</v>
      </c>
      <c r="B3923">
        <v>10</v>
      </c>
      <c r="C3923">
        <v>18</v>
      </c>
      <c r="D3923" t="s">
        <v>261</v>
      </c>
      <c r="E3923" t="s">
        <v>17</v>
      </c>
      <c r="F3923" s="222" t="s">
        <v>18803</v>
      </c>
      <c r="G3923" t="s">
        <v>30</v>
      </c>
      <c r="H3923" t="s">
        <v>44</v>
      </c>
      <c r="I3923" t="s">
        <v>3</v>
      </c>
      <c r="J3923" s="79">
        <v>12</v>
      </c>
      <c r="K3923" s="79" t="s">
        <v>4526</v>
      </c>
      <c r="L3923" t="s">
        <v>13590</v>
      </c>
      <c r="O3923" t="s">
        <v>703</v>
      </c>
      <c r="P3923" s="223" t="s">
        <v>9591</v>
      </c>
      <c r="Q3923" s="223" t="str">
        <f t="shared" si="61"/>
        <v>Georg &amp; Agate Andreschitz</v>
      </c>
      <c r="R3923" s="223">
        <f>VLOOKUP(Q3923,Hochzeiten!V:X,2,FALSE)</f>
        <v>0</v>
      </c>
    </row>
    <row r="3924" spans="1:18" hidden="1" x14ac:dyDescent="0.2">
      <c r="A3924" s="83">
        <v>1774</v>
      </c>
      <c r="B3924">
        <v>11</v>
      </c>
      <c r="C3924">
        <v>4</v>
      </c>
      <c r="D3924" t="s">
        <v>3077</v>
      </c>
      <c r="E3924" t="s">
        <v>582</v>
      </c>
      <c r="F3924" s="222" t="s">
        <v>18804</v>
      </c>
      <c r="G3924" t="s">
        <v>518</v>
      </c>
      <c r="H3924" t="s">
        <v>13356</v>
      </c>
      <c r="I3924" t="s">
        <v>3</v>
      </c>
      <c r="J3924" s="79">
        <v>68</v>
      </c>
      <c r="K3924" s="79" t="s">
        <v>3095</v>
      </c>
      <c r="L3924" t="s">
        <v>6867</v>
      </c>
      <c r="O3924" s="83" t="s">
        <v>703</v>
      </c>
      <c r="P3924" s="223" t="s">
        <v>9591</v>
      </c>
      <c r="Q3924" s="223" t="str">
        <f t="shared" si="61"/>
        <v>Johan &amp; Helena Kurka</v>
      </c>
      <c r="R3924" s="223">
        <f>VLOOKUP(Q3924,Hochzeiten!V:X,2,FALSE)</f>
        <v>0</v>
      </c>
    </row>
    <row r="3925" spans="1:18" hidden="1" x14ac:dyDescent="0.2">
      <c r="A3925" s="83">
        <v>1774</v>
      </c>
      <c r="B3925">
        <v>11</v>
      </c>
      <c r="C3925">
        <v>10</v>
      </c>
      <c r="D3925" t="s">
        <v>112</v>
      </c>
      <c r="E3925" t="s">
        <v>11</v>
      </c>
      <c r="F3925" s="222" t="s">
        <v>18804</v>
      </c>
      <c r="G3925" t="s">
        <v>24</v>
      </c>
      <c r="H3925" t="s">
        <v>582</v>
      </c>
      <c r="I3925" t="s">
        <v>189</v>
      </c>
      <c r="J3925" s="79">
        <v>28</v>
      </c>
      <c r="K3925" s="79" t="s">
        <v>3110</v>
      </c>
      <c r="L3925" t="s">
        <v>8132</v>
      </c>
      <c r="O3925" s="83" t="s">
        <v>703</v>
      </c>
      <c r="P3925" s="223" t="s">
        <v>9591</v>
      </c>
      <c r="Q3925" s="223" t="str">
        <f t="shared" si="61"/>
        <v>Fabian &amp; Katarina Wolff</v>
      </c>
      <c r="R3925" s="223">
        <f>VLOOKUP(Q3925,Hochzeiten!V:X,2,FALSE)</f>
        <v>0</v>
      </c>
    </row>
    <row r="3926" spans="1:18" hidden="1" x14ac:dyDescent="0.2">
      <c r="A3926" s="83">
        <v>1774</v>
      </c>
      <c r="B3926">
        <v>11</v>
      </c>
      <c r="C3926">
        <v>14</v>
      </c>
      <c r="D3926" s="89" t="s">
        <v>3124</v>
      </c>
      <c r="E3926" t="s">
        <v>582</v>
      </c>
      <c r="F3926" s="222" t="s">
        <v>18804</v>
      </c>
      <c r="G3926" t="s">
        <v>30</v>
      </c>
      <c r="H3926" t="s">
        <v>21</v>
      </c>
      <c r="I3926" t="s">
        <v>170</v>
      </c>
      <c r="J3926" s="79">
        <v>26</v>
      </c>
      <c r="K3926" s="79" t="s">
        <v>4526</v>
      </c>
      <c r="L3926" t="s">
        <v>6833</v>
      </c>
      <c r="O3926" s="83" t="s">
        <v>703</v>
      </c>
      <c r="P3926" s="223" t="s">
        <v>9591</v>
      </c>
      <c r="Q3926" s="223" t="str">
        <f t="shared" si="61"/>
        <v>Georg &amp; Maria Baradik</v>
      </c>
      <c r="R3926" s="223">
        <f>VLOOKUP(Q3926,Hochzeiten!V:X,2,FALSE)</f>
        <v>0</v>
      </c>
    </row>
    <row r="3927" spans="1:18" hidden="1" x14ac:dyDescent="0.2">
      <c r="A3927" s="83">
        <v>1774</v>
      </c>
      <c r="B3927">
        <v>11</v>
      </c>
      <c r="C3927">
        <v>23</v>
      </c>
      <c r="D3927" t="s">
        <v>122</v>
      </c>
      <c r="E3927" t="s">
        <v>29</v>
      </c>
      <c r="F3927" s="222" t="s">
        <v>18803</v>
      </c>
      <c r="G3927" t="s">
        <v>29</v>
      </c>
      <c r="H3927" t="s">
        <v>582</v>
      </c>
      <c r="I3927" t="s">
        <v>170</v>
      </c>
      <c r="J3927" s="79">
        <v>7</v>
      </c>
      <c r="K3927" s="79" t="s">
        <v>3110</v>
      </c>
      <c r="L3927" t="s">
        <v>6844</v>
      </c>
      <c r="O3927" s="83" t="s">
        <v>703</v>
      </c>
      <c r="P3927" s="223" t="s">
        <v>9591</v>
      </c>
      <c r="Q3927" s="223" t="str">
        <f t="shared" si="61"/>
        <v>Andreas &amp; Katarina Müllner</v>
      </c>
      <c r="R3927" s="223">
        <f>VLOOKUP(Q3927,Hochzeiten!V:X,2,FALSE)</f>
        <v>0</v>
      </c>
    </row>
    <row r="3928" spans="1:18" hidden="1" x14ac:dyDescent="0.2">
      <c r="A3928" s="83">
        <v>1774</v>
      </c>
      <c r="B3928">
        <v>11</v>
      </c>
      <c r="C3928">
        <v>28</v>
      </c>
      <c r="D3928" t="s">
        <v>144</v>
      </c>
      <c r="E3928" t="s">
        <v>20</v>
      </c>
      <c r="F3928" s="222" t="s">
        <v>18803</v>
      </c>
      <c r="G3928" t="s">
        <v>2</v>
      </c>
      <c r="H3928" t="s">
        <v>44</v>
      </c>
      <c r="I3928" t="s">
        <v>189</v>
      </c>
      <c r="J3928" s="79">
        <v>16</v>
      </c>
      <c r="K3928" s="79" t="s">
        <v>3110</v>
      </c>
      <c r="L3928" t="s">
        <v>8120</v>
      </c>
      <c r="O3928" s="83" t="s">
        <v>703</v>
      </c>
      <c r="P3928" s="223" t="s">
        <v>9591</v>
      </c>
      <c r="Q3928" s="223" t="str">
        <f t="shared" si="61"/>
        <v>Mathias &amp; Agate Lerch</v>
      </c>
      <c r="R3928" s="223">
        <f>VLOOKUP(Q3928,Hochzeiten!V:X,2,FALSE)</f>
        <v>0</v>
      </c>
    </row>
    <row r="3929" spans="1:18" hidden="1" x14ac:dyDescent="0.2">
      <c r="A3929" s="83">
        <v>1774</v>
      </c>
      <c r="B3929" s="83">
        <v>11</v>
      </c>
      <c r="C3929" s="83">
        <v>28</v>
      </c>
      <c r="D3929" s="83" t="s">
        <v>144</v>
      </c>
      <c r="E3929" s="83" t="s">
        <v>11</v>
      </c>
      <c r="F3929" s="222" t="s">
        <v>18804</v>
      </c>
      <c r="G3929" s="83" t="s">
        <v>2</v>
      </c>
      <c r="H3929" s="83" t="s">
        <v>44</v>
      </c>
      <c r="I3929" s="204" t="s">
        <v>189</v>
      </c>
      <c r="J3929" s="204">
        <v>16</v>
      </c>
      <c r="K3929" s="83" t="s">
        <v>3110</v>
      </c>
      <c r="L3929" s="204" t="s">
        <v>6861</v>
      </c>
      <c r="M3929" s="83"/>
      <c r="O3929" s="83" t="s">
        <v>703</v>
      </c>
      <c r="P3929" s="223" t="s">
        <v>9591</v>
      </c>
      <c r="Q3929" s="223" t="str">
        <f t="shared" si="61"/>
        <v>Mathias &amp; Agate Lerch</v>
      </c>
      <c r="R3929" s="223">
        <f>VLOOKUP(Q3929,Hochzeiten!V:X,2,FALSE)</f>
        <v>0</v>
      </c>
    </row>
    <row r="3930" spans="1:18" hidden="1" x14ac:dyDescent="0.2">
      <c r="A3930" s="83">
        <v>1774</v>
      </c>
      <c r="B3930">
        <v>11</v>
      </c>
      <c r="C3930">
        <v>29</v>
      </c>
      <c r="D3930" t="s">
        <v>3684</v>
      </c>
      <c r="E3930" t="s">
        <v>11</v>
      </c>
      <c r="F3930" s="222" t="s">
        <v>18804</v>
      </c>
      <c r="G3930" t="s">
        <v>26</v>
      </c>
      <c r="H3930" t="s">
        <v>73</v>
      </c>
      <c r="I3930" t="s">
        <v>3</v>
      </c>
      <c r="J3930" s="79">
        <v>6</v>
      </c>
      <c r="K3930" s="79" t="s">
        <v>317</v>
      </c>
      <c r="L3930" t="s">
        <v>4735</v>
      </c>
      <c r="M3930" t="s">
        <v>3913</v>
      </c>
      <c r="N3930" t="s">
        <v>4096</v>
      </c>
      <c r="O3930" s="83" t="s">
        <v>703</v>
      </c>
      <c r="P3930" s="223" t="s">
        <v>9591</v>
      </c>
      <c r="Q3930" s="223" t="str">
        <f t="shared" si="61"/>
        <v>Josef &amp; Rosina Blühal</v>
      </c>
      <c r="R3930" s="223" t="e">
        <f>VLOOKUP(Q3930,Hochzeiten!V:X,2,FALSE)</f>
        <v>#N/A</v>
      </c>
    </row>
    <row r="3931" spans="1:18" hidden="1" x14ac:dyDescent="0.2">
      <c r="A3931" s="83">
        <v>1774</v>
      </c>
      <c r="B3931">
        <v>12</v>
      </c>
      <c r="C3931">
        <v>5</v>
      </c>
      <c r="D3931" t="s">
        <v>205</v>
      </c>
      <c r="E3931" t="s">
        <v>20</v>
      </c>
      <c r="F3931" s="222" t="s">
        <v>18803</v>
      </c>
      <c r="G3931" t="s">
        <v>46</v>
      </c>
      <c r="H3931" t="s">
        <v>582</v>
      </c>
      <c r="I3931" t="s">
        <v>170</v>
      </c>
      <c r="J3931" s="79">
        <v>38</v>
      </c>
      <c r="K3931" s="79" t="s">
        <v>3144</v>
      </c>
      <c r="L3931" t="s">
        <v>4743</v>
      </c>
      <c r="M3931" t="s">
        <v>8137</v>
      </c>
      <c r="N3931" t="s">
        <v>8109</v>
      </c>
      <c r="O3931" s="83" t="s">
        <v>703</v>
      </c>
      <c r="P3931" s="223" t="s">
        <v>9591</v>
      </c>
      <c r="Q3931" s="223" t="str">
        <f t="shared" si="61"/>
        <v>Anton &amp; Katarina Radkovitz</v>
      </c>
      <c r="R3931" s="223">
        <f>VLOOKUP(Q3931,Hochzeiten!V:X,2,FALSE)</f>
        <v>0</v>
      </c>
    </row>
    <row r="3932" spans="1:18" hidden="1" x14ac:dyDescent="0.2">
      <c r="A3932" s="83">
        <v>1774</v>
      </c>
      <c r="B3932" s="108">
        <v>12</v>
      </c>
      <c r="C3932">
        <v>16</v>
      </c>
      <c r="D3932" t="s">
        <v>3105</v>
      </c>
      <c r="E3932" t="s">
        <v>20</v>
      </c>
      <c r="F3932" s="222" t="s">
        <v>18803</v>
      </c>
      <c r="G3932" t="s">
        <v>103</v>
      </c>
      <c r="H3932" t="s">
        <v>81</v>
      </c>
      <c r="I3932" t="s">
        <v>3</v>
      </c>
      <c r="J3932" s="79">
        <v>59</v>
      </c>
      <c r="K3932" s="79" t="s">
        <v>461</v>
      </c>
      <c r="L3932" t="s">
        <v>6869</v>
      </c>
      <c r="O3932" s="83" t="s">
        <v>703</v>
      </c>
      <c r="P3932" s="223" t="s">
        <v>9591</v>
      </c>
      <c r="Q3932" s="223" t="str">
        <f t="shared" si="61"/>
        <v>Franz &amp; Elisabet Samstag</v>
      </c>
      <c r="R3932" s="223" t="e">
        <f>VLOOKUP(Q3932,Hochzeiten!V:X,2,FALSE)</f>
        <v>#N/A</v>
      </c>
    </row>
    <row r="3933" spans="1:18" hidden="1" x14ac:dyDescent="0.2">
      <c r="A3933">
        <v>1775</v>
      </c>
      <c r="B3933">
        <v>1</v>
      </c>
      <c r="C3933">
        <v>2</v>
      </c>
      <c r="D3933" t="s">
        <v>74</v>
      </c>
      <c r="E3933" t="s">
        <v>24</v>
      </c>
      <c r="F3933" s="222" t="s">
        <v>18803</v>
      </c>
      <c r="G3933" t="s">
        <v>20</v>
      </c>
      <c r="H3933" t="s">
        <v>21</v>
      </c>
      <c r="I3933" t="s">
        <v>3</v>
      </c>
      <c r="J3933" s="79">
        <v>2</v>
      </c>
      <c r="K3933" s="79" t="s">
        <v>3110</v>
      </c>
      <c r="L3933" t="s">
        <v>6870</v>
      </c>
      <c r="O3933" t="s">
        <v>704</v>
      </c>
      <c r="P3933" s="223" t="s">
        <v>9592</v>
      </c>
      <c r="Q3933" s="223" t="str">
        <f t="shared" si="61"/>
        <v>Thomas &amp; Maria Netrufal</v>
      </c>
      <c r="R3933" s="223" t="e">
        <f>VLOOKUP(Q3933,Hochzeiten!V:X,2,FALSE)</f>
        <v>#N/A</v>
      </c>
    </row>
    <row r="3934" spans="1:18" hidden="1" x14ac:dyDescent="0.2">
      <c r="A3934" s="85">
        <v>1775</v>
      </c>
      <c r="B3934">
        <v>1</v>
      </c>
      <c r="C3934">
        <v>2</v>
      </c>
      <c r="D3934" t="s">
        <v>4431</v>
      </c>
      <c r="E3934" t="s">
        <v>518</v>
      </c>
      <c r="F3934" s="222" t="s">
        <v>18803</v>
      </c>
      <c r="G3934" t="s">
        <v>20</v>
      </c>
      <c r="H3934" t="s">
        <v>582</v>
      </c>
      <c r="I3934" s="108" t="s">
        <v>189</v>
      </c>
      <c r="J3934" s="108">
        <v>13</v>
      </c>
      <c r="K3934" s="79" t="s">
        <v>3110</v>
      </c>
      <c r="L3934" t="s">
        <v>8138</v>
      </c>
      <c r="O3934" s="83" t="s">
        <v>704</v>
      </c>
      <c r="P3934" s="223" t="s">
        <v>9592</v>
      </c>
      <c r="Q3934" s="223" t="str">
        <f t="shared" si="61"/>
        <v>Thomas &amp; Katarina Steffanek</v>
      </c>
      <c r="R3934" s="223">
        <f>VLOOKUP(Q3934,Hochzeiten!V:X,2,FALSE)</f>
        <v>0</v>
      </c>
    </row>
    <row r="3935" spans="1:18" hidden="1" x14ac:dyDescent="0.2">
      <c r="A3935" s="85">
        <v>1775</v>
      </c>
      <c r="B3935">
        <v>1</v>
      </c>
      <c r="C3935">
        <v>5</v>
      </c>
      <c r="D3935" t="s">
        <v>346</v>
      </c>
      <c r="E3935" t="s">
        <v>582</v>
      </c>
      <c r="F3935" s="222" t="s">
        <v>18804</v>
      </c>
      <c r="G3935" t="s">
        <v>29</v>
      </c>
      <c r="H3935" t="s">
        <v>105</v>
      </c>
      <c r="I3935" t="s">
        <v>170</v>
      </c>
      <c r="J3935" s="79">
        <v>30</v>
      </c>
      <c r="K3935" s="79" t="s">
        <v>3110</v>
      </c>
      <c r="L3935" t="s">
        <v>4734</v>
      </c>
      <c r="M3935" t="s">
        <v>4657</v>
      </c>
      <c r="N3935" t="s">
        <v>4165</v>
      </c>
      <c r="O3935" s="83" t="s">
        <v>704</v>
      </c>
      <c r="P3935" s="223" t="s">
        <v>9592</v>
      </c>
      <c r="Q3935" s="223" t="str">
        <f t="shared" si="61"/>
        <v>Andreas &amp; Eva Damianczitz</v>
      </c>
      <c r="R3935" s="223">
        <f>VLOOKUP(Q3935,Hochzeiten!V:X,2,FALSE)</f>
        <v>0</v>
      </c>
    </row>
    <row r="3936" spans="1:18" hidden="1" x14ac:dyDescent="0.2">
      <c r="A3936" s="85">
        <v>1775</v>
      </c>
      <c r="B3936">
        <v>1</v>
      </c>
      <c r="C3936">
        <v>7</v>
      </c>
      <c r="D3936" t="s">
        <v>2814</v>
      </c>
      <c r="E3936" t="s">
        <v>21</v>
      </c>
      <c r="F3936" s="222" t="s">
        <v>18804</v>
      </c>
      <c r="G3936" t="s">
        <v>2</v>
      </c>
      <c r="H3936" t="s">
        <v>15</v>
      </c>
      <c r="I3936" t="s">
        <v>3</v>
      </c>
      <c r="J3936" s="79">
        <v>33</v>
      </c>
      <c r="K3936" s="79" t="s">
        <v>3095</v>
      </c>
      <c r="L3936" t="s">
        <v>8117</v>
      </c>
      <c r="O3936" s="83" t="s">
        <v>704</v>
      </c>
      <c r="P3936" s="223" t="s">
        <v>9592</v>
      </c>
      <c r="Q3936" s="223" t="str">
        <f t="shared" si="61"/>
        <v>Mathias &amp; Anna Zwein</v>
      </c>
      <c r="R3936" s="223" t="e">
        <f>VLOOKUP(Q3936,Hochzeiten!V:X,2,FALSE)</f>
        <v>#N/A</v>
      </c>
    </row>
    <row r="3937" spans="1:18" hidden="1" x14ac:dyDescent="0.2">
      <c r="A3937" s="85">
        <v>1775</v>
      </c>
      <c r="B3937">
        <v>1</v>
      </c>
      <c r="C3937">
        <v>7</v>
      </c>
      <c r="D3937" s="223" t="s">
        <v>3102</v>
      </c>
      <c r="E3937" t="s">
        <v>21</v>
      </c>
      <c r="F3937" s="222" t="s">
        <v>18804</v>
      </c>
      <c r="G3937" t="s">
        <v>53</v>
      </c>
      <c r="H3937" t="s">
        <v>59</v>
      </c>
      <c r="I3937" t="s">
        <v>3</v>
      </c>
      <c r="J3937" s="79">
        <v>64</v>
      </c>
      <c r="K3937" s="79" t="s">
        <v>3095</v>
      </c>
      <c r="L3937" t="s">
        <v>8133</v>
      </c>
      <c r="O3937" s="83" t="s">
        <v>704</v>
      </c>
      <c r="P3937" s="223" t="s">
        <v>9592</v>
      </c>
      <c r="Q3937" s="223" t="str">
        <f t="shared" si="61"/>
        <v>Jakob &amp; Ursula Waschack</v>
      </c>
      <c r="R3937" s="223">
        <f>VLOOKUP(Q3937,Hochzeiten!V:X,2,FALSE)</f>
        <v>0</v>
      </c>
    </row>
    <row r="3938" spans="1:18" hidden="1" x14ac:dyDescent="0.2">
      <c r="A3938" s="85">
        <v>1775</v>
      </c>
      <c r="B3938">
        <v>1</v>
      </c>
      <c r="C3938">
        <v>9</v>
      </c>
      <c r="D3938" t="s">
        <v>1397</v>
      </c>
      <c r="E3938" t="s">
        <v>582</v>
      </c>
      <c r="F3938" s="222" t="s">
        <v>18804</v>
      </c>
      <c r="G3938" t="s">
        <v>30</v>
      </c>
      <c r="H3938" t="s">
        <v>21</v>
      </c>
      <c r="I3938" t="s">
        <v>170</v>
      </c>
      <c r="J3938" s="79">
        <v>14</v>
      </c>
      <c r="K3938" s="79" t="s">
        <v>4526</v>
      </c>
      <c r="L3938" t="s">
        <v>6871</v>
      </c>
      <c r="O3938" s="83" t="s">
        <v>704</v>
      </c>
      <c r="P3938" s="223" t="s">
        <v>9592</v>
      </c>
      <c r="Q3938" s="223" t="str">
        <f t="shared" si="61"/>
        <v>Georg &amp; Maria Hulek</v>
      </c>
      <c r="R3938" s="223" t="e">
        <f>VLOOKUP(Q3938,Hochzeiten!V:X,2,FALSE)</f>
        <v>#N/A</v>
      </c>
    </row>
    <row r="3939" spans="1:18" hidden="1" x14ac:dyDescent="0.2">
      <c r="A3939" s="85">
        <v>1775</v>
      </c>
      <c r="B3939">
        <v>1</v>
      </c>
      <c r="C3939">
        <v>14</v>
      </c>
      <c r="D3939" t="s">
        <v>77</v>
      </c>
      <c r="E3939" t="s">
        <v>21</v>
      </c>
      <c r="F3939" s="222" t="s">
        <v>18804</v>
      </c>
      <c r="G3939" t="s">
        <v>24</v>
      </c>
      <c r="H3939" t="s">
        <v>21</v>
      </c>
      <c r="I3939" t="s">
        <v>3</v>
      </c>
      <c r="J3939" s="79">
        <v>5</v>
      </c>
      <c r="K3939" s="79" t="s">
        <v>3110</v>
      </c>
      <c r="L3939" t="s">
        <v>6872</v>
      </c>
      <c r="O3939" s="83" t="s">
        <v>704</v>
      </c>
      <c r="P3939" s="223" t="s">
        <v>9592</v>
      </c>
      <c r="Q3939" s="223" t="str">
        <f t="shared" si="61"/>
        <v>Fabian &amp; Maria Slunsky</v>
      </c>
      <c r="R3939" s="223">
        <f>VLOOKUP(Q3939,Hochzeiten!V:X,2,FALSE)</f>
        <v>0</v>
      </c>
    </row>
    <row r="3940" spans="1:18" hidden="1" x14ac:dyDescent="0.2">
      <c r="A3940" s="85">
        <v>1775</v>
      </c>
      <c r="B3940">
        <v>1</v>
      </c>
      <c r="C3940">
        <v>15</v>
      </c>
      <c r="D3940" t="s">
        <v>3645</v>
      </c>
      <c r="E3940" t="s">
        <v>21</v>
      </c>
      <c r="F3940" s="222" t="s">
        <v>18804</v>
      </c>
      <c r="G3940" t="s">
        <v>2</v>
      </c>
      <c r="H3940" t="s">
        <v>59</v>
      </c>
      <c r="I3940" t="s">
        <v>3</v>
      </c>
      <c r="J3940" s="79">
        <v>35</v>
      </c>
      <c r="K3940" s="79" t="s">
        <v>3095</v>
      </c>
      <c r="L3940" t="s">
        <v>6849</v>
      </c>
      <c r="O3940" s="83" t="s">
        <v>704</v>
      </c>
      <c r="P3940" s="235" t="s">
        <v>9592</v>
      </c>
      <c r="Q3940" s="223" t="str">
        <f t="shared" si="61"/>
        <v>Mathias &amp; Ursula Frainek</v>
      </c>
      <c r="R3940" s="223">
        <f>VLOOKUP(Q3940,Hochzeiten!V:X,2,FALSE)</f>
        <v>0</v>
      </c>
    </row>
    <row r="3941" spans="1:18" hidden="1" x14ac:dyDescent="0.2">
      <c r="A3941" s="85">
        <v>1775</v>
      </c>
      <c r="B3941">
        <v>1</v>
      </c>
      <c r="C3941">
        <v>18</v>
      </c>
      <c r="D3941" t="s">
        <v>2696</v>
      </c>
      <c r="E3941" t="s">
        <v>73</v>
      </c>
      <c r="F3941" s="222" t="s">
        <v>18804</v>
      </c>
      <c r="G3941" t="s">
        <v>47</v>
      </c>
      <c r="H3941" t="s">
        <v>21</v>
      </c>
      <c r="I3941" t="s">
        <v>170</v>
      </c>
      <c r="J3941" s="79">
        <v>16</v>
      </c>
      <c r="K3941" s="79" t="s">
        <v>3110</v>
      </c>
      <c r="L3941" t="s">
        <v>6833</v>
      </c>
      <c r="O3941" s="83" t="s">
        <v>704</v>
      </c>
      <c r="P3941" s="235" t="s">
        <v>9592</v>
      </c>
      <c r="Q3941" s="223" t="str">
        <f t="shared" si="61"/>
        <v>Lorenz &amp; Maria Jurditz</v>
      </c>
      <c r="R3941" s="223" t="e">
        <f>VLOOKUP(Q3941,Hochzeiten!V:X,2,FALSE)</f>
        <v>#N/A</v>
      </c>
    </row>
    <row r="3942" spans="1:18" hidden="1" x14ac:dyDescent="0.2">
      <c r="A3942" s="85">
        <v>1775</v>
      </c>
      <c r="B3942">
        <v>1</v>
      </c>
      <c r="C3942">
        <v>22</v>
      </c>
      <c r="D3942" t="s">
        <v>3002</v>
      </c>
      <c r="E3942" t="s">
        <v>582</v>
      </c>
      <c r="F3942" s="222" t="s">
        <v>18804</v>
      </c>
      <c r="G3942" t="s">
        <v>518</v>
      </c>
      <c r="H3942" t="s">
        <v>21</v>
      </c>
      <c r="I3942" t="s">
        <v>3</v>
      </c>
      <c r="J3942" s="79">
        <v>39</v>
      </c>
      <c r="K3942" s="79" t="s">
        <v>3110</v>
      </c>
      <c r="L3942" t="s">
        <v>4740</v>
      </c>
      <c r="M3942" t="s">
        <v>13554</v>
      </c>
      <c r="N3942" t="s">
        <v>13555</v>
      </c>
      <c r="O3942" s="83" t="s">
        <v>704</v>
      </c>
      <c r="P3942" s="223" t="s">
        <v>9592</v>
      </c>
      <c r="Q3942" s="223" t="str">
        <f t="shared" si="61"/>
        <v>Johan &amp; Maria Schallamon</v>
      </c>
      <c r="R3942" s="223" t="e">
        <f>VLOOKUP(Q3942,Hochzeiten!V:X,2,FALSE)</f>
        <v>#N/A</v>
      </c>
    </row>
    <row r="3943" spans="1:18" hidden="1" x14ac:dyDescent="0.2">
      <c r="A3943" s="85">
        <v>1775</v>
      </c>
      <c r="B3943">
        <v>1</v>
      </c>
      <c r="C3943">
        <v>25</v>
      </c>
      <c r="D3943" t="s">
        <v>1397</v>
      </c>
      <c r="E3943" t="s">
        <v>2</v>
      </c>
      <c r="F3943" s="222" t="s">
        <v>18803</v>
      </c>
      <c r="G3943" t="s">
        <v>13</v>
      </c>
      <c r="H3943" t="s">
        <v>44</v>
      </c>
      <c r="I3943" t="s">
        <v>170</v>
      </c>
      <c r="J3943" s="79">
        <v>50</v>
      </c>
      <c r="K3943" s="79" t="s">
        <v>3095</v>
      </c>
      <c r="L3943" t="s">
        <v>6837</v>
      </c>
      <c r="O3943" s="83" t="s">
        <v>704</v>
      </c>
      <c r="P3943" s="223" t="s">
        <v>9592</v>
      </c>
      <c r="Q3943" s="223" t="str">
        <f t="shared" si="61"/>
        <v>Martin &amp; Agate Hulek</v>
      </c>
      <c r="R3943" s="223">
        <f>VLOOKUP(Q3943,Hochzeiten!V:X,2,FALSE)</f>
        <v>0</v>
      </c>
    </row>
    <row r="3944" spans="1:18" hidden="1" x14ac:dyDescent="0.2">
      <c r="A3944" s="85">
        <v>1775</v>
      </c>
      <c r="B3944">
        <v>2</v>
      </c>
      <c r="C3944">
        <v>3</v>
      </c>
      <c r="D3944" t="s">
        <v>12</v>
      </c>
      <c r="E3944" t="s">
        <v>44</v>
      </c>
      <c r="F3944" s="222" t="s">
        <v>18804</v>
      </c>
      <c r="G3944" t="s">
        <v>2</v>
      </c>
      <c r="H3944" t="s">
        <v>21</v>
      </c>
      <c r="I3944" t="s">
        <v>189</v>
      </c>
      <c r="J3944" s="79">
        <v>20</v>
      </c>
      <c r="K3944" s="79" t="s">
        <v>3110</v>
      </c>
      <c r="L3944" t="s">
        <v>6840</v>
      </c>
      <c r="O3944" s="83" t="s">
        <v>704</v>
      </c>
      <c r="P3944" s="223" t="s">
        <v>9592</v>
      </c>
      <c r="Q3944" s="223" t="str">
        <f t="shared" si="61"/>
        <v>Mathias &amp; Maria Wraneschitz</v>
      </c>
      <c r="R3944" s="223">
        <f>VLOOKUP(Q3944,Hochzeiten!V:X,2,FALSE)</f>
        <v>0</v>
      </c>
    </row>
    <row r="3945" spans="1:18" hidden="1" x14ac:dyDescent="0.2">
      <c r="A3945" s="85">
        <v>1775</v>
      </c>
      <c r="B3945">
        <v>2</v>
      </c>
      <c r="C3945">
        <v>6</v>
      </c>
      <c r="D3945" t="s">
        <v>4658</v>
      </c>
      <c r="E3945" t="s">
        <v>44</v>
      </c>
      <c r="F3945" s="222" t="s">
        <v>18804</v>
      </c>
      <c r="G3945" t="s">
        <v>103</v>
      </c>
      <c r="H3945" t="s">
        <v>21</v>
      </c>
      <c r="I3945" t="s">
        <v>189</v>
      </c>
      <c r="J3945" s="79">
        <v>3</v>
      </c>
      <c r="K3945" s="79" t="s">
        <v>2457</v>
      </c>
      <c r="L3945" t="s">
        <v>6868</v>
      </c>
      <c r="N3945" t="s">
        <v>4659</v>
      </c>
      <c r="O3945" s="83" t="s">
        <v>704</v>
      </c>
      <c r="P3945" s="223" t="s">
        <v>9592</v>
      </c>
      <c r="Q3945" s="223" t="str">
        <f t="shared" si="61"/>
        <v>Franz &amp; Maria Walock</v>
      </c>
      <c r="R3945" s="223" t="e">
        <f>VLOOKUP(Q3945,Hochzeiten!V:X,2,FALSE)</f>
        <v>#N/A</v>
      </c>
    </row>
    <row r="3946" spans="1:18" hidden="1" x14ac:dyDescent="0.2">
      <c r="A3946" s="85">
        <v>1775</v>
      </c>
      <c r="B3946" s="156">
        <v>2</v>
      </c>
      <c r="C3946">
        <v>10</v>
      </c>
      <c r="D3946" t="s">
        <v>3688</v>
      </c>
      <c r="E3946" t="s">
        <v>2</v>
      </c>
      <c r="F3946" s="222" t="s">
        <v>18803</v>
      </c>
      <c r="G3946" t="s">
        <v>84</v>
      </c>
      <c r="H3946" t="s">
        <v>852</v>
      </c>
      <c r="I3946" s="204" t="s">
        <v>3</v>
      </c>
      <c r="J3946" s="204">
        <v>57</v>
      </c>
      <c r="K3946" s="79" t="s">
        <v>3095</v>
      </c>
      <c r="L3946" t="s">
        <v>2690</v>
      </c>
      <c r="M3946" t="s">
        <v>3913</v>
      </c>
      <c r="N3946" t="s">
        <v>4661</v>
      </c>
      <c r="O3946" s="83" t="s">
        <v>704</v>
      </c>
      <c r="P3946" s="223" t="s">
        <v>9592</v>
      </c>
      <c r="Q3946" s="223" t="str">
        <f t="shared" si="61"/>
        <v>Kaspar &amp; Agnes Bauer</v>
      </c>
      <c r="R3946" s="223" t="e">
        <f>VLOOKUP(Q3946,Hochzeiten!V:X,2,FALSE)</f>
        <v>#N/A</v>
      </c>
    </row>
    <row r="3947" spans="1:18" hidden="1" x14ac:dyDescent="0.2">
      <c r="A3947" s="85">
        <v>1775</v>
      </c>
      <c r="B3947">
        <v>2</v>
      </c>
      <c r="C3947">
        <v>13</v>
      </c>
      <c r="D3947" t="s">
        <v>3155</v>
      </c>
      <c r="E3947" t="s">
        <v>2</v>
      </c>
      <c r="F3947" s="222" t="s">
        <v>18803</v>
      </c>
      <c r="G3947" t="s">
        <v>69</v>
      </c>
      <c r="H3947" t="s">
        <v>13356</v>
      </c>
      <c r="I3947" t="s">
        <v>3</v>
      </c>
      <c r="J3947" s="79">
        <v>65</v>
      </c>
      <c r="K3947" s="79" t="s">
        <v>3095</v>
      </c>
      <c r="L3947" t="s">
        <v>6873</v>
      </c>
      <c r="O3947" s="83" t="s">
        <v>704</v>
      </c>
      <c r="P3947" s="235" t="s">
        <v>9592</v>
      </c>
      <c r="Q3947" s="223" t="str">
        <f t="shared" si="61"/>
        <v>Wenzel &amp; Helena Morx</v>
      </c>
      <c r="R3947" s="223" t="e">
        <f>VLOOKUP(Q3947,Hochzeiten!V:X,2,FALSE)</f>
        <v>#N/A</v>
      </c>
    </row>
    <row r="3948" spans="1:18" hidden="1" x14ac:dyDescent="0.2">
      <c r="A3948" s="85">
        <v>1775</v>
      </c>
      <c r="B3948" s="83">
        <v>2</v>
      </c>
      <c r="C3948" s="83">
        <v>13</v>
      </c>
      <c r="D3948" s="83" t="s">
        <v>3155</v>
      </c>
      <c r="E3948" s="83" t="s">
        <v>26</v>
      </c>
      <c r="F3948" s="222" t="s">
        <v>18803</v>
      </c>
      <c r="G3948" s="83" t="s">
        <v>69</v>
      </c>
      <c r="H3948" s="83" t="s">
        <v>13356</v>
      </c>
      <c r="I3948" s="83" t="s">
        <v>3</v>
      </c>
      <c r="J3948" s="83">
        <v>65</v>
      </c>
      <c r="K3948" s="83" t="s">
        <v>3095</v>
      </c>
      <c r="L3948" s="83" t="s">
        <v>6847</v>
      </c>
      <c r="M3948" s="83"/>
      <c r="O3948" s="83" t="s">
        <v>704</v>
      </c>
      <c r="P3948" s="235" t="s">
        <v>9592</v>
      </c>
      <c r="Q3948" s="223" t="str">
        <f t="shared" si="61"/>
        <v>Wenzel &amp; Helena Morx</v>
      </c>
      <c r="R3948" s="223" t="e">
        <f>VLOOKUP(Q3948,Hochzeiten!V:X,2,FALSE)</f>
        <v>#N/A</v>
      </c>
    </row>
    <row r="3949" spans="1:18" hidden="1" x14ac:dyDescent="0.2">
      <c r="A3949" s="85">
        <v>1775</v>
      </c>
      <c r="B3949">
        <v>2</v>
      </c>
      <c r="C3949">
        <v>13</v>
      </c>
      <c r="D3949" t="s">
        <v>77</v>
      </c>
      <c r="E3949" t="s">
        <v>2</v>
      </c>
      <c r="F3949" s="222" t="s">
        <v>18803</v>
      </c>
      <c r="G3949" t="s">
        <v>17</v>
      </c>
      <c r="H3949" t="s">
        <v>11</v>
      </c>
      <c r="I3949" t="s">
        <v>3</v>
      </c>
      <c r="J3949" s="79">
        <v>13</v>
      </c>
      <c r="K3949" s="79" t="s">
        <v>3110</v>
      </c>
      <c r="L3949" t="s">
        <v>4660</v>
      </c>
      <c r="M3949" t="s">
        <v>4580</v>
      </c>
      <c r="N3949" t="s">
        <v>8630</v>
      </c>
      <c r="O3949" s="83" t="s">
        <v>704</v>
      </c>
      <c r="P3949" s="223" t="s">
        <v>9592</v>
      </c>
      <c r="Q3949" s="223" t="str">
        <f t="shared" si="61"/>
        <v>Simon &amp; Barbara Slunsky</v>
      </c>
      <c r="R3949" s="223">
        <f>VLOOKUP(Q3949,Hochzeiten!V:X,2,FALSE)</f>
        <v>0</v>
      </c>
    </row>
    <row r="3950" spans="1:18" hidden="1" x14ac:dyDescent="0.2">
      <c r="A3950" s="85">
        <v>1775</v>
      </c>
      <c r="B3950">
        <v>2</v>
      </c>
      <c r="C3950">
        <v>13</v>
      </c>
      <c r="D3950" t="s">
        <v>112</v>
      </c>
      <c r="E3950" t="s">
        <v>21</v>
      </c>
      <c r="F3950" s="222" t="s">
        <v>18804</v>
      </c>
      <c r="G3950" t="s">
        <v>2</v>
      </c>
      <c r="H3950" t="s">
        <v>21</v>
      </c>
      <c r="I3950" t="s">
        <v>3</v>
      </c>
      <c r="J3950" s="79">
        <v>46</v>
      </c>
      <c r="K3950" s="79" t="s">
        <v>3110</v>
      </c>
      <c r="L3950" t="s">
        <v>8126</v>
      </c>
      <c r="O3950" t="s">
        <v>705</v>
      </c>
      <c r="P3950" s="235" t="s">
        <v>9592</v>
      </c>
      <c r="Q3950" s="223" t="str">
        <f t="shared" si="61"/>
        <v>Mathias &amp; Maria Wolff</v>
      </c>
      <c r="R3950" s="223">
        <f>VLOOKUP(Q3950,Hochzeiten!V:X,2,FALSE)</f>
        <v>0</v>
      </c>
    </row>
    <row r="3951" spans="1:18" hidden="1" x14ac:dyDescent="0.2">
      <c r="A3951" s="85">
        <v>1775</v>
      </c>
      <c r="B3951">
        <v>2</v>
      </c>
      <c r="C3951">
        <v>14</v>
      </c>
      <c r="D3951" t="s">
        <v>77</v>
      </c>
      <c r="E3951" t="s">
        <v>21</v>
      </c>
      <c r="F3951" s="222" t="s">
        <v>18804</v>
      </c>
      <c r="G3951" t="s">
        <v>2</v>
      </c>
      <c r="H3951" t="s">
        <v>59</v>
      </c>
      <c r="I3951" t="s">
        <v>3</v>
      </c>
      <c r="J3951" s="79">
        <v>29</v>
      </c>
      <c r="K3951" s="79" t="s">
        <v>3095</v>
      </c>
      <c r="L3951" t="s">
        <v>8123</v>
      </c>
      <c r="N3951" t="s">
        <v>3627</v>
      </c>
      <c r="O3951" s="85" t="s">
        <v>705</v>
      </c>
      <c r="P3951" s="235" t="s">
        <v>9592</v>
      </c>
      <c r="Q3951" s="223" t="str">
        <f t="shared" si="61"/>
        <v>Mathias &amp; Ursula Slunsky</v>
      </c>
      <c r="R3951" s="223">
        <f>VLOOKUP(Q3951,Hochzeiten!V:X,2,FALSE)</f>
        <v>0</v>
      </c>
    </row>
    <row r="3952" spans="1:18" hidden="1" x14ac:dyDescent="0.2">
      <c r="A3952" s="85">
        <v>1775</v>
      </c>
      <c r="B3952">
        <v>2</v>
      </c>
      <c r="C3952">
        <v>14</v>
      </c>
      <c r="D3952" t="s">
        <v>152</v>
      </c>
      <c r="E3952" t="s">
        <v>2</v>
      </c>
      <c r="F3952" s="222" t="s">
        <v>18803</v>
      </c>
      <c r="G3952" t="s">
        <v>47</v>
      </c>
      <c r="H3952" t="s">
        <v>21</v>
      </c>
      <c r="I3952" t="s">
        <v>189</v>
      </c>
      <c r="J3952" s="79">
        <v>18</v>
      </c>
      <c r="K3952" s="79" t="s">
        <v>3110</v>
      </c>
      <c r="L3952" t="s">
        <v>6874</v>
      </c>
      <c r="O3952" s="85" t="s">
        <v>705</v>
      </c>
      <c r="P3952" s="223" t="s">
        <v>9592</v>
      </c>
      <c r="Q3952" s="223" t="str">
        <f t="shared" si="61"/>
        <v>Lorenz &amp; Maria Hrdliczka</v>
      </c>
      <c r="R3952" s="223" t="e">
        <f>VLOOKUP(Q3952,Hochzeiten!V:X,2,FALSE)</f>
        <v>#N/A</v>
      </c>
    </row>
    <row r="3953" spans="1:18" hidden="1" x14ac:dyDescent="0.2">
      <c r="A3953" s="85">
        <v>1775</v>
      </c>
      <c r="B3953">
        <v>3</v>
      </c>
      <c r="C3953">
        <v>1</v>
      </c>
      <c r="D3953" t="s">
        <v>346</v>
      </c>
      <c r="E3953" t="s">
        <v>26</v>
      </c>
      <c r="F3953" s="222" t="s">
        <v>18803</v>
      </c>
      <c r="G3953" t="s">
        <v>30</v>
      </c>
      <c r="H3953" t="s">
        <v>52</v>
      </c>
      <c r="I3953" t="s">
        <v>170</v>
      </c>
      <c r="J3953" s="79">
        <v>49</v>
      </c>
      <c r="K3953" s="79" t="s">
        <v>3095</v>
      </c>
      <c r="L3953" t="s">
        <v>6841</v>
      </c>
      <c r="O3953" s="85" t="s">
        <v>705</v>
      </c>
      <c r="P3953" s="235" t="s">
        <v>9592</v>
      </c>
      <c r="Q3953" s="223" t="str">
        <f t="shared" si="61"/>
        <v>Georg &amp; Magdalena Damianczitz</v>
      </c>
      <c r="R3953" s="223">
        <f>VLOOKUP(Q3953,Hochzeiten!V:X,2,FALSE)</f>
        <v>0</v>
      </c>
    </row>
    <row r="3954" spans="1:18" hidden="1" x14ac:dyDescent="0.2">
      <c r="A3954" s="85">
        <v>1775</v>
      </c>
      <c r="B3954">
        <v>3</v>
      </c>
      <c r="C3954">
        <v>2</v>
      </c>
      <c r="D3954" t="s">
        <v>3107</v>
      </c>
      <c r="E3954" t="s">
        <v>47</v>
      </c>
      <c r="F3954" s="222" t="s">
        <v>18803</v>
      </c>
      <c r="G3954" t="s">
        <v>5500</v>
      </c>
      <c r="H3954" t="s">
        <v>80</v>
      </c>
      <c r="I3954" t="s">
        <v>170</v>
      </c>
      <c r="J3954" s="79">
        <v>22</v>
      </c>
      <c r="K3954" s="79" t="s">
        <v>461</v>
      </c>
      <c r="L3954" t="s">
        <v>6875</v>
      </c>
      <c r="O3954" s="85" t="s">
        <v>705</v>
      </c>
      <c r="P3954" s="235" t="s">
        <v>9592</v>
      </c>
      <c r="Q3954" s="223" t="str">
        <f t="shared" si="61"/>
        <v>Philip &amp; Anna Maria Neuwirth</v>
      </c>
      <c r="R3954" s="223" t="e">
        <f>VLOOKUP(Q3954,Hochzeiten!V:X,2,FALSE)</f>
        <v>#N/A</v>
      </c>
    </row>
    <row r="3955" spans="1:18" hidden="1" x14ac:dyDescent="0.2">
      <c r="A3955" s="85">
        <v>1775</v>
      </c>
      <c r="B3955">
        <v>3</v>
      </c>
      <c r="C3955">
        <v>12</v>
      </c>
      <c r="D3955" t="s">
        <v>2810</v>
      </c>
      <c r="E3955" t="s">
        <v>26</v>
      </c>
      <c r="F3955" s="222" t="s">
        <v>18803</v>
      </c>
      <c r="G3955" t="s">
        <v>518</v>
      </c>
      <c r="H3955" t="s">
        <v>15</v>
      </c>
      <c r="I3955" t="s">
        <v>3</v>
      </c>
      <c r="J3955" s="79">
        <v>68</v>
      </c>
      <c r="K3955" s="79" t="s">
        <v>4526</v>
      </c>
      <c r="L3955" t="s">
        <v>6867</v>
      </c>
      <c r="O3955" s="85" t="s">
        <v>705</v>
      </c>
      <c r="P3955" s="235" t="s">
        <v>9592</v>
      </c>
      <c r="Q3955" s="223" t="str">
        <f t="shared" si="61"/>
        <v>Johan &amp; Anna Kuczera</v>
      </c>
      <c r="R3955" s="223" t="e">
        <f>VLOOKUP(Q3955,Hochzeiten!V:X,2,FALSE)</f>
        <v>#N/A</v>
      </c>
    </row>
    <row r="3956" spans="1:18" hidden="1" x14ac:dyDescent="0.2">
      <c r="A3956" s="85">
        <v>1775</v>
      </c>
      <c r="B3956">
        <v>3</v>
      </c>
      <c r="C3956">
        <v>14</v>
      </c>
      <c r="D3956" t="s">
        <v>4662</v>
      </c>
      <c r="E3956" t="s">
        <v>75</v>
      </c>
      <c r="F3956" s="222" t="s">
        <v>18804</v>
      </c>
      <c r="G3956" t="s">
        <v>13</v>
      </c>
      <c r="H3956" t="s">
        <v>13356</v>
      </c>
      <c r="I3956" t="s">
        <v>189</v>
      </c>
      <c r="J3956" s="79">
        <v>24</v>
      </c>
      <c r="K3956" s="79" t="s">
        <v>4526</v>
      </c>
      <c r="L3956" t="s">
        <v>6876</v>
      </c>
      <c r="O3956" s="85" t="s">
        <v>705</v>
      </c>
      <c r="P3956" s="235" t="s">
        <v>9592</v>
      </c>
      <c r="Q3956" s="223" t="str">
        <f t="shared" si="61"/>
        <v>Martin &amp; Helena Sprinzel</v>
      </c>
      <c r="R3956" s="223" t="e">
        <f>VLOOKUP(Q3956,Hochzeiten!V:X,2,FALSE)</f>
        <v>#N/A</v>
      </c>
    </row>
    <row r="3957" spans="1:18" hidden="1" x14ac:dyDescent="0.2">
      <c r="A3957" s="85">
        <v>1775</v>
      </c>
      <c r="B3957">
        <v>3</v>
      </c>
      <c r="C3957">
        <v>20</v>
      </c>
      <c r="D3957" t="s">
        <v>2952</v>
      </c>
      <c r="E3957" t="s">
        <v>582</v>
      </c>
      <c r="F3957" s="222" t="s">
        <v>18804</v>
      </c>
      <c r="G3957" t="s">
        <v>17</v>
      </c>
      <c r="H3957" t="s">
        <v>21</v>
      </c>
      <c r="I3957" t="s">
        <v>189</v>
      </c>
      <c r="J3957" s="79">
        <v>36</v>
      </c>
      <c r="K3957" s="79" t="s">
        <v>3144</v>
      </c>
      <c r="L3957" t="s">
        <v>8120</v>
      </c>
      <c r="O3957" s="85" t="s">
        <v>705</v>
      </c>
      <c r="P3957" s="235" t="s">
        <v>9592</v>
      </c>
      <c r="Q3957" s="223" t="str">
        <f t="shared" si="61"/>
        <v>Simon &amp; Maria Buresch</v>
      </c>
      <c r="R3957" s="223" t="e">
        <f>VLOOKUP(Q3957,Hochzeiten!V:X,2,FALSE)</f>
        <v>#N/A</v>
      </c>
    </row>
    <row r="3958" spans="1:18" hidden="1" x14ac:dyDescent="0.2">
      <c r="A3958" s="85">
        <v>1775</v>
      </c>
      <c r="B3958">
        <v>3</v>
      </c>
      <c r="C3958">
        <v>25</v>
      </c>
      <c r="D3958" t="s">
        <v>922</v>
      </c>
      <c r="E3958" t="s">
        <v>30</v>
      </c>
      <c r="F3958" s="222" t="s">
        <v>18803</v>
      </c>
      <c r="G3958" t="s">
        <v>13</v>
      </c>
      <c r="H3958" t="s">
        <v>582</v>
      </c>
      <c r="I3958" t="s">
        <v>189</v>
      </c>
      <c r="J3958" s="79">
        <v>32</v>
      </c>
      <c r="K3958" s="79" t="s">
        <v>3110</v>
      </c>
      <c r="L3958" t="s">
        <v>6840</v>
      </c>
      <c r="O3958" s="85" t="s">
        <v>705</v>
      </c>
      <c r="P3958" s="235" t="s">
        <v>9592</v>
      </c>
      <c r="Q3958" s="223" t="str">
        <f t="shared" si="61"/>
        <v>Martin &amp; Katarina Bradak</v>
      </c>
      <c r="R3958" s="223">
        <f>VLOOKUP(Q3958,Hochzeiten!V:X,2,FALSE)</f>
        <v>0</v>
      </c>
    </row>
    <row r="3959" spans="1:18" hidden="1" x14ac:dyDescent="0.2">
      <c r="A3959" s="85">
        <v>1775</v>
      </c>
      <c r="B3959" s="204">
        <v>3</v>
      </c>
      <c r="C3959">
        <v>25</v>
      </c>
      <c r="D3959" t="s">
        <v>12</v>
      </c>
      <c r="E3959" t="s">
        <v>21</v>
      </c>
      <c r="F3959" s="222" t="s">
        <v>18804</v>
      </c>
      <c r="G3959" t="s">
        <v>30</v>
      </c>
      <c r="H3959" t="s">
        <v>52</v>
      </c>
      <c r="I3959" t="s">
        <v>189</v>
      </c>
      <c r="J3959" s="79">
        <v>38</v>
      </c>
      <c r="K3959" s="79" t="s">
        <v>3095</v>
      </c>
      <c r="L3959" t="s">
        <v>6868</v>
      </c>
      <c r="O3959" s="85" t="s">
        <v>705</v>
      </c>
      <c r="P3959" s="235" t="s">
        <v>9592</v>
      </c>
      <c r="Q3959" s="223" t="str">
        <f t="shared" si="61"/>
        <v>Georg &amp; Magdalena Wraneschitz</v>
      </c>
      <c r="R3959" s="223">
        <f>VLOOKUP(Q3959,Hochzeiten!V:X,2,FALSE)</f>
        <v>0</v>
      </c>
    </row>
    <row r="3960" spans="1:18" hidden="1" x14ac:dyDescent="0.2">
      <c r="A3960" s="85">
        <v>1775</v>
      </c>
      <c r="B3960" s="204">
        <v>4</v>
      </c>
      <c r="C3960">
        <v>3</v>
      </c>
      <c r="D3960" t="s">
        <v>4663</v>
      </c>
      <c r="E3960" t="s">
        <v>30</v>
      </c>
      <c r="F3960" s="222" t="s">
        <v>18803</v>
      </c>
      <c r="G3960" t="s">
        <v>518</v>
      </c>
      <c r="H3960" t="s">
        <v>21</v>
      </c>
      <c r="I3960" t="s">
        <v>3</v>
      </c>
      <c r="J3960" s="79">
        <v>32</v>
      </c>
      <c r="K3960" s="79" t="s">
        <v>3095</v>
      </c>
      <c r="L3960" t="s">
        <v>8129</v>
      </c>
      <c r="O3960" s="85" t="s">
        <v>705</v>
      </c>
      <c r="P3960" s="235" t="s">
        <v>9592</v>
      </c>
      <c r="Q3960" s="223" t="str">
        <f t="shared" si="61"/>
        <v>Johan &amp; Maria Pewner</v>
      </c>
      <c r="R3960" s="223" t="e">
        <f>VLOOKUP(Q3960,Hochzeiten!V:X,2,FALSE)</f>
        <v>#N/A</v>
      </c>
    </row>
    <row r="3961" spans="1:18" hidden="1" x14ac:dyDescent="0.2">
      <c r="A3961" s="85">
        <v>1775</v>
      </c>
      <c r="B3961" s="204">
        <v>4</v>
      </c>
      <c r="C3961">
        <v>3</v>
      </c>
      <c r="D3961" t="s">
        <v>77</v>
      </c>
      <c r="E3961" t="s">
        <v>582</v>
      </c>
      <c r="F3961" s="222" t="s">
        <v>18804</v>
      </c>
      <c r="G3961" t="s">
        <v>14</v>
      </c>
      <c r="H3961" t="s">
        <v>13356</v>
      </c>
      <c r="I3961" t="s">
        <v>3</v>
      </c>
      <c r="J3961" s="79">
        <v>31</v>
      </c>
      <c r="K3961" s="79" t="s">
        <v>3095</v>
      </c>
      <c r="L3961" t="s">
        <v>8139</v>
      </c>
      <c r="O3961" s="85" t="s">
        <v>705</v>
      </c>
      <c r="P3961" s="235" t="s">
        <v>9592</v>
      </c>
      <c r="Q3961" s="223" t="str">
        <f t="shared" si="61"/>
        <v>Michael &amp; Helena Slunsky</v>
      </c>
      <c r="R3961" s="223">
        <f>VLOOKUP(Q3961,Hochzeiten!V:X,2,FALSE)</f>
        <v>0</v>
      </c>
    </row>
    <row r="3962" spans="1:18" hidden="1" x14ac:dyDescent="0.2">
      <c r="A3962" s="85">
        <v>1775</v>
      </c>
      <c r="B3962" s="204">
        <v>4</v>
      </c>
      <c r="C3962">
        <v>22</v>
      </c>
      <c r="D3962" t="s">
        <v>147</v>
      </c>
      <c r="E3962" t="s">
        <v>582</v>
      </c>
      <c r="F3962" s="222" t="s">
        <v>18804</v>
      </c>
      <c r="G3962" t="s">
        <v>30</v>
      </c>
      <c r="H3962" t="s">
        <v>21</v>
      </c>
      <c r="I3962" t="s">
        <v>3</v>
      </c>
      <c r="J3962" s="79">
        <v>58</v>
      </c>
      <c r="K3962" s="79" t="s">
        <v>4526</v>
      </c>
      <c r="L3962" t="s">
        <v>6877</v>
      </c>
      <c r="O3962" s="85" t="s">
        <v>705</v>
      </c>
      <c r="P3962" s="223" t="s">
        <v>9592</v>
      </c>
      <c r="Q3962" s="223" t="str">
        <f t="shared" si="61"/>
        <v>Georg &amp; Maria Babitz</v>
      </c>
      <c r="R3962" s="223">
        <f>VLOOKUP(Q3962,Hochzeiten!V:X,2,FALSE)</f>
        <v>0</v>
      </c>
    </row>
    <row r="3963" spans="1:18" hidden="1" x14ac:dyDescent="0.2">
      <c r="A3963" s="85">
        <v>1775</v>
      </c>
      <c r="B3963">
        <v>4</v>
      </c>
      <c r="C3963">
        <v>27</v>
      </c>
      <c r="D3963" t="s">
        <v>158</v>
      </c>
      <c r="E3963" t="s">
        <v>5500</v>
      </c>
      <c r="F3963" s="222" t="s">
        <v>18803</v>
      </c>
      <c r="G3963" t="s">
        <v>518</v>
      </c>
      <c r="H3963" t="s">
        <v>59</v>
      </c>
      <c r="I3963" t="s">
        <v>3</v>
      </c>
      <c r="J3963" s="79">
        <v>56</v>
      </c>
      <c r="K3963" s="79" t="s">
        <v>2457</v>
      </c>
      <c r="L3963" t="s">
        <v>4752</v>
      </c>
      <c r="M3963" t="s">
        <v>4664</v>
      </c>
      <c r="N3963" t="s">
        <v>4665</v>
      </c>
      <c r="O3963" s="85" t="s">
        <v>705</v>
      </c>
      <c r="P3963" s="235" t="s">
        <v>9592</v>
      </c>
      <c r="Q3963" s="223" t="str">
        <f t="shared" si="61"/>
        <v>Johan &amp; Ursula Romschitz</v>
      </c>
      <c r="R3963" s="223">
        <f>VLOOKUP(Q3963,Hochzeiten!V:X,2,FALSE)</f>
        <v>0</v>
      </c>
    </row>
    <row r="3964" spans="1:18" hidden="1" x14ac:dyDescent="0.2">
      <c r="A3964" s="85">
        <v>1775</v>
      </c>
      <c r="B3964">
        <v>4</v>
      </c>
      <c r="C3964">
        <v>28</v>
      </c>
      <c r="D3964" t="s">
        <v>3002</v>
      </c>
      <c r="E3964" t="s">
        <v>5500</v>
      </c>
      <c r="F3964" s="222" t="s">
        <v>18803</v>
      </c>
      <c r="G3964" t="s">
        <v>30</v>
      </c>
      <c r="H3964" t="s">
        <v>21</v>
      </c>
      <c r="I3964" t="s">
        <v>170</v>
      </c>
      <c r="J3964" s="79">
        <v>17</v>
      </c>
      <c r="K3964" s="79" t="s">
        <v>3110</v>
      </c>
      <c r="L3964" t="s">
        <v>8140</v>
      </c>
      <c r="O3964" s="85" t="s">
        <v>705</v>
      </c>
      <c r="P3964" s="223" t="s">
        <v>9592</v>
      </c>
      <c r="Q3964" s="223" t="str">
        <f t="shared" si="61"/>
        <v>Georg &amp; Maria Schallamon</v>
      </c>
      <c r="R3964" s="223" t="e">
        <f>VLOOKUP(Q3964,Hochzeiten!V:X,2,FALSE)</f>
        <v>#N/A</v>
      </c>
    </row>
    <row r="3965" spans="1:18" hidden="1" x14ac:dyDescent="0.2">
      <c r="A3965" s="85">
        <v>1775</v>
      </c>
      <c r="B3965">
        <v>4</v>
      </c>
      <c r="C3965">
        <v>30</v>
      </c>
      <c r="D3965" t="s">
        <v>1968</v>
      </c>
      <c r="E3965" t="s">
        <v>105</v>
      </c>
      <c r="F3965" s="222" t="s">
        <v>18804</v>
      </c>
      <c r="G3965" t="s">
        <v>2</v>
      </c>
      <c r="H3965" t="s">
        <v>21</v>
      </c>
      <c r="I3965" t="s">
        <v>3</v>
      </c>
      <c r="J3965" s="79">
        <v>22</v>
      </c>
      <c r="K3965" s="79" t="s">
        <v>4526</v>
      </c>
      <c r="L3965" t="s">
        <v>6878</v>
      </c>
      <c r="O3965" s="85" t="s">
        <v>705</v>
      </c>
      <c r="P3965" s="223" t="s">
        <v>9592</v>
      </c>
      <c r="Q3965" s="223" t="str">
        <f t="shared" si="61"/>
        <v>Mathias &amp; Maria Czuritz</v>
      </c>
      <c r="R3965" s="223" t="e">
        <f>VLOOKUP(Q3965,Hochzeiten!V:X,2,FALSE)</f>
        <v>#N/A</v>
      </c>
    </row>
    <row r="3966" spans="1:18" hidden="1" x14ac:dyDescent="0.2">
      <c r="A3966" s="85">
        <v>1775</v>
      </c>
      <c r="B3966">
        <v>5</v>
      </c>
      <c r="C3966">
        <v>1</v>
      </c>
      <c r="D3966" t="s">
        <v>147</v>
      </c>
      <c r="E3966" t="s">
        <v>5500</v>
      </c>
      <c r="F3966" s="222" t="s">
        <v>18803</v>
      </c>
      <c r="G3966" t="s">
        <v>29</v>
      </c>
      <c r="H3966" t="s">
        <v>11</v>
      </c>
      <c r="I3966" t="s">
        <v>189</v>
      </c>
      <c r="J3966" s="79">
        <v>11</v>
      </c>
      <c r="K3966" s="79" t="s">
        <v>3144</v>
      </c>
      <c r="L3966" t="s">
        <v>6863</v>
      </c>
      <c r="O3966" t="s">
        <v>706</v>
      </c>
      <c r="P3966" s="223" t="s">
        <v>9593</v>
      </c>
      <c r="Q3966" s="223" t="str">
        <f t="shared" si="61"/>
        <v>Andreas &amp; Barbara Babitz</v>
      </c>
      <c r="R3966" s="223">
        <f>VLOOKUP(Q3966,Hochzeiten!V:X,2,FALSE)</f>
        <v>0</v>
      </c>
    </row>
    <row r="3967" spans="1:18" hidden="1" x14ac:dyDescent="0.2">
      <c r="A3967" s="85">
        <v>1775</v>
      </c>
      <c r="B3967">
        <v>5</v>
      </c>
      <c r="C3967">
        <v>14</v>
      </c>
      <c r="D3967" t="s">
        <v>3121</v>
      </c>
      <c r="E3967" t="s">
        <v>3258</v>
      </c>
      <c r="F3967" s="222" t="s">
        <v>18803</v>
      </c>
      <c r="G3967" t="s">
        <v>29</v>
      </c>
      <c r="H3967" t="s">
        <v>59</v>
      </c>
      <c r="I3967" t="s">
        <v>170</v>
      </c>
      <c r="J3967" s="79">
        <v>21</v>
      </c>
      <c r="K3967" s="79" t="s">
        <v>3095</v>
      </c>
      <c r="L3967" t="s">
        <v>6843</v>
      </c>
      <c r="O3967" s="85" t="s">
        <v>706</v>
      </c>
      <c r="P3967" s="223" t="s">
        <v>9593</v>
      </c>
      <c r="Q3967" s="223" t="str">
        <f t="shared" si="61"/>
        <v>Andreas &amp; Ursula Czahanek</v>
      </c>
      <c r="R3967" s="223">
        <f>VLOOKUP(Q3967,Hochzeiten!V:X,2,FALSE)</f>
        <v>0</v>
      </c>
    </row>
    <row r="3968" spans="1:18" hidden="1" x14ac:dyDescent="0.2">
      <c r="A3968" s="85">
        <v>1775</v>
      </c>
      <c r="B3968">
        <v>5</v>
      </c>
      <c r="C3968">
        <v>22</v>
      </c>
      <c r="D3968" t="s">
        <v>100</v>
      </c>
      <c r="E3968" t="s">
        <v>4293</v>
      </c>
      <c r="F3968" s="222" t="s">
        <v>18804</v>
      </c>
      <c r="G3968" t="s">
        <v>103</v>
      </c>
      <c r="H3968" t="s">
        <v>21</v>
      </c>
      <c r="I3968" t="s">
        <v>3</v>
      </c>
      <c r="J3968" s="79">
        <v>44</v>
      </c>
      <c r="K3968" s="79" t="s">
        <v>3110</v>
      </c>
      <c r="L3968" t="s">
        <v>6879</v>
      </c>
      <c r="O3968" s="85" t="s">
        <v>706</v>
      </c>
      <c r="P3968" s="223" t="s">
        <v>9593</v>
      </c>
      <c r="Q3968" s="223" t="str">
        <f t="shared" si="61"/>
        <v>Franz &amp; Maria Slavitz</v>
      </c>
      <c r="R3968" s="223" t="e">
        <f>VLOOKUP(Q3968,Hochzeiten!V:X,2,FALSE)</f>
        <v>#N/A</v>
      </c>
    </row>
    <row r="3969" spans="1:18" hidden="1" x14ac:dyDescent="0.2">
      <c r="A3969" s="85">
        <v>1775</v>
      </c>
      <c r="B3969">
        <v>5</v>
      </c>
      <c r="C3969">
        <v>27</v>
      </c>
      <c r="D3969" t="s">
        <v>3054</v>
      </c>
      <c r="E3969" t="s">
        <v>13356</v>
      </c>
      <c r="F3969" s="222" t="s">
        <v>18804</v>
      </c>
      <c r="G3969" t="s">
        <v>2</v>
      </c>
      <c r="H3969" t="s">
        <v>582</v>
      </c>
      <c r="I3969" t="s">
        <v>3</v>
      </c>
      <c r="J3969" s="79">
        <v>11</v>
      </c>
      <c r="K3969" s="79" t="s">
        <v>3110</v>
      </c>
      <c r="L3969" t="s">
        <v>4666</v>
      </c>
      <c r="M3969" t="s">
        <v>4580</v>
      </c>
      <c r="N3969" t="s">
        <v>4667</v>
      </c>
      <c r="O3969" s="85" t="s">
        <v>706</v>
      </c>
      <c r="P3969" s="223" t="s">
        <v>9593</v>
      </c>
      <c r="Q3969" s="223" t="str">
        <f t="shared" si="61"/>
        <v>Mathias &amp; Katarina Hubeny</v>
      </c>
      <c r="R3969" s="223">
        <f>VLOOKUP(Q3969,Hochzeiten!V:X,2,FALSE)</f>
        <v>0</v>
      </c>
    </row>
    <row r="3970" spans="1:18" hidden="1" x14ac:dyDescent="0.2">
      <c r="A3970" s="235">
        <v>1775</v>
      </c>
      <c r="B3970" s="235">
        <v>5</v>
      </c>
      <c r="C3970" s="235">
        <v>27</v>
      </c>
      <c r="D3970" s="235" t="s">
        <v>112</v>
      </c>
      <c r="E3970" s="235" t="s">
        <v>4668</v>
      </c>
      <c r="F3970" s="222" t="s">
        <v>18803</v>
      </c>
      <c r="G3970" s="235" t="s">
        <v>53</v>
      </c>
      <c r="H3970" s="235" t="s">
        <v>98</v>
      </c>
      <c r="I3970" s="235" t="s">
        <v>189</v>
      </c>
      <c r="J3970" s="235">
        <v>27</v>
      </c>
      <c r="K3970" s="235" t="s">
        <v>3110</v>
      </c>
      <c r="L3970" s="235" t="s">
        <v>6765</v>
      </c>
      <c r="M3970" s="235"/>
      <c r="N3970" s="235"/>
      <c r="O3970" s="235" t="s">
        <v>706</v>
      </c>
      <c r="P3970" s="235" t="s">
        <v>9593</v>
      </c>
      <c r="Q3970" s="223" t="str">
        <f t="shared" ref="Q3970:Q4033" si="62">G3970 &amp; " &amp; " &amp; H3970 &amp; " " &amp; D3970</f>
        <v>Jakob &amp; Dorothea Wolff</v>
      </c>
      <c r="R3970" s="223">
        <f>VLOOKUP(Q3970,Hochzeiten!V:X,2,FALSE)</f>
        <v>0</v>
      </c>
    </row>
    <row r="3971" spans="1:18" hidden="1" x14ac:dyDescent="0.2">
      <c r="A3971" s="85">
        <v>1775</v>
      </c>
      <c r="B3971">
        <v>5</v>
      </c>
      <c r="C3971">
        <v>31</v>
      </c>
      <c r="D3971" s="237" t="s">
        <v>144</v>
      </c>
      <c r="E3971" t="s">
        <v>4668</v>
      </c>
      <c r="F3971" s="222" t="s">
        <v>18803</v>
      </c>
      <c r="G3971" t="s">
        <v>17</v>
      </c>
      <c r="H3971" t="s">
        <v>582</v>
      </c>
      <c r="I3971" t="s">
        <v>170</v>
      </c>
      <c r="J3971" s="79">
        <v>20</v>
      </c>
      <c r="K3971" s="79" t="s">
        <v>3095</v>
      </c>
      <c r="L3971" t="s">
        <v>6846</v>
      </c>
      <c r="O3971" s="85" t="s">
        <v>706</v>
      </c>
      <c r="P3971" s="223" t="s">
        <v>9593</v>
      </c>
      <c r="Q3971" s="223" t="str">
        <f t="shared" si="62"/>
        <v>Simon &amp; Katarina Lerch</v>
      </c>
      <c r="R3971" s="223">
        <f>VLOOKUP(Q3971,Hochzeiten!V:X,2,FALSE)</f>
        <v>0</v>
      </c>
    </row>
    <row r="3972" spans="1:18" hidden="1" x14ac:dyDescent="0.2">
      <c r="A3972" s="85">
        <v>1775</v>
      </c>
      <c r="B3972">
        <v>6</v>
      </c>
      <c r="C3972">
        <v>15</v>
      </c>
      <c r="D3972" t="s">
        <v>537</v>
      </c>
      <c r="E3972" t="s">
        <v>3302</v>
      </c>
      <c r="F3972" s="222" t="s">
        <v>18803</v>
      </c>
      <c r="G3972" t="s">
        <v>30</v>
      </c>
      <c r="H3972" t="s">
        <v>80</v>
      </c>
      <c r="I3972" t="s">
        <v>3</v>
      </c>
      <c r="J3972" s="79">
        <v>6</v>
      </c>
      <c r="K3972" s="79" t="s">
        <v>2877</v>
      </c>
      <c r="L3972" t="s">
        <v>7824</v>
      </c>
      <c r="M3972" t="s">
        <v>4023</v>
      </c>
      <c r="N3972" t="s">
        <v>8141</v>
      </c>
      <c r="O3972" s="85" t="s">
        <v>706</v>
      </c>
      <c r="P3972" s="223" t="s">
        <v>9593</v>
      </c>
      <c r="Q3972" s="223" t="str">
        <f t="shared" si="62"/>
        <v>Georg &amp; Anna Maria Sedlaczek</v>
      </c>
      <c r="R3972" s="223" t="e">
        <f>VLOOKUP(Q3972,Hochzeiten!V:X,2,FALSE)</f>
        <v>#N/A</v>
      </c>
    </row>
    <row r="3973" spans="1:18" hidden="1" x14ac:dyDescent="0.2">
      <c r="A3973" s="85">
        <v>1775</v>
      </c>
      <c r="B3973" s="108">
        <v>6</v>
      </c>
      <c r="C3973">
        <v>23</v>
      </c>
      <c r="D3973" t="s">
        <v>4591</v>
      </c>
      <c r="E3973" t="s">
        <v>33</v>
      </c>
      <c r="F3973" s="222" t="s">
        <v>18804</v>
      </c>
      <c r="G3973" t="s">
        <v>518</v>
      </c>
      <c r="H3973" t="s">
        <v>75</v>
      </c>
      <c r="I3973" t="s">
        <v>3</v>
      </c>
      <c r="J3973" s="79">
        <v>35</v>
      </c>
      <c r="K3973" s="79" t="s">
        <v>4526</v>
      </c>
      <c r="L3973" t="s">
        <v>8142</v>
      </c>
      <c r="O3973" s="85" t="s">
        <v>706</v>
      </c>
      <c r="P3973" s="223" t="s">
        <v>9593</v>
      </c>
      <c r="Q3973" s="223" t="str">
        <f t="shared" si="62"/>
        <v>Johan &amp; Theresia Ficzek</v>
      </c>
      <c r="R3973" s="223" t="e">
        <f>VLOOKUP(Q3973,Hochzeiten!V:X,2,FALSE)</f>
        <v>#N/A</v>
      </c>
    </row>
    <row r="3974" spans="1:18" hidden="1" x14ac:dyDescent="0.2">
      <c r="A3974" s="85">
        <v>1775</v>
      </c>
      <c r="B3974">
        <v>6</v>
      </c>
      <c r="C3974">
        <v>27</v>
      </c>
      <c r="D3974" t="s">
        <v>72</v>
      </c>
      <c r="E3974" t="s">
        <v>46</v>
      </c>
      <c r="F3974" s="222" t="s">
        <v>18803</v>
      </c>
      <c r="G3974" t="s">
        <v>46</v>
      </c>
      <c r="H3974" t="s">
        <v>582</v>
      </c>
      <c r="I3974" s="156" t="s">
        <v>3</v>
      </c>
      <c r="J3974" s="156">
        <v>7</v>
      </c>
      <c r="K3974" s="79" t="s">
        <v>3110</v>
      </c>
      <c r="L3974" s="156" t="s">
        <v>13590</v>
      </c>
      <c r="O3974" s="85" t="s">
        <v>706</v>
      </c>
      <c r="P3974" s="223" t="s">
        <v>9593</v>
      </c>
      <c r="Q3974" s="223" t="str">
        <f t="shared" si="62"/>
        <v>Anton &amp; Katarina Kulleschitz</v>
      </c>
      <c r="R3974" s="223">
        <f>VLOOKUP(Q3974,Hochzeiten!V:X,2,FALSE)</f>
        <v>0</v>
      </c>
    </row>
    <row r="3975" spans="1:18" hidden="1" x14ac:dyDescent="0.2">
      <c r="A3975" s="85">
        <v>1775</v>
      </c>
      <c r="B3975" s="85">
        <v>6</v>
      </c>
      <c r="C3975" s="85">
        <v>27</v>
      </c>
      <c r="D3975" s="85" t="s">
        <v>72</v>
      </c>
      <c r="E3975" s="85" t="s">
        <v>21</v>
      </c>
      <c r="F3975" s="222" t="s">
        <v>18804</v>
      </c>
      <c r="G3975" s="85" t="s">
        <v>46</v>
      </c>
      <c r="H3975" s="85" t="s">
        <v>582</v>
      </c>
      <c r="I3975" s="85" t="s">
        <v>3</v>
      </c>
      <c r="J3975" s="85">
        <v>7</v>
      </c>
      <c r="K3975" s="85" t="s">
        <v>3110</v>
      </c>
      <c r="L3975" s="85" t="s">
        <v>8117</v>
      </c>
      <c r="M3975" s="85"/>
      <c r="O3975" s="85" t="s">
        <v>706</v>
      </c>
      <c r="P3975" s="223" t="s">
        <v>9593</v>
      </c>
      <c r="Q3975" s="223" t="str">
        <f t="shared" si="62"/>
        <v>Anton &amp; Katarina Kulleschitz</v>
      </c>
      <c r="R3975" s="223">
        <f>VLOOKUP(Q3975,Hochzeiten!V:X,2,FALSE)</f>
        <v>0</v>
      </c>
    </row>
    <row r="3976" spans="1:18" hidden="1" x14ac:dyDescent="0.2">
      <c r="A3976" s="85">
        <v>1775</v>
      </c>
      <c r="B3976" s="108">
        <v>7</v>
      </c>
      <c r="C3976">
        <v>5</v>
      </c>
      <c r="D3976" s="222" t="s">
        <v>222</v>
      </c>
      <c r="E3976" t="s">
        <v>33</v>
      </c>
      <c r="F3976" s="222" t="s">
        <v>18804</v>
      </c>
      <c r="G3976" t="s">
        <v>53</v>
      </c>
      <c r="H3976" t="s">
        <v>582</v>
      </c>
      <c r="I3976" t="s">
        <v>189</v>
      </c>
      <c r="J3976" s="79">
        <v>14</v>
      </c>
      <c r="K3976" s="79" t="s">
        <v>3110</v>
      </c>
      <c r="L3976" t="s">
        <v>6863</v>
      </c>
      <c r="O3976" s="85" t="s">
        <v>706</v>
      </c>
      <c r="P3976" s="223" t="s">
        <v>9593</v>
      </c>
      <c r="Q3976" s="223" t="str">
        <f t="shared" si="62"/>
        <v>Jakob &amp; Katarina Wildt</v>
      </c>
      <c r="R3976" s="223">
        <f>VLOOKUP(Q3976,Hochzeiten!V:X,2,FALSE)</f>
        <v>0</v>
      </c>
    </row>
    <row r="3977" spans="1:18" hidden="1" x14ac:dyDescent="0.2">
      <c r="A3977" s="85">
        <v>1775</v>
      </c>
      <c r="B3977" s="108">
        <v>8</v>
      </c>
      <c r="C3977">
        <v>5</v>
      </c>
      <c r="D3977" t="s">
        <v>112</v>
      </c>
      <c r="E3977" t="s">
        <v>21</v>
      </c>
      <c r="F3977" s="222" t="s">
        <v>18804</v>
      </c>
      <c r="G3977" t="s">
        <v>29</v>
      </c>
      <c r="H3977" t="s">
        <v>13356</v>
      </c>
      <c r="I3977" t="s">
        <v>170</v>
      </c>
      <c r="J3977" s="79">
        <v>13</v>
      </c>
      <c r="K3977" s="79" t="s">
        <v>3144</v>
      </c>
      <c r="L3977" t="s">
        <v>6880</v>
      </c>
      <c r="O3977" s="85" t="s">
        <v>706</v>
      </c>
      <c r="P3977" s="223" t="s">
        <v>9593</v>
      </c>
      <c r="Q3977" s="223" t="str">
        <f t="shared" si="62"/>
        <v>Andreas &amp; Helena Wolff</v>
      </c>
      <c r="R3977" s="223">
        <f>VLOOKUP(Q3977,Hochzeiten!V:X,2,FALSE)</f>
        <v>0</v>
      </c>
    </row>
    <row r="3978" spans="1:18" hidden="1" x14ac:dyDescent="0.2">
      <c r="A3978" s="85">
        <v>1775</v>
      </c>
      <c r="B3978" s="108">
        <v>8</v>
      </c>
      <c r="C3978">
        <v>13</v>
      </c>
      <c r="D3978" t="s">
        <v>3121</v>
      </c>
      <c r="E3978" t="s">
        <v>691</v>
      </c>
      <c r="F3978" s="222" t="s">
        <v>18803</v>
      </c>
      <c r="G3978" t="s">
        <v>103</v>
      </c>
      <c r="H3978" t="s">
        <v>582</v>
      </c>
      <c r="I3978" t="s">
        <v>170</v>
      </c>
      <c r="J3978" s="79">
        <v>12</v>
      </c>
      <c r="K3978" s="79" t="s">
        <v>3110</v>
      </c>
      <c r="L3978" t="s">
        <v>6846</v>
      </c>
      <c r="O3978" s="85" t="s">
        <v>706</v>
      </c>
      <c r="P3978" s="223" t="s">
        <v>9593</v>
      </c>
      <c r="Q3978" s="223" t="str">
        <f t="shared" si="62"/>
        <v>Franz &amp; Katarina Czahanek</v>
      </c>
      <c r="R3978" s="223">
        <f>VLOOKUP(Q3978,Hochzeiten!V:X,2,FALSE)</f>
        <v>0</v>
      </c>
    </row>
    <row r="3979" spans="1:18" hidden="1" x14ac:dyDescent="0.2">
      <c r="A3979" s="85">
        <v>1775</v>
      </c>
      <c r="B3979">
        <v>8</v>
      </c>
      <c r="C3979">
        <v>20</v>
      </c>
      <c r="D3979" t="s">
        <v>3054</v>
      </c>
      <c r="E3979" t="s">
        <v>691</v>
      </c>
      <c r="F3979" s="222" t="s">
        <v>18803</v>
      </c>
      <c r="G3979" t="s">
        <v>26</v>
      </c>
      <c r="H3979" t="s">
        <v>1259</v>
      </c>
      <c r="I3979" t="s">
        <v>170</v>
      </c>
      <c r="J3979" s="79">
        <v>15</v>
      </c>
      <c r="K3979" s="79" t="s">
        <v>3144</v>
      </c>
      <c r="L3979" t="s">
        <v>13596</v>
      </c>
      <c r="O3979" s="85" t="s">
        <v>706</v>
      </c>
      <c r="P3979" s="223" t="s">
        <v>9593</v>
      </c>
      <c r="Q3979" s="223" t="str">
        <f t="shared" si="62"/>
        <v>Josef &amp; Johanna Hubeny</v>
      </c>
      <c r="R3979" s="223">
        <f>VLOOKUP(Q3979,Hochzeiten!V:X,2,FALSE)</f>
        <v>0</v>
      </c>
    </row>
    <row r="3980" spans="1:18" hidden="1" x14ac:dyDescent="0.2">
      <c r="A3980" s="85">
        <v>1775</v>
      </c>
      <c r="B3980">
        <v>8</v>
      </c>
      <c r="C3980">
        <v>24</v>
      </c>
      <c r="D3980" t="s">
        <v>205</v>
      </c>
      <c r="E3980" t="s">
        <v>691</v>
      </c>
      <c r="F3980" s="222" t="s">
        <v>18803</v>
      </c>
      <c r="G3980" t="s">
        <v>30</v>
      </c>
      <c r="H3980" t="s">
        <v>582</v>
      </c>
      <c r="I3980" t="s">
        <v>170</v>
      </c>
      <c r="J3980" s="79">
        <v>25</v>
      </c>
      <c r="K3980" s="79" t="s">
        <v>3110</v>
      </c>
      <c r="L3980" t="s">
        <v>15235</v>
      </c>
      <c r="O3980" s="85" t="s">
        <v>706</v>
      </c>
      <c r="P3980" s="223" t="s">
        <v>9593</v>
      </c>
      <c r="Q3980" s="223" t="str">
        <f t="shared" si="62"/>
        <v>Georg &amp; Katarina Radkovitz</v>
      </c>
      <c r="R3980" s="223">
        <f>VLOOKUP(Q3980,Hochzeiten!V:X,2,FALSE)</f>
        <v>0</v>
      </c>
    </row>
    <row r="3981" spans="1:18" hidden="1" x14ac:dyDescent="0.2">
      <c r="A3981" s="85">
        <v>1775</v>
      </c>
      <c r="B3981">
        <v>9</v>
      </c>
      <c r="C3981">
        <v>1</v>
      </c>
      <c r="D3981" s="90" t="s">
        <v>4762</v>
      </c>
      <c r="E3981" t="s">
        <v>95</v>
      </c>
      <c r="F3981" s="222" t="s">
        <v>18803</v>
      </c>
      <c r="G3981" t="s">
        <v>13</v>
      </c>
      <c r="H3981" t="s">
        <v>920</v>
      </c>
      <c r="I3981" t="s">
        <v>189</v>
      </c>
      <c r="J3981" s="79">
        <v>3</v>
      </c>
      <c r="K3981" s="79" t="s">
        <v>4526</v>
      </c>
      <c r="L3981" t="s">
        <v>8135</v>
      </c>
      <c r="O3981" s="85" t="s">
        <v>706</v>
      </c>
      <c r="P3981" s="223" t="s">
        <v>9593</v>
      </c>
      <c r="Q3981" s="223" t="str">
        <f t="shared" si="62"/>
        <v>Martin &amp; Veronika Schenkirich</v>
      </c>
      <c r="R3981" s="223" t="e">
        <f>VLOOKUP(Q3981,Hochzeiten!V:X,2,FALSE)</f>
        <v>#N/A</v>
      </c>
    </row>
    <row r="3982" spans="1:18" hidden="1" x14ac:dyDescent="0.2">
      <c r="A3982" s="85">
        <v>1775</v>
      </c>
      <c r="B3982">
        <v>9</v>
      </c>
      <c r="C3982">
        <v>3</v>
      </c>
      <c r="D3982" t="s">
        <v>100</v>
      </c>
      <c r="E3982" t="s">
        <v>916</v>
      </c>
      <c r="F3982" s="222" t="s">
        <v>18804</v>
      </c>
      <c r="G3982" t="s">
        <v>2</v>
      </c>
      <c r="H3982" t="s">
        <v>44</v>
      </c>
      <c r="I3982" t="s">
        <v>189</v>
      </c>
      <c r="J3982" s="79">
        <v>15</v>
      </c>
      <c r="K3982" s="79" t="s">
        <v>3110</v>
      </c>
      <c r="L3982" t="s">
        <v>6881</v>
      </c>
      <c r="O3982" s="85" t="s">
        <v>706</v>
      </c>
      <c r="P3982" s="223" t="s">
        <v>9593</v>
      </c>
      <c r="Q3982" s="223" t="str">
        <f t="shared" si="62"/>
        <v>Mathias &amp; Agate Slavitz</v>
      </c>
      <c r="R3982" s="223">
        <f>VLOOKUP(Q3982,Hochzeiten!V:X,2,FALSE)</f>
        <v>0</v>
      </c>
    </row>
    <row r="3983" spans="1:18" hidden="1" x14ac:dyDescent="0.2">
      <c r="A3983" s="85">
        <v>1775</v>
      </c>
      <c r="B3983">
        <v>9</v>
      </c>
      <c r="C3983">
        <v>8</v>
      </c>
      <c r="D3983" t="s">
        <v>2952</v>
      </c>
      <c r="E3983" t="s">
        <v>1391</v>
      </c>
      <c r="F3983" s="222" t="s">
        <v>18804</v>
      </c>
      <c r="G3983" t="s">
        <v>691</v>
      </c>
      <c r="H3983" t="s">
        <v>21</v>
      </c>
      <c r="I3983" s="108" t="s">
        <v>189</v>
      </c>
      <c r="J3983" s="108">
        <v>35</v>
      </c>
      <c r="K3983" s="79" t="s">
        <v>3144</v>
      </c>
      <c r="L3983" s="108" t="s">
        <v>13590</v>
      </c>
      <c r="O3983" t="s">
        <v>707</v>
      </c>
      <c r="P3983" s="223" t="s">
        <v>9593</v>
      </c>
      <c r="Q3983" s="223" t="str">
        <f t="shared" si="62"/>
        <v>Bartolomäus &amp; Maria Buresch</v>
      </c>
      <c r="R3983" s="223" t="e">
        <f>VLOOKUP(Q3983,Hochzeiten!V:X,2,FALSE)</f>
        <v>#N/A</v>
      </c>
    </row>
    <row r="3984" spans="1:18" hidden="1" x14ac:dyDescent="0.2">
      <c r="A3984" s="204">
        <v>1775</v>
      </c>
      <c r="B3984" s="204">
        <v>9</v>
      </c>
      <c r="C3984" s="204">
        <v>15</v>
      </c>
      <c r="D3984" s="204" t="s">
        <v>3002</v>
      </c>
      <c r="E3984" s="204" t="s">
        <v>95</v>
      </c>
      <c r="F3984" s="222" t="s">
        <v>18803</v>
      </c>
      <c r="G3984" s="204" t="s">
        <v>2</v>
      </c>
      <c r="H3984" s="204" t="s">
        <v>21</v>
      </c>
      <c r="I3984" s="204" t="s">
        <v>3</v>
      </c>
      <c r="J3984" s="204">
        <v>54</v>
      </c>
      <c r="K3984" s="204" t="s">
        <v>3110</v>
      </c>
      <c r="L3984" s="204" t="s">
        <v>8133</v>
      </c>
      <c r="M3984" s="204"/>
      <c r="N3984" s="204"/>
      <c r="O3984" s="204" t="s">
        <v>707</v>
      </c>
      <c r="P3984" s="223" t="s">
        <v>9593</v>
      </c>
      <c r="Q3984" s="223" t="str">
        <f t="shared" si="62"/>
        <v>Mathias &amp; Maria Schallamon</v>
      </c>
      <c r="R3984" s="223">
        <f>VLOOKUP(Q3984,Hochzeiten!V:X,2,FALSE)</f>
        <v>0</v>
      </c>
    </row>
    <row r="3985" spans="1:18" hidden="1" x14ac:dyDescent="0.2">
      <c r="A3985" s="85">
        <v>1775</v>
      </c>
      <c r="B3985">
        <v>9</v>
      </c>
      <c r="C3985">
        <v>19</v>
      </c>
      <c r="D3985" t="s">
        <v>112</v>
      </c>
      <c r="E3985" t="s">
        <v>95</v>
      </c>
      <c r="F3985" s="222" t="s">
        <v>18803</v>
      </c>
      <c r="G3985" t="s">
        <v>17</v>
      </c>
      <c r="H3985" t="s">
        <v>21</v>
      </c>
      <c r="I3985" t="s">
        <v>189</v>
      </c>
      <c r="J3985" s="79">
        <v>43</v>
      </c>
      <c r="K3985" s="79" t="s">
        <v>3095</v>
      </c>
      <c r="L3985" t="s">
        <v>13601</v>
      </c>
      <c r="O3985" s="85" t="s">
        <v>707</v>
      </c>
      <c r="P3985" s="223" t="s">
        <v>9593</v>
      </c>
      <c r="Q3985" s="223" t="str">
        <f t="shared" si="62"/>
        <v>Simon &amp; Maria Wolff</v>
      </c>
      <c r="R3985" s="223" t="e">
        <f>VLOOKUP(Q3985,Hochzeiten!V:X,2,FALSE)</f>
        <v>#N/A</v>
      </c>
    </row>
    <row r="3986" spans="1:18" hidden="1" x14ac:dyDescent="0.2">
      <c r="A3986" s="85">
        <v>1775</v>
      </c>
      <c r="B3986">
        <v>10</v>
      </c>
      <c r="C3986">
        <v>1</v>
      </c>
      <c r="D3986" t="s">
        <v>3054</v>
      </c>
      <c r="E3986" t="s">
        <v>103</v>
      </c>
      <c r="F3986" s="222" t="s">
        <v>18803</v>
      </c>
      <c r="G3986" t="s">
        <v>20</v>
      </c>
      <c r="H3986" t="s">
        <v>21</v>
      </c>
      <c r="I3986" t="s">
        <v>189</v>
      </c>
      <c r="J3986" s="79">
        <v>26</v>
      </c>
      <c r="K3986" s="79" t="s">
        <v>3110</v>
      </c>
      <c r="L3986" t="s">
        <v>6842</v>
      </c>
      <c r="O3986" s="85" t="s">
        <v>707</v>
      </c>
      <c r="P3986" s="223" t="s">
        <v>9593</v>
      </c>
      <c r="Q3986" s="223" t="str">
        <f t="shared" si="62"/>
        <v>Thomas &amp; Maria Hubeny</v>
      </c>
      <c r="R3986" s="223">
        <f>VLOOKUP(Q3986,Hochzeiten!V:X,2,FALSE)</f>
        <v>0</v>
      </c>
    </row>
    <row r="3987" spans="1:18" hidden="1" x14ac:dyDescent="0.2">
      <c r="A3987" s="85">
        <v>1775</v>
      </c>
      <c r="B3987">
        <v>10</v>
      </c>
      <c r="C3987">
        <v>13</v>
      </c>
      <c r="D3987" t="s">
        <v>436</v>
      </c>
      <c r="E3987" t="s">
        <v>582</v>
      </c>
      <c r="F3987" s="222" t="s">
        <v>18804</v>
      </c>
      <c r="G3987" t="s">
        <v>691</v>
      </c>
      <c r="H3987" t="s">
        <v>21</v>
      </c>
      <c r="I3987" t="s">
        <v>189</v>
      </c>
      <c r="J3987" s="79">
        <v>17</v>
      </c>
      <c r="K3987" s="79" t="s">
        <v>3110</v>
      </c>
      <c r="L3987" t="s">
        <v>6857</v>
      </c>
      <c r="O3987" s="85" t="s">
        <v>707</v>
      </c>
      <c r="P3987" s="223" t="s">
        <v>9593</v>
      </c>
      <c r="Q3987" s="223" t="str">
        <f t="shared" si="62"/>
        <v>Bartolomäus &amp; Maria Koch</v>
      </c>
      <c r="R3987" s="223">
        <f>VLOOKUP(Q3987,Hochzeiten!V:X,2,FALSE)</f>
        <v>0</v>
      </c>
    </row>
    <row r="3988" spans="1:18" hidden="1" x14ac:dyDescent="0.2">
      <c r="A3988" s="85">
        <v>1775</v>
      </c>
      <c r="B3988">
        <v>10</v>
      </c>
      <c r="C3988">
        <v>16</v>
      </c>
      <c r="D3988" t="s">
        <v>187</v>
      </c>
      <c r="E3988" t="s">
        <v>4593</v>
      </c>
      <c r="F3988" s="222" t="s">
        <v>18804</v>
      </c>
      <c r="G3988" t="s">
        <v>26</v>
      </c>
      <c r="H3988" t="s">
        <v>916</v>
      </c>
      <c r="I3988" t="s">
        <v>170</v>
      </c>
      <c r="J3988" s="79">
        <v>8</v>
      </c>
      <c r="K3988" s="79" t="s">
        <v>3110</v>
      </c>
      <c r="L3988" t="s">
        <v>6843</v>
      </c>
      <c r="O3988" s="85" t="s">
        <v>707</v>
      </c>
      <c r="P3988" s="223" t="s">
        <v>9593</v>
      </c>
      <c r="Q3988" s="223" t="str">
        <f t="shared" si="62"/>
        <v>Josef &amp; Rosalia Sobotka</v>
      </c>
      <c r="R3988" s="223">
        <f>VLOOKUP(Q3988,Hochzeiten!V:X,2,FALSE)</f>
        <v>0</v>
      </c>
    </row>
    <row r="3989" spans="1:18" hidden="1" x14ac:dyDescent="0.2">
      <c r="A3989" s="85">
        <v>1775</v>
      </c>
      <c r="B3989">
        <v>11</v>
      </c>
      <c r="C3989">
        <v>11</v>
      </c>
      <c r="D3989" t="s">
        <v>163</v>
      </c>
      <c r="E3989" t="s">
        <v>582</v>
      </c>
      <c r="F3989" s="222" t="s">
        <v>18804</v>
      </c>
      <c r="G3989" t="s">
        <v>26</v>
      </c>
      <c r="H3989" t="s">
        <v>59</v>
      </c>
      <c r="I3989" t="s">
        <v>170</v>
      </c>
      <c r="J3989" s="79">
        <v>2</v>
      </c>
      <c r="K3989" s="79" t="s">
        <v>3095</v>
      </c>
      <c r="L3989" t="s">
        <v>8128</v>
      </c>
      <c r="O3989" s="85" t="s">
        <v>707</v>
      </c>
      <c r="P3989" s="223" t="s">
        <v>9593</v>
      </c>
      <c r="Q3989" s="223" t="str">
        <f t="shared" si="62"/>
        <v>Josef &amp; Ursula Arbes</v>
      </c>
      <c r="R3989" s="223">
        <f>VLOOKUP(Q3989,Hochzeiten!V:X,2,FALSE)</f>
        <v>0</v>
      </c>
    </row>
    <row r="3990" spans="1:18" hidden="1" x14ac:dyDescent="0.2">
      <c r="A3990" s="85">
        <v>1775</v>
      </c>
      <c r="B3990">
        <v>11</v>
      </c>
      <c r="C3990">
        <v>13</v>
      </c>
      <c r="D3990" t="s">
        <v>3682</v>
      </c>
      <c r="E3990" t="s">
        <v>582</v>
      </c>
      <c r="F3990" s="222" t="s">
        <v>18804</v>
      </c>
      <c r="G3990" t="s">
        <v>103</v>
      </c>
      <c r="H3990" t="s">
        <v>582</v>
      </c>
      <c r="I3990" t="s">
        <v>189</v>
      </c>
      <c r="J3990" s="79">
        <v>12</v>
      </c>
      <c r="K3990" s="79" t="s">
        <v>3095</v>
      </c>
      <c r="L3990" t="s">
        <v>8120</v>
      </c>
      <c r="O3990" s="85" t="s">
        <v>707</v>
      </c>
      <c r="P3990" s="223" t="s">
        <v>9593</v>
      </c>
      <c r="Q3990" s="223" t="str">
        <f t="shared" si="62"/>
        <v>Franz &amp; Katarina Esinger</v>
      </c>
      <c r="R3990" s="223">
        <f>VLOOKUP(Q3990,Hochzeiten!V:X,2,FALSE)</f>
        <v>0</v>
      </c>
    </row>
    <row r="3991" spans="1:18" hidden="1" x14ac:dyDescent="0.2">
      <c r="A3991" s="85">
        <v>1775</v>
      </c>
      <c r="B3991">
        <v>11</v>
      </c>
      <c r="C3991">
        <v>25</v>
      </c>
      <c r="D3991" t="s">
        <v>3155</v>
      </c>
      <c r="E3991" t="s">
        <v>582</v>
      </c>
      <c r="F3991" s="222" t="s">
        <v>18804</v>
      </c>
      <c r="G3991" t="s">
        <v>2</v>
      </c>
      <c r="H3991" t="s">
        <v>15</v>
      </c>
      <c r="I3991" t="s">
        <v>3</v>
      </c>
      <c r="J3991" s="79">
        <v>67</v>
      </c>
      <c r="K3991" s="79" t="s">
        <v>3095</v>
      </c>
      <c r="L3991" t="s">
        <v>8122</v>
      </c>
      <c r="O3991" s="85" t="s">
        <v>707</v>
      </c>
      <c r="P3991" s="223" t="s">
        <v>9593</v>
      </c>
      <c r="Q3991" s="223" t="str">
        <f t="shared" si="62"/>
        <v>Mathias &amp; Anna Morx</v>
      </c>
      <c r="R3991" s="223">
        <f>VLOOKUP(Q3991,Hochzeiten!V:X,2,FALSE)</f>
        <v>0</v>
      </c>
    </row>
    <row r="3992" spans="1:18" hidden="1" x14ac:dyDescent="0.2">
      <c r="A3992" s="85">
        <v>1775</v>
      </c>
      <c r="B3992">
        <v>11</v>
      </c>
      <c r="C3992">
        <v>27</v>
      </c>
      <c r="D3992" t="s">
        <v>93</v>
      </c>
      <c r="E3992" t="s">
        <v>582</v>
      </c>
      <c r="F3992" s="222" t="s">
        <v>18804</v>
      </c>
      <c r="G3992" t="s">
        <v>30</v>
      </c>
      <c r="H3992" t="s">
        <v>33</v>
      </c>
      <c r="I3992" s="108" t="s">
        <v>170</v>
      </c>
      <c r="J3992" s="108">
        <v>40</v>
      </c>
      <c r="K3992" s="79" t="s">
        <v>3110</v>
      </c>
      <c r="L3992" s="85" t="s">
        <v>8128</v>
      </c>
      <c r="O3992" s="85" t="s">
        <v>707</v>
      </c>
      <c r="P3992" s="223" t="s">
        <v>9593</v>
      </c>
      <c r="Q3992" s="223" t="str">
        <f t="shared" si="62"/>
        <v>Georg &amp; Margarete Sitz</v>
      </c>
      <c r="R3992" s="223">
        <f>VLOOKUP(Q3992,Hochzeiten!V:X,2,FALSE)</f>
        <v>0</v>
      </c>
    </row>
    <row r="3993" spans="1:18" hidden="1" x14ac:dyDescent="0.2">
      <c r="A3993">
        <v>1776</v>
      </c>
      <c r="B3993">
        <v>1</v>
      </c>
      <c r="C3993">
        <v>5</v>
      </c>
      <c r="D3993" t="s">
        <v>77</v>
      </c>
      <c r="E3993" t="s">
        <v>46</v>
      </c>
      <c r="F3993" s="222" t="s">
        <v>18803</v>
      </c>
      <c r="G3993" t="s">
        <v>20</v>
      </c>
      <c r="H3993" t="s">
        <v>21</v>
      </c>
      <c r="I3993" t="s">
        <v>3</v>
      </c>
      <c r="J3993" s="79">
        <v>45</v>
      </c>
      <c r="K3993" s="79" t="s">
        <v>3110</v>
      </c>
      <c r="L3993" t="s">
        <v>3141</v>
      </c>
      <c r="M3993" t="s">
        <v>4669</v>
      </c>
      <c r="O3993" t="s">
        <v>708</v>
      </c>
      <c r="P3993" s="223" t="s">
        <v>9594</v>
      </c>
      <c r="Q3993" s="223" t="str">
        <f t="shared" si="62"/>
        <v>Thomas &amp; Maria Slunsky</v>
      </c>
      <c r="R3993" s="223" t="e">
        <f>VLOOKUP(Q3993,Hochzeiten!V:X,2,FALSE)</f>
        <v>#N/A</v>
      </c>
    </row>
    <row r="3994" spans="1:18" s="6" customFormat="1" hidden="1" x14ac:dyDescent="0.2">
      <c r="A3994" s="6">
        <v>1776</v>
      </c>
      <c r="B3994" s="6">
        <v>1</v>
      </c>
      <c r="C3994" s="6">
        <v>8</v>
      </c>
      <c r="D3994" s="6" t="s">
        <v>2753</v>
      </c>
      <c r="E3994" s="6" t="s">
        <v>21</v>
      </c>
      <c r="F3994" s="222" t="s">
        <v>18804</v>
      </c>
      <c r="G3994" s="6" t="s">
        <v>95</v>
      </c>
      <c r="H3994" s="6" t="s">
        <v>59</v>
      </c>
      <c r="I3994" s="6" t="s">
        <v>3</v>
      </c>
      <c r="J3994" s="6">
        <v>25</v>
      </c>
      <c r="K3994" s="6" t="s">
        <v>3095</v>
      </c>
      <c r="L3994" s="6" t="s">
        <v>6855</v>
      </c>
      <c r="O3994" s="6" t="s">
        <v>708</v>
      </c>
      <c r="P3994" s="6" t="s">
        <v>9594</v>
      </c>
      <c r="Q3994" s="223" t="str">
        <f t="shared" si="62"/>
        <v>Mathäus &amp; Ursula Grbavczitz</v>
      </c>
      <c r="R3994" s="223">
        <f>VLOOKUP(Q3994,Hochzeiten!V:X,2,FALSE)</f>
        <v>0</v>
      </c>
    </row>
    <row r="3995" spans="1:18" hidden="1" x14ac:dyDescent="0.2">
      <c r="A3995" s="85">
        <v>1776</v>
      </c>
      <c r="B3995" s="108">
        <v>1</v>
      </c>
      <c r="C3995">
        <v>12</v>
      </c>
      <c r="D3995" t="s">
        <v>63</v>
      </c>
      <c r="E3995" t="s">
        <v>13356</v>
      </c>
      <c r="F3995" s="222" t="s">
        <v>18804</v>
      </c>
      <c r="G3995" t="s">
        <v>691</v>
      </c>
      <c r="H3995" t="s">
        <v>21</v>
      </c>
      <c r="I3995" t="s">
        <v>170</v>
      </c>
      <c r="J3995" s="79">
        <v>18</v>
      </c>
      <c r="K3995" s="79" t="s">
        <v>3110</v>
      </c>
      <c r="L3995" t="s">
        <v>13602</v>
      </c>
      <c r="O3995" s="85" t="s">
        <v>708</v>
      </c>
      <c r="P3995" s="223" t="s">
        <v>9594</v>
      </c>
      <c r="Q3995" s="223" t="str">
        <f t="shared" si="62"/>
        <v>Bartolomäus &amp; Maria Schön</v>
      </c>
      <c r="R3995" s="223" t="e">
        <f>VLOOKUP(Q3995,Hochzeiten!V:X,2,FALSE)</f>
        <v>#N/A</v>
      </c>
    </row>
    <row r="3996" spans="1:18" hidden="1" x14ac:dyDescent="0.2">
      <c r="A3996" s="85">
        <v>1776</v>
      </c>
      <c r="B3996">
        <v>1</v>
      </c>
      <c r="C3996">
        <v>31</v>
      </c>
      <c r="D3996" t="s">
        <v>3002</v>
      </c>
      <c r="E3996" t="s">
        <v>168</v>
      </c>
      <c r="F3996" s="222" t="s">
        <v>18803</v>
      </c>
      <c r="G3996" t="s">
        <v>47</v>
      </c>
      <c r="H3996" t="s">
        <v>21</v>
      </c>
      <c r="I3996" t="s">
        <v>3</v>
      </c>
      <c r="J3996" s="79">
        <v>60</v>
      </c>
      <c r="K3996" s="79" t="s">
        <v>3144</v>
      </c>
      <c r="L3996" t="s">
        <v>3141</v>
      </c>
      <c r="M3996" t="s">
        <v>4466</v>
      </c>
      <c r="O3996" s="85" t="s">
        <v>708</v>
      </c>
      <c r="P3996" s="223" t="s">
        <v>9594</v>
      </c>
      <c r="Q3996" s="223" t="str">
        <f t="shared" si="62"/>
        <v>Lorenz &amp; Maria Schallamon</v>
      </c>
      <c r="R3996" s="223">
        <f>VLOOKUP(Q3996,Hochzeiten!V:X,2,FALSE)</f>
        <v>0</v>
      </c>
    </row>
    <row r="3997" spans="1:18" hidden="1" x14ac:dyDescent="0.2">
      <c r="A3997" s="85">
        <v>1776</v>
      </c>
      <c r="B3997">
        <v>2</v>
      </c>
      <c r="C3997">
        <v>8</v>
      </c>
      <c r="D3997" s="108" t="s">
        <v>692</v>
      </c>
      <c r="E3997" t="s">
        <v>2</v>
      </c>
      <c r="F3997" s="222" t="s">
        <v>18803</v>
      </c>
      <c r="G3997" t="s">
        <v>2</v>
      </c>
      <c r="H3997" t="s">
        <v>80</v>
      </c>
      <c r="I3997" t="s">
        <v>189</v>
      </c>
      <c r="J3997" s="79">
        <v>33</v>
      </c>
      <c r="K3997" s="79" t="s">
        <v>4526</v>
      </c>
      <c r="L3997" t="s">
        <v>8120</v>
      </c>
      <c r="O3997" s="85" t="s">
        <v>708</v>
      </c>
      <c r="P3997" s="223" t="s">
        <v>9594</v>
      </c>
      <c r="Q3997" s="223" t="str">
        <f t="shared" si="62"/>
        <v>Mathias &amp; Anna Maria Skokanitz</v>
      </c>
      <c r="R3997" s="223" t="e">
        <f>VLOOKUP(Q3997,Hochzeiten!V:X,2,FALSE)</f>
        <v>#N/A</v>
      </c>
    </row>
    <row r="3998" spans="1:18" hidden="1" x14ac:dyDescent="0.2">
      <c r="A3998" s="85">
        <v>1776</v>
      </c>
      <c r="B3998">
        <v>2</v>
      </c>
      <c r="C3998">
        <v>23</v>
      </c>
      <c r="D3998" t="s">
        <v>2952</v>
      </c>
      <c r="E3998" t="s">
        <v>21</v>
      </c>
      <c r="F3998" s="222" t="s">
        <v>18804</v>
      </c>
      <c r="G3998" t="s">
        <v>2</v>
      </c>
      <c r="H3998" t="s">
        <v>21</v>
      </c>
      <c r="I3998" t="s">
        <v>189</v>
      </c>
      <c r="J3998" s="79">
        <v>42</v>
      </c>
      <c r="K3998" s="79" t="s">
        <v>3095</v>
      </c>
      <c r="L3998" t="s">
        <v>6857</v>
      </c>
      <c r="O3998" s="85" t="s">
        <v>708</v>
      </c>
      <c r="P3998" s="223" t="s">
        <v>9594</v>
      </c>
      <c r="Q3998" s="223" t="str">
        <f t="shared" si="62"/>
        <v>Mathias &amp; Maria Buresch</v>
      </c>
      <c r="R3998" s="223" t="e">
        <f>VLOOKUP(Q3998,Hochzeiten!V:X,2,FALSE)</f>
        <v>#N/A</v>
      </c>
    </row>
    <row r="3999" spans="1:18" hidden="1" x14ac:dyDescent="0.2">
      <c r="A3999" s="85">
        <v>1776</v>
      </c>
      <c r="B3999">
        <v>3</v>
      </c>
      <c r="C3999">
        <v>4</v>
      </c>
      <c r="D3999" t="s">
        <v>4670</v>
      </c>
      <c r="E3999" t="s">
        <v>30</v>
      </c>
      <c r="F3999" s="222" t="s">
        <v>18803</v>
      </c>
      <c r="G3999" t="s">
        <v>520</v>
      </c>
      <c r="H3999" t="s">
        <v>458</v>
      </c>
      <c r="I3999" t="s">
        <v>3</v>
      </c>
      <c r="J3999" s="79">
        <v>34</v>
      </c>
      <c r="K3999" s="79" t="s">
        <v>4526</v>
      </c>
      <c r="L3999" t="s">
        <v>4671</v>
      </c>
      <c r="O3999" s="85" t="s">
        <v>708</v>
      </c>
      <c r="P3999" s="223" t="s">
        <v>9594</v>
      </c>
      <c r="Q3999" s="223" t="str">
        <f t="shared" si="62"/>
        <v>Johan Georg &amp; Gertrud Scheer</v>
      </c>
      <c r="R3999" s="223" t="e">
        <f>VLOOKUP(Q3999,Hochzeiten!V:X,2,FALSE)</f>
        <v>#N/A</v>
      </c>
    </row>
    <row r="4000" spans="1:18" hidden="1" x14ac:dyDescent="0.2">
      <c r="A4000" s="85">
        <v>1776</v>
      </c>
      <c r="B4000">
        <v>3</v>
      </c>
      <c r="C4000">
        <v>25</v>
      </c>
      <c r="D4000" t="s">
        <v>4672</v>
      </c>
      <c r="E4000" t="s">
        <v>21</v>
      </c>
      <c r="F4000" s="222" t="s">
        <v>18804</v>
      </c>
      <c r="G4000" t="s">
        <v>30</v>
      </c>
      <c r="H4000" t="s">
        <v>75</v>
      </c>
      <c r="I4000" t="s">
        <v>3</v>
      </c>
      <c r="J4000" s="79">
        <v>6</v>
      </c>
      <c r="K4000" s="79" t="s">
        <v>3110</v>
      </c>
      <c r="L4000" t="s">
        <v>8142</v>
      </c>
      <c r="N4000" t="s">
        <v>4673</v>
      </c>
      <c r="O4000" s="85" t="s">
        <v>708</v>
      </c>
      <c r="P4000" s="223" t="s">
        <v>9594</v>
      </c>
      <c r="Q4000" s="223" t="str">
        <f t="shared" si="62"/>
        <v>Georg &amp; Theresia Stifka</v>
      </c>
      <c r="R4000" s="223" t="e">
        <f>VLOOKUP(Q4000,Hochzeiten!V:X,2,FALSE)</f>
        <v>#N/A</v>
      </c>
    </row>
    <row r="4001" spans="1:18" hidden="1" x14ac:dyDescent="0.2">
      <c r="A4001" s="85">
        <v>1776</v>
      </c>
      <c r="B4001">
        <v>4</v>
      </c>
      <c r="C4001">
        <v>3</v>
      </c>
      <c r="D4001" t="s">
        <v>2982</v>
      </c>
      <c r="E4001" t="s">
        <v>379</v>
      </c>
      <c r="F4001" s="222" t="s">
        <v>18803</v>
      </c>
      <c r="G4001" t="s">
        <v>518</v>
      </c>
      <c r="H4001" t="s">
        <v>1259</v>
      </c>
      <c r="I4001" t="s">
        <v>3</v>
      </c>
      <c r="J4001" s="79">
        <v>23</v>
      </c>
      <c r="K4001" s="79" t="s">
        <v>3095</v>
      </c>
      <c r="L4001" t="s">
        <v>6765</v>
      </c>
      <c r="O4001" s="85" t="s">
        <v>708</v>
      </c>
      <c r="P4001" s="223" t="s">
        <v>9594</v>
      </c>
      <c r="Q4001" s="223" t="str">
        <f t="shared" si="62"/>
        <v>Johan &amp; Johanna Klapka</v>
      </c>
      <c r="R4001" s="223">
        <f>VLOOKUP(Q4001,Hochzeiten!V:X,2,FALSE)</f>
        <v>0</v>
      </c>
    </row>
    <row r="4002" spans="1:18" hidden="1" x14ac:dyDescent="0.2">
      <c r="A4002" s="85">
        <v>1776</v>
      </c>
      <c r="B4002">
        <v>4</v>
      </c>
      <c r="C4002">
        <v>5</v>
      </c>
      <c r="D4002" t="s">
        <v>89</v>
      </c>
      <c r="E4002" s="204" t="s">
        <v>30</v>
      </c>
      <c r="F4002" s="222" t="s">
        <v>18803</v>
      </c>
      <c r="G4002" t="s">
        <v>46</v>
      </c>
      <c r="H4002" t="s">
        <v>458</v>
      </c>
      <c r="I4002" t="s">
        <v>3</v>
      </c>
      <c r="J4002" s="79">
        <v>47</v>
      </c>
      <c r="K4002" s="79" t="s">
        <v>3110</v>
      </c>
      <c r="L4002" t="s">
        <v>6849</v>
      </c>
      <c r="O4002" s="85" t="s">
        <v>708</v>
      </c>
      <c r="P4002" s="223" t="s">
        <v>9594</v>
      </c>
      <c r="Q4002" s="223" t="str">
        <f t="shared" si="62"/>
        <v>Anton &amp; Gertrud Eger</v>
      </c>
      <c r="R4002" s="223">
        <f>VLOOKUP(Q4002,Hochzeiten!V:X,2,FALSE)</f>
        <v>0</v>
      </c>
    </row>
    <row r="4003" spans="1:18" hidden="1" x14ac:dyDescent="0.2">
      <c r="A4003" s="85">
        <v>1776</v>
      </c>
      <c r="B4003">
        <v>4</v>
      </c>
      <c r="C4003">
        <v>9</v>
      </c>
      <c r="D4003" t="s">
        <v>4674</v>
      </c>
      <c r="E4003" t="s">
        <v>30</v>
      </c>
      <c r="F4003" s="222" t="s">
        <v>18803</v>
      </c>
      <c r="G4003" t="s">
        <v>28</v>
      </c>
      <c r="H4003" t="s">
        <v>80</v>
      </c>
      <c r="I4003" t="s">
        <v>3</v>
      </c>
      <c r="J4003" s="79">
        <v>29</v>
      </c>
      <c r="K4003" s="79" t="s">
        <v>3594</v>
      </c>
      <c r="L4003" t="s">
        <v>8143</v>
      </c>
      <c r="N4003" t="s">
        <v>4675</v>
      </c>
      <c r="O4003" s="85" t="s">
        <v>708</v>
      </c>
      <c r="P4003" s="223" t="s">
        <v>9594</v>
      </c>
      <c r="Q4003" s="223" t="str">
        <f t="shared" si="62"/>
        <v>Stefan &amp; Anna Maria Verwolter</v>
      </c>
      <c r="R4003" s="223" t="e">
        <f>VLOOKUP(Q4003,Hochzeiten!V:X,2,FALSE)</f>
        <v>#N/A</v>
      </c>
    </row>
    <row r="4004" spans="1:18" hidden="1" x14ac:dyDescent="0.2">
      <c r="A4004" s="85">
        <v>1776</v>
      </c>
      <c r="B4004">
        <v>4</v>
      </c>
      <c r="C4004">
        <v>16</v>
      </c>
      <c r="D4004" t="s">
        <v>158</v>
      </c>
      <c r="E4004" t="s">
        <v>30</v>
      </c>
      <c r="F4004" s="222" t="s">
        <v>18803</v>
      </c>
      <c r="G4004" t="s">
        <v>518</v>
      </c>
      <c r="H4004" t="s">
        <v>98</v>
      </c>
      <c r="I4004" t="s">
        <v>3</v>
      </c>
      <c r="J4004" s="79">
        <v>47</v>
      </c>
      <c r="K4004" s="79" t="s">
        <v>2457</v>
      </c>
      <c r="L4004" t="s">
        <v>15236</v>
      </c>
      <c r="N4004" t="s">
        <v>4676</v>
      </c>
      <c r="O4004" s="85" t="s">
        <v>708</v>
      </c>
      <c r="P4004" s="223" t="s">
        <v>9594</v>
      </c>
      <c r="Q4004" s="223" t="str">
        <f t="shared" si="62"/>
        <v>Johan &amp; Dorothea Romschitz</v>
      </c>
      <c r="R4004" s="223" t="e">
        <f>VLOOKUP(Q4004,Hochzeiten!V:X,2,FALSE)</f>
        <v>#N/A</v>
      </c>
    </row>
    <row r="4005" spans="1:18" hidden="1" x14ac:dyDescent="0.2">
      <c r="A4005" s="85">
        <v>1776</v>
      </c>
      <c r="B4005">
        <v>4</v>
      </c>
      <c r="C4005">
        <v>18</v>
      </c>
      <c r="D4005" t="s">
        <v>2651</v>
      </c>
      <c r="E4005" t="s">
        <v>21</v>
      </c>
      <c r="F4005" s="222" t="s">
        <v>18804</v>
      </c>
      <c r="G4005" t="s">
        <v>53</v>
      </c>
      <c r="H4005" t="s">
        <v>33</v>
      </c>
      <c r="I4005" t="s">
        <v>3</v>
      </c>
      <c r="J4005" s="79">
        <v>38</v>
      </c>
      <c r="K4005" s="79" t="s">
        <v>3389</v>
      </c>
      <c r="L4005" t="s">
        <v>8144</v>
      </c>
      <c r="N4005" t="s">
        <v>4677</v>
      </c>
      <c r="O4005" s="85" t="s">
        <v>708</v>
      </c>
      <c r="P4005" s="223" t="s">
        <v>9594</v>
      </c>
      <c r="Q4005" s="223" t="str">
        <f t="shared" si="62"/>
        <v>Jakob &amp; Margarete Böck</v>
      </c>
      <c r="R4005" s="223" t="e">
        <f>VLOOKUP(Q4005,Hochzeiten!V:X,2,FALSE)</f>
        <v>#N/A</v>
      </c>
    </row>
    <row r="4006" spans="1:18" hidden="1" x14ac:dyDescent="0.2">
      <c r="A4006" s="85">
        <v>1776</v>
      </c>
      <c r="B4006">
        <v>5</v>
      </c>
      <c r="C4006">
        <v>30</v>
      </c>
      <c r="D4006" t="s">
        <v>152</v>
      </c>
      <c r="E4006" t="s">
        <v>46</v>
      </c>
      <c r="F4006" s="222" t="s">
        <v>18803</v>
      </c>
      <c r="G4006" t="s">
        <v>47</v>
      </c>
      <c r="H4006" t="s">
        <v>21</v>
      </c>
      <c r="I4006" t="s">
        <v>189</v>
      </c>
      <c r="J4006" s="79">
        <v>18</v>
      </c>
      <c r="K4006" s="79" t="s">
        <v>3110</v>
      </c>
      <c r="L4006" t="s">
        <v>8145</v>
      </c>
      <c r="O4006" s="85" t="s">
        <v>708</v>
      </c>
      <c r="P4006" s="223" t="s">
        <v>9594</v>
      </c>
      <c r="Q4006" s="223" t="str">
        <f t="shared" si="62"/>
        <v>Lorenz &amp; Maria Hrdliczka</v>
      </c>
      <c r="R4006" s="223" t="e">
        <f>VLOOKUP(Q4006,Hochzeiten!V:X,2,FALSE)</f>
        <v>#N/A</v>
      </c>
    </row>
    <row r="4007" spans="1:18" hidden="1" x14ac:dyDescent="0.2">
      <c r="A4007" s="85">
        <v>1776</v>
      </c>
      <c r="B4007">
        <v>6</v>
      </c>
      <c r="C4007">
        <v>1</v>
      </c>
      <c r="D4007" t="s">
        <v>2696</v>
      </c>
      <c r="E4007" t="s">
        <v>33</v>
      </c>
      <c r="F4007" s="222" t="s">
        <v>18804</v>
      </c>
      <c r="G4007" t="s">
        <v>2</v>
      </c>
      <c r="H4007" t="s">
        <v>33</v>
      </c>
      <c r="I4007" t="s">
        <v>189</v>
      </c>
      <c r="J4007" s="79">
        <v>41</v>
      </c>
      <c r="K4007" s="79" t="s">
        <v>3144</v>
      </c>
      <c r="L4007" t="s">
        <v>6865</v>
      </c>
      <c r="O4007" s="85" t="s">
        <v>708</v>
      </c>
      <c r="P4007" s="223" t="s">
        <v>9594</v>
      </c>
      <c r="Q4007" s="223" t="str">
        <f t="shared" si="62"/>
        <v>Mathias &amp; Margarete Jurditz</v>
      </c>
      <c r="R4007" s="223">
        <f>VLOOKUP(Q4007,Hochzeiten!V:X,2,FALSE)</f>
        <v>0</v>
      </c>
    </row>
    <row r="4008" spans="1:18" hidden="1" x14ac:dyDescent="0.2">
      <c r="A4008" s="85">
        <v>1776</v>
      </c>
      <c r="B4008">
        <v>6</v>
      </c>
      <c r="C4008">
        <v>13</v>
      </c>
      <c r="D4008" t="s">
        <v>922</v>
      </c>
      <c r="E4008" t="s">
        <v>33</v>
      </c>
      <c r="F4008" s="222" t="s">
        <v>18804</v>
      </c>
      <c r="G4008" t="s">
        <v>13</v>
      </c>
      <c r="H4008" t="s">
        <v>582</v>
      </c>
      <c r="I4008" t="s">
        <v>189</v>
      </c>
      <c r="J4008" s="79">
        <v>32</v>
      </c>
      <c r="K4008" s="79" t="s">
        <v>3110</v>
      </c>
      <c r="L4008" t="s">
        <v>4753</v>
      </c>
      <c r="M4008" t="s">
        <v>4678</v>
      </c>
      <c r="N4008" t="s">
        <v>12781</v>
      </c>
      <c r="O4008" s="85" t="s">
        <v>708</v>
      </c>
      <c r="P4008" s="223" t="s">
        <v>9594</v>
      </c>
      <c r="Q4008" s="223" t="str">
        <f t="shared" si="62"/>
        <v>Martin &amp; Katarina Bradak</v>
      </c>
      <c r="R4008" s="223">
        <f>VLOOKUP(Q4008,Hochzeiten!V:X,2,FALSE)</f>
        <v>0</v>
      </c>
    </row>
    <row r="4009" spans="1:18" hidden="1" x14ac:dyDescent="0.2">
      <c r="A4009" s="85">
        <v>1776</v>
      </c>
      <c r="B4009">
        <v>6</v>
      </c>
      <c r="C4009">
        <v>20</v>
      </c>
      <c r="D4009" t="s">
        <v>12</v>
      </c>
      <c r="E4009" t="s">
        <v>21</v>
      </c>
      <c r="F4009" s="222" t="s">
        <v>18804</v>
      </c>
      <c r="G4009" t="s">
        <v>29</v>
      </c>
      <c r="H4009" t="s">
        <v>13356</v>
      </c>
      <c r="I4009" t="s">
        <v>189</v>
      </c>
      <c r="J4009" s="79">
        <v>6</v>
      </c>
      <c r="K4009" s="79" t="s">
        <v>3144</v>
      </c>
      <c r="L4009" t="s">
        <v>6882</v>
      </c>
      <c r="O4009" t="s">
        <v>709</v>
      </c>
      <c r="P4009" s="223" t="s">
        <v>9594</v>
      </c>
      <c r="Q4009" s="223" t="str">
        <f t="shared" si="62"/>
        <v>Andreas &amp; Helena Wraneschitz</v>
      </c>
      <c r="R4009" s="223">
        <f>VLOOKUP(Q4009,Hochzeiten!V:X,2,FALSE)</f>
        <v>0</v>
      </c>
    </row>
    <row r="4010" spans="1:18" hidden="1" x14ac:dyDescent="0.2">
      <c r="A4010" s="85">
        <v>1776</v>
      </c>
      <c r="B4010">
        <v>6</v>
      </c>
      <c r="C4010">
        <v>24</v>
      </c>
      <c r="D4010" t="s">
        <v>25</v>
      </c>
      <c r="E4010" t="s">
        <v>3302</v>
      </c>
      <c r="F4010" s="222" t="s">
        <v>18803</v>
      </c>
      <c r="G4010" t="s">
        <v>113</v>
      </c>
      <c r="H4010" t="s">
        <v>21</v>
      </c>
      <c r="I4010" t="s">
        <v>3</v>
      </c>
      <c r="J4010" s="79">
        <v>43</v>
      </c>
      <c r="K4010" s="79" t="s">
        <v>3144</v>
      </c>
      <c r="L4010" t="s">
        <v>6854</v>
      </c>
      <c r="O4010" s="85" t="s">
        <v>709</v>
      </c>
      <c r="P4010" s="223" t="s">
        <v>9594</v>
      </c>
      <c r="Q4010" s="223" t="str">
        <f t="shared" si="62"/>
        <v>Gallus &amp; Maria Schneider</v>
      </c>
      <c r="R4010" s="223" t="e">
        <f>VLOOKUP(Q4010,Hochzeiten!V:X,2,FALSE)</f>
        <v>#N/A</v>
      </c>
    </row>
    <row r="4011" spans="1:18" hidden="1" x14ac:dyDescent="0.2">
      <c r="A4011" s="85">
        <v>1776</v>
      </c>
      <c r="B4011">
        <v>7</v>
      </c>
      <c r="C4011">
        <v>4</v>
      </c>
      <c r="D4011" t="s">
        <v>261</v>
      </c>
      <c r="E4011" t="s">
        <v>53</v>
      </c>
      <c r="F4011" s="222" t="s">
        <v>18803</v>
      </c>
      <c r="G4011" t="s">
        <v>29</v>
      </c>
      <c r="H4011" t="s">
        <v>1259</v>
      </c>
      <c r="I4011" t="s">
        <v>3</v>
      </c>
      <c r="J4011" s="79">
        <v>37</v>
      </c>
      <c r="K4011" s="79" t="s">
        <v>3095</v>
      </c>
      <c r="L4011" t="s">
        <v>6883</v>
      </c>
      <c r="O4011" s="85" t="s">
        <v>709</v>
      </c>
      <c r="P4011" s="223" t="s">
        <v>9594</v>
      </c>
      <c r="Q4011" s="223" t="str">
        <f t="shared" si="62"/>
        <v>Andreas &amp; Johanna Andreschitz</v>
      </c>
      <c r="R4011" s="223" t="e">
        <f>VLOOKUP(Q4011,Hochzeiten!V:X,2,FALSE)</f>
        <v>#N/A</v>
      </c>
    </row>
    <row r="4012" spans="1:18" hidden="1" x14ac:dyDescent="0.2">
      <c r="A4012" s="85">
        <v>1776</v>
      </c>
      <c r="B4012">
        <v>7</v>
      </c>
      <c r="C4012">
        <v>6</v>
      </c>
      <c r="D4012" t="s">
        <v>74</v>
      </c>
      <c r="E4012" t="s">
        <v>53</v>
      </c>
      <c r="F4012" s="222" t="s">
        <v>18803</v>
      </c>
      <c r="G4012" t="s">
        <v>20</v>
      </c>
      <c r="H4012" t="s">
        <v>21</v>
      </c>
      <c r="I4012" t="s">
        <v>3</v>
      </c>
      <c r="J4012" s="79">
        <v>22</v>
      </c>
      <c r="K4012" s="79" t="s">
        <v>3110</v>
      </c>
      <c r="L4012" t="s">
        <v>6870</v>
      </c>
      <c r="O4012" s="85" t="s">
        <v>709</v>
      </c>
      <c r="P4012" s="223" t="s">
        <v>9594</v>
      </c>
      <c r="Q4012" s="223" t="str">
        <f t="shared" si="62"/>
        <v>Thomas &amp; Maria Netrufal</v>
      </c>
      <c r="R4012" s="223" t="e">
        <f>VLOOKUP(Q4012,Hochzeiten!V:X,2,FALSE)</f>
        <v>#N/A</v>
      </c>
    </row>
    <row r="4013" spans="1:18" hidden="1" x14ac:dyDescent="0.2">
      <c r="A4013" s="85">
        <v>1776</v>
      </c>
      <c r="B4013">
        <v>7</v>
      </c>
      <c r="C4013">
        <v>13</v>
      </c>
      <c r="D4013" t="s">
        <v>646</v>
      </c>
      <c r="E4013" t="s">
        <v>53</v>
      </c>
      <c r="F4013" s="222" t="s">
        <v>18803</v>
      </c>
      <c r="G4013" t="s">
        <v>47</v>
      </c>
      <c r="H4013" t="s">
        <v>1259</v>
      </c>
      <c r="I4013" t="s">
        <v>189</v>
      </c>
      <c r="J4013" s="79">
        <v>7</v>
      </c>
      <c r="K4013" s="79" t="s">
        <v>2457</v>
      </c>
      <c r="L4013" t="s">
        <v>8146</v>
      </c>
      <c r="N4013" t="s">
        <v>4679</v>
      </c>
      <c r="O4013" s="85" t="s">
        <v>709</v>
      </c>
      <c r="P4013" s="223" t="s">
        <v>9594</v>
      </c>
      <c r="Q4013" s="223" t="str">
        <f t="shared" si="62"/>
        <v>Lorenz &amp; Johanna Novi</v>
      </c>
      <c r="R4013" s="223" t="e">
        <f>VLOOKUP(Q4013,Hochzeiten!V:X,2,FALSE)</f>
        <v>#N/A</v>
      </c>
    </row>
    <row r="4014" spans="1:18" hidden="1" x14ac:dyDescent="0.2">
      <c r="A4014" s="85">
        <v>1776</v>
      </c>
      <c r="B4014">
        <v>7</v>
      </c>
      <c r="C4014">
        <v>15</v>
      </c>
      <c r="D4014" t="s">
        <v>1673</v>
      </c>
      <c r="E4014" t="s">
        <v>53</v>
      </c>
      <c r="F4014" s="222" t="s">
        <v>18803</v>
      </c>
      <c r="G4014" t="s">
        <v>518</v>
      </c>
      <c r="H4014" t="s">
        <v>73</v>
      </c>
      <c r="I4014" t="s">
        <v>3</v>
      </c>
      <c r="J4014" s="79">
        <v>16</v>
      </c>
      <c r="K4014" s="79" t="s">
        <v>3110</v>
      </c>
      <c r="L4014" t="s">
        <v>8144</v>
      </c>
      <c r="O4014" s="85" t="s">
        <v>709</v>
      </c>
      <c r="P4014" s="223" t="s">
        <v>9594</v>
      </c>
      <c r="Q4014" s="223" t="str">
        <f t="shared" si="62"/>
        <v>Johan &amp; Rosina Regen</v>
      </c>
      <c r="R4014" s="223">
        <f>VLOOKUP(Q4014,Hochzeiten!V:X,2,FALSE)</f>
        <v>0</v>
      </c>
    </row>
    <row r="4015" spans="1:18" hidden="1" x14ac:dyDescent="0.2">
      <c r="A4015" s="85">
        <v>1776</v>
      </c>
      <c r="B4015">
        <v>7</v>
      </c>
      <c r="C4015">
        <v>16</v>
      </c>
      <c r="D4015" t="s">
        <v>3077</v>
      </c>
      <c r="E4015" t="s">
        <v>52</v>
      </c>
      <c r="F4015" s="222" t="s">
        <v>18804</v>
      </c>
      <c r="G4015" t="s">
        <v>518</v>
      </c>
      <c r="H4015" t="s">
        <v>13356</v>
      </c>
      <c r="I4015" t="s">
        <v>3</v>
      </c>
      <c r="J4015" s="79">
        <v>68</v>
      </c>
      <c r="K4015" s="79" t="s">
        <v>3095</v>
      </c>
      <c r="L4015" t="s">
        <v>6884</v>
      </c>
      <c r="O4015" s="85" t="s">
        <v>709</v>
      </c>
      <c r="P4015" s="223" t="s">
        <v>9594</v>
      </c>
      <c r="Q4015" s="223" t="str">
        <f t="shared" si="62"/>
        <v>Johan &amp; Helena Kurka</v>
      </c>
      <c r="R4015" s="223">
        <f>VLOOKUP(Q4015,Hochzeiten!V:X,2,FALSE)</f>
        <v>0</v>
      </c>
    </row>
    <row r="4016" spans="1:18" hidden="1" x14ac:dyDescent="0.2">
      <c r="A4016" s="85">
        <v>1776</v>
      </c>
      <c r="B4016">
        <v>7</v>
      </c>
      <c r="C4016">
        <v>22</v>
      </c>
      <c r="D4016" t="s">
        <v>4680</v>
      </c>
      <c r="E4016" t="s">
        <v>21</v>
      </c>
      <c r="F4016" s="222" t="s">
        <v>18804</v>
      </c>
      <c r="H4016" t="s">
        <v>75</v>
      </c>
      <c r="I4016" s="156" t="s">
        <v>189</v>
      </c>
      <c r="J4016" s="156">
        <v>24</v>
      </c>
      <c r="K4016" s="79" t="s">
        <v>4681</v>
      </c>
      <c r="L4016" s="156" t="s">
        <v>8147</v>
      </c>
      <c r="O4016" s="85" t="s">
        <v>709</v>
      </c>
      <c r="P4016" s="223" t="s">
        <v>9594</v>
      </c>
      <c r="Q4016" s="223" t="str">
        <f t="shared" si="62"/>
        <v xml:space="preserve"> &amp; Theresia Poliz</v>
      </c>
      <c r="R4016" s="223" t="e">
        <f>VLOOKUP(Q4016,Hochzeiten!V:X,2,FALSE)</f>
        <v>#N/A</v>
      </c>
    </row>
    <row r="4017" spans="1:18" hidden="1" x14ac:dyDescent="0.2">
      <c r="A4017" s="85">
        <v>1776</v>
      </c>
      <c r="B4017">
        <v>7</v>
      </c>
      <c r="C4017">
        <v>27</v>
      </c>
      <c r="D4017" t="s">
        <v>3673</v>
      </c>
      <c r="E4017" t="s">
        <v>53</v>
      </c>
      <c r="F4017" s="222" t="s">
        <v>18803</v>
      </c>
      <c r="G4017" t="s">
        <v>198</v>
      </c>
      <c r="H4017" t="s">
        <v>21</v>
      </c>
      <c r="I4017" t="s">
        <v>189</v>
      </c>
      <c r="J4017" s="79">
        <v>5</v>
      </c>
      <c r="K4017" s="79" t="s">
        <v>461</v>
      </c>
      <c r="L4017" t="s">
        <v>6865</v>
      </c>
      <c r="O4017" s="85" t="s">
        <v>709</v>
      </c>
      <c r="P4017" s="223" t="s">
        <v>9594</v>
      </c>
      <c r="Q4017" s="223" t="str">
        <f t="shared" si="62"/>
        <v>Valentin &amp; Maria Pestl</v>
      </c>
      <c r="R4017" s="223" t="e">
        <f>VLOOKUP(Q4017,Hochzeiten!V:X,2,FALSE)</f>
        <v>#N/A</v>
      </c>
    </row>
    <row r="4018" spans="1:18" hidden="1" x14ac:dyDescent="0.2">
      <c r="A4018" s="85">
        <v>1776</v>
      </c>
      <c r="B4018">
        <v>8</v>
      </c>
      <c r="C4018">
        <v>20</v>
      </c>
      <c r="D4018" s="223" t="s">
        <v>2590</v>
      </c>
      <c r="E4018" t="s">
        <v>21</v>
      </c>
      <c r="F4018" s="222" t="s">
        <v>18804</v>
      </c>
      <c r="G4018" t="s">
        <v>518</v>
      </c>
      <c r="H4018" t="s">
        <v>582</v>
      </c>
      <c r="I4018" t="s">
        <v>170</v>
      </c>
      <c r="J4018" s="79">
        <v>31</v>
      </c>
      <c r="K4018" s="79" t="s">
        <v>4526</v>
      </c>
      <c r="L4018" t="s">
        <v>15235</v>
      </c>
      <c r="O4018" s="85" t="s">
        <v>709</v>
      </c>
      <c r="P4018" s="223" t="s">
        <v>9594</v>
      </c>
      <c r="Q4018" s="223" t="str">
        <f t="shared" si="62"/>
        <v>Johan &amp; Katarina Baranczitz</v>
      </c>
      <c r="R4018" s="223">
        <f>VLOOKUP(Q4018,Hochzeiten!V:X,2,FALSE)</f>
        <v>0</v>
      </c>
    </row>
    <row r="4019" spans="1:18" hidden="1" x14ac:dyDescent="0.2">
      <c r="A4019" s="85">
        <v>1776</v>
      </c>
      <c r="B4019">
        <v>8</v>
      </c>
      <c r="C4019">
        <v>24</v>
      </c>
      <c r="D4019" t="s">
        <v>4682</v>
      </c>
      <c r="E4019" t="s">
        <v>691</v>
      </c>
      <c r="F4019" s="222" t="s">
        <v>18803</v>
      </c>
      <c r="G4019" t="s">
        <v>46</v>
      </c>
      <c r="H4019" t="s">
        <v>80</v>
      </c>
      <c r="I4019" t="s">
        <v>3</v>
      </c>
      <c r="J4019" s="79">
        <v>61</v>
      </c>
      <c r="K4019" s="79" t="s">
        <v>2457</v>
      </c>
      <c r="L4019" t="s">
        <v>4752</v>
      </c>
      <c r="M4019" t="s">
        <v>4664</v>
      </c>
      <c r="N4019" t="s">
        <v>4683</v>
      </c>
      <c r="O4019" s="85" t="s">
        <v>709</v>
      </c>
      <c r="P4019" s="223" t="s">
        <v>9594</v>
      </c>
      <c r="Q4019" s="223" t="str">
        <f t="shared" si="62"/>
        <v>Anton &amp; Anna Maria Honsborth</v>
      </c>
      <c r="R4019" s="223" t="e">
        <f>VLOOKUP(Q4019,Hochzeiten!V:X,2,FALSE)</f>
        <v>#N/A</v>
      </c>
    </row>
    <row r="4020" spans="1:18" hidden="1" x14ac:dyDescent="0.2">
      <c r="A4020" s="85">
        <v>1776</v>
      </c>
      <c r="B4020">
        <v>8</v>
      </c>
      <c r="C4020">
        <v>24</v>
      </c>
      <c r="D4020" t="s">
        <v>93</v>
      </c>
      <c r="E4020" t="s">
        <v>691</v>
      </c>
      <c r="F4020" s="222" t="s">
        <v>18803</v>
      </c>
      <c r="G4020" t="s">
        <v>30</v>
      </c>
      <c r="H4020" t="s">
        <v>21</v>
      </c>
      <c r="I4020" t="s">
        <v>170</v>
      </c>
      <c r="J4020" s="79">
        <v>11</v>
      </c>
      <c r="K4020" s="79" t="s">
        <v>3110</v>
      </c>
      <c r="L4020" t="s">
        <v>6885</v>
      </c>
      <c r="O4020" s="85" t="s">
        <v>709</v>
      </c>
      <c r="P4020" s="223" t="s">
        <v>9594</v>
      </c>
      <c r="Q4020" s="223" t="str">
        <f t="shared" si="62"/>
        <v>Georg &amp; Maria Sitz</v>
      </c>
      <c r="R4020" s="223">
        <f>VLOOKUP(Q4020,Hochzeiten!V:X,2,FALSE)</f>
        <v>0</v>
      </c>
    </row>
    <row r="4021" spans="1:18" hidden="1" x14ac:dyDescent="0.2">
      <c r="A4021" s="85">
        <v>1776</v>
      </c>
      <c r="B4021">
        <v>8</v>
      </c>
      <c r="C4021">
        <v>26</v>
      </c>
      <c r="D4021" t="s">
        <v>4431</v>
      </c>
      <c r="E4021" t="s">
        <v>21</v>
      </c>
      <c r="F4021" s="222" t="s">
        <v>18804</v>
      </c>
      <c r="G4021" t="s">
        <v>29</v>
      </c>
      <c r="H4021" t="s">
        <v>15</v>
      </c>
      <c r="I4021" t="s">
        <v>3</v>
      </c>
      <c r="J4021" s="79">
        <v>49</v>
      </c>
      <c r="K4021" s="79" t="s">
        <v>3110</v>
      </c>
      <c r="L4021" t="s">
        <v>8118</v>
      </c>
      <c r="O4021" s="85" t="s">
        <v>709</v>
      </c>
      <c r="P4021" s="223" t="s">
        <v>9594</v>
      </c>
      <c r="Q4021" s="223" t="str">
        <f t="shared" si="62"/>
        <v>Andreas &amp; Anna Steffanek</v>
      </c>
      <c r="R4021" s="223">
        <f>VLOOKUP(Q4021,Hochzeiten!V:X,2,FALSE)</f>
        <v>0</v>
      </c>
    </row>
    <row r="4022" spans="1:18" hidden="1" x14ac:dyDescent="0.2">
      <c r="A4022" s="85">
        <v>1776</v>
      </c>
      <c r="B4022">
        <v>8</v>
      </c>
      <c r="C4022">
        <v>28</v>
      </c>
      <c r="D4022" t="s">
        <v>4461</v>
      </c>
      <c r="E4022" t="s">
        <v>75</v>
      </c>
      <c r="F4022" s="222" t="s">
        <v>18804</v>
      </c>
      <c r="G4022" t="s">
        <v>518</v>
      </c>
      <c r="H4022" t="s">
        <v>80</v>
      </c>
      <c r="I4022" t="s">
        <v>3</v>
      </c>
      <c r="J4022" s="79">
        <v>70</v>
      </c>
      <c r="K4022" s="79" t="s">
        <v>3095</v>
      </c>
      <c r="L4022" t="s">
        <v>4616</v>
      </c>
      <c r="M4022" t="s">
        <v>4617</v>
      </c>
      <c r="N4022" t="s">
        <v>4684</v>
      </c>
      <c r="O4022" s="85" t="s">
        <v>709</v>
      </c>
      <c r="P4022" s="223" t="s">
        <v>9594</v>
      </c>
      <c r="Q4022" s="223" t="str">
        <f t="shared" si="62"/>
        <v>Johan &amp; Anna Maria Pavlata</v>
      </c>
      <c r="R4022" s="223" t="e">
        <f>VLOOKUP(Q4022,Hochzeiten!V:X,2,FALSE)</f>
        <v>#N/A</v>
      </c>
    </row>
    <row r="4023" spans="1:18" hidden="1" x14ac:dyDescent="0.2">
      <c r="A4023" s="85">
        <v>1776</v>
      </c>
      <c r="B4023">
        <v>9</v>
      </c>
      <c r="C4023">
        <v>3</v>
      </c>
      <c r="D4023" t="s">
        <v>72</v>
      </c>
      <c r="E4023" t="s">
        <v>95</v>
      </c>
      <c r="F4023" s="222" t="s">
        <v>18803</v>
      </c>
      <c r="G4023" t="s">
        <v>46</v>
      </c>
      <c r="H4023" t="s">
        <v>582</v>
      </c>
      <c r="I4023" t="s">
        <v>3</v>
      </c>
      <c r="J4023" s="79">
        <v>7</v>
      </c>
      <c r="K4023" s="79" t="s">
        <v>3110</v>
      </c>
      <c r="L4023" t="s">
        <v>13590</v>
      </c>
      <c r="O4023" s="85" t="s">
        <v>709</v>
      </c>
      <c r="P4023" s="223" t="s">
        <v>9594</v>
      </c>
      <c r="Q4023" s="223" t="str">
        <f t="shared" si="62"/>
        <v>Anton &amp; Katarina Kulleschitz</v>
      </c>
      <c r="R4023" s="223">
        <f>VLOOKUP(Q4023,Hochzeiten!V:X,2,FALSE)</f>
        <v>0</v>
      </c>
    </row>
    <row r="4024" spans="1:18" hidden="1" x14ac:dyDescent="0.2">
      <c r="A4024" s="85">
        <v>1776</v>
      </c>
      <c r="B4024">
        <v>9</v>
      </c>
      <c r="C4024">
        <v>6</v>
      </c>
      <c r="D4024" t="s">
        <v>77</v>
      </c>
      <c r="E4024" t="s">
        <v>26</v>
      </c>
      <c r="F4024" s="222" t="s">
        <v>18803</v>
      </c>
      <c r="G4024" t="s">
        <v>29</v>
      </c>
      <c r="H4024" t="s">
        <v>582</v>
      </c>
      <c r="I4024" t="s">
        <v>3</v>
      </c>
      <c r="J4024" s="79">
        <v>48</v>
      </c>
      <c r="K4024" s="79" t="s">
        <v>3110</v>
      </c>
      <c r="L4024" t="s">
        <v>3141</v>
      </c>
      <c r="M4024" t="s">
        <v>4685</v>
      </c>
      <c r="N4024" t="s">
        <v>4686</v>
      </c>
      <c r="O4024" s="85" t="s">
        <v>709</v>
      </c>
      <c r="P4024" s="223" t="s">
        <v>9594</v>
      </c>
      <c r="Q4024" s="223" t="str">
        <f t="shared" si="62"/>
        <v>Andreas &amp; Katarina Slunsky</v>
      </c>
      <c r="R4024" s="223">
        <f>VLOOKUP(Q4024,Hochzeiten!V:X,2,FALSE)</f>
        <v>0</v>
      </c>
    </row>
    <row r="4025" spans="1:18" hidden="1" x14ac:dyDescent="0.2">
      <c r="A4025" s="85">
        <v>1776</v>
      </c>
      <c r="B4025">
        <v>9</v>
      </c>
      <c r="C4025">
        <v>11</v>
      </c>
      <c r="D4025" t="s">
        <v>4687</v>
      </c>
      <c r="E4025" t="s">
        <v>18693</v>
      </c>
      <c r="F4025" s="222" t="s">
        <v>18804</v>
      </c>
      <c r="G4025" t="s">
        <v>518</v>
      </c>
      <c r="H4025" t="s">
        <v>11</v>
      </c>
      <c r="I4025" t="s">
        <v>3</v>
      </c>
      <c r="J4025" s="79">
        <v>14</v>
      </c>
      <c r="K4025" s="79" t="s">
        <v>4526</v>
      </c>
      <c r="L4025" t="s">
        <v>6847</v>
      </c>
      <c r="O4025" t="s">
        <v>710</v>
      </c>
      <c r="P4025" s="223" t="s">
        <v>9595</v>
      </c>
      <c r="Q4025" s="223" t="str">
        <f t="shared" si="62"/>
        <v>Johan &amp; Barbara Amrasch</v>
      </c>
      <c r="R4025" s="223" t="e">
        <f>VLOOKUP(Q4025,Hochzeiten!V:X,2,FALSE)</f>
        <v>#N/A</v>
      </c>
    </row>
    <row r="4026" spans="1:18" hidden="1" x14ac:dyDescent="0.2">
      <c r="A4026" s="85">
        <v>1776</v>
      </c>
      <c r="B4026">
        <v>9</v>
      </c>
      <c r="C4026">
        <v>15</v>
      </c>
      <c r="D4026" t="s">
        <v>4688</v>
      </c>
      <c r="E4026" t="s">
        <v>95</v>
      </c>
      <c r="F4026" s="222" t="s">
        <v>18803</v>
      </c>
      <c r="G4026" t="s">
        <v>71</v>
      </c>
      <c r="H4026" t="s">
        <v>33</v>
      </c>
      <c r="I4026" t="s">
        <v>189</v>
      </c>
      <c r="J4026" s="79">
        <v>10</v>
      </c>
      <c r="K4026" s="79" t="s">
        <v>2457</v>
      </c>
      <c r="L4026" t="s">
        <v>8119</v>
      </c>
      <c r="N4026" t="s">
        <v>4689</v>
      </c>
      <c r="O4026" s="85" t="s">
        <v>710</v>
      </c>
      <c r="P4026" s="223" t="s">
        <v>9595</v>
      </c>
      <c r="Q4026" s="223" t="str">
        <f t="shared" si="62"/>
        <v>Karl &amp; Margarete Mathuschek</v>
      </c>
      <c r="R4026" s="223" t="e">
        <f>VLOOKUP(Q4026,Hochzeiten!V:X,2,FALSE)</f>
        <v>#N/A</v>
      </c>
    </row>
    <row r="4027" spans="1:18" hidden="1" x14ac:dyDescent="0.2">
      <c r="A4027" s="85">
        <v>1776</v>
      </c>
      <c r="B4027">
        <v>9</v>
      </c>
      <c r="C4027">
        <v>17</v>
      </c>
      <c r="D4027" t="s">
        <v>1673</v>
      </c>
      <c r="E4027" t="s">
        <v>95</v>
      </c>
      <c r="F4027" s="222" t="s">
        <v>18803</v>
      </c>
      <c r="G4027" t="s">
        <v>30</v>
      </c>
      <c r="H4027" t="s">
        <v>59</v>
      </c>
      <c r="I4027" t="s">
        <v>3</v>
      </c>
      <c r="J4027" s="79">
        <v>19</v>
      </c>
      <c r="K4027" s="79" t="s">
        <v>3095</v>
      </c>
      <c r="L4027" t="s">
        <v>6849</v>
      </c>
      <c r="O4027" s="85" t="s">
        <v>710</v>
      </c>
      <c r="P4027" s="223" t="s">
        <v>9595</v>
      </c>
      <c r="Q4027" s="223" t="str">
        <f t="shared" si="62"/>
        <v>Georg &amp; Ursula Regen</v>
      </c>
      <c r="R4027" s="223">
        <f>VLOOKUP(Q4027,Hochzeiten!V:X,2,FALSE)</f>
        <v>0</v>
      </c>
    </row>
    <row r="4028" spans="1:18" hidden="1" x14ac:dyDescent="0.2">
      <c r="A4028" s="85">
        <v>1776</v>
      </c>
      <c r="B4028">
        <v>9</v>
      </c>
      <c r="C4028">
        <v>28</v>
      </c>
      <c r="D4028" t="s">
        <v>93</v>
      </c>
      <c r="E4028" t="s">
        <v>11</v>
      </c>
      <c r="F4028" s="222" t="s">
        <v>18804</v>
      </c>
      <c r="G4028" t="s">
        <v>30</v>
      </c>
      <c r="H4028" t="s">
        <v>33</v>
      </c>
      <c r="I4028" t="s">
        <v>170</v>
      </c>
      <c r="J4028" s="79">
        <v>40</v>
      </c>
      <c r="K4028" s="79" t="s">
        <v>3110</v>
      </c>
      <c r="L4028" t="s">
        <v>6846</v>
      </c>
      <c r="O4028" s="85" t="s">
        <v>710</v>
      </c>
      <c r="P4028" s="223" t="s">
        <v>9595</v>
      </c>
      <c r="Q4028" s="223" t="str">
        <f t="shared" si="62"/>
        <v>Georg &amp; Margarete Sitz</v>
      </c>
      <c r="R4028" s="223">
        <f>VLOOKUP(Q4028,Hochzeiten!V:X,2,FALSE)</f>
        <v>0</v>
      </c>
    </row>
    <row r="4029" spans="1:18" hidden="1" x14ac:dyDescent="0.2">
      <c r="A4029" s="85">
        <v>1776</v>
      </c>
      <c r="B4029" s="85">
        <v>9</v>
      </c>
      <c r="C4029" s="85">
        <v>28</v>
      </c>
      <c r="D4029" s="85" t="s">
        <v>93</v>
      </c>
      <c r="E4029" s="85" t="s">
        <v>582</v>
      </c>
      <c r="F4029" s="222" t="s">
        <v>18804</v>
      </c>
      <c r="G4029" s="85" t="s">
        <v>30</v>
      </c>
      <c r="H4029" s="85" t="s">
        <v>33</v>
      </c>
      <c r="I4029" s="85" t="s">
        <v>170</v>
      </c>
      <c r="J4029" s="85">
        <v>40</v>
      </c>
      <c r="K4029" s="85" t="s">
        <v>3110</v>
      </c>
      <c r="L4029" s="85" t="s">
        <v>8128</v>
      </c>
      <c r="M4029" s="85"/>
      <c r="O4029" s="85" t="s">
        <v>710</v>
      </c>
      <c r="P4029" s="223" t="s">
        <v>9595</v>
      </c>
      <c r="Q4029" s="223" t="str">
        <f t="shared" si="62"/>
        <v>Georg &amp; Margarete Sitz</v>
      </c>
      <c r="R4029" s="223">
        <f>VLOOKUP(Q4029,Hochzeiten!V:X,2,FALSE)</f>
        <v>0</v>
      </c>
    </row>
    <row r="4030" spans="1:18" hidden="1" x14ac:dyDescent="0.2">
      <c r="A4030" s="85">
        <v>1776</v>
      </c>
      <c r="B4030">
        <v>10</v>
      </c>
      <c r="C4030">
        <v>13</v>
      </c>
      <c r="D4030" t="s">
        <v>261</v>
      </c>
      <c r="E4030" t="s">
        <v>59</v>
      </c>
      <c r="F4030" s="222" t="s">
        <v>18804</v>
      </c>
      <c r="G4030" t="s">
        <v>30</v>
      </c>
      <c r="H4030" t="s">
        <v>21</v>
      </c>
      <c r="I4030" t="s">
        <v>3</v>
      </c>
      <c r="J4030" s="79">
        <v>12</v>
      </c>
      <c r="K4030" s="79" t="s">
        <v>4526</v>
      </c>
      <c r="L4030" t="s">
        <v>13590</v>
      </c>
      <c r="O4030" s="85" t="s">
        <v>710</v>
      </c>
      <c r="P4030" s="223" t="s">
        <v>9595</v>
      </c>
      <c r="Q4030" s="223" t="str">
        <f t="shared" si="62"/>
        <v>Georg &amp; Maria Andreschitz</v>
      </c>
      <c r="R4030" s="223">
        <f>VLOOKUP(Q4030,Hochzeiten!V:X,2,FALSE)</f>
        <v>0</v>
      </c>
    </row>
    <row r="4031" spans="1:18" hidden="1" x14ac:dyDescent="0.2">
      <c r="A4031" s="85">
        <v>1776</v>
      </c>
      <c r="B4031">
        <v>10</v>
      </c>
      <c r="C4031">
        <v>17</v>
      </c>
      <c r="D4031" t="s">
        <v>1741</v>
      </c>
      <c r="E4031" t="s">
        <v>17</v>
      </c>
      <c r="F4031" s="222" t="s">
        <v>18803</v>
      </c>
      <c r="G4031" t="s">
        <v>17</v>
      </c>
      <c r="H4031" t="s">
        <v>21</v>
      </c>
      <c r="I4031" t="s">
        <v>170</v>
      </c>
      <c r="J4031" s="79">
        <v>33</v>
      </c>
      <c r="K4031" s="79" t="s">
        <v>3110</v>
      </c>
      <c r="L4031" t="s">
        <v>6886</v>
      </c>
      <c r="O4031" s="85" t="s">
        <v>710</v>
      </c>
      <c r="P4031" s="223" t="s">
        <v>9595</v>
      </c>
      <c r="Q4031" s="223" t="str">
        <f t="shared" si="62"/>
        <v>Simon &amp; Maria Drobilitz</v>
      </c>
      <c r="R4031" s="223">
        <f>VLOOKUP(Q4031,Hochzeiten!V:X,2,FALSE)</f>
        <v>0</v>
      </c>
    </row>
    <row r="4032" spans="1:18" hidden="1" x14ac:dyDescent="0.2">
      <c r="A4032" s="85">
        <v>1776</v>
      </c>
      <c r="B4032">
        <v>10</v>
      </c>
      <c r="C4032">
        <v>20</v>
      </c>
      <c r="D4032" t="s">
        <v>3054</v>
      </c>
      <c r="E4032" t="s">
        <v>13</v>
      </c>
      <c r="F4032" s="222" t="s">
        <v>18803</v>
      </c>
      <c r="G4032" t="s">
        <v>53</v>
      </c>
      <c r="H4032" t="s">
        <v>131</v>
      </c>
      <c r="I4032" t="s">
        <v>189</v>
      </c>
      <c r="J4032" s="79">
        <v>2</v>
      </c>
      <c r="K4032" s="79" t="s">
        <v>3095</v>
      </c>
      <c r="L4032" s="85" t="s">
        <v>4744</v>
      </c>
      <c r="M4032" t="s">
        <v>8060</v>
      </c>
      <c r="N4032" t="s">
        <v>8148</v>
      </c>
      <c r="O4032" s="85" t="s">
        <v>710</v>
      </c>
      <c r="P4032" s="223" t="s">
        <v>9595</v>
      </c>
      <c r="Q4032" s="223" t="str">
        <f t="shared" si="62"/>
        <v>Jakob &amp; Lucia Hubeny</v>
      </c>
      <c r="R4032" s="223">
        <f>VLOOKUP(Q4032,Hochzeiten!V:X,2,FALSE)</f>
        <v>0</v>
      </c>
    </row>
    <row r="4033" spans="1:18" hidden="1" x14ac:dyDescent="0.2">
      <c r="A4033" s="85">
        <v>1776</v>
      </c>
      <c r="B4033">
        <v>10</v>
      </c>
      <c r="C4033">
        <v>22</v>
      </c>
      <c r="D4033" t="s">
        <v>77</v>
      </c>
      <c r="E4033" t="s">
        <v>582</v>
      </c>
      <c r="F4033" s="222" t="s">
        <v>18804</v>
      </c>
      <c r="G4033" t="s">
        <v>14</v>
      </c>
      <c r="H4033" t="s">
        <v>13356</v>
      </c>
      <c r="I4033" t="s">
        <v>3</v>
      </c>
      <c r="J4033" s="79">
        <v>31</v>
      </c>
      <c r="K4033" s="79" t="s">
        <v>3095</v>
      </c>
      <c r="L4033" t="s">
        <v>6870</v>
      </c>
      <c r="O4033" s="85" t="s">
        <v>710</v>
      </c>
      <c r="P4033" s="223" t="s">
        <v>9595</v>
      </c>
      <c r="Q4033" s="223" t="str">
        <f t="shared" si="62"/>
        <v>Michael &amp; Helena Slunsky</v>
      </c>
      <c r="R4033" s="223">
        <f>VLOOKUP(Q4033,Hochzeiten!V:X,2,FALSE)</f>
        <v>0</v>
      </c>
    </row>
    <row r="4034" spans="1:18" hidden="1" x14ac:dyDescent="0.2">
      <c r="A4034" s="85">
        <v>1776</v>
      </c>
      <c r="B4034">
        <v>10</v>
      </c>
      <c r="C4034">
        <v>25</v>
      </c>
      <c r="D4034" t="s">
        <v>1397</v>
      </c>
      <c r="E4034" t="s">
        <v>17</v>
      </c>
      <c r="F4034" s="222" t="s">
        <v>18803</v>
      </c>
      <c r="G4034" t="s">
        <v>13</v>
      </c>
      <c r="H4034" t="s">
        <v>44</v>
      </c>
      <c r="I4034" t="s">
        <v>170</v>
      </c>
      <c r="J4034" s="79">
        <v>50</v>
      </c>
      <c r="K4034" s="79" t="s">
        <v>3095</v>
      </c>
      <c r="L4034" t="s">
        <v>6887</v>
      </c>
      <c r="O4034" s="85" t="s">
        <v>710</v>
      </c>
      <c r="P4034" s="223" t="s">
        <v>9595</v>
      </c>
      <c r="Q4034" s="223" t="str">
        <f t="shared" ref="Q4034:Q4097" si="63">G4034 &amp; " &amp; " &amp; H4034 &amp; " " &amp; D4034</f>
        <v>Martin &amp; Agate Hulek</v>
      </c>
      <c r="R4034" s="223">
        <f>VLOOKUP(Q4034,Hochzeiten!V:X,2,FALSE)</f>
        <v>0</v>
      </c>
    </row>
    <row r="4035" spans="1:18" hidden="1" x14ac:dyDescent="0.2">
      <c r="A4035" s="85">
        <v>1776</v>
      </c>
      <c r="B4035">
        <v>11</v>
      </c>
      <c r="C4035">
        <v>2</v>
      </c>
      <c r="D4035" t="s">
        <v>163</v>
      </c>
      <c r="E4035" t="s">
        <v>13</v>
      </c>
      <c r="F4035" s="222" t="s">
        <v>18803</v>
      </c>
      <c r="G4035" t="s">
        <v>17</v>
      </c>
      <c r="H4035" t="s">
        <v>21</v>
      </c>
      <c r="I4035" t="s">
        <v>189</v>
      </c>
      <c r="J4035" s="79">
        <v>25</v>
      </c>
      <c r="K4035" s="79" t="s">
        <v>4526</v>
      </c>
      <c r="L4035" t="s">
        <v>8149</v>
      </c>
      <c r="O4035" s="85" t="s">
        <v>710</v>
      </c>
      <c r="P4035" s="223" t="s">
        <v>9595</v>
      </c>
      <c r="Q4035" s="223" t="str">
        <f t="shared" si="63"/>
        <v>Simon &amp; Maria Arbes</v>
      </c>
      <c r="R4035" s="223" t="e">
        <f>VLOOKUP(Q4035,Hochzeiten!V:X,2,FALSE)</f>
        <v>#N/A</v>
      </c>
    </row>
    <row r="4036" spans="1:18" hidden="1" x14ac:dyDescent="0.2">
      <c r="A4036" s="85">
        <v>1776</v>
      </c>
      <c r="B4036">
        <v>11</v>
      </c>
      <c r="C4036">
        <v>3</v>
      </c>
      <c r="D4036" t="s">
        <v>2696</v>
      </c>
      <c r="E4036" t="s">
        <v>13</v>
      </c>
      <c r="F4036" s="222" t="s">
        <v>18803</v>
      </c>
      <c r="G4036" t="s">
        <v>24</v>
      </c>
      <c r="H4036" t="s">
        <v>916</v>
      </c>
      <c r="I4036" t="s">
        <v>3</v>
      </c>
      <c r="J4036" s="79">
        <v>40</v>
      </c>
      <c r="K4036" s="79" t="s">
        <v>3144</v>
      </c>
      <c r="L4036" t="s">
        <v>8150</v>
      </c>
      <c r="O4036" s="85" t="s">
        <v>710</v>
      </c>
      <c r="P4036" s="223" t="s">
        <v>9595</v>
      </c>
      <c r="Q4036" s="223" t="str">
        <f t="shared" si="63"/>
        <v>Fabian &amp; Rosalia Jurditz</v>
      </c>
      <c r="R4036" s="223">
        <f>VLOOKUP(Q4036,Hochzeiten!V:X,2,FALSE)</f>
        <v>0</v>
      </c>
    </row>
    <row r="4037" spans="1:18" hidden="1" x14ac:dyDescent="0.2">
      <c r="A4037" s="85">
        <v>1776</v>
      </c>
      <c r="B4037">
        <v>11</v>
      </c>
      <c r="C4037">
        <v>10</v>
      </c>
      <c r="D4037" s="223" t="s">
        <v>3277</v>
      </c>
      <c r="E4037" t="s">
        <v>13</v>
      </c>
      <c r="F4037" s="222" t="s">
        <v>18803</v>
      </c>
      <c r="G4037" t="s">
        <v>14</v>
      </c>
      <c r="H4037" s="223" t="s">
        <v>18852</v>
      </c>
      <c r="I4037" t="s">
        <v>3</v>
      </c>
      <c r="J4037" s="79">
        <v>63</v>
      </c>
      <c r="K4037" s="79" t="s">
        <v>3144</v>
      </c>
      <c r="L4037" t="s">
        <v>6849</v>
      </c>
      <c r="O4037" s="85" t="s">
        <v>710</v>
      </c>
      <c r="P4037" s="223" t="s">
        <v>9595</v>
      </c>
      <c r="Q4037" s="223" t="str">
        <f t="shared" si="63"/>
        <v>Michael &amp; Anna Maria Czechovsky</v>
      </c>
      <c r="R4037" s="223">
        <f>VLOOKUP(Q4037,Hochzeiten!V:X,2,FALSE)</f>
        <v>0</v>
      </c>
    </row>
    <row r="4038" spans="1:18" hidden="1" x14ac:dyDescent="0.2">
      <c r="A4038" s="85">
        <v>1776</v>
      </c>
      <c r="B4038">
        <v>11</v>
      </c>
      <c r="C4038">
        <v>16</v>
      </c>
      <c r="D4038" t="s">
        <v>3688</v>
      </c>
      <c r="E4038" t="s">
        <v>21</v>
      </c>
      <c r="F4038" s="222" t="s">
        <v>18804</v>
      </c>
      <c r="G4038" t="s">
        <v>84</v>
      </c>
      <c r="H4038" t="s">
        <v>852</v>
      </c>
      <c r="I4038" t="s">
        <v>3</v>
      </c>
      <c r="J4038" s="79">
        <v>57</v>
      </c>
      <c r="K4038" s="79" t="s">
        <v>3095</v>
      </c>
      <c r="L4038" t="s">
        <v>8151</v>
      </c>
      <c r="O4038" s="85" t="s">
        <v>710</v>
      </c>
      <c r="P4038" s="223" t="s">
        <v>9595</v>
      </c>
      <c r="Q4038" s="223" t="str">
        <f t="shared" si="63"/>
        <v>Kaspar &amp; Agnes Bauer</v>
      </c>
      <c r="R4038" s="223" t="e">
        <f>VLOOKUP(Q4038,Hochzeiten!V:X,2,FALSE)</f>
        <v>#N/A</v>
      </c>
    </row>
    <row r="4039" spans="1:18" hidden="1" x14ac:dyDescent="0.2">
      <c r="A4039" s="85">
        <v>1776</v>
      </c>
      <c r="B4039">
        <v>11</v>
      </c>
      <c r="C4039">
        <v>17</v>
      </c>
      <c r="D4039" t="s">
        <v>122</v>
      </c>
      <c r="E4039" t="s">
        <v>103</v>
      </c>
      <c r="F4039" s="222" t="s">
        <v>18803</v>
      </c>
      <c r="G4039" t="s">
        <v>29</v>
      </c>
      <c r="H4039" t="s">
        <v>582</v>
      </c>
      <c r="I4039" s="156" t="s">
        <v>170</v>
      </c>
      <c r="J4039" s="156">
        <v>7</v>
      </c>
      <c r="K4039" s="79" t="s">
        <v>3110</v>
      </c>
      <c r="L4039" s="156" t="s">
        <v>6844</v>
      </c>
      <c r="O4039" s="85" t="s">
        <v>710</v>
      </c>
      <c r="P4039" s="223" t="s">
        <v>9595</v>
      </c>
      <c r="Q4039" s="223" t="str">
        <f t="shared" si="63"/>
        <v>Andreas &amp; Katarina Müllner</v>
      </c>
      <c r="R4039" s="223">
        <f>VLOOKUP(Q4039,Hochzeiten!V:X,2,FALSE)</f>
        <v>0</v>
      </c>
    </row>
    <row r="4040" spans="1:18" hidden="1" x14ac:dyDescent="0.2">
      <c r="A4040" s="156">
        <v>1776</v>
      </c>
      <c r="B4040" s="156">
        <v>12</v>
      </c>
      <c r="C4040" s="156">
        <v>3</v>
      </c>
      <c r="D4040" s="156" t="s">
        <v>839</v>
      </c>
      <c r="E4040" s="156" t="s">
        <v>528</v>
      </c>
      <c r="F4040" s="222" t="s">
        <v>18803</v>
      </c>
      <c r="G4040" s="156" t="s">
        <v>30</v>
      </c>
      <c r="H4040" s="156" t="s">
        <v>21</v>
      </c>
      <c r="I4040" s="156" t="s">
        <v>3</v>
      </c>
      <c r="J4040" s="156">
        <v>56</v>
      </c>
      <c r="K4040" s="156" t="s">
        <v>3110</v>
      </c>
      <c r="L4040" s="156" t="s">
        <v>8144</v>
      </c>
      <c r="M4040" s="156"/>
      <c r="N4040" s="156"/>
      <c r="O4040" s="156" t="s">
        <v>712</v>
      </c>
      <c r="P4040" s="223" t="s">
        <v>9595</v>
      </c>
      <c r="Q4040" s="223" t="str">
        <f t="shared" si="63"/>
        <v>Georg &amp; Maria Krizanitz</v>
      </c>
      <c r="R4040" s="223" t="e">
        <f>VLOOKUP(Q4040,Hochzeiten!V:X,2,FALSE)</f>
        <v>#N/A</v>
      </c>
    </row>
    <row r="4041" spans="1:18" hidden="1" x14ac:dyDescent="0.2">
      <c r="A4041" s="85">
        <v>1776</v>
      </c>
      <c r="B4041">
        <v>12</v>
      </c>
      <c r="C4041">
        <v>24</v>
      </c>
      <c r="D4041" t="s">
        <v>27</v>
      </c>
      <c r="E4041" t="s">
        <v>221</v>
      </c>
      <c r="F4041" s="222" t="s">
        <v>18803</v>
      </c>
      <c r="G4041" t="s">
        <v>20</v>
      </c>
      <c r="H4041" t="s">
        <v>21</v>
      </c>
      <c r="I4041" t="s">
        <v>189</v>
      </c>
      <c r="J4041" s="79">
        <v>12</v>
      </c>
      <c r="K4041" s="79" t="s">
        <v>2457</v>
      </c>
      <c r="L4041" t="s">
        <v>8149</v>
      </c>
      <c r="N4041" t="s">
        <v>4690</v>
      </c>
      <c r="O4041" s="85" t="s">
        <v>712</v>
      </c>
      <c r="P4041" s="223" t="s">
        <v>9595</v>
      </c>
      <c r="Q4041" s="223" t="str">
        <f t="shared" si="63"/>
        <v>Thomas &amp; Maria Bock</v>
      </c>
      <c r="R4041" s="223" t="e">
        <f>VLOOKUP(Q4041,Hochzeiten!V:X,2,FALSE)</f>
        <v>#N/A</v>
      </c>
    </row>
    <row r="4042" spans="1:18" hidden="1" x14ac:dyDescent="0.2">
      <c r="A4042" s="85">
        <v>1776</v>
      </c>
      <c r="B4042">
        <v>12</v>
      </c>
      <c r="C4042">
        <v>27</v>
      </c>
      <c r="D4042" t="s">
        <v>261</v>
      </c>
      <c r="E4042" t="s">
        <v>518</v>
      </c>
      <c r="F4042" s="222" t="s">
        <v>18803</v>
      </c>
      <c r="G4042" t="s">
        <v>46</v>
      </c>
      <c r="H4042" t="s">
        <v>21</v>
      </c>
      <c r="I4042" t="s">
        <v>170</v>
      </c>
      <c r="J4042" s="79">
        <v>24</v>
      </c>
      <c r="K4042" s="79" t="s">
        <v>4526</v>
      </c>
      <c r="L4042" t="s">
        <v>6844</v>
      </c>
      <c r="O4042" s="85" t="s">
        <v>712</v>
      </c>
      <c r="P4042" s="235" t="s">
        <v>9595</v>
      </c>
      <c r="Q4042" s="223" t="str">
        <f t="shared" si="63"/>
        <v>Anton &amp; Maria Andreschitz</v>
      </c>
      <c r="R4042" s="223" t="e">
        <f>VLOOKUP(Q4042,Hochzeiten!V:X,2,FALSE)</f>
        <v>#N/A</v>
      </c>
    </row>
    <row r="4043" spans="1:18" hidden="1" x14ac:dyDescent="0.2">
      <c r="A4043" s="85">
        <v>1776</v>
      </c>
      <c r="B4043">
        <v>12</v>
      </c>
      <c r="C4043">
        <v>30</v>
      </c>
      <c r="D4043" t="s">
        <v>93</v>
      </c>
      <c r="E4043" t="s">
        <v>52</v>
      </c>
      <c r="F4043" s="222" t="s">
        <v>18804</v>
      </c>
      <c r="G4043" t="s">
        <v>26</v>
      </c>
      <c r="H4043" t="s">
        <v>44</v>
      </c>
      <c r="I4043" t="s">
        <v>170</v>
      </c>
      <c r="J4043" s="79">
        <v>1</v>
      </c>
      <c r="K4043" s="79" t="s">
        <v>3144</v>
      </c>
      <c r="L4043" t="s">
        <v>6842</v>
      </c>
      <c r="O4043" s="85" t="s">
        <v>712</v>
      </c>
      <c r="P4043" s="235" t="s">
        <v>9595</v>
      </c>
      <c r="Q4043" s="223" t="str">
        <f t="shared" si="63"/>
        <v>Josef &amp; Agate Sitz</v>
      </c>
      <c r="R4043" s="223">
        <f>VLOOKUP(Q4043,Hochzeiten!V:X,2,FALSE)</f>
        <v>0</v>
      </c>
    </row>
    <row r="4044" spans="1:18" hidden="1" x14ac:dyDescent="0.2">
      <c r="A4044" s="156">
        <v>1777</v>
      </c>
      <c r="B4044" s="156">
        <v>1</v>
      </c>
      <c r="C4044" s="156">
        <v>2</v>
      </c>
      <c r="D4044" s="156" t="s">
        <v>3266</v>
      </c>
      <c r="E4044" s="156" t="s">
        <v>46</v>
      </c>
      <c r="F4044" s="222" t="s">
        <v>18803</v>
      </c>
      <c r="G4044" s="156" t="s">
        <v>2322</v>
      </c>
      <c r="H4044" s="156" t="s">
        <v>98</v>
      </c>
      <c r="I4044" s="156" t="s">
        <v>3</v>
      </c>
      <c r="J4044" s="156">
        <v>24</v>
      </c>
      <c r="K4044" s="156" t="s">
        <v>3095</v>
      </c>
      <c r="L4044" s="156" t="s">
        <v>15230</v>
      </c>
      <c r="M4044" s="156"/>
      <c r="N4044" s="156"/>
      <c r="O4044" s="156" t="s">
        <v>712</v>
      </c>
      <c r="P4044" s="235" t="s">
        <v>9595</v>
      </c>
      <c r="Q4044" s="223" t="str">
        <f t="shared" si="63"/>
        <v>Bernhard &amp; Dorothea Girziczek</v>
      </c>
      <c r="R4044" s="223">
        <f>VLOOKUP(Q4044,Hochzeiten!V:X,2,FALSE)</f>
        <v>0</v>
      </c>
    </row>
    <row r="4045" spans="1:18" hidden="1" x14ac:dyDescent="0.2">
      <c r="A4045" s="87">
        <v>1777</v>
      </c>
      <c r="B4045">
        <v>1</v>
      </c>
      <c r="C4045">
        <v>5</v>
      </c>
      <c r="D4045" t="s">
        <v>3002</v>
      </c>
      <c r="E4045" t="s">
        <v>21</v>
      </c>
      <c r="F4045" s="222" t="s">
        <v>18804</v>
      </c>
      <c r="G4045" t="s">
        <v>2</v>
      </c>
      <c r="H4045" t="s">
        <v>21</v>
      </c>
      <c r="I4045" t="s">
        <v>3</v>
      </c>
      <c r="J4045" s="79">
        <v>54</v>
      </c>
      <c r="K4045" s="79" t="s">
        <v>3110</v>
      </c>
      <c r="L4045" t="s">
        <v>8133</v>
      </c>
      <c r="O4045" s="85" t="s">
        <v>712</v>
      </c>
      <c r="P4045" s="235" t="s">
        <v>9595</v>
      </c>
      <c r="Q4045" s="223" t="str">
        <f t="shared" si="63"/>
        <v>Mathias &amp; Maria Schallamon</v>
      </c>
      <c r="R4045" s="223">
        <f>VLOOKUP(Q4045,Hochzeiten!V:X,2,FALSE)</f>
        <v>0</v>
      </c>
    </row>
    <row r="4046" spans="1:18" hidden="1" x14ac:dyDescent="0.2">
      <c r="A4046" s="87">
        <v>1777</v>
      </c>
      <c r="B4046">
        <v>1</v>
      </c>
      <c r="C4046">
        <v>12</v>
      </c>
      <c r="D4046" t="s">
        <v>2652</v>
      </c>
      <c r="E4046" t="s">
        <v>80</v>
      </c>
      <c r="F4046" s="222" t="s">
        <v>18804</v>
      </c>
      <c r="H4046" t="s">
        <v>105</v>
      </c>
      <c r="I4046" t="s">
        <v>170</v>
      </c>
      <c r="J4046" s="79">
        <v>37</v>
      </c>
      <c r="K4046" s="79" t="s">
        <v>3211</v>
      </c>
      <c r="L4046" t="s">
        <v>6888</v>
      </c>
      <c r="O4046" s="85" t="s">
        <v>712</v>
      </c>
      <c r="P4046" s="235" t="s">
        <v>9595</v>
      </c>
      <c r="Q4046" s="223" t="str">
        <f t="shared" si="63"/>
        <v xml:space="preserve"> &amp; Eva Ruisl</v>
      </c>
      <c r="R4046" s="223" t="e">
        <f>VLOOKUP(Q4046,Hochzeiten!V:X,2,FALSE)</f>
        <v>#N/A</v>
      </c>
    </row>
    <row r="4047" spans="1:18" hidden="1" x14ac:dyDescent="0.2">
      <c r="A4047" s="87">
        <v>1777</v>
      </c>
      <c r="B4047">
        <v>1</v>
      </c>
      <c r="C4047">
        <v>13</v>
      </c>
      <c r="D4047" t="s">
        <v>4691</v>
      </c>
      <c r="E4047" t="s">
        <v>21</v>
      </c>
      <c r="F4047" s="222" t="s">
        <v>18804</v>
      </c>
      <c r="G4047" t="s">
        <v>53</v>
      </c>
      <c r="H4047" t="s">
        <v>21</v>
      </c>
      <c r="I4047" t="s">
        <v>170</v>
      </c>
      <c r="J4047" s="79">
        <v>42</v>
      </c>
      <c r="K4047" s="79" t="s">
        <v>3095</v>
      </c>
      <c r="L4047" t="s">
        <v>8152</v>
      </c>
      <c r="O4047" s="85" t="s">
        <v>712</v>
      </c>
      <c r="P4047" s="223" t="s">
        <v>9595</v>
      </c>
      <c r="Q4047" s="223" t="str">
        <f t="shared" si="63"/>
        <v>Jakob &amp; Maria Halm</v>
      </c>
      <c r="R4047" s="223" t="e">
        <f>VLOOKUP(Q4047,Hochzeiten!V:X,2,FALSE)</f>
        <v>#N/A</v>
      </c>
    </row>
    <row r="4048" spans="1:18" hidden="1" x14ac:dyDescent="0.2">
      <c r="A4048" s="87">
        <v>1777</v>
      </c>
      <c r="B4048">
        <v>1</v>
      </c>
      <c r="C4048">
        <v>20</v>
      </c>
      <c r="D4048" t="s">
        <v>922</v>
      </c>
      <c r="E4048" t="s">
        <v>44</v>
      </c>
      <c r="F4048" s="222" t="s">
        <v>18804</v>
      </c>
      <c r="G4048" t="s">
        <v>53</v>
      </c>
      <c r="H4048" t="s">
        <v>582</v>
      </c>
      <c r="I4048" t="s">
        <v>189</v>
      </c>
      <c r="J4048" s="79">
        <v>22</v>
      </c>
      <c r="K4048" s="79" t="s">
        <v>3144</v>
      </c>
      <c r="L4048" t="s">
        <v>6889</v>
      </c>
      <c r="O4048" s="85" t="s">
        <v>712</v>
      </c>
      <c r="P4048" s="235" t="s">
        <v>9595</v>
      </c>
      <c r="Q4048" s="223" t="str">
        <f t="shared" si="63"/>
        <v>Jakob &amp; Katarina Bradak</v>
      </c>
      <c r="R4048" s="223">
        <f>VLOOKUP(Q4048,Hochzeiten!V:X,2,FALSE)</f>
        <v>0</v>
      </c>
    </row>
    <row r="4049" spans="1:18" hidden="1" x14ac:dyDescent="0.2">
      <c r="A4049" s="87">
        <v>1777</v>
      </c>
      <c r="B4049">
        <v>1</v>
      </c>
      <c r="C4049">
        <v>20</v>
      </c>
      <c r="D4049" t="s">
        <v>144</v>
      </c>
      <c r="E4049" t="s">
        <v>24</v>
      </c>
      <c r="F4049" s="222" t="s">
        <v>18803</v>
      </c>
      <c r="G4049" t="s">
        <v>17</v>
      </c>
      <c r="H4049" t="s">
        <v>582</v>
      </c>
      <c r="I4049" t="s">
        <v>170</v>
      </c>
      <c r="J4049" s="79">
        <v>20</v>
      </c>
      <c r="K4049" s="79" t="s">
        <v>3095</v>
      </c>
      <c r="L4049" t="s">
        <v>6871</v>
      </c>
      <c r="O4049" s="85" t="s">
        <v>712</v>
      </c>
      <c r="P4049" s="235" t="s">
        <v>9595</v>
      </c>
      <c r="Q4049" s="223" t="str">
        <f t="shared" si="63"/>
        <v>Simon &amp; Katarina Lerch</v>
      </c>
      <c r="R4049" s="223">
        <f>VLOOKUP(Q4049,Hochzeiten!V:X,2,FALSE)</f>
        <v>0</v>
      </c>
    </row>
    <row r="4050" spans="1:18" hidden="1" x14ac:dyDescent="0.2">
      <c r="A4050" s="87">
        <v>1777</v>
      </c>
      <c r="B4050">
        <v>1</v>
      </c>
      <c r="C4050">
        <v>21</v>
      </c>
      <c r="D4050" t="s">
        <v>1397</v>
      </c>
      <c r="E4050" t="s">
        <v>2</v>
      </c>
      <c r="F4050" s="222" t="s">
        <v>18803</v>
      </c>
      <c r="G4050" t="s">
        <v>30</v>
      </c>
      <c r="H4050" t="s">
        <v>21</v>
      </c>
      <c r="I4050" t="s">
        <v>170</v>
      </c>
      <c r="J4050" s="79">
        <v>14</v>
      </c>
      <c r="K4050" s="79" t="s">
        <v>3110</v>
      </c>
      <c r="L4050" s="85" t="s">
        <v>6871</v>
      </c>
      <c r="O4050" s="85" t="s">
        <v>712</v>
      </c>
      <c r="P4050" s="235" t="s">
        <v>9595</v>
      </c>
      <c r="Q4050" s="223" t="str">
        <f t="shared" si="63"/>
        <v>Georg &amp; Maria Hulek</v>
      </c>
      <c r="R4050" s="223" t="e">
        <f>VLOOKUP(Q4050,Hochzeiten!V:X,2,FALSE)</f>
        <v>#N/A</v>
      </c>
    </row>
    <row r="4051" spans="1:18" hidden="1" x14ac:dyDescent="0.2">
      <c r="A4051" s="87">
        <v>1777</v>
      </c>
      <c r="B4051">
        <v>1</v>
      </c>
      <c r="C4051">
        <v>23</v>
      </c>
      <c r="D4051" t="s">
        <v>112</v>
      </c>
      <c r="E4051" t="s">
        <v>21</v>
      </c>
      <c r="F4051" s="222" t="s">
        <v>18804</v>
      </c>
      <c r="G4051" t="s">
        <v>46</v>
      </c>
      <c r="H4051" t="s">
        <v>15</v>
      </c>
      <c r="I4051" t="s">
        <v>3</v>
      </c>
      <c r="J4051" s="79">
        <v>20</v>
      </c>
      <c r="K4051" s="79" t="s">
        <v>3095</v>
      </c>
      <c r="L4051" t="s">
        <v>6877</v>
      </c>
      <c r="O4051" s="85" t="s">
        <v>712</v>
      </c>
      <c r="P4051" s="235" t="s">
        <v>9595</v>
      </c>
      <c r="Q4051" s="223" t="str">
        <f t="shared" si="63"/>
        <v>Anton &amp; Anna Wolff</v>
      </c>
      <c r="R4051" s="223">
        <f>VLOOKUP(Q4051,Hochzeiten!V:X,2,FALSE)</f>
        <v>0</v>
      </c>
    </row>
    <row r="4052" spans="1:18" hidden="1" x14ac:dyDescent="0.2">
      <c r="A4052" s="87">
        <v>1777</v>
      </c>
      <c r="B4052">
        <v>1</v>
      </c>
      <c r="C4052">
        <v>25</v>
      </c>
      <c r="D4052" t="s">
        <v>112</v>
      </c>
      <c r="E4052" t="s">
        <v>518</v>
      </c>
      <c r="F4052" s="222" t="s">
        <v>18803</v>
      </c>
      <c r="G4052" t="s">
        <v>17</v>
      </c>
      <c r="H4052" t="s">
        <v>1391</v>
      </c>
      <c r="I4052" t="s">
        <v>189</v>
      </c>
      <c r="J4052" s="79">
        <v>43</v>
      </c>
      <c r="K4052" s="79" t="s">
        <v>3095</v>
      </c>
      <c r="L4052" t="s">
        <v>13601</v>
      </c>
      <c r="O4052" t="s">
        <v>713</v>
      </c>
      <c r="P4052" s="235" t="s">
        <v>9596</v>
      </c>
      <c r="Q4052" s="223" t="str">
        <f t="shared" si="63"/>
        <v>Simon &amp; Kunigunde Wolff</v>
      </c>
      <c r="R4052" s="223">
        <f>VLOOKUP(Q4052,Hochzeiten!V:X,2,FALSE)</f>
        <v>0</v>
      </c>
    </row>
    <row r="4053" spans="1:18" hidden="1" x14ac:dyDescent="0.2">
      <c r="A4053" s="87">
        <v>1777</v>
      </c>
      <c r="B4053">
        <v>1</v>
      </c>
      <c r="C4053">
        <v>28</v>
      </c>
      <c r="D4053" t="s">
        <v>4692</v>
      </c>
      <c r="E4053" t="s">
        <v>168</v>
      </c>
      <c r="F4053" s="222" t="s">
        <v>18803</v>
      </c>
      <c r="G4053" t="s">
        <v>22</v>
      </c>
      <c r="H4053" t="s">
        <v>21</v>
      </c>
      <c r="I4053" t="s">
        <v>3</v>
      </c>
      <c r="J4053" s="79">
        <v>49</v>
      </c>
      <c r="K4053" s="79" t="s">
        <v>4526</v>
      </c>
      <c r="L4053" t="s">
        <v>6877</v>
      </c>
      <c r="O4053" s="86" t="s">
        <v>713</v>
      </c>
      <c r="P4053" s="235" t="s">
        <v>9596</v>
      </c>
      <c r="Q4053" s="223" t="str">
        <f t="shared" si="63"/>
        <v>Gregor &amp; Maria Kytra</v>
      </c>
      <c r="R4053" s="223" t="e">
        <f>VLOOKUP(Q4053,Hochzeiten!V:X,2,FALSE)</f>
        <v>#N/A</v>
      </c>
    </row>
    <row r="4054" spans="1:18" hidden="1" x14ac:dyDescent="0.2">
      <c r="A4054" s="87">
        <v>1777</v>
      </c>
      <c r="B4054">
        <v>2</v>
      </c>
      <c r="C4054">
        <v>3</v>
      </c>
      <c r="D4054" t="s">
        <v>1968</v>
      </c>
      <c r="E4054" t="s">
        <v>44</v>
      </c>
      <c r="F4054" s="222" t="s">
        <v>18804</v>
      </c>
      <c r="G4054" t="s">
        <v>2</v>
      </c>
      <c r="H4054" t="s">
        <v>21</v>
      </c>
      <c r="I4054" t="s">
        <v>3</v>
      </c>
      <c r="J4054" s="79">
        <v>50</v>
      </c>
      <c r="K4054" s="79" t="s">
        <v>4526</v>
      </c>
      <c r="L4054" t="s">
        <v>6859</v>
      </c>
      <c r="O4054" s="86" t="s">
        <v>713</v>
      </c>
      <c r="P4054" s="235" t="s">
        <v>9596</v>
      </c>
      <c r="Q4054" s="223" t="str">
        <f t="shared" si="63"/>
        <v>Mathias &amp; Maria Czuritz</v>
      </c>
      <c r="R4054" s="223" t="e">
        <f>VLOOKUP(Q4054,Hochzeiten!V:X,2,FALSE)</f>
        <v>#N/A</v>
      </c>
    </row>
    <row r="4055" spans="1:18" hidden="1" x14ac:dyDescent="0.2">
      <c r="A4055" s="87">
        <v>1777</v>
      </c>
      <c r="B4055">
        <v>2</v>
      </c>
      <c r="C4055">
        <v>7</v>
      </c>
      <c r="D4055" t="s">
        <v>267</v>
      </c>
      <c r="E4055" t="s">
        <v>13356</v>
      </c>
      <c r="F4055" s="222" t="s">
        <v>18804</v>
      </c>
      <c r="G4055" t="s">
        <v>46</v>
      </c>
      <c r="H4055" t="s">
        <v>21</v>
      </c>
      <c r="I4055" t="s">
        <v>3</v>
      </c>
      <c r="J4055" s="79">
        <v>14</v>
      </c>
      <c r="K4055" s="79" t="s">
        <v>3110</v>
      </c>
      <c r="L4055" t="s">
        <v>13590</v>
      </c>
      <c r="O4055" s="86" t="s">
        <v>713</v>
      </c>
      <c r="P4055" s="235" t="s">
        <v>9596</v>
      </c>
      <c r="Q4055" s="223" t="str">
        <f t="shared" si="63"/>
        <v>Anton &amp; Maria Schabatka</v>
      </c>
      <c r="R4055" s="223" t="e">
        <f>VLOOKUP(Q4055,Hochzeiten!V:X,2,FALSE)</f>
        <v>#N/A</v>
      </c>
    </row>
    <row r="4056" spans="1:18" hidden="1" x14ac:dyDescent="0.2">
      <c r="A4056" s="87">
        <v>1777</v>
      </c>
      <c r="B4056">
        <v>2</v>
      </c>
      <c r="C4056">
        <v>17</v>
      </c>
      <c r="D4056" t="s">
        <v>181</v>
      </c>
      <c r="E4056" t="s">
        <v>2</v>
      </c>
      <c r="F4056" s="222" t="s">
        <v>18803</v>
      </c>
      <c r="G4056" t="s">
        <v>46</v>
      </c>
      <c r="H4056" t="s">
        <v>21</v>
      </c>
      <c r="I4056" t="s">
        <v>189</v>
      </c>
      <c r="J4056" s="79">
        <v>4</v>
      </c>
      <c r="K4056" s="79" t="s">
        <v>3095</v>
      </c>
      <c r="L4056" t="s">
        <v>6890</v>
      </c>
      <c r="O4056" s="86" t="s">
        <v>713</v>
      </c>
      <c r="P4056" s="223" t="s">
        <v>9596</v>
      </c>
      <c r="Q4056" s="223" t="str">
        <f t="shared" si="63"/>
        <v>Anton &amp; Maria Supparitz</v>
      </c>
      <c r="R4056" s="223">
        <f>VLOOKUP(Q4056,Hochzeiten!V:X,2,FALSE)</f>
        <v>0</v>
      </c>
    </row>
    <row r="4057" spans="1:18" hidden="1" x14ac:dyDescent="0.2">
      <c r="A4057" s="87">
        <v>1777</v>
      </c>
      <c r="B4057">
        <v>3</v>
      </c>
      <c r="C4057">
        <v>5</v>
      </c>
      <c r="D4057" t="s">
        <v>100</v>
      </c>
      <c r="E4057" t="s">
        <v>21</v>
      </c>
      <c r="F4057" s="222" t="s">
        <v>18804</v>
      </c>
      <c r="G4057" t="s">
        <v>103</v>
      </c>
      <c r="H4057" t="s">
        <v>21</v>
      </c>
      <c r="I4057" t="s">
        <v>3</v>
      </c>
      <c r="J4057" s="79">
        <v>44</v>
      </c>
      <c r="K4057" s="79" t="s">
        <v>3110</v>
      </c>
      <c r="L4057" t="s">
        <v>4754</v>
      </c>
      <c r="M4057" t="s">
        <v>4693</v>
      </c>
      <c r="N4057" t="s">
        <v>4694</v>
      </c>
      <c r="O4057" s="86" t="s">
        <v>713</v>
      </c>
      <c r="P4057" s="235" t="s">
        <v>9596</v>
      </c>
      <c r="Q4057" s="223" t="str">
        <f t="shared" si="63"/>
        <v>Franz &amp; Maria Slavitz</v>
      </c>
      <c r="R4057" s="223" t="e">
        <f>VLOOKUP(Q4057,Hochzeiten!V:X,2,FALSE)</f>
        <v>#N/A</v>
      </c>
    </row>
    <row r="4058" spans="1:18" hidden="1" x14ac:dyDescent="0.2">
      <c r="A4058" s="87">
        <v>1777</v>
      </c>
      <c r="B4058">
        <v>3</v>
      </c>
      <c r="C4058">
        <v>12</v>
      </c>
      <c r="D4058" t="s">
        <v>3645</v>
      </c>
      <c r="E4058" t="s">
        <v>22</v>
      </c>
      <c r="F4058" s="222" t="s">
        <v>18803</v>
      </c>
      <c r="G4058" t="s">
        <v>2</v>
      </c>
      <c r="H4058" t="s">
        <v>59</v>
      </c>
      <c r="I4058" t="s">
        <v>3</v>
      </c>
      <c r="J4058" s="79">
        <v>35</v>
      </c>
      <c r="K4058" s="79" t="s">
        <v>3095</v>
      </c>
      <c r="L4058" t="s">
        <v>6849</v>
      </c>
      <c r="O4058" s="86" t="s">
        <v>713</v>
      </c>
      <c r="P4058" s="235" t="s">
        <v>9596</v>
      </c>
      <c r="Q4058" s="223" t="str">
        <f t="shared" si="63"/>
        <v>Mathias &amp; Ursula Frainek</v>
      </c>
      <c r="R4058" s="223">
        <f>VLOOKUP(Q4058,Hochzeiten!V:X,2,FALSE)</f>
        <v>0</v>
      </c>
    </row>
    <row r="4059" spans="1:18" hidden="1" x14ac:dyDescent="0.2">
      <c r="A4059" s="87">
        <v>1777</v>
      </c>
      <c r="B4059">
        <v>3</v>
      </c>
      <c r="C4059">
        <v>17</v>
      </c>
      <c r="D4059" t="s">
        <v>3054</v>
      </c>
      <c r="E4059" t="s">
        <v>26</v>
      </c>
      <c r="F4059" s="222" t="s">
        <v>18803</v>
      </c>
      <c r="G4059" t="s">
        <v>26</v>
      </c>
      <c r="H4059" t="s">
        <v>21</v>
      </c>
      <c r="I4059" t="s">
        <v>170</v>
      </c>
      <c r="J4059" s="79">
        <v>15</v>
      </c>
      <c r="K4059" s="79" t="s">
        <v>3144</v>
      </c>
      <c r="L4059" t="s">
        <v>13596</v>
      </c>
      <c r="O4059" s="86" t="s">
        <v>713</v>
      </c>
      <c r="P4059" s="235" t="s">
        <v>9596</v>
      </c>
      <c r="Q4059" s="223" t="str">
        <f t="shared" si="63"/>
        <v>Josef &amp; Maria Hubeny</v>
      </c>
      <c r="R4059" s="223" t="e">
        <f>VLOOKUP(Q4059,Hochzeiten!V:X,2,FALSE)</f>
        <v>#N/A</v>
      </c>
    </row>
    <row r="4060" spans="1:18" hidden="1" x14ac:dyDescent="0.2">
      <c r="A4060" s="87">
        <v>1777</v>
      </c>
      <c r="B4060">
        <v>3</v>
      </c>
      <c r="C4060">
        <v>20</v>
      </c>
      <c r="D4060" t="s">
        <v>158</v>
      </c>
      <c r="E4060" t="s">
        <v>582</v>
      </c>
      <c r="F4060" s="222" t="s">
        <v>18804</v>
      </c>
      <c r="G4060" t="s">
        <v>2</v>
      </c>
      <c r="H4060" t="s">
        <v>52</v>
      </c>
      <c r="I4060" t="s">
        <v>3</v>
      </c>
      <c r="J4060" s="79">
        <v>8</v>
      </c>
      <c r="K4060" s="79" t="s">
        <v>3110</v>
      </c>
      <c r="L4060" t="s">
        <v>4671</v>
      </c>
      <c r="O4060" s="86" t="s">
        <v>713</v>
      </c>
      <c r="P4060" s="223" t="s">
        <v>9596</v>
      </c>
      <c r="Q4060" s="223" t="str">
        <f t="shared" si="63"/>
        <v>Mathias &amp; Magdalena Romschitz</v>
      </c>
      <c r="R4060" s="223">
        <f>VLOOKUP(Q4060,Hochzeiten!V:X,2,FALSE)</f>
        <v>0</v>
      </c>
    </row>
    <row r="4061" spans="1:18" hidden="1" x14ac:dyDescent="0.2">
      <c r="A4061" s="87">
        <v>1777</v>
      </c>
      <c r="B4061">
        <v>3</v>
      </c>
      <c r="C4061">
        <v>22</v>
      </c>
      <c r="D4061" t="s">
        <v>3002</v>
      </c>
      <c r="E4061" t="s">
        <v>30</v>
      </c>
      <c r="F4061" s="222" t="s">
        <v>18803</v>
      </c>
      <c r="G4061" t="s">
        <v>30</v>
      </c>
      <c r="H4061" t="s">
        <v>21</v>
      </c>
      <c r="I4061" t="s">
        <v>170</v>
      </c>
      <c r="J4061" s="79">
        <v>17</v>
      </c>
      <c r="K4061" s="79" t="s">
        <v>3110</v>
      </c>
      <c r="L4061" t="s">
        <v>8140</v>
      </c>
      <c r="O4061" s="86" t="s">
        <v>713</v>
      </c>
      <c r="P4061" s="223" t="s">
        <v>9596</v>
      </c>
      <c r="Q4061" s="223" t="str">
        <f t="shared" si="63"/>
        <v>Georg &amp; Maria Schallamon</v>
      </c>
      <c r="R4061" s="223" t="e">
        <f>VLOOKUP(Q4061,Hochzeiten!V:X,2,FALSE)</f>
        <v>#N/A</v>
      </c>
    </row>
    <row r="4062" spans="1:18" hidden="1" x14ac:dyDescent="0.2">
      <c r="A4062" s="87">
        <v>1777</v>
      </c>
      <c r="B4062">
        <v>3</v>
      </c>
      <c r="C4062">
        <v>23</v>
      </c>
      <c r="D4062" t="s">
        <v>4695</v>
      </c>
      <c r="E4062" t="s">
        <v>21</v>
      </c>
      <c r="F4062" s="222" t="s">
        <v>18804</v>
      </c>
      <c r="H4062" s="93" t="s">
        <v>3761</v>
      </c>
      <c r="I4062" t="s">
        <v>3</v>
      </c>
      <c r="J4062" s="79">
        <v>38</v>
      </c>
      <c r="K4062" s="79" t="s">
        <v>3528</v>
      </c>
      <c r="L4062" t="s">
        <v>8143</v>
      </c>
      <c r="O4062" s="86" t="s">
        <v>713</v>
      </c>
      <c r="P4062" s="235" t="s">
        <v>9596</v>
      </c>
      <c r="Q4062" s="223" t="str">
        <f t="shared" si="63"/>
        <v xml:space="preserve"> &amp; Viktoria Schmid</v>
      </c>
      <c r="R4062" s="223" t="e">
        <f>VLOOKUP(Q4062,Hochzeiten!V:X,2,FALSE)</f>
        <v>#N/A</v>
      </c>
    </row>
    <row r="4063" spans="1:18" hidden="1" x14ac:dyDescent="0.2">
      <c r="A4063" s="87">
        <v>1777</v>
      </c>
      <c r="B4063">
        <v>3</v>
      </c>
      <c r="C4063">
        <v>25</v>
      </c>
      <c r="D4063" t="s">
        <v>112</v>
      </c>
      <c r="E4063" t="s">
        <v>582</v>
      </c>
      <c r="F4063" s="222" t="s">
        <v>18804</v>
      </c>
      <c r="G4063" t="s">
        <v>29</v>
      </c>
      <c r="H4063" t="s">
        <v>13356</v>
      </c>
      <c r="I4063" t="s">
        <v>170</v>
      </c>
      <c r="J4063" s="79">
        <v>13</v>
      </c>
      <c r="K4063" s="79" t="s">
        <v>3144</v>
      </c>
      <c r="L4063" t="s">
        <v>6837</v>
      </c>
      <c r="O4063" s="86" t="s">
        <v>713</v>
      </c>
      <c r="P4063" s="235" t="s">
        <v>9596</v>
      </c>
      <c r="Q4063" s="223" t="str">
        <f t="shared" si="63"/>
        <v>Andreas &amp; Helena Wolff</v>
      </c>
      <c r="R4063" s="223">
        <f>VLOOKUP(Q4063,Hochzeiten!V:X,2,FALSE)</f>
        <v>0</v>
      </c>
    </row>
    <row r="4064" spans="1:18" hidden="1" x14ac:dyDescent="0.2">
      <c r="A4064" s="87">
        <v>1777</v>
      </c>
      <c r="B4064">
        <v>3</v>
      </c>
      <c r="C4064">
        <v>31</v>
      </c>
      <c r="D4064" t="s">
        <v>205</v>
      </c>
      <c r="E4064" t="s">
        <v>30</v>
      </c>
      <c r="F4064" s="222" t="s">
        <v>18803</v>
      </c>
      <c r="G4064" t="s">
        <v>30</v>
      </c>
      <c r="H4064" t="s">
        <v>582</v>
      </c>
      <c r="I4064" t="s">
        <v>170</v>
      </c>
      <c r="J4064" s="79">
        <v>25</v>
      </c>
      <c r="K4064" s="79" t="s">
        <v>3110</v>
      </c>
      <c r="L4064" t="s">
        <v>15235</v>
      </c>
      <c r="O4064" s="86" t="s">
        <v>713</v>
      </c>
      <c r="P4064" s="235" t="s">
        <v>9596</v>
      </c>
      <c r="Q4064" s="223" t="str">
        <f t="shared" si="63"/>
        <v>Georg &amp; Katarina Radkovitz</v>
      </c>
      <c r="R4064" s="223">
        <f>VLOOKUP(Q4064,Hochzeiten!V:X,2,FALSE)</f>
        <v>0</v>
      </c>
    </row>
    <row r="4065" spans="1:18" hidden="1" x14ac:dyDescent="0.2">
      <c r="A4065" s="87">
        <v>1777</v>
      </c>
      <c r="B4065">
        <v>3</v>
      </c>
      <c r="C4065">
        <v>31</v>
      </c>
      <c r="D4065" t="s">
        <v>4696</v>
      </c>
      <c r="E4065" t="s">
        <v>80</v>
      </c>
      <c r="F4065" s="222" t="s">
        <v>18804</v>
      </c>
      <c r="G4065" t="s">
        <v>2</v>
      </c>
      <c r="H4065" t="s">
        <v>81</v>
      </c>
      <c r="I4065" t="s">
        <v>3</v>
      </c>
      <c r="J4065" s="79">
        <v>30</v>
      </c>
      <c r="K4065" s="79" t="s">
        <v>3095</v>
      </c>
      <c r="L4065" t="s">
        <v>6891</v>
      </c>
      <c r="O4065" s="86" t="s">
        <v>713</v>
      </c>
      <c r="P4065" s="235" t="s">
        <v>9596</v>
      </c>
      <c r="Q4065" s="223" t="str">
        <f t="shared" si="63"/>
        <v>Mathias &amp; Elisabet Kepert</v>
      </c>
      <c r="R4065" s="223" t="e">
        <f>VLOOKUP(Q4065,Hochzeiten!V:X,2,FALSE)</f>
        <v>#N/A</v>
      </c>
    </row>
    <row r="4066" spans="1:18" hidden="1" x14ac:dyDescent="0.2">
      <c r="A4066" s="87">
        <v>1777</v>
      </c>
      <c r="B4066">
        <v>4</v>
      </c>
      <c r="C4066">
        <v>2</v>
      </c>
      <c r="D4066" t="s">
        <v>141</v>
      </c>
      <c r="E4066" t="s">
        <v>21</v>
      </c>
      <c r="F4066" s="222" t="s">
        <v>18804</v>
      </c>
      <c r="G4066" t="s">
        <v>2</v>
      </c>
      <c r="H4066" t="s">
        <v>52</v>
      </c>
      <c r="I4066" t="s">
        <v>170</v>
      </c>
      <c r="J4066" s="79">
        <v>41</v>
      </c>
      <c r="K4066" s="79" t="s">
        <v>3095</v>
      </c>
      <c r="L4066" t="s">
        <v>8140</v>
      </c>
      <c r="O4066" s="86" t="s">
        <v>713</v>
      </c>
      <c r="P4066" s="235" t="s">
        <v>9596</v>
      </c>
      <c r="Q4066" s="223" t="str">
        <f t="shared" si="63"/>
        <v>Mathias &amp; Magdalena Rischanek</v>
      </c>
      <c r="R4066" s="223">
        <f>VLOOKUP(Q4066,Hochzeiten!V:X,2,FALSE)</f>
        <v>0</v>
      </c>
    </row>
    <row r="4067" spans="1:18" hidden="1" x14ac:dyDescent="0.2">
      <c r="A4067" s="87">
        <v>1777</v>
      </c>
      <c r="B4067">
        <v>4</v>
      </c>
      <c r="C4067">
        <v>3</v>
      </c>
      <c r="D4067" t="s">
        <v>3054</v>
      </c>
      <c r="E4067" t="s">
        <v>21</v>
      </c>
      <c r="F4067" s="222" t="s">
        <v>18804</v>
      </c>
      <c r="G4067" s="90" t="s">
        <v>2</v>
      </c>
      <c r="H4067" t="s">
        <v>582</v>
      </c>
      <c r="I4067" t="s">
        <v>3</v>
      </c>
      <c r="J4067" s="79">
        <v>11</v>
      </c>
      <c r="K4067" s="79" t="s">
        <v>3110</v>
      </c>
      <c r="L4067" t="s">
        <v>6892</v>
      </c>
      <c r="O4067" s="86" t="s">
        <v>713</v>
      </c>
      <c r="P4067" s="235" t="s">
        <v>9596</v>
      </c>
      <c r="Q4067" s="223" t="str">
        <f t="shared" si="63"/>
        <v>Mathias &amp; Katarina Hubeny</v>
      </c>
      <c r="R4067" s="223">
        <f>VLOOKUP(Q4067,Hochzeiten!V:X,2,FALSE)</f>
        <v>0</v>
      </c>
    </row>
    <row r="4068" spans="1:18" hidden="1" x14ac:dyDescent="0.2">
      <c r="A4068" s="87">
        <v>1777</v>
      </c>
      <c r="B4068">
        <v>5</v>
      </c>
      <c r="C4068">
        <v>16</v>
      </c>
      <c r="D4068" t="s">
        <v>3002</v>
      </c>
      <c r="E4068" t="s">
        <v>3258</v>
      </c>
      <c r="F4068" s="222" t="s">
        <v>18803</v>
      </c>
      <c r="G4068" t="s">
        <v>518</v>
      </c>
      <c r="H4068" t="s">
        <v>21</v>
      </c>
      <c r="I4068" t="s">
        <v>3</v>
      </c>
      <c r="J4068" s="79">
        <v>39</v>
      </c>
      <c r="K4068" s="79" t="s">
        <v>3110</v>
      </c>
      <c r="L4068" t="s">
        <v>13590</v>
      </c>
      <c r="O4068" t="s">
        <v>711</v>
      </c>
      <c r="P4068" s="235" t="s">
        <v>9596</v>
      </c>
      <c r="Q4068" s="223" t="str">
        <f t="shared" si="63"/>
        <v>Johan &amp; Maria Schallamon</v>
      </c>
      <c r="R4068" s="223" t="e">
        <f>VLOOKUP(Q4068,Hochzeiten!V:X,2,FALSE)</f>
        <v>#N/A</v>
      </c>
    </row>
    <row r="4069" spans="1:18" hidden="1" x14ac:dyDescent="0.2">
      <c r="A4069" s="87">
        <v>1777</v>
      </c>
      <c r="B4069">
        <v>5</v>
      </c>
      <c r="C4069">
        <v>24</v>
      </c>
      <c r="D4069" t="s">
        <v>112</v>
      </c>
      <c r="E4069" t="s">
        <v>46</v>
      </c>
      <c r="F4069" s="222" t="s">
        <v>18803</v>
      </c>
      <c r="G4069" t="s">
        <v>2</v>
      </c>
      <c r="H4069" t="s">
        <v>21</v>
      </c>
      <c r="I4069" t="s">
        <v>3</v>
      </c>
      <c r="J4069" s="79">
        <v>46</v>
      </c>
      <c r="K4069" s="79" t="s">
        <v>3110</v>
      </c>
      <c r="L4069" t="s">
        <v>8126</v>
      </c>
      <c r="O4069" s="87" t="s">
        <v>711</v>
      </c>
      <c r="P4069" s="235" t="s">
        <v>9596</v>
      </c>
      <c r="Q4069" s="223" t="str">
        <f t="shared" si="63"/>
        <v>Mathias &amp; Maria Wolff</v>
      </c>
      <c r="R4069" s="223">
        <f>VLOOKUP(Q4069,Hochzeiten!V:X,2,FALSE)</f>
        <v>0</v>
      </c>
    </row>
    <row r="4070" spans="1:18" hidden="1" x14ac:dyDescent="0.2">
      <c r="A4070" s="87">
        <v>1777</v>
      </c>
      <c r="B4070">
        <v>5</v>
      </c>
      <c r="C4070">
        <v>26</v>
      </c>
      <c r="D4070" t="s">
        <v>4697</v>
      </c>
      <c r="E4070" t="s">
        <v>33</v>
      </c>
      <c r="F4070" s="222" t="s">
        <v>18804</v>
      </c>
      <c r="G4070" t="s">
        <v>13</v>
      </c>
      <c r="H4070" t="s">
        <v>73</v>
      </c>
      <c r="I4070" t="s">
        <v>3</v>
      </c>
      <c r="J4070" s="79">
        <v>56</v>
      </c>
      <c r="K4070" s="79" t="s">
        <v>2457</v>
      </c>
      <c r="L4070" t="s">
        <v>6849</v>
      </c>
      <c r="N4070" t="s">
        <v>4698</v>
      </c>
      <c r="O4070" s="87" t="s">
        <v>711</v>
      </c>
      <c r="P4070" s="235" t="s">
        <v>9596</v>
      </c>
      <c r="Q4070" s="223" t="str">
        <f t="shared" si="63"/>
        <v>Martin &amp; Rosina Junack</v>
      </c>
      <c r="R4070" s="223">
        <f>VLOOKUP(Q4070,Hochzeiten!V:X,2,FALSE)</f>
        <v>0</v>
      </c>
    </row>
    <row r="4071" spans="1:18" hidden="1" x14ac:dyDescent="0.2">
      <c r="A4071" s="87">
        <v>1777</v>
      </c>
      <c r="B4071">
        <v>5</v>
      </c>
      <c r="C4071">
        <v>30</v>
      </c>
      <c r="D4071" t="s">
        <v>2696</v>
      </c>
      <c r="E4071" t="s">
        <v>21</v>
      </c>
      <c r="F4071" s="222" t="s">
        <v>18804</v>
      </c>
      <c r="G4071" t="s">
        <v>47</v>
      </c>
      <c r="H4071" t="s">
        <v>21</v>
      </c>
      <c r="I4071" t="s">
        <v>170</v>
      </c>
      <c r="J4071" s="79">
        <v>16</v>
      </c>
      <c r="K4071" s="79" t="s">
        <v>3110</v>
      </c>
      <c r="L4071" t="s">
        <v>6833</v>
      </c>
      <c r="O4071" s="87" t="s">
        <v>711</v>
      </c>
      <c r="P4071" s="223" t="s">
        <v>9596</v>
      </c>
      <c r="Q4071" s="223" t="str">
        <f t="shared" si="63"/>
        <v>Lorenz &amp; Maria Jurditz</v>
      </c>
      <c r="R4071" s="223" t="e">
        <f>VLOOKUP(Q4071,Hochzeiten!V:X,2,FALSE)</f>
        <v>#N/A</v>
      </c>
    </row>
    <row r="4072" spans="1:18" hidden="1" x14ac:dyDescent="0.2">
      <c r="A4072" s="87">
        <v>1777</v>
      </c>
      <c r="B4072">
        <v>6</v>
      </c>
      <c r="C4072">
        <v>16</v>
      </c>
      <c r="D4072" t="s">
        <v>89</v>
      </c>
      <c r="E4072" t="s">
        <v>3302</v>
      </c>
      <c r="F4072" s="222" t="s">
        <v>18803</v>
      </c>
      <c r="G4072" t="s">
        <v>26</v>
      </c>
      <c r="H4072" t="s">
        <v>13356</v>
      </c>
      <c r="I4072" t="s">
        <v>189</v>
      </c>
      <c r="J4072" s="79">
        <v>9</v>
      </c>
      <c r="K4072" s="79" t="s">
        <v>317</v>
      </c>
      <c r="L4072" t="s">
        <v>6843</v>
      </c>
      <c r="O4072" s="87" t="s">
        <v>711</v>
      </c>
      <c r="P4072" s="223" t="s">
        <v>9596</v>
      </c>
      <c r="Q4072" s="223" t="str">
        <f t="shared" si="63"/>
        <v>Josef &amp; Helena Eger</v>
      </c>
      <c r="R4072" s="223">
        <f>VLOOKUP(Q4072,Hochzeiten!V:X,2,FALSE)</f>
        <v>0</v>
      </c>
    </row>
    <row r="4073" spans="1:18" hidden="1" x14ac:dyDescent="0.2">
      <c r="A4073" s="87">
        <v>1777</v>
      </c>
      <c r="B4073">
        <v>6</v>
      </c>
      <c r="C4073">
        <v>30</v>
      </c>
      <c r="D4073" t="s">
        <v>112</v>
      </c>
      <c r="E4073" t="s">
        <v>21</v>
      </c>
      <c r="F4073" s="222" t="s">
        <v>18804</v>
      </c>
      <c r="G4073" t="s">
        <v>24</v>
      </c>
      <c r="H4073" t="s">
        <v>21</v>
      </c>
      <c r="I4073" t="s">
        <v>189</v>
      </c>
      <c r="J4073" s="79">
        <v>28</v>
      </c>
      <c r="K4073" s="79" t="s">
        <v>3110</v>
      </c>
      <c r="L4073" t="s">
        <v>8132</v>
      </c>
      <c r="O4073" s="87" t="s">
        <v>711</v>
      </c>
      <c r="P4073" s="223" t="s">
        <v>9596</v>
      </c>
      <c r="Q4073" s="223" t="str">
        <f t="shared" si="63"/>
        <v>Fabian &amp; Maria Wolff</v>
      </c>
      <c r="R4073" s="223" t="e">
        <f>VLOOKUP(Q4073,Hochzeiten!V:X,2,FALSE)</f>
        <v>#N/A</v>
      </c>
    </row>
    <row r="4074" spans="1:18" hidden="1" x14ac:dyDescent="0.2">
      <c r="A4074" s="108">
        <v>1777</v>
      </c>
      <c r="B4074" s="108">
        <v>7</v>
      </c>
      <c r="C4074" s="108">
        <v>3</v>
      </c>
      <c r="D4074" s="108" t="s">
        <v>613</v>
      </c>
      <c r="E4074" s="108" t="s">
        <v>52</v>
      </c>
      <c r="F4074" s="222" t="s">
        <v>18804</v>
      </c>
      <c r="G4074" s="108" t="s">
        <v>2</v>
      </c>
      <c r="H4074" s="108" t="s">
        <v>11</v>
      </c>
      <c r="I4074" s="108" t="s">
        <v>189</v>
      </c>
      <c r="J4074" s="108">
        <v>34</v>
      </c>
      <c r="K4074" s="108" t="s">
        <v>3110</v>
      </c>
      <c r="L4074" s="108" t="s">
        <v>8123</v>
      </c>
      <c r="M4074" s="108"/>
      <c r="N4074" s="108"/>
      <c r="O4074" s="108" t="s">
        <v>711</v>
      </c>
      <c r="P4074" s="235" t="s">
        <v>9596</v>
      </c>
      <c r="Q4074" s="223" t="str">
        <f t="shared" si="63"/>
        <v>Mathias &amp; Barbara Mikulitz</v>
      </c>
      <c r="R4074" s="223">
        <f>VLOOKUP(Q4074,Hochzeiten!V:X,2,FALSE)</f>
        <v>0</v>
      </c>
    </row>
    <row r="4075" spans="1:18" hidden="1" x14ac:dyDescent="0.2">
      <c r="A4075" s="87">
        <v>1777</v>
      </c>
      <c r="B4075">
        <v>7</v>
      </c>
      <c r="C4075">
        <v>11</v>
      </c>
      <c r="D4075" t="s">
        <v>2647</v>
      </c>
      <c r="E4075" t="s">
        <v>53</v>
      </c>
      <c r="F4075" s="222" t="s">
        <v>18803</v>
      </c>
      <c r="G4075" t="s">
        <v>520</v>
      </c>
      <c r="H4075" t="s">
        <v>52</v>
      </c>
      <c r="I4075" t="s">
        <v>3</v>
      </c>
      <c r="J4075" s="79">
        <v>17</v>
      </c>
      <c r="K4075" s="79" t="s">
        <v>3144</v>
      </c>
      <c r="L4075" t="s">
        <v>13590</v>
      </c>
      <c r="O4075" s="87" t="s">
        <v>711</v>
      </c>
      <c r="P4075" s="235" t="s">
        <v>9596</v>
      </c>
      <c r="Q4075" s="223" t="str">
        <f t="shared" si="63"/>
        <v>Johan Georg &amp; Magdalena Steffl</v>
      </c>
      <c r="R4075" s="223">
        <f>VLOOKUP(Q4075,Hochzeiten!V:X,2,FALSE)</f>
        <v>0</v>
      </c>
    </row>
    <row r="4076" spans="1:18" hidden="1" x14ac:dyDescent="0.2">
      <c r="A4076" s="87">
        <v>1777</v>
      </c>
      <c r="B4076">
        <v>7</v>
      </c>
      <c r="C4076">
        <v>12</v>
      </c>
      <c r="D4076" t="s">
        <v>3121</v>
      </c>
      <c r="E4076" t="s">
        <v>33</v>
      </c>
      <c r="F4076" s="222" t="s">
        <v>18804</v>
      </c>
      <c r="G4076" t="s">
        <v>29</v>
      </c>
      <c r="H4076" t="s">
        <v>59</v>
      </c>
      <c r="I4076" t="s">
        <v>170</v>
      </c>
      <c r="J4076" s="79">
        <v>21</v>
      </c>
      <c r="K4076" s="79" t="s">
        <v>3095</v>
      </c>
      <c r="L4076" t="s">
        <v>6843</v>
      </c>
      <c r="O4076" s="87" t="s">
        <v>711</v>
      </c>
      <c r="P4076" s="235" t="s">
        <v>9596</v>
      </c>
      <c r="Q4076" s="223" t="str">
        <f t="shared" si="63"/>
        <v>Andreas &amp; Ursula Czahanek</v>
      </c>
      <c r="R4076" s="223">
        <f>VLOOKUP(Q4076,Hochzeiten!V:X,2,FALSE)</f>
        <v>0</v>
      </c>
    </row>
    <row r="4077" spans="1:18" hidden="1" x14ac:dyDescent="0.2">
      <c r="A4077" s="87">
        <v>1777</v>
      </c>
      <c r="B4077">
        <v>7</v>
      </c>
      <c r="C4077">
        <v>24</v>
      </c>
      <c r="D4077" t="s">
        <v>77</v>
      </c>
      <c r="E4077" t="s">
        <v>15</v>
      </c>
      <c r="F4077" s="222" t="s">
        <v>18804</v>
      </c>
      <c r="G4077" t="s">
        <v>24</v>
      </c>
      <c r="H4077" t="s">
        <v>21</v>
      </c>
      <c r="I4077" t="s">
        <v>3</v>
      </c>
      <c r="J4077" s="79">
        <v>5</v>
      </c>
      <c r="K4077" s="79" t="s">
        <v>3110</v>
      </c>
      <c r="L4077" t="s">
        <v>6854</v>
      </c>
      <c r="O4077" s="87" t="s">
        <v>711</v>
      </c>
      <c r="P4077" s="223" t="s">
        <v>9596</v>
      </c>
      <c r="Q4077" s="223" t="str">
        <f t="shared" si="63"/>
        <v>Fabian &amp; Maria Slunsky</v>
      </c>
      <c r="R4077" s="223">
        <f>VLOOKUP(Q4077,Hochzeiten!V:X,2,FALSE)</f>
        <v>0</v>
      </c>
    </row>
    <row r="4078" spans="1:18" hidden="1" x14ac:dyDescent="0.2">
      <c r="A4078" s="87">
        <v>1777</v>
      </c>
      <c r="B4078">
        <v>7</v>
      </c>
      <c r="C4078">
        <v>27</v>
      </c>
      <c r="D4078" t="s">
        <v>4431</v>
      </c>
      <c r="E4078" t="s">
        <v>21</v>
      </c>
      <c r="F4078" s="222" t="s">
        <v>18804</v>
      </c>
      <c r="G4078" t="s">
        <v>20</v>
      </c>
      <c r="H4078" t="s">
        <v>582</v>
      </c>
      <c r="I4078" t="s">
        <v>189</v>
      </c>
      <c r="J4078" s="79">
        <v>13</v>
      </c>
      <c r="K4078" s="79" t="s">
        <v>3110</v>
      </c>
      <c r="L4078" t="s">
        <v>8138</v>
      </c>
      <c r="O4078" s="87" t="s">
        <v>711</v>
      </c>
      <c r="P4078" s="223" t="s">
        <v>9596</v>
      </c>
      <c r="Q4078" s="223" t="str">
        <f t="shared" si="63"/>
        <v>Thomas &amp; Katarina Steffanek</v>
      </c>
      <c r="R4078" s="223">
        <f>VLOOKUP(Q4078,Hochzeiten!V:X,2,FALSE)</f>
        <v>0</v>
      </c>
    </row>
    <row r="4079" spans="1:18" hidden="1" x14ac:dyDescent="0.2">
      <c r="A4079" s="87">
        <v>1777</v>
      </c>
      <c r="B4079">
        <v>7</v>
      </c>
      <c r="C4079" s="223">
        <v>27</v>
      </c>
      <c r="D4079" t="s">
        <v>3155</v>
      </c>
      <c r="E4079" t="s">
        <v>21</v>
      </c>
      <c r="F4079" s="222" t="s">
        <v>18804</v>
      </c>
      <c r="G4079" t="s">
        <v>2</v>
      </c>
      <c r="H4079" t="s">
        <v>15</v>
      </c>
      <c r="I4079" t="s">
        <v>3</v>
      </c>
      <c r="J4079" s="79">
        <v>67</v>
      </c>
      <c r="K4079" s="79" t="s">
        <v>3095</v>
      </c>
      <c r="L4079" t="s">
        <v>8122</v>
      </c>
      <c r="O4079" s="87" t="s">
        <v>711</v>
      </c>
      <c r="P4079" s="223" t="s">
        <v>9596</v>
      </c>
      <c r="Q4079" s="223" t="str">
        <f t="shared" si="63"/>
        <v>Mathias &amp; Anna Morx</v>
      </c>
      <c r="R4079" s="223">
        <f>VLOOKUP(Q4079,Hochzeiten!V:X,2,FALSE)</f>
        <v>0</v>
      </c>
    </row>
    <row r="4080" spans="1:18" hidden="1" x14ac:dyDescent="0.2">
      <c r="A4080" s="87">
        <v>1777</v>
      </c>
      <c r="B4080">
        <v>7</v>
      </c>
      <c r="C4080">
        <v>28</v>
      </c>
      <c r="D4080" t="s">
        <v>3002</v>
      </c>
      <c r="E4080" t="s">
        <v>47</v>
      </c>
      <c r="F4080" s="222" t="s">
        <v>18803</v>
      </c>
      <c r="G4080" t="s">
        <v>691</v>
      </c>
      <c r="H4080" t="s">
        <v>52</v>
      </c>
      <c r="I4080" t="s">
        <v>3</v>
      </c>
      <c r="J4080" s="79">
        <v>34</v>
      </c>
      <c r="K4080" s="79" t="s">
        <v>3095</v>
      </c>
      <c r="L4080" t="s">
        <v>15237</v>
      </c>
      <c r="O4080" s="87" t="s">
        <v>711</v>
      </c>
      <c r="P4080" s="223" t="s">
        <v>9596</v>
      </c>
      <c r="Q4080" s="223" t="str">
        <f t="shared" si="63"/>
        <v>Bartolomäus &amp; Magdalena Schallamon</v>
      </c>
      <c r="R4080" s="223" t="e">
        <f>VLOOKUP(Q4080,Hochzeiten!V:X,2,FALSE)</f>
        <v>#N/A</v>
      </c>
    </row>
    <row r="4081" spans="1:18" hidden="1" x14ac:dyDescent="0.2">
      <c r="A4081" s="87">
        <v>1777</v>
      </c>
      <c r="B4081">
        <v>8</v>
      </c>
      <c r="C4081">
        <v>6</v>
      </c>
      <c r="D4081" s="197" t="s">
        <v>83</v>
      </c>
      <c r="E4081" t="s">
        <v>21</v>
      </c>
      <c r="F4081" s="222" t="s">
        <v>18804</v>
      </c>
      <c r="G4081" t="s">
        <v>17</v>
      </c>
      <c r="H4081" t="s">
        <v>13356</v>
      </c>
      <c r="I4081" t="s">
        <v>170</v>
      </c>
      <c r="J4081" s="79">
        <v>23</v>
      </c>
      <c r="K4081" s="79" t="s">
        <v>3144</v>
      </c>
      <c r="L4081" t="s">
        <v>15235</v>
      </c>
      <c r="O4081" s="87" t="s">
        <v>711</v>
      </c>
      <c r="P4081" s="223" t="s">
        <v>9596</v>
      </c>
      <c r="Q4081" s="223" t="str">
        <f t="shared" si="63"/>
        <v>Simon &amp; Helena Jankovitz</v>
      </c>
      <c r="R4081" s="223">
        <f>VLOOKUP(Q4081,Hochzeiten!V:X,2,FALSE)</f>
        <v>0</v>
      </c>
    </row>
    <row r="4082" spans="1:18" hidden="1" x14ac:dyDescent="0.2">
      <c r="A4082" s="87">
        <v>1777</v>
      </c>
      <c r="B4082">
        <v>8</v>
      </c>
      <c r="C4082">
        <v>20</v>
      </c>
      <c r="D4082" t="s">
        <v>147</v>
      </c>
      <c r="E4082" t="s">
        <v>21</v>
      </c>
      <c r="F4082" s="222" t="s">
        <v>18804</v>
      </c>
      <c r="G4082" t="s">
        <v>30</v>
      </c>
      <c r="H4082" t="s">
        <v>21</v>
      </c>
      <c r="I4082" t="s">
        <v>3</v>
      </c>
      <c r="J4082" s="79">
        <v>58</v>
      </c>
      <c r="K4082" s="79" t="s">
        <v>4526</v>
      </c>
      <c r="L4082" t="s">
        <v>8118</v>
      </c>
      <c r="O4082" s="87" t="s">
        <v>711</v>
      </c>
      <c r="P4082" s="223" t="s">
        <v>9596</v>
      </c>
      <c r="Q4082" s="223" t="str">
        <f t="shared" si="63"/>
        <v>Georg &amp; Maria Babitz</v>
      </c>
      <c r="R4082" s="223">
        <f>VLOOKUP(Q4082,Hochzeiten!V:X,2,FALSE)</f>
        <v>0</v>
      </c>
    </row>
    <row r="4083" spans="1:18" hidden="1" x14ac:dyDescent="0.2">
      <c r="A4083" s="87">
        <v>1777</v>
      </c>
      <c r="B4083">
        <v>8</v>
      </c>
      <c r="C4083">
        <v>25</v>
      </c>
      <c r="D4083" t="s">
        <v>2952</v>
      </c>
      <c r="E4083" t="s">
        <v>21</v>
      </c>
      <c r="F4083" s="222" t="s">
        <v>18804</v>
      </c>
      <c r="G4083" t="s">
        <v>691</v>
      </c>
      <c r="H4083" t="s">
        <v>21</v>
      </c>
      <c r="I4083" t="s">
        <v>189</v>
      </c>
      <c r="J4083" s="79">
        <v>35</v>
      </c>
      <c r="K4083" s="79" t="s">
        <v>3144</v>
      </c>
      <c r="L4083" t="s">
        <v>13590</v>
      </c>
      <c r="O4083" s="87" t="s">
        <v>711</v>
      </c>
      <c r="P4083" s="223" t="s">
        <v>9596</v>
      </c>
      <c r="Q4083" s="223" t="str">
        <f t="shared" si="63"/>
        <v>Bartolomäus &amp; Maria Buresch</v>
      </c>
      <c r="R4083" s="223" t="e">
        <f>VLOOKUP(Q4083,Hochzeiten!V:X,2,FALSE)</f>
        <v>#N/A</v>
      </c>
    </row>
    <row r="4084" spans="1:18" hidden="1" x14ac:dyDescent="0.2">
      <c r="A4084" s="87">
        <v>1777</v>
      </c>
      <c r="B4084">
        <v>9</v>
      </c>
      <c r="C4084">
        <v>13</v>
      </c>
      <c r="D4084" t="s">
        <v>2810</v>
      </c>
      <c r="E4084" t="s">
        <v>21</v>
      </c>
      <c r="F4084" s="222" t="s">
        <v>18804</v>
      </c>
      <c r="G4084" t="s">
        <v>518</v>
      </c>
      <c r="H4084" t="s">
        <v>15</v>
      </c>
      <c r="I4084" t="s">
        <v>3</v>
      </c>
      <c r="J4084" s="79">
        <v>68</v>
      </c>
      <c r="K4084" s="79" t="s">
        <v>4526</v>
      </c>
      <c r="L4084" t="s">
        <v>4738</v>
      </c>
      <c r="M4084" t="s">
        <v>4594</v>
      </c>
      <c r="N4084" t="s">
        <v>4699</v>
      </c>
      <c r="O4084" t="s">
        <v>714</v>
      </c>
      <c r="P4084" s="223" t="s">
        <v>9597</v>
      </c>
      <c r="Q4084" s="223" t="str">
        <f t="shared" si="63"/>
        <v>Johan &amp; Anna Kuczera</v>
      </c>
      <c r="R4084" s="223" t="e">
        <f>VLOOKUP(Q4084,Hochzeiten!V:X,2,FALSE)</f>
        <v>#N/A</v>
      </c>
    </row>
    <row r="4085" spans="1:18" hidden="1" x14ac:dyDescent="0.2">
      <c r="A4085" s="87">
        <v>1777</v>
      </c>
      <c r="B4085">
        <v>9</v>
      </c>
      <c r="C4085">
        <v>14</v>
      </c>
      <c r="D4085" t="s">
        <v>3054</v>
      </c>
      <c r="E4085" t="s">
        <v>52</v>
      </c>
      <c r="F4085" s="222" t="s">
        <v>18804</v>
      </c>
      <c r="G4085" t="s">
        <v>20</v>
      </c>
      <c r="H4085" t="s">
        <v>21</v>
      </c>
      <c r="I4085" t="s">
        <v>189</v>
      </c>
      <c r="J4085" s="79">
        <v>26</v>
      </c>
      <c r="K4085" s="79" t="s">
        <v>3110</v>
      </c>
      <c r="L4085" t="s">
        <v>6842</v>
      </c>
      <c r="O4085" s="87" t="s">
        <v>714</v>
      </c>
      <c r="P4085" s="223" t="s">
        <v>9597</v>
      </c>
      <c r="Q4085" s="223" t="str">
        <f t="shared" si="63"/>
        <v>Thomas &amp; Maria Hubeny</v>
      </c>
      <c r="R4085" s="223">
        <f>VLOOKUP(Q4085,Hochzeiten!V:X,2,FALSE)</f>
        <v>0</v>
      </c>
    </row>
    <row r="4086" spans="1:18" hidden="1" x14ac:dyDescent="0.2">
      <c r="A4086" s="87">
        <v>1777</v>
      </c>
      <c r="B4086">
        <v>9</v>
      </c>
      <c r="C4086">
        <v>14</v>
      </c>
      <c r="D4086" t="s">
        <v>4700</v>
      </c>
      <c r="E4086" t="s">
        <v>2</v>
      </c>
      <c r="F4086" s="222" t="s">
        <v>18803</v>
      </c>
      <c r="G4086" t="s">
        <v>69</v>
      </c>
      <c r="H4086" t="s">
        <v>195</v>
      </c>
      <c r="I4086" t="s">
        <v>170</v>
      </c>
      <c r="J4086" s="79">
        <v>36</v>
      </c>
      <c r="K4086" s="79" t="s">
        <v>317</v>
      </c>
      <c r="L4086" t="s">
        <v>4745</v>
      </c>
      <c r="M4086" t="s">
        <v>4701</v>
      </c>
      <c r="N4086" t="s">
        <v>15865</v>
      </c>
      <c r="O4086" s="87" t="s">
        <v>714</v>
      </c>
      <c r="P4086" s="223" t="s">
        <v>9597</v>
      </c>
      <c r="Q4086" s="223" t="str">
        <f t="shared" si="63"/>
        <v>Wenzel &amp; Susanna Strohofer</v>
      </c>
      <c r="R4086" s="223" t="e">
        <f>VLOOKUP(Q4086,Hochzeiten!V:X,2,FALSE)</f>
        <v>#N/A</v>
      </c>
    </row>
    <row r="4087" spans="1:18" hidden="1" x14ac:dyDescent="0.2">
      <c r="A4087" s="87">
        <v>1777</v>
      </c>
      <c r="B4087">
        <v>11</v>
      </c>
      <c r="C4087">
        <v>2</v>
      </c>
      <c r="D4087" t="s">
        <v>4702</v>
      </c>
      <c r="E4087" t="s">
        <v>46</v>
      </c>
      <c r="F4087" s="222" t="s">
        <v>18803</v>
      </c>
      <c r="G4087" t="s">
        <v>53</v>
      </c>
      <c r="H4087" t="s">
        <v>80</v>
      </c>
      <c r="I4087" t="s">
        <v>170</v>
      </c>
      <c r="J4087" s="79">
        <v>48</v>
      </c>
      <c r="K4087" s="79" t="s">
        <v>2457</v>
      </c>
      <c r="L4087" t="s">
        <v>15229</v>
      </c>
      <c r="N4087" t="s">
        <v>4703</v>
      </c>
      <c r="O4087" s="87" t="s">
        <v>714</v>
      </c>
      <c r="P4087" s="223" t="s">
        <v>9597</v>
      </c>
      <c r="Q4087" s="223" t="str">
        <f t="shared" si="63"/>
        <v>Jakob &amp; Anna Maria Zawratil</v>
      </c>
      <c r="R4087" s="223" t="e">
        <f>VLOOKUP(Q4087,Hochzeiten!V:X,2,FALSE)</f>
        <v>#N/A</v>
      </c>
    </row>
    <row r="4088" spans="1:18" hidden="1" x14ac:dyDescent="0.2">
      <c r="A4088" s="87">
        <v>1777</v>
      </c>
      <c r="B4088">
        <v>11</v>
      </c>
      <c r="C4088">
        <v>10</v>
      </c>
      <c r="D4088" t="s">
        <v>77</v>
      </c>
      <c r="E4088" t="s">
        <v>641</v>
      </c>
      <c r="F4088" s="222" t="s">
        <v>18803</v>
      </c>
      <c r="G4088" t="s">
        <v>518</v>
      </c>
      <c r="H4088" t="s">
        <v>117</v>
      </c>
      <c r="I4088" t="s">
        <v>3</v>
      </c>
      <c r="J4088" s="79">
        <v>28</v>
      </c>
      <c r="K4088" s="79" t="s">
        <v>3095</v>
      </c>
      <c r="L4088" t="s">
        <v>4756</v>
      </c>
      <c r="M4088" t="s">
        <v>4705</v>
      </c>
      <c r="N4088" t="s">
        <v>4704</v>
      </c>
      <c r="O4088" s="87" t="s">
        <v>714</v>
      </c>
      <c r="P4088" s="223" t="s">
        <v>9597</v>
      </c>
      <c r="Q4088" s="223" t="str">
        <f t="shared" si="63"/>
        <v>Johan &amp; Regina Slunsky</v>
      </c>
      <c r="R4088" s="223" t="e">
        <f>VLOOKUP(Q4088,Hochzeiten!V:X,2,FALSE)</f>
        <v>#N/A</v>
      </c>
    </row>
    <row r="4089" spans="1:18" hidden="1" x14ac:dyDescent="0.2">
      <c r="A4089" s="87">
        <v>1777</v>
      </c>
      <c r="B4089">
        <v>11</v>
      </c>
      <c r="C4089">
        <v>14</v>
      </c>
      <c r="D4089" t="s">
        <v>147</v>
      </c>
      <c r="E4089" t="s">
        <v>29</v>
      </c>
      <c r="F4089" s="222" t="s">
        <v>18803</v>
      </c>
      <c r="G4089" t="s">
        <v>47</v>
      </c>
      <c r="H4089" t="s">
        <v>21</v>
      </c>
      <c r="I4089" t="s">
        <v>189</v>
      </c>
      <c r="J4089" s="79">
        <v>31</v>
      </c>
      <c r="K4089" s="79" t="s">
        <v>3110</v>
      </c>
      <c r="L4089" t="s">
        <v>6840</v>
      </c>
      <c r="O4089" s="87" t="s">
        <v>714</v>
      </c>
      <c r="P4089" s="223" t="s">
        <v>9597</v>
      </c>
      <c r="Q4089" s="223" t="str">
        <f t="shared" si="63"/>
        <v>Lorenz &amp; Maria Babitz</v>
      </c>
      <c r="R4089" s="223" t="e">
        <f>VLOOKUP(Q4089,Hochzeiten!V:X,2,FALSE)</f>
        <v>#N/A</v>
      </c>
    </row>
    <row r="4090" spans="1:18" hidden="1" x14ac:dyDescent="0.2">
      <c r="A4090" s="87">
        <v>1777</v>
      </c>
      <c r="B4090">
        <v>11</v>
      </c>
      <c r="C4090">
        <v>20</v>
      </c>
      <c r="D4090" t="s">
        <v>613</v>
      </c>
      <c r="E4090" t="s">
        <v>582</v>
      </c>
      <c r="F4090" s="222" t="s">
        <v>18804</v>
      </c>
      <c r="G4090" t="s">
        <v>2</v>
      </c>
      <c r="H4090" t="s">
        <v>59</v>
      </c>
      <c r="I4090" t="s">
        <v>189</v>
      </c>
      <c r="J4090" s="79">
        <v>8</v>
      </c>
      <c r="K4090" s="79" t="s">
        <v>3144</v>
      </c>
      <c r="L4090" t="s">
        <v>8135</v>
      </c>
      <c r="O4090" s="87" t="s">
        <v>714</v>
      </c>
      <c r="P4090" s="223" t="s">
        <v>9597</v>
      </c>
      <c r="Q4090" s="223" t="str">
        <f t="shared" si="63"/>
        <v>Mathias &amp; Ursula Mikulitz</v>
      </c>
      <c r="R4090" s="223">
        <f>VLOOKUP(Q4090,Hochzeiten!V:X,2,FALSE)</f>
        <v>0</v>
      </c>
    </row>
    <row r="4091" spans="1:18" hidden="1" x14ac:dyDescent="0.2">
      <c r="A4091" s="108">
        <v>1777</v>
      </c>
      <c r="B4091" s="108">
        <v>11</v>
      </c>
      <c r="C4091" s="108">
        <v>23</v>
      </c>
      <c r="D4091" s="108" t="s">
        <v>346</v>
      </c>
      <c r="E4091" s="108" t="s">
        <v>11</v>
      </c>
      <c r="F4091" s="222" t="s">
        <v>18804</v>
      </c>
      <c r="G4091" s="108" t="s">
        <v>30</v>
      </c>
      <c r="H4091" s="108" t="s">
        <v>52</v>
      </c>
      <c r="I4091" s="108" t="s">
        <v>170</v>
      </c>
      <c r="J4091" s="108">
        <v>49</v>
      </c>
      <c r="K4091" s="108"/>
      <c r="L4091" s="108" t="s">
        <v>6841</v>
      </c>
      <c r="M4091" s="108"/>
      <c r="N4091" s="108"/>
      <c r="O4091" s="108" t="s">
        <v>714</v>
      </c>
      <c r="P4091" s="223" t="s">
        <v>9597</v>
      </c>
      <c r="Q4091" s="223" t="str">
        <f t="shared" si="63"/>
        <v>Georg &amp; Magdalena Damianczitz</v>
      </c>
      <c r="R4091" s="223">
        <f>VLOOKUP(Q4091,Hochzeiten!V:X,2,FALSE)</f>
        <v>0</v>
      </c>
    </row>
    <row r="4092" spans="1:18" hidden="1" x14ac:dyDescent="0.2">
      <c r="A4092" s="87">
        <v>1777</v>
      </c>
      <c r="B4092">
        <v>11</v>
      </c>
      <c r="C4092">
        <v>24</v>
      </c>
      <c r="D4092" t="s">
        <v>104</v>
      </c>
      <c r="E4092" t="s">
        <v>29</v>
      </c>
      <c r="F4092" s="222" t="s">
        <v>18803</v>
      </c>
      <c r="G4092" t="s">
        <v>47</v>
      </c>
      <c r="H4092" t="s">
        <v>13356</v>
      </c>
      <c r="I4092" t="s">
        <v>170</v>
      </c>
      <c r="J4092" s="79">
        <v>44</v>
      </c>
      <c r="K4092" s="79" t="s">
        <v>3095</v>
      </c>
      <c r="L4092" t="s">
        <v>15235</v>
      </c>
      <c r="O4092" s="87" t="s">
        <v>714</v>
      </c>
      <c r="P4092" s="235" t="s">
        <v>9597</v>
      </c>
      <c r="Q4092" s="223" t="str">
        <f t="shared" si="63"/>
        <v>Lorenz &amp; Helena Kolliczek</v>
      </c>
      <c r="R4092" s="223">
        <f>VLOOKUP(Q4092,Hochzeiten!V:X,2,FALSE)</f>
        <v>0</v>
      </c>
    </row>
    <row r="4093" spans="1:18" hidden="1" x14ac:dyDescent="0.2">
      <c r="A4093" s="87">
        <v>1777</v>
      </c>
      <c r="B4093">
        <v>12</v>
      </c>
      <c r="C4093">
        <v>13</v>
      </c>
      <c r="D4093" s="223" t="s">
        <v>3102</v>
      </c>
      <c r="E4093" t="s">
        <v>131</v>
      </c>
      <c r="F4093" s="222" t="s">
        <v>18804</v>
      </c>
      <c r="G4093" t="s">
        <v>53</v>
      </c>
      <c r="H4093" t="s">
        <v>59</v>
      </c>
      <c r="I4093" t="s">
        <v>3</v>
      </c>
      <c r="J4093" s="79">
        <v>64</v>
      </c>
      <c r="K4093" s="79" t="s">
        <v>3095</v>
      </c>
      <c r="L4093" t="s">
        <v>4751</v>
      </c>
      <c r="M4093" t="s">
        <v>4110</v>
      </c>
      <c r="N4093" t="s">
        <v>8148</v>
      </c>
      <c r="O4093" s="87" t="s">
        <v>714</v>
      </c>
      <c r="P4093" s="235" t="s">
        <v>9597</v>
      </c>
      <c r="Q4093" s="223" t="str">
        <f t="shared" si="63"/>
        <v>Jakob &amp; Ursula Waschack</v>
      </c>
      <c r="R4093" s="223">
        <f>VLOOKUP(Q4093,Hochzeiten!V:X,2,FALSE)</f>
        <v>0</v>
      </c>
    </row>
    <row r="4094" spans="1:18" hidden="1" x14ac:dyDescent="0.2">
      <c r="A4094" s="87">
        <v>1777</v>
      </c>
      <c r="B4094">
        <v>12</v>
      </c>
      <c r="C4094">
        <v>30</v>
      </c>
      <c r="D4094" t="s">
        <v>4706</v>
      </c>
      <c r="E4094" t="s">
        <v>46</v>
      </c>
      <c r="F4094" s="222" t="s">
        <v>18803</v>
      </c>
      <c r="G4094" t="s">
        <v>4072</v>
      </c>
      <c r="H4094" t="s">
        <v>582</v>
      </c>
      <c r="I4094" t="s">
        <v>189</v>
      </c>
      <c r="J4094" s="79">
        <v>10</v>
      </c>
      <c r="K4094" s="79" t="s">
        <v>2457</v>
      </c>
      <c r="L4094" t="s">
        <v>8146</v>
      </c>
      <c r="N4094" t="s">
        <v>4707</v>
      </c>
      <c r="O4094" s="87" t="s">
        <v>714</v>
      </c>
      <c r="P4094" s="235" t="s">
        <v>9597</v>
      </c>
      <c r="Q4094" s="223" t="str">
        <f t="shared" si="63"/>
        <v>Leonhard &amp; Katarina Letzl</v>
      </c>
      <c r="R4094" s="223" t="e">
        <f>VLOOKUP(Q4094,Hochzeiten!V:X,2,FALSE)</f>
        <v>#N/A</v>
      </c>
    </row>
    <row r="4095" spans="1:18" hidden="1" x14ac:dyDescent="0.2">
      <c r="A4095">
        <v>1778</v>
      </c>
      <c r="B4095">
        <v>1</v>
      </c>
      <c r="C4095">
        <v>1</v>
      </c>
      <c r="D4095" t="s">
        <v>4708</v>
      </c>
      <c r="E4095" t="s">
        <v>46</v>
      </c>
      <c r="F4095" s="222" t="s">
        <v>18803</v>
      </c>
      <c r="G4095" t="s">
        <v>17</v>
      </c>
      <c r="H4095" t="s">
        <v>1296</v>
      </c>
      <c r="I4095" t="s">
        <v>189</v>
      </c>
      <c r="J4095" s="79" t="s">
        <v>6893</v>
      </c>
      <c r="K4095" s="79" t="s">
        <v>2457</v>
      </c>
      <c r="L4095" t="s">
        <v>8153</v>
      </c>
      <c r="N4095" t="s">
        <v>4711</v>
      </c>
      <c r="O4095" t="s">
        <v>715</v>
      </c>
      <c r="P4095" s="235" t="s">
        <v>9597</v>
      </c>
      <c r="Q4095" s="223" t="str">
        <f t="shared" si="63"/>
        <v>Simon &amp; Maria Anna Novaczek</v>
      </c>
      <c r="R4095" s="223" t="e">
        <f>VLOOKUP(Q4095,Hochzeiten!V:X,2,FALSE)</f>
        <v>#N/A</v>
      </c>
    </row>
    <row r="4096" spans="1:18" hidden="1" x14ac:dyDescent="0.2">
      <c r="A4096" s="88">
        <v>1778</v>
      </c>
      <c r="B4096">
        <v>1</v>
      </c>
      <c r="C4096">
        <v>28</v>
      </c>
      <c r="D4096" t="s">
        <v>77</v>
      </c>
      <c r="E4096" t="s">
        <v>2</v>
      </c>
      <c r="F4096" s="222" t="s">
        <v>18803</v>
      </c>
      <c r="G4096" t="s">
        <v>20</v>
      </c>
      <c r="H4096" t="s">
        <v>21</v>
      </c>
      <c r="I4096" t="s">
        <v>3</v>
      </c>
      <c r="J4096" s="79">
        <v>45</v>
      </c>
      <c r="K4096" s="79" t="s">
        <v>3110</v>
      </c>
      <c r="L4096" t="s">
        <v>4746</v>
      </c>
      <c r="M4096" t="s">
        <v>4545</v>
      </c>
      <c r="N4096" t="s">
        <v>4712</v>
      </c>
      <c r="O4096" s="87" t="s">
        <v>715</v>
      </c>
      <c r="P4096" s="235" t="s">
        <v>9597</v>
      </c>
      <c r="Q4096" s="223" t="str">
        <f t="shared" si="63"/>
        <v>Thomas &amp; Maria Slunsky</v>
      </c>
      <c r="R4096" s="223" t="e">
        <f>VLOOKUP(Q4096,Hochzeiten!V:X,2,FALSE)</f>
        <v>#N/A</v>
      </c>
    </row>
    <row r="4097" spans="1:18" hidden="1" x14ac:dyDescent="0.2">
      <c r="A4097" s="88">
        <v>1778</v>
      </c>
      <c r="B4097">
        <v>2</v>
      </c>
      <c r="C4097">
        <v>2</v>
      </c>
      <c r="D4097" t="s">
        <v>2952</v>
      </c>
      <c r="E4097" t="s">
        <v>2</v>
      </c>
      <c r="F4097" s="222" t="s">
        <v>18803</v>
      </c>
      <c r="G4097" t="s">
        <v>2</v>
      </c>
      <c r="H4097" t="s">
        <v>21</v>
      </c>
      <c r="I4097" t="s">
        <v>189</v>
      </c>
      <c r="J4097" s="79">
        <v>42</v>
      </c>
      <c r="K4097" s="79" t="s">
        <v>3095</v>
      </c>
      <c r="L4097" t="s">
        <v>6857</v>
      </c>
      <c r="O4097" s="87" t="s">
        <v>715</v>
      </c>
      <c r="P4097" s="235" t="s">
        <v>9597</v>
      </c>
      <c r="Q4097" s="223" t="str">
        <f t="shared" si="63"/>
        <v>Mathias &amp; Maria Buresch</v>
      </c>
      <c r="R4097" s="223" t="e">
        <f>VLOOKUP(Q4097,Hochzeiten!V:X,2,FALSE)</f>
        <v>#N/A</v>
      </c>
    </row>
    <row r="4098" spans="1:18" hidden="1" x14ac:dyDescent="0.2">
      <c r="A4098" s="88">
        <v>1778</v>
      </c>
      <c r="B4098">
        <v>2</v>
      </c>
      <c r="C4098">
        <v>27</v>
      </c>
      <c r="D4098" t="s">
        <v>1968</v>
      </c>
      <c r="E4098" t="s">
        <v>80</v>
      </c>
      <c r="F4098" s="222" t="s">
        <v>18804</v>
      </c>
      <c r="G4098" t="s">
        <v>2</v>
      </c>
      <c r="H4098" t="s">
        <v>21</v>
      </c>
      <c r="I4098" t="s">
        <v>3</v>
      </c>
      <c r="J4098" s="79">
        <v>50</v>
      </c>
      <c r="K4098" s="79" t="s">
        <v>4526</v>
      </c>
      <c r="L4098" t="s">
        <v>6894</v>
      </c>
      <c r="O4098" s="87" t="s">
        <v>715</v>
      </c>
      <c r="P4098" s="235" t="s">
        <v>9597</v>
      </c>
      <c r="Q4098" s="223" t="str">
        <f t="shared" ref="Q4098:Q4161" si="64">G4098 &amp; " &amp; " &amp; H4098 &amp; " " &amp; D4098</f>
        <v>Mathias &amp; Maria Czuritz</v>
      </c>
      <c r="R4098" s="223" t="e">
        <f>VLOOKUP(Q4098,Hochzeiten!V:X,2,FALSE)</f>
        <v>#N/A</v>
      </c>
    </row>
    <row r="4099" spans="1:18" hidden="1" x14ac:dyDescent="0.2">
      <c r="A4099" s="88">
        <v>1778</v>
      </c>
      <c r="B4099">
        <v>3</v>
      </c>
      <c r="C4099">
        <v>5</v>
      </c>
      <c r="D4099" t="s">
        <v>4662</v>
      </c>
      <c r="E4099" t="s">
        <v>22</v>
      </c>
      <c r="F4099" s="222" t="s">
        <v>18803</v>
      </c>
      <c r="G4099" t="s">
        <v>13</v>
      </c>
      <c r="H4099" t="s">
        <v>13356</v>
      </c>
      <c r="I4099" t="s">
        <v>189</v>
      </c>
      <c r="J4099" s="79">
        <v>5</v>
      </c>
      <c r="K4099" s="79" t="s">
        <v>461</v>
      </c>
      <c r="L4099" t="s">
        <v>6895</v>
      </c>
      <c r="O4099" s="87" t="s">
        <v>715</v>
      </c>
      <c r="P4099" s="235" t="s">
        <v>9597</v>
      </c>
      <c r="Q4099" s="223" t="str">
        <f t="shared" si="64"/>
        <v>Martin &amp; Helena Sprinzel</v>
      </c>
      <c r="R4099" s="223" t="e">
        <f>VLOOKUP(Q4099,Hochzeiten!V:X,2,FALSE)</f>
        <v>#N/A</v>
      </c>
    </row>
    <row r="4100" spans="1:18" hidden="1" x14ac:dyDescent="0.2">
      <c r="A4100" s="88">
        <v>1778</v>
      </c>
      <c r="B4100">
        <v>3</v>
      </c>
      <c r="C4100">
        <v>6</v>
      </c>
      <c r="D4100" s="223" t="s">
        <v>2590</v>
      </c>
      <c r="E4100" t="s">
        <v>26</v>
      </c>
      <c r="F4100" s="222" t="s">
        <v>18803</v>
      </c>
      <c r="G4100" t="s">
        <v>518</v>
      </c>
      <c r="H4100" t="s">
        <v>582</v>
      </c>
      <c r="I4100" t="s">
        <v>170</v>
      </c>
      <c r="J4100" s="79">
        <v>31</v>
      </c>
      <c r="K4100" s="87" t="s">
        <v>4526</v>
      </c>
      <c r="L4100" t="s">
        <v>15235</v>
      </c>
      <c r="O4100" s="87" t="s">
        <v>715</v>
      </c>
      <c r="P4100" s="235" t="s">
        <v>9597</v>
      </c>
      <c r="Q4100" s="223" t="str">
        <f t="shared" si="64"/>
        <v>Johan &amp; Katarina Baranczitz</v>
      </c>
      <c r="R4100" s="223">
        <f>VLOOKUP(Q4100,Hochzeiten!V:X,2,FALSE)</f>
        <v>0</v>
      </c>
    </row>
    <row r="4101" spans="1:18" hidden="1" x14ac:dyDescent="0.2">
      <c r="A4101" s="88">
        <v>1778</v>
      </c>
      <c r="B4101">
        <v>3</v>
      </c>
      <c r="C4101">
        <v>12</v>
      </c>
      <c r="D4101" t="s">
        <v>144</v>
      </c>
      <c r="E4101" t="s">
        <v>13356</v>
      </c>
      <c r="F4101" s="222" t="s">
        <v>18804</v>
      </c>
      <c r="G4101" t="s">
        <v>2</v>
      </c>
      <c r="H4101" t="s">
        <v>44</v>
      </c>
      <c r="I4101" t="s">
        <v>189</v>
      </c>
      <c r="J4101" s="79">
        <v>16</v>
      </c>
      <c r="K4101" s="79" t="s">
        <v>3110</v>
      </c>
      <c r="L4101" t="s">
        <v>8120</v>
      </c>
      <c r="O4101" s="87" t="s">
        <v>715</v>
      </c>
      <c r="P4101" s="235" t="s">
        <v>9597</v>
      </c>
      <c r="Q4101" s="223" t="str">
        <f t="shared" si="64"/>
        <v>Mathias &amp; Agate Lerch</v>
      </c>
      <c r="R4101" s="223">
        <f>VLOOKUP(Q4101,Hochzeiten!V:X,2,FALSE)</f>
        <v>0</v>
      </c>
    </row>
    <row r="4102" spans="1:18" hidden="1" x14ac:dyDescent="0.2">
      <c r="A4102" s="88">
        <v>1778</v>
      </c>
      <c r="B4102">
        <v>3</v>
      </c>
      <c r="C4102">
        <v>13</v>
      </c>
      <c r="D4102" t="s">
        <v>63</v>
      </c>
      <c r="E4102" t="s">
        <v>21</v>
      </c>
      <c r="F4102" s="222" t="s">
        <v>18804</v>
      </c>
      <c r="G4102" t="s">
        <v>691</v>
      </c>
      <c r="H4102" t="s">
        <v>21</v>
      </c>
      <c r="I4102" t="s">
        <v>170</v>
      </c>
      <c r="J4102" s="79">
        <v>18</v>
      </c>
      <c r="K4102" s="79" t="s">
        <v>3110</v>
      </c>
      <c r="L4102" t="s">
        <v>15238</v>
      </c>
      <c r="O4102" s="87" t="s">
        <v>715</v>
      </c>
      <c r="P4102" s="235" t="s">
        <v>9597</v>
      </c>
      <c r="Q4102" s="223" t="str">
        <f t="shared" si="64"/>
        <v>Bartolomäus &amp; Maria Schön</v>
      </c>
      <c r="R4102" s="223" t="e">
        <f>VLOOKUP(Q4102,Hochzeiten!V:X,2,FALSE)</f>
        <v>#N/A</v>
      </c>
    </row>
    <row r="4103" spans="1:18" hidden="1" x14ac:dyDescent="0.2">
      <c r="A4103" s="88">
        <v>1778</v>
      </c>
      <c r="B4103">
        <v>3</v>
      </c>
      <c r="C4103">
        <v>15</v>
      </c>
      <c r="D4103" t="s">
        <v>4709</v>
      </c>
      <c r="E4103" t="s">
        <v>26</v>
      </c>
      <c r="F4103" s="222" t="s">
        <v>18803</v>
      </c>
      <c r="G4103" t="s">
        <v>29</v>
      </c>
      <c r="H4103" t="s">
        <v>75</v>
      </c>
      <c r="I4103" t="s">
        <v>3</v>
      </c>
      <c r="J4103" s="79">
        <v>6</v>
      </c>
      <c r="K4103" s="79" t="s">
        <v>317</v>
      </c>
      <c r="L4103" t="s">
        <v>8142</v>
      </c>
      <c r="O4103" s="87" t="s">
        <v>715</v>
      </c>
      <c r="P4103" s="235" t="s">
        <v>9597</v>
      </c>
      <c r="Q4103" s="223" t="str">
        <f t="shared" si="64"/>
        <v>Andreas &amp; Theresia Totz</v>
      </c>
      <c r="R4103" s="223" t="e">
        <f>VLOOKUP(Q4103,Hochzeiten!V:X,2,FALSE)</f>
        <v>#N/A</v>
      </c>
    </row>
    <row r="4104" spans="1:18" hidden="1" x14ac:dyDescent="0.2">
      <c r="A4104" s="88">
        <v>1778</v>
      </c>
      <c r="B4104">
        <v>3</v>
      </c>
      <c r="C4104">
        <v>18</v>
      </c>
      <c r="D4104" t="s">
        <v>2753</v>
      </c>
      <c r="E4104" t="s">
        <v>582</v>
      </c>
      <c r="F4104" s="222" t="s">
        <v>18804</v>
      </c>
      <c r="G4104" t="s">
        <v>95</v>
      </c>
      <c r="H4104" t="s">
        <v>59</v>
      </c>
      <c r="I4104" t="s">
        <v>3</v>
      </c>
      <c r="J4104" s="79">
        <v>25</v>
      </c>
      <c r="K4104" s="79" t="s">
        <v>3095</v>
      </c>
      <c r="L4104" t="s">
        <v>6855</v>
      </c>
      <c r="M4104" s="192"/>
      <c r="N4104" s="192"/>
      <c r="O4104" s="87" t="s">
        <v>715</v>
      </c>
      <c r="P4104" s="235" t="s">
        <v>9597</v>
      </c>
      <c r="Q4104" s="223" t="str">
        <f t="shared" si="64"/>
        <v>Mathäus &amp; Ursula Grbavczitz</v>
      </c>
      <c r="R4104" s="223">
        <f>VLOOKUP(Q4104,Hochzeiten!V:X,2,FALSE)</f>
        <v>0</v>
      </c>
    </row>
    <row r="4105" spans="1:18" hidden="1" x14ac:dyDescent="0.2">
      <c r="A4105" s="88">
        <v>1778</v>
      </c>
      <c r="B4105">
        <v>4</v>
      </c>
      <c r="C4105">
        <v>6</v>
      </c>
      <c r="D4105" t="s">
        <v>147</v>
      </c>
      <c r="E4105" t="s">
        <v>21</v>
      </c>
      <c r="F4105" s="222" t="s">
        <v>18804</v>
      </c>
      <c r="G4105" t="s">
        <v>691</v>
      </c>
      <c r="H4105" t="s">
        <v>21</v>
      </c>
      <c r="I4105" t="s">
        <v>170</v>
      </c>
      <c r="J4105" s="79">
        <v>32</v>
      </c>
      <c r="K4105" s="79" t="s">
        <v>3144</v>
      </c>
      <c r="L4105" t="s">
        <v>6844</v>
      </c>
      <c r="N4105" s="192"/>
      <c r="O4105" s="87" t="s">
        <v>715</v>
      </c>
      <c r="P4105" s="235" t="s">
        <v>9597</v>
      </c>
      <c r="Q4105" s="223" t="str">
        <f t="shared" si="64"/>
        <v>Bartolomäus &amp; Maria Babitz</v>
      </c>
      <c r="R4105" s="223" t="e">
        <f>VLOOKUP(Q4105,Hochzeiten!V:X,2,FALSE)</f>
        <v>#N/A</v>
      </c>
    </row>
    <row r="4106" spans="1:18" hidden="1" x14ac:dyDescent="0.2">
      <c r="A4106" s="88">
        <v>1778</v>
      </c>
      <c r="B4106">
        <v>4</v>
      </c>
      <c r="C4106">
        <v>15</v>
      </c>
      <c r="D4106" t="s">
        <v>4691</v>
      </c>
      <c r="E4106" t="s">
        <v>30</v>
      </c>
      <c r="F4106" s="222" t="s">
        <v>18803</v>
      </c>
      <c r="G4106" t="s">
        <v>53</v>
      </c>
      <c r="H4106" t="s">
        <v>21</v>
      </c>
      <c r="I4106" t="s">
        <v>170</v>
      </c>
      <c r="J4106" s="79">
        <v>42</v>
      </c>
      <c r="K4106" s="79" t="s">
        <v>3095</v>
      </c>
      <c r="L4106" t="s">
        <v>8152</v>
      </c>
      <c r="N4106" s="192"/>
      <c r="O4106" s="87" t="s">
        <v>715</v>
      </c>
      <c r="P4106" s="235" t="s">
        <v>9597</v>
      </c>
      <c r="Q4106" s="223" t="str">
        <f t="shared" si="64"/>
        <v>Jakob &amp; Maria Halm</v>
      </c>
      <c r="R4106" s="223" t="e">
        <f>VLOOKUP(Q4106,Hochzeiten!V:X,2,FALSE)</f>
        <v>#N/A</v>
      </c>
    </row>
    <row r="4107" spans="1:18" hidden="1" x14ac:dyDescent="0.2">
      <c r="A4107" s="88">
        <v>1778</v>
      </c>
      <c r="B4107">
        <v>5</v>
      </c>
      <c r="C4107">
        <v>15</v>
      </c>
      <c r="D4107" t="s">
        <v>1397</v>
      </c>
      <c r="E4107" t="s">
        <v>3258</v>
      </c>
      <c r="F4107" s="222" t="s">
        <v>18803</v>
      </c>
      <c r="G4107" t="s">
        <v>13</v>
      </c>
      <c r="H4107" t="s">
        <v>44</v>
      </c>
      <c r="I4107" t="s">
        <v>170</v>
      </c>
      <c r="J4107" s="79">
        <v>50</v>
      </c>
      <c r="K4107" s="79" t="s">
        <v>3095</v>
      </c>
      <c r="L4107" t="s">
        <v>6887</v>
      </c>
      <c r="N4107" s="192"/>
      <c r="O4107" s="87" t="s">
        <v>715</v>
      </c>
      <c r="P4107" s="235" t="s">
        <v>9597</v>
      </c>
      <c r="Q4107" s="223" t="str">
        <f t="shared" si="64"/>
        <v>Martin &amp; Agate Hulek</v>
      </c>
      <c r="R4107" s="223">
        <f>VLOOKUP(Q4107,Hochzeiten!V:X,2,FALSE)</f>
        <v>0</v>
      </c>
    </row>
    <row r="4108" spans="1:18" hidden="1" x14ac:dyDescent="0.2">
      <c r="A4108" s="88">
        <v>1778</v>
      </c>
      <c r="B4108">
        <v>5</v>
      </c>
      <c r="C4108">
        <v>18</v>
      </c>
      <c r="D4108" t="s">
        <v>4710</v>
      </c>
      <c r="E4108" t="s">
        <v>518</v>
      </c>
      <c r="F4108" s="222" t="s">
        <v>18803</v>
      </c>
      <c r="G4108" t="s">
        <v>518</v>
      </c>
      <c r="H4108" t="s">
        <v>33</v>
      </c>
      <c r="I4108" t="s">
        <v>3</v>
      </c>
      <c r="J4108" s="79">
        <v>37</v>
      </c>
      <c r="K4108" s="79" t="s">
        <v>3095</v>
      </c>
      <c r="L4108" t="s">
        <v>8129</v>
      </c>
      <c r="N4108" s="192"/>
      <c r="O4108" s="87" t="s">
        <v>715</v>
      </c>
      <c r="P4108" s="235" t="s">
        <v>9597</v>
      </c>
      <c r="Q4108" s="223" t="str">
        <f t="shared" si="64"/>
        <v>Johan &amp; Margarete Perner</v>
      </c>
      <c r="R4108" s="223" t="e">
        <f>VLOOKUP(Q4108,Hochzeiten!V:X,2,FALSE)</f>
        <v>#N/A</v>
      </c>
    </row>
    <row r="4109" spans="1:18" hidden="1" x14ac:dyDescent="0.2">
      <c r="A4109" s="88">
        <v>1778</v>
      </c>
      <c r="B4109">
        <v>5</v>
      </c>
      <c r="C4109">
        <v>20</v>
      </c>
      <c r="D4109" t="s">
        <v>89</v>
      </c>
      <c r="E4109" t="s">
        <v>518</v>
      </c>
      <c r="F4109" s="222" t="s">
        <v>18803</v>
      </c>
      <c r="G4109" t="s">
        <v>46</v>
      </c>
      <c r="H4109" t="s">
        <v>458</v>
      </c>
      <c r="I4109" t="s">
        <v>3</v>
      </c>
      <c r="J4109" s="79">
        <v>47</v>
      </c>
      <c r="K4109" s="79" t="s">
        <v>3110</v>
      </c>
      <c r="L4109" t="s">
        <v>6849</v>
      </c>
      <c r="N4109" s="192"/>
      <c r="O4109" s="87" t="s">
        <v>715</v>
      </c>
      <c r="P4109" s="235" t="s">
        <v>9597</v>
      </c>
      <c r="Q4109" s="223" t="str">
        <f t="shared" si="64"/>
        <v>Anton &amp; Gertrud Eger</v>
      </c>
      <c r="R4109" s="223">
        <f>VLOOKUP(Q4109,Hochzeiten!V:X,2,FALSE)</f>
        <v>0</v>
      </c>
    </row>
    <row r="4110" spans="1:18" hidden="1" x14ac:dyDescent="0.2">
      <c r="A4110" s="88">
        <v>1778</v>
      </c>
      <c r="B4110">
        <v>5</v>
      </c>
      <c r="C4110">
        <v>25</v>
      </c>
      <c r="D4110" t="s">
        <v>12</v>
      </c>
      <c r="E4110" t="s">
        <v>518</v>
      </c>
      <c r="F4110" s="222" t="s">
        <v>18803</v>
      </c>
      <c r="G4110" t="s">
        <v>518</v>
      </c>
      <c r="H4110" t="s">
        <v>916</v>
      </c>
      <c r="I4110" t="s">
        <v>189</v>
      </c>
      <c r="J4110" s="79">
        <v>38</v>
      </c>
      <c r="K4110" s="79" t="s">
        <v>2457</v>
      </c>
      <c r="L4110" t="s">
        <v>8135</v>
      </c>
      <c r="N4110" s="192" t="s">
        <v>4716</v>
      </c>
      <c r="O4110" t="s">
        <v>716</v>
      </c>
      <c r="P4110" s="235" t="s">
        <v>9598</v>
      </c>
      <c r="Q4110" s="223" t="str">
        <f t="shared" si="64"/>
        <v>Johan &amp; Rosalia Wraneschitz</v>
      </c>
      <c r="R4110" s="223" t="e">
        <f>VLOOKUP(Q4110,Hochzeiten!V:X,2,FALSE)</f>
        <v>#N/A</v>
      </c>
    </row>
    <row r="4111" spans="1:18" hidden="1" x14ac:dyDescent="0.2">
      <c r="A4111" s="88">
        <v>1778</v>
      </c>
      <c r="B4111">
        <v>6</v>
      </c>
      <c r="C4111">
        <v>8</v>
      </c>
      <c r="D4111" t="s">
        <v>112</v>
      </c>
      <c r="E4111" t="s">
        <v>52</v>
      </c>
      <c r="F4111" s="222" t="s">
        <v>18804</v>
      </c>
      <c r="G4111" t="s">
        <v>5500</v>
      </c>
      <c r="H4111" t="s">
        <v>33</v>
      </c>
      <c r="I4111" t="s">
        <v>189</v>
      </c>
      <c r="J4111" s="79">
        <v>7</v>
      </c>
      <c r="K4111" s="79" t="s">
        <v>3110</v>
      </c>
      <c r="L4111" t="s">
        <v>8122</v>
      </c>
      <c r="N4111" s="192"/>
      <c r="O4111" s="88" t="s">
        <v>716</v>
      </c>
      <c r="P4111" s="235" t="s">
        <v>9598</v>
      </c>
      <c r="Q4111" s="223" t="str">
        <f t="shared" si="64"/>
        <v>Philip &amp; Margarete Wolff</v>
      </c>
      <c r="R4111" s="223">
        <f>VLOOKUP(Q4111,Hochzeiten!V:X,2,FALSE)</f>
        <v>0</v>
      </c>
    </row>
    <row r="4112" spans="1:18" hidden="1" x14ac:dyDescent="0.2">
      <c r="A4112" s="88">
        <v>1778</v>
      </c>
      <c r="B4112">
        <v>6</v>
      </c>
      <c r="C4112">
        <v>21</v>
      </c>
      <c r="D4112" s="223" t="s">
        <v>1397</v>
      </c>
      <c r="E4112" t="s">
        <v>21</v>
      </c>
      <c r="F4112" s="222" t="s">
        <v>18804</v>
      </c>
      <c r="G4112" t="s">
        <v>30</v>
      </c>
      <c r="H4112" t="s">
        <v>21</v>
      </c>
      <c r="I4112" t="s">
        <v>170</v>
      </c>
      <c r="J4112" s="79">
        <v>14</v>
      </c>
      <c r="K4112" s="79" t="s">
        <v>3110</v>
      </c>
      <c r="L4112" t="s">
        <v>6871</v>
      </c>
      <c r="O4112" s="88" t="s">
        <v>716</v>
      </c>
      <c r="P4112" s="235" t="s">
        <v>9598</v>
      </c>
      <c r="Q4112" s="223" t="str">
        <f t="shared" si="64"/>
        <v>Georg &amp; Maria Hulek</v>
      </c>
      <c r="R4112" s="223" t="e">
        <f>VLOOKUP(Q4112,Hochzeiten!V:X,2,FALSE)</f>
        <v>#N/A</v>
      </c>
    </row>
    <row r="4113" spans="1:18" hidden="1" x14ac:dyDescent="0.2">
      <c r="A4113" s="88">
        <v>1778</v>
      </c>
      <c r="B4113">
        <v>7</v>
      </c>
      <c r="C4113">
        <v>6</v>
      </c>
      <c r="D4113" t="s">
        <v>93</v>
      </c>
      <c r="E4113" t="s">
        <v>33</v>
      </c>
      <c r="F4113" s="222" t="s">
        <v>18804</v>
      </c>
      <c r="G4113" t="s">
        <v>53</v>
      </c>
      <c r="H4113" t="s">
        <v>11</v>
      </c>
      <c r="I4113" t="s">
        <v>3</v>
      </c>
      <c r="J4113" s="79">
        <v>63</v>
      </c>
      <c r="K4113" s="79" t="s">
        <v>3144</v>
      </c>
      <c r="L4113" t="s">
        <v>15239</v>
      </c>
      <c r="O4113" s="88" t="s">
        <v>716</v>
      </c>
      <c r="P4113" s="235" t="s">
        <v>9598</v>
      </c>
      <c r="Q4113" s="223" t="str">
        <f t="shared" si="64"/>
        <v>Jakob &amp; Barbara Sitz</v>
      </c>
      <c r="R4113" s="223">
        <f>VLOOKUP(Q4113,Hochzeiten!V:X,2,FALSE)</f>
        <v>0</v>
      </c>
    </row>
    <row r="4114" spans="1:18" hidden="1" x14ac:dyDescent="0.2">
      <c r="A4114" s="88">
        <v>1778</v>
      </c>
      <c r="B4114">
        <v>7</v>
      </c>
      <c r="C4114">
        <v>7</v>
      </c>
      <c r="D4114" t="s">
        <v>692</v>
      </c>
      <c r="E4114" t="s">
        <v>53</v>
      </c>
      <c r="F4114" s="222" t="s">
        <v>18803</v>
      </c>
      <c r="G4114" t="s">
        <v>95</v>
      </c>
      <c r="H4114" t="s">
        <v>21</v>
      </c>
      <c r="I4114" t="s">
        <v>189</v>
      </c>
      <c r="J4114" s="79">
        <v>33</v>
      </c>
      <c r="K4114" s="79" t="s">
        <v>4526</v>
      </c>
      <c r="L4114" t="s">
        <v>8154</v>
      </c>
      <c r="O4114" s="88" t="s">
        <v>716</v>
      </c>
      <c r="P4114" s="235" t="s">
        <v>9598</v>
      </c>
      <c r="Q4114" s="223" t="str">
        <f t="shared" si="64"/>
        <v>Mathäus &amp; Maria Skokanitz</v>
      </c>
      <c r="R4114" s="223" t="e">
        <f>VLOOKUP(Q4114,Hochzeiten!V:X,2,FALSE)</f>
        <v>#N/A</v>
      </c>
    </row>
    <row r="4115" spans="1:18" hidden="1" x14ac:dyDescent="0.2">
      <c r="A4115" s="88">
        <v>1778</v>
      </c>
      <c r="B4115">
        <v>7</v>
      </c>
      <c r="C4115">
        <v>10</v>
      </c>
      <c r="D4115" t="s">
        <v>12</v>
      </c>
      <c r="E4115" t="s">
        <v>53</v>
      </c>
      <c r="F4115" s="222" t="s">
        <v>18803</v>
      </c>
      <c r="G4115" t="s">
        <v>2</v>
      </c>
      <c r="H4115" t="s">
        <v>21</v>
      </c>
      <c r="I4115" t="s">
        <v>189</v>
      </c>
      <c r="J4115" s="79">
        <v>20</v>
      </c>
      <c r="K4115" s="79" t="s">
        <v>3110</v>
      </c>
      <c r="L4115" t="s">
        <v>6840</v>
      </c>
      <c r="O4115" s="88" t="s">
        <v>716</v>
      </c>
      <c r="P4115" s="235" t="s">
        <v>9598</v>
      </c>
      <c r="Q4115" s="223" t="str">
        <f t="shared" si="64"/>
        <v>Mathias &amp; Maria Wraneschitz</v>
      </c>
      <c r="R4115" s="223">
        <f>VLOOKUP(Q4115,Hochzeiten!V:X,2,FALSE)</f>
        <v>0</v>
      </c>
    </row>
    <row r="4116" spans="1:18" hidden="1" x14ac:dyDescent="0.2">
      <c r="A4116" s="88">
        <v>1778</v>
      </c>
      <c r="B4116">
        <v>7</v>
      </c>
      <c r="C4116">
        <v>20</v>
      </c>
      <c r="D4116" t="s">
        <v>2568</v>
      </c>
      <c r="E4116" t="s">
        <v>52</v>
      </c>
      <c r="F4116" s="222" t="s">
        <v>18804</v>
      </c>
      <c r="G4116" t="s">
        <v>103</v>
      </c>
      <c r="H4116" t="s">
        <v>582</v>
      </c>
      <c r="I4116" t="s">
        <v>189</v>
      </c>
      <c r="J4116" s="79">
        <v>24</v>
      </c>
      <c r="K4116" s="79" t="s">
        <v>2877</v>
      </c>
      <c r="L4116" t="s">
        <v>4755</v>
      </c>
      <c r="M4116" t="s">
        <v>4717</v>
      </c>
      <c r="N4116" t="s">
        <v>4718</v>
      </c>
      <c r="O4116" s="88" t="s">
        <v>716</v>
      </c>
      <c r="P4116" s="235" t="s">
        <v>9598</v>
      </c>
      <c r="Q4116" s="223" t="str">
        <f t="shared" si="64"/>
        <v>Franz &amp; Katarina Swoboda</v>
      </c>
      <c r="R4116" s="223" t="e">
        <f>VLOOKUP(Q4116,Hochzeiten!V:X,2,FALSE)</f>
        <v>#N/A</v>
      </c>
    </row>
    <row r="4117" spans="1:18" s="88" customFormat="1" hidden="1" x14ac:dyDescent="0.2">
      <c r="A4117" s="88">
        <v>1778</v>
      </c>
      <c r="B4117" s="88">
        <v>7</v>
      </c>
      <c r="C4117" s="88">
        <v>20</v>
      </c>
      <c r="D4117" s="88" t="s">
        <v>2568</v>
      </c>
      <c r="E4117" s="88" t="s">
        <v>15</v>
      </c>
      <c r="F4117" s="222" t="s">
        <v>18804</v>
      </c>
      <c r="G4117" s="88" t="s">
        <v>103</v>
      </c>
      <c r="H4117" s="88" t="s">
        <v>582</v>
      </c>
      <c r="I4117" s="88" t="s">
        <v>189</v>
      </c>
      <c r="J4117" s="88">
        <v>24</v>
      </c>
      <c r="K4117" s="88" t="s">
        <v>2877</v>
      </c>
      <c r="L4117" s="88" t="s">
        <v>4755</v>
      </c>
      <c r="M4117" s="88" t="s">
        <v>4717</v>
      </c>
      <c r="N4117" s="88" t="s">
        <v>4718</v>
      </c>
      <c r="O4117" s="88" t="s">
        <v>716</v>
      </c>
      <c r="P4117" s="235" t="s">
        <v>9598</v>
      </c>
      <c r="Q4117" s="223" t="str">
        <f t="shared" si="64"/>
        <v>Franz &amp; Katarina Swoboda</v>
      </c>
      <c r="R4117" s="223" t="e">
        <f>VLOOKUP(Q4117,Hochzeiten!V:X,2,FALSE)</f>
        <v>#N/A</v>
      </c>
    </row>
    <row r="4118" spans="1:18" hidden="1" x14ac:dyDescent="0.2">
      <c r="A4118" s="88">
        <v>1778</v>
      </c>
      <c r="B4118">
        <v>7</v>
      </c>
      <c r="C4118">
        <v>22</v>
      </c>
      <c r="D4118" t="s">
        <v>537</v>
      </c>
      <c r="E4118" t="s">
        <v>52</v>
      </c>
      <c r="F4118" s="222" t="s">
        <v>18804</v>
      </c>
      <c r="G4118" t="s">
        <v>30</v>
      </c>
      <c r="H4118" t="s">
        <v>80</v>
      </c>
      <c r="I4118" t="s">
        <v>3</v>
      </c>
      <c r="J4118" s="79">
        <v>6</v>
      </c>
      <c r="K4118" s="79" t="s">
        <v>2877</v>
      </c>
      <c r="L4118" t="s">
        <v>4735</v>
      </c>
      <c r="M4118" t="s">
        <v>4719</v>
      </c>
      <c r="N4118" t="s">
        <v>4720</v>
      </c>
      <c r="O4118" s="88" t="s">
        <v>716</v>
      </c>
      <c r="P4118" s="235" t="s">
        <v>9598</v>
      </c>
      <c r="Q4118" s="223" t="str">
        <f t="shared" si="64"/>
        <v>Georg &amp; Anna Maria Sedlaczek</v>
      </c>
      <c r="R4118" s="223" t="e">
        <f>VLOOKUP(Q4118,Hochzeiten!V:X,2,FALSE)</f>
        <v>#N/A</v>
      </c>
    </row>
    <row r="4119" spans="1:18" hidden="1" x14ac:dyDescent="0.2">
      <c r="A4119" s="88">
        <v>1778</v>
      </c>
      <c r="B4119">
        <v>7</v>
      </c>
      <c r="C4119">
        <v>24</v>
      </c>
      <c r="D4119" t="s">
        <v>12</v>
      </c>
      <c r="E4119" t="s">
        <v>53</v>
      </c>
      <c r="F4119" s="222" t="s">
        <v>18803</v>
      </c>
      <c r="G4119" t="s">
        <v>29</v>
      </c>
      <c r="H4119" t="s">
        <v>13356</v>
      </c>
      <c r="I4119" t="s">
        <v>189</v>
      </c>
      <c r="J4119" s="79">
        <v>6</v>
      </c>
      <c r="K4119" s="79" t="s">
        <v>3144</v>
      </c>
      <c r="L4119" t="s">
        <v>8153</v>
      </c>
      <c r="O4119" s="88" t="s">
        <v>716</v>
      </c>
      <c r="P4119" s="235" t="s">
        <v>9598</v>
      </c>
      <c r="Q4119" s="223" t="str">
        <f t="shared" si="64"/>
        <v>Andreas &amp; Helena Wraneschitz</v>
      </c>
      <c r="R4119" s="223">
        <f>VLOOKUP(Q4119,Hochzeiten!V:X,2,FALSE)</f>
        <v>0</v>
      </c>
    </row>
    <row r="4120" spans="1:18" hidden="1" x14ac:dyDescent="0.2">
      <c r="A4120" s="88">
        <v>1778</v>
      </c>
      <c r="B4120">
        <v>8</v>
      </c>
      <c r="C4120">
        <v>4</v>
      </c>
      <c r="D4120" t="s">
        <v>74</v>
      </c>
      <c r="E4120" t="s">
        <v>582</v>
      </c>
      <c r="F4120" s="222" t="s">
        <v>18804</v>
      </c>
      <c r="G4120" t="s">
        <v>20</v>
      </c>
      <c r="H4120" t="s">
        <v>21</v>
      </c>
      <c r="I4120" t="s">
        <v>3</v>
      </c>
      <c r="J4120" s="79">
        <v>2</v>
      </c>
      <c r="K4120" s="79" t="s">
        <v>3110</v>
      </c>
      <c r="L4120" t="s">
        <v>6870</v>
      </c>
      <c r="O4120" s="88" t="s">
        <v>716</v>
      </c>
      <c r="P4120" s="235" t="s">
        <v>9598</v>
      </c>
      <c r="Q4120" s="223" t="str">
        <f t="shared" si="64"/>
        <v>Thomas &amp; Maria Netrufal</v>
      </c>
      <c r="R4120" s="223" t="e">
        <f>VLOOKUP(Q4120,Hochzeiten!V:X,2,FALSE)</f>
        <v>#N/A</v>
      </c>
    </row>
    <row r="4121" spans="1:18" hidden="1" x14ac:dyDescent="0.2">
      <c r="A4121" s="88">
        <v>1778</v>
      </c>
      <c r="B4121">
        <v>8</v>
      </c>
      <c r="C4121">
        <v>19</v>
      </c>
      <c r="D4121" t="s">
        <v>77</v>
      </c>
      <c r="E4121" t="s">
        <v>691</v>
      </c>
      <c r="F4121" s="222" t="s">
        <v>18803</v>
      </c>
      <c r="G4121" t="s">
        <v>17</v>
      </c>
      <c r="H4121" t="s">
        <v>11</v>
      </c>
      <c r="I4121" t="s">
        <v>3</v>
      </c>
      <c r="J4121" s="79">
        <v>13</v>
      </c>
      <c r="K4121" s="79" t="s">
        <v>3110</v>
      </c>
      <c r="L4121" t="s">
        <v>6892</v>
      </c>
      <c r="O4121" s="88" t="s">
        <v>716</v>
      </c>
      <c r="P4121" s="235" t="s">
        <v>9598</v>
      </c>
      <c r="Q4121" s="223" t="str">
        <f t="shared" si="64"/>
        <v>Simon &amp; Barbara Slunsky</v>
      </c>
      <c r="R4121" s="223">
        <f>VLOOKUP(Q4121,Hochzeiten!V:X,2,FALSE)</f>
        <v>0</v>
      </c>
    </row>
    <row r="4122" spans="1:18" hidden="1" x14ac:dyDescent="0.2">
      <c r="A4122" s="88">
        <v>1778</v>
      </c>
      <c r="B4122">
        <v>8</v>
      </c>
      <c r="C4122">
        <v>19</v>
      </c>
      <c r="D4122" t="s">
        <v>181</v>
      </c>
      <c r="E4122" t="s">
        <v>691</v>
      </c>
      <c r="F4122" s="222" t="s">
        <v>18803</v>
      </c>
      <c r="G4122" t="s">
        <v>30</v>
      </c>
      <c r="H4122" t="s">
        <v>21</v>
      </c>
      <c r="I4122" t="s">
        <v>170</v>
      </c>
      <c r="J4122" s="79">
        <v>3</v>
      </c>
      <c r="K4122" s="79" t="s">
        <v>3144</v>
      </c>
      <c r="L4122" t="s">
        <v>6837</v>
      </c>
      <c r="O4122" s="88" t="s">
        <v>716</v>
      </c>
      <c r="P4122" s="235" t="s">
        <v>9598</v>
      </c>
      <c r="Q4122" s="223" t="str">
        <f t="shared" si="64"/>
        <v>Georg &amp; Maria Supparitz</v>
      </c>
      <c r="R4122" s="223" t="e">
        <f>VLOOKUP(Q4122,Hochzeiten!V:X,2,FALSE)</f>
        <v>#N/A</v>
      </c>
    </row>
    <row r="4123" spans="1:18" hidden="1" x14ac:dyDescent="0.2">
      <c r="A4123" s="88">
        <v>1778</v>
      </c>
      <c r="B4123">
        <v>9</v>
      </c>
      <c r="C4123">
        <v>10</v>
      </c>
      <c r="D4123" t="s">
        <v>4721</v>
      </c>
      <c r="E4123" t="s">
        <v>44</v>
      </c>
      <c r="F4123" s="222" t="s">
        <v>18804</v>
      </c>
      <c r="G4123" t="s">
        <v>26</v>
      </c>
      <c r="H4123" t="s">
        <v>21</v>
      </c>
      <c r="I4123" t="s">
        <v>2958</v>
      </c>
      <c r="J4123" s="79">
        <v>1</v>
      </c>
      <c r="K4123" s="79" t="s">
        <v>2813</v>
      </c>
      <c r="L4123" t="s">
        <v>6868</v>
      </c>
      <c r="N4123" t="s">
        <v>4722</v>
      </c>
      <c r="O4123" s="88" t="s">
        <v>716</v>
      </c>
      <c r="P4123" s="235" t="s">
        <v>9598</v>
      </c>
      <c r="Q4123" s="223" t="str">
        <f t="shared" si="64"/>
        <v>Josef &amp; Maria Pripisk</v>
      </c>
      <c r="R4123" s="223" t="e">
        <f>VLOOKUP(Q4123,Hochzeiten!V:X,2,FALSE)</f>
        <v>#N/A</v>
      </c>
    </row>
    <row r="4124" spans="1:18" hidden="1" x14ac:dyDescent="0.2">
      <c r="A4124" s="88">
        <v>1778</v>
      </c>
      <c r="B4124">
        <v>9</v>
      </c>
      <c r="C4124">
        <v>11</v>
      </c>
      <c r="D4124" s="88" t="s">
        <v>4721</v>
      </c>
      <c r="E4124" t="s">
        <v>2</v>
      </c>
      <c r="F4124" s="222" t="s">
        <v>18803</v>
      </c>
      <c r="G4124" s="88" t="s">
        <v>26</v>
      </c>
      <c r="H4124" s="88" t="s">
        <v>21</v>
      </c>
      <c r="I4124" s="88" t="s">
        <v>2958</v>
      </c>
      <c r="J4124" s="79">
        <v>1</v>
      </c>
      <c r="K4124" s="88" t="s">
        <v>2813</v>
      </c>
      <c r="L4124" s="88" t="s">
        <v>6868</v>
      </c>
      <c r="M4124" s="88"/>
      <c r="N4124" t="s">
        <v>4722</v>
      </c>
      <c r="O4124" s="88" t="s">
        <v>716</v>
      </c>
      <c r="P4124" s="235" t="s">
        <v>9598</v>
      </c>
      <c r="Q4124" s="223" t="str">
        <f t="shared" si="64"/>
        <v>Josef &amp; Maria Pripisk</v>
      </c>
      <c r="R4124" s="223" t="e">
        <f>VLOOKUP(Q4124,Hochzeiten!V:X,2,FALSE)</f>
        <v>#N/A</v>
      </c>
    </row>
    <row r="4125" spans="1:18" hidden="1" x14ac:dyDescent="0.2">
      <c r="A4125" s="88">
        <v>1778</v>
      </c>
      <c r="B4125">
        <v>9</v>
      </c>
      <c r="C4125">
        <v>19</v>
      </c>
      <c r="D4125" t="s">
        <v>2696</v>
      </c>
      <c r="E4125" t="s">
        <v>95</v>
      </c>
      <c r="F4125" s="222" t="s">
        <v>18803</v>
      </c>
      <c r="G4125" t="s">
        <v>24</v>
      </c>
      <c r="H4125" t="s">
        <v>21</v>
      </c>
      <c r="I4125" t="s">
        <v>3</v>
      </c>
      <c r="J4125" s="79">
        <v>40</v>
      </c>
      <c r="K4125" s="79" t="s">
        <v>3144</v>
      </c>
      <c r="L4125" t="s">
        <v>8150</v>
      </c>
      <c r="O4125" s="88" t="s">
        <v>716</v>
      </c>
      <c r="P4125" s="235" t="s">
        <v>9598</v>
      </c>
      <c r="Q4125" s="223" t="str">
        <f t="shared" si="64"/>
        <v>Fabian &amp; Maria Jurditz</v>
      </c>
      <c r="R4125" s="223">
        <f>VLOOKUP(Q4125,Hochzeiten!V:X,2,FALSE)</f>
        <v>0</v>
      </c>
    </row>
    <row r="4126" spans="1:18" hidden="1" x14ac:dyDescent="0.2">
      <c r="A4126" s="88">
        <v>1778</v>
      </c>
      <c r="B4126">
        <v>9</v>
      </c>
      <c r="C4126">
        <v>24</v>
      </c>
      <c r="D4126" t="s">
        <v>3682</v>
      </c>
      <c r="E4126" t="s">
        <v>21</v>
      </c>
      <c r="F4126" s="222" t="s">
        <v>18804</v>
      </c>
      <c r="G4126" t="s">
        <v>103</v>
      </c>
      <c r="H4126" t="s">
        <v>582</v>
      </c>
      <c r="I4126" t="s">
        <v>189</v>
      </c>
      <c r="J4126" s="79">
        <v>12</v>
      </c>
      <c r="K4126" s="79" t="s">
        <v>3095</v>
      </c>
      <c r="L4126" t="s">
        <v>8138</v>
      </c>
      <c r="O4126" t="s">
        <v>717</v>
      </c>
      <c r="P4126" s="235" t="s">
        <v>9598</v>
      </c>
      <c r="Q4126" s="223" t="str">
        <f t="shared" si="64"/>
        <v>Franz &amp; Katarina Esinger</v>
      </c>
      <c r="R4126" s="223">
        <f>VLOOKUP(Q4126,Hochzeiten!V:X,2,FALSE)</f>
        <v>0</v>
      </c>
    </row>
    <row r="4127" spans="1:18" hidden="1" x14ac:dyDescent="0.2">
      <c r="A4127" s="88">
        <v>1778</v>
      </c>
      <c r="B4127">
        <v>9</v>
      </c>
      <c r="C4127">
        <v>28</v>
      </c>
      <c r="D4127" t="s">
        <v>3155</v>
      </c>
      <c r="E4127" t="s">
        <v>582</v>
      </c>
      <c r="F4127" s="222" t="s">
        <v>18804</v>
      </c>
      <c r="G4127" t="s">
        <v>69</v>
      </c>
      <c r="H4127" t="s">
        <v>13356</v>
      </c>
      <c r="I4127" t="s">
        <v>3</v>
      </c>
      <c r="J4127" s="79">
        <v>65</v>
      </c>
      <c r="K4127" s="79" t="s">
        <v>3095</v>
      </c>
      <c r="L4127" t="s">
        <v>6896</v>
      </c>
      <c r="O4127" s="88" t="s">
        <v>717</v>
      </c>
      <c r="P4127" s="235" t="s">
        <v>9598</v>
      </c>
      <c r="Q4127" s="223" t="str">
        <f t="shared" si="64"/>
        <v>Wenzel &amp; Helena Morx</v>
      </c>
      <c r="R4127" s="223" t="e">
        <f>VLOOKUP(Q4127,Hochzeiten!V:X,2,FALSE)</f>
        <v>#N/A</v>
      </c>
    </row>
    <row r="4128" spans="1:18" hidden="1" x14ac:dyDescent="0.2">
      <c r="A4128" s="88">
        <v>1778</v>
      </c>
      <c r="B4128">
        <v>10</v>
      </c>
      <c r="C4128">
        <v>3</v>
      </c>
      <c r="D4128" t="s">
        <v>922</v>
      </c>
      <c r="E4128" t="s">
        <v>103</v>
      </c>
      <c r="F4128" s="222" t="s">
        <v>18803</v>
      </c>
      <c r="G4128" t="s">
        <v>13</v>
      </c>
      <c r="H4128" t="s">
        <v>582</v>
      </c>
      <c r="I4128" t="s">
        <v>189</v>
      </c>
      <c r="J4128" s="79">
        <v>32</v>
      </c>
      <c r="K4128" s="79" t="s">
        <v>3110</v>
      </c>
      <c r="L4128" t="s">
        <v>6840</v>
      </c>
      <c r="O4128" s="88" t="s">
        <v>717</v>
      </c>
      <c r="P4128" s="235" t="s">
        <v>9598</v>
      </c>
      <c r="Q4128" s="223" t="str">
        <f t="shared" si="64"/>
        <v>Martin &amp; Katarina Bradak</v>
      </c>
      <c r="R4128" s="223">
        <f>VLOOKUP(Q4128,Hochzeiten!V:X,2,FALSE)</f>
        <v>0</v>
      </c>
    </row>
    <row r="4129" spans="1:18" hidden="1" x14ac:dyDescent="0.2">
      <c r="A4129" s="88">
        <v>1778</v>
      </c>
      <c r="B4129">
        <v>10</v>
      </c>
      <c r="C4129">
        <v>8</v>
      </c>
      <c r="D4129" t="s">
        <v>77</v>
      </c>
      <c r="E4129" t="s">
        <v>59</v>
      </c>
      <c r="F4129" s="222" t="s">
        <v>18804</v>
      </c>
      <c r="G4129" t="s">
        <v>29</v>
      </c>
      <c r="H4129" t="s">
        <v>582</v>
      </c>
      <c r="I4129" t="s">
        <v>3</v>
      </c>
      <c r="J4129" s="79">
        <v>48</v>
      </c>
      <c r="K4129" s="79" t="s">
        <v>3110</v>
      </c>
      <c r="L4129" t="s">
        <v>4746</v>
      </c>
      <c r="M4129" t="s">
        <v>4545</v>
      </c>
      <c r="N4129" t="s">
        <v>4712</v>
      </c>
      <c r="O4129" s="88" t="s">
        <v>717</v>
      </c>
      <c r="P4129" s="223" t="s">
        <v>9598</v>
      </c>
      <c r="Q4129" s="223" t="str">
        <f t="shared" si="64"/>
        <v>Andreas &amp; Katarina Slunsky</v>
      </c>
      <c r="R4129" s="223">
        <f>VLOOKUP(Q4129,Hochzeiten!V:X,2,FALSE)</f>
        <v>0</v>
      </c>
    </row>
    <row r="4130" spans="1:18" hidden="1" x14ac:dyDescent="0.2">
      <c r="A4130" s="88">
        <v>1778</v>
      </c>
      <c r="B4130">
        <v>10</v>
      </c>
      <c r="C4130">
        <v>18</v>
      </c>
      <c r="D4130" t="s">
        <v>100</v>
      </c>
      <c r="E4130" t="s">
        <v>59</v>
      </c>
      <c r="F4130" s="222" t="s">
        <v>18804</v>
      </c>
      <c r="G4130" t="s">
        <v>2</v>
      </c>
      <c r="H4130" t="s">
        <v>44</v>
      </c>
      <c r="I4130" t="s">
        <v>189</v>
      </c>
      <c r="J4130" s="79">
        <v>15</v>
      </c>
      <c r="K4130" s="79" t="s">
        <v>3110</v>
      </c>
      <c r="L4130" t="s">
        <v>6881</v>
      </c>
      <c r="O4130" s="88" t="s">
        <v>717</v>
      </c>
      <c r="P4130" s="223" t="s">
        <v>9598</v>
      </c>
      <c r="Q4130" s="223" t="str">
        <f t="shared" si="64"/>
        <v>Mathias &amp; Agate Slavitz</v>
      </c>
      <c r="R4130" s="223">
        <f>VLOOKUP(Q4130,Hochzeiten!V:X,2,FALSE)</f>
        <v>0</v>
      </c>
    </row>
    <row r="4131" spans="1:18" hidden="1" x14ac:dyDescent="0.2">
      <c r="A4131" s="88">
        <v>1778</v>
      </c>
      <c r="B4131">
        <v>10</v>
      </c>
      <c r="C4131">
        <v>22</v>
      </c>
      <c r="D4131" t="s">
        <v>77</v>
      </c>
      <c r="E4131" t="s">
        <v>13</v>
      </c>
      <c r="F4131" s="222" t="s">
        <v>18803</v>
      </c>
      <c r="G4131" s="235" t="s">
        <v>14</v>
      </c>
      <c r="H4131" s="235" t="s">
        <v>13356</v>
      </c>
      <c r="I4131" t="s">
        <v>3</v>
      </c>
      <c r="J4131" s="79">
        <v>31</v>
      </c>
      <c r="K4131" s="235" t="s">
        <v>3095</v>
      </c>
      <c r="L4131" s="235" t="s">
        <v>6870</v>
      </c>
      <c r="O4131" s="88" t="s">
        <v>717</v>
      </c>
      <c r="P4131" s="223" t="s">
        <v>9598</v>
      </c>
      <c r="Q4131" s="223" t="str">
        <f t="shared" si="64"/>
        <v>Michael &amp; Helena Slunsky</v>
      </c>
      <c r="R4131" s="223">
        <f>VLOOKUP(Q4131,Hochzeiten!V:X,2,FALSE)</f>
        <v>0</v>
      </c>
    </row>
    <row r="4132" spans="1:18" hidden="1" x14ac:dyDescent="0.2">
      <c r="A4132" s="88">
        <v>1778</v>
      </c>
      <c r="B4132">
        <v>10</v>
      </c>
      <c r="C4132">
        <v>26</v>
      </c>
      <c r="D4132" t="s">
        <v>163</v>
      </c>
      <c r="E4132" t="s">
        <v>21</v>
      </c>
      <c r="F4132" s="222" t="s">
        <v>18804</v>
      </c>
      <c r="G4132" s="235" t="s">
        <v>26</v>
      </c>
      <c r="H4132" s="235" t="s">
        <v>59</v>
      </c>
      <c r="I4132" t="s">
        <v>170</v>
      </c>
      <c r="J4132" s="79">
        <v>2</v>
      </c>
      <c r="K4132" s="235" t="s">
        <v>3095</v>
      </c>
      <c r="L4132" s="235" t="s">
        <v>8128</v>
      </c>
      <c r="O4132" s="88" t="s">
        <v>717</v>
      </c>
      <c r="P4132" s="223" t="s">
        <v>9598</v>
      </c>
      <c r="Q4132" s="223" t="str">
        <f t="shared" si="64"/>
        <v>Josef &amp; Ursula Arbes</v>
      </c>
      <c r="R4132" s="223">
        <f>VLOOKUP(Q4132,Hochzeiten!V:X,2,FALSE)</f>
        <v>0</v>
      </c>
    </row>
    <row r="4133" spans="1:18" hidden="1" x14ac:dyDescent="0.2">
      <c r="A4133" s="88">
        <v>1778</v>
      </c>
      <c r="B4133">
        <v>10</v>
      </c>
      <c r="C4133">
        <v>26</v>
      </c>
      <c r="D4133" t="s">
        <v>93</v>
      </c>
      <c r="E4133" t="s">
        <v>21</v>
      </c>
      <c r="F4133" s="222" t="s">
        <v>18804</v>
      </c>
      <c r="G4133" t="s">
        <v>20</v>
      </c>
      <c r="H4133" t="s">
        <v>582</v>
      </c>
      <c r="I4133" t="s">
        <v>170</v>
      </c>
      <c r="J4133" s="79">
        <v>5</v>
      </c>
      <c r="K4133" s="79" t="s">
        <v>3095</v>
      </c>
      <c r="L4133" t="s">
        <v>8155</v>
      </c>
      <c r="O4133" s="88" t="s">
        <v>717</v>
      </c>
      <c r="P4133" s="223" t="s">
        <v>9598</v>
      </c>
      <c r="Q4133" s="223" t="str">
        <f t="shared" si="64"/>
        <v>Thomas &amp; Katarina Sitz</v>
      </c>
      <c r="R4133" s="223">
        <f>VLOOKUP(Q4133,Hochzeiten!V:X,2,FALSE)</f>
        <v>0</v>
      </c>
    </row>
    <row r="4134" spans="1:18" hidden="1" x14ac:dyDescent="0.2">
      <c r="A4134" s="88">
        <v>1778</v>
      </c>
      <c r="B4134">
        <v>10</v>
      </c>
      <c r="C4134">
        <v>27</v>
      </c>
      <c r="D4134" t="s">
        <v>72</v>
      </c>
      <c r="E4134" t="s">
        <v>17</v>
      </c>
      <c r="F4134" s="222" t="s">
        <v>18803</v>
      </c>
      <c r="G4134" t="s">
        <v>46</v>
      </c>
      <c r="H4134" t="s">
        <v>582</v>
      </c>
      <c r="I4134" t="s">
        <v>3</v>
      </c>
      <c r="J4134" s="79">
        <v>7</v>
      </c>
      <c r="K4134" s="79" t="s">
        <v>3110</v>
      </c>
      <c r="L4134" t="s">
        <v>13590</v>
      </c>
      <c r="O4134" s="88" t="s">
        <v>717</v>
      </c>
      <c r="P4134" s="223" t="s">
        <v>9598</v>
      </c>
      <c r="Q4134" s="223" t="str">
        <f t="shared" si="64"/>
        <v>Anton &amp; Katarina Kulleschitz</v>
      </c>
      <c r="R4134" s="223">
        <f>VLOOKUP(Q4134,Hochzeiten!V:X,2,FALSE)</f>
        <v>0</v>
      </c>
    </row>
    <row r="4135" spans="1:18" hidden="1" x14ac:dyDescent="0.2">
      <c r="A4135" s="88">
        <v>1778</v>
      </c>
      <c r="B4135">
        <v>11</v>
      </c>
      <c r="C4135">
        <v>8</v>
      </c>
      <c r="D4135" t="s">
        <v>3673</v>
      </c>
      <c r="E4135" t="s">
        <v>13</v>
      </c>
      <c r="F4135" s="222" t="s">
        <v>18803</v>
      </c>
      <c r="G4135" t="s">
        <v>13</v>
      </c>
      <c r="H4135" t="s">
        <v>21</v>
      </c>
      <c r="I4135" t="s">
        <v>189</v>
      </c>
      <c r="J4135" s="79">
        <v>10</v>
      </c>
      <c r="K4135" s="79" t="s">
        <v>3095</v>
      </c>
      <c r="L4135" t="s">
        <v>6865</v>
      </c>
      <c r="O4135" s="88" t="s">
        <v>717</v>
      </c>
      <c r="P4135" s="223" t="s">
        <v>9598</v>
      </c>
      <c r="Q4135" s="223" t="str">
        <f t="shared" si="64"/>
        <v>Martin &amp; Maria Pestl</v>
      </c>
      <c r="R4135" s="223" t="e">
        <f>VLOOKUP(Q4135,Hochzeiten!V:X,2,FALSE)</f>
        <v>#N/A</v>
      </c>
    </row>
    <row r="4136" spans="1:18" hidden="1" x14ac:dyDescent="0.2">
      <c r="A4136" s="88">
        <v>1778</v>
      </c>
      <c r="B4136">
        <v>11</v>
      </c>
      <c r="C4136">
        <v>18</v>
      </c>
      <c r="D4136" t="s">
        <v>122</v>
      </c>
      <c r="E4136" t="s">
        <v>20</v>
      </c>
      <c r="F4136" s="222" t="s">
        <v>18803</v>
      </c>
      <c r="G4136" t="s">
        <v>29</v>
      </c>
      <c r="H4136" t="s">
        <v>582</v>
      </c>
      <c r="I4136" t="s">
        <v>170</v>
      </c>
      <c r="J4136" s="79">
        <v>7</v>
      </c>
      <c r="K4136" s="79" t="s">
        <v>3110</v>
      </c>
      <c r="L4136" t="s">
        <v>6844</v>
      </c>
      <c r="O4136" s="88" t="s">
        <v>717</v>
      </c>
      <c r="P4136" s="223" t="s">
        <v>9598</v>
      </c>
      <c r="Q4136" s="223" t="str">
        <f t="shared" si="64"/>
        <v>Andreas &amp; Katarina Müllner</v>
      </c>
      <c r="R4136" s="223">
        <f>VLOOKUP(Q4136,Hochzeiten!V:X,2,FALSE)</f>
        <v>0</v>
      </c>
    </row>
    <row r="4137" spans="1:18" hidden="1" x14ac:dyDescent="0.2">
      <c r="A4137" s="88">
        <v>1778</v>
      </c>
      <c r="B4137">
        <v>11</v>
      </c>
      <c r="C4137">
        <v>27</v>
      </c>
      <c r="D4137" t="s">
        <v>3077</v>
      </c>
      <c r="E4137" t="s">
        <v>11</v>
      </c>
      <c r="F4137" s="222" t="s">
        <v>18804</v>
      </c>
      <c r="G4137" t="s">
        <v>518</v>
      </c>
      <c r="H4137" t="s">
        <v>13356</v>
      </c>
      <c r="I4137" t="s">
        <v>3</v>
      </c>
      <c r="J4137" s="79">
        <v>68</v>
      </c>
      <c r="K4137" s="79" t="s">
        <v>3095</v>
      </c>
      <c r="L4137" t="s">
        <v>6897</v>
      </c>
      <c r="O4137" s="88" t="s">
        <v>717</v>
      </c>
      <c r="P4137" s="235" t="s">
        <v>9598</v>
      </c>
      <c r="Q4137" s="223" t="str">
        <f t="shared" si="64"/>
        <v>Johan &amp; Helena Kurka</v>
      </c>
      <c r="R4137" s="223">
        <f>VLOOKUP(Q4137,Hochzeiten!V:X,2,FALSE)</f>
        <v>0</v>
      </c>
    </row>
    <row r="4138" spans="1:18" hidden="1" x14ac:dyDescent="0.2">
      <c r="A4138" s="88">
        <v>1778</v>
      </c>
      <c r="B4138">
        <v>11</v>
      </c>
      <c r="C4138">
        <v>29</v>
      </c>
      <c r="D4138" t="s">
        <v>152</v>
      </c>
      <c r="E4138" t="s">
        <v>29</v>
      </c>
      <c r="F4138" s="222" t="s">
        <v>18803</v>
      </c>
      <c r="G4138" t="s">
        <v>47</v>
      </c>
      <c r="H4138" t="s">
        <v>21</v>
      </c>
      <c r="I4138" t="s">
        <v>189</v>
      </c>
      <c r="J4138" s="79">
        <v>18</v>
      </c>
      <c r="K4138" s="79" t="s">
        <v>3110</v>
      </c>
      <c r="L4138" t="s">
        <v>8156</v>
      </c>
      <c r="O4138" s="88" t="s">
        <v>717</v>
      </c>
      <c r="P4138" s="235" t="s">
        <v>9598</v>
      </c>
      <c r="Q4138" s="223" t="str">
        <f t="shared" si="64"/>
        <v>Lorenz &amp; Maria Hrdliczka</v>
      </c>
      <c r="R4138" s="223" t="e">
        <f>VLOOKUP(Q4138,Hochzeiten!V:X,2,FALSE)</f>
        <v>#N/A</v>
      </c>
    </row>
    <row r="4139" spans="1:18" hidden="1" x14ac:dyDescent="0.2">
      <c r="A4139" s="88">
        <v>1778</v>
      </c>
      <c r="B4139">
        <v>12</v>
      </c>
      <c r="C4139">
        <v>22</v>
      </c>
      <c r="D4139" t="s">
        <v>93</v>
      </c>
      <c r="E4139" t="s">
        <v>105</v>
      </c>
      <c r="F4139" s="222" t="s">
        <v>18804</v>
      </c>
      <c r="G4139" t="s">
        <v>30</v>
      </c>
      <c r="H4139" t="s">
        <v>33</v>
      </c>
      <c r="I4139" t="s">
        <v>170</v>
      </c>
      <c r="J4139" s="79">
        <v>70</v>
      </c>
      <c r="K4139" s="79" t="s">
        <v>3110</v>
      </c>
      <c r="L4139" t="s">
        <v>6888</v>
      </c>
      <c r="O4139" s="88" t="s">
        <v>717</v>
      </c>
      <c r="P4139" s="235" t="s">
        <v>9598</v>
      </c>
      <c r="Q4139" s="223" t="str">
        <f t="shared" si="64"/>
        <v>Georg &amp; Margarete Sitz</v>
      </c>
      <c r="R4139" s="223">
        <f>VLOOKUP(Q4139,Hochzeiten!V:X,2,FALSE)</f>
        <v>0</v>
      </c>
    </row>
    <row r="4140" spans="1:18" hidden="1" x14ac:dyDescent="0.2">
      <c r="A4140" s="88">
        <v>1778</v>
      </c>
      <c r="B4140">
        <v>12</v>
      </c>
      <c r="C4140">
        <v>30</v>
      </c>
      <c r="D4140" t="s">
        <v>261</v>
      </c>
      <c r="E4140" t="s">
        <v>13356</v>
      </c>
      <c r="F4140" s="222" t="s">
        <v>18804</v>
      </c>
      <c r="G4140" t="s">
        <v>30</v>
      </c>
      <c r="H4140" t="s">
        <v>21</v>
      </c>
      <c r="I4140" t="s">
        <v>3</v>
      </c>
      <c r="J4140" s="79">
        <v>12</v>
      </c>
      <c r="K4140" s="79" t="s">
        <v>4526</v>
      </c>
      <c r="L4140" t="s">
        <v>13590</v>
      </c>
      <c r="O4140" s="88" t="s">
        <v>717</v>
      </c>
      <c r="P4140" s="235" t="s">
        <v>9598</v>
      </c>
      <c r="Q4140" s="223" t="str">
        <f t="shared" si="64"/>
        <v>Georg &amp; Maria Andreschitz</v>
      </c>
      <c r="R4140" s="223">
        <f>VLOOKUP(Q4140,Hochzeiten!V:X,2,FALSE)</f>
        <v>0</v>
      </c>
    </row>
    <row r="4141" spans="1:18" hidden="1" x14ac:dyDescent="0.2">
      <c r="A4141">
        <v>1779</v>
      </c>
      <c r="B4141">
        <v>1</v>
      </c>
      <c r="C4141">
        <v>27</v>
      </c>
      <c r="D4141" t="s">
        <v>2696</v>
      </c>
      <c r="E4141" t="s">
        <v>44</v>
      </c>
      <c r="F4141" s="222" t="s">
        <v>18804</v>
      </c>
      <c r="G4141" t="s">
        <v>2</v>
      </c>
      <c r="H4141" t="s">
        <v>33</v>
      </c>
      <c r="I4141" t="s">
        <v>189</v>
      </c>
      <c r="J4141" s="79">
        <v>41</v>
      </c>
      <c r="K4141" s="79" t="s">
        <v>3144</v>
      </c>
      <c r="L4141" t="s">
        <v>6865</v>
      </c>
      <c r="O4141" t="s">
        <v>719</v>
      </c>
      <c r="P4141" s="235" t="s">
        <v>9599</v>
      </c>
      <c r="Q4141" s="223" t="str">
        <f t="shared" si="64"/>
        <v>Mathias &amp; Margarete Jurditz</v>
      </c>
      <c r="R4141" s="223">
        <f>VLOOKUP(Q4141,Hochzeiten!V:X,2,FALSE)</f>
        <v>0</v>
      </c>
    </row>
    <row r="4142" spans="1:18" hidden="1" x14ac:dyDescent="0.2">
      <c r="A4142" s="90">
        <v>1779</v>
      </c>
      <c r="B4142">
        <v>2</v>
      </c>
      <c r="C4142">
        <v>12</v>
      </c>
      <c r="D4142" t="s">
        <v>1415</v>
      </c>
      <c r="E4142" t="s">
        <v>582</v>
      </c>
      <c r="F4142" s="222" t="s">
        <v>18804</v>
      </c>
      <c r="G4142" t="s">
        <v>24</v>
      </c>
      <c r="H4142" t="s">
        <v>21</v>
      </c>
      <c r="I4142" t="s">
        <v>3</v>
      </c>
      <c r="J4142" s="79">
        <v>51</v>
      </c>
      <c r="K4142" s="79" t="s">
        <v>2457</v>
      </c>
      <c r="L4142" t="s">
        <v>15240</v>
      </c>
      <c r="N4142" t="s">
        <v>4723</v>
      </c>
      <c r="O4142" s="89" t="s">
        <v>719</v>
      </c>
      <c r="P4142" s="235" t="s">
        <v>9599</v>
      </c>
      <c r="Q4142" s="223" t="str">
        <f t="shared" si="64"/>
        <v>Fabian &amp; Maria Stawaritz</v>
      </c>
      <c r="R4142" s="223" t="e">
        <f>VLOOKUP(Q4142,Hochzeiten!V:X,2,FALSE)</f>
        <v>#N/A</v>
      </c>
    </row>
    <row r="4143" spans="1:18" hidden="1" x14ac:dyDescent="0.2">
      <c r="A4143" s="90">
        <v>1779</v>
      </c>
      <c r="B4143">
        <v>2</v>
      </c>
      <c r="C4143">
        <v>13</v>
      </c>
      <c r="D4143" t="s">
        <v>112</v>
      </c>
      <c r="E4143" t="s">
        <v>2</v>
      </c>
      <c r="F4143" s="222" t="s">
        <v>18803</v>
      </c>
      <c r="G4143" t="s">
        <v>2</v>
      </c>
      <c r="H4143" t="s">
        <v>21</v>
      </c>
      <c r="I4143" t="s">
        <v>3</v>
      </c>
      <c r="J4143" s="79">
        <v>46</v>
      </c>
      <c r="K4143" s="79" t="s">
        <v>3110</v>
      </c>
      <c r="L4143" t="s">
        <v>8126</v>
      </c>
      <c r="O4143" s="89" t="s">
        <v>719</v>
      </c>
      <c r="P4143" s="235" t="s">
        <v>9599</v>
      </c>
      <c r="Q4143" s="223" t="str">
        <f t="shared" si="64"/>
        <v>Mathias &amp; Maria Wolff</v>
      </c>
      <c r="R4143" s="223">
        <f>VLOOKUP(Q4143,Hochzeiten!V:X,2,FALSE)</f>
        <v>0</v>
      </c>
    </row>
    <row r="4144" spans="1:18" hidden="1" x14ac:dyDescent="0.2">
      <c r="A4144" s="90">
        <v>1779</v>
      </c>
      <c r="B4144">
        <v>2</v>
      </c>
      <c r="C4144">
        <v>21</v>
      </c>
      <c r="D4144" t="s">
        <v>3124</v>
      </c>
      <c r="E4144" t="s">
        <v>2</v>
      </c>
      <c r="F4144" s="222" t="s">
        <v>18803</v>
      </c>
      <c r="G4144" t="s">
        <v>30</v>
      </c>
      <c r="H4144" t="s">
        <v>21</v>
      </c>
      <c r="I4144" t="s">
        <v>170</v>
      </c>
      <c r="J4144" s="79">
        <v>26</v>
      </c>
      <c r="K4144" s="79" t="s">
        <v>4526</v>
      </c>
      <c r="L4144" t="s">
        <v>6833</v>
      </c>
      <c r="O4144" s="89" t="s">
        <v>719</v>
      </c>
      <c r="P4144" s="235" t="s">
        <v>9599</v>
      </c>
      <c r="Q4144" s="223" t="str">
        <f t="shared" si="64"/>
        <v>Georg &amp; Maria Baradik</v>
      </c>
      <c r="R4144" s="223">
        <f>VLOOKUP(Q4144,Hochzeiten!V:X,2,FALSE)</f>
        <v>0</v>
      </c>
    </row>
    <row r="4145" spans="1:18" hidden="1" x14ac:dyDescent="0.2">
      <c r="A4145" s="90">
        <v>1779</v>
      </c>
      <c r="B4145">
        <v>2</v>
      </c>
      <c r="C4145">
        <v>26</v>
      </c>
      <c r="D4145" t="s">
        <v>3002</v>
      </c>
      <c r="E4145" t="s">
        <v>30</v>
      </c>
      <c r="F4145" s="222" t="s">
        <v>18803</v>
      </c>
      <c r="G4145" t="s">
        <v>2</v>
      </c>
      <c r="H4145" t="s">
        <v>21</v>
      </c>
      <c r="I4145" t="s">
        <v>3</v>
      </c>
      <c r="J4145" s="79">
        <v>54</v>
      </c>
      <c r="K4145" s="79" t="s">
        <v>3110</v>
      </c>
      <c r="L4145" t="s">
        <v>4751</v>
      </c>
      <c r="M4145" t="s">
        <v>8137</v>
      </c>
      <c r="N4145" t="s">
        <v>4104</v>
      </c>
      <c r="O4145" s="89" t="s">
        <v>719</v>
      </c>
      <c r="P4145" s="235" t="s">
        <v>9599</v>
      </c>
      <c r="Q4145" s="223" t="str">
        <f t="shared" si="64"/>
        <v>Mathias &amp; Maria Schallamon</v>
      </c>
      <c r="R4145" s="223">
        <f>VLOOKUP(Q4145,Hochzeiten!V:X,2,FALSE)</f>
        <v>0</v>
      </c>
    </row>
    <row r="4146" spans="1:18" hidden="1" x14ac:dyDescent="0.2">
      <c r="A4146" s="90">
        <v>1779</v>
      </c>
      <c r="B4146">
        <v>2</v>
      </c>
      <c r="C4146">
        <v>28</v>
      </c>
      <c r="D4146" t="s">
        <v>4431</v>
      </c>
      <c r="E4146" t="s">
        <v>22</v>
      </c>
      <c r="F4146" s="222" t="s">
        <v>18803</v>
      </c>
      <c r="G4146" t="s">
        <v>20</v>
      </c>
      <c r="H4146" t="s">
        <v>582</v>
      </c>
      <c r="I4146" t="s">
        <v>189</v>
      </c>
      <c r="J4146" s="79">
        <v>13</v>
      </c>
      <c r="K4146" s="79" t="s">
        <v>3110</v>
      </c>
      <c r="L4146" t="s">
        <v>8138</v>
      </c>
      <c r="O4146" s="89" t="s">
        <v>719</v>
      </c>
      <c r="P4146" s="235" t="s">
        <v>9599</v>
      </c>
      <c r="Q4146" s="223" t="str">
        <f t="shared" si="64"/>
        <v>Thomas &amp; Katarina Steffanek</v>
      </c>
      <c r="R4146" s="223">
        <f>VLOOKUP(Q4146,Hochzeiten!V:X,2,FALSE)</f>
        <v>0</v>
      </c>
    </row>
    <row r="4147" spans="1:18" hidden="1" x14ac:dyDescent="0.2">
      <c r="A4147" s="90">
        <v>1779</v>
      </c>
      <c r="B4147">
        <v>2</v>
      </c>
      <c r="C4147">
        <v>28</v>
      </c>
      <c r="D4147" s="222" t="s">
        <v>222</v>
      </c>
      <c r="E4147" t="s">
        <v>1391</v>
      </c>
      <c r="F4147" s="222" t="s">
        <v>18804</v>
      </c>
      <c r="G4147" t="s">
        <v>53</v>
      </c>
      <c r="H4147" t="s">
        <v>582</v>
      </c>
      <c r="I4147" t="s">
        <v>189</v>
      </c>
      <c r="J4147" s="79">
        <v>14</v>
      </c>
      <c r="K4147" s="79" t="s">
        <v>3110</v>
      </c>
      <c r="L4147" t="s">
        <v>6863</v>
      </c>
      <c r="O4147" s="89" t="s">
        <v>719</v>
      </c>
      <c r="P4147" s="223" t="s">
        <v>9599</v>
      </c>
      <c r="Q4147" s="223" t="str">
        <f t="shared" si="64"/>
        <v>Jakob &amp; Katarina Wildt</v>
      </c>
      <c r="R4147" s="223">
        <f>VLOOKUP(Q4147,Hochzeiten!V:X,2,FALSE)</f>
        <v>0</v>
      </c>
    </row>
    <row r="4148" spans="1:18" hidden="1" x14ac:dyDescent="0.2">
      <c r="A4148" s="90">
        <v>1779</v>
      </c>
      <c r="B4148">
        <v>3</v>
      </c>
      <c r="C4148">
        <v>15</v>
      </c>
      <c r="D4148" t="s">
        <v>112</v>
      </c>
      <c r="E4148" t="s">
        <v>26</v>
      </c>
      <c r="F4148" s="222" t="s">
        <v>18803</v>
      </c>
      <c r="G4148" t="s">
        <v>46</v>
      </c>
      <c r="H4148" t="s">
        <v>15</v>
      </c>
      <c r="I4148" t="s">
        <v>3</v>
      </c>
      <c r="J4148" s="79">
        <v>20</v>
      </c>
      <c r="K4148" s="79" t="s">
        <v>3095</v>
      </c>
      <c r="L4148" t="s">
        <v>6877</v>
      </c>
      <c r="O4148" s="89" t="s">
        <v>719</v>
      </c>
      <c r="P4148" s="223" t="s">
        <v>9599</v>
      </c>
      <c r="Q4148" s="223" t="str">
        <f t="shared" si="64"/>
        <v>Anton &amp; Anna Wolff</v>
      </c>
      <c r="R4148" s="223">
        <f>VLOOKUP(Q4148,Hochzeiten!V:X,2,FALSE)</f>
        <v>0</v>
      </c>
    </row>
    <row r="4149" spans="1:18" hidden="1" x14ac:dyDescent="0.2">
      <c r="A4149" s="90">
        <v>1779</v>
      </c>
      <c r="B4149">
        <v>3</v>
      </c>
      <c r="C4149">
        <v>17</v>
      </c>
      <c r="D4149" t="s">
        <v>4724</v>
      </c>
      <c r="E4149" t="s">
        <v>26</v>
      </c>
      <c r="F4149" s="222" t="s">
        <v>18803</v>
      </c>
      <c r="G4149" t="s">
        <v>518</v>
      </c>
      <c r="H4149" t="s">
        <v>33</v>
      </c>
      <c r="I4149" t="s">
        <v>170</v>
      </c>
      <c r="J4149" s="79">
        <v>46</v>
      </c>
      <c r="K4149" s="79" t="s">
        <v>2457</v>
      </c>
      <c r="L4149" t="s">
        <v>8157</v>
      </c>
      <c r="N4149" t="s">
        <v>18923</v>
      </c>
      <c r="O4149" s="89" t="s">
        <v>719</v>
      </c>
      <c r="P4149" s="223" t="s">
        <v>9599</v>
      </c>
      <c r="Q4149" s="223" t="str">
        <f t="shared" si="64"/>
        <v>Johan &amp; Margarete Krzepela</v>
      </c>
      <c r="R4149" s="223">
        <f>VLOOKUP(Q4149,Hochzeiten!V:X,2,FALSE)</f>
        <v>0</v>
      </c>
    </row>
    <row r="4150" spans="1:18" hidden="1" x14ac:dyDescent="0.2">
      <c r="A4150" s="90">
        <v>1779</v>
      </c>
      <c r="B4150">
        <v>3</v>
      </c>
      <c r="C4150">
        <v>31</v>
      </c>
      <c r="D4150" t="s">
        <v>144</v>
      </c>
      <c r="E4150" t="s">
        <v>30</v>
      </c>
      <c r="F4150" s="222" t="s">
        <v>18803</v>
      </c>
      <c r="G4150" t="s">
        <v>17</v>
      </c>
      <c r="H4150" t="s">
        <v>582</v>
      </c>
      <c r="I4150" t="s">
        <v>170</v>
      </c>
      <c r="J4150" s="79">
        <v>20</v>
      </c>
      <c r="K4150" s="79" t="s">
        <v>3095</v>
      </c>
      <c r="L4150" t="s">
        <v>6871</v>
      </c>
      <c r="O4150" s="89" t="s">
        <v>719</v>
      </c>
      <c r="P4150" s="235" t="s">
        <v>9599</v>
      </c>
      <c r="Q4150" s="223" t="str">
        <f t="shared" si="64"/>
        <v>Simon &amp; Katarina Lerch</v>
      </c>
      <c r="R4150" s="223">
        <f>VLOOKUP(Q4150,Hochzeiten!V:X,2,FALSE)</f>
        <v>0</v>
      </c>
    </row>
    <row r="4151" spans="1:18" hidden="1" x14ac:dyDescent="0.2">
      <c r="A4151" s="90">
        <v>1779</v>
      </c>
      <c r="B4151">
        <v>4</v>
      </c>
      <c r="C4151">
        <v>8</v>
      </c>
      <c r="D4151" t="s">
        <v>4725</v>
      </c>
      <c r="E4151" t="s">
        <v>2</v>
      </c>
      <c r="F4151" s="222" t="s">
        <v>18803</v>
      </c>
      <c r="G4151" t="s">
        <v>518</v>
      </c>
      <c r="H4151" t="s">
        <v>33</v>
      </c>
      <c r="I4151" t="s">
        <v>3</v>
      </c>
      <c r="J4151" s="79">
        <v>32</v>
      </c>
      <c r="K4151" s="79" t="s">
        <v>3095</v>
      </c>
      <c r="L4151" t="s">
        <v>8158</v>
      </c>
      <c r="O4151" s="89" t="s">
        <v>719</v>
      </c>
      <c r="P4151" s="235" t="s">
        <v>9599</v>
      </c>
      <c r="Q4151" s="223" t="str">
        <f t="shared" si="64"/>
        <v>Johan &amp; Margarete Pwener</v>
      </c>
      <c r="R4151" s="223" t="e">
        <f>VLOOKUP(Q4151,Hochzeiten!V:X,2,FALSE)</f>
        <v>#N/A</v>
      </c>
    </row>
    <row r="4152" spans="1:18" hidden="1" x14ac:dyDescent="0.2">
      <c r="A4152" s="90">
        <v>1779</v>
      </c>
      <c r="B4152">
        <v>4</v>
      </c>
      <c r="C4152">
        <v>8</v>
      </c>
      <c r="D4152" t="s">
        <v>267</v>
      </c>
      <c r="E4152" t="s">
        <v>30</v>
      </c>
      <c r="F4152" s="222" t="s">
        <v>18803</v>
      </c>
      <c r="G4152" t="s">
        <v>46</v>
      </c>
      <c r="H4152" t="s">
        <v>21</v>
      </c>
      <c r="I4152" t="s">
        <v>3</v>
      </c>
      <c r="J4152" s="79">
        <v>14</v>
      </c>
      <c r="K4152" s="79" t="s">
        <v>3110</v>
      </c>
      <c r="L4152" t="s">
        <v>13590</v>
      </c>
      <c r="O4152" s="89" t="s">
        <v>719</v>
      </c>
      <c r="P4152" s="235" t="s">
        <v>9599</v>
      </c>
      <c r="Q4152" s="223" t="str">
        <f t="shared" si="64"/>
        <v>Anton &amp; Maria Schabatka</v>
      </c>
      <c r="R4152" s="223" t="e">
        <f>VLOOKUP(Q4152,Hochzeiten!V:X,2,FALSE)</f>
        <v>#N/A</v>
      </c>
    </row>
    <row r="4153" spans="1:18" hidden="1" x14ac:dyDescent="0.2">
      <c r="A4153" s="90">
        <v>1779</v>
      </c>
      <c r="B4153">
        <v>4</v>
      </c>
      <c r="C4153">
        <v>21</v>
      </c>
      <c r="D4153" t="s">
        <v>4692</v>
      </c>
      <c r="E4153" t="s">
        <v>582</v>
      </c>
      <c r="F4153" s="222" t="s">
        <v>18804</v>
      </c>
      <c r="G4153" t="s">
        <v>22</v>
      </c>
      <c r="H4153" t="s">
        <v>21</v>
      </c>
      <c r="I4153" t="s">
        <v>3</v>
      </c>
      <c r="J4153" s="79">
        <v>27</v>
      </c>
      <c r="K4153" s="79" t="s">
        <v>4526</v>
      </c>
      <c r="L4153" t="s">
        <v>6877</v>
      </c>
      <c r="O4153" s="89" t="s">
        <v>719</v>
      </c>
      <c r="P4153" s="235" t="s">
        <v>9599</v>
      </c>
      <c r="Q4153" s="223" t="str">
        <f t="shared" si="64"/>
        <v>Gregor &amp; Maria Kytra</v>
      </c>
      <c r="R4153" s="223" t="e">
        <f>VLOOKUP(Q4153,Hochzeiten!V:X,2,FALSE)</f>
        <v>#N/A</v>
      </c>
    </row>
    <row r="4154" spans="1:18" hidden="1" x14ac:dyDescent="0.2">
      <c r="A4154" s="90">
        <v>1779</v>
      </c>
      <c r="B4154">
        <v>4</v>
      </c>
      <c r="C4154">
        <v>28</v>
      </c>
      <c r="D4154" t="s">
        <v>3688</v>
      </c>
      <c r="E4154" t="s">
        <v>5500</v>
      </c>
      <c r="F4154" s="222" t="s">
        <v>18803</v>
      </c>
      <c r="G4154" t="s">
        <v>84</v>
      </c>
      <c r="H4154" t="s">
        <v>852</v>
      </c>
      <c r="I4154" t="s">
        <v>3</v>
      </c>
      <c r="J4154" s="79">
        <v>57</v>
      </c>
      <c r="K4154" s="79" t="s">
        <v>3095</v>
      </c>
      <c r="L4154" t="s">
        <v>8151</v>
      </c>
      <c r="O4154" s="89" t="s">
        <v>719</v>
      </c>
      <c r="P4154" s="223" t="s">
        <v>9599</v>
      </c>
      <c r="Q4154" s="223" t="str">
        <f t="shared" si="64"/>
        <v>Kaspar &amp; Agnes Bauer</v>
      </c>
      <c r="R4154" s="223" t="e">
        <f>VLOOKUP(Q4154,Hochzeiten!V:X,2,FALSE)</f>
        <v>#N/A</v>
      </c>
    </row>
    <row r="4155" spans="1:18" hidden="1" x14ac:dyDescent="0.2">
      <c r="A4155" s="90">
        <v>1779</v>
      </c>
      <c r="B4155">
        <v>5</v>
      </c>
      <c r="C4155">
        <v>9</v>
      </c>
      <c r="D4155" s="223" t="s">
        <v>3277</v>
      </c>
      <c r="E4155" t="s">
        <v>3258</v>
      </c>
      <c r="F4155" s="222" t="s">
        <v>18803</v>
      </c>
      <c r="G4155" t="s">
        <v>14</v>
      </c>
      <c r="H4155" s="223" t="s">
        <v>18852</v>
      </c>
      <c r="I4155" t="s">
        <v>3</v>
      </c>
      <c r="J4155" s="79">
        <v>53</v>
      </c>
      <c r="K4155" s="79" t="s">
        <v>3144</v>
      </c>
      <c r="L4155" t="s">
        <v>6849</v>
      </c>
      <c r="O4155" t="s">
        <v>720</v>
      </c>
      <c r="P4155" s="223" t="s">
        <v>9599</v>
      </c>
      <c r="Q4155" s="223" t="str">
        <f t="shared" si="64"/>
        <v>Michael &amp; Anna Maria Czechovsky</v>
      </c>
      <c r="R4155" s="223">
        <f>VLOOKUP(Q4155,Hochzeiten!V:X,2,FALSE)</f>
        <v>0</v>
      </c>
    </row>
    <row r="4156" spans="1:18" hidden="1" x14ac:dyDescent="0.2">
      <c r="A4156" s="90">
        <v>1779</v>
      </c>
      <c r="B4156" s="90">
        <v>5</v>
      </c>
      <c r="C4156">
        <v>22</v>
      </c>
      <c r="D4156" t="s">
        <v>205</v>
      </c>
      <c r="E4156" t="s">
        <v>21</v>
      </c>
      <c r="F4156" s="222" t="s">
        <v>18804</v>
      </c>
      <c r="G4156" t="s">
        <v>30</v>
      </c>
      <c r="H4156" t="s">
        <v>582</v>
      </c>
      <c r="I4156" t="s">
        <v>170</v>
      </c>
      <c r="J4156" s="79">
        <v>25</v>
      </c>
      <c r="K4156" s="79" t="s">
        <v>3110</v>
      </c>
      <c r="L4156" t="s">
        <v>8157</v>
      </c>
      <c r="O4156" s="90" t="s">
        <v>720</v>
      </c>
      <c r="P4156" s="223" t="s">
        <v>9599</v>
      </c>
      <c r="Q4156" s="223" t="str">
        <f t="shared" si="64"/>
        <v>Georg &amp; Katarina Radkovitz</v>
      </c>
      <c r="R4156" s="223">
        <f>VLOOKUP(Q4156,Hochzeiten!V:X,2,FALSE)</f>
        <v>0</v>
      </c>
    </row>
    <row r="4157" spans="1:18" hidden="1" x14ac:dyDescent="0.2">
      <c r="A4157" s="90">
        <v>1779</v>
      </c>
      <c r="B4157" s="90">
        <v>5</v>
      </c>
      <c r="C4157">
        <v>23</v>
      </c>
      <c r="D4157" t="s">
        <v>2810</v>
      </c>
      <c r="E4157" t="s">
        <v>80</v>
      </c>
      <c r="F4157" s="222" t="s">
        <v>18804</v>
      </c>
      <c r="G4157" t="s">
        <v>518</v>
      </c>
      <c r="H4157" t="s">
        <v>15</v>
      </c>
      <c r="I4157" t="s">
        <v>3</v>
      </c>
      <c r="J4157" s="79">
        <v>49</v>
      </c>
      <c r="K4157" s="79" t="s">
        <v>4526</v>
      </c>
      <c r="L4157" t="s">
        <v>4735</v>
      </c>
      <c r="M4157" t="s">
        <v>4719</v>
      </c>
      <c r="N4157" t="s">
        <v>4720</v>
      </c>
      <c r="O4157" s="90" t="s">
        <v>720</v>
      </c>
      <c r="P4157" s="223" t="s">
        <v>9599</v>
      </c>
      <c r="Q4157" s="223" t="str">
        <f t="shared" si="64"/>
        <v>Johan &amp; Anna Kuczera</v>
      </c>
      <c r="R4157" s="223" t="e">
        <f>VLOOKUP(Q4157,Hochzeiten!V:X,2,FALSE)</f>
        <v>#N/A</v>
      </c>
    </row>
    <row r="4158" spans="1:18" hidden="1" x14ac:dyDescent="0.2">
      <c r="A4158" s="90">
        <v>1779</v>
      </c>
      <c r="B4158" s="90">
        <v>5</v>
      </c>
      <c r="C4158">
        <v>25</v>
      </c>
      <c r="D4158" t="s">
        <v>2753</v>
      </c>
      <c r="E4158" t="s">
        <v>46</v>
      </c>
      <c r="F4158" s="222" t="s">
        <v>18803</v>
      </c>
      <c r="G4158" s="156" t="s">
        <v>95</v>
      </c>
      <c r="H4158" t="s">
        <v>59</v>
      </c>
      <c r="I4158" t="s">
        <v>3</v>
      </c>
      <c r="J4158" s="79">
        <v>25</v>
      </c>
      <c r="K4158" s="79" t="s">
        <v>3095</v>
      </c>
      <c r="L4158" t="s">
        <v>8159</v>
      </c>
      <c r="O4158" s="90" t="s">
        <v>720</v>
      </c>
      <c r="P4158" s="223" t="s">
        <v>9599</v>
      </c>
      <c r="Q4158" s="223" t="str">
        <f t="shared" si="64"/>
        <v>Mathäus &amp; Ursula Grbavczitz</v>
      </c>
      <c r="R4158" s="223">
        <f>VLOOKUP(Q4158,Hochzeiten!V:X,2,FALSE)</f>
        <v>0</v>
      </c>
    </row>
    <row r="4159" spans="1:18" hidden="1" x14ac:dyDescent="0.2">
      <c r="A4159" s="90">
        <v>1779</v>
      </c>
      <c r="B4159">
        <v>6</v>
      </c>
      <c r="C4159">
        <v>11</v>
      </c>
      <c r="D4159" t="s">
        <v>112</v>
      </c>
      <c r="E4159" t="s">
        <v>46</v>
      </c>
      <c r="F4159" s="222" t="s">
        <v>18803</v>
      </c>
      <c r="G4159" t="s">
        <v>13</v>
      </c>
      <c r="H4159" t="s">
        <v>21</v>
      </c>
      <c r="I4159" t="s">
        <v>189</v>
      </c>
      <c r="J4159" s="79">
        <v>44</v>
      </c>
      <c r="K4159" s="79" t="s">
        <v>3095</v>
      </c>
      <c r="L4159" t="s">
        <v>4747</v>
      </c>
      <c r="M4159" t="s">
        <v>13435</v>
      </c>
      <c r="N4159" t="s">
        <v>13603</v>
      </c>
      <c r="O4159" s="90" t="s">
        <v>720</v>
      </c>
      <c r="P4159" s="223" t="s">
        <v>9599</v>
      </c>
      <c r="Q4159" s="223" t="str">
        <f t="shared" si="64"/>
        <v>Martin &amp; Maria Wolff</v>
      </c>
      <c r="R4159" s="223">
        <f>VLOOKUP(Q4159,Hochzeiten!V:X,2,FALSE)</f>
        <v>0</v>
      </c>
    </row>
    <row r="4160" spans="1:18" hidden="1" x14ac:dyDescent="0.2">
      <c r="A4160" s="90">
        <v>1779</v>
      </c>
      <c r="B4160" s="90">
        <v>6</v>
      </c>
      <c r="C4160">
        <v>20</v>
      </c>
      <c r="D4160" t="s">
        <v>4726</v>
      </c>
      <c r="E4160" t="s">
        <v>21</v>
      </c>
      <c r="F4160" s="222" t="s">
        <v>18804</v>
      </c>
      <c r="G4160" t="s">
        <v>518</v>
      </c>
      <c r="H4160" t="s">
        <v>33</v>
      </c>
      <c r="I4160" t="s">
        <v>3</v>
      </c>
      <c r="J4160" s="79">
        <v>56</v>
      </c>
      <c r="K4160" s="79" t="s">
        <v>4526</v>
      </c>
      <c r="L4160" t="s">
        <v>8142</v>
      </c>
      <c r="O4160" s="90" t="s">
        <v>720</v>
      </c>
      <c r="P4160" s="235" t="s">
        <v>9599</v>
      </c>
      <c r="Q4160" s="223" t="str">
        <f t="shared" si="64"/>
        <v>Johan &amp; Margarete Viczek</v>
      </c>
      <c r="R4160" s="223" t="e">
        <f>VLOOKUP(Q4160,Hochzeiten!V:X,2,FALSE)</f>
        <v>#N/A</v>
      </c>
    </row>
    <row r="4161" spans="1:18" hidden="1" x14ac:dyDescent="0.2">
      <c r="A4161" s="90">
        <v>1779</v>
      </c>
      <c r="B4161" s="90">
        <v>6</v>
      </c>
      <c r="C4161">
        <v>23</v>
      </c>
      <c r="D4161" t="s">
        <v>27</v>
      </c>
      <c r="E4161" t="s">
        <v>518</v>
      </c>
      <c r="F4161" s="222" t="s">
        <v>18803</v>
      </c>
      <c r="G4161" t="s">
        <v>20</v>
      </c>
      <c r="H4161" t="s">
        <v>21</v>
      </c>
      <c r="I4161" t="s">
        <v>189</v>
      </c>
      <c r="J4161" s="79">
        <v>12</v>
      </c>
      <c r="K4161" s="79" t="s">
        <v>2457</v>
      </c>
      <c r="L4161" t="s">
        <v>4799</v>
      </c>
      <c r="M4161" t="s">
        <v>8160</v>
      </c>
      <c r="N4161" t="s">
        <v>8161</v>
      </c>
      <c r="O4161" s="90" t="s">
        <v>720</v>
      </c>
      <c r="P4161" s="223" t="s">
        <v>9599</v>
      </c>
      <c r="Q4161" s="223" t="str">
        <f t="shared" si="64"/>
        <v>Thomas &amp; Maria Bock</v>
      </c>
      <c r="R4161" s="223" t="e">
        <f>VLOOKUP(Q4161,Hochzeiten!V:X,2,FALSE)</f>
        <v>#N/A</v>
      </c>
    </row>
    <row r="4162" spans="1:18" hidden="1" x14ac:dyDescent="0.2">
      <c r="A4162" s="90">
        <v>1779</v>
      </c>
      <c r="B4162">
        <v>7</v>
      </c>
      <c r="C4162">
        <v>2</v>
      </c>
      <c r="D4162" t="s">
        <v>261</v>
      </c>
      <c r="E4162" t="s">
        <v>53</v>
      </c>
      <c r="F4162" s="222" t="s">
        <v>18803</v>
      </c>
      <c r="G4162" t="s">
        <v>46</v>
      </c>
      <c r="H4162" t="s">
        <v>21</v>
      </c>
      <c r="I4162" t="s">
        <v>170</v>
      </c>
      <c r="J4162" s="79">
        <v>24</v>
      </c>
      <c r="K4162" s="79" t="s">
        <v>4526</v>
      </c>
      <c r="L4162" t="s">
        <v>6844</v>
      </c>
      <c r="O4162" s="90" t="s">
        <v>720</v>
      </c>
      <c r="P4162" s="235" t="s">
        <v>9599</v>
      </c>
      <c r="Q4162" s="223" t="str">
        <f t="shared" ref="Q4162:Q4225" si="65">G4162 &amp; " &amp; " &amp; H4162 &amp; " " &amp; D4162</f>
        <v>Anton &amp; Maria Andreschitz</v>
      </c>
      <c r="R4162" s="223" t="e">
        <f>VLOOKUP(Q4162,Hochzeiten!V:X,2,FALSE)</f>
        <v>#N/A</v>
      </c>
    </row>
    <row r="4163" spans="1:18" hidden="1" x14ac:dyDescent="0.2">
      <c r="A4163" s="90">
        <v>1779</v>
      </c>
      <c r="B4163" s="90">
        <v>7</v>
      </c>
      <c r="C4163">
        <v>4</v>
      </c>
      <c r="D4163" s="197" t="s">
        <v>83</v>
      </c>
      <c r="E4163" t="s">
        <v>33</v>
      </c>
      <c r="F4163" s="222" t="s">
        <v>18804</v>
      </c>
      <c r="G4163" t="s">
        <v>17</v>
      </c>
      <c r="H4163" t="s">
        <v>13356</v>
      </c>
      <c r="I4163" t="s">
        <v>170</v>
      </c>
      <c r="J4163" s="79">
        <v>23</v>
      </c>
      <c r="K4163" s="79" t="s">
        <v>3144</v>
      </c>
      <c r="L4163" t="s">
        <v>8157</v>
      </c>
      <c r="O4163" s="90" t="s">
        <v>720</v>
      </c>
      <c r="P4163" s="223" t="s">
        <v>9599</v>
      </c>
      <c r="Q4163" s="223" t="str">
        <f t="shared" si="65"/>
        <v>Simon &amp; Helena Jankovitz</v>
      </c>
      <c r="R4163" s="223">
        <f>VLOOKUP(Q4163,Hochzeiten!V:X,2,FALSE)</f>
        <v>0</v>
      </c>
    </row>
    <row r="4164" spans="1:18" hidden="1" x14ac:dyDescent="0.2">
      <c r="A4164" s="90">
        <v>1779</v>
      </c>
      <c r="B4164" s="90">
        <v>7</v>
      </c>
      <c r="C4164">
        <v>5</v>
      </c>
      <c r="D4164" t="s">
        <v>2647</v>
      </c>
      <c r="E4164" t="s">
        <v>52</v>
      </c>
      <c r="F4164" s="222" t="s">
        <v>18804</v>
      </c>
      <c r="G4164" t="s">
        <v>520</v>
      </c>
      <c r="H4164" t="s">
        <v>13356</v>
      </c>
      <c r="I4164" t="s">
        <v>3</v>
      </c>
      <c r="J4164" s="79">
        <v>17</v>
      </c>
      <c r="K4164" s="79" t="s">
        <v>3144</v>
      </c>
      <c r="L4164" t="s">
        <v>13590</v>
      </c>
      <c r="O4164" s="90" t="s">
        <v>720</v>
      </c>
      <c r="P4164" s="223" t="s">
        <v>9599</v>
      </c>
      <c r="Q4164" s="223" t="str">
        <f t="shared" si="65"/>
        <v>Johan Georg &amp; Helena Steffl</v>
      </c>
      <c r="R4164" s="223" t="e">
        <f>VLOOKUP(Q4164,Hochzeiten!V:X,2,FALSE)</f>
        <v>#N/A</v>
      </c>
    </row>
    <row r="4165" spans="1:18" hidden="1" x14ac:dyDescent="0.2">
      <c r="A4165" s="90">
        <v>1779</v>
      </c>
      <c r="B4165" s="90">
        <v>7</v>
      </c>
      <c r="C4165">
        <v>12</v>
      </c>
      <c r="D4165" t="s">
        <v>2952</v>
      </c>
      <c r="E4165" t="s">
        <v>53</v>
      </c>
      <c r="F4165" s="222" t="s">
        <v>18803</v>
      </c>
      <c r="G4165" t="s">
        <v>691</v>
      </c>
      <c r="H4165" t="s">
        <v>21</v>
      </c>
      <c r="I4165" t="s">
        <v>189</v>
      </c>
      <c r="J4165" s="79">
        <v>35</v>
      </c>
      <c r="K4165" s="79" t="s">
        <v>3144</v>
      </c>
      <c r="L4165" s="90" t="s">
        <v>13590</v>
      </c>
      <c r="O4165" s="90" t="s">
        <v>720</v>
      </c>
      <c r="P4165" s="223" t="s">
        <v>9599</v>
      </c>
      <c r="Q4165" s="223" t="str">
        <f t="shared" si="65"/>
        <v>Bartolomäus &amp; Maria Buresch</v>
      </c>
      <c r="R4165" s="223" t="e">
        <f>VLOOKUP(Q4165,Hochzeiten!V:X,2,FALSE)</f>
        <v>#N/A</v>
      </c>
    </row>
    <row r="4166" spans="1:18" hidden="1" x14ac:dyDescent="0.2">
      <c r="A4166" s="90">
        <v>1779</v>
      </c>
      <c r="B4166" s="90">
        <v>7</v>
      </c>
      <c r="C4166">
        <v>12</v>
      </c>
      <c r="D4166" t="s">
        <v>613</v>
      </c>
      <c r="E4166" t="s">
        <v>33</v>
      </c>
      <c r="F4166" s="222" t="s">
        <v>18804</v>
      </c>
      <c r="G4166" t="s">
        <v>2</v>
      </c>
      <c r="H4166" t="s">
        <v>11</v>
      </c>
      <c r="I4166" t="s">
        <v>189</v>
      </c>
      <c r="J4166" s="79">
        <v>34</v>
      </c>
      <c r="K4166" s="79" t="s">
        <v>3110</v>
      </c>
      <c r="L4166" t="s">
        <v>8123</v>
      </c>
      <c r="O4166" s="90" t="s">
        <v>720</v>
      </c>
      <c r="P4166" s="223" t="s">
        <v>9599</v>
      </c>
      <c r="Q4166" s="223" t="str">
        <f t="shared" si="65"/>
        <v>Mathias &amp; Barbara Mikulitz</v>
      </c>
      <c r="R4166" s="223">
        <f>VLOOKUP(Q4166,Hochzeiten!V:X,2,FALSE)</f>
        <v>0</v>
      </c>
    </row>
    <row r="4167" spans="1:18" hidden="1" x14ac:dyDescent="0.2">
      <c r="A4167" s="90">
        <v>1779</v>
      </c>
      <c r="B4167" s="156">
        <v>8</v>
      </c>
      <c r="C4167">
        <v>2</v>
      </c>
      <c r="D4167" s="234" t="s">
        <v>2205</v>
      </c>
      <c r="E4167" t="s">
        <v>103</v>
      </c>
      <c r="F4167" s="222" t="s">
        <v>18803</v>
      </c>
      <c r="G4167" t="s">
        <v>518</v>
      </c>
      <c r="H4167" t="s">
        <v>920</v>
      </c>
      <c r="I4167" t="s">
        <v>170</v>
      </c>
      <c r="J4167" s="79">
        <v>48</v>
      </c>
      <c r="K4167" s="79" t="s">
        <v>3095</v>
      </c>
      <c r="L4167" t="s">
        <v>6871</v>
      </c>
      <c r="O4167" s="90" t="s">
        <v>720</v>
      </c>
      <c r="P4167" s="223" t="s">
        <v>9599</v>
      </c>
      <c r="Q4167" s="223" t="str">
        <f t="shared" si="65"/>
        <v>Johan &amp; Veronika Friedrich</v>
      </c>
      <c r="R4167" s="223">
        <f>VLOOKUP(Q4167,Hochzeiten!V:X,2,FALSE)</f>
        <v>0</v>
      </c>
    </row>
    <row r="4168" spans="1:18" hidden="1" x14ac:dyDescent="0.2">
      <c r="A4168" s="90">
        <v>1779</v>
      </c>
      <c r="B4168">
        <v>8</v>
      </c>
      <c r="C4168">
        <v>2</v>
      </c>
      <c r="D4168" s="223" t="s">
        <v>181</v>
      </c>
      <c r="E4168" t="s">
        <v>47</v>
      </c>
      <c r="F4168" s="222" t="s">
        <v>18803</v>
      </c>
      <c r="G4168" t="s">
        <v>30</v>
      </c>
      <c r="H4168" t="s">
        <v>21</v>
      </c>
      <c r="I4168" t="s">
        <v>170</v>
      </c>
      <c r="J4168" s="79">
        <v>3</v>
      </c>
      <c r="K4168" s="79" t="s">
        <v>3144</v>
      </c>
      <c r="L4168" t="s">
        <v>6837</v>
      </c>
      <c r="O4168" s="90" t="s">
        <v>720</v>
      </c>
      <c r="P4168" s="223" t="s">
        <v>9599</v>
      </c>
      <c r="Q4168" s="223" t="str">
        <f t="shared" si="65"/>
        <v>Georg &amp; Maria Supparitz</v>
      </c>
      <c r="R4168" s="223" t="e">
        <f>VLOOKUP(Q4168,Hochzeiten!V:X,2,FALSE)</f>
        <v>#N/A</v>
      </c>
    </row>
    <row r="4169" spans="1:18" hidden="1" x14ac:dyDescent="0.2">
      <c r="A4169" s="90">
        <v>1779</v>
      </c>
      <c r="B4169">
        <v>8</v>
      </c>
      <c r="C4169">
        <v>4</v>
      </c>
      <c r="D4169" t="s">
        <v>25</v>
      </c>
      <c r="E4169" t="s">
        <v>21</v>
      </c>
      <c r="F4169" s="222" t="s">
        <v>18804</v>
      </c>
      <c r="G4169" t="s">
        <v>113</v>
      </c>
      <c r="H4169" t="s">
        <v>21</v>
      </c>
      <c r="I4169" t="s">
        <v>3</v>
      </c>
      <c r="J4169" s="79">
        <v>43</v>
      </c>
      <c r="K4169" s="79" t="s">
        <v>3144</v>
      </c>
      <c r="L4169" t="s">
        <v>6854</v>
      </c>
      <c r="O4169" t="s">
        <v>721</v>
      </c>
      <c r="P4169" s="223" t="s">
        <v>9600</v>
      </c>
      <c r="Q4169" s="223" t="str">
        <f t="shared" si="65"/>
        <v>Gallus &amp; Maria Schneider</v>
      </c>
      <c r="R4169" s="223" t="e">
        <f>VLOOKUP(Q4169,Hochzeiten!V:X,2,FALSE)</f>
        <v>#N/A</v>
      </c>
    </row>
    <row r="4170" spans="1:18" hidden="1" x14ac:dyDescent="0.2">
      <c r="A4170" s="90">
        <v>1779</v>
      </c>
      <c r="B4170">
        <v>8</v>
      </c>
      <c r="C4170">
        <v>12</v>
      </c>
      <c r="D4170" t="s">
        <v>3054</v>
      </c>
      <c r="E4170" t="s">
        <v>691</v>
      </c>
      <c r="F4170" s="222" t="s">
        <v>18803</v>
      </c>
      <c r="G4170" t="s">
        <v>2</v>
      </c>
      <c r="H4170" t="s">
        <v>582</v>
      </c>
      <c r="I4170" t="s">
        <v>3</v>
      </c>
      <c r="J4170" s="79">
        <v>11</v>
      </c>
      <c r="K4170" s="79" t="s">
        <v>3110</v>
      </c>
      <c r="L4170" t="s">
        <v>6892</v>
      </c>
      <c r="O4170" s="90" t="s">
        <v>721</v>
      </c>
      <c r="P4170" s="223" t="s">
        <v>9600</v>
      </c>
      <c r="Q4170" s="223" t="str">
        <f t="shared" si="65"/>
        <v>Mathias &amp; Katarina Hubeny</v>
      </c>
      <c r="R4170" s="223">
        <f>VLOOKUP(Q4170,Hochzeiten!V:X,2,FALSE)</f>
        <v>0</v>
      </c>
    </row>
    <row r="4171" spans="1:18" hidden="1" x14ac:dyDescent="0.2">
      <c r="A4171" s="90">
        <v>1779</v>
      </c>
      <c r="B4171" s="108">
        <v>8</v>
      </c>
      <c r="C4171">
        <v>13</v>
      </c>
      <c r="D4171" t="s">
        <v>100</v>
      </c>
      <c r="E4171" t="s">
        <v>691</v>
      </c>
      <c r="F4171" s="222" t="s">
        <v>18803</v>
      </c>
      <c r="G4171" t="s">
        <v>103</v>
      </c>
      <c r="H4171" t="s">
        <v>21</v>
      </c>
      <c r="I4171" t="s">
        <v>3</v>
      </c>
      <c r="J4171" s="79">
        <v>44</v>
      </c>
      <c r="K4171" s="79" t="s">
        <v>3110</v>
      </c>
      <c r="L4171" t="s">
        <v>6861</v>
      </c>
      <c r="O4171" s="90" t="s">
        <v>721</v>
      </c>
      <c r="P4171" s="223" t="s">
        <v>9600</v>
      </c>
      <c r="Q4171" s="223" t="str">
        <f t="shared" si="65"/>
        <v>Franz &amp; Maria Slavitz</v>
      </c>
      <c r="R4171" s="223" t="e">
        <f>VLOOKUP(Q4171,Hochzeiten!V:X,2,FALSE)</f>
        <v>#N/A</v>
      </c>
    </row>
    <row r="4172" spans="1:18" hidden="1" x14ac:dyDescent="0.2">
      <c r="A4172" s="90">
        <v>1779</v>
      </c>
      <c r="B4172">
        <v>8</v>
      </c>
      <c r="C4172">
        <v>24</v>
      </c>
      <c r="D4172" t="s">
        <v>141</v>
      </c>
      <c r="E4172" t="s">
        <v>52</v>
      </c>
      <c r="F4172" s="222" t="s">
        <v>18804</v>
      </c>
      <c r="G4172" t="s">
        <v>2</v>
      </c>
      <c r="H4172" t="s">
        <v>52</v>
      </c>
      <c r="I4172" t="s">
        <v>170</v>
      </c>
      <c r="J4172" s="79">
        <v>41</v>
      </c>
      <c r="K4172" s="79" t="s">
        <v>3095</v>
      </c>
      <c r="L4172" t="s">
        <v>8140</v>
      </c>
      <c r="O4172" s="90" t="s">
        <v>721</v>
      </c>
      <c r="P4172" s="223" t="s">
        <v>9600</v>
      </c>
      <c r="Q4172" s="223" t="str">
        <f t="shared" si="65"/>
        <v>Mathias &amp; Magdalena Rischanek</v>
      </c>
      <c r="R4172" s="223">
        <f>VLOOKUP(Q4172,Hochzeiten!V:X,2,FALSE)</f>
        <v>0</v>
      </c>
    </row>
    <row r="4173" spans="1:18" hidden="1" x14ac:dyDescent="0.2">
      <c r="A4173" s="90">
        <v>1779</v>
      </c>
      <c r="B4173">
        <v>8</v>
      </c>
      <c r="C4173">
        <v>31</v>
      </c>
      <c r="D4173" t="s">
        <v>93</v>
      </c>
      <c r="E4173" t="s">
        <v>95</v>
      </c>
      <c r="F4173" s="222" t="s">
        <v>18803</v>
      </c>
      <c r="G4173" t="s">
        <v>53</v>
      </c>
      <c r="H4173" t="s">
        <v>11</v>
      </c>
      <c r="I4173" t="s">
        <v>3</v>
      </c>
      <c r="J4173" s="79">
        <v>63</v>
      </c>
      <c r="K4173" s="79" t="s">
        <v>3144</v>
      </c>
      <c r="L4173" t="s">
        <v>8159</v>
      </c>
      <c r="O4173" s="90" t="s">
        <v>721</v>
      </c>
      <c r="P4173" s="223" t="s">
        <v>9600</v>
      </c>
      <c r="Q4173" s="223" t="str">
        <f t="shared" si="65"/>
        <v>Jakob &amp; Barbara Sitz</v>
      </c>
      <c r="R4173" s="223">
        <f>VLOOKUP(Q4173,Hochzeiten!V:X,2,FALSE)</f>
        <v>0</v>
      </c>
    </row>
    <row r="4174" spans="1:18" hidden="1" x14ac:dyDescent="0.2">
      <c r="A4174" s="90">
        <v>1779</v>
      </c>
      <c r="B4174">
        <v>9</v>
      </c>
      <c r="C4174">
        <v>2</v>
      </c>
      <c r="D4174" t="s">
        <v>181</v>
      </c>
      <c r="E4174" t="s">
        <v>14</v>
      </c>
      <c r="F4174" s="222" t="s">
        <v>18803</v>
      </c>
      <c r="G4174" t="s">
        <v>46</v>
      </c>
      <c r="H4174" t="s">
        <v>21</v>
      </c>
      <c r="I4174" t="s">
        <v>189</v>
      </c>
      <c r="J4174" s="79">
        <v>9</v>
      </c>
      <c r="K4174" s="79" t="s">
        <v>317</v>
      </c>
      <c r="L4174" t="s">
        <v>6863</v>
      </c>
      <c r="O4174" s="90" t="s">
        <v>721</v>
      </c>
      <c r="P4174" s="223" t="s">
        <v>9600</v>
      </c>
      <c r="Q4174" s="223" t="str">
        <f t="shared" si="65"/>
        <v>Anton &amp; Maria Supparitz</v>
      </c>
      <c r="R4174" s="223">
        <f>VLOOKUP(Q4174,Hochzeiten!V:X,2,FALSE)</f>
        <v>0</v>
      </c>
    </row>
    <row r="4175" spans="1:18" hidden="1" x14ac:dyDescent="0.2">
      <c r="A4175" s="90">
        <v>1779</v>
      </c>
      <c r="B4175">
        <v>9</v>
      </c>
      <c r="C4175">
        <v>8</v>
      </c>
      <c r="D4175" t="s">
        <v>1968</v>
      </c>
      <c r="E4175" t="s">
        <v>80</v>
      </c>
      <c r="F4175" s="222" t="s">
        <v>18804</v>
      </c>
      <c r="G4175" t="s">
        <v>2</v>
      </c>
      <c r="H4175" t="s">
        <v>21</v>
      </c>
      <c r="I4175" t="s">
        <v>3</v>
      </c>
      <c r="J4175" s="79">
        <v>14</v>
      </c>
      <c r="K4175" s="79" t="s">
        <v>4526</v>
      </c>
      <c r="L4175" t="s">
        <v>6894</v>
      </c>
      <c r="O4175" s="90" t="s">
        <v>721</v>
      </c>
      <c r="P4175" s="235" t="s">
        <v>9600</v>
      </c>
      <c r="Q4175" s="223" t="str">
        <f t="shared" si="65"/>
        <v>Mathias &amp; Maria Czuritz</v>
      </c>
      <c r="R4175" s="223" t="e">
        <f>VLOOKUP(Q4175,Hochzeiten!V:X,2,FALSE)</f>
        <v>#N/A</v>
      </c>
    </row>
    <row r="4176" spans="1:18" hidden="1" x14ac:dyDescent="0.2">
      <c r="A4176" s="90">
        <v>1779</v>
      </c>
      <c r="B4176">
        <v>9</v>
      </c>
      <c r="C4176">
        <v>10</v>
      </c>
      <c r="D4176" t="s">
        <v>112</v>
      </c>
      <c r="E4176" t="s">
        <v>95</v>
      </c>
      <c r="F4176" s="222" t="s">
        <v>18803</v>
      </c>
      <c r="G4176" t="s">
        <v>17</v>
      </c>
      <c r="H4176" t="s">
        <v>1391</v>
      </c>
      <c r="I4176" t="s">
        <v>189</v>
      </c>
      <c r="J4176" s="79">
        <v>43</v>
      </c>
      <c r="K4176" s="79" t="s">
        <v>3095</v>
      </c>
      <c r="L4176" t="s">
        <v>13601</v>
      </c>
      <c r="O4176" s="90" t="s">
        <v>721</v>
      </c>
      <c r="P4176" s="223" t="s">
        <v>9600</v>
      </c>
      <c r="Q4176" s="223" t="str">
        <f t="shared" si="65"/>
        <v>Simon &amp; Kunigunde Wolff</v>
      </c>
      <c r="R4176" s="223">
        <f>VLOOKUP(Q4176,Hochzeiten!V:X,2,FALSE)</f>
        <v>0</v>
      </c>
    </row>
    <row r="4177" spans="1:18" hidden="1" x14ac:dyDescent="0.2">
      <c r="A4177" s="90">
        <v>1779</v>
      </c>
      <c r="B4177">
        <v>9</v>
      </c>
      <c r="C4177">
        <v>12</v>
      </c>
      <c r="D4177" t="s">
        <v>4564</v>
      </c>
      <c r="E4177" t="s">
        <v>59</v>
      </c>
      <c r="F4177" s="222" t="s">
        <v>18804</v>
      </c>
      <c r="G4177" t="s">
        <v>518</v>
      </c>
      <c r="H4177" t="s">
        <v>916</v>
      </c>
      <c r="I4177" t="s">
        <v>3</v>
      </c>
      <c r="J4177" s="79">
        <v>51</v>
      </c>
      <c r="K4177" s="79" t="s">
        <v>4526</v>
      </c>
      <c r="L4177" t="s">
        <v>15241</v>
      </c>
      <c r="M4177" t="s">
        <v>4594</v>
      </c>
      <c r="N4177" t="s">
        <v>4699</v>
      </c>
      <c r="O4177" s="90" t="s">
        <v>721</v>
      </c>
      <c r="P4177" s="223" t="s">
        <v>9600</v>
      </c>
      <c r="Q4177" s="223" t="str">
        <f t="shared" si="65"/>
        <v>Johan &amp; Rosalia Kuschmitz</v>
      </c>
      <c r="R4177" s="223">
        <f>VLOOKUP(Q4177,Hochzeiten!V:X,2,FALSE)</f>
        <v>0</v>
      </c>
    </row>
    <row r="4178" spans="1:18" hidden="1" x14ac:dyDescent="0.2">
      <c r="A4178" s="90">
        <v>1779</v>
      </c>
      <c r="B4178">
        <v>9</v>
      </c>
      <c r="C4178">
        <v>15</v>
      </c>
      <c r="D4178" t="s">
        <v>4696</v>
      </c>
      <c r="E4178" t="s">
        <v>4728</v>
      </c>
      <c r="F4178" s="222" t="s">
        <v>18804</v>
      </c>
      <c r="G4178" t="s">
        <v>2</v>
      </c>
      <c r="H4178" t="s">
        <v>81</v>
      </c>
      <c r="I4178" t="s">
        <v>3</v>
      </c>
      <c r="J4178" s="79">
        <v>30</v>
      </c>
      <c r="K4178" s="79" t="s">
        <v>3095</v>
      </c>
      <c r="L4178" t="s">
        <v>4729</v>
      </c>
      <c r="M4178" t="s">
        <v>4730</v>
      </c>
      <c r="N4178" t="s">
        <v>4731</v>
      </c>
      <c r="O4178" s="90" t="s">
        <v>721</v>
      </c>
      <c r="P4178" s="223" t="s">
        <v>9600</v>
      </c>
      <c r="Q4178" s="223" t="str">
        <f t="shared" si="65"/>
        <v>Mathias &amp; Elisabet Kepert</v>
      </c>
      <c r="R4178" s="223" t="e">
        <f>VLOOKUP(Q4178,Hochzeiten!V:X,2,FALSE)</f>
        <v>#N/A</v>
      </c>
    </row>
    <row r="4179" spans="1:18" hidden="1" x14ac:dyDescent="0.2">
      <c r="A4179" s="90">
        <v>1779</v>
      </c>
      <c r="B4179">
        <v>9</v>
      </c>
      <c r="C4179">
        <v>20</v>
      </c>
      <c r="D4179" s="223" t="s">
        <v>3102</v>
      </c>
      <c r="E4179" t="s">
        <v>582</v>
      </c>
      <c r="F4179" s="222" t="s">
        <v>18804</v>
      </c>
      <c r="G4179" t="s">
        <v>53</v>
      </c>
      <c r="H4179" t="s">
        <v>59</v>
      </c>
      <c r="I4179" t="s">
        <v>3</v>
      </c>
      <c r="J4179" s="79">
        <v>64</v>
      </c>
      <c r="K4179" s="79" t="s">
        <v>3095</v>
      </c>
      <c r="L4179" t="s">
        <v>4751</v>
      </c>
      <c r="M4179" t="s">
        <v>4110</v>
      </c>
      <c r="N4179" t="s">
        <v>8148</v>
      </c>
      <c r="O4179" s="90" t="s">
        <v>721</v>
      </c>
      <c r="P4179" s="223" t="s">
        <v>9600</v>
      </c>
      <c r="Q4179" s="223" t="str">
        <f t="shared" si="65"/>
        <v>Jakob &amp; Ursula Waschack</v>
      </c>
      <c r="R4179" s="223">
        <f>VLOOKUP(Q4179,Hochzeiten!V:X,2,FALSE)</f>
        <v>0</v>
      </c>
    </row>
    <row r="4180" spans="1:18" hidden="1" x14ac:dyDescent="0.2">
      <c r="A4180" s="90">
        <v>1779</v>
      </c>
      <c r="B4180">
        <v>9</v>
      </c>
      <c r="C4180">
        <v>23</v>
      </c>
      <c r="D4180" t="s">
        <v>12</v>
      </c>
      <c r="E4180" t="s">
        <v>52</v>
      </c>
      <c r="F4180" s="222" t="s">
        <v>18804</v>
      </c>
      <c r="G4180" t="s">
        <v>2</v>
      </c>
      <c r="H4180" t="s">
        <v>582</v>
      </c>
      <c r="I4180" t="s">
        <v>170</v>
      </c>
      <c r="J4180" s="79">
        <v>43</v>
      </c>
      <c r="K4180" s="79" t="s">
        <v>3095</v>
      </c>
      <c r="L4180" t="s">
        <v>6842</v>
      </c>
      <c r="O4180" s="90" t="s">
        <v>721</v>
      </c>
      <c r="P4180" s="223" t="s">
        <v>9600</v>
      </c>
      <c r="Q4180" s="223" t="str">
        <f t="shared" si="65"/>
        <v>Mathias &amp; Katarina Wraneschitz</v>
      </c>
      <c r="R4180" s="223">
        <f>VLOOKUP(Q4180,Hochzeiten!V:X,2,FALSE)</f>
        <v>0</v>
      </c>
    </row>
    <row r="4181" spans="1:18" hidden="1" x14ac:dyDescent="0.2">
      <c r="A4181" s="90">
        <v>1779</v>
      </c>
      <c r="B4181">
        <v>9</v>
      </c>
      <c r="C4181">
        <v>24</v>
      </c>
      <c r="D4181" t="s">
        <v>244</v>
      </c>
      <c r="E4181" t="s">
        <v>69</v>
      </c>
      <c r="F4181" s="222" t="s">
        <v>18803</v>
      </c>
      <c r="G4181" t="s">
        <v>30</v>
      </c>
      <c r="H4181" t="s">
        <v>75</v>
      </c>
      <c r="I4181" t="s">
        <v>170</v>
      </c>
      <c r="J4181" s="79">
        <v>13</v>
      </c>
      <c r="L4181" t="s">
        <v>13604</v>
      </c>
      <c r="N4181" t="s">
        <v>4732</v>
      </c>
      <c r="O4181" s="90" t="s">
        <v>721</v>
      </c>
      <c r="P4181" s="223" t="s">
        <v>9600</v>
      </c>
      <c r="Q4181" s="223" t="str">
        <f t="shared" si="65"/>
        <v>Georg &amp; Theresia Zelinka</v>
      </c>
      <c r="R4181" s="223" t="e">
        <f>VLOOKUP(Q4181,Hochzeiten!V:X,2,FALSE)</f>
        <v>#N/A</v>
      </c>
    </row>
    <row r="4182" spans="1:18" hidden="1" x14ac:dyDescent="0.2">
      <c r="A4182" s="90">
        <v>1779</v>
      </c>
      <c r="B4182">
        <v>9</v>
      </c>
      <c r="C4182">
        <v>24</v>
      </c>
      <c r="D4182" t="s">
        <v>2814</v>
      </c>
      <c r="E4182" t="s">
        <v>14</v>
      </c>
      <c r="F4182" s="222" t="s">
        <v>18803</v>
      </c>
      <c r="G4182" t="s">
        <v>30</v>
      </c>
      <c r="H4182" t="s">
        <v>582</v>
      </c>
      <c r="I4182" t="s">
        <v>170</v>
      </c>
      <c r="J4182" s="79">
        <v>43</v>
      </c>
      <c r="K4182" s="79" t="s">
        <v>4526</v>
      </c>
      <c r="L4182" t="s">
        <v>8128</v>
      </c>
      <c r="O4182" s="90" t="s">
        <v>721</v>
      </c>
      <c r="P4182" s="223" t="s">
        <v>9600</v>
      </c>
      <c r="Q4182" s="223" t="str">
        <f t="shared" si="65"/>
        <v>Georg &amp; Katarina Zwein</v>
      </c>
      <c r="R4182" s="223" t="e">
        <f>VLOOKUP(Q4182,Hochzeiten!V:X,2,FALSE)</f>
        <v>#N/A</v>
      </c>
    </row>
    <row r="4183" spans="1:18" hidden="1" x14ac:dyDescent="0.2">
      <c r="A4183" s="90">
        <v>1779</v>
      </c>
      <c r="B4183">
        <v>9</v>
      </c>
      <c r="C4183">
        <v>25</v>
      </c>
      <c r="D4183" t="s">
        <v>2696</v>
      </c>
      <c r="E4183" t="s">
        <v>14</v>
      </c>
      <c r="F4183" s="222" t="s">
        <v>18803</v>
      </c>
      <c r="G4183" t="s">
        <v>47</v>
      </c>
      <c r="H4183" t="s">
        <v>21</v>
      </c>
      <c r="I4183" t="s">
        <v>170</v>
      </c>
      <c r="J4183" s="79">
        <v>16</v>
      </c>
      <c r="K4183" s="79" t="s">
        <v>3110</v>
      </c>
      <c r="L4183" t="s">
        <v>6833</v>
      </c>
      <c r="O4183" t="s">
        <v>722</v>
      </c>
      <c r="P4183" s="235" t="s">
        <v>9600</v>
      </c>
      <c r="Q4183" s="223" t="str">
        <f t="shared" si="65"/>
        <v>Lorenz &amp; Maria Jurditz</v>
      </c>
      <c r="R4183" s="223" t="e">
        <f>VLOOKUP(Q4183,Hochzeiten!V:X,2,FALSE)</f>
        <v>#N/A</v>
      </c>
    </row>
    <row r="4184" spans="1:18" hidden="1" x14ac:dyDescent="0.2">
      <c r="A4184" s="90">
        <v>1779</v>
      </c>
      <c r="B4184">
        <v>10</v>
      </c>
      <c r="C4184">
        <v>7</v>
      </c>
      <c r="D4184" t="s">
        <v>77</v>
      </c>
      <c r="E4184" t="s">
        <v>582</v>
      </c>
      <c r="F4184" s="222" t="s">
        <v>18804</v>
      </c>
      <c r="G4184" t="s">
        <v>24</v>
      </c>
      <c r="H4184" t="s">
        <v>21</v>
      </c>
      <c r="I4184" t="s">
        <v>3</v>
      </c>
      <c r="J4184" s="79">
        <v>5</v>
      </c>
      <c r="K4184" s="79" t="s">
        <v>3110</v>
      </c>
      <c r="L4184" t="s">
        <v>6898</v>
      </c>
      <c r="O4184" s="90" t="s">
        <v>722</v>
      </c>
      <c r="P4184" s="235" t="s">
        <v>9600</v>
      </c>
      <c r="Q4184" s="223" t="str">
        <f t="shared" si="65"/>
        <v>Fabian &amp; Maria Slunsky</v>
      </c>
      <c r="R4184" s="223">
        <f>VLOOKUP(Q4184,Hochzeiten!V:X,2,FALSE)</f>
        <v>0</v>
      </c>
    </row>
    <row r="4185" spans="1:18" hidden="1" x14ac:dyDescent="0.2">
      <c r="A4185" s="90">
        <v>1779</v>
      </c>
      <c r="B4185">
        <v>11</v>
      </c>
      <c r="C4185">
        <v>3</v>
      </c>
      <c r="D4185" t="s">
        <v>89</v>
      </c>
      <c r="E4185" t="s">
        <v>13</v>
      </c>
      <c r="F4185" s="222" t="s">
        <v>18803</v>
      </c>
      <c r="G4185" t="s">
        <v>26</v>
      </c>
      <c r="H4185" t="s">
        <v>13356</v>
      </c>
      <c r="I4185" t="s">
        <v>3</v>
      </c>
      <c r="J4185" s="79">
        <v>41</v>
      </c>
      <c r="K4185" s="79" t="s">
        <v>3144</v>
      </c>
      <c r="L4185" t="s">
        <v>4757</v>
      </c>
      <c r="M4185" t="s">
        <v>4758</v>
      </c>
      <c r="N4185" t="s">
        <v>15866</v>
      </c>
      <c r="O4185" s="90" t="s">
        <v>722</v>
      </c>
      <c r="P4185" s="235" t="s">
        <v>9600</v>
      </c>
      <c r="Q4185" s="223" t="str">
        <f t="shared" si="65"/>
        <v>Josef &amp; Helena Eger</v>
      </c>
      <c r="R4185" s="223">
        <f>VLOOKUP(Q4185,Hochzeiten!V:X,2,FALSE)</f>
        <v>0</v>
      </c>
    </row>
    <row r="4186" spans="1:18" hidden="1" x14ac:dyDescent="0.2">
      <c r="A4186" s="90">
        <v>1779</v>
      </c>
      <c r="B4186">
        <v>11</v>
      </c>
      <c r="C4186">
        <v>13</v>
      </c>
      <c r="D4186" t="s">
        <v>3155</v>
      </c>
      <c r="E4186" t="s">
        <v>582</v>
      </c>
      <c r="F4186" s="222" t="s">
        <v>18804</v>
      </c>
      <c r="G4186" t="s">
        <v>2</v>
      </c>
      <c r="H4186" t="s">
        <v>15</v>
      </c>
      <c r="I4186" t="s">
        <v>3</v>
      </c>
      <c r="J4186" s="79">
        <v>64</v>
      </c>
      <c r="K4186" s="79" t="s">
        <v>3095</v>
      </c>
      <c r="L4186" t="s">
        <v>8122</v>
      </c>
      <c r="O4186" s="90" t="s">
        <v>722</v>
      </c>
      <c r="P4186" s="235" t="s">
        <v>9600</v>
      </c>
      <c r="Q4186" s="223" t="str">
        <f t="shared" si="65"/>
        <v>Mathias &amp; Anna Morx</v>
      </c>
      <c r="R4186" s="223">
        <f>VLOOKUP(Q4186,Hochzeiten!V:X,2,FALSE)</f>
        <v>0</v>
      </c>
    </row>
    <row r="4187" spans="1:18" hidden="1" x14ac:dyDescent="0.2">
      <c r="A4187" s="90">
        <v>1779</v>
      </c>
      <c r="B4187">
        <v>12</v>
      </c>
      <c r="C4187">
        <v>4</v>
      </c>
      <c r="D4187" t="s">
        <v>2952</v>
      </c>
      <c r="E4187" t="s">
        <v>11</v>
      </c>
      <c r="F4187" s="222" t="s">
        <v>18804</v>
      </c>
      <c r="G4187" t="s">
        <v>17</v>
      </c>
      <c r="H4187" t="s">
        <v>21</v>
      </c>
      <c r="I4187" s="108" t="s">
        <v>189</v>
      </c>
      <c r="J4187" s="108">
        <v>36</v>
      </c>
      <c r="K4187" s="79" t="s">
        <v>3144</v>
      </c>
      <c r="L4187" s="108" t="s">
        <v>8120</v>
      </c>
      <c r="O4187" s="90" t="s">
        <v>722</v>
      </c>
      <c r="P4187" s="235" t="s">
        <v>9600</v>
      </c>
      <c r="Q4187" s="223" t="str">
        <f t="shared" si="65"/>
        <v>Simon &amp; Maria Buresch</v>
      </c>
      <c r="R4187" s="223" t="e">
        <f>VLOOKUP(Q4187,Hochzeiten!V:X,2,FALSE)</f>
        <v>#N/A</v>
      </c>
    </row>
    <row r="4188" spans="1:18" hidden="1" x14ac:dyDescent="0.2">
      <c r="A4188" s="90">
        <v>1779</v>
      </c>
      <c r="B4188">
        <v>12</v>
      </c>
      <c r="C4188">
        <v>9</v>
      </c>
      <c r="D4188" t="s">
        <v>4461</v>
      </c>
      <c r="E4188" t="s">
        <v>80</v>
      </c>
      <c r="F4188" s="222" t="s">
        <v>18804</v>
      </c>
      <c r="G4188" t="s">
        <v>518</v>
      </c>
      <c r="H4188" t="s">
        <v>80</v>
      </c>
      <c r="I4188" t="s">
        <v>3</v>
      </c>
      <c r="J4188" s="79">
        <v>70</v>
      </c>
      <c r="K4188" s="79" t="s">
        <v>3095</v>
      </c>
      <c r="L4188" t="s">
        <v>4759</v>
      </c>
      <c r="M4188" t="s">
        <v>4760</v>
      </c>
      <c r="N4188" t="s">
        <v>4761</v>
      </c>
      <c r="O4188" s="90" t="s">
        <v>722</v>
      </c>
      <c r="P4188" s="235" t="s">
        <v>9600</v>
      </c>
      <c r="Q4188" s="223" t="str">
        <f t="shared" si="65"/>
        <v>Johan &amp; Anna Maria Pavlata</v>
      </c>
      <c r="R4188" s="223" t="e">
        <f>VLOOKUP(Q4188,Hochzeiten!V:X,2,FALSE)</f>
        <v>#N/A</v>
      </c>
    </row>
    <row r="4189" spans="1:18" hidden="1" x14ac:dyDescent="0.2">
      <c r="A4189" s="90">
        <v>1779</v>
      </c>
      <c r="B4189">
        <v>12</v>
      </c>
      <c r="C4189">
        <v>17</v>
      </c>
      <c r="D4189" t="s">
        <v>158</v>
      </c>
      <c r="E4189" t="s">
        <v>20</v>
      </c>
      <c r="F4189" s="222" t="s">
        <v>18803</v>
      </c>
      <c r="G4189" t="s">
        <v>2</v>
      </c>
      <c r="H4189" t="s">
        <v>52</v>
      </c>
      <c r="I4189" t="s">
        <v>3</v>
      </c>
      <c r="J4189" s="79">
        <v>8</v>
      </c>
      <c r="K4189" s="79" t="s">
        <v>3110</v>
      </c>
      <c r="L4189" t="s">
        <v>4671</v>
      </c>
      <c r="O4189" s="90" t="s">
        <v>722</v>
      </c>
      <c r="P4189" s="235" t="s">
        <v>9600</v>
      </c>
      <c r="Q4189" s="223" t="str">
        <f t="shared" si="65"/>
        <v>Mathias &amp; Magdalena Romschitz</v>
      </c>
      <c r="R4189" s="223">
        <f>VLOOKUP(Q4189,Hochzeiten!V:X,2,FALSE)</f>
        <v>0</v>
      </c>
    </row>
    <row r="4190" spans="1:18" hidden="1" x14ac:dyDescent="0.2">
      <c r="A4190" s="90">
        <v>1779</v>
      </c>
      <c r="B4190">
        <v>12</v>
      </c>
      <c r="C4190">
        <v>24</v>
      </c>
      <c r="D4190" t="s">
        <v>261</v>
      </c>
      <c r="E4190" t="s">
        <v>105</v>
      </c>
      <c r="F4190" s="222" t="s">
        <v>18804</v>
      </c>
      <c r="G4190" t="s">
        <v>53</v>
      </c>
      <c r="H4190" t="s">
        <v>13356</v>
      </c>
      <c r="I4190" t="s">
        <v>170</v>
      </c>
      <c r="J4190" s="79">
        <v>13</v>
      </c>
      <c r="K4190" s="79" t="s">
        <v>3144</v>
      </c>
      <c r="L4190" t="s">
        <v>6837</v>
      </c>
      <c r="O4190" s="90" t="s">
        <v>722</v>
      </c>
      <c r="P4190" s="235" t="s">
        <v>9600</v>
      </c>
      <c r="Q4190" s="223" t="str">
        <f t="shared" si="65"/>
        <v>Jakob &amp; Helena Andreschitz</v>
      </c>
      <c r="R4190" s="223">
        <f>VLOOKUP(Q4190,Hochzeiten!V:X,2,FALSE)</f>
        <v>0</v>
      </c>
    </row>
    <row r="4191" spans="1:18" hidden="1" x14ac:dyDescent="0.2">
      <c r="A4191" s="90">
        <v>1779</v>
      </c>
      <c r="B4191">
        <v>12</v>
      </c>
      <c r="C4191">
        <v>25</v>
      </c>
      <c r="D4191" t="s">
        <v>4762</v>
      </c>
      <c r="E4191" t="s">
        <v>28</v>
      </c>
      <c r="F4191" s="222" t="s">
        <v>18803</v>
      </c>
      <c r="G4191" t="s">
        <v>13</v>
      </c>
      <c r="H4191" t="s">
        <v>920</v>
      </c>
      <c r="I4191" t="s">
        <v>189</v>
      </c>
      <c r="J4191" s="79">
        <v>12</v>
      </c>
      <c r="K4191" s="79" t="s">
        <v>4526</v>
      </c>
      <c r="L4191" t="s">
        <v>8135</v>
      </c>
      <c r="O4191" s="90" t="s">
        <v>722</v>
      </c>
      <c r="P4191" s="235" t="s">
        <v>9600</v>
      </c>
      <c r="Q4191" s="223" t="str">
        <f t="shared" si="65"/>
        <v>Martin &amp; Veronika Schenkirich</v>
      </c>
      <c r="R4191" s="223" t="e">
        <f>VLOOKUP(Q4191,Hochzeiten!V:X,2,FALSE)</f>
        <v>#N/A</v>
      </c>
    </row>
    <row r="4192" spans="1:18" hidden="1" x14ac:dyDescent="0.2">
      <c r="A4192" s="90">
        <v>1779</v>
      </c>
      <c r="B4192">
        <v>12</v>
      </c>
      <c r="C4192">
        <v>26</v>
      </c>
      <c r="D4192" t="s">
        <v>4762</v>
      </c>
      <c r="E4192" t="s">
        <v>518</v>
      </c>
      <c r="F4192" s="222" t="s">
        <v>18803</v>
      </c>
      <c r="G4192" t="s">
        <v>13</v>
      </c>
      <c r="H4192" t="s">
        <v>920</v>
      </c>
      <c r="I4192" t="s">
        <v>189</v>
      </c>
      <c r="J4192" s="79">
        <v>12</v>
      </c>
      <c r="K4192" s="79" t="s">
        <v>4526</v>
      </c>
      <c r="L4192" t="s">
        <v>8135</v>
      </c>
      <c r="O4192" s="90" t="s">
        <v>722</v>
      </c>
      <c r="P4192" s="235" t="s">
        <v>9600</v>
      </c>
      <c r="Q4192" s="223" t="str">
        <f t="shared" si="65"/>
        <v>Martin &amp; Veronika Schenkirich</v>
      </c>
      <c r="R4192" s="223" t="e">
        <f>VLOOKUP(Q4192,Hochzeiten!V:X,2,FALSE)</f>
        <v>#N/A</v>
      </c>
    </row>
    <row r="4193" spans="1:18" hidden="1" x14ac:dyDescent="0.2">
      <c r="A4193" s="90">
        <v>1779</v>
      </c>
      <c r="B4193">
        <v>12</v>
      </c>
      <c r="C4193">
        <v>27</v>
      </c>
      <c r="D4193" t="s">
        <v>613</v>
      </c>
      <c r="E4193" t="s">
        <v>80</v>
      </c>
      <c r="F4193" s="222" t="s">
        <v>18804</v>
      </c>
      <c r="G4193" t="s">
        <v>2</v>
      </c>
      <c r="H4193" t="s">
        <v>59</v>
      </c>
      <c r="I4193" t="s">
        <v>189</v>
      </c>
      <c r="J4193" s="79">
        <v>8</v>
      </c>
      <c r="K4193" s="79" t="s">
        <v>3144</v>
      </c>
      <c r="L4193" t="s">
        <v>8135</v>
      </c>
      <c r="O4193" s="90" t="s">
        <v>722</v>
      </c>
      <c r="P4193" s="235" t="s">
        <v>9600</v>
      </c>
      <c r="Q4193" s="223" t="str">
        <f t="shared" si="65"/>
        <v>Mathias &amp; Ursula Mikulitz</v>
      </c>
      <c r="R4193" s="223">
        <f>VLOOKUP(Q4193,Hochzeiten!V:X,2,FALSE)</f>
        <v>0</v>
      </c>
    </row>
    <row r="4194" spans="1:18" hidden="1" x14ac:dyDescent="0.2">
      <c r="A4194" s="90">
        <v>1779</v>
      </c>
      <c r="B4194">
        <v>12</v>
      </c>
      <c r="C4194">
        <v>29</v>
      </c>
      <c r="D4194" t="s">
        <v>12</v>
      </c>
      <c r="E4194" t="s">
        <v>84</v>
      </c>
      <c r="F4194" s="222" t="s">
        <v>18803</v>
      </c>
      <c r="G4194" t="s">
        <v>29</v>
      </c>
      <c r="H4194" t="s">
        <v>13356</v>
      </c>
      <c r="I4194" t="s">
        <v>189</v>
      </c>
      <c r="J4194" s="79">
        <v>6</v>
      </c>
      <c r="K4194" s="79" t="s">
        <v>3144</v>
      </c>
      <c r="L4194" t="s">
        <v>8153</v>
      </c>
      <c r="O4194" s="90" t="s">
        <v>722</v>
      </c>
      <c r="P4194" s="235" t="s">
        <v>9600</v>
      </c>
      <c r="Q4194" s="223" t="str">
        <f t="shared" si="65"/>
        <v>Andreas &amp; Helena Wraneschitz</v>
      </c>
      <c r="R4194" s="223">
        <f>VLOOKUP(Q4194,Hochzeiten!V:X,2,FALSE)</f>
        <v>0</v>
      </c>
    </row>
    <row r="4195" spans="1:18" hidden="1" x14ac:dyDescent="0.2">
      <c r="A4195">
        <v>1780</v>
      </c>
      <c r="B4195">
        <v>1</v>
      </c>
      <c r="C4195">
        <v>2</v>
      </c>
      <c r="D4195" t="s">
        <v>152</v>
      </c>
      <c r="E4195" t="s">
        <v>84</v>
      </c>
      <c r="F4195" s="222" t="s">
        <v>18803</v>
      </c>
      <c r="G4195" t="s">
        <v>47</v>
      </c>
      <c r="H4195" t="s">
        <v>21</v>
      </c>
      <c r="I4195" t="s">
        <v>189</v>
      </c>
      <c r="J4195" s="79">
        <v>18</v>
      </c>
      <c r="K4195" s="79" t="s">
        <v>3110</v>
      </c>
      <c r="L4195" t="s">
        <v>8118</v>
      </c>
      <c r="O4195" t="s">
        <v>723</v>
      </c>
      <c r="P4195" s="235" t="s">
        <v>9601</v>
      </c>
      <c r="Q4195" s="223" t="str">
        <f t="shared" si="65"/>
        <v>Lorenz &amp; Maria Hrdliczka</v>
      </c>
      <c r="R4195" s="223" t="e">
        <f>VLOOKUP(Q4195,Hochzeiten!V:X,2,FALSE)</f>
        <v>#N/A</v>
      </c>
    </row>
    <row r="4196" spans="1:18" hidden="1" x14ac:dyDescent="0.2">
      <c r="A4196" s="91">
        <v>1780</v>
      </c>
      <c r="B4196">
        <v>1</v>
      </c>
      <c r="C4196">
        <v>2</v>
      </c>
      <c r="D4196" s="90" t="s">
        <v>152</v>
      </c>
      <c r="E4196" t="s">
        <v>21</v>
      </c>
      <c r="F4196" s="222" t="s">
        <v>18804</v>
      </c>
      <c r="G4196" s="90" t="s">
        <v>47</v>
      </c>
      <c r="H4196" s="90" t="s">
        <v>21</v>
      </c>
      <c r="I4196" s="90" t="s">
        <v>189</v>
      </c>
      <c r="J4196" s="90">
        <v>18</v>
      </c>
      <c r="K4196" s="90" t="s">
        <v>3110</v>
      </c>
      <c r="L4196" s="90" t="s">
        <v>15242</v>
      </c>
      <c r="M4196" s="90"/>
      <c r="O4196" s="90" t="s">
        <v>723</v>
      </c>
      <c r="P4196" s="235" t="s">
        <v>9601</v>
      </c>
      <c r="Q4196" s="223" t="str">
        <f t="shared" si="65"/>
        <v>Lorenz &amp; Maria Hrdliczka</v>
      </c>
      <c r="R4196" s="223" t="e">
        <f>VLOOKUP(Q4196,Hochzeiten!V:X,2,FALSE)</f>
        <v>#N/A</v>
      </c>
    </row>
    <row r="4197" spans="1:18" hidden="1" x14ac:dyDescent="0.2">
      <c r="A4197" s="91">
        <v>1780</v>
      </c>
      <c r="B4197">
        <v>1</v>
      </c>
      <c r="C4197">
        <v>7</v>
      </c>
      <c r="D4197" t="s">
        <v>3077</v>
      </c>
      <c r="E4197" t="s">
        <v>46</v>
      </c>
      <c r="F4197" s="222" t="s">
        <v>18803</v>
      </c>
      <c r="G4197" t="s">
        <v>518</v>
      </c>
      <c r="H4197" t="s">
        <v>13356</v>
      </c>
      <c r="I4197" t="s">
        <v>3</v>
      </c>
      <c r="J4197" s="79">
        <v>68</v>
      </c>
      <c r="K4197" s="79" t="s">
        <v>3095</v>
      </c>
      <c r="L4197" t="s">
        <v>6897</v>
      </c>
      <c r="O4197" s="90" t="s">
        <v>723</v>
      </c>
      <c r="P4197" s="235" t="s">
        <v>9601</v>
      </c>
      <c r="Q4197" s="223" t="str">
        <f t="shared" si="65"/>
        <v>Johan &amp; Helena Kurka</v>
      </c>
      <c r="R4197" s="223">
        <f>VLOOKUP(Q4197,Hochzeiten!V:X,2,FALSE)</f>
        <v>0</v>
      </c>
    </row>
    <row r="4198" spans="1:18" hidden="1" x14ac:dyDescent="0.2">
      <c r="A4198" s="91">
        <v>1780</v>
      </c>
      <c r="B4198">
        <v>1</v>
      </c>
      <c r="C4198">
        <v>15</v>
      </c>
      <c r="D4198" t="s">
        <v>4763</v>
      </c>
      <c r="E4198" t="s">
        <v>24</v>
      </c>
      <c r="F4198" s="222" t="s">
        <v>18803</v>
      </c>
      <c r="G4198" t="s">
        <v>4764</v>
      </c>
      <c r="H4198" t="s">
        <v>52</v>
      </c>
      <c r="I4198" t="s">
        <v>3</v>
      </c>
      <c r="J4198" s="79">
        <v>17</v>
      </c>
      <c r="L4198" t="s">
        <v>8159</v>
      </c>
      <c r="N4198" t="s">
        <v>4765</v>
      </c>
      <c r="O4198" s="90" t="s">
        <v>723</v>
      </c>
      <c r="P4198" s="235" t="s">
        <v>9601</v>
      </c>
      <c r="Q4198" s="223" t="str">
        <f t="shared" si="65"/>
        <v>Gottlieb &amp; Magdalena Manock</v>
      </c>
      <c r="R4198" s="223" t="e">
        <f>VLOOKUP(Q4198,Hochzeiten!V:X,2,FALSE)</f>
        <v>#N/A</v>
      </c>
    </row>
    <row r="4199" spans="1:18" hidden="1" x14ac:dyDescent="0.2">
      <c r="A4199" s="91">
        <v>1780</v>
      </c>
      <c r="B4199">
        <v>1</v>
      </c>
      <c r="C4199">
        <v>28</v>
      </c>
      <c r="D4199" t="s">
        <v>77</v>
      </c>
      <c r="E4199" t="s">
        <v>379</v>
      </c>
      <c r="F4199" s="222" t="s">
        <v>18803</v>
      </c>
      <c r="G4199" t="s">
        <v>20</v>
      </c>
      <c r="H4199" t="s">
        <v>21</v>
      </c>
      <c r="I4199" t="s">
        <v>3</v>
      </c>
      <c r="J4199" s="79">
        <v>45</v>
      </c>
      <c r="K4199" s="79" t="s">
        <v>3110</v>
      </c>
      <c r="L4199" t="s">
        <v>3141</v>
      </c>
      <c r="M4199" t="s">
        <v>4685</v>
      </c>
      <c r="N4199" t="s">
        <v>4686</v>
      </c>
      <c r="O4199" s="90" t="s">
        <v>723</v>
      </c>
      <c r="P4199" s="235" t="s">
        <v>9601</v>
      </c>
      <c r="Q4199" s="223" t="str">
        <f t="shared" si="65"/>
        <v>Thomas &amp; Maria Slunsky</v>
      </c>
      <c r="R4199" s="223" t="e">
        <f>VLOOKUP(Q4199,Hochzeiten!V:X,2,FALSE)</f>
        <v>#N/A</v>
      </c>
    </row>
    <row r="4200" spans="1:18" hidden="1" x14ac:dyDescent="0.2">
      <c r="A4200" s="91">
        <v>1780</v>
      </c>
      <c r="B4200">
        <v>2</v>
      </c>
      <c r="C4200">
        <v>4</v>
      </c>
      <c r="D4200" t="s">
        <v>121</v>
      </c>
      <c r="E4200" t="s">
        <v>4766</v>
      </c>
      <c r="F4200" s="222" t="s">
        <v>18803</v>
      </c>
      <c r="G4200" t="s">
        <v>26</v>
      </c>
      <c r="H4200" t="s">
        <v>13356</v>
      </c>
      <c r="I4200" t="s">
        <v>3</v>
      </c>
      <c r="J4200" s="79">
        <v>18</v>
      </c>
      <c r="K4200" s="79" t="s">
        <v>4526</v>
      </c>
      <c r="L4200" t="s">
        <v>6883</v>
      </c>
      <c r="O4200" s="90" t="s">
        <v>723</v>
      </c>
      <c r="P4200" s="235" t="s">
        <v>9601</v>
      </c>
      <c r="Q4200" s="223" t="str">
        <f t="shared" si="65"/>
        <v>Josef &amp; Helena Matkovitz</v>
      </c>
      <c r="R4200" s="223">
        <f>VLOOKUP(Q4200,Hochzeiten!V:X,2,FALSE)</f>
        <v>0</v>
      </c>
    </row>
    <row r="4201" spans="1:18" hidden="1" x14ac:dyDescent="0.2">
      <c r="A4201" s="91">
        <v>1780</v>
      </c>
      <c r="B4201">
        <v>2</v>
      </c>
      <c r="C4201">
        <v>10</v>
      </c>
      <c r="D4201" t="s">
        <v>1397</v>
      </c>
      <c r="E4201" t="s">
        <v>23</v>
      </c>
      <c r="F4201" s="222" t="s">
        <v>18803</v>
      </c>
      <c r="G4201" t="s">
        <v>13</v>
      </c>
      <c r="H4201" t="s">
        <v>44</v>
      </c>
      <c r="I4201" t="s">
        <v>170</v>
      </c>
      <c r="J4201" s="79">
        <v>50</v>
      </c>
      <c r="K4201" s="79" t="s">
        <v>3095</v>
      </c>
      <c r="L4201" t="s">
        <v>6887</v>
      </c>
      <c r="O4201" s="90" t="s">
        <v>723</v>
      </c>
      <c r="P4201" s="235" t="s">
        <v>9601</v>
      </c>
      <c r="Q4201" s="223" t="str">
        <f t="shared" si="65"/>
        <v>Martin &amp; Agate Hulek</v>
      </c>
      <c r="R4201" s="223">
        <f>VLOOKUP(Q4201,Hochzeiten!V:X,2,FALSE)</f>
        <v>0</v>
      </c>
    </row>
    <row r="4202" spans="1:18" hidden="1" x14ac:dyDescent="0.2">
      <c r="A4202" s="91">
        <v>1780</v>
      </c>
      <c r="B4202">
        <v>2</v>
      </c>
      <c r="C4202">
        <v>14</v>
      </c>
      <c r="D4202" t="s">
        <v>273</v>
      </c>
      <c r="E4202" t="s">
        <v>21</v>
      </c>
      <c r="F4202" s="222" t="s">
        <v>18804</v>
      </c>
      <c r="H4202" t="s">
        <v>1296</v>
      </c>
      <c r="I4202" t="s">
        <v>3</v>
      </c>
      <c r="J4202" s="79">
        <v>69</v>
      </c>
      <c r="L4202" t="s">
        <v>6899</v>
      </c>
      <c r="N4202" t="s">
        <v>4767</v>
      </c>
      <c r="O4202" s="90" t="s">
        <v>723</v>
      </c>
      <c r="P4202" s="235" t="s">
        <v>9601</v>
      </c>
      <c r="Q4202" s="223" t="str">
        <f t="shared" si="65"/>
        <v xml:space="preserve"> &amp; Maria Anna Polak</v>
      </c>
      <c r="R4202" s="223" t="e">
        <f>VLOOKUP(Q4202,Hochzeiten!V:X,2,FALSE)</f>
        <v>#N/A</v>
      </c>
    </row>
    <row r="4203" spans="1:18" hidden="1" x14ac:dyDescent="0.2">
      <c r="A4203" s="91">
        <v>1780</v>
      </c>
      <c r="B4203">
        <v>2</v>
      </c>
      <c r="C4203">
        <v>18</v>
      </c>
      <c r="D4203" t="s">
        <v>3105</v>
      </c>
      <c r="E4203" t="s">
        <v>2</v>
      </c>
      <c r="F4203" s="222" t="s">
        <v>18803</v>
      </c>
      <c r="G4203" t="s">
        <v>103</v>
      </c>
      <c r="H4203" t="s">
        <v>81</v>
      </c>
      <c r="I4203" t="s">
        <v>3</v>
      </c>
      <c r="J4203" s="79">
        <v>57</v>
      </c>
      <c r="K4203" s="79" t="s">
        <v>4526</v>
      </c>
      <c r="L4203" t="s">
        <v>6900</v>
      </c>
      <c r="O4203" s="90" t="s">
        <v>723</v>
      </c>
      <c r="P4203" s="235" t="s">
        <v>9601</v>
      </c>
      <c r="Q4203" s="223" t="str">
        <f t="shared" si="65"/>
        <v>Franz &amp; Elisabet Samstag</v>
      </c>
      <c r="R4203" s="223" t="e">
        <f>VLOOKUP(Q4203,Hochzeiten!V:X,2,FALSE)</f>
        <v>#N/A</v>
      </c>
    </row>
    <row r="4204" spans="1:18" hidden="1" x14ac:dyDescent="0.2">
      <c r="A4204" s="91">
        <v>1780</v>
      </c>
      <c r="B4204">
        <v>2</v>
      </c>
      <c r="C4204">
        <v>20</v>
      </c>
      <c r="D4204" t="s">
        <v>3124</v>
      </c>
      <c r="E4204" t="s">
        <v>21</v>
      </c>
      <c r="F4204" s="222" t="s">
        <v>18804</v>
      </c>
      <c r="G4204" t="s">
        <v>30</v>
      </c>
      <c r="H4204" t="s">
        <v>21</v>
      </c>
      <c r="I4204" t="s">
        <v>170</v>
      </c>
      <c r="J4204" s="79">
        <v>43</v>
      </c>
      <c r="K4204" s="79" t="s">
        <v>3095</v>
      </c>
      <c r="L4204" t="s">
        <v>6833</v>
      </c>
      <c r="O4204" s="90" t="s">
        <v>723</v>
      </c>
      <c r="P4204" s="235" t="s">
        <v>9601</v>
      </c>
      <c r="Q4204" s="223" t="str">
        <f t="shared" si="65"/>
        <v>Georg &amp; Maria Baradik</v>
      </c>
      <c r="R4204" s="223">
        <f>VLOOKUP(Q4204,Hochzeiten!V:X,2,FALSE)</f>
        <v>0</v>
      </c>
    </row>
    <row r="4205" spans="1:18" hidden="1" x14ac:dyDescent="0.2">
      <c r="A4205" s="91">
        <v>1780</v>
      </c>
      <c r="B4205">
        <v>3</v>
      </c>
      <c r="C4205">
        <v>1</v>
      </c>
      <c r="D4205" t="s">
        <v>77</v>
      </c>
      <c r="E4205" t="s">
        <v>4768</v>
      </c>
      <c r="F4205" s="222" t="s">
        <v>18803</v>
      </c>
      <c r="G4205" t="s">
        <v>518</v>
      </c>
      <c r="H4205" t="s">
        <v>582</v>
      </c>
      <c r="I4205" t="s">
        <v>3</v>
      </c>
      <c r="J4205" s="79">
        <v>3</v>
      </c>
      <c r="K4205" s="79" t="s">
        <v>4526</v>
      </c>
      <c r="L4205" t="s">
        <v>4769</v>
      </c>
      <c r="M4205" t="s">
        <v>4770</v>
      </c>
      <c r="N4205" t="s">
        <v>4771</v>
      </c>
      <c r="O4205" s="90" t="s">
        <v>723</v>
      </c>
      <c r="P4205" s="235" t="s">
        <v>9601</v>
      </c>
      <c r="Q4205" s="223" t="str">
        <f t="shared" si="65"/>
        <v>Johan &amp; Katarina Slunsky</v>
      </c>
      <c r="R4205" s="223">
        <f>VLOOKUP(Q4205,Hochzeiten!V:X,2,FALSE)</f>
        <v>0</v>
      </c>
    </row>
    <row r="4206" spans="1:18" hidden="1" x14ac:dyDescent="0.2">
      <c r="A4206" s="91">
        <v>1780</v>
      </c>
      <c r="B4206">
        <v>3</v>
      </c>
      <c r="C4206">
        <v>1</v>
      </c>
      <c r="D4206" t="s">
        <v>3002</v>
      </c>
      <c r="E4206" t="s">
        <v>1391</v>
      </c>
      <c r="F4206" s="222" t="s">
        <v>18804</v>
      </c>
      <c r="G4206" t="s">
        <v>691</v>
      </c>
      <c r="H4206" t="s">
        <v>52</v>
      </c>
      <c r="I4206" t="s">
        <v>3</v>
      </c>
      <c r="J4206" s="79">
        <v>34</v>
      </c>
      <c r="K4206" s="79" t="s">
        <v>3095</v>
      </c>
      <c r="L4206" t="s">
        <v>15237</v>
      </c>
      <c r="O4206" s="90" t="s">
        <v>723</v>
      </c>
      <c r="P4206" s="235" t="s">
        <v>9601</v>
      </c>
      <c r="Q4206" s="223" t="str">
        <f t="shared" si="65"/>
        <v>Bartolomäus &amp; Magdalena Schallamon</v>
      </c>
      <c r="R4206" s="223" t="e">
        <f>VLOOKUP(Q4206,Hochzeiten!V:X,2,FALSE)</f>
        <v>#N/A</v>
      </c>
    </row>
    <row r="4207" spans="1:18" hidden="1" x14ac:dyDescent="0.2">
      <c r="A4207" s="91">
        <v>1780</v>
      </c>
      <c r="B4207">
        <v>3</v>
      </c>
      <c r="C4207">
        <v>2</v>
      </c>
      <c r="D4207" t="s">
        <v>77</v>
      </c>
      <c r="E4207" t="s">
        <v>26</v>
      </c>
      <c r="F4207" s="222" t="s">
        <v>18803</v>
      </c>
      <c r="G4207" t="s">
        <v>518</v>
      </c>
      <c r="H4207" t="s">
        <v>117</v>
      </c>
      <c r="I4207" t="s">
        <v>3</v>
      </c>
      <c r="J4207" s="79">
        <v>28</v>
      </c>
      <c r="K4207" s="79" t="s">
        <v>3095</v>
      </c>
      <c r="L4207" t="s">
        <v>4756</v>
      </c>
      <c r="M4207" t="s">
        <v>4705</v>
      </c>
      <c r="N4207" t="s">
        <v>4772</v>
      </c>
      <c r="O4207" s="90" t="s">
        <v>723</v>
      </c>
      <c r="P4207" s="235" t="s">
        <v>9601</v>
      </c>
      <c r="Q4207" s="223" t="str">
        <f t="shared" si="65"/>
        <v>Johan &amp; Regina Slunsky</v>
      </c>
      <c r="R4207" s="223" t="e">
        <f>VLOOKUP(Q4207,Hochzeiten!V:X,2,FALSE)</f>
        <v>#N/A</v>
      </c>
    </row>
    <row r="4208" spans="1:18" hidden="1" x14ac:dyDescent="0.2">
      <c r="A4208" s="91">
        <v>1780</v>
      </c>
      <c r="B4208">
        <v>3</v>
      </c>
      <c r="C4208">
        <v>3</v>
      </c>
      <c r="D4208" t="s">
        <v>112</v>
      </c>
      <c r="E4208" t="s">
        <v>22</v>
      </c>
      <c r="F4208" s="222" t="s">
        <v>18803</v>
      </c>
      <c r="G4208" t="s">
        <v>24</v>
      </c>
      <c r="H4208" s="98" t="s">
        <v>21</v>
      </c>
      <c r="I4208" t="s">
        <v>189</v>
      </c>
      <c r="J4208" s="79">
        <v>28</v>
      </c>
      <c r="K4208" s="79" t="s">
        <v>3110</v>
      </c>
      <c r="L4208" t="s">
        <v>8132</v>
      </c>
      <c r="O4208" s="90" t="s">
        <v>723</v>
      </c>
      <c r="P4208" s="235" t="s">
        <v>9601</v>
      </c>
      <c r="Q4208" s="223" t="str">
        <f t="shared" si="65"/>
        <v>Fabian &amp; Maria Wolff</v>
      </c>
      <c r="R4208" s="223" t="e">
        <f>VLOOKUP(Q4208,Hochzeiten!V:X,2,FALSE)</f>
        <v>#N/A</v>
      </c>
    </row>
    <row r="4209" spans="1:18" hidden="1" x14ac:dyDescent="0.2">
      <c r="A4209" s="91">
        <v>1780</v>
      </c>
      <c r="B4209">
        <v>3</v>
      </c>
      <c r="C4209">
        <v>16</v>
      </c>
      <c r="D4209" t="s">
        <v>3054</v>
      </c>
      <c r="E4209" t="s">
        <v>26</v>
      </c>
      <c r="F4209" s="222" t="s">
        <v>18803</v>
      </c>
      <c r="G4209" t="s">
        <v>20</v>
      </c>
      <c r="H4209" t="s">
        <v>21</v>
      </c>
      <c r="I4209" t="s">
        <v>189</v>
      </c>
      <c r="J4209" s="79">
        <v>26</v>
      </c>
      <c r="K4209" s="79" t="s">
        <v>3110</v>
      </c>
      <c r="L4209" t="s">
        <v>6842</v>
      </c>
      <c r="O4209" s="90" t="s">
        <v>723</v>
      </c>
      <c r="P4209" s="235" t="s">
        <v>9601</v>
      </c>
      <c r="Q4209" s="223" t="str">
        <f t="shared" si="65"/>
        <v>Thomas &amp; Maria Hubeny</v>
      </c>
      <c r="R4209" s="223">
        <f>VLOOKUP(Q4209,Hochzeiten!V:X,2,FALSE)</f>
        <v>0</v>
      </c>
    </row>
    <row r="4210" spans="1:18" hidden="1" x14ac:dyDescent="0.2">
      <c r="A4210" s="91">
        <v>1780</v>
      </c>
      <c r="B4210">
        <v>3</v>
      </c>
      <c r="C4210">
        <v>22</v>
      </c>
      <c r="D4210" t="s">
        <v>89</v>
      </c>
      <c r="E4210" t="s">
        <v>30</v>
      </c>
      <c r="F4210" s="222" t="s">
        <v>18803</v>
      </c>
      <c r="G4210" t="s">
        <v>46</v>
      </c>
      <c r="H4210" t="s">
        <v>458</v>
      </c>
      <c r="I4210" t="s">
        <v>3</v>
      </c>
      <c r="J4210" s="79">
        <v>47</v>
      </c>
      <c r="K4210" s="79" t="s">
        <v>3110</v>
      </c>
      <c r="L4210" t="s">
        <v>6849</v>
      </c>
      <c r="O4210" t="s">
        <v>724</v>
      </c>
      <c r="P4210" s="235" t="s">
        <v>9601</v>
      </c>
      <c r="Q4210" s="223" t="str">
        <f t="shared" si="65"/>
        <v>Anton &amp; Gertrud Eger</v>
      </c>
      <c r="R4210" s="223">
        <f>VLOOKUP(Q4210,Hochzeiten!V:X,2,FALSE)</f>
        <v>0</v>
      </c>
    </row>
    <row r="4211" spans="1:18" hidden="1" x14ac:dyDescent="0.2">
      <c r="A4211" s="91">
        <v>1780</v>
      </c>
      <c r="B4211">
        <v>3</v>
      </c>
      <c r="C4211">
        <v>26</v>
      </c>
      <c r="D4211" t="s">
        <v>3002</v>
      </c>
      <c r="E4211" t="s">
        <v>30</v>
      </c>
      <c r="F4211" s="222" t="s">
        <v>18803</v>
      </c>
      <c r="G4211" t="s">
        <v>138</v>
      </c>
      <c r="H4211" t="s">
        <v>52</v>
      </c>
      <c r="I4211" t="s">
        <v>3</v>
      </c>
      <c r="J4211" s="79">
        <v>37</v>
      </c>
      <c r="K4211" s="79" t="s">
        <v>2457</v>
      </c>
      <c r="L4211" t="s">
        <v>8118</v>
      </c>
      <c r="N4211" t="s">
        <v>4773</v>
      </c>
      <c r="O4211" s="90" t="s">
        <v>724</v>
      </c>
      <c r="P4211" s="235" t="s">
        <v>9601</v>
      </c>
      <c r="Q4211" s="223" t="str">
        <f t="shared" si="65"/>
        <v>Peter &amp; Magdalena Schallamon</v>
      </c>
      <c r="R4211" s="223" t="e">
        <f>VLOOKUP(Q4211,Hochzeiten!V:X,2,FALSE)</f>
        <v>#N/A</v>
      </c>
    </row>
    <row r="4212" spans="1:18" hidden="1" x14ac:dyDescent="0.2">
      <c r="A4212" s="91">
        <v>1780</v>
      </c>
      <c r="B4212">
        <v>3</v>
      </c>
      <c r="C4212">
        <v>28</v>
      </c>
      <c r="D4212" t="s">
        <v>147</v>
      </c>
      <c r="E4212" t="s">
        <v>30</v>
      </c>
      <c r="F4212" s="222" t="s">
        <v>18803</v>
      </c>
      <c r="G4212" t="s">
        <v>691</v>
      </c>
      <c r="H4212" t="s">
        <v>80</v>
      </c>
      <c r="I4212" t="s">
        <v>170</v>
      </c>
      <c r="J4212" s="79">
        <v>32</v>
      </c>
      <c r="K4212" s="79" t="s">
        <v>3144</v>
      </c>
      <c r="L4212" t="s">
        <v>6844</v>
      </c>
      <c r="O4212" s="90" t="s">
        <v>724</v>
      </c>
      <c r="P4212" s="235" t="s">
        <v>9601</v>
      </c>
      <c r="Q4212" s="223" t="str">
        <f t="shared" si="65"/>
        <v>Bartolomäus &amp; Anna Maria Babitz</v>
      </c>
      <c r="R4212" s="223">
        <f>VLOOKUP(Q4212,Hochzeiten!V:X,2,FALSE)</f>
        <v>0</v>
      </c>
    </row>
    <row r="4213" spans="1:18" hidden="1" x14ac:dyDescent="0.2">
      <c r="A4213" s="91">
        <v>1780</v>
      </c>
      <c r="B4213">
        <v>4</v>
      </c>
      <c r="C4213">
        <v>12</v>
      </c>
      <c r="D4213" t="s">
        <v>163</v>
      </c>
      <c r="E4213" t="s">
        <v>30</v>
      </c>
      <c r="F4213" s="222" t="s">
        <v>18803</v>
      </c>
      <c r="G4213" t="s">
        <v>26</v>
      </c>
      <c r="H4213" t="s">
        <v>59</v>
      </c>
      <c r="I4213" t="s">
        <v>170</v>
      </c>
      <c r="J4213" s="79">
        <v>2</v>
      </c>
      <c r="K4213" s="79" t="s">
        <v>3095</v>
      </c>
      <c r="L4213" t="s">
        <v>8128</v>
      </c>
      <c r="O4213" s="90" t="s">
        <v>724</v>
      </c>
      <c r="P4213" s="235" t="s">
        <v>9601</v>
      </c>
      <c r="Q4213" s="223" t="str">
        <f t="shared" si="65"/>
        <v>Josef &amp; Ursula Arbes</v>
      </c>
      <c r="R4213" s="223">
        <f>VLOOKUP(Q4213,Hochzeiten!V:X,2,FALSE)</f>
        <v>0</v>
      </c>
    </row>
    <row r="4214" spans="1:18" hidden="1" x14ac:dyDescent="0.2">
      <c r="A4214" s="91">
        <v>1780</v>
      </c>
      <c r="B4214">
        <v>4</v>
      </c>
      <c r="C4214">
        <v>12</v>
      </c>
      <c r="D4214" t="s">
        <v>4709</v>
      </c>
      <c r="E4214" t="s">
        <v>47</v>
      </c>
      <c r="F4214" s="222" t="s">
        <v>18803</v>
      </c>
      <c r="G4214" t="s">
        <v>29</v>
      </c>
      <c r="H4214" t="s">
        <v>75</v>
      </c>
      <c r="I4214" t="s">
        <v>3</v>
      </c>
      <c r="J4214" s="79">
        <v>6</v>
      </c>
      <c r="K4214" s="79" t="s">
        <v>317</v>
      </c>
      <c r="L4214" t="s">
        <v>8142</v>
      </c>
      <c r="O4214" s="90" t="s">
        <v>724</v>
      </c>
      <c r="P4214" s="235" t="s">
        <v>9601</v>
      </c>
      <c r="Q4214" s="223" t="str">
        <f t="shared" si="65"/>
        <v>Andreas &amp; Theresia Totz</v>
      </c>
      <c r="R4214" s="223" t="e">
        <f>VLOOKUP(Q4214,Hochzeiten!V:X,2,FALSE)</f>
        <v>#N/A</v>
      </c>
    </row>
    <row r="4215" spans="1:18" hidden="1" x14ac:dyDescent="0.2">
      <c r="A4215" s="91">
        <v>1780</v>
      </c>
      <c r="B4215">
        <v>4</v>
      </c>
      <c r="C4215">
        <v>13</v>
      </c>
      <c r="D4215" t="s">
        <v>93</v>
      </c>
      <c r="E4215" t="s">
        <v>52</v>
      </c>
      <c r="F4215" s="222" t="s">
        <v>18804</v>
      </c>
      <c r="G4215" t="s">
        <v>30</v>
      </c>
      <c r="H4215" t="s">
        <v>33</v>
      </c>
      <c r="I4215" t="s">
        <v>170</v>
      </c>
      <c r="J4215" s="79">
        <v>40</v>
      </c>
      <c r="K4215" s="79" t="s">
        <v>3110</v>
      </c>
      <c r="L4215" s="90" t="s">
        <v>8128</v>
      </c>
      <c r="O4215" s="90" t="s">
        <v>724</v>
      </c>
      <c r="P4215" s="235" t="s">
        <v>9601</v>
      </c>
      <c r="Q4215" s="223" t="str">
        <f t="shared" si="65"/>
        <v>Georg &amp; Margarete Sitz</v>
      </c>
      <c r="R4215" s="223">
        <f>VLOOKUP(Q4215,Hochzeiten!V:X,2,FALSE)</f>
        <v>0</v>
      </c>
    </row>
    <row r="4216" spans="1:18" hidden="1" x14ac:dyDescent="0.2">
      <c r="A4216" s="91">
        <v>1780</v>
      </c>
      <c r="B4216">
        <v>4</v>
      </c>
      <c r="C4216">
        <v>16</v>
      </c>
      <c r="D4216" t="s">
        <v>537</v>
      </c>
      <c r="E4216" t="s">
        <v>4774</v>
      </c>
      <c r="F4216" s="222" t="s">
        <v>18803</v>
      </c>
      <c r="G4216" t="s">
        <v>30</v>
      </c>
      <c r="H4216" t="s">
        <v>1296</v>
      </c>
      <c r="I4216" t="s">
        <v>3</v>
      </c>
      <c r="J4216" s="79">
        <v>6</v>
      </c>
      <c r="K4216" s="79" t="s">
        <v>2877</v>
      </c>
      <c r="L4216" t="s">
        <v>4738</v>
      </c>
      <c r="M4216" t="s">
        <v>4594</v>
      </c>
      <c r="N4216" t="s">
        <v>4699</v>
      </c>
      <c r="O4216" s="90" t="s">
        <v>724</v>
      </c>
      <c r="P4216" s="235" t="s">
        <v>9601</v>
      </c>
      <c r="Q4216" s="223" t="str">
        <f t="shared" si="65"/>
        <v>Georg &amp; Maria Anna Sedlaczek</v>
      </c>
      <c r="R4216" s="223" t="e">
        <f>VLOOKUP(Q4216,Hochzeiten!V:X,2,FALSE)</f>
        <v>#N/A</v>
      </c>
    </row>
    <row r="4217" spans="1:18" hidden="1" x14ac:dyDescent="0.2">
      <c r="A4217" s="91">
        <v>1780</v>
      </c>
      <c r="B4217">
        <v>4</v>
      </c>
      <c r="C4217">
        <v>19</v>
      </c>
      <c r="D4217" t="s">
        <v>4691</v>
      </c>
      <c r="E4217" t="s">
        <v>52</v>
      </c>
      <c r="F4217" s="222" t="s">
        <v>18804</v>
      </c>
      <c r="G4217" t="s">
        <v>53</v>
      </c>
      <c r="H4217" t="s">
        <v>21</v>
      </c>
      <c r="I4217" t="s">
        <v>170</v>
      </c>
      <c r="J4217" s="79">
        <v>51</v>
      </c>
      <c r="K4217" s="79" t="s">
        <v>3095</v>
      </c>
      <c r="L4217" t="s">
        <v>8140</v>
      </c>
      <c r="O4217" s="90" t="s">
        <v>724</v>
      </c>
      <c r="P4217" s="235" t="s">
        <v>9601</v>
      </c>
      <c r="Q4217" s="223" t="str">
        <f t="shared" si="65"/>
        <v>Jakob &amp; Maria Halm</v>
      </c>
      <c r="R4217" s="223" t="e">
        <f>VLOOKUP(Q4217,Hochzeiten!V:X,2,FALSE)</f>
        <v>#N/A</v>
      </c>
    </row>
    <row r="4218" spans="1:18" hidden="1" x14ac:dyDescent="0.2">
      <c r="A4218" s="91">
        <v>1780</v>
      </c>
      <c r="B4218">
        <v>5</v>
      </c>
      <c r="C4218">
        <v>2</v>
      </c>
      <c r="D4218" t="s">
        <v>346</v>
      </c>
      <c r="E4218" t="s">
        <v>5500</v>
      </c>
      <c r="F4218" s="222" t="s">
        <v>18803</v>
      </c>
      <c r="G4218" t="s">
        <v>30</v>
      </c>
      <c r="H4218" t="s">
        <v>52</v>
      </c>
      <c r="I4218" t="s">
        <v>170</v>
      </c>
      <c r="J4218" s="79">
        <v>49</v>
      </c>
      <c r="K4218" s="79" t="s">
        <v>3095</v>
      </c>
      <c r="L4218" t="s">
        <v>6841</v>
      </c>
      <c r="O4218" s="90" t="s">
        <v>724</v>
      </c>
      <c r="P4218" s="235" t="s">
        <v>9601</v>
      </c>
      <c r="Q4218" s="223" t="str">
        <f t="shared" si="65"/>
        <v>Georg &amp; Magdalena Damianczitz</v>
      </c>
      <c r="R4218" s="223">
        <f>VLOOKUP(Q4218,Hochzeiten!V:X,2,FALSE)</f>
        <v>0</v>
      </c>
    </row>
    <row r="4219" spans="1:18" hidden="1" x14ac:dyDescent="0.2">
      <c r="A4219" s="91">
        <v>1780</v>
      </c>
      <c r="B4219">
        <v>5</v>
      </c>
      <c r="C4219">
        <v>4</v>
      </c>
      <c r="D4219" t="s">
        <v>100</v>
      </c>
      <c r="E4219" t="s">
        <v>11</v>
      </c>
      <c r="F4219" s="222" t="s">
        <v>18804</v>
      </c>
      <c r="G4219" t="s">
        <v>103</v>
      </c>
      <c r="H4219" t="s">
        <v>582</v>
      </c>
      <c r="I4219" t="s">
        <v>3</v>
      </c>
      <c r="J4219" s="79">
        <v>44</v>
      </c>
      <c r="K4219" s="79" t="s">
        <v>3110</v>
      </c>
      <c r="L4219" t="s">
        <v>6901</v>
      </c>
      <c r="O4219" s="90" t="s">
        <v>724</v>
      </c>
      <c r="P4219" s="235" t="s">
        <v>9601</v>
      </c>
      <c r="Q4219" s="223" t="str">
        <f t="shared" si="65"/>
        <v>Franz &amp; Katarina Slavitz</v>
      </c>
      <c r="R4219" s="223">
        <f>VLOOKUP(Q4219,Hochzeiten!V:X,2,FALSE)</f>
        <v>0</v>
      </c>
    </row>
    <row r="4220" spans="1:18" hidden="1" x14ac:dyDescent="0.2">
      <c r="A4220" s="91">
        <v>1780</v>
      </c>
      <c r="B4220">
        <v>5</v>
      </c>
      <c r="C4220">
        <v>9</v>
      </c>
      <c r="D4220" t="s">
        <v>181</v>
      </c>
      <c r="E4220" t="s">
        <v>3258</v>
      </c>
      <c r="F4220" s="222" t="s">
        <v>18803</v>
      </c>
      <c r="G4220" t="s">
        <v>46</v>
      </c>
      <c r="H4220" t="s">
        <v>582</v>
      </c>
      <c r="I4220" t="s">
        <v>170</v>
      </c>
      <c r="J4220" s="79">
        <v>35</v>
      </c>
      <c r="K4220" s="79" t="s">
        <v>3110</v>
      </c>
      <c r="L4220" t="s">
        <v>6833</v>
      </c>
      <c r="N4220" t="s">
        <v>4775</v>
      </c>
      <c r="O4220" s="90" t="s">
        <v>724</v>
      </c>
      <c r="P4220" s="235" t="s">
        <v>9601</v>
      </c>
      <c r="Q4220" s="223" t="str">
        <f t="shared" si="65"/>
        <v>Anton &amp; Katarina Supparitz</v>
      </c>
      <c r="R4220" s="223">
        <f>VLOOKUP(Q4220,Hochzeiten!V:X,2,FALSE)</f>
        <v>0</v>
      </c>
    </row>
    <row r="4221" spans="1:18" hidden="1" x14ac:dyDescent="0.2">
      <c r="A4221" s="91">
        <v>1780</v>
      </c>
      <c r="B4221">
        <v>5</v>
      </c>
      <c r="C4221">
        <v>15</v>
      </c>
      <c r="D4221" t="s">
        <v>4708</v>
      </c>
      <c r="E4221" t="s">
        <v>3258</v>
      </c>
      <c r="F4221" s="222" t="s">
        <v>18803</v>
      </c>
      <c r="G4221" t="s">
        <v>1437</v>
      </c>
      <c r="H4221" s="93" t="s">
        <v>3761</v>
      </c>
      <c r="I4221" t="s">
        <v>170</v>
      </c>
      <c r="J4221" s="79">
        <v>42</v>
      </c>
      <c r="K4221" s="79" t="s">
        <v>2813</v>
      </c>
      <c r="L4221" t="s">
        <v>15243</v>
      </c>
      <c r="M4221" t="s">
        <v>8162</v>
      </c>
      <c r="N4221" t="s">
        <v>8163</v>
      </c>
      <c r="O4221" s="90" t="s">
        <v>724</v>
      </c>
      <c r="P4221" s="235" t="s">
        <v>9601</v>
      </c>
      <c r="Q4221" s="223" t="str">
        <f t="shared" si="65"/>
        <v>Leopold &amp; Viktoria Novaczek</v>
      </c>
      <c r="R4221" s="223" t="e">
        <f>VLOOKUP(Q4221,Hochzeiten!V:X,2,FALSE)</f>
        <v>#N/A</v>
      </c>
    </row>
    <row r="4222" spans="1:18" hidden="1" x14ac:dyDescent="0.2">
      <c r="A4222" s="91">
        <v>1780</v>
      </c>
      <c r="B4222">
        <v>5</v>
      </c>
      <c r="C4222">
        <v>16</v>
      </c>
      <c r="D4222" t="s">
        <v>4777</v>
      </c>
      <c r="E4222" t="s">
        <v>4776</v>
      </c>
      <c r="F4222" s="222" t="s">
        <v>18804</v>
      </c>
      <c r="G4222" t="s">
        <v>46</v>
      </c>
      <c r="H4222" t="s">
        <v>105</v>
      </c>
      <c r="I4222" t="s">
        <v>3</v>
      </c>
      <c r="J4222" s="79">
        <v>68</v>
      </c>
      <c r="K4222" s="79" t="s">
        <v>2457</v>
      </c>
      <c r="L4222" t="s">
        <v>4778</v>
      </c>
      <c r="M4222" t="s">
        <v>4779</v>
      </c>
      <c r="N4222" t="s">
        <v>14366</v>
      </c>
      <c r="O4222" s="90" t="s">
        <v>724</v>
      </c>
      <c r="P4222" s="235" t="s">
        <v>9601</v>
      </c>
      <c r="Q4222" s="223" t="str">
        <f t="shared" si="65"/>
        <v>Anton &amp; Eva Kapscha</v>
      </c>
      <c r="R4222" s="223" t="e">
        <f>VLOOKUP(Q4222,Hochzeiten!V:X,2,FALSE)</f>
        <v>#N/A</v>
      </c>
    </row>
    <row r="4223" spans="1:18" hidden="1" x14ac:dyDescent="0.2">
      <c r="A4223" s="91">
        <v>1780</v>
      </c>
      <c r="B4223">
        <v>5</v>
      </c>
      <c r="C4223">
        <v>16</v>
      </c>
      <c r="D4223" t="s">
        <v>4780</v>
      </c>
      <c r="E4223" t="s">
        <v>21</v>
      </c>
      <c r="F4223" s="222" t="s">
        <v>18804</v>
      </c>
      <c r="G4223" t="s">
        <v>518</v>
      </c>
      <c r="H4223" t="s">
        <v>13356</v>
      </c>
      <c r="I4223" t="s">
        <v>170</v>
      </c>
      <c r="J4223" s="79">
        <v>42</v>
      </c>
      <c r="K4223" s="79" t="s">
        <v>2457</v>
      </c>
      <c r="L4223" t="s">
        <v>6846</v>
      </c>
      <c r="N4223" t="s">
        <v>4781</v>
      </c>
      <c r="O4223" s="90" t="s">
        <v>724</v>
      </c>
      <c r="P4223" s="235" t="s">
        <v>9601</v>
      </c>
      <c r="Q4223" s="223" t="str">
        <f t="shared" si="65"/>
        <v>Johan &amp; Helena Gale</v>
      </c>
      <c r="R4223" s="223" t="e">
        <f>VLOOKUP(Q4223,Hochzeiten!V:X,2,FALSE)</f>
        <v>#N/A</v>
      </c>
    </row>
    <row r="4224" spans="1:18" hidden="1" x14ac:dyDescent="0.2">
      <c r="A4224" s="91">
        <v>1780</v>
      </c>
      <c r="B4224">
        <v>5</v>
      </c>
      <c r="C4224">
        <v>21</v>
      </c>
      <c r="D4224" t="s">
        <v>928</v>
      </c>
      <c r="E4224" t="s">
        <v>52</v>
      </c>
      <c r="F4224" s="222" t="s">
        <v>18804</v>
      </c>
      <c r="G4224" t="s">
        <v>518</v>
      </c>
      <c r="H4224" t="s">
        <v>582</v>
      </c>
      <c r="I4224" t="s">
        <v>170</v>
      </c>
      <c r="J4224" s="79">
        <v>19</v>
      </c>
      <c r="K4224" s="79" t="s">
        <v>4526</v>
      </c>
      <c r="L4224" t="s">
        <v>8157</v>
      </c>
      <c r="O4224" t="s">
        <v>725</v>
      </c>
      <c r="P4224" s="235" t="s">
        <v>9602</v>
      </c>
      <c r="Q4224" s="223" t="str">
        <f t="shared" si="65"/>
        <v>Johan &amp; Katarina Koschezak</v>
      </c>
      <c r="R4224" s="223">
        <f>VLOOKUP(Q4224,Hochzeiten!V:X,2,FALSE)</f>
        <v>0</v>
      </c>
    </row>
    <row r="4225" spans="1:18" hidden="1" x14ac:dyDescent="0.2">
      <c r="A4225" s="91">
        <v>1780</v>
      </c>
      <c r="B4225">
        <v>5</v>
      </c>
      <c r="C4225">
        <v>23</v>
      </c>
      <c r="D4225" t="s">
        <v>187</v>
      </c>
      <c r="E4225" t="s">
        <v>3258</v>
      </c>
      <c r="F4225" s="222" t="s">
        <v>18803</v>
      </c>
      <c r="G4225" t="s">
        <v>53</v>
      </c>
      <c r="H4225" t="s">
        <v>75</v>
      </c>
      <c r="I4225" t="s">
        <v>3</v>
      </c>
      <c r="J4225" s="79">
        <v>56</v>
      </c>
      <c r="K4225" s="79" t="s">
        <v>4526</v>
      </c>
      <c r="L4225" t="s">
        <v>15244</v>
      </c>
      <c r="O4225" s="91" t="s">
        <v>725</v>
      </c>
      <c r="P4225" s="235" t="s">
        <v>9602</v>
      </c>
      <c r="Q4225" s="223" t="str">
        <f t="shared" si="65"/>
        <v>Jakob &amp; Theresia Sobotka</v>
      </c>
      <c r="R4225" s="223">
        <f>VLOOKUP(Q4225,Hochzeiten!V:X,2,FALSE)</f>
        <v>0</v>
      </c>
    </row>
    <row r="4226" spans="1:18" hidden="1" x14ac:dyDescent="0.2">
      <c r="A4226" s="91">
        <v>1780</v>
      </c>
      <c r="B4226">
        <v>5</v>
      </c>
      <c r="C4226">
        <v>23</v>
      </c>
      <c r="D4226" t="s">
        <v>3002</v>
      </c>
      <c r="E4226" t="s">
        <v>46</v>
      </c>
      <c r="F4226" s="222" t="s">
        <v>18803</v>
      </c>
      <c r="G4226" t="s">
        <v>518</v>
      </c>
      <c r="H4226" t="s">
        <v>33</v>
      </c>
      <c r="I4226" t="s">
        <v>189</v>
      </c>
      <c r="J4226" s="79">
        <v>39</v>
      </c>
      <c r="K4226" s="79" t="s">
        <v>3110</v>
      </c>
      <c r="L4226" t="s">
        <v>13590</v>
      </c>
      <c r="O4226" s="91" t="s">
        <v>725</v>
      </c>
      <c r="P4226" s="235" t="s">
        <v>9602</v>
      </c>
      <c r="Q4226" s="223" t="str">
        <f t="shared" ref="Q4226:Q4289" si="66">G4226 &amp; " &amp; " &amp; H4226 &amp; " " &amp; D4226</f>
        <v>Johan &amp; Margarete Schallamon</v>
      </c>
      <c r="R4226" s="223" t="e">
        <f>VLOOKUP(Q4226,Hochzeiten!V:X,2,FALSE)</f>
        <v>#N/A</v>
      </c>
    </row>
    <row r="4227" spans="1:18" hidden="1" x14ac:dyDescent="0.2">
      <c r="A4227" s="91">
        <v>1780</v>
      </c>
      <c r="B4227">
        <v>5</v>
      </c>
      <c r="C4227">
        <v>24</v>
      </c>
      <c r="D4227" s="108" t="s">
        <v>2696</v>
      </c>
      <c r="E4227" t="s">
        <v>33</v>
      </c>
      <c r="F4227" s="222" t="s">
        <v>18804</v>
      </c>
      <c r="G4227" t="s">
        <v>2</v>
      </c>
      <c r="H4227" t="s">
        <v>33</v>
      </c>
      <c r="I4227" t="s">
        <v>189</v>
      </c>
      <c r="J4227" s="79">
        <v>41</v>
      </c>
      <c r="K4227" s="79" t="s">
        <v>3144</v>
      </c>
      <c r="L4227" t="s">
        <v>6865</v>
      </c>
      <c r="O4227" s="91" t="s">
        <v>725</v>
      </c>
      <c r="P4227" s="235" t="s">
        <v>9602</v>
      </c>
      <c r="Q4227" s="223" t="str">
        <f t="shared" si="66"/>
        <v>Mathias &amp; Margarete Jurditz</v>
      </c>
      <c r="R4227" s="223">
        <f>VLOOKUP(Q4227,Hochzeiten!V:X,2,FALSE)</f>
        <v>0</v>
      </c>
    </row>
    <row r="4228" spans="1:18" hidden="1" x14ac:dyDescent="0.2">
      <c r="A4228" s="91">
        <v>1780</v>
      </c>
      <c r="B4228">
        <v>6</v>
      </c>
      <c r="C4228">
        <v>3</v>
      </c>
      <c r="D4228" t="s">
        <v>205</v>
      </c>
      <c r="E4228" t="s">
        <v>582</v>
      </c>
      <c r="F4228" s="222" t="s">
        <v>18804</v>
      </c>
      <c r="G4228" t="s">
        <v>46</v>
      </c>
      <c r="H4228" t="s">
        <v>582</v>
      </c>
      <c r="I4228" t="s">
        <v>170</v>
      </c>
      <c r="J4228" s="79">
        <v>38</v>
      </c>
      <c r="K4228" s="79" t="s">
        <v>3144</v>
      </c>
      <c r="L4228" t="s">
        <v>6842</v>
      </c>
      <c r="N4228" t="s">
        <v>3627</v>
      </c>
      <c r="O4228" s="91" t="s">
        <v>725</v>
      </c>
      <c r="P4228" s="235" t="s">
        <v>9602</v>
      </c>
      <c r="Q4228" s="223" t="str">
        <f t="shared" si="66"/>
        <v>Anton &amp; Katarina Radkovitz</v>
      </c>
      <c r="R4228" s="223">
        <f>VLOOKUP(Q4228,Hochzeiten!V:X,2,FALSE)</f>
        <v>0</v>
      </c>
    </row>
    <row r="4229" spans="1:18" hidden="1" x14ac:dyDescent="0.2">
      <c r="A4229" s="91">
        <v>1780</v>
      </c>
      <c r="B4229">
        <v>6</v>
      </c>
      <c r="C4229">
        <v>21</v>
      </c>
      <c r="D4229" t="s">
        <v>147</v>
      </c>
      <c r="E4229" t="s">
        <v>518</v>
      </c>
      <c r="F4229" s="222" t="s">
        <v>18803</v>
      </c>
      <c r="G4229" t="s">
        <v>47</v>
      </c>
      <c r="H4229" t="s">
        <v>21</v>
      </c>
      <c r="I4229" t="s">
        <v>189</v>
      </c>
      <c r="J4229" s="79">
        <v>31</v>
      </c>
      <c r="K4229" s="79" t="s">
        <v>3110</v>
      </c>
      <c r="L4229" t="s">
        <v>6840</v>
      </c>
      <c r="O4229" s="91" t="s">
        <v>725</v>
      </c>
      <c r="P4229" s="235" t="s">
        <v>9602</v>
      </c>
      <c r="Q4229" s="223" t="str">
        <f t="shared" si="66"/>
        <v>Lorenz &amp; Maria Babitz</v>
      </c>
      <c r="R4229" s="223" t="e">
        <f>VLOOKUP(Q4229,Hochzeiten!V:X,2,FALSE)</f>
        <v>#N/A</v>
      </c>
    </row>
    <row r="4230" spans="1:18" hidden="1" x14ac:dyDescent="0.2">
      <c r="A4230" s="91">
        <v>1780</v>
      </c>
      <c r="B4230">
        <v>6</v>
      </c>
      <c r="C4230">
        <v>30</v>
      </c>
      <c r="D4230" t="s">
        <v>1397</v>
      </c>
      <c r="E4230" t="s">
        <v>21</v>
      </c>
      <c r="F4230" s="222" t="s">
        <v>18804</v>
      </c>
      <c r="G4230" t="s">
        <v>30</v>
      </c>
      <c r="H4230" t="s">
        <v>21</v>
      </c>
      <c r="I4230" t="s">
        <v>170</v>
      </c>
      <c r="J4230" s="79">
        <v>14</v>
      </c>
      <c r="K4230" s="79" t="s">
        <v>3110</v>
      </c>
      <c r="L4230" t="s">
        <v>6871</v>
      </c>
      <c r="O4230" s="91" t="s">
        <v>725</v>
      </c>
      <c r="P4230" s="235" t="s">
        <v>9602</v>
      </c>
      <c r="Q4230" s="223" t="str">
        <f t="shared" si="66"/>
        <v>Georg &amp; Maria Hulek</v>
      </c>
      <c r="R4230" s="223" t="e">
        <f>VLOOKUP(Q4230,Hochzeiten!V:X,2,FALSE)</f>
        <v>#N/A</v>
      </c>
    </row>
    <row r="4231" spans="1:18" hidden="1" x14ac:dyDescent="0.2">
      <c r="A4231" s="91">
        <v>1780</v>
      </c>
      <c r="B4231">
        <v>7</v>
      </c>
      <c r="C4231">
        <v>4</v>
      </c>
      <c r="D4231" t="s">
        <v>63</v>
      </c>
      <c r="E4231" t="s">
        <v>52</v>
      </c>
      <c r="F4231" s="222" t="s">
        <v>18804</v>
      </c>
      <c r="G4231" t="s">
        <v>691</v>
      </c>
      <c r="H4231" t="s">
        <v>21</v>
      </c>
      <c r="I4231" t="s">
        <v>170</v>
      </c>
      <c r="J4231" s="79">
        <v>18</v>
      </c>
      <c r="K4231" s="79" t="s">
        <v>3110</v>
      </c>
      <c r="L4231" t="s">
        <v>8164</v>
      </c>
      <c r="O4231" s="91" t="s">
        <v>725</v>
      </c>
      <c r="P4231" s="235" t="s">
        <v>9602</v>
      </c>
      <c r="Q4231" s="223" t="str">
        <f t="shared" si="66"/>
        <v>Bartolomäus &amp; Maria Schön</v>
      </c>
      <c r="R4231" s="223" t="e">
        <f>VLOOKUP(Q4231,Hochzeiten!V:X,2,FALSE)</f>
        <v>#N/A</v>
      </c>
    </row>
    <row r="4232" spans="1:18" hidden="1" x14ac:dyDescent="0.2">
      <c r="A4232" s="91">
        <v>1780</v>
      </c>
      <c r="B4232">
        <v>7</v>
      </c>
      <c r="C4232">
        <v>13</v>
      </c>
      <c r="D4232" t="s">
        <v>922</v>
      </c>
      <c r="E4232" t="s">
        <v>53</v>
      </c>
      <c r="F4232" s="222" t="s">
        <v>18803</v>
      </c>
      <c r="G4232" t="s">
        <v>13</v>
      </c>
      <c r="H4232" t="s">
        <v>582</v>
      </c>
      <c r="I4232" s="108" t="s">
        <v>189</v>
      </c>
      <c r="J4232" s="108">
        <v>32</v>
      </c>
      <c r="K4232" s="79" t="s">
        <v>3110</v>
      </c>
      <c r="L4232" s="108" t="s">
        <v>6840</v>
      </c>
      <c r="O4232" s="91" t="s">
        <v>725</v>
      </c>
      <c r="P4232" s="235" t="s">
        <v>9602</v>
      </c>
      <c r="Q4232" s="223" t="str">
        <f t="shared" si="66"/>
        <v>Martin &amp; Katarina Bradak</v>
      </c>
      <c r="R4232" s="223">
        <f>VLOOKUP(Q4232,Hochzeiten!V:X,2,FALSE)</f>
        <v>0</v>
      </c>
    </row>
    <row r="4233" spans="1:18" hidden="1" x14ac:dyDescent="0.2">
      <c r="A4233" s="91">
        <v>1780</v>
      </c>
      <c r="B4233">
        <v>8</v>
      </c>
      <c r="C4233">
        <v>9</v>
      </c>
      <c r="D4233" t="s">
        <v>261</v>
      </c>
      <c r="E4233" t="s">
        <v>47</v>
      </c>
      <c r="F4233" s="222" t="s">
        <v>18803</v>
      </c>
      <c r="G4233" t="s">
        <v>30</v>
      </c>
      <c r="H4233" t="s">
        <v>21</v>
      </c>
      <c r="I4233" t="s">
        <v>3</v>
      </c>
      <c r="J4233" s="79">
        <v>12</v>
      </c>
      <c r="L4233" t="s">
        <v>13590</v>
      </c>
      <c r="O4233" s="91" t="s">
        <v>725</v>
      </c>
      <c r="P4233" s="235" t="s">
        <v>9602</v>
      </c>
      <c r="Q4233" s="223" t="str">
        <f t="shared" si="66"/>
        <v>Georg &amp; Maria Andreschitz</v>
      </c>
      <c r="R4233" s="223">
        <f>VLOOKUP(Q4233,Hochzeiten!V:X,2,FALSE)</f>
        <v>0</v>
      </c>
    </row>
    <row r="4234" spans="1:18" hidden="1" x14ac:dyDescent="0.2">
      <c r="A4234" s="91">
        <v>1780</v>
      </c>
      <c r="B4234">
        <v>8</v>
      </c>
      <c r="C4234">
        <v>16</v>
      </c>
      <c r="D4234" t="s">
        <v>217</v>
      </c>
      <c r="E4234" t="s">
        <v>691</v>
      </c>
      <c r="F4234" s="222" t="s">
        <v>18803</v>
      </c>
      <c r="G4234" t="s">
        <v>2</v>
      </c>
      <c r="H4234" t="s">
        <v>21</v>
      </c>
      <c r="I4234" t="s">
        <v>170</v>
      </c>
      <c r="J4234" s="79">
        <v>26</v>
      </c>
      <c r="K4234" s="79" t="s">
        <v>3110</v>
      </c>
      <c r="L4234" t="s">
        <v>6833</v>
      </c>
      <c r="O4234" s="91" t="s">
        <v>725</v>
      </c>
      <c r="P4234" s="235" t="s">
        <v>9602</v>
      </c>
      <c r="Q4234" s="223" t="str">
        <f t="shared" si="66"/>
        <v>Mathias &amp; Maria Maresch</v>
      </c>
      <c r="R4234" s="223" t="e">
        <f>VLOOKUP(Q4234,Hochzeiten!V:X,2,FALSE)</f>
        <v>#N/A</v>
      </c>
    </row>
    <row r="4235" spans="1:18" hidden="1" x14ac:dyDescent="0.2">
      <c r="A4235" s="91">
        <v>1780</v>
      </c>
      <c r="B4235" s="108">
        <v>8</v>
      </c>
      <c r="C4235">
        <v>19</v>
      </c>
      <c r="D4235" t="s">
        <v>1397</v>
      </c>
      <c r="E4235" t="s">
        <v>691</v>
      </c>
      <c r="F4235" s="222" t="s">
        <v>18803</v>
      </c>
      <c r="G4235" t="s">
        <v>46</v>
      </c>
      <c r="H4235" t="s">
        <v>15</v>
      </c>
      <c r="I4235" t="s">
        <v>170</v>
      </c>
      <c r="J4235" s="79">
        <v>44</v>
      </c>
      <c r="K4235" s="79" t="s">
        <v>2457</v>
      </c>
      <c r="L4235" t="s">
        <v>6902</v>
      </c>
      <c r="M4235" t="s">
        <v>4782</v>
      </c>
      <c r="O4235" s="91" t="s">
        <v>725</v>
      </c>
      <c r="P4235" s="235" t="s">
        <v>9602</v>
      </c>
      <c r="Q4235" s="223" t="str">
        <f t="shared" si="66"/>
        <v>Anton &amp; Anna Hulek</v>
      </c>
      <c r="R4235" s="223" t="e">
        <f>VLOOKUP(Q4235,Hochzeiten!V:X,2,FALSE)</f>
        <v>#N/A</v>
      </c>
    </row>
    <row r="4236" spans="1:18" hidden="1" x14ac:dyDescent="0.2">
      <c r="A4236" s="91">
        <v>1780</v>
      </c>
      <c r="B4236">
        <v>8</v>
      </c>
      <c r="C4236">
        <v>20</v>
      </c>
      <c r="D4236" t="s">
        <v>1415</v>
      </c>
      <c r="E4236" t="s">
        <v>691</v>
      </c>
      <c r="F4236" s="222" t="s">
        <v>18803</v>
      </c>
      <c r="G4236" t="s">
        <v>24</v>
      </c>
      <c r="H4236" t="s">
        <v>21</v>
      </c>
      <c r="I4236" t="s">
        <v>3</v>
      </c>
      <c r="J4236" s="79">
        <v>55</v>
      </c>
      <c r="K4236" s="79" t="s">
        <v>4526</v>
      </c>
      <c r="L4236" t="s">
        <v>15245</v>
      </c>
      <c r="O4236" s="91" t="s">
        <v>725</v>
      </c>
      <c r="P4236" s="235" t="s">
        <v>9602</v>
      </c>
      <c r="Q4236" s="223" t="str">
        <f t="shared" si="66"/>
        <v>Fabian &amp; Maria Stawaritz</v>
      </c>
      <c r="R4236" s="223" t="e">
        <f>VLOOKUP(Q4236,Hochzeiten!V:X,2,FALSE)</f>
        <v>#N/A</v>
      </c>
    </row>
    <row r="4237" spans="1:18" hidden="1" x14ac:dyDescent="0.2">
      <c r="A4237" s="91">
        <v>1780</v>
      </c>
      <c r="B4237">
        <v>8</v>
      </c>
      <c r="C4237">
        <v>21</v>
      </c>
      <c r="D4237" t="s">
        <v>4783</v>
      </c>
      <c r="E4237" t="s">
        <v>916</v>
      </c>
      <c r="F4237" s="222" t="s">
        <v>18804</v>
      </c>
      <c r="G4237" t="s">
        <v>2</v>
      </c>
      <c r="H4237" t="s">
        <v>11</v>
      </c>
      <c r="I4237" t="s">
        <v>170</v>
      </c>
      <c r="J4237" s="79">
        <v>42</v>
      </c>
      <c r="K4237" s="79" t="s">
        <v>2813</v>
      </c>
      <c r="L4237" t="s">
        <v>4784</v>
      </c>
      <c r="M4237" t="s">
        <v>4785</v>
      </c>
      <c r="N4237" t="s">
        <v>4786</v>
      </c>
      <c r="O4237" s="91" t="s">
        <v>725</v>
      </c>
      <c r="P4237" s="235" t="s">
        <v>9602</v>
      </c>
      <c r="Q4237" s="223" t="str">
        <f t="shared" si="66"/>
        <v>Mathias &amp; Barbara Barmuscha</v>
      </c>
      <c r="R4237" s="223" t="e">
        <f>VLOOKUP(Q4237,Hochzeiten!V:X,2,FALSE)</f>
        <v>#N/A</v>
      </c>
    </row>
    <row r="4238" spans="1:18" hidden="1" x14ac:dyDescent="0.2">
      <c r="A4238" s="91">
        <v>1780</v>
      </c>
      <c r="B4238">
        <v>8</v>
      </c>
      <c r="C4238">
        <v>26</v>
      </c>
      <c r="D4238" t="s">
        <v>3266</v>
      </c>
      <c r="E4238" t="s">
        <v>21</v>
      </c>
      <c r="F4238" s="222" t="s">
        <v>18804</v>
      </c>
      <c r="G4238" t="s">
        <v>2322</v>
      </c>
      <c r="H4238" t="s">
        <v>98</v>
      </c>
      <c r="I4238" t="s">
        <v>3</v>
      </c>
      <c r="J4238" s="79">
        <v>24</v>
      </c>
      <c r="K4238" s="79" t="s">
        <v>3095</v>
      </c>
      <c r="L4238" t="s">
        <v>15230</v>
      </c>
      <c r="O4238" t="s">
        <v>726</v>
      </c>
      <c r="P4238" s="235" t="s">
        <v>9602</v>
      </c>
      <c r="Q4238" s="223" t="str">
        <f t="shared" si="66"/>
        <v>Bernhard &amp; Dorothea Girziczek</v>
      </c>
      <c r="R4238" s="223">
        <f>VLOOKUP(Q4238,Hochzeiten!V:X,2,FALSE)</f>
        <v>0</v>
      </c>
    </row>
    <row r="4239" spans="1:18" hidden="1" x14ac:dyDescent="0.2">
      <c r="A4239" s="91">
        <v>1780</v>
      </c>
      <c r="B4239">
        <v>9</v>
      </c>
      <c r="C4239">
        <v>2</v>
      </c>
      <c r="D4239" s="223" t="s">
        <v>93</v>
      </c>
      <c r="E4239" t="s">
        <v>52</v>
      </c>
      <c r="F4239" s="222" t="s">
        <v>18804</v>
      </c>
      <c r="G4239" t="s">
        <v>26</v>
      </c>
      <c r="H4239" t="s">
        <v>44</v>
      </c>
      <c r="I4239" t="s">
        <v>170</v>
      </c>
      <c r="J4239" s="79">
        <v>1</v>
      </c>
      <c r="K4239" s="79" t="s">
        <v>3144</v>
      </c>
      <c r="L4239" t="s">
        <v>6842</v>
      </c>
      <c r="O4239" s="91" t="s">
        <v>726</v>
      </c>
      <c r="P4239" s="235" t="s">
        <v>9602</v>
      </c>
      <c r="Q4239" s="223" t="str">
        <f t="shared" si="66"/>
        <v>Josef &amp; Agate Sitz</v>
      </c>
      <c r="R4239" s="223">
        <f>VLOOKUP(Q4239,Hochzeiten!V:X,2,FALSE)</f>
        <v>0</v>
      </c>
    </row>
    <row r="4240" spans="1:18" hidden="1" x14ac:dyDescent="0.2">
      <c r="A4240" s="91">
        <v>1780</v>
      </c>
      <c r="B4240">
        <v>9</v>
      </c>
      <c r="C4240">
        <v>16</v>
      </c>
      <c r="D4240" t="s">
        <v>3002</v>
      </c>
      <c r="E4240" t="s">
        <v>2</v>
      </c>
      <c r="F4240" s="222" t="s">
        <v>18803</v>
      </c>
      <c r="G4240" t="s">
        <v>30</v>
      </c>
      <c r="H4240" t="s">
        <v>21</v>
      </c>
      <c r="I4240" t="s">
        <v>170</v>
      </c>
      <c r="J4240" s="79">
        <v>17</v>
      </c>
      <c r="K4240" s="79" t="s">
        <v>3110</v>
      </c>
      <c r="L4240" t="s">
        <v>8140</v>
      </c>
      <c r="O4240" s="91" t="s">
        <v>726</v>
      </c>
      <c r="P4240" s="235" t="s">
        <v>9602</v>
      </c>
      <c r="Q4240" s="223" t="str">
        <f t="shared" si="66"/>
        <v>Georg &amp; Maria Schallamon</v>
      </c>
      <c r="R4240" s="223" t="e">
        <f>VLOOKUP(Q4240,Hochzeiten!V:X,2,FALSE)</f>
        <v>#N/A</v>
      </c>
    </row>
    <row r="4241" spans="1:18" hidden="1" x14ac:dyDescent="0.2">
      <c r="A4241" s="91">
        <v>1780</v>
      </c>
      <c r="B4241">
        <v>9</v>
      </c>
      <c r="C4241">
        <v>17</v>
      </c>
      <c r="D4241" t="s">
        <v>112</v>
      </c>
      <c r="E4241" t="s">
        <v>95</v>
      </c>
      <c r="F4241" s="222" t="s">
        <v>18803</v>
      </c>
      <c r="G4241" t="s">
        <v>518</v>
      </c>
      <c r="H4241" t="s">
        <v>33</v>
      </c>
      <c r="I4241" t="s">
        <v>189</v>
      </c>
      <c r="J4241" s="79">
        <v>23</v>
      </c>
      <c r="K4241" s="79" t="s">
        <v>3095</v>
      </c>
      <c r="L4241" t="s">
        <v>8132</v>
      </c>
      <c r="O4241" s="91" t="s">
        <v>726</v>
      </c>
      <c r="P4241" s="235" t="s">
        <v>9602</v>
      </c>
      <c r="Q4241" s="223" t="str">
        <f t="shared" si="66"/>
        <v>Johan &amp; Margarete Wolff</v>
      </c>
      <c r="R4241" s="223">
        <f>VLOOKUP(Q4241,Hochzeiten!V:X,2,FALSE)</f>
        <v>0</v>
      </c>
    </row>
    <row r="4242" spans="1:18" hidden="1" x14ac:dyDescent="0.2">
      <c r="A4242" s="91">
        <v>1780</v>
      </c>
      <c r="B4242">
        <v>9</v>
      </c>
      <c r="C4242">
        <v>24</v>
      </c>
      <c r="D4242" t="s">
        <v>2568</v>
      </c>
      <c r="E4242" t="s">
        <v>75</v>
      </c>
      <c r="F4242" s="222" t="s">
        <v>18804</v>
      </c>
      <c r="G4242" t="s">
        <v>103</v>
      </c>
      <c r="H4242" t="s">
        <v>582</v>
      </c>
      <c r="I4242" t="s">
        <v>189</v>
      </c>
      <c r="J4242" s="79">
        <v>24</v>
      </c>
      <c r="K4242" s="79" t="s">
        <v>4787</v>
      </c>
      <c r="L4242" t="s">
        <v>6863</v>
      </c>
      <c r="O4242" s="91" t="s">
        <v>726</v>
      </c>
      <c r="P4242" s="235" t="s">
        <v>9602</v>
      </c>
      <c r="Q4242" s="223" t="str">
        <f t="shared" si="66"/>
        <v>Franz &amp; Katarina Swoboda</v>
      </c>
      <c r="R4242" s="223" t="e">
        <f>VLOOKUP(Q4242,Hochzeiten!V:X,2,FALSE)</f>
        <v>#N/A</v>
      </c>
    </row>
    <row r="4243" spans="1:18" hidden="1" x14ac:dyDescent="0.2">
      <c r="A4243" s="91">
        <v>1780</v>
      </c>
      <c r="B4243">
        <v>9</v>
      </c>
      <c r="C4243">
        <v>27</v>
      </c>
      <c r="D4243" t="s">
        <v>305</v>
      </c>
      <c r="E4243" t="s">
        <v>21</v>
      </c>
      <c r="F4243" s="222" t="s">
        <v>18804</v>
      </c>
      <c r="G4243" t="s">
        <v>53</v>
      </c>
      <c r="H4243" t="s">
        <v>582</v>
      </c>
      <c r="I4243" t="s">
        <v>170</v>
      </c>
      <c r="J4243" s="79">
        <v>22</v>
      </c>
      <c r="K4243" s="79" t="s">
        <v>461</v>
      </c>
      <c r="L4243" t="s">
        <v>6903</v>
      </c>
      <c r="O4243" s="91" t="s">
        <v>726</v>
      </c>
      <c r="P4243" s="235" t="s">
        <v>9602</v>
      </c>
      <c r="Q4243" s="223" t="str">
        <f t="shared" si="66"/>
        <v>Jakob &amp; Katarina Fiala</v>
      </c>
      <c r="R4243" s="223">
        <f>VLOOKUP(Q4243,Hochzeiten!V:X,2,FALSE)</f>
        <v>0</v>
      </c>
    </row>
    <row r="4244" spans="1:18" hidden="1" x14ac:dyDescent="0.2">
      <c r="A4244" s="91">
        <v>1780</v>
      </c>
      <c r="B4244">
        <v>9</v>
      </c>
      <c r="C4244">
        <v>29</v>
      </c>
      <c r="D4244" t="s">
        <v>692</v>
      </c>
      <c r="E4244" t="s">
        <v>14</v>
      </c>
      <c r="F4244" s="222" t="s">
        <v>18803</v>
      </c>
      <c r="G4244" t="s">
        <v>2</v>
      </c>
      <c r="H4244" t="s">
        <v>21</v>
      </c>
      <c r="I4244" t="s">
        <v>189</v>
      </c>
      <c r="J4244" s="79">
        <v>33</v>
      </c>
      <c r="K4244" s="79" t="s">
        <v>3144</v>
      </c>
      <c r="L4244" t="s">
        <v>8154</v>
      </c>
      <c r="O4244" s="91" t="s">
        <v>726</v>
      </c>
      <c r="P4244" s="235" t="s">
        <v>9602</v>
      </c>
      <c r="Q4244" s="223" t="str">
        <f t="shared" si="66"/>
        <v>Mathias &amp; Maria Skokanitz</v>
      </c>
      <c r="R4244" s="223" t="e">
        <f>VLOOKUP(Q4244,Hochzeiten!V:X,2,FALSE)</f>
        <v>#N/A</v>
      </c>
    </row>
    <row r="4245" spans="1:18" hidden="1" x14ac:dyDescent="0.2">
      <c r="A4245" s="91">
        <v>1780</v>
      </c>
      <c r="B4245">
        <v>10</v>
      </c>
      <c r="C4245">
        <v>7</v>
      </c>
      <c r="D4245" t="s">
        <v>4431</v>
      </c>
      <c r="E4245" t="s">
        <v>17</v>
      </c>
      <c r="F4245" s="222" t="s">
        <v>18803</v>
      </c>
      <c r="G4245" t="s">
        <v>20</v>
      </c>
      <c r="H4245" t="s">
        <v>582</v>
      </c>
      <c r="I4245" t="s">
        <v>189</v>
      </c>
      <c r="J4245" s="79">
        <v>13</v>
      </c>
      <c r="K4245" s="79" t="s">
        <v>3110</v>
      </c>
      <c r="L4245" t="s">
        <v>8165</v>
      </c>
      <c r="O4245" s="91" t="s">
        <v>726</v>
      </c>
      <c r="P4245" s="235" t="s">
        <v>9602</v>
      </c>
      <c r="Q4245" s="223" t="str">
        <f t="shared" si="66"/>
        <v>Thomas &amp; Katarina Steffanek</v>
      </c>
      <c r="R4245" s="223">
        <f>VLOOKUP(Q4245,Hochzeiten!V:X,2,FALSE)</f>
        <v>0</v>
      </c>
    </row>
    <row r="4246" spans="1:18" hidden="1" x14ac:dyDescent="0.2">
      <c r="A4246" s="91">
        <v>1780</v>
      </c>
      <c r="B4246">
        <v>10</v>
      </c>
      <c r="C4246">
        <v>12</v>
      </c>
      <c r="D4246" t="s">
        <v>77</v>
      </c>
      <c r="E4246" t="s">
        <v>17</v>
      </c>
      <c r="F4246" s="222" t="s">
        <v>18803</v>
      </c>
      <c r="G4246" t="s">
        <v>24</v>
      </c>
      <c r="H4246" t="s">
        <v>21</v>
      </c>
      <c r="I4246" t="s">
        <v>3</v>
      </c>
      <c r="J4246" s="79">
        <v>5</v>
      </c>
      <c r="K4246" s="79" t="s">
        <v>3110</v>
      </c>
      <c r="L4246" t="s">
        <v>6898</v>
      </c>
      <c r="O4246" s="91" t="s">
        <v>726</v>
      </c>
      <c r="P4246" s="235" t="s">
        <v>9602</v>
      </c>
      <c r="Q4246" s="223" t="str">
        <f t="shared" si="66"/>
        <v>Fabian &amp; Maria Slunsky</v>
      </c>
      <c r="R4246" s="223">
        <f>VLOOKUP(Q4246,Hochzeiten!V:X,2,FALSE)</f>
        <v>0</v>
      </c>
    </row>
    <row r="4247" spans="1:18" hidden="1" x14ac:dyDescent="0.2">
      <c r="A4247" s="91">
        <v>1780</v>
      </c>
      <c r="B4247">
        <v>10</v>
      </c>
      <c r="C4247">
        <v>21</v>
      </c>
      <c r="D4247" t="s">
        <v>305</v>
      </c>
      <c r="E4247" t="s">
        <v>21</v>
      </c>
      <c r="F4247" s="222" t="s">
        <v>18804</v>
      </c>
      <c r="G4247" s="223" t="s">
        <v>20</v>
      </c>
      <c r="H4247" s="223" t="s">
        <v>21</v>
      </c>
      <c r="I4247" t="s">
        <v>170</v>
      </c>
      <c r="J4247" s="79">
        <v>31</v>
      </c>
      <c r="K4247" s="223" t="s">
        <v>3389</v>
      </c>
      <c r="L4247" s="223" t="s">
        <v>8157</v>
      </c>
      <c r="M4247" t="s">
        <v>4788</v>
      </c>
      <c r="O4247" s="91" t="s">
        <v>726</v>
      </c>
      <c r="P4247" s="235" t="s">
        <v>9602</v>
      </c>
      <c r="Q4247" s="223" t="str">
        <f t="shared" si="66"/>
        <v>Thomas &amp; Maria Fiala</v>
      </c>
      <c r="R4247" s="223">
        <f>VLOOKUP(Q4247,Hochzeiten!V:X,2,FALSE)</f>
        <v>0</v>
      </c>
    </row>
    <row r="4248" spans="1:18" hidden="1" x14ac:dyDescent="0.2">
      <c r="A4248" s="91">
        <v>1780</v>
      </c>
      <c r="B4248">
        <v>11</v>
      </c>
      <c r="C4248">
        <v>1</v>
      </c>
      <c r="D4248" t="s">
        <v>4789</v>
      </c>
      <c r="E4248" t="s">
        <v>80</v>
      </c>
      <c r="F4248" s="222" t="s">
        <v>18804</v>
      </c>
      <c r="G4248" s="223" t="s">
        <v>518</v>
      </c>
      <c r="H4248" s="223" t="s">
        <v>920</v>
      </c>
      <c r="I4248" t="s">
        <v>189</v>
      </c>
      <c r="J4248" s="79">
        <v>4</v>
      </c>
      <c r="K4248" s="223" t="s">
        <v>4526</v>
      </c>
      <c r="L4248" s="223" t="s">
        <v>4790</v>
      </c>
      <c r="M4248" t="s">
        <v>4791</v>
      </c>
      <c r="N4248" t="s">
        <v>4792</v>
      </c>
      <c r="O4248" s="91" t="s">
        <v>726</v>
      </c>
      <c r="P4248" s="235" t="s">
        <v>9602</v>
      </c>
      <c r="Q4248" s="223" t="str">
        <f t="shared" si="66"/>
        <v>Johan &amp; Veronika Herzog</v>
      </c>
      <c r="R4248" s="223" t="e">
        <f>VLOOKUP(Q4248,Hochzeiten!V:X,2,FALSE)</f>
        <v>#N/A</v>
      </c>
    </row>
    <row r="4249" spans="1:18" hidden="1" x14ac:dyDescent="0.2">
      <c r="A4249" s="91">
        <v>1780</v>
      </c>
      <c r="B4249">
        <v>11</v>
      </c>
      <c r="C4249">
        <v>6</v>
      </c>
      <c r="D4249" t="s">
        <v>144</v>
      </c>
      <c r="E4249" t="s">
        <v>13</v>
      </c>
      <c r="F4249" s="222" t="s">
        <v>18803</v>
      </c>
      <c r="G4249" s="223" t="s">
        <v>26</v>
      </c>
      <c r="H4249" s="223" t="s">
        <v>582</v>
      </c>
      <c r="I4249" t="s">
        <v>170</v>
      </c>
      <c r="J4249" s="79">
        <v>5</v>
      </c>
      <c r="K4249" s="223" t="s">
        <v>3095</v>
      </c>
      <c r="L4249" s="223" t="s">
        <v>8157</v>
      </c>
      <c r="O4249" s="91" t="s">
        <v>726</v>
      </c>
      <c r="P4249" s="235" t="s">
        <v>9602</v>
      </c>
      <c r="Q4249" s="223" t="str">
        <f t="shared" si="66"/>
        <v>Josef &amp; Katarina Lerch</v>
      </c>
      <c r="R4249" s="223">
        <f>VLOOKUP(Q4249,Hochzeiten!V:X,2,FALSE)</f>
        <v>0</v>
      </c>
    </row>
    <row r="4250" spans="1:18" hidden="1" x14ac:dyDescent="0.2">
      <c r="A4250" s="91">
        <v>1780</v>
      </c>
      <c r="B4250">
        <v>11</v>
      </c>
      <c r="C4250">
        <v>9</v>
      </c>
      <c r="D4250" t="s">
        <v>181</v>
      </c>
      <c r="E4250" t="s">
        <v>13</v>
      </c>
      <c r="F4250" s="222" t="s">
        <v>18803</v>
      </c>
      <c r="G4250" s="223" t="s">
        <v>30</v>
      </c>
      <c r="H4250" s="223" t="s">
        <v>21</v>
      </c>
      <c r="I4250" t="s">
        <v>170</v>
      </c>
      <c r="J4250" s="79">
        <v>3</v>
      </c>
      <c r="K4250" s="223" t="s">
        <v>3144</v>
      </c>
      <c r="L4250" s="223" t="s">
        <v>6837</v>
      </c>
      <c r="O4250" s="91" t="s">
        <v>726</v>
      </c>
      <c r="P4250" s="235" t="s">
        <v>9602</v>
      </c>
      <c r="Q4250" s="223" t="str">
        <f t="shared" si="66"/>
        <v>Georg &amp; Maria Supparitz</v>
      </c>
      <c r="R4250" s="223" t="e">
        <f>VLOOKUP(Q4250,Hochzeiten!V:X,2,FALSE)</f>
        <v>#N/A</v>
      </c>
    </row>
    <row r="4251" spans="1:18" hidden="1" x14ac:dyDescent="0.2">
      <c r="A4251" s="91">
        <v>1780</v>
      </c>
      <c r="B4251">
        <v>11</v>
      </c>
      <c r="C4251">
        <v>30</v>
      </c>
      <c r="D4251" t="s">
        <v>77</v>
      </c>
      <c r="E4251" t="s">
        <v>11</v>
      </c>
      <c r="F4251" s="222" t="s">
        <v>18804</v>
      </c>
      <c r="G4251" t="s">
        <v>29</v>
      </c>
      <c r="H4251" t="s">
        <v>582</v>
      </c>
      <c r="I4251" t="s">
        <v>3</v>
      </c>
      <c r="J4251" s="79">
        <v>48</v>
      </c>
      <c r="K4251" s="79" t="s">
        <v>3110</v>
      </c>
      <c r="L4251" s="223" t="s">
        <v>3141</v>
      </c>
      <c r="M4251" t="s">
        <v>4793</v>
      </c>
      <c r="N4251" t="s">
        <v>4686</v>
      </c>
      <c r="O4251" s="91" t="s">
        <v>726</v>
      </c>
      <c r="P4251" s="235" t="s">
        <v>9602</v>
      </c>
      <c r="Q4251" s="223" t="str">
        <f t="shared" si="66"/>
        <v>Andreas &amp; Katarina Slunsky</v>
      </c>
      <c r="R4251" s="223">
        <f>VLOOKUP(Q4251,Hochzeiten!V:X,2,FALSE)</f>
        <v>0</v>
      </c>
    </row>
    <row r="4252" spans="1:18" hidden="1" x14ac:dyDescent="0.2">
      <c r="A4252" s="91">
        <v>1780</v>
      </c>
      <c r="B4252">
        <v>12</v>
      </c>
      <c r="C4252">
        <v>8</v>
      </c>
      <c r="D4252" t="s">
        <v>2814</v>
      </c>
      <c r="E4252" t="s">
        <v>21</v>
      </c>
      <c r="F4252" s="222" t="s">
        <v>18804</v>
      </c>
      <c r="G4252" t="s">
        <v>30</v>
      </c>
      <c r="H4252" t="s">
        <v>582</v>
      </c>
      <c r="I4252" t="s">
        <v>170</v>
      </c>
      <c r="J4252" s="79">
        <v>45</v>
      </c>
      <c r="K4252" s="79" t="s">
        <v>3095</v>
      </c>
      <c r="L4252" t="s">
        <v>8128</v>
      </c>
      <c r="O4252" t="s">
        <v>727</v>
      </c>
      <c r="P4252" s="235" t="s">
        <v>9603</v>
      </c>
      <c r="Q4252" s="223" t="str">
        <f t="shared" si="66"/>
        <v>Georg &amp; Katarina Zwein</v>
      </c>
      <c r="R4252" s="223" t="e">
        <f>VLOOKUP(Q4252,Hochzeiten!V:X,2,FALSE)</f>
        <v>#N/A</v>
      </c>
    </row>
    <row r="4253" spans="1:18" hidden="1" x14ac:dyDescent="0.2">
      <c r="A4253" s="91">
        <v>1780</v>
      </c>
      <c r="B4253">
        <v>12</v>
      </c>
      <c r="C4253">
        <v>27</v>
      </c>
      <c r="D4253" t="s">
        <v>77</v>
      </c>
      <c r="E4253" t="s">
        <v>98</v>
      </c>
      <c r="F4253" s="222" t="s">
        <v>18804</v>
      </c>
      <c r="G4253" t="s">
        <v>14</v>
      </c>
      <c r="H4253" t="s">
        <v>13356</v>
      </c>
      <c r="I4253" t="s">
        <v>3</v>
      </c>
      <c r="J4253" s="79">
        <v>31</v>
      </c>
      <c r="K4253" s="79" t="s">
        <v>3095</v>
      </c>
      <c r="L4253" t="s">
        <v>6870</v>
      </c>
      <c r="O4253" s="91" t="s">
        <v>727</v>
      </c>
      <c r="P4253" s="235" t="s">
        <v>9603</v>
      </c>
      <c r="Q4253" s="223" t="str">
        <f t="shared" si="66"/>
        <v>Michael &amp; Helena Slunsky</v>
      </c>
      <c r="R4253" s="223">
        <f>VLOOKUP(Q4253,Hochzeiten!V:X,2,FALSE)</f>
        <v>0</v>
      </c>
    </row>
    <row r="4254" spans="1:18" hidden="1" x14ac:dyDescent="0.2">
      <c r="A4254" s="91">
        <v>1780</v>
      </c>
      <c r="B4254">
        <v>12</v>
      </c>
      <c r="C4254">
        <v>30</v>
      </c>
      <c r="D4254" t="s">
        <v>1968</v>
      </c>
      <c r="E4254" t="s">
        <v>44</v>
      </c>
      <c r="F4254" s="222" t="s">
        <v>18804</v>
      </c>
      <c r="G4254" t="s">
        <v>2</v>
      </c>
      <c r="H4254" t="s">
        <v>21</v>
      </c>
      <c r="I4254" t="s">
        <v>3</v>
      </c>
      <c r="J4254" s="79">
        <v>14</v>
      </c>
      <c r="K4254" s="79" t="s">
        <v>4526</v>
      </c>
      <c r="L4254" t="s">
        <v>6894</v>
      </c>
      <c r="O4254" s="91" t="s">
        <v>727</v>
      </c>
      <c r="P4254" s="235" t="s">
        <v>9603</v>
      </c>
      <c r="Q4254" s="223" t="str">
        <f t="shared" si="66"/>
        <v>Mathias &amp; Maria Czuritz</v>
      </c>
      <c r="R4254" s="223" t="e">
        <f>VLOOKUP(Q4254,Hochzeiten!V:X,2,FALSE)</f>
        <v>#N/A</v>
      </c>
    </row>
    <row r="4255" spans="1:18" hidden="1" x14ac:dyDescent="0.2">
      <c r="A4255">
        <v>1781</v>
      </c>
      <c r="B4255">
        <v>2</v>
      </c>
      <c r="C4255">
        <v>9</v>
      </c>
      <c r="D4255" t="s">
        <v>2753</v>
      </c>
      <c r="E4255" t="s">
        <v>1391</v>
      </c>
      <c r="F4255" s="222" t="s">
        <v>18804</v>
      </c>
      <c r="G4255" t="s">
        <v>95</v>
      </c>
      <c r="H4255" t="s">
        <v>59</v>
      </c>
      <c r="I4255" t="s">
        <v>3</v>
      </c>
      <c r="J4255" s="79">
        <v>25</v>
      </c>
      <c r="K4255" s="79" t="s">
        <v>3095</v>
      </c>
      <c r="L4255" t="s">
        <v>8159</v>
      </c>
      <c r="O4255" s="91" t="s">
        <v>727</v>
      </c>
      <c r="P4255" s="235" t="s">
        <v>9603</v>
      </c>
      <c r="Q4255" s="223" t="str">
        <f t="shared" si="66"/>
        <v>Mathäus &amp; Ursula Grbavczitz</v>
      </c>
      <c r="R4255" s="223">
        <f>VLOOKUP(Q4255,Hochzeiten!V:X,2,FALSE)</f>
        <v>0</v>
      </c>
    </row>
    <row r="4256" spans="1:18" hidden="1" x14ac:dyDescent="0.2">
      <c r="A4256" s="91">
        <v>1781</v>
      </c>
      <c r="B4256">
        <v>2</v>
      </c>
      <c r="C4256">
        <v>16</v>
      </c>
      <c r="D4256" t="s">
        <v>4708</v>
      </c>
      <c r="E4256" t="s">
        <v>95</v>
      </c>
      <c r="F4256" s="222" t="s">
        <v>18803</v>
      </c>
      <c r="G4256" t="s">
        <v>1437</v>
      </c>
      <c r="H4256" s="93" t="s">
        <v>3761</v>
      </c>
      <c r="I4256" t="s">
        <v>170</v>
      </c>
      <c r="J4256" s="79">
        <v>2</v>
      </c>
      <c r="K4256" s="79" t="s">
        <v>2813</v>
      </c>
      <c r="L4256" t="s">
        <v>6846</v>
      </c>
      <c r="O4256" s="91" t="s">
        <v>727</v>
      </c>
      <c r="P4256" s="235" t="s">
        <v>9603</v>
      </c>
      <c r="Q4256" s="223" t="str">
        <f t="shared" si="66"/>
        <v>Leopold &amp; Viktoria Novaczek</v>
      </c>
      <c r="R4256" s="223" t="e">
        <f>VLOOKUP(Q4256,Hochzeiten!V:X,2,FALSE)</f>
        <v>#N/A</v>
      </c>
    </row>
    <row r="4257" spans="1:18" hidden="1" x14ac:dyDescent="0.2">
      <c r="A4257" s="91">
        <v>1781</v>
      </c>
      <c r="B4257">
        <v>2</v>
      </c>
      <c r="C4257">
        <v>18</v>
      </c>
      <c r="D4257" t="s">
        <v>122</v>
      </c>
      <c r="E4257" t="s">
        <v>21</v>
      </c>
      <c r="F4257" s="222" t="s">
        <v>18804</v>
      </c>
      <c r="G4257" t="s">
        <v>29</v>
      </c>
      <c r="H4257" t="s">
        <v>582</v>
      </c>
      <c r="I4257" t="s">
        <v>170</v>
      </c>
      <c r="J4257" s="79">
        <v>7</v>
      </c>
      <c r="K4257" s="79" t="s">
        <v>3110</v>
      </c>
      <c r="L4257" t="s">
        <v>6844</v>
      </c>
      <c r="O4257" s="91" t="s">
        <v>727</v>
      </c>
      <c r="P4257" s="235" t="s">
        <v>9603</v>
      </c>
      <c r="Q4257" s="223" t="str">
        <f t="shared" si="66"/>
        <v>Andreas &amp; Katarina Müllner</v>
      </c>
      <c r="R4257" s="223">
        <f>VLOOKUP(Q4257,Hochzeiten!V:X,2,FALSE)</f>
        <v>0</v>
      </c>
    </row>
    <row r="4258" spans="1:18" hidden="1" x14ac:dyDescent="0.2">
      <c r="A4258" s="91">
        <v>1781</v>
      </c>
      <c r="B4258">
        <v>2</v>
      </c>
      <c r="C4258">
        <v>24</v>
      </c>
      <c r="D4258" s="197" t="s">
        <v>83</v>
      </c>
      <c r="E4258" t="s">
        <v>2</v>
      </c>
      <c r="F4258" s="222" t="s">
        <v>18803</v>
      </c>
      <c r="G4258" t="s">
        <v>17</v>
      </c>
      <c r="H4258" t="s">
        <v>13356</v>
      </c>
      <c r="I4258" t="s">
        <v>170</v>
      </c>
      <c r="J4258" s="79">
        <v>23</v>
      </c>
      <c r="K4258" s="79" t="s">
        <v>3144</v>
      </c>
      <c r="L4258" t="s">
        <v>8157</v>
      </c>
      <c r="O4258" s="91" t="s">
        <v>727</v>
      </c>
      <c r="P4258" s="235" t="s">
        <v>9603</v>
      </c>
      <c r="Q4258" s="223" t="str">
        <f t="shared" si="66"/>
        <v>Simon &amp; Helena Jankovitz</v>
      </c>
      <c r="R4258" s="223">
        <f>VLOOKUP(Q4258,Hochzeiten!V:X,2,FALSE)</f>
        <v>0</v>
      </c>
    </row>
    <row r="4259" spans="1:18" hidden="1" x14ac:dyDescent="0.2">
      <c r="A4259" s="91">
        <v>1781</v>
      </c>
      <c r="B4259">
        <v>2</v>
      </c>
      <c r="C4259">
        <v>26</v>
      </c>
      <c r="D4259" t="s">
        <v>3002</v>
      </c>
      <c r="E4259" t="s">
        <v>582</v>
      </c>
      <c r="F4259" s="222" t="s">
        <v>18804</v>
      </c>
      <c r="H4259" t="s">
        <v>13356</v>
      </c>
      <c r="I4259" t="s">
        <v>170</v>
      </c>
      <c r="J4259" s="79">
        <v>29</v>
      </c>
      <c r="K4259" t="s">
        <v>4681</v>
      </c>
      <c r="L4259" t="s">
        <v>6871</v>
      </c>
      <c r="N4259" t="s">
        <v>4794</v>
      </c>
      <c r="O4259" s="91" t="s">
        <v>727</v>
      </c>
      <c r="P4259" s="235" t="s">
        <v>9603</v>
      </c>
      <c r="Q4259" s="223" t="str">
        <f t="shared" si="66"/>
        <v xml:space="preserve"> &amp; Helena Schallamon</v>
      </c>
      <c r="R4259" s="223" t="e">
        <f>VLOOKUP(Q4259,Hochzeiten!V:X,2,FALSE)</f>
        <v>#N/A</v>
      </c>
    </row>
    <row r="4260" spans="1:18" hidden="1" x14ac:dyDescent="0.2">
      <c r="A4260" s="91">
        <v>1781</v>
      </c>
      <c r="B4260">
        <v>3</v>
      </c>
      <c r="C4260">
        <v>5</v>
      </c>
      <c r="D4260" t="s">
        <v>4662</v>
      </c>
      <c r="E4260" t="s">
        <v>80</v>
      </c>
      <c r="F4260" s="222" t="s">
        <v>18804</v>
      </c>
      <c r="G4260" t="s">
        <v>13</v>
      </c>
      <c r="H4260" t="s">
        <v>13356</v>
      </c>
      <c r="I4260" t="s">
        <v>189</v>
      </c>
      <c r="J4260" s="79">
        <v>5</v>
      </c>
      <c r="K4260" s="79" t="s">
        <v>461</v>
      </c>
      <c r="L4260" t="s">
        <v>8120</v>
      </c>
      <c r="O4260" s="91" t="s">
        <v>727</v>
      </c>
      <c r="P4260" s="235" t="s">
        <v>9603</v>
      </c>
      <c r="Q4260" s="223" t="str">
        <f t="shared" si="66"/>
        <v>Martin &amp; Helena Sprinzel</v>
      </c>
      <c r="R4260" s="223" t="e">
        <f>VLOOKUP(Q4260,Hochzeiten!V:X,2,FALSE)</f>
        <v>#N/A</v>
      </c>
    </row>
    <row r="4261" spans="1:18" hidden="1" x14ac:dyDescent="0.2">
      <c r="A4261" s="91">
        <v>1781</v>
      </c>
      <c r="B4261">
        <v>3</v>
      </c>
      <c r="C4261">
        <v>17</v>
      </c>
      <c r="D4261" t="s">
        <v>4564</v>
      </c>
      <c r="E4261" t="s">
        <v>80</v>
      </c>
      <c r="F4261" s="222" t="s">
        <v>18804</v>
      </c>
      <c r="G4261" t="s">
        <v>518</v>
      </c>
      <c r="H4261" t="s">
        <v>916</v>
      </c>
      <c r="I4261" t="s">
        <v>3</v>
      </c>
      <c r="J4261" s="79">
        <v>51</v>
      </c>
      <c r="K4261" s="79" t="s">
        <v>4526</v>
      </c>
      <c r="L4261" t="s">
        <v>6849</v>
      </c>
      <c r="O4261" s="91" t="s">
        <v>727</v>
      </c>
      <c r="P4261" s="235" t="s">
        <v>9603</v>
      </c>
      <c r="Q4261" s="223" t="str">
        <f t="shared" si="66"/>
        <v>Johan &amp; Rosalia Kuschmitz</v>
      </c>
      <c r="R4261" s="223">
        <f>VLOOKUP(Q4261,Hochzeiten!V:X,2,FALSE)</f>
        <v>0</v>
      </c>
    </row>
    <row r="4262" spans="1:18" hidden="1" x14ac:dyDescent="0.2">
      <c r="A4262" s="91">
        <v>1781</v>
      </c>
      <c r="B4262">
        <v>3</v>
      </c>
      <c r="C4262">
        <v>19</v>
      </c>
      <c r="D4262" t="s">
        <v>2952</v>
      </c>
      <c r="E4262" t="s">
        <v>26</v>
      </c>
      <c r="F4262" s="222" t="s">
        <v>18803</v>
      </c>
      <c r="G4262" t="s">
        <v>691</v>
      </c>
      <c r="H4262" t="s">
        <v>21</v>
      </c>
      <c r="I4262" t="s">
        <v>189</v>
      </c>
      <c r="J4262" s="79">
        <v>35</v>
      </c>
      <c r="K4262" s="79" t="s">
        <v>3144</v>
      </c>
      <c r="L4262" t="s">
        <v>4744</v>
      </c>
      <c r="M4262" t="s">
        <v>4795</v>
      </c>
      <c r="N4262" t="s">
        <v>4796</v>
      </c>
      <c r="O4262" s="91" t="s">
        <v>727</v>
      </c>
      <c r="P4262" s="235" t="s">
        <v>9603</v>
      </c>
      <c r="Q4262" s="223" t="str">
        <f t="shared" si="66"/>
        <v>Bartolomäus &amp; Maria Buresch</v>
      </c>
      <c r="R4262" s="223" t="e">
        <f>VLOOKUP(Q4262,Hochzeiten!V:X,2,FALSE)</f>
        <v>#N/A</v>
      </c>
    </row>
    <row r="4263" spans="1:18" hidden="1" x14ac:dyDescent="0.2">
      <c r="A4263" s="91">
        <v>1781</v>
      </c>
      <c r="B4263">
        <v>3</v>
      </c>
      <c r="C4263">
        <v>23</v>
      </c>
      <c r="D4263" t="s">
        <v>3688</v>
      </c>
      <c r="E4263" t="s">
        <v>3250</v>
      </c>
      <c r="F4263" s="222" t="s">
        <v>18803</v>
      </c>
      <c r="G4263" t="s">
        <v>84</v>
      </c>
      <c r="H4263" s="204" t="s">
        <v>852</v>
      </c>
      <c r="I4263" t="s">
        <v>3</v>
      </c>
      <c r="J4263" s="79">
        <v>38</v>
      </c>
      <c r="K4263" s="79" t="s">
        <v>3095</v>
      </c>
      <c r="L4263" t="s">
        <v>8151</v>
      </c>
      <c r="O4263" s="91" t="s">
        <v>727</v>
      </c>
      <c r="P4263" s="235" t="s">
        <v>9603</v>
      </c>
      <c r="Q4263" s="223" t="str">
        <f t="shared" si="66"/>
        <v>Kaspar &amp; Agnes Bauer</v>
      </c>
      <c r="R4263" s="223" t="e">
        <f>VLOOKUP(Q4263,Hochzeiten!V:X,2,FALSE)</f>
        <v>#N/A</v>
      </c>
    </row>
    <row r="4264" spans="1:18" hidden="1" x14ac:dyDescent="0.2">
      <c r="A4264" s="91">
        <v>1781</v>
      </c>
      <c r="B4264">
        <v>4</v>
      </c>
      <c r="C4264">
        <v>1</v>
      </c>
      <c r="D4264" t="s">
        <v>100</v>
      </c>
      <c r="E4264" t="s">
        <v>30</v>
      </c>
      <c r="F4264" s="222" t="s">
        <v>18803</v>
      </c>
      <c r="G4264" t="s">
        <v>2</v>
      </c>
      <c r="H4264" t="s">
        <v>44</v>
      </c>
      <c r="I4264" t="s">
        <v>189</v>
      </c>
      <c r="J4264" s="79">
        <v>15</v>
      </c>
      <c r="K4264" s="79" t="s">
        <v>3110</v>
      </c>
      <c r="L4264" t="s">
        <v>6904</v>
      </c>
      <c r="O4264" t="s">
        <v>728</v>
      </c>
      <c r="P4264" s="204" t="s">
        <v>9603</v>
      </c>
      <c r="Q4264" s="223" t="str">
        <f t="shared" si="66"/>
        <v>Mathias &amp; Agate Slavitz</v>
      </c>
      <c r="R4264" s="223">
        <f>VLOOKUP(Q4264,Hochzeiten!V:X,2,FALSE)</f>
        <v>0</v>
      </c>
    </row>
    <row r="4265" spans="1:18" hidden="1" x14ac:dyDescent="0.2">
      <c r="A4265" s="91">
        <v>1781</v>
      </c>
      <c r="B4265">
        <v>4</v>
      </c>
      <c r="C4265">
        <v>5</v>
      </c>
      <c r="D4265" t="s">
        <v>12</v>
      </c>
      <c r="E4265" t="s">
        <v>30</v>
      </c>
      <c r="F4265" s="222" t="s">
        <v>18803</v>
      </c>
      <c r="G4265" t="s">
        <v>2</v>
      </c>
      <c r="H4265" t="s">
        <v>21</v>
      </c>
      <c r="I4265" t="s">
        <v>189</v>
      </c>
      <c r="J4265" s="79">
        <v>20</v>
      </c>
      <c r="K4265" s="79" t="s">
        <v>3110</v>
      </c>
      <c r="L4265" t="s">
        <v>6840</v>
      </c>
      <c r="O4265" s="91" t="s">
        <v>728</v>
      </c>
      <c r="P4265" s="204" t="s">
        <v>9603</v>
      </c>
      <c r="Q4265" s="223" t="str">
        <f t="shared" si="66"/>
        <v>Mathias &amp; Maria Wraneschitz</v>
      </c>
      <c r="R4265" s="223">
        <f>VLOOKUP(Q4265,Hochzeiten!V:X,2,FALSE)</f>
        <v>0</v>
      </c>
    </row>
    <row r="4266" spans="1:18" hidden="1" x14ac:dyDescent="0.2">
      <c r="A4266" s="91">
        <v>1781</v>
      </c>
      <c r="B4266">
        <v>4</v>
      </c>
      <c r="C4266">
        <v>11</v>
      </c>
      <c r="D4266" t="s">
        <v>3673</v>
      </c>
      <c r="E4266" t="s">
        <v>30</v>
      </c>
      <c r="F4266" s="222" t="s">
        <v>18803</v>
      </c>
      <c r="G4266" t="s">
        <v>198</v>
      </c>
      <c r="H4266" t="s">
        <v>21</v>
      </c>
      <c r="I4266" t="s">
        <v>189</v>
      </c>
      <c r="J4266" s="79">
        <v>10</v>
      </c>
      <c r="K4266" s="79" t="s">
        <v>3095</v>
      </c>
      <c r="L4266" t="s">
        <v>6865</v>
      </c>
      <c r="O4266" s="91" t="s">
        <v>728</v>
      </c>
      <c r="P4266" s="204" t="s">
        <v>9603</v>
      </c>
      <c r="Q4266" s="223" t="str">
        <f t="shared" si="66"/>
        <v>Valentin &amp; Maria Pestl</v>
      </c>
      <c r="R4266" s="223" t="e">
        <f>VLOOKUP(Q4266,Hochzeiten!V:X,2,FALSE)</f>
        <v>#N/A</v>
      </c>
    </row>
    <row r="4267" spans="1:18" hidden="1" x14ac:dyDescent="0.2">
      <c r="A4267" s="91">
        <v>1781</v>
      </c>
      <c r="B4267">
        <v>4</v>
      </c>
      <c r="C4267">
        <v>22</v>
      </c>
      <c r="D4267" t="s">
        <v>104</v>
      </c>
      <c r="E4267" t="s">
        <v>33</v>
      </c>
      <c r="F4267" s="222" t="s">
        <v>18804</v>
      </c>
      <c r="G4267" t="s">
        <v>103</v>
      </c>
      <c r="H4267" t="s">
        <v>80</v>
      </c>
      <c r="I4267" t="s">
        <v>170</v>
      </c>
      <c r="J4267" s="79">
        <v>27</v>
      </c>
      <c r="K4267" s="79" t="s">
        <v>3144</v>
      </c>
      <c r="L4267" t="s">
        <v>6905</v>
      </c>
      <c r="O4267" s="91" t="s">
        <v>728</v>
      </c>
      <c r="P4267" s="204" t="s">
        <v>9603</v>
      </c>
      <c r="Q4267" s="223" t="str">
        <f t="shared" si="66"/>
        <v>Franz &amp; Anna Maria Kolliczek</v>
      </c>
      <c r="R4267" s="223" t="e">
        <f>VLOOKUP(Q4267,Hochzeiten!V:X,2,FALSE)</f>
        <v>#N/A</v>
      </c>
    </row>
    <row r="4268" spans="1:18" hidden="1" x14ac:dyDescent="0.2">
      <c r="A4268" s="91">
        <v>1781</v>
      </c>
      <c r="B4268">
        <v>4</v>
      </c>
      <c r="C4268">
        <v>26</v>
      </c>
      <c r="D4268" t="s">
        <v>72</v>
      </c>
      <c r="E4268" t="s">
        <v>13356</v>
      </c>
      <c r="F4268" s="222" t="s">
        <v>18804</v>
      </c>
      <c r="G4268" t="s">
        <v>46</v>
      </c>
      <c r="H4268" t="s">
        <v>582</v>
      </c>
      <c r="I4268" t="s">
        <v>3</v>
      </c>
      <c r="J4268" s="79">
        <v>7</v>
      </c>
      <c r="K4268" s="79" t="s">
        <v>3110</v>
      </c>
      <c r="L4268" t="s">
        <v>13590</v>
      </c>
      <c r="O4268" s="91" t="s">
        <v>728</v>
      </c>
      <c r="P4268" s="204" t="s">
        <v>9603</v>
      </c>
      <c r="Q4268" s="223" t="str">
        <f t="shared" si="66"/>
        <v>Anton &amp; Katarina Kulleschitz</v>
      </c>
      <c r="R4268" s="223">
        <f>VLOOKUP(Q4268,Hochzeiten!V:X,2,FALSE)</f>
        <v>0</v>
      </c>
    </row>
    <row r="4269" spans="1:18" hidden="1" x14ac:dyDescent="0.2">
      <c r="A4269" s="91">
        <v>1781</v>
      </c>
      <c r="B4269">
        <v>4</v>
      </c>
      <c r="C4269">
        <v>27</v>
      </c>
      <c r="D4269" s="235" t="s">
        <v>267</v>
      </c>
      <c r="E4269" t="s">
        <v>5500</v>
      </c>
      <c r="F4269" s="222" t="s">
        <v>18803</v>
      </c>
      <c r="G4269" s="235" t="s">
        <v>46</v>
      </c>
      <c r="H4269" s="235" t="s">
        <v>21</v>
      </c>
      <c r="I4269" t="s">
        <v>3</v>
      </c>
      <c r="J4269" s="235">
        <v>14</v>
      </c>
      <c r="K4269" s="235" t="s">
        <v>3110</v>
      </c>
      <c r="L4269" s="235" t="s">
        <v>13590</v>
      </c>
      <c r="N4269" s="235"/>
      <c r="O4269" s="91" t="s">
        <v>728</v>
      </c>
      <c r="P4269" s="204" t="s">
        <v>9603</v>
      </c>
      <c r="Q4269" s="223" t="str">
        <f t="shared" si="66"/>
        <v>Anton &amp; Maria Schabatka</v>
      </c>
      <c r="R4269" s="223" t="e">
        <f>VLOOKUP(Q4269,Hochzeiten!V:X,2,FALSE)</f>
        <v>#N/A</v>
      </c>
    </row>
    <row r="4270" spans="1:18" hidden="1" x14ac:dyDescent="0.2">
      <c r="A4270" s="91">
        <v>1781</v>
      </c>
      <c r="B4270">
        <v>4</v>
      </c>
      <c r="C4270">
        <v>29</v>
      </c>
      <c r="D4270" t="s">
        <v>77</v>
      </c>
      <c r="E4270" t="s">
        <v>582</v>
      </c>
      <c r="F4270" s="222" t="s">
        <v>18804</v>
      </c>
      <c r="G4270" s="235" t="s">
        <v>17</v>
      </c>
      <c r="H4270" s="235" t="s">
        <v>11</v>
      </c>
      <c r="I4270" t="s">
        <v>3</v>
      </c>
      <c r="J4270" s="79">
        <v>13</v>
      </c>
      <c r="K4270" s="235" t="s">
        <v>3110</v>
      </c>
      <c r="L4270" s="235" t="s">
        <v>6892</v>
      </c>
      <c r="O4270" s="91" t="s">
        <v>728</v>
      </c>
      <c r="P4270" s="204" t="s">
        <v>9603</v>
      </c>
      <c r="Q4270" s="223" t="str">
        <f t="shared" si="66"/>
        <v>Simon &amp; Barbara Slunsky</v>
      </c>
      <c r="R4270" s="223">
        <f>VLOOKUP(Q4270,Hochzeiten!V:X,2,FALSE)</f>
        <v>0</v>
      </c>
    </row>
    <row r="4271" spans="1:18" hidden="1" x14ac:dyDescent="0.2">
      <c r="A4271" s="91">
        <v>1781</v>
      </c>
      <c r="B4271">
        <v>5</v>
      </c>
      <c r="C4271">
        <v>4</v>
      </c>
      <c r="D4271" t="s">
        <v>77</v>
      </c>
      <c r="E4271" t="s">
        <v>11</v>
      </c>
      <c r="F4271" s="222" t="s">
        <v>18804</v>
      </c>
      <c r="G4271" s="235" t="s">
        <v>20</v>
      </c>
      <c r="H4271" t="s">
        <v>21</v>
      </c>
      <c r="I4271" t="s">
        <v>3</v>
      </c>
      <c r="J4271" s="79">
        <v>45</v>
      </c>
      <c r="K4271" s="79" t="s">
        <v>3110</v>
      </c>
      <c r="L4271" s="235" t="s">
        <v>4746</v>
      </c>
      <c r="M4271" t="s">
        <v>4545</v>
      </c>
      <c r="N4271" t="s">
        <v>4712</v>
      </c>
      <c r="O4271" s="91" t="s">
        <v>728</v>
      </c>
      <c r="P4271" s="204" t="s">
        <v>9603</v>
      </c>
      <c r="Q4271" s="223" t="str">
        <f t="shared" si="66"/>
        <v>Thomas &amp; Maria Slunsky</v>
      </c>
      <c r="R4271" s="223" t="e">
        <f>VLOOKUP(Q4271,Hochzeiten!V:X,2,FALSE)</f>
        <v>#N/A</v>
      </c>
    </row>
    <row r="4272" spans="1:18" hidden="1" x14ac:dyDescent="0.2">
      <c r="A4272" s="91">
        <v>1781</v>
      </c>
      <c r="B4272">
        <v>5</v>
      </c>
      <c r="C4272">
        <v>20</v>
      </c>
      <c r="D4272" t="s">
        <v>3002</v>
      </c>
      <c r="E4272" t="s">
        <v>3258</v>
      </c>
      <c r="F4272" s="222" t="s">
        <v>18803</v>
      </c>
      <c r="G4272" t="s">
        <v>20</v>
      </c>
      <c r="H4272" t="s">
        <v>21</v>
      </c>
      <c r="I4272" t="s">
        <v>3</v>
      </c>
      <c r="J4272" s="79">
        <v>54</v>
      </c>
      <c r="K4272" s="79" t="s">
        <v>3110</v>
      </c>
      <c r="L4272" t="s">
        <v>4751</v>
      </c>
      <c r="M4272" t="s">
        <v>8137</v>
      </c>
      <c r="N4272" t="s">
        <v>8166</v>
      </c>
      <c r="O4272" s="91" t="s">
        <v>728</v>
      </c>
      <c r="P4272" s="204" t="s">
        <v>9603</v>
      </c>
      <c r="Q4272" s="223" t="str">
        <f t="shared" si="66"/>
        <v>Thomas &amp; Maria Schallamon</v>
      </c>
      <c r="R4272" s="223" t="e">
        <f>VLOOKUP(Q4272,Hochzeiten!V:X,2,FALSE)</f>
        <v>#N/A</v>
      </c>
    </row>
    <row r="4273" spans="1:18" hidden="1" x14ac:dyDescent="0.2">
      <c r="A4273" s="91">
        <v>1781</v>
      </c>
      <c r="B4273">
        <v>5</v>
      </c>
      <c r="C4273">
        <v>29</v>
      </c>
      <c r="D4273" t="s">
        <v>112</v>
      </c>
      <c r="E4273" t="s">
        <v>33</v>
      </c>
      <c r="F4273" s="222" t="s">
        <v>18804</v>
      </c>
      <c r="G4273" t="s">
        <v>46</v>
      </c>
      <c r="H4273" t="s">
        <v>15</v>
      </c>
      <c r="I4273" t="s">
        <v>3</v>
      </c>
      <c r="J4273" s="79">
        <v>20</v>
      </c>
      <c r="K4273" s="79" t="s">
        <v>3095</v>
      </c>
      <c r="L4273" t="s">
        <v>6877</v>
      </c>
      <c r="O4273" s="91" t="s">
        <v>728</v>
      </c>
      <c r="P4273" s="204" t="s">
        <v>9603</v>
      </c>
      <c r="Q4273" s="223" t="str">
        <f t="shared" si="66"/>
        <v>Anton &amp; Anna Wolff</v>
      </c>
      <c r="R4273" s="223">
        <f>VLOOKUP(Q4273,Hochzeiten!V:X,2,FALSE)</f>
        <v>0</v>
      </c>
    </row>
    <row r="4274" spans="1:18" hidden="1" x14ac:dyDescent="0.2">
      <c r="A4274" s="91">
        <v>1781</v>
      </c>
      <c r="B4274">
        <v>6</v>
      </c>
      <c r="C4274">
        <v>1</v>
      </c>
      <c r="D4274" t="s">
        <v>158</v>
      </c>
      <c r="E4274" t="s">
        <v>21</v>
      </c>
      <c r="F4274" s="222" t="s">
        <v>18804</v>
      </c>
      <c r="G4274" t="s">
        <v>518</v>
      </c>
      <c r="H4274" t="s">
        <v>21</v>
      </c>
      <c r="I4274" t="s">
        <v>3</v>
      </c>
      <c r="J4274" s="79">
        <v>57</v>
      </c>
      <c r="K4274" s="79" t="s">
        <v>3095</v>
      </c>
      <c r="L4274" t="s">
        <v>6901</v>
      </c>
      <c r="O4274" s="91" t="s">
        <v>728</v>
      </c>
      <c r="P4274" s="204" t="s">
        <v>9603</v>
      </c>
      <c r="Q4274" s="223" t="str">
        <f t="shared" si="66"/>
        <v>Johan &amp; Maria Romschitz</v>
      </c>
      <c r="R4274" s="223">
        <f>VLOOKUP(Q4274,Hochzeiten!V:X,2,FALSE)</f>
        <v>0</v>
      </c>
    </row>
    <row r="4275" spans="1:18" hidden="1" x14ac:dyDescent="0.2">
      <c r="A4275" s="91">
        <v>1781</v>
      </c>
      <c r="B4275">
        <v>6</v>
      </c>
      <c r="C4275">
        <v>3</v>
      </c>
      <c r="D4275" t="s">
        <v>1415</v>
      </c>
      <c r="E4275" t="s">
        <v>46</v>
      </c>
      <c r="F4275" s="222" t="s">
        <v>18803</v>
      </c>
      <c r="G4275" t="s">
        <v>20</v>
      </c>
      <c r="H4275" t="s">
        <v>21</v>
      </c>
      <c r="I4275" t="s">
        <v>189</v>
      </c>
      <c r="J4275" s="79">
        <v>27</v>
      </c>
      <c r="K4275" s="79" t="s">
        <v>4526</v>
      </c>
      <c r="L4275" t="s">
        <v>8120</v>
      </c>
      <c r="O4275" s="91" t="s">
        <v>728</v>
      </c>
      <c r="P4275" s="204" t="s">
        <v>9603</v>
      </c>
      <c r="Q4275" s="223" t="str">
        <f t="shared" si="66"/>
        <v>Thomas &amp; Maria Stawaritz</v>
      </c>
      <c r="R4275" s="223">
        <f>VLOOKUP(Q4275,Hochzeiten!V:X,2,FALSE)</f>
        <v>0</v>
      </c>
    </row>
    <row r="4276" spans="1:18" hidden="1" x14ac:dyDescent="0.2">
      <c r="A4276" s="91">
        <v>1781</v>
      </c>
      <c r="B4276">
        <v>6</v>
      </c>
      <c r="C4276">
        <v>3</v>
      </c>
      <c r="D4276" t="s">
        <v>3155</v>
      </c>
      <c r="E4276" t="s">
        <v>21</v>
      </c>
      <c r="F4276" s="222" t="s">
        <v>18804</v>
      </c>
      <c r="G4276" t="s">
        <v>69</v>
      </c>
      <c r="H4276" t="s">
        <v>13356</v>
      </c>
      <c r="I4276" t="s">
        <v>3</v>
      </c>
      <c r="J4276" s="79">
        <v>65</v>
      </c>
      <c r="K4276" s="79" t="s">
        <v>3095</v>
      </c>
      <c r="L4276" t="s">
        <v>6870</v>
      </c>
      <c r="O4276" s="91" t="s">
        <v>728</v>
      </c>
      <c r="P4276" s="204" t="s">
        <v>9603</v>
      </c>
      <c r="Q4276" s="223" t="str">
        <f t="shared" si="66"/>
        <v>Wenzel &amp; Helena Morx</v>
      </c>
      <c r="R4276" s="223" t="e">
        <f>VLOOKUP(Q4276,Hochzeiten!V:X,2,FALSE)</f>
        <v>#N/A</v>
      </c>
    </row>
    <row r="4277" spans="1:18" hidden="1" x14ac:dyDescent="0.2">
      <c r="A4277" s="91">
        <v>1781</v>
      </c>
      <c r="B4277">
        <v>6</v>
      </c>
      <c r="C4277">
        <v>17</v>
      </c>
      <c r="D4277" t="s">
        <v>2696</v>
      </c>
      <c r="E4277" t="s">
        <v>46</v>
      </c>
      <c r="F4277" s="222" t="s">
        <v>18803</v>
      </c>
      <c r="G4277" t="s">
        <v>24</v>
      </c>
      <c r="H4277" t="s">
        <v>21</v>
      </c>
      <c r="I4277" t="s">
        <v>3</v>
      </c>
      <c r="J4277" s="79">
        <v>40</v>
      </c>
      <c r="K4277" s="79" t="s">
        <v>3144</v>
      </c>
      <c r="L4277" t="s">
        <v>8150</v>
      </c>
      <c r="O4277" s="91" t="s">
        <v>728</v>
      </c>
      <c r="P4277" s="204" t="s">
        <v>9603</v>
      </c>
      <c r="Q4277" s="223" t="str">
        <f t="shared" si="66"/>
        <v>Fabian &amp; Maria Jurditz</v>
      </c>
      <c r="R4277" s="223">
        <f>VLOOKUP(Q4277,Hochzeiten!V:X,2,FALSE)</f>
        <v>0</v>
      </c>
    </row>
    <row r="4278" spans="1:18" hidden="1" x14ac:dyDescent="0.2">
      <c r="A4278" s="91">
        <v>1781</v>
      </c>
      <c r="B4278">
        <v>6</v>
      </c>
      <c r="C4278">
        <v>19</v>
      </c>
      <c r="D4278" t="s">
        <v>205</v>
      </c>
      <c r="E4278" t="s">
        <v>3302</v>
      </c>
      <c r="F4278" s="222" t="s">
        <v>18803</v>
      </c>
      <c r="G4278" t="s">
        <v>30</v>
      </c>
      <c r="H4278" t="s">
        <v>582</v>
      </c>
      <c r="I4278" t="s">
        <v>170</v>
      </c>
      <c r="J4278" s="79">
        <v>25</v>
      </c>
      <c r="K4278" s="79" t="s">
        <v>3110</v>
      </c>
      <c r="L4278" t="s">
        <v>8157</v>
      </c>
      <c r="O4278" t="s">
        <v>729</v>
      </c>
      <c r="P4278" s="235" t="s">
        <v>9604</v>
      </c>
      <c r="Q4278" s="223" t="str">
        <f t="shared" si="66"/>
        <v>Georg &amp; Katarina Radkovitz</v>
      </c>
      <c r="R4278" s="223">
        <f>VLOOKUP(Q4278,Hochzeiten!V:X,2,FALSE)</f>
        <v>0</v>
      </c>
    </row>
    <row r="4279" spans="1:18" hidden="1" x14ac:dyDescent="0.2">
      <c r="A4279" s="91">
        <v>1781</v>
      </c>
      <c r="B4279">
        <v>6</v>
      </c>
      <c r="C4279">
        <v>23</v>
      </c>
      <c r="D4279" t="s">
        <v>4797</v>
      </c>
      <c r="E4279" t="s">
        <v>21</v>
      </c>
      <c r="F4279" s="222" t="s">
        <v>18804</v>
      </c>
      <c r="H4279" t="s">
        <v>582</v>
      </c>
      <c r="I4279" t="s">
        <v>3</v>
      </c>
      <c r="J4279" s="79">
        <v>31</v>
      </c>
      <c r="K4279" s="79" t="s">
        <v>4681</v>
      </c>
      <c r="L4279" t="s">
        <v>6765</v>
      </c>
      <c r="N4279" t="s">
        <v>3773</v>
      </c>
      <c r="O4279" s="91" t="s">
        <v>729</v>
      </c>
      <c r="P4279" s="204" t="s">
        <v>9604</v>
      </c>
      <c r="Q4279" s="223" t="str">
        <f t="shared" si="66"/>
        <v xml:space="preserve"> &amp; Katarina Schutt</v>
      </c>
      <c r="R4279" s="223" t="e">
        <f>VLOOKUP(Q4279,Hochzeiten!V:X,2,FALSE)</f>
        <v>#N/A</v>
      </c>
    </row>
    <row r="4280" spans="1:18" hidden="1" x14ac:dyDescent="0.2">
      <c r="A4280" s="91">
        <v>1781</v>
      </c>
      <c r="B4280">
        <v>7</v>
      </c>
      <c r="C4280">
        <v>5</v>
      </c>
      <c r="D4280" t="s">
        <v>63</v>
      </c>
      <c r="E4280" t="s">
        <v>53</v>
      </c>
      <c r="F4280" s="222" t="s">
        <v>18803</v>
      </c>
      <c r="H4280" t="s">
        <v>44</v>
      </c>
      <c r="I4280" t="s">
        <v>170</v>
      </c>
      <c r="J4280" s="79">
        <v>21</v>
      </c>
      <c r="K4280" s="79" t="s">
        <v>4681</v>
      </c>
      <c r="L4280" t="s">
        <v>6837</v>
      </c>
      <c r="O4280" s="91" t="s">
        <v>729</v>
      </c>
      <c r="P4280" s="204" t="s">
        <v>9604</v>
      </c>
      <c r="Q4280" s="223" t="str">
        <f t="shared" si="66"/>
        <v xml:space="preserve"> &amp; Agate Schön</v>
      </c>
      <c r="R4280" s="223" t="e">
        <f>VLOOKUP(Q4280,Hochzeiten!V:X,2,FALSE)</f>
        <v>#N/A</v>
      </c>
    </row>
    <row r="4281" spans="1:18" hidden="1" x14ac:dyDescent="0.2">
      <c r="A4281" s="91">
        <v>1781</v>
      </c>
      <c r="B4281">
        <v>7</v>
      </c>
      <c r="C4281">
        <v>9</v>
      </c>
      <c r="D4281" t="s">
        <v>1673</v>
      </c>
      <c r="E4281" t="s">
        <v>33</v>
      </c>
      <c r="F4281" s="222" t="s">
        <v>18804</v>
      </c>
      <c r="H4281" t="s">
        <v>21</v>
      </c>
      <c r="I4281" t="s">
        <v>189</v>
      </c>
      <c r="J4281" s="79">
        <v>2</v>
      </c>
      <c r="K4281" s="79" t="s">
        <v>4681</v>
      </c>
      <c r="L4281" t="s">
        <v>6904</v>
      </c>
      <c r="N4281" t="s">
        <v>4798</v>
      </c>
      <c r="O4281" s="91" t="s">
        <v>729</v>
      </c>
      <c r="P4281" s="204" t="s">
        <v>9604</v>
      </c>
      <c r="Q4281" s="223" t="str">
        <f t="shared" si="66"/>
        <v xml:space="preserve"> &amp; Maria Regen</v>
      </c>
      <c r="R4281" s="223" t="e">
        <f>VLOOKUP(Q4281,Hochzeiten!V:X,2,FALSE)</f>
        <v>#N/A</v>
      </c>
    </row>
    <row r="4282" spans="1:18" hidden="1" x14ac:dyDescent="0.2">
      <c r="A4282" s="91">
        <v>1781</v>
      </c>
      <c r="B4282">
        <v>8</v>
      </c>
      <c r="C4282">
        <v>5</v>
      </c>
      <c r="D4282" s="222" t="s">
        <v>222</v>
      </c>
      <c r="E4282" t="s">
        <v>21</v>
      </c>
      <c r="F4282" s="222" t="s">
        <v>18804</v>
      </c>
      <c r="G4282" t="s">
        <v>53</v>
      </c>
      <c r="H4282" t="s">
        <v>582</v>
      </c>
      <c r="I4282" t="s">
        <v>189</v>
      </c>
      <c r="J4282" s="79">
        <v>14</v>
      </c>
      <c r="K4282" s="79" t="s">
        <v>3110</v>
      </c>
      <c r="L4282" t="s">
        <v>6906</v>
      </c>
      <c r="O4282" s="91" t="s">
        <v>729</v>
      </c>
      <c r="P4282" s="204" t="s">
        <v>9604</v>
      </c>
      <c r="Q4282" s="223" t="str">
        <f t="shared" si="66"/>
        <v>Jakob &amp; Katarina Wildt</v>
      </c>
      <c r="R4282" s="223">
        <f>VLOOKUP(Q4282,Hochzeiten!V:X,2,FALSE)</f>
        <v>0</v>
      </c>
    </row>
    <row r="4283" spans="1:18" hidden="1" x14ac:dyDescent="0.2">
      <c r="A4283" s="91">
        <v>1781</v>
      </c>
      <c r="B4283">
        <v>8</v>
      </c>
      <c r="C4283">
        <v>14</v>
      </c>
      <c r="D4283" t="s">
        <v>2810</v>
      </c>
      <c r="E4283" t="s">
        <v>691</v>
      </c>
      <c r="F4283" s="222" t="s">
        <v>18803</v>
      </c>
      <c r="G4283" t="s">
        <v>518</v>
      </c>
      <c r="H4283" t="s">
        <v>15</v>
      </c>
      <c r="I4283" t="s">
        <v>3</v>
      </c>
      <c r="J4283" s="79">
        <v>49</v>
      </c>
      <c r="K4283" s="79" t="s">
        <v>4526</v>
      </c>
      <c r="L4283" t="s">
        <v>4738</v>
      </c>
      <c r="M4283" t="s">
        <v>4594</v>
      </c>
      <c r="N4283" s="223" t="s">
        <v>4595</v>
      </c>
      <c r="O4283" s="91" t="s">
        <v>729</v>
      </c>
      <c r="P4283" s="204" t="s">
        <v>9604</v>
      </c>
      <c r="Q4283" s="223" t="str">
        <f t="shared" si="66"/>
        <v>Johan &amp; Anna Kuczera</v>
      </c>
      <c r="R4283" s="223" t="e">
        <f>VLOOKUP(Q4283,Hochzeiten!V:X,2,FALSE)</f>
        <v>#N/A</v>
      </c>
    </row>
    <row r="4284" spans="1:18" hidden="1" x14ac:dyDescent="0.2">
      <c r="A4284" s="91">
        <v>1781</v>
      </c>
      <c r="B4284">
        <v>8</v>
      </c>
      <c r="C4284">
        <v>30</v>
      </c>
      <c r="D4284" t="s">
        <v>27</v>
      </c>
      <c r="E4284" t="s">
        <v>95</v>
      </c>
      <c r="F4284" s="222" t="s">
        <v>18803</v>
      </c>
      <c r="G4284" t="s">
        <v>20</v>
      </c>
      <c r="H4284" t="s">
        <v>21</v>
      </c>
      <c r="I4284" t="s">
        <v>189</v>
      </c>
      <c r="J4284" s="79">
        <v>12</v>
      </c>
      <c r="K4284" s="79" t="s">
        <v>3095</v>
      </c>
      <c r="L4284" t="s">
        <v>13605</v>
      </c>
      <c r="O4284" s="91" t="s">
        <v>729</v>
      </c>
      <c r="P4284" s="204" t="s">
        <v>9604</v>
      </c>
      <c r="Q4284" s="223" t="str">
        <f t="shared" si="66"/>
        <v>Thomas &amp; Maria Bock</v>
      </c>
      <c r="R4284" s="223" t="e">
        <f>VLOOKUP(Q4284,Hochzeiten!V:X,2,FALSE)</f>
        <v>#N/A</v>
      </c>
    </row>
    <row r="4285" spans="1:18" hidden="1" x14ac:dyDescent="0.2">
      <c r="A4285" s="91">
        <v>1781</v>
      </c>
      <c r="B4285">
        <v>9</v>
      </c>
      <c r="C4285">
        <v>5</v>
      </c>
      <c r="D4285" t="s">
        <v>4431</v>
      </c>
      <c r="E4285" t="s">
        <v>1391</v>
      </c>
      <c r="F4285" s="222" t="s">
        <v>18804</v>
      </c>
      <c r="G4285" t="s">
        <v>29</v>
      </c>
      <c r="H4285" t="s">
        <v>33</v>
      </c>
      <c r="I4285" t="s">
        <v>3</v>
      </c>
      <c r="J4285" s="79">
        <v>49</v>
      </c>
      <c r="K4285" s="79" t="s">
        <v>3110</v>
      </c>
      <c r="L4285" t="s">
        <v>8123</v>
      </c>
      <c r="O4285" s="91" t="s">
        <v>729</v>
      </c>
      <c r="P4285" s="235" t="s">
        <v>9604</v>
      </c>
      <c r="Q4285" s="223" t="str">
        <f t="shared" si="66"/>
        <v>Andreas &amp; Margarete Steffanek</v>
      </c>
      <c r="R4285" s="223">
        <f>VLOOKUP(Q4285,Hochzeiten!V:X,2,FALSE)</f>
        <v>0</v>
      </c>
    </row>
    <row r="4286" spans="1:18" hidden="1" x14ac:dyDescent="0.2">
      <c r="A4286" s="91">
        <v>1781</v>
      </c>
      <c r="B4286">
        <v>9</v>
      </c>
      <c r="C4286">
        <v>12</v>
      </c>
      <c r="D4286" t="s">
        <v>4692</v>
      </c>
      <c r="E4286" t="s">
        <v>59</v>
      </c>
      <c r="F4286" s="222" t="s">
        <v>18804</v>
      </c>
      <c r="G4286" t="s">
        <v>22</v>
      </c>
      <c r="H4286" t="s">
        <v>21</v>
      </c>
      <c r="I4286" t="s">
        <v>3</v>
      </c>
      <c r="J4286" s="79">
        <v>4</v>
      </c>
      <c r="K4286" s="79" t="s">
        <v>4526</v>
      </c>
      <c r="L4286" t="s">
        <v>6877</v>
      </c>
      <c r="O4286" s="91" t="s">
        <v>729</v>
      </c>
      <c r="P4286" s="235" t="s">
        <v>9604</v>
      </c>
      <c r="Q4286" s="223" t="str">
        <f t="shared" si="66"/>
        <v>Gregor &amp; Maria Kytra</v>
      </c>
      <c r="R4286" s="223" t="e">
        <f>VLOOKUP(Q4286,Hochzeiten!V:X,2,FALSE)</f>
        <v>#N/A</v>
      </c>
    </row>
    <row r="4287" spans="1:18" hidden="1" x14ac:dyDescent="0.2">
      <c r="A4287" s="91">
        <v>1781</v>
      </c>
      <c r="B4287">
        <v>9</v>
      </c>
      <c r="C4287">
        <v>18</v>
      </c>
      <c r="D4287" t="s">
        <v>4800</v>
      </c>
      <c r="E4287" t="s">
        <v>95</v>
      </c>
      <c r="F4287" s="222" t="s">
        <v>18803</v>
      </c>
      <c r="H4287" t="s">
        <v>80</v>
      </c>
      <c r="I4287" t="s">
        <v>3</v>
      </c>
      <c r="J4287" s="79">
        <v>52</v>
      </c>
      <c r="K4287" s="79" t="s">
        <v>4681</v>
      </c>
      <c r="L4287" s="91" t="s">
        <v>13605</v>
      </c>
      <c r="N4287" t="s">
        <v>3773</v>
      </c>
      <c r="O4287" s="91" t="s">
        <v>729</v>
      </c>
      <c r="P4287" s="204" t="s">
        <v>9604</v>
      </c>
      <c r="Q4287" s="223" t="str">
        <f t="shared" si="66"/>
        <v xml:space="preserve"> &amp; Anna Maria Lesonsk</v>
      </c>
      <c r="R4287" s="223" t="e">
        <f>VLOOKUP(Q4287,Hochzeiten!V:X,2,FALSE)</f>
        <v>#N/A</v>
      </c>
    </row>
    <row r="4288" spans="1:18" hidden="1" x14ac:dyDescent="0.2">
      <c r="A4288" s="91">
        <v>1781</v>
      </c>
      <c r="B4288">
        <v>9</v>
      </c>
      <c r="C4288">
        <v>19</v>
      </c>
      <c r="D4288" t="s">
        <v>18</v>
      </c>
      <c r="E4288" t="s">
        <v>95</v>
      </c>
      <c r="F4288" s="222" t="s">
        <v>18803</v>
      </c>
      <c r="G4288" t="s">
        <v>2</v>
      </c>
      <c r="H4288" t="s">
        <v>582</v>
      </c>
      <c r="I4288" t="s">
        <v>170</v>
      </c>
      <c r="J4288" s="79">
        <v>18</v>
      </c>
      <c r="K4288" s="79" t="s">
        <v>4526</v>
      </c>
      <c r="L4288" t="s">
        <v>4801</v>
      </c>
      <c r="M4288" t="s">
        <v>4802</v>
      </c>
      <c r="N4288" t="s">
        <v>4803</v>
      </c>
      <c r="O4288" s="91" t="s">
        <v>729</v>
      </c>
      <c r="P4288" s="204" t="s">
        <v>9604</v>
      </c>
      <c r="Q4288" s="223" t="str">
        <f t="shared" si="66"/>
        <v>Mathias &amp; Katarina Gross</v>
      </c>
      <c r="R4288" s="223" t="e">
        <f>VLOOKUP(Q4288,Hochzeiten!V:X,2,FALSE)</f>
        <v>#N/A</v>
      </c>
    </row>
    <row r="4289" spans="1:18" hidden="1" x14ac:dyDescent="0.2">
      <c r="A4289" s="91">
        <v>1781</v>
      </c>
      <c r="B4289">
        <v>9</v>
      </c>
      <c r="C4289">
        <v>20</v>
      </c>
      <c r="D4289" t="s">
        <v>261</v>
      </c>
      <c r="E4289" t="s">
        <v>11</v>
      </c>
      <c r="F4289" s="222" t="s">
        <v>18804</v>
      </c>
      <c r="G4289" t="s">
        <v>53</v>
      </c>
      <c r="H4289" t="s">
        <v>13356</v>
      </c>
      <c r="I4289" t="s">
        <v>170</v>
      </c>
      <c r="J4289" s="79">
        <v>13</v>
      </c>
      <c r="K4289" s="79" t="s">
        <v>3144</v>
      </c>
      <c r="L4289" t="s">
        <v>6837</v>
      </c>
      <c r="O4289" s="91" t="s">
        <v>729</v>
      </c>
      <c r="P4289" s="204" t="s">
        <v>9604</v>
      </c>
      <c r="Q4289" s="223" t="str">
        <f t="shared" si="66"/>
        <v>Jakob &amp; Helena Andreschitz</v>
      </c>
      <c r="R4289" s="223">
        <f>VLOOKUP(Q4289,Hochzeiten!V:X,2,FALSE)</f>
        <v>0</v>
      </c>
    </row>
    <row r="4290" spans="1:18" hidden="1" x14ac:dyDescent="0.2">
      <c r="A4290" s="91">
        <v>1781</v>
      </c>
      <c r="B4290">
        <v>10</v>
      </c>
      <c r="C4290">
        <v>1</v>
      </c>
      <c r="D4290" t="s">
        <v>112</v>
      </c>
      <c r="E4290" t="s">
        <v>59</v>
      </c>
      <c r="F4290" s="222" t="s">
        <v>18804</v>
      </c>
      <c r="G4290" t="s">
        <v>17</v>
      </c>
      <c r="H4290" t="s">
        <v>1391</v>
      </c>
      <c r="I4290" t="s">
        <v>189</v>
      </c>
      <c r="J4290" s="79">
        <v>43</v>
      </c>
      <c r="K4290" s="79" t="s">
        <v>3095</v>
      </c>
      <c r="L4290" t="s">
        <v>13601</v>
      </c>
      <c r="O4290" s="91" t="s">
        <v>729</v>
      </c>
      <c r="P4290" s="204" t="s">
        <v>9604</v>
      </c>
      <c r="Q4290" s="223" t="str">
        <f t="shared" ref="Q4290:Q4353" si="67">G4290 &amp; " &amp; " &amp; H4290 &amp; " " &amp; D4290</f>
        <v>Simon &amp; Kunigunde Wolff</v>
      </c>
      <c r="R4290" s="223">
        <f>VLOOKUP(Q4290,Hochzeiten!V:X,2,FALSE)</f>
        <v>0</v>
      </c>
    </row>
    <row r="4291" spans="1:18" hidden="1" x14ac:dyDescent="0.2">
      <c r="A4291" s="91">
        <v>1781</v>
      </c>
      <c r="B4291">
        <v>10</v>
      </c>
      <c r="C4291">
        <v>9</v>
      </c>
      <c r="D4291" t="s">
        <v>152</v>
      </c>
      <c r="E4291" t="s">
        <v>59</v>
      </c>
      <c r="F4291" s="222" t="s">
        <v>18804</v>
      </c>
      <c r="G4291" t="s">
        <v>47</v>
      </c>
      <c r="H4291" t="s">
        <v>21</v>
      </c>
      <c r="I4291" t="s">
        <v>189</v>
      </c>
      <c r="J4291" s="79">
        <v>18</v>
      </c>
      <c r="K4291" s="79" t="s">
        <v>3110</v>
      </c>
      <c r="L4291" t="s">
        <v>8118</v>
      </c>
      <c r="O4291" s="91" t="s">
        <v>729</v>
      </c>
      <c r="P4291" s="204" t="s">
        <v>9604</v>
      </c>
      <c r="Q4291" s="223" t="str">
        <f t="shared" si="67"/>
        <v>Lorenz &amp; Maria Hrdliczka</v>
      </c>
      <c r="R4291" s="223" t="e">
        <f>VLOOKUP(Q4291,Hochzeiten!V:X,2,FALSE)</f>
        <v>#N/A</v>
      </c>
    </row>
    <row r="4292" spans="1:18" hidden="1" x14ac:dyDescent="0.2">
      <c r="A4292" s="91">
        <v>1781</v>
      </c>
      <c r="B4292">
        <v>10</v>
      </c>
      <c r="C4292">
        <v>13</v>
      </c>
      <c r="D4292" t="s">
        <v>51</v>
      </c>
      <c r="E4292" t="s">
        <v>21</v>
      </c>
      <c r="F4292" s="222" t="s">
        <v>18804</v>
      </c>
      <c r="H4292" t="s">
        <v>21</v>
      </c>
      <c r="I4292" t="s">
        <v>3</v>
      </c>
      <c r="J4292" s="79">
        <v>18</v>
      </c>
      <c r="K4292" s="79" t="s">
        <v>4681</v>
      </c>
      <c r="L4292" t="s">
        <v>8118</v>
      </c>
      <c r="N4292" t="s">
        <v>3773</v>
      </c>
      <c r="O4292" t="s">
        <v>731</v>
      </c>
      <c r="P4292" s="204" t="s">
        <v>9604</v>
      </c>
      <c r="Q4292" s="223" t="str">
        <f t="shared" si="67"/>
        <v xml:space="preserve"> &amp; Maria Schreibschitz</v>
      </c>
      <c r="R4292" s="223" t="e">
        <f>VLOOKUP(Q4292,Hochzeiten!V:X,2,FALSE)</f>
        <v>#N/A</v>
      </c>
    </row>
    <row r="4293" spans="1:18" hidden="1" x14ac:dyDescent="0.2">
      <c r="A4293" s="91">
        <v>1781</v>
      </c>
      <c r="B4293" s="156">
        <v>10</v>
      </c>
      <c r="C4293">
        <v>14</v>
      </c>
      <c r="D4293" t="s">
        <v>144</v>
      </c>
      <c r="E4293" t="s">
        <v>17</v>
      </c>
      <c r="F4293" s="222" t="s">
        <v>18803</v>
      </c>
      <c r="G4293" t="s">
        <v>17</v>
      </c>
      <c r="H4293" t="s">
        <v>582</v>
      </c>
      <c r="I4293" t="s">
        <v>170</v>
      </c>
      <c r="J4293" s="79">
        <v>20</v>
      </c>
      <c r="K4293" s="79" t="s">
        <v>3095</v>
      </c>
      <c r="L4293" t="s">
        <v>6871</v>
      </c>
      <c r="O4293" s="91" t="s">
        <v>731</v>
      </c>
      <c r="P4293" s="204" t="s">
        <v>9604</v>
      </c>
      <c r="Q4293" s="223" t="str">
        <f t="shared" si="67"/>
        <v>Simon &amp; Katarina Lerch</v>
      </c>
      <c r="R4293" s="223">
        <f>VLOOKUP(Q4293,Hochzeiten!V:X,2,FALSE)</f>
        <v>0</v>
      </c>
    </row>
    <row r="4294" spans="1:18" hidden="1" x14ac:dyDescent="0.2">
      <c r="A4294" s="91">
        <v>1781</v>
      </c>
      <c r="B4294">
        <v>10</v>
      </c>
      <c r="C4294">
        <v>26</v>
      </c>
      <c r="D4294" t="s">
        <v>2205</v>
      </c>
      <c r="E4294" t="s">
        <v>17</v>
      </c>
      <c r="F4294" s="222" t="s">
        <v>18803</v>
      </c>
      <c r="G4294" t="s">
        <v>518</v>
      </c>
      <c r="H4294" t="s">
        <v>920</v>
      </c>
      <c r="I4294" t="s">
        <v>170</v>
      </c>
      <c r="J4294" s="79">
        <v>48</v>
      </c>
      <c r="K4294" s="79" t="s">
        <v>3095</v>
      </c>
      <c r="L4294" t="s">
        <v>6871</v>
      </c>
      <c r="O4294" s="91" t="s">
        <v>731</v>
      </c>
      <c r="P4294" s="204" t="s">
        <v>9604</v>
      </c>
      <c r="Q4294" s="223" t="str">
        <f t="shared" si="67"/>
        <v>Johan &amp; Veronika Friedrich</v>
      </c>
      <c r="R4294" s="223">
        <f>VLOOKUP(Q4294,Hochzeiten!V:X,2,FALSE)</f>
        <v>0</v>
      </c>
    </row>
    <row r="4295" spans="1:18" hidden="1" x14ac:dyDescent="0.2">
      <c r="A4295" s="91">
        <v>1781</v>
      </c>
      <c r="B4295">
        <v>11</v>
      </c>
      <c r="C4295">
        <v>8</v>
      </c>
      <c r="D4295" t="s">
        <v>3155</v>
      </c>
      <c r="E4295" t="s">
        <v>11</v>
      </c>
      <c r="F4295" s="222" t="s">
        <v>18804</v>
      </c>
      <c r="G4295" t="s">
        <v>2</v>
      </c>
      <c r="H4295" t="s">
        <v>15</v>
      </c>
      <c r="I4295" t="s">
        <v>3</v>
      </c>
      <c r="J4295" s="79">
        <v>67</v>
      </c>
      <c r="K4295" s="79" t="s">
        <v>3095</v>
      </c>
      <c r="L4295" t="s">
        <v>8122</v>
      </c>
      <c r="O4295" s="91" t="s">
        <v>731</v>
      </c>
      <c r="P4295" s="204" t="s">
        <v>9604</v>
      </c>
      <c r="Q4295" s="223" t="str">
        <f t="shared" si="67"/>
        <v>Mathias &amp; Anna Morx</v>
      </c>
      <c r="R4295" s="223">
        <f>VLOOKUP(Q4295,Hochzeiten!V:X,2,FALSE)</f>
        <v>0</v>
      </c>
    </row>
    <row r="4296" spans="1:18" hidden="1" x14ac:dyDescent="0.2">
      <c r="A4296" s="91">
        <v>1781</v>
      </c>
      <c r="B4296">
        <v>11</v>
      </c>
      <c r="C4296">
        <v>8</v>
      </c>
      <c r="D4296" s="213" t="s">
        <v>200</v>
      </c>
      <c r="E4296" t="s">
        <v>13</v>
      </c>
      <c r="F4296" s="222" t="s">
        <v>18803</v>
      </c>
      <c r="G4296" t="s">
        <v>69</v>
      </c>
      <c r="H4296" t="s">
        <v>98</v>
      </c>
      <c r="I4296" t="s">
        <v>170</v>
      </c>
      <c r="J4296" s="79">
        <v>15</v>
      </c>
      <c r="K4296" s="79" t="s">
        <v>4526</v>
      </c>
      <c r="L4296" t="s">
        <v>8167</v>
      </c>
      <c r="O4296" s="91" t="s">
        <v>731</v>
      </c>
      <c r="P4296" s="204" t="s">
        <v>9604</v>
      </c>
      <c r="Q4296" s="223" t="str">
        <f t="shared" si="67"/>
        <v>Wenzel &amp; Dorothea Nowotny</v>
      </c>
      <c r="R4296" s="223" t="e">
        <f>VLOOKUP(Q4296,Hochzeiten!V:X,2,FALSE)</f>
        <v>#N/A</v>
      </c>
    </row>
    <row r="4297" spans="1:18" hidden="1" x14ac:dyDescent="0.2">
      <c r="A4297" s="91">
        <v>1781</v>
      </c>
      <c r="B4297">
        <v>11</v>
      </c>
      <c r="C4297">
        <v>12</v>
      </c>
      <c r="D4297" t="s">
        <v>3054</v>
      </c>
      <c r="E4297" t="s">
        <v>21</v>
      </c>
      <c r="F4297" s="222" t="s">
        <v>18804</v>
      </c>
      <c r="G4297" t="s">
        <v>2</v>
      </c>
      <c r="H4297" t="s">
        <v>582</v>
      </c>
      <c r="I4297" t="s">
        <v>3</v>
      </c>
      <c r="J4297" s="79">
        <v>11</v>
      </c>
      <c r="K4297" s="79" t="s">
        <v>3110</v>
      </c>
      <c r="L4297" t="s">
        <v>6892</v>
      </c>
      <c r="O4297" s="91" t="s">
        <v>731</v>
      </c>
      <c r="P4297" s="204" t="s">
        <v>9604</v>
      </c>
      <c r="Q4297" s="223" t="str">
        <f t="shared" si="67"/>
        <v>Mathias &amp; Katarina Hubeny</v>
      </c>
      <c r="R4297" s="223">
        <f>VLOOKUP(Q4297,Hochzeiten!V:X,2,FALSE)</f>
        <v>0</v>
      </c>
    </row>
    <row r="4298" spans="1:18" hidden="1" x14ac:dyDescent="0.2">
      <c r="A4298" s="91">
        <v>1781</v>
      </c>
      <c r="B4298">
        <v>11</v>
      </c>
      <c r="C4298">
        <v>16</v>
      </c>
      <c r="D4298" s="223" t="s">
        <v>3277</v>
      </c>
      <c r="E4298" t="s">
        <v>17</v>
      </c>
      <c r="F4298" s="222" t="s">
        <v>18803</v>
      </c>
      <c r="G4298" t="s">
        <v>14</v>
      </c>
      <c r="H4298" s="223" t="s">
        <v>18852</v>
      </c>
      <c r="I4298" t="s">
        <v>3</v>
      </c>
      <c r="J4298" s="79">
        <v>53</v>
      </c>
      <c r="K4298" s="79" t="s">
        <v>3144</v>
      </c>
      <c r="L4298" t="s">
        <v>6849</v>
      </c>
      <c r="O4298" s="91" t="s">
        <v>731</v>
      </c>
      <c r="P4298" s="204" t="s">
        <v>9604</v>
      </c>
      <c r="Q4298" s="223" t="str">
        <f t="shared" si="67"/>
        <v>Michael &amp; Anna Maria Czechovsky</v>
      </c>
      <c r="R4298" s="223">
        <f>VLOOKUP(Q4298,Hochzeiten!V:X,2,FALSE)</f>
        <v>0</v>
      </c>
    </row>
    <row r="4299" spans="1:18" hidden="1" x14ac:dyDescent="0.2">
      <c r="A4299" s="91">
        <v>1781</v>
      </c>
      <c r="B4299" s="91">
        <v>11</v>
      </c>
      <c r="C4299" s="91">
        <v>16</v>
      </c>
      <c r="D4299" s="223" t="s">
        <v>3277</v>
      </c>
      <c r="E4299" s="91" t="s">
        <v>29</v>
      </c>
      <c r="F4299" s="222" t="s">
        <v>18803</v>
      </c>
      <c r="G4299" s="91" t="s">
        <v>14</v>
      </c>
      <c r="H4299" s="223" t="s">
        <v>18852</v>
      </c>
      <c r="I4299" s="91" t="s">
        <v>3</v>
      </c>
      <c r="J4299" s="91">
        <v>53</v>
      </c>
      <c r="K4299" s="91" t="s">
        <v>3144</v>
      </c>
      <c r="L4299" s="91" t="s">
        <v>6849</v>
      </c>
      <c r="M4299" s="91"/>
      <c r="O4299" s="91" t="s">
        <v>731</v>
      </c>
      <c r="P4299" s="204" t="s">
        <v>9604</v>
      </c>
      <c r="Q4299" s="223" t="str">
        <f t="shared" si="67"/>
        <v>Michael &amp; Anna Maria Czechovsky</v>
      </c>
      <c r="R4299" s="223">
        <f>VLOOKUP(Q4299,Hochzeiten!V:X,2,FALSE)</f>
        <v>0</v>
      </c>
    </row>
    <row r="4300" spans="1:18" hidden="1" x14ac:dyDescent="0.2">
      <c r="A4300" s="91">
        <v>1781</v>
      </c>
      <c r="B4300">
        <v>11</v>
      </c>
      <c r="C4300">
        <v>24</v>
      </c>
      <c r="D4300" t="s">
        <v>100</v>
      </c>
      <c r="E4300" t="s">
        <v>29</v>
      </c>
      <c r="F4300" s="222" t="s">
        <v>18803</v>
      </c>
      <c r="G4300" t="s">
        <v>103</v>
      </c>
      <c r="H4300" t="s">
        <v>582</v>
      </c>
      <c r="I4300" t="s">
        <v>3</v>
      </c>
      <c r="J4300" s="79">
        <v>44</v>
      </c>
      <c r="K4300" s="79" t="s">
        <v>3110</v>
      </c>
      <c r="L4300" t="s">
        <v>6901</v>
      </c>
      <c r="O4300" s="91" t="s">
        <v>731</v>
      </c>
      <c r="P4300" s="204" t="s">
        <v>9604</v>
      </c>
      <c r="Q4300" s="223" t="str">
        <f t="shared" si="67"/>
        <v>Franz &amp; Katarina Slavitz</v>
      </c>
      <c r="R4300" s="223">
        <f>VLOOKUP(Q4300,Hochzeiten!V:X,2,FALSE)</f>
        <v>0</v>
      </c>
    </row>
    <row r="4301" spans="1:18" hidden="1" x14ac:dyDescent="0.2">
      <c r="A4301" s="91">
        <v>1781</v>
      </c>
      <c r="B4301">
        <v>12</v>
      </c>
      <c r="C4301">
        <v>7</v>
      </c>
      <c r="D4301" t="s">
        <v>121</v>
      </c>
      <c r="E4301" t="s">
        <v>20</v>
      </c>
      <c r="F4301" s="222" t="s">
        <v>18803</v>
      </c>
      <c r="G4301" t="s">
        <v>26</v>
      </c>
      <c r="H4301" t="s">
        <v>21</v>
      </c>
      <c r="I4301" t="s">
        <v>189</v>
      </c>
      <c r="J4301" s="79">
        <v>18</v>
      </c>
      <c r="K4301" s="79" t="s">
        <v>4526</v>
      </c>
      <c r="L4301" t="s">
        <v>6883</v>
      </c>
      <c r="O4301" s="91" t="s">
        <v>731</v>
      </c>
      <c r="P4301" s="204" t="s">
        <v>9604</v>
      </c>
      <c r="Q4301" s="223" t="str">
        <f t="shared" si="67"/>
        <v>Josef &amp; Maria Matkovitz</v>
      </c>
      <c r="R4301" s="223" t="e">
        <f>VLOOKUP(Q4301,Hochzeiten!V:X,2,FALSE)</f>
        <v>#N/A</v>
      </c>
    </row>
    <row r="4302" spans="1:18" hidden="1" x14ac:dyDescent="0.2">
      <c r="A4302" s="91">
        <v>1781</v>
      </c>
      <c r="B4302">
        <v>12</v>
      </c>
      <c r="C4302">
        <v>15</v>
      </c>
      <c r="D4302" t="s">
        <v>112</v>
      </c>
      <c r="E4302" t="s">
        <v>105</v>
      </c>
      <c r="F4302" s="222" t="s">
        <v>18804</v>
      </c>
      <c r="G4302" t="s">
        <v>13</v>
      </c>
      <c r="H4302" t="s">
        <v>21</v>
      </c>
      <c r="I4302" t="s">
        <v>189</v>
      </c>
      <c r="J4302" s="79">
        <v>44</v>
      </c>
      <c r="K4302" s="79" t="s">
        <v>3095</v>
      </c>
      <c r="L4302" t="s">
        <v>13606</v>
      </c>
      <c r="O4302" s="91" t="s">
        <v>731</v>
      </c>
      <c r="P4302" s="204" t="s">
        <v>9604</v>
      </c>
      <c r="Q4302" s="223" t="str">
        <f t="shared" si="67"/>
        <v>Martin &amp; Maria Wolff</v>
      </c>
      <c r="R4302" s="223">
        <f>VLOOKUP(Q4302,Hochzeiten!V:X,2,FALSE)</f>
        <v>0</v>
      </c>
    </row>
    <row r="4303" spans="1:18" hidden="1" x14ac:dyDescent="0.2">
      <c r="A4303" s="91">
        <v>1781</v>
      </c>
      <c r="B4303">
        <v>12</v>
      </c>
      <c r="C4303">
        <v>17</v>
      </c>
      <c r="D4303" t="s">
        <v>104</v>
      </c>
      <c r="E4303" t="s">
        <v>21</v>
      </c>
      <c r="F4303" s="222" t="s">
        <v>18804</v>
      </c>
      <c r="G4303" t="s">
        <v>47</v>
      </c>
      <c r="H4303" t="s">
        <v>13356</v>
      </c>
      <c r="I4303" t="s">
        <v>170</v>
      </c>
      <c r="J4303" s="79">
        <v>44</v>
      </c>
      <c r="K4303" s="79" t="s">
        <v>3095</v>
      </c>
      <c r="L4303" t="s">
        <v>8157</v>
      </c>
      <c r="O4303" s="91" t="s">
        <v>731</v>
      </c>
      <c r="P4303" s="204" t="s">
        <v>9604</v>
      </c>
      <c r="Q4303" s="223" t="str">
        <f t="shared" si="67"/>
        <v>Lorenz &amp; Helena Kolliczek</v>
      </c>
      <c r="R4303" s="223">
        <f>VLOOKUP(Q4303,Hochzeiten!V:X,2,FALSE)</f>
        <v>0</v>
      </c>
    </row>
    <row r="4304" spans="1:18" hidden="1" x14ac:dyDescent="0.2">
      <c r="A4304">
        <v>1782</v>
      </c>
      <c r="B4304">
        <v>1</v>
      </c>
      <c r="C4304" s="204">
        <v>13</v>
      </c>
      <c r="D4304" t="s">
        <v>3121</v>
      </c>
      <c r="E4304" t="s">
        <v>582</v>
      </c>
      <c r="F4304" s="222" t="s">
        <v>18804</v>
      </c>
      <c r="G4304" t="s">
        <v>103</v>
      </c>
      <c r="H4304" t="s">
        <v>582</v>
      </c>
      <c r="I4304" t="s">
        <v>170</v>
      </c>
      <c r="J4304" s="79">
        <v>12</v>
      </c>
      <c r="K4304" s="79" t="s">
        <v>4526</v>
      </c>
      <c r="L4304" t="s">
        <v>6907</v>
      </c>
      <c r="O4304" t="s">
        <v>730</v>
      </c>
      <c r="P4304" s="204" t="s">
        <v>9605</v>
      </c>
      <c r="Q4304" s="223" t="str">
        <f t="shared" si="67"/>
        <v>Franz &amp; Katarina Czahanek</v>
      </c>
      <c r="R4304" s="223">
        <f>VLOOKUP(Q4304,Hochzeiten!V:X,2,FALSE)</f>
        <v>0</v>
      </c>
    </row>
    <row r="4305" spans="1:18" hidden="1" x14ac:dyDescent="0.2">
      <c r="A4305" s="92">
        <v>1782</v>
      </c>
      <c r="B4305">
        <v>1</v>
      </c>
      <c r="C4305" s="204">
        <v>20</v>
      </c>
      <c r="D4305" t="s">
        <v>928</v>
      </c>
      <c r="E4305" t="s">
        <v>21</v>
      </c>
      <c r="F4305" s="222" t="s">
        <v>18804</v>
      </c>
      <c r="G4305" t="s">
        <v>518</v>
      </c>
      <c r="H4305" t="s">
        <v>582</v>
      </c>
      <c r="I4305" t="s">
        <v>170</v>
      </c>
      <c r="J4305" s="79">
        <v>19</v>
      </c>
      <c r="K4305" s="79" t="s">
        <v>3144</v>
      </c>
      <c r="L4305" t="s">
        <v>6837</v>
      </c>
      <c r="O4305" s="92" t="s">
        <v>730</v>
      </c>
      <c r="P4305" s="204" t="s">
        <v>9605</v>
      </c>
      <c r="Q4305" s="223" t="str">
        <f t="shared" si="67"/>
        <v>Johan &amp; Katarina Koschezak</v>
      </c>
      <c r="R4305" s="223">
        <f>VLOOKUP(Q4305,Hochzeiten!V:X,2,FALSE)</f>
        <v>0</v>
      </c>
    </row>
    <row r="4306" spans="1:18" hidden="1" x14ac:dyDescent="0.2">
      <c r="A4306" s="92">
        <v>1782</v>
      </c>
      <c r="B4306">
        <v>1</v>
      </c>
      <c r="C4306" s="204">
        <v>27</v>
      </c>
      <c r="D4306" t="s">
        <v>922</v>
      </c>
      <c r="E4306" t="s">
        <v>80</v>
      </c>
      <c r="F4306" s="222" t="s">
        <v>18804</v>
      </c>
      <c r="G4306" t="s">
        <v>20</v>
      </c>
      <c r="H4306" t="s">
        <v>33</v>
      </c>
      <c r="I4306" t="s">
        <v>189</v>
      </c>
      <c r="J4306" s="79">
        <v>32</v>
      </c>
      <c r="K4306" s="92" t="s">
        <v>4526</v>
      </c>
      <c r="L4306" t="s">
        <v>13607</v>
      </c>
      <c r="O4306" s="92" t="s">
        <v>730</v>
      </c>
      <c r="P4306" s="204" t="s">
        <v>9605</v>
      </c>
      <c r="Q4306" s="223" t="str">
        <f t="shared" si="67"/>
        <v>Thomas &amp; Margarete Bradak</v>
      </c>
      <c r="R4306" s="223">
        <f>VLOOKUP(Q4306,Hochzeiten!V:X,2,FALSE)</f>
        <v>0</v>
      </c>
    </row>
    <row r="4307" spans="1:18" hidden="1" x14ac:dyDescent="0.2">
      <c r="A4307" s="92">
        <v>1782</v>
      </c>
      <c r="B4307">
        <v>1</v>
      </c>
      <c r="C4307">
        <v>30</v>
      </c>
      <c r="D4307" t="s">
        <v>922</v>
      </c>
      <c r="E4307" t="s">
        <v>1296</v>
      </c>
      <c r="F4307" s="222" t="s">
        <v>18804</v>
      </c>
      <c r="G4307" t="s">
        <v>13</v>
      </c>
      <c r="H4307" t="s">
        <v>582</v>
      </c>
      <c r="I4307" t="s">
        <v>189</v>
      </c>
      <c r="J4307" s="79">
        <v>32</v>
      </c>
      <c r="K4307" s="79" t="s">
        <v>3110</v>
      </c>
      <c r="L4307" t="s">
        <v>6840</v>
      </c>
      <c r="O4307" s="92" t="s">
        <v>730</v>
      </c>
      <c r="P4307" s="204" t="s">
        <v>9605</v>
      </c>
      <c r="Q4307" s="223" t="str">
        <f t="shared" si="67"/>
        <v>Martin &amp; Katarina Bradak</v>
      </c>
      <c r="R4307" s="223">
        <f>VLOOKUP(Q4307,Hochzeiten!V:X,2,FALSE)</f>
        <v>0</v>
      </c>
    </row>
    <row r="4308" spans="1:18" hidden="1" x14ac:dyDescent="0.2">
      <c r="A4308" s="92">
        <v>1782</v>
      </c>
      <c r="B4308">
        <v>1</v>
      </c>
      <c r="C4308">
        <v>31</v>
      </c>
      <c r="D4308" t="s">
        <v>2696</v>
      </c>
      <c r="E4308" t="s">
        <v>168</v>
      </c>
      <c r="F4308" s="222" t="s">
        <v>18803</v>
      </c>
      <c r="G4308" t="s">
        <v>47</v>
      </c>
      <c r="H4308" t="s">
        <v>21</v>
      </c>
      <c r="I4308" t="s">
        <v>170</v>
      </c>
      <c r="J4308" s="79">
        <v>16</v>
      </c>
      <c r="K4308" s="79" t="s">
        <v>3110</v>
      </c>
      <c r="L4308" t="s">
        <v>6908</v>
      </c>
      <c r="O4308" s="92" t="s">
        <v>730</v>
      </c>
      <c r="P4308" s="223" t="s">
        <v>9605</v>
      </c>
      <c r="Q4308" s="223" t="str">
        <f t="shared" si="67"/>
        <v>Lorenz &amp; Maria Jurditz</v>
      </c>
      <c r="R4308" s="223" t="e">
        <f>VLOOKUP(Q4308,Hochzeiten!V:X,2,FALSE)</f>
        <v>#N/A</v>
      </c>
    </row>
    <row r="4309" spans="1:18" hidden="1" x14ac:dyDescent="0.2">
      <c r="A4309" s="92">
        <v>1782</v>
      </c>
      <c r="B4309">
        <v>2</v>
      </c>
      <c r="C4309">
        <v>8</v>
      </c>
      <c r="D4309" t="s">
        <v>93</v>
      </c>
      <c r="E4309" t="s">
        <v>2</v>
      </c>
      <c r="F4309" s="222" t="s">
        <v>18803</v>
      </c>
      <c r="G4309" t="s">
        <v>14</v>
      </c>
      <c r="H4309" t="s">
        <v>1391</v>
      </c>
      <c r="I4309" t="s">
        <v>170</v>
      </c>
      <c r="J4309" s="79">
        <v>15</v>
      </c>
      <c r="K4309" s="79" t="s">
        <v>3144</v>
      </c>
      <c r="L4309" t="s">
        <v>6842</v>
      </c>
      <c r="O4309" s="92" t="s">
        <v>730</v>
      </c>
      <c r="P4309" s="223" t="s">
        <v>9605</v>
      </c>
      <c r="Q4309" s="223" t="str">
        <f t="shared" si="67"/>
        <v>Michael &amp; Kunigunde Sitz</v>
      </c>
      <c r="R4309" s="223">
        <f>VLOOKUP(Q4309,Hochzeiten!V:X,2,FALSE)</f>
        <v>0</v>
      </c>
    </row>
    <row r="4310" spans="1:18" hidden="1" x14ac:dyDescent="0.2">
      <c r="A4310" s="92">
        <v>1782</v>
      </c>
      <c r="B4310">
        <v>2</v>
      </c>
      <c r="C4310">
        <v>8</v>
      </c>
      <c r="D4310" t="s">
        <v>163</v>
      </c>
      <c r="E4310" t="s">
        <v>2</v>
      </c>
      <c r="F4310" s="222" t="s">
        <v>18803</v>
      </c>
      <c r="G4310" t="s">
        <v>46</v>
      </c>
      <c r="H4310" t="s">
        <v>21</v>
      </c>
      <c r="I4310" t="s">
        <v>170</v>
      </c>
      <c r="J4310" s="79">
        <v>10</v>
      </c>
      <c r="K4310" s="79" t="s">
        <v>3110</v>
      </c>
      <c r="L4310" t="s">
        <v>6844</v>
      </c>
      <c r="O4310" s="92" t="s">
        <v>730</v>
      </c>
      <c r="P4310" s="223" t="s">
        <v>9605</v>
      </c>
      <c r="Q4310" s="223" t="str">
        <f t="shared" si="67"/>
        <v>Anton &amp; Maria Arbes</v>
      </c>
      <c r="R4310" s="223" t="e">
        <f>VLOOKUP(Q4310,Hochzeiten!V:X,2,FALSE)</f>
        <v>#N/A</v>
      </c>
    </row>
    <row r="4311" spans="1:18" hidden="1" x14ac:dyDescent="0.2">
      <c r="A4311" s="92">
        <v>1782</v>
      </c>
      <c r="B4311">
        <v>2</v>
      </c>
      <c r="C4311">
        <v>13</v>
      </c>
      <c r="D4311" t="s">
        <v>1741</v>
      </c>
      <c r="E4311" t="s">
        <v>582</v>
      </c>
      <c r="F4311" s="222" t="s">
        <v>18804</v>
      </c>
      <c r="G4311" t="s">
        <v>17</v>
      </c>
      <c r="H4311" t="s">
        <v>21</v>
      </c>
      <c r="I4311" t="s">
        <v>170</v>
      </c>
      <c r="J4311" s="79">
        <v>33</v>
      </c>
      <c r="K4311" s="79" t="s">
        <v>3110</v>
      </c>
      <c r="L4311" t="s">
        <v>6871</v>
      </c>
      <c r="O4311" s="92" t="s">
        <v>730</v>
      </c>
      <c r="P4311" s="223" t="s">
        <v>9605</v>
      </c>
      <c r="Q4311" s="223" t="str">
        <f t="shared" si="67"/>
        <v>Simon &amp; Maria Drobilitz</v>
      </c>
      <c r="R4311" s="223">
        <f>VLOOKUP(Q4311,Hochzeiten!V:X,2,FALSE)</f>
        <v>0</v>
      </c>
    </row>
    <row r="4312" spans="1:18" hidden="1" x14ac:dyDescent="0.2">
      <c r="A4312" s="92">
        <v>1782</v>
      </c>
      <c r="B4312">
        <v>2</v>
      </c>
      <c r="C4312">
        <v>24</v>
      </c>
      <c r="D4312" t="s">
        <v>181</v>
      </c>
      <c r="E4312" t="s">
        <v>582</v>
      </c>
      <c r="F4312" s="222" t="s">
        <v>18804</v>
      </c>
      <c r="G4312" t="s">
        <v>46</v>
      </c>
      <c r="H4312" t="s">
        <v>21</v>
      </c>
      <c r="I4312" t="s">
        <v>3</v>
      </c>
      <c r="J4312" s="79">
        <v>57</v>
      </c>
      <c r="K4312" s="79" t="s">
        <v>4526</v>
      </c>
      <c r="L4312" t="s">
        <v>8122</v>
      </c>
      <c r="O4312" s="92" t="s">
        <v>730</v>
      </c>
      <c r="P4312" s="223" t="s">
        <v>9605</v>
      </c>
      <c r="Q4312" s="223" t="str">
        <f t="shared" si="67"/>
        <v>Anton &amp; Maria Supparitz</v>
      </c>
      <c r="R4312" s="223">
        <f>VLOOKUP(Q4312,Hochzeiten!V:X,2,FALSE)</f>
        <v>0</v>
      </c>
    </row>
    <row r="4313" spans="1:18" hidden="1" x14ac:dyDescent="0.2">
      <c r="A4313" s="92">
        <v>1782</v>
      </c>
      <c r="B4313">
        <v>3</v>
      </c>
      <c r="C4313">
        <v>3</v>
      </c>
      <c r="D4313" t="s">
        <v>93</v>
      </c>
      <c r="E4313" t="s">
        <v>21</v>
      </c>
      <c r="F4313" s="222" t="s">
        <v>18804</v>
      </c>
      <c r="G4313" t="s">
        <v>53</v>
      </c>
      <c r="H4313" t="s">
        <v>11</v>
      </c>
      <c r="I4313" s="156" t="s">
        <v>3</v>
      </c>
      <c r="J4313" s="156">
        <v>63</v>
      </c>
      <c r="K4313" s="79" t="s">
        <v>3144</v>
      </c>
      <c r="L4313" t="s">
        <v>15239</v>
      </c>
      <c r="O4313" s="92" t="s">
        <v>730</v>
      </c>
      <c r="P4313" s="223" t="s">
        <v>9605</v>
      </c>
      <c r="Q4313" s="223" t="str">
        <f t="shared" si="67"/>
        <v>Jakob &amp; Barbara Sitz</v>
      </c>
      <c r="R4313" s="223">
        <f>VLOOKUP(Q4313,Hochzeiten!V:X,2,FALSE)</f>
        <v>0</v>
      </c>
    </row>
    <row r="4314" spans="1:18" hidden="1" x14ac:dyDescent="0.2">
      <c r="A4314" s="92">
        <v>1782</v>
      </c>
      <c r="B4314" s="156">
        <v>3</v>
      </c>
      <c r="C4314">
        <v>3</v>
      </c>
      <c r="D4314" t="s">
        <v>93</v>
      </c>
      <c r="E4314" t="s">
        <v>1391</v>
      </c>
      <c r="F4314" s="222" t="s">
        <v>18804</v>
      </c>
      <c r="G4314" t="s">
        <v>2</v>
      </c>
      <c r="H4314" t="s">
        <v>21</v>
      </c>
      <c r="I4314" t="s">
        <v>170</v>
      </c>
      <c r="J4314" s="79">
        <v>6</v>
      </c>
      <c r="K4314" s="79" t="s">
        <v>3110</v>
      </c>
      <c r="L4314" t="s">
        <v>8155</v>
      </c>
      <c r="O4314" s="92" t="s">
        <v>730</v>
      </c>
      <c r="P4314" s="223" t="s">
        <v>9605</v>
      </c>
      <c r="Q4314" s="223" t="str">
        <f t="shared" si="67"/>
        <v>Mathias &amp; Maria Sitz</v>
      </c>
      <c r="R4314" s="223" t="e">
        <f>VLOOKUP(Q4314,Hochzeiten!V:X,2,FALSE)</f>
        <v>#N/A</v>
      </c>
    </row>
    <row r="4315" spans="1:18" hidden="1" x14ac:dyDescent="0.2">
      <c r="A4315" s="92">
        <v>1782</v>
      </c>
      <c r="B4315" s="108">
        <v>3</v>
      </c>
      <c r="C4315">
        <v>10</v>
      </c>
      <c r="D4315" s="223" t="s">
        <v>3102</v>
      </c>
      <c r="E4315" t="s">
        <v>15</v>
      </c>
      <c r="F4315" s="222" t="s">
        <v>18804</v>
      </c>
      <c r="G4315" t="s">
        <v>53</v>
      </c>
      <c r="H4315" t="s">
        <v>59</v>
      </c>
      <c r="I4315" t="s">
        <v>3</v>
      </c>
      <c r="J4315" s="79">
        <v>64</v>
      </c>
      <c r="K4315" s="79" t="s">
        <v>3095</v>
      </c>
      <c r="L4315" t="s">
        <v>4751</v>
      </c>
      <c r="M4315" t="s">
        <v>4110</v>
      </c>
      <c r="N4315" t="s">
        <v>8148</v>
      </c>
      <c r="O4315" s="92" t="s">
        <v>730</v>
      </c>
      <c r="P4315" s="223" t="s">
        <v>9605</v>
      </c>
      <c r="Q4315" s="223" t="str">
        <f t="shared" si="67"/>
        <v>Jakob &amp; Ursula Waschack</v>
      </c>
      <c r="R4315" s="223">
        <f>VLOOKUP(Q4315,Hochzeiten!V:X,2,FALSE)</f>
        <v>0</v>
      </c>
    </row>
    <row r="4316" spans="1:18" hidden="1" x14ac:dyDescent="0.2">
      <c r="A4316" s="92">
        <v>1782</v>
      </c>
      <c r="B4316">
        <v>3</v>
      </c>
      <c r="C4316">
        <v>27</v>
      </c>
      <c r="D4316" t="s">
        <v>4724</v>
      </c>
      <c r="E4316" t="s">
        <v>30</v>
      </c>
      <c r="F4316" s="222" t="s">
        <v>18803</v>
      </c>
      <c r="G4316" t="s">
        <v>518</v>
      </c>
      <c r="H4316" t="s">
        <v>33</v>
      </c>
      <c r="I4316" t="s">
        <v>170</v>
      </c>
      <c r="J4316" s="79">
        <v>42</v>
      </c>
      <c r="K4316" s="79" t="s">
        <v>4526</v>
      </c>
      <c r="L4316" t="s">
        <v>8157</v>
      </c>
      <c r="O4316" t="s">
        <v>732</v>
      </c>
      <c r="P4316" s="223" t="s">
        <v>9605</v>
      </c>
      <c r="Q4316" s="223" t="str">
        <f t="shared" si="67"/>
        <v>Johan &amp; Margarete Krzepela</v>
      </c>
      <c r="R4316" s="223">
        <f>VLOOKUP(Q4316,Hochzeiten!V:X,2,FALSE)</f>
        <v>0</v>
      </c>
    </row>
    <row r="4317" spans="1:18" hidden="1" x14ac:dyDescent="0.2">
      <c r="A4317" s="92">
        <v>1782</v>
      </c>
      <c r="B4317">
        <v>3</v>
      </c>
      <c r="C4317">
        <v>28</v>
      </c>
      <c r="D4317" t="s">
        <v>3054</v>
      </c>
      <c r="E4317" t="s">
        <v>30</v>
      </c>
      <c r="F4317" s="222" t="s">
        <v>18803</v>
      </c>
      <c r="G4317" t="s">
        <v>20</v>
      </c>
      <c r="H4317" t="s">
        <v>21</v>
      </c>
      <c r="I4317" t="s">
        <v>189</v>
      </c>
      <c r="J4317" s="79">
        <v>26</v>
      </c>
      <c r="K4317" s="79" t="s">
        <v>3110</v>
      </c>
      <c r="L4317" t="s">
        <v>6842</v>
      </c>
      <c r="O4317" s="92" t="s">
        <v>732</v>
      </c>
      <c r="P4317" s="223" t="s">
        <v>9605</v>
      </c>
      <c r="Q4317" s="223" t="str">
        <f t="shared" si="67"/>
        <v>Thomas &amp; Maria Hubeny</v>
      </c>
      <c r="R4317" s="223">
        <f>VLOOKUP(Q4317,Hochzeiten!V:X,2,FALSE)</f>
        <v>0</v>
      </c>
    </row>
    <row r="4318" spans="1:18" hidden="1" x14ac:dyDescent="0.2">
      <c r="A4318" s="92">
        <v>1782</v>
      </c>
      <c r="B4318">
        <v>4</v>
      </c>
      <c r="C4318">
        <v>5</v>
      </c>
      <c r="D4318" t="s">
        <v>261</v>
      </c>
      <c r="E4318" t="s">
        <v>44</v>
      </c>
      <c r="F4318" s="222" t="s">
        <v>18804</v>
      </c>
      <c r="G4318" t="s">
        <v>47</v>
      </c>
      <c r="H4318" t="s">
        <v>582</v>
      </c>
      <c r="I4318" t="s">
        <v>170</v>
      </c>
      <c r="J4318" s="79">
        <v>24</v>
      </c>
      <c r="K4318" s="79" t="s">
        <v>4526</v>
      </c>
      <c r="L4318" t="s">
        <v>6844</v>
      </c>
      <c r="O4318" s="92" t="s">
        <v>732</v>
      </c>
      <c r="P4318" s="223" t="s">
        <v>9605</v>
      </c>
      <c r="Q4318" s="223" t="str">
        <f t="shared" si="67"/>
        <v>Lorenz &amp; Katarina Andreschitz</v>
      </c>
      <c r="R4318" s="223">
        <f>VLOOKUP(Q4318,Hochzeiten!V:X,2,FALSE)</f>
        <v>0</v>
      </c>
    </row>
    <row r="4319" spans="1:18" hidden="1" x14ac:dyDescent="0.2">
      <c r="A4319" s="92">
        <v>1782</v>
      </c>
      <c r="B4319">
        <v>5</v>
      </c>
      <c r="C4319">
        <v>1</v>
      </c>
      <c r="D4319" t="s">
        <v>217</v>
      </c>
      <c r="E4319" t="s">
        <v>916</v>
      </c>
      <c r="F4319" s="222" t="s">
        <v>18804</v>
      </c>
      <c r="G4319" t="s">
        <v>2</v>
      </c>
      <c r="H4319" s="98" t="s">
        <v>21</v>
      </c>
      <c r="I4319" t="s">
        <v>170</v>
      </c>
      <c r="J4319" s="79">
        <v>26</v>
      </c>
      <c r="K4319" s="79" t="s">
        <v>3110</v>
      </c>
      <c r="L4319" t="s">
        <v>6833</v>
      </c>
      <c r="O4319" s="92" t="s">
        <v>732</v>
      </c>
      <c r="P4319" s="204" t="s">
        <v>9605</v>
      </c>
      <c r="Q4319" s="223" t="str">
        <f t="shared" si="67"/>
        <v>Mathias &amp; Maria Maresch</v>
      </c>
      <c r="R4319" s="223" t="e">
        <f>VLOOKUP(Q4319,Hochzeiten!V:X,2,FALSE)</f>
        <v>#N/A</v>
      </c>
    </row>
    <row r="4320" spans="1:18" hidden="1" x14ac:dyDescent="0.2">
      <c r="A4320" s="92">
        <v>1782</v>
      </c>
      <c r="B4320" s="92">
        <v>5</v>
      </c>
      <c r="C4320">
        <v>2</v>
      </c>
      <c r="D4320" t="s">
        <v>4691</v>
      </c>
      <c r="E4320" t="s">
        <v>21</v>
      </c>
      <c r="F4320" s="222" t="s">
        <v>18804</v>
      </c>
      <c r="G4320" t="s">
        <v>26</v>
      </c>
      <c r="H4320" t="s">
        <v>21</v>
      </c>
      <c r="I4320" t="s">
        <v>170</v>
      </c>
      <c r="J4320" s="79">
        <v>51</v>
      </c>
      <c r="K4320" s="79" t="s">
        <v>3095</v>
      </c>
      <c r="L4320" t="s">
        <v>8140</v>
      </c>
      <c r="O4320" s="92" t="s">
        <v>732</v>
      </c>
      <c r="P4320" s="223" t="s">
        <v>9605</v>
      </c>
      <c r="Q4320" s="223" t="str">
        <f t="shared" si="67"/>
        <v>Josef &amp; Maria Halm</v>
      </c>
      <c r="R4320" s="223" t="e">
        <f>VLOOKUP(Q4320,Hochzeiten!V:X,2,FALSE)</f>
        <v>#N/A</v>
      </c>
    </row>
    <row r="4321" spans="1:18" hidden="1" x14ac:dyDescent="0.2">
      <c r="A4321" s="92">
        <v>1782</v>
      </c>
      <c r="B4321" s="92">
        <v>5</v>
      </c>
      <c r="C4321">
        <v>10</v>
      </c>
      <c r="D4321" t="s">
        <v>2568</v>
      </c>
      <c r="E4321" t="s">
        <v>1296</v>
      </c>
      <c r="F4321" s="222" t="s">
        <v>18804</v>
      </c>
      <c r="G4321" t="s">
        <v>103</v>
      </c>
      <c r="H4321" t="s">
        <v>582</v>
      </c>
      <c r="I4321" t="s">
        <v>189</v>
      </c>
      <c r="J4321" s="79">
        <v>24</v>
      </c>
      <c r="K4321" s="79" t="s">
        <v>2877</v>
      </c>
      <c r="L4321" t="s">
        <v>6909</v>
      </c>
      <c r="O4321" s="92" t="s">
        <v>732</v>
      </c>
      <c r="P4321" s="204" t="s">
        <v>9605</v>
      </c>
      <c r="Q4321" s="223" t="str">
        <f t="shared" si="67"/>
        <v>Franz &amp; Katarina Swoboda</v>
      </c>
      <c r="R4321" s="223" t="e">
        <f>VLOOKUP(Q4321,Hochzeiten!V:X,2,FALSE)</f>
        <v>#N/A</v>
      </c>
    </row>
    <row r="4322" spans="1:18" hidden="1" x14ac:dyDescent="0.2">
      <c r="A4322" s="92">
        <v>1782</v>
      </c>
      <c r="B4322" s="92">
        <v>5</v>
      </c>
      <c r="C4322">
        <v>13</v>
      </c>
      <c r="D4322" t="s">
        <v>2952</v>
      </c>
      <c r="E4322" t="s">
        <v>21</v>
      </c>
      <c r="F4322" s="222" t="s">
        <v>18804</v>
      </c>
      <c r="G4322" t="s">
        <v>2</v>
      </c>
      <c r="H4322" t="s">
        <v>21</v>
      </c>
      <c r="I4322" t="s">
        <v>189</v>
      </c>
      <c r="J4322" s="79">
        <v>42</v>
      </c>
      <c r="K4322" s="79" t="s">
        <v>3095</v>
      </c>
      <c r="L4322" t="s">
        <v>6857</v>
      </c>
      <c r="O4322" s="92" t="s">
        <v>732</v>
      </c>
      <c r="P4322" s="235" t="s">
        <v>9605</v>
      </c>
      <c r="Q4322" s="223" t="str">
        <f t="shared" si="67"/>
        <v>Mathias &amp; Maria Buresch</v>
      </c>
      <c r="R4322" s="223" t="e">
        <f>VLOOKUP(Q4322,Hochzeiten!V:X,2,FALSE)</f>
        <v>#N/A</v>
      </c>
    </row>
    <row r="4323" spans="1:18" hidden="1" x14ac:dyDescent="0.2">
      <c r="A4323" s="92">
        <v>1782</v>
      </c>
      <c r="B4323" s="92">
        <v>5</v>
      </c>
      <c r="C4323">
        <v>16</v>
      </c>
      <c r="D4323" t="s">
        <v>5154</v>
      </c>
      <c r="E4323" t="s">
        <v>3258</v>
      </c>
      <c r="F4323" s="222" t="s">
        <v>18803</v>
      </c>
      <c r="G4323" s="235"/>
      <c r="H4323" t="s">
        <v>582</v>
      </c>
      <c r="I4323" t="s">
        <v>3</v>
      </c>
      <c r="J4323" s="79">
        <v>76</v>
      </c>
      <c r="K4323" s="79" t="s">
        <v>4681</v>
      </c>
      <c r="L4323" s="235" t="s">
        <v>4807</v>
      </c>
      <c r="M4323" t="s">
        <v>4806</v>
      </c>
      <c r="N4323" t="s">
        <v>4808</v>
      </c>
      <c r="O4323" s="92" t="s">
        <v>732</v>
      </c>
      <c r="P4323" s="204" t="s">
        <v>9605</v>
      </c>
      <c r="Q4323" s="223" t="str">
        <f t="shared" si="67"/>
        <v xml:space="preserve"> &amp; Katarina Grandicz</v>
      </c>
      <c r="R4323" s="223" t="e">
        <f>VLOOKUP(Q4323,Hochzeiten!V:X,2,FALSE)</f>
        <v>#N/A</v>
      </c>
    </row>
    <row r="4324" spans="1:18" hidden="1" x14ac:dyDescent="0.2">
      <c r="A4324" s="92">
        <v>1782</v>
      </c>
      <c r="B4324" s="92">
        <v>5</v>
      </c>
      <c r="C4324">
        <v>24</v>
      </c>
      <c r="D4324" t="s">
        <v>112</v>
      </c>
      <c r="E4324" t="s">
        <v>46</v>
      </c>
      <c r="F4324" s="222" t="s">
        <v>18803</v>
      </c>
      <c r="G4324" t="s">
        <v>24</v>
      </c>
      <c r="H4324" t="s">
        <v>21</v>
      </c>
      <c r="I4324" t="s">
        <v>189</v>
      </c>
      <c r="J4324" s="79">
        <v>28</v>
      </c>
      <c r="K4324" s="79" t="s">
        <v>3110</v>
      </c>
      <c r="L4324" t="s">
        <v>8132</v>
      </c>
      <c r="O4324" s="92" t="s">
        <v>732</v>
      </c>
      <c r="P4324" s="204" t="s">
        <v>9605</v>
      </c>
      <c r="Q4324" s="223" t="str">
        <f t="shared" si="67"/>
        <v>Fabian &amp; Maria Wolff</v>
      </c>
      <c r="R4324" s="223" t="e">
        <f>VLOOKUP(Q4324,Hochzeiten!V:X,2,FALSE)</f>
        <v>#N/A</v>
      </c>
    </row>
    <row r="4325" spans="1:18" hidden="1" x14ac:dyDescent="0.2">
      <c r="A4325" s="192">
        <v>1782</v>
      </c>
      <c r="B4325" s="192">
        <v>5</v>
      </c>
      <c r="C4325" s="192">
        <v>28</v>
      </c>
      <c r="D4325" s="192" t="s">
        <v>4804</v>
      </c>
      <c r="E4325" s="192" t="s">
        <v>46</v>
      </c>
      <c r="F4325" s="222" t="s">
        <v>18803</v>
      </c>
      <c r="G4325" s="192" t="s">
        <v>518</v>
      </c>
      <c r="H4325" s="192" t="s">
        <v>75</v>
      </c>
      <c r="I4325" s="192" t="s">
        <v>189</v>
      </c>
      <c r="J4325" s="192">
        <v>27</v>
      </c>
      <c r="K4325" s="192" t="s">
        <v>4526</v>
      </c>
      <c r="L4325" s="192" t="s">
        <v>4742</v>
      </c>
      <c r="M4325" s="192" t="s">
        <v>4809</v>
      </c>
      <c r="N4325" s="192" t="s">
        <v>4810</v>
      </c>
      <c r="O4325" s="192" t="s">
        <v>732</v>
      </c>
      <c r="P4325" s="204" t="s">
        <v>9605</v>
      </c>
      <c r="Q4325" s="223" t="str">
        <f t="shared" si="67"/>
        <v>Johan &amp; Theresia Chladeck</v>
      </c>
      <c r="R4325" s="223" t="e">
        <f>VLOOKUP(Q4325,Hochzeiten!V:X,2,FALSE)</f>
        <v>#N/A</v>
      </c>
    </row>
    <row r="4326" spans="1:18" hidden="1" x14ac:dyDescent="0.2">
      <c r="A4326" s="92">
        <v>1782</v>
      </c>
      <c r="B4326">
        <v>6</v>
      </c>
      <c r="C4326">
        <v>11</v>
      </c>
      <c r="D4326" t="s">
        <v>4805</v>
      </c>
      <c r="E4326" t="s">
        <v>3258</v>
      </c>
      <c r="F4326" s="222" t="s">
        <v>18803</v>
      </c>
      <c r="G4326" t="s">
        <v>518</v>
      </c>
      <c r="H4326" t="s">
        <v>33</v>
      </c>
      <c r="I4326" t="s">
        <v>3</v>
      </c>
      <c r="J4326" s="79">
        <v>32</v>
      </c>
      <c r="K4326" s="79" t="s">
        <v>3095</v>
      </c>
      <c r="L4326" t="s">
        <v>8158</v>
      </c>
      <c r="O4326" s="92" t="s">
        <v>732</v>
      </c>
      <c r="P4326" s="204" t="s">
        <v>9605</v>
      </c>
      <c r="Q4326" s="223" t="str">
        <f t="shared" si="67"/>
        <v>Johan &amp; Margarete Bewner</v>
      </c>
      <c r="R4326" s="223" t="e">
        <f>VLOOKUP(Q4326,Hochzeiten!V:X,2,FALSE)</f>
        <v>#N/A</v>
      </c>
    </row>
    <row r="4327" spans="1:18" hidden="1" x14ac:dyDescent="0.2">
      <c r="A4327" s="92">
        <v>1782</v>
      </c>
      <c r="B4327">
        <v>6</v>
      </c>
      <c r="C4327">
        <v>23</v>
      </c>
      <c r="D4327" t="s">
        <v>89</v>
      </c>
      <c r="E4327" t="s">
        <v>3302</v>
      </c>
      <c r="F4327" s="222" t="s">
        <v>18803</v>
      </c>
      <c r="G4327" t="s">
        <v>46</v>
      </c>
      <c r="H4327" t="s">
        <v>458</v>
      </c>
      <c r="I4327" t="s">
        <v>3</v>
      </c>
      <c r="J4327" s="79">
        <v>47</v>
      </c>
      <c r="K4327" s="79" t="s">
        <v>3110</v>
      </c>
      <c r="L4327" t="s">
        <v>6849</v>
      </c>
      <c r="O4327" s="92" t="s">
        <v>732</v>
      </c>
      <c r="P4327" s="235" t="s">
        <v>9605</v>
      </c>
      <c r="Q4327" s="223" t="str">
        <f t="shared" si="67"/>
        <v>Anton &amp; Gertrud Eger</v>
      </c>
      <c r="R4327" s="223">
        <f>VLOOKUP(Q4327,Hochzeiten!V:X,2,FALSE)</f>
        <v>0</v>
      </c>
    </row>
    <row r="4328" spans="1:18" hidden="1" x14ac:dyDescent="0.2">
      <c r="A4328" s="92">
        <v>1782</v>
      </c>
      <c r="B4328">
        <v>6</v>
      </c>
      <c r="C4328">
        <v>26</v>
      </c>
      <c r="D4328" t="s">
        <v>89</v>
      </c>
      <c r="E4328" t="s">
        <v>11</v>
      </c>
      <c r="F4328" s="222" t="s">
        <v>18804</v>
      </c>
      <c r="G4328" t="s">
        <v>26</v>
      </c>
      <c r="H4328" t="s">
        <v>13356</v>
      </c>
      <c r="I4328" t="s">
        <v>3</v>
      </c>
      <c r="J4328" s="79">
        <v>41</v>
      </c>
      <c r="K4328" s="79" t="s">
        <v>3144</v>
      </c>
      <c r="L4328" t="s">
        <v>6849</v>
      </c>
      <c r="O4328" t="s">
        <v>733</v>
      </c>
      <c r="P4328" s="235" t="s">
        <v>9606</v>
      </c>
      <c r="Q4328" s="223" t="str">
        <f t="shared" si="67"/>
        <v>Josef &amp; Helena Eger</v>
      </c>
      <c r="R4328" s="223">
        <f>VLOOKUP(Q4328,Hochzeiten!V:X,2,FALSE)</f>
        <v>0</v>
      </c>
    </row>
    <row r="4329" spans="1:18" hidden="1" x14ac:dyDescent="0.2">
      <c r="A4329" s="92">
        <v>1782</v>
      </c>
      <c r="B4329">
        <v>7</v>
      </c>
      <c r="C4329">
        <v>1</v>
      </c>
      <c r="D4329" t="s">
        <v>3077</v>
      </c>
      <c r="E4329" t="s">
        <v>21</v>
      </c>
      <c r="F4329" s="222" t="s">
        <v>18804</v>
      </c>
      <c r="G4329" t="s">
        <v>518</v>
      </c>
      <c r="H4329" t="s">
        <v>13356</v>
      </c>
      <c r="I4329" t="s">
        <v>3</v>
      </c>
      <c r="J4329" s="79">
        <v>68</v>
      </c>
      <c r="K4329" s="204" t="s">
        <v>3095</v>
      </c>
      <c r="L4329" t="s">
        <v>6897</v>
      </c>
      <c r="O4329" s="92" t="s">
        <v>733</v>
      </c>
      <c r="P4329" s="235" t="s">
        <v>9606</v>
      </c>
      <c r="Q4329" s="223" t="str">
        <f t="shared" si="67"/>
        <v>Johan &amp; Helena Kurka</v>
      </c>
      <c r="R4329" s="223">
        <f>VLOOKUP(Q4329,Hochzeiten!V:X,2,FALSE)</f>
        <v>0</v>
      </c>
    </row>
    <row r="4330" spans="1:18" hidden="1" x14ac:dyDescent="0.2">
      <c r="A4330" s="92">
        <v>1782</v>
      </c>
      <c r="B4330">
        <v>7</v>
      </c>
      <c r="C4330">
        <v>9</v>
      </c>
      <c r="D4330" t="s">
        <v>77</v>
      </c>
      <c r="E4330" t="s">
        <v>53</v>
      </c>
      <c r="F4330" s="222" t="s">
        <v>18803</v>
      </c>
      <c r="G4330" t="s">
        <v>20</v>
      </c>
      <c r="H4330" t="s">
        <v>21</v>
      </c>
      <c r="I4330" t="s">
        <v>3</v>
      </c>
      <c r="J4330" s="79">
        <v>45</v>
      </c>
      <c r="K4330" s="79" t="s">
        <v>3110</v>
      </c>
      <c r="L4330" t="s">
        <v>3141</v>
      </c>
      <c r="M4330" t="s">
        <v>4685</v>
      </c>
      <c r="N4330" t="s">
        <v>4813</v>
      </c>
      <c r="O4330" s="92" t="s">
        <v>733</v>
      </c>
      <c r="P4330" s="235" t="s">
        <v>9606</v>
      </c>
      <c r="Q4330" s="223" t="str">
        <f t="shared" si="67"/>
        <v>Thomas &amp; Maria Slunsky</v>
      </c>
      <c r="R4330" s="223" t="e">
        <f>VLOOKUP(Q4330,Hochzeiten!V:X,2,FALSE)</f>
        <v>#N/A</v>
      </c>
    </row>
    <row r="4331" spans="1:18" hidden="1" x14ac:dyDescent="0.2">
      <c r="A4331" s="92">
        <v>1782</v>
      </c>
      <c r="B4331">
        <v>7</v>
      </c>
      <c r="C4331">
        <v>18</v>
      </c>
      <c r="D4331" t="s">
        <v>537</v>
      </c>
      <c r="E4331" t="s">
        <v>52</v>
      </c>
      <c r="F4331" s="222" t="s">
        <v>18804</v>
      </c>
      <c r="G4331" t="s">
        <v>30</v>
      </c>
      <c r="H4331" t="s">
        <v>1296</v>
      </c>
      <c r="I4331" t="s">
        <v>189</v>
      </c>
      <c r="J4331" s="79">
        <v>6</v>
      </c>
      <c r="K4331" s="79" t="s">
        <v>2877</v>
      </c>
      <c r="L4331" s="92" t="s">
        <v>4735</v>
      </c>
      <c r="M4331" t="s">
        <v>4811</v>
      </c>
      <c r="N4331" t="s">
        <v>4812</v>
      </c>
      <c r="O4331" s="92" t="s">
        <v>733</v>
      </c>
      <c r="P4331" s="235" t="s">
        <v>9606</v>
      </c>
      <c r="Q4331" s="223" t="str">
        <f t="shared" si="67"/>
        <v>Georg &amp; Maria Anna Sedlaczek</v>
      </c>
      <c r="R4331" s="223" t="e">
        <f>VLOOKUP(Q4331,Hochzeiten!V:X,2,FALSE)</f>
        <v>#N/A</v>
      </c>
    </row>
    <row r="4332" spans="1:18" hidden="1" x14ac:dyDescent="0.2">
      <c r="A4332" s="92">
        <v>1782</v>
      </c>
      <c r="B4332">
        <v>7</v>
      </c>
      <c r="C4332">
        <v>24</v>
      </c>
      <c r="D4332" t="s">
        <v>12</v>
      </c>
      <c r="E4332" t="s">
        <v>15</v>
      </c>
      <c r="F4332" s="222" t="s">
        <v>18804</v>
      </c>
      <c r="G4332" t="s">
        <v>29</v>
      </c>
      <c r="H4332" t="s">
        <v>13356</v>
      </c>
      <c r="I4332" t="s">
        <v>189</v>
      </c>
      <c r="J4332" s="79">
        <v>6</v>
      </c>
      <c r="K4332" s="79" t="s">
        <v>3144</v>
      </c>
      <c r="L4332" t="s">
        <v>8153</v>
      </c>
      <c r="O4332" s="92" t="s">
        <v>733</v>
      </c>
      <c r="P4332" s="235" t="s">
        <v>9606</v>
      </c>
      <c r="Q4332" s="223" t="str">
        <f t="shared" si="67"/>
        <v>Andreas &amp; Helena Wraneschitz</v>
      </c>
      <c r="R4332" s="223">
        <f>VLOOKUP(Q4332,Hochzeiten!V:X,2,FALSE)</f>
        <v>0</v>
      </c>
    </row>
    <row r="4333" spans="1:18" hidden="1" x14ac:dyDescent="0.2">
      <c r="A4333" s="92">
        <v>1782</v>
      </c>
      <c r="B4333">
        <v>7</v>
      </c>
      <c r="C4333">
        <v>24</v>
      </c>
      <c r="D4333" t="s">
        <v>141</v>
      </c>
      <c r="E4333" t="s">
        <v>15</v>
      </c>
      <c r="F4333" s="222" t="s">
        <v>18804</v>
      </c>
      <c r="G4333" t="s">
        <v>2</v>
      </c>
      <c r="H4333" t="s">
        <v>52</v>
      </c>
      <c r="I4333" t="s">
        <v>170</v>
      </c>
      <c r="J4333" s="79">
        <v>41</v>
      </c>
      <c r="K4333" s="79" t="s">
        <v>3095</v>
      </c>
      <c r="L4333" t="s">
        <v>8140</v>
      </c>
      <c r="O4333" s="92" t="s">
        <v>733</v>
      </c>
      <c r="P4333" s="235" t="s">
        <v>9606</v>
      </c>
      <c r="Q4333" s="223" t="str">
        <f t="shared" si="67"/>
        <v>Mathias &amp; Magdalena Rischanek</v>
      </c>
      <c r="R4333" s="223">
        <f>VLOOKUP(Q4333,Hochzeiten!V:X,2,FALSE)</f>
        <v>0</v>
      </c>
    </row>
    <row r="4334" spans="1:18" hidden="1" x14ac:dyDescent="0.2">
      <c r="A4334" s="92">
        <v>1782</v>
      </c>
      <c r="B4334">
        <v>7</v>
      </c>
      <c r="C4334">
        <v>26</v>
      </c>
      <c r="D4334" t="s">
        <v>2952</v>
      </c>
      <c r="E4334" t="s">
        <v>47</v>
      </c>
      <c r="F4334" s="222" t="s">
        <v>18803</v>
      </c>
      <c r="G4334" t="s">
        <v>691</v>
      </c>
      <c r="H4334" t="s">
        <v>21</v>
      </c>
      <c r="I4334" t="s">
        <v>189</v>
      </c>
      <c r="J4334" s="79">
        <v>35</v>
      </c>
      <c r="K4334" s="79" t="s">
        <v>3144</v>
      </c>
      <c r="L4334" t="s">
        <v>13590</v>
      </c>
      <c r="O4334" s="92" t="s">
        <v>733</v>
      </c>
      <c r="P4334" s="235" t="s">
        <v>9606</v>
      </c>
      <c r="Q4334" s="223" t="str">
        <f t="shared" si="67"/>
        <v>Bartolomäus &amp; Maria Buresch</v>
      </c>
      <c r="R4334" s="223" t="e">
        <f>VLOOKUP(Q4334,Hochzeiten!V:X,2,FALSE)</f>
        <v>#N/A</v>
      </c>
    </row>
    <row r="4335" spans="1:18" hidden="1" x14ac:dyDescent="0.2">
      <c r="A4335" s="92">
        <v>1782</v>
      </c>
      <c r="B4335">
        <v>8</v>
      </c>
      <c r="C4335">
        <v>4</v>
      </c>
      <c r="D4335" t="s">
        <v>692</v>
      </c>
      <c r="E4335" t="s">
        <v>21</v>
      </c>
      <c r="F4335" s="222" t="s">
        <v>18804</v>
      </c>
      <c r="G4335" t="s">
        <v>2</v>
      </c>
      <c r="H4335" t="s">
        <v>21</v>
      </c>
      <c r="I4335" t="s">
        <v>189</v>
      </c>
      <c r="J4335" s="79">
        <v>33</v>
      </c>
      <c r="K4335" s="79" t="s">
        <v>3144</v>
      </c>
      <c r="L4335" t="s">
        <v>8154</v>
      </c>
      <c r="O4335" s="92" t="s">
        <v>733</v>
      </c>
      <c r="P4335" s="235" t="s">
        <v>9606</v>
      </c>
      <c r="Q4335" s="223" t="str">
        <f t="shared" si="67"/>
        <v>Mathias &amp; Maria Skokanitz</v>
      </c>
      <c r="R4335" s="223" t="e">
        <f>VLOOKUP(Q4335,Hochzeiten!V:X,2,FALSE)</f>
        <v>#N/A</v>
      </c>
    </row>
    <row r="4336" spans="1:18" hidden="1" x14ac:dyDescent="0.2">
      <c r="A4336" s="92">
        <v>1782</v>
      </c>
      <c r="B4336">
        <v>8</v>
      </c>
      <c r="C4336">
        <v>6</v>
      </c>
      <c r="D4336" t="s">
        <v>12</v>
      </c>
      <c r="E4336" t="s">
        <v>47</v>
      </c>
      <c r="F4336" s="222" t="s">
        <v>18803</v>
      </c>
      <c r="G4336" t="s">
        <v>2</v>
      </c>
      <c r="H4336" s="204" t="s">
        <v>582</v>
      </c>
      <c r="I4336" t="s">
        <v>170</v>
      </c>
      <c r="J4336" s="79">
        <v>47</v>
      </c>
      <c r="K4336" s="79" t="s">
        <v>3095</v>
      </c>
      <c r="L4336" t="s">
        <v>15246</v>
      </c>
      <c r="M4336" t="s">
        <v>4814</v>
      </c>
      <c r="N4336" t="s">
        <v>4815</v>
      </c>
      <c r="O4336" s="92" t="s">
        <v>733</v>
      </c>
      <c r="P4336" s="235" t="s">
        <v>9606</v>
      </c>
      <c r="Q4336" s="223" t="str">
        <f t="shared" si="67"/>
        <v>Mathias &amp; Katarina Wraneschitz</v>
      </c>
      <c r="R4336" s="223">
        <f>VLOOKUP(Q4336,Hochzeiten!V:X,2,FALSE)</f>
        <v>0</v>
      </c>
    </row>
    <row r="4337" spans="1:18" hidden="1" x14ac:dyDescent="0.2">
      <c r="A4337" s="92">
        <v>1782</v>
      </c>
      <c r="B4337">
        <v>8</v>
      </c>
      <c r="C4337">
        <v>10</v>
      </c>
      <c r="D4337" t="s">
        <v>3002</v>
      </c>
      <c r="E4337" t="s">
        <v>1296</v>
      </c>
      <c r="F4337" s="222" t="s">
        <v>18804</v>
      </c>
      <c r="G4337" t="s">
        <v>691</v>
      </c>
      <c r="H4337" t="s">
        <v>52</v>
      </c>
      <c r="I4337" t="s">
        <v>3</v>
      </c>
      <c r="J4337" s="79">
        <v>34</v>
      </c>
      <c r="K4337" s="79" t="s">
        <v>3095</v>
      </c>
      <c r="L4337" t="s">
        <v>8168</v>
      </c>
      <c r="O4337" s="92" t="s">
        <v>733</v>
      </c>
      <c r="P4337" s="235" t="s">
        <v>9606</v>
      </c>
      <c r="Q4337" s="223" t="str">
        <f t="shared" si="67"/>
        <v>Bartolomäus &amp; Magdalena Schallamon</v>
      </c>
      <c r="R4337" s="223" t="e">
        <f>VLOOKUP(Q4337,Hochzeiten!V:X,2,FALSE)</f>
        <v>#N/A</v>
      </c>
    </row>
    <row r="4338" spans="1:18" hidden="1" x14ac:dyDescent="0.2">
      <c r="A4338" s="92">
        <v>1782</v>
      </c>
      <c r="B4338">
        <v>8</v>
      </c>
      <c r="C4338">
        <v>12</v>
      </c>
      <c r="D4338" t="s">
        <v>1415</v>
      </c>
      <c r="E4338" t="s">
        <v>1296</v>
      </c>
      <c r="F4338" s="222" t="s">
        <v>18804</v>
      </c>
      <c r="G4338" t="s">
        <v>24</v>
      </c>
      <c r="H4338" t="s">
        <v>21</v>
      </c>
      <c r="I4338" t="s">
        <v>3</v>
      </c>
      <c r="J4338" s="79">
        <v>55</v>
      </c>
      <c r="K4338" s="79" t="s">
        <v>4526</v>
      </c>
      <c r="L4338" t="s">
        <v>15245</v>
      </c>
      <c r="O4338" s="92" t="s">
        <v>733</v>
      </c>
      <c r="P4338" s="235" t="s">
        <v>9606</v>
      </c>
      <c r="Q4338" s="223" t="str">
        <f t="shared" si="67"/>
        <v>Fabian &amp; Maria Stawaritz</v>
      </c>
      <c r="R4338" s="223" t="e">
        <f>VLOOKUP(Q4338,Hochzeiten!V:X,2,FALSE)</f>
        <v>#N/A</v>
      </c>
    </row>
    <row r="4339" spans="1:18" hidden="1" x14ac:dyDescent="0.2">
      <c r="A4339" s="92">
        <v>1782</v>
      </c>
      <c r="B4339">
        <v>8</v>
      </c>
      <c r="C4339">
        <v>12</v>
      </c>
      <c r="D4339" t="s">
        <v>187</v>
      </c>
      <c r="E4339" t="s">
        <v>582</v>
      </c>
      <c r="F4339" s="222" t="s">
        <v>18804</v>
      </c>
      <c r="G4339" t="s">
        <v>26</v>
      </c>
      <c r="H4339" t="s">
        <v>52</v>
      </c>
      <c r="I4339" t="s">
        <v>170</v>
      </c>
      <c r="J4339" s="79">
        <v>8</v>
      </c>
      <c r="K4339" s="79" t="s">
        <v>3110</v>
      </c>
      <c r="L4339" t="s">
        <v>6841</v>
      </c>
      <c r="O4339" s="92" t="s">
        <v>733</v>
      </c>
      <c r="P4339" s="204" t="s">
        <v>9606</v>
      </c>
      <c r="Q4339" s="223" t="str">
        <f t="shared" si="67"/>
        <v>Josef &amp; Magdalena Sobotka</v>
      </c>
      <c r="R4339" s="223">
        <f>VLOOKUP(Q4339,Hochzeiten!V:X,2,FALSE)</f>
        <v>0</v>
      </c>
    </row>
    <row r="4340" spans="1:18" hidden="1" x14ac:dyDescent="0.2">
      <c r="A4340" s="92">
        <v>1782</v>
      </c>
      <c r="B4340">
        <v>8</v>
      </c>
      <c r="C4340">
        <v>24</v>
      </c>
      <c r="D4340" t="s">
        <v>4709</v>
      </c>
      <c r="E4340" t="s">
        <v>691</v>
      </c>
      <c r="F4340" s="222" t="s">
        <v>18803</v>
      </c>
      <c r="G4340" t="s">
        <v>29</v>
      </c>
      <c r="H4340" t="s">
        <v>75</v>
      </c>
      <c r="I4340" t="s">
        <v>3</v>
      </c>
      <c r="J4340" s="79">
        <v>6</v>
      </c>
      <c r="K4340" s="79" t="s">
        <v>317</v>
      </c>
      <c r="L4340" t="s">
        <v>4736</v>
      </c>
      <c r="M4340" t="s">
        <v>4816</v>
      </c>
      <c r="N4340" t="s">
        <v>4817</v>
      </c>
      <c r="O4340" s="92" t="s">
        <v>733</v>
      </c>
      <c r="P4340" s="204" t="s">
        <v>9606</v>
      </c>
      <c r="Q4340" s="223" t="str">
        <f t="shared" si="67"/>
        <v>Andreas &amp; Theresia Totz</v>
      </c>
      <c r="R4340" s="223" t="e">
        <f>VLOOKUP(Q4340,Hochzeiten!V:X,2,FALSE)</f>
        <v>#N/A</v>
      </c>
    </row>
    <row r="4341" spans="1:18" hidden="1" x14ac:dyDescent="0.2">
      <c r="A4341" s="92">
        <v>1782</v>
      </c>
      <c r="B4341">
        <v>9</v>
      </c>
      <c r="C4341">
        <v>3</v>
      </c>
      <c r="D4341" t="s">
        <v>93</v>
      </c>
      <c r="E4341" t="s">
        <v>95</v>
      </c>
      <c r="F4341" s="222" t="s">
        <v>18803</v>
      </c>
      <c r="G4341" t="s">
        <v>30</v>
      </c>
      <c r="H4341" t="s">
        <v>21</v>
      </c>
      <c r="I4341" t="s">
        <v>170</v>
      </c>
      <c r="J4341" s="79">
        <v>11</v>
      </c>
      <c r="K4341" s="79" t="s">
        <v>3110</v>
      </c>
      <c r="L4341" t="s">
        <v>6842</v>
      </c>
      <c r="O4341" t="s">
        <v>734</v>
      </c>
      <c r="P4341" s="204" t="s">
        <v>9606</v>
      </c>
      <c r="Q4341" s="223" t="str">
        <f t="shared" si="67"/>
        <v>Georg &amp; Maria Sitz</v>
      </c>
      <c r="R4341" s="223">
        <f>VLOOKUP(Q4341,Hochzeiten!V:X,2,FALSE)</f>
        <v>0</v>
      </c>
    </row>
    <row r="4342" spans="1:18" hidden="1" x14ac:dyDescent="0.2">
      <c r="A4342" s="92">
        <v>1782</v>
      </c>
      <c r="B4342">
        <v>9</v>
      </c>
      <c r="C4342">
        <v>22</v>
      </c>
      <c r="D4342" t="s">
        <v>12</v>
      </c>
      <c r="E4342" t="s">
        <v>95</v>
      </c>
      <c r="F4342" s="222" t="s">
        <v>18803</v>
      </c>
      <c r="G4342" t="s">
        <v>518</v>
      </c>
      <c r="H4342" t="s">
        <v>44</v>
      </c>
      <c r="I4342" t="s">
        <v>170</v>
      </c>
      <c r="J4342" s="79">
        <v>18</v>
      </c>
      <c r="K4342" s="79" t="s">
        <v>4526</v>
      </c>
      <c r="L4342" t="s">
        <v>6837</v>
      </c>
      <c r="O4342" s="92" t="s">
        <v>734</v>
      </c>
      <c r="P4342" s="204" t="s">
        <v>9606</v>
      </c>
      <c r="Q4342" s="223" t="str">
        <f t="shared" si="67"/>
        <v>Johan &amp; Agate Wraneschitz</v>
      </c>
      <c r="R4342" s="223">
        <f>VLOOKUP(Q4342,Hochzeiten!V:X,2,FALSE)</f>
        <v>0</v>
      </c>
    </row>
    <row r="4343" spans="1:18" hidden="1" x14ac:dyDescent="0.2">
      <c r="A4343" s="92">
        <v>1782</v>
      </c>
      <c r="B4343">
        <v>9</v>
      </c>
      <c r="C4343">
        <v>25</v>
      </c>
      <c r="D4343" t="s">
        <v>112</v>
      </c>
      <c r="E4343" t="s">
        <v>21</v>
      </c>
      <c r="F4343" s="222" t="s">
        <v>18804</v>
      </c>
      <c r="G4343" t="s">
        <v>24</v>
      </c>
      <c r="H4343" t="s">
        <v>458</v>
      </c>
      <c r="I4343" t="s">
        <v>189</v>
      </c>
      <c r="J4343" s="79">
        <v>30</v>
      </c>
      <c r="K4343" s="79" t="s">
        <v>4526</v>
      </c>
      <c r="L4343" t="s">
        <v>15247</v>
      </c>
      <c r="O4343" s="92" t="s">
        <v>734</v>
      </c>
      <c r="P4343" s="235" t="s">
        <v>9606</v>
      </c>
      <c r="Q4343" s="223" t="str">
        <f t="shared" si="67"/>
        <v>Fabian &amp; Gertrud Wolff</v>
      </c>
      <c r="R4343" s="223">
        <f>VLOOKUP(Q4343,Hochzeiten!V:X,2,FALSE)</f>
        <v>0</v>
      </c>
    </row>
    <row r="4344" spans="1:18" hidden="1" x14ac:dyDescent="0.2">
      <c r="A4344" s="92">
        <v>1782</v>
      </c>
      <c r="B4344">
        <v>10</v>
      </c>
      <c r="C4344">
        <v>1</v>
      </c>
      <c r="D4344" t="s">
        <v>147</v>
      </c>
      <c r="E4344" t="s">
        <v>44</v>
      </c>
      <c r="F4344" s="222" t="s">
        <v>18804</v>
      </c>
      <c r="G4344" t="s">
        <v>691</v>
      </c>
      <c r="H4344" t="s">
        <v>80</v>
      </c>
      <c r="I4344" t="s">
        <v>170</v>
      </c>
      <c r="J4344" s="79">
        <v>32</v>
      </c>
      <c r="K4344" s="79" t="s">
        <v>3144</v>
      </c>
      <c r="L4344" t="s">
        <v>6844</v>
      </c>
      <c r="O4344" s="92" t="s">
        <v>734</v>
      </c>
      <c r="P4344" s="235" t="s">
        <v>9606</v>
      </c>
      <c r="Q4344" s="223" t="str">
        <f t="shared" si="67"/>
        <v>Bartolomäus &amp; Anna Maria Babitz</v>
      </c>
      <c r="R4344" s="223">
        <f>VLOOKUP(Q4344,Hochzeiten!V:X,2,FALSE)</f>
        <v>0</v>
      </c>
    </row>
    <row r="4345" spans="1:18" hidden="1" x14ac:dyDescent="0.2">
      <c r="A4345" s="92">
        <v>1782</v>
      </c>
      <c r="B4345">
        <v>10</v>
      </c>
      <c r="C4345">
        <v>16</v>
      </c>
      <c r="D4345" t="s">
        <v>3682</v>
      </c>
      <c r="E4345" t="s">
        <v>59</v>
      </c>
      <c r="F4345" s="222" t="s">
        <v>18804</v>
      </c>
      <c r="G4345" t="s">
        <v>103</v>
      </c>
      <c r="H4345" t="s">
        <v>582</v>
      </c>
      <c r="I4345" t="s">
        <v>189</v>
      </c>
      <c r="J4345" s="79">
        <v>7</v>
      </c>
      <c r="K4345" s="79" t="s">
        <v>3110</v>
      </c>
      <c r="L4345" t="s">
        <v>8169</v>
      </c>
      <c r="O4345" s="92" t="s">
        <v>734</v>
      </c>
      <c r="P4345" s="235" t="s">
        <v>9606</v>
      </c>
      <c r="Q4345" s="223" t="str">
        <f t="shared" si="67"/>
        <v>Franz &amp; Katarina Esinger</v>
      </c>
      <c r="R4345" s="223">
        <f>VLOOKUP(Q4345,Hochzeiten!V:X,2,FALSE)</f>
        <v>0</v>
      </c>
    </row>
    <row r="4346" spans="1:18" hidden="1" x14ac:dyDescent="0.2">
      <c r="A4346" s="92">
        <v>1782</v>
      </c>
      <c r="B4346">
        <v>10</v>
      </c>
      <c r="C4346">
        <v>16</v>
      </c>
      <c r="D4346" t="s">
        <v>93</v>
      </c>
      <c r="E4346" t="s">
        <v>17</v>
      </c>
      <c r="F4346" s="222" t="s">
        <v>18803</v>
      </c>
      <c r="G4346" t="s">
        <v>30</v>
      </c>
      <c r="H4346" t="s">
        <v>33</v>
      </c>
      <c r="I4346" t="s">
        <v>170</v>
      </c>
      <c r="J4346" s="79">
        <v>40</v>
      </c>
      <c r="K4346" s="79" t="s">
        <v>3110</v>
      </c>
      <c r="L4346" t="s">
        <v>6905</v>
      </c>
      <c r="O4346" s="92" t="s">
        <v>734</v>
      </c>
      <c r="P4346" s="235" t="s">
        <v>9606</v>
      </c>
      <c r="Q4346" s="223" t="str">
        <f t="shared" si="67"/>
        <v>Georg &amp; Margarete Sitz</v>
      </c>
      <c r="R4346" s="223">
        <f>VLOOKUP(Q4346,Hochzeiten!V:X,2,FALSE)</f>
        <v>0</v>
      </c>
    </row>
    <row r="4347" spans="1:18" hidden="1" x14ac:dyDescent="0.2">
      <c r="A4347" s="92">
        <v>1782</v>
      </c>
      <c r="B4347">
        <v>10</v>
      </c>
      <c r="C4347">
        <v>25</v>
      </c>
      <c r="D4347" t="s">
        <v>77</v>
      </c>
      <c r="E4347" t="s">
        <v>29</v>
      </c>
      <c r="F4347" s="222" t="s">
        <v>18803</v>
      </c>
      <c r="G4347" t="s">
        <v>14</v>
      </c>
      <c r="H4347" t="s">
        <v>13356</v>
      </c>
      <c r="I4347" t="s">
        <v>3</v>
      </c>
      <c r="J4347" s="79">
        <v>31</v>
      </c>
      <c r="K4347" s="79" t="s">
        <v>3095</v>
      </c>
      <c r="L4347" t="s">
        <v>6870</v>
      </c>
      <c r="O4347" s="92" t="s">
        <v>734</v>
      </c>
      <c r="P4347" s="235" t="s">
        <v>9606</v>
      </c>
      <c r="Q4347" s="223" t="str">
        <f t="shared" si="67"/>
        <v>Michael &amp; Helena Slunsky</v>
      </c>
      <c r="R4347" s="223">
        <f>VLOOKUP(Q4347,Hochzeiten!V:X,2,FALSE)</f>
        <v>0</v>
      </c>
    </row>
    <row r="4348" spans="1:18" hidden="1" x14ac:dyDescent="0.2">
      <c r="A4348" s="92">
        <v>1782</v>
      </c>
      <c r="B4348">
        <v>11</v>
      </c>
      <c r="C4348">
        <v>17</v>
      </c>
      <c r="D4348" t="s">
        <v>112</v>
      </c>
      <c r="E4348" t="s">
        <v>29</v>
      </c>
      <c r="F4348" s="222" t="s">
        <v>18803</v>
      </c>
      <c r="G4348" t="s">
        <v>518</v>
      </c>
      <c r="H4348" t="s">
        <v>33</v>
      </c>
      <c r="I4348" s="204" t="s">
        <v>189</v>
      </c>
      <c r="J4348" s="79">
        <v>23</v>
      </c>
      <c r="K4348" s="79" t="s">
        <v>3095</v>
      </c>
      <c r="L4348" t="s">
        <v>8132</v>
      </c>
      <c r="O4348" s="92" t="s">
        <v>734</v>
      </c>
      <c r="P4348" s="235" t="s">
        <v>9606</v>
      </c>
      <c r="Q4348" s="223" t="str">
        <f t="shared" si="67"/>
        <v>Johan &amp; Margarete Wolff</v>
      </c>
      <c r="R4348" s="223">
        <f>VLOOKUP(Q4348,Hochzeiten!V:X,2,FALSE)</f>
        <v>0</v>
      </c>
    </row>
    <row r="4349" spans="1:18" hidden="1" x14ac:dyDescent="0.2">
      <c r="A4349" s="92">
        <v>1782</v>
      </c>
      <c r="B4349">
        <v>12</v>
      </c>
      <c r="C4349">
        <v>1</v>
      </c>
      <c r="D4349" t="s">
        <v>261</v>
      </c>
      <c r="E4349" t="s">
        <v>528</v>
      </c>
      <c r="F4349" s="222" t="s">
        <v>18803</v>
      </c>
      <c r="G4349" t="s">
        <v>30</v>
      </c>
      <c r="H4349" t="s">
        <v>21</v>
      </c>
      <c r="I4349" t="s">
        <v>3</v>
      </c>
      <c r="J4349" s="79">
        <v>12</v>
      </c>
      <c r="K4349" s="79" t="s">
        <v>3110</v>
      </c>
      <c r="L4349" t="s">
        <v>13590</v>
      </c>
      <c r="O4349" s="92" t="s">
        <v>734</v>
      </c>
      <c r="P4349" s="235" t="s">
        <v>9606</v>
      </c>
      <c r="Q4349" s="223" t="str">
        <f t="shared" si="67"/>
        <v>Georg &amp; Maria Andreschitz</v>
      </c>
      <c r="R4349" s="223">
        <f>VLOOKUP(Q4349,Hochzeiten!V:X,2,FALSE)</f>
        <v>0</v>
      </c>
    </row>
    <row r="4350" spans="1:18" hidden="1" x14ac:dyDescent="0.2">
      <c r="A4350" s="92">
        <v>1782</v>
      </c>
      <c r="B4350">
        <v>12</v>
      </c>
      <c r="C4350">
        <v>9</v>
      </c>
      <c r="D4350" s="223" t="s">
        <v>1397</v>
      </c>
      <c r="E4350" t="s">
        <v>20</v>
      </c>
      <c r="F4350" s="222" t="s">
        <v>18803</v>
      </c>
      <c r="G4350" t="s">
        <v>30</v>
      </c>
      <c r="H4350" t="s">
        <v>21</v>
      </c>
      <c r="I4350" t="s">
        <v>170</v>
      </c>
      <c r="J4350" s="79">
        <v>14</v>
      </c>
      <c r="K4350" s="79" t="s">
        <v>3110</v>
      </c>
      <c r="L4350" t="s">
        <v>6871</v>
      </c>
      <c r="O4350" s="92" t="s">
        <v>734</v>
      </c>
      <c r="P4350" s="235" t="s">
        <v>9606</v>
      </c>
      <c r="Q4350" s="223" t="str">
        <f t="shared" si="67"/>
        <v>Georg &amp; Maria Hulek</v>
      </c>
      <c r="R4350" s="223" t="e">
        <f>VLOOKUP(Q4350,Hochzeiten!V:X,2,FALSE)</f>
        <v>#N/A</v>
      </c>
    </row>
    <row r="4351" spans="1:18" hidden="1" x14ac:dyDescent="0.2">
      <c r="A4351" s="92">
        <v>1782</v>
      </c>
      <c r="B4351">
        <v>12</v>
      </c>
      <c r="C4351">
        <v>17</v>
      </c>
      <c r="D4351" t="s">
        <v>3002</v>
      </c>
      <c r="E4351" t="s">
        <v>21</v>
      </c>
      <c r="F4351" s="222" t="s">
        <v>18804</v>
      </c>
      <c r="G4351" t="s">
        <v>30</v>
      </c>
      <c r="H4351" t="s">
        <v>21</v>
      </c>
      <c r="I4351" t="s">
        <v>170</v>
      </c>
      <c r="J4351" s="79">
        <v>17</v>
      </c>
      <c r="K4351" s="79" t="s">
        <v>3110</v>
      </c>
      <c r="L4351" t="s">
        <v>8140</v>
      </c>
      <c r="O4351" s="92" t="s">
        <v>734</v>
      </c>
      <c r="P4351" s="235" t="s">
        <v>9606</v>
      </c>
      <c r="Q4351" s="223" t="str">
        <f t="shared" si="67"/>
        <v>Georg &amp; Maria Schallamon</v>
      </c>
      <c r="R4351" s="223" t="e">
        <f>VLOOKUP(Q4351,Hochzeiten!V:X,2,FALSE)</f>
        <v>#N/A</v>
      </c>
    </row>
    <row r="4352" spans="1:18" hidden="1" x14ac:dyDescent="0.2">
      <c r="A4352" s="92">
        <v>1782</v>
      </c>
      <c r="B4352">
        <v>12</v>
      </c>
      <c r="C4352">
        <v>25</v>
      </c>
      <c r="D4352" t="s">
        <v>3124</v>
      </c>
      <c r="E4352" t="s">
        <v>916</v>
      </c>
      <c r="F4352" s="222" t="s">
        <v>18804</v>
      </c>
      <c r="G4352" t="s">
        <v>30</v>
      </c>
      <c r="H4352" t="s">
        <v>21</v>
      </c>
      <c r="I4352" t="s">
        <v>170</v>
      </c>
      <c r="J4352" s="79">
        <v>26</v>
      </c>
      <c r="K4352" s="79" t="s">
        <v>4526</v>
      </c>
      <c r="L4352" t="s">
        <v>6833</v>
      </c>
      <c r="O4352" s="92" t="s">
        <v>734</v>
      </c>
      <c r="P4352" s="235" t="s">
        <v>9606</v>
      </c>
      <c r="Q4352" s="223" t="str">
        <f t="shared" si="67"/>
        <v>Georg &amp; Maria Baradik</v>
      </c>
      <c r="R4352" s="223">
        <f>VLOOKUP(Q4352,Hochzeiten!V:X,2,FALSE)</f>
        <v>0</v>
      </c>
    </row>
    <row r="4353" spans="1:18" hidden="1" x14ac:dyDescent="0.2">
      <c r="A4353" s="92">
        <v>1782</v>
      </c>
      <c r="B4353">
        <v>12</v>
      </c>
      <c r="C4353">
        <v>26</v>
      </c>
      <c r="D4353" t="s">
        <v>436</v>
      </c>
      <c r="E4353" t="s">
        <v>4818</v>
      </c>
      <c r="F4353" s="222" t="s">
        <v>18803</v>
      </c>
      <c r="G4353" t="s">
        <v>691</v>
      </c>
      <c r="H4353" t="s">
        <v>582</v>
      </c>
      <c r="I4353" t="s">
        <v>3</v>
      </c>
      <c r="J4353" s="79">
        <v>11</v>
      </c>
      <c r="K4353" s="79" t="s">
        <v>4526</v>
      </c>
      <c r="L4353" t="s">
        <v>6765</v>
      </c>
      <c r="O4353" s="92" t="s">
        <v>734</v>
      </c>
      <c r="P4353" s="235" t="s">
        <v>9606</v>
      </c>
      <c r="Q4353" s="223" t="str">
        <f t="shared" si="67"/>
        <v>Bartolomäus &amp; Katarina Koch</v>
      </c>
      <c r="R4353" s="223">
        <f>VLOOKUP(Q4353,Hochzeiten!V:X,2,FALSE)</f>
        <v>0</v>
      </c>
    </row>
    <row r="4354" spans="1:18" hidden="1" x14ac:dyDescent="0.2">
      <c r="A4354">
        <v>1783</v>
      </c>
      <c r="B4354">
        <v>1</v>
      </c>
      <c r="C4354">
        <v>2</v>
      </c>
      <c r="D4354" s="197" t="s">
        <v>83</v>
      </c>
      <c r="E4354" t="s">
        <v>21</v>
      </c>
      <c r="F4354" s="222" t="s">
        <v>18804</v>
      </c>
      <c r="H4354" t="s">
        <v>21</v>
      </c>
      <c r="I4354" t="s">
        <v>3</v>
      </c>
      <c r="J4354" s="79">
        <v>4</v>
      </c>
      <c r="K4354" s="79" t="s">
        <v>4681</v>
      </c>
      <c r="L4354" s="92" t="s">
        <v>6765</v>
      </c>
      <c r="N4354" t="s">
        <v>3773</v>
      </c>
      <c r="O4354" t="s">
        <v>735</v>
      </c>
      <c r="P4354" s="235" t="s">
        <v>9607</v>
      </c>
      <c r="Q4354" s="223" t="str">
        <f t="shared" ref="Q4354:Q4417" si="68">G4354 &amp; " &amp; " &amp; H4354 &amp; " " &amp; D4354</f>
        <v xml:space="preserve"> &amp; Maria Jankovitz</v>
      </c>
      <c r="R4354" s="223" t="e">
        <f>VLOOKUP(Q4354,Hochzeiten!V:X,2,FALSE)</f>
        <v>#N/A</v>
      </c>
    </row>
    <row r="4355" spans="1:18" hidden="1" x14ac:dyDescent="0.2">
      <c r="A4355" s="92">
        <v>1783</v>
      </c>
      <c r="B4355">
        <v>1</v>
      </c>
      <c r="C4355">
        <v>2</v>
      </c>
      <c r="D4355" t="s">
        <v>2696</v>
      </c>
      <c r="E4355" t="s">
        <v>84</v>
      </c>
      <c r="F4355" s="222" t="s">
        <v>18803</v>
      </c>
      <c r="G4355" t="s">
        <v>2</v>
      </c>
      <c r="H4355" t="s">
        <v>33</v>
      </c>
      <c r="I4355" t="s">
        <v>189</v>
      </c>
      <c r="J4355" s="79">
        <v>41</v>
      </c>
      <c r="K4355" s="79" t="s">
        <v>3144</v>
      </c>
      <c r="L4355" t="s">
        <v>6865</v>
      </c>
      <c r="O4355" s="92" t="s">
        <v>735</v>
      </c>
      <c r="P4355" s="235" t="s">
        <v>9607</v>
      </c>
      <c r="Q4355" s="223" t="str">
        <f t="shared" si="68"/>
        <v>Mathias &amp; Margarete Jurditz</v>
      </c>
      <c r="R4355" s="223">
        <f>VLOOKUP(Q4355,Hochzeiten!V:X,2,FALSE)</f>
        <v>0</v>
      </c>
    </row>
    <row r="4356" spans="1:18" hidden="1" x14ac:dyDescent="0.2">
      <c r="A4356" s="92">
        <v>1783</v>
      </c>
      <c r="B4356">
        <v>1</v>
      </c>
      <c r="C4356">
        <v>2</v>
      </c>
      <c r="D4356" t="s">
        <v>2696</v>
      </c>
      <c r="E4356" t="s">
        <v>46</v>
      </c>
      <c r="F4356" s="222" t="s">
        <v>18803</v>
      </c>
      <c r="G4356" t="s">
        <v>2</v>
      </c>
      <c r="H4356" t="s">
        <v>33</v>
      </c>
      <c r="I4356" t="s">
        <v>189</v>
      </c>
      <c r="J4356" s="79">
        <v>41</v>
      </c>
      <c r="K4356" s="79" t="s">
        <v>3144</v>
      </c>
      <c r="L4356" t="s">
        <v>6865</v>
      </c>
      <c r="O4356" s="92" t="s">
        <v>735</v>
      </c>
      <c r="P4356" s="235" t="s">
        <v>9607</v>
      </c>
      <c r="Q4356" s="223" t="str">
        <f t="shared" si="68"/>
        <v>Mathias &amp; Margarete Jurditz</v>
      </c>
      <c r="R4356" s="223">
        <f>VLOOKUP(Q4356,Hochzeiten!V:X,2,FALSE)</f>
        <v>0</v>
      </c>
    </row>
    <row r="4357" spans="1:18" hidden="1" x14ac:dyDescent="0.2">
      <c r="A4357" s="92">
        <v>1783</v>
      </c>
      <c r="B4357">
        <v>1</v>
      </c>
      <c r="C4357">
        <v>10</v>
      </c>
      <c r="D4357" t="s">
        <v>147</v>
      </c>
      <c r="E4357" t="s">
        <v>21</v>
      </c>
      <c r="F4357" s="222" t="s">
        <v>18804</v>
      </c>
      <c r="G4357" t="s">
        <v>47</v>
      </c>
      <c r="H4357" t="s">
        <v>21</v>
      </c>
      <c r="I4357" t="s">
        <v>189</v>
      </c>
      <c r="J4357" s="79">
        <v>31</v>
      </c>
      <c r="K4357" s="79" t="s">
        <v>3110</v>
      </c>
      <c r="L4357" t="s">
        <v>6840</v>
      </c>
      <c r="O4357" s="92" t="s">
        <v>735</v>
      </c>
      <c r="P4357" s="235" t="s">
        <v>9607</v>
      </c>
      <c r="Q4357" s="223" t="str">
        <f t="shared" si="68"/>
        <v>Lorenz &amp; Maria Babitz</v>
      </c>
      <c r="R4357" s="223" t="e">
        <f>VLOOKUP(Q4357,Hochzeiten!V:X,2,FALSE)</f>
        <v>#N/A</v>
      </c>
    </row>
    <row r="4358" spans="1:18" hidden="1" x14ac:dyDescent="0.2">
      <c r="A4358" s="92">
        <v>1783</v>
      </c>
      <c r="B4358" s="92">
        <v>1</v>
      </c>
      <c r="C4358" s="92">
        <v>10</v>
      </c>
      <c r="D4358" s="92" t="s">
        <v>147</v>
      </c>
      <c r="E4358" s="92" t="s">
        <v>44</v>
      </c>
      <c r="F4358" s="222" t="s">
        <v>18804</v>
      </c>
      <c r="G4358" s="92" t="s">
        <v>47</v>
      </c>
      <c r="H4358" s="92" t="s">
        <v>21</v>
      </c>
      <c r="I4358" s="92" t="s">
        <v>189</v>
      </c>
      <c r="J4358" s="92">
        <v>31</v>
      </c>
      <c r="K4358" s="92" t="s">
        <v>3110</v>
      </c>
      <c r="L4358" s="92" t="s">
        <v>6840</v>
      </c>
      <c r="M4358" s="92"/>
      <c r="O4358" s="92" t="s">
        <v>735</v>
      </c>
      <c r="P4358" s="235" t="s">
        <v>9607</v>
      </c>
      <c r="Q4358" s="223" t="str">
        <f t="shared" si="68"/>
        <v>Lorenz &amp; Maria Babitz</v>
      </c>
      <c r="R4358" s="223" t="e">
        <f>VLOOKUP(Q4358,Hochzeiten!V:X,2,FALSE)</f>
        <v>#N/A</v>
      </c>
    </row>
    <row r="4359" spans="1:18" hidden="1" x14ac:dyDescent="0.2">
      <c r="A4359" s="92">
        <v>1783</v>
      </c>
      <c r="B4359">
        <v>1</v>
      </c>
      <c r="C4359">
        <v>11</v>
      </c>
      <c r="D4359" t="s">
        <v>4691</v>
      </c>
      <c r="E4359" t="s">
        <v>21</v>
      </c>
      <c r="F4359" s="222" t="s">
        <v>18804</v>
      </c>
      <c r="G4359" t="s">
        <v>30</v>
      </c>
      <c r="H4359" t="s">
        <v>52</v>
      </c>
      <c r="I4359" t="s">
        <v>170</v>
      </c>
      <c r="J4359" s="79">
        <v>9</v>
      </c>
      <c r="K4359" s="79" t="s">
        <v>4526</v>
      </c>
      <c r="L4359" t="s">
        <v>6910</v>
      </c>
      <c r="O4359" s="92" t="s">
        <v>735</v>
      </c>
      <c r="P4359" s="235" t="s">
        <v>9607</v>
      </c>
      <c r="Q4359" s="223" t="str">
        <f t="shared" si="68"/>
        <v>Georg &amp; Magdalena Halm</v>
      </c>
      <c r="R4359" s="223">
        <f>VLOOKUP(Q4359,Hochzeiten!V:X,2,FALSE)</f>
        <v>0</v>
      </c>
    </row>
    <row r="4360" spans="1:18" hidden="1" x14ac:dyDescent="0.2">
      <c r="A4360" s="92">
        <v>1783</v>
      </c>
      <c r="B4360">
        <v>1</v>
      </c>
      <c r="C4360">
        <v>17</v>
      </c>
      <c r="D4360" t="s">
        <v>4461</v>
      </c>
      <c r="E4360" t="s">
        <v>46</v>
      </c>
      <c r="F4360" s="222" t="s">
        <v>18803</v>
      </c>
      <c r="G4360" t="s">
        <v>518</v>
      </c>
      <c r="H4360" t="s">
        <v>80</v>
      </c>
      <c r="I4360" t="s">
        <v>3</v>
      </c>
      <c r="J4360" s="79">
        <v>70</v>
      </c>
      <c r="K4360" s="79" t="s">
        <v>4479</v>
      </c>
      <c r="L4360" t="s">
        <v>4759</v>
      </c>
      <c r="M4360" t="s">
        <v>4760</v>
      </c>
      <c r="N4360" t="s">
        <v>4761</v>
      </c>
      <c r="O4360" s="92" t="s">
        <v>735</v>
      </c>
      <c r="P4360" s="235" t="s">
        <v>9607</v>
      </c>
      <c r="Q4360" s="223" t="str">
        <f t="shared" si="68"/>
        <v>Johan &amp; Anna Maria Pavlata</v>
      </c>
      <c r="R4360" s="223" t="e">
        <f>VLOOKUP(Q4360,Hochzeiten!V:X,2,FALSE)</f>
        <v>#N/A</v>
      </c>
    </row>
    <row r="4361" spans="1:18" hidden="1" x14ac:dyDescent="0.2">
      <c r="A4361" s="92">
        <v>1783</v>
      </c>
      <c r="B4361">
        <v>1</v>
      </c>
      <c r="C4361">
        <v>31</v>
      </c>
      <c r="D4361" t="s">
        <v>77</v>
      </c>
      <c r="E4361" t="s">
        <v>4819</v>
      </c>
      <c r="F4361" s="222" t="s">
        <v>18803</v>
      </c>
      <c r="G4361" t="s">
        <v>29</v>
      </c>
      <c r="H4361" t="s">
        <v>582</v>
      </c>
      <c r="I4361" t="s">
        <v>3</v>
      </c>
      <c r="J4361" s="79">
        <v>48</v>
      </c>
      <c r="K4361" s="79" t="s">
        <v>3110</v>
      </c>
      <c r="L4361" t="s">
        <v>4746</v>
      </c>
      <c r="M4361" t="s">
        <v>4545</v>
      </c>
      <c r="N4361" t="s">
        <v>4712</v>
      </c>
      <c r="O4361" s="92" t="s">
        <v>735</v>
      </c>
      <c r="P4361" s="235" t="s">
        <v>9607</v>
      </c>
      <c r="Q4361" s="223" t="str">
        <f t="shared" si="68"/>
        <v>Andreas &amp; Katarina Slunsky</v>
      </c>
      <c r="R4361" s="223">
        <f>VLOOKUP(Q4361,Hochzeiten!V:X,2,FALSE)</f>
        <v>0</v>
      </c>
    </row>
    <row r="4362" spans="1:18" hidden="1" x14ac:dyDescent="0.2">
      <c r="A4362" s="92">
        <v>1783</v>
      </c>
      <c r="B4362">
        <v>2</v>
      </c>
      <c r="C4362">
        <v>5</v>
      </c>
      <c r="D4362" t="s">
        <v>63</v>
      </c>
      <c r="E4362" t="s">
        <v>2</v>
      </c>
      <c r="F4362" s="222" t="s">
        <v>18803</v>
      </c>
      <c r="G4362" t="s">
        <v>691</v>
      </c>
      <c r="H4362" t="s">
        <v>21</v>
      </c>
      <c r="I4362" t="s">
        <v>170</v>
      </c>
      <c r="J4362" s="79">
        <v>18</v>
      </c>
      <c r="K4362" s="79" t="s">
        <v>3110</v>
      </c>
      <c r="L4362" t="s">
        <v>8164</v>
      </c>
      <c r="O4362" s="92" t="s">
        <v>735</v>
      </c>
      <c r="P4362" s="235" t="s">
        <v>9607</v>
      </c>
      <c r="Q4362" s="223" t="str">
        <f t="shared" si="68"/>
        <v>Bartolomäus &amp; Maria Schön</v>
      </c>
      <c r="R4362" s="223" t="e">
        <f>VLOOKUP(Q4362,Hochzeiten!V:X,2,FALSE)</f>
        <v>#N/A</v>
      </c>
    </row>
    <row r="4363" spans="1:18" hidden="1" x14ac:dyDescent="0.2">
      <c r="A4363" s="92">
        <v>1783</v>
      </c>
      <c r="B4363">
        <v>2</v>
      </c>
      <c r="C4363">
        <v>6</v>
      </c>
      <c r="D4363" t="s">
        <v>4820</v>
      </c>
      <c r="E4363" t="s">
        <v>98</v>
      </c>
      <c r="F4363" s="222" t="s">
        <v>18804</v>
      </c>
      <c r="G4363" t="s">
        <v>30</v>
      </c>
      <c r="H4363" t="s">
        <v>15</v>
      </c>
      <c r="I4363" t="s">
        <v>3</v>
      </c>
      <c r="K4363" s="79" t="s">
        <v>2813</v>
      </c>
      <c r="L4363" t="s">
        <v>4821</v>
      </c>
      <c r="M4363" t="s">
        <v>4822</v>
      </c>
      <c r="N4363" t="s">
        <v>4823</v>
      </c>
      <c r="O4363" s="92" t="s">
        <v>735</v>
      </c>
      <c r="P4363" s="235" t="s">
        <v>9607</v>
      </c>
      <c r="Q4363" s="223" t="str">
        <f t="shared" si="68"/>
        <v>Georg &amp; Anna Taniel</v>
      </c>
      <c r="R4363" s="223" t="e">
        <f>VLOOKUP(Q4363,Hochzeiten!V:X,2,FALSE)</f>
        <v>#N/A</v>
      </c>
    </row>
    <row r="4364" spans="1:18" hidden="1" x14ac:dyDescent="0.2">
      <c r="A4364" s="92">
        <v>1783</v>
      </c>
      <c r="B4364">
        <v>2</v>
      </c>
      <c r="C4364">
        <v>11</v>
      </c>
      <c r="D4364" s="223" t="s">
        <v>3277</v>
      </c>
      <c r="E4364" t="s">
        <v>2</v>
      </c>
      <c r="F4364" s="222" t="s">
        <v>18803</v>
      </c>
      <c r="G4364" t="s">
        <v>14</v>
      </c>
      <c r="H4364" t="s">
        <v>11</v>
      </c>
      <c r="I4364" t="s">
        <v>3</v>
      </c>
      <c r="J4364" s="79">
        <v>53</v>
      </c>
      <c r="K4364" s="79" t="s">
        <v>3144</v>
      </c>
      <c r="L4364" t="s">
        <v>6849</v>
      </c>
      <c r="O4364" s="92" t="s">
        <v>735</v>
      </c>
      <c r="P4364" s="235" t="s">
        <v>9607</v>
      </c>
      <c r="Q4364" s="223" t="str">
        <f t="shared" si="68"/>
        <v>Michael &amp; Barbara Czechovsky</v>
      </c>
      <c r="R4364" s="223">
        <f>VLOOKUP(Q4364,Hochzeiten!V:X,2,FALSE)</f>
        <v>0</v>
      </c>
    </row>
    <row r="4365" spans="1:18" hidden="1" x14ac:dyDescent="0.2">
      <c r="A4365" s="92">
        <v>1783</v>
      </c>
      <c r="B4365">
        <v>3</v>
      </c>
      <c r="C4365">
        <v>10</v>
      </c>
      <c r="D4365" t="s">
        <v>2814</v>
      </c>
      <c r="E4365" t="s">
        <v>582</v>
      </c>
      <c r="F4365" s="222" t="s">
        <v>18804</v>
      </c>
      <c r="G4365" t="s">
        <v>30</v>
      </c>
      <c r="H4365" t="s">
        <v>582</v>
      </c>
      <c r="I4365" t="s">
        <v>170</v>
      </c>
      <c r="J4365" s="79">
        <v>45</v>
      </c>
      <c r="K4365" s="79" t="s">
        <v>3095</v>
      </c>
      <c r="L4365" t="s">
        <v>6911</v>
      </c>
      <c r="O4365" s="92" t="s">
        <v>735</v>
      </c>
      <c r="P4365" s="235" t="s">
        <v>9607</v>
      </c>
      <c r="Q4365" s="223" t="str">
        <f t="shared" si="68"/>
        <v>Georg &amp; Katarina Zwein</v>
      </c>
      <c r="R4365" s="223" t="e">
        <f>VLOOKUP(Q4365,Hochzeiten!V:X,2,FALSE)</f>
        <v>#N/A</v>
      </c>
    </row>
    <row r="4366" spans="1:18" hidden="1" x14ac:dyDescent="0.2">
      <c r="A4366" s="92">
        <v>1783</v>
      </c>
      <c r="B4366">
        <v>3</v>
      </c>
      <c r="C4366">
        <v>11</v>
      </c>
      <c r="D4366" t="s">
        <v>3688</v>
      </c>
      <c r="E4366" t="s">
        <v>20</v>
      </c>
      <c r="F4366" s="222" t="s">
        <v>18803</v>
      </c>
      <c r="G4366" t="s">
        <v>84</v>
      </c>
      <c r="H4366" t="s">
        <v>458</v>
      </c>
      <c r="I4366" t="s">
        <v>3</v>
      </c>
      <c r="J4366" s="79">
        <v>38</v>
      </c>
      <c r="K4366" s="79" t="s">
        <v>3095</v>
      </c>
      <c r="L4366" t="s">
        <v>8151</v>
      </c>
      <c r="O4366" s="92" t="s">
        <v>735</v>
      </c>
      <c r="P4366" s="235" t="s">
        <v>9607</v>
      </c>
      <c r="Q4366" s="223" t="str">
        <f t="shared" si="68"/>
        <v>Kaspar &amp; Gertrud Bauer</v>
      </c>
      <c r="R4366" s="223" t="e">
        <f>VLOOKUP(Q4366,Hochzeiten!V:X,2,FALSE)</f>
        <v>#N/A</v>
      </c>
    </row>
    <row r="4367" spans="1:18" hidden="1" x14ac:dyDescent="0.2">
      <c r="A4367" s="92">
        <v>1783</v>
      </c>
      <c r="B4367">
        <v>3</v>
      </c>
      <c r="C4367">
        <v>14</v>
      </c>
      <c r="D4367" t="s">
        <v>3002</v>
      </c>
      <c r="E4367" t="s">
        <v>21</v>
      </c>
      <c r="F4367" s="222" t="s">
        <v>18804</v>
      </c>
      <c r="G4367" t="s">
        <v>518</v>
      </c>
      <c r="H4367" t="s">
        <v>21</v>
      </c>
      <c r="I4367" t="s">
        <v>3</v>
      </c>
      <c r="J4367" s="79">
        <v>39</v>
      </c>
      <c r="K4367" s="79" t="s">
        <v>3110</v>
      </c>
      <c r="L4367" t="s">
        <v>13590</v>
      </c>
      <c r="O4367" s="92" t="s">
        <v>735</v>
      </c>
      <c r="P4367" s="235" t="s">
        <v>9607</v>
      </c>
      <c r="Q4367" s="223" t="str">
        <f t="shared" si="68"/>
        <v>Johan &amp; Maria Schallamon</v>
      </c>
      <c r="R4367" s="223" t="e">
        <f>VLOOKUP(Q4367,Hochzeiten!V:X,2,FALSE)</f>
        <v>#N/A</v>
      </c>
    </row>
    <row r="4368" spans="1:18" hidden="1" x14ac:dyDescent="0.2">
      <c r="A4368" s="92">
        <v>1783</v>
      </c>
      <c r="B4368">
        <v>3</v>
      </c>
      <c r="C4368">
        <v>21</v>
      </c>
      <c r="D4368" t="s">
        <v>4696</v>
      </c>
      <c r="E4368" t="s">
        <v>2</v>
      </c>
      <c r="F4368" s="222" t="s">
        <v>18803</v>
      </c>
      <c r="G4368" t="s">
        <v>2</v>
      </c>
      <c r="H4368" t="s">
        <v>81</v>
      </c>
      <c r="I4368" t="s">
        <v>3</v>
      </c>
      <c r="J4368" s="79">
        <v>30</v>
      </c>
      <c r="K4368" s="79" t="s">
        <v>3095</v>
      </c>
      <c r="L4368" t="s">
        <v>4824</v>
      </c>
      <c r="M4368" t="s">
        <v>4730</v>
      </c>
      <c r="N4368" t="s">
        <v>4825</v>
      </c>
      <c r="O4368" s="92" t="s">
        <v>735</v>
      </c>
      <c r="P4368" s="235" t="s">
        <v>9607</v>
      </c>
      <c r="Q4368" s="223" t="str">
        <f t="shared" si="68"/>
        <v>Mathias &amp; Elisabet Kepert</v>
      </c>
      <c r="R4368" s="223" t="e">
        <f>VLOOKUP(Q4368,Hochzeiten!V:X,2,FALSE)</f>
        <v>#N/A</v>
      </c>
    </row>
    <row r="4369" spans="1:18" hidden="1" x14ac:dyDescent="0.2">
      <c r="A4369" s="92">
        <v>1783</v>
      </c>
      <c r="B4369">
        <v>3</v>
      </c>
      <c r="C4369">
        <v>27</v>
      </c>
      <c r="D4369" t="s">
        <v>261</v>
      </c>
      <c r="E4369" t="s">
        <v>8597</v>
      </c>
      <c r="F4369" s="222" t="s">
        <v>18803</v>
      </c>
      <c r="G4369" t="s">
        <v>53</v>
      </c>
      <c r="H4369" t="s">
        <v>13356</v>
      </c>
      <c r="I4369" t="s">
        <v>170</v>
      </c>
      <c r="J4369" s="79">
        <v>13</v>
      </c>
      <c r="K4369" s="79" t="s">
        <v>3144</v>
      </c>
      <c r="L4369" t="s">
        <v>6902</v>
      </c>
      <c r="O4369" s="92" t="s">
        <v>736</v>
      </c>
      <c r="P4369" s="235" t="s">
        <v>9607</v>
      </c>
      <c r="Q4369" s="223" t="str">
        <f t="shared" si="68"/>
        <v>Jakob &amp; Helena Andreschitz</v>
      </c>
      <c r="R4369" s="223">
        <f>VLOOKUP(Q4369,Hochzeiten!V:X,2,FALSE)</f>
        <v>0</v>
      </c>
    </row>
    <row r="4370" spans="1:18" hidden="1" x14ac:dyDescent="0.2">
      <c r="A4370" s="92">
        <v>1783</v>
      </c>
      <c r="B4370">
        <v>4</v>
      </c>
      <c r="C4370">
        <v>2</v>
      </c>
      <c r="D4370" t="s">
        <v>4564</v>
      </c>
      <c r="E4370" t="s">
        <v>30</v>
      </c>
      <c r="F4370" s="222" t="s">
        <v>18803</v>
      </c>
      <c r="G4370" t="s">
        <v>518</v>
      </c>
      <c r="H4370" t="s">
        <v>916</v>
      </c>
      <c r="I4370" t="s">
        <v>3</v>
      </c>
      <c r="J4370" s="79">
        <v>51</v>
      </c>
      <c r="K4370" s="79" t="s">
        <v>4526</v>
      </c>
      <c r="L4370" t="s">
        <v>6849</v>
      </c>
      <c r="O4370" s="92" t="s">
        <v>736</v>
      </c>
      <c r="P4370" s="235" t="s">
        <v>9607</v>
      </c>
      <c r="Q4370" s="223" t="str">
        <f t="shared" si="68"/>
        <v>Johan &amp; Rosalia Kuschmitz</v>
      </c>
      <c r="R4370" s="223">
        <f>VLOOKUP(Q4370,Hochzeiten!V:X,2,FALSE)</f>
        <v>0</v>
      </c>
    </row>
    <row r="4371" spans="1:18" hidden="1" x14ac:dyDescent="0.2">
      <c r="A4371" s="92">
        <v>1783</v>
      </c>
      <c r="B4371">
        <v>4</v>
      </c>
      <c r="C4371">
        <v>14</v>
      </c>
      <c r="D4371" t="s">
        <v>4826</v>
      </c>
      <c r="E4371" t="s">
        <v>1437</v>
      </c>
      <c r="F4371" s="222" t="s">
        <v>18803</v>
      </c>
      <c r="G4371" t="s">
        <v>520</v>
      </c>
      <c r="H4371" t="s">
        <v>11</v>
      </c>
      <c r="I4371" t="s">
        <v>170</v>
      </c>
      <c r="J4371" s="79">
        <v>36</v>
      </c>
      <c r="K4371" s="79" t="s">
        <v>2877</v>
      </c>
      <c r="L4371" t="s">
        <v>18695</v>
      </c>
      <c r="O4371" s="92" t="s">
        <v>736</v>
      </c>
      <c r="P4371" s="235" t="s">
        <v>9607</v>
      </c>
      <c r="Q4371" s="223" t="str">
        <f t="shared" si="68"/>
        <v>Johan Georg &amp; Barbara Pichinger</v>
      </c>
      <c r="R4371" s="223" t="e">
        <f>VLOOKUP(Q4371,Hochzeiten!V:X,2,FALSE)</f>
        <v>#N/A</v>
      </c>
    </row>
    <row r="4372" spans="1:18" hidden="1" x14ac:dyDescent="0.2">
      <c r="A4372" s="92">
        <v>1783</v>
      </c>
      <c r="B4372">
        <v>5</v>
      </c>
      <c r="C4372">
        <v>15</v>
      </c>
      <c r="D4372" t="s">
        <v>25</v>
      </c>
      <c r="E4372" t="s">
        <v>33</v>
      </c>
      <c r="F4372" s="222" t="s">
        <v>18804</v>
      </c>
      <c r="G4372" t="s">
        <v>113</v>
      </c>
      <c r="H4372" t="s">
        <v>21</v>
      </c>
      <c r="I4372" t="s">
        <v>3</v>
      </c>
      <c r="J4372" s="79">
        <v>43</v>
      </c>
      <c r="K4372" s="79" t="s">
        <v>3144</v>
      </c>
      <c r="L4372" t="s">
        <v>6912</v>
      </c>
      <c r="O4372" s="92" t="s">
        <v>736</v>
      </c>
      <c r="P4372" s="235" t="s">
        <v>9607</v>
      </c>
      <c r="Q4372" s="223" t="str">
        <f t="shared" si="68"/>
        <v>Gallus &amp; Maria Schneider</v>
      </c>
      <c r="R4372" s="223" t="e">
        <f>VLOOKUP(Q4372,Hochzeiten!V:X,2,FALSE)</f>
        <v>#N/A</v>
      </c>
    </row>
    <row r="4373" spans="1:18" hidden="1" x14ac:dyDescent="0.2">
      <c r="A4373" s="92">
        <v>1783</v>
      </c>
      <c r="B4373">
        <v>5</v>
      </c>
      <c r="C4373">
        <v>18</v>
      </c>
      <c r="D4373" t="s">
        <v>72</v>
      </c>
      <c r="E4373" t="s">
        <v>21</v>
      </c>
      <c r="F4373" s="222" t="s">
        <v>18804</v>
      </c>
      <c r="G4373" t="s">
        <v>46</v>
      </c>
      <c r="H4373" t="s">
        <v>582</v>
      </c>
      <c r="I4373" t="s">
        <v>3</v>
      </c>
      <c r="J4373" s="79">
        <v>7</v>
      </c>
      <c r="K4373" s="79" t="s">
        <v>3110</v>
      </c>
      <c r="L4373" t="s">
        <v>13590</v>
      </c>
      <c r="O4373" s="92" t="s">
        <v>736</v>
      </c>
      <c r="P4373" s="235" t="s">
        <v>9607</v>
      </c>
      <c r="Q4373" s="223" t="str">
        <f t="shared" si="68"/>
        <v>Anton &amp; Katarina Kulleschitz</v>
      </c>
      <c r="R4373" s="223">
        <f>VLOOKUP(Q4373,Hochzeiten!V:X,2,FALSE)</f>
        <v>0</v>
      </c>
    </row>
    <row r="4374" spans="1:18" hidden="1" x14ac:dyDescent="0.2">
      <c r="A4374" s="92">
        <v>1783</v>
      </c>
      <c r="B4374">
        <v>6</v>
      </c>
      <c r="C4374">
        <v>3</v>
      </c>
      <c r="D4374" t="s">
        <v>2696</v>
      </c>
      <c r="E4374" t="s">
        <v>46</v>
      </c>
      <c r="F4374" s="222" t="s">
        <v>18803</v>
      </c>
      <c r="G4374" t="s">
        <v>47</v>
      </c>
      <c r="H4374" t="s">
        <v>21</v>
      </c>
      <c r="I4374" t="s">
        <v>170</v>
      </c>
      <c r="J4374" s="79">
        <v>16</v>
      </c>
      <c r="K4374" s="79" t="s">
        <v>3110</v>
      </c>
      <c r="L4374" t="s">
        <v>6833</v>
      </c>
      <c r="O4374" s="92" t="s">
        <v>736</v>
      </c>
      <c r="P4374" s="235" t="s">
        <v>9607</v>
      </c>
      <c r="Q4374" s="223" t="str">
        <f t="shared" si="68"/>
        <v>Lorenz &amp; Maria Jurditz</v>
      </c>
      <c r="R4374" s="223" t="e">
        <f>VLOOKUP(Q4374,Hochzeiten!V:X,2,FALSE)</f>
        <v>#N/A</v>
      </c>
    </row>
    <row r="4375" spans="1:18" hidden="1" x14ac:dyDescent="0.2">
      <c r="A4375" s="92">
        <v>1783</v>
      </c>
      <c r="B4375">
        <v>6</v>
      </c>
      <c r="C4375">
        <v>3</v>
      </c>
      <c r="D4375" t="s">
        <v>77</v>
      </c>
      <c r="E4375" t="s">
        <v>46</v>
      </c>
      <c r="F4375" s="222" t="s">
        <v>18803</v>
      </c>
      <c r="G4375" t="s">
        <v>518</v>
      </c>
      <c r="H4375" t="s">
        <v>117</v>
      </c>
      <c r="I4375" t="s">
        <v>3</v>
      </c>
      <c r="J4375" s="79">
        <v>28</v>
      </c>
      <c r="K4375" s="79" t="s">
        <v>3095</v>
      </c>
      <c r="L4375" t="s">
        <v>4827</v>
      </c>
      <c r="M4375" t="s">
        <v>4828</v>
      </c>
      <c r="N4375" t="s">
        <v>4829</v>
      </c>
      <c r="O4375" s="92" t="s">
        <v>736</v>
      </c>
      <c r="P4375" s="235" t="s">
        <v>9607</v>
      </c>
      <c r="Q4375" s="223" t="str">
        <f t="shared" si="68"/>
        <v>Johan &amp; Regina Slunsky</v>
      </c>
      <c r="R4375" s="223" t="e">
        <f>VLOOKUP(Q4375,Hochzeiten!V:X,2,FALSE)</f>
        <v>#N/A</v>
      </c>
    </row>
    <row r="4376" spans="1:18" hidden="1" x14ac:dyDescent="0.2">
      <c r="A4376" s="92">
        <v>1783</v>
      </c>
      <c r="B4376">
        <v>6</v>
      </c>
      <c r="C4376">
        <v>26</v>
      </c>
      <c r="D4376" t="s">
        <v>4431</v>
      </c>
      <c r="E4376" t="s">
        <v>21</v>
      </c>
      <c r="F4376" s="222" t="s">
        <v>18804</v>
      </c>
      <c r="G4376" t="s">
        <v>20</v>
      </c>
      <c r="H4376" t="s">
        <v>582</v>
      </c>
      <c r="I4376" t="s">
        <v>189</v>
      </c>
      <c r="J4376" s="79">
        <v>13</v>
      </c>
      <c r="K4376" s="79" t="s">
        <v>3110</v>
      </c>
      <c r="L4376" t="s">
        <v>8138</v>
      </c>
      <c r="O4376" s="92" t="s">
        <v>736</v>
      </c>
      <c r="P4376" s="235" t="s">
        <v>9607</v>
      </c>
      <c r="Q4376" s="223" t="str">
        <f t="shared" si="68"/>
        <v>Thomas &amp; Katarina Steffanek</v>
      </c>
      <c r="R4376" s="223">
        <f>VLOOKUP(Q4376,Hochzeiten!V:X,2,FALSE)</f>
        <v>0</v>
      </c>
    </row>
    <row r="4377" spans="1:18" hidden="1" x14ac:dyDescent="0.2">
      <c r="A4377" s="92">
        <v>1783</v>
      </c>
      <c r="B4377">
        <v>6</v>
      </c>
      <c r="C4377">
        <v>29</v>
      </c>
      <c r="D4377" t="s">
        <v>77</v>
      </c>
      <c r="E4377" t="s">
        <v>52</v>
      </c>
      <c r="F4377" s="222" t="s">
        <v>18804</v>
      </c>
      <c r="G4377" t="s">
        <v>24</v>
      </c>
      <c r="H4377" t="s">
        <v>21</v>
      </c>
      <c r="I4377" t="s">
        <v>3</v>
      </c>
      <c r="J4377" s="79">
        <v>5</v>
      </c>
      <c r="K4377" s="79" t="s">
        <v>3110</v>
      </c>
      <c r="L4377" t="s">
        <v>6898</v>
      </c>
      <c r="O4377" s="92" t="s">
        <v>736</v>
      </c>
      <c r="P4377" s="235" t="s">
        <v>9607</v>
      </c>
      <c r="Q4377" s="223" t="str">
        <f t="shared" si="68"/>
        <v>Fabian &amp; Maria Slunsky</v>
      </c>
      <c r="R4377" s="223">
        <f>VLOOKUP(Q4377,Hochzeiten!V:X,2,FALSE)</f>
        <v>0</v>
      </c>
    </row>
    <row r="4378" spans="1:18" hidden="1" x14ac:dyDescent="0.2">
      <c r="A4378" s="223">
        <v>1783</v>
      </c>
      <c r="B4378" s="223">
        <v>7</v>
      </c>
      <c r="C4378" s="223">
        <v>13</v>
      </c>
      <c r="D4378" s="223" t="s">
        <v>1415</v>
      </c>
      <c r="E4378" s="223" t="s">
        <v>53</v>
      </c>
      <c r="F4378" s="222" t="s">
        <v>18803</v>
      </c>
      <c r="G4378" s="223" t="s">
        <v>20</v>
      </c>
      <c r="H4378" s="223" t="s">
        <v>21</v>
      </c>
      <c r="I4378" s="223" t="s">
        <v>189</v>
      </c>
      <c r="J4378" s="223">
        <v>27</v>
      </c>
      <c r="K4378" s="223" t="s">
        <v>4526</v>
      </c>
      <c r="L4378" s="223" t="s">
        <v>8120</v>
      </c>
      <c r="M4378" s="223"/>
      <c r="N4378" s="223"/>
      <c r="O4378" s="223" t="s">
        <v>736</v>
      </c>
      <c r="P4378" s="235" t="s">
        <v>9607</v>
      </c>
      <c r="Q4378" s="223" t="str">
        <f t="shared" si="68"/>
        <v>Thomas &amp; Maria Stawaritz</v>
      </c>
      <c r="R4378" s="223">
        <f>VLOOKUP(Q4378,Hochzeiten!V:X,2,FALSE)</f>
        <v>0</v>
      </c>
    </row>
    <row r="4379" spans="1:18" hidden="1" x14ac:dyDescent="0.2">
      <c r="A4379" s="92">
        <v>1783</v>
      </c>
      <c r="B4379">
        <v>8</v>
      </c>
      <c r="C4379">
        <v>1</v>
      </c>
      <c r="D4379" t="s">
        <v>147</v>
      </c>
      <c r="E4379" t="s">
        <v>47</v>
      </c>
      <c r="F4379" s="222" t="s">
        <v>18803</v>
      </c>
      <c r="G4379" t="s">
        <v>26</v>
      </c>
      <c r="H4379" t="s">
        <v>582</v>
      </c>
      <c r="I4379" t="s">
        <v>3</v>
      </c>
      <c r="J4379" s="79">
        <v>52</v>
      </c>
      <c r="K4379" s="79" t="s">
        <v>3110</v>
      </c>
      <c r="L4379" t="s">
        <v>6902</v>
      </c>
      <c r="O4379" s="92" t="s">
        <v>736</v>
      </c>
      <c r="P4379" s="235" t="s">
        <v>9607</v>
      </c>
      <c r="Q4379" s="223" t="str">
        <f t="shared" si="68"/>
        <v>Josef &amp; Katarina Babitz</v>
      </c>
      <c r="R4379" s="223">
        <f>VLOOKUP(Q4379,Hochzeiten!V:X,2,FALSE)</f>
        <v>0</v>
      </c>
    </row>
    <row r="4380" spans="1:18" hidden="1" x14ac:dyDescent="0.2">
      <c r="A4380" s="92">
        <v>1783</v>
      </c>
      <c r="B4380">
        <v>8</v>
      </c>
      <c r="C4380">
        <v>5</v>
      </c>
      <c r="D4380" t="s">
        <v>3002</v>
      </c>
      <c r="E4380" t="s">
        <v>691</v>
      </c>
      <c r="F4380" s="222" t="s">
        <v>18803</v>
      </c>
      <c r="G4380" t="s">
        <v>691</v>
      </c>
      <c r="H4380" t="s">
        <v>52</v>
      </c>
      <c r="I4380" t="s">
        <v>3</v>
      </c>
      <c r="J4380" s="79">
        <v>34</v>
      </c>
      <c r="K4380" s="79" t="s">
        <v>3095</v>
      </c>
      <c r="L4380" t="s">
        <v>8168</v>
      </c>
      <c r="O4380" s="92" t="s">
        <v>736</v>
      </c>
      <c r="P4380" s="235" t="s">
        <v>9607</v>
      </c>
      <c r="Q4380" s="223" t="str">
        <f t="shared" si="68"/>
        <v>Bartolomäus &amp; Magdalena Schallamon</v>
      </c>
      <c r="R4380" s="223" t="e">
        <f>VLOOKUP(Q4380,Hochzeiten!V:X,2,FALSE)</f>
        <v>#N/A</v>
      </c>
    </row>
    <row r="4381" spans="1:18" hidden="1" x14ac:dyDescent="0.2">
      <c r="A4381" s="92">
        <v>1783</v>
      </c>
      <c r="B4381">
        <v>8</v>
      </c>
      <c r="C4381">
        <v>12</v>
      </c>
      <c r="D4381" t="s">
        <v>305</v>
      </c>
      <c r="E4381" t="s">
        <v>691</v>
      </c>
      <c r="F4381" s="222" t="s">
        <v>18803</v>
      </c>
      <c r="G4381" t="s">
        <v>20</v>
      </c>
      <c r="H4381" t="s">
        <v>21</v>
      </c>
      <c r="I4381" t="s">
        <v>170</v>
      </c>
      <c r="J4381" s="79">
        <v>31</v>
      </c>
      <c r="K4381" s="79" t="s">
        <v>4526</v>
      </c>
      <c r="L4381" t="s">
        <v>8157</v>
      </c>
      <c r="O4381" s="92" t="s">
        <v>736</v>
      </c>
      <c r="P4381" s="235" t="s">
        <v>9607</v>
      </c>
      <c r="Q4381" s="223" t="str">
        <f t="shared" si="68"/>
        <v>Thomas &amp; Maria Fiala</v>
      </c>
      <c r="R4381" s="223">
        <f>VLOOKUP(Q4381,Hochzeiten!V:X,2,FALSE)</f>
        <v>0</v>
      </c>
    </row>
    <row r="4382" spans="1:18" hidden="1" x14ac:dyDescent="0.2">
      <c r="A4382" s="92">
        <v>1783</v>
      </c>
      <c r="B4382">
        <v>8</v>
      </c>
      <c r="C4382">
        <v>18</v>
      </c>
      <c r="D4382" t="s">
        <v>267</v>
      </c>
      <c r="E4382" t="s">
        <v>691</v>
      </c>
      <c r="F4382" s="222" t="s">
        <v>18803</v>
      </c>
      <c r="G4382" t="s">
        <v>46</v>
      </c>
      <c r="H4382" t="s">
        <v>21</v>
      </c>
      <c r="I4382" t="s">
        <v>3</v>
      </c>
      <c r="J4382" s="79">
        <v>14</v>
      </c>
      <c r="K4382" s="79" t="s">
        <v>3110</v>
      </c>
      <c r="L4382" t="s">
        <v>13590</v>
      </c>
      <c r="O4382" t="s">
        <v>737</v>
      </c>
      <c r="P4382" s="235" t="s">
        <v>9608</v>
      </c>
      <c r="Q4382" s="223" t="str">
        <f t="shared" si="68"/>
        <v>Anton &amp; Maria Schabatka</v>
      </c>
      <c r="R4382" s="223" t="e">
        <f>VLOOKUP(Q4382,Hochzeiten!V:X,2,FALSE)</f>
        <v>#N/A</v>
      </c>
    </row>
    <row r="4383" spans="1:18" hidden="1" x14ac:dyDescent="0.2">
      <c r="A4383" s="92">
        <v>1783</v>
      </c>
      <c r="B4383">
        <v>8</v>
      </c>
      <c r="C4383">
        <v>19</v>
      </c>
      <c r="D4383" t="s">
        <v>27</v>
      </c>
      <c r="E4383" t="s">
        <v>916</v>
      </c>
      <c r="F4383" s="222" t="s">
        <v>18804</v>
      </c>
      <c r="H4383" t="s">
        <v>44</v>
      </c>
      <c r="I4383" t="s">
        <v>189</v>
      </c>
      <c r="J4383" s="79">
        <v>29</v>
      </c>
      <c r="K4383" s="79" t="s">
        <v>4681</v>
      </c>
      <c r="L4383" t="s">
        <v>6863</v>
      </c>
      <c r="N4383" t="s">
        <v>3773</v>
      </c>
      <c r="O4383" s="92" t="s">
        <v>737</v>
      </c>
      <c r="P4383" s="204" t="s">
        <v>9608</v>
      </c>
      <c r="Q4383" s="223" t="str">
        <f t="shared" si="68"/>
        <v xml:space="preserve"> &amp; Agate Bock</v>
      </c>
      <c r="R4383" s="223" t="e">
        <f>VLOOKUP(Q4383,Hochzeiten!V:X,2,FALSE)</f>
        <v>#N/A</v>
      </c>
    </row>
    <row r="4384" spans="1:18" hidden="1" x14ac:dyDescent="0.2">
      <c r="A4384" s="92">
        <v>1783</v>
      </c>
      <c r="B4384">
        <v>8</v>
      </c>
      <c r="C4384">
        <v>30</v>
      </c>
      <c r="D4384" t="s">
        <v>2696</v>
      </c>
      <c r="E4384" t="s">
        <v>14</v>
      </c>
      <c r="F4384" s="222" t="s">
        <v>18803</v>
      </c>
      <c r="G4384" t="s">
        <v>24</v>
      </c>
      <c r="H4384" t="s">
        <v>21</v>
      </c>
      <c r="I4384" t="s">
        <v>3</v>
      </c>
      <c r="J4384" s="79">
        <v>40</v>
      </c>
      <c r="K4384" s="79" t="s">
        <v>3144</v>
      </c>
      <c r="L4384" t="s">
        <v>8150</v>
      </c>
      <c r="O4384" s="92" t="s">
        <v>737</v>
      </c>
      <c r="P4384" s="204" t="s">
        <v>9608</v>
      </c>
      <c r="Q4384" s="223" t="str">
        <f t="shared" si="68"/>
        <v>Fabian &amp; Maria Jurditz</v>
      </c>
      <c r="R4384" s="223">
        <f>VLOOKUP(Q4384,Hochzeiten!V:X,2,FALSE)</f>
        <v>0</v>
      </c>
    </row>
    <row r="4385" spans="1:18" hidden="1" x14ac:dyDescent="0.2">
      <c r="A4385" s="92">
        <v>1783</v>
      </c>
      <c r="B4385">
        <v>9</v>
      </c>
      <c r="C4385">
        <v>4</v>
      </c>
      <c r="D4385" t="s">
        <v>4805</v>
      </c>
      <c r="E4385" t="s">
        <v>21</v>
      </c>
      <c r="F4385" s="222" t="s">
        <v>18804</v>
      </c>
      <c r="G4385" t="s">
        <v>518</v>
      </c>
      <c r="H4385" t="s">
        <v>21</v>
      </c>
      <c r="I4385" t="s">
        <v>3</v>
      </c>
      <c r="J4385" s="79">
        <v>32</v>
      </c>
      <c r="K4385" s="79" t="s">
        <v>3095</v>
      </c>
      <c r="L4385" t="s">
        <v>8158</v>
      </c>
      <c r="O4385" s="92" t="s">
        <v>737</v>
      </c>
      <c r="P4385" s="204" t="s">
        <v>9608</v>
      </c>
      <c r="Q4385" s="223" t="str">
        <f t="shared" si="68"/>
        <v>Johan &amp; Maria Bewner</v>
      </c>
      <c r="R4385" s="223" t="e">
        <f>VLOOKUP(Q4385,Hochzeiten!V:X,2,FALSE)</f>
        <v>#N/A</v>
      </c>
    </row>
    <row r="4386" spans="1:18" hidden="1" x14ac:dyDescent="0.2">
      <c r="A4386" s="92">
        <v>1783</v>
      </c>
      <c r="B4386">
        <v>9</v>
      </c>
      <c r="C4386">
        <v>4</v>
      </c>
      <c r="D4386" t="s">
        <v>3002</v>
      </c>
      <c r="E4386" t="s">
        <v>47</v>
      </c>
      <c r="F4386" s="222" t="s">
        <v>18803</v>
      </c>
      <c r="G4386" t="s">
        <v>2</v>
      </c>
      <c r="H4386" t="s">
        <v>21</v>
      </c>
      <c r="I4386" t="s">
        <v>3</v>
      </c>
      <c r="J4386" s="79">
        <v>54</v>
      </c>
      <c r="K4386" s="79" t="s">
        <v>3110</v>
      </c>
      <c r="L4386" t="s">
        <v>4751</v>
      </c>
      <c r="M4386" t="s">
        <v>8170</v>
      </c>
      <c r="O4386" s="92" t="s">
        <v>737</v>
      </c>
      <c r="P4386" s="204" t="s">
        <v>9608</v>
      </c>
      <c r="Q4386" s="223" t="str">
        <f t="shared" si="68"/>
        <v>Mathias &amp; Maria Schallamon</v>
      </c>
      <c r="R4386" s="223">
        <f>VLOOKUP(Q4386,Hochzeiten!V:X,2,FALSE)</f>
        <v>0</v>
      </c>
    </row>
    <row r="4387" spans="1:18" hidden="1" x14ac:dyDescent="0.2">
      <c r="A4387" s="92">
        <v>1783</v>
      </c>
      <c r="B4387">
        <v>9</v>
      </c>
      <c r="C4387">
        <v>5</v>
      </c>
      <c r="D4387" t="s">
        <v>93</v>
      </c>
      <c r="E4387" t="s">
        <v>21</v>
      </c>
      <c r="F4387" s="222" t="s">
        <v>18804</v>
      </c>
      <c r="G4387" t="s">
        <v>5500</v>
      </c>
      <c r="H4387" t="s">
        <v>21</v>
      </c>
      <c r="I4387" t="s">
        <v>170</v>
      </c>
      <c r="J4387" s="79">
        <v>2</v>
      </c>
      <c r="K4387" s="79" t="s">
        <v>3110</v>
      </c>
      <c r="L4387" t="s">
        <v>8164</v>
      </c>
      <c r="O4387" s="92" t="s">
        <v>737</v>
      </c>
      <c r="P4387" s="204" t="s">
        <v>9608</v>
      </c>
      <c r="Q4387" s="223" t="str">
        <f t="shared" si="68"/>
        <v>Philip &amp; Maria Sitz</v>
      </c>
      <c r="R4387" s="223" t="e">
        <f>VLOOKUP(Q4387,Hochzeiten!V:X,2,FALSE)</f>
        <v>#N/A</v>
      </c>
    </row>
    <row r="4388" spans="1:18" hidden="1" x14ac:dyDescent="0.2">
      <c r="A4388" s="92">
        <v>1783</v>
      </c>
      <c r="B4388">
        <v>9</v>
      </c>
      <c r="C4388">
        <v>18</v>
      </c>
      <c r="D4388" t="s">
        <v>122</v>
      </c>
      <c r="E4388" t="s">
        <v>44</v>
      </c>
      <c r="F4388" s="222" t="s">
        <v>18804</v>
      </c>
      <c r="G4388" t="s">
        <v>29</v>
      </c>
      <c r="H4388" t="s">
        <v>582</v>
      </c>
      <c r="I4388" t="s">
        <v>170</v>
      </c>
      <c r="J4388" s="79">
        <v>7</v>
      </c>
      <c r="K4388" s="79" t="s">
        <v>3110</v>
      </c>
      <c r="L4388" t="s">
        <v>6844</v>
      </c>
      <c r="O4388" s="92" t="s">
        <v>737</v>
      </c>
      <c r="P4388" s="204" t="s">
        <v>9608</v>
      </c>
      <c r="Q4388" s="223" t="str">
        <f t="shared" si="68"/>
        <v>Andreas &amp; Katarina Müllner</v>
      </c>
      <c r="R4388" s="223">
        <f>VLOOKUP(Q4388,Hochzeiten!V:X,2,FALSE)</f>
        <v>0</v>
      </c>
    </row>
    <row r="4389" spans="1:18" hidden="1" x14ac:dyDescent="0.2">
      <c r="A4389" s="92">
        <v>1783</v>
      </c>
      <c r="B4389">
        <v>10</v>
      </c>
      <c r="C4389">
        <v>8</v>
      </c>
      <c r="D4389" t="s">
        <v>1968</v>
      </c>
      <c r="E4389" t="s">
        <v>11</v>
      </c>
      <c r="F4389" s="222" t="s">
        <v>18804</v>
      </c>
      <c r="G4389" t="s">
        <v>2</v>
      </c>
      <c r="H4389" t="s">
        <v>21</v>
      </c>
      <c r="I4389" t="s">
        <v>3</v>
      </c>
      <c r="J4389" s="79">
        <v>73</v>
      </c>
      <c r="K4389" s="79" t="s">
        <v>3095</v>
      </c>
      <c r="L4389" t="s">
        <v>6894</v>
      </c>
      <c r="O4389" s="92" t="s">
        <v>737</v>
      </c>
      <c r="P4389" s="204" t="s">
        <v>9608</v>
      </c>
      <c r="Q4389" s="223" t="str">
        <f t="shared" si="68"/>
        <v>Mathias &amp; Maria Czuritz</v>
      </c>
      <c r="R4389" s="223" t="e">
        <f>VLOOKUP(Q4389,Hochzeiten!V:X,2,FALSE)</f>
        <v>#N/A</v>
      </c>
    </row>
    <row r="4390" spans="1:18" hidden="1" x14ac:dyDescent="0.2">
      <c r="A4390" s="92">
        <v>1783</v>
      </c>
      <c r="B4390">
        <v>10</v>
      </c>
      <c r="C4390">
        <v>12</v>
      </c>
      <c r="D4390" t="s">
        <v>104</v>
      </c>
      <c r="E4390" t="s">
        <v>17</v>
      </c>
      <c r="F4390" s="222" t="s">
        <v>18803</v>
      </c>
      <c r="G4390" s="235" t="s">
        <v>103</v>
      </c>
      <c r="H4390" s="235" t="s">
        <v>21</v>
      </c>
      <c r="I4390" t="s">
        <v>170</v>
      </c>
      <c r="J4390" s="79">
        <v>27</v>
      </c>
      <c r="K4390" s="235" t="s">
        <v>3144</v>
      </c>
      <c r="L4390" s="235" t="s">
        <v>6905</v>
      </c>
      <c r="M4390" s="235"/>
      <c r="O4390" s="92" t="s">
        <v>737</v>
      </c>
      <c r="P4390" s="204" t="s">
        <v>9608</v>
      </c>
      <c r="Q4390" s="223" t="str">
        <f t="shared" si="68"/>
        <v>Franz &amp; Maria Kolliczek</v>
      </c>
      <c r="R4390" s="223">
        <f>VLOOKUP(Q4390,Hochzeiten!V:X,2,FALSE)</f>
        <v>0</v>
      </c>
    </row>
    <row r="4391" spans="1:18" hidden="1" x14ac:dyDescent="0.2">
      <c r="A4391" s="92">
        <v>1783</v>
      </c>
      <c r="B4391">
        <v>10</v>
      </c>
      <c r="C4391">
        <v>13</v>
      </c>
      <c r="D4391" t="s">
        <v>93</v>
      </c>
      <c r="E4391" t="s">
        <v>21</v>
      </c>
      <c r="F4391" s="222" t="s">
        <v>18804</v>
      </c>
      <c r="G4391" s="235" t="s">
        <v>2</v>
      </c>
      <c r="H4391" s="235" t="s">
        <v>21</v>
      </c>
      <c r="I4391" t="s">
        <v>170</v>
      </c>
      <c r="J4391" s="79">
        <v>6</v>
      </c>
      <c r="K4391" s="235" t="s">
        <v>4526</v>
      </c>
      <c r="L4391" s="235" t="s">
        <v>8155</v>
      </c>
      <c r="O4391" s="92" t="s">
        <v>737</v>
      </c>
      <c r="P4391" s="204" t="s">
        <v>9608</v>
      </c>
      <c r="Q4391" s="223" t="str">
        <f t="shared" si="68"/>
        <v>Mathias &amp; Maria Sitz</v>
      </c>
      <c r="R4391" s="223" t="e">
        <f>VLOOKUP(Q4391,Hochzeiten!V:X,2,FALSE)</f>
        <v>#N/A</v>
      </c>
    </row>
    <row r="4392" spans="1:18" hidden="1" x14ac:dyDescent="0.2">
      <c r="A4392" s="92">
        <v>1783</v>
      </c>
      <c r="B4392">
        <v>10</v>
      </c>
      <c r="C4392">
        <v>16</v>
      </c>
      <c r="D4392" t="s">
        <v>144</v>
      </c>
      <c r="E4392" t="s">
        <v>17</v>
      </c>
      <c r="F4392" s="222" t="s">
        <v>18803</v>
      </c>
      <c r="G4392" s="235" t="s">
        <v>26</v>
      </c>
      <c r="H4392" s="235" t="s">
        <v>582</v>
      </c>
      <c r="I4392" t="s">
        <v>170</v>
      </c>
      <c r="J4392" s="79">
        <v>5</v>
      </c>
      <c r="K4392" s="235" t="s">
        <v>3095</v>
      </c>
      <c r="L4392" s="235" t="s">
        <v>8157</v>
      </c>
      <c r="N4392" s="235"/>
      <c r="O4392" s="92" t="s">
        <v>737</v>
      </c>
      <c r="P4392" s="204" t="s">
        <v>9608</v>
      </c>
      <c r="Q4392" s="223" t="str">
        <f t="shared" si="68"/>
        <v>Josef &amp; Katarina Lerch</v>
      </c>
      <c r="R4392" s="223">
        <f>VLOOKUP(Q4392,Hochzeiten!V:X,2,FALSE)</f>
        <v>0</v>
      </c>
    </row>
    <row r="4393" spans="1:18" hidden="1" x14ac:dyDescent="0.2">
      <c r="A4393" s="92">
        <v>1783</v>
      </c>
      <c r="B4393">
        <v>10</v>
      </c>
      <c r="C4393">
        <v>16</v>
      </c>
      <c r="D4393" t="s">
        <v>205</v>
      </c>
      <c r="E4393" t="s">
        <v>17</v>
      </c>
      <c r="F4393" s="222" t="s">
        <v>18803</v>
      </c>
      <c r="G4393" t="s">
        <v>30</v>
      </c>
      <c r="H4393" t="s">
        <v>582</v>
      </c>
      <c r="I4393" t="s">
        <v>170</v>
      </c>
      <c r="J4393" s="79">
        <v>25</v>
      </c>
      <c r="K4393" s="79" t="s">
        <v>3110</v>
      </c>
      <c r="L4393" s="235" t="s">
        <v>8157</v>
      </c>
      <c r="O4393" s="92" t="s">
        <v>737</v>
      </c>
      <c r="P4393" s="204" t="s">
        <v>9608</v>
      </c>
      <c r="Q4393" s="223" t="str">
        <f t="shared" si="68"/>
        <v>Georg &amp; Katarina Radkovitz</v>
      </c>
      <c r="R4393" s="223">
        <f>VLOOKUP(Q4393,Hochzeiten!V:X,2,FALSE)</f>
        <v>0</v>
      </c>
    </row>
    <row r="4394" spans="1:18" hidden="1" x14ac:dyDescent="0.2">
      <c r="A4394" s="92">
        <v>1783</v>
      </c>
      <c r="B4394">
        <v>10</v>
      </c>
      <c r="C4394">
        <v>17</v>
      </c>
      <c r="D4394" t="s">
        <v>928</v>
      </c>
      <c r="E4394" t="s">
        <v>17</v>
      </c>
      <c r="F4394" s="222" t="s">
        <v>18803</v>
      </c>
      <c r="G4394" t="s">
        <v>518</v>
      </c>
      <c r="H4394" t="s">
        <v>582</v>
      </c>
      <c r="I4394" t="s">
        <v>170</v>
      </c>
      <c r="J4394" s="79">
        <v>19</v>
      </c>
      <c r="K4394" s="79" t="s">
        <v>3144</v>
      </c>
      <c r="L4394" t="s">
        <v>6837</v>
      </c>
      <c r="O4394" s="92" t="s">
        <v>737</v>
      </c>
      <c r="P4394" s="204" t="s">
        <v>9608</v>
      </c>
      <c r="Q4394" s="223" t="str">
        <f t="shared" si="68"/>
        <v>Johan &amp; Katarina Koschezak</v>
      </c>
      <c r="R4394" s="223">
        <f>VLOOKUP(Q4394,Hochzeiten!V:X,2,FALSE)</f>
        <v>0</v>
      </c>
    </row>
    <row r="4395" spans="1:18" hidden="1" x14ac:dyDescent="0.2">
      <c r="A4395" s="92">
        <v>1783</v>
      </c>
      <c r="B4395">
        <v>10</v>
      </c>
      <c r="C4395">
        <v>19</v>
      </c>
      <c r="D4395" t="s">
        <v>163</v>
      </c>
      <c r="E4395" t="s">
        <v>33</v>
      </c>
      <c r="F4395" s="222" t="s">
        <v>18804</v>
      </c>
      <c r="G4395" t="s">
        <v>26</v>
      </c>
      <c r="H4395" t="s">
        <v>59</v>
      </c>
      <c r="I4395" t="s">
        <v>170</v>
      </c>
      <c r="J4395" s="79">
        <v>2</v>
      </c>
      <c r="K4395" s="79" t="s">
        <v>3095</v>
      </c>
      <c r="L4395" t="s">
        <v>6905</v>
      </c>
      <c r="O4395" s="92" t="s">
        <v>737</v>
      </c>
      <c r="P4395" s="204" t="s">
        <v>9608</v>
      </c>
      <c r="Q4395" s="223" t="str">
        <f t="shared" si="68"/>
        <v>Josef &amp; Ursula Arbes</v>
      </c>
      <c r="R4395" s="223">
        <f>VLOOKUP(Q4395,Hochzeiten!V:X,2,FALSE)</f>
        <v>0</v>
      </c>
    </row>
    <row r="4396" spans="1:18" hidden="1" x14ac:dyDescent="0.2">
      <c r="A4396" s="92">
        <v>1783</v>
      </c>
      <c r="B4396">
        <v>11</v>
      </c>
      <c r="C4396">
        <v>5</v>
      </c>
      <c r="D4396" t="s">
        <v>100</v>
      </c>
      <c r="E4396" t="s">
        <v>13</v>
      </c>
      <c r="F4396" s="222" t="s">
        <v>18803</v>
      </c>
      <c r="G4396" t="s">
        <v>103</v>
      </c>
      <c r="H4396" t="s">
        <v>582</v>
      </c>
      <c r="I4396" t="s">
        <v>3</v>
      </c>
      <c r="J4396" s="79">
        <v>44</v>
      </c>
      <c r="K4396" s="79" t="s">
        <v>3110</v>
      </c>
      <c r="L4396" s="92" t="s">
        <v>6844</v>
      </c>
      <c r="O4396" s="92" t="s">
        <v>737</v>
      </c>
      <c r="P4396" s="204" t="s">
        <v>9608</v>
      </c>
      <c r="Q4396" s="223" t="str">
        <f t="shared" si="68"/>
        <v>Franz &amp; Katarina Slavitz</v>
      </c>
      <c r="R4396" s="223">
        <f>VLOOKUP(Q4396,Hochzeiten!V:X,2,FALSE)</f>
        <v>0</v>
      </c>
    </row>
    <row r="4397" spans="1:18" hidden="1" x14ac:dyDescent="0.2">
      <c r="A4397" s="92">
        <v>1783</v>
      </c>
      <c r="B4397">
        <v>11</v>
      </c>
      <c r="C4397">
        <v>6</v>
      </c>
      <c r="D4397" t="s">
        <v>436</v>
      </c>
      <c r="E4397" t="s">
        <v>13</v>
      </c>
      <c r="F4397" s="222" t="s">
        <v>18803</v>
      </c>
      <c r="G4397" t="s">
        <v>30</v>
      </c>
      <c r="H4397" t="s">
        <v>21</v>
      </c>
      <c r="I4397" t="s">
        <v>189</v>
      </c>
      <c r="J4397" s="79">
        <v>17</v>
      </c>
      <c r="K4397" s="79" t="s">
        <v>4526</v>
      </c>
      <c r="L4397" t="s">
        <v>15242</v>
      </c>
      <c r="O4397" t="s">
        <v>738</v>
      </c>
      <c r="P4397" s="204" t="s">
        <v>9608</v>
      </c>
      <c r="Q4397" s="223" t="str">
        <f t="shared" si="68"/>
        <v>Georg &amp; Maria Koch</v>
      </c>
      <c r="R4397" s="223">
        <f>VLOOKUP(Q4397,Hochzeiten!V:X,2,FALSE)</f>
        <v>0</v>
      </c>
    </row>
    <row r="4398" spans="1:18" hidden="1" x14ac:dyDescent="0.2">
      <c r="A4398" s="92">
        <v>1783</v>
      </c>
      <c r="B4398">
        <v>11</v>
      </c>
      <c r="C4398">
        <v>21</v>
      </c>
      <c r="D4398" t="s">
        <v>4709</v>
      </c>
      <c r="E4398" t="s">
        <v>4830</v>
      </c>
      <c r="F4398" s="222" t="s">
        <v>18804</v>
      </c>
      <c r="G4398" t="s">
        <v>29</v>
      </c>
      <c r="H4398" t="s">
        <v>75</v>
      </c>
      <c r="I4398" t="s">
        <v>3</v>
      </c>
      <c r="J4398" s="79">
        <v>6</v>
      </c>
      <c r="K4398" s="79" t="s">
        <v>317</v>
      </c>
      <c r="L4398" t="s">
        <v>4736</v>
      </c>
      <c r="M4398" t="s">
        <v>4816</v>
      </c>
      <c r="N4398" t="s">
        <v>4817</v>
      </c>
      <c r="O4398" s="92" t="s">
        <v>738</v>
      </c>
      <c r="P4398" s="204" t="s">
        <v>9608</v>
      </c>
      <c r="Q4398" s="223" t="str">
        <f t="shared" si="68"/>
        <v>Andreas &amp; Theresia Totz</v>
      </c>
      <c r="R4398" s="223" t="e">
        <f>VLOOKUP(Q4398,Hochzeiten!V:X,2,FALSE)</f>
        <v>#N/A</v>
      </c>
    </row>
    <row r="4399" spans="1:18" hidden="1" x14ac:dyDescent="0.2">
      <c r="A4399" s="92">
        <v>1783</v>
      </c>
      <c r="B4399">
        <v>12</v>
      </c>
      <c r="C4399">
        <v>2</v>
      </c>
      <c r="D4399" t="s">
        <v>27</v>
      </c>
      <c r="E4399" t="s">
        <v>103</v>
      </c>
      <c r="F4399" s="222" t="s">
        <v>18803</v>
      </c>
      <c r="G4399" t="s">
        <v>20</v>
      </c>
      <c r="H4399" t="s">
        <v>21</v>
      </c>
      <c r="I4399" t="s">
        <v>189</v>
      </c>
      <c r="J4399" s="79">
        <v>29</v>
      </c>
      <c r="K4399" s="79" t="s">
        <v>3110</v>
      </c>
      <c r="L4399" t="s">
        <v>13608</v>
      </c>
      <c r="O4399" s="92" t="s">
        <v>738</v>
      </c>
      <c r="P4399" s="204" t="s">
        <v>9608</v>
      </c>
      <c r="Q4399" s="223" t="str">
        <f t="shared" si="68"/>
        <v>Thomas &amp; Maria Bock</v>
      </c>
      <c r="R4399" s="223" t="e">
        <f>VLOOKUP(Q4399,Hochzeiten!V:X,2,FALSE)</f>
        <v>#N/A</v>
      </c>
    </row>
    <row r="4400" spans="1:18" hidden="1" x14ac:dyDescent="0.2">
      <c r="A4400" s="92">
        <v>1783</v>
      </c>
      <c r="B4400">
        <v>12</v>
      </c>
      <c r="C4400">
        <v>6</v>
      </c>
      <c r="D4400" t="s">
        <v>112</v>
      </c>
      <c r="E4400" t="s">
        <v>582</v>
      </c>
      <c r="F4400" s="222" t="s">
        <v>18804</v>
      </c>
      <c r="G4400" t="s">
        <v>46</v>
      </c>
      <c r="H4400" t="s">
        <v>15</v>
      </c>
      <c r="I4400" t="s">
        <v>3</v>
      </c>
      <c r="J4400" s="79">
        <v>20</v>
      </c>
      <c r="K4400" s="79" t="s">
        <v>3095</v>
      </c>
      <c r="L4400" t="s">
        <v>6877</v>
      </c>
      <c r="O4400" s="92" t="s">
        <v>738</v>
      </c>
      <c r="P4400" s="204" t="s">
        <v>9608</v>
      </c>
      <c r="Q4400" s="223" t="str">
        <f t="shared" si="68"/>
        <v>Anton &amp; Anna Wolff</v>
      </c>
      <c r="R4400" s="223">
        <f>VLOOKUP(Q4400,Hochzeiten!V:X,2,FALSE)</f>
        <v>0</v>
      </c>
    </row>
    <row r="4401" spans="1:18" hidden="1" x14ac:dyDescent="0.2">
      <c r="A4401">
        <v>1784</v>
      </c>
      <c r="B4401">
        <v>1</v>
      </c>
      <c r="C4401">
        <v>4</v>
      </c>
      <c r="D4401" t="s">
        <v>2810</v>
      </c>
      <c r="E4401" t="s">
        <v>84</v>
      </c>
      <c r="F4401" s="222" t="s">
        <v>18803</v>
      </c>
      <c r="G4401" t="s">
        <v>518</v>
      </c>
      <c r="H4401" t="s">
        <v>15</v>
      </c>
      <c r="I4401" t="s">
        <v>3</v>
      </c>
      <c r="J4401" s="79">
        <v>27</v>
      </c>
      <c r="K4401" s="79" t="s">
        <v>4526</v>
      </c>
      <c r="L4401" t="s">
        <v>4735</v>
      </c>
      <c r="M4401" t="s">
        <v>4719</v>
      </c>
      <c r="N4401" t="s">
        <v>4720</v>
      </c>
      <c r="O4401" s="92" t="s">
        <v>738</v>
      </c>
      <c r="P4401" s="204" t="s">
        <v>9608</v>
      </c>
      <c r="Q4401" s="223" t="str">
        <f t="shared" si="68"/>
        <v>Johan &amp; Anna Kuczera</v>
      </c>
      <c r="R4401" s="223" t="e">
        <f>VLOOKUP(Q4401,Hochzeiten!V:X,2,FALSE)</f>
        <v>#N/A</v>
      </c>
    </row>
    <row r="4402" spans="1:18" hidden="1" x14ac:dyDescent="0.2">
      <c r="A4402" s="94">
        <v>1784</v>
      </c>
      <c r="B4402">
        <v>1</v>
      </c>
      <c r="C4402">
        <v>4</v>
      </c>
      <c r="D4402" t="s">
        <v>77</v>
      </c>
      <c r="E4402" t="s">
        <v>84</v>
      </c>
      <c r="F4402" s="222" t="s">
        <v>18803</v>
      </c>
      <c r="G4402" t="s">
        <v>17</v>
      </c>
      <c r="H4402" t="s">
        <v>11</v>
      </c>
      <c r="I4402" t="s">
        <v>3</v>
      </c>
      <c r="J4402" s="79">
        <v>13</v>
      </c>
      <c r="K4402" s="79" t="s">
        <v>3110</v>
      </c>
      <c r="L4402" t="s">
        <v>6892</v>
      </c>
      <c r="O4402" s="92" t="s">
        <v>738</v>
      </c>
      <c r="P4402" s="204" t="s">
        <v>9608</v>
      </c>
      <c r="Q4402" s="223" t="str">
        <f t="shared" si="68"/>
        <v>Simon &amp; Barbara Slunsky</v>
      </c>
      <c r="R4402" s="223">
        <f>VLOOKUP(Q4402,Hochzeiten!V:X,2,FALSE)</f>
        <v>0</v>
      </c>
    </row>
    <row r="4403" spans="1:18" hidden="1" x14ac:dyDescent="0.2">
      <c r="A4403" s="94">
        <v>1784</v>
      </c>
      <c r="B4403">
        <v>1</v>
      </c>
      <c r="C4403">
        <v>22</v>
      </c>
      <c r="D4403" t="s">
        <v>181</v>
      </c>
      <c r="E4403" t="s">
        <v>1296</v>
      </c>
      <c r="F4403" s="222" t="s">
        <v>18804</v>
      </c>
      <c r="G4403" t="s">
        <v>84</v>
      </c>
      <c r="H4403" t="s">
        <v>582</v>
      </c>
      <c r="I4403" t="s">
        <v>170</v>
      </c>
      <c r="J4403" s="79">
        <v>3</v>
      </c>
      <c r="K4403" s="79" t="s">
        <v>3144</v>
      </c>
      <c r="L4403" t="s">
        <v>6833</v>
      </c>
      <c r="O4403" s="92" t="s">
        <v>738</v>
      </c>
      <c r="P4403" s="204" t="s">
        <v>9608</v>
      </c>
      <c r="Q4403" s="223" t="str">
        <f t="shared" si="68"/>
        <v>Kaspar &amp; Katarina Supparitz</v>
      </c>
      <c r="R4403" s="223">
        <f>VLOOKUP(Q4403,Hochzeiten!V:X,2,FALSE)</f>
        <v>0</v>
      </c>
    </row>
    <row r="4404" spans="1:18" hidden="1" x14ac:dyDescent="0.2">
      <c r="A4404" s="94">
        <v>1784</v>
      </c>
      <c r="B4404">
        <v>1</v>
      </c>
      <c r="C4404">
        <v>26</v>
      </c>
      <c r="D4404" t="s">
        <v>93</v>
      </c>
      <c r="E4404" t="s">
        <v>168</v>
      </c>
      <c r="F4404" s="222" t="s">
        <v>18803</v>
      </c>
      <c r="G4404" t="s">
        <v>2</v>
      </c>
      <c r="H4404" t="s">
        <v>21</v>
      </c>
      <c r="I4404" t="s">
        <v>189</v>
      </c>
      <c r="J4404" s="79">
        <v>44</v>
      </c>
      <c r="K4404" s="79" t="s">
        <v>3095</v>
      </c>
      <c r="L4404" t="s">
        <v>13607</v>
      </c>
      <c r="O4404" s="92" t="s">
        <v>738</v>
      </c>
      <c r="P4404" s="204" t="s">
        <v>9608</v>
      </c>
      <c r="Q4404" s="223" t="str">
        <f t="shared" si="68"/>
        <v>Mathias &amp; Maria Sitz</v>
      </c>
      <c r="R4404" s="223" t="e">
        <f>VLOOKUP(Q4404,Hochzeiten!V:X,2,FALSE)</f>
        <v>#N/A</v>
      </c>
    </row>
    <row r="4405" spans="1:18" hidden="1" x14ac:dyDescent="0.2">
      <c r="A4405" s="94">
        <v>1784</v>
      </c>
      <c r="B4405">
        <v>2</v>
      </c>
      <c r="C4405">
        <v>24</v>
      </c>
      <c r="D4405" t="s">
        <v>4691</v>
      </c>
      <c r="E4405" t="s">
        <v>582</v>
      </c>
      <c r="F4405" s="222" t="s">
        <v>18804</v>
      </c>
      <c r="G4405" t="s">
        <v>53</v>
      </c>
      <c r="H4405" t="s">
        <v>21</v>
      </c>
      <c r="I4405" t="s">
        <v>170</v>
      </c>
      <c r="J4405" s="79">
        <v>51</v>
      </c>
      <c r="K4405" s="79" t="s">
        <v>3095</v>
      </c>
      <c r="L4405" t="s">
        <v>8140</v>
      </c>
      <c r="O4405" s="92" t="s">
        <v>738</v>
      </c>
      <c r="P4405" s="204" t="s">
        <v>9608</v>
      </c>
      <c r="Q4405" s="223" t="str">
        <f t="shared" si="68"/>
        <v>Jakob &amp; Maria Halm</v>
      </c>
      <c r="R4405" s="223" t="e">
        <f>VLOOKUP(Q4405,Hochzeiten!V:X,2,FALSE)</f>
        <v>#N/A</v>
      </c>
    </row>
    <row r="4406" spans="1:18" hidden="1" x14ac:dyDescent="0.2">
      <c r="A4406" s="94">
        <v>1784</v>
      </c>
      <c r="B4406">
        <v>2</v>
      </c>
      <c r="C4406">
        <v>26</v>
      </c>
      <c r="D4406" t="s">
        <v>4692</v>
      </c>
      <c r="E4406" t="s">
        <v>22</v>
      </c>
      <c r="F4406" s="222" t="s">
        <v>18803</v>
      </c>
      <c r="G4406" t="s">
        <v>22</v>
      </c>
      <c r="H4406" t="s">
        <v>21</v>
      </c>
      <c r="I4406" t="s">
        <v>3</v>
      </c>
      <c r="J4406" s="79">
        <v>7</v>
      </c>
      <c r="K4406" s="79" t="s">
        <v>4526</v>
      </c>
      <c r="L4406" t="s">
        <v>6877</v>
      </c>
      <c r="O4406" s="92" t="s">
        <v>738</v>
      </c>
      <c r="P4406" s="204" t="s">
        <v>9608</v>
      </c>
      <c r="Q4406" s="223" t="str">
        <f t="shared" si="68"/>
        <v>Gregor &amp; Maria Kytra</v>
      </c>
      <c r="R4406" s="223" t="e">
        <f>VLOOKUP(Q4406,Hochzeiten!V:X,2,FALSE)</f>
        <v>#N/A</v>
      </c>
    </row>
    <row r="4407" spans="1:18" hidden="1" x14ac:dyDescent="0.2">
      <c r="A4407" s="94">
        <v>1784</v>
      </c>
      <c r="B4407">
        <v>2</v>
      </c>
      <c r="C4407">
        <v>27</v>
      </c>
      <c r="D4407" t="s">
        <v>4662</v>
      </c>
      <c r="E4407" t="s">
        <v>20</v>
      </c>
      <c r="F4407" s="222" t="s">
        <v>18803</v>
      </c>
      <c r="G4407" t="s">
        <v>13</v>
      </c>
      <c r="H4407" t="s">
        <v>13356</v>
      </c>
      <c r="I4407" t="s">
        <v>189</v>
      </c>
      <c r="J4407" s="79">
        <v>5</v>
      </c>
      <c r="K4407" s="79" t="s">
        <v>461</v>
      </c>
      <c r="L4407" t="s">
        <v>8120</v>
      </c>
      <c r="N4407" s="235"/>
      <c r="O4407" s="92" t="s">
        <v>738</v>
      </c>
      <c r="P4407" s="204" t="s">
        <v>9608</v>
      </c>
      <c r="Q4407" s="223" t="str">
        <f t="shared" si="68"/>
        <v>Martin &amp; Helena Sprinzel</v>
      </c>
      <c r="R4407" s="223" t="e">
        <f>VLOOKUP(Q4407,Hochzeiten!V:X,2,FALSE)</f>
        <v>#N/A</v>
      </c>
    </row>
    <row r="4408" spans="1:18" hidden="1" x14ac:dyDescent="0.2">
      <c r="A4408" s="94">
        <v>1784</v>
      </c>
      <c r="B4408">
        <v>3</v>
      </c>
      <c r="C4408">
        <v>22</v>
      </c>
      <c r="D4408" t="s">
        <v>4831</v>
      </c>
      <c r="E4408" s="92" t="s">
        <v>3258</v>
      </c>
      <c r="F4408" s="222" t="s">
        <v>18803</v>
      </c>
      <c r="G4408" t="s">
        <v>69</v>
      </c>
      <c r="H4408" t="s">
        <v>1296</v>
      </c>
      <c r="I4408" t="s">
        <v>3</v>
      </c>
      <c r="J4408" s="92">
        <v>6</v>
      </c>
      <c r="K4408" s="79" t="s">
        <v>2877</v>
      </c>
      <c r="L4408" t="s">
        <v>4736</v>
      </c>
      <c r="M4408" s="92" t="s">
        <v>4816</v>
      </c>
      <c r="N4408" s="92" t="s">
        <v>4817</v>
      </c>
      <c r="O4408" s="92" t="s">
        <v>738</v>
      </c>
      <c r="P4408" s="204" t="s">
        <v>9608</v>
      </c>
      <c r="Q4408" s="223" t="str">
        <f t="shared" si="68"/>
        <v>Wenzel &amp; Maria Anna Czaschney</v>
      </c>
      <c r="R4408" s="223" t="e">
        <f>VLOOKUP(Q4408,Hochzeiten!V:X,2,FALSE)</f>
        <v>#N/A</v>
      </c>
    </row>
    <row r="4409" spans="1:18" hidden="1" x14ac:dyDescent="0.2">
      <c r="A4409" s="94">
        <v>1784</v>
      </c>
      <c r="B4409">
        <v>3</v>
      </c>
      <c r="C4409">
        <v>27</v>
      </c>
      <c r="D4409" t="s">
        <v>93</v>
      </c>
      <c r="E4409" t="s">
        <v>33</v>
      </c>
      <c r="F4409" s="222" t="s">
        <v>18804</v>
      </c>
      <c r="G4409" t="s">
        <v>30</v>
      </c>
      <c r="H4409" t="s">
        <v>33</v>
      </c>
      <c r="I4409" t="s">
        <v>170</v>
      </c>
      <c r="J4409" s="79">
        <v>40</v>
      </c>
      <c r="K4409" s="79" t="s">
        <v>3110</v>
      </c>
      <c r="L4409" t="s">
        <v>6905</v>
      </c>
      <c r="O4409" t="s">
        <v>739</v>
      </c>
      <c r="P4409" s="235" t="s">
        <v>9609</v>
      </c>
      <c r="Q4409" s="223" t="str">
        <f t="shared" si="68"/>
        <v>Georg &amp; Margarete Sitz</v>
      </c>
      <c r="R4409" s="223">
        <f>VLOOKUP(Q4409,Hochzeiten!V:X,2,FALSE)</f>
        <v>0</v>
      </c>
    </row>
    <row r="4410" spans="1:18" hidden="1" x14ac:dyDescent="0.2">
      <c r="A4410" s="94">
        <v>1784</v>
      </c>
      <c r="B4410">
        <v>3</v>
      </c>
      <c r="C4410">
        <v>31</v>
      </c>
      <c r="D4410" t="s">
        <v>2753</v>
      </c>
      <c r="E4410" t="s">
        <v>13356</v>
      </c>
      <c r="F4410" s="222" t="s">
        <v>18804</v>
      </c>
      <c r="G4410" t="s">
        <v>95</v>
      </c>
      <c r="H4410" t="s">
        <v>59</v>
      </c>
      <c r="I4410" t="s">
        <v>3</v>
      </c>
      <c r="J4410" s="79">
        <v>25</v>
      </c>
      <c r="K4410" s="79" t="s">
        <v>3095</v>
      </c>
      <c r="L4410" t="s">
        <v>8159</v>
      </c>
      <c r="O4410" s="92" t="s">
        <v>739</v>
      </c>
      <c r="P4410" s="235" t="s">
        <v>9609</v>
      </c>
      <c r="Q4410" s="223" t="str">
        <f t="shared" si="68"/>
        <v>Mathäus &amp; Ursula Grbavczitz</v>
      </c>
      <c r="R4410" s="223">
        <f>VLOOKUP(Q4410,Hochzeiten!V:X,2,FALSE)</f>
        <v>0</v>
      </c>
    </row>
    <row r="4411" spans="1:18" hidden="1" x14ac:dyDescent="0.2">
      <c r="A4411" s="94">
        <v>1784</v>
      </c>
      <c r="B4411">
        <v>4</v>
      </c>
      <c r="C4411">
        <v>1</v>
      </c>
      <c r="D4411" s="197" t="s">
        <v>83</v>
      </c>
      <c r="E4411" t="s">
        <v>30</v>
      </c>
      <c r="F4411" s="222" t="s">
        <v>18803</v>
      </c>
      <c r="G4411" t="s">
        <v>20</v>
      </c>
      <c r="H4411" t="s">
        <v>11</v>
      </c>
      <c r="I4411" t="s">
        <v>170</v>
      </c>
      <c r="J4411" s="79">
        <v>23</v>
      </c>
      <c r="K4411" s="79" t="s">
        <v>3144</v>
      </c>
      <c r="L4411" t="s">
        <v>8157</v>
      </c>
      <c r="O4411" s="92" t="s">
        <v>739</v>
      </c>
      <c r="P4411" s="204" t="s">
        <v>9609</v>
      </c>
      <c r="Q4411" s="223" t="str">
        <f t="shared" si="68"/>
        <v>Thomas &amp; Barbara Jankovitz</v>
      </c>
      <c r="R4411" s="223">
        <f>VLOOKUP(Q4411,Hochzeiten!V:X,2,FALSE)</f>
        <v>0</v>
      </c>
    </row>
    <row r="4412" spans="1:18" hidden="1" x14ac:dyDescent="0.2">
      <c r="A4412" s="94">
        <v>1784</v>
      </c>
      <c r="B4412">
        <v>4</v>
      </c>
      <c r="C4412">
        <v>7</v>
      </c>
      <c r="D4412" t="s">
        <v>187</v>
      </c>
      <c r="E4412" t="s">
        <v>53</v>
      </c>
      <c r="F4412" s="222" t="s">
        <v>18803</v>
      </c>
      <c r="G4412" t="s">
        <v>26</v>
      </c>
      <c r="H4412" t="s">
        <v>52</v>
      </c>
      <c r="I4412" t="s">
        <v>170</v>
      </c>
      <c r="J4412" s="79">
        <v>8</v>
      </c>
      <c r="K4412" s="79" t="s">
        <v>3110</v>
      </c>
      <c r="L4412" t="s">
        <v>6841</v>
      </c>
      <c r="O4412" s="92" t="s">
        <v>739</v>
      </c>
      <c r="P4412" s="235" t="s">
        <v>9609</v>
      </c>
      <c r="Q4412" s="223" t="str">
        <f t="shared" si="68"/>
        <v>Josef &amp; Magdalena Sobotka</v>
      </c>
      <c r="R4412" s="223">
        <f>VLOOKUP(Q4412,Hochzeiten!V:X,2,FALSE)</f>
        <v>0</v>
      </c>
    </row>
    <row r="4413" spans="1:18" hidden="1" x14ac:dyDescent="0.2">
      <c r="A4413" s="94">
        <v>1784</v>
      </c>
      <c r="B4413">
        <v>4</v>
      </c>
      <c r="C4413">
        <v>9</v>
      </c>
      <c r="D4413" t="s">
        <v>4564</v>
      </c>
      <c r="E4413" t="s">
        <v>30</v>
      </c>
      <c r="F4413" s="222" t="s">
        <v>18803</v>
      </c>
      <c r="G4413" t="s">
        <v>53</v>
      </c>
      <c r="H4413" t="s">
        <v>21</v>
      </c>
      <c r="I4413" t="s">
        <v>189</v>
      </c>
      <c r="J4413" s="79">
        <v>11</v>
      </c>
      <c r="K4413" s="79" t="s">
        <v>3144</v>
      </c>
      <c r="L4413" t="s">
        <v>8135</v>
      </c>
      <c r="O4413" s="92" t="s">
        <v>739</v>
      </c>
      <c r="P4413" s="204" t="s">
        <v>9609</v>
      </c>
      <c r="Q4413" s="223" t="str">
        <f t="shared" si="68"/>
        <v>Jakob &amp; Maria Kuschmitz</v>
      </c>
      <c r="R4413" s="223" t="e">
        <f>VLOOKUP(Q4413,Hochzeiten!V:X,2,FALSE)</f>
        <v>#N/A</v>
      </c>
    </row>
    <row r="4414" spans="1:18" hidden="1" x14ac:dyDescent="0.2">
      <c r="A4414">
        <v>1688</v>
      </c>
      <c r="B4414">
        <v>5</v>
      </c>
      <c r="C4414">
        <v>1</v>
      </c>
      <c r="D4414" t="s">
        <v>5169</v>
      </c>
      <c r="E4414" t="s">
        <v>53</v>
      </c>
      <c r="F4414" s="222" t="s">
        <v>18803</v>
      </c>
      <c r="G4414" t="s">
        <v>30</v>
      </c>
      <c r="H4414" t="s">
        <v>15</v>
      </c>
      <c r="I4414" t="s">
        <v>5000</v>
      </c>
      <c r="L4414" t="s">
        <v>11022</v>
      </c>
      <c r="O4414" t="s">
        <v>11963</v>
      </c>
      <c r="P4414" s="204" t="s">
        <v>5045</v>
      </c>
      <c r="Q4414" s="223" t="str">
        <f t="shared" si="68"/>
        <v>Georg &amp; Anna Muzik</v>
      </c>
      <c r="R4414" s="223" t="e">
        <f>VLOOKUP(Q4414,Hochzeiten!V:X,2,FALSE)</f>
        <v>#N/A</v>
      </c>
    </row>
    <row r="4415" spans="1:18" hidden="1" x14ac:dyDescent="0.2">
      <c r="A4415" s="100">
        <v>1688</v>
      </c>
      <c r="B4415" s="100">
        <v>5</v>
      </c>
      <c r="C4415">
        <v>13</v>
      </c>
      <c r="D4415" t="s">
        <v>5001</v>
      </c>
      <c r="E4415" t="s">
        <v>641</v>
      </c>
      <c r="F4415" s="222" t="s">
        <v>18803</v>
      </c>
      <c r="G4415" t="s">
        <v>30</v>
      </c>
      <c r="H4415" t="s">
        <v>21</v>
      </c>
      <c r="I4415" t="s">
        <v>2958</v>
      </c>
      <c r="L4415" t="s">
        <v>6913</v>
      </c>
      <c r="O4415" s="100" t="s">
        <v>11963</v>
      </c>
      <c r="P4415" s="204" t="s">
        <v>5045</v>
      </c>
      <c r="Q4415" s="223" t="str">
        <f t="shared" si="68"/>
        <v>Georg &amp; Maria Benacky</v>
      </c>
      <c r="R4415" s="223" t="e">
        <f>VLOOKUP(Q4415,Hochzeiten!V:X,2,FALSE)</f>
        <v>#N/A</v>
      </c>
    </row>
    <row r="4416" spans="1:18" hidden="1" x14ac:dyDescent="0.2">
      <c r="A4416" s="100">
        <v>1688</v>
      </c>
      <c r="B4416" s="100">
        <v>5</v>
      </c>
      <c r="C4416">
        <v>13</v>
      </c>
      <c r="D4416" t="s">
        <v>5001</v>
      </c>
      <c r="E4416" t="s">
        <v>518</v>
      </c>
      <c r="F4416" s="222" t="s">
        <v>18803</v>
      </c>
      <c r="G4416" t="s">
        <v>30</v>
      </c>
      <c r="H4416" t="s">
        <v>21</v>
      </c>
      <c r="I4416" t="s">
        <v>2958</v>
      </c>
      <c r="L4416" t="s">
        <v>6914</v>
      </c>
      <c r="O4416" s="100" t="s">
        <v>11963</v>
      </c>
      <c r="P4416" s="235" t="s">
        <v>5045</v>
      </c>
      <c r="Q4416" s="223" t="str">
        <f t="shared" si="68"/>
        <v>Georg &amp; Maria Benacky</v>
      </c>
      <c r="R4416" s="223" t="e">
        <f>VLOOKUP(Q4416,Hochzeiten!V:X,2,FALSE)</f>
        <v>#N/A</v>
      </c>
    </row>
    <row r="4417" spans="1:18" hidden="1" x14ac:dyDescent="0.2">
      <c r="A4417" s="100">
        <v>1688</v>
      </c>
      <c r="B4417" s="100">
        <v>5</v>
      </c>
      <c r="C4417">
        <v>24</v>
      </c>
      <c r="D4417" t="s">
        <v>5003</v>
      </c>
      <c r="E4417" t="s">
        <v>5003</v>
      </c>
      <c r="G4417" t="s">
        <v>277</v>
      </c>
      <c r="H4417" t="s">
        <v>5003</v>
      </c>
      <c r="I4417" t="s">
        <v>5003</v>
      </c>
      <c r="L4417" t="s">
        <v>6915</v>
      </c>
      <c r="O4417" s="100" t="s">
        <v>11963</v>
      </c>
      <c r="P4417" s="204" t="s">
        <v>5045</v>
      </c>
      <c r="Q4417" s="223" t="str">
        <f t="shared" si="68"/>
        <v>Veit &amp; ~ ~</v>
      </c>
      <c r="R4417" s="223" t="e">
        <f>VLOOKUP(Q4417,Hochzeiten!V:X,2,FALSE)</f>
        <v>#N/A</v>
      </c>
    </row>
    <row r="4418" spans="1:18" hidden="1" x14ac:dyDescent="0.2">
      <c r="A4418" s="100">
        <v>1688</v>
      </c>
      <c r="B4418" s="100">
        <v>5</v>
      </c>
      <c r="C4418">
        <v>23</v>
      </c>
      <c r="D4418" t="s">
        <v>5002</v>
      </c>
      <c r="E4418" t="s">
        <v>518</v>
      </c>
      <c r="F4418" s="222" t="s">
        <v>18803</v>
      </c>
      <c r="G4418" t="s">
        <v>518</v>
      </c>
      <c r="H4418" t="s">
        <v>21</v>
      </c>
      <c r="I4418" t="s">
        <v>5003</v>
      </c>
      <c r="L4418" t="s">
        <v>18806</v>
      </c>
      <c r="O4418" s="100" t="s">
        <v>11963</v>
      </c>
      <c r="P4418" s="204" t="s">
        <v>5045</v>
      </c>
      <c r="Q4418" s="223" t="str">
        <f t="shared" ref="Q4418:Q4481" si="69">G4418 &amp; " &amp; " &amp; H4418 &amp; " " &amp; D4418</f>
        <v>Johan &amp; Maria ~nek</v>
      </c>
      <c r="R4418" s="223" t="e">
        <f>VLOOKUP(Q4418,Hochzeiten!V:X,2,FALSE)</f>
        <v>#N/A</v>
      </c>
    </row>
    <row r="4419" spans="1:18" hidden="1" x14ac:dyDescent="0.2">
      <c r="A4419" s="100">
        <v>1688</v>
      </c>
      <c r="B4419" s="100">
        <v>5</v>
      </c>
      <c r="C4419">
        <v>24</v>
      </c>
      <c r="D4419" t="s">
        <v>2753</v>
      </c>
      <c r="E4419" t="s">
        <v>518</v>
      </c>
      <c r="F4419" s="222" t="s">
        <v>18803</v>
      </c>
      <c r="G4419" t="s">
        <v>277</v>
      </c>
      <c r="H4419" t="s">
        <v>131</v>
      </c>
      <c r="I4419" t="s">
        <v>2958</v>
      </c>
      <c r="L4419" t="s">
        <v>6956</v>
      </c>
      <c r="O4419" s="100" t="s">
        <v>11963</v>
      </c>
      <c r="P4419" s="204" t="s">
        <v>5045</v>
      </c>
      <c r="Q4419" s="223" t="str">
        <f t="shared" si="69"/>
        <v>Veit &amp; Lucia Grbavczitz</v>
      </c>
      <c r="R4419" s="223" t="e">
        <f>VLOOKUP(Q4419,Hochzeiten!V:X,2,FALSE)</f>
        <v>#N/A</v>
      </c>
    </row>
    <row r="4420" spans="1:18" hidden="1" x14ac:dyDescent="0.2">
      <c r="A4420" s="100">
        <v>1688</v>
      </c>
      <c r="B4420">
        <v>6</v>
      </c>
      <c r="C4420">
        <v>3</v>
      </c>
      <c r="D4420" t="s">
        <v>5003</v>
      </c>
      <c r="E4420" t="s">
        <v>5003</v>
      </c>
      <c r="G4420" t="s">
        <v>5003</v>
      </c>
      <c r="H4420" t="s">
        <v>5003</v>
      </c>
      <c r="I4420" t="s">
        <v>5003</v>
      </c>
      <c r="L4420" t="s">
        <v>13042</v>
      </c>
      <c r="O4420" s="100" t="s">
        <v>11963</v>
      </c>
      <c r="P4420" s="204" t="s">
        <v>5045</v>
      </c>
      <c r="Q4420" s="223" t="str">
        <f t="shared" si="69"/>
        <v>~ &amp; ~ ~</v>
      </c>
      <c r="R4420" s="223" t="e">
        <f>VLOOKUP(Q4420,Hochzeiten!V:X,2,FALSE)</f>
        <v>#N/A</v>
      </c>
    </row>
    <row r="4421" spans="1:18" hidden="1" x14ac:dyDescent="0.2">
      <c r="A4421" s="100">
        <v>1688</v>
      </c>
      <c r="B4421">
        <v>6</v>
      </c>
      <c r="C4421">
        <v>7</v>
      </c>
      <c r="D4421" s="200" t="s">
        <v>328</v>
      </c>
      <c r="E4421" t="s">
        <v>15</v>
      </c>
      <c r="F4421" s="222" t="s">
        <v>18804</v>
      </c>
      <c r="G4421" t="s">
        <v>29</v>
      </c>
      <c r="H4421" t="s">
        <v>33</v>
      </c>
      <c r="I4421" t="s">
        <v>2958</v>
      </c>
      <c r="L4421" t="s">
        <v>5004</v>
      </c>
      <c r="M4421" t="s">
        <v>5005</v>
      </c>
      <c r="O4421" s="100" t="s">
        <v>11963</v>
      </c>
      <c r="P4421" s="204" t="s">
        <v>5045</v>
      </c>
      <c r="Q4421" s="223" t="str">
        <f t="shared" si="69"/>
        <v>Andreas &amp; Margarete Mauczitz</v>
      </c>
      <c r="R4421" s="223" t="e">
        <f>VLOOKUP(Q4421,Hochzeiten!V:X,2,FALSE)</f>
        <v>#N/A</v>
      </c>
    </row>
    <row r="4422" spans="1:18" hidden="1" x14ac:dyDescent="0.2">
      <c r="A4422" s="100">
        <v>1688</v>
      </c>
      <c r="B4422">
        <v>6</v>
      </c>
      <c r="C4422">
        <v>10</v>
      </c>
      <c r="D4422" t="s">
        <v>5006</v>
      </c>
      <c r="E4422" t="s">
        <v>518</v>
      </c>
      <c r="F4422" s="222" t="s">
        <v>18803</v>
      </c>
      <c r="G4422" t="s">
        <v>30</v>
      </c>
      <c r="H4422" t="s">
        <v>73</v>
      </c>
      <c r="I4422" s="223" t="s">
        <v>5009</v>
      </c>
      <c r="J4422" s="223"/>
      <c r="L4422" s="223" t="s">
        <v>6916</v>
      </c>
      <c r="O4422" s="100" t="s">
        <v>11963</v>
      </c>
      <c r="P4422" s="204" t="s">
        <v>5045</v>
      </c>
      <c r="Q4422" s="223" t="str">
        <f t="shared" si="69"/>
        <v>Georg &amp; Rosina Sedon</v>
      </c>
      <c r="R4422" s="223" t="e">
        <f>VLOOKUP(Q4422,Hochzeiten!V:X,2,FALSE)</f>
        <v>#N/A</v>
      </c>
    </row>
    <row r="4423" spans="1:18" hidden="1" x14ac:dyDescent="0.2">
      <c r="A4423" s="100">
        <v>1688</v>
      </c>
      <c r="B4423">
        <v>7</v>
      </c>
      <c r="C4423">
        <v>5</v>
      </c>
      <c r="D4423" t="s">
        <v>5007</v>
      </c>
      <c r="E4423" t="s">
        <v>46</v>
      </c>
      <c r="F4423" s="222" t="s">
        <v>18803</v>
      </c>
      <c r="G4423" t="s">
        <v>2</v>
      </c>
      <c r="H4423" t="s">
        <v>98</v>
      </c>
      <c r="I4423" s="223" t="s">
        <v>5009</v>
      </c>
      <c r="J4423" s="223"/>
      <c r="L4423" s="223" t="s">
        <v>6917</v>
      </c>
      <c r="O4423" s="100" t="s">
        <v>11963</v>
      </c>
      <c r="P4423" s="204" t="s">
        <v>5045</v>
      </c>
      <c r="Q4423" s="223" t="str">
        <f t="shared" si="69"/>
        <v>Mathias &amp; Dorothea Korsacicz</v>
      </c>
      <c r="R4423" s="223" t="e">
        <f>VLOOKUP(Q4423,Hochzeiten!V:X,2,FALSE)</f>
        <v>#N/A</v>
      </c>
    </row>
    <row r="4424" spans="1:18" hidden="1" x14ac:dyDescent="0.2">
      <c r="A4424" s="100">
        <v>1688</v>
      </c>
      <c r="B4424" s="108">
        <v>7</v>
      </c>
      <c r="C4424">
        <v>17</v>
      </c>
      <c r="D4424" t="s">
        <v>5008</v>
      </c>
      <c r="E4424" t="s">
        <v>98</v>
      </c>
      <c r="F4424" s="222" t="s">
        <v>18804</v>
      </c>
      <c r="G4424" t="s">
        <v>28</v>
      </c>
      <c r="H4424" t="s">
        <v>98</v>
      </c>
      <c r="I4424" s="223" t="s">
        <v>2958</v>
      </c>
      <c r="J4424" s="223"/>
      <c r="L4424" s="223" t="s">
        <v>6918</v>
      </c>
      <c r="O4424" t="s">
        <v>11964</v>
      </c>
      <c r="P4424" s="10" t="s">
        <v>5046</v>
      </c>
      <c r="Q4424" s="223" t="str">
        <f t="shared" si="69"/>
        <v>Stefan &amp; Dorothea ~mela</v>
      </c>
      <c r="R4424" s="223" t="e">
        <f>VLOOKUP(Q4424,Hochzeiten!V:X,2,FALSE)</f>
        <v>#N/A</v>
      </c>
    </row>
    <row r="4425" spans="1:18" hidden="1" x14ac:dyDescent="0.2">
      <c r="A4425" s="100">
        <v>1688</v>
      </c>
      <c r="B4425" s="108">
        <v>7</v>
      </c>
      <c r="C4425">
        <v>17</v>
      </c>
      <c r="D4425" t="s">
        <v>5010</v>
      </c>
      <c r="E4425" t="s">
        <v>52</v>
      </c>
      <c r="F4425" s="222" t="s">
        <v>18804</v>
      </c>
      <c r="G4425" t="s">
        <v>518</v>
      </c>
      <c r="H4425" t="s">
        <v>15</v>
      </c>
      <c r="I4425" s="223" t="s">
        <v>5000</v>
      </c>
      <c r="J4425" s="223"/>
      <c r="L4425" s="223" t="s">
        <v>6919</v>
      </c>
      <c r="M4425" s="223"/>
      <c r="N4425" s="223"/>
      <c r="O4425" s="100" t="s">
        <v>11964</v>
      </c>
      <c r="P4425" s="102" t="s">
        <v>5046</v>
      </c>
      <c r="Q4425" s="223" t="str">
        <f t="shared" si="69"/>
        <v>Johan &amp; Anna Strmensky</v>
      </c>
      <c r="R4425" s="223" t="e">
        <f>VLOOKUP(Q4425,Hochzeiten!V:X,2,FALSE)</f>
        <v>#N/A</v>
      </c>
    </row>
    <row r="4426" spans="1:18" hidden="1" x14ac:dyDescent="0.2">
      <c r="A4426" s="100">
        <v>1688</v>
      </c>
      <c r="B4426">
        <v>7</v>
      </c>
      <c r="C4426">
        <v>6</v>
      </c>
      <c r="D4426" t="s">
        <v>410</v>
      </c>
      <c r="E4426" t="s">
        <v>52</v>
      </c>
      <c r="F4426" s="222" t="s">
        <v>18804</v>
      </c>
      <c r="G4426" t="s">
        <v>277</v>
      </c>
      <c r="H4426" t="s">
        <v>15</v>
      </c>
      <c r="I4426" t="s">
        <v>2958</v>
      </c>
      <c r="L4426" t="s">
        <v>6920</v>
      </c>
      <c r="O4426" s="100" t="s">
        <v>11964</v>
      </c>
      <c r="P4426" s="10" t="s">
        <v>5046</v>
      </c>
      <c r="Q4426" s="223" t="str">
        <f t="shared" si="69"/>
        <v>Veit &amp; Anna Gula</v>
      </c>
      <c r="R4426" s="223" t="e">
        <f>VLOOKUP(Q4426,Hochzeiten!V:X,2,FALSE)</f>
        <v>#N/A</v>
      </c>
    </row>
    <row r="4427" spans="1:18" hidden="1" x14ac:dyDescent="0.2">
      <c r="A4427" s="108">
        <v>1688</v>
      </c>
      <c r="B4427" s="108">
        <v>8</v>
      </c>
      <c r="C4427" s="108">
        <v>10</v>
      </c>
      <c r="D4427" s="124" t="s">
        <v>11415</v>
      </c>
      <c r="E4427" s="108" t="s">
        <v>47</v>
      </c>
      <c r="F4427" s="222" t="s">
        <v>18803</v>
      </c>
      <c r="G4427" s="108" t="s">
        <v>691</v>
      </c>
      <c r="H4427" s="108" t="s">
        <v>21</v>
      </c>
      <c r="I4427" s="108" t="s">
        <v>5009</v>
      </c>
      <c r="J4427" s="108"/>
      <c r="K4427" s="108"/>
      <c r="L4427" s="108" t="s">
        <v>6921</v>
      </c>
      <c r="M4427" s="108"/>
      <c r="N4427" s="108"/>
      <c r="O4427" s="108" t="s">
        <v>11964</v>
      </c>
      <c r="P4427" s="10" t="s">
        <v>5046</v>
      </c>
      <c r="Q4427" s="223" t="str">
        <f t="shared" si="69"/>
        <v>Bartolomäus &amp; Maria Bartolcicz</v>
      </c>
      <c r="R4427" s="223" t="e">
        <f>VLOOKUP(Q4427,Hochzeiten!V:X,2,FALSE)</f>
        <v>#N/A</v>
      </c>
    </row>
    <row r="4428" spans="1:18" hidden="1" x14ac:dyDescent="0.2">
      <c r="A4428" s="100">
        <v>1688</v>
      </c>
      <c r="B4428">
        <v>8</v>
      </c>
      <c r="C4428">
        <v>15</v>
      </c>
      <c r="D4428" s="234" t="s">
        <v>11152</v>
      </c>
      <c r="E4428" t="s">
        <v>21</v>
      </c>
      <c r="F4428" s="222" t="s">
        <v>18804</v>
      </c>
      <c r="G4428" t="s">
        <v>22</v>
      </c>
      <c r="H4428" t="s">
        <v>98</v>
      </c>
      <c r="I4428" t="s">
        <v>5000</v>
      </c>
      <c r="L4428" t="s">
        <v>8171</v>
      </c>
      <c r="O4428" s="100" t="s">
        <v>11964</v>
      </c>
      <c r="P4428" s="10" t="s">
        <v>5046</v>
      </c>
      <c r="Q4428" s="223" t="str">
        <f t="shared" si="69"/>
        <v>Gregor &amp; Dorothea Barschitz</v>
      </c>
      <c r="R4428" s="223" t="e">
        <f>VLOOKUP(Q4428,Hochzeiten!V:X,2,FALSE)</f>
        <v>#N/A</v>
      </c>
    </row>
    <row r="4429" spans="1:18" hidden="1" x14ac:dyDescent="0.2">
      <c r="A4429" s="100">
        <v>1688</v>
      </c>
      <c r="B4429">
        <v>8</v>
      </c>
      <c r="C4429">
        <v>16</v>
      </c>
      <c r="D4429" t="s">
        <v>176</v>
      </c>
      <c r="E4429" t="s">
        <v>15</v>
      </c>
      <c r="F4429" s="222" t="s">
        <v>18804</v>
      </c>
      <c r="G4429" t="s">
        <v>30</v>
      </c>
      <c r="H4429" t="s">
        <v>582</v>
      </c>
      <c r="I4429" t="s">
        <v>5009</v>
      </c>
      <c r="L4429" t="s">
        <v>5013</v>
      </c>
      <c r="M4429" t="s">
        <v>5012</v>
      </c>
      <c r="N4429" t="s">
        <v>5014</v>
      </c>
      <c r="O4429" s="100" t="s">
        <v>11964</v>
      </c>
      <c r="P4429" s="10" t="s">
        <v>5046</v>
      </c>
      <c r="Q4429" s="223" t="str">
        <f t="shared" si="69"/>
        <v>Georg &amp; Katarina Hoditz</v>
      </c>
      <c r="R4429" s="223" t="e">
        <f>VLOOKUP(Q4429,Hochzeiten!V:X,2,FALSE)</f>
        <v>#N/A</v>
      </c>
    </row>
    <row r="4430" spans="1:18" hidden="1" x14ac:dyDescent="0.2">
      <c r="A4430" s="100">
        <v>1688</v>
      </c>
      <c r="B4430">
        <v>9</v>
      </c>
      <c r="C4430">
        <v>1</v>
      </c>
      <c r="D4430" s="197" t="s">
        <v>83</v>
      </c>
      <c r="E4430" t="s">
        <v>518</v>
      </c>
      <c r="F4430" s="222" t="s">
        <v>18803</v>
      </c>
      <c r="G4430" t="s">
        <v>23</v>
      </c>
      <c r="H4430" t="s">
        <v>13356</v>
      </c>
      <c r="I4430" t="s">
        <v>2958</v>
      </c>
      <c r="L4430" t="s">
        <v>5015</v>
      </c>
      <c r="M4430" t="s">
        <v>5016</v>
      </c>
      <c r="N4430" t="s">
        <v>5017</v>
      </c>
      <c r="O4430" s="100" t="s">
        <v>11964</v>
      </c>
      <c r="P4430" s="10" t="s">
        <v>5046</v>
      </c>
      <c r="Q4430" s="223" t="str">
        <f t="shared" si="69"/>
        <v>Paul &amp; Helena Jankovitz</v>
      </c>
      <c r="R4430" s="223" t="e">
        <f>VLOOKUP(Q4430,Hochzeiten!V:X,2,FALSE)</f>
        <v>#N/A</v>
      </c>
    </row>
    <row r="4431" spans="1:18" hidden="1" x14ac:dyDescent="0.2">
      <c r="A4431" s="100">
        <v>1688</v>
      </c>
      <c r="B4431">
        <v>9</v>
      </c>
      <c r="C4431">
        <v>1</v>
      </c>
      <c r="E4431" t="s">
        <v>2</v>
      </c>
      <c r="F4431" s="222" t="s">
        <v>18803</v>
      </c>
      <c r="G4431" t="s">
        <v>5018</v>
      </c>
      <c r="H4431" t="s">
        <v>59</v>
      </c>
      <c r="I4431" s="192" t="s">
        <v>5003</v>
      </c>
      <c r="J4431" s="192"/>
      <c r="L4431" s="192" t="s">
        <v>6922</v>
      </c>
      <c r="O4431" s="100" t="s">
        <v>11964</v>
      </c>
      <c r="P4431" s="10" t="s">
        <v>5046</v>
      </c>
      <c r="Q4431" s="223" t="str">
        <f t="shared" si="69"/>
        <v xml:space="preserve">? &amp; Ursula </v>
      </c>
      <c r="R4431" s="223" t="e">
        <f>VLOOKUP(Q4431,Hochzeiten!V:X,2,FALSE)</f>
        <v>#N/A</v>
      </c>
    </row>
    <row r="4432" spans="1:18" hidden="1" x14ac:dyDescent="0.2">
      <c r="A4432" s="100">
        <v>1688</v>
      </c>
      <c r="B4432">
        <v>9</v>
      </c>
      <c r="C4432">
        <v>3</v>
      </c>
      <c r="D4432" t="s">
        <v>5816</v>
      </c>
      <c r="E4432" t="s">
        <v>14</v>
      </c>
      <c r="F4432" s="222" t="s">
        <v>18803</v>
      </c>
      <c r="G4432" t="s">
        <v>69</v>
      </c>
      <c r="H4432" t="s">
        <v>11</v>
      </c>
      <c r="I4432" s="235" t="s">
        <v>5009</v>
      </c>
      <c r="J4432" s="235"/>
      <c r="L4432" s="192" t="s">
        <v>7044</v>
      </c>
      <c r="O4432" s="100" t="s">
        <v>11964</v>
      </c>
      <c r="P4432" s="10" t="s">
        <v>5046</v>
      </c>
      <c r="Q4432" s="223" t="str">
        <f t="shared" si="69"/>
        <v>Wenzel &amp; Barbara Stiepanek</v>
      </c>
      <c r="R4432" s="223" t="e">
        <f>VLOOKUP(Q4432,Hochzeiten!V:X,2,FALSE)</f>
        <v>#N/A</v>
      </c>
    </row>
    <row r="4433" spans="1:18" hidden="1" x14ac:dyDescent="0.2">
      <c r="A4433" s="100">
        <v>1688</v>
      </c>
      <c r="B4433" s="235">
        <v>9</v>
      </c>
      <c r="C4433">
        <v>9</v>
      </c>
      <c r="D4433" s="197" t="s">
        <v>83</v>
      </c>
      <c r="E4433" t="s">
        <v>14</v>
      </c>
      <c r="F4433" s="222" t="s">
        <v>18803</v>
      </c>
      <c r="G4433" t="s">
        <v>14</v>
      </c>
      <c r="H4433" t="s">
        <v>15</v>
      </c>
      <c r="I4433" s="192" t="s">
        <v>5009</v>
      </c>
      <c r="J4433" s="192"/>
      <c r="L4433" s="192" t="s">
        <v>6923</v>
      </c>
      <c r="M4433" s="192"/>
      <c r="N4433" s="192"/>
      <c r="O4433" s="100" t="s">
        <v>11964</v>
      </c>
      <c r="P4433" s="10" t="s">
        <v>5046</v>
      </c>
      <c r="Q4433" s="223" t="str">
        <f t="shared" si="69"/>
        <v>Michael &amp; Anna Jankovitz</v>
      </c>
      <c r="R4433" s="223">
        <f>VLOOKUP(Q4433,Hochzeiten!V:X,2,FALSE)</f>
        <v>0</v>
      </c>
    </row>
    <row r="4434" spans="1:18" hidden="1" x14ac:dyDescent="0.2">
      <c r="A4434" s="100">
        <v>1688</v>
      </c>
      <c r="B4434">
        <v>9</v>
      </c>
      <c r="C4434">
        <v>15</v>
      </c>
      <c r="D4434" t="s">
        <v>5019</v>
      </c>
      <c r="E4434" t="s">
        <v>2</v>
      </c>
      <c r="F4434" s="222" t="s">
        <v>18803</v>
      </c>
      <c r="G4434" t="s">
        <v>2</v>
      </c>
      <c r="H4434" t="s">
        <v>21</v>
      </c>
      <c r="I4434" s="192" t="s">
        <v>5000</v>
      </c>
      <c r="J4434" s="192"/>
      <c r="L4434" s="192" t="s">
        <v>6924</v>
      </c>
      <c r="O4434" t="s">
        <v>11965</v>
      </c>
      <c r="P4434" s="10" t="s">
        <v>5046</v>
      </c>
      <c r="Q4434" s="223" t="str">
        <f t="shared" si="69"/>
        <v>Mathias &amp; Maria Marko</v>
      </c>
      <c r="R4434" s="223" t="e">
        <f>VLOOKUP(Q4434,Hochzeiten!V:X,2,FALSE)</f>
        <v>#N/A</v>
      </c>
    </row>
    <row r="4435" spans="1:18" hidden="1" x14ac:dyDescent="0.2">
      <c r="A4435" s="100">
        <v>1688</v>
      </c>
      <c r="B4435">
        <v>9</v>
      </c>
      <c r="C4435">
        <v>15</v>
      </c>
      <c r="D4435" s="223" t="s">
        <v>5359</v>
      </c>
      <c r="E4435" t="s">
        <v>95</v>
      </c>
      <c r="F4435" s="222" t="s">
        <v>18803</v>
      </c>
      <c r="G4435" t="s">
        <v>278</v>
      </c>
      <c r="H4435" t="s">
        <v>582</v>
      </c>
      <c r="I4435" s="192" t="s">
        <v>2958</v>
      </c>
      <c r="J4435" s="192"/>
      <c r="L4435" s="192" t="s">
        <v>5470</v>
      </c>
      <c r="M4435" t="s">
        <v>5545</v>
      </c>
      <c r="N4435" s="192" t="s">
        <v>5020</v>
      </c>
      <c r="O4435" s="100" t="s">
        <v>11965</v>
      </c>
      <c r="P4435" s="10" t="s">
        <v>5046</v>
      </c>
      <c r="Q4435" s="223" t="str">
        <f t="shared" si="69"/>
        <v>Lukas &amp; Katarina Breskina</v>
      </c>
      <c r="R4435" s="223" t="e">
        <f>VLOOKUP(Q4435,Hochzeiten!V:X,2,FALSE)</f>
        <v>#N/A</v>
      </c>
    </row>
    <row r="4436" spans="1:18" hidden="1" x14ac:dyDescent="0.2">
      <c r="A4436" s="100">
        <v>1688</v>
      </c>
      <c r="B4436">
        <v>9</v>
      </c>
      <c r="C4436">
        <v>16</v>
      </c>
      <c r="D4436" t="s">
        <v>188</v>
      </c>
      <c r="E4436" t="s">
        <v>14</v>
      </c>
      <c r="F4436" s="222" t="s">
        <v>18803</v>
      </c>
      <c r="G4436" t="s">
        <v>518</v>
      </c>
      <c r="H4436" t="s">
        <v>33</v>
      </c>
      <c r="I4436" s="192" t="s">
        <v>5000</v>
      </c>
      <c r="J4436" s="192"/>
      <c r="L4436" s="192" t="s">
        <v>6925</v>
      </c>
      <c r="M4436" s="192"/>
      <c r="N4436" s="192"/>
      <c r="O4436" s="100" t="s">
        <v>11965</v>
      </c>
      <c r="P4436" s="10" t="s">
        <v>5046</v>
      </c>
      <c r="Q4436" s="223" t="str">
        <f t="shared" si="69"/>
        <v>Johan &amp; Margarete Wesseli</v>
      </c>
      <c r="R4436" s="223" t="e">
        <f>VLOOKUP(Q4436,Hochzeiten!V:X,2,FALSE)</f>
        <v>#N/A</v>
      </c>
    </row>
    <row r="4437" spans="1:18" hidden="1" x14ac:dyDescent="0.2">
      <c r="A4437" s="100">
        <v>1688</v>
      </c>
      <c r="B4437">
        <v>9</v>
      </c>
      <c r="C4437">
        <v>21</v>
      </c>
      <c r="D4437" t="s">
        <v>273</v>
      </c>
      <c r="E4437" t="s">
        <v>14</v>
      </c>
      <c r="F4437" s="222" t="s">
        <v>18803</v>
      </c>
      <c r="G4437" t="s">
        <v>518</v>
      </c>
      <c r="H4437" t="s">
        <v>15</v>
      </c>
      <c r="I4437" s="192" t="s">
        <v>5000</v>
      </c>
      <c r="J4437" s="192"/>
      <c r="L4437" s="192" t="s">
        <v>6926</v>
      </c>
      <c r="O4437" s="100" t="s">
        <v>11965</v>
      </c>
      <c r="P4437" s="10" t="s">
        <v>5046</v>
      </c>
      <c r="Q4437" s="223" t="str">
        <f t="shared" si="69"/>
        <v>Johan &amp; Anna Polak</v>
      </c>
      <c r="R4437" s="223">
        <f>VLOOKUP(Q4437,Hochzeiten!V:X,2,FALSE)</f>
        <v>0</v>
      </c>
    </row>
    <row r="4438" spans="1:18" hidden="1" x14ac:dyDescent="0.2">
      <c r="A4438" s="100">
        <v>1688</v>
      </c>
      <c r="B4438">
        <v>9</v>
      </c>
      <c r="C4438">
        <v>21</v>
      </c>
      <c r="D4438" t="s">
        <v>273</v>
      </c>
      <c r="E4438" t="s">
        <v>95</v>
      </c>
      <c r="F4438" s="222" t="s">
        <v>18803</v>
      </c>
      <c r="G4438" t="s">
        <v>13</v>
      </c>
      <c r="H4438" t="s">
        <v>15</v>
      </c>
      <c r="I4438" s="192" t="s">
        <v>5000</v>
      </c>
      <c r="J4438" s="192"/>
      <c r="L4438" s="192" t="s">
        <v>6927</v>
      </c>
      <c r="O4438" s="100" t="s">
        <v>11965</v>
      </c>
      <c r="P4438" s="10" t="s">
        <v>5046</v>
      </c>
      <c r="Q4438" s="223" t="str">
        <f t="shared" si="69"/>
        <v>Martin &amp; Anna Polak</v>
      </c>
      <c r="R4438" s="223">
        <f>VLOOKUP(Q4438,Hochzeiten!V:X,2,FALSE)</f>
        <v>0</v>
      </c>
    </row>
    <row r="4439" spans="1:18" hidden="1" x14ac:dyDescent="0.2">
      <c r="A4439" s="100">
        <v>1688</v>
      </c>
      <c r="B4439">
        <v>9</v>
      </c>
      <c r="C4439">
        <v>24</v>
      </c>
      <c r="D4439" t="s">
        <v>5021</v>
      </c>
      <c r="E4439" t="s">
        <v>582</v>
      </c>
      <c r="F4439" s="222" t="s">
        <v>18804</v>
      </c>
      <c r="G4439" t="s">
        <v>53</v>
      </c>
      <c r="H4439" t="s">
        <v>21</v>
      </c>
      <c r="I4439" s="192" t="s">
        <v>5000</v>
      </c>
      <c r="J4439" s="192"/>
      <c r="L4439" s="192" t="s">
        <v>6928</v>
      </c>
      <c r="O4439" s="100" t="s">
        <v>11965</v>
      </c>
      <c r="P4439" s="10" t="s">
        <v>5046</v>
      </c>
      <c r="Q4439" s="223" t="str">
        <f t="shared" si="69"/>
        <v>Jakob &amp; Maria Hruza</v>
      </c>
      <c r="R4439" s="223" t="e">
        <f>VLOOKUP(Q4439,Hochzeiten!V:X,2,FALSE)</f>
        <v>#N/A</v>
      </c>
    </row>
    <row r="4440" spans="1:18" hidden="1" x14ac:dyDescent="0.2">
      <c r="A4440" s="100">
        <v>1688</v>
      </c>
      <c r="B4440">
        <v>9</v>
      </c>
      <c r="C4440">
        <v>28</v>
      </c>
      <c r="D4440" t="s">
        <v>5022</v>
      </c>
      <c r="E4440" t="s">
        <v>69</v>
      </c>
      <c r="F4440" s="222" t="s">
        <v>18803</v>
      </c>
      <c r="G4440" s="131" t="s">
        <v>637</v>
      </c>
      <c r="H4440" t="s">
        <v>105</v>
      </c>
      <c r="I4440" s="192" t="s">
        <v>5000</v>
      </c>
      <c r="J4440" s="192"/>
      <c r="L4440" s="192" t="s">
        <v>5175</v>
      </c>
      <c r="M4440" s="131" t="s">
        <v>10816</v>
      </c>
      <c r="O4440" s="100" t="s">
        <v>11965</v>
      </c>
      <c r="P4440" s="10" t="s">
        <v>5046</v>
      </c>
      <c r="Q4440" s="223" t="str">
        <f t="shared" si="69"/>
        <v>Elias &amp; Eva Porfus</v>
      </c>
      <c r="R4440" s="223" t="e">
        <f>VLOOKUP(Q4440,Hochzeiten!V:X,2,FALSE)</f>
        <v>#N/A</v>
      </c>
    </row>
    <row r="4441" spans="1:18" hidden="1" x14ac:dyDescent="0.2">
      <c r="A4441" s="100">
        <v>1688</v>
      </c>
      <c r="B4441">
        <v>10</v>
      </c>
      <c r="C4441">
        <v>5</v>
      </c>
      <c r="D4441" s="197" t="s">
        <v>83</v>
      </c>
      <c r="E4441" t="s">
        <v>582</v>
      </c>
      <c r="F4441" s="222" t="s">
        <v>18804</v>
      </c>
      <c r="G4441" t="s">
        <v>53</v>
      </c>
      <c r="I4441" t="s">
        <v>5009</v>
      </c>
      <c r="L4441" t="s">
        <v>11023</v>
      </c>
      <c r="O4441" s="100" t="s">
        <v>11965</v>
      </c>
      <c r="P4441" s="10" t="s">
        <v>5046</v>
      </c>
      <c r="Q4441" s="223" t="str">
        <f t="shared" si="69"/>
        <v>Jakob &amp;  Jankovitz</v>
      </c>
      <c r="R4441" s="223" t="e">
        <f>VLOOKUP(Q4441,Hochzeiten!V:X,2,FALSE)</f>
        <v>#N/A</v>
      </c>
    </row>
    <row r="4442" spans="1:18" hidden="1" x14ac:dyDescent="0.2">
      <c r="A4442" s="100">
        <v>1688</v>
      </c>
      <c r="B4442">
        <v>10</v>
      </c>
      <c r="C4442">
        <v>10</v>
      </c>
      <c r="D4442" t="s">
        <v>5023</v>
      </c>
      <c r="E4442" t="s">
        <v>582</v>
      </c>
      <c r="F4442" s="222" t="s">
        <v>18804</v>
      </c>
      <c r="G4442" t="s">
        <v>103</v>
      </c>
      <c r="H4442" t="s">
        <v>582</v>
      </c>
      <c r="I4442" t="s">
        <v>2958</v>
      </c>
      <c r="L4442" t="s">
        <v>6929</v>
      </c>
      <c r="O4442" s="100" t="s">
        <v>11965</v>
      </c>
      <c r="P4442" s="10" t="s">
        <v>5046</v>
      </c>
      <c r="Q4442" s="223" t="str">
        <f t="shared" si="69"/>
        <v>Franz &amp; Katarina Tinter</v>
      </c>
      <c r="R4442" s="223" t="e">
        <f>VLOOKUP(Q4442,Hochzeiten!V:X,2,FALSE)</f>
        <v>#N/A</v>
      </c>
    </row>
    <row r="4443" spans="1:18" hidden="1" x14ac:dyDescent="0.2">
      <c r="A4443" s="100">
        <v>1688</v>
      </c>
      <c r="B4443">
        <v>10</v>
      </c>
      <c r="C4443">
        <v>11</v>
      </c>
      <c r="D4443" t="s">
        <v>5024</v>
      </c>
      <c r="E4443" t="s">
        <v>13</v>
      </c>
      <c r="F4443" s="222" t="s">
        <v>18803</v>
      </c>
      <c r="G4443" t="s">
        <v>30</v>
      </c>
      <c r="H4443" t="s">
        <v>13356</v>
      </c>
      <c r="I4443" s="223" t="s">
        <v>5000</v>
      </c>
      <c r="J4443" s="223"/>
      <c r="L4443" t="s">
        <v>6930</v>
      </c>
      <c r="O4443" s="100" t="s">
        <v>11965</v>
      </c>
      <c r="P4443" s="10" t="s">
        <v>5046</v>
      </c>
      <c r="Q4443" s="223" t="str">
        <f t="shared" si="69"/>
        <v>Georg &amp; Helena Butia</v>
      </c>
      <c r="R4443" s="223" t="e">
        <f>VLOOKUP(Q4443,Hochzeiten!V:X,2,FALSE)</f>
        <v>#N/A</v>
      </c>
    </row>
    <row r="4444" spans="1:18" hidden="1" x14ac:dyDescent="0.2">
      <c r="A4444" s="100">
        <v>1688</v>
      </c>
      <c r="B4444">
        <v>10</v>
      </c>
      <c r="C4444">
        <v>12</v>
      </c>
      <c r="D4444" t="s">
        <v>18876</v>
      </c>
      <c r="E4444" t="s">
        <v>13</v>
      </c>
      <c r="F4444" s="222" t="s">
        <v>18803</v>
      </c>
      <c r="G4444" t="s">
        <v>29</v>
      </c>
      <c r="H4444" t="s">
        <v>33</v>
      </c>
      <c r="I4444" t="s">
        <v>5000</v>
      </c>
      <c r="L4444" t="s">
        <v>6931</v>
      </c>
      <c r="O4444" s="100" t="s">
        <v>11965</v>
      </c>
      <c r="P4444" s="10" t="s">
        <v>5046</v>
      </c>
      <c r="Q4444" s="223" t="str">
        <f t="shared" si="69"/>
        <v>Andreas &amp; Margarete Olfrovsky</v>
      </c>
      <c r="R4444" s="223" t="e">
        <f>VLOOKUP(Q4444,Hochzeiten!V:X,2,FALSE)</f>
        <v>#N/A</v>
      </c>
    </row>
    <row r="4445" spans="1:18" hidden="1" x14ac:dyDescent="0.2">
      <c r="A4445" s="100">
        <v>1688</v>
      </c>
      <c r="B4445">
        <v>10</v>
      </c>
      <c r="C4445">
        <v>26</v>
      </c>
      <c r="D4445" t="s">
        <v>5025</v>
      </c>
      <c r="E4445" t="s">
        <v>17</v>
      </c>
      <c r="F4445" s="222" t="s">
        <v>18803</v>
      </c>
      <c r="G4445" t="s">
        <v>30</v>
      </c>
      <c r="H4445" t="s">
        <v>582</v>
      </c>
      <c r="I4445" t="s">
        <v>5009</v>
      </c>
      <c r="L4445" t="s">
        <v>5026</v>
      </c>
      <c r="M4445" t="s">
        <v>5027</v>
      </c>
      <c r="O4445" s="100" t="s">
        <v>11965</v>
      </c>
      <c r="P4445" s="10" t="s">
        <v>5046</v>
      </c>
      <c r="Q4445" s="223" t="str">
        <f t="shared" si="69"/>
        <v>Georg &amp; Katarina Tomankovicz</v>
      </c>
      <c r="R4445" s="223" t="e">
        <f>VLOOKUP(Q4445,Hochzeiten!V:X,2,FALSE)</f>
        <v>#N/A</v>
      </c>
    </row>
    <row r="4446" spans="1:18" hidden="1" x14ac:dyDescent="0.2">
      <c r="A4446" s="100">
        <v>1688</v>
      </c>
      <c r="B4446">
        <v>10</v>
      </c>
      <c r="C4446">
        <v>28</v>
      </c>
      <c r="D4446" s="223" t="s">
        <v>13906</v>
      </c>
      <c r="E4446" t="s">
        <v>13</v>
      </c>
      <c r="F4446" s="222" t="s">
        <v>18803</v>
      </c>
      <c r="G4446" t="s">
        <v>14</v>
      </c>
      <c r="H4446" t="s">
        <v>21</v>
      </c>
      <c r="I4446" t="s">
        <v>5000</v>
      </c>
      <c r="L4446" t="s">
        <v>6932</v>
      </c>
      <c r="O4446" s="100" t="s">
        <v>11965</v>
      </c>
      <c r="P4446" s="10" t="s">
        <v>5046</v>
      </c>
      <c r="Q4446" s="223" t="str">
        <f t="shared" si="69"/>
        <v>Michael &amp; Maria Wimisliczky</v>
      </c>
      <c r="R4446" s="223">
        <f>VLOOKUP(Q4446,Hochzeiten!V:X,2,FALSE)</f>
        <v>0</v>
      </c>
    </row>
    <row r="4447" spans="1:18" hidden="1" x14ac:dyDescent="0.2">
      <c r="A4447" s="100">
        <v>1688</v>
      </c>
      <c r="B4447">
        <v>10</v>
      </c>
      <c r="C4447">
        <v>31</v>
      </c>
      <c r="D4447" s="163" t="s">
        <v>5164</v>
      </c>
      <c r="E4447" t="s">
        <v>21</v>
      </c>
      <c r="F4447" s="222" t="s">
        <v>18804</v>
      </c>
      <c r="G4447" t="s">
        <v>30</v>
      </c>
      <c r="H4447" t="s">
        <v>11</v>
      </c>
      <c r="I4447" t="s">
        <v>5000</v>
      </c>
      <c r="L4447" t="s">
        <v>6933</v>
      </c>
      <c r="O4447" t="s">
        <v>11966</v>
      </c>
      <c r="P4447" s="10" t="s">
        <v>5047</v>
      </c>
      <c r="Q4447" s="223" t="str">
        <f t="shared" si="69"/>
        <v>Georg &amp; Barbara Wodiczka</v>
      </c>
      <c r="R4447" s="223" t="e">
        <f>VLOOKUP(Q4447,Hochzeiten!V:X,2,FALSE)</f>
        <v>#N/A</v>
      </c>
    </row>
    <row r="4448" spans="1:18" hidden="1" x14ac:dyDescent="0.2">
      <c r="A4448" s="100">
        <v>1688</v>
      </c>
      <c r="B4448">
        <v>11</v>
      </c>
      <c r="C4448">
        <v>2</v>
      </c>
      <c r="D4448" s="126" t="s">
        <v>1741</v>
      </c>
      <c r="E4448" t="s">
        <v>13</v>
      </c>
      <c r="F4448" s="222" t="s">
        <v>18803</v>
      </c>
      <c r="G4448" t="s">
        <v>518</v>
      </c>
      <c r="H4448" t="s">
        <v>52</v>
      </c>
      <c r="I4448" t="s">
        <v>2958</v>
      </c>
      <c r="L4448" t="s">
        <v>8172</v>
      </c>
      <c r="O4448" s="100" t="s">
        <v>11966</v>
      </c>
      <c r="P4448" s="10" t="s">
        <v>5047</v>
      </c>
      <c r="Q4448" s="223" t="str">
        <f t="shared" si="69"/>
        <v>Johan &amp; Magdalena Drobilitz</v>
      </c>
      <c r="R4448" s="223" t="e">
        <f>VLOOKUP(Q4448,Hochzeiten!V:X,2,FALSE)</f>
        <v>#N/A</v>
      </c>
    </row>
    <row r="4449" spans="1:18" hidden="1" x14ac:dyDescent="0.2">
      <c r="A4449" s="100">
        <v>1688</v>
      </c>
      <c r="B4449">
        <v>11</v>
      </c>
      <c r="C4449">
        <v>5</v>
      </c>
      <c r="D4449" t="s">
        <v>5024</v>
      </c>
      <c r="E4449" t="s">
        <v>11</v>
      </c>
      <c r="F4449" s="222" t="s">
        <v>18804</v>
      </c>
      <c r="G4449" t="s">
        <v>47</v>
      </c>
      <c r="H4449" t="s">
        <v>15</v>
      </c>
      <c r="I4449" t="s">
        <v>5000</v>
      </c>
      <c r="L4449" t="s">
        <v>6934</v>
      </c>
      <c r="O4449" s="100" t="s">
        <v>11966</v>
      </c>
      <c r="P4449" s="10" t="s">
        <v>5047</v>
      </c>
      <c r="Q4449" s="223" t="str">
        <f t="shared" si="69"/>
        <v>Lorenz &amp; Anna Butia</v>
      </c>
      <c r="R4449" s="223" t="e">
        <f>VLOOKUP(Q4449,Hochzeiten!V:X,2,FALSE)</f>
        <v>#N/A</v>
      </c>
    </row>
    <row r="4450" spans="1:18" hidden="1" x14ac:dyDescent="0.2">
      <c r="A4450" s="100">
        <v>1688</v>
      </c>
      <c r="B4450">
        <v>11</v>
      </c>
      <c r="C4450">
        <v>11</v>
      </c>
      <c r="D4450" t="s">
        <v>5029</v>
      </c>
      <c r="E4450" t="s">
        <v>582</v>
      </c>
      <c r="F4450" s="222" t="s">
        <v>18804</v>
      </c>
      <c r="G4450" t="s">
        <v>53</v>
      </c>
      <c r="H4450" t="s">
        <v>131</v>
      </c>
      <c r="I4450" t="s">
        <v>2958</v>
      </c>
      <c r="L4450" s="128" t="s">
        <v>11236</v>
      </c>
      <c r="O4450" s="100" t="s">
        <v>11966</v>
      </c>
      <c r="P4450" s="10" t="s">
        <v>5047</v>
      </c>
      <c r="Q4450" s="223" t="str">
        <f t="shared" si="69"/>
        <v>Jakob &amp; Lucia Czokricz</v>
      </c>
      <c r="R4450" s="223" t="e">
        <f>VLOOKUP(Q4450,Hochzeiten!V:X,2,FALSE)</f>
        <v>#N/A</v>
      </c>
    </row>
    <row r="4451" spans="1:18" hidden="1" x14ac:dyDescent="0.2">
      <c r="A4451" s="100">
        <v>1688</v>
      </c>
      <c r="B4451">
        <v>11</v>
      </c>
      <c r="C4451">
        <v>15</v>
      </c>
      <c r="D4451" s="131" t="s">
        <v>5030</v>
      </c>
      <c r="E4451" t="s">
        <v>29</v>
      </c>
      <c r="F4451" s="222" t="s">
        <v>18803</v>
      </c>
      <c r="G4451" t="s">
        <v>14</v>
      </c>
      <c r="H4451" t="s">
        <v>13356</v>
      </c>
      <c r="I4451" t="s">
        <v>5009</v>
      </c>
      <c r="L4451" t="s">
        <v>5031</v>
      </c>
      <c r="M4451" t="s">
        <v>5032</v>
      </c>
      <c r="O4451" s="100" t="s">
        <v>11966</v>
      </c>
      <c r="P4451" s="10" t="s">
        <v>5047</v>
      </c>
      <c r="Q4451" s="223" t="str">
        <f t="shared" si="69"/>
        <v>Michael &amp; Helena Tihelka</v>
      </c>
      <c r="R4451" s="223" t="e">
        <f>VLOOKUP(Q4451,Hochzeiten!V:X,2,FALSE)</f>
        <v>#N/A</v>
      </c>
    </row>
    <row r="4452" spans="1:18" hidden="1" x14ac:dyDescent="0.2">
      <c r="A4452" s="100">
        <v>1688</v>
      </c>
      <c r="B4452">
        <v>11</v>
      </c>
      <c r="C4452">
        <v>15</v>
      </c>
      <c r="D4452" t="s">
        <v>613</v>
      </c>
      <c r="E4452" t="s">
        <v>29</v>
      </c>
      <c r="F4452" s="222" t="s">
        <v>18803</v>
      </c>
      <c r="G4452" t="s">
        <v>22</v>
      </c>
      <c r="H4452" t="s">
        <v>52</v>
      </c>
      <c r="I4452" t="s">
        <v>5009</v>
      </c>
      <c r="L4452" t="s">
        <v>6935</v>
      </c>
      <c r="O4452" s="100" t="s">
        <v>11966</v>
      </c>
      <c r="P4452" s="10" t="s">
        <v>5047</v>
      </c>
      <c r="Q4452" s="223" t="str">
        <f t="shared" si="69"/>
        <v>Gregor &amp; Magdalena Mikulitz</v>
      </c>
      <c r="R4452" s="223" t="e">
        <f>VLOOKUP(Q4452,Hochzeiten!V:X,2,FALSE)</f>
        <v>#N/A</v>
      </c>
    </row>
    <row r="4453" spans="1:18" hidden="1" x14ac:dyDescent="0.2">
      <c r="A4453" s="100">
        <v>1688</v>
      </c>
      <c r="B4453" s="223">
        <v>11</v>
      </c>
      <c r="C4453">
        <v>16</v>
      </c>
      <c r="D4453" t="s">
        <v>5034</v>
      </c>
      <c r="E4453" t="s">
        <v>5033</v>
      </c>
      <c r="F4453" s="222" t="s">
        <v>18803</v>
      </c>
      <c r="G4453" t="s">
        <v>518</v>
      </c>
      <c r="H4453" t="s">
        <v>8004</v>
      </c>
      <c r="I4453" t="s">
        <v>5000</v>
      </c>
      <c r="L4453" t="s">
        <v>8631</v>
      </c>
      <c r="M4453" t="s">
        <v>5035</v>
      </c>
      <c r="O4453" s="100" t="s">
        <v>11966</v>
      </c>
      <c r="P4453" s="10" t="s">
        <v>5047</v>
      </c>
      <c r="Q4453" s="223" t="str">
        <f t="shared" si="69"/>
        <v>Johan &amp; Julia Dubrarea</v>
      </c>
      <c r="R4453" s="223" t="e">
        <f>VLOOKUP(Q4453,Hochzeiten!V:X,2,FALSE)</f>
        <v>#N/A</v>
      </c>
    </row>
    <row r="4454" spans="1:18" hidden="1" x14ac:dyDescent="0.2">
      <c r="A4454" s="100">
        <v>1688</v>
      </c>
      <c r="B4454" s="223">
        <v>11</v>
      </c>
      <c r="C4454">
        <v>17</v>
      </c>
      <c r="D4454" s="223" t="s">
        <v>11173</v>
      </c>
      <c r="E4454" t="s">
        <v>29</v>
      </c>
      <c r="F4454" s="222" t="s">
        <v>18803</v>
      </c>
      <c r="G4454" t="s">
        <v>30</v>
      </c>
      <c r="H4454" t="s">
        <v>582</v>
      </c>
      <c r="I4454" t="s">
        <v>5000</v>
      </c>
      <c r="L4454" s="131" t="s">
        <v>7011</v>
      </c>
      <c r="O4454" s="100" t="s">
        <v>11966</v>
      </c>
      <c r="P4454" s="10" t="s">
        <v>5047</v>
      </c>
      <c r="Q4454" s="223" t="str">
        <f t="shared" si="69"/>
        <v>Georg &amp; Katarina Koschelka</v>
      </c>
      <c r="R4454" s="223" t="e">
        <f>VLOOKUP(Q4454,Hochzeiten!V:X,2,FALSE)</f>
        <v>#N/A</v>
      </c>
    </row>
    <row r="4455" spans="1:18" hidden="1" x14ac:dyDescent="0.2">
      <c r="A4455" s="100">
        <v>1688</v>
      </c>
      <c r="B4455" s="223">
        <v>11</v>
      </c>
      <c r="C4455">
        <v>18</v>
      </c>
      <c r="D4455" t="s">
        <v>273</v>
      </c>
      <c r="E4455" t="s">
        <v>81</v>
      </c>
      <c r="F4455" s="222" t="s">
        <v>18804</v>
      </c>
      <c r="G4455" t="s">
        <v>22</v>
      </c>
      <c r="H4455" t="s">
        <v>582</v>
      </c>
      <c r="I4455" t="s">
        <v>5000</v>
      </c>
      <c r="L4455" t="s">
        <v>6936</v>
      </c>
      <c r="O4455" s="100" t="s">
        <v>11966</v>
      </c>
      <c r="P4455" s="10" t="s">
        <v>5047</v>
      </c>
      <c r="Q4455" s="223" t="str">
        <f t="shared" si="69"/>
        <v>Gregor &amp; Katarina Polak</v>
      </c>
      <c r="R4455" s="223" t="e">
        <f>VLOOKUP(Q4455,Hochzeiten!V:X,2,FALSE)</f>
        <v>#N/A</v>
      </c>
    </row>
    <row r="4456" spans="1:18" hidden="1" x14ac:dyDescent="0.2">
      <c r="A4456" s="100">
        <v>1688</v>
      </c>
      <c r="B4456" s="223">
        <v>12</v>
      </c>
      <c r="C4456">
        <v>5</v>
      </c>
      <c r="D4456" t="s">
        <v>5036</v>
      </c>
      <c r="E4456" t="s">
        <v>1</v>
      </c>
      <c r="F4456" s="222" t="s">
        <v>18803</v>
      </c>
      <c r="G4456" t="s">
        <v>13</v>
      </c>
      <c r="H4456" t="s">
        <v>15</v>
      </c>
      <c r="I4456" t="s">
        <v>2958</v>
      </c>
      <c r="L4456" t="s">
        <v>5037</v>
      </c>
      <c r="M4456" t="s">
        <v>5038</v>
      </c>
      <c r="O4456" s="100" t="s">
        <v>11966</v>
      </c>
      <c r="P4456" s="10" t="s">
        <v>5047</v>
      </c>
      <c r="Q4456" s="223" t="str">
        <f t="shared" si="69"/>
        <v>Martin &amp; Anna Hudecek</v>
      </c>
      <c r="R4456" s="223" t="e">
        <f>VLOOKUP(Q4456,Hochzeiten!V:X,2,FALSE)</f>
        <v>#N/A</v>
      </c>
    </row>
    <row r="4457" spans="1:18" hidden="1" x14ac:dyDescent="0.2">
      <c r="A4457" s="100">
        <v>1688</v>
      </c>
      <c r="B4457" s="223">
        <v>12</v>
      </c>
      <c r="C4457">
        <v>25</v>
      </c>
      <c r="D4457" s="124" t="s">
        <v>11415</v>
      </c>
      <c r="E4457" t="s">
        <v>518</v>
      </c>
      <c r="F4457" s="222" t="s">
        <v>18803</v>
      </c>
      <c r="G4457" t="s">
        <v>14</v>
      </c>
      <c r="H4457" t="s">
        <v>52</v>
      </c>
      <c r="I4457" t="s">
        <v>5009</v>
      </c>
      <c r="L4457" t="s">
        <v>6937</v>
      </c>
      <c r="O4457" s="100" t="s">
        <v>11966</v>
      </c>
      <c r="P4457" s="10" t="s">
        <v>5047</v>
      </c>
      <c r="Q4457" s="223" t="str">
        <f t="shared" si="69"/>
        <v>Michael &amp; Magdalena Bartolcicz</v>
      </c>
      <c r="R4457" s="223" t="e">
        <f>VLOOKUP(Q4457,Hochzeiten!V:X,2,FALSE)</f>
        <v>#N/A</v>
      </c>
    </row>
    <row r="4458" spans="1:18" hidden="1" x14ac:dyDescent="0.2">
      <c r="A4458" s="100">
        <v>1688</v>
      </c>
      <c r="B4458" s="223">
        <v>12</v>
      </c>
      <c r="C4458">
        <v>26</v>
      </c>
      <c r="D4458" t="s">
        <v>5039</v>
      </c>
      <c r="E4458" t="s">
        <v>4835</v>
      </c>
      <c r="F4458" s="222" t="s">
        <v>18804</v>
      </c>
      <c r="G4458" t="s">
        <v>204</v>
      </c>
      <c r="H4458" t="s">
        <v>81</v>
      </c>
      <c r="I4458" t="s">
        <v>5000</v>
      </c>
      <c r="L4458" t="s">
        <v>5040</v>
      </c>
      <c r="M4458" t="s">
        <v>6938</v>
      </c>
      <c r="O4458" s="100" t="s">
        <v>11967</v>
      </c>
      <c r="P4458" s="10" t="s">
        <v>5047</v>
      </c>
      <c r="Q4458" s="223" t="str">
        <f t="shared" si="69"/>
        <v>Christof &amp; Elisabet Lagtner</v>
      </c>
      <c r="R4458" s="223" t="e">
        <f>VLOOKUP(Q4458,Hochzeiten!V:X,2,FALSE)</f>
        <v>#N/A</v>
      </c>
    </row>
    <row r="4459" spans="1:18" hidden="1" x14ac:dyDescent="0.2">
      <c r="A4459" s="100">
        <v>1688</v>
      </c>
      <c r="B4459" s="223">
        <v>12</v>
      </c>
      <c r="C4459">
        <v>27</v>
      </c>
      <c r="D4459" t="s">
        <v>5041</v>
      </c>
      <c r="E4459" t="s">
        <v>84</v>
      </c>
      <c r="F4459" s="222" t="s">
        <v>18803</v>
      </c>
      <c r="G4459" t="s">
        <v>641</v>
      </c>
      <c r="H4459" t="s">
        <v>21</v>
      </c>
      <c r="I4459" t="s">
        <v>4175</v>
      </c>
      <c r="L4459" t="s">
        <v>6939</v>
      </c>
      <c r="O4459" s="100" t="s">
        <v>11967</v>
      </c>
      <c r="P4459" s="10" t="s">
        <v>5047</v>
      </c>
      <c r="Q4459" s="223" t="str">
        <f t="shared" si="69"/>
        <v>Christian &amp; Maria Kinik</v>
      </c>
      <c r="R4459" s="223" t="e">
        <f>VLOOKUP(Q4459,Hochzeiten!V:X,2,FALSE)</f>
        <v>#N/A</v>
      </c>
    </row>
    <row r="4460" spans="1:18" hidden="1" x14ac:dyDescent="0.2">
      <c r="A4460" s="100">
        <v>1688</v>
      </c>
      <c r="B4460">
        <v>12</v>
      </c>
      <c r="C4460">
        <v>29</v>
      </c>
      <c r="D4460" t="s">
        <v>5042</v>
      </c>
      <c r="E4460" t="s">
        <v>518</v>
      </c>
      <c r="F4460" s="222" t="s">
        <v>18803</v>
      </c>
      <c r="G4460" t="s">
        <v>14</v>
      </c>
      <c r="H4460" t="s">
        <v>582</v>
      </c>
      <c r="I4460" t="s">
        <v>5009</v>
      </c>
      <c r="L4460" t="s">
        <v>5043</v>
      </c>
      <c r="M4460" t="s">
        <v>5044</v>
      </c>
      <c r="O4460" s="100" t="s">
        <v>11967</v>
      </c>
      <c r="P4460" s="10" t="s">
        <v>5047</v>
      </c>
      <c r="Q4460" s="223" t="str">
        <f t="shared" si="69"/>
        <v>Michael &amp; Katarina Mar</v>
      </c>
      <c r="R4460" s="223" t="e">
        <f>VLOOKUP(Q4460,Hochzeiten!V:X,2,FALSE)</f>
        <v>#N/A</v>
      </c>
    </row>
    <row r="4461" spans="1:18" hidden="1" x14ac:dyDescent="0.2">
      <c r="A4461">
        <v>1689</v>
      </c>
      <c r="B4461">
        <v>1</v>
      </c>
      <c r="C4461">
        <v>10</v>
      </c>
      <c r="D4461" t="s">
        <v>5141</v>
      </c>
      <c r="E4461" t="s">
        <v>23</v>
      </c>
      <c r="F4461" s="222" t="s">
        <v>18803</v>
      </c>
      <c r="G4461" t="s">
        <v>30</v>
      </c>
      <c r="H4461" t="s">
        <v>81</v>
      </c>
      <c r="I4461" t="s">
        <v>5000</v>
      </c>
      <c r="L4461" t="s">
        <v>6940</v>
      </c>
      <c r="O4461" s="100" t="s">
        <v>11967</v>
      </c>
      <c r="P4461" s="10" t="s">
        <v>5047</v>
      </c>
      <c r="Q4461" s="223" t="str">
        <f t="shared" si="69"/>
        <v>Georg &amp; Elisabet Koneczny</v>
      </c>
      <c r="R4461" s="223" t="e">
        <f>VLOOKUP(Q4461,Hochzeiten!V:X,2,FALSE)</f>
        <v>#N/A</v>
      </c>
    </row>
    <row r="4462" spans="1:18" hidden="1" x14ac:dyDescent="0.2">
      <c r="A4462" s="100">
        <v>1689</v>
      </c>
      <c r="B4462">
        <v>1</v>
      </c>
      <c r="C4462">
        <v>16</v>
      </c>
      <c r="D4462" s="124" t="s">
        <v>11415</v>
      </c>
      <c r="E4462" t="s">
        <v>21</v>
      </c>
      <c r="F4462" s="222" t="s">
        <v>18804</v>
      </c>
      <c r="G4462" t="s">
        <v>17</v>
      </c>
      <c r="H4462" t="s">
        <v>98</v>
      </c>
      <c r="I4462" t="s">
        <v>5009</v>
      </c>
      <c r="L4462" t="s">
        <v>6941</v>
      </c>
      <c r="O4462" s="100" t="s">
        <v>11967</v>
      </c>
      <c r="P4462" s="10" t="s">
        <v>5047</v>
      </c>
      <c r="Q4462" s="223" t="str">
        <f t="shared" si="69"/>
        <v>Simon &amp; Dorothea Bartolcicz</v>
      </c>
      <c r="R4462" s="223" t="e">
        <f>VLOOKUP(Q4462,Hochzeiten!V:X,2,FALSE)</f>
        <v>#N/A</v>
      </c>
    </row>
    <row r="4463" spans="1:18" hidden="1" x14ac:dyDescent="0.2">
      <c r="A4463" s="100">
        <v>1689</v>
      </c>
      <c r="B4463">
        <v>1</v>
      </c>
      <c r="C4463">
        <v>17</v>
      </c>
      <c r="D4463" s="235" t="s">
        <v>17080</v>
      </c>
      <c r="E4463" t="s">
        <v>23</v>
      </c>
      <c r="F4463" s="222" t="s">
        <v>18803</v>
      </c>
      <c r="G4463" t="s">
        <v>29</v>
      </c>
      <c r="H4463" t="s">
        <v>98</v>
      </c>
      <c r="I4463" t="s">
        <v>5000</v>
      </c>
      <c r="L4463" t="s">
        <v>6942</v>
      </c>
      <c r="O4463" s="100" t="s">
        <v>11967</v>
      </c>
      <c r="P4463" s="10" t="s">
        <v>5047</v>
      </c>
      <c r="Q4463" s="223" t="str">
        <f t="shared" si="69"/>
        <v>Andreas &amp; Dorothea Hrdlosch</v>
      </c>
      <c r="R4463" s="223" t="e">
        <f>VLOOKUP(Q4463,Hochzeiten!V:X,2,FALSE)</f>
        <v>#N/A</v>
      </c>
    </row>
    <row r="4464" spans="1:18" hidden="1" x14ac:dyDescent="0.2">
      <c r="A4464" s="100">
        <v>1689</v>
      </c>
      <c r="B4464">
        <v>1</v>
      </c>
      <c r="C4464">
        <v>22</v>
      </c>
      <c r="D4464" t="s">
        <v>4431</v>
      </c>
      <c r="E4464" t="s">
        <v>23</v>
      </c>
      <c r="F4464" s="222" t="s">
        <v>18803</v>
      </c>
      <c r="G4464" t="s">
        <v>518</v>
      </c>
      <c r="H4464" t="s">
        <v>52</v>
      </c>
      <c r="I4464" t="s">
        <v>5000</v>
      </c>
      <c r="L4464" t="s">
        <v>13609</v>
      </c>
      <c r="O4464" s="100" t="s">
        <v>11967</v>
      </c>
      <c r="P4464" s="10" t="s">
        <v>5047</v>
      </c>
      <c r="Q4464" s="223" t="str">
        <f t="shared" si="69"/>
        <v>Johan &amp; Magdalena Steffanek</v>
      </c>
      <c r="R4464" s="223" t="e">
        <f>VLOOKUP(Q4464,Hochzeiten!V:X,2,FALSE)</f>
        <v>#N/A</v>
      </c>
    </row>
    <row r="4465" spans="1:18" hidden="1" x14ac:dyDescent="0.2">
      <c r="A4465" s="100">
        <v>1689</v>
      </c>
      <c r="B4465">
        <v>1</v>
      </c>
      <c r="C4465">
        <v>22</v>
      </c>
      <c r="D4465" t="s">
        <v>305</v>
      </c>
      <c r="E4465" t="s">
        <v>21</v>
      </c>
      <c r="F4465" s="222" t="s">
        <v>18804</v>
      </c>
      <c r="G4465" t="s">
        <v>53</v>
      </c>
      <c r="H4465" t="s">
        <v>582</v>
      </c>
      <c r="I4465" t="s">
        <v>2958</v>
      </c>
      <c r="L4465" t="s">
        <v>6943</v>
      </c>
      <c r="O4465" s="100" t="s">
        <v>11967</v>
      </c>
      <c r="P4465" s="10" t="s">
        <v>5047</v>
      </c>
      <c r="Q4465" s="223" t="str">
        <f t="shared" si="69"/>
        <v>Jakob &amp; Katarina Fiala</v>
      </c>
      <c r="R4465" s="223">
        <f>VLOOKUP(Q4465,Hochzeiten!V:X,2,FALSE)</f>
        <v>0</v>
      </c>
    </row>
    <row r="4466" spans="1:18" hidden="1" x14ac:dyDescent="0.2">
      <c r="A4466" s="100">
        <v>1689</v>
      </c>
      <c r="B4466">
        <v>1</v>
      </c>
      <c r="C4466">
        <v>30</v>
      </c>
      <c r="D4466" t="s">
        <v>5048</v>
      </c>
      <c r="E4466" t="s">
        <v>2</v>
      </c>
      <c r="F4466" s="222" t="s">
        <v>18803</v>
      </c>
      <c r="G4466" t="s">
        <v>29</v>
      </c>
      <c r="H4466" t="s">
        <v>52</v>
      </c>
      <c r="I4466" t="s">
        <v>5000</v>
      </c>
      <c r="L4466" t="s">
        <v>11024</v>
      </c>
      <c r="O4466" s="100" t="s">
        <v>11967</v>
      </c>
      <c r="P4466" s="10" t="s">
        <v>5047</v>
      </c>
      <c r="Q4466" s="223" t="str">
        <f t="shared" si="69"/>
        <v>Andreas &amp; Magdalena Popovicz</v>
      </c>
      <c r="R4466" s="223" t="e">
        <f>VLOOKUP(Q4466,Hochzeiten!V:X,2,FALSE)</f>
        <v>#N/A</v>
      </c>
    </row>
    <row r="4467" spans="1:18" hidden="1" x14ac:dyDescent="0.2">
      <c r="A4467" s="100">
        <v>1689</v>
      </c>
      <c r="B4467">
        <v>2</v>
      </c>
      <c r="C4467">
        <v>1</v>
      </c>
      <c r="D4467" s="204" t="s">
        <v>5055</v>
      </c>
      <c r="E4467" t="s">
        <v>13356</v>
      </c>
      <c r="F4467" s="222" t="s">
        <v>18804</v>
      </c>
      <c r="G4467" s="204" t="s">
        <v>29</v>
      </c>
      <c r="H4467" s="204" t="s">
        <v>21</v>
      </c>
      <c r="I4467" t="s">
        <v>2958</v>
      </c>
      <c r="J4467" s="204"/>
      <c r="K4467" s="204"/>
      <c r="L4467" s="204" t="s">
        <v>6944</v>
      </c>
      <c r="N4467" s="204"/>
      <c r="O4467" s="100" t="s">
        <v>11967</v>
      </c>
      <c r="P4467" s="10" t="s">
        <v>5047</v>
      </c>
      <c r="Q4467" s="223" t="str">
        <f t="shared" si="69"/>
        <v>Andreas &amp; Maria Mlsek</v>
      </c>
      <c r="R4467" s="223" t="e">
        <f>VLOOKUP(Q4467,Hochzeiten!V:X,2,FALSE)</f>
        <v>#N/A</v>
      </c>
    </row>
    <row r="4468" spans="1:18" hidden="1" x14ac:dyDescent="0.2">
      <c r="A4468" s="100">
        <v>1689</v>
      </c>
      <c r="B4468">
        <v>2</v>
      </c>
      <c r="C4468">
        <v>17</v>
      </c>
      <c r="D4468" t="s">
        <v>5049</v>
      </c>
      <c r="E4468" t="s">
        <v>2</v>
      </c>
      <c r="F4468" s="222" t="s">
        <v>18803</v>
      </c>
      <c r="G4468" s="204" t="s">
        <v>30</v>
      </c>
      <c r="H4468" s="204" t="s">
        <v>15</v>
      </c>
      <c r="I4468" t="s">
        <v>5000</v>
      </c>
      <c r="K4468" s="204"/>
      <c r="L4468" s="204" t="s">
        <v>6945</v>
      </c>
      <c r="O4468" s="100" t="s">
        <v>11967</v>
      </c>
      <c r="P4468" s="10" t="s">
        <v>5047</v>
      </c>
      <c r="Q4468" s="223" t="str">
        <f t="shared" si="69"/>
        <v>Georg &amp; Anna Gedlik</v>
      </c>
      <c r="R4468" s="223" t="e">
        <f>VLOOKUP(Q4468,Hochzeiten!V:X,2,FALSE)</f>
        <v>#N/A</v>
      </c>
    </row>
    <row r="4469" spans="1:18" hidden="1" x14ac:dyDescent="0.2">
      <c r="A4469" s="100">
        <v>1689</v>
      </c>
      <c r="B4469">
        <v>2</v>
      </c>
      <c r="C4469">
        <v>17</v>
      </c>
      <c r="D4469" t="s">
        <v>8503</v>
      </c>
      <c r="E4469" t="s">
        <v>582</v>
      </c>
      <c r="F4469" s="222" t="s">
        <v>18804</v>
      </c>
      <c r="G4469" s="204" t="s">
        <v>2</v>
      </c>
      <c r="H4469" s="204" t="s">
        <v>131</v>
      </c>
      <c r="I4469" t="s">
        <v>2958</v>
      </c>
      <c r="K4469" s="204"/>
      <c r="L4469" s="204" t="s">
        <v>6946</v>
      </c>
      <c r="O4469" s="100" t="s">
        <v>11967</v>
      </c>
      <c r="P4469" s="10" t="s">
        <v>5047</v>
      </c>
      <c r="Q4469" s="223" t="str">
        <f t="shared" si="69"/>
        <v>Mathias &amp; Lucia Mokry</v>
      </c>
      <c r="R4469" s="223" t="e">
        <f>VLOOKUP(Q4469,Hochzeiten!V:X,2,FALSE)</f>
        <v>#N/A</v>
      </c>
    </row>
    <row r="4470" spans="1:18" hidden="1" x14ac:dyDescent="0.2">
      <c r="A4470" s="100">
        <v>1689</v>
      </c>
      <c r="B4470">
        <v>2</v>
      </c>
      <c r="C4470">
        <v>19</v>
      </c>
      <c r="D4470" t="s">
        <v>5053</v>
      </c>
      <c r="E4470" t="s">
        <v>5052</v>
      </c>
      <c r="F4470" s="222" t="s">
        <v>18804</v>
      </c>
      <c r="G4470" s="204" t="s">
        <v>30</v>
      </c>
      <c r="H4470" s="204" t="s">
        <v>582</v>
      </c>
      <c r="I4470" t="s">
        <v>2958</v>
      </c>
      <c r="K4470" s="204"/>
      <c r="L4470" s="204" t="s">
        <v>6935</v>
      </c>
      <c r="O4470" t="s">
        <v>11968</v>
      </c>
      <c r="P4470" s="10" t="s">
        <v>5051</v>
      </c>
      <c r="Q4470" s="223" t="str">
        <f t="shared" si="69"/>
        <v>Georg &amp; Katarina Tustar</v>
      </c>
      <c r="R4470" s="223" t="e">
        <f>VLOOKUP(Q4470,Hochzeiten!V:X,2,FALSE)</f>
        <v>#N/A</v>
      </c>
    </row>
    <row r="4471" spans="1:18" hidden="1" x14ac:dyDescent="0.2">
      <c r="A4471" s="100">
        <v>1689</v>
      </c>
      <c r="B4471">
        <v>2</v>
      </c>
      <c r="C4471">
        <v>22</v>
      </c>
      <c r="D4471" t="s">
        <v>5054</v>
      </c>
      <c r="E4471" t="s">
        <v>21</v>
      </c>
      <c r="F4471" s="222" t="s">
        <v>18804</v>
      </c>
      <c r="G4471" s="204" t="s">
        <v>2</v>
      </c>
      <c r="H4471" s="204" t="s">
        <v>98</v>
      </c>
      <c r="I4471" t="s">
        <v>5000</v>
      </c>
      <c r="K4471" s="204"/>
      <c r="L4471" s="204" t="s">
        <v>6947</v>
      </c>
      <c r="O4471" s="100" t="s">
        <v>11968</v>
      </c>
      <c r="P4471" s="10" t="s">
        <v>5051</v>
      </c>
      <c r="Q4471" s="223" t="str">
        <f t="shared" si="69"/>
        <v>Mathias &amp; Dorothea Harvel</v>
      </c>
      <c r="R4471" s="223" t="e">
        <f>VLOOKUP(Q4471,Hochzeiten!V:X,2,FALSE)</f>
        <v>#N/A</v>
      </c>
    </row>
    <row r="4472" spans="1:18" hidden="1" x14ac:dyDescent="0.2">
      <c r="A4472" s="100">
        <v>1689</v>
      </c>
      <c r="B4472">
        <v>3</v>
      </c>
      <c r="C4472">
        <v>24</v>
      </c>
      <c r="D4472" t="s">
        <v>2753</v>
      </c>
      <c r="E4472" t="s">
        <v>21</v>
      </c>
      <c r="F4472" s="222" t="s">
        <v>18804</v>
      </c>
      <c r="G4472" s="204" t="s">
        <v>518</v>
      </c>
      <c r="H4472" s="204" t="s">
        <v>11</v>
      </c>
      <c r="I4472" t="s">
        <v>5009</v>
      </c>
      <c r="K4472" s="204"/>
      <c r="L4472" s="204" t="s">
        <v>6948</v>
      </c>
      <c r="O4472" s="100" t="s">
        <v>11968</v>
      </c>
      <c r="P4472" s="10" t="s">
        <v>5051</v>
      </c>
      <c r="Q4472" s="223" t="str">
        <f t="shared" si="69"/>
        <v>Johan &amp; Barbara Grbavczitz</v>
      </c>
      <c r="R4472" s="223">
        <f>VLOOKUP(Q4472,Hochzeiten!V:X,2,FALSE)</f>
        <v>0</v>
      </c>
    </row>
    <row r="4473" spans="1:18" hidden="1" x14ac:dyDescent="0.2">
      <c r="A4473" s="100">
        <v>1689</v>
      </c>
      <c r="B4473">
        <v>3</v>
      </c>
      <c r="C4473">
        <v>26</v>
      </c>
      <c r="D4473" t="s">
        <v>5055</v>
      </c>
      <c r="E4473" t="s">
        <v>13356</v>
      </c>
      <c r="F4473" s="222" t="s">
        <v>18804</v>
      </c>
      <c r="G4473" s="204" t="s">
        <v>277</v>
      </c>
      <c r="H4473" s="204" t="s">
        <v>131</v>
      </c>
      <c r="I4473" t="s">
        <v>5056</v>
      </c>
      <c r="K4473" s="204"/>
      <c r="L4473" s="204" t="s">
        <v>5057</v>
      </c>
      <c r="M4473" t="s">
        <v>5058</v>
      </c>
      <c r="O4473" s="100" t="s">
        <v>11968</v>
      </c>
      <c r="P4473" s="10" t="s">
        <v>5051</v>
      </c>
      <c r="Q4473" s="223" t="str">
        <f t="shared" si="69"/>
        <v>Veit &amp; Lucia Mlsek</v>
      </c>
      <c r="R4473" s="223" t="e">
        <f>VLOOKUP(Q4473,Hochzeiten!V:X,2,FALSE)</f>
        <v>#N/A</v>
      </c>
    </row>
    <row r="4474" spans="1:18" hidden="1" x14ac:dyDescent="0.2">
      <c r="A4474" s="100">
        <v>1689</v>
      </c>
      <c r="B4474">
        <v>3</v>
      </c>
      <c r="C4474">
        <v>30</v>
      </c>
      <c r="D4474" s="214" t="s">
        <v>237</v>
      </c>
      <c r="E4474" t="s">
        <v>52</v>
      </c>
      <c r="F4474" s="222" t="s">
        <v>18804</v>
      </c>
      <c r="G4474" s="204" t="s">
        <v>2</v>
      </c>
      <c r="H4474" t="s">
        <v>13356</v>
      </c>
      <c r="I4474" t="s">
        <v>2958</v>
      </c>
      <c r="L4474" s="204" t="s">
        <v>10545</v>
      </c>
      <c r="O4474" s="100" t="s">
        <v>11968</v>
      </c>
      <c r="P4474" s="10" t="s">
        <v>5051</v>
      </c>
      <c r="Q4474" s="223" t="str">
        <f t="shared" si="69"/>
        <v>Mathias &amp; Helena Brekalitz</v>
      </c>
      <c r="R4474" s="223" t="e">
        <f>VLOOKUP(Q4474,Hochzeiten!V:X,2,FALSE)</f>
        <v>#N/A</v>
      </c>
    </row>
    <row r="4475" spans="1:18" hidden="1" x14ac:dyDescent="0.2">
      <c r="A4475" s="100">
        <v>1689</v>
      </c>
      <c r="B4475" s="235">
        <v>4</v>
      </c>
      <c r="C4475">
        <v>22</v>
      </c>
      <c r="D4475" t="s">
        <v>5059</v>
      </c>
      <c r="E4475" t="s">
        <v>649</v>
      </c>
      <c r="F4475" s="222" t="s">
        <v>18804</v>
      </c>
      <c r="G4475" s="204" t="s">
        <v>13</v>
      </c>
      <c r="H4475" t="s">
        <v>15</v>
      </c>
      <c r="I4475" t="s">
        <v>5009</v>
      </c>
      <c r="L4475" s="204" t="s">
        <v>5060</v>
      </c>
      <c r="M4475" t="s">
        <v>5061</v>
      </c>
      <c r="O4475" s="100" t="s">
        <v>11968</v>
      </c>
      <c r="P4475" s="10" t="s">
        <v>5051</v>
      </c>
      <c r="Q4475" s="223" t="str">
        <f t="shared" si="69"/>
        <v>Martin &amp; Anna Carel</v>
      </c>
      <c r="R4475" s="223" t="e">
        <f>VLOOKUP(Q4475,Hochzeiten!V:X,2,FALSE)</f>
        <v>#N/A</v>
      </c>
    </row>
    <row r="4476" spans="1:18" hidden="1" x14ac:dyDescent="0.2">
      <c r="A4476" s="100">
        <v>1689</v>
      </c>
      <c r="B4476">
        <v>5</v>
      </c>
      <c r="C4476">
        <v>30</v>
      </c>
      <c r="D4476" t="s">
        <v>5064</v>
      </c>
      <c r="E4476" t="s">
        <v>5062</v>
      </c>
      <c r="F4476" s="222" t="s">
        <v>18803</v>
      </c>
      <c r="G4476" t="s">
        <v>5063</v>
      </c>
      <c r="H4476" t="s">
        <v>15</v>
      </c>
      <c r="I4476" t="s">
        <v>2958</v>
      </c>
      <c r="L4476" s="204" t="s">
        <v>6914</v>
      </c>
      <c r="O4476" s="100" t="s">
        <v>11968</v>
      </c>
      <c r="P4476" s="10" t="s">
        <v>5051</v>
      </c>
      <c r="Q4476" s="223" t="str">
        <f t="shared" si="69"/>
        <v>Harzel &amp; Anna Maca</v>
      </c>
      <c r="R4476" s="223" t="e">
        <f>VLOOKUP(Q4476,Hochzeiten!V:X,2,FALSE)</f>
        <v>#N/A</v>
      </c>
    </row>
    <row r="4477" spans="1:18" hidden="1" x14ac:dyDescent="0.2">
      <c r="A4477" s="100">
        <v>1689</v>
      </c>
      <c r="B4477">
        <v>6</v>
      </c>
      <c r="C4477">
        <v>9</v>
      </c>
      <c r="D4477" t="s">
        <v>3620</v>
      </c>
      <c r="E4477" t="s">
        <v>52</v>
      </c>
      <c r="F4477" s="222" t="s">
        <v>18804</v>
      </c>
      <c r="G4477" t="s">
        <v>13</v>
      </c>
      <c r="H4477" t="s">
        <v>11</v>
      </c>
      <c r="I4477" t="s">
        <v>5009</v>
      </c>
      <c r="L4477" s="204" t="s">
        <v>6949</v>
      </c>
      <c r="O4477" s="100" t="s">
        <v>11968</v>
      </c>
      <c r="P4477" s="10" t="s">
        <v>5051</v>
      </c>
      <c r="Q4477" s="223" t="str">
        <f t="shared" si="69"/>
        <v>Martin &amp; Barbara Skala</v>
      </c>
      <c r="R4477" s="223" t="e">
        <f>VLOOKUP(Q4477,Hochzeiten!V:X,2,FALSE)</f>
        <v>#N/A</v>
      </c>
    </row>
    <row r="4478" spans="1:18" hidden="1" x14ac:dyDescent="0.2">
      <c r="A4478" s="100">
        <v>1689</v>
      </c>
      <c r="B4478">
        <v>6</v>
      </c>
      <c r="C4478">
        <v>22</v>
      </c>
      <c r="D4478" t="s">
        <v>2571</v>
      </c>
      <c r="E4478" t="s">
        <v>21</v>
      </c>
      <c r="F4478" s="222" t="s">
        <v>18804</v>
      </c>
      <c r="G4478" t="s">
        <v>30</v>
      </c>
      <c r="H4478" t="s">
        <v>98</v>
      </c>
      <c r="I4478" t="s">
        <v>2958</v>
      </c>
      <c r="L4478" s="204" t="s">
        <v>6918</v>
      </c>
      <c r="O4478" s="100" t="s">
        <v>11968</v>
      </c>
      <c r="P4478" s="10" t="s">
        <v>5051</v>
      </c>
      <c r="Q4478" s="223" t="str">
        <f t="shared" si="69"/>
        <v>Georg &amp; Dorothea Sitek</v>
      </c>
      <c r="R4478" s="223" t="e">
        <f>VLOOKUP(Q4478,Hochzeiten!V:X,2,FALSE)</f>
        <v>#N/A</v>
      </c>
    </row>
    <row r="4479" spans="1:18" hidden="1" x14ac:dyDescent="0.2">
      <c r="A4479" s="100">
        <v>1689</v>
      </c>
      <c r="B4479">
        <v>7</v>
      </c>
      <c r="C4479">
        <v>4</v>
      </c>
      <c r="D4479" s="222" t="s">
        <v>5746</v>
      </c>
      <c r="E4479" t="s">
        <v>691</v>
      </c>
      <c r="F4479" s="222" t="s">
        <v>18803</v>
      </c>
      <c r="G4479" t="s">
        <v>30</v>
      </c>
      <c r="H4479" t="s">
        <v>52</v>
      </c>
      <c r="I4479" t="s">
        <v>5000</v>
      </c>
      <c r="L4479" t="s">
        <v>13610</v>
      </c>
      <c r="O4479" s="100" t="s">
        <v>11969</v>
      </c>
      <c r="P4479" s="10" t="s">
        <v>5051</v>
      </c>
      <c r="Q4479" s="223" t="str">
        <f t="shared" si="69"/>
        <v>Georg &amp; Magdalena Madierka</v>
      </c>
      <c r="R4479" s="223" t="e">
        <f>VLOOKUP(Q4479,Hochzeiten!V:X,2,FALSE)</f>
        <v>#N/A</v>
      </c>
    </row>
    <row r="4480" spans="1:18" hidden="1" x14ac:dyDescent="0.2">
      <c r="A4480" s="100">
        <v>1689</v>
      </c>
      <c r="B4480">
        <v>7</v>
      </c>
      <c r="C4480">
        <v>7</v>
      </c>
      <c r="D4480" s="222" t="s">
        <v>10535</v>
      </c>
      <c r="E4480" t="s">
        <v>52</v>
      </c>
      <c r="F4480" s="222" t="s">
        <v>18804</v>
      </c>
      <c r="G4480" t="s">
        <v>210</v>
      </c>
      <c r="H4480" t="s">
        <v>15</v>
      </c>
      <c r="I4480" t="s">
        <v>5000</v>
      </c>
      <c r="L4480" t="s">
        <v>6950</v>
      </c>
      <c r="O4480" s="100" t="s">
        <v>11969</v>
      </c>
      <c r="P4480" s="10" t="s">
        <v>5051</v>
      </c>
      <c r="Q4480" s="223" t="str">
        <f t="shared" si="69"/>
        <v>Markus &amp; Anna Barschicz</v>
      </c>
      <c r="R4480" s="223" t="e">
        <f>VLOOKUP(Q4480,Hochzeiten!V:X,2,FALSE)</f>
        <v>#N/A</v>
      </c>
    </row>
    <row r="4481" spans="1:18" hidden="1" x14ac:dyDescent="0.2">
      <c r="A4481" s="100">
        <v>1689</v>
      </c>
      <c r="B4481">
        <v>7</v>
      </c>
      <c r="C4481">
        <v>7</v>
      </c>
      <c r="D4481" t="s">
        <v>7807</v>
      </c>
      <c r="E4481" t="s">
        <v>47</v>
      </c>
      <c r="F4481" s="222" t="s">
        <v>18803</v>
      </c>
      <c r="G4481" t="s">
        <v>2</v>
      </c>
      <c r="H4481" t="s">
        <v>13356</v>
      </c>
      <c r="I4481" t="s">
        <v>5009</v>
      </c>
      <c r="L4481" t="s">
        <v>13611</v>
      </c>
      <c r="O4481" s="100" t="s">
        <v>11969</v>
      </c>
      <c r="P4481" s="10" t="s">
        <v>5051</v>
      </c>
      <c r="Q4481" s="223" t="str">
        <f t="shared" si="69"/>
        <v>Mathias &amp; Helena Tomschitz</v>
      </c>
      <c r="R4481" s="223" t="e">
        <f>VLOOKUP(Q4481,Hochzeiten!V:X,2,FALSE)</f>
        <v>#N/A</v>
      </c>
    </row>
    <row r="4482" spans="1:18" hidden="1" x14ac:dyDescent="0.2">
      <c r="A4482" s="100">
        <v>1689</v>
      </c>
      <c r="B4482">
        <v>7</v>
      </c>
      <c r="C4482">
        <v>8</v>
      </c>
      <c r="D4482" s="119" t="s">
        <v>5065</v>
      </c>
      <c r="E4482" t="s">
        <v>306</v>
      </c>
      <c r="F4482" s="222" t="s">
        <v>18804</v>
      </c>
      <c r="G4482" t="s">
        <v>53</v>
      </c>
      <c r="H4482" t="s">
        <v>13356</v>
      </c>
      <c r="I4482" t="s">
        <v>5000</v>
      </c>
      <c r="L4482" t="s">
        <v>5066</v>
      </c>
      <c r="M4482" t="s">
        <v>5044</v>
      </c>
      <c r="O4482" s="100" t="s">
        <v>11969</v>
      </c>
      <c r="P4482" s="10" t="s">
        <v>5051</v>
      </c>
      <c r="Q4482" s="223" t="str">
        <f t="shared" ref="Q4482:Q4545" si="70">G4482 &amp; " &amp; " &amp; H4482 &amp; " " &amp; D4482</f>
        <v>Jakob &amp; Helena Wlaschicz</v>
      </c>
      <c r="R4482" s="223" t="e">
        <f>VLOOKUP(Q4482,Hochzeiten!V:X,2,FALSE)</f>
        <v>#N/A</v>
      </c>
    </row>
    <row r="4483" spans="1:18" hidden="1" x14ac:dyDescent="0.2">
      <c r="A4483" s="100">
        <v>1689</v>
      </c>
      <c r="B4483">
        <v>8</v>
      </c>
      <c r="C4483">
        <v>14</v>
      </c>
      <c r="D4483" t="s">
        <v>46</v>
      </c>
      <c r="E4483" t="s">
        <v>29</v>
      </c>
      <c r="F4483" s="222" t="s">
        <v>18803</v>
      </c>
      <c r="G4483" t="s">
        <v>2</v>
      </c>
      <c r="H4483" t="s">
        <v>21</v>
      </c>
      <c r="I4483" t="s">
        <v>5000</v>
      </c>
      <c r="L4483" t="s">
        <v>6951</v>
      </c>
      <c r="O4483" s="100" t="s">
        <v>11969</v>
      </c>
      <c r="P4483" s="10" t="s">
        <v>5051</v>
      </c>
      <c r="Q4483" s="223" t="str">
        <f t="shared" si="70"/>
        <v>Mathias &amp; Maria Anton</v>
      </c>
      <c r="R4483" s="223" t="e">
        <f>VLOOKUP(Q4483,Hochzeiten!V:X,2,FALSE)</f>
        <v>#N/A</v>
      </c>
    </row>
    <row r="4484" spans="1:18" hidden="1" x14ac:dyDescent="0.2">
      <c r="A4484" s="100">
        <v>1689</v>
      </c>
      <c r="B4484">
        <v>8</v>
      </c>
      <c r="C4484">
        <v>24</v>
      </c>
      <c r="D4484" s="124" t="s">
        <v>11415</v>
      </c>
      <c r="E4484" t="s">
        <v>14</v>
      </c>
      <c r="F4484" s="222" t="s">
        <v>18803</v>
      </c>
      <c r="G4484" t="s">
        <v>518</v>
      </c>
      <c r="H4484" t="s">
        <v>582</v>
      </c>
      <c r="I4484" t="s">
        <v>5009</v>
      </c>
      <c r="L4484" t="s">
        <v>6952</v>
      </c>
      <c r="O4484" s="100" t="s">
        <v>11969</v>
      </c>
      <c r="P4484" s="10" t="s">
        <v>5051</v>
      </c>
      <c r="Q4484" s="223" t="str">
        <f t="shared" si="70"/>
        <v>Johan &amp; Katarina Bartolcicz</v>
      </c>
      <c r="R4484" s="223" t="e">
        <f>VLOOKUP(Q4484,Hochzeiten!V:X,2,FALSE)</f>
        <v>#N/A</v>
      </c>
    </row>
    <row r="4485" spans="1:18" hidden="1" x14ac:dyDescent="0.2">
      <c r="A4485" s="100">
        <v>1689</v>
      </c>
      <c r="B4485">
        <v>8</v>
      </c>
      <c r="C4485">
        <v>24</v>
      </c>
      <c r="D4485" t="s">
        <v>5067</v>
      </c>
      <c r="E4485" t="s">
        <v>21</v>
      </c>
      <c r="F4485" s="222" t="s">
        <v>18804</v>
      </c>
      <c r="G4485" t="s">
        <v>518</v>
      </c>
      <c r="H4485" t="s">
        <v>13356</v>
      </c>
      <c r="I4485" t="s">
        <v>2958</v>
      </c>
      <c r="L4485" t="s">
        <v>13701</v>
      </c>
      <c r="O4485" s="100" t="s">
        <v>11969</v>
      </c>
      <c r="P4485" s="10" t="s">
        <v>5051</v>
      </c>
      <c r="Q4485" s="223" t="str">
        <f t="shared" si="70"/>
        <v>Johan &amp; Helena Honc</v>
      </c>
      <c r="R4485" s="223" t="e">
        <f>VLOOKUP(Q4485,Hochzeiten!V:X,2,FALSE)</f>
        <v>#N/A</v>
      </c>
    </row>
    <row r="4486" spans="1:18" hidden="1" x14ac:dyDescent="0.2">
      <c r="A4486" s="100">
        <v>1689</v>
      </c>
      <c r="B4486">
        <v>8</v>
      </c>
      <c r="C4486">
        <v>25</v>
      </c>
      <c r="D4486" t="s">
        <v>5068</v>
      </c>
      <c r="E4486" t="s">
        <v>14</v>
      </c>
      <c r="F4486" s="222" t="s">
        <v>18803</v>
      </c>
      <c r="G4486" t="s">
        <v>13</v>
      </c>
      <c r="H4486" t="s">
        <v>15</v>
      </c>
      <c r="I4486" t="s">
        <v>5000</v>
      </c>
      <c r="L4486" t="s">
        <v>13702</v>
      </c>
      <c r="O4486" s="100" t="s">
        <v>11969</v>
      </c>
      <c r="P4486" s="10" t="s">
        <v>5051</v>
      </c>
      <c r="Q4486" s="223" t="str">
        <f t="shared" si="70"/>
        <v>Martin &amp; Anna Jolk</v>
      </c>
      <c r="R4486" s="223" t="e">
        <f>VLOOKUP(Q4486,Hochzeiten!V:X,2,FALSE)</f>
        <v>#N/A</v>
      </c>
    </row>
    <row r="4487" spans="1:18" hidden="1" x14ac:dyDescent="0.2">
      <c r="A4487" s="100">
        <v>1689</v>
      </c>
      <c r="B4487">
        <v>8</v>
      </c>
      <c r="C4487">
        <v>28</v>
      </c>
      <c r="D4487" t="s">
        <v>4431</v>
      </c>
      <c r="E4487" t="s">
        <v>14</v>
      </c>
      <c r="F4487" s="222" t="s">
        <v>18803</v>
      </c>
      <c r="G4487" t="s">
        <v>22</v>
      </c>
      <c r="H4487" t="s">
        <v>15</v>
      </c>
      <c r="I4487" t="s">
        <v>5000</v>
      </c>
      <c r="L4487" t="s">
        <v>5069</v>
      </c>
      <c r="M4487" t="s">
        <v>5070</v>
      </c>
      <c r="O4487" s="100" t="s">
        <v>11969</v>
      </c>
      <c r="P4487" s="10" t="s">
        <v>5051</v>
      </c>
      <c r="Q4487" s="223" t="str">
        <f t="shared" si="70"/>
        <v>Gregor &amp; Anna Steffanek</v>
      </c>
      <c r="R4487" s="223" t="e">
        <f>VLOOKUP(Q4487,Hochzeiten!V:X,2,FALSE)</f>
        <v>#N/A</v>
      </c>
    </row>
    <row r="4488" spans="1:18" hidden="1" x14ac:dyDescent="0.2">
      <c r="A4488" s="100">
        <v>1689</v>
      </c>
      <c r="B4488">
        <v>9</v>
      </c>
      <c r="C4488">
        <v>9</v>
      </c>
      <c r="D4488" t="s">
        <v>13307</v>
      </c>
      <c r="E4488" t="s">
        <v>5071</v>
      </c>
      <c r="F4488" s="222" t="s">
        <v>18803</v>
      </c>
      <c r="G4488" t="s">
        <v>5072</v>
      </c>
      <c r="H4488" t="s">
        <v>3866</v>
      </c>
      <c r="I4488" t="s">
        <v>5270</v>
      </c>
      <c r="L4488" t="s">
        <v>6953</v>
      </c>
      <c r="O4488" s="100" t="s">
        <v>11969</v>
      </c>
      <c r="P4488" s="10" t="s">
        <v>5051</v>
      </c>
      <c r="Q4488" s="223" t="str">
        <f t="shared" si="70"/>
        <v>Johan Christof &amp; Johanna Elisabet Fronik</v>
      </c>
      <c r="R4488" s="223" t="e">
        <f>VLOOKUP(Q4488,Hochzeiten!V:X,2,FALSE)</f>
        <v>#N/A</v>
      </c>
    </row>
    <row r="4489" spans="1:18" hidden="1" x14ac:dyDescent="0.2">
      <c r="A4489" s="100">
        <v>1689</v>
      </c>
      <c r="B4489">
        <v>9</v>
      </c>
      <c r="C4489">
        <v>26</v>
      </c>
      <c r="D4489" t="s">
        <v>5074</v>
      </c>
      <c r="E4489" t="s">
        <v>582</v>
      </c>
      <c r="F4489" s="222" t="s">
        <v>18804</v>
      </c>
      <c r="G4489" t="s">
        <v>30</v>
      </c>
      <c r="H4489" t="s">
        <v>21</v>
      </c>
      <c r="I4489" t="s">
        <v>5009</v>
      </c>
      <c r="L4489" t="s">
        <v>6916</v>
      </c>
      <c r="O4489" s="100" t="s">
        <v>11970</v>
      </c>
      <c r="P4489" s="10" t="s">
        <v>5073</v>
      </c>
      <c r="Q4489" s="223" t="str">
        <f t="shared" si="70"/>
        <v>Georg &amp; Maria Gagdußek</v>
      </c>
      <c r="R4489" s="223" t="e">
        <f>VLOOKUP(Q4489,Hochzeiten!V:X,2,FALSE)</f>
        <v>#N/A</v>
      </c>
    </row>
    <row r="4490" spans="1:18" hidden="1" x14ac:dyDescent="0.2">
      <c r="A4490" s="100">
        <v>1689</v>
      </c>
      <c r="B4490">
        <v>9</v>
      </c>
      <c r="C4490">
        <v>29</v>
      </c>
      <c r="D4490" t="s">
        <v>50</v>
      </c>
      <c r="E4490" t="s">
        <v>14</v>
      </c>
      <c r="F4490" s="222" t="s">
        <v>18803</v>
      </c>
      <c r="G4490" t="s">
        <v>53</v>
      </c>
      <c r="H4490" t="s">
        <v>15</v>
      </c>
      <c r="I4490" t="s">
        <v>2958</v>
      </c>
      <c r="L4490" t="s">
        <v>6918</v>
      </c>
      <c r="O4490" s="100" t="s">
        <v>11970</v>
      </c>
      <c r="P4490" s="10" t="s">
        <v>5073</v>
      </c>
      <c r="Q4490" s="223" t="str">
        <f t="shared" si="70"/>
        <v>Jakob &amp; Anna Schilhan</v>
      </c>
      <c r="R4490" s="223" t="e">
        <f>VLOOKUP(Q4490,Hochzeiten!V:X,2,FALSE)</f>
        <v>#N/A</v>
      </c>
    </row>
    <row r="4491" spans="1:18" hidden="1" x14ac:dyDescent="0.2">
      <c r="A4491" s="100">
        <v>1689</v>
      </c>
      <c r="B4491">
        <v>10</v>
      </c>
      <c r="C4491">
        <v>3</v>
      </c>
      <c r="D4491" t="s">
        <v>2753</v>
      </c>
      <c r="E4491" t="s">
        <v>14</v>
      </c>
      <c r="F4491" s="222" t="s">
        <v>18803</v>
      </c>
      <c r="G4491" t="s">
        <v>47</v>
      </c>
      <c r="H4491" t="s">
        <v>582</v>
      </c>
      <c r="I4491" t="s">
        <v>5009</v>
      </c>
      <c r="L4491" t="s">
        <v>6954</v>
      </c>
      <c r="O4491" s="100" t="s">
        <v>11970</v>
      </c>
      <c r="P4491" s="10" t="s">
        <v>5073</v>
      </c>
      <c r="Q4491" s="223" t="str">
        <f t="shared" si="70"/>
        <v>Lorenz &amp; Katarina Grbavczitz</v>
      </c>
      <c r="R4491" s="223">
        <f>VLOOKUP(Q4491,Hochzeiten!V:X,2,FALSE)</f>
        <v>0</v>
      </c>
    </row>
    <row r="4492" spans="1:18" hidden="1" x14ac:dyDescent="0.2">
      <c r="A4492" s="100">
        <v>1689</v>
      </c>
      <c r="B4492">
        <v>10</v>
      </c>
      <c r="C4492">
        <v>4</v>
      </c>
      <c r="D4492" s="223" t="s">
        <v>5336</v>
      </c>
      <c r="E4492" t="s">
        <v>1322</v>
      </c>
      <c r="F4492" s="222" t="s">
        <v>18804</v>
      </c>
      <c r="G4492" t="s">
        <v>518</v>
      </c>
      <c r="H4492" t="s">
        <v>789</v>
      </c>
      <c r="I4492" t="s">
        <v>5009</v>
      </c>
      <c r="L4492" t="s">
        <v>6955</v>
      </c>
      <c r="O4492" s="100" t="s">
        <v>11970</v>
      </c>
      <c r="P4492" s="10" t="s">
        <v>5073</v>
      </c>
      <c r="Q4492" s="223" t="str">
        <f t="shared" si="70"/>
        <v>Johan &amp; Anna Elisabet Tremel</v>
      </c>
      <c r="R4492" s="223" t="e">
        <f>VLOOKUP(Q4492,Hochzeiten!V:X,2,FALSE)</f>
        <v>#N/A</v>
      </c>
    </row>
    <row r="4493" spans="1:18" hidden="1" x14ac:dyDescent="0.2">
      <c r="A4493" s="100">
        <v>1689</v>
      </c>
      <c r="B4493">
        <v>10</v>
      </c>
      <c r="C4493">
        <v>11</v>
      </c>
      <c r="D4493" t="s">
        <v>50</v>
      </c>
      <c r="E4493" t="s">
        <v>13</v>
      </c>
      <c r="F4493" s="222" t="s">
        <v>18803</v>
      </c>
      <c r="G4493" t="s">
        <v>17</v>
      </c>
      <c r="H4493" t="s">
        <v>81</v>
      </c>
      <c r="I4493" t="s">
        <v>2958</v>
      </c>
      <c r="L4493" t="s">
        <v>6956</v>
      </c>
      <c r="O4493" s="100" t="s">
        <v>11970</v>
      </c>
      <c r="P4493" s="10" t="s">
        <v>5073</v>
      </c>
      <c r="Q4493" s="223" t="str">
        <f t="shared" si="70"/>
        <v>Simon &amp; Elisabet Schilhan</v>
      </c>
      <c r="R4493" s="223" t="e">
        <f>VLOOKUP(Q4493,Hochzeiten!V:X,2,FALSE)</f>
        <v>#N/A</v>
      </c>
    </row>
    <row r="4494" spans="1:18" hidden="1" x14ac:dyDescent="0.2">
      <c r="A4494" s="100">
        <v>1689</v>
      </c>
      <c r="B4494">
        <v>10</v>
      </c>
      <c r="C4494">
        <v>25</v>
      </c>
      <c r="D4494" s="235" t="s">
        <v>17080</v>
      </c>
      <c r="E4494" t="s">
        <v>13</v>
      </c>
      <c r="F4494" s="222" t="s">
        <v>18803</v>
      </c>
      <c r="G4494" t="s">
        <v>2</v>
      </c>
      <c r="H4494" t="s">
        <v>37</v>
      </c>
      <c r="I4494" t="s">
        <v>5000</v>
      </c>
      <c r="L4494" t="s">
        <v>6957</v>
      </c>
      <c r="O4494" s="100" t="s">
        <v>11970</v>
      </c>
      <c r="P4494" s="10" t="s">
        <v>5073</v>
      </c>
      <c r="Q4494" s="223" t="str">
        <f t="shared" si="70"/>
        <v>Mathias &amp; Justina Hrdlosch</v>
      </c>
      <c r="R4494" s="223">
        <f>VLOOKUP(Q4494,Hochzeiten!V:X,2,FALSE)</f>
        <v>0</v>
      </c>
    </row>
    <row r="4495" spans="1:18" hidden="1" x14ac:dyDescent="0.2">
      <c r="A4495" s="100">
        <v>1689</v>
      </c>
      <c r="B4495">
        <v>10</v>
      </c>
      <c r="C4495">
        <v>29</v>
      </c>
      <c r="D4495" s="214" t="s">
        <v>237</v>
      </c>
      <c r="E4495" t="s">
        <v>13</v>
      </c>
      <c r="F4495" s="222" t="s">
        <v>18803</v>
      </c>
      <c r="G4495" t="s">
        <v>47</v>
      </c>
      <c r="H4495" t="s">
        <v>13356</v>
      </c>
      <c r="I4495" t="s">
        <v>2958</v>
      </c>
      <c r="L4495" t="s">
        <v>8173</v>
      </c>
      <c r="O4495" s="100" t="s">
        <v>11970</v>
      </c>
      <c r="P4495" s="10" t="s">
        <v>5073</v>
      </c>
      <c r="Q4495" s="223" t="str">
        <f t="shared" si="70"/>
        <v>Lorenz &amp; Helena Brekalitz</v>
      </c>
      <c r="R4495" s="223">
        <f>VLOOKUP(Q4495,Hochzeiten!V:X,2,FALSE)</f>
        <v>0</v>
      </c>
    </row>
    <row r="4496" spans="1:18" hidden="1" x14ac:dyDescent="0.2">
      <c r="A4496" s="100">
        <v>1689</v>
      </c>
      <c r="B4496">
        <v>11</v>
      </c>
      <c r="C4496">
        <v>1</v>
      </c>
      <c r="D4496" s="197" t="s">
        <v>83</v>
      </c>
      <c r="E4496" t="s">
        <v>582</v>
      </c>
      <c r="F4496" s="222" t="s">
        <v>18804</v>
      </c>
      <c r="G4496" t="s">
        <v>518</v>
      </c>
      <c r="H4496" t="s">
        <v>131</v>
      </c>
      <c r="I4496" t="s">
        <v>2958</v>
      </c>
      <c r="L4496" t="s">
        <v>13612</v>
      </c>
      <c r="O4496" s="100" t="s">
        <v>11970</v>
      </c>
      <c r="P4496" s="10" t="s">
        <v>5073</v>
      </c>
      <c r="Q4496" s="223" t="str">
        <f t="shared" si="70"/>
        <v>Johan &amp; Lucia Jankovitz</v>
      </c>
      <c r="R4496" s="223" t="e">
        <f>VLOOKUP(Q4496,Hochzeiten!V:X,2,FALSE)</f>
        <v>#N/A</v>
      </c>
    </row>
    <row r="4497" spans="1:18" hidden="1" x14ac:dyDescent="0.2">
      <c r="A4497" s="100">
        <v>1689</v>
      </c>
      <c r="B4497">
        <v>11</v>
      </c>
      <c r="C4497">
        <v>2</v>
      </c>
      <c r="D4497" s="200" t="s">
        <v>153</v>
      </c>
      <c r="E4497" t="s">
        <v>29</v>
      </c>
      <c r="F4497" s="222" t="s">
        <v>18803</v>
      </c>
      <c r="G4497" t="s">
        <v>22</v>
      </c>
      <c r="H4497" t="s">
        <v>15</v>
      </c>
      <c r="I4497" t="s">
        <v>2958</v>
      </c>
      <c r="L4497" t="s">
        <v>5075</v>
      </c>
      <c r="M4497" t="s">
        <v>5076</v>
      </c>
      <c r="O4497" s="100" t="s">
        <v>11970</v>
      </c>
      <c r="P4497" s="10" t="s">
        <v>5073</v>
      </c>
      <c r="Q4497" s="223" t="str">
        <f t="shared" si="70"/>
        <v>Gregor &amp; Anna Mauritz</v>
      </c>
      <c r="R4497" s="223" t="e">
        <f>VLOOKUP(Q4497,Hochzeiten!V:X,2,FALSE)</f>
        <v>#N/A</v>
      </c>
    </row>
    <row r="4498" spans="1:18" hidden="1" x14ac:dyDescent="0.2">
      <c r="A4498" s="100">
        <v>1689</v>
      </c>
      <c r="B4498">
        <v>11</v>
      </c>
      <c r="C4498">
        <v>16</v>
      </c>
      <c r="D4498" t="s">
        <v>5077</v>
      </c>
      <c r="E4498" t="s">
        <v>582</v>
      </c>
      <c r="F4498" s="222" t="s">
        <v>18804</v>
      </c>
      <c r="G4498" t="s">
        <v>606</v>
      </c>
      <c r="H4498" t="s">
        <v>21</v>
      </c>
      <c r="I4498" t="s">
        <v>2958</v>
      </c>
      <c r="L4498" t="s">
        <v>6958</v>
      </c>
      <c r="O4498" s="100" t="s">
        <v>11970</v>
      </c>
      <c r="P4498" s="10" t="s">
        <v>5073</v>
      </c>
      <c r="Q4498" s="223" t="str">
        <f t="shared" si="70"/>
        <v>Ludwig &amp; Maria Domkovicz</v>
      </c>
      <c r="R4498" s="223" t="e">
        <f>VLOOKUP(Q4498,Hochzeiten!V:X,2,FALSE)</f>
        <v>#N/A</v>
      </c>
    </row>
    <row r="4499" spans="1:18" hidden="1" x14ac:dyDescent="0.2">
      <c r="A4499" s="100">
        <v>1689</v>
      </c>
      <c r="B4499">
        <v>11</v>
      </c>
      <c r="C4499">
        <v>16</v>
      </c>
      <c r="D4499" t="s">
        <v>5078</v>
      </c>
      <c r="E4499" t="s">
        <v>15</v>
      </c>
      <c r="F4499" s="222" t="s">
        <v>18804</v>
      </c>
      <c r="G4499" t="s">
        <v>2</v>
      </c>
      <c r="H4499" t="s">
        <v>5079</v>
      </c>
      <c r="I4499" t="s">
        <v>2958</v>
      </c>
      <c r="L4499" t="s">
        <v>6959</v>
      </c>
      <c r="O4499" s="100" t="s">
        <v>11970</v>
      </c>
      <c r="P4499" s="10" t="s">
        <v>5073</v>
      </c>
      <c r="Q4499" s="223" t="str">
        <f t="shared" si="70"/>
        <v>Mathias &amp; Hedwig Czika</v>
      </c>
      <c r="R4499" s="223" t="e">
        <f>VLOOKUP(Q4499,Hochzeiten!V:X,2,FALSE)</f>
        <v>#N/A</v>
      </c>
    </row>
    <row r="4500" spans="1:18" hidden="1" x14ac:dyDescent="0.2">
      <c r="A4500" s="100">
        <v>1689</v>
      </c>
      <c r="B4500">
        <v>11</v>
      </c>
      <c r="C4500">
        <v>27</v>
      </c>
      <c r="D4500" s="124" t="s">
        <v>5325</v>
      </c>
      <c r="E4500" t="s">
        <v>29</v>
      </c>
      <c r="F4500" s="222" t="s">
        <v>18803</v>
      </c>
      <c r="G4500" t="s">
        <v>30</v>
      </c>
      <c r="H4500" t="s">
        <v>98</v>
      </c>
      <c r="I4500" t="s">
        <v>5000</v>
      </c>
      <c r="L4500" t="s">
        <v>6960</v>
      </c>
      <c r="O4500" s="100" t="s">
        <v>11971</v>
      </c>
      <c r="P4500" s="10" t="s">
        <v>5073</v>
      </c>
      <c r="Q4500" s="223" t="str">
        <f t="shared" si="70"/>
        <v>Georg &amp; Dorothea Barsicz</v>
      </c>
      <c r="R4500" s="223" t="e">
        <f>VLOOKUP(Q4500,Hochzeiten!V:X,2,FALSE)</f>
        <v>#N/A</v>
      </c>
    </row>
    <row r="4501" spans="1:18" hidden="1" x14ac:dyDescent="0.2">
      <c r="A4501" s="100">
        <v>1689</v>
      </c>
      <c r="B4501">
        <v>12</v>
      </c>
      <c r="C4501">
        <v>6</v>
      </c>
      <c r="D4501" t="s">
        <v>5080</v>
      </c>
      <c r="E4501" t="s">
        <v>21</v>
      </c>
      <c r="F4501" s="222" t="s">
        <v>18804</v>
      </c>
      <c r="G4501" t="s">
        <v>2</v>
      </c>
      <c r="H4501" t="s">
        <v>37</v>
      </c>
      <c r="I4501" t="s">
        <v>5000</v>
      </c>
      <c r="L4501" t="s">
        <v>6961</v>
      </c>
      <c r="O4501" s="101" t="s">
        <v>11972</v>
      </c>
      <c r="P4501" s="10" t="s">
        <v>5073</v>
      </c>
      <c r="Q4501" s="223" t="str">
        <f t="shared" si="70"/>
        <v>Mathias &amp; Justina Kadlecz</v>
      </c>
      <c r="R4501" s="223" t="e">
        <f>VLOOKUP(Q4501,Hochzeiten!V:X,2,FALSE)</f>
        <v>#N/A</v>
      </c>
    </row>
    <row r="4502" spans="1:18" hidden="1" x14ac:dyDescent="0.2">
      <c r="A4502" s="100">
        <v>1689</v>
      </c>
      <c r="B4502">
        <v>12</v>
      </c>
      <c r="C4502">
        <v>10</v>
      </c>
      <c r="D4502" t="s">
        <v>5021</v>
      </c>
      <c r="E4502" t="s">
        <v>131</v>
      </c>
      <c r="F4502" s="222" t="s">
        <v>18804</v>
      </c>
      <c r="G4502" t="s">
        <v>84</v>
      </c>
      <c r="H4502" t="s">
        <v>15</v>
      </c>
      <c r="I4502" t="s">
        <v>5009</v>
      </c>
      <c r="L4502" t="s">
        <v>6962</v>
      </c>
      <c r="O4502" s="101" t="s">
        <v>11972</v>
      </c>
      <c r="P4502" s="10" t="s">
        <v>5073</v>
      </c>
      <c r="Q4502" s="223" t="str">
        <f t="shared" si="70"/>
        <v>Kaspar &amp; Anna Hruza</v>
      </c>
      <c r="R4502" s="223">
        <f>VLOOKUP(Q4502,Hochzeiten!V:X,2,FALSE)</f>
        <v>0</v>
      </c>
    </row>
    <row r="4503" spans="1:18" hidden="1" x14ac:dyDescent="0.2">
      <c r="A4503" s="100">
        <v>1689</v>
      </c>
      <c r="B4503">
        <v>12</v>
      </c>
      <c r="C4503">
        <v>18</v>
      </c>
      <c r="D4503" t="s">
        <v>5081</v>
      </c>
      <c r="E4503" t="s">
        <v>20</v>
      </c>
      <c r="F4503" s="222" t="s">
        <v>18803</v>
      </c>
      <c r="G4503" t="s">
        <v>518</v>
      </c>
      <c r="H4503" t="s">
        <v>8004</v>
      </c>
      <c r="I4503" t="s">
        <v>5270</v>
      </c>
      <c r="L4503" t="s">
        <v>8631</v>
      </c>
      <c r="N4503" t="s">
        <v>5082</v>
      </c>
      <c r="O4503" s="101" t="s">
        <v>11972</v>
      </c>
      <c r="P4503" s="10" t="s">
        <v>5073</v>
      </c>
      <c r="Q4503" s="223" t="str">
        <f t="shared" si="70"/>
        <v>Johan &amp; Julia Dubra~</v>
      </c>
      <c r="R4503" s="223" t="e">
        <f>VLOOKUP(Q4503,Hochzeiten!V:X,2,FALSE)</f>
        <v>#N/A</v>
      </c>
    </row>
    <row r="4504" spans="1:18" hidden="1" x14ac:dyDescent="0.2">
      <c r="A4504" s="100">
        <v>1689</v>
      </c>
      <c r="B4504">
        <v>12</v>
      </c>
      <c r="C4504">
        <v>28</v>
      </c>
      <c r="D4504" t="s">
        <v>5024</v>
      </c>
      <c r="E4504" t="s">
        <v>84</v>
      </c>
      <c r="F4504" s="222" t="s">
        <v>18803</v>
      </c>
      <c r="G4504" t="s">
        <v>47</v>
      </c>
      <c r="H4504" t="s">
        <v>15</v>
      </c>
      <c r="I4504" t="s">
        <v>5000</v>
      </c>
      <c r="L4504" t="s">
        <v>10817</v>
      </c>
      <c r="O4504" s="101" t="s">
        <v>11972</v>
      </c>
      <c r="P4504" s="10" t="s">
        <v>5073</v>
      </c>
      <c r="Q4504" s="223" t="str">
        <f t="shared" si="70"/>
        <v>Lorenz &amp; Anna Butia</v>
      </c>
      <c r="R4504" s="223" t="e">
        <f>VLOOKUP(Q4504,Hochzeiten!V:X,2,FALSE)</f>
        <v>#N/A</v>
      </c>
    </row>
    <row r="4505" spans="1:18" hidden="1" x14ac:dyDescent="0.2">
      <c r="A4505" s="100">
        <v>1689</v>
      </c>
      <c r="B4505">
        <v>12</v>
      </c>
      <c r="C4505">
        <v>31</v>
      </c>
      <c r="D4505" t="s">
        <v>410</v>
      </c>
      <c r="E4505" t="s">
        <v>23</v>
      </c>
      <c r="F4505" s="222" t="s">
        <v>18803</v>
      </c>
      <c r="G4505" t="s">
        <v>53</v>
      </c>
      <c r="H4505" t="s">
        <v>98</v>
      </c>
      <c r="I4505" t="s">
        <v>2958</v>
      </c>
      <c r="L4505" t="s">
        <v>6963</v>
      </c>
      <c r="O4505" s="101" t="s">
        <v>11972</v>
      </c>
      <c r="P4505" s="10" t="s">
        <v>5073</v>
      </c>
      <c r="Q4505" s="223" t="str">
        <f t="shared" si="70"/>
        <v>Jakob &amp; Dorothea Gula</v>
      </c>
      <c r="R4505" s="223" t="e">
        <f>VLOOKUP(Q4505,Hochzeiten!V:X,2,FALSE)</f>
        <v>#N/A</v>
      </c>
    </row>
    <row r="4506" spans="1:18" hidden="1" x14ac:dyDescent="0.2">
      <c r="A4506">
        <v>1690</v>
      </c>
      <c r="B4506">
        <v>1</v>
      </c>
      <c r="C4506">
        <v>4</v>
      </c>
      <c r="D4506" t="s">
        <v>5083</v>
      </c>
      <c r="E4506" t="s">
        <v>98</v>
      </c>
      <c r="F4506" s="222" t="s">
        <v>18804</v>
      </c>
      <c r="G4506" s="235" t="s">
        <v>518</v>
      </c>
      <c r="H4506" s="235" t="s">
        <v>15</v>
      </c>
      <c r="I4506" t="s">
        <v>5009</v>
      </c>
      <c r="K4506" s="235"/>
      <c r="L4506" s="235" t="s">
        <v>6964</v>
      </c>
      <c r="O4506" s="101" t="s">
        <v>11972</v>
      </c>
      <c r="P4506" s="10" t="s">
        <v>5073</v>
      </c>
      <c r="Q4506" s="223" t="str">
        <f t="shared" si="70"/>
        <v>Johan &amp; Anna Mraz</v>
      </c>
      <c r="R4506" s="223" t="e">
        <f>VLOOKUP(Q4506,Hochzeiten!V:X,2,FALSE)</f>
        <v>#N/A</v>
      </c>
    </row>
    <row r="4507" spans="1:18" hidden="1" x14ac:dyDescent="0.2">
      <c r="A4507">
        <v>1690</v>
      </c>
      <c r="B4507">
        <v>1</v>
      </c>
      <c r="C4507">
        <v>13</v>
      </c>
      <c r="D4507" t="s">
        <v>5084</v>
      </c>
      <c r="E4507" t="s">
        <v>80</v>
      </c>
      <c r="F4507" s="222" t="s">
        <v>18804</v>
      </c>
      <c r="G4507" t="s">
        <v>30</v>
      </c>
      <c r="H4507" t="s">
        <v>15</v>
      </c>
      <c r="I4507" t="s">
        <v>5000</v>
      </c>
      <c r="L4507" s="235" t="s">
        <v>6965</v>
      </c>
      <c r="O4507" s="101" t="s">
        <v>11972</v>
      </c>
      <c r="P4507" s="10" t="s">
        <v>5073</v>
      </c>
      <c r="Q4507" s="223" t="str">
        <f t="shared" si="70"/>
        <v>Georg &amp; Anna Pankicz</v>
      </c>
      <c r="R4507" s="223" t="e">
        <f>VLOOKUP(Q4507,Hochzeiten!V:X,2,FALSE)</f>
        <v>#N/A</v>
      </c>
    </row>
    <row r="4508" spans="1:18" hidden="1" x14ac:dyDescent="0.2">
      <c r="A4508">
        <v>1690</v>
      </c>
      <c r="B4508">
        <v>1</v>
      </c>
      <c r="C4508">
        <v>14</v>
      </c>
      <c r="D4508" s="200" t="s">
        <v>328</v>
      </c>
      <c r="E4508" t="s">
        <v>2737</v>
      </c>
      <c r="F4508" s="222" t="s">
        <v>18803</v>
      </c>
      <c r="G4508" t="s">
        <v>1</v>
      </c>
      <c r="H4508" t="s">
        <v>37</v>
      </c>
      <c r="I4508" t="s">
        <v>2958</v>
      </c>
      <c r="L4508" t="s">
        <v>6966</v>
      </c>
      <c r="O4508" s="101" t="s">
        <v>11972</v>
      </c>
      <c r="P4508" s="10" t="s">
        <v>5073</v>
      </c>
      <c r="Q4508" s="223" t="str">
        <f t="shared" si="70"/>
        <v>Nikolaus &amp; Justina Mauczitz</v>
      </c>
      <c r="R4508" s="223">
        <f>VLOOKUP(Q4508,Hochzeiten!V:X,2,FALSE)</f>
        <v>0</v>
      </c>
    </row>
    <row r="4509" spans="1:18" hidden="1" x14ac:dyDescent="0.2">
      <c r="A4509" s="103">
        <v>1690</v>
      </c>
      <c r="B4509" s="101">
        <v>1</v>
      </c>
      <c r="C4509">
        <v>21</v>
      </c>
      <c r="D4509" t="s">
        <v>5085</v>
      </c>
      <c r="E4509" t="s">
        <v>21</v>
      </c>
      <c r="F4509" s="222" t="s">
        <v>18804</v>
      </c>
      <c r="G4509" t="s">
        <v>13</v>
      </c>
      <c r="H4509" t="s">
        <v>21</v>
      </c>
      <c r="I4509" t="s">
        <v>5000</v>
      </c>
      <c r="L4509" t="s">
        <v>6967</v>
      </c>
      <c r="O4509" t="s">
        <v>11973</v>
      </c>
      <c r="P4509" s="10" t="s">
        <v>5122</v>
      </c>
      <c r="Q4509" s="223" t="str">
        <f t="shared" si="70"/>
        <v>Martin &amp; Maria Malek</v>
      </c>
      <c r="R4509" s="223" t="e">
        <f>VLOOKUP(Q4509,Hochzeiten!V:X,2,FALSE)</f>
        <v>#N/A</v>
      </c>
    </row>
    <row r="4510" spans="1:18" hidden="1" x14ac:dyDescent="0.2">
      <c r="A4510" s="103">
        <v>1690</v>
      </c>
      <c r="B4510" s="101">
        <v>1</v>
      </c>
      <c r="C4510">
        <v>30</v>
      </c>
      <c r="D4510" s="107" t="s">
        <v>5190</v>
      </c>
      <c r="E4510" t="s">
        <v>21</v>
      </c>
      <c r="F4510" s="222" t="s">
        <v>18804</v>
      </c>
      <c r="G4510" t="s">
        <v>53</v>
      </c>
      <c r="H4510" t="s">
        <v>98</v>
      </c>
      <c r="I4510" t="s">
        <v>5000</v>
      </c>
      <c r="L4510" s="107" t="s">
        <v>6968</v>
      </c>
      <c r="O4510" s="103" t="s">
        <v>11973</v>
      </c>
      <c r="P4510" s="10" t="s">
        <v>5122</v>
      </c>
      <c r="Q4510" s="223" t="str">
        <f t="shared" si="70"/>
        <v>Jakob &amp; Dorothea Kupeczny</v>
      </c>
      <c r="R4510" s="223" t="e">
        <f>VLOOKUP(Q4510,Hochzeiten!V:X,2,FALSE)</f>
        <v>#N/A</v>
      </c>
    </row>
    <row r="4511" spans="1:18" hidden="1" x14ac:dyDescent="0.2">
      <c r="A4511" s="103">
        <v>1690</v>
      </c>
      <c r="B4511">
        <v>2</v>
      </c>
      <c r="C4511">
        <v>1</v>
      </c>
      <c r="D4511" t="s">
        <v>8529</v>
      </c>
      <c r="E4511" t="s">
        <v>2</v>
      </c>
      <c r="F4511" s="222" t="s">
        <v>18803</v>
      </c>
      <c r="G4511" t="s">
        <v>30</v>
      </c>
      <c r="H4511" t="s">
        <v>98</v>
      </c>
      <c r="I4511" t="s">
        <v>5009</v>
      </c>
      <c r="L4511" t="s">
        <v>6969</v>
      </c>
      <c r="O4511" s="103" t="s">
        <v>11973</v>
      </c>
      <c r="P4511" s="10" t="s">
        <v>5122</v>
      </c>
      <c r="Q4511" s="223" t="str">
        <f t="shared" si="70"/>
        <v>Georg &amp; Dorothea Bernadt</v>
      </c>
      <c r="R4511" s="223" t="e">
        <f>VLOOKUP(Q4511,Hochzeiten!V:X,2,FALSE)</f>
        <v>#N/A</v>
      </c>
    </row>
    <row r="4512" spans="1:18" hidden="1" x14ac:dyDescent="0.2">
      <c r="A4512" s="103">
        <v>1690</v>
      </c>
      <c r="B4512" s="101">
        <v>2</v>
      </c>
      <c r="C4512">
        <v>16</v>
      </c>
      <c r="D4512" t="s">
        <v>97</v>
      </c>
      <c r="E4512" t="s">
        <v>2</v>
      </c>
      <c r="F4512" s="222" t="s">
        <v>18803</v>
      </c>
      <c r="G4512" t="s">
        <v>210</v>
      </c>
      <c r="H4512" t="s">
        <v>52</v>
      </c>
      <c r="I4512" t="s">
        <v>5000</v>
      </c>
      <c r="L4512" t="s">
        <v>6970</v>
      </c>
      <c r="O4512" s="103" t="s">
        <v>11973</v>
      </c>
      <c r="P4512" s="10" t="s">
        <v>5122</v>
      </c>
      <c r="Q4512" s="223" t="str">
        <f t="shared" si="70"/>
        <v>Markus &amp; Magdalena Czech</v>
      </c>
      <c r="R4512" s="223" t="e">
        <f>VLOOKUP(Q4512,Hochzeiten!V:X,2,FALSE)</f>
        <v>#N/A</v>
      </c>
    </row>
    <row r="4513" spans="1:18" hidden="1" x14ac:dyDescent="0.2">
      <c r="A4513" s="103">
        <v>1690</v>
      </c>
      <c r="B4513" s="101">
        <v>2</v>
      </c>
      <c r="C4513">
        <v>25</v>
      </c>
      <c r="D4513" t="s">
        <v>5074</v>
      </c>
      <c r="E4513" t="s">
        <v>21</v>
      </c>
      <c r="F4513" s="222" t="s">
        <v>18804</v>
      </c>
      <c r="G4513" t="s">
        <v>13</v>
      </c>
      <c r="H4513" t="s">
        <v>52</v>
      </c>
      <c r="I4513" t="s">
        <v>5009</v>
      </c>
      <c r="L4513" t="s">
        <v>13703</v>
      </c>
      <c r="O4513" s="103" t="s">
        <v>11973</v>
      </c>
      <c r="P4513" s="10" t="s">
        <v>5122</v>
      </c>
      <c r="Q4513" s="223" t="str">
        <f t="shared" si="70"/>
        <v>Martin &amp; Magdalena Gagdußek</v>
      </c>
      <c r="R4513" s="223" t="e">
        <f>VLOOKUP(Q4513,Hochzeiten!V:X,2,FALSE)</f>
        <v>#N/A</v>
      </c>
    </row>
    <row r="4514" spans="1:18" hidden="1" x14ac:dyDescent="0.2">
      <c r="A4514" s="103">
        <v>1690</v>
      </c>
      <c r="B4514" s="101">
        <v>2</v>
      </c>
      <c r="C4514">
        <v>26</v>
      </c>
      <c r="D4514" t="s">
        <v>305</v>
      </c>
      <c r="E4514" t="s">
        <v>21</v>
      </c>
      <c r="F4514" s="222" t="s">
        <v>18804</v>
      </c>
      <c r="G4514" t="s">
        <v>691</v>
      </c>
      <c r="H4514" t="s">
        <v>5087</v>
      </c>
      <c r="I4514" t="s">
        <v>2958</v>
      </c>
      <c r="L4514" t="s">
        <v>6971</v>
      </c>
      <c r="O4514" s="103" t="s">
        <v>11973</v>
      </c>
      <c r="P4514" s="10" t="s">
        <v>5122</v>
      </c>
      <c r="Q4514" s="223" t="str">
        <f t="shared" si="70"/>
        <v>Bartolomäus &amp; NN Fiala</v>
      </c>
      <c r="R4514" s="223" t="e">
        <f>VLOOKUP(Q4514,Hochzeiten!V:X,2,FALSE)</f>
        <v>#N/A</v>
      </c>
    </row>
    <row r="4515" spans="1:18" hidden="1" x14ac:dyDescent="0.2">
      <c r="A4515" s="103">
        <v>1690</v>
      </c>
      <c r="B4515">
        <v>3</v>
      </c>
      <c r="C4515">
        <v>10</v>
      </c>
      <c r="D4515" s="124" t="s">
        <v>11415</v>
      </c>
      <c r="E4515" t="s">
        <v>52</v>
      </c>
      <c r="F4515" s="222" t="s">
        <v>18804</v>
      </c>
      <c r="G4515" t="s">
        <v>518</v>
      </c>
      <c r="H4515" t="s">
        <v>21</v>
      </c>
      <c r="I4515" t="s">
        <v>5009</v>
      </c>
      <c r="L4515" t="s">
        <v>6972</v>
      </c>
      <c r="O4515" s="103" t="s">
        <v>11973</v>
      </c>
      <c r="P4515" s="10" t="s">
        <v>5122</v>
      </c>
      <c r="Q4515" s="223" t="str">
        <f t="shared" si="70"/>
        <v>Johan &amp; Maria Bartolcicz</v>
      </c>
      <c r="R4515" s="223">
        <f>VLOOKUP(Q4515,Hochzeiten!V:X,2,FALSE)</f>
        <v>0</v>
      </c>
    </row>
    <row r="4516" spans="1:18" hidden="1" x14ac:dyDescent="0.2">
      <c r="A4516" s="103">
        <v>1690</v>
      </c>
      <c r="B4516" s="101">
        <v>3</v>
      </c>
      <c r="C4516">
        <v>11</v>
      </c>
      <c r="D4516" t="s">
        <v>5088</v>
      </c>
      <c r="E4516" t="s">
        <v>30</v>
      </c>
      <c r="F4516" s="222" t="s">
        <v>18803</v>
      </c>
      <c r="G4516" t="s">
        <v>20</v>
      </c>
      <c r="H4516" t="s">
        <v>52</v>
      </c>
      <c r="I4516" t="s">
        <v>5009</v>
      </c>
      <c r="L4516" t="s">
        <v>6973</v>
      </c>
      <c r="O4516" s="103" t="s">
        <v>11973</v>
      </c>
      <c r="P4516" s="10" t="s">
        <v>5122</v>
      </c>
      <c r="Q4516" s="223" t="str">
        <f t="shared" si="70"/>
        <v>Thomas &amp; Magdalena Junankovicz</v>
      </c>
      <c r="R4516" s="223" t="e">
        <f>VLOOKUP(Q4516,Hochzeiten!V:X,2,FALSE)</f>
        <v>#N/A</v>
      </c>
    </row>
    <row r="4517" spans="1:18" hidden="1" x14ac:dyDescent="0.2">
      <c r="A4517" s="103">
        <v>1690</v>
      </c>
      <c r="B4517" s="101">
        <v>3</v>
      </c>
      <c r="C4517">
        <v>12</v>
      </c>
      <c r="D4517" s="223" t="s">
        <v>5054</v>
      </c>
      <c r="E4517" t="s">
        <v>30</v>
      </c>
      <c r="F4517" s="222" t="s">
        <v>18803</v>
      </c>
      <c r="G4517" t="s">
        <v>2</v>
      </c>
      <c r="H4517" t="s">
        <v>98</v>
      </c>
      <c r="I4517" t="s">
        <v>5000</v>
      </c>
      <c r="L4517" t="s">
        <v>6974</v>
      </c>
      <c r="O4517" s="103" t="s">
        <v>11973</v>
      </c>
      <c r="P4517" s="10" t="s">
        <v>5122</v>
      </c>
      <c r="Q4517" s="223" t="str">
        <f t="shared" si="70"/>
        <v>Mathias &amp; Dorothea Harvel</v>
      </c>
      <c r="R4517" s="223" t="e">
        <f>VLOOKUP(Q4517,Hochzeiten!V:X,2,FALSE)</f>
        <v>#N/A</v>
      </c>
    </row>
    <row r="4518" spans="1:18" hidden="1" x14ac:dyDescent="0.2">
      <c r="A4518" s="103">
        <v>1690</v>
      </c>
      <c r="B4518" s="101">
        <v>3</v>
      </c>
      <c r="C4518">
        <v>13</v>
      </c>
      <c r="D4518" t="s">
        <v>5010</v>
      </c>
      <c r="E4518" t="s">
        <v>582</v>
      </c>
      <c r="F4518" s="222" t="s">
        <v>18804</v>
      </c>
      <c r="G4518" t="s">
        <v>518</v>
      </c>
      <c r="H4518" t="s">
        <v>15</v>
      </c>
      <c r="I4518" s="108" t="s">
        <v>5000</v>
      </c>
      <c r="J4518" s="108"/>
      <c r="L4518" s="108" t="s">
        <v>6975</v>
      </c>
      <c r="M4518" s="108"/>
      <c r="N4518" s="108"/>
      <c r="O4518" s="103" t="s">
        <v>11973</v>
      </c>
      <c r="P4518" s="10" t="s">
        <v>5122</v>
      </c>
      <c r="Q4518" s="223" t="str">
        <f t="shared" si="70"/>
        <v>Johan &amp; Anna Strmensky</v>
      </c>
      <c r="R4518" s="223" t="e">
        <f>VLOOKUP(Q4518,Hochzeiten!V:X,2,FALSE)</f>
        <v>#N/A</v>
      </c>
    </row>
    <row r="4519" spans="1:18" hidden="1" x14ac:dyDescent="0.2">
      <c r="A4519" s="103">
        <v>1690</v>
      </c>
      <c r="B4519" s="101">
        <v>3</v>
      </c>
      <c r="C4519">
        <v>14</v>
      </c>
      <c r="D4519" t="s">
        <v>5089</v>
      </c>
      <c r="E4519" t="s">
        <v>582</v>
      </c>
      <c r="F4519" s="222" t="s">
        <v>18804</v>
      </c>
      <c r="G4519" t="s">
        <v>53</v>
      </c>
      <c r="H4519" t="s">
        <v>21</v>
      </c>
      <c r="I4519" t="s">
        <v>5000</v>
      </c>
      <c r="L4519" t="s">
        <v>6976</v>
      </c>
      <c r="O4519" s="103" t="s">
        <v>11973</v>
      </c>
      <c r="P4519" s="10" t="s">
        <v>5122</v>
      </c>
      <c r="Q4519" s="223" t="str">
        <f t="shared" si="70"/>
        <v>Jakob &amp; Maria Peccarik</v>
      </c>
      <c r="R4519" s="223" t="e">
        <f>VLOOKUP(Q4519,Hochzeiten!V:X,2,FALSE)</f>
        <v>#N/A</v>
      </c>
    </row>
    <row r="4520" spans="1:18" hidden="1" x14ac:dyDescent="0.2">
      <c r="A4520" s="103">
        <v>1690</v>
      </c>
      <c r="B4520" s="101">
        <v>3</v>
      </c>
      <c r="C4520">
        <v>26</v>
      </c>
      <c r="D4520" t="s">
        <v>2753</v>
      </c>
      <c r="E4520" t="s">
        <v>87</v>
      </c>
      <c r="F4520" s="222" t="s">
        <v>18803</v>
      </c>
      <c r="G4520" t="s">
        <v>53</v>
      </c>
      <c r="H4520" t="s">
        <v>15</v>
      </c>
      <c r="I4520" t="s">
        <v>5270</v>
      </c>
      <c r="L4520" t="s">
        <v>5090</v>
      </c>
      <c r="M4520" t="s">
        <v>5091</v>
      </c>
      <c r="N4520" s="235" t="s">
        <v>5095</v>
      </c>
      <c r="O4520" s="103" t="s">
        <v>11973</v>
      </c>
      <c r="P4520" s="10" t="s">
        <v>5122</v>
      </c>
      <c r="Q4520" s="223" t="str">
        <f t="shared" si="70"/>
        <v>Jakob &amp; Anna Grbavczitz</v>
      </c>
      <c r="R4520" s="223" t="e">
        <f>VLOOKUP(Q4520,Hochzeiten!V:X,2,FALSE)</f>
        <v>#N/A</v>
      </c>
    </row>
    <row r="4521" spans="1:18" hidden="1" x14ac:dyDescent="0.2">
      <c r="A4521" s="103">
        <v>1690</v>
      </c>
      <c r="B4521" s="101">
        <v>4</v>
      </c>
      <c r="C4521">
        <v>3</v>
      </c>
      <c r="D4521" t="s">
        <v>5048</v>
      </c>
      <c r="E4521" t="s">
        <v>518</v>
      </c>
      <c r="F4521" s="222" t="s">
        <v>18803</v>
      </c>
      <c r="G4521" t="s">
        <v>20</v>
      </c>
      <c r="H4521" t="s">
        <v>15</v>
      </c>
      <c r="I4521" t="s">
        <v>5000</v>
      </c>
      <c r="L4521" t="s">
        <v>5092</v>
      </c>
      <c r="M4521" t="s">
        <v>5093</v>
      </c>
      <c r="N4521" t="s">
        <v>5094</v>
      </c>
      <c r="O4521" s="101" t="s">
        <v>11974</v>
      </c>
      <c r="P4521" s="10" t="s">
        <v>5122</v>
      </c>
      <c r="Q4521" s="223" t="str">
        <f t="shared" si="70"/>
        <v>Thomas &amp; Anna Popovicz</v>
      </c>
      <c r="R4521" s="223" t="e">
        <f>VLOOKUP(Q4521,Hochzeiten!V:X,2,FALSE)</f>
        <v>#N/A</v>
      </c>
    </row>
    <row r="4522" spans="1:18" hidden="1" x14ac:dyDescent="0.2">
      <c r="A4522" s="103">
        <v>1690</v>
      </c>
      <c r="B4522">
        <v>4</v>
      </c>
      <c r="C4522">
        <v>3</v>
      </c>
      <c r="D4522" s="111" t="s">
        <v>5209</v>
      </c>
      <c r="E4522" t="s">
        <v>13356</v>
      </c>
      <c r="F4522" s="222" t="s">
        <v>18804</v>
      </c>
      <c r="G4522" t="s">
        <v>13</v>
      </c>
      <c r="H4522" t="s">
        <v>98</v>
      </c>
      <c r="I4522" t="s">
        <v>2958</v>
      </c>
      <c r="L4522" t="s">
        <v>11042</v>
      </c>
      <c r="O4522" s="103" t="s">
        <v>11974</v>
      </c>
      <c r="P4522" s="10" t="s">
        <v>5122</v>
      </c>
      <c r="Q4522" s="223" t="str">
        <f t="shared" si="70"/>
        <v>Martin &amp; Dorothea Fabiczovicz</v>
      </c>
      <c r="R4522" s="223" t="e">
        <f>VLOOKUP(Q4522,Hochzeiten!V:X,2,FALSE)</f>
        <v>#N/A</v>
      </c>
    </row>
    <row r="4523" spans="1:18" hidden="1" x14ac:dyDescent="0.2">
      <c r="A4523" s="103">
        <v>1690</v>
      </c>
      <c r="B4523">
        <v>4</v>
      </c>
      <c r="C4523">
        <v>4</v>
      </c>
      <c r="D4523" s="206" t="s">
        <v>2592</v>
      </c>
      <c r="E4523" t="s">
        <v>52</v>
      </c>
      <c r="F4523" s="222" t="s">
        <v>18804</v>
      </c>
      <c r="G4523" t="s">
        <v>2</v>
      </c>
      <c r="H4523" t="s">
        <v>13356</v>
      </c>
      <c r="I4523" t="s">
        <v>2958</v>
      </c>
      <c r="L4523" t="s">
        <v>5097</v>
      </c>
      <c r="M4523" t="s">
        <v>5098</v>
      </c>
      <c r="O4523" s="103" t="s">
        <v>11974</v>
      </c>
      <c r="P4523" s="10" t="s">
        <v>5122</v>
      </c>
      <c r="Q4523" s="223" t="str">
        <f t="shared" si="70"/>
        <v>Mathias &amp; Helena Plavetz</v>
      </c>
      <c r="R4523" s="223" t="e">
        <f>VLOOKUP(Q4523,Hochzeiten!V:X,2,FALSE)</f>
        <v>#N/A</v>
      </c>
    </row>
    <row r="4524" spans="1:18" hidden="1" x14ac:dyDescent="0.2">
      <c r="A4524" s="103">
        <v>1690</v>
      </c>
      <c r="B4524" s="101">
        <v>4</v>
      </c>
      <c r="C4524">
        <v>6</v>
      </c>
      <c r="D4524" t="s">
        <v>5055</v>
      </c>
      <c r="E4524" t="s">
        <v>30</v>
      </c>
      <c r="F4524" s="222" t="s">
        <v>18803</v>
      </c>
      <c r="G4524" t="s">
        <v>29</v>
      </c>
      <c r="H4524" t="s">
        <v>21</v>
      </c>
      <c r="I4524" t="s">
        <v>2958</v>
      </c>
      <c r="L4524" t="s">
        <v>11236</v>
      </c>
      <c r="O4524" s="103" t="s">
        <v>11974</v>
      </c>
      <c r="P4524" s="10" t="s">
        <v>5122</v>
      </c>
      <c r="Q4524" s="223" t="str">
        <f t="shared" si="70"/>
        <v>Andreas &amp; Maria Mlsek</v>
      </c>
      <c r="R4524" s="223" t="e">
        <f>VLOOKUP(Q4524,Hochzeiten!V:X,2,FALSE)</f>
        <v>#N/A</v>
      </c>
    </row>
    <row r="4525" spans="1:18" hidden="1" x14ac:dyDescent="0.2">
      <c r="A4525" s="103">
        <v>1690</v>
      </c>
      <c r="B4525" s="101">
        <v>4</v>
      </c>
      <c r="C4525">
        <v>11</v>
      </c>
      <c r="D4525" s="111" t="s">
        <v>5209</v>
      </c>
      <c r="E4525" t="s">
        <v>52</v>
      </c>
      <c r="F4525" s="222" t="s">
        <v>18804</v>
      </c>
      <c r="G4525" t="s">
        <v>23</v>
      </c>
      <c r="H4525" t="s">
        <v>13356</v>
      </c>
      <c r="I4525" t="s">
        <v>2958</v>
      </c>
      <c r="L4525" t="s">
        <v>6977</v>
      </c>
      <c r="O4525" s="103" t="s">
        <v>11974</v>
      </c>
      <c r="P4525" s="10" t="s">
        <v>5122</v>
      </c>
      <c r="Q4525" s="223" t="str">
        <f t="shared" si="70"/>
        <v>Paul &amp; Helena Fabiczovicz</v>
      </c>
      <c r="R4525" s="223" t="e">
        <f>VLOOKUP(Q4525,Hochzeiten!V:X,2,FALSE)</f>
        <v>#N/A</v>
      </c>
    </row>
    <row r="4526" spans="1:18" hidden="1" x14ac:dyDescent="0.2">
      <c r="A4526" s="103">
        <v>1690</v>
      </c>
      <c r="B4526" s="101">
        <v>4</v>
      </c>
      <c r="C4526">
        <v>13</v>
      </c>
      <c r="D4526" t="s">
        <v>1741</v>
      </c>
      <c r="E4526" t="s">
        <v>52</v>
      </c>
      <c r="F4526" s="222" t="s">
        <v>18804</v>
      </c>
      <c r="G4526" t="s">
        <v>30</v>
      </c>
      <c r="H4526" t="s">
        <v>13356</v>
      </c>
      <c r="I4526" t="s">
        <v>2958</v>
      </c>
      <c r="L4526" t="s">
        <v>6978</v>
      </c>
      <c r="O4526" s="103" t="s">
        <v>11974</v>
      </c>
      <c r="P4526" s="10" t="s">
        <v>5122</v>
      </c>
      <c r="Q4526" s="223" t="str">
        <f t="shared" si="70"/>
        <v>Georg &amp; Helena Drobilitz</v>
      </c>
      <c r="R4526" s="223">
        <f>VLOOKUP(Q4526,Hochzeiten!V:X,2,FALSE)</f>
        <v>0</v>
      </c>
    </row>
    <row r="4527" spans="1:18" hidden="1" x14ac:dyDescent="0.2">
      <c r="A4527" s="103">
        <v>1690</v>
      </c>
      <c r="B4527" s="101">
        <v>4</v>
      </c>
      <c r="C4527">
        <v>16</v>
      </c>
      <c r="D4527" t="s">
        <v>613</v>
      </c>
      <c r="E4527" t="s">
        <v>15</v>
      </c>
      <c r="F4527" s="222" t="s">
        <v>18804</v>
      </c>
      <c r="G4527" t="s">
        <v>22</v>
      </c>
      <c r="H4527" t="s">
        <v>13356</v>
      </c>
      <c r="I4527" s="192" t="s">
        <v>5009</v>
      </c>
      <c r="J4527" s="192"/>
      <c r="L4527" t="s">
        <v>6979</v>
      </c>
      <c r="O4527" s="103" t="s">
        <v>11974</v>
      </c>
      <c r="P4527" s="10" t="s">
        <v>5122</v>
      </c>
      <c r="Q4527" s="223" t="str">
        <f t="shared" si="70"/>
        <v>Gregor &amp; Helena Mikulitz</v>
      </c>
      <c r="R4527" s="223" t="e">
        <f>VLOOKUP(Q4527,Hochzeiten!V:X,2,FALSE)</f>
        <v>#N/A</v>
      </c>
    </row>
    <row r="4528" spans="1:18" hidden="1" x14ac:dyDescent="0.2">
      <c r="A4528" s="103">
        <v>1690</v>
      </c>
      <c r="B4528" s="101">
        <v>4</v>
      </c>
      <c r="C4528">
        <v>21</v>
      </c>
      <c r="D4528" s="214" t="s">
        <v>237</v>
      </c>
      <c r="E4528" t="s">
        <v>52</v>
      </c>
      <c r="F4528" s="222" t="s">
        <v>18804</v>
      </c>
      <c r="G4528" t="s">
        <v>691</v>
      </c>
      <c r="H4528" t="s">
        <v>582</v>
      </c>
      <c r="I4528" s="192" t="s">
        <v>5009</v>
      </c>
      <c r="J4528" s="192"/>
      <c r="L4528" t="s">
        <v>6980</v>
      </c>
      <c r="O4528" s="103" t="s">
        <v>11974</v>
      </c>
      <c r="P4528" s="10" t="s">
        <v>5122</v>
      </c>
      <c r="Q4528" s="223" t="str">
        <f t="shared" si="70"/>
        <v>Bartolomäus &amp; Katarina Brekalitz</v>
      </c>
      <c r="R4528" s="223">
        <f>VLOOKUP(Q4528,Hochzeiten!V:X,2,FALSE)</f>
        <v>0</v>
      </c>
    </row>
    <row r="4529" spans="1:21" hidden="1" x14ac:dyDescent="0.2">
      <c r="A4529" s="103">
        <v>1690</v>
      </c>
      <c r="B4529" s="101">
        <v>4</v>
      </c>
      <c r="C4529">
        <v>30</v>
      </c>
      <c r="D4529" s="124" t="s">
        <v>5325</v>
      </c>
      <c r="E4529" t="s">
        <v>52</v>
      </c>
      <c r="F4529" s="222" t="s">
        <v>18804</v>
      </c>
      <c r="G4529" t="s">
        <v>22</v>
      </c>
      <c r="H4529" t="s">
        <v>13356</v>
      </c>
      <c r="I4529" s="192" t="s">
        <v>2958</v>
      </c>
      <c r="J4529" s="192"/>
      <c r="L4529" t="s">
        <v>6981</v>
      </c>
      <c r="O4529" s="103" t="s">
        <v>11974</v>
      </c>
      <c r="P4529" s="10" t="s">
        <v>5122</v>
      </c>
      <c r="Q4529" s="223" t="str">
        <f t="shared" si="70"/>
        <v>Gregor &amp; Helena Barsicz</v>
      </c>
      <c r="R4529" s="223" t="e">
        <f>VLOOKUP(Q4529,Hochzeiten!V:X,2,FALSE)</f>
        <v>#N/A</v>
      </c>
    </row>
    <row r="4530" spans="1:21" hidden="1" x14ac:dyDescent="0.2">
      <c r="A4530" s="103">
        <v>1690</v>
      </c>
      <c r="B4530">
        <v>5</v>
      </c>
      <c r="C4530">
        <v>4</v>
      </c>
      <c r="D4530" t="s">
        <v>9007</v>
      </c>
      <c r="E4530" t="s">
        <v>98</v>
      </c>
      <c r="F4530" s="222" t="s">
        <v>18804</v>
      </c>
      <c r="G4530" t="s">
        <v>30</v>
      </c>
      <c r="H4530" t="s">
        <v>15</v>
      </c>
      <c r="I4530" t="s">
        <v>5003</v>
      </c>
      <c r="O4530" s="103" t="s">
        <v>11974</v>
      </c>
      <c r="P4530" s="10" t="s">
        <v>5122</v>
      </c>
      <c r="Q4530" s="223" t="str">
        <f t="shared" si="70"/>
        <v>Georg &amp; Anna Agata</v>
      </c>
      <c r="R4530" s="223" t="e">
        <f>VLOOKUP(Q4530,Hochzeiten!V:X,2,FALSE)</f>
        <v>#N/A</v>
      </c>
    </row>
    <row r="4531" spans="1:21" hidden="1" x14ac:dyDescent="0.2">
      <c r="A4531" s="103">
        <v>1690</v>
      </c>
      <c r="B4531">
        <v>5</v>
      </c>
      <c r="C4531">
        <v>7</v>
      </c>
      <c r="D4531" t="s">
        <v>5001</v>
      </c>
      <c r="E4531" t="s">
        <v>3514</v>
      </c>
      <c r="F4531" s="222" t="s">
        <v>18803</v>
      </c>
      <c r="G4531" t="s">
        <v>30</v>
      </c>
      <c r="H4531" t="s">
        <v>21</v>
      </c>
      <c r="I4531" t="s">
        <v>2958</v>
      </c>
      <c r="L4531" t="s">
        <v>6982</v>
      </c>
      <c r="O4531" s="103" t="s">
        <v>11974</v>
      </c>
      <c r="P4531" s="10" t="s">
        <v>5122</v>
      </c>
      <c r="Q4531" s="223" t="str">
        <f t="shared" si="70"/>
        <v>Georg &amp; Maria Benacky</v>
      </c>
      <c r="R4531" s="223" t="e">
        <f>VLOOKUP(Q4531,Hochzeiten!V:X,2,FALSE)</f>
        <v>#N/A</v>
      </c>
    </row>
    <row r="4532" spans="1:21" hidden="1" x14ac:dyDescent="0.2">
      <c r="A4532" s="103">
        <v>1690</v>
      </c>
      <c r="B4532">
        <v>6</v>
      </c>
      <c r="C4532">
        <v>4</v>
      </c>
      <c r="D4532" t="s">
        <v>176</v>
      </c>
      <c r="E4532" t="s">
        <v>15</v>
      </c>
      <c r="F4532" s="222" t="s">
        <v>18804</v>
      </c>
      <c r="G4532" t="s">
        <v>30</v>
      </c>
      <c r="H4532" t="s">
        <v>582</v>
      </c>
      <c r="I4532" s="101" t="s">
        <v>5009</v>
      </c>
      <c r="L4532" t="s">
        <v>6983</v>
      </c>
      <c r="O4532" s="103" t="s">
        <v>11974</v>
      </c>
      <c r="P4532" s="10" t="s">
        <v>5122</v>
      </c>
      <c r="Q4532" s="223" t="str">
        <f t="shared" si="70"/>
        <v>Georg &amp; Katarina Hoditz</v>
      </c>
      <c r="R4532" s="223" t="e">
        <f>VLOOKUP(Q4532,Hochzeiten!V:X,2,FALSE)</f>
        <v>#N/A</v>
      </c>
    </row>
    <row r="4533" spans="1:21" hidden="1" x14ac:dyDescent="0.2">
      <c r="A4533" s="103">
        <v>1690</v>
      </c>
      <c r="B4533">
        <v>7</v>
      </c>
      <c r="C4533">
        <v>22</v>
      </c>
      <c r="D4533" t="s">
        <v>5123</v>
      </c>
      <c r="E4533" t="s">
        <v>52</v>
      </c>
      <c r="F4533" s="222" t="s">
        <v>18804</v>
      </c>
      <c r="G4533" t="s">
        <v>518</v>
      </c>
      <c r="H4533" t="s">
        <v>81</v>
      </c>
      <c r="I4533" t="s">
        <v>5009</v>
      </c>
      <c r="L4533" t="s">
        <v>8174</v>
      </c>
      <c r="N4533" t="s">
        <v>5099</v>
      </c>
      <c r="O4533" s="103" t="s">
        <v>11974</v>
      </c>
      <c r="P4533" s="10" t="s">
        <v>5122</v>
      </c>
      <c r="Q4533" s="223" t="str">
        <f t="shared" si="70"/>
        <v>Johan &amp; Elisabet Postangl</v>
      </c>
      <c r="R4533" s="223" t="e">
        <f>VLOOKUP(Q4533,Hochzeiten!V:X,2,FALSE)</f>
        <v>#N/A</v>
      </c>
    </row>
    <row r="4534" spans="1:21" hidden="1" x14ac:dyDescent="0.2">
      <c r="A4534" s="103">
        <v>1690</v>
      </c>
      <c r="B4534">
        <v>6</v>
      </c>
      <c r="C4534">
        <v>8</v>
      </c>
      <c r="D4534" t="s">
        <v>5124</v>
      </c>
      <c r="E4534" t="s">
        <v>518</v>
      </c>
      <c r="F4534" s="222" t="s">
        <v>18803</v>
      </c>
      <c r="G4534" t="s">
        <v>20</v>
      </c>
      <c r="H4534" t="s">
        <v>15</v>
      </c>
      <c r="I4534" t="s">
        <v>5000</v>
      </c>
      <c r="L4534" t="s">
        <v>6984</v>
      </c>
      <c r="O4534" s="103" t="s">
        <v>11975</v>
      </c>
      <c r="P4534" s="10" t="s">
        <v>5120</v>
      </c>
      <c r="Q4534" s="223" t="str">
        <f t="shared" si="70"/>
        <v>Thomas &amp; Anna Kubiczek</v>
      </c>
      <c r="R4534" s="223" t="e">
        <f>VLOOKUP(Q4534,Hochzeiten!V:X,2,FALSE)</f>
        <v>#N/A</v>
      </c>
    </row>
    <row r="4535" spans="1:21" hidden="1" x14ac:dyDescent="0.2">
      <c r="A4535" s="103">
        <v>1690</v>
      </c>
      <c r="B4535">
        <v>6</v>
      </c>
      <c r="C4535">
        <v>16</v>
      </c>
      <c r="D4535" s="103" t="s">
        <v>2767</v>
      </c>
      <c r="E4535" t="s">
        <v>518</v>
      </c>
      <c r="F4535" s="222" t="s">
        <v>18803</v>
      </c>
      <c r="G4535" s="103" t="s">
        <v>30</v>
      </c>
      <c r="H4535" s="103" t="s">
        <v>15</v>
      </c>
      <c r="I4535" s="103" t="s">
        <v>5270</v>
      </c>
      <c r="J4535" s="103"/>
      <c r="K4535" s="103"/>
      <c r="L4535" s="103" t="s">
        <v>6985</v>
      </c>
      <c r="O4535" s="103" t="s">
        <v>11975</v>
      </c>
      <c r="P4535" s="10" t="s">
        <v>5120</v>
      </c>
      <c r="Q4535" s="223" t="str">
        <f t="shared" si="70"/>
        <v>Georg &amp; Anna Adamek</v>
      </c>
      <c r="R4535" s="223" t="e">
        <f>VLOOKUP(Q4535,Hochzeiten!V:X,2,FALSE)</f>
        <v>#N/A</v>
      </c>
    </row>
    <row r="4536" spans="1:21" hidden="1" x14ac:dyDescent="0.2">
      <c r="A4536" s="103">
        <v>1690</v>
      </c>
      <c r="B4536">
        <v>6</v>
      </c>
      <c r="C4536">
        <v>16</v>
      </c>
      <c r="D4536" t="s">
        <v>2767</v>
      </c>
      <c r="E4536" t="s">
        <v>33</v>
      </c>
      <c r="F4536" s="222" t="s">
        <v>18804</v>
      </c>
      <c r="G4536" t="s">
        <v>30</v>
      </c>
      <c r="H4536" t="s">
        <v>15</v>
      </c>
      <c r="I4536" t="s">
        <v>5270</v>
      </c>
      <c r="L4536" t="s">
        <v>6985</v>
      </c>
      <c r="O4536" s="103" t="s">
        <v>11975</v>
      </c>
      <c r="P4536" s="10" t="s">
        <v>5120</v>
      </c>
      <c r="Q4536" s="223" t="str">
        <f t="shared" si="70"/>
        <v>Georg &amp; Anna Adamek</v>
      </c>
      <c r="R4536" s="223" t="e">
        <f>VLOOKUP(Q4536,Hochzeiten!V:X,2,FALSE)</f>
        <v>#N/A</v>
      </c>
      <c r="S4536" s="103"/>
      <c r="T4536" s="103"/>
      <c r="U4536" s="103"/>
    </row>
    <row r="4537" spans="1:21" hidden="1" x14ac:dyDescent="0.2">
      <c r="A4537" s="103">
        <v>1690</v>
      </c>
      <c r="B4537">
        <v>6</v>
      </c>
      <c r="C4537">
        <v>24</v>
      </c>
      <c r="D4537" s="197" t="s">
        <v>83</v>
      </c>
      <c r="E4537" t="s">
        <v>138</v>
      </c>
      <c r="F4537" s="222" t="s">
        <v>18803</v>
      </c>
      <c r="G4537" t="s">
        <v>14</v>
      </c>
      <c r="H4537" t="s">
        <v>15</v>
      </c>
      <c r="I4537" t="s">
        <v>5009</v>
      </c>
      <c r="L4537" t="s">
        <v>6986</v>
      </c>
      <c r="O4537" s="103" t="s">
        <v>11975</v>
      </c>
      <c r="P4537" s="10" t="s">
        <v>5120</v>
      </c>
      <c r="Q4537" s="223" t="str">
        <f t="shared" si="70"/>
        <v>Michael &amp; Anna Jankovitz</v>
      </c>
      <c r="R4537" s="223">
        <f>VLOOKUP(Q4537,Hochzeiten!V:X,2,FALSE)</f>
        <v>0</v>
      </c>
    </row>
    <row r="4538" spans="1:21" hidden="1" x14ac:dyDescent="0.2">
      <c r="A4538" s="103">
        <v>1690</v>
      </c>
      <c r="B4538">
        <v>6</v>
      </c>
      <c r="C4538">
        <v>24</v>
      </c>
      <c r="D4538" s="197" t="s">
        <v>83</v>
      </c>
      <c r="E4538" t="s">
        <v>52</v>
      </c>
      <c r="F4538" s="222" t="s">
        <v>18804</v>
      </c>
      <c r="G4538" s="103" t="s">
        <v>14</v>
      </c>
      <c r="H4538" s="103" t="s">
        <v>15</v>
      </c>
      <c r="I4538" s="103" t="s">
        <v>5009</v>
      </c>
      <c r="K4538" s="103"/>
      <c r="L4538" t="s">
        <v>5125</v>
      </c>
      <c r="M4538" t="s">
        <v>5126</v>
      </c>
      <c r="N4538" t="s">
        <v>5127</v>
      </c>
      <c r="O4538" s="103" t="s">
        <v>11975</v>
      </c>
      <c r="P4538" s="10" t="s">
        <v>5120</v>
      </c>
      <c r="Q4538" s="223" t="str">
        <f t="shared" si="70"/>
        <v>Michael &amp; Anna Jankovitz</v>
      </c>
      <c r="R4538" s="223">
        <f>VLOOKUP(Q4538,Hochzeiten!V:X,2,FALSE)</f>
        <v>0</v>
      </c>
    </row>
    <row r="4539" spans="1:21" hidden="1" x14ac:dyDescent="0.2">
      <c r="A4539" s="103">
        <v>1690</v>
      </c>
      <c r="B4539">
        <v>6</v>
      </c>
      <c r="C4539">
        <v>25</v>
      </c>
      <c r="D4539" t="s">
        <v>5129</v>
      </c>
      <c r="E4539" t="s">
        <v>582</v>
      </c>
      <c r="F4539" s="222" t="s">
        <v>18804</v>
      </c>
      <c r="G4539" t="s">
        <v>5130</v>
      </c>
      <c r="H4539" t="s">
        <v>2317</v>
      </c>
      <c r="I4539" t="s">
        <v>5128</v>
      </c>
      <c r="L4539" t="s">
        <v>6987</v>
      </c>
      <c r="O4539" s="103" t="s">
        <v>11975</v>
      </c>
      <c r="P4539" s="10" t="s">
        <v>5120</v>
      </c>
      <c r="Q4539" s="223" t="str">
        <f t="shared" si="70"/>
        <v>Bul~ &amp; Christina Bureinkr</v>
      </c>
      <c r="R4539" s="223" t="e">
        <f>VLOOKUP(Q4539,Hochzeiten!V:X,2,FALSE)</f>
        <v>#N/A</v>
      </c>
    </row>
    <row r="4540" spans="1:21" hidden="1" x14ac:dyDescent="0.2">
      <c r="A4540" s="103">
        <v>1690</v>
      </c>
      <c r="B4540">
        <v>6</v>
      </c>
      <c r="C4540">
        <v>30</v>
      </c>
      <c r="D4540" s="146" t="s">
        <v>5131</v>
      </c>
      <c r="E4540" t="s">
        <v>138</v>
      </c>
      <c r="F4540" s="222" t="s">
        <v>18803</v>
      </c>
      <c r="G4540" t="s">
        <v>20</v>
      </c>
      <c r="H4540" t="s">
        <v>21</v>
      </c>
      <c r="I4540" t="s">
        <v>5270</v>
      </c>
      <c r="L4540" t="s">
        <v>6988</v>
      </c>
      <c r="O4540" s="103" t="s">
        <v>11975</v>
      </c>
      <c r="P4540" s="10" t="s">
        <v>5120</v>
      </c>
      <c r="Q4540" s="223" t="str">
        <f t="shared" si="70"/>
        <v>Thomas &amp; Maria Lipovsky</v>
      </c>
      <c r="R4540" s="223" t="e">
        <f>VLOOKUP(Q4540,Hochzeiten!V:X,2,FALSE)</f>
        <v>#N/A</v>
      </c>
    </row>
    <row r="4541" spans="1:21" hidden="1" x14ac:dyDescent="0.2">
      <c r="A4541" s="103">
        <v>1690</v>
      </c>
      <c r="B4541">
        <v>7</v>
      </c>
      <c r="C4541">
        <v>1</v>
      </c>
      <c r="D4541" t="s">
        <v>273</v>
      </c>
      <c r="E4541" t="s">
        <v>53</v>
      </c>
      <c r="F4541" s="222" t="s">
        <v>18803</v>
      </c>
      <c r="G4541" t="s">
        <v>13</v>
      </c>
      <c r="H4541" t="s">
        <v>15</v>
      </c>
      <c r="I4541" t="s">
        <v>5003</v>
      </c>
      <c r="L4541" t="s">
        <v>6989</v>
      </c>
      <c r="O4541" s="103" t="s">
        <v>11975</v>
      </c>
      <c r="P4541" s="10" t="s">
        <v>5120</v>
      </c>
      <c r="Q4541" s="223" t="str">
        <f t="shared" si="70"/>
        <v>Martin &amp; Anna Polak</v>
      </c>
      <c r="R4541" s="223">
        <f>VLOOKUP(Q4541,Hochzeiten!V:X,2,FALSE)</f>
        <v>0</v>
      </c>
    </row>
    <row r="4542" spans="1:21" hidden="1" x14ac:dyDescent="0.2">
      <c r="A4542" s="103">
        <v>1690</v>
      </c>
      <c r="B4542" s="103">
        <v>7</v>
      </c>
      <c r="C4542">
        <v>13</v>
      </c>
      <c r="D4542" t="s">
        <v>11187</v>
      </c>
      <c r="E4542" t="s">
        <v>33</v>
      </c>
      <c r="F4542" s="222" t="s">
        <v>18804</v>
      </c>
      <c r="G4542" t="s">
        <v>2</v>
      </c>
      <c r="H4542" t="s">
        <v>21</v>
      </c>
      <c r="I4542" t="s">
        <v>2958</v>
      </c>
      <c r="L4542" t="s">
        <v>6990</v>
      </c>
      <c r="O4542" s="103" t="s">
        <v>11975</v>
      </c>
      <c r="P4542" s="10" t="s">
        <v>5120</v>
      </c>
      <c r="Q4542" s="223" t="str">
        <f t="shared" si="70"/>
        <v>Mathias &amp; Maria Kaschnik</v>
      </c>
      <c r="R4542" s="223" t="e">
        <f>VLOOKUP(Q4542,Hochzeiten!V:X,2,FALSE)</f>
        <v>#N/A</v>
      </c>
    </row>
    <row r="4543" spans="1:21" hidden="1" x14ac:dyDescent="0.2">
      <c r="A4543" s="103">
        <v>1690</v>
      </c>
      <c r="B4543" s="103">
        <v>7</v>
      </c>
      <c r="C4543">
        <v>16</v>
      </c>
      <c r="D4543" s="235" t="s">
        <v>83</v>
      </c>
      <c r="E4543" t="s">
        <v>53</v>
      </c>
      <c r="F4543" s="222" t="s">
        <v>18803</v>
      </c>
      <c r="G4543" s="235" t="s">
        <v>53</v>
      </c>
      <c r="H4543" s="235" t="s">
        <v>15</v>
      </c>
      <c r="I4543" t="s">
        <v>5009</v>
      </c>
      <c r="J4543" s="235"/>
      <c r="K4543" s="235"/>
      <c r="L4543" s="235" t="s">
        <v>11025</v>
      </c>
      <c r="N4543" s="235"/>
      <c r="O4543" s="103" t="s">
        <v>11975</v>
      </c>
      <c r="P4543" s="10" t="s">
        <v>5120</v>
      </c>
      <c r="Q4543" s="223" t="str">
        <f t="shared" si="70"/>
        <v>Jakob &amp; Anna Jankovitz</v>
      </c>
      <c r="R4543" s="223" t="e">
        <f>VLOOKUP(Q4543,Hochzeiten!V:X,2,FALSE)</f>
        <v>#N/A</v>
      </c>
    </row>
    <row r="4544" spans="1:21" hidden="1" x14ac:dyDescent="0.2">
      <c r="A4544" s="103">
        <v>1690</v>
      </c>
      <c r="B4544" s="103">
        <v>7</v>
      </c>
      <c r="C4544">
        <v>19</v>
      </c>
      <c r="D4544" t="s">
        <v>5132</v>
      </c>
      <c r="E4544" t="s">
        <v>221</v>
      </c>
      <c r="F4544" s="222" t="s">
        <v>18803</v>
      </c>
      <c r="G4544" s="235" t="s">
        <v>13</v>
      </c>
      <c r="H4544" s="235" t="s">
        <v>105</v>
      </c>
      <c r="I4544" s="192" t="s">
        <v>4175</v>
      </c>
      <c r="K4544" s="235"/>
      <c r="L4544" s="235" t="s">
        <v>5133</v>
      </c>
      <c r="M4544" t="s">
        <v>5134</v>
      </c>
      <c r="N4544" t="s">
        <v>5135</v>
      </c>
      <c r="O4544" s="103" t="s">
        <v>11975</v>
      </c>
      <c r="P4544" s="10" t="s">
        <v>5120</v>
      </c>
      <c r="Q4544" s="223" t="str">
        <f t="shared" si="70"/>
        <v>Martin &amp; Eva Haur</v>
      </c>
      <c r="R4544" s="223" t="e">
        <f>VLOOKUP(Q4544,Hochzeiten!V:X,2,FALSE)</f>
        <v>#N/A</v>
      </c>
    </row>
    <row r="4545" spans="1:18" hidden="1" x14ac:dyDescent="0.2">
      <c r="A4545" s="103">
        <v>1690</v>
      </c>
      <c r="B4545" s="103">
        <v>7</v>
      </c>
      <c r="C4545">
        <v>19</v>
      </c>
      <c r="D4545" s="103" t="s">
        <v>5132</v>
      </c>
      <c r="E4545" t="s">
        <v>105</v>
      </c>
      <c r="F4545" s="222" t="s">
        <v>18804</v>
      </c>
      <c r="G4545" s="103" t="s">
        <v>13</v>
      </c>
      <c r="H4545" s="103" t="s">
        <v>105</v>
      </c>
      <c r="I4545" s="192" t="s">
        <v>4175</v>
      </c>
      <c r="J4545" s="103"/>
      <c r="K4545" s="103"/>
      <c r="L4545" s="103" t="s">
        <v>5133</v>
      </c>
      <c r="M4545" s="103" t="s">
        <v>5134</v>
      </c>
      <c r="N4545" s="103" t="s">
        <v>5135</v>
      </c>
      <c r="O4545" s="103" t="s">
        <v>11975</v>
      </c>
      <c r="P4545" s="10" t="s">
        <v>5120</v>
      </c>
      <c r="Q4545" s="223" t="str">
        <f t="shared" si="70"/>
        <v>Martin &amp; Eva Haur</v>
      </c>
      <c r="R4545" s="223" t="e">
        <f>VLOOKUP(Q4545,Hochzeiten!V:X,2,FALSE)</f>
        <v>#N/A</v>
      </c>
    </row>
    <row r="4546" spans="1:18" hidden="1" x14ac:dyDescent="0.2">
      <c r="A4546" s="103">
        <v>1690</v>
      </c>
      <c r="B4546" s="103">
        <v>7</v>
      </c>
      <c r="C4546">
        <v>29</v>
      </c>
      <c r="D4546" t="s">
        <v>5136</v>
      </c>
      <c r="E4546" t="s">
        <v>53</v>
      </c>
      <c r="F4546" s="222" t="s">
        <v>18803</v>
      </c>
      <c r="G4546" t="s">
        <v>2</v>
      </c>
      <c r="H4546" t="s">
        <v>98</v>
      </c>
      <c r="I4546" t="s">
        <v>5009</v>
      </c>
      <c r="L4546" t="s">
        <v>6991</v>
      </c>
      <c r="O4546" s="103" t="s">
        <v>11975</v>
      </c>
      <c r="P4546" s="10" t="s">
        <v>5120</v>
      </c>
      <c r="Q4546" s="223" t="str">
        <f t="shared" ref="Q4546:Q4609" si="71">G4546 &amp; " &amp; " &amp; H4546 &amp; " " &amp; D4546</f>
        <v>Mathias &amp; Dorothea Kovacicz</v>
      </c>
      <c r="R4546" s="223" t="e">
        <f>VLOOKUP(Q4546,Hochzeiten!V:X,2,FALSE)</f>
        <v>#N/A</v>
      </c>
    </row>
    <row r="4547" spans="1:18" hidden="1" x14ac:dyDescent="0.2">
      <c r="A4547" s="103">
        <v>1690</v>
      </c>
      <c r="B4547" s="103">
        <v>8</v>
      </c>
      <c r="C4547">
        <v>1</v>
      </c>
      <c r="D4547" s="223" t="s">
        <v>5238</v>
      </c>
      <c r="E4547" t="s">
        <v>47</v>
      </c>
      <c r="F4547" s="222" t="s">
        <v>18803</v>
      </c>
      <c r="G4547" t="s">
        <v>691</v>
      </c>
      <c r="H4547" t="s">
        <v>15</v>
      </c>
      <c r="I4547" t="s">
        <v>5009</v>
      </c>
      <c r="L4547" t="s">
        <v>6992</v>
      </c>
      <c r="O4547" s="103" t="s">
        <v>11975</v>
      </c>
      <c r="P4547" s="10" t="s">
        <v>5120</v>
      </c>
      <c r="Q4547" s="223" t="str">
        <f t="shared" si="71"/>
        <v>Bartolomäus &amp; Anna Ferbar</v>
      </c>
      <c r="R4547" s="223" t="e">
        <f>VLOOKUP(Q4547,Hochzeiten!V:X,2,FALSE)</f>
        <v>#N/A</v>
      </c>
    </row>
    <row r="4548" spans="1:18" hidden="1" x14ac:dyDescent="0.2">
      <c r="A4548" s="103">
        <v>1690</v>
      </c>
      <c r="B4548" s="103">
        <v>8</v>
      </c>
      <c r="C4548">
        <v>1</v>
      </c>
      <c r="D4548" t="s">
        <v>5029</v>
      </c>
      <c r="E4548" t="s">
        <v>21</v>
      </c>
      <c r="F4548" s="222" t="s">
        <v>18804</v>
      </c>
      <c r="G4548" t="s">
        <v>53</v>
      </c>
      <c r="H4548" t="s">
        <v>131</v>
      </c>
      <c r="I4548" t="s">
        <v>2958</v>
      </c>
      <c r="L4548" t="s">
        <v>11236</v>
      </c>
      <c r="O4548" s="103" t="s">
        <v>11976</v>
      </c>
      <c r="P4548" s="10" t="s">
        <v>5120</v>
      </c>
      <c r="Q4548" s="223" t="str">
        <f t="shared" si="71"/>
        <v>Jakob &amp; Lucia Czokricz</v>
      </c>
      <c r="R4548" s="223" t="e">
        <f>VLOOKUP(Q4548,Hochzeiten!V:X,2,FALSE)</f>
        <v>#N/A</v>
      </c>
    </row>
    <row r="4549" spans="1:18" hidden="1" x14ac:dyDescent="0.2">
      <c r="A4549" s="103">
        <v>1690</v>
      </c>
      <c r="B4549" s="103">
        <v>8</v>
      </c>
      <c r="C4549">
        <v>16</v>
      </c>
      <c r="D4549" s="200" t="s">
        <v>328</v>
      </c>
      <c r="E4549" t="s">
        <v>13</v>
      </c>
      <c r="F4549" s="222" t="s">
        <v>18803</v>
      </c>
      <c r="G4549" t="s">
        <v>30</v>
      </c>
      <c r="H4549" t="s">
        <v>98</v>
      </c>
      <c r="I4549" t="s">
        <v>5009</v>
      </c>
      <c r="L4549" t="s">
        <v>6993</v>
      </c>
      <c r="N4549" s="235"/>
      <c r="O4549" s="103" t="s">
        <v>11976</v>
      </c>
      <c r="P4549" s="10" t="s">
        <v>5120</v>
      </c>
      <c r="Q4549" s="223" t="str">
        <f t="shared" si="71"/>
        <v>Georg &amp; Dorothea Mauczitz</v>
      </c>
      <c r="R4549" s="223" t="e">
        <f>VLOOKUP(Q4549,Hochzeiten!V:X,2,FALSE)</f>
        <v>#N/A</v>
      </c>
    </row>
    <row r="4550" spans="1:18" hidden="1" x14ac:dyDescent="0.2">
      <c r="A4550" s="103">
        <v>1690</v>
      </c>
      <c r="B4550" s="103">
        <v>8</v>
      </c>
      <c r="C4550">
        <v>24</v>
      </c>
      <c r="D4550" t="s">
        <v>410</v>
      </c>
      <c r="E4550" t="s">
        <v>691</v>
      </c>
      <c r="F4550" s="222" t="s">
        <v>18803</v>
      </c>
      <c r="G4550" t="s">
        <v>53</v>
      </c>
      <c r="H4550" t="s">
        <v>15</v>
      </c>
      <c r="I4550" t="s">
        <v>2958</v>
      </c>
      <c r="L4550" t="s">
        <v>13613</v>
      </c>
      <c r="O4550" s="103" t="s">
        <v>11976</v>
      </c>
      <c r="P4550" s="10" t="s">
        <v>5120</v>
      </c>
      <c r="Q4550" s="223" t="str">
        <f t="shared" si="71"/>
        <v>Jakob &amp; Anna Gula</v>
      </c>
      <c r="R4550" s="223" t="e">
        <f>VLOOKUP(Q4550,Hochzeiten!V:X,2,FALSE)</f>
        <v>#N/A</v>
      </c>
    </row>
    <row r="4551" spans="1:18" hidden="1" x14ac:dyDescent="0.2">
      <c r="A4551" s="103">
        <v>1690</v>
      </c>
      <c r="B4551" s="103">
        <v>8</v>
      </c>
      <c r="C4551">
        <v>30</v>
      </c>
      <c r="D4551" s="197" t="s">
        <v>2590</v>
      </c>
      <c r="E4551" t="s">
        <v>21</v>
      </c>
      <c r="F4551" s="222" t="s">
        <v>18804</v>
      </c>
      <c r="G4551" t="s">
        <v>29</v>
      </c>
      <c r="H4551" t="s">
        <v>582</v>
      </c>
      <c r="I4551" t="s">
        <v>5009</v>
      </c>
      <c r="L4551" t="s">
        <v>6994</v>
      </c>
      <c r="O4551" s="103" t="s">
        <v>11976</v>
      </c>
      <c r="P4551" s="10" t="s">
        <v>5120</v>
      </c>
      <c r="Q4551" s="223" t="str">
        <f t="shared" si="71"/>
        <v>Andreas &amp; Katarina Baranczitz</v>
      </c>
      <c r="R4551" s="223" t="e">
        <f>VLOOKUP(Q4551,Hochzeiten!V:X,2,FALSE)</f>
        <v>#N/A</v>
      </c>
    </row>
    <row r="4552" spans="1:18" hidden="1" x14ac:dyDescent="0.2">
      <c r="A4552" s="103">
        <v>1690</v>
      </c>
      <c r="B4552">
        <v>9</v>
      </c>
      <c r="C4552">
        <v>8</v>
      </c>
      <c r="D4552" t="s">
        <v>5137</v>
      </c>
      <c r="E4552" t="s">
        <v>95</v>
      </c>
      <c r="F4552" s="222" t="s">
        <v>18803</v>
      </c>
      <c r="G4552" t="s">
        <v>23</v>
      </c>
      <c r="H4552" t="s">
        <v>195</v>
      </c>
      <c r="I4552" t="s">
        <v>5009</v>
      </c>
      <c r="L4552" t="s">
        <v>6995</v>
      </c>
      <c r="O4552" s="103" t="s">
        <v>11976</v>
      </c>
      <c r="P4552" s="10" t="s">
        <v>5120</v>
      </c>
      <c r="Q4552" s="223" t="str">
        <f t="shared" si="71"/>
        <v>Paul &amp; Susanna Kaßonna</v>
      </c>
      <c r="R4552" s="223" t="e">
        <f>VLOOKUP(Q4552,Hochzeiten!V:X,2,FALSE)</f>
        <v>#N/A</v>
      </c>
    </row>
    <row r="4553" spans="1:18" hidden="1" x14ac:dyDescent="0.2">
      <c r="A4553" s="103">
        <v>1690</v>
      </c>
      <c r="B4553">
        <v>9</v>
      </c>
      <c r="C4553">
        <v>10</v>
      </c>
      <c r="D4553" s="235" t="s">
        <v>17080</v>
      </c>
      <c r="E4553" t="s">
        <v>21</v>
      </c>
      <c r="F4553" s="222" t="s">
        <v>18804</v>
      </c>
      <c r="G4553" t="s">
        <v>29</v>
      </c>
      <c r="H4553" t="s">
        <v>98</v>
      </c>
      <c r="I4553" t="s">
        <v>5000</v>
      </c>
      <c r="L4553" t="s">
        <v>6996</v>
      </c>
      <c r="O4553" s="103" t="s">
        <v>11976</v>
      </c>
      <c r="P4553" s="10" t="s">
        <v>5120</v>
      </c>
      <c r="Q4553" s="223" t="str">
        <f t="shared" si="71"/>
        <v>Andreas &amp; Dorothea Hrdlosch</v>
      </c>
      <c r="R4553" s="223" t="e">
        <f>VLOOKUP(Q4553,Hochzeiten!V:X,2,FALSE)</f>
        <v>#N/A</v>
      </c>
    </row>
    <row r="4554" spans="1:18" hidden="1" x14ac:dyDescent="0.2">
      <c r="A4554" s="103">
        <v>1690</v>
      </c>
      <c r="B4554">
        <v>9</v>
      </c>
      <c r="C4554">
        <v>12</v>
      </c>
      <c r="D4554" t="s">
        <v>5138</v>
      </c>
      <c r="E4554" t="s">
        <v>582</v>
      </c>
      <c r="F4554" s="222" t="s">
        <v>18804</v>
      </c>
      <c r="G4554" t="s">
        <v>606</v>
      </c>
      <c r="H4554" t="s">
        <v>73</v>
      </c>
      <c r="I4554" t="s">
        <v>5000</v>
      </c>
      <c r="L4554" t="s">
        <v>6997</v>
      </c>
      <c r="O4554" s="103" t="s">
        <v>11976</v>
      </c>
      <c r="P4554" s="10" t="s">
        <v>5120</v>
      </c>
      <c r="Q4554" s="223" t="str">
        <f t="shared" si="71"/>
        <v>Ludwig &amp; Rosina Barton</v>
      </c>
      <c r="R4554" s="223" t="e">
        <f>VLOOKUP(Q4554,Hochzeiten!V:X,2,FALSE)</f>
        <v>#N/A</v>
      </c>
    </row>
    <row r="4555" spans="1:18" hidden="1" x14ac:dyDescent="0.2">
      <c r="A4555" s="103">
        <v>1690</v>
      </c>
      <c r="B4555">
        <v>9</v>
      </c>
      <c r="C4555">
        <v>13</v>
      </c>
      <c r="D4555" t="s">
        <v>5139</v>
      </c>
      <c r="E4555" t="s">
        <v>14</v>
      </c>
      <c r="F4555" s="222" t="s">
        <v>18803</v>
      </c>
      <c r="G4555" t="s">
        <v>29</v>
      </c>
      <c r="H4555" t="s">
        <v>15</v>
      </c>
      <c r="I4555" t="s">
        <v>5009</v>
      </c>
      <c r="L4555" t="s">
        <v>6998</v>
      </c>
      <c r="O4555" s="103" t="s">
        <v>11976</v>
      </c>
      <c r="P4555" s="10" t="s">
        <v>5120</v>
      </c>
      <c r="Q4555" s="223" t="str">
        <f t="shared" si="71"/>
        <v>Andreas &amp; Anna Sussko</v>
      </c>
      <c r="R4555" s="223" t="e">
        <f>VLOOKUP(Q4555,Hochzeiten!V:X,2,FALSE)</f>
        <v>#N/A</v>
      </c>
    </row>
    <row r="4556" spans="1:18" hidden="1" x14ac:dyDescent="0.2">
      <c r="A4556" s="103">
        <v>1690</v>
      </c>
      <c r="B4556">
        <v>9</v>
      </c>
      <c r="C4556">
        <v>17</v>
      </c>
      <c r="D4556" t="s">
        <v>5048</v>
      </c>
      <c r="E4556" t="s">
        <v>582</v>
      </c>
      <c r="F4556" s="222" t="s">
        <v>18804</v>
      </c>
      <c r="G4556" t="s">
        <v>23</v>
      </c>
      <c r="H4556" t="s">
        <v>582</v>
      </c>
      <c r="I4556" t="s">
        <v>5000</v>
      </c>
      <c r="L4556" t="s">
        <v>8175</v>
      </c>
      <c r="O4556" s="103" t="s">
        <v>11976</v>
      </c>
      <c r="P4556" s="10" t="s">
        <v>5120</v>
      </c>
      <c r="Q4556" s="223" t="str">
        <f t="shared" si="71"/>
        <v>Paul &amp; Katarina Popovicz</v>
      </c>
      <c r="R4556" s="223" t="e">
        <f>VLOOKUP(Q4556,Hochzeiten!V:X,2,FALSE)</f>
        <v>#N/A</v>
      </c>
    </row>
    <row r="4557" spans="1:18" hidden="1" x14ac:dyDescent="0.2">
      <c r="A4557" s="103">
        <v>1690</v>
      </c>
      <c r="B4557">
        <v>9</v>
      </c>
      <c r="C4557">
        <v>21</v>
      </c>
      <c r="D4557" t="s">
        <v>5140</v>
      </c>
      <c r="E4557" t="s">
        <v>14</v>
      </c>
      <c r="F4557" s="222" t="s">
        <v>18803</v>
      </c>
      <c r="G4557" t="s">
        <v>23</v>
      </c>
      <c r="H4557" t="s">
        <v>11</v>
      </c>
      <c r="I4557" t="s">
        <v>5009</v>
      </c>
      <c r="L4557" t="s">
        <v>6955</v>
      </c>
      <c r="O4557" s="103" t="s">
        <v>11976</v>
      </c>
      <c r="P4557" s="10" t="s">
        <v>5120</v>
      </c>
      <c r="Q4557" s="223" t="str">
        <f t="shared" si="71"/>
        <v>Paul &amp; Barbara Bochman</v>
      </c>
      <c r="R4557" s="223" t="e">
        <f>VLOOKUP(Q4557,Hochzeiten!V:X,2,FALSE)</f>
        <v>#N/A</v>
      </c>
    </row>
    <row r="4558" spans="1:18" hidden="1" x14ac:dyDescent="0.2">
      <c r="A4558" s="103">
        <v>1690</v>
      </c>
      <c r="B4558">
        <v>9</v>
      </c>
      <c r="C4558">
        <v>24</v>
      </c>
      <c r="D4558" t="s">
        <v>13307</v>
      </c>
      <c r="E4558" t="s">
        <v>582</v>
      </c>
      <c r="F4558" s="222" t="s">
        <v>18804</v>
      </c>
      <c r="G4558" t="s">
        <v>2</v>
      </c>
      <c r="H4558" t="s">
        <v>5087</v>
      </c>
      <c r="I4558" t="s">
        <v>5009</v>
      </c>
      <c r="L4558" t="s">
        <v>10966</v>
      </c>
      <c r="O4558" s="103" t="s">
        <v>11976</v>
      </c>
      <c r="P4558" s="10" t="s">
        <v>5120</v>
      </c>
      <c r="Q4558" s="223" t="str">
        <f t="shared" si="71"/>
        <v>Mathias &amp; NN Fronik</v>
      </c>
      <c r="R4558" s="223" t="e">
        <f>VLOOKUP(Q4558,Hochzeiten!V:X,2,FALSE)</f>
        <v>#N/A</v>
      </c>
    </row>
    <row r="4559" spans="1:18" hidden="1" x14ac:dyDescent="0.2">
      <c r="A4559" s="103">
        <v>1690</v>
      </c>
      <c r="B4559" s="192">
        <v>9</v>
      </c>
      <c r="C4559">
        <v>28</v>
      </c>
      <c r="D4559" t="s">
        <v>5141</v>
      </c>
      <c r="E4559" t="s">
        <v>14</v>
      </c>
      <c r="F4559" s="222" t="s">
        <v>18803</v>
      </c>
      <c r="G4559" t="s">
        <v>30</v>
      </c>
      <c r="H4559" t="s">
        <v>15</v>
      </c>
      <c r="I4559" t="s">
        <v>5000</v>
      </c>
      <c r="L4559" t="s">
        <v>6999</v>
      </c>
      <c r="O4559" t="s">
        <v>11977</v>
      </c>
      <c r="P4559" s="10" t="s">
        <v>5121</v>
      </c>
      <c r="Q4559" s="223" t="str">
        <f t="shared" si="71"/>
        <v>Georg &amp; Anna Koneczny</v>
      </c>
      <c r="R4559" s="223" t="e">
        <f>VLOOKUP(Q4559,Hochzeiten!V:X,2,FALSE)</f>
        <v>#N/A</v>
      </c>
    </row>
    <row r="4560" spans="1:18" hidden="1" x14ac:dyDescent="0.2">
      <c r="A4560" s="103">
        <v>1690</v>
      </c>
      <c r="B4560" s="192">
        <v>9</v>
      </c>
      <c r="C4560">
        <v>29</v>
      </c>
      <c r="D4560" t="s">
        <v>5039</v>
      </c>
      <c r="E4560" t="s">
        <v>1218</v>
      </c>
      <c r="F4560" s="222" t="s">
        <v>18804</v>
      </c>
      <c r="G4560" t="s">
        <v>204</v>
      </c>
      <c r="H4560" t="s">
        <v>81</v>
      </c>
      <c r="I4560" t="s">
        <v>5000</v>
      </c>
      <c r="L4560" t="s">
        <v>8007</v>
      </c>
      <c r="O4560" s="103" t="s">
        <v>11977</v>
      </c>
      <c r="P4560" s="10" t="s">
        <v>5121</v>
      </c>
      <c r="Q4560" s="223" t="str">
        <f t="shared" si="71"/>
        <v>Christof &amp; Elisabet Lagtner</v>
      </c>
      <c r="R4560" s="223" t="e">
        <f>VLOOKUP(Q4560,Hochzeiten!V:X,2,FALSE)</f>
        <v>#N/A</v>
      </c>
    </row>
    <row r="4561" spans="1:18" hidden="1" x14ac:dyDescent="0.2">
      <c r="A4561" s="103">
        <v>1690</v>
      </c>
      <c r="B4561" s="192">
        <v>10</v>
      </c>
      <c r="C4561">
        <v>5</v>
      </c>
      <c r="D4561" t="s">
        <v>5024</v>
      </c>
      <c r="E4561" t="s">
        <v>582</v>
      </c>
      <c r="F4561" s="222" t="s">
        <v>18804</v>
      </c>
      <c r="G4561" t="s">
        <v>14</v>
      </c>
      <c r="H4561" t="s">
        <v>21</v>
      </c>
      <c r="I4561" t="s">
        <v>5000</v>
      </c>
      <c r="L4561" t="s">
        <v>7000</v>
      </c>
      <c r="O4561" s="103" t="s">
        <v>11977</v>
      </c>
      <c r="P4561" s="10" t="s">
        <v>5121</v>
      </c>
      <c r="Q4561" s="223" t="str">
        <f t="shared" si="71"/>
        <v>Michael &amp; Maria Butia</v>
      </c>
      <c r="R4561" s="223">
        <f>VLOOKUP(Q4561,Hochzeiten!V:X,2,FALSE)</f>
        <v>0</v>
      </c>
    </row>
    <row r="4562" spans="1:18" hidden="1" x14ac:dyDescent="0.2">
      <c r="A4562" s="103">
        <v>1690</v>
      </c>
      <c r="B4562" s="192">
        <v>10</v>
      </c>
      <c r="C4562">
        <v>9</v>
      </c>
      <c r="D4562" t="s">
        <v>5065</v>
      </c>
      <c r="E4562" t="s">
        <v>17</v>
      </c>
      <c r="F4562" s="222" t="s">
        <v>18803</v>
      </c>
      <c r="G4562" t="s">
        <v>13</v>
      </c>
      <c r="H4562" t="s">
        <v>582</v>
      </c>
      <c r="I4562" t="s">
        <v>2958</v>
      </c>
      <c r="L4562" t="s">
        <v>7001</v>
      </c>
      <c r="O4562" s="103" t="s">
        <v>11977</v>
      </c>
      <c r="P4562" s="10" t="s">
        <v>5121</v>
      </c>
      <c r="Q4562" s="223" t="str">
        <f t="shared" si="71"/>
        <v>Martin &amp; Katarina Wlaschicz</v>
      </c>
      <c r="R4562" s="223">
        <f>VLOOKUP(Q4562,Hochzeiten!V:X,2,FALSE)</f>
        <v>0</v>
      </c>
    </row>
    <row r="4563" spans="1:18" hidden="1" x14ac:dyDescent="0.2">
      <c r="A4563" s="103">
        <v>1690</v>
      </c>
      <c r="B4563" s="192">
        <v>10</v>
      </c>
      <c r="C4563">
        <v>9</v>
      </c>
      <c r="D4563" t="s">
        <v>5142</v>
      </c>
      <c r="E4563" t="s">
        <v>582</v>
      </c>
      <c r="F4563" s="222" t="s">
        <v>18804</v>
      </c>
      <c r="G4563" t="s">
        <v>277</v>
      </c>
      <c r="H4563" t="s">
        <v>131</v>
      </c>
      <c r="I4563" t="s">
        <v>2958</v>
      </c>
      <c r="L4563" t="s">
        <v>7002</v>
      </c>
      <c r="O4563" s="103" t="s">
        <v>11977</v>
      </c>
      <c r="P4563" s="10" t="s">
        <v>5121</v>
      </c>
      <c r="Q4563" s="223" t="str">
        <f t="shared" si="71"/>
        <v>Veit &amp; Lucia M~ck</v>
      </c>
      <c r="R4563" s="223" t="e">
        <f>VLOOKUP(Q4563,Hochzeiten!V:X,2,FALSE)</f>
        <v>#N/A</v>
      </c>
    </row>
    <row r="4564" spans="1:18" hidden="1" x14ac:dyDescent="0.2">
      <c r="A4564" s="103">
        <v>1690</v>
      </c>
      <c r="B4564" s="192">
        <v>10</v>
      </c>
      <c r="C4564">
        <v>17</v>
      </c>
      <c r="D4564" t="s">
        <v>5143</v>
      </c>
      <c r="E4564" t="s">
        <v>13</v>
      </c>
      <c r="F4564" s="222" t="s">
        <v>18803</v>
      </c>
      <c r="G4564" t="s">
        <v>691</v>
      </c>
      <c r="H4564" t="s">
        <v>582</v>
      </c>
      <c r="I4564" t="s">
        <v>5000</v>
      </c>
      <c r="L4564" t="s">
        <v>7003</v>
      </c>
      <c r="O4564" s="103" t="s">
        <v>11977</v>
      </c>
      <c r="P4564" s="10" t="s">
        <v>5121</v>
      </c>
      <c r="Q4564" s="223" t="str">
        <f t="shared" si="71"/>
        <v>Bartolomäus &amp; Katarina Pecin</v>
      </c>
      <c r="R4564" s="223" t="e">
        <f>VLOOKUP(Q4564,Hochzeiten!V:X,2,FALSE)</f>
        <v>#N/A</v>
      </c>
    </row>
    <row r="4565" spans="1:18" hidden="1" x14ac:dyDescent="0.2">
      <c r="A4565" s="103">
        <v>1690</v>
      </c>
      <c r="B4565" s="192">
        <v>10</v>
      </c>
      <c r="C4565">
        <v>17</v>
      </c>
      <c r="D4565" t="s">
        <v>5144</v>
      </c>
      <c r="E4565" t="s">
        <v>582</v>
      </c>
      <c r="F4565" s="222" t="s">
        <v>18804</v>
      </c>
      <c r="G4565" t="s">
        <v>518</v>
      </c>
      <c r="H4565" t="s">
        <v>81</v>
      </c>
      <c r="I4565" t="s">
        <v>5000</v>
      </c>
      <c r="L4565" t="s">
        <v>8176</v>
      </c>
      <c r="O4565" s="103" t="s">
        <v>11977</v>
      </c>
      <c r="P4565" s="10" t="s">
        <v>5121</v>
      </c>
      <c r="Q4565" s="223" t="str">
        <f t="shared" si="71"/>
        <v>Johan &amp; Elisabet Pillusek</v>
      </c>
      <c r="R4565" s="223" t="e">
        <f>VLOOKUP(Q4565,Hochzeiten!V:X,2,FALSE)</f>
        <v>#N/A</v>
      </c>
    </row>
    <row r="4566" spans="1:18" hidden="1" x14ac:dyDescent="0.2">
      <c r="A4566" s="103">
        <v>1690</v>
      </c>
      <c r="B4566" s="192">
        <v>10</v>
      </c>
      <c r="C4566">
        <v>28</v>
      </c>
      <c r="D4566" t="s">
        <v>5145</v>
      </c>
      <c r="E4566" t="s">
        <v>582</v>
      </c>
      <c r="F4566" s="222" t="s">
        <v>18804</v>
      </c>
      <c r="G4566" t="s">
        <v>2</v>
      </c>
      <c r="H4566" t="s">
        <v>11</v>
      </c>
      <c r="I4566" t="s">
        <v>5009</v>
      </c>
      <c r="L4566" t="s">
        <v>7004</v>
      </c>
      <c r="O4566" s="103" t="s">
        <v>11977</v>
      </c>
      <c r="P4566" s="10" t="s">
        <v>5121</v>
      </c>
      <c r="Q4566" s="223" t="str">
        <f t="shared" si="71"/>
        <v>Mathias &amp; Barbara Kordik</v>
      </c>
      <c r="R4566" s="223" t="e">
        <f>VLOOKUP(Q4566,Hochzeiten!V:X,2,FALSE)</f>
        <v>#N/A</v>
      </c>
    </row>
    <row r="4567" spans="1:18" hidden="1" x14ac:dyDescent="0.2">
      <c r="A4567" s="103">
        <v>1690</v>
      </c>
      <c r="B4567" s="192">
        <v>10</v>
      </c>
      <c r="C4567">
        <v>30</v>
      </c>
      <c r="D4567" t="s">
        <v>1741</v>
      </c>
      <c r="E4567" t="s">
        <v>582</v>
      </c>
      <c r="F4567" s="222" t="s">
        <v>18804</v>
      </c>
      <c r="G4567" t="s">
        <v>53</v>
      </c>
      <c r="H4567" t="s">
        <v>98</v>
      </c>
      <c r="I4567" t="s">
        <v>5009</v>
      </c>
      <c r="L4567" t="s">
        <v>7005</v>
      </c>
      <c r="O4567" s="103" t="s">
        <v>11977</v>
      </c>
      <c r="P4567" s="10" t="s">
        <v>5121</v>
      </c>
      <c r="Q4567" s="223" t="str">
        <f t="shared" si="71"/>
        <v>Jakob &amp; Dorothea Drobilitz</v>
      </c>
      <c r="R4567" s="223">
        <f>VLOOKUP(Q4567,Hochzeiten!V:X,2,FALSE)</f>
        <v>0</v>
      </c>
    </row>
    <row r="4568" spans="1:18" hidden="1" x14ac:dyDescent="0.2">
      <c r="A4568" s="103">
        <v>1690</v>
      </c>
      <c r="B4568" s="192">
        <v>11</v>
      </c>
      <c r="C4568">
        <v>5</v>
      </c>
      <c r="D4568" t="s">
        <v>5146</v>
      </c>
      <c r="E4568" t="s">
        <v>11</v>
      </c>
      <c r="F4568" s="222" t="s">
        <v>18804</v>
      </c>
      <c r="G4568" t="s">
        <v>518</v>
      </c>
      <c r="H4568" t="s">
        <v>195</v>
      </c>
      <c r="I4568" t="s">
        <v>5000</v>
      </c>
      <c r="L4568" t="s">
        <v>11026</v>
      </c>
      <c r="M4568" t="s">
        <v>5147</v>
      </c>
      <c r="N4568" t="s">
        <v>5148</v>
      </c>
      <c r="O4568" s="103" t="s">
        <v>11977</v>
      </c>
      <c r="P4568" s="10" t="s">
        <v>5121</v>
      </c>
      <c r="Q4568" s="223" t="str">
        <f t="shared" si="71"/>
        <v>Johan &amp; Susanna Blanar</v>
      </c>
      <c r="R4568" s="223" t="e">
        <f>VLOOKUP(Q4568,Hochzeiten!V:X,2,FALSE)</f>
        <v>#N/A</v>
      </c>
    </row>
    <row r="4569" spans="1:18" hidden="1" x14ac:dyDescent="0.2">
      <c r="A4569" s="103">
        <v>1690</v>
      </c>
      <c r="B4569" s="192">
        <v>11</v>
      </c>
      <c r="C4569">
        <v>13</v>
      </c>
      <c r="D4569" t="s">
        <v>5149</v>
      </c>
      <c r="E4569" t="s">
        <v>29</v>
      </c>
      <c r="F4569" s="222" t="s">
        <v>18803</v>
      </c>
      <c r="G4569" t="s">
        <v>13</v>
      </c>
      <c r="H4569" t="s">
        <v>195</v>
      </c>
      <c r="I4569" t="s">
        <v>5000</v>
      </c>
      <c r="L4569" t="s">
        <v>7006</v>
      </c>
      <c r="O4569" s="103" t="s">
        <v>11977</v>
      </c>
      <c r="P4569" s="10" t="s">
        <v>5121</v>
      </c>
      <c r="Q4569" s="223" t="str">
        <f t="shared" si="71"/>
        <v>Martin &amp; Susanna Hrozenek</v>
      </c>
      <c r="R4569" s="223" t="e">
        <f>VLOOKUP(Q4569,Hochzeiten!V:X,2,FALSE)</f>
        <v>#N/A</v>
      </c>
    </row>
    <row r="4570" spans="1:18" hidden="1" x14ac:dyDescent="0.2">
      <c r="A4570" s="103">
        <v>1690</v>
      </c>
      <c r="B4570" s="192">
        <v>11</v>
      </c>
      <c r="C4570">
        <v>22</v>
      </c>
      <c r="D4570" t="s">
        <v>8503</v>
      </c>
      <c r="E4570" t="s">
        <v>582</v>
      </c>
      <c r="F4570" s="222" t="s">
        <v>18804</v>
      </c>
      <c r="G4570" t="s">
        <v>518</v>
      </c>
      <c r="H4570" t="s">
        <v>582</v>
      </c>
      <c r="I4570" t="s">
        <v>2958</v>
      </c>
      <c r="L4570" t="s">
        <v>5150</v>
      </c>
      <c r="M4570" t="s">
        <v>5151</v>
      </c>
      <c r="O4570" s="103" t="s">
        <v>11977</v>
      </c>
      <c r="P4570" s="10" t="s">
        <v>5121</v>
      </c>
      <c r="Q4570" s="223" t="str">
        <f t="shared" si="71"/>
        <v>Johan &amp; Katarina Mokry</v>
      </c>
      <c r="R4570" s="223" t="e">
        <f>VLOOKUP(Q4570,Hochzeiten!V:X,2,FALSE)</f>
        <v>#N/A</v>
      </c>
    </row>
    <row r="4571" spans="1:18" hidden="1" x14ac:dyDescent="0.2">
      <c r="A4571" s="103">
        <v>1690</v>
      </c>
      <c r="B4571" s="192">
        <v>11</v>
      </c>
      <c r="C4571">
        <v>22</v>
      </c>
      <c r="D4571" t="s">
        <v>5152</v>
      </c>
      <c r="E4571" t="s">
        <v>11</v>
      </c>
      <c r="F4571" s="222" t="s">
        <v>18804</v>
      </c>
      <c r="G4571" t="s">
        <v>518</v>
      </c>
      <c r="H4571" t="s">
        <v>52</v>
      </c>
      <c r="I4571" t="s">
        <v>5009</v>
      </c>
      <c r="L4571" t="s">
        <v>6998</v>
      </c>
      <c r="O4571" s="103" t="s">
        <v>11971</v>
      </c>
      <c r="P4571" s="10" t="s">
        <v>5121</v>
      </c>
      <c r="Q4571" s="223" t="str">
        <f t="shared" si="71"/>
        <v>Johan &amp; Magdalena Malinkovicz</v>
      </c>
      <c r="R4571" s="223" t="e">
        <f>VLOOKUP(Q4571,Hochzeiten!V:X,2,FALSE)</f>
        <v>#N/A</v>
      </c>
    </row>
    <row r="4572" spans="1:18" hidden="1" x14ac:dyDescent="0.2">
      <c r="A4572" s="103">
        <v>1690</v>
      </c>
      <c r="B4572" s="192">
        <v>12</v>
      </c>
      <c r="C4572">
        <v>4</v>
      </c>
      <c r="D4572" t="s">
        <v>5153</v>
      </c>
      <c r="E4572" t="s">
        <v>11</v>
      </c>
      <c r="F4572" s="222" t="s">
        <v>18804</v>
      </c>
      <c r="G4572" t="s">
        <v>23</v>
      </c>
      <c r="H4572" t="s">
        <v>15</v>
      </c>
      <c r="I4572" t="s">
        <v>5000</v>
      </c>
      <c r="L4572" t="s">
        <v>10818</v>
      </c>
      <c r="O4572" s="103" t="s">
        <v>11971</v>
      </c>
      <c r="P4572" s="10" t="s">
        <v>5121</v>
      </c>
      <c r="Q4572" s="223" t="str">
        <f t="shared" si="71"/>
        <v>Paul &amp; Anna Hromek</v>
      </c>
      <c r="R4572" s="223" t="e">
        <f>VLOOKUP(Q4572,Hochzeiten!V:X,2,FALSE)</f>
        <v>#N/A</v>
      </c>
    </row>
    <row r="4573" spans="1:18" hidden="1" x14ac:dyDescent="0.2">
      <c r="A4573" s="103">
        <v>1690</v>
      </c>
      <c r="B4573" s="192">
        <v>12</v>
      </c>
      <c r="C4573">
        <v>13</v>
      </c>
      <c r="D4573" t="s">
        <v>5154</v>
      </c>
      <c r="E4573" t="s">
        <v>131</v>
      </c>
      <c r="F4573" s="222" t="s">
        <v>18804</v>
      </c>
      <c r="G4573" t="s">
        <v>277</v>
      </c>
      <c r="H4573" t="s">
        <v>131</v>
      </c>
      <c r="I4573" t="s">
        <v>2958</v>
      </c>
      <c r="L4573" s="103" t="s">
        <v>11236</v>
      </c>
      <c r="M4573" s="103"/>
      <c r="O4573" s="103" t="s">
        <v>11971</v>
      </c>
      <c r="P4573" s="10" t="s">
        <v>5121</v>
      </c>
      <c r="Q4573" s="223" t="str">
        <f t="shared" si="71"/>
        <v>Veit &amp; Lucia Grandicz</v>
      </c>
      <c r="R4573" s="223" t="e">
        <f>VLOOKUP(Q4573,Hochzeiten!V:X,2,FALSE)</f>
        <v>#N/A</v>
      </c>
    </row>
    <row r="4574" spans="1:18" hidden="1" x14ac:dyDescent="0.2">
      <c r="A4574" s="103">
        <v>1690</v>
      </c>
      <c r="B4574" s="192">
        <v>12</v>
      </c>
      <c r="C4574">
        <v>24</v>
      </c>
      <c r="D4574" s="214" t="s">
        <v>237</v>
      </c>
      <c r="E4574" t="s">
        <v>98</v>
      </c>
      <c r="F4574" s="222" t="s">
        <v>18804</v>
      </c>
      <c r="G4574" t="s">
        <v>2</v>
      </c>
      <c r="H4574" t="s">
        <v>13356</v>
      </c>
      <c r="I4574" t="s">
        <v>2958</v>
      </c>
      <c r="L4574" t="s">
        <v>5155</v>
      </c>
      <c r="M4574" t="s">
        <v>5156</v>
      </c>
      <c r="N4574" t="s">
        <v>5157</v>
      </c>
      <c r="O4574" s="103" t="s">
        <v>11971</v>
      </c>
      <c r="P4574" s="10" t="s">
        <v>5121</v>
      </c>
      <c r="Q4574" s="223" t="str">
        <f t="shared" si="71"/>
        <v>Mathias &amp; Helena Brekalitz</v>
      </c>
      <c r="R4574" s="223" t="e">
        <f>VLOOKUP(Q4574,Hochzeiten!V:X,2,FALSE)</f>
        <v>#N/A</v>
      </c>
    </row>
    <row r="4575" spans="1:18" s="103" customFormat="1" hidden="1" x14ac:dyDescent="0.2">
      <c r="A4575" s="103">
        <v>1690</v>
      </c>
      <c r="B4575" s="192">
        <v>12</v>
      </c>
      <c r="C4575" s="103">
        <v>25</v>
      </c>
      <c r="D4575" s="103" t="s">
        <v>5064</v>
      </c>
      <c r="E4575" s="103" t="s">
        <v>73</v>
      </c>
      <c r="F4575" s="222" t="s">
        <v>18804</v>
      </c>
      <c r="G4575" s="103" t="s">
        <v>113</v>
      </c>
      <c r="H4575" s="103" t="s">
        <v>21</v>
      </c>
      <c r="I4575" s="103" t="s">
        <v>2958</v>
      </c>
      <c r="L4575" s="103" t="s">
        <v>6963</v>
      </c>
      <c r="O4575" s="103" t="s">
        <v>11971</v>
      </c>
      <c r="P4575" s="10" t="s">
        <v>5121</v>
      </c>
      <c r="Q4575" s="223" t="str">
        <f t="shared" si="71"/>
        <v>Gallus &amp; Maria Maca</v>
      </c>
      <c r="R4575" s="223" t="e">
        <f>VLOOKUP(Q4575,Hochzeiten!V:X,2,FALSE)</f>
        <v>#N/A</v>
      </c>
    </row>
    <row r="4576" spans="1:18" hidden="1" x14ac:dyDescent="0.2">
      <c r="A4576">
        <v>1691</v>
      </c>
      <c r="B4576" s="192">
        <v>1</v>
      </c>
      <c r="C4576">
        <v>7</v>
      </c>
      <c r="D4576" t="s">
        <v>5136</v>
      </c>
      <c r="E4576" t="s">
        <v>52</v>
      </c>
      <c r="F4576" s="222" t="s">
        <v>18804</v>
      </c>
      <c r="G4576" t="s">
        <v>23</v>
      </c>
      <c r="H4576" t="s">
        <v>582</v>
      </c>
      <c r="I4576" t="s">
        <v>5270</v>
      </c>
      <c r="L4576" t="s">
        <v>5158</v>
      </c>
      <c r="M4576" t="s">
        <v>5159</v>
      </c>
      <c r="N4576" t="s">
        <v>5160</v>
      </c>
      <c r="O4576" s="103" t="s">
        <v>11971</v>
      </c>
      <c r="P4576" s="10" t="s">
        <v>5121</v>
      </c>
      <c r="Q4576" s="223" t="str">
        <f t="shared" si="71"/>
        <v>Paul &amp; Katarina Kovacicz</v>
      </c>
      <c r="R4576" s="223" t="e">
        <f>VLOOKUP(Q4576,Hochzeiten!V:X,2,FALSE)</f>
        <v>#N/A</v>
      </c>
    </row>
    <row r="4577" spans="1:18" hidden="1" x14ac:dyDescent="0.2">
      <c r="A4577" s="104">
        <v>1691</v>
      </c>
      <c r="B4577" s="192">
        <v>1</v>
      </c>
      <c r="C4577">
        <v>24</v>
      </c>
      <c r="D4577" t="s">
        <v>5161</v>
      </c>
      <c r="E4577" t="s">
        <v>21</v>
      </c>
      <c r="F4577" s="222" t="s">
        <v>18804</v>
      </c>
      <c r="G4577" t="s">
        <v>29</v>
      </c>
      <c r="H4577" t="s">
        <v>582</v>
      </c>
      <c r="I4577" t="s">
        <v>5003</v>
      </c>
      <c r="L4577" t="s">
        <v>7007</v>
      </c>
      <c r="O4577" s="103" t="s">
        <v>11971</v>
      </c>
      <c r="P4577" s="10" t="s">
        <v>5121</v>
      </c>
      <c r="Q4577" s="223" t="str">
        <f t="shared" si="71"/>
        <v>Andreas &amp; Katarina Podolan</v>
      </c>
      <c r="R4577" s="223">
        <f>VLOOKUP(Q4577,Hochzeiten!V:X,2,FALSE)</f>
        <v>0</v>
      </c>
    </row>
    <row r="4578" spans="1:18" hidden="1" x14ac:dyDescent="0.2">
      <c r="A4578" s="104">
        <v>1691</v>
      </c>
      <c r="B4578" s="192">
        <v>1</v>
      </c>
      <c r="C4578">
        <v>24</v>
      </c>
      <c r="D4578" s="200" t="s">
        <v>328</v>
      </c>
      <c r="E4578" t="s">
        <v>30</v>
      </c>
      <c r="F4578" s="222" t="s">
        <v>18803</v>
      </c>
      <c r="G4578" t="s">
        <v>53</v>
      </c>
      <c r="H4578" t="s">
        <v>582</v>
      </c>
      <c r="I4578" t="s">
        <v>2958</v>
      </c>
      <c r="L4578" t="s">
        <v>7008</v>
      </c>
      <c r="O4578" s="103" t="s">
        <v>11971</v>
      </c>
      <c r="P4578" s="10" t="s">
        <v>5121</v>
      </c>
      <c r="Q4578" s="223" t="str">
        <f t="shared" si="71"/>
        <v>Jakob &amp; Katarina Mauczitz</v>
      </c>
      <c r="R4578" s="223" t="e">
        <f>VLOOKUP(Q4578,Hochzeiten!V:X,2,FALSE)</f>
        <v>#N/A</v>
      </c>
    </row>
    <row r="4579" spans="1:18" hidden="1" x14ac:dyDescent="0.2">
      <c r="A4579" s="104">
        <v>1691</v>
      </c>
      <c r="B4579" s="192">
        <v>1</v>
      </c>
      <c r="C4579">
        <v>24</v>
      </c>
      <c r="D4579" t="s">
        <v>2571</v>
      </c>
      <c r="E4579" t="s">
        <v>23</v>
      </c>
      <c r="F4579" s="222" t="s">
        <v>18803</v>
      </c>
      <c r="G4579" t="s">
        <v>30</v>
      </c>
      <c r="H4579" t="s">
        <v>98</v>
      </c>
      <c r="I4579" t="s">
        <v>2958</v>
      </c>
      <c r="L4579" t="s">
        <v>13614</v>
      </c>
      <c r="O4579" s="103" t="s">
        <v>11971</v>
      </c>
      <c r="P4579" s="10" t="s">
        <v>5121</v>
      </c>
      <c r="Q4579" s="223" t="str">
        <f t="shared" si="71"/>
        <v>Georg &amp; Dorothea Sitek</v>
      </c>
      <c r="R4579" s="223" t="e">
        <f>VLOOKUP(Q4579,Hochzeiten!V:X,2,FALSE)</f>
        <v>#N/A</v>
      </c>
    </row>
    <row r="4580" spans="1:18" hidden="1" x14ac:dyDescent="0.2">
      <c r="A4580" s="104">
        <v>1691</v>
      </c>
      <c r="B4580" s="192">
        <v>1</v>
      </c>
      <c r="C4580">
        <v>28</v>
      </c>
      <c r="D4580" s="103" t="s">
        <v>5816</v>
      </c>
      <c r="E4580" t="s">
        <v>518</v>
      </c>
      <c r="F4580" s="222" t="s">
        <v>18803</v>
      </c>
      <c r="G4580" t="s">
        <v>518</v>
      </c>
      <c r="H4580" t="s">
        <v>52</v>
      </c>
      <c r="I4580" t="s">
        <v>5009</v>
      </c>
      <c r="L4580" t="s">
        <v>13615</v>
      </c>
      <c r="O4580" t="s">
        <v>11978</v>
      </c>
      <c r="P4580" s="10" t="s">
        <v>5086</v>
      </c>
      <c r="Q4580" s="223" t="str">
        <f t="shared" si="71"/>
        <v>Johan &amp; Magdalena Stiepanek</v>
      </c>
      <c r="R4580" s="223" t="e">
        <f>VLOOKUP(Q4580,Hochzeiten!V:X,2,FALSE)</f>
        <v>#N/A</v>
      </c>
    </row>
    <row r="4581" spans="1:18" hidden="1" x14ac:dyDescent="0.2">
      <c r="A4581" s="104">
        <v>1691</v>
      </c>
      <c r="B4581" s="192">
        <v>2</v>
      </c>
      <c r="C4581">
        <v>4</v>
      </c>
      <c r="D4581" t="s">
        <v>5162</v>
      </c>
      <c r="E4581" t="s">
        <v>2</v>
      </c>
      <c r="F4581" s="222" t="s">
        <v>18803</v>
      </c>
      <c r="G4581" t="s">
        <v>518</v>
      </c>
      <c r="H4581" t="s">
        <v>21</v>
      </c>
      <c r="I4581" t="s">
        <v>5000</v>
      </c>
      <c r="L4581" t="s">
        <v>7009</v>
      </c>
      <c r="O4581" s="103" t="s">
        <v>11978</v>
      </c>
      <c r="P4581" s="10" t="s">
        <v>5086</v>
      </c>
      <c r="Q4581" s="223" t="str">
        <f t="shared" si="71"/>
        <v>Johan &amp; Maria Wikidal</v>
      </c>
      <c r="R4581" s="223" t="e">
        <f>VLOOKUP(Q4581,Hochzeiten!V:X,2,FALSE)</f>
        <v>#N/A</v>
      </c>
    </row>
    <row r="4582" spans="1:18" hidden="1" x14ac:dyDescent="0.2">
      <c r="A4582" s="104">
        <v>1691</v>
      </c>
      <c r="B4582" s="192">
        <v>2</v>
      </c>
      <c r="C4582">
        <v>5</v>
      </c>
      <c r="D4582" s="124" t="s">
        <v>11415</v>
      </c>
      <c r="E4582" t="s">
        <v>98</v>
      </c>
      <c r="F4582" s="222" t="s">
        <v>18804</v>
      </c>
      <c r="G4582" t="s">
        <v>14</v>
      </c>
      <c r="H4582" t="s">
        <v>52</v>
      </c>
      <c r="I4582" t="s">
        <v>5009</v>
      </c>
      <c r="L4582" t="s">
        <v>7010</v>
      </c>
      <c r="O4582" s="103" t="s">
        <v>11978</v>
      </c>
      <c r="P4582" s="10" t="s">
        <v>5086</v>
      </c>
      <c r="Q4582" s="223" t="str">
        <f t="shared" si="71"/>
        <v>Michael &amp; Magdalena Bartolcicz</v>
      </c>
      <c r="R4582" s="223" t="e">
        <f>VLOOKUP(Q4582,Hochzeiten!V:X,2,FALSE)</f>
        <v>#N/A</v>
      </c>
    </row>
    <row r="4583" spans="1:18" hidden="1" x14ac:dyDescent="0.2">
      <c r="A4583" s="104">
        <v>1691</v>
      </c>
      <c r="B4583" s="192">
        <v>2</v>
      </c>
      <c r="C4583">
        <v>20</v>
      </c>
      <c r="D4583" t="s">
        <v>8503</v>
      </c>
      <c r="E4583" t="s">
        <v>2</v>
      </c>
      <c r="F4583" s="222" t="s">
        <v>18803</v>
      </c>
      <c r="G4583" t="s">
        <v>277</v>
      </c>
      <c r="H4583" t="s">
        <v>15</v>
      </c>
      <c r="I4583" t="s">
        <v>5000</v>
      </c>
      <c r="L4583" t="s">
        <v>13611</v>
      </c>
      <c r="O4583" s="103" t="s">
        <v>11978</v>
      </c>
      <c r="P4583" s="10" t="s">
        <v>5086</v>
      </c>
      <c r="Q4583" s="223" t="str">
        <f t="shared" si="71"/>
        <v>Veit &amp; Anna Mokry</v>
      </c>
      <c r="R4583" s="223">
        <f>VLOOKUP(Q4583,Hochzeiten!V:X,2,FALSE)</f>
        <v>0</v>
      </c>
    </row>
    <row r="4584" spans="1:18" hidden="1" x14ac:dyDescent="0.2">
      <c r="A4584" s="104">
        <v>1691</v>
      </c>
      <c r="B4584" s="192">
        <v>3</v>
      </c>
      <c r="C4584">
        <v>12</v>
      </c>
      <c r="D4584" s="223" t="s">
        <v>11173</v>
      </c>
      <c r="E4584" t="s">
        <v>15</v>
      </c>
      <c r="F4584" s="222" t="s">
        <v>18804</v>
      </c>
      <c r="G4584" t="s">
        <v>30</v>
      </c>
      <c r="H4584" t="s">
        <v>98</v>
      </c>
      <c r="I4584" t="s">
        <v>5000</v>
      </c>
      <c r="L4584" t="s">
        <v>7011</v>
      </c>
      <c r="O4584" s="103" t="s">
        <v>11978</v>
      </c>
      <c r="P4584" s="10" t="s">
        <v>5086</v>
      </c>
      <c r="Q4584" s="223" t="str">
        <f t="shared" si="71"/>
        <v>Georg &amp; Dorothea Koschelka</v>
      </c>
      <c r="R4584" s="223">
        <f>VLOOKUP(Q4584,Hochzeiten!V:X,2,FALSE)</f>
        <v>0</v>
      </c>
    </row>
    <row r="4585" spans="1:18" hidden="1" x14ac:dyDescent="0.2">
      <c r="A4585" s="104">
        <v>1691</v>
      </c>
      <c r="B4585" s="103">
        <v>3</v>
      </c>
      <c r="C4585">
        <v>18</v>
      </c>
      <c r="D4585" s="192" t="s">
        <v>5163</v>
      </c>
      <c r="E4585" t="s">
        <v>26</v>
      </c>
      <c r="F4585" s="222" t="s">
        <v>18803</v>
      </c>
      <c r="G4585" t="s">
        <v>518</v>
      </c>
      <c r="H4585" t="s">
        <v>5087</v>
      </c>
      <c r="I4585" t="s">
        <v>2958</v>
      </c>
      <c r="L4585" t="s">
        <v>6963</v>
      </c>
      <c r="O4585" s="103" t="s">
        <v>11978</v>
      </c>
      <c r="P4585" s="10" t="s">
        <v>5086</v>
      </c>
      <c r="Q4585" s="223" t="str">
        <f t="shared" si="71"/>
        <v>Johan &amp; NN Odrofa</v>
      </c>
      <c r="R4585" s="223" t="e">
        <f>VLOOKUP(Q4585,Hochzeiten!V:X,2,FALSE)</f>
        <v>#N/A</v>
      </c>
    </row>
    <row r="4586" spans="1:18" hidden="1" x14ac:dyDescent="0.2">
      <c r="A4586" s="104">
        <v>1691</v>
      </c>
      <c r="B4586" s="103">
        <v>3</v>
      </c>
      <c r="C4586">
        <v>18</v>
      </c>
      <c r="D4586" s="192" t="s">
        <v>5163</v>
      </c>
      <c r="E4586" t="s">
        <v>30</v>
      </c>
      <c r="F4586" s="222" t="s">
        <v>18803</v>
      </c>
      <c r="G4586" s="103" t="s">
        <v>518</v>
      </c>
      <c r="H4586" s="103" t="s">
        <v>5087</v>
      </c>
      <c r="I4586" s="103" t="s">
        <v>2958</v>
      </c>
      <c r="K4586" s="103"/>
      <c r="L4586" t="s">
        <v>10544</v>
      </c>
      <c r="O4586" s="103" t="s">
        <v>11978</v>
      </c>
      <c r="P4586" s="10" t="s">
        <v>5086</v>
      </c>
      <c r="Q4586" s="223" t="str">
        <f t="shared" si="71"/>
        <v>Johan &amp; NN Odrofa</v>
      </c>
      <c r="R4586" s="223" t="e">
        <f>VLOOKUP(Q4586,Hochzeiten!V:X,2,FALSE)</f>
        <v>#N/A</v>
      </c>
    </row>
    <row r="4587" spans="1:18" hidden="1" x14ac:dyDescent="0.2">
      <c r="A4587" s="104">
        <v>1691</v>
      </c>
      <c r="B4587" s="192">
        <v>3</v>
      </c>
      <c r="C4587">
        <v>19</v>
      </c>
      <c r="D4587" t="s">
        <v>5816</v>
      </c>
      <c r="E4587" t="s">
        <v>26</v>
      </c>
      <c r="F4587" s="222" t="s">
        <v>18803</v>
      </c>
      <c r="G4587" t="s">
        <v>22</v>
      </c>
      <c r="H4587" t="s">
        <v>15</v>
      </c>
      <c r="I4587" t="s">
        <v>5270</v>
      </c>
      <c r="L4587" t="s">
        <v>7012</v>
      </c>
      <c r="O4587" s="103" t="s">
        <v>11978</v>
      </c>
      <c r="P4587" s="10" t="s">
        <v>5086</v>
      </c>
      <c r="Q4587" s="223" t="str">
        <f t="shared" si="71"/>
        <v>Gregor &amp; Anna Stiepanek</v>
      </c>
      <c r="R4587" s="223" t="e">
        <f>VLOOKUP(Q4587,Hochzeiten!V:X,2,FALSE)</f>
        <v>#N/A</v>
      </c>
    </row>
    <row r="4588" spans="1:18" hidden="1" x14ac:dyDescent="0.2">
      <c r="A4588" s="104">
        <v>1691</v>
      </c>
      <c r="B4588" s="103">
        <v>3</v>
      </c>
      <c r="C4588">
        <v>21</v>
      </c>
      <c r="D4588" t="s">
        <v>273</v>
      </c>
      <c r="E4588" t="s">
        <v>21</v>
      </c>
      <c r="F4588" s="222" t="s">
        <v>18804</v>
      </c>
      <c r="G4588" t="s">
        <v>518</v>
      </c>
      <c r="H4588" t="s">
        <v>15</v>
      </c>
      <c r="I4588" t="s">
        <v>5000</v>
      </c>
      <c r="L4588" t="s">
        <v>6926</v>
      </c>
      <c r="O4588" s="103" t="s">
        <v>11978</v>
      </c>
      <c r="P4588" s="10" t="s">
        <v>5086</v>
      </c>
      <c r="Q4588" s="223" t="str">
        <f t="shared" si="71"/>
        <v>Johan &amp; Anna Polak</v>
      </c>
      <c r="R4588" s="223">
        <f>VLOOKUP(Q4588,Hochzeiten!V:X,2,FALSE)</f>
        <v>0</v>
      </c>
    </row>
    <row r="4589" spans="1:18" hidden="1" x14ac:dyDescent="0.2">
      <c r="A4589" s="104">
        <v>1691</v>
      </c>
      <c r="B4589" s="103">
        <v>3</v>
      </c>
      <c r="C4589">
        <v>22</v>
      </c>
      <c r="D4589" s="163" t="s">
        <v>5164</v>
      </c>
      <c r="E4589" t="s">
        <v>518</v>
      </c>
      <c r="F4589" s="222" t="s">
        <v>18803</v>
      </c>
      <c r="G4589" t="s">
        <v>30</v>
      </c>
      <c r="H4589" t="s">
        <v>11</v>
      </c>
      <c r="I4589" t="s">
        <v>5000</v>
      </c>
      <c r="L4589" t="s">
        <v>7013</v>
      </c>
      <c r="O4589" s="103" t="s">
        <v>11978</v>
      </c>
      <c r="P4589" s="10" t="s">
        <v>5086</v>
      </c>
      <c r="Q4589" s="223" t="str">
        <f t="shared" si="71"/>
        <v>Georg &amp; Barbara Wodiczka</v>
      </c>
      <c r="R4589" s="223" t="e">
        <f>VLOOKUP(Q4589,Hochzeiten!V:X,2,FALSE)</f>
        <v>#N/A</v>
      </c>
    </row>
    <row r="4590" spans="1:18" hidden="1" x14ac:dyDescent="0.2">
      <c r="A4590" s="104">
        <v>1691</v>
      </c>
      <c r="B4590">
        <v>4</v>
      </c>
      <c r="C4590">
        <v>2</v>
      </c>
      <c r="D4590" t="s">
        <v>5165</v>
      </c>
      <c r="E4590" t="s">
        <v>15</v>
      </c>
      <c r="F4590" s="222" t="s">
        <v>18804</v>
      </c>
      <c r="G4590" t="s">
        <v>53</v>
      </c>
      <c r="H4590" t="s">
        <v>105</v>
      </c>
      <c r="I4590" t="s">
        <v>2958</v>
      </c>
      <c r="L4590" t="s">
        <v>7014</v>
      </c>
      <c r="O4590" t="s">
        <v>11979</v>
      </c>
      <c r="P4590" s="10" t="s">
        <v>5086</v>
      </c>
      <c r="Q4590" s="223" t="str">
        <f t="shared" si="71"/>
        <v>Jakob &amp; Eva Fox</v>
      </c>
      <c r="R4590" s="223" t="e">
        <f>VLOOKUP(Q4590,Hochzeiten!V:X,2,FALSE)</f>
        <v>#N/A</v>
      </c>
    </row>
    <row r="4591" spans="1:18" hidden="1" x14ac:dyDescent="0.2">
      <c r="A4591" s="104">
        <v>1691</v>
      </c>
      <c r="B4591">
        <v>4</v>
      </c>
      <c r="C4591">
        <v>5</v>
      </c>
      <c r="D4591" s="200" t="s">
        <v>328</v>
      </c>
      <c r="E4591" t="s">
        <v>582</v>
      </c>
      <c r="F4591" s="222" t="s">
        <v>18804</v>
      </c>
      <c r="G4591" t="s">
        <v>29</v>
      </c>
      <c r="H4591" t="s">
        <v>33</v>
      </c>
      <c r="I4591" t="s">
        <v>2958</v>
      </c>
      <c r="L4591" s="103" t="s">
        <v>5166</v>
      </c>
      <c r="M4591" t="s">
        <v>5167</v>
      </c>
      <c r="O4591" s="103" t="s">
        <v>11979</v>
      </c>
      <c r="P4591" s="10" t="s">
        <v>5086</v>
      </c>
      <c r="Q4591" s="223" t="str">
        <f t="shared" si="71"/>
        <v>Andreas &amp; Margarete Mauczitz</v>
      </c>
      <c r="R4591" s="223" t="e">
        <f>VLOOKUP(Q4591,Hochzeiten!V:X,2,FALSE)</f>
        <v>#N/A</v>
      </c>
    </row>
    <row r="4592" spans="1:18" hidden="1" x14ac:dyDescent="0.2">
      <c r="A4592" s="104">
        <v>1691</v>
      </c>
      <c r="B4592">
        <v>4</v>
      </c>
      <c r="C4592">
        <v>5</v>
      </c>
      <c r="D4592" t="s">
        <v>8529</v>
      </c>
      <c r="E4592" t="s">
        <v>13</v>
      </c>
      <c r="F4592" s="222" t="s">
        <v>18803</v>
      </c>
      <c r="G4592" t="s">
        <v>13</v>
      </c>
      <c r="H4592" t="s">
        <v>52</v>
      </c>
      <c r="I4592" t="s">
        <v>5009</v>
      </c>
      <c r="L4592" t="s">
        <v>7015</v>
      </c>
      <c r="O4592" s="103" t="s">
        <v>11979</v>
      </c>
      <c r="P4592" s="10" t="s">
        <v>5086</v>
      </c>
      <c r="Q4592" s="223" t="str">
        <f t="shared" si="71"/>
        <v>Martin &amp; Magdalena Bernadt</v>
      </c>
      <c r="R4592" s="223" t="e">
        <f>VLOOKUP(Q4592,Hochzeiten!V:X,2,FALSE)</f>
        <v>#N/A</v>
      </c>
    </row>
    <row r="4593" spans="1:18" hidden="1" x14ac:dyDescent="0.2">
      <c r="A4593" s="104">
        <v>1691</v>
      </c>
      <c r="B4593">
        <v>4</v>
      </c>
      <c r="C4593">
        <v>13</v>
      </c>
      <c r="D4593" t="s">
        <v>5003</v>
      </c>
      <c r="E4593" t="s">
        <v>21</v>
      </c>
      <c r="F4593" s="222" t="s">
        <v>18804</v>
      </c>
      <c r="G4593" t="s">
        <v>423</v>
      </c>
      <c r="H4593" t="s">
        <v>98</v>
      </c>
      <c r="I4593" t="s">
        <v>5270</v>
      </c>
      <c r="L4593" t="s">
        <v>7016</v>
      </c>
      <c r="O4593" s="103" t="s">
        <v>11979</v>
      </c>
      <c r="P4593" s="10" t="s">
        <v>5086</v>
      </c>
      <c r="Q4593" s="223" t="str">
        <f t="shared" si="71"/>
        <v>Daniel &amp; Dorothea ~</v>
      </c>
      <c r="R4593" s="223" t="e">
        <f>VLOOKUP(Q4593,Hochzeiten!V:X,2,FALSE)</f>
        <v>#N/A</v>
      </c>
    </row>
    <row r="4594" spans="1:18" hidden="1" x14ac:dyDescent="0.2">
      <c r="A4594" s="104">
        <v>1691</v>
      </c>
      <c r="B4594">
        <v>4</v>
      </c>
      <c r="C4594">
        <v>21</v>
      </c>
      <c r="D4594" t="s">
        <v>273</v>
      </c>
      <c r="E4594" t="s">
        <v>15</v>
      </c>
      <c r="F4594" s="222" t="s">
        <v>18804</v>
      </c>
      <c r="G4594" t="s">
        <v>22</v>
      </c>
      <c r="H4594" t="s">
        <v>582</v>
      </c>
      <c r="I4594" t="s">
        <v>5000</v>
      </c>
      <c r="L4594" s="223" t="s">
        <v>7017</v>
      </c>
      <c r="O4594" s="103" t="s">
        <v>11979</v>
      </c>
      <c r="P4594" s="10" t="s">
        <v>5086</v>
      </c>
      <c r="Q4594" s="223" t="str">
        <f t="shared" si="71"/>
        <v>Gregor &amp; Katarina Polak</v>
      </c>
      <c r="R4594" s="223" t="e">
        <f>VLOOKUP(Q4594,Hochzeiten!V:X,2,FALSE)</f>
        <v>#N/A</v>
      </c>
    </row>
    <row r="4595" spans="1:18" hidden="1" x14ac:dyDescent="0.2">
      <c r="A4595" s="104">
        <v>1691</v>
      </c>
      <c r="B4595">
        <v>5</v>
      </c>
      <c r="C4595">
        <v>1</v>
      </c>
      <c r="D4595" s="222" t="s">
        <v>5282</v>
      </c>
      <c r="E4595" t="s">
        <v>518</v>
      </c>
      <c r="F4595" s="222" t="s">
        <v>18803</v>
      </c>
      <c r="G4595" t="s">
        <v>22</v>
      </c>
      <c r="H4595" t="s">
        <v>15</v>
      </c>
      <c r="I4595" t="s">
        <v>2958</v>
      </c>
      <c r="L4595" t="s">
        <v>7018</v>
      </c>
      <c r="O4595" s="103" t="s">
        <v>11979</v>
      </c>
      <c r="P4595" s="10" t="s">
        <v>5086</v>
      </c>
      <c r="Q4595" s="223" t="str">
        <f t="shared" si="71"/>
        <v>Gregor &amp; Anna Kiricz</v>
      </c>
      <c r="R4595" s="223" t="e">
        <f>VLOOKUP(Q4595,Hochzeiten!V:X,2,FALSE)</f>
        <v>#N/A</v>
      </c>
    </row>
    <row r="4596" spans="1:18" hidden="1" x14ac:dyDescent="0.2">
      <c r="A4596" s="104">
        <v>1691</v>
      </c>
      <c r="B4596">
        <v>6</v>
      </c>
      <c r="C4596">
        <v>13</v>
      </c>
      <c r="D4596" t="s">
        <v>100</v>
      </c>
      <c r="E4596" t="s">
        <v>46</v>
      </c>
      <c r="F4596" s="222" t="s">
        <v>18803</v>
      </c>
      <c r="G4596" t="s">
        <v>23</v>
      </c>
      <c r="H4596" t="s">
        <v>15</v>
      </c>
      <c r="I4596" t="s">
        <v>5003</v>
      </c>
      <c r="L4596" t="s">
        <v>10819</v>
      </c>
      <c r="M4596" t="s">
        <v>7019</v>
      </c>
      <c r="O4596" s="103" t="s">
        <v>11979</v>
      </c>
      <c r="P4596" s="10" t="s">
        <v>5086</v>
      </c>
      <c r="Q4596" s="223" t="str">
        <f t="shared" si="71"/>
        <v>Paul &amp; Anna Slavitz</v>
      </c>
      <c r="R4596" s="223" t="e">
        <f>VLOOKUP(Q4596,Hochzeiten!V:X,2,FALSE)</f>
        <v>#N/A</v>
      </c>
    </row>
    <row r="4597" spans="1:18" hidden="1" x14ac:dyDescent="0.2">
      <c r="A4597" s="104">
        <v>1691</v>
      </c>
      <c r="B4597">
        <v>6</v>
      </c>
      <c r="C4597">
        <v>14</v>
      </c>
      <c r="D4597" s="235" t="s">
        <v>17080</v>
      </c>
      <c r="E4597" t="s">
        <v>1259</v>
      </c>
      <c r="F4597" s="222" t="s">
        <v>18804</v>
      </c>
      <c r="G4597" t="s">
        <v>53</v>
      </c>
      <c r="H4597" t="s">
        <v>15</v>
      </c>
      <c r="I4597" t="s">
        <v>5270</v>
      </c>
      <c r="L4597" t="s">
        <v>5168</v>
      </c>
      <c r="O4597" s="103" t="s">
        <v>11979</v>
      </c>
      <c r="P4597" s="10" t="s">
        <v>5086</v>
      </c>
      <c r="Q4597" s="223" t="str">
        <f t="shared" si="71"/>
        <v>Jakob &amp; Anna Hrdlosch</v>
      </c>
      <c r="R4597" s="223" t="e">
        <f>VLOOKUP(Q4597,Hochzeiten!V:X,2,FALSE)</f>
        <v>#N/A</v>
      </c>
    </row>
    <row r="4598" spans="1:18" hidden="1" x14ac:dyDescent="0.2">
      <c r="A4598" s="104">
        <v>1691</v>
      </c>
      <c r="B4598">
        <v>6</v>
      </c>
      <c r="C4598">
        <v>24</v>
      </c>
      <c r="D4598" t="s">
        <v>5169</v>
      </c>
      <c r="E4598" t="s">
        <v>52</v>
      </c>
      <c r="F4598" s="222" t="s">
        <v>18804</v>
      </c>
      <c r="G4598" t="s">
        <v>30</v>
      </c>
      <c r="H4598" t="s">
        <v>15</v>
      </c>
      <c r="I4598" t="s">
        <v>1777</v>
      </c>
      <c r="L4598" s="105" t="s">
        <v>7020</v>
      </c>
      <c r="O4598" s="103" t="s">
        <v>11979</v>
      </c>
      <c r="P4598" s="10" t="s">
        <v>5086</v>
      </c>
      <c r="Q4598" s="223" t="str">
        <f t="shared" si="71"/>
        <v>Georg &amp; Anna Muzik</v>
      </c>
      <c r="R4598" s="223" t="e">
        <f>VLOOKUP(Q4598,Hochzeiten!V:X,2,FALSE)</f>
        <v>#N/A</v>
      </c>
    </row>
    <row r="4599" spans="1:18" hidden="1" x14ac:dyDescent="0.2">
      <c r="A4599" s="104">
        <v>1691</v>
      </c>
      <c r="B4599">
        <v>6</v>
      </c>
      <c r="C4599">
        <v>24</v>
      </c>
      <c r="D4599" s="214" t="s">
        <v>237</v>
      </c>
      <c r="E4599" t="s">
        <v>518</v>
      </c>
      <c r="F4599" s="222" t="s">
        <v>18803</v>
      </c>
      <c r="G4599" t="s">
        <v>47</v>
      </c>
      <c r="H4599" t="s">
        <v>13356</v>
      </c>
      <c r="I4599" t="s">
        <v>2958</v>
      </c>
      <c r="L4599" t="s">
        <v>7021</v>
      </c>
      <c r="O4599" t="s">
        <v>11980</v>
      </c>
      <c r="P4599" s="10" t="s">
        <v>5100</v>
      </c>
      <c r="Q4599" s="223" t="str">
        <f t="shared" si="71"/>
        <v>Lorenz &amp; Helena Brekalitz</v>
      </c>
      <c r="R4599" s="223">
        <f>VLOOKUP(Q4599,Hochzeiten!V:X,2,FALSE)</f>
        <v>0</v>
      </c>
    </row>
    <row r="4600" spans="1:18" hidden="1" x14ac:dyDescent="0.2">
      <c r="A4600" s="104">
        <v>1691</v>
      </c>
      <c r="B4600">
        <v>7</v>
      </c>
      <c r="C4600">
        <v>5</v>
      </c>
      <c r="D4600" s="146" t="s">
        <v>5131</v>
      </c>
      <c r="E4600" t="s">
        <v>53</v>
      </c>
      <c r="F4600" s="222" t="s">
        <v>18803</v>
      </c>
      <c r="G4600" t="s">
        <v>20</v>
      </c>
      <c r="H4600" t="s">
        <v>21</v>
      </c>
      <c r="I4600" t="s">
        <v>5000</v>
      </c>
      <c r="L4600" t="s">
        <v>7022</v>
      </c>
      <c r="O4600" s="103" t="s">
        <v>11980</v>
      </c>
      <c r="P4600" s="10" t="s">
        <v>5100</v>
      </c>
      <c r="Q4600" s="223" t="str">
        <f t="shared" si="71"/>
        <v>Thomas &amp; Maria Lipovsky</v>
      </c>
      <c r="R4600" s="223" t="e">
        <f>VLOOKUP(Q4600,Hochzeiten!V:X,2,FALSE)</f>
        <v>#N/A</v>
      </c>
    </row>
    <row r="4601" spans="1:18" hidden="1" x14ac:dyDescent="0.2">
      <c r="A4601" s="104">
        <v>1691</v>
      </c>
      <c r="B4601" s="103">
        <v>7</v>
      </c>
      <c r="C4601">
        <v>2</v>
      </c>
      <c r="D4601" t="s">
        <v>5101</v>
      </c>
      <c r="E4601" t="s">
        <v>53</v>
      </c>
      <c r="F4601" s="222" t="s">
        <v>18803</v>
      </c>
      <c r="G4601" s="235" t="s">
        <v>1</v>
      </c>
      <c r="H4601" t="s">
        <v>582</v>
      </c>
      <c r="I4601" t="s">
        <v>5308</v>
      </c>
      <c r="L4601" s="235" t="s">
        <v>5102</v>
      </c>
      <c r="M4601" t="s">
        <v>5103</v>
      </c>
      <c r="O4601" s="103" t="s">
        <v>11980</v>
      </c>
      <c r="P4601" s="10" t="s">
        <v>5100</v>
      </c>
      <c r="Q4601" s="223" t="str">
        <f t="shared" si="71"/>
        <v>Nikolaus &amp; Katarina Noßtia</v>
      </c>
      <c r="R4601" s="223" t="e">
        <f>VLOOKUP(Q4601,Hochzeiten!V:X,2,FALSE)</f>
        <v>#N/A</v>
      </c>
    </row>
    <row r="4602" spans="1:18" hidden="1" x14ac:dyDescent="0.2">
      <c r="A4602" s="104">
        <v>1691</v>
      </c>
      <c r="B4602" s="103">
        <v>7</v>
      </c>
      <c r="C4602">
        <v>5</v>
      </c>
      <c r="D4602" t="s">
        <v>2526</v>
      </c>
      <c r="E4602" t="s">
        <v>105</v>
      </c>
      <c r="F4602" s="222" t="s">
        <v>18804</v>
      </c>
      <c r="G4602" t="s">
        <v>871</v>
      </c>
      <c r="H4602" t="s">
        <v>33</v>
      </c>
      <c r="I4602" t="s">
        <v>4175</v>
      </c>
      <c r="L4602" t="s">
        <v>7023</v>
      </c>
      <c r="O4602" s="103" t="s">
        <v>11980</v>
      </c>
      <c r="P4602" s="10" t="s">
        <v>5100</v>
      </c>
      <c r="Q4602" s="223" t="str">
        <f t="shared" si="71"/>
        <v>Benedikt &amp; Margarete Fuchs</v>
      </c>
      <c r="R4602" s="223" t="e">
        <f>VLOOKUP(Q4602,Hochzeiten!V:X,2,FALSE)</f>
        <v>#N/A</v>
      </c>
    </row>
    <row r="4603" spans="1:18" hidden="1" x14ac:dyDescent="0.2">
      <c r="A4603" s="104">
        <v>1691</v>
      </c>
      <c r="B4603" s="103">
        <v>7</v>
      </c>
      <c r="C4603">
        <v>9</v>
      </c>
      <c r="D4603" s="223" t="s">
        <v>5025</v>
      </c>
      <c r="E4603" t="s">
        <v>53</v>
      </c>
      <c r="F4603" s="222" t="s">
        <v>18803</v>
      </c>
      <c r="G4603" t="s">
        <v>30</v>
      </c>
      <c r="H4603" t="s">
        <v>582</v>
      </c>
      <c r="I4603" t="s">
        <v>5270</v>
      </c>
      <c r="L4603" t="s">
        <v>5104</v>
      </c>
      <c r="O4603" s="103" t="s">
        <v>11980</v>
      </c>
      <c r="P4603" s="10" t="s">
        <v>5100</v>
      </c>
      <c r="Q4603" s="223" t="str">
        <f t="shared" si="71"/>
        <v>Georg &amp; Katarina Tomankovicz</v>
      </c>
      <c r="R4603" s="223" t="e">
        <f>VLOOKUP(Q4603,Hochzeiten!V:X,2,FALSE)</f>
        <v>#N/A</v>
      </c>
    </row>
    <row r="4604" spans="1:18" hidden="1" x14ac:dyDescent="0.2">
      <c r="A4604" s="104">
        <v>1691</v>
      </c>
      <c r="B4604" s="103">
        <v>7</v>
      </c>
      <c r="C4604">
        <v>10</v>
      </c>
      <c r="D4604" t="s">
        <v>5105</v>
      </c>
      <c r="E4604" t="s">
        <v>15</v>
      </c>
      <c r="F4604" s="222" t="s">
        <v>18804</v>
      </c>
      <c r="G4604" t="s">
        <v>30</v>
      </c>
      <c r="H4604" t="s">
        <v>582</v>
      </c>
      <c r="I4604" t="s">
        <v>2958</v>
      </c>
      <c r="L4604" t="s">
        <v>6979</v>
      </c>
      <c r="O4604" s="103" t="s">
        <v>11980</v>
      </c>
      <c r="P4604" s="10" t="s">
        <v>5100</v>
      </c>
      <c r="Q4604" s="223" t="str">
        <f t="shared" si="71"/>
        <v>Georg &amp; Katarina Fusar</v>
      </c>
      <c r="R4604" s="223" t="e">
        <f>VLOOKUP(Q4604,Hochzeiten!V:X,2,FALSE)</f>
        <v>#N/A</v>
      </c>
    </row>
    <row r="4605" spans="1:18" hidden="1" x14ac:dyDescent="0.2">
      <c r="A4605" s="104">
        <v>1691</v>
      </c>
      <c r="B4605" s="103">
        <v>7</v>
      </c>
      <c r="C4605">
        <v>13</v>
      </c>
      <c r="D4605" s="124" t="s">
        <v>11415</v>
      </c>
      <c r="E4605" t="s">
        <v>15</v>
      </c>
      <c r="F4605" s="222" t="s">
        <v>18804</v>
      </c>
      <c r="G4605" t="s">
        <v>17</v>
      </c>
      <c r="H4605" t="s">
        <v>98</v>
      </c>
      <c r="I4605" t="s">
        <v>5009</v>
      </c>
      <c r="L4605" t="s">
        <v>6982</v>
      </c>
      <c r="O4605" s="103" t="s">
        <v>11980</v>
      </c>
      <c r="P4605" s="10" t="s">
        <v>5100</v>
      </c>
      <c r="Q4605" s="223" t="str">
        <f t="shared" si="71"/>
        <v>Simon &amp; Dorothea Bartolcicz</v>
      </c>
      <c r="R4605" s="223" t="e">
        <f>VLOOKUP(Q4605,Hochzeiten!V:X,2,FALSE)</f>
        <v>#N/A</v>
      </c>
    </row>
    <row r="4606" spans="1:18" hidden="1" x14ac:dyDescent="0.2">
      <c r="A4606" s="104">
        <v>1691</v>
      </c>
      <c r="B4606" s="103">
        <v>7</v>
      </c>
      <c r="C4606">
        <v>14</v>
      </c>
      <c r="D4606" t="s">
        <v>11178</v>
      </c>
      <c r="E4606" t="s">
        <v>33</v>
      </c>
      <c r="F4606" s="222" t="s">
        <v>18804</v>
      </c>
      <c r="G4606" t="s">
        <v>518</v>
      </c>
      <c r="H4606" t="s">
        <v>15</v>
      </c>
      <c r="I4606" t="s">
        <v>5009</v>
      </c>
      <c r="L4606" t="s">
        <v>7024</v>
      </c>
      <c r="O4606" s="103" t="s">
        <v>11980</v>
      </c>
      <c r="P4606" s="10" t="s">
        <v>5100</v>
      </c>
      <c r="Q4606" s="223" t="str">
        <f t="shared" si="71"/>
        <v>Johan &amp; Anna Walaschek</v>
      </c>
      <c r="R4606" s="223">
        <f>VLOOKUP(Q4606,Hochzeiten!V:X,2,FALSE)</f>
        <v>0</v>
      </c>
    </row>
    <row r="4607" spans="1:18" hidden="1" x14ac:dyDescent="0.2">
      <c r="A4607" s="104">
        <v>1691</v>
      </c>
      <c r="B4607" s="103">
        <v>7</v>
      </c>
      <c r="C4607">
        <v>15</v>
      </c>
      <c r="D4607" s="128" t="s">
        <v>13906</v>
      </c>
      <c r="E4607" t="s">
        <v>52</v>
      </c>
      <c r="F4607" s="222" t="s">
        <v>18804</v>
      </c>
      <c r="G4607" t="s">
        <v>53</v>
      </c>
      <c r="H4607" t="s">
        <v>21</v>
      </c>
      <c r="I4607" t="s">
        <v>5000</v>
      </c>
      <c r="L4607" t="s">
        <v>5108</v>
      </c>
      <c r="M4607" t="s">
        <v>5106</v>
      </c>
      <c r="N4607" t="s">
        <v>5107</v>
      </c>
      <c r="O4607" s="103" t="s">
        <v>11980</v>
      </c>
      <c r="P4607" s="10" t="s">
        <v>5100</v>
      </c>
      <c r="Q4607" s="223" t="str">
        <f t="shared" si="71"/>
        <v>Jakob &amp; Maria Wimisliczky</v>
      </c>
      <c r="R4607" s="223" t="e">
        <f>VLOOKUP(Q4607,Hochzeiten!V:X,2,FALSE)</f>
        <v>#N/A</v>
      </c>
    </row>
    <row r="4608" spans="1:18" hidden="1" x14ac:dyDescent="0.2">
      <c r="A4608" s="104">
        <v>1691</v>
      </c>
      <c r="B4608" s="103">
        <v>7</v>
      </c>
      <c r="C4608">
        <v>23</v>
      </c>
      <c r="D4608" t="s">
        <v>5109</v>
      </c>
      <c r="E4608" t="s">
        <v>47</v>
      </c>
      <c r="F4608" s="222" t="s">
        <v>18803</v>
      </c>
      <c r="G4608" t="s">
        <v>23</v>
      </c>
      <c r="H4608" t="s">
        <v>155</v>
      </c>
      <c r="I4608" t="s">
        <v>5110</v>
      </c>
      <c r="L4608" t="s">
        <v>5111</v>
      </c>
      <c r="M4608" t="s">
        <v>15</v>
      </c>
      <c r="O4608" s="103" t="s">
        <v>11980</v>
      </c>
      <c r="P4608" s="10" t="s">
        <v>5100</v>
      </c>
      <c r="Q4608" s="223" t="str">
        <f t="shared" si="71"/>
        <v>Paul &amp; Judit Krizak</v>
      </c>
      <c r="R4608" s="223">
        <f>VLOOKUP(Q4608,Hochzeiten!V:X,2,FALSE)</f>
        <v>0</v>
      </c>
    </row>
    <row r="4609" spans="1:18" hidden="1" x14ac:dyDescent="0.2">
      <c r="A4609" s="104">
        <v>1691</v>
      </c>
      <c r="B4609" s="103">
        <v>7</v>
      </c>
      <c r="C4609">
        <v>24</v>
      </c>
      <c r="D4609" t="s">
        <v>5112</v>
      </c>
      <c r="E4609" t="s">
        <v>53</v>
      </c>
      <c r="F4609" s="222" t="s">
        <v>18803</v>
      </c>
      <c r="G4609" t="s">
        <v>14</v>
      </c>
      <c r="H4609" t="s">
        <v>15</v>
      </c>
      <c r="I4609" t="s">
        <v>5270</v>
      </c>
      <c r="L4609" t="s">
        <v>7025</v>
      </c>
      <c r="O4609" t="s">
        <v>11981</v>
      </c>
      <c r="P4609" s="10" t="s">
        <v>5100</v>
      </c>
      <c r="Q4609" s="223" t="str">
        <f t="shared" si="71"/>
        <v>Michael &amp; Anna N~icz</v>
      </c>
      <c r="R4609" s="223" t="e">
        <f>VLOOKUP(Q4609,Hochzeiten!V:X,2,FALSE)</f>
        <v>#N/A</v>
      </c>
    </row>
    <row r="4610" spans="1:18" hidden="1" x14ac:dyDescent="0.2">
      <c r="A4610" s="104">
        <v>1691</v>
      </c>
      <c r="B4610" s="103">
        <v>7</v>
      </c>
      <c r="C4610">
        <v>28</v>
      </c>
      <c r="D4610" s="197" t="s">
        <v>2590</v>
      </c>
      <c r="E4610" t="s">
        <v>47</v>
      </c>
      <c r="F4610" s="222" t="s">
        <v>18803</v>
      </c>
      <c r="G4610" t="s">
        <v>14</v>
      </c>
      <c r="H4610" t="s">
        <v>21</v>
      </c>
      <c r="I4610" t="s">
        <v>5270</v>
      </c>
      <c r="L4610" t="s">
        <v>5113</v>
      </c>
      <c r="M4610" t="s">
        <v>5114</v>
      </c>
      <c r="N4610" t="s">
        <v>5115</v>
      </c>
      <c r="O4610" s="103" t="s">
        <v>11981</v>
      </c>
      <c r="P4610" s="10" t="s">
        <v>5100</v>
      </c>
      <c r="Q4610" s="223" t="str">
        <f t="shared" ref="Q4610:Q4673" si="72">G4610 &amp; " &amp; " &amp; H4610 &amp; " " &amp; D4610</f>
        <v>Michael &amp; Maria Baranczitz</v>
      </c>
      <c r="R4610" s="223">
        <f>VLOOKUP(Q4610,Hochzeiten!V:X,2,FALSE)</f>
        <v>0</v>
      </c>
    </row>
    <row r="4611" spans="1:18" hidden="1" x14ac:dyDescent="0.2">
      <c r="A4611" s="104">
        <v>1691</v>
      </c>
      <c r="B4611" s="103">
        <v>7</v>
      </c>
      <c r="C4611">
        <v>30</v>
      </c>
      <c r="D4611" s="206" t="s">
        <v>2592</v>
      </c>
      <c r="E4611" t="s">
        <v>47</v>
      </c>
      <c r="F4611" s="222" t="s">
        <v>18803</v>
      </c>
      <c r="G4611" t="s">
        <v>2</v>
      </c>
      <c r="H4611" t="s">
        <v>13356</v>
      </c>
      <c r="I4611" t="s">
        <v>2958</v>
      </c>
      <c r="L4611" t="s">
        <v>5097</v>
      </c>
      <c r="M4611" t="s">
        <v>5098</v>
      </c>
      <c r="O4611" s="103" t="s">
        <v>11981</v>
      </c>
      <c r="P4611" s="10" t="s">
        <v>5100</v>
      </c>
      <c r="Q4611" s="223" t="str">
        <f t="shared" si="72"/>
        <v>Mathias &amp; Helena Plavetz</v>
      </c>
      <c r="R4611" s="223" t="e">
        <f>VLOOKUP(Q4611,Hochzeiten!V:X,2,FALSE)</f>
        <v>#N/A</v>
      </c>
    </row>
    <row r="4612" spans="1:18" hidden="1" x14ac:dyDescent="0.2">
      <c r="A4612" s="104">
        <v>1691</v>
      </c>
      <c r="B4612" s="103">
        <v>8</v>
      </c>
      <c r="C4612">
        <v>3</v>
      </c>
      <c r="D4612" t="s">
        <v>2753</v>
      </c>
      <c r="E4612" t="s">
        <v>47</v>
      </c>
      <c r="F4612" s="222" t="s">
        <v>18803</v>
      </c>
      <c r="G4612" t="s">
        <v>518</v>
      </c>
      <c r="H4612" t="s">
        <v>11</v>
      </c>
      <c r="I4612" t="s">
        <v>5009</v>
      </c>
      <c r="L4612" t="s">
        <v>7026</v>
      </c>
      <c r="O4612" s="103" t="s">
        <v>11981</v>
      </c>
      <c r="P4612" s="10" t="s">
        <v>5100</v>
      </c>
      <c r="Q4612" s="223" t="str">
        <f t="shared" si="72"/>
        <v>Johan &amp; Barbara Grbavczitz</v>
      </c>
      <c r="R4612" s="223">
        <f>VLOOKUP(Q4612,Hochzeiten!V:X,2,FALSE)</f>
        <v>0</v>
      </c>
    </row>
    <row r="4613" spans="1:18" hidden="1" x14ac:dyDescent="0.2">
      <c r="A4613" s="104">
        <v>1691</v>
      </c>
      <c r="B4613" s="103">
        <v>8</v>
      </c>
      <c r="C4613">
        <v>11</v>
      </c>
      <c r="D4613" t="s">
        <v>5116</v>
      </c>
      <c r="E4613" t="s">
        <v>14</v>
      </c>
      <c r="F4613" s="222" t="s">
        <v>18803</v>
      </c>
      <c r="G4613" t="s">
        <v>23</v>
      </c>
      <c r="H4613" t="s">
        <v>5003</v>
      </c>
      <c r="I4613" t="s">
        <v>5003</v>
      </c>
      <c r="L4613" t="s">
        <v>7027</v>
      </c>
      <c r="O4613" s="103" t="s">
        <v>11981</v>
      </c>
      <c r="P4613" s="10" t="s">
        <v>5100</v>
      </c>
      <c r="Q4613" s="223" t="str">
        <f t="shared" si="72"/>
        <v>Paul &amp; ~ Fabiany</v>
      </c>
      <c r="R4613" s="223" t="e">
        <f>VLOOKUP(Q4613,Hochzeiten!V:X,2,FALSE)</f>
        <v>#N/A</v>
      </c>
    </row>
    <row r="4614" spans="1:18" hidden="1" x14ac:dyDescent="0.2">
      <c r="A4614" s="104">
        <v>1691</v>
      </c>
      <c r="B4614" s="103">
        <v>8</v>
      </c>
      <c r="C4614">
        <v>11</v>
      </c>
      <c r="D4614" t="s">
        <v>5116</v>
      </c>
      <c r="E4614" t="s">
        <v>98</v>
      </c>
      <c r="F4614" s="222" t="s">
        <v>18804</v>
      </c>
      <c r="G4614" t="s">
        <v>23</v>
      </c>
      <c r="H4614" t="s">
        <v>5003</v>
      </c>
      <c r="I4614" t="s">
        <v>5003</v>
      </c>
      <c r="L4614" t="s">
        <v>5170</v>
      </c>
      <c r="M4614" t="s">
        <v>5170</v>
      </c>
      <c r="O4614" s="103" t="s">
        <v>11981</v>
      </c>
      <c r="P4614" s="10" t="s">
        <v>5100</v>
      </c>
      <c r="Q4614" s="223" t="str">
        <f t="shared" si="72"/>
        <v>Paul &amp; ~ Fabiany</v>
      </c>
      <c r="R4614" s="223" t="e">
        <f>VLOOKUP(Q4614,Hochzeiten!V:X,2,FALSE)</f>
        <v>#N/A</v>
      </c>
    </row>
    <row r="4615" spans="1:18" hidden="1" x14ac:dyDescent="0.2">
      <c r="A4615" s="104">
        <v>1691</v>
      </c>
      <c r="B4615" s="103">
        <v>8</v>
      </c>
      <c r="C4615">
        <v>16</v>
      </c>
      <c r="D4615" t="s">
        <v>5003</v>
      </c>
      <c r="E4615" t="s">
        <v>13356</v>
      </c>
      <c r="F4615" s="222" t="s">
        <v>18804</v>
      </c>
      <c r="G4615" t="s">
        <v>5117</v>
      </c>
      <c r="H4615" t="s">
        <v>80</v>
      </c>
      <c r="I4615" t="s">
        <v>5000</v>
      </c>
      <c r="L4615" t="s">
        <v>5118</v>
      </c>
      <c r="M4615" t="s">
        <v>5119</v>
      </c>
      <c r="O4615" s="103" t="s">
        <v>11981</v>
      </c>
      <c r="P4615" s="10" t="s">
        <v>5100</v>
      </c>
      <c r="Q4615" s="223" t="str">
        <f t="shared" si="72"/>
        <v>F~ &amp; Anna Maria ~</v>
      </c>
      <c r="R4615" s="223" t="e">
        <f>VLOOKUP(Q4615,Hochzeiten!V:X,2,FALSE)</f>
        <v>#N/A</v>
      </c>
    </row>
    <row r="4616" spans="1:18" hidden="1" x14ac:dyDescent="0.2">
      <c r="A4616" s="104">
        <v>1691</v>
      </c>
      <c r="B4616" s="103">
        <v>8</v>
      </c>
      <c r="C4616">
        <v>27</v>
      </c>
      <c r="D4616" t="s">
        <v>2810</v>
      </c>
      <c r="E4616" t="s">
        <v>21</v>
      </c>
      <c r="F4616" s="222" t="s">
        <v>18804</v>
      </c>
      <c r="G4616" t="s">
        <v>69</v>
      </c>
      <c r="H4616" t="s">
        <v>98</v>
      </c>
      <c r="I4616" t="s">
        <v>2958</v>
      </c>
      <c r="L4616" t="s">
        <v>7028</v>
      </c>
      <c r="O4616" s="103" t="s">
        <v>11981</v>
      </c>
      <c r="P4616" s="10" t="s">
        <v>5100</v>
      </c>
      <c r="Q4616" s="223" t="str">
        <f t="shared" si="72"/>
        <v>Wenzel &amp; Dorothea Kuczera</v>
      </c>
      <c r="R4616" s="223" t="e">
        <f>VLOOKUP(Q4616,Hochzeiten!V:X,2,FALSE)</f>
        <v>#N/A</v>
      </c>
    </row>
    <row r="4617" spans="1:18" hidden="1" x14ac:dyDescent="0.2">
      <c r="A4617" s="104">
        <v>1691</v>
      </c>
      <c r="B4617">
        <v>9</v>
      </c>
      <c r="C4617">
        <v>4</v>
      </c>
      <c r="D4617" s="223" t="s">
        <v>13906</v>
      </c>
      <c r="E4617" t="s">
        <v>69</v>
      </c>
      <c r="F4617" s="222" t="s">
        <v>18803</v>
      </c>
      <c r="G4617" t="s">
        <v>14</v>
      </c>
      <c r="H4617" t="s">
        <v>21</v>
      </c>
      <c r="I4617" t="s">
        <v>5000</v>
      </c>
      <c r="L4617" t="s">
        <v>7029</v>
      </c>
      <c r="O4617" s="103" t="s">
        <v>11981</v>
      </c>
      <c r="P4617" s="10" t="s">
        <v>5100</v>
      </c>
      <c r="Q4617" s="223" t="str">
        <f t="shared" si="72"/>
        <v>Michael &amp; Maria Wimisliczky</v>
      </c>
      <c r="R4617" s="223">
        <f>VLOOKUP(Q4617,Hochzeiten!V:X,2,FALSE)</f>
        <v>0</v>
      </c>
    </row>
    <row r="4618" spans="1:18" hidden="1" x14ac:dyDescent="0.2">
      <c r="A4618" s="104">
        <v>1691</v>
      </c>
      <c r="B4618">
        <v>9</v>
      </c>
      <c r="C4618">
        <v>21</v>
      </c>
      <c r="D4618" t="s">
        <v>5003</v>
      </c>
      <c r="E4618" t="s">
        <v>5003</v>
      </c>
      <c r="G4618" t="s">
        <v>30</v>
      </c>
      <c r="H4618" t="s">
        <v>15</v>
      </c>
      <c r="I4618" t="s">
        <v>5009</v>
      </c>
      <c r="L4618" t="s">
        <v>6995</v>
      </c>
      <c r="O4618" s="103" t="s">
        <v>11981</v>
      </c>
      <c r="P4618" s="10" t="s">
        <v>5100</v>
      </c>
      <c r="Q4618" s="223" t="str">
        <f t="shared" si="72"/>
        <v>Georg &amp; Anna ~</v>
      </c>
      <c r="R4618" s="223" t="e">
        <f>VLOOKUP(Q4618,Hochzeiten!V:X,2,FALSE)</f>
        <v>#N/A</v>
      </c>
    </row>
    <row r="4619" spans="1:18" hidden="1" x14ac:dyDescent="0.2">
      <c r="A4619" s="104">
        <v>1691</v>
      </c>
      <c r="B4619">
        <v>9</v>
      </c>
      <c r="C4619">
        <v>25</v>
      </c>
      <c r="D4619" s="114" t="s">
        <v>50</v>
      </c>
      <c r="E4619" t="s">
        <v>13</v>
      </c>
      <c r="F4619" s="222" t="s">
        <v>18803</v>
      </c>
      <c r="G4619" t="s">
        <v>53</v>
      </c>
      <c r="H4619" t="s">
        <v>15</v>
      </c>
      <c r="I4619" t="s">
        <v>2958</v>
      </c>
      <c r="L4619" t="s">
        <v>5172</v>
      </c>
      <c r="M4619" t="s">
        <v>5173</v>
      </c>
      <c r="O4619" t="s">
        <v>11982</v>
      </c>
      <c r="P4619" s="10" t="s">
        <v>5171</v>
      </c>
      <c r="Q4619" s="223" t="str">
        <f t="shared" si="72"/>
        <v>Jakob &amp; Anna Schilhan</v>
      </c>
      <c r="R4619" s="223" t="e">
        <f>VLOOKUP(Q4619,Hochzeiten!V:X,2,FALSE)</f>
        <v>#N/A</v>
      </c>
    </row>
    <row r="4620" spans="1:18" hidden="1" x14ac:dyDescent="0.2">
      <c r="A4620" s="104">
        <v>1691</v>
      </c>
      <c r="B4620">
        <v>10</v>
      </c>
      <c r="C4620">
        <v>1</v>
      </c>
      <c r="D4620" t="s">
        <v>2753</v>
      </c>
      <c r="E4620" t="s">
        <v>17</v>
      </c>
      <c r="F4620" s="222" t="s">
        <v>18803</v>
      </c>
      <c r="G4620" t="s">
        <v>210</v>
      </c>
      <c r="H4620" t="s">
        <v>81</v>
      </c>
      <c r="I4620" t="s">
        <v>2958</v>
      </c>
      <c r="L4620" t="s">
        <v>5150</v>
      </c>
      <c r="M4620" t="s">
        <v>5174</v>
      </c>
      <c r="O4620" s="104" t="s">
        <v>11982</v>
      </c>
      <c r="P4620" s="10" t="s">
        <v>5171</v>
      </c>
      <c r="Q4620" s="223" t="str">
        <f t="shared" si="72"/>
        <v>Markus &amp; Elisabet Grbavczitz</v>
      </c>
      <c r="R4620" s="223" t="e">
        <f>VLOOKUP(Q4620,Hochzeiten!V:X,2,FALSE)</f>
        <v>#N/A</v>
      </c>
    </row>
    <row r="4621" spans="1:18" hidden="1" x14ac:dyDescent="0.2">
      <c r="A4621" s="104">
        <v>1691</v>
      </c>
      <c r="B4621">
        <v>10</v>
      </c>
      <c r="C4621">
        <v>11</v>
      </c>
      <c r="D4621" t="s">
        <v>5087</v>
      </c>
      <c r="E4621" t="s">
        <v>13</v>
      </c>
      <c r="F4621" s="222" t="s">
        <v>18803</v>
      </c>
      <c r="G4621" t="s">
        <v>26</v>
      </c>
      <c r="H4621" t="s">
        <v>59</v>
      </c>
      <c r="I4621" t="s">
        <v>2958</v>
      </c>
      <c r="L4621" t="s">
        <v>7030</v>
      </c>
      <c r="O4621" s="104" t="s">
        <v>11982</v>
      </c>
      <c r="P4621" s="10" t="s">
        <v>5171</v>
      </c>
      <c r="Q4621" s="223" t="str">
        <f t="shared" si="72"/>
        <v>Josef &amp; Ursula NN</v>
      </c>
      <c r="R4621" s="223" t="e">
        <f>VLOOKUP(Q4621,Hochzeiten!V:X,2,FALSE)</f>
        <v>#N/A</v>
      </c>
    </row>
    <row r="4622" spans="1:18" hidden="1" x14ac:dyDescent="0.2">
      <c r="A4622" s="104">
        <v>1691</v>
      </c>
      <c r="B4622">
        <v>10</v>
      </c>
      <c r="C4622">
        <v>21</v>
      </c>
      <c r="D4622" s="126" t="s">
        <v>1741</v>
      </c>
      <c r="E4622" t="s">
        <v>13356</v>
      </c>
      <c r="F4622" s="222" t="s">
        <v>18804</v>
      </c>
      <c r="G4622" t="s">
        <v>518</v>
      </c>
      <c r="H4622" t="s">
        <v>52</v>
      </c>
      <c r="I4622" t="s">
        <v>2958</v>
      </c>
      <c r="L4622" t="s">
        <v>7031</v>
      </c>
      <c r="O4622" s="104" t="s">
        <v>11982</v>
      </c>
      <c r="P4622" s="10" t="s">
        <v>5171</v>
      </c>
      <c r="Q4622" s="223" t="str">
        <f t="shared" si="72"/>
        <v>Johan &amp; Magdalena Drobilitz</v>
      </c>
      <c r="R4622" s="223" t="e">
        <f>VLOOKUP(Q4622,Hochzeiten!V:X,2,FALSE)</f>
        <v>#N/A</v>
      </c>
    </row>
    <row r="4623" spans="1:18" hidden="1" x14ac:dyDescent="0.2">
      <c r="A4623" s="104">
        <v>1691</v>
      </c>
      <c r="B4623">
        <v>10</v>
      </c>
      <c r="C4623">
        <v>22</v>
      </c>
      <c r="D4623" t="s">
        <v>5022</v>
      </c>
      <c r="E4623" t="s">
        <v>13</v>
      </c>
      <c r="F4623" s="222" t="s">
        <v>18803</v>
      </c>
      <c r="G4623" s="131" t="s">
        <v>637</v>
      </c>
      <c r="H4623" t="s">
        <v>105</v>
      </c>
      <c r="I4623" t="s">
        <v>5000</v>
      </c>
      <c r="L4623" t="s">
        <v>5175</v>
      </c>
      <c r="M4623" t="s">
        <v>10816</v>
      </c>
      <c r="O4623" s="104" t="s">
        <v>11982</v>
      </c>
      <c r="P4623" s="10" t="s">
        <v>5171</v>
      </c>
      <c r="Q4623" s="223" t="str">
        <f t="shared" si="72"/>
        <v>Elias &amp; Eva Porfus</v>
      </c>
      <c r="R4623" s="223" t="e">
        <f>VLOOKUP(Q4623,Hochzeiten!V:X,2,FALSE)</f>
        <v>#N/A</v>
      </c>
    </row>
    <row r="4624" spans="1:18" hidden="1" x14ac:dyDescent="0.2">
      <c r="A4624" s="104">
        <v>1691</v>
      </c>
      <c r="B4624">
        <v>10</v>
      </c>
      <c r="C4624">
        <v>22</v>
      </c>
      <c r="D4624" t="s">
        <v>18875</v>
      </c>
      <c r="E4624" t="s">
        <v>582</v>
      </c>
      <c r="F4624" s="222" t="s">
        <v>18804</v>
      </c>
      <c r="G4624" t="s">
        <v>26</v>
      </c>
      <c r="H4624" t="s">
        <v>15</v>
      </c>
      <c r="I4624" t="s">
        <v>5009</v>
      </c>
      <c r="L4624" t="s">
        <v>5176</v>
      </c>
      <c r="M4624" t="s">
        <v>13704</v>
      </c>
      <c r="O4624" s="104" t="s">
        <v>11982</v>
      </c>
      <c r="P4624" s="10" t="s">
        <v>5171</v>
      </c>
      <c r="Q4624" s="223" t="str">
        <f t="shared" si="72"/>
        <v>Josef &amp; Anna Lukovsky</v>
      </c>
      <c r="R4624" s="223" t="e">
        <f>VLOOKUP(Q4624,Hochzeiten!V:X,2,FALSE)</f>
        <v>#N/A</v>
      </c>
    </row>
    <row r="4625" spans="1:18" hidden="1" x14ac:dyDescent="0.2">
      <c r="A4625" s="156">
        <v>1691</v>
      </c>
      <c r="B4625" s="156">
        <v>10</v>
      </c>
      <c r="C4625" s="156">
        <v>31</v>
      </c>
      <c r="D4625" s="156" t="s">
        <v>5177</v>
      </c>
      <c r="E4625" s="156" t="s">
        <v>13</v>
      </c>
      <c r="F4625" s="222" t="s">
        <v>18803</v>
      </c>
      <c r="G4625" s="156" t="s">
        <v>2</v>
      </c>
      <c r="H4625" s="156" t="s">
        <v>21</v>
      </c>
      <c r="I4625" s="156" t="s">
        <v>1777</v>
      </c>
      <c r="J4625" s="156"/>
      <c r="K4625" s="156"/>
      <c r="L4625" s="156" t="s">
        <v>7032</v>
      </c>
      <c r="M4625" s="156"/>
      <c r="N4625" s="156"/>
      <c r="O4625" s="156" t="s">
        <v>11982</v>
      </c>
      <c r="P4625" s="10" t="s">
        <v>5171</v>
      </c>
      <c r="Q4625" s="223" t="str">
        <f t="shared" si="72"/>
        <v>Mathias &amp; Maria Pekurni</v>
      </c>
      <c r="R4625" s="223" t="e">
        <f>VLOOKUP(Q4625,Hochzeiten!V:X,2,FALSE)</f>
        <v>#N/A</v>
      </c>
    </row>
    <row r="4626" spans="1:18" hidden="1" x14ac:dyDescent="0.2">
      <c r="A4626" s="104">
        <v>1691</v>
      </c>
      <c r="B4626">
        <v>11</v>
      </c>
      <c r="C4626">
        <v>2</v>
      </c>
      <c r="D4626" t="s">
        <v>5085</v>
      </c>
      <c r="E4626" t="s">
        <v>13</v>
      </c>
      <c r="F4626" s="222" t="s">
        <v>18803</v>
      </c>
      <c r="G4626" t="s">
        <v>13</v>
      </c>
      <c r="H4626" t="s">
        <v>21</v>
      </c>
      <c r="I4626" t="s">
        <v>5000</v>
      </c>
      <c r="L4626" t="s">
        <v>7033</v>
      </c>
      <c r="O4626" s="104" t="s">
        <v>11982</v>
      </c>
      <c r="P4626" s="10" t="s">
        <v>5171</v>
      </c>
      <c r="Q4626" s="223" t="str">
        <f t="shared" si="72"/>
        <v>Martin &amp; Maria Malek</v>
      </c>
      <c r="R4626" s="223" t="e">
        <f>VLOOKUP(Q4626,Hochzeiten!V:X,2,FALSE)</f>
        <v>#N/A</v>
      </c>
    </row>
    <row r="4627" spans="1:18" hidden="1" x14ac:dyDescent="0.2">
      <c r="A4627" s="104">
        <v>1691</v>
      </c>
      <c r="B4627">
        <v>11</v>
      </c>
      <c r="C4627">
        <v>22</v>
      </c>
      <c r="D4627" t="s">
        <v>8503</v>
      </c>
      <c r="E4627" t="s">
        <v>582</v>
      </c>
      <c r="F4627" s="222" t="s">
        <v>18804</v>
      </c>
      <c r="G4627" t="s">
        <v>29</v>
      </c>
      <c r="H4627" t="s">
        <v>98</v>
      </c>
      <c r="I4627" t="s">
        <v>5000</v>
      </c>
      <c r="L4627" t="s">
        <v>7034</v>
      </c>
      <c r="O4627" s="104" t="s">
        <v>11982</v>
      </c>
      <c r="P4627" s="10" t="s">
        <v>5171</v>
      </c>
      <c r="Q4627" s="223" t="str">
        <f t="shared" si="72"/>
        <v>Andreas &amp; Dorothea Mokry</v>
      </c>
      <c r="R4627" s="223">
        <f>VLOOKUP(Q4627,Hochzeiten!V:X,2,FALSE)</f>
        <v>0</v>
      </c>
    </row>
    <row r="4628" spans="1:18" hidden="1" x14ac:dyDescent="0.2">
      <c r="A4628" s="104">
        <v>1691</v>
      </c>
      <c r="B4628">
        <v>12</v>
      </c>
      <c r="C4628">
        <v>6</v>
      </c>
      <c r="D4628" t="s">
        <v>5065</v>
      </c>
      <c r="E4628" t="s">
        <v>21</v>
      </c>
      <c r="F4628" s="222" t="s">
        <v>18804</v>
      </c>
      <c r="G4628" t="s">
        <v>53</v>
      </c>
      <c r="H4628" t="s">
        <v>13356</v>
      </c>
      <c r="I4628" t="s">
        <v>5000</v>
      </c>
      <c r="L4628" t="s">
        <v>5178</v>
      </c>
      <c r="M4628" t="s">
        <v>5119</v>
      </c>
      <c r="O4628" s="104" t="s">
        <v>11982</v>
      </c>
      <c r="P4628" s="10" t="s">
        <v>5171</v>
      </c>
      <c r="Q4628" s="223" t="str">
        <f t="shared" si="72"/>
        <v>Jakob &amp; Helena Wlaschicz</v>
      </c>
      <c r="R4628" s="223" t="e">
        <f>VLOOKUP(Q4628,Hochzeiten!V:X,2,FALSE)</f>
        <v>#N/A</v>
      </c>
    </row>
    <row r="4629" spans="1:18" hidden="1" x14ac:dyDescent="0.2">
      <c r="A4629" s="104">
        <v>1691</v>
      </c>
      <c r="B4629">
        <v>12</v>
      </c>
      <c r="C4629">
        <v>7</v>
      </c>
      <c r="D4629" s="235" t="s">
        <v>17080</v>
      </c>
      <c r="E4629" t="s">
        <v>20</v>
      </c>
      <c r="F4629" s="222" t="s">
        <v>18803</v>
      </c>
      <c r="G4629" t="s">
        <v>2</v>
      </c>
      <c r="H4629" t="s">
        <v>37</v>
      </c>
      <c r="I4629" t="s">
        <v>5000</v>
      </c>
      <c r="L4629" t="s">
        <v>7035</v>
      </c>
      <c r="O4629" t="s">
        <v>11983</v>
      </c>
      <c r="P4629" s="10" t="s">
        <v>5171</v>
      </c>
      <c r="Q4629" s="223" t="str">
        <f t="shared" si="72"/>
        <v>Mathias &amp; Justina Hrdlosch</v>
      </c>
      <c r="R4629" s="223">
        <f>VLOOKUP(Q4629,Hochzeiten!V:X,2,FALSE)</f>
        <v>0</v>
      </c>
    </row>
    <row r="4630" spans="1:18" hidden="1" x14ac:dyDescent="0.2">
      <c r="A4630" s="104">
        <v>1691</v>
      </c>
      <c r="B4630">
        <v>12</v>
      </c>
      <c r="C4630">
        <v>15</v>
      </c>
      <c r="D4630" t="s">
        <v>5064</v>
      </c>
      <c r="E4630" t="s">
        <v>21</v>
      </c>
      <c r="F4630" s="222" t="s">
        <v>18804</v>
      </c>
      <c r="G4630" t="s">
        <v>4780</v>
      </c>
      <c r="H4630" t="s">
        <v>21</v>
      </c>
      <c r="I4630" t="s">
        <v>2958</v>
      </c>
      <c r="L4630" t="s">
        <v>6963</v>
      </c>
      <c r="O4630" s="104" t="s">
        <v>11983</v>
      </c>
      <c r="P4630" s="10" t="s">
        <v>5171</v>
      </c>
      <c r="Q4630" s="223" t="str">
        <f t="shared" si="72"/>
        <v>Gale &amp; Maria Maca</v>
      </c>
      <c r="R4630" s="223" t="e">
        <f>VLOOKUP(Q4630,Hochzeiten!V:X,2,FALSE)</f>
        <v>#N/A</v>
      </c>
    </row>
    <row r="4631" spans="1:18" hidden="1" x14ac:dyDescent="0.2">
      <c r="A4631">
        <v>1692</v>
      </c>
      <c r="B4631">
        <v>1</v>
      </c>
      <c r="C4631">
        <v>6</v>
      </c>
      <c r="D4631" t="s">
        <v>5124</v>
      </c>
      <c r="E4631" t="s">
        <v>21</v>
      </c>
      <c r="F4631" s="222" t="s">
        <v>18804</v>
      </c>
      <c r="G4631" t="s">
        <v>20</v>
      </c>
      <c r="H4631" t="s">
        <v>15</v>
      </c>
      <c r="I4631" s="111" t="s">
        <v>5307</v>
      </c>
      <c r="L4631" t="s">
        <v>6984</v>
      </c>
      <c r="O4631" s="104" t="s">
        <v>11983</v>
      </c>
      <c r="P4631" s="10" t="s">
        <v>5171</v>
      </c>
      <c r="Q4631" s="223" t="str">
        <f t="shared" si="72"/>
        <v>Thomas &amp; Anna Kubiczek</v>
      </c>
      <c r="R4631" s="223" t="e">
        <f>VLOOKUP(Q4631,Hochzeiten!V:X,2,FALSE)</f>
        <v>#N/A</v>
      </c>
    </row>
    <row r="4632" spans="1:18" hidden="1" x14ac:dyDescent="0.2">
      <c r="A4632" s="105">
        <v>1692</v>
      </c>
      <c r="B4632">
        <v>1</v>
      </c>
      <c r="C4632">
        <v>10</v>
      </c>
      <c r="D4632" t="s">
        <v>5048</v>
      </c>
      <c r="E4632" t="s">
        <v>23</v>
      </c>
      <c r="F4632" s="222" t="s">
        <v>18803</v>
      </c>
      <c r="G4632" t="s">
        <v>29</v>
      </c>
      <c r="H4632" t="s">
        <v>52</v>
      </c>
      <c r="I4632" t="s">
        <v>5000</v>
      </c>
      <c r="L4632" t="s">
        <v>7036</v>
      </c>
      <c r="O4632" s="104" t="s">
        <v>11983</v>
      </c>
      <c r="P4632" s="10" t="s">
        <v>5171</v>
      </c>
      <c r="Q4632" s="223" t="str">
        <f t="shared" si="72"/>
        <v>Andreas &amp; Magdalena Popovicz</v>
      </c>
      <c r="R4632" s="223" t="e">
        <f>VLOOKUP(Q4632,Hochzeiten!V:X,2,FALSE)</f>
        <v>#N/A</v>
      </c>
    </row>
    <row r="4633" spans="1:18" hidden="1" x14ac:dyDescent="0.2">
      <c r="A4633" s="105">
        <v>1692</v>
      </c>
      <c r="B4633">
        <v>1</v>
      </c>
      <c r="C4633">
        <v>13</v>
      </c>
      <c r="D4633" t="s">
        <v>3431</v>
      </c>
      <c r="E4633" t="s">
        <v>23</v>
      </c>
      <c r="F4633" s="222" t="s">
        <v>18803</v>
      </c>
      <c r="G4633" t="s">
        <v>2</v>
      </c>
      <c r="H4633" t="s">
        <v>21</v>
      </c>
      <c r="I4633" t="s">
        <v>5009</v>
      </c>
      <c r="L4633" t="s">
        <v>5179</v>
      </c>
      <c r="M4633" t="s">
        <v>5180</v>
      </c>
      <c r="O4633" s="104" t="s">
        <v>11983</v>
      </c>
      <c r="P4633" s="10" t="s">
        <v>5171</v>
      </c>
      <c r="Q4633" s="223" t="str">
        <f t="shared" si="72"/>
        <v>Mathias &amp; Maria Horak</v>
      </c>
      <c r="R4633" s="223" t="e">
        <f>VLOOKUP(Q4633,Hochzeiten!V:X,2,FALSE)</f>
        <v>#N/A</v>
      </c>
    </row>
    <row r="4634" spans="1:18" hidden="1" x14ac:dyDescent="0.2">
      <c r="A4634" s="105">
        <v>1692</v>
      </c>
      <c r="B4634">
        <v>1</v>
      </c>
      <c r="C4634">
        <v>22</v>
      </c>
      <c r="D4634" s="200" t="s">
        <v>328</v>
      </c>
      <c r="E4634" t="s">
        <v>21</v>
      </c>
      <c r="F4634" s="222" t="s">
        <v>18804</v>
      </c>
      <c r="G4634" t="s">
        <v>23</v>
      </c>
      <c r="H4634" t="s">
        <v>13356</v>
      </c>
      <c r="I4634" t="s">
        <v>2958</v>
      </c>
      <c r="L4634" t="s">
        <v>7037</v>
      </c>
      <c r="O4634" s="104" t="s">
        <v>11983</v>
      </c>
      <c r="P4634" s="10" t="s">
        <v>5171</v>
      </c>
      <c r="Q4634" s="223" t="str">
        <f t="shared" si="72"/>
        <v>Paul &amp; Helena Mauczitz</v>
      </c>
      <c r="R4634" s="223">
        <f>VLOOKUP(Q4634,Hochzeiten!V:X,2,FALSE)</f>
        <v>0</v>
      </c>
    </row>
    <row r="4635" spans="1:18" hidden="1" x14ac:dyDescent="0.2">
      <c r="A4635" s="105">
        <v>1692</v>
      </c>
      <c r="B4635">
        <v>1</v>
      </c>
      <c r="C4635">
        <v>27</v>
      </c>
      <c r="D4635" s="154" t="s">
        <v>5074</v>
      </c>
      <c r="E4635" t="s">
        <v>2</v>
      </c>
      <c r="F4635" s="222" t="s">
        <v>18803</v>
      </c>
      <c r="G4635" t="s">
        <v>30</v>
      </c>
      <c r="H4635" t="s">
        <v>21</v>
      </c>
      <c r="I4635" t="s">
        <v>5009</v>
      </c>
      <c r="L4635" t="s">
        <v>7038</v>
      </c>
      <c r="O4635" s="104" t="s">
        <v>11983</v>
      </c>
      <c r="P4635" s="10" t="s">
        <v>5171</v>
      </c>
      <c r="Q4635" s="223" t="str">
        <f t="shared" si="72"/>
        <v>Georg &amp; Maria Gagdußek</v>
      </c>
      <c r="R4635" s="223" t="e">
        <f>VLOOKUP(Q4635,Hochzeiten!V:X,2,FALSE)</f>
        <v>#N/A</v>
      </c>
    </row>
    <row r="4636" spans="1:18" hidden="1" x14ac:dyDescent="0.2">
      <c r="A4636" s="105">
        <v>1692</v>
      </c>
      <c r="B4636">
        <v>1</v>
      </c>
      <c r="C4636">
        <v>27</v>
      </c>
      <c r="D4636" t="s">
        <v>5181</v>
      </c>
      <c r="E4636" t="s">
        <v>73</v>
      </c>
      <c r="F4636" s="222" t="s">
        <v>18804</v>
      </c>
      <c r="G4636" t="s">
        <v>518</v>
      </c>
      <c r="H4636" t="s">
        <v>458</v>
      </c>
      <c r="I4636" t="s">
        <v>2958</v>
      </c>
      <c r="L4636" t="s">
        <v>5182</v>
      </c>
      <c r="O4636" s="104" t="s">
        <v>11983</v>
      </c>
      <c r="P4636" s="10" t="s">
        <v>5171</v>
      </c>
      <c r="Q4636" s="223" t="str">
        <f t="shared" si="72"/>
        <v>Johan &amp; Gertrud Leitner</v>
      </c>
      <c r="R4636" s="223" t="e">
        <f>VLOOKUP(Q4636,Hochzeiten!V:X,2,FALSE)</f>
        <v>#N/A</v>
      </c>
    </row>
    <row r="4637" spans="1:18" hidden="1" x14ac:dyDescent="0.2">
      <c r="A4637" s="105">
        <v>1692</v>
      </c>
      <c r="B4637">
        <v>2</v>
      </c>
      <c r="C4637">
        <v>1</v>
      </c>
      <c r="D4637" s="160" t="s">
        <v>5229</v>
      </c>
      <c r="E4637" t="s">
        <v>2</v>
      </c>
      <c r="F4637" s="222" t="s">
        <v>18803</v>
      </c>
      <c r="G4637" t="s">
        <v>198</v>
      </c>
      <c r="H4637" t="s">
        <v>21</v>
      </c>
      <c r="I4637" t="s">
        <v>5270</v>
      </c>
      <c r="L4637" t="s">
        <v>5184</v>
      </c>
      <c r="M4637" t="s">
        <v>5185</v>
      </c>
      <c r="O4637" s="104" t="s">
        <v>11984</v>
      </c>
      <c r="P4637" s="10" t="s">
        <v>5183</v>
      </c>
      <c r="Q4637" s="223" t="str">
        <f t="shared" si="72"/>
        <v>Valentin &amp; Maria Czerniansky</v>
      </c>
      <c r="R4637" s="223">
        <f>VLOOKUP(Q4637,Hochzeiten!V:X,2,FALSE)</f>
        <v>0</v>
      </c>
    </row>
    <row r="4638" spans="1:18" hidden="1" x14ac:dyDescent="0.2">
      <c r="A4638" s="105">
        <v>1692</v>
      </c>
      <c r="B4638">
        <v>2</v>
      </c>
      <c r="C4638">
        <v>12</v>
      </c>
      <c r="D4638" t="s">
        <v>5078</v>
      </c>
      <c r="E4638" t="s">
        <v>2</v>
      </c>
      <c r="F4638" s="222" t="s">
        <v>18803</v>
      </c>
      <c r="G4638" t="s">
        <v>2</v>
      </c>
      <c r="H4638" t="s">
        <v>5079</v>
      </c>
      <c r="I4638" t="s">
        <v>2958</v>
      </c>
      <c r="L4638" t="s">
        <v>7018</v>
      </c>
      <c r="O4638" s="104" t="s">
        <v>11984</v>
      </c>
      <c r="P4638" s="10" t="s">
        <v>5183</v>
      </c>
      <c r="Q4638" s="223" t="str">
        <f t="shared" si="72"/>
        <v>Mathias &amp; Hedwig Czika</v>
      </c>
      <c r="R4638" s="223" t="e">
        <f>VLOOKUP(Q4638,Hochzeiten!V:X,2,FALSE)</f>
        <v>#N/A</v>
      </c>
    </row>
    <row r="4639" spans="1:18" hidden="1" x14ac:dyDescent="0.2">
      <c r="A4639" s="105">
        <v>1692</v>
      </c>
      <c r="B4639">
        <v>2</v>
      </c>
      <c r="C4639">
        <v>13</v>
      </c>
      <c r="D4639" t="s">
        <v>5186</v>
      </c>
      <c r="E4639" t="s">
        <v>221</v>
      </c>
      <c r="F4639" s="222" t="s">
        <v>18803</v>
      </c>
      <c r="G4639" t="s">
        <v>518</v>
      </c>
      <c r="H4639" t="s">
        <v>8004</v>
      </c>
      <c r="I4639" t="s">
        <v>5000</v>
      </c>
      <c r="L4639" t="s">
        <v>5187</v>
      </c>
      <c r="M4639" t="s">
        <v>5188</v>
      </c>
      <c r="O4639" s="104" t="s">
        <v>11984</v>
      </c>
      <c r="P4639" s="10" t="s">
        <v>5183</v>
      </c>
      <c r="Q4639" s="223" t="str">
        <f t="shared" si="72"/>
        <v>Johan &amp; Julia Dubrawa</v>
      </c>
      <c r="R4639" s="223" t="e">
        <f>VLOOKUP(Q4639,Hochzeiten!V:X,2,FALSE)</f>
        <v>#N/A</v>
      </c>
    </row>
    <row r="4640" spans="1:18" hidden="1" x14ac:dyDescent="0.2">
      <c r="A4640" s="105">
        <v>1692</v>
      </c>
      <c r="B4640">
        <v>2</v>
      </c>
      <c r="C4640">
        <v>13</v>
      </c>
      <c r="D4640" s="104" t="s">
        <v>5186</v>
      </c>
      <c r="E4640" t="s">
        <v>105</v>
      </c>
      <c r="F4640" s="222" t="s">
        <v>18804</v>
      </c>
      <c r="G4640" s="104" t="s">
        <v>518</v>
      </c>
      <c r="H4640" s="104" t="s">
        <v>8004</v>
      </c>
      <c r="I4640" s="104" t="s">
        <v>5000</v>
      </c>
      <c r="J4640" s="104"/>
      <c r="K4640" s="104"/>
      <c r="L4640" t="s">
        <v>8008</v>
      </c>
      <c r="M4640" t="s">
        <v>8177</v>
      </c>
      <c r="O4640" s="104" t="s">
        <v>11984</v>
      </c>
      <c r="P4640" s="10" t="s">
        <v>5183</v>
      </c>
      <c r="Q4640" s="223" t="str">
        <f t="shared" si="72"/>
        <v>Johan &amp; Julia Dubrawa</v>
      </c>
      <c r="R4640" s="223" t="e">
        <f>VLOOKUP(Q4640,Hochzeiten!V:X,2,FALSE)</f>
        <v>#N/A</v>
      </c>
    </row>
    <row r="4641" spans="1:18" hidden="1" x14ac:dyDescent="0.2">
      <c r="A4641" s="105">
        <v>1692</v>
      </c>
      <c r="B4641">
        <v>2</v>
      </c>
      <c r="C4641">
        <v>19</v>
      </c>
      <c r="D4641" s="151" t="s">
        <v>5141</v>
      </c>
      <c r="E4641" t="s">
        <v>21</v>
      </c>
      <c r="F4641" s="222" t="s">
        <v>18804</v>
      </c>
      <c r="G4641" t="s">
        <v>30</v>
      </c>
      <c r="H4641" t="s">
        <v>52</v>
      </c>
      <c r="I4641" t="s">
        <v>5000</v>
      </c>
      <c r="L4641" t="s">
        <v>18495</v>
      </c>
      <c r="O4641" s="104" t="s">
        <v>11984</v>
      </c>
      <c r="P4641" s="10" t="s">
        <v>5183</v>
      </c>
      <c r="Q4641" s="223" t="str">
        <f t="shared" si="72"/>
        <v>Georg &amp; Magdalena Koneczny</v>
      </c>
      <c r="R4641" s="223" t="e">
        <f>VLOOKUP(Q4641,Hochzeiten!V:X,2,FALSE)</f>
        <v>#N/A</v>
      </c>
    </row>
    <row r="4642" spans="1:18" hidden="1" x14ac:dyDescent="0.2">
      <c r="A4642" s="105">
        <v>1692</v>
      </c>
      <c r="B4642">
        <v>2</v>
      </c>
      <c r="C4642">
        <v>20</v>
      </c>
      <c r="D4642" t="s">
        <v>5190</v>
      </c>
      <c r="E4642" t="s">
        <v>26</v>
      </c>
      <c r="F4642" s="222" t="s">
        <v>18803</v>
      </c>
      <c r="G4642" t="s">
        <v>53</v>
      </c>
      <c r="H4642" t="s">
        <v>98</v>
      </c>
      <c r="I4642" t="s">
        <v>5000</v>
      </c>
      <c r="L4642" t="s">
        <v>6968</v>
      </c>
      <c r="O4642" s="104" t="s">
        <v>11984</v>
      </c>
      <c r="P4642" s="10" t="s">
        <v>5183</v>
      </c>
      <c r="Q4642" s="223" t="str">
        <f t="shared" si="72"/>
        <v>Jakob &amp; Dorothea Kupeczny</v>
      </c>
      <c r="R4642" s="223" t="e">
        <f>VLOOKUP(Q4642,Hochzeiten!V:X,2,FALSE)</f>
        <v>#N/A</v>
      </c>
    </row>
    <row r="4643" spans="1:18" hidden="1" x14ac:dyDescent="0.2">
      <c r="A4643" s="105">
        <v>1692</v>
      </c>
      <c r="B4643">
        <v>2</v>
      </c>
      <c r="C4643">
        <v>25</v>
      </c>
      <c r="D4643" s="108" t="s">
        <v>5074</v>
      </c>
      <c r="E4643" t="s">
        <v>2</v>
      </c>
      <c r="F4643" s="222" t="s">
        <v>18803</v>
      </c>
      <c r="G4643" t="s">
        <v>13</v>
      </c>
      <c r="H4643" t="s">
        <v>52</v>
      </c>
      <c r="I4643" t="s">
        <v>5009</v>
      </c>
      <c r="L4643" t="s">
        <v>7039</v>
      </c>
      <c r="O4643" s="104" t="s">
        <v>11984</v>
      </c>
      <c r="P4643" s="10" t="s">
        <v>5183</v>
      </c>
      <c r="Q4643" s="223" t="str">
        <f t="shared" si="72"/>
        <v>Martin &amp; Magdalena Gagdußek</v>
      </c>
      <c r="R4643" s="223" t="e">
        <f>VLOOKUP(Q4643,Hochzeiten!V:X,2,FALSE)</f>
        <v>#N/A</v>
      </c>
    </row>
    <row r="4644" spans="1:18" hidden="1" x14ac:dyDescent="0.2">
      <c r="A4644" s="105">
        <v>1692</v>
      </c>
      <c r="B4644">
        <v>3</v>
      </c>
      <c r="C4644">
        <v>16</v>
      </c>
      <c r="D4644" t="s">
        <v>1891</v>
      </c>
      <c r="E4644" t="s">
        <v>916</v>
      </c>
      <c r="F4644" s="222" t="s">
        <v>18804</v>
      </c>
      <c r="G4644" t="s">
        <v>47</v>
      </c>
      <c r="H4644" t="s">
        <v>8004</v>
      </c>
      <c r="I4644" t="s">
        <v>5000</v>
      </c>
      <c r="L4644" t="s">
        <v>5178</v>
      </c>
      <c r="M4644" t="s">
        <v>5191</v>
      </c>
      <c r="O4644" s="104" t="s">
        <v>11984</v>
      </c>
      <c r="P4644" s="10" t="s">
        <v>5183</v>
      </c>
      <c r="Q4644" s="223" t="str">
        <f t="shared" si="72"/>
        <v>Lorenz &amp; Julia Fugl</v>
      </c>
      <c r="R4644" s="223" t="e">
        <f>VLOOKUP(Q4644,Hochzeiten!V:X,2,FALSE)</f>
        <v>#N/A</v>
      </c>
    </row>
    <row r="4645" spans="1:18" hidden="1" x14ac:dyDescent="0.2">
      <c r="A4645" s="105">
        <v>1692</v>
      </c>
      <c r="B4645">
        <v>3</v>
      </c>
      <c r="C4645">
        <v>21</v>
      </c>
      <c r="D4645" s="214" t="s">
        <v>237</v>
      </c>
      <c r="E4645" t="s">
        <v>30</v>
      </c>
      <c r="F4645" s="222" t="s">
        <v>18803</v>
      </c>
      <c r="G4645" t="s">
        <v>2</v>
      </c>
      <c r="H4645" t="s">
        <v>13356</v>
      </c>
      <c r="I4645" t="s">
        <v>2958</v>
      </c>
      <c r="L4645" t="s">
        <v>7040</v>
      </c>
      <c r="O4645" s="104" t="s">
        <v>11984</v>
      </c>
      <c r="P4645" s="10" t="s">
        <v>5183</v>
      </c>
      <c r="Q4645" s="223" t="str">
        <f t="shared" si="72"/>
        <v>Mathias &amp; Helena Brekalitz</v>
      </c>
      <c r="R4645" s="223" t="e">
        <f>VLOOKUP(Q4645,Hochzeiten!V:X,2,FALSE)</f>
        <v>#N/A</v>
      </c>
    </row>
    <row r="4646" spans="1:18" hidden="1" x14ac:dyDescent="0.2">
      <c r="A4646" s="105">
        <v>1692</v>
      </c>
      <c r="B4646">
        <v>4</v>
      </c>
      <c r="C4646">
        <v>1</v>
      </c>
      <c r="D4646" t="s">
        <v>7838</v>
      </c>
      <c r="E4646" t="s">
        <v>30</v>
      </c>
      <c r="F4646" s="222" t="s">
        <v>18803</v>
      </c>
      <c r="G4646" t="s">
        <v>30</v>
      </c>
      <c r="H4646" t="s">
        <v>11</v>
      </c>
      <c r="I4646" t="s">
        <v>5193</v>
      </c>
      <c r="L4646" t="s">
        <v>7041</v>
      </c>
      <c r="O4646" s="104" t="s">
        <v>11985</v>
      </c>
      <c r="P4646" s="10" t="s">
        <v>5183</v>
      </c>
      <c r="Q4646" s="223" t="str">
        <f t="shared" si="72"/>
        <v>Georg &amp; Barbara Gartschitz</v>
      </c>
      <c r="R4646" s="223">
        <f>VLOOKUP(Q4646,Hochzeiten!V:X,2,FALSE)</f>
        <v>0</v>
      </c>
    </row>
    <row r="4647" spans="1:18" hidden="1" x14ac:dyDescent="0.2">
      <c r="A4647" s="105">
        <v>1692</v>
      </c>
      <c r="B4647">
        <v>4</v>
      </c>
      <c r="C4647">
        <v>18</v>
      </c>
      <c r="D4647" t="s">
        <v>7807</v>
      </c>
      <c r="E4647" t="s">
        <v>52</v>
      </c>
      <c r="F4647" s="222" t="s">
        <v>18804</v>
      </c>
      <c r="G4647" t="s">
        <v>2</v>
      </c>
      <c r="H4647" t="s">
        <v>13356</v>
      </c>
      <c r="I4647" t="s">
        <v>5009</v>
      </c>
      <c r="L4647" t="s">
        <v>13611</v>
      </c>
      <c r="O4647" s="104" t="s">
        <v>11985</v>
      </c>
      <c r="P4647" s="10" t="s">
        <v>5183</v>
      </c>
      <c r="Q4647" s="223" t="str">
        <f t="shared" si="72"/>
        <v>Mathias &amp; Helena Tomschitz</v>
      </c>
      <c r="R4647" s="223" t="e">
        <f>VLOOKUP(Q4647,Hochzeiten!V:X,2,FALSE)</f>
        <v>#N/A</v>
      </c>
    </row>
    <row r="4648" spans="1:18" hidden="1" x14ac:dyDescent="0.2">
      <c r="A4648" s="105">
        <v>1692</v>
      </c>
      <c r="B4648">
        <v>4</v>
      </c>
      <c r="C4648">
        <v>25</v>
      </c>
      <c r="D4648" t="s">
        <v>5194</v>
      </c>
      <c r="E4648" t="s">
        <v>30</v>
      </c>
      <c r="F4648" s="222" t="s">
        <v>18803</v>
      </c>
      <c r="G4648" t="s">
        <v>30</v>
      </c>
      <c r="H4648" t="s">
        <v>195</v>
      </c>
      <c r="I4648" t="s">
        <v>5000</v>
      </c>
      <c r="L4648" t="s">
        <v>8009</v>
      </c>
      <c r="O4648" s="104" t="s">
        <v>11985</v>
      </c>
      <c r="P4648" s="10" t="s">
        <v>5183</v>
      </c>
      <c r="Q4648" s="223" t="str">
        <f t="shared" si="72"/>
        <v>Georg &amp; Susanna Hunczek</v>
      </c>
      <c r="R4648" s="223" t="e">
        <f>VLOOKUP(Q4648,Hochzeiten!V:X,2,FALSE)</f>
        <v>#N/A</v>
      </c>
    </row>
    <row r="4649" spans="1:18" hidden="1" x14ac:dyDescent="0.2">
      <c r="A4649" s="105">
        <v>1692</v>
      </c>
      <c r="B4649">
        <v>5</v>
      </c>
      <c r="C4649">
        <v>17</v>
      </c>
      <c r="D4649" t="s">
        <v>5024</v>
      </c>
      <c r="E4649" t="s">
        <v>5195</v>
      </c>
      <c r="F4649" s="222" t="s">
        <v>18804</v>
      </c>
      <c r="G4649" t="s">
        <v>47</v>
      </c>
      <c r="H4649" t="s">
        <v>15</v>
      </c>
      <c r="I4649" t="s">
        <v>5000</v>
      </c>
      <c r="L4649" t="s">
        <v>5196</v>
      </c>
      <c r="M4649" t="s">
        <v>10820</v>
      </c>
      <c r="O4649" s="104" t="s">
        <v>11985</v>
      </c>
      <c r="P4649" s="10" t="s">
        <v>5183</v>
      </c>
      <c r="Q4649" s="223" t="str">
        <f t="shared" si="72"/>
        <v>Lorenz &amp; Anna Butia</v>
      </c>
      <c r="R4649" s="223" t="e">
        <f>VLOOKUP(Q4649,Hochzeiten!V:X,2,FALSE)</f>
        <v>#N/A</v>
      </c>
    </row>
    <row r="4650" spans="1:18" hidden="1" x14ac:dyDescent="0.2">
      <c r="A4650" s="105">
        <v>1692</v>
      </c>
      <c r="B4650">
        <v>5</v>
      </c>
      <c r="C4650">
        <v>19</v>
      </c>
      <c r="D4650" s="223" t="s">
        <v>5336</v>
      </c>
      <c r="E4650" t="s">
        <v>46</v>
      </c>
      <c r="F4650" s="222" t="s">
        <v>18803</v>
      </c>
      <c r="G4650" t="s">
        <v>520</v>
      </c>
      <c r="H4650" t="s">
        <v>5197</v>
      </c>
      <c r="I4650" t="s">
        <v>5009</v>
      </c>
      <c r="L4650" t="s">
        <v>6955</v>
      </c>
      <c r="O4650" s="104" t="s">
        <v>11985</v>
      </c>
      <c r="P4650" s="10" t="s">
        <v>5183</v>
      </c>
      <c r="Q4650" s="223" t="str">
        <f t="shared" si="72"/>
        <v>Johan Georg &amp; Anna Midl Tremel</v>
      </c>
      <c r="R4650" s="223" t="e">
        <f>VLOOKUP(Q4650,Hochzeiten!V:X,2,FALSE)</f>
        <v>#N/A</v>
      </c>
    </row>
    <row r="4651" spans="1:18" hidden="1" x14ac:dyDescent="0.2">
      <c r="A4651" s="105">
        <v>1692</v>
      </c>
      <c r="B4651">
        <v>5</v>
      </c>
      <c r="C4651">
        <v>19</v>
      </c>
      <c r="D4651" t="s">
        <v>305</v>
      </c>
      <c r="E4651" t="s">
        <v>518</v>
      </c>
      <c r="F4651" s="222" t="s">
        <v>18803</v>
      </c>
      <c r="G4651" t="s">
        <v>53</v>
      </c>
      <c r="H4651" t="s">
        <v>582</v>
      </c>
      <c r="I4651" t="s">
        <v>5270</v>
      </c>
      <c r="L4651" s="104" t="s">
        <v>5199</v>
      </c>
      <c r="M4651" t="s">
        <v>5198</v>
      </c>
      <c r="O4651" s="104" t="s">
        <v>11985</v>
      </c>
      <c r="P4651" s="10" t="s">
        <v>5183</v>
      </c>
      <c r="Q4651" s="223" t="str">
        <f t="shared" si="72"/>
        <v>Jakob &amp; Katarina Fiala</v>
      </c>
      <c r="R4651" s="223">
        <f>VLOOKUP(Q4651,Hochzeiten!V:X,2,FALSE)</f>
        <v>0</v>
      </c>
    </row>
    <row r="4652" spans="1:18" hidden="1" x14ac:dyDescent="0.2">
      <c r="A4652" s="105">
        <v>1692</v>
      </c>
      <c r="B4652">
        <v>5</v>
      </c>
      <c r="C4652">
        <v>26</v>
      </c>
      <c r="D4652" s="214" t="s">
        <v>237</v>
      </c>
      <c r="E4652" t="s">
        <v>518</v>
      </c>
      <c r="F4652" s="222" t="s">
        <v>18803</v>
      </c>
      <c r="G4652" t="s">
        <v>23</v>
      </c>
      <c r="H4652" t="s">
        <v>52</v>
      </c>
      <c r="I4652" t="s">
        <v>2958</v>
      </c>
      <c r="L4652" t="s">
        <v>7042</v>
      </c>
      <c r="N4652" s="235"/>
      <c r="O4652" s="104" t="s">
        <v>11985</v>
      </c>
      <c r="P4652" s="10" t="s">
        <v>5183</v>
      </c>
      <c r="Q4652" s="223" t="str">
        <f t="shared" si="72"/>
        <v>Paul &amp; Magdalena Brekalitz</v>
      </c>
      <c r="R4652" s="223" t="e">
        <f>VLOOKUP(Q4652,Hochzeiten!V:X,2,FALSE)</f>
        <v>#N/A</v>
      </c>
    </row>
    <row r="4653" spans="1:18" hidden="1" x14ac:dyDescent="0.2">
      <c r="A4653" s="105">
        <v>1692</v>
      </c>
      <c r="B4653">
        <v>6</v>
      </c>
      <c r="C4653">
        <v>4</v>
      </c>
      <c r="D4653" s="214" t="s">
        <v>237</v>
      </c>
      <c r="E4653" t="s">
        <v>46</v>
      </c>
      <c r="F4653" s="222" t="s">
        <v>18803</v>
      </c>
      <c r="G4653" t="s">
        <v>691</v>
      </c>
      <c r="H4653" t="s">
        <v>582</v>
      </c>
      <c r="I4653" t="s">
        <v>5009</v>
      </c>
      <c r="L4653" t="s">
        <v>7043</v>
      </c>
      <c r="O4653" s="104" t="s">
        <v>11985</v>
      </c>
      <c r="P4653" s="10" t="s">
        <v>5183</v>
      </c>
      <c r="Q4653" s="223" t="str">
        <f t="shared" si="72"/>
        <v>Bartolomäus &amp; Katarina Brekalitz</v>
      </c>
      <c r="R4653" s="223">
        <f>VLOOKUP(Q4653,Hochzeiten!V:X,2,FALSE)</f>
        <v>0</v>
      </c>
    </row>
    <row r="4654" spans="1:18" hidden="1" x14ac:dyDescent="0.2">
      <c r="A4654" s="105">
        <v>1692</v>
      </c>
      <c r="B4654">
        <v>6</v>
      </c>
      <c r="C4654">
        <v>5</v>
      </c>
      <c r="D4654" s="223" t="s">
        <v>5077</v>
      </c>
      <c r="E4654" t="s">
        <v>33</v>
      </c>
      <c r="F4654" s="222" t="s">
        <v>18804</v>
      </c>
      <c r="G4654" t="s">
        <v>87</v>
      </c>
      <c r="H4654" t="s">
        <v>21</v>
      </c>
      <c r="I4654" t="s">
        <v>2958</v>
      </c>
      <c r="L4654" t="s">
        <v>5201</v>
      </c>
      <c r="M4654" t="s">
        <v>10541</v>
      </c>
      <c r="O4654" s="104" t="s">
        <v>11985</v>
      </c>
      <c r="P4654" s="10" t="s">
        <v>5183</v>
      </c>
      <c r="Q4654" s="223" t="str">
        <f t="shared" si="72"/>
        <v>Rudolf &amp; Maria Domkovicz</v>
      </c>
      <c r="R4654" s="223" t="e">
        <f>VLOOKUP(Q4654,Hochzeiten!V:X,2,FALSE)</f>
        <v>#N/A</v>
      </c>
    </row>
    <row r="4655" spans="1:18" hidden="1" x14ac:dyDescent="0.2">
      <c r="A4655" s="105">
        <v>1692</v>
      </c>
      <c r="B4655">
        <v>7</v>
      </c>
      <c r="C4655">
        <v>2</v>
      </c>
      <c r="D4655" t="s">
        <v>5816</v>
      </c>
      <c r="E4655" t="s">
        <v>46</v>
      </c>
      <c r="F4655" s="222" t="s">
        <v>18803</v>
      </c>
      <c r="G4655" t="s">
        <v>69</v>
      </c>
      <c r="H4655" t="s">
        <v>11</v>
      </c>
      <c r="I4655" t="s">
        <v>5009</v>
      </c>
      <c r="L4655" t="s">
        <v>7044</v>
      </c>
      <c r="O4655" s="104" t="s">
        <v>11985</v>
      </c>
      <c r="P4655" s="10" t="s">
        <v>5183</v>
      </c>
      <c r="Q4655" s="223" t="str">
        <f t="shared" si="72"/>
        <v>Wenzel &amp; Barbara Stiepanek</v>
      </c>
      <c r="R4655" s="223" t="e">
        <f>VLOOKUP(Q4655,Hochzeiten!V:X,2,FALSE)</f>
        <v>#N/A</v>
      </c>
    </row>
    <row r="4656" spans="1:18" hidden="1" x14ac:dyDescent="0.2">
      <c r="A4656" s="105">
        <v>1692</v>
      </c>
      <c r="B4656">
        <v>7</v>
      </c>
      <c r="C4656">
        <v>11</v>
      </c>
      <c r="D4656" t="s">
        <v>176</v>
      </c>
      <c r="E4656" t="s">
        <v>649</v>
      </c>
      <c r="F4656" s="222" t="s">
        <v>18804</v>
      </c>
      <c r="G4656" t="s">
        <v>30</v>
      </c>
      <c r="H4656" t="s">
        <v>582</v>
      </c>
      <c r="I4656" t="s">
        <v>5009</v>
      </c>
      <c r="L4656" t="s">
        <v>7045</v>
      </c>
      <c r="O4656" s="104" t="s">
        <v>11986</v>
      </c>
      <c r="P4656" s="10" t="s">
        <v>5202</v>
      </c>
      <c r="Q4656" s="223" t="str">
        <f t="shared" si="72"/>
        <v>Georg &amp; Katarina Hoditz</v>
      </c>
      <c r="R4656" s="223" t="e">
        <f>VLOOKUP(Q4656,Hochzeiten!V:X,2,FALSE)</f>
        <v>#N/A</v>
      </c>
    </row>
    <row r="4657" spans="1:18" hidden="1" x14ac:dyDescent="0.2">
      <c r="A4657" s="105">
        <v>1692</v>
      </c>
      <c r="B4657">
        <v>8</v>
      </c>
      <c r="C4657">
        <v>1</v>
      </c>
      <c r="D4657" s="197" t="s">
        <v>2590</v>
      </c>
      <c r="E4657" t="s">
        <v>582</v>
      </c>
      <c r="F4657" s="222" t="s">
        <v>18804</v>
      </c>
      <c r="G4657" t="s">
        <v>29</v>
      </c>
      <c r="H4657" t="s">
        <v>582</v>
      </c>
      <c r="I4657" t="s">
        <v>5009</v>
      </c>
      <c r="L4657" t="s">
        <v>7046</v>
      </c>
      <c r="O4657" s="105" t="s">
        <v>11986</v>
      </c>
      <c r="P4657" s="10" t="s">
        <v>5202</v>
      </c>
      <c r="Q4657" s="223" t="str">
        <f t="shared" si="72"/>
        <v>Andreas &amp; Katarina Baranczitz</v>
      </c>
      <c r="R4657" s="223" t="e">
        <f>VLOOKUP(Q4657,Hochzeiten!V:X,2,FALSE)</f>
        <v>#N/A</v>
      </c>
    </row>
    <row r="4658" spans="1:18" hidden="1" x14ac:dyDescent="0.2">
      <c r="A4658" s="105">
        <v>1692</v>
      </c>
      <c r="B4658" s="235">
        <v>8</v>
      </c>
      <c r="C4658">
        <v>6</v>
      </c>
      <c r="D4658" t="s">
        <v>46</v>
      </c>
      <c r="E4658" t="s">
        <v>21</v>
      </c>
      <c r="F4658" s="222" t="s">
        <v>18804</v>
      </c>
      <c r="G4658" t="s">
        <v>2</v>
      </c>
      <c r="H4658" t="s">
        <v>21</v>
      </c>
      <c r="I4658" t="s">
        <v>5000</v>
      </c>
      <c r="L4658" t="s">
        <v>5203</v>
      </c>
      <c r="M4658" t="s">
        <v>8177</v>
      </c>
      <c r="O4658" s="105" t="s">
        <v>11986</v>
      </c>
      <c r="P4658" s="10" t="s">
        <v>5202</v>
      </c>
      <c r="Q4658" s="223" t="str">
        <f t="shared" si="72"/>
        <v>Mathias &amp; Maria Anton</v>
      </c>
      <c r="R4658" s="223" t="e">
        <f>VLOOKUP(Q4658,Hochzeiten!V:X,2,FALSE)</f>
        <v>#N/A</v>
      </c>
    </row>
    <row r="4659" spans="1:18" hidden="1" x14ac:dyDescent="0.2">
      <c r="A4659" s="105">
        <v>1692</v>
      </c>
      <c r="B4659">
        <v>9</v>
      </c>
      <c r="C4659">
        <v>9</v>
      </c>
      <c r="D4659" s="222" t="s">
        <v>11210</v>
      </c>
      <c r="E4659" t="s">
        <v>95</v>
      </c>
      <c r="F4659" s="222" t="s">
        <v>18803</v>
      </c>
      <c r="G4659" s="235" t="s">
        <v>518</v>
      </c>
      <c r="H4659" t="s">
        <v>15</v>
      </c>
      <c r="I4659" t="s">
        <v>5009</v>
      </c>
      <c r="L4659" t="s">
        <v>7047</v>
      </c>
      <c r="O4659" s="105" t="s">
        <v>11986</v>
      </c>
      <c r="P4659" s="10" t="s">
        <v>5202</v>
      </c>
      <c r="Q4659" s="223" t="str">
        <f t="shared" si="72"/>
        <v>Johan &amp; Anna Skwarenina</v>
      </c>
      <c r="R4659" s="223" t="e">
        <f>VLOOKUP(Q4659,Hochzeiten!V:X,2,FALSE)</f>
        <v>#N/A</v>
      </c>
    </row>
    <row r="4660" spans="1:18" hidden="1" x14ac:dyDescent="0.2">
      <c r="A4660" s="105">
        <v>1692</v>
      </c>
      <c r="B4660">
        <v>9</v>
      </c>
      <c r="C4660">
        <v>13</v>
      </c>
      <c r="D4660" t="s">
        <v>5021</v>
      </c>
      <c r="E4660" t="s">
        <v>14</v>
      </c>
      <c r="F4660" s="222" t="s">
        <v>18803</v>
      </c>
      <c r="G4660" t="s">
        <v>84</v>
      </c>
      <c r="H4660" t="s">
        <v>15</v>
      </c>
      <c r="I4660" t="s">
        <v>5009</v>
      </c>
      <c r="L4660" t="s">
        <v>6962</v>
      </c>
      <c r="O4660" s="105" t="s">
        <v>11986</v>
      </c>
      <c r="P4660" s="10" t="s">
        <v>5202</v>
      </c>
      <c r="Q4660" s="223" t="str">
        <f t="shared" si="72"/>
        <v>Kaspar &amp; Anna Hruza</v>
      </c>
      <c r="R4660" s="223">
        <f>VLOOKUP(Q4660,Hochzeiten!V:X,2,FALSE)</f>
        <v>0</v>
      </c>
    </row>
    <row r="4661" spans="1:18" hidden="1" x14ac:dyDescent="0.2">
      <c r="A4661" s="105">
        <v>1692</v>
      </c>
      <c r="B4661">
        <v>9</v>
      </c>
      <c r="C4661">
        <v>16</v>
      </c>
      <c r="D4661" t="s">
        <v>5041</v>
      </c>
      <c r="E4661" t="s">
        <v>14</v>
      </c>
      <c r="F4661" s="222" t="s">
        <v>18803</v>
      </c>
      <c r="G4661" t="s">
        <v>641</v>
      </c>
      <c r="H4661" t="s">
        <v>21</v>
      </c>
      <c r="I4661" t="s">
        <v>4175</v>
      </c>
      <c r="L4661" t="s">
        <v>5204</v>
      </c>
      <c r="M4661" t="s">
        <v>5205</v>
      </c>
      <c r="O4661" s="105" t="s">
        <v>11986</v>
      </c>
      <c r="P4661" s="10" t="s">
        <v>5202</v>
      </c>
      <c r="Q4661" s="223" t="str">
        <f t="shared" si="72"/>
        <v>Christian &amp; Maria Kinik</v>
      </c>
      <c r="R4661" s="223" t="e">
        <f>VLOOKUP(Q4661,Hochzeiten!V:X,2,FALSE)</f>
        <v>#N/A</v>
      </c>
    </row>
    <row r="4662" spans="1:18" hidden="1" x14ac:dyDescent="0.2">
      <c r="A4662" s="105">
        <v>1692</v>
      </c>
      <c r="B4662">
        <v>9</v>
      </c>
      <c r="C4662">
        <v>24</v>
      </c>
      <c r="D4662" s="128" t="s">
        <v>5816</v>
      </c>
      <c r="E4662" t="s">
        <v>14</v>
      </c>
      <c r="F4662" s="222" t="s">
        <v>18803</v>
      </c>
      <c r="G4662" t="s">
        <v>518</v>
      </c>
      <c r="H4662" t="s">
        <v>52</v>
      </c>
      <c r="I4662" t="s">
        <v>5009</v>
      </c>
      <c r="L4662" t="s">
        <v>7048</v>
      </c>
      <c r="O4662" s="105" t="s">
        <v>11986</v>
      </c>
      <c r="P4662" s="10" t="s">
        <v>5202</v>
      </c>
      <c r="Q4662" s="223" t="str">
        <f t="shared" si="72"/>
        <v>Johan &amp; Magdalena Stiepanek</v>
      </c>
      <c r="R4662" s="223" t="e">
        <f>VLOOKUP(Q4662,Hochzeiten!V:X,2,FALSE)</f>
        <v>#N/A</v>
      </c>
    </row>
    <row r="4663" spans="1:18" hidden="1" x14ac:dyDescent="0.2">
      <c r="A4663" s="105">
        <v>1692</v>
      </c>
      <c r="B4663">
        <v>9</v>
      </c>
      <c r="C4663">
        <v>28</v>
      </c>
      <c r="D4663" t="s">
        <v>50</v>
      </c>
      <c r="E4663" t="s">
        <v>14</v>
      </c>
      <c r="F4663" s="222" t="s">
        <v>18803</v>
      </c>
      <c r="G4663" t="s">
        <v>17</v>
      </c>
      <c r="H4663" t="s">
        <v>13356</v>
      </c>
      <c r="I4663" t="s">
        <v>2958</v>
      </c>
      <c r="L4663" t="s">
        <v>7049</v>
      </c>
      <c r="O4663" s="105" t="s">
        <v>11986</v>
      </c>
      <c r="P4663" s="10" t="s">
        <v>5202</v>
      </c>
      <c r="Q4663" s="223" t="str">
        <f t="shared" si="72"/>
        <v>Simon &amp; Helena Schilhan</v>
      </c>
      <c r="R4663" s="223">
        <f>VLOOKUP(Q4663,Hochzeiten!V:X,2,FALSE)</f>
        <v>0</v>
      </c>
    </row>
    <row r="4664" spans="1:18" hidden="1" x14ac:dyDescent="0.2">
      <c r="A4664" s="105">
        <v>1692</v>
      </c>
      <c r="B4664">
        <v>9</v>
      </c>
      <c r="C4664">
        <v>29</v>
      </c>
      <c r="D4664" s="124" t="s">
        <v>11415</v>
      </c>
      <c r="E4664" t="s">
        <v>582</v>
      </c>
      <c r="F4664" s="222" t="s">
        <v>18804</v>
      </c>
      <c r="G4664" t="s">
        <v>518</v>
      </c>
      <c r="H4664" t="s">
        <v>21</v>
      </c>
      <c r="I4664" t="s">
        <v>5009</v>
      </c>
      <c r="L4664" t="s">
        <v>5206</v>
      </c>
      <c r="M4664" t="s">
        <v>5207</v>
      </c>
      <c r="O4664" s="105" t="s">
        <v>11986</v>
      </c>
      <c r="P4664" s="10" t="s">
        <v>5202</v>
      </c>
      <c r="Q4664" s="223" t="str">
        <f t="shared" si="72"/>
        <v>Johan &amp; Maria Bartolcicz</v>
      </c>
      <c r="R4664" s="223">
        <f>VLOOKUP(Q4664,Hochzeiten!V:X,2,FALSE)</f>
        <v>0</v>
      </c>
    </row>
    <row r="4665" spans="1:18" hidden="1" x14ac:dyDescent="0.2">
      <c r="A4665" s="105">
        <v>1692</v>
      </c>
      <c r="B4665">
        <v>10</v>
      </c>
      <c r="C4665">
        <v>3</v>
      </c>
      <c r="D4665" t="s">
        <v>5048</v>
      </c>
      <c r="E4665" t="s">
        <v>103</v>
      </c>
      <c r="F4665" s="222" t="s">
        <v>18803</v>
      </c>
      <c r="G4665" t="s">
        <v>20</v>
      </c>
      <c r="H4665" t="s">
        <v>15</v>
      </c>
      <c r="I4665" t="s">
        <v>5000</v>
      </c>
      <c r="L4665" t="s">
        <v>7050</v>
      </c>
      <c r="O4665" s="105" t="s">
        <v>11987</v>
      </c>
      <c r="P4665" s="10" t="s">
        <v>5202</v>
      </c>
      <c r="Q4665" s="223" t="str">
        <f t="shared" si="72"/>
        <v>Thomas &amp; Anna Popovicz</v>
      </c>
      <c r="R4665" s="223" t="e">
        <f>VLOOKUP(Q4665,Hochzeiten!V:X,2,FALSE)</f>
        <v>#N/A</v>
      </c>
    </row>
    <row r="4666" spans="1:18" hidden="1" x14ac:dyDescent="0.2">
      <c r="A4666" s="105">
        <v>1692</v>
      </c>
      <c r="B4666">
        <v>10</v>
      </c>
      <c r="C4666">
        <v>5</v>
      </c>
      <c r="D4666" t="s">
        <v>5208</v>
      </c>
      <c r="E4666" t="s">
        <v>103</v>
      </c>
      <c r="F4666" s="222" t="s">
        <v>18803</v>
      </c>
      <c r="G4666" t="s">
        <v>2</v>
      </c>
      <c r="H4666" t="s">
        <v>21</v>
      </c>
      <c r="I4666" t="s">
        <v>5009</v>
      </c>
      <c r="L4666" t="s">
        <v>7051</v>
      </c>
      <c r="O4666" s="105" t="s">
        <v>11987</v>
      </c>
      <c r="P4666" s="10" t="s">
        <v>5202</v>
      </c>
      <c r="Q4666" s="223" t="str">
        <f t="shared" si="72"/>
        <v>Mathias &amp; Maria Sturmak</v>
      </c>
      <c r="R4666" s="223" t="e">
        <f>VLOOKUP(Q4666,Hochzeiten!V:X,2,FALSE)</f>
        <v>#N/A</v>
      </c>
    </row>
    <row r="4667" spans="1:18" hidden="1" x14ac:dyDescent="0.2">
      <c r="A4667" s="105">
        <v>1692</v>
      </c>
      <c r="B4667">
        <v>10</v>
      </c>
      <c r="C4667">
        <v>12</v>
      </c>
      <c r="D4667" t="s">
        <v>5065</v>
      </c>
      <c r="E4667" t="s">
        <v>17</v>
      </c>
      <c r="F4667" s="222" t="s">
        <v>18803</v>
      </c>
      <c r="G4667" t="s">
        <v>47</v>
      </c>
      <c r="H4667" t="s">
        <v>37</v>
      </c>
      <c r="I4667" t="s">
        <v>2958</v>
      </c>
      <c r="L4667" t="s">
        <v>7037</v>
      </c>
      <c r="O4667" s="105" t="s">
        <v>11987</v>
      </c>
      <c r="P4667" s="10" t="s">
        <v>5202</v>
      </c>
      <c r="Q4667" s="223" t="str">
        <f t="shared" si="72"/>
        <v>Lorenz &amp; Justina Wlaschicz</v>
      </c>
      <c r="R4667" s="223">
        <f>VLOOKUP(Q4667,Hochzeiten!V:X,2,FALSE)</f>
        <v>0</v>
      </c>
    </row>
    <row r="4668" spans="1:18" hidden="1" x14ac:dyDescent="0.2">
      <c r="A4668" s="105">
        <v>1692</v>
      </c>
      <c r="B4668">
        <v>10</v>
      </c>
      <c r="C4668">
        <v>15</v>
      </c>
      <c r="D4668" s="200" t="s">
        <v>153</v>
      </c>
      <c r="E4668" t="s">
        <v>13</v>
      </c>
      <c r="F4668" s="222" t="s">
        <v>18803</v>
      </c>
      <c r="G4668" t="s">
        <v>22</v>
      </c>
      <c r="H4668" t="s">
        <v>15</v>
      </c>
      <c r="I4668" t="s">
        <v>2958</v>
      </c>
      <c r="L4668" t="s">
        <v>8178</v>
      </c>
      <c r="O4668" s="105" t="s">
        <v>11987</v>
      </c>
      <c r="P4668" s="10" t="s">
        <v>5202</v>
      </c>
      <c r="Q4668" s="223" t="str">
        <f t="shared" si="72"/>
        <v>Gregor &amp; Anna Mauritz</v>
      </c>
      <c r="R4668" s="223" t="e">
        <f>VLOOKUP(Q4668,Hochzeiten!V:X,2,FALSE)</f>
        <v>#N/A</v>
      </c>
    </row>
    <row r="4669" spans="1:18" hidden="1" x14ac:dyDescent="0.2">
      <c r="A4669" s="105">
        <v>1692</v>
      </c>
      <c r="B4669">
        <v>10</v>
      </c>
      <c r="C4669">
        <v>17</v>
      </c>
      <c r="D4669" t="s">
        <v>2753</v>
      </c>
      <c r="E4669" t="s">
        <v>582</v>
      </c>
      <c r="F4669" s="222" t="s">
        <v>18804</v>
      </c>
      <c r="G4669" t="s">
        <v>17</v>
      </c>
      <c r="H4669" t="s">
        <v>582</v>
      </c>
      <c r="I4669" t="s">
        <v>2958</v>
      </c>
      <c r="L4669" t="s">
        <v>7018</v>
      </c>
      <c r="O4669" s="105" t="s">
        <v>11987</v>
      </c>
      <c r="P4669" s="10" t="s">
        <v>5202</v>
      </c>
      <c r="Q4669" s="223" t="str">
        <f t="shared" si="72"/>
        <v>Simon &amp; Katarina Grbavczitz</v>
      </c>
      <c r="R4669" s="223">
        <f>VLOOKUP(Q4669,Hochzeiten!V:X,2,FALSE)</f>
        <v>0</v>
      </c>
    </row>
    <row r="4670" spans="1:18" hidden="1" x14ac:dyDescent="0.2">
      <c r="A4670" s="105">
        <v>1692</v>
      </c>
      <c r="B4670">
        <v>10</v>
      </c>
      <c r="C4670">
        <v>19</v>
      </c>
      <c r="D4670" t="s">
        <v>2767</v>
      </c>
      <c r="E4670" t="s">
        <v>13</v>
      </c>
      <c r="F4670" s="222" t="s">
        <v>18803</v>
      </c>
      <c r="G4670" t="s">
        <v>30</v>
      </c>
      <c r="H4670" t="s">
        <v>15</v>
      </c>
      <c r="I4670" t="s">
        <v>5009</v>
      </c>
      <c r="L4670" t="s">
        <v>7052</v>
      </c>
      <c r="O4670" s="105" t="s">
        <v>11987</v>
      </c>
      <c r="P4670" s="10" t="s">
        <v>5202</v>
      </c>
      <c r="Q4670" s="223" t="str">
        <f t="shared" si="72"/>
        <v>Georg &amp; Anna Adamek</v>
      </c>
      <c r="R4670" s="223" t="e">
        <f>VLOOKUP(Q4670,Hochzeiten!V:X,2,FALSE)</f>
        <v>#N/A</v>
      </c>
    </row>
    <row r="4671" spans="1:18" hidden="1" x14ac:dyDescent="0.2">
      <c r="A4671" s="105">
        <v>1692</v>
      </c>
      <c r="B4671">
        <v>10</v>
      </c>
      <c r="C4671">
        <v>19</v>
      </c>
      <c r="D4671" t="s">
        <v>5209</v>
      </c>
      <c r="E4671" t="s">
        <v>29</v>
      </c>
      <c r="F4671" s="222" t="s">
        <v>18803</v>
      </c>
      <c r="G4671" t="s">
        <v>13</v>
      </c>
      <c r="H4671" t="s">
        <v>98</v>
      </c>
      <c r="I4671" t="s">
        <v>2958</v>
      </c>
      <c r="L4671" t="s">
        <v>5166</v>
      </c>
      <c r="M4671" t="s">
        <v>5210</v>
      </c>
      <c r="O4671" s="105" t="s">
        <v>11987</v>
      </c>
      <c r="P4671" s="10" t="s">
        <v>5202</v>
      </c>
      <c r="Q4671" s="223" t="str">
        <f t="shared" si="72"/>
        <v>Martin &amp; Dorothea Fabiczovicz</v>
      </c>
      <c r="R4671" s="223" t="e">
        <f>VLOOKUP(Q4671,Hochzeiten!V:X,2,FALSE)</f>
        <v>#N/A</v>
      </c>
    </row>
    <row r="4672" spans="1:18" hidden="1" x14ac:dyDescent="0.2">
      <c r="A4672" s="105">
        <v>1692</v>
      </c>
      <c r="B4672">
        <v>10</v>
      </c>
      <c r="C4672">
        <v>26</v>
      </c>
      <c r="D4672" t="s">
        <v>5211</v>
      </c>
      <c r="E4672" t="s">
        <v>582</v>
      </c>
      <c r="F4672" s="222" t="s">
        <v>18804</v>
      </c>
      <c r="G4672" t="s">
        <v>5003</v>
      </c>
      <c r="H4672" t="s">
        <v>21</v>
      </c>
      <c r="I4672" t="s">
        <v>5000</v>
      </c>
      <c r="L4672" t="s">
        <v>7053</v>
      </c>
      <c r="O4672" s="105" t="s">
        <v>11987</v>
      </c>
      <c r="P4672" s="10" t="s">
        <v>5202</v>
      </c>
      <c r="Q4672" s="223" t="str">
        <f t="shared" si="72"/>
        <v>~ &amp; Maria Taraba</v>
      </c>
      <c r="R4672" s="223" t="e">
        <f>VLOOKUP(Q4672,Hochzeiten!V:X,2,FALSE)</f>
        <v>#N/A</v>
      </c>
    </row>
    <row r="4673" spans="1:18" hidden="1" x14ac:dyDescent="0.2">
      <c r="A4673" s="105">
        <v>1692</v>
      </c>
      <c r="B4673">
        <v>10</v>
      </c>
      <c r="C4673">
        <v>15</v>
      </c>
      <c r="D4673" t="s">
        <v>273</v>
      </c>
      <c r="E4673" t="s">
        <v>582</v>
      </c>
      <c r="F4673" s="222" t="s">
        <v>18804</v>
      </c>
      <c r="G4673" t="s">
        <v>13</v>
      </c>
      <c r="H4673" t="s">
        <v>15</v>
      </c>
      <c r="I4673" t="s">
        <v>5212</v>
      </c>
      <c r="L4673" t="s">
        <v>7054</v>
      </c>
      <c r="O4673" s="105" t="s">
        <v>11987</v>
      </c>
      <c r="P4673" s="10" t="s">
        <v>5202</v>
      </c>
      <c r="Q4673" s="223" t="str">
        <f t="shared" si="72"/>
        <v>Martin &amp; Anna Polak</v>
      </c>
      <c r="R4673" s="223">
        <f>VLOOKUP(Q4673,Hochzeiten!V:X,2,FALSE)</f>
        <v>0</v>
      </c>
    </row>
    <row r="4674" spans="1:18" hidden="1" x14ac:dyDescent="0.2">
      <c r="A4674" s="204">
        <v>1692</v>
      </c>
      <c r="B4674" s="204">
        <v>10</v>
      </c>
      <c r="C4674" s="204">
        <v>29</v>
      </c>
      <c r="D4674" s="223" t="s">
        <v>5137</v>
      </c>
      <c r="E4674" s="204" t="s">
        <v>582</v>
      </c>
      <c r="F4674" s="222" t="s">
        <v>18804</v>
      </c>
      <c r="G4674" s="223" t="s">
        <v>23</v>
      </c>
      <c r="H4674" s="204" t="s">
        <v>195</v>
      </c>
      <c r="I4674" s="204" t="s">
        <v>5009</v>
      </c>
      <c r="J4674" s="204"/>
      <c r="K4674" s="204"/>
      <c r="L4674" s="204" t="s">
        <v>5043</v>
      </c>
      <c r="M4674" s="204" t="s">
        <v>13616</v>
      </c>
      <c r="N4674" s="204"/>
      <c r="O4674" s="204" t="s">
        <v>11987</v>
      </c>
      <c r="P4674" s="10" t="s">
        <v>5202</v>
      </c>
      <c r="Q4674" s="223" t="str">
        <f t="shared" ref="Q4674:Q4737" si="73">G4674 &amp; " &amp; " &amp; H4674 &amp; " " &amp; D4674</f>
        <v>Paul &amp; Susanna Kaßonna</v>
      </c>
      <c r="R4674" s="223" t="e">
        <f>VLOOKUP(Q4674,Hochzeiten!V:X,2,FALSE)</f>
        <v>#N/A</v>
      </c>
    </row>
    <row r="4675" spans="1:18" hidden="1" x14ac:dyDescent="0.2">
      <c r="A4675" s="105">
        <v>1692</v>
      </c>
      <c r="B4675">
        <v>11</v>
      </c>
      <c r="C4675">
        <v>10</v>
      </c>
      <c r="D4675" t="s">
        <v>5124</v>
      </c>
      <c r="E4675" t="s">
        <v>1322</v>
      </c>
      <c r="F4675" s="222" t="s">
        <v>18804</v>
      </c>
      <c r="G4675" t="s">
        <v>518</v>
      </c>
      <c r="H4675" t="s">
        <v>105</v>
      </c>
      <c r="I4675" t="s">
        <v>5270</v>
      </c>
      <c r="L4675" t="s">
        <v>7055</v>
      </c>
      <c r="O4675" s="105" t="s">
        <v>11987</v>
      </c>
      <c r="P4675" s="10" t="s">
        <v>5202</v>
      </c>
      <c r="Q4675" s="223" t="str">
        <f t="shared" si="73"/>
        <v>Johan &amp; Eva Kubiczek</v>
      </c>
      <c r="R4675" s="223">
        <f>VLOOKUP(Q4675,Hochzeiten!V:X,2,FALSE)</f>
        <v>0</v>
      </c>
    </row>
    <row r="4676" spans="1:18" hidden="1" x14ac:dyDescent="0.2">
      <c r="A4676" s="105">
        <v>1692</v>
      </c>
      <c r="B4676">
        <v>12</v>
      </c>
      <c r="C4676">
        <v>5</v>
      </c>
      <c r="D4676" t="s">
        <v>5145</v>
      </c>
      <c r="E4676" t="s">
        <v>20</v>
      </c>
      <c r="F4676" s="222" t="s">
        <v>18803</v>
      </c>
      <c r="G4676" t="s">
        <v>2</v>
      </c>
      <c r="H4676" t="s">
        <v>11</v>
      </c>
      <c r="I4676" t="s">
        <v>5009</v>
      </c>
      <c r="L4676" t="s">
        <v>7004</v>
      </c>
      <c r="O4676" t="s">
        <v>11988</v>
      </c>
      <c r="P4676" s="10" t="s">
        <v>5214</v>
      </c>
      <c r="Q4676" s="223" t="str">
        <f t="shared" si="73"/>
        <v>Mathias &amp; Barbara Kordik</v>
      </c>
      <c r="R4676" s="223" t="e">
        <f>VLOOKUP(Q4676,Hochzeiten!V:X,2,FALSE)</f>
        <v>#N/A</v>
      </c>
    </row>
    <row r="4677" spans="1:18" hidden="1" x14ac:dyDescent="0.2">
      <c r="A4677" s="105">
        <v>1692</v>
      </c>
      <c r="B4677">
        <v>12</v>
      </c>
      <c r="C4677">
        <v>10</v>
      </c>
      <c r="D4677" t="s">
        <v>5024</v>
      </c>
      <c r="E4677" t="s">
        <v>518</v>
      </c>
      <c r="F4677" s="222" t="s">
        <v>18803</v>
      </c>
      <c r="G4677" t="s">
        <v>23</v>
      </c>
      <c r="H4677" t="s">
        <v>582</v>
      </c>
      <c r="I4677" t="s">
        <v>5009</v>
      </c>
      <c r="L4677" t="s">
        <v>5215</v>
      </c>
      <c r="M4677" t="s">
        <v>5174</v>
      </c>
      <c r="O4677" s="105" t="s">
        <v>11988</v>
      </c>
      <c r="P4677" s="10" t="s">
        <v>5214</v>
      </c>
      <c r="Q4677" s="223" t="str">
        <f t="shared" si="73"/>
        <v>Paul &amp; Katarina Butia</v>
      </c>
      <c r="R4677" s="223">
        <f>VLOOKUP(Q4677,Hochzeiten!V:X,2,FALSE)</f>
        <v>0</v>
      </c>
    </row>
    <row r="4678" spans="1:18" hidden="1" x14ac:dyDescent="0.2">
      <c r="A4678" s="105">
        <v>1692</v>
      </c>
      <c r="B4678">
        <v>12</v>
      </c>
      <c r="C4678">
        <v>14</v>
      </c>
      <c r="D4678" t="s">
        <v>305</v>
      </c>
      <c r="E4678" t="s">
        <v>20</v>
      </c>
      <c r="F4678" s="222" t="s">
        <v>18803</v>
      </c>
      <c r="G4678" t="s">
        <v>691</v>
      </c>
      <c r="H4678" t="s">
        <v>5216</v>
      </c>
      <c r="I4678" t="s">
        <v>5000</v>
      </c>
      <c r="L4678" t="s">
        <v>6963</v>
      </c>
      <c r="O4678" s="105" t="s">
        <v>11988</v>
      </c>
      <c r="P4678" s="10" t="s">
        <v>5214</v>
      </c>
      <c r="Q4678" s="223" t="str">
        <f t="shared" si="73"/>
        <v>Bartolomäus &amp; Lida Fiala</v>
      </c>
      <c r="R4678" s="223" t="e">
        <f>VLOOKUP(Q4678,Hochzeiten!V:X,2,FALSE)</f>
        <v>#N/A</v>
      </c>
    </row>
    <row r="4679" spans="1:18" hidden="1" x14ac:dyDescent="0.2">
      <c r="A4679" s="105">
        <v>1692</v>
      </c>
      <c r="B4679">
        <v>12</v>
      </c>
      <c r="C4679">
        <v>28</v>
      </c>
      <c r="D4679" s="223" t="s">
        <v>11173</v>
      </c>
      <c r="E4679" t="s">
        <v>518</v>
      </c>
      <c r="F4679" s="222" t="s">
        <v>18803</v>
      </c>
      <c r="G4679" t="s">
        <v>30</v>
      </c>
      <c r="H4679" t="s">
        <v>98</v>
      </c>
      <c r="I4679" t="s">
        <v>5000</v>
      </c>
      <c r="L4679" t="s">
        <v>7011</v>
      </c>
      <c r="O4679" s="105" t="s">
        <v>11988</v>
      </c>
      <c r="P4679" s="10" t="s">
        <v>5214</v>
      </c>
      <c r="Q4679" s="223" t="str">
        <f t="shared" si="73"/>
        <v>Georg &amp; Dorothea Koschelka</v>
      </c>
      <c r="R4679" s="223">
        <f>VLOOKUP(Q4679,Hochzeiten!V:X,2,FALSE)</f>
        <v>0</v>
      </c>
    </row>
    <row r="4680" spans="1:18" hidden="1" x14ac:dyDescent="0.2">
      <c r="A4680">
        <v>1693</v>
      </c>
      <c r="B4680">
        <v>1</v>
      </c>
      <c r="C4680">
        <v>23</v>
      </c>
      <c r="D4680" t="s">
        <v>5089</v>
      </c>
      <c r="E4680" t="s">
        <v>21</v>
      </c>
      <c r="F4680" s="222" t="s">
        <v>18804</v>
      </c>
      <c r="G4680" t="s">
        <v>53</v>
      </c>
      <c r="H4680" t="s">
        <v>73</v>
      </c>
      <c r="I4680" t="s">
        <v>5000</v>
      </c>
      <c r="L4680" t="s">
        <v>7057</v>
      </c>
      <c r="O4680" s="105" t="s">
        <v>11988</v>
      </c>
      <c r="P4680" s="10" t="s">
        <v>5214</v>
      </c>
      <c r="Q4680" s="223" t="str">
        <f t="shared" si="73"/>
        <v>Jakob &amp; Rosina Peccarik</v>
      </c>
      <c r="R4680" s="223" t="e">
        <f>VLOOKUP(Q4680,Hochzeiten!V:X,2,FALSE)</f>
        <v>#N/A</v>
      </c>
    </row>
    <row r="4681" spans="1:18" hidden="1" x14ac:dyDescent="0.2">
      <c r="A4681" s="105">
        <v>1693</v>
      </c>
      <c r="B4681">
        <v>2</v>
      </c>
      <c r="C4681">
        <v>4</v>
      </c>
      <c r="D4681" t="s">
        <v>5218</v>
      </c>
      <c r="E4681" t="s">
        <v>30</v>
      </c>
      <c r="F4681" s="222" t="s">
        <v>18803</v>
      </c>
      <c r="G4681" t="s">
        <v>29</v>
      </c>
      <c r="H4681" t="s">
        <v>15</v>
      </c>
      <c r="I4681" t="s">
        <v>5009</v>
      </c>
      <c r="L4681" t="s">
        <v>6998</v>
      </c>
      <c r="O4681" s="105" t="s">
        <v>11988</v>
      </c>
      <c r="P4681" s="10" t="s">
        <v>5214</v>
      </c>
      <c r="Q4681" s="223" t="str">
        <f t="shared" si="73"/>
        <v>Andreas &amp; Anna Migalicz</v>
      </c>
      <c r="R4681" s="223" t="e">
        <f>VLOOKUP(Q4681,Hochzeiten!V:X,2,FALSE)</f>
        <v>#N/A</v>
      </c>
    </row>
    <row r="4682" spans="1:18" hidden="1" x14ac:dyDescent="0.2">
      <c r="A4682" s="105">
        <v>1693</v>
      </c>
      <c r="B4682">
        <v>2</v>
      </c>
      <c r="C4682">
        <v>4</v>
      </c>
      <c r="D4682" s="105" t="s">
        <v>5218</v>
      </c>
      <c r="E4682" t="s">
        <v>2</v>
      </c>
      <c r="F4682" s="222" t="s">
        <v>18803</v>
      </c>
      <c r="G4682" s="105" t="s">
        <v>29</v>
      </c>
      <c r="H4682" s="105" t="s">
        <v>15</v>
      </c>
      <c r="I4682" s="105" t="s">
        <v>5009</v>
      </c>
      <c r="J4682" s="105"/>
      <c r="K4682" s="105"/>
      <c r="L4682" s="105" t="s">
        <v>6998</v>
      </c>
      <c r="O4682" s="105" t="s">
        <v>11988</v>
      </c>
      <c r="P4682" s="10" t="s">
        <v>5214</v>
      </c>
      <c r="Q4682" s="223" t="str">
        <f t="shared" si="73"/>
        <v>Andreas &amp; Anna Migalicz</v>
      </c>
      <c r="R4682" s="223" t="e">
        <f>VLOOKUP(Q4682,Hochzeiten!V:X,2,FALSE)</f>
        <v>#N/A</v>
      </c>
    </row>
    <row r="4683" spans="1:18" hidden="1" x14ac:dyDescent="0.2">
      <c r="A4683" s="105">
        <v>1693</v>
      </c>
      <c r="B4683">
        <v>2</v>
      </c>
      <c r="C4683">
        <v>5</v>
      </c>
      <c r="D4683" t="s">
        <v>2571</v>
      </c>
      <c r="E4683" t="s">
        <v>2</v>
      </c>
      <c r="F4683" s="222" t="s">
        <v>18803</v>
      </c>
      <c r="G4683" t="s">
        <v>30</v>
      </c>
      <c r="H4683" t="s">
        <v>98</v>
      </c>
      <c r="I4683" t="s">
        <v>2958</v>
      </c>
      <c r="L4683" t="s">
        <v>13614</v>
      </c>
      <c r="O4683" s="105" t="s">
        <v>11988</v>
      </c>
      <c r="P4683" s="10" t="s">
        <v>5214</v>
      </c>
      <c r="Q4683" s="223" t="str">
        <f t="shared" si="73"/>
        <v>Georg &amp; Dorothea Sitek</v>
      </c>
      <c r="R4683" s="223" t="e">
        <f>VLOOKUP(Q4683,Hochzeiten!V:X,2,FALSE)</f>
        <v>#N/A</v>
      </c>
    </row>
    <row r="4684" spans="1:18" hidden="1" x14ac:dyDescent="0.2">
      <c r="A4684" s="105">
        <v>1693</v>
      </c>
      <c r="B4684" s="108">
        <v>3</v>
      </c>
      <c r="C4684">
        <v>1</v>
      </c>
      <c r="D4684" s="53" t="s">
        <v>13307</v>
      </c>
      <c r="E4684" t="s">
        <v>649</v>
      </c>
      <c r="F4684" s="222" t="s">
        <v>18804</v>
      </c>
      <c r="G4684" t="s">
        <v>2</v>
      </c>
      <c r="H4684" t="s">
        <v>582</v>
      </c>
      <c r="I4684" t="s">
        <v>5003</v>
      </c>
      <c r="L4684" t="s">
        <v>7058</v>
      </c>
      <c r="O4684" s="105" t="s">
        <v>11989</v>
      </c>
      <c r="P4684" s="10" t="s">
        <v>5214</v>
      </c>
      <c r="Q4684" s="223" t="str">
        <f t="shared" si="73"/>
        <v>Mathias &amp; Katarina Fronik</v>
      </c>
      <c r="R4684" s="223">
        <f>VLOOKUP(Q4684,Hochzeiten!V:X,2,FALSE)</f>
        <v>0</v>
      </c>
    </row>
    <row r="4685" spans="1:18" hidden="1" x14ac:dyDescent="0.2">
      <c r="A4685" s="105">
        <v>1693</v>
      </c>
      <c r="B4685" s="108">
        <v>3</v>
      </c>
      <c r="C4685">
        <v>18</v>
      </c>
      <c r="D4685" t="s">
        <v>5219</v>
      </c>
      <c r="E4685" t="s">
        <v>30</v>
      </c>
      <c r="F4685" s="222" t="s">
        <v>18803</v>
      </c>
      <c r="G4685" t="s">
        <v>14</v>
      </c>
      <c r="H4685" t="s">
        <v>582</v>
      </c>
      <c r="I4685" t="s">
        <v>5009</v>
      </c>
      <c r="L4685" t="s">
        <v>7059</v>
      </c>
      <c r="O4685" s="105" t="s">
        <v>11989</v>
      </c>
      <c r="P4685" s="10" t="s">
        <v>5214</v>
      </c>
      <c r="Q4685" s="223" t="str">
        <f t="shared" si="73"/>
        <v>Michael &amp; Katarina Santaui</v>
      </c>
      <c r="R4685" s="223" t="e">
        <f>VLOOKUP(Q4685,Hochzeiten!V:X,2,FALSE)</f>
        <v>#N/A</v>
      </c>
    </row>
    <row r="4686" spans="1:18" hidden="1" x14ac:dyDescent="0.2">
      <c r="A4686" s="105">
        <v>1693</v>
      </c>
      <c r="B4686" s="108">
        <v>3</v>
      </c>
      <c r="C4686">
        <v>25</v>
      </c>
      <c r="D4686" s="124" t="s">
        <v>11415</v>
      </c>
      <c r="E4686" t="s">
        <v>21</v>
      </c>
      <c r="F4686" s="222" t="s">
        <v>18804</v>
      </c>
      <c r="G4686" t="s">
        <v>14</v>
      </c>
      <c r="H4686" t="s">
        <v>52</v>
      </c>
      <c r="I4686" t="s">
        <v>5009</v>
      </c>
      <c r="L4686" t="s">
        <v>6937</v>
      </c>
      <c r="O4686" s="105" t="s">
        <v>11989</v>
      </c>
      <c r="P4686" s="10" t="s">
        <v>5214</v>
      </c>
      <c r="Q4686" s="223" t="str">
        <f t="shared" si="73"/>
        <v>Michael &amp; Magdalena Bartolcicz</v>
      </c>
      <c r="R4686" s="223" t="e">
        <f>VLOOKUP(Q4686,Hochzeiten!V:X,2,FALSE)</f>
        <v>#N/A</v>
      </c>
    </row>
    <row r="4687" spans="1:18" hidden="1" x14ac:dyDescent="0.2">
      <c r="A4687" s="105">
        <v>1693</v>
      </c>
      <c r="B4687">
        <v>3</v>
      </c>
      <c r="C4687">
        <v>27</v>
      </c>
      <c r="D4687" s="124" t="s">
        <v>18606</v>
      </c>
      <c r="E4687" t="s">
        <v>5220</v>
      </c>
      <c r="F4687" s="222" t="s">
        <v>18804</v>
      </c>
      <c r="G4687" t="s">
        <v>20</v>
      </c>
      <c r="H4687" t="s">
        <v>52</v>
      </c>
      <c r="I4687" t="s">
        <v>5009</v>
      </c>
      <c r="L4687" t="s">
        <v>6991</v>
      </c>
      <c r="O4687" s="105" t="s">
        <v>11989</v>
      </c>
      <c r="P4687" s="10" t="s">
        <v>5214</v>
      </c>
      <c r="Q4687" s="223" t="str">
        <f t="shared" si="73"/>
        <v>Thomas &amp; Magdalena Iwanczitz</v>
      </c>
      <c r="R4687" s="223" t="e">
        <f>VLOOKUP(Q4687,Hochzeiten!V:X,2,FALSE)</f>
        <v>#N/A</v>
      </c>
    </row>
    <row r="4688" spans="1:18" hidden="1" x14ac:dyDescent="0.2">
      <c r="A4688" s="105">
        <v>1693</v>
      </c>
      <c r="B4688">
        <v>3</v>
      </c>
      <c r="C4688">
        <v>30</v>
      </c>
      <c r="D4688" t="s">
        <v>5221</v>
      </c>
      <c r="E4688" t="s">
        <v>103</v>
      </c>
      <c r="F4688" s="222" t="s">
        <v>18803</v>
      </c>
      <c r="G4688" t="s">
        <v>30</v>
      </c>
      <c r="H4688" t="s">
        <v>15</v>
      </c>
      <c r="I4688" t="s">
        <v>5009</v>
      </c>
      <c r="L4688" t="s">
        <v>7060</v>
      </c>
      <c r="O4688" s="105" t="s">
        <v>11989</v>
      </c>
      <c r="P4688" s="10" t="s">
        <v>5214</v>
      </c>
      <c r="Q4688" s="223" t="str">
        <f t="shared" si="73"/>
        <v>Georg &amp; Anna Korbel</v>
      </c>
      <c r="R4688" s="223" t="e">
        <f>VLOOKUP(Q4688,Hochzeiten!V:X,2,FALSE)</f>
        <v>#N/A</v>
      </c>
    </row>
    <row r="4689" spans="1:18" hidden="1" x14ac:dyDescent="0.2">
      <c r="A4689" s="105">
        <v>1693</v>
      </c>
      <c r="B4689">
        <v>4</v>
      </c>
      <c r="C4689">
        <v>11</v>
      </c>
      <c r="D4689" t="s">
        <v>8503</v>
      </c>
      <c r="E4689" t="s">
        <v>30</v>
      </c>
      <c r="F4689" s="222" t="s">
        <v>18803</v>
      </c>
      <c r="G4689" t="s">
        <v>518</v>
      </c>
      <c r="H4689" t="s">
        <v>582</v>
      </c>
      <c r="I4689" t="s">
        <v>2958</v>
      </c>
      <c r="L4689" t="s">
        <v>7018</v>
      </c>
      <c r="O4689" s="105" t="s">
        <v>11989</v>
      </c>
      <c r="P4689" s="10" t="s">
        <v>5214</v>
      </c>
      <c r="Q4689" s="223" t="str">
        <f t="shared" si="73"/>
        <v>Johan &amp; Katarina Mokry</v>
      </c>
      <c r="R4689" s="223" t="e">
        <f>VLOOKUP(Q4689,Hochzeiten!V:X,2,FALSE)</f>
        <v>#N/A</v>
      </c>
    </row>
    <row r="4690" spans="1:18" hidden="1" x14ac:dyDescent="0.2">
      <c r="A4690" s="105">
        <v>1693</v>
      </c>
      <c r="B4690">
        <v>4</v>
      </c>
      <c r="C4690">
        <v>17</v>
      </c>
      <c r="D4690" t="s">
        <v>1741</v>
      </c>
      <c r="E4690" t="s">
        <v>21</v>
      </c>
      <c r="F4690" s="222" t="s">
        <v>18804</v>
      </c>
      <c r="G4690" t="s">
        <v>53</v>
      </c>
      <c r="H4690" t="s">
        <v>582</v>
      </c>
      <c r="I4690" t="s">
        <v>5000</v>
      </c>
      <c r="L4690" t="s">
        <v>7005</v>
      </c>
      <c r="O4690" s="105" t="s">
        <v>11989</v>
      </c>
      <c r="P4690" s="10" t="s">
        <v>5214</v>
      </c>
      <c r="Q4690" s="223" t="str">
        <f t="shared" si="73"/>
        <v>Jakob &amp; Katarina Drobilitz</v>
      </c>
      <c r="R4690" s="223" t="e">
        <f>VLOOKUP(Q4690,Hochzeiten!V:X,2,FALSE)</f>
        <v>#N/A</v>
      </c>
    </row>
    <row r="4691" spans="1:18" hidden="1" x14ac:dyDescent="0.2">
      <c r="A4691" s="105">
        <v>1693</v>
      </c>
      <c r="B4691">
        <v>4</v>
      </c>
      <c r="C4691">
        <v>20</v>
      </c>
      <c r="D4691" t="s">
        <v>5048</v>
      </c>
      <c r="E4691" t="s">
        <v>30</v>
      </c>
      <c r="F4691" s="222" t="s">
        <v>18803</v>
      </c>
      <c r="G4691" t="s">
        <v>23</v>
      </c>
      <c r="H4691" t="s">
        <v>582</v>
      </c>
      <c r="I4691" t="s">
        <v>5000</v>
      </c>
      <c r="L4691" t="s">
        <v>5222</v>
      </c>
      <c r="M4691" t="s">
        <v>5223</v>
      </c>
      <c r="O4691" s="105" t="s">
        <v>11989</v>
      </c>
      <c r="P4691" s="10" t="s">
        <v>5214</v>
      </c>
      <c r="Q4691" s="223" t="str">
        <f t="shared" si="73"/>
        <v>Paul &amp; Katarina Popovicz</v>
      </c>
      <c r="R4691" s="223" t="e">
        <f>VLOOKUP(Q4691,Hochzeiten!V:X,2,FALSE)</f>
        <v>#N/A</v>
      </c>
    </row>
    <row r="4692" spans="1:18" hidden="1" x14ac:dyDescent="0.2">
      <c r="A4692" s="105">
        <v>1693</v>
      </c>
      <c r="B4692">
        <v>4</v>
      </c>
      <c r="C4692">
        <v>21</v>
      </c>
      <c r="D4692" t="s">
        <v>5083</v>
      </c>
      <c r="E4692" t="s">
        <v>520</v>
      </c>
      <c r="F4692" s="222" t="s">
        <v>18803</v>
      </c>
      <c r="G4692" t="s">
        <v>518</v>
      </c>
      <c r="H4692" t="s">
        <v>15</v>
      </c>
      <c r="I4692" t="s">
        <v>5009</v>
      </c>
      <c r="L4692" t="s">
        <v>7061</v>
      </c>
      <c r="O4692" s="105" t="s">
        <v>11989</v>
      </c>
      <c r="P4692" s="10" t="s">
        <v>5214</v>
      </c>
      <c r="Q4692" s="223" t="str">
        <f t="shared" si="73"/>
        <v>Johan &amp; Anna Mraz</v>
      </c>
      <c r="R4692" s="223" t="e">
        <f>VLOOKUP(Q4692,Hochzeiten!V:X,2,FALSE)</f>
        <v>#N/A</v>
      </c>
    </row>
    <row r="4693" spans="1:18" hidden="1" x14ac:dyDescent="0.2">
      <c r="A4693" s="105">
        <v>1693</v>
      </c>
      <c r="B4693">
        <v>5</v>
      </c>
      <c r="C4693">
        <v>3</v>
      </c>
      <c r="D4693" t="s">
        <v>5225</v>
      </c>
      <c r="E4693" t="s">
        <v>15</v>
      </c>
      <c r="F4693" s="222" t="s">
        <v>18804</v>
      </c>
      <c r="G4693" t="s">
        <v>53</v>
      </c>
      <c r="H4693" t="s">
        <v>13356</v>
      </c>
      <c r="I4693" t="s">
        <v>5009</v>
      </c>
      <c r="L4693" t="s">
        <v>6998</v>
      </c>
      <c r="O4693" s="105" t="s">
        <v>11990</v>
      </c>
      <c r="P4693" s="10" t="s">
        <v>5224</v>
      </c>
      <c r="Q4693" s="223" t="str">
        <f t="shared" si="73"/>
        <v>Jakob &amp; Helena Chalupek</v>
      </c>
      <c r="R4693" s="223">
        <f>VLOOKUP(Q4693,Hochzeiten!V:X,2,FALSE)</f>
        <v>0</v>
      </c>
    </row>
    <row r="4694" spans="1:18" hidden="1" x14ac:dyDescent="0.2">
      <c r="A4694" s="105">
        <v>1693</v>
      </c>
      <c r="B4694">
        <v>5</v>
      </c>
      <c r="C4694">
        <v>3</v>
      </c>
      <c r="D4694" t="s">
        <v>5021</v>
      </c>
      <c r="E4694" t="s">
        <v>5087</v>
      </c>
      <c r="G4694" t="s">
        <v>53</v>
      </c>
      <c r="H4694" t="s">
        <v>21</v>
      </c>
      <c r="I4694" t="s">
        <v>5000</v>
      </c>
      <c r="L4694" t="s">
        <v>8009</v>
      </c>
      <c r="O4694" s="105" t="s">
        <v>11990</v>
      </c>
      <c r="P4694" s="10" t="s">
        <v>5224</v>
      </c>
      <c r="Q4694" s="223" t="str">
        <f t="shared" si="73"/>
        <v>Jakob &amp; Maria Hruza</v>
      </c>
      <c r="R4694" s="223" t="e">
        <f>VLOOKUP(Q4694,Hochzeiten!V:X,2,FALSE)</f>
        <v>#N/A</v>
      </c>
    </row>
    <row r="4695" spans="1:18" hidden="1" x14ac:dyDescent="0.2">
      <c r="A4695" s="105">
        <v>1693</v>
      </c>
      <c r="B4695">
        <v>5</v>
      </c>
      <c r="C4695">
        <v>6</v>
      </c>
      <c r="D4695" t="s">
        <v>97</v>
      </c>
      <c r="E4695" t="s">
        <v>518</v>
      </c>
      <c r="F4695" s="222" t="s">
        <v>18803</v>
      </c>
      <c r="G4695" t="s">
        <v>29</v>
      </c>
      <c r="H4695" t="s">
        <v>21</v>
      </c>
      <c r="I4695" t="s">
        <v>2958</v>
      </c>
      <c r="L4695" t="s">
        <v>7062</v>
      </c>
      <c r="O4695" s="105" t="s">
        <v>11990</v>
      </c>
      <c r="P4695" s="10" t="s">
        <v>5224</v>
      </c>
      <c r="Q4695" s="223" t="str">
        <f t="shared" si="73"/>
        <v>Andreas &amp; Maria Czech</v>
      </c>
      <c r="R4695" s="223" t="e">
        <f>VLOOKUP(Q4695,Hochzeiten!V:X,2,FALSE)</f>
        <v>#N/A</v>
      </c>
    </row>
    <row r="4696" spans="1:18" hidden="1" x14ac:dyDescent="0.2">
      <c r="A4696" s="105">
        <v>1693</v>
      </c>
      <c r="B4696">
        <v>5</v>
      </c>
      <c r="C4696">
        <v>8</v>
      </c>
      <c r="D4696" s="124" t="s">
        <v>10535</v>
      </c>
      <c r="E4696" t="s">
        <v>52</v>
      </c>
      <c r="F4696" s="222" t="s">
        <v>18804</v>
      </c>
      <c r="G4696" s="223" t="s">
        <v>210</v>
      </c>
      <c r="H4696" s="223" t="s">
        <v>15</v>
      </c>
      <c r="I4696" t="s">
        <v>5000</v>
      </c>
      <c r="K4696" s="223"/>
      <c r="L4696" s="223" t="s">
        <v>7063</v>
      </c>
      <c r="O4696" s="105" t="s">
        <v>11990</v>
      </c>
      <c r="P4696" s="10" t="s">
        <v>5224</v>
      </c>
      <c r="Q4696" s="223" t="str">
        <f t="shared" si="73"/>
        <v>Markus &amp; Anna Barschicz</v>
      </c>
      <c r="R4696" s="223" t="e">
        <f>VLOOKUP(Q4696,Hochzeiten!V:X,2,FALSE)</f>
        <v>#N/A</v>
      </c>
    </row>
    <row r="4697" spans="1:18" hidden="1" x14ac:dyDescent="0.2">
      <c r="A4697" s="105">
        <v>1693</v>
      </c>
      <c r="B4697">
        <v>5</v>
      </c>
      <c r="C4697">
        <v>12</v>
      </c>
      <c r="D4697" s="235" t="s">
        <v>17080</v>
      </c>
      <c r="E4697" t="s">
        <v>46</v>
      </c>
      <c r="F4697" s="222" t="s">
        <v>18803</v>
      </c>
      <c r="G4697" s="223" t="s">
        <v>29</v>
      </c>
      <c r="H4697" s="223" t="s">
        <v>98</v>
      </c>
      <c r="I4697" t="s">
        <v>5000</v>
      </c>
      <c r="K4697" s="223"/>
      <c r="L4697" s="223" t="s">
        <v>7064</v>
      </c>
      <c r="O4697" s="105" t="s">
        <v>11990</v>
      </c>
      <c r="P4697" s="10" t="s">
        <v>5224</v>
      </c>
      <c r="Q4697" s="223" t="str">
        <f t="shared" si="73"/>
        <v>Andreas &amp; Dorothea Hrdlosch</v>
      </c>
      <c r="R4697" s="223" t="e">
        <f>VLOOKUP(Q4697,Hochzeiten!V:X,2,FALSE)</f>
        <v>#N/A</v>
      </c>
    </row>
    <row r="4698" spans="1:18" hidden="1" x14ac:dyDescent="0.2">
      <c r="A4698" s="105">
        <v>1693</v>
      </c>
      <c r="B4698">
        <v>5</v>
      </c>
      <c r="C4698">
        <v>14</v>
      </c>
      <c r="D4698" s="200" t="s">
        <v>328</v>
      </c>
      <c r="E4698" t="s">
        <v>518</v>
      </c>
      <c r="F4698" s="222" t="s">
        <v>18803</v>
      </c>
      <c r="G4698" s="223" t="s">
        <v>691</v>
      </c>
      <c r="H4698" t="s">
        <v>15</v>
      </c>
      <c r="I4698" t="s">
        <v>2958</v>
      </c>
      <c r="L4698" s="223" t="s">
        <v>5226</v>
      </c>
      <c r="M4698" t="s">
        <v>5174</v>
      </c>
      <c r="O4698" s="105" t="s">
        <v>11990</v>
      </c>
      <c r="P4698" s="10" t="s">
        <v>5224</v>
      </c>
      <c r="Q4698" s="223" t="str">
        <f t="shared" si="73"/>
        <v>Bartolomäus &amp; Anna Mauczitz</v>
      </c>
      <c r="R4698" s="223" t="e">
        <f>VLOOKUP(Q4698,Hochzeiten!V:X,2,FALSE)</f>
        <v>#N/A</v>
      </c>
    </row>
    <row r="4699" spans="1:18" hidden="1" x14ac:dyDescent="0.2">
      <c r="A4699" s="105">
        <v>1693</v>
      </c>
      <c r="B4699">
        <v>5</v>
      </c>
      <c r="C4699">
        <v>18</v>
      </c>
      <c r="D4699" s="222" t="s">
        <v>5746</v>
      </c>
      <c r="E4699" t="s">
        <v>15</v>
      </c>
      <c r="F4699" s="222" t="s">
        <v>18804</v>
      </c>
      <c r="G4699" s="223" t="s">
        <v>30</v>
      </c>
      <c r="H4699" t="s">
        <v>52</v>
      </c>
      <c r="I4699" s="108" t="s">
        <v>5000</v>
      </c>
      <c r="J4699" s="108"/>
      <c r="L4699" s="223" t="s">
        <v>13610</v>
      </c>
      <c r="M4699" s="108"/>
      <c r="N4699" s="108"/>
      <c r="O4699" s="105" t="s">
        <v>11990</v>
      </c>
      <c r="P4699" s="10" t="s">
        <v>5224</v>
      </c>
      <c r="Q4699" s="223" t="str">
        <f t="shared" si="73"/>
        <v>Georg &amp; Magdalena Madierka</v>
      </c>
      <c r="R4699" s="223" t="e">
        <f>VLOOKUP(Q4699,Hochzeiten!V:X,2,FALSE)</f>
        <v>#N/A</v>
      </c>
    </row>
    <row r="4700" spans="1:18" hidden="1" x14ac:dyDescent="0.2">
      <c r="A4700" s="108">
        <v>1693</v>
      </c>
      <c r="B4700" s="108">
        <v>5</v>
      </c>
      <c r="C4700" s="108">
        <v>30</v>
      </c>
      <c r="D4700" s="108" t="s">
        <v>5227</v>
      </c>
      <c r="E4700" s="108" t="s">
        <v>518</v>
      </c>
      <c r="F4700" s="222" t="s">
        <v>18803</v>
      </c>
      <c r="G4700" s="108" t="s">
        <v>23</v>
      </c>
      <c r="H4700" s="108" t="s">
        <v>582</v>
      </c>
      <c r="I4700" s="108" t="s">
        <v>5009</v>
      </c>
      <c r="J4700" s="108"/>
      <c r="K4700" s="108"/>
      <c r="L4700" s="108" t="s">
        <v>7065</v>
      </c>
      <c r="M4700" s="108"/>
      <c r="N4700" s="108"/>
      <c r="O4700" s="108" t="s">
        <v>11990</v>
      </c>
      <c r="P4700" s="10" t="s">
        <v>5224</v>
      </c>
      <c r="Q4700" s="223" t="str">
        <f t="shared" si="73"/>
        <v>Paul &amp; Katarina Konacicz</v>
      </c>
      <c r="R4700" s="223" t="e">
        <f>VLOOKUP(Q4700,Hochzeiten!V:X,2,FALSE)</f>
        <v>#N/A</v>
      </c>
    </row>
    <row r="4701" spans="1:18" hidden="1" x14ac:dyDescent="0.2">
      <c r="A4701" s="105">
        <v>1693</v>
      </c>
      <c r="B4701">
        <v>5</v>
      </c>
      <c r="C4701">
        <v>31</v>
      </c>
      <c r="D4701" s="200" t="s">
        <v>328</v>
      </c>
      <c r="E4701" t="s">
        <v>518</v>
      </c>
      <c r="F4701" s="222" t="s">
        <v>18803</v>
      </c>
      <c r="G4701" t="s">
        <v>29</v>
      </c>
      <c r="H4701" t="s">
        <v>33</v>
      </c>
      <c r="I4701" t="s">
        <v>2958</v>
      </c>
      <c r="L4701" t="s">
        <v>5228</v>
      </c>
      <c r="O4701" s="105" t="s">
        <v>11990</v>
      </c>
      <c r="P4701" s="10" t="s">
        <v>5224</v>
      </c>
      <c r="Q4701" s="223" t="str">
        <f t="shared" si="73"/>
        <v>Andreas &amp; Margarete Mauczitz</v>
      </c>
      <c r="R4701" s="223" t="e">
        <f>VLOOKUP(Q4701,Hochzeiten!V:X,2,FALSE)</f>
        <v>#N/A</v>
      </c>
    </row>
    <row r="4702" spans="1:18" hidden="1" x14ac:dyDescent="0.2">
      <c r="A4702" s="105">
        <v>1693</v>
      </c>
      <c r="B4702">
        <v>6</v>
      </c>
      <c r="C4702">
        <v>6</v>
      </c>
      <c r="D4702" s="223" t="s">
        <v>11334</v>
      </c>
      <c r="E4702" t="s">
        <v>649</v>
      </c>
      <c r="F4702" s="222" t="s">
        <v>18804</v>
      </c>
      <c r="G4702" t="s">
        <v>23</v>
      </c>
      <c r="H4702" t="s">
        <v>21</v>
      </c>
      <c r="I4702" t="s">
        <v>5009</v>
      </c>
      <c r="L4702" t="s">
        <v>7066</v>
      </c>
      <c r="O4702" s="105" t="s">
        <v>11991</v>
      </c>
      <c r="P4702" s="10" t="s">
        <v>5224</v>
      </c>
      <c r="Q4702" s="223" t="str">
        <f t="shared" si="73"/>
        <v>Paul &amp; Maria Borschicz</v>
      </c>
      <c r="R4702" s="223">
        <f>VLOOKUP(Q4702,Hochzeiten!V:X,2,FALSE)</f>
        <v>0</v>
      </c>
    </row>
    <row r="4703" spans="1:18" hidden="1" x14ac:dyDescent="0.2">
      <c r="A4703" s="105">
        <v>1693</v>
      </c>
      <c r="B4703">
        <v>6</v>
      </c>
      <c r="C4703">
        <v>28</v>
      </c>
      <c r="D4703" t="s">
        <v>5153</v>
      </c>
      <c r="E4703" t="s">
        <v>21</v>
      </c>
      <c r="F4703" s="222" t="s">
        <v>18804</v>
      </c>
      <c r="G4703" t="s">
        <v>23</v>
      </c>
      <c r="H4703" t="s">
        <v>15</v>
      </c>
      <c r="I4703" t="s">
        <v>5000</v>
      </c>
      <c r="L4703" t="s">
        <v>8009</v>
      </c>
      <c r="O4703" s="105" t="s">
        <v>11991</v>
      </c>
      <c r="P4703" s="10" t="s">
        <v>5224</v>
      </c>
      <c r="Q4703" s="223" t="str">
        <f t="shared" si="73"/>
        <v>Paul &amp; Anna Hromek</v>
      </c>
      <c r="R4703" s="223" t="e">
        <f>VLOOKUP(Q4703,Hochzeiten!V:X,2,FALSE)</f>
        <v>#N/A</v>
      </c>
    </row>
    <row r="4704" spans="1:18" hidden="1" x14ac:dyDescent="0.2">
      <c r="A4704" s="105">
        <v>1693</v>
      </c>
      <c r="B4704">
        <v>7</v>
      </c>
      <c r="C4704">
        <v>22</v>
      </c>
      <c r="D4704" s="163" t="s">
        <v>5164</v>
      </c>
      <c r="E4704" t="s">
        <v>53</v>
      </c>
      <c r="F4704" s="222" t="s">
        <v>18803</v>
      </c>
      <c r="G4704" t="s">
        <v>30</v>
      </c>
      <c r="H4704" t="s">
        <v>11</v>
      </c>
      <c r="I4704" t="s">
        <v>5000</v>
      </c>
      <c r="L4704" s="105" t="s">
        <v>7067</v>
      </c>
      <c r="O4704" s="105" t="s">
        <v>11991</v>
      </c>
      <c r="P4704" s="10" t="s">
        <v>5224</v>
      </c>
      <c r="Q4704" s="223" t="str">
        <f t="shared" si="73"/>
        <v>Georg &amp; Barbara Wodiczka</v>
      </c>
      <c r="R4704" s="223" t="e">
        <f>VLOOKUP(Q4704,Hochzeiten!V:X,2,FALSE)</f>
        <v>#N/A</v>
      </c>
    </row>
    <row r="4705" spans="1:18" hidden="1" x14ac:dyDescent="0.2">
      <c r="A4705" s="105">
        <v>1693</v>
      </c>
      <c r="B4705">
        <v>7</v>
      </c>
      <c r="C4705">
        <v>28</v>
      </c>
      <c r="D4705" t="s">
        <v>5229</v>
      </c>
      <c r="E4705" t="s">
        <v>80</v>
      </c>
      <c r="F4705" s="222" t="s">
        <v>18804</v>
      </c>
      <c r="G4705" t="s">
        <v>198</v>
      </c>
      <c r="H4705" t="s">
        <v>21</v>
      </c>
      <c r="I4705" t="s">
        <v>5000</v>
      </c>
      <c r="L4705" t="s">
        <v>7068</v>
      </c>
      <c r="O4705" s="105" t="s">
        <v>11991</v>
      </c>
      <c r="P4705" s="10" t="s">
        <v>5224</v>
      </c>
      <c r="Q4705" s="223" t="str">
        <f t="shared" si="73"/>
        <v>Valentin &amp; Maria Czerniansky</v>
      </c>
      <c r="R4705" s="223">
        <f>VLOOKUP(Q4705,Hochzeiten!V:X,2,FALSE)</f>
        <v>0</v>
      </c>
    </row>
    <row r="4706" spans="1:18" hidden="1" x14ac:dyDescent="0.2">
      <c r="A4706" s="105">
        <v>1693</v>
      </c>
      <c r="B4706">
        <v>7</v>
      </c>
      <c r="C4706">
        <v>31</v>
      </c>
      <c r="D4706" t="s">
        <v>188</v>
      </c>
      <c r="E4706" t="s">
        <v>21</v>
      </c>
      <c r="F4706" s="222" t="s">
        <v>18804</v>
      </c>
      <c r="G4706" t="s">
        <v>518</v>
      </c>
      <c r="H4706" t="s">
        <v>33</v>
      </c>
      <c r="I4706" t="s">
        <v>5009</v>
      </c>
      <c r="L4706" t="s">
        <v>10821</v>
      </c>
      <c r="O4706" s="105" t="s">
        <v>11991</v>
      </c>
      <c r="P4706" s="10" t="s">
        <v>5224</v>
      </c>
      <c r="Q4706" s="223" t="str">
        <f t="shared" si="73"/>
        <v>Johan &amp; Margarete Wesseli</v>
      </c>
      <c r="R4706" s="223" t="e">
        <f>VLOOKUP(Q4706,Hochzeiten!V:X,2,FALSE)</f>
        <v>#N/A</v>
      </c>
    </row>
    <row r="4707" spans="1:18" hidden="1" x14ac:dyDescent="0.2">
      <c r="A4707" s="105">
        <v>1693</v>
      </c>
      <c r="B4707">
        <v>8</v>
      </c>
      <c r="C4707">
        <v>3</v>
      </c>
      <c r="D4707" t="s">
        <v>416</v>
      </c>
      <c r="E4707" t="s">
        <v>21</v>
      </c>
      <c r="F4707" s="222" t="s">
        <v>18804</v>
      </c>
      <c r="G4707" t="s">
        <v>2</v>
      </c>
      <c r="H4707" t="s">
        <v>98</v>
      </c>
      <c r="I4707" t="s">
        <v>5000</v>
      </c>
      <c r="L4707" t="s">
        <v>7063</v>
      </c>
      <c r="O4707" s="105" t="s">
        <v>11991</v>
      </c>
      <c r="P4707" s="10" t="s">
        <v>5224</v>
      </c>
      <c r="Q4707" s="223" t="str">
        <f t="shared" si="73"/>
        <v>Mathias &amp; Dorothea Hawlik</v>
      </c>
      <c r="R4707" s="223" t="e">
        <f>VLOOKUP(Q4707,Hochzeiten!V:X,2,FALSE)</f>
        <v>#N/A</v>
      </c>
    </row>
    <row r="4708" spans="1:18" hidden="1" x14ac:dyDescent="0.2">
      <c r="A4708" s="105">
        <v>1693</v>
      </c>
      <c r="B4708">
        <v>8</v>
      </c>
      <c r="C4708">
        <v>13</v>
      </c>
      <c r="D4708" t="s">
        <v>5154</v>
      </c>
      <c r="E4708" t="s">
        <v>21</v>
      </c>
      <c r="F4708" s="222" t="s">
        <v>18804</v>
      </c>
      <c r="G4708" t="s">
        <v>277</v>
      </c>
      <c r="H4708" t="s">
        <v>131</v>
      </c>
      <c r="I4708" t="s">
        <v>2958</v>
      </c>
      <c r="L4708" t="s">
        <v>7049</v>
      </c>
      <c r="O4708" s="105" t="s">
        <v>11991</v>
      </c>
      <c r="P4708" s="10" t="s">
        <v>5224</v>
      </c>
      <c r="Q4708" s="223" t="str">
        <f t="shared" si="73"/>
        <v>Veit &amp; Lucia Grandicz</v>
      </c>
      <c r="R4708" s="223" t="e">
        <f>VLOOKUP(Q4708,Hochzeiten!V:X,2,FALSE)</f>
        <v>#N/A</v>
      </c>
    </row>
    <row r="4709" spans="1:18" hidden="1" x14ac:dyDescent="0.2">
      <c r="A4709" s="105">
        <v>1693</v>
      </c>
      <c r="B4709">
        <v>8</v>
      </c>
      <c r="C4709">
        <v>23</v>
      </c>
      <c r="D4709" t="s">
        <v>5231</v>
      </c>
      <c r="E4709" t="s">
        <v>5230</v>
      </c>
      <c r="F4709" s="222" t="s">
        <v>18803</v>
      </c>
      <c r="G4709" t="s">
        <v>204</v>
      </c>
      <c r="H4709" t="s">
        <v>98</v>
      </c>
      <c r="I4709" t="s">
        <v>5270</v>
      </c>
      <c r="L4709" t="s">
        <v>5232</v>
      </c>
      <c r="M4709" t="s">
        <v>5233</v>
      </c>
      <c r="O4709" s="105" t="s">
        <v>11991</v>
      </c>
      <c r="P4709" s="10" t="s">
        <v>5224</v>
      </c>
      <c r="Q4709" s="223" t="str">
        <f t="shared" si="73"/>
        <v>Christof &amp; Dorothea Löeitner</v>
      </c>
      <c r="R4709" s="223" t="e">
        <f>VLOOKUP(Q4709,Hochzeiten!V:X,2,FALSE)</f>
        <v>#N/A</v>
      </c>
    </row>
    <row r="4710" spans="1:18" hidden="1" x14ac:dyDescent="0.2">
      <c r="A4710" s="105">
        <v>1693</v>
      </c>
      <c r="B4710">
        <v>8</v>
      </c>
      <c r="C4710">
        <v>30</v>
      </c>
      <c r="D4710" s="223" t="s">
        <v>9190</v>
      </c>
      <c r="E4710" t="s">
        <v>5234</v>
      </c>
      <c r="F4710" s="222" t="s">
        <v>18803</v>
      </c>
      <c r="G4710" t="s">
        <v>5235</v>
      </c>
      <c r="H4710" t="s">
        <v>1218</v>
      </c>
      <c r="I4710" t="s">
        <v>5000</v>
      </c>
      <c r="L4710" t="s">
        <v>5237</v>
      </c>
      <c r="M4710" t="s">
        <v>13705</v>
      </c>
      <c r="N4710" t="s">
        <v>5236</v>
      </c>
      <c r="O4710" s="105" t="s">
        <v>11992</v>
      </c>
      <c r="P4710" s="10" t="s">
        <v>5247</v>
      </c>
      <c r="Q4710" s="223" t="str">
        <f t="shared" si="73"/>
        <v>Domenikus Johan ~ &amp; Maria Elisabet Springinkhler</v>
      </c>
      <c r="R4710" s="223" t="e">
        <f>VLOOKUP(Q4710,Hochzeiten!V:X,2,FALSE)</f>
        <v>#N/A</v>
      </c>
    </row>
    <row r="4711" spans="1:18" hidden="1" x14ac:dyDescent="0.2">
      <c r="A4711" s="105">
        <v>1693</v>
      </c>
      <c r="B4711">
        <v>9</v>
      </c>
      <c r="C4711">
        <v>1</v>
      </c>
      <c r="D4711" t="s">
        <v>273</v>
      </c>
      <c r="E4711" t="s">
        <v>21</v>
      </c>
      <c r="F4711" s="222" t="s">
        <v>18804</v>
      </c>
      <c r="G4711" t="s">
        <v>22</v>
      </c>
      <c r="H4711" t="s">
        <v>582</v>
      </c>
      <c r="I4711" t="s">
        <v>5000</v>
      </c>
      <c r="L4711" t="s">
        <v>7017</v>
      </c>
      <c r="O4711" s="105" t="s">
        <v>11992</v>
      </c>
      <c r="P4711" s="10" t="s">
        <v>5247</v>
      </c>
      <c r="Q4711" s="223" t="str">
        <f t="shared" si="73"/>
        <v>Gregor &amp; Katarina Polak</v>
      </c>
      <c r="R4711" s="223" t="e">
        <f>VLOOKUP(Q4711,Hochzeiten!V:X,2,FALSE)</f>
        <v>#N/A</v>
      </c>
    </row>
    <row r="4712" spans="1:18" hidden="1" x14ac:dyDescent="0.2">
      <c r="A4712" s="105">
        <v>1693</v>
      </c>
      <c r="B4712">
        <v>9</v>
      </c>
      <c r="C4712">
        <v>13</v>
      </c>
      <c r="D4712" s="197" t="s">
        <v>83</v>
      </c>
      <c r="E4712" t="s">
        <v>582</v>
      </c>
      <c r="F4712" s="222" t="s">
        <v>18804</v>
      </c>
      <c r="G4712" t="s">
        <v>14</v>
      </c>
      <c r="H4712" t="s">
        <v>15</v>
      </c>
      <c r="I4712" t="s">
        <v>5009</v>
      </c>
      <c r="L4712" t="s">
        <v>7069</v>
      </c>
      <c r="O4712" s="105" t="s">
        <v>11992</v>
      </c>
      <c r="P4712" s="10" t="s">
        <v>5247</v>
      </c>
      <c r="Q4712" s="223" t="str">
        <f t="shared" si="73"/>
        <v>Michael &amp; Anna Jankovitz</v>
      </c>
      <c r="R4712" s="223">
        <f>VLOOKUP(Q4712,Hochzeiten!V:X,2,FALSE)</f>
        <v>0</v>
      </c>
    </row>
    <row r="4713" spans="1:18" hidden="1" x14ac:dyDescent="0.2">
      <c r="A4713" s="105">
        <v>1693</v>
      </c>
      <c r="B4713">
        <v>9</v>
      </c>
      <c r="C4713">
        <v>13</v>
      </c>
      <c r="D4713" t="s">
        <v>5088</v>
      </c>
      <c r="E4713" t="s">
        <v>14</v>
      </c>
      <c r="F4713" s="222" t="s">
        <v>18803</v>
      </c>
      <c r="G4713" t="s">
        <v>30</v>
      </c>
      <c r="H4713" t="s">
        <v>582</v>
      </c>
      <c r="I4713" t="s">
        <v>2958</v>
      </c>
      <c r="L4713" t="s">
        <v>7070</v>
      </c>
      <c r="O4713" s="105" t="s">
        <v>11992</v>
      </c>
      <c r="P4713" s="10" t="s">
        <v>5247</v>
      </c>
      <c r="Q4713" s="223" t="str">
        <f t="shared" si="73"/>
        <v>Georg &amp; Katarina Junankovicz</v>
      </c>
      <c r="R4713" s="223" t="e">
        <f>VLOOKUP(Q4713,Hochzeiten!V:X,2,FALSE)</f>
        <v>#N/A</v>
      </c>
    </row>
    <row r="4714" spans="1:18" hidden="1" x14ac:dyDescent="0.2">
      <c r="A4714" s="105">
        <v>1693</v>
      </c>
      <c r="B4714">
        <v>9</v>
      </c>
      <c r="C4714">
        <v>14</v>
      </c>
      <c r="D4714" t="s">
        <v>5238</v>
      </c>
      <c r="E4714" t="s">
        <v>14</v>
      </c>
      <c r="F4714" s="222" t="s">
        <v>18803</v>
      </c>
      <c r="G4714" t="s">
        <v>691</v>
      </c>
      <c r="H4714" t="s">
        <v>15</v>
      </c>
      <c r="I4714" s="223" t="s">
        <v>5009</v>
      </c>
      <c r="L4714" t="s">
        <v>7071</v>
      </c>
      <c r="O4714" s="105" t="s">
        <v>11992</v>
      </c>
      <c r="P4714" s="10" t="s">
        <v>5247</v>
      </c>
      <c r="Q4714" s="223" t="str">
        <f t="shared" si="73"/>
        <v>Bartolomäus &amp; Anna Ferbar</v>
      </c>
      <c r="R4714" s="223" t="e">
        <f>VLOOKUP(Q4714,Hochzeiten!V:X,2,FALSE)</f>
        <v>#N/A</v>
      </c>
    </row>
    <row r="4715" spans="1:18" hidden="1" x14ac:dyDescent="0.2">
      <c r="A4715" s="105">
        <v>1693</v>
      </c>
      <c r="B4715">
        <v>9</v>
      </c>
      <c r="C4715">
        <v>16</v>
      </c>
      <c r="D4715" s="200" t="s">
        <v>328</v>
      </c>
      <c r="E4715" t="s">
        <v>582</v>
      </c>
      <c r="F4715" s="222" t="s">
        <v>18804</v>
      </c>
      <c r="G4715" t="s">
        <v>30</v>
      </c>
      <c r="H4715" t="s">
        <v>98</v>
      </c>
      <c r="I4715" t="s">
        <v>5270</v>
      </c>
      <c r="L4715" t="s">
        <v>5239</v>
      </c>
      <c r="M4715" t="s">
        <v>5240</v>
      </c>
      <c r="O4715" s="105" t="s">
        <v>11992</v>
      </c>
      <c r="P4715" s="10" t="s">
        <v>5247</v>
      </c>
      <c r="Q4715" s="223" t="str">
        <f t="shared" si="73"/>
        <v>Georg &amp; Dorothea Mauczitz</v>
      </c>
      <c r="R4715" s="223" t="e">
        <f>VLOOKUP(Q4715,Hochzeiten!V:X,2,FALSE)</f>
        <v>#N/A</v>
      </c>
    </row>
    <row r="4716" spans="1:18" hidden="1" x14ac:dyDescent="0.2">
      <c r="A4716" s="105">
        <v>1693</v>
      </c>
      <c r="B4716">
        <v>9</v>
      </c>
      <c r="C4716">
        <v>23</v>
      </c>
      <c r="D4716" s="119" t="s">
        <v>5065</v>
      </c>
      <c r="E4716" t="s">
        <v>14</v>
      </c>
      <c r="F4716" s="222" t="s">
        <v>18803</v>
      </c>
      <c r="G4716" t="s">
        <v>53</v>
      </c>
      <c r="H4716" t="s">
        <v>13356</v>
      </c>
      <c r="I4716" t="s">
        <v>5270</v>
      </c>
      <c r="L4716" t="s">
        <v>7072</v>
      </c>
      <c r="O4716" s="105" t="s">
        <v>11992</v>
      </c>
      <c r="P4716" s="10" t="s">
        <v>5247</v>
      </c>
      <c r="Q4716" s="223" t="str">
        <f t="shared" si="73"/>
        <v>Jakob &amp; Helena Wlaschicz</v>
      </c>
      <c r="R4716" s="223" t="e">
        <f>VLOOKUP(Q4716,Hochzeiten!V:X,2,FALSE)</f>
        <v>#N/A</v>
      </c>
    </row>
    <row r="4717" spans="1:18" hidden="1" x14ac:dyDescent="0.2">
      <c r="A4717" s="105">
        <v>1693</v>
      </c>
      <c r="B4717">
        <v>9</v>
      </c>
      <c r="C4717">
        <v>24</v>
      </c>
      <c r="D4717" t="s">
        <v>5241</v>
      </c>
      <c r="E4717" t="s">
        <v>582</v>
      </c>
      <c r="F4717" s="222" t="s">
        <v>18804</v>
      </c>
      <c r="G4717" t="s">
        <v>30</v>
      </c>
      <c r="H4717" t="s">
        <v>582</v>
      </c>
      <c r="I4717" t="s">
        <v>5009</v>
      </c>
      <c r="L4717" t="s">
        <v>5242</v>
      </c>
      <c r="M4717" t="s">
        <v>5243</v>
      </c>
      <c r="O4717" s="105" t="s">
        <v>11992</v>
      </c>
      <c r="P4717" s="10" t="s">
        <v>5247</v>
      </c>
      <c r="Q4717" s="223" t="str">
        <f t="shared" si="73"/>
        <v>Georg &amp; Katarina Tu~ar</v>
      </c>
      <c r="R4717" s="223" t="e">
        <f>VLOOKUP(Q4717,Hochzeiten!V:X,2,FALSE)</f>
        <v>#N/A</v>
      </c>
    </row>
    <row r="4718" spans="1:18" hidden="1" x14ac:dyDescent="0.2">
      <c r="A4718" s="105">
        <v>1693</v>
      </c>
      <c r="B4718">
        <v>9</v>
      </c>
      <c r="C4718">
        <v>27</v>
      </c>
      <c r="D4718" s="131" t="s">
        <v>5065</v>
      </c>
      <c r="E4718" t="s">
        <v>14</v>
      </c>
      <c r="F4718" s="222" t="s">
        <v>18803</v>
      </c>
      <c r="G4718" t="s">
        <v>47</v>
      </c>
      <c r="H4718" t="s">
        <v>37</v>
      </c>
      <c r="I4718" t="s">
        <v>2958</v>
      </c>
      <c r="L4718" t="s">
        <v>7037</v>
      </c>
      <c r="O4718" s="105" t="s">
        <v>11993</v>
      </c>
      <c r="P4718" s="10" t="s">
        <v>5247</v>
      </c>
      <c r="Q4718" s="223" t="str">
        <f t="shared" si="73"/>
        <v>Lorenz &amp; Justina Wlaschicz</v>
      </c>
      <c r="R4718" s="223">
        <f>VLOOKUP(Q4718,Hochzeiten!V:X,2,FALSE)</f>
        <v>0</v>
      </c>
    </row>
    <row r="4719" spans="1:18" hidden="1" x14ac:dyDescent="0.2">
      <c r="A4719" s="105">
        <v>1693</v>
      </c>
      <c r="B4719">
        <v>10</v>
      </c>
      <c r="C4719">
        <v>1</v>
      </c>
      <c r="D4719" s="131" t="s">
        <v>5030</v>
      </c>
      <c r="E4719" t="s">
        <v>518</v>
      </c>
      <c r="F4719" s="222" t="s">
        <v>18803</v>
      </c>
      <c r="G4719" t="s">
        <v>14</v>
      </c>
      <c r="H4719" t="s">
        <v>13356</v>
      </c>
      <c r="I4719" t="s">
        <v>5000</v>
      </c>
      <c r="L4719" t="s">
        <v>5244</v>
      </c>
      <c r="M4719" t="s">
        <v>5245</v>
      </c>
      <c r="O4719" s="105" t="s">
        <v>11993</v>
      </c>
      <c r="P4719" s="10" t="s">
        <v>5247</v>
      </c>
      <c r="Q4719" s="223" t="str">
        <f t="shared" si="73"/>
        <v>Michael &amp; Helena Tihelka</v>
      </c>
      <c r="R4719" s="223" t="e">
        <f>VLOOKUP(Q4719,Hochzeiten!V:X,2,FALSE)</f>
        <v>#N/A</v>
      </c>
    </row>
    <row r="4720" spans="1:18" hidden="1" x14ac:dyDescent="0.2">
      <c r="A4720" s="105">
        <v>1693</v>
      </c>
      <c r="B4720">
        <v>10</v>
      </c>
      <c r="C4720">
        <v>4</v>
      </c>
      <c r="D4720" t="s">
        <v>5109</v>
      </c>
      <c r="E4720" t="s">
        <v>582</v>
      </c>
      <c r="F4720" s="222" t="s">
        <v>18804</v>
      </c>
      <c r="G4720" t="s">
        <v>23</v>
      </c>
      <c r="H4720" t="s">
        <v>155</v>
      </c>
      <c r="I4720" t="s">
        <v>5623</v>
      </c>
      <c r="L4720" t="s">
        <v>7073</v>
      </c>
      <c r="O4720" s="105" t="s">
        <v>11993</v>
      </c>
      <c r="P4720" s="10" t="s">
        <v>5247</v>
      </c>
      <c r="Q4720" s="223" t="str">
        <f t="shared" si="73"/>
        <v>Paul &amp; Judit Krizak</v>
      </c>
      <c r="R4720" s="223">
        <f>VLOOKUP(Q4720,Hochzeiten!V:X,2,FALSE)</f>
        <v>0</v>
      </c>
    </row>
    <row r="4721" spans="1:18" hidden="1" x14ac:dyDescent="0.2">
      <c r="A4721" s="105">
        <v>1693</v>
      </c>
      <c r="B4721">
        <v>10</v>
      </c>
      <c r="C4721">
        <v>18</v>
      </c>
      <c r="D4721" t="s">
        <v>8503</v>
      </c>
      <c r="E4721" t="s">
        <v>17</v>
      </c>
      <c r="F4721" s="222" t="s">
        <v>18803</v>
      </c>
      <c r="G4721" t="s">
        <v>277</v>
      </c>
      <c r="H4721" t="s">
        <v>15</v>
      </c>
      <c r="I4721" t="s">
        <v>5009</v>
      </c>
      <c r="L4721" t="s">
        <v>13611</v>
      </c>
      <c r="O4721" s="105" t="s">
        <v>11993</v>
      </c>
      <c r="P4721" s="10" t="s">
        <v>5247</v>
      </c>
      <c r="Q4721" s="223" t="str">
        <f t="shared" si="73"/>
        <v>Veit &amp; Anna Mokry</v>
      </c>
      <c r="R4721" s="223">
        <f>VLOOKUP(Q4721,Hochzeiten!V:X,2,FALSE)</f>
        <v>0</v>
      </c>
    </row>
    <row r="4722" spans="1:18" hidden="1" x14ac:dyDescent="0.2">
      <c r="A4722" s="105">
        <v>1693</v>
      </c>
      <c r="B4722">
        <v>10</v>
      </c>
      <c r="C4722">
        <v>15</v>
      </c>
      <c r="D4722" t="s">
        <v>5246</v>
      </c>
      <c r="E4722" t="s">
        <v>13</v>
      </c>
      <c r="F4722" s="222" t="s">
        <v>18803</v>
      </c>
      <c r="G4722" t="s">
        <v>1</v>
      </c>
      <c r="H4722" t="s">
        <v>15</v>
      </c>
      <c r="I4722" t="s">
        <v>5003</v>
      </c>
      <c r="L4722" t="s">
        <v>7074</v>
      </c>
      <c r="O4722" s="105" t="s">
        <v>11993</v>
      </c>
      <c r="P4722" s="10" t="s">
        <v>5247</v>
      </c>
      <c r="Q4722" s="223" t="str">
        <f t="shared" si="73"/>
        <v>Nikolaus &amp; Anna Slavicz</v>
      </c>
      <c r="R4722" s="223" t="e">
        <f>VLOOKUP(Q4722,Hochzeiten!V:X,2,FALSE)</f>
        <v>#N/A</v>
      </c>
    </row>
    <row r="4723" spans="1:18" hidden="1" x14ac:dyDescent="0.2">
      <c r="A4723" s="105">
        <v>1693</v>
      </c>
      <c r="B4723">
        <v>10</v>
      </c>
      <c r="C4723">
        <v>31</v>
      </c>
      <c r="D4723" t="s">
        <v>5194</v>
      </c>
      <c r="E4723" t="s">
        <v>23</v>
      </c>
      <c r="F4723" s="222" t="s">
        <v>18803</v>
      </c>
      <c r="G4723" t="s">
        <v>69</v>
      </c>
      <c r="H4723" t="s">
        <v>33</v>
      </c>
      <c r="I4723" t="s">
        <v>5000</v>
      </c>
      <c r="L4723" t="s">
        <v>7075</v>
      </c>
      <c r="O4723" s="105" t="s">
        <v>11993</v>
      </c>
      <c r="P4723" s="10" t="s">
        <v>5247</v>
      </c>
      <c r="Q4723" s="223" t="str">
        <f t="shared" si="73"/>
        <v>Wenzel &amp; Margarete Hunczek</v>
      </c>
      <c r="R4723" s="223">
        <f>VLOOKUP(Q4723,Hochzeiten!V:X,2,FALSE)</f>
        <v>0</v>
      </c>
    </row>
    <row r="4724" spans="1:18" hidden="1" x14ac:dyDescent="0.2">
      <c r="A4724" s="105">
        <v>1693</v>
      </c>
      <c r="B4724">
        <v>11</v>
      </c>
      <c r="C4724">
        <v>4</v>
      </c>
      <c r="D4724" s="214" t="s">
        <v>237</v>
      </c>
      <c r="E4724" t="s">
        <v>582</v>
      </c>
      <c r="F4724" s="222" t="s">
        <v>18804</v>
      </c>
      <c r="G4724" t="s">
        <v>47</v>
      </c>
      <c r="H4724" t="s">
        <v>13356</v>
      </c>
      <c r="I4724" t="s">
        <v>2958</v>
      </c>
      <c r="L4724" t="s">
        <v>7076</v>
      </c>
      <c r="O4724" s="105" t="s">
        <v>11993</v>
      </c>
      <c r="P4724" s="10" t="s">
        <v>5247</v>
      </c>
      <c r="Q4724" s="223" t="str">
        <f t="shared" si="73"/>
        <v>Lorenz &amp; Helena Brekalitz</v>
      </c>
      <c r="R4724" s="223">
        <f>VLOOKUP(Q4724,Hochzeiten!V:X,2,FALSE)</f>
        <v>0</v>
      </c>
    </row>
    <row r="4725" spans="1:18" hidden="1" x14ac:dyDescent="0.2">
      <c r="A4725" s="105">
        <v>1693</v>
      </c>
      <c r="B4725">
        <v>11</v>
      </c>
      <c r="C4725">
        <v>5</v>
      </c>
      <c r="D4725" t="s">
        <v>5048</v>
      </c>
      <c r="E4725" t="s">
        <v>582</v>
      </c>
      <c r="F4725" s="222" t="s">
        <v>18804</v>
      </c>
      <c r="G4725" t="s">
        <v>30</v>
      </c>
      <c r="H4725" t="s">
        <v>582</v>
      </c>
      <c r="I4725" t="s">
        <v>5009</v>
      </c>
      <c r="L4725" t="s">
        <v>7077</v>
      </c>
      <c r="O4725" s="105" t="s">
        <v>11993</v>
      </c>
      <c r="P4725" s="10" t="s">
        <v>5247</v>
      </c>
      <c r="Q4725" s="223" t="str">
        <f t="shared" si="73"/>
        <v>Georg &amp; Katarina Popovicz</v>
      </c>
      <c r="R4725" s="223">
        <f>VLOOKUP(Q4725,Hochzeiten!V:X,2,FALSE)</f>
        <v>0</v>
      </c>
    </row>
    <row r="4726" spans="1:18" hidden="1" x14ac:dyDescent="0.2">
      <c r="A4726" s="105">
        <v>1693</v>
      </c>
      <c r="B4726">
        <v>11</v>
      </c>
      <c r="C4726">
        <v>12</v>
      </c>
      <c r="D4726" t="s">
        <v>5087</v>
      </c>
      <c r="E4726" t="s">
        <v>582</v>
      </c>
      <c r="F4726" s="222" t="s">
        <v>18804</v>
      </c>
      <c r="G4726" t="s">
        <v>278</v>
      </c>
      <c r="H4726" t="s">
        <v>582</v>
      </c>
      <c r="I4726" t="s">
        <v>2958</v>
      </c>
      <c r="L4726" t="s">
        <v>7078</v>
      </c>
      <c r="N4726" t="s">
        <v>5248</v>
      </c>
      <c r="O4726" s="105" t="s">
        <v>11993</v>
      </c>
      <c r="P4726" s="10" t="s">
        <v>5247</v>
      </c>
      <c r="Q4726" s="223" t="str">
        <f t="shared" si="73"/>
        <v>Lukas &amp; Katarina NN</v>
      </c>
      <c r="R4726" s="223" t="e">
        <f>VLOOKUP(Q4726,Hochzeiten!V:X,2,FALSE)</f>
        <v>#N/A</v>
      </c>
    </row>
    <row r="4727" spans="1:18" hidden="1" x14ac:dyDescent="0.2">
      <c r="A4727" s="105">
        <v>1693</v>
      </c>
      <c r="B4727">
        <v>11</v>
      </c>
      <c r="C4727">
        <v>22</v>
      </c>
      <c r="D4727" s="134" t="s">
        <v>3277</v>
      </c>
      <c r="E4727" t="s">
        <v>582</v>
      </c>
      <c r="F4727" s="222" t="s">
        <v>18804</v>
      </c>
      <c r="G4727" t="s">
        <v>29</v>
      </c>
      <c r="H4727" t="s">
        <v>13356</v>
      </c>
      <c r="I4727" t="s">
        <v>5009</v>
      </c>
      <c r="L4727" t="s">
        <v>6955</v>
      </c>
      <c r="O4727" t="s">
        <v>11994</v>
      </c>
      <c r="P4727" s="10" t="s">
        <v>5257</v>
      </c>
      <c r="Q4727" s="223" t="str">
        <f t="shared" si="73"/>
        <v>Andreas &amp; Helena Czechovsky</v>
      </c>
      <c r="R4727" s="223">
        <f>VLOOKUP(Q4727,Hochzeiten!V:X,2,FALSE)</f>
        <v>0</v>
      </c>
    </row>
    <row r="4728" spans="1:18" hidden="1" x14ac:dyDescent="0.2">
      <c r="A4728" s="105">
        <v>1693</v>
      </c>
      <c r="B4728">
        <v>12</v>
      </c>
      <c r="C4728">
        <v>6</v>
      </c>
      <c r="D4728" t="s">
        <v>305</v>
      </c>
      <c r="E4728" t="s">
        <v>1</v>
      </c>
      <c r="F4728" s="222" t="s">
        <v>18803</v>
      </c>
      <c r="G4728" s="223" t="s">
        <v>53</v>
      </c>
      <c r="H4728" s="223" t="s">
        <v>582</v>
      </c>
      <c r="I4728" t="s">
        <v>2958</v>
      </c>
      <c r="K4728" s="223"/>
      <c r="L4728" s="223" t="s">
        <v>8179</v>
      </c>
      <c r="M4728" s="223"/>
      <c r="O4728" s="105" t="s">
        <v>11994</v>
      </c>
      <c r="P4728" s="10" t="s">
        <v>5257</v>
      </c>
      <c r="Q4728" s="223" t="str">
        <f t="shared" si="73"/>
        <v>Jakob &amp; Katarina Fiala</v>
      </c>
      <c r="R4728" s="223">
        <f>VLOOKUP(Q4728,Hochzeiten!V:X,2,FALSE)</f>
        <v>0</v>
      </c>
    </row>
    <row r="4729" spans="1:18" hidden="1" x14ac:dyDescent="0.2">
      <c r="A4729" s="105">
        <v>1693</v>
      </c>
      <c r="B4729">
        <v>12</v>
      </c>
      <c r="C4729">
        <v>13</v>
      </c>
      <c r="D4729" s="200" t="s">
        <v>328</v>
      </c>
      <c r="E4729" t="s">
        <v>20</v>
      </c>
      <c r="F4729" s="222" t="s">
        <v>18803</v>
      </c>
      <c r="G4729" t="s">
        <v>53</v>
      </c>
      <c r="H4729" t="s">
        <v>582</v>
      </c>
      <c r="I4729" t="s">
        <v>2958</v>
      </c>
      <c r="L4729" t="s">
        <v>5249</v>
      </c>
      <c r="M4729" t="s">
        <v>5250</v>
      </c>
      <c r="O4729" s="105" t="s">
        <v>11994</v>
      </c>
      <c r="P4729" s="10" t="s">
        <v>5257</v>
      </c>
      <c r="Q4729" s="223" t="str">
        <f t="shared" si="73"/>
        <v>Jakob &amp; Katarina Mauczitz</v>
      </c>
      <c r="R4729" s="223" t="e">
        <f>VLOOKUP(Q4729,Hochzeiten!V:X,2,FALSE)</f>
        <v>#N/A</v>
      </c>
    </row>
    <row r="4730" spans="1:18" hidden="1" x14ac:dyDescent="0.2">
      <c r="A4730" s="105">
        <v>1693</v>
      </c>
      <c r="B4730">
        <v>12</v>
      </c>
      <c r="C4730">
        <v>21</v>
      </c>
      <c r="D4730" t="s">
        <v>2753</v>
      </c>
      <c r="E4730" t="s">
        <v>518</v>
      </c>
      <c r="F4730" s="222" t="s">
        <v>18803</v>
      </c>
      <c r="G4730" s="204" t="s">
        <v>29</v>
      </c>
      <c r="H4730" s="204" t="s">
        <v>13356</v>
      </c>
      <c r="I4730" t="s">
        <v>5009</v>
      </c>
      <c r="K4730" s="204"/>
      <c r="L4730" s="204" t="s">
        <v>13611</v>
      </c>
      <c r="O4730" s="105" t="s">
        <v>11994</v>
      </c>
      <c r="P4730" s="10" t="s">
        <v>5257</v>
      </c>
      <c r="Q4730" s="223" t="str">
        <f t="shared" si="73"/>
        <v>Andreas &amp; Helena Grbavczitz</v>
      </c>
      <c r="R4730" s="223" t="e">
        <f>VLOOKUP(Q4730,Hochzeiten!V:X,2,FALSE)</f>
        <v>#N/A</v>
      </c>
    </row>
    <row r="4731" spans="1:18" hidden="1" x14ac:dyDescent="0.2">
      <c r="A4731" s="105">
        <v>1693</v>
      </c>
      <c r="B4731">
        <v>12</v>
      </c>
      <c r="C4731">
        <v>29</v>
      </c>
      <c r="D4731" t="s">
        <v>5251</v>
      </c>
      <c r="E4731" t="s">
        <v>518</v>
      </c>
      <c r="F4731" s="222" t="s">
        <v>18803</v>
      </c>
      <c r="G4731" s="204" t="s">
        <v>2</v>
      </c>
      <c r="H4731" t="s">
        <v>195</v>
      </c>
      <c r="I4731" t="s">
        <v>5000</v>
      </c>
      <c r="K4731" s="204"/>
      <c r="L4731" s="204" t="s">
        <v>7079</v>
      </c>
      <c r="O4731" s="105" t="s">
        <v>11994</v>
      </c>
      <c r="P4731" s="10" t="s">
        <v>5257</v>
      </c>
      <c r="Q4731" s="223" t="str">
        <f t="shared" si="73"/>
        <v>Mathias &amp; Susanna Senicky</v>
      </c>
      <c r="R4731" s="223" t="e">
        <f>VLOOKUP(Q4731,Hochzeiten!V:X,2,FALSE)</f>
        <v>#N/A</v>
      </c>
    </row>
    <row r="4732" spans="1:18" hidden="1" x14ac:dyDescent="0.2">
      <c r="A4732" s="105">
        <v>1694</v>
      </c>
      <c r="B4732">
        <v>1</v>
      </c>
      <c r="C4732">
        <v>12</v>
      </c>
      <c r="D4732" s="197" t="s">
        <v>83</v>
      </c>
      <c r="E4732" t="s">
        <v>98</v>
      </c>
      <c r="F4732" s="222" t="s">
        <v>18804</v>
      </c>
      <c r="G4732" t="s">
        <v>518</v>
      </c>
      <c r="H4732" t="s">
        <v>131</v>
      </c>
      <c r="I4732" t="s">
        <v>2958</v>
      </c>
      <c r="L4732" t="s">
        <v>6963</v>
      </c>
      <c r="O4732" s="105" t="s">
        <v>11994</v>
      </c>
      <c r="P4732" s="10" t="s">
        <v>5257</v>
      </c>
      <c r="Q4732" s="223" t="str">
        <f t="shared" si="73"/>
        <v>Johan &amp; Lucia Jankovitz</v>
      </c>
      <c r="R4732" s="223" t="e">
        <f>VLOOKUP(Q4732,Hochzeiten!V:X,2,FALSE)</f>
        <v>#N/A</v>
      </c>
    </row>
    <row r="4733" spans="1:18" hidden="1" x14ac:dyDescent="0.2">
      <c r="A4733" s="105">
        <v>1694</v>
      </c>
      <c r="B4733">
        <v>1</v>
      </c>
      <c r="C4733">
        <v>13</v>
      </c>
      <c r="D4733" s="234" t="s">
        <v>11673</v>
      </c>
      <c r="E4733" t="s">
        <v>23</v>
      </c>
      <c r="F4733" s="222" t="s">
        <v>18803</v>
      </c>
      <c r="G4733" t="s">
        <v>14</v>
      </c>
      <c r="H4733" t="s">
        <v>21</v>
      </c>
      <c r="I4733" t="s">
        <v>5009</v>
      </c>
      <c r="L4733" t="s">
        <v>13617</v>
      </c>
      <c r="O4733" s="105" t="s">
        <v>11994</v>
      </c>
      <c r="P4733" s="10" t="s">
        <v>5257</v>
      </c>
      <c r="Q4733" s="223" t="str">
        <f t="shared" si="73"/>
        <v>Michael &amp; Maria Lendier</v>
      </c>
      <c r="R4733" s="223">
        <f>VLOOKUP(Q4733,Hochzeiten!V:X,2,FALSE)</f>
        <v>0</v>
      </c>
    </row>
    <row r="4734" spans="1:18" hidden="1" x14ac:dyDescent="0.2">
      <c r="A4734" s="105">
        <v>1694</v>
      </c>
      <c r="B4734">
        <v>1</v>
      </c>
      <c r="C4734">
        <v>17</v>
      </c>
      <c r="D4734" s="128" t="s">
        <v>5816</v>
      </c>
      <c r="E4734" t="s">
        <v>23</v>
      </c>
      <c r="F4734" s="222" t="s">
        <v>18803</v>
      </c>
      <c r="G4734" t="s">
        <v>22</v>
      </c>
      <c r="H4734" t="s">
        <v>15</v>
      </c>
      <c r="I4734" t="s">
        <v>5000</v>
      </c>
      <c r="L4734" t="s">
        <v>7080</v>
      </c>
      <c r="O4734" s="105" t="s">
        <v>11995</v>
      </c>
      <c r="P4734" s="10" t="s">
        <v>5257</v>
      </c>
      <c r="Q4734" s="223" t="str">
        <f t="shared" si="73"/>
        <v>Gregor &amp; Anna Stiepanek</v>
      </c>
      <c r="R4734" s="223" t="e">
        <f>VLOOKUP(Q4734,Hochzeiten!V:X,2,FALSE)</f>
        <v>#N/A</v>
      </c>
    </row>
    <row r="4735" spans="1:18" hidden="1" x14ac:dyDescent="0.2">
      <c r="A4735" s="105">
        <v>1694</v>
      </c>
      <c r="B4735">
        <v>1</v>
      </c>
      <c r="C4735">
        <v>17</v>
      </c>
      <c r="D4735" t="s">
        <v>273</v>
      </c>
      <c r="E4735" t="s">
        <v>23</v>
      </c>
      <c r="F4735" s="222" t="s">
        <v>18803</v>
      </c>
      <c r="G4735" t="s">
        <v>13</v>
      </c>
      <c r="H4735" t="s">
        <v>15</v>
      </c>
      <c r="I4735" t="s">
        <v>5253</v>
      </c>
      <c r="L4735" t="s">
        <v>7054</v>
      </c>
      <c r="O4735" s="105" t="s">
        <v>11995</v>
      </c>
      <c r="P4735" s="10" t="s">
        <v>5257</v>
      </c>
      <c r="Q4735" s="223" t="str">
        <f t="shared" si="73"/>
        <v>Martin &amp; Anna Polak</v>
      </c>
      <c r="R4735" s="223">
        <f>VLOOKUP(Q4735,Hochzeiten!V:X,2,FALSE)</f>
        <v>0</v>
      </c>
    </row>
    <row r="4736" spans="1:18" hidden="1" x14ac:dyDescent="0.2">
      <c r="A4736" s="105">
        <v>1694</v>
      </c>
      <c r="B4736">
        <v>1</v>
      </c>
      <c r="C4736">
        <v>17</v>
      </c>
      <c r="D4736" t="s">
        <v>3194</v>
      </c>
      <c r="E4736" t="s">
        <v>23</v>
      </c>
      <c r="F4736" s="222" t="s">
        <v>18803</v>
      </c>
      <c r="G4736" t="s">
        <v>53</v>
      </c>
      <c r="H4736" t="s">
        <v>15</v>
      </c>
      <c r="I4736" t="s">
        <v>5009</v>
      </c>
      <c r="L4736" t="s">
        <v>7081</v>
      </c>
      <c r="O4736" s="105" t="s">
        <v>11995</v>
      </c>
      <c r="P4736" s="10" t="s">
        <v>5257</v>
      </c>
      <c r="Q4736" s="223" t="str">
        <f t="shared" si="73"/>
        <v>Jakob &amp; Anna Hrabal</v>
      </c>
      <c r="R4736" s="223">
        <f>VLOOKUP(Q4736,Hochzeiten!V:X,2,FALSE)</f>
        <v>0</v>
      </c>
    </row>
    <row r="4737" spans="1:18" hidden="1" x14ac:dyDescent="0.2">
      <c r="A4737" s="105">
        <v>1694</v>
      </c>
      <c r="B4737">
        <v>1</v>
      </c>
      <c r="C4737">
        <v>28</v>
      </c>
      <c r="D4737" t="s">
        <v>273</v>
      </c>
      <c r="E4737" t="s">
        <v>518</v>
      </c>
      <c r="F4737" s="222" t="s">
        <v>18803</v>
      </c>
      <c r="G4737" t="s">
        <v>518</v>
      </c>
      <c r="H4737" t="s">
        <v>15</v>
      </c>
      <c r="I4737" t="s">
        <v>5000</v>
      </c>
      <c r="L4737" t="s">
        <v>6926</v>
      </c>
      <c r="O4737" s="105" t="s">
        <v>11995</v>
      </c>
      <c r="P4737" s="10" t="s">
        <v>5257</v>
      </c>
      <c r="Q4737" s="223" t="str">
        <f t="shared" si="73"/>
        <v>Johan &amp; Anna Polak</v>
      </c>
      <c r="R4737" s="223">
        <f>VLOOKUP(Q4737,Hochzeiten!V:X,2,FALSE)</f>
        <v>0</v>
      </c>
    </row>
    <row r="4738" spans="1:18" hidden="1" x14ac:dyDescent="0.2">
      <c r="A4738" s="105">
        <v>1694</v>
      </c>
      <c r="B4738">
        <v>2</v>
      </c>
      <c r="C4738">
        <v>1</v>
      </c>
      <c r="D4738" t="s">
        <v>5087</v>
      </c>
      <c r="E4738" t="s">
        <v>2573</v>
      </c>
      <c r="F4738" s="222" t="s">
        <v>18803</v>
      </c>
      <c r="G4738" t="s">
        <v>29</v>
      </c>
      <c r="H4738" t="s">
        <v>98</v>
      </c>
      <c r="I4738" t="s">
        <v>5254</v>
      </c>
      <c r="L4738" t="s">
        <v>10458</v>
      </c>
      <c r="M4738" t="s">
        <v>5255</v>
      </c>
      <c r="O4738" s="105" t="s">
        <v>11995</v>
      </c>
      <c r="P4738" s="10" t="s">
        <v>5257</v>
      </c>
      <c r="Q4738" s="223" t="str">
        <f t="shared" ref="Q4738:Q4801" si="74">G4738 &amp; " &amp; " &amp; H4738 &amp; " " &amp; D4738</f>
        <v>Andreas &amp; Dorothea NN</v>
      </c>
      <c r="R4738" s="223" t="e">
        <f>VLOOKUP(Q4738,Hochzeiten!V:X,2,FALSE)</f>
        <v>#N/A</v>
      </c>
    </row>
    <row r="4739" spans="1:18" hidden="1" x14ac:dyDescent="0.2">
      <c r="A4739" s="105">
        <v>1694</v>
      </c>
      <c r="B4739">
        <v>2</v>
      </c>
      <c r="C4739">
        <v>2</v>
      </c>
      <c r="D4739" s="126" t="s">
        <v>1741</v>
      </c>
      <c r="E4739" t="s">
        <v>2</v>
      </c>
      <c r="F4739" s="222" t="s">
        <v>18803</v>
      </c>
      <c r="G4739" t="s">
        <v>518</v>
      </c>
      <c r="H4739" t="s">
        <v>52</v>
      </c>
      <c r="I4739" t="s">
        <v>2958</v>
      </c>
      <c r="L4739" t="s">
        <v>7082</v>
      </c>
      <c r="O4739" s="105" t="s">
        <v>11995</v>
      </c>
      <c r="P4739" s="10" t="s">
        <v>5257</v>
      </c>
      <c r="Q4739" s="223" t="str">
        <f t="shared" si="74"/>
        <v>Johan &amp; Magdalena Drobilitz</v>
      </c>
      <c r="R4739" s="223" t="e">
        <f>VLOOKUP(Q4739,Hochzeiten!V:X,2,FALSE)</f>
        <v>#N/A</v>
      </c>
    </row>
    <row r="4740" spans="1:18" hidden="1" x14ac:dyDescent="0.2">
      <c r="A4740" s="105">
        <v>1694</v>
      </c>
      <c r="B4740">
        <v>2</v>
      </c>
      <c r="C4740">
        <v>11</v>
      </c>
      <c r="D4740" t="s">
        <v>5256</v>
      </c>
      <c r="E4740" t="s">
        <v>2</v>
      </c>
      <c r="F4740" s="222" t="s">
        <v>18803</v>
      </c>
      <c r="G4740" t="s">
        <v>69</v>
      </c>
      <c r="H4740" t="s">
        <v>52</v>
      </c>
      <c r="I4740" t="s">
        <v>5000</v>
      </c>
      <c r="L4740" t="s">
        <v>7083</v>
      </c>
      <c r="O4740" s="105" t="s">
        <v>11995</v>
      </c>
      <c r="P4740" s="10" t="s">
        <v>5257</v>
      </c>
      <c r="Q4740" s="223" t="str">
        <f t="shared" si="74"/>
        <v>Wenzel &amp; Magdalena Drimal</v>
      </c>
      <c r="R4740" s="223" t="e">
        <f>VLOOKUP(Q4740,Hochzeiten!V:X,2,FALSE)</f>
        <v>#N/A</v>
      </c>
    </row>
    <row r="4741" spans="1:18" hidden="1" x14ac:dyDescent="0.2">
      <c r="A4741" s="105">
        <v>1694</v>
      </c>
      <c r="B4741">
        <v>2</v>
      </c>
      <c r="C4741">
        <v>12</v>
      </c>
      <c r="D4741" t="s">
        <v>5078</v>
      </c>
      <c r="E4741" t="s">
        <v>30</v>
      </c>
      <c r="F4741" s="222" t="s">
        <v>18803</v>
      </c>
      <c r="G4741" t="s">
        <v>2</v>
      </c>
      <c r="H4741" t="s">
        <v>5079</v>
      </c>
      <c r="I4741" t="s">
        <v>2958</v>
      </c>
      <c r="L4741" t="s">
        <v>7018</v>
      </c>
      <c r="O4741" s="105" t="s">
        <v>11995</v>
      </c>
      <c r="P4741" s="10" t="s">
        <v>5257</v>
      </c>
      <c r="Q4741" s="223" t="str">
        <f t="shared" si="74"/>
        <v>Mathias &amp; Hedwig Czika</v>
      </c>
      <c r="R4741" s="223" t="e">
        <f>VLOOKUP(Q4741,Hochzeiten!V:X,2,FALSE)</f>
        <v>#N/A</v>
      </c>
    </row>
    <row r="4742" spans="1:18" hidden="1" x14ac:dyDescent="0.2">
      <c r="A4742" s="105">
        <v>1694</v>
      </c>
      <c r="B4742">
        <v>2</v>
      </c>
      <c r="C4742">
        <v>23</v>
      </c>
      <c r="D4742" s="197" t="s">
        <v>83</v>
      </c>
      <c r="E4742" t="s">
        <v>52</v>
      </c>
      <c r="F4742" s="222" t="s">
        <v>18804</v>
      </c>
      <c r="G4742" t="s">
        <v>13</v>
      </c>
      <c r="H4742" t="s">
        <v>15</v>
      </c>
      <c r="I4742" t="s">
        <v>2958</v>
      </c>
      <c r="L4742" t="s">
        <v>8180</v>
      </c>
      <c r="O4742" s="105" t="s">
        <v>11995</v>
      </c>
      <c r="P4742" s="10" t="s">
        <v>5257</v>
      </c>
      <c r="Q4742" s="223" t="str">
        <f t="shared" si="74"/>
        <v>Martin &amp; Anna Jankovitz</v>
      </c>
      <c r="R4742" s="223" t="e">
        <f>VLOOKUP(Q4742,Hochzeiten!V:X,2,FALSE)</f>
        <v>#N/A</v>
      </c>
    </row>
    <row r="4743" spans="1:18" hidden="1" x14ac:dyDescent="0.2">
      <c r="A4743" s="105">
        <v>1694</v>
      </c>
      <c r="B4743" s="156">
        <v>3</v>
      </c>
      <c r="C4743">
        <v>4</v>
      </c>
      <c r="D4743" t="s">
        <v>5259</v>
      </c>
      <c r="E4743" t="s">
        <v>21</v>
      </c>
      <c r="F4743" s="222" t="s">
        <v>18804</v>
      </c>
      <c r="G4743" t="s">
        <v>13</v>
      </c>
      <c r="H4743" t="s">
        <v>582</v>
      </c>
      <c r="I4743" t="s">
        <v>2958</v>
      </c>
      <c r="L4743" t="s">
        <v>7084</v>
      </c>
      <c r="O4743" s="105" t="s">
        <v>11996</v>
      </c>
      <c r="P4743" s="10" t="s">
        <v>5258</v>
      </c>
      <c r="Q4743" s="223" t="str">
        <f t="shared" si="74"/>
        <v>Martin &amp; Katarina Mlassicz</v>
      </c>
      <c r="R4743" s="223" t="e">
        <f>VLOOKUP(Q4743,Hochzeiten!V:X,2,FALSE)</f>
        <v>#N/A</v>
      </c>
    </row>
    <row r="4744" spans="1:18" hidden="1" x14ac:dyDescent="0.2">
      <c r="A4744" s="105">
        <v>1694</v>
      </c>
      <c r="B4744">
        <v>3</v>
      </c>
      <c r="C4744">
        <v>27</v>
      </c>
      <c r="D4744" t="s">
        <v>5077</v>
      </c>
      <c r="E4744" t="s">
        <v>30</v>
      </c>
      <c r="F4744" s="222" t="s">
        <v>18803</v>
      </c>
      <c r="G4744" t="s">
        <v>691</v>
      </c>
      <c r="H4744" t="s">
        <v>81</v>
      </c>
      <c r="I4744" t="s">
        <v>2958</v>
      </c>
      <c r="L4744" t="s">
        <v>7018</v>
      </c>
      <c r="O4744" s="105" t="s">
        <v>11996</v>
      </c>
      <c r="P4744" s="10" t="s">
        <v>5258</v>
      </c>
      <c r="Q4744" s="223" t="str">
        <f t="shared" si="74"/>
        <v>Bartolomäus &amp; Elisabet Domkovicz</v>
      </c>
      <c r="R4744" s="223" t="e">
        <f>VLOOKUP(Q4744,Hochzeiten!V:X,2,FALSE)</f>
        <v>#N/A</v>
      </c>
    </row>
    <row r="4745" spans="1:18" hidden="1" x14ac:dyDescent="0.2">
      <c r="A4745" s="105">
        <v>1694</v>
      </c>
      <c r="B4745">
        <v>3</v>
      </c>
      <c r="C4745">
        <v>27</v>
      </c>
      <c r="D4745" t="s">
        <v>5077</v>
      </c>
      <c r="E4745" t="s">
        <v>53</v>
      </c>
      <c r="F4745" s="222" t="s">
        <v>18803</v>
      </c>
      <c r="G4745" t="s">
        <v>691</v>
      </c>
      <c r="H4745" t="s">
        <v>81</v>
      </c>
      <c r="I4745" t="s">
        <v>2958</v>
      </c>
      <c r="L4745" t="s">
        <v>6137</v>
      </c>
      <c r="M4745" t="s">
        <v>13618</v>
      </c>
      <c r="O4745" s="105" t="s">
        <v>11996</v>
      </c>
      <c r="P4745" s="10" t="s">
        <v>5258</v>
      </c>
      <c r="Q4745" s="223" t="str">
        <f t="shared" si="74"/>
        <v>Bartolomäus &amp; Elisabet Domkovicz</v>
      </c>
      <c r="R4745" s="223" t="e">
        <f>VLOOKUP(Q4745,Hochzeiten!V:X,2,FALSE)</f>
        <v>#N/A</v>
      </c>
    </row>
    <row r="4746" spans="1:18" hidden="1" x14ac:dyDescent="0.2">
      <c r="A4746" s="105">
        <v>1694</v>
      </c>
      <c r="B4746">
        <v>4</v>
      </c>
      <c r="C4746">
        <v>8</v>
      </c>
      <c r="D4746" t="s">
        <v>5169</v>
      </c>
      <c r="E4746" t="s">
        <v>30</v>
      </c>
      <c r="F4746" s="222" t="s">
        <v>18803</v>
      </c>
      <c r="G4746" t="s">
        <v>30</v>
      </c>
      <c r="H4746" t="s">
        <v>15</v>
      </c>
      <c r="I4746" t="s">
        <v>5000</v>
      </c>
      <c r="L4746" t="s">
        <v>7020</v>
      </c>
      <c r="O4746" s="105" t="s">
        <v>11996</v>
      </c>
      <c r="P4746" s="10" t="s">
        <v>5258</v>
      </c>
      <c r="Q4746" s="223" t="str">
        <f t="shared" si="74"/>
        <v>Georg &amp; Anna Muzik</v>
      </c>
      <c r="R4746" s="223" t="e">
        <f>VLOOKUP(Q4746,Hochzeiten!V:X,2,FALSE)</f>
        <v>#N/A</v>
      </c>
    </row>
    <row r="4747" spans="1:18" hidden="1" x14ac:dyDescent="0.2">
      <c r="A4747" s="105">
        <v>1694</v>
      </c>
      <c r="B4747" s="105">
        <v>4</v>
      </c>
      <c r="C4747">
        <v>14</v>
      </c>
      <c r="D4747" s="206" t="s">
        <v>2592</v>
      </c>
      <c r="E4747" t="s">
        <v>15</v>
      </c>
      <c r="F4747" s="222" t="s">
        <v>18804</v>
      </c>
      <c r="G4747" t="s">
        <v>2</v>
      </c>
      <c r="H4747" t="s">
        <v>13356</v>
      </c>
      <c r="I4747" t="s">
        <v>2958</v>
      </c>
      <c r="L4747" t="s">
        <v>8181</v>
      </c>
      <c r="O4747" s="105" t="s">
        <v>11996</v>
      </c>
      <c r="P4747" s="10" t="s">
        <v>5258</v>
      </c>
      <c r="Q4747" s="223" t="str">
        <f t="shared" si="74"/>
        <v>Mathias &amp; Helena Plavetz</v>
      </c>
      <c r="R4747" s="223" t="e">
        <f>VLOOKUP(Q4747,Hochzeiten!V:X,2,FALSE)</f>
        <v>#N/A</v>
      </c>
    </row>
    <row r="4748" spans="1:18" hidden="1" x14ac:dyDescent="0.2">
      <c r="A4748" s="105">
        <v>1694</v>
      </c>
      <c r="B4748" s="105">
        <v>4</v>
      </c>
      <c r="C4748">
        <v>21</v>
      </c>
      <c r="D4748" t="s">
        <v>5048</v>
      </c>
      <c r="E4748" t="s">
        <v>15</v>
      </c>
      <c r="F4748" s="222" t="s">
        <v>18804</v>
      </c>
      <c r="G4748" t="s">
        <v>29</v>
      </c>
      <c r="H4748" t="s">
        <v>52</v>
      </c>
      <c r="I4748" t="s">
        <v>5000</v>
      </c>
      <c r="L4748" t="s">
        <v>7085</v>
      </c>
      <c r="O4748" s="105" t="s">
        <v>11996</v>
      </c>
      <c r="P4748" s="10" t="s">
        <v>5258</v>
      </c>
      <c r="Q4748" s="223" t="str">
        <f t="shared" si="74"/>
        <v>Andreas &amp; Magdalena Popovicz</v>
      </c>
      <c r="R4748" s="223" t="e">
        <f>VLOOKUP(Q4748,Hochzeiten!V:X,2,FALSE)</f>
        <v>#N/A</v>
      </c>
    </row>
    <row r="4749" spans="1:18" hidden="1" x14ac:dyDescent="0.2">
      <c r="A4749" s="105">
        <v>1694</v>
      </c>
      <c r="B4749" s="105">
        <v>4</v>
      </c>
      <c r="C4749" s="223">
        <v>26</v>
      </c>
      <c r="D4749" t="s">
        <v>5141</v>
      </c>
      <c r="E4749" t="s">
        <v>5087</v>
      </c>
      <c r="G4749" t="s">
        <v>30</v>
      </c>
      <c r="H4749" t="s">
        <v>52</v>
      </c>
      <c r="I4749" t="s">
        <v>5000</v>
      </c>
      <c r="L4749" t="s">
        <v>5260</v>
      </c>
      <c r="M4749" t="s">
        <v>5261</v>
      </c>
      <c r="O4749" s="105" t="s">
        <v>11996</v>
      </c>
      <c r="P4749" s="10" t="s">
        <v>5258</v>
      </c>
      <c r="Q4749" s="223" t="str">
        <f t="shared" si="74"/>
        <v>Georg &amp; Magdalena Koneczny</v>
      </c>
      <c r="R4749" s="223" t="e">
        <f>VLOOKUP(Q4749,Hochzeiten!V:X,2,FALSE)</f>
        <v>#N/A</v>
      </c>
    </row>
    <row r="4750" spans="1:18" hidden="1" x14ac:dyDescent="0.2">
      <c r="A4750" s="105">
        <v>1694</v>
      </c>
      <c r="B4750" s="105">
        <v>4</v>
      </c>
      <c r="C4750">
        <v>27</v>
      </c>
      <c r="D4750" t="s">
        <v>2753</v>
      </c>
      <c r="E4750" t="s">
        <v>21</v>
      </c>
      <c r="F4750" s="222" t="s">
        <v>18804</v>
      </c>
      <c r="G4750" t="s">
        <v>47</v>
      </c>
      <c r="H4750" t="s">
        <v>582</v>
      </c>
      <c r="I4750" t="s">
        <v>5009</v>
      </c>
      <c r="L4750" t="s">
        <v>6991</v>
      </c>
      <c r="O4750" s="105" t="s">
        <v>11996</v>
      </c>
      <c r="P4750" s="10" t="s">
        <v>5258</v>
      </c>
      <c r="Q4750" s="223" t="str">
        <f t="shared" si="74"/>
        <v>Lorenz &amp; Katarina Grbavczitz</v>
      </c>
      <c r="R4750" s="223">
        <f>VLOOKUP(Q4750,Hochzeiten!V:X,2,FALSE)</f>
        <v>0</v>
      </c>
    </row>
    <row r="4751" spans="1:18" hidden="1" x14ac:dyDescent="0.2">
      <c r="A4751" s="105">
        <v>1694</v>
      </c>
      <c r="B4751">
        <v>5</v>
      </c>
      <c r="C4751">
        <v>9</v>
      </c>
      <c r="D4751" t="s">
        <v>5262</v>
      </c>
      <c r="E4751" t="s">
        <v>15</v>
      </c>
      <c r="F4751" s="222" t="s">
        <v>18804</v>
      </c>
      <c r="G4751" t="s">
        <v>2</v>
      </c>
      <c r="H4751" t="s">
        <v>21</v>
      </c>
      <c r="I4751" t="s">
        <v>5009</v>
      </c>
      <c r="L4751" t="s">
        <v>5263</v>
      </c>
      <c r="M4751" t="s">
        <v>5264</v>
      </c>
      <c r="O4751" s="105" t="s">
        <v>11996</v>
      </c>
      <c r="P4751" s="10" t="s">
        <v>5258</v>
      </c>
      <c r="Q4751" s="223" t="str">
        <f t="shared" si="74"/>
        <v>Mathias &amp; Maria Piechumi</v>
      </c>
      <c r="R4751" s="223" t="e">
        <f>VLOOKUP(Q4751,Hochzeiten!V:X,2,FALSE)</f>
        <v>#N/A</v>
      </c>
    </row>
    <row r="4752" spans="1:18" hidden="1" x14ac:dyDescent="0.2">
      <c r="A4752" s="105">
        <v>1694</v>
      </c>
      <c r="B4752">
        <v>5</v>
      </c>
      <c r="C4752">
        <v>18</v>
      </c>
      <c r="D4752" t="s">
        <v>5022</v>
      </c>
      <c r="E4752" t="s">
        <v>47</v>
      </c>
      <c r="F4752" s="222" t="s">
        <v>18803</v>
      </c>
      <c r="G4752" s="131" t="s">
        <v>637</v>
      </c>
      <c r="H4752" t="s">
        <v>105</v>
      </c>
      <c r="I4752" t="s">
        <v>5003</v>
      </c>
      <c r="L4752" t="s">
        <v>5178</v>
      </c>
      <c r="O4752" s="105" t="s">
        <v>11997</v>
      </c>
      <c r="P4752" s="10" t="s">
        <v>5258</v>
      </c>
      <c r="Q4752" s="223" t="str">
        <f t="shared" si="74"/>
        <v>Elias &amp; Eva Porfus</v>
      </c>
      <c r="R4752" s="223" t="e">
        <f>VLOOKUP(Q4752,Hochzeiten!V:X,2,FALSE)</f>
        <v>#N/A</v>
      </c>
    </row>
    <row r="4753" spans="1:18" hidden="1" x14ac:dyDescent="0.2">
      <c r="A4753" s="105">
        <v>1694</v>
      </c>
      <c r="B4753">
        <v>6</v>
      </c>
      <c r="C4753">
        <v>19</v>
      </c>
      <c r="D4753" t="s">
        <v>5065</v>
      </c>
      <c r="E4753" t="s">
        <v>53</v>
      </c>
      <c r="F4753" s="222" t="s">
        <v>18803</v>
      </c>
      <c r="G4753" t="s">
        <v>691</v>
      </c>
      <c r="H4753" t="s">
        <v>582</v>
      </c>
      <c r="I4753" t="s">
        <v>2958</v>
      </c>
      <c r="L4753" t="s">
        <v>11237</v>
      </c>
      <c r="O4753" s="105" t="s">
        <v>11997</v>
      </c>
      <c r="P4753" s="10" t="s">
        <v>5258</v>
      </c>
      <c r="Q4753" s="223" t="str">
        <f t="shared" si="74"/>
        <v>Bartolomäus &amp; Katarina Wlaschicz</v>
      </c>
      <c r="R4753" s="223">
        <f>VLOOKUP(Q4753,Hochzeiten!V:X,2,FALSE)</f>
        <v>0</v>
      </c>
    </row>
    <row r="4754" spans="1:18" hidden="1" x14ac:dyDescent="0.2">
      <c r="A4754" s="105">
        <v>1694</v>
      </c>
      <c r="B4754">
        <v>6</v>
      </c>
      <c r="C4754">
        <v>19</v>
      </c>
      <c r="D4754" t="s">
        <v>5085</v>
      </c>
      <c r="E4754" t="s">
        <v>15</v>
      </c>
      <c r="F4754" s="222" t="s">
        <v>18804</v>
      </c>
      <c r="G4754" t="s">
        <v>13</v>
      </c>
      <c r="H4754" t="s">
        <v>21</v>
      </c>
      <c r="I4754" t="s">
        <v>5000</v>
      </c>
      <c r="L4754" t="s">
        <v>7086</v>
      </c>
      <c r="O4754" s="105" t="s">
        <v>11997</v>
      </c>
      <c r="P4754" s="10" t="s">
        <v>5258</v>
      </c>
      <c r="Q4754" s="223" t="str">
        <f t="shared" si="74"/>
        <v>Martin &amp; Maria Malek</v>
      </c>
      <c r="R4754" s="223" t="e">
        <f>VLOOKUP(Q4754,Hochzeiten!V:X,2,FALSE)</f>
        <v>#N/A</v>
      </c>
    </row>
    <row r="4755" spans="1:18" hidden="1" x14ac:dyDescent="0.2">
      <c r="A4755" s="105">
        <v>1694</v>
      </c>
      <c r="B4755">
        <v>7</v>
      </c>
      <c r="C4755">
        <v>5</v>
      </c>
      <c r="D4755" t="s">
        <v>5024</v>
      </c>
      <c r="E4755" t="s">
        <v>53</v>
      </c>
      <c r="F4755" s="222" t="s">
        <v>18803</v>
      </c>
      <c r="G4755" t="s">
        <v>23</v>
      </c>
      <c r="H4755" t="s">
        <v>582</v>
      </c>
      <c r="I4755" t="s">
        <v>5009</v>
      </c>
      <c r="L4755" t="s">
        <v>7087</v>
      </c>
      <c r="O4755" s="105" t="s">
        <v>11997</v>
      </c>
      <c r="P4755" s="10" t="s">
        <v>5258</v>
      </c>
      <c r="Q4755" s="223" t="str">
        <f t="shared" si="74"/>
        <v>Paul &amp; Katarina Butia</v>
      </c>
      <c r="R4755" s="223">
        <f>VLOOKUP(Q4755,Hochzeiten!V:X,2,FALSE)</f>
        <v>0</v>
      </c>
    </row>
    <row r="4756" spans="1:18" hidden="1" x14ac:dyDescent="0.2">
      <c r="A4756" s="105">
        <v>1694</v>
      </c>
      <c r="B4756">
        <v>8</v>
      </c>
      <c r="C4756">
        <v>8</v>
      </c>
      <c r="D4756" t="s">
        <v>5074</v>
      </c>
      <c r="E4756" t="s">
        <v>47</v>
      </c>
      <c r="F4756" s="222" t="s">
        <v>18803</v>
      </c>
      <c r="G4756" t="s">
        <v>30</v>
      </c>
      <c r="H4756" t="s">
        <v>21</v>
      </c>
      <c r="I4756" t="s">
        <v>5009</v>
      </c>
      <c r="L4756" t="s">
        <v>5265</v>
      </c>
      <c r="M4756" t="s">
        <v>5266</v>
      </c>
      <c r="O4756" s="105" t="s">
        <v>11997</v>
      </c>
      <c r="P4756" s="10" t="s">
        <v>5258</v>
      </c>
      <c r="Q4756" s="223" t="str">
        <f t="shared" si="74"/>
        <v>Georg &amp; Maria Gagdußek</v>
      </c>
      <c r="R4756" s="223" t="e">
        <f>VLOOKUP(Q4756,Hochzeiten!V:X,2,FALSE)</f>
        <v>#N/A</v>
      </c>
    </row>
    <row r="4757" spans="1:18" hidden="1" x14ac:dyDescent="0.2">
      <c r="A4757" s="105">
        <v>1694</v>
      </c>
      <c r="B4757">
        <v>8</v>
      </c>
      <c r="C4757">
        <v>22</v>
      </c>
      <c r="D4757" s="223" t="s">
        <v>5077</v>
      </c>
      <c r="E4757" t="s">
        <v>691</v>
      </c>
      <c r="F4757" s="222" t="s">
        <v>18803</v>
      </c>
      <c r="G4757" t="s">
        <v>87</v>
      </c>
      <c r="H4757" t="s">
        <v>21</v>
      </c>
      <c r="I4757" t="s">
        <v>2958</v>
      </c>
      <c r="L4757" t="s">
        <v>7088</v>
      </c>
      <c r="O4757" s="105" t="s">
        <v>11997</v>
      </c>
      <c r="P4757" s="10" t="s">
        <v>5258</v>
      </c>
      <c r="Q4757" s="223" t="str">
        <f t="shared" si="74"/>
        <v>Rudolf &amp; Maria Domkovicz</v>
      </c>
      <c r="R4757" s="223" t="e">
        <f>VLOOKUP(Q4757,Hochzeiten!V:X,2,FALSE)</f>
        <v>#N/A</v>
      </c>
    </row>
    <row r="4758" spans="1:18" hidden="1" x14ac:dyDescent="0.2">
      <c r="A4758" s="105">
        <v>1694</v>
      </c>
      <c r="B4758">
        <v>9</v>
      </c>
      <c r="C4758">
        <v>14</v>
      </c>
      <c r="D4758" t="s">
        <v>5267</v>
      </c>
      <c r="E4758" t="s">
        <v>14</v>
      </c>
      <c r="F4758" s="222" t="s">
        <v>18803</v>
      </c>
      <c r="G4758" s="235" t="s">
        <v>47</v>
      </c>
      <c r="H4758" s="235" t="s">
        <v>13356</v>
      </c>
      <c r="I4758" t="s">
        <v>5009</v>
      </c>
      <c r="K4758" s="235"/>
      <c r="L4758" s="235" t="s">
        <v>13619</v>
      </c>
      <c r="O4758" s="105" t="s">
        <v>11997</v>
      </c>
      <c r="P4758" s="10" t="s">
        <v>5258</v>
      </c>
      <c r="Q4758" s="223" t="str">
        <f t="shared" si="74"/>
        <v>Lorenz &amp; Helena Parolina</v>
      </c>
      <c r="R4758" s="223" t="e">
        <f>VLOOKUP(Q4758,Hochzeiten!V:X,2,FALSE)</f>
        <v>#N/A</v>
      </c>
    </row>
    <row r="4759" spans="1:18" hidden="1" x14ac:dyDescent="0.2">
      <c r="A4759" s="105">
        <v>1694</v>
      </c>
      <c r="B4759">
        <v>9</v>
      </c>
      <c r="C4759">
        <v>29</v>
      </c>
      <c r="D4759" t="s">
        <v>18874</v>
      </c>
      <c r="E4759" t="s">
        <v>14</v>
      </c>
      <c r="F4759" s="222" t="s">
        <v>18803</v>
      </c>
      <c r="G4759" s="235" t="s">
        <v>691</v>
      </c>
      <c r="H4759" s="235" t="s">
        <v>582</v>
      </c>
      <c r="I4759" t="s">
        <v>5268</v>
      </c>
      <c r="K4759" s="235"/>
      <c r="L4759" s="235" t="s">
        <v>7089</v>
      </c>
      <c r="O4759" s="105" t="s">
        <v>11997</v>
      </c>
      <c r="P4759" s="10" t="s">
        <v>5258</v>
      </c>
      <c r="Q4759" s="223" t="str">
        <f t="shared" si="74"/>
        <v>Bartolomäus &amp; Katarina Danielovsky</v>
      </c>
      <c r="R4759" s="223" t="e">
        <f>VLOOKUP(Q4759,Hochzeiten!V:X,2,FALSE)</f>
        <v>#N/A</v>
      </c>
    </row>
    <row r="4760" spans="1:18" hidden="1" x14ac:dyDescent="0.2">
      <c r="A4760" s="105">
        <v>1694</v>
      </c>
      <c r="B4760">
        <v>9</v>
      </c>
      <c r="C4760">
        <v>30</v>
      </c>
      <c r="D4760" t="s">
        <v>5271</v>
      </c>
      <c r="E4760" t="s">
        <v>582</v>
      </c>
      <c r="F4760" s="222" t="s">
        <v>18804</v>
      </c>
      <c r="G4760" s="235" t="s">
        <v>53</v>
      </c>
      <c r="H4760" s="235" t="s">
        <v>98</v>
      </c>
      <c r="I4760" t="s">
        <v>5000</v>
      </c>
      <c r="K4760" s="235"/>
      <c r="L4760" s="235" t="s">
        <v>5272</v>
      </c>
      <c r="M4760" t="s">
        <v>5273</v>
      </c>
      <c r="O4760" s="105" t="s">
        <v>11998</v>
      </c>
      <c r="P4760" s="10" t="s">
        <v>5269</v>
      </c>
      <c r="Q4760" s="223" t="str">
        <f t="shared" si="74"/>
        <v>Jakob &amp; Dorothea Kopeczny</v>
      </c>
      <c r="R4760" s="223" t="e">
        <f>VLOOKUP(Q4760,Hochzeiten!V:X,2,FALSE)</f>
        <v>#N/A</v>
      </c>
    </row>
    <row r="4761" spans="1:18" hidden="1" x14ac:dyDescent="0.2">
      <c r="A4761" s="105">
        <v>1694</v>
      </c>
      <c r="B4761">
        <v>10</v>
      </c>
      <c r="C4761">
        <v>1</v>
      </c>
      <c r="D4761" s="235" t="s">
        <v>17080</v>
      </c>
      <c r="E4761" t="s">
        <v>11</v>
      </c>
      <c r="F4761" s="222" t="s">
        <v>18804</v>
      </c>
      <c r="G4761" s="235" t="s">
        <v>2</v>
      </c>
      <c r="H4761" s="235" t="s">
        <v>37</v>
      </c>
      <c r="I4761" t="s">
        <v>5003</v>
      </c>
      <c r="K4761" s="235"/>
      <c r="L4761" s="235" t="s">
        <v>7090</v>
      </c>
      <c r="N4761" s="235"/>
      <c r="O4761" s="105" t="s">
        <v>11998</v>
      </c>
      <c r="P4761" s="10" t="s">
        <v>5269</v>
      </c>
      <c r="Q4761" s="223" t="str">
        <f t="shared" si="74"/>
        <v>Mathias &amp; Justina Hrdlosch</v>
      </c>
      <c r="R4761" s="223">
        <f>VLOOKUP(Q4761,Hochzeiten!V:X,2,FALSE)</f>
        <v>0</v>
      </c>
    </row>
    <row r="4762" spans="1:18" hidden="1" x14ac:dyDescent="0.2">
      <c r="A4762" s="105">
        <v>1694</v>
      </c>
      <c r="B4762">
        <v>10</v>
      </c>
      <c r="C4762">
        <v>10</v>
      </c>
      <c r="D4762" s="154" t="s">
        <v>7838</v>
      </c>
      <c r="E4762" t="s">
        <v>13</v>
      </c>
      <c r="F4762" s="222" t="s">
        <v>18803</v>
      </c>
      <c r="G4762" t="s">
        <v>30</v>
      </c>
      <c r="H4762" t="s">
        <v>11</v>
      </c>
      <c r="I4762" t="s">
        <v>5000</v>
      </c>
      <c r="L4762" s="235" t="s">
        <v>7091</v>
      </c>
      <c r="O4762" s="105" t="s">
        <v>11998</v>
      </c>
      <c r="P4762" s="10" t="s">
        <v>5269</v>
      </c>
      <c r="Q4762" s="223" t="str">
        <f t="shared" si="74"/>
        <v>Georg &amp; Barbara Gartschitz</v>
      </c>
      <c r="R4762" s="223">
        <f>VLOOKUP(Q4762,Hochzeiten!V:X,2,FALSE)</f>
        <v>0</v>
      </c>
    </row>
    <row r="4763" spans="1:18" hidden="1" x14ac:dyDescent="0.2">
      <c r="A4763" s="105">
        <v>1694</v>
      </c>
      <c r="B4763">
        <v>10</v>
      </c>
      <c r="C4763">
        <v>15</v>
      </c>
      <c r="D4763" s="223" t="s">
        <v>13906</v>
      </c>
      <c r="E4763" t="s">
        <v>582</v>
      </c>
      <c r="F4763" s="222" t="s">
        <v>18804</v>
      </c>
      <c r="G4763" t="s">
        <v>14</v>
      </c>
      <c r="H4763" t="s">
        <v>21</v>
      </c>
      <c r="I4763" t="s">
        <v>5000</v>
      </c>
      <c r="L4763" t="s">
        <v>8009</v>
      </c>
      <c r="O4763" s="105" t="s">
        <v>11998</v>
      </c>
      <c r="P4763" s="10" t="s">
        <v>5269</v>
      </c>
      <c r="Q4763" s="223" t="str">
        <f t="shared" si="74"/>
        <v>Michael &amp; Maria Wimisliczky</v>
      </c>
      <c r="R4763" s="223">
        <f>VLOOKUP(Q4763,Hochzeiten!V:X,2,FALSE)</f>
        <v>0</v>
      </c>
    </row>
    <row r="4764" spans="1:18" hidden="1" x14ac:dyDescent="0.2">
      <c r="A4764" s="105">
        <v>1694</v>
      </c>
      <c r="B4764">
        <v>10</v>
      </c>
      <c r="C4764">
        <v>25</v>
      </c>
      <c r="D4764" t="s">
        <v>5152</v>
      </c>
      <c r="E4764" t="s">
        <v>582</v>
      </c>
      <c r="F4764" s="222" t="s">
        <v>18804</v>
      </c>
      <c r="G4764" t="s">
        <v>14</v>
      </c>
      <c r="H4764" t="s">
        <v>15</v>
      </c>
      <c r="I4764" t="s">
        <v>5270</v>
      </c>
      <c r="L4764" t="s">
        <v>7092</v>
      </c>
      <c r="O4764" s="105" t="s">
        <v>11998</v>
      </c>
      <c r="P4764" s="10" t="s">
        <v>5269</v>
      </c>
      <c r="Q4764" s="223" t="str">
        <f t="shared" si="74"/>
        <v>Michael &amp; Anna Malinkovicz</v>
      </c>
      <c r="R4764" s="223">
        <f>VLOOKUP(Q4764,Hochzeiten!V:X,2,FALSE)</f>
        <v>0</v>
      </c>
    </row>
    <row r="4765" spans="1:18" hidden="1" x14ac:dyDescent="0.2">
      <c r="A4765" s="105">
        <v>1694</v>
      </c>
      <c r="B4765">
        <v>10</v>
      </c>
      <c r="C4765">
        <v>31</v>
      </c>
      <c r="D4765" s="222" t="s">
        <v>5746</v>
      </c>
      <c r="E4765" t="s">
        <v>98</v>
      </c>
      <c r="F4765" s="222" t="s">
        <v>18804</v>
      </c>
      <c r="G4765" t="s">
        <v>30</v>
      </c>
      <c r="H4765" t="s">
        <v>52</v>
      </c>
      <c r="I4765" s="223" t="s">
        <v>5000</v>
      </c>
      <c r="J4765" s="223"/>
      <c r="L4765" s="223" t="s">
        <v>7093</v>
      </c>
      <c r="M4765" s="223"/>
      <c r="N4765" s="223"/>
      <c r="O4765" s="105" t="s">
        <v>11998</v>
      </c>
      <c r="P4765" s="10" t="s">
        <v>5269</v>
      </c>
      <c r="Q4765" s="223" t="str">
        <f t="shared" si="74"/>
        <v>Georg &amp; Magdalena Madierka</v>
      </c>
      <c r="R4765" s="223" t="e">
        <f>VLOOKUP(Q4765,Hochzeiten!V:X,2,FALSE)</f>
        <v>#N/A</v>
      </c>
    </row>
    <row r="4766" spans="1:18" hidden="1" x14ac:dyDescent="0.2">
      <c r="A4766" s="105">
        <v>1694</v>
      </c>
      <c r="B4766">
        <v>10</v>
      </c>
      <c r="C4766">
        <v>31</v>
      </c>
      <c r="D4766" s="160" t="s">
        <v>5229</v>
      </c>
      <c r="E4766" t="s">
        <v>13</v>
      </c>
      <c r="F4766" s="222" t="s">
        <v>18803</v>
      </c>
      <c r="G4766" t="s">
        <v>198</v>
      </c>
      <c r="H4766" t="s">
        <v>21</v>
      </c>
      <c r="I4766" t="s">
        <v>5000</v>
      </c>
      <c r="L4766" t="s">
        <v>7068</v>
      </c>
      <c r="O4766" s="105" t="s">
        <v>11998</v>
      </c>
      <c r="P4766" s="10" t="s">
        <v>5269</v>
      </c>
      <c r="Q4766" s="223" t="str">
        <f t="shared" si="74"/>
        <v>Valentin &amp; Maria Czerniansky</v>
      </c>
      <c r="R4766" s="223">
        <f>VLOOKUP(Q4766,Hochzeiten!V:X,2,FALSE)</f>
        <v>0</v>
      </c>
    </row>
    <row r="4767" spans="1:18" hidden="1" x14ac:dyDescent="0.2">
      <c r="A4767" s="105">
        <v>1694</v>
      </c>
      <c r="B4767">
        <v>11</v>
      </c>
      <c r="C4767">
        <v>2</v>
      </c>
      <c r="D4767" t="s">
        <v>50</v>
      </c>
      <c r="E4767" t="s">
        <v>13</v>
      </c>
      <c r="F4767" s="222" t="s">
        <v>18803</v>
      </c>
      <c r="G4767" t="s">
        <v>47</v>
      </c>
      <c r="H4767" t="s">
        <v>582</v>
      </c>
      <c r="I4767" t="s">
        <v>2958</v>
      </c>
      <c r="L4767" s="105" t="s">
        <v>11237</v>
      </c>
      <c r="O4767" s="105" t="s">
        <v>11998</v>
      </c>
      <c r="P4767" s="10" t="s">
        <v>5269</v>
      </c>
      <c r="Q4767" s="223" t="str">
        <f t="shared" si="74"/>
        <v>Lorenz &amp; Katarina Schilhan</v>
      </c>
      <c r="R4767" s="223">
        <f>VLOOKUP(Q4767,Hochzeiten!V:X,2,FALSE)</f>
        <v>0</v>
      </c>
    </row>
    <row r="4768" spans="1:18" hidden="1" x14ac:dyDescent="0.2">
      <c r="A4768" s="105">
        <v>1694</v>
      </c>
      <c r="B4768">
        <v>11</v>
      </c>
      <c r="C4768">
        <v>8</v>
      </c>
      <c r="D4768" s="214" t="s">
        <v>237</v>
      </c>
      <c r="E4768" t="s">
        <v>81</v>
      </c>
      <c r="F4768" s="222" t="s">
        <v>18804</v>
      </c>
      <c r="G4768" t="s">
        <v>2</v>
      </c>
      <c r="H4768" t="s">
        <v>98</v>
      </c>
      <c r="I4768" t="s">
        <v>2958</v>
      </c>
      <c r="L4768" t="s">
        <v>7094</v>
      </c>
      <c r="O4768" s="105" t="s">
        <v>11998</v>
      </c>
      <c r="P4768" s="10" t="s">
        <v>5269</v>
      </c>
      <c r="Q4768" s="223" t="str">
        <f t="shared" si="74"/>
        <v>Mathias &amp; Dorothea Brekalitz</v>
      </c>
      <c r="R4768" s="223" t="e">
        <f>VLOOKUP(Q4768,Hochzeiten!V:X,2,FALSE)</f>
        <v>#N/A</v>
      </c>
    </row>
    <row r="4769" spans="1:18" hidden="1" x14ac:dyDescent="0.2">
      <c r="A4769" s="105">
        <v>1694</v>
      </c>
      <c r="B4769">
        <v>11</v>
      </c>
      <c r="C4769">
        <v>9</v>
      </c>
      <c r="D4769" t="s">
        <v>5274</v>
      </c>
      <c r="E4769" t="s">
        <v>11</v>
      </c>
      <c r="F4769" s="222" t="s">
        <v>18804</v>
      </c>
      <c r="G4769" t="s">
        <v>518</v>
      </c>
      <c r="H4769" t="s">
        <v>195</v>
      </c>
      <c r="I4769" t="s">
        <v>5000</v>
      </c>
      <c r="L4769" t="s">
        <v>11027</v>
      </c>
      <c r="O4769" s="105" t="s">
        <v>11999</v>
      </c>
      <c r="P4769" s="10" t="s">
        <v>5269</v>
      </c>
      <c r="Q4769" s="223" t="str">
        <f t="shared" si="74"/>
        <v>Johan &amp; Susanna Faberka</v>
      </c>
      <c r="R4769" s="223" t="e">
        <f>VLOOKUP(Q4769,Hochzeiten!V:X,2,FALSE)</f>
        <v>#N/A</v>
      </c>
    </row>
    <row r="4770" spans="1:18" hidden="1" x14ac:dyDescent="0.2">
      <c r="A4770" s="105">
        <v>1694</v>
      </c>
      <c r="B4770">
        <v>11</v>
      </c>
      <c r="C4770">
        <v>14</v>
      </c>
      <c r="D4770" t="s">
        <v>18606</v>
      </c>
      <c r="E4770" t="s">
        <v>582</v>
      </c>
      <c r="F4770" s="222" t="s">
        <v>18804</v>
      </c>
      <c r="G4770" t="s">
        <v>30</v>
      </c>
      <c r="H4770" t="s">
        <v>582</v>
      </c>
      <c r="I4770" t="s">
        <v>2958</v>
      </c>
      <c r="L4770" t="s">
        <v>7070</v>
      </c>
      <c r="O4770" s="105" t="s">
        <v>11999</v>
      </c>
      <c r="P4770" s="10" t="s">
        <v>5269</v>
      </c>
      <c r="Q4770" s="223" t="str">
        <f t="shared" si="74"/>
        <v>Georg &amp; Katarina Iwanczitz</v>
      </c>
      <c r="R4770" s="223">
        <f>VLOOKUP(Q4770,Hochzeiten!V:X,2,FALSE)</f>
        <v>0</v>
      </c>
    </row>
    <row r="4771" spans="1:18" hidden="1" x14ac:dyDescent="0.2">
      <c r="A4771" s="105">
        <v>1694</v>
      </c>
      <c r="B4771">
        <v>11</v>
      </c>
      <c r="C4771">
        <v>19</v>
      </c>
      <c r="D4771" t="s">
        <v>5087</v>
      </c>
      <c r="E4771" t="s">
        <v>29</v>
      </c>
      <c r="F4771" s="222" t="s">
        <v>18803</v>
      </c>
      <c r="G4771" t="s">
        <v>5276</v>
      </c>
      <c r="H4771" t="s">
        <v>21</v>
      </c>
      <c r="I4771" t="s">
        <v>2958</v>
      </c>
      <c r="L4771" t="s">
        <v>7095</v>
      </c>
      <c r="O4771" s="105" t="s">
        <v>11999</v>
      </c>
      <c r="P4771" s="10" t="s">
        <v>5269</v>
      </c>
      <c r="Q4771" s="223" t="str">
        <f t="shared" si="74"/>
        <v>Fagil &amp; Maria NN</v>
      </c>
      <c r="R4771" s="223" t="e">
        <f>VLOOKUP(Q4771,Hochzeiten!V:X,2,FALSE)</f>
        <v>#N/A</v>
      </c>
    </row>
    <row r="4772" spans="1:18" hidden="1" x14ac:dyDescent="0.2">
      <c r="A4772" s="105">
        <v>1694</v>
      </c>
      <c r="B4772">
        <v>12</v>
      </c>
      <c r="C4772">
        <v>6</v>
      </c>
      <c r="D4772" t="s">
        <v>11178</v>
      </c>
      <c r="E4772" t="s">
        <v>21</v>
      </c>
      <c r="F4772" s="222" t="s">
        <v>18804</v>
      </c>
      <c r="G4772" t="s">
        <v>138</v>
      </c>
      <c r="H4772" t="s">
        <v>52</v>
      </c>
      <c r="I4772" t="s">
        <v>5009</v>
      </c>
      <c r="L4772" t="s">
        <v>7096</v>
      </c>
      <c r="O4772" s="105" t="s">
        <v>11999</v>
      </c>
      <c r="P4772" s="10" t="s">
        <v>5269</v>
      </c>
      <c r="Q4772" s="223" t="str">
        <f t="shared" si="74"/>
        <v>Peter &amp; Magdalena Walaschek</v>
      </c>
      <c r="R4772" s="223" t="e">
        <f>VLOOKUP(Q4772,Hochzeiten!V:X,2,FALSE)</f>
        <v>#N/A</v>
      </c>
    </row>
    <row r="4773" spans="1:18" hidden="1" x14ac:dyDescent="0.2">
      <c r="A4773" s="105">
        <v>1694</v>
      </c>
      <c r="B4773" s="223">
        <v>12</v>
      </c>
      <c r="C4773">
        <v>21</v>
      </c>
      <c r="D4773" t="s">
        <v>5277</v>
      </c>
      <c r="E4773" t="s">
        <v>20</v>
      </c>
      <c r="F4773" s="222" t="s">
        <v>18803</v>
      </c>
      <c r="G4773" t="s">
        <v>30</v>
      </c>
      <c r="H4773" t="s">
        <v>13356</v>
      </c>
      <c r="I4773" t="s">
        <v>5009</v>
      </c>
      <c r="L4773" t="s">
        <v>13620</v>
      </c>
      <c r="O4773" s="105" t="s">
        <v>11999</v>
      </c>
      <c r="P4773" s="10" t="s">
        <v>5269</v>
      </c>
      <c r="Q4773" s="223" t="str">
        <f t="shared" si="74"/>
        <v>Georg &amp; Helena Levak</v>
      </c>
      <c r="R4773" s="223">
        <f>VLOOKUP(Q4773,Hochzeiten!V:X,2,FALSE)</f>
        <v>0</v>
      </c>
    </row>
    <row r="4774" spans="1:18" hidden="1" x14ac:dyDescent="0.2">
      <c r="A4774" s="105">
        <v>1694</v>
      </c>
      <c r="B4774" s="223">
        <v>12</v>
      </c>
      <c r="C4774">
        <v>21</v>
      </c>
      <c r="D4774" t="s">
        <v>8503</v>
      </c>
      <c r="E4774" t="s">
        <v>20</v>
      </c>
      <c r="F4774" s="222" t="s">
        <v>18803</v>
      </c>
      <c r="G4774" t="s">
        <v>29</v>
      </c>
      <c r="H4774" t="s">
        <v>11</v>
      </c>
      <c r="I4774" t="s">
        <v>5307</v>
      </c>
      <c r="L4774" t="s">
        <v>7097</v>
      </c>
      <c r="N4774" s="235"/>
      <c r="O4774" s="105" t="s">
        <v>11999</v>
      </c>
      <c r="P4774" s="10" t="s">
        <v>5269</v>
      </c>
      <c r="Q4774" s="223" t="str">
        <f t="shared" si="74"/>
        <v>Andreas &amp; Barbara Mokry</v>
      </c>
      <c r="R4774" s="223">
        <f>VLOOKUP(Q4774,Hochzeiten!V:X,2,FALSE)</f>
        <v>0</v>
      </c>
    </row>
    <row r="4775" spans="1:18" hidden="1" x14ac:dyDescent="0.2">
      <c r="A4775" s="105">
        <v>1694</v>
      </c>
      <c r="B4775" s="223">
        <v>12</v>
      </c>
      <c r="C4775">
        <v>31</v>
      </c>
      <c r="D4775" t="s">
        <v>5279</v>
      </c>
      <c r="E4775" t="s">
        <v>98</v>
      </c>
      <c r="F4775" s="222" t="s">
        <v>18804</v>
      </c>
      <c r="G4775" t="s">
        <v>5278</v>
      </c>
      <c r="H4775" t="s">
        <v>21</v>
      </c>
      <c r="I4775" t="s">
        <v>5000</v>
      </c>
      <c r="L4775" t="s">
        <v>7080</v>
      </c>
      <c r="O4775" s="105" t="s">
        <v>11999</v>
      </c>
      <c r="P4775" s="10" t="s">
        <v>5269</v>
      </c>
      <c r="Q4775" s="223" t="str">
        <f t="shared" si="74"/>
        <v>Balcau &amp; Maria Buchta</v>
      </c>
      <c r="R4775" s="223">
        <f>VLOOKUP(Q4775,Hochzeiten!V:X,2,FALSE)</f>
        <v>0</v>
      </c>
    </row>
    <row r="4776" spans="1:18" hidden="1" x14ac:dyDescent="0.2">
      <c r="A4776" s="105">
        <v>1695</v>
      </c>
      <c r="B4776" s="223">
        <v>1</v>
      </c>
      <c r="C4776">
        <v>1</v>
      </c>
      <c r="D4776" s="114" t="s">
        <v>50</v>
      </c>
      <c r="E4776" t="s">
        <v>23</v>
      </c>
      <c r="F4776" s="222" t="s">
        <v>18803</v>
      </c>
      <c r="G4776" t="s">
        <v>53</v>
      </c>
      <c r="H4776" t="s">
        <v>15</v>
      </c>
      <c r="I4776" t="s">
        <v>2958</v>
      </c>
      <c r="L4776" t="s">
        <v>13614</v>
      </c>
      <c r="O4776" s="105" t="s">
        <v>11999</v>
      </c>
      <c r="P4776" s="10" t="s">
        <v>5269</v>
      </c>
      <c r="Q4776" s="223" t="str">
        <f t="shared" si="74"/>
        <v>Jakob &amp; Anna Schilhan</v>
      </c>
      <c r="R4776" s="223" t="e">
        <f>VLOOKUP(Q4776,Hochzeiten!V:X,2,FALSE)</f>
        <v>#N/A</v>
      </c>
    </row>
    <row r="4777" spans="1:18" hidden="1" x14ac:dyDescent="0.2">
      <c r="A4777" s="107">
        <v>1695</v>
      </c>
      <c r="B4777">
        <v>1</v>
      </c>
      <c r="C4777">
        <v>5</v>
      </c>
      <c r="D4777" t="s">
        <v>5025</v>
      </c>
      <c r="E4777" t="s">
        <v>98</v>
      </c>
      <c r="F4777" s="222" t="s">
        <v>18804</v>
      </c>
      <c r="G4777" t="s">
        <v>30</v>
      </c>
      <c r="H4777" t="s">
        <v>582</v>
      </c>
      <c r="I4777" t="s">
        <v>5270</v>
      </c>
      <c r="L4777" t="s">
        <v>7098</v>
      </c>
      <c r="O4777" s="105" t="s">
        <v>12000</v>
      </c>
      <c r="P4777" s="10" t="s">
        <v>5280</v>
      </c>
      <c r="Q4777" s="223" t="str">
        <f t="shared" si="74"/>
        <v>Georg &amp; Katarina Tomankovicz</v>
      </c>
      <c r="R4777" s="223" t="e">
        <f>VLOOKUP(Q4777,Hochzeiten!V:X,2,FALSE)</f>
        <v>#N/A</v>
      </c>
    </row>
    <row r="4778" spans="1:18" hidden="1" x14ac:dyDescent="0.2">
      <c r="A4778" s="107">
        <v>1695</v>
      </c>
      <c r="B4778">
        <v>1</v>
      </c>
      <c r="C4778">
        <v>16</v>
      </c>
      <c r="D4778" t="s">
        <v>11442</v>
      </c>
      <c r="E4778" t="s">
        <v>13356</v>
      </c>
      <c r="F4778" s="222" t="s">
        <v>18804</v>
      </c>
      <c r="G4778" t="s">
        <v>28</v>
      </c>
      <c r="H4778" t="s">
        <v>98</v>
      </c>
      <c r="I4778" t="s">
        <v>2958</v>
      </c>
      <c r="L4778" t="s">
        <v>13614</v>
      </c>
      <c r="O4778" s="106" t="s">
        <v>12000</v>
      </c>
      <c r="P4778" s="10" t="s">
        <v>5280</v>
      </c>
      <c r="Q4778" s="223" t="str">
        <f t="shared" si="74"/>
        <v>Stefan &amp; Dorothea Chmelovicz</v>
      </c>
      <c r="R4778" s="223" t="e">
        <f>VLOOKUP(Q4778,Hochzeiten!V:X,2,FALSE)</f>
        <v>#N/A</v>
      </c>
    </row>
    <row r="4779" spans="1:18" hidden="1" x14ac:dyDescent="0.2">
      <c r="A4779" s="107">
        <v>1695</v>
      </c>
      <c r="B4779">
        <v>1</v>
      </c>
      <c r="C4779">
        <v>22</v>
      </c>
      <c r="D4779" s="124" t="s">
        <v>11415</v>
      </c>
      <c r="E4779" t="s">
        <v>2</v>
      </c>
      <c r="F4779" s="222" t="s">
        <v>18803</v>
      </c>
      <c r="G4779" t="s">
        <v>17</v>
      </c>
      <c r="H4779" t="s">
        <v>98</v>
      </c>
      <c r="I4779" t="s">
        <v>5009</v>
      </c>
      <c r="L4779" t="s">
        <v>7099</v>
      </c>
      <c r="O4779" s="106" t="s">
        <v>12000</v>
      </c>
      <c r="P4779" s="10" t="s">
        <v>5280</v>
      </c>
      <c r="Q4779" s="223" t="str">
        <f t="shared" si="74"/>
        <v>Simon &amp; Dorothea Bartolcicz</v>
      </c>
      <c r="R4779" s="223" t="e">
        <f>VLOOKUP(Q4779,Hochzeiten!V:X,2,FALSE)</f>
        <v>#N/A</v>
      </c>
    </row>
    <row r="4780" spans="1:18" hidden="1" x14ac:dyDescent="0.2">
      <c r="A4780" s="107">
        <v>1695</v>
      </c>
      <c r="B4780">
        <v>2</v>
      </c>
      <c r="C4780">
        <v>2</v>
      </c>
      <c r="D4780" t="s">
        <v>11178</v>
      </c>
      <c r="E4780" t="s">
        <v>2</v>
      </c>
      <c r="F4780" s="222" t="s">
        <v>18803</v>
      </c>
      <c r="G4780" t="s">
        <v>518</v>
      </c>
      <c r="H4780" t="s">
        <v>15</v>
      </c>
      <c r="I4780" t="s">
        <v>5009</v>
      </c>
      <c r="L4780" t="s">
        <v>7047</v>
      </c>
      <c r="O4780" s="106" t="s">
        <v>12000</v>
      </c>
      <c r="P4780" s="10" t="s">
        <v>5280</v>
      </c>
      <c r="Q4780" s="223" t="str">
        <f t="shared" si="74"/>
        <v>Johan &amp; Anna Walaschek</v>
      </c>
      <c r="R4780" s="223">
        <f>VLOOKUP(Q4780,Hochzeiten!V:X,2,FALSE)</f>
        <v>0</v>
      </c>
    </row>
    <row r="4781" spans="1:18" hidden="1" x14ac:dyDescent="0.2">
      <c r="A4781" s="107">
        <v>1695</v>
      </c>
      <c r="B4781">
        <v>2</v>
      </c>
      <c r="C4781">
        <v>2</v>
      </c>
      <c r="D4781" t="s">
        <v>5282</v>
      </c>
      <c r="E4781" t="s">
        <v>5281</v>
      </c>
      <c r="F4781" s="222" t="s">
        <v>18804</v>
      </c>
      <c r="G4781" t="s">
        <v>23</v>
      </c>
      <c r="H4781" t="s">
        <v>21</v>
      </c>
      <c r="I4781" t="s">
        <v>5307</v>
      </c>
      <c r="L4781" t="s">
        <v>7100</v>
      </c>
      <c r="O4781" s="106" t="s">
        <v>12000</v>
      </c>
      <c r="P4781" s="10" t="s">
        <v>5280</v>
      </c>
      <c r="Q4781" s="223" t="str">
        <f t="shared" si="74"/>
        <v>Paul &amp; Maria Kiricz</v>
      </c>
      <c r="R4781" s="223">
        <f>VLOOKUP(Q4781,Hochzeiten!V:X,2,FALSE)</f>
        <v>0</v>
      </c>
    </row>
    <row r="4782" spans="1:18" hidden="1" x14ac:dyDescent="0.2">
      <c r="A4782" s="107">
        <v>1695</v>
      </c>
      <c r="B4782">
        <v>2</v>
      </c>
      <c r="C4782">
        <v>4</v>
      </c>
      <c r="D4782" t="s">
        <v>7925</v>
      </c>
      <c r="E4782" t="s">
        <v>2</v>
      </c>
      <c r="F4782" s="222" t="s">
        <v>18803</v>
      </c>
      <c r="G4782" t="s">
        <v>103</v>
      </c>
      <c r="H4782" t="s">
        <v>98</v>
      </c>
      <c r="I4782" t="s">
        <v>5009</v>
      </c>
      <c r="L4782" t="s">
        <v>7101</v>
      </c>
      <c r="O4782" s="106" t="s">
        <v>12000</v>
      </c>
      <c r="P4782" s="10" t="s">
        <v>5280</v>
      </c>
      <c r="Q4782" s="223" t="str">
        <f t="shared" si="74"/>
        <v>Franz &amp; Dorothea Raschka</v>
      </c>
      <c r="R4782" s="223">
        <f>VLOOKUP(Q4782,Hochzeiten!V:X,2,FALSE)</f>
        <v>0</v>
      </c>
    </row>
    <row r="4783" spans="1:18" hidden="1" x14ac:dyDescent="0.2">
      <c r="A4783" s="107">
        <v>1695</v>
      </c>
      <c r="B4783">
        <v>2</v>
      </c>
      <c r="C4783">
        <v>18</v>
      </c>
      <c r="D4783" t="s">
        <v>5284</v>
      </c>
      <c r="E4783" t="s">
        <v>5283</v>
      </c>
      <c r="F4783" s="222" t="s">
        <v>18804</v>
      </c>
      <c r="G4783" t="s">
        <v>204</v>
      </c>
      <c r="H4783" t="s">
        <v>98</v>
      </c>
      <c r="I4783" t="s">
        <v>5003</v>
      </c>
      <c r="L4783" t="s">
        <v>5285</v>
      </c>
      <c r="M4783" t="s">
        <v>5170</v>
      </c>
      <c r="O4783" s="106" t="s">
        <v>12000</v>
      </c>
      <c r="P4783" s="10" t="s">
        <v>5280</v>
      </c>
      <c r="Q4783" s="223" t="str">
        <f t="shared" si="74"/>
        <v>Christof &amp; Dorothea Laitner</v>
      </c>
      <c r="R4783" s="223" t="e">
        <f>VLOOKUP(Q4783,Hochzeiten!V:X,2,FALSE)</f>
        <v>#N/A</v>
      </c>
    </row>
    <row r="4784" spans="1:18" hidden="1" x14ac:dyDescent="0.2">
      <c r="A4784" s="107">
        <v>1695</v>
      </c>
      <c r="B4784">
        <v>2</v>
      </c>
      <c r="C4784">
        <v>19</v>
      </c>
      <c r="D4784" t="s">
        <v>5087</v>
      </c>
      <c r="E4784" t="s">
        <v>15</v>
      </c>
      <c r="F4784" s="222" t="s">
        <v>18804</v>
      </c>
      <c r="G4784" t="s">
        <v>30</v>
      </c>
      <c r="H4784" t="s">
        <v>52</v>
      </c>
      <c r="I4784" t="s">
        <v>5307</v>
      </c>
      <c r="L4784" t="s">
        <v>7102</v>
      </c>
      <c r="O4784" s="106" t="s">
        <v>12000</v>
      </c>
      <c r="P4784" s="10" t="s">
        <v>5280</v>
      </c>
      <c r="Q4784" s="223" t="str">
        <f t="shared" si="74"/>
        <v>Georg &amp; Magdalena NN</v>
      </c>
      <c r="R4784" s="223" t="e">
        <f>VLOOKUP(Q4784,Hochzeiten!V:X,2,FALSE)</f>
        <v>#N/A</v>
      </c>
    </row>
    <row r="4785" spans="1:18" hidden="1" x14ac:dyDescent="0.2">
      <c r="A4785" s="107">
        <v>1695</v>
      </c>
      <c r="B4785">
        <v>2</v>
      </c>
      <c r="C4785">
        <v>21</v>
      </c>
      <c r="D4785" t="s">
        <v>5186</v>
      </c>
      <c r="E4785" t="s">
        <v>2</v>
      </c>
      <c r="F4785" s="222" t="s">
        <v>18803</v>
      </c>
      <c r="G4785" t="s">
        <v>518</v>
      </c>
      <c r="H4785" t="s">
        <v>8004</v>
      </c>
      <c r="I4785" t="s">
        <v>5308</v>
      </c>
      <c r="L4785" t="s">
        <v>7103</v>
      </c>
      <c r="O4785" s="106" t="s">
        <v>12000</v>
      </c>
      <c r="P4785" s="10" t="s">
        <v>5280</v>
      </c>
      <c r="Q4785" s="223" t="str">
        <f t="shared" si="74"/>
        <v>Johan &amp; Julia Dubrawa</v>
      </c>
      <c r="R4785" s="223" t="e">
        <f>VLOOKUP(Q4785,Hochzeiten!V:X,2,FALSE)</f>
        <v>#N/A</v>
      </c>
    </row>
    <row r="4786" spans="1:18" hidden="1" x14ac:dyDescent="0.2">
      <c r="A4786" s="107">
        <v>1695</v>
      </c>
      <c r="B4786">
        <v>2</v>
      </c>
      <c r="C4786">
        <v>26</v>
      </c>
      <c r="D4786" t="s">
        <v>5209</v>
      </c>
      <c r="E4786" t="s">
        <v>518</v>
      </c>
      <c r="F4786" s="222" t="s">
        <v>18803</v>
      </c>
      <c r="G4786" t="s">
        <v>13</v>
      </c>
      <c r="H4786" t="s">
        <v>98</v>
      </c>
      <c r="I4786" t="s">
        <v>2958</v>
      </c>
      <c r="L4786" t="s">
        <v>5286</v>
      </c>
      <c r="M4786" t="s">
        <v>5287</v>
      </c>
      <c r="O4786" s="106" t="s">
        <v>12001</v>
      </c>
      <c r="P4786" s="10" t="s">
        <v>5280</v>
      </c>
      <c r="Q4786" s="223" t="str">
        <f t="shared" si="74"/>
        <v>Martin &amp; Dorothea Fabiczovicz</v>
      </c>
      <c r="R4786" s="223" t="e">
        <f>VLOOKUP(Q4786,Hochzeiten!V:X,2,FALSE)</f>
        <v>#N/A</v>
      </c>
    </row>
    <row r="4787" spans="1:18" hidden="1" x14ac:dyDescent="0.2">
      <c r="A4787" s="107">
        <v>1695</v>
      </c>
      <c r="B4787">
        <v>2</v>
      </c>
      <c r="C4787">
        <v>26</v>
      </c>
      <c r="D4787" s="200" t="s">
        <v>328</v>
      </c>
      <c r="E4787" t="s">
        <v>30</v>
      </c>
      <c r="F4787" s="222" t="s">
        <v>18803</v>
      </c>
      <c r="G4787" t="s">
        <v>29</v>
      </c>
      <c r="H4787" t="s">
        <v>195</v>
      </c>
      <c r="I4787" s="156" t="s">
        <v>2958</v>
      </c>
      <c r="J4787" s="156"/>
      <c r="L4787" s="156" t="s">
        <v>5288</v>
      </c>
      <c r="M4787" t="s">
        <v>5289</v>
      </c>
      <c r="O4787" s="106" t="s">
        <v>12001</v>
      </c>
      <c r="P4787" s="10" t="s">
        <v>5280</v>
      </c>
      <c r="Q4787" s="223" t="str">
        <f t="shared" si="74"/>
        <v>Andreas &amp; Susanna Mauczitz</v>
      </c>
      <c r="R4787" s="223">
        <f>VLOOKUP(Q4787,Hochzeiten!V:X,2,FALSE)</f>
        <v>0</v>
      </c>
    </row>
    <row r="4788" spans="1:18" hidden="1" x14ac:dyDescent="0.2">
      <c r="A4788" s="107">
        <v>1695</v>
      </c>
      <c r="B4788">
        <v>3</v>
      </c>
      <c r="C4788">
        <v>6</v>
      </c>
      <c r="D4788" s="214" t="s">
        <v>237</v>
      </c>
      <c r="E4788" t="s">
        <v>21</v>
      </c>
      <c r="F4788" s="222" t="s">
        <v>18804</v>
      </c>
      <c r="G4788" t="s">
        <v>691</v>
      </c>
      <c r="H4788" t="s">
        <v>582</v>
      </c>
      <c r="I4788" t="s">
        <v>5009</v>
      </c>
      <c r="L4788" t="s">
        <v>7045</v>
      </c>
      <c r="O4788" s="106" t="s">
        <v>12001</v>
      </c>
      <c r="P4788" s="10" t="s">
        <v>5280</v>
      </c>
      <c r="Q4788" s="223" t="str">
        <f t="shared" si="74"/>
        <v>Bartolomäus &amp; Katarina Brekalitz</v>
      </c>
      <c r="R4788" s="223">
        <f>VLOOKUP(Q4788,Hochzeiten!V:X,2,FALSE)</f>
        <v>0</v>
      </c>
    </row>
    <row r="4789" spans="1:18" hidden="1" x14ac:dyDescent="0.2">
      <c r="A4789" s="107">
        <v>1695</v>
      </c>
      <c r="B4789">
        <v>3</v>
      </c>
      <c r="C4789">
        <v>10</v>
      </c>
      <c r="D4789" t="s">
        <v>5152</v>
      </c>
      <c r="E4789" t="s">
        <v>30</v>
      </c>
      <c r="F4789" s="222" t="s">
        <v>18803</v>
      </c>
      <c r="G4789" t="s">
        <v>14</v>
      </c>
      <c r="H4789" t="s">
        <v>582</v>
      </c>
      <c r="I4789" t="s">
        <v>5009</v>
      </c>
      <c r="L4789" t="s">
        <v>7104</v>
      </c>
      <c r="O4789" s="106" t="s">
        <v>12001</v>
      </c>
      <c r="P4789" s="10" t="s">
        <v>5280</v>
      </c>
      <c r="Q4789" s="223" t="str">
        <f t="shared" si="74"/>
        <v>Michael &amp; Katarina Malinkovicz</v>
      </c>
      <c r="R4789" s="223">
        <f>VLOOKUP(Q4789,Hochzeiten!V:X,2,FALSE)</f>
        <v>0</v>
      </c>
    </row>
    <row r="4790" spans="1:18" hidden="1" x14ac:dyDescent="0.2">
      <c r="A4790" s="107">
        <v>1695</v>
      </c>
      <c r="B4790">
        <v>3</v>
      </c>
      <c r="C4790">
        <v>11</v>
      </c>
      <c r="D4790" s="234" t="s">
        <v>11673</v>
      </c>
      <c r="E4790" t="s">
        <v>21</v>
      </c>
      <c r="F4790" s="222" t="s">
        <v>18804</v>
      </c>
      <c r="G4790" t="s">
        <v>14</v>
      </c>
      <c r="H4790" t="s">
        <v>21</v>
      </c>
      <c r="I4790" t="s">
        <v>5000</v>
      </c>
      <c r="L4790" t="s">
        <v>13617</v>
      </c>
      <c r="O4790" s="106" t="s">
        <v>12001</v>
      </c>
      <c r="P4790" s="10" t="s">
        <v>5280</v>
      </c>
      <c r="Q4790" s="223" t="str">
        <f t="shared" si="74"/>
        <v>Michael &amp; Maria Lendier</v>
      </c>
      <c r="R4790" s="223">
        <f>VLOOKUP(Q4790,Hochzeiten!V:X,2,FALSE)</f>
        <v>0</v>
      </c>
    </row>
    <row r="4791" spans="1:18" hidden="1" x14ac:dyDescent="0.2">
      <c r="A4791" s="107">
        <v>1695</v>
      </c>
      <c r="B4791">
        <v>3</v>
      </c>
      <c r="C4791">
        <v>17</v>
      </c>
      <c r="D4791" t="s">
        <v>2767</v>
      </c>
      <c r="E4791" t="s">
        <v>26</v>
      </c>
      <c r="F4791" s="222" t="s">
        <v>18803</v>
      </c>
      <c r="G4791" t="s">
        <v>30</v>
      </c>
      <c r="H4791" t="s">
        <v>15</v>
      </c>
      <c r="I4791" t="s">
        <v>5009</v>
      </c>
      <c r="L4791" t="s">
        <v>7056</v>
      </c>
      <c r="O4791" s="106" t="s">
        <v>12001</v>
      </c>
      <c r="P4791" s="10" t="s">
        <v>5280</v>
      </c>
      <c r="Q4791" s="223" t="str">
        <f t="shared" si="74"/>
        <v>Georg &amp; Anna Adamek</v>
      </c>
      <c r="R4791" s="223" t="e">
        <f>VLOOKUP(Q4791,Hochzeiten!V:X,2,FALSE)</f>
        <v>#N/A</v>
      </c>
    </row>
    <row r="4792" spans="1:18" hidden="1" x14ac:dyDescent="0.2">
      <c r="A4792" s="107">
        <v>1695</v>
      </c>
      <c r="B4792">
        <v>3</v>
      </c>
      <c r="C4792">
        <v>17</v>
      </c>
      <c r="D4792" t="s">
        <v>2767</v>
      </c>
      <c r="E4792" t="s">
        <v>21</v>
      </c>
      <c r="F4792" s="222" t="s">
        <v>18804</v>
      </c>
      <c r="G4792" t="s">
        <v>30</v>
      </c>
      <c r="H4792" t="s">
        <v>15</v>
      </c>
      <c r="I4792" t="s">
        <v>5009</v>
      </c>
      <c r="L4792" t="s">
        <v>7056</v>
      </c>
      <c r="O4792" s="106" t="s">
        <v>12001</v>
      </c>
      <c r="P4792" s="10" t="s">
        <v>5280</v>
      </c>
      <c r="Q4792" s="223" t="str">
        <f t="shared" si="74"/>
        <v>Georg &amp; Anna Adamek</v>
      </c>
      <c r="R4792" s="223" t="e">
        <f>VLOOKUP(Q4792,Hochzeiten!V:X,2,FALSE)</f>
        <v>#N/A</v>
      </c>
    </row>
    <row r="4793" spans="1:18" hidden="1" x14ac:dyDescent="0.2">
      <c r="A4793" s="107">
        <v>1695</v>
      </c>
      <c r="B4793">
        <v>4</v>
      </c>
      <c r="C4793">
        <v>1</v>
      </c>
      <c r="D4793" t="s">
        <v>2753</v>
      </c>
      <c r="E4793" t="s">
        <v>30</v>
      </c>
      <c r="F4793" s="222" t="s">
        <v>18803</v>
      </c>
      <c r="G4793" t="s">
        <v>17</v>
      </c>
      <c r="H4793" t="s">
        <v>582</v>
      </c>
      <c r="I4793" t="s">
        <v>2958</v>
      </c>
      <c r="L4793" t="s">
        <v>5150</v>
      </c>
      <c r="M4793" t="s">
        <v>5290</v>
      </c>
      <c r="O4793" s="106" t="s">
        <v>12001</v>
      </c>
      <c r="P4793" s="10" t="s">
        <v>5280</v>
      </c>
      <c r="Q4793" s="223" t="str">
        <f t="shared" si="74"/>
        <v>Simon &amp; Katarina Grbavczitz</v>
      </c>
      <c r="R4793" s="223">
        <f>VLOOKUP(Q4793,Hochzeiten!V:X,2,FALSE)</f>
        <v>0</v>
      </c>
    </row>
    <row r="4794" spans="1:18" hidden="1" x14ac:dyDescent="0.2">
      <c r="A4794" s="107">
        <v>1695</v>
      </c>
      <c r="B4794">
        <v>4</v>
      </c>
      <c r="C4794">
        <v>3</v>
      </c>
      <c r="D4794" s="167" t="s">
        <v>7838</v>
      </c>
      <c r="E4794" t="s">
        <v>52</v>
      </c>
      <c r="F4794" s="222" t="s">
        <v>18804</v>
      </c>
      <c r="G4794" t="s">
        <v>138</v>
      </c>
      <c r="H4794" t="s">
        <v>73</v>
      </c>
      <c r="I4794" t="s">
        <v>5000</v>
      </c>
      <c r="L4794" t="s">
        <v>7105</v>
      </c>
      <c r="O4794" s="106" t="s">
        <v>12001</v>
      </c>
      <c r="P4794" s="10" t="s">
        <v>5280</v>
      </c>
      <c r="Q4794" s="223" t="str">
        <f t="shared" si="74"/>
        <v>Peter &amp; Rosina Gartschitz</v>
      </c>
      <c r="R4794" s="223">
        <f>VLOOKUP(Q4794,Hochzeiten!V:X,2,FALSE)</f>
        <v>0</v>
      </c>
    </row>
    <row r="4795" spans="1:18" hidden="1" x14ac:dyDescent="0.2">
      <c r="A4795" s="107">
        <v>1695</v>
      </c>
      <c r="B4795">
        <v>4</v>
      </c>
      <c r="C4795">
        <v>4</v>
      </c>
      <c r="D4795" t="s">
        <v>1741</v>
      </c>
      <c r="E4795" t="s">
        <v>21</v>
      </c>
      <c r="F4795" s="222" t="s">
        <v>18804</v>
      </c>
      <c r="G4795" t="s">
        <v>30</v>
      </c>
      <c r="H4795" t="s">
        <v>13356</v>
      </c>
      <c r="I4795" t="s">
        <v>2958</v>
      </c>
      <c r="L4795" t="s">
        <v>13621</v>
      </c>
      <c r="O4795" s="106" t="s">
        <v>12001</v>
      </c>
      <c r="P4795" s="10" t="s">
        <v>5280</v>
      </c>
      <c r="Q4795" s="223" t="str">
        <f t="shared" si="74"/>
        <v>Georg &amp; Helena Drobilitz</v>
      </c>
      <c r="R4795" s="223">
        <f>VLOOKUP(Q4795,Hochzeiten!V:X,2,FALSE)</f>
        <v>0</v>
      </c>
    </row>
    <row r="4796" spans="1:18" hidden="1" x14ac:dyDescent="0.2">
      <c r="A4796" s="107">
        <v>1695</v>
      </c>
      <c r="B4796">
        <v>4</v>
      </c>
      <c r="C4796">
        <v>11</v>
      </c>
      <c r="D4796" s="197" t="s">
        <v>16725</v>
      </c>
      <c r="E4796" t="s">
        <v>5292</v>
      </c>
      <c r="G4796" t="s">
        <v>198</v>
      </c>
      <c r="H4796" t="s">
        <v>21</v>
      </c>
      <c r="I4796" t="s">
        <v>4175</v>
      </c>
      <c r="L4796" t="s">
        <v>7106</v>
      </c>
      <c r="O4796" s="106" t="s">
        <v>12001</v>
      </c>
      <c r="P4796" s="10" t="s">
        <v>5280</v>
      </c>
      <c r="Q4796" s="223" t="str">
        <f t="shared" si="74"/>
        <v>Valentin &amp; Maria Hillebrantd</v>
      </c>
      <c r="R4796" s="223">
        <f>VLOOKUP(Q4796,Hochzeiten!V:X,2,FALSE)</f>
        <v>0</v>
      </c>
    </row>
    <row r="4797" spans="1:18" hidden="1" x14ac:dyDescent="0.2">
      <c r="A4797" s="107">
        <v>1695</v>
      </c>
      <c r="B4797">
        <v>4</v>
      </c>
      <c r="C4797">
        <v>14</v>
      </c>
      <c r="D4797" t="s">
        <v>273</v>
      </c>
      <c r="E4797" t="s">
        <v>30</v>
      </c>
      <c r="F4797" s="222" t="s">
        <v>18803</v>
      </c>
      <c r="G4797" t="s">
        <v>53</v>
      </c>
      <c r="H4797" t="s">
        <v>15</v>
      </c>
      <c r="I4797" t="s">
        <v>5000</v>
      </c>
      <c r="L4797" t="s">
        <v>5294</v>
      </c>
      <c r="O4797" s="106" t="s">
        <v>12002</v>
      </c>
      <c r="P4797" s="10" t="s">
        <v>5293</v>
      </c>
      <c r="Q4797" s="223" t="str">
        <f t="shared" si="74"/>
        <v>Jakob &amp; Anna Polak</v>
      </c>
      <c r="R4797" s="223" t="e">
        <f>VLOOKUP(Q4797,Hochzeiten!V:X,2,FALSE)</f>
        <v>#N/A</v>
      </c>
    </row>
    <row r="4798" spans="1:18" hidden="1" x14ac:dyDescent="0.2">
      <c r="A4798" s="107">
        <v>1695</v>
      </c>
      <c r="B4798">
        <v>4</v>
      </c>
      <c r="C4798">
        <v>19</v>
      </c>
      <c r="D4798" t="s">
        <v>5295</v>
      </c>
      <c r="E4798" t="s">
        <v>30</v>
      </c>
      <c r="F4798" s="222" t="s">
        <v>18803</v>
      </c>
      <c r="G4798" t="s">
        <v>30</v>
      </c>
      <c r="H4798" t="s">
        <v>582</v>
      </c>
      <c r="I4798" t="s">
        <v>2958</v>
      </c>
      <c r="L4798" t="s">
        <v>11238</v>
      </c>
      <c r="O4798" s="107" t="s">
        <v>12002</v>
      </c>
      <c r="P4798" s="10" t="s">
        <v>5293</v>
      </c>
      <c r="Q4798" s="223" t="str">
        <f t="shared" si="74"/>
        <v>Georg &amp; Katarina Paulicz</v>
      </c>
      <c r="R4798" s="223">
        <f>VLOOKUP(Q4798,Hochzeiten!V:X,2,FALSE)</f>
        <v>0</v>
      </c>
    </row>
    <row r="4799" spans="1:18" hidden="1" x14ac:dyDescent="0.2">
      <c r="A4799" s="107">
        <v>1695</v>
      </c>
      <c r="B4799">
        <v>4</v>
      </c>
      <c r="C4799">
        <v>26</v>
      </c>
      <c r="D4799" t="s">
        <v>5024</v>
      </c>
      <c r="E4799" t="s">
        <v>5296</v>
      </c>
      <c r="F4799" s="222" t="s">
        <v>18803</v>
      </c>
      <c r="G4799" t="s">
        <v>47</v>
      </c>
      <c r="H4799" t="s">
        <v>15</v>
      </c>
      <c r="I4799" t="s">
        <v>5189</v>
      </c>
      <c r="L4799" t="s">
        <v>7107</v>
      </c>
      <c r="O4799" s="107" t="s">
        <v>12002</v>
      </c>
      <c r="P4799" s="10" t="s">
        <v>5293</v>
      </c>
      <c r="Q4799" s="223" t="str">
        <f t="shared" si="74"/>
        <v>Lorenz &amp; Anna Butia</v>
      </c>
      <c r="R4799" s="223" t="e">
        <f>VLOOKUP(Q4799,Hochzeiten!V:X,2,FALSE)</f>
        <v>#N/A</v>
      </c>
    </row>
    <row r="4800" spans="1:18" hidden="1" x14ac:dyDescent="0.2">
      <c r="A4800" s="107">
        <v>1695</v>
      </c>
      <c r="B4800">
        <v>5</v>
      </c>
      <c r="C4800">
        <v>25</v>
      </c>
      <c r="D4800" t="s">
        <v>50</v>
      </c>
      <c r="E4800" t="s">
        <v>518</v>
      </c>
      <c r="F4800" s="222" t="s">
        <v>18803</v>
      </c>
      <c r="G4800" t="s">
        <v>17</v>
      </c>
      <c r="H4800" s="129" t="s">
        <v>13356</v>
      </c>
      <c r="I4800" t="s">
        <v>2958</v>
      </c>
      <c r="L4800" t="s">
        <v>5297</v>
      </c>
      <c r="M4800" t="s">
        <v>5287</v>
      </c>
      <c r="O4800" s="107" t="s">
        <v>12002</v>
      </c>
      <c r="P4800" s="10" t="s">
        <v>5293</v>
      </c>
      <c r="Q4800" s="223" t="str">
        <f t="shared" si="74"/>
        <v>Simon &amp; Helena Schilhan</v>
      </c>
      <c r="R4800" s="223">
        <f>VLOOKUP(Q4800,Hochzeiten!V:X,2,FALSE)</f>
        <v>0</v>
      </c>
    </row>
    <row r="4801" spans="1:18" hidden="1" x14ac:dyDescent="0.2">
      <c r="A4801" s="107">
        <v>1695</v>
      </c>
      <c r="B4801">
        <v>6</v>
      </c>
      <c r="C4801">
        <v>18</v>
      </c>
      <c r="D4801" t="s">
        <v>5152</v>
      </c>
      <c r="E4801" t="s">
        <v>518</v>
      </c>
      <c r="F4801" s="222" t="s">
        <v>18803</v>
      </c>
      <c r="G4801" t="s">
        <v>518</v>
      </c>
      <c r="H4801" t="s">
        <v>52</v>
      </c>
      <c r="I4801" t="s">
        <v>5009</v>
      </c>
      <c r="L4801" t="s">
        <v>6998</v>
      </c>
      <c r="O4801" s="107" t="s">
        <v>12002</v>
      </c>
      <c r="P4801" s="10" t="s">
        <v>5293</v>
      </c>
      <c r="Q4801" s="223" t="str">
        <f t="shared" si="74"/>
        <v>Johan &amp; Magdalena Malinkovicz</v>
      </c>
      <c r="R4801" s="223" t="e">
        <f>VLOOKUP(Q4801,Hochzeiten!V:X,2,FALSE)</f>
        <v>#N/A</v>
      </c>
    </row>
    <row r="4802" spans="1:18" hidden="1" x14ac:dyDescent="0.2">
      <c r="A4802" s="107">
        <v>1695</v>
      </c>
      <c r="B4802">
        <v>6</v>
      </c>
      <c r="C4802">
        <v>24</v>
      </c>
      <c r="D4802" t="s">
        <v>2571</v>
      </c>
      <c r="E4802" t="s">
        <v>52</v>
      </c>
      <c r="F4802" s="222" t="s">
        <v>18804</v>
      </c>
      <c r="G4802" t="s">
        <v>30</v>
      </c>
      <c r="H4802" t="s">
        <v>98</v>
      </c>
      <c r="I4802" t="s">
        <v>2958</v>
      </c>
      <c r="L4802" t="s">
        <v>13622</v>
      </c>
      <c r="O4802" s="107" t="s">
        <v>12002</v>
      </c>
      <c r="P4802" s="10" t="s">
        <v>5293</v>
      </c>
      <c r="Q4802" s="223" t="str">
        <f t="shared" ref="Q4802:Q4865" si="75">G4802 &amp; " &amp; " &amp; H4802 &amp; " " &amp; D4802</f>
        <v>Georg &amp; Dorothea Sitek</v>
      </c>
      <c r="R4802" s="223" t="e">
        <f>VLOOKUP(Q4802,Hochzeiten!V:X,2,FALSE)</f>
        <v>#N/A</v>
      </c>
    </row>
    <row r="4803" spans="1:18" hidden="1" x14ac:dyDescent="0.2">
      <c r="A4803" s="107">
        <v>1695</v>
      </c>
      <c r="B4803">
        <v>7</v>
      </c>
      <c r="C4803">
        <v>20</v>
      </c>
      <c r="D4803" t="s">
        <v>5074</v>
      </c>
      <c r="E4803" t="s">
        <v>52</v>
      </c>
      <c r="F4803" s="222" t="s">
        <v>18804</v>
      </c>
      <c r="G4803" t="s">
        <v>13</v>
      </c>
      <c r="H4803" t="s">
        <v>52</v>
      </c>
      <c r="I4803" t="s">
        <v>5270</v>
      </c>
      <c r="L4803" t="s">
        <v>7108</v>
      </c>
      <c r="O4803" s="107" t="s">
        <v>12002</v>
      </c>
      <c r="P4803" s="10" t="s">
        <v>5293</v>
      </c>
      <c r="Q4803" s="223" t="str">
        <f t="shared" si="75"/>
        <v>Martin &amp; Magdalena Gagdußek</v>
      </c>
      <c r="R4803" s="223" t="e">
        <f>VLOOKUP(Q4803,Hochzeiten!V:X,2,FALSE)</f>
        <v>#N/A</v>
      </c>
    </row>
    <row r="4804" spans="1:18" hidden="1" x14ac:dyDescent="0.2">
      <c r="A4804" s="107">
        <v>1695</v>
      </c>
      <c r="B4804">
        <v>7</v>
      </c>
      <c r="C4804">
        <v>23</v>
      </c>
      <c r="D4804" t="s">
        <v>5816</v>
      </c>
      <c r="E4804" t="s">
        <v>52</v>
      </c>
      <c r="F4804" s="222" t="s">
        <v>18804</v>
      </c>
      <c r="G4804" t="s">
        <v>518</v>
      </c>
      <c r="H4804" t="s">
        <v>52</v>
      </c>
      <c r="I4804" s="235" t="s">
        <v>5009</v>
      </c>
      <c r="J4804" s="235"/>
      <c r="L4804" s="235" t="s">
        <v>5298</v>
      </c>
      <c r="M4804" t="s">
        <v>13623</v>
      </c>
      <c r="O4804" s="107" t="s">
        <v>12002</v>
      </c>
      <c r="P4804" s="10" t="s">
        <v>5293</v>
      </c>
      <c r="Q4804" s="223" t="str">
        <f t="shared" si="75"/>
        <v>Johan &amp; Magdalena Stiepanek</v>
      </c>
      <c r="R4804" s="223" t="e">
        <f>VLOOKUP(Q4804,Hochzeiten!V:X,2,FALSE)</f>
        <v>#N/A</v>
      </c>
    </row>
    <row r="4805" spans="1:18" hidden="1" x14ac:dyDescent="0.2">
      <c r="A4805" s="235">
        <v>1695</v>
      </c>
      <c r="B4805" s="235">
        <v>7</v>
      </c>
      <c r="C4805" s="235">
        <v>24</v>
      </c>
      <c r="D4805" s="235" t="s">
        <v>5131</v>
      </c>
      <c r="E4805" s="235" t="s">
        <v>53</v>
      </c>
      <c r="F4805" s="222" t="s">
        <v>18803</v>
      </c>
      <c r="G4805" s="235" t="s">
        <v>20</v>
      </c>
      <c r="H4805" s="235" t="s">
        <v>21</v>
      </c>
      <c r="I4805" s="235" t="s">
        <v>5270</v>
      </c>
      <c r="J4805" s="235"/>
      <c r="K4805" s="235"/>
      <c r="L4805" s="235" t="s">
        <v>7109</v>
      </c>
      <c r="M4805" s="235"/>
      <c r="N4805" s="235"/>
      <c r="O4805" s="235" t="s">
        <v>12003</v>
      </c>
      <c r="P4805" s="10" t="s">
        <v>5293</v>
      </c>
      <c r="Q4805" s="223" t="str">
        <f t="shared" si="75"/>
        <v>Thomas &amp; Maria Lipovsky</v>
      </c>
      <c r="R4805" s="223" t="e">
        <f>VLOOKUP(Q4805,Hochzeiten!V:X,2,FALSE)</f>
        <v>#N/A</v>
      </c>
    </row>
    <row r="4806" spans="1:18" hidden="1" x14ac:dyDescent="0.2">
      <c r="A4806" s="107">
        <v>1695</v>
      </c>
      <c r="B4806">
        <v>7</v>
      </c>
      <c r="C4806">
        <v>29</v>
      </c>
      <c r="D4806" t="s">
        <v>3277</v>
      </c>
      <c r="E4806" t="s">
        <v>21</v>
      </c>
      <c r="F4806" s="222" t="s">
        <v>18804</v>
      </c>
      <c r="G4806" t="s">
        <v>29</v>
      </c>
      <c r="H4806" t="s">
        <v>13356</v>
      </c>
      <c r="I4806" t="s">
        <v>5009</v>
      </c>
      <c r="L4806" t="s">
        <v>6955</v>
      </c>
      <c r="O4806" s="107" t="s">
        <v>12003</v>
      </c>
      <c r="P4806" s="10" t="s">
        <v>5293</v>
      </c>
      <c r="Q4806" s="223" t="str">
        <f t="shared" si="75"/>
        <v>Andreas &amp; Helena Czechovsky</v>
      </c>
      <c r="R4806" s="223">
        <f>VLOOKUP(Q4806,Hochzeiten!V:X,2,FALSE)</f>
        <v>0</v>
      </c>
    </row>
    <row r="4807" spans="1:18" hidden="1" x14ac:dyDescent="0.2">
      <c r="A4807" s="107">
        <v>1695</v>
      </c>
      <c r="B4807">
        <v>8</v>
      </c>
      <c r="C4807">
        <v>28</v>
      </c>
      <c r="D4807" t="s">
        <v>5295</v>
      </c>
      <c r="E4807" t="s">
        <v>21</v>
      </c>
      <c r="F4807" s="222" t="s">
        <v>18804</v>
      </c>
      <c r="G4807" t="s">
        <v>23</v>
      </c>
      <c r="H4807" t="s">
        <v>15</v>
      </c>
      <c r="I4807" t="s">
        <v>5270</v>
      </c>
      <c r="L4807" t="s">
        <v>7110</v>
      </c>
      <c r="O4807" s="107" t="s">
        <v>12003</v>
      </c>
      <c r="P4807" s="10" t="s">
        <v>5293</v>
      </c>
      <c r="Q4807" s="223" t="str">
        <f t="shared" si="75"/>
        <v>Paul &amp; Anna Paulicz</v>
      </c>
      <c r="R4807" s="223">
        <f>VLOOKUP(Q4807,Hochzeiten!V:X,2,FALSE)</f>
        <v>0</v>
      </c>
    </row>
    <row r="4808" spans="1:18" hidden="1" x14ac:dyDescent="0.2">
      <c r="A4808" s="107">
        <v>1695</v>
      </c>
      <c r="B4808">
        <v>8</v>
      </c>
      <c r="C4808">
        <v>31</v>
      </c>
      <c r="D4808" t="s">
        <v>5124</v>
      </c>
      <c r="E4808" t="s">
        <v>80</v>
      </c>
      <c r="F4808" s="222" t="s">
        <v>18804</v>
      </c>
      <c r="G4808" t="s">
        <v>518</v>
      </c>
      <c r="H4808" t="s">
        <v>105</v>
      </c>
      <c r="I4808" t="s">
        <v>5299</v>
      </c>
      <c r="L4808" t="s">
        <v>7111</v>
      </c>
      <c r="O4808" s="107" t="s">
        <v>12003</v>
      </c>
      <c r="P4808" s="10" t="s">
        <v>5293</v>
      </c>
      <c r="Q4808" s="223" t="str">
        <f t="shared" si="75"/>
        <v>Johan &amp; Eva Kubiczek</v>
      </c>
      <c r="R4808" s="223">
        <f>VLOOKUP(Q4808,Hochzeiten!V:X,2,FALSE)</f>
        <v>0</v>
      </c>
    </row>
    <row r="4809" spans="1:18" hidden="1" x14ac:dyDescent="0.2">
      <c r="A4809" s="235">
        <v>1695</v>
      </c>
      <c r="B4809" s="235">
        <v>9</v>
      </c>
      <c r="C4809" s="235">
        <v>2</v>
      </c>
      <c r="D4809" s="235" t="s">
        <v>5300</v>
      </c>
      <c r="E4809" s="235" t="s">
        <v>69</v>
      </c>
      <c r="F4809" s="222" t="s">
        <v>18803</v>
      </c>
      <c r="G4809" s="235" t="s">
        <v>103</v>
      </c>
      <c r="H4809" s="235" t="s">
        <v>21</v>
      </c>
      <c r="I4809" s="235" t="s">
        <v>5000</v>
      </c>
      <c r="J4809" s="235"/>
      <c r="K4809" s="235"/>
      <c r="L4809" s="235" t="s">
        <v>7112</v>
      </c>
      <c r="M4809" s="235"/>
      <c r="N4809" s="235"/>
      <c r="O4809" s="235" t="s">
        <v>12003</v>
      </c>
      <c r="P4809" s="10" t="s">
        <v>5293</v>
      </c>
      <c r="Q4809" s="223" t="str">
        <f t="shared" si="75"/>
        <v>Franz &amp; Maria Vanck</v>
      </c>
      <c r="R4809" s="223" t="e">
        <f>VLOOKUP(Q4809,Hochzeiten!V:X,2,FALSE)</f>
        <v>#N/A</v>
      </c>
    </row>
    <row r="4810" spans="1:18" hidden="1" x14ac:dyDescent="0.2">
      <c r="A4810" s="107">
        <v>1695</v>
      </c>
      <c r="B4810">
        <v>9</v>
      </c>
      <c r="C4810">
        <v>5</v>
      </c>
      <c r="D4810" t="s">
        <v>929</v>
      </c>
      <c r="E4810" t="s">
        <v>69</v>
      </c>
      <c r="F4810" s="222" t="s">
        <v>18803</v>
      </c>
      <c r="G4810" t="s">
        <v>69</v>
      </c>
      <c r="H4810" t="s">
        <v>11</v>
      </c>
      <c r="I4810" t="s">
        <v>5000</v>
      </c>
      <c r="L4810" t="s">
        <v>7113</v>
      </c>
      <c r="O4810" s="107" t="s">
        <v>12003</v>
      </c>
      <c r="P4810" s="10" t="s">
        <v>5293</v>
      </c>
      <c r="Q4810" s="223" t="str">
        <f t="shared" si="75"/>
        <v>Wenzel &amp; Barbara Zeman</v>
      </c>
      <c r="R4810" s="223" t="e">
        <f>VLOOKUP(Q4810,Hochzeiten!V:X,2,FALSE)</f>
        <v>#N/A</v>
      </c>
    </row>
    <row r="4811" spans="1:18" hidden="1" x14ac:dyDescent="0.2">
      <c r="A4811" s="107">
        <v>1695</v>
      </c>
      <c r="B4811">
        <v>9</v>
      </c>
      <c r="C4811">
        <v>11</v>
      </c>
      <c r="D4811" t="s">
        <v>5301</v>
      </c>
      <c r="E4811" t="s">
        <v>69</v>
      </c>
      <c r="F4811" s="222" t="s">
        <v>18803</v>
      </c>
      <c r="G4811" t="s">
        <v>69</v>
      </c>
      <c r="H4811" t="s">
        <v>15</v>
      </c>
      <c r="I4811" t="s">
        <v>5000</v>
      </c>
      <c r="L4811" t="s">
        <v>7113</v>
      </c>
      <c r="O4811" s="107" t="s">
        <v>12003</v>
      </c>
      <c r="P4811" s="10" t="s">
        <v>5293</v>
      </c>
      <c r="Q4811" s="223" t="str">
        <f t="shared" si="75"/>
        <v>Wenzel &amp; Anna Bare~</v>
      </c>
      <c r="R4811" s="223" t="e">
        <f>VLOOKUP(Q4811,Hochzeiten!V:X,2,FALSE)</f>
        <v>#N/A</v>
      </c>
    </row>
    <row r="4812" spans="1:18" hidden="1" x14ac:dyDescent="0.2">
      <c r="A4812" s="107">
        <v>1695</v>
      </c>
      <c r="B4812">
        <v>9</v>
      </c>
      <c r="C4812">
        <v>18</v>
      </c>
      <c r="D4812" t="s">
        <v>5302</v>
      </c>
      <c r="E4812" t="s">
        <v>582</v>
      </c>
      <c r="F4812" s="222" t="s">
        <v>18804</v>
      </c>
      <c r="G4812" t="s">
        <v>23</v>
      </c>
      <c r="H4812" t="s">
        <v>15</v>
      </c>
      <c r="I4812" t="s">
        <v>5000</v>
      </c>
      <c r="L4812" t="s">
        <v>5303</v>
      </c>
      <c r="M4812" t="s">
        <v>5304</v>
      </c>
      <c r="O4812" s="107" t="s">
        <v>12003</v>
      </c>
      <c r="P4812" s="10" t="s">
        <v>5293</v>
      </c>
      <c r="Q4812" s="223" t="str">
        <f t="shared" si="75"/>
        <v>Paul &amp; Anna Sukopa</v>
      </c>
      <c r="R4812" s="223" t="e">
        <f>VLOOKUP(Q4812,Hochzeiten!V:X,2,FALSE)</f>
        <v>#N/A</v>
      </c>
    </row>
    <row r="4813" spans="1:18" hidden="1" x14ac:dyDescent="0.2">
      <c r="A4813" s="107">
        <v>1695</v>
      </c>
      <c r="B4813">
        <v>9</v>
      </c>
      <c r="C4813">
        <v>18</v>
      </c>
      <c r="D4813" t="s">
        <v>5784</v>
      </c>
      <c r="E4813" t="s">
        <v>105</v>
      </c>
      <c r="F4813" s="222" t="s">
        <v>18804</v>
      </c>
      <c r="G4813" t="s">
        <v>277</v>
      </c>
      <c r="H4813" t="s">
        <v>81</v>
      </c>
      <c r="I4813" t="s">
        <v>4175</v>
      </c>
      <c r="L4813" t="s">
        <v>7114</v>
      </c>
      <c r="O4813" s="107" t="s">
        <v>12003</v>
      </c>
      <c r="P4813" s="10" t="s">
        <v>5293</v>
      </c>
      <c r="Q4813" s="223" t="str">
        <f t="shared" si="75"/>
        <v>Veit &amp; Elisabet Schmit</v>
      </c>
      <c r="R4813" s="223" t="e">
        <f>VLOOKUP(Q4813,Hochzeiten!V:X,2,FALSE)</f>
        <v>#N/A</v>
      </c>
    </row>
    <row r="4814" spans="1:18" hidden="1" x14ac:dyDescent="0.2">
      <c r="A4814" s="107">
        <v>1695</v>
      </c>
      <c r="B4814">
        <v>9</v>
      </c>
      <c r="C4814">
        <v>20</v>
      </c>
      <c r="D4814" s="214" t="s">
        <v>237</v>
      </c>
      <c r="E4814" t="s">
        <v>14</v>
      </c>
      <c r="F4814" s="222" t="s">
        <v>18803</v>
      </c>
      <c r="G4814" t="s">
        <v>47</v>
      </c>
      <c r="H4814" t="s">
        <v>13356</v>
      </c>
      <c r="I4814" t="s">
        <v>2958</v>
      </c>
      <c r="L4814" t="s">
        <v>7021</v>
      </c>
      <c r="O4814" s="107" t="s">
        <v>12004</v>
      </c>
      <c r="P4814" s="10" t="s">
        <v>5306</v>
      </c>
      <c r="Q4814" s="223" t="str">
        <f t="shared" si="75"/>
        <v>Lorenz &amp; Helena Brekalitz</v>
      </c>
      <c r="R4814" s="223">
        <f>VLOOKUP(Q4814,Hochzeiten!V:X,2,FALSE)</f>
        <v>0</v>
      </c>
    </row>
    <row r="4815" spans="1:18" hidden="1" x14ac:dyDescent="0.2">
      <c r="A4815" s="204">
        <v>1695</v>
      </c>
      <c r="B4815" s="204">
        <v>9</v>
      </c>
      <c r="C4815" s="204">
        <v>29</v>
      </c>
      <c r="D4815" s="204" t="s">
        <v>5662</v>
      </c>
      <c r="E4815" s="204" t="s">
        <v>14</v>
      </c>
      <c r="F4815" s="222" t="s">
        <v>18803</v>
      </c>
      <c r="G4815" s="204" t="s">
        <v>30</v>
      </c>
      <c r="H4815" s="204" t="s">
        <v>11</v>
      </c>
      <c r="I4815" s="204" t="s">
        <v>5000</v>
      </c>
      <c r="J4815" s="204"/>
      <c r="K4815" s="204"/>
      <c r="L4815" s="204" t="s">
        <v>7115</v>
      </c>
      <c r="M4815" s="204"/>
      <c r="N4815" s="204"/>
      <c r="O4815" s="204" t="s">
        <v>12004</v>
      </c>
      <c r="P4815" s="10" t="s">
        <v>5306</v>
      </c>
      <c r="Q4815" s="223" t="str">
        <f t="shared" si="75"/>
        <v>Georg &amp; Barbara Schlichta</v>
      </c>
      <c r="R4815" s="223" t="e">
        <f>VLOOKUP(Q4815,Hochzeiten!V:X,2,FALSE)</f>
        <v>#N/A</v>
      </c>
    </row>
    <row r="4816" spans="1:18" hidden="1" x14ac:dyDescent="0.2">
      <c r="A4816" s="107">
        <v>1695</v>
      </c>
      <c r="B4816">
        <v>10</v>
      </c>
      <c r="C4816">
        <v>2</v>
      </c>
      <c r="D4816" t="s">
        <v>8503</v>
      </c>
      <c r="E4816" t="s">
        <v>582</v>
      </c>
      <c r="F4816" s="222" t="s">
        <v>18804</v>
      </c>
      <c r="G4816" t="s">
        <v>277</v>
      </c>
      <c r="H4816" t="s">
        <v>15</v>
      </c>
      <c r="I4816" t="s">
        <v>5000</v>
      </c>
      <c r="L4816" t="s">
        <v>16466</v>
      </c>
      <c r="O4816" s="107" t="s">
        <v>12004</v>
      </c>
      <c r="P4816" s="10" t="s">
        <v>5306</v>
      </c>
      <c r="Q4816" s="223" t="str">
        <f t="shared" si="75"/>
        <v>Veit &amp; Anna Mokry</v>
      </c>
      <c r="R4816" s="223">
        <f>VLOOKUP(Q4816,Hochzeiten!V:X,2,FALSE)</f>
        <v>0</v>
      </c>
    </row>
    <row r="4817" spans="1:18" hidden="1" x14ac:dyDescent="0.2">
      <c r="A4817" s="107">
        <v>1695</v>
      </c>
      <c r="B4817">
        <v>10</v>
      </c>
      <c r="C4817">
        <v>16</v>
      </c>
      <c r="D4817" s="200" t="s">
        <v>153</v>
      </c>
      <c r="E4817" t="s">
        <v>582</v>
      </c>
      <c r="F4817" s="222" t="s">
        <v>18804</v>
      </c>
      <c r="G4817" t="s">
        <v>691</v>
      </c>
      <c r="H4817" t="s">
        <v>15</v>
      </c>
      <c r="I4817" t="s">
        <v>2958</v>
      </c>
      <c r="L4817" t="s">
        <v>8182</v>
      </c>
      <c r="O4817" s="107" t="s">
        <v>12004</v>
      </c>
      <c r="P4817" s="10" t="s">
        <v>5306</v>
      </c>
      <c r="Q4817" s="223" t="str">
        <f t="shared" si="75"/>
        <v>Bartolomäus &amp; Anna Mauritz</v>
      </c>
      <c r="R4817" s="223">
        <f>VLOOKUP(Q4817,Hochzeiten!V:X,2,FALSE)</f>
        <v>0</v>
      </c>
    </row>
    <row r="4818" spans="1:18" hidden="1" x14ac:dyDescent="0.2">
      <c r="A4818" s="107">
        <v>1695</v>
      </c>
      <c r="B4818">
        <v>10</v>
      </c>
      <c r="C4818">
        <v>30</v>
      </c>
      <c r="D4818" s="200" t="s">
        <v>153</v>
      </c>
      <c r="E4818" t="s">
        <v>17</v>
      </c>
      <c r="F4818" s="222" t="s">
        <v>18803</v>
      </c>
      <c r="G4818" t="s">
        <v>22</v>
      </c>
      <c r="H4818" t="s">
        <v>15</v>
      </c>
      <c r="I4818" t="s">
        <v>2958</v>
      </c>
      <c r="L4818" t="s">
        <v>8182</v>
      </c>
      <c r="O4818" s="107" t="s">
        <v>12004</v>
      </c>
      <c r="P4818" s="10" t="s">
        <v>5306</v>
      </c>
      <c r="Q4818" s="223" t="str">
        <f t="shared" si="75"/>
        <v>Gregor &amp; Anna Mauritz</v>
      </c>
      <c r="R4818" s="223" t="e">
        <f>VLOOKUP(Q4818,Hochzeiten!V:X,2,FALSE)</f>
        <v>#N/A</v>
      </c>
    </row>
    <row r="4819" spans="1:18" hidden="1" x14ac:dyDescent="0.2">
      <c r="A4819" s="107">
        <v>1695</v>
      </c>
      <c r="B4819">
        <v>11</v>
      </c>
      <c r="C4819">
        <v>14</v>
      </c>
      <c r="D4819" t="s">
        <v>50</v>
      </c>
      <c r="E4819" t="s">
        <v>29</v>
      </c>
      <c r="F4819" s="222" t="s">
        <v>18803</v>
      </c>
      <c r="G4819" t="s">
        <v>47</v>
      </c>
      <c r="H4819" t="s">
        <v>582</v>
      </c>
      <c r="I4819" t="s">
        <v>2958</v>
      </c>
      <c r="L4819" t="s">
        <v>11237</v>
      </c>
      <c r="O4819" s="107" t="s">
        <v>12004</v>
      </c>
      <c r="P4819" s="10" t="s">
        <v>5306</v>
      </c>
      <c r="Q4819" s="223" t="str">
        <f t="shared" si="75"/>
        <v>Lorenz &amp; Katarina Schilhan</v>
      </c>
      <c r="R4819" s="223">
        <f>VLOOKUP(Q4819,Hochzeiten!V:X,2,FALSE)</f>
        <v>0</v>
      </c>
    </row>
    <row r="4820" spans="1:18" hidden="1" x14ac:dyDescent="0.2">
      <c r="A4820" s="107">
        <v>1695</v>
      </c>
      <c r="B4820">
        <v>10</v>
      </c>
      <c r="C4820">
        <v>31</v>
      </c>
      <c r="D4820" t="s">
        <v>5021</v>
      </c>
      <c r="E4820" t="s">
        <v>13</v>
      </c>
      <c r="F4820" s="222" t="s">
        <v>18803</v>
      </c>
      <c r="G4820" t="s">
        <v>53</v>
      </c>
      <c r="H4820" t="s">
        <v>21</v>
      </c>
      <c r="I4820" t="s">
        <v>5000</v>
      </c>
      <c r="L4820" t="s">
        <v>8010</v>
      </c>
      <c r="O4820" s="107" t="s">
        <v>12004</v>
      </c>
      <c r="P4820" s="10" t="s">
        <v>5306</v>
      </c>
      <c r="Q4820" s="223" t="str">
        <f t="shared" si="75"/>
        <v>Jakob &amp; Maria Hruza</v>
      </c>
      <c r="R4820" s="223" t="e">
        <f>VLOOKUP(Q4820,Hochzeiten!V:X,2,FALSE)</f>
        <v>#N/A</v>
      </c>
    </row>
    <row r="4821" spans="1:18" hidden="1" x14ac:dyDescent="0.2">
      <c r="A4821" s="107">
        <v>1695</v>
      </c>
      <c r="B4821">
        <v>11</v>
      </c>
      <c r="C4821">
        <v>14</v>
      </c>
      <c r="D4821" t="s">
        <v>5309</v>
      </c>
      <c r="E4821" t="s">
        <v>46</v>
      </c>
      <c r="F4821" s="222" t="s">
        <v>18803</v>
      </c>
      <c r="G4821" t="s">
        <v>53</v>
      </c>
      <c r="H4821" t="s">
        <v>12356</v>
      </c>
      <c r="I4821" t="s">
        <v>5000</v>
      </c>
      <c r="L4821" t="s">
        <v>5310</v>
      </c>
      <c r="M4821" t="s">
        <v>5311</v>
      </c>
      <c r="O4821" s="107" t="s">
        <v>12004</v>
      </c>
      <c r="P4821" s="10" t="s">
        <v>5306</v>
      </c>
      <c r="Q4821" s="223" t="str">
        <f t="shared" si="75"/>
        <v>Jakob &amp; Pauline Bulf</v>
      </c>
      <c r="R4821" s="223" t="e">
        <f>VLOOKUP(Q4821,Hochzeiten!V:X,2,FALSE)</f>
        <v>#N/A</v>
      </c>
    </row>
    <row r="4822" spans="1:18" x14ac:dyDescent="0.2">
      <c r="A4822" s="107">
        <v>1695</v>
      </c>
      <c r="B4822">
        <v>11</v>
      </c>
      <c r="C4822">
        <v>16</v>
      </c>
      <c r="D4822" t="s">
        <v>5312</v>
      </c>
      <c r="E4822" t="s">
        <v>582</v>
      </c>
      <c r="F4822" s="222" t="s">
        <v>18804</v>
      </c>
      <c r="G4822" t="s">
        <v>1437</v>
      </c>
      <c r="H4822" t="s">
        <v>98</v>
      </c>
      <c r="I4822" t="s">
        <v>5000</v>
      </c>
      <c r="L4822" t="s">
        <v>5313</v>
      </c>
      <c r="O4822" s="107" t="s">
        <v>12004</v>
      </c>
      <c r="P4822" s="10" t="s">
        <v>5306</v>
      </c>
      <c r="Q4822" s="223" t="str">
        <f t="shared" si="75"/>
        <v>Leopold &amp; Dorothea Karasek</v>
      </c>
      <c r="R4822" s="223">
        <f>VLOOKUP(Q4822,Hochzeiten!V:X,2,FALSE)</f>
        <v>0</v>
      </c>
    </row>
    <row r="4823" spans="1:18" hidden="1" x14ac:dyDescent="0.2">
      <c r="A4823" s="107">
        <v>1695</v>
      </c>
      <c r="B4823">
        <v>11</v>
      </c>
      <c r="C4823">
        <v>14</v>
      </c>
      <c r="D4823" t="s">
        <v>5211</v>
      </c>
      <c r="E4823" t="s">
        <v>21</v>
      </c>
      <c r="F4823" s="222" t="s">
        <v>18804</v>
      </c>
      <c r="G4823" t="s">
        <v>1</v>
      </c>
      <c r="H4823" t="s">
        <v>21</v>
      </c>
      <c r="I4823" t="s">
        <v>5000</v>
      </c>
      <c r="L4823" t="s">
        <v>8183</v>
      </c>
      <c r="O4823" s="107" t="s">
        <v>12005</v>
      </c>
      <c r="P4823" s="10" t="s">
        <v>5306</v>
      </c>
      <c r="Q4823" s="223" t="str">
        <f t="shared" si="75"/>
        <v>Nikolaus &amp; Maria Taraba</v>
      </c>
      <c r="R4823" s="223" t="e">
        <f>VLOOKUP(Q4823,Hochzeiten!V:X,2,FALSE)</f>
        <v>#N/A</v>
      </c>
    </row>
    <row r="4824" spans="1:18" hidden="1" x14ac:dyDescent="0.2">
      <c r="A4824" s="107">
        <v>1695</v>
      </c>
      <c r="B4824">
        <v>11</v>
      </c>
      <c r="C4824">
        <v>22</v>
      </c>
      <c r="D4824" s="197" t="s">
        <v>83</v>
      </c>
      <c r="E4824" t="s">
        <v>29</v>
      </c>
      <c r="F4824" s="222" t="s">
        <v>18803</v>
      </c>
      <c r="G4824" t="s">
        <v>30</v>
      </c>
      <c r="H4824" t="s">
        <v>21</v>
      </c>
      <c r="I4824" t="s">
        <v>5009</v>
      </c>
      <c r="L4824" t="s">
        <v>7116</v>
      </c>
      <c r="O4824" s="107" t="s">
        <v>12005</v>
      </c>
      <c r="P4824" s="10" t="s">
        <v>5306</v>
      </c>
      <c r="Q4824" s="223" t="str">
        <f t="shared" si="75"/>
        <v>Georg &amp; Maria Jankovitz</v>
      </c>
      <c r="R4824" s="223">
        <f>VLOOKUP(Q4824,Hochzeiten!V:X,2,FALSE)</f>
        <v>0</v>
      </c>
    </row>
    <row r="4825" spans="1:18" hidden="1" x14ac:dyDescent="0.2">
      <c r="A4825" s="107">
        <v>1695</v>
      </c>
      <c r="B4825">
        <v>12</v>
      </c>
      <c r="C4825">
        <v>1</v>
      </c>
      <c r="D4825" t="s">
        <v>5048</v>
      </c>
      <c r="E4825" t="s">
        <v>518</v>
      </c>
      <c r="F4825" s="222" t="s">
        <v>18803</v>
      </c>
      <c r="G4825" t="s">
        <v>30</v>
      </c>
      <c r="H4825" t="s">
        <v>582</v>
      </c>
      <c r="I4825" t="s">
        <v>5009</v>
      </c>
      <c r="L4825" t="s">
        <v>7117</v>
      </c>
      <c r="O4825" s="107" t="s">
        <v>12005</v>
      </c>
      <c r="P4825" s="10" t="s">
        <v>5306</v>
      </c>
      <c r="Q4825" s="223" t="str">
        <f t="shared" si="75"/>
        <v>Georg &amp; Katarina Popovicz</v>
      </c>
      <c r="R4825" s="223">
        <f>VLOOKUP(Q4825,Hochzeiten!V:X,2,FALSE)</f>
        <v>0</v>
      </c>
    </row>
    <row r="4826" spans="1:18" hidden="1" x14ac:dyDescent="0.2">
      <c r="A4826" s="107">
        <v>1695</v>
      </c>
      <c r="B4826">
        <v>12</v>
      </c>
      <c r="C4826">
        <v>18</v>
      </c>
      <c r="D4826" t="s">
        <v>5087</v>
      </c>
      <c r="E4826" t="s">
        <v>52</v>
      </c>
      <c r="F4826" s="222" t="s">
        <v>18804</v>
      </c>
      <c r="G4826" t="s">
        <v>221</v>
      </c>
      <c r="H4826" t="s">
        <v>73</v>
      </c>
      <c r="I4826" t="s">
        <v>2958</v>
      </c>
      <c r="L4826" s="108" t="s">
        <v>7118</v>
      </c>
      <c r="O4826" s="107" t="s">
        <v>12005</v>
      </c>
      <c r="P4826" s="10" t="s">
        <v>5306</v>
      </c>
      <c r="Q4826" s="223" t="str">
        <f t="shared" si="75"/>
        <v>Adam &amp; Rosina NN</v>
      </c>
      <c r="R4826" s="223" t="e">
        <f>VLOOKUP(Q4826,Hochzeiten!V:X,2,FALSE)</f>
        <v>#N/A</v>
      </c>
    </row>
    <row r="4827" spans="1:18" hidden="1" x14ac:dyDescent="0.2">
      <c r="A4827" s="107">
        <v>1695</v>
      </c>
      <c r="B4827">
        <v>12</v>
      </c>
      <c r="C4827">
        <v>21</v>
      </c>
      <c r="D4827" t="s">
        <v>5314</v>
      </c>
      <c r="E4827" t="s">
        <v>20</v>
      </c>
      <c r="F4827" s="222" t="s">
        <v>18803</v>
      </c>
      <c r="G4827" t="s">
        <v>2</v>
      </c>
      <c r="H4827" t="s">
        <v>98</v>
      </c>
      <c r="I4827" t="s">
        <v>5009</v>
      </c>
      <c r="L4827" t="s">
        <v>7080</v>
      </c>
      <c r="O4827" s="107" t="s">
        <v>12005</v>
      </c>
      <c r="P4827" s="10" t="s">
        <v>5306</v>
      </c>
      <c r="Q4827" s="223" t="str">
        <f t="shared" si="75"/>
        <v>Mathias &amp; Dorothea Havel</v>
      </c>
      <c r="R4827" s="223" t="e">
        <f>VLOOKUP(Q4827,Hochzeiten!V:X,2,FALSE)</f>
        <v>#N/A</v>
      </c>
    </row>
    <row r="4828" spans="1:18" hidden="1" x14ac:dyDescent="0.2">
      <c r="A4828" s="107">
        <v>1695</v>
      </c>
      <c r="B4828">
        <v>12</v>
      </c>
      <c r="C4828">
        <v>26</v>
      </c>
      <c r="D4828" s="206" t="s">
        <v>2592</v>
      </c>
      <c r="E4828" t="s">
        <v>5315</v>
      </c>
      <c r="F4828" s="222" t="s">
        <v>18803</v>
      </c>
      <c r="G4828" t="s">
        <v>14</v>
      </c>
      <c r="H4828" t="s">
        <v>131</v>
      </c>
      <c r="I4828" t="s">
        <v>5270</v>
      </c>
      <c r="L4828" t="s">
        <v>7119</v>
      </c>
      <c r="O4828" s="107" t="s">
        <v>12005</v>
      </c>
      <c r="P4828" s="10" t="s">
        <v>5306</v>
      </c>
      <c r="Q4828" s="223" t="str">
        <f t="shared" si="75"/>
        <v>Michael &amp; Lucia Plavetz</v>
      </c>
      <c r="R4828" s="223" t="e">
        <f>VLOOKUP(Q4828,Hochzeiten!V:X,2,FALSE)</f>
        <v>#N/A</v>
      </c>
    </row>
    <row r="4829" spans="1:18" hidden="1" x14ac:dyDescent="0.2">
      <c r="A4829">
        <v>1696</v>
      </c>
      <c r="B4829">
        <v>1</v>
      </c>
      <c r="C4829">
        <v>15</v>
      </c>
      <c r="D4829" t="s">
        <v>5316</v>
      </c>
      <c r="E4829" t="s">
        <v>916</v>
      </c>
      <c r="F4829" s="222" t="s">
        <v>18804</v>
      </c>
      <c r="G4829" t="s">
        <v>47</v>
      </c>
      <c r="H4829" t="s">
        <v>117</v>
      </c>
      <c r="I4829" s="192" t="s">
        <v>4175</v>
      </c>
      <c r="L4829" t="s">
        <v>7120</v>
      </c>
      <c r="O4829" s="107" t="s">
        <v>12005</v>
      </c>
      <c r="P4829" s="10" t="s">
        <v>5306</v>
      </c>
      <c r="Q4829" s="223" t="str">
        <f t="shared" si="75"/>
        <v>Lorenz &amp; Regina Urbar</v>
      </c>
      <c r="R4829" s="223" t="e">
        <f>VLOOKUP(Q4829,Hochzeiten!V:X,2,FALSE)</f>
        <v>#N/A</v>
      </c>
    </row>
    <row r="4830" spans="1:18" hidden="1" x14ac:dyDescent="0.2">
      <c r="A4830" s="107">
        <v>1696</v>
      </c>
      <c r="B4830">
        <v>2</v>
      </c>
      <c r="C4830">
        <v>5</v>
      </c>
      <c r="D4830" s="154" t="s">
        <v>5662</v>
      </c>
      <c r="E4830" t="s">
        <v>98</v>
      </c>
      <c r="F4830" s="222" t="s">
        <v>18804</v>
      </c>
      <c r="G4830" t="s">
        <v>30</v>
      </c>
      <c r="H4830" t="s">
        <v>81</v>
      </c>
      <c r="I4830" t="s">
        <v>5000</v>
      </c>
      <c r="L4830" t="s">
        <v>7121</v>
      </c>
      <c r="O4830" s="107" t="s">
        <v>12006</v>
      </c>
      <c r="P4830" s="10" t="s">
        <v>5317</v>
      </c>
      <c r="Q4830" s="223" t="str">
        <f t="shared" si="75"/>
        <v>Georg &amp; Elisabet Schlichta</v>
      </c>
      <c r="R4830" s="223">
        <f>VLOOKUP(Q4830,Hochzeiten!V:X,2,FALSE)</f>
        <v>0</v>
      </c>
    </row>
    <row r="4831" spans="1:18" hidden="1" x14ac:dyDescent="0.2">
      <c r="A4831" s="107">
        <v>1696</v>
      </c>
      <c r="B4831">
        <v>2</v>
      </c>
      <c r="C4831">
        <v>8</v>
      </c>
      <c r="D4831" t="s">
        <v>2753</v>
      </c>
      <c r="E4831" t="s">
        <v>21</v>
      </c>
      <c r="F4831" s="222" t="s">
        <v>18804</v>
      </c>
      <c r="G4831" t="s">
        <v>53</v>
      </c>
      <c r="H4831" t="s">
        <v>33</v>
      </c>
      <c r="I4831" t="s">
        <v>5009</v>
      </c>
      <c r="L4831" t="s">
        <v>7122</v>
      </c>
      <c r="O4831" s="107" t="s">
        <v>12006</v>
      </c>
      <c r="P4831" s="10" t="s">
        <v>5317</v>
      </c>
      <c r="Q4831" s="223" t="str">
        <f t="shared" si="75"/>
        <v>Jakob &amp; Margarete Grbavczitz</v>
      </c>
      <c r="R4831" s="223">
        <f>VLOOKUP(Q4831,Hochzeiten!V:X,2,FALSE)</f>
        <v>0</v>
      </c>
    </row>
    <row r="4832" spans="1:18" hidden="1" x14ac:dyDescent="0.2">
      <c r="A4832" s="107">
        <v>1696</v>
      </c>
      <c r="B4832">
        <v>2</v>
      </c>
      <c r="C4832">
        <v>19</v>
      </c>
      <c r="D4832" s="114" t="s">
        <v>50</v>
      </c>
      <c r="E4832" t="s">
        <v>21</v>
      </c>
      <c r="F4832" s="222" t="s">
        <v>18804</v>
      </c>
      <c r="G4832" t="s">
        <v>53</v>
      </c>
      <c r="H4832" t="s">
        <v>15</v>
      </c>
      <c r="I4832" t="s">
        <v>5000</v>
      </c>
      <c r="L4832" t="s">
        <v>7080</v>
      </c>
      <c r="O4832" s="107" t="s">
        <v>12006</v>
      </c>
      <c r="P4832" s="10" t="s">
        <v>5317</v>
      </c>
      <c r="Q4832" s="223" t="str">
        <f t="shared" si="75"/>
        <v>Jakob &amp; Anna Schilhan</v>
      </c>
      <c r="R4832" s="223" t="e">
        <f>VLOOKUP(Q4832,Hochzeiten!V:X,2,FALSE)</f>
        <v>#N/A</v>
      </c>
    </row>
    <row r="4833" spans="1:18" hidden="1" x14ac:dyDescent="0.2">
      <c r="A4833" s="107">
        <v>1696</v>
      </c>
      <c r="B4833">
        <v>2</v>
      </c>
      <c r="C4833">
        <v>20</v>
      </c>
      <c r="D4833" t="s">
        <v>5318</v>
      </c>
      <c r="E4833" t="s">
        <v>2</v>
      </c>
      <c r="F4833" s="222" t="s">
        <v>18803</v>
      </c>
      <c r="G4833" t="s">
        <v>518</v>
      </c>
      <c r="H4833" t="s">
        <v>582</v>
      </c>
      <c r="I4833" t="s">
        <v>5000</v>
      </c>
      <c r="L4833" t="s">
        <v>7123</v>
      </c>
      <c r="O4833" s="107" t="s">
        <v>12006</v>
      </c>
      <c r="P4833" s="10" t="s">
        <v>5317</v>
      </c>
      <c r="Q4833" s="223" t="str">
        <f t="shared" si="75"/>
        <v>Johan &amp; Katarina Kross</v>
      </c>
      <c r="R4833" s="223" t="e">
        <f>VLOOKUP(Q4833,Hochzeiten!V:X,2,FALSE)</f>
        <v>#N/A</v>
      </c>
    </row>
    <row r="4834" spans="1:18" hidden="1" x14ac:dyDescent="0.2">
      <c r="A4834" s="107">
        <v>1696</v>
      </c>
      <c r="B4834">
        <v>2</v>
      </c>
      <c r="C4834">
        <v>24</v>
      </c>
      <c r="D4834" t="s">
        <v>305</v>
      </c>
      <c r="E4834" t="s">
        <v>52</v>
      </c>
      <c r="F4834" s="222" t="s">
        <v>18804</v>
      </c>
      <c r="G4834" t="s">
        <v>691</v>
      </c>
      <c r="H4834" s="107" t="s">
        <v>131</v>
      </c>
      <c r="I4834" t="s">
        <v>2958</v>
      </c>
      <c r="L4834" t="s">
        <v>6963</v>
      </c>
      <c r="O4834" s="107" t="s">
        <v>12006</v>
      </c>
      <c r="P4834" s="10" t="s">
        <v>5317</v>
      </c>
      <c r="Q4834" s="223" t="str">
        <f t="shared" si="75"/>
        <v>Bartolomäus &amp; Lucia Fiala</v>
      </c>
      <c r="R4834" s="223" t="e">
        <f>VLOOKUP(Q4834,Hochzeiten!V:X,2,FALSE)</f>
        <v>#N/A</v>
      </c>
    </row>
    <row r="4835" spans="1:18" hidden="1" x14ac:dyDescent="0.2">
      <c r="A4835" s="107">
        <v>1696</v>
      </c>
      <c r="B4835">
        <v>2</v>
      </c>
      <c r="C4835">
        <v>27</v>
      </c>
      <c r="D4835" s="223" t="s">
        <v>5154</v>
      </c>
      <c r="E4835" t="s">
        <v>15</v>
      </c>
      <c r="F4835" s="222" t="s">
        <v>18804</v>
      </c>
      <c r="G4835" t="s">
        <v>277</v>
      </c>
      <c r="H4835" t="s">
        <v>131</v>
      </c>
      <c r="I4835" t="s">
        <v>2958</v>
      </c>
      <c r="L4835" t="s">
        <v>7049</v>
      </c>
      <c r="O4835" s="107" t="s">
        <v>12006</v>
      </c>
      <c r="P4835" s="10" t="s">
        <v>5317</v>
      </c>
      <c r="Q4835" s="223" t="str">
        <f t="shared" si="75"/>
        <v>Veit &amp; Lucia Grandicz</v>
      </c>
      <c r="R4835" s="223" t="e">
        <f>VLOOKUP(Q4835,Hochzeiten!V:X,2,FALSE)</f>
        <v>#N/A</v>
      </c>
    </row>
    <row r="4836" spans="1:18" hidden="1" x14ac:dyDescent="0.2">
      <c r="A4836" s="107">
        <v>1696</v>
      </c>
      <c r="B4836">
        <v>2</v>
      </c>
      <c r="C4836">
        <v>27</v>
      </c>
      <c r="D4836" t="s">
        <v>438</v>
      </c>
      <c r="E4836" t="s">
        <v>15</v>
      </c>
      <c r="F4836" s="222" t="s">
        <v>18804</v>
      </c>
      <c r="G4836" t="s">
        <v>1</v>
      </c>
      <c r="H4836" t="s">
        <v>15</v>
      </c>
      <c r="I4836" t="s">
        <v>5000</v>
      </c>
      <c r="L4836" t="s">
        <v>5319</v>
      </c>
      <c r="M4836" t="s">
        <v>5320</v>
      </c>
      <c r="O4836" s="107" t="s">
        <v>12006</v>
      </c>
      <c r="P4836" s="10" t="s">
        <v>5317</v>
      </c>
      <c r="Q4836" s="223" t="str">
        <f t="shared" si="75"/>
        <v>Nikolaus &amp; Anna Czerni</v>
      </c>
      <c r="R4836" s="223" t="e">
        <f>VLOOKUP(Q4836,Hochzeiten!V:X,2,FALSE)</f>
        <v>#N/A</v>
      </c>
    </row>
    <row r="4837" spans="1:18" hidden="1" x14ac:dyDescent="0.2">
      <c r="A4837" s="107">
        <v>1696</v>
      </c>
      <c r="B4837">
        <v>3</v>
      </c>
      <c r="C4837">
        <v>2</v>
      </c>
      <c r="D4837" s="124" t="s">
        <v>11415</v>
      </c>
      <c r="E4837" t="s">
        <v>103</v>
      </c>
      <c r="F4837" s="222" t="s">
        <v>18803</v>
      </c>
      <c r="G4837" t="s">
        <v>14</v>
      </c>
      <c r="H4837" t="s">
        <v>52</v>
      </c>
      <c r="I4837" t="s">
        <v>5009</v>
      </c>
      <c r="L4837" t="s">
        <v>7124</v>
      </c>
      <c r="O4837" s="107" t="s">
        <v>12006</v>
      </c>
      <c r="P4837" s="10" t="s">
        <v>5317</v>
      </c>
      <c r="Q4837" s="223" t="str">
        <f t="shared" si="75"/>
        <v>Michael &amp; Magdalena Bartolcicz</v>
      </c>
      <c r="R4837" s="223" t="e">
        <f>VLOOKUP(Q4837,Hochzeiten!V:X,2,FALSE)</f>
        <v>#N/A</v>
      </c>
    </row>
    <row r="4838" spans="1:18" hidden="1" x14ac:dyDescent="0.2">
      <c r="A4838" s="107">
        <v>1696</v>
      </c>
      <c r="B4838">
        <v>3</v>
      </c>
      <c r="C4838">
        <v>6</v>
      </c>
      <c r="D4838" t="s">
        <v>5145</v>
      </c>
      <c r="E4838" t="s">
        <v>21</v>
      </c>
      <c r="F4838" s="222" t="s">
        <v>18804</v>
      </c>
      <c r="G4838" t="s">
        <v>2</v>
      </c>
      <c r="H4838" t="s">
        <v>11</v>
      </c>
      <c r="I4838" t="s">
        <v>5009</v>
      </c>
      <c r="L4838" t="s">
        <v>7125</v>
      </c>
      <c r="O4838" s="107" t="s">
        <v>12006</v>
      </c>
      <c r="P4838" s="10" t="s">
        <v>5317</v>
      </c>
      <c r="Q4838" s="223" t="str">
        <f t="shared" si="75"/>
        <v>Mathias &amp; Barbara Kordik</v>
      </c>
      <c r="R4838" s="223" t="e">
        <f>VLOOKUP(Q4838,Hochzeiten!V:X,2,FALSE)</f>
        <v>#N/A</v>
      </c>
    </row>
    <row r="4839" spans="1:18" hidden="1" x14ac:dyDescent="0.2">
      <c r="A4839" s="107">
        <v>1696</v>
      </c>
      <c r="B4839">
        <v>3</v>
      </c>
      <c r="C4839">
        <v>7</v>
      </c>
      <c r="D4839" s="124" t="s">
        <v>10535</v>
      </c>
      <c r="E4839" t="s">
        <v>15</v>
      </c>
      <c r="F4839" s="222" t="s">
        <v>18804</v>
      </c>
      <c r="G4839" t="s">
        <v>210</v>
      </c>
      <c r="H4839" t="s">
        <v>15</v>
      </c>
      <c r="I4839" t="s">
        <v>5000</v>
      </c>
      <c r="L4839" t="s">
        <v>7080</v>
      </c>
      <c r="O4839" s="107" t="s">
        <v>12007</v>
      </c>
      <c r="P4839" s="10" t="s">
        <v>5317</v>
      </c>
      <c r="Q4839" s="223" t="str">
        <f t="shared" si="75"/>
        <v>Markus &amp; Anna Barschicz</v>
      </c>
      <c r="R4839" s="223" t="e">
        <f>VLOOKUP(Q4839,Hochzeiten!V:X,2,FALSE)</f>
        <v>#N/A</v>
      </c>
    </row>
    <row r="4840" spans="1:18" hidden="1" x14ac:dyDescent="0.2">
      <c r="A4840" s="107">
        <v>1696</v>
      </c>
      <c r="B4840">
        <v>3</v>
      </c>
      <c r="C4840">
        <v>9</v>
      </c>
      <c r="D4840" t="s">
        <v>5145</v>
      </c>
      <c r="E4840" t="s">
        <v>3911</v>
      </c>
      <c r="F4840" s="222" t="s">
        <v>18804</v>
      </c>
      <c r="G4840" t="s">
        <v>2</v>
      </c>
      <c r="H4840" t="s">
        <v>11</v>
      </c>
      <c r="I4840" t="s">
        <v>5009</v>
      </c>
      <c r="L4840" t="s">
        <v>6991</v>
      </c>
      <c r="O4840" s="107" t="s">
        <v>12007</v>
      </c>
      <c r="P4840" s="10" t="s">
        <v>5317</v>
      </c>
      <c r="Q4840" s="223" t="str">
        <f t="shared" si="75"/>
        <v>Mathias &amp; Barbara Kordik</v>
      </c>
      <c r="R4840" s="223" t="e">
        <f>VLOOKUP(Q4840,Hochzeiten!V:X,2,FALSE)</f>
        <v>#N/A</v>
      </c>
    </row>
    <row r="4841" spans="1:18" hidden="1" x14ac:dyDescent="0.2">
      <c r="A4841" s="107">
        <v>1696</v>
      </c>
      <c r="B4841">
        <v>3</v>
      </c>
      <c r="C4841">
        <v>9</v>
      </c>
      <c r="D4841" t="s">
        <v>5029</v>
      </c>
      <c r="E4841" t="s">
        <v>52</v>
      </c>
      <c r="F4841" s="222" t="s">
        <v>18804</v>
      </c>
      <c r="G4841" t="s">
        <v>53</v>
      </c>
      <c r="H4841" t="s">
        <v>131</v>
      </c>
      <c r="I4841" t="s">
        <v>2958</v>
      </c>
      <c r="L4841" t="s">
        <v>7049</v>
      </c>
      <c r="O4841" s="107" t="s">
        <v>12007</v>
      </c>
      <c r="P4841" s="10" t="s">
        <v>5317</v>
      </c>
      <c r="Q4841" s="223" t="str">
        <f t="shared" si="75"/>
        <v>Jakob &amp; Lucia Czokricz</v>
      </c>
      <c r="R4841" s="223" t="e">
        <f>VLOOKUP(Q4841,Hochzeiten!V:X,2,FALSE)</f>
        <v>#N/A</v>
      </c>
    </row>
    <row r="4842" spans="1:18" hidden="1" x14ac:dyDescent="0.2">
      <c r="A4842" s="107">
        <v>1696</v>
      </c>
      <c r="B4842">
        <v>3</v>
      </c>
      <c r="C4842">
        <v>15</v>
      </c>
      <c r="D4842" t="s">
        <v>5209</v>
      </c>
      <c r="E4842" t="s">
        <v>3911</v>
      </c>
      <c r="F4842" s="222" t="s">
        <v>18804</v>
      </c>
      <c r="G4842" t="s">
        <v>53</v>
      </c>
      <c r="H4842" t="s">
        <v>13356</v>
      </c>
      <c r="I4842" t="s">
        <v>2958</v>
      </c>
      <c r="L4842" t="s">
        <v>7126</v>
      </c>
      <c r="O4842" s="107" t="s">
        <v>12007</v>
      </c>
      <c r="P4842" s="10" t="s">
        <v>5317</v>
      </c>
      <c r="Q4842" s="223" t="str">
        <f t="shared" si="75"/>
        <v>Jakob &amp; Helena Fabiczovicz</v>
      </c>
      <c r="R4842" s="223">
        <f>VLOOKUP(Q4842,Hochzeiten!V:X,2,FALSE)</f>
        <v>0</v>
      </c>
    </row>
    <row r="4843" spans="1:18" hidden="1" x14ac:dyDescent="0.2">
      <c r="A4843" s="107">
        <v>1696</v>
      </c>
      <c r="B4843">
        <v>3</v>
      </c>
      <c r="C4843">
        <v>17</v>
      </c>
      <c r="D4843" s="234" t="s">
        <v>5380</v>
      </c>
      <c r="E4843" t="s">
        <v>3911</v>
      </c>
      <c r="F4843" s="222" t="s">
        <v>18804</v>
      </c>
      <c r="G4843" s="223" t="s">
        <v>47</v>
      </c>
      <c r="H4843" s="223" t="s">
        <v>13356</v>
      </c>
      <c r="I4843" t="s">
        <v>5009</v>
      </c>
      <c r="K4843" s="223"/>
      <c r="L4843" s="223" t="s">
        <v>18908</v>
      </c>
      <c r="O4843" s="107" t="s">
        <v>12007</v>
      </c>
      <c r="P4843" s="10" t="s">
        <v>5317</v>
      </c>
      <c r="Q4843" s="223" t="str">
        <f t="shared" si="75"/>
        <v>Lorenz &amp; Helena Havlina</v>
      </c>
      <c r="R4843" s="223" t="e">
        <f>VLOOKUP(Q4843,Hochzeiten!V:X,2,FALSE)</f>
        <v>#N/A</v>
      </c>
    </row>
    <row r="4844" spans="1:18" hidden="1" x14ac:dyDescent="0.2">
      <c r="A4844" s="107">
        <v>1696</v>
      </c>
      <c r="B4844">
        <v>3</v>
      </c>
      <c r="C4844">
        <v>18</v>
      </c>
      <c r="D4844" t="s">
        <v>5816</v>
      </c>
      <c r="E4844" t="s">
        <v>30</v>
      </c>
      <c r="F4844" s="222" t="s">
        <v>18803</v>
      </c>
      <c r="G4844" t="s">
        <v>22</v>
      </c>
      <c r="H4844" t="s">
        <v>15</v>
      </c>
      <c r="I4844" t="s">
        <v>5000</v>
      </c>
      <c r="L4844" t="s">
        <v>7080</v>
      </c>
      <c r="O4844" s="107" t="s">
        <v>12007</v>
      </c>
      <c r="P4844" s="10" t="s">
        <v>5317</v>
      </c>
      <c r="Q4844" s="223" t="str">
        <f t="shared" si="75"/>
        <v>Gregor &amp; Anna Stiepanek</v>
      </c>
      <c r="R4844" s="223" t="e">
        <f>VLOOKUP(Q4844,Hochzeiten!V:X,2,FALSE)</f>
        <v>#N/A</v>
      </c>
    </row>
    <row r="4845" spans="1:18" hidden="1" x14ac:dyDescent="0.2">
      <c r="A4845" s="107">
        <v>1696</v>
      </c>
      <c r="B4845">
        <v>3</v>
      </c>
      <c r="C4845">
        <v>21</v>
      </c>
      <c r="D4845" t="s">
        <v>5021</v>
      </c>
      <c r="E4845" t="s">
        <v>30</v>
      </c>
      <c r="F4845" s="222" t="s">
        <v>18803</v>
      </c>
      <c r="G4845" t="s">
        <v>84</v>
      </c>
      <c r="H4845" t="s">
        <v>15</v>
      </c>
      <c r="I4845" t="s">
        <v>5009</v>
      </c>
      <c r="L4845" t="s">
        <v>7127</v>
      </c>
      <c r="O4845" s="107" t="s">
        <v>12007</v>
      </c>
      <c r="P4845" s="10" t="s">
        <v>5317</v>
      </c>
      <c r="Q4845" s="223" t="str">
        <f t="shared" si="75"/>
        <v>Kaspar &amp; Anna Hruza</v>
      </c>
      <c r="R4845" s="223">
        <f>VLOOKUP(Q4845,Hochzeiten!V:X,2,FALSE)</f>
        <v>0</v>
      </c>
    </row>
    <row r="4846" spans="1:18" hidden="1" x14ac:dyDescent="0.2">
      <c r="A4846" s="107">
        <v>1696</v>
      </c>
      <c r="B4846">
        <v>3</v>
      </c>
      <c r="C4846">
        <v>24</v>
      </c>
      <c r="D4846" s="237" t="s">
        <v>5085</v>
      </c>
      <c r="E4846" t="s">
        <v>30</v>
      </c>
      <c r="F4846" s="222" t="s">
        <v>18803</v>
      </c>
      <c r="G4846" t="s">
        <v>13</v>
      </c>
      <c r="H4846" t="s">
        <v>21</v>
      </c>
      <c r="I4846" t="s">
        <v>5000</v>
      </c>
      <c r="L4846" t="s">
        <v>7128</v>
      </c>
      <c r="O4846" s="107" t="s">
        <v>12007</v>
      </c>
      <c r="P4846" s="10" t="s">
        <v>5317</v>
      </c>
      <c r="Q4846" s="223" t="str">
        <f t="shared" si="75"/>
        <v>Martin &amp; Maria Malek</v>
      </c>
      <c r="R4846" s="223" t="e">
        <f>VLOOKUP(Q4846,Hochzeiten!V:X,2,FALSE)</f>
        <v>#N/A</v>
      </c>
    </row>
    <row r="4847" spans="1:18" hidden="1" x14ac:dyDescent="0.2">
      <c r="A4847" s="107">
        <v>1696</v>
      </c>
      <c r="B4847">
        <v>4</v>
      </c>
      <c r="C4847">
        <v>15</v>
      </c>
      <c r="D4847" t="s">
        <v>305</v>
      </c>
      <c r="E4847" t="s">
        <v>30</v>
      </c>
      <c r="F4847" s="222" t="s">
        <v>18803</v>
      </c>
      <c r="G4847" t="s">
        <v>53</v>
      </c>
      <c r="H4847" t="s">
        <v>582</v>
      </c>
      <c r="I4847" t="s">
        <v>2958</v>
      </c>
      <c r="L4847" t="s">
        <v>7129</v>
      </c>
      <c r="O4847" s="107" t="s">
        <v>12007</v>
      </c>
      <c r="P4847" s="10" t="s">
        <v>5317</v>
      </c>
      <c r="Q4847" s="223" t="str">
        <f t="shared" si="75"/>
        <v>Jakob &amp; Katarina Fiala</v>
      </c>
      <c r="R4847" s="223">
        <f>VLOOKUP(Q4847,Hochzeiten!V:X,2,FALSE)</f>
        <v>0</v>
      </c>
    </row>
    <row r="4848" spans="1:18" hidden="1" x14ac:dyDescent="0.2">
      <c r="A4848" s="107">
        <v>1696</v>
      </c>
      <c r="B4848" s="108">
        <v>4</v>
      </c>
      <c r="C4848">
        <v>17</v>
      </c>
      <c r="D4848" s="161" t="s">
        <v>5162</v>
      </c>
      <c r="E4848" t="s">
        <v>30</v>
      </c>
      <c r="F4848" s="222" t="s">
        <v>18803</v>
      </c>
      <c r="G4848" t="s">
        <v>518</v>
      </c>
      <c r="H4848" t="s">
        <v>33</v>
      </c>
      <c r="I4848" t="s">
        <v>5323</v>
      </c>
      <c r="L4848" t="s">
        <v>7130</v>
      </c>
      <c r="O4848" s="107" t="s">
        <v>12007</v>
      </c>
      <c r="P4848" s="10" t="s">
        <v>5317</v>
      </c>
      <c r="Q4848" s="223" t="str">
        <f t="shared" si="75"/>
        <v>Johan &amp; Margarete Wikidal</v>
      </c>
      <c r="R4848" s="223" t="e">
        <f>VLOOKUP(Q4848,Hochzeiten!V:X,2,FALSE)</f>
        <v>#N/A</v>
      </c>
    </row>
    <row r="4849" spans="1:18" hidden="1" x14ac:dyDescent="0.2">
      <c r="A4849" s="107">
        <v>1696</v>
      </c>
      <c r="B4849">
        <v>4</v>
      </c>
      <c r="C4849">
        <v>23</v>
      </c>
      <c r="D4849" s="197" t="s">
        <v>2590</v>
      </c>
      <c r="E4849" t="s">
        <v>306</v>
      </c>
      <c r="F4849" s="222" t="s">
        <v>18804</v>
      </c>
      <c r="G4849" t="s">
        <v>14</v>
      </c>
      <c r="H4849" t="s">
        <v>21</v>
      </c>
      <c r="I4849" t="s">
        <v>5270</v>
      </c>
      <c r="L4849" t="s">
        <v>7131</v>
      </c>
      <c r="O4849" t="s">
        <v>12008</v>
      </c>
      <c r="P4849" s="10" t="s">
        <v>5322</v>
      </c>
      <c r="Q4849" s="223" t="str">
        <f t="shared" si="75"/>
        <v>Michael &amp; Maria Baranczitz</v>
      </c>
      <c r="R4849" s="223">
        <f>VLOOKUP(Q4849,Hochzeiten!V:X,2,FALSE)</f>
        <v>0</v>
      </c>
    </row>
    <row r="4850" spans="1:18" hidden="1" x14ac:dyDescent="0.2">
      <c r="A4850" s="107">
        <v>1696</v>
      </c>
      <c r="B4850">
        <v>4</v>
      </c>
      <c r="C4850">
        <v>24</v>
      </c>
      <c r="D4850" t="s">
        <v>5078</v>
      </c>
      <c r="E4850" t="s">
        <v>518</v>
      </c>
      <c r="F4850" s="222" t="s">
        <v>18803</v>
      </c>
      <c r="G4850" t="s">
        <v>2</v>
      </c>
      <c r="H4850" t="s">
        <v>131</v>
      </c>
      <c r="I4850" t="s">
        <v>2958</v>
      </c>
      <c r="L4850" t="s">
        <v>7132</v>
      </c>
      <c r="O4850" s="107" t="s">
        <v>12008</v>
      </c>
      <c r="P4850" s="10" t="s">
        <v>5322</v>
      </c>
      <c r="Q4850" s="223" t="str">
        <f t="shared" si="75"/>
        <v>Mathias &amp; Lucia Czika</v>
      </c>
      <c r="R4850" s="223" t="e">
        <f>VLOOKUP(Q4850,Hochzeiten!V:X,2,FALSE)</f>
        <v>#N/A</v>
      </c>
    </row>
    <row r="4851" spans="1:18" hidden="1" x14ac:dyDescent="0.2">
      <c r="A4851" s="107">
        <v>1696</v>
      </c>
      <c r="B4851">
        <v>4</v>
      </c>
      <c r="C4851">
        <v>29</v>
      </c>
      <c r="D4851" t="s">
        <v>5324</v>
      </c>
      <c r="E4851" t="s">
        <v>15</v>
      </c>
      <c r="F4851" s="222" t="s">
        <v>18804</v>
      </c>
      <c r="G4851" t="s">
        <v>1</v>
      </c>
      <c r="H4851" t="s">
        <v>3911</v>
      </c>
      <c r="I4851" t="s">
        <v>5003</v>
      </c>
      <c r="L4851" t="s">
        <v>7133</v>
      </c>
      <c r="O4851" s="107" t="s">
        <v>12008</v>
      </c>
      <c r="P4851" s="10" t="s">
        <v>5322</v>
      </c>
      <c r="Q4851" s="223" t="str">
        <f t="shared" si="75"/>
        <v>Nikolaus &amp; Mariana Hudoba</v>
      </c>
      <c r="R4851" s="223" t="e">
        <f>VLOOKUP(Q4851,Hochzeiten!V:X,2,FALSE)</f>
        <v>#N/A</v>
      </c>
    </row>
    <row r="4852" spans="1:18" hidden="1" x14ac:dyDescent="0.2">
      <c r="A4852" s="107">
        <v>1696</v>
      </c>
      <c r="B4852">
        <v>4</v>
      </c>
      <c r="C4852">
        <v>30</v>
      </c>
      <c r="D4852" t="s">
        <v>1741</v>
      </c>
      <c r="E4852" t="s">
        <v>518</v>
      </c>
      <c r="F4852" s="222" t="s">
        <v>18803</v>
      </c>
      <c r="G4852" t="s">
        <v>53</v>
      </c>
      <c r="H4852" t="s">
        <v>98</v>
      </c>
      <c r="I4852" t="s">
        <v>5003</v>
      </c>
      <c r="L4852" t="s">
        <v>7134</v>
      </c>
      <c r="O4852" s="107" t="s">
        <v>12008</v>
      </c>
      <c r="P4852" s="10" t="s">
        <v>5322</v>
      </c>
      <c r="Q4852" s="223" t="str">
        <f t="shared" si="75"/>
        <v>Jakob &amp; Dorothea Drobilitz</v>
      </c>
      <c r="R4852" s="223">
        <f>VLOOKUP(Q4852,Hochzeiten!V:X,2,FALSE)</f>
        <v>0</v>
      </c>
    </row>
    <row r="4853" spans="1:18" hidden="1" x14ac:dyDescent="0.2">
      <c r="A4853" s="107">
        <v>1696</v>
      </c>
      <c r="B4853">
        <v>5</v>
      </c>
      <c r="C4853">
        <v>3</v>
      </c>
      <c r="D4853" t="s">
        <v>5325</v>
      </c>
      <c r="E4853" t="s">
        <v>15</v>
      </c>
      <c r="F4853" s="222" t="s">
        <v>18804</v>
      </c>
      <c r="G4853" t="s">
        <v>30</v>
      </c>
      <c r="H4853" t="s">
        <v>98</v>
      </c>
      <c r="I4853" t="s">
        <v>5003</v>
      </c>
      <c r="L4853" t="s">
        <v>7135</v>
      </c>
      <c r="O4853" s="107" t="s">
        <v>12008</v>
      </c>
      <c r="P4853" s="10" t="s">
        <v>5322</v>
      </c>
      <c r="Q4853" s="223" t="str">
        <f t="shared" si="75"/>
        <v>Georg &amp; Dorothea Barsicz</v>
      </c>
      <c r="R4853" s="223" t="e">
        <f>VLOOKUP(Q4853,Hochzeiten!V:X,2,FALSE)</f>
        <v>#N/A</v>
      </c>
    </row>
    <row r="4854" spans="1:18" hidden="1" x14ac:dyDescent="0.2">
      <c r="A4854" s="107">
        <v>1696</v>
      </c>
      <c r="B4854">
        <v>5</v>
      </c>
      <c r="C4854">
        <v>17</v>
      </c>
      <c r="D4854" t="s">
        <v>8503</v>
      </c>
      <c r="E4854" t="s">
        <v>46</v>
      </c>
      <c r="F4854" s="222" t="s">
        <v>18803</v>
      </c>
      <c r="G4854" t="s">
        <v>29</v>
      </c>
      <c r="H4854" t="s">
        <v>11</v>
      </c>
      <c r="I4854" t="s">
        <v>5003</v>
      </c>
      <c r="L4854" t="s">
        <v>5326</v>
      </c>
      <c r="M4854" t="s">
        <v>5327</v>
      </c>
      <c r="O4854" s="107" t="s">
        <v>12008</v>
      </c>
      <c r="P4854" s="10" t="s">
        <v>5322</v>
      </c>
      <c r="Q4854" s="223" t="str">
        <f t="shared" si="75"/>
        <v>Andreas &amp; Barbara Mokry</v>
      </c>
      <c r="R4854" s="223">
        <f>VLOOKUP(Q4854,Hochzeiten!V:X,2,FALSE)</f>
        <v>0</v>
      </c>
    </row>
    <row r="4855" spans="1:18" hidden="1" x14ac:dyDescent="0.2">
      <c r="A4855" s="107">
        <v>1696</v>
      </c>
      <c r="B4855">
        <v>6</v>
      </c>
      <c r="C4855">
        <v>6</v>
      </c>
      <c r="D4855" t="s">
        <v>5328</v>
      </c>
      <c r="E4855" t="s">
        <v>15</v>
      </c>
      <c r="F4855" s="222" t="s">
        <v>18804</v>
      </c>
      <c r="G4855" t="s">
        <v>1</v>
      </c>
      <c r="H4855" t="s">
        <v>3911</v>
      </c>
      <c r="I4855" t="s">
        <v>5000</v>
      </c>
      <c r="L4855" t="s">
        <v>13624</v>
      </c>
      <c r="O4855" s="107" t="s">
        <v>12008</v>
      </c>
      <c r="P4855" s="10" t="s">
        <v>5322</v>
      </c>
      <c r="Q4855" s="223" t="str">
        <f t="shared" si="75"/>
        <v>Nikolaus &amp; Mariana Vaculik</v>
      </c>
      <c r="R4855" s="223" t="e">
        <f>VLOOKUP(Q4855,Hochzeiten!V:X,2,FALSE)</f>
        <v>#N/A</v>
      </c>
    </row>
    <row r="4856" spans="1:18" hidden="1" x14ac:dyDescent="0.2">
      <c r="A4856" s="107">
        <v>1696</v>
      </c>
      <c r="B4856">
        <v>6</v>
      </c>
      <c r="C4856">
        <v>12</v>
      </c>
      <c r="D4856" t="s">
        <v>5330</v>
      </c>
      <c r="E4856" t="s">
        <v>46</v>
      </c>
      <c r="F4856" s="222" t="s">
        <v>18803</v>
      </c>
      <c r="G4856" t="s">
        <v>5329</v>
      </c>
      <c r="H4856" t="s">
        <v>15</v>
      </c>
      <c r="I4856" t="s">
        <v>5270</v>
      </c>
      <c r="L4856" t="s">
        <v>7136</v>
      </c>
      <c r="O4856" s="107" t="s">
        <v>12008</v>
      </c>
      <c r="P4856" s="10" t="s">
        <v>5322</v>
      </c>
      <c r="Q4856" s="223" t="str">
        <f t="shared" si="75"/>
        <v>Georg Wenzel &amp; Anna Dama</v>
      </c>
      <c r="R4856" s="223" t="e">
        <f>VLOOKUP(Q4856,Hochzeiten!V:X,2,FALSE)</f>
        <v>#N/A</v>
      </c>
    </row>
    <row r="4857" spans="1:18" hidden="1" x14ac:dyDescent="0.2">
      <c r="A4857" s="107">
        <v>1696</v>
      </c>
      <c r="B4857">
        <v>6</v>
      </c>
      <c r="C4857">
        <v>27</v>
      </c>
      <c r="D4857" t="s">
        <v>5331</v>
      </c>
      <c r="E4857" t="s">
        <v>3911</v>
      </c>
      <c r="F4857" s="222" t="s">
        <v>18804</v>
      </c>
      <c r="G4857" t="s">
        <v>30</v>
      </c>
      <c r="H4857" t="s">
        <v>582</v>
      </c>
      <c r="I4857" t="s">
        <v>2958</v>
      </c>
      <c r="L4857" t="s">
        <v>7137</v>
      </c>
      <c r="O4857" s="107" t="s">
        <v>12009</v>
      </c>
      <c r="P4857" s="10" t="s">
        <v>5322</v>
      </c>
      <c r="Q4857" s="223" t="str">
        <f t="shared" si="75"/>
        <v>Georg &amp; Katarina Tufar</v>
      </c>
      <c r="R4857" s="223" t="e">
        <f>VLOOKUP(Q4857,Hochzeiten!V:X,2,FALSE)</f>
        <v>#N/A</v>
      </c>
    </row>
    <row r="4858" spans="1:18" hidden="1" x14ac:dyDescent="0.2">
      <c r="A4858" s="107">
        <v>1696</v>
      </c>
      <c r="B4858">
        <v>6</v>
      </c>
      <c r="C4858">
        <v>28</v>
      </c>
      <c r="D4858" t="s">
        <v>3194</v>
      </c>
      <c r="E4858" t="s">
        <v>3911</v>
      </c>
      <c r="F4858" s="222" t="s">
        <v>18804</v>
      </c>
      <c r="G4858" t="s">
        <v>53</v>
      </c>
      <c r="H4858" t="s">
        <v>15</v>
      </c>
      <c r="I4858" t="s">
        <v>5009</v>
      </c>
      <c r="L4858" t="s">
        <v>7081</v>
      </c>
      <c r="O4858" s="107" t="s">
        <v>12009</v>
      </c>
      <c r="P4858" s="10" t="s">
        <v>5322</v>
      </c>
      <c r="Q4858" s="223" t="str">
        <f t="shared" si="75"/>
        <v>Jakob &amp; Anna Hrabal</v>
      </c>
      <c r="R4858" s="223">
        <f>VLOOKUP(Q4858,Hochzeiten!V:X,2,FALSE)</f>
        <v>0</v>
      </c>
    </row>
    <row r="4859" spans="1:18" hidden="1" x14ac:dyDescent="0.2">
      <c r="A4859" s="107">
        <v>1696</v>
      </c>
      <c r="B4859">
        <v>6</v>
      </c>
      <c r="C4859">
        <v>29</v>
      </c>
      <c r="D4859" t="s">
        <v>813</v>
      </c>
      <c r="E4859" t="s">
        <v>138</v>
      </c>
      <c r="F4859" s="222" t="s">
        <v>18803</v>
      </c>
      <c r="G4859" t="s">
        <v>30</v>
      </c>
      <c r="H4859" t="s">
        <v>21</v>
      </c>
      <c r="I4859" t="s">
        <v>5009</v>
      </c>
      <c r="L4859" t="s">
        <v>7138</v>
      </c>
      <c r="O4859" s="107" t="s">
        <v>12009</v>
      </c>
      <c r="P4859" s="10" t="s">
        <v>5322</v>
      </c>
      <c r="Q4859" s="223" t="str">
        <f t="shared" si="75"/>
        <v>Georg &amp; Maria Dostal</v>
      </c>
      <c r="R4859" s="223" t="e">
        <f>VLOOKUP(Q4859,Hochzeiten!V:X,2,FALSE)</f>
        <v>#N/A</v>
      </c>
    </row>
    <row r="4860" spans="1:18" hidden="1" x14ac:dyDescent="0.2">
      <c r="A4860" s="107">
        <v>1696</v>
      </c>
      <c r="B4860">
        <v>7</v>
      </c>
      <c r="C4860">
        <v>2</v>
      </c>
      <c r="D4860" t="s">
        <v>438</v>
      </c>
      <c r="E4860" t="s">
        <v>53</v>
      </c>
      <c r="F4860" s="222" t="s">
        <v>18803</v>
      </c>
      <c r="G4860" t="s">
        <v>198</v>
      </c>
      <c r="H4860" t="s">
        <v>21</v>
      </c>
      <c r="I4860" t="s">
        <v>5270</v>
      </c>
      <c r="L4860" t="s">
        <v>5332</v>
      </c>
      <c r="M4860" t="s">
        <v>5333</v>
      </c>
      <c r="O4860" s="107" t="s">
        <v>12009</v>
      </c>
      <c r="P4860" s="10" t="s">
        <v>5322</v>
      </c>
      <c r="Q4860" s="223" t="str">
        <f t="shared" si="75"/>
        <v>Valentin &amp; Maria Czerni</v>
      </c>
      <c r="R4860" s="223" t="e">
        <f>VLOOKUP(Q4860,Hochzeiten!V:X,2,FALSE)</f>
        <v>#N/A</v>
      </c>
    </row>
    <row r="4861" spans="1:18" hidden="1" x14ac:dyDescent="0.2">
      <c r="A4861" s="107">
        <v>1696</v>
      </c>
      <c r="B4861">
        <v>7</v>
      </c>
      <c r="C4861">
        <v>4</v>
      </c>
      <c r="D4861" s="108" t="s">
        <v>7925</v>
      </c>
      <c r="E4861" t="s">
        <v>52</v>
      </c>
      <c r="F4861" s="222" t="s">
        <v>18804</v>
      </c>
      <c r="G4861" t="s">
        <v>103</v>
      </c>
      <c r="H4861" t="s">
        <v>98</v>
      </c>
      <c r="I4861" t="s">
        <v>5009</v>
      </c>
      <c r="L4861" t="s">
        <v>7069</v>
      </c>
      <c r="O4861" s="107" t="s">
        <v>12009</v>
      </c>
      <c r="P4861" s="10" t="s">
        <v>5322</v>
      </c>
      <c r="Q4861" s="223" t="str">
        <f t="shared" si="75"/>
        <v>Franz &amp; Dorothea Raschka</v>
      </c>
      <c r="R4861" s="223">
        <f>VLOOKUP(Q4861,Hochzeiten!V:X,2,FALSE)</f>
        <v>0</v>
      </c>
    </row>
    <row r="4862" spans="1:18" hidden="1" x14ac:dyDescent="0.2">
      <c r="A4862" s="107">
        <v>1696</v>
      </c>
      <c r="B4862">
        <v>7</v>
      </c>
      <c r="C4862">
        <v>19</v>
      </c>
      <c r="D4862" t="s">
        <v>5295</v>
      </c>
      <c r="E4862" t="s">
        <v>15</v>
      </c>
      <c r="F4862" s="222" t="s">
        <v>18804</v>
      </c>
      <c r="G4862" s="235" t="s">
        <v>30</v>
      </c>
      <c r="H4862" t="s">
        <v>3911</v>
      </c>
      <c r="I4862" t="s">
        <v>2958</v>
      </c>
      <c r="L4862" s="235" t="s">
        <v>11237</v>
      </c>
      <c r="O4862" s="107" t="s">
        <v>12009</v>
      </c>
      <c r="P4862" s="10" t="s">
        <v>5322</v>
      </c>
      <c r="Q4862" s="223" t="str">
        <f t="shared" si="75"/>
        <v>Georg &amp; Mariana Paulicz</v>
      </c>
      <c r="R4862" s="223" t="e">
        <f>VLOOKUP(Q4862,Hochzeiten!V:X,2,FALSE)</f>
        <v>#N/A</v>
      </c>
    </row>
    <row r="4863" spans="1:18" hidden="1" x14ac:dyDescent="0.2">
      <c r="A4863" s="107">
        <v>1696</v>
      </c>
      <c r="B4863">
        <v>7</v>
      </c>
      <c r="C4863">
        <v>22</v>
      </c>
      <c r="D4863" t="s">
        <v>5238</v>
      </c>
      <c r="E4863" t="s">
        <v>52</v>
      </c>
      <c r="F4863" s="222" t="s">
        <v>18804</v>
      </c>
      <c r="G4863" t="s">
        <v>691</v>
      </c>
      <c r="H4863" t="s">
        <v>15</v>
      </c>
      <c r="I4863" t="s">
        <v>5009</v>
      </c>
      <c r="L4863" t="s">
        <v>7139</v>
      </c>
      <c r="O4863" s="107" t="s">
        <v>12009</v>
      </c>
      <c r="P4863" s="10" t="s">
        <v>5322</v>
      </c>
      <c r="Q4863" s="223" t="str">
        <f t="shared" si="75"/>
        <v>Bartolomäus &amp; Anna Ferbar</v>
      </c>
      <c r="R4863" s="223" t="e">
        <f>VLOOKUP(Q4863,Hochzeiten!V:X,2,FALSE)</f>
        <v>#N/A</v>
      </c>
    </row>
    <row r="4864" spans="1:18" hidden="1" x14ac:dyDescent="0.2">
      <c r="A4864" s="204">
        <v>1696</v>
      </c>
      <c r="B4864" s="204">
        <v>7</v>
      </c>
      <c r="C4864" s="204">
        <v>22</v>
      </c>
      <c r="D4864" s="206" t="s">
        <v>2592</v>
      </c>
      <c r="E4864" s="204" t="s">
        <v>53</v>
      </c>
      <c r="F4864" s="222" t="s">
        <v>18803</v>
      </c>
      <c r="G4864" s="204" t="s">
        <v>2</v>
      </c>
      <c r="H4864" s="204" t="s">
        <v>13356</v>
      </c>
      <c r="I4864" s="204" t="s">
        <v>2958</v>
      </c>
      <c r="J4864" s="204"/>
      <c r="K4864" s="204"/>
      <c r="L4864" s="204" t="s">
        <v>5334</v>
      </c>
      <c r="M4864" s="204" t="s">
        <v>8184</v>
      </c>
      <c r="N4864" s="204"/>
      <c r="O4864" s="204" t="s">
        <v>12009</v>
      </c>
      <c r="P4864" s="10" t="s">
        <v>5322</v>
      </c>
      <c r="Q4864" s="223" t="str">
        <f t="shared" si="75"/>
        <v>Mathias &amp; Helena Plavetz</v>
      </c>
      <c r="R4864" s="223" t="e">
        <f>VLOOKUP(Q4864,Hochzeiten!V:X,2,FALSE)</f>
        <v>#N/A</v>
      </c>
    </row>
    <row r="4865" spans="1:18" hidden="1" x14ac:dyDescent="0.2">
      <c r="A4865" s="107">
        <v>1696</v>
      </c>
      <c r="B4865">
        <v>8</v>
      </c>
      <c r="C4865">
        <v>2</v>
      </c>
      <c r="D4865" t="s">
        <v>5277</v>
      </c>
      <c r="E4865" t="s">
        <v>14</v>
      </c>
      <c r="F4865" s="222" t="s">
        <v>18803</v>
      </c>
      <c r="G4865" t="s">
        <v>30</v>
      </c>
      <c r="H4865" t="s">
        <v>13356</v>
      </c>
      <c r="I4865" t="s">
        <v>5009</v>
      </c>
      <c r="L4865" t="s">
        <v>13625</v>
      </c>
      <c r="O4865" s="107" t="s">
        <v>12009</v>
      </c>
      <c r="P4865" s="10" t="s">
        <v>5322</v>
      </c>
      <c r="Q4865" s="223" t="str">
        <f t="shared" si="75"/>
        <v>Georg &amp; Helena Levak</v>
      </c>
      <c r="R4865" s="223">
        <f>VLOOKUP(Q4865,Hochzeiten!V:X,2,FALSE)</f>
        <v>0</v>
      </c>
    </row>
    <row r="4866" spans="1:18" hidden="1" x14ac:dyDescent="0.2">
      <c r="A4866" s="107">
        <v>1696</v>
      </c>
      <c r="B4866">
        <v>8</v>
      </c>
      <c r="C4866">
        <v>21</v>
      </c>
      <c r="D4866" s="197" t="s">
        <v>83</v>
      </c>
      <c r="E4866" t="s">
        <v>691</v>
      </c>
      <c r="F4866" s="222" t="s">
        <v>18803</v>
      </c>
      <c r="G4866" t="s">
        <v>518</v>
      </c>
      <c r="H4866" t="s">
        <v>131</v>
      </c>
      <c r="I4866" t="s">
        <v>2958</v>
      </c>
      <c r="L4866" t="s">
        <v>6963</v>
      </c>
      <c r="O4866" s="107" t="s">
        <v>12010</v>
      </c>
      <c r="P4866" s="10" t="s">
        <v>5335</v>
      </c>
      <c r="Q4866" s="223" t="str">
        <f t="shared" ref="Q4866:Q4929" si="76">G4866 &amp; " &amp; " &amp; H4866 &amp; " " &amp; D4866</f>
        <v>Johan &amp; Lucia Jankovitz</v>
      </c>
      <c r="R4866" s="223" t="e">
        <f>VLOOKUP(Q4866,Hochzeiten!V:X,2,FALSE)</f>
        <v>#N/A</v>
      </c>
    </row>
    <row r="4867" spans="1:18" hidden="1" x14ac:dyDescent="0.2">
      <c r="A4867" s="107">
        <v>1696</v>
      </c>
      <c r="B4867">
        <v>9</v>
      </c>
      <c r="C4867">
        <v>15</v>
      </c>
      <c r="D4867" t="s">
        <v>5336</v>
      </c>
      <c r="E4867" t="s">
        <v>21</v>
      </c>
      <c r="F4867" s="222" t="s">
        <v>18804</v>
      </c>
      <c r="G4867" t="s">
        <v>520</v>
      </c>
      <c r="H4867" t="s">
        <v>5197</v>
      </c>
      <c r="I4867" t="s">
        <v>5009</v>
      </c>
      <c r="L4867" t="s">
        <v>6955</v>
      </c>
      <c r="O4867" s="107" t="s">
        <v>12010</v>
      </c>
      <c r="P4867" s="10" t="s">
        <v>5335</v>
      </c>
      <c r="Q4867" s="223" t="str">
        <f t="shared" si="76"/>
        <v>Johan Georg &amp; Anna Midl Tremel</v>
      </c>
      <c r="R4867" s="223" t="e">
        <f>VLOOKUP(Q4867,Hochzeiten!V:X,2,FALSE)</f>
        <v>#N/A</v>
      </c>
    </row>
    <row r="4868" spans="1:18" hidden="1" x14ac:dyDescent="0.2">
      <c r="A4868" s="107">
        <v>1696</v>
      </c>
      <c r="B4868">
        <v>9</v>
      </c>
      <c r="C4868">
        <v>17</v>
      </c>
      <c r="D4868" t="s">
        <v>11178</v>
      </c>
      <c r="E4868" t="s">
        <v>95</v>
      </c>
      <c r="F4868" s="222" t="s">
        <v>18803</v>
      </c>
      <c r="G4868" t="s">
        <v>138</v>
      </c>
      <c r="H4868" t="s">
        <v>52</v>
      </c>
      <c r="I4868" t="s">
        <v>5009</v>
      </c>
      <c r="L4868" t="s">
        <v>7140</v>
      </c>
      <c r="O4868" s="107" t="s">
        <v>12010</v>
      </c>
      <c r="P4868" s="10" t="s">
        <v>5335</v>
      </c>
      <c r="Q4868" s="223" t="str">
        <f t="shared" si="76"/>
        <v>Peter &amp; Magdalena Walaschek</v>
      </c>
      <c r="R4868" s="223" t="e">
        <f>VLOOKUP(Q4868,Hochzeiten!V:X,2,FALSE)</f>
        <v>#N/A</v>
      </c>
    </row>
    <row r="4869" spans="1:18" hidden="1" x14ac:dyDescent="0.2">
      <c r="A4869" s="107">
        <v>1696</v>
      </c>
      <c r="B4869">
        <v>9</v>
      </c>
      <c r="C4869">
        <v>19</v>
      </c>
      <c r="D4869" t="s">
        <v>11178</v>
      </c>
      <c r="E4869" t="s">
        <v>103</v>
      </c>
      <c r="F4869" s="222" t="s">
        <v>18803</v>
      </c>
      <c r="G4869" t="s">
        <v>518</v>
      </c>
      <c r="H4869" t="s">
        <v>15</v>
      </c>
      <c r="I4869" t="s">
        <v>5009</v>
      </c>
      <c r="L4869" t="s">
        <v>7047</v>
      </c>
      <c r="O4869" s="107" t="s">
        <v>12010</v>
      </c>
      <c r="P4869" s="10" t="s">
        <v>5335</v>
      </c>
      <c r="Q4869" s="223" t="str">
        <f t="shared" si="76"/>
        <v>Johan &amp; Anna Walaschek</v>
      </c>
      <c r="R4869" s="223">
        <f>VLOOKUP(Q4869,Hochzeiten!V:X,2,FALSE)</f>
        <v>0</v>
      </c>
    </row>
    <row r="4870" spans="1:18" hidden="1" x14ac:dyDescent="0.2">
      <c r="A4870" s="107">
        <v>1696</v>
      </c>
      <c r="B4870">
        <v>9</v>
      </c>
      <c r="C4870">
        <v>21</v>
      </c>
      <c r="D4870" s="197" t="s">
        <v>2590</v>
      </c>
      <c r="E4870" t="s">
        <v>582</v>
      </c>
      <c r="F4870" s="222" t="s">
        <v>18804</v>
      </c>
      <c r="G4870" t="s">
        <v>30</v>
      </c>
      <c r="H4870" t="s">
        <v>131</v>
      </c>
      <c r="I4870" t="s">
        <v>5009</v>
      </c>
      <c r="L4870" t="s">
        <v>7104</v>
      </c>
      <c r="O4870" s="107" t="s">
        <v>12010</v>
      </c>
      <c r="P4870" s="10" t="s">
        <v>5335</v>
      </c>
      <c r="Q4870" s="223" t="str">
        <f t="shared" si="76"/>
        <v>Georg &amp; Lucia Baranczitz</v>
      </c>
      <c r="R4870" s="223">
        <f>VLOOKUP(Q4870,Hochzeiten!V:X,2,FALSE)</f>
        <v>0</v>
      </c>
    </row>
    <row r="4871" spans="1:18" hidden="1" x14ac:dyDescent="0.2">
      <c r="A4871" s="107">
        <v>1696</v>
      </c>
      <c r="B4871">
        <v>9</v>
      </c>
      <c r="C4871">
        <v>28</v>
      </c>
      <c r="D4871" s="214" t="s">
        <v>237</v>
      </c>
      <c r="E4871" t="s">
        <v>582</v>
      </c>
      <c r="F4871" s="222" t="s">
        <v>18804</v>
      </c>
      <c r="G4871" t="s">
        <v>691</v>
      </c>
      <c r="H4871" t="s">
        <v>15</v>
      </c>
      <c r="I4871" t="s">
        <v>5009</v>
      </c>
      <c r="L4871" t="s">
        <v>5337</v>
      </c>
      <c r="M4871" t="s">
        <v>13626</v>
      </c>
      <c r="O4871" s="107" t="s">
        <v>12010</v>
      </c>
      <c r="P4871" s="10" t="s">
        <v>5335</v>
      </c>
      <c r="Q4871" s="223" t="str">
        <f t="shared" si="76"/>
        <v>Bartolomäus &amp; Anna Brekalitz</v>
      </c>
      <c r="R4871" s="223" t="e">
        <f>VLOOKUP(Q4871,Hochzeiten!V:X,2,FALSE)</f>
        <v>#N/A</v>
      </c>
    </row>
    <row r="4872" spans="1:18" hidden="1" x14ac:dyDescent="0.2">
      <c r="A4872" s="107">
        <v>1696</v>
      </c>
      <c r="B4872">
        <v>9</v>
      </c>
      <c r="C4872">
        <v>30</v>
      </c>
      <c r="D4872" s="160" t="s">
        <v>8501</v>
      </c>
      <c r="E4872" t="s">
        <v>13</v>
      </c>
      <c r="F4872" s="222" t="s">
        <v>18803</v>
      </c>
      <c r="G4872" t="s">
        <v>2</v>
      </c>
      <c r="H4872" t="s">
        <v>15</v>
      </c>
      <c r="I4872" t="s">
        <v>5000</v>
      </c>
      <c r="L4872" t="s">
        <v>7141</v>
      </c>
      <c r="O4872" s="107" t="s">
        <v>12010</v>
      </c>
      <c r="P4872" s="10" t="s">
        <v>5335</v>
      </c>
      <c r="Q4872" s="223" t="str">
        <f t="shared" si="76"/>
        <v>Mathias &amp; Anna Zdenick</v>
      </c>
      <c r="R4872" s="223">
        <f>VLOOKUP(Q4872,Hochzeiten!V:X,2,FALSE)</f>
        <v>0</v>
      </c>
    </row>
    <row r="4873" spans="1:18" hidden="1" x14ac:dyDescent="0.2">
      <c r="A4873" s="107">
        <v>1696</v>
      </c>
      <c r="B4873">
        <v>10</v>
      </c>
      <c r="C4873">
        <v>1</v>
      </c>
      <c r="D4873" t="s">
        <v>5048</v>
      </c>
      <c r="E4873" t="s">
        <v>11</v>
      </c>
      <c r="F4873" s="222" t="s">
        <v>18804</v>
      </c>
      <c r="G4873" t="s">
        <v>23</v>
      </c>
      <c r="H4873" t="s">
        <v>582</v>
      </c>
      <c r="I4873" t="s">
        <v>5009</v>
      </c>
      <c r="L4873" t="s">
        <v>8185</v>
      </c>
      <c r="O4873" s="107" t="s">
        <v>12010</v>
      </c>
      <c r="P4873" s="10" t="s">
        <v>5335</v>
      </c>
      <c r="Q4873" s="223" t="str">
        <f t="shared" si="76"/>
        <v>Paul &amp; Katarina Popovicz</v>
      </c>
      <c r="R4873" s="223" t="e">
        <f>VLOOKUP(Q4873,Hochzeiten!V:X,2,FALSE)</f>
        <v>#N/A</v>
      </c>
    </row>
    <row r="4874" spans="1:18" hidden="1" x14ac:dyDescent="0.2">
      <c r="A4874" s="107">
        <v>1696</v>
      </c>
      <c r="B4874">
        <v>10</v>
      </c>
      <c r="C4874">
        <v>4</v>
      </c>
      <c r="D4874" t="s">
        <v>2992</v>
      </c>
      <c r="E4874" t="s">
        <v>11</v>
      </c>
      <c r="F4874" s="222" t="s">
        <v>18804</v>
      </c>
      <c r="G4874" t="s">
        <v>30</v>
      </c>
      <c r="H4874" t="s">
        <v>21</v>
      </c>
      <c r="I4874" t="s">
        <v>5000</v>
      </c>
      <c r="L4874" t="s">
        <v>7142</v>
      </c>
      <c r="O4874" s="107" t="s">
        <v>12010</v>
      </c>
      <c r="P4874" s="10" t="s">
        <v>5335</v>
      </c>
      <c r="Q4874" s="223" t="str">
        <f t="shared" si="76"/>
        <v>Georg &amp; Maria Waschiczek</v>
      </c>
      <c r="R4874" s="223">
        <f>VLOOKUP(Q4874,Hochzeiten!V:X,2,FALSE)</f>
        <v>0</v>
      </c>
    </row>
    <row r="4875" spans="1:18" hidden="1" x14ac:dyDescent="0.2">
      <c r="A4875" s="107">
        <v>1696</v>
      </c>
      <c r="B4875">
        <v>10</v>
      </c>
      <c r="C4875">
        <v>7</v>
      </c>
      <c r="D4875" t="s">
        <v>834</v>
      </c>
      <c r="E4875" t="s">
        <v>103</v>
      </c>
      <c r="F4875" s="222" t="s">
        <v>18803</v>
      </c>
      <c r="G4875" t="s">
        <v>2</v>
      </c>
      <c r="H4875" t="s">
        <v>21</v>
      </c>
      <c r="I4875" s="235" t="s">
        <v>2958</v>
      </c>
      <c r="J4875" s="235"/>
      <c r="L4875" s="235" t="s">
        <v>5338</v>
      </c>
      <c r="M4875" t="s">
        <v>7143</v>
      </c>
      <c r="O4875" s="107" t="s">
        <v>12010</v>
      </c>
      <c r="P4875" s="10" t="s">
        <v>5335</v>
      </c>
      <c r="Q4875" s="223" t="str">
        <f t="shared" si="76"/>
        <v>Mathias &amp; Maria Baiß</v>
      </c>
      <c r="R4875" s="223" t="e">
        <f>VLOOKUP(Q4875,Hochzeiten!V:X,2,FALSE)</f>
        <v>#N/A</v>
      </c>
    </row>
    <row r="4876" spans="1:18" hidden="1" x14ac:dyDescent="0.2">
      <c r="A4876" s="107">
        <v>1696</v>
      </c>
      <c r="B4876">
        <v>10</v>
      </c>
      <c r="C4876">
        <v>10</v>
      </c>
      <c r="D4876" t="s">
        <v>5282</v>
      </c>
      <c r="E4876" t="s">
        <v>582</v>
      </c>
      <c r="F4876" s="222" t="s">
        <v>18804</v>
      </c>
      <c r="G4876" t="s">
        <v>23</v>
      </c>
      <c r="H4876" t="s">
        <v>21</v>
      </c>
      <c r="I4876" t="s">
        <v>2958</v>
      </c>
      <c r="L4876" t="s">
        <v>5339</v>
      </c>
      <c r="M4876" t="s">
        <v>13706</v>
      </c>
      <c r="O4876" s="107" t="s">
        <v>12011</v>
      </c>
      <c r="P4876" s="10" t="s">
        <v>5335</v>
      </c>
      <c r="Q4876" s="223" t="str">
        <f t="shared" si="76"/>
        <v>Paul &amp; Maria Kiricz</v>
      </c>
      <c r="R4876" s="223">
        <f>VLOOKUP(Q4876,Hochzeiten!V:X,2,FALSE)</f>
        <v>0</v>
      </c>
    </row>
    <row r="4877" spans="1:18" hidden="1" x14ac:dyDescent="0.2">
      <c r="A4877" s="107">
        <v>1696</v>
      </c>
      <c r="B4877">
        <v>10</v>
      </c>
      <c r="C4877">
        <v>15</v>
      </c>
      <c r="D4877" t="s">
        <v>5039</v>
      </c>
      <c r="E4877" t="s">
        <v>5340</v>
      </c>
      <c r="F4877" s="222" t="s">
        <v>18803</v>
      </c>
      <c r="G4877" t="s">
        <v>204</v>
      </c>
      <c r="H4877" t="s">
        <v>98</v>
      </c>
      <c r="I4877" t="s">
        <v>5000</v>
      </c>
      <c r="O4877" s="107" t="s">
        <v>12011</v>
      </c>
      <c r="P4877" s="10" t="s">
        <v>5335</v>
      </c>
      <c r="Q4877" s="223" t="str">
        <f t="shared" si="76"/>
        <v>Christof &amp; Dorothea Lagtner</v>
      </c>
      <c r="R4877" s="223" t="e">
        <f>VLOOKUP(Q4877,Hochzeiten!V:X,2,FALSE)</f>
        <v>#N/A</v>
      </c>
    </row>
    <row r="4878" spans="1:18" hidden="1" x14ac:dyDescent="0.2">
      <c r="A4878" s="107">
        <v>1696</v>
      </c>
      <c r="B4878">
        <v>10</v>
      </c>
      <c r="C4878">
        <v>16</v>
      </c>
      <c r="D4878" t="s">
        <v>5065</v>
      </c>
      <c r="E4878" t="s">
        <v>13</v>
      </c>
      <c r="F4878" s="222" t="s">
        <v>18803</v>
      </c>
      <c r="G4878" t="s">
        <v>691</v>
      </c>
      <c r="H4878" t="s">
        <v>582</v>
      </c>
      <c r="I4878" t="s">
        <v>2958</v>
      </c>
      <c r="L4878" t="s">
        <v>11237</v>
      </c>
      <c r="O4878" s="107" t="s">
        <v>12011</v>
      </c>
      <c r="P4878" s="10" t="s">
        <v>5335</v>
      </c>
      <c r="Q4878" s="223" t="str">
        <f t="shared" si="76"/>
        <v>Bartolomäus &amp; Katarina Wlaschicz</v>
      </c>
      <c r="R4878" s="223">
        <f>VLOOKUP(Q4878,Hochzeiten!V:X,2,FALSE)</f>
        <v>0</v>
      </c>
    </row>
    <row r="4879" spans="1:18" hidden="1" x14ac:dyDescent="0.2">
      <c r="A4879" s="107">
        <v>1696</v>
      </c>
      <c r="B4879">
        <v>10</v>
      </c>
      <c r="C4879">
        <v>16</v>
      </c>
      <c r="D4879" s="124" t="s">
        <v>18606</v>
      </c>
      <c r="E4879" t="s">
        <v>13</v>
      </c>
      <c r="F4879" s="222" t="s">
        <v>18803</v>
      </c>
      <c r="G4879" t="s">
        <v>20</v>
      </c>
      <c r="H4879" t="s">
        <v>52</v>
      </c>
      <c r="I4879" s="223" t="s">
        <v>5009</v>
      </c>
      <c r="J4879" s="223"/>
      <c r="L4879" s="223" t="s">
        <v>6991</v>
      </c>
      <c r="O4879" s="107" t="s">
        <v>12011</v>
      </c>
      <c r="P4879" s="10" t="s">
        <v>5335</v>
      </c>
      <c r="Q4879" s="223" t="str">
        <f t="shared" si="76"/>
        <v>Thomas &amp; Magdalena Iwanczitz</v>
      </c>
      <c r="R4879" s="223" t="e">
        <f>VLOOKUP(Q4879,Hochzeiten!V:X,2,FALSE)</f>
        <v>#N/A</v>
      </c>
    </row>
    <row r="4880" spans="1:18" hidden="1" x14ac:dyDescent="0.2">
      <c r="A4880" s="107">
        <v>1696</v>
      </c>
      <c r="B4880">
        <v>10</v>
      </c>
      <c r="C4880">
        <v>29</v>
      </c>
      <c r="D4880" t="s">
        <v>5221</v>
      </c>
      <c r="E4880" t="s">
        <v>582</v>
      </c>
      <c r="F4880" s="222" t="s">
        <v>18804</v>
      </c>
      <c r="G4880" t="s">
        <v>30</v>
      </c>
      <c r="H4880" t="s">
        <v>15</v>
      </c>
      <c r="I4880" t="s">
        <v>5009</v>
      </c>
      <c r="L4880" t="s">
        <v>7144</v>
      </c>
      <c r="O4880" s="107" t="s">
        <v>12011</v>
      </c>
      <c r="P4880" s="10" t="s">
        <v>5335</v>
      </c>
      <c r="Q4880" s="223" t="str">
        <f t="shared" si="76"/>
        <v>Georg &amp; Anna Korbel</v>
      </c>
      <c r="R4880" s="223" t="e">
        <f>VLOOKUP(Q4880,Hochzeiten!V:X,2,FALSE)</f>
        <v>#N/A</v>
      </c>
    </row>
    <row r="4881" spans="1:18" hidden="1" x14ac:dyDescent="0.2">
      <c r="A4881" s="107">
        <v>1696</v>
      </c>
      <c r="B4881">
        <v>11</v>
      </c>
      <c r="C4881">
        <v>5</v>
      </c>
      <c r="D4881" t="s">
        <v>13307</v>
      </c>
      <c r="E4881" t="s">
        <v>582</v>
      </c>
      <c r="F4881" s="222" t="s">
        <v>18804</v>
      </c>
      <c r="G4881" t="s">
        <v>518</v>
      </c>
      <c r="H4881" t="s">
        <v>81</v>
      </c>
      <c r="I4881" t="s">
        <v>5009</v>
      </c>
      <c r="L4881" t="s">
        <v>6991</v>
      </c>
      <c r="O4881" s="107" t="s">
        <v>12011</v>
      </c>
      <c r="P4881" s="10" t="s">
        <v>5335</v>
      </c>
      <c r="Q4881" s="223" t="str">
        <f t="shared" si="76"/>
        <v>Johan &amp; Elisabet Fronik</v>
      </c>
      <c r="R4881" s="223">
        <f>VLOOKUP(Q4881,Hochzeiten!V:X,2,FALSE)</f>
        <v>0</v>
      </c>
    </row>
    <row r="4882" spans="1:18" hidden="1" x14ac:dyDescent="0.2">
      <c r="A4882" s="107">
        <v>1696</v>
      </c>
      <c r="B4882">
        <v>11</v>
      </c>
      <c r="C4882">
        <v>22</v>
      </c>
      <c r="D4882" t="s">
        <v>84</v>
      </c>
      <c r="E4882" t="s">
        <v>582</v>
      </c>
      <c r="F4882" s="222" t="s">
        <v>18804</v>
      </c>
      <c r="G4882" t="s">
        <v>518</v>
      </c>
      <c r="H4882" t="s">
        <v>15</v>
      </c>
      <c r="I4882" t="s">
        <v>5000</v>
      </c>
      <c r="L4882" t="s">
        <v>7145</v>
      </c>
      <c r="O4882" s="107" t="s">
        <v>12011</v>
      </c>
      <c r="P4882" s="10" t="s">
        <v>5335</v>
      </c>
      <c r="Q4882" s="223" t="str">
        <f t="shared" si="76"/>
        <v>Johan &amp; Anna Kaspar</v>
      </c>
      <c r="R4882" s="223" t="e">
        <f>VLOOKUP(Q4882,Hochzeiten!V:X,2,FALSE)</f>
        <v>#N/A</v>
      </c>
    </row>
    <row r="4883" spans="1:18" hidden="1" x14ac:dyDescent="0.2">
      <c r="A4883" s="107">
        <v>1696</v>
      </c>
      <c r="B4883">
        <v>12</v>
      </c>
      <c r="C4883">
        <v>11</v>
      </c>
      <c r="D4883" t="s">
        <v>5341</v>
      </c>
      <c r="E4883" t="s">
        <v>131</v>
      </c>
      <c r="F4883" s="222" t="s">
        <v>18804</v>
      </c>
      <c r="G4883" t="s">
        <v>22</v>
      </c>
      <c r="H4883" t="s">
        <v>13356</v>
      </c>
      <c r="I4883" t="s">
        <v>2958</v>
      </c>
      <c r="L4883" t="s">
        <v>7134</v>
      </c>
      <c r="O4883" s="107" t="s">
        <v>12011</v>
      </c>
      <c r="P4883" s="10" t="s">
        <v>5335</v>
      </c>
      <c r="Q4883" s="223" t="str">
        <f t="shared" si="76"/>
        <v>Gregor &amp; Helena Berschicz</v>
      </c>
      <c r="R4883" s="223" t="e">
        <f>VLOOKUP(Q4883,Hochzeiten!V:X,2,FALSE)</f>
        <v>#N/A</v>
      </c>
    </row>
    <row r="4884" spans="1:18" hidden="1" x14ac:dyDescent="0.2">
      <c r="A4884" s="107">
        <v>1696</v>
      </c>
      <c r="B4884">
        <v>12</v>
      </c>
      <c r="C4884">
        <v>16</v>
      </c>
      <c r="D4884" s="200" t="s">
        <v>328</v>
      </c>
      <c r="E4884" t="s">
        <v>21</v>
      </c>
      <c r="F4884" s="222" t="s">
        <v>18804</v>
      </c>
      <c r="G4884" t="s">
        <v>53</v>
      </c>
      <c r="H4884" t="s">
        <v>81</v>
      </c>
      <c r="I4884" t="s">
        <v>2958</v>
      </c>
      <c r="L4884" t="s">
        <v>7134</v>
      </c>
      <c r="O4884" s="107" t="s">
        <v>12011</v>
      </c>
      <c r="P4884" s="10" t="s">
        <v>5335</v>
      </c>
      <c r="Q4884" s="223" t="str">
        <f t="shared" si="76"/>
        <v>Jakob &amp; Elisabet Mauczitz</v>
      </c>
      <c r="R4884" s="223" t="e">
        <f>VLOOKUP(Q4884,Hochzeiten!V:X,2,FALSE)</f>
        <v>#N/A</v>
      </c>
    </row>
    <row r="4885" spans="1:18" hidden="1" x14ac:dyDescent="0.2">
      <c r="A4885" s="107">
        <v>1696</v>
      </c>
      <c r="B4885">
        <v>12</v>
      </c>
      <c r="C4885">
        <v>19</v>
      </c>
      <c r="D4885" t="s">
        <v>457</v>
      </c>
      <c r="E4885" t="s">
        <v>20</v>
      </c>
      <c r="F4885" s="222" t="s">
        <v>18803</v>
      </c>
      <c r="G4885" t="s">
        <v>518</v>
      </c>
      <c r="H4885" t="s">
        <v>21</v>
      </c>
      <c r="I4885" t="s">
        <v>5000</v>
      </c>
      <c r="L4885" t="s">
        <v>7146</v>
      </c>
      <c r="O4885" s="107" t="s">
        <v>12012</v>
      </c>
      <c r="P4885" s="10" t="s">
        <v>5342</v>
      </c>
      <c r="Q4885" s="223" t="str">
        <f t="shared" si="76"/>
        <v>Johan &amp; Maria Zak</v>
      </c>
      <c r="R4885" s="223" t="e">
        <f>VLOOKUP(Q4885,Hochzeiten!V:X,2,FALSE)</f>
        <v>#N/A</v>
      </c>
    </row>
    <row r="4886" spans="1:18" hidden="1" x14ac:dyDescent="0.2">
      <c r="A4886" s="107">
        <v>1696</v>
      </c>
      <c r="B4886">
        <v>12</v>
      </c>
      <c r="C4886">
        <v>28</v>
      </c>
      <c r="D4886" s="223" t="s">
        <v>5077</v>
      </c>
      <c r="E4886" t="s">
        <v>23</v>
      </c>
      <c r="F4886" s="222" t="s">
        <v>18803</v>
      </c>
      <c r="G4886" t="s">
        <v>691</v>
      </c>
      <c r="H4886" t="s">
        <v>81</v>
      </c>
      <c r="I4886" t="s">
        <v>2958</v>
      </c>
      <c r="L4886" t="s">
        <v>5343</v>
      </c>
      <c r="M4886" t="s">
        <v>10541</v>
      </c>
      <c r="O4886" s="107" t="s">
        <v>12012</v>
      </c>
      <c r="P4886" s="10" t="s">
        <v>5342</v>
      </c>
      <c r="Q4886" s="223" t="str">
        <f t="shared" si="76"/>
        <v>Bartolomäus &amp; Elisabet Domkovicz</v>
      </c>
      <c r="R4886" s="223" t="e">
        <f>VLOOKUP(Q4886,Hochzeiten!V:X,2,FALSE)</f>
        <v>#N/A</v>
      </c>
    </row>
    <row r="4887" spans="1:18" hidden="1" x14ac:dyDescent="0.2">
      <c r="A4887" s="107">
        <v>1696</v>
      </c>
      <c r="B4887" s="223">
        <v>12</v>
      </c>
      <c r="C4887">
        <v>30</v>
      </c>
      <c r="D4887" t="s">
        <v>5048</v>
      </c>
      <c r="E4887" t="s">
        <v>23</v>
      </c>
      <c r="F4887" s="222" t="s">
        <v>18803</v>
      </c>
      <c r="G4887" t="s">
        <v>29</v>
      </c>
      <c r="H4887" t="s">
        <v>73</v>
      </c>
      <c r="I4887" t="s">
        <v>5000</v>
      </c>
      <c r="L4887" t="s">
        <v>7147</v>
      </c>
      <c r="O4887" s="107" t="s">
        <v>12012</v>
      </c>
      <c r="P4887" s="10" t="s">
        <v>5342</v>
      </c>
      <c r="Q4887" s="223" t="str">
        <f t="shared" si="76"/>
        <v>Andreas &amp; Rosina Popovicz</v>
      </c>
      <c r="R4887" s="223">
        <f>VLOOKUP(Q4887,Hochzeiten!V:X,2,FALSE)</f>
        <v>0</v>
      </c>
    </row>
    <row r="4888" spans="1:18" hidden="1" x14ac:dyDescent="0.2">
      <c r="A4888" s="107">
        <v>1696</v>
      </c>
      <c r="B4888">
        <v>12</v>
      </c>
      <c r="C4888">
        <v>31</v>
      </c>
      <c r="D4888" s="223" t="s">
        <v>11334</v>
      </c>
      <c r="E4888" t="s">
        <v>98</v>
      </c>
      <c r="F4888" s="222" t="s">
        <v>18804</v>
      </c>
      <c r="G4888" t="s">
        <v>23</v>
      </c>
      <c r="H4888" t="s">
        <v>21</v>
      </c>
      <c r="I4888" t="s">
        <v>5009</v>
      </c>
      <c r="L4888" t="s">
        <v>5344</v>
      </c>
      <c r="M4888" t="s">
        <v>5345</v>
      </c>
      <c r="O4888" s="107" t="s">
        <v>12012</v>
      </c>
      <c r="P4888" s="10" t="s">
        <v>5342</v>
      </c>
      <c r="Q4888" s="223" t="str">
        <f t="shared" si="76"/>
        <v>Paul &amp; Maria Borschicz</v>
      </c>
      <c r="R4888" s="223">
        <f>VLOOKUP(Q4888,Hochzeiten!V:X,2,FALSE)</f>
        <v>0</v>
      </c>
    </row>
    <row r="4889" spans="1:18" hidden="1" x14ac:dyDescent="0.2">
      <c r="A4889">
        <v>1697</v>
      </c>
      <c r="B4889">
        <v>1</v>
      </c>
      <c r="C4889">
        <v>2</v>
      </c>
      <c r="D4889" t="s">
        <v>5271</v>
      </c>
      <c r="E4889" t="s">
        <v>98</v>
      </c>
      <c r="F4889" s="222" t="s">
        <v>18804</v>
      </c>
      <c r="G4889" t="s">
        <v>53</v>
      </c>
      <c r="H4889" t="s">
        <v>98</v>
      </c>
      <c r="I4889" t="s">
        <v>5000</v>
      </c>
      <c r="L4889" t="s">
        <v>5272</v>
      </c>
      <c r="M4889" t="s">
        <v>5346</v>
      </c>
      <c r="O4889" s="107" t="s">
        <v>12012</v>
      </c>
      <c r="P4889" s="10" t="s">
        <v>5342</v>
      </c>
      <c r="Q4889" s="223" t="str">
        <f t="shared" si="76"/>
        <v>Jakob &amp; Dorothea Kopeczny</v>
      </c>
      <c r="R4889" s="223" t="e">
        <f>VLOOKUP(Q4889,Hochzeiten!V:X,2,FALSE)</f>
        <v>#N/A</v>
      </c>
    </row>
    <row r="4890" spans="1:18" hidden="1" x14ac:dyDescent="0.2">
      <c r="A4890" s="108">
        <v>1697</v>
      </c>
      <c r="B4890">
        <v>1</v>
      </c>
      <c r="C4890">
        <v>11</v>
      </c>
      <c r="D4890" t="s">
        <v>2753</v>
      </c>
      <c r="E4890" t="s">
        <v>52</v>
      </c>
      <c r="F4890" s="222" t="s">
        <v>18804</v>
      </c>
      <c r="G4890" t="s">
        <v>47</v>
      </c>
      <c r="H4890" t="s">
        <v>582</v>
      </c>
      <c r="I4890" t="s">
        <v>5009</v>
      </c>
      <c r="L4890" t="s">
        <v>6991</v>
      </c>
      <c r="O4890" s="107" t="s">
        <v>12012</v>
      </c>
      <c r="P4890" s="10" t="s">
        <v>5342</v>
      </c>
      <c r="Q4890" s="223" t="str">
        <f t="shared" si="76"/>
        <v>Lorenz &amp; Katarina Grbavczitz</v>
      </c>
      <c r="R4890" s="223">
        <f>VLOOKUP(Q4890,Hochzeiten!V:X,2,FALSE)</f>
        <v>0</v>
      </c>
    </row>
    <row r="4891" spans="1:18" hidden="1" x14ac:dyDescent="0.2">
      <c r="A4891" s="108">
        <v>1697</v>
      </c>
      <c r="B4891">
        <v>1</v>
      </c>
      <c r="C4891">
        <v>20</v>
      </c>
      <c r="D4891" t="s">
        <v>2753</v>
      </c>
      <c r="E4891" t="s">
        <v>98</v>
      </c>
      <c r="F4891" s="222" t="s">
        <v>18804</v>
      </c>
      <c r="G4891" t="s">
        <v>53</v>
      </c>
      <c r="H4891" t="s">
        <v>33</v>
      </c>
      <c r="I4891" t="s">
        <v>5000</v>
      </c>
      <c r="L4891" t="s">
        <v>7122</v>
      </c>
      <c r="O4891" s="107" t="s">
        <v>12012</v>
      </c>
      <c r="P4891" s="10" t="s">
        <v>5342</v>
      </c>
      <c r="Q4891" s="223" t="str">
        <f t="shared" si="76"/>
        <v>Jakob &amp; Margarete Grbavczitz</v>
      </c>
      <c r="R4891" s="223">
        <f>VLOOKUP(Q4891,Hochzeiten!V:X,2,FALSE)</f>
        <v>0</v>
      </c>
    </row>
    <row r="4892" spans="1:18" hidden="1" x14ac:dyDescent="0.2">
      <c r="A4892" s="108">
        <v>1697</v>
      </c>
      <c r="B4892">
        <v>1</v>
      </c>
      <c r="C4892">
        <v>21</v>
      </c>
      <c r="D4892" t="s">
        <v>5282</v>
      </c>
      <c r="E4892" t="s">
        <v>2</v>
      </c>
      <c r="F4892" s="222" t="s">
        <v>18803</v>
      </c>
      <c r="G4892" t="s">
        <v>22</v>
      </c>
      <c r="H4892" t="s">
        <v>15</v>
      </c>
      <c r="I4892" t="s">
        <v>2958</v>
      </c>
      <c r="L4892" t="s">
        <v>7148</v>
      </c>
      <c r="O4892" s="107" t="s">
        <v>12012</v>
      </c>
      <c r="P4892" s="10" t="s">
        <v>5342</v>
      </c>
      <c r="Q4892" s="223" t="str">
        <f t="shared" si="76"/>
        <v>Gregor &amp; Anna Kiricz</v>
      </c>
      <c r="R4892" s="223" t="e">
        <f>VLOOKUP(Q4892,Hochzeiten!V:X,2,FALSE)</f>
        <v>#N/A</v>
      </c>
    </row>
    <row r="4893" spans="1:18" hidden="1" x14ac:dyDescent="0.2">
      <c r="A4893" s="108">
        <v>1697</v>
      </c>
      <c r="B4893">
        <v>1</v>
      </c>
      <c r="C4893">
        <v>26</v>
      </c>
      <c r="D4893" t="s">
        <v>5152</v>
      </c>
      <c r="E4893" t="s">
        <v>2</v>
      </c>
      <c r="F4893" s="222" t="s">
        <v>18803</v>
      </c>
      <c r="G4893" t="s">
        <v>518</v>
      </c>
      <c r="H4893" t="s">
        <v>52</v>
      </c>
      <c r="I4893" t="s">
        <v>5009</v>
      </c>
      <c r="L4893" t="s">
        <v>6998</v>
      </c>
      <c r="O4893" s="107" t="s">
        <v>12013</v>
      </c>
      <c r="P4893" s="10" t="s">
        <v>5342</v>
      </c>
      <c r="Q4893" s="223" t="str">
        <f t="shared" si="76"/>
        <v>Johan &amp; Magdalena Malinkovicz</v>
      </c>
      <c r="R4893" s="223" t="e">
        <f>VLOOKUP(Q4893,Hochzeiten!V:X,2,FALSE)</f>
        <v>#N/A</v>
      </c>
    </row>
    <row r="4894" spans="1:18" hidden="1" x14ac:dyDescent="0.2">
      <c r="A4894" s="108">
        <v>1697</v>
      </c>
      <c r="B4894">
        <v>2</v>
      </c>
      <c r="C4894">
        <v>7</v>
      </c>
      <c r="D4894" t="s">
        <v>5087</v>
      </c>
      <c r="E4894" t="s">
        <v>52</v>
      </c>
      <c r="F4894" s="222" t="s">
        <v>18804</v>
      </c>
      <c r="G4894" t="s">
        <v>518</v>
      </c>
      <c r="H4894" t="s">
        <v>15</v>
      </c>
      <c r="I4894" t="s">
        <v>5009</v>
      </c>
      <c r="L4894" t="s">
        <v>7004</v>
      </c>
      <c r="O4894" s="107" t="s">
        <v>12013</v>
      </c>
      <c r="P4894" s="10" t="s">
        <v>5342</v>
      </c>
      <c r="Q4894" s="223" t="str">
        <f t="shared" si="76"/>
        <v>Johan &amp; Anna NN</v>
      </c>
      <c r="R4894" s="223" t="e">
        <f>VLOOKUP(Q4894,Hochzeiten!V:X,2,FALSE)</f>
        <v>#N/A</v>
      </c>
    </row>
    <row r="4895" spans="1:18" hidden="1" x14ac:dyDescent="0.2">
      <c r="A4895" s="108">
        <v>1697</v>
      </c>
      <c r="B4895">
        <v>2</v>
      </c>
      <c r="C4895">
        <v>11</v>
      </c>
      <c r="D4895" t="s">
        <v>2767</v>
      </c>
      <c r="E4895" t="s">
        <v>2</v>
      </c>
      <c r="F4895" s="222" t="s">
        <v>18803</v>
      </c>
      <c r="G4895" t="s">
        <v>30</v>
      </c>
      <c r="H4895" t="s">
        <v>15</v>
      </c>
      <c r="I4895" t="s">
        <v>5009</v>
      </c>
      <c r="L4895" t="s">
        <v>7004</v>
      </c>
      <c r="O4895" s="107" t="s">
        <v>12013</v>
      </c>
      <c r="P4895" s="10" t="s">
        <v>5342</v>
      </c>
      <c r="Q4895" s="223" t="str">
        <f t="shared" si="76"/>
        <v>Georg &amp; Anna Adamek</v>
      </c>
      <c r="R4895" s="223" t="e">
        <f>VLOOKUP(Q4895,Hochzeiten!V:X,2,FALSE)</f>
        <v>#N/A</v>
      </c>
    </row>
    <row r="4896" spans="1:18" hidden="1" x14ac:dyDescent="0.2">
      <c r="A4896" s="108">
        <v>1697</v>
      </c>
      <c r="B4896">
        <v>2</v>
      </c>
      <c r="C4896">
        <v>12</v>
      </c>
      <c r="D4896" s="235" t="s">
        <v>17080</v>
      </c>
      <c r="E4896" t="s">
        <v>2</v>
      </c>
      <c r="F4896" s="222" t="s">
        <v>18803</v>
      </c>
      <c r="G4896" t="s">
        <v>2</v>
      </c>
      <c r="H4896" t="s">
        <v>37</v>
      </c>
      <c r="I4896" t="s">
        <v>5000</v>
      </c>
      <c r="L4896" t="s">
        <v>5347</v>
      </c>
      <c r="M4896" t="s">
        <v>5348</v>
      </c>
      <c r="O4896" s="107" t="s">
        <v>12013</v>
      </c>
      <c r="P4896" s="10" t="s">
        <v>5342</v>
      </c>
      <c r="Q4896" s="223" t="str">
        <f t="shared" si="76"/>
        <v>Mathias &amp; Justina Hrdlosch</v>
      </c>
      <c r="R4896" s="223">
        <f>VLOOKUP(Q4896,Hochzeiten!V:X,2,FALSE)</f>
        <v>0</v>
      </c>
    </row>
    <row r="4897" spans="1:18" hidden="1" x14ac:dyDescent="0.2">
      <c r="A4897" s="108">
        <v>1697</v>
      </c>
      <c r="B4897">
        <v>2</v>
      </c>
      <c r="C4897">
        <v>12</v>
      </c>
      <c r="D4897" s="235" t="s">
        <v>17080</v>
      </c>
      <c r="E4897" t="s">
        <v>26</v>
      </c>
      <c r="F4897" s="222" t="s">
        <v>18803</v>
      </c>
      <c r="G4897" s="107" t="s">
        <v>2</v>
      </c>
      <c r="H4897" s="107" t="s">
        <v>37</v>
      </c>
      <c r="I4897" s="107" t="s">
        <v>5000</v>
      </c>
      <c r="J4897" s="107"/>
      <c r="K4897" s="107"/>
      <c r="L4897" s="107" t="s">
        <v>5347</v>
      </c>
      <c r="M4897" s="107" t="s">
        <v>5348</v>
      </c>
      <c r="O4897" s="107" t="s">
        <v>12013</v>
      </c>
      <c r="P4897" s="10" t="s">
        <v>5342</v>
      </c>
      <c r="Q4897" s="223" t="str">
        <f t="shared" si="76"/>
        <v>Mathias &amp; Justina Hrdlosch</v>
      </c>
      <c r="R4897" s="223">
        <f>VLOOKUP(Q4897,Hochzeiten!V:X,2,FALSE)</f>
        <v>0</v>
      </c>
    </row>
    <row r="4898" spans="1:18" hidden="1" x14ac:dyDescent="0.2">
      <c r="A4898" s="108">
        <v>1697</v>
      </c>
      <c r="B4898">
        <v>2</v>
      </c>
      <c r="C4898">
        <v>16</v>
      </c>
      <c r="D4898" s="154" t="s">
        <v>5349</v>
      </c>
      <c r="E4898" t="s">
        <v>2</v>
      </c>
      <c r="F4898" s="222" t="s">
        <v>18803</v>
      </c>
      <c r="G4898" t="s">
        <v>20</v>
      </c>
      <c r="H4898" t="s">
        <v>582</v>
      </c>
      <c r="I4898" t="s">
        <v>5009</v>
      </c>
      <c r="L4898" t="s">
        <v>8186</v>
      </c>
      <c r="O4898" s="107" t="s">
        <v>12013</v>
      </c>
      <c r="P4898" s="10" t="s">
        <v>5342</v>
      </c>
      <c r="Q4898" s="223" t="str">
        <f t="shared" si="76"/>
        <v>Thomas &amp; Katarina Klimovicz</v>
      </c>
      <c r="R4898" s="223">
        <f>VLOOKUP(Q4898,Hochzeiten!V:X,2,FALSE)</f>
        <v>0</v>
      </c>
    </row>
    <row r="4899" spans="1:18" hidden="1" x14ac:dyDescent="0.2">
      <c r="A4899" s="108">
        <v>1697</v>
      </c>
      <c r="B4899">
        <v>2</v>
      </c>
      <c r="C4899">
        <v>22</v>
      </c>
      <c r="D4899" t="s">
        <v>55</v>
      </c>
      <c r="E4899" t="s">
        <v>2</v>
      </c>
      <c r="F4899" s="222" t="s">
        <v>18803</v>
      </c>
      <c r="G4899" t="s">
        <v>13</v>
      </c>
      <c r="H4899" t="s">
        <v>582</v>
      </c>
      <c r="I4899" t="s">
        <v>5000</v>
      </c>
      <c r="L4899" t="s">
        <v>7142</v>
      </c>
      <c r="O4899" s="107" t="s">
        <v>12013</v>
      </c>
      <c r="P4899" s="10" t="s">
        <v>5342</v>
      </c>
      <c r="Q4899" s="223" t="str">
        <f t="shared" si="76"/>
        <v>Martin &amp; Katarina Schmikal</v>
      </c>
      <c r="R4899" s="223">
        <f>VLOOKUP(Q4899,Hochzeiten!V:X,2,FALSE)</f>
        <v>0</v>
      </c>
    </row>
    <row r="4900" spans="1:18" hidden="1" x14ac:dyDescent="0.2">
      <c r="A4900" s="108">
        <v>1697</v>
      </c>
      <c r="B4900">
        <v>2</v>
      </c>
      <c r="C4900">
        <v>23</v>
      </c>
      <c r="D4900" t="s">
        <v>5141</v>
      </c>
      <c r="E4900" t="s">
        <v>518</v>
      </c>
      <c r="F4900" s="222" t="s">
        <v>18803</v>
      </c>
      <c r="G4900" t="s">
        <v>30</v>
      </c>
      <c r="H4900" t="s">
        <v>52</v>
      </c>
      <c r="I4900" t="s">
        <v>5000</v>
      </c>
      <c r="L4900" t="s">
        <v>7149</v>
      </c>
      <c r="O4900" s="107" t="s">
        <v>12013</v>
      </c>
      <c r="P4900" s="10" t="s">
        <v>5342</v>
      </c>
      <c r="Q4900" s="223" t="str">
        <f t="shared" si="76"/>
        <v>Georg &amp; Magdalena Koneczny</v>
      </c>
      <c r="R4900" s="223" t="e">
        <f>VLOOKUP(Q4900,Hochzeiten!V:X,2,FALSE)</f>
        <v>#N/A</v>
      </c>
    </row>
    <row r="4901" spans="1:18" hidden="1" x14ac:dyDescent="0.2">
      <c r="A4901" s="108">
        <v>1697</v>
      </c>
      <c r="B4901">
        <v>3</v>
      </c>
      <c r="C4901">
        <v>2</v>
      </c>
      <c r="D4901" t="s">
        <v>11347</v>
      </c>
      <c r="E4901" t="s">
        <v>649</v>
      </c>
      <c r="F4901" s="222" t="s">
        <v>18804</v>
      </c>
      <c r="G4901" t="s">
        <v>23</v>
      </c>
      <c r="H4901" t="s">
        <v>15</v>
      </c>
      <c r="I4901" t="s">
        <v>5270</v>
      </c>
      <c r="L4901" t="s">
        <v>7150</v>
      </c>
      <c r="O4901" s="107" t="s">
        <v>12013</v>
      </c>
      <c r="P4901" s="10" t="s">
        <v>5342</v>
      </c>
      <c r="Q4901" s="223" t="str">
        <f t="shared" si="76"/>
        <v>Paul &amp; Anna Pavlovicz</v>
      </c>
      <c r="R4901" s="223" t="e">
        <f>VLOOKUP(Q4901,Hochzeiten!V:X,2,FALSE)</f>
        <v>#N/A</v>
      </c>
    </row>
    <row r="4902" spans="1:18" hidden="1" x14ac:dyDescent="0.2">
      <c r="A4902" s="108">
        <v>1697</v>
      </c>
      <c r="B4902">
        <v>3</v>
      </c>
      <c r="C4902">
        <v>5</v>
      </c>
      <c r="D4902" t="s">
        <v>5074</v>
      </c>
      <c r="E4902" t="s">
        <v>103</v>
      </c>
      <c r="F4902" s="222" t="s">
        <v>18803</v>
      </c>
      <c r="G4902" t="s">
        <v>13</v>
      </c>
      <c r="H4902" t="s">
        <v>52</v>
      </c>
      <c r="I4902" t="s">
        <v>5270</v>
      </c>
      <c r="L4902" t="s">
        <v>5350</v>
      </c>
      <c r="M4902" t="s">
        <v>5351</v>
      </c>
      <c r="O4902" s="107" t="s">
        <v>12013</v>
      </c>
      <c r="P4902" s="10" t="s">
        <v>5342</v>
      </c>
      <c r="Q4902" s="223" t="str">
        <f t="shared" si="76"/>
        <v>Martin &amp; Magdalena Gagdußek</v>
      </c>
      <c r="R4902" s="223" t="e">
        <f>VLOOKUP(Q4902,Hochzeiten!V:X,2,FALSE)</f>
        <v>#N/A</v>
      </c>
    </row>
    <row r="4903" spans="1:18" hidden="1" x14ac:dyDescent="0.2">
      <c r="A4903" s="108">
        <v>1697</v>
      </c>
      <c r="B4903">
        <v>3</v>
      </c>
      <c r="C4903">
        <v>7</v>
      </c>
      <c r="D4903" s="223" t="s">
        <v>5077</v>
      </c>
      <c r="E4903" t="s">
        <v>3911</v>
      </c>
      <c r="F4903" s="222" t="s">
        <v>18804</v>
      </c>
      <c r="G4903" t="s">
        <v>87</v>
      </c>
      <c r="H4903" t="s">
        <v>21</v>
      </c>
      <c r="I4903" t="s">
        <v>2958</v>
      </c>
      <c r="L4903" t="s">
        <v>6958</v>
      </c>
      <c r="O4903" s="107" t="s">
        <v>12014</v>
      </c>
      <c r="P4903" s="10" t="s">
        <v>5352</v>
      </c>
      <c r="Q4903" s="223" t="str">
        <f t="shared" si="76"/>
        <v>Rudolf &amp; Maria Domkovicz</v>
      </c>
      <c r="R4903" s="223" t="e">
        <f>VLOOKUP(Q4903,Hochzeiten!V:X,2,FALSE)</f>
        <v>#N/A</v>
      </c>
    </row>
    <row r="4904" spans="1:18" hidden="1" x14ac:dyDescent="0.2">
      <c r="A4904" s="108">
        <v>1697</v>
      </c>
      <c r="B4904">
        <v>3</v>
      </c>
      <c r="C4904">
        <v>7</v>
      </c>
      <c r="D4904" t="s">
        <v>5353</v>
      </c>
      <c r="E4904" t="s">
        <v>21</v>
      </c>
      <c r="F4904" s="222" t="s">
        <v>18804</v>
      </c>
      <c r="G4904" t="s">
        <v>30</v>
      </c>
      <c r="H4904" t="s">
        <v>582</v>
      </c>
      <c r="I4904" t="s">
        <v>2958</v>
      </c>
      <c r="L4904" t="s">
        <v>7151</v>
      </c>
      <c r="O4904" s="107" t="s">
        <v>12014</v>
      </c>
      <c r="P4904" s="10" t="s">
        <v>5352</v>
      </c>
      <c r="Q4904" s="223" t="str">
        <f t="shared" si="76"/>
        <v>Georg &amp; Katarina Chrastek</v>
      </c>
      <c r="R4904" s="223" t="e">
        <f>VLOOKUP(Q4904,Hochzeiten!V:X,2,FALSE)</f>
        <v>#N/A</v>
      </c>
    </row>
    <row r="4905" spans="1:18" hidden="1" x14ac:dyDescent="0.2">
      <c r="A4905" s="108">
        <v>1697</v>
      </c>
      <c r="B4905">
        <v>3</v>
      </c>
      <c r="C4905">
        <v>9</v>
      </c>
      <c r="D4905" t="s">
        <v>5087</v>
      </c>
      <c r="E4905" t="s">
        <v>518</v>
      </c>
      <c r="F4905" s="222" t="s">
        <v>18803</v>
      </c>
      <c r="G4905" t="s">
        <v>277</v>
      </c>
      <c r="H4905" t="s">
        <v>21</v>
      </c>
      <c r="I4905" t="s">
        <v>2958</v>
      </c>
      <c r="L4905" t="s">
        <v>7134</v>
      </c>
      <c r="O4905" s="107" t="s">
        <v>12014</v>
      </c>
      <c r="P4905" s="10" t="s">
        <v>5352</v>
      </c>
      <c r="Q4905" s="223" t="str">
        <f t="shared" si="76"/>
        <v>Veit &amp; Maria NN</v>
      </c>
      <c r="R4905" s="223" t="e">
        <f>VLOOKUP(Q4905,Hochzeiten!V:X,2,FALSE)</f>
        <v>#N/A</v>
      </c>
    </row>
    <row r="4906" spans="1:18" hidden="1" x14ac:dyDescent="0.2">
      <c r="A4906" s="108">
        <v>1697</v>
      </c>
      <c r="B4906">
        <v>3</v>
      </c>
      <c r="C4906">
        <v>30</v>
      </c>
      <c r="D4906" t="s">
        <v>5065</v>
      </c>
      <c r="E4906" t="s">
        <v>30</v>
      </c>
      <c r="F4906" s="222" t="s">
        <v>18803</v>
      </c>
      <c r="G4906" t="s">
        <v>47</v>
      </c>
      <c r="H4906" t="s">
        <v>37</v>
      </c>
      <c r="I4906" t="s">
        <v>2958</v>
      </c>
      <c r="L4906" t="s">
        <v>5354</v>
      </c>
      <c r="M4906" t="s">
        <v>5355</v>
      </c>
      <c r="O4906" s="107" t="s">
        <v>12014</v>
      </c>
      <c r="P4906" s="10" t="s">
        <v>5352</v>
      </c>
      <c r="Q4906" s="223" t="str">
        <f t="shared" si="76"/>
        <v>Lorenz &amp; Justina Wlaschicz</v>
      </c>
      <c r="R4906" s="223">
        <f>VLOOKUP(Q4906,Hochzeiten!V:X,2,FALSE)</f>
        <v>0</v>
      </c>
    </row>
    <row r="4907" spans="1:18" hidden="1" x14ac:dyDescent="0.2">
      <c r="A4907" s="108">
        <v>1697</v>
      </c>
      <c r="B4907">
        <v>4</v>
      </c>
      <c r="C4907">
        <v>12</v>
      </c>
      <c r="D4907" s="223" t="s">
        <v>3626</v>
      </c>
      <c r="E4907" t="s">
        <v>11</v>
      </c>
      <c r="F4907" s="222" t="s">
        <v>18804</v>
      </c>
      <c r="G4907" t="s">
        <v>221</v>
      </c>
      <c r="H4907" t="s">
        <v>15</v>
      </c>
      <c r="I4907" t="s">
        <v>5000</v>
      </c>
      <c r="L4907" t="s">
        <v>7152</v>
      </c>
      <c r="O4907" s="107" t="s">
        <v>12014</v>
      </c>
      <c r="P4907" s="10" t="s">
        <v>5352</v>
      </c>
      <c r="Q4907" s="223" t="str">
        <f t="shared" si="76"/>
        <v>Adam &amp; Anna Hadrich</v>
      </c>
      <c r="R4907" s="223" t="e">
        <f>VLOOKUP(Q4907,Hochzeiten!V:X,2,FALSE)</f>
        <v>#N/A</v>
      </c>
    </row>
    <row r="4908" spans="1:18" hidden="1" x14ac:dyDescent="0.2">
      <c r="A4908" s="108">
        <v>1697</v>
      </c>
      <c r="B4908">
        <v>4</v>
      </c>
      <c r="C4908">
        <v>5</v>
      </c>
      <c r="D4908" s="214" t="s">
        <v>237</v>
      </c>
      <c r="E4908" t="s">
        <v>518</v>
      </c>
      <c r="F4908" s="222" t="s">
        <v>18803</v>
      </c>
      <c r="G4908" t="s">
        <v>2</v>
      </c>
      <c r="H4908" t="s">
        <v>13356</v>
      </c>
      <c r="I4908" t="s">
        <v>5270</v>
      </c>
      <c r="L4908" t="s">
        <v>7094</v>
      </c>
      <c r="O4908" s="107" t="s">
        <v>12014</v>
      </c>
      <c r="P4908" s="10" t="s">
        <v>5352</v>
      </c>
      <c r="Q4908" s="223" t="str">
        <f t="shared" si="76"/>
        <v>Mathias &amp; Helena Brekalitz</v>
      </c>
      <c r="R4908" s="223" t="e">
        <f>VLOOKUP(Q4908,Hochzeiten!V:X,2,FALSE)</f>
        <v>#N/A</v>
      </c>
    </row>
    <row r="4909" spans="1:18" hidden="1" x14ac:dyDescent="0.2">
      <c r="A4909" s="108">
        <v>1697</v>
      </c>
      <c r="B4909">
        <v>4</v>
      </c>
      <c r="C4909">
        <v>7</v>
      </c>
      <c r="D4909" t="s">
        <v>5356</v>
      </c>
      <c r="E4909" t="s">
        <v>30</v>
      </c>
      <c r="F4909" s="222" t="s">
        <v>18803</v>
      </c>
      <c r="G4909" t="s">
        <v>30</v>
      </c>
      <c r="H4909" t="s">
        <v>33</v>
      </c>
      <c r="I4909" t="s">
        <v>2958</v>
      </c>
      <c r="L4909" t="s">
        <v>7153</v>
      </c>
      <c r="O4909" s="107" t="s">
        <v>12014</v>
      </c>
      <c r="P4909" s="10" t="s">
        <v>5352</v>
      </c>
      <c r="Q4909" s="223" t="str">
        <f t="shared" si="76"/>
        <v>Georg &amp; Margarete Murin</v>
      </c>
      <c r="R4909" s="223" t="e">
        <f>VLOOKUP(Q4909,Hochzeiten!V:X,2,FALSE)</f>
        <v>#N/A</v>
      </c>
    </row>
    <row r="4910" spans="1:18" hidden="1" x14ac:dyDescent="0.2">
      <c r="A4910" s="108">
        <v>1697</v>
      </c>
      <c r="B4910">
        <v>4</v>
      </c>
      <c r="C4910">
        <v>14</v>
      </c>
      <c r="D4910" t="s">
        <v>7838</v>
      </c>
      <c r="E4910" t="s">
        <v>518</v>
      </c>
      <c r="F4910" s="222" t="s">
        <v>18803</v>
      </c>
      <c r="G4910" t="s">
        <v>30</v>
      </c>
      <c r="H4910" t="s">
        <v>11</v>
      </c>
      <c r="I4910" t="s">
        <v>5000</v>
      </c>
      <c r="L4910" t="s">
        <v>7091</v>
      </c>
      <c r="O4910" s="107" t="s">
        <v>12014</v>
      </c>
      <c r="P4910" s="10" t="s">
        <v>5352</v>
      </c>
      <c r="Q4910" s="223" t="str">
        <f t="shared" si="76"/>
        <v>Georg &amp; Barbara Gartschitz</v>
      </c>
      <c r="R4910" s="223">
        <f>VLOOKUP(Q4910,Hochzeiten!V:X,2,FALSE)</f>
        <v>0</v>
      </c>
    </row>
    <row r="4911" spans="1:18" hidden="1" x14ac:dyDescent="0.2">
      <c r="A4911" s="108">
        <v>1697</v>
      </c>
      <c r="B4911">
        <v>4</v>
      </c>
      <c r="C4911">
        <v>14</v>
      </c>
      <c r="D4911" s="154" t="s">
        <v>5662</v>
      </c>
      <c r="E4911" t="s">
        <v>30</v>
      </c>
      <c r="F4911" s="222" t="s">
        <v>18803</v>
      </c>
      <c r="G4911" t="s">
        <v>30</v>
      </c>
      <c r="H4911" t="s">
        <v>81</v>
      </c>
      <c r="I4911" t="s">
        <v>5000</v>
      </c>
      <c r="L4911" t="s">
        <v>7154</v>
      </c>
      <c r="O4911" t="s">
        <v>12015</v>
      </c>
      <c r="P4911" s="10" t="s">
        <v>5352</v>
      </c>
      <c r="Q4911" s="223" t="str">
        <f t="shared" si="76"/>
        <v>Georg &amp; Elisabet Schlichta</v>
      </c>
      <c r="R4911" s="223">
        <f>VLOOKUP(Q4911,Hochzeiten!V:X,2,FALSE)</f>
        <v>0</v>
      </c>
    </row>
    <row r="4912" spans="1:18" hidden="1" x14ac:dyDescent="0.2">
      <c r="A4912" s="108">
        <v>1697</v>
      </c>
      <c r="B4912">
        <v>4</v>
      </c>
      <c r="C4912">
        <v>16</v>
      </c>
      <c r="D4912" t="s">
        <v>9007</v>
      </c>
      <c r="E4912" t="s">
        <v>582</v>
      </c>
      <c r="F4912" s="222" t="s">
        <v>18804</v>
      </c>
      <c r="G4912" t="s">
        <v>30</v>
      </c>
      <c r="H4912" t="s">
        <v>15</v>
      </c>
      <c r="I4912" t="s">
        <v>7155</v>
      </c>
      <c r="O4912" s="107" t="s">
        <v>12015</v>
      </c>
      <c r="P4912" s="10" t="s">
        <v>5352</v>
      </c>
      <c r="Q4912" s="223" t="str">
        <f t="shared" si="76"/>
        <v>Georg &amp; Anna Agata</v>
      </c>
      <c r="R4912" s="223" t="e">
        <f>VLOOKUP(Q4912,Hochzeiten!V:X,2,FALSE)</f>
        <v>#N/A</v>
      </c>
    </row>
    <row r="4913" spans="1:18" hidden="1" x14ac:dyDescent="0.2">
      <c r="A4913" s="108">
        <v>1697</v>
      </c>
      <c r="B4913">
        <v>4</v>
      </c>
      <c r="C4913">
        <v>21</v>
      </c>
      <c r="D4913" t="s">
        <v>273</v>
      </c>
      <c r="E4913" t="s">
        <v>30</v>
      </c>
      <c r="F4913" s="222" t="s">
        <v>18803</v>
      </c>
      <c r="G4913" t="s">
        <v>13</v>
      </c>
      <c r="H4913" t="s">
        <v>15</v>
      </c>
      <c r="I4913" s="111" t="s">
        <v>5623</v>
      </c>
      <c r="L4913" t="s">
        <v>8187</v>
      </c>
      <c r="O4913" s="107" t="s">
        <v>12015</v>
      </c>
      <c r="P4913" s="10" t="s">
        <v>5352</v>
      </c>
      <c r="Q4913" s="223" t="str">
        <f t="shared" si="76"/>
        <v>Martin &amp; Anna Polak</v>
      </c>
      <c r="R4913" s="223">
        <f>VLOOKUP(Q4913,Hochzeiten!V:X,2,FALSE)</f>
        <v>0</v>
      </c>
    </row>
    <row r="4914" spans="1:18" hidden="1" x14ac:dyDescent="0.2">
      <c r="A4914" s="204">
        <v>1697</v>
      </c>
      <c r="B4914" s="204">
        <v>5</v>
      </c>
      <c r="C4914" s="204">
        <v>9</v>
      </c>
      <c r="D4914" s="204" t="s">
        <v>13307</v>
      </c>
      <c r="E4914" s="204" t="s">
        <v>518</v>
      </c>
      <c r="F4914" s="222" t="s">
        <v>18803</v>
      </c>
      <c r="G4914" s="204" t="s">
        <v>2</v>
      </c>
      <c r="H4914" s="204" t="s">
        <v>15</v>
      </c>
      <c r="I4914" s="204" t="s">
        <v>5009</v>
      </c>
      <c r="J4914" s="204"/>
      <c r="K4914" s="204"/>
      <c r="L4914" s="204" t="s">
        <v>7156</v>
      </c>
      <c r="M4914" s="204"/>
      <c r="N4914" s="204"/>
      <c r="O4914" s="204" t="s">
        <v>12015</v>
      </c>
      <c r="P4914" s="10" t="s">
        <v>5352</v>
      </c>
      <c r="Q4914" s="223" t="str">
        <f t="shared" si="76"/>
        <v>Mathias &amp; Anna Fronik</v>
      </c>
      <c r="R4914" s="223" t="e">
        <f>VLOOKUP(Q4914,Hochzeiten!V:X,2,FALSE)</f>
        <v>#N/A</v>
      </c>
    </row>
    <row r="4915" spans="1:18" hidden="1" x14ac:dyDescent="0.2">
      <c r="A4915" s="108">
        <v>1697</v>
      </c>
      <c r="B4915">
        <v>6</v>
      </c>
      <c r="C4915">
        <v>8</v>
      </c>
      <c r="D4915" t="s">
        <v>5024</v>
      </c>
      <c r="E4915" t="s">
        <v>23</v>
      </c>
      <c r="F4915" s="222" t="s">
        <v>18803</v>
      </c>
      <c r="G4915" t="s">
        <v>23</v>
      </c>
      <c r="H4915" t="s">
        <v>582</v>
      </c>
      <c r="I4915" t="s">
        <v>5270</v>
      </c>
      <c r="L4915" t="s">
        <v>7094</v>
      </c>
      <c r="O4915" s="107" t="s">
        <v>12015</v>
      </c>
      <c r="P4915" s="10" t="s">
        <v>5352</v>
      </c>
      <c r="Q4915" s="223" t="str">
        <f t="shared" si="76"/>
        <v>Paul &amp; Katarina Butia</v>
      </c>
      <c r="R4915" s="223">
        <f>VLOOKUP(Q4915,Hochzeiten!V:X,2,FALSE)</f>
        <v>0</v>
      </c>
    </row>
    <row r="4916" spans="1:18" hidden="1" x14ac:dyDescent="0.2">
      <c r="A4916" s="108">
        <v>1697</v>
      </c>
      <c r="B4916">
        <v>6</v>
      </c>
      <c r="C4916">
        <v>25</v>
      </c>
      <c r="D4916" t="s">
        <v>1741</v>
      </c>
      <c r="E4916" t="s">
        <v>52</v>
      </c>
      <c r="F4916" s="222" t="s">
        <v>18804</v>
      </c>
      <c r="G4916" t="s">
        <v>518</v>
      </c>
      <c r="H4916" t="s">
        <v>52</v>
      </c>
      <c r="I4916" t="s">
        <v>2958</v>
      </c>
      <c r="L4916" t="s">
        <v>7157</v>
      </c>
      <c r="O4916" s="107" t="s">
        <v>12015</v>
      </c>
      <c r="P4916" s="10" t="s">
        <v>5352</v>
      </c>
      <c r="Q4916" s="223" t="str">
        <f t="shared" si="76"/>
        <v>Johan &amp; Magdalena Drobilitz</v>
      </c>
      <c r="R4916" s="223" t="e">
        <f>VLOOKUP(Q4916,Hochzeiten!V:X,2,FALSE)</f>
        <v>#N/A</v>
      </c>
    </row>
    <row r="4917" spans="1:18" hidden="1" x14ac:dyDescent="0.2">
      <c r="A4917" s="108">
        <v>1697</v>
      </c>
      <c r="B4917">
        <v>7</v>
      </c>
      <c r="C4917">
        <v>18</v>
      </c>
      <c r="D4917" t="s">
        <v>5357</v>
      </c>
      <c r="E4917" t="s">
        <v>46</v>
      </c>
      <c r="F4917" s="222" t="s">
        <v>18803</v>
      </c>
      <c r="G4917" t="s">
        <v>46</v>
      </c>
      <c r="H4917" t="s">
        <v>21</v>
      </c>
      <c r="I4917" t="s">
        <v>5000</v>
      </c>
      <c r="L4917" t="s">
        <v>7103</v>
      </c>
      <c r="M4917" t="s">
        <v>7144</v>
      </c>
      <c r="O4917" s="107" t="s">
        <v>12015</v>
      </c>
      <c r="P4917" s="10" t="s">
        <v>5352</v>
      </c>
      <c r="Q4917" s="223" t="str">
        <f t="shared" si="76"/>
        <v>Anton &amp; Maria Troger</v>
      </c>
      <c r="R4917" s="223" t="e">
        <f>VLOOKUP(Q4917,Hochzeiten!V:X,2,FALSE)</f>
        <v>#N/A</v>
      </c>
    </row>
    <row r="4918" spans="1:18" hidden="1" x14ac:dyDescent="0.2">
      <c r="A4918" s="108">
        <v>1697</v>
      </c>
      <c r="B4918">
        <v>7</v>
      </c>
      <c r="C4918">
        <v>21</v>
      </c>
      <c r="D4918" s="223" t="s">
        <v>18606</v>
      </c>
      <c r="E4918" t="s">
        <v>52</v>
      </c>
      <c r="F4918" s="222" t="s">
        <v>18804</v>
      </c>
      <c r="G4918" t="s">
        <v>30</v>
      </c>
      <c r="H4918" t="s">
        <v>582</v>
      </c>
      <c r="I4918" t="s">
        <v>2958</v>
      </c>
      <c r="L4918" t="s">
        <v>7158</v>
      </c>
      <c r="O4918" s="107" t="s">
        <v>12015</v>
      </c>
      <c r="P4918" s="10" t="s">
        <v>5352</v>
      </c>
      <c r="Q4918" s="223" t="str">
        <f t="shared" si="76"/>
        <v>Georg &amp; Katarina Iwanczitz</v>
      </c>
      <c r="R4918" s="223">
        <f>VLOOKUP(Q4918,Hochzeiten!V:X,2,FALSE)</f>
        <v>0</v>
      </c>
    </row>
    <row r="4919" spans="1:18" hidden="1" x14ac:dyDescent="0.2">
      <c r="A4919" s="108">
        <v>1697</v>
      </c>
      <c r="B4919">
        <v>7</v>
      </c>
      <c r="C4919">
        <v>22</v>
      </c>
      <c r="D4919" t="s">
        <v>5359</v>
      </c>
      <c r="E4919" t="s">
        <v>53</v>
      </c>
      <c r="F4919" s="222" t="s">
        <v>18803</v>
      </c>
      <c r="G4919" t="s">
        <v>278</v>
      </c>
      <c r="H4919" t="s">
        <v>582</v>
      </c>
      <c r="I4919" t="s">
        <v>2958</v>
      </c>
      <c r="L4919" t="s">
        <v>7159</v>
      </c>
      <c r="O4919" t="s">
        <v>12016</v>
      </c>
      <c r="P4919" s="10" t="s">
        <v>5358</v>
      </c>
      <c r="Q4919" s="223" t="str">
        <f t="shared" si="76"/>
        <v>Lukas &amp; Katarina Breskina</v>
      </c>
      <c r="R4919" s="223" t="e">
        <f>VLOOKUP(Q4919,Hochzeiten!V:X,2,FALSE)</f>
        <v>#N/A</v>
      </c>
    </row>
    <row r="4920" spans="1:18" hidden="1" x14ac:dyDescent="0.2">
      <c r="A4920" s="108">
        <v>1697</v>
      </c>
      <c r="B4920">
        <v>7</v>
      </c>
      <c r="C4920">
        <v>27</v>
      </c>
      <c r="D4920" s="197" t="s">
        <v>2590</v>
      </c>
      <c r="E4920" t="s">
        <v>21</v>
      </c>
      <c r="F4920" s="222" t="s">
        <v>18804</v>
      </c>
      <c r="G4920" t="s">
        <v>14</v>
      </c>
      <c r="H4920" t="s">
        <v>81</v>
      </c>
      <c r="I4920" t="s">
        <v>5009</v>
      </c>
      <c r="L4920" t="s">
        <v>7103</v>
      </c>
      <c r="O4920" s="108" t="s">
        <v>12016</v>
      </c>
      <c r="P4920" s="10" t="s">
        <v>5358</v>
      </c>
      <c r="Q4920" s="223" t="str">
        <f t="shared" si="76"/>
        <v>Michael &amp; Elisabet Baranczitz</v>
      </c>
      <c r="R4920" s="223">
        <f>VLOOKUP(Q4920,Hochzeiten!V:X,2,FALSE)</f>
        <v>0</v>
      </c>
    </row>
    <row r="4921" spans="1:18" hidden="1" x14ac:dyDescent="0.2">
      <c r="A4921" s="108">
        <v>1697</v>
      </c>
      <c r="B4921">
        <v>8</v>
      </c>
      <c r="C4921">
        <v>3</v>
      </c>
      <c r="D4921" t="s">
        <v>5024</v>
      </c>
      <c r="E4921" t="s">
        <v>47</v>
      </c>
      <c r="F4921" s="222" t="s">
        <v>18803</v>
      </c>
      <c r="G4921" s="235" t="s">
        <v>14</v>
      </c>
      <c r="H4921" s="235" t="s">
        <v>21</v>
      </c>
      <c r="I4921" t="s">
        <v>5000</v>
      </c>
      <c r="K4921" s="235"/>
      <c r="L4921" s="235" t="s">
        <v>7160</v>
      </c>
      <c r="O4921" s="108" t="s">
        <v>12016</v>
      </c>
      <c r="P4921" s="10" t="s">
        <v>5358</v>
      </c>
      <c r="Q4921" s="223" t="str">
        <f t="shared" si="76"/>
        <v>Michael &amp; Maria Butia</v>
      </c>
      <c r="R4921" s="223">
        <f>VLOOKUP(Q4921,Hochzeiten!V:X,2,FALSE)</f>
        <v>0</v>
      </c>
    </row>
    <row r="4922" spans="1:18" hidden="1" x14ac:dyDescent="0.2">
      <c r="A4922" s="108">
        <v>1697</v>
      </c>
      <c r="B4922">
        <v>8</v>
      </c>
      <c r="C4922">
        <v>4</v>
      </c>
      <c r="D4922" t="s">
        <v>5360</v>
      </c>
      <c r="E4922" t="s">
        <v>582</v>
      </c>
      <c r="F4922" s="222" t="s">
        <v>18804</v>
      </c>
      <c r="G4922" s="235" t="s">
        <v>277</v>
      </c>
      <c r="H4922" s="235" t="s">
        <v>98</v>
      </c>
      <c r="I4922" t="s">
        <v>5000</v>
      </c>
      <c r="K4922" s="235"/>
      <c r="L4922" s="235" t="s">
        <v>7144</v>
      </c>
      <c r="O4922" s="108" t="s">
        <v>12016</v>
      </c>
      <c r="P4922" s="10" t="s">
        <v>5358</v>
      </c>
      <c r="Q4922" s="223" t="str">
        <f t="shared" si="76"/>
        <v>Veit &amp; Dorothea Krokvicza</v>
      </c>
      <c r="R4922" s="223">
        <f>VLOOKUP(Q4922,Hochzeiten!V:X,2,FALSE)</f>
        <v>0</v>
      </c>
    </row>
    <row r="4923" spans="1:18" hidden="1" x14ac:dyDescent="0.2">
      <c r="A4923" s="108">
        <v>1697</v>
      </c>
      <c r="B4923">
        <v>8</v>
      </c>
      <c r="C4923">
        <v>15</v>
      </c>
      <c r="D4923" s="197" t="s">
        <v>83</v>
      </c>
      <c r="E4923" t="s">
        <v>691</v>
      </c>
      <c r="F4923" s="222" t="s">
        <v>18803</v>
      </c>
      <c r="G4923" t="s">
        <v>518</v>
      </c>
      <c r="H4923" t="s">
        <v>131</v>
      </c>
      <c r="I4923" t="s">
        <v>2958</v>
      </c>
      <c r="L4923" t="s">
        <v>6963</v>
      </c>
      <c r="O4923" s="108" t="s">
        <v>12016</v>
      </c>
      <c r="P4923" s="10" t="s">
        <v>5358</v>
      </c>
      <c r="Q4923" s="223" t="str">
        <f t="shared" si="76"/>
        <v>Johan &amp; Lucia Jankovitz</v>
      </c>
      <c r="R4923" s="223" t="e">
        <f>VLOOKUP(Q4923,Hochzeiten!V:X,2,FALSE)</f>
        <v>#N/A</v>
      </c>
    </row>
    <row r="4924" spans="1:18" hidden="1" x14ac:dyDescent="0.2">
      <c r="A4924" s="108">
        <v>1697</v>
      </c>
      <c r="B4924">
        <v>8</v>
      </c>
      <c r="C4924">
        <v>16</v>
      </c>
      <c r="D4924" t="s">
        <v>2753</v>
      </c>
      <c r="E4924" t="s">
        <v>5361</v>
      </c>
      <c r="F4924" s="222" t="s">
        <v>18803</v>
      </c>
      <c r="G4924" t="s">
        <v>53</v>
      </c>
      <c r="H4924" t="s">
        <v>15</v>
      </c>
      <c r="I4924" t="s">
        <v>2958</v>
      </c>
      <c r="L4924" t="s">
        <v>5362</v>
      </c>
      <c r="O4924" s="108" t="s">
        <v>12016</v>
      </c>
      <c r="P4924" s="10" t="s">
        <v>5358</v>
      </c>
      <c r="Q4924" s="223" t="str">
        <f t="shared" si="76"/>
        <v>Jakob &amp; Anna Grbavczitz</v>
      </c>
      <c r="R4924" s="223" t="e">
        <f>VLOOKUP(Q4924,Hochzeiten!V:X,2,FALSE)</f>
        <v>#N/A</v>
      </c>
    </row>
    <row r="4925" spans="1:18" hidden="1" x14ac:dyDescent="0.2">
      <c r="A4925" s="108">
        <v>1697</v>
      </c>
      <c r="B4925">
        <v>8</v>
      </c>
      <c r="C4925">
        <v>17</v>
      </c>
      <c r="D4925" t="s">
        <v>3194</v>
      </c>
      <c r="E4925" t="s">
        <v>103</v>
      </c>
      <c r="F4925" s="222" t="s">
        <v>18803</v>
      </c>
      <c r="G4925" t="s">
        <v>53</v>
      </c>
      <c r="H4925" t="s">
        <v>15</v>
      </c>
      <c r="I4925" t="s">
        <v>5009</v>
      </c>
      <c r="L4925" t="s">
        <v>13707</v>
      </c>
      <c r="O4925" s="108" t="s">
        <v>12016</v>
      </c>
      <c r="P4925" s="10" t="s">
        <v>5358</v>
      </c>
      <c r="Q4925" s="223" t="str">
        <f t="shared" si="76"/>
        <v>Jakob &amp; Anna Hrabal</v>
      </c>
      <c r="R4925" s="223">
        <f>VLOOKUP(Q4925,Hochzeiten!V:X,2,FALSE)</f>
        <v>0</v>
      </c>
    </row>
    <row r="4926" spans="1:18" hidden="1" x14ac:dyDescent="0.2">
      <c r="A4926" s="108">
        <v>1697</v>
      </c>
      <c r="B4926">
        <v>8</v>
      </c>
      <c r="C4926">
        <v>25</v>
      </c>
      <c r="D4926" t="s">
        <v>11178</v>
      </c>
      <c r="E4926" t="s">
        <v>103</v>
      </c>
      <c r="F4926" s="222" t="s">
        <v>18803</v>
      </c>
      <c r="G4926" t="s">
        <v>138</v>
      </c>
      <c r="H4926" t="s">
        <v>52</v>
      </c>
      <c r="I4926" t="s">
        <v>5009</v>
      </c>
      <c r="L4926" t="s">
        <v>7047</v>
      </c>
      <c r="O4926" s="108" t="s">
        <v>12016</v>
      </c>
      <c r="P4926" s="10" t="s">
        <v>5358</v>
      </c>
      <c r="Q4926" s="223" t="str">
        <f t="shared" si="76"/>
        <v>Peter &amp; Magdalena Walaschek</v>
      </c>
      <c r="R4926" s="223" t="e">
        <f>VLOOKUP(Q4926,Hochzeiten!V:X,2,FALSE)</f>
        <v>#N/A</v>
      </c>
    </row>
    <row r="4927" spans="1:18" hidden="1" x14ac:dyDescent="0.2">
      <c r="A4927" s="108">
        <v>1697</v>
      </c>
      <c r="B4927">
        <v>8</v>
      </c>
      <c r="C4927">
        <v>25</v>
      </c>
      <c r="D4927" t="s">
        <v>11178</v>
      </c>
      <c r="E4927" t="s">
        <v>14</v>
      </c>
      <c r="F4927" s="222" t="s">
        <v>18803</v>
      </c>
      <c r="G4927" t="s">
        <v>138</v>
      </c>
      <c r="H4927" t="s">
        <v>52</v>
      </c>
      <c r="I4927" t="s">
        <v>5009</v>
      </c>
      <c r="L4927" t="s">
        <v>7161</v>
      </c>
      <c r="O4927" s="108" t="s">
        <v>12016</v>
      </c>
      <c r="P4927" s="10" t="s">
        <v>5358</v>
      </c>
      <c r="Q4927" s="223" t="str">
        <f t="shared" si="76"/>
        <v>Peter &amp; Magdalena Walaschek</v>
      </c>
      <c r="R4927" s="223" t="e">
        <f>VLOOKUP(Q4927,Hochzeiten!V:X,2,FALSE)</f>
        <v>#N/A</v>
      </c>
    </row>
    <row r="4928" spans="1:18" hidden="1" x14ac:dyDescent="0.2">
      <c r="A4928" s="108">
        <v>1697</v>
      </c>
      <c r="B4928">
        <v>8</v>
      </c>
      <c r="C4928">
        <v>26</v>
      </c>
      <c r="D4928" t="s">
        <v>176</v>
      </c>
      <c r="E4928" t="s">
        <v>21</v>
      </c>
      <c r="F4928" s="222" t="s">
        <v>18804</v>
      </c>
      <c r="G4928" t="s">
        <v>14</v>
      </c>
      <c r="H4928" t="s">
        <v>582</v>
      </c>
      <c r="I4928" t="s">
        <v>5009</v>
      </c>
      <c r="L4928" t="s">
        <v>7117</v>
      </c>
      <c r="O4928" s="108" t="s">
        <v>12017</v>
      </c>
      <c r="P4928" s="10" t="s">
        <v>5358</v>
      </c>
      <c r="Q4928" s="223" t="str">
        <f t="shared" si="76"/>
        <v>Michael &amp; Katarina Hoditz</v>
      </c>
      <c r="R4928" s="223">
        <f>VLOOKUP(Q4928,Hochzeiten!V:X,2,FALSE)</f>
        <v>0</v>
      </c>
    </row>
    <row r="4929" spans="1:18" hidden="1" x14ac:dyDescent="0.2">
      <c r="A4929" s="108">
        <v>1697</v>
      </c>
      <c r="B4929">
        <v>9</v>
      </c>
      <c r="C4929">
        <v>2</v>
      </c>
      <c r="D4929" t="s">
        <v>438</v>
      </c>
      <c r="E4929" t="s">
        <v>21</v>
      </c>
      <c r="F4929" s="222" t="s">
        <v>18804</v>
      </c>
      <c r="G4929" t="s">
        <v>1</v>
      </c>
      <c r="H4929" t="s">
        <v>15</v>
      </c>
      <c r="I4929" t="s">
        <v>5000</v>
      </c>
      <c r="L4929" t="s">
        <v>13708</v>
      </c>
      <c r="O4929" s="108" t="s">
        <v>12017</v>
      </c>
      <c r="P4929" s="10" t="s">
        <v>5358</v>
      </c>
      <c r="Q4929" s="223" t="str">
        <f t="shared" si="76"/>
        <v>Nikolaus &amp; Anna Czerni</v>
      </c>
      <c r="R4929" s="223" t="e">
        <f>VLOOKUP(Q4929,Hochzeiten!V:X,2,FALSE)</f>
        <v>#N/A</v>
      </c>
    </row>
    <row r="4930" spans="1:18" hidden="1" x14ac:dyDescent="0.2">
      <c r="A4930" s="108">
        <v>1697</v>
      </c>
      <c r="B4930">
        <v>9</v>
      </c>
      <c r="C4930">
        <v>6</v>
      </c>
      <c r="D4930" t="s">
        <v>3277</v>
      </c>
      <c r="E4930" t="s">
        <v>15</v>
      </c>
      <c r="F4930" s="222" t="s">
        <v>18804</v>
      </c>
      <c r="G4930" t="s">
        <v>29</v>
      </c>
      <c r="H4930" t="s">
        <v>13356</v>
      </c>
      <c r="I4930" t="s">
        <v>5009</v>
      </c>
      <c r="L4930" t="s">
        <v>7162</v>
      </c>
      <c r="O4930" s="108" t="s">
        <v>12017</v>
      </c>
      <c r="P4930" s="10" t="s">
        <v>5358</v>
      </c>
      <c r="Q4930" s="223" t="str">
        <f t="shared" ref="Q4930:Q4993" si="77">G4930 &amp; " &amp; " &amp; H4930 &amp; " " &amp; D4930</f>
        <v>Andreas &amp; Helena Czechovsky</v>
      </c>
      <c r="R4930" s="223">
        <f>VLOOKUP(Q4930,Hochzeiten!V:X,2,FALSE)</f>
        <v>0</v>
      </c>
    </row>
    <row r="4931" spans="1:18" hidden="1" x14ac:dyDescent="0.2">
      <c r="A4931" s="108">
        <v>1697</v>
      </c>
      <c r="B4931">
        <v>9</v>
      </c>
      <c r="C4931">
        <v>9</v>
      </c>
      <c r="D4931" t="s">
        <v>5021</v>
      </c>
      <c r="E4931" t="s">
        <v>582</v>
      </c>
      <c r="F4931" s="222" t="s">
        <v>18804</v>
      </c>
      <c r="G4931" t="s">
        <v>30</v>
      </c>
      <c r="H4931" t="s">
        <v>15</v>
      </c>
      <c r="I4931" t="s">
        <v>5000</v>
      </c>
      <c r="L4931" t="s">
        <v>7163</v>
      </c>
      <c r="O4931" s="108" t="s">
        <v>12017</v>
      </c>
      <c r="P4931" s="10" t="s">
        <v>5358</v>
      </c>
      <c r="Q4931" s="223" t="str">
        <f t="shared" si="77"/>
        <v>Georg &amp; Anna Hruza</v>
      </c>
      <c r="R4931" s="223">
        <f>VLOOKUP(Q4931,Hochzeiten!V:X,2,FALSE)</f>
        <v>0</v>
      </c>
    </row>
    <row r="4932" spans="1:18" hidden="1" x14ac:dyDescent="0.2">
      <c r="A4932" s="108">
        <v>1697</v>
      </c>
      <c r="B4932">
        <v>9</v>
      </c>
      <c r="C4932">
        <v>17</v>
      </c>
      <c r="D4932" t="s">
        <v>5055</v>
      </c>
      <c r="E4932" t="s">
        <v>582</v>
      </c>
      <c r="F4932" s="222" t="s">
        <v>18804</v>
      </c>
      <c r="G4932" t="s">
        <v>29</v>
      </c>
      <c r="H4932" t="s">
        <v>21</v>
      </c>
      <c r="I4932" t="s">
        <v>2958</v>
      </c>
      <c r="L4932" t="s">
        <v>5363</v>
      </c>
      <c r="M4932" t="s">
        <v>5364</v>
      </c>
      <c r="O4932" s="108" t="s">
        <v>12017</v>
      </c>
      <c r="P4932" s="10" t="s">
        <v>5358</v>
      </c>
      <c r="Q4932" s="223" t="str">
        <f t="shared" si="77"/>
        <v>Andreas &amp; Maria Mlsek</v>
      </c>
      <c r="R4932" s="223" t="e">
        <f>VLOOKUP(Q4932,Hochzeiten!V:X,2,FALSE)</f>
        <v>#N/A</v>
      </c>
    </row>
    <row r="4933" spans="1:18" hidden="1" x14ac:dyDescent="0.2">
      <c r="A4933" s="108">
        <v>1697</v>
      </c>
      <c r="B4933">
        <v>9</v>
      </c>
      <c r="C4933">
        <v>21</v>
      </c>
      <c r="D4933" t="s">
        <v>273</v>
      </c>
      <c r="E4933" t="s">
        <v>14</v>
      </c>
      <c r="F4933" s="222" t="s">
        <v>18803</v>
      </c>
      <c r="G4933" t="s">
        <v>22</v>
      </c>
      <c r="H4933" t="s">
        <v>582</v>
      </c>
      <c r="I4933" t="s">
        <v>5000</v>
      </c>
      <c r="L4933" t="s">
        <v>7017</v>
      </c>
      <c r="O4933" s="108" t="s">
        <v>12017</v>
      </c>
      <c r="P4933" s="10" t="s">
        <v>5358</v>
      </c>
      <c r="Q4933" s="223" t="str">
        <f t="shared" si="77"/>
        <v>Gregor &amp; Katarina Polak</v>
      </c>
      <c r="R4933" s="223" t="e">
        <f>VLOOKUP(Q4933,Hochzeiten!V:X,2,FALSE)</f>
        <v>#N/A</v>
      </c>
    </row>
    <row r="4934" spans="1:18" hidden="1" x14ac:dyDescent="0.2">
      <c r="A4934" s="108">
        <v>1697</v>
      </c>
      <c r="B4934">
        <v>9</v>
      </c>
      <c r="C4934">
        <v>27</v>
      </c>
      <c r="D4934" t="s">
        <v>2753</v>
      </c>
      <c r="E4934" t="s">
        <v>14</v>
      </c>
      <c r="F4934" s="222" t="s">
        <v>18803</v>
      </c>
      <c r="G4934" t="s">
        <v>17</v>
      </c>
      <c r="H4934" t="s">
        <v>582</v>
      </c>
      <c r="I4934" s="235" t="s">
        <v>2958</v>
      </c>
      <c r="J4934" s="235"/>
      <c r="L4934" s="235" t="s">
        <v>7018</v>
      </c>
      <c r="O4934" s="108" t="s">
        <v>12017</v>
      </c>
      <c r="P4934" s="10" t="s">
        <v>5358</v>
      </c>
      <c r="Q4934" s="223" t="str">
        <f t="shared" si="77"/>
        <v>Simon &amp; Katarina Grbavczitz</v>
      </c>
      <c r="R4934" s="223">
        <f>VLOOKUP(Q4934,Hochzeiten!V:X,2,FALSE)</f>
        <v>0</v>
      </c>
    </row>
    <row r="4935" spans="1:18" hidden="1" x14ac:dyDescent="0.2">
      <c r="A4935" s="108">
        <v>1697</v>
      </c>
      <c r="B4935">
        <v>9</v>
      </c>
      <c r="C4935">
        <v>28</v>
      </c>
      <c r="D4935" s="147" t="s">
        <v>5615</v>
      </c>
      <c r="E4935" t="s">
        <v>14</v>
      </c>
      <c r="F4935" s="222" t="s">
        <v>18803</v>
      </c>
      <c r="G4935" t="s">
        <v>23</v>
      </c>
      <c r="H4935" t="s">
        <v>52</v>
      </c>
      <c r="I4935" t="s">
        <v>5009</v>
      </c>
      <c r="L4935" t="s">
        <v>11239</v>
      </c>
      <c r="O4935" s="108" t="s">
        <v>12017</v>
      </c>
      <c r="P4935" s="10" t="s">
        <v>5358</v>
      </c>
      <c r="Q4935" s="223" t="str">
        <f t="shared" si="77"/>
        <v>Paul &amp; Magdalena Plkanek</v>
      </c>
      <c r="R4935" s="223" t="e">
        <f>VLOOKUP(Q4935,Hochzeiten!V:X,2,FALSE)</f>
        <v>#N/A</v>
      </c>
    </row>
    <row r="4936" spans="1:18" hidden="1" x14ac:dyDescent="0.2">
      <c r="A4936" s="108">
        <v>1697</v>
      </c>
      <c r="B4936">
        <v>10</v>
      </c>
      <c r="C4936">
        <v>4</v>
      </c>
      <c r="D4936" s="234" t="s">
        <v>11673</v>
      </c>
      <c r="E4936" t="s">
        <v>582</v>
      </c>
      <c r="F4936" s="222" t="s">
        <v>18804</v>
      </c>
      <c r="G4936" t="s">
        <v>14</v>
      </c>
      <c r="H4936" t="s">
        <v>21</v>
      </c>
      <c r="I4936" t="s">
        <v>5009</v>
      </c>
      <c r="L4936" t="s">
        <v>13617</v>
      </c>
      <c r="O4936" s="108" t="s">
        <v>12017</v>
      </c>
      <c r="P4936" s="10" t="s">
        <v>5358</v>
      </c>
      <c r="Q4936" s="223" t="str">
        <f t="shared" si="77"/>
        <v>Michael &amp; Maria Lendier</v>
      </c>
      <c r="R4936" s="223">
        <f>VLOOKUP(Q4936,Hochzeiten!V:X,2,FALSE)</f>
        <v>0</v>
      </c>
    </row>
    <row r="4937" spans="1:18" hidden="1" x14ac:dyDescent="0.2">
      <c r="A4937" s="108">
        <v>1697</v>
      </c>
      <c r="B4937">
        <v>10</v>
      </c>
      <c r="C4937">
        <v>9</v>
      </c>
      <c r="D4937" t="s">
        <v>2571</v>
      </c>
      <c r="E4937" t="s">
        <v>13</v>
      </c>
      <c r="F4937" s="222" t="s">
        <v>18803</v>
      </c>
      <c r="G4937" t="s">
        <v>30</v>
      </c>
      <c r="H4937" t="s">
        <v>98</v>
      </c>
      <c r="I4937" t="s">
        <v>2958</v>
      </c>
      <c r="L4937" t="s">
        <v>13614</v>
      </c>
      <c r="O4937" t="s">
        <v>12018</v>
      </c>
      <c r="P4937" s="10" t="s">
        <v>5367</v>
      </c>
      <c r="Q4937" s="223" t="str">
        <f t="shared" si="77"/>
        <v>Georg &amp; Dorothea Sitek</v>
      </c>
      <c r="R4937" s="223" t="e">
        <f>VLOOKUP(Q4937,Hochzeiten!V:X,2,FALSE)</f>
        <v>#N/A</v>
      </c>
    </row>
    <row r="4938" spans="1:18" hidden="1" x14ac:dyDescent="0.2">
      <c r="A4938" s="108">
        <v>1697</v>
      </c>
      <c r="B4938">
        <v>10</v>
      </c>
      <c r="C4938">
        <v>24</v>
      </c>
      <c r="D4938" t="s">
        <v>24</v>
      </c>
      <c r="E4938" t="s">
        <v>582</v>
      </c>
      <c r="F4938" s="222" t="s">
        <v>18804</v>
      </c>
      <c r="G4938" t="s">
        <v>13</v>
      </c>
      <c r="H4938" t="s">
        <v>98</v>
      </c>
      <c r="I4938" t="s">
        <v>2958</v>
      </c>
      <c r="L4938" t="s">
        <v>7164</v>
      </c>
      <c r="O4938" s="108" t="s">
        <v>12018</v>
      </c>
      <c r="P4938" s="10" t="s">
        <v>5367</v>
      </c>
      <c r="Q4938" s="223" t="str">
        <f t="shared" si="77"/>
        <v>Martin &amp; Dorothea Fabian</v>
      </c>
      <c r="R4938" s="223" t="e">
        <f>VLOOKUP(Q4938,Hochzeiten!V:X,2,FALSE)</f>
        <v>#N/A</v>
      </c>
    </row>
    <row r="4939" spans="1:18" hidden="1" x14ac:dyDescent="0.2">
      <c r="A4939" s="108">
        <v>1697</v>
      </c>
      <c r="B4939">
        <v>10</v>
      </c>
      <c r="C4939">
        <v>27</v>
      </c>
      <c r="E4939" t="s">
        <v>11</v>
      </c>
      <c r="F4939" s="222" t="s">
        <v>18804</v>
      </c>
      <c r="H4939" t="s">
        <v>98</v>
      </c>
      <c r="I4939" t="s">
        <v>5000</v>
      </c>
      <c r="L4939" t="s">
        <v>5368</v>
      </c>
      <c r="M4939" t="s">
        <v>5369</v>
      </c>
      <c r="O4939" s="108" t="s">
        <v>12018</v>
      </c>
      <c r="P4939" s="10" t="s">
        <v>5367</v>
      </c>
      <c r="Q4939" s="223" t="str">
        <f t="shared" si="77"/>
        <v xml:space="preserve"> &amp; Dorothea </v>
      </c>
      <c r="R4939" s="223" t="e">
        <f>VLOOKUP(Q4939,Hochzeiten!V:X,2,FALSE)</f>
        <v>#N/A</v>
      </c>
    </row>
    <row r="4940" spans="1:18" hidden="1" x14ac:dyDescent="0.2">
      <c r="A4940" s="108">
        <v>1697</v>
      </c>
      <c r="B4940">
        <v>11</v>
      </c>
      <c r="C4940">
        <v>7</v>
      </c>
      <c r="D4940" t="s">
        <v>2753</v>
      </c>
      <c r="E4940" t="s">
        <v>13</v>
      </c>
      <c r="F4940" s="222" t="s">
        <v>18803</v>
      </c>
      <c r="G4940" t="s">
        <v>13</v>
      </c>
      <c r="H4940" t="s">
        <v>582</v>
      </c>
      <c r="I4940" s="204" t="s">
        <v>5009</v>
      </c>
      <c r="J4940" s="204"/>
      <c r="L4940" s="204" t="s">
        <v>6991</v>
      </c>
      <c r="O4940" s="108" t="s">
        <v>12018</v>
      </c>
      <c r="P4940" s="10" t="s">
        <v>5367</v>
      </c>
      <c r="Q4940" s="223" t="str">
        <f t="shared" si="77"/>
        <v>Martin &amp; Katarina Grbavczitz</v>
      </c>
      <c r="R4940" s="223">
        <f>VLOOKUP(Q4940,Hochzeiten!V:X,2,FALSE)</f>
        <v>0</v>
      </c>
    </row>
    <row r="4941" spans="1:18" x14ac:dyDescent="0.2">
      <c r="A4941" s="108">
        <v>1697</v>
      </c>
      <c r="B4941">
        <v>11</v>
      </c>
      <c r="C4941">
        <v>8</v>
      </c>
      <c r="D4941" t="s">
        <v>5312</v>
      </c>
      <c r="E4941" t="s">
        <v>582</v>
      </c>
      <c r="F4941" s="222" t="s">
        <v>18804</v>
      </c>
      <c r="G4941" t="s">
        <v>1437</v>
      </c>
      <c r="H4941" t="s">
        <v>98</v>
      </c>
      <c r="I4941" s="204" t="s">
        <v>5000</v>
      </c>
      <c r="J4941" s="204"/>
      <c r="L4941" s="204" t="s">
        <v>7165</v>
      </c>
      <c r="O4941" s="108" t="s">
        <v>12018</v>
      </c>
      <c r="P4941" s="10" t="s">
        <v>5367</v>
      </c>
      <c r="Q4941" s="223" t="str">
        <f t="shared" si="77"/>
        <v>Leopold &amp; Dorothea Karasek</v>
      </c>
      <c r="R4941" s="223">
        <f>VLOOKUP(Q4941,Hochzeiten!V:X,2,FALSE)</f>
        <v>0</v>
      </c>
    </row>
    <row r="4942" spans="1:18" hidden="1" x14ac:dyDescent="0.2">
      <c r="A4942" s="108">
        <v>1697</v>
      </c>
      <c r="B4942">
        <v>11</v>
      </c>
      <c r="C4942">
        <v>18</v>
      </c>
      <c r="D4942" t="s">
        <v>8529</v>
      </c>
      <c r="E4942" t="s">
        <v>5370</v>
      </c>
      <c r="F4942" s="222" t="s">
        <v>18803</v>
      </c>
      <c r="G4942" t="s">
        <v>47</v>
      </c>
      <c r="H4942" t="s">
        <v>21</v>
      </c>
      <c r="I4942" s="204" t="s">
        <v>5189</v>
      </c>
      <c r="J4942" s="204"/>
      <c r="L4942" s="204" t="s">
        <v>8188</v>
      </c>
      <c r="O4942" s="108" t="s">
        <v>12018</v>
      </c>
      <c r="P4942" s="10" t="s">
        <v>5367</v>
      </c>
      <c r="Q4942" s="223" t="str">
        <f t="shared" si="77"/>
        <v>Lorenz &amp; Maria Bernadt</v>
      </c>
      <c r="R4942" s="223" t="e">
        <f>VLOOKUP(Q4942,Hochzeiten!V:X,2,FALSE)</f>
        <v>#N/A</v>
      </c>
    </row>
    <row r="4943" spans="1:18" hidden="1" x14ac:dyDescent="0.2">
      <c r="A4943" s="108">
        <v>1697</v>
      </c>
      <c r="B4943">
        <v>11</v>
      </c>
      <c r="C4943">
        <v>21</v>
      </c>
      <c r="D4943" t="s">
        <v>5371</v>
      </c>
      <c r="E4943" t="s">
        <v>582</v>
      </c>
      <c r="F4943" s="222" t="s">
        <v>18804</v>
      </c>
      <c r="G4943" t="s">
        <v>2</v>
      </c>
      <c r="H4943" t="s">
        <v>21</v>
      </c>
      <c r="I4943" s="204" t="s">
        <v>5009</v>
      </c>
      <c r="J4943" s="204"/>
      <c r="L4943" s="204" t="s">
        <v>7166</v>
      </c>
      <c r="O4943" s="108" t="s">
        <v>12018</v>
      </c>
      <c r="P4943" s="10" t="s">
        <v>5367</v>
      </c>
      <c r="Q4943" s="223" t="str">
        <f t="shared" si="77"/>
        <v>Mathias &amp; Maria G~k</v>
      </c>
      <c r="R4943" s="223" t="e">
        <f>VLOOKUP(Q4943,Hochzeiten!V:X,2,FALSE)</f>
        <v>#N/A</v>
      </c>
    </row>
    <row r="4944" spans="1:18" hidden="1" x14ac:dyDescent="0.2">
      <c r="A4944" s="108">
        <v>1697</v>
      </c>
      <c r="B4944">
        <v>11</v>
      </c>
      <c r="C4944">
        <v>21</v>
      </c>
      <c r="D4944" s="108" t="s">
        <v>5371</v>
      </c>
      <c r="E4944" t="s">
        <v>11</v>
      </c>
      <c r="F4944" s="222" t="s">
        <v>18804</v>
      </c>
      <c r="G4944" s="108" t="s">
        <v>2</v>
      </c>
      <c r="H4944" s="108" t="s">
        <v>21</v>
      </c>
      <c r="I4944" s="204" t="s">
        <v>5009</v>
      </c>
      <c r="J4944" s="204"/>
      <c r="K4944" s="108"/>
      <c r="L4944" s="204" t="s">
        <v>7166</v>
      </c>
      <c r="O4944" s="108" t="s">
        <v>12018</v>
      </c>
      <c r="P4944" s="10" t="s">
        <v>5367</v>
      </c>
      <c r="Q4944" s="223" t="str">
        <f t="shared" si="77"/>
        <v>Mathias &amp; Maria G~k</v>
      </c>
      <c r="R4944" s="223" t="e">
        <f>VLOOKUP(Q4944,Hochzeiten!V:X,2,FALSE)</f>
        <v>#N/A</v>
      </c>
    </row>
    <row r="4945" spans="1:18" hidden="1" x14ac:dyDescent="0.2">
      <c r="A4945" s="108">
        <v>1697</v>
      </c>
      <c r="B4945">
        <v>11</v>
      </c>
      <c r="C4945">
        <v>24</v>
      </c>
      <c r="D4945" t="s">
        <v>7838</v>
      </c>
      <c r="E4945" t="s">
        <v>29</v>
      </c>
      <c r="F4945" s="222" t="s">
        <v>18803</v>
      </c>
      <c r="G4945" t="s">
        <v>138</v>
      </c>
      <c r="H4945" t="s">
        <v>73</v>
      </c>
      <c r="I4945" s="204" t="s">
        <v>5000</v>
      </c>
      <c r="J4945" s="204"/>
      <c r="L4945" s="204" t="s">
        <v>8189</v>
      </c>
      <c r="O4945" s="108" t="s">
        <v>12018</v>
      </c>
      <c r="P4945" s="10" t="s">
        <v>5367</v>
      </c>
      <c r="Q4945" s="223" t="str">
        <f t="shared" si="77"/>
        <v>Peter &amp; Rosina Gartschitz</v>
      </c>
      <c r="R4945" s="223">
        <f>VLOOKUP(Q4945,Hochzeiten!V:X,2,FALSE)</f>
        <v>0</v>
      </c>
    </row>
    <row r="4946" spans="1:18" hidden="1" x14ac:dyDescent="0.2">
      <c r="A4946" s="108">
        <v>1697</v>
      </c>
      <c r="B4946">
        <v>11</v>
      </c>
      <c r="C4946">
        <v>25</v>
      </c>
      <c r="D4946" t="s">
        <v>1741</v>
      </c>
      <c r="E4946" t="s">
        <v>131</v>
      </c>
      <c r="F4946" s="222" t="s">
        <v>18804</v>
      </c>
      <c r="G4946" t="s">
        <v>30</v>
      </c>
      <c r="H4946" t="s">
        <v>13356</v>
      </c>
      <c r="I4946" s="204" t="s">
        <v>2958</v>
      </c>
      <c r="J4946" s="204"/>
      <c r="L4946" s="204" t="s">
        <v>7167</v>
      </c>
      <c r="O4946" s="108" t="s">
        <v>12018</v>
      </c>
      <c r="P4946" s="10" t="s">
        <v>5367</v>
      </c>
      <c r="Q4946" s="223" t="str">
        <f t="shared" si="77"/>
        <v>Georg &amp; Helena Drobilitz</v>
      </c>
      <c r="R4946" s="223">
        <f>VLOOKUP(Q4946,Hochzeiten!V:X,2,FALSE)</f>
        <v>0</v>
      </c>
    </row>
    <row r="4947" spans="1:18" hidden="1" x14ac:dyDescent="0.2">
      <c r="A4947" s="108">
        <v>1697</v>
      </c>
      <c r="B4947">
        <v>11</v>
      </c>
      <c r="C4947">
        <v>28</v>
      </c>
      <c r="D4947" t="s">
        <v>5372</v>
      </c>
      <c r="E4947" t="s">
        <v>11</v>
      </c>
      <c r="F4947" s="222" t="s">
        <v>18804</v>
      </c>
      <c r="G4947" t="s">
        <v>518</v>
      </c>
      <c r="H4947" t="s">
        <v>195</v>
      </c>
      <c r="I4947" s="204" t="s">
        <v>2958</v>
      </c>
      <c r="J4947" s="204"/>
      <c r="L4947" s="204" t="s">
        <v>7168</v>
      </c>
      <c r="O4947" t="s">
        <v>12019</v>
      </c>
      <c r="P4947" s="10" t="s">
        <v>5367</v>
      </c>
      <c r="Q4947" s="223" t="str">
        <f t="shared" si="77"/>
        <v>Johan &amp; Susanna R~ck</v>
      </c>
      <c r="R4947" s="223" t="e">
        <f>VLOOKUP(Q4947,Hochzeiten!V:X,2,FALSE)</f>
        <v>#N/A</v>
      </c>
    </row>
    <row r="4948" spans="1:18" hidden="1" x14ac:dyDescent="0.2">
      <c r="A4948" s="108">
        <v>1697</v>
      </c>
      <c r="B4948">
        <v>11</v>
      </c>
      <c r="C4948">
        <v>30</v>
      </c>
      <c r="E4948" t="s">
        <v>11</v>
      </c>
      <c r="F4948" s="222" t="s">
        <v>18804</v>
      </c>
      <c r="G4948" t="s">
        <v>544</v>
      </c>
      <c r="H4948" t="s">
        <v>52</v>
      </c>
      <c r="I4948" t="s">
        <v>2958</v>
      </c>
      <c r="L4948" t="s">
        <v>13709</v>
      </c>
      <c r="O4948" s="108" t="s">
        <v>12019</v>
      </c>
      <c r="P4948" s="10" t="s">
        <v>5367</v>
      </c>
      <c r="Q4948" s="223" t="str">
        <f t="shared" si="77"/>
        <v xml:space="preserve">Sebastian &amp; Magdalena </v>
      </c>
      <c r="R4948" s="223" t="e">
        <f>VLOOKUP(Q4948,Hochzeiten!V:X,2,FALSE)</f>
        <v>#N/A</v>
      </c>
    </row>
    <row r="4949" spans="1:18" hidden="1" x14ac:dyDescent="0.2">
      <c r="A4949">
        <v>1698</v>
      </c>
      <c r="B4949">
        <v>1</v>
      </c>
      <c r="C4949">
        <v>15</v>
      </c>
      <c r="D4949" s="124" t="s">
        <v>11415</v>
      </c>
      <c r="E4949" t="s">
        <v>22</v>
      </c>
      <c r="F4949" s="222" t="s">
        <v>18803</v>
      </c>
      <c r="G4949" t="s">
        <v>17</v>
      </c>
      <c r="H4949" t="s">
        <v>98</v>
      </c>
      <c r="I4949" t="s">
        <v>5009</v>
      </c>
      <c r="L4949" t="s">
        <v>7099</v>
      </c>
      <c r="O4949" s="108" t="s">
        <v>12019</v>
      </c>
      <c r="P4949" s="10" t="s">
        <v>5367</v>
      </c>
      <c r="Q4949" s="223" t="str">
        <f t="shared" si="77"/>
        <v>Simon &amp; Dorothea Bartolcicz</v>
      </c>
      <c r="R4949" s="223" t="e">
        <f>VLOOKUP(Q4949,Hochzeiten!V:X,2,FALSE)</f>
        <v>#N/A</v>
      </c>
    </row>
    <row r="4950" spans="1:18" hidden="1" x14ac:dyDescent="0.2">
      <c r="A4950" s="108">
        <v>1698</v>
      </c>
      <c r="B4950">
        <v>1</v>
      </c>
      <c r="C4950">
        <v>19</v>
      </c>
      <c r="D4950" t="s">
        <v>50</v>
      </c>
      <c r="E4950" t="s">
        <v>21</v>
      </c>
      <c r="F4950" s="222" t="s">
        <v>18804</v>
      </c>
      <c r="G4950" t="s">
        <v>47</v>
      </c>
      <c r="H4950" t="s">
        <v>582</v>
      </c>
      <c r="I4950" t="s">
        <v>2958</v>
      </c>
      <c r="L4950" t="s">
        <v>11237</v>
      </c>
      <c r="O4950" s="108" t="s">
        <v>12019</v>
      </c>
      <c r="P4950" s="10" t="s">
        <v>5367</v>
      </c>
      <c r="Q4950" s="223" t="str">
        <f t="shared" si="77"/>
        <v>Lorenz &amp; Katarina Schilhan</v>
      </c>
      <c r="R4950" s="223">
        <f>VLOOKUP(Q4950,Hochzeiten!V:X,2,FALSE)</f>
        <v>0</v>
      </c>
    </row>
    <row r="4951" spans="1:18" hidden="1" x14ac:dyDescent="0.2">
      <c r="A4951" s="108">
        <v>1698</v>
      </c>
      <c r="B4951">
        <v>1</v>
      </c>
      <c r="C4951">
        <v>21</v>
      </c>
      <c r="D4951" t="s">
        <v>5373</v>
      </c>
      <c r="E4951" t="s">
        <v>916</v>
      </c>
      <c r="F4951" s="222" t="s">
        <v>18804</v>
      </c>
      <c r="G4951" t="s">
        <v>20</v>
      </c>
      <c r="H4951" t="s">
        <v>195</v>
      </c>
      <c r="I4951" t="s">
        <v>5000</v>
      </c>
      <c r="L4951" t="s">
        <v>7105</v>
      </c>
      <c r="O4951" s="108" t="s">
        <v>12019</v>
      </c>
      <c r="P4951" s="10" t="s">
        <v>5367</v>
      </c>
      <c r="Q4951" s="223" t="str">
        <f t="shared" si="77"/>
        <v>Thomas &amp; Susanna K~czek</v>
      </c>
      <c r="R4951" s="223" t="e">
        <f>VLOOKUP(Q4951,Hochzeiten!V:X,2,FALSE)</f>
        <v>#N/A</v>
      </c>
    </row>
    <row r="4952" spans="1:18" hidden="1" x14ac:dyDescent="0.2">
      <c r="A4952" s="108">
        <v>1698</v>
      </c>
      <c r="B4952">
        <v>2</v>
      </c>
      <c r="C4952">
        <v>3</v>
      </c>
      <c r="D4952" t="s">
        <v>5087</v>
      </c>
      <c r="E4952" t="s">
        <v>98</v>
      </c>
      <c r="F4952" s="222" t="s">
        <v>18804</v>
      </c>
      <c r="G4952" t="s">
        <v>221</v>
      </c>
      <c r="H4952" t="s">
        <v>73</v>
      </c>
      <c r="I4952" t="s">
        <v>2958</v>
      </c>
      <c r="L4952" t="s">
        <v>6963</v>
      </c>
      <c r="O4952" s="108" t="s">
        <v>12019</v>
      </c>
      <c r="P4952" s="10" t="s">
        <v>5367</v>
      </c>
      <c r="Q4952" s="223" t="str">
        <f t="shared" si="77"/>
        <v>Adam &amp; Rosina NN</v>
      </c>
      <c r="R4952" s="223" t="e">
        <f>VLOOKUP(Q4952,Hochzeiten!V:X,2,FALSE)</f>
        <v>#N/A</v>
      </c>
    </row>
    <row r="4953" spans="1:18" hidden="1" x14ac:dyDescent="0.2">
      <c r="A4953" s="108">
        <v>1698</v>
      </c>
      <c r="B4953">
        <v>2</v>
      </c>
      <c r="C4953">
        <v>4</v>
      </c>
      <c r="D4953" t="s">
        <v>5152</v>
      </c>
      <c r="E4953" t="s">
        <v>518</v>
      </c>
      <c r="F4953" s="222" t="s">
        <v>18803</v>
      </c>
      <c r="G4953" t="s">
        <v>14</v>
      </c>
      <c r="H4953" t="s">
        <v>582</v>
      </c>
      <c r="I4953" t="s">
        <v>5009</v>
      </c>
      <c r="L4953" t="s">
        <v>13617</v>
      </c>
      <c r="O4953" s="108" t="s">
        <v>12019</v>
      </c>
      <c r="P4953" s="10" t="s">
        <v>5367</v>
      </c>
      <c r="Q4953" s="223" t="str">
        <f t="shared" si="77"/>
        <v>Michael &amp; Katarina Malinkovicz</v>
      </c>
      <c r="R4953" s="223">
        <f>VLOOKUP(Q4953,Hochzeiten!V:X,2,FALSE)</f>
        <v>0</v>
      </c>
    </row>
    <row r="4954" spans="1:18" hidden="1" x14ac:dyDescent="0.2">
      <c r="A4954" s="108">
        <v>1698</v>
      </c>
      <c r="B4954">
        <v>2</v>
      </c>
      <c r="C4954">
        <v>6</v>
      </c>
      <c r="D4954" s="235" t="s">
        <v>17080</v>
      </c>
      <c r="E4954" t="s">
        <v>98</v>
      </c>
      <c r="F4954" s="222" t="s">
        <v>18804</v>
      </c>
      <c r="G4954" t="s">
        <v>2</v>
      </c>
      <c r="H4954" t="s">
        <v>37</v>
      </c>
      <c r="I4954" t="s">
        <v>5000</v>
      </c>
      <c r="L4954" t="s">
        <v>5375</v>
      </c>
      <c r="M4954" t="s">
        <v>5376</v>
      </c>
      <c r="O4954" t="s">
        <v>12020</v>
      </c>
      <c r="P4954" s="10" t="s">
        <v>5374</v>
      </c>
      <c r="Q4954" s="223" t="str">
        <f t="shared" si="77"/>
        <v>Mathias &amp; Justina Hrdlosch</v>
      </c>
      <c r="R4954" s="223">
        <f>VLOOKUP(Q4954,Hochzeiten!V:X,2,FALSE)</f>
        <v>0</v>
      </c>
    </row>
    <row r="4955" spans="1:18" hidden="1" x14ac:dyDescent="0.2">
      <c r="A4955" s="108">
        <v>1698</v>
      </c>
      <c r="B4955">
        <v>2</v>
      </c>
      <c r="C4955">
        <v>12</v>
      </c>
      <c r="D4955" t="s">
        <v>5377</v>
      </c>
      <c r="E4955" t="s">
        <v>15</v>
      </c>
      <c r="F4955" s="222" t="s">
        <v>18804</v>
      </c>
      <c r="G4955" t="s">
        <v>13</v>
      </c>
      <c r="H4955" t="s">
        <v>21</v>
      </c>
      <c r="I4955" t="s">
        <v>5000</v>
      </c>
      <c r="L4955" t="s">
        <v>5378</v>
      </c>
      <c r="M4955" t="s">
        <v>5379</v>
      </c>
      <c r="O4955" s="108" t="s">
        <v>12020</v>
      </c>
      <c r="P4955" s="10" t="s">
        <v>5374</v>
      </c>
      <c r="Q4955" s="223" t="str">
        <f t="shared" si="77"/>
        <v>Martin &amp; Maria Ruzicka</v>
      </c>
      <c r="R4955" s="223" t="e">
        <f>VLOOKUP(Q4955,Hochzeiten!V:X,2,FALSE)</f>
        <v>#N/A</v>
      </c>
    </row>
    <row r="4956" spans="1:18" hidden="1" x14ac:dyDescent="0.2">
      <c r="A4956" s="108">
        <v>1698</v>
      </c>
      <c r="B4956">
        <v>2</v>
      </c>
      <c r="C4956">
        <v>13</v>
      </c>
      <c r="D4956" s="124" t="s">
        <v>10535</v>
      </c>
      <c r="E4956" t="s">
        <v>15</v>
      </c>
      <c r="F4956" s="222" t="s">
        <v>18804</v>
      </c>
      <c r="G4956" t="s">
        <v>210</v>
      </c>
      <c r="H4956" t="s">
        <v>15</v>
      </c>
      <c r="I4956" t="s">
        <v>5000</v>
      </c>
      <c r="L4956" t="s">
        <v>7080</v>
      </c>
      <c r="O4956" s="108" t="s">
        <v>12020</v>
      </c>
      <c r="P4956" s="10" t="s">
        <v>5374</v>
      </c>
      <c r="Q4956" s="223" t="str">
        <f t="shared" si="77"/>
        <v>Markus &amp; Anna Barschicz</v>
      </c>
      <c r="R4956" s="223" t="e">
        <f>VLOOKUP(Q4956,Hochzeiten!V:X,2,FALSE)</f>
        <v>#N/A</v>
      </c>
    </row>
    <row r="4957" spans="1:18" hidden="1" x14ac:dyDescent="0.2">
      <c r="A4957" s="108">
        <v>1698</v>
      </c>
      <c r="B4957">
        <v>2</v>
      </c>
      <c r="C4957">
        <v>16</v>
      </c>
      <c r="D4957" t="s">
        <v>5152</v>
      </c>
      <c r="E4957" t="s">
        <v>2</v>
      </c>
      <c r="F4957" s="222" t="s">
        <v>18803</v>
      </c>
      <c r="G4957" t="s">
        <v>14</v>
      </c>
      <c r="H4957" t="s">
        <v>15</v>
      </c>
      <c r="I4957" t="s">
        <v>5009</v>
      </c>
      <c r="L4957" t="s">
        <v>7169</v>
      </c>
      <c r="O4957" s="108" t="s">
        <v>12020</v>
      </c>
      <c r="P4957" s="10" t="s">
        <v>5374</v>
      </c>
      <c r="Q4957" s="223" t="str">
        <f t="shared" si="77"/>
        <v>Michael &amp; Anna Malinkovicz</v>
      </c>
      <c r="R4957" s="223">
        <f>VLOOKUP(Q4957,Hochzeiten!V:X,2,FALSE)</f>
        <v>0</v>
      </c>
    </row>
    <row r="4958" spans="1:18" hidden="1" x14ac:dyDescent="0.2">
      <c r="A4958" s="108">
        <v>1698</v>
      </c>
      <c r="B4958">
        <v>2</v>
      </c>
      <c r="C4958">
        <v>20</v>
      </c>
      <c r="D4958" t="s">
        <v>5380</v>
      </c>
      <c r="E4958" t="s">
        <v>13356</v>
      </c>
      <c r="F4958" s="222" t="s">
        <v>18804</v>
      </c>
      <c r="G4958" t="s">
        <v>47</v>
      </c>
      <c r="H4958" t="s">
        <v>13356</v>
      </c>
      <c r="I4958" t="s">
        <v>5009</v>
      </c>
      <c r="L4958" t="s">
        <v>13627</v>
      </c>
      <c r="O4958" s="108" t="s">
        <v>12020</v>
      </c>
      <c r="P4958" s="10" t="s">
        <v>5374</v>
      </c>
      <c r="Q4958" s="223" t="str">
        <f t="shared" si="77"/>
        <v>Lorenz &amp; Helena Havlina</v>
      </c>
      <c r="R4958" s="223" t="e">
        <f>VLOOKUP(Q4958,Hochzeiten!V:X,2,FALSE)</f>
        <v>#N/A</v>
      </c>
    </row>
    <row r="4959" spans="1:18" hidden="1" x14ac:dyDescent="0.2">
      <c r="A4959" s="108">
        <v>1698</v>
      </c>
      <c r="B4959">
        <v>3</v>
      </c>
      <c r="C4959">
        <v>1</v>
      </c>
      <c r="D4959" t="s">
        <v>5282</v>
      </c>
      <c r="E4959" t="s">
        <v>30</v>
      </c>
      <c r="F4959" s="222" t="s">
        <v>18803</v>
      </c>
      <c r="G4959" t="s">
        <v>23</v>
      </c>
      <c r="H4959" t="s">
        <v>21</v>
      </c>
      <c r="I4959" t="s">
        <v>5000</v>
      </c>
      <c r="L4959" t="s">
        <v>5381</v>
      </c>
      <c r="M4959" t="s">
        <v>13706</v>
      </c>
      <c r="O4959" s="108" t="s">
        <v>12020</v>
      </c>
      <c r="P4959" s="10" t="s">
        <v>5374</v>
      </c>
      <c r="Q4959" s="223" t="str">
        <f t="shared" si="77"/>
        <v>Paul &amp; Maria Kiricz</v>
      </c>
      <c r="R4959" s="223">
        <f>VLOOKUP(Q4959,Hochzeiten!V:X,2,FALSE)</f>
        <v>0</v>
      </c>
    </row>
    <row r="4960" spans="1:18" hidden="1" x14ac:dyDescent="0.2">
      <c r="A4960" s="108">
        <v>1698</v>
      </c>
      <c r="B4960">
        <v>3</v>
      </c>
      <c r="C4960">
        <v>14</v>
      </c>
      <c r="D4960" t="s">
        <v>5124</v>
      </c>
      <c r="E4960" t="s">
        <v>21</v>
      </c>
      <c r="F4960" s="222" t="s">
        <v>18804</v>
      </c>
      <c r="G4960" t="s">
        <v>518</v>
      </c>
      <c r="H4960" t="s">
        <v>105</v>
      </c>
      <c r="I4960" t="s">
        <v>5000</v>
      </c>
      <c r="L4960" t="s">
        <v>7170</v>
      </c>
      <c r="O4960" s="108" t="s">
        <v>12020</v>
      </c>
      <c r="P4960" s="10" t="s">
        <v>5374</v>
      </c>
      <c r="Q4960" s="223" t="str">
        <f t="shared" si="77"/>
        <v>Johan &amp; Eva Kubiczek</v>
      </c>
      <c r="R4960" s="223">
        <f>VLOOKUP(Q4960,Hochzeiten!V:X,2,FALSE)</f>
        <v>0</v>
      </c>
    </row>
    <row r="4961" spans="1:18" hidden="1" x14ac:dyDescent="0.2">
      <c r="A4961" s="108">
        <v>1698</v>
      </c>
      <c r="B4961">
        <v>3</v>
      </c>
      <c r="C4961">
        <v>14</v>
      </c>
      <c r="D4961" t="s">
        <v>5382</v>
      </c>
      <c r="E4961" t="s">
        <v>15</v>
      </c>
      <c r="F4961" s="222" t="s">
        <v>18804</v>
      </c>
      <c r="G4961" t="s">
        <v>29</v>
      </c>
      <c r="H4961" t="s">
        <v>195</v>
      </c>
      <c r="I4961" s="156" t="s">
        <v>2958</v>
      </c>
      <c r="J4961" s="156"/>
      <c r="L4961" s="156" t="s">
        <v>5383</v>
      </c>
      <c r="M4961" s="156" t="s">
        <v>5384</v>
      </c>
      <c r="N4961" s="156"/>
      <c r="O4961" s="108" t="s">
        <v>12020</v>
      </c>
      <c r="P4961" s="10" t="s">
        <v>5374</v>
      </c>
      <c r="Q4961" s="223" t="str">
        <f t="shared" si="77"/>
        <v>Andreas &amp; Susanna Mancicz</v>
      </c>
      <c r="R4961" s="223" t="e">
        <f>VLOOKUP(Q4961,Hochzeiten!V:X,2,FALSE)</f>
        <v>#N/A</v>
      </c>
    </row>
    <row r="4962" spans="1:18" hidden="1" x14ac:dyDescent="0.2">
      <c r="A4962" s="108">
        <v>1698</v>
      </c>
      <c r="B4962">
        <v>3</v>
      </c>
      <c r="C4962">
        <v>15</v>
      </c>
      <c r="D4962" s="223" t="s">
        <v>5077</v>
      </c>
      <c r="E4962" t="s">
        <v>52</v>
      </c>
      <c r="F4962" s="222" t="s">
        <v>18804</v>
      </c>
      <c r="G4962" t="s">
        <v>691</v>
      </c>
      <c r="H4962" t="s">
        <v>81</v>
      </c>
      <c r="I4962" t="s">
        <v>2958</v>
      </c>
      <c r="L4962" t="s">
        <v>5385</v>
      </c>
      <c r="M4962" t="s">
        <v>10541</v>
      </c>
      <c r="O4962" s="108" t="s">
        <v>12020</v>
      </c>
      <c r="P4962" s="10" t="s">
        <v>5374</v>
      </c>
      <c r="Q4962" s="223" t="str">
        <f t="shared" si="77"/>
        <v>Bartolomäus &amp; Elisabet Domkovicz</v>
      </c>
      <c r="R4962" s="223" t="e">
        <f>VLOOKUP(Q4962,Hochzeiten!V:X,2,FALSE)</f>
        <v>#N/A</v>
      </c>
    </row>
    <row r="4963" spans="1:18" hidden="1" x14ac:dyDescent="0.2">
      <c r="A4963" s="108">
        <v>1698</v>
      </c>
      <c r="B4963">
        <v>3</v>
      </c>
      <c r="C4963">
        <v>10</v>
      </c>
      <c r="D4963" s="223" t="s">
        <v>5464</v>
      </c>
      <c r="E4963" t="s">
        <v>21</v>
      </c>
      <c r="F4963" s="222" t="s">
        <v>18804</v>
      </c>
      <c r="G4963" t="s">
        <v>23</v>
      </c>
      <c r="H4963" t="s">
        <v>81</v>
      </c>
      <c r="I4963" t="s">
        <v>5000</v>
      </c>
      <c r="L4963" t="s">
        <v>5386</v>
      </c>
      <c r="M4963" t="s">
        <v>5387</v>
      </c>
      <c r="O4963" s="108" t="s">
        <v>12021</v>
      </c>
      <c r="P4963" s="10" t="s">
        <v>5374</v>
      </c>
      <c r="Q4963" s="223" t="str">
        <f t="shared" si="77"/>
        <v>Paul &amp; Elisabet Ferencik</v>
      </c>
      <c r="R4963" s="223" t="e">
        <f>VLOOKUP(Q4963,Hochzeiten!V:X,2,FALSE)</f>
        <v>#N/A</v>
      </c>
    </row>
    <row r="4964" spans="1:18" hidden="1" x14ac:dyDescent="0.2">
      <c r="A4964" s="108">
        <v>1698</v>
      </c>
      <c r="B4964" s="235">
        <v>3</v>
      </c>
      <c r="C4964">
        <v>19</v>
      </c>
      <c r="D4964" t="s">
        <v>5221</v>
      </c>
      <c r="E4964" t="s">
        <v>26</v>
      </c>
      <c r="F4964" s="222" t="s">
        <v>18803</v>
      </c>
      <c r="G4964" t="s">
        <v>30</v>
      </c>
      <c r="H4964" t="s">
        <v>15</v>
      </c>
      <c r="I4964" t="s">
        <v>5009</v>
      </c>
      <c r="L4964" t="s">
        <v>7144</v>
      </c>
      <c r="O4964" s="108" t="s">
        <v>12021</v>
      </c>
      <c r="P4964" s="10" t="s">
        <v>5374</v>
      </c>
      <c r="Q4964" s="223" t="str">
        <f t="shared" si="77"/>
        <v>Georg &amp; Anna Korbel</v>
      </c>
      <c r="R4964" s="223" t="e">
        <f>VLOOKUP(Q4964,Hochzeiten!V:X,2,FALSE)</f>
        <v>#N/A</v>
      </c>
    </row>
    <row r="4965" spans="1:18" hidden="1" x14ac:dyDescent="0.2">
      <c r="A4965" s="108">
        <v>1698</v>
      </c>
      <c r="B4965">
        <v>3</v>
      </c>
      <c r="C4965">
        <v>21</v>
      </c>
      <c r="D4965" t="s">
        <v>5388</v>
      </c>
      <c r="E4965" t="s">
        <v>103</v>
      </c>
      <c r="F4965" s="222" t="s">
        <v>18803</v>
      </c>
      <c r="G4965" t="s">
        <v>95</v>
      </c>
      <c r="H4965" t="s">
        <v>73</v>
      </c>
      <c r="I4965" t="s">
        <v>4175</v>
      </c>
      <c r="L4965" t="s">
        <v>7171</v>
      </c>
      <c r="O4965" s="108" t="s">
        <v>12021</v>
      </c>
      <c r="P4965" s="10" t="s">
        <v>5374</v>
      </c>
      <c r="Q4965" s="223" t="str">
        <f t="shared" si="77"/>
        <v>Mathäus &amp; Rosina Legner</v>
      </c>
      <c r="R4965" s="223">
        <f>VLOOKUP(Q4965,Hochzeiten!V:X,2,FALSE)</f>
        <v>0</v>
      </c>
    </row>
    <row r="4966" spans="1:18" hidden="1" x14ac:dyDescent="0.2">
      <c r="A4966" s="108">
        <v>1698</v>
      </c>
      <c r="B4966">
        <v>3</v>
      </c>
      <c r="C4966">
        <v>27</v>
      </c>
      <c r="D4966" t="s">
        <v>5231</v>
      </c>
      <c r="E4966" t="s">
        <v>8011</v>
      </c>
      <c r="F4966" s="222" t="s">
        <v>18804</v>
      </c>
      <c r="G4966" t="s">
        <v>204</v>
      </c>
      <c r="H4966" t="s">
        <v>98</v>
      </c>
      <c r="I4966" t="s">
        <v>5270</v>
      </c>
      <c r="L4966" t="s">
        <v>8012</v>
      </c>
      <c r="O4966" s="108" t="s">
        <v>12021</v>
      </c>
      <c r="P4966" s="10" t="s">
        <v>5374</v>
      </c>
      <c r="Q4966" s="223" t="str">
        <f t="shared" si="77"/>
        <v>Christof &amp; Dorothea Löeitner</v>
      </c>
      <c r="R4966" s="223" t="e">
        <f>VLOOKUP(Q4966,Hochzeiten!V:X,2,FALSE)</f>
        <v>#N/A</v>
      </c>
    </row>
    <row r="4967" spans="1:18" hidden="1" x14ac:dyDescent="0.2">
      <c r="A4967" s="108">
        <v>1698</v>
      </c>
      <c r="B4967">
        <v>3</v>
      </c>
      <c r="C4967">
        <v>28</v>
      </c>
      <c r="D4967" s="124" t="s">
        <v>11415</v>
      </c>
      <c r="E4967" t="s">
        <v>30</v>
      </c>
      <c r="F4967" s="222" t="s">
        <v>18803</v>
      </c>
      <c r="G4967" t="s">
        <v>14</v>
      </c>
      <c r="H4967" t="s">
        <v>52</v>
      </c>
      <c r="I4967" t="s">
        <v>5009</v>
      </c>
      <c r="L4967" t="s">
        <v>7045</v>
      </c>
      <c r="O4967" s="108" t="s">
        <v>12021</v>
      </c>
      <c r="P4967" s="10" t="s">
        <v>5374</v>
      </c>
      <c r="Q4967" s="223" t="str">
        <f t="shared" si="77"/>
        <v>Michael &amp; Magdalena Bartolcicz</v>
      </c>
      <c r="R4967" s="223" t="e">
        <f>VLOOKUP(Q4967,Hochzeiten!V:X,2,FALSE)</f>
        <v>#N/A</v>
      </c>
    </row>
    <row r="4968" spans="1:18" hidden="1" x14ac:dyDescent="0.2">
      <c r="A4968" s="108">
        <v>1698</v>
      </c>
      <c r="B4968">
        <v>3</v>
      </c>
      <c r="C4968">
        <v>28</v>
      </c>
      <c r="D4968" t="s">
        <v>5389</v>
      </c>
      <c r="E4968" t="s">
        <v>52</v>
      </c>
      <c r="F4968" s="222" t="s">
        <v>18804</v>
      </c>
      <c r="G4968" t="s">
        <v>30</v>
      </c>
      <c r="H4968" t="s">
        <v>582</v>
      </c>
      <c r="I4968" t="s">
        <v>5009</v>
      </c>
      <c r="L4968" t="s">
        <v>7161</v>
      </c>
      <c r="O4968" s="108" t="s">
        <v>12021</v>
      </c>
      <c r="P4968" s="10" t="s">
        <v>5374</v>
      </c>
      <c r="Q4968" s="223" t="str">
        <f t="shared" si="77"/>
        <v>Georg &amp; Katarina Kincz</v>
      </c>
      <c r="R4968" s="223" t="e">
        <f>VLOOKUP(Q4968,Hochzeiten!V:X,2,FALSE)</f>
        <v>#N/A</v>
      </c>
    </row>
    <row r="4969" spans="1:18" hidden="1" x14ac:dyDescent="0.2">
      <c r="A4969" s="108">
        <v>1698</v>
      </c>
      <c r="B4969">
        <v>4</v>
      </c>
      <c r="C4969">
        <v>3</v>
      </c>
      <c r="D4969" s="227" t="s">
        <v>205</v>
      </c>
      <c r="E4969" t="s">
        <v>30</v>
      </c>
      <c r="F4969" s="222" t="s">
        <v>18803</v>
      </c>
      <c r="G4969" t="s">
        <v>691</v>
      </c>
      <c r="H4969" t="s">
        <v>21</v>
      </c>
      <c r="I4969" t="s">
        <v>5009</v>
      </c>
      <c r="L4969" t="s">
        <v>7172</v>
      </c>
      <c r="O4969" s="108" t="s">
        <v>12021</v>
      </c>
      <c r="P4969" s="10" t="s">
        <v>5374</v>
      </c>
      <c r="Q4969" s="223" t="str">
        <f t="shared" si="77"/>
        <v>Bartolomäus &amp; Maria Radkovitz</v>
      </c>
      <c r="R4969" s="223">
        <f>VLOOKUP(Q4969,Hochzeiten!V:X,2,FALSE)</f>
        <v>0</v>
      </c>
    </row>
    <row r="4970" spans="1:18" hidden="1" x14ac:dyDescent="0.2">
      <c r="A4970" s="108">
        <v>1698</v>
      </c>
      <c r="B4970">
        <v>4</v>
      </c>
      <c r="C4970">
        <v>5</v>
      </c>
      <c r="D4970" s="197" t="s">
        <v>16725</v>
      </c>
      <c r="E4970" t="s">
        <v>5391</v>
      </c>
      <c r="F4970" s="222" t="s">
        <v>18803</v>
      </c>
      <c r="G4970" t="s">
        <v>198</v>
      </c>
      <c r="H4970" t="s">
        <v>21</v>
      </c>
      <c r="I4970" t="s">
        <v>5390</v>
      </c>
      <c r="L4970" t="s">
        <v>7173</v>
      </c>
      <c r="O4970" s="108" t="s">
        <v>12021</v>
      </c>
      <c r="P4970" s="10" t="s">
        <v>5374</v>
      </c>
      <c r="Q4970" s="223" t="str">
        <f t="shared" si="77"/>
        <v>Valentin &amp; Maria Hillebrantd</v>
      </c>
      <c r="R4970" s="223">
        <f>VLOOKUP(Q4970,Hochzeiten!V:X,2,FALSE)</f>
        <v>0</v>
      </c>
    </row>
    <row r="4971" spans="1:18" hidden="1" x14ac:dyDescent="0.2">
      <c r="A4971" s="108">
        <v>1698</v>
      </c>
      <c r="B4971">
        <v>4</v>
      </c>
      <c r="C4971">
        <v>8</v>
      </c>
      <c r="D4971" t="s">
        <v>7925</v>
      </c>
      <c r="E4971" t="s">
        <v>15</v>
      </c>
      <c r="F4971" s="222" t="s">
        <v>18804</v>
      </c>
      <c r="G4971" t="s">
        <v>103</v>
      </c>
      <c r="H4971" t="s">
        <v>98</v>
      </c>
      <c r="I4971" t="s">
        <v>5009</v>
      </c>
      <c r="L4971" t="s">
        <v>7069</v>
      </c>
      <c r="O4971" s="108" t="s">
        <v>12021</v>
      </c>
      <c r="P4971" s="10" t="s">
        <v>5374</v>
      </c>
      <c r="Q4971" s="223" t="str">
        <f t="shared" si="77"/>
        <v>Franz &amp; Dorothea Raschka</v>
      </c>
      <c r="R4971" s="223">
        <f>VLOOKUP(Q4971,Hochzeiten!V:X,2,FALSE)</f>
        <v>0</v>
      </c>
    </row>
    <row r="4972" spans="1:18" hidden="1" x14ac:dyDescent="0.2">
      <c r="A4972" s="108">
        <v>1698</v>
      </c>
      <c r="B4972">
        <v>4</v>
      </c>
      <c r="C4972">
        <v>11</v>
      </c>
      <c r="D4972" t="s">
        <v>5392</v>
      </c>
      <c r="E4972" t="s">
        <v>52</v>
      </c>
      <c r="F4972" s="222" t="s">
        <v>18804</v>
      </c>
      <c r="G4972" t="s">
        <v>14</v>
      </c>
      <c r="H4972" t="s">
        <v>13356</v>
      </c>
      <c r="I4972" t="s">
        <v>5000</v>
      </c>
      <c r="L4972" t="s">
        <v>5393</v>
      </c>
      <c r="M4972" t="s">
        <v>5394</v>
      </c>
      <c r="O4972" s="108" t="s">
        <v>12021</v>
      </c>
      <c r="P4972" s="10" t="s">
        <v>5374</v>
      </c>
      <c r="Q4972" s="223" t="str">
        <f t="shared" si="77"/>
        <v>Michael &amp; Helena Hruby</v>
      </c>
      <c r="R4972" s="223">
        <f>VLOOKUP(Q4972,Hochzeiten!V:X,2,FALSE)</f>
        <v>0</v>
      </c>
    </row>
    <row r="4973" spans="1:18" hidden="1" x14ac:dyDescent="0.2">
      <c r="A4973" s="108">
        <v>1698</v>
      </c>
      <c r="B4973">
        <v>5</v>
      </c>
      <c r="C4973">
        <v>1</v>
      </c>
      <c r="D4973" t="s">
        <v>50</v>
      </c>
      <c r="E4973" t="s">
        <v>14</v>
      </c>
      <c r="F4973" s="222" t="s">
        <v>18803</v>
      </c>
      <c r="G4973" t="s">
        <v>17</v>
      </c>
      <c r="H4973" t="s">
        <v>13356</v>
      </c>
      <c r="I4973" t="s">
        <v>2958</v>
      </c>
      <c r="L4973" t="s">
        <v>7049</v>
      </c>
      <c r="O4973" s="108" t="s">
        <v>12022</v>
      </c>
      <c r="P4973" s="10" t="s">
        <v>5395</v>
      </c>
      <c r="Q4973" s="223" t="str">
        <f t="shared" si="77"/>
        <v>Simon &amp; Helena Schilhan</v>
      </c>
      <c r="R4973" s="223">
        <f>VLOOKUP(Q4973,Hochzeiten!V:X,2,FALSE)</f>
        <v>0</v>
      </c>
    </row>
    <row r="4974" spans="1:18" hidden="1" x14ac:dyDescent="0.2">
      <c r="A4974" s="108">
        <v>1698</v>
      </c>
      <c r="B4974">
        <v>5</v>
      </c>
      <c r="C4974">
        <v>6</v>
      </c>
      <c r="D4974" t="s">
        <v>5022</v>
      </c>
      <c r="E4974" t="s">
        <v>641</v>
      </c>
      <c r="F4974" s="222" t="s">
        <v>18803</v>
      </c>
      <c r="G4974" t="s">
        <v>637</v>
      </c>
      <c r="H4974" t="s">
        <v>105</v>
      </c>
      <c r="I4974" t="s">
        <v>5308</v>
      </c>
      <c r="L4974" t="s">
        <v>7103</v>
      </c>
      <c r="O4974" s="108" t="s">
        <v>12022</v>
      </c>
      <c r="P4974" s="10" t="s">
        <v>5395</v>
      </c>
      <c r="Q4974" s="223" t="str">
        <f t="shared" si="77"/>
        <v>Elias &amp; Eva Porfus</v>
      </c>
      <c r="R4974" s="223" t="e">
        <f>VLOOKUP(Q4974,Hochzeiten!V:X,2,FALSE)</f>
        <v>#N/A</v>
      </c>
    </row>
    <row r="4975" spans="1:18" hidden="1" x14ac:dyDescent="0.2">
      <c r="A4975" s="108">
        <v>1698</v>
      </c>
      <c r="B4975">
        <v>5</v>
      </c>
      <c r="C4975">
        <v>24</v>
      </c>
      <c r="D4975" t="s">
        <v>5396</v>
      </c>
      <c r="E4975" t="s">
        <v>15</v>
      </c>
      <c r="F4975" s="222" t="s">
        <v>18804</v>
      </c>
      <c r="G4975" t="s">
        <v>30</v>
      </c>
      <c r="H4975" t="s">
        <v>131</v>
      </c>
      <c r="I4975" t="s">
        <v>5009</v>
      </c>
      <c r="L4975" t="s">
        <v>7104</v>
      </c>
      <c r="O4975" s="108" t="s">
        <v>12022</v>
      </c>
      <c r="P4975" s="10" t="s">
        <v>5395</v>
      </c>
      <c r="Q4975" s="223" t="str">
        <f t="shared" si="77"/>
        <v>Georg &amp; Lucia Baranek</v>
      </c>
      <c r="R4975" s="223" t="e">
        <f>VLOOKUP(Q4975,Hochzeiten!V:X,2,FALSE)</f>
        <v>#N/A</v>
      </c>
    </row>
    <row r="4976" spans="1:18" hidden="1" x14ac:dyDescent="0.2">
      <c r="A4976" s="108">
        <v>1698</v>
      </c>
      <c r="B4976">
        <v>5</v>
      </c>
      <c r="C4976">
        <v>26</v>
      </c>
      <c r="D4976" t="s">
        <v>5397</v>
      </c>
      <c r="E4976" t="s">
        <v>518</v>
      </c>
      <c r="F4976" s="222" t="s">
        <v>18803</v>
      </c>
      <c r="G4976" t="s">
        <v>20</v>
      </c>
      <c r="H4976" t="s">
        <v>15</v>
      </c>
      <c r="I4976" t="s">
        <v>2958</v>
      </c>
      <c r="L4976" t="s">
        <v>11224</v>
      </c>
      <c r="M4976" t="s">
        <v>5398</v>
      </c>
      <c r="O4976" s="108" t="s">
        <v>12022</v>
      </c>
      <c r="P4976" s="10" t="s">
        <v>5395</v>
      </c>
      <c r="Q4976" s="223" t="str">
        <f t="shared" si="77"/>
        <v>Thomas &amp; Anna Bili</v>
      </c>
      <c r="R4976" s="223" t="e">
        <f>VLOOKUP(Q4976,Hochzeiten!V:X,2,FALSE)</f>
        <v>#N/A</v>
      </c>
    </row>
    <row r="4977" spans="1:18" hidden="1" x14ac:dyDescent="0.2">
      <c r="A4977" s="108">
        <v>1698</v>
      </c>
      <c r="B4977">
        <v>6</v>
      </c>
      <c r="C4977">
        <v>20</v>
      </c>
      <c r="D4977" s="197" t="s">
        <v>83</v>
      </c>
      <c r="E4977" t="s">
        <v>15</v>
      </c>
      <c r="F4977" s="222" t="s">
        <v>18804</v>
      </c>
      <c r="G4977" t="s">
        <v>2</v>
      </c>
      <c r="H4977" t="s">
        <v>98</v>
      </c>
      <c r="I4977" t="s">
        <v>5000</v>
      </c>
      <c r="L4977" t="s">
        <v>7011</v>
      </c>
      <c r="O4977" s="108" t="s">
        <v>12022</v>
      </c>
      <c r="P4977" s="10" t="s">
        <v>5395</v>
      </c>
      <c r="Q4977" s="223" t="str">
        <f t="shared" si="77"/>
        <v>Mathias &amp; Dorothea Jankovitz</v>
      </c>
      <c r="R4977" s="223">
        <f>VLOOKUP(Q4977,Hochzeiten!V:X,2,FALSE)</f>
        <v>0</v>
      </c>
    </row>
    <row r="4978" spans="1:18" hidden="1" x14ac:dyDescent="0.2">
      <c r="A4978" s="108">
        <v>1698</v>
      </c>
      <c r="B4978">
        <v>7</v>
      </c>
      <c r="C4978">
        <v>20</v>
      </c>
      <c r="D4978" s="206" t="s">
        <v>2592</v>
      </c>
      <c r="E4978" t="s">
        <v>3953</v>
      </c>
      <c r="F4978" s="222" t="s">
        <v>18803</v>
      </c>
      <c r="G4978" t="s">
        <v>14</v>
      </c>
      <c r="H4978" t="s">
        <v>13356</v>
      </c>
      <c r="I4978" t="s">
        <v>5270</v>
      </c>
      <c r="L4978" t="s">
        <v>7174</v>
      </c>
      <c r="O4978" s="108" t="s">
        <v>12022</v>
      </c>
      <c r="P4978" s="10" t="s">
        <v>5395</v>
      </c>
      <c r="Q4978" s="223" t="str">
        <f t="shared" si="77"/>
        <v>Michael &amp; Helena Plavetz</v>
      </c>
      <c r="R4978" s="223">
        <f>VLOOKUP(Q4978,Hochzeiten!V:X,2,FALSE)</f>
        <v>0</v>
      </c>
    </row>
    <row r="4979" spans="1:18" hidden="1" x14ac:dyDescent="0.2">
      <c r="A4979" s="108">
        <v>1698</v>
      </c>
      <c r="B4979">
        <v>8</v>
      </c>
      <c r="C4979">
        <v>3</v>
      </c>
      <c r="D4979" t="s">
        <v>2753</v>
      </c>
      <c r="E4979" t="s">
        <v>518</v>
      </c>
      <c r="F4979" s="222" t="s">
        <v>18803</v>
      </c>
      <c r="G4979" t="s">
        <v>518</v>
      </c>
      <c r="H4979" t="s">
        <v>11</v>
      </c>
      <c r="I4979" t="s">
        <v>5009</v>
      </c>
      <c r="L4979" t="s">
        <v>7175</v>
      </c>
      <c r="O4979" s="108" t="s">
        <v>12022</v>
      </c>
      <c r="P4979" s="10" t="s">
        <v>5395</v>
      </c>
      <c r="Q4979" s="223" t="str">
        <f t="shared" si="77"/>
        <v>Johan &amp; Barbara Grbavczitz</v>
      </c>
      <c r="R4979" s="223">
        <f>VLOOKUP(Q4979,Hochzeiten!V:X,2,FALSE)</f>
        <v>0</v>
      </c>
    </row>
    <row r="4980" spans="1:18" hidden="1" x14ac:dyDescent="0.2">
      <c r="A4980" s="108">
        <v>1698</v>
      </c>
      <c r="B4980">
        <v>8</v>
      </c>
      <c r="C4980">
        <v>7</v>
      </c>
      <c r="D4980" t="s">
        <v>5154</v>
      </c>
      <c r="E4980" t="s">
        <v>47</v>
      </c>
      <c r="F4980" s="222" t="s">
        <v>18803</v>
      </c>
      <c r="G4980" t="s">
        <v>277</v>
      </c>
      <c r="H4980" t="s">
        <v>131</v>
      </c>
      <c r="I4980" t="s">
        <v>2958</v>
      </c>
      <c r="L4980" t="s">
        <v>7164</v>
      </c>
      <c r="O4980" s="108" t="s">
        <v>12022</v>
      </c>
      <c r="P4980" s="10" t="s">
        <v>5395</v>
      </c>
      <c r="Q4980" s="223" t="str">
        <f t="shared" si="77"/>
        <v>Veit &amp; Lucia Grandicz</v>
      </c>
      <c r="R4980" s="223" t="e">
        <f>VLOOKUP(Q4980,Hochzeiten!V:X,2,FALSE)</f>
        <v>#N/A</v>
      </c>
    </row>
    <row r="4981" spans="1:18" hidden="1" x14ac:dyDescent="0.2">
      <c r="A4981" s="108">
        <v>1698</v>
      </c>
      <c r="B4981">
        <v>8</v>
      </c>
      <c r="C4981">
        <v>24</v>
      </c>
      <c r="D4981" t="s">
        <v>5029</v>
      </c>
      <c r="E4981" t="s">
        <v>691</v>
      </c>
      <c r="F4981" s="222" t="s">
        <v>18803</v>
      </c>
      <c r="G4981" t="s">
        <v>53</v>
      </c>
      <c r="H4981" t="s">
        <v>131</v>
      </c>
      <c r="I4981" t="s">
        <v>2958</v>
      </c>
      <c r="L4981" t="s">
        <v>8190</v>
      </c>
      <c r="O4981" s="108" t="s">
        <v>12023</v>
      </c>
      <c r="P4981" s="10" t="s">
        <v>5395</v>
      </c>
      <c r="Q4981" s="223" t="str">
        <f t="shared" si="77"/>
        <v>Jakob &amp; Lucia Czokricz</v>
      </c>
      <c r="R4981" s="223" t="e">
        <f>VLOOKUP(Q4981,Hochzeiten!V:X,2,FALSE)</f>
        <v>#N/A</v>
      </c>
    </row>
    <row r="4982" spans="1:18" hidden="1" x14ac:dyDescent="0.2">
      <c r="A4982" s="108">
        <v>1698</v>
      </c>
      <c r="B4982">
        <v>8</v>
      </c>
      <c r="C4982">
        <v>24</v>
      </c>
      <c r="D4982" t="s">
        <v>5085</v>
      </c>
      <c r="E4982" t="s">
        <v>916</v>
      </c>
      <c r="F4982" s="222" t="s">
        <v>18804</v>
      </c>
      <c r="G4982" t="s">
        <v>13</v>
      </c>
      <c r="H4982" t="s">
        <v>21</v>
      </c>
      <c r="I4982" t="s">
        <v>5270</v>
      </c>
      <c r="L4982" t="s">
        <v>7176</v>
      </c>
      <c r="O4982" s="108" t="s">
        <v>12023</v>
      </c>
      <c r="P4982" s="10" t="s">
        <v>5395</v>
      </c>
      <c r="Q4982" s="223" t="str">
        <f t="shared" si="77"/>
        <v>Martin &amp; Maria Malek</v>
      </c>
      <c r="R4982" s="223" t="e">
        <f>VLOOKUP(Q4982,Hochzeiten!V:X,2,FALSE)</f>
        <v>#N/A</v>
      </c>
    </row>
    <row r="4983" spans="1:18" hidden="1" x14ac:dyDescent="0.2">
      <c r="A4983" s="108">
        <v>1698</v>
      </c>
      <c r="B4983">
        <v>9</v>
      </c>
      <c r="C4983">
        <v>11</v>
      </c>
      <c r="D4983" t="s">
        <v>5048</v>
      </c>
      <c r="E4983" t="s">
        <v>14</v>
      </c>
      <c r="F4983" s="222" t="s">
        <v>18803</v>
      </c>
      <c r="G4983" t="s">
        <v>30</v>
      </c>
      <c r="H4983" t="s">
        <v>582</v>
      </c>
      <c r="I4983" t="s">
        <v>5009</v>
      </c>
      <c r="L4983" t="s">
        <v>7117</v>
      </c>
      <c r="O4983" s="108" t="s">
        <v>12023</v>
      </c>
      <c r="P4983" s="10" t="s">
        <v>5395</v>
      </c>
      <c r="Q4983" s="223" t="str">
        <f t="shared" si="77"/>
        <v>Georg &amp; Katarina Popovicz</v>
      </c>
      <c r="R4983" s="223">
        <f>VLOOKUP(Q4983,Hochzeiten!V:X,2,FALSE)</f>
        <v>0</v>
      </c>
    </row>
    <row r="4984" spans="1:18" hidden="1" x14ac:dyDescent="0.2">
      <c r="A4984" s="108">
        <v>1698</v>
      </c>
      <c r="B4984">
        <v>9</v>
      </c>
      <c r="C4984">
        <v>16</v>
      </c>
      <c r="D4984" t="s">
        <v>5024</v>
      </c>
      <c r="E4984" t="s">
        <v>11</v>
      </c>
      <c r="F4984" s="222" t="s">
        <v>18804</v>
      </c>
      <c r="G4984" t="s">
        <v>47</v>
      </c>
      <c r="H4984" t="s">
        <v>15</v>
      </c>
      <c r="I4984" t="s">
        <v>5000</v>
      </c>
      <c r="L4984" t="s">
        <v>7177</v>
      </c>
      <c r="O4984" s="108" t="s">
        <v>12023</v>
      </c>
      <c r="P4984" s="10" t="s">
        <v>5395</v>
      </c>
      <c r="Q4984" s="223" t="str">
        <f t="shared" si="77"/>
        <v>Lorenz &amp; Anna Butia</v>
      </c>
      <c r="R4984" s="223" t="e">
        <f>VLOOKUP(Q4984,Hochzeiten!V:X,2,FALSE)</f>
        <v>#N/A</v>
      </c>
    </row>
    <row r="4985" spans="1:18" hidden="1" x14ac:dyDescent="0.2">
      <c r="A4985" s="108">
        <v>1698</v>
      </c>
      <c r="B4985">
        <v>9</v>
      </c>
      <c r="C4985">
        <v>16</v>
      </c>
      <c r="D4985" t="s">
        <v>2533</v>
      </c>
      <c r="E4985" t="s">
        <v>582</v>
      </c>
      <c r="F4985" s="222" t="s">
        <v>18804</v>
      </c>
      <c r="G4985" t="s">
        <v>53</v>
      </c>
      <c r="H4985" t="s">
        <v>5087</v>
      </c>
      <c r="I4985" t="s">
        <v>5009</v>
      </c>
      <c r="L4985" t="s">
        <v>7004</v>
      </c>
      <c r="O4985" s="108" t="s">
        <v>12023</v>
      </c>
      <c r="P4985" s="10" t="s">
        <v>5395</v>
      </c>
      <c r="Q4985" s="223" t="str">
        <f t="shared" si="77"/>
        <v>Jakob &amp; NN Prokop</v>
      </c>
      <c r="R4985" s="223" t="e">
        <f>VLOOKUP(Q4985,Hochzeiten!V:X,2,FALSE)</f>
        <v>#N/A</v>
      </c>
    </row>
    <row r="4986" spans="1:18" hidden="1" x14ac:dyDescent="0.2">
      <c r="A4986" s="108">
        <v>1698</v>
      </c>
      <c r="B4986">
        <v>9</v>
      </c>
      <c r="C4986">
        <v>20</v>
      </c>
      <c r="D4986" t="s">
        <v>5021</v>
      </c>
      <c r="E4986" t="s">
        <v>29</v>
      </c>
      <c r="F4986" s="222" t="s">
        <v>18803</v>
      </c>
      <c r="G4986" t="s">
        <v>84</v>
      </c>
      <c r="H4986" t="s">
        <v>15</v>
      </c>
      <c r="I4986" t="s">
        <v>5009</v>
      </c>
      <c r="L4986" t="s">
        <v>7178</v>
      </c>
      <c r="O4986" s="108" t="s">
        <v>12023</v>
      </c>
      <c r="P4986" s="10" t="s">
        <v>5395</v>
      </c>
      <c r="Q4986" s="223" t="str">
        <f t="shared" si="77"/>
        <v>Kaspar &amp; Anna Hruza</v>
      </c>
      <c r="R4986" s="223">
        <f>VLOOKUP(Q4986,Hochzeiten!V:X,2,FALSE)</f>
        <v>0</v>
      </c>
    </row>
    <row r="4987" spans="1:18" hidden="1" x14ac:dyDescent="0.2">
      <c r="A4987" s="108">
        <v>1698</v>
      </c>
      <c r="B4987">
        <v>10</v>
      </c>
      <c r="C4987">
        <v>19</v>
      </c>
      <c r="D4987" t="s">
        <v>5399</v>
      </c>
      <c r="E4987" t="s">
        <v>13</v>
      </c>
      <c r="F4987" s="222" t="s">
        <v>18803</v>
      </c>
      <c r="G4987" t="s">
        <v>23</v>
      </c>
      <c r="H4987" t="s">
        <v>582</v>
      </c>
      <c r="I4987" t="s">
        <v>5270</v>
      </c>
      <c r="L4987" t="s">
        <v>7179</v>
      </c>
      <c r="O4987" s="108" t="s">
        <v>12023</v>
      </c>
      <c r="P4987" s="10" t="s">
        <v>5395</v>
      </c>
      <c r="Q4987" s="223" t="str">
        <f t="shared" si="77"/>
        <v>Paul &amp; Katarina Kowacicz</v>
      </c>
      <c r="R4987" s="223" t="e">
        <f>VLOOKUP(Q4987,Hochzeiten!V:X,2,FALSE)</f>
        <v>#N/A</v>
      </c>
    </row>
    <row r="4988" spans="1:18" hidden="1" x14ac:dyDescent="0.2">
      <c r="A4988" s="108">
        <v>1698</v>
      </c>
      <c r="B4988">
        <v>10</v>
      </c>
      <c r="C4988">
        <v>22</v>
      </c>
      <c r="D4988" t="s">
        <v>5087</v>
      </c>
      <c r="E4988" t="s">
        <v>582</v>
      </c>
      <c r="F4988" s="222" t="s">
        <v>18804</v>
      </c>
      <c r="G4988" t="s">
        <v>53</v>
      </c>
      <c r="H4988" t="s">
        <v>13356</v>
      </c>
      <c r="I4988" t="s">
        <v>2958</v>
      </c>
      <c r="L4988" t="s">
        <v>7078</v>
      </c>
      <c r="N4988" t="s">
        <v>5400</v>
      </c>
      <c r="O4988" s="108" t="s">
        <v>12023</v>
      </c>
      <c r="P4988" s="10" t="s">
        <v>5395</v>
      </c>
      <c r="Q4988" s="223" t="str">
        <f t="shared" si="77"/>
        <v>Jakob &amp; Helena NN</v>
      </c>
      <c r="R4988" s="223" t="e">
        <f>VLOOKUP(Q4988,Hochzeiten!V:X,2,FALSE)</f>
        <v>#N/A</v>
      </c>
    </row>
    <row r="4989" spans="1:18" hidden="1" x14ac:dyDescent="0.2">
      <c r="A4989" s="108">
        <v>1698</v>
      </c>
      <c r="B4989">
        <v>11</v>
      </c>
      <c r="C4989">
        <v>2</v>
      </c>
      <c r="D4989" t="s">
        <v>305</v>
      </c>
      <c r="E4989" t="s">
        <v>582</v>
      </c>
      <c r="F4989" s="222" t="s">
        <v>18804</v>
      </c>
      <c r="G4989" t="s">
        <v>53</v>
      </c>
      <c r="H4989" t="s">
        <v>582</v>
      </c>
      <c r="I4989" t="s">
        <v>2958</v>
      </c>
      <c r="L4989" t="s">
        <v>8191</v>
      </c>
      <c r="O4989" s="108" t="s">
        <v>12023</v>
      </c>
      <c r="P4989" s="10" t="s">
        <v>5395</v>
      </c>
      <c r="Q4989" s="223" t="str">
        <f t="shared" si="77"/>
        <v>Jakob &amp; Katarina Fiala</v>
      </c>
      <c r="R4989" s="223">
        <f>VLOOKUP(Q4989,Hochzeiten!V:X,2,FALSE)</f>
        <v>0</v>
      </c>
    </row>
    <row r="4990" spans="1:18" hidden="1" x14ac:dyDescent="0.2">
      <c r="A4990" s="108">
        <v>1698</v>
      </c>
      <c r="B4990">
        <v>11</v>
      </c>
      <c r="C4990">
        <v>26</v>
      </c>
      <c r="D4990" t="s">
        <v>5078</v>
      </c>
      <c r="E4990" t="s">
        <v>21</v>
      </c>
      <c r="F4990" s="222" t="s">
        <v>18804</v>
      </c>
      <c r="G4990" t="s">
        <v>2</v>
      </c>
      <c r="H4990" t="s">
        <v>5079</v>
      </c>
      <c r="I4990" s="204" t="s">
        <v>2958</v>
      </c>
      <c r="J4990" s="204"/>
      <c r="L4990" t="s">
        <v>7180</v>
      </c>
      <c r="O4990" s="108" t="s">
        <v>12024</v>
      </c>
      <c r="P4990" s="10" t="s">
        <v>5401</v>
      </c>
      <c r="Q4990" s="223" t="str">
        <f t="shared" si="77"/>
        <v>Mathias &amp; Hedwig Czika</v>
      </c>
      <c r="R4990" s="223" t="e">
        <f>VLOOKUP(Q4990,Hochzeiten!V:X,2,FALSE)</f>
        <v>#N/A</v>
      </c>
    </row>
    <row r="4991" spans="1:18" hidden="1" x14ac:dyDescent="0.2">
      <c r="A4991" s="108">
        <v>1698</v>
      </c>
      <c r="B4991">
        <v>11</v>
      </c>
      <c r="C4991">
        <v>26</v>
      </c>
      <c r="D4991" s="223" t="s">
        <v>13906</v>
      </c>
      <c r="E4991" t="s">
        <v>29</v>
      </c>
      <c r="F4991" s="222" t="s">
        <v>18803</v>
      </c>
      <c r="G4991" t="s">
        <v>14</v>
      </c>
      <c r="H4991" t="s">
        <v>21</v>
      </c>
      <c r="I4991" s="204" t="s">
        <v>5307</v>
      </c>
      <c r="J4991" s="204"/>
      <c r="L4991" t="s">
        <v>7181</v>
      </c>
      <c r="O4991" s="108" t="s">
        <v>12024</v>
      </c>
      <c r="P4991" s="10" t="s">
        <v>5401</v>
      </c>
      <c r="Q4991" s="223" t="str">
        <f t="shared" si="77"/>
        <v>Michael &amp; Maria Wimisliczky</v>
      </c>
      <c r="R4991" s="223">
        <f>VLOOKUP(Q4991,Hochzeiten!V:X,2,FALSE)</f>
        <v>0</v>
      </c>
    </row>
    <row r="4992" spans="1:18" hidden="1" x14ac:dyDescent="0.2">
      <c r="A4992" s="108">
        <v>1698</v>
      </c>
      <c r="B4992">
        <v>12</v>
      </c>
      <c r="C4992">
        <v>13</v>
      </c>
      <c r="D4992" t="s">
        <v>5074</v>
      </c>
      <c r="E4992" t="s">
        <v>20</v>
      </c>
      <c r="F4992" s="222" t="s">
        <v>18803</v>
      </c>
      <c r="G4992" t="s">
        <v>13</v>
      </c>
      <c r="H4992" t="s">
        <v>52</v>
      </c>
      <c r="I4992" s="204" t="s">
        <v>5270</v>
      </c>
      <c r="J4992" s="204"/>
      <c r="L4992" t="s">
        <v>7182</v>
      </c>
      <c r="O4992" s="108" t="s">
        <v>12024</v>
      </c>
      <c r="P4992" s="10" t="s">
        <v>5401</v>
      </c>
      <c r="Q4992" s="223" t="str">
        <f t="shared" si="77"/>
        <v>Martin &amp; Magdalena Gagdußek</v>
      </c>
      <c r="R4992" s="223" t="e">
        <f>VLOOKUP(Q4992,Hochzeiten!V:X,2,FALSE)</f>
        <v>#N/A</v>
      </c>
    </row>
    <row r="4993" spans="1:18" hidden="1" x14ac:dyDescent="0.2">
      <c r="A4993" s="108">
        <v>1698</v>
      </c>
      <c r="B4993" s="156">
        <v>12</v>
      </c>
      <c r="C4993">
        <v>20</v>
      </c>
      <c r="D4993" t="s">
        <v>5816</v>
      </c>
      <c r="E4993" t="s">
        <v>5197</v>
      </c>
      <c r="F4993" s="222" t="s">
        <v>18804</v>
      </c>
      <c r="G4993" t="s">
        <v>22</v>
      </c>
      <c r="H4993" t="s">
        <v>15</v>
      </c>
      <c r="I4993" t="s">
        <v>5270</v>
      </c>
      <c r="L4993" t="s">
        <v>5402</v>
      </c>
      <c r="M4993" t="s">
        <v>5403</v>
      </c>
      <c r="O4993" s="108" t="s">
        <v>12024</v>
      </c>
      <c r="P4993" s="10" t="s">
        <v>5401</v>
      </c>
      <c r="Q4993" s="223" t="str">
        <f t="shared" si="77"/>
        <v>Gregor &amp; Anna Stiepanek</v>
      </c>
      <c r="R4993" s="223" t="e">
        <f>VLOOKUP(Q4993,Hochzeiten!V:X,2,FALSE)</f>
        <v>#N/A</v>
      </c>
    </row>
    <row r="4994" spans="1:18" hidden="1" x14ac:dyDescent="0.2">
      <c r="A4994">
        <v>1699</v>
      </c>
      <c r="B4994">
        <v>1</v>
      </c>
      <c r="C4994">
        <v>1</v>
      </c>
      <c r="D4994" t="s">
        <v>5087</v>
      </c>
      <c r="E4994" t="s">
        <v>71</v>
      </c>
      <c r="F4994" s="222" t="s">
        <v>18803</v>
      </c>
      <c r="G4994" t="s">
        <v>71</v>
      </c>
      <c r="H4994" t="s">
        <v>15</v>
      </c>
      <c r="I4994" t="s">
        <v>5000</v>
      </c>
      <c r="L4994" t="s">
        <v>8013</v>
      </c>
      <c r="O4994" s="108" t="s">
        <v>12024</v>
      </c>
      <c r="P4994" s="10" t="s">
        <v>5401</v>
      </c>
      <c r="Q4994" s="223" t="str">
        <f t="shared" ref="Q4994:Q5057" si="78">G4994 &amp; " &amp; " &amp; H4994 &amp; " " &amp; D4994</f>
        <v>Karl &amp; Anna NN</v>
      </c>
      <c r="R4994" s="223" t="e">
        <f>VLOOKUP(Q4994,Hochzeiten!V:X,2,FALSE)</f>
        <v>#N/A</v>
      </c>
    </row>
    <row r="4995" spans="1:18" hidden="1" x14ac:dyDescent="0.2">
      <c r="A4995" s="108">
        <v>1699</v>
      </c>
      <c r="B4995">
        <v>1</v>
      </c>
      <c r="C4995">
        <v>7</v>
      </c>
      <c r="D4995" s="200" t="s">
        <v>328</v>
      </c>
      <c r="E4995" t="s">
        <v>98</v>
      </c>
      <c r="F4995" s="222" t="s">
        <v>18804</v>
      </c>
      <c r="G4995" t="s">
        <v>53</v>
      </c>
      <c r="H4995" t="s">
        <v>81</v>
      </c>
      <c r="I4995" t="s">
        <v>2958</v>
      </c>
      <c r="L4995" t="s">
        <v>7134</v>
      </c>
      <c r="O4995" s="108" t="s">
        <v>12024</v>
      </c>
      <c r="P4995" s="10" t="s">
        <v>5401</v>
      </c>
      <c r="Q4995" s="223" t="str">
        <f t="shared" si="78"/>
        <v>Jakob &amp; Elisabet Mauczitz</v>
      </c>
      <c r="R4995" s="223" t="e">
        <f>VLOOKUP(Q4995,Hochzeiten!V:X,2,FALSE)</f>
        <v>#N/A</v>
      </c>
    </row>
    <row r="4996" spans="1:18" hidden="1" x14ac:dyDescent="0.2">
      <c r="A4996" s="108">
        <v>1699</v>
      </c>
      <c r="B4996">
        <v>1</v>
      </c>
      <c r="C4996">
        <v>8</v>
      </c>
      <c r="D4996" s="214" t="s">
        <v>237</v>
      </c>
      <c r="E4996" t="s">
        <v>23</v>
      </c>
      <c r="F4996" s="222" t="s">
        <v>18803</v>
      </c>
      <c r="G4996" t="s">
        <v>23</v>
      </c>
      <c r="H4996" t="s">
        <v>52</v>
      </c>
      <c r="I4996" t="s">
        <v>2958</v>
      </c>
      <c r="L4996" t="s">
        <v>7183</v>
      </c>
      <c r="O4996" s="108" t="s">
        <v>12024</v>
      </c>
      <c r="P4996" s="10" t="s">
        <v>5401</v>
      </c>
      <c r="Q4996" s="223" t="str">
        <f t="shared" si="78"/>
        <v>Paul &amp; Magdalena Brekalitz</v>
      </c>
      <c r="R4996" s="223" t="e">
        <f>VLOOKUP(Q4996,Hochzeiten!V:X,2,FALSE)</f>
        <v>#N/A</v>
      </c>
    </row>
    <row r="4997" spans="1:18" hidden="1" x14ac:dyDescent="0.2">
      <c r="A4997" s="108">
        <v>1699</v>
      </c>
      <c r="B4997">
        <v>1</v>
      </c>
      <c r="C4997">
        <v>10</v>
      </c>
      <c r="D4997" t="s">
        <v>5048</v>
      </c>
      <c r="E4997" t="s">
        <v>30</v>
      </c>
      <c r="F4997" s="222" t="s">
        <v>18803</v>
      </c>
      <c r="G4997" t="s">
        <v>29</v>
      </c>
      <c r="H4997" t="s">
        <v>73</v>
      </c>
      <c r="I4997" t="s">
        <v>5000</v>
      </c>
      <c r="L4997" t="s">
        <v>7184</v>
      </c>
      <c r="O4997" s="108" t="s">
        <v>12025</v>
      </c>
      <c r="P4997" s="10" t="s">
        <v>5401</v>
      </c>
      <c r="Q4997" s="223" t="str">
        <f t="shared" si="78"/>
        <v>Andreas &amp; Rosina Popovicz</v>
      </c>
      <c r="R4997" s="223">
        <f>VLOOKUP(Q4997,Hochzeiten!V:X,2,FALSE)</f>
        <v>0</v>
      </c>
    </row>
    <row r="4998" spans="1:18" hidden="1" x14ac:dyDescent="0.2">
      <c r="A4998" s="108">
        <v>1699</v>
      </c>
      <c r="B4998">
        <v>1</v>
      </c>
      <c r="C4998">
        <v>11</v>
      </c>
      <c r="D4998" s="197" t="s">
        <v>2590</v>
      </c>
      <c r="E4998" t="s">
        <v>23</v>
      </c>
      <c r="F4998" s="222" t="s">
        <v>18803</v>
      </c>
      <c r="G4998" t="s">
        <v>14</v>
      </c>
      <c r="H4998" t="s">
        <v>81</v>
      </c>
      <c r="I4998" t="s">
        <v>5009</v>
      </c>
      <c r="L4998" t="s">
        <v>7185</v>
      </c>
      <c r="O4998" s="108" t="s">
        <v>12025</v>
      </c>
      <c r="P4998" s="10" t="s">
        <v>5401</v>
      </c>
      <c r="Q4998" s="223" t="str">
        <f t="shared" si="78"/>
        <v>Michael &amp; Elisabet Baranczitz</v>
      </c>
      <c r="R4998" s="223">
        <f>VLOOKUP(Q4998,Hochzeiten!V:X,2,FALSE)</f>
        <v>0</v>
      </c>
    </row>
    <row r="4999" spans="1:18" hidden="1" x14ac:dyDescent="0.2">
      <c r="A4999" s="108">
        <v>1699</v>
      </c>
      <c r="B4999">
        <v>1</v>
      </c>
      <c r="C4999">
        <v>11</v>
      </c>
      <c r="D4999" t="s">
        <v>5404</v>
      </c>
      <c r="E4999" t="s">
        <v>71</v>
      </c>
      <c r="F4999" s="222" t="s">
        <v>18803</v>
      </c>
      <c r="G4999" t="s">
        <v>518</v>
      </c>
      <c r="H4999" t="s">
        <v>98</v>
      </c>
      <c r="I4999" t="s">
        <v>5000</v>
      </c>
      <c r="L4999" t="s">
        <v>7186</v>
      </c>
      <c r="O4999" s="108" t="s">
        <v>12025</v>
      </c>
      <c r="P4999" s="10" t="s">
        <v>5401</v>
      </c>
      <c r="Q4999" s="223" t="str">
        <f t="shared" si="78"/>
        <v>Johan &amp; Dorothea Prikda</v>
      </c>
      <c r="R4999" s="223" t="e">
        <f>VLOOKUP(Q4999,Hochzeiten!V:X,2,FALSE)</f>
        <v>#N/A</v>
      </c>
    </row>
    <row r="5000" spans="1:18" hidden="1" x14ac:dyDescent="0.2">
      <c r="A5000" s="108">
        <v>1699</v>
      </c>
      <c r="B5000">
        <v>1</v>
      </c>
      <c r="C5000">
        <v>11</v>
      </c>
      <c r="D5000" t="s">
        <v>5087</v>
      </c>
      <c r="E5000" t="s">
        <v>23</v>
      </c>
      <c r="F5000" s="222" t="s">
        <v>18803</v>
      </c>
      <c r="G5000" t="s">
        <v>30</v>
      </c>
      <c r="H5000" t="s">
        <v>73</v>
      </c>
      <c r="I5000" t="s">
        <v>2958</v>
      </c>
      <c r="L5000" t="s">
        <v>7187</v>
      </c>
      <c r="O5000" s="108" t="s">
        <v>12025</v>
      </c>
      <c r="P5000" s="10" t="s">
        <v>5401</v>
      </c>
      <c r="Q5000" s="223" t="str">
        <f t="shared" si="78"/>
        <v>Georg &amp; Rosina NN</v>
      </c>
      <c r="R5000" s="223" t="e">
        <f>VLOOKUP(Q5000,Hochzeiten!V:X,2,FALSE)</f>
        <v>#N/A</v>
      </c>
    </row>
    <row r="5001" spans="1:18" hidden="1" x14ac:dyDescent="0.2">
      <c r="A5001" s="108">
        <v>1699</v>
      </c>
      <c r="B5001">
        <v>1</v>
      </c>
      <c r="C5001">
        <v>29</v>
      </c>
      <c r="D5001" t="s">
        <v>5405</v>
      </c>
      <c r="E5001" t="s">
        <v>98</v>
      </c>
      <c r="F5001" s="222" t="s">
        <v>18804</v>
      </c>
      <c r="G5001" t="s">
        <v>518</v>
      </c>
      <c r="H5001" t="s">
        <v>15</v>
      </c>
      <c r="I5001" t="s">
        <v>2958</v>
      </c>
      <c r="L5001" t="s">
        <v>7188</v>
      </c>
      <c r="O5001" s="108" t="s">
        <v>12025</v>
      </c>
      <c r="P5001" s="10" t="s">
        <v>5401</v>
      </c>
      <c r="Q5001" s="223" t="str">
        <f t="shared" si="78"/>
        <v>Johan &amp; Anna Scupavsky</v>
      </c>
      <c r="R5001" s="223" t="e">
        <f>VLOOKUP(Q5001,Hochzeiten!V:X,2,FALSE)</f>
        <v>#N/A</v>
      </c>
    </row>
    <row r="5002" spans="1:18" hidden="1" x14ac:dyDescent="0.2">
      <c r="A5002" s="108">
        <v>1699</v>
      </c>
      <c r="B5002">
        <v>1</v>
      </c>
      <c r="C5002">
        <v>29</v>
      </c>
      <c r="D5002" s="108" t="s">
        <v>5405</v>
      </c>
      <c r="E5002" t="s">
        <v>920</v>
      </c>
      <c r="F5002" s="222" t="s">
        <v>18804</v>
      </c>
      <c r="G5002" s="108" t="s">
        <v>518</v>
      </c>
      <c r="H5002" s="108" t="s">
        <v>15</v>
      </c>
      <c r="I5002" s="108" t="s">
        <v>2958</v>
      </c>
      <c r="K5002" s="108"/>
      <c r="L5002" t="s">
        <v>7189</v>
      </c>
      <c r="O5002" s="108" t="s">
        <v>12025</v>
      </c>
      <c r="P5002" s="10" t="s">
        <v>5401</v>
      </c>
      <c r="Q5002" s="223" t="str">
        <f t="shared" si="78"/>
        <v>Johan &amp; Anna Scupavsky</v>
      </c>
      <c r="R5002" s="223" t="e">
        <f>VLOOKUP(Q5002,Hochzeiten!V:X,2,FALSE)</f>
        <v>#N/A</v>
      </c>
    </row>
    <row r="5003" spans="1:18" hidden="1" x14ac:dyDescent="0.2">
      <c r="A5003" s="108">
        <v>1699</v>
      </c>
      <c r="B5003">
        <v>1</v>
      </c>
      <c r="C5003">
        <v>29</v>
      </c>
      <c r="D5003" t="s">
        <v>5087</v>
      </c>
      <c r="E5003" t="s">
        <v>21</v>
      </c>
      <c r="F5003" s="222" t="s">
        <v>18804</v>
      </c>
      <c r="G5003" t="s">
        <v>1269</v>
      </c>
      <c r="H5003" t="s">
        <v>920</v>
      </c>
      <c r="I5003" t="s">
        <v>5009</v>
      </c>
      <c r="L5003" t="s">
        <v>7069</v>
      </c>
      <c r="O5003" s="108" t="s">
        <v>12025</v>
      </c>
      <c r="P5003" s="10" t="s">
        <v>5401</v>
      </c>
      <c r="Q5003" s="223" t="str">
        <f t="shared" si="78"/>
        <v>Sigmund &amp; Veronika NN</v>
      </c>
      <c r="R5003" s="223" t="e">
        <f>VLOOKUP(Q5003,Hochzeiten!V:X,2,FALSE)</f>
        <v>#N/A</v>
      </c>
    </row>
    <row r="5004" spans="1:18" hidden="1" x14ac:dyDescent="0.2">
      <c r="A5004" s="108">
        <v>1699</v>
      </c>
      <c r="B5004">
        <v>2</v>
      </c>
      <c r="C5004">
        <v>1</v>
      </c>
      <c r="D5004" s="119" t="s">
        <v>5065</v>
      </c>
      <c r="E5004" t="s">
        <v>21</v>
      </c>
      <c r="F5004" s="222" t="s">
        <v>18804</v>
      </c>
      <c r="G5004" t="s">
        <v>691</v>
      </c>
      <c r="H5004" t="s">
        <v>582</v>
      </c>
      <c r="I5004" t="s">
        <v>2958</v>
      </c>
      <c r="L5004" t="s">
        <v>11237</v>
      </c>
      <c r="O5004" s="108" t="s">
        <v>12025</v>
      </c>
      <c r="P5004" s="10" t="s">
        <v>5401</v>
      </c>
      <c r="Q5004" s="223" t="str">
        <f t="shared" si="78"/>
        <v>Bartolomäus &amp; Katarina Wlaschicz</v>
      </c>
      <c r="R5004" s="223">
        <f>VLOOKUP(Q5004,Hochzeiten!V:X,2,FALSE)</f>
        <v>0</v>
      </c>
    </row>
    <row r="5005" spans="1:18" hidden="1" x14ac:dyDescent="0.2">
      <c r="A5005" s="108">
        <v>1699</v>
      </c>
      <c r="B5005">
        <v>2</v>
      </c>
      <c r="C5005">
        <v>15</v>
      </c>
      <c r="D5005" t="s">
        <v>5406</v>
      </c>
      <c r="E5005" t="s">
        <v>2</v>
      </c>
      <c r="F5005" s="222" t="s">
        <v>18803</v>
      </c>
      <c r="G5005" t="s">
        <v>30</v>
      </c>
      <c r="H5005" t="s">
        <v>582</v>
      </c>
      <c r="I5005" t="s">
        <v>2958</v>
      </c>
      <c r="L5005" t="s">
        <v>7159</v>
      </c>
      <c r="O5005" s="108" t="s">
        <v>12025</v>
      </c>
      <c r="P5005" s="10" t="s">
        <v>5401</v>
      </c>
      <c r="Q5005" s="223" t="str">
        <f t="shared" si="78"/>
        <v>Georg &amp; Katarina Tussar</v>
      </c>
      <c r="R5005" s="223" t="e">
        <f>VLOOKUP(Q5005,Hochzeiten!V:X,2,FALSE)</f>
        <v>#N/A</v>
      </c>
    </row>
    <row r="5006" spans="1:18" hidden="1" x14ac:dyDescent="0.2">
      <c r="A5006" s="108">
        <v>1699</v>
      </c>
      <c r="B5006">
        <v>2</v>
      </c>
      <c r="C5006">
        <v>15</v>
      </c>
      <c r="D5006" s="108" t="s">
        <v>5406</v>
      </c>
      <c r="E5006" t="s">
        <v>30</v>
      </c>
      <c r="F5006" s="222" t="s">
        <v>18803</v>
      </c>
      <c r="G5006" s="108" t="s">
        <v>30</v>
      </c>
      <c r="H5006" s="108" t="s">
        <v>582</v>
      </c>
      <c r="I5006" s="108" t="s">
        <v>2958</v>
      </c>
      <c r="K5006" s="108"/>
      <c r="L5006" t="s">
        <v>7117</v>
      </c>
      <c r="O5006" s="108" t="s">
        <v>12025</v>
      </c>
      <c r="P5006" s="10" t="s">
        <v>5401</v>
      </c>
      <c r="Q5006" s="223" t="str">
        <f t="shared" si="78"/>
        <v>Georg &amp; Katarina Tussar</v>
      </c>
      <c r="R5006" s="223" t="e">
        <f>VLOOKUP(Q5006,Hochzeiten!V:X,2,FALSE)</f>
        <v>#N/A</v>
      </c>
    </row>
    <row r="5007" spans="1:18" hidden="1" x14ac:dyDescent="0.2">
      <c r="A5007" s="108">
        <v>1699</v>
      </c>
      <c r="B5007">
        <v>2</v>
      </c>
      <c r="C5007">
        <v>25</v>
      </c>
      <c r="D5007" t="s">
        <v>5087</v>
      </c>
      <c r="E5007" t="s">
        <v>5197</v>
      </c>
      <c r="F5007" s="222" t="s">
        <v>18804</v>
      </c>
      <c r="G5007" t="s">
        <v>2</v>
      </c>
      <c r="H5007" t="s">
        <v>15</v>
      </c>
      <c r="I5007" t="s">
        <v>5009</v>
      </c>
      <c r="L5007" t="s">
        <v>5408</v>
      </c>
      <c r="M5007" t="s">
        <v>5409</v>
      </c>
      <c r="O5007" s="108" t="s">
        <v>12026</v>
      </c>
      <c r="P5007" s="10" t="s">
        <v>5407</v>
      </c>
      <c r="Q5007" s="223" t="str">
        <f t="shared" si="78"/>
        <v>Mathias &amp; Anna NN</v>
      </c>
      <c r="R5007" s="223" t="e">
        <f>VLOOKUP(Q5007,Hochzeiten!V:X,2,FALSE)</f>
        <v>#N/A</v>
      </c>
    </row>
    <row r="5008" spans="1:18" hidden="1" x14ac:dyDescent="0.2">
      <c r="A5008" s="108">
        <v>1699</v>
      </c>
      <c r="B5008">
        <v>3</v>
      </c>
      <c r="C5008">
        <v>6</v>
      </c>
      <c r="D5008" t="s">
        <v>5410</v>
      </c>
      <c r="E5008" t="s">
        <v>30</v>
      </c>
      <c r="F5008" s="222" t="s">
        <v>18803</v>
      </c>
      <c r="G5008" t="s">
        <v>518</v>
      </c>
      <c r="H5008" t="s">
        <v>582</v>
      </c>
      <c r="I5008" t="s">
        <v>5000</v>
      </c>
      <c r="L5008" t="s">
        <v>7142</v>
      </c>
      <c r="O5008" s="108" t="s">
        <v>12026</v>
      </c>
      <c r="P5008" s="10" t="s">
        <v>5407</v>
      </c>
      <c r="Q5008" s="223" t="str">
        <f t="shared" si="78"/>
        <v>Johan &amp; Katarina Krass</v>
      </c>
      <c r="R5008" s="223" t="e">
        <f>VLOOKUP(Q5008,Hochzeiten!V:X,2,FALSE)</f>
        <v>#N/A</v>
      </c>
    </row>
    <row r="5009" spans="1:18" hidden="1" x14ac:dyDescent="0.2">
      <c r="A5009" s="108">
        <v>1699</v>
      </c>
      <c r="B5009">
        <v>4</v>
      </c>
      <c r="C5009">
        <v>3</v>
      </c>
      <c r="D5009" t="s">
        <v>5411</v>
      </c>
      <c r="E5009" t="s">
        <v>30</v>
      </c>
      <c r="F5009" s="222" t="s">
        <v>18803</v>
      </c>
      <c r="G5009" t="s">
        <v>2</v>
      </c>
      <c r="H5009" t="s">
        <v>98</v>
      </c>
      <c r="I5009" t="s">
        <v>2958</v>
      </c>
      <c r="L5009" t="s">
        <v>5412</v>
      </c>
      <c r="M5009" t="s">
        <v>5413</v>
      </c>
      <c r="O5009" s="108" t="s">
        <v>12026</v>
      </c>
      <c r="P5009" s="10" t="s">
        <v>5407</v>
      </c>
      <c r="Q5009" s="223" t="str">
        <f t="shared" si="78"/>
        <v>Mathias &amp; Dorothea Gelucicz</v>
      </c>
      <c r="R5009" s="223" t="e">
        <f>VLOOKUP(Q5009,Hochzeiten!V:X,2,FALSE)</f>
        <v>#N/A</v>
      </c>
    </row>
    <row r="5010" spans="1:18" hidden="1" x14ac:dyDescent="0.2">
      <c r="A5010" s="108">
        <v>1699</v>
      </c>
      <c r="B5010">
        <v>4</v>
      </c>
      <c r="C5010">
        <v>4</v>
      </c>
      <c r="D5010" t="s">
        <v>5414</v>
      </c>
      <c r="E5010" t="s">
        <v>46</v>
      </c>
      <c r="F5010" s="222" t="s">
        <v>18803</v>
      </c>
      <c r="G5010" t="s">
        <v>14</v>
      </c>
      <c r="H5010" t="s">
        <v>15</v>
      </c>
      <c r="I5010" t="s">
        <v>5000</v>
      </c>
      <c r="L5010" t="s">
        <v>5415</v>
      </c>
      <c r="M5010" t="s">
        <v>5416</v>
      </c>
      <c r="O5010" s="108" t="s">
        <v>12026</v>
      </c>
      <c r="P5010" s="10" t="s">
        <v>5407</v>
      </c>
      <c r="Q5010" s="223" t="str">
        <f t="shared" si="78"/>
        <v>Michael &amp; Anna Marck</v>
      </c>
      <c r="R5010" s="223" t="e">
        <f>VLOOKUP(Q5010,Hochzeiten!V:X,2,FALSE)</f>
        <v>#N/A</v>
      </c>
    </row>
    <row r="5011" spans="1:18" hidden="1" x14ac:dyDescent="0.2">
      <c r="A5011" s="108">
        <v>1699</v>
      </c>
      <c r="B5011">
        <v>4</v>
      </c>
      <c r="C5011">
        <v>5</v>
      </c>
      <c r="D5011" t="s">
        <v>416</v>
      </c>
      <c r="E5011" t="s">
        <v>582</v>
      </c>
      <c r="F5011" s="222" t="s">
        <v>18804</v>
      </c>
      <c r="G5011" t="s">
        <v>2</v>
      </c>
      <c r="H5011" t="s">
        <v>98</v>
      </c>
      <c r="I5011" t="s">
        <v>5009</v>
      </c>
      <c r="L5011" t="s">
        <v>5417</v>
      </c>
      <c r="M5011" t="s">
        <v>5418</v>
      </c>
      <c r="O5011" s="108" t="s">
        <v>12026</v>
      </c>
      <c r="P5011" s="10" t="s">
        <v>5407</v>
      </c>
      <c r="Q5011" s="223" t="str">
        <f t="shared" si="78"/>
        <v>Mathias &amp; Dorothea Hawlik</v>
      </c>
      <c r="R5011" s="223" t="e">
        <f>VLOOKUP(Q5011,Hochzeiten!V:X,2,FALSE)</f>
        <v>#N/A</v>
      </c>
    </row>
    <row r="5012" spans="1:18" hidden="1" x14ac:dyDescent="0.2">
      <c r="A5012" s="108">
        <v>1699</v>
      </c>
      <c r="B5012">
        <v>4</v>
      </c>
      <c r="C5012">
        <v>6</v>
      </c>
      <c r="D5012" s="154" t="s">
        <v>5662</v>
      </c>
      <c r="E5012" t="s">
        <v>5296</v>
      </c>
      <c r="F5012" s="222" t="s">
        <v>18803</v>
      </c>
      <c r="G5012" t="s">
        <v>30</v>
      </c>
      <c r="H5012" t="s">
        <v>81</v>
      </c>
      <c r="I5012" t="s">
        <v>5000</v>
      </c>
      <c r="L5012" t="s">
        <v>7121</v>
      </c>
      <c r="O5012" s="108" t="s">
        <v>12026</v>
      </c>
      <c r="P5012" s="10" t="s">
        <v>5407</v>
      </c>
      <c r="Q5012" s="223" t="str">
        <f t="shared" si="78"/>
        <v>Georg &amp; Elisabet Schlichta</v>
      </c>
      <c r="R5012" s="223">
        <f>VLOOKUP(Q5012,Hochzeiten!V:X,2,FALSE)</f>
        <v>0</v>
      </c>
    </row>
    <row r="5013" spans="1:18" hidden="1" x14ac:dyDescent="0.2">
      <c r="A5013" s="108">
        <v>1699</v>
      </c>
      <c r="B5013">
        <v>4</v>
      </c>
      <c r="C5013">
        <v>8</v>
      </c>
      <c r="D5013" t="s">
        <v>1741</v>
      </c>
      <c r="E5013" t="s">
        <v>30</v>
      </c>
      <c r="F5013" s="222" t="s">
        <v>18803</v>
      </c>
      <c r="G5013" t="s">
        <v>53</v>
      </c>
      <c r="H5013" t="s">
        <v>98</v>
      </c>
      <c r="I5013" t="s">
        <v>5003</v>
      </c>
      <c r="L5013" t="s">
        <v>14222</v>
      </c>
      <c r="O5013" s="108" t="s">
        <v>12026</v>
      </c>
      <c r="P5013" s="10" t="s">
        <v>5407</v>
      </c>
      <c r="Q5013" s="223" t="str">
        <f t="shared" si="78"/>
        <v>Jakob &amp; Dorothea Drobilitz</v>
      </c>
      <c r="R5013" s="223">
        <f>VLOOKUP(Q5013,Hochzeiten!V:X,2,FALSE)</f>
        <v>0</v>
      </c>
    </row>
    <row r="5014" spans="1:18" hidden="1" x14ac:dyDescent="0.2">
      <c r="A5014" s="108">
        <v>1699</v>
      </c>
      <c r="B5014">
        <v>4</v>
      </c>
      <c r="C5014">
        <v>11</v>
      </c>
      <c r="D5014" t="s">
        <v>18606</v>
      </c>
      <c r="E5014" t="s">
        <v>53</v>
      </c>
      <c r="F5014" s="222" t="s">
        <v>18803</v>
      </c>
      <c r="G5014" t="s">
        <v>20</v>
      </c>
      <c r="H5014" t="s">
        <v>52</v>
      </c>
      <c r="I5014" t="s">
        <v>5009</v>
      </c>
      <c r="L5014" t="s">
        <v>6991</v>
      </c>
      <c r="O5014" s="108" t="s">
        <v>12026</v>
      </c>
      <c r="P5014" s="10" t="s">
        <v>5407</v>
      </c>
      <c r="Q5014" s="223" t="str">
        <f t="shared" si="78"/>
        <v>Thomas &amp; Magdalena Iwanczitz</v>
      </c>
      <c r="R5014" s="223" t="e">
        <f>VLOOKUP(Q5014,Hochzeiten!V:X,2,FALSE)</f>
        <v>#N/A</v>
      </c>
    </row>
    <row r="5015" spans="1:18" hidden="1" x14ac:dyDescent="0.2">
      <c r="A5015" s="108">
        <v>1699</v>
      </c>
      <c r="B5015">
        <v>4</v>
      </c>
      <c r="C5015">
        <v>13</v>
      </c>
      <c r="D5015" t="s">
        <v>176</v>
      </c>
      <c r="E5015" t="s">
        <v>15</v>
      </c>
      <c r="F5015" s="222" t="s">
        <v>18804</v>
      </c>
      <c r="G5015" t="s">
        <v>14</v>
      </c>
      <c r="H5015" t="s">
        <v>582</v>
      </c>
      <c r="I5015" t="s">
        <v>5009</v>
      </c>
      <c r="L5015" t="s">
        <v>7117</v>
      </c>
      <c r="O5015" s="108" t="s">
        <v>12026</v>
      </c>
      <c r="P5015" s="10" t="s">
        <v>5407</v>
      </c>
      <c r="Q5015" s="223" t="str">
        <f t="shared" si="78"/>
        <v>Michael &amp; Katarina Hoditz</v>
      </c>
      <c r="R5015" s="223">
        <f>VLOOKUP(Q5015,Hochzeiten!V:X,2,FALSE)</f>
        <v>0</v>
      </c>
    </row>
    <row r="5016" spans="1:18" hidden="1" x14ac:dyDescent="0.2">
      <c r="A5016" s="108">
        <v>1699</v>
      </c>
      <c r="B5016" s="204">
        <v>4</v>
      </c>
      <c r="C5016">
        <v>16</v>
      </c>
      <c r="D5016" t="s">
        <v>5087</v>
      </c>
      <c r="E5016" t="s">
        <v>30</v>
      </c>
      <c r="F5016" s="222" t="s">
        <v>18803</v>
      </c>
      <c r="G5016" t="s">
        <v>544</v>
      </c>
      <c r="H5016" t="s">
        <v>52</v>
      </c>
      <c r="I5016" t="s">
        <v>2958</v>
      </c>
      <c r="L5016" t="s">
        <v>13709</v>
      </c>
      <c r="O5016" s="108" t="s">
        <v>12026</v>
      </c>
      <c r="P5016" s="10" t="s">
        <v>5407</v>
      </c>
      <c r="Q5016" s="223" t="str">
        <f t="shared" si="78"/>
        <v>Sebastian &amp; Magdalena NN</v>
      </c>
      <c r="R5016" s="223" t="e">
        <f>VLOOKUP(Q5016,Hochzeiten!V:X,2,FALSE)</f>
        <v>#N/A</v>
      </c>
    </row>
    <row r="5017" spans="1:18" hidden="1" x14ac:dyDescent="0.2">
      <c r="A5017" s="108">
        <v>1699</v>
      </c>
      <c r="B5017" s="204">
        <v>4</v>
      </c>
      <c r="C5017">
        <v>20</v>
      </c>
      <c r="D5017" s="200" t="s">
        <v>328</v>
      </c>
      <c r="E5017" t="s">
        <v>210</v>
      </c>
      <c r="F5017" s="222" t="s">
        <v>18803</v>
      </c>
      <c r="G5017" t="s">
        <v>53</v>
      </c>
      <c r="H5017" t="s">
        <v>582</v>
      </c>
      <c r="I5017" t="s">
        <v>2958</v>
      </c>
      <c r="L5017" t="s">
        <v>5419</v>
      </c>
      <c r="M5017" t="s">
        <v>5250</v>
      </c>
      <c r="O5017" s="108" t="s">
        <v>12027</v>
      </c>
      <c r="P5017" s="10" t="s">
        <v>5407</v>
      </c>
      <c r="Q5017" s="223" t="str">
        <f t="shared" si="78"/>
        <v>Jakob &amp; Katarina Mauczitz</v>
      </c>
      <c r="R5017" s="223" t="e">
        <f>VLOOKUP(Q5017,Hochzeiten!V:X,2,FALSE)</f>
        <v>#N/A</v>
      </c>
    </row>
    <row r="5018" spans="1:18" hidden="1" x14ac:dyDescent="0.2">
      <c r="A5018" s="108">
        <v>1699</v>
      </c>
      <c r="B5018" s="204">
        <v>4</v>
      </c>
      <c r="C5018">
        <v>26</v>
      </c>
      <c r="D5018" t="s">
        <v>5085</v>
      </c>
      <c r="E5018" t="s">
        <v>582</v>
      </c>
      <c r="F5018" s="222" t="s">
        <v>18804</v>
      </c>
      <c r="G5018" t="s">
        <v>518</v>
      </c>
      <c r="H5018" t="s">
        <v>195</v>
      </c>
      <c r="I5018" s="111" t="s">
        <v>5307</v>
      </c>
      <c r="L5018" t="s">
        <v>8192</v>
      </c>
      <c r="O5018" s="108" t="s">
        <v>12027</v>
      </c>
      <c r="P5018" s="10" t="s">
        <v>5407</v>
      </c>
      <c r="Q5018" s="223" t="str">
        <f t="shared" si="78"/>
        <v>Johan &amp; Susanna Malek</v>
      </c>
      <c r="R5018" s="223">
        <f>VLOOKUP(Q5018,Hochzeiten!V:X,2,FALSE)</f>
        <v>0</v>
      </c>
    </row>
    <row r="5019" spans="1:18" hidden="1" x14ac:dyDescent="0.2">
      <c r="A5019" s="108">
        <v>1699</v>
      </c>
      <c r="B5019">
        <v>4</v>
      </c>
      <c r="C5019">
        <v>28</v>
      </c>
      <c r="D5019" s="146" t="s">
        <v>5131</v>
      </c>
      <c r="E5019" t="s">
        <v>15</v>
      </c>
      <c r="F5019" s="222" t="s">
        <v>18804</v>
      </c>
      <c r="G5019" s="235" t="s">
        <v>20</v>
      </c>
      <c r="H5019" s="235" t="s">
        <v>21</v>
      </c>
      <c r="I5019" t="s">
        <v>2958</v>
      </c>
      <c r="K5019" s="235"/>
      <c r="L5019" s="235" t="s">
        <v>5420</v>
      </c>
      <c r="M5019" t="s">
        <v>5421</v>
      </c>
      <c r="O5019" s="108" t="s">
        <v>12027</v>
      </c>
      <c r="P5019" s="10" t="s">
        <v>5407</v>
      </c>
      <c r="Q5019" s="223" t="str">
        <f t="shared" si="78"/>
        <v>Thomas &amp; Maria Lipovsky</v>
      </c>
      <c r="R5019" s="223" t="e">
        <f>VLOOKUP(Q5019,Hochzeiten!V:X,2,FALSE)</f>
        <v>#N/A</v>
      </c>
    </row>
    <row r="5020" spans="1:18" hidden="1" x14ac:dyDescent="0.2">
      <c r="A5020" s="108">
        <v>1699</v>
      </c>
      <c r="B5020" s="204">
        <v>5</v>
      </c>
      <c r="C5020">
        <v>18</v>
      </c>
      <c r="D5020" s="234" t="s">
        <v>7751</v>
      </c>
      <c r="E5020" t="s">
        <v>518</v>
      </c>
      <c r="F5020" s="222" t="s">
        <v>18803</v>
      </c>
      <c r="G5020" s="235" t="s">
        <v>23</v>
      </c>
      <c r="H5020" t="s">
        <v>11</v>
      </c>
      <c r="I5020" t="s">
        <v>2958</v>
      </c>
      <c r="L5020" s="235" t="s">
        <v>7190</v>
      </c>
      <c r="O5020" s="108" t="s">
        <v>12027</v>
      </c>
      <c r="P5020" s="10" t="s">
        <v>5407</v>
      </c>
      <c r="Q5020" s="223" t="str">
        <f t="shared" si="78"/>
        <v>Paul &amp; Barbara Kolmacz</v>
      </c>
      <c r="R5020" s="223">
        <f>VLOOKUP(Q5020,Hochzeiten!V:X,2,FALSE)</f>
        <v>0</v>
      </c>
    </row>
    <row r="5021" spans="1:18" hidden="1" x14ac:dyDescent="0.2">
      <c r="A5021" s="108">
        <v>1699</v>
      </c>
      <c r="B5021" s="204">
        <v>6</v>
      </c>
      <c r="C5021">
        <v>3</v>
      </c>
      <c r="D5021" s="214" t="s">
        <v>237</v>
      </c>
      <c r="E5021" t="s">
        <v>518</v>
      </c>
      <c r="F5021" s="222" t="s">
        <v>18803</v>
      </c>
      <c r="G5021" t="s">
        <v>691</v>
      </c>
      <c r="H5021" t="s">
        <v>15</v>
      </c>
      <c r="I5021" t="s">
        <v>5009</v>
      </c>
      <c r="L5021" t="s">
        <v>7104</v>
      </c>
      <c r="O5021" s="108" t="s">
        <v>12027</v>
      </c>
      <c r="P5021" s="10" t="s">
        <v>5407</v>
      </c>
      <c r="Q5021" s="223" t="str">
        <f t="shared" si="78"/>
        <v>Bartolomäus &amp; Anna Brekalitz</v>
      </c>
      <c r="R5021" s="223" t="e">
        <f>VLOOKUP(Q5021,Hochzeiten!V:X,2,FALSE)</f>
        <v>#N/A</v>
      </c>
    </row>
    <row r="5022" spans="1:18" hidden="1" x14ac:dyDescent="0.2">
      <c r="A5022" s="108">
        <v>1699</v>
      </c>
      <c r="B5022" s="204">
        <v>6</v>
      </c>
      <c r="C5022">
        <v>10</v>
      </c>
      <c r="D5022" t="s">
        <v>5422</v>
      </c>
      <c r="E5022" t="s">
        <v>52</v>
      </c>
      <c r="F5022" s="222" t="s">
        <v>18804</v>
      </c>
      <c r="G5022" t="s">
        <v>518</v>
      </c>
      <c r="H5022" t="s">
        <v>81</v>
      </c>
      <c r="I5022" t="s">
        <v>2958</v>
      </c>
      <c r="L5022" t="s">
        <v>5423</v>
      </c>
      <c r="M5022" t="s">
        <v>13628</v>
      </c>
      <c r="O5022" s="108" t="s">
        <v>12027</v>
      </c>
      <c r="P5022" s="10" t="s">
        <v>5407</v>
      </c>
      <c r="Q5022" s="223" t="str">
        <f t="shared" si="78"/>
        <v>Johan &amp; Elisabet Gélen</v>
      </c>
      <c r="R5022" s="223" t="e">
        <f>VLOOKUP(Q5022,Hochzeiten!V:X,2,FALSE)</f>
        <v>#N/A</v>
      </c>
    </row>
    <row r="5023" spans="1:18" hidden="1" x14ac:dyDescent="0.2">
      <c r="A5023" s="108">
        <v>1699</v>
      </c>
      <c r="B5023" s="204">
        <v>6</v>
      </c>
      <c r="C5023">
        <v>16</v>
      </c>
      <c r="D5023" t="s">
        <v>613</v>
      </c>
      <c r="E5023" t="s">
        <v>518</v>
      </c>
      <c r="F5023" s="222" t="s">
        <v>18803</v>
      </c>
      <c r="G5023" t="s">
        <v>17</v>
      </c>
      <c r="H5023" t="s">
        <v>582</v>
      </c>
      <c r="I5023" t="s">
        <v>5009</v>
      </c>
      <c r="L5023" t="s">
        <v>7004</v>
      </c>
      <c r="O5023" s="108" t="s">
        <v>12027</v>
      </c>
      <c r="P5023" s="10" t="s">
        <v>5407</v>
      </c>
      <c r="Q5023" s="223" t="str">
        <f t="shared" si="78"/>
        <v>Simon &amp; Katarina Mikulitz</v>
      </c>
      <c r="R5023" s="223">
        <f>VLOOKUP(Q5023,Hochzeiten!V:X,2,FALSE)</f>
        <v>0</v>
      </c>
    </row>
    <row r="5024" spans="1:18" hidden="1" x14ac:dyDescent="0.2">
      <c r="A5024" s="108">
        <v>1699</v>
      </c>
      <c r="B5024" s="204">
        <v>6</v>
      </c>
      <c r="C5024">
        <v>23</v>
      </c>
      <c r="D5024" t="s">
        <v>5424</v>
      </c>
      <c r="E5024" t="s">
        <v>23</v>
      </c>
      <c r="F5024" s="222" t="s">
        <v>18803</v>
      </c>
      <c r="G5024" t="s">
        <v>103</v>
      </c>
      <c r="H5024" t="s">
        <v>11</v>
      </c>
      <c r="I5024" t="s">
        <v>5425</v>
      </c>
      <c r="L5024" t="s">
        <v>5426</v>
      </c>
      <c r="O5024" s="108" t="s">
        <v>12027</v>
      </c>
      <c r="P5024" s="10" t="s">
        <v>5407</v>
      </c>
      <c r="Q5024" s="223" t="str">
        <f t="shared" si="78"/>
        <v>Franz &amp; Barbara Zelenka</v>
      </c>
      <c r="R5024" s="223" t="e">
        <f>VLOOKUP(Q5024,Hochzeiten!V:X,2,FALSE)</f>
        <v>#N/A</v>
      </c>
    </row>
    <row r="5025" spans="1:18" hidden="1" x14ac:dyDescent="0.2">
      <c r="A5025" s="108">
        <v>1699</v>
      </c>
      <c r="B5025" s="204">
        <v>7</v>
      </c>
      <c r="C5025">
        <v>12</v>
      </c>
      <c r="D5025" t="s">
        <v>5427</v>
      </c>
      <c r="E5025" t="s">
        <v>53</v>
      </c>
      <c r="F5025" s="222" t="s">
        <v>18803</v>
      </c>
      <c r="G5025" t="s">
        <v>30</v>
      </c>
      <c r="H5025" t="s">
        <v>13356</v>
      </c>
      <c r="I5025" t="s">
        <v>5009</v>
      </c>
      <c r="L5025" t="s">
        <v>11239</v>
      </c>
      <c r="O5025" s="108" t="s">
        <v>12027</v>
      </c>
      <c r="P5025" s="10" t="s">
        <v>5407</v>
      </c>
      <c r="Q5025" s="223" t="str">
        <f t="shared" si="78"/>
        <v>Georg &amp; Helena Leuck</v>
      </c>
      <c r="R5025" s="223" t="e">
        <f>VLOOKUP(Q5025,Hochzeiten!V:X,2,FALSE)</f>
        <v>#N/A</v>
      </c>
    </row>
    <row r="5026" spans="1:18" hidden="1" x14ac:dyDescent="0.2">
      <c r="A5026" s="108">
        <v>1699</v>
      </c>
      <c r="B5026" s="204">
        <v>7</v>
      </c>
      <c r="C5026">
        <v>22</v>
      </c>
      <c r="D5026" t="s">
        <v>7807</v>
      </c>
      <c r="E5026" t="s">
        <v>53</v>
      </c>
      <c r="F5026" s="222" t="s">
        <v>18803</v>
      </c>
      <c r="G5026" t="s">
        <v>53</v>
      </c>
      <c r="H5026" t="s">
        <v>582</v>
      </c>
      <c r="I5026" t="s">
        <v>5009</v>
      </c>
      <c r="L5026" t="s">
        <v>7191</v>
      </c>
      <c r="O5026" s="108" t="s">
        <v>12027</v>
      </c>
      <c r="P5026" s="10" t="s">
        <v>5407</v>
      </c>
      <c r="Q5026" s="223" t="str">
        <f t="shared" si="78"/>
        <v>Jakob &amp; Katarina Tomschitz</v>
      </c>
      <c r="R5026" s="223">
        <f>VLOOKUP(Q5026,Hochzeiten!V:X,2,FALSE)</f>
        <v>0</v>
      </c>
    </row>
    <row r="5027" spans="1:18" hidden="1" x14ac:dyDescent="0.2">
      <c r="A5027" s="108">
        <v>1699</v>
      </c>
      <c r="B5027" s="204">
        <v>7</v>
      </c>
      <c r="C5027">
        <v>25</v>
      </c>
      <c r="D5027" t="s">
        <v>5208</v>
      </c>
      <c r="E5027" t="s">
        <v>53</v>
      </c>
      <c r="F5027" s="222" t="s">
        <v>18803</v>
      </c>
      <c r="G5027" t="s">
        <v>2</v>
      </c>
      <c r="H5027" t="s">
        <v>21</v>
      </c>
      <c r="I5027" t="s">
        <v>2958</v>
      </c>
      <c r="L5027" t="s">
        <v>13629</v>
      </c>
      <c r="O5027" s="108" t="s">
        <v>12028</v>
      </c>
      <c r="P5027" s="10" t="s">
        <v>5428</v>
      </c>
      <c r="Q5027" s="223" t="str">
        <f t="shared" si="78"/>
        <v>Mathias &amp; Maria Sturmak</v>
      </c>
      <c r="R5027" s="223" t="e">
        <f>VLOOKUP(Q5027,Hochzeiten!V:X,2,FALSE)</f>
        <v>#N/A</v>
      </c>
    </row>
    <row r="5028" spans="1:18" hidden="1" x14ac:dyDescent="0.2">
      <c r="A5028" s="108">
        <v>1699</v>
      </c>
      <c r="B5028" s="204">
        <v>8</v>
      </c>
      <c r="C5028">
        <v>3</v>
      </c>
      <c r="D5028" s="160" t="s">
        <v>5229</v>
      </c>
      <c r="E5028" t="s">
        <v>47</v>
      </c>
      <c r="F5028" s="222" t="s">
        <v>18803</v>
      </c>
      <c r="G5028" t="s">
        <v>198</v>
      </c>
      <c r="H5028" t="s">
        <v>21</v>
      </c>
      <c r="I5028" t="s">
        <v>5000</v>
      </c>
      <c r="L5028" t="s">
        <v>7192</v>
      </c>
      <c r="O5028" s="108" t="s">
        <v>12028</v>
      </c>
      <c r="P5028" s="10" t="s">
        <v>5428</v>
      </c>
      <c r="Q5028" s="223" t="str">
        <f t="shared" si="78"/>
        <v>Valentin &amp; Maria Czerniansky</v>
      </c>
      <c r="R5028" s="223">
        <f>VLOOKUP(Q5028,Hochzeiten!V:X,2,FALSE)</f>
        <v>0</v>
      </c>
    </row>
    <row r="5029" spans="1:18" hidden="1" x14ac:dyDescent="0.2">
      <c r="A5029" s="108">
        <v>1699</v>
      </c>
      <c r="B5029">
        <v>8</v>
      </c>
      <c r="C5029">
        <v>9</v>
      </c>
      <c r="D5029" s="206" t="s">
        <v>2592</v>
      </c>
      <c r="E5029" t="s">
        <v>691</v>
      </c>
      <c r="F5029" s="222" t="s">
        <v>18803</v>
      </c>
      <c r="G5029" t="s">
        <v>2</v>
      </c>
      <c r="H5029" t="s">
        <v>13356</v>
      </c>
      <c r="I5029" t="s">
        <v>2958</v>
      </c>
      <c r="L5029" t="s">
        <v>8181</v>
      </c>
      <c r="O5029" s="108" t="s">
        <v>12028</v>
      </c>
      <c r="P5029" s="10" t="s">
        <v>5428</v>
      </c>
      <c r="Q5029" s="223" t="str">
        <f t="shared" si="78"/>
        <v>Mathias &amp; Helena Plavetz</v>
      </c>
      <c r="R5029" s="223" t="e">
        <f>VLOOKUP(Q5029,Hochzeiten!V:X,2,FALSE)</f>
        <v>#N/A</v>
      </c>
    </row>
    <row r="5030" spans="1:18" hidden="1" x14ac:dyDescent="0.2">
      <c r="A5030" s="108">
        <v>1699</v>
      </c>
      <c r="B5030">
        <v>8</v>
      </c>
      <c r="C5030">
        <v>13</v>
      </c>
      <c r="D5030" s="222" t="s">
        <v>5746</v>
      </c>
      <c r="E5030" t="s">
        <v>29</v>
      </c>
      <c r="F5030" s="222" t="s">
        <v>18803</v>
      </c>
      <c r="G5030" t="s">
        <v>13</v>
      </c>
      <c r="H5030" t="s">
        <v>105</v>
      </c>
      <c r="I5030" t="s">
        <v>5000</v>
      </c>
      <c r="L5030" t="s">
        <v>8193</v>
      </c>
      <c r="O5030" s="108" t="s">
        <v>12028</v>
      </c>
      <c r="P5030" s="10" t="s">
        <v>5428</v>
      </c>
      <c r="Q5030" s="223" t="str">
        <f t="shared" si="78"/>
        <v>Martin &amp; Eva Madierka</v>
      </c>
      <c r="R5030" s="223">
        <f>VLOOKUP(Q5030,Hochzeiten!V:X,2,FALSE)</f>
        <v>0</v>
      </c>
    </row>
    <row r="5031" spans="1:18" hidden="1" x14ac:dyDescent="0.2">
      <c r="A5031" s="108">
        <v>1699</v>
      </c>
      <c r="B5031">
        <v>8</v>
      </c>
      <c r="C5031">
        <v>19</v>
      </c>
      <c r="D5031" s="160" t="s">
        <v>8501</v>
      </c>
      <c r="E5031" t="s">
        <v>21</v>
      </c>
      <c r="F5031" s="222" t="s">
        <v>18804</v>
      </c>
      <c r="G5031" t="s">
        <v>2</v>
      </c>
      <c r="H5031" t="s">
        <v>15</v>
      </c>
      <c r="I5031" t="s">
        <v>5270</v>
      </c>
      <c r="L5031" t="s">
        <v>7193</v>
      </c>
      <c r="O5031" s="108" t="s">
        <v>12028</v>
      </c>
      <c r="P5031" s="10" t="s">
        <v>5428</v>
      </c>
      <c r="Q5031" s="223" t="str">
        <f t="shared" si="78"/>
        <v>Mathias &amp; Anna Zdenick</v>
      </c>
      <c r="R5031" s="223">
        <f>VLOOKUP(Q5031,Hochzeiten!V:X,2,FALSE)</f>
        <v>0</v>
      </c>
    </row>
    <row r="5032" spans="1:18" hidden="1" x14ac:dyDescent="0.2">
      <c r="A5032" s="108">
        <v>1699</v>
      </c>
      <c r="B5032">
        <v>8</v>
      </c>
      <c r="C5032">
        <v>21</v>
      </c>
      <c r="D5032" t="s">
        <v>5430</v>
      </c>
      <c r="E5032" t="s">
        <v>13</v>
      </c>
      <c r="F5032" s="222" t="s">
        <v>18803</v>
      </c>
      <c r="G5032" t="s">
        <v>29</v>
      </c>
      <c r="H5032" t="s">
        <v>15</v>
      </c>
      <c r="I5032" t="s">
        <v>5009</v>
      </c>
      <c r="L5032" t="s">
        <v>6998</v>
      </c>
      <c r="O5032" s="108" t="s">
        <v>12028</v>
      </c>
      <c r="P5032" s="10" t="s">
        <v>5428</v>
      </c>
      <c r="Q5032" s="223" t="str">
        <f t="shared" si="78"/>
        <v>Andreas &amp; Anna Suska</v>
      </c>
      <c r="R5032" s="223" t="e">
        <f>VLOOKUP(Q5032,Hochzeiten!V:X,2,FALSE)</f>
        <v>#N/A</v>
      </c>
    </row>
    <row r="5033" spans="1:18" hidden="1" x14ac:dyDescent="0.2">
      <c r="A5033" s="108">
        <v>1699</v>
      </c>
      <c r="B5033">
        <v>8</v>
      </c>
      <c r="C5033">
        <v>16</v>
      </c>
      <c r="D5033" t="s">
        <v>3277</v>
      </c>
      <c r="E5033" t="s">
        <v>29</v>
      </c>
      <c r="F5033" s="222" t="s">
        <v>18803</v>
      </c>
      <c r="G5033" t="s">
        <v>29</v>
      </c>
      <c r="H5033" t="s">
        <v>13356</v>
      </c>
      <c r="I5033" t="s">
        <v>2958</v>
      </c>
      <c r="L5033" t="s">
        <v>13630</v>
      </c>
      <c r="O5033" s="108" t="s">
        <v>12028</v>
      </c>
      <c r="P5033" s="10" t="s">
        <v>5428</v>
      </c>
      <c r="Q5033" s="223" t="str">
        <f t="shared" si="78"/>
        <v>Andreas &amp; Helena Czechovsky</v>
      </c>
      <c r="R5033" s="223">
        <f>VLOOKUP(Q5033,Hochzeiten!V:X,2,FALSE)</f>
        <v>0</v>
      </c>
    </row>
    <row r="5034" spans="1:18" hidden="1" x14ac:dyDescent="0.2">
      <c r="A5034" s="108">
        <v>1699</v>
      </c>
      <c r="B5034">
        <v>8</v>
      </c>
      <c r="C5034">
        <v>26</v>
      </c>
      <c r="D5034" t="s">
        <v>5431</v>
      </c>
      <c r="E5034" t="s">
        <v>518</v>
      </c>
      <c r="F5034" s="222" t="s">
        <v>18803</v>
      </c>
      <c r="G5034" t="s">
        <v>23</v>
      </c>
      <c r="H5034" t="s">
        <v>195</v>
      </c>
      <c r="I5034" t="s">
        <v>5009</v>
      </c>
      <c r="L5034" t="s">
        <v>7194</v>
      </c>
      <c r="O5034" s="108" t="s">
        <v>12028</v>
      </c>
      <c r="P5034" s="10" t="s">
        <v>5428</v>
      </c>
      <c r="Q5034" s="223" t="str">
        <f t="shared" si="78"/>
        <v>Paul &amp; Susanna Kaßow</v>
      </c>
      <c r="R5034" s="223" t="e">
        <f>VLOOKUP(Q5034,Hochzeiten!V:X,2,FALSE)</f>
        <v>#N/A</v>
      </c>
    </row>
    <row r="5035" spans="1:18" hidden="1" x14ac:dyDescent="0.2">
      <c r="A5035" s="108">
        <v>1699</v>
      </c>
      <c r="B5035">
        <v>9</v>
      </c>
      <c r="C5035">
        <v>2</v>
      </c>
      <c r="D5035" t="s">
        <v>5432</v>
      </c>
      <c r="E5035" t="s">
        <v>80</v>
      </c>
      <c r="F5035" s="222" t="s">
        <v>18804</v>
      </c>
      <c r="G5035" t="s">
        <v>53</v>
      </c>
      <c r="H5035" t="s">
        <v>15</v>
      </c>
      <c r="I5035" t="s">
        <v>5009</v>
      </c>
      <c r="L5035" t="s">
        <v>7195</v>
      </c>
      <c r="O5035" s="108" t="s">
        <v>12028</v>
      </c>
      <c r="P5035" s="10" t="s">
        <v>5428</v>
      </c>
      <c r="Q5035" s="223" t="str">
        <f t="shared" si="78"/>
        <v>Jakob &amp; Anna Kurigal</v>
      </c>
      <c r="R5035" s="223" t="e">
        <f>VLOOKUP(Q5035,Hochzeiten!V:X,2,FALSE)</f>
        <v>#N/A</v>
      </c>
    </row>
    <row r="5036" spans="1:18" hidden="1" x14ac:dyDescent="0.2">
      <c r="A5036" s="108">
        <v>1699</v>
      </c>
      <c r="B5036">
        <v>9</v>
      </c>
      <c r="C5036">
        <v>6</v>
      </c>
      <c r="D5036" t="s">
        <v>5433</v>
      </c>
      <c r="E5036" t="s">
        <v>21</v>
      </c>
      <c r="F5036" s="222" t="s">
        <v>18804</v>
      </c>
      <c r="G5036" t="s">
        <v>29</v>
      </c>
      <c r="H5036" t="s">
        <v>81</v>
      </c>
      <c r="I5036" t="s">
        <v>5009</v>
      </c>
      <c r="L5036" t="s">
        <v>5434</v>
      </c>
      <c r="M5036" t="s">
        <v>5435</v>
      </c>
      <c r="O5036" s="108" t="s">
        <v>12029</v>
      </c>
      <c r="P5036" s="10" t="s">
        <v>5428</v>
      </c>
      <c r="Q5036" s="223" t="str">
        <f t="shared" si="78"/>
        <v>Andreas &amp; Elisabet Riska</v>
      </c>
      <c r="R5036" s="223" t="e">
        <f>VLOOKUP(Q5036,Hochzeiten!V:X,2,FALSE)</f>
        <v>#N/A</v>
      </c>
    </row>
    <row r="5037" spans="1:18" hidden="1" x14ac:dyDescent="0.2">
      <c r="A5037" s="108">
        <v>1699</v>
      </c>
      <c r="B5037">
        <v>9</v>
      </c>
      <c r="C5037">
        <v>9</v>
      </c>
      <c r="D5037" t="s">
        <v>2571</v>
      </c>
      <c r="E5037" t="s">
        <v>14</v>
      </c>
      <c r="F5037" s="222" t="s">
        <v>18803</v>
      </c>
      <c r="G5037" t="s">
        <v>30</v>
      </c>
      <c r="H5037" t="s">
        <v>98</v>
      </c>
      <c r="I5037" t="s">
        <v>2958</v>
      </c>
      <c r="L5037" t="s">
        <v>7782</v>
      </c>
      <c r="M5037" t="s">
        <v>8194</v>
      </c>
      <c r="O5037" s="108" t="s">
        <v>12029</v>
      </c>
      <c r="P5037" s="10" t="s">
        <v>5428</v>
      </c>
      <c r="Q5037" s="223" t="str">
        <f t="shared" si="78"/>
        <v>Georg &amp; Dorothea Sitek</v>
      </c>
      <c r="R5037" s="223" t="e">
        <f>VLOOKUP(Q5037,Hochzeiten!V:X,2,FALSE)</f>
        <v>#N/A</v>
      </c>
    </row>
    <row r="5038" spans="1:18" hidden="1" x14ac:dyDescent="0.2">
      <c r="A5038" s="108">
        <v>1699</v>
      </c>
      <c r="B5038">
        <v>9</v>
      </c>
      <c r="C5038">
        <v>12</v>
      </c>
      <c r="D5038" t="s">
        <v>5436</v>
      </c>
      <c r="E5038" t="s">
        <v>14</v>
      </c>
      <c r="F5038" s="222" t="s">
        <v>18803</v>
      </c>
      <c r="G5038" t="s">
        <v>30</v>
      </c>
      <c r="H5038" t="s">
        <v>11</v>
      </c>
      <c r="I5038" s="111" t="s">
        <v>5623</v>
      </c>
      <c r="L5038" t="s">
        <v>7196</v>
      </c>
      <c r="O5038" s="108" t="s">
        <v>12029</v>
      </c>
      <c r="P5038" s="10" t="s">
        <v>5428</v>
      </c>
      <c r="Q5038" s="223" t="str">
        <f t="shared" si="78"/>
        <v>Georg &amp; Barbara Kartczitz</v>
      </c>
      <c r="R5038" s="223" t="e">
        <f>VLOOKUP(Q5038,Hochzeiten!V:X,2,FALSE)</f>
        <v>#N/A</v>
      </c>
    </row>
    <row r="5039" spans="1:18" hidden="1" x14ac:dyDescent="0.2">
      <c r="A5039" s="108">
        <v>1699</v>
      </c>
      <c r="B5039">
        <v>9</v>
      </c>
      <c r="C5039">
        <v>21</v>
      </c>
      <c r="D5039" t="s">
        <v>5077</v>
      </c>
      <c r="E5039" t="s">
        <v>131</v>
      </c>
      <c r="F5039" s="222" t="s">
        <v>18804</v>
      </c>
      <c r="G5039" t="s">
        <v>87</v>
      </c>
      <c r="H5039" s="194" t="s">
        <v>21</v>
      </c>
      <c r="I5039" t="s">
        <v>2958</v>
      </c>
      <c r="L5039" t="s">
        <v>10543</v>
      </c>
      <c r="M5039" t="s">
        <v>10540</v>
      </c>
      <c r="N5039" t="s">
        <v>8195</v>
      </c>
      <c r="O5039" s="108" t="s">
        <v>12029</v>
      </c>
      <c r="P5039" s="10" t="s">
        <v>5428</v>
      </c>
      <c r="Q5039" s="223" t="str">
        <f t="shared" si="78"/>
        <v>Rudolf &amp; Maria Domkovicz</v>
      </c>
      <c r="R5039" s="223" t="e">
        <f>VLOOKUP(Q5039,Hochzeiten!V:X,2,FALSE)</f>
        <v>#N/A</v>
      </c>
    </row>
    <row r="5040" spans="1:18" hidden="1" x14ac:dyDescent="0.2">
      <c r="A5040" s="108">
        <v>1699</v>
      </c>
      <c r="B5040">
        <v>9</v>
      </c>
      <c r="C5040">
        <v>30</v>
      </c>
      <c r="D5040" t="s">
        <v>2753</v>
      </c>
      <c r="E5040" t="s">
        <v>105</v>
      </c>
      <c r="F5040" s="222" t="s">
        <v>18804</v>
      </c>
      <c r="G5040" t="s">
        <v>13</v>
      </c>
      <c r="H5040" t="s">
        <v>582</v>
      </c>
      <c r="I5040" t="s">
        <v>5270</v>
      </c>
      <c r="L5040" t="s">
        <v>8196</v>
      </c>
      <c r="O5040" s="108" t="s">
        <v>12029</v>
      </c>
      <c r="P5040" s="10" t="s">
        <v>5428</v>
      </c>
      <c r="Q5040" s="223" t="str">
        <f t="shared" si="78"/>
        <v>Martin &amp; Katarina Grbavczitz</v>
      </c>
      <c r="R5040" s="223">
        <f>VLOOKUP(Q5040,Hochzeiten!V:X,2,FALSE)</f>
        <v>0</v>
      </c>
    </row>
    <row r="5041" spans="1:18" hidden="1" x14ac:dyDescent="0.2">
      <c r="A5041" s="108">
        <v>1699</v>
      </c>
      <c r="B5041">
        <v>10</v>
      </c>
      <c r="C5041">
        <v>14</v>
      </c>
      <c r="D5041" s="214" t="s">
        <v>237</v>
      </c>
      <c r="E5041" t="s">
        <v>582</v>
      </c>
      <c r="F5041" s="222" t="s">
        <v>18804</v>
      </c>
      <c r="G5041" t="s">
        <v>2</v>
      </c>
      <c r="H5041" t="s">
        <v>13356</v>
      </c>
      <c r="I5041" t="s">
        <v>5270</v>
      </c>
      <c r="L5041" t="s">
        <v>7094</v>
      </c>
      <c r="O5041" s="108" t="s">
        <v>12029</v>
      </c>
      <c r="P5041" s="10" t="s">
        <v>5428</v>
      </c>
      <c r="Q5041" s="223" t="str">
        <f t="shared" si="78"/>
        <v>Mathias &amp; Helena Brekalitz</v>
      </c>
      <c r="R5041" s="223" t="e">
        <f>VLOOKUP(Q5041,Hochzeiten!V:X,2,FALSE)</f>
        <v>#N/A</v>
      </c>
    </row>
    <row r="5042" spans="1:18" hidden="1" x14ac:dyDescent="0.2">
      <c r="A5042" s="108">
        <v>1699</v>
      </c>
      <c r="B5042">
        <v>10</v>
      </c>
      <c r="C5042">
        <v>19</v>
      </c>
      <c r="D5042" s="200" t="s">
        <v>153</v>
      </c>
      <c r="E5042" t="s">
        <v>13</v>
      </c>
      <c r="F5042" s="222" t="s">
        <v>18803</v>
      </c>
      <c r="G5042" t="s">
        <v>2</v>
      </c>
      <c r="H5042" t="s">
        <v>582</v>
      </c>
      <c r="I5042" t="s">
        <v>5270</v>
      </c>
      <c r="L5042" t="s">
        <v>7197</v>
      </c>
      <c r="O5042" s="108" t="s">
        <v>12029</v>
      </c>
      <c r="P5042" s="10" t="s">
        <v>5428</v>
      </c>
      <c r="Q5042" s="223" t="str">
        <f t="shared" si="78"/>
        <v>Mathias &amp; Katarina Mauritz</v>
      </c>
      <c r="R5042" s="223">
        <f>VLOOKUP(Q5042,Hochzeiten!V:X,2,FALSE)</f>
        <v>0</v>
      </c>
    </row>
    <row r="5043" spans="1:18" hidden="1" x14ac:dyDescent="0.2">
      <c r="A5043" s="108">
        <v>1699</v>
      </c>
      <c r="B5043">
        <v>10</v>
      </c>
      <c r="C5043">
        <v>25</v>
      </c>
      <c r="D5043" t="s">
        <v>8503</v>
      </c>
      <c r="E5043" t="s">
        <v>582</v>
      </c>
      <c r="F5043" s="222" t="s">
        <v>18804</v>
      </c>
      <c r="G5043" t="s">
        <v>29</v>
      </c>
      <c r="H5043" t="s">
        <v>11</v>
      </c>
      <c r="I5043" t="s">
        <v>5000</v>
      </c>
      <c r="L5043" t="s">
        <v>5437</v>
      </c>
      <c r="O5043" s="108" t="s">
        <v>12029</v>
      </c>
      <c r="P5043" s="10" t="s">
        <v>5428</v>
      </c>
      <c r="Q5043" s="223" t="str">
        <f t="shared" si="78"/>
        <v>Andreas &amp; Barbara Mokry</v>
      </c>
      <c r="R5043" s="223">
        <f>VLOOKUP(Q5043,Hochzeiten!V:X,2,FALSE)</f>
        <v>0</v>
      </c>
    </row>
    <row r="5044" spans="1:18" hidden="1" x14ac:dyDescent="0.2">
      <c r="A5044" s="108">
        <v>1699</v>
      </c>
      <c r="B5044">
        <v>10</v>
      </c>
      <c r="C5044">
        <v>26</v>
      </c>
      <c r="D5044" s="124" t="s">
        <v>5553</v>
      </c>
      <c r="E5044" t="s">
        <v>13</v>
      </c>
      <c r="F5044" s="222" t="s">
        <v>18803</v>
      </c>
      <c r="G5044" t="s">
        <v>13</v>
      </c>
      <c r="H5044" t="s">
        <v>920</v>
      </c>
      <c r="I5044" s="111" t="s">
        <v>5307</v>
      </c>
      <c r="L5044" t="s">
        <v>5438</v>
      </c>
      <c r="M5044" t="s">
        <v>5439</v>
      </c>
      <c r="O5044" s="108" t="s">
        <v>12029</v>
      </c>
      <c r="P5044" s="10" t="s">
        <v>5428</v>
      </c>
      <c r="Q5044" s="223" t="str">
        <f t="shared" si="78"/>
        <v>Martin &amp; Veronika Ambros</v>
      </c>
      <c r="R5044" s="223" t="e">
        <f>VLOOKUP(Q5044,Hochzeiten!V:X,2,FALSE)</f>
        <v>#N/A</v>
      </c>
    </row>
    <row r="5045" spans="1:18" hidden="1" x14ac:dyDescent="0.2">
      <c r="A5045" s="108">
        <v>1699</v>
      </c>
      <c r="B5045">
        <v>10</v>
      </c>
      <c r="C5045">
        <v>29</v>
      </c>
      <c r="D5045" t="s">
        <v>5271</v>
      </c>
      <c r="E5045" t="s">
        <v>13</v>
      </c>
      <c r="F5045" s="222" t="s">
        <v>18803</v>
      </c>
      <c r="G5045" t="s">
        <v>53</v>
      </c>
      <c r="H5045" t="s">
        <v>98</v>
      </c>
      <c r="I5045" t="s">
        <v>5000</v>
      </c>
      <c r="L5045" t="s">
        <v>7198</v>
      </c>
      <c r="O5045" s="108" t="s">
        <v>12029</v>
      </c>
      <c r="P5045" s="10" t="s">
        <v>5428</v>
      </c>
      <c r="Q5045" s="223" t="str">
        <f t="shared" si="78"/>
        <v>Jakob &amp; Dorothea Kopeczny</v>
      </c>
      <c r="R5045" s="223" t="e">
        <f>VLOOKUP(Q5045,Hochzeiten!V:X,2,FALSE)</f>
        <v>#N/A</v>
      </c>
    </row>
    <row r="5046" spans="1:18" hidden="1" x14ac:dyDescent="0.2">
      <c r="A5046" s="108">
        <v>1699</v>
      </c>
      <c r="B5046">
        <v>11</v>
      </c>
      <c r="C5046">
        <v>1</v>
      </c>
      <c r="D5046" t="s">
        <v>5442</v>
      </c>
      <c r="E5046" t="s">
        <v>5441</v>
      </c>
      <c r="F5046" s="222" t="s">
        <v>18803</v>
      </c>
      <c r="G5046" t="s">
        <v>20</v>
      </c>
      <c r="H5046" t="s">
        <v>195</v>
      </c>
      <c r="I5046" t="s">
        <v>5000</v>
      </c>
      <c r="L5046" t="s">
        <v>5393</v>
      </c>
      <c r="M5046" t="s">
        <v>5443</v>
      </c>
      <c r="O5046" t="s">
        <v>12030</v>
      </c>
      <c r="P5046" s="10" t="s">
        <v>5440</v>
      </c>
      <c r="Q5046" s="223" t="str">
        <f t="shared" si="78"/>
        <v>Thomas &amp; Susanna Rauczek</v>
      </c>
      <c r="R5046" s="223" t="e">
        <f>VLOOKUP(Q5046,Hochzeiten!V:X,2,FALSE)</f>
        <v>#N/A</v>
      </c>
    </row>
    <row r="5047" spans="1:18" hidden="1" x14ac:dyDescent="0.2">
      <c r="A5047" s="108">
        <v>1699</v>
      </c>
      <c r="B5047">
        <v>11</v>
      </c>
      <c r="C5047">
        <v>4</v>
      </c>
      <c r="D5047" s="235" t="s">
        <v>17080</v>
      </c>
      <c r="E5047" t="s">
        <v>582</v>
      </c>
      <c r="F5047" s="222" t="s">
        <v>18804</v>
      </c>
      <c r="G5047" t="s">
        <v>2</v>
      </c>
      <c r="H5047" t="s">
        <v>81</v>
      </c>
      <c r="I5047" t="s">
        <v>5000</v>
      </c>
      <c r="L5047" t="s">
        <v>7199</v>
      </c>
      <c r="O5047" s="108" t="s">
        <v>12030</v>
      </c>
      <c r="P5047" s="10" t="s">
        <v>5440</v>
      </c>
      <c r="Q5047" s="223" t="str">
        <f t="shared" si="78"/>
        <v>Mathias &amp; Elisabet Hrdlosch</v>
      </c>
      <c r="R5047" s="223">
        <f>VLOOKUP(Q5047,Hochzeiten!V:X,2,FALSE)</f>
        <v>0</v>
      </c>
    </row>
    <row r="5048" spans="1:18" hidden="1" x14ac:dyDescent="0.2">
      <c r="A5048" s="108">
        <v>1699</v>
      </c>
      <c r="B5048">
        <v>11</v>
      </c>
      <c r="C5048">
        <v>8</v>
      </c>
      <c r="D5048" t="s">
        <v>5444</v>
      </c>
      <c r="E5048" t="s">
        <v>582</v>
      </c>
      <c r="F5048" s="222" t="s">
        <v>18804</v>
      </c>
      <c r="G5048" t="s">
        <v>30</v>
      </c>
      <c r="H5048" t="s">
        <v>21</v>
      </c>
      <c r="I5048" t="s">
        <v>2958</v>
      </c>
      <c r="L5048" t="s">
        <v>8197</v>
      </c>
      <c r="O5048" s="108" t="s">
        <v>12030</v>
      </c>
      <c r="P5048" s="10" t="s">
        <v>5440</v>
      </c>
      <c r="Q5048" s="223" t="str">
        <f t="shared" si="78"/>
        <v>Georg &amp; Maria Kuril</v>
      </c>
      <c r="R5048" s="223" t="e">
        <f>VLOOKUP(Q5048,Hochzeiten!V:X,2,FALSE)</f>
        <v>#N/A</v>
      </c>
    </row>
    <row r="5049" spans="1:18" hidden="1" x14ac:dyDescent="0.2">
      <c r="A5049" s="108">
        <v>1699</v>
      </c>
      <c r="B5049">
        <v>11</v>
      </c>
      <c r="C5049">
        <v>17</v>
      </c>
      <c r="D5049" t="s">
        <v>50</v>
      </c>
      <c r="E5049" t="s">
        <v>582</v>
      </c>
      <c r="F5049" s="222" t="s">
        <v>18804</v>
      </c>
      <c r="G5049" t="s">
        <v>47</v>
      </c>
      <c r="H5049" t="s">
        <v>582</v>
      </c>
      <c r="I5049" t="s">
        <v>2958</v>
      </c>
      <c r="L5049" t="s">
        <v>11237</v>
      </c>
      <c r="O5049" s="108" t="s">
        <v>12030</v>
      </c>
      <c r="P5049" s="10" t="s">
        <v>5440</v>
      </c>
      <c r="Q5049" s="223" t="str">
        <f t="shared" si="78"/>
        <v>Lorenz &amp; Katarina Schilhan</v>
      </c>
      <c r="R5049" s="223">
        <f>VLOOKUP(Q5049,Hochzeiten!V:X,2,FALSE)</f>
        <v>0</v>
      </c>
    </row>
    <row r="5050" spans="1:18" hidden="1" x14ac:dyDescent="0.2">
      <c r="A5050" s="108">
        <v>1699</v>
      </c>
      <c r="B5050">
        <v>11</v>
      </c>
      <c r="C5050">
        <v>20</v>
      </c>
      <c r="D5050" t="s">
        <v>5445</v>
      </c>
      <c r="E5050" t="s">
        <v>29</v>
      </c>
      <c r="F5050" s="222" t="s">
        <v>18803</v>
      </c>
      <c r="G5050" t="s">
        <v>30</v>
      </c>
      <c r="H5050" t="s">
        <v>52</v>
      </c>
      <c r="I5050" t="s">
        <v>5446</v>
      </c>
      <c r="L5050" t="s">
        <v>7200</v>
      </c>
      <c r="O5050" s="108" t="s">
        <v>12030</v>
      </c>
      <c r="P5050" s="10" t="s">
        <v>5440</v>
      </c>
      <c r="Q5050" s="223" t="str">
        <f t="shared" si="78"/>
        <v>Georg &amp; Magdalena ~necz</v>
      </c>
      <c r="R5050" s="223" t="e">
        <f>VLOOKUP(Q5050,Hochzeiten!V:X,2,FALSE)</f>
        <v>#N/A</v>
      </c>
    </row>
    <row r="5051" spans="1:18" hidden="1" x14ac:dyDescent="0.2">
      <c r="A5051" s="108">
        <v>1699</v>
      </c>
      <c r="B5051">
        <v>11</v>
      </c>
      <c r="C5051">
        <v>22</v>
      </c>
      <c r="D5051" t="s">
        <v>5447</v>
      </c>
      <c r="E5051" t="s">
        <v>29</v>
      </c>
      <c r="F5051" s="222" t="s">
        <v>18803</v>
      </c>
      <c r="G5051" t="s">
        <v>2</v>
      </c>
      <c r="H5051" t="s">
        <v>195</v>
      </c>
      <c r="I5051" t="s">
        <v>5000</v>
      </c>
      <c r="L5051" t="s">
        <v>7201</v>
      </c>
      <c r="O5051" s="108" t="s">
        <v>12030</v>
      </c>
      <c r="P5051" s="10" t="s">
        <v>5440</v>
      </c>
      <c r="Q5051" s="223" t="str">
        <f t="shared" si="78"/>
        <v>Mathias &amp; Susanna Rokos</v>
      </c>
      <c r="R5051" s="223" t="e">
        <f>VLOOKUP(Q5051,Hochzeiten!V:X,2,FALSE)</f>
        <v>#N/A</v>
      </c>
    </row>
    <row r="5052" spans="1:18" hidden="1" x14ac:dyDescent="0.2">
      <c r="A5052" s="108">
        <v>1699</v>
      </c>
      <c r="B5052">
        <v>11</v>
      </c>
      <c r="C5052">
        <v>22</v>
      </c>
      <c r="D5052" t="s">
        <v>5447</v>
      </c>
      <c r="E5052" t="s">
        <v>105</v>
      </c>
      <c r="F5052" s="222" t="s">
        <v>18804</v>
      </c>
      <c r="G5052" t="s">
        <v>2</v>
      </c>
      <c r="H5052" t="s">
        <v>195</v>
      </c>
      <c r="I5052" t="s">
        <v>5000</v>
      </c>
      <c r="L5052" t="s">
        <v>7142</v>
      </c>
      <c r="O5052" s="108" t="s">
        <v>12030</v>
      </c>
      <c r="P5052" s="10" t="s">
        <v>5440</v>
      </c>
      <c r="Q5052" s="223" t="str">
        <f t="shared" si="78"/>
        <v>Mathias &amp; Susanna Rokos</v>
      </c>
      <c r="R5052" s="223" t="e">
        <f>VLOOKUP(Q5052,Hochzeiten!V:X,2,FALSE)</f>
        <v>#N/A</v>
      </c>
    </row>
    <row r="5053" spans="1:18" hidden="1" x14ac:dyDescent="0.2">
      <c r="A5053" s="108">
        <v>1699</v>
      </c>
      <c r="B5053">
        <v>11</v>
      </c>
      <c r="C5053">
        <v>26</v>
      </c>
      <c r="D5053" s="197" t="s">
        <v>83</v>
      </c>
      <c r="E5053" t="s">
        <v>11</v>
      </c>
      <c r="F5053" s="222" t="s">
        <v>18804</v>
      </c>
      <c r="G5053" t="s">
        <v>30</v>
      </c>
      <c r="H5053" t="s">
        <v>21</v>
      </c>
      <c r="I5053" t="s">
        <v>5009</v>
      </c>
      <c r="L5053" t="s">
        <v>7104</v>
      </c>
      <c r="O5053" s="108" t="s">
        <v>12030</v>
      </c>
      <c r="P5053" s="10" t="s">
        <v>5440</v>
      </c>
      <c r="Q5053" s="223" t="str">
        <f t="shared" si="78"/>
        <v>Georg &amp; Maria Jankovitz</v>
      </c>
      <c r="R5053" s="223">
        <f>VLOOKUP(Q5053,Hochzeiten!V:X,2,FALSE)</f>
        <v>0</v>
      </c>
    </row>
    <row r="5054" spans="1:18" hidden="1" x14ac:dyDescent="0.2">
      <c r="A5054" s="108">
        <v>1699</v>
      </c>
      <c r="B5054">
        <v>11</v>
      </c>
      <c r="C5054">
        <v>14</v>
      </c>
      <c r="D5054" t="s">
        <v>613</v>
      </c>
      <c r="E5054" t="s">
        <v>20</v>
      </c>
      <c r="F5054" s="222" t="s">
        <v>18803</v>
      </c>
      <c r="G5054" t="s">
        <v>84</v>
      </c>
      <c r="H5054" t="s">
        <v>11</v>
      </c>
      <c r="I5054" t="s">
        <v>5009</v>
      </c>
      <c r="L5054" t="s">
        <v>7202</v>
      </c>
      <c r="O5054" s="108" t="s">
        <v>12030</v>
      </c>
      <c r="P5054" s="10" t="s">
        <v>5440</v>
      </c>
      <c r="Q5054" s="223" t="str">
        <f t="shared" si="78"/>
        <v>Kaspar &amp; Barbara Mikulitz</v>
      </c>
      <c r="R5054" s="223">
        <f>VLOOKUP(Q5054,Hochzeiten!V:X,2,FALSE)</f>
        <v>0</v>
      </c>
    </row>
    <row r="5055" spans="1:18" hidden="1" x14ac:dyDescent="0.2">
      <c r="A5055" s="108">
        <v>1699</v>
      </c>
      <c r="B5055">
        <v>11</v>
      </c>
      <c r="C5055">
        <v>17</v>
      </c>
      <c r="D5055" t="s">
        <v>5448</v>
      </c>
      <c r="E5055" t="s">
        <v>21</v>
      </c>
      <c r="F5055" s="222" t="s">
        <v>18804</v>
      </c>
      <c r="G5055" t="s">
        <v>20</v>
      </c>
      <c r="H5055" t="s">
        <v>15</v>
      </c>
      <c r="I5055" t="s">
        <v>5000</v>
      </c>
      <c r="L5055" t="s">
        <v>7203</v>
      </c>
      <c r="O5055" s="108" t="s">
        <v>12030</v>
      </c>
      <c r="P5055" s="10" t="s">
        <v>5440</v>
      </c>
      <c r="Q5055" s="223" t="str">
        <f t="shared" si="78"/>
        <v>Thomas &amp; Anna Repa</v>
      </c>
      <c r="R5055" s="223">
        <f>VLOOKUP(Q5055,Hochzeiten!V:X,2,FALSE)</f>
        <v>0</v>
      </c>
    </row>
    <row r="5056" spans="1:18" hidden="1" x14ac:dyDescent="0.2">
      <c r="A5056" s="108">
        <v>1699</v>
      </c>
      <c r="B5056">
        <v>11</v>
      </c>
      <c r="C5056">
        <v>26</v>
      </c>
      <c r="D5056" t="s">
        <v>50</v>
      </c>
      <c r="E5056" t="s">
        <v>518</v>
      </c>
      <c r="F5056" s="222" t="s">
        <v>18803</v>
      </c>
      <c r="G5056" t="s">
        <v>17</v>
      </c>
      <c r="H5056" s="223" t="s">
        <v>13356</v>
      </c>
      <c r="I5056" t="s">
        <v>2958</v>
      </c>
      <c r="L5056" t="s">
        <v>7204</v>
      </c>
      <c r="O5056" t="s">
        <v>12031</v>
      </c>
      <c r="P5056" s="10" t="s">
        <v>5440</v>
      </c>
      <c r="Q5056" s="223" t="str">
        <f t="shared" si="78"/>
        <v>Simon &amp; Helena Schilhan</v>
      </c>
      <c r="R5056" s="223">
        <f>VLOOKUP(Q5056,Hochzeiten!V:X,2,FALSE)</f>
        <v>0</v>
      </c>
    </row>
    <row r="5057" spans="1:18" hidden="1" x14ac:dyDescent="0.2">
      <c r="A5057" s="108">
        <v>1699</v>
      </c>
      <c r="B5057">
        <v>11</v>
      </c>
      <c r="C5057">
        <v>26</v>
      </c>
      <c r="D5057" t="s">
        <v>5087</v>
      </c>
      <c r="E5057" t="s">
        <v>518</v>
      </c>
      <c r="F5057" s="222" t="s">
        <v>18803</v>
      </c>
      <c r="G5057" t="s">
        <v>30</v>
      </c>
      <c r="H5057" t="s">
        <v>582</v>
      </c>
      <c r="I5057" t="s">
        <v>2958</v>
      </c>
      <c r="L5057" t="s">
        <v>7205</v>
      </c>
      <c r="O5057" s="108" t="s">
        <v>12031</v>
      </c>
      <c r="P5057" s="10" t="s">
        <v>5440</v>
      </c>
      <c r="Q5057" s="223" t="str">
        <f t="shared" si="78"/>
        <v>Georg &amp; Katarina NN</v>
      </c>
      <c r="R5057" s="223" t="e">
        <f>VLOOKUP(Q5057,Hochzeiten!V:X,2,FALSE)</f>
        <v>#N/A</v>
      </c>
    </row>
    <row r="5058" spans="1:18" hidden="1" x14ac:dyDescent="0.2">
      <c r="A5058" s="108">
        <v>1699</v>
      </c>
      <c r="B5058">
        <v>11</v>
      </c>
      <c r="C5058">
        <v>27</v>
      </c>
      <c r="D5058" t="s">
        <v>1741</v>
      </c>
      <c r="E5058" t="s">
        <v>518</v>
      </c>
      <c r="F5058" s="222" t="s">
        <v>18803</v>
      </c>
      <c r="G5058" t="s">
        <v>518</v>
      </c>
      <c r="H5058" t="s">
        <v>52</v>
      </c>
      <c r="I5058" t="s">
        <v>2958</v>
      </c>
      <c r="L5058" t="s">
        <v>7134</v>
      </c>
      <c r="O5058" s="108" t="s">
        <v>12031</v>
      </c>
      <c r="P5058" s="10" t="s">
        <v>5440</v>
      </c>
      <c r="Q5058" s="223" t="str">
        <f t="shared" ref="Q5058:Q5121" si="79">G5058 &amp; " &amp; " &amp; H5058 &amp; " " &amp; D5058</f>
        <v>Johan &amp; Magdalena Drobilitz</v>
      </c>
      <c r="R5058" s="223" t="e">
        <f>VLOOKUP(Q5058,Hochzeiten!V:X,2,FALSE)</f>
        <v>#N/A</v>
      </c>
    </row>
    <row r="5059" spans="1:18" hidden="1" x14ac:dyDescent="0.2">
      <c r="A5059" s="108">
        <v>1700</v>
      </c>
      <c r="B5059">
        <v>1</v>
      </c>
      <c r="C5059">
        <v>2</v>
      </c>
      <c r="D5059" t="s">
        <v>7925</v>
      </c>
      <c r="E5059" t="s">
        <v>21</v>
      </c>
      <c r="F5059" s="222" t="s">
        <v>18804</v>
      </c>
      <c r="G5059" t="s">
        <v>103</v>
      </c>
      <c r="H5059" t="s">
        <v>98</v>
      </c>
      <c r="I5059" t="s">
        <v>5449</v>
      </c>
      <c r="L5059" t="s">
        <v>13710</v>
      </c>
      <c r="O5059" s="108" t="s">
        <v>12031</v>
      </c>
      <c r="P5059" s="10" t="s">
        <v>5440</v>
      </c>
      <c r="Q5059" s="223" t="str">
        <f t="shared" si="79"/>
        <v>Franz &amp; Dorothea Raschka</v>
      </c>
      <c r="R5059" s="223">
        <f>VLOOKUP(Q5059,Hochzeiten!V:X,2,FALSE)</f>
        <v>0</v>
      </c>
    </row>
    <row r="5060" spans="1:18" hidden="1" x14ac:dyDescent="0.2">
      <c r="A5060" s="108">
        <v>1700</v>
      </c>
      <c r="B5060">
        <v>1</v>
      </c>
      <c r="C5060">
        <v>5</v>
      </c>
      <c r="D5060" s="154" t="s">
        <v>5349</v>
      </c>
      <c r="E5060" t="s">
        <v>15</v>
      </c>
      <c r="F5060" s="222" t="s">
        <v>18804</v>
      </c>
      <c r="G5060" t="s">
        <v>20</v>
      </c>
      <c r="H5060" t="s">
        <v>582</v>
      </c>
      <c r="I5060" t="s">
        <v>5009</v>
      </c>
      <c r="L5060" t="s">
        <v>8198</v>
      </c>
      <c r="O5060" s="108" t="s">
        <v>12031</v>
      </c>
      <c r="P5060" s="10" t="s">
        <v>5440</v>
      </c>
      <c r="Q5060" s="223" t="str">
        <f t="shared" si="79"/>
        <v>Thomas &amp; Katarina Klimovicz</v>
      </c>
      <c r="R5060" s="223">
        <f>VLOOKUP(Q5060,Hochzeiten!V:X,2,FALSE)</f>
        <v>0</v>
      </c>
    </row>
    <row r="5061" spans="1:18" hidden="1" x14ac:dyDescent="0.2">
      <c r="A5061" s="108">
        <v>1700</v>
      </c>
      <c r="B5061">
        <v>1</v>
      </c>
      <c r="C5061">
        <v>7</v>
      </c>
      <c r="D5061" t="s">
        <v>5152</v>
      </c>
      <c r="E5061" t="s">
        <v>80</v>
      </c>
      <c r="F5061" s="222" t="s">
        <v>18804</v>
      </c>
      <c r="G5061" t="s">
        <v>23</v>
      </c>
      <c r="H5061" t="s">
        <v>582</v>
      </c>
      <c r="I5061" t="s">
        <v>5000</v>
      </c>
      <c r="L5061" t="s">
        <v>5450</v>
      </c>
      <c r="M5061" t="s">
        <v>5451</v>
      </c>
      <c r="O5061" s="108" t="s">
        <v>12031</v>
      </c>
      <c r="P5061" s="10" t="s">
        <v>5440</v>
      </c>
      <c r="Q5061" s="223" t="str">
        <f t="shared" si="79"/>
        <v>Paul &amp; Katarina Malinkovicz</v>
      </c>
      <c r="R5061" s="223">
        <f>VLOOKUP(Q5061,Hochzeiten!V:X,2,FALSE)</f>
        <v>0</v>
      </c>
    </row>
    <row r="5062" spans="1:18" hidden="1" x14ac:dyDescent="0.2">
      <c r="A5062" s="108">
        <v>1700</v>
      </c>
      <c r="B5062">
        <v>1</v>
      </c>
      <c r="C5062">
        <v>9</v>
      </c>
      <c r="D5062" t="s">
        <v>5452</v>
      </c>
      <c r="E5062" t="s">
        <v>80</v>
      </c>
      <c r="F5062" s="222" t="s">
        <v>18804</v>
      </c>
      <c r="G5062" t="s">
        <v>1</v>
      </c>
      <c r="H5062" t="s">
        <v>73</v>
      </c>
      <c r="I5062" t="s">
        <v>5009</v>
      </c>
      <c r="L5062" t="s">
        <v>5453</v>
      </c>
      <c r="M5062" t="s">
        <v>5454</v>
      </c>
      <c r="O5062" s="108" t="s">
        <v>12031</v>
      </c>
      <c r="P5062" s="10" t="s">
        <v>5440</v>
      </c>
      <c r="Q5062" s="223" t="str">
        <f t="shared" si="79"/>
        <v>Nikolaus &amp; Rosina Mucsa</v>
      </c>
      <c r="R5062" s="223" t="e">
        <f>VLOOKUP(Q5062,Hochzeiten!V:X,2,FALSE)</f>
        <v>#N/A</v>
      </c>
    </row>
    <row r="5063" spans="1:18" hidden="1" x14ac:dyDescent="0.2">
      <c r="A5063" s="108">
        <v>1700</v>
      </c>
      <c r="B5063">
        <v>1</v>
      </c>
      <c r="C5063">
        <v>11</v>
      </c>
      <c r="D5063" t="s">
        <v>3194</v>
      </c>
      <c r="E5063" t="s">
        <v>21</v>
      </c>
      <c r="F5063" s="222" t="s">
        <v>18804</v>
      </c>
      <c r="G5063" t="s">
        <v>53</v>
      </c>
      <c r="I5063" t="s">
        <v>5087</v>
      </c>
      <c r="L5063" t="s">
        <v>7206</v>
      </c>
      <c r="N5063" t="s">
        <v>5455</v>
      </c>
      <c r="O5063" s="108" t="s">
        <v>12031</v>
      </c>
      <c r="P5063" s="10" t="s">
        <v>5440</v>
      </c>
      <c r="Q5063" s="223" t="str">
        <f t="shared" si="79"/>
        <v>Jakob &amp;  Hrabal</v>
      </c>
      <c r="R5063" s="223" t="e">
        <f>VLOOKUP(Q5063,Hochzeiten!V:X,2,FALSE)</f>
        <v>#N/A</v>
      </c>
    </row>
    <row r="5064" spans="1:18" hidden="1" x14ac:dyDescent="0.2">
      <c r="A5064" s="108">
        <v>1700</v>
      </c>
      <c r="B5064">
        <v>1</v>
      </c>
      <c r="C5064">
        <v>25</v>
      </c>
      <c r="D5064" t="s">
        <v>5065</v>
      </c>
      <c r="E5064" t="s">
        <v>21</v>
      </c>
      <c r="F5064" s="222" t="s">
        <v>18804</v>
      </c>
      <c r="G5064" t="s">
        <v>47</v>
      </c>
      <c r="H5064" t="s">
        <v>37</v>
      </c>
      <c r="I5064" t="s">
        <v>2958</v>
      </c>
      <c r="L5064" t="s">
        <v>7207</v>
      </c>
      <c r="O5064" t="s">
        <v>12032</v>
      </c>
      <c r="P5064" s="10" t="s">
        <v>5456</v>
      </c>
      <c r="Q5064" s="223" t="str">
        <f t="shared" si="79"/>
        <v>Lorenz &amp; Justina Wlaschicz</v>
      </c>
      <c r="R5064" s="223">
        <f>VLOOKUP(Q5064,Hochzeiten!V:X,2,FALSE)</f>
        <v>0</v>
      </c>
    </row>
    <row r="5065" spans="1:18" hidden="1" x14ac:dyDescent="0.2">
      <c r="A5065" s="108">
        <v>1700</v>
      </c>
      <c r="B5065">
        <v>1</v>
      </c>
      <c r="C5065">
        <v>29</v>
      </c>
      <c r="D5065" t="s">
        <v>5231</v>
      </c>
      <c r="E5065" t="s">
        <v>5911</v>
      </c>
      <c r="F5065" s="222" t="s">
        <v>18804</v>
      </c>
      <c r="G5065" t="s">
        <v>204</v>
      </c>
      <c r="H5065" t="s">
        <v>98</v>
      </c>
      <c r="I5065" t="s">
        <v>5270</v>
      </c>
      <c r="L5065" t="s">
        <v>5457</v>
      </c>
      <c r="M5065" t="s">
        <v>5458</v>
      </c>
      <c r="O5065" s="108" t="s">
        <v>12032</v>
      </c>
      <c r="P5065" s="10" t="s">
        <v>5456</v>
      </c>
      <c r="Q5065" s="223" t="str">
        <f t="shared" si="79"/>
        <v>Christof &amp; Dorothea Löeitner</v>
      </c>
      <c r="R5065" s="223" t="e">
        <f>VLOOKUP(Q5065,Hochzeiten!V:X,2,FALSE)</f>
        <v>#N/A</v>
      </c>
    </row>
    <row r="5066" spans="1:18" hidden="1" x14ac:dyDescent="0.2">
      <c r="A5066" s="108">
        <v>1700</v>
      </c>
      <c r="B5066">
        <v>1</v>
      </c>
      <c r="C5066">
        <v>30</v>
      </c>
      <c r="D5066" t="s">
        <v>2753</v>
      </c>
      <c r="E5066" t="s">
        <v>23</v>
      </c>
      <c r="F5066" s="222" t="s">
        <v>18803</v>
      </c>
      <c r="G5066" t="s">
        <v>53</v>
      </c>
      <c r="H5066" t="s">
        <v>33</v>
      </c>
      <c r="I5066" t="s">
        <v>5009</v>
      </c>
      <c r="L5066" t="s">
        <v>5459</v>
      </c>
      <c r="M5066" t="s">
        <v>5460</v>
      </c>
      <c r="O5066" s="108" t="s">
        <v>12032</v>
      </c>
      <c r="P5066" s="10" t="s">
        <v>5456</v>
      </c>
      <c r="Q5066" s="223" t="str">
        <f t="shared" si="79"/>
        <v>Jakob &amp; Margarete Grbavczitz</v>
      </c>
      <c r="R5066" s="223">
        <f>VLOOKUP(Q5066,Hochzeiten!V:X,2,FALSE)</f>
        <v>0</v>
      </c>
    </row>
    <row r="5067" spans="1:18" hidden="1" x14ac:dyDescent="0.2">
      <c r="A5067" s="108">
        <v>1700</v>
      </c>
      <c r="B5067">
        <v>1</v>
      </c>
      <c r="C5067">
        <v>30</v>
      </c>
      <c r="D5067" s="128" t="s">
        <v>13906</v>
      </c>
      <c r="E5067" t="s">
        <v>98</v>
      </c>
      <c r="F5067" s="222" t="s">
        <v>18804</v>
      </c>
      <c r="G5067" t="s">
        <v>95</v>
      </c>
      <c r="H5067" t="s">
        <v>98</v>
      </c>
      <c r="I5067" t="s">
        <v>5009</v>
      </c>
      <c r="L5067" t="s">
        <v>5344</v>
      </c>
      <c r="M5067" t="s">
        <v>5345</v>
      </c>
      <c r="O5067" s="108" t="s">
        <v>12032</v>
      </c>
      <c r="P5067" s="10" t="s">
        <v>5456</v>
      </c>
      <c r="Q5067" s="223" t="str">
        <f t="shared" si="79"/>
        <v>Mathäus &amp; Dorothea Wimisliczky</v>
      </c>
      <c r="R5067" s="223">
        <f>VLOOKUP(Q5067,Hochzeiten!V:X,2,FALSE)</f>
        <v>0</v>
      </c>
    </row>
    <row r="5068" spans="1:18" hidden="1" x14ac:dyDescent="0.2">
      <c r="A5068" s="108">
        <v>1700</v>
      </c>
      <c r="B5068">
        <v>2</v>
      </c>
      <c r="C5068">
        <v>8</v>
      </c>
      <c r="D5068" s="235" t="s">
        <v>5024</v>
      </c>
      <c r="E5068" t="s">
        <v>30</v>
      </c>
      <c r="F5068" s="222" t="s">
        <v>18803</v>
      </c>
      <c r="G5068" s="235" t="s">
        <v>23</v>
      </c>
      <c r="H5068" s="235" t="s">
        <v>582</v>
      </c>
      <c r="I5068" t="s">
        <v>5009</v>
      </c>
      <c r="J5068" s="235"/>
      <c r="K5068" s="235"/>
      <c r="L5068" s="235" t="s">
        <v>5461</v>
      </c>
      <c r="M5068" t="s">
        <v>8199</v>
      </c>
      <c r="N5068" s="235"/>
      <c r="O5068" s="108" t="s">
        <v>12032</v>
      </c>
      <c r="P5068" s="10" t="s">
        <v>5456</v>
      </c>
      <c r="Q5068" s="223" t="str">
        <f t="shared" si="79"/>
        <v>Paul &amp; Katarina Butia</v>
      </c>
      <c r="R5068" s="223">
        <f>VLOOKUP(Q5068,Hochzeiten!V:X,2,FALSE)</f>
        <v>0</v>
      </c>
    </row>
    <row r="5069" spans="1:18" hidden="1" x14ac:dyDescent="0.2">
      <c r="A5069" s="108">
        <v>1700</v>
      </c>
      <c r="B5069">
        <v>2</v>
      </c>
      <c r="C5069">
        <v>23</v>
      </c>
      <c r="D5069" t="s">
        <v>5029</v>
      </c>
      <c r="E5069" t="s">
        <v>2</v>
      </c>
      <c r="F5069" s="222" t="s">
        <v>18803</v>
      </c>
      <c r="G5069" s="235" t="s">
        <v>53</v>
      </c>
      <c r="H5069" s="235" t="s">
        <v>131</v>
      </c>
      <c r="I5069" t="s">
        <v>2958</v>
      </c>
      <c r="K5069" s="235"/>
      <c r="L5069" s="235" t="s">
        <v>8182</v>
      </c>
      <c r="O5069" s="108" t="s">
        <v>12032</v>
      </c>
      <c r="P5069" s="10" t="s">
        <v>5456</v>
      </c>
      <c r="Q5069" s="223" t="str">
        <f t="shared" si="79"/>
        <v>Jakob &amp; Lucia Czokricz</v>
      </c>
      <c r="R5069" s="223" t="e">
        <f>VLOOKUP(Q5069,Hochzeiten!V:X,2,FALSE)</f>
        <v>#N/A</v>
      </c>
    </row>
    <row r="5070" spans="1:18" hidden="1" x14ac:dyDescent="0.2">
      <c r="A5070" s="108">
        <v>1700</v>
      </c>
      <c r="B5070">
        <v>2</v>
      </c>
      <c r="C5070">
        <v>25</v>
      </c>
      <c r="D5070" t="s">
        <v>8529</v>
      </c>
      <c r="E5070" t="s">
        <v>13356</v>
      </c>
      <c r="F5070" s="222" t="s">
        <v>18804</v>
      </c>
      <c r="G5070" s="235" t="s">
        <v>138</v>
      </c>
      <c r="H5070" t="s">
        <v>582</v>
      </c>
      <c r="I5070" t="s">
        <v>2958</v>
      </c>
      <c r="L5070" s="235" t="s">
        <v>7208</v>
      </c>
      <c r="O5070" s="108" t="s">
        <v>12032</v>
      </c>
      <c r="P5070" s="10" t="s">
        <v>5456</v>
      </c>
      <c r="Q5070" s="223" t="str">
        <f t="shared" si="79"/>
        <v>Peter &amp; Katarina Bernadt</v>
      </c>
      <c r="R5070" s="223" t="e">
        <f>VLOOKUP(Q5070,Hochzeiten!V:X,2,FALSE)</f>
        <v>#N/A</v>
      </c>
    </row>
    <row r="5071" spans="1:18" hidden="1" x14ac:dyDescent="0.2">
      <c r="A5071" s="108">
        <v>1700</v>
      </c>
      <c r="B5071">
        <v>3</v>
      </c>
      <c r="C5071">
        <v>2</v>
      </c>
      <c r="D5071" t="s">
        <v>5209</v>
      </c>
      <c r="E5071" t="s">
        <v>30</v>
      </c>
      <c r="F5071" s="222" t="s">
        <v>18803</v>
      </c>
      <c r="G5071" t="s">
        <v>13</v>
      </c>
      <c r="H5071" t="s">
        <v>98</v>
      </c>
      <c r="I5071" s="192" t="s">
        <v>2220</v>
      </c>
      <c r="L5071" t="s">
        <v>8200</v>
      </c>
      <c r="O5071" s="108" t="s">
        <v>12032</v>
      </c>
      <c r="P5071" s="10" t="s">
        <v>5456</v>
      </c>
      <c r="Q5071" s="223" t="str">
        <f t="shared" si="79"/>
        <v>Martin &amp; Dorothea Fabiczovicz</v>
      </c>
      <c r="R5071" s="223" t="e">
        <f>VLOOKUP(Q5071,Hochzeiten!V:X,2,FALSE)</f>
        <v>#N/A</v>
      </c>
    </row>
    <row r="5072" spans="1:18" hidden="1" x14ac:dyDescent="0.2">
      <c r="A5072" s="108">
        <v>1700</v>
      </c>
      <c r="B5072">
        <v>3</v>
      </c>
      <c r="C5072">
        <v>4</v>
      </c>
      <c r="D5072" t="s">
        <v>5816</v>
      </c>
      <c r="E5072" t="s">
        <v>15</v>
      </c>
      <c r="F5072" s="222" t="s">
        <v>18804</v>
      </c>
      <c r="G5072" t="s">
        <v>518</v>
      </c>
      <c r="H5072" t="s">
        <v>52</v>
      </c>
      <c r="I5072" t="s">
        <v>5009</v>
      </c>
      <c r="L5072" t="s">
        <v>7104</v>
      </c>
      <c r="O5072" s="108" t="s">
        <v>12033</v>
      </c>
      <c r="P5072" s="10" t="s">
        <v>5456</v>
      </c>
      <c r="Q5072" s="223" t="str">
        <f t="shared" si="79"/>
        <v>Johan &amp; Magdalena Stiepanek</v>
      </c>
      <c r="R5072" s="223" t="e">
        <f>VLOOKUP(Q5072,Hochzeiten!V:X,2,FALSE)</f>
        <v>#N/A</v>
      </c>
    </row>
    <row r="5073" spans="1:18" hidden="1" x14ac:dyDescent="0.2">
      <c r="A5073" s="108">
        <v>1700</v>
      </c>
      <c r="B5073">
        <v>3</v>
      </c>
      <c r="C5073">
        <v>7</v>
      </c>
      <c r="D5073" s="223" t="s">
        <v>11334</v>
      </c>
      <c r="E5073" t="s">
        <v>15</v>
      </c>
      <c r="F5073" s="222" t="s">
        <v>18804</v>
      </c>
      <c r="G5073" t="s">
        <v>23</v>
      </c>
      <c r="H5073" t="s">
        <v>21</v>
      </c>
      <c r="I5073" t="s">
        <v>5009</v>
      </c>
      <c r="L5073" t="s">
        <v>7202</v>
      </c>
      <c r="O5073" s="108" t="s">
        <v>12033</v>
      </c>
      <c r="P5073" s="10" t="s">
        <v>5456</v>
      </c>
      <c r="Q5073" s="223" t="str">
        <f t="shared" si="79"/>
        <v>Paul &amp; Maria Borschicz</v>
      </c>
      <c r="R5073" s="223">
        <f>VLOOKUP(Q5073,Hochzeiten!V:X,2,FALSE)</f>
        <v>0</v>
      </c>
    </row>
    <row r="5074" spans="1:18" hidden="1" x14ac:dyDescent="0.2">
      <c r="A5074" s="108">
        <v>1700</v>
      </c>
      <c r="B5074">
        <v>3</v>
      </c>
      <c r="C5074">
        <v>20</v>
      </c>
      <c r="D5074" t="s">
        <v>2753</v>
      </c>
      <c r="E5074" t="s">
        <v>21</v>
      </c>
      <c r="F5074" s="222" t="s">
        <v>18804</v>
      </c>
      <c r="G5074" t="s">
        <v>17</v>
      </c>
      <c r="H5074" t="s">
        <v>582</v>
      </c>
      <c r="I5074" t="s">
        <v>2958</v>
      </c>
      <c r="L5074" t="s">
        <v>5463</v>
      </c>
      <c r="M5074" t="s">
        <v>10540</v>
      </c>
      <c r="O5074" s="108" t="s">
        <v>12033</v>
      </c>
      <c r="P5074" s="10" t="s">
        <v>5456</v>
      </c>
      <c r="Q5074" s="223" t="str">
        <f t="shared" si="79"/>
        <v>Simon &amp; Katarina Grbavczitz</v>
      </c>
      <c r="R5074" s="223">
        <f>VLOOKUP(Q5074,Hochzeiten!V:X,2,FALSE)</f>
        <v>0</v>
      </c>
    </row>
    <row r="5075" spans="1:18" hidden="1" x14ac:dyDescent="0.2">
      <c r="A5075" s="108">
        <v>1700</v>
      </c>
      <c r="B5075">
        <v>3</v>
      </c>
      <c r="C5075">
        <v>28</v>
      </c>
      <c r="D5075" t="s">
        <v>5464</v>
      </c>
      <c r="E5075" t="s">
        <v>21</v>
      </c>
      <c r="F5075" s="222" t="s">
        <v>18804</v>
      </c>
      <c r="G5075" t="s">
        <v>23</v>
      </c>
      <c r="H5075" t="s">
        <v>81</v>
      </c>
      <c r="I5075" t="s">
        <v>5000</v>
      </c>
      <c r="L5075" t="s">
        <v>7209</v>
      </c>
      <c r="O5075" s="108" t="s">
        <v>12033</v>
      </c>
      <c r="P5075" s="10" t="s">
        <v>5456</v>
      </c>
      <c r="Q5075" s="223" t="str">
        <f t="shared" si="79"/>
        <v>Paul &amp; Elisabet Ferencik</v>
      </c>
      <c r="R5075" s="223" t="e">
        <f>VLOOKUP(Q5075,Hochzeiten!V:X,2,FALSE)</f>
        <v>#N/A</v>
      </c>
    </row>
    <row r="5076" spans="1:18" hidden="1" x14ac:dyDescent="0.2">
      <c r="A5076" s="108">
        <v>1700</v>
      </c>
      <c r="B5076">
        <v>3</v>
      </c>
      <c r="C5076">
        <v>25</v>
      </c>
      <c r="D5076" t="s">
        <v>10535</v>
      </c>
      <c r="E5076" t="s">
        <v>582</v>
      </c>
      <c r="F5076" s="222" t="s">
        <v>18804</v>
      </c>
      <c r="G5076" t="s">
        <v>210</v>
      </c>
      <c r="H5076" t="s">
        <v>15</v>
      </c>
      <c r="I5076" t="s">
        <v>5000</v>
      </c>
      <c r="L5076" t="s">
        <v>7210</v>
      </c>
      <c r="O5076" s="108" t="s">
        <v>12033</v>
      </c>
      <c r="P5076" s="10" t="s">
        <v>5456</v>
      </c>
      <c r="Q5076" s="223" t="str">
        <f t="shared" si="79"/>
        <v>Markus &amp; Anna Barschicz</v>
      </c>
      <c r="R5076" s="223" t="e">
        <f>VLOOKUP(Q5076,Hochzeiten!V:X,2,FALSE)</f>
        <v>#N/A</v>
      </c>
    </row>
    <row r="5077" spans="1:18" hidden="1" x14ac:dyDescent="0.2">
      <c r="A5077" s="108">
        <v>1700</v>
      </c>
      <c r="B5077">
        <v>4</v>
      </c>
      <c r="C5077">
        <v>1</v>
      </c>
      <c r="D5077" t="s">
        <v>5466</v>
      </c>
      <c r="E5077" t="s">
        <v>5465</v>
      </c>
      <c r="F5077" s="222" t="s">
        <v>18803</v>
      </c>
      <c r="G5077" t="s">
        <v>641</v>
      </c>
      <c r="H5077" t="s">
        <v>73</v>
      </c>
      <c r="I5077" t="s">
        <v>2958</v>
      </c>
      <c r="L5077" t="s">
        <v>5467</v>
      </c>
      <c r="M5077" t="s">
        <v>5210</v>
      </c>
      <c r="O5077" s="108" t="s">
        <v>12033</v>
      </c>
      <c r="P5077" s="10" t="s">
        <v>5456</v>
      </c>
      <c r="Q5077" s="223" t="str">
        <f t="shared" si="79"/>
        <v>Christian &amp; Rosina Tirk</v>
      </c>
      <c r="R5077" s="223" t="e">
        <f>VLOOKUP(Q5077,Hochzeiten!V:X,2,FALSE)</f>
        <v>#N/A</v>
      </c>
    </row>
    <row r="5078" spans="1:18" hidden="1" x14ac:dyDescent="0.2">
      <c r="A5078" s="108">
        <v>1700</v>
      </c>
      <c r="B5078">
        <v>4</v>
      </c>
      <c r="C5078">
        <v>21</v>
      </c>
      <c r="D5078" t="s">
        <v>5055</v>
      </c>
      <c r="E5078" t="s">
        <v>13356</v>
      </c>
      <c r="F5078" s="222" t="s">
        <v>18804</v>
      </c>
      <c r="G5078" t="s">
        <v>29</v>
      </c>
      <c r="H5078" t="s">
        <v>21</v>
      </c>
      <c r="I5078" t="s">
        <v>2958</v>
      </c>
      <c r="L5078" t="s">
        <v>7211</v>
      </c>
      <c r="O5078" s="108" t="s">
        <v>12033</v>
      </c>
      <c r="P5078" s="10" t="s">
        <v>5456</v>
      </c>
      <c r="Q5078" s="223" t="str">
        <f t="shared" si="79"/>
        <v>Andreas &amp; Maria Mlsek</v>
      </c>
      <c r="R5078" s="223" t="e">
        <f>VLOOKUP(Q5078,Hochzeiten!V:X,2,FALSE)</f>
        <v>#N/A</v>
      </c>
    </row>
    <row r="5079" spans="1:18" hidden="1" x14ac:dyDescent="0.2">
      <c r="A5079" s="108">
        <v>1700</v>
      </c>
      <c r="B5079">
        <v>4</v>
      </c>
      <c r="C5079">
        <v>30</v>
      </c>
      <c r="D5079" s="200" t="s">
        <v>328</v>
      </c>
      <c r="E5079" t="s">
        <v>13356</v>
      </c>
      <c r="F5079" s="222" t="s">
        <v>18804</v>
      </c>
      <c r="G5079" t="s">
        <v>29</v>
      </c>
      <c r="H5079" t="s">
        <v>195</v>
      </c>
      <c r="I5079" t="s">
        <v>2958</v>
      </c>
      <c r="L5079" t="s">
        <v>5383</v>
      </c>
      <c r="M5079" t="s">
        <v>5384</v>
      </c>
      <c r="O5079" s="108" t="s">
        <v>12033</v>
      </c>
      <c r="P5079" s="10" t="s">
        <v>5456</v>
      </c>
      <c r="Q5079" s="223" t="str">
        <f t="shared" si="79"/>
        <v>Andreas &amp; Susanna Mauczitz</v>
      </c>
      <c r="R5079" s="223">
        <f>VLOOKUP(Q5079,Hochzeiten!V:X,2,FALSE)</f>
        <v>0</v>
      </c>
    </row>
    <row r="5080" spans="1:18" hidden="1" x14ac:dyDescent="0.2">
      <c r="A5080" s="108">
        <v>1700</v>
      </c>
      <c r="B5080">
        <v>4</v>
      </c>
      <c r="C5080">
        <v>30</v>
      </c>
      <c r="D5080" t="s">
        <v>613</v>
      </c>
      <c r="E5080" t="s">
        <v>254</v>
      </c>
      <c r="F5080" s="222" t="s">
        <v>18803</v>
      </c>
      <c r="G5080" t="s">
        <v>221</v>
      </c>
      <c r="H5080" t="s">
        <v>5087</v>
      </c>
      <c r="I5080" t="s">
        <v>2958</v>
      </c>
      <c r="L5080" t="s">
        <v>11028</v>
      </c>
      <c r="M5080" t="s">
        <v>5468</v>
      </c>
      <c r="O5080" s="108" t="s">
        <v>12033</v>
      </c>
      <c r="P5080" s="10" t="s">
        <v>5456</v>
      </c>
      <c r="Q5080" s="223" t="str">
        <f t="shared" si="79"/>
        <v>Adam &amp; NN Mikulitz</v>
      </c>
      <c r="R5080" s="223" t="e">
        <f>VLOOKUP(Q5080,Hochzeiten!V:X,2,FALSE)</f>
        <v>#N/A</v>
      </c>
    </row>
    <row r="5081" spans="1:18" hidden="1" x14ac:dyDescent="0.2">
      <c r="A5081" s="108">
        <v>1700</v>
      </c>
      <c r="B5081">
        <v>5</v>
      </c>
      <c r="C5081">
        <v>13</v>
      </c>
      <c r="D5081" s="197" t="s">
        <v>83</v>
      </c>
      <c r="E5081" t="s">
        <v>582</v>
      </c>
      <c r="F5081" s="222" t="s">
        <v>18804</v>
      </c>
      <c r="G5081" t="s">
        <v>518</v>
      </c>
      <c r="H5081" t="s">
        <v>15</v>
      </c>
      <c r="I5081" t="s">
        <v>5270</v>
      </c>
      <c r="L5081" t="s">
        <v>7212</v>
      </c>
      <c r="O5081" t="s">
        <v>12034</v>
      </c>
      <c r="P5081" s="10" t="s">
        <v>5469</v>
      </c>
      <c r="Q5081" s="223" t="str">
        <f t="shared" si="79"/>
        <v>Johan &amp; Anna Jankovitz</v>
      </c>
      <c r="R5081" s="223">
        <f>VLOOKUP(Q5081,Hochzeiten!V:X,2,FALSE)</f>
        <v>0</v>
      </c>
    </row>
    <row r="5082" spans="1:18" hidden="1" x14ac:dyDescent="0.2">
      <c r="A5082" s="108">
        <v>1700</v>
      </c>
      <c r="B5082">
        <v>5</v>
      </c>
      <c r="C5082">
        <v>18</v>
      </c>
      <c r="D5082" t="s">
        <v>613</v>
      </c>
      <c r="E5082" t="s">
        <v>518</v>
      </c>
      <c r="F5082" s="222" t="s">
        <v>18803</v>
      </c>
      <c r="G5082" t="s">
        <v>23</v>
      </c>
      <c r="H5082" t="s">
        <v>59</v>
      </c>
      <c r="I5082" t="s">
        <v>5009</v>
      </c>
      <c r="L5082" t="s">
        <v>7093</v>
      </c>
      <c r="O5082" s="108" t="s">
        <v>12034</v>
      </c>
      <c r="P5082" s="10" t="s">
        <v>5469</v>
      </c>
      <c r="Q5082" s="223" t="str">
        <f t="shared" si="79"/>
        <v>Paul &amp; Ursula Mikulitz</v>
      </c>
      <c r="R5082" s="223">
        <f>VLOOKUP(Q5082,Hochzeiten!V:X,2,FALSE)</f>
        <v>0</v>
      </c>
    </row>
    <row r="5083" spans="1:18" hidden="1" x14ac:dyDescent="0.2">
      <c r="A5083" s="108">
        <v>1700</v>
      </c>
      <c r="B5083">
        <v>5</v>
      </c>
      <c r="C5083">
        <v>21</v>
      </c>
      <c r="D5083" t="s">
        <v>5359</v>
      </c>
      <c r="E5083" t="s">
        <v>13356</v>
      </c>
      <c r="F5083" s="222" t="s">
        <v>18804</v>
      </c>
      <c r="G5083" t="s">
        <v>278</v>
      </c>
      <c r="H5083" t="s">
        <v>582</v>
      </c>
      <c r="I5083" t="s">
        <v>2958</v>
      </c>
      <c r="L5083" t="s">
        <v>5470</v>
      </c>
      <c r="M5083" t="s">
        <v>13631</v>
      </c>
      <c r="O5083" s="108" t="s">
        <v>12034</v>
      </c>
      <c r="P5083" s="10" t="s">
        <v>5469</v>
      </c>
      <c r="Q5083" s="223" t="str">
        <f t="shared" si="79"/>
        <v>Lukas &amp; Katarina Breskina</v>
      </c>
      <c r="R5083" s="223" t="e">
        <f>VLOOKUP(Q5083,Hochzeiten!V:X,2,FALSE)</f>
        <v>#N/A</v>
      </c>
    </row>
    <row r="5084" spans="1:18" hidden="1" x14ac:dyDescent="0.2">
      <c r="A5084" s="108">
        <v>1700</v>
      </c>
      <c r="B5084">
        <v>5</v>
      </c>
      <c r="C5084">
        <v>21</v>
      </c>
      <c r="D5084" t="s">
        <v>13307</v>
      </c>
      <c r="E5084" t="s">
        <v>5197</v>
      </c>
      <c r="F5084" s="222" t="s">
        <v>18804</v>
      </c>
      <c r="G5084" t="s">
        <v>17</v>
      </c>
      <c r="H5084" t="s">
        <v>98</v>
      </c>
      <c r="I5084" t="s">
        <v>5009</v>
      </c>
      <c r="L5084" t="s">
        <v>7213</v>
      </c>
      <c r="O5084" s="108" t="s">
        <v>12034</v>
      </c>
      <c r="P5084" s="10" t="s">
        <v>5469</v>
      </c>
      <c r="Q5084" s="223" t="str">
        <f t="shared" si="79"/>
        <v>Simon &amp; Dorothea Fronik</v>
      </c>
      <c r="R5084" s="223">
        <f>VLOOKUP(Q5084,Hochzeiten!V:X,2,FALSE)</f>
        <v>0</v>
      </c>
    </row>
    <row r="5085" spans="1:18" hidden="1" x14ac:dyDescent="0.2">
      <c r="A5085" s="108">
        <v>1700</v>
      </c>
      <c r="B5085">
        <v>5</v>
      </c>
      <c r="C5085">
        <v>24</v>
      </c>
      <c r="D5085" s="114" t="s">
        <v>50</v>
      </c>
      <c r="E5085" t="s">
        <v>518</v>
      </c>
      <c r="F5085" s="222" t="s">
        <v>18803</v>
      </c>
      <c r="G5085" t="s">
        <v>53</v>
      </c>
      <c r="H5085" t="s">
        <v>15</v>
      </c>
      <c r="I5085" t="s">
        <v>2958</v>
      </c>
      <c r="L5085" t="s">
        <v>7214</v>
      </c>
      <c r="O5085" s="108" t="s">
        <v>12034</v>
      </c>
      <c r="P5085" s="10" t="s">
        <v>5469</v>
      </c>
      <c r="Q5085" s="223" t="str">
        <f t="shared" si="79"/>
        <v>Jakob &amp; Anna Schilhan</v>
      </c>
      <c r="R5085" s="223" t="e">
        <f>VLOOKUP(Q5085,Hochzeiten!V:X,2,FALSE)</f>
        <v>#N/A</v>
      </c>
    </row>
    <row r="5086" spans="1:18" hidden="1" x14ac:dyDescent="0.2">
      <c r="A5086" s="108">
        <v>1700</v>
      </c>
      <c r="B5086">
        <v>6</v>
      </c>
      <c r="C5086">
        <v>8</v>
      </c>
      <c r="D5086" t="s">
        <v>5356</v>
      </c>
      <c r="E5086" t="s">
        <v>21</v>
      </c>
      <c r="F5086" s="222" t="s">
        <v>18804</v>
      </c>
      <c r="G5086" t="s">
        <v>30</v>
      </c>
      <c r="H5086" t="s">
        <v>21</v>
      </c>
      <c r="I5086" t="s">
        <v>2958</v>
      </c>
      <c r="L5086" t="s">
        <v>5471</v>
      </c>
      <c r="M5086" t="s">
        <v>10539</v>
      </c>
      <c r="O5086" s="108" t="s">
        <v>12034</v>
      </c>
      <c r="P5086" s="10" t="s">
        <v>5469</v>
      </c>
      <c r="Q5086" s="223" t="str">
        <f t="shared" si="79"/>
        <v>Georg &amp; Maria Murin</v>
      </c>
      <c r="R5086" s="223">
        <f>VLOOKUP(Q5086,Hochzeiten!V:X,2,FALSE)</f>
        <v>0</v>
      </c>
    </row>
    <row r="5087" spans="1:18" hidden="1" x14ac:dyDescent="0.2">
      <c r="A5087" s="108">
        <v>1700</v>
      </c>
      <c r="B5087">
        <v>6</v>
      </c>
      <c r="C5087">
        <v>14</v>
      </c>
      <c r="D5087" t="s">
        <v>5087</v>
      </c>
      <c r="E5087" t="s">
        <v>13356</v>
      </c>
      <c r="F5087" s="222" t="s">
        <v>18804</v>
      </c>
      <c r="G5087" t="s">
        <v>221</v>
      </c>
      <c r="H5087" t="s">
        <v>73</v>
      </c>
      <c r="I5087" t="s">
        <v>2958</v>
      </c>
      <c r="L5087" t="s">
        <v>6963</v>
      </c>
      <c r="O5087" s="108" t="s">
        <v>12034</v>
      </c>
      <c r="P5087" s="10" t="s">
        <v>5469</v>
      </c>
      <c r="Q5087" s="223" t="str">
        <f t="shared" si="79"/>
        <v>Adam &amp; Rosina NN</v>
      </c>
      <c r="R5087" s="223" t="e">
        <f>VLOOKUP(Q5087,Hochzeiten!V:X,2,FALSE)</f>
        <v>#N/A</v>
      </c>
    </row>
    <row r="5088" spans="1:18" hidden="1" x14ac:dyDescent="0.2">
      <c r="A5088" s="108">
        <v>1700</v>
      </c>
      <c r="B5088">
        <v>6</v>
      </c>
      <c r="C5088">
        <v>1</v>
      </c>
      <c r="D5088" s="135" t="s">
        <v>188</v>
      </c>
      <c r="E5088" t="s">
        <v>518</v>
      </c>
      <c r="F5088" s="222" t="s">
        <v>18803</v>
      </c>
      <c r="G5088" t="s">
        <v>46</v>
      </c>
      <c r="H5088" t="s">
        <v>15</v>
      </c>
      <c r="I5088" s="235" t="s">
        <v>5009</v>
      </c>
      <c r="J5088" s="235"/>
      <c r="L5088" s="235" t="s">
        <v>5472</v>
      </c>
      <c r="M5088" t="s">
        <v>5473</v>
      </c>
      <c r="O5088" s="108" t="s">
        <v>12034</v>
      </c>
      <c r="P5088" s="10" t="s">
        <v>5469</v>
      </c>
      <c r="Q5088" s="223" t="str">
        <f t="shared" si="79"/>
        <v>Anton &amp; Anna Wesseli</v>
      </c>
      <c r="R5088" s="223" t="e">
        <f>VLOOKUP(Q5088,Hochzeiten!V:X,2,FALSE)</f>
        <v>#N/A</v>
      </c>
    </row>
    <row r="5089" spans="1:18" hidden="1" x14ac:dyDescent="0.2">
      <c r="A5089" s="108">
        <v>1700</v>
      </c>
      <c r="B5089">
        <v>6</v>
      </c>
      <c r="C5089">
        <v>17</v>
      </c>
      <c r="D5089" t="s">
        <v>5474</v>
      </c>
      <c r="E5089" t="s">
        <v>518</v>
      </c>
      <c r="F5089" s="222" t="s">
        <v>18803</v>
      </c>
      <c r="G5089" t="s">
        <v>22</v>
      </c>
      <c r="H5089" t="s">
        <v>73</v>
      </c>
      <c r="I5089" s="235" t="s">
        <v>2958</v>
      </c>
      <c r="J5089" s="235"/>
      <c r="L5089" s="235" t="s">
        <v>13632</v>
      </c>
      <c r="M5089" s="235"/>
      <c r="O5089" t="s">
        <v>12035</v>
      </c>
      <c r="P5089" s="10" t="s">
        <v>5469</v>
      </c>
      <c r="Q5089" s="223" t="str">
        <f t="shared" si="79"/>
        <v>Gregor &amp; Rosina Subticz</v>
      </c>
      <c r="R5089" s="223" t="e">
        <f>VLOOKUP(Q5089,Hochzeiten!V:X,2,FALSE)</f>
        <v>#N/A</v>
      </c>
    </row>
    <row r="5090" spans="1:18" hidden="1" x14ac:dyDescent="0.2">
      <c r="A5090" s="108">
        <v>1700</v>
      </c>
      <c r="B5090">
        <v>6</v>
      </c>
      <c r="C5090">
        <v>20</v>
      </c>
      <c r="D5090" t="s">
        <v>5475</v>
      </c>
      <c r="E5090" t="s">
        <v>15</v>
      </c>
      <c r="F5090" s="222" t="s">
        <v>18804</v>
      </c>
      <c r="G5090" t="s">
        <v>2</v>
      </c>
      <c r="H5090" t="s">
        <v>21</v>
      </c>
      <c r="I5090" t="s">
        <v>2958</v>
      </c>
      <c r="L5090" t="s">
        <v>7215</v>
      </c>
      <c r="O5090" s="108" t="s">
        <v>12035</v>
      </c>
      <c r="P5090" s="10" t="s">
        <v>5469</v>
      </c>
      <c r="Q5090" s="223" t="str">
        <f t="shared" si="79"/>
        <v>Mathias &amp; Maria Veczera</v>
      </c>
      <c r="R5090" s="223">
        <f>VLOOKUP(Q5090,Hochzeiten!V:X,2,FALSE)</f>
        <v>0</v>
      </c>
    </row>
    <row r="5091" spans="1:18" hidden="1" x14ac:dyDescent="0.2">
      <c r="A5091" s="108">
        <v>1700</v>
      </c>
      <c r="B5091">
        <v>7</v>
      </c>
      <c r="C5091">
        <v>6</v>
      </c>
      <c r="D5091" t="s">
        <v>5087</v>
      </c>
      <c r="E5091" t="s">
        <v>53</v>
      </c>
      <c r="F5091" s="222" t="s">
        <v>18803</v>
      </c>
      <c r="G5091" t="s">
        <v>5087</v>
      </c>
      <c r="H5091" t="s">
        <v>5087</v>
      </c>
      <c r="I5091" t="s">
        <v>5087</v>
      </c>
      <c r="L5091" t="s">
        <v>5087</v>
      </c>
      <c r="O5091" s="108" t="s">
        <v>12035</v>
      </c>
      <c r="P5091" s="10" t="s">
        <v>5469</v>
      </c>
      <c r="Q5091" s="223" t="str">
        <f t="shared" si="79"/>
        <v>NN &amp; NN NN</v>
      </c>
      <c r="R5091" s="223" t="e">
        <f>VLOOKUP(Q5091,Hochzeiten!V:X,2,FALSE)</f>
        <v>#N/A</v>
      </c>
    </row>
    <row r="5092" spans="1:18" hidden="1" x14ac:dyDescent="0.2">
      <c r="A5092" s="108">
        <v>1700</v>
      </c>
      <c r="B5092">
        <v>7</v>
      </c>
      <c r="C5092">
        <v>15</v>
      </c>
      <c r="D5092" s="234" t="s">
        <v>11673</v>
      </c>
      <c r="E5092" t="s">
        <v>15</v>
      </c>
      <c r="F5092" s="222" t="s">
        <v>18804</v>
      </c>
      <c r="G5092" t="s">
        <v>14</v>
      </c>
      <c r="H5092" t="s">
        <v>21</v>
      </c>
      <c r="I5092" t="s">
        <v>5009</v>
      </c>
      <c r="L5092" t="s">
        <v>13617</v>
      </c>
      <c r="O5092" s="108" t="s">
        <v>12035</v>
      </c>
      <c r="P5092" s="10" t="s">
        <v>5469</v>
      </c>
      <c r="Q5092" s="223" t="str">
        <f t="shared" si="79"/>
        <v>Michael &amp; Maria Lendier</v>
      </c>
      <c r="R5092" s="223">
        <f>VLOOKUP(Q5092,Hochzeiten!V:X,2,FALSE)</f>
        <v>0</v>
      </c>
    </row>
    <row r="5093" spans="1:18" hidden="1" x14ac:dyDescent="0.2">
      <c r="A5093" s="108">
        <v>1700</v>
      </c>
      <c r="B5093">
        <v>7</v>
      </c>
      <c r="C5093">
        <v>29</v>
      </c>
      <c r="D5093" t="s">
        <v>5136</v>
      </c>
      <c r="E5093" t="s">
        <v>518</v>
      </c>
      <c r="F5093" s="222" t="s">
        <v>18803</v>
      </c>
      <c r="G5093" t="s">
        <v>14</v>
      </c>
      <c r="H5093" t="s">
        <v>59</v>
      </c>
      <c r="I5093" t="s">
        <v>5009</v>
      </c>
      <c r="L5093" t="s">
        <v>7117</v>
      </c>
      <c r="O5093" s="108" t="s">
        <v>12035</v>
      </c>
      <c r="P5093" s="10" t="s">
        <v>5469</v>
      </c>
      <c r="Q5093" s="223" t="str">
        <f t="shared" si="79"/>
        <v>Michael &amp; Ursula Kovacicz</v>
      </c>
      <c r="R5093" s="223">
        <f>VLOOKUP(Q5093,Hochzeiten!V:X,2,FALSE)</f>
        <v>0</v>
      </c>
    </row>
    <row r="5094" spans="1:18" hidden="1" x14ac:dyDescent="0.2">
      <c r="A5094" s="108">
        <v>1700</v>
      </c>
      <c r="B5094">
        <v>7</v>
      </c>
      <c r="C5094">
        <v>29</v>
      </c>
      <c r="D5094" t="s">
        <v>5048</v>
      </c>
      <c r="E5094" t="s">
        <v>21</v>
      </c>
      <c r="F5094" s="222" t="s">
        <v>18804</v>
      </c>
      <c r="G5094" t="s">
        <v>23</v>
      </c>
      <c r="H5094" t="s">
        <v>582</v>
      </c>
      <c r="I5094" t="s">
        <v>2958</v>
      </c>
      <c r="L5094" t="s">
        <v>8185</v>
      </c>
      <c r="O5094" s="108" t="s">
        <v>12035</v>
      </c>
      <c r="P5094" s="10" t="s">
        <v>5469</v>
      </c>
      <c r="Q5094" s="223" t="str">
        <f t="shared" si="79"/>
        <v>Paul &amp; Katarina Popovicz</v>
      </c>
      <c r="R5094" s="223" t="e">
        <f>VLOOKUP(Q5094,Hochzeiten!V:X,2,FALSE)</f>
        <v>#N/A</v>
      </c>
    </row>
    <row r="5095" spans="1:18" hidden="1" x14ac:dyDescent="0.2">
      <c r="A5095" s="108">
        <v>1700</v>
      </c>
      <c r="B5095">
        <v>8</v>
      </c>
      <c r="C5095">
        <v>3</v>
      </c>
      <c r="D5095" t="s">
        <v>7807</v>
      </c>
      <c r="E5095" t="s">
        <v>23</v>
      </c>
      <c r="F5095" s="222" t="s">
        <v>18803</v>
      </c>
      <c r="G5095" t="s">
        <v>53</v>
      </c>
      <c r="H5095" t="s">
        <v>582</v>
      </c>
      <c r="I5095" t="s">
        <v>5009</v>
      </c>
      <c r="L5095" t="s">
        <v>7216</v>
      </c>
      <c r="O5095" s="108" t="s">
        <v>12035</v>
      </c>
      <c r="P5095" s="10" t="s">
        <v>5469</v>
      </c>
      <c r="Q5095" s="223" t="str">
        <f t="shared" si="79"/>
        <v>Jakob &amp; Katarina Tomschitz</v>
      </c>
      <c r="R5095" s="223">
        <f>VLOOKUP(Q5095,Hochzeiten!V:X,2,FALSE)</f>
        <v>0</v>
      </c>
    </row>
    <row r="5096" spans="1:18" hidden="1" x14ac:dyDescent="0.2">
      <c r="A5096" s="108">
        <v>1700</v>
      </c>
      <c r="B5096">
        <v>8</v>
      </c>
      <c r="C5096">
        <v>8</v>
      </c>
      <c r="D5096" t="s">
        <v>5477</v>
      </c>
      <c r="E5096" t="s">
        <v>47</v>
      </c>
      <c r="F5096" s="222" t="s">
        <v>18803</v>
      </c>
      <c r="G5096" t="s">
        <v>518</v>
      </c>
      <c r="H5096" t="s">
        <v>33</v>
      </c>
      <c r="I5096" t="s">
        <v>5000</v>
      </c>
      <c r="L5096" t="s">
        <v>5478</v>
      </c>
      <c r="M5096" t="s">
        <v>5479</v>
      </c>
      <c r="O5096" t="s">
        <v>12036</v>
      </c>
      <c r="P5096" s="10" t="s">
        <v>5476</v>
      </c>
      <c r="Q5096" s="223" t="str">
        <f t="shared" si="79"/>
        <v>Johan &amp; Margarete Czapek</v>
      </c>
      <c r="R5096" s="223" t="e">
        <f>VLOOKUP(Q5096,Hochzeiten!V:X,2,FALSE)</f>
        <v>#N/A</v>
      </c>
    </row>
    <row r="5097" spans="1:18" hidden="1" x14ac:dyDescent="0.2">
      <c r="A5097" s="108">
        <v>1700</v>
      </c>
      <c r="B5097">
        <v>8</v>
      </c>
      <c r="C5097">
        <v>8</v>
      </c>
      <c r="D5097" t="s">
        <v>2992</v>
      </c>
      <c r="E5097" t="s">
        <v>21</v>
      </c>
      <c r="F5097" s="222" t="s">
        <v>18804</v>
      </c>
      <c r="G5097" t="s">
        <v>30</v>
      </c>
      <c r="H5097" t="s">
        <v>21</v>
      </c>
      <c r="I5097" t="s">
        <v>5009</v>
      </c>
      <c r="L5097" t="s">
        <v>7142</v>
      </c>
      <c r="O5097" s="108" t="s">
        <v>12036</v>
      </c>
      <c r="P5097" s="10" t="s">
        <v>5476</v>
      </c>
      <c r="Q5097" s="223" t="str">
        <f t="shared" si="79"/>
        <v>Georg &amp; Maria Waschiczek</v>
      </c>
      <c r="R5097" s="223">
        <f>VLOOKUP(Q5097,Hochzeiten!V:X,2,FALSE)</f>
        <v>0</v>
      </c>
    </row>
    <row r="5098" spans="1:18" hidden="1" x14ac:dyDescent="0.2">
      <c r="A5098" s="108">
        <v>1700</v>
      </c>
      <c r="B5098">
        <v>8</v>
      </c>
      <c r="C5098">
        <v>13</v>
      </c>
      <c r="D5098" t="s">
        <v>8503</v>
      </c>
      <c r="E5098" t="s">
        <v>21</v>
      </c>
      <c r="F5098" s="222" t="s">
        <v>18804</v>
      </c>
      <c r="G5098" t="s">
        <v>2</v>
      </c>
      <c r="H5098" t="s">
        <v>98</v>
      </c>
      <c r="I5098" t="s">
        <v>5000</v>
      </c>
      <c r="L5098" t="s">
        <v>8014</v>
      </c>
      <c r="O5098" s="108" t="s">
        <v>12036</v>
      </c>
      <c r="P5098" s="10" t="s">
        <v>5476</v>
      </c>
      <c r="Q5098" s="223" t="str">
        <f t="shared" si="79"/>
        <v>Mathias &amp; Dorothea Mokry</v>
      </c>
      <c r="R5098" s="223">
        <f>VLOOKUP(Q5098,Hochzeiten!V:X,2,FALSE)</f>
        <v>0</v>
      </c>
    </row>
    <row r="5099" spans="1:18" hidden="1" x14ac:dyDescent="0.2">
      <c r="A5099" s="108">
        <v>1700</v>
      </c>
      <c r="B5099">
        <v>8</v>
      </c>
      <c r="C5099">
        <v>17</v>
      </c>
      <c r="D5099" s="197" t="s">
        <v>16725</v>
      </c>
      <c r="E5099" t="s">
        <v>21</v>
      </c>
      <c r="F5099" s="222" t="s">
        <v>18804</v>
      </c>
      <c r="G5099" t="s">
        <v>198</v>
      </c>
      <c r="H5099" t="s">
        <v>21</v>
      </c>
      <c r="I5099" t="s">
        <v>4175</v>
      </c>
      <c r="L5099" t="s">
        <v>5481</v>
      </c>
      <c r="M5099" t="s">
        <v>5482</v>
      </c>
      <c r="O5099" s="108" t="s">
        <v>12036</v>
      </c>
      <c r="P5099" s="10" t="s">
        <v>5476</v>
      </c>
      <c r="Q5099" s="223" t="str">
        <f t="shared" si="79"/>
        <v>Valentin &amp; Maria Hillebrantd</v>
      </c>
      <c r="R5099" s="223">
        <f>VLOOKUP(Q5099,Hochzeiten!V:X,2,FALSE)</f>
        <v>0</v>
      </c>
    </row>
    <row r="5100" spans="1:18" hidden="1" x14ac:dyDescent="0.2">
      <c r="A5100" s="108">
        <v>1700</v>
      </c>
      <c r="B5100">
        <v>8</v>
      </c>
      <c r="C5100">
        <v>24</v>
      </c>
      <c r="D5100" t="s">
        <v>2753</v>
      </c>
      <c r="E5100" t="s">
        <v>14</v>
      </c>
      <c r="F5100" s="222" t="s">
        <v>18803</v>
      </c>
      <c r="G5100" t="s">
        <v>47</v>
      </c>
      <c r="H5100" t="s">
        <v>582</v>
      </c>
      <c r="I5100" t="s">
        <v>5009</v>
      </c>
      <c r="L5100" t="s">
        <v>6991</v>
      </c>
      <c r="O5100" s="108" t="s">
        <v>12036</v>
      </c>
      <c r="P5100" s="10" t="s">
        <v>5476</v>
      </c>
      <c r="Q5100" s="223" t="str">
        <f t="shared" si="79"/>
        <v>Lorenz &amp; Katarina Grbavczitz</v>
      </c>
      <c r="R5100" s="223">
        <f>VLOOKUP(Q5100,Hochzeiten!V:X,2,FALSE)</f>
        <v>0</v>
      </c>
    </row>
    <row r="5101" spans="1:18" hidden="1" x14ac:dyDescent="0.2">
      <c r="A5101" s="108">
        <v>1700</v>
      </c>
      <c r="B5101">
        <v>8</v>
      </c>
      <c r="C5101">
        <v>29</v>
      </c>
      <c r="D5101" s="160" t="s">
        <v>5229</v>
      </c>
      <c r="E5101" t="s">
        <v>518</v>
      </c>
      <c r="F5101" s="222" t="s">
        <v>18803</v>
      </c>
      <c r="G5101" t="s">
        <v>198</v>
      </c>
      <c r="H5101" t="s">
        <v>21</v>
      </c>
      <c r="I5101" t="s">
        <v>5000</v>
      </c>
      <c r="L5101" t="s">
        <v>7217</v>
      </c>
      <c r="O5101" s="108" t="s">
        <v>12036</v>
      </c>
      <c r="P5101" s="10" t="s">
        <v>5476</v>
      </c>
      <c r="Q5101" s="223" t="str">
        <f t="shared" si="79"/>
        <v>Valentin &amp; Maria Czerniansky</v>
      </c>
      <c r="R5101" s="223">
        <f>VLOOKUP(Q5101,Hochzeiten!V:X,2,FALSE)</f>
        <v>0</v>
      </c>
    </row>
    <row r="5102" spans="1:18" hidden="1" x14ac:dyDescent="0.2">
      <c r="A5102" s="108">
        <v>1700</v>
      </c>
      <c r="B5102">
        <v>8</v>
      </c>
      <c r="C5102">
        <v>29</v>
      </c>
      <c r="D5102" s="197" t="s">
        <v>83</v>
      </c>
      <c r="E5102" t="s">
        <v>518</v>
      </c>
      <c r="F5102" s="222" t="s">
        <v>18803</v>
      </c>
      <c r="G5102" t="s">
        <v>13</v>
      </c>
      <c r="H5102" t="s">
        <v>21</v>
      </c>
      <c r="I5102" t="s">
        <v>5087</v>
      </c>
      <c r="L5102" t="s">
        <v>5483</v>
      </c>
      <c r="M5102" t="s">
        <v>5484</v>
      </c>
      <c r="O5102" s="108" t="s">
        <v>12036</v>
      </c>
      <c r="P5102" s="10" t="s">
        <v>5476</v>
      </c>
      <c r="Q5102" s="223" t="str">
        <f t="shared" si="79"/>
        <v>Martin &amp; Maria Jankovitz</v>
      </c>
      <c r="R5102" s="223" t="e">
        <f>VLOOKUP(Q5102,Hochzeiten!V:X,2,FALSE)</f>
        <v>#N/A</v>
      </c>
    </row>
    <row r="5103" spans="1:18" hidden="1" x14ac:dyDescent="0.2">
      <c r="A5103" s="108">
        <v>1700</v>
      </c>
      <c r="B5103">
        <v>8</v>
      </c>
      <c r="C5103">
        <v>29</v>
      </c>
      <c r="D5103" t="s">
        <v>438</v>
      </c>
      <c r="E5103" t="s">
        <v>518</v>
      </c>
      <c r="F5103" s="222" t="s">
        <v>18803</v>
      </c>
      <c r="G5103" t="s">
        <v>1</v>
      </c>
      <c r="H5103" t="s">
        <v>15</v>
      </c>
      <c r="I5103" t="s">
        <v>5000</v>
      </c>
      <c r="L5103" t="s">
        <v>5485</v>
      </c>
      <c r="M5103" t="s">
        <v>13711</v>
      </c>
      <c r="O5103" s="108" t="s">
        <v>12036</v>
      </c>
      <c r="P5103" s="10" t="s">
        <v>5476</v>
      </c>
      <c r="Q5103" s="223" t="str">
        <f t="shared" si="79"/>
        <v>Nikolaus &amp; Anna Czerni</v>
      </c>
      <c r="R5103" s="223" t="e">
        <f>VLOOKUP(Q5103,Hochzeiten!V:X,2,FALSE)</f>
        <v>#N/A</v>
      </c>
    </row>
    <row r="5104" spans="1:18" hidden="1" x14ac:dyDescent="0.2">
      <c r="A5104" s="108">
        <v>1700</v>
      </c>
      <c r="B5104">
        <v>8</v>
      </c>
      <c r="C5104">
        <v>31</v>
      </c>
      <c r="D5104" s="234" t="s">
        <v>10993</v>
      </c>
      <c r="E5104" t="s">
        <v>14</v>
      </c>
      <c r="F5104" s="222" t="s">
        <v>18803</v>
      </c>
      <c r="G5104" t="s">
        <v>28</v>
      </c>
      <c r="H5104" t="s">
        <v>52</v>
      </c>
      <c r="I5104" t="s">
        <v>5009</v>
      </c>
      <c r="L5104" t="s">
        <v>7205</v>
      </c>
      <c r="O5104" s="108" t="s">
        <v>12036</v>
      </c>
      <c r="P5104" s="10" t="s">
        <v>5476</v>
      </c>
      <c r="Q5104" s="223" t="str">
        <f t="shared" si="79"/>
        <v>Stefan &amp; Magdalena Chaimik</v>
      </c>
      <c r="R5104" s="223">
        <f>VLOOKUP(Q5104,Hochzeiten!V:X,2,FALSE)</f>
        <v>0</v>
      </c>
    </row>
    <row r="5105" spans="1:18" hidden="1" x14ac:dyDescent="0.2">
      <c r="A5105" s="108">
        <v>1700</v>
      </c>
      <c r="B5105">
        <v>9</v>
      </c>
      <c r="C5105">
        <v>13</v>
      </c>
      <c r="D5105" t="s">
        <v>5282</v>
      </c>
      <c r="E5105" t="s">
        <v>13356</v>
      </c>
      <c r="F5105" s="222" t="s">
        <v>18804</v>
      </c>
      <c r="G5105" t="s">
        <v>23</v>
      </c>
      <c r="H5105" t="s">
        <v>21</v>
      </c>
      <c r="I5105" t="s">
        <v>2958</v>
      </c>
      <c r="L5105" t="s">
        <v>13633</v>
      </c>
      <c r="O5105" s="108" t="s">
        <v>12036</v>
      </c>
      <c r="P5105" s="10" t="s">
        <v>5476</v>
      </c>
      <c r="Q5105" s="223" t="str">
        <f t="shared" si="79"/>
        <v>Paul &amp; Maria Kiricz</v>
      </c>
      <c r="R5105" s="223">
        <f>VLOOKUP(Q5105,Hochzeiten!V:X,2,FALSE)</f>
        <v>0</v>
      </c>
    </row>
    <row r="5106" spans="1:18" hidden="1" x14ac:dyDescent="0.2">
      <c r="A5106" s="108">
        <v>1700</v>
      </c>
      <c r="B5106" s="235">
        <v>9</v>
      </c>
      <c r="C5106">
        <v>15</v>
      </c>
      <c r="D5106" t="s">
        <v>5487</v>
      </c>
      <c r="E5106" t="s">
        <v>14</v>
      </c>
      <c r="F5106" s="222" t="s">
        <v>18803</v>
      </c>
      <c r="G5106" t="s">
        <v>518</v>
      </c>
      <c r="H5106" t="s">
        <v>81</v>
      </c>
      <c r="I5106" t="s">
        <v>5009</v>
      </c>
      <c r="L5106" t="s">
        <v>6991</v>
      </c>
      <c r="O5106" t="s">
        <v>12037</v>
      </c>
      <c r="P5106" s="10" t="s">
        <v>5476</v>
      </c>
      <c r="Q5106" s="223" t="str">
        <f t="shared" si="79"/>
        <v>Johan &amp; Elisabet Slezacek</v>
      </c>
      <c r="R5106" s="223" t="e">
        <f>VLOOKUP(Q5106,Hochzeiten!V:X,2,FALSE)</f>
        <v>#N/A</v>
      </c>
    </row>
    <row r="5107" spans="1:18" hidden="1" x14ac:dyDescent="0.2">
      <c r="A5107" s="108">
        <v>1700</v>
      </c>
      <c r="B5107" s="235">
        <v>9</v>
      </c>
      <c r="C5107">
        <v>29</v>
      </c>
      <c r="D5107" s="124" t="s">
        <v>5030</v>
      </c>
      <c r="E5107" t="s">
        <v>582</v>
      </c>
      <c r="F5107" s="222" t="s">
        <v>18804</v>
      </c>
      <c r="G5107" t="s">
        <v>23</v>
      </c>
      <c r="H5107" t="s">
        <v>52</v>
      </c>
      <c r="I5107" t="s">
        <v>5009</v>
      </c>
      <c r="L5107" t="s">
        <v>6998</v>
      </c>
      <c r="O5107" s="108" t="s">
        <v>12037</v>
      </c>
      <c r="P5107" s="10" t="s">
        <v>5476</v>
      </c>
      <c r="Q5107" s="223" t="str">
        <f t="shared" si="79"/>
        <v>Paul &amp; Magdalena Tihelka</v>
      </c>
      <c r="R5107" s="223">
        <f>VLOOKUP(Q5107,Hochzeiten!V:X,2,FALSE)</f>
        <v>0</v>
      </c>
    </row>
    <row r="5108" spans="1:18" hidden="1" x14ac:dyDescent="0.2">
      <c r="A5108" s="108">
        <v>1700</v>
      </c>
      <c r="B5108" s="235">
        <v>9</v>
      </c>
      <c r="C5108">
        <v>30</v>
      </c>
      <c r="D5108" t="s">
        <v>5085</v>
      </c>
      <c r="E5108" t="s">
        <v>14</v>
      </c>
      <c r="F5108" s="222" t="s">
        <v>18803</v>
      </c>
      <c r="G5108" t="s">
        <v>518</v>
      </c>
      <c r="H5108" t="s">
        <v>195</v>
      </c>
      <c r="I5108" s="111" t="s">
        <v>5307</v>
      </c>
      <c r="L5108" t="s">
        <v>8201</v>
      </c>
      <c r="O5108" s="108" t="s">
        <v>12037</v>
      </c>
      <c r="P5108" s="10" t="s">
        <v>5476</v>
      </c>
      <c r="Q5108" s="223" t="str">
        <f t="shared" si="79"/>
        <v>Johan &amp; Susanna Malek</v>
      </c>
      <c r="R5108" s="223">
        <f>VLOOKUP(Q5108,Hochzeiten!V:X,2,FALSE)</f>
        <v>0</v>
      </c>
    </row>
    <row r="5109" spans="1:18" hidden="1" x14ac:dyDescent="0.2">
      <c r="A5109" s="108">
        <v>1700</v>
      </c>
      <c r="B5109">
        <v>10</v>
      </c>
      <c r="C5109">
        <v>9</v>
      </c>
      <c r="D5109" t="s">
        <v>5282</v>
      </c>
      <c r="E5109" t="s">
        <v>582</v>
      </c>
      <c r="F5109" s="222" t="s">
        <v>18804</v>
      </c>
      <c r="G5109" t="s">
        <v>53</v>
      </c>
      <c r="H5109" t="s">
        <v>582</v>
      </c>
      <c r="I5109" t="s">
        <v>2958</v>
      </c>
      <c r="L5109" t="s">
        <v>7218</v>
      </c>
      <c r="O5109" s="108" t="s">
        <v>12037</v>
      </c>
      <c r="P5109" s="10" t="s">
        <v>5476</v>
      </c>
      <c r="Q5109" s="223" t="str">
        <f t="shared" si="79"/>
        <v>Jakob &amp; Katarina Kiricz</v>
      </c>
      <c r="R5109" s="223">
        <f>VLOOKUP(Q5109,Hochzeiten!V:X,2,FALSE)</f>
        <v>0</v>
      </c>
    </row>
    <row r="5110" spans="1:18" hidden="1" x14ac:dyDescent="0.2">
      <c r="A5110" s="108">
        <v>1700</v>
      </c>
      <c r="B5110">
        <v>10</v>
      </c>
      <c r="C5110">
        <v>10</v>
      </c>
      <c r="D5110" t="s">
        <v>5152</v>
      </c>
      <c r="E5110" t="s">
        <v>23</v>
      </c>
      <c r="F5110" s="222" t="s">
        <v>18803</v>
      </c>
      <c r="G5110" t="s">
        <v>14</v>
      </c>
      <c r="H5110" t="s">
        <v>582</v>
      </c>
      <c r="I5110" t="s">
        <v>5009</v>
      </c>
      <c r="L5110" t="s">
        <v>13617</v>
      </c>
      <c r="O5110" s="108" t="s">
        <v>12037</v>
      </c>
      <c r="P5110" s="10" t="s">
        <v>5476</v>
      </c>
      <c r="Q5110" s="223" t="str">
        <f t="shared" si="79"/>
        <v>Michael &amp; Katarina Malinkovicz</v>
      </c>
      <c r="R5110" s="223">
        <f>VLOOKUP(Q5110,Hochzeiten!V:X,2,FALSE)</f>
        <v>0</v>
      </c>
    </row>
    <row r="5111" spans="1:18" hidden="1" x14ac:dyDescent="0.2">
      <c r="A5111" s="108">
        <v>1700</v>
      </c>
      <c r="B5111">
        <v>10</v>
      </c>
      <c r="C5111">
        <v>24</v>
      </c>
      <c r="D5111" t="s">
        <v>7838</v>
      </c>
      <c r="E5111" t="s">
        <v>13</v>
      </c>
      <c r="F5111" s="222" t="s">
        <v>18803</v>
      </c>
      <c r="G5111" t="s">
        <v>138</v>
      </c>
      <c r="H5111" t="s">
        <v>73</v>
      </c>
      <c r="I5111" t="s">
        <v>5000</v>
      </c>
      <c r="L5111" t="s">
        <v>8202</v>
      </c>
      <c r="O5111" s="108" t="s">
        <v>12037</v>
      </c>
      <c r="P5111" s="10" t="s">
        <v>5476</v>
      </c>
      <c r="Q5111" s="223" t="str">
        <f t="shared" si="79"/>
        <v>Peter &amp; Rosina Gartschitz</v>
      </c>
      <c r="R5111" s="223">
        <f>VLOOKUP(Q5111,Hochzeiten!V:X,2,FALSE)</f>
        <v>0</v>
      </c>
    </row>
    <row r="5112" spans="1:18" hidden="1" x14ac:dyDescent="0.2">
      <c r="A5112" s="108">
        <v>1700</v>
      </c>
      <c r="B5112">
        <v>10</v>
      </c>
      <c r="C5112">
        <v>26</v>
      </c>
      <c r="D5112" t="s">
        <v>5124</v>
      </c>
      <c r="E5112" t="s">
        <v>13</v>
      </c>
      <c r="F5112" s="222" t="s">
        <v>18803</v>
      </c>
      <c r="G5112" t="s">
        <v>518</v>
      </c>
      <c r="H5112" t="s">
        <v>105</v>
      </c>
      <c r="I5112" t="s">
        <v>5000</v>
      </c>
      <c r="L5112" t="s">
        <v>5488</v>
      </c>
      <c r="M5112" t="s">
        <v>13634</v>
      </c>
      <c r="O5112" s="108" t="s">
        <v>12037</v>
      </c>
      <c r="P5112" s="10" t="s">
        <v>5476</v>
      </c>
      <c r="Q5112" s="223" t="str">
        <f t="shared" si="79"/>
        <v>Johan &amp; Eva Kubiczek</v>
      </c>
      <c r="R5112" s="223">
        <f>VLOOKUP(Q5112,Hochzeiten!V:X,2,FALSE)</f>
        <v>0</v>
      </c>
    </row>
    <row r="5113" spans="1:18" hidden="1" x14ac:dyDescent="0.2">
      <c r="A5113" s="108">
        <v>1700</v>
      </c>
      <c r="B5113">
        <v>11</v>
      </c>
      <c r="C5113">
        <v>5</v>
      </c>
      <c r="D5113" t="s">
        <v>5489</v>
      </c>
      <c r="E5113" t="s">
        <v>13</v>
      </c>
      <c r="F5113" s="222" t="s">
        <v>18803</v>
      </c>
      <c r="G5113" t="s">
        <v>13</v>
      </c>
      <c r="H5113" t="s">
        <v>5197</v>
      </c>
      <c r="I5113" t="s">
        <v>5000</v>
      </c>
      <c r="L5113" t="s">
        <v>5798</v>
      </c>
      <c r="M5113" t="s">
        <v>5490</v>
      </c>
      <c r="O5113" s="108" t="s">
        <v>12037</v>
      </c>
      <c r="P5113" s="10" t="s">
        <v>5476</v>
      </c>
      <c r="Q5113" s="223" t="str">
        <f t="shared" si="79"/>
        <v>Martin &amp; Anna Midl Toman</v>
      </c>
      <c r="R5113" s="223" t="e">
        <f>VLOOKUP(Q5113,Hochzeiten!V:X,2,FALSE)</f>
        <v>#N/A</v>
      </c>
    </row>
    <row r="5114" spans="1:18" hidden="1" x14ac:dyDescent="0.2">
      <c r="A5114" s="108">
        <v>1700</v>
      </c>
      <c r="B5114">
        <v>11</v>
      </c>
      <c r="C5114">
        <v>8</v>
      </c>
      <c r="D5114" t="s">
        <v>5492</v>
      </c>
      <c r="E5114" t="s">
        <v>81</v>
      </c>
      <c r="F5114" s="222" t="s">
        <v>18804</v>
      </c>
      <c r="G5114" t="s">
        <v>13</v>
      </c>
      <c r="H5114" t="s">
        <v>582</v>
      </c>
      <c r="I5114" t="s">
        <v>5270</v>
      </c>
      <c r="L5114" t="s">
        <v>7219</v>
      </c>
      <c r="O5114" t="s">
        <v>12038</v>
      </c>
      <c r="P5114" s="10" t="s">
        <v>5491</v>
      </c>
      <c r="Q5114" s="223" t="str">
        <f t="shared" si="79"/>
        <v>Martin &amp; Katarina Sevczik</v>
      </c>
      <c r="R5114" s="223" t="e">
        <f>VLOOKUP(Q5114,Hochzeiten!V:X,2,FALSE)</f>
        <v>#N/A</v>
      </c>
    </row>
    <row r="5115" spans="1:18" hidden="1" x14ac:dyDescent="0.2">
      <c r="A5115" s="108">
        <v>1700</v>
      </c>
      <c r="B5115">
        <v>11</v>
      </c>
      <c r="C5115">
        <v>8</v>
      </c>
      <c r="D5115" s="222" t="s">
        <v>5746</v>
      </c>
      <c r="E5115" t="s">
        <v>582</v>
      </c>
      <c r="F5115" s="222" t="s">
        <v>18804</v>
      </c>
      <c r="G5115" t="s">
        <v>13</v>
      </c>
      <c r="H5115" t="s">
        <v>105</v>
      </c>
      <c r="I5115" t="s">
        <v>5000</v>
      </c>
      <c r="L5115" t="s">
        <v>8193</v>
      </c>
      <c r="O5115" s="108" t="s">
        <v>12038</v>
      </c>
      <c r="P5115" s="10" t="s">
        <v>5491</v>
      </c>
      <c r="Q5115" s="223" t="str">
        <f t="shared" si="79"/>
        <v>Martin &amp; Eva Madierka</v>
      </c>
      <c r="R5115" s="223">
        <f>VLOOKUP(Q5115,Hochzeiten!V:X,2,FALSE)</f>
        <v>0</v>
      </c>
    </row>
    <row r="5116" spans="1:18" hidden="1" x14ac:dyDescent="0.2">
      <c r="A5116" s="108">
        <v>1700</v>
      </c>
      <c r="B5116">
        <v>11</v>
      </c>
      <c r="C5116">
        <v>13</v>
      </c>
      <c r="D5116" s="214" t="s">
        <v>237</v>
      </c>
      <c r="E5116" t="s">
        <v>20</v>
      </c>
      <c r="F5116" s="222" t="s">
        <v>18803</v>
      </c>
      <c r="G5116" t="s">
        <v>691</v>
      </c>
      <c r="H5116" t="s">
        <v>21</v>
      </c>
      <c r="I5116" t="s">
        <v>5009</v>
      </c>
      <c r="L5116" t="s">
        <v>7099</v>
      </c>
      <c r="O5116" s="108" t="s">
        <v>12038</v>
      </c>
      <c r="P5116" s="10" t="s">
        <v>5491</v>
      </c>
      <c r="Q5116" s="223" t="str">
        <f t="shared" si="79"/>
        <v>Bartolomäus &amp; Maria Brekalitz</v>
      </c>
      <c r="R5116" s="223">
        <f>VLOOKUP(Q5116,Hochzeiten!V:X,2,FALSE)</f>
        <v>0</v>
      </c>
    </row>
    <row r="5117" spans="1:18" hidden="1" x14ac:dyDescent="0.2">
      <c r="A5117" s="108">
        <v>1700</v>
      </c>
      <c r="B5117">
        <v>12</v>
      </c>
      <c r="C5117">
        <v>1</v>
      </c>
      <c r="D5117" t="s">
        <v>10417</v>
      </c>
      <c r="E5117" t="s">
        <v>131</v>
      </c>
      <c r="F5117" s="222" t="s">
        <v>18804</v>
      </c>
      <c r="G5117" t="s">
        <v>13</v>
      </c>
      <c r="H5117" t="s">
        <v>52</v>
      </c>
      <c r="I5117" t="s">
        <v>2958</v>
      </c>
      <c r="L5117" t="s">
        <v>5493</v>
      </c>
      <c r="M5117" t="s">
        <v>5494</v>
      </c>
      <c r="O5117" s="108" t="s">
        <v>12038</v>
      </c>
      <c r="P5117" s="10" t="s">
        <v>5491</v>
      </c>
      <c r="Q5117" s="223" t="str">
        <f t="shared" si="79"/>
        <v>Martin &amp; Magdalena Bezuschka</v>
      </c>
      <c r="R5117" s="223">
        <f>VLOOKUP(Q5117,Hochzeiten!V:X,2,FALSE)</f>
        <v>0</v>
      </c>
    </row>
    <row r="5118" spans="1:18" hidden="1" x14ac:dyDescent="0.2">
      <c r="A5118">
        <v>1701</v>
      </c>
      <c r="B5118">
        <v>1</v>
      </c>
      <c r="C5118">
        <v>1</v>
      </c>
      <c r="D5118" t="s">
        <v>5065</v>
      </c>
      <c r="E5118" t="s">
        <v>23</v>
      </c>
      <c r="F5118" s="222" t="s">
        <v>18803</v>
      </c>
      <c r="G5118" t="s">
        <v>30</v>
      </c>
      <c r="H5118" t="s">
        <v>582</v>
      </c>
      <c r="I5118" t="s">
        <v>2958</v>
      </c>
      <c r="L5118" t="s">
        <v>7204</v>
      </c>
      <c r="O5118" s="108" t="s">
        <v>12038</v>
      </c>
      <c r="P5118" s="10" t="s">
        <v>5491</v>
      </c>
      <c r="Q5118" s="223" t="str">
        <f t="shared" si="79"/>
        <v>Georg &amp; Katarina Wlaschicz</v>
      </c>
      <c r="R5118" s="223">
        <f>VLOOKUP(Q5118,Hochzeiten!V:X,2,FALSE)</f>
        <v>0</v>
      </c>
    </row>
    <row r="5119" spans="1:18" hidden="1" x14ac:dyDescent="0.2">
      <c r="A5119" s="108">
        <v>1701</v>
      </c>
      <c r="B5119">
        <v>1</v>
      </c>
      <c r="C5119">
        <v>25</v>
      </c>
      <c r="D5119" t="s">
        <v>5085</v>
      </c>
      <c r="E5119" t="s">
        <v>23</v>
      </c>
      <c r="F5119" s="222" t="s">
        <v>18803</v>
      </c>
      <c r="G5119" t="s">
        <v>13</v>
      </c>
      <c r="H5119" t="s">
        <v>21</v>
      </c>
      <c r="I5119" t="s">
        <v>5270</v>
      </c>
      <c r="L5119" t="s">
        <v>7128</v>
      </c>
      <c r="O5119" s="108" t="s">
        <v>12038</v>
      </c>
      <c r="P5119" s="10" t="s">
        <v>5491</v>
      </c>
      <c r="Q5119" s="223" t="str">
        <f t="shared" si="79"/>
        <v>Martin &amp; Maria Malek</v>
      </c>
      <c r="R5119" s="223" t="e">
        <f>VLOOKUP(Q5119,Hochzeiten!V:X,2,FALSE)</f>
        <v>#N/A</v>
      </c>
    </row>
    <row r="5120" spans="1:18" hidden="1" x14ac:dyDescent="0.2">
      <c r="A5120" s="108">
        <v>1701</v>
      </c>
      <c r="B5120">
        <v>1</v>
      </c>
      <c r="C5120">
        <v>29</v>
      </c>
      <c r="D5120" s="206" t="s">
        <v>2592</v>
      </c>
      <c r="E5120" t="s">
        <v>98</v>
      </c>
      <c r="F5120" s="222" t="s">
        <v>18804</v>
      </c>
      <c r="G5120" t="s">
        <v>14</v>
      </c>
      <c r="H5120" t="s">
        <v>13356</v>
      </c>
      <c r="I5120" t="s">
        <v>5270</v>
      </c>
      <c r="L5120" t="s">
        <v>5495</v>
      </c>
      <c r="M5120" t="s">
        <v>5496</v>
      </c>
      <c r="O5120" s="108" t="s">
        <v>12038</v>
      </c>
      <c r="P5120" s="10" t="s">
        <v>5491</v>
      </c>
      <c r="Q5120" s="223" t="str">
        <f t="shared" si="79"/>
        <v>Michael &amp; Helena Plavetz</v>
      </c>
      <c r="R5120" s="223">
        <f>VLOOKUP(Q5120,Hochzeiten!V:X,2,FALSE)</f>
        <v>0</v>
      </c>
    </row>
    <row r="5121" spans="1:18" hidden="1" x14ac:dyDescent="0.2">
      <c r="A5121" s="235">
        <v>1701</v>
      </c>
      <c r="B5121" s="235">
        <v>2</v>
      </c>
      <c r="C5121" s="235">
        <v>12</v>
      </c>
      <c r="D5121" s="235" t="s">
        <v>5498</v>
      </c>
      <c r="E5121" s="235" t="s">
        <v>21</v>
      </c>
      <c r="F5121" s="222" t="s">
        <v>18804</v>
      </c>
      <c r="G5121" s="235" t="s">
        <v>20</v>
      </c>
      <c r="H5121" s="235" t="s">
        <v>582</v>
      </c>
      <c r="I5121" s="235" t="s">
        <v>5000</v>
      </c>
      <c r="J5121" s="235"/>
      <c r="K5121" s="235"/>
      <c r="L5121" s="235" t="s">
        <v>7138</v>
      </c>
      <c r="M5121" s="235"/>
      <c r="N5121" s="235"/>
      <c r="O5121" s="235" t="s">
        <v>12039</v>
      </c>
      <c r="P5121" s="10" t="s">
        <v>5491</v>
      </c>
      <c r="Q5121" s="223" t="str">
        <f t="shared" si="79"/>
        <v>Thomas &amp; Katarina Kunicza</v>
      </c>
      <c r="R5121" s="223" t="e">
        <f>VLOOKUP(Q5121,Hochzeiten!V:X,2,FALSE)</f>
        <v>#N/A</v>
      </c>
    </row>
    <row r="5122" spans="1:18" hidden="1" x14ac:dyDescent="0.2">
      <c r="A5122" s="108">
        <v>1701</v>
      </c>
      <c r="B5122">
        <v>2</v>
      </c>
      <c r="C5122">
        <v>13</v>
      </c>
      <c r="D5122" s="154" t="s">
        <v>5662</v>
      </c>
      <c r="E5122" t="s">
        <v>21</v>
      </c>
      <c r="F5122" s="222" t="s">
        <v>18804</v>
      </c>
      <c r="G5122" t="s">
        <v>30</v>
      </c>
      <c r="H5122" t="s">
        <v>81</v>
      </c>
      <c r="I5122" t="s">
        <v>5000</v>
      </c>
      <c r="L5122" t="s">
        <v>7220</v>
      </c>
      <c r="O5122" s="108" t="s">
        <v>12039</v>
      </c>
      <c r="P5122" s="10" t="s">
        <v>5491</v>
      </c>
      <c r="Q5122" s="223" t="str">
        <f t="shared" ref="Q5122:Q5185" si="80">G5122 &amp; " &amp; " &amp; H5122 &amp; " " &amp; D5122</f>
        <v>Georg &amp; Elisabet Schlichta</v>
      </c>
      <c r="R5122" s="223">
        <f>VLOOKUP(Q5122,Hochzeiten!V:X,2,FALSE)</f>
        <v>0</v>
      </c>
    </row>
    <row r="5123" spans="1:18" hidden="1" x14ac:dyDescent="0.2">
      <c r="A5123" s="108">
        <v>1701</v>
      </c>
      <c r="B5123">
        <v>2</v>
      </c>
      <c r="C5123">
        <v>15</v>
      </c>
      <c r="D5123" t="s">
        <v>5282</v>
      </c>
      <c r="E5123" t="s">
        <v>2</v>
      </c>
      <c r="F5123" s="222" t="s">
        <v>18803</v>
      </c>
      <c r="G5123" t="s">
        <v>518</v>
      </c>
      <c r="H5123" t="s">
        <v>13356</v>
      </c>
      <c r="I5123" t="s">
        <v>2958</v>
      </c>
      <c r="L5123" t="s">
        <v>7126</v>
      </c>
      <c r="O5123" s="108" t="s">
        <v>12039</v>
      </c>
      <c r="P5123" s="10" t="s">
        <v>5491</v>
      </c>
      <c r="Q5123" s="223" t="str">
        <f t="shared" si="80"/>
        <v>Johan &amp; Helena Kiricz</v>
      </c>
      <c r="R5123" s="223">
        <f>VLOOKUP(Q5123,Hochzeiten!V:X,2,FALSE)</f>
        <v>0</v>
      </c>
    </row>
    <row r="5124" spans="1:18" hidden="1" x14ac:dyDescent="0.2">
      <c r="A5124" s="108">
        <v>1701</v>
      </c>
      <c r="B5124">
        <v>3</v>
      </c>
      <c r="C5124">
        <v>1</v>
      </c>
      <c r="D5124" s="204" t="s">
        <v>55</v>
      </c>
      <c r="E5124" t="s">
        <v>30</v>
      </c>
      <c r="F5124" s="222" t="s">
        <v>18803</v>
      </c>
      <c r="G5124" t="s">
        <v>13</v>
      </c>
      <c r="H5124" t="s">
        <v>582</v>
      </c>
      <c r="I5124" t="s">
        <v>5000</v>
      </c>
      <c r="L5124" t="s">
        <v>7142</v>
      </c>
      <c r="O5124" s="108" t="s">
        <v>12039</v>
      </c>
      <c r="P5124" s="10" t="s">
        <v>5491</v>
      </c>
      <c r="Q5124" s="223" t="str">
        <f t="shared" si="80"/>
        <v>Martin &amp; Katarina Schmikal</v>
      </c>
      <c r="R5124" s="223">
        <f>VLOOKUP(Q5124,Hochzeiten!V:X,2,FALSE)</f>
        <v>0</v>
      </c>
    </row>
    <row r="5125" spans="1:18" hidden="1" x14ac:dyDescent="0.2">
      <c r="A5125" s="108">
        <v>1701</v>
      </c>
      <c r="B5125">
        <v>3</v>
      </c>
      <c r="C5125">
        <v>6</v>
      </c>
      <c r="D5125" t="s">
        <v>5154</v>
      </c>
      <c r="E5125" t="s">
        <v>30</v>
      </c>
      <c r="F5125" s="222" t="s">
        <v>18803</v>
      </c>
      <c r="G5125" t="s">
        <v>277</v>
      </c>
      <c r="H5125" t="s">
        <v>131</v>
      </c>
      <c r="I5125" t="s">
        <v>2958</v>
      </c>
      <c r="L5125" t="s">
        <v>7164</v>
      </c>
      <c r="O5125" s="108" t="s">
        <v>12039</v>
      </c>
      <c r="P5125" s="10" t="s">
        <v>5491</v>
      </c>
      <c r="Q5125" s="223" t="str">
        <f t="shared" si="80"/>
        <v>Veit &amp; Lucia Grandicz</v>
      </c>
      <c r="R5125" s="223" t="e">
        <f>VLOOKUP(Q5125,Hochzeiten!V:X,2,FALSE)</f>
        <v>#N/A</v>
      </c>
    </row>
    <row r="5126" spans="1:18" hidden="1" x14ac:dyDescent="0.2">
      <c r="A5126" s="108">
        <v>1701</v>
      </c>
      <c r="B5126">
        <v>3</v>
      </c>
      <c r="C5126">
        <v>7</v>
      </c>
      <c r="D5126" t="s">
        <v>5499</v>
      </c>
      <c r="E5126" t="s">
        <v>8011</v>
      </c>
      <c r="F5126" s="222" t="s">
        <v>18804</v>
      </c>
      <c r="G5126" t="s">
        <v>23</v>
      </c>
      <c r="H5126" t="s">
        <v>80</v>
      </c>
      <c r="I5126" t="s">
        <v>5000</v>
      </c>
      <c r="L5126" t="s">
        <v>7221</v>
      </c>
      <c r="O5126" s="108" t="s">
        <v>12039</v>
      </c>
      <c r="P5126" s="10" t="s">
        <v>5491</v>
      </c>
      <c r="Q5126" s="223" t="str">
        <f t="shared" si="80"/>
        <v>Paul &amp; Anna Maria Lochmiger</v>
      </c>
      <c r="R5126" s="223" t="e">
        <f>VLOOKUP(Q5126,Hochzeiten!V:X,2,FALSE)</f>
        <v>#N/A</v>
      </c>
    </row>
    <row r="5127" spans="1:18" hidden="1" x14ac:dyDescent="0.2">
      <c r="A5127" s="108">
        <v>1701</v>
      </c>
      <c r="B5127">
        <v>3</v>
      </c>
      <c r="C5127">
        <v>20</v>
      </c>
      <c r="D5127" t="s">
        <v>5048</v>
      </c>
      <c r="E5127" t="s">
        <v>30</v>
      </c>
      <c r="F5127" s="222" t="s">
        <v>18803</v>
      </c>
      <c r="G5127" t="s">
        <v>30</v>
      </c>
      <c r="H5127" t="s">
        <v>582</v>
      </c>
      <c r="I5127" t="s">
        <v>5009</v>
      </c>
      <c r="L5127" t="s">
        <v>7117</v>
      </c>
      <c r="O5127" s="108" t="s">
        <v>12039</v>
      </c>
      <c r="P5127" s="10" t="s">
        <v>5491</v>
      </c>
      <c r="Q5127" s="223" t="str">
        <f t="shared" si="80"/>
        <v>Georg &amp; Katarina Popovicz</v>
      </c>
      <c r="R5127" s="223">
        <f>VLOOKUP(Q5127,Hochzeiten!V:X,2,FALSE)</f>
        <v>0</v>
      </c>
    </row>
    <row r="5128" spans="1:18" hidden="1" x14ac:dyDescent="0.2">
      <c r="A5128" s="108">
        <v>1701</v>
      </c>
      <c r="B5128">
        <v>3</v>
      </c>
      <c r="C5128">
        <v>20</v>
      </c>
      <c r="D5128" t="s">
        <v>8503</v>
      </c>
      <c r="E5128" t="s">
        <v>13356</v>
      </c>
      <c r="F5128" s="222" t="s">
        <v>18804</v>
      </c>
      <c r="G5128" t="s">
        <v>277</v>
      </c>
      <c r="H5128" t="s">
        <v>15</v>
      </c>
      <c r="I5128" t="s">
        <v>5009</v>
      </c>
      <c r="L5128" t="s">
        <v>7222</v>
      </c>
      <c r="O5128" s="108" t="s">
        <v>12039</v>
      </c>
      <c r="P5128" s="10" t="s">
        <v>5491</v>
      </c>
      <c r="Q5128" s="223" t="str">
        <f t="shared" si="80"/>
        <v>Veit &amp; Anna Mokry</v>
      </c>
      <c r="R5128" s="223">
        <f>VLOOKUP(Q5128,Hochzeiten!V:X,2,FALSE)</f>
        <v>0</v>
      </c>
    </row>
    <row r="5129" spans="1:18" hidden="1" x14ac:dyDescent="0.2">
      <c r="A5129" s="108">
        <v>1701</v>
      </c>
      <c r="B5129">
        <v>4</v>
      </c>
      <c r="C5129">
        <v>5</v>
      </c>
      <c r="D5129" s="197" t="s">
        <v>2590</v>
      </c>
      <c r="E5129" t="s">
        <v>30</v>
      </c>
      <c r="F5129" s="222" t="s">
        <v>18803</v>
      </c>
      <c r="G5129" t="s">
        <v>14</v>
      </c>
      <c r="H5129" t="s">
        <v>81</v>
      </c>
      <c r="I5129" t="s">
        <v>5009</v>
      </c>
      <c r="L5129" t="s">
        <v>7223</v>
      </c>
      <c r="O5129" t="s">
        <v>12040</v>
      </c>
      <c r="P5129" s="10" t="s">
        <v>5497</v>
      </c>
      <c r="Q5129" s="223" t="str">
        <f t="shared" si="80"/>
        <v>Michael &amp; Elisabet Baranczitz</v>
      </c>
      <c r="R5129" s="223">
        <f>VLOOKUP(Q5129,Hochzeiten!V:X,2,FALSE)</f>
        <v>0</v>
      </c>
    </row>
    <row r="5130" spans="1:18" hidden="1" x14ac:dyDescent="0.2">
      <c r="A5130" s="108">
        <v>1701</v>
      </c>
      <c r="B5130">
        <v>4</v>
      </c>
      <c r="C5130">
        <v>9</v>
      </c>
      <c r="D5130" t="s">
        <v>5152</v>
      </c>
      <c r="E5130" t="s">
        <v>30</v>
      </c>
      <c r="F5130" s="222" t="s">
        <v>18803</v>
      </c>
      <c r="G5130" t="s">
        <v>14</v>
      </c>
      <c r="H5130" t="s">
        <v>15</v>
      </c>
      <c r="I5130" t="s">
        <v>5270</v>
      </c>
      <c r="L5130" t="s">
        <v>7224</v>
      </c>
      <c r="O5130" s="108" t="s">
        <v>12040</v>
      </c>
      <c r="P5130" s="10" t="s">
        <v>5497</v>
      </c>
      <c r="Q5130" s="223" t="str">
        <f t="shared" si="80"/>
        <v>Michael &amp; Anna Malinkovicz</v>
      </c>
      <c r="R5130" s="223">
        <f>VLOOKUP(Q5130,Hochzeiten!V:X,2,FALSE)</f>
        <v>0</v>
      </c>
    </row>
    <row r="5131" spans="1:18" hidden="1" x14ac:dyDescent="0.2">
      <c r="A5131" s="108">
        <v>1701</v>
      </c>
      <c r="B5131">
        <v>4</v>
      </c>
      <c r="C5131">
        <v>10</v>
      </c>
      <c r="D5131" t="s">
        <v>5501</v>
      </c>
      <c r="E5131" t="s">
        <v>5500</v>
      </c>
      <c r="F5131" s="222" t="s">
        <v>18803</v>
      </c>
      <c r="G5131" t="s">
        <v>2205</v>
      </c>
      <c r="H5131" t="s">
        <v>582</v>
      </c>
      <c r="I5131" t="s">
        <v>5009</v>
      </c>
      <c r="L5131" t="s">
        <v>5502</v>
      </c>
      <c r="M5131" t="s">
        <v>13712</v>
      </c>
      <c r="O5131" s="108" t="s">
        <v>12040</v>
      </c>
      <c r="P5131" s="10" t="s">
        <v>5497</v>
      </c>
      <c r="Q5131" s="223" t="str">
        <f t="shared" si="80"/>
        <v>Friedrich &amp; Katarina Streld</v>
      </c>
      <c r="R5131" s="223" t="e">
        <f>VLOOKUP(Q5131,Hochzeiten!V:X,2,FALSE)</f>
        <v>#N/A</v>
      </c>
    </row>
    <row r="5132" spans="1:18" hidden="1" x14ac:dyDescent="0.2">
      <c r="A5132" s="108">
        <v>1701</v>
      </c>
      <c r="B5132">
        <v>4</v>
      </c>
      <c r="C5132">
        <v>13</v>
      </c>
      <c r="D5132" t="s">
        <v>5021</v>
      </c>
      <c r="E5132" t="s">
        <v>15</v>
      </c>
      <c r="F5132" s="222" t="s">
        <v>18804</v>
      </c>
      <c r="G5132" t="s">
        <v>53</v>
      </c>
      <c r="H5132" t="s">
        <v>81</v>
      </c>
      <c r="I5132" t="s">
        <v>5000</v>
      </c>
      <c r="L5132" t="s">
        <v>8014</v>
      </c>
      <c r="O5132" s="108" t="s">
        <v>12040</v>
      </c>
      <c r="P5132" s="10" t="s">
        <v>5497</v>
      </c>
      <c r="Q5132" s="223" t="str">
        <f t="shared" si="80"/>
        <v>Jakob &amp; Elisabet Hruza</v>
      </c>
      <c r="R5132" s="223">
        <f>VLOOKUP(Q5132,Hochzeiten!V:X,2,FALSE)</f>
        <v>0</v>
      </c>
    </row>
    <row r="5133" spans="1:18" hidden="1" x14ac:dyDescent="0.2">
      <c r="A5133" s="108">
        <v>1701</v>
      </c>
      <c r="B5133">
        <v>4</v>
      </c>
      <c r="C5133">
        <v>17</v>
      </c>
      <c r="D5133" s="223" t="s">
        <v>305</v>
      </c>
      <c r="E5133" t="s">
        <v>13356</v>
      </c>
      <c r="F5133" s="222" t="s">
        <v>18804</v>
      </c>
      <c r="G5133" t="s">
        <v>53</v>
      </c>
      <c r="H5133" t="s">
        <v>582</v>
      </c>
      <c r="I5133" t="s">
        <v>2958</v>
      </c>
      <c r="L5133" t="s">
        <v>7018</v>
      </c>
      <c r="O5133" s="108" t="s">
        <v>12040</v>
      </c>
      <c r="P5133" s="10" t="s">
        <v>5497</v>
      </c>
      <c r="Q5133" s="223" t="str">
        <f t="shared" si="80"/>
        <v>Jakob &amp; Katarina Fiala</v>
      </c>
      <c r="R5133" s="223">
        <f>VLOOKUP(Q5133,Hochzeiten!V:X,2,FALSE)</f>
        <v>0</v>
      </c>
    </row>
    <row r="5134" spans="1:18" hidden="1" x14ac:dyDescent="0.2">
      <c r="A5134" s="108">
        <v>1701</v>
      </c>
      <c r="B5134">
        <v>5</v>
      </c>
      <c r="C5134">
        <v>4</v>
      </c>
      <c r="D5134" s="223" t="s">
        <v>5194</v>
      </c>
      <c r="E5134" t="s">
        <v>518</v>
      </c>
      <c r="F5134" s="222" t="s">
        <v>18803</v>
      </c>
      <c r="G5134" t="s">
        <v>69</v>
      </c>
      <c r="H5134" t="s">
        <v>15</v>
      </c>
      <c r="I5134" t="s">
        <v>5308</v>
      </c>
      <c r="L5134" t="s">
        <v>5503</v>
      </c>
      <c r="M5134" t="s">
        <v>5504</v>
      </c>
      <c r="O5134" s="108" t="s">
        <v>12040</v>
      </c>
      <c r="P5134" s="10" t="s">
        <v>5497</v>
      </c>
      <c r="Q5134" s="223" t="str">
        <f t="shared" si="80"/>
        <v>Wenzel &amp; Anna Hunczek</v>
      </c>
      <c r="R5134" s="223">
        <f>VLOOKUP(Q5134,Hochzeiten!V:X,2,FALSE)</f>
        <v>0</v>
      </c>
    </row>
    <row r="5135" spans="1:18" hidden="1" x14ac:dyDescent="0.2">
      <c r="A5135" s="108">
        <v>1701</v>
      </c>
      <c r="B5135">
        <v>5</v>
      </c>
      <c r="C5135">
        <v>20</v>
      </c>
      <c r="D5135" s="200" t="s">
        <v>153</v>
      </c>
      <c r="E5135" t="s">
        <v>649</v>
      </c>
      <c r="F5135" s="222" t="s">
        <v>18804</v>
      </c>
      <c r="G5135" t="s">
        <v>2</v>
      </c>
      <c r="H5135" t="s">
        <v>13356</v>
      </c>
      <c r="I5135" t="s">
        <v>5270</v>
      </c>
      <c r="L5135" t="s">
        <v>7212</v>
      </c>
      <c r="O5135" s="108" t="s">
        <v>12040</v>
      </c>
      <c r="P5135" s="10" t="s">
        <v>5497</v>
      </c>
      <c r="Q5135" s="223" t="str">
        <f t="shared" si="80"/>
        <v>Mathias &amp; Helena Mauritz</v>
      </c>
      <c r="R5135" s="223" t="e">
        <f>VLOOKUP(Q5135,Hochzeiten!V:X,2,FALSE)</f>
        <v>#N/A</v>
      </c>
    </row>
    <row r="5136" spans="1:18" hidden="1" x14ac:dyDescent="0.2">
      <c r="A5136" s="108">
        <v>1701</v>
      </c>
      <c r="B5136">
        <v>5</v>
      </c>
      <c r="C5136">
        <v>22</v>
      </c>
      <c r="D5136" t="s">
        <v>5078</v>
      </c>
      <c r="E5136" t="s">
        <v>52</v>
      </c>
      <c r="F5136" s="222" t="s">
        <v>18804</v>
      </c>
      <c r="G5136" t="s">
        <v>2</v>
      </c>
      <c r="H5136" t="s">
        <v>5079</v>
      </c>
      <c r="I5136" t="s">
        <v>5270</v>
      </c>
      <c r="L5136" t="s">
        <v>7225</v>
      </c>
      <c r="O5136" t="s">
        <v>12041</v>
      </c>
      <c r="P5136" s="10" t="s">
        <v>5497</v>
      </c>
      <c r="Q5136" s="223" t="str">
        <f t="shared" si="80"/>
        <v>Mathias &amp; Hedwig Czika</v>
      </c>
      <c r="R5136" s="223" t="e">
        <f>VLOOKUP(Q5136,Hochzeiten!V:X,2,FALSE)</f>
        <v>#N/A</v>
      </c>
    </row>
    <row r="5137" spans="1:18" hidden="1" x14ac:dyDescent="0.2">
      <c r="A5137" s="108">
        <v>1701</v>
      </c>
      <c r="B5137">
        <v>6</v>
      </c>
      <c r="C5137">
        <v>1</v>
      </c>
      <c r="D5137" t="s">
        <v>3277</v>
      </c>
      <c r="E5137" t="s">
        <v>582</v>
      </c>
      <c r="F5137" s="222" t="s">
        <v>18804</v>
      </c>
      <c r="G5137" t="s">
        <v>29</v>
      </c>
      <c r="H5137" t="s">
        <v>13356</v>
      </c>
      <c r="I5137" t="s">
        <v>5308</v>
      </c>
      <c r="L5137" t="s">
        <v>7226</v>
      </c>
      <c r="O5137" s="108" t="s">
        <v>12041</v>
      </c>
      <c r="P5137" s="10" t="s">
        <v>5497</v>
      </c>
      <c r="Q5137" s="223" t="str">
        <f t="shared" si="80"/>
        <v>Andreas &amp; Helena Czechovsky</v>
      </c>
      <c r="R5137" s="223">
        <f>VLOOKUP(Q5137,Hochzeiten!V:X,2,FALSE)</f>
        <v>0</v>
      </c>
    </row>
    <row r="5138" spans="1:18" hidden="1" x14ac:dyDescent="0.2">
      <c r="A5138" s="108">
        <v>1701</v>
      </c>
      <c r="B5138">
        <v>6</v>
      </c>
      <c r="C5138">
        <v>1</v>
      </c>
      <c r="D5138" t="s">
        <v>5505</v>
      </c>
      <c r="E5138" t="s">
        <v>518</v>
      </c>
      <c r="F5138" s="222" t="s">
        <v>18803</v>
      </c>
      <c r="G5138" t="s">
        <v>30</v>
      </c>
      <c r="H5138" t="s">
        <v>13356</v>
      </c>
      <c r="I5138" t="s">
        <v>5009</v>
      </c>
      <c r="L5138" t="s">
        <v>6998</v>
      </c>
      <c r="O5138" s="108" t="s">
        <v>12041</v>
      </c>
      <c r="P5138" s="10" t="s">
        <v>5497</v>
      </c>
      <c r="Q5138" s="223" t="str">
        <f t="shared" si="80"/>
        <v>Georg &amp; Helena Mitricz</v>
      </c>
      <c r="R5138" s="223">
        <f>VLOOKUP(Q5138,Hochzeiten!V:X,2,FALSE)</f>
        <v>0</v>
      </c>
    </row>
    <row r="5139" spans="1:18" hidden="1" x14ac:dyDescent="0.2">
      <c r="A5139" s="108">
        <v>1701</v>
      </c>
      <c r="B5139">
        <v>6</v>
      </c>
      <c r="C5139">
        <v>13</v>
      </c>
      <c r="D5139" t="s">
        <v>5021</v>
      </c>
      <c r="E5139" t="s">
        <v>21</v>
      </c>
      <c r="F5139" s="222" t="s">
        <v>18804</v>
      </c>
      <c r="G5139" t="s">
        <v>84</v>
      </c>
      <c r="H5139" t="s">
        <v>15</v>
      </c>
      <c r="I5139" t="s">
        <v>5009</v>
      </c>
      <c r="L5139" t="s">
        <v>7178</v>
      </c>
      <c r="O5139" s="108" t="s">
        <v>12041</v>
      </c>
      <c r="P5139" s="10" t="s">
        <v>5497</v>
      </c>
      <c r="Q5139" s="223" t="str">
        <f t="shared" si="80"/>
        <v>Kaspar &amp; Anna Hruza</v>
      </c>
      <c r="R5139" s="223">
        <f>VLOOKUP(Q5139,Hochzeiten!V:X,2,FALSE)</f>
        <v>0</v>
      </c>
    </row>
    <row r="5140" spans="1:18" hidden="1" x14ac:dyDescent="0.2">
      <c r="A5140" s="108">
        <v>1701</v>
      </c>
      <c r="B5140">
        <v>6</v>
      </c>
      <c r="C5140">
        <v>14</v>
      </c>
      <c r="D5140" t="s">
        <v>5136</v>
      </c>
      <c r="E5140" t="s">
        <v>23</v>
      </c>
      <c r="F5140" s="222" t="s">
        <v>18803</v>
      </c>
      <c r="G5140" t="s">
        <v>23</v>
      </c>
      <c r="H5140" t="s">
        <v>582</v>
      </c>
      <c r="I5140" t="s">
        <v>5270</v>
      </c>
      <c r="L5140" t="s">
        <v>7227</v>
      </c>
      <c r="O5140" s="108" t="s">
        <v>12041</v>
      </c>
      <c r="P5140" s="10" t="s">
        <v>5497</v>
      </c>
      <c r="Q5140" s="223" t="str">
        <f t="shared" si="80"/>
        <v>Paul &amp; Katarina Kovacicz</v>
      </c>
      <c r="R5140" s="223" t="e">
        <f>VLOOKUP(Q5140,Hochzeiten!V:X,2,FALSE)</f>
        <v>#N/A</v>
      </c>
    </row>
    <row r="5141" spans="1:18" hidden="1" x14ac:dyDescent="0.2">
      <c r="A5141" s="108">
        <v>1701</v>
      </c>
      <c r="B5141">
        <v>6</v>
      </c>
      <c r="C5141">
        <v>24</v>
      </c>
      <c r="D5141" s="200" t="s">
        <v>153</v>
      </c>
      <c r="E5141" t="s">
        <v>518</v>
      </c>
      <c r="F5141" s="222" t="s">
        <v>18803</v>
      </c>
      <c r="G5141" t="s">
        <v>22</v>
      </c>
      <c r="H5141" t="s">
        <v>15</v>
      </c>
      <c r="I5141" t="s">
        <v>2958</v>
      </c>
      <c r="L5141" t="s">
        <v>7078</v>
      </c>
      <c r="O5141" s="108" t="s">
        <v>12041</v>
      </c>
      <c r="P5141" s="10" t="s">
        <v>5497</v>
      </c>
      <c r="Q5141" s="223" t="str">
        <f t="shared" si="80"/>
        <v>Gregor &amp; Anna Mauritz</v>
      </c>
      <c r="R5141" s="223" t="e">
        <f>VLOOKUP(Q5141,Hochzeiten!V:X,2,FALSE)</f>
        <v>#N/A</v>
      </c>
    </row>
    <row r="5142" spans="1:18" hidden="1" x14ac:dyDescent="0.2">
      <c r="A5142" s="108">
        <v>1701</v>
      </c>
      <c r="B5142">
        <v>6</v>
      </c>
      <c r="C5142">
        <v>24</v>
      </c>
      <c r="D5142" t="s">
        <v>5087</v>
      </c>
      <c r="E5142" t="s">
        <v>518</v>
      </c>
      <c r="F5142" s="222" t="s">
        <v>18803</v>
      </c>
      <c r="G5142" t="s">
        <v>53</v>
      </c>
      <c r="H5142" t="s">
        <v>15</v>
      </c>
      <c r="I5142" t="s">
        <v>5009</v>
      </c>
      <c r="L5142" t="s">
        <v>7228</v>
      </c>
      <c r="O5142" s="108" t="s">
        <v>12041</v>
      </c>
      <c r="P5142" s="10" t="s">
        <v>5497</v>
      </c>
      <c r="Q5142" s="223" t="str">
        <f t="shared" si="80"/>
        <v>Jakob &amp; Anna NN</v>
      </c>
      <c r="R5142" s="223" t="e">
        <f>VLOOKUP(Q5142,Hochzeiten!V:X,2,FALSE)</f>
        <v>#N/A</v>
      </c>
    </row>
    <row r="5143" spans="1:18" hidden="1" x14ac:dyDescent="0.2">
      <c r="A5143" s="108">
        <v>1701</v>
      </c>
      <c r="B5143">
        <v>6</v>
      </c>
      <c r="C5143">
        <v>26</v>
      </c>
      <c r="D5143" t="s">
        <v>11282</v>
      </c>
      <c r="E5143" t="s">
        <v>15</v>
      </c>
      <c r="F5143" s="222" t="s">
        <v>18804</v>
      </c>
      <c r="G5143" t="s">
        <v>138</v>
      </c>
      <c r="H5143" t="s">
        <v>582</v>
      </c>
      <c r="I5143" t="s">
        <v>2958</v>
      </c>
      <c r="L5143" t="s">
        <v>7208</v>
      </c>
      <c r="O5143" s="108" t="s">
        <v>12041</v>
      </c>
      <c r="P5143" s="10" t="s">
        <v>5497</v>
      </c>
      <c r="Q5143" s="223" t="str">
        <f t="shared" si="80"/>
        <v>Peter &amp; Katarina Bernadt (?)</v>
      </c>
      <c r="R5143" s="223" t="e">
        <f>VLOOKUP(Q5143,Hochzeiten!V:X,2,FALSE)</f>
        <v>#N/A</v>
      </c>
    </row>
    <row r="5144" spans="1:18" hidden="1" x14ac:dyDescent="0.2">
      <c r="A5144" s="108">
        <v>1701</v>
      </c>
      <c r="B5144">
        <v>7</v>
      </c>
      <c r="C5144">
        <v>6</v>
      </c>
      <c r="D5144" t="s">
        <v>5507</v>
      </c>
      <c r="E5144" t="s">
        <v>15</v>
      </c>
      <c r="F5144" s="222" t="s">
        <v>18804</v>
      </c>
      <c r="G5144" t="s">
        <v>23</v>
      </c>
      <c r="H5144" t="s">
        <v>21</v>
      </c>
      <c r="I5144" t="s">
        <v>2958</v>
      </c>
      <c r="L5144" t="s">
        <v>6963</v>
      </c>
      <c r="O5144" s="108" t="s">
        <v>12042</v>
      </c>
      <c r="P5144" s="10" t="s">
        <v>5506</v>
      </c>
      <c r="Q5144" s="223" t="str">
        <f t="shared" si="80"/>
        <v>Paul &amp; Maria Pawlosky</v>
      </c>
      <c r="R5144" s="223" t="e">
        <f>VLOOKUP(Q5144,Hochzeiten!V:X,2,FALSE)</f>
        <v>#N/A</v>
      </c>
    </row>
    <row r="5145" spans="1:18" hidden="1" x14ac:dyDescent="0.2">
      <c r="A5145" s="108">
        <v>1701</v>
      </c>
      <c r="B5145">
        <v>7</v>
      </c>
      <c r="C5145">
        <v>8</v>
      </c>
      <c r="D5145" t="s">
        <v>5508</v>
      </c>
      <c r="E5145" t="s">
        <v>52</v>
      </c>
      <c r="F5145" s="222" t="s">
        <v>18804</v>
      </c>
      <c r="G5145" t="s">
        <v>2</v>
      </c>
      <c r="H5145" t="s">
        <v>98</v>
      </c>
      <c r="I5145" t="s">
        <v>5000</v>
      </c>
      <c r="J5145" s="223"/>
      <c r="L5145" t="s">
        <v>7011</v>
      </c>
      <c r="O5145" s="108" t="s">
        <v>12042</v>
      </c>
      <c r="P5145" s="10" t="s">
        <v>5506</v>
      </c>
      <c r="Q5145" s="223" t="str">
        <f t="shared" si="80"/>
        <v>Mathias &amp; Dorothea Blazek</v>
      </c>
      <c r="R5145" s="223" t="e">
        <f>VLOOKUP(Q5145,Hochzeiten!V:X,2,FALSE)</f>
        <v>#N/A</v>
      </c>
    </row>
    <row r="5146" spans="1:18" hidden="1" x14ac:dyDescent="0.2">
      <c r="A5146" s="108">
        <v>1701</v>
      </c>
      <c r="B5146">
        <v>7</v>
      </c>
      <c r="C5146">
        <v>21</v>
      </c>
      <c r="D5146" s="223" t="s">
        <v>5656</v>
      </c>
      <c r="E5146" t="s">
        <v>53</v>
      </c>
      <c r="F5146" s="222" t="s">
        <v>18803</v>
      </c>
      <c r="G5146" t="s">
        <v>30</v>
      </c>
      <c r="H5146" t="s">
        <v>21</v>
      </c>
      <c r="I5146" t="s">
        <v>2958</v>
      </c>
      <c r="L5146" t="s">
        <v>5509</v>
      </c>
      <c r="M5146" t="s">
        <v>10539</v>
      </c>
      <c r="O5146" s="108" t="s">
        <v>12042</v>
      </c>
      <c r="P5146" s="10" t="s">
        <v>5506</v>
      </c>
      <c r="Q5146" s="223" t="str">
        <f t="shared" si="80"/>
        <v>Georg &amp; Maria Sluczek</v>
      </c>
      <c r="R5146" s="223">
        <f>VLOOKUP(Q5146,Hochzeiten!V:X,2,FALSE)</f>
        <v>0</v>
      </c>
    </row>
    <row r="5147" spans="1:18" hidden="1" x14ac:dyDescent="0.2">
      <c r="A5147" s="108">
        <v>1701</v>
      </c>
      <c r="B5147">
        <v>8</v>
      </c>
      <c r="C5147">
        <v>5</v>
      </c>
      <c r="D5147" t="s">
        <v>5816</v>
      </c>
      <c r="E5147" t="s">
        <v>21</v>
      </c>
      <c r="F5147" s="222" t="s">
        <v>18804</v>
      </c>
      <c r="G5147" t="s">
        <v>22</v>
      </c>
      <c r="H5147" t="s">
        <v>15</v>
      </c>
      <c r="I5147" t="s">
        <v>5000</v>
      </c>
      <c r="L5147" t="s">
        <v>7229</v>
      </c>
      <c r="M5147" t="s">
        <v>5510</v>
      </c>
      <c r="O5147" s="108" t="s">
        <v>12042</v>
      </c>
      <c r="P5147" s="10" t="s">
        <v>5506</v>
      </c>
      <c r="Q5147" s="223" t="str">
        <f t="shared" si="80"/>
        <v>Gregor &amp; Anna Stiepanek</v>
      </c>
      <c r="R5147" s="223" t="e">
        <f>VLOOKUP(Q5147,Hochzeiten!V:X,2,FALSE)</f>
        <v>#N/A</v>
      </c>
    </row>
    <row r="5148" spans="1:18" hidden="1" x14ac:dyDescent="0.2">
      <c r="A5148" s="235">
        <v>1701</v>
      </c>
      <c r="B5148" s="235">
        <v>8</v>
      </c>
      <c r="C5148" s="235">
        <v>10</v>
      </c>
      <c r="D5148" s="235" t="s">
        <v>17080</v>
      </c>
      <c r="E5148" s="235" t="s">
        <v>47</v>
      </c>
      <c r="F5148" s="222" t="s">
        <v>18803</v>
      </c>
      <c r="G5148" s="235" t="s">
        <v>2</v>
      </c>
      <c r="H5148" s="235" t="s">
        <v>81</v>
      </c>
      <c r="I5148" s="235" t="s">
        <v>5000</v>
      </c>
      <c r="J5148" s="235"/>
      <c r="K5148" s="235"/>
      <c r="L5148" s="235" t="s">
        <v>7230</v>
      </c>
      <c r="M5148" s="235"/>
      <c r="N5148" s="236"/>
      <c r="O5148" s="235" t="s">
        <v>12042</v>
      </c>
      <c r="P5148" s="10" t="s">
        <v>5506</v>
      </c>
      <c r="Q5148" s="223" t="str">
        <f t="shared" si="80"/>
        <v>Mathias &amp; Elisabet Hrdlosch</v>
      </c>
      <c r="R5148" s="223">
        <f>VLOOKUP(Q5148,Hochzeiten!V:X,2,FALSE)</f>
        <v>0</v>
      </c>
    </row>
    <row r="5149" spans="1:18" hidden="1" x14ac:dyDescent="0.2">
      <c r="A5149" s="108">
        <v>1701</v>
      </c>
      <c r="B5149">
        <v>8</v>
      </c>
      <c r="C5149">
        <v>24</v>
      </c>
      <c r="D5149" t="s">
        <v>5377</v>
      </c>
      <c r="E5149" t="s">
        <v>117</v>
      </c>
      <c r="F5149" s="222" t="s">
        <v>18804</v>
      </c>
      <c r="G5149" s="223" t="s">
        <v>53</v>
      </c>
      <c r="H5149" s="223" t="s">
        <v>582</v>
      </c>
      <c r="I5149" t="s">
        <v>5000</v>
      </c>
      <c r="K5149" s="223"/>
      <c r="L5149" s="223" t="s">
        <v>7231</v>
      </c>
      <c r="O5149" s="108" t="s">
        <v>12042</v>
      </c>
      <c r="P5149" s="10" t="s">
        <v>5506</v>
      </c>
      <c r="Q5149" s="223" t="str">
        <f t="shared" si="80"/>
        <v>Jakob &amp; Katarina Ruzicka</v>
      </c>
      <c r="R5149" s="223" t="e">
        <f>VLOOKUP(Q5149,Hochzeiten!V:X,2,FALSE)</f>
        <v>#N/A</v>
      </c>
    </row>
    <row r="5150" spans="1:18" hidden="1" x14ac:dyDescent="0.2">
      <c r="A5150" s="108">
        <v>1701</v>
      </c>
      <c r="B5150">
        <v>8</v>
      </c>
      <c r="C5150">
        <v>27</v>
      </c>
      <c r="D5150" s="223" t="s">
        <v>15432</v>
      </c>
      <c r="E5150" t="s">
        <v>21</v>
      </c>
      <c r="F5150" s="222" t="s">
        <v>18804</v>
      </c>
      <c r="G5150" s="223" t="s">
        <v>30</v>
      </c>
      <c r="H5150" s="223" t="s">
        <v>582</v>
      </c>
      <c r="I5150" t="s">
        <v>5000</v>
      </c>
      <c r="K5150" s="223"/>
      <c r="L5150" s="223" t="s">
        <v>7232</v>
      </c>
      <c r="O5150" s="108" t="s">
        <v>12042</v>
      </c>
      <c r="P5150" s="10" t="s">
        <v>5506</v>
      </c>
      <c r="Q5150" s="223" t="str">
        <f t="shared" si="80"/>
        <v>Georg &amp; Katarina Pischtschek</v>
      </c>
      <c r="R5150" s="223">
        <f>VLOOKUP(Q5150,Hochzeiten!V:X,2,FALSE)</f>
        <v>0</v>
      </c>
    </row>
    <row r="5151" spans="1:18" hidden="1" x14ac:dyDescent="0.2">
      <c r="A5151" s="108">
        <v>1701</v>
      </c>
      <c r="B5151">
        <v>9</v>
      </c>
      <c r="C5151">
        <v>5</v>
      </c>
      <c r="D5151" t="s">
        <v>18871</v>
      </c>
      <c r="E5151" t="s">
        <v>21</v>
      </c>
      <c r="F5151" s="222" t="s">
        <v>18804</v>
      </c>
      <c r="G5151" s="223" t="s">
        <v>20</v>
      </c>
      <c r="H5151" s="223" t="s">
        <v>582</v>
      </c>
      <c r="I5151" t="s">
        <v>5189</v>
      </c>
      <c r="J5151" s="223"/>
      <c r="K5151" s="223"/>
      <c r="L5151" s="223" t="s">
        <v>7233</v>
      </c>
      <c r="M5151" t="s">
        <v>5429</v>
      </c>
      <c r="O5151" t="s">
        <v>12043</v>
      </c>
      <c r="P5151" s="10" t="s">
        <v>5506</v>
      </c>
      <c r="Q5151" s="223" t="str">
        <f t="shared" si="80"/>
        <v>Thomas &amp; Katarina Ondrißovsky</v>
      </c>
      <c r="R5151" s="223" t="e">
        <f>VLOOKUP(Q5151,Hochzeiten!V:X,2,FALSE)</f>
        <v>#N/A</v>
      </c>
    </row>
    <row r="5152" spans="1:18" hidden="1" x14ac:dyDescent="0.2">
      <c r="A5152" s="108">
        <v>1701</v>
      </c>
      <c r="B5152">
        <v>9</v>
      </c>
      <c r="C5152">
        <v>8</v>
      </c>
      <c r="D5152" s="223" t="s">
        <v>18606</v>
      </c>
      <c r="E5152" t="s">
        <v>21</v>
      </c>
      <c r="F5152" s="222" t="s">
        <v>18804</v>
      </c>
      <c r="G5152" s="223" t="s">
        <v>30</v>
      </c>
      <c r="H5152" s="223" t="s">
        <v>582</v>
      </c>
      <c r="I5152" t="s">
        <v>2958</v>
      </c>
      <c r="K5152" s="223"/>
      <c r="L5152" s="223" t="s">
        <v>7234</v>
      </c>
      <c r="O5152" s="108" t="s">
        <v>12043</v>
      </c>
      <c r="P5152" s="10" t="s">
        <v>5506</v>
      </c>
      <c r="Q5152" s="223" t="str">
        <f t="shared" si="80"/>
        <v>Georg &amp; Katarina Iwanczitz</v>
      </c>
      <c r="R5152" s="223">
        <f>VLOOKUP(Q5152,Hochzeiten!V:X,2,FALSE)</f>
        <v>0</v>
      </c>
    </row>
    <row r="5153" spans="1:18" hidden="1" x14ac:dyDescent="0.2">
      <c r="A5153" s="108">
        <v>1701</v>
      </c>
      <c r="B5153">
        <v>10</v>
      </c>
      <c r="C5153">
        <v>9</v>
      </c>
      <c r="D5153" t="s">
        <v>4376</v>
      </c>
      <c r="E5153" t="s">
        <v>13</v>
      </c>
      <c r="F5153" s="222" t="s">
        <v>18803</v>
      </c>
      <c r="G5153" s="223" t="s">
        <v>20</v>
      </c>
      <c r="H5153" s="223" t="s">
        <v>21</v>
      </c>
      <c r="I5153" t="s">
        <v>5009</v>
      </c>
      <c r="K5153" s="223"/>
      <c r="L5153" s="223" t="s">
        <v>7099</v>
      </c>
      <c r="O5153" s="108" t="s">
        <v>12043</v>
      </c>
      <c r="P5153" s="10" t="s">
        <v>5506</v>
      </c>
      <c r="Q5153" s="223" t="str">
        <f t="shared" si="80"/>
        <v>Thomas &amp; Maria Jezek</v>
      </c>
      <c r="R5153" s="223" t="e">
        <f>VLOOKUP(Q5153,Hochzeiten!V:X,2,FALSE)</f>
        <v>#N/A</v>
      </c>
    </row>
    <row r="5154" spans="1:18" hidden="1" x14ac:dyDescent="0.2">
      <c r="A5154" s="108">
        <v>1701</v>
      </c>
      <c r="B5154">
        <v>11</v>
      </c>
      <c r="C5154">
        <v>7</v>
      </c>
      <c r="D5154" t="s">
        <v>5048</v>
      </c>
      <c r="E5154" t="s">
        <v>13</v>
      </c>
      <c r="F5154" s="222" t="s">
        <v>18803</v>
      </c>
      <c r="G5154" s="223" t="s">
        <v>29</v>
      </c>
      <c r="H5154" s="223" t="s">
        <v>73</v>
      </c>
      <c r="I5154" t="s">
        <v>5000</v>
      </c>
      <c r="K5154" s="223"/>
      <c r="L5154" s="223" t="s">
        <v>7036</v>
      </c>
      <c r="O5154" s="108" t="s">
        <v>12043</v>
      </c>
      <c r="P5154" s="10" t="s">
        <v>5506</v>
      </c>
      <c r="Q5154" s="223" t="str">
        <f t="shared" si="80"/>
        <v>Andreas &amp; Rosina Popovicz</v>
      </c>
      <c r="R5154" s="223">
        <f>VLOOKUP(Q5154,Hochzeiten!V:X,2,FALSE)</f>
        <v>0</v>
      </c>
    </row>
    <row r="5155" spans="1:18" hidden="1" x14ac:dyDescent="0.2">
      <c r="A5155" s="108">
        <v>1701</v>
      </c>
      <c r="B5155">
        <v>11</v>
      </c>
      <c r="C5155">
        <v>10</v>
      </c>
      <c r="D5155" t="s">
        <v>5511</v>
      </c>
      <c r="E5155" t="s">
        <v>582</v>
      </c>
      <c r="F5155" s="222" t="s">
        <v>18804</v>
      </c>
      <c r="G5155" s="223" t="s">
        <v>1</v>
      </c>
      <c r="H5155" s="223" t="s">
        <v>73</v>
      </c>
      <c r="I5155" t="s">
        <v>5009</v>
      </c>
      <c r="K5155" s="223"/>
      <c r="L5155" s="223" t="s">
        <v>5512</v>
      </c>
      <c r="M5155" t="s">
        <v>5513</v>
      </c>
      <c r="O5155" s="108" t="s">
        <v>12043</v>
      </c>
      <c r="P5155" s="10" t="s">
        <v>5506</v>
      </c>
      <c r="Q5155" s="223" t="str">
        <f t="shared" si="80"/>
        <v>Nikolaus &amp; Rosina Macha</v>
      </c>
      <c r="R5155" s="223" t="e">
        <f>VLOOKUP(Q5155,Hochzeiten!V:X,2,FALSE)</f>
        <v>#N/A</v>
      </c>
    </row>
    <row r="5156" spans="1:18" hidden="1" x14ac:dyDescent="0.2">
      <c r="A5156" s="108">
        <v>1701</v>
      </c>
      <c r="B5156">
        <v>11</v>
      </c>
      <c r="C5156">
        <v>25</v>
      </c>
      <c r="D5156" t="s">
        <v>5152</v>
      </c>
      <c r="E5156" t="s">
        <v>29</v>
      </c>
      <c r="F5156" s="222" t="s">
        <v>18803</v>
      </c>
      <c r="G5156" s="223" t="s">
        <v>23</v>
      </c>
      <c r="H5156" s="223" t="s">
        <v>582</v>
      </c>
      <c r="I5156" t="s">
        <v>5000</v>
      </c>
      <c r="K5156" s="223"/>
      <c r="L5156" s="223" t="s">
        <v>7235</v>
      </c>
      <c r="O5156" s="108" t="s">
        <v>12043</v>
      </c>
      <c r="P5156" s="10" t="s">
        <v>5506</v>
      </c>
      <c r="Q5156" s="223" t="str">
        <f t="shared" si="80"/>
        <v>Paul &amp; Katarina Malinkovicz</v>
      </c>
      <c r="R5156" s="223">
        <f>VLOOKUP(Q5156,Hochzeiten!V:X,2,FALSE)</f>
        <v>0</v>
      </c>
    </row>
    <row r="5157" spans="1:18" hidden="1" x14ac:dyDescent="0.2">
      <c r="A5157" s="108">
        <v>1701</v>
      </c>
      <c r="B5157">
        <v>12</v>
      </c>
      <c r="C5157">
        <v>5</v>
      </c>
      <c r="D5157" t="s">
        <v>5277</v>
      </c>
      <c r="E5157" t="s">
        <v>20</v>
      </c>
      <c r="F5157" s="222" t="s">
        <v>18803</v>
      </c>
      <c r="G5157" s="223" t="s">
        <v>30</v>
      </c>
      <c r="H5157" s="223" t="s">
        <v>13356</v>
      </c>
      <c r="I5157" t="s">
        <v>5009</v>
      </c>
      <c r="K5157" s="223"/>
      <c r="L5157" s="223" t="s">
        <v>11239</v>
      </c>
      <c r="O5157" s="108" t="s">
        <v>12043</v>
      </c>
      <c r="P5157" s="10" t="s">
        <v>5506</v>
      </c>
      <c r="Q5157" s="223" t="str">
        <f t="shared" si="80"/>
        <v>Georg &amp; Helena Levak</v>
      </c>
      <c r="R5157" s="223">
        <f>VLOOKUP(Q5157,Hochzeiten!V:X,2,FALSE)</f>
        <v>0</v>
      </c>
    </row>
    <row r="5158" spans="1:18" hidden="1" x14ac:dyDescent="0.2">
      <c r="A5158" s="108">
        <v>1701</v>
      </c>
      <c r="B5158">
        <v>12</v>
      </c>
      <c r="C5158">
        <v>5</v>
      </c>
      <c r="D5158" t="s">
        <v>5515</v>
      </c>
      <c r="E5158" t="s">
        <v>11</v>
      </c>
      <c r="F5158" s="222" t="s">
        <v>18804</v>
      </c>
      <c r="G5158" s="223" t="s">
        <v>17</v>
      </c>
      <c r="H5158" s="223" t="s">
        <v>52</v>
      </c>
      <c r="I5158" s="111" t="s">
        <v>5307</v>
      </c>
      <c r="L5158" t="s">
        <v>7236</v>
      </c>
      <c r="O5158" t="s">
        <v>12044</v>
      </c>
      <c r="P5158" s="10" t="s">
        <v>5514</v>
      </c>
      <c r="Q5158" s="223" t="str">
        <f t="shared" si="80"/>
        <v>Simon &amp; Magdalena Mrkwa</v>
      </c>
      <c r="R5158" s="223" t="e">
        <f>VLOOKUP(Q5158,Hochzeiten!V:X,2,FALSE)</f>
        <v>#N/A</v>
      </c>
    </row>
    <row r="5159" spans="1:18" hidden="1" x14ac:dyDescent="0.2">
      <c r="A5159" s="108">
        <v>1701</v>
      </c>
      <c r="B5159">
        <v>12</v>
      </c>
      <c r="C5159">
        <v>19</v>
      </c>
      <c r="D5159" t="s">
        <v>1741</v>
      </c>
      <c r="E5159" t="s">
        <v>20</v>
      </c>
      <c r="F5159" s="222" t="s">
        <v>18803</v>
      </c>
      <c r="G5159" s="223" t="s">
        <v>53</v>
      </c>
      <c r="H5159" s="223" t="s">
        <v>98</v>
      </c>
      <c r="I5159" t="s">
        <v>2958</v>
      </c>
      <c r="K5159" s="223"/>
      <c r="L5159" s="223" t="s">
        <v>7134</v>
      </c>
      <c r="N5159" s="223"/>
      <c r="O5159" s="108" t="s">
        <v>12044</v>
      </c>
      <c r="P5159" s="10" t="s">
        <v>5514</v>
      </c>
      <c r="Q5159" s="223" t="str">
        <f t="shared" si="80"/>
        <v>Jakob &amp; Dorothea Drobilitz</v>
      </c>
      <c r="R5159" s="223">
        <f>VLOOKUP(Q5159,Hochzeiten!V:X,2,FALSE)</f>
        <v>0</v>
      </c>
    </row>
    <row r="5160" spans="1:18" hidden="1" x14ac:dyDescent="0.2">
      <c r="A5160" s="108">
        <v>1701</v>
      </c>
      <c r="B5160">
        <v>12</v>
      </c>
      <c r="C5160">
        <v>24</v>
      </c>
      <c r="D5160" t="s">
        <v>5055</v>
      </c>
      <c r="E5160" t="s">
        <v>98</v>
      </c>
      <c r="F5160" s="222" t="s">
        <v>18804</v>
      </c>
      <c r="G5160" s="223" t="s">
        <v>691</v>
      </c>
      <c r="H5160" s="223" t="s">
        <v>13356</v>
      </c>
      <c r="I5160" t="s">
        <v>2958</v>
      </c>
      <c r="K5160" s="223"/>
      <c r="L5160" s="223" t="s">
        <v>10542</v>
      </c>
      <c r="O5160" s="108" t="s">
        <v>12044</v>
      </c>
      <c r="P5160" s="10" t="s">
        <v>5514</v>
      </c>
      <c r="Q5160" s="223" t="str">
        <f t="shared" si="80"/>
        <v>Bartolomäus &amp; Helena Mlsek</v>
      </c>
      <c r="R5160" s="223" t="e">
        <f>VLOOKUP(Q5160,Hochzeiten!V:X,2,FALSE)</f>
        <v>#N/A</v>
      </c>
    </row>
    <row r="5161" spans="1:18" hidden="1" x14ac:dyDescent="0.2">
      <c r="A5161" s="108">
        <v>1701</v>
      </c>
      <c r="B5161">
        <v>12</v>
      </c>
      <c r="C5161">
        <v>24</v>
      </c>
      <c r="D5161" t="s">
        <v>2533</v>
      </c>
      <c r="E5161" t="s">
        <v>105</v>
      </c>
      <c r="F5161" s="222" t="s">
        <v>18804</v>
      </c>
      <c r="G5161" s="223" t="s">
        <v>53</v>
      </c>
      <c r="H5161" s="223" t="s">
        <v>15</v>
      </c>
      <c r="I5161" t="s">
        <v>5009</v>
      </c>
      <c r="K5161" s="223"/>
      <c r="L5161" s="223" t="s">
        <v>7237</v>
      </c>
      <c r="O5161" s="108" t="s">
        <v>12044</v>
      </c>
      <c r="P5161" s="10" t="s">
        <v>5514</v>
      </c>
      <c r="Q5161" s="223" t="str">
        <f t="shared" si="80"/>
        <v>Jakob &amp; Anna Prokop</v>
      </c>
      <c r="R5161" s="223" t="e">
        <f>VLOOKUP(Q5161,Hochzeiten!V:X,2,FALSE)</f>
        <v>#N/A</v>
      </c>
    </row>
    <row r="5162" spans="1:18" hidden="1" x14ac:dyDescent="0.2">
      <c r="A5162">
        <v>1702</v>
      </c>
      <c r="B5162">
        <v>1</v>
      </c>
      <c r="C5162">
        <v>9</v>
      </c>
      <c r="D5162" t="s">
        <v>5516</v>
      </c>
      <c r="E5162" t="s">
        <v>71</v>
      </c>
      <c r="F5162" s="222" t="s">
        <v>18803</v>
      </c>
      <c r="G5162" s="223" t="s">
        <v>277</v>
      </c>
      <c r="H5162" s="223" t="s">
        <v>73</v>
      </c>
      <c r="I5162" t="s">
        <v>5677</v>
      </c>
      <c r="K5162" s="223"/>
      <c r="L5162" s="223" t="s">
        <v>5517</v>
      </c>
      <c r="M5162" t="s">
        <v>5518</v>
      </c>
      <c r="O5162" s="108" t="s">
        <v>12044</v>
      </c>
      <c r="P5162" s="10" t="s">
        <v>5514</v>
      </c>
      <c r="Q5162" s="223" t="str">
        <f t="shared" si="80"/>
        <v>Veit &amp; Rosina Vodera</v>
      </c>
      <c r="R5162" s="223" t="e">
        <f>VLOOKUP(Q5162,Hochzeiten!V:X,2,FALSE)</f>
        <v>#N/A</v>
      </c>
    </row>
    <row r="5163" spans="1:18" hidden="1" x14ac:dyDescent="0.2">
      <c r="A5163" s="108">
        <v>1702</v>
      </c>
      <c r="B5163">
        <v>1</v>
      </c>
      <c r="C5163">
        <v>29</v>
      </c>
      <c r="D5163" t="s">
        <v>8503</v>
      </c>
      <c r="E5163" t="s">
        <v>2</v>
      </c>
      <c r="F5163" s="222" t="s">
        <v>18803</v>
      </c>
      <c r="G5163" s="223" t="s">
        <v>29</v>
      </c>
      <c r="H5163" s="223" t="s">
        <v>11</v>
      </c>
      <c r="I5163" s="111" t="s">
        <v>5307</v>
      </c>
      <c r="K5163" s="223"/>
      <c r="L5163" s="223" t="s">
        <v>7097</v>
      </c>
      <c r="O5163" s="108" t="s">
        <v>12044</v>
      </c>
      <c r="P5163" s="10" t="s">
        <v>5514</v>
      </c>
      <c r="Q5163" s="223" t="str">
        <f t="shared" si="80"/>
        <v>Andreas &amp; Barbara Mokry</v>
      </c>
      <c r="R5163" s="223">
        <f>VLOOKUP(Q5163,Hochzeiten!V:X,2,FALSE)</f>
        <v>0</v>
      </c>
    </row>
    <row r="5164" spans="1:18" hidden="1" x14ac:dyDescent="0.2">
      <c r="A5164" s="108">
        <v>1702</v>
      </c>
      <c r="B5164">
        <v>2</v>
      </c>
      <c r="C5164">
        <v>2</v>
      </c>
      <c r="D5164" s="227" t="s">
        <v>205</v>
      </c>
      <c r="E5164" t="s">
        <v>21</v>
      </c>
      <c r="F5164" s="222" t="s">
        <v>18804</v>
      </c>
      <c r="G5164" s="223" t="s">
        <v>691</v>
      </c>
      <c r="H5164" t="s">
        <v>21</v>
      </c>
      <c r="I5164" t="s">
        <v>5000</v>
      </c>
      <c r="J5164" s="223"/>
      <c r="K5164" s="223"/>
      <c r="L5164" s="223" t="s">
        <v>7172</v>
      </c>
      <c r="O5164" s="108" t="s">
        <v>12044</v>
      </c>
      <c r="P5164" s="10" t="s">
        <v>5514</v>
      </c>
      <c r="Q5164" s="223" t="str">
        <f t="shared" si="80"/>
        <v>Bartolomäus &amp; Maria Radkovitz</v>
      </c>
      <c r="R5164" s="223">
        <f>VLOOKUP(Q5164,Hochzeiten!V:X,2,FALSE)</f>
        <v>0</v>
      </c>
    </row>
    <row r="5165" spans="1:18" hidden="1" x14ac:dyDescent="0.2">
      <c r="A5165" s="108">
        <v>1702</v>
      </c>
      <c r="B5165">
        <v>2</v>
      </c>
      <c r="C5165">
        <v>3</v>
      </c>
      <c r="D5165" t="s">
        <v>176</v>
      </c>
      <c r="E5165" t="s">
        <v>21</v>
      </c>
      <c r="F5165" s="222" t="s">
        <v>18804</v>
      </c>
      <c r="G5165" s="223" t="s">
        <v>14</v>
      </c>
      <c r="H5165" t="s">
        <v>582</v>
      </c>
      <c r="I5165" t="s">
        <v>5009</v>
      </c>
      <c r="L5165" s="223" t="s">
        <v>7117</v>
      </c>
      <c r="O5165" t="s">
        <v>12045</v>
      </c>
      <c r="P5165" s="10" t="s">
        <v>5514</v>
      </c>
      <c r="Q5165" s="223" t="str">
        <f t="shared" si="80"/>
        <v>Michael &amp; Katarina Hoditz</v>
      </c>
      <c r="R5165" s="223">
        <f>VLOOKUP(Q5165,Hochzeiten!V:X,2,FALSE)</f>
        <v>0</v>
      </c>
    </row>
    <row r="5166" spans="1:18" hidden="1" x14ac:dyDescent="0.2">
      <c r="A5166" s="108">
        <v>1702</v>
      </c>
      <c r="B5166">
        <v>2</v>
      </c>
      <c r="C5166">
        <v>5</v>
      </c>
      <c r="D5166" t="s">
        <v>5519</v>
      </c>
      <c r="E5166" t="s">
        <v>2</v>
      </c>
      <c r="F5166" s="222" t="s">
        <v>18803</v>
      </c>
      <c r="G5166" s="223" t="s">
        <v>518</v>
      </c>
      <c r="H5166" t="s">
        <v>98</v>
      </c>
      <c r="I5166" t="s">
        <v>5009</v>
      </c>
      <c r="L5166" s="223" t="s">
        <v>7238</v>
      </c>
      <c r="O5166" s="108" t="s">
        <v>12045</v>
      </c>
      <c r="P5166" s="10" t="s">
        <v>5514</v>
      </c>
      <c r="Q5166" s="223" t="str">
        <f t="shared" si="80"/>
        <v>Johan &amp; Dorothea Jurczi</v>
      </c>
      <c r="R5166" s="223">
        <f>VLOOKUP(Q5166,Hochzeiten!V:X,2,FALSE)</f>
        <v>0</v>
      </c>
    </row>
    <row r="5167" spans="1:18" hidden="1" x14ac:dyDescent="0.2">
      <c r="A5167" s="108">
        <v>1702</v>
      </c>
      <c r="B5167">
        <v>2</v>
      </c>
      <c r="C5167">
        <v>10</v>
      </c>
      <c r="D5167" t="s">
        <v>5685</v>
      </c>
      <c r="E5167" t="s">
        <v>80</v>
      </c>
      <c r="F5167" s="222" t="s">
        <v>18804</v>
      </c>
      <c r="G5167" s="223" t="s">
        <v>84</v>
      </c>
      <c r="H5167" t="s">
        <v>11</v>
      </c>
      <c r="I5167" t="s">
        <v>5270</v>
      </c>
      <c r="L5167" s="223" t="s">
        <v>7239</v>
      </c>
      <c r="O5167" s="108" t="s">
        <v>12045</v>
      </c>
      <c r="P5167" s="10" t="s">
        <v>5514</v>
      </c>
      <c r="Q5167" s="223" t="str">
        <f t="shared" si="80"/>
        <v>Kaspar &amp; Barbara Zilkovicz</v>
      </c>
      <c r="R5167" s="223" t="e">
        <f>VLOOKUP(Q5167,Hochzeiten!V:X,2,FALSE)</f>
        <v>#N/A</v>
      </c>
    </row>
    <row r="5168" spans="1:18" hidden="1" x14ac:dyDescent="0.2">
      <c r="A5168" s="108">
        <v>1702</v>
      </c>
      <c r="B5168">
        <v>2</v>
      </c>
      <c r="C5168">
        <v>11</v>
      </c>
      <c r="D5168" t="s">
        <v>5816</v>
      </c>
      <c r="E5168" t="s">
        <v>2</v>
      </c>
      <c r="F5168" s="222" t="s">
        <v>18803</v>
      </c>
      <c r="G5168" s="223" t="s">
        <v>30</v>
      </c>
      <c r="H5168" t="s">
        <v>582</v>
      </c>
      <c r="I5168" t="s">
        <v>5000</v>
      </c>
      <c r="L5168" s="223" t="s">
        <v>7232</v>
      </c>
      <c r="O5168" s="108" t="s">
        <v>12045</v>
      </c>
      <c r="P5168" s="10" t="s">
        <v>5514</v>
      </c>
      <c r="Q5168" s="223" t="str">
        <f t="shared" si="80"/>
        <v>Georg &amp; Katarina Stiepanek</v>
      </c>
      <c r="R5168" s="223">
        <f>VLOOKUP(Q5168,Hochzeiten!V:X,2,FALSE)</f>
        <v>0</v>
      </c>
    </row>
    <row r="5169" spans="1:18" hidden="1" x14ac:dyDescent="0.2">
      <c r="A5169" s="108">
        <v>1702</v>
      </c>
      <c r="B5169">
        <v>2</v>
      </c>
      <c r="C5169">
        <v>25</v>
      </c>
      <c r="D5169" t="s">
        <v>5520</v>
      </c>
      <c r="E5169" t="s">
        <v>26</v>
      </c>
      <c r="F5169" s="222" t="s">
        <v>18803</v>
      </c>
      <c r="G5169" t="s">
        <v>2</v>
      </c>
      <c r="H5169" t="s">
        <v>21</v>
      </c>
      <c r="I5169" t="s">
        <v>4175</v>
      </c>
      <c r="L5169" s="223" t="s">
        <v>7099</v>
      </c>
      <c r="O5169" s="108" t="s">
        <v>12045</v>
      </c>
      <c r="P5169" s="10" t="s">
        <v>5514</v>
      </c>
      <c r="Q5169" s="223" t="str">
        <f t="shared" si="80"/>
        <v>Mathias &amp; Maria Karbiczek</v>
      </c>
      <c r="R5169" s="223" t="e">
        <f>VLOOKUP(Q5169,Hochzeiten!V:X,2,FALSE)</f>
        <v>#N/A</v>
      </c>
    </row>
    <row r="5170" spans="1:18" hidden="1" x14ac:dyDescent="0.2">
      <c r="A5170" s="108">
        <v>1702</v>
      </c>
      <c r="B5170">
        <v>2</v>
      </c>
      <c r="C5170">
        <v>26</v>
      </c>
      <c r="D5170" t="s">
        <v>5025</v>
      </c>
      <c r="E5170" t="s">
        <v>2</v>
      </c>
      <c r="F5170" s="222" t="s">
        <v>18803</v>
      </c>
      <c r="G5170" t="s">
        <v>14</v>
      </c>
      <c r="H5170" t="s">
        <v>11</v>
      </c>
      <c r="I5170" t="s">
        <v>5268</v>
      </c>
      <c r="L5170" s="223" t="s">
        <v>10822</v>
      </c>
      <c r="O5170" s="108" t="s">
        <v>12045</v>
      </c>
      <c r="P5170" s="10" t="s">
        <v>5514</v>
      </c>
      <c r="Q5170" s="223" t="str">
        <f t="shared" si="80"/>
        <v>Michael &amp; Barbara Tomankovicz</v>
      </c>
      <c r="R5170" s="223">
        <f>VLOOKUP(Q5170,Hochzeiten!V:X,2,FALSE)</f>
        <v>0</v>
      </c>
    </row>
    <row r="5171" spans="1:18" hidden="1" x14ac:dyDescent="0.2">
      <c r="A5171" s="108">
        <v>1702</v>
      </c>
      <c r="B5171">
        <v>3</v>
      </c>
      <c r="C5171">
        <v>5</v>
      </c>
      <c r="D5171" s="114" t="s">
        <v>50</v>
      </c>
      <c r="E5171" t="s">
        <v>2</v>
      </c>
      <c r="F5171" s="222" t="s">
        <v>18803</v>
      </c>
      <c r="G5171" t="s">
        <v>53</v>
      </c>
      <c r="H5171" t="s">
        <v>15</v>
      </c>
      <c r="I5171" t="s">
        <v>5000</v>
      </c>
      <c r="L5171" s="223" t="s">
        <v>7240</v>
      </c>
      <c r="O5171" s="108" t="s">
        <v>12045</v>
      </c>
      <c r="P5171" s="10" t="s">
        <v>5514</v>
      </c>
      <c r="Q5171" s="223" t="str">
        <f t="shared" si="80"/>
        <v>Jakob &amp; Anna Schilhan</v>
      </c>
      <c r="R5171" s="223" t="e">
        <f>VLOOKUP(Q5171,Hochzeiten!V:X,2,FALSE)</f>
        <v>#N/A</v>
      </c>
    </row>
    <row r="5172" spans="1:18" hidden="1" x14ac:dyDescent="0.2">
      <c r="A5172" s="108">
        <v>1702</v>
      </c>
      <c r="B5172">
        <v>3</v>
      </c>
      <c r="C5172">
        <v>14</v>
      </c>
      <c r="D5172" s="214" t="s">
        <v>237</v>
      </c>
      <c r="E5172" t="s">
        <v>21</v>
      </c>
      <c r="F5172" s="222" t="s">
        <v>18804</v>
      </c>
      <c r="G5172" t="s">
        <v>2</v>
      </c>
      <c r="H5172" t="s">
        <v>13356</v>
      </c>
      <c r="I5172" t="s">
        <v>2958</v>
      </c>
      <c r="L5172" t="s">
        <v>6958</v>
      </c>
      <c r="O5172" s="108" t="s">
        <v>12045</v>
      </c>
      <c r="P5172" s="10" t="s">
        <v>5514</v>
      </c>
      <c r="Q5172" s="223" t="str">
        <f t="shared" si="80"/>
        <v>Mathias &amp; Helena Brekalitz</v>
      </c>
      <c r="R5172" s="223" t="e">
        <f>VLOOKUP(Q5172,Hochzeiten!V:X,2,FALSE)</f>
        <v>#N/A</v>
      </c>
    </row>
    <row r="5173" spans="1:18" hidden="1" x14ac:dyDescent="0.2">
      <c r="A5173" s="108">
        <v>1702</v>
      </c>
      <c r="B5173">
        <v>3</v>
      </c>
      <c r="C5173">
        <v>28</v>
      </c>
      <c r="D5173" t="s">
        <v>5131</v>
      </c>
      <c r="E5173" t="s">
        <v>52</v>
      </c>
      <c r="F5173" s="222" t="s">
        <v>18804</v>
      </c>
      <c r="G5173" t="s">
        <v>20</v>
      </c>
      <c r="H5173" t="s">
        <v>21</v>
      </c>
      <c r="I5173" t="s">
        <v>5270</v>
      </c>
      <c r="L5173" t="s">
        <v>7241</v>
      </c>
      <c r="O5173" t="s">
        <v>12046</v>
      </c>
      <c r="P5173" s="10" t="s">
        <v>5521</v>
      </c>
      <c r="Q5173" s="223" t="str">
        <f t="shared" si="80"/>
        <v>Thomas &amp; Maria Lipovsky</v>
      </c>
      <c r="R5173" s="223" t="e">
        <f>VLOOKUP(Q5173,Hochzeiten!V:X,2,FALSE)</f>
        <v>#N/A</v>
      </c>
    </row>
    <row r="5174" spans="1:18" hidden="1" x14ac:dyDescent="0.2">
      <c r="A5174" s="108">
        <v>1702</v>
      </c>
      <c r="B5174">
        <v>4</v>
      </c>
      <c r="C5174">
        <v>1</v>
      </c>
      <c r="D5174" t="s">
        <v>18913</v>
      </c>
      <c r="E5174" t="s">
        <v>30</v>
      </c>
      <c r="F5174" s="222" t="s">
        <v>18803</v>
      </c>
      <c r="G5174" t="s">
        <v>53</v>
      </c>
      <c r="H5174" t="s">
        <v>15</v>
      </c>
      <c r="I5174" t="s">
        <v>2958</v>
      </c>
      <c r="L5174" t="s">
        <v>8182</v>
      </c>
      <c r="O5174" s="108" t="s">
        <v>12046</v>
      </c>
      <c r="P5174" s="10" t="s">
        <v>5521</v>
      </c>
      <c r="Q5174" s="223" t="str">
        <f t="shared" si="80"/>
        <v>Jakob &amp; Anna Dinisch</v>
      </c>
      <c r="R5174" s="223">
        <f>VLOOKUP(Q5174,Hochzeiten!V:X,2,FALSE)</f>
        <v>0</v>
      </c>
    </row>
    <row r="5175" spans="1:18" hidden="1" x14ac:dyDescent="0.2">
      <c r="A5175" s="108">
        <v>1702</v>
      </c>
      <c r="B5175">
        <v>4</v>
      </c>
      <c r="C5175">
        <v>1</v>
      </c>
      <c r="D5175" s="108" t="s">
        <v>18913</v>
      </c>
      <c r="E5175" t="s">
        <v>210</v>
      </c>
      <c r="F5175" s="222" t="s">
        <v>18803</v>
      </c>
      <c r="G5175" s="108" t="s">
        <v>53</v>
      </c>
      <c r="H5175" s="108" t="s">
        <v>15</v>
      </c>
      <c r="I5175" s="108" t="s">
        <v>2958</v>
      </c>
      <c r="J5175" s="108"/>
      <c r="K5175" s="108"/>
      <c r="L5175" s="108" t="s">
        <v>8182</v>
      </c>
      <c r="O5175" s="108" t="s">
        <v>12046</v>
      </c>
      <c r="P5175" s="10" t="s">
        <v>5521</v>
      </c>
      <c r="Q5175" s="223" t="str">
        <f t="shared" si="80"/>
        <v>Jakob &amp; Anna Dinisch</v>
      </c>
      <c r="R5175" s="223">
        <f>VLOOKUP(Q5175,Hochzeiten!V:X,2,FALSE)</f>
        <v>0</v>
      </c>
    </row>
    <row r="5176" spans="1:18" hidden="1" x14ac:dyDescent="0.2">
      <c r="A5176" s="108">
        <v>1702</v>
      </c>
      <c r="B5176">
        <v>4</v>
      </c>
      <c r="C5176">
        <v>14</v>
      </c>
      <c r="D5176" t="s">
        <v>2571</v>
      </c>
      <c r="E5176" t="s">
        <v>30</v>
      </c>
      <c r="F5176" s="222" t="s">
        <v>18803</v>
      </c>
      <c r="G5176" t="s">
        <v>30</v>
      </c>
      <c r="H5176" t="s">
        <v>98</v>
      </c>
      <c r="I5176" t="s">
        <v>2958</v>
      </c>
      <c r="L5176" t="s">
        <v>8203</v>
      </c>
      <c r="O5176" s="108" t="s">
        <v>12046</v>
      </c>
      <c r="P5176" s="10" t="s">
        <v>5521</v>
      </c>
      <c r="Q5176" s="223" t="str">
        <f t="shared" si="80"/>
        <v>Georg &amp; Dorothea Sitek</v>
      </c>
      <c r="R5176" s="223" t="e">
        <f>VLOOKUP(Q5176,Hochzeiten!V:X,2,FALSE)</f>
        <v>#N/A</v>
      </c>
    </row>
    <row r="5177" spans="1:18" hidden="1" x14ac:dyDescent="0.2">
      <c r="A5177" s="108">
        <v>1702</v>
      </c>
      <c r="B5177">
        <v>4</v>
      </c>
      <c r="C5177">
        <v>20</v>
      </c>
      <c r="D5177" t="s">
        <v>2753</v>
      </c>
      <c r="E5177" t="s">
        <v>520</v>
      </c>
      <c r="F5177" s="222" t="s">
        <v>18803</v>
      </c>
      <c r="G5177" t="s">
        <v>47</v>
      </c>
      <c r="H5177" t="s">
        <v>582</v>
      </c>
      <c r="I5177" t="s">
        <v>5009</v>
      </c>
      <c r="L5177" t="s">
        <v>7242</v>
      </c>
      <c r="O5177" s="108" t="s">
        <v>12046</v>
      </c>
      <c r="P5177" s="10" t="s">
        <v>5521</v>
      </c>
      <c r="Q5177" s="223" t="str">
        <f t="shared" si="80"/>
        <v>Lorenz &amp; Katarina Grbavczitz</v>
      </c>
      <c r="R5177" s="223">
        <f>VLOOKUP(Q5177,Hochzeiten!V:X,2,FALSE)</f>
        <v>0</v>
      </c>
    </row>
    <row r="5178" spans="1:18" hidden="1" x14ac:dyDescent="0.2">
      <c r="A5178" s="108">
        <v>1702</v>
      </c>
      <c r="B5178">
        <v>4</v>
      </c>
      <c r="C5178">
        <v>24</v>
      </c>
      <c r="D5178" t="s">
        <v>636</v>
      </c>
      <c r="E5178" t="s">
        <v>30</v>
      </c>
      <c r="F5178" s="222" t="s">
        <v>18803</v>
      </c>
      <c r="G5178" t="s">
        <v>2</v>
      </c>
      <c r="H5178" t="s">
        <v>52</v>
      </c>
      <c r="I5178" t="s">
        <v>5270</v>
      </c>
      <c r="L5178" t="s">
        <v>7243</v>
      </c>
      <c r="O5178" s="108" t="s">
        <v>12046</v>
      </c>
      <c r="P5178" s="10" t="s">
        <v>5521</v>
      </c>
      <c r="Q5178" s="223" t="str">
        <f t="shared" si="80"/>
        <v>Mathias &amp; Magdalena Prochaska</v>
      </c>
      <c r="R5178" s="223">
        <f>VLOOKUP(Q5178,Hochzeiten!V:X,2,FALSE)</f>
        <v>0</v>
      </c>
    </row>
    <row r="5179" spans="1:18" hidden="1" x14ac:dyDescent="0.2">
      <c r="A5179" s="108">
        <v>1702</v>
      </c>
      <c r="B5179">
        <v>4</v>
      </c>
      <c r="C5179">
        <v>24</v>
      </c>
      <c r="D5179" t="s">
        <v>5276</v>
      </c>
      <c r="E5179" t="s">
        <v>30</v>
      </c>
      <c r="F5179" s="222" t="s">
        <v>18803</v>
      </c>
      <c r="H5179" t="s">
        <v>21</v>
      </c>
      <c r="I5179" t="s">
        <v>2958</v>
      </c>
      <c r="L5179" t="s">
        <v>7134</v>
      </c>
      <c r="O5179" s="108" t="s">
        <v>12046</v>
      </c>
      <c r="P5179" s="10" t="s">
        <v>5521</v>
      </c>
      <c r="Q5179" s="223" t="str">
        <f t="shared" si="80"/>
        <v xml:space="preserve"> &amp; Maria Fagil</v>
      </c>
      <c r="R5179" s="223" t="e">
        <f>VLOOKUP(Q5179,Hochzeiten!V:X,2,FALSE)</f>
        <v>#N/A</v>
      </c>
    </row>
    <row r="5180" spans="1:18" hidden="1" x14ac:dyDescent="0.2">
      <c r="A5180" s="108">
        <v>1702</v>
      </c>
      <c r="B5180">
        <v>4</v>
      </c>
      <c r="C5180">
        <v>24</v>
      </c>
      <c r="D5180" s="222" t="s">
        <v>5746</v>
      </c>
      <c r="E5180" t="s">
        <v>30</v>
      </c>
      <c r="F5180" s="222" t="s">
        <v>18803</v>
      </c>
      <c r="G5180" t="s">
        <v>13</v>
      </c>
      <c r="H5180" t="s">
        <v>105</v>
      </c>
      <c r="I5180" t="s">
        <v>5000</v>
      </c>
      <c r="L5180" t="s">
        <v>8193</v>
      </c>
      <c r="O5180" s="108" t="s">
        <v>12046</v>
      </c>
      <c r="P5180" s="10" t="s">
        <v>5521</v>
      </c>
      <c r="Q5180" s="223" t="str">
        <f t="shared" si="80"/>
        <v>Martin &amp; Eva Madierka</v>
      </c>
      <c r="R5180" s="223">
        <f>VLOOKUP(Q5180,Hochzeiten!V:X,2,FALSE)</f>
        <v>0</v>
      </c>
    </row>
    <row r="5181" spans="1:18" hidden="1" x14ac:dyDescent="0.2">
      <c r="A5181" s="108">
        <v>1702</v>
      </c>
      <c r="B5181">
        <v>4</v>
      </c>
      <c r="C5181">
        <v>25</v>
      </c>
      <c r="D5181" t="s">
        <v>50</v>
      </c>
      <c r="E5181" t="s">
        <v>21</v>
      </c>
      <c r="F5181" s="222" t="s">
        <v>18804</v>
      </c>
      <c r="G5181" t="s">
        <v>47</v>
      </c>
      <c r="H5181" t="s">
        <v>582</v>
      </c>
      <c r="I5181" t="s">
        <v>2958</v>
      </c>
      <c r="L5181" t="s">
        <v>11237</v>
      </c>
      <c r="O5181" s="108" t="s">
        <v>12046</v>
      </c>
      <c r="P5181" s="10" t="s">
        <v>5521</v>
      </c>
      <c r="Q5181" s="223" t="str">
        <f t="shared" si="80"/>
        <v>Lorenz &amp; Katarina Schilhan</v>
      </c>
      <c r="R5181" s="223">
        <f>VLOOKUP(Q5181,Hochzeiten!V:X,2,FALSE)</f>
        <v>0</v>
      </c>
    </row>
    <row r="5182" spans="1:18" hidden="1" x14ac:dyDescent="0.2">
      <c r="A5182" s="108">
        <v>1702</v>
      </c>
      <c r="B5182">
        <v>4</v>
      </c>
      <c r="C5182">
        <v>25</v>
      </c>
      <c r="D5182" t="s">
        <v>11309</v>
      </c>
      <c r="E5182" t="s">
        <v>30</v>
      </c>
      <c r="F5182" s="222" t="s">
        <v>18803</v>
      </c>
      <c r="G5182" t="s">
        <v>138</v>
      </c>
      <c r="H5182" t="s">
        <v>52</v>
      </c>
      <c r="I5182" s="111" t="s">
        <v>5307</v>
      </c>
      <c r="L5182" t="s">
        <v>5523</v>
      </c>
      <c r="M5182" t="s">
        <v>11310</v>
      </c>
      <c r="O5182" s="108" t="s">
        <v>12046</v>
      </c>
      <c r="P5182" s="10" t="s">
        <v>5521</v>
      </c>
      <c r="Q5182" s="223" t="str">
        <f t="shared" si="80"/>
        <v>Peter &amp; Magdalena Schwaretina</v>
      </c>
      <c r="R5182" s="223" t="e">
        <f>VLOOKUP(Q5182,Hochzeiten!V:X,2,FALSE)</f>
        <v>#N/A</v>
      </c>
    </row>
    <row r="5183" spans="1:18" hidden="1" x14ac:dyDescent="0.2">
      <c r="A5183" s="108">
        <v>1702</v>
      </c>
      <c r="B5183">
        <v>4</v>
      </c>
      <c r="C5183">
        <v>26</v>
      </c>
      <c r="D5183" s="234" t="s">
        <v>7751</v>
      </c>
      <c r="E5183" t="s">
        <v>21</v>
      </c>
      <c r="F5183" s="222" t="s">
        <v>18804</v>
      </c>
      <c r="G5183" t="s">
        <v>23</v>
      </c>
      <c r="H5183" t="s">
        <v>11</v>
      </c>
      <c r="I5183" t="s">
        <v>2958</v>
      </c>
      <c r="L5183" t="s">
        <v>13632</v>
      </c>
      <c r="O5183" t="s">
        <v>12047</v>
      </c>
      <c r="P5183" s="10" t="s">
        <v>5521</v>
      </c>
      <c r="Q5183" s="223" t="str">
        <f t="shared" si="80"/>
        <v>Paul &amp; Barbara Kolmacz</v>
      </c>
      <c r="R5183" s="223">
        <f>VLOOKUP(Q5183,Hochzeiten!V:X,2,FALSE)</f>
        <v>0</v>
      </c>
    </row>
    <row r="5184" spans="1:18" hidden="1" x14ac:dyDescent="0.2">
      <c r="A5184" s="235">
        <v>1702</v>
      </c>
      <c r="B5184" s="235">
        <v>4</v>
      </c>
      <c r="C5184" s="235">
        <v>30</v>
      </c>
      <c r="D5184" s="235" t="s">
        <v>5282</v>
      </c>
      <c r="E5184" s="235" t="s">
        <v>21</v>
      </c>
      <c r="F5184" s="222" t="s">
        <v>18804</v>
      </c>
      <c r="G5184" s="235" t="s">
        <v>53</v>
      </c>
      <c r="H5184" s="235" t="s">
        <v>582</v>
      </c>
      <c r="I5184" s="235" t="s">
        <v>2958</v>
      </c>
      <c r="J5184" s="235"/>
      <c r="K5184" s="235"/>
      <c r="L5184" s="235" t="s">
        <v>7218</v>
      </c>
      <c r="M5184" s="235"/>
      <c r="N5184" s="235"/>
      <c r="O5184" s="235" t="s">
        <v>12047</v>
      </c>
      <c r="P5184" s="10" t="s">
        <v>5521</v>
      </c>
      <c r="Q5184" s="223" t="str">
        <f t="shared" si="80"/>
        <v>Jakob &amp; Katarina Kiricz</v>
      </c>
      <c r="R5184" s="223">
        <f>VLOOKUP(Q5184,Hochzeiten!V:X,2,FALSE)</f>
        <v>0</v>
      </c>
    </row>
    <row r="5185" spans="1:18" hidden="1" x14ac:dyDescent="0.2">
      <c r="A5185" s="108">
        <v>1702</v>
      </c>
      <c r="B5185">
        <v>5</v>
      </c>
      <c r="C5185">
        <v>1</v>
      </c>
      <c r="D5185" t="s">
        <v>50</v>
      </c>
      <c r="E5185" t="s">
        <v>21</v>
      </c>
      <c r="F5185" s="222" t="s">
        <v>18804</v>
      </c>
      <c r="G5185" t="s">
        <v>17</v>
      </c>
      <c r="H5185" t="s">
        <v>13356</v>
      </c>
      <c r="I5185" t="s">
        <v>2958</v>
      </c>
      <c r="L5185" t="s">
        <v>8182</v>
      </c>
      <c r="O5185" s="108" t="s">
        <v>12047</v>
      </c>
      <c r="P5185" s="10" t="s">
        <v>5521</v>
      </c>
      <c r="Q5185" s="223" t="str">
        <f t="shared" si="80"/>
        <v>Simon &amp; Helena Schilhan</v>
      </c>
      <c r="R5185" s="223">
        <f>VLOOKUP(Q5185,Hochzeiten!V:X,2,FALSE)</f>
        <v>0</v>
      </c>
    </row>
    <row r="5186" spans="1:18" hidden="1" x14ac:dyDescent="0.2">
      <c r="A5186" s="108">
        <v>1702</v>
      </c>
      <c r="B5186">
        <v>5</v>
      </c>
      <c r="C5186">
        <v>8</v>
      </c>
      <c r="D5186" s="223" t="s">
        <v>11334</v>
      </c>
      <c r="E5186" t="s">
        <v>518</v>
      </c>
      <c r="F5186" s="222" t="s">
        <v>18803</v>
      </c>
      <c r="G5186" t="s">
        <v>23</v>
      </c>
      <c r="H5186" t="s">
        <v>21</v>
      </c>
      <c r="I5186" t="s">
        <v>5009</v>
      </c>
      <c r="L5186" t="s">
        <v>7202</v>
      </c>
      <c r="O5186" s="108" t="s">
        <v>12047</v>
      </c>
      <c r="P5186" s="10" t="s">
        <v>5521</v>
      </c>
      <c r="Q5186" s="223" t="str">
        <f t="shared" ref="Q5186:Q5249" si="81">G5186 &amp; " &amp; " &amp; H5186 &amp; " " &amp; D5186</f>
        <v>Paul &amp; Maria Borschicz</v>
      </c>
      <c r="R5186" s="223">
        <f>VLOOKUP(Q5186,Hochzeiten!V:X,2,FALSE)</f>
        <v>0</v>
      </c>
    </row>
    <row r="5187" spans="1:18" hidden="1" x14ac:dyDescent="0.2">
      <c r="A5187" s="108">
        <v>1702</v>
      </c>
      <c r="B5187">
        <v>5</v>
      </c>
      <c r="C5187">
        <v>11</v>
      </c>
      <c r="D5187" t="s">
        <v>5077</v>
      </c>
      <c r="E5187" t="s">
        <v>13356</v>
      </c>
      <c r="F5187" s="222" t="s">
        <v>18804</v>
      </c>
      <c r="G5187" t="s">
        <v>87</v>
      </c>
      <c r="H5187" t="s">
        <v>21</v>
      </c>
      <c r="I5187" t="s">
        <v>2958</v>
      </c>
      <c r="L5187" t="s">
        <v>6958</v>
      </c>
      <c r="O5187" s="108" t="s">
        <v>12047</v>
      </c>
      <c r="P5187" s="10" t="s">
        <v>5521</v>
      </c>
      <c r="Q5187" s="223" t="str">
        <f t="shared" si="81"/>
        <v>Rudolf &amp; Maria Domkovicz</v>
      </c>
      <c r="R5187" s="223" t="e">
        <f>VLOOKUP(Q5187,Hochzeiten!V:X,2,FALSE)</f>
        <v>#N/A</v>
      </c>
    </row>
    <row r="5188" spans="1:18" hidden="1" x14ac:dyDescent="0.2">
      <c r="A5188" s="108">
        <v>1702</v>
      </c>
      <c r="B5188">
        <v>5</v>
      </c>
      <c r="C5188">
        <v>26</v>
      </c>
      <c r="D5188" t="s">
        <v>5065</v>
      </c>
      <c r="E5188" t="s">
        <v>518</v>
      </c>
      <c r="F5188" s="222" t="s">
        <v>18803</v>
      </c>
      <c r="G5188" t="s">
        <v>47</v>
      </c>
      <c r="H5188" t="s">
        <v>37</v>
      </c>
      <c r="I5188" t="s">
        <v>2958</v>
      </c>
      <c r="L5188" t="s">
        <v>8015</v>
      </c>
      <c r="O5188" s="108" t="s">
        <v>12047</v>
      </c>
      <c r="P5188" s="10" t="s">
        <v>5521</v>
      </c>
      <c r="Q5188" s="223" t="str">
        <f t="shared" si="81"/>
        <v>Lorenz &amp; Justina Wlaschicz</v>
      </c>
      <c r="R5188" s="223">
        <f>VLOOKUP(Q5188,Hochzeiten!V:X,2,FALSE)</f>
        <v>0</v>
      </c>
    </row>
    <row r="5189" spans="1:18" hidden="1" x14ac:dyDescent="0.2">
      <c r="A5189" s="108">
        <v>1702</v>
      </c>
      <c r="B5189">
        <v>6</v>
      </c>
      <c r="C5189">
        <v>1</v>
      </c>
      <c r="D5189" t="s">
        <v>3194</v>
      </c>
      <c r="E5189" t="s">
        <v>518</v>
      </c>
      <c r="F5189" s="222" t="s">
        <v>18803</v>
      </c>
      <c r="G5189" t="s">
        <v>53</v>
      </c>
      <c r="H5189" t="s">
        <v>15</v>
      </c>
      <c r="I5189" t="s">
        <v>5000</v>
      </c>
      <c r="L5189" t="s">
        <v>5339</v>
      </c>
      <c r="M5189" t="s">
        <v>5525</v>
      </c>
      <c r="O5189" s="108" t="s">
        <v>12047</v>
      </c>
      <c r="P5189" s="10" t="s">
        <v>5521</v>
      </c>
      <c r="Q5189" s="223" t="str">
        <f t="shared" si="81"/>
        <v>Jakob &amp; Anna Hrabal</v>
      </c>
      <c r="R5189" s="223">
        <f>VLOOKUP(Q5189,Hochzeiten!V:X,2,FALSE)</f>
        <v>0</v>
      </c>
    </row>
    <row r="5190" spans="1:18" hidden="1" x14ac:dyDescent="0.2">
      <c r="A5190" s="108">
        <v>1702</v>
      </c>
      <c r="B5190">
        <v>6</v>
      </c>
      <c r="C5190">
        <v>19</v>
      </c>
      <c r="D5190" s="197" t="s">
        <v>83</v>
      </c>
      <c r="E5190" t="s">
        <v>13356</v>
      </c>
      <c r="F5190" s="222" t="s">
        <v>18804</v>
      </c>
      <c r="G5190" t="s">
        <v>518</v>
      </c>
      <c r="H5190" t="s">
        <v>15</v>
      </c>
      <c r="I5190" t="s">
        <v>5526</v>
      </c>
      <c r="L5190" t="s">
        <v>11029</v>
      </c>
      <c r="O5190" s="108" t="s">
        <v>12047</v>
      </c>
      <c r="P5190" s="10" t="s">
        <v>5521</v>
      </c>
      <c r="Q5190" s="223" t="str">
        <f t="shared" si="81"/>
        <v>Johan &amp; Anna Jankovitz</v>
      </c>
      <c r="R5190" s="223">
        <f>VLOOKUP(Q5190,Hochzeiten!V:X,2,FALSE)</f>
        <v>0</v>
      </c>
    </row>
    <row r="5191" spans="1:18" hidden="1" x14ac:dyDescent="0.2">
      <c r="A5191" s="108">
        <v>1702</v>
      </c>
      <c r="B5191">
        <v>6</v>
      </c>
      <c r="C5191">
        <v>22</v>
      </c>
      <c r="D5191" s="223" t="s">
        <v>5392</v>
      </c>
      <c r="E5191" t="s">
        <v>518</v>
      </c>
      <c r="F5191" s="222" t="s">
        <v>18803</v>
      </c>
      <c r="G5191" t="s">
        <v>14</v>
      </c>
      <c r="H5191" t="s">
        <v>13356</v>
      </c>
      <c r="I5191" t="s">
        <v>5000</v>
      </c>
      <c r="L5191" t="s">
        <v>7142</v>
      </c>
      <c r="O5191" s="108" t="s">
        <v>12047</v>
      </c>
      <c r="P5191" s="10" t="s">
        <v>5521</v>
      </c>
      <c r="Q5191" s="223" t="str">
        <f t="shared" si="81"/>
        <v>Michael &amp; Helena Hruby</v>
      </c>
      <c r="R5191" s="223">
        <f>VLOOKUP(Q5191,Hochzeiten!V:X,2,FALSE)</f>
        <v>0</v>
      </c>
    </row>
    <row r="5192" spans="1:18" hidden="1" x14ac:dyDescent="0.2">
      <c r="A5192" s="108">
        <v>1702</v>
      </c>
      <c r="B5192">
        <v>7</v>
      </c>
      <c r="C5192">
        <v>2</v>
      </c>
      <c r="D5192" s="197" t="s">
        <v>83</v>
      </c>
      <c r="E5192" t="s">
        <v>21</v>
      </c>
      <c r="F5192" s="222" t="s">
        <v>18804</v>
      </c>
      <c r="G5192" t="s">
        <v>518</v>
      </c>
      <c r="H5192" t="s">
        <v>131</v>
      </c>
      <c r="I5192" t="s">
        <v>2958</v>
      </c>
      <c r="L5192" t="s">
        <v>6963</v>
      </c>
      <c r="O5192" t="s">
        <v>12048</v>
      </c>
      <c r="P5192" s="10" t="s">
        <v>5527</v>
      </c>
      <c r="Q5192" s="223" t="str">
        <f t="shared" si="81"/>
        <v>Johan &amp; Lucia Jankovitz</v>
      </c>
      <c r="R5192" s="223" t="e">
        <f>VLOOKUP(Q5192,Hochzeiten!V:X,2,FALSE)</f>
        <v>#N/A</v>
      </c>
    </row>
    <row r="5193" spans="1:18" hidden="1" x14ac:dyDescent="0.2">
      <c r="A5193" s="108">
        <v>1702</v>
      </c>
      <c r="B5193">
        <v>7</v>
      </c>
      <c r="C5193">
        <v>15</v>
      </c>
      <c r="D5193" t="s">
        <v>5024</v>
      </c>
      <c r="E5193" t="s">
        <v>15</v>
      </c>
      <c r="F5193" s="222" t="s">
        <v>18804</v>
      </c>
      <c r="G5193" t="s">
        <v>23</v>
      </c>
      <c r="H5193" t="s">
        <v>582</v>
      </c>
      <c r="I5193" t="s">
        <v>5270</v>
      </c>
      <c r="L5193" t="s">
        <v>7244</v>
      </c>
      <c r="O5193" s="108" t="s">
        <v>12048</v>
      </c>
      <c r="P5193" s="10" t="s">
        <v>5527</v>
      </c>
      <c r="Q5193" s="223" t="str">
        <f t="shared" si="81"/>
        <v>Paul &amp; Katarina Butia</v>
      </c>
      <c r="R5193" s="223">
        <f>VLOOKUP(Q5193,Hochzeiten!V:X,2,FALSE)</f>
        <v>0</v>
      </c>
    </row>
    <row r="5194" spans="1:18" hidden="1" x14ac:dyDescent="0.2">
      <c r="A5194" s="108">
        <v>1702</v>
      </c>
      <c r="B5194">
        <v>8</v>
      </c>
      <c r="C5194">
        <v>1</v>
      </c>
      <c r="D5194" t="s">
        <v>5087</v>
      </c>
      <c r="E5194" t="s">
        <v>47</v>
      </c>
      <c r="F5194" s="222" t="s">
        <v>18803</v>
      </c>
      <c r="G5194" t="s">
        <v>29</v>
      </c>
      <c r="H5194" t="s">
        <v>15</v>
      </c>
      <c r="I5194" t="s">
        <v>5270</v>
      </c>
      <c r="L5194" t="s">
        <v>7245</v>
      </c>
      <c r="O5194" s="108" t="s">
        <v>12048</v>
      </c>
      <c r="P5194" s="10" t="s">
        <v>5527</v>
      </c>
      <c r="Q5194" s="223" t="str">
        <f t="shared" si="81"/>
        <v>Andreas &amp; Anna NN</v>
      </c>
      <c r="R5194" s="223" t="e">
        <f>VLOOKUP(Q5194,Hochzeiten!V:X,2,FALSE)</f>
        <v>#N/A</v>
      </c>
    </row>
    <row r="5195" spans="1:18" hidden="1" x14ac:dyDescent="0.2">
      <c r="A5195" s="108">
        <v>1702</v>
      </c>
      <c r="B5195">
        <v>8</v>
      </c>
      <c r="C5195">
        <v>15</v>
      </c>
      <c r="D5195" t="s">
        <v>5271</v>
      </c>
      <c r="E5195" t="s">
        <v>691</v>
      </c>
      <c r="F5195" s="222" t="s">
        <v>18803</v>
      </c>
      <c r="G5195" t="s">
        <v>53</v>
      </c>
      <c r="H5195" t="s">
        <v>98</v>
      </c>
      <c r="I5195" t="s">
        <v>5000</v>
      </c>
      <c r="L5195" t="s">
        <v>7198</v>
      </c>
      <c r="O5195" s="108" t="s">
        <v>12048</v>
      </c>
      <c r="P5195" s="10" t="s">
        <v>5527</v>
      </c>
      <c r="Q5195" s="223" t="str">
        <f t="shared" si="81"/>
        <v>Jakob &amp; Dorothea Kopeczny</v>
      </c>
      <c r="R5195" s="223" t="e">
        <f>VLOOKUP(Q5195,Hochzeiten!V:X,2,FALSE)</f>
        <v>#N/A</v>
      </c>
    </row>
    <row r="5196" spans="1:18" hidden="1" x14ac:dyDescent="0.2">
      <c r="A5196" s="108">
        <v>1702</v>
      </c>
      <c r="B5196">
        <v>8</v>
      </c>
      <c r="C5196">
        <v>16</v>
      </c>
      <c r="D5196" t="s">
        <v>5282</v>
      </c>
      <c r="E5196" t="s">
        <v>691</v>
      </c>
      <c r="F5196" s="222" t="s">
        <v>18803</v>
      </c>
      <c r="G5196" t="s">
        <v>23</v>
      </c>
      <c r="H5196" t="s">
        <v>21</v>
      </c>
      <c r="I5196" t="s">
        <v>5000</v>
      </c>
      <c r="L5196" t="s">
        <v>5528</v>
      </c>
      <c r="M5196" t="s">
        <v>5529</v>
      </c>
      <c r="O5196" s="108" t="s">
        <v>12048</v>
      </c>
      <c r="P5196" s="10" t="s">
        <v>5527</v>
      </c>
      <c r="Q5196" s="223" t="str">
        <f t="shared" si="81"/>
        <v>Paul &amp; Maria Kiricz</v>
      </c>
      <c r="R5196" s="223">
        <f>VLOOKUP(Q5196,Hochzeiten!V:X,2,FALSE)</f>
        <v>0</v>
      </c>
    </row>
    <row r="5197" spans="1:18" hidden="1" x14ac:dyDescent="0.2">
      <c r="A5197" s="108">
        <v>1702</v>
      </c>
      <c r="B5197">
        <v>8</v>
      </c>
      <c r="C5197">
        <v>17</v>
      </c>
      <c r="D5197" s="214" t="s">
        <v>237</v>
      </c>
      <c r="E5197" t="s">
        <v>14</v>
      </c>
      <c r="F5197" s="222" t="s">
        <v>18803</v>
      </c>
      <c r="G5197" t="s">
        <v>691</v>
      </c>
      <c r="H5197" t="s">
        <v>21</v>
      </c>
      <c r="I5197" t="s">
        <v>4175</v>
      </c>
      <c r="L5197" t="s">
        <v>5530</v>
      </c>
      <c r="M5197" t="s">
        <v>5531</v>
      </c>
      <c r="O5197" s="108" t="s">
        <v>12048</v>
      </c>
      <c r="P5197" s="10" t="s">
        <v>5527</v>
      </c>
      <c r="Q5197" s="223" t="str">
        <f t="shared" si="81"/>
        <v>Bartolomäus &amp; Maria Brekalitz</v>
      </c>
      <c r="R5197" s="223">
        <f>VLOOKUP(Q5197,Hochzeiten!V:X,2,FALSE)</f>
        <v>0</v>
      </c>
    </row>
    <row r="5198" spans="1:18" hidden="1" x14ac:dyDescent="0.2">
      <c r="A5198" s="108">
        <v>1702</v>
      </c>
      <c r="B5198">
        <v>8</v>
      </c>
      <c r="C5198">
        <v>21</v>
      </c>
      <c r="D5198" t="s">
        <v>5024</v>
      </c>
      <c r="E5198" t="s">
        <v>21</v>
      </c>
      <c r="F5198" s="222" t="s">
        <v>18804</v>
      </c>
      <c r="G5198" t="s">
        <v>14</v>
      </c>
      <c r="H5198" t="s">
        <v>21</v>
      </c>
      <c r="I5198" t="s">
        <v>5000</v>
      </c>
      <c r="L5198" t="s">
        <v>7246</v>
      </c>
      <c r="O5198" s="108" t="s">
        <v>12048</v>
      </c>
      <c r="P5198" s="10" t="s">
        <v>5527</v>
      </c>
      <c r="Q5198" s="223" t="str">
        <f t="shared" si="81"/>
        <v>Michael &amp; Maria Butia</v>
      </c>
      <c r="R5198" s="223">
        <f>VLOOKUP(Q5198,Hochzeiten!V:X,2,FALSE)</f>
        <v>0</v>
      </c>
    </row>
    <row r="5199" spans="1:18" hidden="1" x14ac:dyDescent="0.2">
      <c r="A5199" s="108">
        <v>1702</v>
      </c>
      <c r="B5199">
        <v>9</v>
      </c>
      <c r="C5199">
        <v>14</v>
      </c>
      <c r="D5199" s="108" t="s">
        <v>11436</v>
      </c>
      <c r="E5199" t="s">
        <v>582</v>
      </c>
      <c r="F5199" s="222" t="s">
        <v>18804</v>
      </c>
      <c r="G5199" t="s">
        <v>30</v>
      </c>
      <c r="H5199" t="s">
        <v>11</v>
      </c>
      <c r="I5199" t="s">
        <v>5532</v>
      </c>
      <c r="L5199" t="s">
        <v>7247</v>
      </c>
      <c r="O5199" t="s">
        <v>12049</v>
      </c>
      <c r="P5199" s="10" t="s">
        <v>5527</v>
      </c>
      <c r="Q5199" s="223" t="str">
        <f t="shared" si="81"/>
        <v>Georg &amp; Barbara Kartcicz</v>
      </c>
      <c r="R5199" s="223" t="e">
        <f>VLOOKUP(Q5199,Hochzeiten!V:X,2,FALSE)</f>
        <v>#N/A</v>
      </c>
    </row>
    <row r="5200" spans="1:18" hidden="1" x14ac:dyDescent="0.2">
      <c r="A5200" s="108">
        <v>1702</v>
      </c>
      <c r="B5200">
        <v>9</v>
      </c>
      <c r="C5200">
        <v>15</v>
      </c>
      <c r="D5200" t="s">
        <v>5087</v>
      </c>
      <c r="E5200" t="s">
        <v>69</v>
      </c>
      <c r="F5200" s="222" t="s">
        <v>18803</v>
      </c>
      <c r="G5200" t="s">
        <v>198</v>
      </c>
      <c r="H5200" t="s">
        <v>15</v>
      </c>
      <c r="I5200" t="s">
        <v>2958</v>
      </c>
      <c r="L5200" t="s">
        <v>7018</v>
      </c>
      <c r="O5200" s="108" t="s">
        <v>12049</v>
      </c>
      <c r="P5200" s="10" t="s">
        <v>5527</v>
      </c>
      <c r="Q5200" s="223" t="str">
        <f t="shared" si="81"/>
        <v>Valentin &amp; Anna NN</v>
      </c>
      <c r="R5200" s="223" t="e">
        <f>VLOOKUP(Q5200,Hochzeiten!V:X,2,FALSE)</f>
        <v>#N/A</v>
      </c>
    </row>
    <row r="5201" spans="1:18" hidden="1" x14ac:dyDescent="0.2">
      <c r="A5201" s="108">
        <v>1702</v>
      </c>
      <c r="B5201">
        <v>9</v>
      </c>
      <c r="C5201">
        <v>17</v>
      </c>
      <c r="D5201" t="s">
        <v>18606</v>
      </c>
      <c r="E5201" t="s">
        <v>582</v>
      </c>
      <c r="F5201" s="222" t="s">
        <v>18804</v>
      </c>
      <c r="G5201" t="s">
        <v>20</v>
      </c>
      <c r="H5201" t="s">
        <v>52</v>
      </c>
      <c r="I5201" t="s">
        <v>5009</v>
      </c>
      <c r="L5201" t="s">
        <v>6991</v>
      </c>
      <c r="O5201" s="108" t="s">
        <v>12049</v>
      </c>
      <c r="P5201" s="10" t="s">
        <v>5527</v>
      </c>
      <c r="Q5201" s="223" t="str">
        <f t="shared" si="81"/>
        <v>Thomas &amp; Magdalena Iwanczitz</v>
      </c>
      <c r="R5201" s="223" t="e">
        <f>VLOOKUP(Q5201,Hochzeiten!V:X,2,FALSE)</f>
        <v>#N/A</v>
      </c>
    </row>
    <row r="5202" spans="1:18" hidden="1" x14ac:dyDescent="0.2">
      <c r="A5202" s="108">
        <v>1702</v>
      </c>
      <c r="B5202">
        <v>9</v>
      </c>
      <c r="C5202">
        <v>19</v>
      </c>
      <c r="D5202" s="206" t="s">
        <v>2592</v>
      </c>
      <c r="E5202" t="s">
        <v>582</v>
      </c>
      <c r="F5202" s="222" t="s">
        <v>18804</v>
      </c>
      <c r="G5202" t="s">
        <v>2</v>
      </c>
      <c r="H5202" t="s">
        <v>13356</v>
      </c>
      <c r="I5202" t="s">
        <v>2958</v>
      </c>
      <c r="L5202" t="s">
        <v>7126</v>
      </c>
      <c r="O5202" s="108" t="s">
        <v>12049</v>
      </c>
      <c r="P5202" s="10" t="s">
        <v>5527</v>
      </c>
      <c r="Q5202" s="223" t="str">
        <f t="shared" si="81"/>
        <v>Mathias &amp; Helena Plavetz</v>
      </c>
      <c r="R5202" s="223" t="e">
        <f>VLOOKUP(Q5202,Hochzeiten!V:X,2,FALSE)</f>
        <v>#N/A</v>
      </c>
    </row>
    <row r="5203" spans="1:18" hidden="1" x14ac:dyDescent="0.2">
      <c r="A5203" s="108">
        <v>1702</v>
      </c>
      <c r="B5203">
        <v>10</v>
      </c>
      <c r="C5203">
        <v>3</v>
      </c>
      <c r="D5203" t="s">
        <v>7925</v>
      </c>
      <c r="E5203" t="s">
        <v>103</v>
      </c>
      <c r="F5203" s="222" t="s">
        <v>18803</v>
      </c>
      <c r="G5203" t="s">
        <v>103</v>
      </c>
      <c r="H5203" t="s">
        <v>98</v>
      </c>
      <c r="I5203" t="s">
        <v>5533</v>
      </c>
      <c r="L5203" t="s">
        <v>7248</v>
      </c>
      <c r="O5203" s="108" t="s">
        <v>12049</v>
      </c>
      <c r="P5203" s="10" t="s">
        <v>5527</v>
      </c>
      <c r="Q5203" s="223" t="str">
        <f t="shared" si="81"/>
        <v>Franz &amp; Dorothea Raschka</v>
      </c>
      <c r="R5203" s="223">
        <f>VLOOKUP(Q5203,Hochzeiten!V:X,2,FALSE)</f>
        <v>0</v>
      </c>
    </row>
    <row r="5204" spans="1:18" hidden="1" x14ac:dyDescent="0.2">
      <c r="A5204" s="108">
        <v>1702</v>
      </c>
      <c r="B5204">
        <v>10</v>
      </c>
      <c r="C5204">
        <v>10</v>
      </c>
      <c r="D5204" t="s">
        <v>5065</v>
      </c>
      <c r="E5204" t="s">
        <v>13</v>
      </c>
      <c r="F5204" s="222" t="s">
        <v>18803</v>
      </c>
      <c r="G5204" t="s">
        <v>30</v>
      </c>
      <c r="H5204" t="s">
        <v>582</v>
      </c>
      <c r="I5204" t="s">
        <v>2958</v>
      </c>
      <c r="L5204" t="s">
        <v>7204</v>
      </c>
      <c r="O5204" s="108" t="s">
        <v>12049</v>
      </c>
      <c r="P5204" s="10" t="s">
        <v>5527</v>
      </c>
      <c r="Q5204" s="223" t="str">
        <f t="shared" si="81"/>
        <v>Georg &amp; Katarina Wlaschicz</v>
      </c>
      <c r="R5204" s="223">
        <f>VLOOKUP(Q5204,Hochzeiten!V:X,2,FALSE)</f>
        <v>0</v>
      </c>
    </row>
    <row r="5205" spans="1:18" hidden="1" x14ac:dyDescent="0.2">
      <c r="A5205" s="108">
        <v>1702</v>
      </c>
      <c r="B5205">
        <v>10</v>
      </c>
      <c r="C5205">
        <v>18</v>
      </c>
      <c r="D5205" t="s">
        <v>5475</v>
      </c>
      <c r="E5205" t="s">
        <v>13</v>
      </c>
      <c r="F5205" s="222" t="s">
        <v>18803</v>
      </c>
      <c r="G5205" t="s">
        <v>2</v>
      </c>
      <c r="H5205" t="s">
        <v>21</v>
      </c>
      <c r="I5205" t="s">
        <v>2958</v>
      </c>
      <c r="L5205" t="s">
        <v>7215</v>
      </c>
      <c r="O5205" s="108" t="s">
        <v>12049</v>
      </c>
      <c r="P5205" s="10" t="s">
        <v>5527</v>
      </c>
      <c r="Q5205" s="223" t="str">
        <f t="shared" si="81"/>
        <v>Mathias &amp; Maria Veczera</v>
      </c>
      <c r="R5205" s="223">
        <f>VLOOKUP(Q5205,Hochzeiten!V:X,2,FALSE)</f>
        <v>0</v>
      </c>
    </row>
    <row r="5206" spans="1:18" hidden="1" x14ac:dyDescent="0.2">
      <c r="A5206" s="108">
        <v>1702</v>
      </c>
      <c r="B5206">
        <v>11</v>
      </c>
      <c r="C5206">
        <v>14</v>
      </c>
      <c r="D5206" t="s">
        <v>5065</v>
      </c>
      <c r="E5206" t="s">
        <v>582</v>
      </c>
      <c r="F5206" s="222" t="s">
        <v>18804</v>
      </c>
      <c r="G5206" t="s">
        <v>691</v>
      </c>
      <c r="H5206" t="s">
        <v>582</v>
      </c>
      <c r="I5206" t="s">
        <v>2958</v>
      </c>
      <c r="L5206" t="s">
        <v>11237</v>
      </c>
      <c r="O5206" s="108" t="s">
        <v>12049</v>
      </c>
      <c r="P5206" s="10" t="s">
        <v>5527</v>
      </c>
      <c r="Q5206" s="223" t="str">
        <f t="shared" si="81"/>
        <v>Bartolomäus &amp; Katarina Wlaschicz</v>
      </c>
      <c r="R5206" s="223">
        <f>VLOOKUP(Q5206,Hochzeiten!V:X,2,FALSE)</f>
        <v>0</v>
      </c>
    </row>
    <row r="5207" spans="1:18" hidden="1" x14ac:dyDescent="0.2">
      <c r="A5207" s="108">
        <v>1702</v>
      </c>
      <c r="B5207" s="156">
        <v>11</v>
      </c>
      <c r="C5207">
        <v>13</v>
      </c>
      <c r="D5207" s="235" t="s">
        <v>17080</v>
      </c>
      <c r="E5207" t="s">
        <v>29</v>
      </c>
      <c r="F5207" s="222" t="s">
        <v>18803</v>
      </c>
      <c r="G5207" t="s">
        <v>2</v>
      </c>
      <c r="H5207" t="s">
        <v>37</v>
      </c>
      <c r="I5207" s="235" t="s">
        <v>5000</v>
      </c>
      <c r="L5207" t="s">
        <v>6998</v>
      </c>
      <c r="O5207" t="s">
        <v>12050</v>
      </c>
      <c r="P5207" s="10" t="s">
        <v>5534</v>
      </c>
      <c r="Q5207" s="223" t="str">
        <f t="shared" si="81"/>
        <v>Mathias &amp; Justina Hrdlosch</v>
      </c>
      <c r="R5207" s="223">
        <f>VLOOKUP(Q5207,Hochzeiten!V:X,2,FALSE)</f>
        <v>0</v>
      </c>
    </row>
    <row r="5208" spans="1:18" hidden="1" x14ac:dyDescent="0.2">
      <c r="A5208" s="108">
        <v>1702</v>
      </c>
      <c r="B5208">
        <v>11</v>
      </c>
      <c r="C5208">
        <v>17</v>
      </c>
      <c r="D5208" t="s">
        <v>8503</v>
      </c>
      <c r="E5208" t="s">
        <v>582</v>
      </c>
      <c r="F5208" s="222" t="s">
        <v>18804</v>
      </c>
      <c r="G5208" t="s">
        <v>2</v>
      </c>
      <c r="H5208" t="s">
        <v>98</v>
      </c>
      <c r="I5208" t="s">
        <v>5009</v>
      </c>
      <c r="L5208" t="s">
        <v>8014</v>
      </c>
      <c r="O5208" s="108" t="s">
        <v>12050</v>
      </c>
      <c r="P5208" s="10" t="s">
        <v>5534</v>
      </c>
      <c r="Q5208" s="223" t="str">
        <f t="shared" si="81"/>
        <v>Mathias &amp; Dorothea Mokry</v>
      </c>
      <c r="R5208" s="223">
        <f>VLOOKUP(Q5208,Hochzeiten!V:X,2,FALSE)</f>
        <v>0</v>
      </c>
    </row>
    <row r="5209" spans="1:18" hidden="1" x14ac:dyDescent="0.2">
      <c r="A5209" s="108">
        <v>1702</v>
      </c>
      <c r="B5209">
        <v>11</v>
      </c>
      <c r="C5209">
        <v>30</v>
      </c>
      <c r="D5209" t="s">
        <v>5209</v>
      </c>
      <c r="E5209" t="s">
        <v>29</v>
      </c>
      <c r="F5209" s="222" t="s">
        <v>18803</v>
      </c>
      <c r="G5209" t="s">
        <v>29</v>
      </c>
      <c r="H5209" t="s">
        <v>5283</v>
      </c>
      <c r="I5209" t="s">
        <v>2958</v>
      </c>
      <c r="L5209" t="s">
        <v>13632</v>
      </c>
      <c r="O5209" s="108" t="s">
        <v>12050</v>
      </c>
      <c r="P5209" s="10" t="s">
        <v>5534</v>
      </c>
      <c r="Q5209" s="223" t="str">
        <f t="shared" si="81"/>
        <v>Andreas &amp; Eleonora Fabiczovicz</v>
      </c>
      <c r="R5209" s="223">
        <f>VLOOKUP(Q5209,Hochzeiten!V:X,2,FALSE)</f>
        <v>0</v>
      </c>
    </row>
    <row r="5210" spans="1:18" hidden="1" x14ac:dyDescent="0.2">
      <c r="A5210" s="108">
        <v>1702</v>
      </c>
      <c r="B5210">
        <v>12</v>
      </c>
      <c r="C5210">
        <v>9</v>
      </c>
      <c r="D5210" t="s">
        <v>5475</v>
      </c>
      <c r="E5210" t="s">
        <v>518</v>
      </c>
      <c r="F5210" s="222" t="s">
        <v>18803</v>
      </c>
      <c r="G5210" t="s">
        <v>17</v>
      </c>
      <c r="H5210" t="s">
        <v>2317</v>
      </c>
      <c r="I5210" t="s">
        <v>5308</v>
      </c>
      <c r="L5210" t="s">
        <v>7249</v>
      </c>
      <c r="O5210" s="108" t="s">
        <v>12050</v>
      </c>
      <c r="P5210" s="10" t="s">
        <v>5534</v>
      </c>
      <c r="Q5210" s="223" t="str">
        <f t="shared" si="81"/>
        <v>Simon &amp; Christina Veczera</v>
      </c>
      <c r="R5210" s="223">
        <f>VLOOKUP(Q5210,Hochzeiten!V:X,2,FALSE)</f>
        <v>0</v>
      </c>
    </row>
    <row r="5211" spans="1:18" hidden="1" x14ac:dyDescent="0.2">
      <c r="A5211" s="108">
        <v>1702</v>
      </c>
      <c r="B5211">
        <v>12</v>
      </c>
      <c r="C5211">
        <v>10</v>
      </c>
      <c r="D5211" t="s">
        <v>6212</v>
      </c>
      <c r="E5211" t="s">
        <v>5535</v>
      </c>
      <c r="F5211" s="222" t="s">
        <v>18803</v>
      </c>
      <c r="G5211" t="s">
        <v>46</v>
      </c>
      <c r="H5211" t="s">
        <v>195</v>
      </c>
      <c r="I5211" t="s">
        <v>5270</v>
      </c>
      <c r="L5211" t="s">
        <v>7250</v>
      </c>
      <c r="O5211" s="108" t="s">
        <v>12050</v>
      </c>
      <c r="P5211" s="10" t="s">
        <v>5534</v>
      </c>
      <c r="Q5211" s="223" t="str">
        <f t="shared" si="81"/>
        <v>Anton &amp; Susanna Schevczik</v>
      </c>
      <c r="R5211" s="223" t="e">
        <f>VLOOKUP(Q5211,Hochzeiten!V:X,2,FALSE)</f>
        <v>#N/A</v>
      </c>
    </row>
    <row r="5212" spans="1:18" hidden="1" x14ac:dyDescent="0.2">
      <c r="A5212" s="108">
        <v>1702</v>
      </c>
      <c r="B5212">
        <v>12</v>
      </c>
      <c r="C5212">
        <v>30</v>
      </c>
      <c r="D5212" s="147" t="s">
        <v>5615</v>
      </c>
      <c r="E5212" t="s">
        <v>21</v>
      </c>
      <c r="F5212" s="222" t="s">
        <v>18804</v>
      </c>
      <c r="G5212" t="s">
        <v>23</v>
      </c>
      <c r="H5212" t="s">
        <v>52</v>
      </c>
      <c r="I5212" t="s">
        <v>5009</v>
      </c>
      <c r="L5212" t="s">
        <v>11239</v>
      </c>
      <c r="O5212" s="108" t="s">
        <v>12050</v>
      </c>
      <c r="P5212" s="10" t="s">
        <v>5534</v>
      </c>
      <c r="Q5212" s="223" t="str">
        <f t="shared" si="81"/>
        <v>Paul &amp; Magdalena Plkanek</v>
      </c>
      <c r="R5212" s="223" t="e">
        <f>VLOOKUP(Q5212,Hochzeiten!V:X,2,FALSE)</f>
        <v>#N/A</v>
      </c>
    </row>
    <row r="5213" spans="1:18" hidden="1" x14ac:dyDescent="0.2">
      <c r="A5213" s="108">
        <v>1702</v>
      </c>
      <c r="B5213">
        <v>12</v>
      </c>
      <c r="C5213">
        <v>31</v>
      </c>
      <c r="D5213" t="s">
        <v>5536</v>
      </c>
      <c r="E5213" t="s">
        <v>23</v>
      </c>
      <c r="F5213" s="222" t="s">
        <v>18803</v>
      </c>
      <c r="G5213" t="s">
        <v>2322</v>
      </c>
      <c r="H5213" t="s">
        <v>21</v>
      </c>
      <c r="I5213" t="s">
        <v>2958</v>
      </c>
      <c r="L5213" t="s">
        <v>11237</v>
      </c>
      <c r="O5213" s="108" t="s">
        <v>12050</v>
      </c>
      <c r="P5213" s="10" t="s">
        <v>5534</v>
      </c>
      <c r="Q5213" s="223" t="str">
        <f t="shared" si="81"/>
        <v>Bernhard &amp; Maria Bulitas</v>
      </c>
      <c r="R5213" s="223">
        <f>VLOOKUP(Q5213,Hochzeiten!V:X,2,FALSE)</f>
        <v>0</v>
      </c>
    </row>
    <row r="5214" spans="1:18" hidden="1" x14ac:dyDescent="0.2">
      <c r="A5214">
        <v>1703</v>
      </c>
      <c r="B5214">
        <v>1</v>
      </c>
      <c r="C5214">
        <v>14</v>
      </c>
      <c r="D5214" t="s">
        <v>5537</v>
      </c>
      <c r="E5214" t="s">
        <v>81</v>
      </c>
      <c r="F5214" s="222" t="s">
        <v>18804</v>
      </c>
      <c r="G5214" t="s">
        <v>103</v>
      </c>
      <c r="H5214" t="s">
        <v>15</v>
      </c>
      <c r="I5214" t="s">
        <v>5000</v>
      </c>
      <c r="L5214" t="s">
        <v>7251</v>
      </c>
      <c r="O5214" s="108" t="s">
        <v>12051</v>
      </c>
      <c r="P5214" s="10" t="s">
        <v>5534</v>
      </c>
      <c r="Q5214" s="223" t="str">
        <f t="shared" si="81"/>
        <v>Franz &amp; Anna Bradek</v>
      </c>
      <c r="R5214" s="223" t="e">
        <f>VLOOKUP(Q5214,Hochzeiten!V:X,2,FALSE)</f>
        <v>#N/A</v>
      </c>
    </row>
    <row r="5215" spans="1:18" hidden="1" x14ac:dyDescent="0.2">
      <c r="A5215" s="108">
        <v>1703</v>
      </c>
      <c r="B5215">
        <v>1</v>
      </c>
      <c r="C5215">
        <v>17</v>
      </c>
      <c r="D5215" s="124" t="s">
        <v>11415</v>
      </c>
      <c r="E5215" t="s">
        <v>23</v>
      </c>
      <c r="F5215" s="222" t="s">
        <v>18803</v>
      </c>
      <c r="G5215" t="s">
        <v>13</v>
      </c>
      <c r="H5215" t="s">
        <v>21</v>
      </c>
      <c r="I5215" t="s">
        <v>5009</v>
      </c>
      <c r="L5215" t="s">
        <v>10823</v>
      </c>
      <c r="O5215" s="108" t="s">
        <v>12051</v>
      </c>
      <c r="P5215" s="10" t="s">
        <v>5534</v>
      </c>
      <c r="Q5215" s="223" t="str">
        <f t="shared" si="81"/>
        <v>Martin &amp; Maria Bartolcicz</v>
      </c>
      <c r="R5215" s="223" t="e">
        <f>VLOOKUP(Q5215,Hochzeiten!V:X,2,FALSE)</f>
        <v>#N/A</v>
      </c>
    </row>
    <row r="5216" spans="1:18" hidden="1" x14ac:dyDescent="0.2">
      <c r="A5216" s="108">
        <v>1703</v>
      </c>
      <c r="B5216">
        <v>1</v>
      </c>
      <c r="C5216">
        <v>21</v>
      </c>
      <c r="D5216" t="s">
        <v>5209</v>
      </c>
      <c r="E5216" t="s">
        <v>98</v>
      </c>
      <c r="F5216" s="222" t="s">
        <v>18804</v>
      </c>
      <c r="G5216" t="s">
        <v>13</v>
      </c>
      <c r="H5216" t="s">
        <v>98</v>
      </c>
      <c r="I5216" t="s">
        <v>2958</v>
      </c>
      <c r="L5216" t="s">
        <v>13713</v>
      </c>
      <c r="O5216" s="108" t="s">
        <v>12051</v>
      </c>
      <c r="P5216" s="10" t="s">
        <v>5534</v>
      </c>
      <c r="Q5216" s="223" t="str">
        <f t="shared" si="81"/>
        <v>Martin &amp; Dorothea Fabiczovicz</v>
      </c>
      <c r="R5216" s="223" t="e">
        <f>VLOOKUP(Q5216,Hochzeiten!V:X,2,FALSE)</f>
        <v>#N/A</v>
      </c>
    </row>
    <row r="5217" spans="1:18" hidden="1" x14ac:dyDescent="0.2">
      <c r="A5217" s="108">
        <v>1703</v>
      </c>
      <c r="B5217">
        <v>1</v>
      </c>
      <c r="C5217">
        <v>29</v>
      </c>
      <c r="D5217" t="s">
        <v>5538</v>
      </c>
      <c r="E5217" t="s">
        <v>21</v>
      </c>
      <c r="F5217" s="222" t="s">
        <v>18804</v>
      </c>
      <c r="G5217" t="s">
        <v>20</v>
      </c>
      <c r="H5217" t="s">
        <v>21</v>
      </c>
      <c r="I5217" t="s">
        <v>5009</v>
      </c>
      <c r="L5217" t="s">
        <v>5539</v>
      </c>
      <c r="M5217" t="s">
        <v>5540</v>
      </c>
      <c r="O5217" s="108" t="s">
        <v>12051</v>
      </c>
      <c r="P5217" s="10" t="s">
        <v>5534</v>
      </c>
      <c r="Q5217" s="223" t="str">
        <f t="shared" si="81"/>
        <v>Thomas &amp; Maria Gezek</v>
      </c>
      <c r="R5217" s="223" t="e">
        <f>VLOOKUP(Q5217,Hochzeiten!V:X,2,FALSE)</f>
        <v>#N/A</v>
      </c>
    </row>
    <row r="5218" spans="1:18" hidden="1" x14ac:dyDescent="0.2">
      <c r="A5218" s="108">
        <v>1703</v>
      </c>
      <c r="B5218">
        <v>2</v>
      </c>
      <c r="C5218">
        <v>1</v>
      </c>
      <c r="D5218" t="s">
        <v>7807</v>
      </c>
      <c r="E5218" t="s">
        <v>105</v>
      </c>
      <c r="F5218" s="222" t="s">
        <v>18804</v>
      </c>
      <c r="G5218" t="s">
        <v>53</v>
      </c>
      <c r="H5218" t="s">
        <v>582</v>
      </c>
      <c r="I5218" t="s">
        <v>5009</v>
      </c>
      <c r="L5218" t="s">
        <v>16228</v>
      </c>
      <c r="O5218" s="108" t="s">
        <v>12051</v>
      </c>
      <c r="P5218" s="10" t="s">
        <v>5534</v>
      </c>
      <c r="Q5218" s="223" t="str">
        <f t="shared" si="81"/>
        <v>Jakob &amp; Katarina Tomschitz</v>
      </c>
      <c r="R5218" s="223">
        <f>VLOOKUP(Q5218,Hochzeiten!V:X,2,FALSE)</f>
        <v>0</v>
      </c>
    </row>
    <row r="5219" spans="1:18" hidden="1" x14ac:dyDescent="0.2">
      <c r="A5219" s="108">
        <v>1703</v>
      </c>
      <c r="B5219">
        <v>2</v>
      </c>
      <c r="C5219">
        <v>8</v>
      </c>
      <c r="D5219" t="s">
        <v>5048</v>
      </c>
      <c r="E5219" t="s">
        <v>2</v>
      </c>
      <c r="F5219" s="222" t="s">
        <v>18803</v>
      </c>
      <c r="G5219" t="s">
        <v>30</v>
      </c>
      <c r="H5219" t="s">
        <v>582</v>
      </c>
      <c r="I5219" t="s">
        <v>5009</v>
      </c>
      <c r="L5219" t="s">
        <v>5541</v>
      </c>
      <c r="M5219" t="s">
        <v>5542</v>
      </c>
      <c r="O5219" s="108" t="s">
        <v>12051</v>
      </c>
      <c r="P5219" s="10" t="s">
        <v>5534</v>
      </c>
      <c r="Q5219" s="223" t="str">
        <f t="shared" si="81"/>
        <v>Georg &amp; Katarina Popovicz</v>
      </c>
      <c r="R5219" s="223">
        <f>VLOOKUP(Q5219,Hochzeiten!V:X,2,FALSE)</f>
        <v>0</v>
      </c>
    </row>
    <row r="5220" spans="1:18" hidden="1" x14ac:dyDescent="0.2">
      <c r="A5220" s="108">
        <v>1703</v>
      </c>
      <c r="B5220">
        <v>2</v>
      </c>
      <c r="C5220">
        <v>9</v>
      </c>
      <c r="D5220" t="s">
        <v>5048</v>
      </c>
      <c r="E5220" t="s">
        <v>53</v>
      </c>
      <c r="F5220" s="222" t="s">
        <v>18803</v>
      </c>
      <c r="G5220" t="s">
        <v>30</v>
      </c>
      <c r="H5220" t="s">
        <v>582</v>
      </c>
      <c r="I5220" t="s">
        <v>5009</v>
      </c>
      <c r="L5220" t="s">
        <v>7117</v>
      </c>
      <c r="O5220" s="108" t="s">
        <v>12051</v>
      </c>
      <c r="P5220" s="10" t="s">
        <v>5534</v>
      </c>
      <c r="Q5220" s="223" t="str">
        <f t="shared" si="81"/>
        <v>Georg &amp; Katarina Popovicz</v>
      </c>
      <c r="R5220" s="223">
        <f>VLOOKUP(Q5220,Hochzeiten!V:X,2,FALSE)</f>
        <v>0</v>
      </c>
    </row>
    <row r="5221" spans="1:18" hidden="1" x14ac:dyDescent="0.2">
      <c r="A5221" s="108">
        <v>1703</v>
      </c>
      <c r="B5221">
        <v>2</v>
      </c>
      <c r="C5221">
        <v>14</v>
      </c>
      <c r="D5221" s="197" t="s">
        <v>83</v>
      </c>
      <c r="E5221" t="s">
        <v>13356</v>
      </c>
      <c r="F5221" s="222" t="s">
        <v>18804</v>
      </c>
      <c r="G5221" t="s">
        <v>30</v>
      </c>
      <c r="H5221" t="s">
        <v>21</v>
      </c>
      <c r="I5221" t="s">
        <v>5009</v>
      </c>
      <c r="L5221" t="s">
        <v>7104</v>
      </c>
      <c r="O5221" s="108" t="s">
        <v>12051</v>
      </c>
      <c r="P5221" s="10" t="s">
        <v>5534</v>
      </c>
      <c r="Q5221" s="223" t="str">
        <f t="shared" si="81"/>
        <v>Georg &amp; Maria Jankovitz</v>
      </c>
      <c r="R5221" s="223">
        <f>VLOOKUP(Q5221,Hochzeiten!V:X,2,FALSE)</f>
        <v>0</v>
      </c>
    </row>
    <row r="5222" spans="1:18" hidden="1" x14ac:dyDescent="0.2">
      <c r="A5222" s="108">
        <v>1703</v>
      </c>
      <c r="B5222">
        <v>2</v>
      </c>
      <c r="C5222">
        <v>16</v>
      </c>
      <c r="D5222" t="s">
        <v>5055</v>
      </c>
      <c r="E5222" t="s">
        <v>2</v>
      </c>
      <c r="F5222" s="222" t="s">
        <v>18803</v>
      </c>
      <c r="G5222" t="s">
        <v>29</v>
      </c>
      <c r="H5222" t="s">
        <v>21</v>
      </c>
      <c r="I5222" t="s">
        <v>2958</v>
      </c>
      <c r="L5222" t="s">
        <v>13635</v>
      </c>
      <c r="O5222" s="108" t="s">
        <v>12051</v>
      </c>
      <c r="P5222" s="10" t="s">
        <v>5534</v>
      </c>
      <c r="Q5222" s="223" t="str">
        <f t="shared" si="81"/>
        <v>Andreas &amp; Maria Mlsek</v>
      </c>
      <c r="R5222" s="223" t="e">
        <f>VLOOKUP(Q5222,Hochzeiten!V:X,2,FALSE)</f>
        <v>#N/A</v>
      </c>
    </row>
    <row r="5223" spans="1:18" hidden="1" x14ac:dyDescent="0.2">
      <c r="A5223" s="108">
        <v>1703</v>
      </c>
      <c r="B5223">
        <v>3</v>
      </c>
      <c r="C5223">
        <v>1</v>
      </c>
      <c r="D5223" t="s">
        <v>305</v>
      </c>
      <c r="E5223" t="s">
        <v>518</v>
      </c>
      <c r="F5223" s="222" t="s">
        <v>18803</v>
      </c>
      <c r="G5223" t="s">
        <v>691</v>
      </c>
      <c r="H5223" t="s">
        <v>131</v>
      </c>
      <c r="I5223" t="s">
        <v>2958</v>
      </c>
      <c r="L5223" t="s">
        <v>5544</v>
      </c>
      <c r="M5223" t="s">
        <v>13618</v>
      </c>
      <c r="O5223" t="s">
        <v>12052</v>
      </c>
      <c r="P5223" s="10" t="s">
        <v>5543</v>
      </c>
      <c r="Q5223" s="223" t="str">
        <f t="shared" si="81"/>
        <v>Bartolomäus &amp; Lucia Fiala</v>
      </c>
      <c r="R5223" s="223" t="e">
        <f>VLOOKUP(Q5223,Hochzeiten!V:X,2,FALSE)</f>
        <v>#N/A</v>
      </c>
    </row>
    <row r="5224" spans="1:18" hidden="1" x14ac:dyDescent="0.2">
      <c r="A5224" s="108">
        <v>1703</v>
      </c>
      <c r="B5224">
        <v>3</v>
      </c>
      <c r="C5224">
        <v>1</v>
      </c>
      <c r="D5224" t="s">
        <v>5359</v>
      </c>
      <c r="E5224" t="s">
        <v>21</v>
      </c>
      <c r="F5224" s="222" t="s">
        <v>18804</v>
      </c>
      <c r="G5224" t="s">
        <v>278</v>
      </c>
      <c r="H5224" t="s">
        <v>582</v>
      </c>
      <c r="I5224" t="s">
        <v>2958</v>
      </c>
      <c r="L5224" t="s">
        <v>7159</v>
      </c>
      <c r="O5224" s="108" t="s">
        <v>12052</v>
      </c>
      <c r="P5224" s="10" t="s">
        <v>5543</v>
      </c>
      <c r="Q5224" s="223" t="str">
        <f t="shared" si="81"/>
        <v>Lukas &amp; Katarina Breskina</v>
      </c>
      <c r="R5224" s="223" t="e">
        <f>VLOOKUP(Q5224,Hochzeiten!V:X,2,FALSE)</f>
        <v>#N/A</v>
      </c>
    </row>
    <row r="5225" spans="1:18" hidden="1" x14ac:dyDescent="0.2">
      <c r="A5225" s="108">
        <v>1703</v>
      </c>
      <c r="B5225">
        <v>3</v>
      </c>
      <c r="C5225">
        <v>11</v>
      </c>
      <c r="D5225" t="s">
        <v>5656</v>
      </c>
      <c r="E5225" t="s">
        <v>26</v>
      </c>
      <c r="F5225" s="222" t="s">
        <v>18803</v>
      </c>
      <c r="G5225" t="s">
        <v>30</v>
      </c>
      <c r="H5225" t="s">
        <v>21</v>
      </c>
      <c r="I5225" t="s">
        <v>2958</v>
      </c>
      <c r="L5225" t="s">
        <v>7252</v>
      </c>
      <c r="O5225" s="108" t="s">
        <v>12052</v>
      </c>
      <c r="P5225" s="10" t="s">
        <v>5543</v>
      </c>
      <c r="Q5225" s="223" t="str">
        <f t="shared" si="81"/>
        <v>Georg &amp; Maria Sluczek</v>
      </c>
      <c r="R5225" s="223">
        <f>VLOOKUP(Q5225,Hochzeiten!V:X,2,FALSE)</f>
        <v>0</v>
      </c>
    </row>
    <row r="5226" spans="1:18" hidden="1" x14ac:dyDescent="0.2">
      <c r="A5226" s="108">
        <v>1703</v>
      </c>
      <c r="B5226">
        <v>3</v>
      </c>
      <c r="C5226">
        <v>12</v>
      </c>
      <c r="D5226" t="s">
        <v>5505</v>
      </c>
      <c r="E5226" t="s">
        <v>30</v>
      </c>
      <c r="F5226" s="222" t="s">
        <v>18803</v>
      </c>
      <c r="G5226" t="s">
        <v>14</v>
      </c>
      <c r="H5226" t="s">
        <v>52</v>
      </c>
      <c r="I5226" t="s">
        <v>5000</v>
      </c>
      <c r="L5226" t="s">
        <v>7232</v>
      </c>
      <c r="O5226" s="108" t="s">
        <v>12052</v>
      </c>
      <c r="P5226" s="10" t="s">
        <v>5543</v>
      </c>
      <c r="Q5226" s="223" t="str">
        <f t="shared" si="81"/>
        <v>Michael &amp; Magdalena Mitricz</v>
      </c>
      <c r="R5226" s="223">
        <f>VLOOKUP(Q5226,Hochzeiten!V:X,2,FALSE)</f>
        <v>0</v>
      </c>
    </row>
    <row r="5227" spans="1:18" hidden="1" x14ac:dyDescent="0.2">
      <c r="A5227" s="108">
        <v>1703</v>
      </c>
      <c r="B5227">
        <v>3</v>
      </c>
      <c r="C5227">
        <v>12</v>
      </c>
      <c r="D5227" t="s">
        <v>5078</v>
      </c>
      <c r="E5227" t="s">
        <v>15</v>
      </c>
      <c r="F5227" s="222" t="s">
        <v>18804</v>
      </c>
      <c r="G5227" t="s">
        <v>2</v>
      </c>
      <c r="H5227" t="s">
        <v>5079</v>
      </c>
      <c r="I5227" t="s">
        <v>2958</v>
      </c>
      <c r="L5227" t="s">
        <v>7253</v>
      </c>
      <c r="O5227" s="108" t="s">
        <v>12052</v>
      </c>
      <c r="P5227" s="10" t="s">
        <v>5543</v>
      </c>
      <c r="Q5227" s="223" t="str">
        <f t="shared" si="81"/>
        <v>Mathias &amp; Hedwig Czika</v>
      </c>
      <c r="R5227" s="223" t="e">
        <f>VLOOKUP(Q5227,Hochzeiten!V:X,2,FALSE)</f>
        <v>#N/A</v>
      </c>
    </row>
    <row r="5228" spans="1:18" hidden="1" x14ac:dyDescent="0.2">
      <c r="A5228" s="108">
        <v>1703</v>
      </c>
      <c r="B5228">
        <v>3</v>
      </c>
      <c r="C5228">
        <v>20</v>
      </c>
      <c r="D5228" t="s">
        <v>5546</v>
      </c>
      <c r="E5228" t="s">
        <v>26</v>
      </c>
      <c r="F5228" s="222" t="s">
        <v>18803</v>
      </c>
      <c r="G5228" s="235" t="s">
        <v>5500</v>
      </c>
      <c r="H5228" t="s">
        <v>21</v>
      </c>
      <c r="I5228" t="s">
        <v>5547</v>
      </c>
      <c r="L5228" s="235" t="s">
        <v>13714</v>
      </c>
      <c r="O5228" s="108" t="s">
        <v>12052</v>
      </c>
      <c r="P5228" s="10" t="s">
        <v>5543</v>
      </c>
      <c r="Q5228" s="223" t="str">
        <f t="shared" si="81"/>
        <v>Philip &amp; Maria Kacrmoser</v>
      </c>
      <c r="R5228" s="223" t="e">
        <f>VLOOKUP(Q5228,Hochzeiten!V:X,2,FALSE)</f>
        <v>#N/A</v>
      </c>
    </row>
    <row r="5229" spans="1:18" hidden="1" x14ac:dyDescent="0.2">
      <c r="A5229" s="108">
        <v>1703</v>
      </c>
      <c r="B5229">
        <v>3</v>
      </c>
      <c r="C5229">
        <v>21</v>
      </c>
      <c r="D5229" s="223" t="s">
        <v>5048</v>
      </c>
      <c r="E5229" t="s">
        <v>13356</v>
      </c>
      <c r="F5229" s="222" t="s">
        <v>18804</v>
      </c>
      <c r="G5229" t="s">
        <v>23</v>
      </c>
      <c r="H5229" t="s">
        <v>582</v>
      </c>
      <c r="I5229" t="s">
        <v>5000</v>
      </c>
      <c r="L5229" t="s">
        <v>8185</v>
      </c>
      <c r="O5229" s="108" t="s">
        <v>12052</v>
      </c>
      <c r="P5229" s="10" t="s">
        <v>5543</v>
      </c>
      <c r="Q5229" s="223" t="str">
        <f t="shared" si="81"/>
        <v>Paul &amp; Katarina Popovicz</v>
      </c>
      <c r="R5229" s="223" t="e">
        <f>VLOOKUP(Q5229,Hochzeiten!V:X,2,FALSE)</f>
        <v>#N/A</v>
      </c>
    </row>
    <row r="5230" spans="1:18" hidden="1" x14ac:dyDescent="0.2">
      <c r="A5230" s="108">
        <v>1703</v>
      </c>
      <c r="B5230">
        <v>3</v>
      </c>
      <c r="C5230">
        <v>27</v>
      </c>
      <c r="D5230" t="s">
        <v>13906</v>
      </c>
      <c r="E5230" t="s">
        <v>30</v>
      </c>
      <c r="F5230" s="222" t="s">
        <v>18803</v>
      </c>
      <c r="G5230" t="s">
        <v>2</v>
      </c>
      <c r="H5230" t="s">
        <v>98</v>
      </c>
      <c r="L5230" t="s">
        <v>5548</v>
      </c>
      <c r="M5230" t="s">
        <v>5513</v>
      </c>
      <c r="O5230" s="108" t="s">
        <v>12052</v>
      </c>
      <c r="P5230" s="10" t="s">
        <v>5543</v>
      </c>
      <c r="Q5230" s="223" t="str">
        <f t="shared" si="81"/>
        <v>Mathias &amp; Dorothea Wimisliczky</v>
      </c>
      <c r="R5230" s="223" t="e">
        <f>VLOOKUP(Q5230,Hochzeiten!V:X,2,FALSE)</f>
        <v>#N/A</v>
      </c>
    </row>
    <row r="5231" spans="1:18" hidden="1" x14ac:dyDescent="0.2">
      <c r="A5231" s="108">
        <v>1703</v>
      </c>
      <c r="B5231">
        <v>4</v>
      </c>
      <c r="C5231">
        <v>1</v>
      </c>
      <c r="D5231" t="s">
        <v>6023</v>
      </c>
      <c r="E5231" t="s">
        <v>21</v>
      </c>
      <c r="F5231" s="222" t="s">
        <v>18804</v>
      </c>
      <c r="G5231" t="s">
        <v>518</v>
      </c>
      <c r="H5231" t="s">
        <v>582</v>
      </c>
      <c r="I5231" t="s">
        <v>5270</v>
      </c>
      <c r="L5231" t="s">
        <v>7254</v>
      </c>
      <c r="O5231" t="s">
        <v>12053</v>
      </c>
      <c r="P5231" s="10" t="s">
        <v>5543</v>
      </c>
      <c r="Q5231" s="223" t="str">
        <f t="shared" si="81"/>
        <v>Johan &amp; Katarina Balunek</v>
      </c>
      <c r="R5231" s="223">
        <f>VLOOKUP(Q5231,Hochzeiten!V:X,2,FALSE)</f>
        <v>0</v>
      </c>
    </row>
    <row r="5232" spans="1:18" hidden="1" x14ac:dyDescent="0.2">
      <c r="A5232" s="108">
        <v>1703</v>
      </c>
      <c r="B5232">
        <v>4</v>
      </c>
      <c r="C5232">
        <v>4</v>
      </c>
      <c r="D5232" t="s">
        <v>5550</v>
      </c>
      <c r="E5232" t="s">
        <v>15</v>
      </c>
      <c r="F5232" s="222" t="s">
        <v>18804</v>
      </c>
      <c r="G5232" t="s">
        <v>29</v>
      </c>
      <c r="H5232" t="s">
        <v>98</v>
      </c>
      <c r="I5232" t="s">
        <v>5009</v>
      </c>
      <c r="L5232" t="s">
        <v>10439</v>
      </c>
      <c r="O5232" s="108" t="s">
        <v>12053</v>
      </c>
      <c r="P5232" s="10" t="s">
        <v>5543</v>
      </c>
      <c r="Q5232" s="223" t="str">
        <f t="shared" si="81"/>
        <v>Andreas &amp; Dorothea Kratky</v>
      </c>
      <c r="R5232" s="223">
        <f>VLOOKUP(Q5232,Hochzeiten!V:X,2,FALSE)</f>
        <v>0</v>
      </c>
    </row>
    <row r="5233" spans="1:18" hidden="1" x14ac:dyDescent="0.2">
      <c r="A5233" s="108">
        <v>1703</v>
      </c>
      <c r="B5233">
        <v>4</v>
      </c>
      <c r="C5233">
        <v>5</v>
      </c>
      <c r="D5233" s="200" t="s">
        <v>153</v>
      </c>
      <c r="E5233" t="s">
        <v>80</v>
      </c>
      <c r="F5233" s="222" t="s">
        <v>18804</v>
      </c>
      <c r="G5233" t="s">
        <v>2</v>
      </c>
      <c r="H5233" t="s">
        <v>8004</v>
      </c>
      <c r="I5233" t="s">
        <v>5270</v>
      </c>
      <c r="L5233" t="s">
        <v>7255</v>
      </c>
      <c r="O5233" s="108" t="s">
        <v>12053</v>
      </c>
      <c r="P5233" s="10" t="s">
        <v>5543</v>
      </c>
      <c r="Q5233" s="223" t="str">
        <f t="shared" si="81"/>
        <v>Mathias &amp; Julia Mauritz</v>
      </c>
      <c r="R5233" s="223">
        <f>VLOOKUP(Q5233,Hochzeiten!V:X,2,FALSE)</f>
        <v>0</v>
      </c>
    </row>
    <row r="5234" spans="1:18" hidden="1" x14ac:dyDescent="0.2">
      <c r="A5234" s="108">
        <v>1703</v>
      </c>
      <c r="B5234">
        <v>4</v>
      </c>
      <c r="C5234">
        <v>5</v>
      </c>
      <c r="D5234" t="s">
        <v>2753</v>
      </c>
      <c r="E5234" t="s">
        <v>21</v>
      </c>
      <c r="F5234" s="222" t="s">
        <v>18804</v>
      </c>
      <c r="G5234" t="s">
        <v>53</v>
      </c>
      <c r="H5234" t="s">
        <v>33</v>
      </c>
      <c r="I5234" t="s">
        <v>5009</v>
      </c>
      <c r="L5234" t="s">
        <v>5551</v>
      </c>
      <c r="M5234" t="s">
        <v>5552</v>
      </c>
      <c r="O5234" s="108" t="s">
        <v>12053</v>
      </c>
      <c r="P5234" s="10" t="s">
        <v>5543</v>
      </c>
      <c r="Q5234" s="223" t="str">
        <f t="shared" si="81"/>
        <v>Jakob &amp; Margarete Grbavczitz</v>
      </c>
      <c r="R5234" s="223">
        <f>VLOOKUP(Q5234,Hochzeiten!V:X,2,FALSE)</f>
        <v>0</v>
      </c>
    </row>
    <row r="5235" spans="1:18" hidden="1" x14ac:dyDescent="0.2">
      <c r="A5235" s="108">
        <v>1703</v>
      </c>
      <c r="B5235">
        <v>4</v>
      </c>
      <c r="C5235">
        <v>19</v>
      </c>
      <c r="D5235" t="s">
        <v>5085</v>
      </c>
      <c r="E5235" t="s">
        <v>30</v>
      </c>
      <c r="F5235" s="222" t="s">
        <v>18803</v>
      </c>
      <c r="G5235" t="s">
        <v>13</v>
      </c>
      <c r="H5235" t="s">
        <v>21</v>
      </c>
      <c r="I5235" t="s">
        <v>5533</v>
      </c>
      <c r="L5235" t="s">
        <v>10824</v>
      </c>
      <c r="O5235" s="108" t="s">
        <v>12053</v>
      </c>
      <c r="P5235" s="10" t="s">
        <v>5543</v>
      </c>
      <c r="Q5235" s="223" t="str">
        <f t="shared" si="81"/>
        <v>Martin &amp; Maria Malek</v>
      </c>
      <c r="R5235" s="223" t="e">
        <f>VLOOKUP(Q5235,Hochzeiten!V:X,2,FALSE)</f>
        <v>#N/A</v>
      </c>
    </row>
    <row r="5236" spans="1:18" hidden="1" x14ac:dyDescent="0.2">
      <c r="A5236" s="108">
        <v>1703</v>
      </c>
      <c r="B5236">
        <v>4</v>
      </c>
      <c r="C5236">
        <v>20</v>
      </c>
      <c r="D5236" t="s">
        <v>2753</v>
      </c>
      <c r="E5236" t="s">
        <v>582</v>
      </c>
      <c r="F5236" s="222" t="s">
        <v>18804</v>
      </c>
      <c r="G5236" t="s">
        <v>13</v>
      </c>
      <c r="H5236" t="s">
        <v>582</v>
      </c>
      <c r="I5236" t="s">
        <v>5270</v>
      </c>
      <c r="L5236" t="s">
        <v>8204</v>
      </c>
      <c r="O5236" s="108" t="s">
        <v>12053</v>
      </c>
      <c r="P5236" s="10" t="s">
        <v>5543</v>
      </c>
      <c r="Q5236" s="223" t="str">
        <f t="shared" si="81"/>
        <v>Martin &amp; Katarina Grbavczitz</v>
      </c>
      <c r="R5236" s="223">
        <f>VLOOKUP(Q5236,Hochzeiten!V:X,2,FALSE)</f>
        <v>0</v>
      </c>
    </row>
    <row r="5237" spans="1:18" hidden="1" x14ac:dyDescent="0.2">
      <c r="A5237" s="108">
        <v>1703</v>
      </c>
      <c r="B5237">
        <v>4</v>
      </c>
      <c r="C5237">
        <v>29</v>
      </c>
      <c r="D5237" t="s">
        <v>5085</v>
      </c>
      <c r="E5237" t="s">
        <v>53</v>
      </c>
      <c r="F5237" s="222" t="s">
        <v>18803</v>
      </c>
      <c r="G5237" t="s">
        <v>518</v>
      </c>
      <c r="H5237" t="s">
        <v>195</v>
      </c>
      <c r="I5237" s="111" t="s">
        <v>5307</v>
      </c>
      <c r="L5237" t="s">
        <v>8192</v>
      </c>
      <c r="O5237" s="108" t="s">
        <v>12053</v>
      </c>
      <c r="P5237" s="10" t="s">
        <v>5543</v>
      </c>
      <c r="Q5237" s="223" t="str">
        <f t="shared" si="81"/>
        <v>Johan &amp; Susanna Malek</v>
      </c>
      <c r="R5237" s="223">
        <f>VLOOKUP(Q5237,Hochzeiten!V:X,2,FALSE)</f>
        <v>0</v>
      </c>
    </row>
    <row r="5238" spans="1:18" hidden="1" x14ac:dyDescent="0.2">
      <c r="A5238" s="108">
        <v>1703</v>
      </c>
      <c r="B5238">
        <v>4</v>
      </c>
      <c r="C5238">
        <v>30</v>
      </c>
      <c r="D5238" t="s">
        <v>5282</v>
      </c>
      <c r="E5238" t="s">
        <v>13356</v>
      </c>
      <c r="F5238" s="222" t="s">
        <v>18804</v>
      </c>
      <c r="G5238" t="s">
        <v>518</v>
      </c>
      <c r="H5238" t="s">
        <v>13356</v>
      </c>
      <c r="I5238" t="s">
        <v>2958</v>
      </c>
      <c r="L5238" t="s">
        <v>7078</v>
      </c>
      <c r="O5238" s="108" t="s">
        <v>12053</v>
      </c>
      <c r="P5238" s="10" t="s">
        <v>5543</v>
      </c>
      <c r="Q5238" s="223" t="str">
        <f t="shared" si="81"/>
        <v>Johan &amp; Helena Kiricz</v>
      </c>
      <c r="R5238" s="223">
        <f>VLOOKUP(Q5238,Hochzeiten!V:X,2,FALSE)</f>
        <v>0</v>
      </c>
    </row>
    <row r="5239" spans="1:18" hidden="1" x14ac:dyDescent="0.2">
      <c r="A5239" s="108">
        <v>1703</v>
      </c>
      <c r="B5239">
        <v>5</v>
      </c>
      <c r="C5239">
        <v>1</v>
      </c>
      <c r="D5239" t="s">
        <v>5553</v>
      </c>
      <c r="E5239" t="s">
        <v>5500</v>
      </c>
      <c r="F5239" s="222" t="s">
        <v>18803</v>
      </c>
      <c r="G5239" t="s">
        <v>13</v>
      </c>
      <c r="H5239" t="s">
        <v>920</v>
      </c>
      <c r="I5239" s="111" t="s">
        <v>5307</v>
      </c>
      <c r="L5239" t="s">
        <v>5438</v>
      </c>
      <c r="M5239" t="s">
        <v>8205</v>
      </c>
      <c r="O5239" s="108" t="s">
        <v>12053</v>
      </c>
      <c r="P5239" s="10" t="s">
        <v>5543</v>
      </c>
      <c r="Q5239" s="223" t="str">
        <f t="shared" si="81"/>
        <v>Martin &amp; Veronika Ambros</v>
      </c>
      <c r="R5239" s="223" t="e">
        <f>VLOOKUP(Q5239,Hochzeiten!V:X,2,FALSE)</f>
        <v>#N/A</v>
      </c>
    </row>
    <row r="5240" spans="1:18" s="108" customFormat="1" hidden="1" x14ac:dyDescent="0.2">
      <c r="A5240" s="108">
        <v>1703</v>
      </c>
      <c r="B5240" s="108">
        <v>5</v>
      </c>
      <c r="C5240" s="108">
        <v>1</v>
      </c>
      <c r="D5240" s="108" t="s">
        <v>5553</v>
      </c>
      <c r="E5240" s="108" t="s">
        <v>53</v>
      </c>
      <c r="F5240" s="222" t="s">
        <v>18803</v>
      </c>
      <c r="G5240" s="108" t="s">
        <v>13</v>
      </c>
      <c r="H5240" s="108" t="s">
        <v>920</v>
      </c>
      <c r="I5240" s="111" t="s">
        <v>5307</v>
      </c>
      <c r="L5240" s="108" t="s">
        <v>5438</v>
      </c>
      <c r="M5240" s="108" t="s">
        <v>8205</v>
      </c>
      <c r="O5240" s="108" t="s">
        <v>12053</v>
      </c>
      <c r="P5240" s="10" t="s">
        <v>5543</v>
      </c>
      <c r="Q5240" s="223" t="str">
        <f t="shared" si="81"/>
        <v>Martin &amp; Veronika Ambros</v>
      </c>
      <c r="R5240" s="223" t="e">
        <f>VLOOKUP(Q5240,Hochzeiten!V:X,2,FALSE)</f>
        <v>#N/A</v>
      </c>
    </row>
    <row r="5241" spans="1:18" hidden="1" x14ac:dyDescent="0.2">
      <c r="A5241" s="108">
        <v>1703</v>
      </c>
      <c r="B5241">
        <v>5</v>
      </c>
      <c r="C5241">
        <v>2</v>
      </c>
      <c r="D5241" s="160" t="s">
        <v>5229</v>
      </c>
      <c r="E5241" t="s">
        <v>15</v>
      </c>
      <c r="F5241" s="222" t="s">
        <v>18804</v>
      </c>
      <c r="G5241" t="s">
        <v>198</v>
      </c>
      <c r="H5241" t="s">
        <v>21</v>
      </c>
      <c r="I5241" t="s">
        <v>5000</v>
      </c>
      <c r="L5241" t="s">
        <v>7217</v>
      </c>
      <c r="O5241" t="s">
        <v>12054</v>
      </c>
      <c r="P5241" s="10" t="s">
        <v>5554</v>
      </c>
      <c r="Q5241" s="223" t="str">
        <f t="shared" si="81"/>
        <v>Valentin &amp; Maria Czerniansky</v>
      </c>
      <c r="R5241" s="223">
        <f>VLOOKUP(Q5241,Hochzeiten!V:X,2,FALSE)</f>
        <v>0</v>
      </c>
    </row>
    <row r="5242" spans="1:18" hidden="1" x14ac:dyDescent="0.2">
      <c r="A5242" s="108">
        <v>1703</v>
      </c>
      <c r="B5242">
        <v>5</v>
      </c>
      <c r="C5242">
        <v>29</v>
      </c>
      <c r="D5242" t="s">
        <v>2520</v>
      </c>
      <c r="E5242" t="s">
        <v>518</v>
      </c>
      <c r="F5242" s="222" t="s">
        <v>18803</v>
      </c>
      <c r="G5242" t="s">
        <v>23</v>
      </c>
      <c r="H5242" t="s">
        <v>98</v>
      </c>
      <c r="I5242" t="s">
        <v>2958</v>
      </c>
      <c r="L5242" t="s">
        <v>7018</v>
      </c>
      <c r="O5242" s="108" t="s">
        <v>12054</v>
      </c>
      <c r="P5242" s="10" t="s">
        <v>5554</v>
      </c>
      <c r="Q5242" s="223" t="str">
        <f t="shared" si="81"/>
        <v>Paul &amp; Dorothea Burisch</v>
      </c>
      <c r="R5242" s="223" t="e">
        <f>VLOOKUP(Q5242,Hochzeiten!V:X,2,FALSE)</f>
        <v>#N/A</v>
      </c>
    </row>
    <row r="5243" spans="1:18" hidden="1" x14ac:dyDescent="0.2">
      <c r="A5243" s="108">
        <v>1703</v>
      </c>
      <c r="B5243">
        <v>5</v>
      </c>
      <c r="C5243">
        <v>30</v>
      </c>
      <c r="D5243" s="197" t="s">
        <v>2590</v>
      </c>
      <c r="E5243" t="s">
        <v>518</v>
      </c>
      <c r="F5243" s="222" t="s">
        <v>18803</v>
      </c>
      <c r="G5243" t="s">
        <v>14</v>
      </c>
      <c r="H5243" t="s">
        <v>81</v>
      </c>
      <c r="I5243" t="s">
        <v>5308</v>
      </c>
      <c r="L5243" t="s">
        <v>7185</v>
      </c>
      <c r="O5243" s="108" t="s">
        <v>12054</v>
      </c>
      <c r="P5243" s="10" t="s">
        <v>5554</v>
      </c>
      <c r="Q5243" s="223" t="str">
        <f t="shared" si="81"/>
        <v>Michael &amp; Elisabet Baranczitz</v>
      </c>
      <c r="R5243" s="223">
        <f>VLOOKUP(Q5243,Hochzeiten!V:X,2,FALSE)</f>
        <v>0</v>
      </c>
    </row>
    <row r="5244" spans="1:18" hidden="1" x14ac:dyDescent="0.2">
      <c r="A5244" s="108">
        <v>1703</v>
      </c>
      <c r="B5244">
        <v>6</v>
      </c>
      <c r="C5244">
        <v>5</v>
      </c>
      <c r="D5244" s="197" t="s">
        <v>83</v>
      </c>
      <c r="E5244" t="s">
        <v>518</v>
      </c>
      <c r="F5244" s="222" t="s">
        <v>18803</v>
      </c>
      <c r="G5244" t="s">
        <v>2</v>
      </c>
      <c r="H5244" t="s">
        <v>98</v>
      </c>
      <c r="I5244" s="111" t="s">
        <v>5307</v>
      </c>
      <c r="L5244" t="s">
        <v>7256</v>
      </c>
      <c r="O5244" s="108" t="s">
        <v>12054</v>
      </c>
      <c r="P5244" s="10" t="s">
        <v>5554</v>
      </c>
      <c r="Q5244" s="223" t="str">
        <f t="shared" si="81"/>
        <v>Mathias &amp; Dorothea Jankovitz</v>
      </c>
      <c r="R5244" s="223">
        <f>VLOOKUP(Q5244,Hochzeiten!V:X,2,FALSE)</f>
        <v>0</v>
      </c>
    </row>
    <row r="5245" spans="1:18" hidden="1" x14ac:dyDescent="0.2">
      <c r="A5245" s="108">
        <v>1703</v>
      </c>
      <c r="B5245">
        <v>5</v>
      </c>
      <c r="C5245">
        <v>21</v>
      </c>
      <c r="D5245" s="234" t="s">
        <v>7751</v>
      </c>
      <c r="E5245" t="s">
        <v>13356</v>
      </c>
      <c r="F5245" s="222" t="s">
        <v>18804</v>
      </c>
      <c r="G5245" t="s">
        <v>23</v>
      </c>
      <c r="H5245" t="s">
        <v>11</v>
      </c>
      <c r="I5245" t="s">
        <v>2958</v>
      </c>
      <c r="L5245" t="s">
        <v>13632</v>
      </c>
      <c r="O5245" s="108" t="s">
        <v>12054</v>
      </c>
      <c r="P5245" s="10" t="s">
        <v>5554</v>
      </c>
      <c r="Q5245" s="223" t="str">
        <f t="shared" si="81"/>
        <v>Paul &amp; Barbara Kolmacz</v>
      </c>
      <c r="R5245" s="223">
        <f>VLOOKUP(Q5245,Hochzeiten!V:X,2,FALSE)</f>
        <v>0</v>
      </c>
    </row>
    <row r="5246" spans="1:18" hidden="1" x14ac:dyDescent="0.2">
      <c r="A5246" s="108">
        <v>1703</v>
      </c>
      <c r="B5246">
        <v>7</v>
      </c>
      <c r="C5246">
        <v>8</v>
      </c>
      <c r="D5246" t="s">
        <v>5169</v>
      </c>
      <c r="E5246" t="s">
        <v>15</v>
      </c>
      <c r="F5246" s="222" t="s">
        <v>18804</v>
      </c>
      <c r="G5246" t="s">
        <v>29</v>
      </c>
      <c r="H5246" t="s">
        <v>131</v>
      </c>
      <c r="I5246" t="s">
        <v>5555</v>
      </c>
      <c r="L5246" t="s">
        <v>7257</v>
      </c>
      <c r="O5246" s="108" t="s">
        <v>12054</v>
      </c>
      <c r="P5246" s="10" t="s">
        <v>5554</v>
      </c>
      <c r="Q5246" s="223" t="str">
        <f t="shared" si="81"/>
        <v>Andreas &amp; Lucia Muzik</v>
      </c>
      <c r="R5246" s="223">
        <f>VLOOKUP(Q5246,Hochzeiten!V:X,2,FALSE)</f>
        <v>0</v>
      </c>
    </row>
    <row r="5247" spans="1:18" hidden="1" x14ac:dyDescent="0.2">
      <c r="A5247" s="108">
        <v>1703</v>
      </c>
      <c r="B5247">
        <v>7</v>
      </c>
      <c r="C5247">
        <v>12</v>
      </c>
      <c r="D5247" t="s">
        <v>176</v>
      </c>
      <c r="E5247" t="s">
        <v>53</v>
      </c>
      <c r="F5247" s="222" t="s">
        <v>18803</v>
      </c>
      <c r="G5247" t="s">
        <v>14</v>
      </c>
      <c r="H5247" t="s">
        <v>582</v>
      </c>
      <c r="I5247" t="s">
        <v>5009</v>
      </c>
      <c r="L5247" t="s">
        <v>7117</v>
      </c>
      <c r="O5247" s="108" t="s">
        <v>12054</v>
      </c>
      <c r="P5247" s="10" t="s">
        <v>5554</v>
      </c>
      <c r="Q5247" s="223" t="str">
        <f t="shared" si="81"/>
        <v>Michael &amp; Katarina Hoditz</v>
      </c>
      <c r="R5247" s="223">
        <f>VLOOKUP(Q5247,Hochzeiten!V:X,2,FALSE)</f>
        <v>0</v>
      </c>
    </row>
    <row r="5248" spans="1:18" hidden="1" x14ac:dyDescent="0.2">
      <c r="A5248" s="108">
        <v>1703</v>
      </c>
      <c r="B5248">
        <v>7</v>
      </c>
      <c r="C5248">
        <v>12</v>
      </c>
      <c r="D5248" t="s">
        <v>5816</v>
      </c>
      <c r="E5248" t="s">
        <v>53</v>
      </c>
      <c r="F5248" s="222" t="s">
        <v>18803</v>
      </c>
      <c r="G5248" t="s">
        <v>22</v>
      </c>
      <c r="H5248" t="s">
        <v>15</v>
      </c>
      <c r="I5248" t="s">
        <v>5000</v>
      </c>
      <c r="L5248" t="s">
        <v>7210</v>
      </c>
      <c r="O5248" s="108" t="s">
        <v>12054</v>
      </c>
      <c r="P5248" s="10" t="s">
        <v>5554</v>
      </c>
      <c r="Q5248" s="223" t="str">
        <f t="shared" si="81"/>
        <v>Gregor &amp; Anna Stiepanek</v>
      </c>
      <c r="R5248" s="223" t="e">
        <f>VLOOKUP(Q5248,Hochzeiten!V:X,2,FALSE)</f>
        <v>#N/A</v>
      </c>
    </row>
    <row r="5249" spans="1:18" hidden="1" x14ac:dyDescent="0.2">
      <c r="A5249" s="108">
        <v>1703</v>
      </c>
      <c r="B5249">
        <v>7</v>
      </c>
      <c r="C5249">
        <v>15</v>
      </c>
      <c r="D5249" t="s">
        <v>5087</v>
      </c>
      <c r="E5249" t="s">
        <v>5340</v>
      </c>
      <c r="F5249" s="222" t="s">
        <v>18803</v>
      </c>
      <c r="G5249" t="s">
        <v>13</v>
      </c>
      <c r="H5249" t="s">
        <v>5556</v>
      </c>
      <c r="I5249" t="s">
        <v>5308</v>
      </c>
      <c r="L5249" t="s">
        <v>5557</v>
      </c>
      <c r="M5249" t="s">
        <v>5558</v>
      </c>
      <c r="O5249" t="s">
        <v>12055</v>
      </c>
      <c r="P5249" s="10" t="s">
        <v>5554</v>
      </c>
      <c r="Q5249" s="223" t="str">
        <f t="shared" si="81"/>
        <v>Martin &amp; Ester NN</v>
      </c>
      <c r="R5249" s="223" t="e">
        <f>VLOOKUP(Q5249,Hochzeiten!V:X,2,FALSE)</f>
        <v>#N/A</v>
      </c>
    </row>
    <row r="5250" spans="1:18" hidden="1" x14ac:dyDescent="0.2">
      <c r="A5250" s="108">
        <v>1703</v>
      </c>
      <c r="B5250">
        <v>8</v>
      </c>
      <c r="C5250">
        <v>1</v>
      </c>
      <c r="D5250" t="s">
        <v>5136</v>
      </c>
      <c r="E5250" t="s">
        <v>47</v>
      </c>
      <c r="F5250" s="222" t="s">
        <v>18803</v>
      </c>
      <c r="G5250" t="s">
        <v>14</v>
      </c>
      <c r="H5250" t="s">
        <v>59</v>
      </c>
      <c r="I5250" t="s">
        <v>5009</v>
      </c>
      <c r="L5250" t="s">
        <v>7117</v>
      </c>
      <c r="O5250" s="108" t="s">
        <v>12055</v>
      </c>
      <c r="P5250" s="10" t="s">
        <v>5554</v>
      </c>
      <c r="Q5250" s="223" t="str">
        <f t="shared" ref="Q5250:Q5313" si="82">G5250 &amp; " &amp; " &amp; H5250 &amp; " " &amp; D5250</f>
        <v>Michael &amp; Ursula Kovacicz</v>
      </c>
      <c r="R5250" s="223">
        <f>VLOOKUP(Q5250,Hochzeiten!V:X,2,FALSE)</f>
        <v>0</v>
      </c>
    </row>
    <row r="5251" spans="1:18" hidden="1" x14ac:dyDescent="0.2">
      <c r="A5251" s="108">
        <v>1703</v>
      </c>
      <c r="B5251">
        <v>8</v>
      </c>
      <c r="C5251">
        <v>7</v>
      </c>
      <c r="D5251" s="154" t="s">
        <v>5662</v>
      </c>
      <c r="E5251" t="s">
        <v>195</v>
      </c>
      <c r="F5251" s="222" t="s">
        <v>18804</v>
      </c>
      <c r="G5251" t="s">
        <v>30</v>
      </c>
      <c r="H5251" t="s">
        <v>81</v>
      </c>
      <c r="I5251" t="s">
        <v>5000</v>
      </c>
      <c r="L5251" t="s">
        <v>7258</v>
      </c>
      <c r="O5251" s="108" t="s">
        <v>12055</v>
      </c>
      <c r="P5251" s="10" t="s">
        <v>5554</v>
      </c>
      <c r="Q5251" s="223" t="str">
        <f t="shared" si="82"/>
        <v>Georg &amp; Elisabet Schlichta</v>
      </c>
      <c r="R5251" s="223">
        <f>VLOOKUP(Q5251,Hochzeiten!V:X,2,FALSE)</f>
        <v>0</v>
      </c>
    </row>
    <row r="5252" spans="1:18" hidden="1" x14ac:dyDescent="0.2">
      <c r="A5252" s="108">
        <v>1703</v>
      </c>
      <c r="B5252">
        <v>8</v>
      </c>
      <c r="C5252">
        <v>11</v>
      </c>
      <c r="D5252" s="235" t="s">
        <v>17080</v>
      </c>
      <c r="E5252" t="s">
        <v>21</v>
      </c>
      <c r="F5252" s="222" t="s">
        <v>18804</v>
      </c>
      <c r="G5252" t="s">
        <v>2</v>
      </c>
      <c r="H5252" t="s">
        <v>81</v>
      </c>
      <c r="I5252" t="s">
        <v>5000</v>
      </c>
      <c r="L5252" t="s">
        <v>7259</v>
      </c>
      <c r="O5252" s="108" t="s">
        <v>12055</v>
      </c>
      <c r="P5252" s="10" t="s">
        <v>5554</v>
      </c>
      <c r="Q5252" s="223" t="str">
        <f t="shared" si="82"/>
        <v>Mathias &amp; Elisabet Hrdlosch</v>
      </c>
      <c r="R5252" s="223">
        <f>VLOOKUP(Q5252,Hochzeiten!V:X,2,FALSE)</f>
        <v>0</v>
      </c>
    </row>
    <row r="5253" spans="1:18" hidden="1" x14ac:dyDescent="0.2">
      <c r="A5253" s="108">
        <v>1703</v>
      </c>
      <c r="B5253">
        <v>8</v>
      </c>
      <c r="C5253">
        <v>12</v>
      </c>
      <c r="D5253" s="222" t="s">
        <v>5746</v>
      </c>
      <c r="E5253" t="s">
        <v>14</v>
      </c>
      <c r="F5253" s="222" t="s">
        <v>18803</v>
      </c>
      <c r="G5253" t="s">
        <v>13</v>
      </c>
      <c r="H5253" t="s">
        <v>105</v>
      </c>
      <c r="I5253" s="235" t="s">
        <v>5000</v>
      </c>
      <c r="J5253" s="235"/>
      <c r="L5253" s="235" t="s">
        <v>7260</v>
      </c>
      <c r="O5253" s="108" t="s">
        <v>12055</v>
      </c>
      <c r="P5253" s="10" t="s">
        <v>5554</v>
      </c>
      <c r="Q5253" s="223" t="str">
        <f t="shared" si="82"/>
        <v>Martin &amp; Eva Madierka</v>
      </c>
      <c r="R5253" s="223">
        <f>VLOOKUP(Q5253,Hochzeiten!V:X,2,FALSE)</f>
        <v>0</v>
      </c>
    </row>
    <row r="5254" spans="1:18" hidden="1" x14ac:dyDescent="0.2">
      <c r="A5254" s="108">
        <v>1703</v>
      </c>
      <c r="B5254">
        <v>8</v>
      </c>
      <c r="C5254">
        <v>19</v>
      </c>
      <c r="D5254" t="s">
        <v>5025</v>
      </c>
      <c r="E5254" t="s">
        <v>691</v>
      </c>
      <c r="F5254" s="222" t="s">
        <v>18803</v>
      </c>
      <c r="G5254" t="s">
        <v>14</v>
      </c>
      <c r="H5254" t="s">
        <v>21</v>
      </c>
      <c r="I5254" t="s">
        <v>5009</v>
      </c>
      <c r="L5254" t="s">
        <v>7261</v>
      </c>
      <c r="O5254" s="108" t="s">
        <v>12055</v>
      </c>
      <c r="P5254" s="10" t="s">
        <v>5554</v>
      </c>
      <c r="Q5254" s="223" t="str">
        <f t="shared" si="82"/>
        <v>Michael &amp; Maria Tomankovicz</v>
      </c>
      <c r="R5254" s="223">
        <f>VLOOKUP(Q5254,Hochzeiten!V:X,2,FALSE)</f>
        <v>0</v>
      </c>
    </row>
    <row r="5255" spans="1:18" hidden="1" x14ac:dyDescent="0.2">
      <c r="A5255" s="108">
        <v>1703</v>
      </c>
      <c r="B5255">
        <v>8</v>
      </c>
      <c r="C5255">
        <v>26</v>
      </c>
      <c r="D5255" s="235" t="s">
        <v>5271</v>
      </c>
      <c r="E5255" t="s">
        <v>21</v>
      </c>
      <c r="F5255" s="222" t="s">
        <v>18804</v>
      </c>
      <c r="G5255" t="s">
        <v>53</v>
      </c>
      <c r="H5255" t="s">
        <v>98</v>
      </c>
      <c r="I5255" t="s">
        <v>5000</v>
      </c>
      <c r="L5255" t="s">
        <v>7262</v>
      </c>
      <c r="O5255" s="108" t="s">
        <v>12055</v>
      </c>
      <c r="P5255" s="10" t="s">
        <v>5554</v>
      </c>
      <c r="Q5255" s="223" t="str">
        <f t="shared" si="82"/>
        <v>Jakob &amp; Dorothea Kopeczny</v>
      </c>
      <c r="R5255" s="223" t="e">
        <f>VLOOKUP(Q5255,Hochzeiten!V:X,2,FALSE)</f>
        <v>#N/A</v>
      </c>
    </row>
    <row r="5256" spans="1:18" hidden="1" x14ac:dyDescent="0.2">
      <c r="A5256" s="108">
        <v>1703</v>
      </c>
      <c r="B5256" s="235">
        <v>8</v>
      </c>
      <c r="C5256">
        <v>30</v>
      </c>
      <c r="D5256" t="s">
        <v>2753</v>
      </c>
      <c r="E5256" t="s">
        <v>103</v>
      </c>
      <c r="F5256" s="222" t="s">
        <v>18803</v>
      </c>
      <c r="G5256" t="s">
        <v>47</v>
      </c>
      <c r="H5256" t="s">
        <v>582</v>
      </c>
      <c r="I5256" t="s">
        <v>5270</v>
      </c>
      <c r="L5256" t="s">
        <v>5560</v>
      </c>
      <c r="M5256" t="s">
        <v>5561</v>
      </c>
      <c r="O5256" s="108" t="s">
        <v>12055</v>
      </c>
      <c r="P5256" s="10" t="s">
        <v>5554</v>
      </c>
      <c r="Q5256" s="223" t="str">
        <f t="shared" si="82"/>
        <v>Lorenz &amp; Katarina Grbavczitz</v>
      </c>
      <c r="R5256" s="223">
        <f>VLOOKUP(Q5256,Hochzeiten!V:X,2,FALSE)</f>
        <v>0</v>
      </c>
    </row>
    <row r="5257" spans="1:18" hidden="1" x14ac:dyDescent="0.2">
      <c r="A5257" s="108">
        <v>1703</v>
      </c>
      <c r="B5257">
        <v>9</v>
      </c>
      <c r="C5257">
        <v>15</v>
      </c>
      <c r="D5257" t="s">
        <v>5442</v>
      </c>
      <c r="E5257" t="s">
        <v>14</v>
      </c>
      <c r="F5257" s="222" t="s">
        <v>18803</v>
      </c>
      <c r="G5257" t="s">
        <v>13</v>
      </c>
      <c r="H5257" t="s">
        <v>33</v>
      </c>
      <c r="I5257" t="s">
        <v>5270</v>
      </c>
      <c r="L5257" t="s">
        <v>5562</v>
      </c>
      <c r="M5257" t="s">
        <v>8016</v>
      </c>
      <c r="O5257" s="108" t="s">
        <v>12055</v>
      </c>
      <c r="P5257" s="10" t="s">
        <v>5554</v>
      </c>
      <c r="Q5257" s="223" t="str">
        <f t="shared" si="82"/>
        <v>Martin &amp; Margarete Rauczek</v>
      </c>
      <c r="R5257" s="223" t="e">
        <f>VLOOKUP(Q5257,Hochzeiten!V:X,2,FALSE)</f>
        <v>#N/A</v>
      </c>
    </row>
    <row r="5258" spans="1:18" hidden="1" x14ac:dyDescent="0.2">
      <c r="A5258" s="108">
        <v>1703</v>
      </c>
      <c r="B5258">
        <v>9</v>
      </c>
      <c r="C5258">
        <v>18</v>
      </c>
      <c r="D5258" t="s">
        <v>273</v>
      </c>
      <c r="E5258" t="s">
        <v>582</v>
      </c>
      <c r="F5258" s="222" t="s">
        <v>18804</v>
      </c>
      <c r="G5258" t="s">
        <v>518</v>
      </c>
      <c r="H5258" t="s">
        <v>15</v>
      </c>
      <c r="I5258" t="s">
        <v>5009</v>
      </c>
      <c r="L5258" t="s">
        <v>7004</v>
      </c>
      <c r="O5258" t="s">
        <v>12056</v>
      </c>
      <c r="P5258" s="10" t="s">
        <v>5574</v>
      </c>
      <c r="Q5258" s="223" t="str">
        <f t="shared" si="82"/>
        <v>Johan &amp; Anna Polak</v>
      </c>
      <c r="R5258" s="223">
        <f>VLOOKUP(Q5258,Hochzeiten!V:X,2,FALSE)</f>
        <v>0</v>
      </c>
    </row>
    <row r="5259" spans="1:18" hidden="1" x14ac:dyDescent="0.2">
      <c r="A5259" s="108">
        <v>1703</v>
      </c>
      <c r="B5259">
        <v>9</v>
      </c>
      <c r="C5259">
        <v>24</v>
      </c>
      <c r="D5259" t="s">
        <v>5087</v>
      </c>
      <c r="E5259" t="s">
        <v>14</v>
      </c>
      <c r="F5259" s="222" t="s">
        <v>18803</v>
      </c>
      <c r="G5259" t="s">
        <v>277</v>
      </c>
      <c r="H5259" t="s">
        <v>21</v>
      </c>
      <c r="I5259" t="s">
        <v>2958</v>
      </c>
      <c r="L5259" t="s">
        <v>7134</v>
      </c>
      <c r="O5259" s="108" t="s">
        <v>12056</v>
      </c>
      <c r="P5259" s="10" t="s">
        <v>5574</v>
      </c>
      <c r="Q5259" s="223" t="str">
        <f t="shared" si="82"/>
        <v>Veit &amp; Maria NN</v>
      </c>
      <c r="R5259" s="223" t="e">
        <f>VLOOKUP(Q5259,Hochzeiten!V:X,2,FALSE)</f>
        <v>#N/A</v>
      </c>
    </row>
    <row r="5260" spans="1:18" hidden="1" x14ac:dyDescent="0.2">
      <c r="A5260" s="108">
        <v>1703</v>
      </c>
      <c r="B5260">
        <v>9</v>
      </c>
      <c r="C5260">
        <v>25</v>
      </c>
      <c r="D5260" t="s">
        <v>5021</v>
      </c>
      <c r="E5260" t="s">
        <v>11</v>
      </c>
      <c r="F5260" s="222" t="s">
        <v>18804</v>
      </c>
      <c r="G5260" t="s">
        <v>53</v>
      </c>
      <c r="H5260" t="s">
        <v>81</v>
      </c>
      <c r="I5260" t="s">
        <v>5000</v>
      </c>
      <c r="L5260" t="s">
        <v>8017</v>
      </c>
      <c r="O5260" s="108" t="s">
        <v>12056</v>
      </c>
      <c r="P5260" s="10" t="s">
        <v>5574</v>
      </c>
      <c r="Q5260" s="223" t="str">
        <f t="shared" si="82"/>
        <v>Jakob &amp; Elisabet Hruza</v>
      </c>
      <c r="R5260" s="223">
        <f>VLOOKUP(Q5260,Hochzeiten!V:X,2,FALSE)</f>
        <v>0</v>
      </c>
    </row>
    <row r="5261" spans="1:18" hidden="1" x14ac:dyDescent="0.2">
      <c r="A5261" s="108">
        <v>1703</v>
      </c>
      <c r="B5261">
        <v>9</v>
      </c>
      <c r="C5261">
        <v>26</v>
      </c>
      <c r="D5261" t="s">
        <v>5282</v>
      </c>
      <c r="E5261" t="s">
        <v>11</v>
      </c>
      <c r="F5261" s="222" t="s">
        <v>18804</v>
      </c>
      <c r="G5261" t="s">
        <v>53</v>
      </c>
      <c r="H5261" t="s">
        <v>582</v>
      </c>
      <c r="I5261" t="s">
        <v>2958</v>
      </c>
      <c r="L5261" t="s">
        <v>7218</v>
      </c>
      <c r="O5261" s="108" t="s">
        <v>12056</v>
      </c>
      <c r="P5261" s="10" t="s">
        <v>5574</v>
      </c>
      <c r="Q5261" s="223" t="str">
        <f t="shared" si="82"/>
        <v>Jakob &amp; Katarina Kiricz</v>
      </c>
      <c r="R5261" s="223">
        <f>VLOOKUP(Q5261,Hochzeiten!V:X,2,FALSE)</f>
        <v>0</v>
      </c>
    </row>
    <row r="5262" spans="1:18" hidden="1" x14ac:dyDescent="0.2">
      <c r="A5262" s="108">
        <v>1703</v>
      </c>
      <c r="B5262">
        <v>10</v>
      </c>
      <c r="C5262">
        <v>12</v>
      </c>
      <c r="D5262" s="223" t="s">
        <v>2696</v>
      </c>
      <c r="E5262" t="s">
        <v>5563</v>
      </c>
      <c r="G5262" t="s">
        <v>47</v>
      </c>
      <c r="H5262" t="s">
        <v>98</v>
      </c>
      <c r="I5262" t="s">
        <v>2958</v>
      </c>
      <c r="L5262" t="s">
        <v>11237</v>
      </c>
      <c r="O5262" s="108" t="s">
        <v>12056</v>
      </c>
      <c r="P5262" s="10" t="s">
        <v>5574</v>
      </c>
      <c r="Q5262" s="223" t="str">
        <f t="shared" si="82"/>
        <v>Lorenz &amp; Dorothea Jurditz</v>
      </c>
      <c r="R5262" s="223">
        <f>VLOOKUP(Q5262,Hochzeiten!V:X,2,FALSE)</f>
        <v>0</v>
      </c>
    </row>
    <row r="5263" spans="1:18" hidden="1" x14ac:dyDescent="0.2">
      <c r="A5263" s="108">
        <v>1703</v>
      </c>
      <c r="B5263">
        <v>10</v>
      </c>
      <c r="C5263">
        <v>16</v>
      </c>
      <c r="D5263" t="s">
        <v>5564</v>
      </c>
      <c r="E5263" t="s">
        <v>582</v>
      </c>
      <c r="F5263" s="222" t="s">
        <v>18804</v>
      </c>
      <c r="G5263" t="s">
        <v>30</v>
      </c>
      <c r="H5263" t="s">
        <v>582</v>
      </c>
      <c r="I5263" t="s">
        <v>5009</v>
      </c>
      <c r="L5263" t="s">
        <v>7263</v>
      </c>
      <c r="O5263" s="108" t="s">
        <v>12056</v>
      </c>
      <c r="P5263" s="10" t="s">
        <v>5574</v>
      </c>
      <c r="Q5263" s="223" t="str">
        <f t="shared" si="82"/>
        <v>Georg &amp; Katarina Domansky</v>
      </c>
      <c r="R5263" s="223">
        <f>VLOOKUP(Q5263,Hochzeiten!V:X,2,FALSE)</f>
        <v>0</v>
      </c>
    </row>
    <row r="5264" spans="1:18" hidden="1" x14ac:dyDescent="0.2">
      <c r="A5264" s="108">
        <v>1703</v>
      </c>
      <c r="B5264">
        <v>10</v>
      </c>
      <c r="C5264">
        <v>18</v>
      </c>
      <c r="D5264" t="s">
        <v>5685</v>
      </c>
      <c r="E5264" t="s">
        <v>582</v>
      </c>
      <c r="F5264" s="222" t="s">
        <v>18804</v>
      </c>
      <c r="G5264" t="s">
        <v>84</v>
      </c>
      <c r="H5264" t="s">
        <v>11</v>
      </c>
      <c r="I5264" t="s">
        <v>5270</v>
      </c>
      <c r="L5264" t="s">
        <v>7264</v>
      </c>
      <c r="O5264" s="108" t="s">
        <v>12056</v>
      </c>
      <c r="P5264" s="10" t="s">
        <v>5574</v>
      </c>
      <c r="Q5264" s="223" t="str">
        <f t="shared" si="82"/>
        <v>Kaspar &amp; Barbara Zilkovicz</v>
      </c>
      <c r="R5264" s="223" t="e">
        <f>VLOOKUP(Q5264,Hochzeiten!V:X,2,FALSE)</f>
        <v>#N/A</v>
      </c>
    </row>
    <row r="5265" spans="1:18" hidden="1" x14ac:dyDescent="0.2">
      <c r="A5265" s="108">
        <v>1703</v>
      </c>
      <c r="B5265">
        <v>10</v>
      </c>
      <c r="C5265">
        <v>19</v>
      </c>
      <c r="D5265" t="s">
        <v>813</v>
      </c>
      <c r="E5265" t="s">
        <v>13</v>
      </c>
      <c r="F5265" s="222" t="s">
        <v>18803</v>
      </c>
      <c r="G5265" t="s">
        <v>518</v>
      </c>
      <c r="H5265" t="s">
        <v>21</v>
      </c>
      <c r="I5265" t="s">
        <v>5212</v>
      </c>
      <c r="L5265" t="s">
        <v>5565</v>
      </c>
      <c r="O5265" s="108" t="s">
        <v>12056</v>
      </c>
      <c r="P5265" s="10" t="s">
        <v>5574</v>
      </c>
      <c r="Q5265" s="223" t="str">
        <f t="shared" si="82"/>
        <v>Johan &amp; Maria Dostal</v>
      </c>
      <c r="R5265" s="223">
        <f>VLOOKUP(Q5265,Hochzeiten!V:X,2,FALSE)</f>
        <v>0</v>
      </c>
    </row>
    <row r="5266" spans="1:18" hidden="1" x14ac:dyDescent="0.2">
      <c r="A5266" s="108">
        <v>1703</v>
      </c>
      <c r="B5266">
        <v>10</v>
      </c>
      <c r="C5266">
        <v>28</v>
      </c>
      <c r="D5266" s="204" t="s">
        <v>55</v>
      </c>
      <c r="E5266" t="s">
        <v>13</v>
      </c>
      <c r="F5266" s="222" t="s">
        <v>18803</v>
      </c>
      <c r="G5266" t="s">
        <v>13</v>
      </c>
      <c r="H5266" t="s">
        <v>582</v>
      </c>
      <c r="I5266" t="s">
        <v>5000</v>
      </c>
      <c r="L5266" t="s">
        <v>8558</v>
      </c>
      <c r="M5266" t="s">
        <v>8559</v>
      </c>
      <c r="O5266" s="108" t="s">
        <v>12056</v>
      </c>
      <c r="P5266" s="10" t="s">
        <v>5574</v>
      </c>
      <c r="Q5266" s="223" t="str">
        <f t="shared" si="82"/>
        <v>Martin &amp; Katarina Schmikal</v>
      </c>
      <c r="R5266" s="223">
        <f>VLOOKUP(Q5266,Hochzeiten!V:X,2,FALSE)</f>
        <v>0</v>
      </c>
    </row>
    <row r="5267" spans="1:18" hidden="1" x14ac:dyDescent="0.2">
      <c r="A5267" s="108">
        <v>1703</v>
      </c>
      <c r="B5267">
        <v>10</v>
      </c>
      <c r="C5267">
        <v>22</v>
      </c>
      <c r="D5267" t="s">
        <v>5566</v>
      </c>
      <c r="E5267" t="s">
        <v>15</v>
      </c>
      <c r="F5267" s="222" t="s">
        <v>18804</v>
      </c>
      <c r="G5267" t="s">
        <v>2</v>
      </c>
      <c r="H5267" t="s">
        <v>21</v>
      </c>
      <c r="I5267" t="s">
        <v>5270</v>
      </c>
      <c r="L5267" t="s">
        <v>5567</v>
      </c>
      <c r="O5267" s="108" t="s">
        <v>12056</v>
      </c>
      <c r="P5267" s="10" t="s">
        <v>5574</v>
      </c>
      <c r="Q5267" s="223" t="str">
        <f t="shared" si="82"/>
        <v>Mathias &amp; Maria Grikl</v>
      </c>
      <c r="R5267" s="223" t="e">
        <f>VLOOKUP(Q5267,Hochzeiten!V:X,2,FALSE)</f>
        <v>#N/A</v>
      </c>
    </row>
    <row r="5268" spans="1:18" hidden="1" x14ac:dyDescent="0.2">
      <c r="A5268" s="108">
        <v>1703</v>
      </c>
      <c r="B5268">
        <v>10</v>
      </c>
      <c r="C5268">
        <v>22</v>
      </c>
      <c r="D5268" s="235" t="s">
        <v>5625</v>
      </c>
      <c r="E5268" t="s">
        <v>3527</v>
      </c>
      <c r="F5268" s="222" t="s">
        <v>18804</v>
      </c>
      <c r="G5268" t="s">
        <v>210</v>
      </c>
      <c r="H5268" t="s">
        <v>81</v>
      </c>
      <c r="I5268" t="s">
        <v>5270</v>
      </c>
      <c r="L5268" t="s">
        <v>7265</v>
      </c>
      <c r="O5268" t="s">
        <v>12057</v>
      </c>
      <c r="P5268" s="10" t="s">
        <v>5574</v>
      </c>
      <c r="Q5268" s="223" t="str">
        <f t="shared" si="82"/>
        <v>Markus &amp; Elisabet Walter</v>
      </c>
      <c r="R5268" s="223">
        <f>VLOOKUP(Q5268,Hochzeiten!V:X,2,FALSE)</f>
        <v>0</v>
      </c>
    </row>
    <row r="5269" spans="1:18" hidden="1" x14ac:dyDescent="0.2">
      <c r="A5269" s="108">
        <v>1703</v>
      </c>
      <c r="B5269">
        <v>11</v>
      </c>
      <c r="C5269">
        <v>1</v>
      </c>
      <c r="D5269" t="s">
        <v>5024</v>
      </c>
      <c r="E5269" t="s">
        <v>582</v>
      </c>
      <c r="F5269" s="222" t="s">
        <v>18804</v>
      </c>
      <c r="G5269" t="s">
        <v>23</v>
      </c>
      <c r="H5269" t="s">
        <v>582</v>
      </c>
      <c r="I5269" t="s">
        <v>5270</v>
      </c>
      <c r="L5269" t="s">
        <v>7266</v>
      </c>
      <c r="O5269" s="109" t="s">
        <v>12057</v>
      </c>
      <c r="P5269" s="10" t="s">
        <v>5574</v>
      </c>
      <c r="Q5269" s="223" t="str">
        <f t="shared" si="82"/>
        <v>Paul &amp; Katarina Butia</v>
      </c>
      <c r="R5269" s="223">
        <f>VLOOKUP(Q5269,Hochzeiten!V:X,2,FALSE)</f>
        <v>0</v>
      </c>
    </row>
    <row r="5270" spans="1:18" hidden="1" x14ac:dyDescent="0.2">
      <c r="A5270" s="108">
        <v>1703</v>
      </c>
      <c r="B5270">
        <v>11</v>
      </c>
      <c r="C5270">
        <v>11</v>
      </c>
      <c r="D5270" t="s">
        <v>7838</v>
      </c>
      <c r="E5270" t="s">
        <v>582</v>
      </c>
      <c r="F5270" s="222" t="s">
        <v>18804</v>
      </c>
      <c r="G5270" t="s">
        <v>138</v>
      </c>
      <c r="H5270" t="s">
        <v>73</v>
      </c>
      <c r="I5270" t="s">
        <v>5110</v>
      </c>
      <c r="L5270" t="s">
        <v>7267</v>
      </c>
      <c r="O5270" s="109" t="s">
        <v>12057</v>
      </c>
      <c r="P5270" s="10" t="s">
        <v>5574</v>
      </c>
      <c r="Q5270" s="223" t="str">
        <f t="shared" si="82"/>
        <v>Peter &amp; Rosina Gartschitz</v>
      </c>
      <c r="R5270" s="223">
        <f>VLOOKUP(Q5270,Hochzeiten!V:X,2,FALSE)</f>
        <v>0</v>
      </c>
    </row>
    <row r="5271" spans="1:18" hidden="1" x14ac:dyDescent="0.2">
      <c r="A5271" s="108">
        <v>1703</v>
      </c>
      <c r="B5271">
        <v>12</v>
      </c>
      <c r="C5271">
        <v>14</v>
      </c>
      <c r="D5271" t="s">
        <v>5570</v>
      </c>
      <c r="E5271" t="s">
        <v>5569</v>
      </c>
      <c r="F5271" s="222" t="s">
        <v>18804</v>
      </c>
      <c r="G5271" t="s">
        <v>138</v>
      </c>
      <c r="H5271" t="s">
        <v>73</v>
      </c>
      <c r="I5271" t="s">
        <v>5000</v>
      </c>
      <c r="L5271" t="s">
        <v>7268</v>
      </c>
      <c r="O5271" s="109" t="s">
        <v>12057</v>
      </c>
      <c r="P5271" s="10" t="s">
        <v>5574</v>
      </c>
      <c r="Q5271" s="223" t="str">
        <f t="shared" si="82"/>
        <v>Peter &amp; Rosina Kostial</v>
      </c>
      <c r="R5271" s="223" t="e">
        <f>VLOOKUP(Q5271,Hochzeiten!V:X,2,FALSE)</f>
        <v>#N/A</v>
      </c>
    </row>
    <row r="5272" spans="1:18" hidden="1" x14ac:dyDescent="0.2">
      <c r="A5272" s="108">
        <v>1703</v>
      </c>
      <c r="B5272">
        <v>12</v>
      </c>
      <c r="C5272">
        <v>16</v>
      </c>
      <c r="D5272" t="s">
        <v>176</v>
      </c>
      <c r="E5272" t="s">
        <v>20</v>
      </c>
      <c r="F5272" s="222" t="s">
        <v>18803</v>
      </c>
      <c r="G5272" t="s">
        <v>103</v>
      </c>
      <c r="H5272" t="s">
        <v>21</v>
      </c>
      <c r="I5272" t="s">
        <v>5009</v>
      </c>
      <c r="L5272" t="s">
        <v>7269</v>
      </c>
      <c r="O5272" s="109" t="s">
        <v>12057</v>
      </c>
      <c r="P5272" s="10" t="s">
        <v>5574</v>
      </c>
      <c r="Q5272" s="223" t="str">
        <f t="shared" si="82"/>
        <v>Franz &amp; Maria Hoditz</v>
      </c>
      <c r="R5272" s="223">
        <f>VLOOKUP(Q5272,Hochzeiten!V:X,2,FALSE)</f>
        <v>0</v>
      </c>
    </row>
    <row r="5273" spans="1:18" hidden="1" x14ac:dyDescent="0.2">
      <c r="A5273" s="108">
        <v>1703</v>
      </c>
      <c r="B5273">
        <v>12</v>
      </c>
      <c r="C5273">
        <v>16</v>
      </c>
      <c r="D5273" t="s">
        <v>5572</v>
      </c>
      <c r="E5273" t="s">
        <v>103</v>
      </c>
      <c r="F5273" s="222" t="s">
        <v>18803</v>
      </c>
      <c r="G5273" t="s">
        <v>5571</v>
      </c>
      <c r="H5273" t="s">
        <v>1221</v>
      </c>
      <c r="I5273" t="s">
        <v>2958</v>
      </c>
      <c r="L5273" t="s">
        <v>7270</v>
      </c>
      <c r="O5273" s="109" t="s">
        <v>12057</v>
      </c>
      <c r="P5273" s="10" t="s">
        <v>5574</v>
      </c>
      <c r="Q5273" s="223" t="str">
        <f t="shared" si="82"/>
        <v>Valentin Victor &amp; Anna Theresia Wermar</v>
      </c>
      <c r="R5273" s="223" t="e">
        <f>VLOOKUP(Q5273,Hochzeiten!V:X,2,FALSE)</f>
        <v>#N/A</v>
      </c>
    </row>
    <row r="5274" spans="1:18" hidden="1" x14ac:dyDescent="0.2">
      <c r="A5274" s="108">
        <v>1703</v>
      </c>
      <c r="B5274">
        <v>12</v>
      </c>
      <c r="C5274">
        <v>16</v>
      </c>
      <c r="D5274" t="s">
        <v>5279</v>
      </c>
      <c r="E5274" t="s">
        <v>73</v>
      </c>
      <c r="F5274" s="222" t="s">
        <v>18804</v>
      </c>
      <c r="G5274" t="s">
        <v>23</v>
      </c>
      <c r="H5274" t="s">
        <v>582</v>
      </c>
      <c r="I5274" t="s">
        <v>5003</v>
      </c>
      <c r="L5274" t="s">
        <v>7271</v>
      </c>
      <c r="O5274" s="109" t="s">
        <v>12057</v>
      </c>
      <c r="P5274" s="10" t="s">
        <v>5574</v>
      </c>
      <c r="Q5274" s="223" t="str">
        <f t="shared" si="82"/>
        <v>Paul &amp; Katarina Buchta</v>
      </c>
      <c r="R5274" s="223">
        <f>VLOOKUP(Q5274,Hochzeiten!V:X,2,FALSE)</f>
        <v>0</v>
      </c>
    </row>
    <row r="5275" spans="1:18" hidden="1" x14ac:dyDescent="0.2">
      <c r="A5275">
        <v>1704</v>
      </c>
      <c r="B5275">
        <v>1</v>
      </c>
      <c r="C5275">
        <v>3</v>
      </c>
      <c r="D5275" t="s">
        <v>5505</v>
      </c>
      <c r="E5275" t="s">
        <v>21</v>
      </c>
      <c r="F5275" s="222" t="s">
        <v>18804</v>
      </c>
      <c r="G5275" t="s">
        <v>30</v>
      </c>
      <c r="H5275" t="s">
        <v>13356</v>
      </c>
      <c r="I5275" t="s">
        <v>5009</v>
      </c>
      <c r="L5275" t="s">
        <v>6998</v>
      </c>
      <c r="O5275" s="109" t="s">
        <v>12057</v>
      </c>
      <c r="P5275" s="10" t="s">
        <v>5574</v>
      </c>
      <c r="Q5275" s="223" t="str">
        <f t="shared" si="82"/>
        <v>Georg &amp; Helena Mitricz</v>
      </c>
      <c r="R5275" s="223">
        <f>VLOOKUP(Q5275,Hochzeiten!V:X,2,FALSE)</f>
        <v>0</v>
      </c>
    </row>
    <row r="5276" spans="1:18" hidden="1" x14ac:dyDescent="0.2">
      <c r="A5276" s="109">
        <v>1704</v>
      </c>
      <c r="B5276">
        <v>1</v>
      </c>
      <c r="C5276">
        <v>7</v>
      </c>
      <c r="D5276" t="s">
        <v>5573</v>
      </c>
      <c r="E5276" t="s">
        <v>23</v>
      </c>
      <c r="F5276" s="222" t="s">
        <v>18803</v>
      </c>
      <c r="G5276" t="s">
        <v>518</v>
      </c>
      <c r="H5276" t="s">
        <v>5087</v>
      </c>
      <c r="I5276" s="111" t="s">
        <v>5307</v>
      </c>
      <c r="L5276" t="s">
        <v>7272</v>
      </c>
      <c r="O5276" s="109" t="s">
        <v>12057</v>
      </c>
      <c r="P5276" s="10" t="s">
        <v>5574</v>
      </c>
      <c r="Q5276" s="223" t="str">
        <f t="shared" si="82"/>
        <v>Johan &amp; NN Kraliczek</v>
      </c>
      <c r="R5276" s="223" t="e">
        <f>VLOOKUP(Q5276,Hochzeiten!V:X,2,FALSE)</f>
        <v>#N/A</v>
      </c>
    </row>
    <row r="5277" spans="1:18" hidden="1" x14ac:dyDescent="0.2">
      <c r="A5277" s="109">
        <v>1704</v>
      </c>
      <c r="B5277" s="223">
        <v>1</v>
      </c>
      <c r="C5277">
        <v>13</v>
      </c>
      <c r="D5277" s="227" t="s">
        <v>205</v>
      </c>
      <c r="E5277" t="s">
        <v>98</v>
      </c>
      <c r="F5277" s="222" t="s">
        <v>18804</v>
      </c>
      <c r="G5277" t="s">
        <v>691</v>
      </c>
      <c r="H5277" t="s">
        <v>21</v>
      </c>
      <c r="I5277" t="s">
        <v>2958</v>
      </c>
      <c r="L5277" t="s">
        <v>7172</v>
      </c>
      <c r="O5277" t="s">
        <v>12058</v>
      </c>
      <c r="P5277" s="10" t="s">
        <v>5575</v>
      </c>
      <c r="Q5277" s="223" t="str">
        <f t="shared" si="82"/>
        <v>Bartolomäus &amp; Maria Radkovitz</v>
      </c>
      <c r="R5277" s="223">
        <f>VLOOKUP(Q5277,Hochzeiten!V:X,2,FALSE)</f>
        <v>0</v>
      </c>
    </row>
    <row r="5278" spans="1:18" hidden="1" x14ac:dyDescent="0.2">
      <c r="A5278" s="109">
        <v>1704</v>
      </c>
      <c r="B5278" s="223">
        <v>1</v>
      </c>
      <c r="C5278">
        <v>17</v>
      </c>
      <c r="D5278" s="123" t="s">
        <v>5152</v>
      </c>
      <c r="E5278" t="s">
        <v>21</v>
      </c>
      <c r="F5278" s="222" t="s">
        <v>18804</v>
      </c>
      <c r="G5278" t="s">
        <v>14</v>
      </c>
      <c r="H5278" t="s">
        <v>15</v>
      </c>
      <c r="I5278" t="s">
        <v>5270</v>
      </c>
      <c r="L5278" t="s">
        <v>7224</v>
      </c>
      <c r="O5278" s="109" t="s">
        <v>12058</v>
      </c>
      <c r="P5278" s="10" t="s">
        <v>5575</v>
      </c>
      <c r="Q5278" s="223" t="str">
        <f t="shared" si="82"/>
        <v>Michael &amp; Anna Malinkovicz</v>
      </c>
      <c r="R5278" s="223">
        <f>VLOOKUP(Q5278,Hochzeiten!V:X,2,FALSE)</f>
        <v>0</v>
      </c>
    </row>
    <row r="5279" spans="1:18" hidden="1" x14ac:dyDescent="0.2">
      <c r="A5279" s="109">
        <v>1704</v>
      </c>
      <c r="B5279">
        <v>1</v>
      </c>
      <c r="C5279">
        <v>21</v>
      </c>
      <c r="D5279" t="s">
        <v>5576</v>
      </c>
      <c r="E5279" t="s">
        <v>21</v>
      </c>
      <c r="F5279" s="222" t="s">
        <v>18804</v>
      </c>
      <c r="G5279" t="s">
        <v>26</v>
      </c>
      <c r="H5279" t="s">
        <v>21</v>
      </c>
      <c r="I5279" t="s">
        <v>5009</v>
      </c>
      <c r="L5279" t="s">
        <v>6998</v>
      </c>
      <c r="O5279" s="109" t="s">
        <v>12058</v>
      </c>
      <c r="P5279" s="10" t="s">
        <v>5575</v>
      </c>
      <c r="Q5279" s="223" t="str">
        <f t="shared" si="82"/>
        <v>Josef &amp; Maria Smid</v>
      </c>
      <c r="R5279" s="223" t="e">
        <f>VLOOKUP(Q5279,Hochzeiten!V:X,2,FALSE)</f>
        <v>#N/A</v>
      </c>
    </row>
    <row r="5280" spans="1:18" hidden="1" x14ac:dyDescent="0.2">
      <c r="A5280" s="109">
        <v>1704</v>
      </c>
      <c r="B5280">
        <v>1</v>
      </c>
      <c r="C5280">
        <v>28</v>
      </c>
      <c r="D5280" t="s">
        <v>5282</v>
      </c>
      <c r="E5280" t="s">
        <v>5577</v>
      </c>
      <c r="F5280" s="222" t="s">
        <v>18803</v>
      </c>
      <c r="G5280" t="s">
        <v>23</v>
      </c>
      <c r="H5280" t="s">
        <v>21</v>
      </c>
      <c r="I5280" t="s">
        <v>5087</v>
      </c>
      <c r="L5280" t="s">
        <v>5578</v>
      </c>
      <c r="M5280" t="s">
        <v>5579</v>
      </c>
      <c r="O5280" s="109" t="s">
        <v>12058</v>
      </c>
      <c r="P5280" s="10" t="s">
        <v>5575</v>
      </c>
      <c r="Q5280" s="223" t="str">
        <f t="shared" si="82"/>
        <v>Paul &amp; Maria Kiricz</v>
      </c>
      <c r="R5280" s="223">
        <f>VLOOKUP(Q5280,Hochzeiten!V:X,2,FALSE)</f>
        <v>0</v>
      </c>
    </row>
    <row r="5281" spans="1:18" hidden="1" x14ac:dyDescent="0.2">
      <c r="A5281" s="109">
        <v>1704</v>
      </c>
      <c r="B5281">
        <v>1</v>
      </c>
      <c r="C5281">
        <v>29</v>
      </c>
      <c r="D5281" t="s">
        <v>2571</v>
      </c>
      <c r="E5281" t="s">
        <v>2</v>
      </c>
      <c r="F5281" s="222" t="s">
        <v>18803</v>
      </c>
      <c r="G5281" t="s">
        <v>30</v>
      </c>
      <c r="H5281" t="s">
        <v>98</v>
      </c>
      <c r="I5281" t="s">
        <v>5087</v>
      </c>
      <c r="L5281" t="s">
        <v>5580</v>
      </c>
      <c r="M5281" t="s">
        <v>5581</v>
      </c>
      <c r="O5281" s="109" t="s">
        <v>12058</v>
      </c>
      <c r="P5281" s="10" t="s">
        <v>5575</v>
      </c>
      <c r="Q5281" s="223" t="str">
        <f t="shared" si="82"/>
        <v>Georg &amp; Dorothea Sitek</v>
      </c>
      <c r="R5281" s="223" t="e">
        <f>VLOOKUP(Q5281,Hochzeiten!V:X,2,FALSE)</f>
        <v>#N/A</v>
      </c>
    </row>
    <row r="5282" spans="1:18" hidden="1" x14ac:dyDescent="0.2">
      <c r="A5282" s="109">
        <v>1704</v>
      </c>
      <c r="B5282">
        <v>2</v>
      </c>
      <c r="C5282">
        <v>14</v>
      </c>
      <c r="D5282" t="s">
        <v>5609</v>
      </c>
      <c r="E5282" t="s">
        <v>73</v>
      </c>
      <c r="F5282" s="222" t="s">
        <v>18804</v>
      </c>
      <c r="G5282" t="s">
        <v>5582</v>
      </c>
      <c r="H5282" t="s">
        <v>98</v>
      </c>
      <c r="I5282" t="s">
        <v>5270</v>
      </c>
      <c r="L5282" t="s">
        <v>8018</v>
      </c>
      <c r="O5282" s="109" t="s">
        <v>12058</v>
      </c>
      <c r="P5282" s="10" t="s">
        <v>5575</v>
      </c>
      <c r="Q5282" s="223" t="str">
        <f t="shared" si="82"/>
        <v>Albert &amp; Dorothea Myga</v>
      </c>
      <c r="R5282" s="223" t="e">
        <f>VLOOKUP(Q5282,Hochzeiten!V:X,2,FALSE)</f>
        <v>#N/A</v>
      </c>
    </row>
    <row r="5283" spans="1:18" hidden="1" x14ac:dyDescent="0.2">
      <c r="A5283" s="109">
        <v>1704</v>
      </c>
      <c r="B5283">
        <v>2</v>
      </c>
      <c r="C5283">
        <v>19</v>
      </c>
      <c r="D5283" t="s">
        <v>5136</v>
      </c>
      <c r="E5283" t="s">
        <v>582</v>
      </c>
      <c r="F5283" s="222" t="s">
        <v>18804</v>
      </c>
      <c r="G5283" t="s">
        <v>5583</v>
      </c>
      <c r="H5283" t="s">
        <v>582</v>
      </c>
      <c r="I5283" t="s">
        <v>5270</v>
      </c>
      <c r="L5283" t="s">
        <v>7273</v>
      </c>
      <c r="O5283" s="109" t="s">
        <v>12058</v>
      </c>
      <c r="P5283" s="10" t="s">
        <v>5575</v>
      </c>
      <c r="Q5283" s="223" t="str">
        <f t="shared" si="82"/>
        <v>Andreas Paul &amp; Katarina Kovacicz</v>
      </c>
      <c r="R5283" s="223" t="e">
        <f>VLOOKUP(Q5283,Hochzeiten!V:X,2,FALSE)</f>
        <v>#N/A</v>
      </c>
    </row>
    <row r="5284" spans="1:18" hidden="1" x14ac:dyDescent="0.2">
      <c r="A5284" s="109">
        <v>1704</v>
      </c>
      <c r="B5284">
        <v>2</v>
      </c>
      <c r="C5284">
        <v>21</v>
      </c>
      <c r="D5284" t="s">
        <v>8503</v>
      </c>
      <c r="E5284" t="s">
        <v>15</v>
      </c>
      <c r="F5284" s="222" t="s">
        <v>18804</v>
      </c>
      <c r="G5284" t="s">
        <v>29</v>
      </c>
      <c r="H5284" t="s">
        <v>11</v>
      </c>
      <c r="I5284" s="111" t="s">
        <v>5307</v>
      </c>
      <c r="L5284" t="s">
        <v>7274</v>
      </c>
      <c r="O5284" s="109" t="s">
        <v>12058</v>
      </c>
      <c r="P5284" s="10" t="s">
        <v>5575</v>
      </c>
      <c r="Q5284" s="223" t="str">
        <f t="shared" si="82"/>
        <v>Andreas &amp; Barbara Mokry</v>
      </c>
      <c r="R5284" s="223">
        <f>VLOOKUP(Q5284,Hochzeiten!V:X,2,FALSE)</f>
        <v>0</v>
      </c>
    </row>
    <row r="5285" spans="1:18" hidden="1" x14ac:dyDescent="0.2">
      <c r="A5285" s="109">
        <v>1704</v>
      </c>
      <c r="B5285">
        <v>2</v>
      </c>
      <c r="C5285">
        <v>22</v>
      </c>
      <c r="D5285" t="s">
        <v>1741</v>
      </c>
      <c r="E5285" t="s">
        <v>30</v>
      </c>
      <c r="F5285" s="222" t="s">
        <v>18803</v>
      </c>
      <c r="G5285" t="s">
        <v>518</v>
      </c>
      <c r="H5285" t="s">
        <v>52</v>
      </c>
      <c r="I5285" t="s">
        <v>2958</v>
      </c>
      <c r="L5285" t="s">
        <v>7134</v>
      </c>
      <c r="O5285" s="109" t="s">
        <v>12058</v>
      </c>
      <c r="P5285" s="10" t="s">
        <v>5575</v>
      </c>
      <c r="Q5285" s="223" t="str">
        <f t="shared" si="82"/>
        <v>Johan &amp; Magdalena Drobilitz</v>
      </c>
      <c r="R5285" s="223" t="e">
        <f>VLOOKUP(Q5285,Hochzeiten!V:X,2,FALSE)</f>
        <v>#N/A</v>
      </c>
    </row>
    <row r="5286" spans="1:18" hidden="1" x14ac:dyDescent="0.2">
      <c r="A5286" s="109">
        <v>1704</v>
      </c>
      <c r="B5286">
        <v>2</v>
      </c>
      <c r="C5286">
        <v>28</v>
      </c>
      <c r="D5286" t="s">
        <v>5055</v>
      </c>
      <c r="E5286" t="s">
        <v>21</v>
      </c>
      <c r="F5286" s="222" t="s">
        <v>18804</v>
      </c>
      <c r="G5286" t="s">
        <v>691</v>
      </c>
      <c r="H5286" t="s">
        <v>13356</v>
      </c>
      <c r="I5286" t="s">
        <v>2958</v>
      </c>
      <c r="L5286" t="s">
        <v>7275</v>
      </c>
      <c r="O5286" s="109" t="s">
        <v>12058</v>
      </c>
      <c r="P5286" s="10" t="s">
        <v>5575</v>
      </c>
      <c r="Q5286" s="223" t="str">
        <f t="shared" si="82"/>
        <v>Bartolomäus &amp; Helena Mlsek</v>
      </c>
      <c r="R5286" s="223" t="e">
        <f>VLOOKUP(Q5286,Hochzeiten!V:X,2,FALSE)</f>
        <v>#N/A</v>
      </c>
    </row>
    <row r="5287" spans="1:18" hidden="1" x14ac:dyDescent="0.2">
      <c r="A5287" s="109">
        <v>1704</v>
      </c>
      <c r="B5287">
        <v>3</v>
      </c>
      <c r="C5287">
        <v>1</v>
      </c>
      <c r="D5287" s="223" t="s">
        <v>18606</v>
      </c>
      <c r="E5287" t="s">
        <v>2</v>
      </c>
      <c r="F5287" s="222" t="s">
        <v>18803</v>
      </c>
      <c r="G5287" t="s">
        <v>30</v>
      </c>
      <c r="H5287" t="s">
        <v>582</v>
      </c>
      <c r="I5287" t="s">
        <v>5270</v>
      </c>
      <c r="L5287" t="s">
        <v>7276</v>
      </c>
      <c r="O5287" s="109" t="s">
        <v>12058</v>
      </c>
      <c r="P5287" s="10" t="s">
        <v>5575</v>
      </c>
      <c r="Q5287" s="223" t="str">
        <f t="shared" si="82"/>
        <v>Georg &amp; Katarina Iwanczitz</v>
      </c>
      <c r="R5287" s="223">
        <f>VLOOKUP(Q5287,Hochzeiten!V:X,2,FALSE)</f>
        <v>0</v>
      </c>
    </row>
    <row r="5288" spans="1:18" hidden="1" x14ac:dyDescent="0.2">
      <c r="A5288" s="109">
        <v>1704</v>
      </c>
      <c r="B5288">
        <v>3</v>
      </c>
      <c r="C5288">
        <v>2</v>
      </c>
      <c r="D5288" t="s">
        <v>5515</v>
      </c>
      <c r="E5288" t="s">
        <v>26</v>
      </c>
      <c r="F5288" s="222" t="s">
        <v>18803</v>
      </c>
      <c r="G5288" t="s">
        <v>17</v>
      </c>
      <c r="H5288" t="s">
        <v>52</v>
      </c>
      <c r="I5288" s="111" t="s">
        <v>5307</v>
      </c>
      <c r="L5288" t="s">
        <v>8206</v>
      </c>
      <c r="O5288" t="s">
        <v>12059</v>
      </c>
      <c r="P5288" s="10" t="s">
        <v>5575</v>
      </c>
      <c r="Q5288" s="223" t="str">
        <f t="shared" si="82"/>
        <v>Simon &amp; Magdalena Mrkwa</v>
      </c>
      <c r="R5288" s="223" t="e">
        <f>VLOOKUP(Q5288,Hochzeiten!V:X,2,FALSE)</f>
        <v>#N/A</v>
      </c>
    </row>
    <row r="5289" spans="1:18" hidden="1" x14ac:dyDescent="0.2">
      <c r="A5289" s="109">
        <v>1704</v>
      </c>
      <c r="B5289">
        <v>3</v>
      </c>
      <c r="C5289">
        <v>3</v>
      </c>
      <c r="D5289" t="s">
        <v>5152</v>
      </c>
      <c r="E5289" t="s">
        <v>582</v>
      </c>
      <c r="F5289" s="222" t="s">
        <v>18804</v>
      </c>
      <c r="G5289" t="s">
        <v>14</v>
      </c>
      <c r="H5289" t="s">
        <v>582</v>
      </c>
      <c r="I5289" t="s">
        <v>5009</v>
      </c>
      <c r="L5289" t="s">
        <v>13617</v>
      </c>
      <c r="O5289" s="109" t="s">
        <v>12059</v>
      </c>
      <c r="P5289" s="10" t="s">
        <v>5575</v>
      </c>
      <c r="Q5289" s="223" t="str">
        <f t="shared" si="82"/>
        <v>Michael &amp; Katarina Malinkovicz</v>
      </c>
      <c r="R5289" s="223">
        <f>VLOOKUP(Q5289,Hochzeiten!V:X,2,FALSE)</f>
        <v>0</v>
      </c>
    </row>
    <row r="5290" spans="1:18" hidden="1" x14ac:dyDescent="0.2">
      <c r="A5290" s="109">
        <v>1704</v>
      </c>
      <c r="B5290">
        <v>3</v>
      </c>
      <c r="C5290">
        <v>12</v>
      </c>
      <c r="D5290" s="197" t="s">
        <v>83</v>
      </c>
      <c r="E5290" t="s">
        <v>30</v>
      </c>
      <c r="F5290" s="222" t="s">
        <v>18803</v>
      </c>
      <c r="G5290" t="s">
        <v>518</v>
      </c>
      <c r="H5290" t="s">
        <v>15</v>
      </c>
      <c r="I5290" t="s">
        <v>5584</v>
      </c>
      <c r="L5290" t="s">
        <v>11030</v>
      </c>
      <c r="O5290" s="109" t="s">
        <v>12059</v>
      </c>
      <c r="P5290" s="10" t="s">
        <v>5575</v>
      </c>
      <c r="Q5290" s="223" t="str">
        <f t="shared" si="82"/>
        <v>Johan &amp; Anna Jankovitz</v>
      </c>
      <c r="R5290" s="223">
        <f>VLOOKUP(Q5290,Hochzeiten!V:X,2,FALSE)</f>
        <v>0</v>
      </c>
    </row>
    <row r="5291" spans="1:18" hidden="1" x14ac:dyDescent="0.2">
      <c r="A5291" s="109">
        <v>1704</v>
      </c>
      <c r="B5291">
        <v>4</v>
      </c>
      <c r="C5291">
        <v>13</v>
      </c>
      <c r="D5291" t="s">
        <v>5003</v>
      </c>
      <c r="E5291" t="s">
        <v>105</v>
      </c>
      <c r="F5291" s="222" t="s">
        <v>18804</v>
      </c>
      <c r="G5291" t="s">
        <v>13</v>
      </c>
      <c r="H5291" t="s">
        <v>195</v>
      </c>
      <c r="I5291" t="s">
        <v>5009</v>
      </c>
      <c r="L5291" t="s">
        <v>7277</v>
      </c>
      <c r="O5291" s="109" t="s">
        <v>12059</v>
      </c>
      <c r="P5291" s="10" t="s">
        <v>5575</v>
      </c>
      <c r="Q5291" s="223" t="str">
        <f t="shared" si="82"/>
        <v>Martin &amp; Susanna ~</v>
      </c>
      <c r="R5291" s="223" t="e">
        <f>VLOOKUP(Q5291,Hochzeiten!V:X,2,FALSE)</f>
        <v>#N/A</v>
      </c>
    </row>
    <row r="5292" spans="1:18" hidden="1" x14ac:dyDescent="0.2">
      <c r="A5292" s="109">
        <v>1704</v>
      </c>
      <c r="B5292">
        <v>4</v>
      </c>
      <c r="C5292">
        <v>21</v>
      </c>
      <c r="D5292" s="204" t="s">
        <v>55</v>
      </c>
      <c r="E5292" t="s">
        <v>582</v>
      </c>
      <c r="F5292" s="222" t="s">
        <v>18804</v>
      </c>
      <c r="G5292" t="s">
        <v>30</v>
      </c>
      <c r="H5292" t="s">
        <v>21</v>
      </c>
      <c r="I5292" t="s">
        <v>5009</v>
      </c>
      <c r="L5292" t="s">
        <v>6998</v>
      </c>
      <c r="O5292" s="109" t="s">
        <v>12059</v>
      </c>
      <c r="P5292" s="10" t="s">
        <v>5575</v>
      </c>
      <c r="Q5292" s="223" t="str">
        <f t="shared" si="82"/>
        <v>Georg &amp; Maria Schmikal</v>
      </c>
      <c r="R5292" s="223">
        <f>VLOOKUP(Q5292,Hochzeiten!V:X,2,FALSE)</f>
        <v>0</v>
      </c>
    </row>
    <row r="5293" spans="1:18" hidden="1" x14ac:dyDescent="0.2">
      <c r="A5293" s="109">
        <v>1704</v>
      </c>
      <c r="B5293">
        <v>4</v>
      </c>
      <c r="C5293">
        <v>23</v>
      </c>
      <c r="D5293" t="s">
        <v>2753</v>
      </c>
      <c r="E5293" t="s">
        <v>13356</v>
      </c>
      <c r="F5293" s="222" t="s">
        <v>18804</v>
      </c>
      <c r="G5293" t="s">
        <v>17</v>
      </c>
      <c r="H5293" t="s">
        <v>582</v>
      </c>
      <c r="I5293" t="s">
        <v>2958</v>
      </c>
      <c r="L5293" t="s">
        <v>5150</v>
      </c>
      <c r="O5293" s="109" t="s">
        <v>12059</v>
      </c>
      <c r="P5293" s="10" t="s">
        <v>5575</v>
      </c>
      <c r="Q5293" s="223" t="str">
        <f t="shared" si="82"/>
        <v>Simon &amp; Katarina Grbavczitz</v>
      </c>
      <c r="R5293" s="223">
        <f>VLOOKUP(Q5293,Hochzeiten!V:X,2,FALSE)</f>
        <v>0</v>
      </c>
    </row>
    <row r="5294" spans="1:18" hidden="1" x14ac:dyDescent="0.2">
      <c r="A5294" s="109">
        <v>1704</v>
      </c>
      <c r="B5294">
        <v>5</v>
      </c>
      <c r="C5294">
        <v>2</v>
      </c>
      <c r="D5294" t="s">
        <v>5585</v>
      </c>
      <c r="E5294" t="s">
        <v>198</v>
      </c>
      <c r="F5294" s="222" t="s">
        <v>18803</v>
      </c>
      <c r="G5294" t="s">
        <v>14</v>
      </c>
      <c r="H5294" t="s">
        <v>13356</v>
      </c>
      <c r="I5294" t="s">
        <v>2958</v>
      </c>
      <c r="L5294" t="s">
        <v>7278</v>
      </c>
      <c r="O5294" s="109" t="s">
        <v>12059</v>
      </c>
      <c r="P5294" s="10" t="s">
        <v>5575</v>
      </c>
      <c r="Q5294" s="223" t="str">
        <f t="shared" si="82"/>
        <v>Michael &amp; Helena Fonk</v>
      </c>
      <c r="R5294" s="223" t="e">
        <f>VLOOKUP(Q5294,Hochzeiten!V:X,2,FALSE)</f>
        <v>#N/A</v>
      </c>
    </row>
    <row r="5295" spans="1:18" hidden="1" x14ac:dyDescent="0.2">
      <c r="A5295" s="109">
        <v>1704</v>
      </c>
      <c r="B5295">
        <v>5</v>
      </c>
      <c r="C5295">
        <v>2</v>
      </c>
      <c r="D5295" t="s">
        <v>5586</v>
      </c>
      <c r="E5295" t="s">
        <v>518</v>
      </c>
      <c r="F5295" s="222" t="s">
        <v>18803</v>
      </c>
      <c r="G5295" t="s">
        <v>30</v>
      </c>
      <c r="H5295" t="s">
        <v>98</v>
      </c>
      <c r="I5295" t="s">
        <v>5587</v>
      </c>
      <c r="L5295" t="s">
        <v>7279</v>
      </c>
      <c r="O5295" s="109" t="s">
        <v>12059</v>
      </c>
      <c r="P5295" s="10" t="s">
        <v>5575</v>
      </c>
      <c r="Q5295" s="223" t="str">
        <f t="shared" si="82"/>
        <v>Georg &amp; Dorothea Borovsky</v>
      </c>
      <c r="R5295" s="223" t="e">
        <f>VLOOKUP(Q5295,Hochzeiten!V:X,2,FALSE)</f>
        <v>#N/A</v>
      </c>
    </row>
    <row r="5296" spans="1:18" hidden="1" x14ac:dyDescent="0.2">
      <c r="A5296" s="109">
        <v>1704</v>
      </c>
      <c r="B5296">
        <v>5</v>
      </c>
      <c r="C5296">
        <v>3</v>
      </c>
      <c r="D5296" t="s">
        <v>613</v>
      </c>
      <c r="E5296" t="s">
        <v>80</v>
      </c>
      <c r="F5296" s="222" t="s">
        <v>18804</v>
      </c>
      <c r="G5296" t="s">
        <v>53</v>
      </c>
      <c r="H5296" t="s">
        <v>15</v>
      </c>
      <c r="I5296" s="111" t="s">
        <v>5623</v>
      </c>
      <c r="L5296" t="s">
        <v>8207</v>
      </c>
      <c r="O5296" s="109" t="s">
        <v>12059</v>
      </c>
      <c r="P5296" s="10" t="s">
        <v>5575</v>
      </c>
      <c r="Q5296" s="223" t="str">
        <f t="shared" si="82"/>
        <v>Jakob &amp; Anna Mikulitz</v>
      </c>
      <c r="R5296" s="223">
        <f>VLOOKUP(Q5296,Hochzeiten!V:X,2,FALSE)</f>
        <v>0</v>
      </c>
    </row>
    <row r="5297" spans="1:18" hidden="1" x14ac:dyDescent="0.2">
      <c r="A5297" s="109">
        <v>1704</v>
      </c>
      <c r="B5297">
        <v>5</v>
      </c>
      <c r="C5297">
        <v>9</v>
      </c>
      <c r="D5297" t="s">
        <v>50</v>
      </c>
      <c r="E5297" t="s">
        <v>46</v>
      </c>
      <c r="F5297" s="222" t="s">
        <v>18803</v>
      </c>
      <c r="G5297" t="s">
        <v>53</v>
      </c>
      <c r="H5297" t="s">
        <v>15</v>
      </c>
      <c r="I5297" t="s">
        <v>2958</v>
      </c>
      <c r="L5297" t="s">
        <v>7280</v>
      </c>
      <c r="O5297" s="109" t="s">
        <v>12059</v>
      </c>
      <c r="P5297" s="10" t="s">
        <v>5575</v>
      </c>
      <c r="Q5297" s="223" t="str">
        <f t="shared" si="82"/>
        <v>Jakob &amp; Anna Schilhan</v>
      </c>
      <c r="R5297" s="223" t="e">
        <f>VLOOKUP(Q5297,Hochzeiten!V:X,2,FALSE)</f>
        <v>#N/A</v>
      </c>
    </row>
    <row r="5298" spans="1:18" hidden="1" x14ac:dyDescent="0.2">
      <c r="A5298" s="109">
        <v>1704</v>
      </c>
      <c r="B5298">
        <v>5</v>
      </c>
      <c r="C5298">
        <v>26</v>
      </c>
      <c r="D5298" t="s">
        <v>5550</v>
      </c>
      <c r="E5298" t="s">
        <v>46</v>
      </c>
      <c r="F5298" s="222" t="s">
        <v>18803</v>
      </c>
      <c r="G5298" t="s">
        <v>29</v>
      </c>
      <c r="H5298" t="s">
        <v>98</v>
      </c>
      <c r="I5298" t="s">
        <v>5009</v>
      </c>
      <c r="L5298" t="s">
        <v>10439</v>
      </c>
      <c r="O5298" t="s">
        <v>12060</v>
      </c>
      <c r="P5298" s="10" t="s">
        <v>5588</v>
      </c>
      <c r="Q5298" s="223" t="str">
        <f t="shared" si="82"/>
        <v>Andreas &amp; Dorothea Kratky</v>
      </c>
      <c r="R5298" s="223">
        <f>VLOOKUP(Q5298,Hochzeiten!V:X,2,FALSE)</f>
        <v>0</v>
      </c>
    </row>
    <row r="5299" spans="1:18" hidden="1" x14ac:dyDescent="0.2">
      <c r="A5299" s="109">
        <v>1704</v>
      </c>
      <c r="B5299" s="156">
        <v>6</v>
      </c>
      <c r="C5299">
        <v>8</v>
      </c>
      <c r="D5299" t="s">
        <v>5589</v>
      </c>
      <c r="E5299" t="s">
        <v>518</v>
      </c>
      <c r="F5299" s="222" t="s">
        <v>18803</v>
      </c>
      <c r="G5299" t="s">
        <v>2</v>
      </c>
      <c r="H5299" t="s">
        <v>21</v>
      </c>
      <c r="I5299" t="s">
        <v>2958</v>
      </c>
      <c r="L5299" t="s">
        <v>6963</v>
      </c>
      <c r="O5299" s="109" t="s">
        <v>12060</v>
      </c>
      <c r="P5299" s="10" t="s">
        <v>5588</v>
      </c>
      <c r="Q5299" s="223" t="str">
        <f t="shared" si="82"/>
        <v>Mathias &amp; Maria S~ing</v>
      </c>
      <c r="R5299" s="223" t="e">
        <f>VLOOKUP(Q5299,Hochzeiten!V:X,2,FALSE)</f>
        <v>#N/A</v>
      </c>
    </row>
    <row r="5300" spans="1:18" hidden="1" x14ac:dyDescent="0.2">
      <c r="A5300" s="109">
        <v>1704</v>
      </c>
      <c r="B5300" s="156">
        <v>6</v>
      </c>
      <c r="C5300">
        <v>11</v>
      </c>
      <c r="D5300" s="200" t="s">
        <v>153</v>
      </c>
      <c r="E5300" t="s">
        <v>15</v>
      </c>
      <c r="F5300" s="222" t="s">
        <v>18804</v>
      </c>
      <c r="G5300" t="s">
        <v>22</v>
      </c>
      <c r="H5300" t="s">
        <v>15</v>
      </c>
      <c r="I5300" t="s">
        <v>2958</v>
      </c>
      <c r="L5300" t="s">
        <v>7281</v>
      </c>
      <c r="O5300" s="109" t="s">
        <v>12060</v>
      </c>
      <c r="P5300" s="10" t="s">
        <v>5588</v>
      </c>
      <c r="Q5300" s="223" t="str">
        <f t="shared" si="82"/>
        <v>Gregor &amp; Anna Mauritz</v>
      </c>
      <c r="R5300" s="223" t="e">
        <f>VLOOKUP(Q5300,Hochzeiten!V:X,2,FALSE)</f>
        <v>#N/A</v>
      </c>
    </row>
    <row r="5301" spans="1:18" hidden="1" x14ac:dyDescent="0.2">
      <c r="A5301" s="109">
        <v>1704</v>
      </c>
      <c r="B5301">
        <v>7</v>
      </c>
      <c r="C5301">
        <v>7</v>
      </c>
      <c r="D5301" t="s">
        <v>18873</v>
      </c>
      <c r="E5301" t="s">
        <v>52</v>
      </c>
      <c r="F5301" s="222" t="s">
        <v>18804</v>
      </c>
      <c r="G5301" t="s">
        <v>29</v>
      </c>
      <c r="H5301" t="s">
        <v>5087</v>
      </c>
      <c r="I5301" t="s">
        <v>5308</v>
      </c>
      <c r="L5301" t="s">
        <v>7282</v>
      </c>
      <c r="O5301" s="109" t="s">
        <v>12060</v>
      </c>
      <c r="P5301" s="10" t="s">
        <v>5588</v>
      </c>
      <c r="Q5301" s="223" t="str">
        <f t="shared" si="82"/>
        <v>Andreas &amp; NN Cohovsky</v>
      </c>
      <c r="R5301" s="223" t="e">
        <f>VLOOKUP(Q5301,Hochzeiten!V:X,2,FALSE)</f>
        <v>#N/A</v>
      </c>
    </row>
    <row r="5302" spans="1:18" hidden="1" x14ac:dyDescent="0.2">
      <c r="A5302" s="109">
        <v>1704</v>
      </c>
      <c r="B5302">
        <v>7</v>
      </c>
      <c r="C5302">
        <v>13</v>
      </c>
      <c r="D5302" t="s">
        <v>5590</v>
      </c>
      <c r="E5302" t="s">
        <v>53</v>
      </c>
      <c r="F5302" s="222" t="s">
        <v>18803</v>
      </c>
      <c r="G5302" s="192" t="s">
        <v>277</v>
      </c>
      <c r="H5302" s="192" t="s">
        <v>73</v>
      </c>
      <c r="I5302" t="s">
        <v>5677</v>
      </c>
      <c r="K5302" s="192"/>
      <c r="L5302" s="192" t="s">
        <v>7283</v>
      </c>
      <c r="O5302" s="109" t="s">
        <v>12060</v>
      </c>
      <c r="P5302" s="10" t="s">
        <v>5588</v>
      </c>
      <c r="Q5302" s="223" t="str">
        <f t="shared" si="82"/>
        <v>Veit &amp; Rosina Wagera</v>
      </c>
      <c r="R5302" s="223" t="e">
        <f>VLOOKUP(Q5302,Hochzeiten!V:X,2,FALSE)</f>
        <v>#N/A</v>
      </c>
    </row>
    <row r="5303" spans="1:18" hidden="1" x14ac:dyDescent="0.2">
      <c r="A5303" s="109">
        <v>1704</v>
      </c>
      <c r="B5303">
        <v>7</v>
      </c>
      <c r="C5303">
        <v>21</v>
      </c>
      <c r="D5303" t="s">
        <v>5377</v>
      </c>
      <c r="E5303" t="s">
        <v>47</v>
      </c>
      <c r="F5303" s="222" t="s">
        <v>18803</v>
      </c>
      <c r="G5303" s="192" t="s">
        <v>69</v>
      </c>
      <c r="H5303" s="192" t="s">
        <v>15</v>
      </c>
      <c r="I5303" t="s">
        <v>5270</v>
      </c>
      <c r="K5303" s="192"/>
      <c r="L5303" s="192" t="s">
        <v>13636</v>
      </c>
      <c r="O5303" s="109" t="s">
        <v>12060</v>
      </c>
      <c r="P5303" s="10" t="s">
        <v>5588</v>
      </c>
      <c r="Q5303" s="223" t="str">
        <f t="shared" si="82"/>
        <v>Wenzel &amp; Anna Ruzicka</v>
      </c>
      <c r="R5303" s="223">
        <f>VLOOKUP(Q5303,Hochzeiten!V:X,2,FALSE)</f>
        <v>0</v>
      </c>
    </row>
    <row r="5304" spans="1:18" hidden="1" x14ac:dyDescent="0.2">
      <c r="A5304" s="109">
        <v>1704</v>
      </c>
      <c r="B5304">
        <v>8</v>
      </c>
      <c r="C5304">
        <v>3</v>
      </c>
      <c r="D5304" t="s">
        <v>5024</v>
      </c>
      <c r="E5304" t="s">
        <v>47</v>
      </c>
      <c r="F5304" s="222" t="s">
        <v>18803</v>
      </c>
      <c r="G5304" s="223" t="s">
        <v>14</v>
      </c>
      <c r="H5304" s="223" t="s">
        <v>13356</v>
      </c>
      <c r="I5304" t="s">
        <v>5591</v>
      </c>
      <c r="K5304" s="192"/>
      <c r="L5304" s="223" t="s">
        <v>13715</v>
      </c>
      <c r="O5304" s="109" t="s">
        <v>12060</v>
      </c>
      <c r="P5304" s="10" t="s">
        <v>5588</v>
      </c>
      <c r="Q5304" s="223" t="str">
        <f t="shared" si="82"/>
        <v>Michael &amp; Helena Butia</v>
      </c>
      <c r="R5304" s="223">
        <f>VLOOKUP(Q5304,Hochzeiten!V:X,2,FALSE)</f>
        <v>0</v>
      </c>
    </row>
    <row r="5305" spans="1:18" hidden="1" x14ac:dyDescent="0.2">
      <c r="A5305" s="109">
        <v>1704</v>
      </c>
      <c r="B5305">
        <v>8</v>
      </c>
      <c r="C5305">
        <v>4</v>
      </c>
      <c r="D5305" s="197" t="s">
        <v>83</v>
      </c>
      <c r="E5305" t="s">
        <v>47</v>
      </c>
      <c r="F5305" s="222" t="s">
        <v>18803</v>
      </c>
      <c r="G5305" s="223" t="s">
        <v>138</v>
      </c>
      <c r="H5305" t="s">
        <v>5087</v>
      </c>
      <c r="I5305" t="s">
        <v>5087</v>
      </c>
      <c r="L5305" s="223" t="s">
        <v>7284</v>
      </c>
      <c r="O5305" s="109" t="s">
        <v>12060</v>
      </c>
      <c r="P5305" s="10" t="s">
        <v>5588</v>
      </c>
      <c r="Q5305" s="223" t="str">
        <f t="shared" si="82"/>
        <v>Peter &amp; NN Jankovitz</v>
      </c>
      <c r="R5305" s="223" t="e">
        <f>VLOOKUP(Q5305,Hochzeiten!V:X,2,FALSE)</f>
        <v>#N/A</v>
      </c>
    </row>
    <row r="5306" spans="1:18" hidden="1" x14ac:dyDescent="0.2">
      <c r="A5306" s="109">
        <v>1704</v>
      </c>
      <c r="B5306">
        <v>8</v>
      </c>
      <c r="C5306">
        <v>11</v>
      </c>
      <c r="E5306" t="s">
        <v>649</v>
      </c>
      <c r="F5306" s="222" t="s">
        <v>18804</v>
      </c>
      <c r="G5306" t="s">
        <v>69</v>
      </c>
      <c r="H5306" t="s">
        <v>15</v>
      </c>
      <c r="I5306" s="111" t="s">
        <v>5307</v>
      </c>
      <c r="L5306" t="s">
        <v>7285</v>
      </c>
      <c r="O5306" s="109" t="s">
        <v>12060</v>
      </c>
      <c r="P5306" s="10" t="s">
        <v>5588</v>
      </c>
      <c r="Q5306" s="223" t="str">
        <f t="shared" si="82"/>
        <v xml:space="preserve">Wenzel &amp; Anna </v>
      </c>
      <c r="R5306" s="223" t="e">
        <f>VLOOKUP(Q5306,Hochzeiten!V:X,2,FALSE)</f>
        <v>#N/A</v>
      </c>
    </row>
    <row r="5307" spans="1:18" hidden="1" x14ac:dyDescent="0.2">
      <c r="A5307" s="109">
        <v>1704</v>
      </c>
      <c r="B5307">
        <v>8</v>
      </c>
      <c r="C5307">
        <v>24</v>
      </c>
      <c r="D5307" t="s">
        <v>18872</v>
      </c>
      <c r="E5307" t="s">
        <v>14</v>
      </c>
      <c r="F5307" s="222" t="s">
        <v>18803</v>
      </c>
      <c r="G5307" t="s">
        <v>23</v>
      </c>
      <c r="H5307" t="s">
        <v>21</v>
      </c>
      <c r="I5307" t="s">
        <v>5009</v>
      </c>
      <c r="L5307" t="s">
        <v>5592</v>
      </c>
      <c r="M5307" t="s">
        <v>5593</v>
      </c>
      <c r="O5307" s="109" t="s">
        <v>12060</v>
      </c>
      <c r="P5307" s="10" t="s">
        <v>5588</v>
      </c>
      <c r="Q5307" s="223" t="str">
        <f t="shared" si="82"/>
        <v>Paul &amp; Maria Balsovsky</v>
      </c>
      <c r="R5307" s="223" t="e">
        <f>VLOOKUP(Q5307,Hochzeiten!V:X,2,FALSE)</f>
        <v>#N/A</v>
      </c>
    </row>
    <row r="5308" spans="1:18" hidden="1" x14ac:dyDescent="0.2">
      <c r="A5308" s="109">
        <v>1704</v>
      </c>
      <c r="B5308">
        <v>8</v>
      </c>
      <c r="C5308" s="235">
        <v>27</v>
      </c>
      <c r="D5308" t="s">
        <v>5595</v>
      </c>
      <c r="E5308" t="s">
        <v>3527</v>
      </c>
      <c r="F5308" s="222" t="s">
        <v>18804</v>
      </c>
      <c r="G5308" t="s">
        <v>5594</v>
      </c>
      <c r="H5308" t="s">
        <v>52</v>
      </c>
      <c r="I5308" t="s">
        <v>5087</v>
      </c>
      <c r="L5308" t="s">
        <v>5596</v>
      </c>
      <c r="O5308" s="109" t="s">
        <v>12060</v>
      </c>
      <c r="P5308" s="10" t="s">
        <v>5588</v>
      </c>
      <c r="Q5308" s="223" t="str">
        <f t="shared" si="82"/>
        <v>Martin Franz &amp; Magdalena Waskovicz</v>
      </c>
      <c r="R5308" s="223" t="e">
        <f>VLOOKUP(Q5308,Hochzeiten!V:X,2,FALSE)</f>
        <v>#N/A</v>
      </c>
    </row>
    <row r="5309" spans="1:18" hidden="1" x14ac:dyDescent="0.2">
      <c r="A5309" s="109">
        <v>1704</v>
      </c>
      <c r="B5309">
        <v>8</v>
      </c>
      <c r="C5309">
        <v>26</v>
      </c>
      <c r="D5309" s="128" t="s">
        <v>5816</v>
      </c>
      <c r="E5309" t="s">
        <v>21</v>
      </c>
      <c r="F5309" s="222" t="s">
        <v>18804</v>
      </c>
      <c r="G5309" t="s">
        <v>2</v>
      </c>
      <c r="H5309" t="s">
        <v>582</v>
      </c>
      <c r="I5309" t="s">
        <v>5009</v>
      </c>
      <c r="L5309" t="s">
        <v>13617</v>
      </c>
      <c r="O5309" t="s">
        <v>12061</v>
      </c>
      <c r="P5309" s="10" t="s">
        <v>5588</v>
      </c>
      <c r="Q5309" s="223" t="str">
        <f t="shared" si="82"/>
        <v>Mathias &amp; Katarina Stiepanek</v>
      </c>
      <c r="R5309" s="223">
        <f>VLOOKUP(Q5309,Hochzeiten!V:X,2,FALSE)</f>
        <v>0</v>
      </c>
    </row>
    <row r="5310" spans="1:18" hidden="1" x14ac:dyDescent="0.2">
      <c r="A5310" s="109">
        <v>1704</v>
      </c>
      <c r="B5310">
        <v>8</v>
      </c>
      <c r="C5310">
        <v>27</v>
      </c>
      <c r="D5310" t="s">
        <v>5152</v>
      </c>
      <c r="E5310" t="s">
        <v>5597</v>
      </c>
      <c r="F5310" s="222" t="s">
        <v>18804</v>
      </c>
      <c r="G5310" t="s">
        <v>23</v>
      </c>
      <c r="H5310" t="s">
        <v>582</v>
      </c>
      <c r="I5310" t="s">
        <v>5000</v>
      </c>
      <c r="L5310" t="s">
        <v>5598</v>
      </c>
      <c r="M5310" t="s">
        <v>5599</v>
      </c>
      <c r="O5310" s="109" t="s">
        <v>12061</v>
      </c>
      <c r="P5310" s="10" t="s">
        <v>5588</v>
      </c>
      <c r="Q5310" s="223" t="str">
        <f t="shared" si="82"/>
        <v>Paul &amp; Katarina Malinkovicz</v>
      </c>
      <c r="R5310" s="223">
        <f>VLOOKUP(Q5310,Hochzeiten!V:X,2,FALSE)</f>
        <v>0</v>
      </c>
    </row>
    <row r="5311" spans="1:18" hidden="1" x14ac:dyDescent="0.2">
      <c r="A5311" s="109">
        <v>1704</v>
      </c>
      <c r="B5311">
        <v>9</v>
      </c>
      <c r="C5311">
        <v>11</v>
      </c>
      <c r="D5311" t="s">
        <v>5550</v>
      </c>
      <c r="E5311" t="s">
        <v>582</v>
      </c>
      <c r="F5311" s="222" t="s">
        <v>18804</v>
      </c>
      <c r="G5311" t="s">
        <v>30</v>
      </c>
      <c r="H5311" t="s">
        <v>21</v>
      </c>
      <c r="L5311" t="s">
        <v>18850</v>
      </c>
      <c r="O5311" s="109" t="s">
        <v>12061</v>
      </c>
      <c r="P5311" s="10" t="s">
        <v>5588</v>
      </c>
      <c r="Q5311" s="223" t="str">
        <f t="shared" si="82"/>
        <v>Georg &amp; Maria Kratky</v>
      </c>
      <c r="R5311" s="223">
        <f>VLOOKUP(Q5311,Hochzeiten!V:X,2,FALSE)</f>
        <v>0</v>
      </c>
    </row>
    <row r="5312" spans="1:18" hidden="1" x14ac:dyDescent="0.2">
      <c r="A5312" s="109">
        <v>1704</v>
      </c>
      <c r="B5312">
        <v>9</v>
      </c>
      <c r="C5312">
        <v>16</v>
      </c>
      <c r="D5312" t="s">
        <v>5600</v>
      </c>
      <c r="E5312" t="s">
        <v>582</v>
      </c>
      <c r="F5312" s="222" t="s">
        <v>18804</v>
      </c>
      <c r="G5312" t="s">
        <v>13</v>
      </c>
      <c r="H5312" t="s">
        <v>15</v>
      </c>
      <c r="I5312" t="s">
        <v>5009</v>
      </c>
      <c r="L5312" t="s">
        <v>7238</v>
      </c>
      <c r="O5312" s="109" t="s">
        <v>12061</v>
      </c>
      <c r="P5312" s="10" t="s">
        <v>5588</v>
      </c>
      <c r="Q5312" s="223" t="str">
        <f t="shared" si="82"/>
        <v>Martin &amp; Anna Sectkar</v>
      </c>
      <c r="R5312" s="223" t="e">
        <f>VLOOKUP(Q5312,Hochzeiten!V:X,2,FALSE)</f>
        <v>#N/A</v>
      </c>
    </row>
    <row r="5313" spans="1:18" hidden="1" x14ac:dyDescent="0.2">
      <c r="A5313" s="109">
        <v>1704</v>
      </c>
      <c r="B5313">
        <v>9</v>
      </c>
      <c r="C5313">
        <v>15</v>
      </c>
      <c r="D5313" s="223" t="s">
        <v>5030</v>
      </c>
      <c r="E5313" t="s">
        <v>582</v>
      </c>
      <c r="F5313" s="222" t="s">
        <v>18804</v>
      </c>
      <c r="G5313" t="s">
        <v>53</v>
      </c>
      <c r="H5313" t="s">
        <v>21</v>
      </c>
      <c r="I5313" t="s">
        <v>5308</v>
      </c>
      <c r="L5313" t="s">
        <v>5601</v>
      </c>
      <c r="O5313" s="109" t="s">
        <v>12061</v>
      </c>
      <c r="P5313" s="10" t="s">
        <v>5588</v>
      </c>
      <c r="Q5313" s="223" t="str">
        <f t="shared" si="82"/>
        <v>Jakob &amp; Maria Tihelka</v>
      </c>
      <c r="R5313" s="223">
        <f>VLOOKUP(Q5313,Hochzeiten!V:X,2,FALSE)</f>
        <v>0</v>
      </c>
    </row>
    <row r="5314" spans="1:18" hidden="1" x14ac:dyDescent="0.2">
      <c r="A5314" s="109">
        <v>1704</v>
      </c>
      <c r="B5314">
        <v>9</v>
      </c>
      <c r="C5314">
        <v>15</v>
      </c>
      <c r="D5314" s="223" t="s">
        <v>5520</v>
      </c>
      <c r="E5314" t="s">
        <v>582</v>
      </c>
      <c r="F5314" s="222" t="s">
        <v>18804</v>
      </c>
      <c r="G5314" t="s">
        <v>2</v>
      </c>
      <c r="H5314" t="s">
        <v>21</v>
      </c>
      <c r="I5314" t="s">
        <v>4175</v>
      </c>
      <c r="L5314" t="s">
        <v>8208</v>
      </c>
      <c r="O5314" s="109" t="s">
        <v>12061</v>
      </c>
      <c r="P5314" s="10" t="s">
        <v>5588</v>
      </c>
      <c r="Q5314" s="223" t="str">
        <f t="shared" ref="Q5314:Q5377" si="83">G5314 &amp; " &amp; " &amp; H5314 &amp; " " &amp; D5314</f>
        <v>Mathias &amp; Maria Karbiczek</v>
      </c>
      <c r="R5314" s="223" t="e">
        <f>VLOOKUP(Q5314,Hochzeiten!V:X,2,FALSE)</f>
        <v>#N/A</v>
      </c>
    </row>
    <row r="5315" spans="1:18" hidden="1" x14ac:dyDescent="0.2">
      <c r="A5315" s="109">
        <v>1704</v>
      </c>
      <c r="B5315">
        <v>9</v>
      </c>
      <c r="C5315">
        <v>24</v>
      </c>
      <c r="D5315" s="206" t="s">
        <v>2592</v>
      </c>
      <c r="E5315" t="s">
        <v>13</v>
      </c>
      <c r="F5315" s="222" t="s">
        <v>18803</v>
      </c>
      <c r="G5315" t="s">
        <v>2</v>
      </c>
      <c r="H5315" t="s">
        <v>13356</v>
      </c>
      <c r="I5315" t="s">
        <v>2958</v>
      </c>
      <c r="L5315" t="s">
        <v>7159</v>
      </c>
      <c r="O5315" s="109" t="s">
        <v>12061</v>
      </c>
      <c r="P5315" s="10" t="s">
        <v>5588</v>
      </c>
      <c r="Q5315" s="223" t="str">
        <f t="shared" si="83"/>
        <v>Mathias &amp; Helena Plavetz</v>
      </c>
      <c r="R5315" s="223" t="e">
        <f>VLOOKUP(Q5315,Hochzeiten!V:X,2,FALSE)</f>
        <v>#N/A</v>
      </c>
    </row>
    <row r="5316" spans="1:18" hidden="1" x14ac:dyDescent="0.2">
      <c r="A5316" s="109">
        <v>1704</v>
      </c>
      <c r="B5316">
        <v>9</v>
      </c>
      <c r="C5316">
        <v>25</v>
      </c>
      <c r="D5316" t="s">
        <v>5065</v>
      </c>
      <c r="E5316" t="s">
        <v>582</v>
      </c>
      <c r="F5316" s="222" t="s">
        <v>18804</v>
      </c>
      <c r="G5316" t="s">
        <v>518</v>
      </c>
      <c r="H5316" t="s">
        <v>582</v>
      </c>
      <c r="I5316" t="s">
        <v>5270</v>
      </c>
      <c r="L5316" t="s">
        <v>13716</v>
      </c>
      <c r="O5316" s="109" t="s">
        <v>12061</v>
      </c>
      <c r="P5316" s="10" t="s">
        <v>5588</v>
      </c>
      <c r="Q5316" s="223" t="str">
        <f t="shared" si="83"/>
        <v>Johan &amp; Katarina Wlaschicz</v>
      </c>
      <c r="R5316" s="223">
        <f>VLOOKUP(Q5316,Hochzeiten!V:X,2,FALSE)</f>
        <v>0</v>
      </c>
    </row>
    <row r="5317" spans="1:18" hidden="1" x14ac:dyDescent="0.2">
      <c r="A5317" s="109">
        <v>1704</v>
      </c>
      <c r="B5317">
        <v>9</v>
      </c>
      <c r="C5317">
        <v>29</v>
      </c>
      <c r="D5317" s="197" t="s">
        <v>83</v>
      </c>
      <c r="E5317" t="s">
        <v>582</v>
      </c>
      <c r="F5317" s="222" t="s">
        <v>18804</v>
      </c>
      <c r="G5317" t="s">
        <v>30</v>
      </c>
      <c r="H5317" t="s">
        <v>13356</v>
      </c>
      <c r="I5317" t="s">
        <v>2958</v>
      </c>
      <c r="L5317" t="s">
        <v>6963</v>
      </c>
      <c r="O5317" s="109" t="s">
        <v>12061</v>
      </c>
      <c r="P5317" s="10" t="s">
        <v>5588</v>
      </c>
      <c r="Q5317" s="223" t="str">
        <f t="shared" si="83"/>
        <v>Georg &amp; Helena Jankovitz</v>
      </c>
      <c r="R5317" s="223">
        <f>VLOOKUP(Q5317,Hochzeiten!V:X,2,FALSE)</f>
        <v>0</v>
      </c>
    </row>
    <row r="5318" spans="1:18" hidden="1" x14ac:dyDescent="0.2">
      <c r="A5318" s="109">
        <v>1704</v>
      </c>
      <c r="B5318">
        <v>10</v>
      </c>
      <c r="C5318">
        <v>18</v>
      </c>
      <c r="D5318" s="200" t="s">
        <v>153</v>
      </c>
      <c r="E5318" t="s">
        <v>29</v>
      </c>
      <c r="F5318" s="222" t="s">
        <v>18803</v>
      </c>
      <c r="G5318" t="s">
        <v>2</v>
      </c>
      <c r="H5318" t="s">
        <v>131</v>
      </c>
      <c r="I5318" t="s">
        <v>2958</v>
      </c>
      <c r="L5318" t="s">
        <v>6963</v>
      </c>
      <c r="O5318" s="109" t="s">
        <v>12061</v>
      </c>
      <c r="P5318" s="10" t="s">
        <v>5588</v>
      </c>
      <c r="Q5318" s="223" t="str">
        <f t="shared" si="83"/>
        <v>Mathias &amp; Lucia Mauritz</v>
      </c>
      <c r="R5318" s="223" t="e">
        <f>VLOOKUP(Q5318,Hochzeiten!V:X,2,FALSE)</f>
        <v>#N/A</v>
      </c>
    </row>
    <row r="5319" spans="1:18" hidden="1" x14ac:dyDescent="0.2">
      <c r="A5319" s="109">
        <v>1704</v>
      </c>
      <c r="B5319">
        <v>11</v>
      </c>
      <c r="C5319">
        <v>20</v>
      </c>
      <c r="D5319" t="s">
        <v>50</v>
      </c>
      <c r="E5319" t="s">
        <v>582</v>
      </c>
      <c r="F5319" s="222" t="s">
        <v>18804</v>
      </c>
      <c r="G5319" t="s">
        <v>17</v>
      </c>
      <c r="H5319" t="s">
        <v>13356</v>
      </c>
      <c r="I5319" t="s">
        <v>2958</v>
      </c>
      <c r="L5319" t="s">
        <v>7204</v>
      </c>
      <c r="O5319" t="s">
        <v>12062</v>
      </c>
      <c r="P5319" s="10" t="s">
        <v>5602</v>
      </c>
      <c r="Q5319" s="223" t="str">
        <f t="shared" si="83"/>
        <v>Simon &amp; Helena Schilhan</v>
      </c>
      <c r="R5319" s="223">
        <f>VLOOKUP(Q5319,Hochzeiten!V:X,2,FALSE)</f>
        <v>0</v>
      </c>
    </row>
    <row r="5320" spans="1:18" hidden="1" x14ac:dyDescent="0.2">
      <c r="A5320">
        <v>1705</v>
      </c>
      <c r="B5320">
        <v>1</v>
      </c>
      <c r="C5320">
        <v>9</v>
      </c>
      <c r="D5320" t="s">
        <v>5603</v>
      </c>
      <c r="E5320" t="s">
        <v>98</v>
      </c>
      <c r="F5320" s="222" t="s">
        <v>18804</v>
      </c>
      <c r="G5320" t="s">
        <v>2</v>
      </c>
      <c r="H5320" t="s">
        <v>81</v>
      </c>
      <c r="I5320" t="s">
        <v>5087</v>
      </c>
      <c r="L5320" t="s">
        <v>7286</v>
      </c>
      <c r="O5320" s="109" t="s">
        <v>12062</v>
      </c>
      <c r="P5320" s="10" t="s">
        <v>5602</v>
      </c>
      <c r="Q5320" s="223" t="str">
        <f t="shared" si="83"/>
        <v>Mathias &amp; Elisabet Szl~ak</v>
      </c>
      <c r="R5320" s="223" t="e">
        <f>VLOOKUP(Q5320,Hochzeiten!V:X,2,FALSE)</f>
        <v>#N/A</v>
      </c>
    </row>
    <row r="5321" spans="1:18" hidden="1" x14ac:dyDescent="0.2">
      <c r="A5321" s="110">
        <v>1705</v>
      </c>
      <c r="B5321">
        <v>1</v>
      </c>
      <c r="C5321">
        <v>11</v>
      </c>
      <c r="D5321" t="s">
        <v>5085</v>
      </c>
      <c r="E5321" t="s">
        <v>21</v>
      </c>
      <c r="F5321" s="222" t="s">
        <v>18804</v>
      </c>
      <c r="G5321" t="s">
        <v>13</v>
      </c>
      <c r="H5321" t="s">
        <v>21</v>
      </c>
      <c r="I5321" t="s">
        <v>5110</v>
      </c>
      <c r="L5321" t="s">
        <v>10824</v>
      </c>
      <c r="O5321" s="109" t="s">
        <v>12062</v>
      </c>
      <c r="P5321" s="10" t="s">
        <v>5602</v>
      </c>
      <c r="Q5321" s="223" t="str">
        <f t="shared" si="83"/>
        <v>Martin &amp; Maria Malek</v>
      </c>
      <c r="R5321" s="223" t="e">
        <f>VLOOKUP(Q5321,Hochzeiten!V:X,2,FALSE)</f>
        <v>#N/A</v>
      </c>
    </row>
    <row r="5322" spans="1:18" hidden="1" x14ac:dyDescent="0.2">
      <c r="A5322" s="110">
        <v>1705</v>
      </c>
      <c r="B5322" s="192">
        <v>1</v>
      </c>
      <c r="C5322">
        <v>17</v>
      </c>
      <c r="D5322" t="s">
        <v>11132</v>
      </c>
      <c r="E5322" t="s">
        <v>23</v>
      </c>
      <c r="F5322" s="222" t="s">
        <v>18803</v>
      </c>
      <c r="G5322" t="s">
        <v>13</v>
      </c>
      <c r="H5322" t="s">
        <v>582</v>
      </c>
      <c r="I5322" t="s">
        <v>5087</v>
      </c>
      <c r="L5322" t="s">
        <v>7287</v>
      </c>
      <c r="O5322" s="109" t="s">
        <v>12062</v>
      </c>
      <c r="P5322" s="10" t="s">
        <v>5602</v>
      </c>
      <c r="Q5322" s="223" t="str">
        <f t="shared" si="83"/>
        <v>Martin &amp; Katarina Hortulanus</v>
      </c>
      <c r="R5322" s="223" t="e">
        <f>VLOOKUP(Q5322,Hochzeiten!V:X,2,FALSE)</f>
        <v>#N/A</v>
      </c>
    </row>
    <row r="5323" spans="1:18" hidden="1" x14ac:dyDescent="0.2">
      <c r="A5323" s="110">
        <v>1705</v>
      </c>
      <c r="B5323">
        <v>2</v>
      </c>
      <c r="C5323">
        <v>9</v>
      </c>
      <c r="D5323" t="s">
        <v>5604</v>
      </c>
      <c r="E5323" t="s">
        <v>520</v>
      </c>
      <c r="F5323" s="222" t="s">
        <v>18803</v>
      </c>
      <c r="G5323" t="s">
        <v>29</v>
      </c>
      <c r="H5323" t="s">
        <v>15</v>
      </c>
      <c r="I5323" t="s">
        <v>5270</v>
      </c>
      <c r="L5323" t="s">
        <v>5605</v>
      </c>
      <c r="O5323" s="109" t="s">
        <v>12062</v>
      </c>
      <c r="P5323" s="10" t="s">
        <v>5602</v>
      </c>
      <c r="Q5323" s="223" t="str">
        <f t="shared" si="83"/>
        <v>Andreas &amp; Anna Buras</v>
      </c>
      <c r="R5323" s="223" t="e">
        <f>VLOOKUP(Q5323,Hochzeiten!V:X,2,FALSE)</f>
        <v>#N/A</v>
      </c>
    </row>
    <row r="5324" spans="1:18" hidden="1" x14ac:dyDescent="0.2">
      <c r="A5324" s="110">
        <v>1705</v>
      </c>
      <c r="B5324">
        <v>2</v>
      </c>
      <c r="C5324">
        <v>10</v>
      </c>
      <c r="D5324" t="s">
        <v>3194</v>
      </c>
      <c r="E5324" t="s">
        <v>582</v>
      </c>
      <c r="F5324" s="222" t="s">
        <v>18804</v>
      </c>
      <c r="G5324" t="s">
        <v>53</v>
      </c>
      <c r="H5324" t="s">
        <v>15</v>
      </c>
      <c r="I5324" t="s">
        <v>5009</v>
      </c>
      <c r="L5324" t="s">
        <v>7288</v>
      </c>
      <c r="O5324" s="109" t="s">
        <v>12062</v>
      </c>
      <c r="P5324" s="10" t="s">
        <v>5602</v>
      </c>
      <c r="Q5324" s="223" t="str">
        <f t="shared" si="83"/>
        <v>Jakob &amp; Anna Hrabal</v>
      </c>
      <c r="R5324" s="223">
        <f>VLOOKUP(Q5324,Hochzeiten!V:X,2,FALSE)</f>
        <v>0</v>
      </c>
    </row>
    <row r="5325" spans="1:18" hidden="1" x14ac:dyDescent="0.2">
      <c r="A5325" s="110">
        <v>1705</v>
      </c>
      <c r="B5325">
        <v>2</v>
      </c>
      <c r="C5325">
        <v>17</v>
      </c>
      <c r="E5325" t="s">
        <v>2</v>
      </c>
      <c r="F5325" s="222" t="s">
        <v>18803</v>
      </c>
      <c r="G5325" t="s">
        <v>518</v>
      </c>
      <c r="H5325" t="s">
        <v>21</v>
      </c>
      <c r="I5325" t="s">
        <v>2958</v>
      </c>
      <c r="L5325" t="s">
        <v>7289</v>
      </c>
      <c r="O5325" s="109" t="s">
        <v>12062</v>
      </c>
      <c r="P5325" s="10" t="s">
        <v>5602</v>
      </c>
      <c r="Q5325" s="223" t="str">
        <f t="shared" si="83"/>
        <v xml:space="preserve">Johan &amp; Maria </v>
      </c>
      <c r="R5325" s="223" t="e">
        <f>VLOOKUP(Q5325,Hochzeiten!V:X,2,FALSE)</f>
        <v>#N/A</v>
      </c>
    </row>
    <row r="5326" spans="1:18" hidden="1" x14ac:dyDescent="0.2">
      <c r="A5326" s="110">
        <v>1705</v>
      </c>
      <c r="B5326">
        <v>2</v>
      </c>
      <c r="C5326">
        <v>28</v>
      </c>
      <c r="D5326" s="119" t="s">
        <v>5065</v>
      </c>
      <c r="E5326" t="s">
        <v>30</v>
      </c>
      <c r="F5326" s="222" t="s">
        <v>18803</v>
      </c>
      <c r="G5326" t="s">
        <v>691</v>
      </c>
      <c r="H5326" t="s">
        <v>582</v>
      </c>
      <c r="I5326" t="s">
        <v>2958</v>
      </c>
      <c r="L5326" t="s">
        <v>11237</v>
      </c>
      <c r="O5326" s="109" t="s">
        <v>12062</v>
      </c>
      <c r="P5326" s="10" t="s">
        <v>5602</v>
      </c>
      <c r="Q5326" s="223" t="str">
        <f t="shared" si="83"/>
        <v>Bartolomäus &amp; Katarina Wlaschicz</v>
      </c>
      <c r="R5326" s="223">
        <f>VLOOKUP(Q5326,Hochzeiten!V:X,2,FALSE)</f>
        <v>0</v>
      </c>
    </row>
    <row r="5327" spans="1:18" hidden="1" x14ac:dyDescent="0.2">
      <c r="A5327" s="110">
        <v>1705</v>
      </c>
      <c r="B5327">
        <v>3</v>
      </c>
      <c r="C5327">
        <v>4</v>
      </c>
      <c r="D5327" t="s">
        <v>613</v>
      </c>
      <c r="E5327" t="s">
        <v>582</v>
      </c>
      <c r="F5327" s="222" t="s">
        <v>18804</v>
      </c>
      <c r="G5327" t="s">
        <v>17</v>
      </c>
      <c r="H5327" t="s">
        <v>582</v>
      </c>
      <c r="I5327" t="s">
        <v>5009</v>
      </c>
      <c r="L5327" t="s">
        <v>7290</v>
      </c>
      <c r="O5327" s="109" t="s">
        <v>12062</v>
      </c>
      <c r="P5327" s="10" t="s">
        <v>5602</v>
      </c>
      <c r="Q5327" s="223" t="str">
        <f t="shared" si="83"/>
        <v>Simon &amp; Katarina Mikulitz</v>
      </c>
      <c r="R5327" s="223">
        <f>VLOOKUP(Q5327,Hochzeiten!V:X,2,FALSE)</f>
        <v>0</v>
      </c>
    </row>
    <row r="5328" spans="1:18" hidden="1" x14ac:dyDescent="0.2">
      <c r="A5328" s="223">
        <v>1705</v>
      </c>
      <c r="B5328" s="223">
        <v>3</v>
      </c>
      <c r="C5328" s="223">
        <v>14</v>
      </c>
      <c r="D5328" s="223" t="s">
        <v>5282</v>
      </c>
      <c r="E5328" s="223" t="s">
        <v>30</v>
      </c>
      <c r="F5328" s="223" t="s">
        <v>18803</v>
      </c>
      <c r="G5328" s="223" t="s">
        <v>518</v>
      </c>
      <c r="H5328" s="223" t="s">
        <v>13356</v>
      </c>
      <c r="I5328" s="223" t="s">
        <v>2958</v>
      </c>
      <c r="J5328" s="223"/>
      <c r="K5328" s="223"/>
      <c r="L5328" s="223" t="s">
        <v>7281</v>
      </c>
      <c r="M5328" s="223"/>
      <c r="N5328" s="223"/>
      <c r="O5328" s="223" t="s">
        <v>12062</v>
      </c>
      <c r="P5328" s="10" t="s">
        <v>5602</v>
      </c>
      <c r="Q5328" s="223" t="str">
        <f t="shared" si="83"/>
        <v>Johan &amp; Helena Kiricz</v>
      </c>
      <c r="R5328" s="223">
        <f>VLOOKUP(Q5328,Hochzeiten!V:X,2,FALSE)</f>
        <v>0</v>
      </c>
    </row>
    <row r="5329" spans="1:18" hidden="1" x14ac:dyDescent="0.2">
      <c r="A5329" s="110">
        <v>1705</v>
      </c>
      <c r="B5329">
        <v>3</v>
      </c>
      <c r="C5329">
        <v>21</v>
      </c>
      <c r="D5329" t="s">
        <v>5003</v>
      </c>
      <c r="E5329" t="s">
        <v>21</v>
      </c>
      <c r="F5329" s="222" t="s">
        <v>18804</v>
      </c>
      <c r="G5329" t="s">
        <v>14</v>
      </c>
      <c r="H5329" t="s">
        <v>11</v>
      </c>
      <c r="I5329" t="s">
        <v>5606</v>
      </c>
      <c r="L5329" t="s">
        <v>7291</v>
      </c>
      <c r="O5329" t="s">
        <v>12063</v>
      </c>
      <c r="P5329" s="10" t="s">
        <v>5602</v>
      </c>
      <c r="Q5329" s="223" t="str">
        <f t="shared" si="83"/>
        <v>Michael &amp; Barbara ~</v>
      </c>
      <c r="R5329" s="223" t="e">
        <f>VLOOKUP(Q5329,Hochzeiten!V:X,2,FALSE)</f>
        <v>#N/A</v>
      </c>
    </row>
    <row r="5330" spans="1:18" hidden="1" x14ac:dyDescent="0.2">
      <c r="A5330" s="110">
        <v>1705</v>
      </c>
      <c r="B5330">
        <v>3</v>
      </c>
      <c r="C5330">
        <v>24</v>
      </c>
      <c r="D5330" t="s">
        <v>5608</v>
      </c>
      <c r="E5330" t="s">
        <v>195</v>
      </c>
      <c r="F5330" s="222" t="s">
        <v>18804</v>
      </c>
      <c r="G5330" t="s">
        <v>5607</v>
      </c>
      <c r="H5330" t="s">
        <v>15</v>
      </c>
      <c r="I5330" t="s">
        <v>5003</v>
      </c>
      <c r="L5330" t="s">
        <v>13717</v>
      </c>
      <c r="O5330" s="109" t="s">
        <v>12063</v>
      </c>
      <c r="P5330" s="10" t="s">
        <v>5602</v>
      </c>
      <c r="Q5330" s="223" t="str">
        <f t="shared" si="83"/>
        <v>Lurig &amp; Anna Ferr</v>
      </c>
      <c r="R5330" s="223" t="e">
        <f>VLOOKUP(Q5330,Hochzeiten!V:X,2,FALSE)</f>
        <v>#N/A</v>
      </c>
    </row>
    <row r="5331" spans="1:18" hidden="1" x14ac:dyDescent="0.2">
      <c r="A5331" s="110">
        <v>1705</v>
      </c>
      <c r="B5331">
        <v>3</v>
      </c>
      <c r="C5331">
        <v>25</v>
      </c>
      <c r="D5331" t="s">
        <v>5609</v>
      </c>
      <c r="E5331" t="s">
        <v>15</v>
      </c>
      <c r="F5331" s="222" t="s">
        <v>18804</v>
      </c>
      <c r="G5331" t="s">
        <v>5582</v>
      </c>
      <c r="H5331" t="s">
        <v>98</v>
      </c>
      <c r="I5331" t="s">
        <v>5270</v>
      </c>
      <c r="L5331" t="s">
        <v>8019</v>
      </c>
      <c r="O5331" s="109" t="s">
        <v>12063</v>
      </c>
      <c r="P5331" s="10" t="s">
        <v>5602</v>
      </c>
      <c r="Q5331" s="223" t="str">
        <f t="shared" si="83"/>
        <v>Albert &amp; Dorothea Myga</v>
      </c>
      <c r="R5331" s="223" t="e">
        <f>VLOOKUP(Q5331,Hochzeiten!V:X,2,FALSE)</f>
        <v>#N/A</v>
      </c>
    </row>
    <row r="5332" spans="1:18" hidden="1" x14ac:dyDescent="0.2">
      <c r="A5332" s="110">
        <v>1705</v>
      </c>
      <c r="B5332">
        <v>3</v>
      </c>
      <c r="C5332">
        <v>26</v>
      </c>
      <c r="D5332" s="223" t="s">
        <v>5024</v>
      </c>
      <c r="E5332" t="s">
        <v>15</v>
      </c>
      <c r="F5332" s="222" t="s">
        <v>18804</v>
      </c>
      <c r="G5332" t="s">
        <v>14</v>
      </c>
      <c r="H5332" t="s">
        <v>582</v>
      </c>
      <c r="I5332" t="s">
        <v>5087</v>
      </c>
      <c r="L5332" t="s">
        <v>5610</v>
      </c>
      <c r="M5332" t="s">
        <v>5611</v>
      </c>
      <c r="O5332" s="109" t="s">
        <v>12063</v>
      </c>
      <c r="P5332" s="10" t="s">
        <v>5602</v>
      </c>
      <c r="Q5332" s="223" t="str">
        <f t="shared" si="83"/>
        <v>Michael &amp; Katarina Butia</v>
      </c>
      <c r="R5332" s="223" t="e">
        <f>VLOOKUP(Q5332,Hochzeiten!V:X,2,FALSE)</f>
        <v>#N/A</v>
      </c>
    </row>
    <row r="5333" spans="1:18" hidden="1" x14ac:dyDescent="0.2">
      <c r="A5333" s="110">
        <v>1705</v>
      </c>
      <c r="B5333">
        <v>4</v>
      </c>
      <c r="C5333">
        <v>1</v>
      </c>
      <c r="D5333" s="214" t="s">
        <v>237</v>
      </c>
      <c r="E5333" t="s">
        <v>520</v>
      </c>
      <c r="F5333" s="222" t="s">
        <v>18803</v>
      </c>
      <c r="G5333" t="s">
        <v>2</v>
      </c>
      <c r="H5333" t="s">
        <v>52</v>
      </c>
      <c r="I5333" t="s">
        <v>5270</v>
      </c>
      <c r="L5333" t="s">
        <v>7292</v>
      </c>
      <c r="O5333" s="109" t="s">
        <v>12063</v>
      </c>
      <c r="P5333" s="10" t="s">
        <v>5602</v>
      </c>
      <c r="Q5333" s="223" t="str">
        <f t="shared" si="83"/>
        <v>Mathias &amp; Magdalena Brekalitz</v>
      </c>
      <c r="R5333" s="223">
        <f>VLOOKUP(Q5333,Hochzeiten!V:X,2,FALSE)</f>
        <v>0</v>
      </c>
    </row>
    <row r="5334" spans="1:18" hidden="1" x14ac:dyDescent="0.2">
      <c r="A5334" s="110">
        <v>1705</v>
      </c>
      <c r="B5334">
        <v>4</v>
      </c>
      <c r="C5334">
        <v>9</v>
      </c>
      <c r="D5334" s="222" t="s">
        <v>5169</v>
      </c>
      <c r="E5334" t="s">
        <v>21</v>
      </c>
      <c r="F5334" s="222" t="s">
        <v>18804</v>
      </c>
      <c r="G5334" t="s">
        <v>29</v>
      </c>
      <c r="H5334" t="s">
        <v>131</v>
      </c>
      <c r="I5334" t="s">
        <v>5213</v>
      </c>
      <c r="L5334" t="s">
        <v>7293</v>
      </c>
      <c r="O5334" s="109" t="s">
        <v>12063</v>
      </c>
      <c r="P5334" s="10" t="s">
        <v>5602</v>
      </c>
      <c r="Q5334" s="223" t="str">
        <f t="shared" si="83"/>
        <v>Andreas &amp; Lucia Muzik</v>
      </c>
      <c r="R5334" s="223">
        <f>VLOOKUP(Q5334,Hochzeiten!V:X,2,FALSE)</f>
        <v>0</v>
      </c>
    </row>
    <row r="5335" spans="1:18" hidden="1" x14ac:dyDescent="0.2">
      <c r="A5335" s="110">
        <v>1705</v>
      </c>
      <c r="B5335">
        <v>4</v>
      </c>
      <c r="C5335">
        <v>17</v>
      </c>
      <c r="D5335" t="s">
        <v>5564</v>
      </c>
      <c r="E5335" t="s">
        <v>582</v>
      </c>
      <c r="F5335" s="222" t="s">
        <v>18804</v>
      </c>
      <c r="G5335" t="s">
        <v>30</v>
      </c>
      <c r="H5335" t="s">
        <v>582</v>
      </c>
      <c r="I5335" t="s">
        <v>5087</v>
      </c>
      <c r="L5335" t="s">
        <v>7294</v>
      </c>
      <c r="O5335" s="109" t="s">
        <v>12063</v>
      </c>
      <c r="P5335" s="10" t="s">
        <v>5602</v>
      </c>
      <c r="Q5335" s="223" t="str">
        <f t="shared" si="83"/>
        <v>Georg &amp; Katarina Domansky</v>
      </c>
      <c r="R5335" s="223">
        <f>VLOOKUP(Q5335,Hochzeiten!V:X,2,FALSE)</f>
        <v>0</v>
      </c>
    </row>
    <row r="5336" spans="1:18" hidden="1" x14ac:dyDescent="0.2">
      <c r="A5336" s="110">
        <v>1705</v>
      </c>
      <c r="B5336">
        <v>5</v>
      </c>
      <c r="C5336">
        <v>3</v>
      </c>
      <c r="D5336" s="223" t="s">
        <v>11019</v>
      </c>
      <c r="E5336" t="s">
        <v>105</v>
      </c>
      <c r="F5336" s="222" t="s">
        <v>18804</v>
      </c>
      <c r="G5336" t="s">
        <v>2</v>
      </c>
      <c r="H5336" t="s">
        <v>98</v>
      </c>
      <c r="I5336" s="111" t="s">
        <v>5307</v>
      </c>
      <c r="L5336" t="s">
        <v>7295</v>
      </c>
      <c r="O5336" s="109" t="s">
        <v>12063</v>
      </c>
      <c r="P5336" s="10" t="s">
        <v>5602</v>
      </c>
      <c r="Q5336" s="223" t="str">
        <f t="shared" si="83"/>
        <v>Mathias &amp; Dorothea Hawlovicz</v>
      </c>
      <c r="R5336" s="223" t="e">
        <f>VLOOKUP(Q5336,Hochzeiten!V:X,2,FALSE)</f>
        <v>#N/A</v>
      </c>
    </row>
    <row r="5337" spans="1:18" hidden="1" x14ac:dyDescent="0.2">
      <c r="A5337" s="110">
        <v>1705</v>
      </c>
      <c r="B5337">
        <v>5</v>
      </c>
      <c r="C5337">
        <v>10</v>
      </c>
      <c r="D5337" t="s">
        <v>8503</v>
      </c>
      <c r="E5337" t="s">
        <v>518</v>
      </c>
      <c r="F5337" s="222" t="s">
        <v>18803</v>
      </c>
      <c r="G5337" s="235" t="s">
        <v>2</v>
      </c>
      <c r="H5337" s="235" t="s">
        <v>98</v>
      </c>
      <c r="K5337" s="235"/>
      <c r="L5337" s="235" t="s">
        <v>7296</v>
      </c>
      <c r="O5337" t="s">
        <v>12064</v>
      </c>
      <c r="P5337" s="10" t="s">
        <v>5612</v>
      </c>
      <c r="Q5337" s="223" t="str">
        <f t="shared" si="83"/>
        <v>Mathias &amp; Dorothea Mokry</v>
      </c>
      <c r="R5337" s="223">
        <f>VLOOKUP(Q5337,Hochzeiten!V:X,2,FALSE)</f>
        <v>0</v>
      </c>
    </row>
    <row r="5338" spans="1:18" hidden="1" x14ac:dyDescent="0.2">
      <c r="A5338" s="110">
        <v>1705</v>
      </c>
      <c r="B5338">
        <v>5</v>
      </c>
      <c r="C5338">
        <v>13</v>
      </c>
      <c r="D5338" t="s">
        <v>11436</v>
      </c>
      <c r="E5338" t="s">
        <v>46</v>
      </c>
      <c r="F5338" s="222" t="s">
        <v>18803</v>
      </c>
      <c r="G5338" s="235" t="s">
        <v>30</v>
      </c>
      <c r="H5338" s="235" t="s">
        <v>11</v>
      </c>
      <c r="I5338" t="s">
        <v>5532</v>
      </c>
      <c r="K5338" s="235"/>
      <c r="L5338" s="235" t="s">
        <v>7297</v>
      </c>
      <c r="O5338" s="109" t="s">
        <v>12064</v>
      </c>
      <c r="P5338" s="10" t="s">
        <v>5612</v>
      </c>
      <c r="Q5338" s="223" t="str">
        <f t="shared" si="83"/>
        <v>Georg &amp; Barbara Kartcicz</v>
      </c>
      <c r="R5338" s="223" t="e">
        <f>VLOOKUP(Q5338,Hochzeiten!V:X,2,FALSE)</f>
        <v>#N/A</v>
      </c>
    </row>
    <row r="5339" spans="1:18" hidden="1" x14ac:dyDescent="0.2">
      <c r="A5339" s="110">
        <v>1705</v>
      </c>
      <c r="B5339">
        <v>5</v>
      </c>
      <c r="C5339">
        <v>24</v>
      </c>
      <c r="D5339" t="s">
        <v>273</v>
      </c>
      <c r="E5339" t="s">
        <v>518</v>
      </c>
      <c r="F5339" s="222" t="s">
        <v>18803</v>
      </c>
      <c r="G5339" s="235" t="s">
        <v>518</v>
      </c>
      <c r="H5339" t="s">
        <v>15</v>
      </c>
      <c r="I5339" t="s">
        <v>5009</v>
      </c>
      <c r="L5339" s="235" t="s">
        <v>7004</v>
      </c>
      <c r="O5339" s="109" t="s">
        <v>12064</v>
      </c>
      <c r="P5339" s="10" t="s">
        <v>5612</v>
      </c>
      <c r="Q5339" s="223" t="str">
        <f t="shared" si="83"/>
        <v>Johan &amp; Anna Polak</v>
      </c>
      <c r="R5339" s="223">
        <f>VLOOKUP(Q5339,Hochzeiten!V:X,2,FALSE)</f>
        <v>0</v>
      </c>
    </row>
    <row r="5340" spans="1:18" hidden="1" x14ac:dyDescent="0.2">
      <c r="A5340" s="110">
        <v>1705</v>
      </c>
      <c r="B5340">
        <v>6</v>
      </c>
      <c r="C5340">
        <v>23</v>
      </c>
      <c r="D5340" t="s">
        <v>176</v>
      </c>
      <c r="E5340" t="s">
        <v>52</v>
      </c>
      <c r="F5340" s="222" t="s">
        <v>18804</v>
      </c>
      <c r="G5340" t="s">
        <v>14</v>
      </c>
      <c r="H5340" t="s">
        <v>582</v>
      </c>
      <c r="I5340" t="s">
        <v>5009</v>
      </c>
      <c r="L5340" s="235" t="s">
        <v>7117</v>
      </c>
      <c r="O5340" s="109" t="s">
        <v>12064</v>
      </c>
      <c r="P5340" s="10" t="s">
        <v>5612</v>
      </c>
      <c r="Q5340" s="223" t="str">
        <f t="shared" si="83"/>
        <v>Michael &amp; Katarina Hoditz</v>
      </c>
      <c r="R5340" s="223">
        <f>VLOOKUP(Q5340,Hochzeiten!V:X,2,FALSE)</f>
        <v>0</v>
      </c>
    </row>
    <row r="5341" spans="1:18" hidden="1" x14ac:dyDescent="0.2">
      <c r="A5341" s="110">
        <v>1705</v>
      </c>
      <c r="B5341">
        <v>7</v>
      </c>
      <c r="C5341">
        <v>20</v>
      </c>
      <c r="D5341" s="109" t="s">
        <v>5614</v>
      </c>
      <c r="E5341" t="s">
        <v>53</v>
      </c>
      <c r="F5341" s="222" t="s">
        <v>18803</v>
      </c>
      <c r="G5341" t="s">
        <v>69</v>
      </c>
      <c r="H5341" t="s">
        <v>21</v>
      </c>
      <c r="I5341" t="s">
        <v>5009</v>
      </c>
      <c r="L5341" s="235" t="s">
        <v>7298</v>
      </c>
      <c r="O5341" s="109" t="s">
        <v>12064</v>
      </c>
      <c r="P5341" s="10" t="s">
        <v>5612</v>
      </c>
      <c r="Q5341" s="223" t="str">
        <f t="shared" si="83"/>
        <v>Wenzel &amp; Maria Chromczik</v>
      </c>
      <c r="R5341" s="223">
        <f>VLOOKUP(Q5341,Hochzeiten!V:X,2,FALSE)</f>
        <v>0</v>
      </c>
    </row>
    <row r="5342" spans="1:18" hidden="1" x14ac:dyDescent="0.2">
      <c r="A5342" s="110">
        <v>1705</v>
      </c>
      <c r="B5342">
        <v>7</v>
      </c>
      <c r="C5342">
        <v>20</v>
      </c>
      <c r="D5342" t="s">
        <v>5614</v>
      </c>
      <c r="E5342" t="s">
        <v>95</v>
      </c>
      <c r="F5342" s="222" t="s">
        <v>18803</v>
      </c>
      <c r="G5342" t="s">
        <v>69</v>
      </c>
      <c r="H5342" t="s">
        <v>21</v>
      </c>
      <c r="I5342" t="s">
        <v>5009</v>
      </c>
      <c r="L5342" t="s">
        <v>11668</v>
      </c>
      <c r="O5342" s="109" t="s">
        <v>12064</v>
      </c>
      <c r="P5342" s="10" t="s">
        <v>5612</v>
      </c>
      <c r="Q5342" s="223" t="str">
        <f t="shared" si="83"/>
        <v>Wenzel &amp; Maria Chromczik</v>
      </c>
      <c r="R5342" s="223">
        <f>VLOOKUP(Q5342,Hochzeiten!V:X,2,FALSE)</f>
        <v>0</v>
      </c>
    </row>
    <row r="5343" spans="1:18" hidden="1" x14ac:dyDescent="0.2">
      <c r="A5343" s="110">
        <v>1705</v>
      </c>
      <c r="B5343">
        <v>7</v>
      </c>
      <c r="C5343">
        <v>21</v>
      </c>
      <c r="D5343" t="s">
        <v>5085</v>
      </c>
      <c r="E5343" t="s">
        <v>47</v>
      </c>
      <c r="F5343" s="222" t="s">
        <v>18803</v>
      </c>
      <c r="G5343" t="s">
        <v>518</v>
      </c>
      <c r="H5343" t="s">
        <v>195</v>
      </c>
      <c r="I5343" t="s">
        <v>5087</v>
      </c>
      <c r="L5343" t="s">
        <v>7299</v>
      </c>
      <c r="O5343" s="109" t="s">
        <v>12064</v>
      </c>
      <c r="P5343" s="10" t="s">
        <v>5612</v>
      </c>
      <c r="Q5343" s="223" t="str">
        <f t="shared" si="83"/>
        <v>Johan &amp; Susanna Malek</v>
      </c>
      <c r="R5343" s="223">
        <f>VLOOKUP(Q5343,Hochzeiten!V:X,2,FALSE)</f>
        <v>0</v>
      </c>
    </row>
    <row r="5344" spans="1:18" hidden="1" x14ac:dyDescent="0.2">
      <c r="A5344" s="110">
        <v>1705</v>
      </c>
      <c r="B5344">
        <v>7</v>
      </c>
      <c r="C5344">
        <v>30</v>
      </c>
      <c r="D5344" s="197" t="s">
        <v>83</v>
      </c>
      <c r="E5344" t="s">
        <v>3911</v>
      </c>
      <c r="F5344" s="222" t="s">
        <v>18804</v>
      </c>
      <c r="G5344" t="s">
        <v>13</v>
      </c>
      <c r="H5344" t="s">
        <v>3911</v>
      </c>
      <c r="I5344" t="s">
        <v>5009</v>
      </c>
      <c r="L5344" t="s">
        <v>8020</v>
      </c>
      <c r="O5344" s="109" t="s">
        <v>12064</v>
      </c>
      <c r="P5344" s="10" t="s">
        <v>5612</v>
      </c>
      <c r="Q5344" s="223" t="str">
        <f t="shared" si="83"/>
        <v>Martin &amp; Mariana Jankovitz</v>
      </c>
      <c r="R5344" s="223" t="e">
        <f>VLOOKUP(Q5344,Hochzeiten!V:X,2,FALSE)</f>
        <v>#N/A</v>
      </c>
    </row>
    <row r="5345" spans="1:18" hidden="1" x14ac:dyDescent="0.2">
      <c r="A5345" s="110">
        <v>1705</v>
      </c>
      <c r="B5345">
        <v>8</v>
      </c>
      <c r="C5345">
        <v>3</v>
      </c>
      <c r="D5345" t="s">
        <v>7925</v>
      </c>
      <c r="E5345" t="s">
        <v>46</v>
      </c>
      <c r="F5345" s="222" t="s">
        <v>18803</v>
      </c>
      <c r="G5345" t="s">
        <v>103</v>
      </c>
      <c r="H5345" t="s">
        <v>98</v>
      </c>
      <c r="I5345" t="s">
        <v>5009</v>
      </c>
      <c r="L5345" s="111" t="s">
        <v>7300</v>
      </c>
      <c r="O5345" t="s">
        <v>12065</v>
      </c>
      <c r="P5345" s="10" t="s">
        <v>5612</v>
      </c>
      <c r="Q5345" s="223" t="str">
        <f t="shared" si="83"/>
        <v>Franz &amp; Dorothea Raschka</v>
      </c>
      <c r="R5345" s="223">
        <f>VLOOKUP(Q5345,Hochzeiten!V:X,2,FALSE)</f>
        <v>0</v>
      </c>
    </row>
    <row r="5346" spans="1:18" hidden="1" x14ac:dyDescent="0.2">
      <c r="A5346" s="110">
        <v>1705</v>
      </c>
      <c r="B5346">
        <v>8</v>
      </c>
      <c r="C5346">
        <v>9</v>
      </c>
      <c r="D5346" t="s">
        <v>5615</v>
      </c>
      <c r="E5346" t="s">
        <v>47</v>
      </c>
      <c r="F5346" s="222" t="s">
        <v>18803</v>
      </c>
      <c r="G5346" t="s">
        <v>23</v>
      </c>
      <c r="H5346" t="s">
        <v>52</v>
      </c>
      <c r="I5346" t="s">
        <v>5009</v>
      </c>
      <c r="L5346" t="s">
        <v>11239</v>
      </c>
      <c r="O5346" s="109" t="s">
        <v>12065</v>
      </c>
      <c r="P5346" s="10" t="s">
        <v>5612</v>
      </c>
      <c r="Q5346" s="223" t="str">
        <f t="shared" si="83"/>
        <v>Paul &amp; Magdalena Plkanek</v>
      </c>
      <c r="R5346" s="223" t="e">
        <f>VLOOKUP(Q5346,Hochzeiten!V:X,2,FALSE)</f>
        <v>#N/A</v>
      </c>
    </row>
    <row r="5347" spans="1:18" hidden="1" x14ac:dyDescent="0.2">
      <c r="A5347" s="110">
        <v>1705</v>
      </c>
      <c r="B5347">
        <v>8</v>
      </c>
      <c r="C5347">
        <v>19</v>
      </c>
      <c r="D5347" t="s">
        <v>1741</v>
      </c>
      <c r="E5347" t="s">
        <v>582</v>
      </c>
      <c r="F5347" s="222" t="s">
        <v>18804</v>
      </c>
      <c r="G5347" t="s">
        <v>53</v>
      </c>
      <c r="H5347" t="s">
        <v>98</v>
      </c>
      <c r="I5347" t="s">
        <v>2958</v>
      </c>
      <c r="L5347" t="s">
        <v>5616</v>
      </c>
      <c r="M5347" t="s">
        <v>5617</v>
      </c>
      <c r="O5347" s="109" t="s">
        <v>12065</v>
      </c>
      <c r="P5347" s="10" t="s">
        <v>5612</v>
      </c>
      <c r="Q5347" s="223" t="str">
        <f t="shared" si="83"/>
        <v>Jakob &amp; Dorothea Drobilitz</v>
      </c>
      <c r="R5347" s="223">
        <f>VLOOKUP(Q5347,Hochzeiten!V:X,2,FALSE)</f>
        <v>0</v>
      </c>
    </row>
    <row r="5348" spans="1:18" hidden="1" x14ac:dyDescent="0.2">
      <c r="A5348" s="110">
        <v>1705</v>
      </c>
      <c r="B5348">
        <v>8</v>
      </c>
      <c r="C5348">
        <v>11</v>
      </c>
      <c r="D5348" t="s">
        <v>5448</v>
      </c>
      <c r="E5348" t="s">
        <v>81</v>
      </c>
      <c r="F5348" s="222" t="s">
        <v>18804</v>
      </c>
      <c r="G5348" t="s">
        <v>20</v>
      </c>
      <c r="H5348" t="s">
        <v>15</v>
      </c>
      <c r="I5348" t="s">
        <v>5000</v>
      </c>
      <c r="L5348" t="s">
        <v>7301</v>
      </c>
      <c r="O5348" s="109" t="s">
        <v>12065</v>
      </c>
      <c r="P5348" s="10" t="s">
        <v>5612</v>
      </c>
      <c r="Q5348" s="223" t="str">
        <f t="shared" si="83"/>
        <v>Thomas &amp; Anna Repa</v>
      </c>
      <c r="R5348" s="223">
        <f>VLOOKUP(Q5348,Hochzeiten!V:X,2,FALSE)</f>
        <v>0</v>
      </c>
    </row>
    <row r="5349" spans="1:18" hidden="1" x14ac:dyDescent="0.2">
      <c r="A5349" s="110">
        <v>1705</v>
      </c>
      <c r="B5349">
        <v>8</v>
      </c>
      <c r="C5349">
        <v>12</v>
      </c>
      <c r="D5349" s="149" t="s">
        <v>5685</v>
      </c>
      <c r="E5349" t="s">
        <v>691</v>
      </c>
      <c r="F5349" s="222" t="s">
        <v>18803</v>
      </c>
      <c r="G5349" t="s">
        <v>84</v>
      </c>
      <c r="H5349" t="s">
        <v>11</v>
      </c>
      <c r="I5349" t="s">
        <v>5270</v>
      </c>
      <c r="L5349" t="s">
        <v>5618</v>
      </c>
      <c r="O5349" s="109" t="s">
        <v>12065</v>
      </c>
      <c r="P5349" s="10" t="s">
        <v>5612</v>
      </c>
      <c r="Q5349" s="223" t="str">
        <f t="shared" si="83"/>
        <v>Kaspar &amp; Barbara Zilkovicz</v>
      </c>
      <c r="R5349" s="223" t="e">
        <f>VLOOKUP(Q5349,Hochzeiten!V:X,2,FALSE)</f>
        <v>#N/A</v>
      </c>
    </row>
    <row r="5350" spans="1:18" hidden="1" x14ac:dyDescent="0.2">
      <c r="A5350" s="110">
        <v>1705</v>
      </c>
      <c r="B5350" s="156">
        <v>8</v>
      </c>
      <c r="C5350">
        <v>14</v>
      </c>
      <c r="D5350" s="160" t="s">
        <v>5229</v>
      </c>
      <c r="E5350" t="s">
        <v>691</v>
      </c>
      <c r="F5350" s="222" t="s">
        <v>18803</v>
      </c>
      <c r="G5350" t="s">
        <v>198</v>
      </c>
      <c r="H5350" t="s">
        <v>21</v>
      </c>
      <c r="I5350" t="s">
        <v>5000</v>
      </c>
      <c r="L5350" t="s">
        <v>7302</v>
      </c>
      <c r="O5350" s="109" t="s">
        <v>12065</v>
      </c>
      <c r="P5350" s="10" t="s">
        <v>5612</v>
      </c>
      <c r="Q5350" s="223" t="str">
        <f t="shared" si="83"/>
        <v>Valentin &amp; Maria Czerniansky</v>
      </c>
      <c r="R5350" s="223">
        <f>VLOOKUP(Q5350,Hochzeiten!V:X,2,FALSE)</f>
        <v>0</v>
      </c>
    </row>
    <row r="5351" spans="1:18" hidden="1" x14ac:dyDescent="0.2">
      <c r="A5351" s="110">
        <v>1705</v>
      </c>
      <c r="B5351">
        <v>8</v>
      </c>
      <c r="C5351">
        <v>30</v>
      </c>
      <c r="D5351" t="s">
        <v>5619</v>
      </c>
      <c r="E5351" t="s">
        <v>518</v>
      </c>
      <c r="F5351" s="222" t="s">
        <v>18803</v>
      </c>
      <c r="G5351" t="s">
        <v>71</v>
      </c>
      <c r="H5351" t="s">
        <v>52</v>
      </c>
      <c r="I5351" t="s">
        <v>2958</v>
      </c>
      <c r="L5351" t="s">
        <v>7303</v>
      </c>
      <c r="O5351" s="109" t="s">
        <v>12065</v>
      </c>
      <c r="P5351" s="10" t="s">
        <v>5612</v>
      </c>
      <c r="Q5351" s="223" t="str">
        <f t="shared" si="83"/>
        <v>Karl &amp; Magdalena Stanbach</v>
      </c>
      <c r="R5351" s="223" t="e">
        <f>VLOOKUP(Q5351,Hochzeiten!V:X,2,FALSE)</f>
        <v>#N/A</v>
      </c>
    </row>
    <row r="5352" spans="1:18" hidden="1" x14ac:dyDescent="0.2">
      <c r="A5352" s="110">
        <v>1705</v>
      </c>
      <c r="B5352">
        <v>9</v>
      </c>
      <c r="C5352">
        <v>10</v>
      </c>
      <c r="D5352" s="197" t="s">
        <v>83</v>
      </c>
      <c r="E5352" t="s">
        <v>52</v>
      </c>
      <c r="F5352" s="222" t="s">
        <v>18804</v>
      </c>
      <c r="G5352" t="s">
        <v>138</v>
      </c>
      <c r="H5352" t="s">
        <v>15</v>
      </c>
      <c r="I5352" t="s">
        <v>5000</v>
      </c>
      <c r="L5352" t="s">
        <v>5620</v>
      </c>
      <c r="O5352" s="109" t="s">
        <v>12065</v>
      </c>
      <c r="P5352" s="10" t="s">
        <v>5612</v>
      </c>
      <c r="Q5352" s="223" t="str">
        <f t="shared" si="83"/>
        <v>Peter &amp; Anna Jankovitz</v>
      </c>
      <c r="R5352" s="223" t="e">
        <f>VLOOKUP(Q5352,Hochzeiten!V:X,2,FALSE)</f>
        <v>#N/A</v>
      </c>
    </row>
    <row r="5353" spans="1:18" hidden="1" x14ac:dyDescent="0.2">
      <c r="A5353" s="110">
        <v>1705</v>
      </c>
      <c r="B5353">
        <v>9</v>
      </c>
      <c r="C5353">
        <v>17</v>
      </c>
      <c r="D5353" t="s">
        <v>5282</v>
      </c>
      <c r="E5353" t="s">
        <v>52</v>
      </c>
      <c r="F5353" s="222" t="s">
        <v>18804</v>
      </c>
      <c r="G5353" t="s">
        <v>53</v>
      </c>
      <c r="H5353" t="s">
        <v>582</v>
      </c>
      <c r="I5353" t="s">
        <v>2958</v>
      </c>
      <c r="L5353" t="s">
        <v>10546</v>
      </c>
      <c r="O5353" s="109" t="s">
        <v>12065</v>
      </c>
      <c r="P5353" s="10" t="s">
        <v>5612</v>
      </c>
      <c r="Q5353" s="223" t="str">
        <f t="shared" si="83"/>
        <v>Jakob &amp; Katarina Kiricz</v>
      </c>
      <c r="R5353" s="223">
        <f>VLOOKUP(Q5353,Hochzeiten!V:X,2,FALSE)</f>
        <v>0</v>
      </c>
    </row>
    <row r="5354" spans="1:18" hidden="1" x14ac:dyDescent="0.2">
      <c r="A5354" s="110">
        <v>1705</v>
      </c>
      <c r="B5354">
        <v>9</v>
      </c>
      <c r="C5354">
        <v>23</v>
      </c>
      <c r="D5354" s="154" t="s">
        <v>5048</v>
      </c>
      <c r="E5354" t="s">
        <v>103</v>
      </c>
      <c r="F5354" s="222" t="s">
        <v>18803</v>
      </c>
      <c r="G5354" t="s">
        <v>30</v>
      </c>
      <c r="H5354" t="s">
        <v>582</v>
      </c>
      <c r="I5354" t="s">
        <v>5009</v>
      </c>
      <c r="L5354" t="s">
        <v>7298</v>
      </c>
      <c r="O5354" t="s">
        <v>12066</v>
      </c>
      <c r="P5354" s="10" t="s">
        <v>5621</v>
      </c>
      <c r="Q5354" s="223" t="str">
        <f t="shared" si="83"/>
        <v>Georg &amp; Katarina Popovicz</v>
      </c>
      <c r="R5354" s="223">
        <f>VLOOKUP(Q5354,Hochzeiten!V:X,2,FALSE)</f>
        <v>0</v>
      </c>
    </row>
    <row r="5355" spans="1:18" hidden="1" x14ac:dyDescent="0.2">
      <c r="A5355" s="110">
        <v>1705</v>
      </c>
      <c r="B5355">
        <v>10</v>
      </c>
      <c r="C5355">
        <v>1</v>
      </c>
      <c r="D5355" t="s">
        <v>5377</v>
      </c>
      <c r="E5355" t="s">
        <v>5622</v>
      </c>
      <c r="F5355" s="222" t="s">
        <v>18804</v>
      </c>
      <c r="G5355" t="s">
        <v>691</v>
      </c>
      <c r="H5355" t="s">
        <v>21</v>
      </c>
      <c r="I5355" t="s">
        <v>5087</v>
      </c>
      <c r="L5355" t="s">
        <v>7304</v>
      </c>
      <c r="O5355" s="110" t="s">
        <v>12066</v>
      </c>
      <c r="P5355" s="10" t="s">
        <v>5621</v>
      </c>
      <c r="Q5355" s="223" t="str">
        <f t="shared" si="83"/>
        <v>Bartolomäus &amp; Maria Ruzicka</v>
      </c>
      <c r="R5355" s="223">
        <f>VLOOKUP(Q5355,Hochzeiten!V:X,2,FALSE)</f>
        <v>0</v>
      </c>
    </row>
    <row r="5356" spans="1:18" hidden="1" x14ac:dyDescent="0.2">
      <c r="A5356" s="110">
        <v>1705</v>
      </c>
      <c r="B5356">
        <v>10</v>
      </c>
      <c r="C5356">
        <v>9</v>
      </c>
      <c r="D5356" s="124" t="s">
        <v>11415</v>
      </c>
      <c r="E5356" t="s">
        <v>17</v>
      </c>
      <c r="F5356" s="222" t="s">
        <v>18803</v>
      </c>
      <c r="G5356" t="s">
        <v>13</v>
      </c>
      <c r="H5356" t="s">
        <v>21</v>
      </c>
      <c r="I5356" t="s">
        <v>5009</v>
      </c>
      <c r="L5356" t="s">
        <v>10814</v>
      </c>
      <c r="M5356" t="s">
        <v>10825</v>
      </c>
      <c r="O5356" s="110" t="s">
        <v>12066</v>
      </c>
      <c r="P5356" s="10" t="s">
        <v>5621</v>
      </c>
      <c r="Q5356" s="223" t="str">
        <f t="shared" si="83"/>
        <v>Martin &amp; Maria Bartolcicz</v>
      </c>
      <c r="R5356" s="223" t="e">
        <f>VLOOKUP(Q5356,Hochzeiten!V:X,2,FALSE)</f>
        <v>#N/A</v>
      </c>
    </row>
    <row r="5357" spans="1:18" hidden="1" x14ac:dyDescent="0.2">
      <c r="A5357" s="110">
        <v>1705</v>
      </c>
      <c r="B5357">
        <v>10</v>
      </c>
      <c r="C5357">
        <v>10</v>
      </c>
      <c r="D5357" s="204" t="s">
        <v>55</v>
      </c>
      <c r="E5357" t="s">
        <v>29</v>
      </c>
      <c r="F5357" s="222" t="s">
        <v>18803</v>
      </c>
      <c r="G5357" t="s">
        <v>13</v>
      </c>
      <c r="H5357" t="s">
        <v>582</v>
      </c>
      <c r="I5357" s="111" t="s">
        <v>5623</v>
      </c>
      <c r="L5357" t="s">
        <v>7305</v>
      </c>
      <c r="O5357" s="110" t="s">
        <v>12066</v>
      </c>
      <c r="P5357" s="10" t="s">
        <v>5621</v>
      </c>
      <c r="Q5357" s="223" t="str">
        <f t="shared" si="83"/>
        <v>Martin &amp; Katarina Schmikal</v>
      </c>
      <c r="R5357" s="223">
        <f>VLOOKUP(Q5357,Hochzeiten!V:X,2,FALSE)</f>
        <v>0</v>
      </c>
    </row>
    <row r="5358" spans="1:18" hidden="1" x14ac:dyDescent="0.2">
      <c r="A5358" s="110">
        <v>1705</v>
      </c>
      <c r="B5358">
        <v>10</v>
      </c>
      <c r="C5358">
        <v>18</v>
      </c>
      <c r="D5358" s="204" t="s">
        <v>55</v>
      </c>
      <c r="E5358" t="s">
        <v>29</v>
      </c>
      <c r="F5358" s="222" t="s">
        <v>18803</v>
      </c>
      <c r="G5358" t="s">
        <v>30</v>
      </c>
      <c r="H5358" t="s">
        <v>21</v>
      </c>
      <c r="I5358" t="s">
        <v>5009</v>
      </c>
      <c r="L5358" t="s">
        <v>7306</v>
      </c>
      <c r="O5358" s="110" t="s">
        <v>12066</v>
      </c>
      <c r="P5358" s="10" t="s">
        <v>5621</v>
      </c>
      <c r="Q5358" s="223" t="str">
        <f t="shared" si="83"/>
        <v>Georg &amp; Maria Schmikal</v>
      </c>
      <c r="R5358" s="223">
        <f>VLOOKUP(Q5358,Hochzeiten!V:X,2,FALSE)</f>
        <v>0</v>
      </c>
    </row>
    <row r="5359" spans="1:18" hidden="1" x14ac:dyDescent="0.2">
      <c r="A5359" s="110">
        <v>1705</v>
      </c>
      <c r="B5359" s="156">
        <v>10</v>
      </c>
      <c r="C5359">
        <v>24</v>
      </c>
      <c r="D5359" t="s">
        <v>5511</v>
      </c>
      <c r="E5359" t="s">
        <v>13</v>
      </c>
      <c r="F5359" s="222" t="s">
        <v>18803</v>
      </c>
      <c r="G5359" t="s">
        <v>1</v>
      </c>
      <c r="H5359" t="s">
        <v>73</v>
      </c>
      <c r="I5359" t="s">
        <v>5624</v>
      </c>
      <c r="L5359" t="s">
        <v>13718</v>
      </c>
      <c r="O5359" s="110" t="s">
        <v>12066</v>
      </c>
      <c r="P5359" s="10" t="s">
        <v>5621</v>
      </c>
      <c r="Q5359" s="223" t="str">
        <f t="shared" si="83"/>
        <v>Nikolaus &amp; Rosina Macha</v>
      </c>
      <c r="R5359" s="223" t="e">
        <f>VLOOKUP(Q5359,Hochzeiten!V:X,2,FALSE)</f>
        <v>#N/A</v>
      </c>
    </row>
    <row r="5360" spans="1:18" hidden="1" x14ac:dyDescent="0.2">
      <c r="A5360" s="110">
        <v>1705</v>
      </c>
      <c r="B5360">
        <v>10</v>
      </c>
      <c r="C5360">
        <v>24</v>
      </c>
      <c r="D5360" t="s">
        <v>5625</v>
      </c>
      <c r="E5360" t="s">
        <v>4835</v>
      </c>
      <c r="F5360" s="222" t="s">
        <v>18804</v>
      </c>
      <c r="G5360" t="s">
        <v>210</v>
      </c>
      <c r="H5360" t="s">
        <v>80</v>
      </c>
      <c r="I5360" t="s">
        <v>5270</v>
      </c>
      <c r="L5360" t="s">
        <v>7307</v>
      </c>
      <c r="O5360" s="110" t="s">
        <v>12066</v>
      </c>
      <c r="P5360" s="10" t="s">
        <v>5621</v>
      </c>
      <c r="Q5360" s="223" t="str">
        <f t="shared" si="83"/>
        <v>Markus &amp; Anna Maria Walter</v>
      </c>
      <c r="R5360" s="223" t="e">
        <f>VLOOKUP(Q5360,Hochzeiten!V:X,2,FALSE)</f>
        <v>#N/A</v>
      </c>
    </row>
    <row r="5361" spans="1:18" hidden="1" x14ac:dyDescent="0.2">
      <c r="A5361" s="110">
        <v>1705</v>
      </c>
      <c r="B5361">
        <v>11</v>
      </c>
      <c r="C5361">
        <v>2</v>
      </c>
      <c r="D5361" s="197" t="s">
        <v>83</v>
      </c>
      <c r="E5361" t="s">
        <v>23</v>
      </c>
      <c r="F5361" s="222" t="s">
        <v>18803</v>
      </c>
      <c r="G5361" t="s">
        <v>518</v>
      </c>
      <c r="H5361" t="s">
        <v>15</v>
      </c>
      <c r="I5361" t="s">
        <v>2958</v>
      </c>
      <c r="L5361" t="s">
        <v>7308</v>
      </c>
      <c r="O5361" s="110" t="s">
        <v>12066</v>
      </c>
      <c r="P5361" s="10" t="s">
        <v>5621</v>
      </c>
      <c r="Q5361" s="223" t="str">
        <f t="shared" si="83"/>
        <v>Johan &amp; Anna Jankovitz</v>
      </c>
      <c r="R5361" s="223">
        <f>VLOOKUP(Q5361,Hochzeiten!V:X,2,FALSE)</f>
        <v>0</v>
      </c>
    </row>
    <row r="5362" spans="1:18" hidden="1" x14ac:dyDescent="0.2">
      <c r="A5362" s="110">
        <v>1705</v>
      </c>
      <c r="B5362">
        <v>11</v>
      </c>
      <c r="C5362">
        <v>13</v>
      </c>
      <c r="D5362" t="s">
        <v>2971</v>
      </c>
      <c r="E5362" t="s">
        <v>13</v>
      </c>
      <c r="F5362" s="222" t="s">
        <v>18803</v>
      </c>
      <c r="G5362" t="s">
        <v>13</v>
      </c>
      <c r="H5362" t="s">
        <v>5079</v>
      </c>
      <c r="I5362" t="s">
        <v>5270</v>
      </c>
      <c r="L5362" t="s">
        <v>5626</v>
      </c>
      <c r="M5362" t="s">
        <v>8209</v>
      </c>
      <c r="O5362" s="110" t="s">
        <v>12066</v>
      </c>
      <c r="P5362" s="10" t="s">
        <v>5621</v>
      </c>
      <c r="Q5362" s="223" t="str">
        <f t="shared" si="83"/>
        <v>Martin &amp; Hedwig Czik</v>
      </c>
      <c r="R5362" s="223" t="e">
        <f>VLOOKUP(Q5362,Hochzeiten!V:X,2,FALSE)</f>
        <v>#N/A</v>
      </c>
    </row>
    <row r="5363" spans="1:18" hidden="1" x14ac:dyDescent="0.2">
      <c r="A5363" s="110">
        <v>1705</v>
      </c>
      <c r="B5363">
        <v>11</v>
      </c>
      <c r="C5363">
        <v>14</v>
      </c>
      <c r="D5363" s="119" t="s">
        <v>5065</v>
      </c>
      <c r="E5363" t="s">
        <v>582</v>
      </c>
      <c r="F5363" s="222" t="s">
        <v>18804</v>
      </c>
      <c r="G5363" t="s">
        <v>30</v>
      </c>
      <c r="H5363" t="s">
        <v>582</v>
      </c>
      <c r="I5363" t="s">
        <v>2958</v>
      </c>
      <c r="L5363" t="s">
        <v>7309</v>
      </c>
      <c r="O5363" s="110" t="s">
        <v>12066</v>
      </c>
      <c r="P5363" s="10" t="s">
        <v>5621</v>
      </c>
      <c r="Q5363" s="223" t="str">
        <f t="shared" si="83"/>
        <v>Georg &amp; Katarina Wlaschicz</v>
      </c>
      <c r="R5363" s="223">
        <f>VLOOKUP(Q5363,Hochzeiten!V:X,2,FALSE)</f>
        <v>0</v>
      </c>
    </row>
    <row r="5364" spans="1:18" hidden="1" x14ac:dyDescent="0.2">
      <c r="A5364" s="110">
        <v>1705</v>
      </c>
      <c r="B5364">
        <v>11</v>
      </c>
      <c r="C5364">
        <v>21</v>
      </c>
      <c r="D5364" t="s">
        <v>613</v>
      </c>
      <c r="E5364" t="s">
        <v>29</v>
      </c>
      <c r="F5364" s="222" t="s">
        <v>18803</v>
      </c>
      <c r="G5364" t="s">
        <v>23</v>
      </c>
      <c r="H5364" t="s">
        <v>59</v>
      </c>
      <c r="I5364" t="s">
        <v>5009</v>
      </c>
      <c r="L5364" t="s">
        <v>7310</v>
      </c>
      <c r="O5364" s="110" t="s">
        <v>12067</v>
      </c>
      <c r="P5364" s="10" t="s">
        <v>5621</v>
      </c>
      <c r="Q5364" s="223" t="str">
        <f t="shared" si="83"/>
        <v>Paul &amp; Ursula Mikulitz</v>
      </c>
      <c r="R5364" s="223">
        <f>VLOOKUP(Q5364,Hochzeiten!V:X,2,FALSE)</f>
        <v>0</v>
      </c>
    </row>
    <row r="5365" spans="1:18" hidden="1" x14ac:dyDescent="0.2">
      <c r="A5365" s="110">
        <v>1705</v>
      </c>
      <c r="B5365">
        <v>12</v>
      </c>
      <c r="C5365">
        <v>6</v>
      </c>
      <c r="D5365" t="s">
        <v>5627</v>
      </c>
      <c r="E5365" t="s">
        <v>98</v>
      </c>
      <c r="F5365" s="222" t="s">
        <v>18804</v>
      </c>
      <c r="G5365" t="s">
        <v>221</v>
      </c>
      <c r="H5365" t="s">
        <v>98</v>
      </c>
      <c r="I5365" t="s">
        <v>5628</v>
      </c>
      <c r="L5365" t="s">
        <v>7311</v>
      </c>
      <c r="O5365" s="110" t="s">
        <v>12067</v>
      </c>
      <c r="P5365" s="10" t="s">
        <v>5621</v>
      </c>
      <c r="Q5365" s="223" t="str">
        <f t="shared" si="83"/>
        <v>Adam &amp; Dorothea Suchy</v>
      </c>
      <c r="R5365" s="223" t="e">
        <f>VLOOKUP(Q5365,Hochzeiten!V:X,2,FALSE)</f>
        <v>#N/A</v>
      </c>
    </row>
    <row r="5366" spans="1:18" hidden="1" x14ac:dyDescent="0.2">
      <c r="A5366" s="110">
        <v>1705</v>
      </c>
      <c r="B5366">
        <v>12</v>
      </c>
      <c r="C5366">
        <v>15</v>
      </c>
      <c r="D5366" s="223" t="s">
        <v>9190</v>
      </c>
      <c r="E5366" t="s">
        <v>5629</v>
      </c>
      <c r="F5366" s="222" t="s">
        <v>18804</v>
      </c>
      <c r="G5366" t="s">
        <v>610</v>
      </c>
      <c r="H5366" t="s">
        <v>5283</v>
      </c>
      <c r="I5366" t="s">
        <v>5000</v>
      </c>
      <c r="K5366" s="163" t="s">
        <v>10061</v>
      </c>
      <c r="L5366" t="s">
        <v>7312</v>
      </c>
      <c r="O5366" s="110" t="s">
        <v>12067</v>
      </c>
      <c r="P5366" s="10" t="s">
        <v>5621</v>
      </c>
      <c r="Q5366" s="223" t="str">
        <f t="shared" si="83"/>
        <v>Johan Michael &amp; Eleonora Springinkhler</v>
      </c>
      <c r="R5366" s="223" t="e">
        <f>VLOOKUP(Q5366,Hochzeiten!V:X,2,FALSE)</f>
        <v>#N/A</v>
      </c>
    </row>
    <row r="5367" spans="1:18" hidden="1" x14ac:dyDescent="0.2">
      <c r="A5367" s="110">
        <v>1705</v>
      </c>
      <c r="B5367">
        <v>12</v>
      </c>
      <c r="C5367">
        <v>20</v>
      </c>
      <c r="D5367" s="167" t="s">
        <v>7838</v>
      </c>
      <c r="E5367" t="s">
        <v>23</v>
      </c>
      <c r="F5367" s="222" t="s">
        <v>18803</v>
      </c>
      <c r="G5367" t="s">
        <v>138</v>
      </c>
      <c r="H5367" t="s">
        <v>73</v>
      </c>
      <c r="I5367" t="s">
        <v>5623</v>
      </c>
      <c r="L5367" t="s">
        <v>8210</v>
      </c>
      <c r="O5367" s="110" t="s">
        <v>12067</v>
      </c>
      <c r="P5367" s="10" t="s">
        <v>5621</v>
      </c>
      <c r="Q5367" s="223" t="str">
        <f t="shared" si="83"/>
        <v>Peter &amp; Rosina Gartschitz</v>
      </c>
      <c r="R5367" s="223">
        <f>VLOOKUP(Q5367,Hochzeiten!V:X,2,FALSE)</f>
        <v>0</v>
      </c>
    </row>
    <row r="5368" spans="1:18" hidden="1" x14ac:dyDescent="0.2">
      <c r="A5368" s="110">
        <v>1705</v>
      </c>
      <c r="B5368">
        <v>12</v>
      </c>
      <c r="C5368">
        <v>28</v>
      </c>
      <c r="D5368" s="234" t="s">
        <v>11673</v>
      </c>
      <c r="E5368" t="s">
        <v>98</v>
      </c>
      <c r="F5368" s="222" t="s">
        <v>18804</v>
      </c>
      <c r="G5368" t="s">
        <v>14</v>
      </c>
      <c r="H5368" t="s">
        <v>582</v>
      </c>
      <c r="I5368" t="s">
        <v>5009</v>
      </c>
      <c r="L5368" t="s">
        <v>13617</v>
      </c>
      <c r="O5368" s="110" t="s">
        <v>12067</v>
      </c>
      <c r="P5368" s="10" t="s">
        <v>5621</v>
      </c>
      <c r="Q5368" s="223" t="str">
        <f t="shared" si="83"/>
        <v>Michael &amp; Katarina Lendier</v>
      </c>
      <c r="R5368" s="223">
        <f>VLOOKUP(Q5368,Hochzeiten!V:X,2,FALSE)</f>
        <v>0</v>
      </c>
    </row>
    <row r="5369" spans="1:18" hidden="1" x14ac:dyDescent="0.2">
      <c r="A5369">
        <v>1706</v>
      </c>
      <c r="B5369">
        <v>1</v>
      </c>
      <c r="C5369">
        <v>18</v>
      </c>
      <c r="D5369" t="s">
        <v>5186</v>
      </c>
      <c r="E5369" t="s">
        <v>23</v>
      </c>
      <c r="F5369" s="222" t="s">
        <v>18803</v>
      </c>
      <c r="G5369" t="s">
        <v>47</v>
      </c>
      <c r="H5369" t="s">
        <v>15</v>
      </c>
      <c r="I5369" s="111" t="s">
        <v>5307</v>
      </c>
      <c r="L5369" t="s">
        <v>7313</v>
      </c>
      <c r="O5369" s="110" t="s">
        <v>12067</v>
      </c>
      <c r="P5369" s="10" t="s">
        <v>5621</v>
      </c>
      <c r="Q5369" s="223" t="str">
        <f t="shared" si="83"/>
        <v>Lorenz &amp; Anna Dubrawa</v>
      </c>
      <c r="R5369" s="223">
        <f>VLOOKUP(Q5369,Hochzeiten!V:X,2,FALSE)</f>
        <v>0</v>
      </c>
    </row>
    <row r="5370" spans="1:18" hidden="1" x14ac:dyDescent="0.2">
      <c r="A5370" s="111">
        <v>1706</v>
      </c>
      <c r="B5370">
        <v>1</v>
      </c>
      <c r="C5370">
        <v>21</v>
      </c>
      <c r="D5370" s="142" t="s">
        <v>5077</v>
      </c>
      <c r="E5370" t="s">
        <v>23</v>
      </c>
      <c r="F5370" s="222" t="s">
        <v>18803</v>
      </c>
      <c r="G5370" t="s">
        <v>87</v>
      </c>
      <c r="H5370" t="s">
        <v>21</v>
      </c>
      <c r="I5370" t="s">
        <v>5270</v>
      </c>
      <c r="L5370" t="s">
        <v>13719</v>
      </c>
      <c r="O5370" s="110" t="s">
        <v>12067</v>
      </c>
      <c r="P5370" s="10" t="s">
        <v>5621</v>
      </c>
      <c r="Q5370" s="223" t="str">
        <f t="shared" si="83"/>
        <v>Rudolf &amp; Maria Domkovicz</v>
      </c>
      <c r="R5370" s="223" t="e">
        <f>VLOOKUP(Q5370,Hochzeiten!V:X,2,FALSE)</f>
        <v>#N/A</v>
      </c>
    </row>
    <row r="5371" spans="1:18" hidden="1" x14ac:dyDescent="0.2">
      <c r="A5371" s="111">
        <v>1706</v>
      </c>
      <c r="B5371">
        <v>1</v>
      </c>
      <c r="C5371">
        <v>28</v>
      </c>
      <c r="D5371" t="s">
        <v>5630</v>
      </c>
      <c r="E5371" t="s">
        <v>81</v>
      </c>
      <c r="F5371" s="222" t="s">
        <v>18804</v>
      </c>
      <c r="G5371" t="s">
        <v>23</v>
      </c>
      <c r="H5371" t="s">
        <v>21</v>
      </c>
      <c r="I5371" t="s">
        <v>2958</v>
      </c>
      <c r="L5371" t="s">
        <v>5631</v>
      </c>
      <c r="M5371" t="s">
        <v>5632</v>
      </c>
      <c r="N5371" t="s">
        <v>5633</v>
      </c>
      <c r="O5371" s="110" t="s">
        <v>12067</v>
      </c>
      <c r="P5371" s="10" t="s">
        <v>5621</v>
      </c>
      <c r="Q5371" s="223" t="str">
        <f t="shared" si="83"/>
        <v>Paul &amp; Maria Leuhewer</v>
      </c>
      <c r="R5371" s="223" t="e">
        <f>VLOOKUP(Q5371,Hochzeiten!V:X,2,FALSE)</f>
        <v>#N/A</v>
      </c>
    </row>
    <row r="5372" spans="1:18" hidden="1" x14ac:dyDescent="0.2">
      <c r="A5372" s="111">
        <v>1706</v>
      </c>
      <c r="B5372">
        <v>1</v>
      </c>
      <c r="C5372">
        <v>30</v>
      </c>
      <c r="D5372" t="s">
        <v>5553</v>
      </c>
      <c r="E5372" t="s">
        <v>379</v>
      </c>
      <c r="F5372" s="222" t="s">
        <v>18803</v>
      </c>
      <c r="G5372" t="s">
        <v>13</v>
      </c>
      <c r="H5372" t="s">
        <v>920</v>
      </c>
      <c r="I5372" t="s">
        <v>5307</v>
      </c>
      <c r="L5372" t="s">
        <v>5635</v>
      </c>
      <c r="M5372" t="s">
        <v>5636</v>
      </c>
      <c r="O5372" t="s">
        <v>12068</v>
      </c>
      <c r="P5372" s="10" t="s">
        <v>5634</v>
      </c>
      <c r="Q5372" s="223" t="str">
        <f t="shared" si="83"/>
        <v>Martin &amp; Veronika Ambros</v>
      </c>
      <c r="R5372" s="223" t="e">
        <f>VLOOKUP(Q5372,Hochzeiten!V:X,2,FALSE)</f>
        <v>#N/A</v>
      </c>
    </row>
    <row r="5373" spans="1:18" hidden="1" x14ac:dyDescent="0.2">
      <c r="A5373" s="111">
        <v>1706</v>
      </c>
      <c r="B5373">
        <v>2</v>
      </c>
      <c r="C5373">
        <v>14</v>
      </c>
      <c r="D5373" t="s">
        <v>5209</v>
      </c>
      <c r="E5373" t="s">
        <v>3613</v>
      </c>
      <c r="F5373" s="222" t="s">
        <v>18803</v>
      </c>
      <c r="G5373" t="s">
        <v>29</v>
      </c>
      <c r="H5373" t="s">
        <v>13356</v>
      </c>
      <c r="I5373" s="234" t="s">
        <v>2958</v>
      </c>
      <c r="L5373" t="s">
        <v>18914</v>
      </c>
      <c r="O5373" s="111" t="s">
        <v>12068</v>
      </c>
      <c r="P5373" s="10" t="s">
        <v>5634</v>
      </c>
      <c r="Q5373" s="223" t="str">
        <f t="shared" si="83"/>
        <v>Andreas &amp; Helena Fabiczovicz</v>
      </c>
      <c r="R5373" s="223" t="e">
        <f>VLOOKUP(Q5373,Hochzeiten!V:X,2,FALSE)</f>
        <v>#N/A</v>
      </c>
    </row>
    <row r="5374" spans="1:18" hidden="1" x14ac:dyDescent="0.2">
      <c r="A5374" s="111">
        <v>1706</v>
      </c>
      <c r="B5374">
        <v>2</v>
      </c>
      <c r="C5374">
        <v>17</v>
      </c>
      <c r="D5374" s="227" t="s">
        <v>205</v>
      </c>
      <c r="E5374" t="s">
        <v>582</v>
      </c>
      <c r="F5374" s="222" t="s">
        <v>18804</v>
      </c>
      <c r="G5374" t="s">
        <v>691</v>
      </c>
      <c r="H5374" t="s">
        <v>21</v>
      </c>
      <c r="I5374" t="s">
        <v>5003</v>
      </c>
      <c r="L5374" t="s">
        <v>7172</v>
      </c>
      <c r="O5374" s="111" t="s">
        <v>12068</v>
      </c>
      <c r="P5374" s="10" t="s">
        <v>5634</v>
      </c>
      <c r="Q5374" s="223" t="str">
        <f t="shared" si="83"/>
        <v>Bartolomäus &amp; Maria Radkovitz</v>
      </c>
      <c r="R5374" s="223">
        <f>VLOOKUP(Q5374,Hochzeiten!V:X,2,FALSE)</f>
        <v>0</v>
      </c>
    </row>
    <row r="5375" spans="1:18" hidden="1" x14ac:dyDescent="0.2">
      <c r="A5375" s="111">
        <v>1706</v>
      </c>
      <c r="B5375">
        <v>2</v>
      </c>
      <c r="C5375">
        <v>18</v>
      </c>
      <c r="D5375" t="s">
        <v>5638</v>
      </c>
      <c r="E5375" t="s">
        <v>582</v>
      </c>
      <c r="F5375" s="222" t="s">
        <v>18804</v>
      </c>
      <c r="G5375" t="s">
        <v>29</v>
      </c>
      <c r="H5375" t="s">
        <v>5639</v>
      </c>
      <c r="I5375" t="s">
        <v>5637</v>
      </c>
      <c r="L5375" t="s">
        <v>7314</v>
      </c>
      <c r="O5375" s="111" t="s">
        <v>12068</v>
      </c>
      <c r="P5375" s="10" t="s">
        <v>5634</v>
      </c>
      <c r="Q5375" s="223" t="str">
        <f t="shared" si="83"/>
        <v>Andreas &amp; Maria (Tainitz) Hunkarz</v>
      </c>
      <c r="R5375" s="223" t="e">
        <f>VLOOKUP(Q5375,Hochzeiten!V:X,2,FALSE)</f>
        <v>#N/A</v>
      </c>
    </row>
    <row r="5376" spans="1:18" hidden="1" x14ac:dyDescent="0.2">
      <c r="A5376" s="111">
        <v>1706</v>
      </c>
      <c r="B5376">
        <v>2</v>
      </c>
      <c r="C5376">
        <v>19</v>
      </c>
      <c r="D5376" t="s">
        <v>5640</v>
      </c>
      <c r="E5376" t="s">
        <v>5283</v>
      </c>
      <c r="F5376" s="222" t="s">
        <v>18804</v>
      </c>
      <c r="G5376" t="s">
        <v>518</v>
      </c>
      <c r="H5376" t="s">
        <v>73</v>
      </c>
      <c r="I5376" t="s">
        <v>5308</v>
      </c>
      <c r="K5376" s="192" t="s">
        <v>5902</v>
      </c>
      <c r="L5376" t="s">
        <v>7315</v>
      </c>
      <c r="O5376" s="111" t="s">
        <v>12068</v>
      </c>
      <c r="P5376" s="10" t="s">
        <v>5634</v>
      </c>
      <c r="Q5376" s="223" t="str">
        <f t="shared" si="83"/>
        <v>Johan &amp; Rosina Drzimal</v>
      </c>
      <c r="R5376" s="223" t="e">
        <f>VLOOKUP(Q5376,Hochzeiten!V:X,2,FALSE)</f>
        <v>#N/A</v>
      </c>
    </row>
    <row r="5377" spans="1:18" hidden="1" x14ac:dyDescent="0.2">
      <c r="A5377" s="111">
        <v>1706</v>
      </c>
      <c r="B5377">
        <v>2</v>
      </c>
      <c r="C5377">
        <v>21</v>
      </c>
      <c r="D5377" t="s">
        <v>5136</v>
      </c>
      <c r="E5377" t="s">
        <v>2</v>
      </c>
      <c r="F5377" s="222" t="s">
        <v>18803</v>
      </c>
      <c r="G5377" t="s">
        <v>13</v>
      </c>
      <c r="H5377" t="s">
        <v>582</v>
      </c>
      <c r="I5377" t="s">
        <v>5009</v>
      </c>
      <c r="L5377" t="s">
        <v>7316</v>
      </c>
      <c r="O5377" s="111" t="s">
        <v>12068</v>
      </c>
      <c r="P5377" s="10" t="s">
        <v>5634</v>
      </c>
      <c r="Q5377" s="223" t="str">
        <f t="shared" si="83"/>
        <v>Martin &amp; Katarina Kovacicz</v>
      </c>
      <c r="R5377" s="223" t="e">
        <f>VLOOKUP(Q5377,Hochzeiten!V:X,2,FALSE)</f>
        <v>#N/A</v>
      </c>
    </row>
    <row r="5378" spans="1:18" hidden="1" x14ac:dyDescent="0.2">
      <c r="A5378" s="111">
        <v>1706</v>
      </c>
      <c r="B5378">
        <v>2</v>
      </c>
      <c r="C5378">
        <v>28</v>
      </c>
      <c r="D5378" t="s">
        <v>1230</v>
      </c>
      <c r="E5378" t="s">
        <v>21</v>
      </c>
      <c r="F5378" s="222" t="s">
        <v>18804</v>
      </c>
      <c r="G5378" t="s">
        <v>46</v>
      </c>
      <c r="H5378" t="s">
        <v>80</v>
      </c>
      <c r="I5378" t="s">
        <v>2958</v>
      </c>
      <c r="L5378" t="s">
        <v>7205</v>
      </c>
      <c r="O5378" s="111" t="s">
        <v>12068</v>
      </c>
      <c r="P5378" s="10" t="s">
        <v>5634</v>
      </c>
      <c r="Q5378" s="223" t="str">
        <f t="shared" ref="Q5378:Q5441" si="84">G5378 &amp; " &amp; " &amp; H5378 &amp; " " &amp; D5378</f>
        <v>Anton &amp; Anna Maria Tischler</v>
      </c>
      <c r="R5378" s="223" t="e">
        <f>VLOOKUP(Q5378,Hochzeiten!V:X,2,FALSE)</f>
        <v>#N/A</v>
      </c>
    </row>
    <row r="5379" spans="1:18" hidden="1" x14ac:dyDescent="0.2">
      <c r="A5379" s="111">
        <v>1706</v>
      </c>
      <c r="B5379">
        <v>3</v>
      </c>
      <c r="C5379">
        <v>4</v>
      </c>
      <c r="D5379" t="s">
        <v>5392</v>
      </c>
      <c r="E5379" t="s">
        <v>21</v>
      </c>
      <c r="F5379" s="222" t="s">
        <v>18804</v>
      </c>
      <c r="G5379" t="s">
        <v>14</v>
      </c>
      <c r="H5379" t="s">
        <v>13356</v>
      </c>
      <c r="I5379" t="s">
        <v>5000</v>
      </c>
      <c r="L5379" t="s">
        <v>13720</v>
      </c>
      <c r="O5379" s="111" t="s">
        <v>12068</v>
      </c>
      <c r="P5379" s="10" t="s">
        <v>5634</v>
      </c>
      <c r="Q5379" s="223" t="str">
        <f t="shared" si="84"/>
        <v>Michael &amp; Helena Hruby</v>
      </c>
      <c r="R5379" s="223">
        <f>VLOOKUP(Q5379,Hochzeiten!V:X,2,FALSE)</f>
        <v>0</v>
      </c>
    </row>
    <row r="5380" spans="1:18" hidden="1" x14ac:dyDescent="0.2">
      <c r="A5380" s="111">
        <v>1706</v>
      </c>
      <c r="B5380">
        <v>3</v>
      </c>
      <c r="C5380">
        <v>11</v>
      </c>
      <c r="D5380" t="s">
        <v>5573</v>
      </c>
      <c r="E5380" t="s">
        <v>5644</v>
      </c>
      <c r="F5380" s="222" t="s">
        <v>18803</v>
      </c>
      <c r="G5380" t="s">
        <v>11274</v>
      </c>
      <c r="H5380" t="s">
        <v>920</v>
      </c>
      <c r="I5380" t="s">
        <v>5270</v>
      </c>
      <c r="K5380" s="79" t="s">
        <v>317</v>
      </c>
      <c r="L5380" t="s">
        <v>5645</v>
      </c>
      <c r="M5380" t="s">
        <v>5646</v>
      </c>
      <c r="O5380" s="111" t="s">
        <v>12068</v>
      </c>
      <c r="P5380" s="10" t="s">
        <v>5634</v>
      </c>
      <c r="Q5380" s="223" t="str">
        <f t="shared" si="84"/>
        <v>(Johan) Ernst &amp; Veronika Kraliczek</v>
      </c>
      <c r="R5380" s="223" t="e">
        <f>VLOOKUP(Q5380,Hochzeiten!V:X,2,FALSE)</f>
        <v>#N/A</v>
      </c>
    </row>
    <row r="5381" spans="1:18" hidden="1" x14ac:dyDescent="0.2">
      <c r="A5381" s="111">
        <v>1706</v>
      </c>
      <c r="B5381">
        <v>3</v>
      </c>
      <c r="C5381">
        <v>15</v>
      </c>
      <c r="D5381" s="119" t="s">
        <v>7807</v>
      </c>
      <c r="E5381" t="s">
        <v>221</v>
      </c>
      <c r="F5381" s="222" t="s">
        <v>18803</v>
      </c>
      <c r="G5381" t="s">
        <v>53</v>
      </c>
      <c r="H5381" t="s">
        <v>582</v>
      </c>
      <c r="I5381" t="s">
        <v>5009</v>
      </c>
      <c r="L5381" t="s">
        <v>5647</v>
      </c>
      <c r="M5381" t="s">
        <v>5648</v>
      </c>
      <c r="O5381" t="s">
        <v>12069</v>
      </c>
      <c r="P5381" s="10" t="s">
        <v>5634</v>
      </c>
      <c r="Q5381" s="223" t="str">
        <f t="shared" si="84"/>
        <v>Jakob &amp; Katarina Tomschitz</v>
      </c>
      <c r="R5381" s="223">
        <f>VLOOKUP(Q5381,Hochzeiten!V:X,2,FALSE)</f>
        <v>0</v>
      </c>
    </row>
    <row r="5382" spans="1:18" hidden="1" x14ac:dyDescent="0.2">
      <c r="A5382" s="111">
        <v>1706</v>
      </c>
      <c r="B5382">
        <v>3</v>
      </c>
      <c r="C5382">
        <v>17</v>
      </c>
      <c r="D5382" t="s">
        <v>5124</v>
      </c>
      <c r="E5382" t="s">
        <v>26</v>
      </c>
      <c r="F5382" s="222" t="s">
        <v>18803</v>
      </c>
      <c r="G5382" t="s">
        <v>30</v>
      </c>
      <c r="H5382" t="s">
        <v>81</v>
      </c>
      <c r="I5382" t="s">
        <v>5307</v>
      </c>
      <c r="L5382" t="s">
        <v>5649</v>
      </c>
      <c r="M5382" t="s">
        <v>5650</v>
      </c>
      <c r="O5382" s="111" t="s">
        <v>12069</v>
      </c>
      <c r="P5382" s="10" t="s">
        <v>5634</v>
      </c>
      <c r="Q5382" s="223" t="str">
        <f t="shared" si="84"/>
        <v>Georg &amp; Elisabet Kubiczek</v>
      </c>
      <c r="R5382" s="223">
        <f>VLOOKUP(Q5382,Hochzeiten!V:X,2,FALSE)</f>
        <v>0</v>
      </c>
    </row>
    <row r="5383" spans="1:18" hidden="1" x14ac:dyDescent="0.2">
      <c r="A5383" s="111">
        <v>1706</v>
      </c>
      <c r="B5383">
        <v>3</v>
      </c>
      <c r="C5383">
        <v>19</v>
      </c>
      <c r="D5383" s="119" t="s">
        <v>5065</v>
      </c>
      <c r="E5383" t="s">
        <v>21</v>
      </c>
      <c r="F5383" s="222" t="s">
        <v>18804</v>
      </c>
      <c r="G5383" t="s">
        <v>518</v>
      </c>
      <c r="H5383" t="s">
        <v>582</v>
      </c>
      <c r="I5383" t="s">
        <v>5270</v>
      </c>
      <c r="L5383" t="s">
        <v>13721</v>
      </c>
      <c r="O5383" s="111" t="s">
        <v>12069</v>
      </c>
      <c r="P5383" s="10" t="s">
        <v>5634</v>
      </c>
      <c r="Q5383" s="223" t="str">
        <f t="shared" si="84"/>
        <v>Johan &amp; Katarina Wlaschicz</v>
      </c>
      <c r="R5383" s="223">
        <f>VLOOKUP(Q5383,Hochzeiten!V:X,2,FALSE)</f>
        <v>0</v>
      </c>
    </row>
    <row r="5384" spans="1:18" hidden="1" x14ac:dyDescent="0.2">
      <c r="A5384" s="111">
        <v>1706</v>
      </c>
      <c r="B5384">
        <v>3</v>
      </c>
      <c r="C5384">
        <v>25</v>
      </c>
      <c r="D5384" s="234" t="s">
        <v>7751</v>
      </c>
      <c r="E5384" t="s">
        <v>21</v>
      </c>
      <c r="F5384" s="222" t="s">
        <v>18804</v>
      </c>
      <c r="G5384" s="235" t="s">
        <v>23</v>
      </c>
      <c r="H5384" s="235" t="s">
        <v>11</v>
      </c>
      <c r="I5384" t="s">
        <v>2958</v>
      </c>
      <c r="K5384" s="235"/>
      <c r="L5384" s="235" t="s">
        <v>7317</v>
      </c>
      <c r="N5384" s="192"/>
      <c r="O5384" s="111" t="s">
        <v>12069</v>
      </c>
      <c r="P5384" s="10" t="s">
        <v>5634</v>
      </c>
      <c r="Q5384" s="223" t="str">
        <f t="shared" si="84"/>
        <v>Paul &amp; Barbara Kolmacz</v>
      </c>
      <c r="R5384" s="223">
        <f>VLOOKUP(Q5384,Hochzeiten!V:X,2,FALSE)</f>
        <v>0</v>
      </c>
    </row>
    <row r="5385" spans="1:18" hidden="1" x14ac:dyDescent="0.2">
      <c r="A5385" s="111">
        <v>1706</v>
      </c>
      <c r="B5385">
        <v>3</v>
      </c>
      <c r="C5385">
        <v>27</v>
      </c>
      <c r="D5385" t="s">
        <v>5651</v>
      </c>
      <c r="E5385" t="s">
        <v>582</v>
      </c>
      <c r="F5385" s="222" t="s">
        <v>18804</v>
      </c>
      <c r="G5385" t="s">
        <v>53</v>
      </c>
      <c r="H5385" t="s">
        <v>131</v>
      </c>
      <c r="I5385" t="s">
        <v>5270</v>
      </c>
      <c r="L5385" t="s">
        <v>13719</v>
      </c>
      <c r="O5385" s="111" t="s">
        <v>12069</v>
      </c>
      <c r="P5385" s="10" t="s">
        <v>5634</v>
      </c>
      <c r="Q5385" s="223" t="str">
        <f t="shared" si="84"/>
        <v>Jakob &amp; Lucia Gybicz</v>
      </c>
      <c r="R5385" s="223" t="e">
        <f>VLOOKUP(Q5385,Hochzeiten!V:X,2,FALSE)</f>
        <v>#N/A</v>
      </c>
    </row>
    <row r="5386" spans="1:18" hidden="1" x14ac:dyDescent="0.2">
      <c r="A5386" s="111">
        <v>1706</v>
      </c>
      <c r="B5386">
        <v>3</v>
      </c>
      <c r="C5386">
        <v>31</v>
      </c>
      <c r="D5386" t="s">
        <v>34</v>
      </c>
      <c r="E5386" t="s">
        <v>582</v>
      </c>
      <c r="F5386" s="222" t="s">
        <v>18804</v>
      </c>
      <c r="G5386" t="s">
        <v>95</v>
      </c>
      <c r="H5386" t="s">
        <v>582</v>
      </c>
      <c r="I5386" t="s">
        <v>5000</v>
      </c>
      <c r="L5386" t="s">
        <v>7318</v>
      </c>
      <c r="O5386" s="111" t="s">
        <v>12069</v>
      </c>
      <c r="P5386" s="10" t="s">
        <v>5634</v>
      </c>
      <c r="Q5386" s="223" t="str">
        <f t="shared" si="84"/>
        <v>Mathäus &amp; Katarina Sikora</v>
      </c>
      <c r="R5386" s="223">
        <f>VLOOKUP(Q5386,Hochzeiten!V:X,2,FALSE)</f>
        <v>0</v>
      </c>
    </row>
    <row r="5387" spans="1:18" hidden="1" x14ac:dyDescent="0.2">
      <c r="A5387" s="111">
        <v>1706</v>
      </c>
      <c r="B5387">
        <v>4</v>
      </c>
      <c r="C5387">
        <v>12</v>
      </c>
      <c r="D5387" t="s">
        <v>5652</v>
      </c>
      <c r="E5387" t="s">
        <v>15</v>
      </c>
      <c r="F5387" s="222" t="s">
        <v>18804</v>
      </c>
      <c r="G5387" t="s">
        <v>518</v>
      </c>
      <c r="H5387" t="s">
        <v>582</v>
      </c>
      <c r="I5387" t="s">
        <v>5009</v>
      </c>
      <c r="L5387" t="s">
        <v>5541</v>
      </c>
      <c r="M5387" t="s">
        <v>5653</v>
      </c>
      <c r="O5387" s="111" t="s">
        <v>12069</v>
      </c>
      <c r="P5387" s="10" t="s">
        <v>5634</v>
      </c>
      <c r="Q5387" s="223" t="str">
        <f t="shared" si="84"/>
        <v>Johan &amp; Katarina Kadoß</v>
      </c>
      <c r="R5387" s="223" t="e">
        <f>VLOOKUP(Q5387,Hochzeiten!V:X,2,FALSE)</f>
        <v>#N/A</v>
      </c>
    </row>
    <row r="5388" spans="1:18" hidden="1" x14ac:dyDescent="0.2">
      <c r="A5388" s="111">
        <v>1706</v>
      </c>
      <c r="B5388">
        <v>4</v>
      </c>
      <c r="C5388">
        <v>15</v>
      </c>
      <c r="D5388" t="s">
        <v>5021</v>
      </c>
      <c r="E5388" t="s">
        <v>52</v>
      </c>
      <c r="F5388" s="222" t="s">
        <v>18804</v>
      </c>
      <c r="G5388" t="s">
        <v>53</v>
      </c>
      <c r="H5388" t="s">
        <v>81</v>
      </c>
      <c r="I5388" t="s">
        <v>5000</v>
      </c>
      <c r="L5388" t="s">
        <v>7319</v>
      </c>
      <c r="O5388" s="111" t="s">
        <v>12069</v>
      </c>
      <c r="P5388" s="10" t="s">
        <v>5634</v>
      </c>
      <c r="Q5388" s="223" t="str">
        <f t="shared" si="84"/>
        <v>Jakob &amp; Elisabet Hruza</v>
      </c>
      <c r="R5388" s="223">
        <f>VLOOKUP(Q5388,Hochzeiten!V:X,2,FALSE)</f>
        <v>0</v>
      </c>
    </row>
    <row r="5389" spans="1:18" hidden="1" x14ac:dyDescent="0.2">
      <c r="A5389" s="111">
        <v>1706</v>
      </c>
      <c r="B5389">
        <v>4</v>
      </c>
      <c r="C5389">
        <v>18</v>
      </c>
      <c r="D5389" s="214" t="s">
        <v>237</v>
      </c>
      <c r="E5389" t="s">
        <v>30</v>
      </c>
      <c r="F5389" s="222" t="s">
        <v>18803</v>
      </c>
      <c r="G5389" t="s">
        <v>53</v>
      </c>
      <c r="H5389" t="s">
        <v>13356</v>
      </c>
      <c r="I5389" t="s">
        <v>2958</v>
      </c>
      <c r="L5389" t="s">
        <v>7320</v>
      </c>
      <c r="O5389" s="111" t="s">
        <v>12069</v>
      </c>
      <c r="P5389" s="10" t="s">
        <v>5634</v>
      </c>
      <c r="Q5389" s="223" t="str">
        <f t="shared" si="84"/>
        <v>Jakob &amp; Helena Brekalitz</v>
      </c>
      <c r="R5389" s="223">
        <f>VLOOKUP(Q5389,Hochzeiten!V:X,2,FALSE)</f>
        <v>0</v>
      </c>
    </row>
    <row r="5390" spans="1:18" hidden="1" x14ac:dyDescent="0.2">
      <c r="A5390" s="111">
        <v>1706</v>
      </c>
      <c r="B5390">
        <v>4</v>
      </c>
      <c r="C5390">
        <v>19</v>
      </c>
      <c r="D5390" t="s">
        <v>5024</v>
      </c>
      <c r="E5390" t="s">
        <v>5500</v>
      </c>
      <c r="F5390" s="222" t="s">
        <v>18803</v>
      </c>
      <c r="G5390" t="s">
        <v>23</v>
      </c>
      <c r="H5390" t="s">
        <v>582</v>
      </c>
      <c r="I5390" t="s">
        <v>5003</v>
      </c>
      <c r="L5390" t="s">
        <v>13719</v>
      </c>
      <c r="O5390" s="111" t="s">
        <v>12069</v>
      </c>
      <c r="P5390" s="10" t="s">
        <v>5634</v>
      </c>
      <c r="Q5390" s="223" t="str">
        <f t="shared" si="84"/>
        <v>Paul &amp; Katarina Butia</v>
      </c>
      <c r="R5390" s="223">
        <f>VLOOKUP(Q5390,Hochzeiten!V:X,2,FALSE)</f>
        <v>0</v>
      </c>
    </row>
    <row r="5391" spans="1:18" hidden="1" x14ac:dyDescent="0.2">
      <c r="A5391" s="111">
        <v>1706</v>
      </c>
      <c r="B5391">
        <v>4</v>
      </c>
      <c r="C5391">
        <v>19</v>
      </c>
      <c r="D5391" s="111" t="s">
        <v>5024</v>
      </c>
      <c r="E5391" t="s">
        <v>53</v>
      </c>
      <c r="F5391" s="222" t="s">
        <v>18803</v>
      </c>
      <c r="G5391" s="111" t="s">
        <v>23</v>
      </c>
      <c r="H5391" s="111" t="s">
        <v>582</v>
      </c>
      <c r="I5391" s="111" t="s">
        <v>5003</v>
      </c>
      <c r="J5391" s="111"/>
      <c r="K5391" s="111"/>
      <c r="L5391" s="111" t="s">
        <v>13719</v>
      </c>
      <c r="O5391" s="111" t="s">
        <v>12069</v>
      </c>
      <c r="P5391" s="10" t="s">
        <v>5634</v>
      </c>
      <c r="Q5391" s="223" t="str">
        <f t="shared" si="84"/>
        <v>Paul &amp; Katarina Butia</v>
      </c>
      <c r="R5391" s="223">
        <f>VLOOKUP(Q5391,Hochzeiten!V:X,2,FALSE)</f>
        <v>0</v>
      </c>
    </row>
    <row r="5392" spans="1:18" hidden="1" x14ac:dyDescent="0.2">
      <c r="A5392" s="111">
        <v>1706</v>
      </c>
      <c r="B5392">
        <v>4</v>
      </c>
      <c r="C5392" t="s">
        <v>5003</v>
      </c>
      <c r="D5392" s="204" t="s">
        <v>5654</v>
      </c>
      <c r="E5392" t="s">
        <v>5003</v>
      </c>
      <c r="G5392" t="s">
        <v>5003</v>
      </c>
      <c r="H5392" t="s">
        <v>98</v>
      </c>
      <c r="I5392" t="s">
        <v>2958</v>
      </c>
      <c r="L5392" t="s">
        <v>7010</v>
      </c>
      <c r="O5392" s="111" t="s">
        <v>12069</v>
      </c>
      <c r="P5392" s="10" t="s">
        <v>5634</v>
      </c>
      <c r="Q5392" s="223" t="str">
        <f t="shared" si="84"/>
        <v>~ &amp; Dorothea Zuriß</v>
      </c>
      <c r="R5392" s="223" t="e">
        <f>VLOOKUP(Q5392,Hochzeiten!V:X,2,FALSE)</f>
        <v>#N/A</v>
      </c>
    </row>
    <row r="5393" spans="1:18" hidden="1" x14ac:dyDescent="0.2">
      <c r="A5393" s="111">
        <v>1706</v>
      </c>
      <c r="B5393">
        <v>5</v>
      </c>
      <c r="C5393">
        <v>1</v>
      </c>
      <c r="D5393" t="s">
        <v>5656</v>
      </c>
      <c r="E5393" t="s">
        <v>21</v>
      </c>
      <c r="F5393" s="222" t="s">
        <v>18804</v>
      </c>
      <c r="G5393" t="s">
        <v>30</v>
      </c>
      <c r="H5393" t="s">
        <v>21</v>
      </c>
      <c r="I5393" t="s">
        <v>2958</v>
      </c>
      <c r="L5393" t="s">
        <v>10546</v>
      </c>
      <c r="O5393" t="s">
        <v>12070</v>
      </c>
      <c r="P5393" s="10" t="s">
        <v>5655</v>
      </c>
      <c r="Q5393" s="223" t="str">
        <f t="shared" si="84"/>
        <v>Georg &amp; Maria Sluczek</v>
      </c>
      <c r="R5393" s="223">
        <f>VLOOKUP(Q5393,Hochzeiten!V:X,2,FALSE)</f>
        <v>0</v>
      </c>
    </row>
    <row r="5394" spans="1:18" hidden="1" x14ac:dyDescent="0.2">
      <c r="A5394" s="111">
        <v>1706</v>
      </c>
      <c r="B5394">
        <v>5</v>
      </c>
      <c r="C5394">
        <v>2</v>
      </c>
      <c r="D5394" s="124" t="s">
        <v>5030</v>
      </c>
      <c r="E5394" t="s">
        <v>518</v>
      </c>
      <c r="F5394" s="222" t="s">
        <v>18803</v>
      </c>
      <c r="G5394" t="s">
        <v>23</v>
      </c>
      <c r="H5394" t="s">
        <v>52</v>
      </c>
      <c r="I5394" t="s">
        <v>5009</v>
      </c>
      <c r="L5394" t="s">
        <v>6998</v>
      </c>
      <c r="O5394" s="111" t="s">
        <v>12070</v>
      </c>
      <c r="P5394" s="10" t="s">
        <v>5655</v>
      </c>
      <c r="Q5394" s="223" t="str">
        <f t="shared" si="84"/>
        <v>Paul &amp; Magdalena Tihelka</v>
      </c>
      <c r="R5394" s="223">
        <f>VLOOKUP(Q5394,Hochzeiten!V:X,2,FALSE)</f>
        <v>0</v>
      </c>
    </row>
    <row r="5395" spans="1:18" hidden="1" x14ac:dyDescent="0.2">
      <c r="A5395" s="111">
        <v>1706</v>
      </c>
      <c r="B5395">
        <v>5</v>
      </c>
      <c r="C5395">
        <v>11</v>
      </c>
      <c r="D5395" t="s">
        <v>5209</v>
      </c>
      <c r="E5395" t="s">
        <v>138</v>
      </c>
      <c r="F5395" s="222" t="s">
        <v>18803</v>
      </c>
      <c r="G5395" t="s">
        <v>13</v>
      </c>
      <c r="H5395" t="s">
        <v>98</v>
      </c>
      <c r="I5395" t="s">
        <v>2958</v>
      </c>
      <c r="L5395" t="s">
        <v>13722</v>
      </c>
      <c r="O5395" s="111" t="s">
        <v>12070</v>
      </c>
      <c r="P5395" s="10" t="s">
        <v>5655</v>
      </c>
      <c r="Q5395" s="223" t="str">
        <f t="shared" si="84"/>
        <v>Martin &amp; Dorothea Fabiczovicz</v>
      </c>
      <c r="R5395" s="223" t="e">
        <f>VLOOKUP(Q5395,Hochzeiten!V:X,2,FALSE)</f>
        <v>#N/A</v>
      </c>
    </row>
    <row r="5396" spans="1:18" hidden="1" x14ac:dyDescent="0.2">
      <c r="A5396" s="111">
        <v>1706</v>
      </c>
      <c r="B5396">
        <v>5</v>
      </c>
      <c r="C5396">
        <v>11</v>
      </c>
      <c r="D5396" s="111" t="s">
        <v>5209</v>
      </c>
      <c r="E5396" t="s">
        <v>23</v>
      </c>
      <c r="F5396" s="222" t="s">
        <v>18803</v>
      </c>
      <c r="G5396" s="111" t="s">
        <v>13</v>
      </c>
      <c r="H5396" s="111" t="s">
        <v>98</v>
      </c>
      <c r="I5396" s="111" t="s">
        <v>2958</v>
      </c>
      <c r="J5396" s="111"/>
      <c r="K5396" s="111"/>
      <c r="L5396" s="111" t="s">
        <v>13722</v>
      </c>
      <c r="O5396" s="111" t="s">
        <v>12070</v>
      </c>
      <c r="P5396" s="10" t="s">
        <v>5655</v>
      </c>
      <c r="Q5396" s="223" t="str">
        <f t="shared" si="84"/>
        <v>Martin &amp; Dorothea Fabiczovicz</v>
      </c>
      <c r="R5396" s="223" t="e">
        <f>VLOOKUP(Q5396,Hochzeiten!V:X,2,FALSE)</f>
        <v>#N/A</v>
      </c>
    </row>
    <row r="5397" spans="1:18" hidden="1" x14ac:dyDescent="0.2">
      <c r="A5397" s="111">
        <v>1706</v>
      </c>
      <c r="B5397">
        <v>5</v>
      </c>
      <c r="C5397">
        <v>12</v>
      </c>
      <c r="D5397" t="s">
        <v>5657</v>
      </c>
      <c r="E5397" t="s">
        <v>103</v>
      </c>
      <c r="F5397" s="222" t="s">
        <v>18803</v>
      </c>
      <c r="G5397" t="s">
        <v>5003</v>
      </c>
      <c r="H5397" t="s">
        <v>21</v>
      </c>
      <c r="I5397" t="s">
        <v>5003</v>
      </c>
      <c r="L5397" t="s">
        <v>5658</v>
      </c>
      <c r="M5397" t="s">
        <v>5170</v>
      </c>
      <c r="O5397" s="111" t="s">
        <v>12070</v>
      </c>
      <c r="P5397" s="10" t="s">
        <v>5655</v>
      </c>
      <c r="Q5397" s="223" t="str">
        <f t="shared" si="84"/>
        <v>~ &amp; Maria ~rigler</v>
      </c>
      <c r="R5397" s="223" t="e">
        <f>VLOOKUP(Q5397,Hochzeiten!V:X,2,FALSE)</f>
        <v>#N/A</v>
      </c>
    </row>
    <row r="5398" spans="1:18" hidden="1" x14ac:dyDescent="0.2">
      <c r="A5398" s="111">
        <v>1706</v>
      </c>
      <c r="B5398">
        <v>5</v>
      </c>
      <c r="C5398">
        <v>17</v>
      </c>
      <c r="D5398" t="s">
        <v>5659</v>
      </c>
      <c r="E5398" t="s">
        <v>3911</v>
      </c>
      <c r="F5398" s="222" t="s">
        <v>18804</v>
      </c>
      <c r="G5398" t="s">
        <v>5003</v>
      </c>
      <c r="H5398" t="s">
        <v>98</v>
      </c>
      <c r="I5398" t="s">
        <v>5009</v>
      </c>
      <c r="L5398" t="s">
        <v>5660</v>
      </c>
      <c r="M5398" t="s">
        <v>8211</v>
      </c>
      <c r="O5398" s="111" t="s">
        <v>12070</v>
      </c>
      <c r="P5398" s="10" t="s">
        <v>5655</v>
      </c>
      <c r="Q5398" s="223" t="str">
        <f t="shared" si="84"/>
        <v>~ &amp; Dorothea K~</v>
      </c>
      <c r="R5398" s="223" t="e">
        <f>VLOOKUP(Q5398,Hochzeiten!V:X,2,FALSE)</f>
        <v>#N/A</v>
      </c>
    </row>
    <row r="5399" spans="1:18" hidden="1" x14ac:dyDescent="0.2">
      <c r="A5399" s="111">
        <v>1706</v>
      </c>
      <c r="B5399">
        <v>5</v>
      </c>
      <c r="C5399">
        <v>18</v>
      </c>
      <c r="D5399" t="s">
        <v>5003</v>
      </c>
      <c r="E5399" t="s">
        <v>518</v>
      </c>
      <c r="F5399" s="222" t="s">
        <v>18803</v>
      </c>
      <c r="G5399" t="s">
        <v>30</v>
      </c>
      <c r="H5399" t="s">
        <v>13356</v>
      </c>
      <c r="I5399" t="s">
        <v>5003</v>
      </c>
      <c r="L5399" t="s">
        <v>7321</v>
      </c>
      <c r="O5399" s="111" t="s">
        <v>12070</v>
      </c>
      <c r="P5399" s="10" t="s">
        <v>5655</v>
      </c>
      <c r="Q5399" s="223" t="str">
        <f t="shared" si="84"/>
        <v>Georg &amp; Helena ~</v>
      </c>
      <c r="R5399" s="223" t="e">
        <f>VLOOKUP(Q5399,Hochzeiten!V:X,2,FALSE)</f>
        <v>#N/A</v>
      </c>
    </row>
    <row r="5400" spans="1:18" hidden="1" x14ac:dyDescent="0.2">
      <c r="A5400" s="111">
        <v>1706</v>
      </c>
      <c r="B5400">
        <v>5</v>
      </c>
      <c r="C5400">
        <v>18</v>
      </c>
      <c r="D5400" t="s">
        <v>5662</v>
      </c>
      <c r="E5400" t="s">
        <v>46</v>
      </c>
      <c r="F5400" s="222" t="s">
        <v>18803</v>
      </c>
      <c r="G5400" t="s">
        <v>30</v>
      </c>
      <c r="H5400" t="s">
        <v>81</v>
      </c>
      <c r="I5400" t="s">
        <v>5000</v>
      </c>
      <c r="L5400" s="111" t="s">
        <v>7258</v>
      </c>
      <c r="O5400" s="111" t="s">
        <v>12070</v>
      </c>
      <c r="P5400" s="10" t="s">
        <v>5655</v>
      </c>
      <c r="Q5400" s="223" t="str">
        <f t="shared" si="84"/>
        <v>Georg &amp; Elisabet Schlichta</v>
      </c>
      <c r="R5400" s="223">
        <f>VLOOKUP(Q5400,Hochzeiten!V:X,2,FALSE)</f>
        <v>0</v>
      </c>
    </row>
    <row r="5401" spans="1:18" hidden="1" x14ac:dyDescent="0.2">
      <c r="A5401" s="111">
        <v>1706</v>
      </c>
      <c r="B5401">
        <v>5</v>
      </c>
      <c r="C5401">
        <v>22</v>
      </c>
      <c r="D5401" t="s">
        <v>5282</v>
      </c>
      <c r="E5401" t="s">
        <v>52</v>
      </c>
      <c r="F5401" s="222" t="s">
        <v>18804</v>
      </c>
      <c r="G5401" t="s">
        <v>5003</v>
      </c>
      <c r="H5401" t="s">
        <v>21</v>
      </c>
      <c r="I5401" t="s">
        <v>5000</v>
      </c>
      <c r="L5401" t="s">
        <v>7322</v>
      </c>
      <c r="O5401" s="111" t="s">
        <v>12070</v>
      </c>
      <c r="P5401" s="10" t="s">
        <v>5655</v>
      </c>
      <c r="Q5401" s="223" t="str">
        <f t="shared" si="84"/>
        <v>~ &amp; Maria Kiricz</v>
      </c>
      <c r="R5401" s="223" t="e">
        <f>VLOOKUP(Q5401,Hochzeiten!V:X,2,FALSE)</f>
        <v>#N/A</v>
      </c>
    </row>
    <row r="5402" spans="1:18" hidden="1" x14ac:dyDescent="0.2">
      <c r="A5402" s="111">
        <v>1706</v>
      </c>
      <c r="B5402">
        <v>6</v>
      </c>
      <c r="C5402">
        <v>14</v>
      </c>
      <c r="D5402" t="s">
        <v>5136</v>
      </c>
      <c r="E5402" t="s">
        <v>53</v>
      </c>
      <c r="F5402" s="222" t="s">
        <v>18803</v>
      </c>
      <c r="G5402" t="s">
        <v>14</v>
      </c>
      <c r="H5402" t="s">
        <v>59</v>
      </c>
      <c r="I5402" t="s">
        <v>5009</v>
      </c>
      <c r="L5402" t="s">
        <v>7117</v>
      </c>
      <c r="O5402" t="s">
        <v>12071</v>
      </c>
      <c r="P5402" s="10" t="s">
        <v>5655</v>
      </c>
      <c r="Q5402" s="223" t="str">
        <f t="shared" si="84"/>
        <v>Michael &amp; Ursula Kovacicz</v>
      </c>
      <c r="R5402" s="223">
        <f>VLOOKUP(Q5402,Hochzeiten!V:X,2,FALSE)</f>
        <v>0</v>
      </c>
    </row>
    <row r="5403" spans="1:18" hidden="1" x14ac:dyDescent="0.2">
      <c r="A5403" s="111">
        <v>1706</v>
      </c>
      <c r="B5403">
        <v>6</v>
      </c>
      <c r="C5403">
        <v>21</v>
      </c>
      <c r="D5403" t="s">
        <v>5663</v>
      </c>
      <c r="E5403" t="s">
        <v>582</v>
      </c>
      <c r="F5403" s="222" t="s">
        <v>18804</v>
      </c>
      <c r="G5403" t="s">
        <v>13</v>
      </c>
      <c r="H5403" t="s">
        <v>5003</v>
      </c>
      <c r="I5403" t="s">
        <v>5270</v>
      </c>
      <c r="L5403" t="s">
        <v>7323</v>
      </c>
      <c r="O5403" s="111" t="s">
        <v>12071</v>
      </c>
      <c r="P5403" s="10" t="s">
        <v>5655</v>
      </c>
      <c r="Q5403" s="223" t="str">
        <f t="shared" si="84"/>
        <v>Martin &amp; ~ ~ika</v>
      </c>
      <c r="R5403" s="223" t="e">
        <f>VLOOKUP(Q5403,Hochzeiten!V:X,2,FALSE)</f>
        <v>#N/A</v>
      </c>
    </row>
    <row r="5404" spans="1:18" hidden="1" x14ac:dyDescent="0.2">
      <c r="A5404" s="111">
        <v>1706</v>
      </c>
      <c r="B5404">
        <v>6</v>
      </c>
      <c r="C5404">
        <v>29</v>
      </c>
      <c r="D5404" t="s">
        <v>5664</v>
      </c>
      <c r="E5404" t="s">
        <v>46</v>
      </c>
      <c r="F5404" s="222" t="s">
        <v>18803</v>
      </c>
      <c r="G5404" t="s">
        <v>13</v>
      </c>
      <c r="H5404" t="s">
        <v>105</v>
      </c>
      <c r="I5404" t="s">
        <v>5003</v>
      </c>
      <c r="L5404" t="s">
        <v>7324</v>
      </c>
      <c r="O5404" s="111" t="s">
        <v>12071</v>
      </c>
      <c r="P5404" s="10" t="s">
        <v>5655</v>
      </c>
      <c r="Q5404" s="223" t="str">
        <f t="shared" si="84"/>
        <v>Martin &amp; Eva M~</v>
      </c>
      <c r="R5404" s="223" t="e">
        <f>VLOOKUP(Q5404,Hochzeiten!V:X,2,FALSE)</f>
        <v>#N/A</v>
      </c>
    </row>
    <row r="5405" spans="1:18" hidden="1" x14ac:dyDescent="0.2">
      <c r="A5405" s="111">
        <v>1706</v>
      </c>
      <c r="B5405" s="156">
        <v>7</v>
      </c>
      <c r="C5405">
        <v>3</v>
      </c>
      <c r="D5405" s="156" t="s">
        <v>11533</v>
      </c>
      <c r="E5405" t="s">
        <v>53</v>
      </c>
      <c r="F5405" s="222" t="s">
        <v>18803</v>
      </c>
      <c r="G5405" t="s">
        <v>2</v>
      </c>
      <c r="H5405" t="s">
        <v>15</v>
      </c>
      <c r="I5405" t="s">
        <v>2958</v>
      </c>
      <c r="L5405" t="s">
        <v>7325</v>
      </c>
      <c r="O5405" s="111" t="s">
        <v>12071</v>
      </c>
      <c r="P5405" s="10" t="s">
        <v>5655</v>
      </c>
      <c r="Q5405" s="223" t="str">
        <f t="shared" si="84"/>
        <v>Mathias &amp; Anna Weczercza</v>
      </c>
      <c r="R5405" s="223">
        <f>VLOOKUP(Q5405,Hochzeiten!V:X,2,FALSE)</f>
        <v>0</v>
      </c>
    </row>
    <row r="5406" spans="1:18" hidden="1" x14ac:dyDescent="0.2">
      <c r="A5406" s="111">
        <v>1706</v>
      </c>
      <c r="B5406">
        <v>7</v>
      </c>
      <c r="C5406">
        <v>11</v>
      </c>
      <c r="D5406" s="197" t="s">
        <v>2590</v>
      </c>
      <c r="E5406" t="s">
        <v>53</v>
      </c>
      <c r="F5406" s="222" t="s">
        <v>18803</v>
      </c>
      <c r="G5406" t="s">
        <v>14</v>
      </c>
      <c r="H5406" t="s">
        <v>52</v>
      </c>
      <c r="I5406" t="s">
        <v>5009</v>
      </c>
      <c r="L5406" t="s">
        <v>13627</v>
      </c>
      <c r="O5406" s="111" t="s">
        <v>12071</v>
      </c>
      <c r="P5406" s="10" t="s">
        <v>5655</v>
      </c>
      <c r="Q5406" s="223" t="str">
        <f t="shared" si="84"/>
        <v>Michael &amp; Magdalena Baranczitz</v>
      </c>
      <c r="R5406" s="223">
        <f>VLOOKUP(Q5406,Hochzeiten!V:X,2,FALSE)</f>
        <v>0</v>
      </c>
    </row>
    <row r="5407" spans="1:18" hidden="1" x14ac:dyDescent="0.2">
      <c r="A5407" s="111">
        <v>1706</v>
      </c>
      <c r="B5407">
        <v>7</v>
      </c>
      <c r="C5407">
        <v>27</v>
      </c>
      <c r="D5407" s="223" t="s">
        <v>5665</v>
      </c>
      <c r="E5407" t="s">
        <v>3911</v>
      </c>
      <c r="F5407" s="222" t="s">
        <v>18804</v>
      </c>
      <c r="G5407" t="s">
        <v>13</v>
      </c>
      <c r="H5407" t="s">
        <v>81</v>
      </c>
      <c r="I5407" t="s">
        <v>5003</v>
      </c>
      <c r="L5407" t="s">
        <v>7010</v>
      </c>
      <c r="O5407" s="111" t="s">
        <v>12071</v>
      </c>
      <c r="P5407" s="10" t="s">
        <v>5655</v>
      </c>
      <c r="Q5407" s="223" t="str">
        <f t="shared" si="84"/>
        <v>Martin &amp; Elisabet We~</v>
      </c>
      <c r="R5407" s="223" t="e">
        <f>VLOOKUP(Q5407,Hochzeiten!V:X,2,FALSE)</f>
        <v>#N/A</v>
      </c>
    </row>
    <row r="5408" spans="1:18" hidden="1" x14ac:dyDescent="0.2">
      <c r="A5408" s="111">
        <v>1706</v>
      </c>
      <c r="B5408">
        <v>7</v>
      </c>
      <c r="C5408">
        <v>29</v>
      </c>
      <c r="D5408" t="s">
        <v>5666</v>
      </c>
      <c r="E5408" t="s">
        <v>105</v>
      </c>
      <c r="F5408" s="222" t="s">
        <v>18804</v>
      </c>
      <c r="G5408" t="s">
        <v>641</v>
      </c>
      <c r="H5408" t="s">
        <v>117</v>
      </c>
      <c r="I5408" t="s">
        <v>5667</v>
      </c>
      <c r="L5408" t="s">
        <v>7326</v>
      </c>
      <c r="O5408" s="111" t="s">
        <v>12071</v>
      </c>
      <c r="P5408" s="10" t="s">
        <v>5655</v>
      </c>
      <c r="Q5408" s="223" t="str">
        <f t="shared" si="84"/>
        <v>Christian &amp; Regina Hosen</v>
      </c>
      <c r="R5408" s="223" t="e">
        <f>VLOOKUP(Q5408,Hochzeiten!V:X,2,FALSE)</f>
        <v>#N/A</v>
      </c>
    </row>
    <row r="5409" spans="1:18" hidden="1" x14ac:dyDescent="0.2">
      <c r="A5409" s="111">
        <v>1706</v>
      </c>
      <c r="B5409">
        <v>8</v>
      </c>
      <c r="C5409" s="235">
        <v>21</v>
      </c>
      <c r="D5409" t="s">
        <v>5489</v>
      </c>
      <c r="E5409" t="s">
        <v>610</v>
      </c>
      <c r="F5409" s="222" t="s">
        <v>18803</v>
      </c>
      <c r="G5409" t="s">
        <v>13</v>
      </c>
      <c r="H5409" t="s">
        <v>3911</v>
      </c>
      <c r="I5409" t="s">
        <v>5003</v>
      </c>
      <c r="L5409" t="s">
        <v>7327</v>
      </c>
      <c r="O5409" s="111" t="s">
        <v>12071</v>
      </c>
      <c r="P5409" s="10" t="s">
        <v>5655</v>
      </c>
      <c r="Q5409" s="223" t="str">
        <f t="shared" si="84"/>
        <v>Martin &amp; Mariana Toman</v>
      </c>
      <c r="R5409" s="223" t="e">
        <f>VLOOKUP(Q5409,Hochzeiten!V:X,2,FALSE)</f>
        <v>#N/A</v>
      </c>
    </row>
    <row r="5410" spans="1:18" hidden="1" x14ac:dyDescent="0.2">
      <c r="A5410" s="111">
        <v>1706</v>
      </c>
      <c r="B5410">
        <v>8</v>
      </c>
      <c r="C5410">
        <v>26</v>
      </c>
      <c r="D5410" t="s">
        <v>5003</v>
      </c>
      <c r="E5410" t="s">
        <v>3911</v>
      </c>
      <c r="F5410" s="222" t="s">
        <v>18804</v>
      </c>
      <c r="G5410" t="s">
        <v>13</v>
      </c>
      <c r="H5410" t="s">
        <v>582</v>
      </c>
      <c r="I5410" t="s">
        <v>5009</v>
      </c>
      <c r="L5410" t="s">
        <v>13617</v>
      </c>
      <c r="O5410" s="111" t="s">
        <v>12071</v>
      </c>
      <c r="P5410" s="10" t="s">
        <v>5655</v>
      </c>
      <c r="Q5410" s="223" t="str">
        <f t="shared" si="84"/>
        <v>Martin &amp; Katarina ~</v>
      </c>
      <c r="R5410" s="223" t="e">
        <f>VLOOKUP(Q5410,Hochzeiten!V:X,2,FALSE)</f>
        <v>#N/A</v>
      </c>
    </row>
    <row r="5411" spans="1:18" hidden="1" x14ac:dyDescent="0.2">
      <c r="A5411" s="111">
        <v>1706</v>
      </c>
      <c r="B5411">
        <v>9</v>
      </c>
      <c r="C5411">
        <v>4</v>
      </c>
      <c r="D5411" t="s">
        <v>5669</v>
      </c>
      <c r="E5411" t="s">
        <v>3911</v>
      </c>
      <c r="F5411" s="222" t="s">
        <v>18804</v>
      </c>
      <c r="G5411" t="s">
        <v>30</v>
      </c>
      <c r="H5411" t="s">
        <v>3911</v>
      </c>
      <c r="I5411" t="s">
        <v>5009</v>
      </c>
      <c r="L5411" t="s">
        <v>7328</v>
      </c>
      <c r="O5411" t="s">
        <v>12072</v>
      </c>
      <c r="P5411" s="10" t="s">
        <v>5668</v>
      </c>
      <c r="Q5411" s="223" t="str">
        <f t="shared" si="84"/>
        <v>Georg &amp; Mariana Hanrovicz</v>
      </c>
      <c r="R5411" s="223" t="e">
        <f>VLOOKUP(Q5411,Hochzeiten!V:X,2,FALSE)</f>
        <v>#N/A</v>
      </c>
    </row>
    <row r="5412" spans="1:18" hidden="1" x14ac:dyDescent="0.2">
      <c r="A5412" s="111">
        <v>1706</v>
      </c>
      <c r="B5412">
        <v>9</v>
      </c>
      <c r="C5412">
        <v>14</v>
      </c>
      <c r="D5412" s="5" t="s">
        <v>10937</v>
      </c>
      <c r="E5412" t="s">
        <v>3911</v>
      </c>
      <c r="F5412" s="222" t="s">
        <v>18804</v>
      </c>
      <c r="G5412" s="235" t="s">
        <v>13</v>
      </c>
      <c r="H5412" s="235" t="s">
        <v>81</v>
      </c>
      <c r="I5412" t="s">
        <v>5003</v>
      </c>
      <c r="J5412" s="235"/>
      <c r="K5412" s="235"/>
      <c r="L5412" s="235" t="s">
        <v>7329</v>
      </c>
      <c r="M5412" s="235"/>
      <c r="O5412" s="111" t="s">
        <v>12072</v>
      </c>
      <c r="P5412" s="10" t="s">
        <v>5668</v>
      </c>
      <c r="Q5412" s="223" t="str">
        <f t="shared" si="84"/>
        <v>Martin &amp; Elisabet Wituch</v>
      </c>
      <c r="R5412" s="223">
        <f>VLOOKUP(Q5412,Hochzeiten!V:X,2,FALSE)</f>
        <v>0</v>
      </c>
    </row>
    <row r="5413" spans="1:18" hidden="1" x14ac:dyDescent="0.2">
      <c r="A5413" s="111">
        <v>1706</v>
      </c>
      <c r="B5413">
        <v>9</v>
      </c>
      <c r="C5413">
        <v>26</v>
      </c>
      <c r="D5413" t="s">
        <v>176</v>
      </c>
      <c r="E5413" t="s">
        <v>582</v>
      </c>
      <c r="F5413" s="222" t="s">
        <v>18804</v>
      </c>
      <c r="G5413" t="s">
        <v>103</v>
      </c>
      <c r="H5413" t="s">
        <v>3911</v>
      </c>
      <c r="I5413" t="s">
        <v>5623</v>
      </c>
      <c r="L5413" t="s">
        <v>7330</v>
      </c>
      <c r="O5413" s="111" t="s">
        <v>12072</v>
      </c>
      <c r="P5413" s="10" t="s">
        <v>5668</v>
      </c>
      <c r="Q5413" s="223" t="str">
        <f t="shared" si="84"/>
        <v>Franz &amp; Mariana Hoditz</v>
      </c>
      <c r="R5413" s="223" t="e">
        <f>VLOOKUP(Q5413,Hochzeiten!V:X,2,FALSE)</f>
        <v>#N/A</v>
      </c>
    </row>
    <row r="5414" spans="1:18" hidden="1" x14ac:dyDescent="0.2">
      <c r="A5414" s="111">
        <v>1706</v>
      </c>
      <c r="B5414">
        <v>9</v>
      </c>
      <c r="C5414">
        <v>26</v>
      </c>
      <c r="D5414" t="s">
        <v>97</v>
      </c>
      <c r="E5414" t="s">
        <v>14</v>
      </c>
      <c r="F5414" s="222" t="s">
        <v>18803</v>
      </c>
      <c r="G5414" t="s">
        <v>17</v>
      </c>
      <c r="H5414" t="s">
        <v>52</v>
      </c>
      <c r="I5414" t="s">
        <v>5307</v>
      </c>
      <c r="L5414" t="s">
        <v>7331</v>
      </c>
      <c r="O5414" s="111" t="s">
        <v>12072</v>
      </c>
      <c r="P5414" s="10" t="s">
        <v>5668</v>
      </c>
      <c r="Q5414" s="223" t="str">
        <f t="shared" si="84"/>
        <v>Simon &amp; Magdalena Czech</v>
      </c>
      <c r="R5414" s="223">
        <f>VLOOKUP(Q5414,Hochzeiten!V:X,2,FALSE)</f>
        <v>0</v>
      </c>
    </row>
    <row r="5415" spans="1:18" hidden="1" x14ac:dyDescent="0.2">
      <c r="A5415" s="111">
        <v>1706</v>
      </c>
      <c r="B5415">
        <v>10</v>
      </c>
      <c r="C5415">
        <v>17</v>
      </c>
      <c r="D5415" t="s">
        <v>5505</v>
      </c>
      <c r="E5415" t="s">
        <v>582</v>
      </c>
      <c r="F5415" s="222" t="s">
        <v>18804</v>
      </c>
      <c r="G5415" t="s">
        <v>14</v>
      </c>
      <c r="H5415" t="s">
        <v>52</v>
      </c>
      <c r="I5415" t="s">
        <v>5000</v>
      </c>
      <c r="L5415" t="s">
        <v>7232</v>
      </c>
      <c r="O5415" s="111" t="s">
        <v>12072</v>
      </c>
      <c r="P5415" s="10" t="s">
        <v>5668</v>
      </c>
      <c r="Q5415" s="223" t="str">
        <f t="shared" si="84"/>
        <v>Michael &amp; Magdalena Mitricz</v>
      </c>
      <c r="R5415" s="223">
        <f>VLOOKUP(Q5415,Hochzeiten!V:X,2,FALSE)</f>
        <v>0</v>
      </c>
    </row>
    <row r="5416" spans="1:18" hidden="1" x14ac:dyDescent="0.2">
      <c r="A5416" s="111">
        <v>1706</v>
      </c>
      <c r="B5416">
        <v>10</v>
      </c>
      <c r="C5416">
        <v>17</v>
      </c>
      <c r="D5416" t="s">
        <v>5505</v>
      </c>
      <c r="E5416" t="s">
        <v>582</v>
      </c>
      <c r="F5416" s="222" t="s">
        <v>18804</v>
      </c>
      <c r="G5416" t="s">
        <v>30</v>
      </c>
      <c r="H5416" t="s">
        <v>13356</v>
      </c>
      <c r="I5416" t="s">
        <v>5009</v>
      </c>
      <c r="L5416" t="s">
        <v>6998</v>
      </c>
      <c r="O5416" s="111" t="s">
        <v>12072</v>
      </c>
      <c r="P5416" s="10" t="s">
        <v>5668</v>
      </c>
      <c r="Q5416" s="223" t="str">
        <f t="shared" si="84"/>
        <v>Georg &amp; Helena Mitricz</v>
      </c>
      <c r="R5416" s="223">
        <f>VLOOKUP(Q5416,Hochzeiten!V:X,2,FALSE)</f>
        <v>0</v>
      </c>
    </row>
    <row r="5417" spans="1:18" hidden="1" x14ac:dyDescent="0.2">
      <c r="A5417" s="111">
        <v>1706</v>
      </c>
      <c r="B5417">
        <v>10</v>
      </c>
      <c r="C5417">
        <v>19</v>
      </c>
      <c r="D5417" t="s">
        <v>5614</v>
      </c>
      <c r="E5417" t="s">
        <v>138</v>
      </c>
      <c r="F5417" s="222" t="s">
        <v>18803</v>
      </c>
      <c r="G5417" t="s">
        <v>69</v>
      </c>
      <c r="H5417" t="s">
        <v>5003</v>
      </c>
      <c r="I5417" t="s">
        <v>5009</v>
      </c>
      <c r="L5417" t="s">
        <v>7332</v>
      </c>
      <c r="O5417" s="111" t="s">
        <v>12072</v>
      </c>
      <c r="P5417" s="10" t="s">
        <v>5668</v>
      </c>
      <c r="Q5417" s="223" t="str">
        <f t="shared" si="84"/>
        <v>Wenzel &amp; ~ Chromczik</v>
      </c>
      <c r="R5417" s="223" t="e">
        <f>VLOOKUP(Q5417,Hochzeiten!V:X,2,FALSE)</f>
        <v>#N/A</v>
      </c>
    </row>
    <row r="5418" spans="1:18" hidden="1" x14ac:dyDescent="0.2">
      <c r="A5418" s="111">
        <v>1706</v>
      </c>
      <c r="B5418">
        <v>10</v>
      </c>
      <c r="C5418">
        <v>20</v>
      </c>
      <c r="D5418" t="s">
        <v>5671</v>
      </c>
      <c r="E5418" t="s">
        <v>11</v>
      </c>
      <c r="F5418" s="222" t="s">
        <v>18804</v>
      </c>
      <c r="G5418" t="s">
        <v>30</v>
      </c>
      <c r="H5418" t="s">
        <v>3911</v>
      </c>
      <c r="I5418" t="s">
        <v>5672</v>
      </c>
      <c r="L5418" t="s">
        <v>18922</v>
      </c>
      <c r="O5418" s="111" t="s">
        <v>12072</v>
      </c>
      <c r="P5418" s="10" t="s">
        <v>5668</v>
      </c>
      <c r="Q5418" s="223" t="str">
        <f t="shared" si="84"/>
        <v>Georg &amp; Mariana Krasky</v>
      </c>
      <c r="R5418" s="223" t="e">
        <f>VLOOKUP(Q5418,Hochzeiten!V:X,2,FALSE)</f>
        <v>#N/A</v>
      </c>
    </row>
    <row r="5419" spans="1:18" hidden="1" x14ac:dyDescent="0.2">
      <c r="A5419" s="111">
        <v>1706</v>
      </c>
      <c r="B5419">
        <v>10</v>
      </c>
      <c r="C5419">
        <v>26</v>
      </c>
      <c r="D5419" t="s">
        <v>1741</v>
      </c>
      <c r="E5419" t="s">
        <v>582</v>
      </c>
      <c r="F5419" s="222" t="s">
        <v>18804</v>
      </c>
      <c r="G5419" t="s">
        <v>30</v>
      </c>
      <c r="H5419" t="s">
        <v>3911</v>
      </c>
      <c r="I5419" t="s">
        <v>2958</v>
      </c>
      <c r="L5419" t="s">
        <v>18706</v>
      </c>
      <c r="O5419" s="111" t="s">
        <v>12072</v>
      </c>
      <c r="P5419" s="10" t="s">
        <v>5668</v>
      </c>
      <c r="Q5419" s="223" t="str">
        <f t="shared" si="84"/>
        <v>Georg &amp; Mariana Drobilitz</v>
      </c>
      <c r="R5419" s="223" t="e">
        <f>VLOOKUP(Q5419,Hochzeiten!V:X,2,FALSE)</f>
        <v>#N/A</v>
      </c>
    </row>
    <row r="5420" spans="1:18" hidden="1" x14ac:dyDescent="0.2">
      <c r="A5420" s="111">
        <v>1706</v>
      </c>
      <c r="B5420">
        <v>11</v>
      </c>
      <c r="C5420">
        <v>2</v>
      </c>
      <c r="D5420" t="s">
        <v>5673</v>
      </c>
      <c r="E5420" t="s">
        <v>13</v>
      </c>
      <c r="F5420" s="222" t="s">
        <v>18803</v>
      </c>
      <c r="G5420" t="s">
        <v>14</v>
      </c>
      <c r="H5420" t="s">
        <v>3911</v>
      </c>
      <c r="I5420" t="s">
        <v>2958</v>
      </c>
      <c r="L5420" t="s">
        <v>7325</v>
      </c>
      <c r="O5420" t="s">
        <v>12073</v>
      </c>
      <c r="P5420" s="10" t="s">
        <v>5668</v>
      </c>
      <c r="Q5420" s="223" t="str">
        <f t="shared" si="84"/>
        <v>Michael &amp; Mariana Meyhner</v>
      </c>
      <c r="R5420" s="223" t="e">
        <f>VLOOKUP(Q5420,Hochzeiten!V:X,2,FALSE)</f>
        <v>#N/A</v>
      </c>
    </row>
    <row r="5421" spans="1:18" hidden="1" x14ac:dyDescent="0.2">
      <c r="A5421" s="111">
        <v>1706</v>
      </c>
      <c r="B5421">
        <v>11</v>
      </c>
      <c r="C5421">
        <v>8</v>
      </c>
      <c r="D5421" t="s">
        <v>4608</v>
      </c>
      <c r="E5421" t="s">
        <v>582</v>
      </c>
      <c r="F5421" s="222" t="s">
        <v>18804</v>
      </c>
      <c r="G5421" t="s">
        <v>518</v>
      </c>
      <c r="H5421" t="s">
        <v>5003</v>
      </c>
      <c r="I5421" t="s">
        <v>5009</v>
      </c>
      <c r="L5421" t="s">
        <v>5674</v>
      </c>
      <c r="M5421" t="s">
        <v>5170</v>
      </c>
      <c r="O5421" s="111" t="s">
        <v>12073</v>
      </c>
      <c r="P5421" s="10" t="s">
        <v>5668</v>
      </c>
      <c r="Q5421" s="223" t="str">
        <f t="shared" si="84"/>
        <v>Johan &amp; ~ Czerny</v>
      </c>
      <c r="R5421" s="223" t="e">
        <f>VLOOKUP(Q5421,Hochzeiten!V:X,2,FALSE)</f>
        <v>#N/A</v>
      </c>
    </row>
    <row r="5422" spans="1:18" hidden="1" x14ac:dyDescent="0.2">
      <c r="A5422" s="111">
        <v>1706</v>
      </c>
      <c r="B5422">
        <v>11</v>
      </c>
      <c r="C5422">
        <v>11</v>
      </c>
      <c r="D5422" t="s">
        <v>5030</v>
      </c>
      <c r="E5422" t="s">
        <v>582</v>
      </c>
      <c r="F5422" s="222" t="s">
        <v>18804</v>
      </c>
      <c r="H5422" t="s">
        <v>3911</v>
      </c>
      <c r="I5422" t="s">
        <v>5003</v>
      </c>
      <c r="L5422" t="s">
        <v>7333</v>
      </c>
      <c r="O5422" s="111" t="s">
        <v>12073</v>
      </c>
      <c r="P5422" s="10" t="s">
        <v>5668</v>
      </c>
      <c r="Q5422" s="223" t="str">
        <f t="shared" si="84"/>
        <v xml:space="preserve"> &amp; Mariana Tihelka</v>
      </c>
      <c r="R5422" s="223" t="e">
        <f>VLOOKUP(Q5422,Hochzeiten!V:X,2,FALSE)</f>
        <v>#N/A</v>
      </c>
    </row>
    <row r="5423" spans="1:18" hidden="1" x14ac:dyDescent="0.2">
      <c r="A5423" s="111">
        <v>1706</v>
      </c>
      <c r="B5423">
        <v>11</v>
      </c>
      <c r="C5423">
        <v>25</v>
      </c>
      <c r="D5423" t="s">
        <v>176</v>
      </c>
      <c r="E5423" t="s">
        <v>582</v>
      </c>
      <c r="F5423" s="222" t="s">
        <v>18804</v>
      </c>
      <c r="G5423" t="s">
        <v>14</v>
      </c>
      <c r="H5423" t="s">
        <v>582</v>
      </c>
      <c r="I5423" t="s">
        <v>5009</v>
      </c>
      <c r="L5423" s="111" t="s">
        <v>7117</v>
      </c>
      <c r="O5423" s="111" t="s">
        <v>12073</v>
      </c>
      <c r="P5423" s="10" t="s">
        <v>5668</v>
      </c>
      <c r="Q5423" s="223" t="str">
        <f t="shared" si="84"/>
        <v>Michael &amp; Katarina Hoditz</v>
      </c>
      <c r="R5423" s="223">
        <f>VLOOKUP(Q5423,Hochzeiten!V:X,2,FALSE)</f>
        <v>0</v>
      </c>
    </row>
    <row r="5424" spans="1:18" hidden="1" x14ac:dyDescent="0.2">
      <c r="A5424" s="111">
        <v>1706</v>
      </c>
      <c r="B5424">
        <v>12</v>
      </c>
      <c r="C5424">
        <v>2</v>
      </c>
      <c r="D5424" t="s">
        <v>5003</v>
      </c>
      <c r="E5424" t="s">
        <v>11</v>
      </c>
      <c r="F5424" s="222" t="s">
        <v>18804</v>
      </c>
      <c r="G5424" t="s">
        <v>5003</v>
      </c>
      <c r="H5424" t="s">
        <v>21</v>
      </c>
      <c r="I5424" t="s">
        <v>5009</v>
      </c>
      <c r="L5424" t="s">
        <v>8560</v>
      </c>
      <c r="O5424" s="111" t="s">
        <v>12073</v>
      </c>
      <c r="P5424" s="10" t="s">
        <v>5668</v>
      </c>
      <c r="Q5424" s="223" t="str">
        <f t="shared" si="84"/>
        <v>~ &amp; Maria ~</v>
      </c>
      <c r="R5424" s="223" t="e">
        <f>VLOOKUP(Q5424,Hochzeiten!V:X,2,FALSE)</f>
        <v>#N/A</v>
      </c>
    </row>
    <row r="5425" spans="1:18" hidden="1" x14ac:dyDescent="0.2">
      <c r="A5425" s="111">
        <v>1706</v>
      </c>
      <c r="B5425">
        <v>12</v>
      </c>
      <c r="C5425">
        <v>9</v>
      </c>
      <c r="D5425" s="222" t="s">
        <v>7948</v>
      </c>
      <c r="E5425" t="s">
        <v>518</v>
      </c>
      <c r="F5425" s="222" t="s">
        <v>18803</v>
      </c>
      <c r="G5425" t="s">
        <v>518</v>
      </c>
      <c r="H5425" t="s">
        <v>15</v>
      </c>
      <c r="I5425" t="s">
        <v>5000</v>
      </c>
      <c r="L5425" t="s">
        <v>7334</v>
      </c>
      <c r="O5425" s="111" t="s">
        <v>12073</v>
      </c>
      <c r="P5425" s="10" t="s">
        <v>5668</v>
      </c>
      <c r="Q5425" s="223" t="str">
        <f t="shared" si="84"/>
        <v>Johan &amp; Anna Stoklasek</v>
      </c>
      <c r="R5425" s="223">
        <f>VLOOKUP(Q5425,Hochzeiten!V:X,2,FALSE)</f>
        <v>0</v>
      </c>
    </row>
    <row r="5426" spans="1:18" hidden="1" x14ac:dyDescent="0.2">
      <c r="A5426">
        <v>1707</v>
      </c>
      <c r="B5426">
        <v>1</v>
      </c>
      <c r="C5426">
        <v>15</v>
      </c>
      <c r="D5426" t="s">
        <v>5003</v>
      </c>
      <c r="E5426" t="s">
        <v>23</v>
      </c>
      <c r="F5426" s="222" t="s">
        <v>18803</v>
      </c>
      <c r="G5426" t="s">
        <v>5003</v>
      </c>
      <c r="H5426" t="s">
        <v>5003</v>
      </c>
      <c r="I5426" t="s">
        <v>5003</v>
      </c>
      <c r="L5426" t="s">
        <v>6915</v>
      </c>
      <c r="O5426" s="111" t="s">
        <v>12073</v>
      </c>
      <c r="P5426" s="10" t="s">
        <v>5668</v>
      </c>
      <c r="Q5426" s="223" t="str">
        <f t="shared" si="84"/>
        <v>~ &amp; ~ ~</v>
      </c>
      <c r="R5426" s="223" t="e">
        <f>VLOOKUP(Q5426,Hochzeiten!V:X,2,FALSE)</f>
        <v>#N/A</v>
      </c>
    </row>
    <row r="5427" spans="1:18" hidden="1" x14ac:dyDescent="0.2">
      <c r="A5427" s="111">
        <v>1707</v>
      </c>
      <c r="B5427">
        <v>1</v>
      </c>
      <c r="C5427">
        <v>16</v>
      </c>
      <c r="D5427" t="s">
        <v>5003</v>
      </c>
      <c r="E5427" t="s">
        <v>544</v>
      </c>
      <c r="F5427" s="222" t="s">
        <v>18803</v>
      </c>
      <c r="G5427" t="s">
        <v>30</v>
      </c>
      <c r="H5427" t="s">
        <v>582</v>
      </c>
      <c r="I5427" t="s">
        <v>5009</v>
      </c>
      <c r="L5427" t="s">
        <v>6915</v>
      </c>
      <c r="O5427" s="111" t="s">
        <v>12073</v>
      </c>
      <c r="P5427" s="10" t="s">
        <v>5668</v>
      </c>
      <c r="Q5427" s="223" t="str">
        <f t="shared" si="84"/>
        <v>Georg &amp; Katarina ~</v>
      </c>
      <c r="R5427" s="223" t="e">
        <f>VLOOKUP(Q5427,Hochzeiten!V:X,2,FALSE)</f>
        <v>#N/A</v>
      </c>
    </row>
    <row r="5428" spans="1:18" hidden="1" x14ac:dyDescent="0.2">
      <c r="A5428" s="111">
        <v>1707</v>
      </c>
      <c r="B5428">
        <v>1</v>
      </c>
      <c r="C5428">
        <v>18</v>
      </c>
      <c r="D5428" t="s">
        <v>9190</v>
      </c>
      <c r="E5428" t="s">
        <v>544</v>
      </c>
      <c r="F5428" s="222" t="s">
        <v>18803</v>
      </c>
      <c r="G5428" t="s">
        <v>610</v>
      </c>
      <c r="H5428" t="s">
        <v>5283</v>
      </c>
      <c r="I5428" t="s">
        <v>5308</v>
      </c>
      <c r="L5428" t="s">
        <v>6915</v>
      </c>
      <c r="O5428" s="111" t="s">
        <v>12073</v>
      </c>
      <c r="P5428" s="10" t="s">
        <v>5668</v>
      </c>
      <c r="Q5428" s="223" t="str">
        <f t="shared" si="84"/>
        <v>Johan Michael &amp; Eleonora Springinkhler</v>
      </c>
      <c r="R5428" s="223" t="e">
        <f>VLOOKUP(Q5428,Hochzeiten!V:X,2,FALSE)</f>
        <v>#N/A</v>
      </c>
    </row>
    <row r="5429" spans="1:18" hidden="1" x14ac:dyDescent="0.2">
      <c r="A5429" s="111">
        <v>1707</v>
      </c>
      <c r="B5429">
        <v>1</v>
      </c>
      <c r="C5429">
        <v>25</v>
      </c>
      <c r="D5429" t="s">
        <v>5676</v>
      </c>
      <c r="E5429" t="s">
        <v>23</v>
      </c>
      <c r="F5429" s="222" t="s">
        <v>18803</v>
      </c>
      <c r="G5429" t="s">
        <v>13</v>
      </c>
      <c r="H5429" t="s">
        <v>52</v>
      </c>
      <c r="I5429" t="s">
        <v>5000</v>
      </c>
      <c r="L5429" t="s">
        <v>7335</v>
      </c>
      <c r="O5429" t="s">
        <v>12074</v>
      </c>
      <c r="P5429" s="10" t="s">
        <v>5675</v>
      </c>
      <c r="Q5429" s="223" t="str">
        <f t="shared" si="84"/>
        <v>Martin &amp; Magdalena Schimiczek</v>
      </c>
      <c r="R5429" s="223" t="e">
        <f>VLOOKUP(Q5429,Hochzeiten!V:X,2,FALSE)</f>
        <v>#N/A</v>
      </c>
    </row>
    <row r="5430" spans="1:18" hidden="1" x14ac:dyDescent="0.2">
      <c r="A5430" s="111">
        <v>1707</v>
      </c>
      <c r="B5430">
        <v>1</v>
      </c>
      <c r="C5430">
        <v>25</v>
      </c>
      <c r="D5430" t="s">
        <v>5003</v>
      </c>
      <c r="E5430" t="s">
        <v>2</v>
      </c>
      <c r="F5430" s="222" t="s">
        <v>18803</v>
      </c>
      <c r="G5430" t="s">
        <v>5003</v>
      </c>
      <c r="H5430" t="s">
        <v>5003</v>
      </c>
      <c r="I5430" t="s">
        <v>5003</v>
      </c>
      <c r="L5430" t="s">
        <v>6915</v>
      </c>
      <c r="O5430" s="111" t="s">
        <v>12074</v>
      </c>
      <c r="P5430" s="10" t="s">
        <v>5675</v>
      </c>
      <c r="Q5430" s="223" t="str">
        <f t="shared" si="84"/>
        <v>~ &amp; ~ ~</v>
      </c>
      <c r="R5430" s="223" t="e">
        <f>VLOOKUP(Q5430,Hochzeiten!V:X,2,FALSE)</f>
        <v>#N/A</v>
      </c>
    </row>
    <row r="5431" spans="1:18" hidden="1" x14ac:dyDescent="0.2">
      <c r="A5431" s="111">
        <v>1707</v>
      </c>
      <c r="B5431">
        <v>1</v>
      </c>
      <c r="C5431">
        <v>25</v>
      </c>
      <c r="D5431" t="s">
        <v>5003</v>
      </c>
      <c r="E5431" t="s">
        <v>920</v>
      </c>
      <c r="F5431" s="222" t="s">
        <v>18804</v>
      </c>
      <c r="G5431" t="s">
        <v>5003</v>
      </c>
      <c r="H5431" t="s">
        <v>5003</v>
      </c>
      <c r="I5431" t="s">
        <v>5003</v>
      </c>
      <c r="L5431" t="s">
        <v>7336</v>
      </c>
      <c r="O5431" s="111" t="s">
        <v>12074</v>
      </c>
      <c r="P5431" s="10" t="s">
        <v>5675</v>
      </c>
      <c r="Q5431" s="223" t="str">
        <f t="shared" si="84"/>
        <v>~ &amp; ~ ~</v>
      </c>
      <c r="R5431" s="223" t="e">
        <f>VLOOKUP(Q5431,Hochzeiten!V:X,2,FALSE)</f>
        <v>#N/A</v>
      </c>
    </row>
    <row r="5432" spans="1:18" hidden="1" x14ac:dyDescent="0.2">
      <c r="A5432" s="111">
        <v>1707</v>
      </c>
      <c r="B5432">
        <v>2</v>
      </c>
      <c r="C5432">
        <v>5</v>
      </c>
      <c r="D5432" t="s">
        <v>5087</v>
      </c>
      <c r="E5432" t="s">
        <v>98</v>
      </c>
      <c r="F5432" s="222" t="s">
        <v>18804</v>
      </c>
      <c r="G5432" t="s">
        <v>5087</v>
      </c>
      <c r="H5432" t="s">
        <v>15</v>
      </c>
      <c r="I5432" t="s">
        <v>5677</v>
      </c>
      <c r="L5432" t="s">
        <v>7337</v>
      </c>
      <c r="O5432" s="111" t="s">
        <v>12074</v>
      </c>
      <c r="P5432" s="10" t="s">
        <v>5675</v>
      </c>
      <c r="Q5432" s="223" t="str">
        <f t="shared" si="84"/>
        <v>NN &amp; Anna NN</v>
      </c>
      <c r="R5432" s="223" t="e">
        <f>VLOOKUP(Q5432,Hochzeiten!V:X,2,FALSE)</f>
        <v>#N/A</v>
      </c>
    </row>
    <row r="5433" spans="1:18" hidden="1" x14ac:dyDescent="0.2">
      <c r="A5433" s="111">
        <v>1707</v>
      </c>
      <c r="B5433">
        <v>2</v>
      </c>
      <c r="C5433">
        <v>7</v>
      </c>
      <c r="D5433" t="s">
        <v>5678</v>
      </c>
      <c r="E5433" t="s">
        <v>2</v>
      </c>
      <c r="F5433" s="222" t="s">
        <v>18803</v>
      </c>
      <c r="G5433" t="s">
        <v>20</v>
      </c>
      <c r="H5433" t="s">
        <v>582</v>
      </c>
      <c r="I5433" t="s">
        <v>5000</v>
      </c>
      <c r="L5433" t="s">
        <v>7338</v>
      </c>
      <c r="O5433" s="111" t="s">
        <v>12074</v>
      </c>
      <c r="P5433" s="10" t="s">
        <v>5675</v>
      </c>
      <c r="Q5433" s="223" t="str">
        <f t="shared" si="84"/>
        <v>Thomas &amp; Katarina Kunicz</v>
      </c>
      <c r="R5433" s="223" t="e">
        <f>VLOOKUP(Q5433,Hochzeiten!V:X,2,FALSE)</f>
        <v>#N/A</v>
      </c>
    </row>
    <row r="5434" spans="1:18" hidden="1" x14ac:dyDescent="0.2">
      <c r="A5434" s="111">
        <v>1707</v>
      </c>
      <c r="B5434">
        <v>2</v>
      </c>
      <c r="C5434">
        <v>8</v>
      </c>
      <c r="D5434" t="s">
        <v>5282</v>
      </c>
      <c r="E5434" t="s">
        <v>95</v>
      </c>
      <c r="F5434" s="222" t="s">
        <v>18803</v>
      </c>
      <c r="G5434" t="s">
        <v>53</v>
      </c>
      <c r="H5434" t="s">
        <v>582</v>
      </c>
      <c r="I5434" t="s">
        <v>2958</v>
      </c>
      <c r="L5434" t="s">
        <v>10546</v>
      </c>
      <c r="O5434" s="111" t="s">
        <v>12074</v>
      </c>
      <c r="P5434" s="10" t="s">
        <v>5675</v>
      </c>
      <c r="Q5434" s="223" t="str">
        <f t="shared" si="84"/>
        <v>Jakob &amp; Katarina Kiricz</v>
      </c>
      <c r="R5434" s="223">
        <f>VLOOKUP(Q5434,Hochzeiten!V:X,2,FALSE)</f>
        <v>0</v>
      </c>
    </row>
    <row r="5435" spans="1:18" hidden="1" x14ac:dyDescent="0.2">
      <c r="A5435" s="111">
        <v>1707</v>
      </c>
      <c r="B5435">
        <v>2</v>
      </c>
      <c r="C5435">
        <v>12</v>
      </c>
      <c r="D5435" t="s">
        <v>5277</v>
      </c>
      <c r="E5435" t="s">
        <v>582</v>
      </c>
      <c r="F5435" s="222" t="s">
        <v>18804</v>
      </c>
      <c r="G5435" t="s">
        <v>30</v>
      </c>
      <c r="H5435" t="s">
        <v>13356</v>
      </c>
      <c r="I5435" t="s">
        <v>5009</v>
      </c>
      <c r="L5435" t="s">
        <v>11240</v>
      </c>
      <c r="M5435" t="s">
        <v>11241</v>
      </c>
      <c r="O5435" s="111" t="s">
        <v>12074</v>
      </c>
      <c r="P5435" s="10" t="s">
        <v>5675</v>
      </c>
      <c r="Q5435" s="223" t="str">
        <f t="shared" si="84"/>
        <v>Georg &amp; Helena Levak</v>
      </c>
      <c r="R5435" s="223">
        <f>VLOOKUP(Q5435,Hochzeiten!V:X,2,FALSE)</f>
        <v>0</v>
      </c>
    </row>
    <row r="5436" spans="1:18" hidden="1" x14ac:dyDescent="0.2">
      <c r="A5436" s="111">
        <v>1707</v>
      </c>
      <c r="B5436">
        <v>3</v>
      </c>
      <c r="C5436">
        <v>2</v>
      </c>
      <c r="D5436" s="223" t="s">
        <v>3584</v>
      </c>
      <c r="E5436" t="s">
        <v>21</v>
      </c>
      <c r="F5436" s="222" t="s">
        <v>18804</v>
      </c>
      <c r="G5436" t="s">
        <v>518</v>
      </c>
      <c r="H5436" t="s">
        <v>3911</v>
      </c>
      <c r="I5436" t="s">
        <v>5000</v>
      </c>
      <c r="L5436" t="s">
        <v>7339</v>
      </c>
      <c r="O5436" s="111" t="s">
        <v>12074</v>
      </c>
      <c r="P5436" s="10" t="s">
        <v>5675</v>
      </c>
      <c r="Q5436" s="223" t="str">
        <f t="shared" si="84"/>
        <v>Johan &amp; Mariana Dolezal</v>
      </c>
      <c r="R5436" s="223" t="e">
        <f>VLOOKUP(Q5436,Hochzeiten!V:X,2,FALSE)</f>
        <v>#N/A</v>
      </c>
    </row>
    <row r="5437" spans="1:18" hidden="1" x14ac:dyDescent="0.2">
      <c r="A5437" s="111">
        <v>1707</v>
      </c>
      <c r="B5437">
        <v>3</v>
      </c>
      <c r="C5437">
        <v>4</v>
      </c>
      <c r="D5437" t="s">
        <v>5152</v>
      </c>
      <c r="E5437" t="s">
        <v>26</v>
      </c>
      <c r="F5437" s="222" t="s">
        <v>18803</v>
      </c>
      <c r="G5437" t="s">
        <v>14</v>
      </c>
      <c r="H5437" t="s">
        <v>582</v>
      </c>
      <c r="I5437" t="s">
        <v>5009</v>
      </c>
      <c r="L5437" t="s">
        <v>13637</v>
      </c>
      <c r="O5437" s="111" t="s">
        <v>12074</v>
      </c>
      <c r="P5437" s="10" t="s">
        <v>5675</v>
      </c>
      <c r="Q5437" s="223" t="str">
        <f t="shared" si="84"/>
        <v>Michael &amp; Katarina Malinkovicz</v>
      </c>
      <c r="R5437" s="223">
        <f>VLOOKUP(Q5437,Hochzeiten!V:X,2,FALSE)</f>
        <v>0</v>
      </c>
    </row>
    <row r="5438" spans="1:18" hidden="1" x14ac:dyDescent="0.2">
      <c r="A5438" s="111">
        <v>1707</v>
      </c>
      <c r="B5438">
        <v>3</v>
      </c>
      <c r="C5438">
        <v>5</v>
      </c>
      <c r="D5438" t="s">
        <v>273</v>
      </c>
      <c r="E5438" t="s">
        <v>26</v>
      </c>
      <c r="F5438" s="222" t="s">
        <v>18803</v>
      </c>
      <c r="G5438" t="s">
        <v>23</v>
      </c>
      <c r="H5438" t="s">
        <v>52</v>
      </c>
      <c r="I5438" t="s">
        <v>5009</v>
      </c>
      <c r="L5438" t="s">
        <v>13723</v>
      </c>
      <c r="O5438" s="111" t="s">
        <v>12074</v>
      </c>
      <c r="P5438" s="10" t="s">
        <v>5675</v>
      </c>
      <c r="Q5438" s="223" t="str">
        <f t="shared" si="84"/>
        <v>Paul &amp; Magdalena Polak</v>
      </c>
      <c r="R5438" s="223">
        <f>VLOOKUP(Q5438,Hochzeiten!V:X,2,FALSE)</f>
        <v>0</v>
      </c>
    </row>
    <row r="5439" spans="1:18" hidden="1" x14ac:dyDescent="0.2">
      <c r="A5439" s="111">
        <v>1707</v>
      </c>
      <c r="B5439">
        <v>3</v>
      </c>
      <c r="C5439">
        <v>9</v>
      </c>
      <c r="D5439" t="s">
        <v>5055</v>
      </c>
      <c r="E5439" t="s">
        <v>30</v>
      </c>
      <c r="F5439" s="222" t="s">
        <v>18803</v>
      </c>
      <c r="G5439" t="s">
        <v>691</v>
      </c>
      <c r="H5439" t="s">
        <v>13356</v>
      </c>
      <c r="I5439" t="s">
        <v>2958</v>
      </c>
      <c r="L5439" t="s">
        <v>10542</v>
      </c>
      <c r="O5439" s="111" t="s">
        <v>12074</v>
      </c>
      <c r="P5439" s="10" t="s">
        <v>5675</v>
      </c>
      <c r="Q5439" s="223" t="str">
        <f t="shared" si="84"/>
        <v>Bartolomäus &amp; Helena Mlsek</v>
      </c>
      <c r="R5439" s="223" t="e">
        <f>VLOOKUP(Q5439,Hochzeiten!V:X,2,FALSE)</f>
        <v>#N/A</v>
      </c>
    </row>
    <row r="5440" spans="1:18" hidden="1" x14ac:dyDescent="0.2">
      <c r="A5440" s="111">
        <v>1707</v>
      </c>
      <c r="B5440">
        <v>3</v>
      </c>
      <c r="C5440">
        <v>10</v>
      </c>
      <c r="D5440" s="197" t="s">
        <v>83</v>
      </c>
      <c r="E5440" t="s">
        <v>26</v>
      </c>
      <c r="F5440" s="222" t="s">
        <v>18803</v>
      </c>
      <c r="G5440" t="s">
        <v>2</v>
      </c>
      <c r="H5440" t="s">
        <v>21</v>
      </c>
      <c r="I5440" t="s">
        <v>5000</v>
      </c>
      <c r="L5440" t="s">
        <v>7340</v>
      </c>
      <c r="O5440" s="111" t="s">
        <v>12075</v>
      </c>
      <c r="P5440" s="10" t="s">
        <v>5675</v>
      </c>
      <c r="Q5440" s="223" t="str">
        <f t="shared" si="84"/>
        <v>Mathias &amp; Maria Jankovitz</v>
      </c>
      <c r="R5440" s="223">
        <f>VLOOKUP(Q5440,Hochzeiten!V:X,2,FALSE)</f>
        <v>0</v>
      </c>
    </row>
    <row r="5441" spans="1:18" hidden="1" x14ac:dyDescent="0.2">
      <c r="A5441" s="111">
        <v>1707</v>
      </c>
      <c r="B5441">
        <v>3</v>
      </c>
      <c r="C5441">
        <v>11</v>
      </c>
      <c r="D5441" t="s">
        <v>2753</v>
      </c>
      <c r="E5441" t="s">
        <v>30</v>
      </c>
      <c r="F5441" s="222" t="s">
        <v>18803</v>
      </c>
      <c r="G5441" t="s">
        <v>17</v>
      </c>
      <c r="H5441" t="s">
        <v>582</v>
      </c>
      <c r="I5441" t="s">
        <v>2958</v>
      </c>
      <c r="L5441" s="111" t="s">
        <v>7018</v>
      </c>
      <c r="O5441" s="111" t="s">
        <v>12075</v>
      </c>
      <c r="P5441" s="10" t="s">
        <v>5675</v>
      </c>
      <c r="Q5441" s="223" t="str">
        <f t="shared" si="84"/>
        <v>Simon &amp; Katarina Grbavczitz</v>
      </c>
      <c r="R5441" s="223">
        <f>VLOOKUP(Q5441,Hochzeiten!V:X,2,FALSE)</f>
        <v>0</v>
      </c>
    </row>
    <row r="5442" spans="1:18" hidden="1" x14ac:dyDescent="0.2">
      <c r="A5442" s="111">
        <v>1707</v>
      </c>
      <c r="B5442">
        <v>3</v>
      </c>
      <c r="C5442">
        <v>17</v>
      </c>
      <c r="D5442" t="s">
        <v>918</v>
      </c>
      <c r="E5442" t="s">
        <v>26</v>
      </c>
      <c r="F5442" s="222" t="s">
        <v>18803</v>
      </c>
      <c r="G5442" t="s">
        <v>14</v>
      </c>
      <c r="H5442" t="s">
        <v>81</v>
      </c>
      <c r="I5442" t="s">
        <v>1914</v>
      </c>
      <c r="L5442" t="s">
        <v>5679</v>
      </c>
      <c r="M5442" t="s">
        <v>5680</v>
      </c>
      <c r="O5442" s="111" t="s">
        <v>12075</v>
      </c>
      <c r="P5442" s="10" t="s">
        <v>5675</v>
      </c>
      <c r="Q5442" s="223" t="str">
        <f t="shared" ref="Q5442:Q5505" si="85">G5442 &amp; " &amp; " &amp; H5442 &amp; " " &amp; D5442</f>
        <v>Michael &amp; Elisabet Stehlik</v>
      </c>
      <c r="R5442" s="223" t="e">
        <f>VLOOKUP(Q5442,Hochzeiten!V:X,2,FALSE)</f>
        <v>#N/A</v>
      </c>
    </row>
    <row r="5443" spans="1:18" hidden="1" x14ac:dyDescent="0.2">
      <c r="A5443" s="111">
        <v>1707</v>
      </c>
      <c r="B5443">
        <v>3</v>
      </c>
      <c r="C5443">
        <v>18</v>
      </c>
      <c r="D5443" t="s">
        <v>13906</v>
      </c>
      <c r="E5443" t="s">
        <v>21</v>
      </c>
      <c r="F5443" s="222" t="s">
        <v>18804</v>
      </c>
      <c r="G5443" t="s">
        <v>103</v>
      </c>
      <c r="H5443" t="s">
        <v>52</v>
      </c>
      <c r="I5443" t="s">
        <v>5000</v>
      </c>
      <c r="L5443" t="s">
        <v>7365</v>
      </c>
      <c r="O5443" s="111" t="s">
        <v>12075</v>
      </c>
      <c r="P5443" s="10" t="s">
        <v>5675</v>
      </c>
      <c r="Q5443" s="223" t="str">
        <f t="shared" si="85"/>
        <v>Franz &amp; Magdalena Wimisliczky</v>
      </c>
      <c r="R5443" s="223">
        <f>VLOOKUP(Q5443,Hochzeiten!V:X,2,FALSE)</f>
        <v>0</v>
      </c>
    </row>
    <row r="5444" spans="1:18" hidden="1" x14ac:dyDescent="0.2">
      <c r="A5444" s="111">
        <v>1707</v>
      </c>
      <c r="B5444">
        <v>3</v>
      </c>
      <c r="C5444">
        <v>28</v>
      </c>
      <c r="D5444" t="s">
        <v>11435</v>
      </c>
      <c r="E5444" t="s">
        <v>30</v>
      </c>
      <c r="F5444" s="222" t="s">
        <v>18803</v>
      </c>
      <c r="G5444" t="s">
        <v>13</v>
      </c>
      <c r="H5444" t="s">
        <v>582</v>
      </c>
      <c r="I5444" t="s">
        <v>5009</v>
      </c>
      <c r="L5444" t="s">
        <v>7341</v>
      </c>
      <c r="O5444" s="111" t="s">
        <v>12075</v>
      </c>
      <c r="P5444" s="10" t="s">
        <v>5675</v>
      </c>
      <c r="Q5444" s="223" t="str">
        <f t="shared" si="85"/>
        <v>Martin &amp; Katarina Mihalcicz</v>
      </c>
      <c r="R5444" s="223" t="e">
        <f>VLOOKUP(Q5444,Hochzeiten!V:X,2,FALSE)</f>
        <v>#N/A</v>
      </c>
    </row>
    <row r="5445" spans="1:18" hidden="1" x14ac:dyDescent="0.2">
      <c r="A5445" s="111">
        <v>1707</v>
      </c>
      <c r="B5445">
        <v>4</v>
      </c>
      <c r="C5445">
        <v>18</v>
      </c>
      <c r="D5445" t="s">
        <v>5085</v>
      </c>
      <c r="E5445" t="s">
        <v>30</v>
      </c>
      <c r="F5445" s="222" t="s">
        <v>18803</v>
      </c>
      <c r="G5445" t="s">
        <v>13</v>
      </c>
      <c r="H5445" t="s">
        <v>21</v>
      </c>
      <c r="I5445" t="s">
        <v>5623</v>
      </c>
      <c r="L5445" t="s">
        <v>5681</v>
      </c>
      <c r="O5445" s="111" t="s">
        <v>12075</v>
      </c>
      <c r="P5445" s="10" t="s">
        <v>5675</v>
      </c>
      <c r="Q5445" s="223" t="str">
        <f t="shared" si="85"/>
        <v>Martin &amp; Maria Malek</v>
      </c>
      <c r="R5445" s="223" t="e">
        <f>VLOOKUP(Q5445,Hochzeiten!V:X,2,FALSE)</f>
        <v>#N/A</v>
      </c>
    </row>
    <row r="5446" spans="1:18" hidden="1" x14ac:dyDescent="0.2">
      <c r="A5446" s="111">
        <v>1707</v>
      </c>
      <c r="B5446">
        <v>4</v>
      </c>
      <c r="C5446">
        <v>25</v>
      </c>
      <c r="D5446" t="s">
        <v>5682</v>
      </c>
      <c r="E5446" t="s">
        <v>518</v>
      </c>
      <c r="F5446" s="222" t="s">
        <v>18803</v>
      </c>
      <c r="G5446" t="s">
        <v>13</v>
      </c>
      <c r="H5446" t="s">
        <v>52</v>
      </c>
      <c r="I5446" t="s">
        <v>5270</v>
      </c>
      <c r="L5446" t="s">
        <v>7342</v>
      </c>
      <c r="O5446" s="111" t="s">
        <v>12075</v>
      </c>
      <c r="P5446" s="10" t="s">
        <v>5675</v>
      </c>
      <c r="Q5446" s="223" t="str">
        <f t="shared" si="85"/>
        <v>Martin &amp; Magdalena Worlovsky</v>
      </c>
      <c r="R5446" s="223" t="e">
        <f>VLOOKUP(Q5446,Hochzeiten!V:X,2,FALSE)</f>
        <v>#N/A</v>
      </c>
    </row>
    <row r="5447" spans="1:18" hidden="1" x14ac:dyDescent="0.2">
      <c r="A5447" s="111">
        <v>1707</v>
      </c>
      <c r="B5447">
        <v>5</v>
      </c>
      <c r="C5447">
        <v>3</v>
      </c>
      <c r="D5447" t="s">
        <v>5282</v>
      </c>
      <c r="E5447" t="s">
        <v>518</v>
      </c>
      <c r="F5447" s="222" t="s">
        <v>18803</v>
      </c>
      <c r="G5447" t="s">
        <v>518</v>
      </c>
      <c r="H5447" t="s">
        <v>13356</v>
      </c>
      <c r="I5447" t="s">
        <v>2958</v>
      </c>
      <c r="L5447" t="s">
        <v>7126</v>
      </c>
      <c r="O5447" s="111" t="s">
        <v>12075</v>
      </c>
      <c r="P5447" s="10" t="s">
        <v>5675</v>
      </c>
      <c r="Q5447" s="223" t="str">
        <f t="shared" si="85"/>
        <v>Johan &amp; Helena Kiricz</v>
      </c>
      <c r="R5447" s="223">
        <f>VLOOKUP(Q5447,Hochzeiten!V:X,2,FALSE)</f>
        <v>0</v>
      </c>
    </row>
    <row r="5448" spans="1:18" hidden="1" x14ac:dyDescent="0.2">
      <c r="A5448" s="111">
        <v>1707</v>
      </c>
      <c r="B5448">
        <v>5</v>
      </c>
      <c r="C5448">
        <v>5</v>
      </c>
      <c r="D5448" t="s">
        <v>5021</v>
      </c>
      <c r="E5448" t="s">
        <v>518</v>
      </c>
      <c r="F5448" s="222" t="s">
        <v>18803</v>
      </c>
      <c r="G5448" t="s">
        <v>84</v>
      </c>
      <c r="H5448" t="s">
        <v>15</v>
      </c>
      <c r="I5448" t="s">
        <v>5009</v>
      </c>
      <c r="L5448" t="s">
        <v>13724</v>
      </c>
      <c r="O5448" s="111" t="s">
        <v>12075</v>
      </c>
      <c r="P5448" s="10" t="s">
        <v>5675</v>
      </c>
      <c r="Q5448" s="223" t="str">
        <f t="shared" si="85"/>
        <v>Kaspar &amp; Anna Hruza</v>
      </c>
      <c r="R5448" s="223">
        <f>VLOOKUP(Q5448,Hochzeiten!V:X,2,FALSE)</f>
        <v>0</v>
      </c>
    </row>
    <row r="5449" spans="1:18" hidden="1" x14ac:dyDescent="0.2">
      <c r="A5449" s="111">
        <v>1707</v>
      </c>
      <c r="B5449">
        <v>5</v>
      </c>
      <c r="C5449">
        <v>5</v>
      </c>
      <c r="D5449" t="s">
        <v>5573</v>
      </c>
      <c r="E5449" t="s">
        <v>80</v>
      </c>
      <c r="F5449" s="222" t="s">
        <v>18804</v>
      </c>
      <c r="G5449" t="s">
        <v>11274</v>
      </c>
      <c r="H5449" t="s">
        <v>920</v>
      </c>
      <c r="I5449" t="s">
        <v>5270</v>
      </c>
      <c r="K5449" s="79" t="s">
        <v>317</v>
      </c>
      <c r="L5449" t="s">
        <v>5645</v>
      </c>
      <c r="M5449" t="s">
        <v>5683</v>
      </c>
      <c r="O5449" s="111" t="s">
        <v>12075</v>
      </c>
      <c r="P5449" s="10" t="s">
        <v>5675</v>
      </c>
      <c r="Q5449" s="223" t="str">
        <f t="shared" si="85"/>
        <v>(Johan) Ernst &amp; Veronika Kraliczek</v>
      </c>
      <c r="R5449" s="223" t="e">
        <f>VLOOKUP(Q5449,Hochzeiten!V:X,2,FALSE)</f>
        <v>#N/A</v>
      </c>
    </row>
    <row r="5450" spans="1:18" hidden="1" x14ac:dyDescent="0.2">
      <c r="A5450" s="111">
        <v>1707</v>
      </c>
      <c r="B5450">
        <v>5</v>
      </c>
      <c r="C5450">
        <v>11</v>
      </c>
      <c r="D5450" t="s">
        <v>5685</v>
      </c>
      <c r="E5450" t="s">
        <v>21</v>
      </c>
      <c r="F5450" s="222" t="s">
        <v>18804</v>
      </c>
      <c r="G5450" t="s">
        <v>84</v>
      </c>
      <c r="H5450" t="s">
        <v>11</v>
      </c>
      <c r="I5450" t="s">
        <v>5725</v>
      </c>
      <c r="L5450" t="s">
        <v>5686</v>
      </c>
      <c r="M5450" t="s">
        <v>5687</v>
      </c>
      <c r="O5450" t="s">
        <v>12076</v>
      </c>
      <c r="P5450" s="10" t="s">
        <v>5684</v>
      </c>
      <c r="Q5450" s="223" t="str">
        <f t="shared" si="85"/>
        <v>Kaspar &amp; Barbara Zilkovicz</v>
      </c>
      <c r="R5450" s="223" t="e">
        <f>VLOOKUP(Q5450,Hochzeiten!V:X,2,FALSE)</f>
        <v>#N/A</v>
      </c>
    </row>
    <row r="5451" spans="1:18" hidden="1" x14ac:dyDescent="0.2">
      <c r="A5451" s="111">
        <v>1707</v>
      </c>
      <c r="B5451">
        <v>5</v>
      </c>
      <c r="C5451">
        <v>23</v>
      </c>
      <c r="D5451" t="s">
        <v>50</v>
      </c>
      <c r="E5451" t="s">
        <v>53</v>
      </c>
      <c r="F5451" s="222" t="s">
        <v>18803</v>
      </c>
      <c r="G5451" t="s">
        <v>17</v>
      </c>
      <c r="H5451" t="s">
        <v>13356</v>
      </c>
      <c r="I5451" t="s">
        <v>2958</v>
      </c>
      <c r="L5451" t="s">
        <v>11224</v>
      </c>
      <c r="M5451" t="s">
        <v>5688</v>
      </c>
      <c r="O5451" s="111" t="s">
        <v>12076</v>
      </c>
      <c r="P5451" s="10" t="s">
        <v>5684</v>
      </c>
      <c r="Q5451" s="223" t="str">
        <f t="shared" si="85"/>
        <v>Simon &amp; Helena Schilhan</v>
      </c>
      <c r="R5451" s="223">
        <f>VLOOKUP(Q5451,Hochzeiten!V:X,2,FALSE)</f>
        <v>0</v>
      </c>
    </row>
    <row r="5452" spans="1:18" hidden="1" x14ac:dyDescent="0.2">
      <c r="A5452" s="111">
        <v>1707</v>
      </c>
      <c r="B5452">
        <v>5</v>
      </c>
      <c r="C5452">
        <v>25</v>
      </c>
      <c r="D5452" s="200" t="s">
        <v>153</v>
      </c>
      <c r="E5452" t="s">
        <v>75</v>
      </c>
      <c r="F5452" s="222" t="s">
        <v>18804</v>
      </c>
      <c r="G5452" t="s">
        <v>22</v>
      </c>
      <c r="H5452" t="s">
        <v>15</v>
      </c>
      <c r="I5452" t="s">
        <v>2958</v>
      </c>
      <c r="L5452" t="s">
        <v>7126</v>
      </c>
      <c r="O5452" s="111" t="s">
        <v>12076</v>
      </c>
      <c r="P5452" s="10" t="s">
        <v>5684</v>
      </c>
      <c r="Q5452" s="223" t="str">
        <f t="shared" si="85"/>
        <v>Gregor &amp; Anna Mauritz</v>
      </c>
      <c r="R5452" s="223" t="e">
        <f>VLOOKUP(Q5452,Hochzeiten!V:X,2,FALSE)</f>
        <v>#N/A</v>
      </c>
    </row>
    <row r="5453" spans="1:18" hidden="1" x14ac:dyDescent="0.2">
      <c r="A5453" s="111">
        <v>1707</v>
      </c>
      <c r="B5453">
        <v>5</v>
      </c>
      <c r="C5453">
        <v>25</v>
      </c>
      <c r="D5453" t="s">
        <v>5003</v>
      </c>
      <c r="E5453" t="s">
        <v>21</v>
      </c>
      <c r="F5453" s="222" t="s">
        <v>18804</v>
      </c>
      <c r="G5453" t="s">
        <v>23</v>
      </c>
      <c r="H5453" t="s">
        <v>21</v>
      </c>
      <c r="I5453" t="s">
        <v>5009</v>
      </c>
      <c r="L5453" t="s">
        <v>7343</v>
      </c>
      <c r="O5453" s="111" t="s">
        <v>12076</v>
      </c>
      <c r="P5453" s="10" t="s">
        <v>5684</v>
      </c>
      <c r="Q5453" s="223" t="str">
        <f t="shared" si="85"/>
        <v>Paul &amp; Maria ~</v>
      </c>
      <c r="R5453" s="223">
        <f>VLOOKUP(Q5453,Hochzeiten!V:X,2,FALSE)</f>
        <v>0</v>
      </c>
    </row>
    <row r="5454" spans="1:18" hidden="1" x14ac:dyDescent="0.2">
      <c r="A5454" s="111">
        <v>1707</v>
      </c>
      <c r="B5454">
        <v>5</v>
      </c>
      <c r="C5454">
        <v>28</v>
      </c>
      <c r="D5454" t="s">
        <v>5377</v>
      </c>
      <c r="E5454" t="s">
        <v>15</v>
      </c>
      <c r="F5454" s="222" t="s">
        <v>18804</v>
      </c>
      <c r="G5454" t="s">
        <v>69</v>
      </c>
      <c r="H5454" t="s">
        <v>15</v>
      </c>
      <c r="I5454" t="s">
        <v>5270</v>
      </c>
      <c r="K5454" s="79" t="s">
        <v>5689</v>
      </c>
      <c r="L5454" t="s">
        <v>6915</v>
      </c>
      <c r="O5454" s="111" t="s">
        <v>12076</v>
      </c>
      <c r="P5454" s="10" t="s">
        <v>5684</v>
      </c>
      <c r="Q5454" s="223" t="str">
        <f t="shared" si="85"/>
        <v>Wenzel &amp; Anna Ruzicka</v>
      </c>
      <c r="R5454" s="223">
        <f>VLOOKUP(Q5454,Hochzeiten!V:X,2,FALSE)</f>
        <v>0</v>
      </c>
    </row>
    <row r="5455" spans="1:18" hidden="1" x14ac:dyDescent="0.2">
      <c r="A5455" s="111">
        <v>1707</v>
      </c>
      <c r="B5455">
        <v>6</v>
      </c>
      <c r="C5455">
        <v>24</v>
      </c>
      <c r="D5455" t="s">
        <v>5690</v>
      </c>
      <c r="E5455" t="s">
        <v>518</v>
      </c>
      <c r="F5455" s="222" t="s">
        <v>18803</v>
      </c>
      <c r="G5455" t="s">
        <v>2</v>
      </c>
      <c r="H5455" t="s">
        <v>98</v>
      </c>
      <c r="I5455" t="s">
        <v>5009</v>
      </c>
      <c r="L5455" t="s">
        <v>7344</v>
      </c>
      <c r="O5455" s="111" t="s">
        <v>12076</v>
      </c>
      <c r="P5455" s="10" t="s">
        <v>5684</v>
      </c>
      <c r="Q5455" s="223" t="str">
        <f t="shared" si="85"/>
        <v>Mathias &amp; Dorothea Scza~ny</v>
      </c>
      <c r="R5455" s="223" t="e">
        <f>VLOOKUP(Q5455,Hochzeiten!V:X,2,FALSE)</f>
        <v>#N/A</v>
      </c>
    </row>
    <row r="5456" spans="1:18" hidden="1" x14ac:dyDescent="0.2">
      <c r="A5456" s="111">
        <v>1707</v>
      </c>
      <c r="B5456">
        <v>6</v>
      </c>
      <c r="C5456">
        <v>27</v>
      </c>
      <c r="D5456" t="s">
        <v>613</v>
      </c>
      <c r="E5456" t="s">
        <v>53</v>
      </c>
      <c r="F5456" s="222" t="s">
        <v>18803</v>
      </c>
      <c r="G5456" s="235" t="s">
        <v>17</v>
      </c>
      <c r="H5456" t="s">
        <v>582</v>
      </c>
      <c r="I5456" t="s">
        <v>5009</v>
      </c>
      <c r="K5456" s="235"/>
      <c r="L5456" s="235" t="s">
        <v>7345</v>
      </c>
      <c r="O5456" s="111" t="s">
        <v>12076</v>
      </c>
      <c r="P5456" s="10" t="s">
        <v>5684</v>
      </c>
      <c r="Q5456" s="223" t="str">
        <f t="shared" si="85"/>
        <v>Simon &amp; Katarina Mikulitz</v>
      </c>
      <c r="R5456" s="223">
        <f>VLOOKUP(Q5456,Hochzeiten!V:X,2,FALSE)</f>
        <v>0</v>
      </c>
    </row>
    <row r="5457" spans="1:18" hidden="1" x14ac:dyDescent="0.2">
      <c r="A5457" s="111">
        <v>1707</v>
      </c>
      <c r="B5457">
        <v>6</v>
      </c>
      <c r="C5457">
        <v>29</v>
      </c>
      <c r="D5457" t="s">
        <v>5024</v>
      </c>
      <c r="E5457" t="s">
        <v>52</v>
      </c>
      <c r="F5457" s="222" t="s">
        <v>18804</v>
      </c>
      <c r="G5457" t="s">
        <v>14</v>
      </c>
      <c r="H5457" t="s">
        <v>13356</v>
      </c>
      <c r="I5457" t="s">
        <v>5691</v>
      </c>
      <c r="L5457" t="s">
        <v>7346</v>
      </c>
      <c r="O5457" s="111" t="s">
        <v>12076</v>
      </c>
      <c r="P5457" s="10" t="s">
        <v>5684</v>
      </c>
      <c r="Q5457" s="223" t="str">
        <f t="shared" si="85"/>
        <v>Michael &amp; Helena Butia</v>
      </c>
      <c r="R5457" s="223">
        <f>VLOOKUP(Q5457,Hochzeiten!V:X,2,FALSE)</f>
        <v>0</v>
      </c>
    </row>
    <row r="5458" spans="1:18" hidden="1" x14ac:dyDescent="0.2">
      <c r="A5458" s="111">
        <v>1707</v>
      </c>
      <c r="B5458">
        <v>7</v>
      </c>
      <c r="C5458">
        <v>5</v>
      </c>
      <c r="D5458" s="197" t="s">
        <v>2590</v>
      </c>
      <c r="E5458" t="s">
        <v>52</v>
      </c>
      <c r="F5458" s="222" t="s">
        <v>18804</v>
      </c>
      <c r="G5458" t="s">
        <v>14</v>
      </c>
      <c r="H5458" t="s">
        <v>81</v>
      </c>
      <c r="I5458" t="s">
        <v>5308</v>
      </c>
      <c r="L5458" t="s">
        <v>5692</v>
      </c>
      <c r="O5458" s="111" t="s">
        <v>12076</v>
      </c>
      <c r="P5458" s="10" t="s">
        <v>5684</v>
      </c>
      <c r="Q5458" s="223" t="str">
        <f t="shared" si="85"/>
        <v>Michael &amp; Elisabet Baranczitz</v>
      </c>
      <c r="R5458" s="223">
        <f>VLOOKUP(Q5458,Hochzeiten!V:X,2,FALSE)</f>
        <v>0</v>
      </c>
    </row>
    <row r="5459" spans="1:18" hidden="1" x14ac:dyDescent="0.2">
      <c r="A5459" s="111">
        <v>1707</v>
      </c>
      <c r="B5459">
        <v>7</v>
      </c>
      <c r="C5459">
        <v>10</v>
      </c>
      <c r="D5459" t="s">
        <v>5003</v>
      </c>
      <c r="E5459" t="s">
        <v>53</v>
      </c>
      <c r="F5459" s="222" t="s">
        <v>18803</v>
      </c>
      <c r="G5459" t="s">
        <v>30</v>
      </c>
      <c r="H5459" t="s">
        <v>21</v>
      </c>
      <c r="I5459" t="s">
        <v>5659</v>
      </c>
      <c r="L5459" t="s">
        <v>5693</v>
      </c>
      <c r="M5459" t="s">
        <v>5694</v>
      </c>
      <c r="O5459" s="111" t="s">
        <v>12076</v>
      </c>
      <c r="P5459" s="10" t="s">
        <v>5684</v>
      </c>
      <c r="Q5459" s="223" t="str">
        <f t="shared" si="85"/>
        <v>Georg &amp; Maria ~</v>
      </c>
      <c r="R5459" s="223" t="e">
        <f>VLOOKUP(Q5459,Hochzeiten!V:X,2,FALSE)</f>
        <v>#N/A</v>
      </c>
    </row>
    <row r="5460" spans="1:18" hidden="1" x14ac:dyDescent="0.2">
      <c r="A5460" s="111">
        <v>1707</v>
      </c>
      <c r="B5460">
        <v>7</v>
      </c>
      <c r="C5460">
        <v>14</v>
      </c>
      <c r="D5460" s="204" t="s">
        <v>55</v>
      </c>
      <c r="E5460" t="s">
        <v>53</v>
      </c>
      <c r="F5460" s="222" t="s">
        <v>18803</v>
      </c>
      <c r="G5460" t="s">
        <v>30</v>
      </c>
      <c r="H5460" t="s">
        <v>21</v>
      </c>
      <c r="I5460" t="s">
        <v>5009</v>
      </c>
      <c r="L5460" t="s">
        <v>13638</v>
      </c>
      <c r="O5460" t="s">
        <v>12077</v>
      </c>
      <c r="P5460" s="10" t="s">
        <v>5684</v>
      </c>
      <c r="Q5460" s="223" t="str">
        <f t="shared" si="85"/>
        <v>Georg &amp; Maria Schmikal</v>
      </c>
      <c r="R5460" s="223">
        <f>VLOOKUP(Q5460,Hochzeiten!V:X,2,FALSE)</f>
        <v>0</v>
      </c>
    </row>
    <row r="5461" spans="1:18" hidden="1" x14ac:dyDescent="0.2">
      <c r="A5461" s="111">
        <v>1707</v>
      </c>
      <c r="B5461">
        <v>7</v>
      </c>
      <c r="C5461">
        <v>18</v>
      </c>
      <c r="D5461" t="s">
        <v>5124</v>
      </c>
      <c r="E5461" t="s">
        <v>53</v>
      </c>
      <c r="F5461" s="222" t="s">
        <v>18803</v>
      </c>
      <c r="G5461" t="s">
        <v>518</v>
      </c>
      <c r="H5461" t="s">
        <v>105</v>
      </c>
      <c r="I5461" t="s">
        <v>5003</v>
      </c>
      <c r="L5461" t="s">
        <v>5695</v>
      </c>
      <c r="O5461" s="111" t="s">
        <v>12077</v>
      </c>
      <c r="P5461" s="10" t="s">
        <v>5684</v>
      </c>
      <c r="Q5461" s="223" t="str">
        <f t="shared" si="85"/>
        <v>Johan &amp; Eva Kubiczek</v>
      </c>
      <c r="R5461" s="223">
        <f>VLOOKUP(Q5461,Hochzeiten!V:X,2,FALSE)</f>
        <v>0</v>
      </c>
    </row>
    <row r="5462" spans="1:18" hidden="1" x14ac:dyDescent="0.2">
      <c r="A5462" s="111">
        <v>1707</v>
      </c>
      <c r="B5462">
        <v>7</v>
      </c>
      <c r="C5462">
        <v>21</v>
      </c>
      <c r="D5462" t="s">
        <v>50</v>
      </c>
      <c r="E5462" t="s">
        <v>53</v>
      </c>
      <c r="F5462" s="222" t="s">
        <v>18803</v>
      </c>
      <c r="G5462" t="s">
        <v>53</v>
      </c>
      <c r="H5462" t="s">
        <v>15</v>
      </c>
      <c r="I5462" t="s">
        <v>2958</v>
      </c>
      <c r="L5462" t="s">
        <v>5696</v>
      </c>
      <c r="M5462" t="s">
        <v>5697</v>
      </c>
      <c r="O5462" s="111" t="s">
        <v>12077</v>
      </c>
      <c r="P5462" s="10" t="s">
        <v>5684</v>
      </c>
      <c r="Q5462" s="223" t="str">
        <f t="shared" si="85"/>
        <v>Jakob &amp; Anna Schilhan</v>
      </c>
      <c r="R5462" s="223" t="e">
        <f>VLOOKUP(Q5462,Hochzeiten!V:X,2,FALSE)</f>
        <v>#N/A</v>
      </c>
    </row>
    <row r="5463" spans="1:18" hidden="1" x14ac:dyDescent="0.2">
      <c r="A5463" s="111">
        <v>1707</v>
      </c>
      <c r="B5463">
        <v>7</v>
      </c>
      <c r="C5463">
        <v>22</v>
      </c>
      <c r="D5463" t="s">
        <v>5698</v>
      </c>
      <c r="E5463" t="s">
        <v>649</v>
      </c>
      <c r="F5463" s="222" t="s">
        <v>18804</v>
      </c>
      <c r="G5463" t="s">
        <v>69</v>
      </c>
      <c r="H5463" t="s">
        <v>3911</v>
      </c>
      <c r="I5463" t="s">
        <v>5270</v>
      </c>
      <c r="L5463" t="s">
        <v>7347</v>
      </c>
      <c r="O5463" s="111" t="s">
        <v>12077</v>
      </c>
      <c r="P5463" s="10" t="s">
        <v>5684</v>
      </c>
      <c r="Q5463" s="223" t="str">
        <f t="shared" si="85"/>
        <v>Wenzel &amp; Mariana ~ra~k</v>
      </c>
      <c r="R5463" s="223" t="e">
        <f>VLOOKUP(Q5463,Hochzeiten!V:X,2,FALSE)</f>
        <v>#N/A</v>
      </c>
    </row>
    <row r="5464" spans="1:18" hidden="1" x14ac:dyDescent="0.2">
      <c r="A5464" s="111">
        <v>1707</v>
      </c>
      <c r="B5464">
        <v>8</v>
      </c>
      <c r="C5464">
        <v>1</v>
      </c>
      <c r="D5464" t="s">
        <v>5699</v>
      </c>
      <c r="E5464" t="s">
        <v>582</v>
      </c>
      <c r="F5464" s="222" t="s">
        <v>18804</v>
      </c>
      <c r="G5464" t="s">
        <v>30</v>
      </c>
      <c r="H5464" t="s">
        <v>195</v>
      </c>
      <c r="I5464" t="s">
        <v>5009</v>
      </c>
      <c r="L5464" t="s">
        <v>7348</v>
      </c>
      <c r="O5464" s="111" t="s">
        <v>12077</v>
      </c>
      <c r="P5464" s="10" t="s">
        <v>5684</v>
      </c>
      <c r="Q5464" s="223" t="str">
        <f t="shared" si="85"/>
        <v>Georg &amp; Susanna Kania</v>
      </c>
      <c r="R5464" s="223" t="e">
        <f>VLOOKUP(Q5464,Hochzeiten!V:X,2,FALSE)</f>
        <v>#N/A</v>
      </c>
    </row>
    <row r="5465" spans="1:18" hidden="1" x14ac:dyDescent="0.2">
      <c r="A5465" s="111">
        <v>1707</v>
      </c>
      <c r="B5465">
        <v>8</v>
      </c>
      <c r="C5465">
        <v>7</v>
      </c>
      <c r="D5465" t="s">
        <v>5003</v>
      </c>
      <c r="E5465" t="s">
        <v>47</v>
      </c>
      <c r="F5465" s="222" t="s">
        <v>18803</v>
      </c>
      <c r="G5465" t="s">
        <v>518</v>
      </c>
      <c r="H5465" t="s">
        <v>98</v>
      </c>
      <c r="I5465" t="s">
        <v>5009</v>
      </c>
      <c r="L5465" t="s">
        <v>7349</v>
      </c>
      <c r="O5465" s="111" t="s">
        <v>12077</v>
      </c>
      <c r="P5465" s="10" t="s">
        <v>5684</v>
      </c>
      <c r="Q5465" s="223" t="str">
        <f t="shared" si="85"/>
        <v>Johan &amp; Dorothea ~</v>
      </c>
      <c r="R5465" s="223" t="e">
        <f>VLOOKUP(Q5465,Hochzeiten!V:X,2,FALSE)</f>
        <v>#N/A</v>
      </c>
    </row>
    <row r="5466" spans="1:18" hidden="1" x14ac:dyDescent="0.2">
      <c r="A5466" s="111">
        <v>1707</v>
      </c>
      <c r="B5466">
        <v>8</v>
      </c>
      <c r="C5466">
        <v>20</v>
      </c>
      <c r="D5466" t="s">
        <v>5003</v>
      </c>
      <c r="E5466" t="s">
        <v>691</v>
      </c>
      <c r="F5466" s="222" t="s">
        <v>18803</v>
      </c>
      <c r="G5466" t="s">
        <v>47</v>
      </c>
      <c r="H5466" t="s">
        <v>582</v>
      </c>
      <c r="I5466" t="s">
        <v>2958</v>
      </c>
      <c r="L5466" t="s">
        <v>5700</v>
      </c>
      <c r="O5466" s="111" t="s">
        <v>12077</v>
      </c>
      <c r="P5466" s="10" t="s">
        <v>5684</v>
      </c>
      <c r="Q5466" s="223" t="str">
        <f t="shared" si="85"/>
        <v>Lorenz &amp; Katarina ~</v>
      </c>
      <c r="R5466" s="223" t="e">
        <f>VLOOKUP(Q5466,Hochzeiten!V:X,2,FALSE)</f>
        <v>#N/A</v>
      </c>
    </row>
    <row r="5467" spans="1:18" hidden="1" x14ac:dyDescent="0.2">
      <c r="A5467" s="111">
        <v>1707</v>
      </c>
      <c r="B5467">
        <v>8</v>
      </c>
      <c r="C5467">
        <v>21</v>
      </c>
      <c r="D5467" t="s">
        <v>5085</v>
      </c>
      <c r="E5467" t="s">
        <v>5701</v>
      </c>
      <c r="F5467" s="222" t="s">
        <v>18804</v>
      </c>
      <c r="G5467" t="s">
        <v>22</v>
      </c>
      <c r="H5467" t="s">
        <v>582</v>
      </c>
      <c r="I5467" t="s">
        <v>5677</v>
      </c>
      <c r="L5467" t="s">
        <v>18805</v>
      </c>
      <c r="O5467" s="111" t="s">
        <v>12077</v>
      </c>
      <c r="P5467" s="10" t="s">
        <v>5684</v>
      </c>
      <c r="Q5467" s="223" t="str">
        <f t="shared" si="85"/>
        <v>Gregor &amp; Katarina Malek</v>
      </c>
      <c r="R5467" s="223">
        <f>VLOOKUP(Q5467,Hochzeiten!V:X,2,FALSE)</f>
        <v>0</v>
      </c>
    </row>
    <row r="5468" spans="1:18" hidden="1" x14ac:dyDescent="0.2">
      <c r="A5468" s="111">
        <v>1707</v>
      </c>
      <c r="B5468">
        <v>9</v>
      </c>
      <c r="C5468">
        <v>6</v>
      </c>
      <c r="D5468" t="s">
        <v>5152</v>
      </c>
      <c r="E5468" t="s">
        <v>14</v>
      </c>
      <c r="F5468" s="222" t="s">
        <v>18803</v>
      </c>
      <c r="G5468" t="s">
        <v>23</v>
      </c>
      <c r="H5468" t="s">
        <v>582</v>
      </c>
      <c r="I5468" t="s">
        <v>5270</v>
      </c>
      <c r="L5468" t="s">
        <v>5702</v>
      </c>
      <c r="M5468" t="s">
        <v>5703</v>
      </c>
      <c r="O5468" s="111" t="s">
        <v>12077</v>
      </c>
      <c r="P5468" s="10" t="s">
        <v>5684</v>
      </c>
      <c r="Q5468" s="223" t="str">
        <f t="shared" si="85"/>
        <v>Paul &amp; Katarina Malinkovicz</v>
      </c>
      <c r="R5468" s="223">
        <f>VLOOKUP(Q5468,Hochzeiten!V:X,2,FALSE)</f>
        <v>0</v>
      </c>
    </row>
    <row r="5469" spans="1:18" hidden="1" x14ac:dyDescent="0.2">
      <c r="A5469" s="111">
        <v>1707</v>
      </c>
      <c r="B5469">
        <v>9</v>
      </c>
      <c r="C5469">
        <v>13</v>
      </c>
      <c r="D5469" s="223" t="s">
        <v>237</v>
      </c>
      <c r="E5469" t="s">
        <v>14</v>
      </c>
      <c r="F5469" s="222" t="s">
        <v>18803</v>
      </c>
      <c r="G5469" t="s">
        <v>53</v>
      </c>
      <c r="H5469" t="s">
        <v>13356</v>
      </c>
      <c r="I5469" t="s">
        <v>2958</v>
      </c>
      <c r="L5469" t="s">
        <v>7350</v>
      </c>
      <c r="O5469" t="s">
        <v>12078</v>
      </c>
      <c r="P5469" s="10" t="s">
        <v>5704</v>
      </c>
      <c r="Q5469" s="223" t="str">
        <f t="shared" si="85"/>
        <v>Jakob &amp; Helena Brekalitz</v>
      </c>
      <c r="R5469" s="223">
        <f>VLOOKUP(Q5469,Hochzeiten!V:X,2,FALSE)</f>
        <v>0</v>
      </c>
    </row>
    <row r="5470" spans="1:18" hidden="1" x14ac:dyDescent="0.2">
      <c r="A5470" s="111">
        <v>1707</v>
      </c>
      <c r="B5470">
        <v>9</v>
      </c>
      <c r="C5470">
        <v>21</v>
      </c>
      <c r="D5470" t="s">
        <v>8503</v>
      </c>
      <c r="E5470" t="s">
        <v>21</v>
      </c>
      <c r="F5470" s="222" t="s">
        <v>18804</v>
      </c>
      <c r="G5470" t="s">
        <v>2</v>
      </c>
      <c r="H5470" t="s">
        <v>98</v>
      </c>
      <c r="I5470" t="s">
        <v>5307</v>
      </c>
      <c r="L5470" t="s">
        <v>7351</v>
      </c>
      <c r="O5470" s="111" t="s">
        <v>12078</v>
      </c>
      <c r="P5470" s="10" t="s">
        <v>5704</v>
      </c>
      <c r="Q5470" s="223" t="str">
        <f t="shared" si="85"/>
        <v>Mathias &amp; Dorothea Mokry</v>
      </c>
      <c r="R5470" s="223">
        <f>VLOOKUP(Q5470,Hochzeiten!V:X,2,FALSE)</f>
        <v>0</v>
      </c>
    </row>
    <row r="5471" spans="1:18" hidden="1" x14ac:dyDescent="0.2">
      <c r="A5471" s="111">
        <v>1707</v>
      </c>
      <c r="B5471">
        <v>9</v>
      </c>
      <c r="C5471">
        <v>30</v>
      </c>
      <c r="D5471" s="197" t="s">
        <v>83</v>
      </c>
      <c r="E5471" t="s">
        <v>80</v>
      </c>
      <c r="F5471" s="222" t="s">
        <v>18804</v>
      </c>
      <c r="G5471" t="s">
        <v>518</v>
      </c>
      <c r="H5471" t="s">
        <v>15</v>
      </c>
      <c r="I5471" s="223" t="s">
        <v>2958</v>
      </c>
      <c r="J5471" s="223"/>
      <c r="L5471" s="223" t="s">
        <v>7352</v>
      </c>
      <c r="O5471" s="111" t="s">
        <v>12078</v>
      </c>
      <c r="P5471" s="10" t="s">
        <v>5704</v>
      </c>
      <c r="Q5471" s="223" t="str">
        <f t="shared" si="85"/>
        <v>Johan &amp; Anna Jankovitz</v>
      </c>
      <c r="R5471" s="223">
        <f>VLOOKUP(Q5471,Hochzeiten!V:X,2,FALSE)</f>
        <v>0</v>
      </c>
    </row>
    <row r="5472" spans="1:18" hidden="1" x14ac:dyDescent="0.2">
      <c r="A5472" s="111">
        <v>1707</v>
      </c>
      <c r="B5472">
        <v>10</v>
      </c>
      <c r="C5472">
        <v>23</v>
      </c>
      <c r="D5472" t="s">
        <v>5152</v>
      </c>
      <c r="E5472" t="s">
        <v>11</v>
      </c>
      <c r="F5472" s="222" t="s">
        <v>18804</v>
      </c>
      <c r="G5472" t="s">
        <v>14</v>
      </c>
      <c r="H5472" t="s">
        <v>582</v>
      </c>
      <c r="I5472" s="223" t="s">
        <v>5270</v>
      </c>
      <c r="J5472" s="223"/>
      <c r="L5472" s="223" t="s">
        <v>7353</v>
      </c>
      <c r="O5472" s="111" t="s">
        <v>12078</v>
      </c>
      <c r="P5472" s="10" t="s">
        <v>5704</v>
      </c>
      <c r="Q5472" s="223" t="str">
        <f t="shared" si="85"/>
        <v>Michael &amp; Katarina Malinkovicz</v>
      </c>
      <c r="R5472" s="223">
        <f>VLOOKUP(Q5472,Hochzeiten!V:X,2,FALSE)</f>
        <v>0</v>
      </c>
    </row>
    <row r="5473" spans="1:18" hidden="1" x14ac:dyDescent="0.2">
      <c r="A5473" s="111">
        <v>1707</v>
      </c>
      <c r="B5473">
        <v>10</v>
      </c>
      <c r="C5473">
        <v>23</v>
      </c>
      <c r="D5473" t="s">
        <v>5003</v>
      </c>
      <c r="E5473" t="s">
        <v>582</v>
      </c>
      <c r="F5473" s="222" t="s">
        <v>18804</v>
      </c>
      <c r="G5473" t="s">
        <v>14</v>
      </c>
      <c r="H5473" t="s">
        <v>5003</v>
      </c>
      <c r="I5473" s="223" t="s">
        <v>5009</v>
      </c>
      <c r="J5473" s="223"/>
      <c r="L5473" s="223" t="s">
        <v>7354</v>
      </c>
      <c r="O5473" s="111" t="s">
        <v>12078</v>
      </c>
      <c r="P5473" s="10" t="s">
        <v>5704</v>
      </c>
      <c r="Q5473" s="223" t="str">
        <f t="shared" si="85"/>
        <v>Michael &amp; ~ ~</v>
      </c>
      <c r="R5473" s="223" t="e">
        <f>VLOOKUP(Q5473,Hochzeiten!V:X,2,FALSE)</f>
        <v>#N/A</v>
      </c>
    </row>
    <row r="5474" spans="1:18" hidden="1" x14ac:dyDescent="0.2">
      <c r="A5474" s="111">
        <v>1707</v>
      </c>
      <c r="B5474">
        <v>10</v>
      </c>
      <c r="C5474">
        <v>24</v>
      </c>
      <c r="D5474" t="s">
        <v>2571</v>
      </c>
      <c r="E5474" t="s">
        <v>17</v>
      </c>
      <c r="F5474" s="222" t="s">
        <v>18803</v>
      </c>
      <c r="G5474" t="s">
        <v>30</v>
      </c>
      <c r="H5474" t="s">
        <v>21</v>
      </c>
      <c r="I5474" s="223" t="s">
        <v>5003</v>
      </c>
      <c r="J5474" s="223"/>
      <c r="L5474" s="223" t="s">
        <v>6915</v>
      </c>
      <c r="O5474" s="111" t="s">
        <v>12078</v>
      </c>
      <c r="P5474" s="10" t="s">
        <v>5704</v>
      </c>
      <c r="Q5474" s="223" t="str">
        <f t="shared" si="85"/>
        <v>Georg &amp; Maria Sitek</v>
      </c>
      <c r="R5474" s="223">
        <f>VLOOKUP(Q5474,Hochzeiten!V:X,2,FALSE)</f>
        <v>0</v>
      </c>
    </row>
    <row r="5475" spans="1:18" hidden="1" x14ac:dyDescent="0.2">
      <c r="A5475" s="111">
        <v>1707</v>
      </c>
      <c r="B5475">
        <v>10</v>
      </c>
      <c r="C5475">
        <v>30</v>
      </c>
      <c r="D5475" t="s">
        <v>5003</v>
      </c>
      <c r="E5475" t="s">
        <v>13</v>
      </c>
      <c r="F5475" s="222" t="s">
        <v>18803</v>
      </c>
      <c r="G5475" t="s">
        <v>5003</v>
      </c>
      <c r="H5475" t="s">
        <v>11</v>
      </c>
      <c r="I5475" t="s">
        <v>5003</v>
      </c>
      <c r="L5475" t="s">
        <v>7355</v>
      </c>
      <c r="O5475" s="111" t="s">
        <v>12078</v>
      </c>
      <c r="P5475" s="10" t="s">
        <v>5704</v>
      </c>
      <c r="Q5475" s="223" t="str">
        <f t="shared" si="85"/>
        <v>~ &amp; Barbara ~</v>
      </c>
      <c r="R5475" s="223" t="e">
        <f>VLOOKUP(Q5475,Hochzeiten!V:X,2,FALSE)</f>
        <v>#N/A</v>
      </c>
    </row>
    <row r="5476" spans="1:18" hidden="1" x14ac:dyDescent="0.2">
      <c r="A5476" s="111">
        <v>1707</v>
      </c>
      <c r="B5476">
        <v>11</v>
      </c>
      <c r="C5476">
        <v>4</v>
      </c>
      <c r="D5476" t="s">
        <v>5625</v>
      </c>
      <c r="E5476" t="s">
        <v>29</v>
      </c>
      <c r="F5476" s="222" t="s">
        <v>18803</v>
      </c>
      <c r="G5476" t="s">
        <v>210</v>
      </c>
      <c r="H5476" t="s">
        <v>80</v>
      </c>
      <c r="I5476" t="s">
        <v>5270</v>
      </c>
      <c r="L5476" t="s">
        <v>7307</v>
      </c>
      <c r="O5476" s="111" t="s">
        <v>12078</v>
      </c>
      <c r="P5476" s="10" t="s">
        <v>5704</v>
      </c>
      <c r="Q5476" s="223" t="str">
        <f t="shared" si="85"/>
        <v>Markus &amp; Anna Maria Walter</v>
      </c>
      <c r="R5476" s="223" t="e">
        <f>VLOOKUP(Q5476,Hochzeiten!V:X,2,FALSE)</f>
        <v>#N/A</v>
      </c>
    </row>
    <row r="5477" spans="1:18" hidden="1" x14ac:dyDescent="0.2">
      <c r="A5477" s="111">
        <v>1707</v>
      </c>
      <c r="B5477">
        <v>11</v>
      </c>
      <c r="C5477">
        <v>8</v>
      </c>
      <c r="D5477" t="s">
        <v>187</v>
      </c>
      <c r="E5477" t="s">
        <v>13</v>
      </c>
      <c r="F5477" s="222" t="s">
        <v>18803</v>
      </c>
      <c r="G5477" t="s">
        <v>30</v>
      </c>
      <c r="H5477" t="s">
        <v>5661</v>
      </c>
      <c r="I5477" t="s">
        <v>5009</v>
      </c>
      <c r="L5477" t="s">
        <v>13639</v>
      </c>
      <c r="O5477" s="111" t="s">
        <v>12078</v>
      </c>
      <c r="P5477" s="10" t="s">
        <v>5704</v>
      </c>
      <c r="Q5477" s="223" t="str">
        <f t="shared" si="85"/>
        <v>Georg &amp; S~ Sobotka</v>
      </c>
      <c r="R5477" s="223" t="e">
        <f>VLOOKUP(Q5477,Hochzeiten!V:X,2,FALSE)</f>
        <v>#N/A</v>
      </c>
    </row>
    <row r="5478" spans="1:18" hidden="1" x14ac:dyDescent="0.2">
      <c r="A5478" s="111">
        <v>1707</v>
      </c>
      <c r="B5478">
        <v>11</v>
      </c>
      <c r="C5478">
        <v>9</v>
      </c>
      <c r="D5478" t="s">
        <v>5194</v>
      </c>
      <c r="E5478" t="s">
        <v>582</v>
      </c>
      <c r="F5478" s="222" t="s">
        <v>18804</v>
      </c>
      <c r="G5478" t="s">
        <v>69</v>
      </c>
      <c r="H5478" t="s">
        <v>15</v>
      </c>
      <c r="I5478" t="s">
        <v>5307</v>
      </c>
      <c r="L5478" t="s">
        <v>7855</v>
      </c>
      <c r="O5478" t="s">
        <v>12079</v>
      </c>
      <c r="P5478" s="10" t="s">
        <v>5704</v>
      </c>
      <c r="Q5478" s="223" t="str">
        <f t="shared" si="85"/>
        <v>Wenzel &amp; Anna Hunczek</v>
      </c>
      <c r="R5478" s="223">
        <f>VLOOKUP(Q5478,Hochzeiten!V:X,2,FALSE)</f>
        <v>0</v>
      </c>
    </row>
    <row r="5479" spans="1:18" hidden="1" x14ac:dyDescent="0.2">
      <c r="A5479" s="111">
        <v>1707</v>
      </c>
      <c r="B5479">
        <v>11</v>
      </c>
      <c r="C5479">
        <v>15</v>
      </c>
      <c r="D5479" t="s">
        <v>5815</v>
      </c>
      <c r="E5479" t="s">
        <v>21</v>
      </c>
      <c r="F5479" s="222" t="s">
        <v>18804</v>
      </c>
      <c r="G5479" t="s">
        <v>277</v>
      </c>
      <c r="H5479" t="s">
        <v>73</v>
      </c>
      <c r="I5479" t="s">
        <v>5000</v>
      </c>
      <c r="L5479" t="s">
        <v>11337</v>
      </c>
      <c r="O5479" s="111" t="s">
        <v>12079</v>
      </c>
      <c r="P5479" s="10" t="s">
        <v>5704</v>
      </c>
      <c r="Q5479" s="223" t="str">
        <f t="shared" si="85"/>
        <v>Veit &amp; Rosina Vodiera</v>
      </c>
      <c r="R5479" s="223" t="e">
        <f>VLOOKUP(Q5479,Hochzeiten!V:X,2,FALSE)</f>
        <v>#N/A</v>
      </c>
    </row>
    <row r="5480" spans="1:18" hidden="1" x14ac:dyDescent="0.2">
      <c r="A5480" s="111">
        <v>1707</v>
      </c>
      <c r="B5480">
        <v>11</v>
      </c>
      <c r="C5480">
        <v>26</v>
      </c>
      <c r="D5480" t="s">
        <v>200</v>
      </c>
      <c r="E5480" t="s">
        <v>11</v>
      </c>
      <c r="F5480" s="222" t="s">
        <v>18804</v>
      </c>
      <c r="G5480" t="s">
        <v>30</v>
      </c>
      <c r="H5480" t="s">
        <v>81</v>
      </c>
      <c r="I5480" t="s">
        <v>5003</v>
      </c>
      <c r="L5480" t="s">
        <v>7356</v>
      </c>
      <c r="O5480" s="111" t="s">
        <v>12079</v>
      </c>
      <c r="P5480" s="10" t="s">
        <v>5704</v>
      </c>
      <c r="Q5480" s="223" t="str">
        <f t="shared" si="85"/>
        <v>Georg &amp; Elisabet Nowotny</v>
      </c>
      <c r="R5480" s="223" t="e">
        <f>VLOOKUP(Q5480,Hochzeiten!V:X,2,FALSE)</f>
        <v>#N/A</v>
      </c>
    </row>
    <row r="5481" spans="1:18" hidden="1" x14ac:dyDescent="0.2">
      <c r="A5481" s="192">
        <v>1707</v>
      </c>
      <c r="B5481" s="192">
        <v>11</v>
      </c>
      <c r="C5481" s="192">
        <v>27</v>
      </c>
      <c r="D5481" s="223" t="s">
        <v>10993</v>
      </c>
      <c r="E5481" s="192" t="s">
        <v>29</v>
      </c>
      <c r="F5481" s="222" t="s">
        <v>18803</v>
      </c>
      <c r="G5481" s="192" t="s">
        <v>28</v>
      </c>
      <c r="H5481" s="192" t="s">
        <v>52</v>
      </c>
      <c r="I5481" s="234" t="s">
        <v>5009</v>
      </c>
      <c r="J5481" s="192"/>
      <c r="K5481" s="192"/>
      <c r="L5481" s="192" t="s">
        <v>7357</v>
      </c>
      <c r="M5481" s="192"/>
      <c r="N5481" s="192"/>
      <c r="O5481" s="192" t="s">
        <v>12079</v>
      </c>
      <c r="P5481" s="10" t="s">
        <v>5704</v>
      </c>
      <c r="Q5481" s="223" t="str">
        <f t="shared" si="85"/>
        <v>Stefan &amp; Magdalena Chaimik</v>
      </c>
      <c r="R5481" s="223">
        <f>VLOOKUP(Q5481,Hochzeiten!V:X,2,FALSE)</f>
        <v>0</v>
      </c>
    </row>
    <row r="5482" spans="1:18" hidden="1" x14ac:dyDescent="0.2">
      <c r="A5482" s="111">
        <v>1707</v>
      </c>
      <c r="B5482">
        <v>11</v>
      </c>
      <c r="C5482">
        <v>30</v>
      </c>
      <c r="D5482" t="s">
        <v>5209</v>
      </c>
      <c r="E5482" t="s">
        <v>520</v>
      </c>
      <c r="F5482" s="222" t="s">
        <v>18803</v>
      </c>
      <c r="G5482" t="s">
        <v>29</v>
      </c>
      <c r="H5482" t="s">
        <v>5283</v>
      </c>
      <c r="I5482" t="s">
        <v>2958</v>
      </c>
      <c r="L5482" t="s">
        <v>7358</v>
      </c>
      <c r="O5482" s="111" t="s">
        <v>12079</v>
      </c>
      <c r="P5482" s="10" t="s">
        <v>5704</v>
      </c>
      <c r="Q5482" s="223" t="str">
        <f t="shared" si="85"/>
        <v>Andreas &amp; Eleonora Fabiczovicz</v>
      </c>
      <c r="R5482" s="223">
        <f>VLOOKUP(Q5482,Hochzeiten!V:X,2,FALSE)</f>
        <v>0</v>
      </c>
    </row>
    <row r="5483" spans="1:18" hidden="1" x14ac:dyDescent="0.2">
      <c r="A5483" s="111">
        <v>1707</v>
      </c>
      <c r="B5483">
        <v>12</v>
      </c>
      <c r="C5483">
        <v>8</v>
      </c>
      <c r="D5483" t="s">
        <v>5564</v>
      </c>
      <c r="E5483" t="s">
        <v>20</v>
      </c>
      <c r="F5483" s="222" t="s">
        <v>18803</v>
      </c>
      <c r="G5483" t="s">
        <v>30</v>
      </c>
      <c r="H5483" t="s">
        <v>582</v>
      </c>
      <c r="I5483" t="s">
        <v>5009</v>
      </c>
      <c r="L5483" t="s">
        <v>7359</v>
      </c>
      <c r="O5483" s="111" t="s">
        <v>12079</v>
      </c>
      <c r="P5483" s="10" t="s">
        <v>5704</v>
      </c>
      <c r="Q5483" s="223" t="str">
        <f t="shared" si="85"/>
        <v>Georg &amp; Katarina Domansky</v>
      </c>
      <c r="R5483" s="223">
        <f>VLOOKUP(Q5483,Hochzeiten!V:X,2,FALSE)</f>
        <v>0</v>
      </c>
    </row>
    <row r="5484" spans="1:18" hidden="1" x14ac:dyDescent="0.2">
      <c r="A5484" s="111">
        <v>1707</v>
      </c>
      <c r="B5484">
        <v>12</v>
      </c>
      <c r="C5484">
        <v>27</v>
      </c>
      <c r="D5484" t="s">
        <v>273</v>
      </c>
      <c r="E5484" t="s">
        <v>3911</v>
      </c>
      <c r="F5484" s="222" t="s">
        <v>18804</v>
      </c>
      <c r="G5484" t="s">
        <v>518</v>
      </c>
      <c r="H5484" t="s">
        <v>15</v>
      </c>
      <c r="I5484" t="s">
        <v>5009</v>
      </c>
      <c r="L5484" t="s">
        <v>6915</v>
      </c>
      <c r="O5484" s="111" t="s">
        <v>12079</v>
      </c>
      <c r="P5484" s="10" t="s">
        <v>5704</v>
      </c>
      <c r="Q5484" s="223" t="str">
        <f t="shared" si="85"/>
        <v>Johan &amp; Anna Polak</v>
      </c>
      <c r="R5484" s="223">
        <f>VLOOKUP(Q5484,Hochzeiten!V:X,2,FALSE)</f>
        <v>0</v>
      </c>
    </row>
    <row r="5485" spans="1:18" hidden="1" x14ac:dyDescent="0.2">
      <c r="A5485">
        <v>1708</v>
      </c>
      <c r="B5485">
        <v>1</v>
      </c>
      <c r="C5485">
        <v>1</v>
      </c>
      <c r="D5485" t="s">
        <v>5707</v>
      </c>
      <c r="E5485" t="s">
        <v>582</v>
      </c>
      <c r="F5485" s="222" t="s">
        <v>18804</v>
      </c>
      <c r="G5485" t="s">
        <v>13</v>
      </c>
      <c r="H5485" t="s">
        <v>195</v>
      </c>
      <c r="I5485" t="s">
        <v>5009</v>
      </c>
      <c r="L5485" t="s">
        <v>5544</v>
      </c>
      <c r="M5485" t="s">
        <v>5708</v>
      </c>
      <c r="O5485" s="111" t="s">
        <v>12079</v>
      </c>
      <c r="P5485" s="10" t="s">
        <v>5704</v>
      </c>
      <c r="Q5485" s="223" t="str">
        <f t="shared" si="85"/>
        <v>Martin &amp; Susanna Smrticz</v>
      </c>
      <c r="R5485" s="223" t="e">
        <f>VLOOKUP(Q5485,Hochzeiten!V:X,2,FALSE)</f>
        <v>#N/A</v>
      </c>
    </row>
    <row r="5486" spans="1:18" hidden="1" x14ac:dyDescent="0.2">
      <c r="A5486" s="111">
        <v>1708</v>
      </c>
      <c r="B5486">
        <v>1</v>
      </c>
      <c r="C5486">
        <v>4</v>
      </c>
      <c r="D5486" s="234" t="s">
        <v>11673</v>
      </c>
      <c r="E5486" t="s">
        <v>5710</v>
      </c>
      <c r="F5486" s="222" t="s">
        <v>18804</v>
      </c>
      <c r="G5486" t="s">
        <v>14</v>
      </c>
      <c r="H5486" t="s">
        <v>582</v>
      </c>
      <c r="L5486" t="s">
        <v>7360</v>
      </c>
      <c r="O5486" t="s">
        <v>12080</v>
      </c>
      <c r="P5486" s="10" t="s">
        <v>5709</v>
      </c>
      <c r="Q5486" s="223" t="str">
        <f t="shared" si="85"/>
        <v>Michael &amp; Katarina Lendier</v>
      </c>
      <c r="R5486" s="223">
        <f>VLOOKUP(Q5486,Hochzeiten!V:X,2,FALSE)</f>
        <v>0</v>
      </c>
    </row>
    <row r="5487" spans="1:18" hidden="1" x14ac:dyDescent="0.2">
      <c r="A5487" s="111">
        <v>1708</v>
      </c>
      <c r="B5487">
        <v>1</v>
      </c>
      <c r="C5487">
        <v>8</v>
      </c>
      <c r="D5487" t="s">
        <v>5586</v>
      </c>
      <c r="E5487" t="s">
        <v>21</v>
      </c>
      <c r="F5487" s="222" t="s">
        <v>18804</v>
      </c>
      <c r="G5487" t="s">
        <v>30</v>
      </c>
      <c r="H5487" t="s">
        <v>98</v>
      </c>
      <c r="I5487" t="s">
        <v>5711</v>
      </c>
      <c r="L5487" t="s">
        <v>7361</v>
      </c>
      <c r="O5487" s="111" t="s">
        <v>12080</v>
      </c>
      <c r="P5487" s="10" t="s">
        <v>5709</v>
      </c>
      <c r="Q5487" s="223" t="str">
        <f t="shared" si="85"/>
        <v>Georg &amp; Dorothea Borovsky</v>
      </c>
      <c r="R5487" s="223" t="e">
        <f>VLOOKUP(Q5487,Hochzeiten!V:X,2,FALSE)</f>
        <v>#N/A</v>
      </c>
    </row>
    <row r="5488" spans="1:18" hidden="1" x14ac:dyDescent="0.2">
      <c r="A5488" s="192">
        <v>1708</v>
      </c>
      <c r="B5488" s="192">
        <v>1</v>
      </c>
      <c r="C5488" s="192">
        <v>17</v>
      </c>
      <c r="D5488" s="192" t="s">
        <v>5712</v>
      </c>
      <c r="E5488" s="192" t="s">
        <v>21</v>
      </c>
      <c r="F5488" s="222" t="s">
        <v>18804</v>
      </c>
      <c r="G5488" s="192" t="s">
        <v>26</v>
      </c>
      <c r="H5488" s="192" t="s">
        <v>21</v>
      </c>
      <c r="I5488" s="192" t="s">
        <v>5003</v>
      </c>
      <c r="J5488" s="192"/>
      <c r="K5488" s="192"/>
      <c r="L5488" s="192" t="s">
        <v>7362</v>
      </c>
      <c r="M5488" s="192"/>
      <c r="N5488" s="192"/>
      <c r="O5488" s="192" t="s">
        <v>12080</v>
      </c>
      <c r="P5488" s="10" t="s">
        <v>5709</v>
      </c>
      <c r="Q5488" s="223" t="str">
        <f t="shared" si="85"/>
        <v>Josef &amp; Maria Kordicz</v>
      </c>
      <c r="R5488" s="223" t="e">
        <f>VLOOKUP(Q5488,Hochzeiten!V:X,2,FALSE)</f>
        <v>#N/A</v>
      </c>
    </row>
    <row r="5489" spans="1:18" hidden="1" x14ac:dyDescent="0.2">
      <c r="A5489" s="111">
        <v>1708</v>
      </c>
      <c r="B5489">
        <v>2</v>
      </c>
      <c r="C5489">
        <v>1</v>
      </c>
      <c r="D5489" t="s">
        <v>7838</v>
      </c>
      <c r="E5489" t="s">
        <v>21</v>
      </c>
      <c r="F5489" s="222" t="s">
        <v>18804</v>
      </c>
      <c r="G5489" t="s">
        <v>30</v>
      </c>
      <c r="H5489" t="s">
        <v>11</v>
      </c>
      <c r="I5489" t="s">
        <v>5623</v>
      </c>
      <c r="L5489" t="s">
        <v>8632</v>
      </c>
      <c r="M5489" t="s">
        <v>5713</v>
      </c>
      <c r="O5489" s="111" t="s">
        <v>12080</v>
      </c>
      <c r="P5489" s="10" t="s">
        <v>5709</v>
      </c>
      <c r="Q5489" s="223" t="str">
        <f t="shared" si="85"/>
        <v>Georg &amp; Barbara Gartschitz</v>
      </c>
      <c r="R5489" s="223">
        <f>VLOOKUP(Q5489,Hochzeiten!V:X,2,FALSE)</f>
        <v>0</v>
      </c>
    </row>
    <row r="5490" spans="1:18" hidden="1" x14ac:dyDescent="0.2">
      <c r="A5490" s="111">
        <v>1708</v>
      </c>
      <c r="B5490">
        <v>2</v>
      </c>
      <c r="C5490">
        <v>10</v>
      </c>
      <c r="D5490" t="s">
        <v>5714</v>
      </c>
      <c r="E5490" t="s">
        <v>15</v>
      </c>
      <c r="F5490" s="222" t="s">
        <v>18804</v>
      </c>
      <c r="G5490" t="s">
        <v>13</v>
      </c>
      <c r="H5490" t="s">
        <v>582</v>
      </c>
      <c r="I5490" t="s">
        <v>5715</v>
      </c>
      <c r="L5490" t="s">
        <v>7363</v>
      </c>
      <c r="O5490" s="111" t="s">
        <v>12080</v>
      </c>
      <c r="P5490" s="10" t="s">
        <v>5709</v>
      </c>
      <c r="Q5490" s="223" t="str">
        <f t="shared" si="85"/>
        <v>Martin &amp; Katarina Kopizywa</v>
      </c>
      <c r="R5490" s="223" t="e">
        <f>VLOOKUP(Q5490,Hochzeiten!V:X,2,FALSE)</f>
        <v>#N/A</v>
      </c>
    </row>
    <row r="5491" spans="1:18" hidden="1" x14ac:dyDescent="0.2">
      <c r="A5491" s="111">
        <v>1708</v>
      </c>
      <c r="B5491">
        <v>2</v>
      </c>
      <c r="C5491">
        <v>11</v>
      </c>
      <c r="D5491" s="227" t="s">
        <v>205</v>
      </c>
      <c r="E5491" t="s">
        <v>52</v>
      </c>
      <c r="F5491" s="222" t="s">
        <v>18804</v>
      </c>
      <c r="G5491" t="s">
        <v>691</v>
      </c>
      <c r="H5491" t="s">
        <v>21</v>
      </c>
      <c r="I5491" t="s">
        <v>5087</v>
      </c>
      <c r="L5491" t="s">
        <v>7172</v>
      </c>
      <c r="O5491" s="111" t="s">
        <v>12080</v>
      </c>
      <c r="P5491" s="10" t="s">
        <v>5709</v>
      </c>
      <c r="Q5491" s="223" t="str">
        <f t="shared" si="85"/>
        <v>Bartolomäus &amp; Maria Radkovitz</v>
      </c>
      <c r="R5491" s="223">
        <f>VLOOKUP(Q5491,Hochzeiten!V:X,2,FALSE)</f>
        <v>0</v>
      </c>
    </row>
    <row r="5492" spans="1:18" hidden="1" x14ac:dyDescent="0.2">
      <c r="A5492" s="111">
        <v>1708</v>
      </c>
      <c r="B5492">
        <v>2</v>
      </c>
      <c r="C5492">
        <v>21</v>
      </c>
      <c r="D5492" s="223" t="s">
        <v>1352</v>
      </c>
      <c r="E5492" t="s">
        <v>2</v>
      </c>
      <c r="F5492" s="222" t="s">
        <v>18803</v>
      </c>
      <c r="G5492" t="s">
        <v>2</v>
      </c>
      <c r="H5492" t="s">
        <v>13769</v>
      </c>
      <c r="I5492" t="s">
        <v>5623</v>
      </c>
      <c r="L5492" t="s">
        <v>7364</v>
      </c>
      <c r="O5492" s="111" t="s">
        <v>12080</v>
      </c>
      <c r="P5492" s="10" t="s">
        <v>5709</v>
      </c>
      <c r="Q5492" s="223" t="str">
        <f t="shared" si="85"/>
        <v>Mathias &amp; Brigitta Rabel</v>
      </c>
      <c r="R5492" s="223">
        <f>VLOOKUP(Q5492,Hochzeiten!V:X,2,FALSE)</f>
        <v>0</v>
      </c>
    </row>
    <row r="5493" spans="1:18" hidden="1" x14ac:dyDescent="0.2">
      <c r="A5493" s="111">
        <v>1708</v>
      </c>
      <c r="B5493">
        <v>3</v>
      </c>
      <c r="C5493">
        <v>1</v>
      </c>
      <c r="D5493" s="196" t="s">
        <v>6091</v>
      </c>
      <c r="E5493" t="s">
        <v>26</v>
      </c>
      <c r="F5493" s="222" t="s">
        <v>18803</v>
      </c>
      <c r="G5493" t="s">
        <v>13</v>
      </c>
      <c r="H5493" t="s">
        <v>21</v>
      </c>
      <c r="I5493" t="s">
        <v>5000</v>
      </c>
      <c r="L5493" t="s">
        <v>7365</v>
      </c>
      <c r="O5493" s="111" t="s">
        <v>12080</v>
      </c>
      <c r="P5493" s="10" t="s">
        <v>5709</v>
      </c>
      <c r="Q5493" s="223" t="str">
        <f t="shared" si="85"/>
        <v>Martin &amp; Maria Prachar</v>
      </c>
      <c r="R5493" s="223" t="e">
        <f>VLOOKUP(Q5493,Hochzeiten!V:X,2,FALSE)</f>
        <v>#N/A</v>
      </c>
    </row>
    <row r="5494" spans="1:18" hidden="1" x14ac:dyDescent="0.2">
      <c r="A5494" s="111">
        <v>1708</v>
      </c>
      <c r="B5494">
        <v>3</v>
      </c>
      <c r="C5494">
        <v>11</v>
      </c>
      <c r="D5494" t="s">
        <v>5169</v>
      </c>
      <c r="E5494" t="s">
        <v>26</v>
      </c>
      <c r="F5494" s="222" t="s">
        <v>18803</v>
      </c>
      <c r="G5494" t="s">
        <v>29</v>
      </c>
      <c r="H5494" t="s">
        <v>131</v>
      </c>
      <c r="I5494" t="s">
        <v>5716</v>
      </c>
      <c r="L5494" t="s">
        <v>7366</v>
      </c>
      <c r="O5494" t="s">
        <v>12081</v>
      </c>
      <c r="P5494" s="10" t="s">
        <v>5709</v>
      </c>
      <c r="Q5494" s="223" t="str">
        <f t="shared" si="85"/>
        <v>Andreas &amp; Lucia Muzik</v>
      </c>
      <c r="R5494" s="223">
        <f>VLOOKUP(Q5494,Hochzeiten!V:X,2,FALSE)</f>
        <v>0</v>
      </c>
    </row>
    <row r="5495" spans="1:18" hidden="1" x14ac:dyDescent="0.2">
      <c r="A5495" s="111">
        <v>1708</v>
      </c>
      <c r="B5495">
        <v>3</v>
      </c>
      <c r="C5495">
        <v>18</v>
      </c>
      <c r="D5495" t="s">
        <v>5717</v>
      </c>
      <c r="E5495" t="s">
        <v>98</v>
      </c>
      <c r="F5495" s="222" t="s">
        <v>18804</v>
      </c>
      <c r="G5495" t="s">
        <v>277</v>
      </c>
      <c r="H5495" t="s">
        <v>98</v>
      </c>
      <c r="I5495" t="s">
        <v>5000</v>
      </c>
      <c r="L5495" t="s">
        <v>7367</v>
      </c>
      <c r="O5495" s="111" t="s">
        <v>12081</v>
      </c>
      <c r="P5495" s="10" t="s">
        <v>5709</v>
      </c>
      <c r="Q5495" s="223" t="str">
        <f t="shared" si="85"/>
        <v>Veit &amp; Dorothea Böhm</v>
      </c>
      <c r="R5495" s="223" t="e">
        <f>VLOOKUP(Q5495,Hochzeiten!V:X,2,FALSE)</f>
        <v>#N/A</v>
      </c>
    </row>
    <row r="5496" spans="1:18" hidden="1" x14ac:dyDescent="0.2">
      <c r="A5496" s="111">
        <v>1708</v>
      </c>
      <c r="B5496">
        <v>4</v>
      </c>
      <c r="C5496">
        <v>5</v>
      </c>
      <c r="D5496" t="s">
        <v>5718</v>
      </c>
      <c r="E5496" t="s">
        <v>21</v>
      </c>
      <c r="F5496" s="222" t="s">
        <v>18804</v>
      </c>
      <c r="G5496" t="s">
        <v>2</v>
      </c>
      <c r="H5496" t="s">
        <v>15</v>
      </c>
      <c r="I5496" t="s">
        <v>5009</v>
      </c>
      <c r="L5496" t="s">
        <v>7117</v>
      </c>
      <c r="O5496" s="111" t="s">
        <v>12081</v>
      </c>
      <c r="P5496" s="10" t="s">
        <v>5709</v>
      </c>
      <c r="Q5496" s="223" t="str">
        <f t="shared" si="85"/>
        <v>Mathias &amp; Anna Moczenka</v>
      </c>
      <c r="R5496" s="223">
        <f>VLOOKUP(Q5496,Hochzeiten!V:X,2,FALSE)</f>
        <v>0</v>
      </c>
    </row>
    <row r="5497" spans="1:18" hidden="1" x14ac:dyDescent="0.2">
      <c r="A5497" s="111">
        <v>1708</v>
      </c>
      <c r="B5497">
        <v>4</v>
      </c>
      <c r="C5497">
        <v>5</v>
      </c>
      <c r="D5497" t="s">
        <v>3194</v>
      </c>
      <c r="E5497" t="s">
        <v>30</v>
      </c>
      <c r="F5497" s="222" t="s">
        <v>18803</v>
      </c>
      <c r="G5497" t="s">
        <v>1</v>
      </c>
      <c r="H5497" t="s">
        <v>21</v>
      </c>
      <c r="I5497" t="s">
        <v>5009</v>
      </c>
      <c r="L5497" t="s">
        <v>7365</v>
      </c>
      <c r="O5497" s="111" t="s">
        <v>12081</v>
      </c>
      <c r="P5497" s="10" t="s">
        <v>5709</v>
      </c>
      <c r="Q5497" s="223" t="str">
        <f t="shared" si="85"/>
        <v>Nikolaus &amp; Maria Hrabal</v>
      </c>
      <c r="R5497" s="223">
        <f>VLOOKUP(Q5497,Hochzeiten!V:X,2,FALSE)</f>
        <v>0</v>
      </c>
    </row>
    <row r="5498" spans="1:18" hidden="1" x14ac:dyDescent="0.2">
      <c r="A5498" s="111">
        <v>1708</v>
      </c>
      <c r="B5498">
        <v>4</v>
      </c>
      <c r="C5498">
        <v>29</v>
      </c>
      <c r="D5498" t="s">
        <v>5719</v>
      </c>
      <c r="E5498" t="s">
        <v>75</v>
      </c>
      <c r="F5498" s="222" t="s">
        <v>18804</v>
      </c>
      <c r="G5498" t="s">
        <v>23</v>
      </c>
      <c r="H5498" t="s">
        <v>80</v>
      </c>
      <c r="I5498" t="s">
        <v>2958</v>
      </c>
      <c r="L5498" t="s">
        <v>7018</v>
      </c>
      <c r="M5498" t="s">
        <v>7357</v>
      </c>
      <c r="O5498" s="111" t="s">
        <v>12081</v>
      </c>
      <c r="P5498" s="10" t="s">
        <v>5709</v>
      </c>
      <c r="Q5498" s="223" t="str">
        <f t="shared" si="85"/>
        <v>Paul &amp; Anna Maria Lachinger</v>
      </c>
      <c r="R5498" s="223" t="e">
        <f>VLOOKUP(Q5498,Hochzeiten!V:X,2,FALSE)</f>
        <v>#N/A</v>
      </c>
    </row>
    <row r="5499" spans="1:18" hidden="1" x14ac:dyDescent="0.2">
      <c r="A5499" s="111">
        <v>1708</v>
      </c>
      <c r="B5499">
        <v>5</v>
      </c>
      <c r="C5499">
        <v>6</v>
      </c>
      <c r="D5499" t="s">
        <v>5087</v>
      </c>
      <c r="E5499" t="s">
        <v>518</v>
      </c>
      <c r="F5499" s="222" t="s">
        <v>18803</v>
      </c>
      <c r="G5499" t="s">
        <v>5087</v>
      </c>
      <c r="H5499" t="s">
        <v>21</v>
      </c>
      <c r="I5499" t="s">
        <v>5009</v>
      </c>
      <c r="L5499" t="s">
        <v>13638</v>
      </c>
      <c r="N5499" t="s">
        <v>5720</v>
      </c>
      <c r="O5499" s="111" t="s">
        <v>12081</v>
      </c>
      <c r="P5499" s="10" t="s">
        <v>5709</v>
      </c>
      <c r="Q5499" s="223" t="str">
        <f t="shared" si="85"/>
        <v>NN &amp; Maria NN</v>
      </c>
      <c r="R5499" s="223" t="e">
        <f>VLOOKUP(Q5499,Hochzeiten!V:X,2,FALSE)</f>
        <v>#N/A</v>
      </c>
    </row>
    <row r="5500" spans="1:18" hidden="1" x14ac:dyDescent="0.2">
      <c r="A5500" s="111">
        <v>1708</v>
      </c>
      <c r="B5500">
        <v>5</v>
      </c>
      <c r="C5500">
        <v>12</v>
      </c>
      <c r="D5500" t="s">
        <v>5520</v>
      </c>
      <c r="E5500" t="s">
        <v>221</v>
      </c>
      <c r="F5500" s="222" t="s">
        <v>18803</v>
      </c>
      <c r="G5500" t="s">
        <v>2</v>
      </c>
      <c r="H5500" t="s">
        <v>21</v>
      </c>
      <c r="I5500" t="s">
        <v>5009</v>
      </c>
      <c r="L5500" t="s">
        <v>5721</v>
      </c>
      <c r="O5500" s="111" t="s">
        <v>12081</v>
      </c>
      <c r="P5500" s="10" t="s">
        <v>5709</v>
      </c>
      <c r="Q5500" s="223" t="str">
        <f t="shared" si="85"/>
        <v>Mathias &amp; Maria Karbiczek</v>
      </c>
      <c r="R5500" s="223" t="e">
        <f>VLOOKUP(Q5500,Hochzeiten!V:X,2,FALSE)</f>
        <v>#N/A</v>
      </c>
    </row>
    <row r="5501" spans="1:18" hidden="1" x14ac:dyDescent="0.2">
      <c r="A5501" s="111">
        <v>1708</v>
      </c>
      <c r="B5501">
        <v>5</v>
      </c>
      <c r="C5501">
        <v>12</v>
      </c>
      <c r="D5501" s="111" t="s">
        <v>5520</v>
      </c>
      <c r="E5501" t="s">
        <v>105</v>
      </c>
      <c r="F5501" s="222" t="s">
        <v>18804</v>
      </c>
      <c r="G5501" s="111" t="s">
        <v>2</v>
      </c>
      <c r="H5501" s="111" t="s">
        <v>21</v>
      </c>
      <c r="I5501" t="s">
        <v>5009</v>
      </c>
      <c r="L5501" t="s">
        <v>8633</v>
      </c>
      <c r="O5501" s="111" t="s">
        <v>12081</v>
      </c>
      <c r="P5501" s="10" t="s">
        <v>5709</v>
      </c>
      <c r="Q5501" s="223" t="str">
        <f t="shared" si="85"/>
        <v>Mathias &amp; Maria Karbiczek</v>
      </c>
      <c r="R5501" s="223" t="e">
        <f>VLOOKUP(Q5501,Hochzeiten!V:X,2,FALSE)</f>
        <v>#N/A</v>
      </c>
    </row>
    <row r="5502" spans="1:18" hidden="1" x14ac:dyDescent="0.2">
      <c r="A5502" s="111">
        <v>1708</v>
      </c>
      <c r="B5502">
        <v>5</v>
      </c>
      <c r="C5502">
        <v>18</v>
      </c>
      <c r="D5502" t="s">
        <v>5723</v>
      </c>
      <c r="E5502" t="s">
        <v>518</v>
      </c>
      <c r="F5502" s="222" t="s">
        <v>18803</v>
      </c>
      <c r="G5502" t="s">
        <v>1</v>
      </c>
      <c r="H5502" t="s">
        <v>73</v>
      </c>
      <c r="I5502" t="s">
        <v>5724</v>
      </c>
      <c r="L5502" t="s">
        <v>7298</v>
      </c>
      <c r="O5502" t="s">
        <v>12082</v>
      </c>
      <c r="P5502" s="10" t="s">
        <v>5722</v>
      </c>
      <c r="Q5502" s="223" t="str">
        <f t="shared" si="85"/>
        <v>Nikolaus &amp; Rosina Mucha</v>
      </c>
      <c r="R5502" s="223" t="e">
        <f>VLOOKUP(Q5502,Hochzeiten!V:X,2,FALSE)</f>
        <v>#N/A</v>
      </c>
    </row>
    <row r="5503" spans="1:18" hidden="1" x14ac:dyDescent="0.2">
      <c r="A5503" s="111">
        <v>1708</v>
      </c>
      <c r="B5503">
        <v>5</v>
      </c>
      <c r="C5503">
        <v>18</v>
      </c>
      <c r="D5503" s="111" t="s">
        <v>5723</v>
      </c>
      <c r="E5503" t="s">
        <v>15</v>
      </c>
      <c r="F5503" s="222" t="s">
        <v>18804</v>
      </c>
      <c r="G5503" s="111" t="s">
        <v>1</v>
      </c>
      <c r="H5503" s="111" t="s">
        <v>73</v>
      </c>
      <c r="I5503" s="111" t="s">
        <v>5724</v>
      </c>
      <c r="K5503" s="111"/>
      <c r="L5503" t="s">
        <v>13725</v>
      </c>
      <c r="O5503" s="111" t="s">
        <v>12082</v>
      </c>
      <c r="P5503" s="10" t="s">
        <v>5722</v>
      </c>
      <c r="Q5503" s="223" t="str">
        <f t="shared" si="85"/>
        <v>Nikolaus &amp; Rosina Mucha</v>
      </c>
      <c r="R5503" s="223" t="e">
        <f>VLOOKUP(Q5503,Hochzeiten!V:X,2,FALSE)</f>
        <v>#N/A</v>
      </c>
    </row>
    <row r="5504" spans="1:18" hidden="1" x14ac:dyDescent="0.2">
      <c r="A5504" s="111">
        <v>1708</v>
      </c>
      <c r="B5504">
        <v>5</v>
      </c>
      <c r="C5504">
        <v>24</v>
      </c>
      <c r="D5504" t="s">
        <v>10417</v>
      </c>
      <c r="E5504" t="s">
        <v>103</v>
      </c>
      <c r="F5504" s="222" t="s">
        <v>18803</v>
      </c>
      <c r="G5504" t="s">
        <v>13</v>
      </c>
      <c r="H5504" t="s">
        <v>52</v>
      </c>
      <c r="I5504" t="s">
        <v>2958</v>
      </c>
      <c r="L5504" t="s">
        <v>18073</v>
      </c>
      <c r="O5504" s="111" t="s">
        <v>12082</v>
      </c>
      <c r="P5504" s="10" t="s">
        <v>5722</v>
      </c>
      <c r="Q5504" s="223" t="str">
        <f t="shared" si="85"/>
        <v>Martin &amp; Magdalena Bezuschka</v>
      </c>
      <c r="R5504" s="223">
        <f>VLOOKUP(Q5504,Hochzeiten!V:X,2,FALSE)</f>
        <v>0</v>
      </c>
    </row>
    <row r="5505" spans="1:18" hidden="1" x14ac:dyDescent="0.2">
      <c r="A5505" s="111">
        <v>1708</v>
      </c>
      <c r="B5505">
        <v>5</v>
      </c>
      <c r="C5505">
        <v>26</v>
      </c>
      <c r="D5505" t="s">
        <v>5282</v>
      </c>
      <c r="E5505" t="s">
        <v>3234</v>
      </c>
      <c r="F5505" s="222" t="s">
        <v>18803</v>
      </c>
      <c r="G5505" t="s">
        <v>23</v>
      </c>
      <c r="H5505" t="s">
        <v>21</v>
      </c>
      <c r="I5505" t="s">
        <v>5000</v>
      </c>
      <c r="L5505" s="111" t="s">
        <v>8633</v>
      </c>
      <c r="O5505" s="111" t="s">
        <v>12082</v>
      </c>
      <c r="P5505" s="10" t="s">
        <v>5722</v>
      </c>
      <c r="Q5505" s="223" t="str">
        <f t="shared" si="85"/>
        <v>Paul &amp; Maria Kiricz</v>
      </c>
      <c r="R5505" s="223">
        <f>VLOOKUP(Q5505,Hochzeiten!V:X,2,FALSE)</f>
        <v>0</v>
      </c>
    </row>
    <row r="5506" spans="1:18" hidden="1" x14ac:dyDescent="0.2">
      <c r="A5506" s="111">
        <v>1708</v>
      </c>
      <c r="B5506">
        <v>5</v>
      </c>
      <c r="C5506">
        <v>28</v>
      </c>
      <c r="D5506" s="154" t="s">
        <v>5048</v>
      </c>
      <c r="E5506" t="s">
        <v>52</v>
      </c>
      <c r="F5506" s="222" t="s">
        <v>18804</v>
      </c>
      <c r="G5506" t="s">
        <v>30</v>
      </c>
      <c r="H5506" t="s">
        <v>582</v>
      </c>
      <c r="I5506" t="s">
        <v>5009</v>
      </c>
      <c r="L5506" t="s">
        <v>7117</v>
      </c>
      <c r="O5506" s="111" t="s">
        <v>12082</v>
      </c>
      <c r="P5506" s="10" t="s">
        <v>5722</v>
      </c>
      <c r="Q5506" s="223" t="str">
        <f t="shared" ref="Q5506:Q5569" si="86">G5506 &amp; " &amp; " &amp; H5506 &amp; " " &amp; D5506</f>
        <v>Georg &amp; Katarina Popovicz</v>
      </c>
      <c r="R5506" s="223">
        <f>VLOOKUP(Q5506,Hochzeiten!V:X,2,FALSE)</f>
        <v>0</v>
      </c>
    </row>
    <row r="5507" spans="1:18" hidden="1" x14ac:dyDescent="0.2">
      <c r="A5507" s="111">
        <v>1708</v>
      </c>
      <c r="B5507">
        <v>5</v>
      </c>
      <c r="C5507">
        <v>31</v>
      </c>
      <c r="D5507" s="197" t="s">
        <v>83</v>
      </c>
      <c r="E5507" t="s">
        <v>21</v>
      </c>
      <c r="F5507" s="222" t="s">
        <v>18804</v>
      </c>
      <c r="G5507" t="s">
        <v>13</v>
      </c>
      <c r="H5507" t="s">
        <v>52</v>
      </c>
      <c r="I5507" t="s">
        <v>5725</v>
      </c>
      <c r="L5507" t="s">
        <v>16229</v>
      </c>
      <c r="O5507" s="111" t="s">
        <v>12082</v>
      </c>
      <c r="P5507" s="10" t="s">
        <v>5722</v>
      </c>
      <c r="Q5507" s="223" t="str">
        <f t="shared" si="86"/>
        <v>Martin &amp; Magdalena Jankovitz</v>
      </c>
      <c r="R5507" s="223">
        <f>VLOOKUP(Q5507,Hochzeiten!V:X,2,FALSE)</f>
        <v>0</v>
      </c>
    </row>
    <row r="5508" spans="1:18" hidden="1" x14ac:dyDescent="0.2">
      <c r="A5508" s="111">
        <v>1708</v>
      </c>
      <c r="B5508">
        <v>6</v>
      </c>
      <c r="C5508">
        <v>13</v>
      </c>
      <c r="D5508" s="197" t="s">
        <v>83</v>
      </c>
      <c r="E5508" t="s">
        <v>15</v>
      </c>
      <c r="F5508" s="222" t="s">
        <v>18804</v>
      </c>
      <c r="G5508" t="s">
        <v>138</v>
      </c>
      <c r="H5508" t="s">
        <v>15</v>
      </c>
      <c r="I5508" t="s">
        <v>5308</v>
      </c>
      <c r="L5508" t="s">
        <v>7368</v>
      </c>
      <c r="O5508" s="111" t="s">
        <v>12082</v>
      </c>
      <c r="P5508" s="10" t="s">
        <v>5722</v>
      </c>
      <c r="Q5508" s="223" t="str">
        <f t="shared" si="86"/>
        <v>Peter &amp; Anna Jankovitz</v>
      </c>
      <c r="R5508" s="223" t="e">
        <f>VLOOKUP(Q5508,Hochzeiten!V:X,2,FALSE)</f>
        <v>#N/A</v>
      </c>
    </row>
    <row r="5509" spans="1:18" hidden="1" x14ac:dyDescent="0.2">
      <c r="A5509" s="111">
        <v>1708</v>
      </c>
      <c r="B5509">
        <v>6</v>
      </c>
      <c r="C5509">
        <v>14</v>
      </c>
      <c r="D5509" t="s">
        <v>5392</v>
      </c>
      <c r="E5509" t="s">
        <v>138</v>
      </c>
      <c r="F5509" s="222" t="s">
        <v>18803</v>
      </c>
      <c r="G5509" t="s">
        <v>14</v>
      </c>
      <c r="H5509" t="s">
        <v>13356</v>
      </c>
      <c r="I5509" t="s">
        <v>5308</v>
      </c>
      <c r="L5509" t="s">
        <v>7142</v>
      </c>
      <c r="O5509" s="111" t="s">
        <v>12082</v>
      </c>
      <c r="P5509" s="10" t="s">
        <v>5722</v>
      </c>
      <c r="Q5509" s="223" t="str">
        <f t="shared" si="86"/>
        <v>Michael &amp; Helena Hruby</v>
      </c>
      <c r="R5509" s="223">
        <f>VLOOKUP(Q5509,Hochzeiten!V:X,2,FALSE)</f>
        <v>0</v>
      </c>
    </row>
    <row r="5510" spans="1:18" hidden="1" x14ac:dyDescent="0.2">
      <c r="A5510" s="111">
        <v>1708</v>
      </c>
      <c r="B5510">
        <v>6</v>
      </c>
      <c r="C5510">
        <v>25</v>
      </c>
      <c r="D5510" t="s">
        <v>5282</v>
      </c>
      <c r="E5510" t="s">
        <v>21</v>
      </c>
      <c r="F5510" s="222" t="s">
        <v>18804</v>
      </c>
      <c r="G5510" t="s">
        <v>29</v>
      </c>
      <c r="H5510" t="s">
        <v>11</v>
      </c>
      <c r="I5510" t="s">
        <v>5087</v>
      </c>
      <c r="L5510" t="s">
        <v>7369</v>
      </c>
      <c r="O5510" s="111" t="s">
        <v>12082</v>
      </c>
      <c r="P5510" s="10" t="s">
        <v>5722</v>
      </c>
      <c r="Q5510" s="223" t="str">
        <f t="shared" si="86"/>
        <v>Andreas &amp; Barbara Kiricz</v>
      </c>
      <c r="R5510" s="223" t="e">
        <f>VLOOKUP(Q5510,Hochzeiten!V:X,2,FALSE)</f>
        <v>#N/A</v>
      </c>
    </row>
    <row r="5511" spans="1:18" hidden="1" x14ac:dyDescent="0.2">
      <c r="A5511" s="111">
        <v>1708</v>
      </c>
      <c r="B5511">
        <v>7</v>
      </c>
      <c r="C5511">
        <v>11</v>
      </c>
      <c r="D5511" t="s">
        <v>97</v>
      </c>
      <c r="E5511" t="s">
        <v>582</v>
      </c>
      <c r="F5511" s="222" t="s">
        <v>18804</v>
      </c>
      <c r="G5511" t="s">
        <v>691</v>
      </c>
      <c r="H5511" t="s">
        <v>13356</v>
      </c>
      <c r="I5511" t="s">
        <v>2958</v>
      </c>
      <c r="L5511" t="s">
        <v>10542</v>
      </c>
      <c r="O5511" t="s">
        <v>12083</v>
      </c>
      <c r="P5511" s="10" t="s">
        <v>5722</v>
      </c>
      <c r="Q5511" s="223" t="str">
        <f t="shared" si="86"/>
        <v>Bartolomäus &amp; Helena Czech</v>
      </c>
      <c r="R5511" s="223">
        <f>VLOOKUP(Q5511,Hochzeiten!V:X,2,FALSE)</f>
        <v>0</v>
      </c>
    </row>
    <row r="5512" spans="1:18" hidden="1" x14ac:dyDescent="0.2">
      <c r="A5512" s="111">
        <v>1708</v>
      </c>
      <c r="B5512">
        <v>7</v>
      </c>
      <c r="C5512">
        <v>13</v>
      </c>
      <c r="D5512" t="s">
        <v>5087</v>
      </c>
      <c r="E5512" t="s">
        <v>53</v>
      </c>
      <c r="F5512" s="222" t="s">
        <v>18803</v>
      </c>
      <c r="G5512" t="s">
        <v>5087</v>
      </c>
      <c r="H5512" t="s">
        <v>5087</v>
      </c>
      <c r="I5512" t="s">
        <v>5009</v>
      </c>
      <c r="L5512" t="s">
        <v>7370</v>
      </c>
      <c r="O5512" s="111" t="s">
        <v>12083</v>
      </c>
      <c r="P5512" s="10" t="s">
        <v>5722</v>
      </c>
      <c r="Q5512" s="223" t="str">
        <f t="shared" si="86"/>
        <v>NN &amp; NN NN</v>
      </c>
      <c r="R5512" s="223" t="e">
        <f>VLOOKUP(Q5512,Hochzeiten!V:X,2,FALSE)</f>
        <v>#N/A</v>
      </c>
    </row>
    <row r="5513" spans="1:18" hidden="1" x14ac:dyDescent="0.2">
      <c r="A5513" s="111">
        <v>1708</v>
      </c>
      <c r="B5513">
        <v>7</v>
      </c>
      <c r="C5513">
        <v>17</v>
      </c>
      <c r="D5513" s="197" t="s">
        <v>83</v>
      </c>
      <c r="E5513" t="s">
        <v>47</v>
      </c>
      <c r="F5513" s="222" t="s">
        <v>18803</v>
      </c>
      <c r="G5513" t="s">
        <v>13</v>
      </c>
      <c r="H5513" t="s">
        <v>21</v>
      </c>
      <c r="I5513" t="s">
        <v>5009</v>
      </c>
      <c r="L5513" t="s">
        <v>13637</v>
      </c>
      <c r="O5513" s="111" t="s">
        <v>12083</v>
      </c>
      <c r="P5513" s="10" t="s">
        <v>5722</v>
      </c>
      <c r="Q5513" s="223" t="str">
        <f t="shared" si="86"/>
        <v>Martin &amp; Maria Jankovitz</v>
      </c>
      <c r="R5513" s="223" t="e">
        <f>VLOOKUP(Q5513,Hochzeiten!V:X,2,FALSE)</f>
        <v>#N/A</v>
      </c>
    </row>
    <row r="5514" spans="1:18" hidden="1" x14ac:dyDescent="0.2">
      <c r="A5514" s="111">
        <v>1708</v>
      </c>
      <c r="B5514">
        <v>7</v>
      </c>
      <c r="C5514">
        <v>20</v>
      </c>
      <c r="D5514" s="160" t="s">
        <v>5229</v>
      </c>
      <c r="E5514" t="s">
        <v>47</v>
      </c>
      <c r="F5514" s="222" t="s">
        <v>18803</v>
      </c>
      <c r="G5514" t="s">
        <v>198</v>
      </c>
      <c r="H5514" t="s">
        <v>21</v>
      </c>
      <c r="I5514" t="s">
        <v>5000</v>
      </c>
      <c r="L5514" t="s">
        <v>7371</v>
      </c>
      <c r="O5514" s="111" t="s">
        <v>12083</v>
      </c>
      <c r="P5514" s="10" t="s">
        <v>5722</v>
      </c>
      <c r="Q5514" s="223" t="str">
        <f t="shared" si="86"/>
        <v>Valentin &amp; Maria Czerniansky</v>
      </c>
      <c r="R5514" s="223">
        <f>VLOOKUP(Q5514,Hochzeiten!V:X,2,FALSE)</f>
        <v>0</v>
      </c>
    </row>
    <row r="5515" spans="1:18" hidden="1" x14ac:dyDescent="0.2">
      <c r="A5515" s="111">
        <v>1708</v>
      </c>
      <c r="B5515">
        <v>7</v>
      </c>
      <c r="C5515">
        <v>20</v>
      </c>
      <c r="D5515" s="160" t="s">
        <v>5229</v>
      </c>
      <c r="E5515" t="s">
        <v>52</v>
      </c>
      <c r="F5515" s="222" t="s">
        <v>18804</v>
      </c>
      <c r="G5515" t="s">
        <v>198</v>
      </c>
      <c r="H5515" t="s">
        <v>21</v>
      </c>
      <c r="I5515" s="223" t="s">
        <v>5000</v>
      </c>
      <c r="J5515" s="223"/>
      <c r="L5515" t="s">
        <v>7371</v>
      </c>
      <c r="O5515" s="111" t="s">
        <v>12083</v>
      </c>
      <c r="P5515" s="10" t="s">
        <v>5722</v>
      </c>
      <c r="Q5515" s="223" t="str">
        <f t="shared" si="86"/>
        <v>Valentin &amp; Maria Czerniansky</v>
      </c>
      <c r="R5515" s="223">
        <f>VLOOKUP(Q5515,Hochzeiten!V:X,2,FALSE)</f>
        <v>0</v>
      </c>
    </row>
    <row r="5516" spans="1:18" hidden="1" x14ac:dyDescent="0.2">
      <c r="A5516" s="111">
        <v>1708</v>
      </c>
      <c r="B5516">
        <v>7</v>
      </c>
      <c r="C5516">
        <v>29</v>
      </c>
      <c r="D5516" s="200" t="s">
        <v>153</v>
      </c>
      <c r="E5516" t="s">
        <v>21</v>
      </c>
      <c r="F5516" s="222" t="s">
        <v>18804</v>
      </c>
      <c r="G5516" t="s">
        <v>2</v>
      </c>
      <c r="H5516" t="s">
        <v>8004</v>
      </c>
      <c r="I5516" s="223" t="s">
        <v>2958</v>
      </c>
      <c r="J5516" s="223"/>
      <c r="L5516" t="s">
        <v>5544</v>
      </c>
      <c r="M5516" t="s">
        <v>5726</v>
      </c>
      <c r="O5516" s="111" t="s">
        <v>12083</v>
      </c>
      <c r="P5516" s="10" t="s">
        <v>5722</v>
      </c>
      <c r="Q5516" s="223" t="str">
        <f t="shared" si="86"/>
        <v>Mathias &amp; Julia Mauritz</v>
      </c>
      <c r="R5516" s="223">
        <f>VLOOKUP(Q5516,Hochzeiten!V:X,2,FALSE)</f>
        <v>0</v>
      </c>
    </row>
    <row r="5517" spans="1:18" hidden="1" x14ac:dyDescent="0.2">
      <c r="A5517" s="111">
        <v>1708</v>
      </c>
      <c r="B5517">
        <v>7</v>
      </c>
      <c r="C5517">
        <v>30</v>
      </c>
      <c r="D5517" s="128" t="s">
        <v>5816</v>
      </c>
      <c r="E5517" t="s">
        <v>47</v>
      </c>
      <c r="F5517" s="222" t="s">
        <v>18803</v>
      </c>
      <c r="G5517" t="s">
        <v>2</v>
      </c>
      <c r="H5517" t="s">
        <v>582</v>
      </c>
      <c r="I5517" s="223" t="s">
        <v>5009</v>
      </c>
      <c r="J5517" s="223"/>
      <c r="L5517" t="s">
        <v>13617</v>
      </c>
      <c r="O5517" s="111" t="s">
        <v>12083</v>
      </c>
      <c r="P5517" s="10" t="s">
        <v>5722</v>
      </c>
      <c r="Q5517" s="223" t="str">
        <f t="shared" si="86"/>
        <v>Mathias &amp; Katarina Stiepanek</v>
      </c>
      <c r="R5517" s="223">
        <f>VLOOKUP(Q5517,Hochzeiten!V:X,2,FALSE)</f>
        <v>0</v>
      </c>
    </row>
    <row r="5518" spans="1:18" hidden="1" x14ac:dyDescent="0.2">
      <c r="A5518" s="192">
        <v>1708</v>
      </c>
      <c r="B5518" s="192">
        <v>8</v>
      </c>
      <c r="C5518" s="192">
        <v>21</v>
      </c>
      <c r="D5518" s="197" t="s">
        <v>2590</v>
      </c>
      <c r="E5518" s="192" t="s">
        <v>21</v>
      </c>
      <c r="F5518" s="222" t="s">
        <v>18804</v>
      </c>
      <c r="G5518" s="192" t="s">
        <v>14</v>
      </c>
      <c r="H5518" s="192" t="s">
        <v>52</v>
      </c>
      <c r="I5518" s="192" t="s">
        <v>5087</v>
      </c>
      <c r="J5518" s="192"/>
      <c r="K5518" s="192"/>
      <c r="L5518" s="192" t="s">
        <v>13627</v>
      </c>
      <c r="M5518" s="192"/>
      <c r="N5518" s="192"/>
      <c r="O5518" s="192" t="s">
        <v>12083</v>
      </c>
      <c r="P5518" s="10" t="s">
        <v>5722</v>
      </c>
      <c r="Q5518" s="223" t="str">
        <f t="shared" si="86"/>
        <v>Michael &amp; Magdalena Baranczitz</v>
      </c>
      <c r="R5518" s="223">
        <f>VLOOKUP(Q5518,Hochzeiten!V:X,2,FALSE)</f>
        <v>0</v>
      </c>
    </row>
    <row r="5519" spans="1:18" hidden="1" x14ac:dyDescent="0.2">
      <c r="A5519" s="111">
        <v>1708</v>
      </c>
      <c r="B5519">
        <v>8</v>
      </c>
      <c r="C5519">
        <v>23</v>
      </c>
      <c r="D5519" t="s">
        <v>13906</v>
      </c>
      <c r="E5519" t="s">
        <v>21</v>
      </c>
      <c r="F5519" s="222" t="s">
        <v>18804</v>
      </c>
      <c r="G5519" t="s">
        <v>103</v>
      </c>
      <c r="H5519" t="s">
        <v>52</v>
      </c>
      <c r="I5519" t="s">
        <v>5087</v>
      </c>
      <c r="L5519" t="s">
        <v>7365</v>
      </c>
      <c r="O5519" s="111" t="s">
        <v>12083</v>
      </c>
      <c r="P5519" s="10" t="s">
        <v>5722</v>
      </c>
      <c r="Q5519" s="223" t="str">
        <f t="shared" si="86"/>
        <v>Franz &amp; Magdalena Wimisliczky</v>
      </c>
      <c r="R5519" s="223">
        <f>VLOOKUP(Q5519,Hochzeiten!V:X,2,FALSE)</f>
        <v>0</v>
      </c>
    </row>
    <row r="5520" spans="1:18" hidden="1" x14ac:dyDescent="0.2">
      <c r="A5520" s="111">
        <v>1708</v>
      </c>
      <c r="B5520">
        <v>8</v>
      </c>
      <c r="C5520">
        <v>26</v>
      </c>
      <c r="D5520" t="s">
        <v>5573</v>
      </c>
      <c r="E5520" t="s">
        <v>21</v>
      </c>
      <c r="F5520" s="222" t="s">
        <v>18804</v>
      </c>
      <c r="G5520" t="s">
        <v>30</v>
      </c>
      <c r="H5520" t="s">
        <v>81</v>
      </c>
      <c r="I5520" t="s">
        <v>5727</v>
      </c>
      <c r="L5520" t="s">
        <v>7372</v>
      </c>
      <c r="O5520" s="111" t="s">
        <v>12083</v>
      </c>
      <c r="P5520" s="10" t="s">
        <v>5722</v>
      </c>
      <c r="Q5520" s="223" t="str">
        <f t="shared" si="86"/>
        <v>Georg &amp; Elisabet Kraliczek</v>
      </c>
      <c r="R5520" s="223" t="e">
        <f>VLOOKUP(Q5520,Hochzeiten!V:X,2,FALSE)</f>
        <v>#N/A</v>
      </c>
    </row>
    <row r="5521" spans="1:18" hidden="1" x14ac:dyDescent="0.2">
      <c r="A5521" s="111">
        <v>1708</v>
      </c>
      <c r="B5521">
        <v>8</v>
      </c>
      <c r="C5521">
        <v>27</v>
      </c>
      <c r="D5521" s="153" t="s">
        <v>5030</v>
      </c>
      <c r="E5521" t="s">
        <v>14</v>
      </c>
      <c r="F5521" s="222" t="s">
        <v>18803</v>
      </c>
      <c r="G5521" t="s">
        <v>53</v>
      </c>
      <c r="H5521" t="s">
        <v>21</v>
      </c>
      <c r="I5521" t="s">
        <v>5308</v>
      </c>
      <c r="L5521" t="s">
        <v>7373</v>
      </c>
      <c r="O5521" t="s">
        <v>12084</v>
      </c>
      <c r="P5521" s="10" t="s">
        <v>5728</v>
      </c>
      <c r="Q5521" s="223" t="str">
        <f t="shared" si="86"/>
        <v>Jakob &amp; Maria Tihelka</v>
      </c>
      <c r="R5521" s="223">
        <f>VLOOKUP(Q5521,Hochzeiten!V:X,2,FALSE)</f>
        <v>0</v>
      </c>
    </row>
    <row r="5522" spans="1:18" hidden="1" x14ac:dyDescent="0.2">
      <c r="A5522" s="111">
        <v>1708</v>
      </c>
      <c r="B5522">
        <v>8</v>
      </c>
      <c r="C5522">
        <v>28</v>
      </c>
      <c r="D5522" t="s">
        <v>2753</v>
      </c>
      <c r="E5522" t="s">
        <v>21</v>
      </c>
      <c r="F5522" s="222" t="s">
        <v>18804</v>
      </c>
      <c r="G5522" t="s">
        <v>691</v>
      </c>
      <c r="H5522" t="s">
        <v>131</v>
      </c>
      <c r="I5522" t="s">
        <v>5308</v>
      </c>
      <c r="L5522" t="s">
        <v>14374</v>
      </c>
      <c r="O5522" s="111" t="s">
        <v>12084</v>
      </c>
      <c r="P5522" s="10" t="s">
        <v>5728</v>
      </c>
      <c r="Q5522" s="223" t="str">
        <f t="shared" si="86"/>
        <v>Bartolomäus &amp; Lucia Grbavczitz</v>
      </c>
      <c r="R5522" s="223">
        <f>VLOOKUP(Q5522,Hochzeiten!V:X,2,FALSE)</f>
        <v>0</v>
      </c>
    </row>
    <row r="5523" spans="1:18" hidden="1" x14ac:dyDescent="0.2">
      <c r="A5523" s="111">
        <v>1708</v>
      </c>
      <c r="B5523">
        <v>9</v>
      </c>
      <c r="C5523">
        <v>4</v>
      </c>
      <c r="D5523" s="223" t="s">
        <v>2520</v>
      </c>
      <c r="E5523" t="s">
        <v>21</v>
      </c>
      <c r="F5523" s="222" t="s">
        <v>18804</v>
      </c>
      <c r="G5523" t="s">
        <v>29</v>
      </c>
      <c r="H5523" t="s">
        <v>15</v>
      </c>
      <c r="I5523" t="s">
        <v>2958</v>
      </c>
      <c r="L5523" t="s">
        <v>13770</v>
      </c>
      <c r="O5523" s="111" t="s">
        <v>12084</v>
      </c>
      <c r="P5523" s="10" t="s">
        <v>5728</v>
      </c>
      <c r="Q5523" s="223" t="str">
        <f t="shared" si="86"/>
        <v>Andreas &amp; Anna Burisch</v>
      </c>
      <c r="R5523" s="223" t="e">
        <f>VLOOKUP(Q5523,Hochzeiten!V:X,2,FALSE)</f>
        <v>#N/A</v>
      </c>
    </row>
    <row r="5524" spans="1:18" hidden="1" x14ac:dyDescent="0.2">
      <c r="A5524" s="111">
        <v>1708</v>
      </c>
      <c r="B5524">
        <v>9</v>
      </c>
      <c r="C5524">
        <v>9</v>
      </c>
      <c r="D5524" t="s">
        <v>312</v>
      </c>
      <c r="E5524" t="s">
        <v>53</v>
      </c>
      <c r="F5524" s="222" t="s">
        <v>18803</v>
      </c>
      <c r="G5524" t="s">
        <v>53</v>
      </c>
      <c r="H5524" t="s">
        <v>582</v>
      </c>
      <c r="I5524" t="s">
        <v>2958</v>
      </c>
      <c r="L5524" t="s">
        <v>7374</v>
      </c>
      <c r="O5524" s="111" t="s">
        <v>12084</v>
      </c>
      <c r="P5524" s="10" t="s">
        <v>5728</v>
      </c>
      <c r="Q5524" s="223" t="str">
        <f t="shared" si="86"/>
        <v>Jakob &amp; Katarina Schmidt</v>
      </c>
      <c r="R5524" s="223" t="e">
        <f>VLOOKUP(Q5524,Hochzeiten!V:X,2,FALSE)</f>
        <v>#N/A</v>
      </c>
    </row>
    <row r="5525" spans="1:18" hidden="1" x14ac:dyDescent="0.2">
      <c r="A5525" s="111">
        <v>1708</v>
      </c>
      <c r="B5525">
        <v>9</v>
      </c>
      <c r="C5525">
        <v>10</v>
      </c>
      <c r="D5525" s="159" t="s">
        <v>5505</v>
      </c>
      <c r="E5525" t="s">
        <v>14</v>
      </c>
      <c r="F5525" s="222" t="s">
        <v>18803</v>
      </c>
      <c r="G5525" t="s">
        <v>30</v>
      </c>
      <c r="H5525" t="s">
        <v>13356</v>
      </c>
      <c r="I5525" t="s">
        <v>5009</v>
      </c>
      <c r="L5525" t="s">
        <v>6998</v>
      </c>
      <c r="O5525" s="111" t="s">
        <v>12084</v>
      </c>
      <c r="P5525" s="10" t="s">
        <v>5728</v>
      </c>
      <c r="Q5525" s="223" t="str">
        <f t="shared" si="86"/>
        <v>Georg &amp; Helena Mitricz</v>
      </c>
      <c r="R5525" s="223">
        <f>VLOOKUP(Q5525,Hochzeiten!V:X,2,FALSE)</f>
        <v>0</v>
      </c>
    </row>
    <row r="5526" spans="1:18" hidden="1" x14ac:dyDescent="0.2">
      <c r="A5526" s="111">
        <v>1708</v>
      </c>
      <c r="B5526">
        <v>9</v>
      </c>
      <c r="C5526">
        <v>12</v>
      </c>
      <c r="D5526" t="s">
        <v>5550</v>
      </c>
      <c r="E5526" t="s">
        <v>14</v>
      </c>
      <c r="F5526" s="222" t="s">
        <v>18803</v>
      </c>
      <c r="G5526" t="s">
        <v>30</v>
      </c>
      <c r="H5526" t="s">
        <v>21</v>
      </c>
      <c r="L5526" t="s">
        <v>18851</v>
      </c>
      <c r="O5526" s="111" t="s">
        <v>12084</v>
      </c>
      <c r="P5526" s="10" t="s">
        <v>5728</v>
      </c>
      <c r="Q5526" s="223" t="str">
        <f t="shared" si="86"/>
        <v>Georg &amp; Maria Kratky</v>
      </c>
      <c r="R5526" s="223">
        <f>VLOOKUP(Q5526,Hochzeiten!V:X,2,FALSE)</f>
        <v>0</v>
      </c>
    </row>
    <row r="5527" spans="1:18" hidden="1" x14ac:dyDescent="0.2">
      <c r="A5527" s="111">
        <v>1708</v>
      </c>
      <c r="B5527">
        <v>9</v>
      </c>
      <c r="C5527">
        <v>13</v>
      </c>
      <c r="E5527" t="s">
        <v>582</v>
      </c>
      <c r="F5527" s="222" t="s">
        <v>18804</v>
      </c>
      <c r="H5527" t="s">
        <v>37</v>
      </c>
      <c r="I5527" t="s">
        <v>5009</v>
      </c>
      <c r="L5527" t="s">
        <v>7375</v>
      </c>
      <c r="N5527" t="s">
        <v>5729</v>
      </c>
      <c r="O5527" s="111" t="s">
        <v>12084</v>
      </c>
      <c r="P5527" s="10" t="s">
        <v>5728</v>
      </c>
      <c r="Q5527" s="223" t="str">
        <f t="shared" si="86"/>
        <v xml:space="preserve"> &amp; Justina </v>
      </c>
      <c r="R5527" s="223" t="e">
        <f>VLOOKUP(Q5527,Hochzeiten!V:X,2,FALSE)</f>
        <v>#N/A</v>
      </c>
    </row>
    <row r="5528" spans="1:18" hidden="1" x14ac:dyDescent="0.2">
      <c r="A5528" s="111">
        <v>1708</v>
      </c>
      <c r="B5528">
        <v>9</v>
      </c>
      <c r="C5528">
        <v>18</v>
      </c>
      <c r="D5528" s="124" t="s">
        <v>5030</v>
      </c>
      <c r="E5528" t="s">
        <v>14</v>
      </c>
      <c r="F5528" s="222" t="s">
        <v>18803</v>
      </c>
      <c r="G5528" t="s">
        <v>23</v>
      </c>
      <c r="H5528" t="s">
        <v>52</v>
      </c>
      <c r="I5528" t="s">
        <v>5009</v>
      </c>
      <c r="L5528" t="s">
        <v>6998</v>
      </c>
      <c r="O5528" s="111" t="s">
        <v>12084</v>
      </c>
      <c r="P5528" s="10" t="s">
        <v>5728</v>
      </c>
      <c r="Q5528" s="223" t="str">
        <f t="shared" si="86"/>
        <v>Paul &amp; Magdalena Tihelka</v>
      </c>
      <c r="R5528" s="223">
        <f>VLOOKUP(Q5528,Hochzeiten!V:X,2,FALSE)</f>
        <v>0</v>
      </c>
    </row>
    <row r="5529" spans="1:18" hidden="1" x14ac:dyDescent="0.2">
      <c r="A5529" s="111">
        <v>1708</v>
      </c>
      <c r="B5529">
        <v>9</v>
      </c>
      <c r="C5529">
        <v>20</v>
      </c>
      <c r="D5529" t="s">
        <v>50</v>
      </c>
      <c r="E5529" t="s">
        <v>95</v>
      </c>
      <c r="F5529" s="222" t="s">
        <v>18803</v>
      </c>
      <c r="G5529" t="s">
        <v>47</v>
      </c>
      <c r="H5529" t="s">
        <v>582</v>
      </c>
      <c r="I5529" t="s">
        <v>2958</v>
      </c>
      <c r="L5529" t="s">
        <v>11237</v>
      </c>
      <c r="O5529" s="111" t="s">
        <v>12084</v>
      </c>
      <c r="P5529" s="10" t="s">
        <v>5728</v>
      </c>
      <c r="Q5529" s="223" t="str">
        <f t="shared" si="86"/>
        <v>Lorenz &amp; Katarina Schilhan</v>
      </c>
      <c r="R5529" s="223">
        <f>VLOOKUP(Q5529,Hochzeiten!V:X,2,FALSE)</f>
        <v>0</v>
      </c>
    </row>
    <row r="5530" spans="1:18" hidden="1" x14ac:dyDescent="0.2">
      <c r="A5530" s="111">
        <v>1708</v>
      </c>
      <c r="B5530">
        <v>9</v>
      </c>
      <c r="C5530">
        <v>20</v>
      </c>
      <c r="D5530" t="s">
        <v>5730</v>
      </c>
      <c r="E5530" t="s">
        <v>95</v>
      </c>
      <c r="F5530" s="222" t="s">
        <v>18803</v>
      </c>
      <c r="G5530" t="s">
        <v>23</v>
      </c>
      <c r="H5530" t="s">
        <v>21</v>
      </c>
      <c r="I5530" t="s">
        <v>5009</v>
      </c>
      <c r="L5530" t="s">
        <v>7376</v>
      </c>
      <c r="O5530" s="111" t="s">
        <v>12084</v>
      </c>
      <c r="P5530" s="10" t="s">
        <v>5728</v>
      </c>
      <c r="Q5530" s="223" t="str">
        <f t="shared" si="86"/>
        <v>Paul &amp; Maria Burssa</v>
      </c>
      <c r="R5530" s="223" t="e">
        <f>VLOOKUP(Q5530,Hochzeiten!V:X,2,FALSE)</f>
        <v>#N/A</v>
      </c>
    </row>
    <row r="5531" spans="1:18" hidden="1" x14ac:dyDescent="0.2">
      <c r="A5531" s="111">
        <v>1708</v>
      </c>
      <c r="B5531">
        <v>10</v>
      </c>
      <c r="C5531">
        <v>3</v>
      </c>
      <c r="D5531" t="s">
        <v>5731</v>
      </c>
      <c r="E5531" t="s">
        <v>582</v>
      </c>
      <c r="F5531" s="222" t="s">
        <v>18804</v>
      </c>
      <c r="G5531" t="s">
        <v>518</v>
      </c>
      <c r="H5531" t="s">
        <v>582</v>
      </c>
      <c r="I5531" t="s">
        <v>5270</v>
      </c>
      <c r="L5531" t="s">
        <v>7377</v>
      </c>
      <c r="O5531" t="s">
        <v>12085</v>
      </c>
      <c r="P5531" s="10" t="s">
        <v>5728</v>
      </c>
      <c r="Q5531" s="223" t="str">
        <f t="shared" si="86"/>
        <v>Johan &amp; Katarina Marzotsky</v>
      </c>
      <c r="R5531" s="223" t="e">
        <f>VLOOKUP(Q5531,Hochzeiten!V:X,2,FALSE)</f>
        <v>#N/A</v>
      </c>
    </row>
    <row r="5532" spans="1:18" hidden="1" x14ac:dyDescent="0.2">
      <c r="A5532" s="111">
        <v>1708</v>
      </c>
      <c r="B5532">
        <v>10</v>
      </c>
      <c r="C5532">
        <v>3</v>
      </c>
      <c r="D5532" t="s">
        <v>5732</v>
      </c>
      <c r="E5532" t="s">
        <v>582</v>
      </c>
      <c r="F5532" s="222" t="s">
        <v>18804</v>
      </c>
      <c r="G5532" t="s">
        <v>606</v>
      </c>
      <c r="H5532" t="s">
        <v>15</v>
      </c>
      <c r="I5532" t="s">
        <v>5733</v>
      </c>
      <c r="L5532" t="s">
        <v>13726</v>
      </c>
      <c r="O5532" s="111" t="s">
        <v>12085</v>
      </c>
      <c r="P5532" s="10" t="s">
        <v>5728</v>
      </c>
      <c r="Q5532" s="223" t="str">
        <f t="shared" si="86"/>
        <v>Ludwig &amp; Anna Feren</v>
      </c>
      <c r="R5532" s="223" t="e">
        <f>VLOOKUP(Q5532,Hochzeiten!V:X,2,FALSE)</f>
        <v>#N/A</v>
      </c>
    </row>
    <row r="5533" spans="1:18" hidden="1" x14ac:dyDescent="0.2">
      <c r="A5533" s="111">
        <v>1708</v>
      </c>
      <c r="B5533">
        <v>10</v>
      </c>
      <c r="C5533">
        <v>3</v>
      </c>
      <c r="D5533" t="s">
        <v>613</v>
      </c>
      <c r="E5533" t="s">
        <v>103</v>
      </c>
      <c r="F5533" s="222" t="s">
        <v>18803</v>
      </c>
      <c r="G5533" t="s">
        <v>518</v>
      </c>
      <c r="H5533" t="s">
        <v>21</v>
      </c>
      <c r="I5533" t="s">
        <v>5734</v>
      </c>
      <c r="L5533" t="s">
        <v>7378</v>
      </c>
      <c r="O5533" s="111" t="s">
        <v>12085</v>
      </c>
      <c r="P5533" s="10" t="s">
        <v>5728</v>
      </c>
      <c r="Q5533" s="223" t="str">
        <f t="shared" si="86"/>
        <v>Johan &amp; Maria Mikulitz</v>
      </c>
      <c r="R5533" s="223">
        <f>VLOOKUP(Q5533,Hochzeiten!V:X,2,FALSE)</f>
        <v>0</v>
      </c>
    </row>
    <row r="5534" spans="1:18" hidden="1" x14ac:dyDescent="0.2">
      <c r="A5534" s="111">
        <v>1708</v>
      </c>
      <c r="B5534">
        <v>10</v>
      </c>
      <c r="C5534">
        <v>4</v>
      </c>
      <c r="D5534" t="s">
        <v>613</v>
      </c>
      <c r="E5534" t="s">
        <v>103</v>
      </c>
      <c r="F5534" s="222" t="s">
        <v>18803</v>
      </c>
      <c r="G5534" t="s">
        <v>23</v>
      </c>
      <c r="H5534" t="s">
        <v>59</v>
      </c>
      <c r="I5534" t="s">
        <v>5009</v>
      </c>
      <c r="L5534" t="s">
        <v>7379</v>
      </c>
      <c r="O5534" s="111" t="s">
        <v>12085</v>
      </c>
      <c r="P5534" s="10" t="s">
        <v>5728</v>
      </c>
      <c r="Q5534" s="223" t="str">
        <f t="shared" si="86"/>
        <v>Paul &amp; Ursula Mikulitz</v>
      </c>
      <c r="R5534" s="223">
        <f>VLOOKUP(Q5534,Hochzeiten!V:X,2,FALSE)</f>
        <v>0</v>
      </c>
    </row>
    <row r="5535" spans="1:18" hidden="1" x14ac:dyDescent="0.2">
      <c r="A5535" s="111">
        <v>1708</v>
      </c>
      <c r="B5535" s="223">
        <v>10</v>
      </c>
      <c r="C5535">
        <v>9</v>
      </c>
      <c r="D5535" t="s">
        <v>5735</v>
      </c>
      <c r="E5535" t="s">
        <v>13</v>
      </c>
      <c r="F5535" s="222" t="s">
        <v>18803</v>
      </c>
      <c r="G5535" t="s">
        <v>47</v>
      </c>
      <c r="H5535" t="s">
        <v>15</v>
      </c>
      <c r="I5535" t="s">
        <v>16343</v>
      </c>
      <c r="L5535" t="s">
        <v>7380</v>
      </c>
      <c r="O5535" s="111" t="s">
        <v>12085</v>
      </c>
      <c r="P5535" s="10" t="s">
        <v>5728</v>
      </c>
      <c r="Q5535" s="223" t="str">
        <f t="shared" si="86"/>
        <v>Lorenz &amp; Anna Durava</v>
      </c>
      <c r="R5535" s="223" t="e">
        <f>VLOOKUP(Q5535,Hochzeiten!V:X,2,FALSE)</f>
        <v>#N/A</v>
      </c>
    </row>
    <row r="5536" spans="1:18" hidden="1" x14ac:dyDescent="0.2">
      <c r="A5536" s="111">
        <v>1708</v>
      </c>
      <c r="B5536" s="223">
        <v>10</v>
      </c>
      <c r="C5536">
        <v>16</v>
      </c>
      <c r="D5536" s="214" t="s">
        <v>237</v>
      </c>
      <c r="E5536" t="s">
        <v>21</v>
      </c>
      <c r="F5536" s="222" t="s">
        <v>18804</v>
      </c>
      <c r="G5536" t="s">
        <v>691</v>
      </c>
      <c r="H5536" t="s">
        <v>21</v>
      </c>
      <c r="I5536" t="s">
        <v>5009</v>
      </c>
      <c r="L5536" t="s">
        <v>5736</v>
      </c>
      <c r="M5536" t="s">
        <v>5737</v>
      </c>
      <c r="O5536" s="111" t="s">
        <v>12085</v>
      </c>
      <c r="P5536" s="10" t="s">
        <v>5728</v>
      </c>
      <c r="Q5536" s="223" t="str">
        <f t="shared" si="86"/>
        <v>Bartolomäus &amp; Maria Brekalitz</v>
      </c>
      <c r="R5536" s="223">
        <f>VLOOKUP(Q5536,Hochzeiten!V:X,2,FALSE)</f>
        <v>0</v>
      </c>
    </row>
    <row r="5537" spans="1:18" hidden="1" x14ac:dyDescent="0.2">
      <c r="A5537" s="111">
        <v>1708</v>
      </c>
      <c r="B5537" s="223">
        <v>10</v>
      </c>
      <c r="C5537">
        <v>16</v>
      </c>
      <c r="D5537" t="s">
        <v>5738</v>
      </c>
      <c r="E5537" t="s">
        <v>13</v>
      </c>
      <c r="F5537" s="222" t="s">
        <v>18803</v>
      </c>
      <c r="G5537" t="s">
        <v>20</v>
      </c>
      <c r="H5537" t="s">
        <v>582</v>
      </c>
      <c r="I5537" t="s">
        <v>2958</v>
      </c>
      <c r="L5537" t="s">
        <v>5739</v>
      </c>
      <c r="M5537" t="s">
        <v>5740</v>
      </c>
      <c r="O5537" s="111" t="s">
        <v>12085</v>
      </c>
      <c r="P5537" s="10" t="s">
        <v>5728</v>
      </c>
      <c r="Q5537" s="223" t="str">
        <f t="shared" si="86"/>
        <v>Thomas &amp; Katarina Mikulek</v>
      </c>
      <c r="R5537" s="223" t="e">
        <f>VLOOKUP(Q5537,Hochzeiten!V:X,2,FALSE)</f>
        <v>#N/A</v>
      </c>
    </row>
    <row r="5538" spans="1:18" hidden="1" x14ac:dyDescent="0.2">
      <c r="A5538" s="111">
        <v>1708</v>
      </c>
      <c r="B5538" s="223">
        <v>11</v>
      </c>
      <c r="C5538">
        <v>4</v>
      </c>
      <c r="D5538" t="s">
        <v>5021</v>
      </c>
      <c r="E5538" t="s">
        <v>71</v>
      </c>
      <c r="F5538" s="222" t="s">
        <v>18803</v>
      </c>
      <c r="G5538" t="s">
        <v>53</v>
      </c>
      <c r="H5538" t="s">
        <v>81</v>
      </c>
      <c r="I5538" t="s">
        <v>5000</v>
      </c>
      <c r="L5538" t="s">
        <v>7381</v>
      </c>
      <c r="O5538" s="111" t="s">
        <v>12085</v>
      </c>
      <c r="P5538" s="10" t="s">
        <v>5728</v>
      </c>
      <c r="Q5538" s="223" t="str">
        <f t="shared" si="86"/>
        <v>Jakob &amp; Elisabet Hruza</v>
      </c>
      <c r="R5538" s="223">
        <f>VLOOKUP(Q5538,Hochzeiten!V:X,2,FALSE)</f>
        <v>0</v>
      </c>
    </row>
    <row r="5539" spans="1:18" hidden="1" x14ac:dyDescent="0.2">
      <c r="A5539" s="111">
        <v>1708</v>
      </c>
      <c r="B5539" s="223">
        <v>11</v>
      </c>
      <c r="C5539">
        <v>4</v>
      </c>
      <c r="D5539" t="s">
        <v>5741</v>
      </c>
      <c r="E5539" t="s">
        <v>13</v>
      </c>
      <c r="F5539" s="222" t="s">
        <v>18803</v>
      </c>
      <c r="G5539" t="s">
        <v>544</v>
      </c>
      <c r="H5539" t="s">
        <v>15</v>
      </c>
      <c r="I5539" t="s">
        <v>5742</v>
      </c>
      <c r="L5539" t="s">
        <v>7382</v>
      </c>
      <c r="O5539" s="111" t="s">
        <v>12085</v>
      </c>
      <c r="P5539" s="10" t="s">
        <v>5728</v>
      </c>
      <c r="Q5539" s="223" t="str">
        <f t="shared" si="86"/>
        <v>Sebastian &amp; Anna Pave</v>
      </c>
      <c r="R5539" s="223" t="e">
        <f>VLOOKUP(Q5539,Hochzeiten!V:X,2,FALSE)</f>
        <v>#N/A</v>
      </c>
    </row>
    <row r="5540" spans="1:18" hidden="1" x14ac:dyDescent="0.2">
      <c r="A5540" s="111">
        <v>1708</v>
      </c>
      <c r="B5540" s="223">
        <v>11</v>
      </c>
      <c r="C5540">
        <v>11</v>
      </c>
      <c r="D5540" t="s">
        <v>5024</v>
      </c>
      <c r="E5540" t="s">
        <v>21</v>
      </c>
      <c r="F5540" s="222" t="s">
        <v>18804</v>
      </c>
      <c r="G5540" t="s">
        <v>23</v>
      </c>
      <c r="H5540" t="s">
        <v>582</v>
      </c>
      <c r="I5540" t="s">
        <v>5000</v>
      </c>
      <c r="L5540" t="s">
        <v>5461</v>
      </c>
      <c r="M5540" t="s">
        <v>5743</v>
      </c>
      <c r="O5540" s="111" t="s">
        <v>12085</v>
      </c>
      <c r="P5540" s="10" t="s">
        <v>5728</v>
      </c>
      <c r="Q5540" s="223" t="str">
        <f t="shared" si="86"/>
        <v>Paul &amp; Katarina Butia</v>
      </c>
      <c r="R5540" s="223">
        <f>VLOOKUP(Q5540,Hochzeiten!V:X,2,FALSE)</f>
        <v>0</v>
      </c>
    </row>
    <row r="5541" spans="1:18" hidden="1" x14ac:dyDescent="0.2">
      <c r="A5541" s="111">
        <v>1708</v>
      </c>
      <c r="B5541" s="223">
        <v>11</v>
      </c>
      <c r="C5541">
        <v>17</v>
      </c>
      <c r="D5541" t="s">
        <v>5745</v>
      </c>
      <c r="E5541" t="s">
        <v>47</v>
      </c>
      <c r="F5541" s="222" t="s">
        <v>18803</v>
      </c>
      <c r="G5541" t="s">
        <v>30</v>
      </c>
      <c r="H5541" t="s">
        <v>81</v>
      </c>
      <c r="I5541" t="s">
        <v>5003</v>
      </c>
      <c r="L5541" t="s">
        <v>7383</v>
      </c>
      <c r="O5541" t="s">
        <v>12086</v>
      </c>
      <c r="P5541" s="10" t="s">
        <v>5744</v>
      </c>
      <c r="Q5541" s="223" t="str">
        <f t="shared" si="86"/>
        <v>Georg &amp; Elisabet Hümmelson</v>
      </c>
      <c r="R5541" s="223" t="e">
        <f>VLOOKUP(Q5541,Hochzeiten!V:X,2,FALSE)</f>
        <v>#N/A</v>
      </c>
    </row>
    <row r="5542" spans="1:18" hidden="1" x14ac:dyDescent="0.2">
      <c r="A5542" s="111">
        <v>1708</v>
      </c>
      <c r="B5542">
        <v>11</v>
      </c>
      <c r="C5542">
        <v>30</v>
      </c>
      <c r="D5542" s="222" t="s">
        <v>5746</v>
      </c>
      <c r="E5542" t="s">
        <v>29</v>
      </c>
      <c r="F5542" s="222" t="s">
        <v>18803</v>
      </c>
      <c r="G5542" t="s">
        <v>13</v>
      </c>
      <c r="H5542" t="s">
        <v>105</v>
      </c>
      <c r="I5542" t="s">
        <v>5009</v>
      </c>
      <c r="L5542" t="s">
        <v>7260</v>
      </c>
      <c r="O5542" s="111" t="s">
        <v>12086</v>
      </c>
      <c r="P5542" s="10" t="s">
        <v>5744</v>
      </c>
      <c r="Q5542" s="223" t="str">
        <f t="shared" si="86"/>
        <v>Martin &amp; Eva Madierka</v>
      </c>
      <c r="R5542" s="223">
        <f>VLOOKUP(Q5542,Hochzeiten!V:X,2,FALSE)</f>
        <v>0</v>
      </c>
    </row>
    <row r="5543" spans="1:18" hidden="1" x14ac:dyDescent="0.2">
      <c r="A5543" s="111">
        <v>1708</v>
      </c>
      <c r="B5543">
        <v>12</v>
      </c>
      <c r="C5543">
        <v>21</v>
      </c>
      <c r="D5543" s="234" t="s">
        <v>18937</v>
      </c>
      <c r="E5543" t="s">
        <v>105</v>
      </c>
      <c r="F5543" s="222" t="s">
        <v>18804</v>
      </c>
      <c r="G5543" t="s">
        <v>14</v>
      </c>
      <c r="H5543" t="s">
        <v>81</v>
      </c>
      <c r="I5543" t="s">
        <v>5009</v>
      </c>
      <c r="L5543" t="s">
        <v>7370</v>
      </c>
      <c r="O5543" s="111" t="s">
        <v>12086</v>
      </c>
      <c r="P5543" s="10" t="s">
        <v>5744</v>
      </c>
      <c r="Q5543" s="223" t="str">
        <f t="shared" si="86"/>
        <v>Michael &amp; Elisabet Stiastny</v>
      </c>
      <c r="R5543" s="223" t="e">
        <f>VLOOKUP(Q5543,Hochzeiten!V:X,2,FALSE)</f>
        <v>#N/A</v>
      </c>
    </row>
    <row r="5544" spans="1:18" hidden="1" x14ac:dyDescent="0.2">
      <c r="A5544" s="111">
        <v>1708</v>
      </c>
      <c r="B5544">
        <v>12</v>
      </c>
      <c r="C5544">
        <v>26</v>
      </c>
      <c r="D5544" t="s">
        <v>5209</v>
      </c>
      <c r="E5544" t="s">
        <v>2</v>
      </c>
      <c r="F5544" s="222" t="s">
        <v>18803</v>
      </c>
      <c r="G5544" t="s">
        <v>13</v>
      </c>
      <c r="H5544" t="s">
        <v>98</v>
      </c>
      <c r="I5544" s="192" t="s">
        <v>2220</v>
      </c>
      <c r="L5544" t="s">
        <v>13727</v>
      </c>
      <c r="O5544" s="111" t="s">
        <v>12086</v>
      </c>
      <c r="P5544" s="10" t="s">
        <v>5744</v>
      </c>
      <c r="Q5544" s="223" t="str">
        <f t="shared" si="86"/>
        <v>Martin &amp; Dorothea Fabiczovicz</v>
      </c>
      <c r="R5544" s="223" t="e">
        <f>VLOOKUP(Q5544,Hochzeiten!V:X,2,FALSE)</f>
        <v>#N/A</v>
      </c>
    </row>
    <row r="5545" spans="1:18" hidden="1" x14ac:dyDescent="0.2">
      <c r="A5545">
        <v>1709</v>
      </c>
      <c r="B5545">
        <v>1</v>
      </c>
      <c r="C5545">
        <v>17</v>
      </c>
      <c r="D5545" t="s">
        <v>5209</v>
      </c>
      <c r="E5545" t="s">
        <v>23</v>
      </c>
      <c r="F5545" s="222" t="s">
        <v>18803</v>
      </c>
      <c r="G5545" t="s">
        <v>5748</v>
      </c>
      <c r="H5545" t="s">
        <v>582</v>
      </c>
      <c r="I5545" t="s">
        <v>2958</v>
      </c>
      <c r="L5545" t="s">
        <v>6963</v>
      </c>
      <c r="O5545" s="111" t="s">
        <v>12086</v>
      </c>
      <c r="P5545" s="10" t="s">
        <v>5744</v>
      </c>
      <c r="Q5545" s="223" t="str">
        <f t="shared" si="86"/>
        <v>Martin (jr) &amp; Katarina Fabiczovicz</v>
      </c>
      <c r="R5545" s="223" t="e">
        <f>VLOOKUP(Q5545,Hochzeiten!V:X,2,FALSE)</f>
        <v>#N/A</v>
      </c>
    </row>
    <row r="5546" spans="1:18" hidden="1" x14ac:dyDescent="0.2">
      <c r="A5546" s="112">
        <v>1709</v>
      </c>
      <c r="B5546">
        <v>1</v>
      </c>
      <c r="C5546">
        <v>27</v>
      </c>
      <c r="D5546" t="s">
        <v>11297</v>
      </c>
      <c r="E5546" t="s">
        <v>98</v>
      </c>
      <c r="F5546" s="222" t="s">
        <v>18804</v>
      </c>
      <c r="G5546" t="s">
        <v>13</v>
      </c>
      <c r="H5546" s="235" t="s">
        <v>81</v>
      </c>
      <c r="I5546" t="s">
        <v>5308</v>
      </c>
      <c r="L5546" t="s">
        <v>7384</v>
      </c>
      <c r="O5546" s="111" t="s">
        <v>12086</v>
      </c>
      <c r="P5546" s="10" t="s">
        <v>5744</v>
      </c>
      <c r="Q5546" s="223" t="str">
        <f t="shared" si="86"/>
        <v>Martin &amp; Elisabet Weypalik</v>
      </c>
      <c r="R5546" s="223" t="e">
        <f>VLOOKUP(Q5546,Hochzeiten!V:X,2,FALSE)</f>
        <v>#N/A</v>
      </c>
    </row>
    <row r="5547" spans="1:18" hidden="1" x14ac:dyDescent="0.2">
      <c r="A5547" s="112">
        <v>1709</v>
      </c>
      <c r="B5547">
        <v>1</v>
      </c>
      <c r="C5547">
        <v>30</v>
      </c>
      <c r="D5547" t="s">
        <v>5749</v>
      </c>
      <c r="E5547" t="s">
        <v>80</v>
      </c>
      <c r="F5547" s="222" t="s">
        <v>18804</v>
      </c>
      <c r="G5547" t="s">
        <v>69</v>
      </c>
      <c r="H5547" s="160" t="s">
        <v>21</v>
      </c>
      <c r="I5547" t="s">
        <v>5270</v>
      </c>
      <c r="L5547" t="s">
        <v>7385</v>
      </c>
      <c r="O5547" s="111" t="s">
        <v>12086</v>
      </c>
      <c r="P5547" s="10" t="s">
        <v>5744</v>
      </c>
      <c r="Q5547" s="223" t="str">
        <f t="shared" si="86"/>
        <v>Wenzel &amp; Maria Wrablik</v>
      </c>
      <c r="R5547" s="223" t="e">
        <f>VLOOKUP(Q5547,Hochzeiten!V:X,2,FALSE)</f>
        <v>#N/A</v>
      </c>
    </row>
    <row r="5548" spans="1:18" hidden="1" x14ac:dyDescent="0.2">
      <c r="A5548" s="112">
        <v>1709</v>
      </c>
      <c r="B5548">
        <v>2</v>
      </c>
      <c r="C5548">
        <v>7</v>
      </c>
      <c r="D5548" t="s">
        <v>5489</v>
      </c>
      <c r="E5548" t="s">
        <v>5750</v>
      </c>
      <c r="F5548" s="222" t="s">
        <v>18804</v>
      </c>
      <c r="G5548" t="s">
        <v>13</v>
      </c>
      <c r="H5548" t="s">
        <v>21</v>
      </c>
      <c r="I5548" t="s">
        <v>5087</v>
      </c>
      <c r="K5548" s="79" t="s">
        <v>4477</v>
      </c>
      <c r="L5548" t="s">
        <v>5751</v>
      </c>
      <c r="O5548" s="111" t="s">
        <v>12086</v>
      </c>
      <c r="P5548" s="10" t="s">
        <v>5744</v>
      </c>
      <c r="Q5548" s="223" t="str">
        <f t="shared" si="86"/>
        <v>Martin &amp; Maria Toman</v>
      </c>
      <c r="R5548" s="223">
        <f>VLOOKUP(Q5548,Hochzeiten!V:X,2,FALSE)</f>
        <v>0</v>
      </c>
    </row>
    <row r="5549" spans="1:18" hidden="1" x14ac:dyDescent="0.2">
      <c r="A5549" s="112">
        <v>1709</v>
      </c>
      <c r="B5549">
        <v>2</v>
      </c>
      <c r="C5549">
        <v>21</v>
      </c>
      <c r="D5549" t="s">
        <v>7807</v>
      </c>
      <c r="E5549" t="s">
        <v>3911</v>
      </c>
      <c r="F5549" s="222" t="s">
        <v>18804</v>
      </c>
      <c r="G5549" t="s">
        <v>53</v>
      </c>
      <c r="H5549" t="s">
        <v>582</v>
      </c>
      <c r="I5549" t="s">
        <v>5009</v>
      </c>
      <c r="L5549" t="s">
        <v>13728</v>
      </c>
      <c r="O5549" s="111" t="s">
        <v>12086</v>
      </c>
      <c r="P5549" s="10" t="s">
        <v>5744</v>
      </c>
      <c r="Q5549" s="223" t="str">
        <f t="shared" si="86"/>
        <v>Jakob &amp; Katarina Tomschitz</v>
      </c>
      <c r="R5549" s="223">
        <f>VLOOKUP(Q5549,Hochzeiten!V:X,2,FALSE)</f>
        <v>0</v>
      </c>
    </row>
    <row r="5550" spans="1:18" hidden="1" x14ac:dyDescent="0.2">
      <c r="A5550" s="112">
        <v>1709</v>
      </c>
      <c r="B5550">
        <v>2</v>
      </c>
      <c r="C5550">
        <v>27</v>
      </c>
      <c r="D5550" t="s">
        <v>34</v>
      </c>
      <c r="E5550" t="s">
        <v>26</v>
      </c>
      <c r="F5550" s="222" t="s">
        <v>18803</v>
      </c>
      <c r="G5550" t="s">
        <v>95</v>
      </c>
      <c r="H5550" t="s">
        <v>582</v>
      </c>
      <c r="I5550" t="s">
        <v>5270</v>
      </c>
      <c r="L5550" t="s">
        <v>16230</v>
      </c>
      <c r="M5550" t="s">
        <v>5752</v>
      </c>
      <c r="O5550" t="s">
        <v>12087</v>
      </c>
      <c r="P5550" s="10" t="s">
        <v>5744</v>
      </c>
      <c r="Q5550" s="223" t="str">
        <f t="shared" si="86"/>
        <v>Mathäus &amp; Katarina Sikora</v>
      </c>
      <c r="R5550" s="223">
        <f>VLOOKUP(Q5550,Hochzeiten!V:X,2,FALSE)</f>
        <v>0</v>
      </c>
    </row>
    <row r="5551" spans="1:18" hidden="1" x14ac:dyDescent="0.2">
      <c r="A5551" s="112">
        <v>1709</v>
      </c>
      <c r="B5551">
        <v>3</v>
      </c>
      <c r="C5551">
        <v>1</v>
      </c>
      <c r="D5551" t="s">
        <v>5753</v>
      </c>
      <c r="E5551" t="s">
        <v>26</v>
      </c>
      <c r="F5551" s="222" t="s">
        <v>18803</v>
      </c>
      <c r="G5551" t="s">
        <v>1437</v>
      </c>
      <c r="H5551" t="s">
        <v>21</v>
      </c>
      <c r="I5551" t="s">
        <v>5754</v>
      </c>
      <c r="L5551" t="s">
        <v>7386</v>
      </c>
      <c r="O5551" s="111" t="s">
        <v>12087</v>
      </c>
      <c r="P5551" s="10" t="s">
        <v>5744</v>
      </c>
      <c r="Q5551" s="223" t="str">
        <f t="shared" si="86"/>
        <v>Leopold &amp; Maria Sch~</v>
      </c>
      <c r="R5551" s="223" t="e">
        <f>VLOOKUP(Q5551,Hochzeiten!V:X,2,FALSE)</f>
        <v>#N/A</v>
      </c>
    </row>
    <row r="5552" spans="1:18" hidden="1" x14ac:dyDescent="0.2">
      <c r="A5552" s="112">
        <v>1709</v>
      </c>
      <c r="B5552">
        <v>3</v>
      </c>
      <c r="C5552">
        <v>1</v>
      </c>
      <c r="D5552" s="120" t="s">
        <v>9007</v>
      </c>
      <c r="E5552" t="s">
        <v>3911</v>
      </c>
      <c r="F5552" s="222" t="s">
        <v>18804</v>
      </c>
      <c r="G5552" t="s">
        <v>30</v>
      </c>
      <c r="H5552" t="s">
        <v>582</v>
      </c>
      <c r="I5552" t="s">
        <v>5000</v>
      </c>
      <c r="L5552" t="s">
        <v>10151</v>
      </c>
      <c r="O5552" s="111" t="s">
        <v>12087</v>
      </c>
      <c r="P5552" s="10" t="s">
        <v>5744</v>
      </c>
      <c r="Q5552" s="223" t="str">
        <f t="shared" si="86"/>
        <v>Georg &amp; Katarina Agata</v>
      </c>
      <c r="R5552" s="223" t="e">
        <f>VLOOKUP(Q5552,Hochzeiten!V:X,2,FALSE)</f>
        <v>#N/A</v>
      </c>
    </row>
    <row r="5553" spans="1:18" hidden="1" x14ac:dyDescent="0.2">
      <c r="A5553" s="112">
        <v>1709</v>
      </c>
      <c r="B5553">
        <v>3</v>
      </c>
      <c r="C5553">
        <v>2</v>
      </c>
      <c r="D5553" t="s">
        <v>7925</v>
      </c>
      <c r="E5553" t="s">
        <v>26</v>
      </c>
      <c r="F5553" s="222" t="s">
        <v>18803</v>
      </c>
      <c r="G5553" t="s">
        <v>103</v>
      </c>
      <c r="H5553" t="s">
        <v>98</v>
      </c>
      <c r="I5553" t="s">
        <v>5623</v>
      </c>
      <c r="L5553" t="s">
        <v>7300</v>
      </c>
      <c r="O5553" s="111" t="s">
        <v>12087</v>
      </c>
      <c r="P5553" s="10" t="s">
        <v>5744</v>
      </c>
      <c r="Q5553" s="223" t="str">
        <f t="shared" si="86"/>
        <v>Franz &amp; Dorothea Raschka</v>
      </c>
      <c r="R5553" s="223">
        <f>VLOOKUP(Q5553,Hochzeiten!V:X,2,FALSE)</f>
        <v>0</v>
      </c>
    </row>
    <row r="5554" spans="1:18" hidden="1" x14ac:dyDescent="0.2">
      <c r="A5554" s="112">
        <v>1709</v>
      </c>
      <c r="B5554">
        <v>3</v>
      </c>
      <c r="C5554">
        <v>13</v>
      </c>
      <c r="D5554" t="s">
        <v>176</v>
      </c>
      <c r="E5554" t="s">
        <v>21</v>
      </c>
      <c r="F5554" s="222" t="s">
        <v>18804</v>
      </c>
      <c r="G5554" t="s">
        <v>103</v>
      </c>
      <c r="H5554" t="s">
        <v>21</v>
      </c>
      <c r="I5554" t="s">
        <v>5623</v>
      </c>
      <c r="L5554" t="s">
        <v>7387</v>
      </c>
      <c r="O5554" s="111" t="s">
        <v>12087</v>
      </c>
      <c r="P5554" s="10" t="s">
        <v>5744</v>
      </c>
      <c r="Q5554" s="223" t="str">
        <f t="shared" si="86"/>
        <v>Franz &amp; Maria Hoditz</v>
      </c>
      <c r="R5554" s="223">
        <f>VLOOKUP(Q5554,Hochzeiten!V:X,2,FALSE)</f>
        <v>0</v>
      </c>
    </row>
    <row r="5555" spans="1:18" hidden="1" x14ac:dyDescent="0.2">
      <c r="A5555" s="112">
        <v>1709</v>
      </c>
      <c r="B5555">
        <v>3</v>
      </c>
      <c r="C5555">
        <v>21</v>
      </c>
      <c r="D5555" t="s">
        <v>5755</v>
      </c>
      <c r="E5555" t="s">
        <v>21</v>
      </c>
      <c r="F5555" s="222" t="s">
        <v>18804</v>
      </c>
      <c r="G5555" t="s">
        <v>518</v>
      </c>
      <c r="H5555" t="s">
        <v>582</v>
      </c>
      <c r="I5555" t="s">
        <v>5000</v>
      </c>
      <c r="L5555" t="s">
        <v>7388</v>
      </c>
      <c r="O5555" s="111" t="s">
        <v>12087</v>
      </c>
      <c r="P5555" s="10" t="s">
        <v>5744</v>
      </c>
      <c r="Q5555" s="223" t="str">
        <f t="shared" si="86"/>
        <v>Johan &amp; Katarina Lorentzovich</v>
      </c>
      <c r="R5555" s="223" t="e">
        <f>VLOOKUP(Q5555,Hochzeiten!V:X,2,FALSE)</f>
        <v>#N/A</v>
      </c>
    </row>
    <row r="5556" spans="1:18" hidden="1" x14ac:dyDescent="0.2">
      <c r="A5556" s="112">
        <v>1709</v>
      </c>
      <c r="B5556">
        <v>5</v>
      </c>
      <c r="C5556">
        <v>1</v>
      </c>
      <c r="D5556" t="s">
        <v>5520</v>
      </c>
      <c r="E5556" t="s">
        <v>5296</v>
      </c>
      <c r="F5556" s="222" t="s">
        <v>18803</v>
      </c>
      <c r="G5556" t="s">
        <v>2</v>
      </c>
      <c r="H5556" t="s">
        <v>21</v>
      </c>
      <c r="I5556" t="s">
        <v>5009</v>
      </c>
      <c r="L5556" t="s">
        <v>5756</v>
      </c>
      <c r="M5556" t="s">
        <v>5757</v>
      </c>
      <c r="O5556" s="111" t="s">
        <v>12087</v>
      </c>
      <c r="P5556" s="10" t="s">
        <v>5744</v>
      </c>
      <c r="Q5556" s="223" t="str">
        <f t="shared" si="86"/>
        <v>Mathias &amp; Maria Karbiczek</v>
      </c>
      <c r="R5556" s="223" t="e">
        <f>VLOOKUP(Q5556,Hochzeiten!V:X,2,FALSE)</f>
        <v>#N/A</v>
      </c>
    </row>
    <row r="5557" spans="1:18" hidden="1" x14ac:dyDescent="0.2">
      <c r="A5557" s="112">
        <v>1709</v>
      </c>
      <c r="B5557">
        <v>5</v>
      </c>
      <c r="C5557">
        <v>2</v>
      </c>
      <c r="D5557" t="s">
        <v>5758</v>
      </c>
      <c r="E5557" t="s">
        <v>13</v>
      </c>
      <c r="F5557" s="222" t="s">
        <v>18803</v>
      </c>
      <c r="G5557" t="s">
        <v>518</v>
      </c>
      <c r="H5557" t="s">
        <v>21</v>
      </c>
      <c r="I5557" t="s">
        <v>5308</v>
      </c>
      <c r="L5557" t="s">
        <v>5686</v>
      </c>
      <c r="M5557" t="s">
        <v>5759</v>
      </c>
      <c r="O5557" s="111" t="s">
        <v>12087</v>
      </c>
      <c r="P5557" s="10" t="s">
        <v>5744</v>
      </c>
      <c r="Q5557" s="223" t="str">
        <f t="shared" si="86"/>
        <v>Johan &amp; Maria Negeschleba</v>
      </c>
      <c r="R5557" s="223">
        <f>VLOOKUP(Q5557,Hochzeiten!V:X,2,FALSE)</f>
        <v>0</v>
      </c>
    </row>
    <row r="5558" spans="1:18" hidden="1" x14ac:dyDescent="0.2">
      <c r="A5558" s="112">
        <v>1709</v>
      </c>
      <c r="B5558">
        <v>6</v>
      </c>
      <c r="C5558">
        <v>3</v>
      </c>
      <c r="D5558" s="235" t="s">
        <v>5760</v>
      </c>
      <c r="E5558" t="s">
        <v>46</v>
      </c>
      <c r="F5558" s="222" t="s">
        <v>18803</v>
      </c>
      <c r="G5558" s="235" t="s">
        <v>2</v>
      </c>
      <c r="H5558" s="235" t="s">
        <v>21</v>
      </c>
      <c r="I5558" t="s">
        <v>5270</v>
      </c>
      <c r="J5558" s="235"/>
      <c r="K5558" s="235" t="s">
        <v>5761</v>
      </c>
      <c r="L5558" s="235" t="s">
        <v>7389</v>
      </c>
      <c r="N5558" s="235"/>
      <c r="O5558" s="111" t="s">
        <v>12087</v>
      </c>
      <c r="P5558" s="10" t="s">
        <v>5744</v>
      </c>
      <c r="Q5558" s="223" t="str">
        <f t="shared" si="86"/>
        <v>Mathias &amp; Maria Krigler</v>
      </c>
      <c r="R5558" s="223" t="e">
        <f>VLOOKUP(Q5558,Hochzeiten!V:X,2,FALSE)</f>
        <v>#N/A</v>
      </c>
    </row>
    <row r="5559" spans="1:18" hidden="1" x14ac:dyDescent="0.2">
      <c r="A5559" s="112">
        <v>1709</v>
      </c>
      <c r="B5559">
        <v>6</v>
      </c>
      <c r="C5559">
        <v>6</v>
      </c>
      <c r="D5559" s="197" t="s">
        <v>83</v>
      </c>
      <c r="E5559" t="s">
        <v>21</v>
      </c>
      <c r="F5559" s="222" t="s">
        <v>18804</v>
      </c>
      <c r="G5559" s="235" t="s">
        <v>30</v>
      </c>
      <c r="H5559" s="235" t="s">
        <v>13356</v>
      </c>
      <c r="I5559" t="s">
        <v>2958</v>
      </c>
      <c r="K5559" s="235"/>
      <c r="L5559" s="235" t="s">
        <v>6963</v>
      </c>
      <c r="O5559" t="s">
        <v>12088</v>
      </c>
      <c r="P5559" s="10" t="s">
        <v>5762</v>
      </c>
      <c r="Q5559" s="223" t="str">
        <f t="shared" si="86"/>
        <v>Georg &amp; Helena Jankovitz</v>
      </c>
      <c r="R5559" s="223">
        <f>VLOOKUP(Q5559,Hochzeiten!V:X,2,FALSE)</f>
        <v>0</v>
      </c>
    </row>
    <row r="5560" spans="1:18" hidden="1" x14ac:dyDescent="0.2">
      <c r="A5560" s="112">
        <v>1709</v>
      </c>
      <c r="B5560">
        <v>6</v>
      </c>
      <c r="C5560">
        <v>17</v>
      </c>
      <c r="D5560" s="160" t="s">
        <v>5614</v>
      </c>
      <c r="E5560" t="s">
        <v>518</v>
      </c>
      <c r="F5560" s="222" t="s">
        <v>18803</v>
      </c>
      <c r="G5560" s="235" t="s">
        <v>69</v>
      </c>
      <c r="H5560" s="235" t="s">
        <v>21</v>
      </c>
      <c r="I5560" t="s">
        <v>5000</v>
      </c>
      <c r="K5560" s="235"/>
      <c r="L5560" s="235" t="s">
        <v>11669</v>
      </c>
      <c r="M5560" t="s">
        <v>5764</v>
      </c>
      <c r="O5560" s="111" t="s">
        <v>12088</v>
      </c>
      <c r="P5560" s="10" t="s">
        <v>5762</v>
      </c>
      <c r="Q5560" s="223" t="str">
        <f t="shared" si="86"/>
        <v>Wenzel &amp; Maria Chromczik</v>
      </c>
      <c r="R5560" s="223">
        <f>VLOOKUP(Q5560,Hochzeiten!V:X,2,FALSE)</f>
        <v>0</v>
      </c>
    </row>
    <row r="5561" spans="1:18" hidden="1" x14ac:dyDescent="0.2">
      <c r="A5561" s="112">
        <v>1709</v>
      </c>
      <c r="B5561">
        <v>6</v>
      </c>
      <c r="C5561">
        <v>20</v>
      </c>
      <c r="D5561" t="s">
        <v>10417</v>
      </c>
      <c r="E5561" t="s">
        <v>15</v>
      </c>
      <c r="F5561" s="222" t="s">
        <v>18804</v>
      </c>
      <c r="G5561" s="235" t="s">
        <v>13</v>
      </c>
      <c r="H5561" t="s">
        <v>52</v>
      </c>
      <c r="I5561" t="s">
        <v>2958</v>
      </c>
      <c r="L5561" s="235" t="s">
        <v>7390</v>
      </c>
      <c r="O5561" s="111" t="s">
        <v>12088</v>
      </c>
      <c r="P5561" s="10" t="s">
        <v>5762</v>
      </c>
      <c r="Q5561" s="223" t="str">
        <f t="shared" si="86"/>
        <v>Martin &amp; Magdalena Bezuschka</v>
      </c>
      <c r="R5561" s="223">
        <f>VLOOKUP(Q5561,Hochzeiten!V:X,2,FALSE)</f>
        <v>0</v>
      </c>
    </row>
    <row r="5562" spans="1:18" hidden="1" x14ac:dyDescent="0.2">
      <c r="A5562" s="112">
        <v>1709</v>
      </c>
      <c r="B5562">
        <v>7</v>
      </c>
      <c r="C5562">
        <v>3</v>
      </c>
      <c r="D5562" s="197" t="s">
        <v>2590</v>
      </c>
      <c r="E5562" t="s">
        <v>3911</v>
      </c>
      <c r="F5562" s="222" t="s">
        <v>18804</v>
      </c>
      <c r="G5562" t="s">
        <v>14</v>
      </c>
      <c r="H5562" t="s">
        <v>81</v>
      </c>
      <c r="I5562" t="s">
        <v>5009</v>
      </c>
      <c r="L5562" t="s">
        <v>5765</v>
      </c>
      <c r="M5562" t="s">
        <v>5799</v>
      </c>
      <c r="O5562" s="111" t="s">
        <v>12088</v>
      </c>
      <c r="P5562" s="10" t="s">
        <v>5762</v>
      </c>
      <c r="Q5562" s="223" t="str">
        <f t="shared" si="86"/>
        <v>Michael &amp; Elisabet Baranczitz</v>
      </c>
      <c r="R5562" s="223">
        <f>VLOOKUP(Q5562,Hochzeiten!V:X,2,FALSE)</f>
        <v>0</v>
      </c>
    </row>
    <row r="5563" spans="1:18" hidden="1" x14ac:dyDescent="0.2">
      <c r="A5563" s="112">
        <v>1709</v>
      </c>
      <c r="B5563">
        <v>7</v>
      </c>
      <c r="C5563">
        <v>14</v>
      </c>
      <c r="D5563" s="234" t="s">
        <v>11673</v>
      </c>
      <c r="E5563" t="s">
        <v>53</v>
      </c>
      <c r="F5563" s="222" t="s">
        <v>18803</v>
      </c>
      <c r="G5563" t="s">
        <v>14</v>
      </c>
      <c r="H5563" t="s">
        <v>582</v>
      </c>
      <c r="I5563" t="s">
        <v>5000</v>
      </c>
      <c r="L5563" t="s">
        <v>7391</v>
      </c>
      <c r="O5563" s="111" t="s">
        <v>12088</v>
      </c>
      <c r="P5563" s="10" t="s">
        <v>5762</v>
      </c>
      <c r="Q5563" s="223" t="str">
        <f t="shared" si="86"/>
        <v>Michael &amp; Katarina Lendier</v>
      </c>
      <c r="R5563" s="223">
        <f>VLOOKUP(Q5563,Hochzeiten!V:X,2,FALSE)</f>
        <v>0</v>
      </c>
    </row>
    <row r="5564" spans="1:18" hidden="1" x14ac:dyDescent="0.2">
      <c r="A5564" s="112">
        <v>1709</v>
      </c>
      <c r="B5564">
        <v>7</v>
      </c>
      <c r="C5564">
        <v>30</v>
      </c>
      <c r="D5564" t="s">
        <v>3270</v>
      </c>
      <c r="E5564" t="s">
        <v>691</v>
      </c>
      <c r="F5564" s="222" t="s">
        <v>18803</v>
      </c>
      <c r="G5564" t="s">
        <v>2</v>
      </c>
      <c r="H5564" t="s">
        <v>3911</v>
      </c>
      <c r="I5564" t="s">
        <v>2958</v>
      </c>
      <c r="L5564" t="s">
        <v>7392</v>
      </c>
      <c r="O5564" s="111" t="s">
        <v>12088</v>
      </c>
      <c r="P5564" s="10" t="s">
        <v>5762</v>
      </c>
      <c r="Q5564" s="223" t="str">
        <f t="shared" si="86"/>
        <v>Mathias &amp; Mariana Binder</v>
      </c>
      <c r="R5564" s="223" t="e">
        <f>VLOOKUP(Q5564,Hochzeiten!V:X,2,FALSE)</f>
        <v>#N/A</v>
      </c>
    </row>
    <row r="5565" spans="1:18" hidden="1" x14ac:dyDescent="0.2">
      <c r="A5565" s="112">
        <v>1709</v>
      </c>
      <c r="B5565">
        <v>8</v>
      </c>
      <c r="C5565">
        <v>7</v>
      </c>
      <c r="D5565" s="124" t="s">
        <v>11415</v>
      </c>
      <c r="E5565" t="s">
        <v>47</v>
      </c>
      <c r="F5565" s="222" t="s">
        <v>18803</v>
      </c>
      <c r="G5565" t="s">
        <v>23</v>
      </c>
      <c r="H5565" s="120" t="s">
        <v>21</v>
      </c>
      <c r="I5565" t="s">
        <v>5009</v>
      </c>
      <c r="L5565" t="s">
        <v>7393</v>
      </c>
      <c r="O5565" t="s">
        <v>12089</v>
      </c>
      <c r="P5565" s="10" t="s">
        <v>5762</v>
      </c>
      <c r="Q5565" s="223" t="str">
        <f t="shared" si="86"/>
        <v>Paul &amp; Maria Bartolcicz</v>
      </c>
      <c r="R5565" s="223">
        <f>VLOOKUP(Q5565,Hochzeiten!V:X,2,FALSE)</f>
        <v>0</v>
      </c>
    </row>
    <row r="5566" spans="1:18" hidden="1" x14ac:dyDescent="0.2">
      <c r="A5566" s="112">
        <v>1709</v>
      </c>
      <c r="B5566">
        <v>8</v>
      </c>
      <c r="C5566">
        <v>15</v>
      </c>
      <c r="D5566" t="s">
        <v>5671</v>
      </c>
      <c r="E5566" t="s">
        <v>582</v>
      </c>
      <c r="F5566" s="222" t="s">
        <v>18804</v>
      </c>
      <c r="G5566" t="s">
        <v>29</v>
      </c>
      <c r="H5566" t="s">
        <v>98</v>
      </c>
      <c r="I5566" t="s">
        <v>5009</v>
      </c>
      <c r="L5566" t="s">
        <v>7394</v>
      </c>
      <c r="O5566" s="111" t="s">
        <v>12089</v>
      </c>
      <c r="P5566" s="10" t="s">
        <v>5762</v>
      </c>
      <c r="Q5566" s="223" t="str">
        <f t="shared" si="86"/>
        <v>Andreas &amp; Dorothea Krasky</v>
      </c>
      <c r="R5566" s="223" t="e">
        <f>VLOOKUP(Q5566,Hochzeiten!V:X,2,FALSE)</f>
        <v>#N/A</v>
      </c>
    </row>
    <row r="5567" spans="1:18" hidden="1" x14ac:dyDescent="0.2">
      <c r="A5567" s="112">
        <v>1709</v>
      </c>
      <c r="B5567">
        <v>8</v>
      </c>
      <c r="C5567">
        <v>26</v>
      </c>
      <c r="D5567" t="s">
        <v>5229</v>
      </c>
      <c r="E5567" t="s">
        <v>21</v>
      </c>
      <c r="F5567" s="222" t="s">
        <v>18804</v>
      </c>
      <c r="G5567" t="s">
        <v>518</v>
      </c>
      <c r="H5567" t="s">
        <v>582</v>
      </c>
      <c r="I5567" t="s">
        <v>5009</v>
      </c>
      <c r="L5567" t="s">
        <v>7395</v>
      </c>
      <c r="O5567" s="111" t="s">
        <v>12089</v>
      </c>
      <c r="P5567" s="10" t="s">
        <v>5762</v>
      </c>
      <c r="Q5567" s="223" t="str">
        <f t="shared" si="86"/>
        <v>Johan &amp; Katarina Czerniansky</v>
      </c>
      <c r="R5567" s="223" t="e">
        <f>VLOOKUP(Q5567,Hochzeiten!V:X,2,FALSE)</f>
        <v>#N/A</v>
      </c>
    </row>
    <row r="5568" spans="1:18" hidden="1" x14ac:dyDescent="0.2">
      <c r="A5568" s="112">
        <v>1709</v>
      </c>
      <c r="B5568">
        <v>8</v>
      </c>
      <c r="C5568">
        <v>28</v>
      </c>
      <c r="D5568" t="s">
        <v>5349</v>
      </c>
      <c r="E5568" t="s">
        <v>518</v>
      </c>
      <c r="F5568" s="222" t="s">
        <v>18803</v>
      </c>
      <c r="G5568" t="s">
        <v>20</v>
      </c>
      <c r="H5568" t="s">
        <v>52</v>
      </c>
      <c r="I5568" t="s">
        <v>5766</v>
      </c>
      <c r="L5568" t="s">
        <v>7396</v>
      </c>
      <c r="O5568" s="111" t="s">
        <v>12089</v>
      </c>
      <c r="P5568" s="10" t="s">
        <v>5762</v>
      </c>
      <c r="Q5568" s="223" t="str">
        <f t="shared" si="86"/>
        <v>Thomas &amp; Magdalena Klimovicz</v>
      </c>
      <c r="R5568" s="223">
        <f>VLOOKUP(Q5568,Hochzeiten!V:X,2,FALSE)</f>
        <v>0</v>
      </c>
    </row>
    <row r="5569" spans="1:18" hidden="1" x14ac:dyDescent="0.2">
      <c r="A5569" s="112">
        <v>1709</v>
      </c>
      <c r="B5569">
        <v>8</v>
      </c>
      <c r="C5569">
        <v>29</v>
      </c>
      <c r="D5569" t="s">
        <v>5767</v>
      </c>
      <c r="E5569" t="s">
        <v>14</v>
      </c>
      <c r="F5569" s="222" t="s">
        <v>18803</v>
      </c>
      <c r="G5569" t="s">
        <v>23</v>
      </c>
      <c r="H5569" t="s">
        <v>582</v>
      </c>
      <c r="I5569" t="s">
        <v>5000</v>
      </c>
      <c r="L5569" t="s">
        <v>7397</v>
      </c>
      <c r="O5569" s="111" t="s">
        <v>12089</v>
      </c>
      <c r="P5569" s="10" t="s">
        <v>5762</v>
      </c>
      <c r="Q5569" s="223" t="str">
        <f t="shared" si="86"/>
        <v>Paul &amp; Katarina Juraczek</v>
      </c>
      <c r="R5569" s="223">
        <f>VLOOKUP(Q5569,Hochzeiten!V:X,2,FALSE)</f>
        <v>0</v>
      </c>
    </row>
    <row r="5570" spans="1:18" hidden="1" x14ac:dyDescent="0.2">
      <c r="A5570" s="112">
        <v>1709</v>
      </c>
      <c r="B5570">
        <v>9</v>
      </c>
      <c r="C5570">
        <v>1</v>
      </c>
      <c r="D5570" s="114" t="s">
        <v>50</v>
      </c>
      <c r="E5570" t="s">
        <v>582</v>
      </c>
      <c r="F5570" s="222" t="s">
        <v>18804</v>
      </c>
      <c r="G5570" t="s">
        <v>53</v>
      </c>
      <c r="H5570" t="s">
        <v>37</v>
      </c>
      <c r="I5570" t="s">
        <v>2958</v>
      </c>
      <c r="L5570" t="s">
        <v>7117</v>
      </c>
      <c r="O5570" s="111" t="s">
        <v>12089</v>
      </c>
      <c r="P5570" s="10" t="s">
        <v>5762</v>
      </c>
      <c r="Q5570" s="223" t="str">
        <f t="shared" ref="Q5570:Q5633" si="87">G5570 &amp; " &amp; " &amp; H5570 &amp; " " &amp; D5570</f>
        <v>Jakob &amp; Justina Schilhan</v>
      </c>
      <c r="R5570" s="223">
        <f>VLOOKUP(Q5570,Hochzeiten!V:X,2,FALSE)</f>
        <v>0</v>
      </c>
    </row>
    <row r="5571" spans="1:18" hidden="1" x14ac:dyDescent="0.2">
      <c r="A5571" s="112">
        <v>1709</v>
      </c>
      <c r="B5571">
        <v>9</v>
      </c>
      <c r="C5571">
        <v>11</v>
      </c>
      <c r="D5571" t="s">
        <v>5768</v>
      </c>
      <c r="E5571" t="s">
        <v>582</v>
      </c>
      <c r="F5571" s="222" t="s">
        <v>18804</v>
      </c>
      <c r="G5571" t="s">
        <v>53</v>
      </c>
      <c r="H5571" t="s">
        <v>98</v>
      </c>
      <c r="I5571" t="s">
        <v>5769</v>
      </c>
      <c r="L5571" t="s">
        <v>5770</v>
      </c>
      <c r="M5571" t="s">
        <v>7398</v>
      </c>
      <c r="O5571" s="111" t="s">
        <v>12089</v>
      </c>
      <c r="P5571" s="10" t="s">
        <v>5762</v>
      </c>
      <c r="Q5571" s="223" t="str">
        <f t="shared" si="87"/>
        <v>Jakob &amp; Dorothea Halucza</v>
      </c>
      <c r="R5571" s="223" t="e">
        <f>VLOOKUP(Q5571,Hochzeiten!V:X,2,FALSE)</f>
        <v>#N/A</v>
      </c>
    </row>
    <row r="5572" spans="1:18" hidden="1" x14ac:dyDescent="0.2">
      <c r="A5572" s="112">
        <v>1709</v>
      </c>
      <c r="B5572">
        <v>9</v>
      </c>
      <c r="C5572">
        <v>12</v>
      </c>
      <c r="D5572" t="s">
        <v>5396</v>
      </c>
      <c r="E5572" t="s">
        <v>14</v>
      </c>
      <c r="F5572" s="222" t="s">
        <v>18803</v>
      </c>
      <c r="G5572" t="s">
        <v>71</v>
      </c>
      <c r="H5572" t="s">
        <v>13356</v>
      </c>
      <c r="I5572" s="156" t="s">
        <v>5009</v>
      </c>
      <c r="J5572" s="156"/>
      <c r="L5572" t="s">
        <v>10883</v>
      </c>
      <c r="O5572" t="s">
        <v>12090</v>
      </c>
      <c r="P5572" s="10" t="s">
        <v>5771</v>
      </c>
      <c r="Q5572" s="223" t="str">
        <f t="shared" si="87"/>
        <v>Karl &amp; Helena Baranek</v>
      </c>
      <c r="R5572" s="223" t="e">
        <f>VLOOKUP(Q5572,Hochzeiten!V:X,2,FALSE)</f>
        <v>#N/A</v>
      </c>
    </row>
    <row r="5573" spans="1:18" hidden="1" x14ac:dyDescent="0.2">
      <c r="A5573" s="112">
        <v>1709</v>
      </c>
      <c r="B5573">
        <v>9</v>
      </c>
      <c r="C5573">
        <v>16</v>
      </c>
      <c r="D5573" t="s">
        <v>5772</v>
      </c>
      <c r="E5573" t="s">
        <v>14</v>
      </c>
      <c r="F5573" s="222" t="s">
        <v>18803</v>
      </c>
      <c r="G5573" t="s">
        <v>13</v>
      </c>
      <c r="H5573" t="s">
        <v>582</v>
      </c>
      <c r="I5573" t="s">
        <v>5000</v>
      </c>
      <c r="L5573" t="s">
        <v>9028</v>
      </c>
      <c r="O5573" s="112" t="s">
        <v>12090</v>
      </c>
      <c r="P5573" s="10" t="s">
        <v>5771</v>
      </c>
      <c r="Q5573" s="223" t="str">
        <f t="shared" si="87"/>
        <v>Martin &amp; Katarina Po~ziwa</v>
      </c>
      <c r="R5573" s="223" t="e">
        <f>VLOOKUP(Q5573,Hochzeiten!V:X,2,FALSE)</f>
        <v>#N/A</v>
      </c>
    </row>
    <row r="5574" spans="1:18" hidden="1" x14ac:dyDescent="0.2">
      <c r="A5574" s="112">
        <v>1709</v>
      </c>
      <c r="B5574">
        <v>9</v>
      </c>
      <c r="C5574">
        <v>25</v>
      </c>
      <c r="D5574" t="s">
        <v>5282</v>
      </c>
      <c r="E5574" t="s">
        <v>14</v>
      </c>
      <c r="F5574" s="222" t="s">
        <v>18803</v>
      </c>
      <c r="G5574" t="s">
        <v>518</v>
      </c>
      <c r="H5574" t="s">
        <v>13356</v>
      </c>
      <c r="I5574" t="s">
        <v>2958</v>
      </c>
      <c r="L5574" t="s">
        <v>7399</v>
      </c>
      <c r="O5574" s="112" t="s">
        <v>12090</v>
      </c>
      <c r="P5574" s="10" t="s">
        <v>5771</v>
      </c>
      <c r="Q5574" s="223" t="str">
        <f t="shared" si="87"/>
        <v>Johan &amp; Helena Kiricz</v>
      </c>
      <c r="R5574" s="223">
        <f>VLOOKUP(Q5574,Hochzeiten!V:X,2,FALSE)</f>
        <v>0</v>
      </c>
    </row>
    <row r="5575" spans="1:18" hidden="1" x14ac:dyDescent="0.2">
      <c r="A5575" s="112">
        <v>1709</v>
      </c>
      <c r="B5575">
        <v>9</v>
      </c>
      <c r="C5575">
        <v>25</v>
      </c>
      <c r="D5575" t="s">
        <v>5773</v>
      </c>
      <c r="E5575" t="s">
        <v>14</v>
      </c>
      <c r="F5575" s="222" t="s">
        <v>18803</v>
      </c>
      <c r="G5575" t="s">
        <v>30</v>
      </c>
      <c r="H5575" t="s">
        <v>809</v>
      </c>
      <c r="I5575" t="s">
        <v>5009</v>
      </c>
      <c r="L5575" t="s">
        <v>7400</v>
      </c>
      <c r="O5575" s="112" t="s">
        <v>12090</v>
      </c>
      <c r="P5575" s="10" t="s">
        <v>5771</v>
      </c>
      <c r="Q5575" s="223" t="str">
        <f t="shared" si="87"/>
        <v>Georg &amp; Klara Wozar</v>
      </c>
      <c r="R5575" s="223">
        <f>VLOOKUP(Q5575,Hochzeiten!V:X,2,FALSE)</f>
        <v>0</v>
      </c>
    </row>
    <row r="5576" spans="1:18" hidden="1" x14ac:dyDescent="0.2">
      <c r="A5576" s="112">
        <v>1709</v>
      </c>
      <c r="B5576">
        <v>9</v>
      </c>
      <c r="C5576">
        <v>29</v>
      </c>
      <c r="D5576" s="159" t="s">
        <v>5505</v>
      </c>
      <c r="E5576" t="s">
        <v>11</v>
      </c>
      <c r="F5576" s="222" t="s">
        <v>18804</v>
      </c>
      <c r="G5576" t="s">
        <v>14</v>
      </c>
      <c r="H5576" t="s">
        <v>52</v>
      </c>
      <c r="I5576" t="s">
        <v>5009</v>
      </c>
      <c r="L5576" t="s">
        <v>7401</v>
      </c>
      <c r="O5576" s="112" t="s">
        <v>12090</v>
      </c>
      <c r="P5576" s="10" t="s">
        <v>5771</v>
      </c>
      <c r="Q5576" s="223" t="str">
        <f t="shared" si="87"/>
        <v>Michael &amp; Magdalena Mitricz</v>
      </c>
      <c r="R5576" s="223">
        <f>VLOOKUP(Q5576,Hochzeiten!V:X,2,FALSE)</f>
        <v>0</v>
      </c>
    </row>
    <row r="5577" spans="1:18" hidden="1" x14ac:dyDescent="0.2">
      <c r="A5577" s="112">
        <v>1709</v>
      </c>
      <c r="B5577" s="156">
        <v>10</v>
      </c>
      <c r="C5577">
        <v>3</v>
      </c>
      <c r="D5577" t="s">
        <v>5774</v>
      </c>
      <c r="E5577" t="s">
        <v>11</v>
      </c>
      <c r="F5577" s="222" t="s">
        <v>18804</v>
      </c>
      <c r="G5577" t="s">
        <v>53</v>
      </c>
      <c r="H5577" t="s">
        <v>81</v>
      </c>
      <c r="I5577" t="s">
        <v>5009</v>
      </c>
      <c r="L5577" t="s">
        <v>7402</v>
      </c>
      <c r="O5577" s="112" t="s">
        <v>12090</v>
      </c>
      <c r="P5577" s="10" t="s">
        <v>5771</v>
      </c>
      <c r="Q5577" s="223" t="str">
        <f t="shared" si="87"/>
        <v>Jakob &amp; Elisabet Krell</v>
      </c>
      <c r="R5577" s="223" t="e">
        <f>VLOOKUP(Q5577,Hochzeiten!V:X,2,FALSE)</f>
        <v>#N/A</v>
      </c>
    </row>
    <row r="5578" spans="1:18" hidden="1" x14ac:dyDescent="0.2">
      <c r="A5578" s="112">
        <v>1709</v>
      </c>
      <c r="B5578" s="156">
        <v>10</v>
      </c>
      <c r="C5578">
        <v>15</v>
      </c>
      <c r="D5578" s="124" t="s">
        <v>11415</v>
      </c>
      <c r="E5578" t="s">
        <v>13</v>
      </c>
      <c r="F5578" s="222" t="s">
        <v>18803</v>
      </c>
      <c r="G5578" t="s">
        <v>13</v>
      </c>
      <c r="H5578" t="s">
        <v>21</v>
      </c>
      <c r="I5578" t="s">
        <v>5009</v>
      </c>
      <c r="L5578" t="s">
        <v>10826</v>
      </c>
      <c r="O5578" s="112" t="s">
        <v>12090</v>
      </c>
      <c r="P5578" s="10" t="s">
        <v>5771</v>
      </c>
      <c r="Q5578" s="223" t="str">
        <f t="shared" si="87"/>
        <v>Martin &amp; Maria Bartolcicz</v>
      </c>
      <c r="R5578" s="223" t="e">
        <f>VLOOKUP(Q5578,Hochzeiten!V:X,2,FALSE)</f>
        <v>#N/A</v>
      </c>
    </row>
    <row r="5579" spans="1:18" hidden="1" x14ac:dyDescent="0.2">
      <c r="A5579" s="112">
        <v>1709</v>
      </c>
      <c r="B5579" s="156">
        <v>10</v>
      </c>
      <c r="C5579">
        <v>21</v>
      </c>
      <c r="D5579" s="223" t="s">
        <v>15432</v>
      </c>
      <c r="E5579" t="s">
        <v>59</v>
      </c>
      <c r="F5579" s="222" t="s">
        <v>18804</v>
      </c>
      <c r="G5579" t="s">
        <v>30</v>
      </c>
      <c r="H5579" t="s">
        <v>582</v>
      </c>
      <c r="I5579" t="s">
        <v>5000</v>
      </c>
      <c r="L5579" t="s">
        <v>7401</v>
      </c>
      <c r="O5579" t="s">
        <v>12091</v>
      </c>
      <c r="P5579" s="10" t="s">
        <v>5771</v>
      </c>
      <c r="Q5579" s="223" t="str">
        <f t="shared" si="87"/>
        <v>Georg &amp; Katarina Pischtschek</v>
      </c>
      <c r="R5579" s="223">
        <f>VLOOKUP(Q5579,Hochzeiten!V:X,2,FALSE)</f>
        <v>0</v>
      </c>
    </row>
    <row r="5580" spans="1:18" hidden="1" x14ac:dyDescent="0.2">
      <c r="A5580" s="112">
        <v>1709</v>
      </c>
      <c r="B5580">
        <v>10</v>
      </c>
      <c r="C5580">
        <v>24</v>
      </c>
      <c r="D5580" t="s">
        <v>8503</v>
      </c>
      <c r="E5580" t="s">
        <v>13</v>
      </c>
      <c r="F5580" s="222" t="s">
        <v>18803</v>
      </c>
      <c r="G5580" t="s">
        <v>29</v>
      </c>
      <c r="H5580" t="s">
        <v>11</v>
      </c>
      <c r="I5580" t="s">
        <v>5000</v>
      </c>
      <c r="L5580" t="s">
        <v>7403</v>
      </c>
      <c r="O5580" s="112" t="s">
        <v>12091</v>
      </c>
      <c r="P5580" s="10" t="s">
        <v>5771</v>
      </c>
      <c r="Q5580" s="223" t="str">
        <f t="shared" si="87"/>
        <v>Andreas &amp; Barbara Mokry</v>
      </c>
      <c r="R5580" s="223">
        <f>VLOOKUP(Q5580,Hochzeiten!V:X,2,FALSE)</f>
        <v>0</v>
      </c>
    </row>
    <row r="5581" spans="1:18" hidden="1" x14ac:dyDescent="0.2">
      <c r="A5581" s="112">
        <v>1709</v>
      </c>
      <c r="B5581">
        <v>10</v>
      </c>
      <c r="C5581">
        <v>27</v>
      </c>
      <c r="D5581" t="s">
        <v>287</v>
      </c>
      <c r="E5581" t="s">
        <v>17</v>
      </c>
      <c r="F5581" s="222" t="s">
        <v>18803</v>
      </c>
      <c r="G5581" t="s">
        <v>277</v>
      </c>
      <c r="H5581" t="s">
        <v>81</v>
      </c>
      <c r="I5581" t="s">
        <v>5009</v>
      </c>
      <c r="L5581" t="s">
        <v>7404</v>
      </c>
      <c r="O5581" s="112" t="s">
        <v>12091</v>
      </c>
      <c r="P5581" s="10" t="s">
        <v>5771</v>
      </c>
      <c r="Q5581" s="223" t="str">
        <f t="shared" si="87"/>
        <v>Veit &amp; Elisabet Novak</v>
      </c>
      <c r="R5581" s="223">
        <f>VLOOKUP(Q5581,Hochzeiten!V:X,2,FALSE)</f>
        <v>0</v>
      </c>
    </row>
    <row r="5582" spans="1:18" hidden="1" x14ac:dyDescent="0.2">
      <c r="A5582" s="112">
        <v>1709</v>
      </c>
      <c r="B5582">
        <v>10</v>
      </c>
      <c r="C5582">
        <v>29</v>
      </c>
      <c r="D5582" t="s">
        <v>273</v>
      </c>
      <c r="E5582" t="s">
        <v>582</v>
      </c>
      <c r="F5582" s="222" t="s">
        <v>18804</v>
      </c>
      <c r="G5582" t="s">
        <v>518</v>
      </c>
      <c r="H5582" t="s">
        <v>15</v>
      </c>
      <c r="I5582" t="s">
        <v>5009</v>
      </c>
      <c r="L5582" t="s">
        <v>7405</v>
      </c>
      <c r="M5582" t="s">
        <v>5775</v>
      </c>
      <c r="N5582" t="s">
        <v>7406</v>
      </c>
      <c r="O5582" s="112" t="s">
        <v>12091</v>
      </c>
      <c r="P5582" s="10" t="s">
        <v>5771</v>
      </c>
      <c r="Q5582" s="223" t="str">
        <f t="shared" si="87"/>
        <v>Johan &amp; Anna Polak</v>
      </c>
      <c r="R5582" s="223">
        <f>VLOOKUP(Q5582,Hochzeiten!V:X,2,FALSE)</f>
        <v>0</v>
      </c>
    </row>
    <row r="5583" spans="1:18" hidden="1" x14ac:dyDescent="0.2">
      <c r="A5583" s="112">
        <v>1709</v>
      </c>
      <c r="B5583">
        <v>10</v>
      </c>
      <c r="C5583">
        <v>30</v>
      </c>
      <c r="D5583" t="s">
        <v>5025</v>
      </c>
      <c r="E5583" t="s">
        <v>13</v>
      </c>
      <c r="F5583" s="222" t="s">
        <v>18803</v>
      </c>
      <c r="G5583" t="s">
        <v>14</v>
      </c>
      <c r="H5583" t="s">
        <v>21</v>
      </c>
      <c r="I5583" t="s">
        <v>5009</v>
      </c>
      <c r="L5583" t="s">
        <v>7407</v>
      </c>
      <c r="O5583" s="112" t="s">
        <v>12091</v>
      </c>
      <c r="P5583" s="10" t="s">
        <v>5771</v>
      </c>
      <c r="Q5583" s="223" t="str">
        <f t="shared" si="87"/>
        <v>Michael &amp; Maria Tomankovicz</v>
      </c>
      <c r="R5583" s="223">
        <f>VLOOKUP(Q5583,Hochzeiten!V:X,2,FALSE)</f>
        <v>0</v>
      </c>
    </row>
    <row r="5584" spans="1:18" hidden="1" x14ac:dyDescent="0.2">
      <c r="A5584" s="112">
        <v>1709</v>
      </c>
      <c r="B5584">
        <v>11</v>
      </c>
      <c r="C5584">
        <v>3</v>
      </c>
      <c r="D5584" t="s">
        <v>5776</v>
      </c>
      <c r="E5584" t="s">
        <v>71</v>
      </c>
      <c r="F5584" s="222" t="s">
        <v>18803</v>
      </c>
      <c r="G5584" t="s">
        <v>2</v>
      </c>
      <c r="H5584" t="s">
        <v>98</v>
      </c>
      <c r="I5584" t="s">
        <v>2958</v>
      </c>
      <c r="L5584" t="s">
        <v>7408</v>
      </c>
      <c r="O5584" s="112" t="s">
        <v>12091</v>
      </c>
      <c r="P5584" s="10" t="s">
        <v>5771</v>
      </c>
      <c r="Q5584" s="223" t="str">
        <f t="shared" si="87"/>
        <v>Mathias &amp; Dorothea Homola</v>
      </c>
      <c r="R5584" s="223" t="e">
        <f>VLOOKUP(Q5584,Hochzeiten!V:X,2,FALSE)</f>
        <v>#N/A</v>
      </c>
    </row>
    <row r="5585" spans="1:18" hidden="1" x14ac:dyDescent="0.2">
      <c r="A5585" s="112">
        <v>1709</v>
      </c>
      <c r="B5585">
        <v>11</v>
      </c>
      <c r="C5585">
        <v>3</v>
      </c>
      <c r="D5585" t="s">
        <v>5777</v>
      </c>
      <c r="E5585" t="s">
        <v>582</v>
      </c>
      <c r="F5585" s="222" t="s">
        <v>18804</v>
      </c>
      <c r="G5585" t="s">
        <v>14</v>
      </c>
      <c r="H5585" t="s">
        <v>15</v>
      </c>
      <c r="I5585" t="s">
        <v>5000</v>
      </c>
      <c r="L5585" t="s">
        <v>7409</v>
      </c>
      <c r="O5585" s="112" t="s">
        <v>12091</v>
      </c>
      <c r="P5585" s="10" t="s">
        <v>5771</v>
      </c>
      <c r="Q5585" s="223" t="str">
        <f t="shared" si="87"/>
        <v>Michael &amp; Anna Milter</v>
      </c>
      <c r="R5585" s="223" t="e">
        <f>VLOOKUP(Q5585,Hochzeiten!V:X,2,FALSE)</f>
        <v>#N/A</v>
      </c>
    </row>
    <row r="5586" spans="1:18" hidden="1" x14ac:dyDescent="0.2">
      <c r="A5586" s="112">
        <v>1709</v>
      </c>
      <c r="B5586">
        <v>11</v>
      </c>
      <c r="C5586">
        <v>3</v>
      </c>
      <c r="D5586" t="s">
        <v>5169</v>
      </c>
      <c r="E5586" t="s">
        <v>13</v>
      </c>
      <c r="F5586" s="222" t="s">
        <v>18803</v>
      </c>
      <c r="G5586" t="s">
        <v>29</v>
      </c>
      <c r="H5586" t="s">
        <v>131</v>
      </c>
      <c r="I5586" t="s">
        <v>5000</v>
      </c>
      <c r="L5586" t="s">
        <v>7410</v>
      </c>
      <c r="O5586" s="112" t="s">
        <v>12091</v>
      </c>
      <c r="P5586" s="10" t="s">
        <v>5771</v>
      </c>
      <c r="Q5586" s="223" t="str">
        <f t="shared" si="87"/>
        <v>Andreas &amp; Lucia Muzik</v>
      </c>
      <c r="R5586" s="223">
        <f>VLOOKUP(Q5586,Hochzeiten!V:X,2,FALSE)</f>
        <v>0</v>
      </c>
    </row>
    <row r="5587" spans="1:18" hidden="1" x14ac:dyDescent="0.2">
      <c r="A5587" s="223">
        <v>1709</v>
      </c>
      <c r="B5587" s="223">
        <v>12</v>
      </c>
      <c r="C5587" s="223">
        <v>2</v>
      </c>
      <c r="D5587" s="223" t="s">
        <v>5024</v>
      </c>
      <c r="E5587" s="223" t="s">
        <v>11</v>
      </c>
      <c r="F5587" s="222" t="s">
        <v>18804</v>
      </c>
      <c r="G5587" s="223" t="s">
        <v>14</v>
      </c>
      <c r="H5587" s="223" t="s">
        <v>13356</v>
      </c>
      <c r="I5587" s="223" t="s">
        <v>5000</v>
      </c>
      <c r="J5587" s="223"/>
      <c r="K5587" s="223"/>
      <c r="L5587" s="223" t="s">
        <v>5779</v>
      </c>
      <c r="M5587" s="223" t="s">
        <v>5780</v>
      </c>
      <c r="N5587" s="223"/>
      <c r="O5587" s="223" t="s">
        <v>12092</v>
      </c>
      <c r="P5587" s="10" t="s">
        <v>5778</v>
      </c>
      <c r="Q5587" s="223" t="str">
        <f t="shared" si="87"/>
        <v>Michael &amp; Helena Butia</v>
      </c>
      <c r="R5587" s="223">
        <f>VLOOKUP(Q5587,Hochzeiten!V:X,2,FALSE)</f>
        <v>0</v>
      </c>
    </row>
    <row r="5588" spans="1:18" hidden="1" x14ac:dyDescent="0.2">
      <c r="A5588" s="112">
        <v>1709</v>
      </c>
      <c r="B5588">
        <v>12</v>
      </c>
      <c r="C5588">
        <v>17</v>
      </c>
      <c r="D5588" t="s">
        <v>5781</v>
      </c>
      <c r="E5588" t="s">
        <v>21</v>
      </c>
      <c r="F5588" s="222" t="s">
        <v>18804</v>
      </c>
      <c r="G5588" t="s">
        <v>17</v>
      </c>
      <c r="H5588" t="s">
        <v>21</v>
      </c>
      <c r="I5588" t="s">
        <v>2958</v>
      </c>
      <c r="L5588" t="s">
        <v>11074</v>
      </c>
      <c r="M5588" t="s">
        <v>13729</v>
      </c>
      <c r="O5588" s="112" t="s">
        <v>12092</v>
      </c>
      <c r="P5588" s="10" t="s">
        <v>5778</v>
      </c>
      <c r="Q5588" s="223" t="str">
        <f t="shared" si="87"/>
        <v>Simon &amp; Maria Manicz</v>
      </c>
      <c r="R5588" s="223" t="e">
        <f>VLOOKUP(Q5588,Hochzeiten!V:X,2,FALSE)</f>
        <v>#N/A</v>
      </c>
    </row>
    <row r="5589" spans="1:18" hidden="1" x14ac:dyDescent="0.2">
      <c r="A5589" s="112">
        <v>1709</v>
      </c>
      <c r="B5589">
        <v>12</v>
      </c>
      <c r="C5589">
        <v>29</v>
      </c>
      <c r="D5589" s="222" t="s">
        <v>5746</v>
      </c>
      <c r="E5589" t="s">
        <v>23</v>
      </c>
      <c r="F5589" s="222" t="s">
        <v>18803</v>
      </c>
      <c r="G5589" t="s">
        <v>13</v>
      </c>
      <c r="H5589" t="s">
        <v>105</v>
      </c>
      <c r="I5589" t="s">
        <v>5000</v>
      </c>
      <c r="L5589" t="s">
        <v>7411</v>
      </c>
      <c r="O5589" s="112" t="s">
        <v>12092</v>
      </c>
      <c r="P5589" s="10" t="s">
        <v>5778</v>
      </c>
      <c r="Q5589" s="223" t="str">
        <f t="shared" si="87"/>
        <v>Martin &amp; Eva Madierka</v>
      </c>
      <c r="R5589" s="223">
        <f>VLOOKUP(Q5589,Hochzeiten!V:X,2,FALSE)</f>
        <v>0</v>
      </c>
    </row>
    <row r="5590" spans="1:18" hidden="1" x14ac:dyDescent="0.2">
      <c r="A5590" s="112">
        <v>1709</v>
      </c>
      <c r="B5590">
        <v>12</v>
      </c>
      <c r="C5590">
        <v>31</v>
      </c>
      <c r="D5590" t="s">
        <v>5048</v>
      </c>
      <c r="E5590" t="s">
        <v>23</v>
      </c>
      <c r="F5590" s="222" t="s">
        <v>18803</v>
      </c>
      <c r="G5590" t="s">
        <v>30</v>
      </c>
      <c r="H5590" t="s">
        <v>21</v>
      </c>
      <c r="I5590" t="s">
        <v>5000</v>
      </c>
      <c r="L5590" t="s">
        <v>7412</v>
      </c>
      <c r="O5590" s="112" t="s">
        <v>12092</v>
      </c>
      <c r="P5590" s="10" t="s">
        <v>5778</v>
      </c>
      <c r="Q5590" s="223" t="str">
        <f t="shared" si="87"/>
        <v>Georg &amp; Maria Popovicz</v>
      </c>
      <c r="R5590" s="223">
        <f>VLOOKUP(Q5590,Hochzeiten!V:X,2,FALSE)</f>
        <v>0</v>
      </c>
    </row>
    <row r="5591" spans="1:18" hidden="1" x14ac:dyDescent="0.2">
      <c r="A5591" s="192">
        <v>1709</v>
      </c>
      <c r="B5591" s="192">
        <v>12</v>
      </c>
      <c r="C5591" s="192">
        <v>31</v>
      </c>
      <c r="D5591" s="196" t="s">
        <v>6091</v>
      </c>
      <c r="E5591" s="192" t="s">
        <v>21</v>
      </c>
      <c r="F5591" s="222" t="s">
        <v>18804</v>
      </c>
      <c r="G5591" s="192" t="s">
        <v>13</v>
      </c>
      <c r="H5591" s="192" t="s">
        <v>21</v>
      </c>
      <c r="I5591" s="192" t="s">
        <v>5000</v>
      </c>
      <c r="J5591" s="192"/>
      <c r="K5591" s="192"/>
      <c r="L5591" s="192" t="s">
        <v>7413</v>
      </c>
      <c r="M5591" s="192"/>
      <c r="N5591" s="192"/>
      <c r="O5591" s="192" t="s">
        <v>12092</v>
      </c>
      <c r="P5591" s="10" t="s">
        <v>5778</v>
      </c>
      <c r="Q5591" s="223" t="str">
        <f t="shared" si="87"/>
        <v>Martin &amp; Maria Prachar</v>
      </c>
      <c r="R5591" s="223" t="e">
        <f>VLOOKUP(Q5591,Hochzeiten!V:X,2,FALSE)</f>
        <v>#N/A</v>
      </c>
    </row>
    <row r="5592" spans="1:18" hidden="1" x14ac:dyDescent="0.2">
      <c r="A5592">
        <v>1710</v>
      </c>
      <c r="B5592">
        <v>1</v>
      </c>
      <c r="C5592">
        <v>3</v>
      </c>
      <c r="D5592" t="s">
        <v>5024</v>
      </c>
      <c r="E5592" t="s">
        <v>2</v>
      </c>
      <c r="F5592" s="222" t="s">
        <v>18803</v>
      </c>
      <c r="G5592" t="s">
        <v>23</v>
      </c>
      <c r="H5592" t="s">
        <v>582</v>
      </c>
      <c r="I5592" t="s">
        <v>5009</v>
      </c>
      <c r="L5592" t="s">
        <v>7414</v>
      </c>
      <c r="O5592" s="112" t="s">
        <v>12092</v>
      </c>
      <c r="P5592" s="10" t="s">
        <v>5778</v>
      </c>
      <c r="Q5592" s="223" t="str">
        <f t="shared" si="87"/>
        <v>Paul &amp; Katarina Butia</v>
      </c>
      <c r="R5592" s="223">
        <f>VLOOKUP(Q5592,Hochzeiten!V:X,2,FALSE)</f>
        <v>0</v>
      </c>
    </row>
    <row r="5593" spans="1:18" hidden="1" x14ac:dyDescent="0.2">
      <c r="A5593" s="112">
        <v>1710</v>
      </c>
      <c r="B5593">
        <v>1</v>
      </c>
      <c r="C5593">
        <v>17</v>
      </c>
      <c r="D5593" t="s">
        <v>187</v>
      </c>
      <c r="E5593" t="s">
        <v>23</v>
      </c>
      <c r="F5593" s="222" t="s">
        <v>18803</v>
      </c>
      <c r="G5593" t="s">
        <v>30</v>
      </c>
      <c r="H5593" t="s">
        <v>2688</v>
      </c>
      <c r="I5593" t="s">
        <v>5009</v>
      </c>
      <c r="L5593" s="130" t="s">
        <v>13640</v>
      </c>
      <c r="O5593" t="s">
        <v>12093</v>
      </c>
      <c r="P5593" s="10" t="s">
        <v>5778</v>
      </c>
      <c r="Q5593" s="223" t="str">
        <f t="shared" si="87"/>
        <v>Georg &amp; Sabine Sobotka</v>
      </c>
      <c r="R5593" s="223" t="e">
        <f>VLOOKUP(Q5593,Hochzeiten!V:X,2,FALSE)</f>
        <v>#N/A</v>
      </c>
    </row>
    <row r="5594" spans="1:18" hidden="1" x14ac:dyDescent="0.2">
      <c r="A5594" s="112">
        <v>1710</v>
      </c>
      <c r="B5594">
        <v>1</v>
      </c>
      <c r="C5594">
        <v>18</v>
      </c>
      <c r="D5594" t="s">
        <v>5782</v>
      </c>
      <c r="E5594" t="s">
        <v>46</v>
      </c>
      <c r="F5594" s="222" t="s">
        <v>18803</v>
      </c>
      <c r="G5594" t="s">
        <v>26</v>
      </c>
      <c r="H5594" t="s">
        <v>21</v>
      </c>
      <c r="I5594" t="s">
        <v>5009</v>
      </c>
      <c r="L5594" t="s">
        <v>13730</v>
      </c>
      <c r="O5594" s="112" t="s">
        <v>12093</v>
      </c>
      <c r="P5594" s="10" t="s">
        <v>5778</v>
      </c>
      <c r="Q5594" s="223" t="str">
        <f t="shared" si="87"/>
        <v>Josef &amp; Maria Pa~</v>
      </c>
      <c r="R5594" s="223" t="e">
        <f>VLOOKUP(Q5594,Hochzeiten!V:X,2,FALSE)</f>
        <v>#N/A</v>
      </c>
    </row>
    <row r="5595" spans="1:18" hidden="1" x14ac:dyDescent="0.2">
      <c r="A5595" s="112">
        <v>1710</v>
      </c>
      <c r="B5595">
        <v>1</v>
      </c>
      <c r="C5595">
        <v>8</v>
      </c>
      <c r="D5595" s="146" t="s">
        <v>8529</v>
      </c>
      <c r="E5595" t="s">
        <v>23</v>
      </c>
      <c r="F5595" s="222" t="s">
        <v>18803</v>
      </c>
      <c r="G5595" t="s">
        <v>13</v>
      </c>
      <c r="H5595" t="s">
        <v>21</v>
      </c>
      <c r="I5595" t="s">
        <v>5009</v>
      </c>
      <c r="L5595" t="s">
        <v>7415</v>
      </c>
      <c r="O5595" s="112" t="s">
        <v>12093</v>
      </c>
      <c r="P5595" s="10" t="s">
        <v>5778</v>
      </c>
      <c r="Q5595" s="223" t="str">
        <f t="shared" si="87"/>
        <v>Martin &amp; Maria Bernadt</v>
      </c>
      <c r="R5595" s="223">
        <f>VLOOKUP(Q5595,Hochzeiten!V:X,2,FALSE)</f>
        <v>0</v>
      </c>
    </row>
    <row r="5596" spans="1:18" hidden="1" x14ac:dyDescent="0.2">
      <c r="A5596" s="112">
        <v>1710</v>
      </c>
      <c r="B5596">
        <v>1</v>
      </c>
      <c r="C5596">
        <v>12</v>
      </c>
      <c r="D5596" t="s">
        <v>637</v>
      </c>
      <c r="E5596" t="s">
        <v>544</v>
      </c>
      <c r="F5596" s="222" t="s">
        <v>18803</v>
      </c>
      <c r="G5596" t="s">
        <v>518</v>
      </c>
      <c r="H5596" t="s">
        <v>73</v>
      </c>
      <c r="I5596" t="s">
        <v>5000</v>
      </c>
      <c r="L5596" t="s">
        <v>7401</v>
      </c>
      <c r="O5596" s="112" t="s">
        <v>12093</v>
      </c>
      <c r="P5596" s="10" t="s">
        <v>5778</v>
      </c>
      <c r="Q5596" s="223" t="str">
        <f t="shared" si="87"/>
        <v>Johan &amp; Rosina Elias</v>
      </c>
      <c r="R5596" s="223" t="e">
        <f>VLOOKUP(Q5596,Hochzeiten!V:X,2,FALSE)</f>
        <v>#N/A</v>
      </c>
    </row>
    <row r="5597" spans="1:18" hidden="1" x14ac:dyDescent="0.2">
      <c r="A5597" s="112">
        <v>1710</v>
      </c>
      <c r="B5597">
        <v>1</v>
      </c>
      <c r="C5597">
        <v>17</v>
      </c>
      <c r="D5597" t="s">
        <v>5783</v>
      </c>
      <c r="E5597" t="s">
        <v>23</v>
      </c>
      <c r="F5597" s="222" t="s">
        <v>18803</v>
      </c>
      <c r="G5597" t="s">
        <v>30</v>
      </c>
      <c r="H5597" t="s">
        <v>2688</v>
      </c>
      <c r="I5597" t="s">
        <v>5009</v>
      </c>
      <c r="L5597" t="s">
        <v>13640</v>
      </c>
      <c r="N5597" t="s">
        <v>9968</v>
      </c>
      <c r="O5597" s="112" t="s">
        <v>12093</v>
      </c>
      <c r="P5597" s="10" t="s">
        <v>5778</v>
      </c>
      <c r="Q5597" s="223" t="str">
        <f t="shared" si="87"/>
        <v>Georg &amp; Sabine Sobek</v>
      </c>
      <c r="R5597" s="223">
        <f>VLOOKUP(Q5597,Hochzeiten!V:X,2,FALSE)</f>
        <v>0</v>
      </c>
    </row>
    <row r="5598" spans="1:18" hidden="1" x14ac:dyDescent="0.2">
      <c r="A5598" s="112">
        <v>1710</v>
      </c>
      <c r="B5598">
        <v>1</v>
      </c>
      <c r="C5598">
        <v>18</v>
      </c>
      <c r="D5598" t="s">
        <v>5784</v>
      </c>
      <c r="E5598" t="s">
        <v>46</v>
      </c>
      <c r="F5598" s="222" t="s">
        <v>18803</v>
      </c>
      <c r="G5598" t="s">
        <v>26</v>
      </c>
      <c r="H5598" t="s">
        <v>21</v>
      </c>
      <c r="I5598" t="s">
        <v>5087</v>
      </c>
      <c r="L5598" t="s">
        <v>13731</v>
      </c>
      <c r="O5598" s="112" t="s">
        <v>12093</v>
      </c>
      <c r="P5598" s="10" t="s">
        <v>5778</v>
      </c>
      <c r="Q5598" s="223" t="str">
        <f t="shared" si="87"/>
        <v>Josef &amp; Maria Schmit</v>
      </c>
      <c r="R5598" s="223">
        <f>VLOOKUP(Q5598,Hochzeiten!V:X,2,FALSE)</f>
        <v>0</v>
      </c>
    </row>
    <row r="5599" spans="1:18" hidden="1" x14ac:dyDescent="0.2">
      <c r="A5599" s="112">
        <v>1710</v>
      </c>
      <c r="B5599">
        <v>1</v>
      </c>
      <c r="C5599">
        <v>15</v>
      </c>
      <c r="D5599" t="s">
        <v>5586</v>
      </c>
      <c r="E5599" t="s">
        <v>21</v>
      </c>
      <c r="F5599" s="222" t="s">
        <v>18804</v>
      </c>
      <c r="G5599" t="s">
        <v>30</v>
      </c>
      <c r="H5599" t="s">
        <v>98</v>
      </c>
      <c r="I5599" t="s">
        <v>5711</v>
      </c>
      <c r="L5599" t="s">
        <v>7416</v>
      </c>
      <c r="O5599" s="112" t="s">
        <v>12093</v>
      </c>
      <c r="P5599" s="10" t="s">
        <v>5778</v>
      </c>
      <c r="Q5599" s="223" t="str">
        <f t="shared" si="87"/>
        <v>Georg &amp; Dorothea Borovsky</v>
      </c>
      <c r="R5599" s="223" t="e">
        <f>VLOOKUP(Q5599,Hochzeiten!V:X,2,FALSE)</f>
        <v>#N/A</v>
      </c>
    </row>
    <row r="5600" spans="1:18" hidden="1" x14ac:dyDescent="0.2">
      <c r="A5600" s="112">
        <v>1710</v>
      </c>
      <c r="B5600">
        <v>2</v>
      </c>
      <c r="C5600">
        <v>2</v>
      </c>
      <c r="D5600" t="s">
        <v>13307</v>
      </c>
      <c r="E5600" t="s">
        <v>2</v>
      </c>
      <c r="F5600" s="222" t="s">
        <v>18803</v>
      </c>
      <c r="G5600" t="s">
        <v>2</v>
      </c>
      <c r="H5600" t="s">
        <v>21</v>
      </c>
      <c r="I5600" t="s">
        <v>5725</v>
      </c>
      <c r="L5600" t="s">
        <v>13732</v>
      </c>
      <c r="O5600" t="s">
        <v>12094</v>
      </c>
      <c r="P5600" s="10" t="s">
        <v>5785</v>
      </c>
      <c r="Q5600" s="223" t="str">
        <f t="shared" si="87"/>
        <v>Mathias &amp; Maria Fronik</v>
      </c>
      <c r="R5600" s="223">
        <f>VLOOKUP(Q5600,Hochzeiten!V:X,2,FALSE)</f>
        <v>0</v>
      </c>
    </row>
    <row r="5601" spans="1:18" hidden="1" x14ac:dyDescent="0.2">
      <c r="A5601" s="112">
        <v>1710</v>
      </c>
      <c r="B5601">
        <v>2</v>
      </c>
      <c r="C5601">
        <v>6</v>
      </c>
      <c r="D5601" s="120" t="s">
        <v>9007</v>
      </c>
      <c r="E5601" t="s">
        <v>26</v>
      </c>
      <c r="F5601" s="222" t="s">
        <v>18803</v>
      </c>
      <c r="G5601" t="s">
        <v>30</v>
      </c>
      <c r="H5601" t="s">
        <v>582</v>
      </c>
      <c r="I5601" t="s">
        <v>5000</v>
      </c>
      <c r="L5601" t="s">
        <v>7417</v>
      </c>
      <c r="O5601" s="112" t="s">
        <v>12094</v>
      </c>
      <c r="P5601" s="10" t="s">
        <v>5785</v>
      </c>
      <c r="Q5601" s="223" t="str">
        <f t="shared" si="87"/>
        <v>Georg &amp; Katarina Agata</v>
      </c>
      <c r="R5601" s="223" t="e">
        <f>VLOOKUP(Q5601,Hochzeiten!V:X,2,FALSE)</f>
        <v>#N/A</v>
      </c>
    </row>
    <row r="5602" spans="1:18" hidden="1" x14ac:dyDescent="0.2">
      <c r="A5602" s="112">
        <v>1710</v>
      </c>
      <c r="B5602">
        <v>2</v>
      </c>
      <c r="C5602">
        <v>13</v>
      </c>
      <c r="D5602" t="s">
        <v>5786</v>
      </c>
      <c r="E5602" t="s">
        <v>26</v>
      </c>
      <c r="F5602" s="222" t="s">
        <v>18803</v>
      </c>
      <c r="G5602" t="s">
        <v>14</v>
      </c>
      <c r="H5602" t="s">
        <v>98</v>
      </c>
      <c r="I5602" t="s">
        <v>2958</v>
      </c>
      <c r="L5602" t="s">
        <v>7418</v>
      </c>
      <c r="O5602" s="112" t="s">
        <v>12094</v>
      </c>
      <c r="P5602" s="10" t="s">
        <v>5785</v>
      </c>
      <c r="Q5602" s="223" t="str">
        <f t="shared" si="87"/>
        <v>Michael &amp; Dorothea Meisner</v>
      </c>
      <c r="R5602" s="223">
        <f>VLOOKUP(Q5602,Hochzeiten!V:X,2,FALSE)</f>
        <v>0</v>
      </c>
    </row>
    <row r="5603" spans="1:18" hidden="1" x14ac:dyDescent="0.2">
      <c r="A5603" s="112">
        <v>1710</v>
      </c>
      <c r="B5603" s="156">
        <v>2</v>
      </c>
      <c r="C5603">
        <v>18</v>
      </c>
      <c r="D5603" t="s">
        <v>5685</v>
      </c>
      <c r="E5603" t="s">
        <v>73</v>
      </c>
      <c r="F5603" s="222" t="s">
        <v>18804</v>
      </c>
      <c r="G5603" t="s">
        <v>84</v>
      </c>
      <c r="H5603" t="s">
        <v>11</v>
      </c>
      <c r="I5603" t="s">
        <v>5725</v>
      </c>
      <c r="L5603" t="s">
        <v>7419</v>
      </c>
      <c r="O5603" s="112" t="s">
        <v>12094</v>
      </c>
      <c r="P5603" s="10" t="s">
        <v>5785</v>
      </c>
      <c r="Q5603" s="223" t="str">
        <f t="shared" si="87"/>
        <v>Kaspar &amp; Barbara Zilkovicz</v>
      </c>
      <c r="R5603" s="223" t="e">
        <f>VLOOKUP(Q5603,Hochzeiten!V:X,2,FALSE)</f>
        <v>#N/A</v>
      </c>
    </row>
    <row r="5604" spans="1:18" hidden="1" x14ac:dyDescent="0.2">
      <c r="A5604" s="112">
        <v>1710</v>
      </c>
      <c r="B5604">
        <v>3</v>
      </c>
      <c r="C5604">
        <v>3</v>
      </c>
      <c r="D5604" s="227" t="s">
        <v>205</v>
      </c>
      <c r="E5604" t="s">
        <v>518</v>
      </c>
      <c r="F5604" s="222" t="s">
        <v>18803</v>
      </c>
      <c r="G5604" t="s">
        <v>691</v>
      </c>
      <c r="H5604" t="s">
        <v>582</v>
      </c>
      <c r="I5604" t="s">
        <v>2958</v>
      </c>
      <c r="L5604" t="s">
        <v>5787</v>
      </c>
      <c r="M5604" t="s">
        <v>5788</v>
      </c>
      <c r="O5604" s="112" t="s">
        <v>12094</v>
      </c>
      <c r="P5604" s="10" t="s">
        <v>5785</v>
      </c>
      <c r="Q5604" s="223" t="str">
        <f t="shared" si="87"/>
        <v>Bartolomäus &amp; Katarina Radkovitz</v>
      </c>
      <c r="R5604" s="223" t="e">
        <f>VLOOKUP(Q5604,Hochzeiten!V:X,2,FALSE)</f>
        <v>#N/A</v>
      </c>
    </row>
    <row r="5605" spans="1:18" hidden="1" x14ac:dyDescent="0.2">
      <c r="A5605" s="112">
        <v>1710</v>
      </c>
      <c r="B5605">
        <v>3</v>
      </c>
      <c r="C5605">
        <v>16</v>
      </c>
      <c r="D5605" t="s">
        <v>5789</v>
      </c>
      <c r="E5605" t="s">
        <v>21</v>
      </c>
      <c r="F5605" s="222" t="s">
        <v>18804</v>
      </c>
      <c r="G5605" t="s">
        <v>95</v>
      </c>
      <c r="H5605" t="s">
        <v>582</v>
      </c>
      <c r="I5605" t="s">
        <v>5308</v>
      </c>
      <c r="L5605" t="s">
        <v>7420</v>
      </c>
      <c r="O5605" s="112" t="s">
        <v>12094</v>
      </c>
      <c r="P5605" s="10" t="s">
        <v>5785</v>
      </c>
      <c r="Q5605" s="223" t="str">
        <f t="shared" si="87"/>
        <v>Mathäus &amp; Katarina Zalesky</v>
      </c>
      <c r="R5605" s="223">
        <f>VLOOKUP(Q5605,Hochzeiten!V:X,2,FALSE)</f>
        <v>0</v>
      </c>
    </row>
    <row r="5606" spans="1:18" hidden="1" x14ac:dyDescent="0.2">
      <c r="A5606" s="112">
        <v>1710</v>
      </c>
      <c r="B5606">
        <v>3</v>
      </c>
      <c r="C5606">
        <v>30</v>
      </c>
      <c r="D5606" t="s">
        <v>3403</v>
      </c>
      <c r="E5606" t="s">
        <v>916</v>
      </c>
      <c r="F5606" s="222" t="s">
        <v>18804</v>
      </c>
      <c r="G5606" t="s">
        <v>204</v>
      </c>
      <c r="H5606" t="s">
        <v>582</v>
      </c>
      <c r="I5606" t="s">
        <v>2980</v>
      </c>
      <c r="L5606" t="s">
        <v>13731</v>
      </c>
      <c r="O5606" t="s">
        <v>12095</v>
      </c>
      <c r="P5606" s="10" t="s">
        <v>5785</v>
      </c>
      <c r="Q5606" s="223" t="str">
        <f t="shared" si="87"/>
        <v>Christof &amp; Katarina Lang</v>
      </c>
      <c r="R5606" s="223" t="e">
        <f>VLOOKUP(Q5606,Hochzeiten!V:X,2,FALSE)</f>
        <v>#N/A</v>
      </c>
    </row>
    <row r="5607" spans="1:18" hidden="1" x14ac:dyDescent="0.2">
      <c r="A5607" s="112">
        <v>1710</v>
      </c>
      <c r="B5607">
        <v>3</v>
      </c>
      <c r="C5607">
        <v>30</v>
      </c>
      <c r="D5607" t="s">
        <v>613</v>
      </c>
      <c r="E5607" t="s">
        <v>30</v>
      </c>
      <c r="F5607" s="222" t="s">
        <v>18803</v>
      </c>
      <c r="G5607" t="s">
        <v>17</v>
      </c>
      <c r="H5607" t="s">
        <v>582</v>
      </c>
      <c r="I5607" t="s">
        <v>5009</v>
      </c>
      <c r="L5607" t="s">
        <v>7421</v>
      </c>
      <c r="O5607" s="112" t="s">
        <v>12095</v>
      </c>
      <c r="P5607" s="10" t="s">
        <v>5785</v>
      </c>
      <c r="Q5607" s="223" t="str">
        <f t="shared" si="87"/>
        <v>Simon &amp; Katarina Mikulitz</v>
      </c>
      <c r="R5607" s="223">
        <f>VLOOKUP(Q5607,Hochzeiten!V:X,2,FALSE)</f>
        <v>0</v>
      </c>
    </row>
    <row r="5608" spans="1:18" hidden="1" x14ac:dyDescent="0.2">
      <c r="A5608" s="112">
        <v>1710</v>
      </c>
      <c r="B5608">
        <v>4</v>
      </c>
      <c r="C5608">
        <v>17</v>
      </c>
      <c r="D5608" s="197" t="s">
        <v>83</v>
      </c>
      <c r="E5608" t="s">
        <v>52</v>
      </c>
      <c r="F5608" s="222" t="s">
        <v>18804</v>
      </c>
      <c r="G5608" t="s">
        <v>518</v>
      </c>
      <c r="H5608" t="s">
        <v>15</v>
      </c>
      <c r="I5608" t="s">
        <v>2958</v>
      </c>
      <c r="L5608" t="s">
        <v>7422</v>
      </c>
      <c r="O5608" s="112" t="s">
        <v>12095</v>
      </c>
      <c r="P5608" s="10" t="s">
        <v>5785</v>
      </c>
      <c r="Q5608" s="223" t="str">
        <f t="shared" si="87"/>
        <v>Johan &amp; Anna Jankovitz</v>
      </c>
      <c r="R5608" s="223">
        <f>VLOOKUP(Q5608,Hochzeiten!V:X,2,FALSE)</f>
        <v>0</v>
      </c>
    </row>
    <row r="5609" spans="1:18" hidden="1" x14ac:dyDescent="0.2">
      <c r="A5609" s="112">
        <v>1710</v>
      </c>
      <c r="B5609">
        <v>4</v>
      </c>
      <c r="C5609">
        <v>26</v>
      </c>
      <c r="D5609" s="214" t="s">
        <v>237</v>
      </c>
      <c r="E5609" t="s">
        <v>15</v>
      </c>
      <c r="F5609" s="222" t="s">
        <v>18804</v>
      </c>
      <c r="G5609" t="s">
        <v>2</v>
      </c>
      <c r="H5609" t="s">
        <v>52</v>
      </c>
      <c r="I5609" t="s">
        <v>2958</v>
      </c>
      <c r="L5609" t="s">
        <v>7423</v>
      </c>
      <c r="O5609" s="112" t="s">
        <v>12095</v>
      </c>
      <c r="P5609" s="10" t="s">
        <v>5785</v>
      </c>
      <c r="Q5609" s="223" t="str">
        <f t="shared" si="87"/>
        <v>Mathias &amp; Magdalena Brekalitz</v>
      </c>
      <c r="R5609" s="223">
        <f>VLOOKUP(Q5609,Hochzeiten!V:X,2,FALSE)</f>
        <v>0</v>
      </c>
    </row>
    <row r="5610" spans="1:18" hidden="1" x14ac:dyDescent="0.2">
      <c r="A5610" s="112">
        <v>1710</v>
      </c>
      <c r="B5610">
        <v>5</v>
      </c>
      <c r="C5610">
        <v>1</v>
      </c>
      <c r="D5610" s="200" t="s">
        <v>153</v>
      </c>
      <c r="E5610" t="s">
        <v>53</v>
      </c>
      <c r="F5610" s="222" t="s">
        <v>18803</v>
      </c>
      <c r="G5610" t="s">
        <v>2</v>
      </c>
      <c r="H5610" t="s">
        <v>8004</v>
      </c>
      <c r="I5610" t="s">
        <v>5003</v>
      </c>
      <c r="L5610" t="s">
        <v>6963</v>
      </c>
      <c r="O5610" s="112" t="s">
        <v>12095</v>
      </c>
      <c r="P5610" s="10" t="s">
        <v>5785</v>
      </c>
      <c r="Q5610" s="223" t="str">
        <f t="shared" si="87"/>
        <v>Mathias &amp; Julia Mauritz</v>
      </c>
      <c r="R5610" s="223">
        <f>VLOOKUP(Q5610,Hochzeiten!V:X,2,FALSE)</f>
        <v>0</v>
      </c>
    </row>
    <row r="5611" spans="1:18" hidden="1" x14ac:dyDescent="0.2">
      <c r="A5611" s="112">
        <v>1710</v>
      </c>
      <c r="B5611">
        <v>6</v>
      </c>
      <c r="C5611">
        <v>7</v>
      </c>
      <c r="D5611" t="s">
        <v>5791</v>
      </c>
      <c r="E5611" t="s">
        <v>5790</v>
      </c>
      <c r="F5611" s="222" t="s">
        <v>18803</v>
      </c>
      <c r="G5611" t="s">
        <v>604</v>
      </c>
      <c r="H5611" t="s">
        <v>789</v>
      </c>
      <c r="I5611" t="s">
        <v>5009</v>
      </c>
      <c r="L5611" t="s">
        <v>13733</v>
      </c>
      <c r="O5611" s="112" t="s">
        <v>12095</v>
      </c>
      <c r="P5611" s="10" t="s">
        <v>5785</v>
      </c>
      <c r="Q5611" s="223" t="str">
        <f t="shared" si="87"/>
        <v>Franz Josef &amp; Anna Elisabet Kindler</v>
      </c>
      <c r="R5611" s="223" t="e">
        <f>VLOOKUP(Q5611,Hochzeiten!V:X,2,FALSE)</f>
        <v>#N/A</v>
      </c>
    </row>
    <row r="5612" spans="1:18" hidden="1" x14ac:dyDescent="0.2">
      <c r="A5612" s="112">
        <v>1710</v>
      </c>
      <c r="B5612">
        <v>6</v>
      </c>
      <c r="C5612">
        <v>9</v>
      </c>
      <c r="D5612" t="s">
        <v>5793</v>
      </c>
      <c r="E5612" t="s">
        <v>21</v>
      </c>
      <c r="F5612" s="222" t="s">
        <v>18804</v>
      </c>
      <c r="G5612" t="s">
        <v>13</v>
      </c>
      <c r="H5612" t="s">
        <v>52</v>
      </c>
      <c r="I5612" t="s">
        <v>5009</v>
      </c>
      <c r="L5612" t="s">
        <v>7424</v>
      </c>
      <c r="O5612" t="s">
        <v>12096</v>
      </c>
      <c r="P5612" s="10" t="s">
        <v>5792</v>
      </c>
      <c r="Q5612" s="223" t="str">
        <f t="shared" si="87"/>
        <v>Martin &amp; Magdalena Bazantny</v>
      </c>
      <c r="R5612" s="223" t="e">
        <f>VLOOKUP(Q5612,Hochzeiten!V:X,2,FALSE)</f>
        <v>#N/A</v>
      </c>
    </row>
    <row r="5613" spans="1:18" hidden="1" x14ac:dyDescent="0.2">
      <c r="A5613" s="112">
        <v>1710</v>
      </c>
      <c r="B5613">
        <v>6</v>
      </c>
      <c r="C5613">
        <v>11</v>
      </c>
      <c r="D5613" t="s">
        <v>2571</v>
      </c>
      <c r="E5613" t="s">
        <v>52</v>
      </c>
      <c r="F5613" s="222" t="s">
        <v>18804</v>
      </c>
      <c r="G5613" t="s">
        <v>30</v>
      </c>
      <c r="H5613" t="s">
        <v>21</v>
      </c>
      <c r="I5613" t="s">
        <v>2958</v>
      </c>
      <c r="L5613" t="s">
        <v>7425</v>
      </c>
      <c r="O5613" s="112" t="s">
        <v>12096</v>
      </c>
      <c r="P5613" s="10" t="s">
        <v>5792</v>
      </c>
      <c r="Q5613" s="223" t="str">
        <f t="shared" si="87"/>
        <v>Georg &amp; Maria Sitek</v>
      </c>
      <c r="R5613" s="223">
        <f>VLOOKUP(Q5613,Hochzeiten!V:X,2,FALSE)</f>
        <v>0</v>
      </c>
    </row>
    <row r="5614" spans="1:18" hidden="1" x14ac:dyDescent="0.2">
      <c r="A5614" s="112">
        <v>1710</v>
      </c>
      <c r="B5614">
        <v>6</v>
      </c>
      <c r="C5614">
        <v>18</v>
      </c>
      <c r="D5614" s="204" t="s">
        <v>55</v>
      </c>
      <c r="E5614" t="s">
        <v>518</v>
      </c>
      <c r="F5614" s="222" t="s">
        <v>18803</v>
      </c>
      <c r="G5614" t="s">
        <v>30</v>
      </c>
      <c r="H5614" t="s">
        <v>21</v>
      </c>
      <c r="I5614" t="s">
        <v>5009</v>
      </c>
      <c r="L5614" t="s">
        <v>11244</v>
      </c>
      <c r="O5614" s="112" t="s">
        <v>12096</v>
      </c>
      <c r="P5614" s="10" t="s">
        <v>5792</v>
      </c>
      <c r="Q5614" s="223" t="str">
        <f t="shared" si="87"/>
        <v>Georg &amp; Maria Schmikal</v>
      </c>
      <c r="R5614" s="223">
        <f>VLOOKUP(Q5614,Hochzeiten!V:X,2,FALSE)</f>
        <v>0</v>
      </c>
    </row>
    <row r="5615" spans="1:18" hidden="1" x14ac:dyDescent="0.2">
      <c r="A5615" s="112">
        <v>1710</v>
      </c>
      <c r="B5615">
        <v>6</v>
      </c>
      <c r="C5615">
        <v>22</v>
      </c>
      <c r="D5615" t="s">
        <v>5794</v>
      </c>
      <c r="E5615" t="s">
        <v>52</v>
      </c>
      <c r="F5615" s="222" t="s">
        <v>18804</v>
      </c>
      <c r="G5615" t="s">
        <v>423</v>
      </c>
      <c r="H5615" t="s">
        <v>98</v>
      </c>
      <c r="I5615" t="s">
        <v>5672</v>
      </c>
      <c r="L5615" t="s">
        <v>7426</v>
      </c>
      <c r="O5615" s="112" t="s">
        <v>12096</v>
      </c>
      <c r="P5615" s="10" t="s">
        <v>5792</v>
      </c>
      <c r="Q5615" s="223" t="str">
        <f t="shared" si="87"/>
        <v>Daniel &amp; Dorothea Czuda</v>
      </c>
      <c r="R5615" s="223">
        <f>VLOOKUP(Q5615,Hochzeiten!V:X,2,FALSE)</f>
        <v>0</v>
      </c>
    </row>
    <row r="5616" spans="1:18" hidden="1" x14ac:dyDescent="0.2">
      <c r="A5616" s="112">
        <v>1710</v>
      </c>
      <c r="B5616">
        <v>6</v>
      </c>
      <c r="C5616">
        <v>24</v>
      </c>
      <c r="D5616" t="s">
        <v>2753</v>
      </c>
      <c r="E5616" t="s">
        <v>52</v>
      </c>
      <c r="F5616" s="222" t="s">
        <v>18804</v>
      </c>
      <c r="G5616" t="s">
        <v>17</v>
      </c>
      <c r="H5616" t="s">
        <v>582</v>
      </c>
      <c r="I5616" t="s">
        <v>2958</v>
      </c>
      <c r="L5616" t="s">
        <v>7427</v>
      </c>
      <c r="O5616" s="112" t="s">
        <v>12096</v>
      </c>
      <c r="P5616" s="10" t="s">
        <v>5792</v>
      </c>
      <c r="Q5616" s="223" t="str">
        <f t="shared" si="87"/>
        <v>Simon &amp; Katarina Grbavczitz</v>
      </c>
      <c r="R5616" s="223">
        <f>VLOOKUP(Q5616,Hochzeiten!V:X,2,FALSE)</f>
        <v>0</v>
      </c>
    </row>
    <row r="5617" spans="1:18" hidden="1" x14ac:dyDescent="0.2">
      <c r="A5617" s="112">
        <v>1710</v>
      </c>
      <c r="B5617">
        <v>7</v>
      </c>
      <c r="C5617">
        <v>17</v>
      </c>
      <c r="D5617" t="s">
        <v>1741</v>
      </c>
      <c r="E5617" t="s">
        <v>52</v>
      </c>
      <c r="F5617" s="222" t="s">
        <v>18804</v>
      </c>
      <c r="G5617" t="s">
        <v>13</v>
      </c>
      <c r="H5617" t="s">
        <v>15</v>
      </c>
      <c r="I5617" t="s">
        <v>2958</v>
      </c>
      <c r="L5617" t="s">
        <v>7428</v>
      </c>
      <c r="O5617" s="112" t="s">
        <v>12096</v>
      </c>
      <c r="P5617" s="10" t="s">
        <v>5792</v>
      </c>
      <c r="Q5617" s="223" t="str">
        <f t="shared" si="87"/>
        <v>Martin &amp; Anna Drobilitz</v>
      </c>
      <c r="R5617" s="223">
        <f>VLOOKUP(Q5617,Hochzeiten!V:X,2,FALSE)</f>
        <v>0</v>
      </c>
    </row>
    <row r="5618" spans="1:18" hidden="1" x14ac:dyDescent="0.2">
      <c r="A5618" s="112">
        <v>1710</v>
      </c>
      <c r="B5618">
        <v>7</v>
      </c>
      <c r="C5618">
        <v>18</v>
      </c>
      <c r="D5618" t="s">
        <v>5718</v>
      </c>
      <c r="E5618" t="s">
        <v>53</v>
      </c>
      <c r="F5618" s="222" t="s">
        <v>18803</v>
      </c>
      <c r="G5618" t="s">
        <v>2</v>
      </c>
      <c r="H5618" t="s">
        <v>15</v>
      </c>
      <c r="I5618" t="s">
        <v>5009</v>
      </c>
      <c r="L5618" t="s">
        <v>7429</v>
      </c>
      <c r="O5618" s="112" t="s">
        <v>12097</v>
      </c>
      <c r="P5618" s="10" t="s">
        <v>5792</v>
      </c>
      <c r="Q5618" s="223" t="str">
        <f t="shared" si="87"/>
        <v>Mathias &amp; Anna Moczenka</v>
      </c>
      <c r="R5618" s="223">
        <f>VLOOKUP(Q5618,Hochzeiten!V:X,2,FALSE)</f>
        <v>0</v>
      </c>
    </row>
    <row r="5619" spans="1:18" hidden="1" x14ac:dyDescent="0.2">
      <c r="A5619" s="112">
        <v>1710</v>
      </c>
      <c r="B5619">
        <v>7</v>
      </c>
      <c r="C5619">
        <v>21</v>
      </c>
      <c r="D5619" t="s">
        <v>5795</v>
      </c>
      <c r="E5619" t="s">
        <v>15</v>
      </c>
      <c r="F5619" s="222" t="s">
        <v>18804</v>
      </c>
      <c r="G5619" t="s">
        <v>53</v>
      </c>
      <c r="H5619" t="s">
        <v>81</v>
      </c>
      <c r="I5619" t="s">
        <v>5000</v>
      </c>
      <c r="L5619" t="s">
        <v>8021</v>
      </c>
      <c r="O5619" s="112" t="s">
        <v>12097</v>
      </c>
      <c r="P5619" s="10" t="s">
        <v>5792</v>
      </c>
      <c r="Q5619" s="223" t="str">
        <f t="shared" si="87"/>
        <v>Jakob &amp; Elisabet Gracza</v>
      </c>
      <c r="R5619" s="223" t="e">
        <f>VLOOKUP(Q5619,Hochzeiten!V:X,2,FALSE)</f>
        <v>#N/A</v>
      </c>
    </row>
    <row r="5620" spans="1:18" hidden="1" x14ac:dyDescent="0.2">
      <c r="A5620" s="112">
        <v>1710</v>
      </c>
      <c r="B5620">
        <v>7</v>
      </c>
      <c r="C5620">
        <v>24</v>
      </c>
      <c r="D5620" t="s">
        <v>5282</v>
      </c>
      <c r="E5620" t="s">
        <v>53</v>
      </c>
      <c r="F5620" s="222" t="s">
        <v>18803</v>
      </c>
      <c r="G5620" t="s">
        <v>29</v>
      </c>
      <c r="H5620" t="s">
        <v>11</v>
      </c>
      <c r="I5620" t="s">
        <v>2958</v>
      </c>
      <c r="L5620" t="s">
        <v>7430</v>
      </c>
      <c r="O5620" s="112" t="s">
        <v>12097</v>
      </c>
      <c r="P5620" s="10" t="s">
        <v>5792</v>
      </c>
      <c r="Q5620" s="223" t="str">
        <f t="shared" si="87"/>
        <v>Andreas &amp; Barbara Kiricz</v>
      </c>
      <c r="R5620" s="223" t="e">
        <f>VLOOKUP(Q5620,Hochzeiten!V:X,2,FALSE)</f>
        <v>#N/A</v>
      </c>
    </row>
    <row r="5621" spans="1:18" hidden="1" x14ac:dyDescent="0.2">
      <c r="A5621" s="112">
        <v>1710</v>
      </c>
      <c r="B5621">
        <v>8</v>
      </c>
      <c r="C5621">
        <v>6</v>
      </c>
      <c r="D5621" t="s">
        <v>5800</v>
      </c>
      <c r="E5621" t="s">
        <v>47</v>
      </c>
      <c r="F5621" s="222" t="s">
        <v>18803</v>
      </c>
      <c r="G5621" t="s">
        <v>17</v>
      </c>
      <c r="H5621" t="s">
        <v>81</v>
      </c>
      <c r="I5621" t="s">
        <v>5000</v>
      </c>
      <c r="L5621" t="s">
        <v>13734</v>
      </c>
      <c r="O5621" s="112" t="s">
        <v>12097</v>
      </c>
      <c r="P5621" s="10" t="s">
        <v>5792</v>
      </c>
      <c r="Q5621" s="223" t="str">
        <f t="shared" si="87"/>
        <v>Simon &amp; Elisabet Lenhart</v>
      </c>
      <c r="R5621" s="223" t="e">
        <f>VLOOKUP(Q5621,Hochzeiten!V:X,2,FALSE)</f>
        <v>#N/A</v>
      </c>
    </row>
    <row r="5622" spans="1:18" hidden="1" x14ac:dyDescent="0.2">
      <c r="A5622" s="112">
        <v>1710</v>
      </c>
      <c r="B5622">
        <v>8</v>
      </c>
      <c r="C5622">
        <v>13</v>
      </c>
      <c r="D5622" t="s">
        <v>5209</v>
      </c>
      <c r="E5622" t="s">
        <v>691</v>
      </c>
      <c r="F5622" s="222" t="s">
        <v>18803</v>
      </c>
      <c r="G5622" t="s">
        <v>29</v>
      </c>
      <c r="H5622" t="s">
        <v>5283</v>
      </c>
      <c r="I5622" t="s">
        <v>2958</v>
      </c>
      <c r="L5622" t="s">
        <v>7431</v>
      </c>
      <c r="O5622" s="112" t="s">
        <v>12097</v>
      </c>
      <c r="P5622" s="10" t="s">
        <v>5792</v>
      </c>
      <c r="Q5622" s="223" t="str">
        <f t="shared" si="87"/>
        <v>Andreas &amp; Eleonora Fabiczovicz</v>
      </c>
      <c r="R5622" s="223">
        <f>VLOOKUP(Q5622,Hochzeiten!V:X,2,FALSE)</f>
        <v>0</v>
      </c>
    </row>
    <row r="5623" spans="1:18" hidden="1" x14ac:dyDescent="0.2">
      <c r="A5623" s="112">
        <v>1710</v>
      </c>
      <c r="B5623">
        <v>8</v>
      </c>
      <c r="C5623">
        <v>14</v>
      </c>
      <c r="D5623" s="200" t="s">
        <v>153</v>
      </c>
      <c r="E5623" t="s">
        <v>691</v>
      </c>
      <c r="F5623" s="222" t="s">
        <v>18803</v>
      </c>
      <c r="G5623" t="s">
        <v>22</v>
      </c>
      <c r="H5623" t="s">
        <v>15</v>
      </c>
      <c r="I5623" t="s">
        <v>2958</v>
      </c>
      <c r="L5623" t="s">
        <v>7432</v>
      </c>
      <c r="O5623" s="112" t="s">
        <v>12097</v>
      </c>
      <c r="P5623" s="10" t="s">
        <v>5792</v>
      </c>
      <c r="Q5623" s="223" t="str">
        <f t="shared" si="87"/>
        <v>Gregor &amp; Anna Mauritz</v>
      </c>
      <c r="R5623" s="223" t="e">
        <f>VLOOKUP(Q5623,Hochzeiten!V:X,2,FALSE)</f>
        <v>#N/A</v>
      </c>
    </row>
    <row r="5624" spans="1:18" hidden="1" x14ac:dyDescent="0.2">
      <c r="A5624" s="112">
        <v>1710</v>
      </c>
      <c r="B5624">
        <v>8</v>
      </c>
      <c r="C5624">
        <v>16</v>
      </c>
      <c r="D5624" s="143" t="s">
        <v>5085</v>
      </c>
      <c r="E5624" t="s">
        <v>21</v>
      </c>
      <c r="F5624" s="222" t="s">
        <v>18804</v>
      </c>
      <c r="G5624" t="s">
        <v>30</v>
      </c>
      <c r="H5624" t="s">
        <v>582</v>
      </c>
      <c r="I5624" t="s">
        <v>5000</v>
      </c>
      <c r="L5624" t="s">
        <v>7433</v>
      </c>
      <c r="O5624" t="s">
        <v>12098</v>
      </c>
      <c r="P5624" s="10" t="s">
        <v>5801</v>
      </c>
      <c r="Q5624" s="223" t="str">
        <f t="shared" si="87"/>
        <v>Georg &amp; Katarina Malek</v>
      </c>
      <c r="R5624" s="223" t="e">
        <f>VLOOKUP(Q5624,Hochzeiten!V:X,2,FALSE)</f>
        <v>#N/A</v>
      </c>
    </row>
    <row r="5625" spans="1:18" hidden="1" x14ac:dyDescent="0.2">
      <c r="A5625" s="112">
        <v>1710</v>
      </c>
      <c r="B5625">
        <v>8</v>
      </c>
      <c r="C5625">
        <v>21</v>
      </c>
      <c r="D5625" t="s">
        <v>5802</v>
      </c>
      <c r="E5625" t="s">
        <v>11031</v>
      </c>
      <c r="F5625" s="222" t="s">
        <v>18803</v>
      </c>
      <c r="G5625" t="s">
        <v>30</v>
      </c>
      <c r="H5625" t="s">
        <v>81</v>
      </c>
      <c r="I5625" t="s">
        <v>5009</v>
      </c>
      <c r="K5625" s="79" t="s">
        <v>8323</v>
      </c>
      <c r="L5625" t="s">
        <v>5803</v>
      </c>
      <c r="M5625" t="s">
        <v>11032</v>
      </c>
      <c r="N5625" t="s">
        <v>5804</v>
      </c>
      <c r="O5625" s="112" t="s">
        <v>12098</v>
      </c>
      <c r="P5625" s="10" t="s">
        <v>5801</v>
      </c>
      <c r="Q5625" s="223" t="str">
        <f t="shared" si="87"/>
        <v>Georg &amp; Elisabet Killingr</v>
      </c>
      <c r="R5625" s="223" t="e">
        <f>VLOOKUP(Q5625,Hochzeiten!V:X,2,FALSE)</f>
        <v>#N/A</v>
      </c>
    </row>
    <row r="5626" spans="1:18" hidden="1" x14ac:dyDescent="0.2">
      <c r="A5626" s="112">
        <v>1710</v>
      </c>
      <c r="B5626">
        <v>8</v>
      </c>
      <c r="C5626">
        <v>31</v>
      </c>
      <c r="D5626" t="s">
        <v>5152</v>
      </c>
      <c r="E5626" t="s">
        <v>21</v>
      </c>
      <c r="F5626" s="222" t="s">
        <v>18804</v>
      </c>
      <c r="G5626" t="s">
        <v>14</v>
      </c>
      <c r="H5626" t="s">
        <v>582</v>
      </c>
      <c r="I5626" t="s">
        <v>5009</v>
      </c>
      <c r="L5626" t="s">
        <v>7434</v>
      </c>
      <c r="O5626" s="112" t="s">
        <v>12098</v>
      </c>
      <c r="P5626" s="10" t="s">
        <v>5801</v>
      </c>
      <c r="Q5626" s="223" t="str">
        <f t="shared" si="87"/>
        <v>Michael &amp; Katarina Malinkovicz</v>
      </c>
      <c r="R5626" s="223">
        <f>VLOOKUP(Q5626,Hochzeiten!V:X,2,FALSE)</f>
        <v>0</v>
      </c>
    </row>
    <row r="5627" spans="1:18" hidden="1" x14ac:dyDescent="0.2">
      <c r="A5627" s="112">
        <v>1710</v>
      </c>
      <c r="B5627">
        <v>9</v>
      </c>
      <c r="C5627">
        <v>1</v>
      </c>
      <c r="D5627" t="s">
        <v>5805</v>
      </c>
      <c r="E5627" t="s">
        <v>21</v>
      </c>
      <c r="F5627" s="222" t="s">
        <v>18804</v>
      </c>
      <c r="G5627" t="s">
        <v>138</v>
      </c>
      <c r="H5627" t="s">
        <v>5806</v>
      </c>
      <c r="I5627" t="s">
        <v>5003</v>
      </c>
      <c r="L5627" t="s">
        <v>7435</v>
      </c>
      <c r="M5627" t="s">
        <v>5807</v>
      </c>
      <c r="O5627" s="112" t="s">
        <v>12098</v>
      </c>
      <c r="P5627" s="10" t="s">
        <v>5801</v>
      </c>
      <c r="Q5627" s="223" t="str">
        <f t="shared" si="87"/>
        <v>Peter &amp; ~itha Kolblenr</v>
      </c>
      <c r="R5627" s="223" t="e">
        <f>VLOOKUP(Q5627,Hochzeiten!V:X,2,FALSE)</f>
        <v>#N/A</v>
      </c>
    </row>
    <row r="5628" spans="1:18" hidden="1" x14ac:dyDescent="0.2">
      <c r="A5628" s="112">
        <v>1710</v>
      </c>
      <c r="B5628">
        <v>9</v>
      </c>
      <c r="C5628">
        <v>14</v>
      </c>
      <c r="D5628" s="223" t="s">
        <v>5996</v>
      </c>
      <c r="E5628" t="s">
        <v>582</v>
      </c>
      <c r="F5628" s="222" t="s">
        <v>18804</v>
      </c>
      <c r="G5628" t="s">
        <v>30</v>
      </c>
      <c r="H5628" t="s">
        <v>52</v>
      </c>
      <c r="I5628" t="s">
        <v>5009</v>
      </c>
      <c r="L5628" t="s">
        <v>7436</v>
      </c>
      <c r="O5628" t="s">
        <v>12099</v>
      </c>
      <c r="P5628" s="10" t="s">
        <v>5801</v>
      </c>
      <c r="Q5628" s="223" t="str">
        <f t="shared" si="87"/>
        <v>Georg &amp; Magdalena Czervenka</v>
      </c>
      <c r="R5628" s="223">
        <f>VLOOKUP(Q5628,Hochzeiten!V:X,2,FALSE)</f>
        <v>0</v>
      </c>
    </row>
    <row r="5629" spans="1:18" hidden="1" x14ac:dyDescent="0.2">
      <c r="A5629" s="112">
        <v>1710</v>
      </c>
      <c r="B5629">
        <v>9</v>
      </c>
      <c r="C5629">
        <v>16</v>
      </c>
      <c r="D5629" s="197" t="s">
        <v>2590</v>
      </c>
      <c r="E5629" t="s">
        <v>95</v>
      </c>
      <c r="F5629" s="222" t="s">
        <v>18803</v>
      </c>
      <c r="G5629" t="s">
        <v>14</v>
      </c>
      <c r="H5629" t="s">
        <v>81</v>
      </c>
      <c r="I5629" t="s">
        <v>5009</v>
      </c>
      <c r="L5629" t="s">
        <v>7436</v>
      </c>
      <c r="O5629" s="112" t="s">
        <v>12099</v>
      </c>
      <c r="P5629" s="10" t="s">
        <v>5801</v>
      </c>
      <c r="Q5629" s="223" t="str">
        <f t="shared" si="87"/>
        <v>Michael &amp; Elisabet Baranczitz</v>
      </c>
      <c r="R5629" s="223">
        <f>VLOOKUP(Q5629,Hochzeiten!V:X,2,FALSE)</f>
        <v>0</v>
      </c>
    </row>
    <row r="5630" spans="1:18" hidden="1" x14ac:dyDescent="0.2">
      <c r="A5630" s="112">
        <v>1710</v>
      </c>
      <c r="B5630">
        <v>9</v>
      </c>
      <c r="C5630">
        <v>16</v>
      </c>
      <c r="E5630" t="s">
        <v>14</v>
      </c>
      <c r="F5630" s="222" t="s">
        <v>18803</v>
      </c>
      <c r="G5630" t="s">
        <v>5808</v>
      </c>
      <c r="H5630" t="s">
        <v>11</v>
      </c>
      <c r="I5630" t="s">
        <v>5809</v>
      </c>
      <c r="L5630" t="s">
        <v>7437</v>
      </c>
      <c r="O5630" s="112" t="s">
        <v>12099</v>
      </c>
      <c r="P5630" s="10" t="s">
        <v>5801</v>
      </c>
      <c r="Q5630" s="223" t="str">
        <f t="shared" si="87"/>
        <v xml:space="preserve">Karl Friedrich &amp; Barbara </v>
      </c>
      <c r="R5630" s="223" t="e">
        <f>VLOOKUP(Q5630,Hochzeiten!V:X,2,FALSE)</f>
        <v>#N/A</v>
      </c>
    </row>
    <row r="5631" spans="1:18" hidden="1" x14ac:dyDescent="0.2">
      <c r="A5631" s="112">
        <v>1710</v>
      </c>
      <c r="B5631">
        <v>9</v>
      </c>
      <c r="C5631">
        <v>15</v>
      </c>
      <c r="D5631" t="s">
        <v>5810</v>
      </c>
      <c r="E5631" t="s">
        <v>103</v>
      </c>
      <c r="F5631" s="222" t="s">
        <v>18803</v>
      </c>
      <c r="G5631" t="s">
        <v>69</v>
      </c>
      <c r="H5631" t="s">
        <v>582</v>
      </c>
      <c r="I5631" t="s">
        <v>2980</v>
      </c>
      <c r="L5631" t="s">
        <v>7438</v>
      </c>
      <c r="O5631" s="112" t="s">
        <v>12099</v>
      </c>
      <c r="P5631" s="10" t="s">
        <v>5801</v>
      </c>
      <c r="Q5631" s="223" t="str">
        <f t="shared" si="87"/>
        <v>Wenzel &amp; Katarina Hos~</v>
      </c>
      <c r="R5631" s="223" t="e">
        <f>VLOOKUP(Q5631,Hochzeiten!V:X,2,FALSE)</f>
        <v>#N/A</v>
      </c>
    </row>
    <row r="5632" spans="1:18" hidden="1" x14ac:dyDescent="0.2">
      <c r="A5632" s="112">
        <v>1710</v>
      </c>
      <c r="B5632">
        <v>9</v>
      </c>
      <c r="C5632">
        <v>17</v>
      </c>
      <c r="D5632" t="s">
        <v>5811</v>
      </c>
      <c r="E5632" t="s">
        <v>14</v>
      </c>
      <c r="F5632" s="222" t="s">
        <v>18803</v>
      </c>
      <c r="G5632" t="s">
        <v>30</v>
      </c>
      <c r="H5632" t="s">
        <v>21</v>
      </c>
      <c r="I5632" t="s">
        <v>5009</v>
      </c>
      <c r="L5632" t="s">
        <v>13735</v>
      </c>
      <c r="O5632" s="112" t="s">
        <v>12099</v>
      </c>
      <c r="P5632" s="10" t="s">
        <v>5801</v>
      </c>
      <c r="Q5632" s="223" t="str">
        <f t="shared" si="87"/>
        <v>Georg &amp; Maria Lodycz</v>
      </c>
      <c r="R5632" s="223" t="e">
        <f>VLOOKUP(Q5632,Hochzeiten!V:X,2,FALSE)</f>
        <v>#N/A</v>
      </c>
    </row>
    <row r="5633" spans="1:18" hidden="1" x14ac:dyDescent="0.2">
      <c r="A5633" s="112">
        <v>1710</v>
      </c>
      <c r="B5633">
        <v>9</v>
      </c>
      <c r="C5633">
        <v>23</v>
      </c>
      <c r="D5633" s="214" t="s">
        <v>237</v>
      </c>
      <c r="E5633" t="s">
        <v>21</v>
      </c>
      <c r="F5633" s="222" t="s">
        <v>18804</v>
      </c>
      <c r="G5633" t="s">
        <v>18849</v>
      </c>
      <c r="H5633" t="s">
        <v>13356</v>
      </c>
      <c r="I5633" t="s">
        <v>2958</v>
      </c>
      <c r="L5633" t="s">
        <v>7418</v>
      </c>
      <c r="O5633" s="112" t="s">
        <v>12099</v>
      </c>
      <c r="P5633" s="10" t="s">
        <v>5801</v>
      </c>
      <c r="Q5633" s="223" t="str">
        <f t="shared" si="87"/>
        <v>, &amp; Helena Brekalitz</v>
      </c>
      <c r="R5633" s="223" t="e">
        <f>VLOOKUP(Q5633,Hochzeiten!V:X,2,FALSE)</f>
        <v>#N/A</v>
      </c>
    </row>
    <row r="5634" spans="1:18" hidden="1" x14ac:dyDescent="0.2">
      <c r="A5634" s="112">
        <v>1710</v>
      </c>
      <c r="B5634">
        <v>9</v>
      </c>
      <c r="C5634">
        <v>29</v>
      </c>
      <c r="D5634" s="223" t="s">
        <v>2520</v>
      </c>
      <c r="E5634" t="s">
        <v>80</v>
      </c>
      <c r="F5634" s="222" t="s">
        <v>18804</v>
      </c>
      <c r="G5634" t="s">
        <v>29</v>
      </c>
      <c r="H5634" t="s">
        <v>15</v>
      </c>
      <c r="I5634" t="s">
        <v>2958</v>
      </c>
      <c r="L5634" t="s">
        <v>7439</v>
      </c>
      <c r="O5634" t="s">
        <v>12100</v>
      </c>
      <c r="P5634" s="10" t="s">
        <v>5812</v>
      </c>
      <c r="Q5634" s="223" t="str">
        <f t="shared" ref="Q5634:Q5697" si="88">G5634 &amp; " &amp; " &amp; H5634 &amp; " " &amp; D5634</f>
        <v>Andreas &amp; Anna Burisch</v>
      </c>
      <c r="R5634" s="223" t="e">
        <f>VLOOKUP(Q5634,Hochzeiten!V:X,2,FALSE)</f>
        <v>#N/A</v>
      </c>
    </row>
    <row r="5635" spans="1:18" hidden="1" x14ac:dyDescent="0.2">
      <c r="A5635" s="112">
        <v>1710</v>
      </c>
      <c r="B5635">
        <v>9</v>
      </c>
      <c r="C5635">
        <v>30</v>
      </c>
      <c r="D5635" s="197" t="s">
        <v>83</v>
      </c>
      <c r="E5635" t="s">
        <v>582</v>
      </c>
      <c r="F5635" s="222" t="s">
        <v>18804</v>
      </c>
      <c r="G5635" t="s">
        <v>13</v>
      </c>
      <c r="H5635" t="s">
        <v>52</v>
      </c>
      <c r="I5635" t="s">
        <v>5009</v>
      </c>
      <c r="L5635" t="s">
        <v>16231</v>
      </c>
      <c r="O5635" s="112" t="s">
        <v>12100</v>
      </c>
      <c r="P5635" s="10" t="s">
        <v>5812</v>
      </c>
      <c r="Q5635" s="223" t="str">
        <f t="shared" si="88"/>
        <v>Martin &amp; Magdalena Jankovitz</v>
      </c>
      <c r="R5635" s="223">
        <f>VLOOKUP(Q5635,Hochzeiten!V:X,2,FALSE)</f>
        <v>0</v>
      </c>
    </row>
    <row r="5636" spans="1:18" hidden="1" x14ac:dyDescent="0.2">
      <c r="A5636" s="112">
        <v>1710</v>
      </c>
      <c r="B5636">
        <v>10</v>
      </c>
      <c r="C5636">
        <v>2</v>
      </c>
      <c r="D5636" s="146" t="s">
        <v>5707</v>
      </c>
      <c r="E5636" t="s">
        <v>81</v>
      </c>
      <c r="F5636" s="222" t="s">
        <v>18804</v>
      </c>
      <c r="G5636" t="s">
        <v>13</v>
      </c>
      <c r="H5636" t="s">
        <v>195</v>
      </c>
      <c r="I5636" t="s">
        <v>5009</v>
      </c>
      <c r="L5636" t="s">
        <v>7440</v>
      </c>
      <c r="O5636" s="112" t="s">
        <v>12100</v>
      </c>
      <c r="P5636" s="10" t="s">
        <v>5812</v>
      </c>
      <c r="Q5636" s="223" t="str">
        <f t="shared" si="88"/>
        <v>Martin &amp; Susanna Smrticz</v>
      </c>
      <c r="R5636" s="223" t="e">
        <f>VLOOKUP(Q5636,Hochzeiten!V:X,2,FALSE)</f>
        <v>#N/A</v>
      </c>
    </row>
    <row r="5637" spans="1:18" hidden="1" x14ac:dyDescent="0.2">
      <c r="A5637" s="112">
        <v>1710</v>
      </c>
      <c r="B5637">
        <v>10</v>
      </c>
      <c r="C5637">
        <v>12</v>
      </c>
      <c r="D5637" t="s">
        <v>5814</v>
      </c>
      <c r="E5637" t="s">
        <v>306</v>
      </c>
      <c r="F5637" s="222" t="s">
        <v>18804</v>
      </c>
      <c r="G5637" t="s">
        <v>3396</v>
      </c>
      <c r="H5637" t="s">
        <v>2317</v>
      </c>
      <c r="I5637" t="s">
        <v>5009</v>
      </c>
      <c r="L5637" t="s">
        <v>7441</v>
      </c>
      <c r="O5637" s="112" t="s">
        <v>12100</v>
      </c>
      <c r="P5637" s="10" t="s">
        <v>5812</v>
      </c>
      <c r="Q5637" s="223" t="str">
        <f t="shared" si="88"/>
        <v>Heinrich &amp; Christina Druzka</v>
      </c>
      <c r="R5637" s="223" t="e">
        <f>VLOOKUP(Q5637,Hochzeiten!V:X,2,FALSE)</f>
        <v>#N/A</v>
      </c>
    </row>
    <row r="5638" spans="1:18" hidden="1" x14ac:dyDescent="0.2">
      <c r="A5638" s="112">
        <v>1710</v>
      </c>
      <c r="B5638">
        <v>10</v>
      </c>
      <c r="C5638">
        <v>22</v>
      </c>
      <c r="D5638" t="s">
        <v>5767</v>
      </c>
      <c r="E5638" t="s">
        <v>11</v>
      </c>
      <c r="F5638" s="222" t="s">
        <v>18804</v>
      </c>
      <c r="G5638" t="s">
        <v>23</v>
      </c>
      <c r="H5638" t="s">
        <v>582</v>
      </c>
      <c r="I5638" t="s">
        <v>5000</v>
      </c>
      <c r="L5638" t="s">
        <v>7442</v>
      </c>
      <c r="O5638" s="112" t="s">
        <v>12100</v>
      </c>
      <c r="P5638" s="10" t="s">
        <v>5812</v>
      </c>
      <c r="Q5638" s="223" t="str">
        <f t="shared" si="88"/>
        <v>Paul &amp; Katarina Juraczek</v>
      </c>
      <c r="R5638" s="223">
        <f>VLOOKUP(Q5638,Hochzeiten!V:X,2,FALSE)</f>
        <v>0</v>
      </c>
    </row>
    <row r="5639" spans="1:18" hidden="1" x14ac:dyDescent="0.2">
      <c r="A5639" s="112">
        <v>1710</v>
      </c>
      <c r="B5639">
        <v>10</v>
      </c>
      <c r="C5639">
        <v>28</v>
      </c>
      <c r="D5639" t="s">
        <v>5030</v>
      </c>
      <c r="E5639" t="s">
        <v>21</v>
      </c>
      <c r="F5639" s="222" t="s">
        <v>18804</v>
      </c>
      <c r="G5639" t="s">
        <v>53</v>
      </c>
      <c r="H5639" t="s">
        <v>21</v>
      </c>
      <c r="I5639" t="s">
        <v>5009</v>
      </c>
      <c r="L5639" t="s">
        <v>7443</v>
      </c>
      <c r="O5639" t="s">
        <v>12101</v>
      </c>
      <c r="P5639" s="10" t="s">
        <v>5812</v>
      </c>
      <c r="Q5639" s="223" t="str">
        <f t="shared" si="88"/>
        <v>Jakob &amp; Maria Tihelka</v>
      </c>
      <c r="R5639" s="223">
        <f>VLOOKUP(Q5639,Hochzeiten!V:X,2,FALSE)</f>
        <v>0</v>
      </c>
    </row>
    <row r="5640" spans="1:18" hidden="1" x14ac:dyDescent="0.2">
      <c r="A5640" s="112">
        <v>1710</v>
      </c>
      <c r="B5640">
        <v>11</v>
      </c>
      <c r="C5640">
        <v>6</v>
      </c>
      <c r="D5640" t="s">
        <v>613</v>
      </c>
      <c r="E5640" t="s">
        <v>582</v>
      </c>
      <c r="F5640" s="222" t="s">
        <v>18804</v>
      </c>
      <c r="G5640" t="s">
        <v>14</v>
      </c>
      <c r="H5640" t="s">
        <v>582</v>
      </c>
      <c r="I5640" t="s">
        <v>5009</v>
      </c>
      <c r="L5640" t="s">
        <v>7444</v>
      </c>
      <c r="O5640" s="112" t="s">
        <v>12101</v>
      </c>
      <c r="P5640" s="10" t="s">
        <v>5812</v>
      </c>
      <c r="Q5640" s="223" t="str">
        <f t="shared" si="88"/>
        <v>Michael &amp; Katarina Mikulitz</v>
      </c>
      <c r="R5640" s="223" t="e">
        <f>VLOOKUP(Q5640,Hochzeiten!V:X,2,FALSE)</f>
        <v>#N/A</v>
      </c>
    </row>
    <row r="5641" spans="1:18" hidden="1" x14ac:dyDescent="0.2">
      <c r="A5641" s="112">
        <v>1710</v>
      </c>
      <c r="B5641">
        <v>11</v>
      </c>
      <c r="C5641">
        <v>8</v>
      </c>
      <c r="D5641" s="197" t="s">
        <v>2590</v>
      </c>
      <c r="E5641" t="s">
        <v>582</v>
      </c>
      <c r="F5641" s="222" t="s">
        <v>18804</v>
      </c>
      <c r="G5641" t="s">
        <v>14</v>
      </c>
      <c r="H5641" t="s">
        <v>52</v>
      </c>
      <c r="I5641" t="s">
        <v>5009</v>
      </c>
      <c r="L5641" t="s">
        <v>7411</v>
      </c>
      <c r="O5641" s="112" t="s">
        <v>12101</v>
      </c>
      <c r="P5641" s="10" t="s">
        <v>5812</v>
      </c>
      <c r="Q5641" s="223" t="str">
        <f t="shared" si="88"/>
        <v>Michael &amp; Magdalena Baranczitz</v>
      </c>
      <c r="R5641" s="223">
        <f>VLOOKUP(Q5641,Hochzeiten!V:X,2,FALSE)</f>
        <v>0</v>
      </c>
    </row>
    <row r="5642" spans="1:18" hidden="1" x14ac:dyDescent="0.2">
      <c r="A5642" s="112">
        <v>1710</v>
      </c>
      <c r="B5642">
        <v>11</v>
      </c>
      <c r="C5642">
        <v>9</v>
      </c>
      <c r="D5642" t="s">
        <v>5815</v>
      </c>
      <c r="E5642" t="s">
        <v>11</v>
      </c>
      <c r="F5642" s="222" t="s">
        <v>18804</v>
      </c>
      <c r="G5642" t="s">
        <v>277</v>
      </c>
      <c r="H5642" t="s">
        <v>73</v>
      </c>
      <c r="I5642" t="s">
        <v>5000</v>
      </c>
      <c r="L5642" t="s">
        <v>8212</v>
      </c>
      <c r="O5642" s="112" t="s">
        <v>12101</v>
      </c>
      <c r="P5642" s="10" t="s">
        <v>5812</v>
      </c>
      <c r="Q5642" s="223" t="str">
        <f t="shared" si="88"/>
        <v>Veit &amp; Rosina Vodiera</v>
      </c>
      <c r="R5642" s="223" t="e">
        <f>VLOOKUP(Q5642,Hochzeiten!V:X,2,FALSE)</f>
        <v>#N/A</v>
      </c>
    </row>
    <row r="5643" spans="1:18" hidden="1" x14ac:dyDescent="0.2">
      <c r="A5643" s="112">
        <v>1710</v>
      </c>
      <c r="B5643">
        <v>11</v>
      </c>
      <c r="C5643">
        <v>10</v>
      </c>
      <c r="D5643" t="s">
        <v>5048</v>
      </c>
      <c r="E5643" t="s">
        <v>13</v>
      </c>
      <c r="F5643" s="222" t="s">
        <v>18803</v>
      </c>
      <c r="G5643" t="s">
        <v>30</v>
      </c>
      <c r="H5643" t="s">
        <v>582</v>
      </c>
      <c r="I5643" t="s">
        <v>5009</v>
      </c>
      <c r="L5643" t="s">
        <v>7429</v>
      </c>
      <c r="O5643" s="112" t="s">
        <v>12101</v>
      </c>
      <c r="P5643" s="10" t="s">
        <v>5812</v>
      </c>
      <c r="Q5643" s="223" t="str">
        <f t="shared" si="88"/>
        <v>Georg &amp; Katarina Popovicz</v>
      </c>
      <c r="R5643" s="223">
        <f>VLOOKUP(Q5643,Hochzeiten!V:X,2,FALSE)</f>
        <v>0</v>
      </c>
    </row>
    <row r="5644" spans="1:18" hidden="1" x14ac:dyDescent="0.2">
      <c r="A5644" s="112">
        <v>1710</v>
      </c>
      <c r="B5644">
        <v>11</v>
      </c>
      <c r="C5644">
        <v>10</v>
      </c>
      <c r="D5644" t="s">
        <v>5816</v>
      </c>
      <c r="E5644" t="s">
        <v>13</v>
      </c>
      <c r="F5644" s="222" t="s">
        <v>18803</v>
      </c>
      <c r="G5644" t="s">
        <v>2</v>
      </c>
      <c r="H5644" t="s">
        <v>582</v>
      </c>
      <c r="I5644" t="s">
        <v>5009</v>
      </c>
      <c r="L5644" t="s">
        <v>7434</v>
      </c>
      <c r="O5644" s="112" t="s">
        <v>12101</v>
      </c>
      <c r="P5644" s="10" t="s">
        <v>5812</v>
      </c>
      <c r="Q5644" s="223" t="str">
        <f t="shared" si="88"/>
        <v>Mathias &amp; Katarina Stiepanek</v>
      </c>
      <c r="R5644" s="223">
        <f>VLOOKUP(Q5644,Hochzeiten!V:X,2,FALSE)</f>
        <v>0</v>
      </c>
    </row>
    <row r="5645" spans="1:18" hidden="1" x14ac:dyDescent="0.2">
      <c r="A5645" s="112">
        <v>1710</v>
      </c>
      <c r="B5645">
        <v>11</v>
      </c>
      <c r="C5645">
        <v>11</v>
      </c>
      <c r="D5645" t="s">
        <v>613</v>
      </c>
      <c r="E5645" t="s">
        <v>13</v>
      </c>
      <c r="F5645" s="222" t="s">
        <v>18803</v>
      </c>
      <c r="G5645" t="s">
        <v>518</v>
      </c>
      <c r="H5645" t="s">
        <v>21</v>
      </c>
      <c r="I5645" t="s">
        <v>5000</v>
      </c>
      <c r="L5645" t="s">
        <v>8213</v>
      </c>
      <c r="O5645" t="s">
        <v>12102</v>
      </c>
      <c r="P5645" s="10" t="s">
        <v>5817</v>
      </c>
      <c r="Q5645" s="223" t="str">
        <f t="shared" si="88"/>
        <v>Johan &amp; Maria Mikulitz</v>
      </c>
      <c r="R5645" s="223">
        <f>VLOOKUP(Q5645,Hochzeiten!V:X,2,FALSE)</f>
        <v>0</v>
      </c>
    </row>
    <row r="5646" spans="1:18" hidden="1" x14ac:dyDescent="0.2">
      <c r="A5646" s="112">
        <v>1710</v>
      </c>
      <c r="B5646">
        <v>11</v>
      </c>
      <c r="C5646">
        <v>16</v>
      </c>
      <c r="D5646" t="s">
        <v>5553</v>
      </c>
      <c r="E5646" t="s">
        <v>4766</v>
      </c>
      <c r="F5646" s="222" t="s">
        <v>18803</v>
      </c>
      <c r="G5646" t="s">
        <v>2</v>
      </c>
      <c r="H5646" t="s">
        <v>11</v>
      </c>
      <c r="I5646" t="s">
        <v>5307</v>
      </c>
      <c r="L5646" t="s">
        <v>8214</v>
      </c>
      <c r="O5646" s="112" t="s">
        <v>12102</v>
      </c>
      <c r="P5646" s="10" t="s">
        <v>5817</v>
      </c>
      <c r="Q5646" s="223" t="str">
        <f t="shared" si="88"/>
        <v>Mathias &amp; Barbara Ambros</v>
      </c>
      <c r="R5646" s="223">
        <f>VLOOKUP(Q5646,Hochzeiten!V:X,2,FALSE)</f>
        <v>0</v>
      </c>
    </row>
    <row r="5647" spans="1:18" hidden="1" x14ac:dyDescent="0.2">
      <c r="A5647" s="112">
        <v>1710</v>
      </c>
      <c r="B5647">
        <v>11</v>
      </c>
      <c r="C5647">
        <v>20</v>
      </c>
      <c r="D5647" t="s">
        <v>5818</v>
      </c>
      <c r="E5647" t="s">
        <v>81</v>
      </c>
      <c r="F5647" s="222" t="s">
        <v>18804</v>
      </c>
      <c r="G5647" t="s">
        <v>4714</v>
      </c>
      <c r="H5647" t="s">
        <v>1218</v>
      </c>
      <c r="I5647" t="s">
        <v>5308</v>
      </c>
      <c r="L5647" t="s">
        <v>7445</v>
      </c>
      <c r="O5647" s="112" t="s">
        <v>12102</v>
      </c>
      <c r="P5647" s="10" t="s">
        <v>5817</v>
      </c>
      <c r="Q5647" s="223" t="str">
        <f t="shared" si="88"/>
        <v>Alexander &amp; Maria Elisabet Symon</v>
      </c>
      <c r="R5647" s="223" t="e">
        <f>VLOOKUP(Q5647,Hochzeiten!V:X,2,FALSE)</f>
        <v>#N/A</v>
      </c>
    </row>
    <row r="5648" spans="1:18" hidden="1" x14ac:dyDescent="0.2">
      <c r="A5648" s="112">
        <v>1710</v>
      </c>
      <c r="B5648">
        <v>11</v>
      </c>
      <c r="C5648">
        <v>23</v>
      </c>
      <c r="D5648" t="s">
        <v>5396</v>
      </c>
      <c r="E5648" t="s">
        <v>29</v>
      </c>
      <c r="F5648" s="222" t="s">
        <v>18803</v>
      </c>
      <c r="G5648" t="s">
        <v>23</v>
      </c>
      <c r="H5648" t="s">
        <v>13356</v>
      </c>
      <c r="I5648" t="s">
        <v>5087</v>
      </c>
      <c r="L5648" t="s">
        <v>7446</v>
      </c>
      <c r="O5648" s="112" t="s">
        <v>12102</v>
      </c>
      <c r="P5648" s="10" t="s">
        <v>5817</v>
      </c>
      <c r="Q5648" s="223" t="str">
        <f t="shared" si="88"/>
        <v>Paul &amp; Helena Baranek</v>
      </c>
      <c r="R5648" s="223" t="e">
        <f>VLOOKUP(Q5648,Hochzeiten!V:X,2,FALSE)</f>
        <v>#N/A</v>
      </c>
    </row>
    <row r="5649" spans="1:18" hidden="1" x14ac:dyDescent="0.2">
      <c r="A5649" s="112">
        <v>1710</v>
      </c>
      <c r="B5649">
        <v>12</v>
      </c>
      <c r="C5649">
        <v>14</v>
      </c>
      <c r="D5649" t="s">
        <v>2753</v>
      </c>
      <c r="E5649" t="s">
        <v>131</v>
      </c>
      <c r="F5649" s="222" t="s">
        <v>18804</v>
      </c>
      <c r="G5649" t="s">
        <v>691</v>
      </c>
      <c r="H5649" t="s">
        <v>131</v>
      </c>
      <c r="I5649" t="s">
        <v>2958</v>
      </c>
      <c r="L5649" t="s">
        <v>7447</v>
      </c>
      <c r="O5649" s="112" t="s">
        <v>12102</v>
      </c>
      <c r="P5649" s="10" t="s">
        <v>5817</v>
      </c>
      <c r="Q5649" s="223" t="str">
        <f t="shared" si="88"/>
        <v>Bartolomäus &amp; Lucia Grbavczitz</v>
      </c>
      <c r="R5649" s="223">
        <f>VLOOKUP(Q5649,Hochzeiten!V:X,2,FALSE)</f>
        <v>0</v>
      </c>
    </row>
    <row r="5650" spans="1:18" hidden="1" x14ac:dyDescent="0.2">
      <c r="A5650" s="112">
        <v>1710</v>
      </c>
      <c r="B5650">
        <v>12</v>
      </c>
      <c r="C5650">
        <v>14</v>
      </c>
      <c r="D5650" t="s">
        <v>5087</v>
      </c>
      <c r="E5650" t="s">
        <v>2</v>
      </c>
      <c r="F5650" s="222" t="s">
        <v>18803</v>
      </c>
      <c r="G5650" t="s">
        <v>5087</v>
      </c>
      <c r="H5650" t="s">
        <v>5087</v>
      </c>
      <c r="I5650" t="s">
        <v>5087</v>
      </c>
      <c r="L5650" t="s">
        <v>5819</v>
      </c>
      <c r="M5650" t="s">
        <v>5820</v>
      </c>
      <c r="O5650" t="s">
        <v>12103</v>
      </c>
      <c r="P5650" s="10" t="s">
        <v>5817</v>
      </c>
      <c r="Q5650" s="223" t="str">
        <f t="shared" si="88"/>
        <v>NN &amp; NN NN</v>
      </c>
      <c r="R5650" s="223" t="e">
        <f>VLOOKUP(Q5650,Hochzeiten!V:X,2,FALSE)</f>
        <v>#N/A</v>
      </c>
    </row>
    <row r="5651" spans="1:18" hidden="1" x14ac:dyDescent="0.2">
      <c r="A5651">
        <v>1711</v>
      </c>
      <c r="B5651">
        <v>1</v>
      </c>
      <c r="C5651">
        <v>14</v>
      </c>
      <c r="D5651" t="s">
        <v>11441</v>
      </c>
      <c r="E5651" t="s">
        <v>23</v>
      </c>
      <c r="F5651" s="222" t="s">
        <v>18803</v>
      </c>
      <c r="G5651" t="s">
        <v>14</v>
      </c>
      <c r="H5651" t="s">
        <v>21</v>
      </c>
      <c r="I5651" t="s">
        <v>5009</v>
      </c>
      <c r="L5651" t="s">
        <v>7448</v>
      </c>
      <c r="O5651" s="112" t="s">
        <v>12103</v>
      </c>
      <c r="P5651" s="10" t="s">
        <v>5817</v>
      </c>
      <c r="Q5651" s="223" t="str">
        <f t="shared" si="88"/>
        <v>Michael &amp; Maria Lamankovicz</v>
      </c>
      <c r="R5651" s="223" t="e">
        <f>VLOOKUP(Q5651,Hochzeiten!V:X,2,FALSE)</f>
        <v>#N/A</v>
      </c>
    </row>
    <row r="5652" spans="1:18" hidden="1" x14ac:dyDescent="0.2">
      <c r="A5652" s="113">
        <v>1711</v>
      </c>
      <c r="B5652">
        <v>1</v>
      </c>
      <c r="C5652">
        <v>28</v>
      </c>
      <c r="D5652" t="s">
        <v>273</v>
      </c>
      <c r="E5652" t="s">
        <v>23</v>
      </c>
      <c r="F5652" s="222" t="s">
        <v>18803</v>
      </c>
      <c r="G5652" t="s">
        <v>518</v>
      </c>
      <c r="H5652" t="s">
        <v>15</v>
      </c>
      <c r="I5652" t="s">
        <v>5009</v>
      </c>
      <c r="L5652" t="s">
        <v>7449</v>
      </c>
      <c r="O5652" s="112" t="s">
        <v>12103</v>
      </c>
      <c r="P5652" s="10" t="s">
        <v>5817</v>
      </c>
      <c r="Q5652" s="223" t="str">
        <f t="shared" si="88"/>
        <v>Johan &amp; Anna Polak</v>
      </c>
      <c r="R5652" s="223">
        <f>VLOOKUP(Q5652,Hochzeiten!V:X,2,FALSE)</f>
        <v>0</v>
      </c>
    </row>
    <row r="5653" spans="1:18" hidden="1" x14ac:dyDescent="0.2">
      <c r="A5653" s="113">
        <v>1711</v>
      </c>
      <c r="B5653">
        <v>1</v>
      </c>
      <c r="C5653">
        <v>20</v>
      </c>
      <c r="D5653" t="s">
        <v>5789</v>
      </c>
      <c r="E5653" t="s">
        <v>21</v>
      </c>
      <c r="F5653" s="222" t="s">
        <v>18804</v>
      </c>
      <c r="G5653" t="s">
        <v>95</v>
      </c>
      <c r="H5653" t="s">
        <v>582</v>
      </c>
      <c r="I5653" t="s">
        <v>5000</v>
      </c>
      <c r="L5653" t="s">
        <v>7450</v>
      </c>
      <c r="O5653" s="112" t="s">
        <v>12103</v>
      </c>
      <c r="P5653" s="10" t="s">
        <v>5817</v>
      </c>
      <c r="Q5653" s="223" t="str">
        <f t="shared" si="88"/>
        <v>Mathäus &amp; Katarina Zalesky</v>
      </c>
      <c r="R5653" s="223">
        <f>VLOOKUP(Q5653,Hochzeiten!V:X,2,FALSE)</f>
        <v>0</v>
      </c>
    </row>
    <row r="5654" spans="1:18" hidden="1" x14ac:dyDescent="0.2">
      <c r="A5654" s="113">
        <v>1711</v>
      </c>
      <c r="B5654">
        <v>1</v>
      </c>
      <c r="C5654">
        <v>20</v>
      </c>
      <c r="D5654" s="112" t="s">
        <v>5789</v>
      </c>
      <c r="E5654" t="s">
        <v>98</v>
      </c>
      <c r="F5654" s="222" t="s">
        <v>18804</v>
      </c>
      <c r="G5654" s="112" t="s">
        <v>95</v>
      </c>
      <c r="H5654" s="112" t="s">
        <v>582</v>
      </c>
      <c r="I5654" s="112" t="s">
        <v>5000</v>
      </c>
      <c r="J5654" s="112"/>
      <c r="K5654" s="112"/>
      <c r="L5654" s="112" t="s">
        <v>7450</v>
      </c>
      <c r="O5654" s="112" t="s">
        <v>12103</v>
      </c>
      <c r="P5654" s="10" t="s">
        <v>5817</v>
      </c>
      <c r="Q5654" s="223" t="str">
        <f t="shared" si="88"/>
        <v>Mathäus &amp; Katarina Zalesky</v>
      </c>
      <c r="R5654" s="223">
        <f>VLOOKUP(Q5654,Hochzeiten!V:X,2,FALSE)</f>
        <v>0</v>
      </c>
    </row>
    <row r="5655" spans="1:18" hidden="1" x14ac:dyDescent="0.2">
      <c r="A5655" s="113">
        <v>1711</v>
      </c>
      <c r="B5655">
        <v>2</v>
      </c>
      <c r="C5655">
        <v>6</v>
      </c>
      <c r="D5655" s="222" t="s">
        <v>5746</v>
      </c>
      <c r="E5655" t="s">
        <v>2</v>
      </c>
      <c r="F5655" s="222" t="s">
        <v>18803</v>
      </c>
      <c r="G5655" t="s">
        <v>13</v>
      </c>
      <c r="H5655" t="s">
        <v>105</v>
      </c>
      <c r="I5655" t="s">
        <v>5000</v>
      </c>
      <c r="L5655" t="s">
        <v>5822</v>
      </c>
      <c r="M5655" t="s">
        <v>5821</v>
      </c>
      <c r="O5655" s="112" t="s">
        <v>12103</v>
      </c>
      <c r="P5655" s="10" t="s">
        <v>5817</v>
      </c>
      <c r="Q5655" s="223" t="str">
        <f t="shared" si="88"/>
        <v>Martin &amp; Eva Madierka</v>
      </c>
      <c r="R5655" s="223">
        <f>VLOOKUP(Q5655,Hochzeiten!V:X,2,FALSE)</f>
        <v>0</v>
      </c>
    </row>
    <row r="5656" spans="1:18" hidden="1" x14ac:dyDescent="0.2">
      <c r="A5656" s="113">
        <v>1711</v>
      </c>
      <c r="B5656">
        <v>2</v>
      </c>
      <c r="C5656">
        <v>15</v>
      </c>
      <c r="D5656" t="s">
        <v>5824</v>
      </c>
      <c r="E5656" t="s">
        <v>8004</v>
      </c>
      <c r="F5656" s="222" t="s">
        <v>18804</v>
      </c>
      <c r="G5656" t="s">
        <v>29</v>
      </c>
      <c r="H5656" t="s">
        <v>920</v>
      </c>
      <c r="I5656" t="s">
        <v>5009</v>
      </c>
      <c r="L5656" t="s">
        <v>13736</v>
      </c>
      <c r="O5656" t="s">
        <v>12104</v>
      </c>
      <c r="P5656" s="10" t="s">
        <v>5823</v>
      </c>
      <c r="Q5656" s="223" t="str">
        <f t="shared" si="88"/>
        <v>Andreas &amp; Veronika Pukmaier</v>
      </c>
      <c r="R5656" s="223" t="e">
        <f>VLOOKUP(Q5656,Hochzeiten!V:X,2,FALSE)</f>
        <v>#N/A</v>
      </c>
    </row>
    <row r="5657" spans="1:18" hidden="1" x14ac:dyDescent="0.2">
      <c r="A5657" s="113">
        <v>1711</v>
      </c>
      <c r="B5657">
        <v>2</v>
      </c>
      <c r="C5657">
        <v>24</v>
      </c>
      <c r="D5657" t="s">
        <v>50</v>
      </c>
      <c r="E5657" t="s">
        <v>2</v>
      </c>
      <c r="F5657" s="222" t="s">
        <v>18803</v>
      </c>
      <c r="G5657" t="s">
        <v>47</v>
      </c>
      <c r="H5657" t="s">
        <v>582</v>
      </c>
      <c r="I5657" t="s">
        <v>2958</v>
      </c>
      <c r="L5657" t="s">
        <v>11242</v>
      </c>
      <c r="O5657" s="112" t="s">
        <v>12104</v>
      </c>
      <c r="P5657" s="10" t="s">
        <v>5823</v>
      </c>
      <c r="Q5657" s="223" t="str">
        <f t="shared" si="88"/>
        <v>Lorenz &amp; Katarina Schilhan</v>
      </c>
      <c r="R5657" s="223">
        <f>VLOOKUP(Q5657,Hochzeiten!V:X,2,FALSE)</f>
        <v>0</v>
      </c>
    </row>
    <row r="5658" spans="1:18" hidden="1" x14ac:dyDescent="0.2">
      <c r="A5658" s="113">
        <v>1711</v>
      </c>
      <c r="B5658">
        <v>3</v>
      </c>
      <c r="C5658">
        <v>26</v>
      </c>
      <c r="D5658" t="s">
        <v>613</v>
      </c>
      <c r="E5658" t="s">
        <v>582</v>
      </c>
      <c r="F5658" s="222" t="s">
        <v>18804</v>
      </c>
      <c r="G5658" t="s">
        <v>22</v>
      </c>
      <c r="H5658" t="s">
        <v>11</v>
      </c>
      <c r="I5658" t="s">
        <v>5009</v>
      </c>
      <c r="K5658" s="79" t="s">
        <v>2530</v>
      </c>
      <c r="L5658" t="s">
        <v>8215</v>
      </c>
      <c r="O5658" s="112" t="s">
        <v>12104</v>
      </c>
      <c r="P5658" s="10" t="s">
        <v>5823</v>
      </c>
      <c r="Q5658" s="223" t="str">
        <f t="shared" si="88"/>
        <v>Gregor &amp; Barbara Mikulitz</v>
      </c>
      <c r="R5658" s="223">
        <f>VLOOKUP(Q5658,Hochzeiten!V:X,2,FALSE)</f>
        <v>0</v>
      </c>
    </row>
    <row r="5659" spans="1:18" hidden="1" x14ac:dyDescent="0.2">
      <c r="A5659" s="113">
        <v>1711</v>
      </c>
      <c r="B5659">
        <v>3</v>
      </c>
      <c r="C5659">
        <v>28</v>
      </c>
      <c r="D5659" s="197" t="s">
        <v>83</v>
      </c>
      <c r="E5659" t="s">
        <v>518</v>
      </c>
      <c r="F5659" s="222" t="s">
        <v>18803</v>
      </c>
      <c r="G5659" t="s">
        <v>138</v>
      </c>
      <c r="H5659" t="s">
        <v>15</v>
      </c>
      <c r="I5659" t="s">
        <v>5000</v>
      </c>
      <c r="L5659" t="s">
        <v>7451</v>
      </c>
      <c r="O5659" s="112" t="s">
        <v>12104</v>
      </c>
      <c r="P5659" s="10" t="s">
        <v>5823</v>
      </c>
      <c r="Q5659" s="223" t="str">
        <f t="shared" si="88"/>
        <v>Peter &amp; Anna Jankovitz</v>
      </c>
      <c r="R5659" s="223" t="e">
        <f>VLOOKUP(Q5659,Hochzeiten!V:X,2,FALSE)</f>
        <v>#N/A</v>
      </c>
    </row>
    <row r="5660" spans="1:18" hidden="1" x14ac:dyDescent="0.2">
      <c r="A5660" s="113">
        <v>1711</v>
      </c>
      <c r="B5660">
        <v>3</v>
      </c>
      <c r="C5660">
        <v>29</v>
      </c>
      <c r="D5660" t="s">
        <v>5277</v>
      </c>
      <c r="E5660" t="s">
        <v>1218</v>
      </c>
      <c r="F5660" s="222" t="s">
        <v>18804</v>
      </c>
      <c r="G5660" t="s">
        <v>30</v>
      </c>
      <c r="H5660" t="s">
        <v>21</v>
      </c>
      <c r="I5660" t="s">
        <v>5009</v>
      </c>
      <c r="L5660" t="s">
        <v>7452</v>
      </c>
      <c r="O5660" s="112" t="s">
        <v>12104</v>
      </c>
      <c r="P5660" s="10" t="s">
        <v>5823</v>
      </c>
      <c r="Q5660" s="223" t="str">
        <f t="shared" si="88"/>
        <v>Georg &amp; Maria Levak</v>
      </c>
      <c r="R5660" s="223">
        <f>VLOOKUP(Q5660,Hochzeiten!V:X,2,FALSE)</f>
        <v>0</v>
      </c>
    </row>
    <row r="5661" spans="1:18" hidden="1" x14ac:dyDescent="0.2">
      <c r="A5661" s="113">
        <v>1711</v>
      </c>
      <c r="B5661">
        <v>3</v>
      </c>
      <c r="C5661">
        <v>31</v>
      </c>
      <c r="D5661" t="s">
        <v>5825</v>
      </c>
      <c r="E5661" t="s">
        <v>30</v>
      </c>
      <c r="F5661" s="222" t="s">
        <v>18803</v>
      </c>
      <c r="G5661" t="s">
        <v>23</v>
      </c>
      <c r="H5661" t="s">
        <v>582</v>
      </c>
      <c r="I5661" t="s">
        <v>5009</v>
      </c>
      <c r="L5661" t="s">
        <v>7418</v>
      </c>
      <c r="O5661" s="112" t="s">
        <v>12104</v>
      </c>
      <c r="P5661" s="10" t="s">
        <v>5823</v>
      </c>
      <c r="Q5661" s="223" t="str">
        <f t="shared" si="88"/>
        <v>Paul &amp; Katarina Trzin</v>
      </c>
      <c r="R5661" s="223" t="e">
        <f>VLOOKUP(Q5661,Hochzeiten!V:X,2,FALSE)</f>
        <v>#N/A</v>
      </c>
    </row>
    <row r="5662" spans="1:18" hidden="1" x14ac:dyDescent="0.2">
      <c r="A5662" s="113">
        <v>1711</v>
      </c>
      <c r="B5662">
        <v>4</v>
      </c>
      <c r="C5662">
        <v>1</v>
      </c>
      <c r="D5662" t="s">
        <v>5826</v>
      </c>
      <c r="E5662" t="s">
        <v>30</v>
      </c>
      <c r="F5662" s="222" t="s">
        <v>18803</v>
      </c>
      <c r="G5662" t="s">
        <v>47</v>
      </c>
      <c r="H5662" t="s">
        <v>11</v>
      </c>
      <c r="I5662" t="s">
        <v>5003</v>
      </c>
      <c r="L5662" t="s">
        <v>7453</v>
      </c>
      <c r="O5662" t="s">
        <v>12105</v>
      </c>
      <c r="P5662" s="10" t="s">
        <v>5823</v>
      </c>
      <c r="Q5662" s="223" t="str">
        <f t="shared" si="88"/>
        <v>Lorenz &amp; Barbara Peritur</v>
      </c>
      <c r="R5662" s="223" t="e">
        <f>VLOOKUP(Q5662,Hochzeiten!V:X,2,FALSE)</f>
        <v>#N/A</v>
      </c>
    </row>
    <row r="5663" spans="1:18" hidden="1" x14ac:dyDescent="0.2">
      <c r="A5663" s="113">
        <v>1711</v>
      </c>
      <c r="B5663">
        <v>4</v>
      </c>
      <c r="C5663">
        <v>3</v>
      </c>
      <c r="D5663" s="234" t="s">
        <v>3194</v>
      </c>
      <c r="E5663" t="s">
        <v>582</v>
      </c>
      <c r="F5663" s="222" t="s">
        <v>18804</v>
      </c>
      <c r="G5663" t="s">
        <v>1</v>
      </c>
      <c r="H5663" t="s">
        <v>21</v>
      </c>
      <c r="I5663" t="s">
        <v>5009</v>
      </c>
      <c r="L5663" t="s">
        <v>7398</v>
      </c>
      <c r="O5663" s="112" t="s">
        <v>12105</v>
      </c>
      <c r="P5663" s="10" t="s">
        <v>5823</v>
      </c>
      <c r="Q5663" s="223" t="str">
        <f t="shared" si="88"/>
        <v>Nikolaus &amp; Maria Hrabal</v>
      </c>
      <c r="R5663" s="223">
        <f>VLOOKUP(Q5663,Hochzeiten!V:X,2,FALSE)</f>
        <v>0</v>
      </c>
    </row>
    <row r="5664" spans="1:18" hidden="1" x14ac:dyDescent="0.2">
      <c r="A5664" s="113">
        <v>1711</v>
      </c>
      <c r="B5664">
        <v>4</v>
      </c>
      <c r="C5664">
        <v>15</v>
      </c>
      <c r="D5664" t="s">
        <v>5828</v>
      </c>
      <c r="E5664" t="s">
        <v>30</v>
      </c>
      <c r="F5664" s="222" t="s">
        <v>18803</v>
      </c>
      <c r="G5664" t="s">
        <v>518</v>
      </c>
      <c r="H5664" t="s">
        <v>59</v>
      </c>
      <c r="I5664" t="s">
        <v>5009</v>
      </c>
      <c r="L5664" t="s">
        <v>7429</v>
      </c>
      <c r="O5664" s="112" t="s">
        <v>12105</v>
      </c>
      <c r="P5664" s="10" t="s">
        <v>5823</v>
      </c>
      <c r="Q5664" s="223" t="str">
        <f t="shared" si="88"/>
        <v>Johan &amp; Ursula Zelina</v>
      </c>
      <c r="R5664" s="223" t="e">
        <f>VLOOKUP(Q5664,Hochzeiten!V:X,2,FALSE)</f>
        <v>#N/A</v>
      </c>
    </row>
    <row r="5665" spans="1:18" hidden="1" x14ac:dyDescent="0.2">
      <c r="A5665" s="192">
        <v>1711</v>
      </c>
      <c r="B5665" s="192">
        <v>4</v>
      </c>
      <c r="C5665" s="192">
        <v>16</v>
      </c>
      <c r="D5665" s="192" t="s">
        <v>5087</v>
      </c>
      <c r="E5665" s="192" t="s">
        <v>30</v>
      </c>
      <c r="F5665" s="222" t="s">
        <v>18803</v>
      </c>
      <c r="G5665" s="192" t="s">
        <v>5087</v>
      </c>
      <c r="H5665" s="192" t="s">
        <v>105</v>
      </c>
      <c r="I5665" s="192" t="s">
        <v>5000</v>
      </c>
      <c r="J5665" s="192"/>
      <c r="K5665" s="192"/>
      <c r="L5665" s="192" t="s">
        <v>5829</v>
      </c>
      <c r="M5665" s="192" t="s">
        <v>13737</v>
      </c>
      <c r="N5665" s="192"/>
      <c r="O5665" s="192" t="s">
        <v>12105</v>
      </c>
      <c r="P5665" s="10" t="s">
        <v>5823</v>
      </c>
      <c r="Q5665" s="223" t="str">
        <f t="shared" si="88"/>
        <v>NN &amp; Eva NN</v>
      </c>
      <c r="R5665" s="223" t="e">
        <f>VLOOKUP(Q5665,Hochzeiten!V:X,2,FALSE)</f>
        <v>#N/A</v>
      </c>
    </row>
    <row r="5666" spans="1:18" hidden="1" x14ac:dyDescent="0.2">
      <c r="A5666" s="113">
        <v>1711</v>
      </c>
      <c r="B5666">
        <v>4</v>
      </c>
      <c r="C5666">
        <v>21</v>
      </c>
      <c r="D5666" t="s">
        <v>5024</v>
      </c>
      <c r="E5666" t="s">
        <v>138</v>
      </c>
      <c r="F5666" s="222" t="s">
        <v>18803</v>
      </c>
      <c r="G5666" t="s">
        <v>23</v>
      </c>
      <c r="H5666" t="s">
        <v>582</v>
      </c>
      <c r="I5666" t="s">
        <v>5308</v>
      </c>
      <c r="L5666" t="s">
        <v>7622</v>
      </c>
      <c r="O5666" s="112" t="s">
        <v>12105</v>
      </c>
      <c r="P5666" s="10" t="s">
        <v>5823</v>
      </c>
      <c r="Q5666" s="223" t="str">
        <f t="shared" si="88"/>
        <v>Paul &amp; Katarina Butia</v>
      </c>
      <c r="R5666" s="223">
        <f>VLOOKUP(Q5666,Hochzeiten!V:X,2,FALSE)</f>
        <v>0</v>
      </c>
    </row>
    <row r="5667" spans="1:18" hidden="1" x14ac:dyDescent="0.2">
      <c r="A5667" s="113">
        <v>1711</v>
      </c>
      <c r="B5667">
        <v>5</v>
      </c>
      <c r="C5667">
        <v>3</v>
      </c>
      <c r="D5667" t="s">
        <v>5087</v>
      </c>
      <c r="E5667" t="s">
        <v>15</v>
      </c>
      <c r="F5667" s="222" t="s">
        <v>18804</v>
      </c>
      <c r="G5667" t="s">
        <v>5087</v>
      </c>
      <c r="H5667" t="s">
        <v>52</v>
      </c>
      <c r="I5667" t="s">
        <v>5009</v>
      </c>
      <c r="L5667" t="s">
        <v>7454</v>
      </c>
      <c r="O5667" s="112" t="s">
        <v>12105</v>
      </c>
      <c r="P5667" s="10" t="s">
        <v>5823</v>
      </c>
      <c r="Q5667" s="223" t="str">
        <f t="shared" si="88"/>
        <v>NN &amp; Magdalena NN</v>
      </c>
      <c r="R5667" s="223" t="e">
        <f>VLOOKUP(Q5667,Hochzeiten!V:X,2,FALSE)</f>
        <v>#N/A</v>
      </c>
    </row>
    <row r="5668" spans="1:18" hidden="1" x14ac:dyDescent="0.2">
      <c r="A5668" s="113">
        <v>1711</v>
      </c>
      <c r="B5668">
        <v>5</v>
      </c>
      <c r="C5668">
        <v>19</v>
      </c>
      <c r="D5668" t="s">
        <v>5194</v>
      </c>
      <c r="E5668" t="s">
        <v>518</v>
      </c>
      <c r="F5668" s="222" t="s">
        <v>18803</v>
      </c>
      <c r="G5668" t="s">
        <v>69</v>
      </c>
      <c r="H5668" t="s">
        <v>15</v>
      </c>
      <c r="I5668" t="s">
        <v>5000</v>
      </c>
      <c r="L5668" t="s">
        <v>7455</v>
      </c>
      <c r="O5668" t="s">
        <v>12106</v>
      </c>
      <c r="P5668" s="10" t="s">
        <v>5830</v>
      </c>
      <c r="Q5668" s="223" t="str">
        <f t="shared" si="88"/>
        <v>Wenzel &amp; Anna Hunczek</v>
      </c>
      <c r="R5668" s="223">
        <f>VLOOKUP(Q5668,Hochzeiten!V:X,2,FALSE)</f>
        <v>0</v>
      </c>
    </row>
    <row r="5669" spans="1:18" hidden="1" x14ac:dyDescent="0.2">
      <c r="A5669" s="113">
        <v>1711</v>
      </c>
      <c r="B5669">
        <v>5</v>
      </c>
      <c r="C5669">
        <v>21</v>
      </c>
      <c r="D5669" t="s">
        <v>5831</v>
      </c>
      <c r="E5669" t="s">
        <v>80</v>
      </c>
      <c r="F5669" s="222" t="s">
        <v>18804</v>
      </c>
      <c r="G5669" t="s">
        <v>691</v>
      </c>
      <c r="H5669" t="s">
        <v>582</v>
      </c>
      <c r="I5669" t="s">
        <v>5000</v>
      </c>
      <c r="L5669" t="s">
        <v>7439</v>
      </c>
      <c r="O5669" s="112" t="s">
        <v>12106</v>
      </c>
      <c r="P5669" s="10" t="s">
        <v>5830</v>
      </c>
      <c r="Q5669" s="223" t="str">
        <f t="shared" si="88"/>
        <v>Bartolomäus &amp; Katarina Wassicz</v>
      </c>
      <c r="R5669" s="223" t="e">
        <f>VLOOKUP(Q5669,Hochzeiten!V:X,2,FALSE)</f>
        <v>#N/A</v>
      </c>
    </row>
    <row r="5670" spans="1:18" hidden="1" x14ac:dyDescent="0.2">
      <c r="A5670" s="113">
        <v>1711</v>
      </c>
      <c r="B5670">
        <v>6</v>
      </c>
      <c r="C5670">
        <v>7</v>
      </c>
      <c r="D5670" t="s">
        <v>5550</v>
      </c>
      <c r="E5670" t="s">
        <v>15</v>
      </c>
      <c r="F5670" s="222" t="s">
        <v>18804</v>
      </c>
      <c r="G5670" t="s">
        <v>29</v>
      </c>
      <c r="H5670" t="s">
        <v>98</v>
      </c>
      <c r="I5670" t="s">
        <v>5000</v>
      </c>
      <c r="L5670" t="s">
        <v>10440</v>
      </c>
      <c r="O5670" s="112" t="s">
        <v>12106</v>
      </c>
      <c r="P5670" s="10" t="s">
        <v>5830</v>
      </c>
      <c r="Q5670" s="223" t="str">
        <f t="shared" si="88"/>
        <v>Andreas &amp; Dorothea Kratky</v>
      </c>
      <c r="R5670" s="223">
        <f>VLOOKUP(Q5670,Hochzeiten!V:X,2,FALSE)</f>
        <v>0</v>
      </c>
    </row>
    <row r="5671" spans="1:18" hidden="1" x14ac:dyDescent="0.2">
      <c r="A5671" s="113">
        <v>1711</v>
      </c>
      <c r="B5671">
        <v>6</v>
      </c>
      <c r="C5671">
        <v>7</v>
      </c>
      <c r="D5671" t="s">
        <v>176</v>
      </c>
      <c r="E5671" t="s">
        <v>52</v>
      </c>
      <c r="F5671" s="222" t="s">
        <v>18804</v>
      </c>
      <c r="G5671" t="s">
        <v>103</v>
      </c>
      <c r="H5671" t="s">
        <v>21</v>
      </c>
      <c r="I5671" t="s">
        <v>5009</v>
      </c>
      <c r="L5671" t="s">
        <v>7456</v>
      </c>
      <c r="O5671" s="112" t="s">
        <v>12106</v>
      </c>
      <c r="P5671" s="10" t="s">
        <v>5830</v>
      </c>
      <c r="Q5671" s="223" t="str">
        <f t="shared" si="88"/>
        <v>Franz &amp; Maria Hoditz</v>
      </c>
      <c r="R5671" s="223">
        <f>VLOOKUP(Q5671,Hochzeiten!V:X,2,FALSE)</f>
        <v>0</v>
      </c>
    </row>
    <row r="5672" spans="1:18" hidden="1" x14ac:dyDescent="0.2">
      <c r="A5672" s="113">
        <v>1711</v>
      </c>
      <c r="B5672">
        <v>6</v>
      </c>
      <c r="C5672">
        <v>14</v>
      </c>
      <c r="D5672" s="154" t="s">
        <v>13906</v>
      </c>
      <c r="E5672" t="s">
        <v>46</v>
      </c>
      <c r="F5672" s="222" t="s">
        <v>18803</v>
      </c>
      <c r="G5672" t="s">
        <v>103</v>
      </c>
      <c r="H5672" t="s">
        <v>52</v>
      </c>
      <c r="I5672" t="s">
        <v>5000</v>
      </c>
      <c r="L5672" t="s">
        <v>7633</v>
      </c>
      <c r="O5672" s="112" t="s">
        <v>12106</v>
      </c>
      <c r="P5672" s="10" t="s">
        <v>5830</v>
      </c>
      <c r="Q5672" s="223" t="str">
        <f t="shared" si="88"/>
        <v>Franz &amp; Magdalena Wimisliczky</v>
      </c>
      <c r="R5672" s="223">
        <f>VLOOKUP(Q5672,Hochzeiten!V:X,2,FALSE)</f>
        <v>0</v>
      </c>
    </row>
    <row r="5673" spans="1:18" hidden="1" x14ac:dyDescent="0.2">
      <c r="A5673" s="113">
        <v>1711</v>
      </c>
      <c r="B5673">
        <v>6</v>
      </c>
      <c r="C5673">
        <v>17</v>
      </c>
      <c r="D5673" s="235" t="s">
        <v>5832</v>
      </c>
      <c r="E5673" t="s">
        <v>52</v>
      </c>
      <c r="F5673" s="222" t="s">
        <v>18804</v>
      </c>
      <c r="G5673" s="235" t="s">
        <v>14</v>
      </c>
      <c r="H5673" s="235" t="s">
        <v>73</v>
      </c>
      <c r="I5673" t="s">
        <v>5009</v>
      </c>
      <c r="J5673" s="235"/>
      <c r="K5673" s="235"/>
      <c r="L5673" s="235" t="s">
        <v>7457</v>
      </c>
      <c r="N5673" s="235"/>
      <c r="O5673" s="112" t="s">
        <v>12106</v>
      </c>
      <c r="P5673" s="10" t="s">
        <v>5830</v>
      </c>
      <c r="Q5673" s="223" t="str">
        <f t="shared" si="88"/>
        <v>Michael &amp; Rosina Schuska</v>
      </c>
      <c r="R5673" s="223">
        <f>VLOOKUP(Q5673,Hochzeiten!V:X,2,FALSE)</f>
        <v>0</v>
      </c>
    </row>
    <row r="5674" spans="1:18" hidden="1" x14ac:dyDescent="0.2">
      <c r="A5674" s="113">
        <v>1711</v>
      </c>
      <c r="B5674">
        <v>7</v>
      </c>
      <c r="C5674">
        <v>8</v>
      </c>
      <c r="D5674" t="s">
        <v>5833</v>
      </c>
      <c r="E5674" t="s">
        <v>53</v>
      </c>
      <c r="F5674" s="222" t="s">
        <v>18803</v>
      </c>
      <c r="G5674" s="235" t="s">
        <v>2</v>
      </c>
      <c r="H5674" t="s">
        <v>582</v>
      </c>
      <c r="I5674" t="s">
        <v>2958</v>
      </c>
      <c r="L5674" s="235" t="s">
        <v>7783</v>
      </c>
      <c r="M5674" t="s">
        <v>5834</v>
      </c>
      <c r="O5674" t="s">
        <v>12107</v>
      </c>
      <c r="P5674" s="10" t="s">
        <v>5830</v>
      </c>
      <c r="Q5674" s="223" t="str">
        <f t="shared" si="88"/>
        <v>Mathias &amp; Katarina Mocztl</v>
      </c>
      <c r="R5674" s="223" t="e">
        <f>VLOOKUP(Q5674,Hochzeiten!V:X,2,FALSE)</f>
        <v>#N/A</v>
      </c>
    </row>
    <row r="5675" spans="1:18" hidden="1" x14ac:dyDescent="0.2">
      <c r="A5675" s="113">
        <v>1711</v>
      </c>
      <c r="B5675">
        <v>7</v>
      </c>
      <c r="C5675">
        <v>23</v>
      </c>
      <c r="D5675" s="223" t="s">
        <v>5550</v>
      </c>
      <c r="E5675" t="s">
        <v>15</v>
      </c>
      <c r="F5675" s="222" t="s">
        <v>18804</v>
      </c>
      <c r="G5675" s="235" t="s">
        <v>30</v>
      </c>
      <c r="H5675" t="s">
        <v>21</v>
      </c>
      <c r="L5675" s="235" t="s">
        <v>7538</v>
      </c>
      <c r="O5675" s="112" t="s">
        <v>12107</v>
      </c>
      <c r="P5675" s="10" t="s">
        <v>5830</v>
      </c>
      <c r="Q5675" s="223" t="str">
        <f t="shared" si="88"/>
        <v>Georg &amp; Maria Kratky</v>
      </c>
      <c r="R5675" s="223">
        <f>VLOOKUP(Q5675,Hochzeiten!V:X,2,FALSE)</f>
        <v>0</v>
      </c>
    </row>
    <row r="5676" spans="1:18" hidden="1" x14ac:dyDescent="0.2">
      <c r="A5676" s="113">
        <v>1711</v>
      </c>
      <c r="B5676">
        <v>7</v>
      </c>
      <c r="C5676">
        <v>27</v>
      </c>
      <c r="D5676" t="s">
        <v>5835</v>
      </c>
      <c r="E5676" t="s">
        <v>195</v>
      </c>
      <c r="F5676" s="222" t="s">
        <v>18804</v>
      </c>
      <c r="G5676" t="s">
        <v>23</v>
      </c>
      <c r="H5676" t="s">
        <v>21</v>
      </c>
      <c r="I5676" t="s">
        <v>2958</v>
      </c>
      <c r="L5676" t="s">
        <v>7458</v>
      </c>
      <c r="O5676" s="112" t="s">
        <v>12107</v>
      </c>
      <c r="P5676" s="10" t="s">
        <v>5830</v>
      </c>
      <c r="Q5676" s="223" t="str">
        <f t="shared" si="88"/>
        <v>Paul &amp; Maria Radym</v>
      </c>
      <c r="R5676" s="223" t="e">
        <f>VLOOKUP(Q5676,Hochzeiten!V:X,2,FALSE)</f>
        <v>#N/A</v>
      </c>
    </row>
    <row r="5677" spans="1:18" hidden="1" x14ac:dyDescent="0.2">
      <c r="A5677" s="113">
        <v>1711</v>
      </c>
      <c r="B5677">
        <v>8</v>
      </c>
      <c r="C5677">
        <v>7</v>
      </c>
      <c r="D5677" t="s">
        <v>5837</v>
      </c>
      <c r="E5677" t="s">
        <v>47</v>
      </c>
      <c r="F5677" s="222" t="s">
        <v>18803</v>
      </c>
      <c r="G5677" t="s">
        <v>5836</v>
      </c>
      <c r="H5677" t="s">
        <v>15</v>
      </c>
      <c r="I5677" t="s">
        <v>2958</v>
      </c>
      <c r="L5677" t="s">
        <v>8216</v>
      </c>
      <c r="O5677" s="112" t="s">
        <v>12107</v>
      </c>
      <c r="P5677" s="10" t="s">
        <v>5830</v>
      </c>
      <c r="Q5677" s="223" t="str">
        <f t="shared" si="88"/>
        <v>Kaspar ~ &amp; Anna Rula</v>
      </c>
      <c r="R5677" s="223" t="e">
        <f>VLOOKUP(Q5677,Hochzeiten!V:X,2,FALSE)</f>
        <v>#N/A</v>
      </c>
    </row>
    <row r="5678" spans="1:18" hidden="1" x14ac:dyDescent="0.2">
      <c r="A5678" s="113">
        <v>1711</v>
      </c>
      <c r="B5678">
        <v>8</v>
      </c>
      <c r="C5678">
        <v>6</v>
      </c>
      <c r="D5678" t="s">
        <v>5055</v>
      </c>
      <c r="E5678" t="s">
        <v>47</v>
      </c>
      <c r="F5678" s="222" t="s">
        <v>18803</v>
      </c>
      <c r="G5678" t="s">
        <v>691</v>
      </c>
      <c r="H5678" t="s">
        <v>13356</v>
      </c>
      <c r="I5678" t="s">
        <v>5000</v>
      </c>
      <c r="L5678" t="s">
        <v>7459</v>
      </c>
      <c r="M5678" t="s">
        <v>5838</v>
      </c>
      <c r="O5678" s="112" t="s">
        <v>12107</v>
      </c>
      <c r="P5678" s="10" t="s">
        <v>5830</v>
      </c>
      <c r="Q5678" s="223" t="str">
        <f t="shared" si="88"/>
        <v>Bartolomäus &amp; Helena Mlsek</v>
      </c>
      <c r="R5678" s="223" t="e">
        <f>VLOOKUP(Q5678,Hochzeiten!V:X,2,FALSE)</f>
        <v>#N/A</v>
      </c>
    </row>
    <row r="5679" spans="1:18" hidden="1" x14ac:dyDescent="0.2">
      <c r="A5679" s="113">
        <v>1711</v>
      </c>
      <c r="B5679">
        <v>8</v>
      </c>
      <c r="C5679">
        <v>6</v>
      </c>
      <c r="D5679" t="s">
        <v>191</v>
      </c>
      <c r="E5679" t="s">
        <v>21</v>
      </c>
      <c r="F5679" s="222" t="s">
        <v>18804</v>
      </c>
      <c r="G5679" t="s">
        <v>13</v>
      </c>
      <c r="H5679" t="s">
        <v>15</v>
      </c>
      <c r="I5679" t="s">
        <v>2958</v>
      </c>
      <c r="L5679" t="s">
        <v>5839</v>
      </c>
      <c r="M5679" t="s">
        <v>13641</v>
      </c>
      <c r="O5679" s="112" t="s">
        <v>12107</v>
      </c>
      <c r="P5679" s="10" t="s">
        <v>5830</v>
      </c>
      <c r="Q5679" s="223" t="str">
        <f t="shared" si="88"/>
        <v>Martin &amp; Anna Urban</v>
      </c>
      <c r="R5679" s="223" t="e">
        <f>VLOOKUP(Q5679,Hochzeiten!V:X,2,FALSE)</f>
        <v>#N/A</v>
      </c>
    </row>
    <row r="5680" spans="1:18" hidden="1" x14ac:dyDescent="0.2">
      <c r="A5680" s="113">
        <v>1711</v>
      </c>
      <c r="B5680">
        <v>8</v>
      </c>
      <c r="C5680">
        <v>20</v>
      </c>
      <c r="D5680" t="s">
        <v>50</v>
      </c>
      <c r="E5680" t="s">
        <v>21</v>
      </c>
      <c r="F5680" s="222" t="s">
        <v>18804</v>
      </c>
      <c r="G5680" t="s">
        <v>53</v>
      </c>
      <c r="H5680" t="s">
        <v>37</v>
      </c>
      <c r="I5680" t="s">
        <v>2958</v>
      </c>
      <c r="L5680" t="s">
        <v>7429</v>
      </c>
      <c r="O5680" t="s">
        <v>12108</v>
      </c>
      <c r="P5680" s="10" t="s">
        <v>5840</v>
      </c>
      <c r="Q5680" s="223" t="str">
        <f t="shared" si="88"/>
        <v>Jakob &amp; Justina Schilhan</v>
      </c>
      <c r="R5680" s="223">
        <f>VLOOKUP(Q5680,Hochzeiten!V:X,2,FALSE)</f>
        <v>0</v>
      </c>
    </row>
    <row r="5681" spans="1:18" hidden="1" x14ac:dyDescent="0.2">
      <c r="A5681" s="113">
        <v>1711</v>
      </c>
      <c r="B5681">
        <v>8</v>
      </c>
      <c r="C5681">
        <v>27</v>
      </c>
      <c r="D5681" t="s">
        <v>5841</v>
      </c>
      <c r="E5681" t="s">
        <v>21</v>
      </c>
      <c r="F5681" s="222" t="s">
        <v>18804</v>
      </c>
      <c r="G5681" t="s">
        <v>518</v>
      </c>
      <c r="H5681" t="s">
        <v>98</v>
      </c>
      <c r="I5681" t="s">
        <v>5009</v>
      </c>
      <c r="L5681" t="s">
        <v>11244</v>
      </c>
      <c r="O5681" s="112" t="s">
        <v>12108</v>
      </c>
      <c r="P5681" s="10" t="s">
        <v>5840</v>
      </c>
      <c r="Q5681" s="223" t="str">
        <f t="shared" si="88"/>
        <v>Johan &amp; Dorothea Holeczek</v>
      </c>
      <c r="R5681" s="223" t="e">
        <f>VLOOKUP(Q5681,Hochzeiten!V:X,2,FALSE)</f>
        <v>#N/A</v>
      </c>
    </row>
    <row r="5682" spans="1:18" hidden="1" x14ac:dyDescent="0.2">
      <c r="A5682" s="113">
        <v>1711</v>
      </c>
      <c r="B5682">
        <v>8</v>
      </c>
      <c r="C5682">
        <v>31</v>
      </c>
      <c r="D5682" s="222" t="s">
        <v>5901</v>
      </c>
      <c r="E5682" t="s">
        <v>916</v>
      </c>
      <c r="F5682" s="222" t="s">
        <v>18804</v>
      </c>
      <c r="G5682" t="s">
        <v>518</v>
      </c>
      <c r="H5682" t="s">
        <v>105</v>
      </c>
      <c r="I5682" t="s">
        <v>5000</v>
      </c>
      <c r="K5682" s="79" t="s">
        <v>5842</v>
      </c>
      <c r="L5682" t="s">
        <v>7460</v>
      </c>
      <c r="O5682" s="112" t="s">
        <v>12108</v>
      </c>
      <c r="P5682" s="10" t="s">
        <v>5840</v>
      </c>
      <c r="Q5682" s="223" t="str">
        <f t="shared" si="88"/>
        <v>Johan &amp; Eva Bory</v>
      </c>
      <c r="R5682" s="223" t="e">
        <f>VLOOKUP(Q5682,Hochzeiten!V:X,2,FALSE)</f>
        <v>#N/A</v>
      </c>
    </row>
    <row r="5683" spans="1:18" hidden="1" x14ac:dyDescent="0.2">
      <c r="A5683" s="113">
        <v>1711</v>
      </c>
      <c r="B5683">
        <v>9</v>
      </c>
      <c r="C5683">
        <v>2</v>
      </c>
      <c r="D5683" s="142" t="s">
        <v>7807</v>
      </c>
      <c r="E5683" t="s">
        <v>14</v>
      </c>
      <c r="F5683" s="222" t="s">
        <v>18803</v>
      </c>
      <c r="G5683" t="s">
        <v>29</v>
      </c>
      <c r="H5683" t="s">
        <v>21</v>
      </c>
      <c r="I5683" t="s">
        <v>5009</v>
      </c>
      <c r="L5683" t="s">
        <v>7461</v>
      </c>
      <c r="O5683" s="112" t="s">
        <v>12108</v>
      </c>
      <c r="P5683" s="10" t="s">
        <v>5840</v>
      </c>
      <c r="Q5683" s="223" t="str">
        <f t="shared" si="88"/>
        <v>Andreas &amp; Maria Tomschitz</v>
      </c>
      <c r="R5683" s="223">
        <f>VLOOKUP(Q5683,Hochzeiten!V:X,2,FALSE)</f>
        <v>0</v>
      </c>
    </row>
    <row r="5684" spans="1:18" hidden="1" x14ac:dyDescent="0.2">
      <c r="A5684" s="113">
        <v>1711</v>
      </c>
      <c r="B5684">
        <v>9</v>
      </c>
      <c r="C5684">
        <v>5</v>
      </c>
      <c r="D5684" t="s">
        <v>6068</v>
      </c>
      <c r="E5684" t="s">
        <v>59</v>
      </c>
      <c r="F5684" s="222" t="s">
        <v>18804</v>
      </c>
      <c r="G5684" t="s">
        <v>518</v>
      </c>
      <c r="H5684" t="s">
        <v>195</v>
      </c>
      <c r="I5684" t="s">
        <v>5009</v>
      </c>
      <c r="L5684" t="s">
        <v>7434</v>
      </c>
      <c r="O5684" s="112" t="s">
        <v>12108</v>
      </c>
      <c r="P5684" s="10" t="s">
        <v>5840</v>
      </c>
      <c r="Q5684" s="223" t="str">
        <f t="shared" si="88"/>
        <v>Johan &amp; Susanna Pienczik</v>
      </c>
      <c r="R5684" s="223" t="e">
        <f>VLOOKUP(Q5684,Hochzeiten!V:X,2,FALSE)</f>
        <v>#N/A</v>
      </c>
    </row>
    <row r="5685" spans="1:18" hidden="1" x14ac:dyDescent="0.2">
      <c r="A5685" s="113">
        <v>1711</v>
      </c>
      <c r="B5685">
        <v>9</v>
      </c>
      <c r="C5685">
        <v>6</v>
      </c>
      <c r="D5685" s="223" t="s">
        <v>15432</v>
      </c>
      <c r="E5685" t="s">
        <v>21</v>
      </c>
      <c r="F5685" s="222" t="s">
        <v>18804</v>
      </c>
      <c r="G5685" t="s">
        <v>30</v>
      </c>
      <c r="H5685" t="s">
        <v>582</v>
      </c>
      <c r="I5685" t="s">
        <v>5000</v>
      </c>
      <c r="L5685" t="s">
        <v>7462</v>
      </c>
      <c r="O5685" s="112" t="s">
        <v>12108</v>
      </c>
      <c r="P5685" s="10" t="s">
        <v>5840</v>
      </c>
      <c r="Q5685" s="223" t="str">
        <f t="shared" si="88"/>
        <v>Georg &amp; Katarina Pischtschek</v>
      </c>
      <c r="R5685" s="223">
        <f>VLOOKUP(Q5685,Hochzeiten!V:X,2,FALSE)</f>
        <v>0</v>
      </c>
    </row>
    <row r="5686" spans="1:18" hidden="1" x14ac:dyDescent="0.2">
      <c r="A5686" s="113">
        <v>1711</v>
      </c>
      <c r="B5686">
        <v>9</v>
      </c>
      <c r="C5686">
        <v>6</v>
      </c>
      <c r="D5686" t="s">
        <v>5843</v>
      </c>
      <c r="E5686" t="s">
        <v>21</v>
      </c>
      <c r="F5686" s="222" t="s">
        <v>18804</v>
      </c>
      <c r="G5686" t="s">
        <v>69</v>
      </c>
      <c r="H5686" t="s">
        <v>5710</v>
      </c>
      <c r="I5686" t="s">
        <v>5000</v>
      </c>
      <c r="L5686" t="s">
        <v>5845</v>
      </c>
      <c r="M5686" t="s">
        <v>5844</v>
      </c>
      <c r="O5686" s="112" t="s">
        <v>12108</v>
      </c>
      <c r="P5686" s="10" t="s">
        <v>5840</v>
      </c>
      <c r="Q5686" s="223" t="str">
        <f t="shared" si="88"/>
        <v>Wenzel &amp; Apolonia Mikschik</v>
      </c>
      <c r="R5686" s="223" t="e">
        <f>VLOOKUP(Q5686,Hochzeiten!V:X,2,FALSE)</f>
        <v>#N/A</v>
      </c>
    </row>
    <row r="5687" spans="1:18" hidden="1" x14ac:dyDescent="0.2">
      <c r="A5687" s="113">
        <v>1711</v>
      </c>
      <c r="B5687">
        <v>9</v>
      </c>
      <c r="C5687">
        <v>11</v>
      </c>
      <c r="D5687" t="s">
        <v>5846</v>
      </c>
      <c r="E5687" t="s">
        <v>14</v>
      </c>
      <c r="F5687" s="222" t="s">
        <v>18803</v>
      </c>
      <c r="G5687" t="s">
        <v>518</v>
      </c>
      <c r="H5687" t="s">
        <v>21</v>
      </c>
      <c r="I5687" t="s">
        <v>2958</v>
      </c>
      <c r="L5687" t="s">
        <v>7463</v>
      </c>
      <c r="O5687" t="s">
        <v>12109</v>
      </c>
      <c r="P5687" s="10" t="s">
        <v>5840</v>
      </c>
      <c r="Q5687" s="223" t="str">
        <f t="shared" si="88"/>
        <v>Johan &amp; Maria Negeschleba (vel. Hrabal)</v>
      </c>
      <c r="R5687" s="223" t="e">
        <f>VLOOKUP(Q5687,Hochzeiten!V:X,2,FALSE)</f>
        <v>#N/A</v>
      </c>
    </row>
    <row r="5688" spans="1:18" hidden="1" x14ac:dyDescent="0.2">
      <c r="A5688" s="113">
        <v>1711</v>
      </c>
      <c r="B5688">
        <v>9</v>
      </c>
      <c r="C5688">
        <v>22</v>
      </c>
      <c r="D5688" s="197" t="s">
        <v>83</v>
      </c>
      <c r="E5688" t="s">
        <v>103</v>
      </c>
      <c r="F5688" s="222" t="s">
        <v>18803</v>
      </c>
      <c r="G5688" t="s">
        <v>2</v>
      </c>
      <c r="H5688" t="s">
        <v>21</v>
      </c>
      <c r="I5688" t="s">
        <v>5000</v>
      </c>
      <c r="L5688" t="s">
        <v>7464</v>
      </c>
      <c r="O5688" s="112" t="s">
        <v>12109</v>
      </c>
      <c r="P5688" s="10" t="s">
        <v>5840</v>
      </c>
      <c r="Q5688" s="223" t="str">
        <f t="shared" si="88"/>
        <v>Mathias &amp; Maria Jankovitz</v>
      </c>
      <c r="R5688" s="223">
        <f>VLOOKUP(Q5688,Hochzeiten!V:X,2,FALSE)</f>
        <v>0</v>
      </c>
    </row>
    <row r="5689" spans="1:18" hidden="1" x14ac:dyDescent="0.2">
      <c r="A5689" s="113">
        <v>1711</v>
      </c>
      <c r="B5689">
        <v>9</v>
      </c>
      <c r="C5689">
        <v>26</v>
      </c>
      <c r="D5689" t="s">
        <v>2533</v>
      </c>
      <c r="E5689" t="s">
        <v>582</v>
      </c>
      <c r="F5689" s="222" t="s">
        <v>18804</v>
      </c>
      <c r="G5689" t="s">
        <v>518</v>
      </c>
      <c r="H5689" t="s">
        <v>21</v>
      </c>
      <c r="I5689" t="s">
        <v>5009</v>
      </c>
      <c r="L5689" t="s">
        <v>7429</v>
      </c>
      <c r="N5689" t="s">
        <v>3627</v>
      </c>
      <c r="O5689" s="112" t="s">
        <v>12109</v>
      </c>
      <c r="P5689" s="10" t="s">
        <v>5840</v>
      </c>
      <c r="Q5689" s="223" t="str">
        <f t="shared" si="88"/>
        <v>Johan &amp; Maria Prokop</v>
      </c>
      <c r="R5689" s="223">
        <f>VLOOKUP(Q5689,Hochzeiten!V:X,2,FALSE)</f>
        <v>0</v>
      </c>
    </row>
    <row r="5690" spans="1:18" hidden="1" x14ac:dyDescent="0.2">
      <c r="A5690" s="113">
        <v>1711</v>
      </c>
      <c r="B5690">
        <v>9</v>
      </c>
      <c r="C5690">
        <v>29</v>
      </c>
      <c r="D5690" s="204" t="s">
        <v>55</v>
      </c>
      <c r="E5690" t="s">
        <v>582</v>
      </c>
      <c r="F5690" s="222" t="s">
        <v>18804</v>
      </c>
      <c r="G5690" t="s">
        <v>30</v>
      </c>
      <c r="H5690" t="s">
        <v>21</v>
      </c>
      <c r="I5690" t="s">
        <v>5009</v>
      </c>
      <c r="L5690" t="s">
        <v>11244</v>
      </c>
      <c r="O5690" s="112" t="s">
        <v>12109</v>
      </c>
      <c r="P5690" s="10" t="s">
        <v>5840</v>
      </c>
      <c r="Q5690" s="223" t="str">
        <f t="shared" si="88"/>
        <v>Georg &amp; Maria Schmikal</v>
      </c>
      <c r="R5690" s="223">
        <f>VLOOKUP(Q5690,Hochzeiten!V:X,2,FALSE)</f>
        <v>0</v>
      </c>
    </row>
    <row r="5691" spans="1:18" hidden="1" x14ac:dyDescent="0.2">
      <c r="A5691" s="113">
        <v>1711</v>
      </c>
      <c r="B5691">
        <v>10</v>
      </c>
      <c r="C5691">
        <v>1</v>
      </c>
      <c r="D5691" s="131" t="s">
        <v>5959</v>
      </c>
      <c r="E5691" t="s">
        <v>103</v>
      </c>
      <c r="F5691" s="222" t="s">
        <v>18803</v>
      </c>
      <c r="G5691" t="s">
        <v>30</v>
      </c>
      <c r="H5691" t="s">
        <v>73</v>
      </c>
      <c r="I5691" t="s">
        <v>5000</v>
      </c>
      <c r="L5691" t="s">
        <v>8217</v>
      </c>
      <c r="O5691" s="112" t="s">
        <v>12109</v>
      </c>
      <c r="P5691" s="10" t="s">
        <v>5840</v>
      </c>
      <c r="Q5691" s="223" t="str">
        <f t="shared" si="88"/>
        <v>Georg &amp; Rosina Petrovsky</v>
      </c>
      <c r="R5691" s="223">
        <f>VLOOKUP(Q5691,Hochzeiten!V:X,2,FALSE)</f>
        <v>0</v>
      </c>
    </row>
    <row r="5692" spans="1:18" hidden="1" x14ac:dyDescent="0.2">
      <c r="A5692" s="113">
        <v>1711</v>
      </c>
      <c r="B5692">
        <v>10</v>
      </c>
      <c r="C5692">
        <v>1</v>
      </c>
      <c r="D5692" s="131" t="s">
        <v>5959</v>
      </c>
      <c r="E5692" t="s">
        <v>11</v>
      </c>
      <c r="F5692" s="222" t="s">
        <v>18804</v>
      </c>
      <c r="G5692" s="112" t="s">
        <v>30</v>
      </c>
      <c r="H5692" s="112" t="s">
        <v>73</v>
      </c>
      <c r="I5692" s="112" t="s">
        <v>5000</v>
      </c>
      <c r="J5692" s="112"/>
      <c r="K5692" s="112"/>
      <c r="L5692" s="112" t="s">
        <v>8217</v>
      </c>
      <c r="O5692" s="112" t="s">
        <v>12109</v>
      </c>
      <c r="P5692" s="10" t="s">
        <v>5840</v>
      </c>
      <c r="Q5692" s="223" t="str">
        <f t="shared" si="88"/>
        <v>Georg &amp; Rosina Petrovsky</v>
      </c>
      <c r="R5692" s="223">
        <f>VLOOKUP(Q5692,Hochzeiten!V:X,2,FALSE)</f>
        <v>0</v>
      </c>
    </row>
    <row r="5693" spans="1:18" hidden="1" x14ac:dyDescent="0.2">
      <c r="A5693" s="113">
        <v>1711</v>
      </c>
      <c r="B5693">
        <v>10</v>
      </c>
      <c r="C5693">
        <v>7</v>
      </c>
      <c r="D5693" t="s">
        <v>5848</v>
      </c>
      <c r="E5693" t="s">
        <v>5847</v>
      </c>
      <c r="F5693" s="222" t="s">
        <v>18803</v>
      </c>
      <c r="G5693" t="s">
        <v>610</v>
      </c>
      <c r="H5693" t="s">
        <v>5087</v>
      </c>
      <c r="I5693" t="s">
        <v>5849</v>
      </c>
      <c r="K5693" s="79" t="s">
        <v>8323</v>
      </c>
      <c r="L5693" t="s">
        <v>7465</v>
      </c>
      <c r="O5693" s="112" t="s">
        <v>12109</v>
      </c>
      <c r="P5693" s="10" t="s">
        <v>5840</v>
      </c>
      <c r="Q5693" s="223" t="str">
        <f t="shared" si="88"/>
        <v>Johan Michael &amp; NN Ritler</v>
      </c>
      <c r="R5693" s="223" t="e">
        <f>VLOOKUP(Q5693,Hochzeiten!V:X,2,FALSE)</f>
        <v>#N/A</v>
      </c>
    </row>
    <row r="5694" spans="1:18" hidden="1" x14ac:dyDescent="0.2">
      <c r="A5694" s="113">
        <v>1711</v>
      </c>
      <c r="B5694">
        <v>10</v>
      </c>
      <c r="C5694">
        <v>11</v>
      </c>
      <c r="D5694" t="s">
        <v>5377</v>
      </c>
      <c r="E5694" t="s">
        <v>21</v>
      </c>
      <c r="F5694" s="222" t="s">
        <v>18804</v>
      </c>
      <c r="G5694" t="s">
        <v>254</v>
      </c>
      <c r="H5694" t="s">
        <v>33</v>
      </c>
      <c r="I5694" t="s">
        <v>5009</v>
      </c>
      <c r="L5694" t="s">
        <v>8218</v>
      </c>
      <c r="O5694" t="s">
        <v>12110</v>
      </c>
      <c r="P5694" s="10" t="s">
        <v>5850</v>
      </c>
      <c r="Q5694" s="223" t="str">
        <f t="shared" si="88"/>
        <v>Tobias &amp; Margarete Ruzicka</v>
      </c>
      <c r="R5694" s="223" t="e">
        <f>VLOOKUP(Q5694,Hochzeiten!V:X,2,FALSE)</f>
        <v>#N/A</v>
      </c>
    </row>
    <row r="5695" spans="1:18" hidden="1" x14ac:dyDescent="0.2">
      <c r="A5695" s="113">
        <v>1711</v>
      </c>
      <c r="B5695">
        <v>10</v>
      </c>
      <c r="C5695">
        <v>11</v>
      </c>
      <c r="D5695" s="234" t="s">
        <v>7751</v>
      </c>
      <c r="E5695" t="s">
        <v>13695</v>
      </c>
      <c r="F5695" s="222" t="s">
        <v>18804</v>
      </c>
      <c r="G5695" t="s">
        <v>23</v>
      </c>
      <c r="H5695" t="s">
        <v>11</v>
      </c>
      <c r="I5695" t="s">
        <v>2958</v>
      </c>
      <c r="L5695" t="s">
        <v>13738</v>
      </c>
      <c r="O5695" s="113" t="s">
        <v>12110</v>
      </c>
      <c r="P5695" s="10" t="s">
        <v>5850</v>
      </c>
      <c r="Q5695" s="223" t="str">
        <f t="shared" si="88"/>
        <v>Paul &amp; Barbara Kolmacz</v>
      </c>
      <c r="R5695" s="223">
        <f>VLOOKUP(Q5695,Hochzeiten!V:X,2,FALSE)</f>
        <v>0</v>
      </c>
    </row>
    <row r="5696" spans="1:18" hidden="1" x14ac:dyDescent="0.2">
      <c r="A5696" s="113">
        <v>1711</v>
      </c>
      <c r="B5696">
        <v>10</v>
      </c>
      <c r="C5696">
        <v>19</v>
      </c>
      <c r="D5696" s="197" t="s">
        <v>83</v>
      </c>
      <c r="E5696" t="s">
        <v>582</v>
      </c>
      <c r="F5696" s="222" t="s">
        <v>18804</v>
      </c>
      <c r="G5696" t="s">
        <v>518</v>
      </c>
      <c r="H5696" t="s">
        <v>582</v>
      </c>
      <c r="I5696" t="s">
        <v>2958</v>
      </c>
      <c r="L5696" t="s">
        <v>5851</v>
      </c>
      <c r="M5696" t="s">
        <v>13739</v>
      </c>
      <c r="O5696" s="113" t="s">
        <v>12110</v>
      </c>
      <c r="P5696" s="10" t="s">
        <v>5850</v>
      </c>
      <c r="Q5696" s="223" t="str">
        <f t="shared" si="88"/>
        <v>Johan &amp; Katarina Jankovitz</v>
      </c>
      <c r="R5696" s="223">
        <f>VLOOKUP(Q5696,Hochzeiten!V:X,2,FALSE)</f>
        <v>0</v>
      </c>
    </row>
    <row r="5697" spans="1:18" hidden="1" x14ac:dyDescent="0.2">
      <c r="A5697" s="113">
        <v>1711</v>
      </c>
      <c r="B5697">
        <v>10</v>
      </c>
      <c r="C5697">
        <v>24</v>
      </c>
      <c r="D5697" s="197" t="s">
        <v>83</v>
      </c>
      <c r="E5697" t="s">
        <v>582</v>
      </c>
      <c r="F5697" s="222" t="s">
        <v>18804</v>
      </c>
      <c r="G5697" t="s">
        <v>13</v>
      </c>
      <c r="H5697" t="s">
        <v>3911</v>
      </c>
      <c r="I5697" t="s">
        <v>5000</v>
      </c>
      <c r="L5697" t="s">
        <v>7450</v>
      </c>
      <c r="O5697" s="113" t="s">
        <v>12110</v>
      </c>
      <c r="P5697" s="10" t="s">
        <v>5850</v>
      </c>
      <c r="Q5697" s="223" t="str">
        <f t="shared" si="88"/>
        <v>Martin &amp; Mariana Jankovitz</v>
      </c>
      <c r="R5697" s="223" t="e">
        <f>VLOOKUP(Q5697,Hochzeiten!V:X,2,FALSE)</f>
        <v>#N/A</v>
      </c>
    </row>
    <row r="5698" spans="1:18" hidden="1" x14ac:dyDescent="0.2">
      <c r="A5698" s="113">
        <v>1711</v>
      </c>
      <c r="B5698">
        <v>10</v>
      </c>
      <c r="C5698">
        <v>27</v>
      </c>
      <c r="D5698" t="s">
        <v>5800</v>
      </c>
      <c r="E5698" t="s">
        <v>17</v>
      </c>
      <c r="F5698" s="222" t="s">
        <v>18803</v>
      </c>
      <c r="G5698" t="s">
        <v>17</v>
      </c>
      <c r="H5698" t="s">
        <v>81</v>
      </c>
      <c r="I5698" t="s">
        <v>5000</v>
      </c>
      <c r="L5698" t="s">
        <v>13740</v>
      </c>
      <c r="O5698" s="113" t="s">
        <v>12110</v>
      </c>
      <c r="P5698" s="10" t="s">
        <v>5850</v>
      </c>
      <c r="Q5698" s="223" t="str">
        <f t="shared" ref="Q5698:Q5761" si="89">G5698 &amp; " &amp; " &amp; H5698 &amp; " " &amp; D5698</f>
        <v>Simon &amp; Elisabet Lenhart</v>
      </c>
      <c r="R5698" s="223" t="e">
        <f>VLOOKUP(Q5698,Hochzeiten!V:X,2,FALSE)</f>
        <v>#N/A</v>
      </c>
    </row>
    <row r="5699" spans="1:18" hidden="1" x14ac:dyDescent="0.2">
      <c r="A5699" s="113">
        <v>1711</v>
      </c>
      <c r="B5699">
        <v>10</v>
      </c>
      <c r="C5699">
        <v>29</v>
      </c>
      <c r="D5699" s="223" t="s">
        <v>10627</v>
      </c>
      <c r="E5699" t="s">
        <v>13</v>
      </c>
      <c r="F5699" s="222" t="s">
        <v>18803</v>
      </c>
      <c r="G5699" t="s">
        <v>30</v>
      </c>
      <c r="H5699" t="s">
        <v>13356</v>
      </c>
      <c r="I5699" t="s">
        <v>5000</v>
      </c>
      <c r="L5699" t="s">
        <v>8219</v>
      </c>
      <c r="O5699" s="113" t="s">
        <v>12110</v>
      </c>
      <c r="P5699" s="10" t="s">
        <v>5850</v>
      </c>
      <c r="Q5699" s="223" t="str">
        <f t="shared" si="89"/>
        <v>Georg &amp; Helena Vrabletz</v>
      </c>
      <c r="R5699" s="223">
        <f>VLOOKUP(Q5699,Hochzeiten!V:X,2,FALSE)</f>
        <v>0</v>
      </c>
    </row>
    <row r="5700" spans="1:18" hidden="1" x14ac:dyDescent="0.2">
      <c r="A5700" s="113">
        <v>1711</v>
      </c>
      <c r="B5700">
        <v>10</v>
      </c>
      <c r="C5700">
        <v>29</v>
      </c>
      <c r="D5700" t="s">
        <v>5852</v>
      </c>
      <c r="E5700" t="s">
        <v>13</v>
      </c>
      <c r="F5700" s="222" t="s">
        <v>18803</v>
      </c>
      <c r="G5700" t="s">
        <v>691</v>
      </c>
      <c r="H5700" t="s">
        <v>11</v>
      </c>
      <c r="I5700" t="s">
        <v>5000</v>
      </c>
      <c r="L5700" t="s">
        <v>7466</v>
      </c>
      <c r="O5700" s="113" t="s">
        <v>12110</v>
      </c>
      <c r="P5700" s="10" t="s">
        <v>5850</v>
      </c>
      <c r="Q5700" s="223" t="str">
        <f t="shared" si="89"/>
        <v>Bartolomäus &amp; Barbara Hodny</v>
      </c>
      <c r="R5700" s="223">
        <f>VLOOKUP(Q5700,Hochzeiten!V:X,2,FALSE)</f>
        <v>0</v>
      </c>
    </row>
    <row r="5701" spans="1:18" hidden="1" x14ac:dyDescent="0.2">
      <c r="A5701" s="113">
        <v>1711</v>
      </c>
      <c r="B5701">
        <v>11</v>
      </c>
      <c r="C5701">
        <v>3</v>
      </c>
      <c r="D5701" t="s">
        <v>11439</v>
      </c>
      <c r="E5701" t="s">
        <v>582</v>
      </c>
      <c r="F5701" s="222" t="s">
        <v>18804</v>
      </c>
      <c r="G5701" t="s">
        <v>518</v>
      </c>
      <c r="H5701" t="s">
        <v>98</v>
      </c>
      <c r="I5701" t="s">
        <v>5009</v>
      </c>
      <c r="L5701" t="s">
        <v>5853</v>
      </c>
      <c r="M5701" t="s">
        <v>13741</v>
      </c>
      <c r="O5701" t="s">
        <v>12111</v>
      </c>
      <c r="P5701" s="10" t="s">
        <v>5850</v>
      </c>
      <c r="Q5701" s="223" t="str">
        <f t="shared" si="89"/>
        <v>Johan &amp; Dorothea ~tolcicz</v>
      </c>
      <c r="R5701" s="223" t="e">
        <f>VLOOKUP(Q5701,Hochzeiten!V:X,2,FALSE)</f>
        <v>#N/A</v>
      </c>
    </row>
    <row r="5702" spans="1:18" hidden="1" x14ac:dyDescent="0.2">
      <c r="A5702" s="113">
        <v>1711</v>
      </c>
      <c r="B5702">
        <v>11</v>
      </c>
      <c r="C5702">
        <v>9</v>
      </c>
      <c r="D5702" t="s">
        <v>613</v>
      </c>
      <c r="E5702" t="s">
        <v>13</v>
      </c>
      <c r="F5702" s="222" t="s">
        <v>18803</v>
      </c>
      <c r="G5702" t="s">
        <v>23</v>
      </c>
      <c r="H5702" t="s">
        <v>59</v>
      </c>
      <c r="I5702" t="s">
        <v>5009</v>
      </c>
      <c r="L5702" t="s">
        <v>7467</v>
      </c>
      <c r="O5702" s="113" t="s">
        <v>12111</v>
      </c>
      <c r="P5702" s="10" t="s">
        <v>5850</v>
      </c>
      <c r="Q5702" s="223" t="str">
        <f t="shared" si="89"/>
        <v>Paul &amp; Ursula Mikulitz</v>
      </c>
      <c r="R5702" s="223">
        <f>VLOOKUP(Q5702,Hochzeiten!V:X,2,FALSE)</f>
        <v>0</v>
      </c>
    </row>
    <row r="5703" spans="1:18" hidden="1" x14ac:dyDescent="0.2">
      <c r="A5703" s="113">
        <v>1711</v>
      </c>
      <c r="B5703">
        <v>11</v>
      </c>
      <c r="C5703">
        <v>13</v>
      </c>
      <c r="D5703" s="124" t="s">
        <v>11415</v>
      </c>
      <c r="E5703" t="s">
        <v>29</v>
      </c>
      <c r="F5703" s="222" t="s">
        <v>18803</v>
      </c>
      <c r="G5703" t="s">
        <v>23</v>
      </c>
      <c r="H5703" s="235" t="s">
        <v>21</v>
      </c>
      <c r="I5703" t="s">
        <v>5009</v>
      </c>
      <c r="L5703" t="s">
        <v>8220</v>
      </c>
      <c r="O5703" s="113" t="s">
        <v>12111</v>
      </c>
      <c r="P5703" s="10" t="s">
        <v>5850</v>
      </c>
      <c r="Q5703" s="223" t="str">
        <f t="shared" si="89"/>
        <v>Paul &amp; Maria Bartolcicz</v>
      </c>
      <c r="R5703" s="223">
        <f>VLOOKUP(Q5703,Hochzeiten!V:X,2,FALSE)</f>
        <v>0</v>
      </c>
    </row>
    <row r="5704" spans="1:18" hidden="1" x14ac:dyDescent="0.2">
      <c r="A5704" s="113">
        <v>1711</v>
      </c>
      <c r="B5704">
        <v>11</v>
      </c>
      <c r="C5704">
        <v>14</v>
      </c>
      <c r="D5704" s="234" t="s">
        <v>18937</v>
      </c>
      <c r="E5704" t="s">
        <v>11</v>
      </c>
      <c r="F5704" s="222" t="s">
        <v>18804</v>
      </c>
      <c r="G5704" t="s">
        <v>14</v>
      </c>
      <c r="H5704" t="s">
        <v>81</v>
      </c>
      <c r="I5704" t="s">
        <v>5009</v>
      </c>
      <c r="L5704" t="s">
        <v>7468</v>
      </c>
      <c r="O5704" s="113" t="s">
        <v>12111</v>
      </c>
      <c r="P5704" s="10" t="s">
        <v>5850</v>
      </c>
      <c r="Q5704" s="223" t="str">
        <f t="shared" si="89"/>
        <v>Michael &amp; Elisabet Stiastny</v>
      </c>
      <c r="R5704" s="223" t="e">
        <f>VLOOKUP(Q5704,Hochzeiten!V:X,2,FALSE)</f>
        <v>#N/A</v>
      </c>
    </row>
    <row r="5705" spans="1:18" s="113" customFormat="1" hidden="1" x14ac:dyDescent="0.2">
      <c r="A5705" s="113">
        <v>1711</v>
      </c>
      <c r="B5705" s="113">
        <v>11</v>
      </c>
      <c r="C5705" s="113">
        <v>26</v>
      </c>
      <c r="D5705" s="113" t="s">
        <v>5392</v>
      </c>
      <c r="E5705" s="113" t="s">
        <v>29</v>
      </c>
      <c r="F5705" s="222" t="s">
        <v>18803</v>
      </c>
      <c r="G5705" s="113" t="s">
        <v>14</v>
      </c>
      <c r="H5705" s="113" t="s">
        <v>13356</v>
      </c>
      <c r="I5705" s="113" t="s">
        <v>5000</v>
      </c>
      <c r="L5705" s="113" t="s">
        <v>8221</v>
      </c>
      <c r="O5705" s="113" t="s">
        <v>12111</v>
      </c>
      <c r="P5705" s="10" t="s">
        <v>5850</v>
      </c>
      <c r="Q5705" s="223" t="str">
        <f t="shared" si="89"/>
        <v>Michael &amp; Helena Hruby</v>
      </c>
      <c r="R5705" s="223">
        <f>VLOOKUP(Q5705,Hochzeiten!V:X,2,FALSE)</f>
        <v>0</v>
      </c>
    </row>
    <row r="5706" spans="1:18" hidden="1" x14ac:dyDescent="0.2">
      <c r="A5706" s="113">
        <v>1711</v>
      </c>
      <c r="B5706">
        <v>12</v>
      </c>
      <c r="C5706">
        <v>12</v>
      </c>
      <c r="D5706" t="s">
        <v>5282</v>
      </c>
      <c r="E5706" t="s">
        <v>20</v>
      </c>
      <c r="F5706" s="222" t="s">
        <v>18803</v>
      </c>
      <c r="G5706" t="s">
        <v>53</v>
      </c>
      <c r="H5706" t="s">
        <v>582</v>
      </c>
      <c r="I5706" t="s">
        <v>2958</v>
      </c>
      <c r="L5706" t="s">
        <v>5854</v>
      </c>
      <c r="M5706" t="s">
        <v>5855</v>
      </c>
      <c r="O5706" s="113" t="s">
        <v>12111</v>
      </c>
      <c r="P5706" s="10" t="s">
        <v>5850</v>
      </c>
      <c r="Q5706" s="223" t="str">
        <f t="shared" si="89"/>
        <v>Jakob &amp; Katarina Kiricz</v>
      </c>
      <c r="R5706" s="223">
        <f>VLOOKUP(Q5706,Hochzeiten!V:X,2,FALSE)</f>
        <v>0</v>
      </c>
    </row>
    <row r="5707" spans="1:18" hidden="1" x14ac:dyDescent="0.2">
      <c r="A5707" s="113">
        <v>1711</v>
      </c>
      <c r="B5707">
        <v>12</v>
      </c>
      <c r="C5707">
        <v>15</v>
      </c>
      <c r="D5707" t="s">
        <v>5856</v>
      </c>
      <c r="E5707" t="s">
        <v>20</v>
      </c>
      <c r="F5707" s="222" t="s">
        <v>18803</v>
      </c>
      <c r="G5707" s="235" t="s">
        <v>277</v>
      </c>
      <c r="H5707" s="235" t="s">
        <v>98</v>
      </c>
      <c r="I5707" t="s">
        <v>5000</v>
      </c>
      <c r="K5707" s="235"/>
      <c r="L5707" s="235" t="s">
        <v>8222</v>
      </c>
      <c r="O5707" s="113" t="s">
        <v>12111</v>
      </c>
      <c r="P5707" s="10" t="s">
        <v>5850</v>
      </c>
      <c r="Q5707" s="223" t="str">
        <f t="shared" si="89"/>
        <v>Veit &amp; Dorothea Len~</v>
      </c>
      <c r="R5707" s="223" t="e">
        <f>VLOOKUP(Q5707,Hochzeiten!V:X,2,FALSE)</f>
        <v>#N/A</v>
      </c>
    </row>
    <row r="5708" spans="1:18" hidden="1" x14ac:dyDescent="0.2">
      <c r="A5708" s="113">
        <v>1711</v>
      </c>
      <c r="B5708">
        <v>12</v>
      </c>
      <c r="C5708">
        <v>27</v>
      </c>
      <c r="D5708" t="s">
        <v>5858</v>
      </c>
      <c r="E5708" t="s">
        <v>518</v>
      </c>
      <c r="F5708" s="222" t="s">
        <v>18803</v>
      </c>
      <c r="G5708" t="s">
        <v>30</v>
      </c>
      <c r="H5708" t="s">
        <v>2688</v>
      </c>
      <c r="I5708" s="192" t="s">
        <v>5009</v>
      </c>
      <c r="J5708" s="192"/>
      <c r="L5708" s="235" t="s">
        <v>11244</v>
      </c>
      <c r="O5708" t="s">
        <v>12112</v>
      </c>
      <c r="P5708" s="10" t="s">
        <v>5857</v>
      </c>
      <c r="Q5708" s="223" t="str">
        <f t="shared" si="89"/>
        <v>Georg &amp; Sabine Sovoka</v>
      </c>
      <c r="R5708" s="223" t="e">
        <f>VLOOKUP(Q5708,Hochzeiten!V:X,2,FALSE)</f>
        <v>#N/A</v>
      </c>
    </row>
    <row r="5709" spans="1:18" hidden="1" x14ac:dyDescent="0.2">
      <c r="A5709" s="113">
        <v>1711</v>
      </c>
      <c r="B5709">
        <v>12</v>
      </c>
      <c r="C5709">
        <v>27</v>
      </c>
      <c r="D5709" t="s">
        <v>5859</v>
      </c>
      <c r="E5709" t="s">
        <v>518</v>
      </c>
      <c r="F5709" s="222" t="s">
        <v>18803</v>
      </c>
      <c r="G5709" t="s">
        <v>518</v>
      </c>
      <c r="H5709" t="s">
        <v>582</v>
      </c>
      <c r="I5709" s="192" t="s">
        <v>2958</v>
      </c>
      <c r="J5709" s="192"/>
      <c r="L5709" s="192" t="s">
        <v>5861</v>
      </c>
      <c r="M5709" t="s">
        <v>5860</v>
      </c>
      <c r="O5709" s="113" t="s">
        <v>12112</v>
      </c>
      <c r="P5709" s="10" t="s">
        <v>5857</v>
      </c>
      <c r="Q5709" s="223" t="str">
        <f t="shared" si="89"/>
        <v>Johan &amp; Katarina Morasky</v>
      </c>
      <c r="R5709" s="223" t="e">
        <f>VLOOKUP(Q5709,Hochzeiten!V:X,2,FALSE)</f>
        <v>#N/A</v>
      </c>
    </row>
    <row r="5710" spans="1:18" hidden="1" x14ac:dyDescent="0.2">
      <c r="A5710" s="113">
        <v>1711</v>
      </c>
      <c r="B5710">
        <v>12</v>
      </c>
      <c r="C5710">
        <v>29</v>
      </c>
      <c r="D5710" t="s">
        <v>7807</v>
      </c>
      <c r="E5710" t="s">
        <v>582</v>
      </c>
      <c r="F5710" s="222" t="s">
        <v>18804</v>
      </c>
      <c r="G5710" t="s">
        <v>53</v>
      </c>
      <c r="H5710" t="s">
        <v>582</v>
      </c>
      <c r="I5710" s="192" t="s">
        <v>5009</v>
      </c>
      <c r="J5710" s="192"/>
      <c r="L5710" s="192" t="s">
        <v>13742</v>
      </c>
      <c r="O5710" s="113" t="s">
        <v>12112</v>
      </c>
      <c r="P5710" s="10" t="s">
        <v>5857</v>
      </c>
      <c r="Q5710" s="223" t="str">
        <f t="shared" si="89"/>
        <v>Jakob &amp; Katarina Tomschitz</v>
      </c>
      <c r="R5710" s="223">
        <f>VLOOKUP(Q5710,Hochzeiten!V:X,2,FALSE)</f>
        <v>0</v>
      </c>
    </row>
    <row r="5711" spans="1:18" hidden="1" x14ac:dyDescent="0.2">
      <c r="A5711">
        <v>1712</v>
      </c>
      <c r="B5711">
        <v>1</v>
      </c>
      <c r="C5711">
        <v>2</v>
      </c>
      <c r="D5711" t="s">
        <v>5862</v>
      </c>
      <c r="E5711" t="s">
        <v>582</v>
      </c>
      <c r="F5711" s="222" t="s">
        <v>18804</v>
      </c>
      <c r="G5711" t="s">
        <v>69</v>
      </c>
      <c r="H5711" t="s">
        <v>11</v>
      </c>
      <c r="I5711" s="192" t="s">
        <v>5009</v>
      </c>
      <c r="J5711" s="192"/>
      <c r="L5711" s="192" t="s">
        <v>7469</v>
      </c>
      <c r="M5711" s="192"/>
      <c r="N5711" s="192"/>
      <c r="O5711" t="s">
        <v>12113</v>
      </c>
      <c r="P5711" s="10" t="s">
        <v>5857</v>
      </c>
      <c r="Q5711" s="223" t="str">
        <f t="shared" si="89"/>
        <v>Wenzel &amp; Barbara Zelenczik</v>
      </c>
      <c r="R5711" s="223" t="e">
        <f>VLOOKUP(Q5711,Hochzeiten!V:X,2,FALSE)</f>
        <v>#N/A</v>
      </c>
    </row>
    <row r="5712" spans="1:18" hidden="1" x14ac:dyDescent="0.2">
      <c r="A5712" s="113">
        <v>1712</v>
      </c>
      <c r="B5712">
        <v>1</v>
      </c>
      <c r="C5712">
        <v>2</v>
      </c>
      <c r="D5712" t="s">
        <v>5169</v>
      </c>
      <c r="E5712" t="s">
        <v>80</v>
      </c>
      <c r="F5712" s="222" t="s">
        <v>18804</v>
      </c>
      <c r="G5712" t="s">
        <v>30</v>
      </c>
      <c r="H5712" t="s">
        <v>15</v>
      </c>
      <c r="I5712" s="192" t="s">
        <v>5000</v>
      </c>
      <c r="J5712" s="192"/>
      <c r="L5712" s="192" t="s">
        <v>7470</v>
      </c>
      <c r="O5712" s="113" t="s">
        <v>12113</v>
      </c>
      <c r="P5712" s="10" t="s">
        <v>5857</v>
      </c>
      <c r="Q5712" s="223" t="str">
        <f t="shared" si="89"/>
        <v>Georg &amp; Anna Muzik</v>
      </c>
      <c r="R5712" s="223" t="e">
        <f>VLOOKUP(Q5712,Hochzeiten!V:X,2,FALSE)</f>
        <v>#N/A</v>
      </c>
    </row>
    <row r="5713" spans="1:18" hidden="1" x14ac:dyDescent="0.2">
      <c r="A5713" s="113">
        <v>1712</v>
      </c>
      <c r="B5713">
        <v>1</v>
      </c>
      <c r="C5713">
        <v>6</v>
      </c>
      <c r="D5713" t="s">
        <v>5749</v>
      </c>
      <c r="E5713" t="s">
        <v>84</v>
      </c>
      <c r="F5713" s="222" t="s">
        <v>18803</v>
      </c>
      <c r="G5713" t="s">
        <v>69</v>
      </c>
      <c r="H5713" t="s">
        <v>21</v>
      </c>
      <c r="I5713" s="192" t="s">
        <v>5000</v>
      </c>
      <c r="J5713" s="192"/>
      <c r="L5713" s="192" t="s">
        <v>7471</v>
      </c>
      <c r="M5713" s="192"/>
      <c r="N5713" s="192"/>
      <c r="O5713" s="113" t="s">
        <v>12113</v>
      </c>
      <c r="P5713" s="10" t="s">
        <v>5857</v>
      </c>
      <c r="Q5713" s="223" t="str">
        <f t="shared" si="89"/>
        <v>Wenzel &amp; Maria Wrablik</v>
      </c>
      <c r="R5713" s="223" t="e">
        <f>VLOOKUP(Q5713,Hochzeiten!V:X,2,FALSE)</f>
        <v>#N/A</v>
      </c>
    </row>
    <row r="5714" spans="1:18" hidden="1" x14ac:dyDescent="0.2">
      <c r="A5714" s="113">
        <v>1712</v>
      </c>
      <c r="B5714">
        <v>1</v>
      </c>
      <c r="C5714">
        <v>29</v>
      </c>
      <c r="D5714" t="s">
        <v>613</v>
      </c>
      <c r="E5714" t="s">
        <v>21</v>
      </c>
      <c r="F5714" s="222" t="s">
        <v>18804</v>
      </c>
      <c r="G5714" t="s">
        <v>518</v>
      </c>
      <c r="H5714" t="s">
        <v>582</v>
      </c>
      <c r="I5714" s="192" t="s">
        <v>5000</v>
      </c>
      <c r="J5714" s="192"/>
      <c r="L5714" s="192" t="s">
        <v>7472</v>
      </c>
      <c r="O5714" s="113" t="s">
        <v>12113</v>
      </c>
      <c r="P5714" s="10" t="s">
        <v>5857</v>
      </c>
      <c r="Q5714" s="223" t="str">
        <f t="shared" si="89"/>
        <v>Johan &amp; Katarina Mikulitz</v>
      </c>
      <c r="R5714" s="223">
        <f>VLOOKUP(Q5714,Hochzeiten!V:X,2,FALSE)</f>
        <v>0</v>
      </c>
    </row>
    <row r="5715" spans="1:18" hidden="1" x14ac:dyDescent="0.2">
      <c r="A5715" s="113">
        <v>1712</v>
      </c>
      <c r="B5715">
        <v>2</v>
      </c>
      <c r="C5715">
        <v>1</v>
      </c>
      <c r="D5715" t="s">
        <v>5865</v>
      </c>
      <c r="E5715" t="s">
        <v>15</v>
      </c>
      <c r="F5715" s="222" t="s">
        <v>18804</v>
      </c>
      <c r="G5715" t="s">
        <v>23</v>
      </c>
      <c r="H5715" t="s">
        <v>81</v>
      </c>
      <c r="I5715" s="192" t="s">
        <v>5009</v>
      </c>
      <c r="J5715" s="192"/>
      <c r="L5715" s="192" t="s">
        <v>7473</v>
      </c>
      <c r="O5715" s="113" t="s">
        <v>12113</v>
      </c>
      <c r="P5715" s="10" t="s">
        <v>5857</v>
      </c>
      <c r="Q5715" s="223" t="str">
        <f t="shared" si="89"/>
        <v>Paul &amp; Elisabet Peltzer</v>
      </c>
      <c r="R5715" s="223" t="e">
        <f>VLOOKUP(Q5715,Hochzeiten!V:X,2,FALSE)</f>
        <v>#N/A</v>
      </c>
    </row>
    <row r="5716" spans="1:18" hidden="1" x14ac:dyDescent="0.2">
      <c r="A5716" s="113">
        <v>1712</v>
      </c>
      <c r="B5716">
        <v>2</v>
      </c>
      <c r="C5716">
        <v>2</v>
      </c>
      <c r="D5716" t="s">
        <v>193</v>
      </c>
      <c r="E5716" t="s">
        <v>2</v>
      </c>
      <c r="F5716" s="222" t="s">
        <v>18803</v>
      </c>
      <c r="G5716" t="s">
        <v>53</v>
      </c>
      <c r="H5716" t="s">
        <v>73</v>
      </c>
      <c r="I5716" s="192" t="s">
        <v>5000</v>
      </c>
      <c r="J5716" s="192"/>
      <c r="L5716" s="192" t="s">
        <v>7474</v>
      </c>
      <c r="O5716" s="113" t="s">
        <v>12113</v>
      </c>
      <c r="P5716" s="10" t="s">
        <v>5857</v>
      </c>
      <c r="Q5716" s="223" t="str">
        <f t="shared" si="89"/>
        <v>Jakob &amp; Rosina Zapletal</v>
      </c>
      <c r="R5716" s="223">
        <f>VLOOKUP(Q5716,Hochzeiten!V:X,2,FALSE)</f>
        <v>0</v>
      </c>
    </row>
    <row r="5717" spans="1:18" hidden="1" x14ac:dyDescent="0.2">
      <c r="A5717" s="113">
        <v>1712</v>
      </c>
      <c r="B5717">
        <v>2</v>
      </c>
      <c r="C5717">
        <v>7</v>
      </c>
      <c r="D5717" t="s">
        <v>5282</v>
      </c>
      <c r="E5717" t="s">
        <v>26</v>
      </c>
      <c r="F5717" s="222" t="s">
        <v>18803</v>
      </c>
      <c r="G5717" t="s">
        <v>518</v>
      </c>
      <c r="H5717" t="s">
        <v>13356</v>
      </c>
      <c r="I5717" s="192" t="s">
        <v>2958</v>
      </c>
      <c r="J5717" s="192"/>
      <c r="L5717" s="192" t="s">
        <v>13743</v>
      </c>
      <c r="O5717" s="113" t="s">
        <v>12113</v>
      </c>
      <c r="P5717" s="10" t="s">
        <v>5857</v>
      </c>
      <c r="Q5717" s="223" t="str">
        <f t="shared" si="89"/>
        <v>Johan &amp; Helena Kiricz</v>
      </c>
      <c r="R5717" s="223">
        <f>VLOOKUP(Q5717,Hochzeiten!V:X,2,FALSE)</f>
        <v>0</v>
      </c>
    </row>
    <row r="5718" spans="1:18" hidden="1" x14ac:dyDescent="0.2">
      <c r="A5718" s="113">
        <v>1712</v>
      </c>
      <c r="B5718">
        <v>2</v>
      </c>
      <c r="C5718">
        <v>14</v>
      </c>
      <c r="D5718" s="200" t="s">
        <v>153</v>
      </c>
      <c r="E5718" t="s">
        <v>21</v>
      </c>
      <c r="F5718" s="222" t="s">
        <v>18804</v>
      </c>
      <c r="G5718" t="s">
        <v>22</v>
      </c>
      <c r="H5718" t="s">
        <v>15</v>
      </c>
      <c r="I5718" s="192" t="s">
        <v>2958</v>
      </c>
      <c r="J5718" s="192"/>
      <c r="L5718" s="192" t="s">
        <v>13642</v>
      </c>
      <c r="M5718" s="192"/>
      <c r="O5718" s="113" t="s">
        <v>12113</v>
      </c>
      <c r="P5718" s="10" t="s">
        <v>5857</v>
      </c>
      <c r="Q5718" s="223" t="str">
        <f t="shared" si="89"/>
        <v>Gregor &amp; Anna Mauritz</v>
      </c>
      <c r="R5718" s="223" t="e">
        <f>VLOOKUP(Q5718,Hochzeiten!V:X,2,FALSE)</f>
        <v>#N/A</v>
      </c>
    </row>
    <row r="5719" spans="1:18" hidden="1" x14ac:dyDescent="0.2">
      <c r="A5719" s="113">
        <v>1712</v>
      </c>
      <c r="B5719">
        <v>3</v>
      </c>
      <c r="C5719">
        <v>3</v>
      </c>
      <c r="D5719" s="5" t="s">
        <v>5077</v>
      </c>
      <c r="E5719" t="s">
        <v>26</v>
      </c>
      <c r="F5719" s="222" t="s">
        <v>18803</v>
      </c>
      <c r="G5719" t="s">
        <v>87</v>
      </c>
      <c r="H5719" t="s">
        <v>21</v>
      </c>
      <c r="I5719" t="s">
        <v>2958</v>
      </c>
      <c r="L5719" t="s">
        <v>13736</v>
      </c>
      <c r="O5719" t="s">
        <v>12114</v>
      </c>
      <c r="P5719" s="10" t="s">
        <v>5866</v>
      </c>
      <c r="Q5719" s="223" t="str">
        <f t="shared" si="89"/>
        <v>Rudolf &amp; Maria Domkovicz</v>
      </c>
      <c r="R5719" s="223" t="e">
        <f>VLOOKUP(Q5719,Hochzeiten!V:X,2,FALSE)</f>
        <v>#N/A</v>
      </c>
    </row>
    <row r="5720" spans="1:18" hidden="1" x14ac:dyDescent="0.2">
      <c r="A5720" s="113">
        <v>1712</v>
      </c>
      <c r="B5720">
        <v>3</v>
      </c>
      <c r="C5720">
        <v>3</v>
      </c>
      <c r="D5720" t="s">
        <v>5867</v>
      </c>
      <c r="E5720" t="s">
        <v>15</v>
      </c>
      <c r="F5720" s="222" t="s">
        <v>18804</v>
      </c>
      <c r="G5720" t="s">
        <v>30</v>
      </c>
      <c r="H5720" t="s">
        <v>21</v>
      </c>
      <c r="I5720" t="s">
        <v>5000</v>
      </c>
      <c r="L5720" t="s">
        <v>7475</v>
      </c>
      <c r="O5720" s="113" t="s">
        <v>12114</v>
      </c>
      <c r="P5720" s="10" t="s">
        <v>5866</v>
      </c>
      <c r="Q5720" s="223" t="str">
        <f t="shared" si="89"/>
        <v>Georg &amp; Maria Wozarcz</v>
      </c>
      <c r="R5720" s="223" t="e">
        <f>VLOOKUP(Q5720,Hochzeiten!V:X,2,FALSE)</f>
        <v>#N/A</v>
      </c>
    </row>
    <row r="5721" spans="1:18" hidden="1" x14ac:dyDescent="0.2">
      <c r="A5721" s="113">
        <v>1712</v>
      </c>
      <c r="B5721">
        <v>3</v>
      </c>
      <c r="C5721">
        <v>7</v>
      </c>
      <c r="D5721" s="223" t="s">
        <v>2696</v>
      </c>
      <c r="E5721" t="s">
        <v>13356</v>
      </c>
      <c r="F5721" s="222" t="s">
        <v>18804</v>
      </c>
      <c r="G5721" t="s">
        <v>47</v>
      </c>
      <c r="H5721" t="s">
        <v>33</v>
      </c>
      <c r="I5721" t="s">
        <v>2958</v>
      </c>
      <c r="L5721" t="s">
        <v>13643</v>
      </c>
      <c r="O5721" s="113" t="s">
        <v>12114</v>
      </c>
      <c r="P5721" s="10" t="s">
        <v>5866</v>
      </c>
      <c r="Q5721" s="223" t="str">
        <f t="shared" si="89"/>
        <v>Lorenz &amp; Margarete Jurditz</v>
      </c>
      <c r="R5721" s="223">
        <f>VLOOKUP(Q5721,Hochzeiten!V:X,2,FALSE)</f>
        <v>0</v>
      </c>
    </row>
    <row r="5722" spans="1:18" hidden="1" x14ac:dyDescent="0.2">
      <c r="A5722" s="113">
        <v>1712</v>
      </c>
      <c r="B5722">
        <v>3</v>
      </c>
      <c r="C5722">
        <v>7</v>
      </c>
      <c r="D5722" t="s">
        <v>5586</v>
      </c>
      <c r="E5722" t="s">
        <v>73</v>
      </c>
      <c r="F5722" s="222" t="s">
        <v>18804</v>
      </c>
      <c r="G5722" t="s">
        <v>30</v>
      </c>
      <c r="H5722" t="s">
        <v>98</v>
      </c>
      <c r="I5722" t="s">
        <v>5000</v>
      </c>
      <c r="L5722" t="s">
        <v>7476</v>
      </c>
      <c r="O5722" s="113" t="s">
        <v>12114</v>
      </c>
      <c r="P5722" s="10" t="s">
        <v>5866</v>
      </c>
      <c r="Q5722" s="223" t="str">
        <f t="shared" si="89"/>
        <v>Georg &amp; Dorothea Borovsky</v>
      </c>
      <c r="R5722" s="223" t="e">
        <f>VLOOKUP(Q5722,Hochzeiten!V:X,2,FALSE)</f>
        <v>#N/A</v>
      </c>
    </row>
    <row r="5723" spans="1:18" hidden="1" x14ac:dyDescent="0.2">
      <c r="A5723" s="113">
        <v>1712</v>
      </c>
      <c r="B5723">
        <v>3</v>
      </c>
      <c r="C5723">
        <v>18</v>
      </c>
      <c r="D5723" t="s">
        <v>11533</v>
      </c>
      <c r="E5723" t="s">
        <v>26</v>
      </c>
      <c r="F5723" s="222" t="s">
        <v>18803</v>
      </c>
      <c r="G5723" t="s">
        <v>2</v>
      </c>
      <c r="H5723" t="s">
        <v>15</v>
      </c>
      <c r="I5723" t="s">
        <v>2958</v>
      </c>
      <c r="L5723" t="s">
        <v>7477</v>
      </c>
      <c r="O5723" s="113" t="s">
        <v>12114</v>
      </c>
      <c r="P5723" s="10" t="s">
        <v>5866</v>
      </c>
      <c r="Q5723" s="223" t="str">
        <f t="shared" si="89"/>
        <v>Mathias &amp; Anna Weczercza</v>
      </c>
      <c r="R5723" s="223">
        <f>VLOOKUP(Q5723,Hochzeiten!V:X,2,FALSE)</f>
        <v>0</v>
      </c>
    </row>
    <row r="5724" spans="1:18" hidden="1" x14ac:dyDescent="0.2">
      <c r="A5724" s="113">
        <v>1712</v>
      </c>
      <c r="B5724">
        <v>3</v>
      </c>
      <c r="C5724">
        <v>21</v>
      </c>
      <c r="D5724" t="s">
        <v>5868</v>
      </c>
      <c r="E5724" t="s">
        <v>21</v>
      </c>
      <c r="F5724" s="222" t="s">
        <v>18804</v>
      </c>
      <c r="G5724" t="s">
        <v>30</v>
      </c>
      <c r="H5724" t="s">
        <v>15</v>
      </c>
      <c r="I5724" t="s">
        <v>5009</v>
      </c>
      <c r="L5724" t="s">
        <v>7478</v>
      </c>
      <c r="O5724" s="113" t="s">
        <v>12114</v>
      </c>
      <c r="P5724" s="10" t="s">
        <v>5866</v>
      </c>
      <c r="Q5724" s="223" t="str">
        <f t="shared" si="89"/>
        <v>Georg &amp; Anna Prikril</v>
      </c>
      <c r="R5724" s="223" t="e">
        <f>VLOOKUP(Q5724,Hochzeiten!V:X,2,FALSE)</f>
        <v>#N/A</v>
      </c>
    </row>
    <row r="5725" spans="1:18" hidden="1" x14ac:dyDescent="0.2">
      <c r="A5725" s="113">
        <v>1712</v>
      </c>
      <c r="B5725">
        <v>3</v>
      </c>
      <c r="C5725">
        <v>21</v>
      </c>
      <c r="D5725" t="s">
        <v>5349</v>
      </c>
      <c r="E5725" t="s">
        <v>30</v>
      </c>
      <c r="F5725" s="222" t="s">
        <v>18803</v>
      </c>
      <c r="G5725" t="s">
        <v>20</v>
      </c>
      <c r="H5725" t="s">
        <v>52</v>
      </c>
      <c r="I5725" t="s">
        <v>5009</v>
      </c>
      <c r="L5725" t="s">
        <v>7479</v>
      </c>
      <c r="O5725" s="113" t="s">
        <v>12114</v>
      </c>
      <c r="P5725" s="10" t="s">
        <v>5866</v>
      </c>
      <c r="Q5725" s="223" t="str">
        <f t="shared" si="89"/>
        <v>Thomas &amp; Magdalena Klimovicz</v>
      </c>
      <c r="R5725" s="223">
        <f>VLOOKUP(Q5725,Hochzeiten!V:X,2,FALSE)</f>
        <v>0</v>
      </c>
    </row>
    <row r="5726" spans="1:18" hidden="1" x14ac:dyDescent="0.2">
      <c r="A5726" s="113">
        <v>1712</v>
      </c>
      <c r="B5726">
        <v>3</v>
      </c>
      <c r="C5726">
        <v>29</v>
      </c>
      <c r="D5726" s="200" t="s">
        <v>153</v>
      </c>
      <c r="E5726" t="s">
        <v>30</v>
      </c>
      <c r="F5726" s="222" t="s">
        <v>18803</v>
      </c>
      <c r="G5726" t="s">
        <v>2</v>
      </c>
      <c r="H5726" t="s">
        <v>8004</v>
      </c>
      <c r="I5726" t="s">
        <v>2958</v>
      </c>
      <c r="L5726" t="s">
        <v>7480</v>
      </c>
      <c r="O5726" s="113" t="s">
        <v>12114</v>
      </c>
      <c r="P5726" s="10" t="s">
        <v>5866</v>
      </c>
      <c r="Q5726" s="223" t="str">
        <f t="shared" si="89"/>
        <v>Mathias &amp; Julia Mauritz</v>
      </c>
      <c r="R5726" s="223">
        <f>VLOOKUP(Q5726,Hochzeiten!V:X,2,FALSE)</f>
        <v>0</v>
      </c>
    </row>
    <row r="5727" spans="1:18" hidden="1" x14ac:dyDescent="0.2">
      <c r="A5727" s="113">
        <v>1712</v>
      </c>
      <c r="B5727">
        <v>3</v>
      </c>
      <c r="C5727">
        <v>29</v>
      </c>
      <c r="D5727" s="200" t="s">
        <v>153</v>
      </c>
      <c r="E5727" t="s">
        <v>26</v>
      </c>
      <c r="F5727" s="222" t="s">
        <v>18803</v>
      </c>
      <c r="G5727" t="s">
        <v>2</v>
      </c>
      <c r="H5727" t="s">
        <v>8004</v>
      </c>
      <c r="I5727" t="s">
        <v>2958</v>
      </c>
      <c r="L5727" t="s">
        <v>7481</v>
      </c>
      <c r="O5727" s="113" t="s">
        <v>12114</v>
      </c>
      <c r="P5727" s="10" t="s">
        <v>5866</v>
      </c>
      <c r="Q5727" s="223" t="str">
        <f t="shared" si="89"/>
        <v>Mathias &amp; Julia Mauritz</v>
      </c>
      <c r="R5727" s="223">
        <f>VLOOKUP(Q5727,Hochzeiten!V:X,2,FALSE)</f>
        <v>0</v>
      </c>
    </row>
    <row r="5728" spans="1:18" hidden="1" x14ac:dyDescent="0.2">
      <c r="A5728" s="113">
        <v>1712</v>
      </c>
      <c r="B5728">
        <v>4</v>
      </c>
      <c r="C5728">
        <v>9</v>
      </c>
      <c r="D5728" t="s">
        <v>5869</v>
      </c>
      <c r="E5728" t="s">
        <v>81</v>
      </c>
      <c r="F5728" s="222" t="s">
        <v>18804</v>
      </c>
      <c r="G5728" t="s">
        <v>30</v>
      </c>
      <c r="H5728" t="s">
        <v>21</v>
      </c>
      <c r="I5728" t="s">
        <v>5000</v>
      </c>
      <c r="L5728" t="s">
        <v>7482</v>
      </c>
      <c r="O5728" s="113" t="s">
        <v>12114</v>
      </c>
      <c r="P5728" s="10" t="s">
        <v>5866</v>
      </c>
      <c r="Q5728" s="223" t="str">
        <f t="shared" si="89"/>
        <v>Georg &amp; Maria Hibel</v>
      </c>
      <c r="R5728" s="223" t="e">
        <f>VLOOKUP(Q5728,Hochzeiten!V:X,2,FALSE)</f>
        <v>#N/A</v>
      </c>
    </row>
    <row r="5729" spans="1:18" hidden="1" x14ac:dyDescent="0.2">
      <c r="A5729" s="113">
        <v>1712</v>
      </c>
      <c r="B5729">
        <v>4</v>
      </c>
      <c r="C5729">
        <v>13</v>
      </c>
      <c r="D5729" t="s">
        <v>11345</v>
      </c>
      <c r="E5729" t="s">
        <v>80</v>
      </c>
      <c r="F5729" s="222" t="s">
        <v>18804</v>
      </c>
      <c r="G5729" t="s">
        <v>69</v>
      </c>
      <c r="H5729" t="s">
        <v>52</v>
      </c>
      <c r="I5729" t="s">
        <v>5000</v>
      </c>
      <c r="K5729" s="79" t="s">
        <v>5870</v>
      </c>
      <c r="L5729" t="s">
        <v>7483</v>
      </c>
      <c r="O5729" s="113" t="s">
        <v>12114</v>
      </c>
      <c r="P5729" s="10" t="s">
        <v>5866</v>
      </c>
      <c r="Q5729" s="223" t="str">
        <f t="shared" si="89"/>
        <v>Wenzel &amp; Magdalena Sokopf</v>
      </c>
      <c r="R5729" s="223" t="e">
        <f>VLOOKUP(Q5729,Hochzeiten!V:X,2,FALSE)</f>
        <v>#N/A</v>
      </c>
    </row>
    <row r="5730" spans="1:18" hidden="1" x14ac:dyDescent="0.2">
      <c r="A5730" s="113">
        <v>1712</v>
      </c>
      <c r="B5730">
        <v>4</v>
      </c>
      <c r="C5730">
        <v>16</v>
      </c>
      <c r="D5730" t="s">
        <v>273</v>
      </c>
      <c r="E5730" t="s">
        <v>30</v>
      </c>
      <c r="F5730" s="222" t="s">
        <v>18803</v>
      </c>
      <c r="G5730" t="s">
        <v>23</v>
      </c>
      <c r="H5730" t="s">
        <v>21</v>
      </c>
      <c r="I5730" t="s">
        <v>5009</v>
      </c>
      <c r="L5730" t="s">
        <v>13644</v>
      </c>
      <c r="O5730" t="s">
        <v>12115</v>
      </c>
      <c r="P5730" s="10" t="s">
        <v>5866</v>
      </c>
      <c r="Q5730" s="223" t="str">
        <f t="shared" si="89"/>
        <v>Paul &amp; Maria Polak</v>
      </c>
      <c r="R5730" s="223">
        <f>VLOOKUP(Q5730,Hochzeiten!V:X,2,FALSE)</f>
        <v>0</v>
      </c>
    </row>
    <row r="5731" spans="1:18" hidden="1" x14ac:dyDescent="0.2">
      <c r="A5731" s="113">
        <v>1712</v>
      </c>
      <c r="B5731">
        <v>4</v>
      </c>
      <c r="C5731">
        <v>24</v>
      </c>
      <c r="D5731" t="s">
        <v>1741</v>
      </c>
      <c r="E5731" t="s">
        <v>30</v>
      </c>
      <c r="F5731" s="222" t="s">
        <v>18803</v>
      </c>
      <c r="G5731" t="s">
        <v>30</v>
      </c>
      <c r="H5731" t="s">
        <v>21</v>
      </c>
      <c r="I5731" t="s">
        <v>2958</v>
      </c>
      <c r="L5731" t="s">
        <v>7484</v>
      </c>
      <c r="O5731" s="113" t="s">
        <v>12115</v>
      </c>
      <c r="P5731" s="10" t="s">
        <v>5866</v>
      </c>
      <c r="Q5731" s="223" t="str">
        <f t="shared" si="89"/>
        <v>Georg &amp; Maria Drobilitz</v>
      </c>
      <c r="R5731" s="223">
        <f>VLOOKUP(Q5731,Hochzeiten!V:X,2,FALSE)</f>
        <v>0</v>
      </c>
    </row>
    <row r="5732" spans="1:18" hidden="1" x14ac:dyDescent="0.2">
      <c r="A5732" s="113">
        <v>1712</v>
      </c>
      <c r="B5732">
        <v>4</v>
      </c>
      <c r="C5732">
        <v>29</v>
      </c>
      <c r="D5732" s="197" t="s">
        <v>3867</v>
      </c>
      <c r="E5732" t="s">
        <v>5296</v>
      </c>
      <c r="F5732" s="222" t="s">
        <v>18803</v>
      </c>
      <c r="G5732" t="s">
        <v>30</v>
      </c>
      <c r="H5732" t="s">
        <v>582</v>
      </c>
      <c r="I5732" t="s">
        <v>5000</v>
      </c>
      <c r="L5732" t="s">
        <v>7485</v>
      </c>
      <c r="O5732" s="113" t="s">
        <v>12115</v>
      </c>
      <c r="P5732" s="10" t="s">
        <v>5866</v>
      </c>
      <c r="Q5732" s="223" t="str">
        <f t="shared" si="89"/>
        <v>Georg &amp; Katarina Kostka</v>
      </c>
      <c r="R5732" s="223" t="e">
        <f>VLOOKUP(Q5732,Hochzeiten!V:X,2,FALSE)</f>
        <v>#N/A</v>
      </c>
    </row>
    <row r="5733" spans="1:18" hidden="1" x14ac:dyDescent="0.2">
      <c r="A5733" s="113">
        <v>1712</v>
      </c>
      <c r="B5733">
        <v>5</v>
      </c>
      <c r="C5733">
        <v>9</v>
      </c>
      <c r="D5733" s="121" t="s">
        <v>176</v>
      </c>
      <c r="E5733" t="s">
        <v>52</v>
      </c>
      <c r="F5733" s="222" t="s">
        <v>18804</v>
      </c>
      <c r="G5733" t="s">
        <v>30</v>
      </c>
      <c r="H5733" t="s">
        <v>21</v>
      </c>
      <c r="I5733" t="s">
        <v>5009</v>
      </c>
      <c r="L5733" t="s">
        <v>7486</v>
      </c>
      <c r="O5733" s="113" t="s">
        <v>12115</v>
      </c>
      <c r="P5733" s="10" t="s">
        <v>5866</v>
      </c>
      <c r="Q5733" s="223" t="str">
        <f t="shared" si="89"/>
        <v>Georg &amp; Maria Hoditz</v>
      </c>
      <c r="R5733" s="223">
        <f>VLOOKUP(Q5733,Hochzeiten!V:X,2,FALSE)</f>
        <v>0</v>
      </c>
    </row>
    <row r="5734" spans="1:18" hidden="1" x14ac:dyDescent="0.2">
      <c r="A5734" s="113">
        <v>1712</v>
      </c>
      <c r="B5734">
        <v>5</v>
      </c>
      <c r="C5734">
        <v>18</v>
      </c>
      <c r="D5734" s="227" t="s">
        <v>205</v>
      </c>
      <c r="E5734" t="s">
        <v>46</v>
      </c>
      <c r="F5734" s="222" t="s">
        <v>18803</v>
      </c>
      <c r="G5734" t="s">
        <v>691</v>
      </c>
      <c r="H5734" t="s">
        <v>21</v>
      </c>
      <c r="I5734" t="s">
        <v>2958</v>
      </c>
      <c r="L5734" t="s">
        <v>7487</v>
      </c>
      <c r="O5734" s="113" t="s">
        <v>12115</v>
      </c>
      <c r="P5734" s="10" t="s">
        <v>5866</v>
      </c>
      <c r="Q5734" s="223" t="str">
        <f t="shared" si="89"/>
        <v>Bartolomäus &amp; Maria Radkovitz</v>
      </c>
      <c r="R5734" s="223">
        <f>VLOOKUP(Q5734,Hochzeiten!V:X,2,FALSE)</f>
        <v>0</v>
      </c>
    </row>
    <row r="5735" spans="1:18" hidden="1" x14ac:dyDescent="0.2">
      <c r="A5735" s="113">
        <v>1712</v>
      </c>
      <c r="B5735">
        <v>5</v>
      </c>
      <c r="C5735">
        <v>23</v>
      </c>
      <c r="D5735" s="223" t="s">
        <v>6091</v>
      </c>
      <c r="E5735" t="s">
        <v>518</v>
      </c>
      <c r="F5735" s="222" t="s">
        <v>18803</v>
      </c>
      <c r="G5735" t="s">
        <v>13</v>
      </c>
      <c r="H5735" t="s">
        <v>21</v>
      </c>
      <c r="I5735" t="s">
        <v>5000</v>
      </c>
      <c r="L5735" t="s">
        <v>7488</v>
      </c>
      <c r="O5735" s="113" t="s">
        <v>12115</v>
      </c>
      <c r="P5735" s="10" t="s">
        <v>5866</v>
      </c>
      <c r="Q5735" s="223" t="str">
        <f t="shared" si="89"/>
        <v>Martin &amp; Maria Prachar</v>
      </c>
      <c r="R5735" s="223" t="e">
        <f>VLOOKUP(Q5735,Hochzeiten!V:X,2,FALSE)</f>
        <v>#N/A</v>
      </c>
    </row>
    <row r="5736" spans="1:18" hidden="1" x14ac:dyDescent="0.2">
      <c r="A5736" s="113">
        <v>1712</v>
      </c>
      <c r="B5736">
        <v>6</v>
      </c>
      <c r="C5736">
        <v>1</v>
      </c>
      <c r="D5736" s="234" t="s">
        <v>10993</v>
      </c>
      <c r="E5736" t="s">
        <v>518</v>
      </c>
      <c r="F5736" s="222" t="s">
        <v>18803</v>
      </c>
      <c r="G5736" t="s">
        <v>28</v>
      </c>
      <c r="H5736" t="s">
        <v>52</v>
      </c>
      <c r="I5736" t="s">
        <v>5009</v>
      </c>
      <c r="L5736" t="s">
        <v>18909</v>
      </c>
      <c r="O5736" s="113" t="s">
        <v>12115</v>
      </c>
      <c r="P5736" s="10" t="s">
        <v>5866</v>
      </c>
      <c r="Q5736" s="223" t="str">
        <f t="shared" si="89"/>
        <v>Stefan &amp; Magdalena Chaimik</v>
      </c>
      <c r="R5736" s="223">
        <f>VLOOKUP(Q5736,Hochzeiten!V:X,2,FALSE)</f>
        <v>0</v>
      </c>
    </row>
    <row r="5737" spans="1:18" hidden="1" x14ac:dyDescent="0.2">
      <c r="A5737" s="113">
        <v>1712</v>
      </c>
      <c r="B5737">
        <v>6</v>
      </c>
      <c r="C5737">
        <v>6</v>
      </c>
      <c r="D5737" t="s">
        <v>5085</v>
      </c>
      <c r="E5737" t="s">
        <v>21</v>
      </c>
      <c r="F5737" s="222" t="s">
        <v>18804</v>
      </c>
      <c r="G5737" t="s">
        <v>22</v>
      </c>
      <c r="H5737" t="s">
        <v>582</v>
      </c>
      <c r="I5737" t="s">
        <v>5087</v>
      </c>
      <c r="L5737" t="s">
        <v>7433</v>
      </c>
      <c r="O5737" s="113" t="s">
        <v>12115</v>
      </c>
      <c r="P5737" s="10" t="s">
        <v>5866</v>
      </c>
      <c r="Q5737" s="223" t="str">
        <f t="shared" si="89"/>
        <v>Gregor &amp; Katarina Malek</v>
      </c>
      <c r="R5737" s="223">
        <f>VLOOKUP(Q5737,Hochzeiten!V:X,2,FALSE)</f>
        <v>0</v>
      </c>
    </row>
    <row r="5738" spans="1:18" hidden="1" x14ac:dyDescent="0.2">
      <c r="A5738" s="113">
        <v>1712</v>
      </c>
      <c r="B5738">
        <v>6</v>
      </c>
      <c r="C5738">
        <v>25</v>
      </c>
      <c r="D5738" t="s">
        <v>5871</v>
      </c>
      <c r="E5738" t="s">
        <v>1218</v>
      </c>
      <c r="F5738" s="222" t="s">
        <v>18804</v>
      </c>
      <c r="G5738" t="s">
        <v>71</v>
      </c>
      <c r="H5738" t="s">
        <v>5872</v>
      </c>
      <c r="I5738" t="s">
        <v>5189</v>
      </c>
      <c r="L5738" t="s">
        <v>5170</v>
      </c>
      <c r="O5738" s="113" t="s">
        <v>12115</v>
      </c>
      <c r="P5738" s="10" t="s">
        <v>5866</v>
      </c>
      <c r="Q5738" s="223" t="str">
        <f t="shared" si="89"/>
        <v>Karl &amp; Sybille Laskovik</v>
      </c>
      <c r="R5738" s="223">
        <f>VLOOKUP(Q5738,Hochzeiten!V:X,2,FALSE)</f>
        <v>0</v>
      </c>
    </row>
    <row r="5739" spans="1:18" hidden="1" x14ac:dyDescent="0.2">
      <c r="A5739" s="113">
        <v>1712</v>
      </c>
      <c r="B5739">
        <v>6</v>
      </c>
      <c r="C5739">
        <v>29</v>
      </c>
      <c r="D5739" s="154" t="s">
        <v>5048</v>
      </c>
      <c r="E5739" t="s">
        <v>21</v>
      </c>
      <c r="F5739" s="222" t="s">
        <v>18804</v>
      </c>
      <c r="G5739" t="s">
        <v>30</v>
      </c>
      <c r="H5739" t="s">
        <v>21</v>
      </c>
      <c r="I5739" t="s">
        <v>5087</v>
      </c>
      <c r="L5739" t="s">
        <v>7489</v>
      </c>
      <c r="O5739" s="113" t="s">
        <v>12115</v>
      </c>
      <c r="P5739" s="10" t="s">
        <v>5866</v>
      </c>
      <c r="Q5739" s="223" t="str">
        <f t="shared" si="89"/>
        <v>Georg &amp; Maria Popovicz</v>
      </c>
      <c r="R5739" s="223">
        <f>VLOOKUP(Q5739,Hochzeiten!V:X,2,FALSE)</f>
        <v>0</v>
      </c>
    </row>
    <row r="5740" spans="1:18" hidden="1" x14ac:dyDescent="0.2">
      <c r="A5740" s="113">
        <v>1712</v>
      </c>
      <c r="B5740">
        <v>7</v>
      </c>
      <c r="C5740">
        <v>10</v>
      </c>
      <c r="D5740" t="s">
        <v>5136</v>
      </c>
      <c r="E5740" t="s">
        <v>53</v>
      </c>
      <c r="F5740" s="222" t="s">
        <v>18803</v>
      </c>
      <c r="G5740" t="s">
        <v>13</v>
      </c>
      <c r="H5740" t="s">
        <v>582</v>
      </c>
      <c r="I5740" t="s">
        <v>5009</v>
      </c>
      <c r="L5740" t="s">
        <v>5873</v>
      </c>
      <c r="M5740" t="s">
        <v>5874</v>
      </c>
      <c r="O5740" s="113" t="s">
        <v>12115</v>
      </c>
      <c r="P5740" s="10" t="s">
        <v>5866</v>
      </c>
      <c r="Q5740" s="223" t="str">
        <f t="shared" si="89"/>
        <v>Martin &amp; Katarina Kovacicz</v>
      </c>
      <c r="R5740" s="223" t="e">
        <f>VLOOKUP(Q5740,Hochzeiten!V:X,2,FALSE)</f>
        <v>#N/A</v>
      </c>
    </row>
    <row r="5741" spans="1:18" hidden="1" x14ac:dyDescent="0.2">
      <c r="A5741" s="113">
        <v>1712</v>
      </c>
      <c r="B5741">
        <v>7</v>
      </c>
      <c r="C5741">
        <v>10</v>
      </c>
      <c r="D5741" t="s">
        <v>5520</v>
      </c>
      <c r="E5741" t="s">
        <v>15</v>
      </c>
      <c r="F5741" s="222" t="s">
        <v>18804</v>
      </c>
      <c r="G5741" t="s">
        <v>2</v>
      </c>
      <c r="H5741" t="s">
        <v>21</v>
      </c>
      <c r="I5741" t="s">
        <v>5000</v>
      </c>
      <c r="L5741" t="s">
        <v>5876</v>
      </c>
      <c r="M5741" t="s">
        <v>5877</v>
      </c>
      <c r="O5741" t="s">
        <v>12116</v>
      </c>
      <c r="P5741" s="10" t="s">
        <v>5875</v>
      </c>
      <c r="Q5741" s="223" t="str">
        <f t="shared" si="89"/>
        <v>Mathias &amp; Maria Karbiczek</v>
      </c>
      <c r="R5741" s="223" t="e">
        <f>VLOOKUP(Q5741,Hochzeiten!V:X,2,FALSE)</f>
        <v>#N/A</v>
      </c>
    </row>
    <row r="5742" spans="1:18" hidden="1" x14ac:dyDescent="0.2">
      <c r="A5742" s="113">
        <v>1712</v>
      </c>
      <c r="B5742">
        <v>7</v>
      </c>
      <c r="C5742">
        <v>16</v>
      </c>
      <c r="D5742" s="124" t="s">
        <v>5030</v>
      </c>
      <c r="E5742" t="s">
        <v>53</v>
      </c>
      <c r="F5742" s="222" t="s">
        <v>18803</v>
      </c>
      <c r="G5742" t="s">
        <v>23</v>
      </c>
      <c r="H5742" t="s">
        <v>13356</v>
      </c>
      <c r="I5742" t="s">
        <v>5009</v>
      </c>
      <c r="L5742" t="s">
        <v>7490</v>
      </c>
      <c r="O5742" s="113" t="s">
        <v>12116</v>
      </c>
      <c r="P5742" s="10" t="s">
        <v>5875</v>
      </c>
      <c r="Q5742" s="223" t="str">
        <f t="shared" si="89"/>
        <v>Paul &amp; Helena Tihelka</v>
      </c>
      <c r="R5742" s="223">
        <f>VLOOKUP(Q5742,Hochzeiten!V:X,2,FALSE)</f>
        <v>0</v>
      </c>
    </row>
    <row r="5743" spans="1:18" hidden="1" x14ac:dyDescent="0.2">
      <c r="A5743" s="113">
        <v>1712</v>
      </c>
      <c r="B5743">
        <v>7</v>
      </c>
      <c r="C5743">
        <v>24</v>
      </c>
      <c r="D5743" t="s">
        <v>5878</v>
      </c>
      <c r="E5743" t="s">
        <v>3953</v>
      </c>
      <c r="F5743" s="222" t="s">
        <v>18803</v>
      </c>
      <c r="G5743" t="s">
        <v>29</v>
      </c>
      <c r="H5743" t="s">
        <v>5087</v>
      </c>
      <c r="I5743" t="s">
        <v>5087</v>
      </c>
      <c r="L5743" t="s">
        <v>13744</v>
      </c>
      <c r="O5743" s="113" t="s">
        <v>12116</v>
      </c>
      <c r="P5743" s="10" t="s">
        <v>5875</v>
      </c>
      <c r="Q5743" s="223" t="str">
        <f t="shared" si="89"/>
        <v>Andreas &amp; NN Puchmaur</v>
      </c>
      <c r="R5743" s="223" t="e">
        <f>VLOOKUP(Q5743,Hochzeiten!V:X,2,FALSE)</f>
        <v>#N/A</v>
      </c>
    </row>
    <row r="5744" spans="1:18" hidden="1" x14ac:dyDescent="0.2">
      <c r="A5744" s="113">
        <v>1712</v>
      </c>
      <c r="B5744">
        <v>8</v>
      </c>
      <c r="C5744">
        <v>1</v>
      </c>
      <c r="D5744" t="s">
        <v>13307</v>
      </c>
      <c r="E5744" t="s">
        <v>21</v>
      </c>
      <c r="F5744" s="222" t="s">
        <v>18804</v>
      </c>
      <c r="G5744" t="s">
        <v>2</v>
      </c>
      <c r="H5744" t="s">
        <v>21</v>
      </c>
      <c r="I5744" t="s">
        <v>5009</v>
      </c>
      <c r="L5744" t="s">
        <v>13745</v>
      </c>
      <c r="O5744" s="113" t="s">
        <v>12116</v>
      </c>
      <c r="P5744" s="10" t="s">
        <v>5875</v>
      </c>
      <c r="Q5744" s="223" t="str">
        <f t="shared" si="89"/>
        <v>Mathias &amp; Maria Fronik</v>
      </c>
      <c r="R5744" s="223">
        <f>VLOOKUP(Q5744,Hochzeiten!V:X,2,FALSE)</f>
        <v>0</v>
      </c>
    </row>
    <row r="5745" spans="1:18" hidden="1" x14ac:dyDescent="0.2">
      <c r="A5745" s="113">
        <v>1712</v>
      </c>
      <c r="B5745">
        <v>8</v>
      </c>
      <c r="C5745">
        <v>9</v>
      </c>
      <c r="D5745" t="s">
        <v>5396</v>
      </c>
      <c r="E5745" t="s">
        <v>5879</v>
      </c>
      <c r="F5745" s="222" t="s">
        <v>18803</v>
      </c>
      <c r="G5745" t="s">
        <v>71</v>
      </c>
      <c r="H5745" t="s">
        <v>13356</v>
      </c>
      <c r="I5745" t="s">
        <v>5009</v>
      </c>
      <c r="L5745" t="s">
        <v>10883</v>
      </c>
      <c r="O5745" s="113" t="s">
        <v>12116</v>
      </c>
      <c r="P5745" s="10" t="s">
        <v>5875</v>
      </c>
      <c r="Q5745" s="223" t="str">
        <f t="shared" si="89"/>
        <v>Karl &amp; Helena Baranek</v>
      </c>
      <c r="R5745" s="223" t="e">
        <f>VLOOKUP(Q5745,Hochzeiten!V:X,2,FALSE)</f>
        <v>#N/A</v>
      </c>
    </row>
    <row r="5746" spans="1:18" hidden="1" x14ac:dyDescent="0.2">
      <c r="A5746" s="113">
        <v>1712</v>
      </c>
      <c r="B5746">
        <v>8</v>
      </c>
      <c r="C5746">
        <v>10</v>
      </c>
      <c r="D5746" s="153" t="s">
        <v>5030</v>
      </c>
      <c r="E5746" t="s">
        <v>47</v>
      </c>
      <c r="F5746" s="222" t="s">
        <v>18803</v>
      </c>
      <c r="G5746" t="s">
        <v>53</v>
      </c>
      <c r="H5746" t="s">
        <v>21</v>
      </c>
      <c r="I5746" t="s">
        <v>5009</v>
      </c>
      <c r="L5746" t="s">
        <v>7491</v>
      </c>
      <c r="O5746" s="113" t="s">
        <v>12116</v>
      </c>
      <c r="P5746" s="10" t="s">
        <v>5875</v>
      </c>
      <c r="Q5746" s="223" t="str">
        <f t="shared" si="89"/>
        <v>Jakob &amp; Maria Tihelka</v>
      </c>
      <c r="R5746" s="223">
        <f>VLOOKUP(Q5746,Hochzeiten!V:X,2,FALSE)</f>
        <v>0</v>
      </c>
    </row>
    <row r="5747" spans="1:18" hidden="1" x14ac:dyDescent="0.2">
      <c r="A5747" s="113">
        <v>1712</v>
      </c>
      <c r="B5747">
        <v>8</v>
      </c>
      <c r="C5747">
        <v>12</v>
      </c>
      <c r="D5747" s="222" t="s">
        <v>5746</v>
      </c>
      <c r="E5747" t="s">
        <v>80</v>
      </c>
      <c r="F5747" s="222" t="s">
        <v>18804</v>
      </c>
      <c r="G5747" t="s">
        <v>13</v>
      </c>
      <c r="H5747" t="s">
        <v>105</v>
      </c>
      <c r="I5747" t="s">
        <v>5000</v>
      </c>
      <c r="L5747" t="s">
        <v>7492</v>
      </c>
      <c r="O5747" s="113" t="s">
        <v>12116</v>
      </c>
      <c r="P5747" s="10" t="s">
        <v>5875</v>
      </c>
      <c r="Q5747" s="223" t="str">
        <f t="shared" si="89"/>
        <v>Martin &amp; Eva Madierka</v>
      </c>
      <c r="R5747" s="223">
        <f>VLOOKUP(Q5747,Hochzeiten!V:X,2,FALSE)</f>
        <v>0</v>
      </c>
    </row>
    <row r="5748" spans="1:18" hidden="1" x14ac:dyDescent="0.2">
      <c r="A5748" s="113">
        <v>1712</v>
      </c>
      <c r="B5748">
        <v>8</v>
      </c>
      <c r="C5748">
        <v>19</v>
      </c>
      <c r="D5748" t="s">
        <v>273</v>
      </c>
      <c r="E5748" t="s">
        <v>691</v>
      </c>
      <c r="F5748" s="222" t="s">
        <v>18803</v>
      </c>
      <c r="G5748" t="s">
        <v>518</v>
      </c>
      <c r="H5748" t="s">
        <v>15</v>
      </c>
      <c r="I5748" t="s">
        <v>5009</v>
      </c>
      <c r="L5748" t="s">
        <v>7405</v>
      </c>
      <c r="O5748" s="113" t="s">
        <v>12116</v>
      </c>
      <c r="P5748" s="10" t="s">
        <v>5875</v>
      </c>
      <c r="Q5748" s="223" t="str">
        <f t="shared" si="89"/>
        <v>Johan &amp; Anna Polak</v>
      </c>
      <c r="R5748" s="223">
        <f>VLOOKUP(Q5748,Hochzeiten!V:X,2,FALSE)</f>
        <v>0</v>
      </c>
    </row>
    <row r="5749" spans="1:18" hidden="1" x14ac:dyDescent="0.2">
      <c r="A5749" s="113">
        <v>1712</v>
      </c>
      <c r="B5749">
        <v>8</v>
      </c>
      <c r="C5749">
        <v>15</v>
      </c>
      <c r="D5749" t="s">
        <v>5996</v>
      </c>
      <c r="E5749" t="s">
        <v>21</v>
      </c>
      <c r="F5749" s="222" t="s">
        <v>18804</v>
      </c>
      <c r="G5749" t="s">
        <v>30</v>
      </c>
      <c r="H5749" t="s">
        <v>52</v>
      </c>
      <c r="I5749" t="s">
        <v>5009</v>
      </c>
      <c r="L5749" t="s">
        <v>7436</v>
      </c>
      <c r="O5749" s="113" t="s">
        <v>12116</v>
      </c>
      <c r="P5749" s="10" t="s">
        <v>5875</v>
      </c>
      <c r="Q5749" s="223" t="str">
        <f t="shared" si="89"/>
        <v>Georg &amp; Magdalena Czervenka</v>
      </c>
      <c r="R5749" s="223">
        <f>VLOOKUP(Q5749,Hochzeiten!V:X,2,FALSE)</f>
        <v>0</v>
      </c>
    </row>
    <row r="5750" spans="1:18" hidden="1" x14ac:dyDescent="0.2">
      <c r="A5750" s="113">
        <v>1712</v>
      </c>
      <c r="B5750">
        <v>8</v>
      </c>
      <c r="C5750">
        <v>21</v>
      </c>
      <c r="D5750" t="s">
        <v>5880</v>
      </c>
      <c r="E5750" t="s">
        <v>52</v>
      </c>
      <c r="F5750" s="222" t="s">
        <v>18804</v>
      </c>
      <c r="G5750" t="s">
        <v>544</v>
      </c>
      <c r="H5750" t="s">
        <v>11</v>
      </c>
      <c r="I5750" t="s">
        <v>5000</v>
      </c>
      <c r="L5750" t="s">
        <v>13101</v>
      </c>
      <c r="O5750" s="113" t="s">
        <v>12116</v>
      </c>
      <c r="P5750" s="10" t="s">
        <v>5875</v>
      </c>
      <c r="Q5750" s="223" t="str">
        <f t="shared" si="89"/>
        <v>Sebastian &amp; Barbara Pirckl</v>
      </c>
      <c r="R5750" s="223" t="e">
        <f>VLOOKUP(Q5750,Hochzeiten!V:X,2,FALSE)</f>
        <v>#N/A</v>
      </c>
    </row>
    <row r="5751" spans="1:18" hidden="1" x14ac:dyDescent="0.2">
      <c r="A5751" s="113">
        <v>1712</v>
      </c>
      <c r="B5751">
        <v>8</v>
      </c>
      <c r="C5751">
        <v>24</v>
      </c>
      <c r="D5751" s="197" t="s">
        <v>83</v>
      </c>
      <c r="E5751" t="s">
        <v>518</v>
      </c>
      <c r="F5751" s="222" t="s">
        <v>18803</v>
      </c>
      <c r="G5751" t="s">
        <v>518</v>
      </c>
      <c r="H5751" t="s">
        <v>15</v>
      </c>
      <c r="I5751" t="s">
        <v>2958</v>
      </c>
      <c r="L5751" t="s">
        <v>7493</v>
      </c>
      <c r="O5751" s="113" t="s">
        <v>12116</v>
      </c>
      <c r="P5751" s="10" t="s">
        <v>5875</v>
      </c>
      <c r="Q5751" s="223" t="str">
        <f t="shared" si="89"/>
        <v>Johan &amp; Anna Jankovitz</v>
      </c>
      <c r="R5751" s="223">
        <f>VLOOKUP(Q5751,Hochzeiten!V:X,2,FALSE)</f>
        <v>0</v>
      </c>
    </row>
    <row r="5752" spans="1:18" hidden="1" x14ac:dyDescent="0.2">
      <c r="A5752" s="113">
        <v>1712</v>
      </c>
      <c r="B5752">
        <v>8</v>
      </c>
      <c r="C5752">
        <v>27</v>
      </c>
      <c r="D5752" t="s">
        <v>1741</v>
      </c>
      <c r="E5752" t="s">
        <v>5881</v>
      </c>
      <c r="F5752" s="222" t="s">
        <v>18803</v>
      </c>
      <c r="G5752" t="s">
        <v>13</v>
      </c>
      <c r="H5752" t="s">
        <v>15</v>
      </c>
      <c r="I5752" t="s">
        <v>5009</v>
      </c>
      <c r="L5752" t="s">
        <v>7494</v>
      </c>
      <c r="O5752" s="113" t="s">
        <v>12116</v>
      </c>
      <c r="P5752" s="10" t="s">
        <v>5875</v>
      </c>
      <c r="Q5752" s="223" t="str">
        <f t="shared" si="89"/>
        <v>Martin &amp; Anna Drobilitz</v>
      </c>
      <c r="R5752" s="223">
        <f>VLOOKUP(Q5752,Hochzeiten!V:X,2,FALSE)</f>
        <v>0</v>
      </c>
    </row>
    <row r="5753" spans="1:18" hidden="1" x14ac:dyDescent="0.2">
      <c r="A5753" s="113">
        <v>1712</v>
      </c>
      <c r="B5753">
        <v>8</v>
      </c>
      <c r="C5753">
        <v>29</v>
      </c>
      <c r="D5753" s="197" t="s">
        <v>2590</v>
      </c>
      <c r="E5753" t="s">
        <v>21</v>
      </c>
      <c r="F5753" s="222" t="s">
        <v>18804</v>
      </c>
      <c r="G5753" t="s">
        <v>14</v>
      </c>
      <c r="H5753" t="s">
        <v>52</v>
      </c>
      <c r="I5753" t="s">
        <v>5009</v>
      </c>
      <c r="L5753" t="s">
        <v>7411</v>
      </c>
      <c r="O5753" s="113" t="s">
        <v>12116</v>
      </c>
      <c r="P5753" s="10" t="s">
        <v>5875</v>
      </c>
      <c r="Q5753" s="223" t="str">
        <f t="shared" si="89"/>
        <v>Michael &amp; Magdalena Baranczitz</v>
      </c>
      <c r="R5753" s="223">
        <f>VLOOKUP(Q5753,Hochzeiten!V:X,2,FALSE)</f>
        <v>0</v>
      </c>
    </row>
    <row r="5754" spans="1:18" hidden="1" x14ac:dyDescent="0.2">
      <c r="A5754" s="113">
        <v>1712</v>
      </c>
      <c r="B5754">
        <v>9</v>
      </c>
      <c r="C5754">
        <v>2</v>
      </c>
      <c r="D5754" t="s">
        <v>5055</v>
      </c>
      <c r="E5754" t="s">
        <v>14</v>
      </c>
      <c r="F5754" s="222" t="s">
        <v>18803</v>
      </c>
      <c r="G5754" t="s">
        <v>47</v>
      </c>
      <c r="H5754" t="s">
        <v>52</v>
      </c>
      <c r="I5754" s="194" t="s">
        <v>2958</v>
      </c>
      <c r="L5754" t="s">
        <v>13645</v>
      </c>
      <c r="O5754" t="s">
        <v>12117</v>
      </c>
      <c r="P5754" s="10" t="s">
        <v>5875</v>
      </c>
      <c r="Q5754" s="223" t="str">
        <f t="shared" si="89"/>
        <v>Lorenz &amp; Magdalena Mlsek</v>
      </c>
      <c r="R5754" s="223">
        <f>VLOOKUP(Q5754,Hochzeiten!V:X,2,FALSE)</f>
        <v>0</v>
      </c>
    </row>
    <row r="5755" spans="1:18" hidden="1" x14ac:dyDescent="0.2">
      <c r="A5755" s="113">
        <v>1712</v>
      </c>
      <c r="B5755">
        <v>9</v>
      </c>
      <c r="C5755">
        <v>14</v>
      </c>
      <c r="D5755" t="s">
        <v>5882</v>
      </c>
      <c r="E5755" t="s">
        <v>14</v>
      </c>
      <c r="F5755" s="222" t="s">
        <v>18803</v>
      </c>
      <c r="G5755" t="s">
        <v>30</v>
      </c>
      <c r="H5755" t="s">
        <v>21</v>
      </c>
      <c r="I5755" t="s">
        <v>5000</v>
      </c>
      <c r="L5755" t="s">
        <v>7495</v>
      </c>
      <c r="O5755" s="113" t="s">
        <v>12117</v>
      </c>
      <c r="P5755" s="10" t="s">
        <v>5875</v>
      </c>
      <c r="Q5755" s="223" t="str">
        <f t="shared" si="89"/>
        <v>Georg &amp; Maria Plschek</v>
      </c>
      <c r="R5755" s="223">
        <f>VLOOKUP(Q5755,Hochzeiten!V:X,2,FALSE)</f>
        <v>0</v>
      </c>
    </row>
    <row r="5756" spans="1:18" hidden="1" x14ac:dyDescent="0.2">
      <c r="A5756" s="113">
        <v>1712</v>
      </c>
      <c r="B5756">
        <v>9</v>
      </c>
      <c r="C5756">
        <v>15</v>
      </c>
      <c r="D5756" t="s">
        <v>5024</v>
      </c>
      <c r="E5756" t="s">
        <v>582</v>
      </c>
      <c r="F5756" s="222" t="s">
        <v>18804</v>
      </c>
      <c r="G5756" t="s">
        <v>14</v>
      </c>
      <c r="H5756" t="s">
        <v>21</v>
      </c>
      <c r="I5756" t="s">
        <v>5000</v>
      </c>
      <c r="L5756" t="s">
        <v>5883</v>
      </c>
      <c r="M5756" t="s">
        <v>5884</v>
      </c>
      <c r="O5756" s="113" t="s">
        <v>12117</v>
      </c>
      <c r="P5756" s="10" t="s">
        <v>5875</v>
      </c>
      <c r="Q5756" s="223" t="str">
        <f t="shared" si="89"/>
        <v>Michael &amp; Maria Butia</v>
      </c>
      <c r="R5756" s="223">
        <f>VLOOKUP(Q5756,Hochzeiten!V:X,2,FALSE)</f>
        <v>0</v>
      </c>
    </row>
    <row r="5757" spans="1:18" hidden="1" x14ac:dyDescent="0.2">
      <c r="A5757" s="113">
        <v>1712</v>
      </c>
      <c r="B5757">
        <v>9</v>
      </c>
      <c r="C5757">
        <v>15</v>
      </c>
      <c r="D5757" t="s">
        <v>9007</v>
      </c>
      <c r="E5757" t="s">
        <v>582</v>
      </c>
      <c r="F5757" s="222" t="s">
        <v>18804</v>
      </c>
      <c r="G5757" t="s">
        <v>30</v>
      </c>
      <c r="H5757" t="s">
        <v>582</v>
      </c>
      <c r="I5757" t="s">
        <v>5000</v>
      </c>
      <c r="L5757" t="s">
        <v>10150</v>
      </c>
      <c r="O5757" s="113" t="s">
        <v>12117</v>
      </c>
      <c r="P5757" s="10" t="s">
        <v>5875</v>
      </c>
      <c r="Q5757" s="223" t="str">
        <f t="shared" si="89"/>
        <v>Georg &amp; Katarina Agata</v>
      </c>
      <c r="R5757" s="223" t="e">
        <f>VLOOKUP(Q5757,Hochzeiten!V:X,2,FALSE)</f>
        <v>#N/A</v>
      </c>
    </row>
    <row r="5758" spans="1:18" hidden="1" x14ac:dyDescent="0.2">
      <c r="A5758" s="113">
        <v>1712</v>
      </c>
      <c r="B5758">
        <v>10</v>
      </c>
      <c r="C5758">
        <v>16</v>
      </c>
      <c r="D5758" t="s">
        <v>5564</v>
      </c>
      <c r="E5758" t="s">
        <v>11</v>
      </c>
      <c r="F5758" s="222" t="s">
        <v>18804</v>
      </c>
      <c r="G5758" t="s">
        <v>30</v>
      </c>
      <c r="H5758" t="s">
        <v>582</v>
      </c>
      <c r="I5758" t="s">
        <v>5009</v>
      </c>
      <c r="L5758" t="s">
        <v>7496</v>
      </c>
      <c r="O5758" s="113" t="s">
        <v>12117</v>
      </c>
      <c r="P5758" s="10" t="s">
        <v>5875</v>
      </c>
      <c r="Q5758" s="223" t="str">
        <f t="shared" si="89"/>
        <v>Georg &amp; Katarina Domansky</v>
      </c>
      <c r="R5758" s="223">
        <f>VLOOKUP(Q5758,Hochzeiten!V:X,2,FALSE)</f>
        <v>0</v>
      </c>
    </row>
    <row r="5759" spans="1:18" hidden="1" x14ac:dyDescent="0.2">
      <c r="A5759" s="192">
        <v>1712</v>
      </c>
      <c r="B5759" s="192">
        <v>10</v>
      </c>
      <c r="C5759" s="192">
        <v>16</v>
      </c>
      <c r="D5759" s="214" t="s">
        <v>237</v>
      </c>
      <c r="E5759" s="192" t="s">
        <v>582</v>
      </c>
      <c r="F5759" s="222" t="s">
        <v>18804</v>
      </c>
      <c r="G5759" s="192" t="s">
        <v>2</v>
      </c>
      <c r="H5759" s="192" t="s">
        <v>52</v>
      </c>
      <c r="I5759" s="192" t="s">
        <v>2958</v>
      </c>
      <c r="J5759" s="192"/>
      <c r="K5759" s="192"/>
      <c r="L5759" s="192" t="s">
        <v>7418</v>
      </c>
      <c r="M5759" s="192"/>
      <c r="N5759" s="192"/>
      <c r="O5759" s="192" t="s">
        <v>12117</v>
      </c>
      <c r="P5759" s="10" t="s">
        <v>5875</v>
      </c>
      <c r="Q5759" s="223" t="str">
        <f t="shared" si="89"/>
        <v>Mathias &amp; Magdalena Brekalitz</v>
      </c>
      <c r="R5759" s="223">
        <f>VLOOKUP(Q5759,Hochzeiten!V:X,2,FALSE)</f>
        <v>0</v>
      </c>
    </row>
    <row r="5760" spans="1:18" hidden="1" x14ac:dyDescent="0.2">
      <c r="A5760" s="113">
        <v>1712</v>
      </c>
      <c r="B5760">
        <v>11</v>
      </c>
      <c r="C5760">
        <v>4</v>
      </c>
      <c r="D5760" t="s">
        <v>5885</v>
      </c>
      <c r="E5760" t="s">
        <v>21</v>
      </c>
      <c r="F5760" s="222" t="s">
        <v>18804</v>
      </c>
      <c r="G5760" t="s">
        <v>14</v>
      </c>
      <c r="H5760" t="s">
        <v>582</v>
      </c>
      <c r="I5760" t="s">
        <v>5009</v>
      </c>
      <c r="L5760" t="s">
        <v>7494</v>
      </c>
      <c r="O5760" s="113" t="s">
        <v>12117</v>
      </c>
      <c r="P5760" s="10" t="s">
        <v>5875</v>
      </c>
      <c r="Q5760" s="223" t="str">
        <f t="shared" si="89"/>
        <v>Michael &amp; Katarina Bartal</v>
      </c>
      <c r="R5760" s="223" t="e">
        <f>VLOOKUP(Q5760,Hochzeiten!V:X,2,FALSE)</f>
        <v>#N/A</v>
      </c>
    </row>
    <row r="5761" spans="1:18" hidden="1" x14ac:dyDescent="0.2">
      <c r="A5761" s="113">
        <v>1712</v>
      </c>
      <c r="B5761">
        <v>11</v>
      </c>
      <c r="C5761">
        <v>5</v>
      </c>
      <c r="D5761" t="s">
        <v>5003</v>
      </c>
      <c r="E5761" t="s">
        <v>582</v>
      </c>
      <c r="F5761" s="222" t="s">
        <v>18804</v>
      </c>
      <c r="G5761" t="s">
        <v>2</v>
      </c>
      <c r="H5761" t="s">
        <v>98</v>
      </c>
      <c r="I5761" t="s">
        <v>2958</v>
      </c>
      <c r="L5761" t="s">
        <v>7497</v>
      </c>
      <c r="O5761" s="113" t="s">
        <v>12117</v>
      </c>
      <c r="P5761" s="10" t="s">
        <v>5875</v>
      </c>
      <c r="Q5761" s="223" t="str">
        <f t="shared" si="89"/>
        <v>Mathias &amp; Dorothea ~</v>
      </c>
      <c r="R5761" s="223" t="e">
        <f>VLOOKUP(Q5761,Hochzeiten!V:X,2,FALSE)</f>
        <v>#N/A</v>
      </c>
    </row>
    <row r="5762" spans="1:18" hidden="1" x14ac:dyDescent="0.2">
      <c r="A5762" s="113">
        <v>1712</v>
      </c>
      <c r="B5762">
        <v>11</v>
      </c>
      <c r="C5762">
        <v>9</v>
      </c>
      <c r="D5762" t="s">
        <v>5169</v>
      </c>
      <c r="E5762" t="s">
        <v>29</v>
      </c>
      <c r="F5762" s="222" t="s">
        <v>18803</v>
      </c>
      <c r="G5762" t="s">
        <v>29</v>
      </c>
      <c r="H5762" t="s">
        <v>131</v>
      </c>
      <c r="I5762" t="s">
        <v>5000</v>
      </c>
      <c r="L5762" t="s">
        <v>7498</v>
      </c>
      <c r="O5762" s="113" t="s">
        <v>12117</v>
      </c>
      <c r="P5762" s="10" t="s">
        <v>5875</v>
      </c>
      <c r="Q5762" s="223" t="str">
        <f t="shared" ref="Q5762:Q5825" si="90">G5762 &amp; " &amp; " &amp; H5762 &amp; " " &amp; D5762</f>
        <v>Andreas &amp; Lucia Muzik</v>
      </c>
      <c r="R5762" s="223">
        <f>VLOOKUP(Q5762,Hochzeiten!V:X,2,FALSE)</f>
        <v>0</v>
      </c>
    </row>
    <row r="5763" spans="1:18" hidden="1" x14ac:dyDescent="0.2">
      <c r="A5763" s="113">
        <v>1712</v>
      </c>
      <c r="B5763">
        <v>12</v>
      </c>
      <c r="C5763">
        <v>1</v>
      </c>
      <c r="D5763" t="s">
        <v>5886</v>
      </c>
      <c r="E5763" t="s">
        <v>1</v>
      </c>
      <c r="F5763" s="222" t="s">
        <v>18803</v>
      </c>
      <c r="G5763" t="s">
        <v>518</v>
      </c>
      <c r="H5763" t="s">
        <v>73</v>
      </c>
      <c r="I5763" t="s">
        <v>5000</v>
      </c>
      <c r="L5763" t="s">
        <v>7401</v>
      </c>
      <c r="O5763" s="113" t="s">
        <v>12117</v>
      </c>
      <c r="P5763" s="10" t="s">
        <v>5875</v>
      </c>
      <c r="Q5763" s="223" t="str">
        <f t="shared" si="90"/>
        <v>Johan &amp; Rosina Hala</v>
      </c>
      <c r="R5763" s="223" t="e">
        <f>VLOOKUP(Q5763,Hochzeiten!V:X,2,FALSE)</f>
        <v>#N/A</v>
      </c>
    </row>
    <row r="5764" spans="1:18" hidden="1" x14ac:dyDescent="0.2">
      <c r="A5764" s="113">
        <v>1712</v>
      </c>
      <c r="B5764">
        <v>12</v>
      </c>
      <c r="C5764">
        <v>26</v>
      </c>
      <c r="D5764" s="197" t="s">
        <v>83</v>
      </c>
      <c r="E5764" t="s">
        <v>5887</v>
      </c>
      <c r="F5764" s="222" t="s">
        <v>18803</v>
      </c>
      <c r="G5764" t="s">
        <v>13</v>
      </c>
      <c r="H5764" t="s">
        <v>52</v>
      </c>
      <c r="I5764" t="s">
        <v>5009</v>
      </c>
      <c r="L5764" t="s">
        <v>16232</v>
      </c>
      <c r="O5764" s="113" t="s">
        <v>12117</v>
      </c>
      <c r="P5764" s="10" t="s">
        <v>5875</v>
      </c>
      <c r="Q5764" s="223" t="str">
        <f t="shared" si="90"/>
        <v>Martin &amp; Magdalena Jankovitz</v>
      </c>
      <c r="R5764" s="223">
        <f>VLOOKUP(Q5764,Hochzeiten!V:X,2,FALSE)</f>
        <v>0</v>
      </c>
    </row>
    <row r="5765" spans="1:18" hidden="1" x14ac:dyDescent="0.2">
      <c r="A5765" s="113">
        <v>1712</v>
      </c>
      <c r="B5765">
        <v>12</v>
      </c>
      <c r="C5765">
        <v>27</v>
      </c>
      <c r="D5765" s="128" t="s">
        <v>5816</v>
      </c>
      <c r="E5765" t="s">
        <v>518</v>
      </c>
      <c r="F5765" s="222" t="s">
        <v>18803</v>
      </c>
      <c r="G5765" t="s">
        <v>2</v>
      </c>
      <c r="H5765" t="s">
        <v>21</v>
      </c>
      <c r="I5765" t="s">
        <v>5000</v>
      </c>
      <c r="L5765" t="s">
        <v>7499</v>
      </c>
      <c r="O5765" t="s">
        <v>12118</v>
      </c>
      <c r="P5765" s="10" t="s">
        <v>5888</v>
      </c>
      <c r="Q5765" s="223" t="str">
        <f t="shared" si="90"/>
        <v>Mathias &amp; Maria Stiepanek</v>
      </c>
      <c r="R5765" s="223" t="e">
        <f>VLOOKUP(Q5765,Hochzeiten!V:X,2,FALSE)</f>
        <v>#N/A</v>
      </c>
    </row>
    <row r="5766" spans="1:18" hidden="1" x14ac:dyDescent="0.2">
      <c r="A5766" s="113">
        <v>1712</v>
      </c>
      <c r="B5766">
        <v>12</v>
      </c>
      <c r="C5766">
        <v>27</v>
      </c>
      <c r="D5766" s="119" t="s">
        <v>5282</v>
      </c>
      <c r="E5766" t="s">
        <v>98</v>
      </c>
      <c r="F5766" s="222" t="s">
        <v>18804</v>
      </c>
      <c r="G5766" t="s">
        <v>29</v>
      </c>
      <c r="H5766" t="s">
        <v>11</v>
      </c>
      <c r="I5766" t="s">
        <v>5003</v>
      </c>
      <c r="L5766" t="s">
        <v>7500</v>
      </c>
      <c r="O5766" s="113" t="s">
        <v>12118</v>
      </c>
      <c r="P5766" s="10" t="s">
        <v>5888</v>
      </c>
      <c r="Q5766" s="223" t="str">
        <f t="shared" si="90"/>
        <v>Andreas &amp; Barbara Kiricz</v>
      </c>
      <c r="R5766" s="223" t="e">
        <f>VLOOKUP(Q5766,Hochzeiten!V:X,2,FALSE)</f>
        <v>#N/A</v>
      </c>
    </row>
    <row r="5767" spans="1:18" hidden="1" x14ac:dyDescent="0.2">
      <c r="A5767">
        <v>1713</v>
      </c>
      <c r="B5767">
        <v>1</v>
      </c>
      <c r="C5767">
        <v>2</v>
      </c>
      <c r="D5767" t="s">
        <v>201</v>
      </c>
      <c r="E5767" t="s">
        <v>920</v>
      </c>
      <c r="F5767" s="222" t="s">
        <v>18804</v>
      </c>
      <c r="G5767" t="s">
        <v>20</v>
      </c>
      <c r="H5767" t="s">
        <v>582</v>
      </c>
      <c r="I5767" t="s">
        <v>5000</v>
      </c>
      <c r="L5767" t="s">
        <v>13102</v>
      </c>
      <c r="O5767" s="113" t="s">
        <v>12118</v>
      </c>
      <c r="P5767" s="10" t="s">
        <v>5888</v>
      </c>
      <c r="Q5767" s="223" t="str">
        <f t="shared" si="90"/>
        <v>Thomas &amp; Katarina Dworzak</v>
      </c>
      <c r="R5767" s="223" t="e">
        <f>VLOOKUP(Q5767,Hochzeiten!V:X,2,FALSE)</f>
        <v>#N/A</v>
      </c>
    </row>
    <row r="5768" spans="1:18" hidden="1" x14ac:dyDescent="0.2">
      <c r="A5768" s="113">
        <v>1713</v>
      </c>
      <c r="B5768">
        <v>1</v>
      </c>
      <c r="C5768">
        <v>2</v>
      </c>
      <c r="D5768" t="s">
        <v>5767</v>
      </c>
      <c r="E5768" t="s">
        <v>920</v>
      </c>
      <c r="F5768" s="222" t="s">
        <v>18804</v>
      </c>
      <c r="G5768" t="s">
        <v>23</v>
      </c>
      <c r="H5768" t="s">
        <v>582</v>
      </c>
      <c r="I5768" t="s">
        <v>5003</v>
      </c>
      <c r="L5768" t="s">
        <v>7501</v>
      </c>
      <c r="O5768" s="113" t="s">
        <v>12118</v>
      </c>
      <c r="P5768" s="10" t="s">
        <v>5888</v>
      </c>
      <c r="Q5768" s="223" t="str">
        <f t="shared" si="90"/>
        <v>Paul &amp; Katarina Juraczek</v>
      </c>
      <c r="R5768" s="223">
        <f>VLOOKUP(Q5768,Hochzeiten!V:X,2,FALSE)</f>
        <v>0</v>
      </c>
    </row>
    <row r="5769" spans="1:18" hidden="1" x14ac:dyDescent="0.2">
      <c r="A5769" s="113">
        <v>1713</v>
      </c>
      <c r="B5769">
        <v>1</v>
      </c>
      <c r="C5769">
        <v>7</v>
      </c>
      <c r="D5769" t="s">
        <v>5209</v>
      </c>
      <c r="E5769" t="s">
        <v>2</v>
      </c>
      <c r="F5769" s="222" t="s">
        <v>18803</v>
      </c>
      <c r="G5769" t="s">
        <v>13</v>
      </c>
      <c r="H5769" t="s">
        <v>582</v>
      </c>
      <c r="I5769" t="s">
        <v>2958</v>
      </c>
      <c r="L5769" t="s">
        <v>13646</v>
      </c>
      <c r="O5769" s="113" t="s">
        <v>12118</v>
      </c>
      <c r="P5769" s="10" t="s">
        <v>5888</v>
      </c>
      <c r="Q5769" s="223" t="str">
        <f t="shared" si="90"/>
        <v>Martin &amp; Katarina Fabiczovicz</v>
      </c>
      <c r="R5769" s="223">
        <f>VLOOKUP(Q5769,Hochzeiten!V:X,2,FALSE)</f>
        <v>0</v>
      </c>
    </row>
    <row r="5770" spans="1:18" hidden="1" x14ac:dyDescent="0.2">
      <c r="A5770" s="113">
        <v>1713</v>
      </c>
      <c r="B5770">
        <v>1</v>
      </c>
      <c r="C5770">
        <v>9</v>
      </c>
      <c r="D5770" s="212" t="s">
        <v>5889</v>
      </c>
      <c r="E5770" t="s">
        <v>21</v>
      </c>
      <c r="F5770" s="222" t="s">
        <v>18804</v>
      </c>
      <c r="G5770" t="s">
        <v>5881</v>
      </c>
      <c r="H5770" t="s">
        <v>11</v>
      </c>
      <c r="I5770" t="s">
        <v>5009</v>
      </c>
      <c r="L5770" t="s">
        <v>7502</v>
      </c>
      <c r="O5770" s="113" t="s">
        <v>12118</v>
      </c>
      <c r="P5770" s="10" t="s">
        <v>5888</v>
      </c>
      <c r="Q5770" s="223" t="str">
        <f t="shared" si="90"/>
        <v>Egidius &amp; Barbara Roth</v>
      </c>
      <c r="R5770" s="223" t="e">
        <f>VLOOKUP(Q5770,Hochzeiten!V:X,2,FALSE)</f>
        <v>#N/A</v>
      </c>
    </row>
    <row r="5771" spans="1:18" hidden="1" x14ac:dyDescent="0.2">
      <c r="A5771" s="113">
        <v>1713</v>
      </c>
      <c r="B5771">
        <v>1</v>
      </c>
      <c r="C5771">
        <v>23</v>
      </c>
      <c r="D5771" t="s">
        <v>613</v>
      </c>
      <c r="E5771" t="s">
        <v>23</v>
      </c>
      <c r="F5771" s="222" t="s">
        <v>18803</v>
      </c>
      <c r="G5771" t="s">
        <v>23</v>
      </c>
      <c r="H5771" t="s">
        <v>59</v>
      </c>
      <c r="I5771" t="s">
        <v>5009</v>
      </c>
      <c r="L5771" t="s">
        <v>7503</v>
      </c>
      <c r="O5771" s="113" t="s">
        <v>12118</v>
      </c>
      <c r="P5771" s="10" t="s">
        <v>5888</v>
      </c>
      <c r="Q5771" s="223" t="str">
        <f t="shared" si="90"/>
        <v>Paul &amp; Ursula Mikulitz</v>
      </c>
      <c r="R5771" s="223">
        <f>VLOOKUP(Q5771,Hochzeiten!V:X,2,FALSE)</f>
        <v>0</v>
      </c>
    </row>
    <row r="5772" spans="1:18" hidden="1" x14ac:dyDescent="0.2">
      <c r="A5772" s="113">
        <v>1713</v>
      </c>
      <c r="B5772">
        <v>1</v>
      </c>
      <c r="C5772">
        <v>29</v>
      </c>
      <c r="D5772" s="223" t="s">
        <v>2520</v>
      </c>
      <c r="E5772" t="s">
        <v>98</v>
      </c>
      <c r="F5772" s="222" t="s">
        <v>18804</v>
      </c>
      <c r="G5772" t="s">
        <v>29</v>
      </c>
      <c r="H5772" t="s">
        <v>15</v>
      </c>
      <c r="I5772" t="s">
        <v>2958</v>
      </c>
      <c r="L5772" t="s">
        <v>7504</v>
      </c>
      <c r="O5772" s="113" t="s">
        <v>12118</v>
      </c>
      <c r="P5772" s="10" t="s">
        <v>5888</v>
      </c>
      <c r="Q5772" s="223" t="str">
        <f t="shared" si="90"/>
        <v>Andreas &amp; Anna Burisch</v>
      </c>
      <c r="R5772" s="223" t="e">
        <f>VLOOKUP(Q5772,Hochzeiten!V:X,2,FALSE)</f>
        <v>#N/A</v>
      </c>
    </row>
    <row r="5773" spans="1:18" hidden="1" x14ac:dyDescent="0.2">
      <c r="A5773" s="113">
        <v>1713</v>
      </c>
      <c r="B5773">
        <v>1</v>
      </c>
      <c r="C5773">
        <v>30</v>
      </c>
      <c r="D5773" t="s">
        <v>5003</v>
      </c>
      <c r="E5773" t="s">
        <v>2</v>
      </c>
      <c r="F5773" s="222" t="s">
        <v>18803</v>
      </c>
      <c r="G5773" t="s">
        <v>22</v>
      </c>
      <c r="H5773" t="s">
        <v>11</v>
      </c>
      <c r="I5773" t="s">
        <v>5009</v>
      </c>
      <c r="L5773" t="s">
        <v>8223</v>
      </c>
      <c r="O5773" s="113" t="s">
        <v>12118</v>
      </c>
      <c r="P5773" s="10" t="s">
        <v>5888</v>
      </c>
      <c r="Q5773" s="223" t="str">
        <f t="shared" si="90"/>
        <v>Gregor &amp; Barbara ~</v>
      </c>
      <c r="R5773" s="223" t="e">
        <f>VLOOKUP(Q5773,Hochzeiten!V:X,2,FALSE)</f>
        <v>#N/A</v>
      </c>
    </row>
    <row r="5774" spans="1:18" hidden="1" x14ac:dyDescent="0.2">
      <c r="A5774" s="113">
        <v>1713</v>
      </c>
      <c r="B5774">
        <v>2</v>
      </c>
      <c r="C5774">
        <v>4</v>
      </c>
      <c r="D5774" t="s">
        <v>5396</v>
      </c>
      <c r="E5774" t="s">
        <v>2</v>
      </c>
      <c r="F5774" s="222" t="s">
        <v>18803</v>
      </c>
      <c r="G5774" t="s">
        <v>23</v>
      </c>
      <c r="H5774" t="s">
        <v>21</v>
      </c>
      <c r="I5774" t="s">
        <v>5009</v>
      </c>
      <c r="L5774" t="s">
        <v>13746</v>
      </c>
      <c r="O5774" t="s">
        <v>12119</v>
      </c>
      <c r="P5774" s="10" t="s">
        <v>5888</v>
      </c>
      <c r="Q5774" s="223" t="str">
        <f t="shared" si="90"/>
        <v>Paul &amp; Maria Baranek</v>
      </c>
      <c r="R5774" s="223">
        <f>VLOOKUP(Q5774,Hochzeiten!V:X,2,FALSE)</f>
        <v>0</v>
      </c>
    </row>
    <row r="5775" spans="1:18" hidden="1" x14ac:dyDescent="0.2">
      <c r="A5775" s="113">
        <v>1713</v>
      </c>
      <c r="B5775">
        <v>2</v>
      </c>
      <c r="C5775">
        <v>21</v>
      </c>
      <c r="D5775" t="s">
        <v>11434</v>
      </c>
      <c r="E5775" t="s">
        <v>21</v>
      </c>
      <c r="F5775" s="222" t="s">
        <v>18804</v>
      </c>
      <c r="G5775" t="s">
        <v>47</v>
      </c>
      <c r="H5775" t="s">
        <v>52</v>
      </c>
      <c r="I5775" t="s">
        <v>5000</v>
      </c>
      <c r="L5775" t="s">
        <v>7505</v>
      </c>
      <c r="O5775" s="113" t="s">
        <v>12119</v>
      </c>
      <c r="P5775" s="10" t="s">
        <v>5888</v>
      </c>
      <c r="Q5775" s="223" t="str">
        <f t="shared" si="90"/>
        <v>Lorenz &amp; Magdalena Tomcicz</v>
      </c>
      <c r="R5775" s="223" t="e">
        <f>VLOOKUP(Q5775,Hochzeiten!V:X,2,FALSE)</f>
        <v>#N/A</v>
      </c>
    </row>
    <row r="5776" spans="1:18" hidden="1" x14ac:dyDescent="0.2">
      <c r="A5776" s="113">
        <v>1713</v>
      </c>
      <c r="B5776">
        <v>2</v>
      </c>
      <c r="C5776">
        <v>26</v>
      </c>
      <c r="D5776" s="204" t="s">
        <v>55</v>
      </c>
      <c r="E5776" t="s">
        <v>21</v>
      </c>
      <c r="F5776" s="222" t="s">
        <v>18804</v>
      </c>
      <c r="G5776" t="s">
        <v>30</v>
      </c>
      <c r="H5776" t="s">
        <v>582</v>
      </c>
      <c r="I5776" t="s">
        <v>5009</v>
      </c>
      <c r="L5776" t="s">
        <v>11244</v>
      </c>
      <c r="O5776" s="113" t="s">
        <v>12119</v>
      </c>
      <c r="P5776" s="10" t="s">
        <v>5888</v>
      </c>
      <c r="Q5776" s="223" t="str">
        <f t="shared" si="90"/>
        <v>Georg &amp; Katarina Schmikal</v>
      </c>
      <c r="R5776" s="223">
        <f>VLOOKUP(Q5776,Hochzeiten!V:X,2,FALSE)</f>
        <v>0</v>
      </c>
    </row>
    <row r="5777" spans="1:18" hidden="1" x14ac:dyDescent="0.2">
      <c r="A5777" s="113">
        <v>1713</v>
      </c>
      <c r="B5777">
        <v>3</v>
      </c>
      <c r="C5777">
        <v>17</v>
      </c>
      <c r="D5777" t="s">
        <v>13906</v>
      </c>
      <c r="E5777" t="s">
        <v>26</v>
      </c>
      <c r="F5777" s="222" t="s">
        <v>18803</v>
      </c>
      <c r="G5777" t="s">
        <v>46</v>
      </c>
      <c r="H5777" t="s">
        <v>582</v>
      </c>
      <c r="I5777" t="s">
        <v>5009</v>
      </c>
      <c r="L5777" t="s">
        <v>7415</v>
      </c>
      <c r="O5777" s="113" t="s">
        <v>12119</v>
      </c>
      <c r="P5777" s="10" t="s">
        <v>5888</v>
      </c>
      <c r="Q5777" s="223" t="str">
        <f t="shared" si="90"/>
        <v>Anton &amp; Katarina Wimisliczky</v>
      </c>
      <c r="R5777" s="223">
        <f>VLOOKUP(Q5777,Hochzeiten!V:X,2,FALSE)</f>
        <v>0</v>
      </c>
    </row>
    <row r="5778" spans="1:18" hidden="1" x14ac:dyDescent="0.2">
      <c r="A5778" s="113">
        <v>1713</v>
      </c>
      <c r="B5778">
        <v>3</v>
      </c>
      <c r="C5778">
        <v>17</v>
      </c>
      <c r="D5778" t="s">
        <v>5890</v>
      </c>
      <c r="E5778" t="s">
        <v>14</v>
      </c>
      <c r="F5778" s="222" t="s">
        <v>18803</v>
      </c>
      <c r="G5778" t="s">
        <v>221</v>
      </c>
      <c r="H5778" t="s">
        <v>582</v>
      </c>
      <c r="I5778" t="s">
        <v>5009</v>
      </c>
      <c r="L5778" t="s">
        <v>7506</v>
      </c>
      <c r="O5778" s="113" t="s">
        <v>12119</v>
      </c>
      <c r="P5778" s="10" t="s">
        <v>5888</v>
      </c>
      <c r="Q5778" s="223" t="str">
        <f t="shared" si="90"/>
        <v>Adam &amp; Katarina Pulfrom</v>
      </c>
      <c r="R5778" s="223" t="e">
        <f>VLOOKUP(Q5778,Hochzeiten!V:X,2,FALSE)</f>
        <v>#N/A</v>
      </c>
    </row>
    <row r="5779" spans="1:18" hidden="1" x14ac:dyDescent="0.2">
      <c r="A5779" s="113">
        <v>1713</v>
      </c>
      <c r="B5779">
        <v>3</v>
      </c>
      <c r="C5779">
        <v>19</v>
      </c>
      <c r="D5779" t="s">
        <v>5718</v>
      </c>
      <c r="E5779" t="s">
        <v>26</v>
      </c>
      <c r="F5779" s="222" t="s">
        <v>18803</v>
      </c>
      <c r="G5779" t="s">
        <v>2</v>
      </c>
      <c r="H5779" t="s">
        <v>15</v>
      </c>
      <c r="I5779" t="s">
        <v>5009</v>
      </c>
      <c r="L5779" t="s">
        <v>7507</v>
      </c>
      <c r="O5779" s="113" t="s">
        <v>12119</v>
      </c>
      <c r="P5779" s="10" t="s">
        <v>5888</v>
      </c>
      <c r="Q5779" s="223" t="str">
        <f t="shared" si="90"/>
        <v>Mathias &amp; Anna Moczenka</v>
      </c>
      <c r="R5779" s="223">
        <f>VLOOKUP(Q5779,Hochzeiten!V:X,2,FALSE)</f>
        <v>0</v>
      </c>
    </row>
    <row r="5780" spans="1:18" hidden="1" x14ac:dyDescent="0.2">
      <c r="A5780" s="113">
        <v>1713</v>
      </c>
      <c r="B5780">
        <v>3</v>
      </c>
      <c r="C5780">
        <v>24</v>
      </c>
      <c r="D5780" t="s">
        <v>5209</v>
      </c>
      <c r="E5780" t="s">
        <v>5296</v>
      </c>
      <c r="F5780" s="222" t="s">
        <v>18803</v>
      </c>
      <c r="G5780" t="s">
        <v>29</v>
      </c>
      <c r="H5780" t="s">
        <v>5891</v>
      </c>
      <c r="I5780" t="s">
        <v>2958</v>
      </c>
      <c r="L5780" t="s">
        <v>7508</v>
      </c>
      <c r="O5780" s="113" t="s">
        <v>12119</v>
      </c>
      <c r="P5780" s="10" t="s">
        <v>5888</v>
      </c>
      <c r="Q5780" s="223" t="str">
        <f t="shared" si="90"/>
        <v>Andreas &amp; Maria Eleonora Fabiczovicz</v>
      </c>
      <c r="R5780" s="223" t="e">
        <f>VLOOKUP(Q5780,Hochzeiten!V:X,2,FALSE)</f>
        <v>#N/A</v>
      </c>
    </row>
    <row r="5781" spans="1:18" hidden="1" x14ac:dyDescent="0.2">
      <c r="A5781" s="113">
        <v>1713</v>
      </c>
      <c r="B5781">
        <v>3</v>
      </c>
      <c r="C5781">
        <v>26</v>
      </c>
      <c r="D5781" t="s">
        <v>5021</v>
      </c>
      <c r="E5781" t="s">
        <v>916</v>
      </c>
      <c r="F5781" s="222" t="s">
        <v>18804</v>
      </c>
      <c r="G5781" t="s">
        <v>53</v>
      </c>
      <c r="H5781" t="s">
        <v>1218</v>
      </c>
      <c r="I5781" t="s">
        <v>5009</v>
      </c>
      <c r="L5781" t="s">
        <v>7509</v>
      </c>
      <c r="O5781" s="113" t="s">
        <v>12119</v>
      </c>
      <c r="P5781" s="10" t="s">
        <v>5888</v>
      </c>
      <c r="Q5781" s="223" t="str">
        <f t="shared" si="90"/>
        <v>Jakob &amp; Maria Elisabet Hruza</v>
      </c>
      <c r="R5781" s="223" t="e">
        <f>VLOOKUP(Q5781,Hochzeiten!V:X,2,FALSE)</f>
        <v>#N/A</v>
      </c>
    </row>
    <row r="5782" spans="1:18" hidden="1" x14ac:dyDescent="0.2">
      <c r="A5782" s="113">
        <v>1713</v>
      </c>
      <c r="B5782">
        <v>4</v>
      </c>
      <c r="C5782">
        <v>6</v>
      </c>
      <c r="D5782" t="s">
        <v>2753</v>
      </c>
      <c r="E5782" t="s">
        <v>30</v>
      </c>
      <c r="F5782" s="222" t="s">
        <v>18803</v>
      </c>
      <c r="G5782" t="s">
        <v>691</v>
      </c>
      <c r="H5782" t="s">
        <v>131</v>
      </c>
      <c r="I5782" t="s">
        <v>2958</v>
      </c>
      <c r="L5782" t="s">
        <v>6164</v>
      </c>
      <c r="M5782" t="s">
        <v>14373</v>
      </c>
      <c r="O5782" t="s">
        <v>12120</v>
      </c>
      <c r="P5782" s="10" t="s">
        <v>5892</v>
      </c>
      <c r="Q5782" s="223" t="str">
        <f t="shared" si="90"/>
        <v>Bartolomäus &amp; Lucia Grbavczitz</v>
      </c>
      <c r="R5782" s="223">
        <f>VLOOKUP(Q5782,Hochzeiten!V:X,2,FALSE)</f>
        <v>0</v>
      </c>
    </row>
    <row r="5783" spans="1:18" hidden="1" x14ac:dyDescent="0.2">
      <c r="A5783" s="113">
        <v>1713</v>
      </c>
      <c r="B5783">
        <v>4</v>
      </c>
      <c r="C5783">
        <v>7</v>
      </c>
      <c r="D5783" s="214" t="s">
        <v>237</v>
      </c>
      <c r="E5783" t="s">
        <v>8004</v>
      </c>
      <c r="F5783" s="222" t="s">
        <v>18804</v>
      </c>
      <c r="G5783" t="s">
        <v>691</v>
      </c>
      <c r="H5783" t="s">
        <v>21</v>
      </c>
      <c r="I5783" t="s">
        <v>5009</v>
      </c>
      <c r="L5783" t="s">
        <v>7510</v>
      </c>
      <c r="O5783" s="113" t="s">
        <v>12120</v>
      </c>
      <c r="P5783" s="10" t="s">
        <v>5892</v>
      </c>
      <c r="Q5783" s="223" t="str">
        <f t="shared" si="90"/>
        <v>Bartolomäus &amp; Maria Brekalitz</v>
      </c>
      <c r="R5783" s="223">
        <f>VLOOKUP(Q5783,Hochzeiten!V:X,2,FALSE)</f>
        <v>0</v>
      </c>
    </row>
    <row r="5784" spans="1:18" hidden="1" x14ac:dyDescent="0.2">
      <c r="A5784" s="113">
        <v>1713</v>
      </c>
      <c r="B5784">
        <v>5</v>
      </c>
      <c r="C5784">
        <v>10</v>
      </c>
      <c r="D5784" t="s">
        <v>5893</v>
      </c>
      <c r="E5784" t="s">
        <v>13356</v>
      </c>
      <c r="F5784" s="222" t="s">
        <v>18804</v>
      </c>
      <c r="G5784" t="s">
        <v>23</v>
      </c>
      <c r="H5784" t="s">
        <v>21</v>
      </c>
      <c r="I5784" t="s">
        <v>2958</v>
      </c>
      <c r="L5784" t="s">
        <v>7511</v>
      </c>
      <c r="O5784" s="113" t="s">
        <v>12120</v>
      </c>
      <c r="P5784" s="10" t="s">
        <v>5892</v>
      </c>
      <c r="Q5784" s="223" t="str">
        <f t="shared" si="90"/>
        <v>Paul &amp; Maria Hradil</v>
      </c>
      <c r="R5784" s="223" t="e">
        <f>VLOOKUP(Q5784,Hochzeiten!V:X,2,FALSE)</f>
        <v>#N/A</v>
      </c>
    </row>
    <row r="5785" spans="1:18" hidden="1" x14ac:dyDescent="0.2">
      <c r="A5785" s="113">
        <v>1713</v>
      </c>
      <c r="B5785">
        <v>5</v>
      </c>
      <c r="C5785">
        <v>16</v>
      </c>
      <c r="D5785" t="s">
        <v>5550</v>
      </c>
      <c r="E5785" t="s">
        <v>518</v>
      </c>
      <c r="F5785" s="222" t="s">
        <v>18803</v>
      </c>
      <c r="G5785" t="s">
        <v>29</v>
      </c>
      <c r="H5785" t="s">
        <v>98</v>
      </c>
      <c r="I5785" t="s">
        <v>5000</v>
      </c>
      <c r="L5785" t="s">
        <v>10440</v>
      </c>
      <c r="O5785" s="113" t="s">
        <v>12120</v>
      </c>
      <c r="P5785" s="10" t="s">
        <v>5892</v>
      </c>
      <c r="Q5785" s="223" t="str">
        <f t="shared" si="90"/>
        <v>Andreas &amp; Dorothea Kratky</v>
      </c>
      <c r="R5785" s="223">
        <f>VLOOKUP(Q5785,Hochzeiten!V:X,2,FALSE)</f>
        <v>0</v>
      </c>
    </row>
    <row r="5786" spans="1:18" hidden="1" x14ac:dyDescent="0.2">
      <c r="A5786" s="113">
        <v>1713</v>
      </c>
      <c r="B5786">
        <v>6</v>
      </c>
      <c r="C5786">
        <v>7</v>
      </c>
      <c r="D5786" t="s">
        <v>5055</v>
      </c>
      <c r="E5786" t="s">
        <v>46</v>
      </c>
      <c r="F5786" s="222" t="s">
        <v>18803</v>
      </c>
      <c r="G5786" t="s">
        <v>691</v>
      </c>
      <c r="H5786" t="s">
        <v>13356</v>
      </c>
      <c r="I5786" t="s">
        <v>2958</v>
      </c>
      <c r="L5786" t="s">
        <v>7512</v>
      </c>
      <c r="O5786" s="113" t="s">
        <v>12120</v>
      </c>
      <c r="P5786" s="10" t="s">
        <v>5892</v>
      </c>
      <c r="Q5786" s="223" t="str">
        <f t="shared" si="90"/>
        <v>Bartolomäus &amp; Helena Mlsek</v>
      </c>
      <c r="R5786" s="223" t="e">
        <f>VLOOKUP(Q5786,Hochzeiten!V:X,2,FALSE)</f>
        <v>#N/A</v>
      </c>
    </row>
    <row r="5787" spans="1:18" hidden="1" x14ac:dyDescent="0.2">
      <c r="A5787" s="113">
        <v>1713</v>
      </c>
      <c r="B5787">
        <v>6</v>
      </c>
      <c r="C5787">
        <v>27</v>
      </c>
      <c r="D5787" s="159" t="s">
        <v>5505</v>
      </c>
      <c r="E5787" t="s">
        <v>5894</v>
      </c>
      <c r="F5787" s="222" t="s">
        <v>18803</v>
      </c>
      <c r="G5787" t="s">
        <v>30</v>
      </c>
      <c r="H5787" t="s">
        <v>21</v>
      </c>
      <c r="I5787" t="s">
        <v>5000</v>
      </c>
      <c r="L5787" t="s">
        <v>7513</v>
      </c>
      <c r="O5787" s="113" t="s">
        <v>12120</v>
      </c>
      <c r="P5787" s="10" t="s">
        <v>5892</v>
      </c>
      <c r="Q5787" s="223" t="str">
        <f t="shared" si="90"/>
        <v>Georg &amp; Maria Mitricz</v>
      </c>
      <c r="R5787" s="223">
        <f>VLOOKUP(Q5787,Hochzeiten!V:X,2,FALSE)</f>
        <v>0</v>
      </c>
    </row>
    <row r="5788" spans="1:18" hidden="1" x14ac:dyDescent="0.2">
      <c r="A5788" s="113">
        <v>1713</v>
      </c>
      <c r="B5788">
        <v>7</v>
      </c>
      <c r="C5788">
        <v>14</v>
      </c>
      <c r="D5788" t="s">
        <v>5895</v>
      </c>
      <c r="E5788" t="s">
        <v>53</v>
      </c>
      <c r="F5788" s="222" t="s">
        <v>18803</v>
      </c>
      <c r="G5788" t="s">
        <v>69</v>
      </c>
      <c r="H5788" t="s">
        <v>582</v>
      </c>
      <c r="I5788" t="s">
        <v>5000</v>
      </c>
      <c r="L5788" t="s">
        <v>7514</v>
      </c>
      <c r="O5788" t="s">
        <v>12121</v>
      </c>
      <c r="P5788" s="10" t="s">
        <v>5892</v>
      </c>
      <c r="Q5788" s="223" t="str">
        <f t="shared" si="90"/>
        <v>Wenzel &amp; Katarina Kaffina</v>
      </c>
      <c r="R5788" s="223" t="e">
        <f>VLOOKUP(Q5788,Hochzeiten!V:X,2,FALSE)</f>
        <v>#N/A</v>
      </c>
    </row>
    <row r="5789" spans="1:18" hidden="1" x14ac:dyDescent="0.2">
      <c r="A5789" s="113">
        <v>1713</v>
      </c>
      <c r="B5789">
        <v>9</v>
      </c>
      <c r="C5789">
        <v>3</v>
      </c>
      <c r="D5789" t="s">
        <v>5003</v>
      </c>
      <c r="E5789" t="s">
        <v>21</v>
      </c>
      <c r="F5789" s="222" t="s">
        <v>18804</v>
      </c>
      <c r="G5789" t="s">
        <v>30</v>
      </c>
      <c r="H5789" t="s">
        <v>21</v>
      </c>
      <c r="I5789" s="192" t="s">
        <v>5087</v>
      </c>
      <c r="J5789" s="192"/>
      <c r="L5789" t="s">
        <v>7515</v>
      </c>
      <c r="O5789" s="113" t="s">
        <v>12121</v>
      </c>
      <c r="P5789" s="10" t="s">
        <v>5892</v>
      </c>
      <c r="Q5789" s="223" t="str">
        <f t="shared" si="90"/>
        <v>Georg &amp; Maria ~</v>
      </c>
      <c r="R5789" s="223" t="e">
        <f>VLOOKUP(Q5789,Hochzeiten!V:X,2,FALSE)</f>
        <v>#N/A</v>
      </c>
    </row>
    <row r="5790" spans="1:18" hidden="1" x14ac:dyDescent="0.2">
      <c r="A5790" s="113">
        <v>1713</v>
      </c>
      <c r="B5790">
        <v>9</v>
      </c>
      <c r="C5790">
        <v>10</v>
      </c>
      <c r="D5790" t="s">
        <v>5896</v>
      </c>
      <c r="E5790" t="s">
        <v>14</v>
      </c>
      <c r="F5790" s="222" t="s">
        <v>18803</v>
      </c>
      <c r="G5790" t="s">
        <v>22</v>
      </c>
      <c r="H5790" t="s">
        <v>33</v>
      </c>
      <c r="I5790" s="192" t="s">
        <v>5009</v>
      </c>
      <c r="J5790" s="192"/>
      <c r="L5790" t="s">
        <v>5898</v>
      </c>
      <c r="M5790" t="s">
        <v>5897</v>
      </c>
      <c r="O5790" s="113" t="s">
        <v>12121</v>
      </c>
      <c r="P5790" s="10" t="s">
        <v>5892</v>
      </c>
      <c r="Q5790" s="223" t="str">
        <f t="shared" si="90"/>
        <v>Gregor &amp; Margarete S~iczky</v>
      </c>
      <c r="R5790" s="223" t="e">
        <f>VLOOKUP(Q5790,Hochzeiten!V:X,2,FALSE)</f>
        <v>#N/A</v>
      </c>
    </row>
    <row r="5791" spans="1:18" hidden="1" x14ac:dyDescent="0.2">
      <c r="A5791" s="113">
        <v>1713</v>
      </c>
      <c r="B5791">
        <v>9</v>
      </c>
      <c r="C5791">
        <v>18</v>
      </c>
      <c r="D5791" t="s">
        <v>5786</v>
      </c>
      <c r="E5791" t="s">
        <v>15</v>
      </c>
      <c r="F5791" s="222" t="s">
        <v>18804</v>
      </c>
      <c r="G5791" t="s">
        <v>14</v>
      </c>
      <c r="H5791" t="s">
        <v>98</v>
      </c>
      <c r="I5791" t="s">
        <v>2958</v>
      </c>
      <c r="L5791" t="s">
        <v>7418</v>
      </c>
      <c r="O5791" s="113" t="s">
        <v>12121</v>
      </c>
      <c r="P5791" s="10" t="s">
        <v>5892</v>
      </c>
      <c r="Q5791" s="223" t="str">
        <f t="shared" si="90"/>
        <v>Michael &amp; Dorothea Meisner</v>
      </c>
      <c r="R5791" s="223">
        <f>VLOOKUP(Q5791,Hochzeiten!V:X,2,FALSE)</f>
        <v>0</v>
      </c>
    </row>
    <row r="5792" spans="1:18" hidden="1" x14ac:dyDescent="0.2">
      <c r="A5792" s="113">
        <v>1713</v>
      </c>
      <c r="B5792">
        <v>9</v>
      </c>
      <c r="C5792">
        <v>30</v>
      </c>
      <c r="D5792" t="s">
        <v>34</v>
      </c>
      <c r="E5792" t="s">
        <v>75</v>
      </c>
      <c r="F5792" s="222" t="s">
        <v>18804</v>
      </c>
      <c r="G5792" t="s">
        <v>30</v>
      </c>
      <c r="H5792" t="s">
        <v>13356</v>
      </c>
      <c r="I5792" t="s">
        <v>5000</v>
      </c>
      <c r="L5792" t="s">
        <v>7516</v>
      </c>
      <c r="O5792" s="113" t="s">
        <v>12121</v>
      </c>
      <c r="P5792" s="10" t="s">
        <v>5892</v>
      </c>
      <c r="Q5792" s="223" t="str">
        <f t="shared" si="90"/>
        <v>Georg &amp; Helena Sikora</v>
      </c>
      <c r="R5792" s="223" t="e">
        <f>VLOOKUP(Q5792,Hochzeiten!V:X,2,FALSE)</f>
        <v>#N/A</v>
      </c>
    </row>
    <row r="5793" spans="1:18" hidden="1" x14ac:dyDescent="0.2">
      <c r="A5793" s="113">
        <v>1713</v>
      </c>
      <c r="B5793">
        <v>10</v>
      </c>
      <c r="C5793">
        <v>1</v>
      </c>
      <c r="D5793" s="200" t="s">
        <v>5025</v>
      </c>
      <c r="E5793" t="s">
        <v>75</v>
      </c>
      <c r="F5793" s="222" t="s">
        <v>18804</v>
      </c>
      <c r="G5793" t="s">
        <v>14</v>
      </c>
      <c r="H5793" t="s">
        <v>21</v>
      </c>
      <c r="I5793" t="s">
        <v>5009</v>
      </c>
      <c r="L5793" t="s">
        <v>5899</v>
      </c>
      <c r="M5793" t="s">
        <v>5907</v>
      </c>
      <c r="O5793" s="113" t="s">
        <v>12121</v>
      </c>
      <c r="P5793" s="10" t="s">
        <v>5892</v>
      </c>
      <c r="Q5793" s="223" t="str">
        <f t="shared" si="90"/>
        <v>Michael &amp; Maria Tomankovicz</v>
      </c>
      <c r="R5793" s="223">
        <f>VLOOKUP(Q5793,Hochzeiten!V:X,2,FALSE)</f>
        <v>0</v>
      </c>
    </row>
    <row r="5794" spans="1:18" hidden="1" x14ac:dyDescent="0.2">
      <c r="A5794" s="113">
        <v>1713</v>
      </c>
      <c r="B5794">
        <v>10</v>
      </c>
      <c r="C5794">
        <v>11</v>
      </c>
      <c r="D5794" t="s">
        <v>5901</v>
      </c>
      <c r="E5794" t="s">
        <v>5903</v>
      </c>
      <c r="F5794" s="222" t="s">
        <v>18803</v>
      </c>
      <c r="G5794" t="s">
        <v>518</v>
      </c>
      <c r="H5794" t="s">
        <v>105</v>
      </c>
      <c r="I5794" t="s">
        <v>5009</v>
      </c>
      <c r="K5794" s="79" t="s">
        <v>5902</v>
      </c>
      <c r="L5794" t="s">
        <v>7517</v>
      </c>
      <c r="O5794" t="s">
        <v>12122</v>
      </c>
      <c r="P5794" s="10" t="s">
        <v>5900</v>
      </c>
      <c r="Q5794" s="223" t="str">
        <f t="shared" si="90"/>
        <v>Johan &amp; Eva Bory</v>
      </c>
      <c r="R5794" s="223" t="e">
        <f>VLOOKUP(Q5794,Hochzeiten!V:X,2,FALSE)</f>
        <v>#N/A</v>
      </c>
    </row>
    <row r="5795" spans="1:18" hidden="1" x14ac:dyDescent="0.2">
      <c r="A5795" s="113">
        <v>1713</v>
      </c>
      <c r="B5795">
        <v>10</v>
      </c>
      <c r="C5795">
        <v>11</v>
      </c>
      <c r="D5795" t="s">
        <v>5904</v>
      </c>
      <c r="E5795" t="s">
        <v>75</v>
      </c>
      <c r="F5795" s="222" t="s">
        <v>18804</v>
      </c>
      <c r="G5795" t="s">
        <v>518</v>
      </c>
      <c r="H5795" t="s">
        <v>15</v>
      </c>
      <c r="I5795" t="s">
        <v>2958</v>
      </c>
      <c r="L5795" t="s">
        <v>7518</v>
      </c>
      <c r="O5795" s="113" t="s">
        <v>12122</v>
      </c>
      <c r="P5795" s="10" t="s">
        <v>5900</v>
      </c>
      <c r="Q5795" s="223" t="str">
        <f t="shared" si="90"/>
        <v>Johan &amp; Anna Kadeczavok</v>
      </c>
      <c r="R5795" s="223" t="e">
        <f>VLOOKUP(Q5795,Hochzeiten!V:X,2,FALSE)</f>
        <v>#N/A</v>
      </c>
    </row>
    <row r="5796" spans="1:18" hidden="1" x14ac:dyDescent="0.2">
      <c r="A5796" s="113">
        <v>1713</v>
      </c>
      <c r="B5796">
        <v>10</v>
      </c>
      <c r="C5796">
        <v>14</v>
      </c>
      <c r="D5796" s="154" t="s">
        <v>5048</v>
      </c>
      <c r="E5796" t="s">
        <v>75</v>
      </c>
      <c r="F5796" s="222" t="s">
        <v>18804</v>
      </c>
      <c r="G5796" t="s">
        <v>30</v>
      </c>
      <c r="H5796" t="s">
        <v>582</v>
      </c>
      <c r="I5796" s="235" t="s">
        <v>5000</v>
      </c>
      <c r="J5796" s="235"/>
      <c r="L5796" s="235" t="s">
        <v>7519</v>
      </c>
      <c r="O5796" s="113" t="s">
        <v>12122</v>
      </c>
      <c r="P5796" s="10" t="s">
        <v>5900</v>
      </c>
      <c r="Q5796" s="223" t="str">
        <f t="shared" si="90"/>
        <v>Georg &amp; Katarina Popovicz</v>
      </c>
      <c r="R5796" s="223">
        <f>VLOOKUP(Q5796,Hochzeiten!V:X,2,FALSE)</f>
        <v>0</v>
      </c>
    </row>
    <row r="5797" spans="1:18" hidden="1" x14ac:dyDescent="0.2">
      <c r="A5797" s="113">
        <v>1713</v>
      </c>
      <c r="B5797">
        <v>10</v>
      </c>
      <c r="C5797">
        <v>21</v>
      </c>
      <c r="D5797" s="199" t="s">
        <v>6064</v>
      </c>
      <c r="E5797" t="s">
        <v>59</v>
      </c>
      <c r="F5797" s="222" t="s">
        <v>18804</v>
      </c>
      <c r="G5797" t="s">
        <v>518</v>
      </c>
      <c r="H5797" t="s">
        <v>582</v>
      </c>
      <c r="I5797" t="s">
        <v>5009</v>
      </c>
      <c r="L5797" t="s">
        <v>7520</v>
      </c>
      <c r="O5797" s="113" t="s">
        <v>12122</v>
      </c>
      <c r="P5797" s="10" t="s">
        <v>5900</v>
      </c>
      <c r="Q5797" s="223" t="str">
        <f t="shared" si="90"/>
        <v>Johan &amp; Katarina Sury</v>
      </c>
      <c r="R5797" s="223">
        <f>VLOOKUP(Q5797,Hochzeiten!V:X,2,FALSE)</f>
        <v>0</v>
      </c>
    </row>
    <row r="5798" spans="1:18" hidden="1" x14ac:dyDescent="0.2">
      <c r="A5798" s="113">
        <v>1713</v>
      </c>
      <c r="B5798">
        <v>10</v>
      </c>
      <c r="C5798">
        <v>24</v>
      </c>
      <c r="D5798" t="s">
        <v>5277</v>
      </c>
      <c r="E5798" t="s">
        <v>15</v>
      </c>
      <c r="F5798" s="222" t="s">
        <v>18804</v>
      </c>
      <c r="G5798" t="s">
        <v>30</v>
      </c>
      <c r="H5798" t="s">
        <v>21</v>
      </c>
      <c r="I5798" t="s">
        <v>5009</v>
      </c>
      <c r="L5798" t="s">
        <v>7521</v>
      </c>
      <c r="O5798" s="113" t="s">
        <v>12122</v>
      </c>
      <c r="P5798" s="10" t="s">
        <v>5900</v>
      </c>
      <c r="Q5798" s="223" t="str">
        <f t="shared" si="90"/>
        <v>Georg &amp; Maria Levak</v>
      </c>
      <c r="R5798" s="223">
        <f>VLOOKUP(Q5798,Hochzeiten!V:X,2,FALSE)</f>
        <v>0</v>
      </c>
    </row>
    <row r="5799" spans="1:18" hidden="1" x14ac:dyDescent="0.2">
      <c r="A5799" s="113">
        <v>1713</v>
      </c>
      <c r="B5799">
        <v>10</v>
      </c>
      <c r="C5799">
        <v>28</v>
      </c>
      <c r="D5799" t="s">
        <v>5908</v>
      </c>
      <c r="E5799" t="s">
        <v>80</v>
      </c>
      <c r="F5799" s="222" t="s">
        <v>18804</v>
      </c>
      <c r="G5799" t="s">
        <v>138</v>
      </c>
      <c r="H5799" t="s">
        <v>13769</v>
      </c>
      <c r="I5799" t="s">
        <v>5009</v>
      </c>
      <c r="L5799" t="s">
        <v>7522</v>
      </c>
      <c r="O5799" s="113" t="s">
        <v>12122</v>
      </c>
      <c r="P5799" s="10" t="s">
        <v>5900</v>
      </c>
      <c r="Q5799" s="223" t="str">
        <f t="shared" si="90"/>
        <v>Peter &amp; Brigitta Leonhart</v>
      </c>
      <c r="R5799" s="223" t="e">
        <f>VLOOKUP(Q5799,Hochzeiten!V:X,2,FALSE)</f>
        <v>#N/A</v>
      </c>
    </row>
    <row r="5800" spans="1:18" hidden="1" x14ac:dyDescent="0.2">
      <c r="A5800" s="113">
        <v>1713</v>
      </c>
      <c r="B5800">
        <v>10</v>
      </c>
      <c r="C5800">
        <v>30</v>
      </c>
      <c r="D5800" s="120" t="s">
        <v>11415</v>
      </c>
      <c r="E5800" t="s">
        <v>21</v>
      </c>
      <c r="F5800" s="222" t="s">
        <v>18804</v>
      </c>
      <c r="G5800" t="s">
        <v>518</v>
      </c>
      <c r="H5800" t="s">
        <v>98</v>
      </c>
      <c r="I5800" t="s">
        <v>5009</v>
      </c>
      <c r="L5800" t="s">
        <v>8276</v>
      </c>
      <c r="O5800" s="113" t="s">
        <v>12122</v>
      </c>
      <c r="P5800" s="10" t="s">
        <v>5900</v>
      </c>
      <c r="Q5800" s="223" t="str">
        <f t="shared" si="90"/>
        <v>Johan &amp; Dorothea Bartolcicz</v>
      </c>
      <c r="R5800" s="223">
        <f>VLOOKUP(Q5800,Hochzeiten!V:X,2,FALSE)</f>
        <v>0</v>
      </c>
    </row>
    <row r="5801" spans="1:18" hidden="1" x14ac:dyDescent="0.2">
      <c r="A5801" s="113">
        <v>1713</v>
      </c>
      <c r="B5801">
        <v>10</v>
      </c>
      <c r="C5801">
        <v>30</v>
      </c>
      <c r="D5801" s="234" t="s">
        <v>5984</v>
      </c>
      <c r="E5801" t="s">
        <v>582</v>
      </c>
      <c r="F5801" s="222" t="s">
        <v>18804</v>
      </c>
      <c r="G5801" t="s">
        <v>518</v>
      </c>
      <c r="H5801" t="s">
        <v>582</v>
      </c>
      <c r="I5801" t="s">
        <v>5000</v>
      </c>
      <c r="L5801" t="s">
        <v>13647</v>
      </c>
      <c r="O5801" s="113" t="s">
        <v>12122</v>
      </c>
      <c r="P5801" s="10" t="s">
        <v>5900</v>
      </c>
      <c r="Q5801" s="223" t="str">
        <f t="shared" si="90"/>
        <v>Johan &amp; Katarina Marzatsky</v>
      </c>
      <c r="R5801" s="223">
        <f>VLOOKUP(Q5801,Hochzeiten!V:X,2,FALSE)</f>
        <v>0</v>
      </c>
    </row>
    <row r="5802" spans="1:18" hidden="1" x14ac:dyDescent="0.2">
      <c r="A5802" s="113">
        <v>1713</v>
      </c>
      <c r="B5802" s="235">
        <v>10</v>
      </c>
      <c r="C5802">
        <v>31</v>
      </c>
      <c r="D5802" s="214" t="s">
        <v>237</v>
      </c>
      <c r="E5802" t="s">
        <v>11</v>
      </c>
      <c r="F5802" s="222" t="s">
        <v>18804</v>
      </c>
      <c r="G5802" t="s">
        <v>53</v>
      </c>
      <c r="H5802" t="s">
        <v>13356</v>
      </c>
      <c r="I5802" t="s">
        <v>2958</v>
      </c>
      <c r="L5802" t="s">
        <v>7523</v>
      </c>
      <c r="O5802" s="113" t="s">
        <v>12122</v>
      </c>
      <c r="P5802" s="10" t="s">
        <v>5900</v>
      </c>
      <c r="Q5802" s="223" t="str">
        <f t="shared" si="90"/>
        <v>Jakob &amp; Helena Brekalitz</v>
      </c>
      <c r="R5802" s="223">
        <f>VLOOKUP(Q5802,Hochzeiten!V:X,2,FALSE)</f>
        <v>0</v>
      </c>
    </row>
    <row r="5803" spans="1:18" hidden="1" x14ac:dyDescent="0.2">
      <c r="A5803" s="113">
        <v>1713</v>
      </c>
      <c r="B5803" s="235">
        <v>10</v>
      </c>
      <c r="C5803">
        <v>31</v>
      </c>
      <c r="D5803" s="235" t="s">
        <v>17080</v>
      </c>
      <c r="E5803" t="s">
        <v>582</v>
      </c>
      <c r="F5803" s="222" t="s">
        <v>18804</v>
      </c>
      <c r="G5803" t="s">
        <v>20</v>
      </c>
      <c r="H5803" t="s">
        <v>582</v>
      </c>
      <c r="I5803" t="s">
        <v>5000</v>
      </c>
      <c r="L5803" t="s">
        <v>13648</v>
      </c>
      <c r="O5803" t="s">
        <v>12123</v>
      </c>
      <c r="P5803" s="10" t="s">
        <v>5900</v>
      </c>
      <c r="Q5803" s="223" t="str">
        <f t="shared" si="90"/>
        <v>Thomas &amp; Katarina Hrdlosch</v>
      </c>
      <c r="R5803" s="223">
        <f>VLOOKUP(Q5803,Hochzeiten!V:X,2,FALSE)</f>
        <v>0</v>
      </c>
    </row>
    <row r="5804" spans="1:18" hidden="1" x14ac:dyDescent="0.2">
      <c r="A5804" s="113">
        <v>1713</v>
      </c>
      <c r="B5804">
        <v>11</v>
      </c>
      <c r="C5804">
        <v>1</v>
      </c>
      <c r="D5804" t="s">
        <v>5003</v>
      </c>
      <c r="E5804" t="s">
        <v>13</v>
      </c>
      <c r="F5804" s="222" t="s">
        <v>18803</v>
      </c>
      <c r="G5804" t="s">
        <v>2</v>
      </c>
      <c r="H5804" t="s">
        <v>52</v>
      </c>
      <c r="I5804" t="s">
        <v>5000</v>
      </c>
      <c r="L5804" t="s">
        <v>7524</v>
      </c>
      <c r="O5804" s="113" t="s">
        <v>12123</v>
      </c>
      <c r="P5804" s="10" t="s">
        <v>5900</v>
      </c>
      <c r="Q5804" s="223" t="str">
        <f t="shared" si="90"/>
        <v>Mathias &amp; Magdalena ~</v>
      </c>
      <c r="R5804" s="223" t="e">
        <f>VLOOKUP(Q5804,Hochzeiten!V:X,2,FALSE)</f>
        <v>#N/A</v>
      </c>
    </row>
    <row r="5805" spans="1:18" hidden="1" x14ac:dyDescent="0.2">
      <c r="A5805" s="113">
        <v>1713</v>
      </c>
      <c r="B5805">
        <v>11</v>
      </c>
      <c r="C5805">
        <v>7</v>
      </c>
      <c r="D5805" s="223" t="s">
        <v>15432</v>
      </c>
      <c r="E5805" t="s">
        <v>582</v>
      </c>
      <c r="F5805" s="222" t="s">
        <v>18804</v>
      </c>
      <c r="G5805" t="s">
        <v>30</v>
      </c>
      <c r="H5805" t="s">
        <v>582</v>
      </c>
      <c r="I5805" t="s">
        <v>5000</v>
      </c>
      <c r="L5805" t="s">
        <v>7462</v>
      </c>
      <c r="O5805" s="113" t="s">
        <v>12123</v>
      </c>
      <c r="P5805" s="10" t="s">
        <v>5900</v>
      </c>
      <c r="Q5805" s="223" t="str">
        <f t="shared" si="90"/>
        <v>Georg &amp; Katarina Pischtschek</v>
      </c>
      <c r="R5805" s="223">
        <f>VLOOKUP(Q5805,Hochzeiten!V:X,2,FALSE)</f>
        <v>0</v>
      </c>
    </row>
    <row r="5806" spans="1:18" hidden="1" x14ac:dyDescent="0.2">
      <c r="A5806" s="113">
        <v>1713</v>
      </c>
      <c r="B5806">
        <v>11</v>
      </c>
      <c r="C5806">
        <v>9</v>
      </c>
      <c r="D5806" t="s">
        <v>5828</v>
      </c>
      <c r="E5806" t="s">
        <v>13</v>
      </c>
      <c r="F5806" s="222" t="s">
        <v>18803</v>
      </c>
      <c r="G5806" t="s">
        <v>518</v>
      </c>
      <c r="H5806" t="s">
        <v>59</v>
      </c>
      <c r="I5806" t="s">
        <v>5009</v>
      </c>
      <c r="L5806" t="s">
        <v>7525</v>
      </c>
      <c r="O5806" s="113" t="s">
        <v>12123</v>
      </c>
      <c r="P5806" s="10" t="s">
        <v>5900</v>
      </c>
      <c r="Q5806" s="223" t="str">
        <f t="shared" si="90"/>
        <v>Johan &amp; Ursula Zelina</v>
      </c>
      <c r="R5806" s="223" t="e">
        <f>VLOOKUP(Q5806,Hochzeiten!V:X,2,FALSE)</f>
        <v>#N/A</v>
      </c>
    </row>
    <row r="5807" spans="1:18" hidden="1" x14ac:dyDescent="0.2">
      <c r="A5807" s="113">
        <v>1713</v>
      </c>
      <c r="B5807">
        <v>11</v>
      </c>
      <c r="C5807">
        <v>21</v>
      </c>
      <c r="D5807" s="223" t="s">
        <v>11019</v>
      </c>
      <c r="E5807" t="s">
        <v>29</v>
      </c>
      <c r="F5807" s="222" t="s">
        <v>18803</v>
      </c>
      <c r="G5807" t="s">
        <v>2</v>
      </c>
      <c r="H5807" t="s">
        <v>582</v>
      </c>
      <c r="I5807" t="s">
        <v>5000</v>
      </c>
      <c r="L5807" t="s">
        <v>7526</v>
      </c>
      <c r="O5807" s="113" t="s">
        <v>12123</v>
      </c>
      <c r="P5807" s="10" t="s">
        <v>5900</v>
      </c>
      <c r="Q5807" s="223" t="str">
        <f t="shared" si="90"/>
        <v>Mathias &amp; Katarina Hawlovicz</v>
      </c>
      <c r="R5807" s="223">
        <f>VLOOKUP(Q5807,Hochzeiten!V:X,2,FALSE)</f>
        <v>0</v>
      </c>
    </row>
    <row r="5808" spans="1:18" hidden="1" x14ac:dyDescent="0.2">
      <c r="A5808">
        <v>1714</v>
      </c>
      <c r="B5808">
        <v>1</v>
      </c>
      <c r="C5808">
        <v>19</v>
      </c>
      <c r="D5808" t="s">
        <v>613</v>
      </c>
      <c r="E5808" t="s">
        <v>21</v>
      </c>
      <c r="F5808" s="222" t="s">
        <v>18804</v>
      </c>
      <c r="G5808" t="s">
        <v>518</v>
      </c>
      <c r="H5808" t="s">
        <v>582</v>
      </c>
      <c r="I5808" t="s">
        <v>5000</v>
      </c>
      <c r="L5808" t="s">
        <v>7527</v>
      </c>
      <c r="O5808" s="113" t="s">
        <v>12123</v>
      </c>
      <c r="P5808" s="10" t="s">
        <v>5900</v>
      </c>
      <c r="Q5808" s="223" t="str">
        <f t="shared" si="90"/>
        <v>Johan &amp; Katarina Mikulitz</v>
      </c>
      <c r="R5808" s="223">
        <f>VLOOKUP(Q5808,Hochzeiten!V:X,2,FALSE)</f>
        <v>0</v>
      </c>
    </row>
    <row r="5809" spans="1:18" hidden="1" x14ac:dyDescent="0.2">
      <c r="A5809" s="114">
        <v>1714</v>
      </c>
      <c r="B5809">
        <v>1</v>
      </c>
      <c r="C5809">
        <v>22</v>
      </c>
      <c r="D5809" t="s">
        <v>5553</v>
      </c>
      <c r="E5809" t="s">
        <v>23</v>
      </c>
      <c r="F5809" s="222" t="s">
        <v>18803</v>
      </c>
      <c r="G5809" t="s">
        <v>518</v>
      </c>
      <c r="H5809" t="s">
        <v>195</v>
      </c>
      <c r="I5809" t="s">
        <v>5000</v>
      </c>
      <c r="L5809" t="s">
        <v>7528</v>
      </c>
      <c r="O5809" s="113" t="s">
        <v>12123</v>
      </c>
      <c r="P5809" s="10" t="s">
        <v>5900</v>
      </c>
      <c r="Q5809" s="223" t="str">
        <f t="shared" si="90"/>
        <v>Johan &amp; Susanna Ambros</v>
      </c>
      <c r="R5809" s="223" t="e">
        <f>VLOOKUP(Q5809,Hochzeiten!V:X,2,FALSE)</f>
        <v>#N/A</v>
      </c>
    </row>
    <row r="5810" spans="1:18" hidden="1" x14ac:dyDescent="0.2">
      <c r="A5810" s="114">
        <v>1714</v>
      </c>
      <c r="B5810">
        <v>1</v>
      </c>
      <c r="C5810">
        <v>25</v>
      </c>
      <c r="D5810" t="s">
        <v>5910</v>
      </c>
      <c r="E5810" t="s">
        <v>5911</v>
      </c>
      <c r="F5810" s="222" t="s">
        <v>18804</v>
      </c>
      <c r="G5810" t="s">
        <v>691</v>
      </c>
      <c r="H5810" t="s">
        <v>11</v>
      </c>
      <c r="I5810" t="s">
        <v>5000</v>
      </c>
      <c r="L5810" t="s">
        <v>5912</v>
      </c>
      <c r="M5810" t="s">
        <v>5913</v>
      </c>
      <c r="O5810" s="113" t="s">
        <v>12123</v>
      </c>
      <c r="P5810" s="10" t="s">
        <v>5900</v>
      </c>
      <c r="Q5810" s="223" t="str">
        <f t="shared" si="90"/>
        <v>Bartolomäus &amp; Barbara Opletal</v>
      </c>
      <c r="R5810" s="223" t="e">
        <f>VLOOKUP(Q5810,Hochzeiten!V:X,2,FALSE)</f>
        <v>#N/A</v>
      </c>
    </row>
    <row r="5811" spans="1:18" hidden="1" x14ac:dyDescent="0.2">
      <c r="A5811" s="114">
        <v>1714</v>
      </c>
      <c r="B5811">
        <v>2</v>
      </c>
      <c r="C5811">
        <v>9</v>
      </c>
      <c r="D5811" t="s">
        <v>5767</v>
      </c>
      <c r="E5811" t="s">
        <v>21</v>
      </c>
      <c r="F5811" s="222" t="s">
        <v>18804</v>
      </c>
      <c r="G5811" t="s">
        <v>23</v>
      </c>
      <c r="H5811" t="s">
        <v>582</v>
      </c>
      <c r="I5811" t="s">
        <v>5000</v>
      </c>
      <c r="L5811" t="s">
        <v>7501</v>
      </c>
      <c r="O5811" t="s">
        <v>12124</v>
      </c>
      <c r="P5811" s="10" t="s">
        <v>5914</v>
      </c>
      <c r="Q5811" s="223" t="str">
        <f t="shared" si="90"/>
        <v>Paul &amp; Katarina Juraczek</v>
      </c>
      <c r="R5811" s="223">
        <f>VLOOKUP(Q5811,Hochzeiten!V:X,2,FALSE)</f>
        <v>0</v>
      </c>
    </row>
    <row r="5812" spans="1:18" hidden="1" x14ac:dyDescent="0.2">
      <c r="A5812" s="114">
        <v>1714</v>
      </c>
      <c r="B5812">
        <v>2</v>
      </c>
      <c r="C5812">
        <v>9</v>
      </c>
      <c r="D5812" t="s">
        <v>5915</v>
      </c>
      <c r="E5812" t="s">
        <v>21</v>
      </c>
      <c r="F5812" s="222" t="s">
        <v>18804</v>
      </c>
      <c r="G5812" t="s">
        <v>23</v>
      </c>
      <c r="H5812" t="s">
        <v>11</v>
      </c>
      <c r="I5812" t="s">
        <v>2958</v>
      </c>
      <c r="L5812" t="s">
        <v>5916</v>
      </c>
      <c r="M5812" t="s">
        <v>13649</v>
      </c>
      <c r="O5812" s="113" t="s">
        <v>12124</v>
      </c>
      <c r="P5812" s="10" t="s">
        <v>5914</v>
      </c>
      <c r="Q5812" s="223" t="str">
        <f t="shared" si="90"/>
        <v>Paul &amp; Barbara Slowaczek</v>
      </c>
      <c r="R5812" s="223" t="e">
        <f>VLOOKUP(Q5812,Hochzeiten!V:X,2,FALSE)</f>
        <v>#N/A</v>
      </c>
    </row>
    <row r="5813" spans="1:18" hidden="1" x14ac:dyDescent="0.2">
      <c r="A5813" s="114">
        <v>1714</v>
      </c>
      <c r="B5813">
        <v>2</v>
      </c>
      <c r="C5813">
        <v>13</v>
      </c>
      <c r="D5813" s="234" t="s">
        <v>10229</v>
      </c>
      <c r="E5813" t="s">
        <v>138</v>
      </c>
      <c r="F5813" s="222" t="s">
        <v>18803</v>
      </c>
      <c r="G5813" t="s">
        <v>254</v>
      </c>
      <c r="H5813" t="s">
        <v>5872</v>
      </c>
      <c r="I5813" t="s">
        <v>5000</v>
      </c>
      <c r="L5813" t="s">
        <v>5918</v>
      </c>
      <c r="M5813" t="s">
        <v>13650</v>
      </c>
      <c r="O5813" s="113" t="s">
        <v>12124</v>
      </c>
      <c r="P5813" s="10" t="s">
        <v>5914</v>
      </c>
      <c r="Q5813" s="223" t="str">
        <f t="shared" si="90"/>
        <v>Tobias &amp; Sybille Schtrotner</v>
      </c>
      <c r="R5813" s="223">
        <f>VLOOKUP(Q5813,Hochzeiten!V:X,2,FALSE)</f>
        <v>0</v>
      </c>
    </row>
    <row r="5814" spans="1:18" hidden="1" x14ac:dyDescent="0.2">
      <c r="A5814" s="114">
        <v>1714</v>
      </c>
      <c r="B5814">
        <v>2</v>
      </c>
      <c r="C5814">
        <v>15</v>
      </c>
      <c r="D5814" t="s">
        <v>273</v>
      </c>
      <c r="E5814" t="s">
        <v>26</v>
      </c>
      <c r="F5814" s="222" t="s">
        <v>18803</v>
      </c>
      <c r="G5814" t="s">
        <v>14</v>
      </c>
      <c r="H5814" t="s">
        <v>582</v>
      </c>
      <c r="I5814" t="s">
        <v>5009</v>
      </c>
      <c r="L5814" t="s">
        <v>7529</v>
      </c>
      <c r="O5814" s="113" t="s">
        <v>12124</v>
      </c>
      <c r="P5814" s="10" t="s">
        <v>5914</v>
      </c>
      <c r="Q5814" s="223" t="str">
        <f t="shared" si="90"/>
        <v>Michael &amp; Katarina Polak</v>
      </c>
      <c r="R5814" s="223">
        <f>VLOOKUP(Q5814,Hochzeiten!V:X,2,FALSE)</f>
        <v>0</v>
      </c>
    </row>
    <row r="5815" spans="1:18" hidden="1" x14ac:dyDescent="0.2">
      <c r="A5815" s="114">
        <v>1714</v>
      </c>
      <c r="B5815">
        <v>3</v>
      </c>
      <c r="C5815">
        <v>6</v>
      </c>
      <c r="D5815" t="s">
        <v>5152</v>
      </c>
      <c r="E5815" t="s">
        <v>73</v>
      </c>
      <c r="F5815" s="222" t="s">
        <v>18804</v>
      </c>
      <c r="G5815" t="s">
        <v>23</v>
      </c>
      <c r="H5815" t="s">
        <v>73</v>
      </c>
      <c r="I5815" t="s">
        <v>5009</v>
      </c>
      <c r="L5815" t="s">
        <v>7461</v>
      </c>
      <c r="O5815" s="113" t="s">
        <v>12124</v>
      </c>
      <c r="P5815" s="10" t="s">
        <v>5914</v>
      </c>
      <c r="Q5815" s="223" t="str">
        <f t="shared" si="90"/>
        <v>Paul &amp; Rosina Malinkovicz</v>
      </c>
      <c r="R5815" s="223" t="e">
        <f>VLOOKUP(Q5815,Hochzeiten!V:X,2,FALSE)</f>
        <v>#N/A</v>
      </c>
    </row>
    <row r="5816" spans="1:18" hidden="1" x14ac:dyDescent="0.2">
      <c r="A5816" s="114">
        <v>1714</v>
      </c>
      <c r="B5816">
        <v>3</v>
      </c>
      <c r="C5816">
        <v>7</v>
      </c>
      <c r="D5816" t="s">
        <v>5169</v>
      </c>
      <c r="E5816" t="s">
        <v>916</v>
      </c>
      <c r="F5816" s="222" t="s">
        <v>18804</v>
      </c>
      <c r="G5816" t="s">
        <v>53</v>
      </c>
      <c r="H5816" t="s">
        <v>15</v>
      </c>
      <c r="I5816" t="s">
        <v>5000</v>
      </c>
      <c r="L5816" t="s">
        <v>7530</v>
      </c>
      <c r="O5816" s="113" t="s">
        <v>12124</v>
      </c>
      <c r="P5816" s="10" t="s">
        <v>5914</v>
      </c>
      <c r="Q5816" s="223" t="str">
        <f t="shared" si="90"/>
        <v>Jakob &amp; Anna Muzik</v>
      </c>
      <c r="R5816" s="223">
        <f>VLOOKUP(Q5816,Hochzeiten!V:X,2,FALSE)</f>
        <v>0</v>
      </c>
    </row>
    <row r="5817" spans="1:18" hidden="1" x14ac:dyDescent="0.2">
      <c r="A5817" s="114">
        <v>1714</v>
      </c>
      <c r="B5817">
        <v>3</v>
      </c>
      <c r="C5817">
        <v>12</v>
      </c>
      <c r="D5817" t="s">
        <v>5919</v>
      </c>
      <c r="E5817" t="s">
        <v>26</v>
      </c>
      <c r="F5817" s="222" t="s">
        <v>18803</v>
      </c>
      <c r="G5817" t="s">
        <v>47</v>
      </c>
      <c r="H5817" t="s">
        <v>37</v>
      </c>
      <c r="I5817" t="s">
        <v>5000</v>
      </c>
      <c r="L5817" t="s">
        <v>7622</v>
      </c>
      <c r="O5817" s="113" t="s">
        <v>12124</v>
      </c>
      <c r="P5817" s="10" t="s">
        <v>5914</v>
      </c>
      <c r="Q5817" s="223" t="str">
        <f t="shared" si="90"/>
        <v>Lorenz &amp; Justina Neuman</v>
      </c>
      <c r="R5817" s="223" t="e">
        <f>VLOOKUP(Q5817,Hochzeiten!V:X,2,FALSE)</f>
        <v>#N/A</v>
      </c>
    </row>
    <row r="5818" spans="1:18" hidden="1" x14ac:dyDescent="0.2">
      <c r="A5818" s="114">
        <v>1714</v>
      </c>
      <c r="B5818">
        <v>3</v>
      </c>
      <c r="C5818">
        <v>14</v>
      </c>
      <c r="D5818" t="s">
        <v>613</v>
      </c>
      <c r="E5818" t="s">
        <v>15</v>
      </c>
      <c r="F5818" s="222" t="s">
        <v>18804</v>
      </c>
      <c r="G5818" t="s">
        <v>17</v>
      </c>
      <c r="H5818" t="s">
        <v>15</v>
      </c>
      <c r="I5818" t="s">
        <v>5009</v>
      </c>
      <c r="L5818" t="s">
        <v>7532</v>
      </c>
      <c r="O5818" s="113" t="s">
        <v>12124</v>
      </c>
      <c r="P5818" s="10" t="s">
        <v>5914</v>
      </c>
      <c r="Q5818" s="223" t="str">
        <f t="shared" si="90"/>
        <v>Simon &amp; Anna Mikulitz</v>
      </c>
      <c r="R5818" s="223" t="e">
        <f>VLOOKUP(Q5818,Hochzeiten!V:X,2,FALSE)</f>
        <v>#N/A</v>
      </c>
    </row>
    <row r="5819" spans="1:18" hidden="1" x14ac:dyDescent="0.2">
      <c r="A5819" s="114">
        <v>1714</v>
      </c>
      <c r="B5819">
        <v>3</v>
      </c>
      <c r="C5819">
        <v>27</v>
      </c>
      <c r="D5819" t="s">
        <v>6109</v>
      </c>
      <c r="E5819" t="s">
        <v>75</v>
      </c>
      <c r="F5819" s="222" t="s">
        <v>18804</v>
      </c>
      <c r="G5819" t="s">
        <v>30</v>
      </c>
      <c r="H5819" t="s">
        <v>98</v>
      </c>
      <c r="I5819" t="s">
        <v>5000</v>
      </c>
      <c r="L5819" t="s">
        <v>7517</v>
      </c>
      <c r="M5819" t="s">
        <v>5920</v>
      </c>
      <c r="O5819" t="s">
        <v>12125</v>
      </c>
      <c r="P5819" s="10" t="s">
        <v>5914</v>
      </c>
      <c r="Q5819" s="223" t="str">
        <f t="shared" si="90"/>
        <v>Georg &amp; Dorothea Borovecz</v>
      </c>
      <c r="R5819" s="223" t="e">
        <f>VLOOKUP(Q5819,Hochzeiten!V:X,2,FALSE)</f>
        <v>#N/A</v>
      </c>
    </row>
    <row r="5820" spans="1:18" hidden="1" x14ac:dyDescent="0.2">
      <c r="A5820" s="114">
        <v>1714</v>
      </c>
      <c r="B5820">
        <v>3</v>
      </c>
      <c r="C5820">
        <v>31</v>
      </c>
      <c r="D5820" t="s">
        <v>8503</v>
      </c>
      <c r="E5820" t="s">
        <v>520</v>
      </c>
      <c r="F5820" s="222" t="s">
        <v>18803</v>
      </c>
      <c r="G5820" t="s">
        <v>2</v>
      </c>
      <c r="H5820" t="s">
        <v>98</v>
      </c>
      <c r="I5820" t="s">
        <v>5000</v>
      </c>
      <c r="L5820" t="s">
        <v>7517</v>
      </c>
      <c r="O5820" s="113" t="s">
        <v>12125</v>
      </c>
      <c r="P5820" s="10" t="s">
        <v>5914</v>
      </c>
      <c r="Q5820" s="223" t="str">
        <f t="shared" si="90"/>
        <v>Mathias &amp; Dorothea Mokry</v>
      </c>
      <c r="R5820" s="223">
        <f>VLOOKUP(Q5820,Hochzeiten!V:X,2,FALSE)</f>
        <v>0</v>
      </c>
    </row>
    <row r="5821" spans="1:18" hidden="1" x14ac:dyDescent="0.2">
      <c r="A5821" s="114">
        <v>1714</v>
      </c>
      <c r="B5821">
        <v>4</v>
      </c>
      <c r="C5821">
        <v>3</v>
      </c>
      <c r="D5821" t="s">
        <v>5553</v>
      </c>
      <c r="E5821" t="s">
        <v>582</v>
      </c>
      <c r="F5821" s="222" t="s">
        <v>18804</v>
      </c>
      <c r="G5821" t="s">
        <v>2</v>
      </c>
      <c r="H5821" t="s">
        <v>11</v>
      </c>
      <c r="I5821" t="s">
        <v>5000</v>
      </c>
      <c r="L5821" t="s">
        <v>7533</v>
      </c>
      <c r="O5821" s="113" t="s">
        <v>12125</v>
      </c>
      <c r="P5821" s="10" t="s">
        <v>5914</v>
      </c>
      <c r="Q5821" s="223" t="str">
        <f t="shared" si="90"/>
        <v>Mathias &amp; Barbara Ambros</v>
      </c>
      <c r="R5821" s="223">
        <f>VLOOKUP(Q5821,Hochzeiten!V:X,2,FALSE)</f>
        <v>0</v>
      </c>
    </row>
    <row r="5822" spans="1:18" hidden="1" x14ac:dyDescent="0.2">
      <c r="A5822" s="114">
        <v>1714</v>
      </c>
      <c r="B5822">
        <v>4</v>
      </c>
      <c r="C5822">
        <v>13</v>
      </c>
      <c r="D5822" t="s">
        <v>5921</v>
      </c>
      <c r="E5822" t="s">
        <v>5922</v>
      </c>
      <c r="F5822" s="222" t="s">
        <v>18804</v>
      </c>
      <c r="G5822" t="s">
        <v>518</v>
      </c>
      <c r="H5822" t="s">
        <v>13356</v>
      </c>
      <c r="I5822" t="s">
        <v>2958</v>
      </c>
      <c r="L5822" t="s">
        <v>13642</v>
      </c>
      <c r="O5822" s="113" t="s">
        <v>12125</v>
      </c>
      <c r="P5822" s="10" t="s">
        <v>5914</v>
      </c>
      <c r="Q5822" s="223" t="str">
        <f t="shared" si="90"/>
        <v>Johan &amp; Helena Kirzicz</v>
      </c>
      <c r="R5822" s="223" t="e">
        <f>VLOOKUP(Q5822,Hochzeiten!V:X,2,FALSE)</f>
        <v>#N/A</v>
      </c>
    </row>
    <row r="5823" spans="1:18" hidden="1" x14ac:dyDescent="0.2">
      <c r="A5823" s="114">
        <v>1714</v>
      </c>
      <c r="B5823">
        <v>4</v>
      </c>
      <c r="C5823">
        <v>23</v>
      </c>
      <c r="D5823" t="s">
        <v>1741</v>
      </c>
      <c r="E5823" t="s">
        <v>11</v>
      </c>
      <c r="F5823" s="222" t="s">
        <v>18804</v>
      </c>
      <c r="G5823" t="s">
        <v>14</v>
      </c>
      <c r="H5823" t="s">
        <v>582</v>
      </c>
      <c r="I5823" t="s">
        <v>5000</v>
      </c>
      <c r="L5823" t="s">
        <v>7534</v>
      </c>
      <c r="O5823" s="113" t="s">
        <v>12125</v>
      </c>
      <c r="P5823" s="10" t="s">
        <v>5914</v>
      </c>
      <c r="Q5823" s="223" t="str">
        <f t="shared" si="90"/>
        <v>Michael &amp; Katarina Drobilitz</v>
      </c>
      <c r="R5823" s="223">
        <f>VLOOKUP(Q5823,Hochzeiten!V:X,2,FALSE)</f>
        <v>0</v>
      </c>
    </row>
    <row r="5824" spans="1:18" hidden="1" x14ac:dyDescent="0.2">
      <c r="A5824" s="114">
        <v>1714</v>
      </c>
      <c r="B5824">
        <v>4</v>
      </c>
      <c r="C5824">
        <v>25</v>
      </c>
      <c r="D5824" t="s">
        <v>5789</v>
      </c>
      <c r="E5824" t="s">
        <v>5296</v>
      </c>
      <c r="F5824" s="222" t="s">
        <v>18803</v>
      </c>
      <c r="G5824" t="s">
        <v>95</v>
      </c>
      <c r="H5824" t="s">
        <v>582</v>
      </c>
      <c r="I5824" t="s">
        <v>5000</v>
      </c>
      <c r="L5824" t="s">
        <v>7450</v>
      </c>
      <c r="O5824" s="113" t="s">
        <v>12125</v>
      </c>
      <c r="P5824" s="10" t="s">
        <v>5914</v>
      </c>
      <c r="Q5824" s="223" t="str">
        <f t="shared" si="90"/>
        <v>Mathäus &amp; Katarina Zalesky</v>
      </c>
      <c r="R5824" s="223">
        <f>VLOOKUP(Q5824,Hochzeiten!V:X,2,FALSE)</f>
        <v>0</v>
      </c>
    </row>
    <row r="5825" spans="1:18" hidden="1" x14ac:dyDescent="0.2">
      <c r="A5825" s="114">
        <v>1714</v>
      </c>
      <c r="B5825">
        <v>5</v>
      </c>
      <c r="C5825">
        <v>5</v>
      </c>
      <c r="D5825" t="s">
        <v>2520</v>
      </c>
      <c r="E5825" t="s">
        <v>13356</v>
      </c>
      <c r="F5825" s="222" t="s">
        <v>18804</v>
      </c>
      <c r="G5825" t="s">
        <v>23</v>
      </c>
      <c r="H5825" t="s">
        <v>98</v>
      </c>
      <c r="I5825" t="s">
        <v>2958</v>
      </c>
      <c r="L5825" t="s">
        <v>7427</v>
      </c>
      <c r="O5825" s="113" t="s">
        <v>12125</v>
      </c>
      <c r="P5825" s="10" t="s">
        <v>5914</v>
      </c>
      <c r="Q5825" s="223" t="str">
        <f t="shared" si="90"/>
        <v>Paul &amp; Dorothea Burisch</v>
      </c>
      <c r="R5825" s="223" t="e">
        <f>VLOOKUP(Q5825,Hochzeiten!V:X,2,FALSE)</f>
        <v>#N/A</v>
      </c>
    </row>
    <row r="5826" spans="1:18" hidden="1" x14ac:dyDescent="0.2">
      <c r="A5826" s="114">
        <v>1714</v>
      </c>
      <c r="B5826">
        <v>5</v>
      </c>
      <c r="C5826">
        <v>5</v>
      </c>
      <c r="D5826" t="s">
        <v>3194</v>
      </c>
      <c r="E5826" t="s">
        <v>21</v>
      </c>
      <c r="F5826" s="222" t="s">
        <v>18804</v>
      </c>
      <c r="G5826" t="s">
        <v>518</v>
      </c>
      <c r="H5826" t="s">
        <v>21</v>
      </c>
      <c r="I5826" t="s">
        <v>2958</v>
      </c>
      <c r="L5826" t="s">
        <v>13103</v>
      </c>
      <c r="O5826" s="113" t="s">
        <v>12125</v>
      </c>
      <c r="P5826" s="10" t="s">
        <v>5914</v>
      </c>
      <c r="Q5826" s="223" t="str">
        <f t="shared" ref="Q5826:Q5889" si="91">G5826 &amp; " &amp; " &amp; H5826 &amp; " " &amp; D5826</f>
        <v>Johan &amp; Maria Hrabal</v>
      </c>
      <c r="R5826" s="223" t="e">
        <f>VLOOKUP(Q5826,Hochzeiten!V:X,2,FALSE)</f>
        <v>#N/A</v>
      </c>
    </row>
    <row r="5827" spans="1:18" hidden="1" x14ac:dyDescent="0.2">
      <c r="A5827" s="114">
        <v>1714</v>
      </c>
      <c r="B5827">
        <v>5</v>
      </c>
      <c r="C5827">
        <v>21</v>
      </c>
      <c r="D5827" s="200" t="s">
        <v>328</v>
      </c>
      <c r="E5827" t="s">
        <v>13356</v>
      </c>
      <c r="F5827" s="222" t="s">
        <v>18804</v>
      </c>
      <c r="G5827" t="s">
        <v>2</v>
      </c>
      <c r="H5827" t="s">
        <v>8004</v>
      </c>
      <c r="I5827" t="s">
        <v>2958</v>
      </c>
      <c r="L5827" t="s">
        <v>7535</v>
      </c>
      <c r="O5827" t="s">
        <v>12126</v>
      </c>
      <c r="P5827" s="10" t="s">
        <v>5923</v>
      </c>
      <c r="Q5827" s="223" t="str">
        <f t="shared" si="91"/>
        <v>Mathias &amp; Julia Mauczitz</v>
      </c>
      <c r="R5827" s="223" t="e">
        <f>VLOOKUP(Q5827,Hochzeiten!V:X,2,FALSE)</f>
        <v>#N/A</v>
      </c>
    </row>
    <row r="5828" spans="1:18" hidden="1" x14ac:dyDescent="0.2">
      <c r="A5828" s="114">
        <v>1714</v>
      </c>
      <c r="B5828">
        <v>5</v>
      </c>
      <c r="C5828">
        <v>26</v>
      </c>
      <c r="D5828" t="s">
        <v>5924</v>
      </c>
      <c r="E5828" t="s">
        <v>518</v>
      </c>
      <c r="F5828" s="222" t="s">
        <v>18803</v>
      </c>
      <c r="G5828" t="s">
        <v>29</v>
      </c>
      <c r="H5828" t="s">
        <v>81</v>
      </c>
      <c r="I5828" t="s">
        <v>5000</v>
      </c>
      <c r="L5828" t="s">
        <v>7531</v>
      </c>
      <c r="O5828" s="114" t="s">
        <v>12126</v>
      </c>
      <c r="P5828" s="10" t="s">
        <v>5923</v>
      </c>
      <c r="Q5828" s="223" t="str">
        <f t="shared" si="91"/>
        <v>Andreas &amp; Elisabet Moritcz</v>
      </c>
      <c r="R5828" s="223" t="e">
        <f>VLOOKUP(Q5828,Hochzeiten!V:X,2,FALSE)</f>
        <v>#N/A</v>
      </c>
    </row>
    <row r="5829" spans="1:18" hidden="1" x14ac:dyDescent="0.2">
      <c r="A5829" s="114">
        <v>1714</v>
      </c>
      <c r="B5829">
        <v>5</v>
      </c>
      <c r="C5829">
        <v>28</v>
      </c>
      <c r="D5829" t="s">
        <v>5925</v>
      </c>
      <c r="E5829" t="s">
        <v>80</v>
      </c>
      <c r="F5829" s="222" t="s">
        <v>18804</v>
      </c>
      <c r="G5829" t="s">
        <v>29</v>
      </c>
      <c r="H5829" t="s">
        <v>98</v>
      </c>
      <c r="I5829" t="s">
        <v>5087</v>
      </c>
      <c r="L5829" t="s">
        <v>7536</v>
      </c>
      <c r="O5829" s="114" t="s">
        <v>12126</v>
      </c>
      <c r="P5829" s="10" t="s">
        <v>5923</v>
      </c>
      <c r="Q5829" s="223" t="str">
        <f t="shared" si="91"/>
        <v>Andreas &amp; Dorothea Oczelka</v>
      </c>
      <c r="R5829" s="223">
        <f>VLOOKUP(Q5829,Hochzeiten!V:X,2,FALSE)</f>
        <v>0</v>
      </c>
    </row>
    <row r="5830" spans="1:18" hidden="1" x14ac:dyDescent="0.2">
      <c r="A5830" s="114">
        <v>1714</v>
      </c>
      <c r="B5830">
        <v>5</v>
      </c>
      <c r="C5830">
        <v>28</v>
      </c>
      <c r="D5830" t="s">
        <v>50</v>
      </c>
      <c r="E5830" t="s">
        <v>15</v>
      </c>
      <c r="F5830" s="222" t="s">
        <v>18804</v>
      </c>
      <c r="G5830" t="s">
        <v>53</v>
      </c>
      <c r="H5830" t="s">
        <v>37</v>
      </c>
      <c r="I5830" t="s">
        <v>2958</v>
      </c>
      <c r="L5830" t="s">
        <v>7429</v>
      </c>
      <c r="O5830" s="114" t="s">
        <v>12126</v>
      </c>
      <c r="P5830" s="10" t="s">
        <v>5923</v>
      </c>
      <c r="Q5830" s="223" t="str">
        <f t="shared" si="91"/>
        <v>Jakob &amp; Justina Schilhan</v>
      </c>
      <c r="R5830" s="223">
        <f>VLOOKUP(Q5830,Hochzeiten!V:X,2,FALSE)</f>
        <v>0</v>
      </c>
    </row>
    <row r="5831" spans="1:18" hidden="1" x14ac:dyDescent="0.2">
      <c r="A5831" s="114">
        <v>1714</v>
      </c>
      <c r="B5831">
        <v>7</v>
      </c>
      <c r="C5831">
        <v>16</v>
      </c>
      <c r="D5831" t="s">
        <v>5024</v>
      </c>
      <c r="E5831" t="s">
        <v>52</v>
      </c>
      <c r="F5831" s="222" t="s">
        <v>18804</v>
      </c>
      <c r="G5831" t="s">
        <v>14</v>
      </c>
      <c r="H5831" t="s">
        <v>13356</v>
      </c>
      <c r="I5831" t="s">
        <v>5000</v>
      </c>
      <c r="L5831" t="s">
        <v>7537</v>
      </c>
      <c r="O5831" s="114" t="s">
        <v>12126</v>
      </c>
      <c r="P5831" s="10" t="s">
        <v>5923</v>
      </c>
      <c r="Q5831" s="223" t="str">
        <f t="shared" si="91"/>
        <v>Michael &amp; Helena Butia</v>
      </c>
      <c r="R5831" s="223">
        <f>VLOOKUP(Q5831,Hochzeiten!V:X,2,FALSE)</f>
        <v>0</v>
      </c>
    </row>
    <row r="5832" spans="1:18" hidden="1" x14ac:dyDescent="0.2">
      <c r="A5832" s="114">
        <v>1714</v>
      </c>
      <c r="B5832">
        <v>7</v>
      </c>
      <c r="C5832">
        <v>29</v>
      </c>
      <c r="D5832" t="s">
        <v>5926</v>
      </c>
      <c r="E5832" t="s">
        <v>47</v>
      </c>
      <c r="F5832" s="222" t="s">
        <v>18803</v>
      </c>
      <c r="G5832" t="s">
        <v>30</v>
      </c>
      <c r="H5832" t="s">
        <v>21</v>
      </c>
      <c r="I5832" t="s">
        <v>5000</v>
      </c>
      <c r="L5832" t="s">
        <v>7538</v>
      </c>
      <c r="O5832" s="114" t="s">
        <v>12126</v>
      </c>
      <c r="P5832" s="10" t="s">
        <v>5923</v>
      </c>
      <c r="Q5832" s="223" t="str">
        <f t="shared" si="91"/>
        <v>Georg &amp; Maria K~tky</v>
      </c>
      <c r="R5832" s="223" t="e">
        <f>VLOOKUP(Q5832,Hochzeiten!V:X,2,FALSE)</f>
        <v>#N/A</v>
      </c>
    </row>
    <row r="5833" spans="1:18" hidden="1" x14ac:dyDescent="0.2">
      <c r="A5833" s="114">
        <v>1714</v>
      </c>
      <c r="B5833" s="114">
        <v>7</v>
      </c>
      <c r="C5833" s="114">
        <v>29</v>
      </c>
      <c r="D5833" s="114" t="s">
        <v>5926</v>
      </c>
      <c r="E5833" t="s">
        <v>21</v>
      </c>
      <c r="F5833" s="222" t="s">
        <v>18804</v>
      </c>
      <c r="G5833" s="114" t="s">
        <v>30</v>
      </c>
      <c r="H5833" s="114" t="s">
        <v>21</v>
      </c>
      <c r="I5833" s="114" t="s">
        <v>5000</v>
      </c>
      <c r="K5833" s="114"/>
      <c r="L5833" t="s">
        <v>7538</v>
      </c>
      <c r="O5833" s="114" t="s">
        <v>12126</v>
      </c>
      <c r="P5833" s="10" t="s">
        <v>5923</v>
      </c>
      <c r="Q5833" s="223" t="str">
        <f t="shared" si="91"/>
        <v>Georg &amp; Maria K~tky</v>
      </c>
      <c r="R5833" s="223" t="e">
        <f>VLOOKUP(Q5833,Hochzeiten!V:X,2,FALSE)</f>
        <v>#N/A</v>
      </c>
    </row>
    <row r="5834" spans="1:18" hidden="1" x14ac:dyDescent="0.2">
      <c r="A5834" s="114">
        <v>1714</v>
      </c>
      <c r="B5834">
        <v>8</v>
      </c>
      <c r="C5834">
        <v>7</v>
      </c>
      <c r="D5834" t="s">
        <v>5124</v>
      </c>
      <c r="E5834" t="s">
        <v>195</v>
      </c>
      <c r="F5834" s="222" t="s">
        <v>18804</v>
      </c>
      <c r="G5834" t="s">
        <v>30</v>
      </c>
      <c r="H5834" t="s">
        <v>15</v>
      </c>
      <c r="I5834" t="s">
        <v>5000</v>
      </c>
      <c r="L5834" t="s">
        <v>13746</v>
      </c>
      <c r="O5834" t="s">
        <v>12127</v>
      </c>
      <c r="P5834" s="10" t="s">
        <v>5923</v>
      </c>
      <c r="Q5834" s="223" t="str">
        <f t="shared" si="91"/>
        <v>Georg &amp; Anna Kubiczek</v>
      </c>
      <c r="R5834" s="223">
        <f>VLOOKUP(Q5834,Hochzeiten!V:X,2,FALSE)</f>
        <v>0</v>
      </c>
    </row>
    <row r="5835" spans="1:18" hidden="1" x14ac:dyDescent="0.2">
      <c r="A5835" s="114">
        <v>1714</v>
      </c>
      <c r="B5835">
        <v>8</v>
      </c>
      <c r="C5835">
        <v>13</v>
      </c>
      <c r="D5835" t="s">
        <v>5003</v>
      </c>
      <c r="E5835" t="s">
        <v>21</v>
      </c>
      <c r="F5835" s="222" t="s">
        <v>18804</v>
      </c>
      <c r="G5835" t="s">
        <v>26</v>
      </c>
      <c r="H5835" t="s">
        <v>52</v>
      </c>
      <c r="I5835" t="s">
        <v>5000</v>
      </c>
      <c r="L5835" t="s">
        <v>7607</v>
      </c>
      <c r="N5835" t="s">
        <v>8304</v>
      </c>
      <c r="O5835" s="114" t="s">
        <v>12127</v>
      </c>
      <c r="P5835" s="10" t="s">
        <v>5923</v>
      </c>
      <c r="Q5835" s="223" t="str">
        <f t="shared" si="91"/>
        <v>Josef &amp; Magdalena ~</v>
      </c>
      <c r="R5835" s="223" t="e">
        <f>VLOOKUP(Q5835,Hochzeiten!V:X,2,FALSE)</f>
        <v>#N/A</v>
      </c>
    </row>
    <row r="5836" spans="1:18" hidden="1" x14ac:dyDescent="0.2">
      <c r="A5836" s="114">
        <v>1714</v>
      </c>
      <c r="B5836">
        <v>8</v>
      </c>
      <c r="C5836">
        <v>13</v>
      </c>
      <c r="D5836" t="s">
        <v>5087</v>
      </c>
      <c r="E5836" t="s">
        <v>3624</v>
      </c>
      <c r="F5836" s="222" t="s">
        <v>18804</v>
      </c>
      <c r="G5836" t="s">
        <v>138</v>
      </c>
      <c r="H5836" t="s">
        <v>5087</v>
      </c>
      <c r="I5836" t="s">
        <v>5087</v>
      </c>
      <c r="L5836" t="s">
        <v>7494</v>
      </c>
      <c r="O5836" s="114" t="s">
        <v>12127</v>
      </c>
      <c r="P5836" s="10" t="s">
        <v>5923</v>
      </c>
      <c r="Q5836" s="223" t="str">
        <f t="shared" si="91"/>
        <v>Peter &amp; NN NN</v>
      </c>
      <c r="R5836" s="223" t="e">
        <f>VLOOKUP(Q5836,Hochzeiten!V:X,2,FALSE)</f>
        <v>#N/A</v>
      </c>
    </row>
    <row r="5837" spans="1:18" hidden="1" x14ac:dyDescent="0.2">
      <c r="A5837" s="114">
        <v>1714</v>
      </c>
      <c r="B5837">
        <v>8</v>
      </c>
      <c r="C5837">
        <v>20</v>
      </c>
      <c r="D5837" t="s">
        <v>5921</v>
      </c>
      <c r="E5837" t="s">
        <v>691</v>
      </c>
      <c r="F5837" s="222" t="s">
        <v>18803</v>
      </c>
      <c r="G5837" t="s">
        <v>53</v>
      </c>
      <c r="H5837" t="s">
        <v>582</v>
      </c>
      <c r="I5837" t="s">
        <v>2958</v>
      </c>
      <c r="L5837" t="s">
        <v>5928</v>
      </c>
      <c r="M5837" t="s">
        <v>5927</v>
      </c>
      <c r="O5837" s="114" t="s">
        <v>12127</v>
      </c>
      <c r="P5837" s="10" t="s">
        <v>5923</v>
      </c>
      <c r="Q5837" s="223" t="str">
        <f t="shared" si="91"/>
        <v>Jakob &amp; Katarina Kirzicz</v>
      </c>
      <c r="R5837" s="223" t="e">
        <f>VLOOKUP(Q5837,Hochzeiten!V:X,2,FALSE)</f>
        <v>#N/A</v>
      </c>
    </row>
    <row r="5838" spans="1:18" hidden="1" x14ac:dyDescent="0.2">
      <c r="A5838" s="114">
        <v>1714</v>
      </c>
      <c r="B5838">
        <v>8</v>
      </c>
      <c r="C5838">
        <v>21</v>
      </c>
      <c r="D5838" s="142" t="s">
        <v>7807</v>
      </c>
      <c r="E5838" t="s">
        <v>21</v>
      </c>
      <c r="F5838" s="222" t="s">
        <v>18804</v>
      </c>
      <c r="G5838" t="s">
        <v>29</v>
      </c>
      <c r="H5838" t="s">
        <v>21</v>
      </c>
      <c r="I5838" t="s">
        <v>5009</v>
      </c>
      <c r="L5838" t="s">
        <v>7461</v>
      </c>
      <c r="O5838" s="114" t="s">
        <v>12127</v>
      </c>
      <c r="P5838" s="10" t="s">
        <v>5923</v>
      </c>
      <c r="Q5838" s="223" t="str">
        <f t="shared" si="91"/>
        <v>Andreas &amp; Maria Tomschitz</v>
      </c>
      <c r="R5838" s="223">
        <f>VLOOKUP(Q5838,Hochzeiten!V:X,2,FALSE)</f>
        <v>0</v>
      </c>
    </row>
    <row r="5839" spans="1:18" hidden="1" x14ac:dyDescent="0.2">
      <c r="A5839" s="114">
        <v>1714</v>
      </c>
      <c r="B5839">
        <v>9</v>
      </c>
      <c r="C5839">
        <v>11</v>
      </c>
      <c r="D5839" t="s">
        <v>5929</v>
      </c>
      <c r="E5839" t="s">
        <v>52</v>
      </c>
      <c r="F5839" s="222" t="s">
        <v>18804</v>
      </c>
      <c r="G5839" t="s">
        <v>691</v>
      </c>
      <c r="H5839" t="s">
        <v>582</v>
      </c>
      <c r="I5839" t="s">
        <v>2958</v>
      </c>
      <c r="L5839" t="s">
        <v>5930</v>
      </c>
      <c r="M5839" t="s">
        <v>5931</v>
      </c>
      <c r="O5839" s="114" t="s">
        <v>12127</v>
      </c>
      <c r="P5839" s="10" t="s">
        <v>5923</v>
      </c>
      <c r="Q5839" s="223" t="str">
        <f t="shared" si="91"/>
        <v>Bartolomäus &amp; Katarina Plassicz</v>
      </c>
      <c r="R5839" s="223" t="e">
        <f>VLOOKUP(Q5839,Hochzeiten!V:X,2,FALSE)</f>
        <v>#N/A</v>
      </c>
    </row>
    <row r="5840" spans="1:18" hidden="1" x14ac:dyDescent="0.2">
      <c r="A5840" s="114">
        <v>1714</v>
      </c>
      <c r="B5840">
        <v>9</v>
      </c>
      <c r="C5840">
        <v>12</v>
      </c>
      <c r="D5840" s="223" t="s">
        <v>5996</v>
      </c>
      <c r="E5840" t="s">
        <v>14</v>
      </c>
      <c r="F5840" s="222" t="s">
        <v>18803</v>
      </c>
      <c r="G5840" t="s">
        <v>30</v>
      </c>
      <c r="H5840" t="s">
        <v>195</v>
      </c>
      <c r="I5840" t="s">
        <v>5009</v>
      </c>
      <c r="L5840" t="s">
        <v>7436</v>
      </c>
      <c r="O5840" s="114" t="s">
        <v>12127</v>
      </c>
      <c r="P5840" s="10" t="s">
        <v>5923</v>
      </c>
      <c r="Q5840" s="223" t="str">
        <f t="shared" si="91"/>
        <v>Georg &amp; Susanna Czervenka</v>
      </c>
      <c r="R5840" s="223" t="e">
        <f>VLOOKUP(Q5840,Hochzeiten!V:X,2,FALSE)</f>
        <v>#N/A</v>
      </c>
    </row>
    <row r="5841" spans="1:18" hidden="1" x14ac:dyDescent="0.2">
      <c r="A5841" s="114">
        <v>1714</v>
      </c>
      <c r="B5841">
        <v>9</v>
      </c>
      <c r="C5841">
        <v>16</v>
      </c>
      <c r="D5841" t="s">
        <v>13906</v>
      </c>
      <c r="E5841" t="s">
        <v>582</v>
      </c>
      <c r="F5841" s="222" t="s">
        <v>18804</v>
      </c>
      <c r="G5841" t="s">
        <v>103</v>
      </c>
      <c r="H5841" t="s">
        <v>52</v>
      </c>
      <c r="I5841" t="s">
        <v>5000</v>
      </c>
      <c r="L5841" t="s">
        <v>7633</v>
      </c>
      <c r="O5841" s="114" t="s">
        <v>12127</v>
      </c>
      <c r="P5841" s="10" t="s">
        <v>5923</v>
      </c>
      <c r="Q5841" s="223" t="str">
        <f t="shared" si="91"/>
        <v>Franz &amp; Magdalena Wimisliczky</v>
      </c>
      <c r="R5841" s="223">
        <f>VLOOKUP(Q5841,Hochzeiten!V:X,2,FALSE)</f>
        <v>0</v>
      </c>
    </row>
    <row r="5842" spans="1:18" hidden="1" x14ac:dyDescent="0.2">
      <c r="A5842" s="114">
        <v>1714</v>
      </c>
      <c r="B5842">
        <v>9</v>
      </c>
      <c r="C5842">
        <v>18</v>
      </c>
      <c r="D5842" t="s">
        <v>5933</v>
      </c>
      <c r="E5842" t="s">
        <v>582</v>
      </c>
      <c r="F5842" s="222" t="s">
        <v>18804</v>
      </c>
      <c r="G5842" t="s">
        <v>47</v>
      </c>
      <c r="H5842" t="s">
        <v>81</v>
      </c>
      <c r="I5842" t="s">
        <v>5000</v>
      </c>
      <c r="L5842" t="s">
        <v>13651</v>
      </c>
      <c r="O5842" t="s">
        <v>12128</v>
      </c>
      <c r="P5842" s="10" t="s">
        <v>5932</v>
      </c>
      <c r="Q5842" s="223" t="str">
        <f t="shared" si="91"/>
        <v>Lorenz &amp; Elisabet Krziczak</v>
      </c>
      <c r="R5842" s="223" t="e">
        <f>VLOOKUP(Q5842,Hochzeiten!V:X,2,FALSE)</f>
        <v>#N/A</v>
      </c>
    </row>
    <row r="5843" spans="1:18" hidden="1" x14ac:dyDescent="0.2">
      <c r="A5843" s="114">
        <v>1714</v>
      </c>
      <c r="B5843">
        <v>9</v>
      </c>
      <c r="C5843">
        <v>18</v>
      </c>
      <c r="D5843" s="223" t="s">
        <v>5154</v>
      </c>
      <c r="E5843" t="s">
        <v>21</v>
      </c>
      <c r="F5843" s="222" t="s">
        <v>18804</v>
      </c>
      <c r="G5843" t="s">
        <v>2</v>
      </c>
      <c r="H5843" t="s">
        <v>98</v>
      </c>
      <c r="I5843" t="s">
        <v>5009</v>
      </c>
      <c r="L5843" t="s">
        <v>13746</v>
      </c>
      <c r="O5843" s="114" t="s">
        <v>12128</v>
      </c>
      <c r="P5843" s="10" t="s">
        <v>5932</v>
      </c>
      <c r="Q5843" s="223" t="str">
        <f t="shared" si="91"/>
        <v>Mathias &amp; Dorothea Grandicz</v>
      </c>
      <c r="R5843" s="223" t="e">
        <f>VLOOKUP(Q5843,Hochzeiten!V:X,2,FALSE)</f>
        <v>#N/A</v>
      </c>
    </row>
    <row r="5844" spans="1:18" hidden="1" x14ac:dyDescent="0.2">
      <c r="A5844" s="114">
        <v>1714</v>
      </c>
      <c r="B5844">
        <v>9</v>
      </c>
      <c r="C5844">
        <v>19</v>
      </c>
      <c r="D5844" s="154" t="s">
        <v>5048</v>
      </c>
      <c r="E5844" t="s">
        <v>21</v>
      </c>
      <c r="F5844" s="222" t="s">
        <v>18804</v>
      </c>
      <c r="G5844" t="s">
        <v>30</v>
      </c>
      <c r="H5844" t="s">
        <v>15</v>
      </c>
      <c r="I5844" t="s">
        <v>5009</v>
      </c>
      <c r="L5844" t="s">
        <v>13747</v>
      </c>
      <c r="O5844" s="114" t="s">
        <v>12128</v>
      </c>
      <c r="P5844" s="10" t="s">
        <v>5932</v>
      </c>
      <c r="Q5844" s="223" t="str">
        <f t="shared" si="91"/>
        <v>Georg &amp; Anna Popovicz</v>
      </c>
      <c r="R5844" s="223">
        <f>VLOOKUP(Q5844,Hochzeiten!V:X,2,FALSE)</f>
        <v>0</v>
      </c>
    </row>
    <row r="5845" spans="1:18" hidden="1" x14ac:dyDescent="0.2">
      <c r="A5845" s="114">
        <v>1714</v>
      </c>
      <c r="B5845">
        <v>9</v>
      </c>
      <c r="C5845">
        <v>22</v>
      </c>
      <c r="D5845" t="s">
        <v>5934</v>
      </c>
      <c r="E5845" t="s">
        <v>14</v>
      </c>
      <c r="F5845" s="222" t="s">
        <v>18803</v>
      </c>
      <c r="G5845" t="s">
        <v>2</v>
      </c>
      <c r="H5845" t="s">
        <v>98</v>
      </c>
      <c r="I5845" t="s">
        <v>2958</v>
      </c>
      <c r="L5845" t="s">
        <v>13748</v>
      </c>
      <c r="O5845" s="114" t="s">
        <v>12128</v>
      </c>
      <c r="P5845" s="10" t="s">
        <v>5932</v>
      </c>
      <c r="Q5845" s="223" t="str">
        <f t="shared" si="91"/>
        <v>Mathias &amp; Dorothea Krundicz</v>
      </c>
      <c r="R5845" s="223" t="e">
        <f>VLOOKUP(Q5845,Hochzeiten!V:X,2,FALSE)</f>
        <v>#N/A</v>
      </c>
    </row>
    <row r="5846" spans="1:18" hidden="1" x14ac:dyDescent="0.2">
      <c r="A5846" s="114">
        <v>1714</v>
      </c>
      <c r="B5846">
        <v>9</v>
      </c>
      <c r="C5846">
        <v>23</v>
      </c>
      <c r="D5846" t="s">
        <v>13307</v>
      </c>
      <c r="E5846" t="s">
        <v>21</v>
      </c>
      <c r="F5846" s="222" t="s">
        <v>18804</v>
      </c>
      <c r="G5846" t="s">
        <v>2</v>
      </c>
      <c r="H5846" t="s">
        <v>21</v>
      </c>
      <c r="I5846" t="s">
        <v>5009</v>
      </c>
      <c r="L5846" t="s">
        <v>13749</v>
      </c>
      <c r="O5846" s="114" t="s">
        <v>12128</v>
      </c>
      <c r="P5846" s="10" t="s">
        <v>5932</v>
      </c>
      <c r="Q5846" s="223" t="str">
        <f t="shared" si="91"/>
        <v>Mathias &amp; Maria Fronik</v>
      </c>
      <c r="R5846" s="223">
        <f>VLOOKUP(Q5846,Hochzeiten!V:X,2,FALSE)</f>
        <v>0</v>
      </c>
    </row>
    <row r="5847" spans="1:18" hidden="1" x14ac:dyDescent="0.2">
      <c r="A5847" s="114">
        <v>1714</v>
      </c>
      <c r="B5847">
        <v>10</v>
      </c>
      <c r="C5847">
        <v>5</v>
      </c>
      <c r="D5847" s="223" t="s">
        <v>6091</v>
      </c>
      <c r="E5847" t="s">
        <v>582</v>
      </c>
      <c r="F5847" s="222" t="s">
        <v>18804</v>
      </c>
      <c r="G5847" t="s">
        <v>13</v>
      </c>
      <c r="H5847" t="s">
        <v>21</v>
      </c>
      <c r="I5847" t="s">
        <v>5000</v>
      </c>
      <c r="L5847" t="s">
        <v>7413</v>
      </c>
      <c r="O5847" s="114" t="s">
        <v>12128</v>
      </c>
      <c r="P5847" s="10" t="s">
        <v>5932</v>
      </c>
      <c r="Q5847" s="223" t="str">
        <f t="shared" si="91"/>
        <v>Martin &amp; Maria Prachar</v>
      </c>
      <c r="R5847" s="223" t="e">
        <f>VLOOKUP(Q5847,Hochzeiten!V:X,2,FALSE)</f>
        <v>#N/A</v>
      </c>
    </row>
    <row r="5848" spans="1:18" hidden="1" x14ac:dyDescent="0.2">
      <c r="A5848" s="114">
        <v>1714</v>
      </c>
      <c r="B5848" s="192">
        <v>10</v>
      </c>
      <c r="C5848">
        <v>19</v>
      </c>
      <c r="D5848" t="s">
        <v>5935</v>
      </c>
      <c r="E5848" t="s">
        <v>21</v>
      </c>
      <c r="F5848" s="222" t="s">
        <v>18804</v>
      </c>
      <c r="G5848" t="s">
        <v>14</v>
      </c>
      <c r="H5848" t="s">
        <v>52</v>
      </c>
      <c r="I5848" t="s">
        <v>5009</v>
      </c>
      <c r="L5848" t="s">
        <v>13750</v>
      </c>
      <c r="O5848" s="114" t="s">
        <v>12128</v>
      </c>
      <c r="P5848" s="10" t="s">
        <v>5932</v>
      </c>
      <c r="Q5848" s="223" t="str">
        <f t="shared" si="91"/>
        <v>Michael &amp; Magdalena Mikritcz</v>
      </c>
      <c r="R5848" s="223" t="e">
        <f>VLOOKUP(Q5848,Hochzeiten!V:X,2,FALSE)</f>
        <v>#N/A</v>
      </c>
    </row>
    <row r="5849" spans="1:18" hidden="1" x14ac:dyDescent="0.2">
      <c r="A5849" s="114">
        <v>1714</v>
      </c>
      <c r="B5849" s="192">
        <v>10</v>
      </c>
      <c r="C5849">
        <v>22</v>
      </c>
      <c r="D5849" s="223" t="s">
        <v>2696</v>
      </c>
      <c r="E5849" t="s">
        <v>105</v>
      </c>
      <c r="F5849" s="222" t="s">
        <v>18804</v>
      </c>
      <c r="G5849" t="s">
        <v>47</v>
      </c>
      <c r="H5849" t="s">
        <v>33</v>
      </c>
      <c r="I5849" t="s">
        <v>2958</v>
      </c>
      <c r="L5849" t="s">
        <v>7539</v>
      </c>
      <c r="O5849" t="s">
        <v>12129</v>
      </c>
      <c r="P5849" s="10" t="s">
        <v>5932</v>
      </c>
      <c r="Q5849" s="223" t="str">
        <f t="shared" si="91"/>
        <v>Lorenz &amp; Margarete Jurditz</v>
      </c>
      <c r="R5849" s="223">
        <f>VLOOKUP(Q5849,Hochzeiten!V:X,2,FALSE)</f>
        <v>0</v>
      </c>
    </row>
    <row r="5850" spans="1:18" hidden="1" x14ac:dyDescent="0.2">
      <c r="A5850" s="114">
        <v>1714</v>
      </c>
      <c r="B5850" s="192">
        <v>10</v>
      </c>
      <c r="C5850">
        <v>22</v>
      </c>
      <c r="D5850" s="199" t="s">
        <v>6075</v>
      </c>
      <c r="E5850" t="s">
        <v>20</v>
      </c>
      <c r="F5850" s="222" t="s">
        <v>18803</v>
      </c>
      <c r="G5850" t="s">
        <v>518</v>
      </c>
      <c r="H5850" t="s">
        <v>11</v>
      </c>
      <c r="I5850" t="s">
        <v>5000</v>
      </c>
      <c r="L5850" t="s">
        <v>8443</v>
      </c>
      <c r="O5850" s="114" t="s">
        <v>12129</v>
      </c>
      <c r="P5850" s="10" t="s">
        <v>5932</v>
      </c>
      <c r="Q5850" s="223" t="str">
        <f t="shared" si="91"/>
        <v>Johan &amp; Barbara Maczurek</v>
      </c>
      <c r="R5850" s="223">
        <f>VLOOKUP(Q5850,Hochzeiten!V:X,2,FALSE)</f>
        <v>0</v>
      </c>
    </row>
    <row r="5851" spans="1:18" hidden="1" x14ac:dyDescent="0.2">
      <c r="A5851" s="114">
        <v>1714</v>
      </c>
      <c r="B5851" s="192">
        <v>10</v>
      </c>
      <c r="C5851">
        <v>29</v>
      </c>
      <c r="D5851" t="s">
        <v>5936</v>
      </c>
      <c r="E5851" t="s">
        <v>11</v>
      </c>
      <c r="F5851" s="222" t="s">
        <v>18804</v>
      </c>
      <c r="G5851" t="s">
        <v>69</v>
      </c>
      <c r="H5851" t="s">
        <v>11</v>
      </c>
      <c r="I5851" t="s">
        <v>5009</v>
      </c>
      <c r="L5851" t="s">
        <v>7540</v>
      </c>
      <c r="O5851" s="114" t="s">
        <v>12129</v>
      </c>
      <c r="P5851" s="10" t="s">
        <v>5932</v>
      </c>
      <c r="Q5851" s="223" t="str">
        <f t="shared" si="91"/>
        <v>Wenzel &amp; Barbara Czelinczik</v>
      </c>
      <c r="R5851" s="223" t="e">
        <f>VLOOKUP(Q5851,Hochzeiten!V:X,2,FALSE)</f>
        <v>#N/A</v>
      </c>
    </row>
    <row r="5852" spans="1:18" hidden="1" x14ac:dyDescent="0.2">
      <c r="A5852" s="114">
        <v>1714</v>
      </c>
      <c r="B5852" s="192">
        <v>11</v>
      </c>
      <c r="C5852">
        <v>24</v>
      </c>
      <c r="D5852" t="s">
        <v>34</v>
      </c>
      <c r="E5852" t="s">
        <v>582</v>
      </c>
      <c r="F5852" s="222" t="s">
        <v>18804</v>
      </c>
      <c r="G5852" t="s">
        <v>47</v>
      </c>
      <c r="H5852" t="s">
        <v>15</v>
      </c>
      <c r="I5852" t="s">
        <v>5000</v>
      </c>
      <c r="L5852" s="116" t="s">
        <v>5087</v>
      </c>
      <c r="O5852" s="114" t="s">
        <v>12129</v>
      </c>
      <c r="P5852" s="10" t="s">
        <v>5932</v>
      </c>
      <c r="Q5852" s="223" t="str">
        <f t="shared" si="91"/>
        <v>Lorenz &amp; Anna Sikora</v>
      </c>
      <c r="R5852" s="223" t="e">
        <f>VLOOKUP(Q5852,Hochzeiten!V:X,2,FALSE)</f>
        <v>#N/A</v>
      </c>
    </row>
    <row r="5853" spans="1:18" hidden="1" x14ac:dyDescent="0.2">
      <c r="A5853" s="114">
        <v>1714</v>
      </c>
      <c r="B5853" s="192">
        <v>12</v>
      </c>
      <c r="C5853">
        <v>12</v>
      </c>
      <c r="D5853" s="132" t="s">
        <v>17876</v>
      </c>
      <c r="E5853" t="s">
        <v>5937</v>
      </c>
      <c r="F5853" s="222" t="s">
        <v>18803</v>
      </c>
      <c r="G5853" t="s">
        <v>5938</v>
      </c>
      <c r="H5853" t="s">
        <v>75</v>
      </c>
      <c r="I5853" t="s">
        <v>5000</v>
      </c>
      <c r="L5853" t="s">
        <v>13751</v>
      </c>
      <c r="O5853" s="114" t="s">
        <v>12129</v>
      </c>
      <c r="P5853" s="10" t="s">
        <v>5932</v>
      </c>
      <c r="Q5853" s="223" t="str">
        <f t="shared" si="91"/>
        <v>Ferdinand Ernst &amp; Theresia Reichart</v>
      </c>
      <c r="R5853" s="223">
        <f>VLOOKUP(Q5853,Hochzeiten!V:X,2,FALSE)</f>
        <v>0</v>
      </c>
    </row>
    <row r="5854" spans="1:18" hidden="1" x14ac:dyDescent="0.2">
      <c r="A5854">
        <v>1715</v>
      </c>
      <c r="B5854" s="192">
        <v>1</v>
      </c>
      <c r="C5854">
        <v>1</v>
      </c>
      <c r="D5854" s="197" t="s">
        <v>2590</v>
      </c>
      <c r="E5854" t="s">
        <v>582</v>
      </c>
      <c r="F5854" s="222" t="s">
        <v>18804</v>
      </c>
      <c r="G5854" t="s">
        <v>14</v>
      </c>
      <c r="H5854" t="s">
        <v>52</v>
      </c>
      <c r="I5854" t="s">
        <v>5009</v>
      </c>
      <c r="L5854" t="s">
        <v>7541</v>
      </c>
      <c r="O5854" s="114" t="s">
        <v>12129</v>
      </c>
      <c r="P5854" s="10" t="s">
        <v>5932</v>
      </c>
      <c r="Q5854" s="223" t="str">
        <f t="shared" si="91"/>
        <v>Michael &amp; Magdalena Baranczitz</v>
      </c>
      <c r="R5854" s="223">
        <f>VLOOKUP(Q5854,Hochzeiten!V:X,2,FALSE)</f>
        <v>0</v>
      </c>
    </row>
    <row r="5855" spans="1:18" hidden="1" x14ac:dyDescent="0.2">
      <c r="A5855" s="114">
        <v>1715</v>
      </c>
      <c r="B5855" s="192">
        <v>1</v>
      </c>
      <c r="C5855">
        <v>5</v>
      </c>
      <c r="D5855" s="234" t="s">
        <v>11360</v>
      </c>
      <c r="E5855" t="s">
        <v>852</v>
      </c>
      <c r="F5855" s="222" t="s">
        <v>18804</v>
      </c>
      <c r="G5855" t="s">
        <v>47</v>
      </c>
      <c r="H5855" t="s">
        <v>11</v>
      </c>
      <c r="I5855" t="s">
        <v>5000</v>
      </c>
      <c r="L5855" t="s">
        <v>7542</v>
      </c>
      <c r="O5855" t="s">
        <v>12130</v>
      </c>
      <c r="P5855" s="10" t="s">
        <v>5939</v>
      </c>
      <c r="Q5855" s="223" t="str">
        <f t="shared" si="91"/>
        <v>Lorenz &amp; Barbara Turkovitz</v>
      </c>
      <c r="R5855" s="223">
        <f>VLOOKUP(Q5855,Hochzeiten!V:X,2,FALSE)</f>
        <v>0</v>
      </c>
    </row>
    <row r="5856" spans="1:18" hidden="1" x14ac:dyDescent="0.2">
      <c r="A5856" s="114">
        <v>1715</v>
      </c>
      <c r="B5856">
        <v>1</v>
      </c>
      <c r="C5856">
        <v>6</v>
      </c>
      <c r="D5856" s="197" t="s">
        <v>83</v>
      </c>
      <c r="E5856" t="s">
        <v>23</v>
      </c>
      <c r="F5856" s="222" t="s">
        <v>18803</v>
      </c>
      <c r="G5856" t="s">
        <v>518</v>
      </c>
      <c r="H5856" t="s">
        <v>582</v>
      </c>
      <c r="I5856" t="s">
        <v>2958</v>
      </c>
      <c r="L5856" t="s">
        <v>7543</v>
      </c>
      <c r="O5856" s="114" t="s">
        <v>12130</v>
      </c>
      <c r="P5856" s="10" t="s">
        <v>5939</v>
      </c>
      <c r="Q5856" s="223" t="str">
        <f t="shared" si="91"/>
        <v>Johan &amp; Katarina Jankovitz</v>
      </c>
      <c r="R5856" s="223">
        <f>VLOOKUP(Q5856,Hochzeiten!V:X,2,FALSE)</f>
        <v>0</v>
      </c>
    </row>
    <row r="5857" spans="1:18" hidden="1" x14ac:dyDescent="0.2">
      <c r="A5857" s="114">
        <v>1715</v>
      </c>
      <c r="B5857" s="192">
        <v>1</v>
      </c>
      <c r="C5857">
        <v>17</v>
      </c>
      <c r="D5857" t="s">
        <v>5377</v>
      </c>
      <c r="E5857" t="s">
        <v>52</v>
      </c>
      <c r="F5857" s="222" t="s">
        <v>18804</v>
      </c>
      <c r="G5857" t="s">
        <v>254</v>
      </c>
      <c r="H5857" t="s">
        <v>33</v>
      </c>
      <c r="I5857" t="s">
        <v>5009</v>
      </c>
      <c r="L5857" t="s">
        <v>7544</v>
      </c>
      <c r="O5857" s="114" t="s">
        <v>12130</v>
      </c>
      <c r="P5857" s="10" t="s">
        <v>5939</v>
      </c>
      <c r="Q5857" s="223" t="str">
        <f t="shared" si="91"/>
        <v>Tobias &amp; Margarete Ruzicka</v>
      </c>
      <c r="R5857" s="223" t="e">
        <f>VLOOKUP(Q5857,Hochzeiten!V:X,2,FALSE)</f>
        <v>#N/A</v>
      </c>
    </row>
    <row r="5858" spans="1:18" hidden="1" x14ac:dyDescent="0.2">
      <c r="A5858" s="114">
        <v>1715</v>
      </c>
      <c r="B5858" s="192">
        <v>1</v>
      </c>
      <c r="C5858">
        <v>22</v>
      </c>
      <c r="D5858" s="131" t="s">
        <v>3512</v>
      </c>
      <c r="E5858" t="s">
        <v>1296</v>
      </c>
      <c r="F5858" s="222" t="s">
        <v>18804</v>
      </c>
      <c r="G5858" t="s">
        <v>518</v>
      </c>
      <c r="H5858" t="s">
        <v>75</v>
      </c>
      <c r="I5858" t="s">
        <v>5009</v>
      </c>
      <c r="L5858" t="s">
        <v>7545</v>
      </c>
      <c r="O5858" s="114" t="s">
        <v>12130</v>
      </c>
      <c r="P5858" s="10" t="s">
        <v>5939</v>
      </c>
      <c r="Q5858" s="223" t="str">
        <f t="shared" si="91"/>
        <v>Johan &amp; Theresia Petr</v>
      </c>
      <c r="R5858" s="223" t="e">
        <f>VLOOKUP(Q5858,Hochzeiten!V:X,2,FALSE)</f>
        <v>#N/A</v>
      </c>
    </row>
    <row r="5859" spans="1:18" hidden="1" x14ac:dyDescent="0.2">
      <c r="A5859" s="114">
        <v>1715</v>
      </c>
      <c r="B5859" s="192">
        <v>1</v>
      </c>
      <c r="C5859">
        <v>22</v>
      </c>
      <c r="D5859" t="s">
        <v>5843</v>
      </c>
      <c r="E5859" t="s">
        <v>23</v>
      </c>
      <c r="F5859" s="222" t="s">
        <v>18803</v>
      </c>
      <c r="G5859" t="s">
        <v>69</v>
      </c>
      <c r="H5859" t="s">
        <v>5710</v>
      </c>
      <c r="I5859" t="s">
        <v>5000</v>
      </c>
      <c r="L5859" t="s">
        <v>8458</v>
      </c>
      <c r="M5859" t="s">
        <v>8459</v>
      </c>
      <c r="O5859" s="114" t="s">
        <v>12130</v>
      </c>
      <c r="P5859" s="10" t="s">
        <v>5939</v>
      </c>
      <c r="Q5859" s="223" t="str">
        <f t="shared" si="91"/>
        <v>Wenzel &amp; Apolonia Mikschik</v>
      </c>
      <c r="R5859" s="223" t="e">
        <f>VLOOKUP(Q5859,Hochzeiten!V:X,2,FALSE)</f>
        <v>#N/A</v>
      </c>
    </row>
    <row r="5860" spans="1:18" hidden="1" x14ac:dyDescent="0.2">
      <c r="A5860" s="114">
        <v>1715</v>
      </c>
      <c r="B5860" s="192">
        <v>1</v>
      </c>
      <c r="C5860">
        <v>26</v>
      </c>
      <c r="D5860" t="s">
        <v>2992</v>
      </c>
      <c r="E5860" t="s">
        <v>2</v>
      </c>
      <c r="F5860" s="222" t="s">
        <v>18803</v>
      </c>
      <c r="G5860" t="s">
        <v>30</v>
      </c>
      <c r="H5860" t="s">
        <v>2688</v>
      </c>
      <c r="I5860" t="s">
        <v>5009</v>
      </c>
      <c r="L5860" t="s">
        <v>7546</v>
      </c>
      <c r="O5860" s="114" t="s">
        <v>12130</v>
      </c>
      <c r="P5860" s="10" t="s">
        <v>5939</v>
      </c>
      <c r="Q5860" s="223" t="str">
        <f t="shared" si="91"/>
        <v>Georg &amp; Sabine Waschiczek</v>
      </c>
      <c r="R5860" s="223">
        <f>VLOOKUP(Q5860,Hochzeiten!V:X,2,FALSE)</f>
        <v>0</v>
      </c>
    </row>
    <row r="5861" spans="1:18" hidden="1" x14ac:dyDescent="0.2">
      <c r="A5861" s="114">
        <v>1715</v>
      </c>
      <c r="B5861" s="192">
        <v>2</v>
      </c>
      <c r="C5861">
        <v>7</v>
      </c>
      <c r="D5861" s="204" t="s">
        <v>55</v>
      </c>
      <c r="E5861" t="s">
        <v>2</v>
      </c>
      <c r="F5861" s="222" t="s">
        <v>18803</v>
      </c>
      <c r="G5861" t="s">
        <v>30</v>
      </c>
      <c r="H5861" t="s">
        <v>582</v>
      </c>
      <c r="I5861" t="s">
        <v>5009</v>
      </c>
      <c r="L5861" t="s">
        <v>11243</v>
      </c>
      <c r="O5861" s="114" t="s">
        <v>12130</v>
      </c>
      <c r="P5861" s="10" t="s">
        <v>5939</v>
      </c>
      <c r="Q5861" s="223" t="str">
        <f t="shared" si="91"/>
        <v>Georg &amp; Katarina Schmikal</v>
      </c>
      <c r="R5861" s="223">
        <f>VLOOKUP(Q5861,Hochzeiten!V:X,2,FALSE)</f>
        <v>0</v>
      </c>
    </row>
    <row r="5862" spans="1:18" hidden="1" x14ac:dyDescent="0.2">
      <c r="A5862" s="114">
        <v>1715</v>
      </c>
      <c r="B5862" s="192">
        <v>2</v>
      </c>
      <c r="C5862">
        <v>11</v>
      </c>
      <c r="D5862" s="223" t="s">
        <v>5901</v>
      </c>
      <c r="E5862" t="s">
        <v>4835</v>
      </c>
      <c r="F5862" s="222" t="s">
        <v>18804</v>
      </c>
      <c r="G5862" t="s">
        <v>518</v>
      </c>
      <c r="H5862" t="s">
        <v>105</v>
      </c>
      <c r="I5862" t="s">
        <v>5000</v>
      </c>
      <c r="L5862" t="s">
        <v>7517</v>
      </c>
      <c r="O5862" s="114" t="s">
        <v>12130</v>
      </c>
      <c r="P5862" s="10" t="s">
        <v>5939</v>
      </c>
      <c r="Q5862" s="223" t="str">
        <f t="shared" si="91"/>
        <v>Johan &amp; Eva Bory</v>
      </c>
      <c r="R5862" s="223" t="e">
        <f>VLOOKUP(Q5862,Hochzeiten!V:X,2,FALSE)</f>
        <v>#N/A</v>
      </c>
    </row>
    <row r="5863" spans="1:18" hidden="1" x14ac:dyDescent="0.2">
      <c r="A5863" s="114">
        <v>1715</v>
      </c>
      <c r="B5863" s="192">
        <v>2</v>
      </c>
      <c r="C5863">
        <v>20</v>
      </c>
      <c r="D5863" t="s">
        <v>5942</v>
      </c>
      <c r="E5863" t="s">
        <v>3613</v>
      </c>
      <c r="F5863" s="222" t="s">
        <v>18803</v>
      </c>
      <c r="G5863" t="s">
        <v>5941</v>
      </c>
      <c r="H5863" t="s">
        <v>81</v>
      </c>
      <c r="I5863" t="s">
        <v>5270</v>
      </c>
      <c r="K5863" s="79" t="s">
        <v>5943</v>
      </c>
      <c r="L5863" t="s">
        <v>8467</v>
      </c>
      <c r="O5863" t="s">
        <v>12131</v>
      </c>
      <c r="P5863" s="10" t="s">
        <v>5939</v>
      </c>
      <c r="Q5863" s="223" t="str">
        <f t="shared" si="91"/>
        <v>Johan Franz &amp; Elisabet Heisek</v>
      </c>
      <c r="R5863" s="223" t="e">
        <f>VLOOKUP(Q5863,Hochzeiten!V:X,2,FALSE)</f>
        <v>#N/A</v>
      </c>
    </row>
    <row r="5864" spans="1:18" hidden="1" x14ac:dyDescent="0.2">
      <c r="A5864" s="114">
        <v>1715</v>
      </c>
      <c r="B5864" s="192">
        <v>2</v>
      </c>
      <c r="C5864">
        <v>26</v>
      </c>
      <c r="D5864" t="s">
        <v>5944</v>
      </c>
      <c r="E5864" t="s">
        <v>26</v>
      </c>
      <c r="F5864" s="222" t="s">
        <v>18803</v>
      </c>
      <c r="G5864" t="s">
        <v>518</v>
      </c>
      <c r="H5864" t="s">
        <v>582</v>
      </c>
      <c r="I5864" t="s">
        <v>2958</v>
      </c>
      <c r="L5864" t="s">
        <v>7427</v>
      </c>
      <c r="O5864" s="114" t="s">
        <v>12131</v>
      </c>
      <c r="P5864" s="10" t="s">
        <v>5939</v>
      </c>
      <c r="Q5864" s="223" t="str">
        <f t="shared" si="91"/>
        <v>Johan &amp; Katarina Hlavenka</v>
      </c>
      <c r="R5864" s="223">
        <f>VLOOKUP(Q5864,Hochzeiten!V:X,2,FALSE)</f>
        <v>0</v>
      </c>
    </row>
    <row r="5865" spans="1:18" hidden="1" x14ac:dyDescent="0.2">
      <c r="A5865" s="114">
        <v>1715</v>
      </c>
      <c r="B5865" s="192">
        <v>3</v>
      </c>
      <c r="C5865">
        <v>9</v>
      </c>
      <c r="D5865" s="192" t="s">
        <v>200</v>
      </c>
      <c r="E5865" t="s">
        <v>26</v>
      </c>
      <c r="F5865" s="222" t="s">
        <v>18803</v>
      </c>
      <c r="G5865" t="s">
        <v>30</v>
      </c>
      <c r="H5865" t="s">
        <v>15</v>
      </c>
      <c r="I5865" t="s">
        <v>5009</v>
      </c>
      <c r="L5865" t="s">
        <v>7474</v>
      </c>
      <c r="O5865" s="114" t="s">
        <v>12131</v>
      </c>
      <c r="P5865" s="10" t="s">
        <v>5939</v>
      </c>
      <c r="Q5865" s="223" t="str">
        <f t="shared" si="91"/>
        <v>Georg &amp; Anna Nowotny</v>
      </c>
      <c r="R5865" s="223">
        <f>VLOOKUP(Q5865,Hochzeiten!V:X,2,FALSE)</f>
        <v>0</v>
      </c>
    </row>
    <row r="5866" spans="1:18" hidden="1" x14ac:dyDescent="0.2">
      <c r="A5866" s="114">
        <v>1715</v>
      </c>
      <c r="B5866" s="192">
        <v>3</v>
      </c>
      <c r="C5866">
        <v>9</v>
      </c>
      <c r="D5866" t="s">
        <v>176</v>
      </c>
      <c r="E5866" t="s">
        <v>26</v>
      </c>
      <c r="F5866" s="222" t="s">
        <v>18803</v>
      </c>
      <c r="G5866" t="s">
        <v>30</v>
      </c>
      <c r="H5866" t="s">
        <v>15</v>
      </c>
      <c r="I5866" t="s">
        <v>5009</v>
      </c>
      <c r="L5866" t="s">
        <v>7547</v>
      </c>
      <c r="O5866" s="114" t="s">
        <v>12131</v>
      </c>
      <c r="P5866" s="10" t="s">
        <v>5939</v>
      </c>
      <c r="Q5866" s="223" t="str">
        <f t="shared" si="91"/>
        <v>Georg &amp; Anna Hoditz</v>
      </c>
      <c r="R5866" s="223" t="e">
        <f>VLOOKUP(Q5866,Hochzeiten!V:X,2,FALSE)</f>
        <v>#N/A</v>
      </c>
    </row>
    <row r="5867" spans="1:18" hidden="1" x14ac:dyDescent="0.2">
      <c r="A5867" s="114">
        <v>1715</v>
      </c>
      <c r="B5867" s="192">
        <v>3</v>
      </c>
      <c r="C5867">
        <v>15</v>
      </c>
      <c r="D5867" s="197" t="s">
        <v>2590</v>
      </c>
      <c r="E5867" t="s">
        <v>103</v>
      </c>
      <c r="F5867" s="222" t="s">
        <v>18803</v>
      </c>
      <c r="G5867" t="s">
        <v>14</v>
      </c>
      <c r="H5867" t="s">
        <v>81</v>
      </c>
      <c r="I5867" t="s">
        <v>5009</v>
      </c>
      <c r="L5867" t="s">
        <v>7436</v>
      </c>
      <c r="O5867" s="114" t="s">
        <v>12131</v>
      </c>
      <c r="P5867" s="10" t="s">
        <v>5939</v>
      </c>
      <c r="Q5867" s="223" t="str">
        <f t="shared" si="91"/>
        <v>Michael &amp; Elisabet Baranczitz</v>
      </c>
      <c r="R5867" s="223">
        <f>VLOOKUP(Q5867,Hochzeiten!V:X,2,FALSE)</f>
        <v>0</v>
      </c>
    </row>
    <row r="5868" spans="1:18" hidden="1" x14ac:dyDescent="0.2">
      <c r="A5868" s="114">
        <v>1715</v>
      </c>
      <c r="B5868" s="192">
        <v>3</v>
      </c>
      <c r="C5868">
        <v>18</v>
      </c>
      <c r="D5868" s="120" t="s">
        <v>9007</v>
      </c>
      <c r="E5868" t="s">
        <v>21</v>
      </c>
      <c r="F5868" s="222" t="s">
        <v>18804</v>
      </c>
      <c r="G5868" t="s">
        <v>30</v>
      </c>
      <c r="H5868" t="s">
        <v>582</v>
      </c>
      <c r="I5868" t="s">
        <v>5000</v>
      </c>
      <c r="L5868" t="s">
        <v>7548</v>
      </c>
      <c r="O5868" s="114" t="s">
        <v>12131</v>
      </c>
      <c r="P5868" s="10" t="s">
        <v>5939</v>
      </c>
      <c r="Q5868" s="223" t="str">
        <f t="shared" si="91"/>
        <v>Georg &amp; Katarina Agata</v>
      </c>
      <c r="R5868" s="223" t="e">
        <f>VLOOKUP(Q5868,Hochzeiten!V:X,2,FALSE)</f>
        <v>#N/A</v>
      </c>
    </row>
    <row r="5869" spans="1:18" hidden="1" x14ac:dyDescent="0.2">
      <c r="A5869" s="114">
        <v>1715</v>
      </c>
      <c r="B5869" s="192">
        <v>3</v>
      </c>
      <c r="C5869">
        <v>18</v>
      </c>
      <c r="D5869" s="227" t="s">
        <v>205</v>
      </c>
      <c r="E5869" t="s">
        <v>13356</v>
      </c>
      <c r="F5869" s="222" t="s">
        <v>18804</v>
      </c>
      <c r="G5869" t="s">
        <v>691</v>
      </c>
      <c r="H5869" t="s">
        <v>21</v>
      </c>
      <c r="I5869" t="s">
        <v>2958</v>
      </c>
      <c r="L5869" t="s">
        <v>7549</v>
      </c>
      <c r="O5869" s="114" t="s">
        <v>12131</v>
      </c>
      <c r="P5869" s="10" t="s">
        <v>5939</v>
      </c>
      <c r="Q5869" s="223" t="str">
        <f t="shared" si="91"/>
        <v>Bartolomäus &amp; Maria Radkovitz</v>
      </c>
      <c r="R5869" s="223">
        <f>VLOOKUP(Q5869,Hochzeiten!V:X,2,FALSE)</f>
        <v>0</v>
      </c>
    </row>
    <row r="5870" spans="1:18" hidden="1" x14ac:dyDescent="0.2">
      <c r="A5870" s="114">
        <v>1715</v>
      </c>
      <c r="B5870" s="192">
        <v>3</v>
      </c>
      <c r="C5870">
        <v>19</v>
      </c>
      <c r="D5870" t="s">
        <v>5377</v>
      </c>
      <c r="E5870" t="s">
        <v>11033</v>
      </c>
      <c r="F5870" s="222" t="s">
        <v>18803</v>
      </c>
      <c r="I5870" t="s">
        <v>5087</v>
      </c>
      <c r="L5870" t="s">
        <v>5945</v>
      </c>
      <c r="M5870" t="s">
        <v>5946</v>
      </c>
      <c r="N5870" t="s">
        <v>5947</v>
      </c>
      <c r="O5870" t="s">
        <v>12132</v>
      </c>
      <c r="P5870" s="10" t="s">
        <v>5955</v>
      </c>
      <c r="Q5870" s="223" t="str">
        <f t="shared" si="91"/>
        <v xml:space="preserve"> &amp;  Ruzicka</v>
      </c>
      <c r="R5870" s="223" t="e">
        <f>VLOOKUP(Q5870,Hochzeiten!V:X,2,FALSE)</f>
        <v>#N/A</v>
      </c>
    </row>
    <row r="5871" spans="1:18" hidden="1" x14ac:dyDescent="0.2">
      <c r="A5871" s="114">
        <v>1715</v>
      </c>
      <c r="B5871" s="192">
        <v>3</v>
      </c>
      <c r="C5871" s="114">
        <v>19</v>
      </c>
      <c r="D5871" t="s">
        <v>5377</v>
      </c>
      <c r="E5871" t="s">
        <v>582</v>
      </c>
      <c r="F5871" s="222" t="s">
        <v>18804</v>
      </c>
      <c r="I5871" t="s">
        <v>5087</v>
      </c>
      <c r="L5871" t="s">
        <v>5949</v>
      </c>
      <c r="M5871" t="s">
        <v>5950</v>
      </c>
      <c r="N5871" t="s">
        <v>5948</v>
      </c>
      <c r="O5871" s="114" t="s">
        <v>12132</v>
      </c>
      <c r="P5871" s="10" t="s">
        <v>5955</v>
      </c>
      <c r="Q5871" s="223" t="str">
        <f t="shared" si="91"/>
        <v xml:space="preserve"> &amp;  Ruzicka</v>
      </c>
      <c r="R5871" s="223" t="e">
        <f>VLOOKUP(Q5871,Hochzeiten!V:X,2,FALSE)</f>
        <v>#N/A</v>
      </c>
    </row>
    <row r="5872" spans="1:18" hidden="1" x14ac:dyDescent="0.2">
      <c r="A5872" s="114">
        <v>1715</v>
      </c>
      <c r="B5872" s="192">
        <v>3</v>
      </c>
      <c r="C5872" s="114">
        <v>19</v>
      </c>
      <c r="D5872" t="s">
        <v>5377</v>
      </c>
      <c r="E5872" t="s">
        <v>5951</v>
      </c>
      <c r="F5872" s="222" t="s">
        <v>18803</v>
      </c>
      <c r="G5872" t="s">
        <v>11033</v>
      </c>
      <c r="H5872" t="s">
        <v>582</v>
      </c>
      <c r="I5872" t="s">
        <v>5087</v>
      </c>
      <c r="L5872" t="s">
        <v>5952</v>
      </c>
      <c r="M5872" t="s">
        <v>5953</v>
      </c>
      <c r="O5872" s="114" t="s">
        <v>12132</v>
      </c>
      <c r="P5872" s="10" t="s">
        <v>5955</v>
      </c>
      <c r="Q5872" s="223" t="str">
        <f t="shared" si="91"/>
        <v>Josef Tobias &amp; Katarina Ruzicka</v>
      </c>
      <c r="R5872" s="223" t="e">
        <f>VLOOKUP(Q5872,Hochzeiten!V:X,2,FALSE)</f>
        <v>#N/A</v>
      </c>
    </row>
    <row r="5873" spans="1:18" hidden="1" x14ac:dyDescent="0.2">
      <c r="A5873" s="114">
        <v>1715</v>
      </c>
      <c r="B5873" s="192">
        <v>3</v>
      </c>
      <c r="C5873">
        <v>20</v>
      </c>
      <c r="D5873" t="s">
        <v>5954</v>
      </c>
      <c r="E5873" t="s">
        <v>26</v>
      </c>
      <c r="F5873" s="222" t="s">
        <v>18803</v>
      </c>
      <c r="G5873" t="s">
        <v>13</v>
      </c>
      <c r="H5873" t="s">
        <v>582</v>
      </c>
      <c r="I5873" t="s">
        <v>2958</v>
      </c>
      <c r="L5873" t="s">
        <v>7427</v>
      </c>
      <c r="O5873" s="114" t="s">
        <v>12132</v>
      </c>
      <c r="P5873" s="10" t="s">
        <v>5955</v>
      </c>
      <c r="Q5873" s="223" t="str">
        <f t="shared" si="91"/>
        <v>Martin &amp; Katarina Smeticz</v>
      </c>
      <c r="R5873" s="223" t="e">
        <f>VLOOKUP(Q5873,Hochzeiten!V:X,2,FALSE)</f>
        <v>#N/A</v>
      </c>
    </row>
    <row r="5874" spans="1:18" hidden="1" x14ac:dyDescent="0.2">
      <c r="A5874" s="114">
        <v>1715</v>
      </c>
      <c r="B5874" s="192">
        <v>3</v>
      </c>
      <c r="C5874" s="114">
        <v>20</v>
      </c>
      <c r="D5874" s="114" t="s">
        <v>5954</v>
      </c>
      <c r="E5874" t="s">
        <v>871</v>
      </c>
      <c r="F5874" s="222" t="s">
        <v>18803</v>
      </c>
      <c r="G5874" s="114" t="s">
        <v>13</v>
      </c>
      <c r="H5874" s="114" t="s">
        <v>582</v>
      </c>
      <c r="I5874" s="114" t="s">
        <v>2958</v>
      </c>
      <c r="K5874" s="114"/>
      <c r="L5874" t="s">
        <v>7427</v>
      </c>
      <c r="O5874" s="114" t="s">
        <v>12132</v>
      </c>
      <c r="P5874" s="10" t="s">
        <v>5955</v>
      </c>
      <c r="Q5874" s="223" t="str">
        <f t="shared" si="91"/>
        <v>Martin &amp; Katarina Smeticz</v>
      </c>
      <c r="R5874" s="223" t="e">
        <f>VLOOKUP(Q5874,Hochzeiten!V:X,2,FALSE)</f>
        <v>#N/A</v>
      </c>
    </row>
    <row r="5875" spans="1:18" hidden="1" x14ac:dyDescent="0.2">
      <c r="A5875" s="114">
        <v>1715</v>
      </c>
      <c r="B5875" s="192">
        <v>3</v>
      </c>
      <c r="C5875">
        <v>29</v>
      </c>
      <c r="D5875" t="s">
        <v>5085</v>
      </c>
      <c r="E5875" t="s">
        <v>30</v>
      </c>
      <c r="F5875" s="222" t="s">
        <v>18803</v>
      </c>
      <c r="G5875" t="s">
        <v>22</v>
      </c>
      <c r="H5875" t="s">
        <v>582</v>
      </c>
      <c r="I5875" t="s">
        <v>5000</v>
      </c>
      <c r="L5875" t="s">
        <v>8273</v>
      </c>
      <c r="O5875" s="114" t="s">
        <v>12132</v>
      </c>
      <c r="P5875" s="10" t="s">
        <v>5955</v>
      </c>
      <c r="Q5875" s="223" t="str">
        <f t="shared" si="91"/>
        <v>Gregor &amp; Katarina Malek</v>
      </c>
      <c r="R5875" s="223">
        <f>VLOOKUP(Q5875,Hochzeiten!V:X,2,FALSE)</f>
        <v>0</v>
      </c>
    </row>
    <row r="5876" spans="1:18" hidden="1" x14ac:dyDescent="0.2">
      <c r="A5876" s="114">
        <v>1715</v>
      </c>
      <c r="B5876">
        <v>4</v>
      </c>
      <c r="C5876">
        <v>4</v>
      </c>
      <c r="D5876" s="124" t="s">
        <v>11415</v>
      </c>
      <c r="E5876" t="s">
        <v>30</v>
      </c>
      <c r="F5876" s="222" t="s">
        <v>18803</v>
      </c>
      <c r="G5876" t="s">
        <v>23</v>
      </c>
      <c r="H5876" t="s">
        <v>21</v>
      </c>
      <c r="I5876" t="s">
        <v>5009</v>
      </c>
      <c r="L5876" t="s">
        <v>7550</v>
      </c>
      <c r="O5876" s="114" t="s">
        <v>12132</v>
      </c>
      <c r="P5876" s="10" t="s">
        <v>5955</v>
      </c>
      <c r="Q5876" s="223" t="str">
        <f t="shared" si="91"/>
        <v>Paul &amp; Maria Bartolcicz</v>
      </c>
      <c r="R5876" s="223">
        <f>VLOOKUP(Q5876,Hochzeiten!V:X,2,FALSE)</f>
        <v>0</v>
      </c>
    </row>
    <row r="5877" spans="1:18" hidden="1" x14ac:dyDescent="0.2">
      <c r="A5877" s="114">
        <v>1715</v>
      </c>
      <c r="B5877">
        <v>4</v>
      </c>
      <c r="C5877">
        <v>5</v>
      </c>
      <c r="D5877" s="222" t="s">
        <v>5746</v>
      </c>
      <c r="E5877" t="s">
        <v>30</v>
      </c>
      <c r="F5877" s="222" t="s">
        <v>18803</v>
      </c>
      <c r="G5877" t="s">
        <v>13</v>
      </c>
      <c r="H5877" t="s">
        <v>105</v>
      </c>
      <c r="I5877" t="s">
        <v>5000</v>
      </c>
      <c r="K5877" s="79" t="s">
        <v>5943</v>
      </c>
      <c r="L5877" t="s">
        <v>7551</v>
      </c>
      <c r="O5877" t="s">
        <v>12133</v>
      </c>
      <c r="P5877" s="10" t="s">
        <v>5955</v>
      </c>
      <c r="Q5877" s="223" t="str">
        <f t="shared" si="91"/>
        <v>Martin &amp; Eva Madierka</v>
      </c>
      <c r="R5877" s="223">
        <f>VLOOKUP(Q5877,Hochzeiten!V:X,2,FALSE)</f>
        <v>0</v>
      </c>
    </row>
    <row r="5878" spans="1:18" hidden="1" x14ac:dyDescent="0.2">
      <c r="A5878" s="114">
        <v>1715</v>
      </c>
      <c r="B5878">
        <v>4</v>
      </c>
      <c r="C5878">
        <v>9</v>
      </c>
      <c r="D5878" t="s">
        <v>5277</v>
      </c>
      <c r="E5878" t="s">
        <v>5956</v>
      </c>
      <c r="F5878" s="222" t="s">
        <v>18803</v>
      </c>
      <c r="G5878" t="s">
        <v>30</v>
      </c>
      <c r="H5878" t="s">
        <v>21</v>
      </c>
      <c r="I5878" t="s">
        <v>5009</v>
      </c>
      <c r="L5878" t="s">
        <v>5958</v>
      </c>
      <c r="M5878" t="s">
        <v>5957</v>
      </c>
      <c r="O5878" s="114" t="s">
        <v>12133</v>
      </c>
      <c r="P5878" s="10" t="s">
        <v>5955</v>
      </c>
      <c r="Q5878" s="223" t="str">
        <f t="shared" si="91"/>
        <v>Georg &amp; Maria Levak</v>
      </c>
      <c r="R5878" s="223">
        <f>VLOOKUP(Q5878,Hochzeiten!V:X,2,FALSE)</f>
        <v>0</v>
      </c>
    </row>
    <row r="5879" spans="1:18" hidden="1" x14ac:dyDescent="0.2">
      <c r="A5879" s="114">
        <v>1715</v>
      </c>
      <c r="B5879">
        <v>4</v>
      </c>
      <c r="C5879">
        <v>19</v>
      </c>
      <c r="D5879" t="s">
        <v>5959</v>
      </c>
      <c r="E5879" t="s">
        <v>30</v>
      </c>
      <c r="F5879" s="222" t="s">
        <v>18803</v>
      </c>
      <c r="G5879" t="s">
        <v>30</v>
      </c>
      <c r="H5879" t="s">
        <v>73</v>
      </c>
      <c r="I5879" t="s">
        <v>5000</v>
      </c>
      <c r="L5879" t="s">
        <v>5960</v>
      </c>
      <c r="M5879" s="114" t="s">
        <v>13752</v>
      </c>
      <c r="O5879" s="114" t="s">
        <v>12133</v>
      </c>
      <c r="P5879" s="10" t="s">
        <v>5955</v>
      </c>
      <c r="Q5879" s="223" t="str">
        <f t="shared" si="91"/>
        <v>Georg &amp; Rosina Petrovsky</v>
      </c>
      <c r="R5879" s="223">
        <f>VLOOKUP(Q5879,Hochzeiten!V:X,2,FALSE)</f>
        <v>0</v>
      </c>
    </row>
    <row r="5880" spans="1:18" hidden="1" x14ac:dyDescent="0.2">
      <c r="A5880" s="114">
        <v>1715</v>
      </c>
      <c r="B5880">
        <v>4</v>
      </c>
      <c r="C5880">
        <v>22</v>
      </c>
      <c r="D5880" t="s">
        <v>5396</v>
      </c>
      <c r="E5880" t="s">
        <v>582</v>
      </c>
      <c r="F5880" s="222" t="s">
        <v>18804</v>
      </c>
      <c r="G5880" t="s">
        <v>71</v>
      </c>
      <c r="H5880" t="s">
        <v>13356</v>
      </c>
      <c r="I5880" t="s">
        <v>5009</v>
      </c>
      <c r="L5880" t="s">
        <v>5961</v>
      </c>
      <c r="M5880" t="s">
        <v>5962</v>
      </c>
      <c r="O5880" s="114" t="s">
        <v>12133</v>
      </c>
      <c r="P5880" s="10" t="s">
        <v>5955</v>
      </c>
      <c r="Q5880" s="223" t="str">
        <f t="shared" si="91"/>
        <v>Karl &amp; Helena Baranek</v>
      </c>
      <c r="R5880" s="223" t="e">
        <f>VLOOKUP(Q5880,Hochzeiten!V:X,2,FALSE)</f>
        <v>#N/A</v>
      </c>
    </row>
    <row r="5881" spans="1:18" hidden="1" x14ac:dyDescent="0.2">
      <c r="A5881" s="192">
        <v>1715</v>
      </c>
      <c r="B5881" s="192">
        <v>4</v>
      </c>
      <c r="C5881" s="192">
        <v>26</v>
      </c>
      <c r="D5881" s="197" t="s">
        <v>83</v>
      </c>
      <c r="E5881" s="192" t="s">
        <v>649</v>
      </c>
      <c r="F5881" s="222" t="s">
        <v>18804</v>
      </c>
      <c r="G5881" s="192" t="s">
        <v>13</v>
      </c>
      <c r="H5881" s="192" t="s">
        <v>81</v>
      </c>
      <c r="I5881" s="192" t="s">
        <v>5000</v>
      </c>
      <c r="J5881" s="192"/>
      <c r="K5881" s="192"/>
      <c r="L5881" s="192" t="s">
        <v>7450</v>
      </c>
      <c r="M5881" s="192"/>
      <c r="N5881" s="192"/>
      <c r="O5881" s="192" t="s">
        <v>12133</v>
      </c>
      <c r="P5881" s="10" t="s">
        <v>5955</v>
      </c>
      <c r="Q5881" s="223" t="str">
        <f t="shared" si="91"/>
        <v>Martin &amp; Elisabet Jankovitz</v>
      </c>
      <c r="R5881" s="223">
        <f>VLOOKUP(Q5881,Hochzeiten!V:X,2,FALSE)</f>
        <v>0</v>
      </c>
    </row>
    <row r="5882" spans="1:18" hidden="1" x14ac:dyDescent="0.2">
      <c r="A5882" s="114">
        <v>1715</v>
      </c>
      <c r="B5882">
        <v>5</v>
      </c>
      <c r="C5882">
        <v>1</v>
      </c>
      <c r="D5882" t="s">
        <v>5963</v>
      </c>
      <c r="E5882" t="s">
        <v>53</v>
      </c>
      <c r="F5882" s="222" t="s">
        <v>18803</v>
      </c>
      <c r="G5882" t="s">
        <v>26</v>
      </c>
      <c r="H5882" t="s">
        <v>98</v>
      </c>
      <c r="I5882" t="s">
        <v>2958</v>
      </c>
      <c r="L5882" t="s">
        <v>7552</v>
      </c>
      <c r="O5882" s="114" t="s">
        <v>12133</v>
      </c>
      <c r="P5882" s="10" t="s">
        <v>5955</v>
      </c>
      <c r="Q5882" s="223" t="str">
        <f t="shared" si="91"/>
        <v>Josef &amp; Dorothea Hanzalik</v>
      </c>
      <c r="R5882" s="223" t="e">
        <f>VLOOKUP(Q5882,Hochzeiten!V:X,2,FALSE)</f>
        <v>#N/A</v>
      </c>
    </row>
    <row r="5883" spans="1:18" hidden="1" x14ac:dyDescent="0.2">
      <c r="A5883" s="114">
        <v>1715</v>
      </c>
      <c r="B5883">
        <v>5</v>
      </c>
      <c r="C5883">
        <v>1</v>
      </c>
      <c r="D5883" t="s">
        <v>5965</v>
      </c>
      <c r="E5883" t="s">
        <v>117</v>
      </c>
      <c r="F5883" s="222" t="s">
        <v>18804</v>
      </c>
      <c r="G5883" t="s">
        <v>5964</v>
      </c>
      <c r="H5883" t="s">
        <v>21</v>
      </c>
      <c r="I5883" t="s">
        <v>5009</v>
      </c>
      <c r="L5883" t="s">
        <v>8612</v>
      </c>
      <c r="M5883" t="s">
        <v>5966</v>
      </c>
      <c r="O5883" s="114" t="s">
        <v>12133</v>
      </c>
      <c r="P5883" s="10" t="s">
        <v>5955</v>
      </c>
      <c r="Q5883" s="223" t="str">
        <f t="shared" si="91"/>
        <v>Ferdinand &amp; Maria Kinlich</v>
      </c>
      <c r="R5883" s="223" t="e">
        <f>VLOOKUP(Q5883,Hochzeiten!V:X,2,FALSE)</f>
        <v>#N/A</v>
      </c>
    </row>
    <row r="5884" spans="1:18" hidden="1" x14ac:dyDescent="0.2">
      <c r="A5884" s="114">
        <v>1715</v>
      </c>
      <c r="B5884">
        <v>6</v>
      </c>
      <c r="C5884">
        <v>2</v>
      </c>
      <c r="D5884" s="197" t="s">
        <v>83</v>
      </c>
      <c r="E5884" t="s">
        <v>46</v>
      </c>
      <c r="F5884" s="222" t="s">
        <v>18803</v>
      </c>
      <c r="G5884" t="s">
        <v>13</v>
      </c>
      <c r="H5884" t="s">
        <v>52</v>
      </c>
      <c r="I5884" t="s">
        <v>5009</v>
      </c>
      <c r="L5884" t="s">
        <v>16233</v>
      </c>
      <c r="O5884" t="s">
        <v>12134</v>
      </c>
      <c r="P5884" s="10" t="s">
        <v>5967</v>
      </c>
      <c r="Q5884" s="223" t="str">
        <f t="shared" si="91"/>
        <v>Martin &amp; Magdalena Jankovitz</v>
      </c>
      <c r="R5884" s="223">
        <f>VLOOKUP(Q5884,Hochzeiten!V:X,2,FALSE)</f>
        <v>0</v>
      </c>
    </row>
    <row r="5885" spans="1:18" hidden="1" x14ac:dyDescent="0.2">
      <c r="A5885" s="114">
        <v>1715</v>
      </c>
      <c r="B5885">
        <v>6</v>
      </c>
      <c r="C5885">
        <v>7</v>
      </c>
      <c r="D5885" s="212" t="s">
        <v>5889</v>
      </c>
      <c r="E5885" t="s">
        <v>789</v>
      </c>
      <c r="F5885" s="222" t="s">
        <v>18804</v>
      </c>
      <c r="G5885" t="s">
        <v>5881</v>
      </c>
      <c r="H5885" t="s">
        <v>11</v>
      </c>
      <c r="I5885" t="s">
        <v>5009</v>
      </c>
      <c r="L5885" t="s">
        <v>10440</v>
      </c>
      <c r="O5885" s="114" t="s">
        <v>12134</v>
      </c>
      <c r="P5885" s="10" t="s">
        <v>5967</v>
      </c>
      <c r="Q5885" s="223" t="str">
        <f t="shared" si="91"/>
        <v>Egidius &amp; Barbara Roth</v>
      </c>
      <c r="R5885" s="223" t="e">
        <f>VLOOKUP(Q5885,Hochzeiten!V:X,2,FALSE)</f>
        <v>#N/A</v>
      </c>
    </row>
    <row r="5886" spans="1:18" hidden="1" x14ac:dyDescent="0.2">
      <c r="A5886" s="114">
        <v>1715</v>
      </c>
      <c r="B5886">
        <v>6</v>
      </c>
      <c r="C5886">
        <v>7</v>
      </c>
      <c r="D5886" s="223" t="s">
        <v>2520</v>
      </c>
      <c r="E5886" t="s">
        <v>13356</v>
      </c>
      <c r="F5886" s="222" t="s">
        <v>18804</v>
      </c>
      <c r="G5886" t="s">
        <v>29</v>
      </c>
      <c r="H5886" t="s">
        <v>15</v>
      </c>
      <c r="I5886" t="s">
        <v>2958</v>
      </c>
      <c r="L5886" t="s">
        <v>7553</v>
      </c>
      <c r="O5886" s="114" t="s">
        <v>12134</v>
      </c>
      <c r="P5886" s="10" t="s">
        <v>5967</v>
      </c>
      <c r="Q5886" s="223" t="str">
        <f t="shared" si="91"/>
        <v>Andreas &amp; Anna Burisch</v>
      </c>
      <c r="R5886" s="223" t="e">
        <f>VLOOKUP(Q5886,Hochzeiten!V:X,2,FALSE)</f>
        <v>#N/A</v>
      </c>
    </row>
    <row r="5887" spans="1:18" hidden="1" x14ac:dyDescent="0.2">
      <c r="A5887" s="114">
        <v>1715</v>
      </c>
      <c r="B5887">
        <v>6</v>
      </c>
      <c r="C5887">
        <v>13</v>
      </c>
      <c r="D5887" t="s">
        <v>5030</v>
      </c>
      <c r="E5887" t="s">
        <v>52</v>
      </c>
      <c r="F5887" s="222" t="s">
        <v>18804</v>
      </c>
      <c r="G5887" t="s">
        <v>53</v>
      </c>
      <c r="H5887" t="s">
        <v>21</v>
      </c>
      <c r="I5887" t="s">
        <v>5009</v>
      </c>
      <c r="L5887" t="s">
        <v>10889</v>
      </c>
      <c r="O5887" s="114" t="s">
        <v>12134</v>
      </c>
      <c r="P5887" s="10" t="s">
        <v>5967</v>
      </c>
      <c r="Q5887" s="223" t="str">
        <f t="shared" si="91"/>
        <v>Jakob &amp; Maria Tihelka</v>
      </c>
      <c r="R5887" s="223">
        <f>VLOOKUP(Q5887,Hochzeiten!V:X,2,FALSE)</f>
        <v>0</v>
      </c>
    </row>
    <row r="5888" spans="1:18" hidden="1" x14ac:dyDescent="0.2">
      <c r="A5888" s="114">
        <v>1715</v>
      </c>
      <c r="B5888">
        <v>6</v>
      </c>
      <c r="C5888">
        <v>13</v>
      </c>
      <c r="D5888" t="s">
        <v>5030</v>
      </c>
      <c r="E5888" t="s">
        <v>15</v>
      </c>
      <c r="F5888" s="222" t="s">
        <v>18804</v>
      </c>
      <c r="G5888" s="235" t="s">
        <v>53</v>
      </c>
      <c r="H5888" s="235" t="s">
        <v>15</v>
      </c>
      <c r="I5888" t="s">
        <v>5009</v>
      </c>
      <c r="K5888" s="235"/>
      <c r="L5888" s="235" t="s">
        <v>5968</v>
      </c>
      <c r="M5888" t="s">
        <v>5969</v>
      </c>
      <c r="O5888" s="114" t="s">
        <v>12134</v>
      </c>
      <c r="P5888" s="10" t="s">
        <v>5967</v>
      </c>
      <c r="Q5888" s="223" t="str">
        <f t="shared" si="91"/>
        <v>Jakob &amp; Anna Tihelka</v>
      </c>
      <c r="R5888" s="223">
        <f>VLOOKUP(Q5888,Hochzeiten!V:X,2,FALSE)</f>
        <v>0</v>
      </c>
    </row>
    <row r="5889" spans="1:18" hidden="1" x14ac:dyDescent="0.2">
      <c r="A5889" s="114">
        <v>1715</v>
      </c>
      <c r="B5889">
        <v>6</v>
      </c>
      <c r="C5889">
        <v>16</v>
      </c>
      <c r="D5889" s="124" t="s">
        <v>5553</v>
      </c>
      <c r="E5889" t="s">
        <v>21</v>
      </c>
      <c r="F5889" s="222" t="s">
        <v>18804</v>
      </c>
      <c r="G5889" s="235" t="s">
        <v>518</v>
      </c>
      <c r="H5889" t="s">
        <v>195</v>
      </c>
      <c r="I5889" t="s">
        <v>5000</v>
      </c>
      <c r="K5889" s="235"/>
      <c r="L5889" s="235" t="s">
        <v>7527</v>
      </c>
      <c r="O5889" s="114" t="s">
        <v>12134</v>
      </c>
      <c r="P5889" s="10" t="s">
        <v>5967</v>
      </c>
      <c r="Q5889" s="223" t="str">
        <f t="shared" si="91"/>
        <v>Johan &amp; Susanna Ambros</v>
      </c>
      <c r="R5889" s="223" t="e">
        <f>VLOOKUP(Q5889,Hochzeiten!V:X,2,FALSE)</f>
        <v>#N/A</v>
      </c>
    </row>
    <row r="5890" spans="1:18" hidden="1" x14ac:dyDescent="0.2">
      <c r="A5890" s="114">
        <v>1715</v>
      </c>
      <c r="B5890">
        <v>6</v>
      </c>
      <c r="C5890">
        <v>16</v>
      </c>
      <c r="D5890" t="s">
        <v>11376</v>
      </c>
      <c r="E5890" t="s">
        <v>52</v>
      </c>
      <c r="F5890" s="222" t="s">
        <v>18804</v>
      </c>
      <c r="G5890" t="s">
        <v>53</v>
      </c>
      <c r="H5890" t="s">
        <v>582</v>
      </c>
      <c r="I5890" t="s">
        <v>5009</v>
      </c>
      <c r="L5890" t="s">
        <v>7554</v>
      </c>
      <c r="O5890" s="114" t="s">
        <v>12134</v>
      </c>
      <c r="P5890" s="10" t="s">
        <v>5967</v>
      </c>
      <c r="Q5890" s="223" t="str">
        <f t="shared" ref="Q5890:Q5953" si="92">G5890 &amp; " &amp; " &amp; H5890 &amp; " " &amp; D5890</f>
        <v>Jakob &amp; Katarina Tomancicz</v>
      </c>
      <c r="R5890" s="223" t="e">
        <f>VLOOKUP(Q5890,Hochzeiten!V:X,2,FALSE)</f>
        <v>#N/A</v>
      </c>
    </row>
    <row r="5891" spans="1:18" hidden="1" x14ac:dyDescent="0.2">
      <c r="A5891" s="114">
        <v>1715</v>
      </c>
      <c r="B5891">
        <v>6</v>
      </c>
      <c r="C5891">
        <v>23</v>
      </c>
      <c r="D5891" t="s">
        <v>7807</v>
      </c>
      <c r="E5891" t="s">
        <v>52</v>
      </c>
      <c r="F5891" s="222" t="s">
        <v>18804</v>
      </c>
      <c r="G5891" t="s">
        <v>47</v>
      </c>
      <c r="H5891" t="s">
        <v>582</v>
      </c>
      <c r="I5891" t="s">
        <v>5000</v>
      </c>
      <c r="L5891" t="s">
        <v>7555</v>
      </c>
      <c r="O5891" s="114" t="s">
        <v>12134</v>
      </c>
      <c r="P5891" s="10" t="s">
        <v>5967</v>
      </c>
      <c r="Q5891" s="223" t="str">
        <f t="shared" si="92"/>
        <v>Lorenz &amp; Katarina Tomschitz</v>
      </c>
      <c r="R5891" s="223">
        <f>VLOOKUP(Q5891,Hochzeiten!V:X,2,FALSE)</f>
        <v>0</v>
      </c>
    </row>
    <row r="5892" spans="1:18" hidden="1" x14ac:dyDescent="0.2">
      <c r="A5892" s="114">
        <v>1715</v>
      </c>
      <c r="B5892">
        <v>7</v>
      </c>
      <c r="C5892">
        <v>3</v>
      </c>
      <c r="D5892" t="s">
        <v>5024</v>
      </c>
      <c r="E5892" t="s">
        <v>1296</v>
      </c>
      <c r="F5892" s="222" t="s">
        <v>18804</v>
      </c>
      <c r="G5892" t="s">
        <v>23</v>
      </c>
      <c r="H5892" t="s">
        <v>582</v>
      </c>
      <c r="I5892" t="s">
        <v>5009</v>
      </c>
      <c r="L5892" t="s">
        <v>7556</v>
      </c>
      <c r="O5892" s="114" t="s">
        <v>12134</v>
      </c>
      <c r="P5892" s="10" t="s">
        <v>5967</v>
      </c>
      <c r="Q5892" s="223" t="str">
        <f t="shared" si="92"/>
        <v>Paul &amp; Katarina Butia</v>
      </c>
      <c r="R5892" s="223">
        <f>VLOOKUP(Q5892,Hochzeiten!V:X,2,FALSE)</f>
        <v>0</v>
      </c>
    </row>
    <row r="5893" spans="1:18" hidden="1" x14ac:dyDescent="0.2">
      <c r="A5893" s="114">
        <v>1715</v>
      </c>
      <c r="B5893">
        <v>7</v>
      </c>
      <c r="C5893">
        <v>20</v>
      </c>
      <c r="D5893" t="s">
        <v>193</v>
      </c>
      <c r="E5893" t="s">
        <v>649</v>
      </c>
      <c r="F5893" s="222" t="s">
        <v>18804</v>
      </c>
      <c r="G5893" t="s">
        <v>53</v>
      </c>
      <c r="H5893" t="s">
        <v>73</v>
      </c>
      <c r="I5893" t="s">
        <v>5009</v>
      </c>
      <c r="L5893" t="s">
        <v>7474</v>
      </c>
      <c r="O5893" t="s">
        <v>12135</v>
      </c>
      <c r="P5893" s="10" t="s">
        <v>5967</v>
      </c>
      <c r="Q5893" s="223" t="str">
        <f t="shared" si="92"/>
        <v>Jakob &amp; Rosina Zapletal</v>
      </c>
      <c r="R5893" s="223">
        <f>VLOOKUP(Q5893,Hochzeiten!V:X,2,FALSE)</f>
        <v>0</v>
      </c>
    </row>
    <row r="5894" spans="1:18" hidden="1" x14ac:dyDescent="0.2">
      <c r="A5894" s="114">
        <v>1715</v>
      </c>
      <c r="B5894">
        <v>7</v>
      </c>
      <c r="C5894">
        <v>22</v>
      </c>
      <c r="D5894" t="s">
        <v>5279</v>
      </c>
      <c r="E5894" t="s">
        <v>649</v>
      </c>
      <c r="F5894" s="222" t="s">
        <v>18804</v>
      </c>
      <c r="G5894" t="s">
        <v>23</v>
      </c>
      <c r="H5894" t="s">
        <v>582</v>
      </c>
      <c r="I5894" t="s">
        <v>5009</v>
      </c>
      <c r="L5894" t="s">
        <v>7461</v>
      </c>
      <c r="O5894" s="114" t="s">
        <v>12135</v>
      </c>
      <c r="P5894" s="10" t="s">
        <v>5967</v>
      </c>
      <c r="Q5894" s="223" t="str">
        <f t="shared" si="92"/>
        <v>Paul &amp; Katarina Buchta</v>
      </c>
      <c r="R5894" s="223">
        <f>VLOOKUP(Q5894,Hochzeiten!V:X,2,FALSE)</f>
        <v>0</v>
      </c>
    </row>
    <row r="5895" spans="1:18" hidden="1" x14ac:dyDescent="0.2">
      <c r="A5895" s="114">
        <v>1715</v>
      </c>
      <c r="B5895">
        <v>7</v>
      </c>
      <c r="C5895">
        <v>26</v>
      </c>
      <c r="D5895" t="s">
        <v>5970</v>
      </c>
      <c r="E5895" t="s">
        <v>5972</v>
      </c>
      <c r="F5895" s="222" t="s">
        <v>18803</v>
      </c>
      <c r="G5895" t="s">
        <v>53</v>
      </c>
      <c r="H5895" t="s">
        <v>5971</v>
      </c>
      <c r="I5895" t="s">
        <v>5000</v>
      </c>
      <c r="L5895" t="s">
        <v>7531</v>
      </c>
      <c r="O5895" s="114" t="s">
        <v>12135</v>
      </c>
      <c r="P5895" s="10" t="s">
        <v>5967</v>
      </c>
      <c r="Q5895" s="223" t="str">
        <f t="shared" si="92"/>
        <v>Jakob &amp; Johanna Regina Albrecht</v>
      </c>
      <c r="R5895" s="223" t="e">
        <f>VLOOKUP(Q5895,Hochzeiten!V:X,2,FALSE)</f>
        <v>#N/A</v>
      </c>
    </row>
    <row r="5896" spans="1:18" hidden="1" x14ac:dyDescent="0.2">
      <c r="A5896" s="114">
        <v>1715</v>
      </c>
      <c r="B5896">
        <v>8</v>
      </c>
      <c r="C5896">
        <v>4</v>
      </c>
      <c r="D5896" t="s">
        <v>5550</v>
      </c>
      <c r="E5896" t="s">
        <v>582</v>
      </c>
      <c r="F5896" s="222" t="s">
        <v>18804</v>
      </c>
      <c r="G5896" t="s">
        <v>29</v>
      </c>
      <c r="H5896" t="s">
        <v>98</v>
      </c>
      <c r="I5896" t="s">
        <v>5000</v>
      </c>
      <c r="L5896" t="s">
        <v>7531</v>
      </c>
      <c r="O5896" s="114" t="s">
        <v>12135</v>
      </c>
      <c r="P5896" s="10" t="s">
        <v>5967</v>
      </c>
      <c r="Q5896" s="223" t="str">
        <f t="shared" si="92"/>
        <v>Andreas &amp; Dorothea Kratky</v>
      </c>
      <c r="R5896" s="223">
        <f>VLOOKUP(Q5896,Hochzeiten!V:X,2,FALSE)</f>
        <v>0</v>
      </c>
    </row>
    <row r="5897" spans="1:18" hidden="1" x14ac:dyDescent="0.2">
      <c r="A5897" s="114">
        <v>1715</v>
      </c>
      <c r="B5897">
        <v>8</v>
      </c>
      <c r="C5897">
        <v>8</v>
      </c>
      <c r="D5897" t="s">
        <v>5282</v>
      </c>
      <c r="E5897" t="s">
        <v>47</v>
      </c>
      <c r="F5897" s="222" t="s">
        <v>18803</v>
      </c>
      <c r="G5897" t="s">
        <v>29</v>
      </c>
      <c r="H5897" t="s">
        <v>11</v>
      </c>
      <c r="I5897" t="s">
        <v>2958</v>
      </c>
      <c r="L5897" t="s">
        <v>7557</v>
      </c>
      <c r="O5897" s="114" t="s">
        <v>12135</v>
      </c>
      <c r="P5897" s="10" t="s">
        <v>5967</v>
      </c>
      <c r="Q5897" s="223" t="str">
        <f t="shared" si="92"/>
        <v>Andreas &amp; Barbara Kiricz</v>
      </c>
      <c r="R5897" s="223" t="e">
        <f>VLOOKUP(Q5897,Hochzeiten!V:X,2,FALSE)</f>
        <v>#N/A</v>
      </c>
    </row>
    <row r="5898" spans="1:18" hidden="1" x14ac:dyDescent="0.2">
      <c r="A5898" s="114">
        <v>1715</v>
      </c>
      <c r="B5898">
        <v>8</v>
      </c>
      <c r="C5898">
        <v>18</v>
      </c>
      <c r="D5898" t="s">
        <v>273</v>
      </c>
      <c r="E5898" t="s">
        <v>69</v>
      </c>
      <c r="F5898" s="222" t="s">
        <v>18803</v>
      </c>
      <c r="G5898" t="s">
        <v>518</v>
      </c>
      <c r="H5898" t="s">
        <v>15</v>
      </c>
      <c r="I5898" t="s">
        <v>5009</v>
      </c>
      <c r="L5898" t="s">
        <v>7558</v>
      </c>
      <c r="O5898" s="114" t="s">
        <v>12135</v>
      </c>
      <c r="P5898" s="10" t="s">
        <v>5967</v>
      </c>
      <c r="Q5898" s="223" t="str">
        <f t="shared" si="92"/>
        <v>Johan &amp; Anna Polak</v>
      </c>
      <c r="R5898" s="223">
        <f>VLOOKUP(Q5898,Hochzeiten!V:X,2,FALSE)</f>
        <v>0</v>
      </c>
    </row>
    <row r="5899" spans="1:18" hidden="1" x14ac:dyDescent="0.2">
      <c r="A5899" s="114">
        <v>1715</v>
      </c>
      <c r="B5899">
        <v>8</v>
      </c>
      <c r="C5899">
        <v>26</v>
      </c>
      <c r="D5899" s="148" t="s">
        <v>8503</v>
      </c>
      <c r="E5899" t="s">
        <v>46</v>
      </c>
      <c r="F5899" s="222" t="s">
        <v>18803</v>
      </c>
      <c r="G5899" t="s">
        <v>2</v>
      </c>
      <c r="H5899" t="s">
        <v>15</v>
      </c>
      <c r="I5899" t="s">
        <v>5000</v>
      </c>
      <c r="L5899" t="s">
        <v>7559</v>
      </c>
      <c r="O5899" s="114" t="s">
        <v>12135</v>
      </c>
      <c r="P5899" s="10" t="s">
        <v>5967</v>
      </c>
      <c r="Q5899" s="223" t="str">
        <f t="shared" si="92"/>
        <v>Mathias &amp; Anna Mokry</v>
      </c>
      <c r="R5899" s="223" t="e">
        <f>VLOOKUP(Q5899,Hochzeiten!V:X,2,FALSE)</f>
        <v>#N/A</v>
      </c>
    </row>
    <row r="5900" spans="1:18" hidden="1" x14ac:dyDescent="0.2">
      <c r="A5900" s="114">
        <v>1715</v>
      </c>
      <c r="B5900">
        <v>8</v>
      </c>
      <c r="C5900">
        <v>29</v>
      </c>
      <c r="D5900" s="223" t="s">
        <v>11019</v>
      </c>
      <c r="E5900" t="s">
        <v>21</v>
      </c>
      <c r="F5900" s="222" t="s">
        <v>18804</v>
      </c>
      <c r="G5900" t="s">
        <v>2</v>
      </c>
      <c r="H5900" t="s">
        <v>582</v>
      </c>
      <c r="I5900" t="s">
        <v>5000</v>
      </c>
      <c r="L5900" t="s">
        <v>7559</v>
      </c>
      <c r="O5900" s="114" t="s">
        <v>12135</v>
      </c>
      <c r="P5900" s="10" t="s">
        <v>5967</v>
      </c>
      <c r="Q5900" s="223" t="str">
        <f t="shared" si="92"/>
        <v>Mathias &amp; Katarina Hawlovicz</v>
      </c>
      <c r="R5900" s="223">
        <f>VLOOKUP(Q5900,Hochzeiten!V:X,2,FALSE)</f>
        <v>0</v>
      </c>
    </row>
    <row r="5901" spans="1:18" hidden="1" x14ac:dyDescent="0.2">
      <c r="A5901" s="114">
        <v>1715</v>
      </c>
      <c r="B5901">
        <v>9</v>
      </c>
      <c r="C5901">
        <v>2</v>
      </c>
      <c r="D5901" t="s">
        <v>5974</v>
      </c>
      <c r="E5901" t="s">
        <v>95</v>
      </c>
      <c r="F5901" s="222" t="s">
        <v>18803</v>
      </c>
      <c r="G5901" t="s">
        <v>103</v>
      </c>
      <c r="H5901" t="s">
        <v>15</v>
      </c>
      <c r="I5901" t="s">
        <v>5009</v>
      </c>
      <c r="L5901" t="s">
        <v>7560</v>
      </c>
      <c r="O5901" t="s">
        <v>12136</v>
      </c>
      <c r="P5901" s="10" t="s">
        <v>5973</v>
      </c>
      <c r="Q5901" s="223" t="str">
        <f t="shared" si="92"/>
        <v>Franz &amp; Anna Zaleschak</v>
      </c>
      <c r="R5901" s="223" t="e">
        <f>VLOOKUP(Q5901,Hochzeiten!V:X,2,FALSE)</f>
        <v>#N/A</v>
      </c>
    </row>
    <row r="5902" spans="1:18" hidden="1" x14ac:dyDescent="0.2">
      <c r="A5902" s="114">
        <v>1715</v>
      </c>
      <c r="B5902">
        <v>9</v>
      </c>
      <c r="C5902">
        <v>2</v>
      </c>
      <c r="D5902" t="s">
        <v>2265</v>
      </c>
      <c r="E5902" t="s">
        <v>14</v>
      </c>
      <c r="F5902" s="222" t="s">
        <v>18803</v>
      </c>
      <c r="G5902" t="s">
        <v>30</v>
      </c>
      <c r="H5902" t="s">
        <v>582</v>
      </c>
      <c r="I5902" t="s">
        <v>5009</v>
      </c>
      <c r="L5902" t="s">
        <v>7561</v>
      </c>
      <c r="O5902" s="114" t="s">
        <v>12136</v>
      </c>
      <c r="P5902" s="10" t="s">
        <v>5973</v>
      </c>
      <c r="Q5902" s="223" t="str">
        <f t="shared" si="92"/>
        <v>Georg &amp; Katarina Lehner</v>
      </c>
      <c r="R5902" s="223" t="e">
        <f>VLOOKUP(Q5902,Hochzeiten!V:X,2,FALSE)</f>
        <v>#N/A</v>
      </c>
    </row>
    <row r="5903" spans="1:18" hidden="1" x14ac:dyDescent="0.2">
      <c r="A5903" s="114">
        <v>1715</v>
      </c>
      <c r="B5903">
        <v>9</v>
      </c>
      <c r="C5903">
        <v>3</v>
      </c>
      <c r="D5903" t="s">
        <v>5564</v>
      </c>
      <c r="E5903" t="s">
        <v>14</v>
      </c>
      <c r="F5903" s="222" t="s">
        <v>18803</v>
      </c>
      <c r="G5903" t="s">
        <v>30</v>
      </c>
      <c r="H5903" t="s">
        <v>582</v>
      </c>
      <c r="I5903" t="s">
        <v>5009</v>
      </c>
      <c r="L5903" t="s">
        <v>7562</v>
      </c>
      <c r="O5903" s="114" t="s">
        <v>12136</v>
      </c>
      <c r="P5903" s="10" t="s">
        <v>5973</v>
      </c>
      <c r="Q5903" s="223" t="str">
        <f t="shared" si="92"/>
        <v>Georg &amp; Katarina Domansky</v>
      </c>
      <c r="R5903" s="223">
        <f>VLOOKUP(Q5903,Hochzeiten!V:X,2,FALSE)</f>
        <v>0</v>
      </c>
    </row>
    <row r="5904" spans="1:18" hidden="1" x14ac:dyDescent="0.2">
      <c r="A5904" s="114">
        <v>1715</v>
      </c>
      <c r="B5904">
        <v>9</v>
      </c>
      <c r="C5904">
        <v>3</v>
      </c>
      <c r="D5904" s="119" t="s">
        <v>5065</v>
      </c>
      <c r="E5904" t="s">
        <v>21</v>
      </c>
      <c r="F5904" s="222" t="s">
        <v>18804</v>
      </c>
      <c r="G5904" t="s">
        <v>17</v>
      </c>
      <c r="H5904" t="s">
        <v>81</v>
      </c>
      <c r="I5904" t="s">
        <v>2958</v>
      </c>
      <c r="L5904" t="s">
        <v>5763</v>
      </c>
      <c r="M5904" t="s">
        <v>7563</v>
      </c>
      <c r="O5904" s="114" t="s">
        <v>12136</v>
      </c>
      <c r="P5904" s="10" t="s">
        <v>5973</v>
      </c>
      <c r="Q5904" s="223" t="str">
        <f t="shared" si="92"/>
        <v>Simon &amp; Elisabet Wlaschicz</v>
      </c>
      <c r="R5904" s="223">
        <f>VLOOKUP(Q5904,Hochzeiten!V:X,2,FALSE)</f>
        <v>0</v>
      </c>
    </row>
    <row r="5905" spans="1:18" hidden="1" x14ac:dyDescent="0.2">
      <c r="A5905" s="114">
        <v>1715</v>
      </c>
      <c r="B5905">
        <v>9</v>
      </c>
      <c r="C5905">
        <v>19</v>
      </c>
      <c r="D5905" t="s">
        <v>5908</v>
      </c>
      <c r="E5905" t="s">
        <v>1221</v>
      </c>
      <c r="F5905" s="222" t="s">
        <v>18804</v>
      </c>
      <c r="G5905" t="s">
        <v>17</v>
      </c>
      <c r="H5905" t="s">
        <v>81</v>
      </c>
      <c r="I5905" t="s">
        <v>5009</v>
      </c>
      <c r="L5905" t="s">
        <v>13753</v>
      </c>
      <c r="O5905" s="114" t="s">
        <v>12136</v>
      </c>
      <c r="P5905" s="10" t="s">
        <v>5973</v>
      </c>
      <c r="Q5905" s="223" t="str">
        <f t="shared" si="92"/>
        <v>Simon &amp; Elisabet Leonhart</v>
      </c>
      <c r="R5905" s="223" t="e">
        <f>VLOOKUP(Q5905,Hochzeiten!V:X,2,FALSE)</f>
        <v>#N/A</v>
      </c>
    </row>
    <row r="5906" spans="1:18" hidden="1" x14ac:dyDescent="0.2">
      <c r="A5906" s="114">
        <v>1715</v>
      </c>
      <c r="B5906">
        <v>9</v>
      </c>
      <c r="C5906">
        <v>22</v>
      </c>
      <c r="D5906" s="223" t="s">
        <v>6112</v>
      </c>
      <c r="E5906" t="s">
        <v>4835</v>
      </c>
      <c r="F5906" s="222" t="s">
        <v>18804</v>
      </c>
      <c r="G5906" t="s">
        <v>69</v>
      </c>
      <c r="H5906" t="s">
        <v>582</v>
      </c>
      <c r="I5906" t="s">
        <v>5000</v>
      </c>
      <c r="L5906" t="s">
        <v>10554</v>
      </c>
      <c r="O5906" s="114" t="s">
        <v>12136</v>
      </c>
      <c r="P5906" s="10" t="s">
        <v>5973</v>
      </c>
      <c r="Q5906" s="223" t="str">
        <f t="shared" si="92"/>
        <v>Wenzel &amp; Katarina Koschina</v>
      </c>
      <c r="R5906" s="223" t="e">
        <f>VLOOKUP(Q5906,Hochzeiten!V:X,2,FALSE)</f>
        <v>#N/A</v>
      </c>
    </row>
    <row r="5907" spans="1:18" hidden="1" x14ac:dyDescent="0.2">
      <c r="A5907" s="114">
        <v>1715</v>
      </c>
      <c r="B5907">
        <v>9</v>
      </c>
      <c r="C5907">
        <v>29</v>
      </c>
      <c r="D5907" s="222" t="s">
        <v>371</v>
      </c>
      <c r="E5907" t="s">
        <v>69</v>
      </c>
      <c r="F5907" s="222" t="s">
        <v>18803</v>
      </c>
      <c r="G5907" t="s">
        <v>69</v>
      </c>
      <c r="H5907" t="s">
        <v>916</v>
      </c>
      <c r="I5907" t="s">
        <v>5000</v>
      </c>
      <c r="K5907" s="79" t="s">
        <v>5870</v>
      </c>
      <c r="L5907" t="s">
        <v>5976</v>
      </c>
      <c r="M5907" t="s">
        <v>5975</v>
      </c>
      <c r="O5907" s="114" t="s">
        <v>12136</v>
      </c>
      <c r="P5907" s="10" t="s">
        <v>5973</v>
      </c>
      <c r="Q5907" s="223" t="str">
        <f t="shared" si="92"/>
        <v>Wenzel &amp; Rosalia Burian</v>
      </c>
      <c r="R5907" s="223">
        <f>VLOOKUP(Q5907,Hochzeiten!V:X,2,FALSE)</f>
        <v>0</v>
      </c>
    </row>
    <row r="5908" spans="1:18" hidden="1" x14ac:dyDescent="0.2">
      <c r="A5908" s="114">
        <v>1715</v>
      </c>
      <c r="B5908">
        <v>10</v>
      </c>
      <c r="C5908">
        <v>1</v>
      </c>
      <c r="D5908" t="s">
        <v>5816</v>
      </c>
      <c r="E5908" t="s">
        <v>103</v>
      </c>
      <c r="F5908" s="222" t="s">
        <v>18803</v>
      </c>
      <c r="G5908" t="s">
        <v>2</v>
      </c>
      <c r="H5908" t="s">
        <v>582</v>
      </c>
      <c r="I5908" t="s">
        <v>5009</v>
      </c>
      <c r="L5908" t="s">
        <v>7564</v>
      </c>
      <c r="O5908" t="s">
        <v>12137</v>
      </c>
      <c r="P5908" s="10" t="s">
        <v>5973</v>
      </c>
      <c r="Q5908" s="223" t="str">
        <f t="shared" si="92"/>
        <v>Mathias &amp; Katarina Stiepanek</v>
      </c>
      <c r="R5908" s="223">
        <f>VLOOKUP(Q5908,Hochzeiten!V:X,2,FALSE)</f>
        <v>0</v>
      </c>
    </row>
    <row r="5909" spans="1:18" hidden="1" x14ac:dyDescent="0.2">
      <c r="A5909" s="114">
        <v>1715</v>
      </c>
      <c r="B5909">
        <v>10</v>
      </c>
      <c r="C5909">
        <v>4</v>
      </c>
      <c r="D5909" s="223" t="s">
        <v>10993</v>
      </c>
      <c r="E5909" t="s">
        <v>103</v>
      </c>
      <c r="F5909" s="222" t="s">
        <v>18803</v>
      </c>
      <c r="G5909" t="s">
        <v>28</v>
      </c>
      <c r="H5909" t="s">
        <v>52</v>
      </c>
      <c r="I5909" t="s">
        <v>5009</v>
      </c>
      <c r="L5909" t="s">
        <v>7565</v>
      </c>
      <c r="O5909" s="114" t="s">
        <v>12137</v>
      </c>
      <c r="P5909" s="10" t="s">
        <v>5973</v>
      </c>
      <c r="Q5909" s="223" t="str">
        <f t="shared" si="92"/>
        <v>Stefan &amp; Magdalena Chaimik</v>
      </c>
      <c r="R5909" s="223">
        <f>VLOOKUP(Q5909,Hochzeiten!V:X,2,FALSE)</f>
        <v>0</v>
      </c>
    </row>
    <row r="5910" spans="1:18" hidden="1" x14ac:dyDescent="0.2">
      <c r="A5910" s="114">
        <v>1715</v>
      </c>
      <c r="B5910">
        <v>10</v>
      </c>
      <c r="C5910">
        <v>4</v>
      </c>
      <c r="D5910" t="s">
        <v>5396</v>
      </c>
      <c r="E5910" t="s">
        <v>5087</v>
      </c>
      <c r="G5910" t="s">
        <v>53</v>
      </c>
      <c r="H5910" t="s">
        <v>15</v>
      </c>
      <c r="I5910" t="s">
        <v>5009</v>
      </c>
      <c r="N5910" t="s">
        <v>5977</v>
      </c>
      <c r="O5910" s="114" t="s">
        <v>12137</v>
      </c>
      <c r="P5910" s="10" t="s">
        <v>5973</v>
      </c>
      <c r="Q5910" s="223" t="str">
        <f t="shared" si="92"/>
        <v>Jakob &amp; Anna Baranek</v>
      </c>
      <c r="R5910" s="223" t="e">
        <f>VLOOKUP(Q5910,Hochzeiten!V:X,2,FALSE)</f>
        <v>#N/A</v>
      </c>
    </row>
    <row r="5911" spans="1:18" hidden="1" x14ac:dyDescent="0.2">
      <c r="A5911" s="114">
        <v>1715</v>
      </c>
      <c r="B5911">
        <v>10</v>
      </c>
      <c r="C5911">
        <v>6</v>
      </c>
      <c r="D5911" t="s">
        <v>5209</v>
      </c>
      <c r="E5911" t="s">
        <v>13</v>
      </c>
      <c r="F5911" s="222" t="s">
        <v>18803</v>
      </c>
      <c r="G5911" t="s">
        <v>13</v>
      </c>
      <c r="H5911" t="s">
        <v>582</v>
      </c>
      <c r="I5911" t="s">
        <v>2958</v>
      </c>
      <c r="L5911" t="s">
        <v>13652</v>
      </c>
      <c r="O5911" s="114" t="s">
        <v>12137</v>
      </c>
      <c r="P5911" s="10" t="s">
        <v>5973</v>
      </c>
      <c r="Q5911" s="223" t="str">
        <f t="shared" si="92"/>
        <v>Martin &amp; Katarina Fabiczovicz</v>
      </c>
      <c r="R5911" s="223">
        <f>VLOOKUP(Q5911,Hochzeiten!V:X,2,FALSE)</f>
        <v>0</v>
      </c>
    </row>
    <row r="5912" spans="1:18" hidden="1" x14ac:dyDescent="0.2">
      <c r="A5912" s="114">
        <v>1715</v>
      </c>
      <c r="B5912">
        <v>10</v>
      </c>
      <c r="C5912">
        <v>9</v>
      </c>
      <c r="D5912" t="s">
        <v>5553</v>
      </c>
      <c r="E5912" t="s">
        <v>5978</v>
      </c>
      <c r="F5912" s="222" t="s">
        <v>18803</v>
      </c>
      <c r="G5912" t="s">
        <v>30</v>
      </c>
      <c r="H5912" t="s">
        <v>582</v>
      </c>
      <c r="I5912" t="s">
        <v>5000</v>
      </c>
      <c r="L5912" t="s">
        <v>7566</v>
      </c>
      <c r="O5912" s="114" t="s">
        <v>12137</v>
      </c>
      <c r="P5912" s="10" t="s">
        <v>5973</v>
      </c>
      <c r="Q5912" s="223" t="str">
        <f t="shared" si="92"/>
        <v>Georg &amp; Katarina Ambros</v>
      </c>
      <c r="R5912" s="223">
        <f>VLOOKUP(Q5912,Hochzeiten!V:X,2,FALSE)</f>
        <v>0</v>
      </c>
    </row>
    <row r="5913" spans="1:18" hidden="1" x14ac:dyDescent="0.2">
      <c r="A5913" s="114">
        <v>1715</v>
      </c>
      <c r="B5913">
        <v>10</v>
      </c>
      <c r="C5913">
        <v>13</v>
      </c>
      <c r="D5913" t="s">
        <v>5162</v>
      </c>
      <c r="E5913" t="s">
        <v>13</v>
      </c>
      <c r="F5913" s="222" t="s">
        <v>18803</v>
      </c>
      <c r="G5913" t="s">
        <v>30</v>
      </c>
      <c r="H5913" t="s">
        <v>52</v>
      </c>
      <c r="I5913" t="s">
        <v>5000</v>
      </c>
      <c r="L5913" t="s">
        <v>8468</v>
      </c>
      <c r="N5913" t="s">
        <v>5979</v>
      </c>
      <c r="O5913" s="114" t="s">
        <v>12137</v>
      </c>
      <c r="P5913" s="10" t="s">
        <v>5973</v>
      </c>
      <c r="Q5913" s="223" t="str">
        <f t="shared" si="92"/>
        <v>Georg &amp; Magdalena Wikidal</v>
      </c>
      <c r="R5913" s="223">
        <f>VLOOKUP(Q5913,Hochzeiten!V:X,2,FALSE)</f>
        <v>0</v>
      </c>
    </row>
    <row r="5914" spans="1:18" hidden="1" x14ac:dyDescent="0.2">
      <c r="A5914" s="114">
        <v>1715</v>
      </c>
      <c r="B5914">
        <v>10</v>
      </c>
      <c r="C5914">
        <v>30</v>
      </c>
      <c r="D5914" t="s">
        <v>5055</v>
      </c>
      <c r="E5914" t="s">
        <v>582</v>
      </c>
      <c r="F5914" s="222" t="s">
        <v>18804</v>
      </c>
      <c r="G5914" t="s">
        <v>47</v>
      </c>
      <c r="H5914" t="s">
        <v>52</v>
      </c>
      <c r="I5914" t="s">
        <v>2958</v>
      </c>
      <c r="L5914" t="s">
        <v>13642</v>
      </c>
      <c r="O5914" s="114" t="s">
        <v>12137</v>
      </c>
      <c r="P5914" s="10" t="s">
        <v>5973</v>
      </c>
      <c r="Q5914" s="223" t="str">
        <f t="shared" si="92"/>
        <v>Lorenz &amp; Magdalena Mlsek</v>
      </c>
      <c r="R5914" s="223">
        <f>VLOOKUP(Q5914,Hochzeiten!V:X,2,FALSE)</f>
        <v>0</v>
      </c>
    </row>
    <row r="5915" spans="1:18" hidden="1" x14ac:dyDescent="0.2">
      <c r="A5915" s="114">
        <v>1715</v>
      </c>
      <c r="B5915">
        <v>11</v>
      </c>
      <c r="C5915">
        <v>7</v>
      </c>
      <c r="D5915" t="s">
        <v>5520</v>
      </c>
      <c r="E5915" t="s">
        <v>13</v>
      </c>
      <c r="F5915" s="222" t="s">
        <v>18803</v>
      </c>
      <c r="G5915" t="s">
        <v>2</v>
      </c>
      <c r="H5915" t="s">
        <v>15</v>
      </c>
      <c r="I5915" t="s">
        <v>5000</v>
      </c>
      <c r="L5915" t="s">
        <v>7567</v>
      </c>
      <c r="O5915" s="114" t="s">
        <v>12137</v>
      </c>
      <c r="P5915" s="10" t="s">
        <v>5973</v>
      </c>
      <c r="Q5915" s="223" t="str">
        <f t="shared" si="92"/>
        <v>Mathias &amp; Anna Karbiczek</v>
      </c>
      <c r="R5915" s="223" t="e">
        <f>VLOOKUP(Q5915,Hochzeiten!V:X,2,FALSE)</f>
        <v>#N/A</v>
      </c>
    </row>
    <row r="5916" spans="1:18" hidden="1" x14ac:dyDescent="0.2">
      <c r="A5916" s="114">
        <v>1715</v>
      </c>
      <c r="B5916">
        <v>11</v>
      </c>
      <c r="C5916">
        <v>10</v>
      </c>
      <c r="D5916" t="s">
        <v>11415</v>
      </c>
      <c r="E5916" t="s">
        <v>13</v>
      </c>
      <c r="F5916" s="222" t="s">
        <v>18803</v>
      </c>
      <c r="G5916" t="s">
        <v>518</v>
      </c>
      <c r="H5916" t="s">
        <v>98</v>
      </c>
      <c r="I5916" t="s">
        <v>5009</v>
      </c>
      <c r="L5916" t="s">
        <v>7587</v>
      </c>
      <c r="O5916" t="s">
        <v>12138</v>
      </c>
      <c r="P5916" s="10" t="s">
        <v>5980</v>
      </c>
      <c r="Q5916" s="223" t="str">
        <f t="shared" si="92"/>
        <v>Johan &amp; Dorothea Bartolcicz</v>
      </c>
      <c r="R5916" s="223">
        <f>VLOOKUP(Q5916,Hochzeiten!V:X,2,FALSE)</f>
        <v>0</v>
      </c>
    </row>
    <row r="5917" spans="1:18" hidden="1" x14ac:dyDescent="0.2">
      <c r="A5917" s="114">
        <v>1715</v>
      </c>
      <c r="B5917">
        <v>11</v>
      </c>
      <c r="C5917">
        <v>12</v>
      </c>
      <c r="D5917" s="154" t="s">
        <v>5981</v>
      </c>
      <c r="E5917" t="s">
        <v>81</v>
      </c>
      <c r="F5917" s="222" t="s">
        <v>18804</v>
      </c>
      <c r="G5917" t="s">
        <v>518</v>
      </c>
      <c r="H5917" t="s">
        <v>15</v>
      </c>
      <c r="I5917" t="s">
        <v>5000</v>
      </c>
      <c r="L5917" t="s">
        <v>7568</v>
      </c>
      <c r="O5917" s="114" t="s">
        <v>12138</v>
      </c>
      <c r="P5917" s="10" t="s">
        <v>5980</v>
      </c>
      <c r="Q5917" s="223" t="str">
        <f t="shared" si="92"/>
        <v>Johan &amp; Anna Mlinarzik</v>
      </c>
      <c r="R5917" s="223" t="e">
        <f>VLOOKUP(Q5917,Hochzeiten!V:X,2,FALSE)</f>
        <v>#N/A</v>
      </c>
    </row>
    <row r="5918" spans="1:18" hidden="1" x14ac:dyDescent="0.2">
      <c r="A5918" s="114">
        <v>1715</v>
      </c>
      <c r="B5918">
        <v>11</v>
      </c>
      <c r="C5918">
        <v>13</v>
      </c>
      <c r="D5918" t="s">
        <v>5209</v>
      </c>
      <c r="E5918" t="s">
        <v>582</v>
      </c>
      <c r="F5918" s="222" t="s">
        <v>18804</v>
      </c>
      <c r="G5918" t="s">
        <v>691</v>
      </c>
      <c r="H5918" t="s">
        <v>52</v>
      </c>
      <c r="I5918" t="s">
        <v>2958</v>
      </c>
      <c r="L5918" t="s">
        <v>7569</v>
      </c>
      <c r="O5918" s="114" t="s">
        <v>12138</v>
      </c>
      <c r="P5918" s="10" t="s">
        <v>5980</v>
      </c>
      <c r="Q5918" s="223" t="str">
        <f t="shared" si="92"/>
        <v>Bartolomäus &amp; Magdalena Fabiczovicz</v>
      </c>
      <c r="R5918" s="223">
        <f>VLOOKUP(Q5918,Hochzeiten!V:X,2,FALSE)</f>
        <v>0</v>
      </c>
    </row>
    <row r="5919" spans="1:18" hidden="1" x14ac:dyDescent="0.2">
      <c r="A5919" s="114">
        <v>1715</v>
      </c>
      <c r="B5919">
        <v>11</v>
      </c>
      <c r="C5919">
        <v>18</v>
      </c>
      <c r="D5919" s="142" t="s">
        <v>7807</v>
      </c>
      <c r="E5919" t="s">
        <v>582</v>
      </c>
      <c r="F5919" s="222" t="s">
        <v>18804</v>
      </c>
      <c r="G5919" t="s">
        <v>29</v>
      </c>
      <c r="H5919" t="s">
        <v>21</v>
      </c>
      <c r="I5919" t="s">
        <v>5009</v>
      </c>
      <c r="L5919" t="s">
        <v>7461</v>
      </c>
      <c r="O5919" s="114" t="s">
        <v>12138</v>
      </c>
      <c r="P5919" s="10" t="s">
        <v>5980</v>
      </c>
      <c r="Q5919" s="223" t="str">
        <f t="shared" si="92"/>
        <v>Andreas &amp; Maria Tomschitz</v>
      </c>
      <c r="R5919" s="223">
        <f>VLOOKUP(Q5919,Hochzeiten!V:X,2,FALSE)</f>
        <v>0</v>
      </c>
    </row>
    <row r="5920" spans="1:18" hidden="1" x14ac:dyDescent="0.2">
      <c r="A5920" s="114">
        <v>1715</v>
      </c>
      <c r="B5920">
        <v>11</v>
      </c>
      <c r="C5920">
        <v>24</v>
      </c>
      <c r="D5920" t="s">
        <v>5982</v>
      </c>
      <c r="E5920" t="s">
        <v>29</v>
      </c>
      <c r="F5920" s="222" t="s">
        <v>18803</v>
      </c>
      <c r="G5920" t="s">
        <v>23</v>
      </c>
      <c r="H5920" t="s">
        <v>81</v>
      </c>
      <c r="I5920" t="s">
        <v>2958</v>
      </c>
      <c r="L5920" t="s">
        <v>7511</v>
      </c>
      <c r="O5920" s="114" t="s">
        <v>12138</v>
      </c>
      <c r="P5920" s="10" t="s">
        <v>5980</v>
      </c>
      <c r="Q5920" s="223" t="str">
        <f t="shared" si="92"/>
        <v>Paul &amp; Elisabet Tichy</v>
      </c>
      <c r="R5920" s="223" t="e">
        <f>VLOOKUP(Q5920,Hochzeiten!V:X,2,FALSE)</f>
        <v>#N/A</v>
      </c>
    </row>
    <row r="5921" spans="1:18" hidden="1" x14ac:dyDescent="0.2">
      <c r="A5921" s="114">
        <v>1715</v>
      </c>
      <c r="B5921">
        <v>11</v>
      </c>
      <c r="C5921">
        <v>26</v>
      </c>
      <c r="D5921" t="s">
        <v>5933</v>
      </c>
      <c r="E5921" t="s">
        <v>11</v>
      </c>
      <c r="F5921" s="222" t="s">
        <v>18804</v>
      </c>
      <c r="G5921" t="s">
        <v>47</v>
      </c>
      <c r="H5921" t="s">
        <v>81</v>
      </c>
      <c r="I5921" t="s">
        <v>5000</v>
      </c>
      <c r="L5921" t="s">
        <v>13659</v>
      </c>
      <c r="O5921" s="114" t="s">
        <v>12138</v>
      </c>
      <c r="P5921" s="10" t="s">
        <v>5980</v>
      </c>
      <c r="Q5921" s="223" t="str">
        <f t="shared" si="92"/>
        <v>Lorenz &amp; Elisabet Krziczak</v>
      </c>
      <c r="R5921" s="223" t="e">
        <f>VLOOKUP(Q5921,Hochzeiten!V:X,2,FALSE)</f>
        <v>#N/A</v>
      </c>
    </row>
    <row r="5922" spans="1:18" hidden="1" x14ac:dyDescent="0.2">
      <c r="A5922" s="114">
        <v>1715</v>
      </c>
      <c r="B5922">
        <v>12</v>
      </c>
      <c r="C5922">
        <v>17</v>
      </c>
      <c r="D5922" t="s">
        <v>5983</v>
      </c>
      <c r="E5922" t="s">
        <v>789</v>
      </c>
      <c r="F5922" s="222" t="s">
        <v>18804</v>
      </c>
      <c r="G5922" t="s">
        <v>26</v>
      </c>
      <c r="H5922" t="s">
        <v>21</v>
      </c>
      <c r="I5922" t="s">
        <v>5009</v>
      </c>
      <c r="L5922" t="s">
        <v>7570</v>
      </c>
      <c r="O5922" s="114" t="s">
        <v>12138</v>
      </c>
      <c r="P5922" s="10" t="s">
        <v>5980</v>
      </c>
      <c r="Q5922" s="223" t="str">
        <f t="shared" si="92"/>
        <v>Josef &amp; Maria Koczarek</v>
      </c>
      <c r="R5922" s="223" t="e">
        <f>VLOOKUP(Q5922,Hochzeiten!V:X,2,FALSE)</f>
        <v>#N/A</v>
      </c>
    </row>
    <row r="5923" spans="1:18" hidden="1" x14ac:dyDescent="0.2">
      <c r="A5923" s="114">
        <v>1715</v>
      </c>
      <c r="B5923">
        <v>12</v>
      </c>
      <c r="C5923">
        <v>19</v>
      </c>
      <c r="D5923" t="s">
        <v>5048</v>
      </c>
      <c r="E5923" t="s">
        <v>3481</v>
      </c>
      <c r="F5923" s="222" t="s">
        <v>18804</v>
      </c>
      <c r="G5923" t="s">
        <v>30</v>
      </c>
      <c r="H5923" t="s">
        <v>582</v>
      </c>
      <c r="I5923" t="s">
        <v>5000</v>
      </c>
      <c r="L5923" t="s">
        <v>7557</v>
      </c>
      <c r="O5923" t="s">
        <v>12139</v>
      </c>
      <c r="P5923" s="10" t="s">
        <v>5980</v>
      </c>
      <c r="Q5923" s="223" t="str">
        <f t="shared" si="92"/>
        <v>Georg &amp; Katarina Popovicz</v>
      </c>
      <c r="R5923" s="223">
        <f>VLOOKUP(Q5923,Hochzeiten!V:X,2,FALSE)</f>
        <v>0</v>
      </c>
    </row>
    <row r="5924" spans="1:18" hidden="1" x14ac:dyDescent="0.2">
      <c r="A5924" s="114">
        <v>1715</v>
      </c>
      <c r="B5924">
        <v>12</v>
      </c>
      <c r="C5924">
        <v>24</v>
      </c>
      <c r="D5924" t="s">
        <v>5505</v>
      </c>
      <c r="E5924" t="s">
        <v>98</v>
      </c>
      <c r="F5924" s="222" t="s">
        <v>18804</v>
      </c>
      <c r="G5924" t="s">
        <v>30</v>
      </c>
      <c r="H5924" t="s">
        <v>21</v>
      </c>
      <c r="I5924" t="s">
        <v>2980</v>
      </c>
      <c r="L5924" t="s">
        <v>7622</v>
      </c>
      <c r="O5924" s="114" t="s">
        <v>12139</v>
      </c>
      <c r="P5924" s="10" t="s">
        <v>5980</v>
      </c>
      <c r="Q5924" s="223" t="str">
        <f t="shared" si="92"/>
        <v>Georg &amp; Maria Mitricz</v>
      </c>
      <c r="R5924" s="223">
        <f>VLOOKUP(Q5924,Hochzeiten!V:X,2,FALSE)</f>
        <v>0</v>
      </c>
    </row>
    <row r="5925" spans="1:18" hidden="1" x14ac:dyDescent="0.2">
      <c r="A5925">
        <v>1716</v>
      </c>
      <c r="B5925">
        <v>1</v>
      </c>
      <c r="C5925">
        <v>8</v>
      </c>
      <c r="D5925" t="s">
        <v>5816</v>
      </c>
      <c r="E5925" t="s">
        <v>98</v>
      </c>
      <c r="F5925" s="222" t="s">
        <v>18804</v>
      </c>
      <c r="G5925" t="s">
        <v>23</v>
      </c>
      <c r="H5925" t="s">
        <v>11</v>
      </c>
      <c r="I5925" t="s">
        <v>2958</v>
      </c>
      <c r="L5925" t="s">
        <v>13653</v>
      </c>
      <c r="O5925" s="114" t="s">
        <v>12139</v>
      </c>
      <c r="P5925" s="10" t="s">
        <v>5980</v>
      </c>
      <c r="Q5925" s="223" t="str">
        <f t="shared" si="92"/>
        <v>Paul &amp; Barbara Stiepanek</v>
      </c>
      <c r="R5925" s="223">
        <f>VLOOKUP(Q5925,Hochzeiten!V:X,2,FALSE)</f>
        <v>0</v>
      </c>
    </row>
    <row r="5926" spans="1:18" hidden="1" x14ac:dyDescent="0.2">
      <c r="A5926" s="114">
        <v>1716</v>
      </c>
      <c r="B5926">
        <v>1</v>
      </c>
      <c r="C5926">
        <v>12</v>
      </c>
      <c r="D5926" s="124" t="s">
        <v>11415</v>
      </c>
      <c r="E5926" t="s">
        <v>21</v>
      </c>
      <c r="F5926" s="222" t="s">
        <v>18804</v>
      </c>
      <c r="G5926" t="s">
        <v>13</v>
      </c>
      <c r="H5926" t="s">
        <v>21</v>
      </c>
      <c r="I5926" t="s">
        <v>5009</v>
      </c>
      <c r="L5926" t="s">
        <v>10826</v>
      </c>
      <c r="O5926" s="114" t="s">
        <v>12139</v>
      </c>
      <c r="P5926" s="10" t="s">
        <v>5980</v>
      </c>
      <c r="Q5926" s="223" t="str">
        <f t="shared" si="92"/>
        <v>Martin &amp; Maria Bartolcicz</v>
      </c>
      <c r="R5926" s="223" t="e">
        <f>VLOOKUP(Q5926,Hochzeiten!V:X,2,FALSE)</f>
        <v>#N/A</v>
      </c>
    </row>
    <row r="5927" spans="1:18" hidden="1" x14ac:dyDescent="0.2">
      <c r="A5927" s="114">
        <v>1716</v>
      </c>
      <c r="B5927">
        <v>1</v>
      </c>
      <c r="C5927">
        <v>13</v>
      </c>
      <c r="D5927" t="s">
        <v>5852</v>
      </c>
      <c r="E5927" t="s">
        <v>2</v>
      </c>
      <c r="F5927" s="222" t="s">
        <v>18803</v>
      </c>
      <c r="G5927" t="s">
        <v>5003</v>
      </c>
      <c r="H5927" t="s">
        <v>11</v>
      </c>
      <c r="I5927" t="s">
        <v>2980</v>
      </c>
      <c r="L5927" t="s">
        <v>7571</v>
      </c>
      <c r="O5927" s="114" t="s">
        <v>12139</v>
      </c>
      <c r="P5927" s="10" t="s">
        <v>5980</v>
      </c>
      <c r="Q5927" s="223" t="str">
        <f t="shared" si="92"/>
        <v>~ &amp; Barbara Hodny</v>
      </c>
      <c r="R5927" s="223" t="e">
        <f>VLOOKUP(Q5927,Hochzeiten!V:X,2,FALSE)</f>
        <v>#N/A</v>
      </c>
    </row>
    <row r="5928" spans="1:18" hidden="1" x14ac:dyDescent="0.2">
      <c r="A5928" s="114">
        <v>1716</v>
      </c>
      <c r="B5928">
        <v>1</v>
      </c>
      <c r="C5928">
        <v>18</v>
      </c>
      <c r="D5928" t="s">
        <v>5984</v>
      </c>
      <c r="E5928" t="s">
        <v>5985</v>
      </c>
      <c r="F5928" s="222" t="s">
        <v>18803</v>
      </c>
      <c r="G5928" t="s">
        <v>518</v>
      </c>
      <c r="H5928" t="s">
        <v>582</v>
      </c>
      <c r="I5928" t="s">
        <v>2958</v>
      </c>
      <c r="L5928" t="s">
        <v>13653</v>
      </c>
      <c r="O5928" s="114" t="s">
        <v>12139</v>
      </c>
      <c r="P5928" s="10" t="s">
        <v>5980</v>
      </c>
      <c r="Q5928" s="223" t="str">
        <f t="shared" si="92"/>
        <v>Johan &amp; Katarina Marzatsky</v>
      </c>
      <c r="R5928" s="223">
        <f>VLOOKUP(Q5928,Hochzeiten!V:X,2,FALSE)</f>
        <v>0</v>
      </c>
    </row>
    <row r="5929" spans="1:18" hidden="1" x14ac:dyDescent="0.2">
      <c r="A5929" s="114">
        <v>1716</v>
      </c>
      <c r="B5929">
        <v>1</v>
      </c>
      <c r="C5929">
        <v>19</v>
      </c>
      <c r="D5929" t="s">
        <v>5749</v>
      </c>
      <c r="E5929" t="s">
        <v>5986</v>
      </c>
      <c r="F5929" s="222" t="s">
        <v>18803</v>
      </c>
      <c r="G5929" t="s">
        <v>69</v>
      </c>
      <c r="H5929" t="s">
        <v>21</v>
      </c>
      <c r="I5929" t="s">
        <v>2980</v>
      </c>
      <c r="L5929" t="s">
        <v>7572</v>
      </c>
      <c r="O5929" s="114" t="s">
        <v>12139</v>
      </c>
      <c r="P5929" s="10" t="s">
        <v>5980</v>
      </c>
      <c r="Q5929" s="223" t="str">
        <f t="shared" si="92"/>
        <v>Wenzel &amp; Maria Wrablik</v>
      </c>
      <c r="R5929" s="223" t="e">
        <f>VLOOKUP(Q5929,Hochzeiten!V:X,2,FALSE)</f>
        <v>#N/A</v>
      </c>
    </row>
    <row r="5930" spans="1:18" hidden="1" x14ac:dyDescent="0.2">
      <c r="A5930" s="114">
        <v>1716</v>
      </c>
      <c r="B5930">
        <v>2</v>
      </c>
      <c r="C5930">
        <v>4</v>
      </c>
      <c r="D5930" t="s">
        <v>5209</v>
      </c>
      <c r="E5930" t="s">
        <v>26</v>
      </c>
      <c r="F5930" s="222" t="s">
        <v>18803</v>
      </c>
      <c r="G5930" t="s">
        <v>29</v>
      </c>
      <c r="H5930" t="s">
        <v>5283</v>
      </c>
      <c r="I5930" t="s">
        <v>2958</v>
      </c>
      <c r="L5930" t="s">
        <v>13654</v>
      </c>
      <c r="O5930" s="114" t="s">
        <v>12139</v>
      </c>
      <c r="P5930" s="10" t="s">
        <v>5980</v>
      </c>
      <c r="Q5930" s="223" t="str">
        <f t="shared" si="92"/>
        <v>Andreas &amp; Eleonora Fabiczovicz</v>
      </c>
      <c r="R5930" s="223">
        <f>VLOOKUP(Q5930,Hochzeiten!V:X,2,FALSE)</f>
        <v>0</v>
      </c>
    </row>
    <row r="5931" spans="1:18" hidden="1" x14ac:dyDescent="0.2">
      <c r="A5931" s="114">
        <v>1716</v>
      </c>
      <c r="B5931">
        <v>2</v>
      </c>
      <c r="C5931">
        <v>8</v>
      </c>
      <c r="D5931" t="s">
        <v>5152</v>
      </c>
      <c r="E5931" t="s">
        <v>59</v>
      </c>
      <c r="F5931" s="222" t="s">
        <v>18804</v>
      </c>
      <c r="G5931" t="s">
        <v>23</v>
      </c>
      <c r="H5931" t="s">
        <v>21</v>
      </c>
      <c r="I5931" t="s">
        <v>5009</v>
      </c>
      <c r="L5931" t="s">
        <v>7461</v>
      </c>
      <c r="O5931" t="s">
        <v>12140</v>
      </c>
      <c r="P5931" s="10" t="s">
        <v>5987</v>
      </c>
      <c r="Q5931" s="223" t="str">
        <f t="shared" si="92"/>
        <v>Paul &amp; Maria Malinkovicz</v>
      </c>
      <c r="R5931" s="223">
        <f>VLOOKUP(Q5931,Hochzeiten!V:X,2,FALSE)</f>
        <v>0</v>
      </c>
    </row>
    <row r="5932" spans="1:18" hidden="1" x14ac:dyDescent="0.2">
      <c r="A5932" s="114">
        <v>1716</v>
      </c>
      <c r="B5932">
        <v>2</v>
      </c>
      <c r="C5932">
        <v>8</v>
      </c>
      <c r="D5932" t="s">
        <v>5152</v>
      </c>
      <c r="E5932" t="s">
        <v>5710</v>
      </c>
      <c r="F5932" s="222" t="s">
        <v>18804</v>
      </c>
      <c r="G5932" t="s">
        <v>23</v>
      </c>
      <c r="H5932" t="s">
        <v>21</v>
      </c>
      <c r="I5932" t="s">
        <v>5009</v>
      </c>
      <c r="N5932" t="s">
        <v>5977</v>
      </c>
      <c r="O5932" s="114" t="s">
        <v>12140</v>
      </c>
      <c r="P5932" s="10" t="s">
        <v>5987</v>
      </c>
      <c r="Q5932" s="223" t="str">
        <f t="shared" si="92"/>
        <v>Paul &amp; Maria Malinkovicz</v>
      </c>
      <c r="R5932" s="223">
        <f>VLOOKUP(Q5932,Hochzeiten!V:X,2,FALSE)</f>
        <v>0</v>
      </c>
    </row>
    <row r="5933" spans="1:18" hidden="1" x14ac:dyDescent="0.2">
      <c r="A5933" s="114">
        <v>1716</v>
      </c>
      <c r="B5933">
        <v>2</v>
      </c>
      <c r="C5933">
        <v>11</v>
      </c>
      <c r="D5933" t="s">
        <v>18606</v>
      </c>
      <c r="E5933" t="s">
        <v>2</v>
      </c>
      <c r="F5933" s="222" t="s">
        <v>18803</v>
      </c>
      <c r="G5933" t="s">
        <v>30</v>
      </c>
      <c r="H5933" t="s">
        <v>920</v>
      </c>
      <c r="I5933" t="s">
        <v>5000</v>
      </c>
      <c r="L5933" t="s">
        <v>13655</v>
      </c>
      <c r="O5933" s="114" t="s">
        <v>12140</v>
      </c>
      <c r="P5933" s="10" t="s">
        <v>5987</v>
      </c>
      <c r="Q5933" s="223" t="str">
        <f t="shared" si="92"/>
        <v>Georg &amp; Veronika Iwanczitz</v>
      </c>
      <c r="R5933" s="223">
        <f>VLOOKUP(Q5933,Hochzeiten!V:X,2,FALSE)</f>
        <v>0</v>
      </c>
    </row>
    <row r="5934" spans="1:18" hidden="1" x14ac:dyDescent="0.2">
      <c r="A5934" s="114">
        <v>1716</v>
      </c>
      <c r="B5934">
        <v>3</v>
      </c>
      <c r="C5934">
        <v>9</v>
      </c>
      <c r="D5934" t="s">
        <v>273</v>
      </c>
      <c r="E5934" t="s">
        <v>21</v>
      </c>
      <c r="F5934" s="222" t="s">
        <v>18804</v>
      </c>
      <c r="G5934" t="s">
        <v>23</v>
      </c>
      <c r="H5934" t="s">
        <v>21</v>
      </c>
      <c r="I5934" t="s">
        <v>5009</v>
      </c>
      <c r="L5934" t="s">
        <v>7573</v>
      </c>
      <c r="O5934" s="114" t="s">
        <v>12140</v>
      </c>
      <c r="P5934" s="10" t="s">
        <v>5987</v>
      </c>
      <c r="Q5934" s="223" t="str">
        <f t="shared" si="92"/>
        <v>Paul &amp; Maria Polak</v>
      </c>
      <c r="R5934" s="223">
        <f>VLOOKUP(Q5934,Hochzeiten!V:X,2,FALSE)</f>
        <v>0</v>
      </c>
    </row>
    <row r="5935" spans="1:18" hidden="1" x14ac:dyDescent="0.2">
      <c r="A5935" s="114">
        <v>1716</v>
      </c>
      <c r="B5935">
        <v>3</v>
      </c>
      <c r="C5935">
        <v>9</v>
      </c>
      <c r="D5935" s="214" t="s">
        <v>237</v>
      </c>
      <c r="E5935" t="s">
        <v>21</v>
      </c>
      <c r="F5935" s="222" t="s">
        <v>18804</v>
      </c>
      <c r="G5935" t="s">
        <v>53</v>
      </c>
      <c r="H5935" t="s">
        <v>13356</v>
      </c>
      <c r="I5935" t="s">
        <v>2958</v>
      </c>
      <c r="L5935" t="s">
        <v>7418</v>
      </c>
      <c r="O5935" s="114" t="s">
        <v>12140</v>
      </c>
      <c r="P5935" s="10" t="s">
        <v>5987</v>
      </c>
      <c r="Q5935" s="223" t="str">
        <f t="shared" si="92"/>
        <v>Jakob &amp; Helena Brekalitz</v>
      </c>
      <c r="R5935" s="223">
        <f>VLOOKUP(Q5935,Hochzeiten!V:X,2,FALSE)</f>
        <v>0</v>
      </c>
    </row>
    <row r="5936" spans="1:18" hidden="1" x14ac:dyDescent="0.2">
      <c r="A5936" s="114">
        <v>1716</v>
      </c>
      <c r="B5936">
        <v>3</v>
      </c>
      <c r="C5936">
        <v>12</v>
      </c>
      <c r="D5936" t="s">
        <v>6082</v>
      </c>
      <c r="E5936" t="s">
        <v>26</v>
      </c>
      <c r="F5936" s="222" t="s">
        <v>18803</v>
      </c>
      <c r="G5936" t="s">
        <v>14</v>
      </c>
      <c r="H5936" t="s">
        <v>582</v>
      </c>
      <c r="I5936" t="s">
        <v>2958</v>
      </c>
      <c r="L5936" t="s">
        <v>7428</v>
      </c>
      <c r="O5936" s="114" t="s">
        <v>12140</v>
      </c>
      <c r="P5936" s="10" t="s">
        <v>5987</v>
      </c>
      <c r="Q5936" s="223" t="str">
        <f t="shared" si="92"/>
        <v>Michael &amp; Katarina Trpilka</v>
      </c>
      <c r="R5936" s="223">
        <f>VLOOKUP(Q5936,Hochzeiten!V:X,2,FALSE)</f>
        <v>0</v>
      </c>
    </row>
    <row r="5937" spans="1:18" hidden="1" x14ac:dyDescent="0.2">
      <c r="A5937" s="114">
        <v>1716</v>
      </c>
      <c r="B5937">
        <v>3</v>
      </c>
      <c r="C5937">
        <v>30</v>
      </c>
      <c r="D5937" t="s">
        <v>5021</v>
      </c>
      <c r="E5937" t="s">
        <v>75</v>
      </c>
      <c r="F5937" s="222" t="s">
        <v>18804</v>
      </c>
      <c r="G5937" t="s">
        <v>53</v>
      </c>
      <c r="H5937" t="s">
        <v>81</v>
      </c>
      <c r="I5937" t="s">
        <v>5087</v>
      </c>
      <c r="K5937" s="79" t="s">
        <v>461</v>
      </c>
      <c r="L5937" t="s">
        <v>7574</v>
      </c>
      <c r="O5937" s="114" t="s">
        <v>12140</v>
      </c>
      <c r="P5937" s="10" t="s">
        <v>5987</v>
      </c>
      <c r="Q5937" s="223" t="str">
        <f t="shared" si="92"/>
        <v>Jakob &amp; Elisabet Hruza</v>
      </c>
      <c r="R5937" s="223">
        <f>VLOOKUP(Q5937,Hochzeiten!V:X,2,FALSE)</f>
        <v>0</v>
      </c>
    </row>
    <row r="5938" spans="1:18" hidden="1" x14ac:dyDescent="0.2">
      <c r="A5938" s="114">
        <v>1716</v>
      </c>
      <c r="B5938">
        <v>4</v>
      </c>
      <c r="C5938">
        <v>1</v>
      </c>
      <c r="D5938" t="s">
        <v>3194</v>
      </c>
      <c r="E5938" t="s">
        <v>21</v>
      </c>
      <c r="F5938" s="222" t="s">
        <v>18804</v>
      </c>
      <c r="G5938" t="s">
        <v>1</v>
      </c>
      <c r="H5938" t="s">
        <v>21</v>
      </c>
      <c r="I5938" t="s">
        <v>5009</v>
      </c>
      <c r="L5938" t="s">
        <v>7633</v>
      </c>
      <c r="O5938" s="114" t="s">
        <v>12140</v>
      </c>
      <c r="P5938" s="10" t="s">
        <v>5987</v>
      </c>
      <c r="Q5938" s="223" t="str">
        <f t="shared" si="92"/>
        <v>Nikolaus &amp; Maria Hrabal</v>
      </c>
      <c r="R5938" s="223">
        <f>VLOOKUP(Q5938,Hochzeiten!V:X,2,FALSE)</f>
        <v>0</v>
      </c>
    </row>
    <row r="5939" spans="1:18" hidden="1" x14ac:dyDescent="0.2">
      <c r="A5939" s="114">
        <v>1716</v>
      </c>
      <c r="B5939">
        <v>4</v>
      </c>
      <c r="C5939">
        <v>3</v>
      </c>
      <c r="D5939" s="146" t="s">
        <v>8529</v>
      </c>
      <c r="E5939" t="s">
        <v>1296</v>
      </c>
      <c r="F5939" s="222" t="s">
        <v>18804</v>
      </c>
      <c r="G5939" t="s">
        <v>2</v>
      </c>
      <c r="H5939" t="s">
        <v>15</v>
      </c>
      <c r="I5939" t="s">
        <v>5009</v>
      </c>
      <c r="L5939" t="s">
        <v>7517</v>
      </c>
      <c r="O5939" t="s">
        <v>12141</v>
      </c>
      <c r="P5939" s="10" t="s">
        <v>5987</v>
      </c>
      <c r="Q5939" s="223" t="str">
        <f t="shared" si="92"/>
        <v>Mathias &amp; Anna Bernadt</v>
      </c>
      <c r="R5939" s="223" t="e">
        <f>VLOOKUP(Q5939,Hochzeiten!V:X,2,FALSE)</f>
        <v>#N/A</v>
      </c>
    </row>
    <row r="5940" spans="1:18" hidden="1" x14ac:dyDescent="0.2">
      <c r="A5940" s="114">
        <v>1716</v>
      </c>
      <c r="B5940">
        <v>4</v>
      </c>
      <c r="C5940">
        <v>8</v>
      </c>
      <c r="D5940" t="s">
        <v>5901</v>
      </c>
      <c r="E5940" t="s">
        <v>520</v>
      </c>
      <c r="F5940" s="222" t="s">
        <v>18803</v>
      </c>
      <c r="G5940" t="s">
        <v>518</v>
      </c>
      <c r="H5940" t="s">
        <v>105</v>
      </c>
      <c r="I5940" t="s">
        <v>5000</v>
      </c>
      <c r="K5940" s="79" t="s">
        <v>2673</v>
      </c>
      <c r="L5940" t="s">
        <v>7517</v>
      </c>
      <c r="O5940" s="114" t="s">
        <v>12141</v>
      </c>
      <c r="P5940" s="10" t="s">
        <v>5987</v>
      </c>
      <c r="Q5940" s="223" t="str">
        <f t="shared" si="92"/>
        <v>Johan &amp; Eva Bory</v>
      </c>
      <c r="R5940" s="223" t="e">
        <f>VLOOKUP(Q5940,Hochzeiten!V:X,2,FALSE)</f>
        <v>#N/A</v>
      </c>
    </row>
    <row r="5941" spans="1:18" hidden="1" x14ac:dyDescent="0.2">
      <c r="A5941" s="114">
        <v>1716</v>
      </c>
      <c r="B5941">
        <v>4</v>
      </c>
      <c r="C5941">
        <v>21</v>
      </c>
      <c r="D5941" t="s">
        <v>5030</v>
      </c>
      <c r="E5941" t="s">
        <v>30</v>
      </c>
      <c r="F5941" s="222" t="s">
        <v>18803</v>
      </c>
      <c r="G5941" t="s">
        <v>23</v>
      </c>
      <c r="H5941" t="s">
        <v>13356</v>
      </c>
      <c r="I5941" t="s">
        <v>5009</v>
      </c>
      <c r="L5941" t="s">
        <v>7517</v>
      </c>
      <c r="O5941" s="114" t="s">
        <v>12141</v>
      </c>
      <c r="P5941" s="10" t="s">
        <v>5987</v>
      </c>
      <c r="Q5941" s="223" t="str">
        <f t="shared" si="92"/>
        <v>Paul &amp; Helena Tihelka</v>
      </c>
      <c r="R5941" s="223">
        <f>VLOOKUP(Q5941,Hochzeiten!V:X,2,FALSE)</f>
        <v>0</v>
      </c>
    </row>
    <row r="5942" spans="1:18" hidden="1" x14ac:dyDescent="0.2">
      <c r="A5942" s="114">
        <v>1716</v>
      </c>
      <c r="B5942">
        <v>5</v>
      </c>
      <c r="C5942">
        <v>5</v>
      </c>
      <c r="D5942" s="223" t="s">
        <v>10627</v>
      </c>
      <c r="E5942" t="s">
        <v>46</v>
      </c>
      <c r="F5942" s="222" t="s">
        <v>18803</v>
      </c>
      <c r="G5942" t="s">
        <v>30</v>
      </c>
      <c r="H5942" t="s">
        <v>13356</v>
      </c>
      <c r="I5942" t="s">
        <v>5000</v>
      </c>
      <c r="L5942" t="s">
        <v>8219</v>
      </c>
      <c r="O5942" s="114" t="s">
        <v>12141</v>
      </c>
      <c r="P5942" s="10" t="s">
        <v>5987</v>
      </c>
      <c r="Q5942" s="223" t="str">
        <f t="shared" si="92"/>
        <v>Georg &amp; Helena Vrabletz</v>
      </c>
      <c r="R5942" s="223">
        <f>VLOOKUP(Q5942,Hochzeiten!V:X,2,FALSE)</f>
        <v>0</v>
      </c>
    </row>
    <row r="5943" spans="1:18" hidden="1" x14ac:dyDescent="0.2">
      <c r="A5943" s="114">
        <v>1716</v>
      </c>
      <c r="B5943">
        <v>5</v>
      </c>
      <c r="C5943">
        <v>5</v>
      </c>
      <c r="D5943" t="s">
        <v>5988</v>
      </c>
      <c r="E5943" t="s">
        <v>5790</v>
      </c>
      <c r="F5943" s="222" t="s">
        <v>18803</v>
      </c>
      <c r="G5943" t="s">
        <v>520</v>
      </c>
      <c r="H5943" t="s">
        <v>117</v>
      </c>
      <c r="I5943" t="s">
        <v>5000</v>
      </c>
      <c r="L5943" t="s">
        <v>5989</v>
      </c>
      <c r="M5943" t="s">
        <v>5990</v>
      </c>
      <c r="O5943" s="114" t="s">
        <v>12141</v>
      </c>
      <c r="P5943" s="10" t="s">
        <v>5987</v>
      </c>
      <c r="Q5943" s="223" t="str">
        <f t="shared" si="92"/>
        <v>Johan Georg &amp; Regina Bolenik</v>
      </c>
      <c r="R5943" s="223" t="e">
        <f>VLOOKUP(Q5943,Hochzeiten!V:X,2,FALSE)</f>
        <v>#N/A</v>
      </c>
    </row>
    <row r="5944" spans="1:18" hidden="1" x14ac:dyDescent="0.2">
      <c r="A5944" s="114">
        <v>1716</v>
      </c>
      <c r="B5944">
        <v>5</v>
      </c>
      <c r="C5944">
        <v>13</v>
      </c>
      <c r="D5944" t="s">
        <v>5919</v>
      </c>
      <c r="E5944" t="s">
        <v>46</v>
      </c>
      <c r="F5944" s="222" t="s">
        <v>18803</v>
      </c>
      <c r="G5944" t="s">
        <v>47</v>
      </c>
      <c r="H5944" t="s">
        <v>37</v>
      </c>
      <c r="I5944" t="s">
        <v>5000</v>
      </c>
      <c r="L5944" t="s">
        <v>7575</v>
      </c>
      <c r="O5944" s="114" t="s">
        <v>12141</v>
      </c>
      <c r="P5944" s="10" t="s">
        <v>5987</v>
      </c>
      <c r="Q5944" s="223" t="str">
        <f t="shared" si="92"/>
        <v>Lorenz &amp; Justina Neuman</v>
      </c>
      <c r="R5944" s="223" t="e">
        <f>VLOOKUP(Q5944,Hochzeiten!V:X,2,FALSE)</f>
        <v>#N/A</v>
      </c>
    </row>
    <row r="5945" spans="1:18" hidden="1" x14ac:dyDescent="0.2">
      <c r="A5945" s="114">
        <v>1716</v>
      </c>
      <c r="B5945">
        <v>5</v>
      </c>
      <c r="C5945">
        <v>14</v>
      </c>
      <c r="D5945" t="s">
        <v>193</v>
      </c>
      <c r="E5945" t="s">
        <v>46</v>
      </c>
      <c r="F5945" s="222" t="s">
        <v>18803</v>
      </c>
      <c r="G5945" t="s">
        <v>691</v>
      </c>
      <c r="H5945" t="s">
        <v>11</v>
      </c>
      <c r="I5945" t="s">
        <v>5000</v>
      </c>
      <c r="L5945" t="s">
        <v>7576</v>
      </c>
      <c r="O5945" s="114" t="s">
        <v>12141</v>
      </c>
      <c r="P5945" s="10" t="s">
        <v>5987</v>
      </c>
      <c r="Q5945" s="223" t="str">
        <f t="shared" si="92"/>
        <v>Bartolomäus &amp; Barbara Zapletal</v>
      </c>
      <c r="R5945" s="223" t="e">
        <f>VLOOKUP(Q5945,Hochzeiten!V:X,2,FALSE)</f>
        <v>#N/A</v>
      </c>
    </row>
    <row r="5946" spans="1:18" hidden="1" x14ac:dyDescent="0.2">
      <c r="A5946" s="114">
        <v>1716</v>
      </c>
      <c r="B5946">
        <v>5</v>
      </c>
      <c r="C5946">
        <v>15</v>
      </c>
      <c r="D5946" t="s">
        <v>5991</v>
      </c>
      <c r="E5946" t="s">
        <v>15</v>
      </c>
      <c r="F5946" s="222" t="s">
        <v>18804</v>
      </c>
      <c r="G5946" t="s">
        <v>23</v>
      </c>
      <c r="H5946" t="s">
        <v>21</v>
      </c>
      <c r="I5946" t="s">
        <v>2958</v>
      </c>
      <c r="L5946" t="s">
        <v>7458</v>
      </c>
      <c r="O5946" s="114" t="s">
        <v>12141</v>
      </c>
      <c r="P5946" s="10" t="s">
        <v>5987</v>
      </c>
      <c r="Q5946" s="223" t="str">
        <f t="shared" si="92"/>
        <v>Paul &amp; Maria Wal</v>
      </c>
      <c r="R5946" s="223" t="e">
        <f>VLOOKUP(Q5946,Hochzeiten!V:X,2,FALSE)</f>
        <v>#N/A</v>
      </c>
    </row>
    <row r="5947" spans="1:18" hidden="1" x14ac:dyDescent="0.2">
      <c r="A5947" s="114">
        <v>1716</v>
      </c>
      <c r="B5947">
        <v>6</v>
      </c>
      <c r="C5947">
        <v>17</v>
      </c>
      <c r="D5947" t="s">
        <v>13906</v>
      </c>
      <c r="E5947" t="s">
        <v>518</v>
      </c>
      <c r="F5947" s="222" t="s">
        <v>18803</v>
      </c>
      <c r="G5947" t="s">
        <v>46</v>
      </c>
      <c r="H5947" t="s">
        <v>582</v>
      </c>
      <c r="I5947" t="s">
        <v>5009</v>
      </c>
      <c r="L5947" t="s">
        <v>7577</v>
      </c>
      <c r="O5947" t="s">
        <v>12142</v>
      </c>
      <c r="P5947" s="10" t="s">
        <v>5992</v>
      </c>
      <c r="Q5947" s="223" t="str">
        <f t="shared" si="92"/>
        <v>Anton &amp; Katarina Wimisliczky</v>
      </c>
      <c r="R5947" s="223">
        <f>VLOOKUP(Q5947,Hochzeiten!V:X,2,FALSE)</f>
        <v>0</v>
      </c>
    </row>
    <row r="5948" spans="1:18" hidden="1" x14ac:dyDescent="0.2">
      <c r="A5948" s="114">
        <v>1716</v>
      </c>
      <c r="B5948" s="156">
        <v>7</v>
      </c>
      <c r="C5948">
        <v>6</v>
      </c>
      <c r="D5948" s="235" t="s">
        <v>17080</v>
      </c>
      <c r="E5948" t="s">
        <v>21</v>
      </c>
      <c r="F5948" s="222" t="s">
        <v>18804</v>
      </c>
      <c r="G5948" t="s">
        <v>20</v>
      </c>
      <c r="H5948" t="s">
        <v>582</v>
      </c>
      <c r="I5948" t="s">
        <v>5000</v>
      </c>
      <c r="L5948" t="s">
        <v>7578</v>
      </c>
      <c r="O5948" s="114" t="s">
        <v>12142</v>
      </c>
      <c r="P5948" s="10" t="s">
        <v>5992</v>
      </c>
      <c r="Q5948" s="223" t="str">
        <f t="shared" si="92"/>
        <v>Thomas &amp; Katarina Hrdlosch</v>
      </c>
      <c r="R5948" s="223">
        <f>VLOOKUP(Q5948,Hochzeiten!V:X,2,FALSE)</f>
        <v>0</v>
      </c>
    </row>
    <row r="5949" spans="1:18" hidden="1" x14ac:dyDescent="0.2">
      <c r="A5949" s="114">
        <v>1716</v>
      </c>
      <c r="B5949" s="156">
        <v>7</v>
      </c>
      <c r="C5949">
        <v>22</v>
      </c>
      <c r="D5949" t="s">
        <v>5993</v>
      </c>
      <c r="E5949" t="s">
        <v>53</v>
      </c>
      <c r="F5949" s="222" t="s">
        <v>18803</v>
      </c>
      <c r="G5949" t="s">
        <v>23</v>
      </c>
      <c r="H5949" t="s">
        <v>15</v>
      </c>
      <c r="I5949" t="s">
        <v>2958</v>
      </c>
      <c r="L5949" t="s">
        <v>8224</v>
      </c>
      <c r="O5949" s="114" t="s">
        <v>12142</v>
      </c>
      <c r="P5949" s="10" t="s">
        <v>5992</v>
      </c>
      <c r="Q5949" s="223" t="str">
        <f t="shared" si="92"/>
        <v>Paul &amp; Anna Waniczek</v>
      </c>
      <c r="R5949" s="223">
        <f>VLOOKUP(Q5949,Hochzeiten!V:X,2,FALSE)</f>
        <v>0</v>
      </c>
    </row>
    <row r="5950" spans="1:18" hidden="1" x14ac:dyDescent="0.2">
      <c r="A5950" s="114">
        <v>1716</v>
      </c>
      <c r="B5950">
        <v>7</v>
      </c>
      <c r="C5950">
        <v>26</v>
      </c>
      <c r="D5950" s="223" t="s">
        <v>3584</v>
      </c>
      <c r="E5950" t="s">
        <v>1296</v>
      </c>
      <c r="F5950" s="222" t="s">
        <v>18804</v>
      </c>
      <c r="G5950" t="s">
        <v>518</v>
      </c>
      <c r="H5950" t="s">
        <v>582</v>
      </c>
      <c r="I5950" t="s">
        <v>5000</v>
      </c>
      <c r="L5950" t="s">
        <v>5995</v>
      </c>
      <c r="M5950" t="s">
        <v>8225</v>
      </c>
      <c r="O5950" s="114" t="s">
        <v>12142</v>
      </c>
      <c r="P5950" s="10" t="s">
        <v>5992</v>
      </c>
      <c r="Q5950" s="223" t="str">
        <f t="shared" si="92"/>
        <v>Johan &amp; Katarina Dolezal</v>
      </c>
      <c r="R5950" s="223">
        <f>VLOOKUP(Q5950,Hochzeiten!V:X,2,FALSE)</f>
        <v>0</v>
      </c>
    </row>
    <row r="5951" spans="1:18" hidden="1" x14ac:dyDescent="0.2">
      <c r="A5951" s="114">
        <v>1716</v>
      </c>
      <c r="B5951">
        <v>7</v>
      </c>
      <c r="C5951">
        <v>30</v>
      </c>
      <c r="D5951" t="s">
        <v>2753</v>
      </c>
      <c r="E5951" t="s">
        <v>47</v>
      </c>
      <c r="F5951" s="222" t="s">
        <v>18803</v>
      </c>
      <c r="G5951" t="s">
        <v>691</v>
      </c>
      <c r="H5951" t="s">
        <v>131</v>
      </c>
      <c r="I5951" t="s">
        <v>2958</v>
      </c>
      <c r="L5951" t="s">
        <v>7447</v>
      </c>
      <c r="O5951" s="114" t="s">
        <v>12142</v>
      </c>
      <c r="P5951" s="10" t="s">
        <v>5992</v>
      </c>
      <c r="Q5951" s="223" t="str">
        <f t="shared" si="92"/>
        <v>Bartolomäus &amp; Lucia Grbavczitz</v>
      </c>
      <c r="R5951" s="223">
        <f>VLOOKUP(Q5951,Hochzeiten!V:X,2,FALSE)</f>
        <v>0</v>
      </c>
    </row>
    <row r="5952" spans="1:18" hidden="1" x14ac:dyDescent="0.2">
      <c r="A5952" s="114">
        <v>1716</v>
      </c>
      <c r="B5952">
        <v>8</v>
      </c>
      <c r="C5952">
        <v>1</v>
      </c>
      <c r="D5952" s="222" t="s">
        <v>5746</v>
      </c>
      <c r="E5952" t="s">
        <v>75</v>
      </c>
      <c r="F5952" s="222" t="s">
        <v>18804</v>
      </c>
      <c r="G5952" t="s">
        <v>13</v>
      </c>
      <c r="H5952" t="s">
        <v>105</v>
      </c>
      <c r="I5952" t="s">
        <v>5009</v>
      </c>
      <c r="L5952" t="s">
        <v>7551</v>
      </c>
      <c r="O5952" s="114" t="s">
        <v>12142</v>
      </c>
      <c r="P5952" s="10" t="s">
        <v>5992</v>
      </c>
      <c r="Q5952" s="223" t="str">
        <f t="shared" si="92"/>
        <v>Martin &amp; Eva Madierka</v>
      </c>
      <c r="R5952" s="223">
        <f>VLOOKUP(Q5952,Hochzeiten!V:X,2,FALSE)</f>
        <v>0</v>
      </c>
    </row>
    <row r="5953" spans="1:18" hidden="1" x14ac:dyDescent="0.2">
      <c r="A5953" s="114">
        <v>1716</v>
      </c>
      <c r="B5953">
        <v>8</v>
      </c>
      <c r="C5953">
        <v>1</v>
      </c>
      <c r="D5953" t="s">
        <v>613</v>
      </c>
      <c r="E5953" t="s">
        <v>11</v>
      </c>
      <c r="F5953" s="222" t="s">
        <v>18804</v>
      </c>
      <c r="G5953" t="s">
        <v>17</v>
      </c>
      <c r="H5953" t="s">
        <v>582</v>
      </c>
      <c r="I5953" t="s">
        <v>5009</v>
      </c>
      <c r="L5953" t="s">
        <v>7579</v>
      </c>
      <c r="O5953" s="114" t="s">
        <v>12142</v>
      </c>
      <c r="P5953" s="10" t="s">
        <v>5992</v>
      </c>
      <c r="Q5953" s="223" t="str">
        <f t="shared" si="92"/>
        <v>Simon &amp; Katarina Mikulitz</v>
      </c>
      <c r="R5953" s="223">
        <f>VLOOKUP(Q5953,Hochzeiten!V:X,2,FALSE)</f>
        <v>0</v>
      </c>
    </row>
    <row r="5954" spans="1:18" hidden="1" x14ac:dyDescent="0.2">
      <c r="A5954" s="114">
        <v>1716</v>
      </c>
      <c r="B5954">
        <v>8</v>
      </c>
      <c r="C5954">
        <v>1</v>
      </c>
      <c r="D5954" t="s">
        <v>5996</v>
      </c>
      <c r="E5954" t="s">
        <v>21</v>
      </c>
      <c r="F5954" s="222" t="s">
        <v>18804</v>
      </c>
      <c r="G5954" t="s">
        <v>30</v>
      </c>
      <c r="H5954" t="s">
        <v>195</v>
      </c>
      <c r="I5954" t="s">
        <v>5009</v>
      </c>
      <c r="L5954" t="s">
        <v>7436</v>
      </c>
      <c r="O5954" t="s">
        <v>12143</v>
      </c>
      <c r="P5954" s="10" t="s">
        <v>5992</v>
      </c>
      <c r="Q5954" s="223" t="str">
        <f t="shared" ref="Q5954:Q6017" si="93">G5954 &amp; " &amp; " &amp; H5954 &amp; " " &amp; D5954</f>
        <v>Georg &amp; Susanna Czervenka</v>
      </c>
      <c r="R5954" s="223" t="e">
        <f>VLOOKUP(Q5954,Hochzeiten!V:X,2,FALSE)</f>
        <v>#N/A</v>
      </c>
    </row>
    <row r="5955" spans="1:18" hidden="1" x14ac:dyDescent="0.2">
      <c r="A5955" s="114">
        <v>1716</v>
      </c>
      <c r="B5955">
        <v>8</v>
      </c>
      <c r="C5955">
        <v>7</v>
      </c>
      <c r="D5955" s="197" t="s">
        <v>83</v>
      </c>
      <c r="E5955" t="s">
        <v>52</v>
      </c>
      <c r="F5955" s="222" t="s">
        <v>18804</v>
      </c>
      <c r="G5955" t="s">
        <v>518</v>
      </c>
      <c r="H5955" t="s">
        <v>15</v>
      </c>
      <c r="I5955" t="s">
        <v>2958</v>
      </c>
      <c r="L5955" t="s">
        <v>5997</v>
      </c>
      <c r="M5955" t="s">
        <v>5998</v>
      </c>
      <c r="O5955" s="114" t="s">
        <v>12143</v>
      </c>
      <c r="P5955" s="10" t="s">
        <v>5992</v>
      </c>
      <c r="Q5955" s="223" t="str">
        <f t="shared" si="93"/>
        <v>Johan &amp; Anna Jankovitz</v>
      </c>
      <c r="R5955" s="223">
        <f>VLOOKUP(Q5955,Hochzeiten!V:X,2,FALSE)</f>
        <v>0</v>
      </c>
    </row>
    <row r="5956" spans="1:18" hidden="1" x14ac:dyDescent="0.2">
      <c r="A5956" s="114">
        <v>1716</v>
      </c>
      <c r="B5956">
        <v>8</v>
      </c>
      <c r="C5956">
        <v>8</v>
      </c>
      <c r="D5956" t="s">
        <v>5152</v>
      </c>
      <c r="E5956" t="s">
        <v>47</v>
      </c>
      <c r="F5956" s="222" t="s">
        <v>18803</v>
      </c>
      <c r="G5956" t="s">
        <v>53</v>
      </c>
      <c r="H5956" t="s">
        <v>21</v>
      </c>
      <c r="I5956" t="s">
        <v>5009</v>
      </c>
      <c r="L5956" t="s">
        <v>7580</v>
      </c>
      <c r="O5956" s="114" t="s">
        <v>12143</v>
      </c>
      <c r="P5956" s="10" t="s">
        <v>5992</v>
      </c>
      <c r="Q5956" s="223" t="str">
        <f t="shared" si="93"/>
        <v>Jakob &amp; Maria Malinkovicz</v>
      </c>
      <c r="R5956" s="223">
        <f>VLOOKUP(Q5956,Hochzeiten!V:X,2,FALSE)</f>
        <v>0</v>
      </c>
    </row>
    <row r="5957" spans="1:18" hidden="1" x14ac:dyDescent="0.2">
      <c r="A5957" s="114">
        <v>1716</v>
      </c>
      <c r="B5957">
        <v>8</v>
      </c>
      <c r="C5957">
        <v>9</v>
      </c>
      <c r="D5957" t="s">
        <v>5786</v>
      </c>
      <c r="E5957" t="s">
        <v>21</v>
      </c>
      <c r="F5957" s="222" t="s">
        <v>18804</v>
      </c>
      <c r="G5957" t="s">
        <v>14</v>
      </c>
      <c r="H5957" t="s">
        <v>98</v>
      </c>
      <c r="I5957" t="s">
        <v>2958</v>
      </c>
      <c r="L5957" t="s">
        <v>7418</v>
      </c>
      <c r="O5957" s="114" t="s">
        <v>12143</v>
      </c>
      <c r="P5957" s="10" t="s">
        <v>5992</v>
      </c>
      <c r="Q5957" s="223" t="str">
        <f t="shared" si="93"/>
        <v>Michael &amp; Dorothea Meisner</v>
      </c>
      <c r="R5957" s="223">
        <f>VLOOKUP(Q5957,Hochzeiten!V:X,2,FALSE)</f>
        <v>0</v>
      </c>
    </row>
    <row r="5958" spans="1:18" hidden="1" x14ac:dyDescent="0.2">
      <c r="A5958" s="114">
        <v>1716</v>
      </c>
      <c r="B5958">
        <v>8</v>
      </c>
      <c r="C5958">
        <v>15</v>
      </c>
      <c r="D5958" t="s">
        <v>2571</v>
      </c>
      <c r="E5958" t="s">
        <v>5999</v>
      </c>
      <c r="F5958" s="222" t="s">
        <v>18804</v>
      </c>
      <c r="G5958" t="s">
        <v>23</v>
      </c>
      <c r="H5958" t="s">
        <v>582</v>
      </c>
      <c r="I5958" t="s">
        <v>2958</v>
      </c>
      <c r="L5958" t="s">
        <v>11075</v>
      </c>
      <c r="O5958" s="114" t="s">
        <v>12143</v>
      </c>
      <c r="P5958" s="10" t="s">
        <v>5992</v>
      </c>
      <c r="Q5958" s="223" t="str">
        <f t="shared" si="93"/>
        <v>Paul &amp; Katarina Sitek</v>
      </c>
      <c r="R5958" s="223">
        <f>VLOOKUP(Q5958,Hochzeiten!V:X,2,FALSE)</f>
        <v>0</v>
      </c>
    </row>
    <row r="5959" spans="1:18" hidden="1" x14ac:dyDescent="0.2">
      <c r="A5959" s="114">
        <v>1716</v>
      </c>
      <c r="B5959">
        <v>8</v>
      </c>
      <c r="C5959">
        <v>24</v>
      </c>
      <c r="D5959" t="s">
        <v>6000</v>
      </c>
      <c r="E5959" t="s">
        <v>518</v>
      </c>
      <c r="F5959" s="222" t="s">
        <v>18803</v>
      </c>
      <c r="G5959" t="s">
        <v>20</v>
      </c>
      <c r="H5959" t="s">
        <v>21</v>
      </c>
      <c r="I5959" t="s">
        <v>5009</v>
      </c>
      <c r="L5959" t="s">
        <v>7581</v>
      </c>
      <c r="O5959" s="114" t="s">
        <v>12143</v>
      </c>
      <c r="P5959" s="10" t="s">
        <v>5992</v>
      </c>
      <c r="Q5959" s="223" t="str">
        <f t="shared" si="93"/>
        <v>Thomas &amp; Maria Filipek</v>
      </c>
      <c r="R5959" s="223">
        <f>VLOOKUP(Q5959,Hochzeiten!V:X,2,FALSE)</f>
        <v>0</v>
      </c>
    </row>
    <row r="5960" spans="1:18" hidden="1" x14ac:dyDescent="0.2">
      <c r="A5960" s="114">
        <v>1716</v>
      </c>
      <c r="B5960">
        <v>8</v>
      </c>
      <c r="C5960">
        <v>24</v>
      </c>
      <c r="D5960" t="s">
        <v>6000</v>
      </c>
      <c r="E5960" t="s">
        <v>916</v>
      </c>
      <c r="F5960" s="222" t="s">
        <v>18804</v>
      </c>
      <c r="G5960" t="s">
        <v>20</v>
      </c>
      <c r="H5960" t="s">
        <v>21</v>
      </c>
      <c r="I5960" t="s">
        <v>5009</v>
      </c>
      <c r="L5960" t="s">
        <v>7582</v>
      </c>
      <c r="O5960" s="114" t="s">
        <v>12143</v>
      </c>
      <c r="P5960" s="10" t="s">
        <v>5992</v>
      </c>
      <c r="Q5960" s="223" t="str">
        <f t="shared" si="93"/>
        <v>Thomas &amp; Maria Filipek</v>
      </c>
      <c r="R5960" s="223">
        <f>VLOOKUP(Q5960,Hochzeiten!V:X,2,FALSE)</f>
        <v>0</v>
      </c>
    </row>
    <row r="5961" spans="1:18" hidden="1" x14ac:dyDescent="0.2">
      <c r="A5961" s="114">
        <v>1716</v>
      </c>
      <c r="B5961">
        <v>8</v>
      </c>
      <c r="C5961">
        <v>25</v>
      </c>
      <c r="D5961" s="197" t="s">
        <v>83</v>
      </c>
      <c r="E5961" t="s">
        <v>6001</v>
      </c>
      <c r="F5961" s="222" t="s">
        <v>18803</v>
      </c>
      <c r="G5961" t="s">
        <v>30</v>
      </c>
      <c r="H5961" t="s">
        <v>13356</v>
      </c>
      <c r="I5961" t="s">
        <v>2958</v>
      </c>
      <c r="L5961" t="s">
        <v>7583</v>
      </c>
      <c r="O5961" s="114" t="s">
        <v>12143</v>
      </c>
      <c r="P5961" s="10" t="s">
        <v>5992</v>
      </c>
      <c r="Q5961" s="223" t="str">
        <f t="shared" si="93"/>
        <v>Georg &amp; Helena Jankovitz</v>
      </c>
      <c r="R5961" s="223">
        <f>VLOOKUP(Q5961,Hochzeiten!V:X,2,FALSE)</f>
        <v>0</v>
      </c>
    </row>
    <row r="5962" spans="1:18" hidden="1" x14ac:dyDescent="0.2">
      <c r="A5962" s="114">
        <v>1716</v>
      </c>
      <c r="B5962">
        <v>8</v>
      </c>
      <c r="C5962">
        <v>29</v>
      </c>
      <c r="D5962" t="s">
        <v>6003</v>
      </c>
      <c r="E5962" t="s">
        <v>458</v>
      </c>
      <c r="F5962" s="222" t="s">
        <v>18804</v>
      </c>
      <c r="G5962" t="s">
        <v>53</v>
      </c>
      <c r="H5962" t="s">
        <v>21</v>
      </c>
      <c r="I5962" t="s">
        <v>5000</v>
      </c>
      <c r="L5962" t="s">
        <v>7584</v>
      </c>
      <c r="O5962" t="s">
        <v>12144</v>
      </c>
      <c r="P5962" s="10" t="s">
        <v>6002</v>
      </c>
      <c r="Q5962" s="223" t="str">
        <f t="shared" si="93"/>
        <v>Jakob &amp; Maria Himlhon</v>
      </c>
      <c r="R5962" s="223" t="e">
        <f>VLOOKUP(Q5962,Hochzeiten!V:X,2,FALSE)</f>
        <v>#N/A</v>
      </c>
    </row>
    <row r="5963" spans="1:18" hidden="1" x14ac:dyDescent="0.2">
      <c r="A5963" s="114">
        <v>1716</v>
      </c>
      <c r="B5963">
        <v>9</v>
      </c>
      <c r="C5963">
        <v>2</v>
      </c>
      <c r="D5963" s="197" t="s">
        <v>16725</v>
      </c>
      <c r="E5963" t="s">
        <v>916</v>
      </c>
      <c r="F5963" s="222" t="s">
        <v>18804</v>
      </c>
      <c r="G5963" t="s">
        <v>198</v>
      </c>
      <c r="H5963" t="s">
        <v>52</v>
      </c>
      <c r="I5963" t="s">
        <v>5009</v>
      </c>
      <c r="K5963" s="79" t="s">
        <v>8261</v>
      </c>
      <c r="L5963" t="s">
        <v>7585</v>
      </c>
      <c r="M5963" t="s">
        <v>7586</v>
      </c>
      <c r="O5963" s="114" t="s">
        <v>12144</v>
      </c>
      <c r="P5963" s="10" t="s">
        <v>6002</v>
      </c>
      <c r="Q5963" s="223" t="str">
        <f t="shared" si="93"/>
        <v>Valentin &amp; Magdalena Hillebrantd</v>
      </c>
      <c r="R5963" s="223">
        <f>VLOOKUP(Q5963,Hochzeiten!V:X,2,FALSE)</f>
        <v>0</v>
      </c>
    </row>
    <row r="5964" spans="1:18" hidden="1" x14ac:dyDescent="0.2">
      <c r="A5964" s="114">
        <v>1716</v>
      </c>
      <c r="B5964">
        <v>9</v>
      </c>
      <c r="C5964">
        <v>7</v>
      </c>
      <c r="D5964" s="204" t="s">
        <v>55</v>
      </c>
      <c r="E5964" t="s">
        <v>14</v>
      </c>
      <c r="F5964" s="222" t="s">
        <v>18803</v>
      </c>
      <c r="G5964" t="s">
        <v>30</v>
      </c>
      <c r="H5964" t="s">
        <v>582</v>
      </c>
      <c r="I5964" t="s">
        <v>5009</v>
      </c>
      <c r="L5964" t="s">
        <v>11244</v>
      </c>
      <c r="O5964" s="114" t="s">
        <v>12144</v>
      </c>
      <c r="P5964" s="10" t="s">
        <v>6002</v>
      </c>
      <c r="Q5964" s="223" t="str">
        <f t="shared" si="93"/>
        <v>Georg &amp; Katarina Schmikal</v>
      </c>
      <c r="R5964" s="223">
        <f>VLOOKUP(Q5964,Hochzeiten!V:X,2,FALSE)</f>
        <v>0</v>
      </c>
    </row>
    <row r="5965" spans="1:18" hidden="1" x14ac:dyDescent="0.2">
      <c r="A5965" s="114">
        <v>1716</v>
      </c>
      <c r="B5965">
        <v>9</v>
      </c>
      <c r="C5965">
        <v>8</v>
      </c>
      <c r="D5965" t="s">
        <v>5553</v>
      </c>
      <c r="E5965" t="s">
        <v>95</v>
      </c>
      <c r="F5965" s="222" t="s">
        <v>18803</v>
      </c>
      <c r="G5965" t="s">
        <v>518</v>
      </c>
      <c r="H5965" t="s">
        <v>582</v>
      </c>
      <c r="I5965" t="s">
        <v>5000</v>
      </c>
      <c r="L5965" t="s">
        <v>7587</v>
      </c>
      <c r="O5965" s="114" t="s">
        <v>12144</v>
      </c>
      <c r="P5965" s="10" t="s">
        <v>6002</v>
      </c>
      <c r="Q5965" s="223" t="str">
        <f t="shared" si="93"/>
        <v>Johan &amp; Katarina Ambros</v>
      </c>
      <c r="R5965" s="223">
        <f>VLOOKUP(Q5965,Hochzeiten!V:X,2,FALSE)</f>
        <v>0</v>
      </c>
    </row>
    <row r="5966" spans="1:18" hidden="1" x14ac:dyDescent="0.2">
      <c r="A5966" s="114">
        <v>1716</v>
      </c>
      <c r="B5966">
        <v>9</v>
      </c>
      <c r="C5966">
        <v>12</v>
      </c>
      <c r="D5966" t="s">
        <v>5209</v>
      </c>
      <c r="E5966" t="s">
        <v>14</v>
      </c>
      <c r="F5966" s="222" t="s">
        <v>18803</v>
      </c>
      <c r="G5966" t="s">
        <v>14</v>
      </c>
      <c r="H5966" t="s">
        <v>21</v>
      </c>
      <c r="I5966" t="s">
        <v>2958</v>
      </c>
      <c r="L5966" t="s">
        <v>7665</v>
      </c>
      <c r="O5966" s="114" t="s">
        <v>12144</v>
      </c>
      <c r="P5966" s="10" t="s">
        <v>6002</v>
      </c>
      <c r="Q5966" s="223" t="str">
        <f t="shared" si="93"/>
        <v>Michael &amp; Maria Fabiczovicz</v>
      </c>
      <c r="R5966" s="223">
        <f>VLOOKUP(Q5966,Hochzeiten!V:X,2,FALSE)</f>
        <v>0</v>
      </c>
    </row>
    <row r="5967" spans="1:18" hidden="1" x14ac:dyDescent="0.2">
      <c r="A5967" s="114">
        <v>1716</v>
      </c>
      <c r="B5967">
        <v>9</v>
      </c>
      <c r="C5967">
        <v>20</v>
      </c>
      <c r="D5967" s="114" t="s">
        <v>5553</v>
      </c>
      <c r="E5967" s="114" t="s">
        <v>2</v>
      </c>
      <c r="F5967" s="222" t="s">
        <v>18803</v>
      </c>
      <c r="G5967" s="114" t="s">
        <v>2</v>
      </c>
      <c r="H5967" s="114" t="s">
        <v>11</v>
      </c>
      <c r="I5967" s="114" t="s">
        <v>5000</v>
      </c>
      <c r="J5967" s="114"/>
      <c r="K5967" s="114"/>
      <c r="L5967" s="114" t="s">
        <v>6004</v>
      </c>
      <c r="M5967" t="s">
        <v>6005</v>
      </c>
      <c r="O5967" s="114" t="s">
        <v>12144</v>
      </c>
      <c r="P5967" s="10" t="s">
        <v>6002</v>
      </c>
      <c r="Q5967" s="223" t="str">
        <f t="shared" si="93"/>
        <v>Mathias &amp; Barbara Ambros</v>
      </c>
      <c r="R5967" s="223">
        <f>VLOOKUP(Q5967,Hochzeiten!V:X,2,FALSE)</f>
        <v>0</v>
      </c>
    </row>
    <row r="5968" spans="1:18" hidden="1" x14ac:dyDescent="0.2">
      <c r="A5968" s="114">
        <v>1716</v>
      </c>
      <c r="B5968">
        <v>9</v>
      </c>
      <c r="C5968">
        <v>21</v>
      </c>
      <c r="D5968" t="s">
        <v>6006</v>
      </c>
      <c r="E5968" t="s">
        <v>11</v>
      </c>
      <c r="F5968" s="222" t="s">
        <v>18804</v>
      </c>
      <c r="G5968" t="s">
        <v>29</v>
      </c>
      <c r="H5968" t="s">
        <v>131</v>
      </c>
      <c r="I5968" t="s">
        <v>5000</v>
      </c>
      <c r="L5968" t="s">
        <v>7588</v>
      </c>
      <c r="O5968" s="114" t="s">
        <v>12144</v>
      </c>
      <c r="P5968" s="10" t="s">
        <v>6002</v>
      </c>
      <c r="Q5968" s="223" t="str">
        <f t="shared" si="93"/>
        <v>Andreas &amp; Lucia Miczik</v>
      </c>
      <c r="R5968" s="223" t="e">
        <f>VLOOKUP(Q5968,Hochzeiten!V:X,2,FALSE)</f>
        <v>#N/A</v>
      </c>
    </row>
    <row r="5969" spans="1:18" hidden="1" x14ac:dyDescent="0.2">
      <c r="A5969" s="114">
        <v>1716</v>
      </c>
      <c r="B5969">
        <v>9</v>
      </c>
      <c r="C5969">
        <v>24</v>
      </c>
      <c r="D5969" t="s">
        <v>5152</v>
      </c>
      <c r="E5969" t="s">
        <v>14</v>
      </c>
      <c r="F5969" s="222" t="s">
        <v>18803</v>
      </c>
      <c r="G5969" t="s">
        <v>14</v>
      </c>
      <c r="H5969" t="s">
        <v>21</v>
      </c>
      <c r="I5969" t="s">
        <v>5009</v>
      </c>
      <c r="L5969" t="s">
        <v>7589</v>
      </c>
      <c r="O5969" s="114" t="s">
        <v>12144</v>
      </c>
      <c r="P5969" s="10" t="s">
        <v>6002</v>
      </c>
      <c r="Q5969" s="223" t="str">
        <f t="shared" si="93"/>
        <v>Michael &amp; Maria Malinkovicz</v>
      </c>
      <c r="R5969" s="223">
        <f>VLOOKUP(Q5969,Hochzeiten!V:X,2,FALSE)</f>
        <v>0</v>
      </c>
    </row>
    <row r="5970" spans="1:18" hidden="1" x14ac:dyDescent="0.2">
      <c r="A5970" s="114">
        <v>1716</v>
      </c>
      <c r="B5970">
        <v>10</v>
      </c>
      <c r="C5970">
        <v>1</v>
      </c>
      <c r="D5970" t="s">
        <v>613</v>
      </c>
      <c r="E5970" t="s">
        <v>582</v>
      </c>
      <c r="F5970" s="222" t="s">
        <v>18804</v>
      </c>
      <c r="G5970" t="s">
        <v>518</v>
      </c>
      <c r="H5970" t="s">
        <v>582</v>
      </c>
      <c r="I5970" t="s">
        <v>5000</v>
      </c>
      <c r="L5970" t="s">
        <v>7590</v>
      </c>
      <c r="O5970" t="s">
        <v>12145</v>
      </c>
      <c r="P5970" s="10" t="s">
        <v>6002</v>
      </c>
      <c r="Q5970" s="223" t="str">
        <f t="shared" si="93"/>
        <v>Johan &amp; Katarina Mikulitz</v>
      </c>
      <c r="R5970" s="223">
        <f>VLOOKUP(Q5970,Hochzeiten!V:X,2,FALSE)</f>
        <v>0</v>
      </c>
    </row>
    <row r="5971" spans="1:18" hidden="1" x14ac:dyDescent="0.2">
      <c r="A5971" s="114">
        <v>1716</v>
      </c>
      <c r="B5971">
        <v>10</v>
      </c>
      <c r="C5971">
        <v>4</v>
      </c>
      <c r="D5971" t="s">
        <v>5828</v>
      </c>
      <c r="E5971" t="s">
        <v>582</v>
      </c>
      <c r="F5971" s="222" t="s">
        <v>18804</v>
      </c>
      <c r="G5971" t="s">
        <v>518</v>
      </c>
      <c r="H5971" t="s">
        <v>59</v>
      </c>
      <c r="I5971" t="s">
        <v>5009</v>
      </c>
      <c r="L5971" t="s">
        <v>7591</v>
      </c>
      <c r="O5971" s="114" t="s">
        <v>12145</v>
      </c>
      <c r="P5971" s="10" t="s">
        <v>6002</v>
      </c>
      <c r="Q5971" s="223" t="str">
        <f t="shared" si="93"/>
        <v>Johan &amp; Ursula Zelina</v>
      </c>
      <c r="R5971" s="223" t="e">
        <f>VLOOKUP(Q5971,Hochzeiten!V:X,2,FALSE)</f>
        <v>#N/A</v>
      </c>
    </row>
    <row r="5972" spans="1:18" hidden="1" x14ac:dyDescent="0.2">
      <c r="A5972" s="114">
        <v>1716</v>
      </c>
      <c r="B5972">
        <v>10</v>
      </c>
      <c r="C5972">
        <v>5</v>
      </c>
      <c r="D5972" t="s">
        <v>13307</v>
      </c>
      <c r="E5972" t="s">
        <v>103</v>
      </c>
      <c r="F5972" s="222" t="s">
        <v>18803</v>
      </c>
      <c r="G5972" t="s">
        <v>2</v>
      </c>
      <c r="H5972" t="s">
        <v>21</v>
      </c>
      <c r="I5972" t="s">
        <v>5009</v>
      </c>
      <c r="L5972" t="s">
        <v>6007</v>
      </c>
      <c r="M5972" t="s">
        <v>13754</v>
      </c>
      <c r="O5972" s="114" t="s">
        <v>12145</v>
      </c>
      <c r="P5972" s="10" t="s">
        <v>6002</v>
      </c>
      <c r="Q5972" s="223" t="str">
        <f t="shared" si="93"/>
        <v>Mathias &amp; Maria Fronik</v>
      </c>
      <c r="R5972" s="223">
        <f>VLOOKUP(Q5972,Hochzeiten!V:X,2,FALSE)</f>
        <v>0</v>
      </c>
    </row>
    <row r="5973" spans="1:18" hidden="1" x14ac:dyDescent="0.2">
      <c r="A5973" s="114">
        <v>1716</v>
      </c>
      <c r="B5973">
        <v>10</v>
      </c>
      <c r="C5973">
        <v>17</v>
      </c>
      <c r="D5973" t="s">
        <v>6008</v>
      </c>
      <c r="E5973" t="s">
        <v>13</v>
      </c>
      <c r="F5973" s="222" t="s">
        <v>18803</v>
      </c>
      <c r="G5973" t="s">
        <v>23</v>
      </c>
      <c r="H5973" t="s">
        <v>21</v>
      </c>
      <c r="I5973" t="s">
        <v>2958</v>
      </c>
      <c r="L5973" t="s">
        <v>7407</v>
      </c>
      <c r="O5973" s="114" t="s">
        <v>12145</v>
      </c>
      <c r="P5973" s="10" t="s">
        <v>6002</v>
      </c>
      <c r="Q5973" s="223" t="str">
        <f t="shared" si="93"/>
        <v>Paul &amp; Maria Marada</v>
      </c>
      <c r="R5973" s="223" t="e">
        <f>VLOOKUP(Q5973,Hochzeiten!V:X,2,FALSE)</f>
        <v>#N/A</v>
      </c>
    </row>
    <row r="5974" spans="1:18" hidden="1" x14ac:dyDescent="0.2">
      <c r="A5974" s="114">
        <v>1716</v>
      </c>
      <c r="B5974">
        <v>10</v>
      </c>
      <c r="C5974">
        <v>18</v>
      </c>
      <c r="D5974" t="s">
        <v>5789</v>
      </c>
      <c r="E5974" t="s">
        <v>52</v>
      </c>
      <c r="F5974" s="222" t="s">
        <v>18804</v>
      </c>
      <c r="G5974" t="s">
        <v>95</v>
      </c>
      <c r="H5974" t="s">
        <v>52</v>
      </c>
      <c r="I5974" t="s">
        <v>5000</v>
      </c>
      <c r="L5974" t="s">
        <v>5898</v>
      </c>
      <c r="M5974" t="s">
        <v>6009</v>
      </c>
      <c r="O5974" s="114" t="s">
        <v>12145</v>
      </c>
      <c r="P5974" s="10" t="s">
        <v>6002</v>
      </c>
      <c r="Q5974" s="223" t="str">
        <f t="shared" si="93"/>
        <v>Mathäus &amp; Magdalena Zalesky</v>
      </c>
      <c r="R5974" s="223">
        <f>VLOOKUP(Q5974,Hochzeiten!V:X,2,FALSE)</f>
        <v>0</v>
      </c>
    </row>
    <row r="5975" spans="1:18" hidden="1" x14ac:dyDescent="0.2">
      <c r="A5975" s="114">
        <v>1716</v>
      </c>
      <c r="B5975">
        <v>10</v>
      </c>
      <c r="C5975">
        <v>18</v>
      </c>
      <c r="D5975" s="223" t="s">
        <v>3499</v>
      </c>
      <c r="E5975" t="s">
        <v>29</v>
      </c>
      <c r="F5975" s="222" t="s">
        <v>18803</v>
      </c>
      <c r="G5975" t="s">
        <v>29</v>
      </c>
      <c r="H5975" t="s">
        <v>21</v>
      </c>
      <c r="I5975" t="s">
        <v>5009</v>
      </c>
      <c r="L5975" t="s">
        <v>7592</v>
      </c>
      <c r="O5975" s="114" t="s">
        <v>12145</v>
      </c>
      <c r="P5975" s="10" t="s">
        <v>6002</v>
      </c>
      <c r="Q5975" s="223" t="str">
        <f t="shared" si="93"/>
        <v>Andreas &amp; Maria Gaidosch</v>
      </c>
      <c r="R5975" s="223">
        <f>VLOOKUP(Q5975,Hochzeiten!V:X,2,FALSE)</f>
        <v>0</v>
      </c>
    </row>
    <row r="5976" spans="1:18" hidden="1" x14ac:dyDescent="0.2">
      <c r="A5976" s="114">
        <v>1716</v>
      </c>
      <c r="B5976">
        <v>10</v>
      </c>
      <c r="C5976">
        <v>26</v>
      </c>
      <c r="D5976" t="s">
        <v>34</v>
      </c>
      <c r="E5976" t="s">
        <v>582</v>
      </c>
      <c r="F5976" s="222" t="s">
        <v>18804</v>
      </c>
      <c r="G5976" t="s">
        <v>20</v>
      </c>
      <c r="H5976" t="s">
        <v>33</v>
      </c>
      <c r="I5976" t="s">
        <v>5000</v>
      </c>
      <c r="L5976" t="s">
        <v>13656</v>
      </c>
      <c r="O5976" s="114" t="s">
        <v>12145</v>
      </c>
      <c r="P5976" s="10" t="s">
        <v>6002</v>
      </c>
      <c r="Q5976" s="223" t="str">
        <f t="shared" si="93"/>
        <v>Thomas &amp; Margarete Sikora</v>
      </c>
      <c r="R5976" s="223">
        <f>VLOOKUP(Q5976,Hochzeiten!V:X,2,FALSE)</f>
        <v>0</v>
      </c>
    </row>
    <row r="5977" spans="1:18" hidden="1" x14ac:dyDescent="0.2">
      <c r="A5977" s="114">
        <v>1716</v>
      </c>
      <c r="B5977">
        <v>10</v>
      </c>
      <c r="C5977">
        <v>27</v>
      </c>
      <c r="D5977" t="s">
        <v>2753</v>
      </c>
      <c r="E5977" t="s">
        <v>6010</v>
      </c>
      <c r="F5977" s="222" t="s">
        <v>18803</v>
      </c>
      <c r="G5977" t="s">
        <v>2</v>
      </c>
      <c r="H5977" t="s">
        <v>582</v>
      </c>
      <c r="I5977" t="s">
        <v>5009</v>
      </c>
      <c r="L5977" t="s">
        <v>7593</v>
      </c>
      <c r="O5977" s="114" t="s">
        <v>12145</v>
      </c>
      <c r="P5977" s="10" t="s">
        <v>6002</v>
      </c>
      <c r="Q5977" s="223" t="str">
        <f t="shared" si="93"/>
        <v>Mathias &amp; Katarina Grbavczitz</v>
      </c>
      <c r="R5977" s="223">
        <f>VLOOKUP(Q5977,Hochzeiten!V:X,2,FALSE)</f>
        <v>0</v>
      </c>
    </row>
    <row r="5978" spans="1:18" hidden="1" x14ac:dyDescent="0.2">
      <c r="A5978" s="114">
        <v>1716</v>
      </c>
      <c r="B5978">
        <v>10</v>
      </c>
      <c r="C5978">
        <v>28</v>
      </c>
      <c r="D5978" s="196" t="s">
        <v>5767</v>
      </c>
      <c r="E5978" t="s">
        <v>582</v>
      </c>
      <c r="F5978" s="222" t="s">
        <v>18804</v>
      </c>
      <c r="G5978" t="s">
        <v>23</v>
      </c>
      <c r="H5978" t="s">
        <v>582</v>
      </c>
      <c r="I5978" t="s">
        <v>5000</v>
      </c>
      <c r="L5978" t="s">
        <v>7594</v>
      </c>
      <c r="O5978" t="s">
        <v>12146</v>
      </c>
      <c r="P5978" s="10" t="s">
        <v>6011</v>
      </c>
      <c r="Q5978" s="223" t="str">
        <f t="shared" si="93"/>
        <v>Paul &amp; Katarina Juraczek</v>
      </c>
      <c r="R5978" s="223">
        <f>VLOOKUP(Q5978,Hochzeiten!V:X,2,FALSE)</f>
        <v>0</v>
      </c>
    </row>
    <row r="5979" spans="1:18" hidden="1" x14ac:dyDescent="0.2">
      <c r="A5979" s="114">
        <v>1716</v>
      </c>
      <c r="B5979">
        <v>11</v>
      </c>
      <c r="C5979">
        <v>1</v>
      </c>
      <c r="D5979" t="s">
        <v>50</v>
      </c>
      <c r="E5979" t="s">
        <v>13</v>
      </c>
      <c r="F5979" s="222" t="s">
        <v>18803</v>
      </c>
      <c r="G5979" t="s">
        <v>53</v>
      </c>
      <c r="H5979" t="s">
        <v>18708</v>
      </c>
      <c r="I5979" t="s">
        <v>2958</v>
      </c>
      <c r="L5979" t="s">
        <v>7595</v>
      </c>
      <c r="O5979" s="114" t="s">
        <v>12146</v>
      </c>
      <c r="P5979" s="10" t="s">
        <v>6011</v>
      </c>
      <c r="Q5979" s="223" t="str">
        <f t="shared" si="93"/>
        <v>Jakob &amp; JustinaHelena Schilhan</v>
      </c>
      <c r="R5979" s="223" t="e">
        <f>VLOOKUP(Q5979,Hochzeiten!V:X,2,FALSE)</f>
        <v>#N/A</v>
      </c>
    </row>
    <row r="5980" spans="1:18" hidden="1" x14ac:dyDescent="0.2">
      <c r="A5980" s="114">
        <v>1716</v>
      </c>
      <c r="B5980">
        <v>11</v>
      </c>
      <c r="C5980">
        <v>9</v>
      </c>
      <c r="D5980" t="s">
        <v>5758</v>
      </c>
      <c r="E5980" t="s">
        <v>582</v>
      </c>
      <c r="F5980" s="222" t="s">
        <v>18804</v>
      </c>
      <c r="G5980" t="s">
        <v>518</v>
      </c>
      <c r="H5980" t="s">
        <v>21</v>
      </c>
      <c r="I5980" t="s">
        <v>2958</v>
      </c>
      <c r="L5980" t="s">
        <v>13104</v>
      </c>
      <c r="O5980" s="114" t="s">
        <v>12146</v>
      </c>
      <c r="P5980" s="10" t="s">
        <v>6011</v>
      </c>
      <c r="Q5980" s="223" t="str">
        <f t="shared" si="93"/>
        <v>Johan &amp; Maria Negeschleba</v>
      </c>
      <c r="R5980" s="223">
        <f>VLOOKUP(Q5980,Hochzeiten!V:X,2,FALSE)</f>
        <v>0</v>
      </c>
    </row>
    <row r="5981" spans="1:18" hidden="1" x14ac:dyDescent="0.2">
      <c r="A5981" s="114">
        <v>1716</v>
      </c>
      <c r="B5981">
        <v>11</v>
      </c>
      <c r="C5981">
        <v>10</v>
      </c>
      <c r="D5981" t="s">
        <v>6012</v>
      </c>
      <c r="E5981" t="s">
        <v>13</v>
      </c>
      <c r="F5981" s="222" t="s">
        <v>18803</v>
      </c>
      <c r="G5981" t="s">
        <v>518</v>
      </c>
      <c r="H5981" t="s">
        <v>15</v>
      </c>
      <c r="I5981" t="s">
        <v>5009</v>
      </c>
      <c r="L5981" t="s">
        <v>7596</v>
      </c>
      <c r="O5981" s="114" t="s">
        <v>12146</v>
      </c>
      <c r="P5981" s="10" t="s">
        <v>6011</v>
      </c>
      <c r="Q5981" s="223" t="str">
        <f t="shared" si="93"/>
        <v>Johan &amp; Anna Rzepa</v>
      </c>
      <c r="R5981" s="223">
        <f>VLOOKUP(Q5981,Hochzeiten!V:X,2,FALSE)</f>
        <v>0</v>
      </c>
    </row>
    <row r="5982" spans="1:18" x14ac:dyDescent="0.2">
      <c r="A5982" s="114">
        <v>1716</v>
      </c>
      <c r="B5982">
        <v>11</v>
      </c>
      <c r="C5982">
        <v>12</v>
      </c>
      <c r="D5982" s="197" t="s">
        <v>6115</v>
      </c>
      <c r="E5982" t="s">
        <v>29</v>
      </c>
      <c r="F5982" s="222" t="s">
        <v>18803</v>
      </c>
      <c r="G5982" t="s">
        <v>53</v>
      </c>
      <c r="H5982" t="s">
        <v>21</v>
      </c>
      <c r="I5982" t="s">
        <v>5009</v>
      </c>
      <c r="L5982" t="s">
        <v>7597</v>
      </c>
      <c r="O5982" s="114" t="s">
        <v>12146</v>
      </c>
      <c r="P5982" s="10" t="s">
        <v>6011</v>
      </c>
      <c r="Q5982" s="223" t="str">
        <f t="shared" si="93"/>
        <v>Jakob &amp; Maria Karas</v>
      </c>
      <c r="R5982" s="223" t="e">
        <f>VLOOKUP(Q5982,Hochzeiten!V:X,2,FALSE)</f>
        <v>#N/A</v>
      </c>
    </row>
    <row r="5983" spans="1:18" hidden="1" x14ac:dyDescent="0.2">
      <c r="A5983" s="114">
        <v>1716</v>
      </c>
      <c r="B5983">
        <v>11</v>
      </c>
      <c r="C5983">
        <v>13</v>
      </c>
      <c r="D5983" s="197" t="s">
        <v>2590</v>
      </c>
      <c r="E5983" t="s">
        <v>11</v>
      </c>
      <c r="F5983" s="222" t="s">
        <v>18804</v>
      </c>
      <c r="G5983" t="s">
        <v>14</v>
      </c>
      <c r="H5983" t="s">
        <v>52</v>
      </c>
      <c r="I5983" t="s">
        <v>5009</v>
      </c>
      <c r="L5983" t="s">
        <v>7598</v>
      </c>
      <c r="O5983" s="114" t="s">
        <v>12146</v>
      </c>
      <c r="P5983" s="10" t="s">
        <v>6011</v>
      </c>
      <c r="Q5983" s="223" t="str">
        <f t="shared" si="93"/>
        <v>Michael &amp; Magdalena Baranczitz</v>
      </c>
      <c r="R5983" s="223">
        <f>VLOOKUP(Q5983,Hochzeiten!V:X,2,FALSE)</f>
        <v>0</v>
      </c>
    </row>
    <row r="5984" spans="1:18" hidden="1" x14ac:dyDescent="0.2">
      <c r="A5984" s="114">
        <v>1716</v>
      </c>
      <c r="B5984">
        <v>11</v>
      </c>
      <c r="C5984">
        <v>17</v>
      </c>
      <c r="D5984" s="197" t="s">
        <v>2590</v>
      </c>
      <c r="E5984" t="s">
        <v>29</v>
      </c>
      <c r="F5984" s="222" t="s">
        <v>18803</v>
      </c>
      <c r="G5984" t="s">
        <v>14</v>
      </c>
      <c r="H5984" t="s">
        <v>81</v>
      </c>
      <c r="I5984" t="s">
        <v>5009</v>
      </c>
      <c r="L5984" t="s">
        <v>7436</v>
      </c>
      <c r="O5984" s="114" t="s">
        <v>12146</v>
      </c>
      <c r="P5984" s="10" t="s">
        <v>6011</v>
      </c>
      <c r="Q5984" s="223" t="str">
        <f t="shared" si="93"/>
        <v>Michael &amp; Elisabet Baranczitz</v>
      </c>
      <c r="R5984" s="223">
        <f>VLOOKUP(Q5984,Hochzeiten!V:X,2,FALSE)</f>
        <v>0</v>
      </c>
    </row>
    <row r="5985" spans="1:18" hidden="1" x14ac:dyDescent="0.2">
      <c r="A5985" s="114">
        <v>1716</v>
      </c>
      <c r="B5985">
        <v>11</v>
      </c>
      <c r="C5985">
        <v>19</v>
      </c>
      <c r="D5985" s="234" t="s">
        <v>18937</v>
      </c>
      <c r="E5985" t="s">
        <v>29</v>
      </c>
      <c r="F5985" s="222" t="s">
        <v>18803</v>
      </c>
      <c r="G5985" t="s">
        <v>14</v>
      </c>
      <c r="H5985" t="s">
        <v>81</v>
      </c>
      <c r="I5985" t="s">
        <v>5009</v>
      </c>
      <c r="L5985" t="s">
        <v>7467</v>
      </c>
      <c r="O5985" s="114" t="s">
        <v>12146</v>
      </c>
      <c r="P5985" s="10" t="s">
        <v>6011</v>
      </c>
      <c r="Q5985" s="223" t="str">
        <f t="shared" si="93"/>
        <v>Michael &amp; Elisabet Stiastny</v>
      </c>
      <c r="R5985" s="223" t="e">
        <f>VLOOKUP(Q5985,Hochzeiten!V:X,2,FALSE)</f>
        <v>#N/A</v>
      </c>
    </row>
    <row r="5986" spans="1:18" hidden="1" x14ac:dyDescent="0.2">
      <c r="A5986" s="114">
        <v>1716</v>
      </c>
      <c r="B5986">
        <v>11</v>
      </c>
      <c r="C5986">
        <v>25</v>
      </c>
      <c r="D5986" s="223" t="s">
        <v>2696</v>
      </c>
      <c r="E5986" t="s">
        <v>582</v>
      </c>
      <c r="F5986" s="222" t="s">
        <v>18804</v>
      </c>
      <c r="G5986" t="s">
        <v>47</v>
      </c>
      <c r="H5986" t="s">
        <v>21</v>
      </c>
      <c r="I5986" t="s">
        <v>2958</v>
      </c>
      <c r="L5986" t="s">
        <v>7599</v>
      </c>
      <c r="O5986" t="s">
        <v>12147</v>
      </c>
      <c r="P5986" s="10" t="s">
        <v>6011</v>
      </c>
      <c r="Q5986" s="223" t="str">
        <f t="shared" si="93"/>
        <v>Lorenz &amp; Maria Jurditz</v>
      </c>
      <c r="R5986" s="223" t="e">
        <f>VLOOKUP(Q5986,Hochzeiten!V:X,2,FALSE)</f>
        <v>#N/A</v>
      </c>
    </row>
    <row r="5987" spans="1:18" hidden="1" x14ac:dyDescent="0.2">
      <c r="A5987" s="114">
        <v>1716</v>
      </c>
      <c r="B5987">
        <v>12</v>
      </c>
      <c r="C5987">
        <v>3</v>
      </c>
      <c r="D5987" s="199" t="s">
        <v>6064</v>
      </c>
      <c r="E5987" t="s">
        <v>11</v>
      </c>
      <c r="F5987" s="222" t="s">
        <v>18804</v>
      </c>
      <c r="G5987" t="s">
        <v>518</v>
      </c>
      <c r="H5987" t="s">
        <v>582</v>
      </c>
      <c r="I5987" t="s">
        <v>5009</v>
      </c>
      <c r="L5987" t="s">
        <v>7494</v>
      </c>
      <c r="O5987" s="114" t="s">
        <v>12147</v>
      </c>
      <c r="P5987" s="10" t="s">
        <v>6011</v>
      </c>
      <c r="Q5987" s="223" t="str">
        <f t="shared" si="93"/>
        <v>Johan &amp; Katarina Sury</v>
      </c>
      <c r="R5987" s="223">
        <f>VLOOKUP(Q5987,Hochzeiten!V:X,2,FALSE)</f>
        <v>0</v>
      </c>
    </row>
    <row r="5988" spans="1:18" hidden="1" x14ac:dyDescent="0.2">
      <c r="A5988" s="114">
        <v>1716</v>
      </c>
      <c r="B5988">
        <v>12</v>
      </c>
      <c r="C5988">
        <v>6</v>
      </c>
      <c r="D5988" t="s">
        <v>6014</v>
      </c>
      <c r="E5988" t="s">
        <v>15</v>
      </c>
      <c r="F5988" s="222" t="s">
        <v>18804</v>
      </c>
      <c r="G5988" t="s">
        <v>30</v>
      </c>
      <c r="H5988" t="s">
        <v>582</v>
      </c>
      <c r="I5988" t="s">
        <v>5000</v>
      </c>
      <c r="L5988" t="s">
        <v>7600</v>
      </c>
      <c r="O5988" s="114" t="s">
        <v>12147</v>
      </c>
      <c r="P5988" s="10" t="s">
        <v>6011</v>
      </c>
      <c r="Q5988" s="223" t="str">
        <f t="shared" si="93"/>
        <v>Georg &amp; Katarina Wischtezek</v>
      </c>
      <c r="R5988" s="223" t="e">
        <f>VLOOKUP(Q5988,Hochzeiten!V:X,2,FALSE)</f>
        <v>#N/A</v>
      </c>
    </row>
    <row r="5989" spans="1:18" hidden="1" x14ac:dyDescent="0.2">
      <c r="A5989" s="114">
        <v>1716</v>
      </c>
      <c r="B5989">
        <v>12</v>
      </c>
      <c r="C5989">
        <v>8</v>
      </c>
      <c r="D5989" t="s">
        <v>2520</v>
      </c>
      <c r="E5989" t="s">
        <v>131</v>
      </c>
      <c r="F5989" s="222" t="s">
        <v>18804</v>
      </c>
      <c r="G5989" t="s">
        <v>29</v>
      </c>
      <c r="H5989" t="s">
        <v>15</v>
      </c>
      <c r="I5989" t="s">
        <v>2958</v>
      </c>
      <c r="L5989" t="s">
        <v>7601</v>
      </c>
      <c r="O5989" s="114" t="s">
        <v>12147</v>
      </c>
      <c r="P5989" s="10" t="s">
        <v>6011</v>
      </c>
      <c r="Q5989" s="223" t="str">
        <f t="shared" si="93"/>
        <v>Andreas &amp; Anna Burisch</v>
      </c>
      <c r="R5989" s="223" t="e">
        <f>VLOOKUP(Q5989,Hochzeiten!V:X,2,FALSE)</f>
        <v>#N/A</v>
      </c>
    </row>
    <row r="5990" spans="1:18" hidden="1" x14ac:dyDescent="0.2">
      <c r="A5990" s="114">
        <v>1716</v>
      </c>
      <c r="B5990">
        <v>12</v>
      </c>
      <c r="C5990">
        <v>13</v>
      </c>
      <c r="D5990" t="s">
        <v>6015</v>
      </c>
      <c r="E5990" t="s">
        <v>20</v>
      </c>
      <c r="F5990" s="222" t="s">
        <v>18803</v>
      </c>
      <c r="G5990" t="s">
        <v>30</v>
      </c>
      <c r="H5990" t="s">
        <v>21</v>
      </c>
      <c r="I5990" t="s">
        <v>5000</v>
      </c>
      <c r="L5990" t="s">
        <v>10072</v>
      </c>
      <c r="M5990" t="s">
        <v>6016</v>
      </c>
      <c r="O5990" s="114" t="s">
        <v>12147</v>
      </c>
      <c r="P5990" s="10" t="s">
        <v>6011</v>
      </c>
      <c r="Q5990" s="223" t="str">
        <f t="shared" si="93"/>
        <v>Georg &amp; Maria Peschek</v>
      </c>
      <c r="R5990" s="223" t="e">
        <f>VLOOKUP(Q5990,Hochzeiten!V:X,2,FALSE)</f>
        <v>#N/A</v>
      </c>
    </row>
    <row r="5991" spans="1:18" hidden="1" x14ac:dyDescent="0.2">
      <c r="A5991" s="114">
        <v>1716</v>
      </c>
      <c r="B5991">
        <v>12</v>
      </c>
      <c r="C5991">
        <v>26</v>
      </c>
      <c r="D5991" t="s">
        <v>5477</v>
      </c>
      <c r="E5991" t="s">
        <v>28</v>
      </c>
      <c r="F5991" s="222" t="s">
        <v>18803</v>
      </c>
      <c r="G5991" t="s">
        <v>13</v>
      </c>
      <c r="H5991" t="s">
        <v>15</v>
      </c>
      <c r="I5991" t="s">
        <v>5000</v>
      </c>
      <c r="L5991" t="s">
        <v>7602</v>
      </c>
      <c r="O5991" s="114" t="s">
        <v>12147</v>
      </c>
      <c r="P5991" s="10" t="s">
        <v>6011</v>
      </c>
      <c r="Q5991" s="223" t="str">
        <f t="shared" si="93"/>
        <v>Martin &amp; Anna Czapek</v>
      </c>
      <c r="R5991" s="223">
        <f>VLOOKUP(Q5991,Hochzeiten!V:X,2,FALSE)</f>
        <v>0</v>
      </c>
    </row>
    <row r="5992" spans="1:18" hidden="1" x14ac:dyDescent="0.2">
      <c r="A5992" s="114">
        <v>1716</v>
      </c>
      <c r="B5992">
        <v>12</v>
      </c>
      <c r="C5992">
        <v>26</v>
      </c>
      <c r="D5992" s="196" t="s">
        <v>6091</v>
      </c>
      <c r="E5992" t="s">
        <v>518</v>
      </c>
      <c r="F5992" s="222" t="s">
        <v>18803</v>
      </c>
      <c r="G5992" t="s">
        <v>30</v>
      </c>
      <c r="H5992" t="s">
        <v>59</v>
      </c>
      <c r="I5992" t="s">
        <v>5009</v>
      </c>
      <c r="L5992" t="s">
        <v>7603</v>
      </c>
      <c r="O5992" s="114" t="s">
        <v>12147</v>
      </c>
      <c r="P5992" s="10" t="s">
        <v>6011</v>
      </c>
      <c r="Q5992" s="223" t="str">
        <f t="shared" si="93"/>
        <v>Georg &amp; Ursula Prachar</v>
      </c>
      <c r="R5992" s="223">
        <f>VLOOKUP(Q5992,Hochzeiten!V:X,2,FALSE)</f>
        <v>0</v>
      </c>
    </row>
    <row r="5993" spans="1:18" hidden="1" x14ac:dyDescent="0.2">
      <c r="A5993">
        <v>1717</v>
      </c>
      <c r="B5993">
        <v>1</v>
      </c>
      <c r="C5993">
        <v>3</v>
      </c>
      <c r="D5993" t="s">
        <v>6017</v>
      </c>
      <c r="E5993" t="s">
        <v>26</v>
      </c>
      <c r="F5993" s="222" t="s">
        <v>18803</v>
      </c>
      <c r="G5993" t="s">
        <v>53</v>
      </c>
      <c r="H5993" t="s">
        <v>117</v>
      </c>
      <c r="I5993" t="s">
        <v>5000</v>
      </c>
      <c r="K5993" s="79" t="s">
        <v>5761</v>
      </c>
      <c r="L5993" t="s">
        <v>7414</v>
      </c>
      <c r="O5993" t="s">
        <v>12148</v>
      </c>
      <c r="P5993" s="10" t="s">
        <v>6013</v>
      </c>
      <c r="Q5993" s="223" t="str">
        <f t="shared" si="93"/>
        <v>Jakob &amp; Regina Ulbricht</v>
      </c>
      <c r="R5993" s="223" t="e">
        <f>VLOOKUP(Q5993,Hochzeiten!V:X,2,FALSE)</f>
        <v>#N/A</v>
      </c>
    </row>
    <row r="5994" spans="1:18" hidden="1" x14ac:dyDescent="0.2">
      <c r="A5994" s="114">
        <v>1717</v>
      </c>
      <c r="B5994">
        <v>1</v>
      </c>
      <c r="C5994">
        <v>12</v>
      </c>
      <c r="D5994" t="s">
        <v>2753</v>
      </c>
      <c r="E5994" t="s">
        <v>23</v>
      </c>
      <c r="F5994" s="222" t="s">
        <v>18803</v>
      </c>
      <c r="G5994" t="s">
        <v>518</v>
      </c>
      <c r="H5994" t="s">
        <v>15</v>
      </c>
      <c r="I5994" t="s">
        <v>5000</v>
      </c>
      <c r="L5994" t="s">
        <v>7604</v>
      </c>
      <c r="O5994" s="114" t="s">
        <v>12148</v>
      </c>
      <c r="P5994" s="10" t="s">
        <v>6013</v>
      </c>
      <c r="Q5994" s="223" t="str">
        <f t="shared" si="93"/>
        <v>Johan &amp; Anna Grbavczitz</v>
      </c>
      <c r="R5994" s="223">
        <f>VLOOKUP(Q5994,Hochzeiten!V:X,2,FALSE)</f>
        <v>0</v>
      </c>
    </row>
    <row r="5995" spans="1:18" hidden="1" x14ac:dyDescent="0.2">
      <c r="A5995" s="114">
        <v>1717</v>
      </c>
      <c r="B5995">
        <v>1</v>
      </c>
      <c r="C5995">
        <v>31</v>
      </c>
      <c r="D5995" t="s">
        <v>5944</v>
      </c>
      <c r="E5995" t="s">
        <v>21</v>
      </c>
      <c r="F5995" s="222" t="s">
        <v>18804</v>
      </c>
      <c r="G5995" t="s">
        <v>518</v>
      </c>
      <c r="H5995" t="s">
        <v>582</v>
      </c>
      <c r="I5995" t="s">
        <v>2958</v>
      </c>
      <c r="L5995" t="s">
        <v>6018</v>
      </c>
      <c r="M5995" t="s">
        <v>6019</v>
      </c>
      <c r="O5995" s="114" t="s">
        <v>12148</v>
      </c>
      <c r="P5995" s="10" t="s">
        <v>6013</v>
      </c>
      <c r="Q5995" s="223" t="str">
        <f t="shared" si="93"/>
        <v>Johan &amp; Katarina Hlavenka</v>
      </c>
      <c r="R5995" s="223">
        <f>VLOOKUP(Q5995,Hochzeiten!V:X,2,FALSE)</f>
        <v>0</v>
      </c>
    </row>
    <row r="5996" spans="1:18" hidden="1" x14ac:dyDescent="0.2">
      <c r="A5996" s="114">
        <v>1717</v>
      </c>
      <c r="B5996">
        <v>2</v>
      </c>
      <c r="C5996">
        <v>2</v>
      </c>
      <c r="D5996" t="s">
        <v>6020</v>
      </c>
      <c r="E5996" t="s">
        <v>2</v>
      </c>
      <c r="F5996" s="222" t="s">
        <v>18803</v>
      </c>
      <c r="G5996" t="s">
        <v>30</v>
      </c>
      <c r="H5996" t="s">
        <v>52</v>
      </c>
      <c r="I5996" t="s">
        <v>5000</v>
      </c>
      <c r="L5996" t="s">
        <v>7500</v>
      </c>
      <c r="O5996" s="114" t="s">
        <v>12148</v>
      </c>
      <c r="P5996" s="10" t="s">
        <v>6013</v>
      </c>
      <c r="Q5996" s="223" t="str">
        <f t="shared" si="93"/>
        <v>Georg &amp; Magdalena Witidal</v>
      </c>
      <c r="R5996" s="223" t="e">
        <f>VLOOKUP(Q5996,Hochzeiten!V:X,2,FALSE)</f>
        <v>#N/A</v>
      </c>
    </row>
    <row r="5997" spans="1:18" hidden="1" x14ac:dyDescent="0.2">
      <c r="A5997" s="114">
        <v>1717</v>
      </c>
      <c r="B5997">
        <v>2</v>
      </c>
      <c r="C5997">
        <v>2</v>
      </c>
      <c r="D5997" t="s">
        <v>5396</v>
      </c>
      <c r="E5997" t="s">
        <v>11</v>
      </c>
      <c r="F5997" s="222" t="s">
        <v>18804</v>
      </c>
      <c r="G5997" t="s">
        <v>71</v>
      </c>
      <c r="H5997" t="s">
        <v>13356</v>
      </c>
      <c r="I5997" t="s">
        <v>5009</v>
      </c>
      <c r="L5997" t="s">
        <v>7605</v>
      </c>
      <c r="O5997" s="114" t="s">
        <v>12148</v>
      </c>
      <c r="P5997" s="10" t="s">
        <v>6013</v>
      </c>
      <c r="Q5997" s="223" t="str">
        <f t="shared" si="93"/>
        <v>Karl &amp; Helena Baranek</v>
      </c>
      <c r="R5997" s="223" t="e">
        <f>VLOOKUP(Q5997,Hochzeiten!V:X,2,FALSE)</f>
        <v>#N/A</v>
      </c>
    </row>
    <row r="5998" spans="1:18" hidden="1" x14ac:dyDescent="0.2">
      <c r="A5998" s="114">
        <v>1717</v>
      </c>
      <c r="B5998">
        <v>2</v>
      </c>
      <c r="C5998">
        <v>5</v>
      </c>
      <c r="D5998" t="s">
        <v>17876</v>
      </c>
      <c r="E5998" t="s">
        <v>5062</v>
      </c>
      <c r="F5998" s="222" t="s">
        <v>18803</v>
      </c>
      <c r="G5998" t="s">
        <v>5964</v>
      </c>
      <c r="H5998" t="s">
        <v>75</v>
      </c>
      <c r="I5998" t="s">
        <v>5000</v>
      </c>
      <c r="L5998" t="s">
        <v>7606</v>
      </c>
      <c r="N5998" t="s">
        <v>11429</v>
      </c>
      <c r="O5998" s="114" t="s">
        <v>12148</v>
      </c>
      <c r="P5998" s="10" t="s">
        <v>6013</v>
      </c>
      <c r="Q5998" s="223" t="str">
        <f t="shared" si="93"/>
        <v>Ferdinand &amp; Theresia Reichart</v>
      </c>
      <c r="R5998" s="223" t="e">
        <f>VLOOKUP(Q5998,Hochzeiten!V:X,2,FALSE)</f>
        <v>#N/A</v>
      </c>
    </row>
    <row r="5999" spans="1:18" hidden="1" x14ac:dyDescent="0.2">
      <c r="A5999" s="114">
        <v>1717</v>
      </c>
      <c r="B5999">
        <v>2</v>
      </c>
      <c r="C5999">
        <v>19</v>
      </c>
      <c r="D5999" t="s">
        <v>13307</v>
      </c>
      <c r="E5999" t="s">
        <v>21</v>
      </c>
      <c r="F5999" s="222" t="s">
        <v>18804</v>
      </c>
      <c r="G5999" t="s">
        <v>518</v>
      </c>
      <c r="H5999" t="s">
        <v>81</v>
      </c>
      <c r="I5999" t="s">
        <v>5009</v>
      </c>
      <c r="L5999" t="s">
        <v>7607</v>
      </c>
      <c r="O5999" t="s">
        <v>12149</v>
      </c>
      <c r="P5999" s="10" t="s">
        <v>6013</v>
      </c>
      <c r="Q5999" s="223" t="str">
        <f t="shared" si="93"/>
        <v>Johan &amp; Elisabet Fronik</v>
      </c>
      <c r="R5999" s="223">
        <f>VLOOKUP(Q5999,Hochzeiten!V:X,2,FALSE)</f>
        <v>0</v>
      </c>
    </row>
    <row r="6000" spans="1:18" hidden="1" x14ac:dyDescent="0.2">
      <c r="A6000" s="114">
        <v>1717</v>
      </c>
      <c r="B6000">
        <v>2</v>
      </c>
      <c r="C6000">
        <v>19</v>
      </c>
      <c r="D6000" s="159" t="s">
        <v>5505</v>
      </c>
      <c r="E6000" t="s">
        <v>21</v>
      </c>
      <c r="F6000" s="222" t="s">
        <v>18804</v>
      </c>
      <c r="G6000" t="s">
        <v>23</v>
      </c>
      <c r="H6000" t="s">
        <v>582</v>
      </c>
      <c r="I6000" t="s">
        <v>5000</v>
      </c>
      <c r="L6000" t="s">
        <v>8457</v>
      </c>
      <c r="O6000" s="114" t="s">
        <v>12149</v>
      </c>
      <c r="P6000" s="10" t="s">
        <v>6013</v>
      </c>
      <c r="Q6000" s="223" t="str">
        <f t="shared" si="93"/>
        <v>Paul &amp; Katarina Mitricz</v>
      </c>
      <c r="R6000" s="223">
        <f>VLOOKUP(Q6000,Hochzeiten!V:X,2,FALSE)</f>
        <v>0</v>
      </c>
    </row>
    <row r="6001" spans="1:18" hidden="1" x14ac:dyDescent="0.2">
      <c r="A6001" s="114">
        <v>1717</v>
      </c>
      <c r="B6001">
        <v>2</v>
      </c>
      <c r="C6001">
        <v>23</v>
      </c>
      <c r="D6001" s="158" t="s">
        <v>6161</v>
      </c>
      <c r="E6001" t="s">
        <v>21</v>
      </c>
      <c r="F6001" s="222" t="s">
        <v>18804</v>
      </c>
      <c r="G6001" t="s">
        <v>2</v>
      </c>
      <c r="H6001" t="s">
        <v>582</v>
      </c>
      <c r="I6001" t="s">
        <v>5000</v>
      </c>
      <c r="L6001" t="s">
        <v>7501</v>
      </c>
      <c r="O6001" s="114" t="s">
        <v>12149</v>
      </c>
      <c r="P6001" s="10" t="s">
        <v>6013</v>
      </c>
      <c r="Q6001" s="223" t="str">
        <f t="shared" si="93"/>
        <v>Mathias &amp; Katarina Götz</v>
      </c>
      <c r="R6001" s="223" t="e">
        <f>VLOOKUP(Q6001,Hochzeiten!V:X,2,FALSE)</f>
        <v>#N/A</v>
      </c>
    </row>
    <row r="6002" spans="1:18" hidden="1" x14ac:dyDescent="0.2">
      <c r="A6002" s="114">
        <v>1717</v>
      </c>
      <c r="B6002">
        <v>2</v>
      </c>
      <c r="C6002">
        <v>27</v>
      </c>
      <c r="D6002" t="s">
        <v>5154</v>
      </c>
      <c r="E6002" t="s">
        <v>26</v>
      </c>
      <c r="F6002" s="222" t="s">
        <v>18803</v>
      </c>
      <c r="G6002" t="s">
        <v>2</v>
      </c>
      <c r="H6002" t="s">
        <v>98</v>
      </c>
      <c r="I6002" t="s">
        <v>2958</v>
      </c>
      <c r="L6002" t="s">
        <v>13755</v>
      </c>
      <c r="O6002" s="114" t="s">
        <v>12149</v>
      </c>
      <c r="P6002" s="10" t="s">
        <v>6013</v>
      </c>
      <c r="Q6002" s="223" t="str">
        <f t="shared" si="93"/>
        <v>Mathias &amp; Dorothea Grandicz</v>
      </c>
      <c r="R6002" s="223" t="e">
        <f>VLOOKUP(Q6002,Hochzeiten!V:X,2,FALSE)</f>
        <v>#N/A</v>
      </c>
    </row>
    <row r="6003" spans="1:18" hidden="1" x14ac:dyDescent="0.2">
      <c r="A6003" s="114">
        <v>1717</v>
      </c>
      <c r="B6003">
        <v>3</v>
      </c>
      <c r="C6003">
        <v>2</v>
      </c>
      <c r="D6003" t="s">
        <v>5077</v>
      </c>
      <c r="E6003" t="s">
        <v>26</v>
      </c>
      <c r="F6003" s="222" t="s">
        <v>18803</v>
      </c>
      <c r="G6003" t="s">
        <v>53</v>
      </c>
      <c r="H6003" t="s">
        <v>15</v>
      </c>
      <c r="I6003" t="s">
        <v>2958</v>
      </c>
      <c r="L6003" t="s">
        <v>7447</v>
      </c>
      <c r="O6003" s="114" t="s">
        <v>12149</v>
      </c>
      <c r="P6003" s="10" t="s">
        <v>6013</v>
      </c>
      <c r="Q6003" s="223" t="str">
        <f t="shared" si="93"/>
        <v>Jakob &amp; Anna Domkovicz</v>
      </c>
      <c r="R6003" s="223">
        <f>VLOOKUP(Q6003,Hochzeiten!V:X,2,FALSE)</f>
        <v>0</v>
      </c>
    </row>
    <row r="6004" spans="1:18" hidden="1" x14ac:dyDescent="0.2">
      <c r="A6004" s="114">
        <v>1717</v>
      </c>
      <c r="B6004">
        <v>3</v>
      </c>
      <c r="C6004">
        <v>7</v>
      </c>
      <c r="D6004" t="s">
        <v>5021</v>
      </c>
      <c r="E6004" t="s">
        <v>21</v>
      </c>
      <c r="F6004" s="222" t="s">
        <v>18804</v>
      </c>
      <c r="G6004" t="s">
        <v>30</v>
      </c>
      <c r="H6004" t="s">
        <v>15</v>
      </c>
      <c r="I6004" t="s">
        <v>5000</v>
      </c>
      <c r="L6004" t="s">
        <v>7608</v>
      </c>
      <c r="O6004" s="114" t="s">
        <v>12149</v>
      </c>
      <c r="P6004" s="10" t="s">
        <v>6013</v>
      </c>
      <c r="Q6004" s="223" t="str">
        <f t="shared" si="93"/>
        <v>Georg &amp; Anna Hruza</v>
      </c>
      <c r="R6004" s="223">
        <f>VLOOKUP(Q6004,Hochzeiten!V:X,2,FALSE)</f>
        <v>0</v>
      </c>
    </row>
    <row r="6005" spans="1:18" hidden="1" x14ac:dyDescent="0.2">
      <c r="A6005" s="114">
        <v>1717</v>
      </c>
      <c r="B6005">
        <v>3</v>
      </c>
      <c r="C6005">
        <v>10</v>
      </c>
      <c r="D6005" s="130" t="s">
        <v>2992</v>
      </c>
      <c r="E6005" t="s">
        <v>21</v>
      </c>
      <c r="F6005" s="222" t="s">
        <v>18804</v>
      </c>
      <c r="G6005" t="s">
        <v>30</v>
      </c>
      <c r="H6005" t="s">
        <v>2688</v>
      </c>
      <c r="I6005" t="s">
        <v>5009</v>
      </c>
      <c r="L6005" t="s">
        <v>7546</v>
      </c>
      <c r="O6005" s="114" t="s">
        <v>12149</v>
      </c>
      <c r="P6005" s="10" t="s">
        <v>6013</v>
      </c>
      <c r="Q6005" s="223" t="str">
        <f t="shared" si="93"/>
        <v>Georg &amp; Sabine Waschiczek</v>
      </c>
      <c r="R6005" s="223">
        <f>VLOOKUP(Q6005,Hochzeiten!V:X,2,FALSE)</f>
        <v>0</v>
      </c>
    </row>
    <row r="6006" spans="1:18" hidden="1" x14ac:dyDescent="0.2">
      <c r="A6006" s="114">
        <v>1717</v>
      </c>
      <c r="B6006">
        <v>3</v>
      </c>
      <c r="C6006">
        <v>31</v>
      </c>
      <c r="D6006" t="s">
        <v>5152</v>
      </c>
      <c r="E6006" t="s">
        <v>30</v>
      </c>
      <c r="F6006" s="222" t="s">
        <v>18803</v>
      </c>
      <c r="G6006" t="s">
        <v>23</v>
      </c>
      <c r="H6006" t="s">
        <v>21</v>
      </c>
      <c r="I6006" t="s">
        <v>5009</v>
      </c>
      <c r="L6006" t="s">
        <v>7609</v>
      </c>
      <c r="O6006" s="114" t="s">
        <v>12149</v>
      </c>
      <c r="P6006" s="10" t="s">
        <v>6013</v>
      </c>
      <c r="Q6006" s="223" t="str">
        <f t="shared" si="93"/>
        <v>Paul &amp; Maria Malinkovicz</v>
      </c>
      <c r="R6006" s="223">
        <f>VLOOKUP(Q6006,Hochzeiten!V:X,2,FALSE)</f>
        <v>0</v>
      </c>
    </row>
    <row r="6007" spans="1:18" hidden="1" x14ac:dyDescent="0.2">
      <c r="A6007" s="114">
        <v>1717</v>
      </c>
      <c r="B6007">
        <v>4</v>
      </c>
      <c r="C6007">
        <v>7</v>
      </c>
      <c r="D6007" t="s">
        <v>5282</v>
      </c>
      <c r="E6007" t="s">
        <v>15</v>
      </c>
      <c r="F6007" s="222" t="s">
        <v>18804</v>
      </c>
      <c r="G6007" t="s">
        <v>518</v>
      </c>
      <c r="H6007" t="s">
        <v>13356</v>
      </c>
      <c r="I6007" t="s">
        <v>2958</v>
      </c>
      <c r="L6007" t="s">
        <v>13756</v>
      </c>
      <c r="O6007" s="114" t="s">
        <v>12149</v>
      </c>
      <c r="P6007" s="10" t="s">
        <v>6013</v>
      </c>
      <c r="Q6007" s="223" t="str">
        <f t="shared" si="93"/>
        <v>Johan &amp; Helena Kiricz</v>
      </c>
      <c r="R6007" s="223">
        <f>VLOOKUP(Q6007,Hochzeiten!V:X,2,FALSE)</f>
        <v>0</v>
      </c>
    </row>
    <row r="6008" spans="1:18" hidden="1" x14ac:dyDescent="0.2">
      <c r="A6008" s="114">
        <v>1717</v>
      </c>
      <c r="B6008">
        <v>4</v>
      </c>
      <c r="C6008">
        <v>7</v>
      </c>
      <c r="D6008" t="s">
        <v>1741</v>
      </c>
      <c r="E6008" t="s">
        <v>518</v>
      </c>
      <c r="F6008" s="222" t="s">
        <v>18803</v>
      </c>
      <c r="G6008" t="s">
        <v>30</v>
      </c>
      <c r="H6008" t="s">
        <v>21</v>
      </c>
      <c r="I6008" t="s">
        <v>2958</v>
      </c>
      <c r="L6008" t="s">
        <v>7610</v>
      </c>
      <c r="O6008" t="s">
        <v>12150</v>
      </c>
      <c r="P6008" s="10" t="s">
        <v>6022</v>
      </c>
      <c r="Q6008" s="223" t="str">
        <f t="shared" si="93"/>
        <v>Georg &amp; Maria Drobilitz</v>
      </c>
      <c r="R6008" s="223">
        <f>VLOOKUP(Q6008,Hochzeiten!V:X,2,FALSE)</f>
        <v>0</v>
      </c>
    </row>
    <row r="6009" spans="1:18" hidden="1" x14ac:dyDescent="0.2">
      <c r="A6009" s="114">
        <v>1717</v>
      </c>
      <c r="B6009">
        <v>4</v>
      </c>
      <c r="C6009">
        <v>8</v>
      </c>
      <c r="D6009" s="197" t="s">
        <v>83</v>
      </c>
      <c r="E6009" t="s">
        <v>30</v>
      </c>
      <c r="F6009" s="222" t="s">
        <v>18803</v>
      </c>
      <c r="G6009" t="s">
        <v>518</v>
      </c>
      <c r="H6009" t="s">
        <v>582</v>
      </c>
      <c r="I6009" t="s">
        <v>2958</v>
      </c>
      <c r="L6009" t="s">
        <v>7543</v>
      </c>
      <c r="O6009" s="114" t="s">
        <v>12150</v>
      </c>
      <c r="P6009" s="10" t="s">
        <v>6022</v>
      </c>
      <c r="Q6009" s="223" t="str">
        <f t="shared" si="93"/>
        <v>Johan &amp; Katarina Jankovitz</v>
      </c>
      <c r="R6009" s="223">
        <f>VLOOKUP(Q6009,Hochzeiten!V:X,2,FALSE)</f>
        <v>0</v>
      </c>
    </row>
    <row r="6010" spans="1:18" hidden="1" x14ac:dyDescent="0.2">
      <c r="A6010" s="114">
        <v>1717</v>
      </c>
      <c r="B6010">
        <v>4</v>
      </c>
      <c r="C6010">
        <v>9</v>
      </c>
      <c r="D6010" s="131" t="s">
        <v>5959</v>
      </c>
      <c r="E6010" t="s">
        <v>21</v>
      </c>
      <c r="F6010" s="222" t="s">
        <v>18804</v>
      </c>
      <c r="G6010" t="s">
        <v>30</v>
      </c>
      <c r="H6010" t="s">
        <v>73</v>
      </c>
      <c r="I6010" t="s">
        <v>5000</v>
      </c>
      <c r="L6010" t="s">
        <v>7611</v>
      </c>
      <c r="O6010" s="114" t="s">
        <v>12150</v>
      </c>
      <c r="P6010" s="10" t="s">
        <v>6022</v>
      </c>
      <c r="Q6010" s="223" t="str">
        <f t="shared" si="93"/>
        <v>Georg &amp; Rosina Petrovsky</v>
      </c>
      <c r="R6010" s="223">
        <f>VLOOKUP(Q6010,Hochzeiten!V:X,2,FALSE)</f>
        <v>0</v>
      </c>
    </row>
    <row r="6011" spans="1:18" hidden="1" x14ac:dyDescent="0.2">
      <c r="A6011" s="114">
        <v>1717</v>
      </c>
      <c r="B6011">
        <v>4</v>
      </c>
      <c r="C6011">
        <v>15</v>
      </c>
      <c r="D6011" t="s">
        <v>5209</v>
      </c>
      <c r="E6011" t="s">
        <v>30</v>
      </c>
      <c r="F6011" s="222" t="s">
        <v>18803</v>
      </c>
      <c r="G6011" t="s">
        <v>518</v>
      </c>
      <c r="H6011" t="s">
        <v>582</v>
      </c>
      <c r="I6011" t="s">
        <v>2958</v>
      </c>
      <c r="L6011" t="s">
        <v>7612</v>
      </c>
      <c r="O6011" s="114" t="s">
        <v>12150</v>
      </c>
      <c r="P6011" s="10" t="s">
        <v>6022</v>
      </c>
      <c r="Q6011" s="223" t="str">
        <f t="shared" si="93"/>
        <v>Johan &amp; Katarina Fabiczovicz</v>
      </c>
      <c r="R6011" s="223">
        <f>VLOOKUP(Q6011,Hochzeiten!V:X,2,FALSE)</f>
        <v>0</v>
      </c>
    </row>
    <row r="6012" spans="1:18" hidden="1" x14ac:dyDescent="0.2">
      <c r="A6012" s="114">
        <v>1717</v>
      </c>
      <c r="B6012">
        <v>4</v>
      </c>
      <c r="C6012">
        <v>21</v>
      </c>
      <c r="D6012" s="223" t="s">
        <v>5030</v>
      </c>
      <c r="E6012" t="s">
        <v>5500</v>
      </c>
      <c r="F6012" s="222" t="s">
        <v>18803</v>
      </c>
      <c r="G6012" t="s">
        <v>53</v>
      </c>
      <c r="H6012" t="s">
        <v>21</v>
      </c>
      <c r="I6012" t="s">
        <v>5009</v>
      </c>
      <c r="L6012" t="s">
        <v>7494</v>
      </c>
      <c r="O6012" s="114" t="s">
        <v>12150</v>
      </c>
      <c r="P6012" s="10" t="s">
        <v>6022</v>
      </c>
      <c r="Q6012" s="223" t="str">
        <f t="shared" si="93"/>
        <v>Jakob &amp; Maria Tihelka</v>
      </c>
      <c r="R6012" s="223">
        <f>VLOOKUP(Q6012,Hochzeiten!V:X,2,FALSE)</f>
        <v>0</v>
      </c>
    </row>
    <row r="6013" spans="1:18" hidden="1" x14ac:dyDescent="0.2">
      <c r="A6013" s="114">
        <v>1717</v>
      </c>
      <c r="B6013" s="114">
        <v>4</v>
      </c>
      <c r="C6013" s="114">
        <v>21</v>
      </c>
      <c r="D6013" s="223" t="s">
        <v>5030</v>
      </c>
      <c r="E6013" t="s">
        <v>53</v>
      </c>
      <c r="F6013" s="222" t="s">
        <v>18803</v>
      </c>
      <c r="G6013" s="114" t="s">
        <v>53</v>
      </c>
      <c r="H6013" s="114" t="s">
        <v>21</v>
      </c>
      <c r="I6013" s="114" t="s">
        <v>5009</v>
      </c>
      <c r="K6013" s="114"/>
      <c r="L6013" t="s">
        <v>7494</v>
      </c>
      <c r="O6013" s="114" t="s">
        <v>12150</v>
      </c>
      <c r="P6013" s="10" t="s">
        <v>6022</v>
      </c>
      <c r="Q6013" s="223" t="str">
        <f t="shared" si="93"/>
        <v>Jakob &amp; Maria Tihelka</v>
      </c>
      <c r="R6013" s="223">
        <f>VLOOKUP(Q6013,Hochzeiten!V:X,2,FALSE)</f>
        <v>0</v>
      </c>
    </row>
    <row r="6014" spans="1:18" hidden="1" x14ac:dyDescent="0.2">
      <c r="A6014" s="114">
        <v>1717</v>
      </c>
      <c r="B6014">
        <v>4</v>
      </c>
      <c r="C6014">
        <v>30</v>
      </c>
      <c r="D6014" s="154" t="s">
        <v>13906</v>
      </c>
      <c r="E6014" t="s">
        <v>15</v>
      </c>
      <c r="F6014" s="222" t="s">
        <v>18804</v>
      </c>
      <c r="G6014" t="s">
        <v>103</v>
      </c>
      <c r="H6014" t="s">
        <v>52</v>
      </c>
      <c r="I6014" t="s">
        <v>5000</v>
      </c>
      <c r="L6014" t="s">
        <v>7633</v>
      </c>
      <c r="O6014" s="114" t="s">
        <v>12150</v>
      </c>
      <c r="P6014" s="10" t="s">
        <v>6022</v>
      </c>
      <c r="Q6014" s="223" t="str">
        <f t="shared" si="93"/>
        <v>Franz &amp; Magdalena Wimisliczky</v>
      </c>
      <c r="R6014" s="223">
        <f>VLOOKUP(Q6014,Hochzeiten!V:X,2,FALSE)</f>
        <v>0</v>
      </c>
    </row>
    <row r="6015" spans="1:18" hidden="1" x14ac:dyDescent="0.2">
      <c r="A6015" s="114">
        <v>1717</v>
      </c>
      <c r="B6015">
        <v>5</v>
      </c>
      <c r="C6015">
        <v>2</v>
      </c>
      <c r="E6015" t="s">
        <v>15</v>
      </c>
      <c r="F6015" s="222" t="s">
        <v>18804</v>
      </c>
      <c r="H6015" t="s">
        <v>59</v>
      </c>
      <c r="I6015" t="s">
        <v>5000</v>
      </c>
      <c r="L6015" t="s">
        <v>7611</v>
      </c>
      <c r="O6015" s="114" t="s">
        <v>12150</v>
      </c>
      <c r="P6015" s="10" t="s">
        <v>6022</v>
      </c>
      <c r="Q6015" s="223" t="str">
        <f t="shared" si="93"/>
        <v xml:space="preserve"> &amp; Ursula </v>
      </c>
      <c r="R6015" s="223" t="e">
        <f>VLOOKUP(Q6015,Hochzeiten!V:X,2,FALSE)</f>
        <v>#N/A</v>
      </c>
    </row>
    <row r="6016" spans="1:18" hidden="1" x14ac:dyDescent="0.2">
      <c r="A6016" s="114">
        <v>1717</v>
      </c>
      <c r="B6016">
        <v>5</v>
      </c>
      <c r="C6016">
        <v>30</v>
      </c>
      <c r="D6016" t="s">
        <v>5048</v>
      </c>
      <c r="E6016" t="s">
        <v>21</v>
      </c>
      <c r="F6016" s="222" t="s">
        <v>18804</v>
      </c>
      <c r="G6016" t="s">
        <v>2</v>
      </c>
      <c r="H6016" t="s">
        <v>52</v>
      </c>
      <c r="I6016" t="s">
        <v>5000</v>
      </c>
      <c r="L6016" t="s">
        <v>7613</v>
      </c>
      <c r="O6016" s="114" t="s">
        <v>12150</v>
      </c>
      <c r="P6016" s="10" t="s">
        <v>6022</v>
      </c>
      <c r="Q6016" s="223" t="str">
        <f t="shared" si="93"/>
        <v>Mathias &amp; Magdalena Popovicz</v>
      </c>
      <c r="R6016" s="223">
        <f>VLOOKUP(Q6016,Hochzeiten!V:X,2,FALSE)</f>
        <v>0</v>
      </c>
    </row>
    <row r="6017" spans="1:18" hidden="1" x14ac:dyDescent="0.2">
      <c r="A6017" s="114">
        <v>1717</v>
      </c>
      <c r="B6017">
        <v>5</v>
      </c>
      <c r="C6017">
        <v>30</v>
      </c>
      <c r="D6017" t="s">
        <v>6023</v>
      </c>
      <c r="E6017" t="s">
        <v>52</v>
      </c>
      <c r="F6017" s="222" t="s">
        <v>18804</v>
      </c>
      <c r="G6017" t="s">
        <v>518</v>
      </c>
      <c r="H6017" t="s">
        <v>582</v>
      </c>
      <c r="I6017" t="s">
        <v>5009</v>
      </c>
      <c r="L6017" t="s">
        <v>7614</v>
      </c>
      <c r="O6017" s="114" t="s">
        <v>12150</v>
      </c>
      <c r="P6017" s="10" t="s">
        <v>6022</v>
      </c>
      <c r="Q6017" s="223" t="str">
        <f t="shared" si="93"/>
        <v>Johan &amp; Katarina Balunek</v>
      </c>
      <c r="R6017" s="223">
        <f>VLOOKUP(Q6017,Hochzeiten!V:X,2,FALSE)</f>
        <v>0</v>
      </c>
    </row>
    <row r="6018" spans="1:18" hidden="1" x14ac:dyDescent="0.2">
      <c r="A6018" s="114">
        <v>1717</v>
      </c>
      <c r="B6018">
        <v>6</v>
      </c>
      <c r="C6018">
        <v>1</v>
      </c>
      <c r="D6018" t="s">
        <v>5024</v>
      </c>
      <c r="E6018" t="s">
        <v>21</v>
      </c>
      <c r="F6018" s="222" t="s">
        <v>18804</v>
      </c>
      <c r="G6018" t="s">
        <v>14</v>
      </c>
      <c r="H6018" t="s">
        <v>13356</v>
      </c>
      <c r="I6018" t="s">
        <v>5000</v>
      </c>
      <c r="L6018" t="s">
        <v>7537</v>
      </c>
      <c r="O6018" t="s">
        <v>12151</v>
      </c>
      <c r="P6018" s="10" t="s">
        <v>6022</v>
      </c>
      <c r="Q6018" s="223" t="str">
        <f t="shared" ref="Q6018:Q6081" si="94">G6018 &amp; " &amp; " &amp; H6018 &amp; " " &amp; D6018</f>
        <v>Michael &amp; Helena Butia</v>
      </c>
      <c r="R6018" s="223">
        <f>VLOOKUP(Q6018,Hochzeiten!V:X,2,FALSE)</f>
        <v>0</v>
      </c>
    </row>
    <row r="6019" spans="1:18" hidden="1" x14ac:dyDescent="0.2">
      <c r="A6019" s="114">
        <v>1717</v>
      </c>
      <c r="B6019">
        <v>6</v>
      </c>
      <c r="C6019">
        <v>1</v>
      </c>
      <c r="D6019" t="s">
        <v>6024</v>
      </c>
      <c r="E6019" t="s">
        <v>46</v>
      </c>
      <c r="F6019" s="222" t="s">
        <v>18803</v>
      </c>
      <c r="G6019" t="s">
        <v>46</v>
      </c>
      <c r="H6019" t="s">
        <v>52</v>
      </c>
      <c r="I6019" t="s">
        <v>2958</v>
      </c>
      <c r="L6019" t="s">
        <v>7615</v>
      </c>
      <c r="O6019" s="114" t="s">
        <v>12151</v>
      </c>
      <c r="P6019" s="10" t="s">
        <v>6022</v>
      </c>
      <c r="Q6019" s="223" t="str">
        <f t="shared" si="94"/>
        <v>Anton &amp; Magdalena Plawecz</v>
      </c>
      <c r="R6019" s="223" t="e">
        <f>VLOOKUP(Q6019,Hochzeiten!V:X,2,FALSE)</f>
        <v>#N/A</v>
      </c>
    </row>
    <row r="6020" spans="1:18" hidden="1" x14ac:dyDescent="0.2">
      <c r="A6020" s="114">
        <v>1717</v>
      </c>
      <c r="B6020">
        <v>6</v>
      </c>
      <c r="C6020">
        <v>26</v>
      </c>
      <c r="D6020" s="200" t="s">
        <v>153</v>
      </c>
      <c r="E6020" t="s">
        <v>21</v>
      </c>
      <c r="F6020" s="222" t="s">
        <v>18804</v>
      </c>
      <c r="G6020" t="s">
        <v>2</v>
      </c>
      <c r="H6020" t="s">
        <v>8004</v>
      </c>
      <c r="I6020" t="s">
        <v>2958</v>
      </c>
      <c r="L6020" t="s">
        <v>7543</v>
      </c>
      <c r="O6020" s="114" t="s">
        <v>12151</v>
      </c>
      <c r="P6020" s="10" t="s">
        <v>6022</v>
      </c>
      <c r="Q6020" s="223" t="str">
        <f t="shared" si="94"/>
        <v>Mathias &amp; Julia Mauritz</v>
      </c>
      <c r="R6020" s="223">
        <f>VLOOKUP(Q6020,Hochzeiten!V:X,2,FALSE)</f>
        <v>0</v>
      </c>
    </row>
    <row r="6021" spans="1:18" hidden="1" x14ac:dyDescent="0.2">
      <c r="A6021" s="114">
        <v>1717</v>
      </c>
      <c r="B6021">
        <v>7</v>
      </c>
      <c r="C6021">
        <v>1</v>
      </c>
      <c r="D6021" t="s">
        <v>6025</v>
      </c>
      <c r="E6021" t="s">
        <v>15</v>
      </c>
      <c r="F6021" s="222" t="s">
        <v>18804</v>
      </c>
      <c r="G6021" t="s">
        <v>53</v>
      </c>
      <c r="H6021" t="s">
        <v>21</v>
      </c>
      <c r="I6021" t="s">
        <v>2958</v>
      </c>
      <c r="L6021" t="s">
        <v>5928</v>
      </c>
      <c r="M6021" t="s">
        <v>5927</v>
      </c>
      <c r="O6021" s="114" t="s">
        <v>12151</v>
      </c>
      <c r="P6021" s="10" t="s">
        <v>6022</v>
      </c>
      <c r="Q6021" s="223" t="str">
        <f t="shared" si="94"/>
        <v>Jakob &amp; Maria Zuricz</v>
      </c>
      <c r="R6021" s="223" t="e">
        <f>VLOOKUP(Q6021,Hochzeiten!V:X,2,FALSE)</f>
        <v>#N/A</v>
      </c>
    </row>
    <row r="6022" spans="1:18" hidden="1" x14ac:dyDescent="0.2">
      <c r="A6022" s="114">
        <v>1717</v>
      </c>
      <c r="B6022">
        <v>7</v>
      </c>
      <c r="C6022">
        <v>1</v>
      </c>
      <c r="D6022" s="197" t="s">
        <v>83</v>
      </c>
      <c r="E6022" t="s">
        <v>53</v>
      </c>
      <c r="F6022" s="222" t="s">
        <v>18803</v>
      </c>
      <c r="G6022" t="s">
        <v>13</v>
      </c>
      <c r="H6022" t="s">
        <v>81</v>
      </c>
      <c r="I6022" t="s">
        <v>5000</v>
      </c>
      <c r="L6022" t="s">
        <v>7611</v>
      </c>
      <c r="O6022" s="114" t="s">
        <v>12151</v>
      </c>
      <c r="P6022" s="10" t="s">
        <v>6022</v>
      </c>
      <c r="Q6022" s="223" t="str">
        <f t="shared" si="94"/>
        <v>Martin &amp; Elisabet Jankovitz</v>
      </c>
      <c r="R6022" s="223">
        <f>VLOOKUP(Q6022,Hochzeiten!V:X,2,FALSE)</f>
        <v>0</v>
      </c>
    </row>
    <row r="6023" spans="1:18" hidden="1" x14ac:dyDescent="0.2">
      <c r="A6023" s="114">
        <v>1717</v>
      </c>
      <c r="B6023">
        <v>7</v>
      </c>
      <c r="C6023">
        <v>4</v>
      </c>
      <c r="D6023" t="s">
        <v>5707</v>
      </c>
      <c r="E6023" t="s">
        <v>15</v>
      </c>
      <c r="F6023" s="222" t="s">
        <v>18804</v>
      </c>
      <c r="G6023" t="s">
        <v>13</v>
      </c>
      <c r="H6023" t="s">
        <v>195</v>
      </c>
      <c r="I6023" t="s">
        <v>2958</v>
      </c>
      <c r="L6023" t="s">
        <v>7783</v>
      </c>
      <c r="M6023" t="s">
        <v>6019</v>
      </c>
      <c r="O6023" s="114" t="s">
        <v>12151</v>
      </c>
      <c r="P6023" s="10" t="s">
        <v>6022</v>
      </c>
      <c r="Q6023" s="223" t="str">
        <f t="shared" si="94"/>
        <v>Martin &amp; Susanna Smrticz</v>
      </c>
      <c r="R6023" s="223" t="e">
        <f>VLOOKUP(Q6023,Hochzeiten!V:X,2,FALSE)</f>
        <v>#N/A</v>
      </c>
    </row>
    <row r="6024" spans="1:18" hidden="1" x14ac:dyDescent="0.2">
      <c r="A6024" s="114">
        <v>1717</v>
      </c>
      <c r="B6024">
        <v>7</v>
      </c>
      <c r="C6024">
        <v>12</v>
      </c>
      <c r="D6024" t="s">
        <v>305</v>
      </c>
      <c r="E6024" t="s">
        <v>52</v>
      </c>
      <c r="F6024" s="222" t="s">
        <v>18804</v>
      </c>
      <c r="G6024" t="s">
        <v>20</v>
      </c>
      <c r="H6024" t="s">
        <v>21</v>
      </c>
      <c r="I6024" t="s">
        <v>2958</v>
      </c>
      <c r="L6024" t="s">
        <v>7616</v>
      </c>
      <c r="O6024" s="114" t="s">
        <v>12151</v>
      </c>
      <c r="P6024" s="10" t="s">
        <v>6022</v>
      </c>
      <c r="Q6024" s="223" t="str">
        <f t="shared" si="94"/>
        <v>Thomas &amp; Maria Fiala</v>
      </c>
      <c r="R6024" s="223">
        <f>VLOOKUP(Q6024,Hochzeiten!V:X,2,FALSE)</f>
        <v>0</v>
      </c>
    </row>
    <row r="6025" spans="1:18" hidden="1" x14ac:dyDescent="0.2">
      <c r="A6025" s="114">
        <v>1717</v>
      </c>
      <c r="B6025">
        <v>7</v>
      </c>
      <c r="C6025">
        <v>13</v>
      </c>
      <c r="D6025" t="s">
        <v>6026</v>
      </c>
      <c r="E6025" t="s">
        <v>53</v>
      </c>
      <c r="F6025" s="222" t="s">
        <v>18803</v>
      </c>
      <c r="G6025" t="s">
        <v>20</v>
      </c>
      <c r="H6025" t="s">
        <v>582</v>
      </c>
      <c r="I6025" t="s">
        <v>5000</v>
      </c>
      <c r="L6025" t="s">
        <v>7617</v>
      </c>
      <c r="O6025" s="114" t="s">
        <v>12151</v>
      </c>
      <c r="P6025" s="10" t="s">
        <v>6022</v>
      </c>
      <c r="Q6025" s="223" t="str">
        <f t="shared" si="94"/>
        <v>Thomas &amp; Katarina Slaby</v>
      </c>
      <c r="R6025" s="223" t="e">
        <f>VLOOKUP(Q6025,Hochzeiten!V:X,2,FALSE)</f>
        <v>#N/A</v>
      </c>
    </row>
    <row r="6026" spans="1:18" hidden="1" x14ac:dyDescent="0.2">
      <c r="A6026" s="114">
        <v>1717</v>
      </c>
      <c r="B6026" s="156">
        <v>7</v>
      </c>
      <c r="C6026">
        <v>18</v>
      </c>
      <c r="D6026" t="s">
        <v>5550</v>
      </c>
      <c r="E6026" t="s">
        <v>53</v>
      </c>
      <c r="F6026" s="222" t="s">
        <v>18803</v>
      </c>
      <c r="G6026" t="s">
        <v>29</v>
      </c>
      <c r="H6026" t="s">
        <v>98</v>
      </c>
      <c r="I6026" t="s">
        <v>5000</v>
      </c>
      <c r="L6026" t="s">
        <v>7618</v>
      </c>
      <c r="O6026" s="114" t="s">
        <v>12151</v>
      </c>
      <c r="P6026" s="10" t="s">
        <v>6022</v>
      </c>
      <c r="Q6026" s="223" t="str">
        <f t="shared" si="94"/>
        <v>Andreas &amp; Dorothea Kratky</v>
      </c>
      <c r="R6026" s="223">
        <f>VLOOKUP(Q6026,Hochzeiten!V:X,2,FALSE)</f>
        <v>0</v>
      </c>
    </row>
    <row r="6027" spans="1:18" hidden="1" x14ac:dyDescent="0.2">
      <c r="A6027" s="114">
        <v>1717</v>
      </c>
      <c r="B6027">
        <v>7</v>
      </c>
      <c r="C6027">
        <v>19</v>
      </c>
      <c r="D6027" t="s">
        <v>9007</v>
      </c>
      <c r="E6027" t="s">
        <v>52</v>
      </c>
      <c r="F6027" s="222" t="s">
        <v>18804</v>
      </c>
      <c r="G6027" t="s">
        <v>30</v>
      </c>
      <c r="H6027" t="s">
        <v>582</v>
      </c>
      <c r="I6027" t="s">
        <v>5000</v>
      </c>
      <c r="L6027" t="s">
        <v>7619</v>
      </c>
      <c r="O6027" s="114" t="s">
        <v>12151</v>
      </c>
      <c r="P6027" s="10" t="s">
        <v>6022</v>
      </c>
      <c r="Q6027" s="223" t="str">
        <f t="shared" si="94"/>
        <v>Georg &amp; Katarina Agata</v>
      </c>
      <c r="R6027" s="223" t="e">
        <f>VLOOKUP(Q6027,Hochzeiten!V:X,2,FALSE)</f>
        <v>#N/A</v>
      </c>
    </row>
    <row r="6028" spans="1:18" hidden="1" x14ac:dyDescent="0.2">
      <c r="A6028" s="114">
        <v>1717</v>
      </c>
      <c r="B6028">
        <v>7</v>
      </c>
      <c r="C6028">
        <v>20</v>
      </c>
      <c r="D6028" t="s">
        <v>11435</v>
      </c>
      <c r="E6028" t="s">
        <v>52</v>
      </c>
      <c r="F6028" s="222" t="s">
        <v>18804</v>
      </c>
      <c r="G6028" t="s">
        <v>13</v>
      </c>
      <c r="H6028" t="s">
        <v>21</v>
      </c>
      <c r="I6028" t="s">
        <v>5009</v>
      </c>
      <c r="L6028" t="s">
        <v>7620</v>
      </c>
      <c r="O6028" s="114" t="s">
        <v>12151</v>
      </c>
      <c r="P6028" s="10" t="s">
        <v>6022</v>
      </c>
      <c r="Q6028" s="223" t="str">
        <f t="shared" si="94"/>
        <v>Martin &amp; Maria Mihalcicz</v>
      </c>
      <c r="R6028" s="223">
        <f>VLOOKUP(Q6028,Hochzeiten!V:X,2,FALSE)</f>
        <v>0</v>
      </c>
    </row>
    <row r="6029" spans="1:18" hidden="1" x14ac:dyDescent="0.2">
      <c r="A6029" s="114">
        <v>1717</v>
      </c>
      <c r="B6029">
        <v>7</v>
      </c>
      <c r="C6029">
        <v>31</v>
      </c>
      <c r="D6029" s="206" t="s">
        <v>2592</v>
      </c>
      <c r="E6029" t="s">
        <v>47</v>
      </c>
      <c r="F6029" s="222" t="s">
        <v>18803</v>
      </c>
      <c r="G6029" t="s">
        <v>47</v>
      </c>
      <c r="H6029" t="s">
        <v>21</v>
      </c>
      <c r="I6029" t="s">
        <v>2958</v>
      </c>
      <c r="L6029" t="s">
        <v>7621</v>
      </c>
      <c r="O6029" t="s">
        <v>12152</v>
      </c>
      <c r="P6029" s="10" t="s">
        <v>6027</v>
      </c>
      <c r="Q6029" s="223" t="str">
        <f t="shared" si="94"/>
        <v>Lorenz &amp; Maria Plavetz</v>
      </c>
      <c r="R6029" s="223">
        <f>VLOOKUP(Q6029,Hochzeiten!V:X,2,FALSE)</f>
        <v>0</v>
      </c>
    </row>
    <row r="6030" spans="1:18" hidden="1" x14ac:dyDescent="0.2">
      <c r="A6030" s="114">
        <v>1717</v>
      </c>
      <c r="B6030">
        <v>8</v>
      </c>
      <c r="C6030">
        <v>3</v>
      </c>
      <c r="D6030" t="s">
        <v>6028</v>
      </c>
      <c r="E6030" t="s">
        <v>47</v>
      </c>
      <c r="F6030" s="222" t="s">
        <v>18803</v>
      </c>
      <c r="G6030" t="s">
        <v>23</v>
      </c>
      <c r="H6030" t="s">
        <v>15</v>
      </c>
      <c r="I6030" t="s">
        <v>2958</v>
      </c>
      <c r="L6030" t="s">
        <v>7615</v>
      </c>
      <c r="O6030" s="114" t="s">
        <v>12152</v>
      </c>
      <c r="P6030" s="10" t="s">
        <v>6027</v>
      </c>
      <c r="Q6030" s="223" t="str">
        <f t="shared" si="94"/>
        <v>Paul &amp; Anna Palata</v>
      </c>
      <c r="R6030" s="223" t="e">
        <f>VLOOKUP(Q6030,Hochzeiten!V:X,2,FALSE)</f>
        <v>#N/A</v>
      </c>
    </row>
    <row r="6031" spans="1:18" hidden="1" x14ac:dyDescent="0.2">
      <c r="A6031" s="114">
        <v>1717</v>
      </c>
      <c r="B6031">
        <v>8</v>
      </c>
      <c r="C6031">
        <v>19</v>
      </c>
      <c r="D6031" t="s">
        <v>5816</v>
      </c>
      <c r="E6031" t="s">
        <v>582</v>
      </c>
      <c r="F6031" s="222" t="s">
        <v>18804</v>
      </c>
      <c r="G6031" t="s">
        <v>26</v>
      </c>
      <c r="H6031" t="s">
        <v>52</v>
      </c>
      <c r="I6031" t="s">
        <v>5000</v>
      </c>
      <c r="L6031" t="s">
        <v>7607</v>
      </c>
      <c r="O6031" s="114" t="s">
        <v>12152</v>
      </c>
      <c r="P6031" s="10" t="s">
        <v>6027</v>
      </c>
      <c r="Q6031" s="223" t="str">
        <f t="shared" si="94"/>
        <v>Josef &amp; Magdalena Stiepanek</v>
      </c>
      <c r="R6031" s="223">
        <f>VLOOKUP(Q6031,Hochzeiten!V:X,2,FALSE)</f>
        <v>0</v>
      </c>
    </row>
    <row r="6032" spans="1:18" hidden="1" x14ac:dyDescent="0.2">
      <c r="A6032" s="114">
        <v>1717</v>
      </c>
      <c r="B6032">
        <v>8</v>
      </c>
      <c r="C6032">
        <v>20</v>
      </c>
      <c r="D6032" t="s">
        <v>176</v>
      </c>
      <c r="E6032" t="s">
        <v>13</v>
      </c>
      <c r="F6032" s="222" t="s">
        <v>18803</v>
      </c>
      <c r="G6032" t="s">
        <v>30</v>
      </c>
      <c r="H6032" t="s">
        <v>21</v>
      </c>
      <c r="I6032" t="s">
        <v>5009</v>
      </c>
      <c r="L6032" t="s">
        <v>7614</v>
      </c>
      <c r="O6032" s="114" t="s">
        <v>12152</v>
      </c>
      <c r="P6032" s="10" t="s">
        <v>6027</v>
      </c>
      <c r="Q6032" s="223" t="str">
        <f t="shared" si="94"/>
        <v>Georg &amp; Maria Hoditz</v>
      </c>
      <c r="R6032" s="223">
        <f>VLOOKUP(Q6032,Hochzeiten!V:X,2,FALSE)</f>
        <v>0</v>
      </c>
    </row>
    <row r="6033" spans="1:18" hidden="1" x14ac:dyDescent="0.2">
      <c r="A6033" s="114">
        <v>1717</v>
      </c>
      <c r="B6033">
        <v>9</v>
      </c>
      <c r="C6033">
        <v>8</v>
      </c>
      <c r="D6033" t="s">
        <v>7807</v>
      </c>
      <c r="E6033" t="s">
        <v>75</v>
      </c>
      <c r="F6033" s="222" t="s">
        <v>18804</v>
      </c>
      <c r="G6033" t="s">
        <v>47</v>
      </c>
      <c r="H6033" t="s">
        <v>582</v>
      </c>
      <c r="I6033" t="s">
        <v>5009</v>
      </c>
      <c r="L6033" t="s">
        <v>7555</v>
      </c>
      <c r="O6033" s="114" t="s">
        <v>12152</v>
      </c>
      <c r="P6033" s="10" t="s">
        <v>6027</v>
      </c>
      <c r="Q6033" s="223" t="str">
        <f t="shared" si="94"/>
        <v>Lorenz &amp; Katarina Tomschitz</v>
      </c>
      <c r="R6033" s="223">
        <f>VLOOKUP(Q6033,Hochzeiten!V:X,2,FALSE)</f>
        <v>0</v>
      </c>
    </row>
    <row r="6034" spans="1:18" hidden="1" x14ac:dyDescent="0.2">
      <c r="A6034" s="114">
        <v>1717</v>
      </c>
      <c r="B6034">
        <v>9</v>
      </c>
      <c r="C6034">
        <v>20</v>
      </c>
      <c r="D6034" s="131" t="s">
        <v>3512</v>
      </c>
      <c r="E6034" t="s">
        <v>2</v>
      </c>
      <c r="F6034" s="222" t="s">
        <v>18803</v>
      </c>
      <c r="G6034" t="s">
        <v>518</v>
      </c>
      <c r="H6034" t="s">
        <v>75</v>
      </c>
      <c r="I6034" t="s">
        <v>5009</v>
      </c>
      <c r="L6034" t="s">
        <v>7622</v>
      </c>
      <c r="O6034" s="114" t="s">
        <v>12152</v>
      </c>
      <c r="P6034" s="10" t="s">
        <v>6027</v>
      </c>
      <c r="Q6034" s="223" t="str">
        <f t="shared" si="94"/>
        <v>Johan &amp; Theresia Petr</v>
      </c>
      <c r="R6034" s="223" t="e">
        <f>VLOOKUP(Q6034,Hochzeiten!V:X,2,FALSE)</f>
        <v>#N/A</v>
      </c>
    </row>
    <row r="6035" spans="1:18" hidden="1" x14ac:dyDescent="0.2">
      <c r="A6035" s="114">
        <v>1717</v>
      </c>
      <c r="B6035">
        <v>9</v>
      </c>
      <c r="C6035">
        <v>24</v>
      </c>
      <c r="D6035" t="s">
        <v>5718</v>
      </c>
      <c r="E6035" t="s">
        <v>582</v>
      </c>
      <c r="F6035" s="222" t="s">
        <v>18804</v>
      </c>
      <c r="G6035" t="s">
        <v>2</v>
      </c>
      <c r="H6035" t="s">
        <v>15</v>
      </c>
      <c r="I6035" t="s">
        <v>5009</v>
      </c>
      <c r="L6035" t="s">
        <v>7429</v>
      </c>
      <c r="O6035" s="114" t="s">
        <v>12152</v>
      </c>
      <c r="P6035" s="10" t="s">
        <v>6027</v>
      </c>
      <c r="Q6035" s="223" t="str">
        <f t="shared" si="94"/>
        <v>Mathias &amp; Anna Moczenka</v>
      </c>
      <c r="R6035" s="223">
        <f>VLOOKUP(Q6035,Hochzeiten!V:X,2,FALSE)</f>
        <v>0</v>
      </c>
    </row>
    <row r="6036" spans="1:18" hidden="1" x14ac:dyDescent="0.2">
      <c r="A6036" s="114">
        <v>1717</v>
      </c>
      <c r="B6036">
        <v>9</v>
      </c>
      <c r="C6036">
        <v>27</v>
      </c>
      <c r="D6036" t="s">
        <v>5843</v>
      </c>
      <c r="E6036" t="s">
        <v>582</v>
      </c>
      <c r="F6036" s="222" t="s">
        <v>18804</v>
      </c>
      <c r="G6036" t="s">
        <v>69</v>
      </c>
      <c r="H6036" t="s">
        <v>5710</v>
      </c>
      <c r="I6036" t="s">
        <v>5000</v>
      </c>
      <c r="L6036" t="s">
        <v>7623</v>
      </c>
      <c r="O6036" s="114" t="s">
        <v>12152</v>
      </c>
      <c r="P6036" s="10" t="s">
        <v>6027</v>
      </c>
      <c r="Q6036" s="223" t="str">
        <f t="shared" si="94"/>
        <v>Wenzel &amp; Apolonia Mikschik</v>
      </c>
      <c r="R6036" s="223" t="e">
        <f>VLOOKUP(Q6036,Hochzeiten!V:X,2,FALSE)</f>
        <v>#N/A</v>
      </c>
    </row>
    <row r="6037" spans="1:18" hidden="1" x14ac:dyDescent="0.2">
      <c r="A6037" s="114">
        <v>1717</v>
      </c>
      <c r="B6037">
        <v>10</v>
      </c>
      <c r="C6037">
        <v>4</v>
      </c>
      <c r="D6037" t="s">
        <v>305</v>
      </c>
      <c r="E6037" t="s">
        <v>582</v>
      </c>
      <c r="F6037" s="222" t="s">
        <v>18804</v>
      </c>
      <c r="G6037" t="s">
        <v>47</v>
      </c>
      <c r="H6037" t="s">
        <v>52</v>
      </c>
      <c r="I6037" t="s">
        <v>2958</v>
      </c>
      <c r="L6037" t="s">
        <v>10484</v>
      </c>
      <c r="M6037" t="s">
        <v>13657</v>
      </c>
      <c r="O6037" s="114" t="s">
        <v>12152</v>
      </c>
      <c r="P6037" s="10" t="s">
        <v>6027</v>
      </c>
      <c r="Q6037" s="223" t="str">
        <f t="shared" si="94"/>
        <v>Lorenz &amp; Magdalena Fiala</v>
      </c>
      <c r="R6037" s="223">
        <f>VLOOKUP(Q6037,Hochzeiten!V:X,2,FALSE)</f>
        <v>0</v>
      </c>
    </row>
    <row r="6038" spans="1:18" hidden="1" x14ac:dyDescent="0.2">
      <c r="A6038" s="114">
        <v>1717</v>
      </c>
      <c r="B6038">
        <v>10</v>
      </c>
      <c r="C6038">
        <v>22</v>
      </c>
      <c r="D6038" t="s">
        <v>5279</v>
      </c>
      <c r="E6038" t="s">
        <v>13</v>
      </c>
      <c r="F6038" s="222" t="s">
        <v>18803</v>
      </c>
      <c r="G6038" t="s">
        <v>23</v>
      </c>
      <c r="H6038" t="s">
        <v>582</v>
      </c>
      <c r="I6038" t="s">
        <v>5009</v>
      </c>
      <c r="L6038" t="s">
        <v>7461</v>
      </c>
      <c r="O6038" s="114" t="s">
        <v>12152</v>
      </c>
      <c r="P6038" s="10" t="s">
        <v>6027</v>
      </c>
      <c r="Q6038" s="223" t="str">
        <f t="shared" si="94"/>
        <v>Paul &amp; Katarina Buchta</v>
      </c>
      <c r="R6038" s="223">
        <f>VLOOKUP(Q6038,Hochzeiten!V:X,2,FALSE)</f>
        <v>0</v>
      </c>
    </row>
    <row r="6039" spans="1:18" hidden="1" x14ac:dyDescent="0.2">
      <c r="A6039" s="114">
        <v>1717</v>
      </c>
      <c r="B6039">
        <v>10</v>
      </c>
      <c r="C6039">
        <v>23</v>
      </c>
      <c r="D6039" t="s">
        <v>5816</v>
      </c>
      <c r="E6039" t="s">
        <v>17</v>
      </c>
      <c r="F6039" s="222" t="s">
        <v>18803</v>
      </c>
      <c r="G6039" t="s">
        <v>23</v>
      </c>
      <c r="H6039" t="s">
        <v>11</v>
      </c>
      <c r="I6039" t="s">
        <v>2958</v>
      </c>
      <c r="L6039" t="s">
        <v>13658</v>
      </c>
      <c r="O6039" t="s">
        <v>12153</v>
      </c>
      <c r="P6039" s="10" t="s">
        <v>6027</v>
      </c>
      <c r="Q6039" s="223" t="str">
        <f t="shared" si="94"/>
        <v>Paul &amp; Barbara Stiepanek</v>
      </c>
      <c r="R6039" s="223">
        <f>VLOOKUP(Q6039,Hochzeiten!V:X,2,FALSE)</f>
        <v>0</v>
      </c>
    </row>
    <row r="6040" spans="1:18" hidden="1" x14ac:dyDescent="0.2">
      <c r="A6040" s="114">
        <v>1717</v>
      </c>
      <c r="B6040">
        <v>10</v>
      </c>
      <c r="C6040">
        <v>24</v>
      </c>
      <c r="D6040" t="s">
        <v>5024</v>
      </c>
      <c r="E6040" t="s">
        <v>582</v>
      </c>
      <c r="F6040" s="222" t="s">
        <v>18804</v>
      </c>
      <c r="G6040" t="s">
        <v>518</v>
      </c>
      <c r="H6040" t="s">
        <v>15</v>
      </c>
      <c r="I6040" t="s">
        <v>5000</v>
      </c>
      <c r="L6040" t="s">
        <v>7607</v>
      </c>
      <c r="O6040" s="114" t="s">
        <v>12153</v>
      </c>
      <c r="P6040" s="10" t="s">
        <v>6027</v>
      </c>
      <c r="Q6040" s="223" t="str">
        <f t="shared" si="94"/>
        <v>Johan &amp; Anna Butia</v>
      </c>
      <c r="R6040" s="223">
        <f>VLOOKUP(Q6040,Hochzeiten!V:X,2,FALSE)</f>
        <v>0</v>
      </c>
    </row>
    <row r="6041" spans="1:18" hidden="1" x14ac:dyDescent="0.2">
      <c r="A6041" s="114">
        <v>1717</v>
      </c>
      <c r="B6041">
        <v>10</v>
      </c>
      <c r="C6041">
        <v>28</v>
      </c>
      <c r="D6041" t="s">
        <v>6029</v>
      </c>
      <c r="E6041" t="s">
        <v>155</v>
      </c>
      <c r="F6041" s="222" t="s">
        <v>18804</v>
      </c>
      <c r="G6041" t="s">
        <v>2</v>
      </c>
      <c r="H6041" t="s">
        <v>98</v>
      </c>
      <c r="I6041" t="s">
        <v>2958</v>
      </c>
      <c r="L6041" t="s">
        <v>7624</v>
      </c>
      <c r="O6041" s="114" t="s">
        <v>12153</v>
      </c>
      <c r="P6041" s="10" t="s">
        <v>6027</v>
      </c>
      <c r="Q6041" s="223" t="str">
        <f t="shared" si="94"/>
        <v>Mathias &amp; Dorothea Korka</v>
      </c>
      <c r="R6041" s="223" t="e">
        <f>VLOOKUP(Q6041,Hochzeiten!V:X,2,FALSE)</f>
        <v>#N/A</v>
      </c>
    </row>
    <row r="6042" spans="1:18" hidden="1" x14ac:dyDescent="0.2">
      <c r="A6042" s="114">
        <v>1717</v>
      </c>
      <c r="B6042">
        <v>11</v>
      </c>
      <c r="C6042">
        <v>7</v>
      </c>
      <c r="D6042" t="s">
        <v>5685</v>
      </c>
      <c r="E6042" t="s">
        <v>582</v>
      </c>
      <c r="F6042" s="222" t="s">
        <v>18804</v>
      </c>
      <c r="G6042" t="s">
        <v>84</v>
      </c>
      <c r="H6042" t="s">
        <v>11</v>
      </c>
      <c r="I6042" t="s">
        <v>5009</v>
      </c>
      <c r="L6042" t="s">
        <v>7625</v>
      </c>
      <c r="O6042" s="114" t="s">
        <v>12153</v>
      </c>
      <c r="P6042" s="10" t="s">
        <v>6027</v>
      </c>
      <c r="Q6042" s="223" t="str">
        <f t="shared" si="94"/>
        <v>Kaspar &amp; Barbara Zilkovicz</v>
      </c>
      <c r="R6042" s="223" t="e">
        <f>VLOOKUP(Q6042,Hochzeiten!V:X,2,FALSE)</f>
        <v>#N/A</v>
      </c>
    </row>
    <row r="6043" spans="1:18" hidden="1" x14ac:dyDescent="0.2">
      <c r="A6043" s="114">
        <v>1717</v>
      </c>
      <c r="B6043">
        <v>11</v>
      </c>
      <c r="C6043">
        <v>8</v>
      </c>
      <c r="D6043" t="s">
        <v>6030</v>
      </c>
      <c r="E6043" t="s">
        <v>582</v>
      </c>
      <c r="F6043" s="222" t="s">
        <v>18804</v>
      </c>
      <c r="G6043" t="s">
        <v>799</v>
      </c>
      <c r="H6043" t="s">
        <v>6031</v>
      </c>
      <c r="I6043" t="s">
        <v>5000</v>
      </c>
      <c r="L6043" t="s">
        <v>7626</v>
      </c>
      <c r="O6043" s="114" t="s">
        <v>12153</v>
      </c>
      <c r="P6043" s="10" t="s">
        <v>6027</v>
      </c>
      <c r="Q6043" s="223" t="str">
        <f t="shared" si="94"/>
        <v>Melchior &amp; Lidar Dunat</v>
      </c>
      <c r="R6043" s="223" t="e">
        <f>VLOOKUP(Q6043,Hochzeiten!V:X,2,FALSE)</f>
        <v>#N/A</v>
      </c>
    </row>
    <row r="6044" spans="1:18" hidden="1" x14ac:dyDescent="0.2">
      <c r="A6044" s="114">
        <v>1717</v>
      </c>
      <c r="B6044">
        <v>11</v>
      </c>
      <c r="C6044">
        <v>9</v>
      </c>
      <c r="D6044" t="s">
        <v>5152</v>
      </c>
      <c r="E6044" t="s">
        <v>13</v>
      </c>
      <c r="F6044" s="222" t="s">
        <v>18803</v>
      </c>
      <c r="G6044" t="s">
        <v>30</v>
      </c>
      <c r="H6044" t="s">
        <v>11</v>
      </c>
      <c r="I6044" t="s">
        <v>5009</v>
      </c>
      <c r="L6044" t="s">
        <v>7627</v>
      </c>
      <c r="O6044" s="114" t="s">
        <v>12153</v>
      </c>
      <c r="P6044" s="10" t="s">
        <v>6027</v>
      </c>
      <c r="Q6044" s="223" t="str">
        <f t="shared" si="94"/>
        <v>Georg &amp; Barbara Malinkovicz</v>
      </c>
      <c r="R6044" s="223">
        <f>VLOOKUP(Q6044,Hochzeiten!V:X,2,FALSE)</f>
        <v>0</v>
      </c>
    </row>
    <row r="6045" spans="1:18" hidden="1" x14ac:dyDescent="0.2">
      <c r="A6045" s="114">
        <v>1717</v>
      </c>
      <c r="B6045">
        <v>11</v>
      </c>
      <c r="C6045">
        <v>17</v>
      </c>
      <c r="D6045" t="s">
        <v>18606</v>
      </c>
      <c r="E6045" t="s">
        <v>29</v>
      </c>
      <c r="F6045" s="222" t="s">
        <v>18803</v>
      </c>
      <c r="G6045" t="s">
        <v>30</v>
      </c>
      <c r="H6045" t="s">
        <v>920</v>
      </c>
      <c r="I6045" t="s">
        <v>5000</v>
      </c>
      <c r="L6045" t="s">
        <v>13655</v>
      </c>
      <c r="O6045" s="114" t="s">
        <v>12153</v>
      </c>
      <c r="P6045" s="10" t="s">
        <v>6027</v>
      </c>
      <c r="Q6045" s="223" t="str">
        <f t="shared" si="94"/>
        <v>Georg &amp; Veronika Iwanczitz</v>
      </c>
      <c r="R6045" s="223">
        <f>VLOOKUP(Q6045,Hochzeiten!V:X,2,FALSE)</f>
        <v>0</v>
      </c>
    </row>
    <row r="6046" spans="1:18" hidden="1" x14ac:dyDescent="0.2">
      <c r="A6046" s="114">
        <v>1717</v>
      </c>
      <c r="B6046">
        <v>11</v>
      </c>
      <c r="C6046">
        <v>30</v>
      </c>
      <c r="D6046" t="s">
        <v>34</v>
      </c>
      <c r="E6046" t="s">
        <v>29</v>
      </c>
      <c r="F6046" s="222" t="s">
        <v>18803</v>
      </c>
      <c r="G6046" t="s">
        <v>47</v>
      </c>
      <c r="H6046" t="s">
        <v>15</v>
      </c>
      <c r="I6046" t="s">
        <v>5000</v>
      </c>
      <c r="L6046" t="s">
        <v>13655</v>
      </c>
      <c r="O6046" s="114" t="s">
        <v>12153</v>
      </c>
      <c r="P6046" s="10" t="s">
        <v>6027</v>
      </c>
      <c r="Q6046" s="223" t="str">
        <f t="shared" si="94"/>
        <v>Lorenz &amp; Anna Sikora</v>
      </c>
      <c r="R6046" s="223" t="e">
        <f>VLOOKUP(Q6046,Hochzeiten!V:X,2,FALSE)</f>
        <v>#N/A</v>
      </c>
    </row>
    <row r="6047" spans="1:18" hidden="1" x14ac:dyDescent="0.2">
      <c r="A6047" s="114">
        <v>1717</v>
      </c>
      <c r="B6047">
        <v>12</v>
      </c>
      <c r="C6047">
        <v>6</v>
      </c>
      <c r="D6047" t="s">
        <v>5065</v>
      </c>
      <c r="E6047" t="s">
        <v>20</v>
      </c>
      <c r="F6047" s="222" t="s">
        <v>18803</v>
      </c>
      <c r="G6047" t="s">
        <v>17</v>
      </c>
      <c r="H6047" t="s">
        <v>81</v>
      </c>
      <c r="I6047" t="s">
        <v>2958</v>
      </c>
      <c r="L6047" t="s">
        <v>7628</v>
      </c>
      <c r="O6047" s="114" t="s">
        <v>12153</v>
      </c>
      <c r="P6047" s="10" t="s">
        <v>6027</v>
      </c>
      <c r="Q6047" s="223" t="str">
        <f t="shared" si="94"/>
        <v>Simon &amp; Elisabet Wlaschicz</v>
      </c>
      <c r="R6047" s="223">
        <f>VLOOKUP(Q6047,Hochzeiten!V:X,2,FALSE)</f>
        <v>0</v>
      </c>
    </row>
    <row r="6048" spans="1:18" hidden="1" x14ac:dyDescent="0.2">
      <c r="A6048" s="114">
        <v>1717</v>
      </c>
      <c r="B6048">
        <v>12</v>
      </c>
      <c r="C6048">
        <v>9</v>
      </c>
      <c r="D6048" s="197" t="s">
        <v>83</v>
      </c>
      <c r="E6048" t="s">
        <v>21</v>
      </c>
      <c r="F6048" s="222" t="s">
        <v>18804</v>
      </c>
      <c r="G6048" t="s">
        <v>13</v>
      </c>
      <c r="H6048" t="s">
        <v>52</v>
      </c>
      <c r="I6048" t="s">
        <v>5009</v>
      </c>
      <c r="L6048" t="s">
        <v>16234</v>
      </c>
      <c r="O6048" t="s">
        <v>12154</v>
      </c>
      <c r="P6048" s="10" t="s">
        <v>6032</v>
      </c>
      <c r="Q6048" s="223" t="str">
        <f t="shared" si="94"/>
        <v>Martin &amp; Magdalena Jankovitz</v>
      </c>
      <c r="R6048" s="223">
        <f>VLOOKUP(Q6048,Hochzeiten!V:X,2,FALSE)</f>
        <v>0</v>
      </c>
    </row>
    <row r="6049" spans="1:18" hidden="1" x14ac:dyDescent="0.2">
      <c r="A6049" s="114">
        <v>1717</v>
      </c>
      <c r="B6049">
        <v>12</v>
      </c>
      <c r="C6049">
        <v>13</v>
      </c>
      <c r="D6049" t="s">
        <v>5209</v>
      </c>
      <c r="E6049" t="s">
        <v>20</v>
      </c>
      <c r="F6049" s="222" t="s">
        <v>18803</v>
      </c>
      <c r="G6049" t="s">
        <v>691</v>
      </c>
      <c r="H6049" t="s">
        <v>52</v>
      </c>
      <c r="I6049" t="s">
        <v>2958</v>
      </c>
      <c r="L6049" t="s">
        <v>7569</v>
      </c>
      <c r="O6049" s="114" t="s">
        <v>12154</v>
      </c>
      <c r="P6049" s="10" t="s">
        <v>6032</v>
      </c>
      <c r="Q6049" s="223" t="str">
        <f t="shared" si="94"/>
        <v>Bartolomäus &amp; Magdalena Fabiczovicz</v>
      </c>
      <c r="R6049" s="223">
        <f>VLOOKUP(Q6049,Hochzeiten!V:X,2,FALSE)</f>
        <v>0</v>
      </c>
    </row>
    <row r="6050" spans="1:18" hidden="1" x14ac:dyDescent="0.2">
      <c r="A6050" s="114">
        <v>1717</v>
      </c>
      <c r="B6050">
        <v>12</v>
      </c>
      <c r="C6050">
        <v>19</v>
      </c>
      <c r="D6050" t="s">
        <v>193</v>
      </c>
      <c r="E6050" t="s">
        <v>105</v>
      </c>
      <c r="F6050" s="222" t="s">
        <v>18804</v>
      </c>
      <c r="G6050" t="s">
        <v>53</v>
      </c>
      <c r="H6050" t="s">
        <v>73</v>
      </c>
      <c r="I6050" t="s">
        <v>5009</v>
      </c>
      <c r="L6050" t="s">
        <v>7474</v>
      </c>
      <c r="O6050" s="114" t="s">
        <v>12154</v>
      </c>
      <c r="P6050" s="10" t="s">
        <v>6032</v>
      </c>
      <c r="Q6050" s="223" t="str">
        <f t="shared" si="94"/>
        <v>Jakob &amp; Rosina Zapletal</v>
      </c>
      <c r="R6050" s="223">
        <f>VLOOKUP(Q6050,Hochzeiten!V:X,2,FALSE)</f>
        <v>0</v>
      </c>
    </row>
    <row r="6051" spans="1:18" hidden="1" x14ac:dyDescent="0.2">
      <c r="A6051" s="114">
        <v>1717</v>
      </c>
      <c r="B6051">
        <v>12</v>
      </c>
      <c r="C6051">
        <v>22</v>
      </c>
      <c r="D6051" s="227" t="s">
        <v>205</v>
      </c>
      <c r="E6051" t="s">
        <v>15</v>
      </c>
      <c r="F6051" s="222" t="s">
        <v>18804</v>
      </c>
      <c r="G6051" t="s">
        <v>691</v>
      </c>
      <c r="H6051" t="s">
        <v>21</v>
      </c>
      <c r="I6051" t="s">
        <v>2958</v>
      </c>
      <c r="L6051" t="s">
        <v>7629</v>
      </c>
      <c r="O6051" s="114" t="s">
        <v>12154</v>
      </c>
      <c r="P6051" s="10" t="s">
        <v>6032</v>
      </c>
      <c r="Q6051" s="223" t="str">
        <f t="shared" si="94"/>
        <v>Bartolomäus &amp; Maria Radkovitz</v>
      </c>
      <c r="R6051" s="223">
        <f>VLOOKUP(Q6051,Hochzeiten!V:X,2,FALSE)</f>
        <v>0</v>
      </c>
    </row>
    <row r="6052" spans="1:18" hidden="1" x14ac:dyDescent="0.2">
      <c r="A6052" s="114">
        <v>1717</v>
      </c>
      <c r="B6052">
        <v>12</v>
      </c>
      <c r="C6052">
        <v>30</v>
      </c>
      <c r="D6052" t="s">
        <v>371</v>
      </c>
      <c r="E6052" t="s">
        <v>26</v>
      </c>
      <c r="F6052" s="222" t="s">
        <v>18803</v>
      </c>
      <c r="G6052" t="s">
        <v>69</v>
      </c>
      <c r="H6052" t="s">
        <v>916</v>
      </c>
      <c r="I6052" t="s">
        <v>5009</v>
      </c>
      <c r="K6052" s="79" t="s">
        <v>5870</v>
      </c>
      <c r="L6052" t="s">
        <v>7630</v>
      </c>
      <c r="O6052" s="114" t="s">
        <v>12154</v>
      </c>
      <c r="P6052" s="10" t="s">
        <v>6032</v>
      </c>
      <c r="Q6052" s="223" t="str">
        <f t="shared" si="94"/>
        <v>Wenzel &amp; Rosalia Burian</v>
      </c>
      <c r="R6052" s="223">
        <f>VLOOKUP(Q6052,Hochzeiten!V:X,2,FALSE)</f>
        <v>0</v>
      </c>
    </row>
    <row r="6053" spans="1:18" hidden="1" x14ac:dyDescent="0.2">
      <c r="A6053">
        <v>1718</v>
      </c>
      <c r="B6053">
        <v>1</v>
      </c>
      <c r="C6053">
        <v>2</v>
      </c>
      <c r="D6053" t="s">
        <v>5553</v>
      </c>
      <c r="E6053" t="s">
        <v>21</v>
      </c>
      <c r="F6053" s="222" t="s">
        <v>18804</v>
      </c>
      <c r="G6053" t="s">
        <v>30</v>
      </c>
      <c r="H6053" t="s">
        <v>582</v>
      </c>
      <c r="I6053" t="s">
        <v>5000</v>
      </c>
      <c r="L6053" t="s">
        <v>6033</v>
      </c>
      <c r="M6053" t="s">
        <v>6034</v>
      </c>
      <c r="O6053" s="114" t="s">
        <v>12154</v>
      </c>
      <c r="P6053" s="10" t="s">
        <v>6032</v>
      </c>
      <c r="Q6053" s="223" t="str">
        <f t="shared" si="94"/>
        <v>Georg &amp; Katarina Ambros</v>
      </c>
      <c r="R6053" s="223">
        <f>VLOOKUP(Q6053,Hochzeiten!V:X,2,FALSE)</f>
        <v>0</v>
      </c>
    </row>
    <row r="6054" spans="1:18" hidden="1" x14ac:dyDescent="0.2">
      <c r="A6054" s="114">
        <v>1718</v>
      </c>
      <c r="B6054">
        <v>1</v>
      </c>
      <c r="C6054">
        <v>5</v>
      </c>
      <c r="D6054" t="s">
        <v>5477</v>
      </c>
      <c r="E6054" t="s">
        <v>23</v>
      </c>
      <c r="F6054" s="222" t="s">
        <v>18803</v>
      </c>
      <c r="G6054" s="235" t="s">
        <v>95</v>
      </c>
      <c r="H6054" s="235" t="s">
        <v>15</v>
      </c>
      <c r="I6054" t="s">
        <v>5000</v>
      </c>
      <c r="K6054" s="235"/>
      <c r="L6054" s="235" t="s">
        <v>7631</v>
      </c>
      <c r="O6054" s="114" t="s">
        <v>12154</v>
      </c>
      <c r="P6054" s="10" t="s">
        <v>6032</v>
      </c>
      <c r="Q6054" s="223" t="str">
        <f t="shared" si="94"/>
        <v>Mathäus &amp; Anna Czapek</v>
      </c>
      <c r="R6054" s="223">
        <f>VLOOKUP(Q6054,Hochzeiten!V:X,2,FALSE)</f>
        <v>0</v>
      </c>
    </row>
    <row r="6055" spans="1:18" hidden="1" x14ac:dyDescent="0.2">
      <c r="A6055" s="114">
        <v>1718</v>
      </c>
      <c r="B6055">
        <v>1</v>
      </c>
      <c r="C6055">
        <v>6</v>
      </c>
      <c r="D6055" t="s">
        <v>5996</v>
      </c>
      <c r="E6055" t="s">
        <v>80</v>
      </c>
      <c r="F6055" s="222" t="s">
        <v>18804</v>
      </c>
      <c r="G6055" s="235" t="s">
        <v>23</v>
      </c>
      <c r="H6055" t="s">
        <v>21</v>
      </c>
      <c r="I6055" t="s">
        <v>5009</v>
      </c>
      <c r="L6055" s="235" t="s">
        <v>16701</v>
      </c>
      <c r="O6055" s="114" t="s">
        <v>12154</v>
      </c>
      <c r="P6055" s="10" t="s">
        <v>6032</v>
      </c>
      <c r="Q6055" s="223" t="str">
        <f t="shared" si="94"/>
        <v>Paul &amp; Maria Czervenka</v>
      </c>
      <c r="R6055" s="223" t="e">
        <f>VLOOKUP(Q6055,Hochzeiten!V:X,2,FALSE)</f>
        <v>#N/A</v>
      </c>
    </row>
    <row r="6056" spans="1:18" hidden="1" x14ac:dyDescent="0.2">
      <c r="A6056" s="114">
        <v>1718</v>
      </c>
      <c r="B6056">
        <v>1</v>
      </c>
      <c r="C6056">
        <v>12</v>
      </c>
      <c r="D6056" t="s">
        <v>5505</v>
      </c>
      <c r="E6056" t="s">
        <v>23</v>
      </c>
      <c r="F6056" s="222" t="s">
        <v>18803</v>
      </c>
      <c r="G6056" t="s">
        <v>14</v>
      </c>
      <c r="H6056" t="s">
        <v>52</v>
      </c>
      <c r="I6056" t="s">
        <v>5009</v>
      </c>
      <c r="L6056" t="s">
        <v>7632</v>
      </c>
      <c r="O6056" t="s">
        <v>12155</v>
      </c>
      <c r="P6056" s="10" t="s">
        <v>6032</v>
      </c>
      <c r="Q6056" s="223" t="str">
        <f t="shared" si="94"/>
        <v>Michael &amp; Magdalena Mitricz</v>
      </c>
      <c r="R6056" s="223">
        <f>VLOOKUP(Q6056,Hochzeiten!V:X,2,FALSE)</f>
        <v>0</v>
      </c>
    </row>
    <row r="6057" spans="1:18" hidden="1" x14ac:dyDescent="0.2">
      <c r="A6057" s="114">
        <v>1718</v>
      </c>
      <c r="B6057">
        <v>1</v>
      </c>
      <c r="C6057">
        <v>16</v>
      </c>
      <c r="D6057" s="212" t="s">
        <v>5889</v>
      </c>
      <c r="E6057" t="s">
        <v>920</v>
      </c>
      <c r="F6057" s="222" t="s">
        <v>18804</v>
      </c>
      <c r="G6057" t="s">
        <v>5881</v>
      </c>
      <c r="H6057" t="s">
        <v>11</v>
      </c>
      <c r="I6057" t="s">
        <v>5009</v>
      </c>
      <c r="L6057" t="s">
        <v>10440</v>
      </c>
      <c r="O6057" s="114" t="s">
        <v>12155</v>
      </c>
      <c r="P6057" s="10" t="s">
        <v>6032</v>
      </c>
      <c r="Q6057" s="223" t="str">
        <f t="shared" si="94"/>
        <v>Egidius &amp; Barbara Roth</v>
      </c>
      <c r="R6057" s="223" t="e">
        <f>VLOOKUP(Q6057,Hochzeiten!V:X,2,FALSE)</f>
        <v>#N/A</v>
      </c>
    </row>
    <row r="6058" spans="1:18" hidden="1" x14ac:dyDescent="0.2">
      <c r="A6058" s="114">
        <v>1718</v>
      </c>
      <c r="B6058">
        <v>1</v>
      </c>
      <c r="C6058">
        <v>18</v>
      </c>
      <c r="D6058" t="s">
        <v>3194</v>
      </c>
      <c r="E6058" t="s">
        <v>23</v>
      </c>
      <c r="F6058" s="222" t="s">
        <v>18803</v>
      </c>
      <c r="G6058" t="s">
        <v>1</v>
      </c>
      <c r="H6058" t="s">
        <v>21</v>
      </c>
      <c r="I6058" t="s">
        <v>5009</v>
      </c>
      <c r="L6058" t="s">
        <v>7633</v>
      </c>
      <c r="O6058" s="114" t="s">
        <v>12155</v>
      </c>
      <c r="P6058" s="10" t="s">
        <v>6032</v>
      </c>
      <c r="Q6058" s="223" t="str">
        <f t="shared" si="94"/>
        <v>Nikolaus &amp; Maria Hrabal</v>
      </c>
      <c r="R6058" s="223">
        <f>VLOOKUP(Q6058,Hochzeiten!V:X,2,FALSE)</f>
        <v>0</v>
      </c>
    </row>
    <row r="6059" spans="1:18" hidden="1" x14ac:dyDescent="0.2">
      <c r="A6059" s="114">
        <v>1718</v>
      </c>
      <c r="B6059">
        <v>1</v>
      </c>
      <c r="C6059">
        <v>25</v>
      </c>
      <c r="D6059" t="s">
        <v>5784</v>
      </c>
      <c r="E6059" t="s">
        <v>11034</v>
      </c>
      <c r="F6059" s="222" t="s">
        <v>18803</v>
      </c>
      <c r="G6059" t="s">
        <v>254</v>
      </c>
      <c r="H6059" t="s">
        <v>582</v>
      </c>
      <c r="I6059" t="s">
        <v>5000</v>
      </c>
      <c r="K6059" s="79" t="s">
        <v>5870</v>
      </c>
      <c r="L6059" t="s">
        <v>6035</v>
      </c>
      <c r="M6059" t="s">
        <v>6036</v>
      </c>
      <c r="O6059" s="114" t="s">
        <v>12155</v>
      </c>
      <c r="P6059" s="10" t="s">
        <v>6032</v>
      </c>
      <c r="Q6059" s="223" t="str">
        <f t="shared" si="94"/>
        <v>Tobias &amp; Katarina Schmit</v>
      </c>
      <c r="R6059" s="223" t="e">
        <f>VLOOKUP(Q6059,Hochzeiten!V:X,2,FALSE)</f>
        <v>#N/A</v>
      </c>
    </row>
    <row r="6060" spans="1:18" hidden="1" x14ac:dyDescent="0.2">
      <c r="A6060" s="114">
        <v>1718</v>
      </c>
      <c r="B6060">
        <v>1</v>
      </c>
      <c r="C6060">
        <v>27</v>
      </c>
      <c r="D6060" t="s">
        <v>34</v>
      </c>
      <c r="E6060" t="s">
        <v>2</v>
      </c>
      <c r="F6060" s="222" t="s">
        <v>18803</v>
      </c>
      <c r="G6060" t="s">
        <v>13</v>
      </c>
      <c r="H6060" t="s">
        <v>15</v>
      </c>
      <c r="I6060" t="s">
        <v>5009</v>
      </c>
      <c r="L6060" t="s">
        <v>7634</v>
      </c>
      <c r="O6060" s="114" t="s">
        <v>12155</v>
      </c>
      <c r="P6060" s="10" t="s">
        <v>6032</v>
      </c>
      <c r="Q6060" s="223" t="str">
        <f t="shared" si="94"/>
        <v>Martin &amp; Anna Sikora</v>
      </c>
      <c r="R6060" s="223" t="e">
        <f>VLOOKUP(Q6060,Hochzeiten!V:X,2,FALSE)</f>
        <v>#N/A</v>
      </c>
    </row>
    <row r="6061" spans="1:18" hidden="1" x14ac:dyDescent="0.2">
      <c r="A6061" s="114">
        <v>1718</v>
      </c>
      <c r="B6061">
        <v>1</v>
      </c>
      <c r="C6061">
        <v>27</v>
      </c>
      <c r="D6061" t="s">
        <v>6037</v>
      </c>
      <c r="E6061" t="s">
        <v>1218</v>
      </c>
      <c r="F6061" s="222" t="s">
        <v>18804</v>
      </c>
      <c r="H6061" t="s">
        <v>81</v>
      </c>
      <c r="I6061" t="s">
        <v>5009</v>
      </c>
      <c r="L6061" t="s">
        <v>16702</v>
      </c>
      <c r="M6061" t="s">
        <v>6038</v>
      </c>
      <c r="O6061" s="114" t="s">
        <v>12155</v>
      </c>
      <c r="P6061" s="10" t="s">
        <v>6032</v>
      </c>
      <c r="Q6061" s="223" t="str">
        <f t="shared" si="94"/>
        <v xml:space="preserve"> &amp; Elisabet Guttscholl</v>
      </c>
      <c r="R6061" s="223" t="e">
        <f>VLOOKUP(Q6061,Hochzeiten!V:X,2,FALSE)</f>
        <v>#N/A</v>
      </c>
    </row>
    <row r="6062" spans="1:18" hidden="1" x14ac:dyDescent="0.2">
      <c r="A6062" s="114">
        <v>1718</v>
      </c>
      <c r="B6062">
        <v>1</v>
      </c>
      <c r="C6062">
        <v>30</v>
      </c>
      <c r="D6062" t="s">
        <v>5933</v>
      </c>
      <c r="E6062" t="s">
        <v>21</v>
      </c>
      <c r="F6062" s="222" t="s">
        <v>18804</v>
      </c>
      <c r="G6062" t="s">
        <v>47</v>
      </c>
      <c r="H6062" t="s">
        <v>81</v>
      </c>
      <c r="I6062" t="s">
        <v>5000</v>
      </c>
      <c r="L6062" t="s">
        <v>13659</v>
      </c>
      <c r="O6062" s="114" t="s">
        <v>12155</v>
      </c>
      <c r="P6062" s="10" t="s">
        <v>6032</v>
      </c>
      <c r="Q6062" s="223" t="str">
        <f t="shared" si="94"/>
        <v>Lorenz &amp; Elisabet Krziczak</v>
      </c>
      <c r="R6062" s="223" t="e">
        <f>VLOOKUP(Q6062,Hochzeiten!V:X,2,FALSE)</f>
        <v>#N/A</v>
      </c>
    </row>
    <row r="6063" spans="1:18" hidden="1" x14ac:dyDescent="0.2">
      <c r="A6063" s="114">
        <v>1718</v>
      </c>
      <c r="B6063">
        <v>2</v>
      </c>
      <c r="C6063">
        <v>1</v>
      </c>
      <c r="D6063" t="s">
        <v>5152</v>
      </c>
      <c r="E6063" t="s">
        <v>21</v>
      </c>
      <c r="F6063" s="222" t="s">
        <v>18804</v>
      </c>
      <c r="G6063" t="s">
        <v>53</v>
      </c>
      <c r="H6063" t="s">
        <v>21</v>
      </c>
      <c r="I6063" t="s">
        <v>5009</v>
      </c>
      <c r="L6063" t="s">
        <v>7635</v>
      </c>
      <c r="O6063" s="114" t="s">
        <v>12155</v>
      </c>
      <c r="P6063" s="10" t="s">
        <v>6032</v>
      </c>
      <c r="Q6063" s="223" t="str">
        <f t="shared" si="94"/>
        <v>Jakob &amp; Maria Malinkovicz</v>
      </c>
      <c r="R6063" s="223">
        <f>VLOOKUP(Q6063,Hochzeiten!V:X,2,FALSE)</f>
        <v>0</v>
      </c>
    </row>
    <row r="6064" spans="1:18" hidden="1" x14ac:dyDescent="0.2">
      <c r="A6064" s="114">
        <v>1718</v>
      </c>
      <c r="B6064">
        <v>2</v>
      </c>
      <c r="C6064">
        <v>1</v>
      </c>
      <c r="D6064" t="s">
        <v>5048</v>
      </c>
      <c r="E6064" t="s">
        <v>2</v>
      </c>
      <c r="F6064" s="222" t="s">
        <v>18803</v>
      </c>
      <c r="G6064" t="s">
        <v>518</v>
      </c>
      <c r="H6064" t="s">
        <v>21</v>
      </c>
      <c r="I6064" t="s">
        <v>5009</v>
      </c>
      <c r="L6064" t="s">
        <v>13757</v>
      </c>
      <c r="O6064" s="114" t="s">
        <v>12155</v>
      </c>
      <c r="P6064" s="10" t="s">
        <v>6032</v>
      </c>
      <c r="Q6064" s="223" t="str">
        <f t="shared" si="94"/>
        <v>Johan &amp; Maria Popovicz</v>
      </c>
      <c r="R6064" s="223" t="e">
        <f>VLOOKUP(Q6064,Hochzeiten!V:X,2,FALSE)</f>
        <v>#N/A</v>
      </c>
    </row>
    <row r="6065" spans="1:18" hidden="1" x14ac:dyDescent="0.2">
      <c r="A6065" s="114">
        <v>1718</v>
      </c>
      <c r="B6065">
        <v>2</v>
      </c>
      <c r="C6065">
        <v>2</v>
      </c>
      <c r="D6065" t="s">
        <v>273</v>
      </c>
      <c r="E6065" t="s">
        <v>26</v>
      </c>
      <c r="F6065" s="222" t="s">
        <v>18803</v>
      </c>
      <c r="G6065" t="s">
        <v>23</v>
      </c>
      <c r="H6065" t="s">
        <v>15</v>
      </c>
      <c r="I6065" t="s">
        <v>5000</v>
      </c>
      <c r="L6065" t="s">
        <v>7461</v>
      </c>
      <c r="O6065" t="s">
        <v>12156</v>
      </c>
      <c r="P6065" s="10" t="s">
        <v>6039</v>
      </c>
      <c r="Q6065" s="223" t="str">
        <f t="shared" si="94"/>
        <v>Paul &amp; Anna Polak</v>
      </c>
      <c r="R6065" s="223">
        <f>VLOOKUP(Q6065,Hochzeiten!V:X,2,FALSE)</f>
        <v>0</v>
      </c>
    </row>
    <row r="6066" spans="1:18" hidden="1" x14ac:dyDescent="0.2">
      <c r="A6066" s="114">
        <v>1718</v>
      </c>
      <c r="B6066">
        <v>2</v>
      </c>
      <c r="C6066">
        <v>4</v>
      </c>
      <c r="D6066" t="s">
        <v>11415</v>
      </c>
      <c r="E6066" t="s">
        <v>5710</v>
      </c>
      <c r="F6066" s="222" t="s">
        <v>18804</v>
      </c>
      <c r="G6066" t="s">
        <v>518</v>
      </c>
      <c r="H6066" t="s">
        <v>98</v>
      </c>
      <c r="I6066" t="s">
        <v>5009</v>
      </c>
      <c r="L6066" t="s">
        <v>7636</v>
      </c>
      <c r="O6066" s="114" t="s">
        <v>12156</v>
      </c>
      <c r="P6066" s="10" t="s">
        <v>6039</v>
      </c>
      <c r="Q6066" s="223" t="str">
        <f t="shared" si="94"/>
        <v>Johan &amp; Dorothea Bartolcicz</v>
      </c>
      <c r="R6066" s="223">
        <f>VLOOKUP(Q6066,Hochzeiten!V:X,2,FALSE)</f>
        <v>0</v>
      </c>
    </row>
    <row r="6067" spans="1:18" hidden="1" x14ac:dyDescent="0.2">
      <c r="A6067" s="192">
        <v>1718</v>
      </c>
      <c r="B6067" s="192">
        <v>2</v>
      </c>
      <c r="C6067" s="192">
        <v>12</v>
      </c>
      <c r="D6067" s="192" t="s">
        <v>5025</v>
      </c>
      <c r="E6067" s="192" t="s">
        <v>8004</v>
      </c>
      <c r="F6067" s="222" t="s">
        <v>18804</v>
      </c>
      <c r="G6067" s="192" t="s">
        <v>14</v>
      </c>
      <c r="H6067" s="192" t="s">
        <v>21</v>
      </c>
      <c r="I6067" s="192" t="s">
        <v>5009</v>
      </c>
      <c r="J6067" s="192"/>
      <c r="K6067" s="192"/>
      <c r="L6067" s="192" t="s">
        <v>7598</v>
      </c>
      <c r="M6067" s="192"/>
      <c r="N6067" s="192"/>
      <c r="O6067" s="192" t="s">
        <v>12156</v>
      </c>
      <c r="P6067" s="10" t="s">
        <v>6039</v>
      </c>
      <c r="Q6067" s="223" t="str">
        <f t="shared" si="94"/>
        <v>Michael &amp; Maria Tomankovicz</v>
      </c>
      <c r="R6067" s="223">
        <f>VLOOKUP(Q6067,Hochzeiten!V:X,2,FALSE)</f>
        <v>0</v>
      </c>
    </row>
    <row r="6068" spans="1:18" hidden="1" x14ac:dyDescent="0.2">
      <c r="A6068" s="114">
        <v>1718</v>
      </c>
      <c r="B6068">
        <v>2</v>
      </c>
      <c r="C6068">
        <v>22</v>
      </c>
      <c r="D6068" t="s">
        <v>5209</v>
      </c>
      <c r="E6068" t="s">
        <v>582</v>
      </c>
      <c r="F6068" s="222" t="s">
        <v>18804</v>
      </c>
      <c r="G6068" t="s">
        <v>29</v>
      </c>
      <c r="H6068" t="s">
        <v>5283</v>
      </c>
      <c r="I6068" t="s">
        <v>2958</v>
      </c>
      <c r="L6068" t="s">
        <v>7637</v>
      </c>
      <c r="O6068" s="114" t="s">
        <v>12156</v>
      </c>
      <c r="P6068" s="10" t="s">
        <v>6039</v>
      </c>
      <c r="Q6068" s="223" t="str">
        <f t="shared" si="94"/>
        <v>Andreas &amp; Eleonora Fabiczovicz</v>
      </c>
      <c r="R6068" s="223">
        <f>VLOOKUP(Q6068,Hochzeiten!V:X,2,FALSE)</f>
        <v>0</v>
      </c>
    </row>
    <row r="6069" spans="1:18" hidden="1" x14ac:dyDescent="0.2">
      <c r="A6069" s="114">
        <v>1718</v>
      </c>
      <c r="B6069" s="114">
        <v>2</v>
      </c>
      <c r="C6069" s="114">
        <v>22</v>
      </c>
      <c r="D6069" s="114" t="s">
        <v>5209</v>
      </c>
      <c r="E6069" t="s">
        <v>13356</v>
      </c>
      <c r="F6069" s="222" t="s">
        <v>18804</v>
      </c>
      <c r="G6069" s="114" t="s">
        <v>29</v>
      </c>
      <c r="H6069" s="114" t="s">
        <v>5283</v>
      </c>
      <c r="I6069" s="114" t="s">
        <v>2958</v>
      </c>
      <c r="K6069" s="114"/>
      <c r="L6069" t="s">
        <v>13654</v>
      </c>
      <c r="O6069" s="114" t="s">
        <v>12156</v>
      </c>
      <c r="P6069" s="10" t="s">
        <v>6039</v>
      </c>
      <c r="Q6069" s="223" t="str">
        <f t="shared" si="94"/>
        <v>Andreas &amp; Eleonora Fabiczovicz</v>
      </c>
      <c r="R6069" s="223">
        <f>VLOOKUP(Q6069,Hochzeiten!V:X,2,FALSE)</f>
        <v>0</v>
      </c>
    </row>
    <row r="6070" spans="1:18" hidden="1" x14ac:dyDescent="0.2">
      <c r="A6070" s="114">
        <v>1718</v>
      </c>
      <c r="B6070">
        <v>2</v>
      </c>
      <c r="C6070">
        <v>28</v>
      </c>
      <c r="D6070" t="s">
        <v>316</v>
      </c>
      <c r="E6070" t="s">
        <v>26</v>
      </c>
      <c r="F6070" s="222" t="s">
        <v>18803</v>
      </c>
      <c r="G6070" t="s">
        <v>518</v>
      </c>
      <c r="H6070" t="s">
        <v>916</v>
      </c>
      <c r="I6070" t="s">
        <v>5009</v>
      </c>
      <c r="L6070" t="s">
        <v>6040</v>
      </c>
      <c r="M6070" t="s">
        <v>6041</v>
      </c>
      <c r="O6070" s="114" t="s">
        <v>12156</v>
      </c>
      <c r="P6070" s="10" t="s">
        <v>6039</v>
      </c>
      <c r="Q6070" s="223" t="str">
        <f t="shared" si="94"/>
        <v>Johan &amp; Rosalia Richter</v>
      </c>
      <c r="R6070" s="223" t="e">
        <f>VLOOKUP(Q6070,Hochzeiten!V:X,2,FALSE)</f>
        <v>#N/A</v>
      </c>
    </row>
    <row r="6071" spans="1:18" hidden="1" x14ac:dyDescent="0.2">
      <c r="A6071" s="114">
        <v>1718</v>
      </c>
      <c r="B6071" s="235">
        <v>2</v>
      </c>
      <c r="C6071">
        <v>28</v>
      </c>
      <c r="D6071" t="s">
        <v>1741</v>
      </c>
      <c r="E6071" t="s">
        <v>30</v>
      </c>
      <c r="F6071" s="222" t="s">
        <v>18803</v>
      </c>
      <c r="G6071" t="s">
        <v>518</v>
      </c>
      <c r="H6071" t="s">
        <v>21</v>
      </c>
      <c r="I6071" t="s">
        <v>2958</v>
      </c>
      <c r="L6071" t="s">
        <v>6018</v>
      </c>
      <c r="M6071" t="s">
        <v>6019</v>
      </c>
      <c r="O6071" s="114" t="s">
        <v>12156</v>
      </c>
      <c r="P6071" s="10" t="s">
        <v>6039</v>
      </c>
      <c r="Q6071" s="223" t="str">
        <f t="shared" si="94"/>
        <v>Johan &amp; Maria Drobilitz</v>
      </c>
      <c r="R6071" s="223">
        <f>VLOOKUP(Q6071,Hochzeiten!V:X,2,FALSE)</f>
        <v>0</v>
      </c>
    </row>
    <row r="6072" spans="1:18" hidden="1" x14ac:dyDescent="0.2">
      <c r="A6072" s="114">
        <v>1718</v>
      </c>
      <c r="B6072">
        <v>3</v>
      </c>
      <c r="C6072">
        <v>10</v>
      </c>
      <c r="D6072" t="s">
        <v>5078</v>
      </c>
      <c r="E6072" t="s">
        <v>26</v>
      </c>
      <c r="F6072" s="222" t="s">
        <v>18803</v>
      </c>
      <c r="G6072" t="s">
        <v>2</v>
      </c>
      <c r="H6072" t="s">
        <v>52</v>
      </c>
      <c r="I6072" s="235" t="s">
        <v>2958</v>
      </c>
      <c r="J6072" s="235"/>
      <c r="L6072" t="s">
        <v>16703</v>
      </c>
      <c r="O6072" s="114" t="s">
        <v>12156</v>
      </c>
      <c r="P6072" s="10" t="s">
        <v>6039</v>
      </c>
      <c r="Q6072" s="223" t="str">
        <f t="shared" si="94"/>
        <v>Mathias &amp; Magdalena Czika</v>
      </c>
      <c r="R6072" s="223">
        <f>VLOOKUP(Q6072,Hochzeiten!V:X,2,FALSE)</f>
        <v>0</v>
      </c>
    </row>
    <row r="6073" spans="1:18" hidden="1" x14ac:dyDescent="0.2">
      <c r="A6073" s="114">
        <v>1718</v>
      </c>
      <c r="B6073">
        <v>3</v>
      </c>
      <c r="C6073">
        <v>15</v>
      </c>
      <c r="D6073" t="s">
        <v>5988</v>
      </c>
      <c r="E6073" t="s">
        <v>26</v>
      </c>
      <c r="F6073" s="222" t="s">
        <v>18803</v>
      </c>
      <c r="G6073" t="s">
        <v>18176</v>
      </c>
      <c r="H6073" t="s">
        <v>117</v>
      </c>
      <c r="I6073" t="s">
        <v>5000</v>
      </c>
      <c r="K6073" s="79" t="s">
        <v>6042</v>
      </c>
      <c r="L6073" t="s">
        <v>6043</v>
      </c>
      <c r="M6073" t="s">
        <v>6044</v>
      </c>
      <c r="O6073" s="114" t="s">
        <v>12156</v>
      </c>
      <c r="P6073" s="10" t="s">
        <v>6039</v>
      </c>
      <c r="Q6073" s="223" t="str">
        <f t="shared" si="94"/>
        <v>Johan Georg &amp; Regina Bolenik</v>
      </c>
      <c r="R6073" s="223" t="e">
        <f>VLOOKUP(Q6073,Hochzeiten!V:X,2,FALSE)</f>
        <v>#N/A</v>
      </c>
    </row>
    <row r="6074" spans="1:18" hidden="1" x14ac:dyDescent="0.2">
      <c r="A6074" s="192">
        <v>1718</v>
      </c>
      <c r="B6074" s="192">
        <v>3</v>
      </c>
      <c r="C6074" s="192">
        <v>22</v>
      </c>
      <c r="D6074" s="192" t="s">
        <v>8503</v>
      </c>
      <c r="E6074" s="192" t="s">
        <v>15</v>
      </c>
      <c r="F6074" s="222" t="s">
        <v>18804</v>
      </c>
      <c r="G6074" s="192" t="s">
        <v>2</v>
      </c>
      <c r="H6074" s="192" t="s">
        <v>15</v>
      </c>
      <c r="I6074" s="192" t="s">
        <v>5000</v>
      </c>
      <c r="J6074" s="192"/>
      <c r="K6074" s="192"/>
      <c r="L6074" s="192" t="s">
        <v>7559</v>
      </c>
      <c r="M6074" s="192"/>
      <c r="N6074" s="192"/>
      <c r="O6074" s="192" t="s">
        <v>12156</v>
      </c>
      <c r="P6074" s="10" t="s">
        <v>6039</v>
      </c>
      <c r="Q6074" s="223" t="str">
        <f t="shared" si="94"/>
        <v>Mathias &amp; Anna Mokry</v>
      </c>
      <c r="R6074" s="223" t="e">
        <f>VLOOKUP(Q6074,Hochzeiten!V:X,2,FALSE)</f>
        <v>#N/A</v>
      </c>
    </row>
    <row r="6075" spans="1:18" hidden="1" x14ac:dyDescent="0.2">
      <c r="A6075" s="114">
        <v>1718</v>
      </c>
      <c r="B6075">
        <v>3</v>
      </c>
      <c r="C6075">
        <v>28</v>
      </c>
      <c r="D6075" t="s">
        <v>6045</v>
      </c>
      <c r="E6075" t="s">
        <v>582</v>
      </c>
      <c r="F6075" s="222" t="s">
        <v>18804</v>
      </c>
      <c r="G6075" t="s">
        <v>95</v>
      </c>
      <c r="H6075" t="s">
        <v>582</v>
      </c>
      <c r="I6075" t="s">
        <v>5009</v>
      </c>
      <c r="L6075" t="s">
        <v>7501</v>
      </c>
      <c r="O6075" s="114" t="s">
        <v>12156</v>
      </c>
      <c r="P6075" s="10" t="s">
        <v>6039</v>
      </c>
      <c r="Q6075" s="223" t="str">
        <f t="shared" si="94"/>
        <v>Mathäus &amp; Katarina Massiczek</v>
      </c>
      <c r="R6075" s="223" t="e">
        <f>VLOOKUP(Q6075,Hochzeiten!V:X,2,FALSE)</f>
        <v>#N/A</v>
      </c>
    </row>
    <row r="6076" spans="1:18" hidden="1" x14ac:dyDescent="0.2">
      <c r="A6076" s="114">
        <v>1718</v>
      </c>
      <c r="B6076">
        <v>3</v>
      </c>
      <c r="C6076">
        <v>28</v>
      </c>
      <c r="D6076" t="s">
        <v>273</v>
      </c>
      <c r="E6076" t="s">
        <v>30</v>
      </c>
      <c r="F6076" s="222" t="s">
        <v>18803</v>
      </c>
      <c r="G6076" t="s">
        <v>2</v>
      </c>
      <c r="H6076" t="s">
        <v>21</v>
      </c>
      <c r="I6076" t="s">
        <v>5000</v>
      </c>
      <c r="L6076" t="s">
        <v>7468</v>
      </c>
      <c r="O6076" s="114" t="s">
        <v>12156</v>
      </c>
      <c r="P6076" s="10" t="s">
        <v>6039</v>
      </c>
      <c r="Q6076" s="223" t="str">
        <f t="shared" si="94"/>
        <v>Mathias &amp; Maria Polak</v>
      </c>
      <c r="R6076" s="223">
        <f>VLOOKUP(Q6076,Hochzeiten!V:X,2,FALSE)</f>
        <v>0</v>
      </c>
    </row>
    <row r="6077" spans="1:18" hidden="1" x14ac:dyDescent="0.2">
      <c r="A6077" s="114">
        <v>1718</v>
      </c>
      <c r="B6077">
        <v>3</v>
      </c>
      <c r="C6077">
        <v>31</v>
      </c>
      <c r="D6077" t="s">
        <v>5816</v>
      </c>
      <c r="E6077" t="s">
        <v>30</v>
      </c>
      <c r="F6077" s="222" t="s">
        <v>18803</v>
      </c>
      <c r="G6077" t="s">
        <v>2</v>
      </c>
      <c r="H6077" t="s">
        <v>582</v>
      </c>
      <c r="I6077" t="s">
        <v>5009</v>
      </c>
      <c r="L6077" t="s">
        <v>8273</v>
      </c>
      <c r="O6077" t="s">
        <v>12157</v>
      </c>
      <c r="P6077" s="10" t="s">
        <v>6039</v>
      </c>
      <c r="Q6077" s="223" t="str">
        <f t="shared" si="94"/>
        <v>Mathias &amp; Katarina Stiepanek</v>
      </c>
      <c r="R6077" s="223">
        <f>VLOOKUP(Q6077,Hochzeiten!V:X,2,FALSE)</f>
        <v>0</v>
      </c>
    </row>
    <row r="6078" spans="1:18" hidden="1" x14ac:dyDescent="0.2">
      <c r="A6078" s="114">
        <v>1718</v>
      </c>
      <c r="B6078" s="114">
        <v>3</v>
      </c>
      <c r="C6078" s="114">
        <v>31</v>
      </c>
      <c r="D6078" s="114" t="s">
        <v>5816</v>
      </c>
      <c r="E6078" t="s">
        <v>582</v>
      </c>
      <c r="F6078" s="222" t="s">
        <v>18804</v>
      </c>
      <c r="G6078" s="114" t="s">
        <v>2</v>
      </c>
      <c r="H6078" s="114" t="s">
        <v>582</v>
      </c>
      <c r="I6078" s="114" t="s">
        <v>5009</v>
      </c>
      <c r="K6078" s="114"/>
      <c r="L6078" t="s">
        <v>7619</v>
      </c>
      <c r="O6078" s="114" t="s">
        <v>12157</v>
      </c>
      <c r="P6078" s="10" t="s">
        <v>6039</v>
      </c>
      <c r="Q6078" s="223" t="str">
        <f t="shared" si="94"/>
        <v>Mathias &amp; Katarina Stiepanek</v>
      </c>
      <c r="R6078" s="223">
        <f>VLOOKUP(Q6078,Hochzeiten!V:X,2,FALSE)</f>
        <v>0</v>
      </c>
    </row>
    <row r="6079" spans="1:18" hidden="1" x14ac:dyDescent="0.2">
      <c r="A6079" s="114">
        <v>1718</v>
      </c>
      <c r="B6079">
        <v>4</v>
      </c>
      <c r="C6079">
        <v>4</v>
      </c>
      <c r="D6079" t="s">
        <v>5221</v>
      </c>
      <c r="E6079" t="s">
        <v>30</v>
      </c>
      <c r="F6079" s="222" t="s">
        <v>18803</v>
      </c>
      <c r="G6079" t="s">
        <v>14</v>
      </c>
      <c r="H6079" t="s">
        <v>15</v>
      </c>
      <c r="I6079" t="s">
        <v>5009</v>
      </c>
      <c r="L6079" t="s">
        <v>7559</v>
      </c>
      <c r="O6079" s="114" t="s">
        <v>12157</v>
      </c>
      <c r="P6079" s="10" t="s">
        <v>6039</v>
      </c>
      <c r="Q6079" s="223" t="str">
        <f t="shared" si="94"/>
        <v>Michael &amp; Anna Korbel</v>
      </c>
      <c r="R6079" s="223">
        <f>VLOOKUP(Q6079,Hochzeiten!V:X,2,FALSE)</f>
        <v>0</v>
      </c>
    </row>
    <row r="6080" spans="1:18" hidden="1" x14ac:dyDescent="0.2">
      <c r="A6080" s="114">
        <v>1718</v>
      </c>
      <c r="B6080">
        <v>4</v>
      </c>
      <c r="C6080">
        <v>19</v>
      </c>
      <c r="D6080" t="s">
        <v>273</v>
      </c>
      <c r="E6080" t="s">
        <v>30</v>
      </c>
      <c r="F6080" s="222" t="s">
        <v>18803</v>
      </c>
      <c r="G6080" t="s">
        <v>518</v>
      </c>
      <c r="H6080" t="s">
        <v>15</v>
      </c>
      <c r="I6080" t="s">
        <v>5009</v>
      </c>
      <c r="L6080" t="s">
        <v>7638</v>
      </c>
      <c r="O6080" s="114" t="s">
        <v>12157</v>
      </c>
      <c r="P6080" s="10" t="s">
        <v>6039</v>
      </c>
      <c r="Q6080" s="223" t="str">
        <f t="shared" si="94"/>
        <v>Johan &amp; Anna Polak</v>
      </c>
      <c r="R6080" s="223">
        <f>VLOOKUP(Q6080,Hochzeiten!V:X,2,FALSE)</f>
        <v>0</v>
      </c>
    </row>
    <row r="6081" spans="1:18" hidden="1" x14ac:dyDescent="0.2">
      <c r="A6081" s="114">
        <v>1718</v>
      </c>
      <c r="B6081">
        <v>5</v>
      </c>
      <c r="C6081">
        <v>5</v>
      </c>
      <c r="D6081" t="s">
        <v>50</v>
      </c>
      <c r="E6081" t="s">
        <v>53</v>
      </c>
      <c r="F6081" s="222" t="s">
        <v>18803</v>
      </c>
      <c r="G6081" t="s">
        <v>13</v>
      </c>
      <c r="H6081" t="s">
        <v>13356</v>
      </c>
      <c r="I6081" t="s">
        <v>2958</v>
      </c>
      <c r="L6081" t="s">
        <v>7639</v>
      </c>
      <c r="O6081" s="114" t="s">
        <v>12157</v>
      </c>
      <c r="P6081" s="10" t="s">
        <v>6039</v>
      </c>
      <c r="Q6081" s="223" t="str">
        <f t="shared" si="94"/>
        <v>Martin &amp; Helena Schilhan</v>
      </c>
      <c r="R6081" s="223">
        <f>VLOOKUP(Q6081,Hochzeiten!V:X,2,FALSE)</f>
        <v>0</v>
      </c>
    </row>
    <row r="6082" spans="1:18" hidden="1" x14ac:dyDescent="0.2">
      <c r="A6082" s="114">
        <v>1718</v>
      </c>
      <c r="B6082">
        <v>5</v>
      </c>
      <c r="C6082">
        <v>5</v>
      </c>
      <c r="D6082" t="s">
        <v>5553</v>
      </c>
      <c r="E6082" t="s">
        <v>5296</v>
      </c>
      <c r="F6082" s="222" t="s">
        <v>18803</v>
      </c>
      <c r="G6082" t="s">
        <v>2</v>
      </c>
      <c r="H6082" t="s">
        <v>21</v>
      </c>
      <c r="I6082" t="s">
        <v>5009</v>
      </c>
      <c r="L6082" t="s">
        <v>6048</v>
      </c>
      <c r="M6082" t="s">
        <v>6049</v>
      </c>
      <c r="O6082" s="114" t="s">
        <v>12157</v>
      </c>
      <c r="P6082" s="10" t="s">
        <v>6039</v>
      </c>
      <c r="Q6082" s="223" t="str">
        <f t="shared" ref="Q6082:Q6145" si="95">G6082 &amp; " &amp; " &amp; H6082 &amp; " " &amp; D6082</f>
        <v>Mathias &amp; Maria Ambros</v>
      </c>
      <c r="R6082" s="223">
        <f>VLOOKUP(Q6082,Hochzeiten!V:X,2,FALSE)</f>
        <v>0</v>
      </c>
    </row>
    <row r="6083" spans="1:18" hidden="1" x14ac:dyDescent="0.2">
      <c r="A6083" s="114">
        <v>1718</v>
      </c>
      <c r="B6083">
        <v>5</v>
      </c>
      <c r="C6083">
        <v>8</v>
      </c>
      <c r="D6083" t="s">
        <v>6047</v>
      </c>
      <c r="E6083" t="s">
        <v>518</v>
      </c>
      <c r="F6083" s="222" t="s">
        <v>18803</v>
      </c>
      <c r="G6083" t="s">
        <v>30</v>
      </c>
      <c r="H6083" t="s">
        <v>582</v>
      </c>
      <c r="I6083" t="s">
        <v>5009</v>
      </c>
      <c r="L6083" t="s">
        <v>6051</v>
      </c>
      <c r="M6083" t="s">
        <v>6050</v>
      </c>
      <c r="O6083" s="114" t="s">
        <v>12157</v>
      </c>
      <c r="P6083" s="10" t="s">
        <v>6039</v>
      </c>
      <c r="Q6083" s="223" t="str">
        <f t="shared" si="95"/>
        <v>Georg &amp; Katarina Frzin</v>
      </c>
      <c r="R6083" s="223" t="e">
        <f>VLOOKUP(Q6083,Hochzeiten!V:X,2,FALSE)</f>
        <v>#N/A</v>
      </c>
    </row>
    <row r="6084" spans="1:18" hidden="1" x14ac:dyDescent="0.2">
      <c r="A6084" s="114">
        <v>1718</v>
      </c>
      <c r="B6084">
        <v>5</v>
      </c>
      <c r="C6084">
        <v>18</v>
      </c>
      <c r="D6084" t="s">
        <v>6052</v>
      </c>
      <c r="E6084" t="s">
        <v>46</v>
      </c>
      <c r="F6084" s="222" t="s">
        <v>18803</v>
      </c>
      <c r="G6084" t="s">
        <v>26</v>
      </c>
      <c r="H6084" t="s">
        <v>21</v>
      </c>
      <c r="I6084" t="s">
        <v>5009</v>
      </c>
      <c r="L6084" t="s">
        <v>7640</v>
      </c>
      <c r="O6084" s="114" t="s">
        <v>12157</v>
      </c>
      <c r="P6084" s="10" t="s">
        <v>6039</v>
      </c>
      <c r="Q6084" s="223" t="str">
        <f t="shared" si="95"/>
        <v>Josef &amp; Maria Koczar</v>
      </c>
      <c r="R6084" s="223">
        <f>VLOOKUP(Q6084,Hochzeiten!V:X,2,FALSE)</f>
        <v>0</v>
      </c>
    </row>
    <row r="6085" spans="1:18" hidden="1" x14ac:dyDescent="0.2">
      <c r="A6085" s="114">
        <v>1718</v>
      </c>
      <c r="B6085">
        <v>5</v>
      </c>
      <c r="C6085">
        <v>18</v>
      </c>
      <c r="D6085" t="s">
        <v>3499</v>
      </c>
      <c r="E6085" t="s">
        <v>518</v>
      </c>
      <c r="F6085" s="222" t="s">
        <v>18803</v>
      </c>
      <c r="G6085" t="s">
        <v>29</v>
      </c>
      <c r="H6085" t="s">
        <v>21</v>
      </c>
      <c r="I6085" t="s">
        <v>5009</v>
      </c>
      <c r="L6085" t="s">
        <v>7641</v>
      </c>
      <c r="O6085" s="114" t="s">
        <v>12157</v>
      </c>
      <c r="P6085" s="10" t="s">
        <v>6039</v>
      </c>
      <c r="Q6085" s="223" t="str">
        <f t="shared" si="95"/>
        <v>Andreas &amp; Maria Gaidosch</v>
      </c>
      <c r="R6085" s="223">
        <f>VLOOKUP(Q6085,Hochzeiten!V:X,2,FALSE)</f>
        <v>0</v>
      </c>
    </row>
    <row r="6086" spans="1:18" hidden="1" x14ac:dyDescent="0.2">
      <c r="A6086" s="114">
        <v>1718</v>
      </c>
      <c r="B6086">
        <v>5</v>
      </c>
      <c r="C6086">
        <v>19</v>
      </c>
      <c r="D6086" t="s">
        <v>5477</v>
      </c>
      <c r="E6086" t="s">
        <v>21</v>
      </c>
      <c r="F6086" s="222" t="s">
        <v>18804</v>
      </c>
      <c r="G6086" t="s">
        <v>13</v>
      </c>
      <c r="H6086" t="s">
        <v>15</v>
      </c>
      <c r="I6086" t="s">
        <v>5000</v>
      </c>
      <c r="L6086" t="s">
        <v>13105</v>
      </c>
      <c r="O6086" s="114" t="s">
        <v>12157</v>
      </c>
      <c r="P6086" s="10" t="s">
        <v>6039</v>
      </c>
      <c r="Q6086" s="223" t="str">
        <f t="shared" si="95"/>
        <v>Martin &amp; Anna Czapek</v>
      </c>
      <c r="R6086" s="223">
        <f>VLOOKUP(Q6086,Hochzeiten!V:X,2,FALSE)</f>
        <v>0</v>
      </c>
    </row>
    <row r="6087" spans="1:18" hidden="1" x14ac:dyDescent="0.2">
      <c r="A6087" s="114">
        <v>1718</v>
      </c>
      <c r="B6087">
        <v>6</v>
      </c>
      <c r="C6087">
        <v>13</v>
      </c>
      <c r="D6087" s="154" t="s">
        <v>5981</v>
      </c>
      <c r="E6087" t="s">
        <v>15</v>
      </c>
      <c r="F6087" s="222" t="s">
        <v>18804</v>
      </c>
      <c r="G6087" t="s">
        <v>518</v>
      </c>
      <c r="H6087" t="s">
        <v>15</v>
      </c>
      <c r="I6087" t="s">
        <v>5000</v>
      </c>
      <c r="L6087" t="s">
        <v>7642</v>
      </c>
      <c r="O6087" t="s">
        <v>12158</v>
      </c>
      <c r="P6087" s="10" t="s">
        <v>6046</v>
      </c>
      <c r="Q6087" s="223" t="str">
        <f t="shared" si="95"/>
        <v>Johan &amp; Anna Mlinarzik</v>
      </c>
      <c r="R6087" s="223" t="e">
        <f>VLOOKUP(Q6087,Hochzeiten!V:X,2,FALSE)</f>
        <v>#N/A</v>
      </c>
    </row>
    <row r="6088" spans="1:18" hidden="1" x14ac:dyDescent="0.2">
      <c r="A6088" s="114">
        <v>1718</v>
      </c>
      <c r="B6088">
        <v>6</v>
      </c>
      <c r="C6088">
        <v>14</v>
      </c>
      <c r="D6088" t="s">
        <v>6054</v>
      </c>
      <c r="E6088" t="s">
        <v>518</v>
      </c>
      <c r="F6088" s="222" t="s">
        <v>18803</v>
      </c>
      <c r="G6088" t="s">
        <v>518</v>
      </c>
      <c r="H6088" t="s">
        <v>15</v>
      </c>
      <c r="I6088" t="s">
        <v>2958</v>
      </c>
      <c r="L6088" t="s">
        <v>7643</v>
      </c>
      <c r="O6088" s="114" t="s">
        <v>12158</v>
      </c>
      <c r="P6088" s="10" t="s">
        <v>6046</v>
      </c>
      <c r="Q6088" s="223" t="str">
        <f t="shared" si="95"/>
        <v>Johan &amp; Anna Caderawy</v>
      </c>
      <c r="R6088" s="223" t="e">
        <f>VLOOKUP(Q6088,Hochzeiten!V:X,2,FALSE)</f>
        <v>#N/A</v>
      </c>
    </row>
    <row r="6089" spans="1:18" hidden="1" x14ac:dyDescent="0.2">
      <c r="A6089" s="114">
        <v>1718</v>
      </c>
      <c r="B6089">
        <v>6</v>
      </c>
      <c r="C6089">
        <v>19</v>
      </c>
      <c r="D6089" t="s">
        <v>5164</v>
      </c>
      <c r="E6089" t="s">
        <v>15</v>
      </c>
      <c r="F6089" s="222" t="s">
        <v>18804</v>
      </c>
      <c r="G6089" t="s">
        <v>518</v>
      </c>
      <c r="H6089" t="s">
        <v>21</v>
      </c>
      <c r="I6089" t="s">
        <v>5000</v>
      </c>
      <c r="L6089" t="s">
        <v>7644</v>
      </c>
      <c r="O6089" s="114" t="s">
        <v>12158</v>
      </c>
      <c r="P6089" s="10" t="s">
        <v>6046</v>
      </c>
      <c r="Q6089" s="223" t="str">
        <f t="shared" si="95"/>
        <v>Johan &amp; Maria Wodiczka</v>
      </c>
      <c r="R6089" s="223" t="e">
        <f>VLOOKUP(Q6089,Hochzeiten!V:X,2,FALSE)</f>
        <v>#N/A</v>
      </c>
    </row>
    <row r="6090" spans="1:18" hidden="1" x14ac:dyDescent="0.2">
      <c r="A6090" s="114">
        <v>1718</v>
      </c>
      <c r="B6090">
        <v>6</v>
      </c>
      <c r="C6090">
        <v>21</v>
      </c>
      <c r="D6090" t="s">
        <v>2753</v>
      </c>
      <c r="E6090" t="s">
        <v>518</v>
      </c>
      <c r="F6090" s="222" t="s">
        <v>18803</v>
      </c>
      <c r="G6090" t="s">
        <v>691</v>
      </c>
      <c r="H6090" t="s">
        <v>131</v>
      </c>
      <c r="I6090" t="s">
        <v>2958</v>
      </c>
      <c r="L6090" t="s">
        <v>7447</v>
      </c>
      <c r="O6090" s="114" t="s">
        <v>12158</v>
      </c>
      <c r="P6090" s="10" t="s">
        <v>6046</v>
      </c>
      <c r="Q6090" s="223" t="str">
        <f t="shared" si="95"/>
        <v>Bartolomäus &amp; Lucia Grbavczitz</v>
      </c>
      <c r="R6090" s="223">
        <f>VLOOKUP(Q6090,Hochzeiten!V:X,2,FALSE)</f>
        <v>0</v>
      </c>
    </row>
    <row r="6091" spans="1:18" hidden="1" x14ac:dyDescent="0.2">
      <c r="A6091" s="114">
        <v>1718</v>
      </c>
      <c r="B6091">
        <v>6</v>
      </c>
      <c r="C6091">
        <v>23</v>
      </c>
      <c r="D6091" t="s">
        <v>5758</v>
      </c>
      <c r="E6091" t="s">
        <v>518</v>
      </c>
      <c r="F6091" s="222" t="s">
        <v>18803</v>
      </c>
      <c r="G6091" t="s">
        <v>518</v>
      </c>
      <c r="H6091" t="s">
        <v>21</v>
      </c>
      <c r="I6091" t="s">
        <v>2958</v>
      </c>
      <c r="L6091" t="s">
        <v>13105</v>
      </c>
      <c r="O6091" s="114" t="s">
        <v>12158</v>
      </c>
      <c r="P6091" s="10" t="s">
        <v>6046</v>
      </c>
      <c r="Q6091" s="223" t="str">
        <f t="shared" si="95"/>
        <v>Johan &amp; Maria Negeschleba</v>
      </c>
      <c r="R6091" s="223">
        <f>VLOOKUP(Q6091,Hochzeiten!V:X,2,FALSE)</f>
        <v>0</v>
      </c>
    </row>
    <row r="6092" spans="1:18" hidden="1" x14ac:dyDescent="0.2">
      <c r="A6092" s="114">
        <v>1718</v>
      </c>
      <c r="B6092">
        <v>6</v>
      </c>
      <c r="C6092">
        <v>25</v>
      </c>
      <c r="D6092" t="s">
        <v>5553</v>
      </c>
      <c r="E6092" t="s">
        <v>518</v>
      </c>
      <c r="F6092" s="222" t="s">
        <v>18803</v>
      </c>
      <c r="G6092" t="s">
        <v>518</v>
      </c>
      <c r="H6092" t="s">
        <v>582</v>
      </c>
      <c r="I6092" t="s">
        <v>5000</v>
      </c>
      <c r="L6092" t="s">
        <v>6055</v>
      </c>
      <c r="M6092" t="s">
        <v>6056</v>
      </c>
      <c r="O6092" s="114" t="s">
        <v>12158</v>
      </c>
      <c r="P6092" s="10" t="s">
        <v>6046</v>
      </c>
      <c r="Q6092" s="223" t="str">
        <f t="shared" si="95"/>
        <v>Johan &amp; Katarina Ambros</v>
      </c>
      <c r="R6092" s="223">
        <f>VLOOKUP(Q6092,Hochzeiten!V:X,2,FALSE)</f>
        <v>0</v>
      </c>
    </row>
    <row r="6093" spans="1:18" hidden="1" x14ac:dyDescent="0.2">
      <c r="A6093" s="114">
        <v>1718</v>
      </c>
      <c r="B6093">
        <v>6</v>
      </c>
      <c r="C6093">
        <v>27</v>
      </c>
      <c r="D6093" s="197" t="s">
        <v>3867</v>
      </c>
      <c r="E6093" t="s">
        <v>23</v>
      </c>
      <c r="F6093" s="222" t="s">
        <v>18803</v>
      </c>
      <c r="G6093" t="s">
        <v>518</v>
      </c>
      <c r="H6093" t="s">
        <v>582</v>
      </c>
      <c r="I6093" t="s">
        <v>5000</v>
      </c>
      <c r="L6093" t="s">
        <v>7645</v>
      </c>
      <c r="O6093" s="114" t="s">
        <v>12158</v>
      </c>
      <c r="P6093" s="10" t="s">
        <v>6046</v>
      </c>
      <c r="Q6093" s="223" t="str">
        <f t="shared" si="95"/>
        <v>Johan &amp; Katarina Kostka</v>
      </c>
      <c r="R6093" s="223" t="e">
        <f>VLOOKUP(Q6093,Hochzeiten!V:X,2,FALSE)</f>
        <v>#N/A</v>
      </c>
    </row>
    <row r="6094" spans="1:18" hidden="1" x14ac:dyDescent="0.2">
      <c r="A6094" s="114">
        <v>1718</v>
      </c>
      <c r="B6094">
        <v>7</v>
      </c>
      <c r="C6094">
        <v>2</v>
      </c>
      <c r="D6094" t="s">
        <v>5800</v>
      </c>
      <c r="E6094" t="s">
        <v>21</v>
      </c>
      <c r="F6094" s="222" t="s">
        <v>18804</v>
      </c>
      <c r="G6094" t="s">
        <v>17</v>
      </c>
      <c r="H6094" t="s">
        <v>81</v>
      </c>
      <c r="I6094" t="s">
        <v>5009</v>
      </c>
      <c r="L6094" t="s">
        <v>7598</v>
      </c>
      <c r="O6094" s="114" t="s">
        <v>12158</v>
      </c>
      <c r="P6094" s="10" t="s">
        <v>6046</v>
      </c>
      <c r="Q6094" s="223" t="str">
        <f t="shared" si="95"/>
        <v>Simon &amp; Elisabet Lenhart</v>
      </c>
      <c r="R6094" s="223" t="e">
        <f>VLOOKUP(Q6094,Hochzeiten!V:X,2,FALSE)</f>
        <v>#N/A</v>
      </c>
    </row>
    <row r="6095" spans="1:18" hidden="1" x14ac:dyDescent="0.2">
      <c r="A6095" s="114">
        <v>1718</v>
      </c>
      <c r="B6095">
        <v>7</v>
      </c>
      <c r="C6095">
        <v>5</v>
      </c>
      <c r="D6095" s="131" t="s">
        <v>5919</v>
      </c>
      <c r="E6095" t="s">
        <v>649</v>
      </c>
      <c r="F6095" s="222" t="s">
        <v>18804</v>
      </c>
      <c r="G6095" t="s">
        <v>47</v>
      </c>
      <c r="H6095" t="s">
        <v>37</v>
      </c>
      <c r="I6095" t="s">
        <v>5000</v>
      </c>
      <c r="L6095" t="s">
        <v>7575</v>
      </c>
      <c r="O6095" s="114" t="s">
        <v>12158</v>
      </c>
      <c r="P6095" s="10" t="s">
        <v>6046</v>
      </c>
      <c r="Q6095" s="223" t="str">
        <f t="shared" si="95"/>
        <v>Lorenz &amp; Justina Neuman</v>
      </c>
      <c r="R6095" s="223" t="e">
        <f>VLOOKUP(Q6095,Hochzeiten!V:X,2,FALSE)</f>
        <v>#N/A</v>
      </c>
    </row>
    <row r="6096" spans="1:18" hidden="1" x14ac:dyDescent="0.2">
      <c r="A6096" s="114">
        <v>1718</v>
      </c>
      <c r="B6096">
        <v>7</v>
      </c>
      <c r="C6096">
        <v>11</v>
      </c>
      <c r="D6096" t="s">
        <v>5048</v>
      </c>
      <c r="E6096" t="s">
        <v>15</v>
      </c>
      <c r="F6096" s="222" t="s">
        <v>18804</v>
      </c>
      <c r="G6096" t="s">
        <v>30</v>
      </c>
      <c r="H6096" t="s">
        <v>582</v>
      </c>
      <c r="I6096" t="s">
        <v>5000</v>
      </c>
      <c r="L6096" t="s">
        <v>7646</v>
      </c>
      <c r="O6096" s="114" t="s">
        <v>12158</v>
      </c>
      <c r="P6096" s="10" t="s">
        <v>6046</v>
      </c>
      <c r="Q6096" s="223" t="str">
        <f t="shared" si="95"/>
        <v>Georg &amp; Katarina Popovicz</v>
      </c>
      <c r="R6096" s="223">
        <f>VLOOKUP(Q6096,Hochzeiten!V:X,2,FALSE)</f>
        <v>0</v>
      </c>
    </row>
    <row r="6097" spans="1:18" hidden="1" x14ac:dyDescent="0.2">
      <c r="A6097" s="114">
        <v>1718</v>
      </c>
      <c r="B6097">
        <v>7</v>
      </c>
      <c r="C6097">
        <v>11</v>
      </c>
      <c r="D6097" s="197" t="s">
        <v>83</v>
      </c>
      <c r="E6097" t="s">
        <v>11</v>
      </c>
      <c r="F6097" s="222" t="s">
        <v>18804</v>
      </c>
      <c r="G6097" t="s">
        <v>518</v>
      </c>
      <c r="H6097" t="s">
        <v>15</v>
      </c>
      <c r="I6097" t="s">
        <v>2958</v>
      </c>
      <c r="L6097" t="s">
        <v>5997</v>
      </c>
      <c r="M6097" t="s">
        <v>6057</v>
      </c>
      <c r="N6097" t="s">
        <v>6058</v>
      </c>
      <c r="O6097" t="s">
        <v>12159</v>
      </c>
      <c r="P6097" s="10" t="s">
        <v>6046</v>
      </c>
      <c r="Q6097" s="223" t="str">
        <f t="shared" si="95"/>
        <v>Johan &amp; Anna Jankovitz</v>
      </c>
      <c r="R6097" s="223">
        <f>VLOOKUP(Q6097,Hochzeiten!V:X,2,FALSE)</f>
        <v>0</v>
      </c>
    </row>
    <row r="6098" spans="1:18" hidden="1" x14ac:dyDescent="0.2">
      <c r="A6098" s="114">
        <v>1718</v>
      </c>
      <c r="B6098">
        <v>7</v>
      </c>
      <c r="C6098">
        <v>15</v>
      </c>
      <c r="D6098" t="s">
        <v>13307</v>
      </c>
      <c r="E6098" t="s">
        <v>649</v>
      </c>
      <c r="F6098" s="222" t="s">
        <v>18804</v>
      </c>
      <c r="G6098" t="s">
        <v>518</v>
      </c>
      <c r="H6098" t="s">
        <v>81</v>
      </c>
      <c r="I6098" t="s">
        <v>5009</v>
      </c>
      <c r="L6098" t="s">
        <v>7607</v>
      </c>
      <c r="O6098" s="114" t="s">
        <v>12159</v>
      </c>
      <c r="P6098" s="10" t="s">
        <v>6046</v>
      </c>
      <c r="Q6098" s="223" t="str">
        <f t="shared" si="95"/>
        <v>Johan &amp; Elisabet Fronik</v>
      </c>
      <c r="R6098" s="223">
        <f>VLOOKUP(Q6098,Hochzeiten!V:X,2,FALSE)</f>
        <v>0</v>
      </c>
    </row>
    <row r="6099" spans="1:18" hidden="1" x14ac:dyDescent="0.2">
      <c r="A6099" s="114">
        <v>1718</v>
      </c>
      <c r="B6099">
        <v>7</v>
      </c>
      <c r="C6099">
        <v>24</v>
      </c>
      <c r="D6099" t="s">
        <v>16725</v>
      </c>
      <c r="E6099" t="s">
        <v>520</v>
      </c>
      <c r="F6099" s="222" t="s">
        <v>18803</v>
      </c>
      <c r="G6099" t="s">
        <v>198</v>
      </c>
      <c r="H6099" t="s">
        <v>52</v>
      </c>
      <c r="I6099" s="192" t="s">
        <v>4175</v>
      </c>
      <c r="L6099" t="s">
        <v>7586</v>
      </c>
      <c r="M6099" t="s">
        <v>7647</v>
      </c>
      <c r="O6099" s="114" t="s">
        <v>12159</v>
      </c>
      <c r="P6099" s="10" t="s">
        <v>6046</v>
      </c>
      <c r="Q6099" s="223" t="str">
        <f t="shared" si="95"/>
        <v>Valentin &amp; Magdalena Hillebrantd</v>
      </c>
      <c r="R6099" s="223">
        <f>VLOOKUP(Q6099,Hochzeiten!V:X,2,FALSE)</f>
        <v>0</v>
      </c>
    </row>
    <row r="6100" spans="1:18" hidden="1" x14ac:dyDescent="0.2">
      <c r="A6100" s="114">
        <v>1718</v>
      </c>
      <c r="B6100">
        <v>7</v>
      </c>
      <c r="C6100">
        <v>29</v>
      </c>
      <c r="D6100" t="s">
        <v>6059</v>
      </c>
      <c r="E6100" t="s">
        <v>21</v>
      </c>
      <c r="F6100" s="222" t="s">
        <v>18804</v>
      </c>
      <c r="G6100" t="s">
        <v>518</v>
      </c>
      <c r="H6100" t="s">
        <v>852</v>
      </c>
      <c r="I6100" t="s">
        <v>5000</v>
      </c>
      <c r="L6100" t="s">
        <v>6060</v>
      </c>
      <c r="M6100" t="s">
        <v>11035</v>
      </c>
      <c r="O6100" s="114" t="s">
        <v>12159</v>
      </c>
      <c r="P6100" s="10" t="s">
        <v>6046</v>
      </c>
      <c r="Q6100" s="223" t="str">
        <f t="shared" si="95"/>
        <v>Johan &amp; Agnes Otruba</v>
      </c>
      <c r="R6100" s="223" t="e">
        <f>VLOOKUP(Q6100,Hochzeiten!V:X,2,FALSE)</f>
        <v>#N/A</v>
      </c>
    </row>
    <row r="6101" spans="1:18" hidden="1" x14ac:dyDescent="0.2">
      <c r="A6101" s="114">
        <v>1718</v>
      </c>
      <c r="B6101">
        <v>8</v>
      </c>
      <c r="C6101">
        <v>1</v>
      </c>
      <c r="D6101" t="s">
        <v>5021</v>
      </c>
      <c r="E6101" t="s">
        <v>47</v>
      </c>
      <c r="F6101" s="222" t="s">
        <v>18803</v>
      </c>
      <c r="G6101" t="s">
        <v>30</v>
      </c>
      <c r="H6101" t="s">
        <v>15</v>
      </c>
      <c r="I6101" t="s">
        <v>5000</v>
      </c>
      <c r="L6101" t="s">
        <v>7648</v>
      </c>
      <c r="O6101" s="114" t="s">
        <v>12159</v>
      </c>
      <c r="P6101" s="10" t="s">
        <v>6046</v>
      </c>
      <c r="Q6101" s="223" t="str">
        <f t="shared" si="95"/>
        <v>Georg &amp; Anna Hruza</v>
      </c>
      <c r="R6101" s="223">
        <f>VLOOKUP(Q6101,Hochzeiten!V:X,2,FALSE)</f>
        <v>0</v>
      </c>
    </row>
    <row r="6102" spans="1:18" hidden="1" x14ac:dyDescent="0.2">
      <c r="A6102" s="114">
        <v>1718</v>
      </c>
      <c r="B6102">
        <v>8</v>
      </c>
      <c r="C6102">
        <v>2</v>
      </c>
      <c r="D6102" t="s">
        <v>5901</v>
      </c>
      <c r="E6102" t="s">
        <v>610</v>
      </c>
      <c r="F6102" s="222" t="s">
        <v>18803</v>
      </c>
      <c r="G6102" t="s">
        <v>518</v>
      </c>
      <c r="H6102" t="s">
        <v>105</v>
      </c>
      <c r="I6102" t="s">
        <v>5000</v>
      </c>
      <c r="K6102" s="79" t="s">
        <v>2673</v>
      </c>
      <c r="L6102" t="s">
        <v>7649</v>
      </c>
      <c r="M6102" t="s">
        <v>10444</v>
      </c>
      <c r="O6102" s="114" t="s">
        <v>12159</v>
      </c>
      <c r="P6102" s="10" t="s">
        <v>6046</v>
      </c>
      <c r="Q6102" s="223" t="str">
        <f t="shared" si="95"/>
        <v>Johan &amp; Eva Bory</v>
      </c>
      <c r="R6102" s="223" t="e">
        <f>VLOOKUP(Q6102,Hochzeiten!V:X,2,FALSE)</f>
        <v>#N/A</v>
      </c>
    </row>
    <row r="6103" spans="1:18" hidden="1" x14ac:dyDescent="0.2">
      <c r="A6103" s="114">
        <v>1718</v>
      </c>
      <c r="B6103">
        <v>8</v>
      </c>
      <c r="C6103">
        <v>3</v>
      </c>
      <c r="D6103" t="s">
        <v>5021</v>
      </c>
      <c r="E6103" t="s">
        <v>47</v>
      </c>
      <c r="F6103" s="222" t="s">
        <v>18803</v>
      </c>
      <c r="G6103" t="s">
        <v>13</v>
      </c>
      <c r="H6103" t="s">
        <v>21</v>
      </c>
      <c r="I6103" t="s">
        <v>5000</v>
      </c>
      <c r="L6103" t="s">
        <v>7474</v>
      </c>
      <c r="O6103" s="114" t="s">
        <v>12159</v>
      </c>
      <c r="P6103" s="10" t="s">
        <v>6046</v>
      </c>
      <c r="Q6103" s="223" t="str">
        <f t="shared" si="95"/>
        <v>Martin &amp; Maria Hruza</v>
      </c>
      <c r="R6103" s="223">
        <f>VLOOKUP(Q6103,Hochzeiten!V:X,2,FALSE)</f>
        <v>0</v>
      </c>
    </row>
    <row r="6104" spans="1:18" hidden="1" x14ac:dyDescent="0.2">
      <c r="A6104" s="114">
        <v>1718</v>
      </c>
      <c r="B6104">
        <v>8</v>
      </c>
      <c r="C6104">
        <v>4</v>
      </c>
      <c r="D6104" t="s">
        <v>2753</v>
      </c>
      <c r="E6104" t="s">
        <v>47</v>
      </c>
      <c r="F6104" s="222" t="s">
        <v>18803</v>
      </c>
      <c r="G6104" t="s">
        <v>518</v>
      </c>
      <c r="H6104" t="s">
        <v>15</v>
      </c>
      <c r="I6104" t="s">
        <v>5000</v>
      </c>
      <c r="L6104" t="s">
        <v>7650</v>
      </c>
      <c r="O6104" s="114" t="s">
        <v>12159</v>
      </c>
      <c r="P6104" s="10" t="s">
        <v>6046</v>
      </c>
      <c r="Q6104" s="223" t="str">
        <f t="shared" si="95"/>
        <v>Johan &amp; Anna Grbavczitz</v>
      </c>
      <c r="R6104" s="223">
        <f>VLOOKUP(Q6104,Hochzeiten!V:X,2,FALSE)</f>
        <v>0</v>
      </c>
    </row>
    <row r="6105" spans="1:18" hidden="1" x14ac:dyDescent="0.2">
      <c r="A6105" s="114">
        <v>1718</v>
      </c>
      <c r="B6105">
        <v>8</v>
      </c>
      <c r="C6105">
        <v>10</v>
      </c>
      <c r="D6105" t="s">
        <v>613</v>
      </c>
      <c r="E6105" t="s">
        <v>14</v>
      </c>
      <c r="F6105" s="222" t="s">
        <v>18803</v>
      </c>
      <c r="G6105" t="s">
        <v>84</v>
      </c>
      <c r="H6105" t="s">
        <v>21</v>
      </c>
      <c r="I6105" t="s">
        <v>5009</v>
      </c>
      <c r="L6105" t="s">
        <v>7613</v>
      </c>
      <c r="O6105" s="114" t="s">
        <v>12159</v>
      </c>
      <c r="P6105" s="10" t="s">
        <v>6046</v>
      </c>
      <c r="Q6105" s="223" t="str">
        <f t="shared" si="95"/>
        <v>Kaspar &amp; Maria Mikulitz</v>
      </c>
      <c r="R6105" s="223" t="e">
        <f>VLOOKUP(Q6105,Hochzeiten!V:X,2,FALSE)</f>
        <v>#N/A</v>
      </c>
    </row>
    <row r="6106" spans="1:18" hidden="1" x14ac:dyDescent="0.2">
      <c r="A6106" s="114">
        <v>1718</v>
      </c>
      <c r="B6106" s="156">
        <v>8</v>
      </c>
      <c r="C6106">
        <v>11</v>
      </c>
      <c r="D6106" s="142" t="s">
        <v>7807</v>
      </c>
      <c r="E6106" t="s">
        <v>21</v>
      </c>
      <c r="F6106" s="222" t="s">
        <v>18804</v>
      </c>
      <c r="G6106" t="s">
        <v>29</v>
      </c>
      <c r="H6106" t="s">
        <v>21</v>
      </c>
      <c r="I6106" t="s">
        <v>5009</v>
      </c>
      <c r="L6106" t="s">
        <v>7461</v>
      </c>
      <c r="O6106" s="114" t="s">
        <v>12159</v>
      </c>
      <c r="P6106" s="10" t="s">
        <v>6046</v>
      </c>
      <c r="Q6106" s="223" t="str">
        <f t="shared" si="95"/>
        <v>Andreas &amp; Maria Tomschitz</v>
      </c>
      <c r="R6106" s="223">
        <f>VLOOKUP(Q6106,Hochzeiten!V:X,2,FALSE)</f>
        <v>0</v>
      </c>
    </row>
    <row r="6107" spans="1:18" hidden="1" x14ac:dyDescent="0.2">
      <c r="A6107" s="114">
        <v>1718</v>
      </c>
      <c r="B6107">
        <v>9</v>
      </c>
      <c r="C6107">
        <v>4</v>
      </c>
      <c r="D6107" t="s">
        <v>13307</v>
      </c>
      <c r="E6107" t="s">
        <v>518</v>
      </c>
      <c r="F6107" s="222" t="s">
        <v>18803</v>
      </c>
      <c r="G6107" t="s">
        <v>2</v>
      </c>
      <c r="H6107" t="s">
        <v>21</v>
      </c>
      <c r="I6107" t="s">
        <v>5009</v>
      </c>
      <c r="L6107" t="s">
        <v>13131</v>
      </c>
      <c r="O6107" t="s">
        <v>12160</v>
      </c>
      <c r="P6107" s="10" t="s">
        <v>6061</v>
      </c>
      <c r="Q6107" s="223" t="str">
        <f t="shared" si="95"/>
        <v>Mathias &amp; Maria Fronik</v>
      </c>
      <c r="R6107" s="223">
        <f>VLOOKUP(Q6107,Hochzeiten!V:X,2,FALSE)</f>
        <v>0</v>
      </c>
    </row>
    <row r="6108" spans="1:18" hidden="1" x14ac:dyDescent="0.2">
      <c r="A6108" s="114">
        <v>1718</v>
      </c>
      <c r="B6108">
        <v>9</v>
      </c>
      <c r="C6108">
        <v>14</v>
      </c>
      <c r="D6108" t="s">
        <v>5077</v>
      </c>
      <c r="E6108" t="s">
        <v>21</v>
      </c>
      <c r="F6108" s="222" t="s">
        <v>18804</v>
      </c>
      <c r="G6108" t="s">
        <v>53</v>
      </c>
      <c r="H6108" t="s">
        <v>15</v>
      </c>
      <c r="I6108" t="s">
        <v>2958</v>
      </c>
      <c r="L6108" t="s">
        <v>7447</v>
      </c>
      <c r="O6108" s="114" t="s">
        <v>12160</v>
      </c>
      <c r="P6108" s="10" t="s">
        <v>6061</v>
      </c>
      <c r="Q6108" s="223" t="str">
        <f t="shared" si="95"/>
        <v>Jakob &amp; Anna Domkovicz</v>
      </c>
      <c r="R6108" s="223">
        <f>VLOOKUP(Q6108,Hochzeiten!V:X,2,FALSE)</f>
        <v>0</v>
      </c>
    </row>
    <row r="6109" spans="1:18" hidden="1" x14ac:dyDescent="0.2">
      <c r="A6109" s="114">
        <v>1718</v>
      </c>
      <c r="B6109">
        <v>9</v>
      </c>
      <c r="C6109">
        <v>18</v>
      </c>
      <c r="D6109" t="s">
        <v>6062</v>
      </c>
      <c r="E6109" t="s">
        <v>95</v>
      </c>
      <c r="F6109" s="222" t="s">
        <v>18803</v>
      </c>
      <c r="G6109" t="s">
        <v>518</v>
      </c>
      <c r="H6109" t="s">
        <v>15</v>
      </c>
      <c r="I6109" t="s">
        <v>5000</v>
      </c>
      <c r="L6109" t="s">
        <v>7464</v>
      </c>
      <c r="O6109" s="114" t="s">
        <v>12160</v>
      </c>
      <c r="P6109" s="10" t="s">
        <v>6061</v>
      </c>
      <c r="Q6109" s="223" t="str">
        <f t="shared" si="95"/>
        <v>Johan &amp; Anna Polomiczek</v>
      </c>
      <c r="R6109" s="223">
        <f>VLOOKUP(Q6109,Hochzeiten!V:X,2,FALSE)</f>
        <v>0</v>
      </c>
    </row>
    <row r="6110" spans="1:18" hidden="1" x14ac:dyDescent="0.2">
      <c r="A6110" s="114">
        <v>1718</v>
      </c>
      <c r="B6110">
        <v>9</v>
      </c>
      <c r="C6110">
        <v>25</v>
      </c>
      <c r="D6110" t="s">
        <v>2571</v>
      </c>
      <c r="E6110" t="s">
        <v>3527</v>
      </c>
      <c r="F6110" s="222" t="s">
        <v>18804</v>
      </c>
      <c r="G6110" t="s">
        <v>23</v>
      </c>
      <c r="H6110" t="s">
        <v>582</v>
      </c>
      <c r="I6110" t="s">
        <v>2958</v>
      </c>
      <c r="L6110" t="s">
        <v>7651</v>
      </c>
      <c r="O6110" s="114" t="s">
        <v>12160</v>
      </c>
      <c r="P6110" s="10" t="s">
        <v>6061</v>
      </c>
      <c r="Q6110" s="223" t="str">
        <f t="shared" si="95"/>
        <v>Paul &amp; Katarina Sitek</v>
      </c>
      <c r="R6110" s="223">
        <f>VLOOKUP(Q6110,Hochzeiten!V:X,2,FALSE)</f>
        <v>0</v>
      </c>
    </row>
    <row r="6111" spans="1:18" hidden="1" x14ac:dyDescent="0.2">
      <c r="A6111" s="114">
        <v>1718</v>
      </c>
      <c r="B6111">
        <v>9</v>
      </c>
      <c r="C6111">
        <v>25</v>
      </c>
      <c r="D6111" t="s">
        <v>5162</v>
      </c>
      <c r="E6111" t="s">
        <v>14</v>
      </c>
      <c r="F6111" s="222" t="s">
        <v>18803</v>
      </c>
      <c r="G6111" t="s">
        <v>30</v>
      </c>
      <c r="H6111" t="s">
        <v>52</v>
      </c>
      <c r="I6111" t="s">
        <v>5000</v>
      </c>
      <c r="L6111" t="s">
        <v>6063</v>
      </c>
      <c r="M6111" t="s">
        <v>11585</v>
      </c>
      <c r="O6111" s="114" t="s">
        <v>12160</v>
      </c>
      <c r="P6111" s="10" t="s">
        <v>6061</v>
      </c>
      <c r="Q6111" s="223" t="str">
        <f t="shared" si="95"/>
        <v>Georg &amp; Magdalena Wikidal</v>
      </c>
      <c r="R6111" s="223">
        <f>VLOOKUP(Q6111,Hochzeiten!V:X,2,FALSE)</f>
        <v>0</v>
      </c>
    </row>
    <row r="6112" spans="1:18" hidden="1" x14ac:dyDescent="0.2">
      <c r="A6112" s="114">
        <v>1718</v>
      </c>
      <c r="B6112">
        <v>9</v>
      </c>
      <c r="C6112">
        <v>29</v>
      </c>
      <c r="D6112" t="s">
        <v>17876</v>
      </c>
      <c r="E6112" t="s">
        <v>13758</v>
      </c>
      <c r="F6112" s="222" t="s">
        <v>18804</v>
      </c>
      <c r="G6112" t="s">
        <v>5938</v>
      </c>
      <c r="H6112" t="s">
        <v>75</v>
      </c>
      <c r="I6112" t="s">
        <v>5000</v>
      </c>
      <c r="K6112" s="163" t="s">
        <v>10061</v>
      </c>
      <c r="L6112" t="s">
        <v>13757</v>
      </c>
      <c r="O6112" s="114" t="s">
        <v>12160</v>
      </c>
      <c r="P6112" s="10" t="s">
        <v>6061</v>
      </c>
      <c r="Q6112" s="223" t="str">
        <f t="shared" si="95"/>
        <v>Ferdinand Ernst &amp; Theresia Reichart</v>
      </c>
      <c r="R6112" s="223">
        <f>VLOOKUP(Q6112,Hochzeiten!V:X,2,FALSE)</f>
        <v>0</v>
      </c>
    </row>
    <row r="6113" spans="1:18" hidden="1" x14ac:dyDescent="0.2">
      <c r="A6113" s="114">
        <v>1718</v>
      </c>
      <c r="B6113">
        <v>9</v>
      </c>
      <c r="C6113">
        <v>30</v>
      </c>
      <c r="D6113" s="222" t="s">
        <v>7991</v>
      </c>
      <c r="E6113" t="s">
        <v>103</v>
      </c>
      <c r="F6113" s="222" t="s">
        <v>18803</v>
      </c>
      <c r="G6113" t="s">
        <v>103</v>
      </c>
      <c r="H6113" t="s">
        <v>21</v>
      </c>
      <c r="I6113" t="s">
        <v>5000</v>
      </c>
      <c r="L6113" t="s">
        <v>7652</v>
      </c>
      <c r="O6113" s="114" t="s">
        <v>12160</v>
      </c>
      <c r="P6113" s="10" t="s">
        <v>6061</v>
      </c>
      <c r="Q6113" s="223" t="str">
        <f t="shared" si="95"/>
        <v>Franz &amp; Maria Litrbavsky</v>
      </c>
      <c r="R6113" s="223">
        <f>VLOOKUP(Q6113,Hochzeiten!V:X,2,FALSE)</f>
        <v>0</v>
      </c>
    </row>
    <row r="6114" spans="1:18" hidden="1" x14ac:dyDescent="0.2">
      <c r="A6114" s="114">
        <v>1718</v>
      </c>
      <c r="B6114">
        <v>10</v>
      </c>
      <c r="C6114">
        <v>7</v>
      </c>
      <c r="D6114" t="s">
        <v>5789</v>
      </c>
      <c r="E6114" t="s">
        <v>103</v>
      </c>
      <c r="F6114" s="222" t="s">
        <v>18803</v>
      </c>
      <c r="G6114" t="s">
        <v>95</v>
      </c>
      <c r="H6114" t="s">
        <v>52</v>
      </c>
      <c r="I6114" t="s">
        <v>5000</v>
      </c>
      <c r="L6114" t="s">
        <v>13660</v>
      </c>
      <c r="O6114" s="114" t="s">
        <v>12160</v>
      </c>
      <c r="P6114" s="10" t="s">
        <v>6061</v>
      </c>
      <c r="Q6114" s="223" t="str">
        <f t="shared" si="95"/>
        <v>Mathäus &amp; Magdalena Zalesky</v>
      </c>
      <c r="R6114" s="223">
        <f>VLOOKUP(Q6114,Hochzeiten!V:X,2,FALSE)</f>
        <v>0</v>
      </c>
    </row>
    <row r="6115" spans="1:18" hidden="1" x14ac:dyDescent="0.2">
      <c r="A6115" s="114">
        <v>1718</v>
      </c>
      <c r="B6115">
        <v>10</v>
      </c>
      <c r="C6115">
        <v>12</v>
      </c>
      <c r="D6115" s="214" t="s">
        <v>237</v>
      </c>
      <c r="E6115" t="s">
        <v>21</v>
      </c>
      <c r="F6115" s="222" t="s">
        <v>18804</v>
      </c>
      <c r="G6115" t="s">
        <v>518</v>
      </c>
      <c r="H6115" t="s">
        <v>52</v>
      </c>
      <c r="I6115" t="s">
        <v>2958</v>
      </c>
      <c r="L6115" t="s">
        <v>7653</v>
      </c>
      <c r="O6115" s="114" t="s">
        <v>12160</v>
      </c>
      <c r="P6115" s="10" t="s">
        <v>6061</v>
      </c>
      <c r="Q6115" s="223" t="str">
        <f t="shared" si="95"/>
        <v>Johan &amp; Magdalena Brekalitz</v>
      </c>
      <c r="R6115" s="223">
        <f>VLOOKUP(Q6115,Hochzeiten!V:X,2,FALSE)</f>
        <v>0</v>
      </c>
    </row>
    <row r="6116" spans="1:18" hidden="1" x14ac:dyDescent="0.2">
      <c r="A6116" s="114">
        <v>1718</v>
      </c>
      <c r="B6116">
        <v>10</v>
      </c>
      <c r="C6116">
        <v>13</v>
      </c>
      <c r="D6116" s="223" t="s">
        <v>15432</v>
      </c>
      <c r="E6116" t="s">
        <v>13</v>
      </c>
      <c r="F6116" s="222" t="s">
        <v>18803</v>
      </c>
      <c r="G6116" t="s">
        <v>30</v>
      </c>
      <c r="H6116" t="s">
        <v>582</v>
      </c>
      <c r="I6116" t="s">
        <v>5000</v>
      </c>
      <c r="L6116" t="s">
        <v>7654</v>
      </c>
      <c r="O6116" t="s">
        <v>12161</v>
      </c>
      <c r="P6116" s="10" t="s">
        <v>6061</v>
      </c>
      <c r="Q6116" s="223" t="str">
        <f t="shared" si="95"/>
        <v>Georg &amp; Katarina Pischtschek</v>
      </c>
      <c r="R6116" s="223">
        <f>VLOOKUP(Q6116,Hochzeiten!V:X,2,FALSE)</f>
        <v>0</v>
      </c>
    </row>
    <row r="6117" spans="1:18" hidden="1" x14ac:dyDescent="0.2">
      <c r="A6117" s="114">
        <v>1718</v>
      </c>
      <c r="B6117">
        <v>10</v>
      </c>
      <c r="C6117">
        <v>21</v>
      </c>
      <c r="D6117" s="119" t="s">
        <v>5065</v>
      </c>
      <c r="E6117" t="s">
        <v>17</v>
      </c>
      <c r="F6117" s="222" t="s">
        <v>18803</v>
      </c>
      <c r="G6117" t="s">
        <v>14</v>
      </c>
      <c r="H6117" t="s">
        <v>15</v>
      </c>
      <c r="I6117" t="s">
        <v>2958</v>
      </c>
      <c r="L6117" t="s">
        <v>7612</v>
      </c>
      <c r="O6117" s="114" t="s">
        <v>12161</v>
      </c>
      <c r="P6117" s="10" t="s">
        <v>6061</v>
      </c>
      <c r="Q6117" s="223" t="str">
        <f t="shared" si="95"/>
        <v>Michael &amp; Anna Wlaschicz</v>
      </c>
      <c r="R6117" s="223">
        <f>VLOOKUP(Q6117,Hochzeiten!V:X,2,FALSE)</f>
        <v>0</v>
      </c>
    </row>
    <row r="6118" spans="1:18" hidden="1" x14ac:dyDescent="0.2">
      <c r="A6118" s="114">
        <v>1718</v>
      </c>
      <c r="B6118">
        <v>10</v>
      </c>
      <c r="C6118">
        <v>22</v>
      </c>
      <c r="D6118" t="s">
        <v>6064</v>
      </c>
      <c r="E6118" t="s">
        <v>4990</v>
      </c>
      <c r="F6118" s="222" t="s">
        <v>18803</v>
      </c>
      <c r="G6118" t="s">
        <v>518</v>
      </c>
      <c r="H6118" t="s">
        <v>582</v>
      </c>
      <c r="I6118" t="s">
        <v>5009</v>
      </c>
      <c r="L6118" t="s">
        <v>7494</v>
      </c>
      <c r="O6118" s="114" t="s">
        <v>12161</v>
      </c>
      <c r="P6118" s="10" t="s">
        <v>6061</v>
      </c>
      <c r="Q6118" s="223" t="str">
        <f t="shared" si="95"/>
        <v>Johan &amp; Katarina Sury</v>
      </c>
      <c r="R6118" s="223">
        <f>VLOOKUP(Q6118,Hochzeiten!V:X,2,FALSE)</f>
        <v>0</v>
      </c>
    </row>
    <row r="6119" spans="1:18" hidden="1" x14ac:dyDescent="0.2">
      <c r="A6119" s="114">
        <v>1718</v>
      </c>
      <c r="B6119">
        <v>10</v>
      </c>
      <c r="C6119">
        <v>27</v>
      </c>
      <c r="D6119" t="s">
        <v>5282</v>
      </c>
      <c r="E6119" t="s">
        <v>17</v>
      </c>
      <c r="F6119" s="222" t="s">
        <v>18803</v>
      </c>
      <c r="G6119" t="s">
        <v>53</v>
      </c>
      <c r="H6119" t="s">
        <v>21</v>
      </c>
      <c r="I6119" t="s">
        <v>2958</v>
      </c>
      <c r="L6119" t="s">
        <v>7543</v>
      </c>
      <c r="O6119" s="114" t="s">
        <v>12161</v>
      </c>
      <c r="P6119" s="10" t="s">
        <v>6061</v>
      </c>
      <c r="Q6119" s="223" t="str">
        <f t="shared" si="95"/>
        <v>Jakob &amp; Maria Kiricz</v>
      </c>
      <c r="R6119" s="223">
        <f>VLOOKUP(Q6119,Hochzeiten!V:X,2,FALSE)</f>
        <v>0</v>
      </c>
    </row>
    <row r="6120" spans="1:18" hidden="1" x14ac:dyDescent="0.2">
      <c r="A6120" s="114">
        <v>1718</v>
      </c>
      <c r="B6120">
        <v>10</v>
      </c>
      <c r="C6120">
        <v>30</v>
      </c>
      <c r="D6120" s="154" t="s">
        <v>13906</v>
      </c>
      <c r="E6120" t="s">
        <v>13</v>
      </c>
      <c r="F6120" s="222" t="s">
        <v>18803</v>
      </c>
      <c r="G6120" t="s">
        <v>46</v>
      </c>
      <c r="H6120" t="s">
        <v>582</v>
      </c>
      <c r="I6120" t="s">
        <v>5009</v>
      </c>
      <c r="L6120" t="s">
        <v>6066</v>
      </c>
      <c r="M6120" t="s">
        <v>6065</v>
      </c>
      <c r="O6120" s="114" t="s">
        <v>12161</v>
      </c>
      <c r="P6120" s="10" t="s">
        <v>6061</v>
      </c>
      <c r="Q6120" s="223" t="str">
        <f t="shared" si="95"/>
        <v>Anton &amp; Katarina Wimisliczky</v>
      </c>
      <c r="R6120" s="223">
        <f>VLOOKUP(Q6120,Hochzeiten!V:X,2,FALSE)</f>
        <v>0</v>
      </c>
    </row>
    <row r="6121" spans="1:18" hidden="1" x14ac:dyDescent="0.2">
      <c r="A6121" s="114">
        <v>1718</v>
      </c>
      <c r="B6121">
        <v>11</v>
      </c>
      <c r="C6121">
        <v>1</v>
      </c>
      <c r="D6121" t="s">
        <v>6067</v>
      </c>
      <c r="E6121" t="s">
        <v>13</v>
      </c>
      <c r="F6121" s="222" t="s">
        <v>18803</v>
      </c>
      <c r="G6121" t="s">
        <v>20</v>
      </c>
      <c r="H6121" t="s">
        <v>21</v>
      </c>
      <c r="I6121" t="s">
        <v>5009</v>
      </c>
      <c r="L6121" t="s">
        <v>13753</v>
      </c>
      <c r="O6121" s="114" t="s">
        <v>12161</v>
      </c>
      <c r="P6121" s="10" t="s">
        <v>6061</v>
      </c>
      <c r="Q6121" s="223" t="str">
        <f t="shared" si="95"/>
        <v>Thomas &amp; Maria Pochily</v>
      </c>
      <c r="R6121" s="223">
        <f>VLOOKUP(Q6121,Hochzeiten!V:X,2,FALSE)</f>
        <v>0</v>
      </c>
    </row>
    <row r="6122" spans="1:18" hidden="1" x14ac:dyDescent="0.2">
      <c r="A6122" s="114">
        <v>1718</v>
      </c>
      <c r="B6122">
        <v>11</v>
      </c>
      <c r="C6122">
        <v>3</v>
      </c>
      <c r="D6122" t="s">
        <v>3431</v>
      </c>
      <c r="E6122" t="s">
        <v>582</v>
      </c>
      <c r="F6122" s="222" t="s">
        <v>18804</v>
      </c>
      <c r="G6122" t="s">
        <v>518</v>
      </c>
      <c r="H6122" t="s">
        <v>98</v>
      </c>
      <c r="I6122" t="s">
        <v>5009</v>
      </c>
      <c r="L6122" t="s">
        <v>7653</v>
      </c>
      <c r="O6122" s="114" t="s">
        <v>12161</v>
      </c>
      <c r="P6122" s="10" t="s">
        <v>6061</v>
      </c>
      <c r="Q6122" s="223" t="str">
        <f t="shared" si="95"/>
        <v>Johan &amp; Dorothea Horak</v>
      </c>
      <c r="R6122" s="223">
        <f>VLOOKUP(Q6122,Hochzeiten!V:X,2,FALSE)</f>
        <v>0</v>
      </c>
    </row>
    <row r="6123" spans="1:18" hidden="1" x14ac:dyDescent="0.2">
      <c r="A6123" s="114">
        <v>1718</v>
      </c>
      <c r="B6123">
        <v>11</v>
      </c>
      <c r="C6123">
        <v>4</v>
      </c>
      <c r="D6123" t="s">
        <v>5505</v>
      </c>
      <c r="E6123" t="s">
        <v>582</v>
      </c>
      <c r="F6123" s="222" t="s">
        <v>18804</v>
      </c>
      <c r="G6123" t="s">
        <v>30</v>
      </c>
      <c r="H6123" t="s">
        <v>21</v>
      </c>
      <c r="I6123" t="s">
        <v>5000</v>
      </c>
      <c r="L6123" t="s">
        <v>7575</v>
      </c>
      <c r="O6123" s="114" t="s">
        <v>12161</v>
      </c>
      <c r="P6123" s="10" t="s">
        <v>6061</v>
      </c>
      <c r="Q6123" s="223" t="str">
        <f t="shared" si="95"/>
        <v>Georg &amp; Maria Mitricz</v>
      </c>
      <c r="R6123" s="223">
        <f>VLOOKUP(Q6123,Hochzeiten!V:X,2,FALSE)</f>
        <v>0</v>
      </c>
    </row>
    <row r="6124" spans="1:18" hidden="1" x14ac:dyDescent="0.2">
      <c r="A6124" s="114">
        <v>1718</v>
      </c>
      <c r="B6124">
        <v>11</v>
      </c>
      <c r="C6124">
        <v>7</v>
      </c>
      <c r="D6124" t="s">
        <v>5085</v>
      </c>
      <c r="E6124" t="s">
        <v>582</v>
      </c>
      <c r="F6124" s="222" t="s">
        <v>18804</v>
      </c>
      <c r="G6124" t="s">
        <v>13</v>
      </c>
      <c r="H6124" t="s">
        <v>81</v>
      </c>
      <c r="I6124" t="s">
        <v>5000</v>
      </c>
      <c r="L6124" t="s">
        <v>7501</v>
      </c>
      <c r="O6124" s="114" t="s">
        <v>12161</v>
      </c>
      <c r="P6124" s="10" t="s">
        <v>6061</v>
      </c>
      <c r="Q6124" s="223" t="str">
        <f t="shared" si="95"/>
        <v>Martin &amp; Elisabet Malek</v>
      </c>
      <c r="R6124" s="223">
        <f>VLOOKUP(Q6124,Hochzeiten!V:X,2,FALSE)</f>
        <v>0</v>
      </c>
    </row>
    <row r="6125" spans="1:18" hidden="1" x14ac:dyDescent="0.2">
      <c r="A6125" s="114">
        <v>1718</v>
      </c>
      <c r="B6125">
        <v>11</v>
      </c>
      <c r="C6125">
        <v>11</v>
      </c>
      <c r="D6125" t="s">
        <v>6068</v>
      </c>
      <c r="E6125" t="s">
        <v>13</v>
      </c>
      <c r="F6125" s="222" t="s">
        <v>18803</v>
      </c>
      <c r="G6125" t="s">
        <v>518</v>
      </c>
      <c r="H6125" t="s">
        <v>21</v>
      </c>
      <c r="I6125" t="s">
        <v>2958</v>
      </c>
      <c r="L6125" t="s">
        <v>7619</v>
      </c>
      <c r="O6125" s="114" t="s">
        <v>12161</v>
      </c>
      <c r="P6125" s="10" t="s">
        <v>6061</v>
      </c>
      <c r="Q6125" s="223" t="str">
        <f t="shared" si="95"/>
        <v>Johan &amp; Maria Pienczik</v>
      </c>
      <c r="R6125" s="223">
        <f>VLOOKUP(Q6125,Hochzeiten!V:X,2,FALSE)</f>
        <v>0</v>
      </c>
    </row>
    <row r="6126" spans="1:18" hidden="1" x14ac:dyDescent="0.2">
      <c r="A6126" s="114">
        <v>1718</v>
      </c>
      <c r="B6126">
        <v>11</v>
      </c>
      <c r="C6126">
        <v>24</v>
      </c>
      <c r="D6126" t="s">
        <v>2767</v>
      </c>
      <c r="E6126" t="s">
        <v>582</v>
      </c>
      <c r="F6126" s="222" t="s">
        <v>18804</v>
      </c>
      <c r="G6126" t="s">
        <v>13</v>
      </c>
      <c r="H6126" t="s">
        <v>15</v>
      </c>
      <c r="I6126" t="s">
        <v>2958</v>
      </c>
      <c r="L6126" t="s">
        <v>7461</v>
      </c>
      <c r="O6126" t="s">
        <v>12162</v>
      </c>
      <c r="P6126" s="10" t="s">
        <v>6069</v>
      </c>
      <c r="Q6126" s="223" t="str">
        <f t="shared" si="95"/>
        <v>Martin &amp; Anna Adamek</v>
      </c>
      <c r="R6126" s="223">
        <f>VLOOKUP(Q6126,Hochzeiten!V:X,2,FALSE)</f>
        <v>0</v>
      </c>
    </row>
    <row r="6127" spans="1:18" hidden="1" x14ac:dyDescent="0.2">
      <c r="A6127" s="114">
        <v>1718</v>
      </c>
      <c r="B6127">
        <v>11</v>
      </c>
      <c r="C6127">
        <v>29</v>
      </c>
      <c r="D6127" s="222" t="s">
        <v>5746</v>
      </c>
      <c r="E6127" t="s">
        <v>11</v>
      </c>
      <c r="F6127" s="222" t="s">
        <v>18804</v>
      </c>
      <c r="G6127" t="s">
        <v>13</v>
      </c>
      <c r="H6127" t="s">
        <v>105</v>
      </c>
      <c r="I6127" t="s">
        <v>5000</v>
      </c>
      <c r="L6127" t="s">
        <v>7655</v>
      </c>
      <c r="O6127" s="114" t="s">
        <v>12162</v>
      </c>
      <c r="P6127" s="10" t="s">
        <v>6069</v>
      </c>
      <c r="Q6127" s="223" t="str">
        <f t="shared" si="95"/>
        <v>Martin &amp; Eva Madierka</v>
      </c>
      <c r="R6127" s="223">
        <f>VLOOKUP(Q6127,Hochzeiten!V:X,2,FALSE)</f>
        <v>0</v>
      </c>
    </row>
    <row r="6128" spans="1:18" hidden="1" x14ac:dyDescent="0.2">
      <c r="A6128" s="114">
        <v>1718</v>
      </c>
      <c r="B6128">
        <v>12</v>
      </c>
      <c r="C6128">
        <v>4</v>
      </c>
      <c r="D6128" t="s">
        <v>5277</v>
      </c>
      <c r="E6128" t="s">
        <v>11</v>
      </c>
      <c r="F6128" s="222" t="s">
        <v>18804</v>
      </c>
      <c r="G6128" t="s">
        <v>30</v>
      </c>
      <c r="H6128" t="s">
        <v>21</v>
      </c>
      <c r="I6128" t="s">
        <v>5009</v>
      </c>
      <c r="L6128" t="s">
        <v>7656</v>
      </c>
      <c r="O6128" s="114" t="s">
        <v>12162</v>
      </c>
      <c r="P6128" s="10" t="s">
        <v>6069</v>
      </c>
      <c r="Q6128" s="223" t="str">
        <f t="shared" si="95"/>
        <v>Georg &amp; Maria Levak</v>
      </c>
      <c r="R6128" s="223">
        <f>VLOOKUP(Q6128,Hochzeiten!V:X,2,FALSE)</f>
        <v>0</v>
      </c>
    </row>
    <row r="6129" spans="1:18" hidden="1" x14ac:dyDescent="0.2">
      <c r="A6129" s="114">
        <v>1718</v>
      </c>
      <c r="B6129">
        <v>12</v>
      </c>
      <c r="C6129">
        <v>18</v>
      </c>
      <c r="D6129" s="197" t="s">
        <v>2590</v>
      </c>
      <c r="E6129" t="s">
        <v>105</v>
      </c>
      <c r="F6129" s="222" t="s">
        <v>18804</v>
      </c>
      <c r="G6129" t="s">
        <v>14</v>
      </c>
      <c r="H6129" t="s">
        <v>52</v>
      </c>
      <c r="I6129" t="s">
        <v>5009</v>
      </c>
      <c r="L6129" t="s">
        <v>7598</v>
      </c>
      <c r="O6129" s="114" t="s">
        <v>12162</v>
      </c>
      <c r="P6129" s="10" t="s">
        <v>6069</v>
      </c>
      <c r="Q6129" s="223" t="str">
        <f t="shared" si="95"/>
        <v>Michael &amp; Magdalena Baranczitz</v>
      </c>
      <c r="R6129" s="223">
        <f>VLOOKUP(Q6129,Hochzeiten!V:X,2,FALSE)</f>
        <v>0</v>
      </c>
    </row>
    <row r="6130" spans="1:18" hidden="1" x14ac:dyDescent="0.2">
      <c r="A6130" s="114">
        <v>1718</v>
      </c>
      <c r="B6130">
        <v>12</v>
      </c>
      <c r="C6130">
        <v>19</v>
      </c>
      <c r="D6130" t="s">
        <v>6017</v>
      </c>
      <c r="E6130" t="s">
        <v>80</v>
      </c>
      <c r="F6130" s="222" t="s">
        <v>18804</v>
      </c>
      <c r="G6130" t="s">
        <v>53</v>
      </c>
      <c r="H6130" t="s">
        <v>117</v>
      </c>
      <c r="I6130" t="s">
        <v>5000</v>
      </c>
      <c r="K6130" s="79" t="s">
        <v>5761</v>
      </c>
      <c r="L6130" t="s">
        <v>7657</v>
      </c>
      <c r="O6130" s="114" t="s">
        <v>12162</v>
      </c>
      <c r="P6130" s="10" t="s">
        <v>6069</v>
      </c>
      <c r="Q6130" s="223" t="str">
        <f t="shared" si="95"/>
        <v>Jakob &amp; Regina Ulbricht</v>
      </c>
      <c r="R6130" s="223" t="e">
        <f>VLOOKUP(Q6130,Hochzeiten!V:X,2,FALSE)</f>
        <v>#N/A</v>
      </c>
    </row>
    <row r="6131" spans="1:18" hidden="1" x14ac:dyDescent="0.2">
      <c r="A6131">
        <v>1719</v>
      </c>
      <c r="B6131">
        <v>1</v>
      </c>
      <c r="C6131">
        <v>1</v>
      </c>
      <c r="D6131" t="s">
        <v>6070</v>
      </c>
      <c r="E6131" t="s">
        <v>46</v>
      </c>
      <c r="F6131" s="222" t="s">
        <v>18803</v>
      </c>
      <c r="G6131" t="s">
        <v>5340</v>
      </c>
      <c r="H6131" t="s">
        <v>52</v>
      </c>
      <c r="I6131" t="s">
        <v>5000</v>
      </c>
      <c r="K6131" s="79" t="s">
        <v>6042</v>
      </c>
      <c r="L6131" t="s">
        <v>7658</v>
      </c>
      <c r="O6131" s="114" t="s">
        <v>12162</v>
      </c>
      <c r="P6131" s="10" t="s">
        <v>6069</v>
      </c>
      <c r="Q6131" s="223" t="str">
        <f t="shared" si="95"/>
        <v>Maximilian &amp; Magdalena Horab</v>
      </c>
      <c r="R6131" s="223" t="e">
        <f>VLOOKUP(Q6131,Hochzeiten!V:X,2,FALSE)</f>
        <v>#N/A</v>
      </c>
    </row>
    <row r="6132" spans="1:18" hidden="1" x14ac:dyDescent="0.2">
      <c r="A6132" s="114">
        <v>1719</v>
      </c>
      <c r="B6132">
        <v>1</v>
      </c>
      <c r="C6132">
        <v>5</v>
      </c>
      <c r="D6132" t="s">
        <v>5152</v>
      </c>
      <c r="E6132" t="s">
        <v>23</v>
      </c>
      <c r="F6132" s="222" t="s">
        <v>18803</v>
      </c>
      <c r="G6132" t="s">
        <v>23</v>
      </c>
      <c r="H6132" t="s">
        <v>21</v>
      </c>
      <c r="I6132" t="s">
        <v>5009</v>
      </c>
      <c r="L6132" t="s">
        <v>6071</v>
      </c>
      <c r="M6132" t="s">
        <v>6072</v>
      </c>
      <c r="O6132" s="114" t="s">
        <v>12162</v>
      </c>
      <c r="P6132" s="10" t="s">
        <v>6069</v>
      </c>
      <c r="Q6132" s="223" t="str">
        <f t="shared" si="95"/>
        <v>Paul &amp; Maria Malinkovicz</v>
      </c>
      <c r="R6132" s="223">
        <f>VLOOKUP(Q6132,Hochzeiten!V:X,2,FALSE)</f>
        <v>0</v>
      </c>
    </row>
    <row r="6133" spans="1:18" hidden="1" x14ac:dyDescent="0.2">
      <c r="A6133" s="114">
        <v>1719</v>
      </c>
      <c r="B6133">
        <v>1</v>
      </c>
      <c r="C6133">
        <v>6</v>
      </c>
      <c r="D6133" t="s">
        <v>6073</v>
      </c>
      <c r="E6133" t="s">
        <v>84</v>
      </c>
      <c r="F6133" s="222" t="s">
        <v>18803</v>
      </c>
      <c r="G6133" t="s">
        <v>2</v>
      </c>
      <c r="H6133" t="s">
        <v>582</v>
      </c>
      <c r="I6133" t="s">
        <v>5000</v>
      </c>
      <c r="L6133" t="s">
        <v>7501</v>
      </c>
      <c r="O6133" t="s">
        <v>12163</v>
      </c>
      <c r="P6133" s="10" t="s">
        <v>6069</v>
      </c>
      <c r="Q6133" s="223" t="str">
        <f t="shared" si="95"/>
        <v>Mathias &amp; Katarina Kecz</v>
      </c>
      <c r="R6133" s="223" t="e">
        <f>VLOOKUP(Q6133,Hochzeiten!V:X,2,FALSE)</f>
        <v>#N/A</v>
      </c>
    </row>
    <row r="6134" spans="1:18" hidden="1" x14ac:dyDescent="0.2">
      <c r="A6134" s="114">
        <v>1719</v>
      </c>
      <c r="B6134">
        <v>1</v>
      </c>
      <c r="C6134">
        <v>6</v>
      </c>
      <c r="D6134" s="160" t="s">
        <v>5749</v>
      </c>
      <c r="E6134" t="s">
        <v>6074</v>
      </c>
      <c r="F6134" s="222" t="s">
        <v>18803</v>
      </c>
      <c r="G6134" t="s">
        <v>69</v>
      </c>
      <c r="H6134" t="s">
        <v>21</v>
      </c>
      <c r="I6134" t="s">
        <v>5000</v>
      </c>
      <c r="L6134" t="s">
        <v>7659</v>
      </c>
      <c r="O6134" s="114" t="s">
        <v>12163</v>
      </c>
      <c r="P6134" s="10" t="s">
        <v>6069</v>
      </c>
      <c r="Q6134" s="223" t="str">
        <f t="shared" si="95"/>
        <v>Wenzel &amp; Maria Wrablik</v>
      </c>
      <c r="R6134" s="223" t="e">
        <f>VLOOKUP(Q6134,Hochzeiten!V:X,2,FALSE)</f>
        <v>#N/A</v>
      </c>
    </row>
    <row r="6135" spans="1:18" hidden="1" x14ac:dyDescent="0.2">
      <c r="A6135" s="114">
        <v>1719</v>
      </c>
      <c r="B6135">
        <v>1</v>
      </c>
      <c r="C6135">
        <v>7</v>
      </c>
      <c r="D6135" s="214" t="s">
        <v>237</v>
      </c>
      <c r="E6135" t="s">
        <v>15</v>
      </c>
      <c r="F6135" s="222" t="s">
        <v>18804</v>
      </c>
      <c r="G6135" t="s">
        <v>53</v>
      </c>
      <c r="H6135" t="s">
        <v>13356</v>
      </c>
      <c r="I6135" t="s">
        <v>2958</v>
      </c>
      <c r="L6135" t="s">
        <v>7418</v>
      </c>
      <c r="O6135" s="114" t="s">
        <v>12163</v>
      </c>
      <c r="P6135" s="10" t="s">
        <v>6069</v>
      </c>
      <c r="Q6135" s="223" t="str">
        <f t="shared" si="95"/>
        <v>Jakob &amp; Helena Brekalitz</v>
      </c>
      <c r="R6135" s="223">
        <f>VLOOKUP(Q6135,Hochzeiten!V:X,2,FALSE)</f>
        <v>0</v>
      </c>
    </row>
    <row r="6136" spans="1:18" hidden="1" x14ac:dyDescent="0.2">
      <c r="A6136" s="114">
        <v>1719</v>
      </c>
      <c r="B6136">
        <v>1</v>
      </c>
      <c r="C6136">
        <v>12</v>
      </c>
      <c r="D6136" t="s">
        <v>5396</v>
      </c>
      <c r="E6136" t="s">
        <v>1259</v>
      </c>
      <c r="F6136" s="222" t="s">
        <v>18804</v>
      </c>
      <c r="G6136" t="s">
        <v>53</v>
      </c>
      <c r="H6136" t="s">
        <v>582</v>
      </c>
      <c r="I6136" t="s">
        <v>5009</v>
      </c>
      <c r="L6136" t="s">
        <v>7660</v>
      </c>
      <c r="O6136" s="114" t="s">
        <v>12163</v>
      </c>
      <c r="P6136" s="10" t="s">
        <v>6069</v>
      </c>
      <c r="Q6136" s="223" t="str">
        <f t="shared" si="95"/>
        <v>Jakob &amp; Katarina Baranek</v>
      </c>
      <c r="R6136" s="223" t="e">
        <f>VLOOKUP(Q6136,Hochzeiten!V:X,2,FALSE)</f>
        <v>#N/A</v>
      </c>
    </row>
    <row r="6137" spans="1:18" hidden="1" x14ac:dyDescent="0.2">
      <c r="A6137" s="192">
        <v>1719</v>
      </c>
      <c r="B6137" s="192">
        <v>1</v>
      </c>
      <c r="C6137" s="192">
        <v>13</v>
      </c>
      <c r="D6137" s="197" t="s">
        <v>7784</v>
      </c>
      <c r="E6137" s="192" t="s">
        <v>21</v>
      </c>
      <c r="F6137" s="222" t="s">
        <v>18804</v>
      </c>
      <c r="G6137" s="192" t="s">
        <v>23</v>
      </c>
      <c r="H6137" s="192" t="s">
        <v>15</v>
      </c>
      <c r="I6137" s="192" t="s">
        <v>5009</v>
      </c>
      <c r="J6137" s="192"/>
      <c r="K6137" s="192"/>
      <c r="L6137" s="192" t="s">
        <v>7869</v>
      </c>
      <c r="M6137" s="192"/>
      <c r="N6137" s="192"/>
      <c r="O6137" s="192" t="s">
        <v>12163</v>
      </c>
      <c r="P6137" s="10" t="s">
        <v>6069</v>
      </c>
      <c r="Q6137" s="223" t="str">
        <f t="shared" si="95"/>
        <v>Paul &amp; Anna Podzimny</v>
      </c>
      <c r="R6137" s="223">
        <f>VLOOKUP(Q6137,Hochzeiten!V:X,2,FALSE)</f>
        <v>0</v>
      </c>
    </row>
    <row r="6138" spans="1:18" hidden="1" x14ac:dyDescent="0.2">
      <c r="A6138" s="114">
        <v>1719</v>
      </c>
      <c r="B6138">
        <v>1</v>
      </c>
      <c r="C6138">
        <v>15</v>
      </c>
      <c r="D6138" t="s">
        <v>5209</v>
      </c>
      <c r="E6138" t="s">
        <v>3450</v>
      </c>
      <c r="F6138" s="222" t="s">
        <v>18803</v>
      </c>
      <c r="G6138" t="s">
        <v>13</v>
      </c>
      <c r="H6138" t="s">
        <v>582</v>
      </c>
      <c r="I6138" t="s">
        <v>2958</v>
      </c>
      <c r="L6138" t="s">
        <v>10441</v>
      </c>
      <c r="O6138" s="114" t="s">
        <v>12163</v>
      </c>
      <c r="P6138" s="10" t="s">
        <v>6069</v>
      </c>
      <c r="Q6138" s="223" t="str">
        <f t="shared" si="95"/>
        <v>Martin &amp; Katarina Fabiczovicz</v>
      </c>
      <c r="R6138" s="223">
        <f>VLOOKUP(Q6138,Hochzeiten!V:X,2,FALSE)</f>
        <v>0</v>
      </c>
    </row>
    <row r="6139" spans="1:18" hidden="1" x14ac:dyDescent="0.2">
      <c r="A6139" s="114">
        <v>1719</v>
      </c>
      <c r="B6139">
        <v>1</v>
      </c>
      <c r="C6139">
        <v>31</v>
      </c>
      <c r="D6139" t="s">
        <v>5048</v>
      </c>
      <c r="E6139" t="s">
        <v>2</v>
      </c>
      <c r="F6139" s="222" t="s">
        <v>18803</v>
      </c>
      <c r="G6139" t="s">
        <v>2</v>
      </c>
      <c r="H6139" t="s">
        <v>52</v>
      </c>
      <c r="I6139" t="s">
        <v>5000</v>
      </c>
      <c r="L6139" t="s">
        <v>7661</v>
      </c>
      <c r="O6139" s="114" t="s">
        <v>12163</v>
      </c>
      <c r="P6139" s="10" t="s">
        <v>6069</v>
      </c>
      <c r="Q6139" s="223" t="str">
        <f t="shared" si="95"/>
        <v>Mathias &amp; Magdalena Popovicz</v>
      </c>
      <c r="R6139" s="223">
        <f>VLOOKUP(Q6139,Hochzeiten!V:X,2,FALSE)</f>
        <v>0</v>
      </c>
    </row>
    <row r="6140" spans="1:18" hidden="1" x14ac:dyDescent="0.2">
      <c r="A6140" s="114">
        <v>1719</v>
      </c>
      <c r="B6140">
        <v>2</v>
      </c>
      <c r="C6140">
        <v>2</v>
      </c>
      <c r="D6140" t="s">
        <v>6075</v>
      </c>
      <c r="E6140" t="s">
        <v>2</v>
      </c>
      <c r="F6140" s="222" t="s">
        <v>18803</v>
      </c>
      <c r="G6140" t="s">
        <v>518</v>
      </c>
      <c r="H6140" t="s">
        <v>11</v>
      </c>
      <c r="I6140" t="s">
        <v>5009</v>
      </c>
      <c r="L6140" t="s">
        <v>8443</v>
      </c>
      <c r="N6140" s="223"/>
      <c r="O6140" s="114" t="s">
        <v>12163</v>
      </c>
      <c r="P6140" s="10" t="s">
        <v>6069</v>
      </c>
      <c r="Q6140" s="223" t="str">
        <f t="shared" si="95"/>
        <v>Johan &amp; Barbara Maczurek</v>
      </c>
      <c r="R6140" s="223">
        <f>VLOOKUP(Q6140,Hochzeiten!V:X,2,FALSE)</f>
        <v>0</v>
      </c>
    </row>
    <row r="6141" spans="1:18" hidden="1" x14ac:dyDescent="0.2">
      <c r="A6141" s="114">
        <v>1719</v>
      </c>
      <c r="B6141">
        <v>2</v>
      </c>
      <c r="C6141">
        <v>8</v>
      </c>
      <c r="D6141" t="s">
        <v>6076</v>
      </c>
      <c r="E6141" t="s">
        <v>117</v>
      </c>
      <c r="F6141" s="222" t="s">
        <v>18804</v>
      </c>
      <c r="H6141" t="s">
        <v>98</v>
      </c>
      <c r="I6141" t="s">
        <v>5000</v>
      </c>
      <c r="L6141" t="s">
        <v>7662</v>
      </c>
      <c r="O6141" s="114" t="s">
        <v>12163</v>
      </c>
      <c r="P6141" s="10" t="s">
        <v>6069</v>
      </c>
      <c r="Q6141" s="223" t="str">
        <f t="shared" si="95"/>
        <v xml:space="preserve"> &amp; Dorothea Metkova</v>
      </c>
      <c r="R6141" s="223" t="e">
        <f>VLOOKUP(Q6141,Hochzeiten!V:X,2,FALSE)</f>
        <v>#N/A</v>
      </c>
    </row>
    <row r="6142" spans="1:18" hidden="1" x14ac:dyDescent="0.2">
      <c r="A6142" s="114">
        <v>1719</v>
      </c>
      <c r="B6142">
        <v>2</v>
      </c>
      <c r="C6142">
        <v>16</v>
      </c>
      <c r="D6142" t="s">
        <v>5786</v>
      </c>
      <c r="E6142" t="s">
        <v>13356</v>
      </c>
      <c r="F6142" s="222" t="s">
        <v>18804</v>
      </c>
      <c r="G6142" t="s">
        <v>14</v>
      </c>
      <c r="H6142" t="s">
        <v>98</v>
      </c>
      <c r="I6142" t="s">
        <v>2958</v>
      </c>
      <c r="L6142" t="s">
        <v>7663</v>
      </c>
      <c r="O6142" t="s">
        <v>12164</v>
      </c>
      <c r="P6142" s="10" t="s">
        <v>6077</v>
      </c>
      <c r="Q6142" s="223" t="str">
        <f t="shared" si="95"/>
        <v>Michael &amp; Dorothea Meisner</v>
      </c>
      <c r="R6142" s="223">
        <f>VLOOKUP(Q6142,Hochzeiten!V:X,2,FALSE)</f>
        <v>0</v>
      </c>
    </row>
    <row r="6143" spans="1:18" hidden="1" x14ac:dyDescent="0.2">
      <c r="A6143" s="114">
        <v>1719</v>
      </c>
      <c r="B6143">
        <v>2</v>
      </c>
      <c r="C6143">
        <v>16</v>
      </c>
      <c r="D6143" t="s">
        <v>6079</v>
      </c>
      <c r="E6143" t="s">
        <v>8004</v>
      </c>
      <c r="F6143" s="222" t="s">
        <v>18804</v>
      </c>
      <c r="G6143" t="s">
        <v>518</v>
      </c>
      <c r="H6143" t="s">
        <v>98</v>
      </c>
      <c r="I6143" t="s">
        <v>5000</v>
      </c>
      <c r="L6143" t="s">
        <v>6080</v>
      </c>
      <c r="M6143" t="s">
        <v>6081</v>
      </c>
      <c r="O6143" s="114" t="s">
        <v>12164</v>
      </c>
      <c r="P6143" s="10" t="s">
        <v>6077</v>
      </c>
      <c r="Q6143" s="223" t="str">
        <f t="shared" si="95"/>
        <v>Johan &amp; Dorothea Kaczer</v>
      </c>
      <c r="R6143" s="223">
        <f>VLOOKUP(Q6143,Hochzeiten!V:X,2,FALSE)</f>
        <v>0</v>
      </c>
    </row>
    <row r="6144" spans="1:18" hidden="1" x14ac:dyDescent="0.2">
      <c r="A6144" s="114">
        <v>1719</v>
      </c>
      <c r="B6144">
        <v>2</v>
      </c>
      <c r="C6144">
        <v>19</v>
      </c>
      <c r="D6144" t="s">
        <v>5816</v>
      </c>
      <c r="E6144" t="s">
        <v>15</v>
      </c>
      <c r="F6144" s="222" t="s">
        <v>18804</v>
      </c>
      <c r="G6144" t="s">
        <v>23</v>
      </c>
      <c r="H6144" t="s">
        <v>11</v>
      </c>
      <c r="I6144" t="s">
        <v>2958</v>
      </c>
      <c r="L6144" t="s">
        <v>13658</v>
      </c>
      <c r="O6144" s="114" t="s">
        <v>12164</v>
      </c>
      <c r="P6144" s="10" t="s">
        <v>6077</v>
      </c>
      <c r="Q6144" s="223" t="str">
        <f t="shared" si="95"/>
        <v>Paul &amp; Barbara Stiepanek</v>
      </c>
      <c r="R6144" s="223">
        <f>VLOOKUP(Q6144,Hochzeiten!V:X,2,FALSE)</f>
        <v>0</v>
      </c>
    </row>
    <row r="6145" spans="1:18" hidden="1" x14ac:dyDescent="0.2">
      <c r="A6145" s="114">
        <v>1719</v>
      </c>
      <c r="B6145">
        <v>2</v>
      </c>
      <c r="C6145">
        <v>22</v>
      </c>
      <c r="D6145" t="s">
        <v>5662</v>
      </c>
      <c r="E6145" t="s">
        <v>2</v>
      </c>
      <c r="F6145" s="222" t="s">
        <v>18803</v>
      </c>
      <c r="G6145" t="s">
        <v>30</v>
      </c>
      <c r="H6145" t="s">
        <v>582</v>
      </c>
      <c r="I6145" t="s">
        <v>5000</v>
      </c>
      <c r="L6145" t="s">
        <v>11426</v>
      </c>
      <c r="O6145" s="114" t="s">
        <v>12164</v>
      </c>
      <c r="P6145" s="10" t="s">
        <v>6077</v>
      </c>
      <c r="Q6145" s="223" t="str">
        <f t="shared" si="95"/>
        <v>Georg &amp; Katarina Schlichta</v>
      </c>
      <c r="R6145" s="223">
        <f>VLOOKUP(Q6145,Hochzeiten!V:X,2,FALSE)</f>
        <v>0</v>
      </c>
    </row>
    <row r="6146" spans="1:18" hidden="1" x14ac:dyDescent="0.2">
      <c r="A6146" s="114">
        <v>1719</v>
      </c>
      <c r="B6146">
        <v>2</v>
      </c>
      <c r="C6146">
        <v>26</v>
      </c>
      <c r="D6146" t="s">
        <v>6082</v>
      </c>
      <c r="E6146" t="s">
        <v>21</v>
      </c>
      <c r="F6146" s="222" t="s">
        <v>18804</v>
      </c>
      <c r="G6146" t="s">
        <v>14</v>
      </c>
      <c r="H6146" t="s">
        <v>582</v>
      </c>
      <c r="I6146" t="s">
        <v>2958</v>
      </c>
      <c r="L6146" t="s">
        <v>7428</v>
      </c>
      <c r="O6146" s="114" t="s">
        <v>12164</v>
      </c>
      <c r="P6146" s="10" t="s">
        <v>6077</v>
      </c>
      <c r="Q6146" s="223" t="str">
        <f t="shared" ref="Q6146:Q6209" si="96">G6146 &amp; " &amp; " &amp; H6146 &amp; " " &amp; D6146</f>
        <v>Michael &amp; Katarina Trpilka</v>
      </c>
      <c r="R6146" s="223">
        <f>VLOOKUP(Q6146,Hochzeiten!V:X,2,FALSE)</f>
        <v>0</v>
      </c>
    </row>
    <row r="6147" spans="1:18" hidden="1" x14ac:dyDescent="0.2">
      <c r="A6147" s="114">
        <v>1719</v>
      </c>
      <c r="B6147">
        <v>3</v>
      </c>
      <c r="C6147">
        <v>2</v>
      </c>
      <c r="D6147" t="s">
        <v>5520</v>
      </c>
      <c r="E6147" t="s">
        <v>518</v>
      </c>
      <c r="F6147" s="222" t="s">
        <v>18803</v>
      </c>
      <c r="G6147" t="s">
        <v>2</v>
      </c>
      <c r="H6147" t="s">
        <v>15</v>
      </c>
      <c r="I6147" t="s">
        <v>5000</v>
      </c>
      <c r="L6147" t="s">
        <v>7664</v>
      </c>
      <c r="O6147" s="114" t="s">
        <v>12164</v>
      </c>
      <c r="P6147" s="10" t="s">
        <v>6077</v>
      </c>
      <c r="Q6147" s="223" t="str">
        <f t="shared" si="96"/>
        <v>Mathias &amp; Anna Karbiczek</v>
      </c>
      <c r="R6147" s="223" t="e">
        <f>VLOOKUP(Q6147,Hochzeiten!V:X,2,FALSE)</f>
        <v>#N/A</v>
      </c>
    </row>
    <row r="6148" spans="1:18" hidden="1" x14ac:dyDescent="0.2">
      <c r="A6148" s="114">
        <v>1719</v>
      </c>
      <c r="B6148" s="114">
        <v>3</v>
      </c>
      <c r="C6148" s="114">
        <v>2</v>
      </c>
      <c r="D6148" s="114" t="s">
        <v>5520</v>
      </c>
      <c r="E6148" t="s">
        <v>916</v>
      </c>
      <c r="F6148" s="222" t="s">
        <v>18804</v>
      </c>
      <c r="G6148" s="114" t="s">
        <v>2</v>
      </c>
      <c r="H6148" s="114" t="s">
        <v>15</v>
      </c>
      <c r="I6148" s="114" t="s">
        <v>5000</v>
      </c>
      <c r="K6148" s="114"/>
      <c r="L6148" t="s">
        <v>7664</v>
      </c>
      <c r="O6148" s="114" t="s">
        <v>12164</v>
      </c>
      <c r="P6148" s="10" t="s">
        <v>6077</v>
      </c>
      <c r="Q6148" s="223" t="str">
        <f t="shared" si="96"/>
        <v>Mathias &amp; Anna Karbiczek</v>
      </c>
      <c r="R6148" s="223" t="e">
        <f>VLOOKUP(Q6148,Hochzeiten!V:X,2,FALSE)</f>
        <v>#N/A</v>
      </c>
    </row>
    <row r="6149" spans="1:18" hidden="1" x14ac:dyDescent="0.2">
      <c r="A6149" s="114">
        <v>1719</v>
      </c>
      <c r="B6149">
        <v>3</v>
      </c>
      <c r="C6149">
        <v>16</v>
      </c>
      <c r="D6149" t="s">
        <v>5209</v>
      </c>
      <c r="E6149" t="s">
        <v>26</v>
      </c>
      <c r="F6149" s="222" t="s">
        <v>18803</v>
      </c>
      <c r="G6149" t="s">
        <v>14</v>
      </c>
      <c r="H6149" t="s">
        <v>21</v>
      </c>
      <c r="I6149" t="s">
        <v>2958</v>
      </c>
      <c r="L6149" t="s">
        <v>7665</v>
      </c>
      <c r="O6149" s="114" t="s">
        <v>12164</v>
      </c>
      <c r="P6149" s="10" t="s">
        <v>6077</v>
      </c>
      <c r="Q6149" s="223" t="str">
        <f t="shared" si="96"/>
        <v>Michael &amp; Maria Fabiczovicz</v>
      </c>
      <c r="R6149" s="223">
        <f>VLOOKUP(Q6149,Hochzeiten!V:X,2,FALSE)</f>
        <v>0</v>
      </c>
    </row>
    <row r="6150" spans="1:18" hidden="1" x14ac:dyDescent="0.2">
      <c r="A6150" s="114">
        <v>1719</v>
      </c>
      <c r="B6150">
        <v>3</v>
      </c>
      <c r="C6150">
        <v>23</v>
      </c>
      <c r="D6150" t="s">
        <v>305</v>
      </c>
      <c r="E6150" t="s">
        <v>21</v>
      </c>
      <c r="F6150" s="222" t="s">
        <v>18804</v>
      </c>
      <c r="G6150" t="s">
        <v>20</v>
      </c>
      <c r="H6150" t="s">
        <v>21</v>
      </c>
      <c r="I6150" t="s">
        <v>2958</v>
      </c>
      <c r="L6150" t="s">
        <v>7616</v>
      </c>
      <c r="O6150" s="114" t="s">
        <v>12164</v>
      </c>
      <c r="P6150" s="10" t="s">
        <v>6077</v>
      </c>
      <c r="Q6150" s="223" t="str">
        <f t="shared" si="96"/>
        <v>Thomas &amp; Maria Fiala</v>
      </c>
      <c r="R6150" s="223">
        <f>VLOOKUP(Q6150,Hochzeiten!V:X,2,FALSE)</f>
        <v>0</v>
      </c>
    </row>
    <row r="6151" spans="1:18" hidden="1" x14ac:dyDescent="0.2">
      <c r="A6151" s="114">
        <v>1719</v>
      </c>
      <c r="B6151">
        <v>3</v>
      </c>
      <c r="C6151">
        <v>28</v>
      </c>
      <c r="D6151" t="s">
        <v>6083</v>
      </c>
      <c r="E6151" t="s">
        <v>21</v>
      </c>
      <c r="F6151" s="222" t="s">
        <v>18804</v>
      </c>
      <c r="G6151" t="s">
        <v>138</v>
      </c>
      <c r="H6151" t="s">
        <v>920</v>
      </c>
      <c r="I6151" t="s">
        <v>5000</v>
      </c>
      <c r="L6151" t="s">
        <v>8455</v>
      </c>
      <c r="M6151" t="s">
        <v>8456</v>
      </c>
      <c r="O6151" s="114" t="s">
        <v>12164</v>
      </c>
      <c r="P6151" s="10" t="s">
        <v>6077</v>
      </c>
      <c r="Q6151" s="223" t="str">
        <f t="shared" si="96"/>
        <v>Peter &amp; Veronika Horniak</v>
      </c>
      <c r="R6151" s="223" t="e">
        <f>VLOOKUP(Q6151,Hochzeiten!V:X,2,FALSE)</f>
        <v>#N/A</v>
      </c>
    </row>
    <row r="6152" spans="1:18" hidden="1" x14ac:dyDescent="0.2">
      <c r="A6152" s="114">
        <v>1719</v>
      </c>
      <c r="B6152">
        <v>4</v>
      </c>
      <c r="C6152">
        <v>1</v>
      </c>
      <c r="D6152" t="s">
        <v>613</v>
      </c>
      <c r="E6152" t="s">
        <v>15</v>
      </c>
      <c r="F6152" s="222" t="s">
        <v>18804</v>
      </c>
      <c r="G6152" t="s">
        <v>518</v>
      </c>
      <c r="H6152" t="s">
        <v>582</v>
      </c>
      <c r="I6152" t="s">
        <v>5000</v>
      </c>
      <c r="L6152" t="s">
        <v>7590</v>
      </c>
      <c r="O6152" t="s">
        <v>12165</v>
      </c>
      <c r="P6152" s="10" t="s">
        <v>6077</v>
      </c>
      <c r="Q6152" s="223" t="str">
        <f t="shared" si="96"/>
        <v>Johan &amp; Katarina Mikulitz</v>
      </c>
      <c r="R6152" s="223">
        <f>VLOOKUP(Q6152,Hochzeiten!V:X,2,FALSE)</f>
        <v>0</v>
      </c>
    </row>
    <row r="6153" spans="1:18" hidden="1" x14ac:dyDescent="0.2">
      <c r="A6153" s="114">
        <v>1719</v>
      </c>
      <c r="B6153">
        <v>4</v>
      </c>
      <c r="C6153">
        <v>21</v>
      </c>
      <c r="D6153" t="s">
        <v>5993</v>
      </c>
      <c r="E6153" t="s">
        <v>21</v>
      </c>
      <c r="F6153" s="222" t="s">
        <v>18804</v>
      </c>
      <c r="G6153" t="s">
        <v>23</v>
      </c>
      <c r="H6153" t="s">
        <v>15</v>
      </c>
      <c r="I6153" t="s">
        <v>2958</v>
      </c>
      <c r="L6153" t="s">
        <v>8224</v>
      </c>
      <c r="O6153" s="114" t="s">
        <v>12165</v>
      </c>
      <c r="P6153" s="10" t="s">
        <v>6077</v>
      </c>
      <c r="Q6153" s="223" t="str">
        <f t="shared" si="96"/>
        <v>Paul &amp; Anna Waniczek</v>
      </c>
      <c r="R6153" s="223">
        <f>VLOOKUP(Q6153,Hochzeiten!V:X,2,FALSE)</f>
        <v>0</v>
      </c>
    </row>
    <row r="6154" spans="1:18" hidden="1" x14ac:dyDescent="0.2">
      <c r="A6154" s="114">
        <v>1719</v>
      </c>
      <c r="B6154">
        <v>4</v>
      </c>
      <c r="C6154">
        <v>23</v>
      </c>
      <c r="D6154" t="s">
        <v>5396</v>
      </c>
      <c r="E6154" t="s">
        <v>30</v>
      </c>
      <c r="F6154" s="222" t="s">
        <v>18803</v>
      </c>
      <c r="G6154" t="s">
        <v>71</v>
      </c>
      <c r="H6154" t="s">
        <v>13356</v>
      </c>
      <c r="I6154" t="s">
        <v>5009</v>
      </c>
      <c r="L6154" t="s">
        <v>7605</v>
      </c>
      <c r="O6154" s="114" t="s">
        <v>12165</v>
      </c>
      <c r="P6154" s="10" t="s">
        <v>6077</v>
      </c>
      <c r="Q6154" s="223" t="str">
        <f t="shared" si="96"/>
        <v>Karl &amp; Helena Baranek</v>
      </c>
      <c r="R6154" s="223" t="e">
        <f>VLOOKUP(Q6154,Hochzeiten!V:X,2,FALSE)</f>
        <v>#N/A</v>
      </c>
    </row>
    <row r="6155" spans="1:18" hidden="1" x14ac:dyDescent="0.2">
      <c r="A6155" s="114">
        <v>1719</v>
      </c>
      <c r="B6155">
        <v>5</v>
      </c>
      <c r="C6155">
        <v>13</v>
      </c>
      <c r="D6155" t="s">
        <v>3194</v>
      </c>
      <c r="E6155" t="s">
        <v>582</v>
      </c>
      <c r="F6155" s="222" t="s">
        <v>18804</v>
      </c>
      <c r="G6155" t="s">
        <v>1</v>
      </c>
      <c r="H6155" t="s">
        <v>21</v>
      </c>
      <c r="I6155" t="s">
        <v>5009</v>
      </c>
      <c r="L6155" t="s">
        <v>7633</v>
      </c>
      <c r="O6155" s="114" t="s">
        <v>12165</v>
      </c>
      <c r="P6155" s="10" t="s">
        <v>6077</v>
      </c>
      <c r="Q6155" s="223" t="str">
        <f t="shared" si="96"/>
        <v>Nikolaus &amp; Maria Hrabal</v>
      </c>
      <c r="R6155" s="223">
        <f>VLOOKUP(Q6155,Hochzeiten!V:X,2,FALSE)</f>
        <v>0</v>
      </c>
    </row>
    <row r="6156" spans="1:18" hidden="1" x14ac:dyDescent="0.2">
      <c r="A6156" s="114">
        <v>1719</v>
      </c>
      <c r="B6156">
        <v>5</v>
      </c>
      <c r="C6156">
        <v>23</v>
      </c>
      <c r="D6156" t="s">
        <v>5209</v>
      </c>
      <c r="E6156" t="s">
        <v>518</v>
      </c>
      <c r="F6156" s="222" t="s">
        <v>18803</v>
      </c>
      <c r="G6156" t="s">
        <v>518</v>
      </c>
      <c r="H6156" t="s">
        <v>582</v>
      </c>
      <c r="I6156" t="s">
        <v>2958</v>
      </c>
      <c r="L6156" t="s">
        <v>7666</v>
      </c>
      <c r="O6156" s="114" t="s">
        <v>12165</v>
      </c>
      <c r="P6156" s="10" t="s">
        <v>6077</v>
      </c>
      <c r="Q6156" s="223" t="str">
        <f t="shared" si="96"/>
        <v>Johan &amp; Katarina Fabiczovicz</v>
      </c>
      <c r="R6156" s="223">
        <f>VLOOKUP(Q6156,Hochzeiten!V:X,2,FALSE)</f>
        <v>0</v>
      </c>
    </row>
    <row r="6157" spans="1:18" hidden="1" x14ac:dyDescent="0.2">
      <c r="A6157" s="114">
        <v>1719</v>
      </c>
      <c r="B6157" s="114">
        <v>5</v>
      </c>
      <c r="C6157" s="114">
        <v>23</v>
      </c>
      <c r="D6157" s="114" t="s">
        <v>5209</v>
      </c>
      <c r="E6157" s="114" t="s">
        <v>582</v>
      </c>
      <c r="F6157" s="222" t="s">
        <v>18804</v>
      </c>
      <c r="G6157" s="114" t="s">
        <v>518</v>
      </c>
      <c r="H6157" s="114" t="s">
        <v>582</v>
      </c>
      <c r="I6157" s="114" t="s">
        <v>2958</v>
      </c>
      <c r="J6157" s="114"/>
      <c r="K6157" s="114"/>
      <c r="L6157" s="114" t="s">
        <v>7666</v>
      </c>
      <c r="O6157" s="114" t="s">
        <v>12165</v>
      </c>
      <c r="P6157" s="10" t="s">
        <v>6077</v>
      </c>
      <c r="Q6157" s="223" t="str">
        <f t="shared" si="96"/>
        <v>Johan &amp; Katarina Fabiczovicz</v>
      </c>
      <c r="R6157" s="223">
        <f>VLOOKUP(Q6157,Hochzeiten!V:X,2,FALSE)</f>
        <v>0</v>
      </c>
    </row>
    <row r="6158" spans="1:18" hidden="1" x14ac:dyDescent="0.2">
      <c r="A6158" s="114">
        <v>1719</v>
      </c>
      <c r="B6158">
        <v>6</v>
      </c>
      <c r="C6158">
        <v>3</v>
      </c>
      <c r="D6158" t="s">
        <v>6085</v>
      </c>
      <c r="E6158" t="s">
        <v>14</v>
      </c>
      <c r="F6158" s="222" t="s">
        <v>18803</v>
      </c>
      <c r="G6158" t="s">
        <v>518</v>
      </c>
      <c r="H6158" t="s">
        <v>21</v>
      </c>
      <c r="I6158" t="s">
        <v>5003</v>
      </c>
      <c r="L6158" t="s">
        <v>6086</v>
      </c>
      <c r="M6158" t="s">
        <v>6087</v>
      </c>
      <c r="O6158" s="114" t="s">
        <v>12165</v>
      </c>
      <c r="P6158" s="10" t="s">
        <v>6077</v>
      </c>
      <c r="Q6158" s="223" t="str">
        <f t="shared" si="96"/>
        <v>Johan &amp; Maria Oltman</v>
      </c>
      <c r="R6158" s="223" t="e">
        <f>VLOOKUP(Q6158,Hochzeiten!V:X,2,FALSE)</f>
        <v>#N/A</v>
      </c>
    </row>
    <row r="6159" spans="1:18" hidden="1" x14ac:dyDescent="0.2">
      <c r="A6159" s="114">
        <v>1719</v>
      </c>
      <c r="B6159">
        <v>6</v>
      </c>
      <c r="C6159">
        <v>6</v>
      </c>
      <c r="D6159" t="s">
        <v>5030</v>
      </c>
      <c r="G6159" t="s">
        <v>23</v>
      </c>
      <c r="H6159" t="s">
        <v>81</v>
      </c>
      <c r="I6159" t="s">
        <v>5009</v>
      </c>
      <c r="L6159" t="s">
        <v>5087</v>
      </c>
      <c r="N6159" t="s">
        <v>5977</v>
      </c>
      <c r="O6159" s="114" t="s">
        <v>12165</v>
      </c>
      <c r="P6159" s="10" t="s">
        <v>6077</v>
      </c>
      <c r="Q6159" s="223" t="str">
        <f t="shared" si="96"/>
        <v>Paul &amp; Elisabet Tihelka</v>
      </c>
      <c r="R6159" s="223">
        <f>VLOOKUP(Q6159,Hochzeiten!V:X,2,FALSE)</f>
        <v>0</v>
      </c>
    </row>
    <row r="6160" spans="1:18" hidden="1" x14ac:dyDescent="0.2">
      <c r="A6160" s="114">
        <v>1719</v>
      </c>
      <c r="B6160">
        <v>6</v>
      </c>
      <c r="C6160">
        <v>12</v>
      </c>
      <c r="D6160" t="s">
        <v>6088</v>
      </c>
      <c r="E6160" t="s">
        <v>15</v>
      </c>
      <c r="F6160" s="222" t="s">
        <v>18804</v>
      </c>
      <c r="G6160" t="s">
        <v>23</v>
      </c>
      <c r="H6160" t="s">
        <v>15</v>
      </c>
      <c r="I6160" t="s">
        <v>5000</v>
      </c>
      <c r="L6160" t="s">
        <v>7501</v>
      </c>
      <c r="O6160" s="114" t="s">
        <v>12165</v>
      </c>
      <c r="P6160" s="10" t="s">
        <v>6077</v>
      </c>
      <c r="Q6160" s="223" t="str">
        <f t="shared" si="96"/>
        <v>Paul &amp; Anna Gurzak</v>
      </c>
      <c r="R6160" s="223" t="e">
        <f>VLOOKUP(Q6160,Hochzeiten!V:X,2,FALSE)</f>
        <v>#N/A</v>
      </c>
    </row>
    <row r="6161" spans="1:18" hidden="1" x14ac:dyDescent="0.2">
      <c r="A6161" s="114">
        <v>1719</v>
      </c>
      <c r="B6161">
        <v>6</v>
      </c>
      <c r="C6161">
        <v>22</v>
      </c>
      <c r="D6161" t="s">
        <v>34</v>
      </c>
      <c r="E6161" t="s">
        <v>21</v>
      </c>
      <c r="F6161" s="222" t="s">
        <v>18804</v>
      </c>
      <c r="G6161" t="s">
        <v>20</v>
      </c>
      <c r="H6161" t="s">
        <v>33</v>
      </c>
      <c r="I6161" t="s">
        <v>5000</v>
      </c>
      <c r="L6161" t="s">
        <v>13656</v>
      </c>
      <c r="O6161" s="114" t="s">
        <v>12165</v>
      </c>
      <c r="P6161" s="10" t="s">
        <v>6077</v>
      </c>
      <c r="Q6161" s="223" t="str">
        <f t="shared" si="96"/>
        <v>Thomas &amp; Margarete Sikora</v>
      </c>
      <c r="R6161" s="223">
        <f>VLOOKUP(Q6161,Hochzeiten!V:X,2,FALSE)</f>
        <v>0</v>
      </c>
    </row>
    <row r="6162" spans="1:18" hidden="1" x14ac:dyDescent="0.2">
      <c r="A6162" s="114">
        <v>1719</v>
      </c>
      <c r="B6162">
        <v>6</v>
      </c>
      <c r="C6162">
        <v>23</v>
      </c>
      <c r="D6162" t="s">
        <v>5828</v>
      </c>
      <c r="E6162" t="s">
        <v>138</v>
      </c>
      <c r="F6162" s="222" t="s">
        <v>18803</v>
      </c>
      <c r="G6162" t="s">
        <v>518</v>
      </c>
      <c r="H6162" t="s">
        <v>59</v>
      </c>
      <c r="I6162" t="s">
        <v>5009</v>
      </c>
      <c r="L6162" t="s">
        <v>7429</v>
      </c>
      <c r="O6162" t="s">
        <v>12166</v>
      </c>
      <c r="P6162" s="10" t="s">
        <v>6089</v>
      </c>
      <c r="Q6162" s="223" t="str">
        <f t="shared" si="96"/>
        <v>Johan &amp; Ursula Zelina</v>
      </c>
      <c r="R6162" s="223" t="e">
        <f>VLOOKUP(Q6162,Hochzeiten!V:X,2,FALSE)</f>
        <v>#N/A</v>
      </c>
    </row>
    <row r="6163" spans="1:18" hidden="1" x14ac:dyDescent="0.2">
      <c r="A6163" s="114">
        <v>1719</v>
      </c>
      <c r="B6163">
        <v>7</v>
      </c>
      <c r="C6163">
        <v>1</v>
      </c>
      <c r="D6163" t="s">
        <v>6090</v>
      </c>
      <c r="E6163" t="s">
        <v>15</v>
      </c>
      <c r="F6163" s="222" t="s">
        <v>18804</v>
      </c>
      <c r="G6163" t="s">
        <v>14</v>
      </c>
      <c r="H6163" t="s">
        <v>21</v>
      </c>
      <c r="I6163" t="s">
        <v>5009</v>
      </c>
      <c r="L6163" t="s">
        <v>7436</v>
      </c>
      <c r="O6163" s="114" t="s">
        <v>12166</v>
      </c>
      <c r="P6163" s="10" t="s">
        <v>6089</v>
      </c>
      <c r="Q6163" s="223" t="str">
        <f t="shared" si="96"/>
        <v>Michael &amp; Maria Habransky</v>
      </c>
      <c r="R6163" s="223" t="e">
        <f>VLOOKUP(Q6163,Hochzeiten!V:X,2,FALSE)</f>
        <v>#N/A</v>
      </c>
    </row>
    <row r="6164" spans="1:18" hidden="1" x14ac:dyDescent="0.2">
      <c r="A6164" s="114">
        <v>1719</v>
      </c>
      <c r="B6164">
        <v>7</v>
      </c>
      <c r="C6164">
        <v>14</v>
      </c>
      <c r="D6164" s="196" t="s">
        <v>6091</v>
      </c>
      <c r="E6164" t="s">
        <v>52</v>
      </c>
      <c r="F6164" s="222" t="s">
        <v>18804</v>
      </c>
      <c r="G6164" t="s">
        <v>30</v>
      </c>
      <c r="H6164" t="s">
        <v>59</v>
      </c>
      <c r="I6164" t="s">
        <v>5009</v>
      </c>
      <c r="L6164" t="s">
        <v>7468</v>
      </c>
      <c r="O6164" s="114" t="s">
        <v>12166</v>
      </c>
      <c r="P6164" s="10" t="s">
        <v>6089</v>
      </c>
      <c r="Q6164" s="223" t="str">
        <f t="shared" si="96"/>
        <v>Georg &amp; Ursula Prachar</v>
      </c>
      <c r="R6164" s="223">
        <f>VLOOKUP(Q6164,Hochzeiten!V:X,2,FALSE)</f>
        <v>0</v>
      </c>
    </row>
    <row r="6165" spans="1:18" hidden="1" x14ac:dyDescent="0.2">
      <c r="A6165" s="114">
        <v>1719</v>
      </c>
      <c r="B6165">
        <v>7</v>
      </c>
      <c r="C6165">
        <v>18</v>
      </c>
      <c r="D6165" t="s">
        <v>5564</v>
      </c>
      <c r="E6165" t="s">
        <v>53</v>
      </c>
      <c r="F6165" s="222" t="s">
        <v>18803</v>
      </c>
      <c r="G6165" t="s">
        <v>30</v>
      </c>
      <c r="H6165" t="s">
        <v>582</v>
      </c>
      <c r="I6165" t="s">
        <v>5009</v>
      </c>
      <c r="L6165" t="s">
        <v>7562</v>
      </c>
      <c r="O6165" s="114" t="s">
        <v>12166</v>
      </c>
      <c r="P6165" s="10" t="s">
        <v>6089</v>
      </c>
      <c r="Q6165" s="223" t="str">
        <f t="shared" si="96"/>
        <v>Georg &amp; Katarina Domansky</v>
      </c>
      <c r="R6165" s="223">
        <f>VLOOKUP(Q6165,Hochzeiten!V:X,2,FALSE)</f>
        <v>0</v>
      </c>
    </row>
    <row r="6166" spans="1:18" hidden="1" x14ac:dyDescent="0.2">
      <c r="A6166" s="114">
        <v>1719</v>
      </c>
      <c r="B6166">
        <v>7</v>
      </c>
      <c r="C6166">
        <v>22</v>
      </c>
      <c r="D6166" s="130" t="s">
        <v>2992</v>
      </c>
      <c r="E6166" t="s">
        <v>52</v>
      </c>
      <c r="F6166" s="222" t="s">
        <v>18804</v>
      </c>
      <c r="G6166" t="s">
        <v>30</v>
      </c>
      <c r="H6166" t="s">
        <v>2688</v>
      </c>
      <c r="I6166" t="s">
        <v>5009</v>
      </c>
      <c r="L6166" t="s">
        <v>7546</v>
      </c>
      <c r="O6166" s="114" t="s">
        <v>12166</v>
      </c>
      <c r="P6166" s="10" t="s">
        <v>6089</v>
      </c>
      <c r="Q6166" s="223" t="str">
        <f t="shared" si="96"/>
        <v>Georg &amp; Sabine Waschiczek</v>
      </c>
      <c r="R6166" s="223">
        <f>VLOOKUP(Q6166,Hochzeiten!V:X,2,FALSE)</f>
        <v>0</v>
      </c>
    </row>
    <row r="6167" spans="1:18" hidden="1" x14ac:dyDescent="0.2">
      <c r="A6167" s="114">
        <v>1719</v>
      </c>
      <c r="B6167">
        <v>7</v>
      </c>
      <c r="C6167">
        <v>23</v>
      </c>
      <c r="D6167" t="s">
        <v>5152</v>
      </c>
      <c r="E6167" t="s">
        <v>52</v>
      </c>
      <c r="F6167" s="222" t="s">
        <v>18804</v>
      </c>
      <c r="G6167" t="s">
        <v>14</v>
      </c>
      <c r="H6167" t="s">
        <v>21</v>
      </c>
      <c r="I6167" t="s">
        <v>5009</v>
      </c>
      <c r="L6167" t="s">
        <v>7629</v>
      </c>
      <c r="O6167" s="114" t="s">
        <v>12166</v>
      </c>
      <c r="P6167" s="10" t="s">
        <v>6089</v>
      </c>
      <c r="Q6167" s="223" t="str">
        <f t="shared" si="96"/>
        <v>Michael &amp; Maria Malinkovicz</v>
      </c>
      <c r="R6167" s="223">
        <f>VLOOKUP(Q6167,Hochzeiten!V:X,2,FALSE)</f>
        <v>0</v>
      </c>
    </row>
    <row r="6168" spans="1:18" hidden="1" x14ac:dyDescent="0.2">
      <c r="A6168" s="114">
        <v>1719</v>
      </c>
      <c r="B6168">
        <v>7</v>
      </c>
      <c r="C6168">
        <v>25</v>
      </c>
      <c r="D6168" s="234" t="s">
        <v>10506</v>
      </c>
      <c r="E6168" t="s">
        <v>15</v>
      </c>
      <c r="F6168" s="222" t="s">
        <v>18804</v>
      </c>
      <c r="G6168" t="s">
        <v>30</v>
      </c>
      <c r="H6168" t="s">
        <v>13356</v>
      </c>
      <c r="I6168" t="s">
        <v>5009</v>
      </c>
      <c r="L6168" t="s">
        <v>6093</v>
      </c>
      <c r="M6168" t="s">
        <v>6094</v>
      </c>
      <c r="O6168" s="114" t="s">
        <v>12166</v>
      </c>
      <c r="P6168" s="10" t="s">
        <v>6089</v>
      </c>
      <c r="Q6168" s="223" t="str">
        <f t="shared" si="96"/>
        <v>Georg &amp; Helena Michalek</v>
      </c>
      <c r="R6168" s="223">
        <f>VLOOKUP(Q6168,Hochzeiten!V:X,2,FALSE)</f>
        <v>0</v>
      </c>
    </row>
    <row r="6169" spans="1:18" hidden="1" x14ac:dyDescent="0.2">
      <c r="A6169" s="114">
        <v>1719</v>
      </c>
      <c r="B6169">
        <v>7</v>
      </c>
      <c r="C6169">
        <v>30</v>
      </c>
      <c r="D6169" t="s">
        <v>5996</v>
      </c>
      <c r="E6169" t="s">
        <v>47</v>
      </c>
      <c r="F6169" s="222" t="s">
        <v>18803</v>
      </c>
      <c r="G6169" t="s">
        <v>30</v>
      </c>
      <c r="H6169" t="s">
        <v>195</v>
      </c>
      <c r="I6169" t="s">
        <v>5009</v>
      </c>
      <c r="L6169" t="s">
        <v>7436</v>
      </c>
      <c r="O6169" s="114" t="s">
        <v>12166</v>
      </c>
      <c r="P6169" s="10" t="s">
        <v>6089</v>
      </c>
      <c r="Q6169" s="223" t="str">
        <f t="shared" si="96"/>
        <v>Georg &amp; Susanna Czervenka</v>
      </c>
      <c r="R6169" s="223" t="e">
        <f>VLOOKUP(Q6169,Hochzeiten!V:X,2,FALSE)</f>
        <v>#N/A</v>
      </c>
    </row>
    <row r="6170" spans="1:18" hidden="1" x14ac:dyDescent="0.2">
      <c r="A6170" s="114">
        <v>1719</v>
      </c>
      <c r="B6170">
        <v>8</v>
      </c>
      <c r="C6170">
        <v>6</v>
      </c>
      <c r="D6170" t="s">
        <v>862</v>
      </c>
      <c r="E6170" t="s">
        <v>582</v>
      </c>
      <c r="F6170" s="222" t="s">
        <v>18804</v>
      </c>
      <c r="G6170" t="s">
        <v>29</v>
      </c>
      <c r="H6170" t="s">
        <v>15</v>
      </c>
      <c r="I6170" t="s">
        <v>2958</v>
      </c>
      <c r="L6170" t="s">
        <v>7428</v>
      </c>
      <c r="O6170" s="114" t="s">
        <v>12166</v>
      </c>
      <c r="P6170" s="10" t="s">
        <v>6089</v>
      </c>
      <c r="Q6170" s="223" t="str">
        <f t="shared" si="96"/>
        <v>Andreas &amp; Anna Barisch</v>
      </c>
      <c r="R6170" s="223" t="e">
        <f>VLOOKUP(Q6170,Hochzeiten!V:X,2,FALSE)</f>
        <v>#N/A</v>
      </c>
    </row>
    <row r="6171" spans="1:18" hidden="1" x14ac:dyDescent="0.2">
      <c r="A6171" s="114">
        <v>1719</v>
      </c>
      <c r="B6171">
        <v>8</v>
      </c>
      <c r="C6171">
        <v>6</v>
      </c>
      <c r="D6171" t="s">
        <v>5152</v>
      </c>
      <c r="E6171" t="s">
        <v>14</v>
      </c>
      <c r="F6171" s="222" t="s">
        <v>18803</v>
      </c>
      <c r="G6171" t="s">
        <v>53</v>
      </c>
      <c r="H6171" t="s">
        <v>21</v>
      </c>
      <c r="I6171" t="s">
        <v>5009</v>
      </c>
      <c r="J6171" s="235"/>
      <c r="L6171" t="s">
        <v>7667</v>
      </c>
      <c r="O6171" s="114" t="s">
        <v>12166</v>
      </c>
      <c r="P6171" s="10" t="s">
        <v>6089</v>
      </c>
      <c r="Q6171" s="223" t="str">
        <f t="shared" si="96"/>
        <v>Jakob &amp; Maria Malinkovicz</v>
      </c>
      <c r="R6171" s="223">
        <f>VLOOKUP(Q6171,Hochzeiten!V:X,2,FALSE)</f>
        <v>0</v>
      </c>
    </row>
    <row r="6172" spans="1:18" hidden="1" x14ac:dyDescent="0.2">
      <c r="A6172" s="114">
        <v>1719</v>
      </c>
      <c r="B6172">
        <v>8</v>
      </c>
      <c r="C6172">
        <v>9</v>
      </c>
      <c r="D6172" t="s">
        <v>5209</v>
      </c>
      <c r="E6172" t="s">
        <v>47</v>
      </c>
      <c r="F6172" s="222" t="s">
        <v>18803</v>
      </c>
      <c r="G6172" t="s">
        <v>691</v>
      </c>
      <c r="H6172" t="s">
        <v>52</v>
      </c>
      <c r="I6172" t="s">
        <v>2958</v>
      </c>
      <c r="L6172" t="s">
        <v>7665</v>
      </c>
      <c r="O6172" t="s">
        <v>12167</v>
      </c>
      <c r="P6172" s="10" t="s">
        <v>6089</v>
      </c>
      <c r="Q6172" s="223" t="str">
        <f t="shared" si="96"/>
        <v>Bartolomäus &amp; Magdalena Fabiczovicz</v>
      </c>
      <c r="R6172" s="223">
        <f>VLOOKUP(Q6172,Hochzeiten!V:X,2,FALSE)</f>
        <v>0</v>
      </c>
    </row>
    <row r="6173" spans="1:18" hidden="1" x14ac:dyDescent="0.2">
      <c r="A6173" s="114">
        <v>1719</v>
      </c>
      <c r="B6173">
        <v>8</v>
      </c>
      <c r="C6173">
        <v>11</v>
      </c>
      <c r="D6173" t="s">
        <v>5024</v>
      </c>
      <c r="E6173" t="s">
        <v>21</v>
      </c>
      <c r="F6173" s="222" t="s">
        <v>18804</v>
      </c>
      <c r="G6173" t="s">
        <v>518</v>
      </c>
      <c r="H6173" t="s">
        <v>15</v>
      </c>
      <c r="I6173" t="s">
        <v>5000</v>
      </c>
      <c r="L6173" t="s">
        <v>7607</v>
      </c>
      <c r="O6173" s="114" t="s">
        <v>12167</v>
      </c>
      <c r="P6173" s="10" t="s">
        <v>6089</v>
      </c>
      <c r="Q6173" s="223" t="str">
        <f t="shared" si="96"/>
        <v>Johan &amp; Anna Butia</v>
      </c>
      <c r="R6173" s="223">
        <f>VLOOKUP(Q6173,Hochzeiten!V:X,2,FALSE)</f>
        <v>0</v>
      </c>
    </row>
    <row r="6174" spans="1:18" hidden="1" x14ac:dyDescent="0.2">
      <c r="A6174" s="114">
        <v>1719</v>
      </c>
      <c r="B6174">
        <v>8</v>
      </c>
      <c r="C6174">
        <v>30</v>
      </c>
      <c r="D6174" t="s">
        <v>5852</v>
      </c>
      <c r="E6174" t="s">
        <v>14</v>
      </c>
      <c r="F6174" s="222" t="s">
        <v>18803</v>
      </c>
      <c r="G6174" s="235" t="s">
        <v>691</v>
      </c>
      <c r="H6174" s="235" t="s">
        <v>11</v>
      </c>
      <c r="I6174" t="s">
        <v>5000</v>
      </c>
      <c r="K6174" s="235"/>
      <c r="L6174" s="235" t="s">
        <v>7668</v>
      </c>
      <c r="O6174" s="114" t="s">
        <v>12167</v>
      </c>
      <c r="P6174" s="10" t="s">
        <v>6089</v>
      </c>
      <c r="Q6174" s="223" t="str">
        <f t="shared" si="96"/>
        <v>Bartolomäus &amp; Barbara Hodny</v>
      </c>
      <c r="R6174" s="223">
        <f>VLOOKUP(Q6174,Hochzeiten!V:X,2,FALSE)</f>
        <v>0</v>
      </c>
    </row>
    <row r="6175" spans="1:18" hidden="1" x14ac:dyDescent="0.2">
      <c r="A6175" s="114">
        <v>1719</v>
      </c>
      <c r="B6175">
        <v>9</v>
      </c>
      <c r="C6175">
        <v>2</v>
      </c>
      <c r="D6175" t="s">
        <v>5550</v>
      </c>
      <c r="E6175" t="s">
        <v>103</v>
      </c>
      <c r="F6175" s="222" t="s">
        <v>18803</v>
      </c>
      <c r="G6175" s="235" t="s">
        <v>30</v>
      </c>
      <c r="H6175" s="235" t="s">
        <v>21</v>
      </c>
      <c r="I6175" t="s">
        <v>5000</v>
      </c>
      <c r="J6175" s="235"/>
      <c r="K6175" s="235"/>
      <c r="L6175" s="235" t="s">
        <v>7538</v>
      </c>
      <c r="O6175" s="114" t="s">
        <v>12167</v>
      </c>
      <c r="P6175" s="10" t="s">
        <v>6089</v>
      </c>
      <c r="Q6175" s="223" t="str">
        <f t="shared" si="96"/>
        <v>Georg &amp; Maria Kratky</v>
      </c>
      <c r="R6175" s="223">
        <f>VLOOKUP(Q6175,Hochzeiten!V:X,2,FALSE)</f>
        <v>0</v>
      </c>
    </row>
    <row r="6176" spans="1:18" hidden="1" x14ac:dyDescent="0.2">
      <c r="A6176" s="114">
        <v>1719</v>
      </c>
      <c r="B6176">
        <v>9</v>
      </c>
      <c r="C6176" s="223">
        <v>7</v>
      </c>
      <c r="D6176" t="s">
        <v>5349</v>
      </c>
      <c r="E6176" t="s">
        <v>14</v>
      </c>
      <c r="F6176" s="222" t="s">
        <v>18803</v>
      </c>
      <c r="G6176" s="235" t="s">
        <v>2</v>
      </c>
      <c r="H6176" s="235" t="s">
        <v>15</v>
      </c>
      <c r="I6176" t="s">
        <v>5009</v>
      </c>
      <c r="K6176" s="235"/>
      <c r="L6176" s="235" t="s">
        <v>7669</v>
      </c>
      <c r="O6176" s="114" t="s">
        <v>12167</v>
      </c>
      <c r="P6176" s="10" t="s">
        <v>6089</v>
      </c>
      <c r="Q6176" s="223" t="str">
        <f t="shared" si="96"/>
        <v>Mathias &amp; Anna Klimovicz</v>
      </c>
      <c r="R6176" s="223">
        <f>VLOOKUP(Q6176,Hochzeiten!V:X,2,FALSE)</f>
        <v>0</v>
      </c>
    </row>
    <row r="6177" spans="1:18" hidden="1" x14ac:dyDescent="0.2">
      <c r="A6177" s="114">
        <v>1719</v>
      </c>
      <c r="B6177">
        <v>9</v>
      </c>
      <c r="C6177" s="223">
        <v>9</v>
      </c>
      <c r="D6177" t="s">
        <v>2753</v>
      </c>
      <c r="E6177" t="s">
        <v>81</v>
      </c>
      <c r="F6177" s="222" t="s">
        <v>18804</v>
      </c>
      <c r="G6177" s="235" t="s">
        <v>2</v>
      </c>
      <c r="H6177" s="235" t="s">
        <v>582</v>
      </c>
      <c r="I6177" t="s">
        <v>5009</v>
      </c>
      <c r="K6177" s="235"/>
      <c r="L6177" s="235" t="s">
        <v>7670</v>
      </c>
      <c r="O6177" s="114" t="s">
        <v>12167</v>
      </c>
      <c r="P6177" s="10" t="s">
        <v>6089</v>
      </c>
      <c r="Q6177" s="223" t="str">
        <f t="shared" si="96"/>
        <v>Mathias &amp; Katarina Grbavczitz</v>
      </c>
      <c r="R6177" s="223">
        <f>VLOOKUP(Q6177,Hochzeiten!V:X,2,FALSE)</f>
        <v>0</v>
      </c>
    </row>
    <row r="6178" spans="1:18" hidden="1" x14ac:dyDescent="0.2">
      <c r="A6178" s="114">
        <v>1719</v>
      </c>
      <c r="B6178">
        <v>9</v>
      </c>
      <c r="C6178" s="223">
        <v>11</v>
      </c>
      <c r="D6178" t="s">
        <v>273</v>
      </c>
      <c r="E6178" t="s">
        <v>582</v>
      </c>
      <c r="F6178" s="222" t="s">
        <v>18804</v>
      </c>
      <c r="G6178" s="235" t="s">
        <v>23</v>
      </c>
      <c r="H6178" s="235" t="s">
        <v>15</v>
      </c>
      <c r="I6178" t="s">
        <v>5000</v>
      </c>
      <c r="K6178" s="235"/>
      <c r="L6178" s="235" t="s">
        <v>7671</v>
      </c>
      <c r="O6178" s="114" t="s">
        <v>12167</v>
      </c>
      <c r="P6178" s="10" t="s">
        <v>6089</v>
      </c>
      <c r="Q6178" s="223" t="str">
        <f t="shared" si="96"/>
        <v>Paul &amp; Anna Polak</v>
      </c>
      <c r="R6178" s="223">
        <f>VLOOKUP(Q6178,Hochzeiten!V:X,2,FALSE)</f>
        <v>0</v>
      </c>
    </row>
    <row r="6179" spans="1:18" hidden="1" x14ac:dyDescent="0.2">
      <c r="A6179" s="114">
        <v>1719</v>
      </c>
      <c r="B6179">
        <v>9</v>
      </c>
      <c r="C6179">
        <v>14</v>
      </c>
      <c r="D6179" t="s">
        <v>5078</v>
      </c>
      <c r="E6179" t="s">
        <v>14</v>
      </c>
      <c r="F6179" s="222" t="s">
        <v>18803</v>
      </c>
      <c r="G6179" s="235" t="s">
        <v>13</v>
      </c>
      <c r="H6179" s="235" t="s">
        <v>52</v>
      </c>
      <c r="I6179" t="s">
        <v>2958</v>
      </c>
      <c r="K6179" s="235"/>
      <c r="L6179" s="235" t="s">
        <v>6095</v>
      </c>
      <c r="M6179" s="235" t="s">
        <v>13661</v>
      </c>
      <c r="N6179" s="235"/>
      <c r="O6179" s="114" t="s">
        <v>12167</v>
      </c>
      <c r="P6179" s="10" t="s">
        <v>6089</v>
      </c>
      <c r="Q6179" s="223" t="str">
        <f t="shared" si="96"/>
        <v>Martin &amp; Magdalena Czika</v>
      </c>
      <c r="R6179" s="223" t="e">
        <f>VLOOKUP(Q6179,Hochzeiten!V:X,2,FALSE)</f>
        <v>#N/A</v>
      </c>
    </row>
    <row r="6180" spans="1:18" hidden="1" x14ac:dyDescent="0.2">
      <c r="A6180" s="114">
        <v>1719</v>
      </c>
      <c r="B6180">
        <v>9</v>
      </c>
      <c r="C6180" s="223">
        <v>18</v>
      </c>
      <c r="D6180" s="223" t="s">
        <v>10627</v>
      </c>
      <c r="E6180" t="s">
        <v>14</v>
      </c>
      <c r="F6180" s="222" t="s">
        <v>18803</v>
      </c>
      <c r="G6180" s="235" t="s">
        <v>30</v>
      </c>
      <c r="H6180" s="235" t="s">
        <v>13356</v>
      </c>
      <c r="I6180" t="s">
        <v>5000</v>
      </c>
      <c r="K6180" s="235"/>
      <c r="L6180" s="235" t="s">
        <v>7672</v>
      </c>
      <c r="O6180" t="s">
        <v>12168</v>
      </c>
      <c r="P6180" s="10" t="s">
        <v>6096</v>
      </c>
      <c r="Q6180" s="223" t="str">
        <f t="shared" si="96"/>
        <v>Georg &amp; Helena Vrabletz</v>
      </c>
      <c r="R6180" s="223">
        <f>VLOOKUP(Q6180,Hochzeiten!V:X,2,FALSE)</f>
        <v>0</v>
      </c>
    </row>
    <row r="6181" spans="1:18" hidden="1" x14ac:dyDescent="0.2">
      <c r="A6181" s="114">
        <v>1719</v>
      </c>
      <c r="B6181">
        <v>9</v>
      </c>
      <c r="C6181">
        <v>23</v>
      </c>
      <c r="D6181" s="204" t="s">
        <v>55</v>
      </c>
      <c r="E6181" t="s">
        <v>14</v>
      </c>
      <c r="F6181" s="222" t="s">
        <v>18803</v>
      </c>
      <c r="G6181" s="235" t="s">
        <v>30</v>
      </c>
      <c r="H6181" t="s">
        <v>582</v>
      </c>
      <c r="I6181" t="s">
        <v>5009</v>
      </c>
      <c r="J6181" s="235"/>
      <c r="K6181" s="235"/>
      <c r="L6181" s="235" t="s">
        <v>11245</v>
      </c>
      <c r="O6181" s="114" t="s">
        <v>12168</v>
      </c>
      <c r="P6181" s="10" t="s">
        <v>6096</v>
      </c>
      <c r="Q6181" s="223" t="str">
        <f t="shared" si="96"/>
        <v>Georg &amp; Katarina Schmikal</v>
      </c>
      <c r="R6181" s="223">
        <f>VLOOKUP(Q6181,Hochzeiten!V:X,2,FALSE)</f>
        <v>0</v>
      </c>
    </row>
    <row r="6182" spans="1:18" hidden="1" x14ac:dyDescent="0.2">
      <c r="A6182" s="114">
        <v>1719</v>
      </c>
      <c r="B6182">
        <v>10</v>
      </c>
      <c r="C6182">
        <v>3</v>
      </c>
      <c r="D6182" t="s">
        <v>5048</v>
      </c>
      <c r="E6182" t="s">
        <v>13</v>
      </c>
      <c r="F6182" s="222" t="s">
        <v>18803</v>
      </c>
      <c r="G6182" s="235" t="s">
        <v>518</v>
      </c>
      <c r="H6182" t="s">
        <v>21</v>
      </c>
      <c r="I6182" t="s">
        <v>5009</v>
      </c>
      <c r="L6182" s="235" t="s">
        <v>5920</v>
      </c>
      <c r="M6182" t="s">
        <v>6097</v>
      </c>
      <c r="O6182" s="114" t="s">
        <v>12168</v>
      </c>
      <c r="P6182" s="10" t="s">
        <v>6096</v>
      </c>
      <c r="Q6182" s="223" t="str">
        <f t="shared" si="96"/>
        <v>Johan &amp; Maria Popovicz</v>
      </c>
      <c r="R6182" s="223" t="e">
        <f>VLOOKUP(Q6182,Hochzeiten!V:X,2,FALSE)</f>
        <v>#N/A</v>
      </c>
    </row>
    <row r="6183" spans="1:18" hidden="1" x14ac:dyDescent="0.2">
      <c r="A6183" s="204">
        <v>1719</v>
      </c>
      <c r="B6183" s="204">
        <v>10</v>
      </c>
      <c r="C6183" s="204">
        <v>8</v>
      </c>
      <c r="D6183" s="204" t="s">
        <v>18606</v>
      </c>
      <c r="E6183" s="204" t="s">
        <v>582</v>
      </c>
      <c r="F6183" s="222" t="s">
        <v>18804</v>
      </c>
      <c r="G6183" s="235" t="s">
        <v>30</v>
      </c>
      <c r="H6183" s="204" t="s">
        <v>920</v>
      </c>
      <c r="I6183" s="204" t="s">
        <v>5009</v>
      </c>
      <c r="J6183" s="204"/>
      <c r="K6183" s="204"/>
      <c r="L6183" s="235" t="s">
        <v>13655</v>
      </c>
      <c r="M6183" s="204"/>
      <c r="N6183" s="204" t="s">
        <v>8022</v>
      </c>
      <c r="O6183" s="204" t="s">
        <v>12168</v>
      </c>
      <c r="P6183" s="10" t="s">
        <v>6096</v>
      </c>
      <c r="Q6183" s="223" t="str">
        <f t="shared" si="96"/>
        <v>Georg &amp; Veronika Iwanczitz</v>
      </c>
      <c r="R6183" s="223">
        <f>VLOOKUP(Q6183,Hochzeiten!V:X,2,FALSE)</f>
        <v>0</v>
      </c>
    </row>
    <row r="6184" spans="1:18" hidden="1" x14ac:dyDescent="0.2">
      <c r="A6184" s="114">
        <v>1719</v>
      </c>
      <c r="B6184">
        <v>10</v>
      </c>
      <c r="C6184">
        <v>8</v>
      </c>
      <c r="D6184" t="s">
        <v>2592</v>
      </c>
      <c r="E6184" t="s">
        <v>582</v>
      </c>
      <c r="F6184" s="222" t="s">
        <v>18804</v>
      </c>
      <c r="G6184" t="s">
        <v>46</v>
      </c>
      <c r="H6184" t="s">
        <v>52</v>
      </c>
      <c r="I6184" t="s">
        <v>2958</v>
      </c>
      <c r="L6184" s="235" t="s">
        <v>7673</v>
      </c>
      <c r="O6184" s="114" t="s">
        <v>12168</v>
      </c>
      <c r="P6184" s="10" t="s">
        <v>6096</v>
      </c>
      <c r="Q6184" s="223" t="str">
        <f t="shared" si="96"/>
        <v>Anton &amp; Magdalena Plavetz</v>
      </c>
      <c r="R6184" s="223">
        <f>VLOOKUP(Q6184,Hochzeiten!V:X,2,FALSE)</f>
        <v>0</v>
      </c>
    </row>
    <row r="6185" spans="1:18" hidden="1" x14ac:dyDescent="0.2">
      <c r="A6185" s="114">
        <v>1719</v>
      </c>
      <c r="B6185">
        <v>10</v>
      </c>
      <c r="C6185">
        <v>11</v>
      </c>
      <c r="D6185" t="s">
        <v>10417</v>
      </c>
      <c r="E6185" t="s">
        <v>582</v>
      </c>
      <c r="F6185" s="222" t="s">
        <v>18804</v>
      </c>
      <c r="G6185" t="s">
        <v>13</v>
      </c>
      <c r="H6185" t="s">
        <v>11</v>
      </c>
      <c r="I6185" t="s">
        <v>2958</v>
      </c>
      <c r="L6185" t="s">
        <v>7674</v>
      </c>
      <c r="O6185" s="114" t="s">
        <v>12168</v>
      </c>
      <c r="P6185" s="10" t="s">
        <v>6096</v>
      </c>
      <c r="Q6185" s="223" t="str">
        <f t="shared" si="96"/>
        <v>Martin &amp; Barbara Bezuschka</v>
      </c>
      <c r="R6185" s="223">
        <f>VLOOKUP(Q6185,Hochzeiten!V:X,2,FALSE)</f>
        <v>0</v>
      </c>
    </row>
    <row r="6186" spans="1:18" hidden="1" x14ac:dyDescent="0.2">
      <c r="A6186" s="114">
        <v>1719</v>
      </c>
      <c r="B6186">
        <v>10</v>
      </c>
      <c r="C6186">
        <v>12</v>
      </c>
      <c r="D6186" s="156" t="s">
        <v>11530</v>
      </c>
      <c r="E6186" t="s">
        <v>13</v>
      </c>
      <c r="F6186" s="222" t="s">
        <v>18803</v>
      </c>
      <c r="G6186" t="s">
        <v>6098</v>
      </c>
      <c r="H6186" t="s">
        <v>582</v>
      </c>
      <c r="I6186" t="s">
        <v>5000</v>
      </c>
      <c r="L6186" t="s">
        <v>7674</v>
      </c>
      <c r="O6186" s="114" t="s">
        <v>12168</v>
      </c>
      <c r="P6186" s="10" t="s">
        <v>6096</v>
      </c>
      <c r="Q6186" s="223" t="str">
        <f t="shared" si="96"/>
        <v>Josef Kilian &amp; Katarina Kieciczek</v>
      </c>
      <c r="R6186" s="223" t="e">
        <f>VLOOKUP(Q6186,Hochzeiten!V:X,2,FALSE)</f>
        <v>#N/A</v>
      </c>
    </row>
    <row r="6187" spans="1:18" hidden="1" x14ac:dyDescent="0.2">
      <c r="A6187" s="114">
        <v>1719</v>
      </c>
      <c r="B6187">
        <v>10</v>
      </c>
      <c r="C6187">
        <v>15</v>
      </c>
      <c r="D6187" t="s">
        <v>5109</v>
      </c>
      <c r="E6187" t="s">
        <v>582</v>
      </c>
      <c r="F6187" s="222" t="s">
        <v>18804</v>
      </c>
      <c r="G6187" t="s">
        <v>47</v>
      </c>
      <c r="H6187" t="s">
        <v>81</v>
      </c>
      <c r="I6187" t="s">
        <v>5000</v>
      </c>
      <c r="L6187" t="s">
        <v>7675</v>
      </c>
      <c r="O6187" s="114" t="s">
        <v>12168</v>
      </c>
      <c r="P6187" s="10" t="s">
        <v>6096</v>
      </c>
      <c r="Q6187" s="223" t="str">
        <f t="shared" si="96"/>
        <v>Lorenz &amp; Elisabet Krizak</v>
      </c>
      <c r="R6187" s="223" t="e">
        <f>VLOOKUP(Q6187,Hochzeiten!V:X,2,FALSE)</f>
        <v>#N/A</v>
      </c>
    </row>
    <row r="6188" spans="1:18" hidden="1" x14ac:dyDescent="0.2">
      <c r="A6188" s="114">
        <v>1719</v>
      </c>
      <c r="B6188">
        <v>10</v>
      </c>
      <c r="C6188">
        <v>17</v>
      </c>
      <c r="D6188" t="s">
        <v>5477</v>
      </c>
      <c r="E6188" t="s">
        <v>53</v>
      </c>
      <c r="F6188" s="222" t="s">
        <v>18803</v>
      </c>
      <c r="G6188" t="s">
        <v>95</v>
      </c>
      <c r="H6188" t="s">
        <v>15</v>
      </c>
      <c r="I6188" t="s">
        <v>5000</v>
      </c>
      <c r="L6188" t="s">
        <v>7676</v>
      </c>
      <c r="N6188" t="s">
        <v>3627</v>
      </c>
      <c r="O6188" t="s">
        <v>12169</v>
      </c>
      <c r="P6188" s="10" t="s">
        <v>6096</v>
      </c>
      <c r="Q6188" s="223" t="str">
        <f t="shared" si="96"/>
        <v>Mathäus &amp; Anna Czapek</v>
      </c>
      <c r="R6188" s="223">
        <f>VLOOKUP(Q6188,Hochzeiten!V:X,2,FALSE)</f>
        <v>0</v>
      </c>
    </row>
    <row r="6189" spans="1:18" hidden="1" x14ac:dyDescent="0.2">
      <c r="A6189" s="114">
        <v>1719</v>
      </c>
      <c r="B6189">
        <v>10</v>
      </c>
      <c r="C6189">
        <v>17</v>
      </c>
      <c r="D6189" t="s">
        <v>5550</v>
      </c>
      <c r="E6189" t="s">
        <v>13</v>
      </c>
      <c r="F6189" s="222" t="s">
        <v>18803</v>
      </c>
      <c r="G6189" t="s">
        <v>2</v>
      </c>
      <c r="H6189" t="s">
        <v>15</v>
      </c>
      <c r="I6189" t="s">
        <v>5000</v>
      </c>
      <c r="L6189" t="s">
        <v>11245</v>
      </c>
      <c r="O6189" s="114" t="s">
        <v>12169</v>
      </c>
      <c r="P6189" s="10" t="s">
        <v>6096</v>
      </c>
      <c r="Q6189" s="223" t="str">
        <f t="shared" si="96"/>
        <v>Mathias &amp; Anna Kratky</v>
      </c>
      <c r="R6189" s="223" t="e">
        <f>VLOOKUP(Q6189,Hochzeiten!V:X,2,FALSE)</f>
        <v>#N/A</v>
      </c>
    </row>
    <row r="6190" spans="1:18" hidden="1" x14ac:dyDescent="0.2">
      <c r="A6190" s="114">
        <v>1719</v>
      </c>
      <c r="B6190">
        <v>10</v>
      </c>
      <c r="C6190">
        <v>24</v>
      </c>
      <c r="D6190" t="s">
        <v>5944</v>
      </c>
      <c r="E6190" t="s">
        <v>17</v>
      </c>
      <c r="F6190" s="222" t="s">
        <v>18803</v>
      </c>
      <c r="G6190" t="s">
        <v>518</v>
      </c>
      <c r="H6190" t="s">
        <v>582</v>
      </c>
      <c r="I6190" t="s">
        <v>2958</v>
      </c>
      <c r="L6190" t="s">
        <v>6018</v>
      </c>
      <c r="M6190" t="s">
        <v>6019</v>
      </c>
      <c r="O6190" s="114" t="s">
        <v>12169</v>
      </c>
      <c r="P6190" s="10" t="s">
        <v>6096</v>
      </c>
      <c r="Q6190" s="223" t="str">
        <f t="shared" si="96"/>
        <v>Johan &amp; Katarina Hlavenka</v>
      </c>
      <c r="R6190" s="223">
        <f>VLOOKUP(Q6190,Hochzeiten!V:X,2,FALSE)</f>
        <v>0</v>
      </c>
    </row>
    <row r="6191" spans="1:18" hidden="1" x14ac:dyDescent="0.2">
      <c r="A6191" s="114">
        <v>1719</v>
      </c>
      <c r="B6191">
        <v>11</v>
      </c>
      <c r="C6191">
        <v>6</v>
      </c>
      <c r="D6191" t="s">
        <v>1741</v>
      </c>
      <c r="E6191" t="s">
        <v>11</v>
      </c>
      <c r="F6191" s="222" t="s">
        <v>18804</v>
      </c>
      <c r="G6191" t="s">
        <v>30</v>
      </c>
      <c r="H6191" s="223" t="s">
        <v>21</v>
      </c>
      <c r="I6191" s="223" t="s">
        <v>2958</v>
      </c>
      <c r="K6191" s="223"/>
      <c r="L6191" t="s">
        <v>7610</v>
      </c>
      <c r="O6191" s="114" t="s">
        <v>12169</v>
      </c>
      <c r="P6191" s="10" t="s">
        <v>6096</v>
      </c>
      <c r="Q6191" s="223" t="str">
        <f t="shared" si="96"/>
        <v>Georg &amp; Maria Drobilitz</v>
      </c>
      <c r="R6191" s="223">
        <f>VLOOKUP(Q6191,Hochzeiten!V:X,2,FALSE)</f>
        <v>0</v>
      </c>
    </row>
    <row r="6192" spans="1:18" hidden="1" x14ac:dyDescent="0.2">
      <c r="A6192" s="114">
        <v>1719</v>
      </c>
      <c r="B6192">
        <v>11</v>
      </c>
      <c r="C6192">
        <v>6</v>
      </c>
      <c r="D6192" t="s">
        <v>5271</v>
      </c>
      <c r="E6192" t="s">
        <v>582</v>
      </c>
      <c r="F6192" s="222" t="s">
        <v>18804</v>
      </c>
      <c r="G6192" t="s">
        <v>30</v>
      </c>
      <c r="H6192" t="s">
        <v>21</v>
      </c>
      <c r="I6192" t="s">
        <v>2958</v>
      </c>
      <c r="L6192" t="s">
        <v>7677</v>
      </c>
      <c r="O6192" s="114" t="s">
        <v>12169</v>
      </c>
      <c r="P6192" s="10" t="s">
        <v>6096</v>
      </c>
      <c r="Q6192" s="223" t="str">
        <f t="shared" si="96"/>
        <v>Georg &amp; Maria Kopeczny</v>
      </c>
      <c r="R6192" s="223">
        <f>VLOOKUP(Q6192,Hochzeiten!V:X,2,FALSE)</f>
        <v>0</v>
      </c>
    </row>
    <row r="6193" spans="1:18" hidden="1" x14ac:dyDescent="0.2">
      <c r="A6193" s="114">
        <v>1719</v>
      </c>
      <c r="B6193">
        <v>11</v>
      </c>
      <c r="C6193">
        <v>7</v>
      </c>
      <c r="D6193" t="s">
        <v>1741</v>
      </c>
      <c r="E6193" t="s">
        <v>13</v>
      </c>
      <c r="F6193" s="222" t="s">
        <v>18803</v>
      </c>
      <c r="G6193" t="s">
        <v>2</v>
      </c>
      <c r="H6193" t="s">
        <v>582</v>
      </c>
      <c r="I6193" t="s">
        <v>2958</v>
      </c>
      <c r="L6193" t="s">
        <v>7678</v>
      </c>
      <c r="O6193" s="114" t="s">
        <v>12169</v>
      </c>
      <c r="P6193" s="10" t="s">
        <v>6096</v>
      </c>
      <c r="Q6193" s="223" t="str">
        <f t="shared" si="96"/>
        <v>Mathias &amp; Katarina Drobilitz</v>
      </c>
      <c r="R6193" s="223">
        <f>VLOOKUP(Q6193,Hochzeiten!V:X,2,FALSE)</f>
        <v>0</v>
      </c>
    </row>
    <row r="6194" spans="1:18" hidden="1" x14ac:dyDescent="0.2">
      <c r="A6194" s="114">
        <v>1719</v>
      </c>
      <c r="B6194">
        <v>11</v>
      </c>
      <c r="C6194">
        <v>8</v>
      </c>
      <c r="D6194" s="154" t="s">
        <v>176</v>
      </c>
      <c r="E6194" t="s">
        <v>29</v>
      </c>
      <c r="F6194" s="222" t="s">
        <v>18803</v>
      </c>
      <c r="G6194" t="s">
        <v>30</v>
      </c>
      <c r="H6194" t="s">
        <v>21</v>
      </c>
      <c r="I6194" t="s">
        <v>5009</v>
      </c>
      <c r="L6194" t="s">
        <v>7670</v>
      </c>
      <c r="O6194" s="114" t="s">
        <v>12169</v>
      </c>
      <c r="P6194" s="10" t="s">
        <v>6096</v>
      </c>
      <c r="Q6194" s="223" t="str">
        <f t="shared" si="96"/>
        <v>Georg &amp; Maria Hoditz</v>
      </c>
      <c r="R6194" s="223">
        <f>VLOOKUP(Q6194,Hochzeiten!V:X,2,FALSE)</f>
        <v>0</v>
      </c>
    </row>
    <row r="6195" spans="1:18" hidden="1" x14ac:dyDescent="0.2">
      <c r="A6195" s="114">
        <v>1719</v>
      </c>
      <c r="B6195">
        <v>12</v>
      </c>
      <c r="C6195">
        <v>4</v>
      </c>
      <c r="D6195" t="s">
        <v>5988</v>
      </c>
      <c r="E6195" t="s">
        <v>306</v>
      </c>
      <c r="F6195" s="222" t="s">
        <v>18804</v>
      </c>
      <c r="G6195" s="204" t="s">
        <v>18176</v>
      </c>
      <c r="H6195" t="s">
        <v>117</v>
      </c>
      <c r="I6195" t="s">
        <v>5000</v>
      </c>
      <c r="K6195" s="163" t="s">
        <v>10061</v>
      </c>
      <c r="L6195" t="s">
        <v>6100</v>
      </c>
      <c r="M6195" t="s">
        <v>6101</v>
      </c>
      <c r="O6195" t="s">
        <v>12170</v>
      </c>
      <c r="P6195" s="10" t="s">
        <v>6099</v>
      </c>
      <c r="Q6195" s="223" t="str">
        <f t="shared" si="96"/>
        <v>Johan Georg &amp; Regina Bolenik</v>
      </c>
      <c r="R6195" s="223" t="e">
        <f>VLOOKUP(Q6195,Hochzeiten!V:X,2,FALSE)</f>
        <v>#N/A</v>
      </c>
    </row>
    <row r="6196" spans="1:18" hidden="1" x14ac:dyDescent="0.2">
      <c r="A6196" s="114">
        <v>1719</v>
      </c>
      <c r="B6196">
        <v>12</v>
      </c>
      <c r="C6196">
        <v>19</v>
      </c>
      <c r="D6196" s="223" t="s">
        <v>3499</v>
      </c>
      <c r="E6196" t="s">
        <v>105</v>
      </c>
      <c r="F6196" s="222" t="s">
        <v>18804</v>
      </c>
      <c r="G6196" t="s">
        <v>47</v>
      </c>
      <c r="H6196" s="204" t="s">
        <v>15</v>
      </c>
      <c r="I6196" t="s">
        <v>5009</v>
      </c>
      <c r="L6196" t="s">
        <v>13132</v>
      </c>
      <c r="M6196" t="s">
        <v>7596</v>
      </c>
      <c r="O6196" s="114" t="s">
        <v>12170</v>
      </c>
      <c r="P6196" s="10" t="s">
        <v>6099</v>
      </c>
      <c r="Q6196" s="223" t="str">
        <f t="shared" si="96"/>
        <v>Lorenz &amp; Anna Gaidosch</v>
      </c>
      <c r="R6196" s="223">
        <f>VLOOKUP(Q6196,Hochzeiten!V:X,2,FALSE)</f>
        <v>0</v>
      </c>
    </row>
    <row r="6197" spans="1:18" hidden="1" x14ac:dyDescent="0.2">
      <c r="A6197" s="114">
        <v>1719</v>
      </c>
      <c r="B6197">
        <v>12</v>
      </c>
      <c r="C6197">
        <v>22</v>
      </c>
      <c r="D6197" t="s">
        <v>5025</v>
      </c>
      <c r="E6197" t="s">
        <v>105</v>
      </c>
      <c r="F6197" s="222" t="s">
        <v>18804</v>
      </c>
      <c r="G6197" t="s">
        <v>14</v>
      </c>
      <c r="H6197" t="s">
        <v>21</v>
      </c>
      <c r="I6197" t="s">
        <v>5009</v>
      </c>
      <c r="L6197" t="s">
        <v>7679</v>
      </c>
      <c r="O6197" s="114" t="s">
        <v>12170</v>
      </c>
      <c r="P6197" s="10" t="s">
        <v>6099</v>
      </c>
      <c r="Q6197" s="223" t="str">
        <f t="shared" si="96"/>
        <v>Michael &amp; Maria Tomankovicz</v>
      </c>
      <c r="R6197" s="223">
        <f>VLOOKUP(Q6197,Hochzeiten!V:X,2,FALSE)</f>
        <v>0</v>
      </c>
    </row>
    <row r="6198" spans="1:18" hidden="1" x14ac:dyDescent="0.2">
      <c r="A6198" s="114">
        <v>1719</v>
      </c>
      <c r="B6198">
        <v>12</v>
      </c>
      <c r="C6198">
        <v>31</v>
      </c>
      <c r="D6198" t="s">
        <v>6102</v>
      </c>
      <c r="E6198" t="s">
        <v>5087</v>
      </c>
      <c r="G6198" t="s">
        <v>518</v>
      </c>
      <c r="H6198" t="s">
        <v>11</v>
      </c>
      <c r="I6198" t="s">
        <v>5849</v>
      </c>
      <c r="L6198" t="s">
        <v>6104</v>
      </c>
      <c r="N6198" t="s">
        <v>5977</v>
      </c>
      <c r="O6198" s="114" t="s">
        <v>12170</v>
      </c>
      <c r="P6198" s="10" t="s">
        <v>6099</v>
      </c>
      <c r="Q6198" s="223" t="str">
        <f t="shared" si="96"/>
        <v>Johan &amp; Barbara Scheitler</v>
      </c>
      <c r="R6198" s="223" t="e">
        <f>VLOOKUP(Q6198,Hochzeiten!V:X,2,FALSE)</f>
        <v>#N/A</v>
      </c>
    </row>
    <row r="6199" spans="1:18" hidden="1" x14ac:dyDescent="0.2">
      <c r="A6199">
        <v>1720</v>
      </c>
      <c r="B6199">
        <v>1</v>
      </c>
      <c r="C6199">
        <v>10</v>
      </c>
      <c r="D6199" t="s">
        <v>7807</v>
      </c>
      <c r="E6199" t="s">
        <v>920</v>
      </c>
      <c r="F6199" s="222" t="s">
        <v>18804</v>
      </c>
      <c r="G6199" t="s">
        <v>47</v>
      </c>
      <c r="H6199" t="s">
        <v>582</v>
      </c>
      <c r="I6199" t="s">
        <v>5000</v>
      </c>
      <c r="L6199" t="s">
        <v>8446</v>
      </c>
      <c r="N6199" t="s">
        <v>3627</v>
      </c>
      <c r="O6199" s="114" t="s">
        <v>12170</v>
      </c>
      <c r="P6199" s="10" t="s">
        <v>6099</v>
      </c>
      <c r="Q6199" s="223" t="str">
        <f t="shared" si="96"/>
        <v>Lorenz &amp; Katarina Tomschitz</v>
      </c>
      <c r="R6199" s="223">
        <f>VLOOKUP(Q6199,Hochzeiten!V:X,2,FALSE)</f>
        <v>0</v>
      </c>
    </row>
    <row r="6200" spans="1:18" hidden="1" x14ac:dyDescent="0.2">
      <c r="A6200" s="114">
        <v>1720</v>
      </c>
      <c r="B6200">
        <v>1</v>
      </c>
      <c r="C6200">
        <v>14</v>
      </c>
      <c r="D6200" s="222" t="s">
        <v>5746</v>
      </c>
      <c r="E6200" t="s">
        <v>23</v>
      </c>
      <c r="F6200" s="222" t="s">
        <v>18803</v>
      </c>
      <c r="G6200" t="s">
        <v>13</v>
      </c>
      <c r="H6200" t="s">
        <v>105</v>
      </c>
      <c r="I6200" t="s">
        <v>5000</v>
      </c>
      <c r="L6200" t="s">
        <v>6105</v>
      </c>
      <c r="M6200" t="s">
        <v>6106</v>
      </c>
      <c r="O6200" s="114" t="s">
        <v>12170</v>
      </c>
      <c r="P6200" s="10" t="s">
        <v>6099</v>
      </c>
      <c r="Q6200" s="223" t="str">
        <f t="shared" si="96"/>
        <v>Martin &amp; Eva Madierka</v>
      </c>
      <c r="R6200" s="223">
        <f>VLOOKUP(Q6200,Hochzeiten!V:X,2,FALSE)</f>
        <v>0</v>
      </c>
    </row>
    <row r="6201" spans="1:18" hidden="1" x14ac:dyDescent="0.2">
      <c r="A6201" s="114">
        <v>1720</v>
      </c>
      <c r="B6201">
        <v>1</v>
      </c>
      <c r="C6201">
        <v>28</v>
      </c>
      <c r="D6201" s="200" t="s">
        <v>153</v>
      </c>
      <c r="E6201" t="s">
        <v>23</v>
      </c>
      <c r="F6201" s="222" t="s">
        <v>18803</v>
      </c>
      <c r="G6201" t="s">
        <v>2</v>
      </c>
      <c r="H6201" t="s">
        <v>8004</v>
      </c>
      <c r="I6201" t="s">
        <v>2958</v>
      </c>
      <c r="L6201" t="s">
        <v>6107</v>
      </c>
      <c r="M6201" t="s">
        <v>6108</v>
      </c>
      <c r="O6201" t="s">
        <v>12171</v>
      </c>
      <c r="P6201" s="10" t="s">
        <v>6099</v>
      </c>
      <c r="Q6201" s="223" t="str">
        <f t="shared" si="96"/>
        <v>Mathias &amp; Julia Mauritz</v>
      </c>
      <c r="R6201" s="223">
        <f>VLOOKUP(Q6201,Hochzeiten!V:X,2,FALSE)</f>
        <v>0</v>
      </c>
    </row>
    <row r="6202" spans="1:18" hidden="1" x14ac:dyDescent="0.2">
      <c r="A6202" s="114">
        <v>1720</v>
      </c>
      <c r="B6202">
        <v>1</v>
      </c>
      <c r="C6202">
        <v>30</v>
      </c>
      <c r="D6202" s="223" t="s">
        <v>15432</v>
      </c>
      <c r="E6202" t="s">
        <v>26</v>
      </c>
      <c r="F6202" s="222" t="s">
        <v>18803</v>
      </c>
      <c r="G6202" t="s">
        <v>30</v>
      </c>
      <c r="H6202" t="s">
        <v>582</v>
      </c>
      <c r="I6202" t="s">
        <v>5000</v>
      </c>
      <c r="L6202" t="s">
        <v>7654</v>
      </c>
      <c r="O6202" s="114" t="s">
        <v>12171</v>
      </c>
      <c r="P6202" s="10" t="s">
        <v>6099</v>
      </c>
      <c r="Q6202" s="223" t="str">
        <f t="shared" si="96"/>
        <v>Georg &amp; Katarina Pischtschek</v>
      </c>
      <c r="R6202" s="223">
        <f>VLOOKUP(Q6202,Hochzeiten!V:X,2,FALSE)</f>
        <v>0</v>
      </c>
    </row>
    <row r="6203" spans="1:18" hidden="1" x14ac:dyDescent="0.2">
      <c r="A6203" s="114">
        <v>1720</v>
      </c>
      <c r="B6203">
        <v>2</v>
      </c>
      <c r="C6203">
        <v>15</v>
      </c>
      <c r="D6203" t="s">
        <v>5279</v>
      </c>
      <c r="E6203" t="s">
        <v>11</v>
      </c>
      <c r="F6203" s="222" t="s">
        <v>18804</v>
      </c>
      <c r="G6203" t="s">
        <v>23</v>
      </c>
      <c r="H6203" t="s">
        <v>582</v>
      </c>
      <c r="I6203" t="s">
        <v>5009</v>
      </c>
      <c r="L6203" t="s">
        <v>7680</v>
      </c>
      <c r="O6203" s="114" t="s">
        <v>12171</v>
      </c>
      <c r="P6203" s="10" t="s">
        <v>6099</v>
      </c>
      <c r="Q6203" s="223" t="str">
        <f t="shared" si="96"/>
        <v>Paul &amp; Katarina Buchta</v>
      </c>
      <c r="R6203" s="223">
        <f>VLOOKUP(Q6203,Hochzeiten!V:X,2,FALSE)</f>
        <v>0</v>
      </c>
    </row>
    <row r="6204" spans="1:18" hidden="1" x14ac:dyDescent="0.2">
      <c r="A6204" s="114">
        <v>1720</v>
      </c>
      <c r="B6204">
        <v>2</v>
      </c>
      <c r="C6204">
        <v>18</v>
      </c>
      <c r="D6204" t="s">
        <v>6109</v>
      </c>
      <c r="E6204" t="s">
        <v>26</v>
      </c>
      <c r="F6204" s="222" t="s">
        <v>18803</v>
      </c>
      <c r="G6204" t="s">
        <v>13</v>
      </c>
      <c r="H6204" t="s">
        <v>582</v>
      </c>
      <c r="I6204" t="s">
        <v>5000</v>
      </c>
      <c r="L6204" t="s">
        <v>8454</v>
      </c>
      <c r="O6204" s="114" t="s">
        <v>12171</v>
      </c>
      <c r="P6204" s="10" t="s">
        <v>6099</v>
      </c>
      <c r="Q6204" s="223" t="str">
        <f t="shared" si="96"/>
        <v>Martin &amp; Katarina Borovecz</v>
      </c>
      <c r="R6204" s="223" t="e">
        <f>VLOOKUP(Q6204,Hochzeiten!V:X,2,FALSE)</f>
        <v>#N/A</v>
      </c>
    </row>
    <row r="6205" spans="1:18" hidden="1" x14ac:dyDescent="0.2">
      <c r="A6205" s="114">
        <v>1720</v>
      </c>
      <c r="B6205">
        <v>2</v>
      </c>
      <c r="C6205">
        <v>26</v>
      </c>
      <c r="D6205" t="s">
        <v>2753</v>
      </c>
      <c r="E6205" t="s">
        <v>649</v>
      </c>
      <c r="F6205" s="222" t="s">
        <v>18804</v>
      </c>
      <c r="G6205" t="s">
        <v>691</v>
      </c>
      <c r="H6205" t="s">
        <v>131</v>
      </c>
      <c r="I6205" t="s">
        <v>2958</v>
      </c>
      <c r="L6205" t="s">
        <v>7447</v>
      </c>
      <c r="O6205" s="114" t="s">
        <v>12171</v>
      </c>
      <c r="P6205" s="10" t="s">
        <v>6099</v>
      </c>
      <c r="Q6205" s="223" t="str">
        <f t="shared" si="96"/>
        <v>Bartolomäus &amp; Lucia Grbavczitz</v>
      </c>
      <c r="R6205" s="223">
        <f>VLOOKUP(Q6205,Hochzeiten!V:X,2,FALSE)</f>
        <v>0</v>
      </c>
    </row>
    <row r="6206" spans="1:18" hidden="1" x14ac:dyDescent="0.2">
      <c r="A6206" s="114">
        <v>1720</v>
      </c>
      <c r="B6206">
        <v>2</v>
      </c>
      <c r="C6206">
        <v>10</v>
      </c>
      <c r="D6206" t="s">
        <v>273</v>
      </c>
      <c r="E6206" t="s">
        <v>80</v>
      </c>
      <c r="F6206" s="222" t="s">
        <v>18804</v>
      </c>
      <c r="G6206" t="s">
        <v>2</v>
      </c>
      <c r="H6206" t="s">
        <v>21</v>
      </c>
      <c r="I6206" t="s">
        <v>5000</v>
      </c>
      <c r="L6206" t="s">
        <v>7681</v>
      </c>
      <c r="O6206" s="114" t="s">
        <v>12171</v>
      </c>
      <c r="P6206" s="10" t="s">
        <v>6099</v>
      </c>
      <c r="Q6206" s="223" t="str">
        <f t="shared" si="96"/>
        <v>Mathias &amp; Maria Polak</v>
      </c>
      <c r="R6206" s="223">
        <f>VLOOKUP(Q6206,Hochzeiten!V:X,2,FALSE)</f>
        <v>0</v>
      </c>
    </row>
    <row r="6207" spans="1:18" hidden="1" x14ac:dyDescent="0.2">
      <c r="A6207" s="114">
        <v>1720</v>
      </c>
      <c r="B6207">
        <v>2</v>
      </c>
      <c r="C6207">
        <v>14</v>
      </c>
      <c r="D6207" t="s">
        <v>5996</v>
      </c>
      <c r="E6207" t="s">
        <v>21</v>
      </c>
      <c r="F6207" s="222" t="s">
        <v>18804</v>
      </c>
      <c r="G6207" t="s">
        <v>23</v>
      </c>
      <c r="H6207" t="s">
        <v>21</v>
      </c>
      <c r="I6207" t="s">
        <v>5009</v>
      </c>
      <c r="L6207" t="s">
        <v>7596</v>
      </c>
      <c r="O6207" s="114" t="s">
        <v>12171</v>
      </c>
      <c r="P6207" s="10" t="s">
        <v>6099</v>
      </c>
      <c r="Q6207" s="223" t="str">
        <f t="shared" si="96"/>
        <v>Paul &amp; Maria Czervenka</v>
      </c>
      <c r="R6207" s="223" t="e">
        <f>VLOOKUP(Q6207,Hochzeiten!V:X,2,FALSE)</f>
        <v>#N/A</v>
      </c>
    </row>
    <row r="6208" spans="1:18" hidden="1" x14ac:dyDescent="0.2">
      <c r="A6208" s="114">
        <v>1720</v>
      </c>
      <c r="B6208">
        <v>2</v>
      </c>
      <c r="C6208">
        <v>15</v>
      </c>
      <c r="D6208" s="156" t="s">
        <v>7991</v>
      </c>
      <c r="E6208" t="s">
        <v>26</v>
      </c>
      <c r="F6208" s="222" t="s">
        <v>18803</v>
      </c>
      <c r="G6208" t="s">
        <v>103</v>
      </c>
      <c r="H6208" t="s">
        <v>21</v>
      </c>
      <c r="I6208" t="s">
        <v>5000</v>
      </c>
      <c r="L6208" t="s">
        <v>7652</v>
      </c>
      <c r="O6208" s="114" t="s">
        <v>12171</v>
      </c>
      <c r="P6208" s="10" t="s">
        <v>6099</v>
      </c>
      <c r="Q6208" s="223" t="str">
        <f t="shared" si="96"/>
        <v>Franz &amp; Maria Litrbavsky</v>
      </c>
      <c r="R6208" s="223">
        <f>VLOOKUP(Q6208,Hochzeiten!V:X,2,FALSE)</f>
        <v>0</v>
      </c>
    </row>
    <row r="6209" spans="1:18" hidden="1" x14ac:dyDescent="0.2">
      <c r="A6209" s="114">
        <v>1720</v>
      </c>
      <c r="B6209">
        <v>2</v>
      </c>
      <c r="C6209">
        <v>21</v>
      </c>
      <c r="D6209" t="s">
        <v>8503</v>
      </c>
      <c r="E6209" t="s">
        <v>11</v>
      </c>
      <c r="F6209" s="222" t="s">
        <v>18804</v>
      </c>
      <c r="G6209" t="s">
        <v>2</v>
      </c>
      <c r="H6209" t="s">
        <v>15</v>
      </c>
      <c r="I6209" t="s">
        <v>5000</v>
      </c>
      <c r="L6209" t="s">
        <v>7619</v>
      </c>
      <c r="O6209" t="s">
        <v>12172</v>
      </c>
      <c r="P6209" s="10" t="s">
        <v>6110</v>
      </c>
      <c r="Q6209" s="223" t="str">
        <f t="shared" si="96"/>
        <v>Mathias &amp; Anna Mokry</v>
      </c>
      <c r="R6209" s="223" t="e">
        <f>VLOOKUP(Q6209,Hochzeiten!V:X,2,FALSE)</f>
        <v>#N/A</v>
      </c>
    </row>
    <row r="6210" spans="1:18" hidden="1" x14ac:dyDescent="0.2">
      <c r="A6210" s="114">
        <v>1720</v>
      </c>
      <c r="B6210">
        <v>3</v>
      </c>
      <c r="C6210">
        <v>29</v>
      </c>
      <c r="D6210" t="s">
        <v>5164</v>
      </c>
      <c r="E6210" t="s">
        <v>21</v>
      </c>
      <c r="F6210" s="222" t="s">
        <v>18804</v>
      </c>
      <c r="G6210" t="s">
        <v>518</v>
      </c>
      <c r="H6210" t="s">
        <v>21</v>
      </c>
      <c r="I6210" t="s">
        <v>5000</v>
      </c>
      <c r="L6210" t="s">
        <v>6111</v>
      </c>
      <c r="O6210" s="114" t="s">
        <v>12172</v>
      </c>
      <c r="P6210" s="10" t="s">
        <v>6110</v>
      </c>
      <c r="Q6210" s="223" t="str">
        <f t="shared" ref="Q6210:Q6273" si="97">G6210 &amp; " &amp; " &amp; H6210 &amp; " " &amp; D6210</f>
        <v>Johan &amp; Maria Wodiczka</v>
      </c>
      <c r="R6210" s="223" t="e">
        <f>VLOOKUP(Q6210,Hochzeiten!V:X,2,FALSE)</f>
        <v>#N/A</v>
      </c>
    </row>
    <row r="6211" spans="1:18" hidden="1" x14ac:dyDescent="0.2">
      <c r="A6211" s="114">
        <v>1720</v>
      </c>
      <c r="B6211">
        <v>3</v>
      </c>
      <c r="C6211">
        <v>31</v>
      </c>
      <c r="D6211" t="s">
        <v>5553</v>
      </c>
      <c r="E6211" t="s">
        <v>21</v>
      </c>
      <c r="F6211" s="222" t="s">
        <v>18804</v>
      </c>
      <c r="G6211" t="s">
        <v>2</v>
      </c>
      <c r="H6211" t="s">
        <v>21</v>
      </c>
      <c r="I6211" t="s">
        <v>5000</v>
      </c>
      <c r="L6211" t="s">
        <v>7682</v>
      </c>
      <c r="O6211" s="114" t="s">
        <v>12172</v>
      </c>
      <c r="P6211" s="10" t="s">
        <v>6110</v>
      </c>
      <c r="Q6211" s="223" t="str">
        <f t="shared" si="97"/>
        <v>Mathias &amp; Maria Ambros</v>
      </c>
      <c r="R6211" s="223">
        <f>VLOOKUP(Q6211,Hochzeiten!V:X,2,FALSE)</f>
        <v>0</v>
      </c>
    </row>
    <row r="6212" spans="1:18" hidden="1" x14ac:dyDescent="0.2">
      <c r="A6212" s="114">
        <v>1720</v>
      </c>
      <c r="B6212">
        <v>4</v>
      </c>
      <c r="C6212">
        <v>1</v>
      </c>
      <c r="D6212" s="223" t="s">
        <v>6112</v>
      </c>
      <c r="E6212" t="s">
        <v>30</v>
      </c>
      <c r="F6212" s="222" t="s">
        <v>18803</v>
      </c>
      <c r="G6212" t="s">
        <v>69</v>
      </c>
      <c r="H6212" t="s">
        <v>582</v>
      </c>
      <c r="I6212" t="s">
        <v>5009</v>
      </c>
      <c r="L6212" t="s">
        <v>7683</v>
      </c>
      <c r="O6212" s="114" t="s">
        <v>12172</v>
      </c>
      <c r="P6212" s="10" t="s">
        <v>6110</v>
      </c>
      <c r="Q6212" s="223" t="str">
        <f t="shared" si="97"/>
        <v>Wenzel &amp; Katarina Koschina</v>
      </c>
      <c r="R6212" s="223" t="e">
        <f>VLOOKUP(Q6212,Hochzeiten!V:X,2,FALSE)</f>
        <v>#N/A</v>
      </c>
    </row>
    <row r="6213" spans="1:18" hidden="1" x14ac:dyDescent="0.2">
      <c r="A6213" s="114">
        <v>1720</v>
      </c>
      <c r="B6213">
        <v>4</v>
      </c>
      <c r="C6213">
        <v>4</v>
      </c>
      <c r="D6213" s="223" t="s">
        <v>7882</v>
      </c>
      <c r="E6213" t="s">
        <v>21</v>
      </c>
      <c r="F6213" s="222" t="s">
        <v>18804</v>
      </c>
      <c r="G6213" t="s">
        <v>53</v>
      </c>
      <c r="H6213" t="s">
        <v>15</v>
      </c>
      <c r="I6213" t="s">
        <v>5000</v>
      </c>
      <c r="L6213" t="s">
        <v>7633</v>
      </c>
      <c r="O6213" s="114" t="s">
        <v>12172</v>
      </c>
      <c r="P6213" s="10" t="s">
        <v>6110</v>
      </c>
      <c r="Q6213" s="223" t="str">
        <f t="shared" si="97"/>
        <v>Jakob &amp; Anna Rzehorzik</v>
      </c>
      <c r="R6213" s="223">
        <f>VLOOKUP(Q6213,Hochzeiten!V:X,2,FALSE)</f>
        <v>0</v>
      </c>
    </row>
    <row r="6214" spans="1:18" hidden="1" x14ac:dyDescent="0.2">
      <c r="A6214" s="114">
        <v>1720</v>
      </c>
      <c r="B6214">
        <v>4</v>
      </c>
      <c r="C6214">
        <v>4</v>
      </c>
      <c r="D6214" t="s">
        <v>5065</v>
      </c>
      <c r="E6214" t="s">
        <v>52</v>
      </c>
      <c r="F6214" s="222" t="s">
        <v>18804</v>
      </c>
      <c r="G6214" t="s">
        <v>17</v>
      </c>
      <c r="H6214" t="s">
        <v>81</v>
      </c>
      <c r="I6214" t="s">
        <v>2958</v>
      </c>
      <c r="L6214" t="s">
        <v>7684</v>
      </c>
      <c r="O6214" s="114" t="s">
        <v>12172</v>
      </c>
      <c r="P6214" s="10" t="s">
        <v>6110</v>
      </c>
      <c r="Q6214" s="223" t="str">
        <f t="shared" si="97"/>
        <v>Simon &amp; Elisabet Wlaschicz</v>
      </c>
      <c r="R6214" s="223">
        <f>VLOOKUP(Q6214,Hochzeiten!V:X,2,FALSE)</f>
        <v>0</v>
      </c>
    </row>
    <row r="6215" spans="1:18" hidden="1" x14ac:dyDescent="0.2">
      <c r="A6215" s="114">
        <v>1720</v>
      </c>
      <c r="B6215">
        <v>4</v>
      </c>
      <c r="C6215">
        <v>27</v>
      </c>
      <c r="D6215" t="s">
        <v>6064</v>
      </c>
      <c r="E6215" t="s">
        <v>5296</v>
      </c>
      <c r="F6215" s="222" t="s">
        <v>18803</v>
      </c>
      <c r="G6215" t="s">
        <v>518</v>
      </c>
      <c r="H6215" t="s">
        <v>582</v>
      </c>
      <c r="I6215" t="s">
        <v>5009</v>
      </c>
      <c r="L6215" t="s">
        <v>7685</v>
      </c>
      <c r="O6215" s="114" t="s">
        <v>12172</v>
      </c>
      <c r="P6215" s="10" t="s">
        <v>6110</v>
      </c>
      <c r="Q6215" s="223" t="str">
        <f t="shared" si="97"/>
        <v>Johan &amp; Katarina Sury</v>
      </c>
      <c r="R6215" s="223">
        <f>VLOOKUP(Q6215,Hochzeiten!V:X,2,FALSE)</f>
        <v>0</v>
      </c>
    </row>
    <row r="6216" spans="1:18" hidden="1" x14ac:dyDescent="0.2">
      <c r="A6216" s="114">
        <v>1720</v>
      </c>
      <c r="B6216">
        <v>4</v>
      </c>
      <c r="C6216">
        <v>27</v>
      </c>
      <c r="D6216" t="s">
        <v>5048</v>
      </c>
      <c r="E6216" t="s">
        <v>649</v>
      </c>
      <c r="F6216" s="222" t="s">
        <v>18804</v>
      </c>
      <c r="G6216" t="s">
        <v>30</v>
      </c>
      <c r="H6216" t="s">
        <v>582</v>
      </c>
      <c r="I6216" t="s">
        <v>5000</v>
      </c>
      <c r="L6216" t="s">
        <v>7674</v>
      </c>
      <c r="O6216" t="s">
        <v>12173</v>
      </c>
      <c r="P6216" s="10" t="s">
        <v>6110</v>
      </c>
      <c r="Q6216" s="223" t="str">
        <f t="shared" si="97"/>
        <v>Georg &amp; Katarina Popovicz</v>
      </c>
      <c r="R6216" s="223">
        <f>VLOOKUP(Q6216,Hochzeiten!V:X,2,FALSE)</f>
        <v>0</v>
      </c>
    </row>
    <row r="6217" spans="1:18" hidden="1" x14ac:dyDescent="0.2">
      <c r="A6217" s="114">
        <v>1720</v>
      </c>
      <c r="B6217">
        <v>4</v>
      </c>
      <c r="C6217">
        <v>28</v>
      </c>
      <c r="D6217" t="s">
        <v>6082</v>
      </c>
      <c r="E6217" t="s">
        <v>582</v>
      </c>
      <c r="F6217" s="222" t="s">
        <v>18804</v>
      </c>
      <c r="G6217" t="s">
        <v>14</v>
      </c>
      <c r="H6217" t="s">
        <v>21</v>
      </c>
      <c r="I6217" t="s">
        <v>2958</v>
      </c>
      <c r="L6217" t="s">
        <v>7428</v>
      </c>
      <c r="O6217" s="114" t="s">
        <v>12173</v>
      </c>
      <c r="P6217" s="10" t="s">
        <v>6110</v>
      </c>
      <c r="Q6217" s="223" t="str">
        <f t="shared" si="97"/>
        <v>Michael &amp; Maria Trpilka</v>
      </c>
      <c r="R6217" s="223">
        <f>VLOOKUP(Q6217,Hochzeiten!V:X,2,FALSE)</f>
        <v>0</v>
      </c>
    </row>
    <row r="6218" spans="1:18" hidden="1" x14ac:dyDescent="0.2">
      <c r="A6218" s="114">
        <v>1720</v>
      </c>
      <c r="B6218">
        <v>5</v>
      </c>
      <c r="C6218">
        <v>2</v>
      </c>
      <c r="D6218" t="s">
        <v>50</v>
      </c>
      <c r="E6218" t="s">
        <v>518</v>
      </c>
      <c r="F6218" s="222" t="s">
        <v>18803</v>
      </c>
      <c r="G6218" t="s">
        <v>13</v>
      </c>
      <c r="H6218" t="s">
        <v>13356</v>
      </c>
      <c r="I6218" t="s">
        <v>2958</v>
      </c>
      <c r="L6218" t="s">
        <v>7639</v>
      </c>
      <c r="O6218" s="114" t="s">
        <v>12173</v>
      </c>
      <c r="P6218" s="10" t="s">
        <v>6110</v>
      </c>
      <c r="Q6218" s="223" t="str">
        <f t="shared" si="97"/>
        <v>Martin &amp; Helena Schilhan</v>
      </c>
      <c r="R6218" s="223">
        <f>VLOOKUP(Q6218,Hochzeiten!V:X,2,FALSE)</f>
        <v>0</v>
      </c>
    </row>
    <row r="6219" spans="1:18" hidden="1" x14ac:dyDescent="0.2">
      <c r="A6219" s="114">
        <v>1720</v>
      </c>
      <c r="B6219">
        <v>5</v>
      </c>
      <c r="C6219">
        <v>26</v>
      </c>
      <c r="D6219" t="s">
        <v>6068</v>
      </c>
      <c r="E6219" t="s">
        <v>518</v>
      </c>
      <c r="F6219" s="222" t="s">
        <v>18803</v>
      </c>
      <c r="G6219" s="235" t="s">
        <v>518</v>
      </c>
      <c r="H6219" s="235" t="s">
        <v>21</v>
      </c>
      <c r="I6219" t="s">
        <v>2958</v>
      </c>
      <c r="K6219" s="235"/>
      <c r="L6219" s="235" t="s">
        <v>7619</v>
      </c>
      <c r="O6219" s="114" t="s">
        <v>12173</v>
      </c>
      <c r="P6219" s="10" t="s">
        <v>6110</v>
      </c>
      <c r="Q6219" s="223" t="str">
        <f t="shared" si="97"/>
        <v>Johan &amp; Maria Pienczik</v>
      </c>
      <c r="R6219" s="223">
        <f>VLOOKUP(Q6219,Hochzeiten!V:X,2,FALSE)</f>
        <v>0</v>
      </c>
    </row>
    <row r="6220" spans="1:18" hidden="1" x14ac:dyDescent="0.2">
      <c r="A6220" s="114">
        <v>1720</v>
      </c>
      <c r="B6220">
        <v>6</v>
      </c>
      <c r="C6220">
        <v>6</v>
      </c>
      <c r="D6220" t="s">
        <v>6113</v>
      </c>
      <c r="E6220" t="s">
        <v>52</v>
      </c>
      <c r="F6220" s="222" t="s">
        <v>18804</v>
      </c>
      <c r="G6220" s="235" t="s">
        <v>23</v>
      </c>
      <c r="H6220" t="s">
        <v>15</v>
      </c>
      <c r="I6220" t="s">
        <v>5009</v>
      </c>
      <c r="L6220" s="235" t="s">
        <v>7869</v>
      </c>
      <c r="O6220" s="114" t="s">
        <v>12173</v>
      </c>
      <c r="P6220" s="10" t="s">
        <v>6110</v>
      </c>
      <c r="Q6220" s="223" t="str">
        <f t="shared" si="97"/>
        <v>Paul &amp; Anna Pazinni</v>
      </c>
      <c r="R6220" s="223" t="e">
        <f>VLOOKUP(Q6220,Hochzeiten!V:X,2,FALSE)</f>
        <v>#N/A</v>
      </c>
    </row>
    <row r="6221" spans="1:18" hidden="1" x14ac:dyDescent="0.2">
      <c r="A6221" s="114">
        <v>1720</v>
      </c>
      <c r="B6221">
        <v>6</v>
      </c>
      <c r="C6221">
        <v>13</v>
      </c>
      <c r="D6221" t="s">
        <v>5030</v>
      </c>
      <c r="E6221" t="s">
        <v>80</v>
      </c>
      <c r="F6221" s="222" t="s">
        <v>18804</v>
      </c>
      <c r="G6221" t="s">
        <v>23</v>
      </c>
      <c r="H6221" t="s">
        <v>81</v>
      </c>
      <c r="I6221" t="s">
        <v>5009</v>
      </c>
      <c r="K6221" s="223"/>
      <c r="L6221" t="s">
        <v>7686</v>
      </c>
      <c r="O6221" s="114" t="s">
        <v>12173</v>
      </c>
      <c r="P6221" s="10" t="s">
        <v>6110</v>
      </c>
      <c r="Q6221" s="223" t="str">
        <f t="shared" si="97"/>
        <v>Paul &amp; Elisabet Tihelka</v>
      </c>
      <c r="R6221" s="223">
        <f>VLOOKUP(Q6221,Hochzeiten!V:X,2,FALSE)</f>
        <v>0</v>
      </c>
    </row>
    <row r="6222" spans="1:18" hidden="1" x14ac:dyDescent="0.2">
      <c r="A6222" s="114">
        <v>1720</v>
      </c>
      <c r="B6222">
        <v>6</v>
      </c>
      <c r="C6222">
        <v>14</v>
      </c>
      <c r="D6222" s="197" t="s">
        <v>83</v>
      </c>
      <c r="E6222" t="s">
        <v>52</v>
      </c>
      <c r="F6222" s="222" t="s">
        <v>18804</v>
      </c>
      <c r="G6222" t="s">
        <v>13</v>
      </c>
      <c r="H6222" t="s">
        <v>52</v>
      </c>
      <c r="I6222" t="s">
        <v>5009</v>
      </c>
      <c r="L6222" t="s">
        <v>16235</v>
      </c>
      <c r="O6222" s="114" t="s">
        <v>12173</v>
      </c>
      <c r="P6222" s="10" t="s">
        <v>6110</v>
      </c>
      <c r="Q6222" s="223" t="str">
        <f t="shared" si="97"/>
        <v>Martin &amp; Magdalena Jankovitz</v>
      </c>
      <c r="R6222" s="223">
        <f>VLOOKUP(Q6222,Hochzeiten!V:X,2,FALSE)</f>
        <v>0</v>
      </c>
    </row>
    <row r="6223" spans="1:18" hidden="1" x14ac:dyDescent="0.2">
      <c r="A6223" s="114">
        <v>1720</v>
      </c>
      <c r="B6223">
        <v>6</v>
      </c>
      <c r="C6223">
        <v>24</v>
      </c>
      <c r="D6223" t="s">
        <v>8623</v>
      </c>
      <c r="E6223" t="s">
        <v>649</v>
      </c>
      <c r="F6223" s="222" t="s">
        <v>18804</v>
      </c>
      <c r="G6223" t="s">
        <v>30</v>
      </c>
      <c r="H6223" t="s">
        <v>15</v>
      </c>
      <c r="I6223" t="s">
        <v>5000</v>
      </c>
      <c r="L6223" t="s">
        <v>7687</v>
      </c>
      <c r="O6223" t="s">
        <v>12174</v>
      </c>
      <c r="P6223" s="10" t="s">
        <v>6114</v>
      </c>
      <c r="Q6223" s="223" t="str">
        <f t="shared" si="97"/>
        <v>Georg &amp; Anna Wimazal</v>
      </c>
      <c r="R6223" s="223" t="e">
        <f>VLOOKUP(Q6223,Hochzeiten!V:X,2,FALSE)</f>
        <v>#N/A</v>
      </c>
    </row>
    <row r="6224" spans="1:18" x14ac:dyDescent="0.2">
      <c r="A6224" s="114">
        <v>1720</v>
      </c>
      <c r="B6224">
        <v>7</v>
      </c>
      <c r="C6224">
        <v>25</v>
      </c>
      <c r="D6224" t="s">
        <v>6115</v>
      </c>
      <c r="E6224" t="s">
        <v>53</v>
      </c>
      <c r="F6224" s="222" t="s">
        <v>18803</v>
      </c>
      <c r="G6224" t="s">
        <v>53</v>
      </c>
      <c r="H6224" t="s">
        <v>21</v>
      </c>
      <c r="I6224" t="s">
        <v>5009</v>
      </c>
      <c r="L6224" t="s">
        <v>7688</v>
      </c>
      <c r="O6224" s="114" t="s">
        <v>12174</v>
      </c>
      <c r="P6224" s="10" t="s">
        <v>6114</v>
      </c>
      <c r="Q6224" s="223" t="str">
        <f t="shared" si="97"/>
        <v>Jakob &amp; Maria Karas</v>
      </c>
      <c r="R6224" s="223" t="e">
        <f>VLOOKUP(Q6224,Hochzeiten!V:X,2,FALSE)</f>
        <v>#N/A</v>
      </c>
    </row>
    <row r="6225" spans="1:18" x14ac:dyDescent="0.2">
      <c r="A6225" s="114">
        <v>1720</v>
      </c>
      <c r="B6225" s="114">
        <v>7</v>
      </c>
      <c r="C6225" s="114">
        <v>25</v>
      </c>
      <c r="D6225" s="114" t="s">
        <v>6115</v>
      </c>
      <c r="E6225" t="s">
        <v>15</v>
      </c>
      <c r="F6225" s="222" t="s">
        <v>18804</v>
      </c>
      <c r="G6225" s="114" t="s">
        <v>53</v>
      </c>
      <c r="H6225" s="114" t="s">
        <v>21</v>
      </c>
      <c r="I6225" s="114" t="s">
        <v>5009</v>
      </c>
      <c r="K6225" s="114"/>
      <c r="L6225" t="s">
        <v>11246</v>
      </c>
      <c r="O6225" s="114" t="s">
        <v>12174</v>
      </c>
      <c r="P6225" s="10" t="s">
        <v>6114</v>
      </c>
      <c r="Q6225" s="223" t="str">
        <f t="shared" si="97"/>
        <v>Jakob &amp; Maria Karas</v>
      </c>
      <c r="R6225" s="223" t="e">
        <f>VLOOKUP(Q6225,Hochzeiten!V:X,2,FALSE)</f>
        <v>#N/A</v>
      </c>
    </row>
    <row r="6226" spans="1:18" hidden="1" x14ac:dyDescent="0.2">
      <c r="A6226" s="114">
        <v>1720</v>
      </c>
      <c r="B6226">
        <v>7</v>
      </c>
      <c r="C6226">
        <v>29</v>
      </c>
      <c r="D6226" t="s">
        <v>305</v>
      </c>
      <c r="E6226" t="s">
        <v>13356</v>
      </c>
      <c r="F6226" s="222" t="s">
        <v>18804</v>
      </c>
      <c r="G6226" t="s">
        <v>47</v>
      </c>
      <c r="H6226" t="s">
        <v>52</v>
      </c>
      <c r="I6226" t="s">
        <v>2958</v>
      </c>
      <c r="L6226" t="s">
        <v>13658</v>
      </c>
      <c r="O6226" s="114" t="s">
        <v>12174</v>
      </c>
      <c r="P6226" s="10" t="s">
        <v>6114</v>
      </c>
      <c r="Q6226" s="223" t="str">
        <f t="shared" si="97"/>
        <v>Lorenz &amp; Magdalena Fiala</v>
      </c>
      <c r="R6226" s="223">
        <f>VLOOKUP(Q6226,Hochzeiten!V:X,2,FALSE)</f>
        <v>0</v>
      </c>
    </row>
    <row r="6227" spans="1:18" hidden="1" x14ac:dyDescent="0.2">
      <c r="A6227" s="114">
        <v>1720</v>
      </c>
      <c r="B6227">
        <v>8</v>
      </c>
      <c r="C6227">
        <v>2</v>
      </c>
      <c r="D6227" t="s">
        <v>5209</v>
      </c>
      <c r="E6227" t="s">
        <v>691</v>
      </c>
      <c r="F6227" s="222" t="s">
        <v>18803</v>
      </c>
      <c r="G6227" s="235" t="s">
        <v>518</v>
      </c>
      <c r="H6227" t="s">
        <v>582</v>
      </c>
      <c r="I6227" t="s">
        <v>2958</v>
      </c>
      <c r="K6227" s="235"/>
      <c r="L6227" s="235" t="s">
        <v>7612</v>
      </c>
      <c r="O6227" s="114" t="s">
        <v>12174</v>
      </c>
      <c r="P6227" s="10" t="s">
        <v>6114</v>
      </c>
      <c r="Q6227" s="223" t="str">
        <f t="shared" si="97"/>
        <v>Johan &amp; Katarina Fabiczovicz</v>
      </c>
      <c r="R6227" s="223">
        <f>VLOOKUP(Q6227,Hochzeiten!V:X,2,FALSE)</f>
        <v>0</v>
      </c>
    </row>
    <row r="6228" spans="1:18" hidden="1" x14ac:dyDescent="0.2">
      <c r="A6228" s="114">
        <v>1720</v>
      </c>
      <c r="B6228">
        <v>8</v>
      </c>
      <c r="C6228">
        <v>7</v>
      </c>
      <c r="D6228" t="s">
        <v>5077</v>
      </c>
      <c r="E6228" t="s">
        <v>21</v>
      </c>
      <c r="F6228" s="222" t="s">
        <v>18804</v>
      </c>
      <c r="G6228" t="s">
        <v>53</v>
      </c>
      <c r="H6228" t="s">
        <v>15</v>
      </c>
      <c r="I6228" t="s">
        <v>2958</v>
      </c>
      <c r="L6228" t="s">
        <v>7447</v>
      </c>
      <c r="O6228" s="114" t="s">
        <v>12174</v>
      </c>
      <c r="P6228" s="10" t="s">
        <v>6114</v>
      </c>
      <c r="Q6228" s="223" t="str">
        <f t="shared" si="97"/>
        <v>Jakob &amp; Anna Domkovicz</v>
      </c>
      <c r="R6228" s="223">
        <f>VLOOKUP(Q6228,Hochzeiten!V:X,2,FALSE)</f>
        <v>0</v>
      </c>
    </row>
    <row r="6229" spans="1:18" hidden="1" x14ac:dyDescent="0.2">
      <c r="A6229" s="114">
        <v>1720</v>
      </c>
      <c r="B6229">
        <v>8</v>
      </c>
      <c r="C6229">
        <v>11</v>
      </c>
      <c r="D6229" s="131" t="s">
        <v>5919</v>
      </c>
      <c r="E6229" t="s">
        <v>6116</v>
      </c>
      <c r="F6229" s="222" t="s">
        <v>18804</v>
      </c>
      <c r="G6229" t="s">
        <v>47</v>
      </c>
      <c r="H6229" t="s">
        <v>37</v>
      </c>
      <c r="I6229" t="s">
        <v>5000</v>
      </c>
      <c r="L6229" t="s">
        <v>13759</v>
      </c>
      <c r="O6229" s="114" t="s">
        <v>12174</v>
      </c>
      <c r="P6229" s="10" t="s">
        <v>6114</v>
      </c>
      <c r="Q6229" s="223" t="str">
        <f t="shared" si="97"/>
        <v>Lorenz &amp; Justina Neuman</v>
      </c>
      <c r="R6229" s="223" t="e">
        <f>VLOOKUP(Q6229,Hochzeiten!V:X,2,FALSE)</f>
        <v>#N/A</v>
      </c>
    </row>
    <row r="6230" spans="1:18" hidden="1" x14ac:dyDescent="0.2">
      <c r="A6230" s="114">
        <v>1720</v>
      </c>
      <c r="B6230">
        <v>8</v>
      </c>
      <c r="C6230">
        <v>14</v>
      </c>
      <c r="D6230" t="s">
        <v>3431</v>
      </c>
      <c r="E6230" t="s">
        <v>379</v>
      </c>
      <c r="F6230" s="222" t="s">
        <v>18803</v>
      </c>
      <c r="G6230" t="s">
        <v>5340</v>
      </c>
      <c r="H6230" t="s">
        <v>52</v>
      </c>
      <c r="I6230" t="s">
        <v>5000</v>
      </c>
      <c r="K6230" s="79" t="s">
        <v>6042</v>
      </c>
      <c r="L6230" t="s">
        <v>7689</v>
      </c>
      <c r="O6230" s="114" t="s">
        <v>12174</v>
      </c>
      <c r="P6230" s="10" t="s">
        <v>6114</v>
      </c>
      <c r="Q6230" s="223" t="str">
        <f t="shared" si="97"/>
        <v>Maximilian &amp; Magdalena Horak</v>
      </c>
      <c r="R6230" s="223" t="e">
        <f>VLOOKUP(Q6230,Hochzeiten!V:X,2,FALSE)</f>
        <v>#N/A</v>
      </c>
    </row>
    <row r="6231" spans="1:18" hidden="1" x14ac:dyDescent="0.2">
      <c r="A6231" s="114">
        <v>1720</v>
      </c>
      <c r="B6231">
        <v>8</v>
      </c>
      <c r="C6231">
        <v>14</v>
      </c>
      <c r="D6231" t="s">
        <v>2767</v>
      </c>
      <c r="E6231" t="s">
        <v>21</v>
      </c>
      <c r="F6231" s="222" t="s">
        <v>18804</v>
      </c>
      <c r="G6231" t="s">
        <v>13</v>
      </c>
      <c r="H6231" t="s">
        <v>15</v>
      </c>
      <c r="I6231" t="s">
        <v>5009</v>
      </c>
      <c r="L6231" t="s">
        <v>6071</v>
      </c>
      <c r="M6231" t="s">
        <v>10827</v>
      </c>
      <c r="O6231" s="114" t="s">
        <v>12174</v>
      </c>
      <c r="P6231" s="10" t="s">
        <v>6114</v>
      </c>
      <c r="Q6231" s="223" t="str">
        <f t="shared" si="97"/>
        <v>Martin &amp; Anna Adamek</v>
      </c>
      <c r="R6231" s="223">
        <f>VLOOKUP(Q6231,Hochzeiten!V:X,2,FALSE)</f>
        <v>0</v>
      </c>
    </row>
    <row r="6232" spans="1:18" hidden="1" x14ac:dyDescent="0.2">
      <c r="A6232" s="114">
        <v>1720</v>
      </c>
      <c r="B6232">
        <v>8</v>
      </c>
      <c r="C6232">
        <v>15</v>
      </c>
      <c r="D6232" t="s">
        <v>5553</v>
      </c>
      <c r="E6232" t="s">
        <v>14</v>
      </c>
      <c r="F6232" s="222" t="s">
        <v>18803</v>
      </c>
      <c r="G6232" t="s">
        <v>30</v>
      </c>
      <c r="H6232" t="s">
        <v>582</v>
      </c>
      <c r="I6232" t="s">
        <v>5000</v>
      </c>
      <c r="L6232" t="s">
        <v>7690</v>
      </c>
      <c r="O6232" t="s">
        <v>12175</v>
      </c>
      <c r="P6232" s="10" t="s">
        <v>6114</v>
      </c>
      <c r="Q6232" s="223" t="str">
        <f t="shared" si="97"/>
        <v>Georg &amp; Katarina Ambros</v>
      </c>
      <c r="R6232" s="223">
        <f>VLOOKUP(Q6232,Hochzeiten!V:X,2,FALSE)</f>
        <v>0</v>
      </c>
    </row>
    <row r="6233" spans="1:18" hidden="1" x14ac:dyDescent="0.2">
      <c r="A6233" s="114">
        <v>1720</v>
      </c>
      <c r="B6233">
        <v>8</v>
      </c>
      <c r="C6233">
        <v>18</v>
      </c>
      <c r="D6233" t="s">
        <v>6117</v>
      </c>
      <c r="E6233" t="s">
        <v>13</v>
      </c>
      <c r="F6233" s="222" t="s">
        <v>18803</v>
      </c>
      <c r="G6233" t="s">
        <v>20</v>
      </c>
      <c r="H6233" t="s">
        <v>81</v>
      </c>
      <c r="I6233" t="s">
        <v>2958</v>
      </c>
      <c r="L6233" t="s">
        <v>7458</v>
      </c>
      <c r="O6233" s="114" t="s">
        <v>12175</v>
      </c>
      <c r="P6233" s="10" t="s">
        <v>6114</v>
      </c>
      <c r="Q6233" s="223" t="str">
        <f t="shared" si="97"/>
        <v>Thomas &amp; Elisabet Angel</v>
      </c>
      <c r="R6233" s="223" t="e">
        <f>VLOOKUP(Q6233,Hochzeiten!V:X,2,FALSE)</f>
        <v>#N/A</v>
      </c>
    </row>
    <row r="6234" spans="1:18" hidden="1" x14ac:dyDescent="0.2">
      <c r="A6234" s="114">
        <v>1720</v>
      </c>
      <c r="B6234">
        <v>8</v>
      </c>
      <c r="C6234">
        <v>25</v>
      </c>
      <c r="D6234" t="s">
        <v>5553</v>
      </c>
      <c r="E6234" t="s">
        <v>5710</v>
      </c>
      <c r="F6234" s="222" t="s">
        <v>18804</v>
      </c>
      <c r="G6234" t="s">
        <v>518</v>
      </c>
      <c r="H6234" t="s">
        <v>582</v>
      </c>
      <c r="I6234" t="s">
        <v>5000</v>
      </c>
      <c r="L6234" t="s">
        <v>7691</v>
      </c>
      <c r="O6234" s="114" t="s">
        <v>12175</v>
      </c>
      <c r="P6234" s="10" t="s">
        <v>6114</v>
      </c>
      <c r="Q6234" s="223" t="str">
        <f t="shared" si="97"/>
        <v>Johan &amp; Katarina Ambros</v>
      </c>
      <c r="R6234" s="223">
        <f>VLOOKUP(Q6234,Hochzeiten!V:X,2,FALSE)</f>
        <v>0</v>
      </c>
    </row>
    <row r="6235" spans="1:18" hidden="1" x14ac:dyDescent="0.2">
      <c r="A6235" s="114">
        <v>1720</v>
      </c>
      <c r="B6235">
        <v>9</v>
      </c>
      <c r="C6235">
        <v>9</v>
      </c>
      <c r="D6235" t="s">
        <v>11415</v>
      </c>
      <c r="E6235" t="s">
        <v>582</v>
      </c>
      <c r="F6235" s="222" t="s">
        <v>18804</v>
      </c>
      <c r="G6235" t="s">
        <v>518</v>
      </c>
      <c r="H6235" t="s">
        <v>98</v>
      </c>
      <c r="I6235" t="s">
        <v>5009</v>
      </c>
      <c r="L6235" t="s">
        <v>8277</v>
      </c>
      <c r="O6235" s="114" t="s">
        <v>12175</v>
      </c>
      <c r="P6235" s="10" t="s">
        <v>6114</v>
      </c>
      <c r="Q6235" s="223" t="str">
        <f t="shared" si="97"/>
        <v>Johan &amp; Dorothea Bartolcicz</v>
      </c>
      <c r="R6235" s="223">
        <f>VLOOKUP(Q6235,Hochzeiten!V:X,2,FALSE)</f>
        <v>0</v>
      </c>
    </row>
    <row r="6236" spans="1:18" hidden="1" x14ac:dyDescent="0.2">
      <c r="A6236" s="114">
        <v>1720</v>
      </c>
      <c r="B6236">
        <v>9</v>
      </c>
      <c r="C6236">
        <v>12</v>
      </c>
      <c r="D6236" t="s">
        <v>5221</v>
      </c>
      <c r="E6236" t="s">
        <v>582</v>
      </c>
      <c r="F6236" s="222" t="s">
        <v>18804</v>
      </c>
      <c r="G6236" t="s">
        <v>14</v>
      </c>
      <c r="H6236" t="s">
        <v>15</v>
      </c>
      <c r="I6236" t="s">
        <v>5009</v>
      </c>
      <c r="L6236" t="s">
        <v>7559</v>
      </c>
      <c r="O6236" s="114" t="s">
        <v>12175</v>
      </c>
      <c r="P6236" s="10" t="s">
        <v>6114</v>
      </c>
      <c r="Q6236" s="223" t="str">
        <f t="shared" si="97"/>
        <v>Michael &amp; Anna Korbel</v>
      </c>
      <c r="R6236" s="223">
        <f>VLOOKUP(Q6236,Hochzeiten!V:X,2,FALSE)</f>
        <v>0</v>
      </c>
    </row>
    <row r="6237" spans="1:18" hidden="1" x14ac:dyDescent="0.2">
      <c r="A6237" s="114">
        <v>1720</v>
      </c>
      <c r="B6237">
        <v>9</v>
      </c>
      <c r="C6237">
        <v>16</v>
      </c>
      <c r="D6237" s="212" t="s">
        <v>5889</v>
      </c>
      <c r="E6237" t="s">
        <v>95</v>
      </c>
      <c r="F6237" s="222" t="s">
        <v>18803</v>
      </c>
      <c r="G6237" t="s">
        <v>5881</v>
      </c>
      <c r="H6237" t="s">
        <v>11</v>
      </c>
      <c r="I6237" t="s">
        <v>5009</v>
      </c>
      <c r="L6237" t="s">
        <v>10440</v>
      </c>
      <c r="O6237" s="114" t="s">
        <v>12175</v>
      </c>
      <c r="P6237" s="10" t="s">
        <v>6114</v>
      </c>
      <c r="Q6237" s="223" t="str">
        <f t="shared" si="97"/>
        <v>Egidius &amp; Barbara Roth</v>
      </c>
      <c r="R6237" s="223" t="e">
        <f>VLOOKUP(Q6237,Hochzeiten!V:X,2,FALSE)</f>
        <v>#N/A</v>
      </c>
    </row>
    <row r="6238" spans="1:18" hidden="1" x14ac:dyDescent="0.2">
      <c r="A6238" s="114">
        <v>1720</v>
      </c>
      <c r="B6238">
        <v>9</v>
      </c>
      <c r="C6238">
        <v>17</v>
      </c>
      <c r="D6238" s="206" t="s">
        <v>2592</v>
      </c>
      <c r="E6238" t="s">
        <v>582</v>
      </c>
      <c r="F6238" s="222" t="s">
        <v>18804</v>
      </c>
      <c r="G6238" t="s">
        <v>47</v>
      </c>
      <c r="H6238" t="s">
        <v>21</v>
      </c>
      <c r="I6238" t="s">
        <v>2958</v>
      </c>
      <c r="L6238" t="s">
        <v>10484</v>
      </c>
      <c r="M6238" t="s">
        <v>6118</v>
      </c>
      <c r="O6238" s="114" t="s">
        <v>12175</v>
      </c>
      <c r="P6238" s="10" t="s">
        <v>6114</v>
      </c>
      <c r="Q6238" s="223" t="str">
        <f t="shared" si="97"/>
        <v>Lorenz &amp; Maria Plavetz</v>
      </c>
      <c r="R6238" s="223">
        <f>VLOOKUP(Q6238,Hochzeiten!V:X,2,FALSE)</f>
        <v>0</v>
      </c>
    </row>
    <row r="6239" spans="1:18" hidden="1" x14ac:dyDescent="0.2">
      <c r="A6239" s="114">
        <v>1720</v>
      </c>
      <c r="B6239">
        <v>9</v>
      </c>
      <c r="C6239">
        <v>29</v>
      </c>
      <c r="D6239" t="s">
        <v>5024</v>
      </c>
      <c r="E6239" t="s">
        <v>11</v>
      </c>
      <c r="F6239" s="222" t="s">
        <v>18804</v>
      </c>
      <c r="G6239" t="s">
        <v>14</v>
      </c>
      <c r="H6239" t="s">
        <v>13356</v>
      </c>
      <c r="I6239" t="s">
        <v>5000</v>
      </c>
      <c r="L6239" t="s">
        <v>6119</v>
      </c>
      <c r="M6239" t="s">
        <v>6120</v>
      </c>
      <c r="O6239" s="114" t="s">
        <v>12175</v>
      </c>
      <c r="P6239" s="10" t="s">
        <v>6114</v>
      </c>
      <c r="Q6239" s="223" t="str">
        <f t="shared" si="97"/>
        <v>Michael &amp; Helena Butia</v>
      </c>
      <c r="R6239" s="223">
        <f>VLOOKUP(Q6239,Hochzeiten!V:X,2,FALSE)</f>
        <v>0</v>
      </c>
    </row>
    <row r="6240" spans="1:18" hidden="1" x14ac:dyDescent="0.2">
      <c r="A6240" s="114">
        <v>1720</v>
      </c>
      <c r="B6240">
        <v>9</v>
      </c>
      <c r="C6240">
        <v>29</v>
      </c>
      <c r="D6240" s="235" t="s">
        <v>17080</v>
      </c>
      <c r="E6240" t="s">
        <v>14</v>
      </c>
      <c r="F6240" s="222" t="s">
        <v>18803</v>
      </c>
      <c r="G6240" t="s">
        <v>20</v>
      </c>
      <c r="H6240" t="s">
        <v>582</v>
      </c>
      <c r="I6240" t="s">
        <v>5000</v>
      </c>
      <c r="L6240" t="s">
        <v>7693</v>
      </c>
      <c r="O6240" s="114" t="s">
        <v>12175</v>
      </c>
      <c r="P6240" s="10" t="s">
        <v>6114</v>
      </c>
      <c r="Q6240" s="223" t="str">
        <f t="shared" si="97"/>
        <v>Thomas &amp; Katarina Hrdlosch</v>
      </c>
      <c r="R6240" s="223">
        <f>VLOOKUP(Q6240,Hochzeiten!V:X,2,FALSE)</f>
        <v>0</v>
      </c>
    </row>
    <row r="6241" spans="1:18" hidden="1" x14ac:dyDescent="0.2">
      <c r="A6241" s="114">
        <v>1720</v>
      </c>
      <c r="B6241">
        <v>9</v>
      </c>
      <c r="C6241">
        <v>29</v>
      </c>
      <c r="D6241" t="s">
        <v>5048</v>
      </c>
      <c r="E6241" t="s">
        <v>6122</v>
      </c>
      <c r="F6241" s="222" t="s">
        <v>18803</v>
      </c>
      <c r="G6241" t="s">
        <v>518</v>
      </c>
      <c r="H6241" t="s">
        <v>21</v>
      </c>
      <c r="I6241" t="s">
        <v>5009</v>
      </c>
      <c r="L6241" t="s">
        <v>6105</v>
      </c>
      <c r="M6241" t="s">
        <v>6123</v>
      </c>
      <c r="O6241" t="s">
        <v>12176</v>
      </c>
      <c r="P6241" s="10" t="s">
        <v>6121</v>
      </c>
      <c r="Q6241" s="223" t="str">
        <f t="shared" si="97"/>
        <v>Johan &amp; Maria Popovicz</v>
      </c>
      <c r="R6241" s="223" t="e">
        <f>VLOOKUP(Q6241,Hochzeiten!V:X,2,FALSE)</f>
        <v>#N/A</v>
      </c>
    </row>
    <row r="6242" spans="1:18" hidden="1" x14ac:dyDescent="0.2">
      <c r="A6242" s="114">
        <v>1720</v>
      </c>
      <c r="B6242">
        <v>9</v>
      </c>
      <c r="C6242">
        <v>29</v>
      </c>
      <c r="D6242" t="s">
        <v>5996</v>
      </c>
      <c r="E6242" t="s">
        <v>11</v>
      </c>
      <c r="F6242" s="222" t="s">
        <v>18804</v>
      </c>
      <c r="G6242" t="s">
        <v>30</v>
      </c>
      <c r="H6242" t="s">
        <v>582</v>
      </c>
      <c r="I6242" t="s">
        <v>5009</v>
      </c>
      <c r="L6242" t="s">
        <v>7436</v>
      </c>
      <c r="O6242" s="114" t="s">
        <v>12176</v>
      </c>
      <c r="P6242" s="10" t="s">
        <v>6121</v>
      </c>
      <c r="Q6242" s="223" t="str">
        <f t="shared" si="97"/>
        <v>Georg &amp; Katarina Czervenka</v>
      </c>
      <c r="R6242" s="223">
        <f>VLOOKUP(Q6242,Hochzeiten!V:X,2,FALSE)</f>
        <v>0</v>
      </c>
    </row>
    <row r="6243" spans="1:18" hidden="1" x14ac:dyDescent="0.2">
      <c r="A6243" s="114">
        <v>1720</v>
      </c>
      <c r="B6243">
        <v>10</v>
      </c>
      <c r="C6243">
        <v>5</v>
      </c>
      <c r="D6243" t="s">
        <v>5024</v>
      </c>
      <c r="E6243" t="s">
        <v>582</v>
      </c>
      <c r="F6243" s="222" t="s">
        <v>18804</v>
      </c>
      <c r="G6243" t="s">
        <v>13</v>
      </c>
      <c r="H6243" t="s">
        <v>21</v>
      </c>
      <c r="I6243" t="s">
        <v>5000</v>
      </c>
      <c r="L6243" t="s">
        <v>7694</v>
      </c>
      <c r="M6243" t="s">
        <v>6124</v>
      </c>
      <c r="O6243" s="114" t="s">
        <v>12176</v>
      </c>
      <c r="P6243" s="10" t="s">
        <v>6121</v>
      </c>
      <c r="Q6243" s="223" t="str">
        <f t="shared" si="97"/>
        <v>Martin &amp; Maria Butia</v>
      </c>
      <c r="R6243" s="223">
        <f>VLOOKUP(Q6243,Hochzeiten!V:X,2,FALSE)</f>
        <v>0</v>
      </c>
    </row>
    <row r="6244" spans="1:18" hidden="1" x14ac:dyDescent="0.2">
      <c r="A6244" s="114">
        <v>1720</v>
      </c>
      <c r="B6244">
        <v>10</v>
      </c>
      <c r="C6244">
        <v>12</v>
      </c>
      <c r="D6244" s="197" t="s">
        <v>2590</v>
      </c>
      <c r="E6244" t="s">
        <v>81</v>
      </c>
      <c r="F6244" s="222" t="s">
        <v>18804</v>
      </c>
      <c r="G6244" t="s">
        <v>14</v>
      </c>
      <c r="H6244" t="s">
        <v>21</v>
      </c>
      <c r="I6244" t="s">
        <v>5009</v>
      </c>
      <c r="L6244" t="s">
        <v>6103</v>
      </c>
      <c r="N6244" t="s">
        <v>5977</v>
      </c>
      <c r="O6244" s="114" t="s">
        <v>12176</v>
      </c>
      <c r="P6244" s="10" t="s">
        <v>6121</v>
      </c>
      <c r="Q6244" s="223" t="str">
        <f t="shared" si="97"/>
        <v>Michael &amp; Maria Baranczitz</v>
      </c>
      <c r="R6244" s="223">
        <f>VLOOKUP(Q6244,Hochzeiten!V:X,2,FALSE)</f>
        <v>0</v>
      </c>
    </row>
    <row r="6245" spans="1:18" hidden="1" x14ac:dyDescent="0.2">
      <c r="A6245" s="114">
        <v>1720</v>
      </c>
      <c r="B6245">
        <v>10</v>
      </c>
      <c r="C6245">
        <v>12</v>
      </c>
      <c r="D6245" t="s">
        <v>1741</v>
      </c>
      <c r="E6245" t="s">
        <v>582</v>
      </c>
      <c r="F6245" s="222" t="s">
        <v>18804</v>
      </c>
      <c r="G6245" t="s">
        <v>518</v>
      </c>
      <c r="H6245" t="s">
        <v>21</v>
      </c>
      <c r="I6245" t="s">
        <v>2958</v>
      </c>
      <c r="L6245" t="s">
        <v>6018</v>
      </c>
      <c r="M6245" t="s">
        <v>6019</v>
      </c>
      <c r="O6245" s="114" t="s">
        <v>12176</v>
      </c>
      <c r="P6245" s="10" t="s">
        <v>6121</v>
      </c>
      <c r="Q6245" s="223" t="str">
        <f t="shared" si="97"/>
        <v>Johan &amp; Maria Drobilitz</v>
      </c>
      <c r="R6245" s="223">
        <f>VLOOKUP(Q6245,Hochzeiten!V:X,2,FALSE)</f>
        <v>0</v>
      </c>
    </row>
    <row r="6246" spans="1:18" hidden="1" x14ac:dyDescent="0.2">
      <c r="A6246" s="114">
        <v>1720</v>
      </c>
      <c r="B6246">
        <v>10</v>
      </c>
      <c r="C6246">
        <v>17</v>
      </c>
      <c r="D6246" s="197" t="s">
        <v>83</v>
      </c>
      <c r="E6246" t="s">
        <v>11</v>
      </c>
      <c r="F6246" s="222" t="s">
        <v>18804</v>
      </c>
      <c r="G6246" t="s">
        <v>30</v>
      </c>
      <c r="H6246" t="s">
        <v>13356</v>
      </c>
      <c r="I6246" s="235" t="s">
        <v>2958</v>
      </c>
      <c r="L6246" t="s">
        <v>7559</v>
      </c>
      <c r="O6246" s="114" t="s">
        <v>12176</v>
      </c>
      <c r="P6246" s="10" t="s">
        <v>6121</v>
      </c>
      <c r="Q6246" s="223" t="str">
        <f t="shared" si="97"/>
        <v>Georg &amp; Helena Jankovitz</v>
      </c>
      <c r="R6246" s="223">
        <f>VLOOKUP(Q6246,Hochzeiten!V:X,2,FALSE)</f>
        <v>0</v>
      </c>
    </row>
    <row r="6247" spans="1:18" hidden="1" x14ac:dyDescent="0.2">
      <c r="A6247" s="114">
        <v>1720</v>
      </c>
      <c r="B6247">
        <v>10</v>
      </c>
      <c r="C6247">
        <v>18</v>
      </c>
      <c r="D6247" t="s">
        <v>5030</v>
      </c>
      <c r="E6247" t="s">
        <v>11</v>
      </c>
      <c r="F6247" s="222" t="s">
        <v>18804</v>
      </c>
      <c r="G6247" t="s">
        <v>53</v>
      </c>
      <c r="H6247" t="s">
        <v>21</v>
      </c>
      <c r="I6247" t="s">
        <v>5009</v>
      </c>
      <c r="L6247" t="s">
        <v>7771</v>
      </c>
      <c r="O6247" s="114" t="s">
        <v>12176</v>
      </c>
      <c r="P6247" s="10" t="s">
        <v>6121</v>
      </c>
      <c r="Q6247" s="223" t="str">
        <f t="shared" si="97"/>
        <v>Jakob &amp; Maria Tihelka</v>
      </c>
      <c r="R6247" s="223">
        <f>VLOOKUP(Q6247,Hochzeiten!V:X,2,FALSE)</f>
        <v>0</v>
      </c>
    </row>
    <row r="6248" spans="1:18" hidden="1" x14ac:dyDescent="0.2">
      <c r="A6248" s="114">
        <v>1720</v>
      </c>
      <c r="B6248">
        <v>10</v>
      </c>
      <c r="C6248">
        <v>18</v>
      </c>
      <c r="D6248" t="s">
        <v>273</v>
      </c>
      <c r="E6248" t="s">
        <v>582</v>
      </c>
      <c r="F6248" s="222" t="s">
        <v>18804</v>
      </c>
      <c r="G6248" t="s">
        <v>518</v>
      </c>
      <c r="H6248" t="s">
        <v>15</v>
      </c>
      <c r="I6248" t="s">
        <v>5009</v>
      </c>
      <c r="L6248" t="s">
        <v>7695</v>
      </c>
      <c r="O6248" s="114" t="s">
        <v>12176</v>
      </c>
      <c r="P6248" s="10" t="s">
        <v>6121</v>
      </c>
      <c r="Q6248" s="223" t="str">
        <f t="shared" si="97"/>
        <v>Johan &amp; Anna Polak</v>
      </c>
      <c r="R6248" s="223">
        <f>VLOOKUP(Q6248,Hochzeiten!V:X,2,FALSE)</f>
        <v>0</v>
      </c>
    </row>
    <row r="6249" spans="1:18" hidden="1" x14ac:dyDescent="0.2">
      <c r="A6249" s="114">
        <v>1720</v>
      </c>
      <c r="B6249">
        <v>10</v>
      </c>
      <c r="C6249">
        <v>19</v>
      </c>
      <c r="D6249" t="s">
        <v>6017</v>
      </c>
      <c r="E6249" t="s">
        <v>6125</v>
      </c>
      <c r="F6249" s="222" t="s">
        <v>18803</v>
      </c>
      <c r="G6249" t="s">
        <v>53</v>
      </c>
      <c r="H6249" t="s">
        <v>5971</v>
      </c>
      <c r="I6249" t="s">
        <v>5000</v>
      </c>
      <c r="K6249" s="79" t="s">
        <v>5761</v>
      </c>
      <c r="L6249" t="s">
        <v>6126</v>
      </c>
      <c r="M6249" t="s">
        <v>6127</v>
      </c>
      <c r="N6249" t="s">
        <v>6128</v>
      </c>
      <c r="O6249" t="s">
        <v>12177</v>
      </c>
      <c r="P6249" s="10" t="s">
        <v>6121</v>
      </c>
      <c r="Q6249" s="223" t="str">
        <f t="shared" si="97"/>
        <v>Jakob &amp; Johanna Regina Ulbricht</v>
      </c>
      <c r="R6249" s="223" t="e">
        <f>VLOOKUP(Q6249,Hochzeiten!V:X,2,FALSE)</f>
        <v>#N/A</v>
      </c>
    </row>
    <row r="6250" spans="1:18" hidden="1" x14ac:dyDescent="0.2">
      <c r="A6250" s="114">
        <v>1720</v>
      </c>
      <c r="B6250">
        <v>10</v>
      </c>
      <c r="C6250">
        <v>20</v>
      </c>
      <c r="D6250" t="s">
        <v>613</v>
      </c>
      <c r="E6250" t="s">
        <v>582</v>
      </c>
      <c r="F6250" s="222" t="s">
        <v>18804</v>
      </c>
      <c r="G6250" t="s">
        <v>84</v>
      </c>
      <c r="H6250" t="s">
        <v>21</v>
      </c>
      <c r="I6250" t="s">
        <v>5009</v>
      </c>
      <c r="L6250" t="s">
        <v>7696</v>
      </c>
      <c r="O6250" s="114" t="s">
        <v>12177</v>
      </c>
      <c r="P6250" s="10" t="s">
        <v>6121</v>
      </c>
      <c r="Q6250" s="223" t="str">
        <f t="shared" si="97"/>
        <v>Kaspar &amp; Maria Mikulitz</v>
      </c>
      <c r="R6250" s="223" t="e">
        <f>VLOOKUP(Q6250,Hochzeiten!V:X,2,FALSE)</f>
        <v>#N/A</v>
      </c>
    </row>
    <row r="6251" spans="1:18" hidden="1" x14ac:dyDescent="0.2">
      <c r="A6251" s="114">
        <v>1720</v>
      </c>
      <c r="B6251">
        <v>10</v>
      </c>
      <c r="C6251">
        <v>20</v>
      </c>
      <c r="D6251" t="s">
        <v>5048</v>
      </c>
      <c r="E6251" t="s">
        <v>13</v>
      </c>
      <c r="F6251" s="222" t="s">
        <v>18803</v>
      </c>
      <c r="G6251" t="s">
        <v>518</v>
      </c>
      <c r="H6251" t="s">
        <v>98</v>
      </c>
      <c r="I6251" t="s">
        <v>5000</v>
      </c>
      <c r="L6251" t="s">
        <v>7678</v>
      </c>
      <c r="O6251" s="114" t="s">
        <v>12177</v>
      </c>
      <c r="P6251" s="10" t="s">
        <v>6121</v>
      </c>
      <c r="Q6251" s="223" t="str">
        <f t="shared" si="97"/>
        <v>Johan &amp; Dorothea Popovicz</v>
      </c>
      <c r="R6251" s="223">
        <f>VLOOKUP(Q6251,Hochzeiten!V:X,2,FALSE)</f>
        <v>0</v>
      </c>
    </row>
    <row r="6252" spans="1:18" hidden="1" x14ac:dyDescent="0.2">
      <c r="A6252" s="114">
        <v>1720</v>
      </c>
      <c r="B6252">
        <v>10</v>
      </c>
      <c r="C6252">
        <v>21</v>
      </c>
      <c r="D6252" s="196" t="s">
        <v>6091</v>
      </c>
      <c r="E6252" t="s">
        <v>582</v>
      </c>
      <c r="F6252" s="222" t="s">
        <v>18804</v>
      </c>
      <c r="G6252" t="s">
        <v>30</v>
      </c>
      <c r="H6252" t="s">
        <v>59</v>
      </c>
      <c r="I6252" t="s">
        <v>5009</v>
      </c>
      <c r="L6252" t="s">
        <v>7692</v>
      </c>
      <c r="O6252" s="114" t="s">
        <v>12177</v>
      </c>
      <c r="P6252" s="10" t="s">
        <v>6121</v>
      </c>
      <c r="Q6252" s="223" t="str">
        <f t="shared" si="97"/>
        <v>Georg &amp; Ursula Prachar</v>
      </c>
      <c r="R6252" s="223">
        <f>VLOOKUP(Q6252,Hochzeiten!V:X,2,FALSE)</f>
        <v>0</v>
      </c>
    </row>
    <row r="6253" spans="1:18" hidden="1" x14ac:dyDescent="0.2">
      <c r="A6253" s="114">
        <v>1720</v>
      </c>
      <c r="B6253">
        <v>10</v>
      </c>
      <c r="C6253">
        <v>28</v>
      </c>
      <c r="D6253" t="s">
        <v>2753</v>
      </c>
      <c r="E6253" t="s">
        <v>17</v>
      </c>
      <c r="F6253" s="222" t="s">
        <v>18803</v>
      </c>
      <c r="G6253" t="s">
        <v>518</v>
      </c>
      <c r="H6253" t="s">
        <v>15</v>
      </c>
      <c r="I6253" s="223" t="s">
        <v>5000</v>
      </c>
      <c r="L6253" t="s">
        <v>7697</v>
      </c>
      <c r="O6253" s="114" t="s">
        <v>12177</v>
      </c>
      <c r="P6253" s="10" t="s">
        <v>6121</v>
      </c>
      <c r="Q6253" s="223" t="str">
        <f t="shared" si="97"/>
        <v>Johan &amp; Anna Grbavczitz</v>
      </c>
      <c r="R6253" s="223">
        <f>VLOOKUP(Q6253,Hochzeiten!V:X,2,FALSE)</f>
        <v>0</v>
      </c>
    </row>
    <row r="6254" spans="1:18" hidden="1" x14ac:dyDescent="0.2">
      <c r="A6254" s="114">
        <v>1720</v>
      </c>
      <c r="B6254">
        <v>11</v>
      </c>
      <c r="C6254">
        <v>18</v>
      </c>
      <c r="D6254" t="s">
        <v>2662</v>
      </c>
      <c r="E6254" t="s">
        <v>81</v>
      </c>
      <c r="F6254" s="222" t="s">
        <v>18804</v>
      </c>
      <c r="G6254" t="s">
        <v>5234</v>
      </c>
      <c r="H6254" t="s">
        <v>2317</v>
      </c>
      <c r="I6254" t="s">
        <v>5308</v>
      </c>
      <c r="L6254" t="s">
        <v>7698</v>
      </c>
      <c r="O6254" s="114" t="s">
        <v>12177</v>
      </c>
      <c r="P6254" s="10" t="s">
        <v>6121</v>
      </c>
      <c r="Q6254" s="223" t="str">
        <f t="shared" si="97"/>
        <v>Johan Kaspar &amp; Christina Rauch</v>
      </c>
      <c r="R6254" s="223" t="e">
        <f>VLOOKUP(Q6254,Hochzeiten!V:X,2,FALSE)</f>
        <v>#N/A</v>
      </c>
    </row>
    <row r="6255" spans="1:18" hidden="1" x14ac:dyDescent="0.2">
      <c r="A6255" s="114">
        <v>1720</v>
      </c>
      <c r="B6255">
        <v>11</v>
      </c>
      <c r="C6255">
        <v>21</v>
      </c>
      <c r="D6255" t="s">
        <v>1848</v>
      </c>
      <c r="E6255" t="s">
        <v>29</v>
      </c>
      <c r="F6255" s="222" t="s">
        <v>18803</v>
      </c>
      <c r="G6255" t="s">
        <v>138</v>
      </c>
      <c r="H6255" t="s">
        <v>81</v>
      </c>
      <c r="I6255" t="s">
        <v>6129</v>
      </c>
      <c r="L6255" t="s">
        <v>7619</v>
      </c>
      <c r="O6255" s="114" t="s">
        <v>12177</v>
      </c>
      <c r="P6255" s="10" t="s">
        <v>6121</v>
      </c>
      <c r="Q6255" s="223" t="str">
        <f t="shared" si="97"/>
        <v>Peter &amp; Elisabet Jahoda</v>
      </c>
      <c r="R6255" s="223" t="e">
        <f>VLOOKUP(Q6255,Hochzeiten!V:X,2,FALSE)</f>
        <v>#N/A</v>
      </c>
    </row>
    <row r="6256" spans="1:18" hidden="1" x14ac:dyDescent="0.2">
      <c r="A6256" s="114">
        <v>1720</v>
      </c>
      <c r="B6256">
        <v>12</v>
      </c>
      <c r="C6256">
        <v>4</v>
      </c>
      <c r="D6256" t="s">
        <v>11415</v>
      </c>
      <c r="E6256" t="s">
        <v>20</v>
      </c>
      <c r="F6256" s="222" t="s">
        <v>18803</v>
      </c>
      <c r="G6256" t="s">
        <v>103</v>
      </c>
      <c r="H6256" t="s">
        <v>582</v>
      </c>
      <c r="I6256" t="s">
        <v>5009</v>
      </c>
      <c r="L6256" t="s">
        <v>7699</v>
      </c>
      <c r="O6256" s="114" t="s">
        <v>12177</v>
      </c>
      <c r="P6256" s="10" t="s">
        <v>6121</v>
      </c>
      <c r="Q6256" s="223" t="str">
        <f t="shared" si="97"/>
        <v>Franz &amp; Katarina Bartolcicz</v>
      </c>
      <c r="R6256" s="223">
        <f>VLOOKUP(Q6256,Hochzeiten!V:X,2,FALSE)</f>
        <v>0</v>
      </c>
    </row>
    <row r="6257" spans="1:18" hidden="1" x14ac:dyDescent="0.2">
      <c r="A6257" s="114">
        <v>1720</v>
      </c>
      <c r="B6257">
        <v>12</v>
      </c>
      <c r="C6257">
        <v>5</v>
      </c>
      <c r="D6257" s="131" t="s">
        <v>5030</v>
      </c>
      <c r="E6257" t="s">
        <v>21</v>
      </c>
      <c r="F6257" s="222" t="s">
        <v>18804</v>
      </c>
      <c r="G6257" t="s">
        <v>518</v>
      </c>
      <c r="H6257" t="s">
        <v>21</v>
      </c>
      <c r="I6257" t="s">
        <v>5009</v>
      </c>
      <c r="L6257" t="s">
        <v>7700</v>
      </c>
      <c r="O6257" t="s">
        <v>12178</v>
      </c>
      <c r="P6257" s="10" t="s">
        <v>6130</v>
      </c>
      <c r="Q6257" s="223" t="str">
        <f t="shared" si="97"/>
        <v>Johan &amp; Maria Tihelka</v>
      </c>
      <c r="R6257" s="223">
        <f>VLOOKUP(Q6257,Hochzeiten!V:X,2,FALSE)</f>
        <v>0</v>
      </c>
    </row>
    <row r="6258" spans="1:18" hidden="1" x14ac:dyDescent="0.2">
      <c r="A6258" s="114">
        <v>1720</v>
      </c>
      <c r="B6258">
        <v>12</v>
      </c>
      <c r="C6258">
        <v>6</v>
      </c>
      <c r="D6258" s="154" t="s">
        <v>5981</v>
      </c>
      <c r="E6258" t="s">
        <v>20</v>
      </c>
      <c r="F6258" s="222" t="s">
        <v>18803</v>
      </c>
      <c r="G6258" t="s">
        <v>518</v>
      </c>
      <c r="H6258" t="s">
        <v>15</v>
      </c>
      <c r="I6258" t="s">
        <v>5000</v>
      </c>
      <c r="L6258" t="s">
        <v>7701</v>
      </c>
      <c r="O6258" s="114" t="s">
        <v>12178</v>
      </c>
      <c r="P6258" s="10" t="s">
        <v>6130</v>
      </c>
      <c r="Q6258" s="223" t="str">
        <f t="shared" si="97"/>
        <v>Johan &amp; Anna Mlinarzik</v>
      </c>
      <c r="R6258" s="223" t="e">
        <f>VLOOKUP(Q6258,Hochzeiten!V:X,2,FALSE)</f>
        <v>#N/A</v>
      </c>
    </row>
    <row r="6259" spans="1:18" hidden="1" x14ac:dyDescent="0.2">
      <c r="A6259" s="114">
        <v>1720</v>
      </c>
      <c r="B6259">
        <v>12</v>
      </c>
      <c r="C6259">
        <v>14</v>
      </c>
      <c r="D6259" s="197" t="s">
        <v>12698</v>
      </c>
      <c r="E6259" t="s">
        <v>520</v>
      </c>
      <c r="F6259" s="222" t="s">
        <v>18803</v>
      </c>
      <c r="G6259" s="235" t="s">
        <v>518</v>
      </c>
      <c r="H6259" s="235" t="s">
        <v>52</v>
      </c>
      <c r="I6259" t="s">
        <v>2958</v>
      </c>
      <c r="K6259" s="235"/>
      <c r="L6259" s="235" t="s">
        <v>7559</v>
      </c>
      <c r="O6259" s="114" t="s">
        <v>12178</v>
      </c>
      <c r="P6259" s="10" t="s">
        <v>6130</v>
      </c>
      <c r="Q6259" s="223" t="str">
        <f t="shared" si="97"/>
        <v>Johan &amp; Magdalena Horzeczky</v>
      </c>
      <c r="R6259" s="223" t="e">
        <f>VLOOKUP(Q6259,Hochzeiten!V:X,2,FALSE)</f>
        <v>#N/A</v>
      </c>
    </row>
    <row r="6260" spans="1:18" hidden="1" x14ac:dyDescent="0.2">
      <c r="A6260" s="114">
        <v>1720</v>
      </c>
      <c r="B6260" s="114">
        <v>12</v>
      </c>
      <c r="C6260" s="114">
        <v>14</v>
      </c>
      <c r="D6260" s="197" t="s">
        <v>12698</v>
      </c>
      <c r="E6260" t="s">
        <v>20</v>
      </c>
      <c r="F6260" s="222" t="s">
        <v>18803</v>
      </c>
      <c r="G6260" s="114" t="s">
        <v>518</v>
      </c>
      <c r="H6260" s="114" t="s">
        <v>52</v>
      </c>
      <c r="I6260" s="114" t="s">
        <v>2958</v>
      </c>
      <c r="K6260" s="114"/>
      <c r="L6260" t="s">
        <v>11247</v>
      </c>
      <c r="O6260" s="114" t="s">
        <v>12178</v>
      </c>
      <c r="P6260" s="10" t="s">
        <v>6130</v>
      </c>
      <c r="Q6260" s="223" t="str">
        <f t="shared" si="97"/>
        <v>Johan &amp; Magdalena Horzeczky</v>
      </c>
      <c r="R6260" s="223" t="e">
        <f>VLOOKUP(Q6260,Hochzeiten!V:X,2,FALSE)</f>
        <v>#N/A</v>
      </c>
    </row>
    <row r="6261" spans="1:18" hidden="1" x14ac:dyDescent="0.2">
      <c r="A6261" s="114">
        <v>1720</v>
      </c>
      <c r="B6261">
        <v>12</v>
      </c>
      <c r="C6261">
        <v>23</v>
      </c>
      <c r="D6261" s="200" t="s">
        <v>328</v>
      </c>
      <c r="E6261" t="s">
        <v>21</v>
      </c>
      <c r="F6261" s="222" t="s">
        <v>18804</v>
      </c>
      <c r="G6261" t="s">
        <v>13</v>
      </c>
      <c r="H6261" t="s">
        <v>11</v>
      </c>
      <c r="I6261" t="s">
        <v>5009</v>
      </c>
      <c r="L6261" t="s">
        <v>7702</v>
      </c>
      <c r="O6261" s="114" t="s">
        <v>12178</v>
      </c>
      <c r="P6261" s="10" t="s">
        <v>6130</v>
      </c>
      <c r="Q6261" s="223" t="str">
        <f t="shared" si="97"/>
        <v>Martin &amp; Barbara Mauczitz</v>
      </c>
      <c r="R6261" s="223">
        <f>VLOOKUP(Q6261,Hochzeiten!V:X,2,FALSE)</f>
        <v>0</v>
      </c>
    </row>
    <row r="6262" spans="1:18" hidden="1" x14ac:dyDescent="0.2">
      <c r="A6262">
        <v>1721</v>
      </c>
      <c r="B6262">
        <v>1</v>
      </c>
      <c r="C6262">
        <v>2</v>
      </c>
      <c r="D6262" t="s">
        <v>13906</v>
      </c>
      <c r="E6262" t="s">
        <v>21</v>
      </c>
      <c r="F6262" s="222" t="s">
        <v>18804</v>
      </c>
      <c r="G6262" t="s">
        <v>46</v>
      </c>
      <c r="H6262" t="s">
        <v>582</v>
      </c>
      <c r="I6262" t="s">
        <v>5009</v>
      </c>
      <c r="L6262" t="s">
        <v>7577</v>
      </c>
      <c r="O6262" s="114" t="s">
        <v>12178</v>
      </c>
      <c r="P6262" s="10" t="s">
        <v>6130</v>
      </c>
      <c r="Q6262" s="223" t="str">
        <f t="shared" si="97"/>
        <v>Anton &amp; Katarina Wimisliczky</v>
      </c>
      <c r="R6262" s="223">
        <f>VLOOKUP(Q6262,Hochzeiten!V:X,2,FALSE)</f>
        <v>0</v>
      </c>
    </row>
    <row r="6263" spans="1:18" hidden="1" x14ac:dyDescent="0.2">
      <c r="A6263" s="114">
        <v>1721</v>
      </c>
      <c r="B6263">
        <v>1</v>
      </c>
      <c r="C6263">
        <v>12</v>
      </c>
      <c r="D6263" t="s">
        <v>5816</v>
      </c>
      <c r="E6263" t="s">
        <v>5710</v>
      </c>
      <c r="F6263" s="222" t="s">
        <v>18804</v>
      </c>
      <c r="G6263" t="s">
        <v>26</v>
      </c>
      <c r="H6263" t="s">
        <v>52</v>
      </c>
      <c r="I6263" t="s">
        <v>5000</v>
      </c>
      <c r="L6263" s="114" t="s">
        <v>7607</v>
      </c>
      <c r="O6263" s="114" t="s">
        <v>12178</v>
      </c>
      <c r="P6263" s="10" t="s">
        <v>6130</v>
      </c>
      <c r="Q6263" s="223" t="str">
        <f t="shared" si="97"/>
        <v>Josef &amp; Magdalena Stiepanek</v>
      </c>
      <c r="R6263" s="223">
        <f>VLOOKUP(Q6263,Hochzeiten!V:X,2,FALSE)</f>
        <v>0</v>
      </c>
    </row>
    <row r="6264" spans="1:18" hidden="1" x14ac:dyDescent="0.2">
      <c r="A6264" s="114">
        <v>1721</v>
      </c>
      <c r="B6264">
        <v>1</v>
      </c>
      <c r="C6264">
        <v>19</v>
      </c>
      <c r="D6264" t="s">
        <v>3077</v>
      </c>
      <c r="E6264" t="s">
        <v>23</v>
      </c>
      <c r="F6264" s="222" t="s">
        <v>18803</v>
      </c>
      <c r="G6264" t="s">
        <v>29</v>
      </c>
      <c r="H6264" t="s">
        <v>21</v>
      </c>
      <c r="I6264" t="s">
        <v>2958</v>
      </c>
      <c r="L6264" t="s">
        <v>13654</v>
      </c>
      <c r="O6264" s="114" t="s">
        <v>12178</v>
      </c>
      <c r="P6264" s="10" t="s">
        <v>6130</v>
      </c>
      <c r="Q6264" s="223" t="str">
        <f t="shared" si="97"/>
        <v>Andreas &amp; Maria Kurka</v>
      </c>
      <c r="R6264" s="223">
        <f>VLOOKUP(Q6264,Hochzeiten!V:X,2,FALSE)</f>
        <v>0</v>
      </c>
    </row>
    <row r="6265" spans="1:18" hidden="1" x14ac:dyDescent="0.2">
      <c r="A6265" s="114">
        <v>1721</v>
      </c>
      <c r="B6265">
        <v>1</v>
      </c>
      <c r="C6265">
        <v>10</v>
      </c>
      <c r="D6265" t="s">
        <v>6132</v>
      </c>
      <c r="E6265" t="s">
        <v>23</v>
      </c>
      <c r="F6265" s="222" t="s">
        <v>18803</v>
      </c>
      <c r="G6265" t="s">
        <v>95</v>
      </c>
      <c r="H6265" t="s">
        <v>21</v>
      </c>
      <c r="I6265" t="s">
        <v>5000</v>
      </c>
      <c r="L6265" t="s">
        <v>8224</v>
      </c>
      <c r="O6265" t="s">
        <v>12179</v>
      </c>
      <c r="P6265" s="10" t="s">
        <v>6130</v>
      </c>
      <c r="Q6265" s="223" t="str">
        <f t="shared" si="97"/>
        <v>Mathäus &amp; Maria Karlin</v>
      </c>
      <c r="R6265" s="223">
        <f>VLOOKUP(Q6265,Hochzeiten!V:X,2,FALSE)</f>
        <v>0</v>
      </c>
    </row>
    <row r="6266" spans="1:18" hidden="1" x14ac:dyDescent="0.2">
      <c r="A6266" s="114">
        <v>1721</v>
      </c>
      <c r="B6266">
        <v>1</v>
      </c>
      <c r="C6266">
        <v>22</v>
      </c>
      <c r="D6266" s="197" t="s">
        <v>2590</v>
      </c>
      <c r="E6266" t="s">
        <v>8004</v>
      </c>
      <c r="F6266" s="222" t="s">
        <v>18804</v>
      </c>
      <c r="G6266" t="s">
        <v>47</v>
      </c>
      <c r="H6266" t="s">
        <v>81</v>
      </c>
      <c r="I6266" t="s">
        <v>5009</v>
      </c>
      <c r="L6266" t="s">
        <v>10975</v>
      </c>
      <c r="O6266" s="114" t="s">
        <v>12179</v>
      </c>
      <c r="P6266" s="10" t="s">
        <v>6130</v>
      </c>
      <c r="Q6266" s="223" t="str">
        <f t="shared" si="97"/>
        <v>Lorenz &amp; Elisabet Baranczitz</v>
      </c>
      <c r="R6266" s="223">
        <f>VLOOKUP(Q6266,Hochzeiten!V:X,2,FALSE)</f>
        <v>0</v>
      </c>
    </row>
    <row r="6267" spans="1:18" hidden="1" x14ac:dyDescent="0.2">
      <c r="A6267" s="114">
        <v>1721</v>
      </c>
      <c r="B6267">
        <v>1</v>
      </c>
      <c r="C6267">
        <v>31</v>
      </c>
      <c r="D6267" s="223" t="s">
        <v>3499</v>
      </c>
      <c r="E6267" t="s">
        <v>21</v>
      </c>
      <c r="F6267" s="222" t="s">
        <v>18804</v>
      </c>
      <c r="G6267" t="s">
        <v>47</v>
      </c>
      <c r="H6267" t="s">
        <v>15</v>
      </c>
      <c r="I6267" t="s">
        <v>5009</v>
      </c>
      <c r="L6267" t="s">
        <v>7703</v>
      </c>
      <c r="O6267" s="114" t="s">
        <v>12179</v>
      </c>
      <c r="P6267" s="10" t="s">
        <v>6130</v>
      </c>
      <c r="Q6267" s="223" t="str">
        <f t="shared" si="97"/>
        <v>Lorenz &amp; Anna Gaidosch</v>
      </c>
      <c r="R6267" s="223">
        <f>VLOOKUP(Q6267,Hochzeiten!V:X,2,FALSE)</f>
        <v>0</v>
      </c>
    </row>
    <row r="6268" spans="1:18" hidden="1" x14ac:dyDescent="0.2">
      <c r="A6268" s="114">
        <v>1721</v>
      </c>
      <c r="B6268">
        <v>2</v>
      </c>
      <c r="C6268">
        <v>16</v>
      </c>
      <c r="D6268" t="s">
        <v>2571</v>
      </c>
      <c r="E6268" t="s">
        <v>2</v>
      </c>
      <c r="F6268" s="222" t="s">
        <v>18803</v>
      </c>
      <c r="G6268" t="s">
        <v>23</v>
      </c>
      <c r="H6268" t="s">
        <v>582</v>
      </c>
      <c r="I6268" t="s">
        <v>2958</v>
      </c>
      <c r="L6268" t="s">
        <v>7651</v>
      </c>
      <c r="N6268" t="s">
        <v>6133</v>
      </c>
      <c r="O6268" s="114" t="s">
        <v>12179</v>
      </c>
      <c r="P6268" s="10" t="s">
        <v>6130</v>
      </c>
      <c r="Q6268" s="223" t="str">
        <f t="shared" si="97"/>
        <v>Paul &amp; Katarina Sitek</v>
      </c>
      <c r="R6268" s="223">
        <f>VLOOKUP(Q6268,Hochzeiten!V:X,2,FALSE)</f>
        <v>0</v>
      </c>
    </row>
    <row r="6269" spans="1:18" hidden="1" x14ac:dyDescent="0.2">
      <c r="A6269" s="114">
        <v>1721</v>
      </c>
      <c r="B6269">
        <v>2</v>
      </c>
      <c r="C6269">
        <v>17</v>
      </c>
      <c r="D6269" t="s">
        <v>13307</v>
      </c>
      <c r="E6269" t="s">
        <v>582</v>
      </c>
      <c r="F6269" s="222" t="s">
        <v>18804</v>
      </c>
      <c r="G6269" t="s">
        <v>518</v>
      </c>
      <c r="H6269" t="s">
        <v>81</v>
      </c>
      <c r="I6269" t="s">
        <v>5009</v>
      </c>
      <c r="L6269" t="s">
        <v>7607</v>
      </c>
      <c r="O6269" s="114" t="s">
        <v>12179</v>
      </c>
      <c r="P6269" s="10" t="s">
        <v>6130</v>
      </c>
      <c r="Q6269" s="223" t="str">
        <f t="shared" si="97"/>
        <v>Johan &amp; Elisabet Fronik</v>
      </c>
      <c r="R6269" s="223">
        <f>VLOOKUP(Q6269,Hochzeiten!V:X,2,FALSE)</f>
        <v>0</v>
      </c>
    </row>
    <row r="6270" spans="1:18" hidden="1" x14ac:dyDescent="0.2">
      <c r="A6270" s="114">
        <v>1721</v>
      </c>
      <c r="B6270">
        <v>2</v>
      </c>
      <c r="C6270">
        <v>26</v>
      </c>
      <c r="D6270" t="s">
        <v>6134</v>
      </c>
      <c r="E6270" t="s">
        <v>1296</v>
      </c>
      <c r="F6270" s="222" t="s">
        <v>18804</v>
      </c>
      <c r="G6270" t="s">
        <v>5500</v>
      </c>
      <c r="H6270" t="s">
        <v>81</v>
      </c>
      <c r="I6270" t="s">
        <v>2958</v>
      </c>
      <c r="L6270" t="s">
        <v>7704</v>
      </c>
      <c r="O6270" s="114" t="s">
        <v>12179</v>
      </c>
      <c r="P6270" s="10" t="s">
        <v>6130</v>
      </c>
      <c r="Q6270" s="223" t="str">
        <f t="shared" si="97"/>
        <v>Philip &amp; Elisabet Rosner</v>
      </c>
      <c r="R6270" s="223" t="e">
        <f>VLOOKUP(Q6270,Hochzeiten!V:X,2,FALSE)</f>
        <v>#N/A</v>
      </c>
    </row>
    <row r="6271" spans="1:18" hidden="1" x14ac:dyDescent="0.2">
      <c r="A6271" s="114">
        <v>1721</v>
      </c>
      <c r="B6271">
        <v>3</v>
      </c>
      <c r="C6271">
        <v>13</v>
      </c>
      <c r="D6271" t="s">
        <v>6135</v>
      </c>
      <c r="E6271" t="s">
        <v>26</v>
      </c>
      <c r="F6271" s="222" t="s">
        <v>18803</v>
      </c>
      <c r="G6271" t="s">
        <v>14</v>
      </c>
      <c r="H6271" t="s">
        <v>582</v>
      </c>
      <c r="I6271" t="s">
        <v>16047</v>
      </c>
      <c r="L6271" t="s">
        <v>7673</v>
      </c>
      <c r="O6271" s="114" t="s">
        <v>12179</v>
      </c>
      <c r="P6271" s="10" t="s">
        <v>6130</v>
      </c>
      <c r="Q6271" s="223" t="str">
        <f t="shared" si="97"/>
        <v>Michael &amp; Katarina Erncztol</v>
      </c>
      <c r="R6271" s="223" t="e">
        <f>VLOOKUP(Q6271,Hochzeiten!V:X,2,FALSE)</f>
        <v>#N/A</v>
      </c>
    </row>
    <row r="6272" spans="1:18" hidden="1" x14ac:dyDescent="0.2">
      <c r="A6272" s="114">
        <v>1721</v>
      </c>
      <c r="B6272">
        <v>3</v>
      </c>
      <c r="C6272">
        <v>26</v>
      </c>
      <c r="D6272" s="223" t="s">
        <v>10875</v>
      </c>
      <c r="E6272" t="s">
        <v>30</v>
      </c>
      <c r="F6272" s="222" t="s">
        <v>18803</v>
      </c>
      <c r="G6272" t="s">
        <v>518</v>
      </c>
      <c r="H6272" t="s">
        <v>5710</v>
      </c>
      <c r="I6272" t="s">
        <v>5000</v>
      </c>
      <c r="L6272" t="s">
        <v>7645</v>
      </c>
      <c r="O6272" s="114" t="s">
        <v>12179</v>
      </c>
      <c r="P6272" s="10" t="s">
        <v>6130</v>
      </c>
      <c r="Q6272" s="223" t="str">
        <f t="shared" si="97"/>
        <v>Johan &amp; Apolonia Koschtial</v>
      </c>
      <c r="R6272" s="223">
        <f>VLOOKUP(Q6272,Hochzeiten!V:X,2,FALSE)</f>
        <v>0</v>
      </c>
    </row>
    <row r="6273" spans="1:18" hidden="1" x14ac:dyDescent="0.2">
      <c r="A6273" s="114">
        <v>1721</v>
      </c>
      <c r="B6273">
        <v>3</v>
      </c>
      <c r="C6273">
        <v>27</v>
      </c>
      <c r="D6273" t="s">
        <v>6029</v>
      </c>
      <c r="E6273" t="s">
        <v>47</v>
      </c>
      <c r="F6273" s="222" t="s">
        <v>18803</v>
      </c>
      <c r="G6273" t="s">
        <v>2</v>
      </c>
      <c r="H6273" t="s">
        <v>98</v>
      </c>
      <c r="I6273" t="s">
        <v>2958</v>
      </c>
      <c r="L6273" t="s">
        <v>11076</v>
      </c>
      <c r="M6273" t="s">
        <v>11077</v>
      </c>
      <c r="O6273" s="114" t="s">
        <v>12179</v>
      </c>
      <c r="P6273" s="10" t="s">
        <v>6130</v>
      </c>
      <c r="Q6273" s="223" t="str">
        <f t="shared" si="97"/>
        <v>Mathias &amp; Dorothea Korka</v>
      </c>
      <c r="R6273" s="223" t="e">
        <f>VLOOKUP(Q6273,Hochzeiten!V:X,2,FALSE)</f>
        <v>#N/A</v>
      </c>
    </row>
    <row r="6274" spans="1:18" hidden="1" x14ac:dyDescent="0.2">
      <c r="A6274" s="114">
        <v>1721</v>
      </c>
      <c r="B6274">
        <v>4</v>
      </c>
      <c r="C6274">
        <v>1</v>
      </c>
      <c r="D6274" t="s">
        <v>5065</v>
      </c>
      <c r="E6274" t="s">
        <v>582</v>
      </c>
      <c r="F6274" s="222" t="s">
        <v>18804</v>
      </c>
      <c r="G6274" t="s">
        <v>14</v>
      </c>
      <c r="H6274" t="s">
        <v>15</v>
      </c>
      <c r="I6274" t="s">
        <v>2958</v>
      </c>
      <c r="L6274" t="s">
        <v>7612</v>
      </c>
      <c r="O6274" t="s">
        <v>12180</v>
      </c>
      <c r="P6274" s="10" t="s">
        <v>6136</v>
      </c>
      <c r="Q6274" s="223" t="str">
        <f t="shared" ref="Q6274:Q6337" si="98">G6274 &amp; " &amp; " &amp; H6274 &amp; " " &amp; D6274</f>
        <v>Michael &amp; Anna Wlaschicz</v>
      </c>
      <c r="R6274" s="223">
        <f>VLOOKUP(Q6274,Hochzeiten!V:X,2,FALSE)</f>
        <v>0</v>
      </c>
    </row>
    <row r="6275" spans="1:18" hidden="1" x14ac:dyDescent="0.2">
      <c r="A6275" s="114">
        <v>1721</v>
      </c>
      <c r="B6275">
        <v>4</v>
      </c>
      <c r="C6275">
        <v>18</v>
      </c>
      <c r="D6275" t="s">
        <v>5614</v>
      </c>
      <c r="E6275" t="s">
        <v>30</v>
      </c>
      <c r="F6275" s="222" t="s">
        <v>18803</v>
      </c>
      <c r="G6275" t="s">
        <v>69</v>
      </c>
      <c r="H6275" t="s">
        <v>21</v>
      </c>
      <c r="I6275" t="s">
        <v>5000</v>
      </c>
      <c r="L6275" t="s">
        <v>5920</v>
      </c>
      <c r="M6275" t="s">
        <v>6138</v>
      </c>
      <c r="O6275" s="114" t="s">
        <v>12180</v>
      </c>
      <c r="P6275" s="10" t="s">
        <v>6136</v>
      </c>
      <c r="Q6275" s="223" t="str">
        <f t="shared" si="98"/>
        <v>Wenzel &amp; Maria Chromczik</v>
      </c>
      <c r="R6275" s="223">
        <f>VLOOKUP(Q6275,Hochzeiten!V:X,2,FALSE)</f>
        <v>0</v>
      </c>
    </row>
    <row r="6276" spans="1:18" hidden="1" x14ac:dyDescent="0.2">
      <c r="A6276" s="114">
        <v>1721</v>
      </c>
      <c r="B6276">
        <v>4</v>
      </c>
      <c r="C6276">
        <v>30</v>
      </c>
      <c r="D6276" s="197" t="s">
        <v>83</v>
      </c>
      <c r="E6276" t="s">
        <v>21</v>
      </c>
      <c r="F6276" s="222" t="s">
        <v>18804</v>
      </c>
      <c r="G6276" t="s">
        <v>518</v>
      </c>
      <c r="H6276" t="s">
        <v>21</v>
      </c>
      <c r="I6276" t="s">
        <v>2958</v>
      </c>
      <c r="L6276" t="s">
        <v>10828</v>
      </c>
      <c r="O6276" s="114" t="s">
        <v>12180</v>
      </c>
      <c r="P6276" s="10" t="s">
        <v>6136</v>
      </c>
      <c r="Q6276" s="223" t="str">
        <f t="shared" si="98"/>
        <v>Johan &amp; Maria Jankovitz</v>
      </c>
      <c r="R6276" s="223">
        <f>VLOOKUP(Q6276,Hochzeiten!V:X,2,FALSE)</f>
        <v>0</v>
      </c>
    </row>
    <row r="6277" spans="1:18" hidden="1" x14ac:dyDescent="0.2">
      <c r="A6277" s="114">
        <v>1721</v>
      </c>
      <c r="B6277">
        <v>5</v>
      </c>
      <c r="C6277">
        <v>1</v>
      </c>
      <c r="D6277" t="s">
        <v>5816</v>
      </c>
      <c r="E6277" t="s">
        <v>21</v>
      </c>
      <c r="F6277" s="222" t="s">
        <v>18804</v>
      </c>
      <c r="G6277" t="s">
        <v>23</v>
      </c>
      <c r="H6277" t="s">
        <v>11</v>
      </c>
      <c r="I6277" t="s">
        <v>2958</v>
      </c>
      <c r="L6277" t="s">
        <v>13662</v>
      </c>
      <c r="O6277" s="114" t="s">
        <v>12180</v>
      </c>
      <c r="P6277" s="10" t="s">
        <v>6136</v>
      </c>
      <c r="Q6277" s="223" t="str">
        <f t="shared" si="98"/>
        <v>Paul &amp; Barbara Stiepanek</v>
      </c>
      <c r="R6277" s="223">
        <f>VLOOKUP(Q6277,Hochzeiten!V:X,2,FALSE)</f>
        <v>0</v>
      </c>
    </row>
    <row r="6278" spans="1:18" hidden="1" x14ac:dyDescent="0.2">
      <c r="A6278" s="114">
        <v>1721</v>
      </c>
      <c r="B6278">
        <v>5</v>
      </c>
      <c r="C6278">
        <v>5</v>
      </c>
      <c r="D6278" s="197" t="s">
        <v>83</v>
      </c>
      <c r="E6278" t="s">
        <v>21</v>
      </c>
      <c r="F6278" s="222" t="s">
        <v>18804</v>
      </c>
      <c r="G6278" t="s">
        <v>518</v>
      </c>
      <c r="H6278" t="s">
        <v>98</v>
      </c>
      <c r="I6278" t="s">
        <v>2958</v>
      </c>
      <c r="L6278" t="s">
        <v>16704</v>
      </c>
      <c r="O6278" s="114" t="s">
        <v>12180</v>
      </c>
      <c r="P6278" s="10" t="s">
        <v>6136</v>
      </c>
      <c r="Q6278" s="223" t="str">
        <f t="shared" si="98"/>
        <v>Johan &amp; Dorothea Jankovitz</v>
      </c>
      <c r="R6278" s="223">
        <f>VLOOKUP(Q6278,Hochzeiten!V:X,2,FALSE)</f>
        <v>0</v>
      </c>
    </row>
    <row r="6279" spans="1:18" hidden="1" x14ac:dyDescent="0.2">
      <c r="A6279" s="114">
        <v>1721</v>
      </c>
      <c r="B6279">
        <v>5</v>
      </c>
      <c r="C6279">
        <v>9</v>
      </c>
      <c r="D6279" t="s">
        <v>5085</v>
      </c>
      <c r="E6279" t="s">
        <v>21</v>
      </c>
      <c r="F6279" s="222" t="s">
        <v>18804</v>
      </c>
      <c r="G6279" t="s">
        <v>13</v>
      </c>
      <c r="H6279" t="s">
        <v>81</v>
      </c>
      <c r="I6279" t="s">
        <v>5000</v>
      </c>
      <c r="L6279" t="s">
        <v>13663</v>
      </c>
      <c r="O6279" s="114" t="s">
        <v>12180</v>
      </c>
      <c r="P6279" s="10" t="s">
        <v>6136</v>
      </c>
      <c r="Q6279" s="223" t="str">
        <f t="shared" si="98"/>
        <v>Martin &amp; Elisabet Malek</v>
      </c>
      <c r="R6279" s="223">
        <f>VLOOKUP(Q6279,Hochzeiten!V:X,2,FALSE)</f>
        <v>0</v>
      </c>
    </row>
    <row r="6280" spans="1:18" hidden="1" x14ac:dyDescent="0.2">
      <c r="A6280" s="114">
        <v>1721</v>
      </c>
      <c r="B6280">
        <v>5</v>
      </c>
      <c r="C6280">
        <v>14</v>
      </c>
      <c r="D6280" t="s">
        <v>5209</v>
      </c>
      <c r="E6280" t="s">
        <v>15</v>
      </c>
      <c r="F6280" s="222" t="s">
        <v>18804</v>
      </c>
      <c r="G6280" t="s">
        <v>29</v>
      </c>
      <c r="H6280" t="s">
        <v>5283</v>
      </c>
      <c r="I6280" t="s">
        <v>2958</v>
      </c>
      <c r="L6280" t="s">
        <v>13654</v>
      </c>
      <c r="O6280" s="114" t="s">
        <v>12180</v>
      </c>
      <c r="P6280" s="10" t="s">
        <v>6136</v>
      </c>
      <c r="Q6280" s="223" t="str">
        <f t="shared" si="98"/>
        <v>Andreas &amp; Eleonora Fabiczovicz</v>
      </c>
      <c r="R6280" s="223">
        <f>VLOOKUP(Q6280,Hochzeiten!V:X,2,FALSE)</f>
        <v>0</v>
      </c>
    </row>
    <row r="6281" spans="1:18" hidden="1" x14ac:dyDescent="0.2">
      <c r="A6281" s="114">
        <v>1721</v>
      </c>
      <c r="B6281">
        <v>5</v>
      </c>
      <c r="C6281">
        <v>23</v>
      </c>
      <c r="D6281" t="s">
        <v>5843</v>
      </c>
      <c r="E6281" t="s">
        <v>21</v>
      </c>
      <c r="F6281" s="222" t="s">
        <v>18804</v>
      </c>
      <c r="G6281" t="s">
        <v>69</v>
      </c>
      <c r="H6281" t="s">
        <v>5710</v>
      </c>
      <c r="I6281" t="s">
        <v>5000</v>
      </c>
      <c r="L6281" t="s">
        <v>8453</v>
      </c>
      <c r="O6281" s="114" t="s">
        <v>12180</v>
      </c>
      <c r="P6281" s="10" t="s">
        <v>6136</v>
      </c>
      <c r="Q6281" s="223" t="str">
        <f t="shared" si="98"/>
        <v>Wenzel &amp; Apolonia Mikschik</v>
      </c>
      <c r="R6281" s="223" t="e">
        <f>VLOOKUP(Q6281,Hochzeiten!V:X,2,FALSE)</f>
        <v>#N/A</v>
      </c>
    </row>
    <row r="6282" spans="1:18" hidden="1" x14ac:dyDescent="0.2">
      <c r="A6282" s="114">
        <v>1721</v>
      </c>
      <c r="B6282">
        <v>5</v>
      </c>
      <c r="C6282">
        <v>23</v>
      </c>
      <c r="D6282" t="s">
        <v>5164</v>
      </c>
      <c r="E6282" t="s">
        <v>15</v>
      </c>
      <c r="F6282" s="222" t="s">
        <v>18804</v>
      </c>
      <c r="G6282" t="s">
        <v>13</v>
      </c>
      <c r="H6282" t="s">
        <v>15</v>
      </c>
      <c r="I6282" t="s">
        <v>5000</v>
      </c>
      <c r="L6282" t="s">
        <v>7468</v>
      </c>
      <c r="O6282" s="114" t="s">
        <v>12180</v>
      </c>
      <c r="P6282" s="10" t="s">
        <v>6136</v>
      </c>
      <c r="Q6282" s="223" t="str">
        <f t="shared" si="98"/>
        <v>Martin &amp; Anna Wodiczka</v>
      </c>
      <c r="R6282" s="223">
        <f>VLOOKUP(Q6282,Hochzeiten!V:X,2,FALSE)</f>
        <v>0</v>
      </c>
    </row>
    <row r="6283" spans="1:18" hidden="1" x14ac:dyDescent="0.2">
      <c r="A6283" s="114">
        <v>1721</v>
      </c>
      <c r="B6283">
        <v>6</v>
      </c>
      <c r="C6283">
        <v>3</v>
      </c>
      <c r="D6283" t="s">
        <v>5209</v>
      </c>
      <c r="E6283" t="s">
        <v>582</v>
      </c>
      <c r="F6283" s="222" t="s">
        <v>18804</v>
      </c>
      <c r="G6283" t="s">
        <v>13</v>
      </c>
      <c r="H6283" t="s">
        <v>582</v>
      </c>
      <c r="I6283" t="s">
        <v>2958</v>
      </c>
      <c r="L6283" t="s">
        <v>10441</v>
      </c>
      <c r="O6283" t="s">
        <v>12181</v>
      </c>
      <c r="P6283" s="10" t="s">
        <v>6136</v>
      </c>
      <c r="Q6283" s="223" t="str">
        <f t="shared" si="98"/>
        <v>Martin &amp; Katarina Fabiczovicz</v>
      </c>
      <c r="R6283" s="223">
        <f>VLOOKUP(Q6283,Hochzeiten!V:X,2,FALSE)</f>
        <v>0</v>
      </c>
    </row>
    <row r="6284" spans="1:18" hidden="1" x14ac:dyDescent="0.2">
      <c r="A6284" s="114">
        <v>1721</v>
      </c>
      <c r="B6284">
        <v>6</v>
      </c>
      <c r="C6284">
        <v>8</v>
      </c>
      <c r="D6284" s="237" t="s">
        <v>7991</v>
      </c>
      <c r="E6284" t="s">
        <v>46</v>
      </c>
      <c r="F6284" s="222" t="s">
        <v>18803</v>
      </c>
      <c r="G6284" t="s">
        <v>103</v>
      </c>
      <c r="H6284" t="s">
        <v>21</v>
      </c>
      <c r="I6284" t="s">
        <v>5000</v>
      </c>
      <c r="L6284" t="s">
        <v>7652</v>
      </c>
      <c r="O6284" s="114" t="s">
        <v>12181</v>
      </c>
      <c r="P6284" s="10" t="s">
        <v>6136</v>
      </c>
      <c r="Q6284" s="223" t="str">
        <f t="shared" si="98"/>
        <v>Franz &amp; Maria Litrbavsky</v>
      </c>
      <c r="R6284" s="223">
        <f>VLOOKUP(Q6284,Hochzeiten!V:X,2,FALSE)</f>
        <v>0</v>
      </c>
    </row>
    <row r="6285" spans="1:18" hidden="1" x14ac:dyDescent="0.2">
      <c r="A6285" s="114">
        <v>1721</v>
      </c>
      <c r="B6285">
        <v>6</v>
      </c>
      <c r="C6285">
        <v>13</v>
      </c>
      <c r="D6285" t="s">
        <v>3499</v>
      </c>
      <c r="E6285" t="s">
        <v>46</v>
      </c>
      <c r="F6285" s="222" t="s">
        <v>18803</v>
      </c>
      <c r="G6285" t="s">
        <v>29</v>
      </c>
      <c r="H6285" t="s">
        <v>21</v>
      </c>
      <c r="I6285" t="s">
        <v>5009</v>
      </c>
      <c r="L6285" t="s">
        <v>13106</v>
      </c>
      <c r="O6285" s="114" t="s">
        <v>12181</v>
      </c>
      <c r="P6285" s="10" t="s">
        <v>6136</v>
      </c>
      <c r="Q6285" s="223" t="str">
        <f t="shared" si="98"/>
        <v>Andreas &amp; Maria Gaidosch</v>
      </c>
      <c r="R6285" s="223">
        <f>VLOOKUP(Q6285,Hochzeiten!V:X,2,FALSE)</f>
        <v>0</v>
      </c>
    </row>
    <row r="6286" spans="1:18" hidden="1" x14ac:dyDescent="0.2">
      <c r="A6286" s="114">
        <v>1721</v>
      </c>
      <c r="B6286" s="114">
        <v>6</v>
      </c>
      <c r="C6286" s="114">
        <v>13</v>
      </c>
      <c r="D6286" s="114" t="s">
        <v>3499</v>
      </c>
      <c r="E6286" t="s">
        <v>21</v>
      </c>
      <c r="F6286" s="222" t="s">
        <v>18804</v>
      </c>
      <c r="G6286" s="114" t="s">
        <v>29</v>
      </c>
      <c r="H6286" s="114" t="s">
        <v>21</v>
      </c>
      <c r="I6286" s="114" t="s">
        <v>5009</v>
      </c>
      <c r="K6286" s="114"/>
      <c r="L6286" t="s">
        <v>7705</v>
      </c>
      <c r="O6286" s="114" t="s">
        <v>12181</v>
      </c>
      <c r="P6286" s="10" t="s">
        <v>6136</v>
      </c>
      <c r="Q6286" s="223" t="str">
        <f t="shared" si="98"/>
        <v>Andreas &amp; Maria Gaidosch</v>
      </c>
      <c r="R6286" s="223">
        <f>VLOOKUP(Q6286,Hochzeiten!V:X,2,FALSE)</f>
        <v>0</v>
      </c>
    </row>
    <row r="6287" spans="1:18" hidden="1" x14ac:dyDescent="0.2">
      <c r="A6287" s="114">
        <v>1721</v>
      </c>
      <c r="B6287">
        <v>6</v>
      </c>
      <c r="C6287">
        <v>15</v>
      </c>
      <c r="D6287" t="s">
        <v>6139</v>
      </c>
      <c r="E6287" t="s">
        <v>518</v>
      </c>
      <c r="F6287" s="222" t="s">
        <v>18803</v>
      </c>
      <c r="G6287" t="s">
        <v>5964</v>
      </c>
      <c r="H6287" t="s">
        <v>75</v>
      </c>
      <c r="I6287" t="s">
        <v>5009</v>
      </c>
      <c r="K6287" s="79" t="s">
        <v>6042</v>
      </c>
      <c r="L6287" t="s">
        <v>7706</v>
      </c>
      <c r="O6287" s="114" t="s">
        <v>12181</v>
      </c>
      <c r="P6287" s="10" t="s">
        <v>6136</v>
      </c>
      <c r="Q6287" s="223" t="str">
        <f t="shared" si="98"/>
        <v>Ferdinand &amp; Theresia Pusta</v>
      </c>
      <c r="R6287" s="223">
        <f>VLOOKUP(Q6287,Hochzeiten!V:X,2,FALSE)</f>
        <v>0</v>
      </c>
    </row>
    <row r="6288" spans="1:18" hidden="1" x14ac:dyDescent="0.2">
      <c r="A6288" s="114">
        <v>1721</v>
      </c>
      <c r="B6288">
        <v>7</v>
      </c>
      <c r="C6288">
        <v>11</v>
      </c>
      <c r="D6288" t="s">
        <v>5993</v>
      </c>
      <c r="E6288" t="s">
        <v>221</v>
      </c>
      <c r="F6288" s="222" t="s">
        <v>18803</v>
      </c>
      <c r="G6288" t="s">
        <v>23</v>
      </c>
      <c r="H6288" t="s">
        <v>15</v>
      </c>
      <c r="I6288" t="s">
        <v>2958</v>
      </c>
      <c r="L6288" t="s">
        <v>8224</v>
      </c>
      <c r="O6288" s="114" t="s">
        <v>12181</v>
      </c>
      <c r="P6288" s="10" t="s">
        <v>6136</v>
      </c>
      <c r="Q6288" s="223" t="str">
        <f t="shared" si="98"/>
        <v>Paul &amp; Anna Waniczek</v>
      </c>
      <c r="R6288" s="223">
        <f>VLOOKUP(Q6288,Hochzeiten!V:X,2,FALSE)</f>
        <v>0</v>
      </c>
    </row>
    <row r="6289" spans="1:18" hidden="1" x14ac:dyDescent="0.2">
      <c r="A6289" s="114">
        <v>1721</v>
      </c>
      <c r="B6289">
        <v>7</v>
      </c>
      <c r="C6289">
        <v>22</v>
      </c>
      <c r="D6289" t="s">
        <v>5209</v>
      </c>
      <c r="E6289" t="s">
        <v>53</v>
      </c>
      <c r="F6289" s="222" t="s">
        <v>18803</v>
      </c>
      <c r="G6289" t="s">
        <v>691</v>
      </c>
      <c r="H6289" t="s">
        <v>52</v>
      </c>
      <c r="I6289" t="s">
        <v>2958</v>
      </c>
      <c r="L6289" t="s">
        <v>7665</v>
      </c>
      <c r="O6289" s="114" t="s">
        <v>12181</v>
      </c>
      <c r="P6289" s="10" t="s">
        <v>6136</v>
      </c>
      <c r="Q6289" s="223" t="str">
        <f t="shared" si="98"/>
        <v>Bartolomäus &amp; Magdalena Fabiczovicz</v>
      </c>
      <c r="R6289" s="223">
        <f>VLOOKUP(Q6289,Hochzeiten!V:X,2,FALSE)</f>
        <v>0</v>
      </c>
    </row>
    <row r="6290" spans="1:18" hidden="1" x14ac:dyDescent="0.2">
      <c r="A6290" s="114">
        <v>1721</v>
      </c>
      <c r="B6290">
        <v>7</v>
      </c>
      <c r="C6290">
        <v>4</v>
      </c>
      <c r="D6290" t="s">
        <v>5349</v>
      </c>
      <c r="E6290" t="s">
        <v>582</v>
      </c>
      <c r="F6290" s="222" t="s">
        <v>18804</v>
      </c>
      <c r="G6290" t="s">
        <v>20</v>
      </c>
      <c r="H6290" t="s">
        <v>52</v>
      </c>
      <c r="I6290" t="s">
        <v>5000</v>
      </c>
      <c r="L6290" t="s">
        <v>13107</v>
      </c>
      <c r="O6290" s="114" t="s">
        <v>12181</v>
      </c>
      <c r="P6290" s="10" t="s">
        <v>6136</v>
      </c>
      <c r="Q6290" s="223" t="str">
        <f t="shared" si="98"/>
        <v>Thomas &amp; Magdalena Klimovicz</v>
      </c>
      <c r="R6290" s="223">
        <f>VLOOKUP(Q6290,Hochzeiten!V:X,2,FALSE)</f>
        <v>0</v>
      </c>
    </row>
    <row r="6291" spans="1:18" hidden="1" x14ac:dyDescent="0.2">
      <c r="A6291" s="114">
        <v>1721</v>
      </c>
      <c r="B6291">
        <v>7</v>
      </c>
      <c r="C6291">
        <v>31</v>
      </c>
      <c r="D6291" t="s">
        <v>5152</v>
      </c>
      <c r="E6291" t="s">
        <v>47</v>
      </c>
      <c r="F6291" s="222" t="s">
        <v>18803</v>
      </c>
      <c r="G6291" t="s">
        <v>23</v>
      </c>
      <c r="H6291" t="s">
        <v>21</v>
      </c>
      <c r="I6291" t="s">
        <v>5009</v>
      </c>
      <c r="L6291" t="s">
        <v>7707</v>
      </c>
      <c r="O6291" t="s">
        <v>12181</v>
      </c>
      <c r="P6291" s="10" t="s">
        <v>6140</v>
      </c>
      <c r="Q6291" s="223" t="str">
        <f t="shared" si="98"/>
        <v>Paul &amp; Maria Malinkovicz</v>
      </c>
      <c r="R6291" s="223">
        <f>VLOOKUP(Q6291,Hochzeiten!V:X,2,FALSE)</f>
        <v>0</v>
      </c>
    </row>
    <row r="6292" spans="1:18" hidden="1" x14ac:dyDescent="0.2">
      <c r="A6292" s="114">
        <v>1721</v>
      </c>
      <c r="B6292">
        <v>8</v>
      </c>
      <c r="C6292">
        <v>7</v>
      </c>
      <c r="D6292" t="s">
        <v>5662</v>
      </c>
      <c r="E6292" t="s">
        <v>21</v>
      </c>
      <c r="F6292" s="222" t="s">
        <v>18804</v>
      </c>
      <c r="G6292" t="s">
        <v>30</v>
      </c>
      <c r="H6292" t="s">
        <v>582</v>
      </c>
      <c r="I6292" t="s">
        <v>5000</v>
      </c>
      <c r="L6292" t="s">
        <v>6142</v>
      </c>
      <c r="M6292" t="s">
        <v>6141</v>
      </c>
      <c r="O6292" s="114" t="s">
        <v>12181</v>
      </c>
      <c r="P6292" s="10" t="s">
        <v>6140</v>
      </c>
      <c r="Q6292" s="223" t="str">
        <f t="shared" si="98"/>
        <v>Georg &amp; Katarina Schlichta</v>
      </c>
      <c r="R6292" s="223">
        <f>VLOOKUP(Q6292,Hochzeiten!V:X,2,FALSE)</f>
        <v>0</v>
      </c>
    </row>
    <row r="6293" spans="1:18" hidden="1" x14ac:dyDescent="0.2">
      <c r="A6293" s="114">
        <v>1721</v>
      </c>
      <c r="B6293">
        <v>8</v>
      </c>
      <c r="C6293">
        <v>12</v>
      </c>
      <c r="D6293" t="s">
        <v>5024</v>
      </c>
      <c r="E6293" t="s">
        <v>21</v>
      </c>
      <c r="F6293" s="222" t="s">
        <v>18804</v>
      </c>
      <c r="G6293" t="s">
        <v>30</v>
      </c>
      <c r="H6293" t="s">
        <v>131</v>
      </c>
      <c r="I6293" t="s">
        <v>5009</v>
      </c>
      <c r="L6293" t="s">
        <v>7612</v>
      </c>
      <c r="O6293" s="114" t="s">
        <v>12181</v>
      </c>
      <c r="P6293" s="10" t="s">
        <v>6140</v>
      </c>
      <c r="Q6293" s="223" t="str">
        <f t="shared" si="98"/>
        <v>Georg &amp; Lucia Butia</v>
      </c>
      <c r="R6293" s="223">
        <f>VLOOKUP(Q6293,Hochzeiten!V:X,2,FALSE)</f>
        <v>0</v>
      </c>
    </row>
    <row r="6294" spans="1:18" hidden="1" x14ac:dyDescent="0.2">
      <c r="A6294" s="114">
        <v>1721</v>
      </c>
      <c r="B6294">
        <v>8</v>
      </c>
      <c r="C6294">
        <v>13</v>
      </c>
      <c r="D6294" s="160" t="s">
        <v>5749</v>
      </c>
      <c r="E6294" t="s">
        <v>14</v>
      </c>
      <c r="F6294" s="222" t="s">
        <v>18803</v>
      </c>
      <c r="G6294" t="s">
        <v>69</v>
      </c>
      <c r="H6294" t="s">
        <v>21</v>
      </c>
      <c r="I6294" t="s">
        <v>5000</v>
      </c>
      <c r="L6294" t="s">
        <v>7559</v>
      </c>
      <c r="O6294" s="114" t="s">
        <v>12181</v>
      </c>
      <c r="P6294" s="10" t="s">
        <v>6140</v>
      </c>
      <c r="Q6294" s="223" t="str">
        <f t="shared" si="98"/>
        <v>Wenzel &amp; Maria Wrablik</v>
      </c>
      <c r="R6294" s="223" t="e">
        <f>VLOOKUP(Q6294,Hochzeiten!V:X,2,FALSE)</f>
        <v>#N/A</v>
      </c>
    </row>
    <row r="6295" spans="1:18" hidden="1" x14ac:dyDescent="0.2">
      <c r="A6295" s="114">
        <v>1721</v>
      </c>
      <c r="B6295" s="114">
        <v>8</v>
      </c>
      <c r="C6295" s="114">
        <v>13</v>
      </c>
      <c r="D6295" s="160" t="s">
        <v>5749</v>
      </c>
      <c r="E6295" t="s">
        <v>691</v>
      </c>
      <c r="F6295" s="222" t="s">
        <v>18803</v>
      </c>
      <c r="G6295" s="114" t="s">
        <v>69</v>
      </c>
      <c r="H6295" s="114" t="s">
        <v>21</v>
      </c>
      <c r="I6295" s="114" t="s">
        <v>5000</v>
      </c>
      <c r="K6295" s="114"/>
      <c r="L6295" t="s">
        <v>7559</v>
      </c>
      <c r="O6295" s="114" t="s">
        <v>12181</v>
      </c>
      <c r="P6295" s="10" t="s">
        <v>6140</v>
      </c>
      <c r="Q6295" s="223" t="str">
        <f t="shared" si="98"/>
        <v>Wenzel &amp; Maria Wrablik</v>
      </c>
      <c r="R6295" s="223" t="e">
        <f>VLOOKUP(Q6295,Hochzeiten!V:X,2,FALSE)</f>
        <v>#N/A</v>
      </c>
    </row>
    <row r="6296" spans="1:18" hidden="1" x14ac:dyDescent="0.2">
      <c r="A6296" s="114">
        <v>1721</v>
      </c>
      <c r="B6296">
        <v>8</v>
      </c>
      <c r="C6296">
        <v>15</v>
      </c>
      <c r="D6296" t="s">
        <v>5152</v>
      </c>
      <c r="E6296" t="s">
        <v>3438</v>
      </c>
      <c r="F6296" s="222" t="s">
        <v>18803</v>
      </c>
      <c r="G6296" t="s">
        <v>53</v>
      </c>
      <c r="H6296" t="s">
        <v>21</v>
      </c>
      <c r="I6296" t="s">
        <v>5009</v>
      </c>
      <c r="L6296" t="s">
        <v>6143</v>
      </c>
      <c r="O6296" s="114" t="s">
        <v>12181</v>
      </c>
      <c r="P6296" s="10" t="s">
        <v>6140</v>
      </c>
      <c r="Q6296" s="223" t="str">
        <f t="shared" si="98"/>
        <v>Jakob &amp; Maria Malinkovicz</v>
      </c>
      <c r="R6296" s="223">
        <f>VLOOKUP(Q6296,Hochzeiten!V:X,2,FALSE)</f>
        <v>0</v>
      </c>
    </row>
    <row r="6297" spans="1:18" hidden="1" x14ac:dyDescent="0.2">
      <c r="A6297" s="114">
        <v>1721</v>
      </c>
      <c r="B6297">
        <v>8</v>
      </c>
      <c r="C6297">
        <v>19</v>
      </c>
      <c r="D6297" t="s">
        <v>13307</v>
      </c>
      <c r="E6297" t="s">
        <v>518</v>
      </c>
      <c r="F6297" s="222" t="s">
        <v>18803</v>
      </c>
      <c r="G6297" t="s">
        <v>2</v>
      </c>
      <c r="H6297" t="s">
        <v>21</v>
      </c>
      <c r="I6297" t="s">
        <v>5009</v>
      </c>
      <c r="L6297" t="s">
        <v>7708</v>
      </c>
      <c r="O6297" s="114" t="s">
        <v>12181</v>
      </c>
      <c r="P6297" s="10" t="s">
        <v>6140</v>
      </c>
      <c r="Q6297" s="223" t="str">
        <f t="shared" si="98"/>
        <v>Mathias &amp; Maria Fronik</v>
      </c>
      <c r="R6297" s="223">
        <f>VLOOKUP(Q6297,Hochzeiten!V:X,2,FALSE)</f>
        <v>0</v>
      </c>
    </row>
    <row r="6298" spans="1:18" hidden="1" x14ac:dyDescent="0.2">
      <c r="A6298" s="114">
        <v>1721</v>
      </c>
      <c r="B6298">
        <v>8</v>
      </c>
      <c r="C6298">
        <v>26</v>
      </c>
      <c r="D6298" t="s">
        <v>5021</v>
      </c>
      <c r="E6298" t="s">
        <v>518</v>
      </c>
      <c r="F6298" s="222" t="s">
        <v>18803</v>
      </c>
      <c r="G6298" t="s">
        <v>30</v>
      </c>
      <c r="H6298" t="s">
        <v>15</v>
      </c>
      <c r="I6298" t="s">
        <v>5000</v>
      </c>
      <c r="L6298" t="s">
        <v>7709</v>
      </c>
      <c r="O6298" s="114" t="s">
        <v>12181</v>
      </c>
      <c r="P6298" s="10" t="s">
        <v>6140</v>
      </c>
      <c r="Q6298" s="223" t="str">
        <f t="shared" si="98"/>
        <v>Georg &amp; Anna Hruza</v>
      </c>
      <c r="R6298" s="223">
        <f>VLOOKUP(Q6298,Hochzeiten!V:X,2,FALSE)</f>
        <v>0</v>
      </c>
    </row>
    <row r="6299" spans="1:18" hidden="1" x14ac:dyDescent="0.2">
      <c r="A6299" s="114">
        <v>1721</v>
      </c>
      <c r="B6299">
        <v>8</v>
      </c>
      <c r="C6299">
        <v>27</v>
      </c>
      <c r="D6299" t="s">
        <v>5282</v>
      </c>
      <c r="E6299" t="s">
        <v>14</v>
      </c>
      <c r="F6299" s="222" t="s">
        <v>18803</v>
      </c>
      <c r="G6299" t="s">
        <v>53</v>
      </c>
      <c r="H6299" t="s">
        <v>21</v>
      </c>
      <c r="I6299" s="156" t="s">
        <v>2958</v>
      </c>
      <c r="J6299" s="156"/>
      <c r="L6299" s="156" t="s">
        <v>7710</v>
      </c>
      <c r="M6299" s="156"/>
      <c r="N6299" s="156"/>
      <c r="O6299" s="114" t="s">
        <v>12181</v>
      </c>
      <c r="P6299" s="10" t="s">
        <v>6140</v>
      </c>
      <c r="Q6299" s="223" t="str">
        <f t="shared" si="98"/>
        <v>Jakob &amp; Maria Kiricz</v>
      </c>
      <c r="R6299" s="223">
        <f>VLOOKUP(Q6299,Hochzeiten!V:X,2,FALSE)</f>
        <v>0</v>
      </c>
    </row>
    <row r="6300" spans="1:18" hidden="1" x14ac:dyDescent="0.2">
      <c r="A6300" s="114">
        <v>1721</v>
      </c>
      <c r="B6300">
        <v>8</v>
      </c>
      <c r="C6300">
        <v>27</v>
      </c>
      <c r="D6300" t="s">
        <v>305</v>
      </c>
      <c r="E6300" t="s">
        <v>2573</v>
      </c>
      <c r="F6300" s="222" t="s">
        <v>18803</v>
      </c>
      <c r="G6300" t="s">
        <v>20</v>
      </c>
      <c r="H6300" t="s">
        <v>21</v>
      </c>
      <c r="I6300" t="s">
        <v>2958</v>
      </c>
      <c r="L6300" t="s">
        <v>7616</v>
      </c>
      <c r="O6300" t="s">
        <v>12182</v>
      </c>
      <c r="P6300" s="10" t="s">
        <v>6140</v>
      </c>
      <c r="Q6300" s="223" t="str">
        <f t="shared" si="98"/>
        <v>Thomas &amp; Maria Fiala</v>
      </c>
      <c r="R6300" s="223">
        <f>VLOOKUP(Q6300,Hochzeiten!V:X,2,FALSE)</f>
        <v>0</v>
      </c>
    </row>
    <row r="6301" spans="1:18" hidden="1" x14ac:dyDescent="0.2">
      <c r="A6301" s="114">
        <v>1721</v>
      </c>
      <c r="B6301">
        <v>8</v>
      </c>
      <c r="C6301">
        <v>29</v>
      </c>
      <c r="D6301" t="s">
        <v>6144</v>
      </c>
      <c r="E6301" t="s">
        <v>14</v>
      </c>
      <c r="F6301" s="222" t="s">
        <v>18803</v>
      </c>
      <c r="G6301" t="s">
        <v>518</v>
      </c>
      <c r="H6301" t="s">
        <v>582</v>
      </c>
      <c r="I6301" t="s">
        <v>5000</v>
      </c>
      <c r="L6301" t="s">
        <v>7559</v>
      </c>
      <c r="O6301" s="114" t="s">
        <v>12182</v>
      </c>
      <c r="P6301" s="10" t="s">
        <v>6140</v>
      </c>
      <c r="Q6301" s="223" t="str">
        <f t="shared" si="98"/>
        <v>Johan &amp; Katarina Noreczek</v>
      </c>
      <c r="R6301" s="223" t="e">
        <f>VLOOKUP(Q6301,Hochzeiten!V:X,2,FALSE)</f>
        <v>#N/A</v>
      </c>
    </row>
    <row r="6302" spans="1:18" hidden="1" x14ac:dyDescent="0.2">
      <c r="A6302" s="114">
        <v>1721</v>
      </c>
      <c r="B6302">
        <v>10</v>
      </c>
      <c r="C6302">
        <v>10</v>
      </c>
      <c r="D6302" t="s">
        <v>5221</v>
      </c>
      <c r="E6302" t="s">
        <v>13</v>
      </c>
      <c r="F6302" s="222" t="s">
        <v>18803</v>
      </c>
      <c r="G6302" t="s">
        <v>103</v>
      </c>
      <c r="H6302" t="s">
        <v>21</v>
      </c>
      <c r="I6302" t="s">
        <v>5009</v>
      </c>
      <c r="L6302" t="s">
        <v>7674</v>
      </c>
      <c r="O6302" s="114" t="s">
        <v>12182</v>
      </c>
      <c r="P6302" s="10" t="s">
        <v>6140</v>
      </c>
      <c r="Q6302" s="223" t="str">
        <f t="shared" si="98"/>
        <v>Franz &amp; Maria Korbel</v>
      </c>
      <c r="R6302" s="223">
        <f>VLOOKUP(Q6302,Hochzeiten!V:X,2,FALSE)</f>
        <v>0</v>
      </c>
    </row>
    <row r="6303" spans="1:18" hidden="1" x14ac:dyDescent="0.2">
      <c r="A6303" s="114">
        <v>1721</v>
      </c>
      <c r="B6303">
        <v>10</v>
      </c>
      <c r="C6303">
        <v>21</v>
      </c>
      <c r="D6303" s="222" t="s">
        <v>5746</v>
      </c>
      <c r="E6303" t="s">
        <v>13</v>
      </c>
      <c r="F6303" s="222" t="s">
        <v>18803</v>
      </c>
      <c r="G6303" t="s">
        <v>13</v>
      </c>
      <c r="H6303" t="s">
        <v>105</v>
      </c>
      <c r="I6303" t="s">
        <v>5000</v>
      </c>
      <c r="L6303" t="s">
        <v>13656</v>
      </c>
      <c r="O6303" s="114" t="s">
        <v>12182</v>
      </c>
      <c r="P6303" s="10" t="s">
        <v>6140</v>
      </c>
      <c r="Q6303" s="223" t="str">
        <f t="shared" si="98"/>
        <v>Martin &amp; Eva Madierka</v>
      </c>
      <c r="R6303" s="223">
        <f>VLOOKUP(Q6303,Hochzeiten!V:X,2,FALSE)</f>
        <v>0</v>
      </c>
    </row>
    <row r="6304" spans="1:18" hidden="1" x14ac:dyDescent="0.2">
      <c r="A6304" s="114">
        <v>1721</v>
      </c>
      <c r="B6304">
        <v>10</v>
      </c>
      <c r="C6304">
        <v>26</v>
      </c>
      <c r="D6304" t="s">
        <v>5024</v>
      </c>
      <c r="E6304" t="s">
        <v>11</v>
      </c>
      <c r="F6304" s="222" t="s">
        <v>18804</v>
      </c>
      <c r="G6304" t="s">
        <v>518</v>
      </c>
      <c r="H6304" t="s">
        <v>15</v>
      </c>
      <c r="I6304" t="s">
        <v>5000</v>
      </c>
      <c r="L6304" t="s">
        <v>7607</v>
      </c>
      <c r="O6304" s="114" t="s">
        <v>12182</v>
      </c>
      <c r="P6304" s="10" t="s">
        <v>6140</v>
      </c>
      <c r="Q6304" s="223" t="str">
        <f t="shared" si="98"/>
        <v>Johan &amp; Anna Butia</v>
      </c>
      <c r="R6304" s="223">
        <f>VLOOKUP(Q6304,Hochzeiten!V:X,2,FALSE)</f>
        <v>0</v>
      </c>
    </row>
    <row r="6305" spans="1:18" hidden="1" x14ac:dyDescent="0.2">
      <c r="A6305" s="114">
        <v>1721</v>
      </c>
      <c r="B6305">
        <v>10</v>
      </c>
      <c r="C6305">
        <v>27</v>
      </c>
      <c r="D6305" t="s">
        <v>5048</v>
      </c>
      <c r="E6305" t="s">
        <v>3527</v>
      </c>
      <c r="F6305" s="222" t="s">
        <v>18804</v>
      </c>
      <c r="G6305" t="s">
        <v>2</v>
      </c>
      <c r="H6305" t="s">
        <v>52</v>
      </c>
      <c r="I6305" s="156" t="s">
        <v>5000</v>
      </c>
      <c r="J6305" s="156"/>
      <c r="L6305" t="s">
        <v>7613</v>
      </c>
      <c r="O6305" s="114" t="s">
        <v>12182</v>
      </c>
      <c r="P6305" s="10" t="s">
        <v>6140</v>
      </c>
      <c r="Q6305" s="223" t="str">
        <f t="shared" si="98"/>
        <v>Mathias &amp; Magdalena Popovicz</v>
      </c>
      <c r="R6305" s="223">
        <f>VLOOKUP(Q6305,Hochzeiten!V:X,2,FALSE)</f>
        <v>0</v>
      </c>
    </row>
    <row r="6306" spans="1:18" hidden="1" x14ac:dyDescent="0.2">
      <c r="A6306" s="114">
        <v>1721</v>
      </c>
      <c r="B6306">
        <v>10</v>
      </c>
      <c r="C6306">
        <v>28</v>
      </c>
      <c r="D6306" t="s">
        <v>273</v>
      </c>
      <c r="E6306" t="s">
        <v>11</v>
      </c>
      <c r="F6306" s="222" t="s">
        <v>18804</v>
      </c>
      <c r="G6306" t="s">
        <v>23</v>
      </c>
      <c r="H6306" t="s">
        <v>15</v>
      </c>
      <c r="I6306" t="s">
        <v>5000</v>
      </c>
      <c r="L6306" t="s">
        <v>6145</v>
      </c>
      <c r="M6306" t="s">
        <v>6146</v>
      </c>
      <c r="O6306" s="114" t="s">
        <v>12182</v>
      </c>
      <c r="P6306" s="10" t="s">
        <v>6140</v>
      </c>
      <c r="Q6306" s="223" t="str">
        <f t="shared" si="98"/>
        <v>Paul &amp; Anna Polak</v>
      </c>
      <c r="R6306" s="223">
        <f>VLOOKUP(Q6306,Hochzeiten!V:X,2,FALSE)</f>
        <v>0</v>
      </c>
    </row>
    <row r="6307" spans="1:18" hidden="1" x14ac:dyDescent="0.2">
      <c r="A6307" s="114">
        <v>1721</v>
      </c>
      <c r="B6307">
        <v>11</v>
      </c>
      <c r="C6307">
        <v>9</v>
      </c>
      <c r="D6307" t="s">
        <v>6147</v>
      </c>
      <c r="E6307" t="s">
        <v>13</v>
      </c>
      <c r="F6307" s="222" t="s">
        <v>18803</v>
      </c>
      <c r="G6307" t="s">
        <v>518</v>
      </c>
      <c r="H6307" t="s">
        <v>15</v>
      </c>
      <c r="I6307" t="s">
        <v>5009</v>
      </c>
      <c r="L6307" t="s">
        <v>7711</v>
      </c>
      <c r="O6307" s="114" t="s">
        <v>12182</v>
      </c>
      <c r="P6307" s="10" t="s">
        <v>6140</v>
      </c>
      <c r="Q6307" s="223" t="str">
        <f t="shared" si="98"/>
        <v>Johan &amp; Anna Mrakava</v>
      </c>
      <c r="R6307" s="223">
        <f>VLOOKUP(Q6307,Hochzeiten!V:X,2,FALSE)</f>
        <v>0</v>
      </c>
    </row>
    <row r="6308" spans="1:18" hidden="1" x14ac:dyDescent="0.2">
      <c r="A6308" s="114">
        <v>1721</v>
      </c>
      <c r="B6308" s="156">
        <v>11</v>
      </c>
      <c r="C6308">
        <v>22</v>
      </c>
      <c r="D6308" s="156" t="s">
        <v>5162</v>
      </c>
      <c r="E6308" t="s">
        <v>29</v>
      </c>
      <c r="F6308" s="222" t="s">
        <v>18803</v>
      </c>
      <c r="G6308" t="s">
        <v>30</v>
      </c>
      <c r="H6308" t="s">
        <v>52</v>
      </c>
      <c r="I6308" t="s">
        <v>5000</v>
      </c>
      <c r="L6308" t="s">
        <v>8469</v>
      </c>
      <c r="M6308" t="s">
        <v>6148</v>
      </c>
      <c r="O6308" s="114" t="s">
        <v>12182</v>
      </c>
      <c r="P6308" s="10" t="s">
        <v>6140</v>
      </c>
      <c r="Q6308" s="223" t="str">
        <f t="shared" si="98"/>
        <v>Georg &amp; Magdalena Wikidal</v>
      </c>
      <c r="R6308" s="223">
        <f>VLOOKUP(Q6308,Hochzeiten!V:X,2,FALSE)</f>
        <v>0</v>
      </c>
    </row>
    <row r="6309" spans="1:18" hidden="1" x14ac:dyDescent="0.2">
      <c r="A6309" s="114">
        <v>1721</v>
      </c>
      <c r="B6309" s="156">
        <v>11</v>
      </c>
      <c r="C6309">
        <v>23</v>
      </c>
      <c r="D6309" t="s">
        <v>273</v>
      </c>
      <c r="E6309" t="s">
        <v>29</v>
      </c>
      <c r="F6309" s="222" t="s">
        <v>18803</v>
      </c>
      <c r="G6309" t="s">
        <v>2</v>
      </c>
      <c r="H6309" t="s">
        <v>21</v>
      </c>
      <c r="I6309" t="s">
        <v>5000</v>
      </c>
      <c r="L6309" t="s">
        <v>7681</v>
      </c>
      <c r="M6309" t="s">
        <v>6150</v>
      </c>
      <c r="O6309" t="s">
        <v>12182</v>
      </c>
      <c r="P6309" s="10" t="s">
        <v>6149</v>
      </c>
      <c r="Q6309" s="223" t="str">
        <f t="shared" si="98"/>
        <v>Mathias &amp; Maria Polak</v>
      </c>
      <c r="R6309" s="223">
        <f>VLOOKUP(Q6309,Hochzeiten!V:X,2,FALSE)</f>
        <v>0</v>
      </c>
    </row>
    <row r="6310" spans="1:18" hidden="1" x14ac:dyDescent="0.2">
      <c r="A6310" s="114">
        <v>1721</v>
      </c>
      <c r="B6310" s="156">
        <v>12</v>
      </c>
      <c r="C6310">
        <v>1</v>
      </c>
      <c r="D6310" t="s">
        <v>5164</v>
      </c>
      <c r="E6310" t="s">
        <v>103</v>
      </c>
      <c r="F6310" s="222" t="s">
        <v>18803</v>
      </c>
      <c r="G6310" t="s">
        <v>518</v>
      </c>
      <c r="H6310" t="s">
        <v>21</v>
      </c>
      <c r="I6310" t="s">
        <v>5000</v>
      </c>
      <c r="L6310" t="s">
        <v>7712</v>
      </c>
      <c r="O6310" s="114" t="s">
        <v>12182</v>
      </c>
      <c r="P6310" s="10" t="s">
        <v>6149</v>
      </c>
      <c r="Q6310" s="223" t="str">
        <f t="shared" si="98"/>
        <v>Johan &amp; Maria Wodiczka</v>
      </c>
      <c r="R6310" s="223" t="e">
        <f>VLOOKUP(Q6310,Hochzeiten!V:X,2,FALSE)</f>
        <v>#N/A</v>
      </c>
    </row>
    <row r="6311" spans="1:18" hidden="1" x14ac:dyDescent="0.2">
      <c r="A6311" s="114">
        <v>1721</v>
      </c>
      <c r="B6311">
        <v>12</v>
      </c>
      <c r="C6311">
        <v>4</v>
      </c>
      <c r="D6311" s="142" t="s">
        <v>7807</v>
      </c>
      <c r="E6311" t="s">
        <v>11</v>
      </c>
      <c r="F6311" s="222" t="s">
        <v>18804</v>
      </c>
      <c r="G6311" t="s">
        <v>29</v>
      </c>
      <c r="H6311" t="s">
        <v>21</v>
      </c>
      <c r="I6311" t="s">
        <v>5009</v>
      </c>
      <c r="L6311" t="s">
        <v>7671</v>
      </c>
      <c r="O6311" s="114" t="s">
        <v>12182</v>
      </c>
      <c r="P6311" s="10" t="s">
        <v>6149</v>
      </c>
      <c r="Q6311" s="223" t="str">
        <f t="shared" si="98"/>
        <v>Andreas &amp; Maria Tomschitz</v>
      </c>
      <c r="R6311" s="223">
        <f>VLOOKUP(Q6311,Hochzeiten!V:X,2,FALSE)</f>
        <v>0</v>
      </c>
    </row>
    <row r="6312" spans="1:18" hidden="1" x14ac:dyDescent="0.2">
      <c r="A6312" s="114">
        <v>1721</v>
      </c>
      <c r="B6312">
        <v>12</v>
      </c>
      <c r="C6312">
        <v>15</v>
      </c>
      <c r="D6312" t="s">
        <v>273</v>
      </c>
      <c r="E6312" t="s">
        <v>105</v>
      </c>
      <c r="F6312" s="222" t="s">
        <v>18804</v>
      </c>
      <c r="G6312" t="s">
        <v>518</v>
      </c>
      <c r="H6312" t="s">
        <v>52</v>
      </c>
      <c r="I6312" t="s">
        <v>5000</v>
      </c>
      <c r="L6312" t="s">
        <v>7634</v>
      </c>
      <c r="O6312" s="114" t="s">
        <v>12182</v>
      </c>
      <c r="P6312" s="10" t="s">
        <v>6149</v>
      </c>
      <c r="Q6312" s="223" t="str">
        <f t="shared" si="98"/>
        <v>Johan &amp; Magdalena Polak</v>
      </c>
      <c r="R6312" s="223">
        <f>VLOOKUP(Q6312,Hochzeiten!V:X,2,FALSE)</f>
        <v>0</v>
      </c>
    </row>
    <row r="6313" spans="1:18" hidden="1" x14ac:dyDescent="0.2">
      <c r="A6313">
        <v>1722</v>
      </c>
      <c r="B6313">
        <v>1</v>
      </c>
      <c r="C6313">
        <v>1</v>
      </c>
      <c r="D6313" t="s">
        <v>5988</v>
      </c>
      <c r="E6313" t="s">
        <v>6151</v>
      </c>
      <c r="F6313" s="222" t="s">
        <v>18804</v>
      </c>
      <c r="G6313" s="204" t="s">
        <v>18176</v>
      </c>
      <c r="H6313" t="s">
        <v>117</v>
      </c>
      <c r="I6313" t="s">
        <v>5000</v>
      </c>
      <c r="K6313" s="163" t="s">
        <v>10061</v>
      </c>
      <c r="L6313" t="s">
        <v>7713</v>
      </c>
      <c r="O6313" s="114" t="s">
        <v>12182</v>
      </c>
      <c r="P6313" s="10" t="s">
        <v>6149</v>
      </c>
      <c r="Q6313" s="223" t="str">
        <f t="shared" si="98"/>
        <v>Johan Georg &amp; Regina Bolenik</v>
      </c>
      <c r="R6313" s="223" t="e">
        <f>VLOOKUP(Q6313,Hochzeiten!V:X,2,FALSE)</f>
        <v>#N/A</v>
      </c>
    </row>
    <row r="6314" spans="1:18" hidden="1" x14ac:dyDescent="0.2">
      <c r="A6314" s="115">
        <v>1722</v>
      </c>
      <c r="B6314">
        <v>1</v>
      </c>
      <c r="C6314" s="235">
        <v>1</v>
      </c>
      <c r="D6314" t="s">
        <v>5154</v>
      </c>
      <c r="E6314" t="s">
        <v>15</v>
      </c>
      <c r="F6314" s="222" t="s">
        <v>18804</v>
      </c>
      <c r="G6314" t="s">
        <v>2</v>
      </c>
      <c r="H6314" t="s">
        <v>21</v>
      </c>
      <c r="I6314" t="s">
        <v>2958</v>
      </c>
      <c r="L6314" t="s">
        <v>7559</v>
      </c>
      <c r="O6314" s="114" t="s">
        <v>12182</v>
      </c>
      <c r="P6314" s="10" t="s">
        <v>6149</v>
      </c>
      <c r="Q6314" s="223" t="str">
        <f t="shared" si="98"/>
        <v>Mathias &amp; Maria Grandicz</v>
      </c>
      <c r="R6314" s="223" t="e">
        <f>VLOOKUP(Q6314,Hochzeiten!V:X,2,FALSE)</f>
        <v>#N/A</v>
      </c>
    </row>
    <row r="6315" spans="1:18" hidden="1" x14ac:dyDescent="0.2">
      <c r="A6315" s="115">
        <v>1722</v>
      </c>
      <c r="B6315" s="114">
        <v>1</v>
      </c>
      <c r="C6315" s="114">
        <v>1</v>
      </c>
      <c r="D6315" s="114" t="s">
        <v>5154</v>
      </c>
      <c r="E6315" t="s">
        <v>98</v>
      </c>
      <c r="F6315" s="222" t="s">
        <v>18804</v>
      </c>
      <c r="G6315" s="114" t="s">
        <v>2</v>
      </c>
      <c r="H6315" s="114" t="s">
        <v>21</v>
      </c>
      <c r="I6315" s="114" t="s">
        <v>2958</v>
      </c>
      <c r="K6315" s="114"/>
      <c r="L6315" t="s">
        <v>6018</v>
      </c>
      <c r="M6315" t="s">
        <v>6019</v>
      </c>
      <c r="O6315" s="114" t="s">
        <v>12182</v>
      </c>
      <c r="P6315" s="10" t="s">
        <v>6149</v>
      </c>
      <c r="Q6315" s="223" t="str">
        <f t="shared" si="98"/>
        <v>Mathias &amp; Maria Grandicz</v>
      </c>
      <c r="R6315" s="223" t="e">
        <f>VLOOKUP(Q6315,Hochzeiten!V:X,2,FALSE)</f>
        <v>#N/A</v>
      </c>
    </row>
    <row r="6316" spans="1:18" hidden="1" x14ac:dyDescent="0.2">
      <c r="A6316" s="115">
        <v>1722</v>
      </c>
      <c r="B6316">
        <v>1</v>
      </c>
      <c r="C6316">
        <v>7</v>
      </c>
      <c r="D6316" t="s">
        <v>6152</v>
      </c>
      <c r="E6316" t="s">
        <v>5710</v>
      </c>
      <c r="F6316" s="222" t="s">
        <v>18804</v>
      </c>
      <c r="G6316" t="s">
        <v>14</v>
      </c>
      <c r="H6316" t="s">
        <v>11</v>
      </c>
      <c r="I6316" s="192" t="s">
        <v>4175</v>
      </c>
      <c r="L6316" t="s">
        <v>7714</v>
      </c>
      <c r="O6316" t="s">
        <v>12183</v>
      </c>
      <c r="P6316" s="10" t="s">
        <v>6149</v>
      </c>
      <c r="Q6316" s="223" t="str">
        <f t="shared" si="98"/>
        <v>Michael &amp; Barbara Niertner</v>
      </c>
      <c r="R6316" s="223" t="e">
        <f>VLOOKUP(Q6316,Hochzeiten!V:X,2,FALSE)</f>
        <v>#N/A</v>
      </c>
    </row>
    <row r="6317" spans="1:18" hidden="1" x14ac:dyDescent="0.2">
      <c r="A6317" s="115">
        <v>1722</v>
      </c>
      <c r="B6317">
        <v>1</v>
      </c>
      <c r="C6317">
        <v>12</v>
      </c>
      <c r="D6317" s="223" t="s">
        <v>4130</v>
      </c>
      <c r="E6317" t="s">
        <v>14</v>
      </c>
      <c r="F6317" s="222" t="s">
        <v>18803</v>
      </c>
      <c r="G6317" t="s">
        <v>641</v>
      </c>
      <c r="H6317" t="s">
        <v>582</v>
      </c>
      <c r="I6317" t="s">
        <v>5009</v>
      </c>
      <c r="K6317" s="79" t="s">
        <v>461</v>
      </c>
      <c r="L6317" t="s">
        <v>13108</v>
      </c>
      <c r="O6317" s="114" t="s">
        <v>12183</v>
      </c>
      <c r="P6317" s="10" t="s">
        <v>6149</v>
      </c>
      <c r="Q6317" s="223" t="str">
        <f t="shared" si="98"/>
        <v>Christian &amp; Katarina Zimmermann</v>
      </c>
      <c r="R6317" s="223">
        <f>VLOOKUP(Q6317,Hochzeiten!V:X,2,FALSE)</f>
        <v>0</v>
      </c>
    </row>
    <row r="6318" spans="1:18" hidden="1" x14ac:dyDescent="0.2">
      <c r="A6318" s="115">
        <v>1722</v>
      </c>
      <c r="B6318">
        <v>1</v>
      </c>
      <c r="C6318">
        <v>17</v>
      </c>
      <c r="D6318" t="s">
        <v>5396</v>
      </c>
      <c r="E6318" t="s">
        <v>5710</v>
      </c>
      <c r="F6318" s="222" t="s">
        <v>18804</v>
      </c>
      <c r="G6318" t="s">
        <v>71</v>
      </c>
      <c r="H6318" t="s">
        <v>13356</v>
      </c>
      <c r="I6318" t="s">
        <v>5009</v>
      </c>
      <c r="L6318" t="s">
        <v>7605</v>
      </c>
      <c r="O6318" s="114" t="s">
        <v>12183</v>
      </c>
      <c r="P6318" s="10" t="s">
        <v>6149</v>
      </c>
      <c r="Q6318" s="223" t="str">
        <f t="shared" si="98"/>
        <v>Karl &amp; Helena Baranek</v>
      </c>
      <c r="R6318" s="223" t="e">
        <f>VLOOKUP(Q6318,Hochzeiten!V:X,2,FALSE)</f>
        <v>#N/A</v>
      </c>
    </row>
    <row r="6319" spans="1:18" hidden="1" x14ac:dyDescent="0.2">
      <c r="A6319" s="115">
        <v>1722</v>
      </c>
      <c r="B6319">
        <v>1</v>
      </c>
      <c r="C6319">
        <v>18</v>
      </c>
      <c r="D6319" t="s">
        <v>5983</v>
      </c>
      <c r="E6319" t="s">
        <v>23</v>
      </c>
      <c r="F6319" s="222" t="s">
        <v>18803</v>
      </c>
      <c r="G6319" t="s">
        <v>30</v>
      </c>
      <c r="H6319" t="s">
        <v>81</v>
      </c>
      <c r="I6319" t="s">
        <v>5009</v>
      </c>
      <c r="L6319" t="s">
        <v>7604</v>
      </c>
      <c r="O6319" s="114" t="s">
        <v>12183</v>
      </c>
      <c r="P6319" s="10" t="s">
        <v>6149</v>
      </c>
      <c r="Q6319" s="223" t="str">
        <f t="shared" si="98"/>
        <v>Georg &amp; Elisabet Koczarek</v>
      </c>
      <c r="R6319" s="223">
        <f>VLOOKUP(Q6319,Hochzeiten!V:X,2,FALSE)</f>
        <v>0</v>
      </c>
    </row>
    <row r="6320" spans="1:18" hidden="1" x14ac:dyDescent="0.2">
      <c r="A6320" s="115">
        <v>1722</v>
      </c>
      <c r="B6320">
        <v>1</v>
      </c>
      <c r="C6320">
        <v>23</v>
      </c>
      <c r="D6320" t="s">
        <v>50</v>
      </c>
      <c r="E6320" t="s">
        <v>23</v>
      </c>
      <c r="F6320" s="222" t="s">
        <v>18803</v>
      </c>
      <c r="G6320" t="s">
        <v>53</v>
      </c>
      <c r="H6320" t="s">
        <v>37</v>
      </c>
      <c r="I6320" t="s">
        <v>2958</v>
      </c>
      <c r="L6320" t="s">
        <v>7715</v>
      </c>
      <c r="M6320" t="s">
        <v>5429</v>
      </c>
      <c r="O6320" s="114" t="s">
        <v>12183</v>
      </c>
      <c r="P6320" s="10" t="s">
        <v>6149</v>
      </c>
      <c r="Q6320" s="223" t="str">
        <f t="shared" si="98"/>
        <v>Jakob &amp; Justina Schilhan</v>
      </c>
      <c r="R6320" s="223">
        <f>VLOOKUP(Q6320,Hochzeiten!V:X,2,FALSE)</f>
        <v>0</v>
      </c>
    </row>
    <row r="6321" spans="1:18" hidden="1" x14ac:dyDescent="0.2">
      <c r="A6321" s="115">
        <v>1722</v>
      </c>
      <c r="B6321">
        <v>2</v>
      </c>
      <c r="C6321">
        <v>8</v>
      </c>
      <c r="D6321" s="200" t="s">
        <v>328</v>
      </c>
      <c r="E6321" t="s">
        <v>21</v>
      </c>
      <c r="F6321" s="222" t="s">
        <v>18804</v>
      </c>
      <c r="G6321" t="s">
        <v>13</v>
      </c>
      <c r="H6321" t="s">
        <v>11</v>
      </c>
      <c r="I6321" t="s">
        <v>5009</v>
      </c>
      <c r="L6321" t="s">
        <v>7702</v>
      </c>
      <c r="O6321" s="114" t="s">
        <v>12183</v>
      </c>
      <c r="P6321" s="10" t="s">
        <v>6149</v>
      </c>
      <c r="Q6321" s="223" t="str">
        <f t="shared" si="98"/>
        <v>Martin &amp; Barbara Mauczitz</v>
      </c>
      <c r="R6321" s="223">
        <f>VLOOKUP(Q6321,Hochzeiten!V:X,2,FALSE)</f>
        <v>0</v>
      </c>
    </row>
    <row r="6322" spans="1:18" hidden="1" x14ac:dyDescent="0.2">
      <c r="A6322" s="115">
        <v>1722</v>
      </c>
      <c r="B6322">
        <v>2</v>
      </c>
      <c r="C6322">
        <v>20</v>
      </c>
      <c r="D6322" t="s">
        <v>5944</v>
      </c>
      <c r="E6322" t="s">
        <v>582</v>
      </c>
      <c r="F6322" s="222" t="s">
        <v>18804</v>
      </c>
      <c r="G6322" t="s">
        <v>518</v>
      </c>
      <c r="H6322" t="s">
        <v>582</v>
      </c>
      <c r="I6322" t="s">
        <v>2958</v>
      </c>
      <c r="L6322" t="s">
        <v>7716</v>
      </c>
      <c r="O6322" s="114" t="s">
        <v>12183</v>
      </c>
      <c r="P6322" s="10" t="s">
        <v>6149</v>
      </c>
      <c r="Q6322" s="223" t="str">
        <f t="shared" si="98"/>
        <v>Johan &amp; Katarina Hlavenka</v>
      </c>
      <c r="R6322" s="223">
        <f>VLOOKUP(Q6322,Hochzeiten!V:X,2,FALSE)</f>
        <v>0</v>
      </c>
    </row>
    <row r="6323" spans="1:18" hidden="1" x14ac:dyDescent="0.2">
      <c r="A6323" s="115">
        <v>1722</v>
      </c>
      <c r="B6323">
        <v>2</v>
      </c>
      <c r="C6323">
        <v>20</v>
      </c>
      <c r="D6323" s="235" t="s">
        <v>2767</v>
      </c>
      <c r="E6323" t="s">
        <v>73</v>
      </c>
      <c r="F6323" s="222" t="s">
        <v>18804</v>
      </c>
      <c r="G6323" s="235" t="s">
        <v>13</v>
      </c>
      <c r="H6323" s="235" t="s">
        <v>15</v>
      </c>
      <c r="I6323" t="s">
        <v>5009</v>
      </c>
      <c r="J6323" s="235"/>
      <c r="K6323" s="235"/>
      <c r="L6323" s="235" t="s">
        <v>10828</v>
      </c>
      <c r="N6323" s="235"/>
      <c r="O6323" s="114" t="s">
        <v>12183</v>
      </c>
      <c r="P6323" s="10" t="s">
        <v>6149</v>
      </c>
      <c r="Q6323" s="223" t="str">
        <f t="shared" si="98"/>
        <v>Martin &amp; Anna Adamek</v>
      </c>
      <c r="R6323" s="223">
        <f>VLOOKUP(Q6323,Hochzeiten!V:X,2,FALSE)</f>
        <v>0</v>
      </c>
    </row>
    <row r="6324" spans="1:18" hidden="1" x14ac:dyDescent="0.2">
      <c r="A6324" s="115">
        <v>1722</v>
      </c>
      <c r="B6324">
        <v>2</v>
      </c>
      <c r="C6324">
        <v>28</v>
      </c>
      <c r="D6324" t="s">
        <v>5109</v>
      </c>
      <c r="E6324" t="s">
        <v>37</v>
      </c>
      <c r="F6324" s="222" t="s">
        <v>18804</v>
      </c>
      <c r="G6324" s="235" t="s">
        <v>47</v>
      </c>
      <c r="H6324" s="235" t="s">
        <v>81</v>
      </c>
      <c r="I6324" t="s">
        <v>5000</v>
      </c>
      <c r="K6324" s="235"/>
      <c r="L6324" s="235" t="s">
        <v>7717</v>
      </c>
      <c r="N6324" s="235"/>
      <c r="O6324" s="114" t="s">
        <v>12183</v>
      </c>
      <c r="P6324" s="10" t="s">
        <v>6149</v>
      </c>
      <c r="Q6324" s="223" t="str">
        <f t="shared" si="98"/>
        <v>Lorenz &amp; Elisabet Krizak</v>
      </c>
      <c r="R6324" s="223" t="e">
        <f>VLOOKUP(Q6324,Hochzeiten!V:X,2,FALSE)</f>
        <v>#N/A</v>
      </c>
    </row>
    <row r="6325" spans="1:18" hidden="1" x14ac:dyDescent="0.2">
      <c r="A6325" s="115">
        <v>1722</v>
      </c>
      <c r="B6325">
        <v>3</v>
      </c>
      <c r="C6325">
        <v>11</v>
      </c>
      <c r="D6325" t="s">
        <v>6154</v>
      </c>
      <c r="E6325" t="s">
        <v>26</v>
      </c>
      <c r="F6325" s="222" t="s">
        <v>18803</v>
      </c>
      <c r="G6325" t="s">
        <v>2</v>
      </c>
      <c r="H6325" t="s">
        <v>80</v>
      </c>
      <c r="I6325" t="s">
        <v>5000</v>
      </c>
      <c r="L6325" t="s">
        <v>7718</v>
      </c>
      <c r="O6325" t="s">
        <v>12184</v>
      </c>
      <c r="P6325" s="10" t="s">
        <v>6153</v>
      </c>
      <c r="Q6325" s="223" t="str">
        <f t="shared" si="98"/>
        <v>Mathias &amp; Anna Maria Kromer</v>
      </c>
      <c r="R6325" s="223" t="e">
        <f>VLOOKUP(Q6325,Hochzeiten!V:X,2,FALSE)</f>
        <v>#N/A</v>
      </c>
    </row>
    <row r="6326" spans="1:18" hidden="1" x14ac:dyDescent="0.2">
      <c r="A6326" s="115">
        <v>1722</v>
      </c>
      <c r="B6326">
        <v>3</v>
      </c>
      <c r="C6326">
        <v>12</v>
      </c>
      <c r="D6326" s="234" t="s">
        <v>176</v>
      </c>
      <c r="E6326" t="s">
        <v>30</v>
      </c>
      <c r="F6326" s="222" t="s">
        <v>18803</v>
      </c>
      <c r="G6326" t="s">
        <v>30</v>
      </c>
      <c r="H6326" t="s">
        <v>21</v>
      </c>
      <c r="I6326" t="s">
        <v>5009</v>
      </c>
      <c r="L6326" t="s">
        <v>7670</v>
      </c>
      <c r="O6326" s="114" t="s">
        <v>12184</v>
      </c>
      <c r="P6326" s="10" t="s">
        <v>6153</v>
      </c>
      <c r="Q6326" s="223" t="str">
        <f t="shared" si="98"/>
        <v>Georg &amp; Maria Hoditz</v>
      </c>
      <c r="R6326" s="223">
        <f>VLOOKUP(Q6326,Hochzeiten!V:X,2,FALSE)</f>
        <v>0</v>
      </c>
    </row>
    <row r="6327" spans="1:18" hidden="1" x14ac:dyDescent="0.2">
      <c r="A6327" s="115">
        <v>1722</v>
      </c>
      <c r="B6327">
        <v>3</v>
      </c>
      <c r="C6327">
        <v>21</v>
      </c>
      <c r="D6327" t="s">
        <v>5065</v>
      </c>
      <c r="E6327" t="s">
        <v>30</v>
      </c>
      <c r="F6327" s="222" t="s">
        <v>18803</v>
      </c>
      <c r="G6327" t="s">
        <v>30</v>
      </c>
      <c r="H6327" t="s">
        <v>21</v>
      </c>
      <c r="I6327" t="s">
        <v>2958</v>
      </c>
      <c r="L6327" t="s">
        <v>11248</v>
      </c>
      <c r="M6327" t="s">
        <v>11249</v>
      </c>
      <c r="O6327" s="114" t="s">
        <v>12184</v>
      </c>
      <c r="P6327" s="10" t="s">
        <v>6153</v>
      </c>
      <c r="Q6327" s="223" t="str">
        <f t="shared" si="98"/>
        <v>Georg &amp; Maria Wlaschicz</v>
      </c>
      <c r="R6327" s="223">
        <f>VLOOKUP(Q6327,Hochzeiten!V:X,2,FALSE)</f>
        <v>0</v>
      </c>
    </row>
    <row r="6328" spans="1:18" hidden="1" x14ac:dyDescent="0.2">
      <c r="A6328" s="115">
        <v>1722</v>
      </c>
      <c r="B6328">
        <v>3</v>
      </c>
      <c r="C6328">
        <v>25</v>
      </c>
      <c r="D6328" t="s">
        <v>3194</v>
      </c>
      <c r="E6328" t="s">
        <v>21</v>
      </c>
      <c r="F6328" s="222" t="s">
        <v>18804</v>
      </c>
      <c r="G6328" t="s">
        <v>1</v>
      </c>
      <c r="H6328" t="s">
        <v>21</v>
      </c>
      <c r="I6328" t="s">
        <v>5009</v>
      </c>
      <c r="L6328" t="s">
        <v>7633</v>
      </c>
      <c r="O6328" s="114" t="s">
        <v>12184</v>
      </c>
      <c r="P6328" s="10" t="s">
        <v>6153</v>
      </c>
      <c r="Q6328" s="223" t="str">
        <f t="shared" si="98"/>
        <v>Nikolaus &amp; Maria Hrabal</v>
      </c>
      <c r="R6328" s="223">
        <f>VLOOKUP(Q6328,Hochzeiten!V:X,2,FALSE)</f>
        <v>0</v>
      </c>
    </row>
    <row r="6329" spans="1:18" hidden="1" x14ac:dyDescent="0.2">
      <c r="A6329" s="115">
        <v>1722</v>
      </c>
      <c r="B6329">
        <v>4</v>
      </c>
      <c r="C6329">
        <v>5</v>
      </c>
      <c r="D6329" t="s">
        <v>6109</v>
      </c>
      <c r="E6329" t="s">
        <v>21</v>
      </c>
      <c r="F6329" s="222" t="s">
        <v>18804</v>
      </c>
      <c r="G6329" t="s">
        <v>13</v>
      </c>
      <c r="H6329" t="s">
        <v>582</v>
      </c>
      <c r="I6329" t="s">
        <v>5000</v>
      </c>
      <c r="L6329" t="s">
        <v>7719</v>
      </c>
      <c r="O6329" s="114" t="s">
        <v>12184</v>
      </c>
      <c r="P6329" s="10" t="s">
        <v>6153</v>
      </c>
      <c r="Q6329" s="223" t="str">
        <f t="shared" si="98"/>
        <v>Martin &amp; Katarina Borovecz</v>
      </c>
      <c r="R6329" s="223" t="e">
        <f>VLOOKUP(Q6329,Hochzeiten!V:X,2,FALSE)</f>
        <v>#N/A</v>
      </c>
    </row>
    <row r="6330" spans="1:18" hidden="1" x14ac:dyDescent="0.2">
      <c r="A6330" s="115">
        <v>1722</v>
      </c>
      <c r="B6330">
        <v>4</v>
      </c>
      <c r="C6330">
        <v>5</v>
      </c>
      <c r="D6330" t="s">
        <v>6064</v>
      </c>
      <c r="E6330" t="s">
        <v>21</v>
      </c>
      <c r="F6330" s="222" t="s">
        <v>18804</v>
      </c>
      <c r="G6330" t="s">
        <v>518</v>
      </c>
      <c r="H6330" t="s">
        <v>582</v>
      </c>
      <c r="I6330" t="s">
        <v>5009</v>
      </c>
      <c r="L6330" t="s">
        <v>7685</v>
      </c>
      <c r="O6330" s="114" t="s">
        <v>12184</v>
      </c>
      <c r="P6330" s="10" t="s">
        <v>6153</v>
      </c>
      <c r="Q6330" s="223" t="str">
        <f t="shared" si="98"/>
        <v>Johan &amp; Katarina Sury</v>
      </c>
      <c r="R6330" s="223">
        <f>VLOOKUP(Q6330,Hochzeiten!V:X,2,FALSE)</f>
        <v>0</v>
      </c>
    </row>
    <row r="6331" spans="1:18" hidden="1" x14ac:dyDescent="0.2">
      <c r="A6331" s="115">
        <v>1722</v>
      </c>
      <c r="B6331">
        <v>4</v>
      </c>
      <c r="C6331">
        <v>10</v>
      </c>
      <c r="D6331" t="s">
        <v>273</v>
      </c>
      <c r="E6331" t="s">
        <v>30</v>
      </c>
      <c r="F6331" s="222" t="s">
        <v>18803</v>
      </c>
      <c r="G6331" t="s">
        <v>30</v>
      </c>
      <c r="H6331" t="s">
        <v>21</v>
      </c>
      <c r="I6331" t="s">
        <v>5000</v>
      </c>
      <c r="L6331" t="s">
        <v>7720</v>
      </c>
      <c r="O6331" s="114" t="s">
        <v>12184</v>
      </c>
      <c r="P6331" s="10" t="s">
        <v>6153</v>
      </c>
      <c r="Q6331" s="223" t="str">
        <f t="shared" si="98"/>
        <v>Georg &amp; Maria Polak</v>
      </c>
      <c r="R6331" s="223">
        <f>VLOOKUP(Q6331,Hochzeiten!V:X,2,FALSE)</f>
        <v>0</v>
      </c>
    </row>
    <row r="6332" spans="1:18" hidden="1" x14ac:dyDescent="0.2">
      <c r="A6332" s="115">
        <v>1722</v>
      </c>
      <c r="B6332">
        <v>4</v>
      </c>
      <c r="C6332">
        <v>14</v>
      </c>
      <c r="D6332" t="s">
        <v>2753</v>
      </c>
      <c r="E6332" t="s">
        <v>518</v>
      </c>
      <c r="F6332" s="222" t="s">
        <v>18803</v>
      </c>
      <c r="G6332" t="s">
        <v>691</v>
      </c>
      <c r="H6332" t="s">
        <v>131</v>
      </c>
      <c r="I6332" t="s">
        <v>2958</v>
      </c>
      <c r="L6332" t="s">
        <v>7447</v>
      </c>
      <c r="O6332" s="114" t="s">
        <v>12184</v>
      </c>
      <c r="P6332" s="10" t="s">
        <v>6153</v>
      </c>
      <c r="Q6332" s="223" t="str">
        <f t="shared" si="98"/>
        <v>Bartolomäus &amp; Lucia Grbavczitz</v>
      </c>
      <c r="R6332" s="223">
        <f>VLOOKUP(Q6332,Hochzeiten!V:X,2,FALSE)</f>
        <v>0</v>
      </c>
    </row>
    <row r="6333" spans="1:18" hidden="1" x14ac:dyDescent="0.2">
      <c r="A6333" s="115">
        <v>1722</v>
      </c>
      <c r="B6333">
        <v>4</v>
      </c>
      <c r="C6333">
        <v>9</v>
      </c>
      <c r="D6333" t="s">
        <v>5024</v>
      </c>
      <c r="E6333" t="s">
        <v>582</v>
      </c>
      <c r="F6333" s="222" t="s">
        <v>18804</v>
      </c>
      <c r="G6333" t="s">
        <v>14</v>
      </c>
      <c r="H6333" t="s">
        <v>13356</v>
      </c>
      <c r="I6333" t="s">
        <v>5000</v>
      </c>
      <c r="L6333" t="s">
        <v>7721</v>
      </c>
      <c r="O6333" s="114" t="s">
        <v>12184</v>
      </c>
      <c r="P6333" s="10" t="s">
        <v>6153</v>
      </c>
      <c r="Q6333" s="223" t="str">
        <f t="shared" si="98"/>
        <v>Michael &amp; Helena Butia</v>
      </c>
      <c r="R6333" s="223">
        <f>VLOOKUP(Q6333,Hochzeiten!V:X,2,FALSE)</f>
        <v>0</v>
      </c>
    </row>
    <row r="6334" spans="1:18" hidden="1" x14ac:dyDescent="0.2">
      <c r="A6334" s="115">
        <v>1722</v>
      </c>
      <c r="B6334">
        <v>4</v>
      </c>
      <c r="C6334">
        <v>19</v>
      </c>
      <c r="D6334" t="s">
        <v>1741</v>
      </c>
      <c r="E6334" t="s">
        <v>30</v>
      </c>
      <c r="F6334" s="222" t="s">
        <v>18803</v>
      </c>
      <c r="G6334" t="s">
        <v>2</v>
      </c>
      <c r="H6334" t="s">
        <v>582</v>
      </c>
      <c r="I6334" t="s">
        <v>2958</v>
      </c>
      <c r="L6334" t="s">
        <v>7678</v>
      </c>
      <c r="O6334" s="114" t="s">
        <v>12184</v>
      </c>
      <c r="P6334" s="10" t="s">
        <v>6153</v>
      </c>
      <c r="Q6334" s="223" t="str">
        <f t="shared" si="98"/>
        <v>Mathias &amp; Katarina Drobilitz</v>
      </c>
      <c r="R6334" s="223">
        <f>VLOOKUP(Q6334,Hochzeiten!V:X,2,FALSE)</f>
        <v>0</v>
      </c>
    </row>
    <row r="6335" spans="1:18" hidden="1" x14ac:dyDescent="0.2">
      <c r="A6335" s="115">
        <v>1722</v>
      </c>
      <c r="B6335">
        <v>4</v>
      </c>
      <c r="C6335">
        <v>20</v>
      </c>
      <c r="D6335" s="197" t="s">
        <v>83</v>
      </c>
      <c r="E6335" t="s">
        <v>30</v>
      </c>
      <c r="F6335" s="222" t="s">
        <v>18803</v>
      </c>
      <c r="G6335" t="s">
        <v>30</v>
      </c>
      <c r="H6335" t="s">
        <v>52</v>
      </c>
      <c r="I6335" t="s">
        <v>5000</v>
      </c>
      <c r="L6335" t="s">
        <v>7633</v>
      </c>
      <c r="O6335" t="s">
        <v>12185</v>
      </c>
      <c r="P6335" s="10" t="s">
        <v>6153</v>
      </c>
      <c r="Q6335" s="223" t="str">
        <f t="shared" si="98"/>
        <v>Georg &amp; Magdalena Jankovitz</v>
      </c>
      <c r="R6335" s="223">
        <f>VLOOKUP(Q6335,Hochzeiten!V:X,2,FALSE)</f>
        <v>0</v>
      </c>
    </row>
    <row r="6336" spans="1:18" hidden="1" x14ac:dyDescent="0.2">
      <c r="A6336" s="115">
        <v>1722</v>
      </c>
      <c r="B6336">
        <v>4</v>
      </c>
      <c r="C6336">
        <v>21</v>
      </c>
      <c r="D6336" t="s">
        <v>5030</v>
      </c>
      <c r="E6336" t="s">
        <v>582</v>
      </c>
      <c r="F6336" s="222" t="s">
        <v>18804</v>
      </c>
      <c r="G6336" t="s">
        <v>23</v>
      </c>
      <c r="H6336" t="s">
        <v>81</v>
      </c>
      <c r="I6336" t="s">
        <v>5009</v>
      </c>
      <c r="L6336" t="s">
        <v>7670</v>
      </c>
      <c r="O6336" s="114" t="s">
        <v>12185</v>
      </c>
      <c r="P6336" s="10" t="s">
        <v>6153</v>
      </c>
      <c r="Q6336" s="223" t="str">
        <f t="shared" si="98"/>
        <v>Paul &amp; Elisabet Tihelka</v>
      </c>
      <c r="R6336" s="223">
        <f>VLOOKUP(Q6336,Hochzeiten!V:X,2,FALSE)</f>
        <v>0</v>
      </c>
    </row>
    <row r="6337" spans="1:18" hidden="1" x14ac:dyDescent="0.2">
      <c r="A6337" s="115">
        <v>1722</v>
      </c>
      <c r="B6337">
        <v>4</v>
      </c>
      <c r="C6337">
        <v>30</v>
      </c>
      <c r="D6337" t="s">
        <v>8503</v>
      </c>
      <c r="E6337" t="s">
        <v>13356</v>
      </c>
      <c r="F6337" s="222" t="s">
        <v>18804</v>
      </c>
      <c r="G6337" t="s">
        <v>2</v>
      </c>
      <c r="H6337" s="204" t="s">
        <v>15</v>
      </c>
      <c r="I6337" t="s">
        <v>5000</v>
      </c>
      <c r="L6337" t="s">
        <v>7619</v>
      </c>
      <c r="O6337" s="114" t="s">
        <v>12185</v>
      </c>
      <c r="P6337" s="10" t="s">
        <v>6153</v>
      </c>
      <c r="Q6337" s="223" t="str">
        <f t="shared" si="98"/>
        <v>Mathias &amp; Anna Mokry</v>
      </c>
      <c r="R6337" s="223" t="e">
        <f>VLOOKUP(Q6337,Hochzeiten!V:X,2,FALSE)</f>
        <v>#N/A</v>
      </c>
    </row>
    <row r="6338" spans="1:18" hidden="1" x14ac:dyDescent="0.2">
      <c r="A6338" s="115">
        <v>1722</v>
      </c>
      <c r="B6338">
        <v>5</v>
      </c>
      <c r="C6338">
        <v>7</v>
      </c>
      <c r="D6338" t="s">
        <v>371</v>
      </c>
      <c r="E6338" t="s">
        <v>3438</v>
      </c>
      <c r="F6338" s="222" t="s">
        <v>18803</v>
      </c>
      <c r="G6338" t="s">
        <v>69</v>
      </c>
      <c r="H6338" t="s">
        <v>916</v>
      </c>
      <c r="I6338" t="s">
        <v>5009</v>
      </c>
      <c r="K6338" s="79" t="s">
        <v>5870</v>
      </c>
      <c r="L6338" t="s">
        <v>13109</v>
      </c>
      <c r="M6338" t="s">
        <v>6124</v>
      </c>
      <c r="N6338" t="s">
        <v>11036</v>
      </c>
      <c r="O6338" s="114" t="s">
        <v>12185</v>
      </c>
      <c r="P6338" s="10" t="s">
        <v>6153</v>
      </c>
      <c r="Q6338" s="223" t="str">
        <f t="shared" ref="Q6338:Q6401" si="99">G6338 &amp; " &amp; " &amp; H6338 &amp; " " &amp; D6338</f>
        <v>Wenzel &amp; Rosalia Burian</v>
      </c>
      <c r="R6338" s="223">
        <f>VLOOKUP(Q6338,Hochzeiten!V:X,2,FALSE)</f>
        <v>0</v>
      </c>
    </row>
    <row r="6339" spans="1:18" hidden="1" x14ac:dyDescent="0.2">
      <c r="A6339" s="115">
        <v>1722</v>
      </c>
      <c r="B6339">
        <v>5</v>
      </c>
      <c r="C6339">
        <v>9</v>
      </c>
      <c r="D6339" t="s">
        <v>10417</v>
      </c>
      <c r="E6339" t="s">
        <v>46</v>
      </c>
      <c r="F6339" s="222" t="s">
        <v>18803</v>
      </c>
      <c r="G6339" t="s">
        <v>13</v>
      </c>
      <c r="H6339" t="s">
        <v>11</v>
      </c>
      <c r="I6339" t="s">
        <v>2958</v>
      </c>
      <c r="L6339" t="s">
        <v>7674</v>
      </c>
      <c r="O6339" s="114" t="s">
        <v>12185</v>
      </c>
      <c r="P6339" s="10" t="s">
        <v>6153</v>
      </c>
      <c r="Q6339" s="223" t="str">
        <f t="shared" si="99"/>
        <v>Martin &amp; Barbara Bezuschka</v>
      </c>
      <c r="R6339" s="223">
        <f>VLOOKUP(Q6339,Hochzeiten!V:X,2,FALSE)</f>
        <v>0</v>
      </c>
    </row>
    <row r="6340" spans="1:18" hidden="1" x14ac:dyDescent="0.2">
      <c r="A6340" s="115">
        <v>1722</v>
      </c>
      <c r="B6340">
        <v>5</v>
      </c>
      <c r="C6340">
        <v>10</v>
      </c>
      <c r="D6340" t="s">
        <v>6155</v>
      </c>
      <c r="E6340" t="s">
        <v>518</v>
      </c>
      <c r="F6340" s="222" t="s">
        <v>18803</v>
      </c>
      <c r="G6340" t="s">
        <v>30</v>
      </c>
      <c r="H6340" t="s">
        <v>98</v>
      </c>
      <c r="I6340" t="s">
        <v>5000</v>
      </c>
      <c r="L6340" t="s">
        <v>7722</v>
      </c>
      <c r="O6340" s="114" t="s">
        <v>12185</v>
      </c>
      <c r="P6340" s="10" t="s">
        <v>6153</v>
      </c>
      <c r="Q6340" s="223" t="str">
        <f t="shared" si="99"/>
        <v>Georg &amp; Dorothea Zamecznik</v>
      </c>
      <c r="R6340" s="223" t="e">
        <f>VLOOKUP(Q6340,Hochzeiten!V:X,2,FALSE)</f>
        <v>#N/A</v>
      </c>
    </row>
    <row r="6341" spans="1:18" hidden="1" x14ac:dyDescent="0.2">
      <c r="A6341" s="115">
        <v>1722</v>
      </c>
      <c r="B6341">
        <v>5</v>
      </c>
      <c r="C6341">
        <v>15</v>
      </c>
      <c r="D6341" s="204" t="s">
        <v>55</v>
      </c>
      <c r="E6341" t="s">
        <v>15</v>
      </c>
      <c r="F6341" s="222" t="s">
        <v>18804</v>
      </c>
      <c r="G6341" t="s">
        <v>30</v>
      </c>
      <c r="H6341" t="s">
        <v>582</v>
      </c>
      <c r="I6341" t="s">
        <v>5009</v>
      </c>
      <c r="L6341" t="s">
        <v>11245</v>
      </c>
      <c r="O6341" s="114" t="s">
        <v>12185</v>
      </c>
      <c r="P6341" s="10" t="s">
        <v>6153</v>
      </c>
      <c r="Q6341" s="223" t="str">
        <f t="shared" si="99"/>
        <v>Georg &amp; Katarina Schmikal</v>
      </c>
      <c r="R6341" s="223">
        <f>VLOOKUP(Q6341,Hochzeiten!V:X,2,FALSE)</f>
        <v>0</v>
      </c>
    </row>
    <row r="6342" spans="1:18" hidden="1" x14ac:dyDescent="0.2">
      <c r="A6342" s="115">
        <v>1722</v>
      </c>
      <c r="B6342">
        <v>5</v>
      </c>
      <c r="C6342">
        <v>18</v>
      </c>
      <c r="D6342" s="197" t="s">
        <v>83</v>
      </c>
      <c r="E6342" t="s">
        <v>15</v>
      </c>
      <c r="F6342" s="222" t="s">
        <v>18804</v>
      </c>
      <c r="G6342" t="s">
        <v>13</v>
      </c>
      <c r="H6342" t="s">
        <v>52</v>
      </c>
      <c r="I6342" s="156" t="s">
        <v>5009</v>
      </c>
      <c r="J6342" s="156"/>
      <c r="L6342" s="156" t="s">
        <v>16236</v>
      </c>
      <c r="M6342" t="s">
        <v>6156</v>
      </c>
      <c r="O6342" s="114" t="s">
        <v>12185</v>
      </c>
      <c r="P6342" s="10" t="s">
        <v>6153</v>
      </c>
      <c r="Q6342" s="223" t="str">
        <f t="shared" si="99"/>
        <v>Martin &amp; Magdalena Jankovitz</v>
      </c>
      <c r="R6342" s="223">
        <f>VLOOKUP(Q6342,Hochzeiten!V:X,2,FALSE)</f>
        <v>0</v>
      </c>
    </row>
    <row r="6343" spans="1:18" hidden="1" x14ac:dyDescent="0.2">
      <c r="A6343" s="115">
        <v>1722</v>
      </c>
      <c r="B6343">
        <v>5</v>
      </c>
      <c r="C6343">
        <v>22</v>
      </c>
      <c r="D6343" t="s">
        <v>5789</v>
      </c>
      <c r="E6343" t="s">
        <v>15</v>
      </c>
      <c r="F6343" s="222" t="s">
        <v>18804</v>
      </c>
      <c r="G6343" t="s">
        <v>95</v>
      </c>
      <c r="H6343" t="s">
        <v>52</v>
      </c>
      <c r="I6343" s="156" t="s">
        <v>5000</v>
      </c>
      <c r="J6343" s="156"/>
      <c r="L6343" s="156" t="s">
        <v>7590</v>
      </c>
      <c r="O6343" t="s">
        <v>12186</v>
      </c>
      <c r="P6343" s="10" t="s">
        <v>6157</v>
      </c>
      <c r="Q6343" s="223" t="str">
        <f t="shared" si="99"/>
        <v>Mathäus &amp; Magdalena Zalesky</v>
      </c>
      <c r="R6343" s="223">
        <f>VLOOKUP(Q6343,Hochzeiten!V:X,2,FALSE)</f>
        <v>0</v>
      </c>
    </row>
    <row r="6344" spans="1:18" hidden="1" x14ac:dyDescent="0.2">
      <c r="A6344" s="115">
        <v>1722</v>
      </c>
      <c r="B6344">
        <v>5</v>
      </c>
      <c r="C6344">
        <v>22</v>
      </c>
      <c r="D6344" t="s">
        <v>5789</v>
      </c>
      <c r="E6344" t="s">
        <v>582</v>
      </c>
      <c r="F6344" s="222" t="s">
        <v>18804</v>
      </c>
      <c r="G6344" t="s">
        <v>95</v>
      </c>
      <c r="H6344" t="s">
        <v>52</v>
      </c>
      <c r="I6344" t="s">
        <v>5000</v>
      </c>
      <c r="L6344" t="s">
        <v>7590</v>
      </c>
      <c r="O6344" s="114" t="s">
        <v>12186</v>
      </c>
      <c r="P6344" s="10" t="s">
        <v>6157</v>
      </c>
      <c r="Q6344" s="223" t="str">
        <f t="shared" si="99"/>
        <v>Mathäus &amp; Magdalena Zalesky</v>
      </c>
      <c r="R6344" s="223">
        <f>VLOOKUP(Q6344,Hochzeiten!V:X,2,FALSE)</f>
        <v>0</v>
      </c>
    </row>
    <row r="6345" spans="1:18" hidden="1" x14ac:dyDescent="0.2">
      <c r="A6345" s="115">
        <v>1722</v>
      </c>
      <c r="B6345">
        <v>5</v>
      </c>
      <c r="C6345">
        <v>28</v>
      </c>
      <c r="D6345" s="197" t="s">
        <v>2590</v>
      </c>
      <c r="E6345" t="s">
        <v>6158</v>
      </c>
      <c r="F6345" s="222" t="s">
        <v>18803</v>
      </c>
      <c r="G6345" t="s">
        <v>47</v>
      </c>
      <c r="H6345" t="s">
        <v>81</v>
      </c>
      <c r="I6345" t="s">
        <v>5000</v>
      </c>
      <c r="L6345" t="s">
        <v>8023</v>
      </c>
      <c r="O6345" s="114" t="s">
        <v>12186</v>
      </c>
      <c r="P6345" s="10" t="s">
        <v>6157</v>
      </c>
      <c r="Q6345" s="223" t="str">
        <f t="shared" si="99"/>
        <v>Lorenz &amp; Elisabet Baranczitz</v>
      </c>
      <c r="R6345" s="223">
        <f>VLOOKUP(Q6345,Hochzeiten!V:X,2,FALSE)</f>
        <v>0</v>
      </c>
    </row>
    <row r="6346" spans="1:18" hidden="1" x14ac:dyDescent="0.2">
      <c r="A6346" s="115">
        <v>1722</v>
      </c>
      <c r="B6346" s="156">
        <v>5</v>
      </c>
      <c r="C6346">
        <v>29</v>
      </c>
      <c r="D6346" t="s">
        <v>5065</v>
      </c>
      <c r="E6346" t="s">
        <v>21</v>
      </c>
      <c r="F6346" s="222" t="s">
        <v>18804</v>
      </c>
      <c r="G6346" t="s">
        <v>23</v>
      </c>
      <c r="H6346" t="s">
        <v>21</v>
      </c>
      <c r="I6346" t="s">
        <v>2958</v>
      </c>
      <c r="L6346" t="s">
        <v>7665</v>
      </c>
      <c r="O6346" s="114" t="s">
        <v>12186</v>
      </c>
      <c r="P6346" s="10" t="s">
        <v>6157</v>
      </c>
      <c r="Q6346" s="223" t="str">
        <f t="shared" si="99"/>
        <v>Paul &amp; Maria Wlaschicz</v>
      </c>
      <c r="R6346" s="223">
        <f>VLOOKUP(Q6346,Hochzeiten!V:X,2,FALSE)</f>
        <v>0</v>
      </c>
    </row>
    <row r="6347" spans="1:18" x14ac:dyDescent="0.2">
      <c r="A6347" s="115">
        <v>1722</v>
      </c>
      <c r="B6347">
        <v>5</v>
      </c>
      <c r="C6347">
        <v>31</v>
      </c>
      <c r="D6347" t="s">
        <v>5312</v>
      </c>
      <c r="E6347" t="s">
        <v>5790</v>
      </c>
      <c r="F6347" s="222" t="s">
        <v>18803</v>
      </c>
      <c r="G6347" t="s">
        <v>520</v>
      </c>
      <c r="H6347" t="s">
        <v>1259</v>
      </c>
      <c r="I6347" t="s">
        <v>5009</v>
      </c>
      <c r="K6347" s="79" t="s">
        <v>317</v>
      </c>
      <c r="L6347" t="s">
        <v>8470</v>
      </c>
      <c r="O6347" s="114" t="s">
        <v>12186</v>
      </c>
      <c r="P6347" s="10" t="s">
        <v>6157</v>
      </c>
      <c r="Q6347" s="223" t="str">
        <f t="shared" si="99"/>
        <v>Johan Georg &amp; Johanna Karasek</v>
      </c>
      <c r="R6347" s="223" t="e">
        <f>VLOOKUP(Q6347,Hochzeiten!V:X,2,FALSE)</f>
        <v>#N/A</v>
      </c>
    </row>
    <row r="6348" spans="1:18" hidden="1" x14ac:dyDescent="0.2">
      <c r="A6348" s="115">
        <v>1722</v>
      </c>
      <c r="B6348">
        <v>6</v>
      </c>
      <c r="C6348">
        <v>10</v>
      </c>
      <c r="D6348" t="s">
        <v>6109</v>
      </c>
      <c r="E6348" t="s">
        <v>46</v>
      </c>
      <c r="F6348" s="222" t="s">
        <v>18803</v>
      </c>
      <c r="G6348" t="s">
        <v>23</v>
      </c>
      <c r="H6348" t="s">
        <v>582</v>
      </c>
      <c r="I6348" t="s">
        <v>5000</v>
      </c>
      <c r="L6348" t="s">
        <v>8446</v>
      </c>
      <c r="O6348" s="114" t="s">
        <v>12186</v>
      </c>
      <c r="P6348" s="10" t="s">
        <v>6157</v>
      </c>
      <c r="Q6348" s="223" t="str">
        <f t="shared" si="99"/>
        <v>Paul &amp; Katarina Borovecz</v>
      </c>
      <c r="R6348" s="223">
        <f>VLOOKUP(Q6348,Hochzeiten!V:X,2,FALSE)</f>
        <v>0</v>
      </c>
    </row>
    <row r="6349" spans="1:18" hidden="1" x14ac:dyDescent="0.2">
      <c r="A6349" s="115">
        <v>1722</v>
      </c>
      <c r="B6349">
        <v>6</v>
      </c>
      <c r="C6349">
        <v>14</v>
      </c>
      <c r="D6349" s="214" t="s">
        <v>237</v>
      </c>
      <c r="E6349" t="s">
        <v>518</v>
      </c>
      <c r="F6349" s="222" t="s">
        <v>18803</v>
      </c>
      <c r="G6349" t="s">
        <v>518</v>
      </c>
      <c r="H6349" t="s">
        <v>52</v>
      </c>
      <c r="I6349" t="s">
        <v>2958</v>
      </c>
      <c r="L6349" t="s">
        <v>6159</v>
      </c>
      <c r="M6349" t="s">
        <v>6160</v>
      </c>
      <c r="O6349" s="114" t="s">
        <v>12186</v>
      </c>
      <c r="P6349" s="10" t="s">
        <v>6157</v>
      </c>
      <c r="Q6349" s="223" t="str">
        <f t="shared" si="99"/>
        <v>Johan &amp; Magdalena Brekalitz</v>
      </c>
      <c r="R6349" s="223">
        <f>VLOOKUP(Q6349,Hochzeiten!V:X,2,FALSE)</f>
        <v>0</v>
      </c>
    </row>
    <row r="6350" spans="1:18" hidden="1" x14ac:dyDescent="0.2">
      <c r="A6350" s="115">
        <v>1722</v>
      </c>
      <c r="B6350">
        <v>6</v>
      </c>
      <c r="C6350">
        <v>21</v>
      </c>
      <c r="D6350" s="214" t="s">
        <v>237</v>
      </c>
      <c r="E6350" t="s">
        <v>52</v>
      </c>
      <c r="F6350" s="222" t="s">
        <v>18804</v>
      </c>
      <c r="G6350" s="235" t="s">
        <v>53</v>
      </c>
      <c r="H6350" s="235" t="s">
        <v>13356</v>
      </c>
      <c r="I6350" t="s">
        <v>2958</v>
      </c>
      <c r="K6350" s="235"/>
      <c r="L6350" s="235" t="s">
        <v>7418</v>
      </c>
      <c r="O6350" s="114" t="s">
        <v>12186</v>
      </c>
      <c r="P6350" s="10" t="s">
        <v>6157</v>
      </c>
      <c r="Q6350" s="223" t="str">
        <f t="shared" si="99"/>
        <v>Jakob &amp; Helena Brekalitz</v>
      </c>
      <c r="R6350" s="223">
        <f>VLOOKUP(Q6350,Hochzeiten!V:X,2,FALSE)</f>
        <v>0</v>
      </c>
    </row>
    <row r="6351" spans="1:18" hidden="1" x14ac:dyDescent="0.2">
      <c r="A6351" s="115">
        <v>1722</v>
      </c>
      <c r="B6351">
        <v>7</v>
      </c>
      <c r="C6351">
        <v>5</v>
      </c>
      <c r="D6351" t="s">
        <v>6161</v>
      </c>
      <c r="E6351" t="s">
        <v>52</v>
      </c>
      <c r="F6351" s="222" t="s">
        <v>18804</v>
      </c>
      <c r="G6351" t="s">
        <v>2</v>
      </c>
      <c r="H6351" t="s">
        <v>582</v>
      </c>
      <c r="I6351" t="s">
        <v>5000</v>
      </c>
      <c r="L6351" t="s">
        <v>13663</v>
      </c>
      <c r="O6351" s="114" t="s">
        <v>12186</v>
      </c>
      <c r="P6351" s="10" t="s">
        <v>6157</v>
      </c>
      <c r="Q6351" s="223" t="str">
        <f t="shared" si="99"/>
        <v>Mathias &amp; Katarina Götz</v>
      </c>
      <c r="R6351" s="223" t="e">
        <f>VLOOKUP(Q6351,Hochzeiten!V:X,2,FALSE)</f>
        <v>#N/A</v>
      </c>
    </row>
    <row r="6352" spans="1:18" hidden="1" x14ac:dyDescent="0.2">
      <c r="A6352" s="115">
        <v>1722</v>
      </c>
      <c r="B6352">
        <v>7</v>
      </c>
      <c r="C6352">
        <v>7</v>
      </c>
      <c r="D6352" t="s">
        <v>1741</v>
      </c>
      <c r="E6352" t="s">
        <v>53</v>
      </c>
      <c r="F6352" s="222" t="s">
        <v>18803</v>
      </c>
      <c r="G6352" t="s">
        <v>30</v>
      </c>
      <c r="H6352" t="s">
        <v>21</v>
      </c>
      <c r="I6352" t="s">
        <v>2958</v>
      </c>
      <c r="L6352" t="s">
        <v>6162</v>
      </c>
      <c r="M6352" t="s">
        <v>6163</v>
      </c>
      <c r="O6352" t="s">
        <v>12187</v>
      </c>
      <c r="P6352" s="10" t="s">
        <v>6157</v>
      </c>
      <c r="Q6352" s="223" t="str">
        <f t="shared" si="99"/>
        <v>Georg &amp; Maria Drobilitz</v>
      </c>
      <c r="R6352" s="223">
        <f>VLOOKUP(Q6352,Hochzeiten!V:X,2,FALSE)</f>
        <v>0</v>
      </c>
    </row>
    <row r="6353" spans="1:18" hidden="1" x14ac:dyDescent="0.2">
      <c r="A6353" s="115">
        <v>1722</v>
      </c>
      <c r="B6353">
        <v>7</v>
      </c>
      <c r="C6353">
        <v>7</v>
      </c>
      <c r="D6353" t="s">
        <v>5030</v>
      </c>
      <c r="E6353" t="s">
        <v>15</v>
      </c>
      <c r="F6353" s="222" t="s">
        <v>18804</v>
      </c>
      <c r="G6353" t="s">
        <v>53</v>
      </c>
      <c r="H6353" t="s">
        <v>21</v>
      </c>
      <c r="I6353" t="s">
        <v>5009</v>
      </c>
      <c r="L6353" t="s">
        <v>7494</v>
      </c>
      <c r="O6353" s="114" t="s">
        <v>12187</v>
      </c>
      <c r="P6353" s="10" t="s">
        <v>6157</v>
      </c>
      <c r="Q6353" s="223" t="str">
        <f t="shared" si="99"/>
        <v>Jakob &amp; Maria Tihelka</v>
      </c>
      <c r="R6353" s="223">
        <f>VLOOKUP(Q6353,Hochzeiten!V:X,2,FALSE)</f>
        <v>0</v>
      </c>
    </row>
    <row r="6354" spans="1:18" hidden="1" x14ac:dyDescent="0.2">
      <c r="A6354" s="115">
        <v>1722</v>
      </c>
      <c r="B6354">
        <v>7</v>
      </c>
      <c r="C6354">
        <v>13</v>
      </c>
      <c r="D6354" t="s">
        <v>2992</v>
      </c>
      <c r="E6354" t="s">
        <v>15</v>
      </c>
      <c r="F6354" s="222" t="s">
        <v>18804</v>
      </c>
      <c r="G6354" t="s">
        <v>30</v>
      </c>
      <c r="H6354" t="s">
        <v>2688</v>
      </c>
      <c r="I6354" t="s">
        <v>5009</v>
      </c>
      <c r="L6354" t="s">
        <v>7546</v>
      </c>
      <c r="O6354" s="114" t="s">
        <v>12187</v>
      </c>
      <c r="P6354" s="10" t="s">
        <v>6157</v>
      </c>
      <c r="Q6354" s="223" t="str">
        <f t="shared" si="99"/>
        <v>Georg &amp; Sabine Waschiczek</v>
      </c>
      <c r="R6354" s="223">
        <f>VLOOKUP(Q6354,Hochzeiten!V:X,2,FALSE)</f>
        <v>0</v>
      </c>
    </row>
    <row r="6355" spans="1:18" hidden="1" x14ac:dyDescent="0.2">
      <c r="A6355" s="115">
        <v>1722</v>
      </c>
      <c r="B6355">
        <v>7</v>
      </c>
      <c r="C6355">
        <v>23</v>
      </c>
      <c r="D6355" t="s">
        <v>5505</v>
      </c>
      <c r="E6355" t="s">
        <v>14</v>
      </c>
      <c r="F6355" s="222" t="s">
        <v>18803</v>
      </c>
      <c r="G6355" t="s">
        <v>14</v>
      </c>
      <c r="H6355" t="s">
        <v>52</v>
      </c>
      <c r="I6355" t="s">
        <v>5009</v>
      </c>
      <c r="L6355" t="s">
        <v>7632</v>
      </c>
      <c r="O6355" s="114" t="s">
        <v>12187</v>
      </c>
      <c r="P6355" s="10" t="s">
        <v>6157</v>
      </c>
      <c r="Q6355" s="223" t="str">
        <f t="shared" si="99"/>
        <v>Michael &amp; Magdalena Mitricz</v>
      </c>
      <c r="R6355" s="223">
        <f>VLOOKUP(Q6355,Hochzeiten!V:X,2,FALSE)</f>
        <v>0</v>
      </c>
    </row>
    <row r="6356" spans="1:18" hidden="1" x14ac:dyDescent="0.2">
      <c r="A6356" s="115">
        <v>1722</v>
      </c>
      <c r="B6356">
        <v>7</v>
      </c>
      <c r="C6356">
        <v>23</v>
      </c>
      <c r="D6356" t="s">
        <v>18606</v>
      </c>
      <c r="E6356" t="s">
        <v>15</v>
      </c>
      <c r="F6356" s="222" t="s">
        <v>18804</v>
      </c>
      <c r="G6356" t="s">
        <v>30</v>
      </c>
      <c r="H6356" t="s">
        <v>920</v>
      </c>
      <c r="I6356" t="s">
        <v>5009</v>
      </c>
      <c r="L6356" t="s">
        <v>8024</v>
      </c>
      <c r="O6356" s="114" t="s">
        <v>12187</v>
      </c>
      <c r="P6356" s="10" t="s">
        <v>6157</v>
      </c>
      <c r="Q6356" s="223" t="str">
        <f t="shared" si="99"/>
        <v>Georg &amp; Veronika Iwanczitz</v>
      </c>
      <c r="R6356" s="223">
        <f>VLOOKUP(Q6356,Hochzeiten!V:X,2,FALSE)</f>
        <v>0</v>
      </c>
    </row>
    <row r="6357" spans="1:18" hidden="1" x14ac:dyDescent="0.2">
      <c r="A6357" s="115">
        <v>1722</v>
      </c>
      <c r="B6357">
        <v>8</v>
      </c>
      <c r="C6357">
        <v>7</v>
      </c>
      <c r="D6357" t="s">
        <v>5152</v>
      </c>
      <c r="E6357" t="s">
        <v>582</v>
      </c>
      <c r="F6357" s="222" t="s">
        <v>18804</v>
      </c>
      <c r="G6357" t="s">
        <v>518</v>
      </c>
      <c r="H6357" t="s">
        <v>21</v>
      </c>
      <c r="I6357" t="s">
        <v>5000</v>
      </c>
      <c r="L6357" t="s">
        <v>7538</v>
      </c>
      <c r="O6357" s="114" t="s">
        <v>12187</v>
      </c>
      <c r="P6357" s="10" t="s">
        <v>6157</v>
      </c>
      <c r="Q6357" s="223" t="str">
        <f t="shared" si="99"/>
        <v>Johan &amp; Maria Malinkovicz</v>
      </c>
      <c r="R6357" s="223">
        <f>VLOOKUP(Q6357,Hochzeiten!V:X,2,FALSE)</f>
        <v>0</v>
      </c>
    </row>
    <row r="6358" spans="1:18" hidden="1" x14ac:dyDescent="0.2">
      <c r="A6358" s="115">
        <v>1722</v>
      </c>
      <c r="B6358">
        <v>8</v>
      </c>
      <c r="C6358">
        <v>7</v>
      </c>
      <c r="D6358" t="s">
        <v>5152</v>
      </c>
      <c r="E6358" t="s">
        <v>21</v>
      </c>
      <c r="F6358" s="222" t="s">
        <v>18804</v>
      </c>
      <c r="G6358" t="s">
        <v>518</v>
      </c>
      <c r="H6358" t="s">
        <v>21</v>
      </c>
      <c r="I6358" t="s">
        <v>5000</v>
      </c>
      <c r="L6358" t="s">
        <v>7723</v>
      </c>
      <c r="M6358" s="114" t="s">
        <v>7538</v>
      </c>
      <c r="O6358" s="114" t="s">
        <v>12187</v>
      </c>
      <c r="P6358" s="10" t="s">
        <v>6157</v>
      </c>
      <c r="Q6358" s="223" t="str">
        <f t="shared" si="99"/>
        <v>Johan &amp; Maria Malinkovicz</v>
      </c>
      <c r="R6358" s="223">
        <f>VLOOKUP(Q6358,Hochzeiten!V:X,2,FALSE)</f>
        <v>0</v>
      </c>
    </row>
    <row r="6359" spans="1:18" hidden="1" x14ac:dyDescent="0.2">
      <c r="A6359" s="115">
        <v>1722</v>
      </c>
      <c r="B6359">
        <v>8</v>
      </c>
      <c r="C6359">
        <v>7</v>
      </c>
      <c r="D6359" t="s">
        <v>5553</v>
      </c>
      <c r="E6359" t="s">
        <v>47</v>
      </c>
      <c r="F6359" s="222" t="s">
        <v>18803</v>
      </c>
      <c r="G6359" t="s">
        <v>2</v>
      </c>
      <c r="H6359" t="s">
        <v>21</v>
      </c>
      <c r="I6359" t="s">
        <v>5000</v>
      </c>
      <c r="L6359" t="s">
        <v>7724</v>
      </c>
      <c r="O6359" s="114" t="s">
        <v>12187</v>
      </c>
      <c r="P6359" s="10" t="s">
        <v>6157</v>
      </c>
      <c r="Q6359" s="223" t="str">
        <f t="shared" si="99"/>
        <v>Mathias &amp; Maria Ambros</v>
      </c>
      <c r="R6359" s="223">
        <f>VLOOKUP(Q6359,Hochzeiten!V:X,2,FALSE)</f>
        <v>0</v>
      </c>
    </row>
    <row r="6360" spans="1:18" hidden="1" x14ac:dyDescent="0.2">
      <c r="A6360" s="115">
        <v>1722</v>
      </c>
      <c r="B6360">
        <v>8</v>
      </c>
      <c r="C6360">
        <v>16</v>
      </c>
      <c r="D6360" t="s">
        <v>2753</v>
      </c>
      <c r="E6360" t="s">
        <v>105</v>
      </c>
      <c r="F6360" s="222" t="s">
        <v>18804</v>
      </c>
      <c r="G6360" t="s">
        <v>2</v>
      </c>
      <c r="H6360" t="s">
        <v>582</v>
      </c>
      <c r="I6360" t="s">
        <v>5009</v>
      </c>
      <c r="L6360" t="s">
        <v>7725</v>
      </c>
      <c r="O6360" s="114" t="s">
        <v>12187</v>
      </c>
      <c r="P6360" s="10" t="s">
        <v>6157</v>
      </c>
      <c r="Q6360" s="223" t="str">
        <f t="shared" si="99"/>
        <v>Mathias &amp; Katarina Grbavczitz</v>
      </c>
      <c r="R6360" s="223">
        <f>VLOOKUP(Q6360,Hochzeiten!V:X,2,FALSE)</f>
        <v>0</v>
      </c>
    </row>
    <row r="6361" spans="1:18" hidden="1" x14ac:dyDescent="0.2">
      <c r="A6361" s="115">
        <v>1722</v>
      </c>
      <c r="B6361">
        <v>8</v>
      </c>
      <c r="C6361">
        <v>18</v>
      </c>
      <c r="D6361" t="s">
        <v>5077</v>
      </c>
      <c r="E6361" t="s">
        <v>52</v>
      </c>
      <c r="F6361" s="222" t="s">
        <v>18804</v>
      </c>
      <c r="G6361" t="s">
        <v>53</v>
      </c>
      <c r="H6361" t="s">
        <v>15</v>
      </c>
      <c r="I6361" t="s">
        <v>2958</v>
      </c>
      <c r="L6361" t="s">
        <v>6164</v>
      </c>
      <c r="M6361" t="s">
        <v>6165</v>
      </c>
      <c r="O6361" s="114" t="s">
        <v>12187</v>
      </c>
      <c r="P6361" s="10" t="s">
        <v>6157</v>
      </c>
      <c r="Q6361" s="223" t="str">
        <f t="shared" si="99"/>
        <v>Jakob &amp; Anna Domkovicz</v>
      </c>
      <c r="R6361" s="223">
        <f>VLOOKUP(Q6361,Hochzeiten!V:X,2,FALSE)</f>
        <v>0</v>
      </c>
    </row>
    <row r="6362" spans="1:18" hidden="1" x14ac:dyDescent="0.2">
      <c r="A6362" s="115">
        <v>1722</v>
      </c>
      <c r="B6362">
        <v>8</v>
      </c>
      <c r="C6362">
        <v>21</v>
      </c>
      <c r="D6362" t="s">
        <v>6167</v>
      </c>
      <c r="E6362" t="s">
        <v>14</v>
      </c>
      <c r="F6362" s="222" t="s">
        <v>18803</v>
      </c>
      <c r="G6362" t="s">
        <v>23</v>
      </c>
      <c r="H6362" t="s">
        <v>15</v>
      </c>
      <c r="I6362" t="s">
        <v>5009</v>
      </c>
      <c r="L6362" t="s">
        <v>7726</v>
      </c>
      <c r="O6362" t="s">
        <v>12188</v>
      </c>
      <c r="P6362" s="10" t="s">
        <v>6166</v>
      </c>
      <c r="Q6362" s="223" t="str">
        <f t="shared" si="99"/>
        <v>Paul &amp; Anna Pozimas</v>
      </c>
      <c r="R6362" s="223" t="e">
        <f>VLOOKUP(Q6362,Hochzeiten!V:X,2,FALSE)</f>
        <v>#N/A</v>
      </c>
    </row>
    <row r="6363" spans="1:18" hidden="1" x14ac:dyDescent="0.2">
      <c r="A6363" s="115">
        <v>1722</v>
      </c>
      <c r="B6363">
        <v>8</v>
      </c>
      <c r="C6363">
        <v>18</v>
      </c>
      <c r="D6363" s="154" t="s">
        <v>13906</v>
      </c>
      <c r="E6363" t="s">
        <v>14</v>
      </c>
      <c r="F6363" s="222" t="s">
        <v>18803</v>
      </c>
      <c r="G6363" t="s">
        <v>29</v>
      </c>
      <c r="H6363" t="s">
        <v>13356</v>
      </c>
      <c r="I6363" t="s">
        <v>5000</v>
      </c>
      <c r="L6363" t="s">
        <v>7727</v>
      </c>
      <c r="O6363" s="114" t="s">
        <v>12188</v>
      </c>
      <c r="P6363" s="10" t="s">
        <v>6166</v>
      </c>
      <c r="Q6363" s="223" t="str">
        <f t="shared" si="99"/>
        <v>Andreas &amp; Helena Wimisliczky</v>
      </c>
      <c r="R6363" s="223">
        <f>VLOOKUP(Q6363,Hochzeiten!V:X,2,FALSE)</f>
        <v>0</v>
      </c>
    </row>
    <row r="6364" spans="1:18" hidden="1" x14ac:dyDescent="0.2">
      <c r="A6364" s="115">
        <v>1722</v>
      </c>
      <c r="B6364">
        <v>8</v>
      </c>
      <c r="C6364">
        <v>23</v>
      </c>
      <c r="D6364" t="s">
        <v>5279</v>
      </c>
      <c r="E6364" t="s">
        <v>21</v>
      </c>
      <c r="F6364" s="222" t="s">
        <v>18804</v>
      </c>
      <c r="G6364" t="s">
        <v>23</v>
      </c>
      <c r="H6364" t="s">
        <v>582</v>
      </c>
      <c r="I6364" t="s">
        <v>5009</v>
      </c>
      <c r="L6364" t="s">
        <v>7728</v>
      </c>
      <c r="O6364" s="114" t="s">
        <v>12188</v>
      </c>
      <c r="P6364" s="10" t="s">
        <v>6166</v>
      </c>
      <c r="Q6364" s="223" t="str">
        <f t="shared" si="99"/>
        <v>Paul &amp; Katarina Buchta</v>
      </c>
      <c r="R6364" s="223">
        <f>VLOOKUP(Q6364,Hochzeiten!V:X,2,FALSE)</f>
        <v>0</v>
      </c>
    </row>
    <row r="6365" spans="1:18" hidden="1" x14ac:dyDescent="0.2">
      <c r="A6365" s="115">
        <v>1722</v>
      </c>
      <c r="B6365">
        <v>9</v>
      </c>
      <c r="C6365">
        <v>5</v>
      </c>
      <c r="D6365" t="s">
        <v>5021</v>
      </c>
      <c r="E6365" t="s">
        <v>21</v>
      </c>
      <c r="F6365" s="222" t="s">
        <v>18804</v>
      </c>
      <c r="G6365" t="s">
        <v>29</v>
      </c>
      <c r="H6365" t="s">
        <v>98</v>
      </c>
      <c r="I6365" t="s">
        <v>5009</v>
      </c>
      <c r="L6365" t="s">
        <v>6168</v>
      </c>
      <c r="M6365" t="s">
        <v>6169</v>
      </c>
      <c r="O6365" s="114" t="s">
        <v>12188</v>
      </c>
      <c r="P6365" s="10" t="s">
        <v>6166</v>
      </c>
      <c r="Q6365" s="223" t="str">
        <f t="shared" si="99"/>
        <v>Andreas &amp; Dorothea Hruza</v>
      </c>
      <c r="R6365" s="223">
        <f>VLOOKUP(Q6365,Hochzeiten!V:X,2,FALSE)</f>
        <v>0</v>
      </c>
    </row>
    <row r="6366" spans="1:18" hidden="1" x14ac:dyDescent="0.2">
      <c r="A6366" s="115">
        <v>1722</v>
      </c>
      <c r="B6366">
        <v>9</v>
      </c>
      <c r="C6366">
        <v>7</v>
      </c>
      <c r="D6366" t="s">
        <v>6170</v>
      </c>
      <c r="E6366" t="s">
        <v>21</v>
      </c>
      <c r="F6366" s="222" t="s">
        <v>18804</v>
      </c>
      <c r="G6366" t="s">
        <v>30</v>
      </c>
      <c r="H6366" t="s">
        <v>582</v>
      </c>
      <c r="I6366" t="s">
        <v>5000</v>
      </c>
      <c r="L6366" t="s">
        <v>8452</v>
      </c>
      <c r="O6366" s="114" t="s">
        <v>12188</v>
      </c>
      <c r="P6366" s="10" t="s">
        <v>6166</v>
      </c>
      <c r="Q6366" s="223" t="str">
        <f t="shared" si="99"/>
        <v>Georg &amp; Katarina Manek</v>
      </c>
      <c r="R6366" s="223" t="e">
        <f>VLOOKUP(Q6366,Hochzeiten!V:X,2,FALSE)</f>
        <v>#N/A</v>
      </c>
    </row>
    <row r="6367" spans="1:18" hidden="1" x14ac:dyDescent="0.2">
      <c r="A6367" s="115">
        <v>1722</v>
      </c>
      <c r="B6367">
        <v>9</v>
      </c>
      <c r="C6367">
        <v>14</v>
      </c>
      <c r="D6367" s="196" t="s">
        <v>6091</v>
      </c>
      <c r="E6367" t="s">
        <v>14</v>
      </c>
      <c r="F6367" s="222" t="s">
        <v>18803</v>
      </c>
      <c r="G6367" t="s">
        <v>30</v>
      </c>
      <c r="H6367" t="s">
        <v>59</v>
      </c>
      <c r="I6367" t="s">
        <v>5009</v>
      </c>
      <c r="L6367" t="s">
        <v>7467</v>
      </c>
      <c r="O6367" s="114" t="s">
        <v>12188</v>
      </c>
      <c r="P6367" s="10" t="s">
        <v>6166</v>
      </c>
      <c r="Q6367" s="223" t="str">
        <f t="shared" si="99"/>
        <v>Georg &amp; Ursula Prachar</v>
      </c>
      <c r="R6367" s="223">
        <f>VLOOKUP(Q6367,Hochzeiten!V:X,2,FALSE)</f>
        <v>0</v>
      </c>
    </row>
    <row r="6368" spans="1:18" hidden="1" x14ac:dyDescent="0.2">
      <c r="A6368" s="115">
        <v>1722</v>
      </c>
      <c r="B6368">
        <v>9</v>
      </c>
      <c r="C6368">
        <v>25</v>
      </c>
      <c r="D6368" t="s">
        <v>3431</v>
      </c>
      <c r="E6368" t="s">
        <v>610</v>
      </c>
      <c r="F6368" s="222" t="s">
        <v>18803</v>
      </c>
      <c r="G6368" t="s">
        <v>5340</v>
      </c>
      <c r="H6368" t="s">
        <v>52</v>
      </c>
      <c r="I6368" t="s">
        <v>5000</v>
      </c>
      <c r="L6368" t="s">
        <v>6171</v>
      </c>
      <c r="M6368" t="s">
        <v>6172</v>
      </c>
      <c r="O6368" s="114" t="s">
        <v>12188</v>
      </c>
      <c r="P6368" s="10" t="s">
        <v>6166</v>
      </c>
      <c r="Q6368" s="223" t="str">
        <f t="shared" si="99"/>
        <v>Maximilian &amp; Magdalena Horak</v>
      </c>
      <c r="R6368" s="223" t="e">
        <f>VLOOKUP(Q6368,Hochzeiten!V:X,2,FALSE)</f>
        <v>#N/A</v>
      </c>
    </row>
    <row r="6369" spans="1:18" hidden="1" x14ac:dyDescent="0.2">
      <c r="A6369" s="115">
        <v>1722</v>
      </c>
      <c r="B6369">
        <v>9</v>
      </c>
      <c r="C6369">
        <v>26</v>
      </c>
      <c r="D6369" s="197" t="s">
        <v>7912</v>
      </c>
      <c r="E6369" t="s">
        <v>81</v>
      </c>
      <c r="F6369" s="222" t="s">
        <v>18804</v>
      </c>
      <c r="G6369" t="s">
        <v>69</v>
      </c>
      <c r="H6369" t="s">
        <v>81</v>
      </c>
      <c r="I6369" t="s">
        <v>5000</v>
      </c>
      <c r="L6369" t="s">
        <v>7619</v>
      </c>
      <c r="O6369" s="114" t="s">
        <v>12188</v>
      </c>
      <c r="P6369" s="10" t="s">
        <v>6166</v>
      </c>
      <c r="Q6369" s="223" t="str">
        <f t="shared" si="99"/>
        <v>Wenzel &amp; Elisabet Stafa</v>
      </c>
      <c r="R6369" s="223" t="e">
        <f>VLOOKUP(Q6369,Hochzeiten!V:X,2,FALSE)</f>
        <v>#N/A</v>
      </c>
    </row>
    <row r="6370" spans="1:18" hidden="1" x14ac:dyDescent="0.2">
      <c r="A6370" s="115">
        <v>1722</v>
      </c>
      <c r="B6370">
        <v>9</v>
      </c>
      <c r="C6370">
        <v>29</v>
      </c>
      <c r="D6370" s="235" t="s">
        <v>17080</v>
      </c>
      <c r="E6370" t="s">
        <v>81</v>
      </c>
      <c r="F6370" s="222" t="s">
        <v>18804</v>
      </c>
      <c r="G6370" t="s">
        <v>518</v>
      </c>
      <c r="H6370" t="s">
        <v>582</v>
      </c>
      <c r="I6370" t="s">
        <v>5000</v>
      </c>
      <c r="L6370" t="s">
        <v>6174</v>
      </c>
      <c r="M6370" t="s">
        <v>6175</v>
      </c>
      <c r="O6370" s="114" t="s">
        <v>12188</v>
      </c>
      <c r="P6370" s="10" t="s">
        <v>6166</v>
      </c>
      <c r="Q6370" s="223" t="str">
        <f t="shared" si="99"/>
        <v>Johan &amp; Katarina Hrdlosch</v>
      </c>
      <c r="R6370" s="223" t="e">
        <f>VLOOKUP(Q6370,Hochzeiten!V:X,2,FALSE)</f>
        <v>#N/A</v>
      </c>
    </row>
    <row r="6371" spans="1:18" hidden="1" x14ac:dyDescent="0.2">
      <c r="A6371" s="115">
        <v>1722</v>
      </c>
      <c r="B6371">
        <v>10</v>
      </c>
      <c r="C6371">
        <v>1</v>
      </c>
      <c r="D6371" t="s">
        <v>2753</v>
      </c>
      <c r="E6371" t="s">
        <v>103</v>
      </c>
      <c r="F6371" s="222" t="s">
        <v>18803</v>
      </c>
      <c r="G6371" t="s">
        <v>518</v>
      </c>
      <c r="H6371" t="s">
        <v>15</v>
      </c>
      <c r="I6371" t="s">
        <v>5000</v>
      </c>
      <c r="L6371" t="s">
        <v>7729</v>
      </c>
      <c r="O6371" s="114" t="s">
        <v>12188</v>
      </c>
      <c r="P6371" s="10" t="s">
        <v>6166</v>
      </c>
      <c r="Q6371" s="223" t="str">
        <f t="shared" si="99"/>
        <v>Johan &amp; Anna Grbavczitz</v>
      </c>
      <c r="R6371" s="223">
        <f>VLOOKUP(Q6371,Hochzeiten!V:X,2,FALSE)</f>
        <v>0</v>
      </c>
    </row>
    <row r="6372" spans="1:18" hidden="1" x14ac:dyDescent="0.2">
      <c r="A6372" s="115">
        <v>1722</v>
      </c>
      <c r="B6372">
        <v>10</v>
      </c>
      <c r="C6372">
        <v>1</v>
      </c>
      <c r="D6372" t="s">
        <v>6176</v>
      </c>
      <c r="E6372" t="s">
        <v>5790</v>
      </c>
      <c r="F6372" s="222" t="s">
        <v>18803</v>
      </c>
      <c r="G6372" t="s">
        <v>28</v>
      </c>
      <c r="H6372" s="235" t="s">
        <v>5710</v>
      </c>
      <c r="I6372" s="192" t="s">
        <v>4175</v>
      </c>
      <c r="L6372" t="s">
        <v>7730</v>
      </c>
      <c r="N6372" s="235"/>
      <c r="O6372" t="s">
        <v>12189</v>
      </c>
      <c r="P6372" s="10" t="s">
        <v>6166</v>
      </c>
      <c r="Q6372" s="223" t="str">
        <f t="shared" si="99"/>
        <v>Stefan &amp; Apolonia Schenvolner</v>
      </c>
      <c r="R6372" s="223" t="e">
        <f>VLOOKUP(Q6372,Hochzeiten!V:X,2,FALSE)</f>
        <v>#N/A</v>
      </c>
    </row>
    <row r="6373" spans="1:18" hidden="1" x14ac:dyDescent="0.2">
      <c r="A6373" s="115">
        <v>1722</v>
      </c>
      <c r="B6373">
        <v>10</v>
      </c>
      <c r="C6373">
        <v>2</v>
      </c>
      <c r="D6373" s="124" t="s">
        <v>11415</v>
      </c>
      <c r="E6373" t="s">
        <v>103</v>
      </c>
      <c r="F6373" s="222" t="s">
        <v>18803</v>
      </c>
      <c r="G6373" t="s">
        <v>23</v>
      </c>
      <c r="H6373" t="s">
        <v>21</v>
      </c>
      <c r="I6373" t="s">
        <v>5009</v>
      </c>
      <c r="L6373" t="s">
        <v>7596</v>
      </c>
      <c r="O6373" s="114" t="s">
        <v>12189</v>
      </c>
      <c r="P6373" s="10" t="s">
        <v>6166</v>
      </c>
      <c r="Q6373" s="223" t="str">
        <f t="shared" si="99"/>
        <v>Paul &amp; Maria Bartolcicz</v>
      </c>
      <c r="R6373" s="223">
        <f>VLOOKUP(Q6373,Hochzeiten!V:X,2,FALSE)</f>
        <v>0</v>
      </c>
    </row>
    <row r="6374" spans="1:18" hidden="1" x14ac:dyDescent="0.2">
      <c r="A6374" s="115">
        <v>1722</v>
      </c>
      <c r="B6374">
        <v>10</v>
      </c>
      <c r="C6374">
        <v>6</v>
      </c>
      <c r="D6374" t="s">
        <v>3077</v>
      </c>
      <c r="E6374" t="s">
        <v>13</v>
      </c>
      <c r="F6374" s="222" t="s">
        <v>18803</v>
      </c>
      <c r="G6374" t="s">
        <v>518</v>
      </c>
      <c r="H6374" t="s">
        <v>582</v>
      </c>
      <c r="I6374" t="s">
        <v>2958</v>
      </c>
      <c r="L6374" t="s">
        <v>7731</v>
      </c>
      <c r="O6374" s="114" t="s">
        <v>12189</v>
      </c>
      <c r="P6374" s="10" t="s">
        <v>6166</v>
      </c>
      <c r="Q6374" s="223" t="str">
        <f t="shared" si="99"/>
        <v>Johan &amp; Katarina Kurka</v>
      </c>
      <c r="R6374" s="223">
        <f>VLOOKUP(Q6374,Hochzeiten!V:X,2,FALSE)</f>
        <v>0</v>
      </c>
    </row>
    <row r="6375" spans="1:18" hidden="1" x14ac:dyDescent="0.2">
      <c r="A6375" s="115">
        <v>1722</v>
      </c>
      <c r="B6375">
        <v>10</v>
      </c>
      <c r="C6375">
        <v>6</v>
      </c>
      <c r="D6375" t="s">
        <v>11415</v>
      </c>
      <c r="E6375" t="s">
        <v>13</v>
      </c>
      <c r="F6375" s="222" t="s">
        <v>18803</v>
      </c>
      <c r="G6375" t="s">
        <v>103</v>
      </c>
      <c r="H6375" t="s">
        <v>582</v>
      </c>
      <c r="I6375" t="s">
        <v>5009</v>
      </c>
      <c r="L6375" t="s">
        <v>7732</v>
      </c>
      <c r="O6375" s="114" t="s">
        <v>12189</v>
      </c>
      <c r="P6375" s="10" t="s">
        <v>6166</v>
      </c>
      <c r="Q6375" s="223" t="str">
        <f t="shared" si="99"/>
        <v>Franz &amp; Katarina Bartolcicz</v>
      </c>
      <c r="R6375" s="223">
        <f>VLOOKUP(Q6375,Hochzeiten!V:X,2,FALSE)</f>
        <v>0</v>
      </c>
    </row>
    <row r="6376" spans="1:18" hidden="1" x14ac:dyDescent="0.2">
      <c r="A6376" s="115">
        <v>1722</v>
      </c>
      <c r="B6376">
        <v>10</v>
      </c>
      <c r="C6376">
        <v>21</v>
      </c>
      <c r="D6376" t="s">
        <v>5048</v>
      </c>
      <c r="E6376" t="s">
        <v>13</v>
      </c>
      <c r="F6376" s="222" t="s">
        <v>18803</v>
      </c>
      <c r="G6376" t="s">
        <v>30</v>
      </c>
      <c r="H6376" t="s">
        <v>582</v>
      </c>
      <c r="I6376" t="s">
        <v>5000</v>
      </c>
      <c r="L6376" t="s">
        <v>7674</v>
      </c>
      <c r="O6376" s="114" t="s">
        <v>12189</v>
      </c>
      <c r="P6376" s="10" t="s">
        <v>6166</v>
      </c>
      <c r="Q6376" s="223" t="str">
        <f t="shared" si="99"/>
        <v>Georg &amp; Katarina Popovicz</v>
      </c>
      <c r="R6376" s="223">
        <f>VLOOKUP(Q6376,Hochzeiten!V:X,2,FALSE)</f>
        <v>0</v>
      </c>
    </row>
    <row r="6377" spans="1:18" hidden="1" x14ac:dyDescent="0.2">
      <c r="A6377" s="115">
        <v>1722</v>
      </c>
      <c r="B6377">
        <v>10</v>
      </c>
      <c r="C6377">
        <v>29</v>
      </c>
      <c r="D6377" t="s">
        <v>8623</v>
      </c>
      <c r="E6377" t="s">
        <v>582</v>
      </c>
      <c r="F6377" s="222" t="s">
        <v>18804</v>
      </c>
      <c r="G6377" t="s">
        <v>30</v>
      </c>
      <c r="H6377" t="s">
        <v>15</v>
      </c>
      <c r="I6377" t="s">
        <v>5000</v>
      </c>
      <c r="L6377" t="s">
        <v>7687</v>
      </c>
      <c r="O6377" s="114" t="s">
        <v>12189</v>
      </c>
      <c r="P6377" s="10" t="s">
        <v>6166</v>
      </c>
      <c r="Q6377" s="223" t="str">
        <f t="shared" si="99"/>
        <v>Georg &amp; Anna Wimazal</v>
      </c>
      <c r="R6377" s="223" t="e">
        <f>VLOOKUP(Q6377,Hochzeiten!V:X,2,FALSE)</f>
        <v>#N/A</v>
      </c>
    </row>
    <row r="6378" spans="1:18" hidden="1" x14ac:dyDescent="0.2">
      <c r="A6378" s="115">
        <v>1722</v>
      </c>
      <c r="B6378">
        <v>10</v>
      </c>
      <c r="C6378">
        <v>31</v>
      </c>
      <c r="D6378" t="s">
        <v>6177</v>
      </c>
      <c r="E6378" t="s">
        <v>13</v>
      </c>
      <c r="F6378" s="222" t="s">
        <v>18803</v>
      </c>
      <c r="G6378" t="s">
        <v>13</v>
      </c>
      <c r="H6378" t="s">
        <v>98</v>
      </c>
      <c r="I6378" t="s">
        <v>2958</v>
      </c>
      <c r="L6378" t="s">
        <v>7710</v>
      </c>
      <c r="O6378" s="114" t="s">
        <v>12189</v>
      </c>
      <c r="P6378" s="10" t="s">
        <v>6166</v>
      </c>
      <c r="Q6378" s="223" t="str">
        <f t="shared" si="99"/>
        <v>Martin &amp; Dorothea Pecha</v>
      </c>
      <c r="R6378" s="223">
        <f>VLOOKUP(Q6378,Hochzeiten!V:X,2,FALSE)</f>
        <v>0</v>
      </c>
    </row>
    <row r="6379" spans="1:18" hidden="1" x14ac:dyDescent="0.2">
      <c r="A6379" s="115">
        <v>1722</v>
      </c>
      <c r="B6379">
        <v>11</v>
      </c>
      <c r="C6379">
        <v>6</v>
      </c>
      <c r="D6379" s="197" t="s">
        <v>83</v>
      </c>
      <c r="E6379" t="s">
        <v>582</v>
      </c>
      <c r="F6379" s="222" t="s">
        <v>18804</v>
      </c>
      <c r="G6379" t="s">
        <v>13</v>
      </c>
      <c r="H6379" t="s">
        <v>81</v>
      </c>
      <c r="I6379" s="235" t="s">
        <v>5000</v>
      </c>
      <c r="J6379" s="235"/>
      <c r="L6379" s="235" t="s">
        <v>7659</v>
      </c>
      <c r="O6379" s="114" t="s">
        <v>12189</v>
      </c>
      <c r="P6379" s="10" t="s">
        <v>6166</v>
      </c>
      <c r="Q6379" s="223" t="str">
        <f t="shared" si="99"/>
        <v>Martin &amp; Elisabet Jankovitz</v>
      </c>
      <c r="R6379" s="223">
        <f>VLOOKUP(Q6379,Hochzeiten!V:X,2,FALSE)</f>
        <v>0</v>
      </c>
    </row>
    <row r="6380" spans="1:18" hidden="1" x14ac:dyDescent="0.2">
      <c r="A6380" s="115">
        <v>1722</v>
      </c>
      <c r="B6380">
        <v>11</v>
      </c>
      <c r="C6380">
        <v>13</v>
      </c>
      <c r="D6380" t="s">
        <v>5852</v>
      </c>
      <c r="E6380" t="s">
        <v>582</v>
      </c>
      <c r="F6380" s="222" t="s">
        <v>18804</v>
      </c>
      <c r="G6380" t="s">
        <v>518</v>
      </c>
      <c r="H6380" t="s">
        <v>11</v>
      </c>
      <c r="I6380" t="s">
        <v>5009</v>
      </c>
      <c r="L6380" t="s">
        <v>7733</v>
      </c>
      <c r="O6380" s="114" t="s">
        <v>12189</v>
      </c>
      <c r="P6380" s="10" t="s">
        <v>6166</v>
      </c>
      <c r="Q6380" s="223" t="str">
        <f t="shared" si="99"/>
        <v>Johan &amp; Barbara Hodny</v>
      </c>
      <c r="R6380" s="223">
        <f>VLOOKUP(Q6380,Hochzeiten!V:X,2,FALSE)</f>
        <v>0</v>
      </c>
    </row>
    <row r="6381" spans="1:18" hidden="1" x14ac:dyDescent="0.2">
      <c r="A6381" s="115">
        <v>1722</v>
      </c>
      <c r="B6381">
        <v>11</v>
      </c>
      <c r="C6381">
        <v>14</v>
      </c>
      <c r="D6381" s="200" t="s">
        <v>153</v>
      </c>
      <c r="E6381" t="s">
        <v>20</v>
      </c>
      <c r="F6381" s="222" t="s">
        <v>18803</v>
      </c>
      <c r="G6381" t="s">
        <v>2</v>
      </c>
      <c r="H6381" t="s">
        <v>8004</v>
      </c>
      <c r="I6381" t="s">
        <v>2958</v>
      </c>
      <c r="L6381" t="s">
        <v>6107</v>
      </c>
      <c r="M6381" t="s">
        <v>6178</v>
      </c>
      <c r="O6381" s="114" t="s">
        <v>12189</v>
      </c>
      <c r="P6381" s="10" t="s">
        <v>6166</v>
      </c>
      <c r="Q6381" s="223" t="str">
        <f t="shared" si="99"/>
        <v>Mathias &amp; Julia Mauritz</v>
      </c>
      <c r="R6381" s="223">
        <f>VLOOKUP(Q6381,Hochzeiten!V:X,2,FALSE)</f>
        <v>0</v>
      </c>
    </row>
    <row r="6382" spans="1:18" hidden="1" x14ac:dyDescent="0.2">
      <c r="A6382" s="115">
        <v>1722</v>
      </c>
      <c r="B6382">
        <v>11</v>
      </c>
      <c r="C6382">
        <v>16</v>
      </c>
      <c r="D6382" s="156" t="s">
        <v>7991</v>
      </c>
      <c r="E6382" t="s">
        <v>29</v>
      </c>
      <c r="F6382" s="222" t="s">
        <v>18803</v>
      </c>
      <c r="G6382" t="s">
        <v>103</v>
      </c>
      <c r="H6382" t="s">
        <v>21</v>
      </c>
      <c r="I6382" t="s">
        <v>5000</v>
      </c>
      <c r="L6382" t="s">
        <v>7652</v>
      </c>
      <c r="O6382" s="114" t="s">
        <v>12189</v>
      </c>
      <c r="P6382" s="10" t="s">
        <v>6166</v>
      </c>
      <c r="Q6382" s="223" t="str">
        <f t="shared" si="99"/>
        <v>Franz &amp; Maria Litrbavsky</v>
      </c>
      <c r="R6382" s="223">
        <f>VLOOKUP(Q6382,Hochzeiten!V:X,2,FALSE)</f>
        <v>0</v>
      </c>
    </row>
    <row r="6383" spans="1:18" hidden="1" x14ac:dyDescent="0.2">
      <c r="A6383" s="115">
        <v>1722</v>
      </c>
      <c r="B6383">
        <v>11</v>
      </c>
      <c r="C6383">
        <v>15</v>
      </c>
      <c r="D6383" t="s">
        <v>2571</v>
      </c>
      <c r="E6383" t="s">
        <v>582</v>
      </c>
      <c r="F6383" s="222" t="s">
        <v>18804</v>
      </c>
      <c r="G6383" t="s">
        <v>14</v>
      </c>
      <c r="H6383" t="s">
        <v>15</v>
      </c>
      <c r="I6383" t="s">
        <v>5009</v>
      </c>
      <c r="L6383" t="s">
        <v>11078</v>
      </c>
      <c r="O6383" t="s">
        <v>12190</v>
      </c>
      <c r="P6383" s="10" t="s">
        <v>6179</v>
      </c>
      <c r="Q6383" s="223" t="str">
        <f t="shared" si="99"/>
        <v>Michael &amp; Anna Sitek</v>
      </c>
      <c r="R6383" s="223">
        <f>VLOOKUP(Q6383,Hochzeiten!V:X,2,FALSE)</f>
        <v>0</v>
      </c>
    </row>
    <row r="6384" spans="1:18" hidden="1" x14ac:dyDescent="0.2">
      <c r="A6384" s="115">
        <v>1722</v>
      </c>
      <c r="B6384">
        <v>11</v>
      </c>
      <c r="C6384">
        <v>23</v>
      </c>
      <c r="D6384" t="s">
        <v>5209</v>
      </c>
      <c r="E6384" t="s">
        <v>582</v>
      </c>
      <c r="F6384" s="222" t="s">
        <v>18804</v>
      </c>
      <c r="G6384" t="s">
        <v>518</v>
      </c>
      <c r="H6384" t="s">
        <v>582</v>
      </c>
      <c r="I6384" t="s">
        <v>2958</v>
      </c>
      <c r="L6384" t="s">
        <v>7612</v>
      </c>
      <c r="O6384" s="115" t="s">
        <v>12190</v>
      </c>
      <c r="P6384" s="10" t="s">
        <v>6179</v>
      </c>
      <c r="Q6384" s="223" t="str">
        <f t="shared" si="99"/>
        <v>Johan &amp; Katarina Fabiczovicz</v>
      </c>
      <c r="R6384" s="223">
        <f>VLOOKUP(Q6384,Hochzeiten!V:X,2,FALSE)</f>
        <v>0</v>
      </c>
    </row>
    <row r="6385" spans="1:18" hidden="1" x14ac:dyDescent="0.2">
      <c r="A6385" s="115">
        <v>1722</v>
      </c>
      <c r="B6385">
        <v>11</v>
      </c>
      <c r="C6385">
        <v>26</v>
      </c>
      <c r="D6385" s="204" t="s">
        <v>5919</v>
      </c>
      <c r="E6385" t="s">
        <v>3624</v>
      </c>
      <c r="F6385" s="222" t="s">
        <v>18804</v>
      </c>
      <c r="G6385" s="204" t="s">
        <v>47</v>
      </c>
      <c r="H6385" s="204" t="s">
        <v>37</v>
      </c>
      <c r="I6385" t="s">
        <v>5000</v>
      </c>
      <c r="J6385" s="204"/>
      <c r="K6385" s="204"/>
      <c r="L6385" s="204" t="s">
        <v>13759</v>
      </c>
      <c r="N6385" s="204"/>
      <c r="O6385" s="115" t="s">
        <v>12190</v>
      </c>
      <c r="P6385" s="10" t="s">
        <v>6179</v>
      </c>
      <c r="Q6385" s="223" t="str">
        <f t="shared" si="99"/>
        <v>Lorenz &amp; Justina Neuman</v>
      </c>
      <c r="R6385" s="223" t="e">
        <f>VLOOKUP(Q6385,Hochzeiten!V:X,2,FALSE)</f>
        <v>#N/A</v>
      </c>
    </row>
    <row r="6386" spans="1:18" hidden="1" x14ac:dyDescent="0.2">
      <c r="A6386" s="115">
        <v>1722</v>
      </c>
      <c r="B6386">
        <v>11</v>
      </c>
      <c r="C6386">
        <v>26</v>
      </c>
      <c r="D6386" s="204" t="s">
        <v>5553</v>
      </c>
      <c r="E6386" t="s">
        <v>11</v>
      </c>
      <c r="F6386" s="222" t="s">
        <v>18804</v>
      </c>
      <c r="G6386" s="204" t="s">
        <v>518</v>
      </c>
      <c r="H6386" s="204" t="s">
        <v>582</v>
      </c>
      <c r="I6386" t="s">
        <v>5000</v>
      </c>
      <c r="J6386" s="204"/>
      <c r="K6386" s="204"/>
      <c r="L6386" s="204" t="s">
        <v>7734</v>
      </c>
      <c r="N6386" s="204"/>
      <c r="O6386" s="115" t="s">
        <v>12190</v>
      </c>
      <c r="P6386" s="10" t="s">
        <v>6179</v>
      </c>
      <c r="Q6386" s="223" t="str">
        <f t="shared" si="99"/>
        <v>Johan &amp; Katarina Ambros</v>
      </c>
      <c r="R6386" s="223">
        <f>VLOOKUP(Q6386,Hochzeiten!V:X,2,FALSE)</f>
        <v>0</v>
      </c>
    </row>
    <row r="6387" spans="1:18" hidden="1" x14ac:dyDescent="0.2">
      <c r="A6387" s="115">
        <v>1722</v>
      </c>
      <c r="B6387">
        <v>12</v>
      </c>
      <c r="C6387">
        <v>4</v>
      </c>
      <c r="D6387" s="204" t="s">
        <v>5025</v>
      </c>
      <c r="E6387" t="s">
        <v>20</v>
      </c>
      <c r="F6387" s="222" t="s">
        <v>18803</v>
      </c>
      <c r="G6387" s="204" t="s">
        <v>14</v>
      </c>
      <c r="H6387" s="204" t="s">
        <v>21</v>
      </c>
      <c r="I6387" t="s">
        <v>5009</v>
      </c>
      <c r="J6387" s="204"/>
      <c r="K6387" s="204"/>
      <c r="L6387" s="204" t="s">
        <v>7735</v>
      </c>
      <c r="N6387" s="204"/>
      <c r="O6387" s="115" t="s">
        <v>12190</v>
      </c>
      <c r="P6387" s="10" t="s">
        <v>6179</v>
      </c>
      <c r="Q6387" s="223" t="str">
        <f t="shared" si="99"/>
        <v>Michael &amp; Maria Tomankovicz</v>
      </c>
      <c r="R6387" s="223">
        <f>VLOOKUP(Q6387,Hochzeiten!V:X,2,FALSE)</f>
        <v>0</v>
      </c>
    </row>
    <row r="6388" spans="1:18" hidden="1" x14ac:dyDescent="0.2">
      <c r="A6388" s="115">
        <v>1722</v>
      </c>
      <c r="B6388">
        <v>12</v>
      </c>
      <c r="C6388">
        <v>15</v>
      </c>
      <c r="D6388" s="204" t="s">
        <v>5349</v>
      </c>
      <c r="E6388" t="s">
        <v>21</v>
      </c>
      <c r="F6388" s="222" t="s">
        <v>18804</v>
      </c>
      <c r="G6388" s="204" t="s">
        <v>2</v>
      </c>
      <c r="H6388" s="204" t="s">
        <v>15</v>
      </c>
      <c r="I6388" t="s">
        <v>5009</v>
      </c>
      <c r="J6388" s="204"/>
      <c r="K6388" s="204"/>
      <c r="L6388" s="204" t="s">
        <v>7669</v>
      </c>
      <c r="N6388" s="204"/>
      <c r="O6388" s="115" t="s">
        <v>12190</v>
      </c>
      <c r="P6388" s="10" t="s">
        <v>6179</v>
      </c>
      <c r="Q6388" s="223" t="str">
        <f t="shared" si="99"/>
        <v>Mathias &amp; Anna Klimovicz</v>
      </c>
      <c r="R6388" s="223">
        <f>VLOOKUP(Q6388,Hochzeiten!V:X,2,FALSE)</f>
        <v>0</v>
      </c>
    </row>
    <row r="6389" spans="1:18" hidden="1" x14ac:dyDescent="0.2">
      <c r="A6389" s="115">
        <v>1722</v>
      </c>
      <c r="B6389">
        <v>12</v>
      </c>
      <c r="C6389">
        <v>22</v>
      </c>
      <c r="D6389" s="204" t="s">
        <v>5816</v>
      </c>
      <c r="E6389" t="s">
        <v>105</v>
      </c>
      <c r="F6389" s="222" t="s">
        <v>18804</v>
      </c>
      <c r="G6389" s="204" t="s">
        <v>26</v>
      </c>
      <c r="H6389" s="204" t="s">
        <v>52</v>
      </c>
      <c r="I6389" t="s">
        <v>5000</v>
      </c>
      <c r="J6389" s="204"/>
      <c r="K6389" s="204"/>
      <c r="L6389" s="204" t="s">
        <v>7607</v>
      </c>
      <c r="N6389" s="204"/>
      <c r="O6389" s="115" t="s">
        <v>12190</v>
      </c>
      <c r="P6389" s="10" t="s">
        <v>6179</v>
      </c>
      <c r="Q6389" s="223" t="str">
        <f t="shared" si="99"/>
        <v>Josef &amp; Magdalena Stiepanek</v>
      </c>
      <c r="R6389" s="223">
        <f>VLOOKUP(Q6389,Hochzeiten!V:X,2,FALSE)</f>
        <v>0</v>
      </c>
    </row>
    <row r="6390" spans="1:18" hidden="1" x14ac:dyDescent="0.2">
      <c r="A6390" s="115">
        <v>1722</v>
      </c>
      <c r="B6390">
        <v>12</v>
      </c>
      <c r="C6390">
        <v>26</v>
      </c>
      <c r="D6390" s="204" t="s">
        <v>5996</v>
      </c>
      <c r="E6390" t="s">
        <v>80</v>
      </c>
      <c r="F6390" s="222" t="s">
        <v>18804</v>
      </c>
      <c r="G6390" s="204" t="s">
        <v>30</v>
      </c>
      <c r="H6390" s="204" t="s">
        <v>582</v>
      </c>
      <c r="I6390" t="s">
        <v>5009</v>
      </c>
      <c r="J6390" s="204"/>
      <c r="K6390" s="204"/>
      <c r="L6390" s="204" t="s">
        <v>13104</v>
      </c>
      <c r="M6390" s="204"/>
      <c r="O6390" s="115" t="s">
        <v>12190</v>
      </c>
      <c r="P6390" s="10" t="s">
        <v>6179</v>
      </c>
      <c r="Q6390" s="223" t="str">
        <f t="shared" si="99"/>
        <v>Georg &amp; Katarina Czervenka</v>
      </c>
      <c r="R6390" s="223">
        <f>VLOOKUP(Q6390,Hochzeiten!V:X,2,FALSE)</f>
        <v>0</v>
      </c>
    </row>
    <row r="6391" spans="1:18" hidden="1" x14ac:dyDescent="0.2">
      <c r="A6391">
        <v>1723</v>
      </c>
      <c r="B6391">
        <v>1</v>
      </c>
      <c r="C6391">
        <v>5</v>
      </c>
      <c r="D6391" t="s">
        <v>11530</v>
      </c>
      <c r="E6391" t="s">
        <v>84</v>
      </c>
      <c r="F6391" s="222" t="s">
        <v>18803</v>
      </c>
      <c r="G6391" s="204" t="s">
        <v>6098</v>
      </c>
      <c r="H6391" s="204" t="s">
        <v>582</v>
      </c>
      <c r="I6391" t="s">
        <v>5000</v>
      </c>
      <c r="K6391" s="204"/>
      <c r="L6391" s="204" t="s">
        <v>7674</v>
      </c>
      <c r="M6391" s="204"/>
      <c r="O6391" s="115" t="s">
        <v>12190</v>
      </c>
      <c r="P6391" s="10" t="s">
        <v>6179</v>
      </c>
      <c r="Q6391" s="223" t="str">
        <f t="shared" si="99"/>
        <v>Josef Kilian &amp; Katarina Kieciczek</v>
      </c>
      <c r="R6391" s="223" t="e">
        <f>VLOOKUP(Q6391,Hochzeiten!V:X,2,FALSE)</f>
        <v>#N/A</v>
      </c>
    </row>
    <row r="6392" spans="1:18" hidden="1" x14ac:dyDescent="0.2">
      <c r="A6392" s="115">
        <v>1723</v>
      </c>
      <c r="B6392">
        <v>1</v>
      </c>
      <c r="C6392">
        <v>12</v>
      </c>
      <c r="D6392" t="s">
        <v>18606</v>
      </c>
      <c r="E6392" t="s">
        <v>23</v>
      </c>
      <c r="F6392" s="222" t="s">
        <v>18803</v>
      </c>
      <c r="G6392" s="204" t="s">
        <v>53</v>
      </c>
      <c r="H6392" s="204" t="s">
        <v>105</v>
      </c>
      <c r="I6392" t="s">
        <v>5009</v>
      </c>
      <c r="K6392" s="204"/>
      <c r="L6392" s="204" t="s">
        <v>6180</v>
      </c>
      <c r="M6392" t="s">
        <v>6181</v>
      </c>
      <c r="O6392" t="s">
        <v>12191</v>
      </c>
      <c r="P6392" s="10" t="s">
        <v>6179</v>
      </c>
      <c r="Q6392" s="223" t="str">
        <f t="shared" si="99"/>
        <v>Jakob &amp; Eva Iwanczitz</v>
      </c>
      <c r="R6392" s="223">
        <f>VLOOKUP(Q6392,Hochzeiten!V:X,2,FALSE)</f>
        <v>0</v>
      </c>
    </row>
    <row r="6393" spans="1:18" hidden="1" x14ac:dyDescent="0.2">
      <c r="A6393" s="115">
        <v>1723</v>
      </c>
      <c r="B6393">
        <v>1</v>
      </c>
      <c r="C6393">
        <v>14</v>
      </c>
      <c r="D6393" s="223" t="s">
        <v>4130</v>
      </c>
      <c r="E6393" t="s">
        <v>21</v>
      </c>
      <c r="F6393" s="222" t="s">
        <v>18804</v>
      </c>
      <c r="G6393" s="204" t="s">
        <v>641</v>
      </c>
      <c r="H6393" s="204" t="s">
        <v>582</v>
      </c>
      <c r="I6393" t="s">
        <v>5009</v>
      </c>
      <c r="K6393" s="204"/>
      <c r="L6393" s="204" t="s">
        <v>6182</v>
      </c>
      <c r="O6393" s="115" t="s">
        <v>12191</v>
      </c>
      <c r="P6393" s="10" t="s">
        <v>6179</v>
      </c>
      <c r="Q6393" s="223" t="str">
        <f t="shared" si="99"/>
        <v>Christian &amp; Katarina Zimmermann</v>
      </c>
      <c r="R6393" s="223">
        <f>VLOOKUP(Q6393,Hochzeiten!V:X,2,FALSE)</f>
        <v>0</v>
      </c>
    </row>
    <row r="6394" spans="1:18" hidden="1" x14ac:dyDescent="0.2">
      <c r="A6394" s="115">
        <v>1723</v>
      </c>
      <c r="B6394">
        <v>1</v>
      </c>
      <c r="C6394">
        <v>14</v>
      </c>
      <c r="D6394" s="197" t="s">
        <v>83</v>
      </c>
      <c r="E6394" t="s">
        <v>5710</v>
      </c>
      <c r="F6394" s="222" t="s">
        <v>18804</v>
      </c>
      <c r="G6394" s="204" t="s">
        <v>518</v>
      </c>
      <c r="H6394" s="204" t="s">
        <v>21</v>
      </c>
      <c r="I6394" t="s">
        <v>2958</v>
      </c>
      <c r="K6394" s="204"/>
      <c r="L6394" s="204" t="s">
        <v>10826</v>
      </c>
      <c r="O6394" s="115" t="s">
        <v>12191</v>
      </c>
      <c r="P6394" s="10" t="s">
        <v>6179</v>
      </c>
      <c r="Q6394" s="223" t="str">
        <f t="shared" si="99"/>
        <v>Johan &amp; Maria Jankovitz</v>
      </c>
      <c r="R6394" s="223">
        <f>VLOOKUP(Q6394,Hochzeiten!V:X,2,FALSE)</f>
        <v>0</v>
      </c>
    </row>
    <row r="6395" spans="1:18" hidden="1" x14ac:dyDescent="0.2">
      <c r="A6395" s="115">
        <v>1723</v>
      </c>
      <c r="B6395">
        <v>1</v>
      </c>
      <c r="C6395">
        <v>15</v>
      </c>
      <c r="D6395" t="s">
        <v>6132</v>
      </c>
      <c r="E6395" t="s">
        <v>518</v>
      </c>
      <c r="F6395" s="222" t="s">
        <v>18803</v>
      </c>
      <c r="G6395" s="204" t="s">
        <v>95</v>
      </c>
      <c r="H6395" s="204" t="s">
        <v>21</v>
      </c>
      <c r="I6395" t="s">
        <v>5000</v>
      </c>
      <c r="K6395" s="204"/>
      <c r="L6395" s="204" t="s">
        <v>8224</v>
      </c>
      <c r="O6395" s="115" t="s">
        <v>12191</v>
      </c>
      <c r="P6395" s="10" t="s">
        <v>6179</v>
      </c>
      <c r="Q6395" s="223" t="str">
        <f t="shared" si="99"/>
        <v>Mathäus &amp; Maria Karlin</v>
      </c>
      <c r="R6395" s="223">
        <f>VLOOKUP(Q6395,Hochzeiten!V:X,2,FALSE)</f>
        <v>0</v>
      </c>
    </row>
    <row r="6396" spans="1:18" hidden="1" x14ac:dyDescent="0.2">
      <c r="A6396" s="115">
        <v>1723</v>
      </c>
      <c r="B6396">
        <v>1</v>
      </c>
      <c r="C6396">
        <v>19</v>
      </c>
      <c r="D6396" s="163" t="s">
        <v>5030</v>
      </c>
      <c r="E6396" t="s">
        <v>23</v>
      </c>
      <c r="F6396" s="222" t="s">
        <v>18803</v>
      </c>
      <c r="G6396" s="204" t="s">
        <v>518</v>
      </c>
      <c r="H6396" s="204" t="s">
        <v>21</v>
      </c>
      <c r="I6396" t="s">
        <v>5009</v>
      </c>
      <c r="K6396" s="204"/>
      <c r="L6396" s="204" t="s">
        <v>7428</v>
      </c>
      <c r="O6396" s="115" t="s">
        <v>12191</v>
      </c>
      <c r="P6396" s="10" t="s">
        <v>6179</v>
      </c>
      <c r="Q6396" s="223" t="str">
        <f t="shared" si="99"/>
        <v>Johan &amp; Maria Tihelka</v>
      </c>
      <c r="R6396" s="223">
        <f>VLOOKUP(Q6396,Hochzeiten!V:X,2,FALSE)</f>
        <v>0</v>
      </c>
    </row>
    <row r="6397" spans="1:18" hidden="1" x14ac:dyDescent="0.2">
      <c r="A6397" s="115">
        <v>1723</v>
      </c>
      <c r="B6397">
        <v>1</v>
      </c>
      <c r="C6397">
        <v>21</v>
      </c>
      <c r="D6397" t="s">
        <v>6075</v>
      </c>
      <c r="E6397" t="s">
        <v>23</v>
      </c>
      <c r="F6397" s="222" t="s">
        <v>18803</v>
      </c>
      <c r="G6397" s="204" t="s">
        <v>518</v>
      </c>
      <c r="H6397" s="204" t="s">
        <v>11</v>
      </c>
      <c r="I6397" t="s">
        <v>5009</v>
      </c>
      <c r="K6397" s="204"/>
      <c r="L6397" s="204" t="s">
        <v>8443</v>
      </c>
      <c r="O6397" s="115" t="s">
        <v>12191</v>
      </c>
      <c r="P6397" s="10" t="s">
        <v>6179</v>
      </c>
      <c r="Q6397" s="223" t="str">
        <f t="shared" si="99"/>
        <v>Johan &amp; Barbara Maczurek</v>
      </c>
      <c r="R6397" s="223">
        <f>VLOOKUP(Q6397,Hochzeiten!V:X,2,FALSE)</f>
        <v>0</v>
      </c>
    </row>
    <row r="6398" spans="1:18" hidden="1" x14ac:dyDescent="0.2">
      <c r="A6398" s="115">
        <v>1723</v>
      </c>
      <c r="B6398">
        <v>1</v>
      </c>
      <c r="C6398">
        <v>28</v>
      </c>
      <c r="D6398" t="s">
        <v>3077</v>
      </c>
      <c r="E6398" t="s">
        <v>21</v>
      </c>
      <c r="F6398" s="222" t="s">
        <v>18804</v>
      </c>
      <c r="G6398" s="204" t="s">
        <v>29</v>
      </c>
      <c r="H6398" s="204" t="s">
        <v>21</v>
      </c>
      <c r="I6398" t="s">
        <v>2958</v>
      </c>
      <c r="K6398" s="204"/>
      <c r="L6398" s="204" t="s">
        <v>13654</v>
      </c>
      <c r="O6398" s="115" t="s">
        <v>12191</v>
      </c>
      <c r="P6398" s="10" t="s">
        <v>6179</v>
      </c>
      <c r="Q6398" s="223" t="str">
        <f t="shared" si="99"/>
        <v>Andreas &amp; Maria Kurka</v>
      </c>
      <c r="R6398" s="223">
        <f>VLOOKUP(Q6398,Hochzeiten!V:X,2,FALSE)</f>
        <v>0</v>
      </c>
    </row>
    <row r="6399" spans="1:18" hidden="1" x14ac:dyDescent="0.2">
      <c r="A6399" s="115">
        <v>1723</v>
      </c>
      <c r="B6399">
        <v>1</v>
      </c>
      <c r="C6399">
        <v>30</v>
      </c>
      <c r="D6399" t="s">
        <v>25</v>
      </c>
      <c r="E6399" t="s">
        <v>2</v>
      </c>
      <c r="F6399" s="222" t="s">
        <v>18803</v>
      </c>
      <c r="G6399" s="204" t="s">
        <v>518</v>
      </c>
      <c r="H6399" s="204" t="s">
        <v>5283</v>
      </c>
      <c r="I6399" s="192" t="s">
        <v>5189</v>
      </c>
      <c r="K6399" s="204"/>
      <c r="L6399" s="204" t="s">
        <v>7736</v>
      </c>
      <c r="O6399" s="115" t="s">
        <v>12191</v>
      </c>
      <c r="P6399" s="10" t="s">
        <v>6179</v>
      </c>
      <c r="Q6399" s="223" t="str">
        <f t="shared" si="99"/>
        <v>Johan &amp; Eleonora Schneider</v>
      </c>
      <c r="R6399" s="223" t="e">
        <f>VLOOKUP(Q6399,Hochzeiten!V:X,2,FALSE)</f>
        <v>#N/A</v>
      </c>
    </row>
    <row r="6400" spans="1:18" hidden="1" x14ac:dyDescent="0.2">
      <c r="A6400" s="115">
        <v>1723</v>
      </c>
      <c r="B6400">
        <v>2</v>
      </c>
      <c r="C6400">
        <v>1</v>
      </c>
      <c r="D6400" t="s">
        <v>5749</v>
      </c>
      <c r="E6400" t="s">
        <v>2</v>
      </c>
      <c r="F6400" s="222" t="s">
        <v>18803</v>
      </c>
      <c r="G6400" s="204" t="s">
        <v>69</v>
      </c>
      <c r="H6400" s="204" t="s">
        <v>21</v>
      </c>
      <c r="I6400" t="s">
        <v>5000</v>
      </c>
      <c r="K6400" s="204"/>
      <c r="L6400" s="204" t="s">
        <v>6183</v>
      </c>
      <c r="M6400" t="s">
        <v>6184</v>
      </c>
      <c r="O6400" s="115" t="s">
        <v>12191</v>
      </c>
      <c r="P6400" s="10" t="s">
        <v>6179</v>
      </c>
      <c r="Q6400" s="223" t="str">
        <f t="shared" si="99"/>
        <v>Wenzel &amp; Maria Wrablik</v>
      </c>
      <c r="R6400" s="223" t="e">
        <f>VLOOKUP(Q6400,Hochzeiten!V:X,2,FALSE)</f>
        <v>#N/A</v>
      </c>
    </row>
    <row r="6401" spans="1:18" hidden="1" x14ac:dyDescent="0.2">
      <c r="A6401" s="115">
        <v>1723</v>
      </c>
      <c r="B6401">
        <v>2</v>
      </c>
      <c r="C6401">
        <v>1</v>
      </c>
      <c r="D6401" t="s">
        <v>6067</v>
      </c>
      <c r="E6401" t="s">
        <v>52</v>
      </c>
      <c r="F6401" s="222" t="s">
        <v>18804</v>
      </c>
      <c r="G6401" s="204" t="s">
        <v>20</v>
      </c>
      <c r="H6401" s="204" t="s">
        <v>21</v>
      </c>
      <c r="I6401" t="s">
        <v>5009</v>
      </c>
      <c r="K6401" s="204"/>
      <c r="L6401" s="204" t="s">
        <v>7737</v>
      </c>
      <c r="O6401" s="115" t="s">
        <v>12191</v>
      </c>
      <c r="P6401" s="10" t="s">
        <v>6179</v>
      </c>
      <c r="Q6401" s="223" t="str">
        <f t="shared" si="99"/>
        <v>Thomas &amp; Maria Pochily</v>
      </c>
      <c r="R6401" s="223">
        <f>VLOOKUP(Q6401,Hochzeiten!V:X,2,FALSE)</f>
        <v>0</v>
      </c>
    </row>
    <row r="6402" spans="1:18" hidden="1" x14ac:dyDescent="0.2">
      <c r="A6402" s="115">
        <v>1723</v>
      </c>
      <c r="B6402">
        <v>2</v>
      </c>
      <c r="C6402">
        <v>8</v>
      </c>
      <c r="D6402" t="s">
        <v>2571</v>
      </c>
      <c r="E6402" t="s">
        <v>15</v>
      </c>
      <c r="F6402" s="222" t="s">
        <v>18804</v>
      </c>
      <c r="G6402" s="204" t="s">
        <v>23</v>
      </c>
      <c r="H6402" s="204" t="s">
        <v>582</v>
      </c>
      <c r="I6402" t="s">
        <v>2958</v>
      </c>
      <c r="K6402" s="204"/>
      <c r="L6402" s="204" t="s">
        <v>11079</v>
      </c>
      <c r="O6402" s="115" t="s">
        <v>12191</v>
      </c>
      <c r="P6402" s="10" t="s">
        <v>6179</v>
      </c>
      <c r="Q6402" s="223" t="str">
        <f t="shared" ref="Q6402:Q6465" si="100">G6402 &amp; " &amp; " &amp; H6402 &amp; " " &amp; D6402</f>
        <v>Paul &amp; Katarina Sitek</v>
      </c>
      <c r="R6402" s="223">
        <f>VLOOKUP(Q6402,Hochzeiten!V:X,2,FALSE)</f>
        <v>0</v>
      </c>
    </row>
    <row r="6403" spans="1:18" hidden="1" x14ac:dyDescent="0.2">
      <c r="A6403" s="115">
        <v>1723</v>
      </c>
      <c r="B6403">
        <v>2</v>
      </c>
      <c r="C6403">
        <v>8</v>
      </c>
      <c r="D6403" s="197" t="s">
        <v>2590</v>
      </c>
      <c r="E6403" t="s">
        <v>5710</v>
      </c>
      <c r="F6403" s="222" t="s">
        <v>18804</v>
      </c>
      <c r="G6403" s="204" t="s">
        <v>14</v>
      </c>
      <c r="H6403" s="204" t="s">
        <v>21</v>
      </c>
      <c r="I6403" t="s">
        <v>5009</v>
      </c>
      <c r="K6403" s="204"/>
      <c r="L6403" s="204" t="s">
        <v>7598</v>
      </c>
      <c r="O6403" t="s">
        <v>12192</v>
      </c>
      <c r="P6403" s="10" t="s">
        <v>6185</v>
      </c>
      <c r="Q6403" s="223" t="str">
        <f t="shared" si="100"/>
        <v>Michael &amp; Maria Baranczitz</v>
      </c>
      <c r="R6403" s="223">
        <f>VLOOKUP(Q6403,Hochzeiten!V:X,2,FALSE)</f>
        <v>0</v>
      </c>
    </row>
    <row r="6404" spans="1:18" hidden="1" x14ac:dyDescent="0.2">
      <c r="A6404" s="115">
        <v>1723</v>
      </c>
      <c r="B6404">
        <v>2</v>
      </c>
      <c r="C6404">
        <v>10</v>
      </c>
      <c r="D6404" t="s">
        <v>5889</v>
      </c>
      <c r="E6404" t="s">
        <v>520</v>
      </c>
      <c r="F6404" s="222" t="s">
        <v>18803</v>
      </c>
      <c r="G6404" s="204" t="s">
        <v>641</v>
      </c>
      <c r="H6404" s="204" t="s">
        <v>11</v>
      </c>
      <c r="I6404" t="s">
        <v>5009</v>
      </c>
      <c r="K6404" s="204"/>
      <c r="L6404" s="204" t="s">
        <v>7738</v>
      </c>
      <c r="O6404" s="115" t="s">
        <v>12192</v>
      </c>
      <c r="P6404" s="10" t="s">
        <v>6185</v>
      </c>
      <c r="Q6404" s="223" t="str">
        <f t="shared" si="100"/>
        <v>Christian &amp; Barbara Roth</v>
      </c>
      <c r="R6404" s="223" t="e">
        <f>VLOOKUP(Q6404,Hochzeiten!V:X,2,FALSE)</f>
        <v>#N/A</v>
      </c>
    </row>
    <row r="6405" spans="1:18" hidden="1" x14ac:dyDescent="0.2">
      <c r="A6405" s="115">
        <v>1723</v>
      </c>
      <c r="B6405">
        <v>2</v>
      </c>
      <c r="C6405">
        <v>12</v>
      </c>
      <c r="D6405" t="s">
        <v>5124</v>
      </c>
      <c r="E6405" t="s">
        <v>3527</v>
      </c>
      <c r="F6405" s="222" t="s">
        <v>18804</v>
      </c>
      <c r="G6405" s="204" t="s">
        <v>23</v>
      </c>
      <c r="H6405" s="204" t="s">
        <v>195</v>
      </c>
      <c r="I6405" t="s">
        <v>5000</v>
      </c>
      <c r="K6405" s="204"/>
      <c r="L6405" s="204" t="s">
        <v>7739</v>
      </c>
      <c r="N6405" t="s">
        <v>3773</v>
      </c>
      <c r="O6405" s="115" t="s">
        <v>12192</v>
      </c>
      <c r="P6405" s="10" t="s">
        <v>6185</v>
      </c>
      <c r="Q6405" s="223" t="str">
        <f t="shared" si="100"/>
        <v>Paul &amp; Susanna Kubiczek</v>
      </c>
      <c r="R6405" s="223">
        <f>VLOOKUP(Q6405,Hochzeiten!V:X,2,FALSE)</f>
        <v>0</v>
      </c>
    </row>
    <row r="6406" spans="1:18" hidden="1" x14ac:dyDescent="0.2">
      <c r="A6406" s="115">
        <v>1723</v>
      </c>
      <c r="B6406">
        <v>2</v>
      </c>
      <c r="C6406">
        <v>19</v>
      </c>
      <c r="D6406" s="206" t="s">
        <v>2592</v>
      </c>
      <c r="E6406" t="s">
        <v>2</v>
      </c>
      <c r="F6406" s="222" t="s">
        <v>18803</v>
      </c>
      <c r="G6406" s="204" t="s">
        <v>53</v>
      </c>
      <c r="H6406" s="204" t="s">
        <v>21</v>
      </c>
      <c r="I6406" t="s">
        <v>2958</v>
      </c>
      <c r="L6406" t="s">
        <v>7740</v>
      </c>
      <c r="O6406" s="115" t="s">
        <v>12192</v>
      </c>
      <c r="P6406" s="10" t="s">
        <v>6185</v>
      </c>
      <c r="Q6406" s="223" t="str">
        <f t="shared" si="100"/>
        <v>Jakob &amp; Maria Plavetz</v>
      </c>
      <c r="R6406" s="223">
        <f>VLOOKUP(Q6406,Hochzeiten!V:X,2,FALSE)</f>
        <v>0</v>
      </c>
    </row>
    <row r="6407" spans="1:18" hidden="1" x14ac:dyDescent="0.2">
      <c r="A6407" s="115">
        <v>1723</v>
      </c>
      <c r="B6407">
        <v>2</v>
      </c>
      <c r="C6407">
        <v>24</v>
      </c>
      <c r="D6407" t="s">
        <v>6082</v>
      </c>
      <c r="E6407" t="s">
        <v>2</v>
      </c>
      <c r="F6407" s="222" t="s">
        <v>18803</v>
      </c>
      <c r="G6407" s="204" t="s">
        <v>14</v>
      </c>
      <c r="H6407" s="204" t="s">
        <v>21</v>
      </c>
      <c r="I6407" t="s">
        <v>2958</v>
      </c>
      <c r="K6407" s="204"/>
      <c r="L6407" s="204" t="s">
        <v>7428</v>
      </c>
      <c r="M6407" s="204"/>
      <c r="N6407" s="204"/>
      <c r="O6407" s="115" t="s">
        <v>12192</v>
      </c>
      <c r="P6407" s="10" t="s">
        <v>6185</v>
      </c>
      <c r="Q6407" s="223" t="str">
        <f t="shared" si="100"/>
        <v>Michael &amp; Maria Trpilka</v>
      </c>
      <c r="R6407" s="223">
        <f>VLOOKUP(Q6407,Hochzeiten!V:X,2,FALSE)</f>
        <v>0</v>
      </c>
    </row>
    <row r="6408" spans="1:18" hidden="1" x14ac:dyDescent="0.2">
      <c r="A6408" s="115">
        <v>1723</v>
      </c>
      <c r="B6408">
        <v>3</v>
      </c>
      <c r="C6408">
        <v>2</v>
      </c>
      <c r="D6408" s="206" t="s">
        <v>2592</v>
      </c>
      <c r="E6408" t="s">
        <v>21</v>
      </c>
      <c r="F6408" s="222" t="s">
        <v>18804</v>
      </c>
      <c r="G6408" s="204" t="s">
        <v>47</v>
      </c>
      <c r="H6408" s="204" t="s">
        <v>21</v>
      </c>
      <c r="I6408" t="s">
        <v>2958</v>
      </c>
      <c r="K6408" s="204"/>
      <c r="L6408" s="204" t="s">
        <v>7741</v>
      </c>
      <c r="O6408" s="115" t="s">
        <v>12192</v>
      </c>
      <c r="P6408" s="10" t="s">
        <v>6185</v>
      </c>
      <c r="Q6408" s="223" t="str">
        <f t="shared" si="100"/>
        <v>Lorenz &amp; Maria Plavetz</v>
      </c>
      <c r="R6408" s="223">
        <f>VLOOKUP(Q6408,Hochzeiten!V:X,2,FALSE)</f>
        <v>0</v>
      </c>
    </row>
    <row r="6409" spans="1:18" hidden="1" x14ac:dyDescent="0.2">
      <c r="A6409" s="115">
        <v>1723</v>
      </c>
      <c r="B6409">
        <v>3</v>
      </c>
      <c r="C6409">
        <v>3</v>
      </c>
      <c r="D6409" t="s">
        <v>1741</v>
      </c>
      <c r="E6409" t="s">
        <v>518</v>
      </c>
      <c r="F6409" s="222" t="s">
        <v>18803</v>
      </c>
      <c r="G6409" s="204" t="s">
        <v>518</v>
      </c>
      <c r="H6409" s="204" t="s">
        <v>21</v>
      </c>
      <c r="I6409" t="s">
        <v>2958</v>
      </c>
      <c r="K6409" s="204"/>
      <c r="L6409" s="204" t="s">
        <v>7716</v>
      </c>
      <c r="O6409" s="115" t="s">
        <v>12192</v>
      </c>
      <c r="P6409" s="10" t="s">
        <v>6185</v>
      </c>
      <c r="Q6409" s="223" t="str">
        <f t="shared" si="100"/>
        <v>Johan &amp; Maria Drobilitz</v>
      </c>
      <c r="R6409" s="223">
        <f>VLOOKUP(Q6409,Hochzeiten!V:X,2,FALSE)</f>
        <v>0</v>
      </c>
    </row>
    <row r="6410" spans="1:18" hidden="1" x14ac:dyDescent="0.2">
      <c r="A6410" s="115">
        <v>1723</v>
      </c>
      <c r="B6410">
        <v>3</v>
      </c>
      <c r="C6410">
        <v>5</v>
      </c>
      <c r="D6410" s="223" t="s">
        <v>7831</v>
      </c>
      <c r="E6410" t="s">
        <v>21</v>
      </c>
      <c r="F6410" s="222" t="s">
        <v>18804</v>
      </c>
      <c r="G6410" s="204" t="s">
        <v>26</v>
      </c>
      <c r="H6410" s="204" t="s">
        <v>916</v>
      </c>
      <c r="I6410" t="s">
        <v>5009</v>
      </c>
      <c r="K6410" s="204"/>
      <c r="L6410" s="204" t="s">
        <v>7904</v>
      </c>
      <c r="O6410" s="115" t="s">
        <v>12192</v>
      </c>
      <c r="P6410" s="10" t="s">
        <v>6185</v>
      </c>
      <c r="Q6410" s="223" t="str">
        <f t="shared" si="100"/>
        <v>Josef &amp; Rosalia Zindula</v>
      </c>
      <c r="R6410" s="223" t="e">
        <f>VLOOKUP(Q6410,Hochzeiten!V:X,2,FALSE)</f>
        <v>#N/A</v>
      </c>
    </row>
    <row r="6411" spans="1:18" hidden="1" x14ac:dyDescent="0.2">
      <c r="A6411" s="115">
        <v>1723</v>
      </c>
      <c r="B6411">
        <v>3</v>
      </c>
      <c r="C6411">
        <v>7</v>
      </c>
      <c r="D6411" s="119" t="s">
        <v>5065</v>
      </c>
      <c r="E6411" t="s">
        <v>582</v>
      </c>
      <c r="F6411" s="222" t="s">
        <v>18804</v>
      </c>
      <c r="G6411" s="204" t="s">
        <v>17</v>
      </c>
      <c r="H6411" s="204" t="s">
        <v>582</v>
      </c>
      <c r="I6411" t="s">
        <v>2958</v>
      </c>
      <c r="K6411" s="204"/>
      <c r="L6411" s="204" t="s">
        <v>7773</v>
      </c>
      <c r="M6411" s="204"/>
      <c r="O6411" s="115" t="s">
        <v>12192</v>
      </c>
      <c r="P6411" s="10" t="s">
        <v>6185</v>
      </c>
      <c r="Q6411" s="223" t="str">
        <f t="shared" si="100"/>
        <v>Simon &amp; Katarina Wlaschicz</v>
      </c>
      <c r="R6411" s="223">
        <f>VLOOKUP(Q6411,Hochzeiten!V:X,2,FALSE)</f>
        <v>0</v>
      </c>
    </row>
    <row r="6412" spans="1:18" hidden="1" x14ac:dyDescent="0.2">
      <c r="A6412" s="115">
        <v>1723</v>
      </c>
      <c r="B6412">
        <v>3</v>
      </c>
      <c r="C6412">
        <v>13</v>
      </c>
      <c r="D6412" s="154" t="s">
        <v>13906</v>
      </c>
      <c r="E6412" t="s">
        <v>582</v>
      </c>
      <c r="F6412" s="222" t="s">
        <v>18804</v>
      </c>
      <c r="G6412" s="204" t="s">
        <v>46</v>
      </c>
      <c r="H6412" t="s">
        <v>21</v>
      </c>
      <c r="I6412" t="s">
        <v>5009</v>
      </c>
      <c r="L6412" s="204" t="s">
        <v>7577</v>
      </c>
      <c r="N6412" t="s">
        <v>9014</v>
      </c>
      <c r="O6412" s="115" t="s">
        <v>12192</v>
      </c>
      <c r="P6412" s="10" t="s">
        <v>6185</v>
      </c>
      <c r="Q6412" s="223" t="str">
        <f t="shared" si="100"/>
        <v>Anton &amp; Maria Wimisliczky</v>
      </c>
      <c r="R6412" s="223" t="e">
        <f>VLOOKUP(Q6412,Hochzeiten!V:X,2,FALSE)</f>
        <v>#N/A</v>
      </c>
    </row>
    <row r="6413" spans="1:18" hidden="1" x14ac:dyDescent="0.2">
      <c r="A6413" s="115">
        <v>1723</v>
      </c>
      <c r="B6413">
        <v>3</v>
      </c>
      <c r="C6413">
        <v>26</v>
      </c>
      <c r="D6413" t="s">
        <v>11415</v>
      </c>
      <c r="E6413" t="s">
        <v>30</v>
      </c>
      <c r="F6413" s="222" t="s">
        <v>18803</v>
      </c>
      <c r="G6413" s="204" t="s">
        <v>518</v>
      </c>
      <c r="H6413" t="s">
        <v>98</v>
      </c>
      <c r="I6413" t="s">
        <v>5009</v>
      </c>
      <c r="L6413" s="204" t="s">
        <v>7467</v>
      </c>
      <c r="O6413" s="115" t="s">
        <v>12192</v>
      </c>
      <c r="P6413" s="10" t="s">
        <v>6185</v>
      </c>
      <c r="Q6413" s="223" t="str">
        <f t="shared" si="100"/>
        <v>Johan &amp; Dorothea Bartolcicz</v>
      </c>
      <c r="R6413" s="223">
        <f>VLOOKUP(Q6413,Hochzeiten!V:X,2,FALSE)</f>
        <v>0</v>
      </c>
    </row>
    <row r="6414" spans="1:18" hidden="1" x14ac:dyDescent="0.2">
      <c r="A6414" s="115">
        <v>1723</v>
      </c>
      <c r="B6414">
        <v>3</v>
      </c>
      <c r="C6414">
        <v>31</v>
      </c>
      <c r="D6414" t="s">
        <v>5029</v>
      </c>
      <c r="E6414" t="s">
        <v>30</v>
      </c>
      <c r="F6414" s="222" t="s">
        <v>18803</v>
      </c>
      <c r="G6414" s="204" t="s">
        <v>2</v>
      </c>
      <c r="H6414" t="s">
        <v>21</v>
      </c>
      <c r="I6414" t="s">
        <v>2958</v>
      </c>
      <c r="L6414" s="204" t="s">
        <v>11078</v>
      </c>
      <c r="O6414" t="s">
        <v>12193</v>
      </c>
      <c r="P6414" s="10" t="s">
        <v>6185</v>
      </c>
      <c r="Q6414" s="223" t="str">
        <f t="shared" si="100"/>
        <v>Mathias &amp; Maria Czokricz</v>
      </c>
      <c r="R6414" s="223" t="e">
        <f>VLOOKUP(Q6414,Hochzeiten!V:X,2,FALSE)</f>
        <v>#N/A</v>
      </c>
    </row>
    <row r="6415" spans="1:18" hidden="1" x14ac:dyDescent="0.2">
      <c r="A6415" s="115">
        <v>1723</v>
      </c>
      <c r="B6415">
        <v>4</v>
      </c>
      <c r="C6415">
        <v>3</v>
      </c>
      <c r="D6415" t="s">
        <v>5209</v>
      </c>
      <c r="E6415" t="s">
        <v>30</v>
      </c>
      <c r="F6415" s="222" t="s">
        <v>18803</v>
      </c>
      <c r="G6415" s="204" t="s">
        <v>14</v>
      </c>
      <c r="H6415" t="s">
        <v>21</v>
      </c>
      <c r="I6415" t="s">
        <v>2958</v>
      </c>
      <c r="L6415" s="204" t="s">
        <v>7665</v>
      </c>
      <c r="O6415" s="115" t="s">
        <v>12193</v>
      </c>
      <c r="P6415" s="10" t="s">
        <v>6185</v>
      </c>
      <c r="Q6415" s="223" t="str">
        <f t="shared" si="100"/>
        <v>Michael &amp; Maria Fabiczovicz</v>
      </c>
      <c r="R6415" s="223">
        <f>VLOOKUP(Q6415,Hochzeiten!V:X,2,FALSE)</f>
        <v>0</v>
      </c>
    </row>
    <row r="6416" spans="1:18" hidden="1" x14ac:dyDescent="0.2">
      <c r="A6416" s="115">
        <v>1723</v>
      </c>
      <c r="B6416">
        <v>4</v>
      </c>
      <c r="C6416">
        <v>6</v>
      </c>
      <c r="D6416" t="s">
        <v>13307</v>
      </c>
      <c r="E6416" t="s">
        <v>2</v>
      </c>
      <c r="F6416" s="222" t="s">
        <v>18803</v>
      </c>
      <c r="G6416" s="204" t="s">
        <v>20</v>
      </c>
      <c r="H6416" t="s">
        <v>37</v>
      </c>
      <c r="I6416" t="s">
        <v>2958</v>
      </c>
      <c r="K6416" s="79" t="s">
        <v>317</v>
      </c>
      <c r="L6416" s="204" t="s">
        <v>6187</v>
      </c>
      <c r="M6416" t="s">
        <v>6186</v>
      </c>
      <c r="O6416" s="115" t="s">
        <v>12193</v>
      </c>
      <c r="P6416" s="10" t="s">
        <v>6185</v>
      </c>
      <c r="Q6416" s="223" t="str">
        <f t="shared" si="100"/>
        <v>Thomas &amp; Justina Fronik</v>
      </c>
      <c r="R6416" s="223" t="e">
        <f>VLOOKUP(Q6416,Hochzeiten!V:X,2,FALSE)</f>
        <v>#N/A</v>
      </c>
    </row>
    <row r="6417" spans="1:18" hidden="1" x14ac:dyDescent="0.2">
      <c r="A6417" s="115">
        <v>1723</v>
      </c>
      <c r="B6417">
        <v>4</v>
      </c>
      <c r="C6417">
        <v>9</v>
      </c>
      <c r="D6417" t="s">
        <v>6188</v>
      </c>
      <c r="E6417" t="s">
        <v>30</v>
      </c>
      <c r="F6417" s="222" t="s">
        <v>18803</v>
      </c>
      <c r="G6417" s="204" t="s">
        <v>518</v>
      </c>
      <c r="H6417" t="s">
        <v>21</v>
      </c>
      <c r="I6417" t="s">
        <v>5009</v>
      </c>
      <c r="L6417" s="204" t="s">
        <v>7619</v>
      </c>
      <c r="O6417" s="115" t="s">
        <v>12193</v>
      </c>
      <c r="P6417" s="10" t="s">
        <v>6185</v>
      </c>
      <c r="Q6417" s="223" t="str">
        <f t="shared" si="100"/>
        <v>Johan &amp; Maria Weterzak</v>
      </c>
      <c r="R6417" s="223" t="e">
        <f>VLOOKUP(Q6417,Hochzeiten!V:X,2,FALSE)</f>
        <v>#N/A</v>
      </c>
    </row>
    <row r="6418" spans="1:18" hidden="1" x14ac:dyDescent="0.2">
      <c r="A6418" s="115">
        <v>1723</v>
      </c>
      <c r="B6418">
        <v>4</v>
      </c>
      <c r="C6418">
        <v>10</v>
      </c>
      <c r="D6418" t="s">
        <v>3499</v>
      </c>
      <c r="E6418" t="s">
        <v>30</v>
      </c>
      <c r="F6418" s="222" t="s">
        <v>18803</v>
      </c>
      <c r="G6418" s="204" t="s">
        <v>47</v>
      </c>
      <c r="H6418" t="s">
        <v>15</v>
      </c>
      <c r="I6418" t="s">
        <v>5009</v>
      </c>
      <c r="L6418" s="204" t="s">
        <v>7703</v>
      </c>
      <c r="O6418" s="115" t="s">
        <v>12193</v>
      </c>
      <c r="P6418" s="10" t="s">
        <v>6185</v>
      </c>
      <c r="Q6418" s="223" t="str">
        <f t="shared" si="100"/>
        <v>Lorenz &amp; Anna Gaidosch</v>
      </c>
      <c r="R6418" s="223">
        <f>VLOOKUP(Q6418,Hochzeiten!V:X,2,FALSE)</f>
        <v>0</v>
      </c>
    </row>
    <row r="6419" spans="1:18" hidden="1" x14ac:dyDescent="0.2">
      <c r="A6419" s="115">
        <v>1723</v>
      </c>
      <c r="B6419">
        <v>4</v>
      </c>
      <c r="C6419">
        <v>12</v>
      </c>
      <c r="D6419" t="s">
        <v>5154</v>
      </c>
      <c r="E6419" t="s">
        <v>582</v>
      </c>
      <c r="F6419" s="222" t="s">
        <v>18804</v>
      </c>
      <c r="G6419" t="s">
        <v>2</v>
      </c>
      <c r="H6419" t="s">
        <v>98</v>
      </c>
      <c r="I6419" t="s">
        <v>2958</v>
      </c>
      <c r="L6419" s="204" t="s">
        <v>6018</v>
      </c>
      <c r="M6419" t="s">
        <v>6019</v>
      </c>
      <c r="O6419" s="115" t="s">
        <v>12193</v>
      </c>
      <c r="P6419" s="10" t="s">
        <v>6185</v>
      </c>
      <c r="Q6419" s="223" t="str">
        <f t="shared" si="100"/>
        <v>Mathias &amp; Dorothea Grandicz</v>
      </c>
      <c r="R6419" s="223" t="e">
        <f>VLOOKUP(Q6419,Hochzeiten!V:X,2,FALSE)</f>
        <v>#N/A</v>
      </c>
    </row>
    <row r="6420" spans="1:18" hidden="1" x14ac:dyDescent="0.2">
      <c r="A6420" s="115">
        <v>1723</v>
      </c>
      <c r="B6420">
        <v>4</v>
      </c>
      <c r="C6420">
        <v>13</v>
      </c>
      <c r="D6420" t="s">
        <v>5024</v>
      </c>
      <c r="E6420" t="s">
        <v>30</v>
      </c>
      <c r="F6420" s="222" t="s">
        <v>18803</v>
      </c>
      <c r="G6420" t="s">
        <v>30</v>
      </c>
      <c r="H6420" t="s">
        <v>131</v>
      </c>
      <c r="I6420" t="s">
        <v>5009</v>
      </c>
      <c r="L6420" s="204" t="s">
        <v>7612</v>
      </c>
      <c r="O6420" s="115" t="s">
        <v>12193</v>
      </c>
      <c r="P6420" s="10" t="s">
        <v>6185</v>
      </c>
      <c r="Q6420" s="223" t="str">
        <f t="shared" si="100"/>
        <v>Georg &amp; Lucia Butia</v>
      </c>
      <c r="R6420" s="223">
        <f>VLOOKUP(Q6420,Hochzeiten!V:X,2,FALSE)</f>
        <v>0</v>
      </c>
    </row>
    <row r="6421" spans="1:18" hidden="1" x14ac:dyDescent="0.2">
      <c r="A6421" s="115">
        <v>1723</v>
      </c>
      <c r="B6421">
        <v>4</v>
      </c>
      <c r="C6421">
        <v>14</v>
      </c>
      <c r="D6421" t="s">
        <v>5048</v>
      </c>
      <c r="E6421" t="s">
        <v>582</v>
      </c>
      <c r="F6421" s="222" t="s">
        <v>18804</v>
      </c>
      <c r="G6421" t="s">
        <v>518</v>
      </c>
      <c r="H6421" t="s">
        <v>21</v>
      </c>
      <c r="I6421" t="s">
        <v>5009</v>
      </c>
      <c r="L6421" s="115" t="s">
        <v>6186</v>
      </c>
      <c r="O6421" s="115" t="s">
        <v>12193</v>
      </c>
      <c r="P6421" s="10" t="s">
        <v>6185</v>
      </c>
      <c r="Q6421" s="223" t="str">
        <f t="shared" si="100"/>
        <v>Johan &amp; Maria Popovicz</v>
      </c>
      <c r="R6421" s="223" t="e">
        <f>VLOOKUP(Q6421,Hochzeiten!V:X,2,FALSE)</f>
        <v>#N/A</v>
      </c>
    </row>
    <row r="6422" spans="1:18" hidden="1" x14ac:dyDescent="0.2">
      <c r="A6422" s="115">
        <v>1723</v>
      </c>
      <c r="B6422">
        <v>4</v>
      </c>
      <c r="C6422">
        <v>19</v>
      </c>
      <c r="D6422" t="s">
        <v>13307</v>
      </c>
      <c r="E6422" t="s">
        <v>30</v>
      </c>
      <c r="F6422" s="222" t="s">
        <v>18803</v>
      </c>
      <c r="G6422" t="s">
        <v>518</v>
      </c>
      <c r="H6422" t="s">
        <v>81</v>
      </c>
      <c r="I6422" t="s">
        <v>5009</v>
      </c>
      <c r="L6422" t="s">
        <v>7607</v>
      </c>
      <c r="O6422" s="115" t="s">
        <v>12193</v>
      </c>
      <c r="P6422" s="10" t="s">
        <v>6185</v>
      </c>
      <c r="Q6422" s="223" t="str">
        <f t="shared" si="100"/>
        <v>Johan &amp; Elisabet Fronik</v>
      </c>
      <c r="R6422" s="223">
        <f>VLOOKUP(Q6422,Hochzeiten!V:X,2,FALSE)</f>
        <v>0</v>
      </c>
    </row>
    <row r="6423" spans="1:18" hidden="1" x14ac:dyDescent="0.2">
      <c r="A6423" s="115">
        <v>1723</v>
      </c>
      <c r="B6423">
        <v>4</v>
      </c>
      <c r="C6423">
        <v>22</v>
      </c>
      <c r="D6423" t="s">
        <v>6190</v>
      </c>
      <c r="E6423" t="s">
        <v>582</v>
      </c>
      <c r="F6423" s="222" t="s">
        <v>18804</v>
      </c>
      <c r="G6423" t="s">
        <v>14</v>
      </c>
      <c r="H6423" t="s">
        <v>582</v>
      </c>
      <c r="I6423" t="s">
        <v>5000</v>
      </c>
      <c r="L6423" t="s">
        <v>7742</v>
      </c>
      <c r="O6423" s="115" t="s">
        <v>12193</v>
      </c>
      <c r="P6423" s="10" t="s">
        <v>6185</v>
      </c>
      <c r="Q6423" s="223" t="str">
        <f t="shared" si="100"/>
        <v>Michael &amp; Katarina Kartschitz</v>
      </c>
      <c r="R6423" s="223" t="e">
        <f>VLOOKUP(Q6423,Hochzeiten!V:X,2,FALSE)</f>
        <v>#N/A</v>
      </c>
    </row>
    <row r="6424" spans="1:18" hidden="1" x14ac:dyDescent="0.2">
      <c r="A6424" s="115">
        <v>1723</v>
      </c>
      <c r="B6424">
        <v>4</v>
      </c>
      <c r="C6424">
        <v>25</v>
      </c>
      <c r="D6424" t="s">
        <v>6191</v>
      </c>
      <c r="E6424" t="s">
        <v>6192</v>
      </c>
      <c r="F6424" s="222" t="s">
        <v>18804</v>
      </c>
      <c r="G6424" t="s">
        <v>14</v>
      </c>
      <c r="H6424" t="s">
        <v>582</v>
      </c>
      <c r="I6424" t="s">
        <v>5000</v>
      </c>
      <c r="K6424" s="79" t="s">
        <v>461</v>
      </c>
      <c r="L6424" t="s">
        <v>6193</v>
      </c>
      <c r="M6424" t="s">
        <v>6189</v>
      </c>
      <c r="O6424" s="115" t="s">
        <v>12193</v>
      </c>
      <c r="P6424" s="10" t="s">
        <v>6185</v>
      </c>
      <c r="Q6424" s="223" t="str">
        <f t="shared" si="100"/>
        <v>Michael &amp; Katarina Thaller</v>
      </c>
      <c r="R6424" s="223" t="e">
        <f>VLOOKUP(Q6424,Hochzeiten!V:X,2,FALSE)</f>
        <v>#N/A</v>
      </c>
    </row>
    <row r="6425" spans="1:18" hidden="1" x14ac:dyDescent="0.2">
      <c r="A6425" s="115">
        <v>1723</v>
      </c>
      <c r="B6425">
        <v>5</v>
      </c>
      <c r="C6425">
        <v>5</v>
      </c>
      <c r="D6425" t="s">
        <v>5279</v>
      </c>
      <c r="E6425" t="s">
        <v>21</v>
      </c>
      <c r="F6425" s="222" t="s">
        <v>18804</v>
      </c>
      <c r="G6425" t="s">
        <v>103</v>
      </c>
      <c r="H6425" t="s">
        <v>21</v>
      </c>
      <c r="I6425" t="s">
        <v>5000</v>
      </c>
      <c r="L6425" t="s">
        <v>6194</v>
      </c>
      <c r="M6425" t="s">
        <v>13760</v>
      </c>
      <c r="O6425" t="s">
        <v>12194</v>
      </c>
      <c r="P6425" s="10" t="s">
        <v>6204</v>
      </c>
      <c r="Q6425" s="223" t="str">
        <f t="shared" si="100"/>
        <v>Franz &amp; Maria Buchta</v>
      </c>
      <c r="R6425" s="223" t="e">
        <f>VLOOKUP(Q6425,Hochzeiten!V:X,2,FALSE)</f>
        <v>#N/A</v>
      </c>
    </row>
    <row r="6426" spans="1:18" hidden="1" x14ac:dyDescent="0.2">
      <c r="A6426" s="115">
        <v>1723</v>
      </c>
      <c r="B6426">
        <v>5</v>
      </c>
      <c r="C6426">
        <v>15</v>
      </c>
      <c r="D6426" t="s">
        <v>5852</v>
      </c>
      <c r="E6426" t="s">
        <v>15</v>
      </c>
      <c r="F6426" s="222" t="s">
        <v>18804</v>
      </c>
      <c r="G6426" t="s">
        <v>691</v>
      </c>
      <c r="H6426" t="s">
        <v>11</v>
      </c>
      <c r="I6426" t="s">
        <v>5000</v>
      </c>
      <c r="L6426" t="s">
        <v>7668</v>
      </c>
      <c r="O6426" s="115" t="s">
        <v>12194</v>
      </c>
      <c r="P6426" s="10" t="s">
        <v>6204</v>
      </c>
      <c r="Q6426" s="223" t="str">
        <f t="shared" si="100"/>
        <v>Bartolomäus &amp; Barbara Hodny</v>
      </c>
      <c r="R6426" s="223">
        <f>VLOOKUP(Q6426,Hochzeiten!V:X,2,FALSE)</f>
        <v>0</v>
      </c>
    </row>
    <row r="6427" spans="1:18" hidden="1" x14ac:dyDescent="0.2">
      <c r="A6427" s="115">
        <v>1723</v>
      </c>
      <c r="B6427">
        <v>5</v>
      </c>
      <c r="C6427">
        <v>16</v>
      </c>
      <c r="D6427" t="s">
        <v>5505</v>
      </c>
      <c r="E6427" t="s">
        <v>21</v>
      </c>
      <c r="F6427" s="222" t="s">
        <v>18804</v>
      </c>
      <c r="G6427" t="s">
        <v>23</v>
      </c>
      <c r="H6427" t="s">
        <v>582</v>
      </c>
      <c r="I6427" t="s">
        <v>5000</v>
      </c>
      <c r="L6427" t="s">
        <v>8450</v>
      </c>
      <c r="M6427" t="s">
        <v>8451</v>
      </c>
      <c r="O6427" s="115" t="s">
        <v>12194</v>
      </c>
      <c r="P6427" s="10" t="s">
        <v>6204</v>
      </c>
      <c r="Q6427" s="223" t="str">
        <f t="shared" si="100"/>
        <v>Paul &amp; Katarina Mitricz</v>
      </c>
      <c r="R6427" s="223">
        <f>VLOOKUP(Q6427,Hochzeiten!V:X,2,FALSE)</f>
        <v>0</v>
      </c>
    </row>
    <row r="6428" spans="1:18" hidden="1" x14ac:dyDescent="0.2">
      <c r="A6428" s="115">
        <v>1723</v>
      </c>
      <c r="B6428">
        <v>5</v>
      </c>
      <c r="C6428">
        <v>20</v>
      </c>
      <c r="D6428" t="s">
        <v>6064</v>
      </c>
      <c r="E6428" t="s">
        <v>46</v>
      </c>
      <c r="F6428" s="222" t="s">
        <v>18803</v>
      </c>
      <c r="G6428" t="s">
        <v>518</v>
      </c>
      <c r="H6428" t="s">
        <v>582</v>
      </c>
      <c r="I6428" t="s">
        <v>5009</v>
      </c>
      <c r="L6428" t="s">
        <v>7743</v>
      </c>
      <c r="O6428" s="115" t="s">
        <v>12194</v>
      </c>
      <c r="P6428" s="10" t="s">
        <v>6204</v>
      </c>
      <c r="Q6428" s="223" t="str">
        <f t="shared" si="100"/>
        <v>Johan &amp; Katarina Sury</v>
      </c>
      <c r="R6428" s="223">
        <f>VLOOKUP(Q6428,Hochzeiten!V:X,2,FALSE)</f>
        <v>0</v>
      </c>
    </row>
    <row r="6429" spans="1:18" hidden="1" x14ac:dyDescent="0.2">
      <c r="A6429" s="115">
        <v>1723</v>
      </c>
      <c r="B6429">
        <v>5</v>
      </c>
      <c r="C6429">
        <v>28</v>
      </c>
      <c r="D6429" s="135" t="s">
        <v>188</v>
      </c>
      <c r="E6429" t="s">
        <v>518</v>
      </c>
      <c r="F6429" s="222" t="s">
        <v>18803</v>
      </c>
      <c r="G6429" t="s">
        <v>30</v>
      </c>
      <c r="H6429" t="s">
        <v>582</v>
      </c>
      <c r="I6429" t="s">
        <v>5000</v>
      </c>
      <c r="L6429" t="s">
        <v>6195</v>
      </c>
      <c r="O6429" s="115" t="s">
        <v>12194</v>
      </c>
      <c r="P6429" s="10" t="s">
        <v>6204</v>
      </c>
      <c r="Q6429" s="223" t="str">
        <f t="shared" si="100"/>
        <v>Georg &amp; Katarina Wesseli</v>
      </c>
      <c r="R6429" s="223">
        <f>VLOOKUP(Q6429,Hochzeiten!V:X,2,FALSE)</f>
        <v>0</v>
      </c>
    </row>
    <row r="6430" spans="1:18" hidden="1" x14ac:dyDescent="0.2">
      <c r="A6430" s="115">
        <v>1723</v>
      </c>
      <c r="B6430">
        <v>5</v>
      </c>
      <c r="C6430">
        <v>28</v>
      </c>
      <c r="D6430" s="223" t="s">
        <v>6154</v>
      </c>
      <c r="E6430" t="s">
        <v>53</v>
      </c>
      <c r="F6430" s="222" t="s">
        <v>18803</v>
      </c>
      <c r="G6430" t="s">
        <v>2</v>
      </c>
      <c r="H6430" t="s">
        <v>80</v>
      </c>
      <c r="I6430" t="s">
        <v>5000</v>
      </c>
      <c r="K6430" s="79" t="s">
        <v>2877</v>
      </c>
      <c r="L6430" t="s">
        <v>6196</v>
      </c>
      <c r="M6430" t="s">
        <v>6197</v>
      </c>
      <c r="O6430" s="115" t="s">
        <v>12194</v>
      </c>
      <c r="P6430" s="10" t="s">
        <v>6204</v>
      </c>
      <c r="Q6430" s="223" t="str">
        <f t="shared" si="100"/>
        <v>Mathias &amp; Anna Maria Kromer</v>
      </c>
      <c r="R6430" s="223" t="e">
        <f>VLOOKUP(Q6430,Hochzeiten!V:X,2,FALSE)</f>
        <v>#N/A</v>
      </c>
    </row>
    <row r="6431" spans="1:18" hidden="1" x14ac:dyDescent="0.2">
      <c r="A6431" s="115">
        <v>1723</v>
      </c>
      <c r="B6431">
        <v>6</v>
      </c>
      <c r="C6431">
        <v>17</v>
      </c>
      <c r="D6431" t="s">
        <v>6198</v>
      </c>
      <c r="E6431" t="s">
        <v>33</v>
      </c>
      <c r="F6431" s="222" t="s">
        <v>18804</v>
      </c>
      <c r="G6431" t="s">
        <v>198</v>
      </c>
      <c r="H6431" t="s">
        <v>2317</v>
      </c>
      <c r="I6431" t="s">
        <v>6199</v>
      </c>
      <c r="L6431" t="s">
        <v>7744</v>
      </c>
      <c r="M6431" t="s">
        <v>6200</v>
      </c>
      <c r="O6431" s="115" t="s">
        <v>12194</v>
      </c>
      <c r="P6431" s="10" t="s">
        <v>6204</v>
      </c>
      <c r="Q6431" s="223" t="str">
        <f t="shared" si="100"/>
        <v>Valentin &amp; Christina Josephczik</v>
      </c>
      <c r="R6431" s="223" t="e">
        <f>VLOOKUP(Q6431,Hochzeiten!V:X,2,FALSE)</f>
        <v>#N/A</v>
      </c>
    </row>
    <row r="6432" spans="1:18" hidden="1" x14ac:dyDescent="0.2">
      <c r="A6432" s="115">
        <v>1723</v>
      </c>
      <c r="B6432">
        <v>6</v>
      </c>
      <c r="C6432">
        <v>18</v>
      </c>
      <c r="D6432" t="s">
        <v>273</v>
      </c>
      <c r="E6432" t="s">
        <v>53</v>
      </c>
      <c r="F6432" s="222" t="s">
        <v>18803</v>
      </c>
      <c r="G6432" t="s">
        <v>518</v>
      </c>
      <c r="H6432" t="s">
        <v>15</v>
      </c>
      <c r="I6432" t="s">
        <v>5009</v>
      </c>
      <c r="L6432" t="s">
        <v>7695</v>
      </c>
      <c r="O6432" s="115" t="s">
        <v>12194</v>
      </c>
      <c r="P6432" s="10" t="s">
        <v>6204</v>
      </c>
      <c r="Q6432" s="223" t="str">
        <f t="shared" si="100"/>
        <v>Johan &amp; Anna Polak</v>
      </c>
      <c r="R6432" s="223">
        <f>VLOOKUP(Q6432,Hochzeiten!V:X,2,FALSE)</f>
        <v>0</v>
      </c>
    </row>
    <row r="6433" spans="1:18" hidden="1" x14ac:dyDescent="0.2">
      <c r="A6433" s="115">
        <v>1723</v>
      </c>
      <c r="B6433">
        <v>6</v>
      </c>
      <c r="C6433">
        <v>26</v>
      </c>
      <c r="D6433" s="237" t="s">
        <v>5152</v>
      </c>
      <c r="E6433" t="s">
        <v>6202</v>
      </c>
      <c r="F6433" s="222" t="s">
        <v>18804</v>
      </c>
      <c r="G6433" t="s">
        <v>53</v>
      </c>
      <c r="H6433" t="s">
        <v>21</v>
      </c>
      <c r="I6433" t="s">
        <v>5009</v>
      </c>
      <c r="L6433" t="s">
        <v>8025</v>
      </c>
      <c r="M6433" t="s">
        <v>6203</v>
      </c>
      <c r="O6433" s="115" t="s">
        <v>12194</v>
      </c>
      <c r="P6433" s="10" t="s">
        <v>6204</v>
      </c>
      <c r="Q6433" s="223" t="str">
        <f t="shared" si="100"/>
        <v>Jakob &amp; Maria Malinkovicz</v>
      </c>
      <c r="R6433" s="223">
        <f>VLOOKUP(Q6433,Hochzeiten!V:X,2,FALSE)</f>
        <v>0</v>
      </c>
    </row>
    <row r="6434" spans="1:18" hidden="1" x14ac:dyDescent="0.2">
      <c r="A6434" s="115">
        <v>1723</v>
      </c>
      <c r="B6434">
        <v>7</v>
      </c>
      <c r="C6434">
        <v>15</v>
      </c>
      <c r="D6434" t="s">
        <v>5553</v>
      </c>
      <c r="E6434" t="s">
        <v>53</v>
      </c>
      <c r="F6434" s="222" t="s">
        <v>18803</v>
      </c>
      <c r="G6434" t="s">
        <v>30</v>
      </c>
      <c r="H6434" t="s">
        <v>582</v>
      </c>
      <c r="I6434" t="s">
        <v>5000</v>
      </c>
      <c r="L6434" t="s">
        <v>7566</v>
      </c>
      <c r="O6434" s="115" t="s">
        <v>12194</v>
      </c>
      <c r="P6434" s="10" t="s">
        <v>6204</v>
      </c>
      <c r="Q6434" s="223" t="str">
        <f t="shared" si="100"/>
        <v>Georg &amp; Katarina Ambros</v>
      </c>
      <c r="R6434" s="223">
        <f>VLOOKUP(Q6434,Hochzeiten!V:X,2,FALSE)</f>
        <v>0</v>
      </c>
    </row>
    <row r="6435" spans="1:18" hidden="1" x14ac:dyDescent="0.2">
      <c r="A6435" s="115">
        <v>1723</v>
      </c>
      <c r="B6435">
        <v>7</v>
      </c>
      <c r="C6435">
        <v>24</v>
      </c>
      <c r="D6435" t="s">
        <v>5229</v>
      </c>
      <c r="E6435" t="s">
        <v>53</v>
      </c>
      <c r="F6435" s="222" t="s">
        <v>18803</v>
      </c>
      <c r="G6435" t="s">
        <v>53</v>
      </c>
      <c r="H6435" t="s">
        <v>21</v>
      </c>
      <c r="I6435" t="s">
        <v>5000</v>
      </c>
      <c r="L6435" t="s">
        <v>13110</v>
      </c>
      <c r="O6435" s="115" t="s">
        <v>12194</v>
      </c>
      <c r="P6435" s="10" t="s">
        <v>6204</v>
      </c>
      <c r="Q6435" s="223" t="str">
        <f t="shared" si="100"/>
        <v>Jakob &amp; Maria Czerniansky</v>
      </c>
      <c r="R6435" s="223">
        <f>VLOOKUP(Q6435,Hochzeiten!V:X,2,FALSE)</f>
        <v>0</v>
      </c>
    </row>
    <row r="6436" spans="1:18" hidden="1" x14ac:dyDescent="0.2">
      <c r="A6436" s="115">
        <v>1723</v>
      </c>
      <c r="B6436">
        <v>7</v>
      </c>
      <c r="C6436">
        <v>30</v>
      </c>
      <c r="D6436" t="s">
        <v>5816</v>
      </c>
      <c r="E6436" t="s">
        <v>11</v>
      </c>
      <c r="F6436" s="222" t="s">
        <v>18804</v>
      </c>
      <c r="G6436" s="235" t="s">
        <v>2</v>
      </c>
      <c r="H6436" s="235" t="s">
        <v>11</v>
      </c>
      <c r="I6436" t="s">
        <v>5009</v>
      </c>
      <c r="K6436" s="235"/>
      <c r="L6436" s="235" t="s">
        <v>7619</v>
      </c>
      <c r="O6436" s="115" t="s">
        <v>12194</v>
      </c>
      <c r="P6436" s="10" t="s">
        <v>6204</v>
      </c>
      <c r="Q6436" s="223" t="str">
        <f t="shared" si="100"/>
        <v>Mathias &amp; Barbara Stiepanek</v>
      </c>
      <c r="R6436" s="223" t="e">
        <f>VLOOKUP(Q6436,Hochzeiten!V:X,2,FALSE)</f>
        <v>#N/A</v>
      </c>
    </row>
    <row r="6437" spans="1:18" hidden="1" x14ac:dyDescent="0.2">
      <c r="A6437" s="115">
        <v>1723</v>
      </c>
      <c r="B6437">
        <v>8</v>
      </c>
      <c r="C6437">
        <v>1</v>
      </c>
      <c r="D6437" t="s">
        <v>5277</v>
      </c>
      <c r="E6437" t="s">
        <v>14</v>
      </c>
      <c r="F6437" s="222" t="s">
        <v>18803</v>
      </c>
      <c r="G6437" t="s">
        <v>14</v>
      </c>
      <c r="H6437" t="s">
        <v>582</v>
      </c>
      <c r="I6437" t="s">
        <v>5009</v>
      </c>
      <c r="L6437" t="s">
        <v>7745</v>
      </c>
      <c r="O6437" t="s">
        <v>12195</v>
      </c>
      <c r="P6437" s="10" t="s">
        <v>6204</v>
      </c>
      <c r="Q6437" s="223" t="str">
        <f t="shared" si="100"/>
        <v>Michael &amp; Katarina Levak</v>
      </c>
      <c r="R6437" s="223">
        <f>VLOOKUP(Q6437,Hochzeiten!V:X,2,FALSE)</f>
        <v>0</v>
      </c>
    </row>
    <row r="6438" spans="1:18" hidden="1" x14ac:dyDescent="0.2">
      <c r="A6438" s="115">
        <v>1723</v>
      </c>
      <c r="B6438">
        <v>8</v>
      </c>
      <c r="C6438">
        <v>6</v>
      </c>
      <c r="D6438" t="s">
        <v>5816</v>
      </c>
      <c r="E6438" t="s">
        <v>21</v>
      </c>
      <c r="F6438" s="222" t="s">
        <v>18804</v>
      </c>
      <c r="G6438" t="s">
        <v>23</v>
      </c>
      <c r="H6438" t="s">
        <v>81</v>
      </c>
      <c r="I6438" t="s">
        <v>5000</v>
      </c>
      <c r="L6438" t="s">
        <v>7664</v>
      </c>
      <c r="O6438" s="115" t="s">
        <v>12195</v>
      </c>
      <c r="P6438" s="10" t="s">
        <v>6204</v>
      </c>
      <c r="Q6438" s="223" t="str">
        <f t="shared" si="100"/>
        <v>Paul &amp; Elisabet Stiepanek</v>
      </c>
      <c r="R6438" s="223" t="e">
        <f>VLOOKUP(Q6438,Hochzeiten!V:X,2,FALSE)</f>
        <v>#N/A</v>
      </c>
    </row>
    <row r="6439" spans="1:18" hidden="1" x14ac:dyDescent="0.2">
      <c r="A6439" s="115">
        <v>1723</v>
      </c>
      <c r="B6439">
        <v>8</v>
      </c>
      <c r="C6439">
        <v>7</v>
      </c>
      <c r="D6439" t="s">
        <v>5816</v>
      </c>
      <c r="E6439" t="s">
        <v>582</v>
      </c>
      <c r="F6439" s="222" t="s">
        <v>18804</v>
      </c>
      <c r="G6439" t="s">
        <v>23</v>
      </c>
      <c r="H6439" t="s">
        <v>11</v>
      </c>
      <c r="I6439" t="s">
        <v>2958</v>
      </c>
      <c r="L6439" t="s">
        <v>13662</v>
      </c>
      <c r="O6439" s="115" t="s">
        <v>12195</v>
      </c>
      <c r="P6439" s="10" t="s">
        <v>6204</v>
      </c>
      <c r="Q6439" s="223" t="str">
        <f t="shared" si="100"/>
        <v>Paul &amp; Barbara Stiepanek</v>
      </c>
      <c r="R6439" s="223">
        <f>VLOOKUP(Q6439,Hochzeiten!V:X,2,FALSE)</f>
        <v>0</v>
      </c>
    </row>
    <row r="6440" spans="1:18" hidden="1" x14ac:dyDescent="0.2">
      <c r="A6440" s="115">
        <v>1723</v>
      </c>
      <c r="B6440">
        <v>8</v>
      </c>
      <c r="C6440">
        <v>16</v>
      </c>
      <c r="D6440" t="s">
        <v>305</v>
      </c>
      <c r="E6440" t="s">
        <v>21</v>
      </c>
      <c r="F6440" s="222" t="s">
        <v>18804</v>
      </c>
      <c r="G6440" t="s">
        <v>47</v>
      </c>
      <c r="H6440" t="s">
        <v>52</v>
      </c>
      <c r="I6440" t="s">
        <v>2958</v>
      </c>
      <c r="L6440" t="s">
        <v>7741</v>
      </c>
      <c r="O6440" s="115" t="s">
        <v>12195</v>
      </c>
      <c r="P6440" s="10" t="s">
        <v>6204</v>
      </c>
      <c r="Q6440" s="223" t="str">
        <f t="shared" si="100"/>
        <v>Lorenz &amp; Magdalena Fiala</v>
      </c>
      <c r="R6440" s="223">
        <f>VLOOKUP(Q6440,Hochzeiten!V:X,2,FALSE)</f>
        <v>0</v>
      </c>
    </row>
    <row r="6441" spans="1:18" hidden="1" x14ac:dyDescent="0.2">
      <c r="A6441" s="115">
        <v>1723</v>
      </c>
      <c r="B6441">
        <v>8</v>
      </c>
      <c r="C6441">
        <v>23</v>
      </c>
      <c r="D6441" t="s">
        <v>6205</v>
      </c>
      <c r="E6441" t="s">
        <v>691</v>
      </c>
      <c r="F6441" s="222" t="s">
        <v>18803</v>
      </c>
      <c r="G6441" t="s">
        <v>518</v>
      </c>
      <c r="H6441" t="s">
        <v>21</v>
      </c>
      <c r="I6441" t="s">
        <v>5009</v>
      </c>
      <c r="L6441" t="s">
        <v>7746</v>
      </c>
      <c r="O6441" s="115" t="s">
        <v>12195</v>
      </c>
      <c r="P6441" s="10" t="s">
        <v>6204</v>
      </c>
      <c r="Q6441" s="223" t="str">
        <f t="shared" si="100"/>
        <v>Johan &amp; Maria Kunda</v>
      </c>
      <c r="R6441" s="223">
        <f>VLOOKUP(Q6441,Hochzeiten!V:X,2,FALSE)</f>
        <v>0</v>
      </c>
    </row>
    <row r="6442" spans="1:18" hidden="1" x14ac:dyDescent="0.2">
      <c r="A6442" s="115">
        <v>1723</v>
      </c>
      <c r="B6442">
        <v>8</v>
      </c>
      <c r="C6442">
        <v>29</v>
      </c>
      <c r="D6442" s="235" t="s">
        <v>328</v>
      </c>
      <c r="E6442" t="s">
        <v>916</v>
      </c>
      <c r="F6442" s="222" t="s">
        <v>18804</v>
      </c>
      <c r="G6442" t="s">
        <v>254</v>
      </c>
      <c r="H6442" t="s">
        <v>582</v>
      </c>
      <c r="I6442" t="s">
        <v>2958</v>
      </c>
      <c r="L6442" t="s">
        <v>13664</v>
      </c>
      <c r="O6442" s="115" t="s">
        <v>12195</v>
      </c>
      <c r="P6442" s="10" t="s">
        <v>6204</v>
      </c>
      <c r="Q6442" s="223" t="str">
        <f t="shared" si="100"/>
        <v>Tobias &amp; Katarina Mauczitz</v>
      </c>
      <c r="R6442" s="223" t="e">
        <f>VLOOKUP(Q6442,Hochzeiten!V:X,2,FALSE)</f>
        <v>#N/A</v>
      </c>
    </row>
    <row r="6443" spans="1:18" hidden="1" x14ac:dyDescent="0.2">
      <c r="A6443" s="115">
        <v>1723</v>
      </c>
      <c r="B6443">
        <v>8</v>
      </c>
      <c r="C6443">
        <v>29</v>
      </c>
      <c r="D6443" t="s">
        <v>5717</v>
      </c>
      <c r="E6443" t="s">
        <v>518</v>
      </c>
      <c r="F6443" s="222" t="s">
        <v>18803</v>
      </c>
      <c r="G6443" t="s">
        <v>277</v>
      </c>
      <c r="H6443" t="s">
        <v>59</v>
      </c>
      <c r="I6443" t="s">
        <v>5000</v>
      </c>
      <c r="L6443" t="s">
        <v>7736</v>
      </c>
      <c r="O6443" s="115" t="s">
        <v>12195</v>
      </c>
      <c r="P6443" s="10" t="s">
        <v>6204</v>
      </c>
      <c r="Q6443" s="223" t="str">
        <f t="shared" si="100"/>
        <v>Veit &amp; Ursula Böhm</v>
      </c>
      <c r="R6443" s="223" t="e">
        <f>VLOOKUP(Q6443,Hochzeiten!V:X,2,FALSE)</f>
        <v>#N/A</v>
      </c>
    </row>
    <row r="6444" spans="1:18" hidden="1" x14ac:dyDescent="0.2">
      <c r="A6444" s="115">
        <v>1723</v>
      </c>
      <c r="B6444">
        <v>8</v>
      </c>
      <c r="C6444">
        <v>31</v>
      </c>
      <c r="D6444" t="s">
        <v>5209</v>
      </c>
      <c r="E6444" t="s">
        <v>21</v>
      </c>
      <c r="F6444" s="222" t="s">
        <v>18804</v>
      </c>
      <c r="G6444" s="235" t="s">
        <v>29</v>
      </c>
      <c r="H6444" s="235" t="s">
        <v>5283</v>
      </c>
      <c r="I6444" t="s">
        <v>2958</v>
      </c>
      <c r="K6444" s="235"/>
      <c r="L6444" s="235" t="s">
        <v>13654</v>
      </c>
      <c r="O6444" s="115" t="s">
        <v>12195</v>
      </c>
      <c r="P6444" s="10" t="s">
        <v>6204</v>
      </c>
      <c r="Q6444" s="223" t="str">
        <f t="shared" si="100"/>
        <v>Andreas &amp; Eleonora Fabiczovicz</v>
      </c>
      <c r="R6444" s="223">
        <f>VLOOKUP(Q6444,Hochzeiten!V:X,2,FALSE)</f>
        <v>0</v>
      </c>
    </row>
    <row r="6445" spans="1:18" hidden="1" x14ac:dyDescent="0.2">
      <c r="A6445" s="115">
        <v>1723</v>
      </c>
      <c r="B6445">
        <v>8</v>
      </c>
      <c r="C6445">
        <v>31</v>
      </c>
      <c r="D6445" t="s">
        <v>273</v>
      </c>
      <c r="E6445" t="s">
        <v>14</v>
      </c>
      <c r="F6445" s="222" t="s">
        <v>18803</v>
      </c>
      <c r="G6445" s="235" t="s">
        <v>30</v>
      </c>
      <c r="H6445" s="235" t="s">
        <v>21</v>
      </c>
      <c r="I6445" t="s">
        <v>5000</v>
      </c>
      <c r="L6445" t="s">
        <v>7747</v>
      </c>
      <c r="O6445" s="115" t="s">
        <v>12195</v>
      </c>
      <c r="P6445" s="10" t="s">
        <v>6204</v>
      </c>
      <c r="Q6445" s="223" t="str">
        <f t="shared" si="100"/>
        <v>Georg &amp; Maria Polak</v>
      </c>
      <c r="R6445" s="223">
        <f>VLOOKUP(Q6445,Hochzeiten!V:X,2,FALSE)</f>
        <v>0</v>
      </c>
    </row>
    <row r="6446" spans="1:18" hidden="1" x14ac:dyDescent="0.2">
      <c r="A6446" s="115">
        <v>1723</v>
      </c>
      <c r="B6446">
        <v>9</v>
      </c>
      <c r="C6446">
        <v>2</v>
      </c>
      <c r="D6446" t="s">
        <v>6206</v>
      </c>
      <c r="E6446" t="s">
        <v>15</v>
      </c>
      <c r="F6446" s="222" t="s">
        <v>18804</v>
      </c>
      <c r="G6446" t="s">
        <v>23</v>
      </c>
      <c r="H6446" t="s">
        <v>582</v>
      </c>
      <c r="I6446" t="s">
        <v>5000</v>
      </c>
      <c r="L6446" t="s">
        <v>8258</v>
      </c>
      <c r="O6446" s="115" t="s">
        <v>12195</v>
      </c>
      <c r="P6446" s="10" t="s">
        <v>6204</v>
      </c>
      <c r="Q6446" s="223" t="str">
        <f t="shared" si="100"/>
        <v>Paul &amp; Katarina Jndrak</v>
      </c>
      <c r="R6446" s="223">
        <f>VLOOKUP(Q6446,Hochzeiten!V:X,2,FALSE)</f>
        <v>0</v>
      </c>
    </row>
    <row r="6447" spans="1:18" hidden="1" x14ac:dyDescent="0.2">
      <c r="A6447" s="115">
        <v>1723</v>
      </c>
      <c r="B6447">
        <v>9</v>
      </c>
      <c r="C6447">
        <v>5</v>
      </c>
      <c r="D6447" t="s">
        <v>5282</v>
      </c>
      <c r="E6447" t="s">
        <v>21</v>
      </c>
      <c r="F6447" s="222" t="s">
        <v>18804</v>
      </c>
      <c r="G6447" t="s">
        <v>53</v>
      </c>
      <c r="H6447" t="s">
        <v>21</v>
      </c>
      <c r="I6447" t="s">
        <v>2958</v>
      </c>
      <c r="L6447" t="s">
        <v>7710</v>
      </c>
      <c r="O6447" s="115" t="s">
        <v>12195</v>
      </c>
      <c r="P6447" s="10" t="s">
        <v>6204</v>
      </c>
      <c r="Q6447" s="223" t="str">
        <f t="shared" si="100"/>
        <v>Jakob &amp; Maria Kiricz</v>
      </c>
      <c r="R6447" s="223">
        <f>VLOOKUP(Q6447,Hochzeiten!V:X,2,FALSE)</f>
        <v>0</v>
      </c>
    </row>
    <row r="6448" spans="1:18" hidden="1" x14ac:dyDescent="0.2">
      <c r="A6448" s="115">
        <v>1723</v>
      </c>
      <c r="B6448">
        <v>9</v>
      </c>
      <c r="C6448">
        <v>6</v>
      </c>
      <c r="D6448" t="s">
        <v>5152</v>
      </c>
      <c r="E6448" t="s">
        <v>582</v>
      </c>
      <c r="F6448" s="222" t="s">
        <v>18804</v>
      </c>
      <c r="G6448" t="s">
        <v>23</v>
      </c>
      <c r="H6448" t="s">
        <v>21</v>
      </c>
      <c r="I6448" t="s">
        <v>5009</v>
      </c>
      <c r="L6448" t="s">
        <v>7671</v>
      </c>
      <c r="O6448" t="s">
        <v>12196</v>
      </c>
      <c r="P6448" s="10" t="s">
        <v>6207</v>
      </c>
      <c r="Q6448" s="223" t="str">
        <f t="shared" si="100"/>
        <v>Paul &amp; Maria Malinkovicz</v>
      </c>
      <c r="R6448" s="223">
        <f>VLOOKUP(Q6448,Hochzeiten!V:X,2,FALSE)</f>
        <v>0</v>
      </c>
    </row>
    <row r="6449" spans="1:18" hidden="1" x14ac:dyDescent="0.2">
      <c r="A6449" s="115">
        <v>1723</v>
      </c>
      <c r="B6449">
        <v>9</v>
      </c>
      <c r="C6449">
        <v>10</v>
      </c>
      <c r="D6449" t="s">
        <v>6208</v>
      </c>
      <c r="E6449" t="s">
        <v>582</v>
      </c>
      <c r="F6449" s="222" t="s">
        <v>18804</v>
      </c>
      <c r="H6449" t="s">
        <v>582</v>
      </c>
      <c r="I6449" t="s">
        <v>5000</v>
      </c>
      <c r="L6449" t="s">
        <v>7739</v>
      </c>
      <c r="O6449" s="115" t="s">
        <v>12196</v>
      </c>
      <c r="P6449" s="10" t="s">
        <v>6207</v>
      </c>
      <c r="Q6449" s="223" t="str">
        <f t="shared" si="100"/>
        <v xml:space="preserve"> &amp; Katarina Travniczka</v>
      </c>
      <c r="R6449" s="223" t="e">
        <f>VLOOKUP(Q6449,Hochzeiten!V:X,2,FALSE)</f>
        <v>#N/A</v>
      </c>
    </row>
    <row r="6450" spans="1:18" hidden="1" x14ac:dyDescent="0.2">
      <c r="A6450" s="115">
        <v>1723</v>
      </c>
      <c r="B6450">
        <v>9</v>
      </c>
      <c r="C6450">
        <v>11</v>
      </c>
      <c r="D6450" t="s">
        <v>5048</v>
      </c>
      <c r="E6450" t="s">
        <v>14</v>
      </c>
      <c r="F6450" s="222" t="s">
        <v>18803</v>
      </c>
      <c r="G6450" t="s">
        <v>2</v>
      </c>
      <c r="H6450" t="s">
        <v>52</v>
      </c>
      <c r="I6450" t="s">
        <v>5000</v>
      </c>
      <c r="L6450" t="s">
        <v>7748</v>
      </c>
      <c r="O6450" s="115" t="s">
        <v>12196</v>
      </c>
      <c r="P6450" s="10" t="s">
        <v>6207</v>
      </c>
      <c r="Q6450" s="223" t="str">
        <f t="shared" si="100"/>
        <v>Mathias &amp; Magdalena Popovicz</v>
      </c>
      <c r="R6450" s="223">
        <f>VLOOKUP(Q6450,Hochzeiten!V:X,2,FALSE)</f>
        <v>0</v>
      </c>
    </row>
    <row r="6451" spans="1:18" hidden="1" x14ac:dyDescent="0.2">
      <c r="A6451" s="115">
        <v>1723</v>
      </c>
      <c r="B6451">
        <v>9</v>
      </c>
      <c r="C6451">
        <v>23</v>
      </c>
      <c r="D6451" t="s">
        <v>5152</v>
      </c>
      <c r="E6451" t="s">
        <v>582</v>
      </c>
      <c r="F6451" s="222" t="s">
        <v>18804</v>
      </c>
      <c r="G6451" t="s">
        <v>518</v>
      </c>
      <c r="H6451" t="s">
        <v>15</v>
      </c>
      <c r="I6451" t="s">
        <v>5009</v>
      </c>
      <c r="L6451" t="s">
        <v>17778</v>
      </c>
      <c r="O6451" s="115" t="s">
        <v>12196</v>
      </c>
      <c r="P6451" s="10" t="s">
        <v>6207</v>
      </c>
      <c r="Q6451" s="223" t="str">
        <f t="shared" si="100"/>
        <v>Johan &amp; Anna Malinkovicz</v>
      </c>
      <c r="R6451" s="223" t="e">
        <f>VLOOKUP(Q6451,Hochzeiten!V:X,2,FALSE)</f>
        <v>#N/A</v>
      </c>
    </row>
    <row r="6452" spans="1:18" hidden="1" x14ac:dyDescent="0.2">
      <c r="A6452" s="115">
        <v>1723</v>
      </c>
      <c r="B6452">
        <v>10</v>
      </c>
      <c r="C6452">
        <v>5</v>
      </c>
      <c r="D6452" t="s">
        <v>273</v>
      </c>
      <c r="E6452" t="s">
        <v>13</v>
      </c>
      <c r="F6452" s="222" t="s">
        <v>18803</v>
      </c>
      <c r="G6452" s="223" t="s">
        <v>518</v>
      </c>
      <c r="H6452" s="223" t="s">
        <v>52</v>
      </c>
      <c r="I6452" t="s">
        <v>5000</v>
      </c>
      <c r="J6452" s="223"/>
      <c r="K6452" s="223"/>
      <c r="L6452" s="223" t="s">
        <v>6209</v>
      </c>
      <c r="N6452" s="223"/>
      <c r="O6452" s="115" t="s">
        <v>12196</v>
      </c>
      <c r="P6452" s="10" t="s">
        <v>6207</v>
      </c>
      <c r="Q6452" s="223" t="str">
        <f t="shared" si="100"/>
        <v>Johan &amp; Magdalena Polak</v>
      </c>
      <c r="R6452" s="223">
        <f>VLOOKUP(Q6452,Hochzeiten!V:X,2,FALSE)</f>
        <v>0</v>
      </c>
    </row>
    <row r="6453" spans="1:18" hidden="1" x14ac:dyDescent="0.2">
      <c r="A6453" s="115">
        <v>1723</v>
      </c>
      <c r="B6453" s="235">
        <v>10</v>
      </c>
      <c r="C6453">
        <v>5</v>
      </c>
      <c r="D6453" t="s">
        <v>5085</v>
      </c>
      <c r="E6453" t="s">
        <v>13</v>
      </c>
      <c r="F6453" s="222" t="s">
        <v>18803</v>
      </c>
      <c r="G6453" s="223" t="s">
        <v>13</v>
      </c>
      <c r="H6453" s="223" t="s">
        <v>80</v>
      </c>
      <c r="I6453" t="s">
        <v>1777</v>
      </c>
      <c r="K6453" s="223"/>
      <c r="L6453" s="223" t="s">
        <v>6210</v>
      </c>
      <c r="O6453" s="115" t="s">
        <v>12196</v>
      </c>
      <c r="P6453" s="10" t="s">
        <v>6207</v>
      </c>
      <c r="Q6453" s="223" t="str">
        <f t="shared" si="100"/>
        <v>Martin &amp; Anna Maria Malek</v>
      </c>
      <c r="R6453" s="223" t="e">
        <f>VLOOKUP(Q6453,Hochzeiten!V:X,2,FALSE)</f>
        <v>#N/A</v>
      </c>
    </row>
    <row r="6454" spans="1:18" hidden="1" x14ac:dyDescent="0.2">
      <c r="A6454" s="115">
        <v>1723</v>
      </c>
      <c r="B6454">
        <v>10</v>
      </c>
      <c r="C6454">
        <v>6</v>
      </c>
      <c r="D6454" t="s">
        <v>5377</v>
      </c>
      <c r="E6454" t="s">
        <v>80</v>
      </c>
      <c r="F6454" s="222" t="s">
        <v>18804</v>
      </c>
      <c r="G6454" s="223" t="s">
        <v>6211</v>
      </c>
      <c r="H6454" s="223" t="s">
        <v>195</v>
      </c>
      <c r="I6454" t="s">
        <v>5000</v>
      </c>
      <c r="K6454" s="223"/>
      <c r="L6454" s="223" t="s">
        <v>8471</v>
      </c>
      <c r="O6454" s="115" t="s">
        <v>12196</v>
      </c>
      <c r="P6454" s="10" t="s">
        <v>6207</v>
      </c>
      <c r="Q6454" s="223" t="str">
        <f t="shared" si="100"/>
        <v>Martin Josef &amp; Susanna Ruzicka</v>
      </c>
      <c r="R6454" s="223" t="e">
        <f>VLOOKUP(Q6454,Hochzeiten!V:X,2,FALSE)</f>
        <v>#N/A</v>
      </c>
    </row>
    <row r="6455" spans="1:18" hidden="1" x14ac:dyDescent="0.2">
      <c r="A6455" s="115">
        <v>1723</v>
      </c>
      <c r="B6455">
        <v>10</v>
      </c>
      <c r="C6455">
        <v>7</v>
      </c>
      <c r="D6455" t="s">
        <v>6212</v>
      </c>
      <c r="E6455" t="s">
        <v>13</v>
      </c>
      <c r="F6455" s="222" t="s">
        <v>18803</v>
      </c>
      <c r="G6455" s="223" t="s">
        <v>46</v>
      </c>
      <c r="H6455" s="223" t="s">
        <v>21</v>
      </c>
      <c r="I6455" t="s">
        <v>5000</v>
      </c>
      <c r="K6455" s="223"/>
      <c r="L6455" s="223" t="s">
        <v>6213</v>
      </c>
      <c r="M6455" t="s">
        <v>6214</v>
      </c>
      <c r="O6455" s="115" t="s">
        <v>12196</v>
      </c>
      <c r="P6455" s="10" t="s">
        <v>6207</v>
      </c>
      <c r="Q6455" s="223" t="str">
        <f t="shared" si="100"/>
        <v>Anton &amp; Maria Schevczik</v>
      </c>
      <c r="R6455" s="223" t="e">
        <f>VLOOKUP(Q6455,Hochzeiten!V:X,2,FALSE)</f>
        <v>#N/A</v>
      </c>
    </row>
    <row r="6456" spans="1:18" hidden="1" x14ac:dyDescent="0.2">
      <c r="A6456" s="115">
        <v>1723</v>
      </c>
      <c r="B6456">
        <v>10</v>
      </c>
      <c r="C6456">
        <v>10</v>
      </c>
      <c r="D6456" t="s">
        <v>5162</v>
      </c>
      <c r="E6456" t="s">
        <v>17</v>
      </c>
      <c r="F6456" s="222" t="s">
        <v>18803</v>
      </c>
      <c r="G6456" s="223" t="s">
        <v>30</v>
      </c>
      <c r="H6456" s="223" t="s">
        <v>52</v>
      </c>
      <c r="I6456" t="s">
        <v>5000</v>
      </c>
      <c r="K6456" s="223"/>
      <c r="L6456" s="223" t="s">
        <v>7500</v>
      </c>
      <c r="M6456" t="s">
        <v>8461</v>
      </c>
      <c r="O6456" s="115" t="s">
        <v>12196</v>
      </c>
      <c r="P6456" s="10" t="s">
        <v>6207</v>
      </c>
      <c r="Q6456" s="223" t="str">
        <f t="shared" si="100"/>
        <v>Georg &amp; Magdalena Wikidal</v>
      </c>
      <c r="R6456" s="223">
        <f>VLOOKUP(Q6456,Hochzeiten!V:X,2,FALSE)</f>
        <v>0</v>
      </c>
    </row>
    <row r="6457" spans="1:18" hidden="1" x14ac:dyDescent="0.2">
      <c r="A6457" s="115">
        <v>1723</v>
      </c>
      <c r="B6457">
        <v>10</v>
      </c>
      <c r="C6457">
        <v>17</v>
      </c>
      <c r="D6457" t="s">
        <v>2767</v>
      </c>
      <c r="E6457" t="s">
        <v>13</v>
      </c>
      <c r="F6457" s="222" t="s">
        <v>18803</v>
      </c>
      <c r="G6457" s="223" t="s">
        <v>13</v>
      </c>
      <c r="H6457" s="223" t="s">
        <v>15</v>
      </c>
      <c r="I6457" t="s">
        <v>5009</v>
      </c>
      <c r="K6457" s="223"/>
      <c r="L6457" s="223" t="s">
        <v>10826</v>
      </c>
      <c r="O6457" t="s">
        <v>12197</v>
      </c>
      <c r="P6457" s="10" t="s">
        <v>6207</v>
      </c>
      <c r="Q6457" s="223" t="str">
        <f t="shared" si="100"/>
        <v>Martin &amp; Anna Adamek</v>
      </c>
      <c r="R6457" s="223">
        <f>VLOOKUP(Q6457,Hochzeiten!V:X,2,FALSE)</f>
        <v>0</v>
      </c>
    </row>
    <row r="6458" spans="1:18" hidden="1" x14ac:dyDescent="0.2">
      <c r="A6458" s="115">
        <v>1723</v>
      </c>
      <c r="B6458">
        <v>10</v>
      </c>
      <c r="C6458">
        <v>29</v>
      </c>
      <c r="D6458" s="206" t="s">
        <v>2592</v>
      </c>
      <c r="E6458" t="s">
        <v>13</v>
      </c>
      <c r="F6458" s="222" t="s">
        <v>18803</v>
      </c>
      <c r="G6458" s="223" t="s">
        <v>691</v>
      </c>
      <c r="H6458" s="223" t="s">
        <v>21</v>
      </c>
      <c r="I6458" t="s">
        <v>2958</v>
      </c>
      <c r="K6458" s="223"/>
      <c r="L6458" s="223" t="s">
        <v>7612</v>
      </c>
      <c r="O6458" s="115" t="s">
        <v>12197</v>
      </c>
      <c r="P6458" s="10" t="s">
        <v>6207</v>
      </c>
      <c r="Q6458" s="223" t="str">
        <f t="shared" si="100"/>
        <v>Bartolomäus &amp; Maria Plavetz</v>
      </c>
      <c r="R6458" s="223">
        <f>VLOOKUP(Q6458,Hochzeiten!V:X,2,FALSE)</f>
        <v>0</v>
      </c>
    </row>
    <row r="6459" spans="1:18" hidden="1" x14ac:dyDescent="0.2">
      <c r="A6459" s="115">
        <v>1723</v>
      </c>
      <c r="B6459">
        <v>11</v>
      </c>
      <c r="C6459">
        <v>2</v>
      </c>
      <c r="D6459" t="s">
        <v>2753</v>
      </c>
      <c r="E6459" t="s">
        <v>13</v>
      </c>
      <c r="F6459" s="222" t="s">
        <v>18803</v>
      </c>
      <c r="G6459" s="223" t="s">
        <v>691</v>
      </c>
      <c r="H6459" s="223" t="s">
        <v>131</v>
      </c>
      <c r="I6459" t="s">
        <v>2958</v>
      </c>
      <c r="K6459" s="223"/>
      <c r="L6459" s="223" t="s">
        <v>7447</v>
      </c>
      <c r="O6459" s="115" t="s">
        <v>12197</v>
      </c>
      <c r="P6459" s="10" t="s">
        <v>6207</v>
      </c>
      <c r="Q6459" s="223" t="str">
        <f t="shared" si="100"/>
        <v>Bartolomäus &amp; Lucia Grbavczitz</v>
      </c>
      <c r="R6459" s="223">
        <f>VLOOKUP(Q6459,Hochzeiten!V:X,2,FALSE)</f>
        <v>0</v>
      </c>
    </row>
    <row r="6460" spans="1:18" hidden="1" x14ac:dyDescent="0.2">
      <c r="A6460" s="115">
        <v>1723</v>
      </c>
      <c r="B6460">
        <v>11</v>
      </c>
      <c r="C6460">
        <v>4</v>
      </c>
      <c r="D6460" s="154" t="s">
        <v>5981</v>
      </c>
      <c r="E6460" t="s">
        <v>13</v>
      </c>
      <c r="F6460" s="222" t="s">
        <v>18803</v>
      </c>
      <c r="G6460" s="223" t="s">
        <v>518</v>
      </c>
      <c r="H6460" s="223" t="s">
        <v>15</v>
      </c>
      <c r="I6460" t="s">
        <v>5000</v>
      </c>
      <c r="K6460" s="223"/>
      <c r="L6460" s="223" t="s">
        <v>7749</v>
      </c>
      <c r="O6460" s="115" t="s">
        <v>12197</v>
      </c>
      <c r="P6460" s="10" t="s">
        <v>6207</v>
      </c>
      <c r="Q6460" s="223" t="str">
        <f t="shared" si="100"/>
        <v>Johan &amp; Anna Mlinarzik</v>
      </c>
      <c r="R6460" s="223" t="e">
        <f>VLOOKUP(Q6460,Hochzeiten!V:X,2,FALSE)</f>
        <v>#N/A</v>
      </c>
    </row>
    <row r="6461" spans="1:18" hidden="1" x14ac:dyDescent="0.2">
      <c r="A6461" s="115">
        <v>1723</v>
      </c>
      <c r="B6461">
        <v>11</v>
      </c>
      <c r="C6461" s="235">
        <v>5</v>
      </c>
      <c r="D6461" t="s">
        <v>5882</v>
      </c>
      <c r="E6461" t="s">
        <v>582</v>
      </c>
      <c r="F6461" s="222" t="s">
        <v>18804</v>
      </c>
      <c r="G6461" s="223" t="s">
        <v>30</v>
      </c>
      <c r="H6461" s="223" t="s">
        <v>21</v>
      </c>
      <c r="I6461" t="s">
        <v>5000</v>
      </c>
      <c r="K6461" s="223"/>
      <c r="L6461" s="223" t="s">
        <v>8449</v>
      </c>
      <c r="O6461" s="115" t="s">
        <v>12197</v>
      </c>
      <c r="P6461" s="10" t="s">
        <v>6207</v>
      </c>
      <c r="Q6461" s="223" t="str">
        <f t="shared" si="100"/>
        <v>Georg &amp; Maria Plschek</v>
      </c>
      <c r="R6461" s="223">
        <f>VLOOKUP(Q6461,Hochzeiten!V:X,2,FALSE)</f>
        <v>0</v>
      </c>
    </row>
    <row r="6462" spans="1:18" hidden="1" x14ac:dyDescent="0.2">
      <c r="A6462" s="115">
        <v>1723</v>
      </c>
      <c r="B6462">
        <v>11</v>
      </c>
      <c r="C6462">
        <v>11</v>
      </c>
      <c r="D6462" t="s">
        <v>3581</v>
      </c>
      <c r="E6462" t="s">
        <v>582</v>
      </c>
      <c r="F6462" s="222" t="s">
        <v>18804</v>
      </c>
      <c r="G6462" s="223" t="s">
        <v>26</v>
      </c>
      <c r="H6462" s="223" t="s">
        <v>98</v>
      </c>
      <c r="I6462" t="s">
        <v>7750</v>
      </c>
      <c r="K6462" s="223"/>
      <c r="L6462" s="223" t="s">
        <v>8634</v>
      </c>
      <c r="O6462" s="115" t="s">
        <v>12197</v>
      </c>
      <c r="P6462" s="10" t="s">
        <v>6207</v>
      </c>
      <c r="Q6462" s="223" t="str">
        <f t="shared" si="100"/>
        <v>Josef &amp; Dorothea Kralik</v>
      </c>
      <c r="R6462" s="223" t="e">
        <f>VLOOKUP(Q6462,Hochzeiten!V:X,2,FALSE)</f>
        <v>#N/A</v>
      </c>
    </row>
    <row r="6463" spans="1:18" hidden="1" x14ac:dyDescent="0.2">
      <c r="A6463" s="115">
        <v>1723</v>
      </c>
      <c r="B6463">
        <v>11</v>
      </c>
      <c r="C6463">
        <v>16</v>
      </c>
      <c r="D6463" t="s">
        <v>5553</v>
      </c>
      <c r="E6463" t="s">
        <v>582</v>
      </c>
      <c r="F6463" s="222" t="s">
        <v>18804</v>
      </c>
      <c r="G6463" s="223" t="s">
        <v>13</v>
      </c>
      <c r="H6463" s="223" t="s">
        <v>15</v>
      </c>
      <c r="I6463" t="s">
        <v>5000</v>
      </c>
      <c r="K6463" s="223"/>
      <c r="L6463" s="223" t="s">
        <v>17779</v>
      </c>
      <c r="O6463" s="115" t="s">
        <v>12197</v>
      </c>
      <c r="P6463" s="10" t="s">
        <v>6207</v>
      </c>
      <c r="Q6463" s="223" t="str">
        <f t="shared" si="100"/>
        <v>Martin &amp; Anna Ambros</v>
      </c>
      <c r="R6463" s="223" t="e">
        <f>VLOOKUP(Q6463,Hochzeiten!V:X,2,FALSE)</f>
        <v>#N/A</v>
      </c>
    </row>
    <row r="6464" spans="1:18" hidden="1" x14ac:dyDescent="0.2">
      <c r="A6464" s="115">
        <v>1723</v>
      </c>
      <c r="B6464">
        <v>11</v>
      </c>
      <c r="C6464">
        <v>18</v>
      </c>
      <c r="D6464" t="s">
        <v>34</v>
      </c>
      <c r="E6464" t="s">
        <v>29</v>
      </c>
      <c r="F6464" s="222" t="s">
        <v>18803</v>
      </c>
      <c r="G6464" s="223" t="s">
        <v>20</v>
      </c>
      <c r="H6464" s="223" t="s">
        <v>33</v>
      </c>
      <c r="I6464" t="s">
        <v>5000</v>
      </c>
      <c r="K6464" s="223"/>
      <c r="L6464" s="223" t="s">
        <v>13656</v>
      </c>
      <c r="O6464" s="115" t="s">
        <v>12197</v>
      </c>
      <c r="P6464" s="10" t="s">
        <v>6207</v>
      </c>
      <c r="Q6464" s="223" t="str">
        <f t="shared" si="100"/>
        <v>Thomas &amp; Margarete Sikora</v>
      </c>
      <c r="R6464" s="223">
        <f>VLOOKUP(Q6464,Hochzeiten!V:X,2,FALSE)</f>
        <v>0</v>
      </c>
    </row>
    <row r="6465" spans="1:18" hidden="1" x14ac:dyDescent="0.2">
      <c r="A6465" s="115">
        <v>1723</v>
      </c>
      <c r="B6465">
        <v>12</v>
      </c>
      <c r="C6465">
        <v>16</v>
      </c>
      <c r="D6465" t="s">
        <v>50</v>
      </c>
      <c r="E6465" t="s">
        <v>20</v>
      </c>
      <c r="F6465" s="222" t="s">
        <v>18803</v>
      </c>
      <c r="G6465" s="223" t="s">
        <v>13</v>
      </c>
      <c r="H6465" s="223" t="s">
        <v>13356</v>
      </c>
      <c r="I6465" t="s">
        <v>2958</v>
      </c>
      <c r="K6465" s="223"/>
      <c r="L6465" s="223" t="s">
        <v>7639</v>
      </c>
      <c r="O6465" s="115" t="s">
        <v>12197</v>
      </c>
      <c r="P6465" s="10" t="s">
        <v>6207</v>
      </c>
      <c r="Q6465" s="223" t="str">
        <f t="shared" si="100"/>
        <v>Martin &amp; Helena Schilhan</v>
      </c>
      <c r="R6465" s="223">
        <f>VLOOKUP(Q6465,Hochzeiten!V:X,2,FALSE)</f>
        <v>0</v>
      </c>
    </row>
    <row r="6466" spans="1:18" hidden="1" x14ac:dyDescent="0.2">
      <c r="A6466" s="115">
        <v>1723</v>
      </c>
      <c r="B6466">
        <v>12</v>
      </c>
      <c r="C6466">
        <v>18</v>
      </c>
      <c r="D6466" t="s">
        <v>7751</v>
      </c>
      <c r="E6466" t="s">
        <v>1416</v>
      </c>
      <c r="F6466" s="222" t="s">
        <v>18804</v>
      </c>
      <c r="G6466" s="223" t="s">
        <v>518</v>
      </c>
      <c r="H6466" s="223" t="s">
        <v>582</v>
      </c>
      <c r="I6466" t="s">
        <v>2958</v>
      </c>
      <c r="K6466" s="223"/>
      <c r="L6466" s="223" t="s">
        <v>11247</v>
      </c>
      <c r="O6466" s="115" t="s">
        <v>12197</v>
      </c>
      <c r="P6466" s="10" t="s">
        <v>6207</v>
      </c>
      <c r="Q6466" s="223" t="str">
        <f t="shared" ref="Q6466:Q6529" si="101">G6466 &amp; " &amp; " &amp; H6466 &amp; " " &amp; D6466</f>
        <v>Johan &amp; Katarina Kolmacz</v>
      </c>
      <c r="R6466" s="223">
        <f>VLOOKUP(Q6466,Hochzeiten!V:X,2,FALSE)</f>
        <v>0</v>
      </c>
    </row>
    <row r="6467" spans="1:18" hidden="1" x14ac:dyDescent="0.2">
      <c r="A6467" s="115">
        <v>1723</v>
      </c>
      <c r="B6467">
        <v>12</v>
      </c>
      <c r="C6467">
        <v>26</v>
      </c>
      <c r="D6467" s="222" t="s">
        <v>7882</v>
      </c>
      <c r="E6467" t="s">
        <v>28</v>
      </c>
      <c r="F6467" s="222" t="s">
        <v>18803</v>
      </c>
      <c r="G6467" s="223" t="s">
        <v>53</v>
      </c>
      <c r="H6467" s="223" t="s">
        <v>21</v>
      </c>
      <c r="I6467" t="s">
        <v>5000</v>
      </c>
      <c r="K6467" s="223"/>
      <c r="L6467" s="223" t="s">
        <v>7752</v>
      </c>
      <c r="O6467" s="115" t="s">
        <v>12197</v>
      </c>
      <c r="P6467" s="10" t="s">
        <v>6207</v>
      </c>
      <c r="Q6467" s="223" t="str">
        <f t="shared" si="101"/>
        <v>Jakob &amp; Maria Rzehorzik</v>
      </c>
      <c r="R6467" s="223">
        <f>VLOOKUP(Q6467,Hochzeiten!V:X,2,FALSE)</f>
        <v>0</v>
      </c>
    </row>
    <row r="6468" spans="1:18" hidden="1" x14ac:dyDescent="0.2">
      <c r="A6468" s="115">
        <v>1723</v>
      </c>
      <c r="B6468">
        <v>12</v>
      </c>
      <c r="C6468">
        <v>26</v>
      </c>
      <c r="D6468" t="s">
        <v>5109</v>
      </c>
      <c r="E6468" t="s">
        <v>3481</v>
      </c>
      <c r="F6468" s="222" t="s">
        <v>18804</v>
      </c>
      <c r="G6468" s="223" t="s">
        <v>47</v>
      </c>
      <c r="H6468" s="223" t="s">
        <v>81</v>
      </c>
      <c r="I6468" t="s">
        <v>5000</v>
      </c>
      <c r="K6468" s="223"/>
      <c r="L6468" s="223" t="s">
        <v>7754</v>
      </c>
      <c r="O6468" t="s">
        <v>12198</v>
      </c>
      <c r="P6468" s="10" t="s">
        <v>7753</v>
      </c>
      <c r="Q6468" s="223" t="str">
        <f t="shared" si="101"/>
        <v>Lorenz &amp; Elisabet Krizak</v>
      </c>
      <c r="R6468" s="223" t="e">
        <f>VLOOKUP(Q6468,Hochzeiten!V:X,2,FALSE)</f>
        <v>#N/A</v>
      </c>
    </row>
    <row r="6469" spans="1:18" hidden="1" x14ac:dyDescent="0.2">
      <c r="A6469">
        <v>1724</v>
      </c>
      <c r="B6469">
        <v>1</v>
      </c>
      <c r="C6469">
        <v>4</v>
      </c>
      <c r="D6469" t="s">
        <v>5077</v>
      </c>
      <c r="E6469" t="s">
        <v>23</v>
      </c>
      <c r="F6469" s="222" t="s">
        <v>18803</v>
      </c>
      <c r="G6469" s="223" t="s">
        <v>691</v>
      </c>
      <c r="H6469" s="223" t="s">
        <v>13356</v>
      </c>
      <c r="I6469" t="s">
        <v>2958</v>
      </c>
      <c r="K6469" s="223"/>
      <c r="L6469" s="223" t="s">
        <v>7458</v>
      </c>
      <c r="O6469" s="115" t="s">
        <v>12198</v>
      </c>
      <c r="P6469" s="10" t="s">
        <v>7753</v>
      </c>
      <c r="Q6469" s="223" t="str">
        <f t="shared" si="101"/>
        <v>Bartolomäus &amp; Helena Domkovicz</v>
      </c>
      <c r="R6469" s="223">
        <f>VLOOKUP(Q6469,Hochzeiten!V:X,2,FALSE)</f>
        <v>0</v>
      </c>
    </row>
    <row r="6470" spans="1:18" hidden="1" x14ac:dyDescent="0.2">
      <c r="A6470" s="115">
        <v>1724</v>
      </c>
      <c r="B6470">
        <v>1</v>
      </c>
      <c r="C6470">
        <v>7</v>
      </c>
      <c r="D6470" s="158" t="s">
        <v>6161</v>
      </c>
      <c r="E6470" t="s">
        <v>23</v>
      </c>
      <c r="F6470" s="222" t="s">
        <v>18803</v>
      </c>
      <c r="G6470" s="223" t="s">
        <v>2</v>
      </c>
      <c r="H6470" s="223" t="s">
        <v>582</v>
      </c>
      <c r="I6470" t="s">
        <v>5000</v>
      </c>
      <c r="K6470" s="223"/>
      <c r="L6470" s="223" t="s">
        <v>13663</v>
      </c>
      <c r="O6470" s="115" t="s">
        <v>12198</v>
      </c>
      <c r="P6470" s="10" t="s">
        <v>7753</v>
      </c>
      <c r="Q6470" s="223" t="str">
        <f t="shared" si="101"/>
        <v>Mathias &amp; Katarina Götz</v>
      </c>
      <c r="R6470" s="223" t="e">
        <f>VLOOKUP(Q6470,Hochzeiten!V:X,2,FALSE)</f>
        <v>#N/A</v>
      </c>
    </row>
    <row r="6471" spans="1:18" hidden="1" x14ac:dyDescent="0.2">
      <c r="A6471" s="115">
        <v>1724</v>
      </c>
      <c r="B6471">
        <v>1</v>
      </c>
      <c r="C6471">
        <v>7</v>
      </c>
      <c r="D6471" s="158" t="s">
        <v>6161</v>
      </c>
      <c r="E6471" t="s">
        <v>21</v>
      </c>
      <c r="F6471" s="222" t="s">
        <v>18804</v>
      </c>
      <c r="G6471" s="223" t="s">
        <v>2</v>
      </c>
      <c r="H6471" s="223" t="s">
        <v>582</v>
      </c>
      <c r="I6471" t="s">
        <v>5000</v>
      </c>
      <c r="K6471" s="223"/>
      <c r="L6471" s="223" t="s">
        <v>7755</v>
      </c>
      <c r="O6471" s="115" t="s">
        <v>12198</v>
      </c>
      <c r="P6471" s="10" t="s">
        <v>7753</v>
      </c>
      <c r="Q6471" s="223" t="str">
        <f t="shared" si="101"/>
        <v>Mathias &amp; Katarina Götz</v>
      </c>
      <c r="R6471" s="223" t="e">
        <f>VLOOKUP(Q6471,Hochzeiten!V:X,2,FALSE)</f>
        <v>#N/A</v>
      </c>
    </row>
    <row r="6472" spans="1:18" hidden="1" x14ac:dyDescent="0.2">
      <c r="A6472" s="115">
        <v>1724</v>
      </c>
      <c r="B6472">
        <v>1</v>
      </c>
      <c r="C6472">
        <v>19</v>
      </c>
      <c r="D6472" s="197" t="s">
        <v>2590</v>
      </c>
      <c r="E6472" t="s">
        <v>5062</v>
      </c>
      <c r="F6472" s="222" t="s">
        <v>18803</v>
      </c>
      <c r="G6472" s="223" t="s">
        <v>47</v>
      </c>
      <c r="H6472" s="223" t="s">
        <v>81</v>
      </c>
      <c r="I6472" t="s">
        <v>5000</v>
      </c>
      <c r="L6472" t="s">
        <v>7756</v>
      </c>
      <c r="O6472" s="115" t="s">
        <v>12198</v>
      </c>
      <c r="P6472" s="10" t="s">
        <v>7753</v>
      </c>
      <c r="Q6472" s="223" t="str">
        <f t="shared" si="101"/>
        <v>Lorenz &amp; Elisabet Baranczitz</v>
      </c>
      <c r="R6472" s="223">
        <f>VLOOKUP(Q6472,Hochzeiten!V:X,2,FALSE)</f>
        <v>0</v>
      </c>
    </row>
    <row r="6473" spans="1:18" hidden="1" x14ac:dyDescent="0.2">
      <c r="A6473" s="115">
        <v>1724</v>
      </c>
      <c r="B6473">
        <v>1</v>
      </c>
      <c r="C6473">
        <v>20</v>
      </c>
      <c r="D6473" t="s">
        <v>7757</v>
      </c>
      <c r="E6473" t="s">
        <v>8004</v>
      </c>
      <c r="F6473" s="222" t="s">
        <v>18804</v>
      </c>
      <c r="G6473" s="223"/>
      <c r="H6473" s="223" t="s">
        <v>582</v>
      </c>
      <c r="I6473" t="s">
        <v>5009</v>
      </c>
      <c r="K6473" s="223"/>
      <c r="L6473" s="223" t="s">
        <v>7758</v>
      </c>
      <c r="M6473" s="223"/>
      <c r="O6473" s="115" t="s">
        <v>12198</v>
      </c>
      <c r="P6473" s="10" t="s">
        <v>7753</v>
      </c>
      <c r="Q6473" s="223" t="str">
        <f t="shared" si="101"/>
        <v xml:space="preserve"> &amp; Katarina Suchova</v>
      </c>
      <c r="R6473" s="223" t="e">
        <f>VLOOKUP(Q6473,Hochzeiten!V:X,2,FALSE)</f>
        <v>#N/A</v>
      </c>
    </row>
    <row r="6474" spans="1:18" hidden="1" x14ac:dyDescent="0.2">
      <c r="A6474" s="115">
        <v>1724</v>
      </c>
      <c r="B6474">
        <v>1</v>
      </c>
      <c r="C6474">
        <v>24</v>
      </c>
      <c r="D6474" t="s">
        <v>5024</v>
      </c>
      <c r="E6474" t="s">
        <v>23</v>
      </c>
      <c r="F6474" s="222" t="s">
        <v>18803</v>
      </c>
      <c r="G6474" s="223" t="s">
        <v>518</v>
      </c>
      <c r="H6474" s="223" t="s">
        <v>15</v>
      </c>
      <c r="I6474" t="s">
        <v>5000</v>
      </c>
      <c r="K6474" s="223"/>
      <c r="L6474" s="223" t="s">
        <v>7759</v>
      </c>
      <c r="O6474" s="115" t="s">
        <v>12198</v>
      </c>
      <c r="P6474" s="10" t="s">
        <v>7753</v>
      </c>
      <c r="Q6474" s="223" t="str">
        <f t="shared" si="101"/>
        <v>Johan &amp; Anna Butia</v>
      </c>
      <c r="R6474" s="223">
        <f>VLOOKUP(Q6474,Hochzeiten!V:X,2,FALSE)</f>
        <v>0</v>
      </c>
    </row>
    <row r="6475" spans="1:18" hidden="1" x14ac:dyDescent="0.2">
      <c r="A6475" s="115">
        <v>1724</v>
      </c>
      <c r="B6475">
        <v>1</v>
      </c>
      <c r="C6475">
        <v>28</v>
      </c>
      <c r="D6475" t="s">
        <v>5349</v>
      </c>
      <c r="E6475" t="s">
        <v>2</v>
      </c>
      <c r="F6475" s="222" t="s">
        <v>18803</v>
      </c>
      <c r="G6475" s="223" t="s">
        <v>2</v>
      </c>
      <c r="H6475" t="s">
        <v>15</v>
      </c>
      <c r="I6475" t="s">
        <v>5009</v>
      </c>
      <c r="K6475" s="223"/>
      <c r="L6475" s="223" t="s">
        <v>7669</v>
      </c>
      <c r="O6475" s="115" t="s">
        <v>12198</v>
      </c>
      <c r="P6475" s="10" t="s">
        <v>7753</v>
      </c>
      <c r="Q6475" s="223" t="str">
        <f t="shared" si="101"/>
        <v>Mathias &amp; Anna Klimovicz</v>
      </c>
      <c r="R6475" s="223">
        <f>VLOOKUP(Q6475,Hochzeiten!V:X,2,FALSE)</f>
        <v>0</v>
      </c>
    </row>
    <row r="6476" spans="1:18" hidden="1" x14ac:dyDescent="0.2">
      <c r="A6476" s="115">
        <v>1724</v>
      </c>
      <c r="B6476">
        <v>1</v>
      </c>
      <c r="C6476">
        <v>29</v>
      </c>
      <c r="D6476" t="s">
        <v>5993</v>
      </c>
      <c r="E6476" t="s">
        <v>23</v>
      </c>
      <c r="F6476" s="222" t="s">
        <v>18803</v>
      </c>
      <c r="G6476" s="223" t="s">
        <v>23</v>
      </c>
      <c r="H6476" t="s">
        <v>15</v>
      </c>
      <c r="I6476" t="s">
        <v>2958</v>
      </c>
      <c r="K6476" s="223"/>
      <c r="L6476" s="223" t="s">
        <v>8224</v>
      </c>
      <c r="O6476" s="115" t="s">
        <v>12198</v>
      </c>
      <c r="P6476" s="10" t="s">
        <v>7753</v>
      </c>
      <c r="Q6476" s="223" t="str">
        <f t="shared" si="101"/>
        <v>Paul &amp; Anna Waniczek</v>
      </c>
      <c r="R6476" s="223">
        <f>VLOOKUP(Q6476,Hochzeiten!V:X,2,FALSE)</f>
        <v>0</v>
      </c>
    </row>
    <row r="6477" spans="1:18" hidden="1" x14ac:dyDescent="0.2">
      <c r="A6477" s="115">
        <v>1724</v>
      </c>
      <c r="B6477">
        <v>2</v>
      </c>
      <c r="C6477">
        <v>1</v>
      </c>
      <c r="D6477" t="s">
        <v>18606</v>
      </c>
      <c r="E6477" t="s">
        <v>26</v>
      </c>
      <c r="F6477" s="222" t="s">
        <v>18803</v>
      </c>
      <c r="G6477" s="223" t="s">
        <v>30</v>
      </c>
      <c r="H6477" t="s">
        <v>920</v>
      </c>
      <c r="I6477" t="s">
        <v>5009</v>
      </c>
      <c r="L6477" s="223" t="s">
        <v>8024</v>
      </c>
      <c r="O6477" s="115" t="s">
        <v>12198</v>
      </c>
      <c r="P6477" s="10" t="s">
        <v>7753</v>
      </c>
      <c r="Q6477" s="223" t="str">
        <f t="shared" si="101"/>
        <v>Georg &amp; Veronika Iwanczitz</v>
      </c>
      <c r="R6477" s="223">
        <f>VLOOKUP(Q6477,Hochzeiten!V:X,2,FALSE)</f>
        <v>0</v>
      </c>
    </row>
    <row r="6478" spans="1:18" hidden="1" x14ac:dyDescent="0.2">
      <c r="A6478" s="115">
        <v>1724</v>
      </c>
      <c r="B6478">
        <v>2</v>
      </c>
      <c r="C6478">
        <v>1</v>
      </c>
      <c r="D6478" t="s">
        <v>7760</v>
      </c>
      <c r="E6478" t="s">
        <v>649</v>
      </c>
      <c r="F6478" s="222" t="s">
        <v>18804</v>
      </c>
      <c r="G6478" s="223" t="s">
        <v>191</v>
      </c>
      <c r="H6478" t="s">
        <v>195</v>
      </c>
      <c r="I6478" t="s">
        <v>5009</v>
      </c>
      <c r="L6478" s="223" t="s">
        <v>7761</v>
      </c>
      <c r="M6478" t="s">
        <v>7762</v>
      </c>
      <c r="O6478" t="s">
        <v>12199</v>
      </c>
      <c r="P6478" s="10" t="s">
        <v>7753</v>
      </c>
      <c r="Q6478" s="223" t="str">
        <f t="shared" si="101"/>
        <v>Urban &amp; Susanna Flikneder</v>
      </c>
      <c r="R6478" s="223" t="e">
        <f>VLOOKUP(Q6478,Hochzeiten!V:X,2,FALSE)</f>
        <v>#N/A</v>
      </c>
    </row>
    <row r="6479" spans="1:18" hidden="1" x14ac:dyDescent="0.2">
      <c r="A6479" s="115">
        <v>1724</v>
      </c>
      <c r="B6479">
        <v>2</v>
      </c>
      <c r="C6479">
        <v>3</v>
      </c>
      <c r="D6479" s="197" t="s">
        <v>83</v>
      </c>
      <c r="E6479" t="s">
        <v>2</v>
      </c>
      <c r="F6479" s="222" t="s">
        <v>18803</v>
      </c>
      <c r="G6479" s="223" t="s">
        <v>30</v>
      </c>
      <c r="H6479" t="s">
        <v>13356</v>
      </c>
      <c r="I6479" t="s">
        <v>2958</v>
      </c>
      <c r="L6479" s="223" t="s">
        <v>7765</v>
      </c>
      <c r="O6479" s="115" t="s">
        <v>12199</v>
      </c>
      <c r="P6479" s="10" t="s">
        <v>7753</v>
      </c>
      <c r="Q6479" s="223" t="str">
        <f t="shared" si="101"/>
        <v>Georg &amp; Helena Jankovitz</v>
      </c>
      <c r="R6479" s="223">
        <f>VLOOKUP(Q6479,Hochzeiten!V:X,2,FALSE)</f>
        <v>0</v>
      </c>
    </row>
    <row r="6480" spans="1:18" hidden="1" x14ac:dyDescent="0.2">
      <c r="A6480" s="115">
        <v>1724</v>
      </c>
      <c r="B6480">
        <v>2</v>
      </c>
      <c r="C6480">
        <v>3</v>
      </c>
      <c r="D6480" t="s">
        <v>7766</v>
      </c>
      <c r="E6480" t="s">
        <v>2</v>
      </c>
      <c r="F6480" s="222" t="s">
        <v>18803</v>
      </c>
      <c r="G6480" s="223" t="s">
        <v>23</v>
      </c>
      <c r="H6480" t="s">
        <v>21</v>
      </c>
      <c r="I6480" t="s">
        <v>5000</v>
      </c>
      <c r="L6480" s="223" t="s">
        <v>7693</v>
      </c>
      <c r="O6480" s="115" t="s">
        <v>12199</v>
      </c>
      <c r="P6480" s="10" t="s">
        <v>7753</v>
      </c>
      <c r="Q6480" s="223" t="str">
        <f t="shared" si="101"/>
        <v>Paul &amp; Maria Kriner</v>
      </c>
      <c r="R6480" s="223" t="e">
        <f>VLOOKUP(Q6480,Hochzeiten!V:X,2,FALSE)</f>
        <v>#N/A</v>
      </c>
    </row>
    <row r="6481" spans="1:18" hidden="1" x14ac:dyDescent="0.2">
      <c r="A6481" s="115">
        <v>1724</v>
      </c>
      <c r="B6481">
        <v>2</v>
      </c>
      <c r="C6481">
        <v>8</v>
      </c>
      <c r="D6481" t="s">
        <v>2992</v>
      </c>
      <c r="E6481" t="s">
        <v>26</v>
      </c>
      <c r="F6481" s="222" t="s">
        <v>18803</v>
      </c>
      <c r="G6481" s="223" t="s">
        <v>30</v>
      </c>
      <c r="H6481" t="s">
        <v>2688</v>
      </c>
      <c r="I6481" t="s">
        <v>5009</v>
      </c>
      <c r="L6481" s="223" t="s">
        <v>7546</v>
      </c>
      <c r="O6481" s="115" t="s">
        <v>12199</v>
      </c>
      <c r="P6481" s="10" t="s">
        <v>7753</v>
      </c>
      <c r="Q6481" s="223" t="str">
        <f t="shared" si="101"/>
        <v>Georg &amp; Sabine Waschiczek</v>
      </c>
      <c r="R6481" s="223">
        <f>VLOOKUP(Q6481,Hochzeiten!V:X,2,FALSE)</f>
        <v>0</v>
      </c>
    </row>
    <row r="6482" spans="1:18" hidden="1" x14ac:dyDescent="0.2">
      <c r="A6482" s="115">
        <v>1724</v>
      </c>
      <c r="B6482">
        <v>2</v>
      </c>
      <c r="C6482">
        <v>17</v>
      </c>
      <c r="D6482" t="s">
        <v>273</v>
      </c>
      <c r="E6482" t="s">
        <v>582</v>
      </c>
      <c r="F6482" s="222" t="s">
        <v>18804</v>
      </c>
      <c r="G6482" s="223" t="s">
        <v>2</v>
      </c>
      <c r="H6482" t="s">
        <v>21</v>
      </c>
      <c r="I6482" t="s">
        <v>5000</v>
      </c>
      <c r="L6482" s="223" t="s">
        <v>7767</v>
      </c>
      <c r="O6482" s="115" t="s">
        <v>12199</v>
      </c>
      <c r="P6482" s="10" t="s">
        <v>7753</v>
      </c>
      <c r="Q6482" s="223" t="str">
        <f t="shared" si="101"/>
        <v>Mathias &amp; Maria Polak</v>
      </c>
      <c r="R6482" s="223">
        <f>VLOOKUP(Q6482,Hochzeiten!V:X,2,FALSE)</f>
        <v>0</v>
      </c>
    </row>
    <row r="6483" spans="1:18" hidden="1" x14ac:dyDescent="0.2">
      <c r="A6483" s="115">
        <v>1724</v>
      </c>
      <c r="B6483">
        <v>2</v>
      </c>
      <c r="C6483">
        <v>22</v>
      </c>
      <c r="D6483" t="s">
        <v>1741</v>
      </c>
      <c r="E6483" t="s">
        <v>2</v>
      </c>
      <c r="F6483" s="222" t="s">
        <v>18803</v>
      </c>
      <c r="G6483" s="223" t="s">
        <v>2</v>
      </c>
      <c r="H6483" t="s">
        <v>582</v>
      </c>
      <c r="I6483" t="s">
        <v>2958</v>
      </c>
      <c r="L6483" s="223" t="s">
        <v>7678</v>
      </c>
      <c r="O6483" s="115" t="s">
        <v>12199</v>
      </c>
      <c r="P6483" s="10" t="s">
        <v>7753</v>
      </c>
      <c r="Q6483" s="223" t="str">
        <f t="shared" si="101"/>
        <v>Mathias &amp; Katarina Drobilitz</v>
      </c>
      <c r="R6483" s="223">
        <f>VLOOKUP(Q6483,Hochzeiten!V:X,2,FALSE)</f>
        <v>0</v>
      </c>
    </row>
    <row r="6484" spans="1:18" hidden="1" x14ac:dyDescent="0.2">
      <c r="A6484" s="115">
        <v>1724</v>
      </c>
      <c r="B6484">
        <v>3</v>
      </c>
      <c r="C6484">
        <v>5</v>
      </c>
      <c r="D6484" t="s">
        <v>371</v>
      </c>
      <c r="E6484" t="s">
        <v>26</v>
      </c>
      <c r="F6484" s="222" t="s">
        <v>18803</v>
      </c>
      <c r="G6484" s="223" t="s">
        <v>69</v>
      </c>
      <c r="H6484" t="s">
        <v>916</v>
      </c>
      <c r="I6484" t="s">
        <v>5009</v>
      </c>
      <c r="K6484" s="79" t="s">
        <v>5870</v>
      </c>
      <c r="L6484" s="223" t="s">
        <v>7768</v>
      </c>
      <c r="O6484" s="115" t="s">
        <v>12199</v>
      </c>
      <c r="P6484" s="10" t="s">
        <v>7753</v>
      </c>
      <c r="Q6484" s="223" t="str">
        <f t="shared" si="101"/>
        <v>Wenzel &amp; Rosalia Burian</v>
      </c>
      <c r="R6484" s="223">
        <f>VLOOKUP(Q6484,Hochzeiten!V:X,2,FALSE)</f>
        <v>0</v>
      </c>
    </row>
    <row r="6485" spans="1:18" hidden="1" x14ac:dyDescent="0.2">
      <c r="A6485" s="115">
        <v>1724</v>
      </c>
      <c r="B6485">
        <v>3</v>
      </c>
      <c r="C6485">
        <v>14</v>
      </c>
      <c r="D6485" t="s">
        <v>5209</v>
      </c>
      <c r="E6485" t="s">
        <v>21</v>
      </c>
      <c r="F6485" s="222" t="s">
        <v>18804</v>
      </c>
      <c r="G6485" s="223" t="s">
        <v>691</v>
      </c>
      <c r="H6485" t="s">
        <v>52</v>
      </c>
      <c r="I6485" t="s">
        <v>2958</v>
      </c>
      <c r="L6485" s="223" t="s">
        <v>7943</v>
      </c>
      <c r="O6485" s="115" t="s">
        <v>12199</v>
      </c>
      <c r="P6485" s="10" t="s">
        <v>7753</v>
      </c>
      <c r="Q6485" s="223" t="str">
        <f t="shared" si="101"/>
        <v>Bartolomäus &amp; Magdalena Fabiczovicz</v>
      </c>
      <c r="R6485" s="223">
        <f>VLOOKUP(Q6485,Hochzeiten!V:X,2,FALSE)</f>
        <v>0</v>
      </c>
    </row>
    <row r="6486" spans="1:18" hidden="1" x14ac:dyDescent="0.2">
      <c r="A6486" s="115">
        <v>1724</v>
      </c>
      <c r="B6486">
        <v>3</v>
      </c>
      <c r="C6486">
        <v>18</v>
      </c>
      <c r="D6486" t="s">
        <v>5553</v>
      </c>
      <c r="E6486" t="s">
        <v>21</v>
      </c>
      <c r="F6486" s="222" t="s">
        <v>18804</v>
      </c>
      <c r="G6486" s="223" t="s">
        <v>518</v>
      </c>
      <c r="H6486" t="s">
        <v>582</v>
      </c>
      <c r="I6486" t="s">
        <v>5000</v>
      </c>
      <c r="L6486" s="223" t="s">
        <v>7590</v>
      </c>
      <c r="O6486" s="115" t="s">
        <v>12199</v>
      </c>
      <c r="P6486" s="10" t="s">
        <v>7753</v>
      </c>
      <c r="Q6486" s="223" t="str">
        <f t="shared" si="101"/>
        <v>Johan &amp; Katarina Ambros</v>
      </c>
      <c r="R6486" s="223">
        <f>VLOOKUP(Q6486,Hochzeiten!V:X,2,FALSE)</f>
        <v>0</v>
      </c>
    </row>
    <row r="6487" spans="1:18" hidden="1" x14ac:dyDescent="0.2">
      <c r="A6487" s="115">
        <v>1724</v>
      </c>
      <c r="B6487">
        <v>3</v>
      </c>
      <c r="C6487">
        <v>23</v>
      </c>
      <c r="D6487" t="s">
        <v>5221</v>
      </c>
      <c r="E6487" t="s">
        <v>30</v>
      </c>
      <c r="F6487" s="222" t="s">
        <v>18803</v>
      </c>
      <c r="G6487" t="s">
        <v>14</v>
      </c>
      <c r="H6487" t="s">
        <v>15</v>
      </c>
      <c r="I6487" t="s">
        <v>5009</v>
      </c>
      <c r="L6487" s="223" t="s">
        <v>7769</v>
      </c>
      <c r="O6487" s="115" t="s">
        <v>12199</v>
      </c>
      <c r="P6487" s="10" t="s">
        <v>7753</v>
      </c>
      <c r="Q6487" s="223" t="str">
        <f t="shared" si="101"/>
        <v>Michael &amp; Anna Korbel</v>
      </c>
      <c r="R6487" s="223">
        <f>VLOOKUP(Q6487,Hochzeiten!V:X,2,FALSE)</f>
        <v>0</v>
      </c>
    </row>
    <row r="6488" spans="1:18" hidden="1" x14ac:dyDescent="0.2">
      <c r="A6488" s="115">
        <v>1724</v>
      </c>
      <c r="B6488">
        <v>4</v>
      </c>
      <c r="C6488">
        <v>2</v>
      </c>
      <c r="D6488" t="s">
        <v>3194</v>
      </c>
      <c r="E6488" t="s">
        <v>518</v>
      </c>
      <c r="F6488" s="222" t="s">
        <v>18803</v>
      </c>
      <c r="G6488" t="s">
        <v>1</v>
      </c>
      <c r="H6488" t="s">
        <v>21</v>
      </c>
      <c r="I6488" t="s">
        <v>5009</v>
      </c>
      <c r="L6488" s="223" t="s">
        <v>7633</v>
      </c>
      <c r="O6488" s="115" t="s">
        <v>12199</v>
      </c>
      <c r="P6488" s="10" t="s">
        <v>7753</v>
      </c>
      <c r="Q6488" s="223" t="str">
        <f t="shared" si="101"/>
        <v>Nikolaus &amp; Maria Hrabal</v>
      </c>
      <c r="R6488" s="223">
        <f>VLOOKUP(Q6488,Hochzeiten!V:X,2,FALSE)</f>
        <v>0</v>
      </c>
    </row>
    <row r="6489" spans="1:18" hidden="1" x14ac:dyDescent="0.2">
      <c r="A6489" s="115">
        <v>1724</v>
      </c>
      <c r="B6489">
        <v>4</v>
      </c>
      <c r="C6489">
        <v>4</v>
      </c>
      <c r="D6489" t="s">
        <v>5164</v>
      </c>
      <c r="E6489" t="s">
        <v>30</v>
      </c>
      <c r="F6489" s="222" t="s">
        <v>18803</v>
      </c>
      <c r="G6489" t="s">
        <v>518</v>
      </c>
      <c r="H6489" t="s">
        <v>21</v>
      </c>
      <c r="I6489" t="s">
        <v>5000</v>
      </c>
      <c r="L6489" t="s">
        <v>7770</v>
      </c>
      <c r="O6489" s="115" t="s">
        <v>12199</v>
      </c>
      <c r="P6489" s="10" t="s">
        <v>7753</v>
      </c>
      <c r="Q6489" s="223" t="str">
        <f t="shared" si="101"/>
        <v>Johan &amp; Maria Wodiczka</v>
      </c>
      <c r="R6489" s="223" t="e">
        <f>VLOOKUP(Q6489,Hochzeiten!V:X,2,FALSE)</f>
        <v>#N/A</v>
      </c>
    </row>
    <row r="6490" spans="1:18" hidden="1" x14ac:dyDescent="0.2">
      <c r="A6490" s="115">
        <v>1724</v>
      </c>
      <c r="B6490">
        <v>4</v>
      </c>
      <c r="C6490">
        <v>14</v>
      </c>
      <c r="D6490" s="153" t="s">
        <v>5030</v>
      </c>
      <c r="E6490" t="s">
        <v>30</v>
      </c>
      <c r="F6490" s="222" t="s">
        <v>18803</v>
      </c>
      <c r="G6490" t="s">
        <v>53</v>
      </c>
      <c r="H6490" t="s">
        <v>21</v>
      </c>
      <c r="I6490" t="s">
        <v>5009</v>
      </c>
      <c r="L6490" t="s">
        <v>7771</v>
      </c>
      <c r="O6490" s="115" t="s">
        <v>12199</v>
      </c>
      <c r="P6490" s="10" t="s">
        <v>7753</v>
      </c>
      <c r="Q6490" s="223" t="str">
        <f t="shared" si="101"/>
        <v>Jakob &amp; Maria Tihelka</v>
      </c>
      <c r="R6490" s="223">
        <f>VLOOKUP(Q6490,Hochzeiten!V:X,2,FALSE)</f>
        <v>0</v>
      </c>
    </row>
    <row r="6491" spans="1:18" hidden="1" x14ac:dyDescent="0.2">
      <c r="A6491" s="115">
        <v>1724</v>
      </c>
      <c r="B6491">
        <v>4</v>
      </c>
      <c r="C6491">
        <v>15</v>
      </c>
      <c r="D6491" t="s">
        <v>5852</v>
      </c>
      <c r="E6491" t="s">
        <v>30</v>
      </c>
      <c r="F6491" s="222" t="s">
        <v>18803</v>
      </c>
      <c r="G6491" t="s">
        <v>518</v>
      </c>
      <c r="H6491" t="s">
        <v>11</v>
      </c>
      <c r="I6491" t="s">
        <v>5009</v>
      </c>
      <c r="L6491" t="s">
        <v>7746</v>
      </c>
      <c r="O6491" s="115" t="s">
        <v>12199</v>
      </c>
      <c r="P6491" s="10" t="s">
        <v>7753</v>
      </c>
      <c r="Q6491" s="223" t="str">
        <f t="shared" si="101"/>
        <v>Johan &amp; Barbara Hodny</v>
      </c>
      <c r="R6491" s="223">
        <f>VLOOKUP(Q6491,Hochzeiten!V:X,2,FALSE)</f>
        <v>0</v>
      </c>
    </row>
    <row r="6492" spans="1:18" hidden="1" x14ac:dyDescent="0.2">
      <c r="A6492" s="115">
        <v>1724</v>
      </c>
      <c r="B6492">
        <v>4</v>
      </c>
      <c r="C6492">
        <v>19</v>
      </c>
      <c r="D6492" t="s">
        <v>5789</v>
      </c>
      <c r="E6492" t="s">
        <v>15</v>
      </c>
      <c r="F6492" s="222" t="s">
        <v>18804</v>
      </c>
      <c r="G6492" t="s">
        <v>95</v>
      </c>
      <c r="H6492" t="s">
        <v>52</v>
      </c>
      <c r="I6492" t="s">
        <v>5000</v>
      </c>
      <c r="L6492" t="s">
        <v>7590</v>
      </c>
      <c r="O6492" t="s">
        <v>12200</v>
      </c>
      <c r="P6492" s="10" t="s">
        <v>7772</v>
      </c>
      <c r="Q6492" s="223" t="str">
        <f t="shared" si="101"/>
        <v>Mathäus &amp; Magdalena Zalesky</v>
      </c>
      <c r="R6492" s="223">
        <f>VLOOKUP(Q6492,Hochzeiten!V:X,2,FALSE)</f>
        <v>0</v>
      </c>
    </row>
    <row r="6493" spans="1:18" hidden="1" x14ac:dyDescent="0.2">
      <c r="A6493" s="115">
        <v>1724</v>
      </c>
      <c r="B6493">
        <v>4</v>
      </c>
      <c r="C6493">
        <v>19</v>
      </c>
      <c r="D6493" s="124" t="s">
        <v>11415</v>
      </c>
      <c r="E6493" t="s">
        <v>30</v>
      </c>
      <c r="F6493" s="222" t="s">
        <v>18803</v>
      </c>
      <c r="G6493" t="s">
        <v>2</v>
      </c>
      <c r="H6493" t="s">
        <v>81</v>
      </c>
      <c r="I6493" t="s">
        <v>2958</v>
      </c>
      <c r="L6493" t="s">
        <v>7773</v>
      </c>
      <c r="O6493" s="115" t="s">
        <v>12200</v>
      </c>
      <c r="P6493" s="10" t="s">
        <v>7772</v>
      </c>
      <c r="Q6493" s="223" t="str">
        <f t="shared" si="101"/>
        <v>Mathias &amp; Elisabet Bartolcicz</v>
      </c>
      <c r="R6493" s="223">
        <f>VLOOKUP(Q6493,Hochzeiten!V:X,2,FALSE)</f>
        <v>0</v>
      </c>
    </row>
    <row r="6494" spans="1:18" hidden="1" x14ac:dyDescent="0.2">
      <c r="A6494" s="115">
        <v>1724</v>
      </c>
      <c r="B6494">
        <v>4</v>
      </c>
      <c r="C6494">
        <v>23</v>
      </c>
      <c r="D6494" t="s">
        <v>5889</v>
      </c>
      <c r="E6494" t="s">
        <v>582</v>
      </c>
      <c r="F6494" s="222" t="s">
        <v>18804</v>
      </c>
      <c r="G6494" t="s">
        <v>5881</v>
      </c>
      <c r="H6494" t="s">
        <v>11</v>
      </c>
      <c r="I6494" t="s">
        <v>5009</v>
      </c>
      <c r="K6494" s="79" t="s">
        <v>2877</v>
      </c>
      <c r="L6494" t="s">
        <v>10442</v>
      </c>
      <c r="M6494" t="s">
        <v>7774</v>
      </c>
      <c r="O6494" s="115" t="s">
        <v>12200</v>
      </c>
      <c r="P6494" s="10" t="s">
        <v>7772</v>
      </c>
      <c r="Q6494" s="223" t="str">
        <f t="shared" si="101"/>
        <v>Egidius &amp; Barbara Roth</v>
      </c>
      <c r="R6494" s="223" t="e">
        <f>VLOOKUP(Q6494,Hochzeiten!V:X,2,FALSE)</f>
        <v>#N/A</v>
      </c>
    </row>
    <row r="6495" spans="1:18" hidden="1" x14ac:dyDescent="0.2">
      <c r="A6495" s="115">
        <v>1724</v>
      </c>
      <c r="B6495">
        <v>4</v>
      </c>
      <c r="C6495">
        <v>23</v>
      </c>
      <c r="D6495" t="s">
        <v>5024</v>
      </c>
      <c r="E6495" t="s">
        <v>21</v>
      </c>
      <c r="F6495" s="222" t="s">
        <v>18804</v>
      </c>
      <c r="G6495" t="s">
        <v>13</v>
      </c>
      <c r="H6495" t="s">
        <v>21</v>
      </c>
      <c r="I6495" t="s">
        <v>5000</v>
      </c>
      <c r="L6495" t="s">
        <v>7694</v>
      </c>
      <c r="O6495" s="115" t="s">
        <v>12200</v>
      </c>
      <c r="P6495" s="10" t="s">
        <v>7772</v>
      </c>
      <c r="Q6495" s="223" t="str">
        <f t="shared" si="101"/>
        <v>Martin &amp; Maria Butia</v>
      </c>
      <c r="R6495" s="223">
        <f>VLOOKUP(Q6495,Hochzeiten!V:X,2,FALSE)</f>
        <v>0</v>
      </c>
    </row>
    <row r="6496" spans="1:18" hidden="1" x14ac:dyDescent="0.2">
      <c r="A6496" s="115">
        <v>1724</v>
      </c>
      <c r="B6496">
        <v>5</v>
      </c>
      <c r="C6496">
        <v>1</v>
      </c>
      <c r="D6496" t="s">
        <v>5553</v>
      </c>
      <c r="E6496" t="s">
        <v>53</v>
      </c>
      <c r="F6496" s="222" t="s">
        <v>18803</v>
      </c>
      <c r="G6496" t="s">
        <v>95</v>
      </c>
      <c r="H6496" t="s">
        <v>21</v>
      </c>
      <c r="I6496" t="s">
        <v>5000</v>
      </c>
      <c r="L6496" t="s">
        <v>7775</v>
      </c>
      <c r="O6496" s="115" t="s">
        <v>12200</v>
      </c>
      <c r="P6496" s="10" t="s">
        <v>7772</v>
      </c>
      <c r="Q6496" s="223" t="str">
        <f t="shared" si="101"/>
        <v>Mathäus &amp; Maria Ambros</v>
      </c>
      <c r="R6496" s="223" t="e">
        <f>VLOOKUP(Q6496,Hochzeiten!V:X,2,FALSE)</f>
        <v>#N/A</v>
      </c>
    </row>
    <row r="6497" spans="1:18" hidden="1" x14ac:dyDescent="0.2">
      <c r="A6497" s="115">
        <v>1724</v>
      </c>
      <c r="B6497">
        <v>5</v>
      </c>
      <c r="C6497">
        <v>1</v>
      </c>
      <c r="D6497" s="235" t="s">
        <v>5164</v>
      </c>
      <c r="E6497" t="s">
        <v>53</v>
      </c>
      <c r="F6497" s="222" t="s">
        <v>18803</v>
      </c>
      <c r="G6497" t="s">
        <v>13</v>
      </c>
      <c r="H6497" t="s">
        <v>15</v>
      </c>
      <c r="I6497" t="s">
        <v>5000</v>
      </c>
      <c r="L6497" t="s">
        <v>7467</v>
      </c>
      <c r="O6497" s="115" t="s">
        <v>12200</v>
      </c>
      <c r="P6497" s="10" t="s">
        <v>7772</v>
      </c>
      <c r="Q6497" s="223" t="str">
        <f t="shared" si="101"/>
        <v>Martin &amp; Anna Wodiczka</v>
      </c>
      <c r="R6497" s="223">
        <f>VLOOKUP(Q6497,Hochzeiten!V:X,2,FALSE)</f>
        <v>0</v>
      </c>
    </row>
    <row r="6498" spans="1:18" hidden="1" x14ac:dyDescent="0.2">
      <c r="A6498" s="115">
        <v>1724</v>
      </c>
      <c r="B6498">
        <v>5</v>
      </c>
      <c r="C6498">
        <v>7</v>
      </c>
      <c r="D6498" t="s">
        <v>7777</v>
      </c>
      <c r="E6498" t="s">
        <v>80</v>
      </c>
      <c r="F6498" s="222" t="s">
        <v>18804</v>
      </c>
      <c r="G6498" t="s">
        <v>2205</v>
      </c>
      <c r="H6498" t="s">
        <v>3527</v>
      </c>
      <c r="I6498" t="s">
        <v>5000</v>
      </c>
      <c r="K6498" s="79" t="s">
        <v>5761</v>
      </c>
      <c r="L6498" t="s">
        <v>7778</v>
      </c>
      <c r="O6498" s="115" t="s">
        <v>12200</v>
      </c>
      <c r="P6498" s="10" t="s">
        <v>7772</v>
      </c>
      <c r="Q6498" s="223" t="str">
        <f t="shared" si="101"/>
        <v>Friedrich &amp; Anna Katarina Rosensprung</v>
      </c>
      <c r="R6498" s="223" t="e">
        <f>VLOOKUP(Q6498,Hochzeiten!V:X,2,FALSE)</f>
        <v>#N/A</v>
      </c>
    </row>
    <row r="6499" spans="1:18" hidden="1" x14ac:dyDescent="0.2">
      <c r="A6499" s="115">
        <v>1724</v>
      </c>
      <c r="B6499">
        <v>5</v>
      </c>
      <c r="C6499">
        <v>8</v>
      </c>
      <c r="D6499" t="s">
        <v>6147</v>
      </c>
      <c r="E6499" t="s">
        <v>518</v>
      </c>
      <c r="F6499" s="222" t="s">
        <v>18803</v>
      </c>
      <c r="G6499" t="s">
        <v>518</v>
      </c>
      <c r="H6499" t="s">
        <v>15</v>
      </c>
      <c r="I6499" t="s">
        <v>5009</v>
      </c>
      <c r="L6499" t="s">
        <v>7745</v>
      </c>
      <c r="O6499" s="115" t="s">
        <v>12200</v>
      </c>
      <c r="P6499" s="10" t="s">
        <v>7772</v>
      </c>
      <c r="Q6499" s="223" t="str">
        <f t="shared" si="101"/>
        <v>Johan &amp; Anna Mrakava</v>
      </c>
      <c r="R6499" s="223">
        <f>VLOOKUP(Q6499,Hochzeiten!V:X,2,FALSE)</f>
        <v>0</v>
      </c>
    </row>
    <row r="6500" spans="1:18" hidden="1" x14ac:dyDescent="0.2">
      <c r="A6500" s="115">
        <v>1724</v>
      </c>
      <c r="B6500">
        <v>5</v>
      </c>
      <c r="C6500">
        <v>11</v>
      </c>
      <c r="D6500" s="197" t="s">
        <v>83</v>
      </c>
      <c r="E6500" t="s">
        <v>518</v>
      </c>
      <c r="F6500" s="222" t="s">
        <v>18803</v>
      </c>
      <c r="G6500" s="235" t="s">
        <v>691</v>
      </c>
      <c r="H6500" s="235" t="s">
        <v>582</v>
      </c>
      <c r="I6500" t="s">
        <v>2958</v>
      </c>
      <c r="K6500" s="235"/>
      <c r="L6500" s="235" t="s">
        <v>7779</v>
      </c>
      <c r="O6500" s="115" t="s">
        <v>12200</v>
      </c>
      <c r="P6500" s="10" t="s">
        <v>7772</v>
      </c>
      <c r="Q6500" s="223" t="str">
        <f t="shared" si="101"/>
        <v>Bartolomäus &amp; Katarina Jankovitz</v>
      </c>
      <c r="R6500" s="223">
        <f>VLOOKUP(Q6500,Hochzeiten!V:X,2,FALSE)</f>
        <v>0</v>
      </c>
    </row>
    <row r="6501" spans="1:18" hidden="1" x14ac:dyDescent="0.2">
      <c r="A6501" s="115">
        <v>1724</v>
      </c>
      <c r="B6501">
        <v>6</v>
      </c>
      <c r="C6501">
        <v>1</v>
      </c>
      <c r="D6501" t="s">
        <v>7780</v>
      </c>
      <c r="E6501" t="s">
        <v>53</v>
      </c>
      <c r="F6501" s="222" t="s">
        <v>18803</v>
      </c>
      <c r="G6501" s="235" t="s">
        <v>30</v>
      </c>
      <c r="H6501" s="235" t="s">
        <v>15</v>
      </c>
      <c r="I6501" t="s">
        <v>2958</v>
      </c>
      <c r="K6501" s="235"/>
      <c r="L6501" s="235" t="s">
        <v>7616</v>
      </c>
      <c r="O6501" s="115" t="s">
        <v>12200</v>
      </c>
      <c r="P6501" s="10" t="s">
        <v>7772</v>
      </c>
      <c r="Q6501" s="223" t="str">
        <f t="shared" si="101"/>
        <v>Georg &amp; Anna Kleczanek</v>
      </c>
      <c r="R6501" s="223">
        <f>VLOOKUP(Q6501,Hochzeiten!V:X,2,FALSE)</f>
        <v>0</v>
      </c>
    </row>
    <row r="6502" spans="1:18" hidden="1" x14ac:dyDescent="0.2">
      <c r="A6502" s="115">
        <v>1724</v>
      </c>
      <c r="B6502">
        <v>6</v>
      </c>
      <c r="C6502">
        <v>2</v>
      </c>
      <c r="D6502" t="s">
        <v>2526</v>
      </c>
      <c r="E6502" t="s">
        <v>21</v>
      </c>
      <c r="F6502" s="222" t="s">
        <v>18804</v>
      </c>
      <c r="G6502" s="235" t="s">
        <v>46</v>
      </c>
      <c r="H6502" s="235" t="s">
        <v>1259</v>
      </c>
      <c r="I6502" t="s">
        <v>2958</v>
      </c>
      <c r="K6502" s="235"/>
      <c r="L6502" s="235" t="s">
        <v>7458</v>
      </c>
      <c r="O6502" s="115" t="s">
        <v>12200</v>
      </c>
      <c r="P6502" s="10" t="s">
        <v>7772</v>
      </c>
      <c r="Q6502" s="223" t="str">
        <f t="shared" si="101"/>
        <v>Anton &amp; Johanna Fuchs</v>
      </c>
      <c r="R6502" s="223">
        <f>VLOOKUP(Q6502,Hochzeiten!V:X,2,FALSE)</f>
        <v>0</v>
      </c>
    </row>
    <row r="6503" spans="1:18" hidden="1" x14ac:dyDescent="0.2">
      <c r="A6503" s="115">
        <v>1724</v>
      </c>
      <c r="B6503">
        <v>6</v>
      </c>
      <c r="C6503">
        <v>19</v>
      </c>
      <c r="D6503" s="124" t="s">
        <v>5030</v>
      </c>
      <c r="E6503" t="s">
        <v>649</v>
      </c>
      <c r="F6503" s="222" t="s">
        <v>18804</v>
      </c>
      <c r="G6503" t="s">
        <v>23</v>
      </c>
      <c r="H6503" t="s">
        <v>81</v>
      </c>
      <c r="I6503" t="s">
        <v>5009</v>
      </c>
      <c r="L6503" t="s">
        <v>7781</v>
      </c>
      <c r="O6503" s="115" t="s">
        <v>12200</v>
      </c>
      <c r="P6503" s="10" t="s">
        <v>7772</v>
      </c>
      <c r="Q6503" s="223" t="str">
        <f t="shared" si="101"/>
        <v>Paul &amp; Elisabet Tihelka</v>
      </c>
      <c r="R6503" s="223">
        <f>VLOOKUP(Q6503,Hochzeiten!V:X,2,FALSE)</f>
        <v>0</v>
      </c>
    </row>
    <row r="6504" spans="1:18" hidden="1" x14ac:dyDescent="0.2">
      <c r="A6504" s="115">
        <v>1724</v>
      </c>
      <c r="B6504">
        <v>6</v>
      </c>
      <c r="C6504">
        <v>20</v>
      </c>
      <c r="D6504" t="s">
        <v>5944</v>
      </c>
      <c r="E6504" t="s">
        <v>518</v>
      </c>
      <c r="F6504" s="222" t="s">
        <v>18803</v>
      </c>
      <c r="G6504" t="s">
        <v>518</v>
      </c>
      <c r="H6504" t="s">
        <v>582</v>
      </c>
      <c r="I6504" t="s">
        <v>2958</v>
      </c>
      <c r="L6504" t="s">
        <v>7716</v>
      </c>
      <c r="O6504" s="115" t="s">
        <v>12200</v>
      </c>
      <c r="P6504" s="10" t="s">
        <v>7772</v>
      </c>
      <c r="Q6504" s="223" t="str">
        <f t="shared" si="101"/>
        <v>Johan &amp; Katarina Hlavenka</v>
      </c>
      <c r="R6504" s="223">
        <f>VLOOKUP(Q6504,Hochzeiten!V:X,2,FALSE)</f>
        <v>0</v>
      </c>
    </row>
    <row r="6505" spans="1:18" hidden="1" x14ac:dyDescent="0.2">
      <c r="A6505" s="115">
        <v>1724</v>
      </c>
      <c r="B6505">
        <v>6</v>
      </c>
      <c r="C6505">
        <v>26</v>
      </c>
      <c r="D6505" t="s">
        <v>7784</v>
      </c>
      <c r="E6505" t="s">
        <v>21</v>
      </c>
      <c r="F6505" s="222" t="s">
        <v>18804</v>
      </c>
      <c r="G6505" t="s">
        <v>23</v>
      </c>
      <c r="H6505" t="s">
        <v>15</v>
      </c>
      <c r="I6505" t="s">
        <v>5009</v>
      </c>
      <c r="L6505" t="s">
        <v>7869</v>
      </c>
      <c r="O6505" t="s">
        <v>12201</v>
      </c>
      <c r="P6505" s="10" t="s">
        <v>7772</v>
      </c>
      <c r="Q6505" s="223" t="str">
        <f t="shared" si="101"/>
        <v>Paul &amp; Anna Podzimny</v>
      </c>
      <c r="R6505" s="223">
        <f>VLOOKUP(Q6505,Hochzeiten!V:X,2,FALSE)</f>
        <v>0</v>
      </c>
    </row>
    <row r="6506" spans="1:18" hidden="1" x14ac:dyDescent="0.2">
      <c r="A6506" s="115">
        <v>1724</v>
      </c>
      <c r="B6506">
        <v>7</v>
      </c>
      <c r="C6506">
        <v>4</v>
      </c>
      <c r="D6506" t="s">
        <v>5209</v>
      </c>
      <c r="E6506" t="s">
        <v>52</v>
      </c>
      <c r="F6506" s="222" t="s">
        <v>18804</v>
      </c>
      <c r="G6506" t="s">
        <v>13</v>
      </c>
      <c r="H6506" t="s">
        <v>582</v>
      </c>
      <c r="I6506" t="s">
        <v>2958</v>
      </c>
      <c r="L6506" t="s">
        <v>10443</v>
      </c>
      <c r="M6506" t="s">
        <v>7785</v>
      </c>
      <c r="O6506" s="115" t="s">
        <v>12201</v>
      </c>
      <c r="P6506" s="10" t="s">
        <v>7772</v>
      </c>
      <c r="Q6506" s="223" t="str">
        <f t="shared" si="101"/>
        <v>Martin &amp; Katarina Fabiczovicz</v>
      </c>
      <c r="R6506" s="223">
        <f>VLOOKUP(Q6506,Hochzeiten!V:X,2,FALSE)</f>
        <v>0</v>
      </c>
    </row>
    <row r="6507" spans="1:18" hidden="1" x14ac:dyDescent="0.2">
      <c r="A6507" s="115">
        <v>1724</v>
      </c>
      <c r="B6507">
        <v>7</v>
      </c>
      <c r="C6507">
        <v>10</v>
      </c>
      <c r="D6507" t="s">
        <v>7786</v>
      </c>
      <c r="E6507" t="s">
        <v>53</v>
      </c>
      <c r="F6507" s="222" t="s">
        <v>18803</v>
      </c>
      <c r="G6507" t="s">
        <v>69</v>
      </c>
      <c r="H6507" t="s">
        <v>33</v>
      </c>
      <c r="I6507" t="s">
        <v>5000</v>
      </c>
      <c r="L6507" t="s">
        <v>11246</v>
      </c>
      <c r="O6507" s="115" t="s">
        <v>12201</v>
      </c>
      <c r="P6507" s="10" t="s">
        <v>7772</v>
      </c>
      <c r="Q6507" s="223" t="str">
        <f t="shared" si="101"/>
        <v>Wenzel &amp; Margarete Michna</v>
      </c>
      <c r="R6507" s="223" t="e">
        <f>VLOOKUP(Q6507,Hochzeiten!V:X,2,FALSE)</f>
        <v>#N/A</v>
      </c>
    </row>
    <row r="6508" spans="1:18" hidden="1" x14ac:dyDescent="0.2">
      <c r="A6508" s="115">
        <v>1724</v>
      </c>
      <c r="B6508">
        <v>7</v>
      </c>
      <c r="C6508">
        <v>12</v>
      </c>
      <c r="D6508" t="s">
        <v>5154</v>
      </c>
      <c r="E6508" t="s">
        <v>15</v>
      </c>
      <c r="F6508" s="222" t="s">
        <v>18804</v>
      </c>
      <c r="G6508" t="s">
        <v>47</v>
      </c>
      <c r="H6508" t="s">
        <v>98</v>
      </c>
      <c r="I6508" t="s">
        <v>2958</v>
      </c>
      <c r="L6508" t="s">
        <v>7787</v>
      </c>
      <c r="O6508" s="115" t="s">
        <v>12201</v>
      </c>
      <c r="P6508" s="10" t="s">
        <v>7772</v>
      </c>
      <c r="Q6508" s="223" t="str">
        <f t="shared" si="101"/>
        <v>Lorenz &amp; Dorothea Grandicz</v>
      </c>
      <c r="R6508" s="223">
        <f>VLOOKUP(Q6508,Hochzeiten!V:X,2,FALSE)</f>
        <v>0</v>
      </c>
    </row>
    <row r="6509" spans="1:18" hidden="1" x14ac:dyDescent="0.2">
      <c r="A6509" s="115">
        <v>1724</v>
      </c>
      <c r="B6509">
        <v>7</v>
      </c>
      <c r="C6509">
        <v>16</v>
      </c>
      <c r="D6509" t="s">
        <v>5279</v>
      </c>
      <c r="E6509" t="s">
        <v>15</v>
      </c>
      <c r="F6509" s="222" t="s">
        <v>18804</v>
      </c>
      <c r="G6509" t="s">
        <v>23</v>
      </c>
      <c r="H6509" t="s">
        <v>582</v>
      </c>
      <c r="I6509" t="s">
        <v>5009</v>
      </c>
      <c r="L6509" t="s">
        <v>7728</v>
      </c>
      <c r="O6509" s="115" t="s">
        <v>12201</v>
      </c>
      <c r="P6509" s="10" t="s">
        <v>7772</v>
      </c>
      <c r="Q6509" s="223" t="str">
        <f t="shared" si="101"/>
        <v>Paul &amp; Katarina Buchta</v>
      </c>
      <c r="R6509" s="223">
        <f>VLOOKUP(Q6509,Hochzeiten!V:X,2,FALSE)</f>
        <v>0</v>
      </c>
    </row>
    <row r="6510" spans="1:18" hidden="1" x14ac:dyDescent="0.2">
      <c r="A6510" s="115">
        <v>1724</v>
      </c>
      <c r="B6510">
        <v>7</v>
      </c>
      <c r="C6510">
        <v>17</v>
      </c>
      <c r="D6510" t="s">
        <v>5396</v>
      </c>
      <c r="E6510" t="s">
        <v>53</v>
      </c>
      <c r="F6510" s="222" t="s">
        <v>18803</v>
      </c>
      <c r="G6510" t="s">
        <v>71</v>
      </c>
      <c r="H6510" t="s">
        <v>13356</v>
      </c>
      <c r="I6510" t="s">
        <v>5009</v>
      </c>
      <c r="L6510" t="s">
        <v>7605</v>
      </c>
      <c r="O6510" s="115" t="s">
        <v>12201</v>
      </c>
      <c r="P6510" s="10" t="s">
        <v>7772</v>
      </c>
      <c r="Q6510" s="223" t="str">
        <f t="shared" si="101"/>
        <v>Karl &amp; Helena Baranek</v>
      </c>
      <c r="R6510" s="223" t="e">
        <f>VLOOKUP(Q6510,Hochzeiten!V:X,2,FALSE)</f>
        <v>#N/A</v>
      </c>
    </row>
    <row r="6511" spans="1:18" hidden="1" x14ac:dyDescent="0.2">
      <c r="A6511" s="115">
        <v>1724</v>
      </c>
      <c r="B6511">
        <v>7</v>
      </c>
      <c r="C6511">
        <v>18</v>
      </c>
      <c r="D6511" t="s">
        <v>5024</v>
      </c>
      <c r="E6511" t="s">
        <v>53</v>
      </c>
      <c r="F6511" s="222" t="s">
        <v>18803</v>
      </c>
      <c r="G6511" t="s">
        <v>23</v>
      </c>
      <c r="H6511" t="s">
        <v>21</v>
      </c>
      <c r="I6511" t="s">
        <v>5000</v>
      </c>
      <c r="L6511" t="s">
        <v>7788</v>
      </c>
      <c r="O6511" s="115" t="s">
        <v>12201</v>
      </c>
      <c r="P6511" s="10" t="s">
        <v>7772</v>
      </c>
      <c r="Q6511" s="223" t="str">
        <f t="shared" si="101"/>
        <v>Paul &amp; Maria Butia</v>
      </c>
      <c r="R6511" s="223">
        <f>VLOOKUP(Q6511,Hochzeiten!V:X,2,FALSE)</f>
        <v>0</v>
      </c>
    </row>
    <row r="6512" spans="1:18" hidden="1" x14ac:dyDescent="0.2">
      <c r="A6512" s="115">
        <v>1724</v>
      </c>
      <c r="B6512">
        <v>7</v>
      </c>
      <c r="C6512">
        <v>18</v>
      </c>
      <c r="D6512" t="s">
        <v>7789</v>
      </c>
      <c r="E6512" t="s">
        <v>53</v>
      </c>
      <c r="F6512" s="222" t="s">
        <v>18803</v>
      </c>
      <c r="G6512" t="s">
        <v>518</v>
      </c>
      <c r="H6512" t="s">
        <v>15</v>
      </c>
      <c r="I6512" t="s">
        <v>5000</v>
      </c>
      <c r="L6512" t="s">
        <v>7721</v>
      </c>
      <c r="O6512" s="115" t="s">
        <v>12201</v>
      </c>
      <c r="P6512" s="10" t="s">
        <v>7772</v>
      </c>
      <c r="Q6512" s="223" t="str">
        <f t="shared" si="101"/>
        <v>Johan &amp; Anna Klatilik</v>
      </c>
      <c r="R6512" s="223" t="e">
        <f>VLOOKUP(Q6512,Hochzeiten!V:X,2,FALSE)</f>
        <v>#N/A</v>
      </c>
    </row>
    <row r="6513" spans="1:18" hidden="1" x14ac:dyDescent="0.2">
      <c r="A6513" s="115">
        <v>1724</v>
      </c>
      <c r="B6513">
        <v>7</v>
      </c>
      <c r="C6513">
        <v>23</v>
      </c>
      <c r="D6513" t="s">
        <v>5988</v>
      </c>
      <c r="E6513" t="s">
        <v>7790</v>
      </c>
      <c r="F6513" s="222" t="s">
        <v>18803</v>
      </c>
      <c r="G6513" t="s">
        <v>520</v>
      </c>
      <c r="H6513" t="s">
        <v>80</v>
      </c>
      <c r="I6513" t="s">
        <v>5000</v>
      </c>
      <c r="L6513" t="s">
        <v>7791</v>
      </c>
      <c r="O6513" s="115" t="s">
        <v>12201</v>
      </c>
      <c r="P6513" s="10" t="s">
        <v>7772</v>
      </c>
      <c r="Q6513" s="223" t="str">
        <f t="shared" si="101"/>
        <v>Johan Georg &amp; Anna Maria Bolenik</v>
      </c>
      <c r="R6513" s="223" t="e">
        <f>VLOOKUP(Q6513,Hochzeiten!V:X,2,FALSE)</f>
        <v>#N/A</v>
      </c>
    </row>
    <row r="6514" spans="1:18" hidden="1" x14ac:dyDescent="0.2">
      <c r="A6514" s="115">
        <v>1724</v>
      </c>
      <c r="B6514">
        <v>8</v>
      </c>
      <c r="C6514">
        <v>10</v>
      </c>
      <c r="D6514" t="s">
        <v>5078</v>
      </c>
      <c r="E6514" t="s">
        <v>47</v>
      </c>
      <c r="F6514" s="222" t="s">
        <v>18803</v>
      </c>
      <c r="G6514" t="s">
        <v>2</v>
      </c>
      <c r="H6514" t="s">
        <v>52</v>
      </c>
      <c r="I6514" t="s">
        <v>2958</v>
      </c>
      <c r="L6514" t="s">
        <v>13654</v>
      </c>
      <c r="O6514" s="115" t="s">
        <v>12201</v>
      </c>
      <c r="P6514" s="10" t="s">
        <v>7772</v>
      </c>
      <c r="Q6514" s="223" t="str">
        <f t="shared" si="101"/>
        <v>Mathias &amp; Magdalena Czika</v>
      </c>
      <c r="R6514" s="223">
        <f>VLOOKUP(Q6514,Hochzeiten!V:X,2,FALSE)</f>
        <v>0</v>
      </c>
    </row>
    <row r="6515" spans="1:18" hidden="1" x14ac:dyDescent="0.2">
      <c r="A6515" s="115">
        <v>1724</v>
      </c>
      <c r="B6515">
        <v>8</v>
      </c>
      <c r="C6515">
        <v>10</v>
      </c>
      <c r="D6515" t="s">
        <v>17170</v>
      </c>
      <c r="E6515" t="s">
        <v>47</v>
      </c>
      <c r="F6515" s="222" t="s">
        <v>18803</v>
      </c>
      <c r="G6515" t="s">
        <v>69</v>
      </c>
      <c r="H6515" t="s">
        <v>21</v>
      </c>
      <c r="I6515" t="s">
        <v>5000</v>
      </c>
      <c r="L6515" t="s">
        <v>8407</v>
      </c>
      <c r="M6515" t="s">
        <v>13761</v>
      </c>
      <c r="O6515" s="115" t="s">
        <v>12201</v>
      </c>
      <c r="P6515" s="10" t="s">
        <v>7772</v>
      </c>
      <c r="Q6515" s="223" t="str">
        <f t="shared" si="101"/>
        <v>Wenzel &amp; Maria Werchlavsky</v>
      </c>
      <c r="R6515" s="223">
        <f>VLOOKUP(Q6515,Hochzeiten!V:X,2,FALSE)</f>
        <v>0</v>
      </c>
    </row>
    <row r="6516" spans="1:18" hidden="1" x14ac:dyDescent="0.2">
      <c r="A6516" s="115">
        <v>1724</v>
      </c>
      <c r="B6516">
        <v>8</v>
      </c>
      <c r="C6516">
        <v>15</v>
      </c>
      <c r="D6516" t="s">
        <v>7794</v>
      </c>
      <c r="E6516" t="s">
        <v>21</v>
      </c>
      <c r="F6516" s="222" t="s">
        <v>18804</v>
      </c>
      <c r="G6516" t="s">
        <v>2</v>
      </c>
      <c r="H6516" t="s">
        <v>98</v>
      </c>
      <c r="I6516" t="s">
        <v>2958</v>
      </c>
      <c r="L6516" t="s">
        <v>11247</v>
      </c>
      <c r="O6516" t="s">
        <v>12202</v>
      </c>
      <c r="P6516" s="10" t="s">
        <v>7793</v>
      </c>
      <c r="Q6516" s="223" t="str">
        <f t="shared" si="101"/>
        <v>Mathias &amp; Dorothea Krkoschka</v>
      </c>
      <c r="R6516" s="223" t="e">
        <f>VLOOKUP(Q6516,Hochzeiten!V:X,2,FALSE)</f>
        <v>#N/A</v>
      </c>
    </row>
    <row r="6517" spans="1:18" hidden="1" x14ac:dyDescent="0.2">
      <c r="A6517" s="115">
        <v>1724</v>
      </c>
      <c r="B6517">
        <v>8</v>
      </c>
      <c r="C6517">
        <v>20</v>
      </c>
      <c r="D6517" s="119" t="s">
        <v>5065</v>
      </c>
      <c r="E6517" t="s">
        <v>7795</v>
      </c>
      <c r="F6517" s="222" t="s">
        <v>18803</v>
      </c>
      <c r="G6517" t="s">
        <v>23</v>
      </c>
      <c r="H6517" t="s">
        <v>21</v>
      </c>
      <c r="I6517" t="s">
        <v>2958</v>
      </c>
      <c r="L6517" t="s">
        <v>7665</v>
      </c>
      <c r="O6517" s="115" t="s">
        <v>12202</v>
      </c>
      <c r="P6517" s="10" t="s">
        <v>7793</v>
      </c>
      <c r="Q6517" s="223" t="str">
        <f t="shared" si="101"/>
        <v>Paul &amp; Maria Wlaschicz</v>
      </c>
      <c r="R6517" s="223">
        <f>VLOOKUP(Q6517,Hochzeiten!V:X,2,FALSE)</f>
        <v>0</v>
      </c>
    </row>
    <row r="6518" spans="1:18" hidden="1" x14ac:dyDescent="0.2">
      <c r="A6518" s="115">
        <v>1724</v>
      </c>
      <c r="B6518">
        <v>8</v>
      </c>
      <c r="C6518">
        <v>21</v>
      </c>
      <c r="D6518" t="s">
        <v>6206</v>
      </c>
      <c r="E6518" t="s">
        <v>23</v>
      </c>
      <c r="F6518" s="222" t="s">
        <v>18803</v>
      </c>
      <c r="G6518" t="s">
        <v>23</v>
      </c>
      <c r="H6518" t="s">
        <v>582</v>
      </c>
      <c r="I6518" t="s">
        <v>5000</v>
      </c>
      <c r="L6518" t="s">
        <v>7796</v>
      </c>
      <c r="M6518" t="s">
        <v>7797</v>
      </c>
      <c r="O6518" s="115" t="s">
        <v>12202</v>
      </c>
      <c r="P6518" s="10" t="s">
        <v>7793</v>
      </c>
      <c r="Q6518" s="223" t="str">
        <f t="shared" si="101"/>
        <v>Paul &amp; Katarina Jndrak</v>
      </c>
      <c r="R6518" s="223">
        <f>VLOOKUP(Q6518,Hochzeiten!V:X,2,FALSE)</f>
        <v>0</v>
      </c>
    </row>
    <row r="6519" spans="1:18" hidden="1" x14ac:dyDescent="0.2">
      <c r="A6519" s="115">
        <v>1724</v>
      </c>
      <c r="B6519">
        <v>8</v>
      </c>
      <c r="C6519">
        <v>21</v>
      </c>
      <c r="D6519" s="235" t="s">
        <v>17080</v>
      </c>
      <c r="E6519" t="s">
        <v>7790</v>
      </c>
      <c r="F6519" s="222" t="s">
        <v>18803</v>
      </c>
      <c r="G6519" t="s">
        <v>20</v>
      </c>
      <c r="H6519" t="s">
        <v>582</v>
      </c>
      <c r="I6519" t="s">
        <v>5000</v>
      </c>
      <c r="L6519" t="s">
        <v>7799</v>
      </c>
      <c r="M6519" t="s">
        <v>7798</v>
      </c>
      <c r="O6519" s="115" t="s">
        <v>12202</v>
      </c>
      <c r="P6519" s="10" t="s">
        <v>7793</v>
      </c>
      <c r="Q6519" s="223" t="str">
        <f t="shared" si="101"/>
        <v>Thomas &amp; Katarina Hrdlosch</v>
      </c>
      <c r="R6519" s="223">
        <f>VLOOKUP(Q6519,Hochzeiten!V:X,2,FALSE)</f>
        <v>0</v>
      </c>
    </row>
    <row r="6520" spans="1:18" hidden="1" x14ac:dyDescent="0.2">
      <c r="A6520" s="6">
        <v>1724</v>
      </c>
      <c r="B6520" s="6">
        <v>8</v>
      </c>
      <c r="C6520" s="6">
        <v>31</v>
      </c>
      <c r="D6520" s="6" t="s">
        <v>50</v>
      </c>
      <c r="E6520" s="6" t="s">
        <v>17</v>
      </c>
      <c r="F6520" s="222" t="s">
        <v>18803</v>
      </c>
      <c r="G6520" s="6" t="s">
        <v>53</v>
      </c>
      <c r="H6520" s="6" t="s">
        <v>18709</v>
      </c>
      <c r="I6520" s="6" t="s">
        <v>2958</v>
      </c>
      <c r="J6520" s="6"/>
      <c r="K6520" s="6"/>
      <c r="L6520" s="6" t="s">
        <v>7715</v>
      </c>
      <c r="M6520" s="6"/>
      <c r="N6520" s="6"/>
      <c r="O6520" s="6" t="s">
        <v>12202</v>
      </c>
      <c r="P6520" s="6" t="s">
        <v>7793</v>
      </c>
      <c r="Q6520" s="223" t="str">
        <f t="shared" si="101"/>
        <v>Jakob &amp; JustinaJulia Schilhan</v>
      </c>
      <c r="R6520" s="223" t="e">
        <f>VLOOKUP(Q6520,Hochzeiten!V:X,2,FALSE)</f>
        <v>#N/A</v>
      </c>
    </row>
    <row r="6521" spans="1:18" hidden="1" x14ac:dyDescent="0.2">
      <c r="A6521" s="115">
        <v>1724</v>
      </c>
      <c r="B6521">
        <v>9</v>
      </c>
      <c r="C6521">
        <v>8</v>
      </c>
      <c r="D6521" t="s">
        <v>7800</v>
      </c>
      <c r="E6521" t="s">
        <v>14</v>
      </c>
      <c r="F6521" s="222" t="s">
        <v>18803</v>
      </c>
      <c r="G6521" t="s">
        <v>26</v>
      </c>
      <c r="H6521" t="s">
        <v>81</v>
      </c>
      <c r="I6521" t="s">
        <v>5000</v>
      </c>
      <c r="K6521" s="79" t="s">
        <v>461</v>
      </c>
      <c r="L6521" t="s">
        <v>8448</v>
      </c>
      <c r="M6521" t="s">
        <v>6189</v>
      </c>
      <c r="O6521" s="115" t="s">
        <v>12202</v>
      </c>
      <c r="P6521" s="10" t="s">
        <v>7793</v>
      </c>
      <c r="Q6521" s="223" t="str">
        <f t="shared" si="101"/>
        <v>Josef &amp; Elisabet Svaczina</v>
      </c>
      <c r="R6521" s="223" t="e">
        <f>VLOOKUP(Q6521,Hochzeiten!V:X,2,FALSE)</f>
        <v>#N/A</v>
      </c>
    </row>
    <row r="6522" spans="1:18" hidden="1" x14ac:dyDescent="0.2">
      <c r="A6522" s="115">
        <v>1724</v>
      </c>
      <c r="B6522">
        <v>9</v>
      </c>
      <c r="C6522">
        <v>22</v>
      </c>
      <c r="D6522" s="119" t="s">
        <v>5282</v>
      </c>
      <c r="E6522" t="s">
        <v>14</v>
      </c>
      <c r="F6522" s="222" t="s">
        <v>18803</v>
      </c>
      <c r="G6522" t="s">
        <v>2</v>
      </c>
      <c r="H6522" t="s">
        <v>13356</v>
      </c>
      <c r="I6522" t="s">
        <v>2958</v>
      </c>
      <c r="L6522" t="s">
        <v>7458</v>
      </c>
      <c r="O6522" s="115" t="s">
        <v>12202</v>
      </c>
      <c r="P6522" s="10" t="s">
        <v>7793</v>
      </c>
      <c r="Q6522" s="223" t="str">
        <f t="shared" si="101"/>
        <v>Mathias &amp; Helena Kiricz</v>
      </c>
      <c r="R6522" s="223">
        <f>VLOOKUP(Q6522,Hochzeiten!V:X,2,FALSE)</f>
        <v>0</v>
      </c>
    </row>
    <row r="6523" spans="1:18" hidden="1" x14ac:dyDescent="0.2">
      <c r="A6523" s="115">
        <v>1724</v>
      </c>
      <c r="B6523">
        <v>9</v>
      </c>
      <c r="C6523">
        <v>23</v>
      </c>
      <c r="D6523" t="s">
        <v>5221</v>
      </c>
      <c r="E6523" t="s">
        <v>14</v>
      </c>
      <c r="F6523" s="222" t="s">
        <v>18803</v>
      </c>
      <c r="G6523" t="s">
        <v>103</v>
      </c>
      <c r="H6523" t="s">
        <v>21</v>
      </c>
      <c r="I6523" t="s">
        <v>5009</v>
      </c>
      <c r="L6523" t="s">
        <v>7500</v>
      </c>
      <c r="O6523" s="115" t="s">
        <v>12202</v>
      </c>
      <c r="P6523" s="10" t="s">
        <v>7793</v>
      </c>
      <c r="Q6523" s="223" t="str">
        <f t="shared" si="101"/>
        <v>Franz &amp; Maria Korbel</v>
      </c>
      <c r="R6523" s="223">
        <f>VLOOKUP(Q6523,Hochzeiten!V:X,2,FALSE)</f>
        <v>0</v>
      </c>
    </row>
    <row r="6524" spans="1:18" hidden="1" x14ac:dyDescent="0.2">
      <c r="A6524" s="115">
        <v>1724</v>
      </c>
      <c r="B6524">
        <v>10</v>
      </c>
      <c r="C6524">
        <v>3</v>
      </c>
      <c r="D6524" t="s">
        <v>2753</v>
      </c>
      <c r="E6524" t="s">
        <v>7801</v>
      </c>
      <c r="F6524" s="222" t="s">
        <v>18803</v>
      </c>
      <c r="G6524" t="s">
        <v>518</v>
      </c>
      <c r="H6524" t="s">
        <v>15</v>
      </c>
      <c r="I6524" t="s">
        <v>5000</v>
      </c>
      <c r="L6524" t="s">
        <v>7604</v>
      </c>
      <c r="O6524" s="115" t="s">
        <v>12202</v>
      </c>
      <c r="P6524" s="10" t="s">
        <v>7793</v>
      </c>
      <c r="Q6524" s="223" t="str">
        <f t="shared" si="101"/>
        <v>Johan &amp; Anna Grbavczitz</v>
      </c>
      <c r="R6524" s="223">
        <f>VLOOKUP(Q6524,Hochzeiten!V:X,2,FALSE)</f>
        <v>0</v>
      </c>
    </row>
    <row r="6525" spans="1:18" hidden="1" x14ac:dyDescent="0.2">
      <c r="A6525" s="115">
        <v>1724</v>
      </c>
      <c r="B6525">
        <v>10</v>
      </c>
      <c r="C6525">
        <v>5</v>
      </c>
      <c r="D6525" s="204" t="s">
        <v>55</v>
      </c>
      <c r="E6525" t="s">
        <v>103</v>
      </c>
      <c r="F6525" s="222" t="s">
        <v>18803</v>
      </c>
      <c r="G6525" t="s">
        <v>30</v>
      </c>
      <c r="H6525" t="s">
        <v>582</v>
      </c>
      <c r="I6525" t="s">
        <v>5009</v>
      </c>
      <c r="L6525" t="s">
        <v>11245</v>
      </c>
      <c r="O6525" s="115" t="s">
        <v>12202</v>
      </c>
      <c r="P6525" s="10" t="s">
        <v>7793</v>
      </c>
      <c r="Q6525" s="223" t="str">
        <f t="shared" si="101"/>
        <v>Georg &amp; Katarina Schmikal</v>
      </c>
      <c r="R6525" s="223">
        <f>VLOOKUP(Q6525,Hochzeiten!V:X,2,FALSE)</f>
        <v>0</v>
      </c>
    </row>
    <row r="6526" spans="1:18" hidden="1" x14ac:dyDescent="0.2">
      <c r="A6526" s="115">
        <v>1724</v>
      </c>
      <c r="B6526">
        <v>10</v>
      </c>
      <c r="C6526">
        <v>10</v>
      </c>
      <c r="D6526" s="206" t="s">
        <v>2592</v>
      </c>
      <c r="E6526" t="s">
        <v>582</v>
      </c>
      <c r="F6526" s="222" t="s">
        <v>18804</v>
      </c>
      <c r="G6526" t="s">
        <v>53</v>
      </c>
      <c r="H6526" t="s">
        <v>21</v>
      </c>
      <c r="I6526" t="s">
        <v>2958</v>
      </c>
      <c r="L6526" t="s">
        <v>7740</v>
      </c>
      <c r="O6526" s="115" t="s">
        <v>12202</v>
      </c>
      <c r="P6526" s="10" t="s">
        <v>7793</v>
      </c>
      <c r="Q6526" s="223" t="str">
        <f t="shared" si="101"/>
        <v>Jakob &amp; Maria Plavetz</v>
      </c>
      <c r="R6526" s="223">
        <f>VLOOKUP(Q6526,Hochzeiten!V:X,2,FALSE)</f>
        <v>0</v>
      </c>
    </row>
    <row r="6527" spans="1:18" hidden="1" x14ac:dyDescent="0.2">
      <c r="A6527" s="115">
        <v>1724</v>
      </c>
      <c r="B6527">
        <v>10</v>
      </c>
      <c r="C6527">
        <v>18</v>
      </c>
      <c r="D6527" t="s">
        <v>7802</v>
      </c>
      <c r="E6527" t="s">
        <v>29</v>
      </c>
      <c r="F6527" s="222" t="s">
        <v>18803</v>
      </c>
      <c r="G6527" t="s">
        <v>26</v>
      </c>
      <c r="H6527" t="s">
        <v>15</v>
      </c>
      <c r="I6527" t="s">
        <v>5009</v>
      </c>
      <c r="L6527" t="s">
        <v>7803</v>
      </c>
      <c r="M6527" t="s">
        <v>8026</v>
      </c>
      <c r="O6527" s="115" t="s">
        <v>12202</v>
      </c>
      <c r="P6527" s="10" t="s">
        <v>7793</v>
      </c>
      <c r="Q6527" s="223" t="str">
        <f t="shared" si="101"/>
        <v>Josef &amp; Anna Walenta</v>
      </c>
      <c r="R6527" s="223" t="e">
        <f>VLOOKUP(Q6527,Hochzeiten!V:X,2,FALSE)</f>
        <v>#N/A</v>
      </c>
    </row>
    <row r="6528" spans="1:18" hidden="1" x14ac:dyDescent="0.2">
      <c r="A6528" s="115">
        <v>1724</v>
      </c>
      <c r="B6528">
        <v>10</v>
      </c>
      <c r="C6528">
        <v>19</v>
      </c>
      <c r="D6528" t="s">
        <v>636</v>
      </c>
      <c r="E6528" t="s">
        <v>13</v>
      </c>
      <c r="F6528" s="222" t="s">
        <v>18803</v>
      </c>
      <c r="G6528" t="s">
        <v>518</v>
      </c>
      <c r="H6528" t="s">
        <v>582</v>
      </c>
      <c r="I6528" t="s">
        <v>5009</v>
      </c>
      <c r="L6528" t="s">
        <v>7804</v>
      </c>
      <c r="O6528" t="s">
        <v>12203</v>
      </c>
      <c r="P6528" s="10" t="s">
        <v>7793</v>
      </c>
      <c r="Q6528" s="223" t="str">
        <f t="shared" si="101"/>
        <v>Johan &amp; Katarina Prochaska</v>
      </c>
      <c r="R6528" s="223">
        <f>VLOOKUP(Q6528,Hochzeiten!V:X,2,FALSE)</f>
        <v>0</v>
      </c>
    </row>
    <row r="6529" spans="1:18" hidden="1" x14ac:dyDescent="0.2">
      <c r="A6529" s="115">
        <v>1724</v>
      </c>
      <c r="B6529">
        <v>10</v>
      </c>
      <c r="C6529">
        <v>21</v>
      </c>
      <c r="D6529" s="234" t="s">
        <v>176</v>
      </c>
      <c r="E6529" t="s">
        <v>17</v>
      </c>
      <c r="F6529" s="222" t="s">
        <v>18803</v>
      </c>
      <c r="G6529" t="s">
        <v>30</v>
      </c>
      <c r="H6529" t="s">
        <v>21</v>
      </c>
      <c r="I6529" s="235" t="s">
        <v>5009</v>
      </c>
      <c r="J6529" s="235"/>
      <c r="L6529" s="235" t="s">
        <v>7805</v>
      </c>
      <c r="M6529" s="235"/>
      <c r="N6529" s="235"/>
      <c r="O6529" s="115" t="s">
        <v>12203</v>
      </c>
      <c r="P6529" s="10" t="s">
        <v>7793</v>
      </c>
      <c r="Q6529" s="223" t="str">
        <f t="shared" si="101"/>
        <v>Georg &amp; Maria Hoditz</v>
      </c>
      <c r="R6529" s="223">
        <f>VLOOKUP(Q6529,Hochzeiten!V:X,2,FALSE)</f>
        <v>0</v>
      </c>
    </row>
    <row r="6530" spans="1:18" hidden="1" x14ac:dyDescent="0.2">
      <c r="A6530" s="115">
        <v>1724</v>
      </c>
      <c r="B6530" s="115">
        <v>10</v>
      </c>
      <c r="C6530" s="115">
        <v>21</v>
      </c>
      <c r="D6530" s="234" t="s">
        <v>176</v>
      </c>
      <c r="E6530" s="115" t="s">
        <v>582</v>
      </c>
      <c r="F6530" s="222" t="s">
        <v>18804</v>
      </c>
      <c r="G6530" s="115" t="s">
        <v>30</v>
      </c>
      <c r="H6530" s="115" t="s">
        <v>21</v>
      </c>
      <c r="I6530" s="115" t="s">
        <v>5009</v>
      </c>
      <c r="J6530" s="115"/>
      <c r="K6530" s="115"/>
      <c r="L6530" s="115" t="s">
        <v>7805</v>
      </c>
      <c r="O6530" s="115" t="s">
        <v>12203</v>
      </c>
      <c r="P6530" s="10" t="s">
        <v>7793</v>
      </c>
      <c r="Q6530" s="223" t="str">
        <f t="shared" ref="Q6530:Q6593" si="102">G6530 &amp; " &amp; " &amp; H6530 &amp; " " &amp; D6530</f>
        <v>Georg &amp; Maria Hoditz</v>
      </c>
      <c r="R6530" s="223">
        <f>VLOOKUP(Q6530,Hochzeiten!V:X,2,FALSE)</f>
        <v>0</v>
      </c>
    </row>
    <row r="6531" spans="1:18" hidden="1" x14ac:dyDescent="0.2">
      <c r="A6531" s="115">
        <v>1724</v>
      </c>
      <c r="B6531">
        <v>10</v>
      </c>
      <c r="C6531">
        <v>24</v>
      </c>
      <c r="D6531" t="s">
        <v>2571</v>
      </c>
      <c r="E6531" t="s">
        <v>17</v>
      </c>
      <c r="F6531" s="222" t="s">
        <v>18803</v>
      </c>
      <c r="G6531" t="s">
        <v>14</v>
      </c>
      <c r="H6531" t="s">
        <v>15</v>
      </c>
      <c r="I6531" t="s">
        <v>5009</v>
      </c>
      <c r="L6531" t="s">
        <v>11080</v>
      </c>
      <c r="M6531" t="s">
        <v>11081</v>
      </c>
      <c r="O6531" s="115" t="s">
        <v>12203</v>
      </c>
      <c r="P6531" s="10" t="s">
        <v>7793</v>
      </c>
      <c r="Q6531" s="223" t="str">
        <f t="shared" si="102"/>
        <v>Michael &amp; Anna Sitek</v>
      </c>
      <c r="R6531" s="223">
        <f>VLOOKUP(Q6531,Hochzeiten!V:X,2,FALSE)</f>
        <v>0</v>
      </c>
    </row>
    <row r="6532" spans="1:18" hidden="1" x14ac:dyDescent="0.2">
      <c r="A6532" s="115">
        <v>1724</v>
      </c>
      <c r="B6532">
        <v>11</v>
      </c>
      <c r="C6532">
        <v>1</v>
      </c>
      <c r="D6532" t="s">
        <v>6154</v>
      </c>
      <c r="E6532" t="s">
        <v>13</v>
      </c>
      <c r="F6532" s="222" t="s">
        <v>18803</v>
      </c>
      <c r="G6532" t="s">
        <v>2</v>
      </c>
      <c r="H6532" t="s">
        <v>80</v>
      </c>
      <c r="I6532" t="s">
        <v>5000</v>
      </c>
      <c r="K6532" s="192" t="s">
        <v>4787</v>
      </c>
      <c r="L6532" t="s">
        <v>7806</v>
      </c>
      <c r="O6532" s="115" t="s">
        <v>12203</v>
      </c>
      <c r="P6532" s="10" t="s">
        <v>7793</v>
      </c>
      <c r="Q6532" s="223" t="str">
        <f t="shared" si="102"/>
        <v>Mathias &amp; Anna Maria Kromer</v>
      </c>
      <c r="R6532" s="223" t="e">
        <f>VLOOKUP(Q6532,Hochzeiten!V:X,2,FALSE)</f>
        <v>#N/A</v>
      </c>
    </row>
    <row r="6533" spans="1:18" hidden="1" x14ac:dyDescent="0.2">
      <c r="A6533" s="115">
        <v>1724</v>
      </c>
      <c r="B6533">
        <v>11</v>
      </c>
      <c r="C6533">
        <v>11</v>
      </c>
      <c r="D6533" t="s">
        <v>5078</v>
      </c>
      <c r="E6533" t="s">
        <v>13</v>
      </c>
      <c r="F6533" s="222" t="s">
        <v>18803</v>
      </c>
      <c r="G6533" t="s">
        <v>30</v>
      </c>
      <c r="H6533" t="s">
        <v>11</v>
      </c>
      <c r="I6533" t="s">
        <v>2958</v>
      </c>
      <c r="L6533" t="s">
        <v>8226</v>
      </c>
      <c r="O6533" s="115" t="s">
        <v>12203</v>
      </c>
      <c r="P6533" s="10" t="s">
        <v>7793</v>
      </c>
      <c r="Q6533" s="223" t="str">
        <f t="shared" si="102"/>
        <v>Georg &amp; Barbara Czika</v>
      </c>
      <c r="R6533" s="223">
        <f>VLOOKUP(Q6533,Hochzeiten!V:X,2,FALSE)</f>
        <v>0</v>
      </c>
    </row>
    <row r="6534" spans="1:18" hidden="1" x14ac:dyDescent="0.2">
      <c r="A6534" s="115">
        <v>1724</v>
      </c>
      <c r="B6534">
        <v>11</v>
      </c>
      <c r="C6534">
        <v>12</v>
      </c>
      <c r="D6534" s="197" t="s">
        <v>2590</v>
      </c>
      <c r="E6534" t="s">
        <v>29</v>
      </c>
      <c r="F6534" s="222" t="s">
        <v>18803</v>
      </c>
      <c r="G6534" t="s">
        <v>14</v>
      </c>
      <c r="H6534" t="s">
        <v>21</v>
      </c>
      <c r="I6534" t="s">
        <v>5009</v>
      </c>
      <c r="L6534" t="s">
        <v>7598</v>
      </c>
      <c r="O6534" s="115" t="s">
        <v>12203</v>
      </c>
      <c r="P6534" s="10" t="s">
        <v>7793</v>
      </c>
      <c r="Q6534" s="223" t="str">
        <f t="shared" si="102"/>
        <v>Michael &amp; Maria Baranczitz</v>
      </c>
      <c r="R6534" s="223">
        <f>VLOOKUP(Q6534,Hochzeiten!V:X,2,FALSE)</f>
        <v>0</v>
      </c>
    </row>
    <row r="6535" spans="1:18" hidden="1" x14ac:dyDescent="0.2">
      <c r="A6535" s="115">
        <v>1724</v>
      </c>
      <c r="B6535">
        <v>11</v>
      </c>
      <c r="C6535">
        <v>16</v>
      </c>
      <c r="D6535" t="s">
        <v>5124</v>
      </c>
      <c r="E6535" t="s">
        <v>1218</v>
      </c>
      <c r="F6535" s="222" t="s">
        <v>18804</v>
      </c>
      <c r="G6535" t="s">
        <v>23</v>
      </c>
      <c r="H6535" t="s">
        <v>195</v>
      </c>
      <c r="I6535" t="s">
        <v>5000</v>
      </c>
      <c r="L6535" t="s">
        <v>7739</v>
      </c>
      <c r="O6535" s="115" t="s">
        <v>12203</v>
      </c>
      <c r="P6535" s="10" t="s">
        <v>7793</v>
      </c>
      <c r="Q6535" s="223" t="str">
        <f t="shared" si="102"/>
        <v>Paul &amp; Susanna Kubiczek</v>
      </c>
      <c r="R6535" s="223">
        <f>VLOOKUP(Q6535,Hochzeiten!V:X,2,FALSE)</f>
        <v>0</v>
      </c>
    </row>
    <row r="6536" spans="1:18" hidden="1" x14ac:dyDescent="0.2">
      <c r="A6536" s="115">
        <v>1724</v>
      </c>
      <c r="B6536">
        <v>11</v>
      </c>
      <c r="C6536">
        <v>17</v>
      </c>
      <c r="D6536" t="s">
        <v>6109</v>
      </c>
      <c r="E6536" t="s">
        <v>81</v>
      </c>
      <c r="F6536" s="222" t="s">
        <v>18804</v>
      </c>
      <c r="G6536" t="s">
        <v>13</v>
      </c>
      <c r="H6536" t="s">
        <v>582</v>
      </c>
      <c r="I6536" t="s">
        <v>5000</v>
      </c>
      <c r="L6536" t="s">
        <v>8447</v>
      </c>
      <c r="O6536" s="115" t="s">
        <v>12203</v>
      </c>
      <c r="P6536" s="10" t="s">
        <v>7793</v>
      </c>
      <c r="Q6536" s="223" t="str">
        <f t="shared" si="102"/>
        <v>Martin &amp; Katarina Borovecz</v>
      </c>
      <c r="R6536" s="223" t="e">
        <f>VLOOKUP(Q6536,Hochzeiten!V:X,2,FALSE)</f>
        <v>#N/A</v>
      </c>
    </row>
    <row r="6537" spans="1:18" hidden="1" x14ac:dyDescent="0.2">
      <c r="A6537" s="115">
        <v>1724</v>
      </c>
      <c r="B6537">
        <v>11</v>
      </c>
      <c r="C6537">
        <v>19</v>
      </c>
      <c r="D6537" s="124" t="s">
        <v>11415</v>
      </c>
      <c r="E6537" t="s">
        <v>29</v>
      </c>
      <c r="F6537" s="222" t="s">
        <v>18803</v>
      </c>
      <c r="G6537" t="s">
        <v>103</v>
      </c>
      <c r="H6537" t="s">
        <v>582</v>
      </c>
      <c r="I6537" t="s">
        <v>5009</v>
      </c>
      <c r="L6537" t="s">
        <v>7587</v>
      </c>
      <c r="O6537" s="115" t="s">
        <v>12203</v>
      </c>
      <c r="P6537" s="10" t="s">
        <v>7793</v>
      </c>
      <c r="Q6537" s="223" t="str">
        <f t="shared" si="102"/>
        <v>Franz &amp; Katarina Bartolcicz</v>
      </c>
      <c r="R6537" s="223">
        <f>VLOOKUP(Q6537,Hochzeiten!V:X,2,FALSE)</f>
        <v>0</v>
      </c>
    </row>
    <row r="6538" spans="1:18" hidden="1" x14ac:dyDescent="0.2">
      <c r="A6538" s="115">
        <v>1724</v>
      </c>
      <c r="B6538">
        <v>11</v>
      </c>
      <c r="C6538">
        <v>20</v>
      </c>
      <c r="D6538" t="s">
        <v>305</v>
      </c>
      <c r="E6538" t="s">
        <v>582</v>
      </c>
      <c r="F6538" s="222" t="s">
        <v>18804</v>
      </c>
      <c r="G6538" t="s">
        <v>20</v>
      </c>
      <c r="H6538" t="s">
        <v>21</v>
      </c>
      <c r="I6538" t="s">
        <v>2958</v>
      </c>
      <c r="L6538" t="s">
        <v>7616</v>
      </c>
      <c r="O6538" s="115" t="s">
        <v>12203</v>
      </c>
      <c r="P6538" s="10" t="s">
        <v>7793</v>
      </c>
      <c r="Q6538" s="223" t="str">
        <f t="shared" si="102"/>
        <v>Thomas &amp; Maria Fiala</v>
      </c>
      <c r="R6538" s="223">
        <f>VLOOKUP(Q6538,Hochzeiten!V:X,2,FALSE)</f>
        <v>0</v>
      </c>
    </row>
    <row r="6539" spans="1:18" hidden="1" x14ac:dyDescent="0.2">
      <c r="A6539" s="115">
        <v>1724</v>
      </c>
      <c r="B6539">
        <v>11</v>
      </c>
      <c r="C6539">
        <v>24</v>
      </c>
      <c r="D6539" t="s">
        <v>7807</v>
      </c>
      <c r="E6539" t="s">
        <v>582</v>
      </c>
      <c r="F6539" s="222" t="s">
        <v>18804</v>
      </c>
      <c r="G6539" t="s">
        <v>29</v>
      </c>
      <c r="H6539" t="s">
        <v>21</v>
      </c>
      <c r="I6539" t="s">
        <v>5009</v>
      </c>
      <c r="L6539" t="s">
        <v>11091</v>
      </c>
      <c r="M6539" t="s">
        <v>8462</v>
      </c>
      <c r="O6539" s="115" t="s">
        <v>12203</v>
      </c>
      <c r="P6539" s="10" t="s">
        <v>7793</v>
      </c>
      <c r="Q6539" s="223" t="str">
        <f t="shared" si="102"/>
        <v>Andreas &amp; Maria Tomschitz</v>
      </c>
      <c r="R6539" s="223">
        <f>VLOOKUP(Q6539,Hochzeiten!V:X,2,FALSE)</f>
        <v>0</v>
      </c>
    </row>
    <row r="6540" spans="1:18" hidden="1" x14ac:dyDescent="0.2">
      <c r="A6540" s="115">
        <v>1724</v>
      </c>
      <c r="B6540">
        <v>12</v>
      </c>
      <c r="C6540">
        <v>17</v>
      </c>
      <c r="D6540" t="s">
        <v>8623</v>
      </c>
      <c r="E6540" t="s">
        <v>20</v>
      </c>
      <c r="F6540" s="222" t="s">
        <v>18803</v>
      </c>
      <c r="G6540" t="s">
        <v>30</v>
      </c>
      <c r="H6540" t="s">
        <v>15</v>
      </c>
      <c r="I6540" t="s">
        <v>5000</v>
      </c>
      <c r="L6540" t="s">
        <v>7808</v>
      </c>
      <c r="O6540" s="115" t="s">
        <v>12203</v>
      </c>
      <c r="P6540" s="10" t="s">
        <v>7793</v>
      </c>
      <c r="Q6540" s="223" t="str">
        <f t="shared" si="102"/>
        <v>Georg &amp; Anna Wimazal</v>
      </c>
      <c r="R6540" s="223" t="e">
        <f>VLOOKUP(Q6540,Hochzeiten!V:X,2,FALSE)</f>
        <v>#N/A</v>
      </c>
    </row>
    <row r="6541" spans="1:18" hidden="1" x14ac:dyDescent="0.2">
      <c r="A6541" s="115">
        <v>1724</v>
      </c>
      <c r="B6541">
        <v>12</v>
      </c>
      <c r="C6541">
        <v>11</v>
      </c>
      <c r="D6541" t="s">
        <v>6109</v>
      </c>
      <c r="E6541" t="s">
        <v>20</v>
      </c>
      <c r="F6541" s="222" t="s">
        <v>18803</v>
      </c>
      <c r="G6541" t="s">
        <v>23</v>
      </c>
      <c r="H6541" t="s">
        <v>582</v>
      </c>
      <c r="I6541" t="s">
        <v>5000</v>
      </c>
      <c r="L6541" t="s">
        <v>8446</v>
      </c>
      <c r="O6541" t="s">
        <v>12204</v>
      </c>
      <c r="P6541" s="10" t="s">
        <v>7809</v>
      </c>
      <c r="Q6541" s="223" t="str">
        <f t="shared" si="102"/>
        <v>Paul &amp; Katarina Borovecz</v>
      </c>
      <c r="R6541" s="223">
        <f>VLOOKUP(Q6541,Hochzeiten!V:X,2,FALSE)</f>
        <v>0</v>
      </c>
    </row>
    <row r="6542" spans="1:18" hidden="1" x14ac:dyDescent="0.2">
      <c r="A6542" s="115">
        <v>1724</v>
      </c>
      <c r="B6542">
        <v>12</v>
      </c>
      <c r="C6542">
        <v>17</v>
      </c>
      <c r="D6542" t="s">
        <v>5758</v>
      </c>
      <c r="E6542" t="s">
        <v>20</v>
      </c>
      <c r="F6542" s="222" t="s">
        <v>18803</v>
      </c>
      <c r="G6542" t="s">
        <v>518</v>
      </c>
      <c r="H6542" t="s">
        <v>21</v>
      </c>
      <c r="I6542" t="s">
        <v>2958</v>
      </c>
      <c r="L6542" t="s">
        <v>13111</v>
      </c>
      <c r="O6542" s="115" t="s">
        <v>12204</v>
      </c>
      <c r="P6542" s="10" t="s">
        <v>7809</v>
      </c>
      <c r="Q6542" s="223" t="str">
        <f t="shared" si="102"/>
        <v>Johan &amp; Maria Negeschleba</v>
      </c>
      <c r="R6542" s="223">
        <f>VLOOKUP(Q6542,Hochzeiten!V:X,2,FALSE)</f>
        <v>0</v>
      </c>
    </row>
    <row r="6543" spans="1:18" hidden="1" x14ac:dyDescent="0.2">
      <c r="A6543" s="115">
        <v>1724</v>
      </c>
      <c r="B6543">
        <v>12</v>
      </c>
      <c r="C6543">
        <v>17</v>
      </c>
      <c r="D6543" t="s">
        <v>5085</v>
      </c>
      <c r="E6543" t="s">
        <v>7829</v>
      </c>
      <c r="F6543" s="222" t="s">
        <v>18803</v>
      </c>
      <c r="G6543" t="s">
        <v>23</v>
      </c>
      <c r="H6543" t="s">
        <v>15</v>
      </c>
      <c r="I6543" t="s">
        <v>5000</v>
      </c>
      <c r="L6543" t="s">
        <v>7830</v>
      </c>
      <c r="O6543" s="115" t="s">
        <v>12204</v>
      </c>
      <c r="P6543" s="10" t="s">
        <v>7809</v>
      </c>
      <c r="Q6543" s="223" t="str">
        <f t="shared" si="102"/>
        <v>Paul &amp; Anna Malek</v>
      </c>
      <c r="R6543" s="223">
        <f>VLOOKUP(Q6543,Hochzeiten!V:X,2,FALSE)</f>
        <v>0</v>
      </c>
    </row>
    <row r="6544" spans="1:18" hidden="1" x14ac:dyDescent="0.2">
      <c r="A6544">
        <v>1725</v>
      </c>
      <c r="B6544">
        <v>1</v>
      </c>
      <c r="C6544">
        <v>9</v>
      </c>
      <c r="D6544" t="s">
        <v>5816</v>
      </c>
      <c r="E6544" t="s">
        <v>15</v>
      </c>
      <c r="F6544" s="222" t="s">
        <v>18804</v>
      </c>
      <c r="G6544" t="s">
        <v>26</v>
      </c>
      <c r="H6544" t="s">
        <v>52</v>
      </c>
      <c r="I6544" t="s">
        <v>5000</v>
      </c>
      <c r="L6544" t="s">
        <v>7859</v>
      </c>
      <c r="O6544" s="115" t="s">
        <v>12204</v>
      </c>
      <c r="P6544" s="10" t="s">
        <v>7809</v>
      </c>
      <c r="Q6544" s="223" t="str">
        <f t="shared" si="102"/>
        <v>Josef &amp; Magdalena Stiepanek</v>
      </c>
      <c r="R6544" s="223">
        <f>VLOOKUP(Q6544,Hochzeiten!V:X,2,FALSE)</f>
        <v>0</v>
      </c>
    </row>
    <row r="6545" spans="1:18" hidden="1" x14ac:dyDescent="0.2">
      <c r="A6545" s="118">
        <v>1725</v>
      </c>
      <c r="B6545">
        <v>1</v>
      </c>
      <c r="C6545">
        <v>14</v>
      </c>
      <c r="D6545" t="s">
        <v>7831</v>
      </c>
      <c r="E6545" t="s">
        <v>582</v>
      </c>
      <c r="F6545" s="222" t="s">
        <v>18804</v>
      </c>
      <c r="G6545" t="s">
        <v>26</v>
      </c>
      <c r="H6545" t="s">
        <v>916</v>
      </c>
      <c r="I6545" t="s">
        <v>5009</v>
      </c>
      <c r="L6545" t="s">
        <v>18893</v>
      </c>
      <c r="O6545" s="115" t="s">
        <v>12204</v>
      </c>
      <c r="P6545" s="10" t="s">
        <v>7809</v>
      </c>
      <c r="Q6545" s="223" t="str">
        <f t="shared" si="102"/>
        <v>Josef &amp; Rosalia Zindula</v>
      </c>
      <c r="R6545" s="223" t="e">
        <f>VLOOKUP(Q6545,Hochzeiten!V:X,2,FALSE)</f>
        <v>#N/A</v>
      </c>
    </row>
    <row r="6546" spans="1:18" hidden="1" x14ac:dyDescent="0.2">
      <c r="A6546" s="118">
        <v>1725</v>
      </c>
      <c r="B6546">
        <v>1</v>
      </c>
      <c r="C6546">
        <v>16</v>
      </c>
      <c r="D6546" t="s">
        <v>5021</v>
      </c>
      <c r="E6546" t="s">
        <v>23</v>
      </c>
      <c r="F6546" s="222" t="s">
        <v>18803</v>
      </c>
      <c r="G6546" t="s">
        <v>29</v>
      </c>
      <c r="H6546" t="s">
        <v>98</v>
      </c>
      <c r="I6546" t="s">
        <v>5009</v>
      </c>
      <c r="L6546" t="s">
        <v>7832</v>
      </c>
      <c r="M6546" t="s">
        <v>7833</v>
      </c>
      <c r="O6546" s="115" t="s">
        <v>12204</v>
      </c>
      <c r="P6546" s="10" t="s">
        <v>7809</v>
      </c>
      <c r="Q6546" s="223" t="str">
        <f t="shared" si="102"/>
        <v>Andreas &amp; Dorothea Hruza</v>
      </c>
      <c r="R6546" s="223">
        <f>VLOOKUP(Q6546,Hochzeiten!V:X,2,FALSE)</f>
        <v>0</v>
      </c>
    </row>
    <row r="6547" spans="1:18" hidden="1" x14ac:dyDescent="0.2">
      <c r="A6547" s="118">
        <v>1725</v>
      </c>
      <c r="B6547">
        <v>1</v>
      </c>
      <c r="C6547">
        <v>20</v>
      </c>
      <c r="D6547" t="s">
        <v>2753</v>
      </c>
      <c r="E6547" t="s">
        <v>784</v>
      </c>
      <c r="F6547" s="222" t="s">
        <v>18804</v>
      </c>
      <c r="G6547" t="s">
        <v>2</v>
      </c>
      <c r="H6547" t="s">
        <v>582</v>
      </c>
      <c r="I6547" t="s">
        <v>5009</v>
      </c>
      <c r="L6547" t="s">
        <v>7834</v>
      </c>
      <c r="O6547" s="115" t="s">
        <v>12204</v>
      </c>
      <c r="P6547" s="10" t="s">
        <v>7809</v>
      </c>
      <c r="Q6547" s="223" t="str">
        <f t="shared" si="102"/>
        <v>Mathias &amp; Katarina Grbavczitz</v>
      </c>
      <c r="R6547" s="223">
        <f>VLOOKUP(Q6547,Hochzeiten!V:X,2,FALSE)</f>
        <v>0</v>
      </c>
    </row>
    <row r="6548" spans="1:18" hidden="1" x14ac:dyDescent="0.2">
      <c r="A6548" s="118">
        <v>1725</v>
      </c>
      <c r="B6548">
        <v>1</v>
      </c>
      <c r="C6548">
        <v>21</v>
      </c>
      <c r="D6548" t="s">
        <v>5194</v>
      </c>
      <c r="E6548" t="s">
        <v>21</v>
      </c>
      <c r="F6548" s="222" t="s">
        <v>18804</v>
      </c>
      <c r="G6548" t="s">
        <v>23</v>
      </c>
      <c r="H6548" t="s">
        <v>195</v>
      </c>
      <c r="I6548" t="s">
        <v>5000</v>
      </c>
      <c r="L6548" t="s">
        <v>7835</v>
      </c>
      <c r="O6548" s="115" t="s">
        <v>12204</v>
      </c>
      <c r="P6548" s="10" t="s">
        <v>7809</v>
      </c>
      <c r="Q6548" s="223" t="str">
        <f t="shared" si="102"/>
        <v>Paul &amp; Susanna Hunczek</v>
      </c>
      <c r="R6548" s="223">
        <f>VLOOKUP(Q6548,Hochzeiten!V:X,2,FALSE)</f>
        <v>0</v>
      </c>
    </row>
    <row r="6549" spans="1:18" hidden="1" x14ac:dyDescent="0.2">
      <c r="A6549" s="118">
        <v>1725</v>
      </c>
      <c r="B6549">
        <v>1</v>
      </c>
      <c r="C6549">
        <v>28</v>
      </c>
      <c r="D6549" t="s">
        <v>1741</v>
      </c>
      <c r="E6549" t="s">
        <v>21</v>
      </c>
      <c r="F6549" s="222" t="s">
        <v>18804</v>
      </c>
      <c r="G6549" t="s">
        <v>30</v>
      </c>
      <c r="H6549" s="223" t="s">
        <v>21</v>
      </c>
      <c r="I6549" t="s">
        <v>2958</v>
      </c>
      <c r="L6549" t="s">
        <v>17780</v>
      </c>
      <c r="O6549" s="115" t="s">
        <v>12204</v>
      </c>
      <c r="P6549" s="10" t="s">
        <v>7809</v>
      </c>
      <c r="Q6549" s="223" t="str">
        <f t="shared" si="102"/>
        <v>Georg &amp; Maria Drobilitz</v>
      </c>
      <c r="R6549" s="223">
        <f>VLOOKUP(Q6549,Hochzeiten!V:X,2,FALSE)</f>
        <v>0</v>
      </c>
    </row>
    <row r="6550" spans="1:18" hidden="1" x14ac:dyDescent="0.2">
      <c r="A6550" s="118">
        <v>1725</v>
      </c>
      <c r="B6550">
        <v>2</v>
      </c>
      <c r="C6550">
        <v>3</v>
      </c>
      <c r="D6550" s="124" t="s">
        <v>11415</v>
      </c>
      <c r="E6550" t="s">
        <v>73</v>
      </c>
      <c r="F6550" s="222" t="s">
        <v>18804</v>
      </c>
      <c r="G6550" t="s">
        <v>23</v>
      </c>
      <c r="H6550" t="s">
        <v>21</v>
      </c>
      <c r="I6550" t="s">
        <v>5009</v>
      </c>
      <c r="L6550" t="s">
        <v>7596</v>
      </c>
      <c r="O6550" s="115" t="s">
        <v>12204</v>
      </c>
      <c r="P6550" s="10" t="s">
        <v>7809</v>
      </c>
      <c r="Q6550" s="223" t="str">
        <f t="shared" si="102"/>
        <v>Paul &amp; Maria Bartolcicz</v>
      </c>
      <c r="R6550" s="223">
        <f>VLOOKUP(Q6550,Hochzeiten!V:X,2,FALSE)</f>
        <v>0</v>
      </c>
    </row>
    <row r="6551" spans="1:18" hidden="1" x14ac:dyDescent="0.2">
      <c r="A6551" s="118">
        <v>1725</v>
      </c>
      <c r="B6551">
        <v>1</v>
      </c>
      <c r="C6551">
        <v>21</v>
      </c>
      <c r="D6551" s="119" t="s">
        <v>5065</v>
      </c>
      <c r="E6551" t="s">
        <v>52</v>
      </c>
      <c r="F6551" s="222" t="s">
        <v>18804</v>
      </c>
      <c r="G6551" t="s">
        <v>17</v>
      </c>
      <c r="H6551" t="s">
        <v>21</v>
      </c>
      <c r="I6551" t="s">
        <v>2958</v>
      </c>
      <c r="L6551" t="s">
        <v>7773</v>
      </c>
      <c r="O6551" s="115" t="s">
        <v>12204</v>
      </c>
      <c r="P6551" s="10" t="s">
        <v>7809</v>
      </c>
      <c r="Q6551" s="223" t="str">
        <f t="shared" si="102"/>
        <v>Simon &amp; Maria Wlaschicz</v>
      </c>
      <c r="R6551" s="223">
        <f>VLOOKUP(Q6551,Hochzeiten!V:X,2,FALSE)</f>
        <v>0</v>
      </c>
    </row>
    <row r="6552" spans="1:18" hidden="1" x14ac:dyDescent="0.2">
      <c r="A6552" s="118">
        <v>1725</v>
      </c>
      <c r="B6552">
        <v>2</v>
      </c>
      <c r="C6552">
        <v>7</v>
      </c>
      <c r="D6552" s="206" t="s">
        <v>2592</v>
      </c>
      <c r="E6552" t="s">
        <v>98</v>
      </c>
      <c r="F6552" s="222" t="s">
        <v>18804</v>
      </c>
      <c r="G6552" t="s">
        <v>691</v>
      </c>
      <c r="H6552" t="s">
        <v>21</v>
      </c>
      <c r="I6552" t="s">
        <v>2958</v>
      </c>
      <c r="L6552" t="s">
        <v>7612</v>
      </c>
      <c r="O6552" t="s">
        <v>12205</v>
      </c>
      <c r="P6552" s="10" t="s">
        <v>7809</v>
      </c>
      <c r="Q6552" s="223" t="str">
        <f t="shared" si="102"/>
        <v>Bartolomäus &amp; Maria Plavetz</v>
      </c>
      <c r="R6552" s="223">
        <f>VLOOKUP(Q6552,Hochzeiten!V:X,2,FALSE)</f>
        <v>0</v>
      </c>
    </row>
    <row r="6553" spans="1:18" hidden="1" x14ac:dyDescent="0.2">
      <c r="A6553" s="118">
        <v>1725</v>
      </c>
      <c r="B6553">
        <v>2</v>
      </c>
      <c r="C6553">
        <v>7</v>
      </c>
      <c r="D6553" t="s">
        <v>7836</v>
      </c>
      <c r="E6553" t="s">
        <v>3438</v>
      </c>
      <c r="F6553" s="222" t="s">
        <v>18803</v>
      </c>
      <c r="G6553" t="s">
        <v>26</v>
      </c>
      <c r="H6553" t="s">
        <v>21</v>
      </c>
      <c r="I6553" t="s">
        <v>5009</v>
      </c>
      <c r="K6553" s="79" t="s">
        <v>8261</v>
      </c>
      <c r="L6553" t="s">
        <v>7837</v>
      </c>
      <c r="O6553" s="115" t="s">
        <v>12205</v>
      </c>
      <c r="P6553" s="10" t="s">
        <v>7809</v>
      </c>
      <c r="Q6553" s="223" t="str">
        <f t="shared" si="102"/>
        <v>Josef &amp; Maria Weichberger</v>
      </c>
      <c r="R6553" s="223">
        <f>VLOOKUP(Q6553,Hochzeiten!V:X,2,FALSE)</f>
        <v>0</v>
      </c>
    </row>
    <row r="6554" spans="1:18" hidden="1" x14ac:dyDescent="0.2">
      <c r="A6554" s="118">
        <v>1725</v>
      </c>
      <c r="B6554">
        <v>2</v>
      </c>
      <c r="C6554">
        <v>7</v>
      </c>
      <c r="D6554" t="s">
        <v>5996</v>
      </c>
      <c r="E6554" t="s">
        <v>69</v>
      </c>
      <c r="F6554" s="222" t="s">
        <v>18803</v>
      </c>
      <c r="G6554" t="s">
        <v>30</v>
      </c>
      <c r="H6554" t="s">
        <v>582</v>
      </c>
      <c r="I6554" t="s">
        <v>5009</v>
      </c>
      <c r="L6554" t="s">
        <v>7758</v>
      </c>
      <c r="O6554" s="115" t="s">
        <v>12205</v>
      </c>
      <c r="P6554" s="10" t="s">
        <v>7809</v>
      </c>
      <c r="Q6554" s="223" t="str">
        <f t="shared" si="102"/>
        <v>Georg &amp; Katarina Czervenka</v>
      </c>
      <c r="R6554" s="223">
        <f>VLOOKUP(Q6554,Hochzeiten!V:X,2,FALSE)</f>
        <v>0</v>
      </c>
    </row>
    <row r="6555" spans="1:18" hidden="1" x14ac:dyDescent="0.2">
      <c r="A6555" s="118">
        <v>1725</v>
      </c>
      <c r="B6555" s="115">
        <v>2</v>
      </c>
      <c r="C6555" s="115">
        <v>7</v>
      </c>
      <c r="D6555" s="115" t="s">
        <v>5996</v>
      </c>
      <c r="E6555" t="s">
        <v>916</v>
      </c>
      <c r="F6555" s="222" t="s">
        <v>18804</v>
      </c>
      <c r="G6555" s="115" t="s">
        <v>30</v>
      </c>
      <c r="H6555" s="115" t="s">
        <v>582</v>
      </c>
      <c r="I6555" s="115" t="s">
        <v>5009</v>
      </c>
      <c r="K6555" s="115"/>
      <c r="L6555" t="s">
        <v>7758</v>
      </c>
      <c r="O6555" s="115" t="s">
        <v>12205</v>
      </c>
      <c r="P6555" s="10" t="s">
        <v>7809</v>
      </c>
      <c r="Q6555" s="223" t="str">
        <f t="shared" si="102"/>
        <v>Georg &amp; Katarina Czervenka</v>
      </c>
      <c r="R6555" s="223">
        <f>VLOOKUP(Q6555,Hochzeiten!V:X,2,FALSE)</f>
        <v>0</v>
      </c>
    </row>
    <row r="6556" spans="1:18" hidden="1" x14ac:dyDescent="0.2">
      <c r="A6556" s="118">
        <v>1725</v>
      </c>
      <c r="B6556">
        <v>2</v>
      </c>
      <c r="C6556">
        <v>11</v>
      </c>
      <c r="D6556" t="s">
        <v>5229</v>
      </c>
      <c r="E6556" t="s">
        <v>5894</v>
      </c>
      <c r="F6556" s="222" t="s">
        <v>18803</v>
      </c>
      <c r="G6556" t="s">
        <v>53</v>
      </c>
      <c r="H6556" t="s">
        <v>21</v>
      </c>
      <c r="I6556" t="s">
        <v>5000</v>
      </c>
      <c r="L6556" t="s">
        <v>13110</v>
      </c>
      <c r="O6556" s="115" t="s">
        <v>12205</v>
      </c>
      <c r="P6556" s="10" t="s">
        <v>7809</v>
      </c>
      <c r="Q6556" s="223" t="str">
        <f t="shared" si="102"/>
        <v>Jakob &amp; Maria Czerniansky</v>
      </c>
      <c r="R6556" s="223">
        <f>VLOOKUP(Q6556,Hochzeiten!V:X,2,FALSE)</f>
        <v>0</v>
      </c>
    </row>
    <row r="6557" spans="1:18" hidden="1" x14ac:dyDescent="0.2">
      <c r="A6557" s="118">
        <v>1725</v>
      </c>
      <c r="B6557">
        <v>2</v>
      </c>
      <c r="C6557">
        <v>16</v>
      </c>
      <c r="D6557" s="167" t="s">
        <v>7838</v>
      </c>
      <c r="E6557" t="s">
        <v>2</v>
      </c>
      <c r="F6557" s="222" t="s">
        <v>18803</v>
      </c>
      <c r="G6557" t="s">
        <v>14</v>
      </c>
      <c r="H6557" t="s">
        <v>582</v>
      </c>
      <c r="I6557" t="s">
        <v>5000</v>
      </c>
      <c r="L6557" t="s">
        <v>7839</v>
      </c>
      <c r="O6557" s="115" t="s">
        <v>12205</v>
      </c>
      <c r="P6557" s="10" t="s">
        <v>7809</v>
      </c>
      <c r="Q6557" s="223" t="str">
        <f t="shared" si="102"/>
        <v>Michael &amp; Katarina Gartschitz</v>
      </c>
      <c r="R6557" s="223">
        <f>VLOOKUP(Q6557,Hochzeiten!V:X,2,FALSE)</f>
        <v>0</v>
      </c>
    </row>
    <row r="6558" spans="1:18" hidden="1" x14ac:dyDescent="0.2">
      <c r="A6558" s="118">
        <v>1725</v>
      </c>
      <c r="B6558">
        <v>2</v>
      </c>
      <c r="C6558">
        <v>24</v>
      </c>
      <c r="D6558" t="s">
        <v>5553</v>
      </c>
      <c r="E6558" t="s">
        <v>2</v>
      </c>
      <c r="F6558" s="222" t="s">
        <v>18803</v>
      </c>
      <c r="G6558" t="s">
        <v>30</v>
      </c>
      <c r="H6558" t="s">
        <v>582</v>
      </c>
      <c r="I6558" t="s">
        <v>5000</v>
      </c>
      <c r="L6558" t="s">
        <v>17781</v>
      </c>
      <c r="O6558" s="115" t="s">
        <v>12205</v>
      </c>
      <c r="P6558" s="10" t="s">
        <v>7809</v>
      </c>
      <c r="Q6558" s="223" t="str">
        <f t="shared" si="102"/>
        <v>Georg &amp; Katarina Ambros</v>
      </c>
      <c r="R6558" s="223">
        <f>VLOOKUP(Q6558,Hochzeiten!V:X,2,FALSE)</f>
        <v>0</v>
      </c>
    </row>
    <row r="6559" spans="1:18" hidden="1" x14ac:dyDescent="0.2">
      <c r="A6559" s="118">
        <v>1725</v>
      </c>
      <c r="B6559">
        <v>2</v>
      </c>
      <c r="C6559">
        <v>25</v>
      </c>
      <c r="D6559" s="131" t="s">
        <v>5030</v>
      </c>
      <c r="E6559" t="s">
        <v>582</v>
      </c>
      <c r="F6559" s="222" t="s">
        <v>18804</v>
      </c>
      <c r="G6559" t="s">
        <v>518</v>
      </c>
      <c r="H6559" t="s">
        <v>21</v>
      </c>
      <c r="I6559" t="s">
        <v>5009</v>
      </c>
      <c r="L6559" t="s">
        <v>7428</v>
      </c>
      <c r="O6559" s="115" t="s">
        <v>12205</v>
      </c>
      <c r="P6559" s="10" t="s">
        <v>7809</v>
      </c>
      <c r="Q6559" s="223" t="str">
        <f t="shared" si="102"/>
        <v>Johan &amp; Maria Tihelka</v>
      </c>
      <c r="R6559" s="223">
        <f>VLOOKUP(Q6559,Hochzeiten!V:X,2,FALSE)</f>
        <v>0</v>
      </c>
    </row>
    <row r="6560" spans="1:18" hidden="1" x14ac:dyDescent="0.2">
      <c r="A6560" s="118">
        <v>1725</v>
      </c>
      <c r="B6560">
        <v>2</v>
      </c>
      <c r="C6560">
        <v>28</v>
      </c>
      <c r="D6560" s="197" t="s">
        <v>83</v>
      </c>
      <c r="E6560" t="s">
        <v>26</v>
      </c>
      <c r="F6560" s="222" t="s">
        <v>18803</v>
      </c>
      <c r="G6560" t="s">
        <v>13</v>
      </c>
      <c r="H6560" t="s">
        <v>81</v>
      </c>
      <c r="I6560" t="s">
        <v>5000</v>
      </c>
      <c r="L6560" t="s">
        <v>7856</v>
      </c>
      <c r="O6560" s="115" t="s">
        <v>12205</v>
      </c>
      <c r="P6560" s="10" t="s">
        <v>7809</v>
      </c>
      <c r="Q6560" s="223" t="str">
        <f t="shared" si="102"/>
        <v>Martin &amp; Elisabet Jankovitz</v>
      </c>
      <c r="R6560" s="223">
        <f>VLOOKUP(Q6560,Hochzeiten!V:X,2,FALSE)</f>
        <v>0</v>
      </c>
    </row>
    <row r="6561" spans="1:18" hidden="1" x14ac:dyDescent="0.2">
      <c r="A6561" s="118">
        <v>1725</v>
      </c>
      <c r="B6561">
        <v>2</v>
      </c>
      <c r="C6561">
        <v>28</v>
      </c>
      <c r="D6561" t="s">
        <v>5048</v>
      </c>
      <c r="E6561" t="s">
        <v>26</v>
      </c>
      <c r="F6561" s="222" t="s">
        <v>18803</v>
      </c>
      <c r="G6561" t="s">
        <v>2</v>
      </c>
      <c r="H6561" t="s">
        <v>52</v>
      </c>
      <c r="I6561" t="s">
        <v>5000</v>
      </c>
      <c r="L6561" t="s">
        <v>7840</v>
      </c>
      <c r="M6561" t="s">
        <v>7841</v>
      </c>
      <c r="O6561" s="115" t="s">
        <v>12205</v>
      </c>
      <c r="P6561" s="10" t="s">
        <v>7809</v>
      </c>
      <c r="Q6561" s="223" t="str">
        <f t="shared" si="102"/>
        <v>Mathias &amp; Magdalena Popovicz</v>
      </c>
      <c r="R6561" s="223">
        <f>VLOOKUP(Q6561,Hochzeiten!V:X,2,FALSE)</f>
        <v>0</v>
      </c>
    </row>
    <row r="6562" spans="1:18" hidden="1" x14ac:dyDescent="0.2">
      <c r="A6562" s="118">
        <v>1725</v>
      </c>
      <c r="B6562">
        <v>3</v>
      </c>
      <c r="C6562">
        <v>4</v>
      </c>
      <c r="D6562" t="s">
        <v>2992</v>
      </c>
      <c r="E6562" t="s">
        <v>30</v>
      </c>
      <c r="F6562" s="222" t="s">
        <v>18803</v>
      </c>
      <c r="G6562" t="s">
        <v>30</v>
      </c>
      <c r="H6562" t="s">
        <v>2688</v>
      </c>
      <c r="I6562" t="s">
        <v>5009</v>
      </c>
      <c r="L6562" t="s">
        <v>7546</v>
      </c>
      <c r="O6562" s="115" t="s">
        <v>12205</v>
      </c>
      <c r="P6562" s="10" t="s">
        <v>7809</v>
      </c>
      <c r="Q6562" s="223" t="str">
        <f t="shared" si="102"/>
        <v>Georg &amp; Sabine Waschiczek</v>
      </c>
      <c r="R6562" s="223">
        <f>VLOOKUP(Q6562,Hochzeiten!V:X,2,FALSE)</f>
        <v>0</v>
      </c>
    </row>
    <row r="6563" spans="1:18" hidden="1" x14ac:dyDescent="0.2">
      <c r="A6563" s="118">
        <v>1725</v>
      </c>
      <c r="B6563">
        <v>3</v>
      </c>
      <c r="C6563">
        <v>6</v>
      </c>
      <c r="D6563" t="s">
        <v>7751</v>
      </c>
      <c r="E6563" t="s">
        <v>518</v>
      </c>
      <c r="F6563" s="222" t="s">
        <v>18803</v>
      </c>
      <c r="G6563" t="s">
        <v>518</v>
      </c>
      <c r="H6563" t="s">
        <v>582</v>
      </c>
      <c r="I6563" t="s">
        <v>2958</v>
      </c>
      <c r="L6563" t="s">
        <v>8472</v>
      </c>
      <c r="M6563" t="s">
        <v>13665</v>
      </c>
      <c r="O6563" s="115" t="s">
        <v>12205</v>
      </c>
      <c r="P6563" s="10" t="s">
        <v>7809</v>
      </c>
      <c r="Q6563" s="223" t="str">
        <f t="shared" si="102"/>
        <v>Johan &amp; Katarina Kolmacz</v>
      </c>
      <c r="R6563" s="223">
        <f>VLOOKUP(Q6563,Hochzeiten!V:X,2,FALSE)</f>
        <v>0</v>
      </c>
    </row>
    <row r="6564" spans="1:18" hidden="1" x14ac:dyDescent="0.2">
      <c r="A6564" s="118">
        <v>1725</v>
      </c>
      <c r="B6564">
        <v>3</v>
      </c>
      <c r="C6564">
        <v>8</v>
      </c>
      <c r="D6564" t="s">
        <v>3499</v>
      </c>
      <c r="E6564" t="s">
        <v>22</v>
      </c>
      <c r="F6564" s="222" t="s">
        <v>18803</v>
      </c>
      <c r="G6564" t="s">
        <v>29</v>
      </c>
      <c r="H6564" t="s">
        <v>21</v>
      </c>
      <c r="I6564" t="s">
        <v>5000</v>
      </c>
      <c r="L6564" t="s">
        <v>7705</v>
      </c>
      <c r="O6564" s="115" t="s">
        <v>12205</v>
      </c>
      <c r="P6564" s="10" t="s">
        <v>7809</v>
      </c>
      <c r="Q6564" s="223" t="str">
        <f t="shared" si="102"/>
        <v>Andreas &amp; Maria Gaidosch</v>
      </c>
      <c r="R6564" s="223">
        <f>VLOOKUP(Q6564,Hochzeiten!V:X,2,FALSE)</f>
        <v>0</v>
      </c>
    </row>
    <row r="6565" spans="1:18" hidden="1" x14ac:dyDescent="0.2">
      <c r="A6565" s="118">
        <v>1725</v>
      </c>
      <c r="B6565">
        <v>3</v>
      </c>
      <c r="C6565">
        <v>18</v>
      </c>
      <c r="D6565" t="s">
        <v>5919</v>
      </c>
      <c r="E6565" t="s">
        <v>80</v>
      </c>
      <c r="F6565" s="222" t="s">
        <v>18804</v>
      </c>
      <c r="G6565" t="s">
        <v>47</v>
      </c>
      <c r="H6565" t="s">
        <v>2317</v>
      </c>
      <c r="I6565" t="s">
        <v>5000</v>
      </c>
      <c r="K6565" s="79" t="s">
        <v>7843</v>
      </c>
      <c r="L6565" t="s">
        <v>7739</v>
      </c>
      <c r="N6565" s="204"/>
      <c r="O6565" t="s">
        <v>12206</v>
      </c>
      <c r="P6565" s="10" t="s">
        <v>7842</v>
      </c>
      <c r="Q6565" s="223" t="str">
        <f t="shared" si="102"/>
        <v>Lorenz &amp; Christina Neuman</v>
      </c>
      <c r="R6565" s="223" t="e">
        <f>VLOOKUP(Q6565,Hochzeiten!V:X,2,FALSE)</f>
        <v>#N/A</v>
      </c>
    </row>
    <row r="6566" spans="1:18" hidden="1" x14ac:dyDescent="0.2">
      <c r="A6566" s="118">
        <v>1725</v>
      </c>
      <c r="B6566">
        <v>3</v>
      </c>
      <c r="C6566">
        <v>19</v>
      </c>
      <c r="D6566" t="s">
        <v>5077</v>
      </c>
      <c r="E6566" t="s">
        <v>7844</v>
      </c>
      <c r="F6566" s="222" t="s">
        <v>18803</v>
      </c>
      <c r="G6566" t="s">
        <v>53</v>
      </c>
      <c r="H6566" t="s">
        <v>15</v>
      </c>
      <c r="I6566" s="156" t="s">
        <v>2958</v>
      </c>
      <c r="J6566" s="156"/>
      <c r="L6566" s="156" t="s">
        <v>7845</v>
      </c>
      <c r="N6566" s="204"/>
      <c r="O6566" s="117" t="s">
        <v>12206</v>
      </c>
      <c r="P6566" s="10" t="s">
        <v>7842</v>
      </c>
      <c r="Q6566" s="223" t="str">
        <f t="shared" si="102"/>
        <v>Jakob &amp; Anna Domkovicz</v>
      </c>
      <c r="R6566" s="223">
        <f>VLOOKUP(Q6566,Hochzeiten!V:X,2,FALSE)</f>
        <v>0</v>
      </c>
    </row>
    <row r="6567" spans="1:18" hidden="1" x14ac:dyDescent="0.2">
      <c r="A6567" s="118">
        <v>1725</v>
      </c>
      <c r="B6567">
        <v>3</v>
      </c>
      <c r="C6567">
        <v>31</v>
      </c>
      <c r="D6567" s="197" t="s">
        <v>83</v>
      </c>
      <c r="E6567" t="s">
        <v>11</v>
      </c>
      <c r="F6567" s="222" t="s">
        <v>18804</v>
      </c>
      <c r="G6567" t="s">
        <v>13</v>
      </c>
      <c r="H6567" t="s">
        <v>52</v>
      </c>
      <c r="I6567" t="s">
        <v>5009</v>
      </c>
      <c r="L6567" t="s">
        <v>16234</v>
      </c>
      <c r="O6567" s="117" t="s">
        <v>12206</v>
      </c>
      <c r="P6567" s="10" t="s">
        <v>7842</v>
      </c>
      <c r="Q6567" s="223" t="str">
        <f t="shared" si="102"/>
        <v>Martin &amp; Magdalena Jankovitz</v>
      </c>
      <c r="R6567" s="223">
        <f>VLOOKUP(Q6567,Hochzeiten!V:X,2,FALSE)</f>
        <v>0</v>
      </c>
    </row>
    <row r="6568" spans="1:18" hidden="1" x14ac:dyDescent="0.2">
      <c r="A6568" s="118">
        <v>1725</v>
      </c>
      <c r="B6568">
        <v>4</v>
      </c>
      <c r="C6568">
        <v>3</v>
      </c>
      <c r="D6568" t="s">
        <v>3077</v>
      </c>
      <c r="E6568" t="s">
        <v>13356</v>
      </c>
      <c r="F6568" s="222" t="s">
        <v>18804</v>
      </c>
      <c r="G6568" t="s">
        <v>29</v>
      </c>
      <c r="H6568" t="s">
        <v>21</v>
      </c>
      <c r="I6568" t="s">
        <v>2958</v>
      </c>
      <c r="L6568" t="s">
        <v>13654</v>
      </c>
      <c r="O6568" s="117" t="s">
        <v>12206</v>
      </c>
      <c r="P6568" s="10" t="s">
        <v>7842</v>
      </c>
      <c r="Q6568" s="223" t="str">
        <f t="shared" si="102"/>
        <v>Andreas &amp; Maria Kurka</v>
      </c>
      <c r="R6568" s="223">
        <f>VLOOKUP(Q6568,Hochzeiten!V:X,2,FALSE)</f>
        <v>0</v>
      </c>
    </row>
    <row r="6569" spans="1:18" hidden="1" x14ac:dyDescent="0.2">
      <c r="A6569" s="118">
        <v>1725</v>
      </c>
      <c r="B6569">
        <v>4</v>
      </c>
      <c r="C6569">
        <v>12</v>
      </c>
      <c r="D6569" t="s">
        <v>2265</v>
      </c>
      <c r="E6569" t="s">
        <v>30</v>
      </c>
      <c r="F6569" s="222" t="s">
        <v>18803</v>
      </c>
      <c r="H6569" t="s">
        <v>81</v>
      </c>
      <c r="I6569" t="s">
        <v>5000</v>
      </c>
      <c r="L6569" t="s">
        <v>8473</v>
      </c>
      <c r="M6569" t="s">
        <v>7846</v>
      </c>
      <c r="N6569" t="s">
        <v>7847</v>
      </c>
      <c r="O6569" s="117" t="s">
        <v>12206</v>
      </c>
      <c r="P6569" s="10" t="s">
        <v>7842</v>
      </c>
      <c r="Q6569" s="223" t="str">
        <f t="shared" si="102"/>
        <v xml:space="preserve"> &amp; Elisabet Lehner</v>
      </c>
      <c r="R6569" s="223" t="e">
        <f>VLOOKUP(Q6569,Hochzeiten!V:X,2,FALSE)</f>
        <v>#N/A</v>
      </c>
    </row>
    <row r="6570" spans="1:18" hidden="1" x14ac:dyDescent="0.2">
      <c r="A6570" s="118">
        <v>1725</v>
      </c>
      <c r="B6570">
        <v>4</v>
      </c>
      <c r="C6570">
        <v>15</v>
      </c>
      <c r="D6570" t="s">
        <v>5152</v>
      </c>
      <c r="E6570" t="s">
        <v>30</v>
      </c>
      <c r="F6570" s="222" t="s">
        <v>18803</v>
      </c>
      <c r="G6570" t="s">
        <v>518</v>
      </c>
      <c r="H6570" t="s">
        <v>21</v>
      </c>
      <c r="I6570" t="s">
        <v>5000</v>
      </c>
      <c r="L6570" t="s">
        <v>7723</v>
      </c>
      <c r="O6570" s="117" t="s">
        <v>12206</v>
      </c>
      <c r="P6570" s="10" t="s">
        <v>7842</v>
      </c>
      <c r="Q6570" s="223" t="str">
        <f t="shared" si="102"/>
        <v>Johan &amp; Maria Malinkovicz</v>
      </c>
      <c r="R6570" s="223">
        <f>VLOOKUP(Q6570,Hochzeiten!V:X,2,FALSE)</f>
        <v>0</v>
      </c>
    </row>
    <row r="6571" spans="1:18" hidden="1" x14ac:dyDescent="0.2">
      <c r="A6571" s="118">
        <v>1725</v>
      </c>
      <c r="B6571">
        <v>4</v>
      </c>
      <c r="C6571">
        <v>23</v>
      </c>
      <c r="D6571" t="s">
        <v>5029</v>
      </c>
      <c r="E6571" t="s">
        <v>21</v>
      </c>
      <c r="F6571" s="222" t="s">
        <v>18804</v>
      </c>
      <c r="G6571" t="s">
        <v>2</v>
      </c>
      <c r="H6571" t="s">
        <v>21</v>
      </c>
      <c r="I6571" t="s">
        <v>2958</v>
      </c>
      <c r="L6571" t="s">
        <v>11082</v>
      </c>
      <c r="M6571" t="s">
        <v>11083</v>
      </c>
      <c r="O6571" s="117" t="s">
        <v>12206</v>
      </c>
      <c r="P6571" s="10" t="s">
        <v>7842</v>
      </c>
      <c r="Q6571" s="223" t="str">
        <f t="shared" si="102"/>
        <v>Mathias &amp; Maria Czokricz</v>
      </c>
      <c r="R6571" s="223" t="e">
        <f>VLOOKUP(Q6571,Hochzeiten!V:X,2,FALSE)</f>
        <v>#N/A</v>
      </c>
    </row>
    <row r="6572" spans="1:18" hidden="1" x14ac:dyDescent="0.2">
      <c r="A6572" s="118">
        <v>1725</v>
      </c>
      <c r="B6572">
        <v>4</v>
      </c>
      <c r="C6572">
        <v>28</v>
      </c>
      <c r="D6572" t="s">
        <v>5505</v>
      </c>
      <c r="E6572" t="s">
        <v>518</v>
      </c>
      <c r="F6572" s="222" t="s">
        <v>18803</v>
      </c>
      <c r="G6572" t="s">
        <v>14</v>
      </c>
      <c r="H6572" t="s">
        <v>52</v>
      </c>
      <c r="I6572" t="s">
        <v>5009</v>
      </c>
      <c r="L6572" t="s">
        <v>7632</v>
      </c>
      <c r="O6572" s="117" t="s">
        <v>12206</v>
      </c>
      <c r="P6572" s="10" t="s">
        <v>7842</v>
      </c>
      <c r="Q6572" s="223" t="str">
        <f t="shared" si="102"/>
        <v>Michael &amp; Magdalena Mitricz</v>
      </c>
      <c r="R6572" s="223">
        <f>VLOOKUP(Q6572,Hochzeiten!V:X,2,FALSE)</f>
        <v>0</v>
      </c>
    </row>
    <row r="6573" spans="1:18" hidden="1" x14ac:dyDescent="0.2">
      <c r="A6573" s="118">
        <v>1725</v>
      </c>
      <c r="B6573">
        <v>5</v>
      </c>
      <c r="C6573">
        <v>2</v>
      </c>
      <c r="D6573" t="s">
        <v>273</v>
      </c>
      <c r="E6573" t="s">
        <v>3527</v>
      </c>
      <c r="F6573" s="222" t="s">
        <v>18804</v>
      </c>
      <c r="G6573" t="s">
        <v>30</v>
      </c>
      <c r="H6573" t="s">
        <v>21</v>
      </c>
      <c r="I6573" t="s">
        <v>5009</v>
      </c>
      <c r="L6573" t="s">
        <v>7848</v>
      </c>
      <c r="O6573" s="117" t="s">
        <v>12206</v>
      </c>
      <c r="P6573" s="10" t="s">
        <v>7842</v>
      </c>
      <c r="Q6573" s="223" t="str">
        <f t="shared" si="102"/>
        <v>Georg &amp; Maria Polak</v>
      </c>
      <c r="R6573" s="223">
        <f>VLOOKUP(Q6573,Hochzeiten!V:X,2,FALSE)</f>
        <v>0</v>
      </c>
    </row>
    <row r="6574" spans="1:18" hidden="1" x14ac:dyDescent="0.2">
      <c r="A6574" s="118">
        <v>1725</v>
      </c>
      <c r="B6574">
        <v>5</v>
      </c>
      <c r="C6574">
        <v>5</v>
      </c>
      <c r="D6574" t="s">
        <v>7849</v>
      </c>
      <c r="E6574" t="s">
        <v>518</v>
      </c>
      <c r="F6574" s="222" t="s">
        <v>18803</v>
      </c>
      <c r="G6574" t="s">
        <v>13</v>
      </c>
      <c r="H6574" t="s">
        <v>15</v>
      </c>
      <c r="I6574" t="s">
        <v>5009</v>
      </c>
      <c r="L6574" t="s">
        <v>10829</v>
      </c>
      <c r="O6574" s="117" t="s">
        <v>12206</v>
      </c>
      <c r="P6574" s="10" t="s">
        <v>7842</v>
      </c>
      <c r="Q6574" s="223" t="str">
        <f t="shared" si="102"/>
        <v>Martin &amp; Anna Resak</v>
      </c>
      <c r="R6574" s="223" t="e">
        <f>VLOOKUP(Q6574,Hochzeiten!V:X,2,FALSE)</f>
        <v>#N/A</v>
      </c>
    </row>
    <row r="6575" spans="1:18" hidden="1" x14ac:dyDescent="0.2">
      <c r="A6575" s="118">
        <v>1725</v>
      </c>
      <c r="B6575">
        <v>5</v>
      </c>
      <c r="C6575">
        <v>12</v>
      </c>
      <c r="D6575" t="s">
        <v>5279</v>
      </c>
      <c r="E6575" t="s">
        <v>518</v>
      </c>
      <c r="F6575" s="222" t="s">
        <v>18803</v>
      </c>
      <c r="G6575" t="s">
        <v>103</v>
      </c>
      <c r="H6575" t="s">
        <v>21</v>
      </c>
      <c r="I6575" t="s">
        <v>5000</v>
      </c>
      <c r="L6575" t="s">
        <v>8445</v>
      </c>
      <c r="O6575" s="117" t="s">
        <v>12206</v>
      </c>
      <c r="P6575" s="10" t="s">
        <v>7842</v>
      </c>
      <c r="Q6575" s="223" t="str">
        <f t="shared" si="102"/>
        <v>Franz &amp; Maria Buchta</v>
      </c>
      <c r="R6575" s="223" t="e">
        <f>VLOOKUP(Q6575,Hochzeiten!V:X,2,FALSE)</f>
        <v>#N/A</v>
      </c>
    </row>
    <row r="6576" spans="1:18" hidden="1" x14ac:dyDescent="0.2">
      <c r="A6576" s="118">
        <v>1725</v>
      </c>
      <c r="B6576">
        <v>5</v>
      </c>
      <c r="C6576">
        <v>30</v>
      </c>
      <c r="D6576" t="s">
        <v>5209</v>
      </c>
      <c r="E6576" t="s">
        <v>518</v>
      </c>
      <c r="F6576" s="222" t="s">
        <v>18803</v>
      </c>
      <c r="G6576" t="s">
        <v>518</v>
      </c>
      <c r="H6576" t="s">
        <v>582</v>
      </c>
      <c r="I6576" t="s">
        <v>2958</v>
      </c>
      <c r="L6576" t="s">
        <v>7612</v>
      </c>
      <c r="O6576" t="s">
        <v>12207</v>
      </c>
      <c r="P6576" s="10" t="s">
        <v>7842</v>
      </c>
      <c r="Q6576" s="223" t="str">
        <f t="shared" si="102"/>
        <v>Johan &amp; Katarina Fabiczovicz</v>
      </c>
      <c r="R6576" s="223">
        <f>VLOOKUP(Q6576,Hochzeiten!V:X,2,FALSE)</f>
        <v>0</v>
      </c>
    </row>
    <row r="6577" spans="1:18" hidden="1" x14ac:dyDescent="0.2">
      <c r="A6577" s="118">
        <v>1725</v>
      </c>
      <c r="B6577">
        <v>6</v>
      </c>
      <c r="C6577">
        <v>2</v>
      </c>
      <c r="D6577" s="160" t="s">
        <v>8501</v>
      </c>
      <c r="E6577" t="s">
        <v>518</v>
      </c>
      <c r="F6577" s="222" t="s">
        <v>18803</v>
      </c>
      <c r="G6577" t="s">
        <v>13</v>
      </c>
      <c r="H6577" t="s">
        <v>98</v>
      </c>
      <c r="I6577" t="s">
        <v>5009</v>
      </c>
      <c r="L6577" t="s">
        <v>7850</v>
      </c>
      <c r="O6577" s="117" t="s">
        <v>12207</v>
      </c>
      <c r="P6577" s="10" t="s">
        <v>7842</v>
      </c>
      <c r="Q6577" s="223" t="str">
        <f t="shared" si="102"/>
        <v>Martin &amp; Dorothea Zdenick</v>
      </c>
      <c r="R6577" s="223" t="e">
        <f>VLOOKUP(Q6577,Hochzeiten!V:X,2,FALSE)</f>
        <v>#N/A</v>
      </c>
    </row>
    <row r="6578" spans="1:18" hidden="1" x14ac:dyDescent="0.2">
      <c r="A6578" s="118">
        <v>1725</v>
      </c>
      <c r="B6578" s="156">
        <v>6</v>
      </c>
      <c r="C6578">
        <v>3</v>
      </c>
      <c r="D6578" t="s">
        <v>18606</v>
      </c>
      <c r="E6578" t="s">
        <v>46</v>
      </c>
      <c r="F6578" s="222" t="s">
        <v>18803</v>
      </c>
      <c r="G6578" t="s">
        <v>53</v>
      </c>
      <c r="H6578" t="s">
        <v>105</v>
      </c>
      <c r="I6578" t="s">
        <v>5009</v>
      </c>
      <c r="L6578" t="s">
        <v>7851</v>
      </c>
      <c r="O6578" s="117" t="s">
        <v>12207</v>
      </c>
      <c r="P6578" s="10" t="s">
        <v>7842</v>
      </c>
      <c r="Q6578" s="223" t="str">
        <f t="shared" si="102"/>
        <v>Jakob &amp; Eva Iwanczitz</v>
      </c>
      <c r="R6578" s="223">
        <f>VLOOKUP(Q6578,Hochzeiten!V:X,2,FALSE)</f>
        <v>0</v>
      </c>
    </row>
    <row r="6579" spans="1:18" hidden="1" x14ac:dyDescent="0.2">
      <c r="A6579" s="118">
        <v>1725</v>
      </c>
      <c r="B6579" s="156">
        <v>6</v>
      </c>
      <c r="C6579">
        <v>10</v>
      </c>
      <c r="D6579" t="s">
        <v>6082</v>
      </c>
      <c r="E6579" t="s">
        <v>21</v>
      </c>
      <c r="F6579" s="222" t="s">
        <v>18804</v>
      </c>
      <c r="G6579" t="s">
        <v>14</v>
      </c>
      <c r="H6579" t="s">
        <v>21</v>
      </c>
      <c r="I6579" t="s">
        <v>2958</v>
      </c>
      <c r="L6579" t="s">
        <v>7428</v>
      </c>
      <c r="O6579" s="117" t="s">
        <v>12207</v>
      </c>
      <c r="P6579" s="10" t="s">
        <v>7842</v>
      </c>
      <c r="Q6579" s="223" t="str">
        <f t="shared" si="102"/>
        <v>Michael &amp; Maria Trpilka</v>
      </c>
      <c r="R6579" s="223">
        <f>VLOOKUP(Q6579,Hochzeiten!V:X,2,FALSE)</f>
        <v>0</v>
      </c>
    </row>
    <row r="6580" spans="1:18" hidden="1" x14ac:dyDescent="0.2">
      <c r="A6580" s="118">
        <v>1725</v>
      </c>
      <c r="B6580" s="156">
        <v>6</v>
      </c>
      <c r="C6580">
        <v>13</v>
      </c>
      <c r="D6580" s="197" t="s">
        <v>83</v>
      </c>
      <c r="E6580" t="s">
        <v>518</v>
      </c>
      <c r="F6580" s="222" t="s">
        <v>18803</v>
      </c>
      <c r="G6580" t="s">
        <v>30</v>
      </c>
      <c r="H6580" t="s">
        <v>52</v>
      </c>
      <c r="I6580" t="s">
        <v>5000</v>
      </c>
      <c r="L6580" t="s">
        <v>7633</v>
      </c>
      <c r="O6580" s="117" t="s">
        <v>12207</v>
      </c>
      <c r="P6580" s="10" t="s">
        <v>7842</v>
      </c>
      <c r="Q6580" s="223" t="str">
        <f t="shared" si="102"/>
        <v>Georg &amp; Magdalena Jankovitz</v>
      </c>
      <c r="R6580" s="223">
        <f>VLOOKUP(Q6580,Hochzeiten!V:X,2,FALSE)</f>
        <v>0</v>
      </c>
    </row>
    <row r="6581" spans="1:18" hidden="1" x14ac:dyDescent="0.2">
      <c r="A6581" s="118">
        <v>1725</v>
      </c>
      <c r="B6581">
        <v>6</v>
      </c>
      <c r="C6581">
        <v>20</v>
      </c>
      <c r="D6581" t="s">
        <v>5816</v>
      </c>
      <c r="E6581" t="s">
        <v>518</v>
      </c>
      <c r="F6581" s="222" t="s">
        <v>18803</v>
      </c>
      <c r="G6581" t="s">
        <v>23</v>
      </c>
      <c r="H6581" t="s">
        <v>11</v>
      </c>
      <c r="I6581" t="s">
        <v>2958</v>
      </c>
      <c r="L6581" t="s">
        <v>13662</v>
      </c>
      <c r="O6581" s="117" t="s">
        <v>12207</v>
      </c>
      <c r="P6581" s="10" t="s">
        <v>7842</v>
      </c>
      <c r="Q6581" s="223" t="str">
        <f t="shared" si="102"/>
        <v>Paul &amp; Barbara Stiepanek</v>
      </c>
      <c r="R6581" s="223">
        <f>VLOOKUP(Q6581,Hochzeiten!V:X,2,FALSE)</f>
        <v>0</v>
      </c>
    </row>
    <row r="6582" spans="1:18" hidden="1" x14ac:dyDescent="0.2">
      <c r="A6582" s="118">
        <v>1725</v>
      </c>
      <c r="B6582">
        <v>6</v>
      </c>
      <c r="C6582">
        <v>24</v>
      </c>
      <c r="D6582" t="s">
        <v>3077</v>
      </c>
      <c r="E6582" t="s">
        <v>21</v>
      </c>
      <c r="F6582" s="222" t="s">
        <v>18804</v>
      </c>
      <c r="G6582" t="s">
        <v>518</v>
      </c>
      <c r="H6582" t="s">
        <v>582</v>
      </c>
      <c r="I6582" t="s">
        <v>2958</v>
      </c>
      <c r="L6582" t="s">
        <v>7731</v>
      </c>
      <c r="O6582" s="117" t="s">
        <v>12207</v>
      </c>
      <c r="P6582" s="10" t="s">
        <v>7842</v>
      </c>
      <c r="Q6582" s="223" t="str">
        <f t="shared" si="102"/>
        <v>Johan &amp; Katarina Kurka</v>
      </c>
      <c r="R6582" s="223">
        <f>VLOOKUP(Q6582,Hochzeiten!V:X,2,FALSE)</f>
        <v>0</v>
      </c>
    </row>
    <row r="6583" spans="1:18" hidden="1" x14ac:dyDescent="0.2">
      <c r="A6583" s="118">
        <v>1725</v>
      </c>
      <c r="B6583">
        <v>6</v>
      </c>
      <c r="C6583">
        <v>28</v>
      </c>
      <c r="D6583" t="s">
        <v>5749</v>
      </c>
      <c r="E6583" t="s">
        <v>21</v>
      </c>
      <c r="F6583" s="222" t="s">
        <v>18804</v>
      </c>
      <c r="G6583" t="s">
        <v>69</v>
      </c>
      <c r="H6583" t="s">
        <v>21</v>
      </c>
      <c r="I6583" t="s">
        <v>5000</v>
      </c>
      <c r="L6583" t="s">
        <v>7769</v>
      </c>
      <c r="O6583" s="117" t="s">
        <v>12207</v>
      </c>
      <c r="P6583" s="10" t="s">
        <v>7842</v>
      </c>
      <c r="Q6583" s="223" t="str">
        <f t="shared" si="102"/>
        <v>Wenzel &amp; Maria Wrablik</v>
      </c>
      <c r="R6583" s="223" t="e">
        <f>VLOOKUP(Q6583,Hochzeiten!V:X,2,FALSE)</f>
        <v>#N/A</v>
      </c>
    </row>
    <row r="6584" spans="1:18" hidden="1" x14ac:dyDescent="0.2">
      <c r="A6584" s="118">
        <v>1725</v>
      </c>
      <c r="B6584">
        <v>7</v>
      </c>
      <c r="C6584">
        <v>10</v>
      </c>
      <c r="D6584" t="s">
        <v>2571</v>
      </c>
      <c r="E6584" t="s">
        <v>53</v>
      </c>
      <c r="F6584" s="222" t="s">
        <v>18803</v>
      </c>
      <c r="G6584" t="s">
        <v>23</v>
      </c>
      <c r="H6584" t="s">
        <v>582</v>
      </c>
      <c r="I6584" t="s">
        <v>2958</v>
      </c>
      <c r="L6584" t="s">
        <v>11084</v>
      </c>
      <c r="M6584" t="s">
        <v>11085</v>
      </c>
      <c r="O6584" s="117" t="s">
        <v>12207</v>
      </c>
      <c r="P6584" s="10" t="s">
        <v>7842</v>
      </c>
      <c r="Q6584" s="223" t="str">
        <f t="shared" si="102"/>
        <v>Paul &amp; Katarina Sitek</v>
      </c>
      <c r="R6584" s="223">
        <f>VLOOKUP(Q6584,Hochzeiten!V:X,2,FALSE)</f>
        <v>0</v>
      </c>
    </row>
    <row r="6585" spans="1:18" hidden="1" x14ac:dyDescent="0.2">
      <c r="A6585" s="118">
        <v>1725</v>
      </c>
      <c r="B6585">
        <v>7</v>
      </c>
      <c r="C6585">
        <v>12</v>
      </c>
      <c r="D6585" t="s">
        <v>5024</v>
      </c>
      <c r="E6585" t="s">
        <v>15</v>
      </c>
      <c r="F6585" s="222" t="s">
        <v>18804</v>
      </c>
      <c r="G6585" t="s">
        <v>518</v>
      </c>
      <c r="H6585" t="s">
        <v>15</v>
      </c>
      <c r="I6585" t="s">
        <v>5000</v>
      </c>
      <c r="L6585" t="s">
        <v>7852</v>
      </c>
      <c r="O6585" s="117" t="s">
        <v>12207</v>
      </c>
      <c r="P6585" s="10" t="s">
        <v>7842</v>
      </c>
      <c r="Q6585" s="223" t="str">
        <f t="shared" si="102"/>
        <v>Johan &amp; Anna Butia</v>
      </c>
      <c r="R6585" s="223">
        <f>VLOOKUP(Q6585,Hochzeiten!V:X,2,FALSE)</f>
        <v>0</v>
      </c>
    </row>
    <row r="6586" spans="1:18" hidden="1" x14ac:dyDescent="0.2">
      <c r="A6586" s="118">
        <v>1725</v>
      </c>
      <c r="B6586">
        <v>7</v>
      </c>
      <c r="C6586">
        <v>13</v>
      </c>
      <c r="D6586" t="s">
        <v>5048</v>
      </c>
      <c r="E6586" t="s">
        <v>53</v>
      </c>
      <c r="F6586" s="222" t="s">
        <v>18803</v>
      </c>
      <c r="G6586" t="s">
        <v>518</v>
      </c>
      <c r="H6586" t="s">
        <v>21</v>
      </c>
      <c r="I6586" t="s">
        <v>5009</v>
      </c>
      <c r="L6586" t="s">
        <v>7619</v>
      </c>
      <c r="O6586" s="117" t="s">
        <v>12207</v>
      </c>
      <c r="P6586" s="10" t="s">
        <v>7842</v>
      </c>
      <c r="Q6586" s="223" t="str">
        <f t="shared" si="102"/>
        <v>Johan &amp; Maria Popovicz</v>
      </c>
      <c r="R6586" s="223" t="e">
        <f>VLOOKUP(Q6586,Hochzeiten!V:X,2,FALSE)</f>
        <v>#N/A</v>
      </c>
    </row>
    <row r="6587" spans="1:18" hidden="1" x14ac:dyDescent="0.2">
      <c r="A6587" s="118">
        <v>1725</v>
      </c>
      <c r="B6587">
        <v>7</v>
      </c>
      <c r="C6587">
        <v>17</v>
      </c>
      <c r="D6587" t="s">
        <v>3499</v>
      </c>
      <c r="E6587" t="s">
        <v>21</v>
      </c>
      <c r="F6587" s="222" t="s">
        <v>18804</v>
      </c>
      <c r="G6587" t="s">
        <v>47</v>
      </c>
      <c r="H6587" t="s">
        <v>15</v>
      </c>
      <c r="I6587" t="s">
        <v>5009</v>
      </c>
      <c r="L6587" t="s">
        <v>7703</v>
      </c>
      <c r="O6587" s="117" t="s">
        <v>12207</v>
      </c>
      <c r="P6587" s="10" t="s">
        <v>7842</v>
      </c>
      <c r="Q6587" s="223" t="str">
        <f t="shared" si="102"/>
        <v>Lorenz &amp; Anna Gaidosch</v>
      </c>
      <c r="R6587" s="223">
        <f>VLOOKUP(Q6587,Hochzeiten!V:X,2,FALSE)</f>
        <v>0</v>
      </c>
    </row>
    <row r="6588" spans="1:18" hidden="1" x14ac:dyDescent="0.2">
      <c r="A6588" s="118">
        <v>1725</v>
      </c>
      <c r="B6588">
        <v>7</v>
      </c>
      <c r="C6588">
        <v>25</v>
      </c>
      <c r="D6588" t="s">
        <v>5077</v>
      </c>
      <c r="E6588" t="s">
        <v>15</v>
      </c>
      <c r="F6588" s="222" t="s">
        <v>18804</v>
      </c>
      <c r="G6588" t="s">
        <v>691</v>
      </c>
      <c r="H6588" t="s">
        <v>13356</v>
      </c>
      <c r="I6588" t="s">
        <v>2958</v>
      </c>
      <c r="L6588" t="s">
        <v>7854</v>
      </c>
      <c r="O6588" t="s">
        <v>12208</v>
      </c>
      <c r="P6588" s="10" t="s">
        <v>7853</v>
      </c>
      <c r="Q6588" s="223" t="str">
        <f t="shared" si="102"/>
        <v>Bartolomäus &amp; Helena Domkovicz</v>
      </c>
      <c r="R6588" s="223">
        <f>VLOOKUP(Q6588,Hochzeiten!V:X,2,FALSE)</f>
        <v>0</v>
      </c>
    </row>
    <row r="6589" spans="1:18" hidden="1" x14ac:dyDescent="0.2">
      <c r="A6589" s="118">
        <v>1725</v>
      </c>
      <c r="B6589">
        <v>8</v>
      </c>
      <c r="C6589">
        <v>4</v>
      </c>
      <c r="D6589" t="s">
        <v>1741</v>
      </c>
      <c r="E6589" t="s">
        <v>21</v>
      </c>
      <c r="F6589" s="222" t="s">
        <v>18804</v>
      </c>
      <c r="G6589" t="s">
        <v>518</v>
      </c>
      <c r="H6589" t="s">
        <v>21</v>
      </c>
      <c r="I6589" t="s">
        <v>2958</v>
      </c>
      <c r="L6589" t="s">
        <v>7716</v>
      </c>
      <c r="O6589" s="118" t="s">
        <v>12208</v>
      </c>
      <c r="P6589" s="10" t="s">
        <v>7853</v>
      </c>
      <c r="Q6589" s="223" t="str">
        <f t="shared" si="102"/>
        <v>Johan &amp; Maria Drobilitz</v>
      </c>
      <c r="R6589" s="223">
        <f>VLOOKUP(Q6589,Hochzeiten!V:X,2,FALSE)</f>
        <v>0</v>
      </c>
    </row>
    <row r="6590" spans="1:18" hidden="1" x14ac:dyDescent="0.2">
      <c r="A6590" s="118">
        <v>1725</v>
      </c>
      <c r="B6590">
        <v>8</v>
      </c>
      <c r="C6590">
        <v>5</v>
      </c>
      <c r="D6590" s="200" t="s">
        <v>328</v>
      </c>
      <c r="E6590" t="s">
        <v>582</v>
      </c>
      <c r="F6590" s="222" t="s">
        <v>18804</v>
      </c>
      <c r="G6590" t="s">
        <v>13</v>
      </c>
      <c r="H6590" t="s">
        <v>11</v>
      </c>
      <c r="I6590" t="s">
        <v>5009</v>
      </c>
      <c r="L6590" t="s">
        <v>7702</v>
      </c>
      <c r="O6590" s="118" t="s">
        <v>12208</v>
      </c>
      <c r="P6590" s="10" t="s">
        <v>7853</v>
      </c>
      <c r="Q6590" s="223" t="str">
        <f t="shared" si="102"/>
        <v>Martin &amp; Barbara Mauczitz</v>
      </c>
      <c r="R6590" s="223">
        <f>VLOOKUP(Q6590,Hochzeiten!V:X,2,FALSE)</f>
        <v>0</v>
      </c>
    </row>
    <row r="6591" spans="1:18" hidden="1" x14ac:dyDescent="0.2">
      <c r="A6591" s="118">
        <v>1725</v>
      </c>
      <c r="B6591">
        <v>8</v>
      </c>
      <c r="C6591">
        <v>15</v>
      </c>
      <c r="D6591" s="197" t="s">
        <v>83</v>
      </c>
      <c r="E6591" t="s">
        <v>691</v>
      </c>
      <c r="F6591" s="222" t="s">
        <v>18803</v>
      </c>
      <c r="G6591" t="s">
        <v>518</v>
      </c>
      <c r="H6591" t="s">
        <v>21</v>
      </c>
      <c r="I6591" t="s">
        <v>2958</v>
      </c>
      <c r="L6591" t="s">
        <v>10826</v>
      </c>
      <c r="O6591" s="118" t="s">
        <v>12208</v>
      </c>
      <c r="P6591" s="10" t="s">
        <v>7853</v>
      </c>
      <c r="Q6591" s="223" t="str">
        <f t="shared" si="102"/>
        <v>Johan &amp; Maria Jankovitz</v>
      </c>
      <c r="R6591" s="223">
        <f>VLOOKUP(Q6591,Hochzeiten!V:X,2,FALSE)</f>
        <v>0</v>
      </c>
    </row>
    <row r="6592" spans="1:18" hidden="1" x14ac:dyDescent="0.2">
      <c r="A6592" s="118">
        <v>1725</v>
      </c>
      <c r="B6592">
        <v>8</v>
      </c>
      <c r="C6592">
        <v>17</v>
      </c>
      <c r="D6592" t="s">
        <v>2767</v>
      </c>
      <c r="E6592" t="s">
        <v>582</v>
      </c>
      <c r="F6592" s="222" t="s">
        <v>18804</v>
      </c>
      <c r="G6592" t="s">
        <v>13</v>
      </c>
      <c r="H6592" t="s">
        <v>15</v>
      </c>
      <c r="I6592" t="s">
        <v>5009</v>
      </c>
      <c r="L6592" t="s">
        <v>10826</v>
      </c>
      <c r="O6592" s="118" t="s">
        <v>12208</v>
      </c>
      <c r="P6592" s="10" t="s">
        <v>7853</v>
      </c>
      <c r="Q6592" s="223" t="str">
        <f t="shared" si="102"/>
        <v>Martin &amp; Anna Adamek</v>
      </c>
      <c r="R6592" s="223">
        <f>VLOOKUP(Q6592,Hochzeiten!V:X,2,FALSE)</f>
        <v>0</v>
      </c>
    </row>
    <row r="6593" spans="1:18" hidden="1" x14ac:dyDescent="0.2">
      <c r="A6593" s="118">
        <v>1725</v>
      </c>
      <c r="B6593">
        <v>8</v>
      </c>
      <c r="C6593">
        <v>19</v>
      </c>
      <c r="D6593" t="s">
        <v>5124</v>
      </c>
      <c r="E6593" t="s">
        <v>691</v>
      </c>
      <c r="F6593" s="222" t="s">
        <v>18803</v>
      </c>
      <c r="G6593" t="s">
        <v>13</v>
      </c>
      <c r="H6593" t="s">
        <v>15</v>
      </c>
      <c r="I6593" t="s">
        <v>5000</v>
      </c>
      <c r="K6593" s="79" t="s">
        <v>2499</v>
      </c>
      <c r="L6593" t="s">
        <v>7921</v>
      </c>
      <c r="O6593" s="118" t="s">
        <v>12208</v>
      </c>
      <c r="P6593" s="10" t="s">
        <v>7853</v>
      </c>
      <c r="Q6593" s="223" t="str">
        <f t="shared" si="102"/>
        <v>Martin &amp; Anna Kubiczek</v>
      </c>
      <c r="R6593" s="223">
        <f>VLOOKUP(Q6593,Hochzeiten!V:X,2,FALSE)</f>
        <v>0</v>
      </c>
    </row>
    <row r="6594" spans="1:18" hidden="1" x14ac:dyDescent="0.2">
      <c r="A6594" s="118">
        <v>1725</v>
      </c>
      <c r="B6594">
        <v>8</v>
      </c>
      <c r="C6594">
        <v>22</v>
      </c>
      <c r="D6594" s="135" t="s">
        <v>188</v>
      </c>
      <c r="E6594" t="s">
        <v>13</v>
      </c>
      <c r="F6594" s="222" t="s">
        <v>18803</v>
      </c>
      <c r="G6594" t="s">
        <v>30</v>
      </c>
      <c r="H6594" t="s">
        <v>582</v>
      </c>
      <c r="I6594" t="s">
        <v>5000</v>
      </c>
      <c r="L6594" t="s">
        <v>7857</v>
      </c>
      <c r="M6594" t="s">
        <v>7858</v>
      </c>
      <c r="O6594" s="118" t="s">
        <v>12208</v>
      </c>
      <c r="P6594" s="10" t="s">
        <v>7853</v>
      </c>
      <c r="Q6594" s="223" t="str">
        <f t="shared" ref="Q6594:Q6657" si="103">G6594 &amp; " &amp; " &amp; H6594 &amp; " " &amp; D6594</f>
        <v>Georg &amp; Katarina Wesseli</v>
      </c>
      <c r="R6594" s="223">
        <f>VLOOKUP(Q6594,Hochzeiten!V:X,2,FALSE)</f>
        <v>0</v>
      </c>
    </row>
    <row r="6595" spans="1:18" hidden="1" x14ac:dyDescent="0.2">
      <c r="A6595" s="118">
        <v>1725</v>
      </c>
      <c r="B6595">
        <v>8</v>
      </c>
      <c r="C6595">
        <v>28</v>
      </c>
      <c r="D6595" t="s">
        <v>5152</v>
      </c>
      <c r="E6595" t="s">
        <v>21</v>
      </c>
      <c r="F6595" s="222" t="s">
        <v>18804</v>
      </c>
      <c r="G6595" t="s">
        <v>518</v>
      </c>
      <c r="H6595" t="s">
        <v>15</v>
      </c>
      <c r="I6595" t="s">
        <v>5009</v>
      </c>
      <c r="L6595" t="s">
        <v>17782</v>
      </c>
      <c r="O6595" s="118" t="s">
        <v>12208</v>
      </c>
      <c r="P6595" s="10" t="s">
        <v>7853</v>
      </c>
      <c r="Q6595" s="223" t="str">
        <f t="shared" si="103"/>
        <v>Johan &amp; Anna Malinkovicz</v>
      </c>
      <c r="R6595" s="223" t="e">
        <f>VLOOKUP(Q6595,Hochzeiten!V:X,2,FALSE)</f>
        <v>#N/A</v>
      </c>
    </row>
    <row r="6596" spans="1:18" hidden="1" x14ac:dyDescent="0.2">
      <c r="A6596" s="118">
        <v>1725</v>
      </c>
      <c r="B6596">
        <v>9</v>
      </c>
      <c r="C6596">
        <v>4</v>
      </c>
      <c r="D6596" t="s">
        <v>13307</v>
      </c>
      <c r="E6596" t="s">
        <v>21</v>
      </c>
      <c r="F6596" s="222" t="s">
        <v>18804</v>
      </c>
      <c r="G6596" t="s">
        <v>518</v>
      </c>
      <c r="H6596" t="s">
        <v>81</v>
      </c>
      <c r="I6596" t="s">
        <v>5009</v>
      </c>
      <c r="L6596" t="s">
        <v>7859</v>
      </c>
      <c r="O6596" s="118" t="s">
        <v>12208</v>
      </c>
      <c r="P6596" s="10" t="s">
        <v>7853</v>
      </c>
      <c r="Q6596" s="223" t="str">
        <f t="shared" si="103"/>
        <v>Johan &amp; Elisabet Fronik</v>
      </c>
      <c r="R6596" s="223">
        <f>VLOOKUP(Q6596,Hochzeiten!V:X,2,FALSE)</f>
        <v>0</v>
      </c>
    </row>
    <row r="6597" spans="1:18" hidden="1" x14ac:dyDescent="0.2">
      <c r="A6597" s="118">
        <v>1725</v>
      </c>
      <c r="B6597">
        <v>9</v>
      </c>
      <c r="C6597">
        <v>17</v>
      </c>
      <c r="D6597" s="214" t="s">
        <v>237</v>
      </c>
      <c r="E6597" t="s">
        <v>95</v>
      </c>
      <c r="F6597" s="222" t="s">
        <v>18803</v>
      </c>
      <c r="G6597" t="s">
        <v>14</v>
      </c>
      <c r="H6597" t="s">
        <v>21</v>
      </c>
      <c r="I6597" t="s">
        <v>2958</v>
      </c>
      <c r="L6597" t="s">
        <v>7860</v>
      </c>
      <c r="M6597" t="s">
        <v>7861</v>
      </c>
      <c r="O6597" s="118" t="s">
        <v>12208</v>
      </c>
      <c r="P6597" s="10" t="s">
        <v>7853</v>
      </c>
      <c r="Q6597" s="223" t="str">
        <f t="shared" si="103"/>
        <v>Michael &amp; Maria Brekalitz</v>
      </c>
      <c r="R6597" s="223">
        <f>VLOOKUP(Q6597,Hochzeiten!V:X,2,FALSE)</f>
        <v>0</v>
      </c>
    </row>
    <row r="6598" spans="1:18" hidden="1" x14ac:dyDescent="0.2">
      <c r="A6598" s="118">
        <v>1725</v>
      </c>
      <c r="B6598">
        <v>9</v>
      </c>
      <c r="C6598">
        <v>19</v>
      </c>
      <c r="D6598" t="s">
        <v>5209</v>
      </c>
      <c r="E6598" t="s">
        <v>11</v>
      </c>
      <c r="F6598" s="222" t="s">
        <v>18804</v>
      </c>
      <c r="G6598" t="s">
        <v>14</v>
      </c>
      <c r="H6598" t="s">
        <v>15</v>
      </c>
      <c r="I6598" t="s">
        <v>2958</v>
      </c>
      <c r="L6598" t="s">
        <v>7862</v>
      </c>
      <c r="O6598" s="118" t="s">
        <v>12208</v>
      </c>
      <c r="P6598" s="10" t="s">
        <v>7853</v>
      </c>
      <c r="Q6598" s="223" t="str">
        <f t="shared" si="103"/>
        <v>Michael &amp; Anna Fabiczovicz</v>
      </c>
      <c r="R6598" s="223" t="e">
        <f>VLOOKUP(Q6598,Hochzeiten!V:X,2,FALSE)</f>
        <v>#N/A</v>
      </c>
    </row>
    <row r="6599" spans="1:18" hidden="1" x14ac:dyDescent="0.2">
      <c r="A6599" s="118">
        <v>1725</v>
      </c>
      <c r="B6599">
        <v>8</v>
      </c>
      <c r="C6599">
        <v>21</v>
      </c>
      <c r="D6599" t="s">
        <v>5993</v>
      </c>
      <c r="E6599" t="s">
        <v>21</v>
      </c>
      <c r="F6599" s="222" t="s">
        <v>18804</v>
      </c>
      <c r="G6599" t="s">
        <v>23</v>
      </c>
      <c r="H6599" t="s">
        <v>15</v>
      </c>
      <c r="I6599" t="s">
        <v>2958</v>
      </c>
      <c r="L6599" t="s">
        <v>7863</v>
      </c>
      <c r="O6599" s="118" t="s">
        <v>12208</v>
      </c>
      <c r="P6599" s="10" t="s">
        <v>7853</v>
      </c>
      <c r="Q6599" s="223" t="str">
        <f t="shared" si="103"/>
        <v>Paul &amp; Anna Waniczek</v>
      </c>
      <c r="R6599" s="223">
        <f>VLOOKUP(Q6599,Hochzeiten!V:X,2,FALSE)</f>
        <v>0</v>
      </c>
    </row>
    <row r="6600" spans="1:18" hidden="1" x14ac:dyDescent="0.2">
      <c r="A6600" s="118">
        <v>1725</v>
      </c>
      <c r="B6600">
        <v>9</v>
      </c>
      <c r="C6600">
        <v>28</v>
      </c>
      <c r="D6600" t="s">
        <v>6177</v>
      </c>
      <c r="E6600" t="s">
        <v>14</v>
      </c>
      <c r="F6600" s="222" t="s">
        <v>18803</v>
      </c>
      <c r="G6600" t="s">
        <v>13</v>
      </c>
      <c r="H6600" t="s">
        <v>98</v>
      </c>
      <c r="I6600" t="s">
        <v>2958</v>
      </c>
      <c r="L6600" t="s">
        <v>7710</v>
      </c>
      <c r="O6600" s="118" t="s">
        <v>12208</v>
      </c>
      <c r="P6600" s="10" t="s">
        <v>7853</v>
      </c>
      <c r="Q6600" s="223" t="str">
        <f t="shared" si="103"/>
        <v>Martin &amp; Dorothea Pecha</v>
      </c>
      <c r="R6600" s="223">
        <f>VLOOKUP(Q6600,Hochzeiten!V:X,2,FALSE)</f>
        <v>0</v>
      </c>
    </row>
    <row r="6601" spans="1:18" hidden="1" x14ac:dyDescent="0.2">
      <c r="A6601" s="118">
        <v>1725</v>
      </c>
      <c r="B6601">
        <v>10</v>
      </c>
      <c r="C6601">
        <v>3</v>
      </c>
      <c r="D6601" t="s">
        <v>5154</v>
      </c>
      <c r="E6601" t="s">
        <v>98</v>
      </c>
      <c r="F6601" s="222" t="s">
        <v>18804</v>
      </c>
      <c r="G6601" t="s">
        <v>2</v>
      </c>
      <c r="H6601" t="s">
        <v>98</v>
      </c>
      <c r="I6601" t="s">
        <v>2958</v>
      </c>
      <c r="L6601" t="s">
        <v>6018</v>
      </c>
      <c r="M6601" t="s">
        <v>6019</v>
      </c>
      <c r="O6601" t="s">
        <v>12209</v>
      </c>
      <c r="P6601" s="10" t="s">
        <v>7853</v>
      </c>
      <c r="Q6601" s="223" t="str">
        <f t="shared" si="103"/>
        <v>Mathias &amp; Dorothea Grandicz</v>
      </c>
      <c r="R6601" s="223" t="e">
        <f>VLOOKUP(Q6601,Hochzeiten!V:X,2,FALSE)</f>
        <v>#N/A</v>
      </c>
    </row>
    <row r="6602" spans="1:18" hidden="1" x14ac:dyDescent="0.2">
      <c r="A6602" s="118">
        <v>1725</v>
      </c>
      <c r="B6602">
        <v>10</v>
      </c>
      <c r="C6602">
        <v>4</v>
      </c>
      <c r="D6602" t="s">
        <v>7864</v>
      </c>
      <c r="E6602" t="s">
        <v>582</v>
      </c>
      <c r="F6602" s="222" t="s">
        <v>18804</v>
      </c>
      <c r="G6602" t="s">
        <v>46</v>
      </c>
      <c r="H6602" t="s">
        <v>73</v>
      </c>
      <c r="I6602" t="s">
        <v>7865</v>
      </c>
      <c r="L6602" t="s">
        <v>7866</v>
      </c>
      <c r="M6602" t="s">
        <v>13762</v>
      </c>
      <c r="O6602" s="118" t="s">
        <v>12209</v>
      </c>
      <c r="P6602" s="10" t="s">
        <v>7853</v>
      </c>
      <c r="Q6602" s="223" t="str">
        <f t="shared" si="103"/>
        <v>Anton &amp; Rosina ~iska</v>
      </c>
      <c r="R6602" s="223" t="e">
        <f>VLOOKUP(Q6602,Hochzeiten!V:X,2,FALSE)</f>
        <v>#N/A</v>
      </c>
    </row>
    <row r="6603" spans="1:18" hidden="1" x14ac:dyDescent="0.2">
      <c r="A6603" s="118">
        <v>1725</v>
      </c>
      <c r="B6603">
        <v>10</v>
      </c>
      <c r="C6603">
        <v>10</v>
      </c>
      <c r="D6603" t="s">
        <v>7867</v>
      </c>
      <c r="E6603" t="s">
        <v>582</v>
      </c>
      <c r="F6603" s="222" t="s">
        <v>18804</v>
      </c>
      <c r="G6603" t="s">
        <v>26</v>
      </c>
      <c r="H6603" t="s">
        <v>582</v>
      </c>
      <c r="I6603" t="s">
        <v>5000</v>
      </c>
      <c r="L6603" t="s">
        <v>7500</v>
      </c>
      <c r="O6603" s="118" t="s">
        <v>12209</v>
      </c>
      <c r="P6603" s="10" t="s">
        <v>7853</v>
      </c>
      <c r="Q6603" s="223" t="str">
        <f t="shared" si="103"/>
        <v>Josef &amp; Katarina Kniczik</v>
      </c>
      <c r="R6603" s="223" t="e">
        <f>VLOOKUP(Q6603,Hochzeiten!V:X,2,FALSE)</f>
        <v>#N/A</v>
      </c>
    </row>
    <row r="6604" spans="1:18" hidden="1" x14ac:dyDescent="0.2">
      <c r="A6604" s="118">
        <v>1725</v>
      </c>
      <c r="B6604">
        <v>10</v>
      </c>
      <c r="C6604">
        <v>11</v>
      </c>
      <c r="D6604" t="s">
        <v>6064</v>
      </c>
      <c r="E6604" t="s">
        <v>103</v>
      </c>
      <c r="F6604" s="222" t="s">
        <v>18803</v>
      </c>
      <c r="G6604" t="s">
        <v>518</v>
      </c>
      <c r="H6604" t="s">
        <v>582</v>
      </c>
      <c r="I6604" t="s">
        <v>5009</v>
      </c>
      <c r="L6604" t="s">
        <v>7868</v>
      </c>
      <c r="O6604" s="118" t="s">
        <v>12209</v>
      </c>
      <c r="P6604" s="10" t="s">
        <v>7853</v>
      </c>
      <c r="Q6604" s="223" t="str">
        <f t="shared" si="103"/>
        <v>Johan &amp; Katarina Sury</v>
      </c>
      <c r="R6604" s="223">
        <f>VLOOKUP(Q6604,Hochzeiten!V:X,2,FALSE)</f>
        <v>0</v>
      </c>
    </row>
    <row r="6605" spans="1:18" hidden="1" x14ac:dyDescent="0.2">
      <c r="A6605" s="118">
        <v>1725</v>
      </c>
      <c r="B6605">
        <v>10</v>
      </c>
      <c r="C6605">
        <v>11</v>
      </c>
      <c r="D6605" t="s">
        <v>7784</v>
      </c>
      <c r="E6605" t="s">
        <v>582</v>
      </c>
      <c r="F6605" s="222" t="s">
        <v>18804</v>
      </c>
      <c r="G6605" t="s">
        <v>23</v>
      </c>
      <c r="H6605" t="s">
        <v>15</v>
      </c>
      <c r="I6605" t="s">
        <v>5009</v>
      </c>
      <c r="L6605" t="s">
        <v>7869</v>
      </c>
      <c r="O6605" s="118" t="s">
        <v>12209</v>
      </c>
      <c r="P6605" s="10" t="s">
        <v>7853</v>
      </c>
      <c r="Q6605" s="223" t="str">
        <f t="shared" si="103"/>
        <v>Paul &amp; Anna Podzimny</v>
      </c>
      <c r="R6605" s="223">
        <f>VLOOKUP(Q6605,Hochzeiten!V:X,2,FALSE)</f>
        <v>0</v>
      </c>
    </row>
    <row r="6606" spans="1:18" hidden="1" x14ac:dyDescent="0.2">
      <c r="A6606" s="118">
        <v>1725</v>
      </c>
      <c r="B6606">
        <v>10</v>
      </c>
      <c r="C6606">
        <v>14</v>
      </c>
      <c r="D6606" s="235" t="s">
        <v>5882</v>
      </c>
      <c r="E6606" t="s">
        <v>11</v>
      </c>
      <c r="F6606" s="222" t="s">
        <v>18804</v>
      </c>
      <c r="G6606" t="s">
        <v>30</v>
      </c>
      <c r="H6606" t="s">
        <v>21</v>
      </c>
      <c r="I6606" t="s">
        <v>5000</v>
      </c>
      <c r="L6606" t="s">
        <v>8444</v>
      </c>
      <c r="O6606" s="118" t="s">
        <v>12209</v>
      </c>
      <c r="P6606" s="10" t="s">
        <v>7853</v>
      </c>
      <c r="Q6606" s="223" t="str">
        <f t="shared" si="103"/>
        <v>Georg &amp; Maria Plschek</v>
      </c>
      <c r="R6606" s="223">
        <f>VLOOKUP(Q6606,Hochzeiten!V:X,2,FALSE)</f>
        <v>0</v>
      </c>
    </row>
    <row r="6607" spans="1:18" hidden="1" x14ac:dyDescent="0.2">
      <c r="A6607" s="118">
        <v>1725</v>
      </c>
      <c r="B6607">
        <v>10</v>
      </c>
      <c r="C6607">
        <v>15</v>
      </c>
      <c r="D6607" t="s">
        <v>7870</v>
      </c>
      <c r="E6607" t="s">
        <v>7871</v>
      </c>
      <c r="F6607" s="222" t="s">
        <v>18804</v>
      </c>
      <c r="G6607" t="s">
        <v>13</v>
      </c>
      <c r="H6607" t="s">
        <v>920</v>
      </c>
      <c r="I6607" t="s">
        <v>5000</v>
      </c>
      <c r="L6607" t="s">
        <v>13666</v>
      </c>
      <c r="O6607" s="118" t="s">
        <v>12209</v>
      </c>
      <c r="P6607" s="10" t="s">
        <v>7853</v>
      </c>
      <c r="Q6607" s="223" t="str">
        <f t="shared" si="103"/>
        <v>Martin &amp; Veronika Karschitz</v>
      </c>
      <c r="R6607" s="223" t="e">
        <f>VLOOKUP(Q6607,Hochzeiten!V:X,2,FALSE)</f>
        <v>#N/A</v>
      </c>
    </row>
    <row r="6608" spans="1:18" hidden="1" x14ac:dyDescent="0.2">
      <c r="A6608" s="118">
        <v>1725</v>
      </c>
      <c r="B6608">
        <v>10</v>
      </c>
      <c r="C6608">
        <v>25</v>
      </c>
      <c r="D6608" t="s">
        <v>7872</v>
      </c>
      <c r="E6608" t="s">
        <v>2688</v>
      </c>
      <c r="F6608" s="222" t="s">
        <v>18804</v>
      </c>
      <c r="G6608" t="s">
        <v>2</v>
      </c>
      <c r="H6608" t="s">
        <v>52</v>
      </c>
      <c r="I6608" t="s">
        <v>5000</v>
      </c>
      <c r="K6608" s="79" t="s">
        <v>461</v>
      </c>
      <c r="L6608" t="s">
        <v>7873</v>
      </c>
      <c r="M6608" t="s">
        <v>7874</v>
      </c>
      <c r="O6608" s="118" t="s">
        <v>12209</v>
      </c>
      <c r="P6608" s="10" t="s">
        <v>7853</v>
      </c>
      <c r="Q6608" s="223" t="str">
        <f t="shared" si="103"/>
        <v>Mathias &amp; Magdalena Hochmaier</v>
      </c>
      <c r="R6608" s="223" t="e">
        <f>VLOOKUP(Q6608,Hochzeiten!V:X,2,FALSE)</f>
        <v>#N/A</v>
      </c>
    </row>
    <row r="6609" spans="1:18" hidden="1" x14ac:dyDescent="0.2">
      <c r="A6609" s="118">
        <v>1725</v>
      </c>
      <c r="B6609">
        <v>10</v>
      </c>
      <c r="C6609">
        <v>29</v>
      </c>
      <c r="D6609" t="s">
        <v>11630</v>
      </c>
      <c r="E6609" t="s">
        <v>518</v>
      </c>
      <c r="F6609" s="222" t="s">
        <v>18803</v>
      </c>
      <c r="G6609" t="s">
        <v>29</v>
      </c>
      <c r="H6609" t="s">
        <v>916</v>
      </c>
      <c r="I6609" t="s">
        <v>2958</v>
      </c>
      <c r="K6609" s="79" t="s">
        <v>317</v>
      </c>
      <c r="L6609" t="s">
        <v>7875</v>
      </c>
      <c r="O6609" s="118" t="s">
        <v>12209</v>
      </c>
      <c r="P6609" s="10" t="s">
        <v>7853</v>
      </c>
      <c r="Q6609" s="223" t="str">
        <f t="shared" si="103"/>
        <v>Andreas &amp; Rosalia Rörich</v>
      </c>
      <c r="R6609" s="223" t="e">
        <f>VLOOKUP(Q6609,Hochzeiten!V:X,2,FALSE)</f>
        <v>#N/A</v>
      </c>
    </row>
    <row r="6610" spans="1:18" hidden="1" x14ac:dyDescent="0.2">
      <c r="A6610" s="118">
        <v>1725</v>
      </c>
      <c r="B6610">
        <v>11</v>
      </c>
      <c r="C6610">
        <v>1</v>
      </c>
      <c r="D6610" t="s">
        <v>7876</v>
      </c>
      <c r="E6610" t="s">
        <v>582</v>
      </c>
      <c r="F6610" s="222" t="s">
        <v>18804</v>
      </c>
      <c r="G6610" t="s">
        <v>518</v>
      </c>
      <c r="H6610" t="s">
        <v>81</v>
      </c>
      <c r="I6610" t="s">
        <v>5000</v>
      </c>
      <c r="L6610" t="s">
        <v>13667</v>
      </c>
      <c r="O6610" s="118" t="s">
        <v>12209</v>
      </c>
      <c r="P6610" s="10" t="s">
        <v>7853</v>
      </c>
      <c r="Q6610" s="223" t="str">
        <f t="shared" si="103"/>
        <v>Johan &amp; Elisabet Kurial</v>
      </c>
      <c r="R6610" s="223">
        <f>VLOOKUP(Q6610,Hochzeiten!V:X,2,FALSE)</f>
        <v>0</v>
      </c>
    </row>
    <row r="6611" spans="1:18" hidden="1" x14ac:dyDescent="0.2">
      <c r="A6611" s="118">
        <v>1725</v>
      </c>
      <c r="B6611">
        <v>11</v>
      </c>
      <c r="C6611">
        <v>2</v>
      </c>
      <c r="D6611" t="s">
        <v>3431</v>
      </c>
      <c r="E6611" t="s">
        <v>7877</v>
      </c>
      <c r="F6611" s="222" t="s">
        <v>18803</v>
      </c>
      <c r="G6611" t="s">
        <v>5340</v>
      </c>
      <c r="H6611" t="s">
        <v>1218</v>
      </c>
      <c r="I6611" t="s">
        <v>5000</v>
      </c>
      <c r="K6611" s="79" t="s">
        <v>317</v>
      </c>
      <c r="L6611" t="s">
        <v>7878</v>
      </c>
      <c r="O6611" s="118" t="s">
        <v>12209</v>
      </c>
      <c r="P6611" s="10" t="s">
        <v>7853</v>
      </c>
      <c r="Q6611" s="223" t="str">
        <f t="shared" si="103"/>
        <v>Maximilian &amp; Maria Elisabet Horak</v>
      </c>
      <c r="R6611" s="223" t="e">
        <f>VLOOKUP(Q6611,Hochzeiten!V:X,2,FALSE)</f>
        <v>#N/A</v>
      </c>
    </row>
    <row r="6612" spans="1:18" hidden="1" x14ac:dyDescent="0.2">
      <c r="A6612" s="118">
        <v>1725</v>
      </c>
      <c r="B6612">
        <v>11</v>
      </c>
      <c r="C6612">
        <v>5</v>
      </c>
      <c r="D6612" t="s">
        <v>5152</v>
      </c>
      <c r="E6612" t="s">
        <v>5441</v>
      </c>
      <c r="F6612" s="222" t="s">
        <v>18803</v>
      </c>
      <c r="G6612" t="s">
        <v>53</v>
      </c>
      <c r="H6612" t="s">
        <v>21</v>
      </c>
      <c r="I6612" t="s">
        <v>5009</v>
      </c>
      <c r="L6612" t="s">
        <v>7879</v>
      </c>
      <c r="M6612" t="s">
        <v>7880</v>
      </c>
      <c r="O6612" s="118" t="s">
        <v>12209</v>
      </c>
      <c r="P6612" s="10" t="s">
        <v>7853</v>
      </c>
      <c r="Q6612" s="223" t="str">
        <f t="shared" si="103"/>
        <v>Jakob &amp; Maria Malinkovicz</v>
      </c>
      <c r="R6612" s="223">
        <f>VLOOKUP(Q6612,Hochzeiten!V:X,2,FALSE)</f>
        <v>0</v>
      </c>
    </row>
    <row r="6613" spans="1:18" hidden="1" x14ac:dyDescent="0.2">
      <c r="A6613" s="118">
        <v>1725</v>
      </c>
      <c r="B6613">
        <v>11</v>
      </c>
      <c r="C6613">
        <v>7</v>
      </c>
      <c r="D6613" t="s">
        <v>8242</v>
      </c>
      <c r="E6613" t="s">
        <v>582</v>
      </c>
      <c r="F6613" s="222" t="s">
        <v>18804</v>
      </c>
      <c r="G6613" t="s">
        <v>23</v>
      </c>
      <c r="H6613" t="s">
        <v>21</v>
      </c>
      <c r="I6613" t="s">
        <v>5009</v>
      </c>
      <c r="K6613" s="79" t="s">
        <v>461</v>
      </c>
      <c r="L6613" t="s">
        <v>8474</v>
      </c>
      <c r="M6613" t="s">
        <v>8463</v>
      </c>
      <c r="O6613" s="118" t="s">
        <v>12209</v>
      </c>
      <c r="P6613" s="10" t="s">
        <v>7853</v>
      </c>
      <c r="Q6613" s="223" t="str">
        <f t="shared" si="103"/>
        <v>Paul &amp; Maria Soyka</v>
      </c>
      <c r="R6613" s="223" t="e">
        <f>VLOOKUP(Q6613,Hochzeiten!V:X,2,FALSE)</f>
        <v>#N/A</v>
      </c>
    </row>
    <row r="6614" spans="1:18" hidden="1" x14ac:dyDescent="0.2">
      <c r="A6614" s="118">
        <v>1725</v>
      </c>
      <c r="B6614">
        <v>11</v>
      </c>
      <c r="C6614">
        <v>26</v>
      </c>
      <c r="D6614" t="s">
        <v>7882</v>
      </c>
      <c r="E6614" t="s">
        <v>11</v>
      </c>
      <c r="F6614" s="222" t="s">
        <v>18804</v>
      </c>
      <c r="G6614" s="235" t="s">
        <v>53</v>
      </c>
      <c r="H6614" t="s">
        <v>21</v>
      </c>
      <c r="I6614" t="s">
        <v>5000</v>
      </c>
      <c r="L6614" t="s">
        <v>7633</v>
      </c>
      <c r="N6614" s="195" t="s">
        <v>18941</v>
      </c>
      <c r="O6614" t="s">
        <v>12210</v>
      </c>
      <c r="P6614" s="10" t="s">
        <v>7881</v>
      </c>
      <c r="Q6614" s="223" t="str">
        <f t="shared" si="103"/>
        <v>Jakob &amp; Maria Rzehorzik</v>
      </c>
      <c r="R6614" s="223">
        <f>VLOOKUP(Q6614,Hochzeiten!V:X,2,FALSE)</f>
        <v>0</v>
      </c>
    </row>
    <row r="6615" spans="1:18" hidden="1" x14ac:dyDescent="0.2">
      <c r="A6615" s="118">
        <v>1725</v>
      </c>
      <c r="B6615">
        <v>11</v>
      </c>
      <c r="C6615">
        <v>26</v>
      </c>
      <c r="D6615" t="s">
        <v>7882</v>
      </c>
      <c r="E6615" t="s">
        <v>21</v>
      </c>
      <c r="F6615" s="222" t="s">
        <v>18804</v>
      </c>
      <c r="G6615" s="235" t="s">
        <v>53</v>
      </c>
      <c r="H6615" t="s">
        <v>21</v>
      </c>
      <c r="I6615" t="s">
        <v>5000</v>
      </c>
      <c r="L6615" t="s">
        <v>7633</v>
      </c>
      <c r="N6615" s="195" t="s">
        <v>18941</v>
      </c>
      <c r="O6615" s="118" t="s">
        <v>12210</v>
      </c>
      <c r="P6615" s="10" t="s">
        <v>7881</v>
      </c>
      <c r="Q6615" s="223" t="str">
        <f t="shared" si="103"/>
        <v>Jakob &amp; Maria Rzehorzik</v>
      </c>
      <c r="R6615" s="223">
        <f>VLOOKUP(Q6615,Hochzeiten!V:X,2,FALSE)</f>
        <v>0</v>
      </c>
    </row>
    <row r="6616" spans="1:18" hidden="1" x14ac:dyDescent="0.2">
      <c r="A6616" s="118">
        <v>1725</v>
      </c>
      <c r="B6616">
        <v>12</v>
      </c>
      <c r="C6616">
        <v>16</v>
      </c>
      <c r="D6616" t="s">
        <v>5718</v>
      </c>
      <c r="E6616" t="s">
        <v>20</v>
      </c>
      <c r="F6616" s="222" t="s">
        <v>18803</v>
      </c>
      <c r="G6616" t="s">
        <v>518</v>
      </c>
      <c r="H6616" t="s">
        <v>81</v>
      </c>
      <c r="I6616" t="s">
        <v>5009</v>
      </c>
      <c r="K6616" s="79" t="s">
        <v>2499</v>
      </c>
      <c r="L6616" t="s">
        <v>7883</v>
      </c>
      <c r="O6616" s="118" t="s">
        <v>12210</v>
      </c>
      <c r="P6616" s="10" t="s">
        <v>7881</v>
      </c>
      <c r="Q6616" s="223" t="str">
        <f t="shared" si="103"/>
        <v>Johan &amp; Elisabet Moczenka</v>
      </c>
      <c r="R6616" s="223" t="e">
        <f>VLOOKUP(Q6616,Hochzeiten!V:X,2,FALSE)</f>
        <v>#N/A</v>
      </c>
    </row>
    <row r="6617" spans="1:18" hidden="1" x14ac:dyDescent="0.2">
      <c r="A6617" s="118">
        <v>1725</v>
      </c>
      <c r="B6617">
        <v>12</v>
      </c>
      <c r="C6617">
        <v>17</v>
      </c>
      <c r="D6617" t="s">
        <v>5767</v>
      </c>
      <c r="E6617" t="s">
        <v>20</v>
      </c>
      <c r="F6617" s="222" t="s">
        <v>18803</v>
      </c>
      <c r="G6617" t="s">
        <v>23</v>
      </c>
      <c r="H6617" t="s">
        <v>21</v>
      </c>
      <c r="I6617" t="s">
        <v>5000</v>
      </c>
      <c r="L6617" t="s">
        <v>13663</v>
      </c>
      <c r="O6617" s="118" t="s">
        <v>12210</v>
      </c>
      <c r="P6617" s="10" t="s">
        <v>7881</v>
      </c>
      <c r="Q6617" s="223" t="str">
        <f t="shared" si="103"/>
        <v>Paul &amp; Maria Juraczek</v>
      </c>
      <c r="R6617" s="223">
        <f>VLOOKUP(Q6617,Hochzeiten!V:X,2,FALSE)</f>
        <v>0</v>
      </c>
    </row>
    <row r="6618" spans="1:18" hidden="1" x14ac:dyDescent="0.2">
      <c r="A6618" s="118">
        <v>1725</v>
      </c>
      <c r="B6618">
        <v>12</v>
      </c>
      <c r="C6618">
        <v>27</v>
      </c>
      <c r="D6618" t="s">
        <v>5816</v>
      </c>
      <c r="E6618" t="s">
        <v>518</v>
      </c>
      <c r="F6618" s="222" t="s">
        <v>18803</v>
      </c>
      <c r="G6618" t="s">
        <v>53</v>
      </c>
      <c r="H6618" t="s">
        <v>582</v>
      </c>
      <c r="I6618" t="s">
        <v>5000</v>
      </c>
      <c r="L6618" t="s">
        <v>15205</v>
      </c>
      <c r="M6618" t="s">
        <v>15203</v>
      </c>
      <c r="O6618" s="118" t="s">
        <v>12210</v>
      </c>
      <c r="P6618" s="10" t="s">
        <v>7881</v>
      </c>
      <c r="Q6618" s="223" t="str">
        <f t="shared" si="103"/>
        <v>Jakob &amp; Katarina Stiepanek</v>
      </c>
      <c r="R6618" s="223">
        <f>VLOOKUP(Q6618,Hochzeiten!V:X,2,FALSE)</f>
        <v>0</v>
      </c>
    </row>
    <row r="6619" spans="1:18" hidden="1" x14ac:dyDescent="0.2">
      <c r="A6619">
        <v>1726</v>
      </c>
      <c r="B6619">
        <v>1</v>
      </c>
      <c r="C6619">
        <v>1</v>
      </c>
      <c r="D6619" t="s">
        <v>11415</v>
      </c>
      <c r="E6619" t="s">
        <v>23</v>
      </c>
      <c r="F6619" s="222" t="s">
        <v>18803</v>
      </c>
      <c r="G6619" t="s">
        <v>518</v>
      </c>
      <c r="H6619" t="s">
        <v>98</v>
      </c>
      <c r="I6619" t="s">
        <v>5009</v>
      </c>
      <c r="L6619" t="s">
        <v>7467</v>
      </c>
      <c r="O6619" s="118" t="s">
        <v>12210</v>
      </c>
      <c r="P6619" s="10" t="s">
        <v>7881</v>
      </c>
      <c r="Q6619" s="223" t="str">
        <f t="shared" si="103"/>
        <v>Johan &amp; Dorothea Bartolcicz</v>
      </c>
      <c r="R6619" s="223">
        <f>VLOOKUP(Q6619,Hochzeiten!V:X,2,FALSE)</f>
        <v>0</v>
      </c>
    </row>
    <row r="6620" spans="1:18" hidden="1" x14ac:dyDescent="0.2">
      <c r="A6620" s="119">
        <v>1726</v>
      </c>
      <c r="B6620">
        <v>1</v>
      </c>
      <c r="C6620">
        <v>4</v>
      </c>
      <c r="D6620" t="s">
        <v>5152</v>
      </c>
      <c r="E6620" t="s">
        <v>21</v>
      </c>
      <c r="F6620" s="222" t="s">
        <v>18804</v>
      </c>
      <c r="G6620" t="s">
        <v>2</v>
      </c>
      <c r="H6620" t="s">
        <v>21</v>
      </c>
      <c r="I6620" t="s">
        <v>5009</v>
      </c>
      <c r="L6620" t="s">
        <v>7884</v>
      </c>
      <c r="O6620" s="118" t="s">
        <v>12210</v>
      </c>
      <c r="P6620" s="10" t="s">
        <v>7881</v>
      </c>
      <c r="Q6620" s="223" t="str">
        <f t="shared" si="103"/>
        <v>Mathias &amp; Maria Malinkovicz</v>
      </c>
      <c r="R6620" s="223">
        <f>VLOOKUP(Q6620,Hochzeiten!V:X,2,FALSE)</f>
        <v>0</v>
      </c>
    </row>
    <row r="6621" spans="1:18" hidden="1" x14ac:dyDescent="0.2">
      <c r="A6621" s="119">
        <v>1726</v>
      </c>
      <c r="B6621">
        <v>1</v>
      </c>
      <c r="C6621">
        <v>12</v>
      </c>
      <c r="D6621" t="s">
        <v>3277</v>
      </c>
      <c r="E6621" t="s">
        <v>21</v>
      </c>
      <c r="F6621" s="222" t="s">
        <v>18804</v>
      </c>
      <c r="G6621" t="s">
        <v>29</v>
      </c>
      <c r="H6621" t="s">
        <v>52</v>
      </c>
      <c r="I6621" t="s">
        <v>2958</v>
      </c>
      <c r="L6621" t="s">
        <v>7710</v>
      </c>
      <c r="O6621" s="118" t="s">
        <v>12210</v>
      </c>
      <c r="P6621" s="10" t="s">
        <v>7881</v>
      </c>
      <c r="Q6621" s="223" t="str">
        <f t="shared" si="103"/>
        <v>Andreas &amp; Magdalena Czechovsky</v>
      </c>
      <c r="R6621" s="223">
        <f>VLOOKUP(Q6621,Hochzeiten!V:X,2,FALSE)</f>
        <v>0</v>
      </c>
    </row>
    <row r="6622" spans="1:18" hidden="1" x14ac:dyDescent="0.2">
      <c r="A6622" s="119">
        <v>1726</v>
      </c>
      <c r="B6622">
        <v>1</v>
      </c>
      <c r="C6622">
        <v>15</v>
      </c>
      <c r="D6622" t="s">
        <v>5048</v>
      </c>
      <c r="E6622" t="s">
        <v>21</v>
      </c>
      <c r="F6622" s="222" t="s">
        <v>18804</v>
      </c>
      <c r="G6622" t="s">
        <v>518</v>
      </c>
      <c r="H6622" t="s">
        <v>98</v>
      </c>
      <c r="I6622" t="s">
        <v>5000</v>
      </c>
      <c r="L6622" t="s">
        <v>7678</v>
      </c>
      <c r="O6622" s="118" t="s">
        <v>12210</v>
      </c>
      <c r="P6622" s="10" t="s">
        <v>7881</v>
      </c>
      <c r="Q6622" s="223" t="str">
        <f t="shared" si="103"/>
        <v>Johan &amp; Dorothea Popovicz</v>
      </c>
      <c r="R6622" s="223">
        <f>VLOOKUP(Q6622,Hochzeiten!V:X,2,FALSE)</f>
        <v>0</v>
      </c>
    </row>
    <row r="6623" spans="1:18" hidden="1" x14ac:dyDescent="0.2">
      <c r="A6623" s="119">
        <v>1726</v>
      </c>
      <c r="B6623">
        <v>1</v>
      </c>
      <c r="C6623">
        <v>27</v>
      </c>
      <c r="D6623" s="200" t="s">
        <v>328</v>
      </c>
      <c r="E6623" t="s">
        <v>98</v>
      </c>
      <c r="F6623" s="222" t="s">
        <v>18804</v>
      </c>
      <c r="G6623" t="s">
        <v>254</v>
      </c>
      <c r="H6623" t="s">
        <v>13356</v>
      </c>
      <c r="I6623" t="s">
        <v>2958</v>
      </c>
      <c r="L6623" t="s">
        <v>7779</v>
      </c>
      <c r="O6623" s="118" t="s">
        <v>12210</v>
      </c>
      <c r="P6623" s="10" t="s">
        <v>7881</v>
      </c>
      <c r="Q6623" s="223" t="str">
        <f t="shared" si="103"/>
        <v>Tobias &amp; Helena Mauczitz</v>
      </c>
      <c r="R6623" s="223">
        <f>VLOOKUP(Q6623,Hochzeiten!V:X,2,FALSE)</f>
        <v>0</v>
      </c>
    </row>
    <row r="6624" spans="1:18" hidden="1" x14ac:dyDescent="0.2">
      <c r="A6624" s="119">
        <v>1726</v>
      </c>
      <c r="B6624">
        <v>1</v>
      </c>
      <c r="C6624">
        <v>31</v>
      </c>
      <c r="D6624" t="s">
        <v>5988</v>
      </c>
      <c r="E6624" t="s">
        <v>80</v>
      </c>
      <c r="F6624" s="222" t="s">
        <v>18804</v>
      </c>
      <c r="G6624" t="s">
        <v>520</v>
      </c>
      <c r="H6624" t="s">
        <v>80</v>
      </c>
      <c r="I6624" t="s">
        <v>5000</v>
      </c>
      <c r="L6624" t="s">
        <v>11078</v>
      </c>
      <c r="O6624" s="118" t="s">
        <v>12210</v>
      </c>
      <c r="P6624" s="10" t="s">
        <v>7881</v>
      </c>
      <c r="Q6624" s="223" t="str">
        <f t="shared" si="103"/>
        <v>Johan Georg &amp; Anna Maria Bolenik</v>
      </c>
      <c r="R6624" s="223" t="e">
        <f>VLOOKUP(Q6624,Hochzeiten!V:X,2,FALSE)</f>
        <v>#N/A</v>
      </c>
    </row>
    <row r="6625" spans="1:18" hidden="1" x14ac:dyDescent="0.2">
      <c r="A6625" s="119">
        <v>1726</v>
      </c>
      <c r="B6625">
        <v>1</v>
      </c>
      <c r="C6625">
        <v>31</v>
      </c>
      <c r="D6625" t="s">
        <v>273</v>
      </c>
      <c r="E6625" t="s">
        <v>2</v>
      </c>
      <c r="F6625" s="222" t="s">
        <v>18803</v>
      </c>
      <c r="G6625" t="s">
        <v>2</v>
      </c>
      <c r="H6625" t="s">
        <v>21</v>
      </c>
      <c r="I6625" t="s">
        <v>5000</v>
      </c>
      <c r="L6625" t="s">
        <v>7885</v>
      </c>
      <c r="M6625" t="s">
        <v>7886</v>
      </c>
      <c r="O6625" s="118" t="s">
        <v>12210</v>
      </c>
      <c r="P6625" s="10" t="s">
        <v>7881</v>
      </c>
      <c r="Q6625" s="223" t="str">
        <f t="shared" si="103"/>
        <v>Mathias &amp; Maria Polak</v>
      </c>
      <c r="R6625" s="223">
        <f>VLOOKUP(Q6625,Hochzeiten!V:X,2,FALSE)</f>
        <v>0</v>
      </c>
    </row>
    <row r="6626" spans="1:18" hidden="1" x14ac:dyDescent="0.2">
      <c r="A6626" s="119">
        <v>1726</v>
      </c>
      <c r="B6626">
        <v>2</v>
      </c>
      <c r="C6626">
        <v>7</v>
      </c>
      <c r="D6626" s="124" t="s">
        <v>11415</v>
      </c>
      <c r="E6626" t="s">
        <v>11</v>
      </c>
      <c r="F6626" s="222" t="s">
        <v>18804</v>
      </c>
      <c r="G6626" t="s">
        <v>23</v>
      </c>
      <c r="H6626" t="s">
        <v>21</v>
      </c>
      <c r="I6626" t="s">
        <v>5009</v>
      </c>
      <c r="L6626" t="s">
        <v>7596</v>
      </c>
      <c r="O6626" t="s">
        <v>12211</v>
      </c>
      <c r="P6626" s="10" t="s">
        <v>7881</v>
      </c>
      <c r="Q6626" s="223" t="str">
        <f t="shared" si="103"/>
        <v>Paul &amp; Maria Bartolcicz</v>
      </c>
      <c r="R6626" s="223">
        <f>VLOOKUP(Q6626,Hochzeiten!V:X,2,FALSE)</f>
        <v>0</v>
      </c>
    </row>
    <row r="6627" spans="1:18" hidden="1" x14ac:dyDescent="0.2">
      <c r="A6627" s="119">
        <v>1726</v>
      </c>
      <c r="B6627">
        <v>2</v>
      </c>
      <c r="C6627">
        <v>10</v>
      </c>
      <c r="D6627" s="197" t="s">
        <v>83</v>
      </c>
      <c r="E6627" t="s">
        <v>26</v>
      </c>
      <c r="F6627" s="222" t="s">
        <v>18803</v>
      </c>
      <c r="G6627" t="s">
        <v>53</v>
      </c>
      <c r="H6627" t="s">
        <v>13356</v>
      </c>
      <c r="I6627" t="s">
        <v>5009</v>
      </c>
      <c r="L6627" t="s">
        <v>8475</v>
      </c>
      <c r="O6627" s="118" t="s">
        <v>12211</v>
      </c>
      <c r="P6627" s="10" t="s">
        <v>7881</v>
      </c>
      <c r="Q6627" s="223" t="str">
        <f t="shared" si="103"/>
        <v>Jakob &amp; Helena Jankovitz</v>
      </c>
      <c r="R6627" s="223">
        <f>VLOOKUP(Q6627,Hochzeiten!V:X,2,FALSE)</f>
        <v>0</v>
      </c>
    </row>
    <row r="6628" spans="1:18" hidden="1" x14ac:dyDescent="0.2">
      <c r="A6628" s="119">
        <v>1726</v>
      </c>
      <c r="B6628">
        <v>2</v>
      </c>
      <c r="C6628">
        <v>12</v>
      </c>
      <c r="D6628" s="214" t="s">
        <v>237</v>
      </c>
      <c r="E6628" t="s">
        <v>2</v>
      </c>
      <c r="F6628" s="222" t="s">
        <v>18803</v>
      </c>
      <c r="G6628" t="s">
        <v>53</v>
      </c>
      <c r="H6628" t="s">
        <v>13356</v>
      </c>
      <c r="I6628" t="s">
        <v>2958</v>
      </c>
      <c r="L6628" t="s">
        <v>7418</v>
      </c>
      <c r="O6628" s="118" t="s">
        <v>12211</v>
      </c>
      <c r="P6628" s="10" t="s">
        <v>7881</v>
      </c>
      <c r="Q6628" s="223" t="str">
        <f t="shared" si="103"/>
        <v>Jakob &amp; Helena Brekalitz</v>
      </c>
      <c r="R6628" s="223">
        <f>VLOOKUP(Q6628,Hochzeiten!V:X,2,FALSE)</f>
        <v>0</v>
      </c>
    </row>
    <row r="6629" spans="1:18" hidden="1" x14ac:dyDescent="0.2">
      <c r="A6629" s="119">
        <v>1726</v>
      </c>
      <c r="B6629" s="118">
        <v>2</v>
      </c>
      <c r="C6629" s="118">
        <v>12</v>
      </c>
      <c r="D6629" s="214" t="s">
        <v>237</v>
      </c>
      <c r="E6629" s="118" t="s">
        <v>8004</v>
      </c>
      <c r="F6629" s="222" t="s">
        <v>18804</v>
      </c>
      <c r="G6629" s="118" t="s">
        <v>53</v>
      </c>
      <c r="H6629" s="118" t="s">
        <v>13356</v>
      </c>
      <c r="I6629" s="118" t="s">
        <v>2958</v>
      </c>
      <c r="J6629" s="118"/>
      <c r="K6629" s="118"/>
      <c r="L6629" s="118" t="s">
        <v>7418</v>
      </c>
      <c r="O6629" s="118" t="s">
        <v>12211</v>
      </c>
      <c r="P6629" s="10" t="s">
        <v>7881</v>
      </c>
      <c r="Q6629" s="223" t="str">
        <f t="shared" si="103"/>
        <v>Jakob &amp; Helena Brekalitz</v>
      </c>
      <c r="R6629" s="223">
        <f>VLOOKUP(Q6629,Hochzeiten!V:X,2,FALSE)</f>
        <v>0</v>
      </c>
    </row>
    <row r="6630" spans="1:18" hidden="1" x14ac:dyDescent="0.2">
      <c r="A6630" s="119">
        <v>1726</v>
      </c>
      <c r="B6630">
        <v>2</v>
      </c>
      <c r="C6630">
        <v>13</v>
      </c>
      <c r="D6630" s="196" t="s">
        <v>6075</v>
      </c>
      <c r="E6630" t="s">
        <v>7887</v>
      </c>
      <c r="F6630" s="222" t="s">
        <v>18803</v>
      </c>
      <c r="G6630" t="s">
        <v>518</v>
      </c>
      <c r="H6630" t="s">
        <v>11</v>
      </c>
      <c r="I6630" t="s">
        <v>5009</v>
      </c>
      <c r="L6630" t="s">
        <v>8443</v>
      </c>
      <c r="O6630" s="118" t="s">
        <v>12211</v>
      </c>
      <c r="P6630" s="10" t="s">
        <v>7881</v>
      </c>
      <c r="Q6630" s="223" t="str">
        <f t="shared" si="103"/>
        <v>Johan &amp; Barbara Maczurek</v>
      </c>
      <c r="R6630" s="223">
        <f>VLOOKUP(Q6630,Hochzeiten!V:X,2,FALSE)</f>
        <v>0</v>
      </c>
    </row>
    <row r="6631" spans="1:18" hidden="1" x14ac:dyDescent="0.2">
      <c r="A6631" s="119">
        <v>1726</v>
      </c>
      <c r="B6631">
        <v>2</v>
      </c>
      <c r="C6631">
        <v>17</v>
      </c>
      <c r="D6631" t="s">
        <v>7888</v>
      </c>
      <c r="E6631" t="s">
        <v>789</v>
      </c>
      <c r="F6631" s="222" t="s">
        <v>18804</v>
      </c>
      <c r="G6631" t="s">
        <v>26</v>
      </c>
      <c r="H6631" t="s">
        <v>5710</v>
      </c>
      <c r="I6631" t="s">
        <v>7889</v>
      </c>
      <c r="L6631" t="s">
        <v>7873</v>
      </c>
      <c r="M6631" t="s">
        <v>7890</v>
      </c>
      <c r="N6631" t="s">
        <v>3773</v>
      </c>
      <c r="O6631" s="118" t="s">
        <v>12211</v>
      </c>
      <c r="P6631" s="10" t="s">
        <v>7881</v>
      </c>
      <c r="Q6631" s="223" t="str">
        <f t="shared" si="103"/>
        <v>Josef &amp; Apolonia Sinn</v>
      </c>
      <c r="R6631" s="223" t="e">
        <f>VLOOKUP(Q6631,Hochzeiten!V:X,2,FALSE)</f>
        <v>#N/A</v>
      </c>
    </row>
    <row r="6632" spans="1:18" hidden="1" x14ac:dyDescent="0.2">
      <c r="A6632" s="119">
        <v>1726</v>
      </c>
      <c r="B6632">
        <v>2</v>
      </c>
      <c r="C6632">
        <v>19</v>
      </c>
      <c r="D6632" s="197" t="s">
        <v>2590</v>
      </c>
      <c r="E6632" t="s">
        <v>582</v>
      </c>
      <c r="F6632" s="222" t="s">
        <v>18804</v>
      </c>
      <c r="G6632" t="s">
        <v>47</v>
      </c>
      <c r="H6632" t="s">
        <v>81</v>
      </c>
      <c r="I6632" t="s">
        <v>5009</v>
      </c>
      <c r="L6632" t="s">
        <v>11246</v>
      </c>
      <c r="O6632" s="118" t="s">
        <v>12211</v>
      </c>
      <c r="P6632" s="10" t="s">
        <v>7881</v>
      </c>
      <c r="Q6632" s="223" t="str">
        <f t="shared" si="103"/>
        <v>Lorenz &amp; Elisabet Baranczitz</v>
      </c>
      <c r="R6632" s="223">
        <f>VLOOKUP(Q6632,Hochzeiten!V:X,2,FALSE)</f>
        <v>0</v>
      </c>
    </row>
    <row r="6633" spans="1:18" hidden="1" x14ac:dyDescent="0.2">
      <c r="A6633" s="119">
        <v>1726</v>
      </c>
      <c r="B6633">
        <v>2</v>
      </c>
      <c r="C6633">
        <v>26</v>
      </c>
      <c r="D6633" t="s">
        <v>7786</v>
      </c>
      <c r="E6633" t="s">
        <v>21</v>
      </c>
      <c r="F6633" s="222" t="s">
        <v>18804</v>
      </c>
      <c r="G6633" t="s">
        <v>69</v>
      </c>
      <c r="H6633" t="s">
        <v>33</v>
      </c>
      <c r="I6633" t="s">
        <v>5000</v>
      </c>
      <c r="L6633" t="s">
        <v>11246</v>
      </c>
      <c r="O6633" s="118" t="s">
        <v>12211</v>
      </c>
      <c r="P6633" s="10" t="s">
        <v>7881</v>
      </c>
      <c r="Q6633" s="223" t="str">
        <f t="shared" si="103"/>
        <v>Wenzel &amp; Margarete Michna</v>
      </c>
      <c r="R6633" s="223" t="e">
        <f>VLOOKUP(Q6633,Hochzeiten!V:X,2,FALSE)</f>
        <v>#N/A</v>
      </c>
    </row>
    <row r="6634" spans="1:18" hidden="1" x14ac:dyDescent="0.2">
      <c r="A6634" s="119">
        <v>1726</v>
      </c>
      <c r="B6634">
        <v>2</v>
      </c>
      <c r="C6634">
        <v>22</v>
      </c>
      <c r="D6634" t="s">
        <v>6154</v>
      </c>
      <c r="E6634" t="s">
        <v>4835</v>
      </c>
      <c r="F6634" s="222" t="s">
        <v>18804</v>
      </c>
      <c r="G6634" t="s">
        <v>2</v>
      </c>
      <c r="H6634" t="s">
        <v>80</v>
      </c>
      <c r="I6634" t="s">
        <v>5000</v>
      </c>
      <c r="K6634" s="79" t="s">
        <v>2877</v>
      </c>
      <c r="L6634" t="s">
        <v>8611</v>
      </c>
      <c r="O6634" s="118" t="s">
        <v>12211</v>
      </c>
      <c r="P6634" s="10" t="s">
        <v>7881</v>
      </c>
      <c r="Q6634" s="223" t="str">
        <f t="shared" si="103"/>
        <v>Mathias &amp; Anna Maria Kromer</v>
      </c>
      <c r="R6634" s="223" t="e">
        <f>VLOOKUP(Q6634,Hochzeiten!V:X,2,FALSE)</f>
        <v>#N/A</v>
      </c>
    </row>
    <row r="6635" spans="1:18" hidden="1" x14ac:dyDescent="0.2">
      <c r="A6635" s="119">
        <v>1726</v>
      </c>
      <c r="B6635">
        <v>2</v>
      </c>
      <c r="C6635">
        <v>23</v>
      </c>
      <c r="D6635" t="s">
        <v>305</v>
      </c>
      <c r="E6635" t="s">
        <v>52</v>
      </c>
      <c r="F6635" s="222" t="s">
        <v>18804</v>
      </c>
      <c r="G6635" t="s">
        <v>47</v>
      </c>
      <c r="H6635" t="s">
        <v>52</v>
      </c>
      <c r="I6635" t="s">
        <v>2958</v>
      </c>
      <c r="L6635" t="s">
        <v>7891</v>
      </c>
      <c r="O6635" s="118" t="s">
        <v>12211</v>
      </c>
      <c r="P6635" s="10" t="s">
        <v>7881</v>
      </c>
      <c r="Q6635" s="223" t="str">
        <f t="shared" si="103"/>
        <v>Lorenz &amp; Magdalena Fiala</v>
      </c>
      <c r="R6635" s="223">
        <f>VLOOKUP(Q6635,Hochzeiten!V:X,2,FALSE)</f>
        <v>0</v>
      </c>
    </row>
    <row r="6636" spans="1:18" hidden="1" x14ac:dyDescent="0.2">
      <c r="A6636" s="119">
        <v>1726</v>
      </c>
      <c r="B6636">
        <v>2</v>
      </c>
      <c r="C6636">
        <v>26</v>
      </c>
      <c r="D6636" t="s">
        <v>17170</v>
      </c>
      <c r="E6636" t="s">
        <v>21</v>
      </c>
      <c r="F6636" s="222" t="s">
        <v>18804</v>
      </c>
      <c r="G6636" t="s">
        <v>69</v>
      </c>
      <c r="H6636" t="s">
        <v>21</v>
      </c>
      <c r="I6636" t="s">
        <v>5000</v>
      </c>
      <c r="K6636" s="79" t="s">
        <v>15962</v>
      </c>
      <c r="L6636" t="s">
        <v>8407</v>
      </c>
      <c r="M6636" t="s">
        <v>13761</v>
      </c>
      <c r="O6636" s="118" t="s">
        <v>12211</v>
      </c>
      <c r="P6636" s="10" t="s">
        <v>7881</v>
      </c>
      <c r="Q6636" s="223" t="str">
        <f t="shared" si="103"/>
        <v>Wenzel &amp; Maria Werchlavsky</v>
      </c>
      <c r="R6636" s="223">
        <f>VLOOKUP(Q6636,Hochzeiten!V:X,2,FALSE)</f>
        <v>0</v>
      </c>
    </row>
    <row r="6637" spans="1:18" hidden="1" x14ac:dyDescent="0.2">
      <c r="A6637" s="119">
        <v>1726</v>
      </c>
      <c r="B6637">
        <v>3</v>
      </c>
      <c r="C6637">
        <v>1</v>
      </c>
      <c r="D6637" t="s">
        <v>2767</v>
      </c>
      <c r="E6637" t="s">
        <v>21</v>
      </c>
      <c r="F6637" s="222" t="s">
        <v>18804</v>
      </c>
      <c r="G6637" t="s">
        <v>518</v>
      </c>
      <c r="H6637" t="s">
        <v>98</v>
      </c>
      <c r="I6637" t="s">
        <v>5000</v>
      </c>
      <c r="L6637" t="s">
        <v>15219</v>
      </c>
      <c r="O6637" s="118" t="s">
        <v>12211</v>
      </c>
      <c r="P6637" s="10" t="s">
        <v>7881</v>
      </c>
      <c r="Q6637" s="223" t="str">
        <f t="shared" si="103"/>
        <v>Johan &amp; Dorothea Adamek</v>
      </c>
      <c r="R6637" s="223">
        <f>VLOOKUP(Q6637,Hochzeiten!V:X,2,FALSE)</f>
        <v>0</v>
      </c>
    </row>
    <row r="6638" spans="1:18" hidden="1" x14ac:dyDescent="0.2">
      <c r="A6638" s="119">
        <v>1726</v>
      </c>
      <c r="B6638">
        <v>3</v>
      </c>
      <c r="C6638">
        <v>3</v>
      </c>
      <c r="D6638" s="154" t="s">
        <v>13906</v>
      </c>
      <c r="E6638" t="s">
        <v>98</v>
      </c>
      <c r="F6638" s="222" t="s">
        <v>18804</v>
      </c>
      <c r="G6638" t="s">
        <v>69</v>
      </c>
      <c r="H6638" t="s">
        <v>81</v>
      </c>
      <c r="I6638" t="s">
        <v>5000</v>
      </c>
      <c r="L6638" t="s">
        <v>7892</v>
      </c>
      <c r="O6638" s="118" t="s">
        <v>12211</v>
      </c>
      <c r="P6638" s="10" t="s">
        <v>7881</v>
      </c>
      <c r="Q6638" s="223" t="str">
        <f t="shared" si="103"/>
        <v>Wenzel &amp; Elisabet Wimisliczky</v>
      </c>
      <c r="R6638" s="223">
        <f>VLOOKUP(Q6638,Hochzeiten!V:X,2,FALSE)</f>
        <v>0</v>
      </c>
    </row>
    <row r="6639" spans="1:18" hidden="1" x14ac:dyDescent="0.2">
      <c r="A6639" s="119">
        <v>1726</v>
      </c>
      <c r="B6639">
        <v>3</v>
      </c>
      <c r="C6639">
        <v>12</v>
      </c>
      <c r="D6639" t="s">
        <v>18606</v>
      </c>
      <c r="E6639" t="s">
        <v>30</v>
      </c>
      <c r="F6639" s="222" t="s">
        <v>18803</v>
      </c>
      <c r="G6639" s="204" t="s">
        <v>30</v>
      </c>
      <c r="H6639" s="204" t="s">
        <v>920</v>
      </c>
      <c r="I6639" t="s">
        <v>5009</v>
      </c>
      <c r="K6639" s="204"/>
      <c r="L6639" s="204" t="s">
        <v>17783</v>
      </c>
      <c r="O6639" t="s">
        <v>12212</v>
      </c>
      <c r="P6639" s="10" t="s">
        <v>7893</v>
      </c>
      <c r="Q6639" s="223" t="str">
        <f t="shared" si="103"/>
        <v>Georg &amp; Veronika Iwanczitz</v>
      </c>
      <c r="R6639" s="223">
        <f>VLOOKUP(Q6639,Hochzeiten!V:X,2,FALSE)</f>
        <v>0</v>
      </c>
    </row>
    <row r="6640" spans="1:18" hidden="1" x14ac:dyDescent="0.2">
      <c r="A6640" s="119">
        <v>1726</v>
      </c>
      <c r="B6640">
        <v>3</v>
      </c>
      <c r="C6640">
        <v>19</v>
      </c>
      <c r="D6640" s="162" t="s">
        <v>8245</v>
      </c>
      <c r="E6640" t="s">
        <v>26</v>
      </c>
      <c r="F6640" s="222" t="s">
        <v>18803</v>
      </c>
      <c r="G6640" t="s">
        <v>26</v>
      </c>
      <c r="H6640" t="s">
        <v>15</v>
      </c>
      <c r="I6640" t="s">
        <v>5009</v>
      </c>
      <c r="K6640" s="79" t="s">
        <v>317</v>
      </c>
      <c r="L6640" t="s">
        <v>7895</v>
      </c>
      <c r="O6640" s="118" t="s">
        <v>12212</v>
      </c>
      <c r="P6640" s="10" t="s">
        <v>7893</v>
      </c>
      <c r="Q6640" s="223" t="str">
        <f t="shared" si="103"/>
        <v>Josef &amp; Anna Czeika</v>
      </c>
      <c r="R6640" s="223" t="e">
        <f>VLOOKUP(Q6640,Hochzeiten!V:X,2,FALSE)</f>
        <v>#N/A</v>
      </c>
    </row>
    <row r="6641" spans="1:18" hidden="1" x14ac:dyDescent="0.2">
      <c r="A6641" s="119">
        <v>1726</v>
      </c>
      <c r="B6641">
        <v>3</v>
      </c>
      <c r="C6641">
        <v>26</v>
      </c>
      <c r="D6641" t="s">
        <v>5209</v>
      </c>
      <c r="E6641" t="s">
        <v>21</v>
      </c>
      <c r="F6641" s="222" t="s">
        <v>18804</v>
      </c>
      <c r="G6641" t="s">
        <v>13</v>
      </c>
      <c r="H6641" t="s">
        <v>582</v>
      </c>
      <c r="I6641" t="s">
        <v>2958</v>
      </c>
      <c r="L6641" t="s">
        <v>10441</v>
      </c>
      <c r="O6641" s="118" t="s">
        <v>12212</v>
      </c>
      <c r="P6641" s="10" t="s">
        <v>7893</v>
      </c>
      <c r="Q6641" s="223" t="str">
        <f t="shared" si="103"/>
        <v>Martin &amp; Katarina Fabiczovicz</v>
      </c>
      <c r="R6641" s="223">
        <f>VLOOKUP(Q6641,Hochzeiten!V:X,2,FALSE)</f>
        <v>0</v>
      </c>
    </row>
    <row r="6642" spans="1:18" hidden="1" x14ac:dyDescent="0.2">
      <c r="A6642" s="119">
        <v>1726</v>
      </c>
      <c r="B6642">
        <v>3</v>
      </c>
      <c r="C6642">
        <v>31</v>
      </c>
      <c r="D6642" t="s">
        <v>5505</v>
      </c>
      <c r="E6642" t="s">
        <v>30</v>
      </c>
      <c r="F6642" s="222" t="s">
        <v>18803</v>
      </c>
      <c r="G6642" t="s">
        <v>23</v>
      </c>
      <c r="H6642" t="s">
        <v>582</v>
      </c>
      <c r="I6642" t="s">
        <v>5000</v>
      </c>
      <c r="L6642" t="s">
        <v>8441</v>
      </c>
      <c r="M6642" t="s">
        <v>8442</v>
      </c>
      <c r="O6642" s="118" t="s">
        <v>12212</v>
      </c>
      <c r="P6642" s="10" t="s">
        <v>7893</v>
      </c>
      <c r="Q6642" s="223" t="str">
        <f t="shared" si="103"/>
        <v>Paul &amp; Katarina Mitricz</v>
      </c>
      <c r="R6642" s="223">
        <f>VLOOKUP(Q6642,Hochzeiten!V:X,2,FALSE)</f>
        <v>0</v>
      </c>
    </row>
    <row r="6643" spans="1:18" hidden="1" x14ac:dyDescent="0.2">
      <c r="A6643" s="119">
        <v>1726</v>
      </c>
      <c r="B6643">
        <v>4</v>
      </c>
      <c r="C6643">
        <v>7</v>
      </c>
      <c r="D6643" t="s">
        <v>5553</v>
      </c>
      <c r="E6643" t="s">
        <v>30</v>
      </c>
      <c r="F6643" s="222" t="s">
        <v>18803</v>
      </c>
      <c r="G6643" t="s">
        <v>2</v>
      </c>
      <c r="H6643" t="s">
        <v>21</v>
      </c>
      <c r="I6643" t="s">
        <v>5000</v>
      </c>
      <c r="L6643" t="s">
        <v>7896</v>
      </c>
      <c r="O6643" s="118" t="s">
        <v>12212</v>
      </c>
      <c r="P6643" s="10" t="s">
        <v>7893</v>
      </c>
      <c r="Q6643" s="223" t="str">
        <f t="shared" si="103"/>
        <v>Mathias &amp; Maria Ambros</v>
      </c>
      <c r="R6643" s="223">
        <f>VLOOKUP(Q6643,Hochzeiten!V:X,2,FALSE)</f>
        <v>0</v>
      </c>
    </row>
    <row r="6644" spans="1:18" hidden="1" x14ac:dyDescent="0.2">
      <c r="A6644" s="119">
        <v>1726</v>
      </c>
      <c r="B6644">
        <v>4</v>
      </c>
      <c r="C6644">
        <v>9</v>
      </c>
      <c r="D6644" t="s">
        <v>7897</v>
      </c>
      <c r="E6644" t="s">
        <v>916</v>
      </c>
      <c r="F6644" s="222" t="s">
        <v>18804</v>
      </c>
      <c r="G6644" t="s">
        <v>26</v>
      </c>
      <c r="H6644" t="s">
        <v>7898</v>
      </c>
      <c r="I6644" t="s">
        <v>2958</v>
      </c>
      <c r="L6644" t="s">
        <v>7899</v>
      </c>
      <c r="N6644" t="s">
        <v>3773</v>
      </c>
      <c r="O6644" s="118" t="s">
        <v>12212</v>
      </c>
      <c r="P6644" s="10" t="s">
        <v>7893</v>
      </c>
      <c r="Q6644" s="223" t="str">
        <f t="shared" si="103"/>
        <v>Josef &amp; Anna Sterzer Mayr</v>
      </c>
      <c r="R6644" s="223" t="e">
        <f>VLOOKUP(Q6644,Hochzeiten!V:X,2,FALSE)</f>
        <v>#N/A</v>
      </c>
    </row>
    <row r="6645" spans="1:18" hidden="1" x14ac:dyDescent="0.2">
      <c r="A6645" s="119">
        <v>1726</v>
      </c>
      <c r="B6645">
        <v>4</v>
      </c>
      <c r="C6645">
        <v>9</v>
      </c>
      <c r="D6645" t="s">
        <v>7900</v>
      </c>
      <c r="E6645" t="s">
        <v>30</v>
      </c>
      <c r="F6645" s="222" t="s">
        <v>18803</v>
      </c>
      <c r="G6645" t="s">
        <v>47</v>
      </c>
      <c r="H6645" t="s">
        <v>8027</v>
      </c>
      <c r="I6645" t="s">
        <v>5307</v>
      </c>
      <c r="L6645" t="s">
        <v>7739</v>
      </c>
      <c r="O6645" s="118" t="s">
        <v>12212</v>
      </c>
      <c r="P6645" s="10" t="s">
        <v>7893</v>
      </c>
      <c r="Q6645" s="223" t="str">
        <f t="shared" si="103"/>
        <v>Lorenz &amp; Julia Han Miller</v>
      </c>
      <c r="R6645" s="223" t="e">
        <f>VLOOKUP(Q6645,Hochzeiten!V:X,2,FALSE)</f>
        <v>#N/A</v>
      </c>
    </row>
    <row r="6646" spans="1:18" hidden="1" x14ac:dyDescent="0.2">
      <c r="A6646" s="119">
        <v>1726</v>
      </c>
      <c r="B6646">
        <v>4</v>
      </c>
      <c r="C6646">
        <v>9</v>
      </c>
      <c r="D6646" s="124" t="s">
        <v>5030</v>
      </c>
      <c r="E6646" t="s">
        <v>582</v>
      </c>
      <c r="F6646" s="222" t="s">
        <v>18804</v>
      </c>
      <c r="G6646" t="s">
        <v>23</v>
      </c>
      <c r="H6646" t="s">
        <v>81</v>
      </c>
      <c r="I6646" t="s">
        <v>5009</v>
      </c>
      <c r="L6646" t="s">
        <v>7805</v>
      </c>
      <c r="O6646" s="118" t="s">
        <v>12212</v>
      </c>
      <c r="P6646" s="10" t="s">
        <v>7893</v>
      </c>
      <c r="Q6646" s="223" t="str">
        <f t="shared" si="103"/>
        <v>Paul &amp; Elisabet Tihelka</v>
      </c>
      <c r="R6646" s="223">
        <f>VLOOKUP(Q6646,Hochzeiten!V:X,2,FALSE)</f>
        <v>0</v>
      </c>
    </row>
    <row r="6647" spans="1:18" hidden="1" x14ac:dyDescent="0.2">
      <c r="A6647" s="119">
        <v>1726</v>
      </c>
      <c r="B6647">
        <v>4</v>
      </c>
      <c r="C6647">
        <v>13</v>
      </c>
      <c r="D6647" t="s">
        <v>5277</v>
      </c>
      <c r="E6647" t="s">
        <v>30</v>
      </c>
      <c r="F6647" s="222" t="s">
        <v>18803</v>
      </c>
      <c r="G6647" t="s">
        <v>14</v>
      </c>
      <c r="H6647" t="s">
        <v>582</v>
      </c>
      <c r="I6647" t="s">
        <v>5009</v>
      </c>
      <c r="L6647" t="s">
        <v>7745</v>
      </c>
      <c r="O6647" s="118" t="s">
        <v>12212</v>
      </c>
      <c r="P6647" s="10" t="s">
        <v>7893</v>
      </c>
      <c r="Q6647" s="223" t="str">
        <f t="shared" si="103"/>
        <v>Michael &amp; Katarina Levak</v>
      </c>
      <c r="R6647" s="223">
        <f>VLOOKUP(Q6647,Hochzeiten!V:X,2,FALSE)</f>
        <v>0</v>
      </c>
    </row>
    <row r="6648" spans="1:18" hidden="1" x14ac:dyDescent="0.2">
      <c r="A6648" s="119">
        <v>1726</v>
      </c>
      <c r="B6648">
        <v>4</v>
      </c>
      <c r="C6648">
        <v>14</v>
      </c>
      <c r="D6648" t="s">
        <v>5024</v>
      </c>
      <c r="E6648" t="s">
        <v>582</v>
      </c>
      <c r="F6648" s="222" t="s">
        <v>18804</v>
      </c>
      <c r="G6648" t="s">
        <v>23</v>
      </c>
      <c r="H6648" t="s">
        <v>21</v>
      </c>
      <c r="I6648" t="s">
        <v>5000</v>
      </c>
      <c r="L6648" t="s">
        <v>7901</v>
      </c>
      <c r="O6648" s="118" t="s">
        <v>12212</v>
      </c>
      <c r="P6648" s="10" t="s">
        <v>7893</v>
      </c>
      <c r="Q6648" s="223" t="str">
        <f t="shared" si="103"/>
        <v>Paul &amp; Maria Butia</v>
      </c>
      <c r="R6648" s="223">
        <f>VLOOKUP(Q6648,Hochzeiten!V:X,2,FALSE)</f>
        <v>0</v>
      </c>
    </row>
    <row r="6649" spans="1:18" hidden="1" x14ac:dyDescent="0.2">
      <c r="A6649" s="119">
        <v>1726</v>
      </c>
      <c r="B6649">
        <v>4</v>
      </c>
      <c r="C6649">
        <v>15</v>
      </c>
      <c r="D6649" t="s">
        <v>7902</v>
      </c>
      <c r="E6649" t="s">
        <v>37</v>
      </c>
      <c r="F6649" s="222" t="s">
        <v>18804</v>
      </c>
      <c r="G6649" t="s">
        <v>47</v>
      </c>
      <c r="H6649" t="s">
        <v>81</v>
      </c>
      <c r="I6649" t="s">
        <v>5000</v>
      </c>
      <c r="L6649" t="s">
        <v>7903</v>
      </c>
      <c r="O6649" s="118" t="s">
        <v>12212</v>
      </c>
      <c r="P6649" s="10" t="s">
        <v>7893</v>
      </c>
      <c r="Q6649" s="223" t="str">
        <f t="shared" si="103"/>
        <v>Lorenz &amp; Elisabet Krzizak</v>
      </c>
      <c r="R6649" s="223">
        <f>VLOOKUP(Q6649,Hochzeiten!V:X,2,FALSE)</f>
        <v>0</v>
      </c>
    </row>
    <row r="6650" spans="1:18" hidden="1" x14ac:dyDescent="0.2">
      <c r="A6650" s="119">
        <v>1726</v>
      </c>
      <c r="B6650">
        <v>4</v>
      </c>
      <c r="C6650">
        <v>16</v>
      </c>
      <c r="D6650" t="s">
        <v>6132</v>
      </c>
      <c r="E6650" t="s">
        <v>582</v>
      </c>
      <c r="F6650" s="222" t="s">
        <v>18804</v>
      </c>
      <c r="G6650" t="s">
        <v>95</v>
      </c>
      <c r="H6650" t="s">
        <v>582</v>
      </c>
      <c r="I6650" t="s">
        <v>5000</v>
      </c>
      <c r="L6650" t="s">
        <v>7723</v>
      </c>
      <c r="O6650" s="118" t="s">
        <v>12212</v>
      </c>
      <c r="P6650" s="10" t="s">
        <v>7893</v>
      </c>
      <c r="Q6650" s="223" t="str">
        <f t="shared" si="103"/>
        <v>Mathäus &amp; Katarina Karlin</v>
      </c>
      <c r="R6650" s="223">
        <f>VLOOKUP(Q6650,Hochzeiten!V:X,2,FALSE)</f>
        <v>0</v>
      </c>
    </row>
    <row r="6651" spans="1:18" hidden="1" x14ac:dyDescent="0.2">
      <c r="A6651" s="119">
        <v>1726</v>
      </c>
      <c r="B6651">
        <v>4</v>
      </c>
      <c r="C6651">
        <v>20</v>
      </c>
      <c r="D6651" t="s">
        <v>5889</v>
      </c>
      <c r="E6651" t="s">
        <v>15</v>
      </c>
      <c r="F6651" s="222" t="s">
        <v>18804</v>
      </c>
      <c r="G6651" t="s">
        <v>5881</v>
      </c>
      <c r="H6651" t="s">
        <v>11</v>
      </c>
      <c r="I6651" t="s">
        <v>5009</v>
      </c>
      <c r="K6651" s="192" t="s">
        <v>4787</v>
      </c>
      <c r="L6651" t="s">
        <v>10440</v>
      </c>
      <c r="O6651" s="118" t="s">
        <v>12212</v>
      </c>
      <c r="P6651" s="10" t="s">
        <v>7893</v>
      </c>
      <c r="Q6651" s="223" t="str">
        <f t="shared" si="103"/>
        <v>Egidius &amp; Barbara Roth</v>
      </c>
      <c r="R6651" s="223" t="e">
        <f>VLOOKUP(Q6651,Hochzeiten!V:X,2,FALSE)</f>
        <v>#N/A</v>
      </c>
    </row>
    <row r="6652" spans="1:18" hidden="1" x14ac:dyDescent="0.2">
      <c r="A6652" s="119">
        <v>1726</v>
      </c>
      <c r="B6652">
        <v>4</v>
      </c>
      <c r="C6652">
        <v>20</v>
      </c>
      <c r="D6652" t="s">
        <v>5077</v>
      </c>
      <c r="E6652" t="s">
        <v>30</v>
      </c>
      <c r="F6652" s="222" t="s">
        <v>18803</v>
      </c>
      <c r="G6652" t="s">
        <v>53</v>
      </c>
      <c r="H6652" t="s">
        <v>15</v>
      </c>
      <c r="I6652" t="s">
        <v>2958</v>
      </c>
      <c r="L6652" t="s">
        <v>7447</v>
      </c>
      <c r="O6652" t="s">
        <v>12213</v>
      </c>
      <c r="P6652" s="10" t="s">
        <v>7893</v>
      </c>
      <c r="Q6652" s="223" t="str">
        <f t="shared" si="103"/>
        <v>Jakob &amp; Anna Domkovicz</v>
      </c>
      <c r="R6652" s="223">
        <f>VLOOKUP(Q6652,Hochzeiten!V:X,2,FALSE)</f>
        <v>0</v>
      </c>
    </row>
    <row r="6653" spans="1:18" hidden="1" x14ac:dyDescent="0.2">
      <c r="A6653" s="119">
        <v>1726</v>
      </c>
      <c r="B6653">
        <v>4</v>
      </c>
      <c r="C6653">
        <v>22</v>
      </c>
      <c r="D6653" t="s">
        <v>7831</v>
      </c>
      <c r="E6653" t="s">
        <v>52</v>
      </c>
      <c r="F6653" s="222" t="s">
        <v>18804</v>
      </c>
      <c r="G6653" t="s">
        <v>26</v>
      </c>
      <c r="H6653" t="s">
        <v>916</v>
      </c>
      <c r="I6653" t="s">
        <v>5009</v>
      </c>
      <c r="L6653" t="s">
        <v>7904</v>
      </c>
      <c r="O6653" s="118" t="s">
        <v>12213</v>
      </c>
      <c r="P6653" s="10" t="s">
        <v>7893</v>
      </c>
      <c r="Q6653" s="223" t="str">
        <f t="shared" si="103"/>
        <v>Josef &amp; Rosalia Zindula</v>
      </c>
      <c r="R6653" s="223" t="e">
        <f>VLOOKUP(Q6653,Hochzeiten!V:X,2,FALSE)</f>
        <v>#N/A</v>
      </c>
    </row>
    <row r="6654" spans="1:18" hidden="1" x14ac:dyDescent="0.2">
      <c r="A6654" s="119">
        <v>1726</v>
      </c>
      <c r="B6654">
        <v>4</v>
      </c>
      <c r="C6654">
        <v>23</v>
      </c>
      <c r="D6654" t="s">
        <v>11415</v>
      </c>
      <c r="E6654" t="s">
        <v>52</v>
      </c>
      <c r="F6654" s="222" t="s">
        <v>18804</v>
      </c>
      <c r="G6654" t="s">
        <v>2</v>
      </c>
      <c r="H6654" t="s">
        <v>81</v>
      </c>
      <c r="I6654" t="s">
        <v>2958</v>
      </c>
      <c r="L6654" t="s">
        <v>6103</v>
      </c>
      <c r="O6654" s="118" t="s">
        <v>12213</v>
      </c>
      <c r="P6654" s="10" t="s">
        <v>7893</v>
      </c>
      <c r="Q6654" s="223" t="str">
        <f t="shared" si="103"/>
        <v>Mathias &amp; Elisabet Bartolcicz</v>
      </c>
      <c r="R6654" s="223">
        <f>VLOOKUP(Q6654,Hochzeiten!V:X,2,FALSE)</f>
        <v>0</v>
      </c>
    </row>
    <row r="6655" spans="1:18" hidden="1" x14ac:dyDescent="0.2">
      <c r="A6655" s="119">
        <v>1726</v>
      </c>
      <c r="B6655">
        <v>4</v>
      </c>
      <c r="C6655">
        <v>24</v>
      </c>
      <c r="D6655" t="s">
        <v>5048</v>
      </c>
      <c r="E6655" t="s">
        <v>30</v>
      </c>
      <c r="F6655" s="222" t="s">
        <v>18803</v>
      </c>
      <c r="G6655" t="s">
        <v>30</v>
      </c>
      <c r="H6655" t="s">
        <v>582</v>
      </c>
      <c r="I6655" t="s">
        <v>5000</v>
      </c>
      <c r="L6655" t="s">
        <v>7674</v>
      </c>
      <c r="O6655" s="118" t="s">
        <v>12213</v>
      </c>
      <c r="P6655" s="10" t="s">
        <v>7893</v>
      </c>
      <c r="Q6655" s="223" t="str">
        <f t="shared" si="103"/>
        <v>Georg &amp; Katarina Popovicz</v>
      </c>
      <c r="R6655" s="223">
        <f>VLOOKUP(Q6655,Hochzeiten!V:X,2,FALSE)</f>
        <v>0</v>
      </c>
    </row>
    <row r="6656" spans="1:18" hidden="1" x14ac:dyDescent="0.2">
      <c r="A6656" s="119">
        <v>1726</v>
      </c>
      <c r="B6656">
        <v>5</v>
      </c>
      <c r="C6656">
        <v>3</v>
      </c>
      <c r="D6656" t="s">
        <v>5389</v>
      </c>
      <c r="E6656" t="s">
        <v>46</v>
      </c>
      <c r="F6656" s="222" t="s">
        <v>18803</v>
      </c>
      <c r="G6656" t="s">
        <v>53</v>
      </c>
      <c r="H6656" t="s">
        <v>21</v>
      </c>
      <c r="I6656" t="s">
        <v>2958</v>
      </c>
      <c r="L6656" t="s">
        <v>7710</v>
      </c>
      <c r="O6656" s="118" t="s">
        <v>12213</v>
      </c>
      <c r="P6656" s="10" t="s">
        <v>7893</v>
      </c>
      <c r="Q6656" s="223" t="str">
        <f t="shared" si="103"/>
        <v>Jakob &amp; Maria Kincz</v>
      </c>
      <c r="R6656" s="223" t="e">
        <f>VLOOKUP(Q6656,Hochzeiten!V:X,2,FALSE)</f>
        <v>#N/A</v>
      </c>
    </row>
    <row r="6657" spans="1:18" hidden="1" x14ac:dyDescent="0.2">
      <c r="A6657" s="119">
        <v>1726</v>
      </c>
      <c r="B6657">
        <v>5</v>
      </c>
      <c r="C6657">
        <v>19</v>
      </c>
      <c r="D6657" t="s">
        <v>5349</v>
      </c>
      <c r="E6657" t="s">
        <v>21</v>
      </c>
      <c r="F6657" s="222" t="s">
        <v>18804</v>
      </c>
      <c r="G6657" t="s">
        <v>2</v>
      </c>
      <c r="H6657" t="s">
        <v>15</v>
      </c>
      <c r="I6657" t="s">
        <v>5009</v>
      </c>
      <c r="L6657" t="s">
        <v>8266</v>
      </c>
      <c r="O6657" s="118" t="s">
        <v>12213</v>
      </c>
      <c r="P6657" s="10" t="s">
        <v>7893</v>
      </c>
      <c r="Q6657" s="223" t="str">
        <f t="shared" si="103"/>
        <v>Mathias &amp; Anna Klimovicz</v>
      </c>
      <c r="R6657" s="223">
        <f>VLOOKUP(Q6657,Hochzeiten!V:X,2,FALSE)</f>
        <v>0</v>
      </c>
    </row>
    <row r="6658" spans="1:18" hidden="1" x14ac:dyDescent="0.2">
      <c r="A6658" s="119">
        <v>1726</v>
      </c>
      <c r="B6658">
        <v>5</v>
      </c>
      <c r="C6658">
        <v>22</v>
      </c>
      <c r="D6658" t="s">
        <v>5162</v>
      </c>
      <c r="E6658" t="s">
        <v>518</v>
      </c>
      <c r="F6658" s="222" t="s">
        <v>18803</v>
      </c>
      <c r="G6658" t="s">
        <v>30</v>
      </c>
      <c r="H6658" t="s">
        <v>52</v>
      </c>
      <c r="I6658" t="s">
        <v>5000</v>
      </c>
      <c r="L6658" t="s">
        <v>8476</v>
      </c>
      <c r="O6658" s="118" t="s">
        <v>12213</v>
      </c>
      <c r="P6658" s="10" t="s">
        <v>7893</v>
      </c>
      <c r="Q6658" s="223" t="str">
        <f t="shared" ref="Q6658:Q6721" si="104">G6658 &amp; " &amp; " &amp; H6658 &amp; " " &amp; D6658</f>
        <v>Georg &amp; Magdalena Wikidal</v>
      </c>
      <c r="R6658" s="223">
        <f>VLOOKUP(Q6658,Hochzeiten!V:X,2,FALSE)</f>
        <v>0</v>
      </c>
    </row>
    <row r="6659" spans="1:18" hidden="1" x14ac:dyDescent="0.2">
      <c r="A6659" s="119">
        <v>1726</v>
      </c>
      <c r="B6659">
        <v>5</v>
      </c>
      <c r="C6659">
        <v>22</v>
      </c>
      <c r="D6659" t="s">
        <v>636</v>
      </c>
      <c r="E6659" t="s">
        <v>520</v>
      </c>
      <c r="F6659" s="222" t="s">
        <v>18803</v>
      </c>
      <c r="G6659" t="s">
        <v>518</v>
      </c>
      <c r="H6659" t="s">
        <v>582</v>
      </c>
      <c r="I6659" t="s">
        <v>5009</v>
      </c>
      <c r="L6659" t="s">
        <v>7905</v>
      </c>
      <c r="O6659" s="118" t="s">
        <v>12213</v>
      </c>
      <c r="P6659" s="10" t="s">
        <v>7893</v>
      </c>
      <c r="Q6659" s="223" t="str">
        <f t="shared" si="104"/>
        <v>Johan &amp; Katarina Prochaska</v>
      </c>
      <c r="R6659" s="223">
        <f>VLOOKUP(Q6659,Hochzeiten!V:X,2,FALSE)</f>
        <v>0</v>
      </c>
    </row>
    <row r="6660" spans="1:18" hidden="1" x14ac:dyDescent="0.2">
      <c r="A6660" s="119">
        <v>1726</v>
      </c>
      <c r="B6660">
        <v>5</v>
      </c>
      <c r="C6660">
        <v>23</v>
      </c>
      <c r="D6660" t="s">
        <v>2753</v>
      </c>
      <c r="E6660" t="s">
        <v>46</v>
      </c>
      <c r="F6660" s="222" t="s">
        <v>18803</v>
      </c>
      <c r="G6660" t="s">
        <v>691</v>
      </c>
      <c r="H6660" t="s">
        <v>131</v>
      </c>
      <c r="I6660" t="s">
        <v>2958</v>
      </c>
      <c r="L6660" t="s">
        <v>7500</v>
      </c>
      <c r="O6660" s="118" t="s">
        <v>12213</v>
      </c>
      <c r="P6660" s="10" t="s">
        <v>7893</v>
      </c>
      <c r="Q6660" s="223" t="str">
        <f t="shared" si="104"/>
        <v>Bartolomäus &amp; Lucia Grbavczitz</v>
      </c>
      <c r="R6660" s="223">
        <f>VLOOKUP(Q6660,Hochzeiten!V:X,2,FALSE)</f>
        <v>0</v>
      </c>
    </row>
    <row r="6661" spans="1:18" hidden="1" x14ac:dyDescent="0.2">
      <c r="A6661" s="119">
        <v>1726</v>
      </c>
      <c r="B6661">
        <v>6</v>
      </c>
      <c r="C6661">
        <v>1</v>
      </c>
      <c r="D6661" t="s">
        <v>5553</v>
      </c>
      <c r="E6661" t="s">
        <v>46</v>
      </c>
      <c r="F6661" s="222" t="s">
        <v>18803</v>
      </c>
      <c r="G6661" t="s">
        <v>518</v>
      </c>
      <c r="H6661" t="s">
        <v>582</v>
      </c>
      <c r="I6661" t="s">
        <v>5000</v>
      </c>
      <c r="L6661" t="s">
        <v>7590</v>
      </c>
      <c r="O6661" s="118" t="s">
        <v>12213</v>
      </c>
      <c r="P6661" s="10" t="s">
        <v>7893</v>
      </c>
      <c r="Q6661" s="223" t="str">
        <f t="shared" si="104"/>
        <v>Johan &amp; Katarina Ambros</v>
      </c>
      <c r="R6661" s="223">
        <f>VLOOKUP(Q6661,Hochzeiten!V:X,2,FALSE)</f>
        <v>0</v>
      </c>
    </row>
    <row r="6662" spans="1:18" hidden="1" x14ac:dyDescent="0.2">
      <c r="A6662" s="119">
        <v>1726</v>
      </c>
      <c r="B6662">
        <v>6</v>
      </c>
      <c r="C6662">
        <v>6</v>
      </c>
      <c r="D6662" t="s">
        <v>2753</v>
      </c>
      <c r="E6662" t="s">
        <v>52</v>
      </c>
      <c r="F6662" s="222" t="s">
        <v>18804</v>
      </c>
      <c r="G6662" t="s">
        <v>518</v>
      </c>
      <c r="H6662" t="s">
        <v>15</v>
      </c>
      <c r="I6662" t="s">
        <v>5000</v>
      </c>
      <c r="L6662" t="s">
        <v>7906</v>
      </c>
      <c r="O6662" s="118" t="s">
        <v>12213</v>
      </c>
      <c r="P6662" s="10" t="s">
        <v>7893</v>
      </c>
      <c r="Q6662" s="223" t="str">
        <f t="shared" si="104"/>
        <v>Johan &amp; Anna Grbavczitz</v>
      </c>
      <c r="R6662" s="223">
        <f>VLOOKUP(Q6662,Hochzeiten!V:X,2,FALSE)</f>
        <v>0</v>
      </c>
    </row>
    <row r="6663" spans="1:18" hidden="1" x14ac:dyDescent="0.2">
      <c r="A6663" s="119">
        <v>1726</v>
      </c>
      <c r="B6663">
        <v>6</v>
      </c>
      <c r="C6663">
        <v>7</v>
      </c>
      <c r="D6663" s="119" t="s">
        <v>5065</v>
      </c>
      <c r="E6663" t="s">
        <v>518</v>
      </c>
      <c r="F6663" s="222" t="s">
        <v>18803</v>
      </c>
      <c r="G6663" t="s">
        <v>30</v>
      </c>
      <c r="H6663" t="s">
        <v>21</v>
      </c>
      <c r="I6663" s="223" t="s">
        <v>2958</v>
      </c>
      <c r="J6663" s="223"/>
      <c r="L6663" s="223" t="s">
        <v>11248</v>
      </c>
      <c r="M6663" t="s">
        <v>11249</v>
      </c>
      <c r="N6663" s="235"/>
      <c r="O6663" s="118" t="s">
        <v>12213</v>
      </c>
      <c r="P6663" s="10" t="s">
        <v>7893</v>
      </c>
      <c r="Q6663" s="223" t="str">
        <f t="shared" si="104"/>
        <v>Georg &amp; Maria Wlaschicz</v>
      </c>
      <c r="R6663" s="223">
        <f>VLOOKUP(Q6663,Hochzeiten!V:X,2,FALSE)</f>
        <v>0</v>
      </c>
    </row>
    <row r="6664" spans="1:18" hidden="1" x14ac:dyDescent="0.2">
      <c r="A6664" s="119">
        <v>1726</v>
      </c>
      <c r="B6664">
        <v>6</v>
      </c>
      <c r="C6664">
        <v>7</v>
      </c>
      <c r="D6664" t="s">
        <v>7908</v>
      </c>
      <c r="E6664" t="s">
        <v>92</v>
      </c>
      <c r="F6664" s="222" t="s">
        <v>18804</v>
      </c>
      <c r="G6664" t="s">
        <v>7907</v>
      </c>
      <c r="H6664" t="s">
        <v>195</v>
      </c>
      <c r="I6664" s="223" t="s">
        <v>5000</v>
      </c>
      <c r="J6664" s="223"/>
      <c r="K6664" s="79" t="s">
        <v>5870</v>
      </c>
      <c r="L6664" s="223" t="s">
        <v>13043</v>
      </c>
      <c r="M6664" s="223"/>
      <c r="N6664" s="223" t="s">
        <v>7909</v>
      </c>
      <c r="O6664" s="118" t="s">
        <v>12213</v>
      </c>
      <c r="P6664" s="10" t="s">
        <v>7893</v>
      </c>
      <c r="Q6664" s="223" t="str">
        <f t="shared" si="104"/>
        <v>Gottfried &amp; Susanna Kros</v>
      </c>
      <c r="R6664" s="223" t="e">
        <f>VLOOKUP(Q6664,Hochzeiten!V:X,2,FALSE)</f>
        <v>#N/A</v>
      </c>
    </row>
    <row r="6665" spans="1:18" hidden="1" x14ac:dyDescent="0.2">
      <c r="A6665" s="119">
        <v>1726</v>
      </c>
      <c r="B6665">
        <v>6</v>
      </c>
      <c r="C6665">
        <v>14</v>
      </c>
      <c r="D6665" s="200" t="s">
        <v>153</v>
      </c>
      <c r="E6665" t="s">
        <v>518</v>
      </c>
      <c r="F6665" s="222" t="s">
        <v>18803</v>
      </c>
      <c r="G6665" t="s">
        <v>2</v>
      </c>
      <c r="H6665" t="s">
        <v>8004</v>
      </c>
      <c r="I6665" t="s">
        <v>2958</v>
      </c>
      <c r="L6665" t="s">
        <v>7911</v>
      </c>
      <c r="O6665" t="s">
        <v>12214</v>
      </c>
      <c r="P6665" s="10" t="s">
        <v>7910</v>
      </c>
      <c r="Q6665" s="223" t="str">
        <f t="shared" si="104"/>
        <v>Mathias &amp; Julia Mauritz</v>
      </c>
      <c r="R6665" s="223">
        <f>VLOOKUP(Q6665,Hochzeiten!V:X,2,FALSE)</f>
        <v>0</v>
      </c>
    </row>
    <row r="6666" spans="1:18" hidden="1" x14ac:dyDescent="0.2">
      <c r="A6666" s="119">
        <v>1726</v>
      </c>
      <c r="B6666" s="156">
        <v>6</v>
      </c>
      <c r="C6666">
        <v>17</v>
      </c>
      <c r="D6666" t="s">
        <v>7912</v>
      </c>
      <c r="E6666" t="s">
        <v>11</v>
      </c>
      <c r="F6666" s="222" t="s">
        <v>18804</v>
      </c>
      <c r="G6666" t="s">
        <v>69</v>
      </c>
      <c r="H6666" t="s">
        <v>81</v>
      </c>
      <c r="I6666" t="s">
        <v>5000</v>
      </c>
      <c r="L6666" t="s">
        <v>7619</v>
      </c>
      <c r="O6666" s="119" t="s">
        <v>12214</v>
      </c>
      <c r="P6666" s="10" t="s">
        <v>7910</v>
      </c>
      <c r="Q6666" s="223" t="str">
        <f t="shared" si="104"/>
        <v>Wenzel &amp; Elisabet Stafa</v>
      </c>
      <c r="R6666" s="223" t="e">
        <f>VLOOKUP(Q6666,Hochzeiten!V:X,2,FALSE)</f>
        <v>#N/A</v>
      </c>
    </row>
    <row r="6667" spans="1:18" hidden="1" x14ac:dyDescent="0.2">
      <c r="A6667" s="119">
        <v>1726</v>
      </c>
      <c r="B6667">
        <v>6</v>
      </c>
      <c r="C6667">
        <v>21</v>
      </c>
      <c r="D6667" t="s">
        <v>7780</v>
      </c>
      <c r="E6667" t="s">
        <v>518</v>
      </c>
      <c r="F6667" s="222" t="s">
        <v>18803</v>
      </c>
      <c r="G6667" t="s">
        <v>518</v>
      </c>
      <c r="H6667" t="s">
        <v>98</v>
      </c>
      <c r="I6667" t="s">
        <v>2958</v>
      </c>
      <c r="L6667" t="s">
        <v>7663</v>
      </c>
      <c r="O6667" s="119" t="s">
        <v>12214</v>
      </c>
      <c r="P6667" s="10" t="s">
        <v>7910</v>
      </c>
      <c r="Q6667" s="223" t="str">
        <f t="shared" si="104"/>
        <v>Johan &amp; Dorothea Kleczanek</v>
      </c>
      <c r="R6667" s="223" t="e">
        <f>VLOOKUP(Q6667,Hochzeiten!V:X,2,FALSE)</f>
        <v>#N/A</v>
      </c>
    </row>
    <row r="6668" spans="1:18" hidden="1" x14ac:dyDescent="0.2">
      <c r="A6668" s="119">
        <v>1726</v>
      </c>
      <c r="B6668">
        <v>6</v>
      </c>
      <c r="C6668">
        <v>25</v>
      </c>
      <c r="D6668" t="s">
        <v>97</v>
      </c>
      <c r="E6668" t="s">
        <v>21</v>
      </c>
      <c r="F6668" s="222" t="s">
        <v>18804</v>
      </c>
      <c r="G6668" t="s">
        <v>103</v>
      </c>
      <c r="H6668" t="s">
        <v>52</v>
      </c>
      <c r="I6668" t="s">
        <v>5000</v>
      </c>
      <c r="L6668" t="s">
        <v>13763</v>
      </c>
      <c r="O6668" s="119" t="s">
        <v>12214</v>
      </c>
      <c r="P6668" s="10" t="s">
        <v>7910</v>
      </c>
      <c r="Q6668" s="223" t="str">
        <f t="shared" si="104"/>
        <v>Franz &amp; Magdalena Czech</v>
      </c>
      <c r="R6668" s="223">
        <f>VLOOKUP(Q6668,Hochzeiten!V:X,2,FALSE)</f>
        <v>0</v>
      </c>
    </row>
    <row r="6669" spans="1:18" hidden="1" x14ac:dyDescent="0.2">
      <c r="A6669" s="119">
        <v>1726</v>
      </c>
      <c r="B6669">
        <v>6</v>
      </c>
      <c r="C6669">
        <v>26</v>
      </c>
      <c r="D6669" t="s">
        <v>5164</v>
      </c>
      <c r="E6669" t="s">
        <v>5894</v>
      </c>
      <c r="F6669" s="222" t="s">
        <v>18803</v>
      </c>
      <c r="G6669" t="s">
        <v>518</v>
      </c>
      <c r="H6669" t="s">
        <v>21</v>
      </c>
      <c r="I6669" t="s">
        <v>5000</v>
      </c>
      <c r="L6669" t="s">
        <v>7913</v>
      </c>
      <c r="M6669" t="s">
        <v>7914</v>
      </c>
      <c r="O6669" s="119" t="s">
        <v>12214</v>
      </c>
      <c r="P6669" s="10" t="s">
        <v>7910</v>
      </c>
      <c r="Q6669" s="223" t="str">
        <f t="shared" si="104"/>
        <v>Johan &amp; Maria Wodiczka</v>
      </c>
      <c r="R6669" s="223" t="e">
        <f>VLOOKUP(Q6669,Hochzeiten!V:X,2,FALSE)</f>
        <v>#N/A</v>
      </c>
    </row>
    <row r="6670" spans="1:18" hidden="1" x14ac:dyDescent="0.2">
      <c r="A6670" s="119">
        <v>1726</v>
      </c>
      <c r="B6670">
        <v>7</v>
      </c>
      <c r="C6670">
        <v>9</v>
      </c>
      <c r="D6670" t="s">
        <v>5124</v>
      </c>
      <c r="E6670" t="s">
        <v>53</v>
      </c>
      <c r="F6670" s="222" t="s">
        <v>18803</v>
      </c>
      <c r="G6670" t="s">
        <v>23</v>
      </c>
      <c r="H6670" t="s">
        <v>195</v>
      </c>
      <c r="I6670" t="s">
        <v>5000</v>
      </c>
      <c r="L6670" t="s">
        <v>7739</v>
      </c>
      <c r="O6670" s="119" t="s">
        <v>12214</v>
      </c>
      <c r="P6670" s="10" t="s">
        <v>7910</v>
      </c>
      <c r="Q6670" s="223" t="str">
        <f t="shared" si="104"/>
        <v>Paul &amp; Susanna Kubiczek</v>
      </c>
      <c r="R6670" s="223">
        <f>VLOOKUP(Q6670,Hochzeiten!V:X,2,FALSE)</f>
        <v>0</v>
      </c>
    </row>
    <row r="6671" spans="1:18" hidden="1" x14ac:dyDescent="0.2">
      <c r="A6671" s="119">
        <v>1726</v>
      </c>
      <c r="B6671">
        <v>7</v>
      </c>
      <c r="C6671">
        <v>21</v>
      </c>
      <c r="E6671" t="s">
        <v>52</v>
      </c>
      <c r="F6671" s="222" t="s">
        <v>18804</v>
      </c>
      <c r="G6671" t="s">
        <v>46</v>
      </c>
      <c r="H6671" t="s">
        <v>11546</v>
      </c>
      <c r="I6671" t="s">
        <v>5009</v>
      </c>
      <c r="L6671" t="s">
        <v>7915</v>
      </c>
      <c r="O6671" s="119" t="s">
        <v>12214</v>
      </c>
      <c r="P6671" s="10" t="s">
        <v>7910</v>
      </c>
      <c r="Q6671" s="223" t="str">
        <f t="shared" si="104"/>
        <v xml:space="preserve">Anton &amp; Maria Kostilkin </v>
      </c>
      <c r="R6671" s="223" t="e">
        <f>VLOOKUP(Q6671,Hochzeiten!V:X,2,FALSE)</f>
        <v>#N/A</v>
      </c>
    </row>
    <row r="6672" spans="1:18" hidden="1" x14ac:dyDescent="0.2">
      <c r="A6672" s="119">
        <v>1726</v>
      </c>
      <c r="B6672">
        <v>7</v>
      </c>
      <c r="C6672">
        <v>23</v>
      </c>
      <c r="D6672" t="s">
        <v>97</v>
      </c>
      <c r="E6672" t="s">
        <v>53</v>
      </c>
      <c r="F6672" s="222" t="s">
        <v>18803</v>
      </c>
      <c r="G6672" t="s">
        <v>95</v>
      </c>
      <c r="H6672" t="s">
        <v>98</v>
      </c>
      <c r="I6672" t="s">
        <v>5009</v>
      </c>
      <c r="L6672" t="s">
        <v>10826</v>
      </c>
      <c r="O6672" s="119" t="s">
        <v>12214</v>
      </c>
      <c r="P6672" s="10" t="s">
        <v>7910</v>
      </c>
      <c r="Q6672" s="223" t="str">
        <f t="shared" si="104"/>
        <v>Mathäus &amp; Dorothea Czech</v>
      </c>
      <c r="R6672" s="223">
        <f>VLOOKUP(Q6672,Hochzeiten!V:X,2,FALSE)</f>
        <v>0</v>
      </c>
    </row>
    <row r="6673" spans="1:18" hidden="1" x14ac:dyDescent="0.2">
      <c r="A6673" s="119">
        <v>1726</v>
      </c>
      <c r="B6673">
        <v>7</v>
      </c>
      <c r="C6673">
        <v>25</v>
      </c>
      <c r="D6673" s="197" t="s">
        <v>83</v>
      </c>
      <c r="E6673" t="s">
        <v>15</v>
      </c>
      <c r="F6673" s="222" t="s">
        <v>18804</v>
      </c>
      <c r="G6673" t="s">
        <v>691</v>
      </c>
      <c r="H6673" t="s">
        <v>582</v>
      </c>
      <c r="I6673" t="s">
        <v>2958</v>
      </c>
      <c r="L6673" t="s">
        <v>7779</v>
      </c>
      <c r="O6673" s="119" t="s">
        <v>12214</v>
      </c>
      <c r="P6673" s="10" t="s">
        <v>7910</v>
      </c>
      <c r="Q6673" s="223" t="str">
        <f t="shared" si="104"/>
        <v>Bartolomäus &amp; Katarina Jankovitz</v>
      </c>
      <c r="R6673" s="223">
        <f>VLOOKUP(Q6673,Hochzeiten!V:X,2,FALSE)</f>
        <v>0</v>
      </c>
    </row>
    <row r="6674" spans="1:18" hidden="1" x14ac:dyDescent="0.2">
      <c r="A6674" s="119">
        <v>1726</v>
      </c>
      <c r="B6674">
        <v>8</v>
      </c>
      <c r="C6674">
        <v>4</v>
      </c>
      <c r="D6674" t="s">
        <v>18814</v>
      </c>
      <c r="E6674" t="s">
        <v>47</v>
      </c>
      <c r="F6674" s="222" t="s">
        <v>18803</v>
      </c>
      <c r="G6674" t="s">
        <v>518</v>
      </c>
      <c r="H6674" t="s">
        <v>21</v>
      </c>
      <c r="I6674" t="s">
        <v>5009</v>
      </c>
      <c r="L6674" t="s">
        <v>7850</v>
      </c>
      <c r="O6674" s="119" t="s">
        <v>12214</v>
      </c>
      <c r="P6674" s="10" t="s">
        <v>7910</v>
      </c>
      <c r="Q6674" s="223" t="str">
        <f t="shared" si="104"/>
        <v>Johan &amp; Maria Bahno</v>
      </c>
      <c r="R6674" s="223" t="e">
        <f>VLOOKUP(Q6674,Hochzeiten!V:X,2,FALSE)</f>
        <v>#N/A</v>
      </c>
    </row>
    <row r="6675" spans="1:18" hidden="1" x14ac:dyDescent="0.2">
      <c r="A6675" s="119">
        <v>1726</v>
      </c>
      <c r="B6675">
        <v>8</v>
      </c>
      <c r="C6675">
        <v>7</v>
      </c>
      <c r="D6675" t="s">
        <v>273</v>
      </c>
      <c r="E6675" t="s">
        <v>47</v>
      </c>
      <c r="F6675" s="222" t="s">
        <v>18803</v>
      </c>
      <c r="G6675" t="s">
        <v>518</v>
      </c>
      <c r="H6675" t="s">
        <v>52</v>
      </c>
      <c r="I6675" t="s">
        <v>5000</v>
      </c>
      <c r="L6675" t="s">
        <v>6209</v>
      </c>
      <c r="O6675" s="119" t="s">
        <v>12214</v>
      </c>
      <c r="P6675" s="10" t="s">
        <v>7910</v>
      </c>
      <c r="Q6675" s="223" t="str">
        <f t="shared" si="104"/>
        <v>Johan &amp; Magdalena Polak</v>
      </c>
      <c r="R6675" s="223">
        <f>VLOOKUP(Q6675,Hochzeiten!V:X,2,FALSE)</f>
        <v>0</v>
      </c>
    </row>
    <row r="6676" spans="1:18" hidden="1" x14ac:dyDescent="0.2">
      <c r="A6676" s="119">
        <v>1726</v>
      </c>
      <c r="B6676">
        <v>8</v>
      </c>
      <c r="C6676">
        <v>8</v>
      </c>
      <c r="D6676" s="223" t="s">
        <v>11440</v>
      </c>
      <c r="E6676" t="s">
        <v>80</v>
      </c>
      <c r="F6676" s="222" t="s">
        <v>18804</v>
      </c>
      <c r="G6676" t="s">
        <v>95</v>
      </c>
      <c r="H6676" t="s">
        <v>11</v>
      </c>
      <c r="I6676" t="s">
        <v>5009</v>
      </c>
      <c r="L6676" t="s">
        <v>7917</v>
      </c>
      <c r="M6676" t="s">
        <v>7918</v>
      </c>
      <c r="O6676" s="119" t="s">
        <v>12214</v>
      </c>
      <c r="P6676" s="10" t="s">
        <v>7910</v>
      </c>
      <c r="Q6676" s="223" t="str">
        <f t="shared" si="104"/>
        <v>Mathäus &amp; Barbara Schoschovicza</v>
      </c>
      <c r="R6676" s="223">
        <f>VLOOKUP(Q6676,Hochzeiten!V:X,2,FALSE)</f>
        <v>0</v>
      </c>
    </row>
    <row r="6677" spans="1:18" hidden="1" x14ac:dyDescent="0.2">
      <c r="A6677" s="119">
        <v>1726</v>
      </c>
      <c r="B6677">
        <v>8</v>
      </c>
      <c r="C6677">
        <v>11</v>
      </c>
      <c r="D6677" s="197" t="s">
        <v>83</v>
      </c>
      <c r="E6677" t="s">
        <v>11</v>
      </c>
      <c r="F6677" s="222" t="s">
        <v>18804</v>
      </c>
      <c r="G6677" t="s">
        <v>13</v>
      </c>
      <c r="H6677" t="s">
        <v>81</v>
      </c>
      <c r="I6677" t="s">
        <v>5000</v>
      </c>
      <c r="L6677" t="s">
        <v>7856</v>
      </c>
      <c r="O6677" s="119" t="s">
        <v>12214</v>
      </c>
      <c r="P6677" s="10" t="s">
        <v>7910</v>
      </c>
      <c r="Q6677" s="223" t="str">
        <f t="shared" si="104"/>
        <v>Martin &amp; Elisabet Jankovitz</v>
      </c>
      <c r="R6677" s="223">
        <f>VLOOKUP(Q6677,Hochzeiten!V:X,2,FALSE)</f>
        <v>0</v>
      </c>
    </row>
    <row r="6678" spans="1:18" hidden="1" x14ac:dyDescent="0.2">
      <c r="A6678" s="119">
        <v>1726</v>
      </c>
      <c r="B6678">
        <v>8</v>
      </c>
      <c r="C6678">
        <v>13</v>
      </c>
      <c r="D6678" t="s">
        <v>7991</v>
      </c>
      <c r="E6678" t="s">
        <v>582</v>
      </c>
      <c r="F6678" s="222" t="s">
        <v>18804</v>
      </c>
      <c r="G6678" t="s">
        <v>103</v>
      </c>
      <c r="H6678" t="s">
        <v>21</v>
      </c>
      <c r="I6678" t="s">
        <v>5000</v>
      </c>
      <c r="L6678" t="s">
        <v>7652</v>
      </c>
      <c r="O6678" s="119" t="s">
        <v>12214</v>
      </c>
      <c r="P6678" s="10" t="s">
        <v>7910</v>
      </c>
      <c r="Q6678" s="223" t="str">
        <f t="shared" si="104"/>
        <v>Franz &amp; Maria Litrbavsky</v>
      </c>
      <c r="R6678" s="223">
        <f>VLOOKUP(Q6678,Hochzeiten!V:X,2,FALSE)</f>
        <v>0</v>
      </c>
    </row>
    <row r="6679" spans="1:18" hidden="1" x14ac:dyDescent="0.2">
      <c r="A6679" s="119">
        <v>1726</v>
      </c>
      <c r="B6679">
        <v>8</v>
      </c>
      <c r="C6679">
        <v>14</v>
      </c>
      <c r="D6679" t="s">
        <v>7919</v>
      </c>
      <c r="E6679" t="s">
        <v>14</v>
      </c>
      <c r="F6679" s="222" t="s">
        <v>18803</v>
      </c>
      <c r="G6679" t="s">
        <v>610</v>
      </c>
      <c r="H6679" t="s">
        <v>21</v>
      </c>
      <c r="I6679" t="s">
        <v>5000</v>
      </c>
      <c r="L6679" t="s">
        <v>7920</v>
      </c>
      <c r="N6679" t="s">
        <v>8227</v>
      </c>
      <c r="O6679" t="s">
        <v>12215</v>
      </c>
      <c r="P6679" s="10" t="s">
        <v>7910</v>
      </c>
      <c r="Q6679" s="223" t="str">
        <f t="shared" si="104"/>
        <v>Johan Michael &amp; Maria Doman</v>
      </c>
      <c r="R6679" s="223" t="e">
        <f>VLOOKUP(Q6679,Hochzeiten!V:X,2,FALSE)</f>
        <v>#N/A</v>
      </c>
    </row>
    <row r="6680" spans="1:18" hidden="1" x14ac:dyDescent="0.2">
      <c r="A6680" s="119">
        <v>1726</v>
      </c>
      <c r="B6680" s="235">
        <v>8</v>
      </c>
      <c r="C6680">
        <v>15</v>
      </c>
      <c r="D6680" t="s">
        <v>5550</v>
      </c>
      <c r="E6680" t="s">
        <v>14</v>
      </c>
      <c r="F6680" s="222" t="s">
        <v>18803</v>
      </c>
      <c r="G6680" t="s">
        <v>46</v>
      </c>
      <c r="H6680" t="s">
        <v>13356</v>
      </c>
      <c r="I6680" t="s">
        <v>5000</v>
      </c>
      <c r="L6680" t="s">
        <v>7921</v>
      </c>
      <c r="O6680" s="119" t="s">
        <v>12215</v>
      </c>
      <c r="P6680" s="10" t="s">
        <v>7910</v>
      </c>
      <c r="Q6680" s="223" t="str">
        <f t="shared" si="104"/>
        <v>Anton &amp; Helena Kratky</v>
      </c>
      <c r="R6680" s="223">
        <f>VLOOKUP(Q6680,Hochzeiten!V:X,2,FALSE)</f>
        <v>0</v>
      </c>
    </row>
    <row r="6681" spans="1:18" hidden="1" x14ac:dyDescent="0.2">
      <c r="A6681" s="119">
        <v>1726</v>
      </c>
      <c r="B6681">
        <v>8</v>
      </c>
      <c r="C6681">
        <v>28</v>
      </c>
      <c r="D6681" s="196" t="s">
        <v>7780</v>
      </c>
      <c r="E6681" t="s">
        <v>21</v>
      </c>
      <c r="F6681" s="222" t="s">
        <v>18804</v>
      </c>
      <c r="G6681" t="s">
        <v>30</v>
      </c>
      <c r="H6681" t="s">
        <v>15</v>
      </c>
      <c r="I6681" t="s">
        <v>2958</v>
      </c>
      <c r="L6681" t="s">
        <v>7616</v>
      </c>
      <c r="O6681" s="119" t="s">
        <v>12215</v>
      </c>
      <c r="P6681" s="10" t="s">
        <v>7910</v>
      </c>
      <c r="Q6681" s="223" t="str">
        <f t="shared" si="104"/>
        <v>Georg &amp; Anna Kleczanek</v>
      </c>
      <c r="R6681" s="223">
        <f>VLOOKUP(Q6681,Hochzeiten!V:X,2,FALSE)</f>
        <v>0</v>
      </c>
    </row>
    <row r="6682" spans="1:18" hidden="1" x14ac:dyDescent="0.2">
      <c r="A6682" s="119">
        <v>1726</v>
      </c>
      <c r="B6682">
        <v>9</v>
      </c>
      <c r="C6682">
        <v>4</v>
      </c>
      <c r="D6682" t="s">
        <v>7777</v>
      </c>
      <c r="E6682" t="s">
        <v>3946</v>
      </c>
      <c r="F6682" s="222" t="s">
        <v>18804</v>
      </c>
      <c r="G6682" t="s">
        <v>2205</v>
      </c>
      <c r="H6682" t="s">
        <v>3527</v>
      </c>
      <c r="I6682" t="s">
        <v>5000</v>
      </c>
      <c r="K6682" s="79" t="s">
        <v>5761</v>
      </c>
      <c r="L6682" t="s">
        <v>7778</v>
      </c>
      <c r="O6682" s="119" t="s">
        <v>12215</v>
      </c>
      <c r="P6682" s="10" t="s">
        <v>7910</v>
      </c>
      <c r="Q6682" s="223" t="str">
        <f t="shared" si="104"/>
        <v>Friedrich &amp; Anna Katarina Rosensprung</v>
      </c>
      <c r="R6682" s="223" t="e">
        <f>VLOOKUP(Q6682,Hochzeiten!V:X,2,FALSE)</f>
        <v>#N/A</v>
      </c>
    </row>
    <row r="6683" spans="1:18" hidden="1" x14ac:dyDescent="0.2">
      <c r="A6683" s="119">
        <v>1726</v>
      </c>
      <c r="B6683">
        <v>9</v>
      </c>
      <c r="C6683">
        <v>6</v>
      </c>
      <c r="D6683" s="206" t="s">
        <v>2592</v>
      </c>
      <c r="E6683" t="s">
        <v>14</v>
      </c>
      <c r="F6683" s="222" t="s">
        <v>18803</v>
      </c>
      <c r="G6683" t="s">
        <v>53</v>
      </c>
      <c r="H6683" t="s">
        <v>21</v>
      </c>
      <c r="I6683" t="s">
        <v>2958</v>
      </c>
      <c r="L6683" t="s">
        <v>7740</v>
      </c>
      <c r="O6683" s="119" t="s">
        <v>12215</v>
      </c>
      <c r="P6683" s="10" t="s">
        <v>7910</v>
      </c>
      <c r="Q6683" s="223" t="str">
        <f t="shared" si="104"/>
        <v>Jakob &amp; Maria Plavetz</v>
      </c>
      <c r="R6683" s="223">
        <f>VLOOKUP(Q6683,Hochzeiten!V:X,2,FALSE)</f>
        <v>0</v>
      </c>
    </row>
    <row r="6684" spans="1:18" hidden="1" x14ac:dyDescent="0.2">
      <c r="A6684" s="119">
        <v>1726</v>
      </c>
      <c r="B6684" s="235">
        <v>9</v>
      </c>
      <c r="C6684">
        <v>7</v>
      </c>
      <c r="D6684" t="s">
        <v>5124</v>
      </c>
      <c r="E6684" t="s">
        <v>14</v>
      </c>
      <c r="F6684" s="222" t="s">
        <v>18803</v>
      </c>
      <c r="G6684" t="s">
        <v>13</v>
      </c>
      <c r="H6684" t="s">
        <v>15</v>
      </c>
      <c r="I6684" t="s">
        <v>5000</v>
      </c>
      <c r="L6684" s="119" t="s">
        <v>7921</v>
      </c>
      <c r="O6684" s="119" t="s">
        <v>12215</v>
      </c>
      <c r="P6684" s="10" t="s">
        <v>7910</v>
      </c>
      <c r="Q6684" s="223" t="str">
        <f t="shared" si="104"/>
        <v>Martin &amp; Anna Kubiczek</v>
      </c>
      <c r="R6684" s="223">
        <f>VLOOKUP(Q6684,Hochzeiten!V:X,2,FALSE)</f>
        <v>0</v>
      </c>
    </row>
    <row r="6685" spans="1:18" hidden="1" x14ac:dyDescent="0.2">
      <c r="A6685" s="119">
        <v>1726</v>
      </c>
      <c r="B6685" s="223">
        <v>9</v>
      </c>
      <c r="C6685">
        <v>16</v>
      </c>
      <c r="D6685" s="158" t="s">
        <v>6161</v>
      </c>
      <c r="E6685" t="s">
        <v>582</v>
      </c>
      <c r="F6685" s="222" t="s">
        <v>18804</v>
      </c>
      <c r="G6685" t="s">
        <v>2</v>
      </c>
      <c r="H6685" t="s">
        <v>582</v>
      </c>
      <c r="I6685" t="s">
        <v>5000</v>
      </c>
      <c r="L6685" t="s">
        <v>7922</v>
      </c>
      <c r="M6685" t="s">
        <v>7923</v>
      </c>
      <c r="O6685" s="119" t="s">
        <v>12215</v>
      </c>
      <c r="P6685" s="10" t="s">
        <v>7910</v>
      </c>
      <c r="Q6685" s="223" t="str">
        <f t="shared" si="104"/>
        <v>Mathias &amp; Katarina Götz</v>
      </c>
      <c r="R6685" s="223" t="e">
        <f>VLOOKUP(Q6685,Hochzeiten!V:X,2,FALSE)</f>
        <v>#N/A</v>
      </c>
    </row>
    <row r="6686" spans="1:18" hidden="1" x14ac:dyDescent="0.2">
      <c r="A6686" s="192">
        <v>1726</v>
      </c>
      <c r="B6686" s="223">
        <v>9</v>
      </c>
      <c r="C6686" s="192">
        <v>21</v>
      </c>
      <c r="D6686" s="192" t="s">
        <v>5981</v>
      </c>
      <c r="E6686" s="192" t="s">
        <v>582</v>
      </c>
      <c r="F6686" s="222" t="s">
        <v>18804</v>
      </c>
      <c r="G6686" s="192" t="s">
        <v>518</v>
      </c>
      <c r="H6686" s="192" t="s">
        <v>15</v>
      </c>
      <c r="I6686" s="192" t="s">
        <v>5000</v>
      </c>
      <c r="J6686" s="192"/>
      <c r="K6686" s="192"/>
      <c r="L6686" s="192" t="s">
        <v>7924</v>
      </c>
      <c r="M6686" s="192"/>
      <c r="N6686" s="192"/>
      <c r="O6686" s="192" t="s">
        <v>12215</v>
      </c>
      <c r="P6686" s="10" t="s">
        <v>7910</v>
      </c>
      <c r="Q6686" s="223" t="str">
        <f t="shared" si="104"/>
        <v>Johan &amp; Anna Mlinarzik</v>
      </c>
      <c r="R6686" s="223" t="e">
        <f>VLOOKUP(Q6686,Hochzeiten!V:X,2,FALSE)</f>
        <v>#N/A</v>
      </c>
    </row>
    <row r="6687" spans="1:18" hidden="1" x14ac:dyDescent="0.2">
      <c r="A6687" s="119">
        <v>1726</v>
      </c>
      <c r="B6687" s="223">
        <v>10</v>
      </c>
      <c r="C6687">
        <v>4</v>
      </c>
      <c r="D6687" t="s">
        <v>5154</v>
      </c>
      <c r="E6687" t="s">
        <v>103</v>
      </c>
      <c r="F6687" s="222" t="s">
        <v>18803</v>
      </c>
      <c r="G6687" t="s">
        <v>47</v>
      </c>
      <c r="H6687" t="s">
        <v>98</v>
      </c>
      <c r="I6687" t="s">
        <v>2958</v>
      </c>
      <c r="L6687" t="s">
        <v>8228</v>
      </c>
      <c r="O6687" s="119" t="s">
        <v>12215</v>
      </c>
      <c r="P6687" s="10" t="s">
        <v>7910</v>
      </c>
      <c r="Q6687" s="223" t="str">
        <f t="shared" si="104"/>
        <v>Lorenz &amp; Dorothea Grandicz</v>
      </c>
      <c r="R6687" s="223">
        <f>VLOOKUP(Q6687,Hochzeiten!V:X,2,FALSE)</f>
        <v>0</v>
      </c>
    </row>
    <row r="6688" spans="1:18" hidden="1" x14ac:dyDescent="0.2">
      <c r="A6688" s="119">
        <v>1726</v>
      </c>
      <c r="B6688" s="223">
        <v>10</v>
      </c>
      <c r="C6688">
        <v>5</v>
      </c>
      <c r="D6688" t="s">
        <v>50</v>
      </c>
      <c r="E6688" t="s">
        <v>17</v>
      </c>
      <c r="F6688" s="222" t="s">
        <v>18803</v>
      </c>
      <c r="G6688" t="s">
        <v>13</v>
      </c>
      <c r="H6688" t="s">
        <v>13356</v>
      </c>
      <c r="I6688" t="s">
        <v>2958</v>
      </c>
      <c r="L6688" t="s">
        <v>7639</v>
      </c>
      <c r="O6688" s="119" t="s">
        <v>12215</v>
      </c>
      <c r="P6688" s="10" t="s">
        <v>7910</v>
      </c>
      <c r="Q6688" s="223" t="str">
        <f t="shared" si="104"/>
        <v>Martin &amp; Helena Schilhan</v>
      </c>
      <c r="R6688" s="223">
        <f>VLOOKUP(Q6688,Hochzeiten!V:X,2,FALSE)</f>
        <v>0</v>
      </c>
    </row>
    <row r="6689" spans="1:18" hidden="1" x14ac:dyDescent="0.2">
      <c r="A6689" s="119">
        <v>1726</v>
      </c>
      <c r="B6689" s="223">
        <v>10</v>
      </c>
      <c r="C6689">
        <v>2</v>
      </c>
      <c r="D6689" t="s">
        <v>5055</v>
      </c>
      <c r="E6689" t="s">
        <v>37</v>
      </c>
      <c r="F6689" s="222" t="s">
        <v>18804</v>
      </c>
      <c r="G6689" t="s">
        <v>2</v>
      </c>
      <c r="H6689" t="s">
        <v>21</v>
      </c>
      <c r="I6689" t="s">
        <v>2958</v>
      </c>
      <c r="L6689" t="s">
        <v>7773</v>
      </c>
      <c r="O6689" s="119" t="s">
        <v>12215</v>
      </c>
      <c r="P6689" s="10" t="s">
        <v>7910</v>
      </c>
      <c r="Q6689" s="223" t="str">
        <f t="shared" si="104"/>
        <v>Mathias &amp; Maria Mlsek</v>
      </c>
      <c r="R6689" s="223">
        <f>VLOOKUP(Q6689,Hochzeiten!V:X,2,FALSE)</f>
        <v>0</v>
      </c>
    </row>
    <row r="6690" spans="1:18" hidden="1" x14ac:dyDescent="0.2">
      <c r="A6690" s="119">
        <v>1726</v>
      </c>
      <c r="B6690" s="223">
        <v>10</v>
      </c>
      <c r="C6690">
        <v>9</v>
      </c>
      <c r="D6690" t="s">
        <v>7925</v>
      </c>
      <c r="E6690" t="s">
        <v>52</v>
      </c>
      <c r="F6690" s="222" t="s">
        <v>18804</v>
      </c>
      <c r="G6690" t="s">
        <v>103</v>
      </c>
      <c r="H6690" t="s">
        <v>582</v>
      </c>
      <c r="I6690" t="s">
        <v>5009</v>
      </c>
      <c r="L6690" t="s">
        <v>8477</v>
      </c>
      <c r="O6690" s="119" t="s">
        <v>12215</v>
      </c>
      <c r="P6690" s="10" t="s">
        <v>7910</v>
      </c>
      <c r="Q6690" s="223" t="str">
        <f t="shared" si="104"/>
        <v>Franz &amp; Katarina Raschka</v>
      </c>
      <c r="R6690" s="223">
        <f>VLOOKUP(Q6690,Hochzeiten!V:X,2,FALSE)</f>
        <v>0</v>
      </c>
    </row>
    <row r="6691" spans="1:18" hidden="1" x14ac:dyDescent="0.2">
      <c r="A6691" s="119">
        <v>1726</v>
      </c>
      <c r="B6691">
        <v>10</v>
      </c>
      <c r="C6691">
        <v>9</v>
      </c>
      <c r="D6691" t="s">
        <v>3428</v>
      </c>
      <c r="E6691" t="s">
        <v>13</v>
      </c>
      <c r="F6691" s="222" t="s">
        <v>18803</v>
      </c>
      <c r="G6691" t="s">
        <v>518</v>
      </c>
      <c r="H6691" t="s">
        <v>582</v>
      </c>
      <c r="I6691" t="s">
        <v>5009</v>
      </c>
      <c r="L6691" t="s">
        <v>7927</v>
      </c>
      <c r="M6691" t="s">
        <v>7926</v>
      </c>
      <c r="O6691" s="119" t="s">
        <v>12215</v>
      </c>
      <c r="P6691" s="10" t="s">
        <v>7910</v>
      </c>
      <c r="Q6691" s="223" t="str">
        <f t="shared" si="104"/>
        <v>Johan &amp; Katarina Borscha</v>
      </c>
      <c r="R6691" s="223">
        <f>VLOOKUP(Q6691,Hochzeiten!V:X,2,FALSE)</f>
        <v>0</v>
      </c>
    </row>
    <row r="6692" spans="1:18" hidden="1" x14ac:dyDescent="0.2">
      <c r="A6692" s="119">
        <v>1726</v>
      </c>
      <c r="B6692">
        <v>10</v>
      </c>
      <c r="C6692">
        <v>16</v>
      </c>
      <c r="D6692" t="s">
        <v>7928</v>
      </c>
      <c r="E6692" t="s">
        <v>113</v>
      </c>
      <c r="F6692" s="222" t="s">
        <v>18803</v>
      </c>
      <c r="G6692" t="s">
        <v>103</v>
      </c>
      <c r="H6692" t="s">
        <v>2317</v>
      </c>
      <c r="I6692" t="s">
        <v>7929</v>
      </c>
      <c r="L6692" t="s">
        <v>7710</v>
      </c>
      <c r="O6692" s="119" t="s">
        <v>12215</v>
      </c>
      <c r="P6692" s="10" t="s">
        <v>7910</v>
      </c>
      <c r="Q6692" s="223" t="str">
        <f t="shared" si="104"/>
        <v>Franz &amp; Christina Kropner</v>
      </c>
      <c r="R6692" s="223" t="e">
        <f>VLOOKUP(Q6692,Hochzeiten!V:X,2,FALSE)</f>
        <v>#N/A</v>
      </c>
    </row>
    <row r="6693" spans="1:18" hidden="1" x14ac:dyDescent="0.2">
      <c r="A6693" s="119">
        <v>1726</v>
      </c>
      <c r="B6693">
        <v>10</v>
      </c>
      <c r="C6693">
        <v>19</v>
      </c>
      <c r="D6693" t="s">
        <v>8503</v>
      </c>
      <c r="E6693" t="s">
        <v>13</v>
      </c>
      <c r="F6693" s="222" t="s">
        <v>18803</v>
      </c>
      <c r="G6693" t="s">
        <v>2</v>
      </c>
      <c r="H6693" t="s">
        <v>21</v>
      </c>
      <c r="I6693" t="s">
        <v>5009</v>
      </c>
      <c r="L6693" t="s">
        <v>8229</v>
      </c>
      <c r="O6693" t="s">
        <v>12216</v>
      </c>
      <c r="P6693" s="10" t="s">
        <v>7930</v>
      </c>
      <c r="Q6693" s="223" t="str">
        <f t="shared" si="104"/>
        <v>Mathias &amp; Maria Mokry</v>
      </c>
      <c r="R6693" s="223">
        <f>VLOOKUP(Q6693,Hochzeiten!V:X,2,FALSE)</f>
        <v>0</v>
      </c>
    </row>
    <row r="6694" spans="1:18" hidden="1" x14ac:dyDescent="0.2">
      <c r="A6694" s="119">
        <v>1726</v>
      </c>
      <c r="B6694">
        <v>10</v>
      </c>
      <c r="C6694">
        <v>21</v>
      </c>
      <c r="D6694" t="s">
        <v>5282</v>
      </c>
      <c r="E6694" t="s">
        <v>17</v>
      </c>
      <c r="F6694" s="222" t="s">
        <v>18803</v>
      </c>
      <c r="G6694" t="s">
        <v>2</v>
      </c>
      <c r="H6694" t="s">
        <v>13356</v>
      </c>
      <c r="I6694" t="s">
        <v>2958</v>
      </c>
      <c r="L6694" t="s">
        <v>13668</v>
      </c>
      <c r="O6694" s="119" t="s">
        <v>12216</v>
      </c>
      <c r="P6694" s="10" t="s">
        <v>7930</v>
      </c>
      <c r="Q6694" s="223" t="str">
        <f t="shared" si="104"/>
        <v>Mathias &amp; Helena Kiricz</v>
      </c>
      <c r="R6694" s="223">
        <f>VLOOKUP(Q6694,Hochzeiten!V:X,2,FALSE)</f>
        <v>0</v>
      </c>
    </row>
    <row r="6695" spans="1:18" hidden="1" x14ac:dyDescent="0.2">
      <c r="A6695" s="119">
        <v>1726</v>
      </c>
      <c r="B6695">
        <v>10</v>
      </c>
      <c r="C6695">
        <v>23</v>
      </c>
      <c r="D6695" s="204" t="s">
        <v>5279</v>
      </c>
      <c r="E6695" t="s">
        <v>13</v>
      </c>
      <c r="F6695" s="222" t="s">
        <v>18803</v>
      </c>
      <c r="G6695" s="204" t="s">
        <v>103</v>
      </c>
      <c r="H6695" s="204" t="s">
        <v>21</v>
      </c>
      <c r="I6695" t="s">
        <v>5000</v>
      </c>
      <c r="J6695" s="204"/>
      <c r="K6695" s="204"/>
      <c r="L6695" s="204" t="s">
        <v>8440</v>
      </c>
      <c r="N6695" s="204"/>
      <c r="O6695" s="119" t="s">
        <v>12216</v>
      </c>
      <c r="P6695" s="10" t="s">
        <v>7930</v>
      </c>
      <c r="Q6695" s="223" t="str">
        <f t="shared" si="104"/>
        <v>Franz &amp; Maria Buchta</v>
      </c>
      <c r="R6695" s="223" t="e">
        <f>VLOOKUP(Q6695,Hochzeiten!V:X,2,FALSE)</f>
        <v>#N/A</v>
      </c>
    </row>
    <row r="6696" spans="1:18" hidden="1" x14ac:dyDescent="0.2">
      <c r="A6696" s="119">
        <v>1726</v>
      </c>
      <c r="B6696">
        <v>10</v>
      </c>
      <c r="C6696">
        <v>25</v>
      </c>
      <c r="D6696" t="s">
        <v>5154</v>
      </c>
      <c r="E6696" t="s">
        <v>17</v>
      </c>
      <c r="F6696" s="222" t="s">
        <v>18803</v>
      </c>
      <c r="G6696" s="204" t="s">
        <v>30</v>
      </c>
      <c r="H6696" s="204" t="s">
        <v>582</v>
      </c>
      <c r="I6696" t="s">
        <v>2958</v>
      </c>
      <c r="K6696" s="204"/>
      <c r="L6696" s="204" t="s">
        <v>7832</v>
      </c>
      <c r="M6696" t="s">
        <v>6160</v>
      </c>
      <c r="O6696" s="119" t="s">
        <v>12216</v>
      </c>
      <c r="P6696" s="10" t="s">
        <v>7930</v>
      </c>
      <c r="Q6696" s="223" t="str">
        <f t="shared" si="104"/>
        <v>Georg &amp; Katarina Grandicz</v>
      </c>
      <c r="R6696" s="223">
        <f>VLOOKUP(Q6696,Hochzeiten!V:X,2,FALSE)</f>
        <v>0</v>
      </c>
    </row>
    <row r="6697" spans="1:18" hidden="1" x14ac:dyDescent="0.2">
      <c r="A6697" s="119">
        <v>1726</v>
      </c>
      <c r="B6697">
        <v>11</v>
      </c>
      <c r="C6697">
        <v>7</v>
      </c>
      <c r="D6697" t="s">
        <v>5282</v>
      </c>
      <c r="E6697" t="s">
        <v>582</v>
      </c>
      <c r="F6697" s="222" t="s">
        <v>18804</v>
      </c>
      <c r="G6697" s="204" t="s">
        <v>2</v>
      </c>
      <c r="H6697" s="204" t="s">
        <v>15</v>
      </c>
      <c r="I6697" t="s">
        <v>2958</v>
      </c>
      <c r="K6697" s="204"/>
      <c r="L6697" s="204" t="s">
        <v>13642</v>
      </c>
      <c r="O6697" s="119" t="s">
        <v>12216</v>
      </c>
      <c r="P6697" s="10" t="s">
        <v>7930</v>
      </c>
      <c r="Q6697" s="223" t="str">
        <f t="shared" si="104"/>
        <v>Mathias &amp; Anna Kiricz</v>
      </c>
      <c r="R6697" s="223">
        <f>VLOOKUP(Q6697,Hochzeiten!V:X,2,FALSE)</f>
        <v>0</v>
      </c>
    </row>
    <row r="6698" spans="1:18" hidden="1" x14ac:dyDescent="0.2">
      <c r="A6698" s="119">
        <v>1726</v>
      </c>
      <c r="B6698">
        <v>11</v>
      </c>
      <c r="C6698">
        <v>9</v>
      </c>
      <c r="D6698" t="s">
        <v>6067</v>
      </c>
      <c r="E6698" t="s">
        <v>13</v>
      </c>
      <c r="F6698" s="222" t="s">
        <v>18803</v>
      </c>
      <c r="G6698" s="204" t="s">
        <v>20</v>
      </c>
      <c r="H6698" s="204" t="s">
        <v>21</v>
      </c>
      <c r="I6698" t="s">
        <v>5009</v>
      </c>
      <c r="K6698" s="204"/>
      <c r="L6698" s="204" t="s">
        <v>7808</v>
      </c>
      <c r="N6698" s="204"/>
      <c r="O6698" s="119" t="s">
        <v>12216</v>
      </c>
      <c r="P6698" s="10" t="s">
        <v>7930</v>
      </c>
      <c r="Q6698" s="223" t="str">
        <f t="shared" si="104"/>
        <v>Thomas &amp; Maria Pochily</v>
      </c>
      <c r="R6698" s="223">
        <f>VLOOKUP(Q6698,Hochzeiten!V:X,2,FALSE)</f>
        <v>0</v>
      </c>
    </row>
    <row r="6699" spans="1:18" hidden="1" x14ac:dyDescent="0.2">
      <c r="A6699" s="119">
        <v>1726</v>
      </c>
      <c r="B6699">
        <v>11</v>
      </c>
      <c r="C6699">
        <v>16</v>
      </c>
      <c r="D6699" t="s">
        <v>5282</v>
      </c>
      <c r="E6699" t="s">
        <v>582</v>
      </c>
      <c r="F6699" s="222" t="s">
        <v>18804</v>
      </c>
      <c r="G6699" s="204" t="s">
        <v>17</v>
      </c>
      <c r="H6699" s="204" t="s">
        <v>7931</v>
      </c>
      <c r="I6699" t="s">
        <v>7932</v>
      </c>
      <c r="K6699" s="204"/>
      <c r="L6699" s="204" t="s">
        <v>7933</v>
      </c>
      <c r="N6699" s="204"/>
      <c r="O6699" s="119" t="s">
        <v>12216</v>
      </c>
      <c r="P6699" s="10" t="s">
        <v>7930</v>
      </c>
      <c r="Q6699" s="223" t="str">
        <f t="shared" si="104"/>
        <v>Simon &amp; Ursula Sloboda Kiricz</v>
      </c>
      <c r="R6699" s="223" t="e">
        <f>VLOOKUP(Q6699,Hochzeiten!V:X,2,FALSE)</f>
        <v>#N/A</v>
      </c>
    </row>
    <row r="6700" spans="1:18" hidden="1" x14ac:dyDescent="0.2">
      <c r="A6700" s="119">
        <v>1726</v>
      </c>
      <c r="B6700">
        <v>11</v>
      </c>
      <c r="C6700">
        <v>16</v>
      </c>
      <c r="D6700" t="s">
        <v>3194</v>
      </c>
      <c r="E6700" t="s">
        <v>3481</v>
      </c>
      <c r="F6700" s="222" t="s">
        <v>18804</v>
      </c>
      <c r="G6700" t="s">
        <v>1</v>
      </c>
      <c r="H6700" t="s">
        <v>21</v>
      </c>
      <c r="I6700" t="s">
        <v>5009</v>
      </c>
      <c r="L6700" s="204" t="s">
        <v>7633</v>
      </c>
      <c r="O6700" s="119" t="s">
        <v>12216</v>
      </c>
      <c r="P6700" s="10" t="s">
        <v>7930</v>
      </c>
      <c r="Q6700" s="223" t="str">
        <f t="shared" si="104"/>
        <v>Nikolaus &amp; Maria Hrabal</v>
      </c>
      <c r="R6700" s="223">
        <f>VLOOKUP(Q6700,Hochzeiten!V:X,2,FALSE)</f>
        <v>0</v>
      </c>
    </row>
    <row r="6701" spans="1:18" hidden="1" x14ac:dyDescent="0.2">
      <c r="A6701" s="119">
        <v>1726</v>
      </c>
      <c r="B6701">
        <v>11</v>
      </c>
      <c r="C6701">
        <v>11</v>
      </c>
      <c r="D6701" s="235" t="s">
        <v>5553</v>
      </c>
      <c r="E6701" t="s">
        <v>582</v>
      </c>
      <c r="F6701" s="222" t="s">
        <v>18804</v>
      </c>
      <c r="G6701" s="235" t="s">
        <v>30</v>
      </c>
      <c r="H6701" s="235" t="s">
        <v>582</v>
      </c>
      <c r="I6701" t="s">
        <v>5000</v>
      </c>
      <c r="J6701" s="235"/>
      <c r="K6701" s="235"/>
      <c r="L6701" s="235" t="s">
        <v>7885</v>
      </c>
      <c r="M6701" t="s">
        <v>7934</v>
      </c>
      <c r="N6701" s="235"/>
      <c r="O6701" s="119" t="s">
        <v>12216</v>
      </c>
      <c r="P6701" s="10" t="s">
        <v>7930</v>
      </c>
      <c r="Q6701" s="223" t="str">
        <f t="shared" si="104"/>
        <v>Georg &amp; Katarina Ambros</v>
      </c>
      <c r="R6701" s="223">
        <f>VLOOKUP(Q6701,Hochzeiten!V:X,2,FALSE)</f>
        <v>0</v>
      </c>
    </row>
    <row r="6702" spans="1:18" hidden="1" x14ac:dyDescent="0.2">
      <c r="A6702" s="119">
        <v>1726</v>
      </c>
      <c r="B6702">
        <v>12</v>
      </c>
      <c r="C6702">
        <v>2</v>
      </c>
      <c r="D6702" t="s">
        <v>5065</v>
      </c>
      <c r="E6702" t="s">
        <v>11</v>
      </c>
      <c r="F6702" s="222" t="s">
        <v>18804</v>
      </c>
      <c r="G6702" t="s">
        <v>23</v>
      </c>
      <c r="H6702" t="s">
        <v>21</v>
      </c>
      <c r="I6702" t="s">
        <v>2958</v>
      </c>
      <c r="L6702" t="s">
        <v>7665</v>
      </c>
      <c r="O6702" s="119" t="s">
        <v>12216</v>
      </c>
      <c r="P6702" s="10" t="s">
        <v>7930</v>
      </c>
      <c r="Q6702" s="223" t="str">
        <f t="shared" si="104"/>
        <v>Paul &amp; Maria Wlaschicz</v>
      </c>
      <c r="R6702" s="223">
        <f>VLOOKUP(Q6702,Hochzeiten!V:X,2,FALSE)</f>
        <v>0</v>
      </c>
    </row>
    <row r="6703" spans="1:18" hidden="1" x14ac:dyDescent="0.2">
      <c r="A6703" s="119">
        <v>1726</v>
      </c>
      <c r="B6703">
        <v>12</v>
      </c>
      <c r="C6703">
        <v>5</v>
      </c>
      <c r="D6703" t="s">
        <v>5279</v>
      </c>
      <c r="E6703" t="s">
        <v>20</v>
      </c>
      <c r="F6703" s="222" t="s">
        <v>18803</v>
      </c>
      <c r="G6703" t="s">
        <v>23</v>
      </c>
      <c r="H6703" t="s">
        <v>582</v>
      </c>
      <c r="I6703" t="s">
        <v>5009</v>
      </c>
      <c r="L6703" t="s">
        <v>7728</v>
      </c>
      <c r="O6703" s="119" t="s">
        <v>12216</v>
      </c>
      <c r="P6703" s="10" t="s">
        <v>7930</v>
      </c>
      <c r="Q6703" s="223" t="str">
        <f t="shared" si="104"/>
        <v>Paul &amp; Katarina Buchta</v>
      </c>
      <c r="R6703" s="223">
        <f>VLOOKUP(Q6703,Hochzeiten!V:X,2,FALSE)</f>
        <v>0</v>
      </c>
    </row>
    <row r="6704" spans="1:18" hidden="1" x14ac:dyDescent="0.2">
      <c r="A6704" s="119">
        <v>1726</v>
      </c>
      <c r="B6704">
        <v>12</v>
      </c>
      <c r="C6704">
        <v>18</v>
      </c>
      <c r="D6704" t="s">
        <v>5396</v>
      </c>
      <c r="E6704" t="s">
        <v>20</v>
      </c>
      <c r="F6704" s="222" t="s">
        <v>18803</v>
      </c>
      <c r="G6704" t="s">
        <v>71</v>
      </c>
      <c r="H6704" t="s">
        <v>13356</v>
      </c>
      <c r="I6704" t="s">
        <v>5009</v>
      </c>
      <c r="L6704" t="s">
        <v>7935</v>
      </c>
      <c r="O6704" s="119" t="s">
        <v>12216</v>
      </c>
      <c r="P6704" s="10" t="s">
        <v>7930</v>
      </c>
      <c r="Q6704" s="223" t="str">
        <f t="shared" si="104"/>
        <v>Karl &amp; Helena Baranek</v>
      </c>
      <c r="R6704" s="223" t="e">
        <f>VLOOKUP(Q6704,Hochzeiten!V:X,2,FALSE)</f>
        <v>#N/A</v>
      </c>
    </row>
    <row r="6705" spans="1:18" hidden="1" x14ac:dyDescent="0.2">
      <c r="A6705" s="119">
        <v>1726</v>
      </c>
      <c r="B6705">
        <v>12</v>
      </c>
      <c r="C6705">
        <v>22</v>
      </c>
      <c r="D6705" s="206" t="s">
        <v>2592</v>
      </c>
      <c r="E6705" t="s">
        <v>81</v>
      </c>
      <c r="F6705" s="222" t="s">
        <v>18804</v>
      </c>
      <c r="G6705" t="s">
        <v>53</v>
      </c>
      <c r="H6705" t="s">
        <v>52</v>
      </c>
      <c r="I6705" t="s">
        <v>2958</v>
      </c>
      <c r="L6705" t="s">
        <v>7936</v>
      </c>
      <c r="O6705" s="119" t="s">
        <v>12216</v>
      </c>
      <c r="P6705" s="10" t="s">
        <v>7930</v>
      </c>
      <c r="Q6705" s="223" t="str">
        <f t="shared" si="104"/>
        <v>Jakob &amp; Magdalena Plavetz</v>
      </c>
      <c r="R6705" s="223">
        <f>VLOOKUP(Q6705,Hochzeiten!V:X,2,FALSE)</f>
        <v>0</v>
      </c>
    </row>
    <row r="6706" spans="1:18" hidden="1" x14ac:dyDescent="0.2">
      <c r="A6706" s="119">
        <v>1726</v>
      </c>
      <c r="B6706">
        <v>12</v>
      </c>
      <c r="C6706">
        <v>30</v>
      </c>
      <c r="D6706" t="s">
        <v>7751</v>
      </c>
      <c r="E6706" t="s">
        <v>23</v>
      </c>
      <c r="F6706" s="222" t="s">
        <v>18803</v>
      </c>
      <c r="G6706" t="s">
        <v>518</v>
      </c>
      <c r="H6706" t="s">
        <v>582</v>
      </c>
      <c r="I6706" t="s">
        <v>2958</v>
      </c>
      <c r="L6706" t="s">
        <v>13669</v>
      </c>
      <c r="O6706" s="119" t="s">
        <v>12216</v>
      </c>
      <c r="P6706" s="10" t="s">
        <v>7930</v>
      </c>
      <c r="Q6706" s="223" t="str">
        <f t="shared" si="104"/>
        <v>Johan &amp; Katarina Kolmacz</v>
      </c>
      <c r="R6706" s="223">
        <f>VLOOKUP(Q6706,Hochzeiten!V:X,2,FALSE)</f>
        <v>0</v>
      </c>
    </row>
    <row r="6707" spans="1:18" hidden="1" x14ac:dyDescent="0.2">
      <c r="A6707">
        <v>1727</v>
      </c>
      <c r="B6707">
        <v>1</v>
      </c>
      <c r="C6707">
        <v>7</v>
      </c>
      <c r="D6707" t="s">
        <v>5505</v>
      </c>
      <c r="E6707" t="s">
        <v>23</v>
      </c>
      <c r="F6707" s="222" t="s">
        <v>18803</v>
      </c>
      <c r="G6707" t="s">
        <v>518</v>
      </c>
      <c r="H6707" t="s">
        <v>105</v>
      </c>
      <c r="I6707" t="s">
        <v>5000</v>
      </c>
      <c r="L6707" t="s">
        <v>7937</v>
      </c>
      <c r="O6707" s="119" t="s">
        <v>12216</v>
      </c>
      <c r="P6707" s="10" t="s">
        <v>7930</v>
      </c>
      <c r="Q6707" s="223" t="str">
        <f t="shared" si="104"/>
        <v>Johan &amp; Eva Mitricz</v>
      </c>
      <c r="R6707" s="223">
        <f>VLOOKUP(Q6707,Hochzeiten!V:X,2,FALSE)</f>
        <v>0</v>
      </c>
    </row>
    <row r="6708" spans="1:18" hidden="1" x14ac:dyDescent="0.2">
      <c r="A6708" s="119">
        <v>1727</v>
      </c>
      <c r="B6708">
        <v>1</v>
      </c>
      <c r="C6708">
        <v>16</v>
      </c>
      <c r="D6708" s="223" t="s">
        <v>11019</v>
      </c>
      <c r="E6708" t="s">
        <v>21</v>
      </c>
      <c r="F6708" s="222" t="s">
        <v>18804</v>
      </c>
      <c r="G6708" t="s">
        <v>20</v>
      </c>
      <c r="H6708" t="s">
        <v>582</v>
      </c>
      <c r="I6708" t="s">
        <v>5000</v>
      </c>
      <c r="L6708" t="s">
        <v>18888</v>
      </c>
      <c r="O6708" s="119" t="s">
        <v>12216</v>
      </c>
      <c r="P6708" s="10" t="s">
        <v>7930</v>
      </c>
      <c r="Q6708" s="223" t="str">
        <f t="shared" si="104"/>
        <v>Thomas &amp; Katarina Hawlovicz</v>
      </c>
      <c r="R6708" s="223">
        <f>VLOOKUP(Q6708,Hochzeiten!V:X,2,FALSE)</f>
        <v>0</v>
      </c>
    </row>
    <row r="6709" spans="1:18" hidden="1" x14ac:dyDescent="0.2">
      <c r="A6709" s="119">
        <v>1727</v>
      </c>
      <c r="B6709">
        <v>1</v>
      </c>
      <c r="C6709">
        <v>16</v>
      </c>
      <c r="D6709" t="s">
        <v>5662</v>
      </c>
      <c r="E6709" t="s">
        <v>920</v>
      </c>
      <c r="F6709" s="222" t="s">
        <v>18804</v>
      </c>
      <c r="G6709" t="s">
        <v>30</v>
      </c>
      <c r="H6709" t="s">
        <v>582</v>
      </c>
      <c r="I6709" t="s">
        <v>5000</v>
      </c>
      <c r="L6709" t="s">
        <v>7938</v>
      </c>
      <c r="O6709" s="119" t="s">
        <v>12216</v>
      </c>
      <c r="P6709" s="10" t="s">
        <v>7930</v>
      </c>
      <c r="Q6709" s="223" t="str">
        <f t="shared" si="104"/>
        <v>Georg &amp; Katarina Schlichta</v>
      </c>
      <c r="R6709" s="223">
        <f>VLOOKUP(Q6709,Hochzeiten!V:X,2,FALSE)</f>
        <v>0</v>
      </c>
    </row>
    <row r="6710" spans="1:18" hidden="1" x14ac:dyDescent="0.2">
      <c r="A6710" s="119">
        <v>1727</v>
      </c>
      <c r="B6710">
        <v>1</v>
      </c>
      <c r="C6710">
        <v>29</v>
      </c>
      <c r="D6710" t="s">
        <v>5152</v>
      </c>
      <c r="E6710" t="s">
        <v>5710</v>
      </c>
      <c r="F6710" s="222" t="s">
        <v>18804</v>
      </c>
      <c r="G6710" t="s">
        <v>2</v>
      </c>
      <c r="H6710" t="s">
        <v>21</v>
      </c>
      <c r="I6710" t="s">
        <v>5009</v>
      </c>
      <c r="L6710" t="s">
        <v>7939</v>
      </c>
      <c r="O6710" t="s">
        <v>12217</v>
      </c>
      <c r="P6710" s="10" t="s">
        <v>7930</v>
      </c>
      <c r="Q6710" s="223" t="str">
        <f t="shared" si="104"/>
        <v>Mathias &amp; Maria Malinkovicz</v>
      </c>
      <c r="R6710" s="223">
        <f>VLOOKUP(Q6710,Hochzeiten!V:X,2,FALSE)</f>
        <v>0</v>
      </c>
    </row>
    <row r="6711" spans="1:18" hidden="1" x14ac:dyDescent="0.2">
      <c r="A6711" s="119">
        <v>1727</v>
      </c>
      <c r="B6711">
        <v>2</v>
      </c>
      <c r="C6711">
        <v>1</v>
      </c>
      <c r="E6711" t="s">
        <v>98</v>
      </c>
      <c r="F6711" s="222" t="s">
        <v>18804</v>
      </c>
      <c r="G6711" t="s">
        <v>691</v>
      </c>
      <c r="H6711" t="s">
        <v>52</v>
      </c>
      <c r="I6711" t="s">
        <v>2958</v>
      </c>
      <c r="L6711" t="s">
        <v>7940</v>
      </c>
      <c r="M6711" t="s">
        <v>7941</v>
      </c>
      <c r="N6711" t="s">
        <v>7942</v>
      </c>
      <c r="O6711" s="119" t="s">
        <v>12217</v>
      </c>
      <c r="P6711" s="10" t="s">
        <v>7930</v>
      </c>
      <c r="Q6711" s="223" t="str">
        <f t="shared" si="104"/>
        <v xml:space="preserve">Bartolomäus &amp; Magdalena </v>
      </c>
      <c r="R6711" s="223" t="e">
        <f>VLOOKUP(Q6711,Hochzeiten!V:X,2,FALSE)</f>
        <v>#N/A</v>
      </c>
    </row>
    <row r="6712" spans="1:18" hidden="1" x14ac:dyDescent="0.2">
      <c r="A6712" s="119">
        <v>1727</v>
      </c>
      <c r="B6712">
        <v>2</v>
      </c>
      <c r="C6712">
        <v>6</v>
      </c>
      <c r="D6712" t="s">
        <v>5024</v>
      </c>
      <c r="E6712" t="s">
        <v>2</v>
      </c>
      <c r="F6712" s="222" t="s">
        <v>18803</v>
      </c>
      <c r="G6712" t="s">
        <v>518</v>
      </c>
      <c r="H6712" t="s">
        <v>15</v>
      </c>
      <c r="I6712" t="s">
        <v>5000</v>
      </c>
      <c r="L6712" t="s">
        <v>7852</v>
      </c>
      <c r="O6712" s="119" t="s">
        <v>12217</v>
      </c>
      <c r="P6712" s="10" t="s">
        <v>7930</v>
      </c>
      <c r="Q6712" s="223" t="str">
        <f t="shared" si="104"/>
        <v>Johan &amp; Anna Butia</v>
      </c>
      <c r="R6712" s="223">
        <f>VLOOKUP(Q6712,Hochzeiten!V:X,2,FALSE)</f>
        <v>0</v>
      </c>
    </row>
    <row r="6713" spans="1:18" hidden="1" x14ac:dyDescent="0.2">
      <c r="A6713" s="119">
        <v>1727</v>
      </c>
      <c r="B6713">
        <v>2</v>
      </c>
      <c r="C6713">
        <v>28</v>
      </c>
      <c r="D6713" t="s">
        <v>2767</v>
      </c>
      <c r="E6713" t="s">
        <v>52</v>
      </c>
      <c r="F6713" s="222" t="s">
        <v>18804</v>
      </c>
      <c r="G6713" t="s">
        <v>13</v>
      </c>
      <c r="H6713" t="s">
        <v>15</v>
      </c>
      <c r="I6713" t="s">
        <v>5009</v>
      </c>
      <c r="L6713" t="s">
        <v>7671</v>
      </c>
      <c r="O6713" s="119" t="s">
        <v>12217</v>
      </c>
      <c r="P6713" s="10" t="s">
        <v>7930</v>
      </c>
      <c r="Q6713" s="223" t="str">
        <f t="shared" si="104"/>
        <v>Martin &amp; Anna Adamek</v>
      </c>
      <c r="R6713" s="223">
        <f>VLOOKUP(Q6713,Hochzeiten!V:X,2,FALSE)</f>
        <v>0</v>
      </c>
    </row>
    <row r="6714" spans="1:18" hidden="1" x14ac:dyDescent="0.2">
      <c r="A6714" s="119">
        <v>1727</v>
      </c>
      <c r="B6714">
        <v>2</v>
      </c>
      <c r="C6714">
        <v>20</v>
      </c>
      <c r="D6714" s="154" t="s">
        <v>13906</v>
      </c>
      <c r="E6714" t="s">
        <v>13356</v>
      </c>
      <c r="F6714" s="222" t="s">
        <v>18804</v>
      </c>
      <c r="G6714" t="s">
        <v>69</v>
      </c>
      <c r="H6714" t="s">
        <v>81</v>
      </c>
      <c r="I6714" t="s">
        <v>5000</v>
      </c>
      <c r="L6714" t="s">
        <v>7892</v>
      </c>
      <c r="O6714" s="119" t="s">
        <v>12217</v>
      </c>
      <c r="P6714" s="10" t="s">
        <v>7930</v>
      </c>
      <c r="Q6714" s="223" t="str">
        <f t="shared" si="104"/>
        <v>Wenzel &amp; Elisabet Wimisliczky</v>
      </c>
      <c r="R6714" s="223">
        <f>VLOOKUP(Q6714,Hochzeiten!V:X,2,FALSE)</f>
        <v>0</v>
      </c>
    </row>
    <row r="6715" spans="1:18" hidden="1" x14ac:dyDescent="0.2">
      <c r="A6715" s="119">
        <v>1727</v>
      </c>
      <c r="B6715">
        <v>3</v>
      </c>
      <c r="C6715">
        <v>16</v>
      </c>
      <c r="D6715" t="s">
        <v>5078</v>
      </c>
      <c r="E6715" t="s">
        <v>21</v>
      </c>
      <c r="F6715" s="222" t="s">
        <v>18804</v>
      </c>
      <c r="G6715" t="s">
        <v>2</v>
      </c>
      <c r="H6715" t="s">
        <v>52</v>
      </c>
      <c r="I6715" t="s">
        <v>2958</v>
      </c>
      <c r="L6715" t="s">
        <v>7944</v>
      </c>
      <c r="M6715" t="s">
        <v>7945</v>
      </c>
      <c r="O6715" s="119" t="s">
        <v>12217</v>
      </c>
      <c r="P6715" s="10" t="s">
        <v>7930</v>
      </c>
      <c r="Q6715" s="223" t="str">
        <f t="shared" si="104"/>
        <v>Mathias &amp; Magdalena Czika</v>
      </c>
      <c r="R6715" s="223">
        <f>VLOOKUP(Q6715,Hochzeiten!V:X,2,FALSE)</f>
        <v>0</v>
      </c>
    </row>
    <row r="6716" spans="1:18" hidden="1" x14ac:dyDescent="0.2">
      <c r="A6716" s="119">
        <v>1727</v>
      </c>
      <c r="B6716">
        <v>3</v>
      </c>
      <c r="C6716">
        <v>16</v>
      </c>
      <c r="D6716" s="160" t="s">
        <v>8553</v>
      </c>
      <c r="E6716" t="s">
        <v>26</v>
      </c>
      <c r="F6716" s="222" t="s">
        <v>18803</v>
      </c>
      <c r="G6716" t="s">
        <v>2</v>
      </c>
      <c r="H6716" t="s">
        <v>15</v>
      </c>
      <c r="I6716" t="s">
        <v>5009</v>
      </c>
      <c r="L6716" t="s">
        <v>7946</v>
      </c>
      <c r="O6716" s="119" t="s">
        <v>12217</v>
      </c>
      <c r="P6716" s="10" t="s">
        <v>7930</v>
      </c>
      <c r="Q6716" s="223" t="str">
        <f t="shared" si="104"/>
        <v>Mathias &amp; Anna Tuczny</v>
      </c>
      <c r="R6716" s="223">
        <f>VLOOKUP(Q6716,Hochzeiten!V:X,2,FALSE)</f>
        <v>0</v>
      </c>
    </row>
    <row r="6717" spans="1:18" hidden="1" x14ac:dyDescent="0.2">
      <c r="A6717" s="119">
        <v>1727</v>
      </c>
      <c r="B6717">
        <v>3</v>
      </c>
      <c r="C6717">
        <v>21</v>
      </c>
      <c r="D6717" s="153" t="s">
        <v>5030</v>
      </c>
      <c r="E6717" t="s">
        <v>46</v>
      </c>
      <c r="F6717" s="222" t="s">
        <v>18803</v>
      </c>
      <c r="G6717" t="s">
        <v>53</v>
      </c>
      <c r="H6717" t="s">
        <v>21</v>
      </c>
      <c r="I6717" t="s">
        <v>5009</v>
      </c>
      <c r="L6717" t="s">
        <v>7743</v>
      </c>
      <c r="O6717" s="119" t="s">
        <v>12217</v>
      </c>
      <c r="P6717" s="10" t="s">
        <v>7930</v>
      </c>
      <c r="Q6717" s="223" t="str">
        <f t="shared" si="104"/>
        <v>Jakob &amp; Maria Tihelka</v>
      </c>
      <c r="R6717" s="223">
        <f>VLOOKUP(Q6717,Hochzeiten!V:X,2,FALSE)</f>
        <v>0</v>
      </c>
    </row>
    <row r="6718" spans="1:18" hidden="1" x14ac:dyDescent="0.2">
      <c r="A6718" s="119">
        <v>1727</v>
      </c>
      <c r="B6718">
        <v>4</v>
      </c>
      <c r="C6718">
        <v>4</v>
      </c>
      <c r="D6718" t="s">
        <v>4863</v>
      </c>
      <c r="E6718" t="s">
        <v>30</v>
      </c>
      <c r="F6718" s="222" t="s">
        <v>18803</v>
      </c>
      <c r="G6718" t="s">
        <v>30</v>
      </c>
      <c r="H6718" t="s">
        <v>11</v>
      </c>
      <c r="I6718" t="s">
        <v>2958</v>
      </c>
      <c r="L6718" t="s">
        <v>8230</v>
      </c>
      <c r="O6718" s="119" t="s">
        <v>12217</v>
      </c>
      <c r="P6718" s="10" t="s">
        <v>7930</v>
      </c>
      <c r="Q6718" s="223" t="str">
        <f t="shared" si="104"/>
        <v>Georg &amp; Barbara Czeka</v>
      </c>
      <c r="R6718" s="223" t="e">
        <f>VLOOKUP(Q6718,Hochzeiten!V:X,2,FALSE)</f>
        <v>#N/A</v>
      </c>
    </row>
    <row r="6719" spans="1:18" hidden="1" x14ac:dyDescent="0.2">
      <c r="A6719" s="119">
        <v>1727</v>
      </c>
      <c r="B6719">
        <v>4</v>
      </c>
      <c r="C6719">
        <v>4</v>
      </c>
      <c r="D6719" t="s">
        <v>273</v>
      </c>
      <c r="E6719" t="s">
        <v>80</v>
      </c>
      <c r="F6719" s="222" t="s">
        <v>18804</v>
      </c>
      <c r="G6719" t="s">
        <v>30</v>
      </c>
      <c r="H6719" t="s">
        <v>21</v>
      </c>
      <c r="I6719" t="s">
        <v>5000</v>
      </c>
      <c r="L6719" t="s">
        <v>7947</v>
      </c>
      <c r="O6719" s="119" t="s">
        <v>12217</v>
      </c>
      <c r="P6719" s="10" t="s">
        <v>7930</v>
      </c>
      <c r="Q6719" s="223" t="str">
        <f t="shared" si="104"/>
        <v>Georg &amp; Maria Polak</v>
      </c>
      <c r="R6719" s="223">
        <f>VLOOKUP(Q6719,Hochzeiten!V:X,2,FALSE)</f>
        <v>0</v>
      </c>
    </row>
    <row r="6720" spans="1:18" hidden="1" x14ac:dyDescent="0.2">
      <c r="A6720" s="119">
        <v>1727</v>
      </c>
      <c r="B6720">
        <v>4</v>
      </c>
      <c r="C6720">
        <v>4</v>
      </c>
      <c r="D6720" t="s">
        <v>2571</v>
      </c>
      <c r="E6720" t="s">
        <v>30</v>
      </c>
      <c r="F6720" s="222" t="s">
        <v>18803</v>
      </c>
      <c r="G6720" t="s">
        <v>14</v>
      </c>
      <c r="H6720" t="s">
        <v>15</v>
      </c>
      <c r="I6720" t="s">
        <v>5009</v>
      </c>
      <c r="L6720" t="s">
        <v>11078</v>
      </c>
      <c r="O6720" s="119" t="s">
        <v>12217</v>
      </c>
      <c r="P6720" s="10" t="s">
        <v>7930</v>
      </c>
      <c r="Q6720" s="223" t="str">
        <f t="shared" si="104"/>
        <v>Michael &amp; Anna Sitek</v>
      </c>
      <c r="R6720" s="223">
        <f>VLOOKUP(Q6720,Hochzeiten!V:X,2,FALSE)</f>
        <v>0</v>
      </c>
    </row>
    <row r="6721" spans="1:18" hidden="1" x14ac:dyDescent="0.2">
      <c r="A6721" s="119">
        <v>1727</v>
      </c>
      <c r="B6721">
        <v>4</v>
      </c>
      <c r="C6721">
        <v>12</v>
      </c>
      <c r="D6721" t="s">
        <v>5085</v>
      </c>
      <c r="E6721" t="s">
        <v>21</v>
      </c>
      <c r="F6721" s="222" t="s">
        <v>18804</v>
      </c>
      <c r="G6721" t="s">
        <v>23</v>
      </c>
      <c r="H6721" t="s">
        <v>15</v>
      </c>
      <c r="I6721" t="s">
        <v>5000</v>
      </c>
      <c r="L6721" t="s">
        <v>7671</v>
      </c>
      <c r="N6721" s="204"/>
      <c r="O6721" s="119" t="s">
        <v>12217</v>
      </c>
      <c r="P6721" s="10" t="s">
        <v>7930</v>
      </c>
      <c r="Q6721" s="223" t="str">
        <f t="shared" si="104"/>
        <v>Paul &amp; Anna Malek</v>
      </c>
      <c r="R6721" s="223">
        <f>VLOOKUP(Q6721,Hochzeiten!V:X,2,FALSE)</f>
        <v>0</v>
      </c>
    </row>
    <row r="6722" spans="1:18" hidden="1" x14ac:dyDescent="0.2">
      <c r="A6722" s="119">
        <v>1727</v>
      </c>
      <c r="B6722">
        <v>4</v>
      </c>
      <c r="C6722">
        <v>14</v>
      </c>
      <c r="D6722" t="s">
        <v>7948</v>
      </c>
      <c r="E6722" t="s">
        <v>80</v>
      </c>
      <c r="F6722" s="222" t="s">
        <v>18804</v>
      </c>
      <c r="G6722" t="s">
        <v>518</v>
      </c>
      <c r="H6722" t="s">
        <v>73</v>
      </c>
      <c r="I6722" t="s">
        <v>5000</v>
      </c>
      <c r="L6722" t="s">
        <v>7949</v>
      </c>
      <c r="N6722" s="204"/>
      <c r="O6722" s="119" t="s">
        <v>12217</v>
      </c>
      <c r="P6722" s="10" t="s">
        <v>7930</v>
      </c>
      <c r="Q6722" s="223" t="str">
        <f t="shared" ref="Q6722:Q6785" si="105">G6722 &amp; " &amp; " &amp; H6722 &amp; " " &amp; D6722</f>
        <v>Johan &amp; Rosina Stoklasek</v>
      </c>
      <c r="R6722" s="223">
        <f>VLOOKUP(Q6722,Hochzeiten!V:X,2,FALSE)</f>
        <v>0</v>
      </c>
    </row>
    <row r="6723" spans="1:18" hidden="1" x14ac:dyDescent="0.2">
      <c r="A6723" s="119">
        <v>1727</v>
      </c>
      <c r="B6723">
        <v>4</v>
      </c>
      <c r="C6723">
        <v>23</v>
      </c>
      <c r="D6723" s="234" t="s">
        <v>176</v>
      </c>
      <c r="E6723" t="s">
        <v>15</v>
      </c>
      <c r="F6723" s="222" t="s">
        <v>18804</v>
      </c>
      <c r="G6723" t="s">
        <v>30</v>
      </c>
      <c r="H6723" t="s">
        <v>21</v>
      </c>
      <c r="I6723" t="s">
        <v>5009</v>
      </c>
      <c r="L6723" t="s">
        <v>7950</v>
      </c>
      <c r="O6723" s="119" t="s">
        <v>12217</v>
      </c>
      <c r="P6723" s="10" t="s">
        <v>7930</v>
      </c>
      <c r="Q6723" s="223" t="str">
        <f t="shared" si="105"/>
        <v>Georg &amp; Maria Hoditz</v>
      </c>
      <c r="R6723" s="223">
        <f>VLOOKUP(Q6723,Hochzeiten!V:X,2,FALSE)</f>
        <v>0</v>
      </c>
    </row>
    <row r="6724" spans="1:18" hidden="1" x14ac:dyDescent="0.2">
      <c r="A6724" s="119">
        <v>1727</v>
      </c>
      <c r="B6724">
        <v>4</v>
      </c>
      <c r="C6724">
        <v>27</v>
      </c>
      <c r="D6724" t="s">
        <v>6109</v>
      </c>
      <c r="E6724" t="s">
        <v>53</v>
      </c>
      <c r="F6724" s="222" t="s">
        <v>18803</v>
      </c>
      <c r="G6724" t="s">
        <v>13</v>
      </c>
      <c r="H6724" t="s">
        <v>582</v>
      </c>
      <c r="I6724" s="156" t="s">
        <v>5000</v>
      </c>
      <c r="J6724" s="156"/>
      <c r="L6724" s="156" t="s">
        <v>8439</v>
      </c>
      <c r="O6724" s="119" t="s">
        <v>12217</v>
      </c>
      <c r="P6724" s="10" t="s">
        <v>7930</v>
      </c>
      <c r="Q6724" s="223" t="str">
        <f t="shared" si="105"/>
        <v>Martin &amp; Katarina Borovecz</v>
      </c>
      <c r="R6724" s="223" t="e">
        <f>VLOOKUP(Q6724,Hochzeiten!V:X,2,FALSE)</f>
        <v>#N/A</v>
      </c>
    </row>
    <row r="6725" spans="1:18" hidden="1" x14ac:dyDescent="0.2">
      <c r="A6725" s="119">
        <v>1727</v>
      </c>
      <c r="B6725">
        <v>5</v>
      </c>
      <c r="C6725">
        <v>21</v>
      </c>
      <c r="D6725" t="s">
        <v>34</v>
      </c>
      <c r="E6725" t="s">
        <v>46</v>
      </c>
      <c r="F6725" s="222" t="s">
        <v>18803</v>
      </c>
      <c r="G6725" t="s">
        <v>20</v>
      </c>
      <c r="H6725" t="s">
        <v>33</v>
      </c>
      <c r="I6725" t="s">
        <v>5000</v>
      </c>
      <c r="L6725" t="s">
        <v>13656</v>
      </c>
      <c r="O6725" t="s">
        <v>12218</v>
      </c>
      <c r="P6725" s="10" t="s">
        <v>7951</v>
      </c>
      <c r="Q6725" s="223" t="str">
        <f t="shared" si="105"/>
        <v>Thomas &amp; Margarete Sikora</v>
      </c>
      <c r="R6725" s="223">
        <f>VLOOKUP(Q6725,Hochzeiten!V:X,2,FALSE)</f>
        <v>0</v>
      </c>
    </row>
    <row r="6726" spans="1:18" hidden="1" x14ac:dyDescent="0.2">
      <c r="A6726" s="119">
        <v>1727</v>
      </c>
      <c r="B6726">
        <v>5</v>
      </c>
      <c r="C6726">
        <v>14</v>
      </c>
      <c r="D6726" t="s">
        <v>636</v>
      </c>
      <c r="E6726" t="s">
        <v>518</v>
      </c>
      <c r="F6726" s="222" t="s">
        <v>18803</v>
      </c>
      <c r="G6726" t="s">
        <v>518</v>
      </c>
      <c r="H6726" t="s">
        <v>15</v>
      </c>
      <c r="I6726" t="s">
        <v>7952</v>
      </c>
      <c r="L6726" t="s">
        <v>7953</v>
      </c>
      <c r="M6726" t="s">
        <v>7954</v>
      </c>
      <c r="O6726" s="119" t="s">
        <v>12218</v>
      </c>
      <c r="P6726" s="10" t="s">
        <v>7951</v>
      </c>
      <c r="Q6726" s="223" t="str">
        <f t="shared" si="105"/>
        <v>Johan &amp; Anna Prochaska</v>
      </c>
      <c r="R6726" s="223" t="e">
        <f>VLOOKUP(Q6726,Hochzeiten!V:X,2,FALSE)</f>
        <v>#N/A</v>
      </c>
    </row>
    <row r="6727" spans="1:18" hidden="1" x14ac:dyDescent="0.2">
      <c r="A6727" s="119">
        <v>1727</v>
      </c>
      <c r="B6727">
        <v>6</v>
      </c>
      <c r="C6727">
        <v>5</v>
      </c>
      <c r="D6727" s="167" t="s">
        <v>7838</v>
      </c>
      <c r="E6727" t="s">
        <v>518</v>
      </c>
      <c r="F6727" s="222" t="s">
        <v>18803</v>
      </c>
      <c r="G6727" t="s">
        <v>14</v>
      </c>
      <c r="H6727" t="s">
        <v>582</v>
      </c>
      <c r="I6727" t="s">
        <v>5000</v>
      </c>
      <c r="L6727" t="s">
        <v>7955</v>
      </c>
      <c r="O6727" s="119" t="s">
        <v>12218</v>
      </c>
      <c r="P6727" s="10" t="s">
        <v>7951</v>
      </c>
      <c r="Q6727" s="223" t="str">
        <f t="shared" si="105"/>
        <v>Michael &amp; Katarina Gartschitz</v>
      </c>
      <c r="R6727" s="223">
        <f>VLOOKUP(Q6727,Hochzeiten!V:X,2,FALSE)</f>
        <v>0</v>
      </c>
    </row>
    <row r="6728" spans="1:18" hidden="1" x14ac:dyDescent="0.2">
      <c r="A6728" s="119">
        <v>1727</v>
      </c>
      <c r="B6728">
        <v>6</v>
      </c>
      <c r="C6728">
        <v>6</v>
      </c>
      <c r="D6728" t="s">
        <v>5194</v>
      </c>
      <c r="E6728" t="s">
        <v>46</v>
      </c>
      <c r="F6728" s="222" t="s">
        <v>18803</v>
      </c>
      <c r="G6728" t="s">
        <v>23</v>
      </c>
      <c r="H6728" t="s">
        <v>195</v>
      </c>
      <c r="I6728" t="s">
        <v>5000</v>
      </c>
      <c r="L6728" t="s">
        <v>7835</v>
      </c>
      <c r="O6728" s="119" t="s">
        <v>12218</v>
      </c>
      <c r="P6728" s="10" t="s">
        <v>7951</v>
      </c>
      <c r="Q6728" s="223" t="str">
        <f t="shared" si="105"/>
        <v>Paul &amp; Susanna Hunczek</v>
      </c>
      <c r="R6728" s="223">
        <f>VLOOKUP(Q6728,Hochzeiten!V:X,2,FALSE)</f>
        <v>0</v>
      </c>
    </row>
    <row r="6729" spans="1:18" hidden="1" x14ac:dyDescent="0.2">
      <c r="A6729" s="119">
        <v>1727</v>
      </c>
      <c r="B6729">
        <v>6</v>
      </c>
      <c r="C6729">
        <v>11</v>
      </c>
      <c r="D6729" s="131" t="s">
        <v>5030</v>
      </c>
      <c r="E6729" t="s">
        <v>21</v>
      </c>
      <c r="F6729" s="222" t="s">
        <v>18804</v>
      </c>
      <c r="G6729" t="s">
        <v>518</v>
      </c>
      <c r="H6729" t="s">
        <v>21</v>
      </c>
      <c r="I6729" t="s">
        <v>5009</v>
      </c>
      <c r="L6729" t="s">
        <v>7428</v>
      </c>
      <c r="O6729" s="119" t="s">
        <v>12218</v>
      </c>
      <c r="P6729" s="10" t="s">
        <v>7951</v>
      </c>
      <c r="Q6729" s="223" t="str">
        <f t="shared" si="105"/>
        <v>Johan &amp; Maria Tihelka</v>
      </c>
      <c r="R6729" s="223">
        <f>VLOOKUP(Q6729,Hochzeiten!V:X,2,FALSE)</f>
        <v>0</v>
      </c>
    </row>
    <row r="6730" spans="1:18" hidden="1" x14ac:dyDescent="0.2">
      <c r="A6730" s="119">
        <v>1727</v>
      </c>
      <c r="B6730" s="156">
        <v>6</v>
      </c>
      <c r="C6730">
        <v>12</v>
      </c>
      <c r="D6730" t="s">
        <v>5767</v>
      </c>
      <c r="E6730" t="s">
        <v>11</v>
      </c>
      <c r="F6730" s="222" t="s">
        <v>18804</v>
      </c>
      <c r="G6730" t="s">
        <v>23</v>
      </c>
      <c r="H6730" t="s">
        <v>21</v>
      </c>
      <c r="I6730" t="s">
        <v>5000</v>
      </c>
      <c r="L6730" t="s">
        <v>13663</v>
      </c>
      <c r="O6730" s="119" t="s">
        <v>12218</v>
      </c>
      <c r="P6730" s="10" t="s">
        <v>7951</v>
      </c>
      <c r="Q6730" s="223" t="str">
        <f t="shared" si="105"/>
        <v>Paul &amp; Maria Juraczek</v>
      </c>
      <c r="R6730" s="223">
        <f>VLOOKUP(Q6730,Hochzeiten!V:X,2,FALSE)</f>
        <v>0</v>
      </c>
    </row>
    <row r="6731" spans="1:18" hidden="1" x14ac:dyDescent="0.2">
      <c r="A6731" s="119">
        <v>1727</v>
      </c>
      <c r="B6731" s="156">
        <v>6</v>
      </c>
      <c r="C6731">
        <v>15</v>
      </c>
      <c r="D6731" t="s">
        <v>2753</v>
      </c>
      <c r="E6731" t="s">
        <v>52</v>
      </c>
      <c r="F6731" s="222" t="s">
        <v>18804</v>
      </c>
      <c r="G6731" t="s">
        <v>2</v>
      </c>
      <c r="H6731" t="s">
        <v>582</v>
      </c>
      <c r="I6731" t="s">
        <v>5009</v>
      </c>
      <c r="L6731" t="s">
        <v>15248</v>
      </c>
      <c r="O6731" s="119" t="s">
        <v>12218</v>
      </c>
      <c r="P6731" s="10" t="s">
        <v>7951</v>
      </c>
      <c r="Q6731" s="223" t="str">
        <f t="shared" si="105"/>
        <v>Mathias &amp; Katarina Grbavczitz</v>
      </c>
      <c r="R6731" s="223">
        <f>VLOOKUP(Q6731,Hochzeiten!V:X,2,FALSE)</f>
        <v>0</v>
      </c>
    </row>
    <row r="6732" spans="1:18" hidden="1" x14ac:dyDescent="0.2">
      <c r="A6732" s="119">
        <v>1727</v>
      </c>
      <c r="B6732" s="156">
        <v>6</v>
      </c>
      <c r="C6732">
        <v>27</v>
      </c>
      <c r="D6732" t="s">
        <v>11415</v>
      </c>
      <c r="E6732" t="s">
        <v>5894</v>
      </c>
      <c r="F6732" s="222" t="s">
        <v>18803</v>
      </c>
      <c r="G6732" t="s">
        <v>17</v>
      </c>
      <c r="H6732" t="s">
        <v>15</v>
      </c>
      <c r="I6732" t="s">
        <v>5000</v>
      </c>
      <c r="L6732" t="s">
        <v>15249</v>
      </c>
      <c r="O6732" s="119" t="s">
        <v>12218</v>
      </c>
      <c r="P6732" s="10" t="s">
        <v>7951</v>
      </c>
      <c r="Q6732" s="223" t="str">
        <f t="shared" si="105"/>
        <v>Simon &amp; Anna Bartolcicz</v>
      </c>
      <c r="R6732" s="223">
        <f>VLOOKUP(Q6732,Hochzeiten!V:X,2,FALSE)</f>
        <v>0</v>
      </c>
    </row>
    <row r="6733" spans="1:18" hidden="1" x14ac:dyDescent="0.2">
      <c r="A6733" s="119">
        <v>1727</v>
      </c>
      <c r="B6733">
        <v>7</v>
      </c>
      <c r="C6733">
        <v>1</v>
      </c>
      <c r="D6733" t="s">
        <v>3077</v>
      </c>
      <c r="E6733" t="s">
        <v>52</v>
      </c>
      <c r="F6733" s="222" t="s">
        <v>18804</v>
      </c>
      <c r="G6733" s="204" t="s">
        <v>518</v>
      </c>
      <c r="H6733" t="s">
        <v>582</v>
      </c>
      <c r="I6733" t="s">
        <v>2958</v>
      </c>
      <c r="L6733" s="204" t="s">
        <v>7731</v>
      </c>
      <c r="O6733" s="119" t="s">
        <v>12218</v>
      </c>
      <c r="P6733" s="10" t="s">
        <v>7951</v>
      </c>
      <c r="Q6733" s="223" t="str">
        <f t="shared" si="105"/>
        <v>Johan &amp; Katarina Kurka</v>
      </c>
      <c r="R6733" s="223">
        <f>VLOOKUP(Q6733,Hochzeiten!V:X,2,FALSE)</f>
        <v>0</v>
      </c>
    </row>
    <row r="6734" spans="1:18" hidden="1" x14ac:dyDescent="0.2">
      <c r="A6734" s="119">
        <v>1727</v>
      </c>
      <c r="B6734">
        <v>7</v>
      </c>
      <c r="C6734">
        <v>2</v>
      </c>
      <c r="D6734" t="s">
        <v>5077</v>
      </c>
      <c r="E6734" t="s">
        <v>21</v>
      </c>
      <c r="F6734" s="222" t="s">
        <v>18804</v>
      </c>
      <c r="G6734" s="204" t="s">
        <v>691</v>
      </c>
      <c r="H6734" t="s">
        <v>13356</v>
      </c>
      <c r="I6734" t="s">
        <v>2958</v>
      </c>
      <c r="L6734" s="204" t="s">
        <v>7956</v>
      </c>
      <c r="O6734" s="119" t="s">
        <v>12218</v>
      </c>
      <c r="P6734" s="10" t="s">
        <v>7951</v>
      </c>
      <c r="Q6734" s="223" t="str">
        <f t="shared" si="105"/>
        <v>Bartolomäus &amp; Helena Domkovicz</v>
      </c>
      <c r="R6734" s="223">
        <f>VLOOKUP(Q6734,Hochzeiten!V:X,2,FALSE)</f>
        <v>0</v>
      </c>
    </row>
    <row r="6735" spans="1:18" hidden="1" x14ac:dyDescent="0.2">
      <c r="A6735" s="119">
        <v>1727</v>
      </c>
      <c r="B6735">
        <v>7</v>
      </c>
      <c r="C6735">
        <v>3</v>
      </c>
      <c r="D6735" t="s">
        <v>7786</v>
      </c>
      <c r="E6735" t="s">
        <v>47</v>
      </c>
      <c r="F6735" s="222" t="s">
        <v>18803</v>
      </c>
      <c r="G6735" t="s">
        <v>69</v>
      </c>
      <c r="H6735" t="s">
        <v>33</v>
      </c>
      <c r="I6735" t="s">
        <v>5000</v>
      </c>
      <c r="L6735" t="s">
        <v>11250</v>
      </c>
      <c r="O6735" s="119" t="s">
        <v>12218</v>
      </c>
      <c r="P6735" s="10" t="s">
        <v>7951</v>
      </c>
      <c r="Q6735" s="223" t="str">
        <f t="shared" si="105"/>
        <v>Wenzel &amp; Margarete Michna</v>
      </c>
      <c r="R6735" s="223" t="e">
        <f>VLOOKUP(Q6735,Hochzeiten!V:X,2,FALSE)</f>
        <v>#N/A</v>
      </c>
    </row>
    <row r="6736" spans="1:18" hidden="1" x14ac:dyDescent="0.2">
      <c r="A6736" s="119">
        <v>1727</v>
      </c>
      <c r="B6736">
        <v>7</v>
      </c>
      <c r="C6736">
        <v>6</v>
      </c>
      <c r="D6736" t="s">
        <v>7957</v>
      </c>
      <c r="E6736" t="s">
        <v>73</v>
      </c>
      <c r="F6736" s="222" t="s">
        <v>18804</v>
      </c>
      <c r="G6736" t="s">
        <v>610</v>
      </c>
      <c r="H6736" t="s">
        <v>80</v>
      </c>
      <c r="I6736" t="s">
        <v>5000</v>
      </c>
      <c r="K6736" s="79" t="s">
        <v>317</v>
      </c>
      <c r="L6736" t="s">
        <v>7959</v>
      </c>
      <c r="O6736" t="s">
        <v>12219</v>
      </c>
      <c r="P6736" s="10" t="s">
        <v>7951</v>
      </c>
      <c r="Q6736" s="223" t="str">
        <f t="shared" si="105"/>
        <v>Johan Michael &amp; Anna Maria Rieder</v>
      </c>
      <c r="R6736" s="223" t="e">
        <f>VLOOKUP(Q6736,Hochzeiten!V:X,2,FALSE)</f>
        <v>#N/A</v>
      </c>
    </row>
    <row r="6737" spans="1:18" hidden="1" x14ac:dyDescent="0.2">
      <c r="A6737" s="119">
        <v>1727</v>
      </c>
      <c r="B6737">
        <v>7</v>
      </c>
      <c r="C6737">
        <v>10</v>
      </c>
      <c r="D6737" t="s">
        <v>1741</v>
      </c>
      <c r="E6737" t="s">
        <v>52</v>
      </c>
      <c r="F6737" s="222" t="s">
        <v>18804</v>
      </c>
      <c r="G6737" t="s">
        <v>30</v>
      </c>
      <c r="H6737" t="s">
        <v>21</v>
      </c>
      <c r="I6737" t="s">
        <v>2958</v>
      </c>
      <c r="K6737" s="79" t="s">
        <v>7958</v>
      </c>
      <c r="L6737" t="s">
        <v>17780</v>
      </c>
      <c r="O6737" s="119" t="s">
        <v>12219</v>
      </c>
      <c r="P6737" s="10" t="s">
        <v>7951</v>
      </c>
      <c r="Q6737" s="223" t="str">
        <f t="shared" si="105"/>
        <v>Georg &amp; Maria Drobilitz</v>
      </c>
      <c r="R6737" s="223">
        <f>VLOOKUP(Q6737,Hochzeiten!V:X,2,FALSE)</f>
        <v>0</v>
      </c>
    </row>
    <row r="6738" spans="1:18" hidden="1" x14ac:dyDescent="0.2">
      <c r="A6738" s="119">
        <v>1727</v>
      </c>
      <c r="B6738">
        <v>7</v>
      </c>
      <c r="C6738">
        <v>20</v>
      </c>
      <c r="D6738" s="204" t="s">
        <v>55</v>
      </c>
      <c r="E6738" t="s">
        <v>53</v>
      </c>
      <c r="F6738" s="222" t="s">
        <v>18803</v>
      </c>
      <c r="G6738" t="s">
        <v>30</v>
      </c>
      <c r="H6738" t="s">
        <v>582</v>
      </c>
      <c r="I6738" t="s">
        <v>5009</v>
      </c>
      <c r="K6738" s="79" t="s">
        <v>7958</v>
      </c>
      <c r="L6738" t="s">
        <v>11251</v>
      </c>
      <c r="O6738" s="119" t="s">
        <v>12219</v>
      </c>
      <c r="P6738" s="10" t="s">
        <v>7951</v>
      </c>
      <c r="Q6738" s="223" t="str">
        <f t="shared" si="105"/>
        <v>Georg &amp; Katarina Schmikal</v>
      </c>
      <c r="R6738" s="223">
        <f>VLOOKUP(Q6738,Hochzeiten!V:X,2,FALSE)</f>
        <v>0</v>
      </c>
    </row>
    <row r="6739" spans="1:18" hidden="1" x14ac:dyDescent="0.2">
      <c r="A6739" s="119">
        <v>1727</v>
      </c>
      <c r="B6739">
        <v>8</v>
      </c>
      <c r="C6739">
        <v>11</v>
      </c>
      <c r="D6739" t="s">
        <v>5789</v>
      </c>
      <c r="E6739" s="79" t="s">
        <v>21</v>
      </c>
      <c r="F6739" s="222" t="s">
        <v>18804</v>
      </c>
      <c r="G6739" t="s">
        <v>95</v>
      </c>
      <c r="H6739" t="s">
        <v>52</v>
      </c>
      <c r="I6739" t="s">
        <v>5000</v>
      </c>
      <c r="L6739" t="s">
        <v>7960</v>
      </c>
      <c r="O6739" s="119" t="s">
        <v>12219</v>
      </c>
      <c r="P6739" s="10" t="s">
        <v>7951</v>
      </c>
      <c r="Q6739" s="223" t="str">
        <f t="shared" si="105"/>
        <v>Mathäus &amp; Magdalena Zalesky</v>
      </c>
      <c r="R6739" s="223">
        <f>VLOOKUP(Q6739,Hochzeiten!V:X,2,FALSE)</f>
        <v>0</v>
      </c>
    </row>
    <row r="6740" spans="1:18" hidden="1" x14ac:dyDescent="0.2">
      <c r="A6740" s="119">
        <v>1727</v>
      </c>
      <c r="B6740">
        <v>8</v>
      </c>
      <c r="C6740">
        <v>18</v>
      </c>
      <c r="D6740" t="s">
        <v>6154</v>
      </c>
      <c r="E6740" t="s">
        <v>518</v>
      </c>
      <c r="F6740" s="222" t="s">
        <v>18803</v>
      </c>
      <c r="G6740" t="s">
        <v>2</v>
      </c>
      <c r="H6740" t="s">
        <v>18853</v>
      </c>
      <c r="I6740" t="s">
        <v>5000</v>
      </c>
      <c r="K6740" s="79" t="s">
        <v>2877</v>
      </c>
      <c r="L6740" t="s">
        <v>7619</v>
      </c>
      <c r="O6740" s="119" t="s">
        <v>12219</v>
      </c>
      <c r="P6740" s="10" t="s">
        <v>7951</v>
      </c>
      <c r="Q6740" s="223" t="str">
        <f t="shared" si="105"/>
        <v>Mathias &amp; Anna Maria Kromer</v>
      </c>
      <c r="R6740" s="223" t="e">
        <f>VLOOKUP(Q6740,Hochzeiten!V:X,2,FALSE)</f>
        <v>#N/A</v>
      </c>
    </row>
    <row r="6741" spans="1:18" hidden="1" x14ac:dyDescent="0.2">
      <c r="A6741" s="119">
        <v>1727</v>
      </c>
      <c r="B6741">
        <v>8</v>
      </c>
      <c r="C6741">
        <v>23</v>
      </c>
      <c r="D6741" t="s">
        <v>5996</v>
      </c>
      <c r="E6741" t="s">
        <v>7961</v>
      </c>
      <c r="F6741" s="222" t="s">
        <v>18803</v>
      </c>
      <c r="G6741" t="s">
        <v>30</v>
      </c>
      <c r="H6741" t="s">
        <v>582</v>
      </c>
      <c r="I6741" t="s">
        <v>5009</v>
      </c>
      <c r="K6741" s="79" t="s">
        <v>7958</v>
      </c>
      <c r="L6741" t="s">
        <v>7758</v>
      </c>
      <c r="O6741" s="119" t="s">
        <v>12219</v>
      </c>
      <c r="P6741" s="10" t="s">
        <v>7951</v>
      </c>
      <c r="Q6741" s="223" t="str">
        <f t="shared" si="105"/>
        <v>Georg &amp; Katarina Czervenka</v>
      </c>
      <c r="R6741" s="223">
        <f>VLOOKUP(Q6741,Hochzeiten!V:X,2,FALSE)</f>
        <v>0</v>
      </c>
    </row>
    <row r="6742" spans="1:18" hidden="1" x14ac:dyDescent="0.2">
      <c r="A6742" s="119">
        <v>1727</v>
      </c>
      <c r="B6742">
        <v>8</v>
      </c>
      <c r="C6742">
        <v>25</v>
      </c>
      <c r="D6742" t="s">
        <v>5048</v>
      </c>
      <c r="E6742" t="s">
        <v>16237</v>
      </c>
      <c r="F6742" s="222" t="s">
        <v>18803</v>
      </c>
      <c r="G6742" t="s">
        <v>2</v>
      </c>
      <c r="H6742" t="s">
        <v>52</v>
      </c>
      <c r="I6742" t="s">
        <v>5000</v>
      </c>
      <c r="K6742" s="79" t="s">
        <v>7958</v>
      </c>
      <c r="L6742" t="s">
        <v>7962</v>
      </c>
      <c r="M6742" t="s">
        <v>7963</v>
      </c>
      <c r="O6742" s="119" t="s">
        <v>12219</v>
      </c>
      <c r="P6742" s="10" t="s">
        <v>7951</v>
      </c>
      <c r="Q6742" s="223" t="str">
        <f t="shared" si="105"/>
        <v>Mathias &amp; Magdalena Popovicz</v>
      </c>
      <c r="R6742" s="223">
        <f>VLOOKUP(Q6742,Hochzeiten!V:X,2,FALSE)</f>
        <v>0</v>
      </c>
    </row>
    <row r="6743" spans="1:18" hidden="1" x14ac:dyDescent="0.2">
      <c r="A6743" s="119">
        <v>1727</v>
      </c>
      <c r="B6743" s="156">
        <v>8</v>
      </c>
      <c r="C6743">
        <v>27</v>
      </c>
      <c r="D6743" t="s">
        <v>5021</v>
      </c>
      <c r="E6743" t="s">
        <v>916</v>
      </c>
      <c r="F6743" s="222" t="s">
        <v>18804</v>
      </c>
      <c r="G6743" t="s">
        <v>29</v>
      </c>
      <c r="H6743" t="s">
        <v>98</v>
      </c>
      <c r="I6743" s="235" t="s">
        <v>5009</v>
      </c>
      <c r="J6743" s="235"/>
      <c r="K6743" s="79" t="s">
        <v>7958</v>
      </c>
      <c r="L6743" s="235" t="s">
        <v>7891</v>
      </c>
      <c r="O6743" s="119" t="s">
        <v>12219</v>
      </c>
      <c r="P6743" s="10" t="s">
        <v>7951</v>
      </c>
      <c r="Q6743" s="223" t="str">
        <f t="shared" si="105"/>
        <v>Andreas &amp; Dorothea Hruza</v>
      </c>
      <c r="R6743" s="223">
        <f>VLOOKUP(Q6743,Hochzeiten!V:X,2,FALSE)</f>
        <v>0</v>
      </c>
    </row>
    <row r="6744" spans="1:18" hidden="1" x14ac:dyDescent="0.2">
      <c r="A6744" s="119">
        <v>1727</v>
      </c>
      <c r="B6744" s="156">
        <v>9</v>
      </c>
      <c r="C6744">
        <v>5</v>
      </c>
      <c r="D6744" t="s">
        <v>7800</v>
      </c>
      <c r="E6744" t="s">
        <v>381</v>
      </c>
      <c r="F6744" s="222" t="s">
        <v>18804</v>
      </c>
      <c r="G6744" t="s">
        <v>26</v>
      </c>
      <c r="H6744" t="s">
        <v>81</v>
      </c>
      <c r="I6744" t="s">
        <v>5000</v>
      </c>
      <c r="L6744" t="s">
        <v>7964</v>
      </c>
      <c r="M6744" t="s">
        <v>7965</v>
      </c>
      <c r="O6744" s="119" t="s">
        <v>12219</v>
      </c>
      <c r="P6744" s="10" t="s">
        <v>7951</v>
      </c>
      <c r="Q6744" s="223" t="str">
        <f t="shared" si="105"/>
        <v>Josef &amp; Elisabet Svaczina</v>
      </c>
      <c r="R6744" s="223" t="e">
        <f>VLOOKUP(Q6744,Hochzeiten!V:X,2,FALSE)</f>
        <v>#N/A</v>
      </c>
    </row>
    <row r="6745" spans="1:18" hidden="1" x14ac:dyDescent="0.2">
      <c r="A6745" s="119">
        <v>1727</v>
      </c>
      <c r="B6745">
        <v>9</v>
      </c>
      <c r="C6745">
        <v>12</v>
      </c>
      <c r="D6745" t="s">
        <v>3499</v>
      </c>
      <c r="E6745" t="s">
        <v>582</v>
      </c>
      <c r="F6745" s="222" t="s">
        <v>18804</v>
      </c>
      <c r="G6745" t="s">
        <v>47</v>
      </c>
      <c r="H6745" t="s">
        <v>15</v>
      </c>
      <c r="I6745" t="s">
        <v>5009</v>
      </c>
      <c r="K6745" s="79" t="s">
        <v>7958</v>
      </c>
      <c r="L6745" s="119" t="s">
        <v>7966</v>
      </c>
      <c r="O6745" s="119" t="s">
        <v>12219</v>
      </c>
      <c r="P6745" s="10" t="s">
        <v>7951</v>
      </c>
      <c r="Q6745" s="223" t="str">
        <f t="shared" si="105"/>
        <v>Lorenz &amp; Anna Gaidosch</v>
      </c>
      <c r="R6745" s="223">
        <f>VLOOKUP(Q6745,Hochzeiten!V:X,2,FALSE)</f>
        <v>0</v>
      </c>
    </row>
    <row r="6746" spans="1:18" hidden="1" x14ac:dyDescent="0.2">
      <c r="A6746" s="119">
        <v>1727</v>
      </c>
      <c r="B6746">
        <v>9</v>
      </c>
      <c r="C6746">
        <v>14</v>
      </c>
      <c r="D6746" t="s">
        <v>7968</v>
      </c>
      <c r="E6746" t="s">
        <v>95</v>
      </c>
      <c r="F6746" s="222" t="s">
        <v>18803</v>
      </c>
      <c r="G6746" t="s">
        <v>14</v>
      </c>
      <c r="H6746" t="s">
        <v>73</v>
      </c>
      <c r="I6746" t="s">
        <v>5009</v>
      </c>
      <c r="K6746" s="79" t="s">
        <v>4526</v>
      </c>
      <c r="L6746" t="s">
        <v>7969</v>
      </c>
      <c r="O6746" t="s">
        <v>12220</v>
      </c>
      <c r="P6746" s="10" t="s">
        <v>7967</v>
      </c>
      <c r="Q6746" s="223" t="str">
        <f t="shared" si="105"/>
        <v>Michael &amp; Rosina Kajnik</v>
      </c>
      <c r="R6746" s="223" t="e">
        <f>VLOOKUP(Q6746,Hochzeiten!V:X,2,FALSE)</f>
        <v>#N/A</v>
      </c>
    </row>
    <row r="6747" spans="1:18" hidden="1" x14ac:dyDescent="0.2">
      <c r="A6747" s="119">
        <v>1727</v>
      </c>
      <c r="B6747">
        <v>9</v>
      </c>
      <c r="C6747">
        <v>16</v>
      </c>
      <c r="D6747" s="200" t="s">
        <v>328</v>
      </c>
      <c r="E6747" t="s">
        <v>14</v>
      </c>
      <c r="F6747" s="222" t="s">
        <v>18803</v>
      </c>
      <c r="G6747" t="s">
        <v>254</v>
      </c>
      <c r="H6747" t="s">
        <v>13356</v>
      </c>
      <c r="I6747" t="s">
        <v>2958</v>
      </c>
      <c r="K6747" s="79" t="s">
        <v>4526</v>
      </c>
      <c r="L6747" t="s">
        <v>7970</v>
      </c>
      <c r="O6747" s="119" t="s">
        <v>12220</v>
      </c>
      <c r="P6747" s="10" t="s">
        <v>7967</v>
      </c>
      <c r="Q6747" s="223" t="str">
        <f t="shared" si="105"/>
        <v>Tobias &amp; Helena Mauczitz</v>
      </c>
      <c r="R6747" s="223">
        <f>VLOOKUP(Q6747,Hochzeiten!V:X,2,FALSE)</f>
        <v>0</v>
      </c>
    </row>
    <row r="6748" spans="1:18" hidden="1" x14ac:dyDescent="0.2">
      <c r="A6748" s="119">
        <v>1727</v>
      </c>
      <c r="B6748">
        <v>9</v>
      </c>
      <c r="C6748">
        <v>16</v>
      </c>
      <c r="D6748" s="154" t="s">
        <v>13906</v>
      </c>
      <c r="E6748" t="s">
        <v>103</v>
      </c>
      <c r="F6748" s="222" t="s">
        <v>18803</v>
      </c>
      <c r="G6748" t="s">
        <v>29</v>
      </c>
      <c r="H6748" t="s">
        <v>13356</v>
      </c>
      <c r="I6748" t="s">
        <v>5000</v>
      </c>
      <c r="K6748" s="79" t="s">
        <v>7958</v>
      </c>
      <c r="L6748" t="s">
        <v>8231</v>
      </c>
      <c r="O6748" s="119" t="s">
        <v>12220</v>
      </c>
      <c r="P6748" s="10" t="s">
        <v>7967</v>
      </c>
      <c r="Q6748" s="223" t="str">
        <f t="shared" si="105"/>
        <v>Andreas &amp; Helena Wimisliczky</v>
      </c>
      <c r="R6748" s="223">
        <f>VLOOKUP(Q6748,Hochzeiten!V:X,2,FALSE)</f>
        <v>0</v>
      </c>
    </row>
    <row r="6749" spans="1:18" hidden="1" x14ac:dyDescent="0.2">
      <c r="A6749" s="119">
        <v>1727</v>
      </c>
      <c r="B6749">
        <v>9</v>
      </c>
      <c r="C6749">
        <v>14</v>
      </c>
      <c r="D6749" t="s">
        <v>7971</v>
      </c>
      <c r="E6749" t="s">
        <v>95</v>
      </c>
      <c r="F6749" s="222" t="s">
        <v>18803</v>
      </c>
      <c r="G6749" t="s">
        <v>13</v>
      </c>
      <c r="H6749" t="s">
        <v>21</v>
      </c>
      <c r="I6749" t="s">
        <v>5000</v>
      </c>
      <c r="K6749" s="79" t="s">
        <v>4526</v>
      </c>
      <c r="L6749" t="s">
        <v>15250</v>
      </c>
      <c r="O6749" s="119" t="s">
        <v>12220</v>
      </c>
      <c r="P6749" s="10" t="s">
        <v>7967</v>
      </c>
      <c r="Q6749" s="223" t="str">
        <f t="shared" si="105"/>
        <v>Martin &amp; Maria Dopiel</v>
      </c>
      <c r="R6749" s="223" t="e">
        <f>VLOOKUP(Q6749,Hochzeiten!V:X,2,FALSE)</f>
        <v>#N/A</v>
      </c>
    </row>
    <row r="6750" spans="1:18" hidden="1" x14ac:dyDescent="0.2">
      <c r="A6750" s="119">
        <v>1727</v>
      </c>
      <c r="B6750">
        <v>9</v>
      </c>
      <c r="C6750">
        <v>15</v>
      </c>
      <c r="D6750" t="s">
        <v>3499</v>
      </c>
      <c r="E6750" t="s">
        <v>582</v>
      </c>
      <c r="F6750" s="222" t="s">
        <v>18804</v>
      </c>
      <c r="G6750" t="s">
        <v>29</v>
      </c>
      <c r="H6750" t="s">
        <v>21</v>
      </c>
      <c r="I6750" t="s">
        <v>5000</v>
      </c>
      <c r="K6750" s="79" t="s">
        <v>7958</v>
      </c>
      <c r="L6750" t="s">
        <v>7972</v>
      </c>
      <c r="O6750" s="119" t="s">
        <v>12220</v>
      </c>
      <c r="P6750" s="10" t="s">
        <v>7967</v>
      </c>
      <c r="Q6750" s="223" t="str">
        <f t="shared" si="105"/>
        <v>Andreas &amp; Maria Gaidosch</v>
      </c>
      <c r="R6750" s="223">
        <f>VLOOKUP(Q6750,Hochzeiten!V:X,2,FALSE)</f>
        <v>0</v>
      </c>
    </row>
    <row r="6751" spans="1:18" hidden="1" x14ac:dyDescent="0.2">
      <c r="A6751" s="119">
        <v>1727</v>
      </c>
      <c r="B6751">
        <v>10</v>
      </c>
      <c r="C6751">
        <v>1</v>
      </c>
      <c r="D6751" s="124" t="s">
        <v>11415</v>
      </c>
      <c r="E6751" t="s">
        <v>582</v>
      </c>
      <c r="F6751" s="222" t="s">
        <v>18804</v>
      </c>
      <c r="G6751" t="s">
        <v>103</v>
      </c>
      <c r="H6751" t="s">
        <v>582</v>
      </c>
      <c r="I6751" t="s">
        <v>5009</v>
      </c>
      <c r="K6751" s="79" t="s">
        <v>7958</v>
      </c>
      <c r="L6751" t="s">
        <v>7973</v>
      </c>
      <c r="O6751" s="119" t="s">
        <v>12220</v>
      </c>
      <c r="P6751" s="10" t="s">
        <v>7967</v>
      </c>
      <c r="Q6751" s="223" t="str">
        <f t="shared" si="105"/>
        <v>Franz &amp; Katarina Bartolcicz</v>
      </c>
      <c r="R6751" s="223">
        <f>VLOOKUP(Q6751,Hochzeiten!V:X,2,FALSE)</f>
        <v>0</v>
      </c>
    </row>
    <row r="6752" spans="1:18" hidden="1" x14ac:dyDescent="0.2">
      <c r="A6752" s="119">
        <v>1727</v>
      </c>
      <c r="B6752">
        <v>10</v>
      </c>
      <c r="C6752">
        <v>7</v>
      </c>
      <c r="D6752" t="s">
        <v>5505</v>
      </c>
      <c r="E6752" t="s">
        <v>5710</v>
      </c>
      <c r="F6752" s="222" t="s">
        <v>18804</v>
      </c>
      <c r="G6752" t="s">
        <v>14</v>
      </c>
      <c r="H6752" t="s">
        <v>52</v>
      </c>
      <c r="I6752" t="s">
        <v>5009</v>
      </c>
      <c r="K6752" s="79" t="s">
        <v>7958</v>
      </c>
      <c r="L6752" t="s">
        <v>7974</v>
      </c>
      <c r="O6752" s="119" t="s">
        <v>12220</v>
      </c>
      <c r="P6752" s="10" t="s">
        <v>7967</v>
      </c>
      <c r="Q6752" s="223" t="str">
        <f t="shared" si="105"/>
        <v>Michael &amp; Magdalena Mitricz</v>
      </c>
      <c r="R6752" s="223">
        <f>VLOOKUP(Q6752,Hochzeiten!V:X,2,FALSE)</f>
        <v>0</v>
      </c>
    </row>
    <row r="6753" spans="1:18" hidden="1" x14ac:dyDescent="0.2">
      <c r="A6753" s="119">
        <v>1727</v>
      </c>
      <c r="B6753">
        <v>10</v>
      </c>
      <c r="C6753">
        <v>12</v>
      </c>
      <c r="D6753" s="131" t="s">
        <v>5919</v>
      </c>
      <c r="E6753" t="s">
        <v>582</v>
      </c>
      <c r="F6753" s="222" t="s">
        <v>18804</v>
      </c>
      <c r="G6753" t="s">
        <v>47</v>
      </c>
      <c r="H6753" t="s">
        <v>37</v>
      </c>
      <c r="I6753" t="s">
        <v>5000</v>
      </c>
      <c r="K6753" s="79" t="s">
        <v>7975</v>
      </c>
      <c r="L6753" t="s">
        <v>7976</v>
      </c>
      <c r="O6753" s="119" t="s">
        <v>12220</v>
      </c>
      <c r="P6753" s="10" t="s">
        <v>7967</v>
      </c>
      <c r="Q6753" s="223" t="str">
        <f t="shared" si="105"/>
        <v>Lorenz &amp; Justina Neuman</v>
      </c>
      <c r="R6753" s="223" t="e">
        <f>VLOOKUP(Q6753,Hochzeiten!V:X,2,FALSE)</f>
        <v>#N/A</v>
      </c>
    </row>
    <row r="6754" spans="1:18" hidden="1" x14ac:dyDescent="0.2">
      <c r="A6754" s="119">
        <v>1727</v>
      </c>
      <c r="B6754">
        <v>10</v>
      </c>
      <c r="C6754">
        <v>16</v>
      </c>
      <c r="D6754" t="s">
        <v>7977</v>
      </c>
      <c r="E6754" t="s">
        <v>582</v>
      </c>
      <c r="F6754" s="222" t="s">
        <v>18804</v>
      </c>
      <c r="G6754" t="s">
        <v>23</v>
      </c>
      <c r="H6754" t="s">
        <v>582</v>
      </c>
      <c r="I6754" t="s">
        <v>5000</v>
      </c>
      <c r="K6754" s="79" t="s">
        <v>4526</v>
      </c>
      <c r="L6754" t="s">
        <v>11251</v>
      </c>
      <c r="O6754" t="s">
        <v>12221</v>
      </c>
      <c r="P6754" s="10" t="s">
        <v>7967</v>
      </c>
      <c r="Q6754" s="223" t="str">
        <f t="shared" si="105"/>
        <v>Paul &amp; Katarina Hindrak</v>
      </c>
      <c r="R6754" s="223" t="e">
        <f>VLOOKUP(Q6754,Hochzeiten!V:X,2,FALSE)</f>
        <v>#N/A</v>
      </c>
    </row>
    <row r="6755" spans="1:18" hidden="1" x14ac:dyDescent="0.2">
      <c r="A6755" s="119">
        <v>1727</v>
      </c>
      <c r="B6755">
        <v>10</v>
      </c>
      <c r="C6755">
        <v>20</v>
      </c>
      <c r="D6755" t="s">
        <v>7979</v>
      </c>
      <c r="E6755" t="s">
        <v>789</v>
      </c>
      <c r="F6755" s="222" t="s">
        <v>18804</v>
      </c>
      <c r="G6755" t="s">
        <v>7978</v>
      </c>
      <c r="H6755" t="s">
        <v>195</v>
      </c>
      <c r="I6755" t="s">
        <v>5000</v>
      </c>
      <c r="K6755" s="79" t="s">
        <v>5870</v>
      </c>
      <c r="L6755" t="s">
        <v>15251</v>
      </c>
      <c r="O6755" s="119" t="s">
        <v>12221</v>
      </c>
      <c r="P6755" s="10" t="s">
        <v>7967</v>
      </c>
      <c r="Q6755" s="223" t="str">
        <f t="shared" si="105"/>
        <v>Johan Gottfried &amp; Susanna Grus</v>
      </c>
      <c r="R6755" s="223" t="e">
        <f>VLOOKUP(Q6755,Hochzeiten!V:X,2,FALSE)</f>
        <v>#N/A</v>
      </c>
    </row>
    <row r="6756" spans="1:18" hidden="1" x14ac:dyDescent="0.2">
      <c r="A6756" s="119">
        <v>1727</v>
      </c>
      <c r="B6756">
        <v>10</v>
      </c>
      <c r="C6756">
        <v>20</v>
      </c>
      <c r="D6756" t="s">
        <v>1741</v>
      </c>
      <c r="E6756" t="s">
        <v>17</v>
      </c>
      <c r="F6756" s="222" t="s">
        <v>18803</v>
      </c>
      <c r="G6756" t="s">
        <v>518</v>
      </c>
      <c r="H6756" t="s">
        <v>21</v>
      </c>
      <c r="I6756" t="s">
        <v>2958</v>
      </c>
      <c r="K6756" s="79" t="s">
        <v>4526</v>
      </c>
      <c r="L6756" t="s">
        <v>15252</v>
      </c>
      <c r="O6756" s="119" t="s">
        <v>12221</v>
      </c>
      <c r="P6756" s="10" t="s">
        <v>7967</v>
      </c>
      <c r="Q6756" s="223" t="str">
        <f t="shared" si="105"/>
        <v>Johan &amp; Maria Drobilitz</v>
      </c>
      <c r="R6756" s="223">
        <f>VLOOKUP(Q6756,Hochzeiten!V:X,2,FALSE)</f>
        <v>0</v>
      </c>
    </row>
    <row r="6757" spans="1:18" hidden="1" x14ac:dyDescent="0.2">
      <c r="A6757" s="119">
        <v>1727</v>
      </c>
      <c r="B6757">
        <v>10</v>
      </c>
      <c r="C6757">
        <v>26</v>
      </c>
      <c r="D6757" t="s">
        <v>5816</v>
      </c>
      <c r="E6757" t="s">
        <v>582</v>
      </c>
      <c r="F6757" s="222" t="s">
        <v>18804</v>
      </c>
      <c r="G6757" t="s">
        <v>23</v>
      </c>
      <c r="H6757" t="s">
        <v>11</v>
      </c>
      <c r="I6757" t="s">
        <v>2958</v>
      </c>
      <c r="K6757" s="79" t="s">
        <v>7958</v>
      </c>
      <c r="L6757" t="s">
        <v>13670</v>
      </c>
      <c r="O6757" s="119" t="s">
        <v>12221</v>
      </c>
      <c r="P6757" s="10" t="s">
        <v>7967</v>
      </c>
      <c r="Q6757" s="223" t="str">
        <f t="shared" si="105"/>
        <v>Paul &amp; Barbara Stiepanek</v>
      </c>
      <c r="R6757" s="223">
        <f>VLOOKUP(Q6757,Hochzeiten!V:X,2,FALSE)</f>
        <v>0</v>
      </c>
    </row>
    <row r="6758" spans="1:18" hidden="1" x14ac:dyDescent="0.2">
      <c r="A6758" s="119">
        <v>1727</v>
      </c>
      <c r="B6758">
        <v>10</v>
      </c>
      <c r="C6758">
        <v>27</v>
      </c>
      <c r="D6758" t="s">
        <v>7980</v>
      </c>
      <c r="E6758" t="s">
        <v>17</v>
      </c>
      <c r="F6758" s="222" t="s">
        <v>18803</v>
      </c>
      <c r="G6758" t="s">
        <v>691</v>
      </c>
      <c r="H6758" t="s">
        <v>21</v>
      </c>
      <c r="I6758" t="s">
        <v>2958</v>
      </c>
      <c r="K6758" s="79" t="s">
        <v>7958</v>
      </c>
      <c r="L6758" t="s">
        <v>13671</v>
      </c>
      <c r="O6758" s="119" t="s">
        <v>12221</v>
      </c>
      <c r="P6758" s="10" t="s">
        <v>7967</v>
      </c>
      <c r="Q6758" s="223" t="str">
        <f t="shared" si="105"/>
        <v>Bartolomäus &amp; Maria Plivecz</v>
      </c>
      <c r="R6758" s="223" t="e">
        <f>VLOOKUP(Q6758,Hochzeiten!V:X,2,FALSE)</f>
        <v>#N/A</v>
      </c>
    </row>
    <row r="6759" spans="1:18" hidden="1" x14ac:dyDescent="0.2">
      <c r="A6759" s="119">
        <v>1727</v>
      </c>
      <c r="B6759" s="119">
        <v>10</v>
      </c>
      <c r="C6759" s="119">
        <v>27</v>
      </c>
      <c r="D6759" s="119" t="s">
        <v>7980</v>
      </c>
      <c r="E6759" t="s">
        <v>29</v>
      </c>
      <c r="F6759" s="222" t="s">
        <v>18803</v>
      </c>
      <c r="G6759" s="119" t="s">
        <v>691</v>
      </c>
      <c r="H6759" s="119" t="s">
        <v>21</v>
      </c>
      <c r="I6759" s="119" t="s">
        <v>2958</v>
      </c>
      <c r="K6759" s="119" t="s">
        <v>7958</v>
      </c>
      <c r="L6759" t="s">
        <v>7981</v>
      </c>
      <c r="O6759" s="119" t="s">
        <v>12221</v>
      </c>
      <c r="P6759" s="10" t="s">
        <v>7967</v>
      </c>
      <c r="Q6759" s="223" t="str">
        <f t="shared" si="105"/>
        <v>Bartolomäus &amp; Maria Plivecz</v>
      </c>
      <c r="R6759" s="223" t="e">
        <f>VLOOKUP(Q6759,Hochzeiten!V:X,2,FALSE)</f>
        <v>#N/A</v>
      </c>
    </row>
    <row r="6760" spans="1:18" hidden="1" x14ac:dyDescent="0.2">
      <c r="A6760" s="119">
        <v>1727</v>
      </c>
      <c r="B6760">
        <v>11</v>
      </c>
      <c r="C6760">
        <v>1</v>
      </c>
      <c r="D6760" s="197" t="s">
        <v>83</v>
      </c>
      <c r="E6760" t="s">
        <v>13</v>
      </c>
      <c r="F6760" s="222" t="s">
        <v>18803</v>
      </c>
      <c r="G6760" t="s">
        <v>2</v>
      </c>
      <c r="H6760" t="s">
        <v>809</v>
      </c>
      <c r="I6760" t="s">
        <v>5000</v>
      </c>
      <c r="K6760" s="79" t="s">
        <v>7958</v>
      </c>
      <c r="L6760" t="s">
        <v>15253</v>
      </c>
      <c r="O6760" s="119" t="s">
        <v>12221</v>
      </c>
      <c r="P6760" s="10" t="s">
        <v>7967</v>
      </c>
      <c r="Q6760" s="223" t="str">
        <f t="shared" si="105"/>
        <v>Mathias &amp; Klara Jankovitz</v>
      </c>
      <c r="R6760" s="223">
        <f>VLOOKUP(Q6760,Hochzeiten!V:X,2,FALSE)</f>
        <v>0</v>
      </c>
    </row>
    <row r="6761" spans="1:18" hidden="1" x14ac:dyDescent="0.2">
      <c r="A6761" s="119">
        <v>1727</v>
      </c>
      <c r="B6761">
        <v>11</v>
      </c>
      <c r="C6761">
        <v>1</v>
      </c>
      <c r="D6761" t="s">
        <v>1741</v>
      </c>
      <c r="E6761" t="s">
        <v>29</v>
      </c>
      <c r="F6761" s="222" t="s">
        <v>18803</v>
      </c>
      <c r="G6761" t="s">
        <v>2</v>
      </c>
      <c r="H6761" t="s">
        <v>582</v>
      </c>
      <c r="I6761" t="s">
        <v>2958</v>
      </c>
      <c r="K6761" s="79" t="s">
        <v>4526</v>
      </c>
      <c r="L6761" t="s">
        <v>15254</v>
      </c>
      <c r="O6761" s="119" t="s">
        <v>12221</v>
      </c>
      <c r="P6761" s="10" t="s">
        <v>7967</v>
      </c>
      <c r="Q6761" s="223" t="str">
        <f t="shared" si="105"/>
        <v>Mathias &amp; Katarina Drobilitz</v>
      </c>
      <c r="R6761" s="223">
        <f>VLOOKUP(Q6761,Hochzeiten!V:X,2,FALSE)</f>
        <v>0</v>
      </c>
    </row>
    <row r="6762" spans="1:18" hidden="1" x14ac:dyDescent="0.2">
      <c r="A6762" s="119">
        <v>1727</v>
      </c>
      <c r="B6762">
        <v>11</v>
      </c>
      <c r="C6762">
        <v>2</v>
      </c>
      <c r="D6762" t="s">
        <v>7902</v>
      </c>
      <c r="E6762" t="s">
        <v>131</v>
      </c>
      <c r="F6762" s="222" t="s">
        <v>18804</v>
      </c>
      <c r="G6762" t="s">
        <v>47</v>
      </c>
      <c r="H6762" t="s">
        <v>81</v>
      </c>
      <c r="I6762" t="s">
        <v>5000</v>
      </c>
      <c r="K6762" s="79" t="s">
        <v>7958</v>
      </c>
      <c r="L6762" t="s">
        <v>7982</v>
      </c>
      <c r="O6762" s="119" t="s">
        <v>12221</v>
      </c>
      <c r="P6762" s="10" t="s">
        <v>7967</v>
      </c>
      <c r="Q6762" s="223" t="str">
        <f t="shared" si="105"/>
        <v>Lorenz &amp; Elisabet Krzizak</v>
      </c>
      <c r="R6762" s="223">
        <f>VLOOKUP(Q6762,Hochzeiten!V:X,2,FALSE)</f>
        <v>0</v>
      </c>
    </row>
    <row r="6763" spans="1:18" hidden="1" x14ac:dyDescent="0.2">
      <c r="A6763" s="119">
        <v>1727</v>
      </c>
      <c r="B6763">
        <v>11</v>
      </c>
      <c r="C6763">
        <v>3</v>
      </c>
      <c r="D6763" s="223" t="s">
        <v>7882</v>
      </c>
      <c r="E6763" t="s">
        <v>13</v>
      </c>
      <c r="F6763" s="222" t="s">
        <v>18803</v>
      </c>
      <c r="G6763" t="s">
        <v>53</v>
      </c>
      <c r="H6763" t="s">
        <v>21</v>
      </c>
      <c r="I6763" t="s">
        <v>5000</v>
      </c>
      <c r="K6763" s="79" t="s">
        <v>6042</v>
      </c>
      <c r="L6763" t="s">
        <v>8232</v>
      </c>
      <c r="O6763" s="119" t="s">
        <v>12221</v>
      </c>
      <c r="P6763" s="10" t="s">
        <v>7967</v>
      </c>
      <c r="Q6763" s="223" t="str">
        <f t="shared" si="105"/>
        <v>Jakob &amp; Maria Rzehorzik</v>
      </c>
      <c r="R6763" s="223">
        <f>VLOOKUP(Q6763,Hochzeiten!V:X,2,FALSE)</f>
        <v>0</v>
      </c>
    </row>
    <row r="6764" spans="1:18" hidden="1" x14ac:dyDescent="0.2">
      <c r="A6764" s="119">
        <v>1727</v>
      </c>
      <c r="B6764">
        <v>11</v>
      </c>
      <c r="C6764">
        <v>4</v>
      </c>
      <c r="D6764" s="197" t="s">
        <v>2590</v>
      </c>
      <c r="E6764" t="s">
        <v>29</v>
      </c>
      <c r="F6764" s="222" t="s">
        <v>18803</v>
      </c>
      <c r="G6764" t="s">
        <v>14</v>
      </c>
      <c r="H6764" t="s">
        <v>21</v>
      </c>
      <c r="I6764" t="s">
        <v>5009</v>
      </c>
      <c r="K6764" s="79" t="s">
        <v>7958</v>
      </c>
      <c r="L6764" t="s">
        <v>7983</v>
      </c>
      <c r="O6764" s="119" t="s">
        <v>12221</v>
      </c>
      <c r="P6764" s="10" t="s">
        <v>7967</v>
      </c>
      <c r="Q6764" s="223" t="str">
        <f t="shared" si="105"/>
        <v>Michael &amp; Maria Baranczitz</v>
      </c>
      <c r="R6764" s="223">
        <f>VLOOKUP(Q6764,Hochzeiten!V:X,2,FALSE)</f>
        <v>0</v>
      </c>
    </row>
    <row r="6765" spans="1:18" hidden="1" x14ac:dyDescent="0.2">
      <c r="A6765" s="119">
        <v>1727</v>
      </c>
      <c r="B6765" s="119">
        <v>11</v>
      </c>
      <c r="C6765" s="119">
        <v>4</v>
      </c>
      <c r="D6765" s="197" t="s">
        <v>2590</v>
      </c>
      <c r="E6765" t="s">
        <v>13</v>
      </c>
      <c r="F6765" s="222" t="s">
        <v>18803</v>
      </c>
      <c r="G6765" s="119" t="s">
        <v>14</v>
      </c>
      <c r="H6765" s="119" t="s">
        <v>21</v>
      </c>
      <c r="I6765" s="119" t="s">
        <v>5009</v>
      </c>
      <c r="K6765" s="119" t="s">
        <v>7958</v>
      </c>
      <c r="L6765" t="s">
        <v>7983</v>
      </c>
      <c r="O6765" s="119" t="s">
        <v>12221</v>
      </c>
      <c r="P6765" s="10" t="s">
        <v>7967</v>
      </c>
      <c r="Q6765" s="223" t="str">
        <f t="shared" si="105"/>
        <v>Michael &amp; Maria Baranczitz</v>
      </c>
      <c r="R6765" s="223">
        <f>VLOOKUP(Q6765,Hochzeiten!V:X,2,FALSE)</f>
        <v>0</v>
      </c>
    </row>
    <row r="6766" spans="1:18" hidden="1" x14ac:dyDescent="0.2">
      <c r="A6766" s="119">
        <v>1727</v>
      </c>
      <c r="B6766">
        <v>11</v>
      </c>
      <c r="C6766">
        <v>14</v>
      </c>
      <c r="D6766" t="s">
        <v>5152</v>
      </c>
      <c r="E6766" t="s">
        <v>29</v>
      </c>
      <c r="F6766" s="222" t="s">
        <v>18803</v>
      </c>
      <c r="G6766" t="s">
        <v>518</v>
      </c>
      <c r="H6766" t="s">
        <v>21</v>
      </c>
      <c r="I6766" t="s">
        <v>5000</v>
      </c>
      <c r="K6766" s="79" t="s">
        <v>4526</v>
      </c>
      <c r="L6766" t="s">
        <v>7984</v>
      </c>
      <c r="M6766" t="s">
        <v>8282</v>
      </c>
      <c r="O6766" s="119" t="s">
        <v>12221</v>
      </c>
      <c r="P6766" s="10" t="s">
        <v>7967</v>
      </c>
      <c r="Q6766" s="223" t="str">
        <f t="shared" si="105"/>
        <v>Johan &amp; Maria Malinkovicz</v>
      </c>
      <c r="R6766" s="223">
        <f>VLOOKUP(Q6766,Hochzeiten!V:X,2,FALSE)</f>
        <v>0</v>
      </c>
    </row>
    <row r="6767" spans="1:18" hidden="1" x14ac:dyDescent="0.2">
      <c r="A6767" s="119">
        <v>1727</v>
      </c>
      <c r="B6767">
        <v>11</v>
      </c>
      <c r="C6767">
        <v>16</v>
      </c>
      <c r="D6767" t="s">
        <v>5152</v>
      </c>
      <c r="E6767" t="s">
        <v>11</v>
      </c>
      <c r="F6767" s="222" t="s">
        <v>18804</v>
      </c>
      <c r="G6767" t="s">
        <v>23</v>
      </c>
      <c r="H6767" t="s">
        <v>21</v>
      </c>
      <c r="I6767" t="s">
        <v>5009</v>
      </c>
      <c r="K6767" s="79" t="s">
        <v>7958</v>
      </c>
      <c r="L6767" t="s">
        <v>11078</v>
      </c>
      <c r="O6767" t="s">
        <v>12222</v>
      </c>
      <c r="P6767" s="10" t="s">
        <v>7985</v>
      </c>
      <c r="Q6767" s="223" t="str">
        <f t="shared" si="105"/>
        <v>Paul &amp; Maria Malinkovicz</v>
      </c>
      <c r="R6767" s="223">
        <f>VLOOKUP(Q6767,Hochzeiten!V:X,2,FALSE)</f>
        <v>0</v>
      </c>
    </row>
    <row r="6768" spans="1:18" hidden="1" x14ac:dyDescent="0.2">
      <c r="A6768" s="119">
        <v>1727</v>
      </c>
      <c r="B6768">
        <v>11</v>
      </c>
      <c r="C6768">
        <v>20</v>
      </c>
      <c r="D6768" t="s">
        <v>5749</v>
      </c>
      <c r="E6768" t="s">
        <v>582</v>
      </c>
      <c r="F6768" s="222" t="s">
        <v>18804</v>
      </c>
      <c r="G6768" t="s">
        <v>69</v>
      </c>
      <c r="H6768" s="160" t="s">
        <v>21</v>
      </c>
      <c r="I6768" t="s">
        <v>5000</v>
      </c>
      <c r="K6768" s="79" t="s">
        <v>7958</v>
      </c>
      <c r="L6768" t="s">
        <v>8438</v>
      </c>
      <c r="O6768" s="119" t="s">
        <v>12222</v>
      </c>
      <c r="P6768" s="10" t="s">
        <v>7985</v>
      </c>
      <c r="Q6768" s="223" t="str">
        <f t="shared" si="105"/>
        <v>Wenzel &amp; Maria Wrablik</v>
      </c>
      <c r="R6768" s="223" t="e">
        <f>VLOOKUP(Q6768,Hochzeiten!V:X,2,FALSE)</f>
        <v>#N/A</v>
      </c>
    </row>
    <row r="6769" spans="1:18" hidden="1" x14ac:dyDescent="0.2">
      <c r="A6769" s="119">
        <v>1727</v>
      </c>
      <c r="B6769">
        <v>11</v>
      </c>
      <c r="C6769">
        <v>20</v>
      </c>
      <c r="D6769" t="s">
        <v>5152</v>
      </c>
      <c r="E6769" t="s">
        <v>11</v>
      </c>
      <c r="F6769" s="222" t="s">
        <v>18804</v>
      </c>
      <c r="G6769" t="s">
        <v>518</v>
      </c>
      <c r="H6769" t="s">
        <v>15</v>
      </c>
      <c r="I6769" t="s">
        <v>5009</v>
      </c>
      <c r="K6769" s="79" t="s">
        <v>4526</v>
      </c>
      <c r="L6769" t="s">
        <v>7986</v>
      </c>
      <c r="O6769" s="119" t="s">
        <v>12222</v>
      </c>
      <c r="P6769" s="10" t="s">
        <v>7985</v>
      </c>
      <c r="Q6769" s="223" t="str">
        <f t="shared" si="105"/>
        <v>Johan &amp; Anna Malinkovicz</v>
      </c>
      <c r="R6769" s="223" t="e">
        <f>VLOOKUP(Q6769,Hochzeiten!V:X,2,FALSE)</f>
        <v>#N/A</v>
      </c>
    </row>
    <row r="6770" spans="1:18" hidden="1" x14ac:dyDescent="0.2">
      <c r="A6770" s="119">
        <v>1727</v>
      </c>
      <c r="B6770">
        <v>11</v>
      </c>
      <c r="C6770">
        <v>27</v>
      </c>
      <c r="D6770" t="s">
        <v>3077</v>
      </c>
      <c r="E6770" t="s">
        <v>29</v>
      </c>
      <c r="F6770" s="222" t="s">
        <v>18803</v>
      </c>
      <c r="G6770" t="s">
        <v>29</v>
      </c>
      <c r="H6770" t="s">
        <v>21</v>
      </c>
      <c r="I6770" t="s">
        <v>2958</v>
      </c>
      <c r="K6770" s="79" t="s">
        <v>4526</v>
      </c>
      <c r="L6770" t="s">
        <v>13672</v>
      </c>
      <c r="O6770" s="119" t="s">
        <v>12222</v>
      </c>
      <c r="P6770" s="10" t="s">
        <v>7985</v>
      </c>
      <c r="Q6770" s="223" t="str">
        <f t="shared" si="105"/>
        <v>Andreas &amp; Maria Kurka</v>
      </c>
      <c r="R6770" s="223">
        <f>VLOOKUP(Q6770,Hochzeiten!V:X,2,FALSE)</f>
        <v>0</v>
      </c>
    </row>
    <row r="6771" spans="1:18" hidden="1" x14ac:dyDescent="0.2">
      <c r="A6771" s="119">
        <v>1727</v>
      </c>
      <c r="B6771" s="119">
        <v>11</v>
      </c>
      <c r="C6771" s="119">
        <v>27</v>
      </c>
      <c r="D6771" s="119" t="s">
        <v>3077</v>
      </c>
      <c r="E6771" t="s">
        <v>11</v>
      </c>
      <c r="F6771" s="222" t="s">
        <v>18804</v>
      </c>
      <c r="G6771" s="119" t="s">
        <v>29</v>
      </c>
      <c r="H6771" s="119" t="s">
        <v>21</v>
      </c>
      <c r="I6771" s="119" t="s">
        <v>2958</v>
      </c>
      <c r="K6771" s="119" t="s">
        <v>4526</v>
      </c>
      <c r="L6771" t="s">
        <v>13672</v>
      </c>
      <c r="O6771" s="119" t="s">
        <v>12222</v>
      </c>
      <c r="P6771" s="10" t="s">
        <v>7985</v>
      </c>
      <c r="Q6771" s="223" t="str">
        <f t="shared" si="105"/>
        <v>Andreas &amp; Maria Kurka</v>
      </c>
      <c r="R6771" s="223">
        <f>VLOOKUP(Q6771,Hochzeiten!V:X,2,FALSE)</f>
        <v>0</v>
      </c>
    </row>
    <row r="6772" spans="1:18" hidden="1" x14ac:dyDescent="0.2">
      <c r="A6772" s="119">
        <v>1727</v>
      </c>
      <c r="B6772">
        <v>11</v>
      </c>
      <c r="C6772">
        <v>28</v>
      </c>
      <c r="D6772" s="197" t="s">
        <v>83</v>
      </c>
      <c r="E6772" t="s">
        <v>29</v>
      </c>
      <c r="F6772" s="222" t="s">
        <v>18803</v>
      </c>
      <c r="G6772" t="s">
        <v>30</v>
      </c>
      <c r="H6772" t="s">
        <v>52</v>
      </c>
      <c r="I6772" t="s">
        <v>5000</v>
      </c>
      <c r="K6772" s="79" t="s">
        <v>7987</v>
      </c>
      <c r="L6772" t="s">
        <v>14387</v>
      </c>
      <c r="M6772" t="s">
        <v>7992</v>
      </c>
      <c r="O6772" s="119" t="s">
        <v>12222</v>
      </c>
      <c r="P6772" s="10" t="s">
        <v>7985</v>
      </c>
      <c r="Q6772" s="223" t="str">
        <f t="shared" si="105"/>
        <v>Georg &amp; Magdalena Jankovitz</v>
      </c>
      <c r="R6772" s="223">
        <f>VLOOKUP(Q6772,Hochzeiten!V:X,2,FALSE)</f>
        <v>0</v>
      </c>
    </row>
    <row r="6773" spans="1:18" hidden="1" x14ac:dyDescent="0.2">
      <c r="A6773" s="119">
        <v>1727</v>
      </c>
      <c r="B6773">
        <v>12</v>
      </c>
      <c r="C6773">
        <v>7</v>
      </c>
      <c r="D6773" t="s">
        <v>2823</v>
      </c>
      <c r="E6773" t="s">
        <v>1</v>
      </c>
      <c r="F6773" s="222" t="s">
        <v>18803</v>
      </c>
      <c r="G6773" t="s">
        <v>2205</v>
      </c>
      <c r="H6773" t="s">
        <v>21</v>
      </c>
      <c r="I6773" t="s">
        <v>7988</v>
      </c>
      <c r="L6773" t="s">
        <v>14388</v>
      </c>
      <c r="O6773" s="119" t="s">
        <v>12222</v>
      </c>
      <c r="P6773" s="10" t="s">
        <v>7985</v>
      </c>
      <c r="Q6773" s="223" t="str">
        <f t="shared" si="105"/>
        <v>Friedrich &amp; Maria Schubert</v>
      </c>
      <c r="R6773" s="223" t="e">
        <f>VLOOKUP(Q6773,Hochzeiten!V:X,2,FALSE)</f>
        <v>#N/A</v>
      </c>
    </row>
    <row r="6774" spans="1:18" hidden="1" x14ac:dyDescent="0.2">
      <c r="A6774" s="119">
        <v>1727</v>
      </c>
      <c r="B6774">
        <v>12</v>
      </c>
      <c r="C6774">
        <v>8</v>
      </c>
      <c r="D6774" t="s">
        <v>13307</v>
      </c>
      <c r="E6774" t="s">
        <v>5710</v>
      </c>
      <c r="F6774" s="222" t="s">
        <v>18804</v>
      </c>
      <c r="G6774" t="s">
        <v>518</v>
      </c>
      <c r="H6774" t="s">
        <v>81</v>
      </c>
      <c r="I6774" t="s">
        <v>5009</v>
      </c>
      <c r="K6774" s="79" t="s">
        <v>7958</v>
      </c>
      <c r="L6774" t="s">
        <v>7989</v>
      </c>
      <c r="O6774" s="119" t="s">
        <v>12222</v>
      </c>
      <c r="P6774" s="10" t="s">
        <v>7985</v>
      </c>
      <c r="Q6774" s="223" t="str">
        <f t="shared" si="105"/>
        <v>Johan &amp; Elisabet Fronik</v>
      </c>
      <c r="R6774" s="223">
        <f>VLOOKUP(Q6774,Hochzeiten!V:X,2,FALSE)</f>
        <v>0</v>
      </c>
    </row>
    <row r="6775" spans="1:18" hidden="1" x14ac:dyDescent="0.2">
      <c r="A6775" s="119">
        <v>1727</v>
      </c>
      <c r="B6775">
        <v>12</v>
      </c>
      <c r="C6775">
        <v>11</v>
      </c>
      <c r="D6775" t="s">
        <v>2571</v>
      </c>
      <c r="E6775" t="s">
        <v>7990</v>
      </c>
      <c r="F6775" s="222" t="s">
        <v>18804</v>
      </c>
      <c r="G6775" t="s">
        <v>23</v>
      </c>
      <c r="H6775" t="s">
        <v>582</v>
      </c>
      <c r="I6775" t="s">
        <v>2958</v>
      </c>
      <c r="K6775" s="79" t="s">
        <v>7958</v>
      </c>
      <c r="L6775" t="s">
        <v>11086</v>
      </c>
      <c r="O6775" s="119" t="s">
        <v>12222</v>
      </c>
      <c r="P6775" s="10" t="s">
        <v>7985</v>
      </c>
      <c r="Q6775" s="223" t="str">
        <f t="shared" si="105"/>
        <v>Paul &amp; Katarina Sitek</v>
      </c>
      <c r="R6775" s="223">
        <f>VLOOKUP(Q6775,Hochzeiten!V:X,2,FALSE)</f>
        <v>0</v>
      </c>
    </row>
    <row r="6776" spans="1:18" hidden="1" x14ac:dyDescent="0.2">
      <c r="A6776" s="119">
        <v>1727</v>
      </c>
      <c r="B6776">
        <v>12</v>
      </c>
      <c r="C6776">
        <v>15</v>
      </c>
      <c r="D6776" t="s">
        <v>7991</v>
      </c>
      <c r="E6776" t="s">
        <v>98</v>
      </c>
      <c r="F6776" s="222" t="s">
        <v>18804</v>
      </c>
      <c r="G6776" t="s">
        <v>103</v>
      </c>
      <c r="H6776" t="s">
        <v>21</v>
      </c>
      <c r="I6776" t="s">
        <v>5000</v>
      </c>
      <c r="K6776" s="79" t="s">
        <v>4526</v>
      </c>
      <c r="L6776" t="s">
        <v>14389</v>
      </c>
      <c r="O6776" s="119" t="s">
        <v>12222</v>
      </c>
      <c r="P6776" s="10" t="s">
        <v>7985</v>
      </c>
      <c r="Q6776" s="223" t="str">
        <f t="shared" si="105"/>
        <v>Franz &amp; Maria Litrbavsky</v>
      </c>
      <c r="R6776" s="223">
        <f>VLOOKUP(Q6776,Hochzeiten!V:X,2,FALSE)</f>
        <v>0</v>
      </c>
    </row>
    <row r="6777" spans="1:18" hidden="1" x14ac:dyDescent="0.2">
      <c r="A6777" s="119">
        <v>1727</v>
      </c>
      <c r="B6777">
        <v>12</v>
      </c>
      <c r="C6777">
        <v>23</v>
      </c>
      <c r="D6777" s="133" t="s">
        <v>8293</v>
      </c>
      <c r="E6777" t="s">
        <v>105</v>
      </c>
      <c r="F6777" s="222" t="s">
        <v>18804</v>
      </c>
      <c r="G6777" t="s">
        <v>13</v>
      </c>
      <c r="H6777" t="s">
        <v>15</v>
      </c>
      <c r="I6777" t="s">
        <v>5009</v>
      </c>
      <c r="K6777" s="79" t="s">
        <v>4526</v>
      </c>
      <c r="L6777" t="s">
        <v>10830</v>
      </c>
      <c r="M6777" t="s">
        <v>6189</v>
      </c>
      <c r="O6777" s="119" t="s">
        <v>12222</v>
      </c>
      <c r="P6777" s="10" t="s">
        <v>7985</v>
      </c>
      <c r="Q6777" s="223" t="str">
        <f t="shared" si="105"/>
        <v>Martin &amp; Anna Rzezak</v>
      </c>
      <c r="R6777" s="223">
        <f>VLOOKUP(Q6777,Hochzeiten!V:X,2,FALSE)</f>
        <v>0</v>
      </c>
    </row>
    <row r="6778" spans="1:18" hidden="1" x14ac:dyDescent="0.2">
      <c r="A6778">
        <v>1728</v>
      </c>
      <c r="B6778">
        <v>1</v>
      </c>
      <c r="C6778">
        <v>8</v>
      </c>
      <c r="D6778" t="s">
        <v>5505</v>
      </c>
      <c r="E6778" t="s">
        <v>518</v>
      </c>
      <c r="F6778" s="222" t="s">
        <v>18803</v>
      </c>
      <c r="G6778" t="s">
        <v>518</v>
      </c>
      <c r="H6778" t="s">
        <v>105</v>
      </c>
      <c r="I6778" t="s">
        <v>5000</v>
      </c>
      <c r="K6778" s="79" t="s">
        <v>7987</v>
      </c>
      <c r="L6778" t="s">
        <v>14390</v>
      </c>
      <c r="O6778" t="s">
        <v>12223</v>
      </c>
      <c r="P6778" s="10" t="s">
        <v>7985</v>
      </c>
      <c r="Q6778" s="223" t="str">
        <f t="shared" si="105"/>
        <v>Johan &amp; Eva Mitricz</v>
      </c>
      <c r="R6778" s="223">
        <f>VLOOKUP(Q6778,Hochzeiten!V:X,2,FALSE)</f>
        <v>0</v>
      </c>
    </row>
    <row r="6779" spans="1:18" hidden="1" x14ac:dyDescent="0.2">
      <c r="A6779" s="119">
        <v>1728</v>
      </c>
      <c r="B6779">
        <v>1</v>
      </c>
      <c r="C6779">
        <v>8</v>
      </c>
      <c r="D6779" t="s">
        <v>6132</v>
      </c>
      <c r="E6779" t="s">
        <v>5710</v>
      </c>
      <c r="F6779" s="222" t="s">
        <v>18804</v>
      </c>
      <c r="G6779" t="s">
        <v>95</v>
      </c>
      <c r="H6779" t="s">
        <v>582</v>
      </c>
      <c r="I6779" t="s">
        <v>5000</v>
      </c>
      <c r="K6779" s="79" t="s">
        <v>4526</v>
      </c>
      <c r="L6779" t="s">
        <v>15255</v>
      </c>
      <c r="O6779" s="119" t="s">
        <v>12223</v>
      </c>
      <c r="P6779" s="10" t="s">
        <v>7985</v>
      </c>
      <c r="Q6779" s="223" t="str">
        <f t="shared" si="105"/>
        <v>Mathäus &amp; Katarina Karlin</v>
      </c>
      <c r="R6779" s="223">
        <f>VLOOKUP(Q6779,Hochzeiten!V:X,2,FALSE)</f>
        <v>0</v>
      </c>
    </row>
    <row r="6780" spans="1:18" hidden="1" x14ac:dyDescent="0.2">
      <c r="A6780" s="119">
        <v>1728</v>
      </c>
      <c r="B6780">
        <v>1</v>
      </c>
      <c r="C6780">
        <v>8</v>
      </c>
      <c r="D6780" t="s">
        <v>11376</v>
      </c>
      <c r="E6780" t="s">
        <v>920</v>
      </c>
      <c r="F6780" s="222" t="s">
        <v>18804</v>
      </c>
      <c r="G6780" t="s">
        <v>103</v>
      </c>
      <c r="H6780" t="s">
        <v>21</v>
      </c>
      <c r="I6780" t="s">
        <v>2958</v>
      </c>
      <c r="K6780" s="79" t="s">
        <v>317</v>
      </c>
      <c r="L6780" t="s">
        <v>14391</v>
      </c>
      <c r="O6780" s="119" t="s">
        <v>12223</v>
      </c>
      <c r="P6780" s="10" t="s">
        <v>7985</v>
      </c>
      <c r="Q6780" s="223" t="str">
        <f t="shared" si="105"/>
        <v>Franz &amp; Maria Tomancicz</v>
      </c>
      <c r="R6780" s="223" t="e">
        <f>VLOOKUP(Q6780,Hochzeiten!V:X,2,FALSE)</f>
        <v>#N/A</v>
      </c>
    </row>
    <row r="6781" spans="1:18" hidden="1" x14ac:dyDescent="0.2">
      <c r="A6781" s="119">
        <v>1728</v>
      </c>
      <c r="B6781">
        <v>1</v>
      </c>
      <c r="C6781">
        <v>12</v>
      </c>
      <c r="D6781" t="s">
        <v>5209</v>
      </c>
      <c r="E6781" t="s">
        <v>23</v>
      </c>
      <c r="F6781" s="222" t="s">
        <v>18803</v>
      </c>
      <c r="G6781" s="204" t="s">
        <v>14</v>
      </c>
      <c r="H6781" s="204" t="s">
        <v>21</v>
      </c>
      <c r="I6781" t="s">
        <v>2958</v>
      </c>
      <c r="K6781" s="204" t="s">
        <v>4526</v>
      </c>
      <c r="L6781" s="204" t="s">
        <v>14392</v>
      </c>
      <c r="O6781" s="119" t="s">
        <v>12223</v>
      </c>
      <c r="P6781" s="10" t="s">
        <v>7985</v>
      </c>
      <c r="Q6781" s="223" t="str">
        <f t="shared" si="105"/>
        <v>Michael &amp; Maria Fabiczovicz</v>
      </c>
      <c r="R6781" s="223">
        <f>VLOOKUP(Q6781,Hochzeiten!V:X,2,FALSE)</f>
        <v>0</v>
      </c>
    </row>
    <row r="6782" spans="1:18" hidden="1" x14ac:dyDescent="0.2">
      <c r="A6782" s="119">
        <v>1728</v>
      </c>
      <c r="B6782">
        <v>1</v>
      </c>
      <c r="C6782">
        <v>14</v>
      </c>
      <c r="D6782" t="s">
        <v>5282</v>
      </c>
      <c r="E6782" t="s">
        <v>5710</v>
      </c>
      <c r="F6782" s="222" t="s">
        <v>18804</v>
      </c>
      <c r="G6782" t="s">
        <v>53</v>
      </c>
      <c r="H6782" t="s">
        <v>21</v>
      </c>
      <c r="I6782" t="s">
        <v>2958</v>
      </c>
      <c r="K6782" s="79" t="s">
        <v>7987</v>
      </c>
      <c r="L6782" s="204" t="s">
        <v>14393</v>
      </c>
      <c r="O6782" s="119" t="s">
        <v>12223</v>
      </c>
      <c r="P6782" s="10" t="s">
        <v>7985</v>
      </c>
      <c r="Q6782" s="223" t="str">
        <f t="shared" si="105"/>
        <v>Jakob &amp; Maria Kiricz</v>
      </c>
      <c r="R6782" s="223">
        <f>VLOOKUP(Q6782,Hochzeiten!V:X,2,FALSE)</f>
        <v>0</v>
      </c>
    </row>
    <row r="6783" spans="1:18" hidden="1" x14ac:dyDescent="0.2">
      <c r="A6783" s="119">
        <v>1728</v>
      </c>
      <c r="B6783">
        <v>2</v>
      </c>
      <c r="C6783">
        <v>6</v>
      </c>
      <c r="D6783" t="s">
        <v>371</v>
      </c>
      <c r="E6783" t="s">
        <v>5891</v>
      </c>
      <c r="F6783" s="222" t="s">
        <v>18804</v>
      </c>
      <c r="G6783" t="s">
        <v>69</v>
      </c>
      <c r="H6783" t="s">
        <v>916</v>
      </c>
      <c r="I6783" t="s">
        <v>5009</v>
      </c>
      <c r="K6783" s="79" t="s">
        <v>5870</v>
      </c>
      <c r="L6783" t="s">
        <v>7768</v>
      </c>
      <c r="O6783" s="119" t="s">
        <v>12223</v>
      </c>
      <c r="P6783" s="10" t="s">
        <v>7985</v>
      </c>
      <c r="Q6783" s="223" t="str">
        <f t="shared" si="105"/>
        <v>Wenzel &amp; Rosalia Burian</v>
      </c>
      <c r="R6783" s="223">
        <f>VLOOKUP(Q6783,Hochzeiten!V:X,2,FALSE)</f>
        <v>0</v>
      </c>
    </row>
    <row r="6784" spans="1:18" hidden="1" x14ac:dyDescent="0.2">
      <c r="A6784" s="119">
        <v>1728</v>
      </c>
      <c r="B6784">
        <v>2</v>
      </c>
      <c r="C6784">
        <v>6</v>
      </c>
      <c r="D6784" t="s">
        <v>7993</v>
      </c>
      <c r="E6784" t="s">
        <v>5891</v>
      </c>
      <c r="F6784" s="222" t="s">
        <v>18804</v>
      </c>
      <c r="G6784" t="s">
        <v>518</v>
      </c>
      <c r="H6784" t="s">
        <v>8233</v>
      </c>
      <c r="I6784" t="s">
        <v>5000</v>
      </c>
      <c r="K6784" s="79" t="s">
        <v>7994</v>
      </c>
      <c r="L6784" t="s">
        <v>7768</v>
      </c>
      <c r="O6784" s="119" t="s">
        <v>12223</v>
      </c>
      <c r="P6784" s="10" t="s">
        <v>7985</v>
      </c>
      <c r="Q6784" s="223" t="str">
        <f t="shared" si="105"/>
        <v>Johan &amp; Elisabet Maria Hermon</v>
      </c>
      <c r="R6784" s="223" t="e">
        <f>VLOOKUP(Q6784,Hochzeiten!V:X,2,FALSE)</f>
        <v>#N/A</v>
      </c>
    </row>
    <row r="6785" spans="1:18" hidden="1" x14ac:dyDescent="0.2">
      <c r="A6785" s="119">
        <v>1728</v>
      </c>
      <c r="B6785">
        <v>2</v>
      </c>
      <c r="C6785">
        <v>6</v>
      </c>
      <c r="D6785" t="s">
        <v>5048</v>
      </c>
      <c r="E6785" t="s">
        <v>2</v>
      </c>
      <c r="F6785" s="222" t="s">
        <v>18803</v>
      </c>
      <c r="G6785" t="s">
        <v>518</v>
      </c>
      <c r="H6785" t="s">
        <v>21</v>
      </c>
      <c r="I6785" t="s">
        <v>5009</v>
      </c>
      <c r="K6785" s="79" t="s">
        <v>7958</v>
      </c>
      <c r="L6785" t="s">
        <v>7995</v>
      </c>
      <c r="O6785" s="119" t="s">
        <v>12223</v>
      </c>
      <c r="P6785" s="10" t="s">
        <v>7985</v>
      </c>
      <c r="Q6785" s="223" t="str">
        <f t="shared" si="105"/>
        <v>Johan &amp; Maria Popovicz</v>
      </c>
      <c r="R6785" s="223" t="e">
        <f>VLOOKUP(Q6785,Hochzeiten!V:X,2,FALSE)</f>
        <v>#N/A</v>
      </c>
    </row>
    <row r="6786" spans="1:18" hidden="1" x14ac:dyDescent="0.2">
      <c r="A6786" s="119">
        <v>1728</v>
      </c>
      <c r="B6786">
        <v>2</v>
      </c>
      <c r="C6786">
        <v>8</v>
      </c>
      <c r="D6786" t="s">
        <v>2992</v>
      </c>
      <c r="E6786" t="s">
        <v>26</v>
      </c>
      <c r="F6786" s="222" t="s">
        <v>18803</v>
      </c>
      <c r="G6786" t="s">
        <v>30</v>
      </c>
      <c r="H6786" t="s">
        <v>2688</v>
      </c>
      <c r="I6786" t="s">
        <v>5009</v>
      </c>
      <c r="K6786" s="79" t="s">
        <v>4526</v>
      </c>
      <c r="L6786" t="s">
        <v>7996</v>
      </c>
      <c r="O6786" s="119" t="s">
        <v>12223</v>
      </c>
      <c r="P6786" s="10" t="s">
        <v>7985</v>
      </c>
      <c r="Q6786" s="223" t="str">
        <f t="shared" ref="Q6786:Q6849" si="106">G6786 &amp; " &amp; " &amp; H6786 &amp; " " &amp; D6786</f>
        <v>Georg &amp; Sabine Waschiczek</v>
      </c>
      <c r="R6786" s="223">
        <f>VLOOKUP(Q6786,Hochzeiten!V:X,2,FALSE)</f>
        <v>0</v>
      </c>
    </row>
    <row r="6787" spans="1:18" hidden="1" x14ac:dyDescent="0.2">
      <c r="A6787" s="119">
        <v>1728</v>
      </c>
      <c r="B6787">
        <v>2</v>
      </c>
      <c r="C6787">
        <v>13</v>
      </c>
      <c r="D6787" t="s">
        <v>18606</v>
      </c>
      <c r="E6787" t="s">
        <v>2</v>
      </c>
      <c r="F6787" s="222" t="s">
        <v>18803</v>
      </c>
      <c r="G6787" t="s">
        <v>2</v>
      </c>
      <c r="H6787" t="s">
        <v>8004</v>
      </c>
      <c r="I6787" t="s">
        <v>2958</v>
      </c>
      <c r="K6787" s="79" t="s">
        <v>4526</v>
      </c>
      <c r="L6787" t="s">
        <v>7997</v>
      </c>
      <c r="O6787" s="119" t="s">
        <v>12223</v>
      </c>
      <c r="P6787" s="10" t="s">
        <v>7985</v>
      </c>
      <c r="Q6787" s="223" t="str">
        <f t="shared" si="106"/>
        <v>Mathias &amp; Julia Iwanczitz</v>
      </c>
      <c r="R6787" s="223" t="e">
        <f>VLOOKUP(Q6787,Hochzeiten!V:X,2,FALSE)</f>
        <v>#N/A</v>
      </c>
    </row>
    <row r="6788" spans="1:18" hidden="1" x14ac:dyDescent="0.2">
      <c r="A6788" s="119">
        <v>1728</v>
      </c>
      <c r="B6788">
        <v>2</v>
      </c>
      <c r="C6788">
        <v>19</v>
      </c>
      <c r="D6788" s="197" t="s">
        <v>2590</v>
      </c>
      <c r="E6788" t="s">
        <v>2</v>
      </c>
      <c r="F6788" s="222" t="s">
        <v>18803</v>
      </c>
      <c r="G6788" t="s">
        <v>47</v>
      </c>
      <c r="H6788" t="s">
        <v>81</v>
      </c>
      <c r="I6788" t="s">
        <v>5009</v>
      </c>
      <c r="K6788" s="79" t="s">
        <v>7958</v>
      </c>
      <c r="L6788" t="s">
        <v>11252</v>
      </c>
      <c r="O6788" t="s">
        <v>12224</v>
      </c>
      <c r="P6788" s="10" t="s">
        <v>7998</v>
      </c>
      <c r="Q6788" s="223" t="str">
        <f t="shared" si="106"/>
        <v>Lorenz &amp; Elisabet Baranczitz</v>
      </c>
      <c r="R6788" s="223">
        <f>VLOOKUP(Q6788,Hochzeiten!V:X,2,FALSE)</f>
        <v>0</v>
      </c>
    </row>
    <row r="6789" spans="1:18" hidden="1" x14ac:dyDescent="0.2">
      <c r="A6789" s="119">
        <v>1728</v>
      </c>
      <c r="B6789">
        <v>2</v>
      </c>
      <c r="C6789">
        <v>19</v>
      </c>
      <c r="D6789" t="s">
        <v>5553</v>
      </c>
      <c r="E6789" t="s">
        <v>5283</v>
      </c>
      <c r="F6789" s="222" t="s">
        <v>18804</v>
      </c>
      <c r="G6789" t="s">
        <v>2</v>
      </c>
      <c r="H6789" t="s">
        <v>21</v>
      </c>
      <c r="I6789" t="s">
        <v>5000</v>
      </c>
      <c r="K6789" s="79" t="s">
        <v>4526</v>
      </c>
      <c r="L6789" t="s">
        <v>7896</v>
      </c>
      <c r="O6789" s="119" t="s">
        <v>12224</v>
      </c>
      <c r="P6789" s="10" t="s">
        <v>7998</v>
      </c>
      <c r="Q6789" s="223" t="str">
        <f t="shared" si="106"/>
        <v>Mathias &amp; Maria Ambros</v>
      </c>
      <c r="R6789" s="223">
        <f>VLOOKUP(Q6789,Hochzeiten!V:X,2,FALSE)</f>
        <v>0</v>
      </c>
    </row>
    <row r="6790" spans="1:18" hidden="1" x14ac:dyDescent="0.2">
      <c r="A6790" s="119">
        <v>1728</v>
      </c>
      <c r="B6790">
        <v>3</v>
      </c>
      <c r="C6790">
        <v>6</v>
      </c>
      <c r="D6790" t="s">
        <v>7876</v>
      </c>
      <c r="E6790" t="s">
        <v>26</v>
      </c>
      <c r="F6790" s="222" t="s">
        <v>18803</v>
      </c>
      <c r="G6790" t="s">
        <v>518</v>
      </c>
      <c r="H6790" t="s">
        <v>81</v>
      </c>
      <c r="I6790" t="s">
        <v>5009</v>
      </c>
      <c r="K6790" s="79" t="s">
        <v>7987</v>
      </c>
      <c r="L6790" t="s">
        <v>13673</v>
      </c>
      <c r="O6790" s="119" t="s">
        <v>12224</v>
      </c>
      <c r="P6790" s="10" t="s">
        <v>7998</v>
      </c>
      <c r="Q6790" s="223" t="str">
        <f t="shared" si="106"/>
        <v>Johan &amp; Elisabet Kurial</v>
      </c>
      <c r="R6790" s="223">
        <f>VLOOKUP(Q6790,Hochzeiten!V:X,2,FALSE)</f>
        <v>0</v>
      </c>
    </row>
    <row r="6791" spans="1:18" hidden="1" x14ac:dyDescent="0.2">
      <c r="A6791" s="119">
        <v>1728</v>
      </c>
      <c r="B6791">
        <v>3</v>
      </c>
      <c r="C6791">
        <v>15</v>
      </c>
      <c r="D6791" t="s">
        <v>5852</v>
      </c>
      <c r="E6791" t="s">
        <v>26</v>
      </c>
      <c r="F6791" s="222" t="s">
        <v>18803</v>
      </c>
      <c r="G6791" t="s">
        <v>691</v>
      </c>
      <c r="H6791" t="s">
        <v>11</v>
      </c>
      <c r="I6791" t="s">
        <v>5000</v>
      </c>
      <c r="K6791" s="79" t="s">
        <v>4526</v>
      </c>
      <c r="L6791" t="s">
        <v>14394</v>
      </c>
      <c r="O6791" s="119" t="s">
        <v>12224</v>
      </c>
      <c r="P6791" s="10" t="s">
        <v>7998</v>
      </c>
      <c r="Q6791" s="223" t="str">
        <f t="shared" si="106"/>
        <v>Bartolomäus &amp; Barbara Hodny</v>
      </c>
      <c r="R6791" s="223">
        <f>VLOOKUP(Q6791,Hochzeiten!V:X,2,FALSE)</f>
        <v>0</v>
      </c>
    </row>
    <row r="6792" spans="1:18" hidden="1" x14ac:dyDescent="0.2">
      <c r="A6792" s="119">
        <v>1728</v>
      </c>
      <c r="B6792">
        <v>3</v>
      </c>
      <c r="C6792">
        <v>21</v>
      </c>
      <c r="D6792" t="s">
        <v>18606</v>
      </c>
      <c r="E6792" t="s">
        <v>30</v>
      </c>
      <c r="F6792" s="222" t="s">
        <v>18803</v>
      </c>
      <c r="G6792" t="s">
        <v>53</v>
      </c>
      <c r="H6792" t="s">
        <v>105</v>
      </c>
      <c r="I6792" t="s">
        <v>5009</v>
      </c>
      <c r="K6792" s="79" t="s">
        <v>4526</v>
      </c>
      <c r="L6792" t="s">
        <v>14395</v>
      </c>
      <c r="O6792" s="119" t="s">
        <v>12224</v>
      </c>
      <c r="P6792" s="10" t="s">
        <v>7998</v>
      </c>
      <c r="Q6792" s="223" t="str">
        <f t="shared" si="106"/>
        <v>Jakob &amp; Eva Iwanczitz</v>
      </c>
      <c r="R6792" s="223">
        <f>VLOOKUP(Q6792,Hochzeiten!V:X,2,FALSE)</f>
        <v>0</v>
      </c>
    </row>
    <row r="6793" spans="1:18" hidden="1" x14ac:dyDescent="0.2">
      <c r="A6793" s="119">
        <v>1728</v>
      </c>
      <c r="B6793">
        <v>3</v>
      </c>
      <c r="C6793">
        <v>28</v>
      </c>
      <c r="D6793" t="s">
        <v>6082</v>
      </c>
      <c r="E6793" t="s">
        <v>15</v>
      </c>
      <c r="F6793" s="222" t="s">
        <v>18804</v>
      </c>
      <c r="G6793" t="s">
        <v>14</v>
      </c>
      <c r="H6793" t="s">
        <v>21</v>
      </c>
      <c r="I6793" t="s">
        <v>2958</v>
      </c>
      <c r="K6793" s="79" t="s">
        <v>7958</v>
      </c>
      <c r="L6793" t="s">
        <v>7999</v>
      </c>
      <c r="O6793" s="119" t="s">
        <v>12224</v>
      </c>
      <c r="P6793" s="10" t="s">
        <v>7998</v>
      </c>
      <c r="Q6793" s="223" t="str">
        <f t="shared" si="106"/>
        <v>Michael &amp; Maria Trpilka</v>
      </c>
      <c r="R6793" s="223">
        <f>VLOOKUP(Q6793,Hochzeiten!V:X,2,FALSE)</f>
        <v>0</v>
      </c>
    </row>
    <row r="6794" spans="1:18" hidden="1" x14ac:dyDescent="0.2">
      <c r="A6794" s="119">
        <v>1728</v>
      </c>
      <c r="B6794">
        <v>4</v>
      </c>
      <c r="C6794">
        <v>4</v>
      </c>
      <c r="D6794" t="s">
        <v>5279</v>
      </c>
      <c r="E6794" t="s">
        <v>30</v>
      </c>
      <c r="F6794" s="222" t="s">
        <v>18803</v>
      </c>
      <c r="G6794" t="s">
        <v>103</v>
      </c>
      <c r="H6794" t="s">
        <v>21</v>
      </c>
      <c r="I6794" t="s">
        <v>5000</v>
      </c>
      <c r="K6794" s="79" t="s">
        <v>7958</v>
      </c>
      <c r="L6794" t="s">
        <v>15256</v>
      </c>
      <c r="O6794" s="119" t="s">
        <v>12224</v>
      </c>
      <c r="P6794" s="10" t="s">
        <v>7998</v>
      </c>
      <c r="Q6794" s="223" t="str">
        <f t="shared" si="106"/>
        <v>Franz &amp; Maria Buchta</v>
      </c>
      <c r="R6794" s="223" t="e">
        <f>VLOOKUP(Q6794,Hochzeiten!V:X,2,FALSE)</f>
        <v>#N/A</v>
      </c>
    </row>
    <row r="6795" spans="1:18" hidden="1" x14ac:dyDescent="0.2">
      <c r="A6795" s="119">
        <v>1728</v>
      </c>
      <c r="B6795">
        <v>4</v>
      </c>
      <c r="C6795">
        <v>20</v>
      </c>
      <c r="D6795" s="199" t="s">
        <v>5944</v>
      </c>
      <c r="E6795" t="s">
        <v>13356</v>
      </c>
      <c r="F6795" s="222" t="s">
        <v>18804</v>
      </c>
      <c r="G6795" t="s">
        <v>518</v>
      </c>
      <c r="H6795" t="s">
        <v>582</v>
      </c>
      <c r="I6795" t="s">
        <v>5000</v>
      </c>
      <c r="K6795" s="79" t="s">
        <v>7987</v>
      </c>
      <c r="L6795" t="s">
        <v>8000</v>
      </c>
      <c r="M6795" t="s">
        <v>8001</v>
      </c>
      <c r="O6795" s="119" t="s">
        <v>12224</v>
      </c>
      <c r="P6795" s="10" t="s">
        <v>7998</v>
      </c>
      <c r="Q6795" s="223" t="str">
        <f t="shared" si="106"/>
        <v>Johan &amp; Katarina Hlavenka</v>
      </c>
      <c r="R6795" s="223">
        <f>VLOOKUP(Q6795,Hochzeiten!V:X,2,FALSE)</f>
        <v>0</v>
      </c>
    </row>
    <row r="6796" spans="1:18" hidden="1" x14ac:dyDescent="0.2">
      <c r="A6796" s="119">
        <v>1728</v>
      </c>
      <c r="B6796">
        <v>4</v>
      </c>
      <c r="C6796">
        <v>20</v>
      </c>
      <c r="D6796" t="s">
        <v>6139</v>
      </c>
      <c r="E6796" t="s">
        <v>5296</v>
      </c>
      <c r="F6796" s="222" t="s">
        <v>18803</v>
      </c>
      <c r="G6796" t="s">
        <v>5964</v>
      </c>
      <c r="H6796" t="s">
        <v>75</v>
      </c>
      <c r="I6796" s="156" t="s">
        <v>5009</v>
      </c>
      <c r="J6796" s="156"/>
      <c r="K6796" s="79" t="s">
        <v>317</v>
      </c>
      <c r="L6796" s="156" t="s">
        <v>8002</v>
      </c>
      <c r="O6796" s="119" t="s">
        <v>12224</v>
      </c>
      <c r="P6796" s="10" t="s">
        <v>7998</v>
      </c>
      <c r="Q6796" s="223" t="str">
        <f t="shared" si="106"/>
        <v>Ferdinand &amp; Theresia Pusta</v>
      </c>
      <c r="R6796" s="223">
        <f>VLOOKUP(Q6796,Hochzeiten!V:X,2,FALSE)</f>
        <v>0</v>
      </c>
    </row>
    <row r="6797" spans="1:18" hidden="1" x14ac:dyDescent="0.2">
      <c r="A6797" s="119">
        <v>1728</v>
      </c>
      <c r="B6797">
        <v>4</v>
      </c>
      <c r="C6797">
        <v>29</v>
      </c>
      <c r="D6797" t="s">
        <v>2753</v>
      </c>
      <c r="E6797" t="s">
        <v>5296</v>
      </c>
      <c r="F6797" s="222" t="s">
        <v>18803</v>
      </c>
      <c r="G6797" t="s">
        <v>518</v>
      </c>
      <c r="H6797" t="s">
        <v>15</v>
      </c>
      <c r="I6797" t="s">
        <v>5000</v>
      </c>
      <c r="K6797" s="79" t="s">
        <v>7987</v>
      </c>
      <c r="L6797" t="s">
        <v>7604</v>
      </c>
      <c r="O6797" s="119" t="s">
        <v>12224</v>
      </c>
      <c r="P6797" s="10" t="s">
        <v>7998</v>
      </c>
      <c r="Q6797" s="223" t="str">
        <f t="shared" si="106"/>
        <v>Johan &amp; Anna Grbavczitz</v>
      </c>
      <c r="R6797" s="223">
        <f>VLOOKUP(Q6797,Hochzeiten!V:X,2,FALSE)</f>
        <v>0</v>
      </c>
    </row>
    <row r="6798" spans="1:18" hidden="1" x14ac:dyDescent="0.2">
      <c r="A6798" s="119">
        <v>1728</v>
      </c>
      <c r="B6798">
        <v>5</v>
      </c>
      <c r="C6798">
        <v>2</v>
      </c>
      <c r="D6798" t="s">
        <v>273</v>
      </c>
      <c r="E6798" t="s">
        <v>5296</v>
      </c>
      <c r="F6798" s="222" t="s">
        <v>18803</v>
      </c>
      <c r="G6798" t="s">
        <v>518</v>
      </c>
      <c r="H6798" t="s">
        <v>15</v>
      </c>
      <c r="I6798" t="s">
        <v>5009</v>
      </c>
      <c r="K6798" s="79" t="s">
        <v>7987</v>
      </c>
      <c r="L6798" t="s">
        <v>14396</v>
      </c>
      <c r="M6798" t="s">
        <v>8003</v>
      </c>
      <c r="O6798" s="119" t="s">
        <v>12224</v>
      </c>
      <c r="P6798" s="10" t="s">
        <v>7998</v>
      </c>
      <c r="Q6798" s="223" t="str">
        <f t="shared" si="106"/>
        <v>Johan &amp; Anna Polak</v>
      </c>
      <c r="R6798" s="223">
        <f>VLOOKUP(Q6798,Hochzeiten!V:X,2,FALSE)</f>
        <v>0</v>
      </c>
    </row>
    <row r="6799" spans="1:18" hidden="1" x14ac:dyDescent="0.2">
      <c r="A6799" s="119">
        <v>1728</v>
      </c>
      <c r="B6799">
        <v>5</v>
      </c>
      <c r="C6799">
        <v>4</v>
      </c>
      <c r="D6799" t="s">
        <v>5152</v>
      </c>
      <c r="E6799" t="s">
        <v>8011</v>
      </c>
      <c r="F6799" s="222" t="s">
        <v>18804</v>
      </c>
      <c r="G6799" t="s">
        <v>53</v>
      </c>
      <c r="H6799" t="s">
        <v>21</v>
      </c>
      <c r="I6799" t="s">
        <v>5009</v>
      </c>
      <c r="K6799" s="79" t="s">
        <v>4526</v>
      </c>
      <c r="L6799" t="s">
        <v>15257</v>
      </c>
      <c r="O6799" s="119" t="s">
        <v>12224</v>
      </c>
      <c r="P6799" s="10" t="s">
        <v>7998</v>
      </c>
      <c r="Q6799" s="223" t="str">
        <f t="shared" si="106"/>
        <v>Jakob &amp; Maria Malinkovicz</v>
      </c>
      <c r="R6799" s="223">
        <f>VLOOKUP(Q6799,Hochzeiten!V:X,2,FALSE)</f>
        <v>0</v>
      </c>
    </row>
    <row r="6800" spans="1:18" hidden="1" x14ac:dyDescent="0.2">
      <c r="A6800" s="119">
        <v>1728</v>
      </c>
      <c r="B6800">
        <v>5</v>
      </c>
      <c r="C6800">
        <v>6</v>
      </c>
      <c r="D6800" t="s">
        <v>7807</v>
      </c>
      <c r="E6800" t="s">
        <v>518</v>
      </c>
      <c r="F6800" s="222" t="s">
        <v>18803</v>
      </c>
      <c r="G6800" t="s">
        <v>29</v>
      </c>
      <c r="H6800" t="s">
        <v>21</v>
      </c>
      <c r="I6800" t="s">
        <v>5009</v>
      </c>
      <c r="K6800" s="79" t="s">
        <v>4526</v>
      </c>
      <c r="L6800" t="s">
        <v>8234</v>
      </c>
      <c r="O6800" t="s">
        <v>12225</v>
      </c>
      <c r="P6800" s="10" t="s">
        <v>7998</v>
      </c>
      <c r="Q6800" s="223" t="str">
        <f t="shared" si="106"/>
        <v>Andreas &amp; Maria Tomschitz</v>
      </c>
      <c r="R6800" s="223">
        <f>VLOOKUP(Q6800,Hochzeiten!V:X,2,FALSE)</f>
        <v>0</v>
      </c>
    </row>
    <row r="6801" spans="1:18" hidden="1" x14ac:dyDescent="0.2">
      <c r="A6801" s="119">
        <v>1728</v>
      </c>
      <c r="B6801">
        <v>5</v>
      </c>
      <c r="C6801">
        <v>9</v>
      </c>
      <c r="D6801" t="s">
        <v>5024</v>
      </c>
      <c r="E6801" t="s">
        <v>518</v>
      </c>
      <c r="F6801" s="222" t="s">
        <v>18803</v>
      </c>
      <c r="G6801" t="s">
        <v>23</v>
      </c>
      <c r="H6801" t="s">
        <v>21</v>
      </c>
      <c r="I6801" t="s">
        <v>5000</v>
      </c>
      <c r="K6801" s="79" t="s">
        <v>4526</v>
      </c>
      <c r="L6801" t="s">
        <v>8028</v>
      </c>
      <c r="O6801" s="119" t="s">
        <v>12225</v>
      </c>
      <c r="P6801" s="10" t="s">
        <v>7998</v>
      </c>
      <c r="Q6801" s="223" t="str">
        <f t="shared" si="106"/>
        <v>Paul &amp; Maria Butia</v>
      </c>
      <c r="R6801" s="223">
        <f>VLOOKUP(Q6801,Hochzeiten!V:X,2,FALSE)</f>
        <v>0</v>
      </c>
    </row>
    <row r="6802" spans="1:18" hidden="1" x14ac:dyDescent="0.2">
      <c r="A6802" s="119">
        <v>1728</v>
      </c>
      <c r="B6802" s="156">
        <v>5</v>
      </c>
      <c r="C6802">
        <v>11</v>
      </c>
      <c r="D6802" t="s">
        <v>5209</v>
      </c>
      <c r="E6802" t="s">
        <v>13356</v>
      </c>
      <c r="F6802" s="222" t="s">
        <v>18804</v>
      </c>
      <c r="G6802" t="s">
        <v>518</v>
      </c>
      <c r="H6802" t="s">
        <v>582</v>
      </c>
      <c r="I6802" t="s">
        <v>2958</v>
      </c>
      <c r="K6802" s="79" t="s">
        <v>7958</v>
      </c>
      <c r="L6802" t="s">
        <v>8029</v>
      </c>
      <c r="O6802" s="119" t="s">
        <v>12225</v>
      </c>
      <c r="P6802" s="10" t="s">
        <v>7998</v>
      </c>
      <c r="Q6802" s="223" t="str">
        <f t="shared" si="106"/>
        <v>Johan &amp; Katarina Fabiczovicz</v>
      </c>
      <c r="R6802" s="223">
        <f>VLOOKUP(Q6802,Hochzeiten!V:X,2,FALSE)</f>
        <v>0</v>
      </c>
    </row>
    <row r="6803" spans="1:18" hidden="1" x14ac:dyDescent="0.2">
      <c r="A6803" s="119">
        <v>1728</v>
      </c>
      <c r="B6803">
        <v>5</v>
      </c>
      <c r="C6803">
        <v>14</v>
      </c>
      <c r="D6803" t="s">
        <v>8030</v>
      </c>
      <c r="E6803" t="s">
        <v>789</v>
      </c>
      <c r="F6803" s="222" t="s">
        <v>18804</v>
      </c>
      <c r="G6803" t="s">
        <v>518</v>
      </c>
      <c r="H6803" t="s">
        <v>73</v>
      </c>
      <c r="I6803" t="s">
        <v>5000</v>
      </c>
      <c r="K6803" s="79" t="s">
        <v>7958</v>
      </c>
      <c r="L6803" t="s">
        <v>7949</v>
      </c>
      <c r="O6803" s="119" t="s">
        <v>12225</v>
      </c>
      <c r="P6803" s="10" t="s">
        <v>7998</v>
      </c>
      <c r="Q6803" s="223" t="str">
        <f t="shared" si="106"/>
        <v>Johan &amp; Rosina Hokla</v>
      </c>
      <c r="R6803" s="223" t="e">
        <f>VLOOKUP(Q6803,Hochzeiten!V:X,2,FALSE)</f>
        <v>#N/A</v>
      </c>
    </row>
    <row r="6804" spans="1:18" hidden="1" x14ac:dyDescent="0.2">
      <c r="A6804" s="119">
        <v>1728</v>
      </c>
      <c r="B6804">
        <v>5</v>
      </c>
      <c r="C6804">
        <v>17</v>
      </c>
      <c r="D6804" t="s">
        <v>5154</v>
      </c>
      <c r="E6804" t="s">
        <v>518</v>
      </c>
      <c r="F6804" s="222" t="s">
        <v>18803</v>
      </c>
      <c r="G6804" t="s">
        <v>2</v>
      </c>
      <c r="H6804" t="s">
        <v>98</v>
      </c>
      <c r="I6804" t="s">
        <v>2958</v>
      </c>
      <c r="K6804" s="79" t="s">
        <v>7958</v>
      </c>
      <c r="L6804" t="s">
        <v>8230</v>
      </c>
      <c r="O6804" s="119" t="s">
        <v>12225</v>
      </c>
      <c r="P6804" s="10" t="s">
        <v>7998</v>
      </c>
      <c r="Q6804" s="223" t="str">
        <f t="shared" si="106"/>
        <v>Mathias &amp; Dorothea Grandicz</v>
      </c>
      <c r="R6804" s="223" t="e">
        <f>VLOOKUP(Q6804,Hochzeiten!V:X,2,FALSE)</f>
        <v>#N/A</v>
      </c>
    </row>
    <row r="6805" spans="1:18" hidden="1" x14ac:dyDescent="0.2">
      <c r="A6805" s="119">
        <v>1728</v>
      </c>
      <c r="B6805">
        <v>5</v>
      </c>
      <c r="C6805">
        <v>15</v>
      </c>
      <c r="D6805" s="235" t="s">
        <v>17080</v>
      </c>
      <c r="E6805" t="s">
        <v>518</v>
      </c>
      <c r="F6805" s="222" t="s">
        <v>18803</v>
      </c>
      <c r="G6805" t="s">
        <v>20</v>
      </c>
      <c r="H6805" t="s">
        <v>582</v>
      </c>
      <c r="I6805" t="s">
        <v>5000</v>
      </c>
      <c r="K6805" s="79" t="s">
        <v>4526</v>
      </c>
      <c r="L6805" t="s">
        <v>8028</v>
      </c>
      <c r="O6805" s="119" t="s">
        <v>12225</v>
      </c>
      <c r="P6805" s="10" t="s">
        <v>7998</v>
      </c>
      <c r="Q6805" s="223" t="str">
        <f t="shared" si="106"/>
        <v>Thomas &amp; Katarina Hrdlosch</v>
      </c>
      <c r="R6805" s="223">
        <f>VLOOKUP(Q6805,Hochzeiten!V:X,2,FALSE)</f>
        <v>0</v>
      </c>
    </row>
    <row r="6806" spans="1:18" hidden="1" x14ac:dyDescent="0.2">
      <c r="A6806" s="204">
        <v>1728</v>
      </c>
      <c r="B6806" s="204">
        <v>5</v>
      </c>
      <c r="C6806" s="204">
        <v>26</v>
      </c>
      <c r="D6806" s="204" t="s">
        <v>8032</v>
      </c>
      <c r="E6806" s="204" t="s">
        <v>81</v>
      </c>
      <c r="F6806" s="222" t="s">
        <v>18804</v>
      </c>
      <c r="G6806" s="204" t="s">
        <v>8031</v>
      </c>
      <c r="H6806" s="204" t="s">
        <v>582</v>
      </c>
      <c r="I6806" s="204" t="s">
        <v>5000</v>
      </c>
      <c r="J6806" s="204"/>
      <c r="K6806" s="204" t="s">
        <v>4526</v>
      </c>
      <c r="L6806" s="204" t="s">
        <v>14397</v>
      </c>
      <c r="M6806" s="204"/>
      <c r="N6806" s="204"/>
      <c r="O6806" s="204" t="s">
        <v>12225</v>
      </c>
      <c r="P6806" s="10" t="s">
        <v>7998</v>
      </c>
      <c r="Q6806" s="223" t="str">
        <f t="shared" si="106"/>
        <v>Josef Baltasar Kilian &amp; Katarina Kiczik</v>
      </c>
      <c r="R6806" s="223" t="e">
        <f>VLOOKUP(Q6806,Hochzeiten!V:X,2,FALSE)</f>
        <v>#N/A</v>
      </c>
    </row>
    <row r="6807" spans="1:18" hidden="1" x14ac:dyDescent="0.2">
      <c r="A6807" s="119">
        <v>1728</v>
      </c>
      <c r="B6807">
        <v>5</v>
      </c>
      <c r="C6807">
        <v>30</v>
      </c>
      <c r="D6807" s="197" t="s">
        <v>12698</v>
      </c>
      <c r="E6807" t="s">
        <v>15</v>
      </c>
      <c r="F6807" s="222" t="s">
        <v>18804</v>
      </c>
      <c r="G6807" t="s">
        <v>518</v>
      </c>
      <c r="H6807" t="s">
        <v>52</v>
      </c>
      <c r="I6807" t="s">
        <v>2958</v>
      </c>
      <c r="K6807" s="79" t="s">
        <v>4526</v>
      </c>
      <c r="L6807" t="s">
        <v>11082</v>
      </c>
      <c r="M6807" t="s">
        <v>11253</v>
      </c>
      <c r="O6807" s="119" t="s">
        <v>12225</v>
      </c>
      <c r="P6807" s="10" t="s">
        <v>7998</v>
      </c>
      <c r="Q6807" s="223" t="str">
        <f t="shared" si="106"/>
        <v>Johan &amp; Magdalena Horzeczky</v>
      </c>
      <c r="R6807" s="223" t="e">
        <f>VLOOKUP(Q6807,Hochzeiten!V:X,2,FALSE)</f>
        <v>#N/A</v>
      </c>
    </row>
    <row r="6808" spans="1:18" hidden="1" x14ac:dyDescent="0.2">
      <c r="A6808" s="119">
        <v>1728</v>
      </c>
      <c r="B6808">
        <v>6</v>
      </c>
      <c r="C6808">
        <v>18</v>
      </c>
      <c r="D6808" t="s">
        <v>7838</v>
      </c>
      <c r="E6808" t="s">
        <v>518</v>
      </c>
      <c r="F6808" s="222" t="s">
        <v>18803</v>
      </c>
      <c r="G6808" t="s">
        <v>13</v>
      </c>
      <c r="H6808" t="s">
        <v>920</v>
      </c>
      <c r="I6808" t="s">
        <v>5000</v>
      </c>
      <c r="K6808" s="79" t="s">
        <v>4526</v>
      </c>
      <c r="L6808" t="s">
        <v>8033</v>
      </c>
      <c r="O6808" s="119" t="s">
        <v>12225</v>
      </c>
      <c r="P6808" s="10" t="s">
        <v>7998</v>
      </c>
      <c r="Q6808" s="223" t="str">
        <f t="shared" si="106"/>
        <v>Martin &amp; Veronika Gartschitz</v>
      </c>
      <c r="R6808" s="223">
        <f>VLOOKUP(Q6808,Hochzeiten!V:X,2,FALSE)</f>
        <v>0</v>
      </c>
    </row>
    <row r="6809" spans="1:18" hidden="1" x14ac:dyDescent="0.2">
      <c r="A6809" s="119">
        <v>1728</v>
      </c>
      <c r="B6809">
        <v>6</v>
      </c>
      <c r="C6809">
        <v>20</v>
      </c>
      <c r="D6809" t="s">
        <v>636</v>
      </c>
      <c r="E6809" t="s">
        <v>518</v>
      </c>
      <c r="F6809" s="222" t="s">
        <v>18803</v>
      </c>
      <c r="G6809" t="s">
        <v>518</v>
      </c>
      <c r="H6809" t="s">
        <v>582</v>
      </c>
      <c r="I6809" t="s">
        <v>5009</v>
      </c>
      <c r="K6809" s="79" t="s">
        <v>7987</v>
      </c>
      <c r="L6809" t="s">
        <v>8034</v>
      </c>
      <c r="O6809" s="119" t="s">
        <v>12225</v>
      </c>
      <c r="P6809" s="10" t="s">
        <v>7998</v>
      </c>
      <c r="Q6809" s="223" t="str">
        <f t="shared" si="106"/>
        <v>Johan &amp; Katarina Prochaska</v>
      </c>
      <c r="R6809" s="223">
        <f>VLOOKUP(Q6809,Hochzeiten!V:X,2,FALSE)</f>
        <v>0</v>
      </c>
    </row>
    <row r="6810" spans="1:18" hidden="1" x14ac:dyDescent="0.2">
      <c r="A6810" s="119">
        <v>1728</v>
      </c>
      <c r="B6810">
        <v>6</v>
      </c>
      <c r="C6810">
        <v>16</v>
      </c>
      <c r="D6810" t="s">
        <v>5993</v>
      </c>
      <c r="E6810" t="s">
        <v>15</v>
      </c>
      <c r="F6810" s="222" t="s">
        <v>18804</v>
      </c>
      <c r="G6810" t="s">
        <v>23</v>
      </c>
      <c r="H6810" t="s">
        <v>15</v>
      </c>
      <c r="I6810" t="s">
        <v>2958</v>
      </c>
      <c r="K6810" s="79" t="s">
        <v>4526</v>
      </c>
      <c r="L6810" t="s">
        <v>14398</v>
      </c>
      <c r="O6810" s="119" t="s">
        <v>12225</v>
      </c>
      <c r="P6810" s="10" t="s">
        <v>7998</v>
      </c>
      <c r="Q6810" s="223" t="str">
        <f t="shared" si="106"/>
        <v>Paul &amp; Anna Waniczek</v>
      </c>
      <c r="R6810" s="223">
        <f>VLOOKUP(Q6810,Hochzeiten!V:X,2,FALSE)</f>
        <v>0</v>
      </c>
    </row>
    <row r="6811" spans="1:18" hidden="1" x14ac:dyDescent="0.2">
      <c r="A6811" s="119">
        <v>1728</v>
      </c>
      <c r="B6811">
        <v>6</v>
      </c>
      <c r="C6811">
        <v>30</v>
      </c>
      <c r="D6811" s="200" t="s">
        <v>328</v>
      </c>
      <c r="E6811" t="s">
        <v>138</v>
      </c>
      <c r="F6811" s="222" t="s">
        <v>18803</v>
      </c>
      <c r="G6811" t="s">
        <v>13</v>
      </c>
      <c r="H6811" t="s">
        <v>11</v>
      </c>
      <c r="I6811" t="s">
        <v>5009</v>
      </c>
      <c r="K6811" s="79" t="s">
        <v>4526</v>
      </c>
      <c r="L6811" t="s">
        <v>6103</v>
      </c>
      <c r="N6811" t="s">
        <v>5977</v>
      </c>
      <c r="O6811" s="119" t="s">
        <v>12225</v>
      </c>
      <c r="P6811" s="10" t="s">
        <v>7998</v>
      </c>
      <c r="Q6811" s="223" t="str">
        <f t="shared" si="106"/>
        <v>Martin &amp; Barbara Mauczitz</v>
      </c>
      <c r="R6811" s="223">
        <f>VLOOKUP(Q6811,Hochzeiten!V:X,2,FALSE)</f>
        <v>0</v>
      </c>
    </row>
    <row r="6812" spans="1:18" hidden="1" x14ac:dyDescent="0.2">
      <c r="A6812" s="119">
        <v>1728</v>
      </c>
      <c r="B6812">
        <v>7</v>
      </c>
      <c r="C6812">
        <v>2</v>
      </c>
      <c r="D6812" t="s">
        <v>5758</v>
      </c>
      <c r="E6812" t="s">
        <v>47</v>
      </c>
      <c r="F6812" s="222" t="s">
        <v>18803</v>
      </c>
      <c r="G6812" t="s">
        <v>518</v>
      </c>
      <c r="H6812" t="s">
        <v>21</v>
      </c>
      <c r="I6812" t="s">
        <v>2958</v>
      </c>
      <c r="K6812" s="79" t="s">
        <v>7987</v>
      </c>
      <c r="L6812" t="s">
        <v>8036</v>
      </c>
      <c r="M6812" t="s">
        <v>8037</v>
      </c>
      <c r="O6812" t="s">
        <v>12226</v>
      </c>
      <c r="P6812" s="10" t="s">
        <v>8035</v>
      </c>
      <c r="Q6812" s="223" t="str">
        <f t="shared" si="106"/>
        <v>Johan &amp; Maria Negeschleba</v>
      </c>
      <c r="R6812" s="223">
        <f>VLOOKUP(Q6812,Hochzeiten!V:X,2,FALSE)</f>
        <v>0</v>
      </c>
    </row>
    <row r="6813" spans="1:18" hidden="1" x14ac:dyDescent="0.2">
      <c r="A6813" s="119">
        <v>1728</v>
      </c>
      <c r="B6813">
        <v>7</v>
      </c>
      <c r="C6813">
        <v>13</v>
      </c>
      <c r="D6813" t="s">
        <v>4713</v>
      </c>
      <c r="E6813" t="s">
        <v>80</v>
      </c>
      <c r="F6813" s="222" t="s">
        <v>18804</v>
      </c>
      <c r="G6813" t="s">
        <v>30</v>
      </c>
      <c r="H6813" t="s">
        <v>582</v>
      </c>
      <c r="I6813" t="s">
        <v>5000</v>
      </c>
      <c r="K6813" s="79" t="s">
        <v>7987</v>
      </c>
      <c r="L6813" t="s">
        <v>8235</v>
      </c>
      <c r="O6813" s="119" t="s">
        <v>12226</v>
      </c>
      <c r="P6813" s="10" t="s">
        <v>8035</v>
      </c>
      <c r="Q6813" s="223" t="str">
        <f t="shared" si="106"/>
        <v>Georg &amp; Katarina Amon</v>
      </c>
      <c r="R6813" s="223" t="e">
        <f>VLOOKUP(Q6813,Hochzeiten!V:X,2,FALSE)</f>
        <v>#N/A</v>
      </c>
    </row>
    <row r="6814" spans="1:18" hidden="1" x14ac:dyDescent="0.2">
      <c r="A6814" s="119">
        <v>1728</v>
      </c>
      <c r="B6814">
        <v>7</v>
      </c>
      <c r="C6814">
        <v>17</v>
      </c>
      <c r="D6814" t="s">
        <v>273</v>
      </c>
      <c r="E6814" t="s">
        <v>6202</v>
      </c>
      <c r="F6814" s="222" t="s">
        <v>18804</v>
      </c>
      <c r="G6814" t="s">
        <v>2</v>
      </c>
      <c r="H6814" t="s">
        <v>21</v>
      </c>
      <c r="I6814" t="s">
        <v>5000</v>
      </c>
      <c r="K6814" s="79" t="s">
        <v>4526</v>
      </c>
      <c r="L6814" t="s">
        <v>8236</v>
      </c>
      <c r="O6814" s="119" t="s">
        <v>12226</v>
      </c>
      <c r="P6814" s="10" t="s">
        <v>8035</v>
      </c>
      <c r="Q6814" s="223" t="str">
        <f t="shared" si="106"/>
        <v>Mathias &amp; Maria Polak</v>
      </c>
      <c r="R6814" s="223">
        <f>VLOOKUP(Q6814,Hochzeiten!V:X,2,FALSE)</f>
        <v>0</v>
      </c>
    </row>
    <row r="6815" spans="1:18" hidden="1" x14ac:dyDescent="0.2">
      <c r="A6815" s="119">
        <v>1728</v>
      </c>
      <c r="B6815">
        <v>7</v>
      </c>
      <c r="C6815">
        <v>18</v>
      </c>
      <c r="D6815" s="124" t="s">
        <v>11415</v>
      </c>
      <c r="E6815" t="s">
        <v>53</v>
      </c>
      <c r="F6815" s="222" t="s">
        <v>18803</v>
      </c>
      <c r="G6815" t="s">
        <v>23</v>
      </c>
      <c r="H6815" t="s">
        <v>21</v>
      </c>
      <c r="I6815" t="s">
        <v>5009</v>
      </c>
      <c r="K6815" s="79" t="s">
        <v>7987</v>
      </c>
      <c r="L6815" t="s">
        <v>5997</v>
      </c>
      <c r="M6815" t="s">
        <v>8237</v>
      </c>
      <c r="O6815" s="119" t="s">
        <v>12226</v>
      </c>
      <c r="P6815" s="10" t="s">
        <v>8035</v>
      </c>
      <c r="Q6815" s="223" t="str">
        <f t="shared" si="106"/>
        <v>Paul &amp; Maria Bartolcicz</v>
      </c>
      <c r="R6815" s="223">
        <f>VLOOKUP(Q6815,Hochzeiten!V:X,2,FALSE)</f>
        <v>0</v>
      </c>
    </row>
    <row r="6816" spans="1:18" hidden="1" x14ac:dyDescent="0.2">
      <c r="A6816" s="119">
        <v>1728</v>
      </c>
      <c r="B6816">
        <v>7</v>
      </c>
      <c r="C6816">
        <v>31</v>
      </c>
      <c r="D6816" t="s">
        <v>8292</v>
      </c>
      <c r="E6816" t="s">
        <v>4819</v>
      </c>
      <c r="F6816" s="222" t="s">
        <v>18803</v>
      </c>
      <c r="G6816" t="s">
        <v>518</v>
      </c>
      <c r="H6816" t="s">
        <v>81</v>
      </c>
      <c r="I6816" t="s">
        <v>5000</v>
      </c>
      <c r="K6816" s="79" t="s">
        <v>4526</v>
      </c>
      <c r="L6816" t="s">
        <v>14399</v>
      </c>
      <c r="O6816" s="119" t="s">
        <v>12226</v>
      </c>
      <c r="P6816" s="10" t="s">
        <v>8035</v>
      </c>
      <c r="Q6816" s="223" t="str">
        <f t="shared" si="106"/>
        <v>Johan &amp; Elisabet Tomann</v>
      </c>
      <c r="R6816" s="223" t="e">
        <f>VLOOKUP(Q6816,Hochzeiten!V:X,2,FALSE)</f>
        <v>#N/A</v>
      </c>
    </row>
    <row r="6817" spans="1:18" hidden="1" x14ac:dyDescent="0.2">
      <c r="A6817" s="119">
        <v>1728</v>
      </c>
      <c r="B6817">
        <v>8</v>
      </c>
      <c r="C6817">
        <v>1</v>
      </c>
      <c r="D6817" t="s">
        <v>5065</v>
      </c>
      <c r="E6817" t="s">
        <v>21</v>
      </c>
      <c r="F6817" s="222" t="s">
        <v>18804</v>
      </c>
      <c r="G6817" t="s">
        <v>13</v>
      </c>
      <c r="H6817" t="s">
        <v>582</v>
      </c>
      <c r="I6817" t="s">
        <v>2958</v>
      </c>
      <c r="K6817" s="79" t="s">
        <v>7987</v>
      </c>
      <c r="L6817" t="s">
        <v>14400</v>
      </c>
      <c r="O6817" s="119" t="s">
        <v>12226</v>
      </c>
      <c r="P6817" s="10" t="s">
        <v>8035</v>
      </c>
      <c r="Q6817" s="223" t="str">
        <f t="shared" si="106"/>
        <v>Martin &amp; Katarina Wlaschicz</v>
      </c>
      <c r="R6817" s="223">
        <f>VLOOKUP(Q6817,Hochzeiten!V:X,2,FALSE)</f>
        <v>0</v>
      </c>
    </row>
    <row r="6818" spans="1:18" hidden="1" x14ac:dyDescent="0.2">
      <c r="A6818" s="119">
        <v>1728</v>
      </c>
      <c r="B6818">
        <v>8</v>
      </c>
      <c r="C6818">
        <v>4</v>
      </c>
      <c r="D6818" t="s">
        <v>3277</v>
      </c>
      <c r="E6818" t="s">
        <v>21</v>
      </c>
      <c r="F6818" s="222" t="s">
        <v>18804</v>
      </c>
      <c r="G6818" t="s">
        <v>29</v>
      </c>
      <c r="H6818" t="s">
        <v>52</v>
      </c>
      <c r="I6818" t="s">
        <v>2958</v>
      </c>
      <c r="K6818" s="79" t="s">
        <v>7987</v>
      </c>
      <c r="L6818" t="s">
        <v>14393</v>
      </c>
      <c r="O6818" s="119" t="s">
        <v>12226</v>
      </c>
      <c r="P6818" s="10" t="s">
        <v>8035</v>
      </c>
      <c r="Q6818" s="223" t="str">
        <f t="shared" si="106"/>
        <v>Andreas &amp; Magdalena Czechovsky</v>
      </c>
      <c r="R6818" s="223">
        <f>VLOOKUP(Q6818,Hochzeiten!V:X,2,FALSE)</f>
        <v>0</v>
      </c>
    </row>
    <row r="6819" spans="1:18" hidden="1" x14ac:dyDescent="0.2">
      <c r="A6819" s="119">
        <v>1728</v>
      </c>
      <c r="B6819">
        <v>8</v>
      </c>
      <c r="C6819">
        <v>8</v>
      </c>
      <c r="D6819" s="154" t="s">
        <v>13906</v>
      </c>
      <c r="E6819" t="s">
        <v>582</v>
      </c>
      <c r="F6819" s="222" t="s">
        <v>18804</v>
      </c>
      <c r="G6819" t="s">
        <v>46</v>
      </c>
      <c r="H6819" t="s">
        <v>582</v>
      </c>
      <c r="I6819" t="s">
        <v>5009</v>
      </c>
      <c r="K6819" s="79" t="s">
        <v>4526</v>
      </c>
      <c r="L6819" t="s">
        <v>14401</v>
      </c>
      <c r="O6819" s="119" t="s">
        <v>12226</v>
      </c>
      <c r="P6819" s="10" t="s">
        <v>8035</v>
      </c>
      <c r="Q6819" s="223" t="str">
        <f t="shared" si="106"/>
        <v>Anton &amp; Katarina Wimisliczky</v>
      </c>
      <c r="R6819" s="223">
        <f>VLOOKUP(Q6819,Hochzeiten!V:X,2,FALSE)</f>
        <v>0</v>
      </c>
    </row>
    <row r="6820" spans="1:18" hidden="1" x14ac:dyDescent="0.2">
      <c r="A6820" s="119">
        <v>1728</v>
      </c>
      <c r="B6820">
        <v>8</v>
      </c>
      <c r="C6820">
        <v>10</v>
      </c>
      <c r="D6820" s="197" t="s">
        <v>83</v>
      </c>
      <c r="E6820" t="s">
        <v>8238</v>
      </c>
      <c r="F6820" s="222" t="s">
        <v>18803</v>
      </c>
      <c r="G6820" t="s">
        <v>518</v>
      </c>
      <c r="H6820" t="s">
        <v>21</v>
      </c>
      <c r="I6820" t="s">
        <v>2958</v>
      </c>
      <c r="K6820" s="79" t="s">
        <v>7987</v>
      </c>
      <c r="L6820" t="s">
        <v>14402</v>
      </c>
      <c r="O6820" s="119" t="s">
        <v>12226</v>
      </c>
      <c r="P6820" s="10" t="s">
        <v>8035</v>
      </c>
      <c r="Q6820" s="223" t="str">
        <f t="shared" si="106"/>
        <v>Johan &amp; Maria Jankovitz</v>
      </c>
      <c r="R6820" s="223">
        <f>VLOOKUP(Q6820,Hochzeiten!V:X,2,FALSE)</f>
        <v>0</v>
      </c>
    </row>
    <row r="6821" spans="1:18" hidden="1" x14ac:dyDescent="0.2">
      <c r="A6821" s="119">
        <v>1728</v>
      </c>
      <c r="B6821">
        <v>8</v>
      </c>
      <c r="C6821">
        <v>14</v>
      </c>
      <c r="D6821" t="s">
        <v>5124</v>
      </c>
      <c r="E6821" t="s">
        <v>21</v>
      </c>
      <c r="F6821" s="222" t="s">
        <v>18804</v>
      </c>
      <c r="G6821" t="s">
        <v>23</v>
      </c>
      <c r="H6821" t="s">
        <v>195</v>
      </c>
      <c r="I6821" t="s">
        <v>5000</v>
      </c>
      <c r="K6821" s="79" t="s">
        <v>7987</v>
      </c>
      <c r="L6821" t="s">
        <v>15258</v>
      </c>
      <c r="O6821" s="119" t="s">
        <v>12226</v>
      </c>
      <c r="P6821" s="10" t="s">
        <v>8035</v>
      </c>
      <c r="Q6821" s="223" t="str">
        <f t="shared" si="106"/>
        <v>Paul &amp; Susanna Kubiczek</v>
      </c>
      <c r="R6821" s="223">
        <f>VLOOKUP(Q6821,Hochzeiten!V:X,2,FALSE)</f>
        <v>0</v>
      </c>
    </row>
    <row r="6822" spans="1:18" hidden="1" x14ac:dyDescent="0.2">
      <c r="A6822" s="119">
        <v>1728</v>
      </c>
      <c r="B6822">
        <v>8</v>
      </c>
      <c r="C6822">
        <v>25</v>
      </c>
      <c r="D6822" s="197" t="s">
        <v>83</v>
      </c>
      <c r="E6822" t="s">
        <v>21</v>
      </c>
      <c r="F6822" s="222" t="s">
        <v>18804</v>
      </c>
      <c r="G6822" t="s">
        <v>13</v>
      </c>
      <c r="H6822" t="s">
        <v>52</v>
      </c>
      <c r="I6822" t="s">
        <v>5009</v>
      </c>
      <c r="K6822" s="79" t="s">
        <v>7987</v>
      </c>
      <c r="L6822" t="s">
        <v>14403</v>
      </c>
      <c r="N6822" s="235"/>
      <c r="O6822" s="119" t="s">
        <v>12226</v>
      </c>
      <c r="P6822" s="10" t="s">
        <v>8035</v>
      </c>
      <c r="Q6822" s="223" t="str">
        <f t="shared" si="106"/>
        <v>Martin &amp; Magdalena Jankovitz</v>
      </c>
      <c r="R6822" s="223">
        <f>VLOOKUP(Q6822,Hochzeiten!V:X,2,FALSE)</f>
        <v>0</v>
      </c>
    </row>
    <row r="6823" spans="1:18" hidden="1" x14ac:dyDescent="0.2">
      <c r="A6823" s="119">
        <v>1728</v>
      </c>
      <c r="B6823">
        <v>8</v>
      </c>
      <c r="C6823">
        <v>27</v>
      </c>
      <c r="D6823" t="s">
        <v>5077</v>
      </c>
      <c r="E6823" t="s">
        <v>582</v>
      </c>
      <c r="F6823" s="222" t="s">
        <v>18804</v>
      </c>
      <c r="G6823" t="s">
        <v>53</v>
      </c>
      <c r="H6823" t="s">
        <v>15</v>
      </c>
      <c r="I6823" t="s">
        <v>2958</v>
      </c>
      <c r="K6823" s="79" t="s">
        <v>7987</v>
      </c>
      <c r="L6823" t="s">
        <v>8239</v>
      </c>
      <c r="M6823" t="s">
        <v>8240</v>
      </c>
      <c r="O6823" s="119" t="s">
        <v>12226</v>
      </c>
      <c r="P6823" s="10" t="s">
        <v>8035</v>
      </c>
      <c r="Q6823" s="223" t="str">
        <f t="shared" si="106"/>
        <v>Jakob &amp; Anna Domkovicz</v>
      </c>
      <c r="R6823" s="223">
        <f>VLOOKUP(Q6823,Hochzeiten!V:X,2,FALSE)</f>
        <v>0</v>
      </c>
    </row>
    <row r="6824" spans="1:18" hidden="1" x14ac:dyDescent="0.2">
      <c r="A6824" s="119">
        <v>1728</v>
      </c>
      <c r="B6824">
        <v>8</v>
      </c>
      <c r="C6824">
        <v>28</v>
      </c>
      <c r="D6824" t="s">
        <v>8503</v>
      </c>
      <c r="E6824" t="s">
        <v>610</v>
      </c>
      <c r="F6824" s="222" t="s">
        <v>18803</v>
      </c>
      <c r="G6824" t="s">
        <v>13</v>
      </c>
      <c r="H6824" t="s">
        <v>21</v>
      </c>
      <c r="I6824" t="s">
        <v>5009</v>
      </c>
      <c r="K6824" s="79" t="s">
        <v>4526</v>
      </c>
      <c r="L6824" t="s">
        <v>8241</v>
      </c>
      <c r="O6824" t="s">
        <v>12227</v>
      </c>
      <c r="P6824" s="10" t="s">
        <v>8035</v>
      </c>
      <c r="Q6824" s="223" t="str">
        <f t="shared" si="106"/>
        <v>Martin &amp; Maria Mokry</v>
      </c>
      <c r="R6824" s="223" t="e">
        <f>VLOOKUP(Q6824,Hochzeiten!V:X,2,FALSE)</f>
        <v>#N/A</v>
      </c>
    </row>
    <row r="6825" spans="1:18" hidden="1" x14ac:dyDescent="0.2">
      <c r="A6825" s="119">
        <v>1728</v>
      </c>
      <c r="B6825">
        <v>8</v>
      </c>
      <c r="C6825">
        <v>28</v>
      </c>
      <c r="D6825" t="s">
        <v>305</v>
      </c>
      <c r="E6825" t="s">
        <v>59</v>
      </c>
      <c r="F6825" s="222" t="s">
        <v>18804</v>
      </c>
      <c r="G6825" t="s">
        <v>47</v>
      </c>
      <c r="H6825" t="s">
        <v>52</v>
      </c>
      <c r="I6825" t="s">
        <v>2958</v>
      </c>
      <c r="K6825" s="79" t="s">
        <v>4526</v>
      </c>
      <c r="L6825" t="s">
        <v>8230</v>
      </c>
      <c r="O6825" s="119" t="s">
        <v>12227</v>
      </c>
      <c r="P6825" s="10" t="s">
        <v>8035</v>
      </c>
      <c r="Q6825" s="223" t="str">
        <f t="shared" si="106"/>
        <v>Lorenz &amp; Magdalena Fiala</v>
      </c>
      <c r="R6825" s="223">
        <f>VLOOKUP(Q6825,Hochzeiten!V:X,2,FALSE)</f>
        <v>0</v>
      </c>
    </row>
    <row r="6826" spans="1:18" hidden="1" x14ac:dyDescent="0.2">
      <c r="A6826" s="119">
        <v>1728</v>
      </c>
      <c r="B6826">
        <v>8</v>
      </c>
      <c r="C6826">
        <v>29</v>
      </c>
      <c r="D6826" t="s">
        <v>6177</v>
      </c>
      <c r="E6826" t="s">
        <v>95</v>
      </c>
      <c r="F6826" s="222" t="s">
        <v>18803</v>
      </c>
      <c r="G6826" t="s">
        <v>13</v>
      </c>
      <c r="H6826" t="s">
        <v>98</v>
      </c>
      <c r="I6826" t="s">
        <v>2958</v>
      </c>
      <c r="K6826" s="79" t="s">
        <v>4526</v>
      </c>
      <c r="L6826" t="s">
        <v>14393</v>
      </c>
      <c r="O6826" s="119" t="s">
        <v>12227</v>
      </c>
      <c r="P6826" s="10" t="s">
        <v>8035</v>
      </c>
      <c r="Q6826" s="223" t="str">
        <f t="shared" si="106"/>
        <v>Martin &amp; Dorothea Pecha</v>
      </c>
      <c r="R6826" s="223">
        <f>VLOOKUP(Q6826,Hochzeiten!V:X,2,FALSE)</f>
        <v>0</v>
      </c>
    </row>
    <row r="6827" spans="1:18" hidden="1" x14ac:dyDescent="0.2">
      <c r="A6827" s="119">
        <v>1728</v>
      </c>
      <c r="B6827">
        <v>9</v>
      </c>
      <c r="C6827">
        <v>19</v>
      </c>
      <c r="E6827" t="s">
        <v>95</v>
      </c>
      <c r="F6827" s="222" t="s">
        <v>18803</v>
      </c>
      <c r="G6827" t="s">
        <v>30</v>
      </c>
      <c r="H6827" t="s">
        <v>21</v>
      </c>
      <c r="I6827" t="s">
        <v>5000</v>
      </c>
      <c r="K6827" s="79" t="s">
        <v>7987</v>
      </c>
      <c r="L6827" t="s">
        <v>15259</v>
      </c>
      <c r="M6827" t="s">
        <v>8464</v>
      </c>
      <c r="O6827" s="119" t="s">
        <v>12227</v>
      </c>
      <c r="P6827" s="10" t="s">
        <v>8035</v>
      </c>
      <c r="Q6827" s="223" t="str">
        <f t="shared" si="106"/>
        <v xml:space="preserve">Georg &amp; Maria </v>
      </c>
      <c r="R6827" s="223" t="e">
        <f>VLOOKUP(Q6827,Hochzeiten!V:X,2,FALSE)</f>
        <v>#N/A</v>
      </c>
    </row>
    <row r="6828" spans="1:18" hidden="1" x14ac:dyDescent="0.2">
      <c r="A6828" s="192">
        <v>1728</v>
      </c>
      <c r="B6828" s="192">
        <v>9</v>
      </c>
      <c r="C6828" s="192">
        <v>20</v>
      </c>
      <c r="D6828" s="192" t="s">
        <v>97</v>
      </c>
      <c r="E6828" s="192" t="s">
        <v>95</v>
      </c>
      <c r="F6828" s="222" t="s">
        <v>18803</v>
      </c>
      <c r="G6828" s="192" t="s">
        <v>95</v>
      </c>
      <c r="H6828" s="192" t="s">
        <v>98</v>
      </c>
      <c r="I6828" s="192" t="s">
        <v>5009</v>
      </c>
      <c r="J6828" s="192"/>
      <c r="K6828" s="192" t="s">
        <v>4526</v>
      </c>
      <c r="L6828" s="192" t="s">
        <v>14404</v>
      </c>
      <c r="M6828" s="192"/>
      <c r="N6828" s="192"/>
      <c r="O6828" s="192" t="s">
        <v>12227</v>
      </c>
      <c r="P6828" s="10" t="s">
        <v>8035</v>
      </c>
      <c r="Q6828" s="223" t="str">
        <f t="shared" si="106"/>
        <v>Mathäus &amp; Dorothea Czech</v>
      </c>
      <c r="R6828" s="223">
        <f>VLOOKUP(Q6828,Hochzeiten!V:X,2,FALSE)</f>
        <v>0</v>
      </c>
    </row>
    <row r="6829" spans="1:18" hidden="1" x14ac:dyDescent="0.2">
      <c r="A6829" s="119">
        <v>1728</v>
      </c>
      <c r="B6829">
        <v>10</v>
      </c>
      <c r="C6829">
        <v>5</v>
      </c>
      <c r="D6829" t="s">
        <v>5065</v>
      </c>
      <c r="E6829" t="s">
        <v>582</v>
      </c>
      <c r="F6829" s="222" t="s">
        <v>18804</v>
      </c>
      <c r="G6829" t="s">
        <v>30</v>
      </c>
      <c r="H6829" t="s">
        <v>21</v>
      </c>
      <c r="I6829" t="s">
        <v>2958</v>
      </c>
      <c r="K6829" s="79" t="s">
        <v>4526</v>
      </c>
      <c r="L6829" t="s">
        <v>14405</v>
      </c>
      <c r="M6829" t="s">
        <v>11254</v>
      </c>
      <c r="O6829" s="119" t="s">
        <v>12227</v>
      </c>
      <c r="P6829" s="10" t="s">
        <v>8035</v>
      </c>
      <c r="Q6829" s="223" t="str">
        <f t="shared" si="106"/>
        <v>Georg &amp; Maria Wlaschicz</v>
      </c>
      <c r="R6829" s="223">
        <f>VLOOKUP(Q6829,Hochzeiten!V:X,2,FALSE)</f>
        <v>0</v>
      </c>
    </row>
    <row r="6830" spans="1:18" hidden="1" x14ac:dyDescent="0.2">
      <c r="A6830" s="119">
        <v>1728</v>
      </c>
      <c r="B6830">
        <v>10</v>
      </c>
      <c r="C6830">
        <v>6</v>
      </c>
      <c r="D6830" t="s">
        <v>8242</v>
      </c>
      <c r="E6830" t="s">
        <v>29</v>
      </c>
      <c r="F6830" s="222" t="s">
        <v>18803</v>
      </c>
      <c r="G6830" s="235" t="s">
        <v>23</v>
      </c>
      <c r="H6830" s="235" t="s">
        <v>21</v>
      </c>
      <c r="I6830" t="s">
        <v>5009</v>
      </c>
      <c r="K6830" s="235" t="s">
        <v>461</v>
      </c>
      <c r="L6830" s="235" t="s">
        <v>14406</v>
      </c>
      <c r="N6830" s="235"/>
      <c r="O6830" s="119" t="s">
        <v>12227</v>
      </c>
      <c r="P6830" s="10" t="s">
        <v>8035</v>
      </c>
      <c r="Q6830" s="223" t="str">
        <f t="shared" si="106"/>
        <v>Paul &amp; Maria Soyka</v>
      </c>
      <c r="R6830" s="223" t="e">
        <f>VLOOKUP(Q6830,Hochzeiten!V:X,2,FALSE)</f>
        <v>#N/A</v>
      </c>
    </row>
    <row r="6831" spans="1:18" hidden="1" x14ac:dyDescent="0.2">
      <c r="A6831" s="119">
        <v>1728</v>
      </c>
      <c r="B6831">
        <v>10</v>
      </c>
      <c r="C6831">
        <v>6</v>
      </c>
      <c r="D6831" t="s">
        <v>8242</v>
      </c>
      <c r="E6831" t="s">
        <v>52</v>
      </c>
      <c r="F6831" s="222" t="s">
        <v>18804</v>
      </c>
      <c r="G6831" t="s">
        <v>23</v>
      </c>
      <c r="H6831" t="s">
        <v>21</v>
      </c>
      <c r="I6831" t="s">
        <v>5009</v>
      </c>
      <c r="K6831" s="79" t="s">
        <v>461</v>
      </c>
      <c r="L6831" t="s">
        <v>14407</v>
      </c>
      <c r="O6831" s="119" t="s">
        <v>12227</v>
      </c>
      <c r="P6831" s="10" t="s">
        <v>8035</v>
      </c>
      <c r="Q6831" s="223" t="str">
        <f t="shared" si="106"/>
        <v>Paul &amp; Maria Soyka</v>
      </c>
      <c r="R6831" s="223" t="e">
        <f>VLOOKUP(Q6831,Hochzeiten!V:X,2,FALSE)</f>
        <v>#N/A</v>
      </c>
    </row>
    <row r="6832" spans="1:18" hidden="1" x14ac:dyDescent="0.2">
      <c r="A6832" s="119">
        <v>1728</v>
      </c>
      <c r="B6832">
        <v>10</v>
      </c>
      <c r="C6832">
        <v>6</v>
      </c>
      <c r="D6832" t="s">
        <v>18606</v>
      </c>
      <c r="E6832" t="s">
        <v>5710</v>
      </c>
      <c r="F6832" s="222" t="s">
        <v>18804</v>
      </c>
      <c r="G6832" t="s">
        <v>30</v>
      </c>
      <c r="H6832" t="s">
        <v>920</v>
      </c>
      <c r="I6832" t="s">
        <v>5009</v>
      </c>
      <c r="K6832" s="79" t="s">
        <v>7987</v>
      </c>
      <c r="L6832" t="s">
        <v>17784</v>
      </c>
      <c r="O6832" s="119" t="s">
        <v>12227</v>
      </c>
      <c r="P6832" s="10" t="s">
        <v>8035</v>
      </c>
      <c r="Q6832" s="223" t="str">
        <f t="shared" si="106"/>
        <v>Georg &amp; Veronika Iwanczitz</v>
      </c>
      <c r="R6832" s="223">
        <f>VLOOKUP(Q6832,Hochzeiten!V:X,2,FALSE)</f>
        <v>0</v>
      </c>
    </row>
    <row r="6833" spans="1:18" hidden="1" x14ac:dyDescent="0.2">
      <c r="A6833" s="119">
        <v>1728</v>
      </c>
      <c r="B6833">
        <v>10</v>
      </c>
      <c r="C6833">
        <v>8</v>
      </c>
      <c r="D6833" t="s">
        <v>5505</v>
      </c>
      <c r="E6833" t="s">
        <v>13</v>
      </c>
      <c r="F6833" s="222" t="s">
        <v>18803</v>
      </c>
      <c r="G6833" t="s">
        <v>14</v>
      </c>
      <c r="H6833" t="s">
        <v>52</v>
      </c>
      <c r="I6833" t="s">
        <v>5009</v>
      </c>
      <c r="K6833" s="79" t="s">
        <v>7987</v>
      </c>
      <c r="L6833" t="s">
        <v>14408</v>
      </c>
      <c r="O6833" s="119" t="s">
        <v>12227</v>
      </c>
      <c r="P6833" s="10" t="s">
        <v>8035</v>
      </c>
      <c r="Q6833" s="223" t="str">
        <f t="shared" si="106"/>
        <v>Michael &amp; Magdalena Mitricz</v>
      </c>
      <c r="R6833" s="223">
        <f>VLOOKUP(Q6833,Hochzeiten!V:X,2,FALSE)</f>
        <v>0</v>
      </c>
    </row>
    <row r="6834" spans="1:18" hidden="1" x14ac:dyDescent="0.2">
      <c r="A6834" s="119">
        <v>1728</v>
      </c>
      <c r="B6834">
        <v>10</v>
      </c>
      <c r="C6834">
        <v>17</v>
      </c>
      <c r="D6834" t="s">
        <v>3428</v>
      </c>
      <c r="E6834" t="s">
        <v>17</v>
      </c>
      <c r="F6834" s="222" t="s">
        <v>18803</v>
      </c>
      <c r="G6834" t="s">
        <v>518</v>
      </c>
      <c r="H6834" t="s">
        <v>582</v>
      </c>
      <c r="I6834" t="s">
        <v>5009</v>
      </c>
      <c r="K6834" s="79" t="s">
        <v>7987</v>
      </c>
      <c r="L6834" t="s">
        <v>14409</v>
      </c>
      <c r="O6834" t="s">
        <v>12228</v>
      </c>
      <c r="P6834" s="10" t="s">
        <v>8243</v>
      </c>
      <c r="Q6834" s="223" t="str">
        <f t="shared" si="106"/>
        <v>Johan &amp; Katarina Borscha</v>
      </c>
      <c r="R6834" s="223">
        <f>VLOOKUP(Q6834,Hochzeiten!V:X,2,FALSE)</f>
        <v>0</v>
      </c>
    </row>
    <row r="6835" spans="1:18" hidden="1" x14ac:dyDescent="0.2">
      <c r="A6835" s="119">
        <v>1728</v>
      </c>
      <c r="B6835">
        <v>10</v>
      </c>
      <c r="C6835">
        <v>21</v>
      </c>
      <c r="D6835" t="s">
        <v>8244</v>
      </c>
      <c r="E6835" t="s">
        <v>195</v>
      </c>
      <c r="F6835" s="222" t="s">
        <v>18804</v>
      </c>
      <c r="G6835" t="s">
        <v>1437</v>
      </c>
      <c r="H6835" t="s">
        <v>81</v>
      </c>
      <c r="I6835" t="s">
        <v>5009</v>
      </c>
      <c r="K6835" s="79" t="s">
        <v>16049</v>
      </c>
      <c r="L6835" t="s">
        <v>16726</v>
      </c>
      <c r="O6835" s="119" t="s">
        <v>12228</v>
      </c>
      <c r="P6835" s="10" t="s">
        <v>8243</v>
      </c>
      <c r="Q6835" s="223" t="str">
        <f t="shared" si="106"/>
        <v>Leopold &amp; Elisabet Auer</v>
      </c>
      <c r="R6835" s="223" t="e">
        <f>VLOOKUP(Q6835,Hochzeiten!V:X,2,FALSE)</f>
        <v>#N/A</v>
      </c>
    </row>
    <row r="6836" spans="1:18" hidden="1" x14ac:dyDescent="0.2">
      <c r="A6836" s="119">
        <v>1728</v>
      </c>
      <c r="B6836">
        <v>10</v>
      </c>
      <c r="C6836">
        <v>2</v>
      </c>
      <c r="D6836" t="s">
        <v>8245</v>
      </c>
      <c r="E6836" t="s">
        <v>582</v>
      </c>
      <c r="F6836" s="222" t="s">
        <v>18804</v>
      </c>
      <c r="G6836" t="s">
        <v>26</v>
      </c>
      <c r="H6836" t="s">
        <v>15</v>
      </c>
      <c r="I6836" t="s">
        <v>5009</v>
      </c>
      <c r="K6836" s="79" t="s">
        <v>4526</v>
      </c>
      <c r="L6836" t="s">
        <v>8246</v>
      </c>
      <c r="O6836" s="119" t="s">
        <v>12228</v>
      </c>
      <c r="P6836" s="10" t="s">
        <v>8243</v>
      </c>
      <c r="Q6836" s="223" t="str">
        <f t="shared" si="106"/>
        <v>Josef &amp; Anna Czeika</v>
      </c>
      <c r="R6836" s="223" t="e">
        <f>VLOOKUP(Q6836,Hochzeiten!V:X,2,FALSE)</f>
        <v>#N/A</v>
      </c>
    </row>
    <row r="6837" spans="1:18" hidden="1" x14ac:dyDescent="0.2">
      <c r="A6837" s="119">
        <v>1728</v>
      </c>
      <c r="B6837">
        <v>10</v>
      </c>
      <c r="C6837">
        <v>31</v>
      </c>
      <c r="D6837" s="197" t="s">
        <v>3867</v>
      </c>
      <c r="E6837" t="s">
        <v>13</v>
      </c>
      <c r="F6837" s="222" t="s">
        <v>18803</v>
      </c>
      <c r="G6837" t="s">
        <v>518</v>
      </c>
      <c r="H6837" t="s">
        <v>5710</v>
      </c>
      <c r="I6837" t="s">
        <v>5000</v>
      </c>
      <c r="K6837" s="79" t="s">
        <v>4526</v>
      </c>
      <c r="L6837" t="s">
        <v>14410</v>
      </c>
      <c r="O6837" s="119" t="s">
        <v>12228</v>
      </c>
      <c r="P6837" s="10" t="s">
        <v>8243</v>
      </c>
      <c r="Q6837" s="223" t="str">
        <f t="shared" si="106"/>
        <v>Johan &amp; Apolonia Kostka</v>
      </c>
      <c r="R6837" s="223" t="e">
        <f>VLOOKUP(Q6837,Hochzeiten!V:X,2,FALSE)</f>
        <v>#N/A</v>
      </c>
    </row>
    <row r="6838" spans="1:18" hidden="1" x14ac:dyDescent="0.2">
      <c r="A6838" s="119">
        <v>1728</v>
      </c>
      <c r="B6838">
        <v>11</v>
      </c>
      <c r="C6838">
        <v>1</v>
      </c>
      <c r="D6838" t="s">
        <v>2753</v>
      </c>
      <c r="E6838" t="s">
        <v>13</v>
      </c>
      <c r="F6838" s="222" t="s">
        <v>18803</v>
      </c>
      <c r="G6838" t="s">
        <v>103</v>
      </c>
      <c r="H6838" t="s">
        <v>582</v>
      </c>
      <c r="I6838" t="s">
        <v>5009</v>
      </c>
      <c r="K6838" s="79" t="s">
        <v>7987</v>
      </c>
      <c r="L6838" t="s">
        <v>14411</v>
      </c>
      <c r="O6838" s="119" t="s">
        <v>12228</v>
      </c>
      <c r="P6838" s="10" t="s">
        <v>8243</v>
      </c>
      <c r="Q6838" s="223" t="str">
        <f t="shared" si="106"/>
        <v>Franz &amp; Katarina Grbavczitz</v>
      </c>
      <c r="R6838" s="223">
        <f>VLOOKUP(Q6838,Hochzeiten!V:X,2,FALSE)</f>
        <v>0</v>
      </c>
    </row>
    <row r="6839" spans="1:18" hidden="1" x14ac:dyDescent="0.2">
      <c r="A6839" s="119">
        <v>1728</v>
      </c>
      <c r="B6839">
        <v>11</v>
      </c>
      <c r="C6839">
        <v>2</v>
      </c>
      <c r="D6839" t="s">
        <v>5030</v>
      </c>
      <c r="E6839" t="s">
        <v>8247</v>
      </c>
      <c r="F6839" s="222" t="s">
        <v>18803</v>
      </c>
      <c r="G6839" t="s">
        <v>23</v>
      </c>
      <c r="H6839" t="s">
        <v>81</v>
      </c>
      <c r="I6839" t="s">
        <v>5009</v>
      </c>
      <c r="K6839" s="79" t="s">
        <v>7987</v>
      </c>
      <c r="L6839" t="s">
        <v>7950</v>
      </c>
      <c r="O6839" s="119" t="s">
        <v>12228</v>
      </c>
      <c r="P6839" s="10" t="s">
        <v>8243</v>
      </c>
      <c r="Q6839" s="223" t="str">
        <f t="shared" si="106"/>
        <v>Paul &amp; Elisabet Tihelka</v>
      </c>
      <c r="R6839" s="223">
        <f>VLOOKUP(Q6839,Hochzeiten!V:X,2,FALSE)</f>
        <v>0</v>
      </c>
    </row>
    <row r="6840" spans="1:18" hidden="1" x14ac:dyDescent="0.2">
      <c r="A6840" s="119">
        <v>1728</v>
      </c>
      <c r="B6840">
        <v>11</v>
      </c>
      <c r="C6840">
        <v>26</v>
      </c>
      <c r="D6840" t="s">
        <v>5816</v>
      </c>
      <c r="E6840" t="s">
        <v>81</v>
      </c>
      <c r="F6840" s="222" t="s">
        <v>18804</v>
      </c>
      <c r="G6840" t="s">
        <v>26</v>
      </c>
      <c r="H6840" t="s">
        <v>52</v>
      </c>
      <c r="I6840" t="s">
        <v>5000</v>
      </c>
      <c r="L6840" t="s">
        <v>7989</v>
      </c>
      <c r="O6840" s="119" t="s">
        <v>12228</v>
      </c>
      <c r="P6840" s="10" t="s">
        <v>8243</v>
      </c>
      <c r="Q6840" s="223" t="str">
        <f t="shared" si="106"/>
        <v>Josef &amp; Magdalena Stiepanek</v>
      </c>
      <c r="R6840" s="223">
        <f>VLOOKUP(Q6840,Hochzeiten!V:X,2,FALSE)</f>
        <v>0</v>
      </c>
    </row>
    <row r="6841" spans="1:18" hidden="1" x14ac:dyDescent="0.2">
      <c r="A6841" s="119">
        <v>1728</v>
      </c>
      <c r="B6841">
        <v>11</v>
      </c>
      <c r="C6841">
        <v>26</v>
      </c>
      <c r="D6841" s="154" t="s">
        <v>13906</v>
      </c>
      <c r="E6841" t="s">
        <v>29</v>
      </c>
      <c r="F6841" s="222" t="s">
        <v>18803</v>
      </c>
      <c r="G6841" t="s">
        <v>29</v>
      </c>
      <c r="H6841" t="s">
        <v>11</v>
      </c>
      <c r="I6841" t="s">
        <v>5000</v>
      </c>
      <c r="K6841" s="79" t="s">
        <v>7987</v>
      </c>
      <c r="L6841" t="s">
        <v>14412</v>
      </c>
      <c r="O6841" s="119" t="s">
        <v>12228</v>
      </c>
      <c r="P6841" s="10" t="s">
        <v>8243</v>
      </c>
      <c r="Q6841" s="223" t="str">
        <f t="shared" si="106"/>
        <v>Andreas &amp; Barbara Wimisliczky</v>
      </c>
      <c r="R6841" s="223">
        <f>VLOOKUP(Q6841,Hochzeiten!V:X,2,FALSE)</f>
        <v>0</v>
      </c>
    </row>
    <row r="6842" spans="1:18" hidden="1" x14ac:dyDescent="0.2">
      <c r="A6842" s="119">
        <v>1728</v>
      </c>
      <c r="B6842">
        <v>11</v>
      </c>
      <c r="C6842">
        <v>12</v>
      </c>
      <c r="D6842" s="124" t="s">
        <v>11415</v>
      </c>
      <c r="E6842" t="s">
        <v>20</v>
      </c>
      <c r="F6842" s="222" t="s">
        <v>18803</v>
      </c>
      <c r="G6842" t="s">
        <v>13</v>
      </c>
      <c r="H6842" t="s">
        <v>81</v>
      </c>
      <c r="I6842" t="s">
        <v>2958</v>
      </c>
      <c r="K6842" s="79" t="s">
        <v>7987</v>
      </c>
      <c r="L6842" t="s">
        <v>8248</v>
      </c>
      <c r="O6842" s="119" t="s">
        <v>12228</v>
      </c>
      <c r="P6842" s="10" t="s">
        <v>8243</v>
      </c>
      <c r="Q6842" s="223" t="str">
        <f t="shared" si="106"/>
        <v>Martin &amp; Elisabet Bartolcicz</v>
      </c>
      <c r="R6842" s="223" t="e">
        <f>VLOOKUP(Q6842,Hochzeiten!V:X,2,FALSE)</f>
        <v>#N/A</v>
      </c>
    </row>
    <row r="6843" spans="1:18" hidden="1" x14ac:dyDescent="0.2">
      <c r="A6843" s="119">
        <v>1728</v>
      </c>
      <c r="B6843">
        <v>11</v>
      </c>
      <c r="C6843">
        <v>21</v>
      </c>
      <c r="D6843" s="234" t="s">
        <v>17145</v>
      </c>
      <c r="E6843" t="s">
        <v>11</v>
      </c>
      <c r="F6843" s="222" t="s">
        <v>18804</v>
      </c>
      <c r="G6843" t="s">
        <v>13</v>
      </c>
      <c r="H6843" t="s">
        <v>21</v>
      </c>
      <c r="I6843" t="s">
        <v>5000</v>
      </c>
      <c r="K6843" s="79" t="s">
        <v>4526</v>
      </c>
      <c r="L6843" t="s">
        <v>14413</v>
      </c>
      <c r="O6843" s="119" t="s">
        <v>12228</v>
      </c>
      <c r="P6843" s="10" t="s">
        <v>8243</v>
      </c>
      <c r="Q6843" s="223" t="str">
        <f t="shared" si="106"/>
        <v>Martin &amp; Maria Hrucicz</v>
      </c>
      <c r="R6843" s="223">
        <f>VLOOKUP(Q6843,Hochzeiten!V:X,2,FALSE)</f>
        <v>0</v>
      </c>
    </row>
    <row r="6844" spans="1:18" hidden="1" x14ac:dyDescent="0.2">
      <c r="A6844" s="119">
        <v>1728</v>
      </c>
      <c r="B6844">
        <v>12</v>
      </c>
      <c r="C6844">
        <v>1</v>
      </c>
      <c r="D6844" t="s">
        <v>5553</v>
      </c>
      <c r="E6844" t="s">
        <v>20</v>
      </c>
      <c r="F6844" s="222" t="s">
        <v>18803</v>
      </c>
      <c r="G6844" t="s">
        <v>518</v>
      </c>
      <c r="H6844" t="s">
        <v>582</v>
      </c>
      <c r="I6844" t="s">
        <v>5000</v>
      </c>
      <c r="K6844" s="79" t="s">
        <v>7987</v>
      </c>
      <c r="L6844" t="s">
        <v>14414</v>
      </c>
      <c r="O6844" t="s">
        <v>12229</v>
      </c>
      <c r="P6844" s="10" t="s">
        <v>8243</v>
      </c>
      <c r="Q6844" s="223" t="str">
        <f t="shared" si="106"/>
        <v>Johan &amp; Katarina Ambros</v>
      </c>
      <c r="R6844" s="223">
        <f>VLOOKUP(Q6844,Hochzeiten!V:X,2,FALSE)</f>
        <v>0</v>
      </c>
    </row>
    <row r="6845" spans="1:18" hidden="1" x14ac:dyDescent="0.2">
      <c r="A6845" s="119">
        <v>1728</v>
      </c>
      <c r="B6845">
        <v>12</v>
      </c>
      <c r="C6845">
        <v>10</v>
      </c>
      <c r="D6845" t="s">
        <v>2823</v>
      </c>
      <c r="E6845" t="s">
        <v>105</v>
      </c>
      <c r="F6845" s="222" t="s">
        <v>18804</v>
      </c>
      <c r="G6845" t="s">
        <v>2205</v>
      </c>
      <c r="H6845" t="s">
        <v>21</v>
      </c>
      <c r="I6845" t="s">
        <v>5003</v>
      </c>
      <c r="K6845" s="79" t="s">
        <v>5003</v>
      </c>
      <c r="L6845" t="s">
        <v>14415</v>
      </c>
      <c r="O6845" s="119" t="s">
        <v>12229</v>
      </c>
      <c r="P6845" s="10" t="s">
        <v>8243</v>
      </c>
      <c r="Q6845" s="223" t="str">
        <f t="shared" si="106"/>
        <v>Friedrich &amp; Maria Schubert</v>
      </c>
      <c r="R6845" s="223" t="e">
        <f>VLOOKUP(Q6845,Hochzeiten!V:X,2,FALSE)</f>
        <v>#N/A</v>
      </c>
    </row>
    <row r="6846" spans="1:18" hidden="1" x14ac:dyDescent="0.2">
      <c r="A6846" s="119">
        <v>1728</v>
      </c>
      <c r="B6846">
        <v>12</v>
      </c>
      <c r="C6846">
        <v>11</v>
      </c>
      <c r="D6846" s="197" t="s">
        <v>83</v>
      </c>
      <c r="E6846" t="s">
        <v>20</v>
      </c>
      <c r="F6846" s="222" t="s">
        <v>18803</v>
      </c>
      <c r="G6846" t="s">
        <v>691</v>
      </c>
      <c r="H6846" t="s">
        <v>582</v>
      </c>
      <c r="I6846" t="s">
        <v>2958</v>
      </c>
      <c r="L6846" t="s">
        <v>14416</v>
      </c>
      <c r="O6846" s="119" t="s">
        <v>12229</v>
      </c>
      <c r="P6846" s="10" t="s">
        <v>8243</v>
      </c>
      <c r="Q6846" s="223" t="str">
        <f t="shared" si="106"/>
        <v>Bartolomäus &amp; Katarina Jankovitz</v>
      </c>
      <c r="R6846" s="223">
        <f>VLOOKUP(Q6846,Hochzeiten!V:X,2,FALSE)</f>
        <v>0</v>
      </c>
    </row>
    <row r="6847" spans="1:18" hidden="1" x14ac:dyDescent="0.2">
      <c r="A6847" s="119">
        <v>1728</v>
      </c>
      <c r="B6847">
        <v>12</v>
      </c>
      <c r="C6847">
        <v>15</v>
      </c>
      <c r="D6847" t="s">
        <v>5124</v>
      </c>
      <c r="E6847" t="s">
        <v>105</v>
      </c>
      <c r="F6847" s="222" t="s">
        <v>18804</v>
      </c>
      <c r="G6847" t="s">
        <v>13</v>
      </c>
      <c r="H6847" t="s">
        <v>15</v>
      </c>
      <c r="I6847" t="s">
        <v>5000</v>
      </c>
      <c r="K6847" s="79" t="s">
        <v>4526</v>
      </c>
      <c r="L6847" t="s">
        <v>14417</v>
      </c>
      <c r="O6847" s="119" t="s">
        <v>12229</v>
      </c>
      <c r="P6847" s="10" t="s">
        <v>8243</v>
      </c>
      <c r="Q6847" s="223" t="str">
        <f t="shared" si="106"/>
        <v>Martin &amp; Anna Kubiczek</v>
      </c>
      <c r="R6847" s="223">
        <f>VLOOKUP(Q6847,Hochzeiten!V:X,2,FALSE)</f>
        <v>0</v>
      </c>
    </row>
    <row r="6848" spans="1:18" hidden="1" x14ac:dyDescent="0.2">
      <c r="A6848">
        <v>1729</v>
      </c>
      <c r="B6848">
        <v>1</v>
      </c>
      <c r="C6848">
        <v>2</v>
      </c>
      <c r="D6848" s="223" t="s">
        <v>11440</v>
      </c>
      <c r="E6848" t="s">
        <v>920</v>
      </c>
      <c r="F6848" s="222" t="s">
        <v>18804</v>
      </c>
      <c r="G6848" t="s">
        <v>95</v>
      </c>
      <c r="H6848" t="s">
        <v>11</v>
      </c>
      <c r="I6848" t="s">
        <v>5009</v>
      </c>
      <c r="K6848" s="79" t="s">
        <v>4526</v>
      </c>
      <c r="L6848" t="s">
        <v>8249</v>
      </c>
      <c r="M6848" t="s">
        <v>8250</v>
      </c>
      <c r="N6848" t="s">
        <v>8251</v>
      </c>
      <c r="O6848" s="119" t="s">
        <v>12229</v>
      </c>
      <c r="P6848" s="10" t="s">
        <v>8243</v>
      </c>
      <c r="Q6848" s="223" t="str">
        <f t="shared" si="106"/>
        <v>Mathäus &amp; Barbara Schoschovicza</v>
      </c>
      <c r="R6848" s="223">
        <f>VLOOKUP(Q6848,Hochzeiten!V:X,2,FALSE)</f>
        <v>0</v>
      </c>
    </row>
    <row r="6849" spans="1:18" hidden="1" x14ac:dyDescent="0.2">
      <c r="A6849" s="120">
        <v>1729</v>
      </c>
      <c r="B6849">
        <v>1</v>
      </c>
      <c r="C6849">
        <v>2</v>
      </c>
      <c r="D6849" t="s">
        <v>5152</v>
      </c>
      <c r="E6849" t="s">
        <v>920</v>
      </c>
      <c r="F6849" s="222" t="s">
        <v>18804</v>
      </c>
      <c r="G6849" t="s">
        <v>23</v>
      </c>
      <c r="H6849" t="s">
        <v>582</v>
      </c>
      <c r="I6849" t="s">
        <v>5009</v>
      </c>
      <c r="K6849" s="79" t="s">
        <v>4526</v>
      </c>
      <c r="L6849" t="s">
        <v>14418</v>
      </c>
      <c r="O6849" s="119" t="s">
        <v>12229</v>
      </c>
      <c r="P6849" s="10" t="s">
        <v>8243</v>
      </c>
      <c r="Q6849" s="223" t="str">
        <f t="shared" si="106"/>
        <v>Paul &amp; Katarina Malinkovicz</v>
      </c>
      <c r="R6849" s="223">
        <f>VLOOKUP(Q6849,Hochzeiten!V:X,2,FALSE)</f>
        <v>0</v>
      </c>
    </row>
    <row r="6850" spans="1:18" hidden="1" x14ac:dyDescent="0.2">
      <c r="A6850" s="120">
        <v>1729</v>
      </c>
      <c r="B6850">
        <v>1</v>
      </c>
      <c r="C6850">
        <v>3</v>
      </c>
      <c r="D6850" t="s">
        <v>5279</v>
      </c>
      <c r="E6850" t="s">
        <v>582</v>
      </c>
      <c r="F6850" s="222" t="s">
        <v>18804</v>
      </c>
      <c r="G6850" t="s">
        <v>23</v>
      </c>
      <c r="H6850" t="s">
        <v>582</v>
      </c>
      <c r="I6850" t="s">
        <v>5009</v>
      </c>
      <c r="K6850" s="79" t="s">
        <v>7987</v>
      </c>
      <c r="L6850" t="s">
        <v>7728</v>
      </c>
      <c r="O6850" s="119" t="s">
        <v>12229</v>
      </c>
      <c r="P6850" s="10" t="s">
        <v>8243</v>
      </c>
      <c r="Q6850" s="223" t="str">
        <f t="shared" ref="Q6850:Q6913" si="107">G6850 &amp; " &amp; " &amp; H6850 &amp; " " &amp; D6850</f>
        <v>Paul &amp; Katarina Buchta</v>
      </c>
      <c r="R6850" s="223">
        <f>VLOOKUP(Q6850,Hochzeiten!V:X,2,FALSE)</f>
        <v>0</v>
      </c>
    </row>
    <row r="6851" spans="1:18" hidden="1" x14ac:dyDescent="0.2">
      <c r="A6851" s="120">
        <v>1729</v>
      </c>
      <c r="B6851">
        <v>1</v>
      </c>
      <c r="C6851">
        <v>6</v>
      </c>
      <c r="D6851" t="s">
        <v>17170</v>
      </c>
      <c r="E6851" t="s">
        <v>84</v>
      </c>
      <c r="F6851" s="222" t="s">
        <v>18803</v>
      </c>
      <c r="G6851" t="s">
        <v>69</v>
      </c>
      <c r="H6851" t="s">
        <v>21</v>
      </c>
      <c r="I6851" t="s">
        <v>5000</v>
      </c>
      <c r="K6851" s="79" t="s">
        <v>15962</v>
      </c>
      <c r="L6851" t="s">
        <v>8408</v>
      </c>
      <c r="M6851" t="s">
        <v>13764</v>
      </c>
      <c r="O6851" s="119" t="s">
        <v>12229</v>
      </c>
      <c r="P6851" s="10" t="s">
        <v>8243</v>
      </c>
      <c r="Q6851" s="223" t="str">
        <f t="shared" si="107"/>
        <v>Wenzel &amp; Maria Werchlavsky</v>
      </c>
      <c r="R6851" s="223">
        <f>VLOOKUP(Q6851,Hochzeiten!V:X,2,FALSE)</f>
        <v>0</v>
      </c>
    </row>
    <row r="6852" spans="1:18" hidden="1" x14ac:dyDescent="0.2">
      <c r="A6852" s="120">
        <v>1729</v>
      </c>
      <c r="B6852">
        <v>1</v>
      </c>
      <c r="C6852">
        <v>16</v>
      </c>
      <c r="D6852" t="s">
        <v>5662</v>
      </c>
      <c r="E6852" t="s">
        <v>98</v>
      </c>
      <c r="F6852" s="222" t="s">
        <v>18804</v>
      </c>
      <c r="G6852" t="s">
        <v>30</v>
      </c>
      <c r="H6852" t="s">
        <v>582</v>
      </c>
      <c r="I6852" t="s">
        <v>5000</v>
      </c>
      <c r="K6852" s="79" t="s">
        <v>7987</v>
      </c>
      <c r="L6852" t="s">
        <v>8252</v>
      </c>
      <c r="O6852" s="119" t="s">
        <v>12229</v>
      </c>
      <c r="P6852" s="10" t="s">
        <v>8243</v>
      </c>
      <c r="Q6852" s="223" t="str">
        <f t="shared" si="107"/>
        <v>Georg &amp; Katarina Schlichta</v>
      </c>
      <c r="R6852" s="223">
        <f>VLOOKUP(Q6852,Hochzeiten!V:X,2,FALSE)</f>
        <v>0</v>
      </c>
    </row>
    <row r="6853" spans="1:18" hidden="1" x14ac:dyDescent="0.2">
      <c r="A6853" s="120">
        <v>1729</v>
      </c>
      <c r="B6853">
        <v>2</v>
      </c>
      <c r="C6853">
        <v>4</v>
      </c>
      <c r="D6853" t="s">
        <v>3077</v>
      </c>
      <c r="E6853" t="s">
        <v>2</v>
      </c>
      <c r="F6853" s="222" t="s">
        <v>18803</v>
      </c>
      <c r="G6853" t="s">
        <v>29</v>
      </c>
      <c r="H6853" t="s">
        <v>21</v>
      </c>
      <c r="I6853" t="s">
        <v>2958</v>
      </c>
      <c r="K6853" s="79" t="s">
        <v>4526</v>
      </c>
      <c r="L6853" t="s">
        <v>15260</v>
      </c>
      <c r="O6853" t="s">
        <v>12230</v>
      </c>
      <c r="P6853" s="10" t="s">
        <v>8253</v>
      </c>
      <c r="Q6853" s="223" t="str">
        <f t="shared" si="107"/>
        <v>Andreas &amp; Maria Kurka</v>
      </c>
      <c r="R6853" s="223">
        <f>VLOOKUP(Q6853,Hochzeiten!V:X,2,FALSE)</f>
        <v>0</v>
      </c>
    </row>
    <row r="6854" spans="1:18" hidden="1" x14ac:dyDescent="0.2">
      <c r="A6854" s="120">
        <v>1729</v>
      </c>
      <c r="B6854">
        <v>2</v>
      </c>
      <c r="C6854">
        <v>17</v>
      </c>
      <c r="D6854" t="s">
        <v>5550</v>
      </c>
      <c r="E6854" t="s">
        <v>1218</v>
      </c>
      <c r="F6854" s="222" t="s">
        <v>18804</v>
      </c>
      <c r="G6854" t="s">
        <v>46</v>
      </c>
      <c r="H6854" t="s">
        <v>13356</v>
      </c>
      <c r="I6854" t="s">
        <v>5000</v>
      </c>
      <c r="K6854" s="79" t="s">
        <v>4526</v>
      </c>
      <c r="L6854" t="s">
        <v>8254</v>
      </c>
      <c r="O6854" s="119" t="s">
        <v>12230</v>
      </c>
      <c r="P6854" s="10" t="s">
        <v>8253</v>
      </c>
      <c r="Q6854" s="223" t="str">
        <f t="shared" si="107"/>
        <v>Anton &amp; Helena Kratky</v>
      </c>
      <c r="R6854" s="223">
        <f>VLOOKUP(Q6854,Hochzeiten!V:X,2,FALSE)</f>
        <v>0</v>
      </c>
    </row>
    <row r="6855" spans="1:18" hidden="1" x14ac:dyDescent="0.2">
      <c r="A6855" s="120">
        <v>1729</v>
      </c>
      <c r="B6855">
        <v>2</v>
      </c>
      <c r="C6855">
        <v>17</v>
      </c>
      <c r="D6855" t="s">
        <v>5718</v>
      </c>
      <c r="E6855" t="s">
        <v>26</v>
      </c>
      <c r="F6855" s="222" t="s">
        <v>18803</v>
      </c>
      <c r="G6855" t="s">
        <v>518</v>
      </c>
      <c r="H6855" t="s">
        <v>81</v>
      </c>
      <c r="I6855" t="s">
        <v>5009</v>
      </c>
      <c r="K6855" s="79" t="s">
        <v>7987</v>
      </c>
      <c r="L6855" t="s">
        <v>14419</v>
      </c>
      <c r="O6855" s="119" t="s">
        <v>12230</v>
      </c>
      <c r="P6855" s="10" t="s">
        <v>8253</v>
      </c>
      <c r="Q6855" s="223" t="str">
        <f t="shared" si="107"/>
        <v>Johan &amp; Elisabet Moczenka</v>
      </c>
      <c r="R6855" s="223" t="e">
        <f>VLOOKUP(Q6855,Hochzeiten!V:X,2,FALSE)</f>
        <v>#N/A</v>
      </c>
    </row>
    <row r="6856" spans="1:18" hidden="1" x14ac:dyDescent="0.2">
      <c r="A6856" s="120">
        <v>1729</v>
      </c>
      <c r="B6856">
        <v>2</v>
      </c>
      <c r="C6856">
        <v>27</v>
      </c>
      <c r="D6856" t="s">
        <v>5889</v>
      </c>
      <c r="E6856" t="s">
        <v>52</v>
      </c>
      <c r="F6856" s="222" t="s">
        <v>18804</v>
      </c>
      <c r="G6856" t="s">
        <v>5881</v>
      </c>
      <c r="H6856" t="s">
        <v>11</v>
      </c>
      <c r="I6856" t="s">
        <v>5009</v>
      </c>
      <c r="K6856" s="192" t="s">
        <v>4787</v>
      </c>
      <c r="L6856" t="s">
        <v>14420</v>
      </c>
      <c r="O6856" s="119" t="s">
        <v>12230</v>
      </c>
      <c r="P6856" s="10" t="s">
        <v>8253</v>
      </c>
      <c r="Q6856" s="223" t="str">
        <f t="shared" si="107"/>
        <v>Egidius &amp; Barbara Roth</v>
      </c>
      <c r="R6856" s="223" t="e">
        <f>VLOOKUP(Q6856,Hochzeiten!V:X,2,FALSE)</f>
        <v>#N/A</v>
      </c>
    </row>
    <row r="6857" spans="1:18" hidden="1" x14ac:dyDescent="0.2">
      <c r="A6857" s="120">
        <v>1729</v>
      </c>
      <c r="B6857">
        <v>3</v>
      </c>
      <c r="C6857">
        <v>14</v>
      </c>
      <c r="D6857" t="s">
        <v>5024</v>
      </c>
      <c r="E6857" t="s">
        <v>21</v>
      </c>
      <c r="F6857" s="222" t="s">
        <v>18804</v>
      </c>
      <c r="G6857" t="s">
        <v>518</v>
      </c>
      <c r="H6857" t="s">
        <v>15</v>
      </c>
      <c r="I6857" t="s">
        <v>5009</v>
      </c>
      <c r="K6857" s="79" t="s">
        <v>4526</v>
      </c>
      <c r="L6857" t="s">
        <v>14421</v>
      </c>
      <c r="O6857" s="119" t="s">
        <v>12230</v>
      </c>
      <c r="P6857" s="10" t="s">
        <v>8253</v>
      </c>
      <c r="Q6857" s="223" t="str">
        <f t="shared" si="107"/>
        <v>Johan &amp; Anna Butia</v>
      </c>
      <c r="R6857" s="223">
        <f>VLOOKUP(Q6857,Hochzeiten!V:X,2,FALSE)</f>
        <v>0</v>
      </c>
    </row>
    <row r="6858" spans="1:18" hidden="1" x14ac:dyDescent="0.2">
      <c r="A6858" s="120">
        <v>1729</v>
      </c>
      <c r="B6858">
        <v>3</v>
      </c>
      <c r="C6858">
        <v>19</v>
      </c>
      <c r="D6858" s="124" t="s">
        <v>8314</v>
      </c>
      <c r="E6858" t="s">
        <v>26</v>
      </c>
      <c r="F6858" s="222" t="s">
        <v>18803</v>
      </c>
      <c r="G6858" t="s">
        <v>53</v>
      </c>
      <c r="H6858" t="s">
        <v>21</v>
      </c>
      <c r="I6858" t="s">
        <v>2958</v>
      </c>
      <c r="K6858" s="79" t="s">
        <v>4526</v>
      </c>
      <c r="L6858" t="s">
        <v>14391</v>
      </c>
      <c r="O6858" s="119" t="s">
        <v>12230</v>
      </c>
      <c r="P6858" s="10" t="s">
        <v>8253</v>
      </c>
      <c r="Q6858" s="223" t="str">
        <f t="shared" si="107"/>
        <v>Jakob &amp; Maria Baschnia</v>
      </c>
      <c r="R6858" s="223">
        <f>VLOOKUP(Q6858,Hochzeiten!V:X,2,FALSE)</f>
        <v>0</v>
      </c>
    </row>
    <row r="6859" spans="1:18" hidden="1" x14ac:dyDescent="0.2">
      <c r="A6859" s="120">
        <v>1729</v>
      </c>
      <c r="B6859">
        <v>3</v>
      </c>
      <c r="C6859">
        <v>19</v>
      </c>
      <c r="D6859" t="s">
        <v>2067</v>
      </c>
      <c r="E6859" t="s">
        <v>92</v>
      </c>
      <c r="F6859" s="222" t="s">
        <v>18804</v>
      </c>
      <c r="G6859" t="s">
        <v>520</v>
      </c>
      <c r="H6859" t="s">
        <v>582</v>
      </c>
      <c r="I6859" t="s">
        <v>2958</v>
      </c>
      <c r="K6859" s="79" t="s">
        <v>317</v>
      </c>
      <c r="L6859" t="s">
        <v>8255</v>
      </c>
      <c r="M6859" t="s">
        <v>8256</v>
      </c>
      <c r="O6859" s="119" t="s">
        <v>12230</v>
      </c>
      <c r="P6859" s="10" t="s">
        <v>8253</v>
      </c>
      <c r="Q6859" s="223" t="str">
        <f t="shared" si="107"/>
        <v>Johan Georg &amp; Katarina Lausch</v>
      </c>
      <c r="R6859" s="223" t="e">
        <f>VLOOKUP(Q6859,Hochzeiten!V:X,2,FALSE)</f>
        <v>#N/A</v>
      </c>
    </row>
    <row r="6860" spans="1:18" hidden="1" x14ac:dyDescent="0.2">
      <c r="A6860" s="120">
        <v>1729</v>
      </c>
      <c r="B6860">
        <v>3</v>
      </c>
      <c r="C6860">
        <v>20</v>
      </c>
      <c r="D6860" s="154" t="s">
        <v>13906</v>
      </c>
      <c r="E6860" t="s">
        <v>21</v>
      </c>
      <c r="F6860" s="222" t="s">
        <v>18804</v>
      </c>
      <c r="G6860" t="s">
        <v>69</v>
      </c>
      <c r="H6860" t="s">
        <v>81</v>
      </c>
      <c r="I6860" t="s">
        <v>5000</v>
      </c>
      <c r="K6860" s="79" t="s">
        <v>4526</v>
      </c>
      <c r="L6860" t="s">
        <v>14422</v>
      </c>
      <c r="O6860" s="119" t="s">
        <v>12230</v>
      </c>
      <c r="P6860" s="10" t="s">
        <v>8253</v>
      </c>
      <c r="Q6860" s="223" t="str">
        <f t="shared" si="107"/>
        <v>Wenzel &amp; Elisabet Wimisliczky</v>
      </c>
      <c r="R6860" s="223">
        <f>VLOOKUP(Q6860,Hochzeiten!V:X,2,FALSE)</f>
        <v>0</v>
      </c>
    </row>
    <row r="6861" spans="1:18" hidden="1" x14ac:dyDescent="0.2">
      <c r="A6861" s="120">
        <v>1729</v>
      </c>
      <c r="B6861">
        <v>3</v>
      </c>
      <c r="C6861">
        <v>23</v>
      </c>
      <c r="D6861" t="s">
        <v>3077</v>
      </c>
      <c r="E6861" t="s">
        <v>582</v>
      </c>
      <c r="F6861" s="222" t="s">
        <v>18804</v>
      </c>
      <c r="G6861" t="s">
        <v>518</v>
      </c>
      <c r="H6861" t="s">
        <v>15</v>
      </c>
      <c r="I6861" t="s">
        <v>2958</v>
      </c>
      <c r="K6861" s="79" t="s">
        <v>4526</v>
      </c>
      <c r="L6861" t="s">
        <v>14423</v>
      </c>
      <c r="O6861" s="119" t="s">
        <v>12230</v>
      </c>
      <c r="P6861" s="10" t="s">
        <v>8253</v>
      </c>
      <c r="Q6861" s="223" t="str">
        <f t="shared" si="107"/>
        <v>Johan &amp; Anna Kurka</v>
      </c>
      <c r="R6861" s="223" t="e">
        <f>VLOOKUP(Q6861,Hochzeiten!V:X,2,FALSE)</f>
        <v>#N/A</v>
      </c>
    </row>
    <row r="6862" spans="1:18" hidden="1" x14ac:dyDescent="0.2">
      <c r="A6862" s="120">
        <v>1729</v>
      </c>
      <c r="B6862">
        <v>3</v>
      </c>
      <c r="C6862">
        <v>28</v>
      </c>
      <c r="D6862" t="s">
        <v>5282</v>
      </c>
      <c r="E6862" t="s">
        <v>13356</v>
      </c>
      <c r="F6862" s="222" t="s">
        <v>18804</v>
      </c>
      <c r="G6862" t="s">
        <v>2</v>
      </c>
      <c r="H6862" t="s">
        <v>15</v>
      </c>
      <c r="I6862" t="s">
        <v>2958</v>
      </c>
      <c r="K6862" s="79" t="s">
        <v>4526</v>
      </c>
      <c r="L6862" t="s">
        <v>14424</v>
      </c>
      <c r="O6862" s="119" t="s">
        <v>12230</v>
      </c>
      <c r="P6862" s="10" t="s">
        <v>8253</v>
      </c>
      <c r="Q6862" s="223" t="str">
        <f t="shared" si="107"/>
        <v>Mathias &amp; Anna Kiricz</v>
      </c>
      <c r="R6862" s="223">
        <f>VLOOKUP(Q6862,Hochzeiten!V:X,2,FALSE)</f>
        <v>0</v>
      </c>
    </row>
    <row r="6863" spans="1:18" hidden="1" x14ac:dyDescent="0.2">
      <c r="A6863" s="120">
        <v>1729</v>
      </c>
      <c r="B6863">
        <v>4</v>
      </c>
      <c r="C6863">
        <v>3</v>
      </c>
      <c r="D6863" s="160" t="s">
        <v>8501</v>
      </c>
      <c r="E6863" t="s">
        <v>582</v>
      </c>
      <c r="F6863" s="222" t="s">
        <v>18804</v>
      </c>
      <c r="G6863" t="s">
        <v>13</v>
      </c>
      <c r="H6863" t="s">
        <v>15</v>
      </c>
      <c r="I6863" t="s">
        <v>5009</v>
      </c>
      <c r="K6863" s="79" t="s">
        <v>4526</v>
      </c>
      <c r="L6863" t="s">
        <v>14425</v>
      </c>
      <c r="O6863" s="119" t="s">
        <v>12230</v>
      </c>
      <c r="P6863" s="10" t="s">
        <v>8253</v>
      </c>
      <c r="Q6863" s="223" t="str">
        <f t="shared" si="107"/>
        <v>Martin &amp; Anna Zdenick</v>
      </c>
      <c r="R6863" s="223">
        <f>VLOOKUP(Q6863,Hochzeiten!V:X,2,FALSE)</f>
        <v>0</v>
      </c>
    </row>
    <row r="6864" spans="1:18" hidden="1" x14ac:dyDescent="0.2">
      <c r="A6864" s="120">
        <v>1729</v>
      </c>
      <c r="B6864">
        <v>4</v>
      </c>
      <c r="C6864">
        <v>3</v>
      </c>
      <c r="D6864" t="s">
        <v>7838</v>
      </c>
      <c r="E6864" t="s">
        <v>30</v>
      </c>
      <c r="F6864" s="222" t="s">
        <v>18803</v>
      </c>
      <c r="G6864" t="s">
        <v>29</v>
      </c>
      <c r="H6864" t="s">
        <v>15</v>
      </c>
      <c r="I6864" t="s">
        <v>5000</v>
      </c>
      <c r="K6864" s="79" t="s">
        <v>4526</v>
      </c>
      <c r="L6864" t="s">
        <v>14426</v>
      </c>
      <c r="O6864" s="119" t="s">
        <v>12230</v>
      </c>
      <c r="P6864" s="10" t="s">
        <v>8253</v>
      </c>
      <c r="Q6864" s="223" t="str">
        <f t="shared" si="107"/>
        <v>Andreas &amp; Anna Gartschitz</v>
      </c>
      <c r="R6864" s="223">
        <f>VLOOKUP(Q6864,Hochzeiten!V:X,2,FALSE)</f>
        <v>0</v>
      </c>
    </row>
    <row r="6865" spans="1:18" hidden="1" x14ac:dyDescent="0.2">
      <c r="A6865" s="120">
        <v>1729</v>
      </c>
      <c r="B6865">
        <v>4</v>
      </c>
      <c r="C6865">
        <v>6</v>
      </c>
      <c r="D6865" t="s">
        <v>5085</v>
      </c>
      <c r="E6865" t="s">
        <v>15</v>
      </c>
      <c r="F6865" s="222" t="s">
        <v>18804</v>
      </c>
      <c r="G6865" t="s">
        <v>23</v>
      </c>
      <c r="H6865" t="s">
        <v>15</v>
      </c>
      <c r="I6865" t="s">
        <v>5000</v>
      </c>
      <c r="K6865" s="79" t="s">
        <v>7987</v>
      </c>
      <c r="L6865" t="s">
        <v>14427</v>
      </c>
      <c r="O6865" t="s">
        <v>12231</v>
      </c>
      <c r="P6865" s="10" t="s">
        <v>8253</v>
      </c>
      <c r="Q6865" s="223" t="str">
        <f t="shared" si="107"/>
        <v>Paul &amp; Anna Malek</v>
      </c>
      <c r="R6865" s="223">
        <f>VLOOKUP(Q6865,Hochzeiten!V:X,2,FALSE)</f>
        <v>0</v>
      </c>
    </row>
    <row r="6866" spans="1:18" hidden="1" x14ac:dyDescent="0.2">
      <c r="A6866" s="120">
        <v>1729</v>
      </c>
      <c r="B6866">
        <v>4</v>
      </c>
      <c r="C6866">
        <v>15</v>
      </c>
      <c r="D6866" t="s">
        <v>50</v>
      </c>
      <c r="E6866" t="s">
        <v>30</v>
      </c>
      <c r="F6866" s="222" t="s">
        <v>18803</v>
      </c>
      <c r="G6866" t="s">
        <v>518</v>
      </c>
      <c r="H6866" t="s">
        <v>15</v>
      </c>
      <c r="I6866" t="s">
        <v>2958</v>
      </c>
      <c r="K6866" s="79" t="s">
        <v>7987</v>
      </c>
      <c r="L6866" t="s">
        <v>8230</v>
      </c>
      <c r="O6866" s="119" t="s">
        <v>12231</v>
      </c>
      <c r="P6866" s="10" t="s">
        <v>8253</v>
      </c>
      <c r="Q6866" s="223" t="str">
        <f t="shared" si="107"/>
        <v>Johan &amp; Anna Schilhan</v>
      </c>
      <c r="R6866" s="223">
        <f>VLOOKUP(Q6866,Hochzeiten!V:X,2,FALSE)</f>
        <v>0</v>
      </c>
    </row>
    <row r="6867" spans="1:18" hidden="1" x14ac:dyDescent="0.2">
      <c r="A6867" s="120">
        <v>1729</v>
      </c>
      <c r="B6867">
        <v>4</v>
      </c>
      <c r="C6867">
        <v>25</v>
      </c>
      <c r="D6867" t="s">
        <v>2767</v>
      </c>
      <c r="E6867" t="s">
        <v>5500</v>
      </c>
      <c r="F6867" s="222" t="s">
        <v>18803</v>
      </c>
      <c r="G6867" t="s">
        <v>518</v>
      </c>
      <c r="H6867" t="s">
        <v>98</v>
      </c>
      <c r="I6867" t="s">
        <v>5000</v>
      </c>
      <c r="K6867" s="79" t="s">
        <v>4526</v>
      </c>
      <c r="L6867" t="s">
        <v>7949</v>
      </c>
      <c r="O6867" s="119" t="s">
        <v>12231</v>
      </c>
      <c r="P6867" s="10" t="s">
        <v>8253</v>
      </c>
      <c r="Q6867" s="223" t="str">
        <f t="shared" si="107"/>
        <v>Johan &amp; Dorothea Adamek</v>
      </c>
      <c r="R6867" s="223">
        <f>VLOOKUP(Q6867,Hochzeiten!V:X,2,FALSE)</f>
        <v>0</v>
      </c>
    </row>
    <row r="6868" spans="1:18" hidden="1" x14ac:dyDescent="0.2">
      <c r="A6868" s="120">
        <v>1729</v>
      </c>
      <c r="B6868">
        <v>4</v>
      </c>
      <c r="C6868">
        <v>25</v>
      </c>
      <c r="D6868" t="s">
        <v>2767</v>
      </c>
      <c r="E6868" t="s">
        <v>53</v>
      </c>
      <c r="F6868" s="222" t="s">
        <v>18803</v>
      </c>
      <c r="G6868" t="s">
        <v>518</v>
      </c>
      <c r="H6868" t="s">
        <v>98</v>
      </c>
      <c r="I6868" t="s">
        <v>5000</v>
      </c>
      <c r="K6868" s="79" t="s">
        <v>4526</v>
      </c>
      <c r="L6868" t="s">
        <v>15261</v>
      </c>
      <c r="M6868" t="s">
        <v>8257</v>
      </c>
      <c r="O6868" s="119" t="s">
        <v>12231</v>
      </c>
      <c r="P6868" s="10" t="s">
        <v>8253</v>
      </c>
      <c r="Q6868" s="223" t="str">
        <f t="shared" si="107"/>
        <v>Johan &amp; Dorothea Adamek</v>
      </c>
      <c r="R6868" s="223">
        <f>VLOOKUP(Q6868,Hochzeiten!V:X,2,FALSE)</f>
        <v>0</v>
      </c>
    </row>
    <row r="6869" spans="1:18" hidden="1" x14ac:dyDescent="0.2">
      <c r="A6869" s="120">
        <v>1729</v>
      </c>
      <c r="B6869">
        <v>5</v>
      </c>
      <c r="C6869">
        <v>5</v>
      </c>
      <c r="D6869" s="135" t="s">
        <v>188</v>
      </c>
      <c r="E6869" t="s">
        <v>518</v>
      </c>
      <c r="F6869" s="222" t="s">
        <v>18803</v>
      </c>
      <c r="G6869" t="s">
        <v>518</v>
      </c>
      <c r="H6869" t="s">
        <v>809</v>
      </c>
      <c r="I6869" t="s">
        <v>5000</v>
      </c>
      <c r="K6869" s="79" t="s">
        <v>4526</v>
      </c>
      <c r="L6869" t="s">
        <v>17785</v>
      </c>
      <c r="O6869" s="119" t="s">
        <v>12231</v>
      </c>
      <c r="P6869" s="10" t="s">
        <v>8253</v>
      </c>
      <c r="Q6869" s="223" t="str">
        <f t="shared" si="107"/>
        <v>Johan &amp; Klara Wesseli</v>
      </c>
      <c r="R6869" s="223">
        <f>VLOOKUP(Q6869,Hochzeiten!V:X,2,FALSE)</f>
        <v>0</v>
      </c>
    </row>
    <row r="6870" spans="1:18" hidden="1" x14ac:dyDescent="0.2">
      <c r="A6870" s="120">
        <v>1729</v>
      </c>
      <c r="B6870">
        <v>5</v>
      </c>
      <c r="C6870">
        <v>7</v>
      </c>
      <c r="D6870" t="s">
        <v>5221</v>
      </c>
      <c r="E6870" t="s">
        <v>46</v>
      </c>
      <c r="F6870" s="222" t="s">
        <v>18803</v>
      </c>
      <c r="G6870" t="s">
        <v>14</v>
      </c>
      <c r="H6870" t="s">
        <v>15</v>
      </c>
      <c r="I6870" t="s">
        <v>5009</v>
      </c>
      <c r="K6870" s="79" t="s">
        <v>4526</v>
      </c>
      <c r="L6870" t="s">
        <v>14428</v>
      </c>
      <c r="O6870" s="119" t="s">
        <v>12231</v>
      </c>
      <c r="P6870" s="10" t="s">
        <v>8253</v>
      </c>
      <c r="Q6870" s="223" t="str">
        <f t="shared" si="107"/>
        <v>Michael &amp; Anna Korbel</v>
      </c>
      <c r="R6870" s="223">
        <f>VLOOKUP(Q6870,Hochzeiten!V:X,2,FALSE)</f>
        <v>0</v>
      </c>
    </row>
    <row r="6871" spans="1:18" hidden="1" x14ac:dyDescent="0.2">
      <c r="A6871" s="120">
        <v>1729</v>
      </c>
      <c r="B6871">
        <v>5</v>
      </c>
      <c r="C6871">
        <v>10</v>
      </c>
      <c r="D6871" s="206" t="s">
        <v>2592</v>
      </c>
      <c r="E6871" t="s">
        <v>46</v>
      </c>
      <c r="F6871" s="222" t="s">
        <v>18803</v>
      </c>
      <c r="G6871" t="s">
        <v>53</v>
      </c>
      <c r="H6871" t="s">
        <v>52</v>
      </c>
      <c r="I6871" t="s">
        <v>2958</v>
      </c>
      <c r="K6871" s="79" t="s">
        <v>7987</v>
      </c>
      <c r="L6871" t="s">
        <v>14429</v>
      </c>
      <c r="O6871" s="119" t="s">
        <v>12231</v>
      </c>
      <c r="P6871" s="10" t="s">
        <v>8253</v>
      </c>
      <c r="Q6871" s="223" t="str">
        <f t="shared" si="107"/>
        <v>Jakob &amp; Magdalena Plavetz</v>
      </c>
      <c r="R6871" s="223">
        <f>VLOOKUP(Q6871,Hochzeiten!V:X,2,FALSE)</f>
        <v>0</v>
      </c>
    </row>
    <row r="6872" spans="1:18" hidden="1" x14ac:dyDescent="0.2">
      <c r="A6872" s="120">
        <v>1729</v>
      </c>
      <c r="B6872">
        <v>5</v>
      </c>
      <c r="C6872">
        <v>13</v>
      </c>
      <c r="D6872" t="s">
        <v>97</v>
      </c>
      <c r="E6872" t="s">
        <v>518</v>
      </c>
      <c r="F6872" s="222" t="s">
        <v>18803</v>
      </c>
      <c r="G6872" t="s">
        <v>103</v>
      </c>
      <c r="H6872" t="s">
        <v>52</v>
      </c>
      <c r="I6872" t="s">
        <v>5000</v>
      </c>
      <c r="K6872" s="79" t="s">
        <v>4526</v>
      </c>
      <c r="L6872" t="s">
        <v>14430</v>
      </c>
      <c r="O6872" s="119" t="s">
        <v>12231</v>
      </c>
      <c r="P6872" s="10" t="s">
        <v>8253</v>
      </c>
      <c r="Q6872" s="223" t="str">
        <f t="shared" si="107"/>
        <v>Franz &amp; Magdalena Czech</v>
      </c>
      <c r="R6872" s="223">
        <f>VLOOKUP(Q6872,Hochzeiten!V:X,2,FALSE)</f>
        <v>0</v>
      </c>
    </row>
    <row r="6873" spans="1:18" hidden="1" x14ac:dyDescent="0.2">
      <c r="A6873" s="120">
        <v>1729</v>
      </c>
      <c r="B6873">
        <v>5</v>
      </c>
      <c r="C6873">
        <v>27</v>
      </c>
      <c r="D6873" s="154" t="s">
        <v>7780</v>
      </c>
      <c r="E6873" t="s">
        <v>46</v>
      </c>
      <c r="F6873" s="222" t="s">
        <v>18803</v>
      </c>
      <c r="G6873" t="s">
        <v>30</v>
      </c>
      <c r="H6873" t="s">
        <v>15</v>
      </c>
      <c r="I6873" t="s">
        <v>2958</v>
      </c>
      <c r="K6873" s="79" t="s">
        <v>4526</v>
      </c>
      <c r="L6873" t="s">
        <v>14415</v>
      </c>
      <c r="O6873" s="119" t="s">
        <v>12231</v>
      </c>
      <c r="P6873" s="10" t="s">
        <v>8253</v>
      </c>
      <c r="Q6873" s="223" t="str">
        <f t="shared" si="107"/>
        <v>Georg &amp; Anna Kleczanek</v>
      </c>
      <c r="R6873" s="223">
        <f>VLOOKUP(Q6873,Hochzeiten!V:X,2,FALSE)</f>
        <v>0</v>
      </c>
    </row>
    <row r="6874" spans="1:18" hidden="1" x14ac:dyDescent="0.2">
      <c r="A6874" s="120">
        <v>1729</v>
      </c>
      <c r="B6874">
        <v>6</v>
      </c>
      <c r="C6874">
        <v>9</v>
      </c>
      <c r="D6874" t="s">
        <v>6154</v>
      </c>
      <c r="E6874" t="s">
        <v>46</v>
      </c>
      <c r="F6874" s="222" t="s">
        <v>18803</v>
      </c>
      <c r="G6874" t="s">
        <v>2</v>
      </c>
      <c r="H6874" t="s">
        <v>80</v>
      </c>
      <c r="I6874" t="s">
        <v>5000</v>
      </c>
      <c r="K6874" s="192" t="s">
        <v>4787</v>
      </c>
      <c r="L6874" t="s">
        <v>14431</v>
      </c>
      <c r="O6874" s="119" t="s">
        <v>12231</v>
      </c>
      <c r="P6874" s="10" t="s">
        <v>8253</v>
      </c>
      <c r="Q6874" s="223" t="str">
        <f t="shared" si="107"/>
        <v>Mathias &amp; Anna Maria Kromer</v>
      </c>
      <c r="R6874" s="223" t="e">
        <f>VLOOKUP(Q6874,Hochzeiten!V:X,2,FALSE)</f>
        <v>#N/A</v>
      </c>
    </row>
    <row r="6875" spans="1:18" hidden="1" x14ac:dyDescent="0.2">
      <c r="A6875" s="120">
        <v>1729</v>
      </c>
      <c r="B6875">
        <v>6</v>
      </c>
      <c r="C6875">
        <v>12</v>
      </c>
      <c r="D6875" t="s">
        <v>8259</v>
      </c>
      <c r="E6875" t="s">
        <v>46</v>
      </c>
      <c r="F6875" s="222" t="s">
        <v>18803</v>
      </c>
      <c r="G6875" t="s">
        <v>518</v>
      </c>
      <c r="H6875" t="s">
        <v>21</v>
      </c>
      <c r="I6875" t="s">
        <v>5009</v>
      </c>
      <c r="K6875" s="79" t="s">
        <v>4526</v>
      </c>
      <c r="L6875" t="s">
        <v>14425</v>
      </c>
      <c r="O6875" s="119" t="s">
        <v>12231</v>
      </c>
      <c r="P6875" s="10" t="s">
        <v>8253</v>
      </c>
      <c r="Q6875" s="223" t="str">
        <f t="shared" si="107"/>
        <v>Johan &amp; Maria Blaha</v>
      </c>
      <c r="R6875" s="223" t="e">
        <f>VLOOKUP(Q6875,Hochzeiten!V:X,2,FALSE)</f>
        <v>#N/A</v>
      </c>
    </row>
    <row r="6876" spans="1:18" hidden="1" x14ac:dyDescent="0.2">
      <c r="A6876" s="120">
        <v>1729</v>
      </c>
      <c r="B6876">
        <v>6</v>
      </c>
      <c r="C6876">
        <v>30</v>
      </c>
      <c r="D6876" s="223" t="s">
        <v>11019</v>
      </c>
      <c r="E6876" t="s">
        <v>52</v>
      </c>
      <c r="F6876" s="222" t="s">
        <v>18804</v>
      </c>
      <c r="G6876" t="s">
        <v>20</v>
      </c>
      <c r="H6876" t="s">
        <v>582</v>
      </c>
      <c r="I6876" t="s">
        <v>5000</v>
      </c>
      <c r="K6876" s="79" t="s">
        <v>4526</v>
      </c>
      <c r="L6876" t="s">
        <v>14432</v>
      </c>
      <c r="O6876" t="s">
        <v>12232</v>
      </c>
      <c r="P6876" s="10" t="s">
        <v>8260</v>
      </c>
      <c r="Q6876" s="223" t="str">
        <f t="shared" si="107"/>
        <v>Thomas &amp; Katarina Hawlovicz</v>
      </c>
      <c r="R6876" s="223">
        <f>VLOOKUP(Q6876,Hochzeiten!V:X,2,FALSE)</f>
        <v>0</v>
      </c>
    </row>
    <row r="6877" spans="1:18" hidden="1" x14ac:dyDescent="0.2">
      <c r="A6877" s="120">
        <v>1729</v>
      </c>
      <c r="B6877">
        <v>6</v>
      </c>
      <c r="C6877">
        <v>30</v>
      </c>
      <c r="D6877" t="s">
        <v>2651</v>
      </c>
      <c r="E6877" t="s">
        <v>138</v>
      </c>
      <c r="F6877" s="222" t="s">
        <v>18803</v>
      </c>
      <c r="G6877" t="s">
        <v>14</v>
      </c>
      <c r="H6877" t="s">
        <v>458</v>
      </c>
      <c r="I6877" t="s">
        <v>5009</v>
      </c>
      <c r="K6877" s="192" t="s">
        <v>11590</v>
      </c>
      <c r="L6877" t="s">
        <v>16727</v>
      </c>
      <c r="O6877" s="120" t="s">
        <v>12232</v>
      </c>
      <c r="P6877" s="10" t="s">
        <v>8260</v>
      </c>
      <c r="Q6877" s="223" t="str">
        <f t="shared" si="107"/>
        <v>Michael &amp; Gertrud Böck</v>
      </c>
      <c r="R6877" s="223">
        <f>VLOOKUP(Q6877,Hochzeiten!V:X,2,FALSE)</f>
        <v>0</v>
      </c>
    </row>
    <row r="6878" spans="1:18" hidden="1" x14ac:dyDescent="0.2">
      <c r="A6878" s="120">
        <v>1729</v>
      </c>
      <c r="B6878">
        <v>7</v>
      </c>
      <c r="C6878">
        <v>14</v>
      </c>
      <c r="D6878" t="s">
        <v>2753</v>
      </c>
      <c r="E6878" t="s">
        <v>53</v>
      </c>
      <c r="F6878" s="222" t="s">
        <v>18803</v>
      </c>
      <c r="G6878" t="s">
        <v>691</v>
      </c>
      <c r="H6878" t="s">
        <v>131</v>
      </c>
      <c r="I6878" t="s">
        <v>2958</v>
      </c>
      <c r="K6878" s="79" t="s">
        <v>7987</v>
      </c>
      <c r="L6878" t="s">
        <v>14433</v>
      </c>
      <c r="O6878" s="120" t="s">
        <v>12232</v>
      </c>
      <c r="P6878" s="10" t="s">
        <v>8260</v>
      </c>
      <c r="Q6878" s="223" t="str">
        <f t="shared" si="107"/>
        <v>Bartolomäus &amp; Lucia Grbavczitz</v>
      </c>
      <c r="R6878" s="223">
        <f>VLOOKUP(Q6878,Hochzeiten!V:X,2,FALSE)</f>
        <v>0</v>
      </c>
    </row>
    <row r="6879" spans="1:18" hidden="1" x14ac:dyDescent="0.2">
      <c r="A6879" s="120">
        <v>1729</v>
      </c>
      <c r="B6879">
        <v>7</v>
      </c>
      <c r="C6879">
        <v>14</v>
      </c>
      <c r="D6879" t="s">
        <v>2753</v>
      </c>
      <c r="E6879" t="s">
        <v>81</v>
      </c>
      <c r="F6879" s="222" t="s">
        <v>18804</v>
      </c>
      <c r="G6879" t="s">
        <v>691</v>
      </c>
      <c r="H6879" t="s">
        <v>131</v>
      </c>
      <c r="I6879" t="s">
        <v>2958</v>
      </c>
      <c r="K6879" s="79" t="s">
        <v>7987</v>
      </c>
      <c r="L6879" t="s">
        <v>14434</v>
      </c>
      <c r="O6879" s="120" t="s">
        <v>12232</v>
      </c>
      <c r="P6879" s="10" t="s">
        <v>8260</v>
      </c>
      <c r="Q6879" s="223" t="str">
        <f t="shared" si="107"/>
        <v>Bartolomäus &amp; Lucia Grbavczitz</v>
      </c>
      <c r="R6879" s="223">
        <f>VLOOKUP(Q6879,Hochzeiten!V:X,2,FALSE)</f>
        <v>0</v>
      </c>
    </row>
    <row r="6880" spans="1:18" hidden="1" x14ac:dyDescent="0.2">
      <c r="A6880" s="120">
        <v>1729</v>
      </c>
      <c r="B6880">
        <v>7</v>
      </c>
      <c r="C6880">
        <v>30</v>
      </c>
      <c r="D6880" s="197" t="s">
        <v>83</v>
      </c>
      <c r="E6880" t="s">
        <v>1221</v>
      </c>
      <c r="F6880" s="222" t="s">
        <v>18804</v>
      </c>
      <c r="G6880" t="s">
        <v>30</v>
      </c>
      <c r="H6880" t="s">
        <v>21</v>
      </c>
      <c r="I6880" t="s">
        <v>5000</v>
      </c>
      <c r="K6880" s="79" t="s">
        <v>7987</v>
      </c>
      <c r="L6880" t="s">
        <v>8262</v>
      </c>
      <c r="O6880" s="120" t="s">
        <v>12232</v>
      </c>
      <c r="P6880" s="10" t="s">
        <v>8260</v>
      </c>
      <c r="Q6880" s="223" t="str">
        <f t="shared" si="107"/>
        <v>Georg &amp; Maria Jankovitz</v>
      </c>
      <c r="R6880" s="223">
        <f>VLOOKUP(Q6880,Hochzeiten!V:X,2,FALSE)</f>
        <v>0</v>
      </c>
    </row>
    <row r="6881" spans="1:18" hidden="1" x14ac:dyDescent="0.2">
      <c r="A6881" s="120">
        <v>1729</v>
      </c>
      <c r="B6881">
        <v>7</v>
      </c>
      <c r="C6881">
        <v>30</v>
      </c>
      <c r="D6881" s="196" t="s">
        <v>5767</v>
      </c>
      <c r="E6881" t="s">
        <v>21</v>
      </c>
      <c r="F6881" s="222" t="s">
        <v>18804</v>
      </c>
      <c r="G6881" t="s">
        <v>23</v>
      </c>
      <c r="H6881" t="s">
        <v>21</v>
      </c>
      <c r="I6881" t="s">
        <v>5000</v>
      </c>
      <c r="K6881" s="79" t="s">
        <v>7987</v>
      </c>
      <c r="L6881" t="s">
        <v>14435</v>
      </c>
      <c r="O6881" s="120" t="s">
        <v>12232</v>
      </c>
      <c r="P6881" s="10" t="s">
        <v>8260</v>
      </c>
      <c r="Q6881" s="223" t="str">
        <f t="shared" si="107"/>
        <v>Paul &amp; Maria Juraczek</v>
      </c>
      <c r="R6881" s="223">
        <f>VLOOKUP(Q6881,Hochzeiten!V:X,2,FALSE)</f>
        <v>0</v>
      </c>
    </row>
    <row r="6882" spans="1:18" hidden="1" x14ac:dyDescent="0.2">
      <c r="A6882" s="120">
        <v>1729</v>
      </c>
      <c r="B6882">
        <v>7</v>
      </c>
      <c r="C6882">
        <v>30</v>
      </c>
      <c r="D6882" t="s">
        <v>8263</v>
      </c>
      <c r="E6882" t="s">
        <v>8264</v>
      </c>
      <c r="F6882" s="222" t="s">
        <v>18803</v>
      </c>
      <c r="G6882" t="s">
        <v>7907</v>
      </c>
      <c r="H6882" t="s">
        <v>195</v>
      </c>
      <c r="I6882" t="s">
        <v>5000</v>
      </c>
      <c r="K6882" s="79" t="s">
        <v>5870</v>
      </c>
      <c r="L6882" t="s">
        <v>8265</v>
      </c>
      <c r="O6882" s="120" t="s">
        <v>12232</v>
      </c>
      <c r="P6882" s="10" t="s">
        <v>8260</v>
      </c>
      <c r="Q6882" s="223" t="str">
        <f t="shared" si="107"/>
        <v>Gottfried &amp; Susanna Kraus</v>
      </c>
      <c r="R6882" s="223" t="e">
        <f>VLOOKUP(Q6882,Hochzeiten!V:X,2,FALSE)</f>
        <v>#N/A</v>
      </c>
    </row>
    <row r="6883" spans="1:18" hidden="1" x14ac:dyDescent="0.2">
      <c r="A6883" s="120">
        <v>1729</v>
      </c>
      <c r="B6883" s="156">
        <v>7</v>
      </c>
      <c r="C6883">
        <v>31</v>
      </c>
      <c r="D6883" t="s">
        <v>273</v>
      </c>
      <c r="E6883" t="s">
        <v>80</v>
      </c>
      <c r="F6883" s="222" t="s">
        <v>18804</v>
      </c>
      <c r="G6883" t="s">
        <v>30</v>
      </c>
      <c r="H6883" t="s">
        <v>21</v>
      </c>
      <c r="I6883" t="s">
        <v>5000</v>
      </c>
      <c r="K6883" s="79" t="s">
        <v>7987</v>
      </c>
      <c r="L6883" t="s">
        <v>14436</v>
      </c>
      <c r="O6883" s="120" t="s">
        <v>12232</v>
      </c>
      <c r="P6883" s="10" t="s">
        <v>8260</v>
      </c>
      <c r="Q6883" s="223" t="str">
        <f t="shared" si="107"/>
        <v>Georg &amp; Maria Polak</v>
      </c>
      <c r="R6883" s="223">
        <f>VLOOKUP(Q6883,Hochzeiten!V:X,2,FALSE)</f>
        <v>0</v>
      </c>
    </row>
    <row r="6884" spans="1:18" hidden="1" x14ac:dyDescent="0.2">
      <c r="A6884" s="120">
        <v>1729</v>
      </c>
      <c r="B6884">
        <v>8</v>
      </c>
      <c r="C6884">
        <v>14</v>
      </c>
      <c r="D6884" t="s">
        <v>5349</v>
      </c>
      <c r="E6884" t="s">
        <v>691</v>
      </c>
      <c r="F6884" s="222" t="s">
        <v>18803</v>
      </c>
      <c r="G6884" t="s">
        <v>2</v>
      </c>
      <c r="H6884" t="s">
        <v>2317</v>
      </c>
      <c r="I6884" t="s">
        <v>5009</v>
      </c>
      <c r="L6884" t="s">
        <v>8267</v>
      </c>
      <c r="O6884" s="120" t="s">
        <v>12232</v>
      </c>
      <c r="P6884" s="10" t="s">
        <v>8260</v>
      </c>
      <c r="Q6884" s="223" t="str">
        <f t="shared" si="107"/>
        <v>Mathias &amp; Christina Klimovicz</v>
      </c>
      <c r="R6884" s="223">
        <f>VLOOKUP(Q6884,Hochzeiten!V:X,2,FALSE)</f>
        <v>0</v>
      </c>
    </row>
    <row r="6885" spans="1:18" hidden="1" x14ac:dyDescent="0.2">
      <c r="A6885" s="120">
        <v>1729</v>
      </c>
      <c r="B6885">
        <v>8</v>
      </c>
      <c r="C6885">
        <v>15</v>
      </c>
      <c r="D6885" s="124" t="s">
        <v>11415</v>
      </c>
      <c r="E6885" t="s">
        <v>21</v>
      </c>
      <c r="F6885" s="222" t="s">
        <v>18804</v>
      </c>
      <c r="G6885" t="s">
        <v>17</v>
      </c>
      <c r="H6885" t="s">
        <v>15</v>
      </c>
      <c r="I6885" t="s">
        <v>5000</v>
      </c>
      <c r="K6885" s="79" t="s">
        <v>4526</v>
      </c>
      <c r="L6885" t="s">
        <v>15249</v>
      </c>
      <c r="O6885" s="120" t="s">
        <v>12232</v>
      </c>
      <c r="P6885" s="10" t="s">
        <v>8260</v>
      </c>
      <c r="Q6885" s="223" t="str">
        <f t="shared" si="107"/>
        <v>Simon &amp; Anna Bartolcicz</v>
      </c>
      <c r="R6885" s="223">
        <f>VLOOKUP(Q6885,Hochzeiten!V:X,2,FALSE)</f>
        <v>0</v>
      </c>
    </row>
    <row r="6886" spans="1:18" hidden="1" x14ac:dyDescent="0.2">
      <c r="A6886" s="120">
        <v>1729</v>
      </c>
      <c r="B6886">
        <v>8</v>
      </c>
      <c r="C6886">
        <v>19</v>
      </c>
      <c r="D6886" s="124" t="s">
        <v>11415</v>
      </c>
      <c r="E6886" t="s">
        <v>691</v>
      </c>
      <c r="F6886" s="222" t="s">
        <v>18803</v>
      </c>
      <c r="G6886" t="s">
        <v>23</v>
      </c>
      <c r="H6886" t="s">
        <v>21</v>
      </c>
      <c r="I6886" t="s">
        <v>5009</v>
      </c>
      <c r="K6886" s="79" t="s">
        <v>7958</v>
      </c>
      <c r="L6886" t="s">
        <v>14437</v>
      </c>
      <c r="M6886" t="s">
        <v>8268</v>
      </c>
      <c r="O6886" t="s">
        <v>12233</v>
      </c>
      <c r="P6886" s="10" t="s">
        <v>8260</v>
      </c>
      <c r="Q6886" s="223" t="str">
        <f t="shared" si="107"/>
        <v>Paul &amp; Maria Bartolcicz</v>
      </c>
      <c r="R6886" s="223">
        <f>VLOOKUP(Q6886,Hochzeiten!V:X,2,FALSE)</f>
        <v>0</v>
      </c>
    </row>
    <row r="6887" spans="1:18" hidden="1" x14ac:dyDescent="0.2">
      <c r="A6887" s="120">
        <v>1729</v>
      </c>
      <c r="B6887">
        <v>8</v>
      </c>
      <c r="C6887">
        <v>21</v>
      </c>
      <c r="D6887" t="s">
        <v>5154</v>
      </c>
      <c r="E6887" t="s">
        <v>691</v>
      </c>
      <c r="F6887" s="222" t="s">
        <v>18803</v>
      </c>
      <c r="G6887" s="235" t="s">
        <v>47</v>
      </c>
      <c r="H6887" s="235" t="s">
        <v>98</v>
      </c>
      <c r="I6887" t="s">
        <v>2958</v>
      </c>
      <c r="J6887" s="235"/>
      <c r="K6887" s="235"/>
      <c r="L6887" s="235" t="s">
        <v>8228</v>
      </c>
      <c r="N6887" s="235"/>
      <c r="O6887" s="120" t="s">
        <v>12233</v>
      </c>
      <c r="P6887" s="10" t="s">
        <v>8260</v>
      </c>
      <c r="Q6887" s="223" t="str">
        <f t="shared" si="107"/>
        <v>Lorenz &amp; Dorothea Grandicz</v>
      </c>
      <c r="R6887" s="223">
        <f>VLOOKUP(Q6887,Hochzeiten!V:X,2,FALSE)</f>
        <v>0</v>
      </c>
    </row>
    <row r="6888" spans="1:18" hidden="1" x14ac:dyDescent="0.2">
      <c r="A6888" s="120">
        <v>1729</v>
      </c>
      <c r="B6888">
        <v>8</v>
      </c>
      <c r="C6888">
        <v>26</v>
      </c>
      <c r="D6888" t="s">
        <v>5816</v>
      </c>
      <c r="E6888" t="s">
        <v>21</v>
      </c>
      <c r="F6888" s="222" t="s">
        <v>18804</v>
      </c>
      <c r="G6888" s="235" t="s">
        <v>2</v>
      </c>
      <c r="H6888" t="s">
        <v>21</v>
      </c>
      <c r="I6888" t="s">
        <v>5009</v>
      </c>
      <c r="K6888" s="79" t="s">
        <v>7987</v>
      </c>
      <c r="L6888" s="235" t="s">
        <v>14420</v>
      </c>
      <c r="O6888" s="120" t="s">
        <v>12233</v>
      </c>
      <c r="P6888" s="10" t="s">
        <v>8260</v>
      </c>
      <c r="Q6888" s="223" t="str">
        <f t="shared" si="107"/>
        <v>Mathias &amp; Maria Stiepanek</v>
      </c>
      <c r="R6888" s="223" t="e">
        <f>VLOOKUP(Q6888,Hochzeiten!V:X,2,FALSE)</f>
        <v>#N/A</v>
      </c>
    </row>
    <row r="6889" spans="1:18" hidden="1" x14ac:dyDescent="0.2">
      <c r="A6889" s="120">
        <v>1729</v>
      </c>
      <c r="B6889">
        <v>8</v>
      </c>
      <c r="C6889">
        <v>28</v>
      </c>
      <c r="D6889" t="s">
        <v>5024</v>
      </c>
      <c r="E6889" t="s">
        <v>582</v>
      </c>
      <c r="F6889" s="222" t="s">
        <v>18804</v>
      </c>
      <c r="G6889" t="s">
        <v>30</v>
      </c>
      <c r="H6889" t="s">
        <v>131</v>
      </c>
      <c r="I6889" t="s">
        <v>5009</v>
      </c>
      <c r="K6889" s="79" t="s">
        <v>7987</v>
      </c>
      <c r="L6889" t="s">
        <v>15262</v>
      </c>
      <c r="O6889" s="120" t="s">
        <v>12233</v>
      </c>
      <c r="P6889" s="10" t="s">
        <v>8260</v>
      </c>
      <c r="Q6889" s="223" t="str">
        <f t="shared" si="107"/>
        <v>Georg &amp; Lucia Butia</v>
      </c>
      <c r="R6889" s="223">
        <f>VLOOKUP(Q6889,Hochzeiten!V:X,2,FALSE)</f>
        <v>0</v>
      </c>
    </row>
    <row r="6890" spans="1:18" hidden="1" x14ac:dyDescent="0.2">
      <c r="A6890" s="120">
        <v>1729</v>
      </c>
      <c r="B6890">
        <v>9</v>
      </c>
      <c r="C6890">
        <v>2</v>
      </c>
      <c r="D6890" t="s">
        <v>5974</v>
      </c>
      <c r="E6890" s="79" t="s">
        <v>2</v>
      </c>
      <c r="F6890" s="222" t="s">
        <v>18803</v>
      </c>
      <c r="G6890" t="s">
        <v>2</v>
      </c>
      <c r="H6890" t="s">
        <v>98</v>
      </c>
      <c r="I6890" t="s">
        <v>5009</v>
      </c>
      <c r="L6890" t="s">
        <v>8262</v>
      </c>
      <c r="N6890" t="s">
        <v>11146</v>
      </c>
      <c r="O6890" s="120" t="s">
        <v>12233</v>
      </c>
      <c r="P6890" s="10" t="s">
        <v>8260</v>
      </c>
      <c r="Q6890" s="223" t="str">
        <f t="shared" si="107"/>
        <v>Mathias &amp; Dorothea Zaleschak</v>
      </c>
      <c r="R6890" s="223" t="e">
        <f>VLOOKUP(Q6890,Hochzeiten!V:X,2,FALSE)</f>
        <v>#N/A</v>
      </c>
    </row>
    <row r="6891" spans="1:18" hidden="1" x14ac:dyDescent="0.2">
      <c r="A6891" s="120">
        <v>1729</v>
      </c>
      <c r="B6891">
        <v>9</v>
      </c>
      <c r="C6891">
        <v>19</v>
      </c>
      <c r="D6891" t="s">
        <v>8270</v>
      </c>
      <c r="E6891" t="s">
        <v>4835</v>
      </c>
      <c r="F6891" s="222" t="s">
        <v>18804</v>
      </c>
      <c r="G6891" t="s">
        <v>8269</v>
      </c>
      <c r="H6891" t="s">
        <v>80</v>
      </c>
      <c r="I6891" t="s">
        <v>5000</v>
      </c>
      <c r="K6891" s="79" t="s">
        <v>4479</v>
      </c>
      <c r="L6891" t="s">
        <v>8271</v>
      </c>
      <c r="O6891" s="120" t="s">
        <v>12233</v>
      </c>
      <c r="P6891" s="10" t="s">
        <v>8260</v>
      </c>
      <c r="Q6891" s="223" t="str">
        <f t="shared" si="107"/>
        <v>Johan Herrmann &amp; Anna Maria Einböck</v>
      </c>
      <c r="R6891" s="223" t="e">
        <f>VLOOKUP(Q6891,Hochzeiten!V:X,2,FALSE)</f>
        <v>#N/A</v>
      </c>
    </row>
    <row r="6892" spans="1:18" hidden="1" x14ac:dyDescent="0.2">
      <c r="A6892" s="120">
        <v>1729</v>
      </c>
      <c r="B6892">
        <v>9</v>
      </c>
      <c r="C6892">
        <v>21</v>
      </c>
      <c r="D6892" t="s">
        <v>5152</v>
      </c>
      <c r="E6892" t="s">
        <v>14</v>
      </c>
      <c r="F6892" s="222" t="s">
        <v>18803</v>
      </c>
      <c r="G6892" t="s">
        <v>30</v>
      </c>
      <c r="H6892" t="s">
        <v>582</v>
      </c>
      <c r="I6892" t="s">
        <v>5009</v>
      </c>
      <c r="K6892" s="79" t="s">
        <v>4526</v>
      </c>
      <c r="L6892" t="s">
        <v>17786</v>
      </c>
      <c r="O6892" s="120" t="s">
        <v>12233</v>
      </c>
      <c r="P6892" s="10" t="s">
        <v>8260</v>
      </c>
      <c r="Q6892" s="223" t="str">
        <f t="shared" si="107"/>
        <v>Georg &amp; Katarina Malinkovicz</v>
      </c>
      <c r="R6892" s="223">
        <f>VLOOKUP(Q6892,Hochzeiten!V:X,2,FALSE)</f>
        <v>0</v>
      </c>
    </row>
    <row r="6893" spans="1:18" hidden="1" x14ac:dyDescent="0.2">
      <c r="A6893" s="120">
        <v>1729</v>
      </c>
      <c r="B6893">
        <v>9</v>
      </c>
      <c r="C6893">
        <v>29</v>
      </c>
      <c r="D6893" t="s">
        <v>7925</v>
      </c>
      <c r="E6893" t="s">
        <v>14</v>
      </c>
      <c r="F6893" s="222" t="s">
        <v>18803</v>
      </c>
      <c r="G6893" t="s">
        <v>103</v>
      </c>
      <c r="H6893" t="s">
        <v>582</v>
      </c>
      <c r="I6893" t="s">
        <v>5009</v>
      </c>
      <c r="K6893" s="79" t="s">
        <v>4526</v>
      </c>
      <c r="L6893" t="s">
        <v>14438</v>
      </c>
      <c r="O6893" s="120" t="s">
        <v>12233</v>
      </c>
      <c r="P6893" s="10" t="s">
        <v>8260</v>
      </c>
      <c r="Q6893" s="223" t="str">
        <f t="shared" si="107"/>
        <v>Franz &amp; Katarina Raschka</v>
      </c>
      <c r="R6893" s="223">
        <f>VLOOKUP(Q6893,Hochzeiten!V:X,2,FALSE)</f>
        <v>0</v>
      </c>
    </row>
    <row r="6894" spans="1:18" hidden="1" x14ac:dyDescent="0.2">
      <c r="A6894" s="120">
        <v>1729</v>
      </c>
      <c r="B6894">
        <v>10</v>
      </c>
      <c r="C6894">
        <v>8</v>
      </c>
      <c r="D6894" t="s">
        <v>5282</v>
      </c>
      <c r="E6894" t="s">
        <v>582</v>
      </c>
      <c r="F6894" s="222" t="s">
        <v>18804</v>
      </c>
      <c r="G6894" t="s">
        <v>2</v>
      </c>
      <c r="H6894" t="s">
        <v>13356</v>
      </c>
      <c r="I6894" t="s">
        <v>2958</v>
      </c>
      <c r="K6894" s="79" t="s">
        <v>7987</v>
      </c>
      <c r="L6894" t="s">
        <v>14439</v>
      </c>
      <c r="O6894" s="120" t="s">
        <v>12233</v>
      </c>
      <c r="P6894" s="10" t="s">
        <v>8260</v>
      </c>
      <c r="Q6894" s="223" t="str">
        <f t="shared" si="107"/>
        <v>Mathias &amp; Helena Kiricz</v>
      </c>
      <c r="R6894" s="223">
        <f>VLOOKUP(Q6894,Hochzeiten!V:X,2,FALSE)</f>
        <v>0</v>
      </c>
    </row>
    <row r="6895" spans="1:18" hidden="1" x14ac:dyDescent="0.2">
      <c r="A6895" s="120">
        <v>1729</v>
      </c>
      <c r="B6895">
        <v>10</v>
      </c>
      <c r="C6895">
        <v>15</v>
      </c>
      <c r="D6895" t="s">
        <v>3194</v>
      </c>
      <c r="E6895" t="s">
        <v>13</v>
      </c>
      <c r="F6895" s="222" t="s">
        <v>18803</v>
      </c>
      <c r="G6895" t="s">
        <v>1</v>
      </c>
      <c r="H6895" t="s">
        <v>21</v>
      </c>
      <c r="I6895" t="s">
        <v>5009</v>
      </c>
      <c r="K6895" s="79" t="s">
        <v>4526</v>
      </c>
      <c r="L6895" t="s">
        <v>14440</v>
      </c>
      <c r="O6895" t="s">
        <v>12234</v>
      </c>
      <c r="P6895" s="10" t="s">
        <v>8272</v>
      </c>
      <c r="Q6895" s="223" t="str">
        <f t="shared" si="107"/>
        <v>Nikolaus &amp; Maria Hrabal</v>
      </c>
      <c r="R6895" s="223">
        <f>VLOOKUP(Q6895,Hochzeiten!V:X,2,FALSE)</f>
        <v>0</v>
      </c>
    </row>
    <row r="6896" spans="1:18" hidden="1" x14ac:dyDescent="0.2">
      <c r="A6896" s="120">
        <v>1729</v>
      </c>
      <c r="B6896">
        <v>10</v>
      </c>
      <c r="C6896">
        <v>19</v>
      </c>
      <c r="D6896" t="s">
        <v>5065</v>
      </c>
      <c r="E6896" t="s">
        <v>17</v>
      </c>
      <c r="F6896" s="222" t="s">
        <v>18803</v>
      </c>
      <c r="G6896" t="s">
        <v>23</v>
      </c>
      <c r="H6896" t="s">
        <v>21</v>
      </c>
      <c r="I6896" t="s">
        <v>2958</v>
      </c>
      <c r="K6896" s="79" t="s">
        <v>4526</v>
      </c>
      <c r="L6896" t="s">
        <v>14441</v>
      </c>
      <c r="O6896" s="120" t="s">
        <v>12234</v>
      </c>
      <c r="P6896" s="10" t="s">
        <v>8272</v>
      </c>
      <c r="Q6896" s="223" t="str">
        <f t="shared" si="107"/>
        <v>Paul &amp; Maria Wlaschicz</v>
      </c>
      <c r="R6896" s="223">
        <f>VLOOKUP(Q6896,Hochzeiten!V:X,2,FALSE)</f>
        <v>0</v>
      </c>
    </row>
    <row r="6897" spans="1:18" hidden="1" x14ac:dyDescent="0.2">
      <c r="A6897" s="120">
        <v>1729</v>
      </c>
      <c r="B6897">
        <v>10</v>
      </c>
      <c r="C6897">
        <v>27</v>
      </c>
      <c r="D6897" t="s">
        <v>18606</v>
      </c>
      <c r="E6897" t="s">
        <v>17</v>
      </c>
      <c r="F6897" s="222" t="s">
        <v>18803</v>
      </c>
      <c r="G6897" t="s">
        <v>53</v>
      </c>
      <c r="H6897" t="s">
        <v>105</v>
      </c>
      <c r="I6897" t="s">
        <v>5009</v>
      </c>
      <c r="K6897" s="79" t="s">
        <v>4526</v>
      </c>
      <c r="L6897" t="s">
        <v>14442</v>
      </c>
      <c r="O6897" s="120" t="s">
        <v>12234</v>
      </c>
      <c r="P6897" s="10" t="s">
        <v>8272</v>
      </c>
      <c r="Q6897" s="223" t="str">
        <f t="shared" si="107"/>
        <v>Jakob &amp; Eva Iwanczitz</v>
      </c>
      <c r="R6897" s="223">
        <f>VLOOKUP(Q6897,Hochzeiten!V:X,2,FALSE)</f>
        <v>0</v>
      </c>
    </row>
    <row r="6898" spans="1:18" hidden="1" x14ac:dyDescent="0.2">
      <c r="A6898" s="120">
        <v>1729</v>
      </c>
      <c r="B6898">
        <v>10</v>
      </c>
      <c r="C6898">
        <v>28</v>
      </c>
      <c r="D6898" t="s">
        <v>613</v>
      </c>
      <c r="E6898" t="s">
        <v>17</v>
      </c>
      <c r="F6898" s="222" t="s">
        <v>18803</v>
      </c>
      <c r="G6898" t="s">
        <v>29</v>
      </c>
      <c r="H6898" t="s">
        <v>21</v>
      </c>
      <c r="I6898" t="s">
        <v>5009</v>
      </c>
      <c r="K6898" s="79" t="s">
        <v>7987</v>
      </c>
      <c r="L6898" t="s">
        <v>14443</v>
      </c>
      <c r="O6898" s="120" t="s">
        <v>12234</v>
      </c>
      <c r="P6898" s="10" t="s">
        <v>8272</v>
      </c>
      <c r="Q6898" s="223" t="str">
        <f t="shared" si="107"/>
        <v>Andreas &amp; Maria Mikulitz</v>
      </c>
      <c r="R6898" s="223">
        <f>VLOOKUP(Q6898,Hochzeiten!V:X,2,FALSE)</f>
        <v>0</v>
      </c>
    </row>
    <row r="6899" spans="1:18" hidden="1" x14ac:dyDescent="0.2">
      <c r="A6899" s="120">
        <v>1729</v>
      </c>
      <c r="B6899">
        <v>11</v>
      </c>
      <c r="C6899">
        <v>6</v>
      </c>
      <c r="D6899" t="s">
        <v>5981</v>
      </c>
      <c r="E6899" t="s">
        <v>13</v>
      </c>
      <c r="F6899" s="222" t="s">
        <v>18803</v>
      </c>
      <c r="G6899" t="s">
        <v>518</v>
      </c>
      <c r="H6899" t="s">
        <v>15</v>
      </c>
      <c r="I6899" t="s">
        <v>5000</v>
      </c>
      <c r="K6899" s="79" t="s">
        <v>4526</v>
      </c>
      <c r="L6899" t="s">
        <v>15263</v>
      </c>
      <c r="O6899" s="120" t="s">
        <v>12234</v>
      </c>
      <c r="P6899" s="10" t="s">
        <v>8272</v>
      </c>
      <c r="Q6899" s="223" t="str">
        <f t="shared" si="107"/>
        <v>Johan &amp; Anna Mlinarzik</v>
      </c>
      <c r="R6899" s="223" t="e">
        <f>VLOOKUP(Q6899,Hochzeiten!V:X,2,FALSE)</f>
        <v>#N/A</v>
      </c>
    </row>
    <row r="6900" spans="1:18" hidden="1" x14ac:dyDescent="0.2">
      <c r="A6900" s="120">
        <v>1729</v>
      </c>
      <c r="B6900">
        <v>11</v>
      </c>
      <c r="C6900">
        <v>15</v>
      </c>
      <c r="D6900" t="s">
        <v>3428</v>
      </c>
      <c r="E6900" t="s">
        <v>29</v>
      </c>
      <c r="F6900" s="222" t="s">
        <v>18803</v>
      </c>
      <c r="G6900" t="s">
        <v>518</v>
      </c>
      <c r="H6900" t="s">
        <v>582</v>
      </c>
      <c r="I6900" t="s">
        <v>5009</v>
      </c>
      <c r="K6900" s="79" t="s">
        <v>7987</v>
      </c>
      <c r="L6900" t="s">
        <v>14439</v>
      </c>
      <c r="O6900" s="120" t="s">
        <v>12234</v>
      </c>
      <c r="P6900" s="10" t="s">
        <v>8272</v>
      </c>
      <c r="Q6900" s="223" t="str">
        <f t="shared" si="107"/>
        <v>Johan &amp; Katarina Borscha</v>
      </c>
      <c r="R6900" s="223">
        <f>VLOOKUP(Q6900,Hochzeiten!V:X,2,FALSE)</f>
        <v>0</v>
      </c>
    </row>
    <row r="6901" spans="1:18" hidden="1" x14ac:dyDescent="0.2">
      <c r="A6901" s="120">
        <v>1729</v>
      </c>
      <c r="B6901">
        <v>11</v>
      </c>
      <c r="C6901">
        <v>17</v>
      </c>
      <c r="D6901" t="s">
        <v>5194</v>
      </c>
      <c r="E6901" t="s">
        <v>582</v>
      </c>
      <c r="F6901" s="222" t="s">
        <v>18804</v>
      </c>
      <c r="G6901" t="s">
        <v>23</v>
      </c>
      <c r="H6901" t="s">
        <v>195</v>
      </c>
      <c r="I6901" t="s">
        <v>5000</v>
      </c>
      <c r="K6901" s="79" t="s">
        <v>4526</v>
      </c>
      <c r="L6901" t="s">
        <v>7835</v>
      </c>
      <c r="O6901" s="120" t="s">
        <v>12234</v>
      </c>
      <c r="P6901" s="10" t="s">
        <v>8272</v>
      </c>
      <c r="Q6901" s="223" t="str">
        <f t="shared" si="107"/>
        <v>Paul &amp; Susanna Hunczek</v>
      </c>
      <c r="R6901" s="223">
        <f>VLOOKUP(Q6901,Hochzeiten!V:X,2,FALSE)</f>
        <v>0</v>
      </c>
    </row>
    <row r="6902" spans="1:18" hidden="1" x14ac:dyDescent="0.2">
      <c r="A6902" s="120">
        <v>1729</v>
      </c>
      <c r="B6902">
        <v>11</v>
      </c>
      <c r="C6902">
        <v>6</v>
      </c>
      <c r="D6902" s="156" t="s">
        <v>7751</v>
      </c>
      <c r="E6902" t="s">
        <v>582</v>
      </c>
      <c r="F6902" s="222" t="s">
        <v>18804</v>
      </c>
      <c r="G6902" t="s">
        <v>518</v>
      </c>
      <c r="H6902" t="s">
        <v>582</v>
      </c>
      <c r="I6902" t="s">
        <v>2958</v>
      </c>
      <c r="K6902" s="79" t="s">
        <v>7987</v>
      </c>
      <c r="L6902" t="s">
        <v>14444</v>
      </c>
      <c r="O6902" s="120" t="s">
        <v>12234</v>
      </c>
      <c r="P6902" s="10" t="s">
        <v>8272</v>
      </c>
      <c r="Q6902" s="223" t="str">
        <f t="shared" si="107"/>
        <v>Johan &amp; Katarina Kolmacz</v>
      </c>
      <c r="R6902" s="223">
        <f>VLOOKUP(Q6902,Hochzeiten!V:X,2,FALSE)</f>
        <v>0</v>
      </c>
    </row>
    <row r="6903" spans="1:18" hidden="1" x14ac:dyDescent="0.2">
      <c r="A6903" s="120">
        <v>1729</v>
      </c>
      <c r="B6903">
        <v>12</v>
      </c>
      <c r="C6903">
        <v>26</v>
      </c>
      <c r="D6903" t="s">
        <v>5152</v>
      </c>
      <c r="E6903" t="s">
        <v>28</v>
      </c>
      <c r="F6903" s="222" t="s">
        <v>18803</v>
      </c>
      <c r="G6903" t="s">
        <v>518</v>
      </c>
      <c r="H6903" t="s">
        <v>15</v>
      </c>
      <c r="I6903" t="s">
        <v>5009</v>
      </c>
      <c r="K6903" s="79" t="s">
        <v>4526</v>
      </c>
      <c r="L6903" t="s">
        <v>14445</v>
      </c>
      <c r="O6903" s="120" t="s">
        <v>12234</v>
      </c>
      <c r="P6903" s="10" t="s">
        <v>8272</v>
      </c>
      <c r="Q6903" s="223" t="str">
        <f t="shared" si="107"/>
        <v>Johan &amp; Anna Malinkovicz</v>
      </c>
      <c r="R6903" s="223" t="e">
        <f>VLOOKUP(Q6903,Hochzeiten!V:X,2,FALSE)</f>
        <v>#N/A</v>
      </c>
    </row>
    <row r="6904" spans="1:18" hidden="1" x14ac:dyDescent="0.2">
      <c r="A6904" s="120">
        <v>1729</v>
      </c>
      <c r="B6904">
        <v>12</v>
      </c>
      <c r="C6904">
        <v>26</v>
      </c>
      <c r="D6904" t="s">
        <v>5085</v>
      </c>
      <c r="E6904" t="s">
        <v>518</v>
      </c>
      <c r="F6904" s="222" t="s">
        <v>18803</v>
      </c>
      <c r="G6904" t="s">
        <v>22</v>
      </c>
      <c r="H6904" t="s">
        <v>15</v>
      </c>
      <c r="I6904" t="s">
        <v>5000</v>
      </c>
      <c r="K6904" s="79" t="s">
        <v>7987</v>
      </c>
      <c r="L6904" t="s">
        <v>15218</v>
      </c>
      <c r="M6904" t="s">
        <v>15220</v>
      </c>
      <c r="O6904" t="s">
        <v>12235</v>
      </c>
      <c r="P6904" s="10" t="s">
        <v>8272</v>
      </c>
      <c r="Q6904" s="223" t="str">
        <f t="shared" si="107"/>
        <v>Gregor &amp; Anna Malek</v>
      </c>
      <c r="R6904" s="223">
        <f>VLOOKUP(Q6904,Hochzeiten!V:X,2,FALSE)</f>
        <v>0</v>
      </c>
    </row>
    <row r="6905" spans="1:18" hidden="1" x14ac:dyDescent="0.2">
      <c r="A6905" s="120">
        <v>1729</v>
      </c>
      <c r="B6905">
        <v>12</v>
      </c>
      <c r="C6905">
        <v>27</v>
      </c>
      <c r="D6905" t="s">
        <v>7786</v>
      </c>
      <c r="E6905" t="s">
        <v>518</v>
      </c>
      <c r="F6905" s="222" t="s">
        <v>18803</v>
      </c>
      <c r="G6905" t="s">
        <v>69</v>
      </c>
      <c r="H6905" t="s">
        <v>33</v>
      </c>
      <c r="I6905" t="s">
        <v>5000</v>
      </c>
      <c r="K6905" s="79" t="s">
        <v>4526</v>
      </c>
      <c r="L6905" t="s">
        <v>14446</v>
      </c>
      <c r="O6905" s="120" t="s">
        <v>12235</v>
      </c>
      <c r="P6905" s="10" t="s">
        <v>8272</v>
      </c>
      <c r="Q6905" s="223" t="str">
        <f t="shared" si="107"/>
        <v>Wenzel &amp; Margarete Michna</v>
      </c>
      <c r="R6905" s="223" t="e">
        <f>VLOOKUP(Q6905,Hochzeiten!V:X,2,FALSE)</f>
        <v>#N/A</v>
      </c>
    </row>
    <row r="6906" spans="1:18" hidden="1" x14ac:dyDescent="0.2">
      <c r="A6906">
        <v>1730</v>
      </c>
      <c r="B6906">
        <v>1</v>
      </c>
      <c r="C6906">
        <v>8</v>
      </c>
      <c r="D6906" t="s">
        <v>5077</v>
      </c>
      <c r="E6906" t="s">
        <v>98</v>
      </c>
      <c r="F6906" s="222" t="s">
        <v>18804</v>
      </c>
      <c r="G6906" t="s">
        <v>691</v>
      </c>
      <c r="H6906" t="s">
        <v>13356</v>
      </c>
      <c r="I6906" t="s">
        <v>2958</v>
      </c>
      <c r="K6906" s="79" t="s">
        <v>7987</v>
      </c>
      <c r="L6906" t="s">
        <v>14447</v>
      </c>
      <c r="O6906" s="120" t="s">
        <v>12235</v>
      </c>
      <c r="P6906" s="10" t="s">
        <v>8272</v>
      </c>
      <c r="Q6906" s="223" t="str">
        <f t="shared" si="107"/>
        <v>Bartolomäus &amp; Helena Domkovicz</v>
      </c>
      <c r="R6906" s="223">
        <f>VLOOKUP(Q6906,Hochzeiten!V:X,2,FALSE)</f>
        <v>0</v>
      </c>
    </row>
    <row r="6907" spans="1:18" hidden="1" x14ac:dyDescent="0.2">
      <c r="A6907" s="120">
        <v>1730</v>
      </c>
      <c r="B6907">
        <v>1</v>
      </c>
      <c r="C6907">
        <v>14</v>
      </c>
      <c r="D6907" t="s">
        <v>6177</v>
      </c>
      <c r="E6907" t="s">
        <v>98</v>
      </c>
      <c r="F6907" s="222" t="s">
        <v>18804</v>
      </c>
      <c r="G6907" t="s">
        <v>13</v>
      </c>
      <c r="H6907" t="s">
        <v>98</v>
      </c>
      <c r="I6907" t="s">
        <v>2958</v>
      </c>
      <c r="K6907" s="79" t="s">
        <v>4526</v>
      </c>
      <c r="L6907" t="s">
        <v>14393</v>
      </c>
      <c r="O6907" s="120" t="s">
        <v>12235</v>
      </c>
      <c r="P6907" s="10" t="s">
        <v>8272</v>
      </c>
      <c r="Q6907" s="223" t="str">
        <f t="shared" si="107"/>
        <v>Martin &amp; Dorothea Pecha</v>
      </c>
      <c r="R6907" s="223">
        <f>VLOOKUP(Q6907,Hochzeiten!V:X,2,FALSE)</f>
        <v>0</v>
      </c>
    </row>
    <row r="6908" spans="1:18" hidden="1" x14ac:dyDescent="0.2">
      <c r="A6908" s="120">
        <v>1730</v>
      </c>
      <c r="B6908">
        <v>1</v>
      </c>
      <c r="C6908">
        <v>19</v>
      </c>
      <c r="D6908" t="s">
        <v>5277</v>
      </c>
      <c r="E6908" t="s">
        <v>4835</v>
      </c>
      <c r="F6908" s="222" t="s">
        <v>18804</v>
      </c>
      <c r="G6908" t="s">
        <v>53</v>
      </c>
      <c r="H6908" t="s">
        <v>21</v>
      </c>
      <c r="I6908" t="s">
        <v>5009</v>
      </c>
      <c r="K6908" s="79" t="s">
        <v>7987</v>
      </c>
      <c r="L6908" t="s">
        <v>7950</v>
      </c>
      <c r="O6908" s="120" t="s">
        <v>12235</v>
      </c>
      <c r="P6908" s="10" t="s">
        <v>8272</v>
      </c>
      <c r="Q6908" s="223" t="str">
        <f t="shared" si="107"/>
        <v>Jakob &amp; Maria Levak</v>
      </c>
      <c r="R6908" s="223">
        <f>VLOOKUP(Q6908,Hochzeiten!V:X,2,FALSE)</f>
        <v>0</v>
      </c>
    </row>
    <row r="6909" spans="1:18" hidden="1" x14ac:dyDescent="0.2">
      <c r="A6909" s="120">
        <v>1730</v>
      </c>
      <c r="B6909">
        <v>1</v>
      </c>
      <c r="C6909">
        <v>20</v>
      </c>
      <c r="D6909" s="167" t="s">
        <v>7838</v>
      </c>
      <c r="E6909" t="s">
        <v>24</v>
      </c>
      <c r="F6909" s="222" t="s">
        <v>18803</v>
      </c>
      <c r="G6909" t="s">
        <v>14</v>
      </c>
      <c r="H6909" t="s">
        <v>582</v>
      </c>
      <c r="I6909" t="s">
        <v>5000</v>
      </c>
      <c r="K6909" s="79" t="s">
        <v>4526</v>
      </c>
      <c r="L6909" t="s">
        <v>14448</v>
      </c>
      <c r="O6909" s="120" t="s">
        <v>12235</v>
      </c>
      <c r="P6909" s="10" t="s">
        <v>8272</v>
      </c>
      <c r="Q6909" s="223" t="str">
        <f t="shared" si="107"/>
        <v>Michael &amp; Katarina Gartschitz</v>
      </c>
      <c r="R6909" s="223">
        <f>VLOOKUP(Q6909,Hochzeiten!V:X,2,FALSE)</f>
        <v>0</v>
      </c>
    </row>
    <row r="6910" spans="1:18" hidden="1" x14ac:dyDescent="0.2">
      <c r="A6910" s="120">
        <v>1730</v>
      </c>
      <c r="B6910">
        <v>1</v>
      </c>
      <c r="C6910">
        <v>21</v>
      </c>
      <c r="D6910" s="234" t="s">
        <v>17145</v>
      </c>
      <c r="E6910" t="s">
        <v>920</v>
      </c>
      <c r="F6910" s="222" t="s">
        <v>18804</v>
      </c>
      <c r="G6910" t="s">
        <v>14</v>
      </c>
      <c r="H6910" t="s">
        <v>81</v>
      </c>
      <c r="I6910" t="s">
        <v>5000</v>
      </c>
      <c r="K6910" s="79" t="s">
        <v>7987</v>
      </c>
      <c r="L6910" t="s">
        <v>14428</v>
      </c>
      <c r="O6910" s="120" t="s">
        <v>12235</v>
      </c>
      <c r="P6910" s="10" t="s">
        <v>8272</v>
      </c>
      <c r="Q6910" s="223" t="str">
        <f t="shared" si="107"/>
        <v>Michael &amp; Elisabet Hrucicz</v>
      </c>
      <c r="R6910" s="223">
        <f>VLOOKUP(Q6910,Hochzeiten!V:X,2,FALSE)</f>
        <v>0</v>
      </c>
    </row>
    <row r="6911" spans="1:18" hidden="1" x14ac:dyDescent="0.2">
      <c r="A6911" s="120">
        <v>1730</v>
      </c>
      <c r="B6911">
        <v>1</v>
      </c>
      <c r="C6911">
        <v>22</v>
      </c>
      <c r="D6911" t="s">
        <v>2753</v>
      </c>
      <c r="E6911" t="s">
        <v>23</v>
      </c>
      <c r="F6911" s="222" t="s">
        <v>18803</v>
      </c>
      <c r="G6911" t="s">
        <v>2</v>
      </c>
      <c r="H6911" t="s">
        <v>582</v>
      </c>
      <c r="I6911" t="s">
        <v>5009</v>
      </c>
      <c r="K6911" s="79" t="s">
        <v>7987</v>
      </c>
      <c r="L6911" t="s">
        <v>15264</v>
      </c>
      <c r="O6911" s="120" t="s">
        <v>12235</v>
      </c>
      <c r="P6911" s="10" t="s">
        <v>8272</v>
      </c>
      <c r="Q6911" s="223" t="str">
        <f t="shared" si="107"/>
        <v>Mathias &amp; Katarina Grbavczitz</v>
      </c>
      <c r="R6911" s="223">
        <f>VLOOKUP(Q6911,Hochzeiten!V:X,2,FALSE)</f>
        <v>0</v>
      </c>
    </row>
    <row r="6912" spans="1:18" hidden="1" x14ac:dyDescent="0.2">
      <c r="A6912" s="120">
        <v>1730</v>
      </c>
      <c r="B6912">
        <v>1</v>
      </c>
      <c r="C6912">
        <v>25</v>
      </c>
      <c r="D6912" t="s">
        <v>5152</v>
      </c>
      <c r="E6912" t="s">
        <v>23</v>
      </c>
      <c r="F6912" s="222" t="s">
        <v>18803</v>
      </c>
      <c r="G6912" t="s">
        <v>518</v>
      </c>
      <c r="H6912" t="s">
        <v>21</v>
      </c>
      <c r="I6912" t="s">
        <v>5000</v>
      </c>
      <c r="K6912" s="79" t="s">
        <v>4526</v>
      </c>
      <c r="L6912" t="s">
        <v>8274</v>
      </c>
      <c r="O6912" s="120" t="s">
        <v>12235</v>
      </c>
      <c r="P6912" s="10" t="s">
        <v>8272</v>
      </c>
      <c r="Q6912" s="223" t="str">
        <f t="shared" si="107"/>
        <v>Johan &amp; Maria Malinkovicz</v>
      </c>
      <c r="R6912" s="223">
        <f>VLOOKUP(Q6912,Hochzeiten!V:X,2,FALSE)</f>
        <v>0</v>
      </c>
    </row>
    <row r="6913" spans="1:18" hidden="1" x14ac:dyDescent="0.2">
      <c r="A6913" s="120">
        <v>1730</v>
      </c>
      <c r="B6913">
        <v>1</v>
      </c>
      <c r="C6913">
        <v>23</v>
      </c>
      <c r="D6913" t="s">
        <v>11415</v>
      </c>
      <c r="E6913" t="s">
        <v>23</v>
      </c>
      <c r="F6913" s="222" t="s">
        <v>18803</v>
      </c>
      <c r="G6913" t="s">
        <v>103</v>
      </c>
      <c r="H6913" t="s">
        <v>582</v>
      </c>
      <c r="I6913" t="s">
        <v>5009</v>
      </c>
      <c r="K6913" s="79" t="s">
        <v>7987</v>
      </c>
      <c r="L6913" t="s">
        <v>14449</v>
      </c>
      <c r="O6913" t="s">
        <v>12236</v>
      </c>
      <c r="P6913" s="10" t="s">
        <v>8275</v>
      </c>
      <c r="Q6913" s="223" t="str">
        <f t="shared" si="107"/>
        <v>Franz &amp; Katarina Bartolcicz</v>
      </c>
      <c r="R6913" s="223">
        <f>VLOOKUP(Q6913,Hochzeiten!V:X,2,FALSE)</f>
        <v>0</v>
      </c>
    </row>
    <row r="6914" spans="1:18" hidden="1" x14ac:dyDescent="0.2">
      <c r="A6914" s="120">
        <v>1730</v>
      </c>
      <c r="B6914">
        <v>1</v>
      </c>
      <c r="C6914">
        <v>30</v>
      </c>
      <c r="D6914" t="s">
        <v>5025</v>
      </c>
      <c r="E6914" t="s">
        <v>2</v>
      </c>
      <c r="F6914" s="222" t="s">
        <v>18803</v>
      </c>
      <c r="G6914" t="s">
        <v>691</v>
      </c>
      <c r="H6914" t="s">
        <v>21</v>
      </c>
      <c r="I6914" t="s">
        <v>5009</v>
      </c>
      <c r="K6914" s="79" t="s">
        <v>4526</v>
      </c>
      <c r="L6914" t="s">
        <v>8278</v>
      </c>
      <c r="O6914" s="120" t="s">
        <v>12236</v>
      </c>
      <c r="P6914" s="10" t="s">
        <v>8275</v>
      </c>
      <c r="Q6914" s="223" t="str">
        <f t="shared" ref="Q6914:Q6977" si="108">G6914 &amp; " &amp; " &amp; H6914 &amp; " " &amp; D6914</f>
        <v>Bartolomäus &amp; Maria Tomankovicz</v>
      </c>
      <c r="R6914" s="223" t="e">
        <f>VLOOKUP(Q6914,Hochzeiten!V:X,2,FALSE)</f>
        <v>#N/A</v>
      </c>
    </row>
    <row r="6915" spans="1:18" hidden="1" x14ac:dyDescent="0.2">
      <c r="A6915" s="120">
        <v>1730</v>
      </c>
      <c r="B6915">
        <v>2</v>
      </c>
      <c r="C6915">
        <v>4</v>
      </c>
      <c r="D6915" t="s">
        <v>5065</v>
      </c>
      <c r="E6915" t="s">
        <v>26</v>
      </c>
      <c r="F6915" s="222" t="s">
        <v>18803</v>
      </c>
      <c r="G6915" t="s">
        <v>30</v>
      </c>
      <c r="H6915" t="s">
        <v>21</v>
      </c>
      <c r="I6915" t="s">
        <v>5000</v>
      </c>
      <c r="K6915" s="79" t="s">
        <v>4526</v>
      </c>
      <c r="L6915" t="s">
        <v>13765</v>
      </c>
      <c r="O6915" s="120" t="s">
        <v>12236</v>
      </c>
      <c r="P6915" s="10" t="s">
        <v>8275</v>
      </c>
      <c r="Q6915" s="223" t="str">
        <f t="shared" si="108"/>
        <v>Georg &amp; Maria Wlaschicz</v>
      </c>
      <c r="R6915" s="223">
        <f>VLOOKUP(Q6915,Hochzeiten!V:X,2,FALSE)</f>
        <v>0</v>
      </c>
    </row>
    <row r="6916" spans="1:18" hidden="1" x14ac:dyDescent="0.2">
      <c r="A6916" s="120">
        <v>1730</v>
      </c>
      <c r="B6916">
        <v>2</v>
      </c>
      <c r="C6916">
        <v>5</v>
      </c>
      <c r="D6916" t="s">
        <v>305</v>
      </c>
      <c r="E6916" t="s">
        <v>98</v>
      </c>
      <c r="F6916" s="222" t="s">
        <v>18804</v>
      </c>
      <c r="G6916" t="s">
        <v>47</v>
      </c>
      <c r="H6916" t="s">
        <v>52</v>
      </c>
      <c r="I6916" t="s">
        <v>2958</v>
      </c>
      <c r="K6916" s="79" t="s">
        <v>4526</v>
      </c>
      <c r="L6916" t="s">
        <v>8230</v>
      </c>
      <c r="O6916" s="120" t="s">
        <v>12236</v>
      </c>
      <c r="P6916" s="10" t="s">
        <v>8275</v>
      </c>
      <c r="Q6916" s="223" t="str">
        <f t="shared" si="108"/>
        <v>Lorenz &amp; Magdalena Fiala</v>
      </c>
      <c r="R6916" s="223">
        <f>VLOOKUP(Q6916,Hochzeiten!V:X,2,FALSE)</f>
        <v>0</v>
      </c>
    </row>
    <row r="6917" spans="1:18" hidden="1" x14ac:dyDescent="0.2">
      <c r="A6917" s="120">
        <v>1730</v>
      </c>
      <c r="B6917">
        <v>2</v>
      </c>
      <c r="C6917">
        <v>8</v>
      </c>
      <c r="D6917" s="158" t="s">
        <v>6161</v>
      </c>
      <c r="E6917" t="s">
        <v>26</v>
      </c>
      <c r="F6917" s="222" t="s">
        <v>18803</v>
      </c>
      <c r="G6917" t="s">
        <v>2</v>
      </c>
      <c r="H6917" t="s">
        <v>582</v>
      </c>
      <c r="I6917" t="s">
        <v>5000</v>
      </c>
      <c r="K6917" s="79" t="s">
        <v>4526</v>
      </c>
      <c r="L6917" t="s">
        <v>8279</v>
      </c>
      <c r="M6917" t="s">
        <v>13674</v>
      </c>
      <c r="O6917" s="120" t="s">
        <v>12236</v>
      </c>
      <c r="P6917" s="10" t="s">
        <v>8275</v>
      </c>
      <c r="Q6917" s="223" t="str">
        <f t="shared" si="108"/>
        <v>Mathias &amp; Katarina Götz</v>
      </c>
      <c r="R6917" s="223" t="e">
        <f>VLOOKUP(Q6917,Hochzeiten!V:X,2,FALSE)</f>
        <v>#N/A</v>
      </c>
    </row>
    <row r="6918" spans="1:18" hidden="1" x14ac:dyDescent="0.2">
      <c r="A6918" s="120">
        <v>1730</v>
      </c>
      <c r="B6918">
        <v>2</v>
      </c>
      <c r="C6918">
        <v>20</v>
      </c>
      <c r="D6918" t="s">
        <v>5553</v>
      </c>
      <c r="E6918" t="s">
        <v>80</v>
      </c>
      <c r="F6918" s="222" t="s">
        <v>18804</v>
      </c>
      <c r="G6918" t="s">
        <v>30</v>
      </c>
      <c r="H6918" t="s">
        <v>582</v>
      </c>
      <c r="I6918" t="s">
        <v>5000</v>
      </c>
      <c r="K6918" s="79" t="s">
        <v>7987</v>
      </c>
      <c r="L6918" t="s">
        <v>8280</v>
      </c>
      <c r="O6918" s="120" t="s">
        <v>12236</v>
      </c>
      <c r="P6918" s="10" t="s">
        <v>8275</v>
      </c>
      <c r="Q6918" s="223" t="str">
        <f t="shared" si="108"/>
        <v>Georg &amp; Katarina Ambros</v>
      </c>
      <c r="R6918" s="223">
        <f>VLOOKUP(Q6918,Hochzeiten!V:X,2,FALSE)</f>
        <v>0</v>
      </c>
    </row>
    <row r="6919" spans="1:18" hidden="1" x14ac:dyDescent="0.2">
      <c r="A6919" s="120">
        <v>1730</v>
      </c>
      <c r="B6919">
        <v>3</v>
      </c>
      <c r="C6919">
        <v>6</v>
      </c>
      <c r="D6919" s="167" t="s">
        <v>7838</v>
      </c>
      <c r="E6919" t="s">
        <v>21</v>
      </c>
      <c r="F6919" s="222" t="s">
        <v>18804</v>
      </c>
      <c r="G6919" t="s">
        <v>46</v>
      </c>
      <c r="H6919" t="s">
        <v>916</v>
      </c>
      <c r="I6919" t="s">
        <v>5000</v>
      </c>
      <c r="K6919" s="79" t="s">
        <v>7987</v>
      </c>
      <c r="L6919" t="s">
        <v>8281</v>
      </c>
      <c r="O6919" s="120" t="s">
        <v>12236</v>
      </c>
      <c r="P6919" s="10" t="s">
        <v>8275</v>
      </c>
      <c r="Q6919" s="223" t="str">
        <f t="shared" si="108"/>
        <v>Anton &amp; Rosalia Gartschitz</v>
      </c>
      <c r="R6919" s="223">
        <f>VLOOKUP(Q6919,Hochzeiten!V:X,2,FALSE)</f>
        <v>0</v>
      </c>
    </row>
    <row r="6920" spans="1:18" hidden="1" x14ac:dyDescent="0.2">
      <c r="A6920" s="120">
        <v>1730</v>
      </c>
      <c r="B6920">
        <v>3</v>
      </c>
      <c r="C6920">
        <v>11</v>
      </c>
      <c r="D6920" t="s">
        <v>1741</v>
      </c>
      <c r="E6920" t="s">
        <v>26</v>
      </c>
      <c r="F6920" s="222" t="s">
        <v>18803</v>
      </c>
      <c r="G6920" t="s">
        <v>30</v>
      </c>
      <c r="H6920" t="s">
        <v>21</v>
      </c>
      <c r="I6920" t="s">
        <v>2958</v>
      </c>
      <c r="L6920" t="s">
        <v>14450</v>
      </c>
      <c r="O6920" s="120" t="s">
        <v>12236</v>
      </c>
      <c r="P6920" s="10" t="s">
        <v>8275</v>
      </c>
      <c r="Q6920" s="223" t="str">
        <f t="shared" si="108"/>
        <v>Georg &amp; Maria Drobilitz</v>
      </c>
      <c r="R6920" s="223">
        <f>VLOOKUP(Q6920,Hochzeiten!V:X,2,FALSE)</f>
        <v>0</v>
      </c>
    </row>
    <row r="6921" spans="1:18" hidden="1" x14ac:dyDescent="0.2">
      <c r="A6921" s="120">
        <v>1730</v>
      </c>
      <c r="B6921">
        <v>3</v>
      </c>
      <c r="C6921">
        <v>13</v>
      </c>
      <c r="D6921" s="154" t="s">
        <v>13906</v>
      </c>
      <c r="E6921" t="s">
        <v>21</v>
      </c>
      <c r="F6921" s="222" t="s">
        <v>18804</v>
      </c>
      <c r="G6921" t="s">
        <v>29</v>
      </c>
      <c r="H6921" t="s">
        <v>11</v>
      </c>
      <c r="I6921" t="s">
        <v>5000</v>
      </c>
      <c r="K6921" s="79" t="s">
        <v>7987</v>
      </c>
      <c r="L6921" t="s">
        <v>14447</v>
      </c>
      <c r="O6921" s="120" t="s">
        <v>12236</v>
      </c>
      <c r="P6921" s="10" t="s">
        <v>8275</v>
      </c>
      <c r="Q6921" s="223" t="str">
        <f t="shared" si="108"/>
        <v>Andreas &amp; Barbara Wimisliczky</v>
      </c>
      <c r="R6921" s="223">
        <f>VLOOKUP(Q6921,Hochzeiten!V:X,2,FALSE)</f>
        <v>0</v>
      </c>
    </row>
    <row r="6922" spans="1:18" hidden="1" x14ac:dyDescent="0.2">
      <c r="A6922" s="120">
        <v>1730</v>
      </c>
      <c r="B6922">
        <v>3</v>
      </c>
      <c r="C6922">
        <v>16</v>
      </c>
      <c r="D6922" t="s">
        <v>2571</v>
      </c>
      <c r="E6922" t="s">
        <v>22</v>
      </c>
      <c r="F6922" s="222" t="s">
        <v>18803</v>
      </c>
      <c r="G6922" t="s">
        <v>2</v>
      </c>
      <c r="H6922" t="s">
        <v>21</v>
      </c>
      <c r="I6922" t="s">
        <v>2958</v>
      </c>
      <c r="K6922" s="79" t="s">
        <v>7987</v>
      </c>
      <c r="L6922" t="s">
        <v>14438</v>
      </c>
      <c r="O6922" s="120" t="s">
        <v>12236</v>
      </c>
      <c r="P6922" s="10" t="s">
        <v>8275</v>
      </c>
      <c r="Q6922" s="223" t="str">
        <f t="shared" si="108"/>
        <v>Mathias &amp; Maria Sitek</v>
      </c>
      <c r="R6922" s="223">
        <f>VLOOKUP(Q6922,Hochzeiten!V:X,2,FALSE)</f>
        <v>0</v>
      </c>
    </row>
    <row r="6923" spans="1:18" hidden="1" x14ac:dyDescent="0.2">
      <c r="A6923" s="120">
        <v>1730</v>
      </c>
      <c r="B6923">
        <v>3</v>
      </c>
      <c r="C6923">
        <v>17</v>
      </c>
      <c r="D6923" t="s">
        <v>7882</v>
      </c>
      <c r="E6923" t="s">
        <v>26</v>
      </c>
      <c r="F6923" s="222" t="s">
        <v>18803</v>
      </c>
      <c r="G6923" t="s">
        <v>53</v>
      </c>
      <c r="H6923" t="s">
        <v>21</v>
      </c>
      <c r="I6923" t="s">
        <v>5000</v>
      </c>
      <c r="K6923" s="79" t="s">
        <v>7987</v>
      </c>
      <c r="L6923" t="s">
        <v>14440</v>
      </c>
      <c r="O6923" s="120" t="s">
        <v>12236</v>
      </c>
      <c r="P6923" s="10" t="s">
        <v>8275</v>
      </c>
      <c r="Q6923" s="223" t="str">
        <f t="shared" si="108"/>
        <v>Jakob &amp; Maria Rzehorzik</v>
      </c>
      <c r="R6923" s="223">
        <f>VLOOKUP(Q6923,Hochzeiten!V:X,2,FALSE)</f>
        <v>0</v>
      </c>
    </row>
    <row r="6924" spans="1:18" hidden="1" x14ac:dyDescent="0.2">
      <c r="A6924" s="120">
        <v>1730</v>
      </c>
      <c r="B6924">
        <v>3</v>
      </c>
      <c r="C6924">
        <v>19</v>
      </c>
      <c r="D6924" t="s">
        <v>5048</v>
      </c>
      <c r="E6924" t="s">
        <v>26</v>
      </c>
      <c r="F6924" s="222" t="s">
        <v>18803</v>
      </c>
      <c r="G6924" t="s">
        <v>2</v>
      </c>
      <c r="H6924" t="s">
        <v>52</v>
      </c>
      <c r="I6924" t="s">
        <v>5000</v>
      </c>
      <c r="K6924" s="79" t="s">
        <v>7987</v>
      </c>
      <c r="L6924" t="s">
        <v>15265</v>
      </c>
      <c r="O6924" t="s">
        <v>12237</v>
      </c>
      <c r="P6924" s="10" t="s">
        <v>8275</v>
      </c>
      <c r="Q6924" s="223" t="str">
        <f t="shared" si="108"/>
        <v>Mathias &amp; Magdalena Popovicz</v>
      </c>
      <c r="R6924" s="223">
        <f>VLOOKUP(Q6924,Hochzeiten!V:X,2,FALSE)</f>
        <v>0</v>
      </c>
    </row>
    <row r="6925" spans="1:18" hidden="1" x14ac:dyDescent="0.2">
      <c r="A6925" s="120">
        <v>1730</v>
      </c>
      <c r="B6925">
        <v>3</v>
      </c>
      <c r="C6925">
        <v>24</v>
      </c>
      <c r="D6925" t="s">
        <v>5209</v>
      </c>
      <c r="E6925" t="s">
        <v>30</v>
      </c>
      <c r="F6925" s="222" t="s">
        <v>18803</v>
      </c>
      <c r="G6925" t="s">
        <v>2</v>
      </c>
      <c r="H6925" s="235" t="s">
        <v>52</v>
      </c>
      <c r="I6925" t="s">
        <v>2958</v>
      </c>
      <c r="K6925" s="79" t="s">
        <v>7987</v>
      </c>
      <c r="L6925" t="s">
        <v>14447</v>
      </c>
      <c r="O6925" s="120" t="s">
        <v>12237</v>
      </c>
      <c r="P6925" s="10" t="s">
        <v>8275</v>
      </c>
      <c r="Q6925" s="223" t="str">
        <f t="shared" si="108"/>
        <v>Mathias &amp; Magdalena Fabiczovicz</v>
      </c>
      <c r="R6925" s="223">
        <f>VLOOKUP(Q6925,Hochzeiten!V:X,2,FALSE)</f>
        <v>0</v>
      </c>
    </row>
    <row r="6926" spans="1:18" hidden="1" x14ac:dyDescent="0.2">
      <c r="A6926" s="120">
        <v>1730</v>
      </c>
      <c r="B6926">
        <v>4</v>
      </c>
      <c r="C6926">
        <v>2</v>
      </c>
      <c r="D6926" t="s">
        <v>5277</v>
      </c>
      <c r="E6926" t="s">
        <v>103</v>
      </c>
      <c r="F6926" s="222" t="s">
        <v>18803</v>
      </c>
      <c r="G6926" t="s">
        <v>14</v>
      </c>
      <c r="H6926" t="s">
        <v>582</v>
      </c>
      <c r="I6926" t="s">
        <v>5009</v>
      </c>
      <c r="K6926" s="79" t="s">
        <v>7987</v>
      </c>
      <c r="L6926" t="s">
        <v>14451</v>
      </c>
      <c r="O6926" s="120" t="s">
        <v>12237</v>
      </c>
      <c r="P6926" s="10" t="s">
        <v>8275</v>
      </c>
      <c r="Q6926" s="223" t="str">
        <f t="shared" si="108"/>
        <v>Michael &amp; Katarina Levak</v>
      </c>
      <c r="R6926" s="223">
        <f>VLOOKUP(Q6926,Hochzeiten!V:X,2,FALSE)</f>
        <v>0</v>
      </c>
    </row>
    <row r="6927" spans="1:18" hidden="1" x14ac:dyDescent="0.2">
      <c r="A6927" s="120">
        <v>1730</v>
      </c>
      <c r="B6927">
        <v>4</v>
      </c>
      <c r="C6927">
        <v>5</v>
      </c>
      <c r="D6927" s="197" t="s">
        <v>2590</v>
      </c>
      <c r="E6927" t="s">
        <v>15</v>
      </c>
      <c r="F6927" s="222" t="s">
        <v>18804</v>
      </c>
      <c r="G6927" t="s">
        <v>47</v>
      </c>
      <c r="H6927" t="s">
        <v>81</v>
      </c>
      <c r="I6927" t="s">
        <v>5009</v>
      </c>
      <c r="K6927" s="79" t="s">
        <v>7987</v>
      </c>
      <c r="L6927" t="s">
        <v>14452</v>
      </c>
      <c r="O6927" s="120" t="s">
        <v>12237</v>
      </c>
      <c r="P6927" s="10" t="s">
        <v>8275</v>
      </c>
      <c r="Q6927" s="223" t="str">
        <f t="shared" si="108"/>
        <v>Lorenz &amp; Elisabet Baranczitz</v>
      </c>
      <c r="R6927" s="223">
        <f>VLOOKUP(Q6927,Hochzeiten!V:X,2,FALSE)</f>
        <v>0</v>
      </c>
    </row>
    <row r="6928" spans="1:18" hidden="1" x14ac:dyDescent="0.2">
      <c r="A6928" s="120">
        <v>1730</v>
      </c>
      <c r="B6928">
        <v>4</v>
      </c>
      <c r="C6928">
        <v>5</v>
      </c>
      <c r="D6928" s="197" t="s">
        <v>2590</v>
      </c>
      <c r="E6928" t="s">
        <v>21</v>
      </c>
      <c r="F6928" s="222" t="s">
        <v>18804</v>
      </c>
      <c r="G6928" t="s">
        <v>47</v>
      </c>
      <c r="H6928" t="s">
        <v>81</v>
      </c>
      <c r="I6928" t="s">
        <v>5009</v>
      </c>
      <c r="K6928" s="79" t="s">
        <v>7987</v>
      </c>
      <c r="L6928" t="s">
        <v>14446</v>
      </c>
      <c r="O6928" s="120" t="s">
        <v>12237</v>
      </c>
      <c r="P6928" s="10" t="s">
        <v>8275</v>
      </c>
      <c r="Q6928" s="223" t="str">
        <f t="shared" si="108"/>
        <v>Lorenz &amp; Elisabet Baranczitz</v>
      </c>
      <c r="R6928" s="223">
        <f>VLOOKUP(Q6928,Hochzeiten!V:X,2,FALSE)</f>
        <v>0</v>
      </c>
    </row>
    <row r="6929" spans="1:18" hidden="1" x14ac:dyDescent="0.2">
      <c r="A6929" s="120">
        <v>1730</v>
      </c>
      <c r="B6929">
        <v>4</v>
      </c>
      <c r="C6929">
        <v>7</v>
      </c>
      <c r="D6929" t="s">
        <v>5109</v>
      </c>
      <c r="E6929" t="s">
        <v>30</v>
      </c>
      <c r="F6929" s="222" t="s">
        <v>18803</v>
      </c>
      <c r="G6929" t="s">
        <v>47</v>
      </c>
      <c r="H6929" t="s">
        <v>81</v>
      </c>
      <c r="I6929" t="s">
        <v>5000</v>
      </c>
      <c r="K6929" s="79" t="s">
        <v>7987</v>
      </c>
      <c r="L6929" t="s">
        <v>14453</v>
      </c>
      <c r="M6929" t="s">
        <v>8283</v>
      </c>
      <c r="O6929" s="120" t="s">
        <v>12237</v>
      </c>
      <c r="P6929" s="10" t="s">
        <v>8275</v>
      </c>
      <c r="Q6929" s="223" t="str">
        <f t="shared" si="108"/>
        <v>Lorenz &amp; Elisabet Krizak</v>
      </c>
      <c r="R6929" s="223" t="e">
        <f>VLOOKUP(Q6929,Hochzeiten!V:X,2,FALSE)</f>
        <v>#N/A</v>
      </c>
    </row>
    <row r="6930" spans="1:18" hidden="1" x14ac:dyDescent="0.2">
      <c r="A6930" s="120">
        <v>1730</v>
      </c>
      <c r="B6930">
        <v>4</v>
      </c>
      <c r="C6930">
        <v>15</v>
      </c>
      <c r="D6930" t="s">
        <v>1741</v>
      </c>
      <c r="E6930" t="s">
        <v>5500</v>
      </c>
      <c r="F6930" s="222" t="s">
        <v>18803</v>
      </c>
      <c r="G6930" t="s">
        <v>518</v>
      </c>
      <c r="H6930" t="s">
        <v>21</v>
      </c>
      <c r="I6930" t="s">
        <v>2958</v>
      </c>
      <c r="K6930" s="79" t="s">
        <v>4526</v>
      </c>
      <c r="L6930" t="s">
        <v>8284</v>
      </c>
      <c r="M6930" t="s">
        <v>8285</v>
      </c>
      <c r="O6930" s="120" t="s">
        <v>12237</v>
      </c>
      <c r="P6930" s="10" t="s">
        <v>8275</v>
      </c>
      <c r="Q6930" s="223" t="str">
        <f t="shared" si="108"/>
        <v>Johan &amp; Maria Drobilitz</v>
      </c>
      <c r="R6930" s="223">
        <f>VLOOKUP(Q6930,Hochzeiten!V:X,2,FALSE)</f>
        <v>0</v>
      </c>
    </row>
    <row r="6931" spans="1:18" hidden="1" x14ac:dyDescent="0.2">
      <c r="A6931" s="120">
        <v>1730</v>
      </c>
      <c r="B6931" s="120">
        <v>4</v>
      </c>
      <c r="C6931" s="120">
        <v>15</v>
      </c>
      <c r="D6931" s="120" t="s">
        <v>1741</v>
      </c>
      <c r="E6931" t="s">
        <v>53</v>
      </c>
      <c r="F6931" s="222" t="s">
        <v>18803</v>
      </c>
      <c r="G6931" s="120" t="s">
        <v>518</v>
      </c>
      <c r="H6931" s="120" t="s">
        <v>21</v>
      </c>
      <c r="I6931" s="120" t="s">
        <v>2958</v>
      </c>
      <c r="K6931" s="120" t="s">
        <v>4526</v>
      </c>
      <c r="L6931" s="120" t="s">
        <v>8284</v>
      </c>
      <c r="M6931" s="120" t="s">
        <v>8285</v>
      </c>
      <c r="O6931" s="120" t="s">
        <v>12237</v>
      </c>
      <c r="P6931" s="10" t="s">
        <v>8275</v>
      </c>
      <c r="Q6931" s="223" t="str">
        <f t="shared" si="108"/>
        <v>Johan &amp; Maria Drobilitz</v>
      </c>
      <c r="R6931" s="223">
        <f>VLOOKUP(Q6931,Hochzeiten!V:X,2,FALSE)</f>
        <v>0</v>
      </c>
    </row>
    <row r="6932" spans="1:18" hidden="1" x14ac:dyDescent="0.2">
      <c r="A6932" s="120">
        <v>1730</v>
      </c>
      <c r="B6932">
        <v>4</v>
      </c>
      <c r="C6932">
        <v>18</v>
      </c>
      <c r="D6932" t="s">
        <v>8286</v>
      </c>
      <c r="E6932" t="s">
        <v>30</v>
      </c>
      <c r="F6932" s="222" t="s">
        <v>18803</v>
      </c>
      <c r="G6932" t="s">
        <v>26</v>
      </c>
      <c r="H6932" t="s">
        <v>21</v>
      </c>
      <c r="I6932" t="s">
        <v>8287</v>
      </c>
      <c r="K6932" s="79" t="s">
        <v>4479</v>
      </c>
      <c r="L6932" t="s">
        <v>8288</v>
      </c>
      <c r="M6932" t="s">
        <v>8289</v>
      </c>
      <c r="O6932" s="120" t="s">
        <v>12237</v>
      </c>
      <c r="P6932" s="10" t="s">
        <v>8275</v>
      </c>
      <c r="Q6932" s="223" t="str">
        <f t="shared" si="108"/>
        <v>Josef &amp; Maria Zagiczek</v>
      </c>
      <c r="R6932" s="223" t="e">
        <f>VLOOKUP(Q6932,Hochzeiten!V:X,2,FALSE)</f>
        <v>#N/A</v>
      </c>
    </row>
    <row r="6933" spans="1:18" hidden="1" x14ac:dyDescent="0.2">
      <c r="A6933" s="120">
        <v>1730</v>
      </c>
      <c r="B6933">
        <v>4</v>
      </c>
      <c r="C6933">
        <v>19</v>
      </c>
      <c r="D6933" t="s">
        <v>5152</v>
      </c>
      <c r="E6933" t="s">
        <v>53</v>
      </c>
      <c r="F6933" s="222" t="s">
        <v>18803</v>
      </c>
      <c r="G6933" t="s">
        <v>53</v>
      </c>
      <c r="H6933" t="s">
        <v>21</v>
      </c>
      <c r="I6933" t="s">
        <v>5009</v>
      </c>
      <c r="K6933" s="79" t="s">
        <v>7987</v>
      </c>
      <c r="L6933" t="s">
        <v>8290</v>
      </c>
      <c r="M6933" t="s">
        <v>7880</v>
      </c>
      <c r="O6933" s="120" t="s">
        <v>12237</v>
      </c>
      <c r="P6933" s="10" t="s">
        <v>8275</v>
      </c>
      <c r="Q6933" s="223" t="str">
        <f t="shared" si="108"/>
        <v>Jakob &amp; Maria Malinkovicz</v>
      </c>
      <c r="R6933" s="223">
        <f>VLOOKUP(Q6933,Hochzeiten!V:X,2,FALSE)</f>
        <v>0</v>
      </c>
    </row>
    <row r="6934" spans="1:18" hidden="1" x14ac:dyDescent="0.2">
      <c r="A6934" s="120">
        <v>1730</v>
      </c>
      <c r="B6934">
        <v>4</v>
      </c>
      <c r="C6934">
        <v>23</v>
      </c>
      <c r="D6934" s="223" t="s">
        <v>5996</v>
      </c>
      <c r="E6934" t="s">
        <v>30</v>
      </c>
      <c r="F6934" s="222" t="s">
        <v>18803</v>
      </c>
      <c r="G6934" t="s">
        <v>30</v>
      </c>
      <c r="H6934" t="s">
        <v>582</v>
      </c>
      <c r="I6934" t="s">
        <v>5009</v>
      </c>
      <c r="K6934" s="79" t="s">
        <v>7987</v>
      </c>
      <c r="L6934" t="s">
        <v>7758</v>
      </c>
      <c r="O6934" s="120" t="s">
        <v>12237</v>
      </c>
      <c r="P6934" s="10" t="s">
        <v>8275</v>
      </c>
      <c r="Q6934" s="223" t="str">
        <f t="shared" si="108"/>
        <v>Georg &amp; Katarina Czervenka</v>
      </c>
      <c r="R6934" s="223">
        <f>VLOOKUP(Q6934,Hochzeiten!V:X,2,FALSE)</f>
        <v>0</v>
      </c>
    </row>
    <row r="6935" spans="1:18" hidden="1" x14ac:dyDescent="0.2">
      <c r="A6935" s="120">
        <v>1730</v>
      </c>
      <c r="B6935">
        <v>4</v>
      </c>
      <c r="C6935">
        <v>24</v>
      </c>
      <c r="D6935" t="s">
        <v>8259</v>
      </c>
      <c r="E6935" t="s">
        <v>15</v>
      </c>
      <c r="F6935" s="222" t="s">
        <v>18804</v>
      </c>
      <c r="G6935" t="s">
        <v>53</v>
      </c>
      <c r="H6935" t="s">
        <v>21</v>
      </c>
      <c r="I6935" t="s">
        <v>5009</v>
      </c>
      <c r="K6935" s="79" t="s">
        <v>4526</v>
      </c>
      <c r="L6935" t="s">
        <v>14454</v>
      </c>
      <c r="O6935" s="120" t="s">
        <v>12237</v>
      </c>
      <c r="P6935" s="10" t="s">
        <v>8275</v>
      </c>
      <c r="Q6935" s="223" t="str">
        <f t="shared" si="108"/>
        <v>Jakob &amp; Maria Blaha</v>
      </c>
      <c r="R6935" s="223" t="e">
        <f>VLOOKUP(Q6935,Hochzeiten!V:X,2,FALSE)</f>
        <v>#N/A</v>
      </c>
    </row>
    <row r="6936" spans="1:18" hidden="1" x14ac:dyDescent="0.2">
      <c r="A6936" s="120">
        <v>1730</v>
      </c>
      <c r="B6936">
        <v>5</v>
      </c>
      <c r="C6936">
        <v>1</v>
      </c>
      <c r="D6936" t="s">
        <v>8291</v>
      </c>
      <c r="E6936" t="s">
        <v>81</v>
      </c>
      <c r="F6936" s="222" t="s">
        <v>18804</v>
      </c>
      <c r="G6936" t="s">
        <v>30</v>
      </c>
      <c r="H6936" s="235" t="s">
        <v>21</v>
      </c>
      <c r="I6936" t="s">
        <v>5009</v>
      </c>
      <c r="K6936" s="79" t="s">
        <v>7987</v>
      </c>
      <c r="L6936" t="s">
        <v>7950</v>
      </c>
      <c r="O6936" t="s">
        <v>12238</v>
      </c>
      <c r="P6936" s="10" t="s">
        <v>8295</v>
      </c>
      <c r="Q6936" s="223" t="str">
        <f t="shared" si="108"/>
        <v>Georg &amp; Maria Hrdicz</v>
      </c>
      <c r="R6936" s="223" t="e">
        <f>VLOOKUP(Q6936,Hochzeiten!V:X,2,FALSE)</f>
        <v>#N/A</v>
      </c>
    </row>
    <row r="6937" spans="1:18" hidden="1" x14ac:dyDescent="0.2">
      <c r="A6937" s="120">
        <v>1730</v>
      </c>
      <c r="B6937">
        <v>5</v>
      </c>
      <c r="C6937">
        <v>1</v>
      </c>
      <c r="D6937" t="s">
        <v>8292</v>
      </c>
      <c r="E6937" t="s">
        <v>53</v>
      </c>
      <c r="F6937" s="222" t="s">
        <v>18803</v>
      </c>
      <c r="G6937" t="s">
        <v>518</v>
      </c>
      <c r="H6937" t="s">
        <v>81</v>
      </c>
      <c r="I6937" t="s">
        <v>5000</v>
      </c>
      <c r="K6937" s="79" t="s">
        <v>4526</v>
      </c>
      <c r="L6937" t="s">
        <v>14455</v>
      </c>
      <c r="O6937" s="120" t="s">
        <v>12238</v>
      </c>
      <c r="P6937" s="10" t="s">
        <v>8295</v>
      </c>
      <c r="Q6937" s="223" t="str">
        <f t="shared" si="108"/>
        <v>Johan &amp; Elisabet Tomann</v>
      </c>
      <c r="R6937" s="223" t="e">
        <f>VLOOKUP(Q6937,Hochzeiten!V:X,2,FALSE)</f>
        <v>#N/A</v>
      </c>
    </row>
    <row r="6938" spans="1:18" hidden="1" x14ac:dyDescent="0.2">
      <c r="A6938" s="120">
        <v>1730</v>
      </c>
      <c r="B6938">
        <v>5</v>
      </c>
      <c r="C6938">
        <v>4</v>
      </c>
      <c r="D6938" t="s">
        <v>6109</v>
      </c>
      <c r="E6938" t="s">
        <v>582</v>
      </c>
      <c r="F6938" s="222" t="s">
        <v>18804</v>
      </c>
      <c r="G6938" t="s">
        <v>13</v>
      </c>
      <c r="H6938" t="s">
        <v>582</v>
      </c>
      <c r="I6938" t="s">
        <v>5000</v>
      </c>
      <c r="K6938" s="79" t="s">
        <v>7987</v>
      </c>
      <c r="L6938" t="s">
        <v>14456</v>
      </c>
      <c r="O6938" s="120" t="s">
        <v>12238</v>
      </c>
      <c r="P6938" s="10" t="s">
        <v>8295</v>
      </c>
      <c r="Q6938" s="223" t="str">
        <f t="shared" si="108"/>
        <v>Martin &amp; Katarina Borovecz</v>
      </c>
      <c r="R6938" s="223" t="e">
        <f>VLOOKUP(Q6938,Hochzeiten!V:X,2,FALSE)</f>
        <v>#N/A</v>
      </c>
    </row>
    <row r="6939" spans="1:18" hidden="1" x14ac:dyDescent="0.2">
      <c r="A6939" s="120">
        <v>1730</v>
      </c>
      <c r="B6939">
        <v>5</v>
      </c>
      <c r="C6939">
        <v>10</v>
      </c>
      <c r="D6939" s="200" t="s">
        <v>328</v>
      </c>
      <c r="E6939" t="s">
        <v>46</v>
      </c>
      <c r="F6939" s="222" t="s">
        <v>18803</v>
      </c>
      <c r="G6939" t="s">
        <v>254</v>
      </c>
      <c r="H6939" t="s">
        <v>13356</v>
      </c>
      <c r="I6939" t="s">
        <v>2958</v>
      </c>
      <c r="K6939" s="79" t="s">
        <v>4526</v>
      </c>
      <c r="L6939" t="s">
        <v>14416</v>
      </c>
      <c r="O6939" s="120" t="s">
        <v>12238</v>
      </c>
      <c r="P6939" s="10" t="s">
        <v>8295</v>
      </c>
      <c r="Q6939" s="223" t="str">
        <f t="shared" si="108"/>
        <v>Tobias &amp; Helena Mauczitz</v>
      </c>
      <c r="R6939" s="223">
        <f>VLOOKUP(Q6939,Hochzeiten!V:X,2,FALSE)</f>
        <v>0</v>
      </c>
    </row>
    <row r="6940" spans="1:18" hidden="1" x14ac:dyDescent="0.2">
      <c r="A6940" s="120">
        <v>1730</v>
      </c>
      <c r="B6940">
        <v>5</v>
      </c>
      <c r="C6940">
        <v>10</v>
      </c>
      <c r="D6940" t="s">
        <v>5065</v>
      </c>
      <c r="E6940" t="s">
        <v>46</v>
      </c>
      <c r="F6940" s="222" t="s">
        <v>18803</v>
      </c>
      <c r="G6940" t="s">
        <v>13</v>
      </c>
      <c r="H6940" t="s">
        <v>582</v>
      </c>
      <c r="I6940" t="s">
        <v>5009</v>
      </c>
      <c r="K6940" s="79" t="s">
        <v>7987</v>
      </c>
      <c r="L6940" t="s">
        <v>14457</v>
      </c>
      <c r="O6940" s="120" t="s">
        <v>12238</v>
      </c>
      <c r="P6940" s="10" t="s">
        <v>8295</v>
      </c>
      <c r="Q6940" s="223" t="str">
        <f t="shared" si="108"/>
        <v>Martin &amp; Katarina Wlaschicz</v>
      </c>
      <c r="R6940" s="223">
        <f>VLOOKUP(Q6940,Hochzeiten!V:X,2,FALSE)</f>
        <v>0</v>
      </c>
    </row>
    <row r="6941" spans="1:18" hidden="1" x14ac:dyDescent="0.2">
      <c r="A6941" s="120">
        <v>1730</v>
      </c>
      <c r="B6941">
        <v>5</v>
      </c>
      <c r="C6941">
        <v>25</v>
      </c>
      <c r="D6941" t="s">
        <v>2571</v>
      </c>
      <c r="E6941" t="s">
        <v>46</v>
      </c>
      <c r="F6941" s="222" t="s">
        <v>18803</v>
      </c>
      <c r="G6941" t="s">
        <v>14</v>
      </c>
      <c r="H6941" t="s">
        <v>15</v>
      </c>
      <c r="I6941" t="s">
        <v>5009</v>
      </c>
      <c r="K6941" s="79" t="s">
        <v>4526</v>
      </c>
      <c r="L6941" t="s">
        <v>11078</v>
      </c>
      <c r="O6941" s="120" t="s">
        <v>12238</v>
      </c>
      <c r="P6941" s="10" t="s">
        <v>8295</v>
      </c>
      <c r="Q6941" s="223" t="str">
        <f t="shared" si="108"/>
        <v>Michael &amp; Anna Sitek</v>
      </c>
      <c r="R6941" s="223">
        <f>VLOOKUP(Q6941,Hochzeiten!V:X,2,FALSE)</f>
        <v>0</v>
      </c>
    </row>
    <row r="6942" spans="1:18" hidden="1" x14ac:dyDescent="0.2">
      <c r="A6942" s="120">
        <v>1730</v>
      </c>
      <c r="B6942">
        <v>5</v>
      </c>
      <c r="C6942">
        <v>27</v>
      </c>
      <c r="D6942" t="s">
        <v>5505</v>
      </c>
      <c r="E6942" t="s">
        <v>52</v>
      </c>
      <c r="F6942" s="222" t="s">
        <v>18804</v>
      </c>
      <c r="G6942" t="s">
        <v>518</v>
      </c>
      <c r="H6942" t="s">
        <v>105</v>
      </c>
      <c r="I6942" t="s">
        <v>5000</v>
      </c>
      <c r="K6942" s="79" t="s">
        <v>7987</v>
      </c>
      <c r="L6942" t="s">
        <v>14458</v>
      </c>
      <c r="O6942" s="120" t="s">
        <v>12238</v>
      </c>
      <c r="P6942" s="10" t="s">
        <v>8295</v>
      </c>
      <c r="Q6942" s="223" t="str">
        <f t="shared" si="108"/>
        <v>Johan &amp; Eva Mitricz</v>
      </c>
      <c r="R6942" s="223">
        <f>VLOOKUP(Q6942,Hochzeiten!V:X,2,FALSE)</f>
        <v>0</v>
      </c>
    </row>
    <row r="6943" spans="1:18" hidden="1" x14ac:dyDescent="0.2">
      <c r="A6943" s="120">
        <v>1730</v>
      </c>
      <c r="B6943">
        <v>6</v>
      </c>
      <c r="C6943">
        <v>3</v>
      </c>
      <c r="D6943" t="s">
        <v>8293</v>
      </c>
      <c r="E6943" t="s">
        <v>46</v>
      </c>
      <c r="F6943" s="222" t="s">
        <v>18803</v>
      </c>
      <c r="G6943" t="s">
        <v>13</v>
      </c>
      <c r="H6943" t="s">
        <v>15</v>
      </c>
      <c r="I6943" t="s">
        <v>5009</v>
      </c>
      <c r="K6943" s="79" t="s">
        <v>4526</v>
      </c>
      <c r="L6943" t="s">
        <v>14459</v>
      </c>
      <c r="O6943" s="120" t="s">
        <v>12238</v>
      </c>
      <c r="P6943" s="10" t="s">
        <v>8295</v>
      </c>
      <c r="Q6943" s="223" t="str">
        <f t="shared" si="108"/>
        <v>Martin &amp; Anna Rzezak</v>
      </c>
      <c r="R6943" s="223">
        <f>VLOOKUP(Q6943,Hochzeiten!V:X,2,FALSE)</f>
        <v>0</v>
      </c>
    </row>
    <row r="6944" spans="1:18" hidden="1" x14ac:dyDescent="0.2">
      <c r="A6944" s="120">
        <v>1730</v>
      </c>
      <c r="B6944">
        <v>6</v>
      </c>
      <c r="C6944">
        <v>12</v>
      </c>
      <c r="D6944" t="s">
        <v>5024</v>
      </c>
      <c r="E6944" t="s">
        <v>52</v>
      </c>
      <c r="F6944" s="222" t="s">
        <v>18804</v>
      </c>
      <c r="G6944" t="s">
        <v>47</v>
      </c>
      <c r="H6944" t="s">
        <v>582</v>
      </c>
      <c r="I6944" t="s">
        <v>5000</v>
      </c>
      <c r="K6944" s="79" t="s">
        <v>4526</v>
      </c>
      <c r="L6944" t="s">
        <v>14460</v>
      </c>
      <c r="O6944" s="120" t="s">
        <v>12238</v>
      </c>
      <c r="P6944" s="10" t="s">
        <v>8295</v>
      </c>
      <c r="Q6944" s="223" t="str">
        <f t="shared" si="108"/>
        <v>Lorenz &amp; Katarina Butia</v>
      </c>
      <c r="R6944" s="223">
        <f>VLOOKUP(Q6944,Hochzeiten!V:X,2,FALSE)</f>
        <v>0</v>
      </c>
    </row>
    <row r="6945" spans="1:18" hidden="1" x14ac:dyDescent="0.2">
      <c r="A6945" s="120">
        <v>1730</v>
      </c>
      <c r="B6945">
        <v>6</v>
      </c>
      <c r="C6945">
        <v>28</v>
      </c>
      <c r="D6945" t="s">
        <v>5078</v>
      </c>
      <c r="E6945" t="s">
        <v>52</v>
      </c>
      <c r="F6945" s="222" t="s">
        <v>18804</v>
      </c>
      <c r="G6945" t="s">
        <v>2</v>
      </c>
      <c r="H6945" t="s">
        <v>52</v>
      </c>
      <c r="I6945" t="s">
        <v>2958</v>
      </c>
      <c r="K6945" s="79" t="s">
        <v>4526</v>
      </c>
      <c r="L6945" t="s">
        <v>14461</v>
      </c>
      <c r="O6945" s="120" t="s">
        <v>12238</v>
      </c>
      <c r="P6945" s="10" t="s">
        <v>8295</v>
      </c>
      <c r="Q6945" s="223" t="str">
        <f t="shared" si="108"/>
        <v>Mathias &amp; Magdalena Czika</v>
      </c>
      <c r="R6945" s="223">
        <f>VLOOKUP(Q6945,Hochzeiten!V:X,2,FALSE)</f>
        <v>0</v>
      </c>
    </row>
    <row r="6946" spans="1:18" hidden="1" x14ac:dyDescent="0.2">
      <c r="A6946" s="120">
        <v>1730</v>
      </c>
      <c r="B6946">
        <v>6</v>
      </c>
      <c r="C6946">
        <v>29</v>
      </c>
      <c r="D6946" t="s">
        <v>636</v>
      </c>
      <c r="E6946" t="s">
        <v>138</v>
      </c>
      <c r="F6946" s="222" t="s">
        <v>18803</v>
      </c>
      <c r="G6946" t="s">
        <v>518</v>
      </c>
      <c r="H6946" t="s">
        <v>582</v>
      </c>
      <c r="I6946" t="s">
        <v>5009</v>
      </c>
      <c r="K6946" s="79" t="s">
        <v>7987</v>
      </c>
      <c r="L6946" t="s">
        <v>14462</v>
      </c>
      <c r="M6946" t="s">
        <v>8294</v>
      </c>
      <c r="O6946" s="120" t="s">
        <v>12238</v>
      </c>
      <c r="P6946" s="10" t="s">
        <v>8295</v>
      </c>
      <c r="Q6946" s="223" t="str">
        <f t="shared" si="108"/>
        <v>Johan &amp; Katarina Prochaska</v>
      </c>
      <c r="R6946" s="223">
        <f>VLOOKUP(Q6946,Hochzeiten!V:X,2,FALSE)</f>
        <v>0</v>
      </c>
    </row>
    <row r="6947" spans="1:18" hidden="1" x14ac:dyDescent="0.2">
      <c r="A6947" s="120">
        <v>1730</v>
      </c>
      <c r="B6947">
        <v>6</v>
      </c>
      <c r="C6947">
        <v>30</v>
      </c>
      <c r="D6947" t="s">
        <v>5048</v>
      </c>
      <c r="E6947" t="s">
        <v>53</v>
      </c>
      <c r="F6947" s="222" t="s">
        <v>18803</v>
      </c>
      <c r="G6947" t="s">
        <v>30</v>
      </c>
      <c r="H6947" t="s">
        <v>582</v>
      </c>
      <c r="I6947" t="s">
        <v>5000</v>
      </c>
      <c r="K6947" s="79" t="s">
        <v>7987</v>
      </c>
      <c r="L6947" t="s">
        <v>14434</v>
      </c>
      <c r="O6947" s="120" t="s">
        <v>12239</v>
      </c>
      <c r="P6947" s="10" t="s">
        <v>8295</v>
      </c>
      <c r="Q6947" s="223" t="str">
        <f t="shared" si="108"/>
        <v>Georg &amp; Katarina Popovicz</v>
      </c>
      <c r="R6947" s="223">
        <f>VLOOKUP(Q6947,Hochzeiten!V:X,2,FALSE)</f>
        <v>0</v>
      </c>
    </row>
    <row r="6948" spans="1:18" hidden="1" x14ac:dyDescent="0.2">
      <c r="A6948" s="120">
        <v>1730</v>
      </c>
      <c r="B6948">
        <v>7</v>
      </c>
      <c r="C6948">
        <v>6</v>
      </c>
      <c r="D6948" t="s">
        <v>6064</v>
      </c>
      <c r="E6948" t="s">
        <v>53</v>
      </c>
      <c r="F6948" s="222" t="s">
        <v>18803</v>
      </c>
      <c r="G6948" t="s">
        <v>518</v>
      </c>
      <c r="H6948" t="s">
        <v>582</v>
      </c>
      <c r="I6948" t="s">
        <v>5009</v>
      </c>
      <c r="K6948" s="79" t="s">
        <v>4526</v>
      </c>
      <c r="L6948" t="s">
        <v>14463</v>
      </c>
      <c r="O6948" s="120" t="s">
        <v>12239</v>
      </c>
      <c r="P6948" s="10" t="s">
        <v>8295</v>
      </c>
      <c r="Q6948" s="223" t="str">
        <f t="shared" si="108"/>
        <v>Johan &amp; Katarina Sury</v>
      </c>
      <c r="R6948" s="223">
        <f>VLOOKUP(Q6948,Hochzeiten!V:X,2,FALSE)</f>
        <v>0</v>
      </c>
    </row>
    <row r="6949" spans="1:18" hidden="1" x14ac:dyDescent="0.2">
      <c r="A6949" s="120">
        <v>1730</v>
      </c>
      <c r="B6949">
        <v>7</v>
      </c>
      <c r="C6949">
        <v>7</v>
      </c>
      <c r="D6949" t="s">
        <v>6132</v>
      </c>
      <c r="E6949" t="s">
        <v>52</v>
      </c>
      <c r="F6949" s="222" t="s">
        <v>18804</v>
      </c>
      <c r="G6949" t="s">
        <v>95</v>
      </c>
      <c r="H6949" t="s">
        <v>582</v>
      </c>
      <c r="I6949" t="s">
        <v>5000</v>
      </c>
      <c r="K6949" s="79" t="s">
        <v>4526</v>
      </c>
      <c r="L6949" t="s">
        <v>14464</v>
      </c>
      <c r="O6949" s="120" t="s">
        <v>12239</v>
      </c>
      <c r="P6949" s="10" t="s">
        <v>8295</v>
      </c>
      <c r="Q6949" s="223" t="str">
        <f t="shared" si="108"/>
        <v>Mathäus &amp; Katarina Karlin</v>
      </c>
      <c r="R6949" s="223">
        <f>VLOOKUP(Q6949,Hochzeiten!V:X,2,FALSE)</f>
        <v>0</v>
      </c>
    </row>
    <row r="6950" spans="1:18" hidden="1" x14ac:dyDescent="0.2">
      <c r="A6950" s="120">
        <v>1730</v>
      </c>
      <c r="B6950">
        <v>8</v>
      </c>
      <c r="C6950">
        <v>6</v>
      </c>
      <c r="D6950" t="s">
        <v>5152</v>
      </c>
      <c r="E6950" t="s">
        <v>47</v>
      </c>
      <c r="F6950" s="222" t="s">
        <v>18803</v>
      </c>
      <c r="G6950" t="s">
        <v>23</v>
      </c>
      <c r="H6950" t="s">
        <v>15</v>
      </c>
      <c r="I6950" t="s">
        <v>5009</v>
      </c>
      <c r="K6950" s="79" t="s">
        <v>4526</v>
      </c>
      <c r="L6950" t="s">
        <v>14465</v>
      </c>
      <c r="O6950" s="120" t="s">
        <v>12239</v>
      </c>
      <c r="P6950" s="10" t="s">
        <v>8295</v>
      </c>
      <c r="Q6950" s="223" t="str">
        <f t="shared" si="108"/>
        <v>Paul &amp; Anna Malinkovicz</v>
      </c>
      <c r="R6950" s="223">
        <f>VLOOKUP(Q6950,Hochzeiten!V:X,2,FALSE)</f>
        <v>0</v>
      </c>
    </row>
    <row r="6951" spans="1:18" hidden="1" x14ac:dyDescent="0.2">
      <c r="A6951" s="204">
        <v>1730</v>
      </c>
      <c r="B6951" s="204">
        <v>8</v>
      </c>
      <c r="C6951" s="204">
        <v>8</v>
      </c>
      <c r="D6951" s="204" t="s">
        <v>5816</v>
      </c>
      <c r="E6951" s="204" t="s">
        <v>11</v>
      </c>
      <c r="F6951" s="222" t="s">
        <v>18804</v>
      </c>
      <c r="G6951" s="204" t="s">
        <v>26</v>
      </c>
      <c r="H6951" s="204" t="s">
        <v>52</v>
      </c>
      <c r="I6951" s="204" t="s">
        <v>5000</v>
      </c>
      <c r="J6951" s="204"/>
      <c r="K6951" s="204" t="s">
        <v>7987</v>
      </c>
      <c r="L6951" s="204" t="s">
        <v>15266</v>
      </c>
      <c r="M6951" s="204"/>
      <c r="N6951" s="204"/>
      <c r="O6951" s="204" t="s">
        <v>12239</v>
      </c>
      <c r="P6951" s="10" t="s">
        <v>8295</v>
      </c>
      <c r="Q6951" s="223" t="str">
        <f t="shared" si="108"/>
        <v>Josef &amp; Magdalena Stiepanek</v>
      </c>
      <c r="R6951" s="223">
        <f>VLOOKUP(Q6951,Hochzeiten!V:X,2,FALSE)</f>
        <v>0</v>
      </c>
    </row>
    <row r="6952" spans="1:18" hidden="1" x14ac:dyDescent="0.2">
      <c r="A6952" s="120">
        <v>1730</v>
      </c>
      <c r="B6952">
        <v>8</v>
      </c>
      <c r="C6952">
        <v>13</v>
      </c>
      <c r="D6952" s="197" t="s">
        <v>83</v>
      </c>
      <c r="E6952" t="s">
        <v>13</v>
      </c>
      <c r="F6952" s="222" t="s">
        <v>18803</v>
      </c>
      <c r="G6952" s="235" t="s">
        <v>30</v>
      </c>
      <c r="H6952" s="235" t="s">
        <v>582</v>
      </c>
      <c r="I6952" t="s">
        <v>5000</v>
      </c>
      <c r="K6952" s="235" t="s">
        <v>7987</v>
      </c>
      <c r="L6952" s="235" t="s">
        <v>14466</v>
      </c>
      <c r="O6952" s="120" t="s">
        <v>12239</v>
      </c>
      <c r="P6952" s="10" t="s">
        <v>8295</v>
      </c>
      <c r="Q6952" s="223" t="str">
        <f t="shared" si="108"/>
        <v>Georg &amp; Katarina Jankovitz</v>
      </c>
      <c r="R6952" s="223">
        <f>VLOOKUP(Q6952,Hochzeiten!V:X,2,FALSE)</f>
        <v>0</v>
      </c>
    </row>
    <row r="6953" spans="1:18" hidden="1" x14ac:dyDescent="0.2">
      <c r="A6953" s="120">
        <v>1730</v>
      </c>
      <c r="B6953">
        <v>8</v>
      </c>
      <c r="C6953">
        <v>15</v>
      </c>
      <c r="D6953" t="s">
        <v>97</v>
      </c>
      <c r="E6953" t="s">
        <v>582</v>
      </c>
      <c r="F6953" s="222" t="s">
        <v>18804</v>
      </c>
      <c r="G6953" s="235" t="s">
        <v>103</v>
      </c>
      <c r="H6953" s="235" t="s">
        <v>52</v>
      </c>
      <c r="I6953" t="s">
        <v>5000</v>
      </c>
      <c r="K6953" s="235" t="s">
        <v>4526</v>
      </c>
      <c r="L6953" s="235" t="s">
        <v>14430</v>
      </c>
      <c r="O6953" s="120" t="s">
        <v>12239</v>
      </c>
      <c r="P6953" s="10" t="s">
        <v>8295</v>
      </c>
      <c r="Q6953" s="223" t="str">
        <f t="shared" si="108"/>
        <v>Franz &amp; Magdalena Czech</v>
      </c>
      <c r="R6953" s="223">
        <f>VLOOKUP(Q6953,Hochzeiten!V:X,2,FALSE)</f>
        <v>0</v>
      </c>
    </row>
    <row r="6954" spans="1:18" hidden="1" x14ac:dyDescent="0.2">
      <c r="A6954" s="120">
        <v>1730</v>
      </c>
      <c r="B6954">
        <v>8</v>
      </c>
      <c r="C6954">
        <v>22</v>
      </c>
      <c r="D6954" t="s">
        <v>5279</v>
      </c>
      <c r="E6954" t="s">
        <v>582</v>
      </c>
      <c r="F6954" s="222" t="s">
        <v>18804</v>
      </c>
      <c r="G6954" t="s">
        <v>518</v>
      </c>
      <c r="H6954" t="s">
        <v>11</v>
      </c>
      <c r="I6954" t="s">
        <v>5009</v>
      </c>
      <c r="K6954" s="79" t="s">
        <v>7987</v>
      </c>
      <c r="L6954" t="s">
        <v>14467</v>
      </c>
      <c r="O6954" s="120" t="s">
        <v>12239</v>
      </c>
      <c r="P6954" s="10" t="s">
        <v>8295</v>
      </c>
      <c r="Q6954" s="223" t="str">
        <f t="shared" si="108"/>
        <v>Johan &amp; Barbara Buchta</v>
      </c>
      <c r="R6954" s="223">
        <f>VLOOKUP(Q6954,Hochzeiten!V:X,2,FALSE)</f>
        <v>0</v>
      </c>
    </row>
    <row r="6955" spans="1:18" hidden="1" x14ac:dyDescent="0.2">
      <c r="A6955" s="120">
        <v>1730</v>
      </c>
      <c r="B6955">
        <v>9</v>
      </c>
      <c r="C6955">
        <v>18</v>
      </c>
      <c r="D6955" t="s">
        <v>5944</v>
      </c>
      <c r="E6955" t="s">
        <v>11</v>
      </c>
      <c r="F6955" s="222" t="s">
        <v>18804</v>
      </c>
      <c r="G6955" t="s">
        <v>518</v>
      </c>
      <c r="H6955" t="s">
        <v>582</v>
      </c>
      <c r="I6955" t="s">
        <v>5000</v>
      </c>
      <c r="K6955" s="79" t="s">
        <v>7987</v>
      </c>
      <c r="L6955" t="s">
        <v>14468</v>
      </c>
      <c r="O6955" s="120" t="s">
        <v>12239</v>
      </c>
      <c r="P6955" s="10" t="s">
        <v>8295</v>
      </c>
      <c r="Q6955" s="223" t="str">
        <f t="shared" si="108"/>
        <v>Johan &amp; Katarina Hlavenka</v>
      </c>
      <c r="R6955" s="223">
        <f>VLOOKUP(Q6955,Hochzeiten!V:X,2,FALSE)</f>
        <v>0</v>
      </c>
    </row>
    <row r="6956" spans="1:18" hidden="1" x14ac:dyDescent="0.2">
      <c r="A6956" s="120">
        <v>1730</v>
      </c>
      <c r="B6956">
        <v>9</v>
      </c>
      <c r="C6956">
        <v>29</v>
      </c>
      <c r="D6956" t="s">
        <v>273</v>
      </c>
      <c r="E6956" t="s">
        <v>14</v>
      </c>
      <c r="F6956" s="222" t="s">
        <v>18803</v>
      </c>
      <c r="G6956" t="s">
        <v>518</v>
      </c>
      <c r="H6956" t="s">
        <v>52</v>
      </c>
      <c r="I6956" t="s">
        <v>5009</v>
      </c>
      <c r="L6956" t="s">
        <v>14469</v>
      </c>
      <c r="O6956" t="s">
        <v>12240</v>
      </c>
      <c r="P6956" s="10" t="s">
        <v>8296</v>
      </c>
      <c r="Q6956" s="223" t="str">
        <f t="shared" si="108"/>
        <v>Johan &amp; Magdalena Polak</v>
      </c>
      <c r="R6956" s="223">
        <f>VLOOKUP(Q6956,Hochzeiten!V:X,2,FALSE)</f>
        <v>0</v>
      </c>
    </row>
    <row r="6957" spans="1:18" hidden="1" x14ac:dyDescent="0.2">
      <c r="A6957" s="120">
        <v>1730</v>
      </c>
      <c r="B6957">
        <v>10</v>
      </c>
      <c r="C6957">
        <v>1</v>
      </c>
      <c r="D6957" t="s">
        <v>6154</v>
      </c>
      <c r="E6957" t="s">
        <v>103</v>
      </c>
      <c r="F6957" s="222" t="s">
        <v>18803</v>
      </c>
      <c r="G6957" t="s">
        <v>2</v>
      </c>
      <c r="H6957" t="s">
        <v>80</v>
      </c>
      <c r="I6957" t="s">
        <v>5000</v>
      </c>
      <c r="K6957" s="192" t="s">
        <v>4787</v>
      </c>
      <c r="L6957" t="s">
        <v>14470</v>
      </c>
      <c r="O6957" s="120" t="s">
        <v>12240</v>
      </c>
      <c r="P6957" s="10" t="s">
        <v>8296</v>
      </c>
      <c r="Q6957" s="223" t="str">
        <f t="shared" si="108"/>
        <v>Mathias &amp; Anna Maria Kromer</v>
      </c>
      <c r="R6957" s="223" t="e">
        <f>VLOOKUP(Q6957,Hochzeiten!V:X,2,FALSE)</f>
        <v>#N/A</v>
      </c>
    </row>
    <row r="6958" spans="1:18" hidden="1" x14ac:dyDescent="0.2">
      <c r="A6958" s="120">
        <v>1730</v>
      </c>
      <c r="B6958">
        <v>10</v>
      </c>
      <c r="C6958">
        <v>2</v>
      </c>
      <c r="D6958" t="s">
        <v>3499</v>
      </c>
      <c r="E6958" t="s">
        <v>103</v>
      </c>
      <c r="F6958" s="222" t="s">
        <v>18803</v>
      </c>
      <c r="G6958" t="s">
        <v>29</v>
      </c>
      <c r="H6958" t="s">
        <v>21</v>
      </c>
      <c r="I6958" t="s">
        <v>5000</v>
      </c>
      <c r="K6958" s="79" t="s">
        <v>7987</v>
      </c>
      <c r="L6958" t="s">
        <v>14471</v>
      </c>
      <c r="M6958" t="s">
        <v>8297</v>
      </c>
      <c r="O6958" s="120" t="s">
        <v>12240</v>
      </c>
      <c r="P6958" s="10" t="s">
        <v>8296</v>
      </c>
      <c r="Q6958" s="223" t="str">
        <f t="shared" si="108"/>
        <v>Andreas &amp; Maria Gaidosch</v>
      </c>
      <c r="R6958" s="223">
        <f>VLOOKUP(Q6958,Hochzeiten!V:X,2,FALSE)</f>
        <v>0</v>
      </c>
    </row>
    <row r="6959" spans="1:18" hidden="1" x14ac:dyDescent="0.2">
      <c r="A6959" s="120">
        <v>1730</v>
      </c>
      <c r="B6959">
        <v>10</v>
      </c>
      <c r="C6959">
        <v>5</v>
      </c>
      <c r="D6959" t="s">
        <v>5024</v>
      </c>
      <c r="E6959" t="s">
        <v>13</v>
      </c>
      <c r="F6959" s="222" t="s">
        <v>18803</v>
      </c>
      <c r="G6959" t="s">
        <v>518</v>
      </c>
      <c r="H6959" t="s">
        <v>15</v>
      </c>
      <c r="I6959" t="s">
        <v>5000</v>
      </c>
      <c r="K6959" s="79" t="s">
        <v>4526</v>
      </c>
      <c r="L6959" t="s">
        <v>8298</v>
      </c>
      <c r="O6959" s="120" t="s">
        <v>12240</v>
      </c>
      <c r="P6959" s="10" t="s">
        <v>8296</v>
      </c>
      <c r="Q6959" s="223" t="str">
        <f t="shared" si="108"/>
        <v>Johan &amp; Anna Butia</v>
      </c>
      <c r="R6959" s="223">
        <f>VLOOKUP(Q6959,Hochzeiten!V:X,2,FALSE)</f>
        <v>0</v>
      </c>
    </row>
    <row r="6960" spans="1:18" hidden="1" x14ac:dyDescent="0.2">
      <c r="A6960" s="120">
        <v>1730</v>
      </c>
      <c r="B6960">
        <v>10</v>
      </c>
      <c r="C6960">
        <v>22</v>
      </c>
      <c r="D6960" t="s">
        <v>8299</v>
      </c>
      <c r="E6960" t="s">
        <v>582</v>
      </c>
      <c r="F6960" s="222" t="s">
        <v>18804</v>
      </c>
      <c r="G6960" t="s">
        <v>28</v>
      </c>
      <c r="H6960" t="s">
        <v>21</v>
      </c>
      <c r="I6960" t="s">
        <v>2958</v>
      </c>
      <c r="K6960" s="79" t="s">
        <v>4526</v>
      </c>
      <c r="L6960" t="s">
        <v>15267</v>
      </c>
      <c r="O6960" s="120" t="s">
        <v>12240</v>
      </c>
      <c r="P6960" s="10" t="s">
        <v>8296</v>
      </c>
      <c r="Q6960" s="223" t="str">
        <f t="shared" si="108"/>
        <v>Stefan &amp; Maria Podola</v>
      </c>
      <c r="R6960" s="223" t="e">
        <f>VLOOKUP(Q6960,Hochzeiten!V:X,2,FALSE)</f>
        <v>#N/A</v>
      </c>
    </row>
    <row r="6961" spans="1:18" hidden="1" x14ac:dyDescent="0.2">
      <c r="A6961" s="120">
        <v>1730</v>
      </c>
      <c r="B6961">
        <v>10</v>
      </c>
      <c r="C6961">
        <v>22</v>
      </c>
      <c r="D6961" s="237" t="s">
        <v>13906</v>
      </c>
      <c r="E6961" t="s">
        <v>306</v>
      </c>
      <c r="F6961" s="222" t="s">
        <v>18804</v>
      </c>
      <c r="G6961" t="s">
        <v>69</v>
      </c>
      <c r="H6961" t="s">
        <v>81</v>
      </c>
      <c r="I6961" t="s">
        <v>5000</v>
      </c>
      <c r="K6961" s="79" t="s">
        <v>4526</v>
      </c>
      <c r="L6961" t="s">
        <v>14472</v>
      </c>
      <c r="O6961" s="120" t="s">
        <v>12240</v>
      </c>
      <c r="P6961" s="10" t="s">
        <v>8296</v>
      </c>
      <c r="Q6961" s="223" t="str">
        <f t="shared" si="108"/>
        <v>Wenzel &amp; Elisabet Wimisliczky</v>
      </c>
      <c r="R6961" s="223">
        <f>VLOOKUP(Q6961,Hochzeiten!V:X,2,FALSE)</f>
        <v>0</v>
      </c>
    </row>
    <row r="6962" spans="1:18" hidden="1" x14ac:dyDescent="0.2">
      <c r="A6962" s="120">
        <v>1730</v>
      </c>
      <c r="B6962">
        <v>10</v>
      </c>
      <c r="C6962">
        <v>27</v>
      </c>
      <c r="D6962" t="s">
        <v>5349</v>
      </c>
      <c r="E6962" t="s">
        <v>582</v>
      </c>
      <c r="F6962" s="222" t="s">
        <v>18804</v>
      </c>
      <c r="G6962" t="s">
        <v>2</v>
      </c>
      <c r="H6962" t="s">
        <v>2317</v>
      </c>
      <c r="I6962" t="s">
        <v>5009</v>
      </c>
      <c r="K6962" s="79" t="s">
        <v>7987</v>
      </c>
      <c r="L6962" t="s">
        <v>8300</v>
      </c>
      <c r="O6962" s="120" t="s">
        <v>12240</v>
      </c>
      <c r="P6962" s="10" t="s">
        <v>8296</v>
      </c>
      <c r="Q6962" s="223" t="str">
        <f t="shared" si="108"/>
        <v>Mathias &amp; Christina Klimovicz</v>
      </c>
      <c r="R6962" s="223">
        <f>VLOOKUP(Q6962,Hochzeiten!V:X,2,FALSE)</f>
        <v>0</v>
      </c>
    </row>
    <row r="6963" spans="1:18" hidden="1" x14ac:dyDescent="0.2">
      <c r="A6963" s="120">
        <v>1730</v>
      </c>
      <c r="B6963">
        <v>10</v>
      </c>
      <c r="C6963">
        <v>28</v>
      </c>
      <c r="D6963" t="s">
        <v>18606</v>
      </c>
      <c r="E6963" t="s">
        <v>582</v>
      </c>
      <c r="F6963" s="222" t="s">
        <v>18804</v>
      </c>
      <c r="G6963" t="s">
        <v>2</v>
      </c>
      <c r="H6963" t="s">
        <v>8004</v>
      </c>
      <c r="I6963" t="s">
        <v>2958</v>
      </c>
      <c r="K6963" s="79" t="s">
        <v>7987</v>
      </c>
      <c r="L6963" t="s">
        <v>14424</v>
      </c>
      <c r="O6963" s="120" t="s">
        <v>12240</v>
      </c>
      <c r="P6963" s="10" t="s">
        <v>8296</v>
      </c>
      <c r="Q6963" s="223" t="str">
        <f t="shared" si="108"/>
        <v>Mathias &amp; Julia Iwanczitz</v>
      </c>
      <c r="R6963" s="223" t="e">
        <f>VLOOKUP(Q6963,Hochzeiten!V:X,2,FALSE)</f>
        <v>#N/A</v>
      </c>
    </row>
    <row r="6964" spans="1:18" hidden="1" x14ac:dyDescent="0.2">
      <c r="A6964" s="120">
        <v>1730</v>
      </c>
      <c r="B6964">
        <v>11</v>
      </c>
      <c r="C6964">
        <v>5</v>
      </c>
      <c r="D6964" t="s">
        <v>2823</v>
      </c>
      <c r="E6964" t="s">
        <v>13</v>
      </c>
      <c r="F6964" s="222" t="s">
        <v>18803</v>
      </c>
      <c r="G6964" t="s">
        <v>2205</v>
      </c>
      <c r="H6964" t="s">
        <v>21</v>
      </c>
      <c r="I6964" t="s">
        <v>2958</v>
      </c>
      <c r="K6964" s="79" t="s">
        <v>4526</v>
      </c>
      <c r="L6964" t="s">
        <v>8301</v>
      </c>
      <c r="O6964" s="120" t="s">
        <v>12240</v>
      </c>
      <c r="P6964" s="10" t="s">
        <v>8296</v>
      </c>
      <c r="Q6964" s="223" t="str">
        <f t="shared" si="108"/>
        <v>Friedrich &amp; Maria Schubert</v>
      </c>
      <c r="R6964" s="223" t="e">
        <f>VLOOKUP(Q6964,Hochzeiten!V:X,2,FALSE)</f>
        <v>#N/A</v>
      </c>
    </row>
    <row r="6965" spans="1:18" hidden="1" x14ac:dyDescent="0.2">
      <c r="A6965" s="120">
        <v>1730</v>
      </c>
      <c r="B6965">
        <v>11</v>
      </c>
      <c r="C6965">
        <v>14</v>
      </c>
      <c r="D6965" s="191" t="s">
        <v>8302</v>
      </c>
      <c r="E6965" t="s">
        <v>29</v>
      </c>
      <c r="F6965" s="222" t="s">
        <v>18803</v>
      </c>
      <c r="G6965" t="s">
        <v>13</v>
      </c>
      <c r="H6965" t="s">
        <v>15</v>
      </c>
      <c r="I6965" t="s">
        <v>5009</v>
      </c>
      <c r="K6965" s="79" t="s">
        <v>7987</v>
      </c>
      <c r="L6965" t="s">
        <v>14473</v>
      </c>
      <c r="O6965" s="120" t="s">
        <v>12240</v>
      </c>
      <c r="P6965" s="10" t="s">
        <v>8296</v>
      </c>
      <c r="Q6965" s="223" t="str">
        <f t="shared" si="108"/>
        <v>Martin &amp; Anna Snopek</v>
      </c>
      <c r="R6965" s="223">
        <f>VLOOKUP(Q6965,Hochzeiten!V:X,2,FALSE)</f>
        <v>0</v>
      </c>
    </row>
    <row r="6966" spans="1:18" hidden="1" x14ac:dyDescent="0.2">
      <c r="A6966" s="120">
        <v>1730</v>
      </c>
      <c r="B6966">
        <v>11</v>
      </c>
      <c r="C6966">
        <v>18</v>
      </c>
      <c r="D6966" t="s">
        <v>8270</v>
      </c>
      <c r="E6966" t="s">
        <v>29</v>
      </c>
      <c r="F6966" s="222" t="s">
        <v>18803</v>
      </c>
      <c r="G6966" t="s">
        <v>8269</v>
      </c>
      <c r="H6966" t="s">
        <v>80</v>
      </c>
      <c r="I6966" t="s">
        <v>5000</v>
      </c>
      <c r="K6966" s="79" t="s">
        <v>4479</v>
      </c>
      <c r="L6966" t="s">
        <v>8303</v>
      </c>
      <c r="O6966" t="s">
        <v>12241</v>
      </c>
      <c r="P6966" s="10" t="s">
        <v>8296</v>
      </c>
      <c r="Q6966" s="223" t="str">
        <f t="shared" si="108"/>
        <v>Johan Herrmann &amp; Anna Maria Einböck</v>
      </c>
      <c r="R6966" s="223" t="e">
        <f>VLOOKUP(Q6966,Hochzeiten!V:X,2,FALSE)</f>
        <v>#N/A</v>
      </c>
    </row>
    <row r="6967" spans="1:18" hidden="1" x14ac:dyDescent="0.2">
      <c r="A6967" s="120">
        <v>1730</v>
      </c>
      <c r="B6967">
        <v>11</v>
      </c>
      <c r="C6967">
        <v>26</v>
      </c>
      <c r="D6967" t="s">
        <v>2571</v>
      </c>
      <c r="E6967" t="s">
        <v>11</v>
      </c>
      <c r="F6967" s="222" t="s">
        <v>18804</v>
      </c>
      <c r="G6967" t="s">
        <v>23</v>
      </c>
      <c r="H6967" t="s">
        <v>582</v>
      </c>
      <c r="I6967" s="204" t="s">
        <v>2958</v>
      </c>
      <c r="J6967" s="204"/>
      <c r="K6967" s="79" t="s">
        <v>7987</v>
      </c>
      <c r="L6967" s="204" t="s">
        <v>11078</v>
      </c>
      <c r="O6967" s="120" t="s">
        <v>12241</v>
      </c>
      <c r="P6967" s="10" t="s">
        <v>8296</v>
      </c>
      <c r="Q6967" s="223" t="str">
        <f t="shared" si="108"/>
        <v>Paul &amp; Katarina Sitek</v>
      </c>
      <c r="R6967" s="223">
        <f>VLOOKUP(Q6967,Hochzeiten!V:X,2,FALSE)</f>
        <v>0</v>
      </c>
    </row>
    <row r="6968" spans="1:18" hidden="1" x14ac:dyDescent="0.2">
      <c r="A6968" s="120">
        <v>1730</v>
      </c>
      <c r="B6968">
        <v>11</v>
      </c>
      <c r="C6968">
        <v>29</v>
      </c>
      <c r="D6968" t="s">
        <v>2753</v>
      </c>
      <c r="E6968" t="s">
        <v>29</v>
      </c>
      <c r="F6968" s="222" t="s">
        <v>18803</v>
      </c>
      <c r="G6968" t="s">
        <v>14</v>
      </c>
      <c r="H6968" t="s">
        <v>15</v>
      </c>
      <c r="I6968" s="204" t="s">
        <v>2958</v>
      </c>
      <c r="J6968" s="204"/>
      <c r="K6968" s="79" t="s">
        <v>7987</v>
      </c>
      <c r="L6968" s="204" t="s">
        <v>7989</v>
      </c>
      <c r="O6968" s="120" t="s">
        <v>12241</v>
      </c>
      <c r="P6968" s="10" t="s">
        <v>8296</v>
      </c>
      <c r="Q6968" s="223" t="str">
        <f t="shared" si="108"/>
        <v>Michael &amp; Anna Grbavczitz</v>
      </c>
      <c r="R6968" s="223">
        <f>VLOOKUP(Q6968,Hochzeiten!V:X,2,FALSE)</f>
        <v>0</v>
      </c>
    </row>
    <row r="6969" spans="1:18" hidden="1" x14ac:dyDescent="0.2">
      <c r="A6969" s="120">
        <v>1730</v>
      </c>
      <c r="B6969">
        <v>12</v>
      </c>
      <c r="C6969">
        <v>1</v>
      </c>
      <c r="D6969" t="s">
        <v>1741</v>
      </c>
      <c r="E6969" t="s">
        <v>20</v>
      </c>
      <c r="F6969" s="222" t="s">
        <v>18803</v>
      </c>
      <c r="G6969" t="s">
        <v>2</v>
      </c>
      <c r="H6969" t="s">
        <v>582</v>
      </c>
      <c r="I6969" s="204" t="s">
        <v>2958</v>
      </c>
      <c r="J6969" s="204"/>
      <c r="K6969" s="79" t="s">
        <v>7987</v>
      </c>
      <c r="L6969" s="204" t="s">
        <v>8305</v>
      </c>
      <c r="M6969" t="s">
        <v>8306</v>
      </c>
      <c r="O6969" s="120" t="s">
        <v>12241</v>
      </c>
      <c r="P6969" s="10" t="s">
        <v>8296</v>
      </c>
      <c r="Q6969" s="223" t="str">
        <f t="shared" si="108"/>
        <v>Mathias &amp; Katarina Drobilitz</v>
      </c>
      <c r="R6969" s="223">
        <f>VLOOKUP(Q6969,Hochzeiten!V:X,2,FALSE)</f>
        <v>0</v>
      </c>
    </row>
    <row r="6970" spans="1:18" hidden="1" x14ac:dyDescent="0.2">
      <c r="A6970" s="120">
        <v>1730</v>
      </c>
      <c r="B6970">
        <v>12</v>
      </c>
      <c r="C6970">
        <v>7</v>
      </c>
      <c r="D6970" t="s">
        <v>8307</v>
      </c>
      <c r="E6970" t="s">
        <v>8308</v>
      </c>
      <c r="F6970" s="222" t="s">
        <v>18803</v>
      </c>
      <c r="G6970" t="s">
        <v>69</v>
      </c>
      <c r="H6970" t="s">
        <v>21</v>
      </c>
      <c r="I6970" s="204" t="s">
        <v>5308</v>
      </c>
      <c r="J6970" s="204"/>
      <c r="K6970" s="79" t="s">
        <v>4526</v>
      </c>
      <c r="L6970" s="204" t="s">
        <v>8309</v>
      </c>
      <c r="M6970" s="204"/>
      <c r="N6970" s="204"/>
      <c r="O6970" s="120" t="s">
        <v>12241</v>
      </c>
      <c r="P6970" s="10" t="s">
        <v>8296</v>
      </c>
      <c r="Q6970" s="223" t="str">
        <f t="shared" si="108"/>
        <v>Wenzel &amp; Maria Pernicza</v>
      </c>
      <c r="R6970" s="223">
        <f>VLOOKUP(Q6970,Hochzeiten!V:X,2,FALSE)</f>
        <v>0</v>
      </c>
    </row>
    <row r="6971" spans="1:18" hidden="1" x14ac:dyDescent="0.2">
      <c r="A6971" s="120">
        <v>1730</v>
      </c>
      <c r="B6971">
        <v>12</v>
      </c>
      <c r="C6971">
        <v>8</v>
      </c>
      <c r="D6971" t="s">
        <v>5194</v>
      </c>
      <c r="E6971" t="s">
        <v>20</v>
      </c>
      <c r="F6971" s="222" t="s">
        <v>18803</v>
      </c>
      <c r="G6971" t="s">
        <v>23</v>
      </c>
      <c r="H6971" t="s">
        <v>195</v>
      </c>
      <c r="I6971" s="204" t="s">
        <v>5000</v>
      </c>
      <c r="J6971" s="204"/>
      <c r="K6971" s="79" t="s">
        <v>4526</v>
      </c>
      <c r="L6971" s="204" t="s">
        <v>14474</v>
      </c>
      <c r="O6971" s="120" t="s">
        <v>12241</v>
      </c>
      <c r="P6971" s="10" t="s">
        <v>8296</v>
      </c>
      <c r="Q6971" s="223" t="str">
        <f t="shared" si="108"/>
        <v>Paul &amp; Susanna Hunczek</v>
      </c>
      <c r="R6971" s="223">
        <f>VLOOKUP(Q6971,Hochzeiten!V:X,2,FALSE)</f>
        <v>0</v>
      </c>
    </row>
    <row r="6972" spans="1:18" hidden="1" x14ac:dyDescent="0.2">
      <c r="A6972">
        <v>1731</v>
      </c>
      <c r="B6972">
        <v>1</v>
      </c>
      <c r="C6972">
        <v>5</v>
      </c>
      <c r="D6972" t="s">
        <v>613</v>
      </c>
      <c r="E6972" t="s">
        <v>544</v>
      </c>
      <c r="F6972" s="222" t="s">
        <v>18803</v>
      </c>
      <c r="G6972" t="s">
        <v>14</v>
      </c>
      <c r="H6972" t="s">
        <v>52</v>
      </c>
      <c r="I6972" s="204" t="s">
        <v>5009</v>
      </c>
      <c r="J6972" s="204"/>
      <c r="K6972" s="79" t="s">
        <v>4526</v>
      </c>
      <c r="L6972" s="204" t="s">
        <v>8310</v>
      </c>
      <c r="O6972" s="120" t="s">
        <v>12241</v>
      </c>
      <c r="P6972" s="10" t="s">
        <v>8296</v>
      </c>
      <c r="Q6972" s="223" t="str">
        <f t="shared" si="108"/>
        <v>Michael &amp; Magdalena Mikulitz</v>
      </c>
      <c r="R6972" s="223">
        <f>VLOOKUP(Q6972,Hochzeiten!V:X,2,FALSE)</f>
        <v>0</v>
      </c>
    </row>
    <row r="6973" spans="1:18" hidden="1" x14ac:dyDescent="0.2">
      <c r="A6973" s="120">
        <v>1731</v>
      </c>
      <c r="B6973">
        <v>1</v>
      </c>
      <c r="C6973">
        <v>17</v>
      </c>
      <c r="D6973" t="s">
        <v>5077</v>
      </c>
      <c r="E6973" t="s">
        <v>98</v>
      </c>
      <c r="F6973" s="222" t="s">
        <v>18804</v>
      </c>
      <c r="G6973" t="s">
        <v>53</v>
      </c>
      <c r="H6973" t="s">
        <v>15</v>
      </c>
      <c r="I6973" s="204" t="s">
        <v>2958</v>
      </c>
      <c r="J6973" s="204"/>
      <c r="L6973" s="204" t="s">
        <v>14450</v>
      </c>
      <c r="O6973" s="120" t="s">
        <v>12241</v>
      </c>
      <c r="P6973" s="10" t="s">
        <v>8296</v>
      </c>
      <c r="Q6973" s="223" t="str">
        <f t="shared" si="108"/>
        <v>Jakob &amp; Anna Domkovicz</v>
      </c>
      <c r="R6973" s="223">
        <f>VLOOKUP(Q6973,Hochzeiten!V:X,2,FALSE)</f>
        <v>0</v>
      </c>
    </row>
    <row r="6974" spans="1:18" hidden="1" x14ac:dyDescent="0.2">
      <c r="A6974" s="120">
        <v>1731</v>
      </c>
      <c r="B6974">
        <v>2</v>
      </c>
      <c r="C6974">
        <v>1</v>
      </c>
      <c r="D6974" s="223" t="s">
        <v>5065</v>
      </c>
      <c r="E6974" t="s">
        <v>5710</v>
      </c>
      <c r="F6974" s="222" t="s">
        <v>18804</v>
      </c>
      <c r="G6974" t="s">
        <v>30</v>
      </c>
      <c r="H6974" t="s">
        <v>21</v>
      </c>
      <c r="I6974" t="s">
        <v>2958</v>
      </c>
      <c r="K6974" s="79" t="s">
        <v>4526</v>
      </c>
      <c r="L6974" t="s">
        <v>14475</v>
      </c>
      <c r="O6974" s="120" t="s">
        <v>12241</v>
      </c>
      <c r="P6974" s="10" t="s">
        <v>8296</v>
      </c>
      <c r="Q6974" s="223" t="str">
        <f t="shared" si="108"/>
        <v>Georg &amp; Maria Wlaschicz</v>
      </c>
      <c r="R6974" s="223">
        <f>VLOOKUP(Q6974,Hochzeiten!V:X,2,FALSE)</f>
        <v>0</v>
      </c>
    </row>
    <row r="6975" spans="1:18" hidden="1" x14ac:dyDescent="0.2">
      <c r="A6975" s="120">
        <v>1731</v>
      </c>
      <c r="B6975">
        <v>2</v>
      </c>
      <c r="C6975">
        <v>7</v>
      </c>
      <c r="D6975" t="s">
        <v>8312</v>
      </c>
      <c r="E6975" t="s">
        <v>2</v>
      </c>
      <c r="F6975" s="222" t="s">
        <v>18803</v>
      </c>
      <c r="G6975" t="s">
        <v>518</v>
      </c>
      <c r="H6975" t="s">
        <v>21</v>
      </c>
      <c r="I6975" t="s">
        <v>2958</v>
      </c>
      <c r="K6975" s="79" t="s">
        <v>4526</v>
      </c>
      <c r="L6975" t="s">
        <v>14476</v>
      </c>
      <c r="O6975" t="s">
        <v>12242</v>
      </c>
      <c r="P6975" s="10" t="s">
        <v>8311</v>
      </c>
      <c r="Q6975" s="223" t="str">
        <f t="shared" si="108"/>
        <v>Johan &amp; Maria Piekny</v>
      </c>
      <c r="R6975" s="223" t="e">
        <f>VLOOKUP(Q6975,Hochzeiten!V:X,2,FALSE)</f>
        <v>#N/A</v>
      </c>
    </row>
    <row r="6976" spans="1:18" hidden="1" x14ac:dyDescent="0.2">
      <c r="A6976" s="223">
        <v>1731</v>
      </c>
      <c r="B6976" s="223">
        <v>3</v>
      </c>
      <c r="C6976" s="223">
        <v>7</v>
      </c>
      <c r="D6976" s="223" t="s">
        <v>7838</v>
      </c>
      <c r="E6976" s="223" t="s">
        <v>26</v>
      </c>
      <c r="F6976" s="222" t="s">
        <v>18803</v>
      </c>
      <c r="G6976" s="223" t="s">
        <v>13</v>
      </c>
      <c r="H6976" s="223" t="s">
        <v>920</v>
      </c>
      <c r="I6976" s="223" t="s">
        <v>5000</v>
      </c>
      <c r="J6976" s="223"/>
      <c r="K6976" s="223" t="s">
        <v>4526</v>
      </c>
      <c r="L6976" s="223" t="s">
        <v>8033</v>
      </c>
      <c r="M6976" s="223"/>
      <c r="N6976" s="223"/>
      <c r="O6976" s="223" t="s">
        <v>12242</v>
      </c>
      <c r="P6976" s="10" t="s">
        <v>8311</v>
      </c>
      <c r="Q6976" s="223" t="str">
        <f t="shared" si="108"/>
        <v>Martin &amp; Veronika Gartschitz</v>
      </c>
      <c r="R6976" s="223">
        <f>VLOOKUP(Q6976,Hochzeiten!V:X,2,FALSE)</f>
        <v>0</v>
      </c>
    </row>
    <row r="6977" spans="1:18" hidden="1" x14ac:dyDescent="0.2">
      <c r="A6977" s="120">
        <v>1731</v>
      </c>
      <c r="B6977">
        <v>3</v>
      </c>
      <c r="C6977">
        <v>21</v>
      </c>
      <c r="D6977" s="223" t="s">
        <v>11440</v>
      </c>
      <c r="E6977" t="s">
        <v>30</v>
      </c>
      <c r="F6977" s="222" t="s">
        <v>18803</v>
      </c>
      <c r="G6977" t="s">
        <v>95</v>
      </c>
      <c r="H6977" t="s">
        <v>11</v>
      </c>
      <c r="I6977" t="s">
        <v>5009</v>
      </c>
      <c r="K6977" s="79" t="s">
        <v>4526</v>
      </c>
      <c r="L6977" t="s">
        <v>8313</v>
      </c>
      <c r="O6977" s="120" t="s">
        <v>12242</v>
      </c>
      <c r="P6977" s="10" t="s">
        <v>8311</v>
      </c>
      <c r="Q6977" s="223" t="str">
        <f t="shared" si="108"/>
        <v>Mathäus &amp; Barbara Schoschovicza</v>
      </c>
      <c r="R6977" s="223">
        <f>VLOOKUP(Q6977,Hochzeiten!V:X,2,FALSE)</f>
        <v>0</v>
      </c>
    </row>
    <row r="6978" spans="1:18" hidden="1" x14ac:dyDescent="0.2">
      <c r="A6978" s="120">
        <v>1731</v>
      </c>
      <c r="B6978">
        <v>3</v>
      </c>
      <c r="C6978">
        <v>28</v>
      </c>
      <c r="D6978" t="s">
        <v>8314</v>
      </c>
      <c r="E6978" t="s">
        <v>582</v>
      </c>
      <c r="F6978" s="222" t="s">
        <v>18804</v>
      </c>
      <c r="G6978" t="s">
        <v>53</v>
      </c>
      <c r="H6978" t="s">
        <v>21</v>
      </c>
      <c r="I6978" t="s">
        <v>2958</v>
      </c>
      <c r="K6978" s="79" t="s">
        <v>4526</v>
      </c>
      <c r="L6978" t="s">
        <v>14391</v>
      </c>
      <c r="O6978" s="120" t="s">
        <v>12242</v>
      </c>
      <c r="P6978" s="10" t="s">
        <v>8311</v>
      </c>
      <c r="Q6978" s="223" t="str">
        <f t="shared" ref="Q6978:Q7041" si="109">G6978 &amp; " &amp; " &amp; H6978 &amp; " " &amp; D6978</f>
        <v>Jakob &amp; Maria Baschnia</v>
      </c>
      <c r="R6978" s="223">
        <f>VLOOKUP(Q6978,Hochzeiten!V:X,2,FALSE)</f>
        <v>0</v>
      </c>
    </row>
    <row r="6979" spans="1:18" hidden="1" x14ac:dyDescent="0.2">
      <c r="A6979" s="120">
        <v>1731</v>
      </c>
      <c r="B6979">
        <v>3</v>
      </c>
      <c r="C6979">
        <v>28</v>
      </c>
      <c r="D6979" t="s">
        <v>8315</v>
      </c>
      <c r="E6979" t="s">
        <v>75</v>
      </c>
      <c r="F6979" s="222" t="s">
        <v>18804</v>
      </c>
      <c r="G6979" t="s">
        <v>69</v>
      </c>
      <c r="H6979" t="s">
        <v>920</v>
      </c>
      <c r="I6979" t="s">
        <v>5000</v>
      </c>
      <c r="K6979" s="79" t="s">
        <v>4526</v>
      </c>
      <c r="L6979" t="s">
        <v>8262</v>
      </c>
      <c r="O6979" s="120" t="s">
        <v>12242</v>
      </c>
      <c r="P6979" s="10" t="s">
        <v>8311</v>
      </c>
      <c r="Q6979" s="223" t="str">
        <f t="shared" si="109"/>
        <v>Wenzel &amp; Veronika Setinsky</v>
      </c>
      <c r="R6979" s="223" t="e">
        <f>VLOOKUP(Q6979,Hochzeiten!V:X,2,FALSE)</f>
        <v>#N/A</v>
      </c>
    </row>
    <row r="6980" spans="1:18" hidden="1" x14ac:dyDescent="0.2">
      <c r="A6980" s="120">
        <v>1731</v>
      </c>
      <c r="B6980">
        <v>4</v>
      </c>
      <c r="C6980">
        <v>1</v>
      </c>
      <c r="D6980" s="206" t="s">
        <v>2592</v>
      </c>
      <c r="E6980" t="s">
        <v>15</v>
      </c>
      <c r="F6980" s="222" t="s">
        <v>18804</v>
      </c>
      <c r="G6980" t="s">
        <v>53</v>
      </c>
      <c r="H6980" s="194" t="s">
        <v>52</v>
      </c>
      <c r="I6980" t="s">
        <v>2958</v>
      </c>
      <c r="K6980" s="79" t="s">
        <v>7987</v>
      </c>
      <c r="L6980" t="s">
        <v>14477</v>
      </c>
      <c r="N6980" s="197" t="s">
        <v>16991</v>
      </c>
      <c r="O6980" s="120" t="s">
        <v>12242</v>
      </c>
      <c r="P6980" s="10" t="s">
        <v>8311</v>
      </c>
      <c r="Q6980" s="223" t="str">
        <f t="shared" si="109"/>
        <v>Jakob &amp; Magdalena Plavetz</v>
      </c>
      <c r="R6980" s="223">
        <f>VLOOKUP(Q6980,Hochzeiten!V:X,2,FALSE)</f>
        <v>0</v>
      </c>
    </row>
    <row r="6981" spans="1:18" hidden="1" x14ac:dyDescent="0.2">
      <c r="A6981" s="120">
        <v>1731</v>
      </c>
      <c r="B6981">
        <v>4</v>
      </c>
      <c r="C6981">
        <v>2</v>
      </c>
      <c r="D6981" t="s">
        <v>1741</v>
      </c>
      <c r="E6981" t="s">
        <v>53</v>
      </c>
      <c r="F6981" s="222" t="s">
        <v>18803</v>
      </c>
      <c r="G6981" t="s">
        <v>30</v>
      </c>
      <c r="H6981" t="s">
        <v>13356</v>
      </c>
      <c r="I6981" t="s">
        <v>2958</v>
      </c>
      <c r="K6981" s="79" t="s">
        <v>7987</v>
      </c>
      <c r="L6981" t="s">
        <v>14478</v>
      </c>
      <c r="O6981" s="120" t="s">
        <v>12242</v>
      </c>
      <c r="P6981" s="10" t="s">
        <v>8311</v>
      </c>
      <c r="Q6981" s="223" t="str">
        <f t="shared" si="109"/>
        <v>Georg &amp; Helena Drobilitz</v>
      </c>
      <c r="R6981" s="223">
        <f>VLOOKUP(Q6981,Hochzeiten!V:X,2,FALSE)</f>
        <v>0</v>
      </c>
    </row>
    <row r="6982" spans="1:18" hidden="1" x14ac:dyDescent="0.2">
      <c r="A6982" s="120">
        <v>1731</v>
      </c>
      <c r="B6982">
        <v>4</v>
      </c>
      <c r="C6982">
        <v>2</v>
      </c>
      <c r="D6982" t="s">
        <v>8263</v>
      </c>
      <c r="E6982" t="s">
        <v>8316</v>
      </c>
      <c r="F6982" s="222" t="s">
        <v>18804</v>
      </c>
      <c r="G6982" t="s">
        <v>7907</v>
      </c>
      <c r="H6982" t="s">
        <v>21</v>
      </c>
      <c r="I6982" t="s">
        <v>5000</v>
      </c>
      <c r="K6982" s="79" t="s">
        <v>5870</v>
      </c>
      <c r="L6982" t="s">
        <v>8317</v>
      </c>
      <c r="O6982" s="120" t="s">
        <v>12242</v>
      </c>
      <c r="P6982" s="10" t="s">
        <v>8311</v>
      </c>
      <c r="Q6982" s="223" t="str">
        <f t="shared" si="109"/>
        <v>Gottfried &amp; Maria Kraus</v>
      </c>
      <c r="R6982" s="223" t="e">
        <f>VLOOKUP(Q6982,Hochzeiten!V:X,2,FALSE)</f>
        <v>#N/A</v>
      </c>
    </row>
    <row r="6983" spans="1:18" hidden="1" x14ac:dyDescent="0.2">
      <c r="A6983" s="120">
        <v>1731</v>
      </c>
      <c r="B6983">
        <v>4</v>
      </c>
      <c r="C6983">
        <v>2</v>
      </c>
      <c r="D6983" t="s">
        <v>8318</v>
      </c>
      <c r="E6983" t="s">
        <v>30</v>
      </c>
      <c r="F6983" s="222" t="s">
        <v>18803</v>
      </c>
      <c r="G6983" t="s">
        <v>518</v>
      </c>
      <c r="H6983" t="s">
        <v>21</v>
      </c>
      <c r="I6983" t="s">
        <v>5009</v>
      </c>
      <c r="K6983" s="79" t="s">
        <v>4526</v>
      </c>
      <c r="L6983" t="s">
        <v>16330</v>
      </c>
      <c r="O6983" s="120" t="s">
        <v>12242</v>
      </c>
      <c r="P6983" s="10" t="s">
        <v>8311</v>
      </c>
      <c r="Q6983" s="223" t="str">
        <f t="shared" si="109"/>
        <v>Johan &amp; Maria Mazak</v>
      </c>
      <c r="R6983" s="223">
        <f>VLOOKUP(Q6983,Hochzeiten!V:X,2,FALSE)</f>
        <v>0</v>
      </c>
    </row>
    <row r="6984" spans="1:18" hidden="1" x14ac:dyDescent="0.2">
      <c r="A6984" s="120">
        <v>1731</v>
      </c>
      <c r="B6984">
        <v>4</v>
      </c>
      <c r="C6984">
        <v>18</v>
      </c>
      <c r="D6984" t="s">
        <v>5749</v>
      </c>
      <c r="E6984" t="s">
        <v>30</v>
      </c>
      <c r="F6984" s="222" t="s">
        <v>18803</v>
      </c>
      <c r="G6984" t="s">
        <v>84</v>
      </c>
      <c r="H6984" t="s">
        <v>21</v>
      </c>
      <c r="I6984" t="s">
        <v>5000</v>
      </c>
      <c r="K6984" s="79" t="s">
        <v>7987</v>
      </c>
      <c r="L6984" t="s">
        <v>14479</v>
      </c>
      <c r="O6984" t="s">
        <v>12243</v>
      </c>
      <c r="P6984" s="10" t="s">
        <v>8311</v>
      </c>
      <c r="Q6984" s="223" t="str">
        <f t="shared" si="109"/>
        <v>Kaspar &amp; Maria Wrablik</v>
      </c>
      <c r="R6984" s="223">
        <f>VLOOKUP(Q6984,Hochzeiten!V:X,2,FALSE)</f>
        <v>0</v>
      </c>
    </row>
    <row r="6985" spans="1:18" hidden="1" x14ac:dyDescent="0.2">
      <c r="A6985" s="120">
        <v>1731</v>
      </c>
      <c r="B6985">
        <v>4</v>
      </c>
      <c r="C6985">
        <v>24</v>
      </c>
      <c r="D6985" s="204" t="s">
        <v>55</v>
      </c>
      <c r="E6985" t="s">
        <v>582</v>
      </c>
      <c r="F6985" s="222" t="s">
        <v>18804</v>
      </c>
      <c r="G6985" t="s">
        <v>30</v>
      </c>
      <c r="H6985" t="s">
        <v>582</v>
      </c>
      <c r="I6985" t="s">
        <v>5009</v>
      </c>
      <c r="K6985" s="79" t="s">
        <v>7987</v>
      </c>
      <c r="L6985" t="s">
        <v>14480</v>
      </c>
      <c r="O6985" s="120" t="s">
        <v>12243</v>
      </c>
      <c r="P6985" s="10" t="s">
        <v>8311</v>
      </c>
      <c r="Q6985" s="223" t="str">
        <f t="shared" si="109"/>
        <v>Georg &amp; Katarina Schmikal</v>
      </c>
      <c r="R6985" s="223">
        <f>VLOOKUP(Q6985,Hochzeiten!V:X,2,FALSE)</f>
        <v>0</v>
      </c>
    </row>
    <row r="6986" spans="1:18" hidden="1" x14ac:dyDescent="0.2">
      <c r="A6986" s="120">
        <v>1731</v>
      </c>
      <c r="B6986">
        <v>4</v>
      </c>
      <c r="C6986">
        <v>28</v>
      </c>
      <c r="D6986" s="167" t="s">
        <v>7838</v>
      </c>
      <c r="E6986" t="s">
        <v>582</v>
      </c>
      <c r="F6986" s="222" t="s">
        <v>18804</v>
      </c>
      <c r="G6986" t="s">
        <v>14</v>
      </c>
      <c r="H6986" t="s">
        <v>582</v>
      </c>
      <c r="I6986" t="s">
        <v>5000</v>
      </c>
      <c r="K6986" s="79" t="s">
        <v>7987</v>
      </c>
      <c r="L6986" t="s">
        <v>14448</v>
      </c>
      <c r="O6986" s="120" t="s">
        <v>12243</v>
      </c>
      <c r="P6986" s="10" t="s">
        <v>8311</v>
      </c>
      <c r="Q6986" s="223" t="str">
        <f t="shared" si="109"/>
        <v>Michael &amp; Katarina Gartschitz</v>
      </c>
      <c r="R6986" s="223">
        <f>VLOOKUP(Q6986,Hochzeiten!V:X,2,FALSE)</f>
        <v>0</v>
      </c>
    </row>
    <row r="6987" spans="1:18" hidden="1" x14ac:dyDescent="0.2">
      <c r="A6987" s="120">
        <v>1731</v>
      </c>
      <c r="B6987">
        <v>5</v>
      </c>
      <c r="C6987">
        <v>1</v>
      </c>
      <c r="D6987" t="s">
        <v>8503</v>
      </c>
      <c r="E6987" t="s">
        <v>21</v>
      </c>
      <c r="F6987" s="222" t="s">
        <v>18804</v>
      </c>
      <c r="G6987" t="s">
        <v>13</v>
      </c>
      <c r="H6987" t="s">
        <v>21</v>
      </c>
      <c r="I6987" t="s">
        <v>5000</v>
      </c>
      <c r="L6987" t="s">
        <v>14481</v>
      </c>
      <c r="O6987" s="120" t="s">
        <v>12243</v>
      </c>
      <c r="P6987" s="10" t="s">
        <v>8311</v>
      </c>
      <c r="Q6987" s="223" t="str">
        <f t="shared" si="109"/>
        <v>Martin &amp; Maria Mokry</v>
      </c>
      <c r="R6987" s="223" t="e">
        <f>VLOOKUP(Q6987,Hochzeiten!V:X,2,FALSE)</f>
        <v>#N/A</v>
      </c>
    </row>
    <row r="6988" spans="1:18" hidden="1" x14ac:dyDescent="0.2">
      <c r="A6988" s="120">
        <v>1731</v>
      </c>
      <c r="B6988">
        <v>5</v>
      </c>
      <c r="C6988">
        <v>15</v>
      </c>
      <c r="D6988" t="s">
        <v>5124</v>
      </c>
      <c r="E6988" t="s">
        <v>8319</v>
      </c>
      <c r="F6988" s="222" t="s">
        <v>18803</v>
      </c>
      <c r="G6988" t="s">
        <v>23</v>
      </c>
      <c r="H6988" t="s">
        <v>195</v>
      </c>
      <c r="I6988" t="s">
        <v>5000</v>
      </c>
      <c r="K6988" s="79" t="s">
        <v>7987</v>
      </c>
      <c r="L6988" t="s">
        <v>8320</v>
      </c>
      <c r="O6988" s="120" t="s">
        <v>12243</v>
      </c>
      <c r="P6988" s="10" t="s">
        <v>8311</v>
      </c>
      <c r="Q6988" s="223" t="str">
        <f t="shared" si="109"/>
        <v>Paul &amp; Susanna Kubiczek</v>
      </c>
      <c r="R6988" s="223">
        <f>VLOOKUP(Q6988,Hochzeiten!V:X,2,FALSE)</f>
        <v>0</v>
      </c>
    </row>
    <row r="6989" spans="1:18" hidden="1" x14ac:dyDescent="0.2">
      <c r="A6989" s="120">
        <v>1731</v>
      </c>
      <c r="B6989">
        <v>5</v>
      </c>
      <c r="C6989">
        <v>17</v>
      </c>
      <c r="D6989" t="s">
        <v>8321</v>
      </c>
      <c r="E6989" t="s">
        <v>3258</v>
      </c>
      <c r="F6989" s="222" t="s">
        <v>18803</v>
      </c>
      <c r="G6989" t="s">
        <v>2137</v>
      </c>
      <c r="H6989" t="s">
        <v>11</v>
      </c>
      <c r="I6989" t="s">
        <v>8322</v>
      </c>
      <c r="K6989" s="79" t="s">
        <v>8323</v>
      </c>
      <c r="L6989" t="s">
        <v>8478</v>
      </c>
      <c r="M6989" t="s">
        <v>8465</v>
      </c>
      <c r="O6989" s="120" t="s">
        <v>12243</v>
      </c>
      <c r="P6989" s="10" t="s">
        <v>8311</v>
      </c>
      <c r="Q6989" s="223" t="str">
        <f t="shared" si="109"/>
        <v>Zacharias &amp; Barbara König</v>
      </c>
      <c r="R6989" s="223">
        <f>VLOOKUP(Q6989,Hochzeiten!V:X,2,FALSE)</f>
        <v>0</v>
      </c>
    </row>
    <row r="6990" spans="1:18" hidden="1" x14ac:dyDescent="0.2">
      <c r="A6990" s="120">
        <v>1731</v>
      </c>
      <c r="B6990">
        <v>5</v>
      </c>
      <c r="C6990">
        <v>18</v>
      </c>
      <c r="D6990" t="s">
        <v>5282</v>
      </c>
      <c r="E6990" t="s">
        <v>15</v>
      </c>
      <c r="F6990" s="222" t="s">
        <v>18804</v>
      </c>
      <c r="G6990" t="s">
        <v>2</v>
      </c>
      <c r="H6990" t="s">
        <v>15</v>
      </c>
      <c r="I6990" t="s">
        <v>2958</v>
      </c>
      <c r="K6990" s="79" t="s">
        <v>4526</v>
      </c>
      <c r="L6990" t="s">
        <v>14424</v>
      </c>
      <c r="O6990" s="120" t="s">
        <v>12243</v>
      </c>
      <c r="P6990" s="10" t="s">
        <v>8311</v>
      </c>
      <c r="Q6990" s="223" t="str">
        <f t="shared" si="109"/>
        <v>Mathias &amp; Anna Kiricz</v>
      </c>
      <c r="R6990" s="223">
        <f>VLOOKUP(Q6990,Hochzeiten!V:X,2,FALSE)</f>
        <v>0</v>
      </c>
    </row>
    <row r="6991" spans="1:18" hidden="1" x14ac:dyDescent="0.2">
      <c r="A6991" s="120">
        <v>1731</v>
      </c>
      <c r="B6991">
        <v>5</v>
      </c>
      <c r="C6991">
        <v>23</v>
      </c>
      <c r="D6991" t="s">
        <v>97</v>
      </c>
      <c r="E6991" t="s">
        <v>81</v>
      </c>
      <c r="F6991" s="222" t="s">
        <v>18804</v>
      </c>
      <c r="G6991" t="s">
        <v>95</v>
      </c>
      <c r="H6991" t="s">
        <v>582</v>
      </c>
      <c r="I6991" t="s">
        <v>5009</v>
      </c>
      <c r="K6991" s="79" t="s">
        <v>7987</v>
      </c>
      <c r="L6991" t="s">
        <v>14404</v>
      </c>
      <c r="O6991" s="120" t="s">
        <v>12243</v>
      </c>
      <c r="P6991" s="10" t="s">
        <v>8311</v>
      </c>
      <c r="Q6991" s="223" t="str">
        <f t="shared" si="109"/>
        <v>Mathäus &amp; Katarina Czech</v>
      </c>
      <c r="R6991" s="223">
        <f>VLOOKUP(Q6991,Hochzeiten!V:X,2,FALSE)</f>
        <v>0</v>
      </c>
    </row>
    <row r="6992" spans="1:18" hidden="1" x14ac:dyDescent="0.2">
      <c r="A6992" s="120">
        <v>1731</v>
      </c>
      <c r="B6992">
        <v>5</v>
      </c>
      <c r="C6992">
        <v>25</v>
      </c>
      <c r="D6992" t="s">
        <v>5152</v>
      </c>
      <c r="E6992" t="s">
        <v>13356</v>
      </c>
      <c r="F6992" s="222" t="s">
        <v>18804</v>
      </c>
      <c r="G6992" t="s">
        <v>30</v>
      </c>
      <c r="H6992" t="s">
        <v>582</v>
      </c>
      <c r="I6992" t="s">
        <v>5009</v>
      </c>
      <c r="K6992" s="79" t="s">
        <v>7987</v>
      </c>
      <c r="L6992" t="s">
        <v>17786</v>
      </c>
      <c r="O6992" s="120" t="s">
        <v>12243</v>
      </c>
      <c r="P6992" s="10" t="s">
        <v>8311</v>
      </c>
      <c r="Q6992" s="223" t="str">
        <f t="shared" si="109"/>
        <v>Georg &amp; Katarina Malinkovicz</v>
      </c>
      <c r="R6992" s="223">
        <f>VLOOKUP(Q6992,Hochzeiten!V:X,2,FALSE)</f>
        <v>0</v>
      </c>
    </row>
    <row r="6993" spans="1:18" hidden="1" x14ac:dyDescent="0.2">
      <c r="A6993" s="120">
        <v>1731</v>
      </c>
      <c r="B6993">
        <v>6</v>
      </c>
      <c r="C6993">
        <v>5</v>
      </c>
      <c r="D6993" t="s">
        <v>5030</v>
      </c>
      <c r="E6993" t="s">
        <v>52</v>
      </c>
      <c r="F6993" s="222" t="s">
        <v>18804</v>
      </c>
      <c r="G6993" s="235" t="s">
        <v>518</v>
      </c>
      <c r="H6993" s="235" t="s">
        <v>98</v>
      </c>
      <c r="I6993" t="s">
        <v>5009</v>
      </c>
      <c r="K6993" s="235" t="s">
        <v>4526</v>
      </c>
      <c r="L6993" s="235" t="s">
        <v>14417</v>
      </c>
      <c r="O6993" s="120" t="s">
        <v>12243</v>
      </c>
      <c r="P6993" s="10" t="s">
        <v>8311</v>
      </c>
      <c r="Q6993" s="223" t="str">
        <f t="shared" si="109"/>
        <v>Johan &amp; Dorothea Tihelka</v>
      </c>
      <c r="R6993" s="223">
        <f>VLOOKUP(Q6993,Hochzeiten!V:X,2,FALSE)</f>
        <v>0</v>
      </c>
    </row>
    <row r="6994" spans="1:18" hidden="1" x14ac:dyDescent="0.2">
      <c r="A6994" s="120">
        <v>1731</v>
      </c>
      <c r="B6994">
        <v>7</v>
      </c>
      <c r="C6994">
        <v>8</v>
      </c>
      <c r="D6994" t="s">
        <v>7876</v>
      </c>
      <c r="E6994" t="s">
        <v>53</v>
      </c>
      <c r="F6994" s="222" t="s">
        <v>18803</v>
      </c>
      <c r="G6994" s="235" t="s">
        <v>518</v>
      </c>
      <c r="H6994" s="235" t="s">
        <v>81</v>
      </c>
      <c r="I6994" t="s">
        <v>5009</v>
      </c>
      <c r="K6994" s="235" t="s">
        <v>7987</v>
      </c>
      <c r="L6994" s="235" t="s">
        <v>13675</v>
      </c>
      <c r="O6994" s="120" t="s">
        <v>12243</v>
      </c>
      <c r="P6994" s="10" t="s">
        <v>8311</v>
      </c>
      <c r="Q6994" s="223" t="str">
        <f t="shared" si="109"/>
        <v>Johan &amp; Elisabet Kurial</v>
      </c>
      <c r="R6994" s="223">
        <f>VLOOKUP(Q6994,Hochzeiten!V:X,2,FALSE)</f>
        <v>0</v>
      </c>
    </row>
    <row r="6995" spans="1:18" hidden="1" x14ac:dyDescent="0.2">
      <c r="A6995" s="120">
        <v>1731</v>
      </c>
      <c r="B6995">
        <v>7</v>
      </c>
      <c r="C6995">
        <v>19</v>
      </c>
      <c r="D6995" t="s">
        <v>5048</v>
      </c>
      <c r="E6995" t="s">
        <v>15</v>
      </c>
      <c r="F6995" s="222" t="s">
        <v>18804</v>
      </c>
      <c r="G6995" s="235" t="s">
        <v>518</v>
      </c>
      <c r="H6995" s="235" t="s">
        <v>21</v>
      </c>
      <c r="I6995" t="s">
        <v>5009</v>
      </c>
      <c r="K6995" s="235" t="s">
        <v>7987</v>
      </c>
      <c r="L6995" s="235" t="s">
        <v>8325</v>
      </c>
      <c r="O6995" t="s">
        <v>12244</v>
      </c>
      <c r="P6995" s="10" t="s">
        <v>8324</v>
      </c>
      <c r="Q6995" s="223" t="str">
        <f t="shared" si="109"/>
        <v>Johan &amp; Maria Popovicz</v>
      </c>
      <c r="R6995" s="223" t="e">
        <f>VLOOKUP(Q6995,Hochzeiten!V:X,2,FALSE)</f>
        <v>#N/A</v>
      </c>
    </row>
    <row r="6996" spans="1:18" hidden="1" x14ac:dyDescent="0.2">
      <c r="A6996" s="120">
        <v>1731</v>
      </c>
      <c r="B6996">
        <v>7</v>
      </c>
      <c r="C6996">
        <v>24</v>
      </c>
      <c r="D6996" t="s">
        <v>5055</v>
      </c>
      <c r="E6996" t="s">
        <v>15</v>
      </c>
      <c r="F6996" s="222" t="s">
        <v>18804</v>
      </c>
      <c r="G6996" t="s">
        <v>2</v>
      </c>
      <c r="H6996" t="s">
        <v>21</v>
      </c>
      <c r="I6996" t="s">
        <v>2958</v>
      </c>
      <c r="K6996" s="79" t="s">
        <v>7987</v>
      </c>
      <c r="L6996" t="s">
        <v>8248</v>
      </c>
      <c r="O6996" s="120" t="s">
        <v>12244</v>
      </c>
      <c r="P6996" s="10" t="s">
        <v>8324</v>
      </c>
      <c r="Q6996" s="223" t="str">
        <f t="shared" si="109"/>
        <v>Mathias &amp; Maria Mlsek</v>
      </c>
      <c r="R6996" s="223">
        <f>VLOOKUP(Q6996,Hochzeiten!V:X,2,FALSE)</f>
        <v>0</v>
      </c>
    </row>
    <row r="6997" spans="1:18" hidden="1" x14ac:dyDescent="0.2">
      <c r="A6997" s="120">
        <v>1731</v>
      </c>
      <c r="B6997">
        <v>8</v>
      </c>
      <c r="C6997">
        <v>3</v>
      </c>
      <c r="D6997" t="s">
        <v>5505</v>
      </c>
      <c r="E6997" t="s">
        <v>47</v>
      </c>
      <c r="F6997" s="222" t="s">
        <v>18803</v>
      </c>
      <c r="G6997" t="s">
        <v>518</v>
      </c>
      <c r="H6997" t="s">
        <v>105</v>
      </c>
      <c r="I6997" t="s">
        <v>5000</v>
      </c>
      <c r="K6997" s="79" t="s">
        <v>7987</v>
      </c>
      <c r="L6997" t="s">
        <v>14390</v>
      </c>
      <c r="O6997" s="120" t="s">
        <v>12244</v>
      </c>
      <c r="P6997" s="10" t="s">
        <v>8324</v>
      </c>
      <c r="Q6997" s="223" t="str">
        <f t="shared" si="109"/>
        <v>Johan &amp; Eva Mitricz</v>
      </c>
      <c r="R6997" s="223">
        <f>VLOOKUP(Q6997,Hochzeiten!V:X,2,FALSE)</f>
        <v>0</v>
      </c>
    </row>
    <row r="6998" spans="1:18" hidden="1" x14ac:dyDescent="0.2">
      <c r="A6998" s="120">
        <v>1731</v>
      </c>
      <c r="B6998">
        <v>8</v>
      </c>
      <c r="C6998">
        <v>6</v>
      </c>
      <c r="D6998" s="197" t="s">
        <v>2590</v>
      </c>
      <c r="E6998" t="s">
        <v>47</v>
      </c>
      <c r="F6998" s="222" t="s">
        <v>18803</v>
      </c>
      <c r="G6998" t="s">
        <v>14</v>
      </c>
      <c r="H6998" t="s">
        <v>21</v>
      </c>
      <c r="I6998" t="s">
        <v>5000</v>
      </c>
      <c r="K6998" s="79" t="s">
        <v>7987</v>
      </c>
      <c r="L6998" t="s">
        <v>14482</v>
      </c>
      <c r="O6998" s="120" t="s">
        <v>12244</v>
      </c>
      <c r="P6998" s="10" t="s">
        <v>8324</v>
      </c>
      <c r="Q6998" s="223" t="str">
        <f t="shared" si="109"/>
        <v>Michael &amp; Maria Baranczitz</v>
      </c>
      <c r="R6998" s="223">
        <f>VLOOKUP(Q6998,Hochzeiten!V:X,2,FALSE)</f>
        <v>0</v>
      </c>
    </row>
    <row r="6999" spans="1:18" hidden="1" x14ac:dyDescent="0.2">
      <c r="A6999" s="120">
        <v>1731</v>
      </c>
      <c r="B6999">
        <v>8</v>
      </c>
      <c r="C6999">
        <v>7</v>
      </c>
      <c r="D6999" s="135" t="s">
        <v>188</v>
      </c>
      <c r="E6999" t="s">
        <v>5710</v>
      </c>
      <c r="F6999" s="222" t="s">
        <v>18804</v>
      </c>
      <c r="G6999" t="s">
        <v>30</v>
      </c>
      <c r="H6999" t="s">
        <v>582</v>
      </c>
      <c r="I6999" t="s">
        <v>5000</v>
      </c>
      <c r="K6999" s="79" t="s">
        <v>7987</v>
      </c>
      <c r="L6999" t="s">
        <v>14443</v>
      </c>
      <c r="O6999" s="120" t="s">
        <v>12244</v>
      </c>
      <c r="P6999" s="10" t="s">
        <v>8324</v>
      </c>
      <c r="Q6999" s="223" t="str">
        <f t="shared" si="109"/>
        <v>Georg &amp; Katarina Wesseli</v>
      </c>
      <c r="R6999" s="223">
        <f>VLOOKUP(Q6999,Hochzeiten!V:X,2,FALSE)</f>
        <v>0</v>
      </c>
    </row>
    <row r="7000" spans="1:18" hidden="1" x14ac:dyDescent="0.2">
      <c r="A7000" s="120">
        <v>1731</v>
      </c>
      <c r="B7000">
        <v>8</v>
      </c>
      <c r="C7000">
        <v>7</v>
      </c>
      <c r="D7000" t="s">
        <v>50</v>
      </c>
      <c r="E7000" t="s">
        <v>21</v>
      </c>
      <c r="F7000" s="222" t="s">
        <v>18804</v>
      </c>
      <c r="G7000" t="s">
        <v>518</v>
      </c>
      <c r="H7000" t="s">
        <v>582</v>
      </c>
      <c r="I7000" t="s">
        <v>2958</v>
      </c>
      <c r="K7000" s="79" t="s">
        <v>4526</v>
      </c>
      <c r="L7000" t="s">
        <v>14483</v>
      </c>
      <c r="M7000" t="s">
        <v>8326</v>
      </c>
      <c r="O7000" s="120" t="s">
        <v>12244</v>
      </c>
      <c r="P7000" s="10" t="s">
        <v>8324</v>
      </c>
      <c r="Q7000" s="223" t="str">
        <f t="shared" si="109"/>
        <v>Johan &amp; Katarina Schilhan</v>
      </c>
      <c r="R7000" s="223">
        <f>VLOOKUP(Q7000,Hochzeiten!V:X,2,FALSE)</f>
        <v>0</v>
      </c>
    </row>
    <row r="7001" spans="1:18" hidden="1" x14ac:dyDescent="0.2">
      <c r="A7001" s="120">
        <v>1731</v>
      </c>
      <c r="B7001">
        <v>8</v>
      </c>
      <c r="C7001">
        <v>13</v>
      </c>
      <c r="D7001" t="s">
        <v>7807</v>
      </c>
      <c r="E7001" t="s">
        <v>691</v>
      </c>
      <c r="F7001" s="222" t="s">
        <v>18803</v>
      </c>
      <c r="G7001" t="s">
        <v>221</v>
      </c>
      <c r="H7001" t="s">
        <v>582</v>
      </c>
      <c r="I7001" t="s">
        <v>5009</v>
      </c>
      <c r="K7001" s="79" t="s">
        <v>7987</v>
      </c>
      <c r="L7001" t="s">
        <v>8327</v>
      </c>
      <c r="M7001" t="s">
        <v>8328</v>
      </c>
      <c r="O7001" s="120" t="s">
        <v>12244</v>
      </c>
      <c r="P7001" s="10" t="s">
        <v>8324</v>
      </c>
      <c r="Q7001" s="223" t="str">
        <f t="shared" si="109"/>
        <v>Adam &amp; Katarina Tomschitz</v>
      </c>
      <c r="R7001" s="223">
        <f>VLOOKUP(Q7001,Hochzeiten!V:X,2,FALSE)</f>
        <v>0</v>
      </c>
    </row>
    <row r="7002" spans="1:18" hidden="1" x14ac:dyDescent="0.2">
      <c r="A7002" s="120">
        <v>1731</v>
      </c>
      <c r="B7002">
        <v>8</v>
      </c>
      <c r="C7002">
        <v>14</v>
      </c>
      <c r="D7002" t="s">
        <v>3077</v>
      </c>
      <c r="E7002" t="s">
        <v>691</v>
      </c>
      <c r="F7002" s="222" t="s">
        <v>18803</v>
      </c>
      <c r="G7002" t="s">
        <v>518</v>
      </c>
      <c r="H7002" t="s">
        <v>582</v>
      </c>
      <c r="I7002" t="s">
        <v>2958</v>
      </c>
      <c r="K7002" s="79" t="s">
        <v>7987</v>
      </c>
      <c r="L7002" t="s">
        <v>14484</v>
      </c>
      <c r="O7002" s="120" t="s">
        <v>12244</v>
      </c>
      <c r="P7002" s="10" t="s">
        <v>8324</v>
      </c>
      <c r="Q7002" s="223" t="str">
        <f t="shared" si="109"/>
        <v>Johan &amp; Katarina Kurka</v>
      </c>
      <c r="R7002" s="223">
        <f>VLOOKUP(Q7002,Hochzeiten!V:X,2,FALSE)</f>
        <v>0</v>
      </c>
    </row>
    <row r="7003" spans="1:18" hidden="1" x14ac:dyDescent="0.2">
      <c r="A7003" s="120">
        <v>1731</v>
      </c>
      <c r="B7003">
        <v>8</v>
      </c>
      <c r="C7003">
        <v>16</v>
      </c>
      <c r="D7003" t="s">
        <v>5021</v>
      </c>
      <c r="E7003" t="s">
        <v>691</v>
      </c>
      <c r="F7003" s="222" t="s">
        <v>18803</v>
      </c>
      <c r="G7003" t="s">
        <v>29</v>
      </c>
      <c r="H7003" t="s">
        <v>15</v>
      </c>
      <c r="I7003" t="s">
        <v>5009</v>
      </c>
      <c r="K7003" s="79" t="s">
        <v>7987</v>
      </c>
      <c r="L7003" t="s">
        <v>14485</v>
      </c>
      <c r="O7003" s="120" t="s">
        <v>12244</v>
      </c>
      <c r="P7003" s="10" t="s">
        <v>8324</v>
      </c>
      <c r="Q7003" s="223" t="str">
        <f t="shared" si="109"/>
        <v>Andreas &amp; Anna Hruza</v>
      </c>
      <c r="R7003" s="223">
        <f>VLOOKUP(Q7003,Hochzeiten!V:X,2,FALSE)</f>
        <v>0</v>
      </c>
    </row>
    <row r="7004" spans="1:18" hidden="1" x14ac:dyDescent="0.2">
      <c r="A7004" s="120">
        <v>1731</v>
      </c>
      <c r="B7004">
        <v>8</v>
      </c>
      <c r="C7004">
        <v>18</v>
      </c>
      <c r="D7004" s="131" t="s">
        <v>5520</v>
      </c>
      <c r="E7004" t="s">
        <v>691</v>
      </c>
      <c r="F7004" s="222" t="s">
        <v>18803</v>
      </c>
      <c r="G7004" t="s">
        <v>2</v>
      </c>
      <c r="H7004" t="s">
        <v>21</v>
      </c>
      <c r="I7004" t="s">
        <v>5000</v>
      </c>
      <c r="L7004" t="s">
        <v>7921</v>
      </c>
      <c r="O7004" s="120" t="s">
        <v>12244</v>
      </c>
      <c r="P7004" s="10" t="s">
        <v>8324</v>
      </c>
      <c r="Q7004" s="223" t="str">
        <f t="shared" si="109"/>
        <v>Mathias &amp; Maria Karbiczek</v>
      </c>
      <c r="R7004" s="223" t="e">
        <f>VLOOKUP(Q7004,Hochzeiten!V:X,2,FALSE)</f>
        <v>#N/A</v>
      </c>
    </row>
    <row r="7005" spans="1:18" hidden="1" x14ac:dyDescent="0.2">
      <c r="A7005" s="120">
        <v>1731</v>
      </c>
      <c r="B7005">
        <v>8</v>
      </c>
      <c r="C7005">
        <v>27</v>
      </c>
      <c r="D7005" t="s">
        <v>11415</v>
      </c>
      <c r="E7005" t="s">
        <v>8329</v>
      </c>
      <c r="F7005" s="222" t="s">
        <v>18804</v>
      </c>
      <c r="G7005" t="s">
        <v>17</v>
      </c>
      <c r="H7005" s="223" t="s">
        <v>15</v>
      </c>
      <c r="I7005" t="s">
        <v>5000</v>
      </c>
      <c r="K7005" s="79" t="s">
        <v>4526</v>
      </c>
      <c r="L7005" t="s">
        <v>8330</v>
      </c>
      <c r="O7005" s="120" t="s">
        <v>12244</v>
      </c>
      <c r="P7005" s="10" t="s">
        <v>8324</v>
      </c>
      <c r="Q7005" s="223" t="str">
        <f t="shared" si="109"/>
        <v>Simon &amp; Anna Bartolcicz</v>
      </c>
      <c r="R7005" s="223">
        <f>VLOOKUP(Q7005,Hochzeiten!V:X,2,FALSE)</f>
        <v>0</v>
      </c>
    </row>
    <row r="7006" spans="1:18" hidden="1" x14ac:dyDescent="0.2">
      <c r="A7006" s="204">
        <v>1731</v>
      </c>
      <c r="B7006" s="204">
        <v>8</v>
      </c>
      <c r="C7006" s="204">
        <v>29</v>
      </c>
      <c r="D7006" s="204" t="s">
        <v>18606</v>
      </c>
      <c r="E7006" s="204" t="s">
        <v>21</v>
      </c>
      <c r="F7006" s="222" t="s">
        <v>18804</v>
      </c>
      <c r="G7006" s="204" t="s">
        <v>30</v>
      </c>
      <c r="H7006" s="204" t="s">
        <v>920</v>
      </c>
      <c r="I7006" s="204" t="s">
        <v>5009</v>
      </c>
      <c r="J7006" s="204"/>
      <c r="K7006" s="204"/>
      <c r="L7006" s="204" t="s">
        <v>17177</v>
      </c>
      <c r="M7006" s="204"/>
      <c r="N7006" s="204"/>
      <c r="O7006" s="204" t="s">
        <v>12245</v>
      </c>
      <c r="P7006" s="10" t="s">
        <v>8324</v>
      </c>
      <c r="Q7006" s="223" t="str">
        <f t="shared" si="109"/>
        <v>Georg &amp; Veronika Iwanczitz</v>
      </c>
      <c r="R7006" s="223">
        <f>VLOOKUP(Q7006,Hochzeiten!V:X,2,FALSE)</f>
        <v>0</v>
      </c>
    </row>
    <row r="7007" spans="1:18" hidden="1" x14ac:dyDescent="0.2">
      <c r="A7007" s="120">
        <v>1731</v>
      </c>
      <c r="B7007">
        <v>8</v>
      </c>
      <c r="C7007">
        <v>31</v>
      </c>
      <c r="D7007" t="s">
        <v>5919</v>
      </c>
      <c r="E7007" t="s">
        <v>1218</v>
      </c>
      <c r="F7007" s="222" t="s">
        <v>18804</v>
      </c>
      <c r="G7007" t="s">
        <v>47</v>
      </c>
      <c r="H7007" t="s">
        <v>37</v>
      </c>
      <c r="I7007" t="s">
        <v>5000</v>
      </c>
      <c r="K7007" s="79" t="s">
        <v>7975</v>
      </c>
      <c r="L7007" t="s">
        <v>8320</v>
      </c>
      <c r="M7007" t="s">
        <v>8331</v>
      </c>
      <c r="O7007" s="120" t="s">
        <v>12245</v>
      </c>
      <c r="P7007" s="10" t="s">
        <v>8324</v>
      </c>
      <c r="Q7007" s="223" t="str">
        <f t="shared" si="109"/>
        <v>Lorenz &amp; Justina Neuman</v>
      </c>
      <c r="R7007" s="223" t="e">
        <f>VLOOKUP(Q7007,Hochzeiten!V:X,2,FALSE)</f>
        <v>#N/A</v>
      </c>
    </row>
    <row r="7008" spans="1:18" hidden="1" x14ac:dyDescent="0.2">
      <c r="A7008" s="120">
        <v>1731</v>
      </c>
      <c r="B7008">
        <v>9</v>
      </c>
      <c r="C7008">
        <v>5</v>
      </c>
      <c r="D7008" t="s">
        <v>50</v>
      </c>
      <c r="E7008" t="s">
        <v>15</v>
      </c>
      <c r="F7008" s="222" t="s">
        <v>18804</v>
      </c>
      <c r="G7008" t="s">
        <v>518</v>
      </c>
      <c r="H7008" t="s">
        <v>582</v>
      </c>
      <c r="I7008" t="s">
        <v>2958</v>
      </c>
      <c r="L7008" t="s">
        <v>14486</v>
      </c>
      <c r="O7008" s="120" t="s">
        <v>12245</v>
      </c>
      <c r="P7008" s="10" t="s">
        <v>8324</v>
      </c>
      <c r="Q7008" s="223" t="str">
        <f t="shared" si="109"/>
        <v>Johan &amp; Katarina Schilhan</v>
      </c>
      <c r="R7008" s="223">
        <f>VLOOKUP(Q7008,Hochzeiten!V:X,2,FALSE)</f>
        <v>0</v>
      </c>
    </row>
    <row r="7009" spans="1:18" hidden="1" x14ac:dyDescent="0.2">
      <c r="A7009" s="120">
        <v>1731</v>
      </c>
      <c r="B7009">
        <v>9</v>
      </c>
      <c r="C7009">
        <v>7</v>
      </c>
      <c r="D7009" t="s">
        <v>5550</v>
      </c>
      <c r="E7009" t="s">
        <v>13</v>
      </c>
      <c r="F7009" s="222" t="s">
        <v>18803</v>
      </c>
      <c r="G7009" t="s">
        <v>46</v>
      </c>
      <c r="H7009" t="s">
        <v>13356</v>
      </c>
      <c r="I7009" t="s">
        <v>5000</v>
      </c>
      <c r="K7009" s="79" t="s">
        <v>4526</v>
      </c>
      <c r="L7009" t="s">
        <v>8332</v>
      </c>
      <c r="O7009" s="120" t="s">
        <v>12245</v>
      </c>
      <c r="P7009" s="10" t="s">
        <v>8324</v>
      </c>
      <c r="Q7009" s="223" t="str">
        <f t="shared" si="109"/>
        <v>Anton &amp; Helena Kratky</v>
      </c>
      <c r="R7009" s="223">
        <f>VLOOKUP(Q7009,Hochzeiten!V:X,2,FALSE)</f>
        <v>0</v>
      </c>
    </row>
    <row r="7010" spans="1:18" hidden="1" x14ac:dyDescent="0.2">
      <c r="A7010" s="120">
        <v>1731</v>
      </c>
      <c r="B7010">
        <v>9</v>
      </c>
      <c r="C7010">
        <v>10</v>
      </c>
      <c r="D7010" s="124" t="s">
        <v>11415</v>
      </c>
      <c r="E7010" t="s">
        <v>14</v>
      </c>
      <c r="F7010" s="222" t="s">
        <v>18803</v>
      </c>
      <c r="G7010" t="s">
        <v>23</v>
      </c>
      <c r="H7010" t="s">
        <v>21</v>
      </c>
      <c r="I7010" t="s">
        <v>5009</v>
      </c>
      <c r="K7010" s="79" t="s">
        <v>7987</v>
      </c>
      <c r="L7010" t="s">
        <v>14487</v>
      </c>
      <c r="N7010" s="235" t="s">
        <v>12673</v>
      </c>
      <c r="O7010" s="120" t="s">
        <v>12245</v>
      </c>
      <c r="P7010" s="10" t="s">
        <v>8324</v>
      </c>
      <c r="Q7010" s="223" t="str">
        <f t="shared" si="109"/>
        <v>Paul &amp; Maria Bartolcicz</v>
      </c>
      <c r="R7010" s="223">
        <f>VLOOKUP(Q7010,Hochzeiten!V:X,2,FALSE)</f>
        <v>0</v>
      </c>
    </row>
    <row r="7011" spans="1:18" s="158" customFormat="1" hidden="1" x14ac:dyDescent="0.2">
      <c r="A7011" s="158">
        <v>1731</v>
      </c>
      <c r="B7011" s="158">
        <v>9</v>
      </c>
      <c r="C7011" s="158">
        <v>10</v>
      </c>
      <c r="D7011" s="158" t="s">
        <v>11415</v>
      </c>
      <c r="E7011" s="158" t="s">
        <v>14</v>
      </c>
      <c r="F7011" s="222" t="s">
        <v>18803</v>
      </c>
      <c r="G7011" s="158" t="s">
        <v>23</v>
      </c>
      <c r="H7011" s="158" t="s">
        <v>21</v>
      </c>
      <c r="I7011" s="158" t="s">
        <v>5009</v>
      </c>
      <c r="K7011" s="158" t="s">
        <v>7987</v>
      </c>
      <c r="L7011" s="158" t="s">
        <v>14487</v>
      </c>
      <c r="N7011" s="158" t="s">
        <v>12673</v>
      </c>
      <c r="O7011" s="158" t="s">
        <v>12245</v>
      </c>
      <c r="P7011" s="10" t="s">
        <v>8324</v>
      </c>
      <c r="Q7011" s="223" t="str">
        <f t="shared" si="109"/>
        <v>Paul &amp; Maria Bartolcicz</v>
      </c>
      <c r="R7011" s="223">
        <f>VLOOKUP(Q7011,Hochzeiten!V:X,2,FALSE)</f>
        <v>0</v>
      </c>
    </row>
    <row r="7012" spans="1:18" hidden="1" x14ac:dyDescent="0.2">
      <c r="A7012" s="120">
        <v>1731</v>
      </c>
      <c r="B7012" s="120">
        <v>9</v>
      </c>
      <c r="C7012" s="120">
        <v>10</v>
      </c>
      <c r="D7012" s="124" t="s">
        <v>11415</v>
      </c>
      <c r="E7012" t="s">
        <v>582</v>
      </c>
      <c r="F7012" s="222" t="s">
        <v>18804</v>
      </c>
      <c r="G7012" s="120" t="s">
        <v>23</v>
      </c>
      <c r="H7012" s="120" t="s">
        <v>21</v>
      </c>
      <c r="I7012" s="120" t="s">
        <v>5009</v>
      </c>
      <c r="K7012" s="120" t="s">
        <v>7987</v>
      </c>
      <c r="L7012" t="s">
        <v>14487</v>
      </c>
      <c r="N7012" s="158" t="s">
        <v>11607</v>
      </c>
      <c r="O7012" s="120" t="s">
        <v>12245</v>
      </c>
      <c r="P7012" s="10" t="s">
        <v>8324</v>
      </c>
      <c r="Q7012" s="223" t="str">
        <f t="shared" si="109"/>
        <v>Paul &amp; Maria Bartolcicz</v>
      </c>
      <c r="R7012" s="223">
        <f>VLOOKUP(Q7012,Hochzeiten!V:X,2,FALSE)</f>
        <v>0</v>
      </c>
    </row>
    <row r="7013" spans="1:18" hidden="1" x14ac:dyDescent="0.2">
      <c r="A7013" s="120">
        <v>1731</v>
      </c>
      <c r="B7013">
        <v>9</v>
      </c>
      <c r="C7013">
        <v>11</v>
      </c>
      <c r="D7013" t="s">
        <v>50</v>
      </c>
      <c r="E7013" t="s">
        <v>21</v>
      </c>
      <c r="F7013" s="222" t="s">
        <v>18804</v>
      </c>
      <c r="G7013" t="s">
        <v>518</v>
      </c>
      <c r="H7013" s="223" t="s">
        <v>15</v>
      </c>
      <c r="I7013" t="s">
        <v>2958</v>
      </c>
      <c r="K7013" s="79" t="s">
        <v>7987</v>
      </c>
      <c r="L7013" t="s">
        <v>8230</v>
      </c>
      <c r="O7013" s="120" t="s">
        <v>12245</v>
      </c>
      <c r="P7013" s="10" t="s">
        <v>8324</v>
      </c>
      <c r="Q7013" s="223" t="str">
        <f t="shared" si="109"/>
        <v>Johan &amp; Anna Schilhan</v>
      </c>
      <c r="R7013" s="223">
        <f>VLOOKUP(Q7013,Hochzeiten!V:X,2,FALSE)</f>
        <v>0</v>
      </c>
    </row>
    <row r="7014" spans="1:18" hidden="1" x14ac:dyDescent="0.2">
      <c r="A7014" s="6">
        <v>1731</v>
      </c>
      <c r="B7014" s="6">
        <v>9</v>
      </c>
      <c r="C7014" s="6">
        <v>18</v>
      </c>
      <c r="D7014" s="6" t="s">
        <v>2753</v>
      </c>
      <c r="E7014" s="6" t="s">
        <v>95</v>
      </c>
      <c r="F7014" s="222" t="s">
        <v>18803</v>
      </c>
      <c r="G7014" s="6" t="s">
        <v>691</v>
      </c>
      <c r="H7014" s="6" t="s">
        <v>131</v>
      </c>
      <c r="I7014" s="6" t="s">
        <v>2958</v>
      </c>
      <c r="J7014" s="6"/>
      <c r="K7014" s="6" t="s">
        <v>7987</v>
      </c>
      <c r="L7014" s="6" t="s">
        <v>14488</v>
      </c>
      <c r="M7014" s="6" t="s">
        <v>14375</v>
      </c>
      <c r="N7014" s="6"/>
      <c r="O7014" s="6" t="s">
        <v>12245</v>
      </c>
      <c r="P7014" s="6" t="s">
        <v>8324</v>
      </c>
      <c r="Q7014" s="223" t="str">
        <f t="shared" si="109"/>
        <v>Bartolomäus &amp; Lucia Grbavczitz</v>
      </c>
      <c r="R7014" s="223">
        <f>VLOOKUP(Q7014,Hochzeiten!V:X,2,FALSE)</f>
        <v>0</v>
      </c>
    </row>
    <row r="7015" spans="1:18" hidden="1" x14ac:dyDescent="0.2">
      <c r="A7015" s="120">
        <v>1731</v>
      </c>
      <c r="B7015">
        <v>9</v>
      </c>
      <c r="C7015">
        <v>25</v>
      </c>
      <c r="D7015" s="222" t="s">
        <v>2651</v>
      </c>
      <c r="E7015" t="s">
        <v>95</v>
      </c>
      <c r="F7015" s="222" t="s">
        <v>18803</v>
      </c>
      <c r="G7015" t="s">
        <v>14</v>
      </c>
      <c r="H7015" t="s">
        <v>458</v>
      </c>
      <c r="I7015" t="s">
        <v>5009</v>
      </c>
      <c r="L7015" t="s">
        <v>8333</v>
      </c>
      <c r="M7015" t="s">
        <v>8334</v>
      </c>
      <c r="O7015" s="120" t="s">
        <v>12245</v>
      </c>
      <c r="P7015" s="10" t="s">
        <v>8324</v>
      </c>
      <c r="Q7015" s="223" t="str">
        <f t="shared" si="109"/>
        <v>Michael &amp; Gertrud Böck</v>
      </c>
      <c r="R7015" s="223">
        <f>VLOOKUP(Q7015,Hochzeiten!V:X,2,FALSE)</f>
        <v>0</v>
      </c>
    </row>
    <row r="7016" spans="1:18" hidden="1" x14ac:dyDescent="0.2">
      <c r="A7016" s="120">
        <v>1731</v>
      </c>
      <c r="B7016">
        <v>9</v>
      </c>
      <c r="C7016">
        <v>24</v>
      </c>
      <c r="D7016" t="s">
        <v>5003</v>
      </c>
      <c r="E7016" t="s">
        <v>81</v>
      </c>
      <c r="F7016" s="222" t="s">
        <v>18804</v>
      </c>
      <c r="G7016" t="s">
        <v>691</v>
      </c>
      <c r="H7016" t="s">
        <v>5003</v>
      </c>
      <c r="I7016" t="s">
        <v>5009</v>
      </c>
      <c r="L7016" t="s">
        <v>11246</v>
      </c>
      <c r="O7016" s="120" t="s">
        <v>12245</v>
      </c>
      <c r="P7016" s="10" t="s">
        <v>8324</v>
      </c>
      <c r="Q7016" s="223" t="str">
        <f t="shared" si="109"/>
        <v>Bartolomäus &amp; ~ ~</v>
      </c>
      <c r="R7016" s="223" t="e">
        <f>VLOOKUP(Q7016,Hochzeiten!V:X,2,FALSE)</f>
        <v>#N/A</v>
      </c>
    </row>
    <row r="7017" spans="1:18" hidden="1" x14ac:dyDescent="0.2">
      <c r="A7017" s="120">
        <v>1731</v>
      </c>
      <c r="B7017">
        <v>9</v>
      </c>
      <c r="C7017">
        <v>26</v>
      </c>
      <c r="D7017" t="s">
        <v>50</v>
      </c>
      <c r="E7017" t="s">
        <v>582</v>
      </c>
      <c r="F7017" s="222" t="s">
        <v>18804</v>
      </c>
      <c r="G7017" t="s">
        <v>518</v>
      </c>
      <c r="H7017" t="s">
        <v>582</v>
      </c>
      <c r="I7017" t="s">
        <v>2958</v>
      </c>
      <c r="L7017" t="s">
        <v>8335</v>
      </c>
      <c r="O7017" s="120" t="s">
        <v>12245</v>
      </c>
      <c r="P7017" s="10" t="s">
        <v>8324</v>
      </c>
      <c r="Q7017" s="223" t="str">
        <f t="shared" si="109"/>
        <v>Johan &amp; Katarina Schilhan</v>
      </c>
      <c r="R7017" s="223">
        <f>VLOOKUP(Q7017,Hochzeiten!V:X,2,FALSE)</f>
        <v>0</v>
      </c>
    </row>
    <row r="7018" spans="1:18" hidden="1" x14ac:dyDescent="0.2">
      <c r="A7018" s="120">
        <v>1731</v>
      </c>
      <c r="B7018">
        <v>9</v>
      </c>
      <c r="C7018">
        <v>28</v>
      </c>
      <c r="D7018" t="s">
        <v>5277</v>
      </c>
      <c r="E7018" t="s">
        <v>69</v>
      </c>
      <c r="F7018" s="222" t="s">
        <v>18803</v>
      </c>
      <c r="G7018" t="s">
        <v>14</v>
      </c>
      <c r="H7018" t="s">
        <v>582</v>
      </c>
      <c r="I7018" t="s">
        <v>5009</v>
      </c>
      <c r="L7018" t="s">
        <v>7711</v>
      </c>
      <c r="O7018" s="120" t="s">
        <v>12245</v>
      </c>
      <c r="P7018" s="10" t="s">
        <v>8324</v>
      </c>
      <c r="Q7018" s="223" t="str">
        <f t="shared" si="109"/>
        <v>Michael &amp; Katarina Levak</v>
      </c>
      <c r="R7018" s="223">
        <f>VLOOKUP(Q7018,Hochzeiten!V:X,2,FALSE)</f>
        <v>0</v>
      </c>
    </row>
    <row r="7019" spans="1:18" hidden="1" x14ac:dyDescent="0.2">
      <c r="A7019" s="120">
        <v>1731</v>
      </c>
      <c r="B7019">
        <v>9</v>
      </c>
      <c r="C7019">
        <v>27</v>
      </c>
      <c r="D7019" t="s">
        <v>6132</v>
      </c>
      <c r="E7019" t="s">
        <v>14</v>
      </c>
      <c r="F7019" s="222" t="s">
        <v>18803</v>
      </c>
      <c r="G7019" t="s">
        <v>95</v>
      </c>
      <c r="H7019" t="s">
        <v>582</v>
      </c>
      <c r="I7019" t="s">
        <v>5000</v>
      </c>
      <c r="L7019" t="s">
        <v>14464</v>
      </c>
      <c r="O7019" s="120" t="s">
        <v>12245</v>
      </c>
      <c r="P7019" s="10" t="s">
        <v>8324</v>
      </c>
      <c r="Q7019" s="223" t="str">
        <f t="shared" si="109"/>
        <v>Mathäus &amp; Katarina Karlin</v>
      </c>
      <c r="R7019" s="223">
        <f>VLOOKUP(Q7019,Hochzeiten!V:X,2,FALSE)</f>
        <v>0</v>
      </c>
    </row>
    <row r="7020" spans="1:18" hidden="1" x14ac:dyDescent="0.2">
      <c r="A7020" s="120">
        <v>1731</v>
      </c>
      <c r="B7020">
        <v>10</v>
      </c>
      <c r="C7020">
        <v>2</v>
      </c>
      <c r="D7020" t="s">
        <v>6117</v>
      </c>
      <c r="E7020" t="s">
        <v>8336</v>
      </c>
      <c r="F7020" s="222" t="s">
        <v>18804</v>
      </c>
      <c r="G7020" t="s">
        <v>518</v>
      </c>
      <c r="H7020" t="s">
        <v>582</v>
      </c>
      <c r="I7020" t="s">
        <v>5000</v>
      </c>
      <c r="K7020" s="79" t="s">
        <v>7987</v>
      </c>
      <c r="L7020" t="s">
        <v>14430</v>
      </c>
      <c r="O7020" s="120" t="s">
        <v>12245</v>
      </c>
      <c r="P7020" s="10" t="s">
        <v>8324</v>
      </c>
      <c r="Q7020" s="223" t="str">
        <f t="shared" si="109"/>
        <v>Johan &amp; Katarina Angel</v>
      </c>
      <c r="R7020" s="223">
        <f>VLOOKUP(Q7020,Hochzeiten!V:X,2,FALSE)</f>
        <v>0</v>
      </c>
    </row>
    <row r="7021" spans="1:18" hidden="1" x14ac:dyDescent="0.2">
      <c r="A7021" s="120">
        <v>1731</v>
      </c>
      <c r="B7021">
        <v>10</v>
      </c>
      <c r="C7021">
        <v>18</v>
      </c>
      <c r="D7021" t="s">
        <v>5024</v>
      </c>
      <c r="E7021" t="s">
        <v>13</v>
      </c>
      <c r="F7021" s="222" t="s">
        <v>18803</v>
      </c>
      <c r="G7021" t="s">
        <v>23</v>
      </c>
      <c r="H7021" t="s">
        <v>21</v>
      </c>
      <c r="I7021" s="156" t="s">
        <v>5000</v>
      </c>
      <c r="J7021" s="156"/>
      <c r="L7021" s="156" t="s">
        <v>7901</v>
      </c>
      <c r="M7021" s="156"/>
      <c r="N7021" s="156"/>
      <c r="O7021" t="s">
        <v>12246</v>
      </c>
      <c r="P7021" s="10" t="s">
        <v>8337</v>
      </c>
      <c r="Q7021" s="223" t="str">
        <f t="shared" si="109"/>
        <v>Paul &amp; Maria Butia</v>
      </c>
      <c r="R7021" s="223">
        <f>VLOOKUP(Q7021,Hochzeiten!V:X,2,FALSE)</f>
        <v>0</v>
      </c>
    </row>
    <row r="7022" spans="1:18" hidden="1" x14ac:dyDescent="0.2">
      <c r="A7022" s="120">
        <v>1731</v>
      </c>
      <c r="B7022">
        <v>10</v>
      </c>
      <c r="C7022">
        <v>21</v>
      </c>
      <c r="D7022" t="s">
        <v>10927</v>
      </c>
      <c r="E7022" t="s">
        <v>59</v>
      </c>
      <c r="F7022" s="222" t="s">
        <v>18804</v>
      </c>
      <c r="G7022" s="192" t="s">
        <v>13163</v>
      </c>
      <c r="H7022" t="s">
        <v>21</v>
      </c>
      <c r="I7022" t="s">
        <v>5000</v>
      </c>
      <c r="L7022" t="s">
        <v>8340</v>
      </c>
      <c r="O7022" s="120" t="s">
        <v>12246</v>
      </c>
      <c r="P7022" s="10" t="s">
        <v>8337</v>
      </c>
      <c r="Q7022" s="223" t="str">
        <f t="shared" si="109"/>
        <v>Cyprian &amp; Maria Zipflmayr</v>
      </c>
      <c r="R7022" s="223" t="e">
        <f>VLOOKUP(Q7022,Hochzeiten!V:X,2,FALSE)</f>
        <v>#N/A</v>
      </c>
    </row>
    <row r="7023" spans="1:18" hidden="1" x14ac:dyDescent="0.2">
      <c r="A7023" s="120">
        <v>1731</v>
      </c>
      <c r="B7023" s="120">
        <v>10</v>
      </c>
      <c r="C7023" s="120">
        <v>21</v>
      </c>
      <c r="D7023" s="120" t="s">
        <v>10927</v>
      </c>
      <c r="E7023" t="s">
        <v>2688</v>
      </c>
      <c r="F7023" s="222" t="s">
        <v>18804</v>
      </c>
      <c r="G7023" s="192" t="s">
        <v>13163</v>
      </c>
      <c r="H7023" s="120" t="s">
        <v>21</v>
      </c>
      <c r="I7023" s="120" t="s">
        <v>5000</v>
      </c>
      <c r="L7023" t="s">
        <v>8340</v>
      </c>
      <c r="O7023" s="120" t="s">
        <v>12246</v>
      </c>
      <c r="P7023" s="10" t="s">
        <v>8337</v>
      </c>
      <c r="Q7023" s="223" t="str">
        <f t="shared" si="109"/>
        <v>Cyprian &amp; Maria Zipflmayr</v>
      </c>
      <c r="R7023" s="223" t="e">
        <f>VLOOKUP(Q7023,Hochzeiten!V:X,2,FALSE)</f>
        <v>#N/A</v>
      </c>
    </row>
    <row r="7024" spans="1:18" hidden="1" x14ac:dyDescent="0.2">
      <c r="A7024" s="120">
        <v>1731</v>
      </c>
      <c r="B7024">
        <v>10</v>
      </c>
      <c r="C7024">
        <v>23</v>
      </c>
      <c r="D7024" s="197" t="s">
        <v>83</v>
      </c>
      <c r="E7024" t="s">
        <v>17</v>
      </c>
      <c r="F7024" s="222" t="s">
        <v>18803</v>
      </c>
      <c r="G7024" t="s">
        <v>22</v>
      </c>
      <c r="H7024" t="s">
        <v>21</v>
      </c>
      <c r="I7024" t="s">
        <v>5000</v>
      </c>
      <c r="K7024" s="79" t="s">
        <v>7987</v>
      </c>
      <c r="L7024" t="s">
        <v>14397</v>
      </c>
      <c r="O7024" s="120" t="s">
        <v>12246</v>
      </c>
      <c r="P7024" s="10" t="s">
        <v>8337</v>
      </c>
      <c r="Q7024" s="223" t="str">
        <f t="shared" si="109"/>
        <v>Gregor &amp; Maria Jankovitz</v>
      </c>
      <c r="R7024" s="223">
        <f>VLOOKUP(Q7024,Hochzeiten!V:X,2,FALSE)</f>
        <v>0</v>
      </c>
    </row>
    <row r="7025" spans="1:18" hidden="1" x14ac:dyDescent="0.2">
      <c r="A7025" s="120">
        <v>1731</v>
      </c>
      <c r="B7025">
        <v>10</v>
      </c>
      <c r="C7025">
        <v>29</v>
      </c>
      <c r="D7025" t="s">
        <v>8341</v>
      </c>
      <c r="E7025" t="s">
        <v>13</v>
      </c>
      <c r="F7025" s="222" t="s">
        <v>18803</v>
      </c>
      <c r="G7025" t="s">
        <v>30</v>
      </c>
      <c r="H7025" t="s">
        <v>458</v>
      </c>
      <c r="I7025" t="s">
        <v>2958</v>
      </c>
      <c r="K7025" s="79" t="s">
        <v>7987</v>
      </c>
      <c r="L7025" t="s">
        <v>14489</v>
      </c>
      <c r="O7025" s="120" t="s">
        <v>12246</v>
      </c>
      <c r="P7025" s="10" t="s">
        <v>8337</v>
      </c>
      <c r="Q7025" s="223" t="str">
        <f t="shared" si="109"/>
        <v>Georg &amp; Gertrud Pipmair</v>
      </c>
      <c r="R7025" s="223" t="e">
        <f>VLOOKUP(Q7025,Hochzeiten!V:X,2,FALSE)</f>
        <v>#N/A</v>
      </c>
    </row>
    <row r="7026" spans="1:18" hidden="1" x14ac:dyDescent="0.2">
      <c r="A7026" s="120">
        <v>1731</v>
      </c>
      <c r="B7026">
        <v>11</v>
      </c>
      <c r="C7026">
        <v>1</v>
      </c>
      <c r="D7026" t="s">
        <v>8342</v>
      </c>
      <c r="E7026" t="s">
        <v>98</v>
      </c>
      <c r="F7026" s="222" t="s">
        <v>18804</v>
      </c>
      <c r="G7026" t="s">
        <v>518</v>
      </c>
      <c r="H7026" t="s">
        <v>15</v>
      </c>
      <c r="I7026" t="s">
        <v>5009</v>
      </c>
      <c r="K7026" s="79" t="s">
        <v>5003</v>
      </c>
      <c r="L7026" t="s">
        <v>17787</v>
      </c>
      <c r="O7026" s="120" t="s">
        <v>12246</v>
      </c>
      <c r="P7026" s="10" t="s">
        <v>8337</v>
      </c>
      <c r="Q7026" s="223" t="str">
        <f t="shared" si="109"/>
        <v>Johan &amp; Anna Malinka</v>
      </c>
      <c r="R7026" s="223" t="e">
        <f>VLOOKUP(Q7026,Hochzeiten!V:X,2,FALSE)</f>
        <v>#N/A</v>
      </c>
    </row>
    <row r="7027" spans="1:18" hidden="1" x14ac:dyDescent="0.2">
      <c r="A7027" s="120">
        <v>1731</v>
      </c>
      <c r="B7027">
        <v>11</v>
      </c>
      <c r="C7027">
        <v>15</v>
      </c>
      <c r="D7027" t="s">
        <v>5505</v>
      </c>
      <c r="E7027" t="s">
        <v>29</v>
      </c>
      <c r="F7027" s="222" t="s">
        <v>18803</v>
      </c>
      <c r="G7027" t="s">
        <v>14</v>
      </c>
      <c r="H7027" t="s">
        <v>52</v>
      </c>
      <c r="I7027" t="s">
        <v>5009</v>
      </c>
      <c r="K7027" s="79" t="s">
        <v>7987</v>
      </c>
      <c r="L7027" t="s">
        <v>14490</v>
      </c>
      <c r="M7027" s="120"/>
      <c r="O7027" s="120" t="s">
        <v>12246</v>
      </c>
      <c r="P7027" s="10" t="s">
        <v>8337</v>
      </c>
      <c r="Q7027" s="223" t="str">
        <f t="shared" si="109"/>
        <v>Michael &amp; Magdalena Mitricz</v>
      </c>
      <c r="R7027" s="223">
        <f>VLOOKUP(Q7027,Hochzeiten!V:X,2,FALSE)</f>
        <v>0</v>
      </c>
    </row>
    <row r="7028" spans="1:18" hidden="1" x14ac:dyDescent="0.2">
      <c r="A7028" s="120">
        <v>1731</v>
      </c>
      <c r="B7028">
        <v>11</v>
      </c>
      <c r="C7028">
        <v>21</v>
      </c>
      <c r="D7028" s="223" t="s">
        <v>11609</v>
      </c>
      <c r="E7028" t="s">
        <v>1218</v>
      </c>
      <c r="F7028" s="222" t="s">
        <v>18804</v>
      </c>
      <c r="G7028" t="s">
        <v>23</v>
      </c>
      <c r="H7028" t="s">
        <v>5003</v>
      </c>
      <c r="I7028" t="s">
        <v>5009</v>
      </c>
      <c r="L7028" t="s">
        <v>5003</v>
      </c>
      <c r="N7028" t="s">
        <v>5870</v>
      </c>
      <c r="O7028" s="120" t="s">
        <v>12246</v>
      </c>
      <c r="P7028" s="10" t="s">
        <v>8337</v>
      </c>
      <c r="Q7028" s="223" t="str">
        <f t="shared" si="109"/>
        <v>Paul &amp; ~ Swalla</v>
      </c>
      <c r="R7028" s="223" t="e">
        <f>VLOOKUP(Q7028,Hochzeiten!V:X,2,FALSE)</f>
        <v>#N/A</v>
      </c>
    </row>
    <row r="7029" spans="1:18" hidden="1" x14ac:dyDescent="0.2">
      <c r="A7029" s="120">
        <v>1731</v>
      </c>
      <c r="B7029">
        <v>12</v>
      </c>
      <c r="C7029">
        <v>5</v>
      </c>
      <c r="D7029" t="s">
        <v>5078</v>
      </c>
      <c r="E7029" t="s">
        <v>21</v>
      </c>
      <c r="F7029" s="222" t="s">
        <v>18804</v>
      </c>
      <c r="G7029" t="s">
        <v>13</v>
      </c>
      <c r="H7029" t="s">
        <v>15</v>
      </c>
      <c r="I7029" t="s">
        <v>2958</v>
      </c>
      <c r="L7029" t="s">
        <v>14461</v>
      </c>
      <c r="O7029" s="120" t="s">
        <v>12246</v>
      </c>
      <c r="P7029" s="10" t="s">
        <v>8337</v>
      </c>
      <c r="Q7029" s="223" t="str">
        <f t="shared" si="109"/>
        <v>Martin &amp; Anna Czika</v>
      </c>
      <c r="R7029" s="223">
        <f>VLOOKUP(Q7029,Hochzeiten!V:X,2,FALSE)</f>
        <v>0</v>
      </c>
    </row>
    <row r="7030" spans="1:18" hidden="1" x14ac:dyDescent="0.2">
      <c r="A7030" s="120">
        <v>1731</v>
      </c>
      <c r="B7030">
        <v>12</v>
      </c>
      <c r="C7030">
        <v>10</v>
      </c>
      <c r="D7030" t="s">
        <v>5065</v>
      </c>
      <c r="E7030" t="s">
        <v>518</v>
      </c>
      <c r="F7030" s="222" t="s">
        <v>18803</v>
      </c>
      <c r="G7030" t="s">
        <v>23</v>
      </c>
      <c r="H7030" t="s">
        <v>21</v>
      </c>
      <c r="I7030" t="s">
        <v>2958</v>
      </c>
      <c r="L7030" t="s">
        <v>13642</v>
      </c>
      <c r="O7030" s="120" t="s">
        <v>12246</v>
      </c>
      <c r="P7030" s="10" t="s">
        <v>8337</v>
      </c>
      <c r="Q7030" s="223" t="str">
        <f t="shared" si="109"/>
        <v>Paul &amp; Maria Wlaschicz</v>
      </c>
      <c r="R7030" s="223">
        <f>VLOOKUP(Q7030,Hochzeiten!V:X,2,FALSE)</f>
        <v>0</v>
      </c>
    </row>
    <row r="7031" spans="1:18" hidden="1" x14ac:dyDescent="0.2">
      <c r="A7031" s="120">
        <v>1731</v>
      </c>
      <c r="B7031">
        <v>12</v>
      </c>
      <c r="C7031">
        <v>11</v>
      </c>
      <c r="D7031" t="s">
        <v>2767</v>
      </c>
      <c r="E7031" t="s">
        <v>105</v>
      </c>
      <c r="F7031" s="222" t="s">
        <v>18804</v>
      </c>
      <c r="G7031" t="s">
        <v>13</v>
      </c>
      <c r="H7031" t="s">
        <v>15</v>
      </c>
      <c r="I7031" t="s">
        <v>5009</v>
      </c>
      <c r="K7031" s="79" t="s">
        <v>4526</v>
      </c>
      <c r="L7031" t="s">
        <v>10831</v>
      </c>
      <c r="M7031" t="s">
        <v>8344</v>
      </c>
      <c r="O7031" s="120" t="s">
        <v>12246</v>
      </c>
      <c r="P7031" s="10" t="s">
        <v>8337</v>
      </c>
      <c r="Q7031" s="223" t="str">
        <f t="shared" si="109"/>
        <v>Martin &amp; Anna Adamek</v>
      </c>
      <c r="R7031" s="223">
        <f>VLOOKUP(Q7031,Hochzeiten!V:X,2,FALSE)</f>
        <v>0</v>
      </c>
    </row>
    <row r="7032" spans="1:18" hidden="1" x14ac:dyDescent="0.2">
      <c r="A7032" s="120">
        <v>1731</v>
      </c>
      <c r="B7032">
        <v>12</v>
      </c>
      <c r="C7032">
        <v>13</v>
      </c>
      <c r="D7032" t="s">
        <v>5152</v>
      </c>
      <c r="E7032" t="s">
        <v>2317</v>
      </c>
      <c r="F7032" s="222" t="s">
        <v>18804</v>
      </c>
      <c r="G7032" t="s">
        <v>518</v>
      </c>
      <c r="H7032" t="s">
        <v>98</v>
      </c>
      <c r="I7032" t="s">
        <v>5000</v>
      </c>
      <c r="K7032" s="79" t="s">
        <v>4526</v>
      </c>
      <c r="L7032" t="s">
        <v>8345</v>
      </c>
      <c r="M7032" t="s">
        <v>8346</v>
      </c>
      <c r="O7032" s="120" t="s">
        <v>12246</v>
      </c>
      <c r="P7032" s="10" t="s">
        <v>8337</v>
      </c>
      <c r="Q7032" s="223" t="str">
        <f t="shared" si="109"/>
        <v>Johan &amp; Dorothea Malinkovicz</v>
      </c>
      <c r="R7032" s="223">
        <f>VLOOKUP(Q7032,Hochzeiten!V:X,2,FALSE)</f>
        <v>0</v>
      </c>
    </row>
    <row r="7033" spans="1:18" hidden="1" x14ac:dyDescent="0.2">
      <c r="A7033" s="120">
        <v>1731</v>
      </c>
      <c r="B7033">
        <v>12</v>
      </c>
      <c r="C7033">
        <v>20</v>
      </c>
      <c r="D7033" s="191" t="s">
        <v>8302</v>
      </c>
      <c r="E7033" t="s">
        <v>20</v>
      </c>
      <c r="F7033" s="222" t="s">
        <v>18803</v>
      </c>
      <c r="G7033" t="s">
        <v>13</v>
      </c>
      <c r="H7033" t="s">
        <v>15</v>
      </c>
      <c r="I7033" t="s">
        <v>5009</v>
      </c>
      <c r="K7033" s="79" t="s">
        <v>7987</v>
      </c>
      <c r="L7033" t="s">
        <v>13112</v>
      </c>
      <c r="O7033" s="120" t="s">
        <v>12246</v>
      </c>
      <c r="P7033" s="10" t="s">
        <v>8337</v>
      </c>
      <c r="Q7033" s="223" t="str">
        <f t="shared" si="109"/>
        <v>Martin &amp; Anna Snopek</v>
      </c>
      <c r="R7033" s="223">
        <f>VLOOKUP(Q7033,Hochzeiten!V:X,2,FALSE)</f>
        <v>0</v>
      </c>
    </row>
    <row r="7034" spans="1:18" hidden="1" x14ac:dyDescent="0.2">
      <c r="A7034" s="120">
        <v>1731</v>
      </c>
      <c r="B7034">
        <v>12</v>
      </c>
      <c r="C7034">
        <v>23</v>
      </c>
      <c r="D7034" t="s">
        <v>2753</v>
      </c>
      <c r="E7034" t="s">
        <v>5710</v>
      </c>
      <c r="F7034" s="222" t="s">
        <v>18804</v>
      </c>
      <c r="G7034" t="s">
        <v>2</v>
      </c>
      <c r="H7034" t="s">
        <v>582</v>
      </c>
      <c r="I7034" t="s">
        <v>5009</v>
      </c>
      <c r="K7034" s="79" t="s">
        <v>7987</v>
      </c>
      <c r="L7034" t="s">
        <v>15264</v>
      </c>
      <c r="O7034" t="s">
        <v>12247</v>
      </c>
      <c r="P7034" s="10" t="s">
        <v>8337</v>
      </c>
      <c r="Q7034" s="223" t="str">
        <f t="shared" si="109"/>
        <v>Mathias &amp; Katarina Grbavczitz</v>
      </c>
      <c r="R7034" s="223">
        <f>VLOOKUP(Q7034,Hochzeiten!V:X,2,FALSE)</f>
        <v>0</v>
      </c>
    </row>
    <row r="7035" spans="1:18" hidden="1" x14ac:dyDescent="0.2">
      <c r="A7035">
        <v>1732</v>
      </c>
      <c r="B7035">
        <v>1</v>
      </c>
      <c r="C7035">
        <v>1</v>
      </c>
      <c r="D7035" s="206" t="s">
        <v>2592</v>
      </c>
      <c r="E7035" t="s">
        <v>21</v>
      </c>
      <c r="F7035" s="222" t="s">
        <v>18804</v>
      </c>
      <c r="G7035" t="s">
        <v>691</v>
      </c>
      <c r="H7035" t="s">
        <v>21</v>
      </c>
      <c r="I7035" t="s">
        <v>2958</v>
      </c>
      <c r="L7035" t="s">
        <v>14424</v>
      </c>
      <c r="O7035" s="120" t="s">
        <v>12247</v>
      </c>
      <c r="P7035" s="10" t="s">
        <v>8337</v>
      </c>
      <c r="Q7035" s="223" t="str">
        <f t="shared" si="109"/>
        <v>Bartolomäus &amp; Maria Plavetz</v>
      </c>
      <c r="R7035" s="223">
        <f>VLOOKUP(Q7035,Hochzeiten!V:X,2,FALSE)</f>
        <v>0</v>
      </c>
    </row>
    <row r="7036" spans="1:18" hidden="1" x14ac:dyDescent="0.2">
      <c r="A7036">
        <v>1731</v>
      </c>
      <c r="B7036">
        <v>12</v>
      </c>
      <c r="C7036">
        <v>31</v>
      </c>
      <c r="D7036" s="156" t="s">
        <v>7751</v>
      </c>
      <c r="E7036" t="s">
        <v>21</v>
      </c>
      <c r="F7036" s="222" t="s">
        <v>18804</v>
      </c>
      <c r="G7036" t="s">
        <v>518</v>
      </c>
      <c r="H7036" t="s">
        <v>582</v>
      </c>
      <c r="I7036" t="s">
        <v>2958</v>
      </c>
      <c r="K7036" s="79" t="s">
        <v>5003</v>
      </c>
      <c r="L7036" t="s">
        <v>14491</v>
      </c>
      <c r="O7036" s="120" t="s">
        <v>12247</v>
      </c>
      <c r="P7036" s="10" t="s">
        <v>8337</v>
      </c>
      <c r="Q7036" s="223" t="str">
        <f t="shared" si="109"/>
        <v>Johan &amp; Katarina Kolmacz</v>
      </c>
      <c r="R7036" s="223">
        <f>VLOOKUP(Q7036,Hochzeiten!V:X,2,FALSE)</f>
        <v>0</v>
      </c>
    </row>
    <row r="7037" spans="1:18" hidden="1" x14ac:dyDescent="0.2">
      <c r="A7037">
        <v>1732</v>
      </c>
      <c r="B7037">
        <v>1</v>
      </c>
      <c r="C7037">
        <v>3</v>
      </c>
      <c r="E7037" t="s">
        <v>8004</v>
      </c>
      <c r="F7037" s="222" t="s">
        <v>18804</v>
      </c>
      <c r="L7037" t="s">
        <v>15268</v>
      </c>
      <c r="O7037" s="120" t="s">
        <v>12247</v>
      </c>
      <c r="P7037" s="10" t="s">
        <v>8337</v>
      </c>
      <c r="Q7037" s="223" t="str">
        <f t="shared" si="109"/>
        <v xml:space="preserve"> &amp;  </v>
      </c>
      <c r="R7037" s="223" t="e">
        <f>VLOOKUP(Q7037,Hochzeiten!V:X,2,FALSE)</f>
        <v>#N/A</v>
      </c>
    </row>
    <row r="7038" spans="1:18" hidden="1" x14ac:dyDescent="0.2">
      <c r="A7038">
        <v>1731</v>
      </c>
      <c r="B7038">
        <v>9</v>
      </c>
      <c r="C7038">
        <v>29</v>
      </c>
      <c r="D7038" t="s">
        <v>5271</v>
      </c>
      <c r="E7038" t="s">
        <v>81</v>
      </c>
      <c r="F7038" s="222" t="s">
        <v>18804</v>
      </c>
      <c r="G7038" t="s">
        <v>30</v>
      </c>
      <c r="H7038" t="s">
        <v>582</v>
      </c>
      <c r="I7038" t="s">
        <v>5009</v>
      </c>
      <c r="L7038" t="s">
        <v>11245</v>
      </c>
      <c r="O7038" s="120" t="s">
        <v>12247</v>
      </c>
      <c r="P7038" s="10" t="s">
        <v>8337</v>
      </c>
      <c r="Q7038" s="223" t="str">
        <f t="shared" si="109"/>
        <v>Georg &amp; Katarina Kopeczny</v>
      </c>
      <c r="R7038" s="223" t="e">
        <f>VLOOKUP(Q7038,Hochzeiten!V:X,2,FALSE)</f>
        <v>#N/A</v>
      </c>
    </row>
    <row r="7039" spans="1:18" hidden="1" x14ac:dyDescent="0.2">
      <c r="A7039">
        <v>1732</v>
      </c>
      <c r="B7039">
        <v>2</v>
      </c>
      <c r="C7039">
        <v>18</v>
      </c>
      <c r="D7039" t="s">
        <v>8347</v>
      </c>
      <c r="E7039" t="s">
        <v>2</v>
      </c>
      <c r="F7039" s="222" t="s">
        <v>18803</v>
      </c>
      <c r="G7039" t="s">
        <v>46</v>
      </c>
      <c r="H7039" t="s">
        <v>916</v>
      </c>
      <c r="I7039" t="s">
        <v>5009</v>
      </c>
      <c r="L7039" t="s">
        <v>8348</v>
      </c>
      <c r="M7039" t="s">
        <v>11087</v>
      </c>
      <c r="O7039" s="120" t="s">
        <v>12247</v>
      </c>
      <c r="P7039" s="10" t="s">
        <v>8337</v>
      </c>
      <c r="Q7039" s="223" t="str">
        <f t="shared" si="109"/>
        <v>Anton &amp; Rosalia Weingas</v>
      </c>
      <c r="R7039" s="223" t="e">
        <f>VLOOKUP(Q7039,Hochzeiten!V:X,2,FALSE)</f>
        <v>#N/A</v>
      </c>
    </row>
    <row r="7040" spans="1:18" hidden="1" x14ac:dyDescent="0.2">
      <c r="A7040" s="121">
        <v>1732</v>
      </c>
      <c r="B7040">
        <v>2</v>
      </c>
      <c r="C7040">
        <v>21</v>
      </c>
      <c r="D7040" t="s">
        <v>5277</v>
      </c>
      <c r="E7040" t="s">
        <v>2</v>
      </c>
      <c r="F7040" s="222" t="s">
        <v>18803</v>
      </c>
      <c r="G7040" t="s">
        <v>53</v>
      </c>
      <c r="H7040" t="s">
        <v>21</v>
      </c>
      <c r="I7040" t="s">
        <v>5009</v>
      </c>
      <c r="L7040" t="s">
        <v>8349</v>
      </c>
      <c r="O7040" s="120" t="s">
        <v>12247</v>
      </c>
      <c r="P7040" s="10" t="s">
        <v>8337</v>
      </c>
      <c r="Q7040" s="223" t="str">
        <f t="shared" si="109"/>
        <v>Jakob &amp; Maria Levak</v>
      </c>
      <c r="R7040" s="223">
        <f>VLOOKUP(Q7040,Hochzeiten!V:X,2,FALSE)</f>
        <v>0</v>
      </c>
    </row>
    <row r="7041" spans="1:18" hidden="1" x14ac:dyDescent="0.2">
      <c r="A7041" s="121">
        <v>1732</v>
      </c>
      <c r="B7041">
        <v>2</v>
      </c>
      <c r="C7041">
        <v>24</v>
      </c>
      <c r="D7041" t="s">
        <v>5164</v>
      </c>
      <c r="E7041" t="s">
        <v>2</v>
      </c>
      <c r="F7041" s="222" t="s">
        <v>18803</v>
      </c>
      <c r="G7041" t="s">
        <v>13</v>
      </c>
      <c r="H7041" t="s">
        <v>15</v>
      </c>
      <c r="I7041" t="s">
        <v>5000</v>
      </c>
      <c r="K7041" s="79" t="s">
        <v>4526</v>
      </c>
      <c r="L7041" t="s">
        <v>14492</v>
      </c>
      <c r="O7041" s="120" t="s">
        <v>12247</v>
      </c>
      <c r="P7041" s="10" t="s">
        <v>8337</v>
      </c>
      <c r="Q7041" s="223" t="str">
        <f t="shared" si="109"/>
        <v>Martin &amp; Anna Wodiczka</v>
      </c>
      <c r="R7041" s="223">
        <f>VLOOKUP(Q7041,Hochzeiten!V:X,2,FALSE)</f>
        <v>0</v>
      </c>
    </row>
    <row r="7042" spans="1:18" hidden="1" x14ac:dyDescent="0.2">
      <c r="A7042" s="121">
        <v>1732</v>
      </c>
      <c r="B7042">
        <v>3</v>
      </c>
      <c r="C7042">
        <v>1</v>
      </c>
      <c r="D7042" t="s">
        <v>5816</v>
      </c>
      <c r="E7042" t="s">
        <v>8350</v>
      </c>
      <c r="F7042" s="222" t="s">
        <v>18804</v>
      </c>
      <c r="G7042" t="s">
        <v>53</v>
      </c>
      <c r="H7042" t="s">
        <v>582</v>
      </c>
      <c r="I7042" t="s">
        <v>5000</v>
      </c>
      <c r="K7042" s="79" t="s">
        <v>7987</v>
      </c>
      <c r="L7042" t="s">
        <v>8351</v>
      </c>
      <c r="M7042" t="s">
        <v>8352</v>
      </c>
      <c r="O7042" s="120" t="s">
        <v>12247</v>
      </c>
      <c r="P7042" s="10" t="s">
        <v>8337</v>
      </c>
      <c r="Q7042" s="223" t="str">
        <f t="shared" ref="Q7042:Q7105" si="110">G7042 &amp; " &amp; " &amp; H7042 &amp; " " &amp; D7042</f>
        <v>Jakob &amp; Katarina Stiepanek</v>
      </c>
      <c r="R7042" s="223">
        <f>VLOOKUP(Q7042,Hochzeiten!V:X,2,FALSE)</f>
        <v>0</v>
      </c>
    </row>
    <row r="7043" spans="1:18" hidden="1" x14ac:dyDescent="0.2">
      <c r="A7043" s="121">
        <v>1732</v>
      </c>
      <c r="B7043">
        <v>3</v>
      </c>
      <c r="C7043">
        <v>8</v>
      </c>
      <c r="D7043" t="s">
        <v>862</v>
      </c>
      <c r="E7043" t="s">
        <v>21</v>
      </c>
      <c r="F7043" s="222" t="s">
        <v>18804</v>
      </c>
      <c r="G7043" t="s">
        <v>47</v>
      </c>
      <c r="H7043" t="s">
        <v>582</v>
      </c>
      <c r="I7043" t="s">
        <v>2958</v>
      </c>
      <c r="L7043" t="s">
        <v>8353</v>
      </c>
      <c r="M7043" t="s">
        <v>8354</v>
      </c>
      <c r="O7043" s="120" t="s">
        <v>12247</v>
      </c>
      <c r="P7043" s="10" t="s">
        <v>8337</v>
      </c>
      <c r="Q7043" s="223" t="str">
        <f t="shared" si="110"/>
        <v>Lorenz &amp; Katarina Barisch</v>
      </c>
      <c r="R7043" s="223" t="e">
        <f>VLOOKUP(Q7043,Hochzeiten!V:X,2,FALSE)</f>
        <v>#N/A</v>
      </c>
    </row>
    <row r="7044" spans="1:18" hidden="1" x14ac:dyDescent="0.2">
      <c r="A7044" s="121">
        <v>1732</v>
      </c>
      <c r="B7044">
        <v>3</v>
      </c>
      <c r="C7044">
        <v>19</v>
      </c>
      <c r="D7044" s="197" t="s">
        <v>83</v>
      </c>
      <c r="E7044" t="s">
        <v>26</v>
      </c>
      <c r="F7044" s="222" t="s">
        <v>18803</v>
      </c>
      <c r="G7044" t="s">
        <v>691</v>
      </c>
      <c r="H7044" t="s">
        <v>582</v>
      </c>
      <c r="I7044" t="s">
        <v>2958</v>
      </c>
      <c r="L7044" t="s">
        <v>14416</v>
      </c>
      <c r="O7044" s="120" t="s">
        <v>12247</v>
      </c>
      <c r="P7044" s="10" t="s">
        <v>8337</v>
      </c>
      <c r="Q7044" s="223" t="str">
        <f t="shared" si="110"/>
        <v>Bartolomäus &amp; Katarina Jankovitz</v>
      </c>
      <c r="R7044" s="223">
        <f>VLOOKUP(Q7044,Hochzeiten!V:X,2,FALSE)</f>
        <v>0</v>
      </c>
    </row>
    <row r="7045" spans="1:18" hidden="1" x14ac:dyDescent="0.2">
      <c r="A7045" s="121">
        <v>1732</v>
      </c>
      <c r="B7045">
        <v>3</v>
      </c>
      <c r="C7045">
        <v>22</v>
      </c>
      <c r="D7045" t="s">
        <v>5944</v>
      </c>
      <c r="E7045" t="s">
        <v>221</v>
      </c>
      <c r="F7045" s="222" t="s">
        <v>18803</v>
      </c>
      <c r="G7045" t="s">
        <v>518</v>
      </c>
      <c r="H7045" t="s">
        <v>582</v>
      </c>
      <c r="I7045" t="s">
        <v>5000</v>
      </c>
      <c r="K7045" s="79" t="s">
        <v>4479</v>
      </c>
      <c r="L7045" t="s">
        <v>14468</v>
      </c>
      <c r="O7045" t="s">
        <v>12248</v>
      </c>
      <c r="P7045" s="10" t="s">
        <v>8355</v>
      </c>
      <c r="Q7045" s="223" t="str">
        <f t="shared" si="110"/>
        <v>Johan &amp; Katarina Hlavenka</v>
      </c>
      <c r="R7045" s="223">
        <f>VLOOKUP(Q7045,Hochzeiten!V:X,2,FALSE)</f>
        <v>0</v>
      </c>
    </row>
    <row r="7046" spans="1:18" hidden="1" x14ac:dyDescent="0.2">
      <c r="A7046" s="121">
        <v>1732</v>
      </c>
      <c r="B7046">
        <v>3</v>
      </c>
      <c r="C7046" s="121">
        <v>22</v>
      </c>
      <c r="D7046" s="121" t="s">
        <v>5944</v>
      </c>
      <c r="E7046" t="s">
        <v>105</v>
      </c>
      <c r="F7046" s="222" t="s">
        <v>18804</v>
      </c>
      <c r="G7046" s="121" t="s">
        <v>518</v>
      </c>
      <c r="H7046" s="121" t="s">
        <v>582</v>
      </c>
      <c r="I7046" s="121" t="s">
        <v>5000</v>
      </c>
      <c r="K7046" s="121" t="s">
        <v>4479</v>
      </c>
      <c r="L7046" t="s">
        <v>14468</v>
      </c>
      <c r="O7046" s="121" t="s">
        <v>12248</v>
      </c>
      <c r="P7046" s="10" t="s">
        <v>8355</v>
      </c>
      <c r="Q7046" s="223" t="str">
        <f t="shared" si="110"/>
        <v>Johan &amp; Katarina Hlavenka</v>
      </c>
      <c r="R7046" s="223">
        <f>VLOOKUP(Q7046,Hochzeiten!V:X,2,FALSE)</f>
        <v>0</v>
      </c>
    </row>
    <row r="7047" spans="1:18" hidden="1" x14ac:dyDescent="0.2">
      <c r="A7047" s="121">
        <v>1732</v>
      </c>
      <c r="B7047">
        <v>3</v>
      </c>
      <c r="C7047" s="223">
        <v>30</v>
      </c>
      <c r="D7047" t="s">
        <v>5152</v>
      </c>
      <c r="E7047" t="s">
        <v>3624</v>
      </c>
      <c r="F7047" s="222" t="s">
        <v>18804</v>
      </c>
      <c r="G7047" t="s">
        <v>23</v>
      </c>
      <c r="H7047" t="s">
        <v>15</v>
      </c>
      <c r="I7047" t="s">
        <v>5009</v>
      </c>
      <c r="K7047" s="79" t="s">
        <v>7987</v>
      </c>
      <c r="L7047" t="s">
        <v>8356</v>
      </c>
      <c r="O7047" s="121" t="s">
        <v>12248</v>
      </c>
      <c r="P7047" s="10" t="s">
        <v>8355</v>
      </c>
      <c r="Q7047" s="223" t="str">
        <f t="shared" si="110"/>
        <v>Paul &amp; Anna Malinkovicz</v>
      </c>
      <c r="R7047" s="223">
        <f>VLOOKUP(Q7047,Hochzeiten!V:X,2,FALSE)</f>
        <v>0</v>
      </c>
    </row>
    <row r="7048" spans="1:18" hidden="1" x14ac:dyDescent="0.2">
      <c r="A7048" s="121">
        <v>1732</v>
      </c>
      <c r="B7048">
        <v>4</v>
      </c>
      <c r="C7048">
        <v>4</v>
      </c>
      <c r="D7048" s="124" t="s">
        <v>11415</v>
      </c>
      <c r="E7048" t="s">
        <v>26</v>
      </c>
      <c r="F7048" s="222" t="s">
        <v>18803</v>
      </c>
      <c r="G7048" t="s">
        <v>2</v>
      </c>
      <c r="H7048" t="s">
        <v>81</v>
      </c>
      <c r="I7048" t="s">
        <v>2958</v>
      </c>
      <c r="K7048" s="79" t="s">
        <v>7987</v>
      </c>
      <c r="L7048" t="s">
        <v>8637</v>
      </c>
      <c r="O7048" s="121" t="s">
        <v>12248</v>
      </c>
      <c r="P7048" s="10" t="s">
        <v>8355</v>
      </c>
      <c r="Q7048" s="223" t="str">
        <f t="shared" si="110"/>
        <v>Mathias &amp; Elisabet Bartolcicz</v>
      </c>
      <c r="R7048" s="223">
        <f>VLOOKUP(Q7048,Hochzeiten!V:X,2,FALSE)</f>
        <v>0</v>
      </c>
    </row>
    <row r="7049" spans="1:18" hidden="1" x14ac:dyDescent="0.2">
      <c r="A7049" s="121">
        <v>1732</v>
      </c>
      <c r="B7049">
        <v>4</v>
      </c>
      <c r="C7049">
        <v>14</v>
      </c>
      <c r="D7049" t="s">
        <v>5085</v>
      </c>
      <c r="E7049" t="s">
        <v>30</v>
      </c>
      <c r="F7049" s="222" t="s">
        <v>18803</v>
      </c>
      <c r="G7049" t="s">
        <v>22</v>
      </c>
      <c r="H7049" t="s">
        <v>15</v>
      </c>
      <c r="I7049" t="s">
        <v>5000</v>
      </c>
      <c r="K7049" s="79" t="s">
        <v>7987</v>
      </c>
      <c r="L7049" t="s">
        <v>8437</v>
      </c>
      <c r="O7049" s="121" t="s">
        <v>12248</v>
      </c>
      <c r="P7049" s="10" t="s">
        <v>8355</v>
      </c>
      <c r="Q7049" s="223" t="str">
        <f t="shared" si="110"/>
        <v>Gregor &amp; Anna Malek</v>
      </c>
      <c r="R7049" s="223">
        <f>VLOOKUP(Q7049,Hochzeiten!V:X,2,FALSE)</f>
        <v>0</v>
      </c>
    </row>
    <row r="7050" spans="1:18" hidden="1" x14ac:dyDescent="0.2">
      <c r="A7050" s="121">
        <v>1732</v>
      </c>
      <c r="B7050">
        <v>4</v>
      </c>
      <c r="C7050">
        <v>14</v>
      </c>
      <c r="D7050" t="s">
        <v>11630</v>
      </c>
      <c r="E7050" t="s">
        <v>15</v>
      </c>
      <c r="F7050" s="222" t="s">
        <v>18804</v>
      </c>
      <c r="G7050" t="s">
        <v>29</v>
      </c>
      <c r="H7050" t="s">
        <v>73</v>
      </c>
      <c r="I7050" t="s">
        <v>2958</v>
      </c>
      <c r="L7050" t="s">
        <v>14493</v>
      </c>
      <c r="O7050" s="121" t="s">
        <v>12248</v>
      </c>
      <c r="P7050" s="10" t="s">
        <v>8355</v>
      </c>
      <c r="Q7050" s="223" t="str">
        <f t="shared" si="110"/>
        <v>Andreas &amp; Rosina Rörich</v>
      </c>
      <c r="R7050" s="223" t="e">
        <f>VLOOKUP(Q7050,Hochzeiten!V:X,2,FALSE)</f>
        <v>#N/A</v>
      </c>
    </row>
    <row r="7051" spans="1:18" hidden="1" x14ac:dyDescent="0.2">
      <c r="A7051" s="121">
        <v>1732</v>
      </c>
      <c r="B7051">
        <v>5</v>
      </c>
      <c r="C7051">
        <v>10</v>
      </c>
      <c r="D7051" t="s">
        <v>5024</v>
      </c>
      <c r="E7051" t="s">
        <v>518</v>
      </c>
      <c r="F7051" s="222" t="s">
        <v>18803</v>
      </c>
      <c r="G7051" t="s">
        <v>518</v>
      </c>
      <c r="H7051" t="s">
        <v>15</v>
      </c>
      <c r="I7051" t="s">
        <v>5000</v>
      </c>
      <c r="K7051" s="79" t="s">
        <v>7987</v>
      </c>
      <c r="L7051" t="s">
        <v>15269</v>
      </c>
      <c r="O7051" s="121" t="s">
        <v>12248</v>
      </c>
      <c r="P7051" s="10" t="s">
        <v>8355</v>
      </c>
      <c r="Q7051" s="223" t="str">
        <f t="shared" si="110"/>
        <v>Johan &amp; Anna Butia</v>
      </c>
      <c r="R7051" s="223">
        <f>VLOOKUP(Q7051,Hochzeiten!V:X,2,FALSE)</f>
        <v>0</v>
      </c>
    </row>
    <row r="7052" spans="1:18" hidden="1" x14ac:dyDescent="0.2">
      <c r="A7052" s="121">
        <v>1732</v>
      </c>
      <c r="B7052">
        <v>5</v>
      </c>
      <c r="C7052">
        <v>25</v>
      </c>
      <c r="D7052" t="s">
        <v>3277</v>
      </c>
      <c r="E7052" t="s">
        <v>46</v>
      </c>
      <c r="F7052" s="222" t="s">
        <v>18803</v>
      </c>
      <c r="G7052" t="s">
        <v>29</v>
      </c>
      <c r="H7052" t="s">
        <v>582</v>
      </c>
      <c r="I7052" t="s">
        <v>2958</v>
      </c>
      <c r="L7052" t="s">
        <v>7710</v>
      </c>
      <c r="O7052" s="121" t="s">
        <v>12248</v>
      </c>
      <c r="P7052" s="10" t="s">
        <v>8355</v>
      </c>
      <c r="Q7052" s="223" t="str">
        <f t="shared" si="110"/>
        <v>Andreas &amp; Katarina Czechovsky</v>
      </c>
      <c r="R7052" s="223">
        <f>VLOOKUP(Q7052,Hochzeiten!V:X,2,FALSE)</f>
        <v>0</v>
      </c>
    </row>
    <row r="7053" spans="1:18" hidden="1" x14ac:dyDescent="0.2">
      <c r="A7053" s="121">
        <v>1732</v>
      </c>
      <c r="B7053">
        <v>5</v>
      </c>
      <c r="C7053">
        <v>27</v>
      </c>
      <c r="D7053" t="s">
        <v>5065</v>
      </c>
      <c r="E7053" t="s">
        <v>518</v>
      </c>
      <c r="F7053" s="222" t="s">
        <v>18803</v>
      </c>
      <c r="G7053" t="s">
        <v>30</v>
      </c>
      <c r="H7053" t="s">
        <v>21</v>
      </c>
      <c r="I7053" t="s">
        <v>5000</v>
      </c>
      <c r="L7053" t="s">
        <v>8357</v>
      </c>
      <c r="O7053" s="121" t="s">
        <v>12248</v>
      </c>
      <c r="P7053" s="10" t="s">
        <v>8355</v>
      </c>
      <c r="Q7053" s="223" t="str">
        <f t="shared" si="110"/>
        <v>Georg &amp; Maria Wlaschicz</v>
      </c>
      <c r="R7053" s="223">
        <f>VLOOKUP(Q7053,Hochzeiten!V:X,2,FALSE)</f>
        <v>0</v>
      </c>
    </row>
    <row r="7054" spans="1:18" hidden="1" x14ac:dyDescent="0.2">
      <c r="A7054" s="121">
        <v>1732</v>
      </c>
      <c r="B7054">
        <v>6</v>
      </c>
      <c r="C7054">
        <v>14</v>
      </c>
      <c r="D7054" t="s">
        <v>97</v>
      </c>
      <c r="E7054" t="s">
        <v>46</v>
      </c>
      <c r="F7054" s="222" t="s">
        <v>18803</v>
      </c>
      <c r="G7054" t="s">
        <v>103</v>
      </c>
      <c r="H7054" t="s">
        <v>52</v>
      </c>
      <c r="I7054" t="s">
        <v>5000</v>
      </c>
      <c r="L7054" t="s">
        <v>14430</v>
      </c>
      <c r="O7054" s="121" t="s">
        <v>12248</v>
      </c>
      <c r="P7054" s="10" t="s">
        <v>8355</v>
      </c>
      <c r="Q7054" s="223" t="str">
        <f t="shared" si="110"/>
        <v>Franz &amp; Magdalena Czech</v>
      </c>
      <c r="R7054" s="223">
        <f>VLOOKUP(Q7054,Hochzeiten!V:X,2,FALSE)</f>
        <v>0</v>
      </c>
    </row>
    <row r="7055" spans="1:18" hidden="1" x14ac:dyDescent="0.2">
      <c r="A7055" s="121">
        <v>1732</v>
      </c>
      <c r="B7055">
        <v>6</v>
      </c>
      <c r="C7055">
        <v>14</v>
      </c>
      <c r="D7055" t="s">
        <v>7838</v>
      </c>
      <c r="E7055" t="s">
        <v>46</v>
      </c>
      <c r="F7055" s="222" t="s">
        <v>18803</v>
      </c>
      <c r="G7055" t="s">
        <v>29</v>
      </c>
      <c r="H7055" t="s">
        <v>15</v>
      </c>
      <c r="I7055" t="s">
        <v>5000</v>
      </c>
      <c r="K7055" s="79" t="s">
        <v>7987</v>
      </c>
      <c r="L7055" t="s">
        <v>8358</v>
      </c>
      <c r="O7055" s="121" t="s">
        <v>12248</v>
      </c>
      <c r="P7055" s="10" t="s">
        <v>8355</v>
      </c>
      <c r="Q7055" s="223" t="str">
        <f t="shared" si="110"/>
        <v>Andreas &amp; Anna Gartschitz</v>
      </c>
      <c r="R7055" s="223">
        <f>VLOOKUP(Q7055,Hochzeiten!V:X,2,FALSE)</f>
        <v>0</v>
      </c>
    </row>
    <row r="7056" spans="1:18" hidden="1" x14ac:dyDescent="0.2">
      <c r="A7056" s="121">
        <v>1732</v>
      </c>
      <c r="B7056">
        <v>6</v>
      </c>
      <c r="C7056">
        <v>16</v>
      </c>
      <c r="D7056" t="s">
        <v>5553</v>
      </c>
      <c r="E7056" t="s">
        <v>5941</v>
      </c>
      <c r="F7056" s="222" t="s">
        <v>18803</v>
      </c>
      <c r="G7056" t="s">
        <v>2</v>
      </c>
      <c r="H7056" t="s">
        <v>21</v>
      </c>
      <c r="I7056" t="s">
        <v>5000</v>
      </c>
      <c r="K7056" s="79" t="s">
        <v>4526</v>
      </c>
      <c r="L7056" t="s">
        <v>8359</v>
      </c>
      <c r="O7056" s="121" t="s">
        <v>12248</v>
      </c>
      <c r="P7056" s="10" t="s">
        <v>8355</v>
      </c>
      <c r="Q7056" s="223" t="str">
        <f t="shared" si="110"/>
        <v>Mathias &amp; Maria Ambros</v>
      </c>
      <c r="R7056" s="223">
        <f>VLOOKUP(Q7056,Hochzeiten!V:X,2,FALSE)</f>
        <v>0</v>
      </c>
    </row>
    <row r="7057" spans="1:18" hidden="1" x14ac:dyDescent="0.2">
      <c r="A7057" s="121">
        <v>1732</v>
      </c>
      <c r="B7057">
        <v>6</v>
      </c>
      <c r="C7057">
        <v>16</v>
      </c>
      <c r="D7057" t="s">
        <v>5271</v>
      </c>
      <c r="E7057" t="s">
        <v>518</v>
      </c>
      <c r="F7057" s="222" t="s">
        <v>18803</v>
      </c>
      <c r="G7057" t="s">
        <v>30</v>
      </c>
      <c r="H7057" t="s">
        <v>21</v>
      </c>
      <c r="I7057" t="s">
        <v>5000</v>
      </c>
      <c r="L7057" t="s">
        <v>8360</v>
      </c>
      <c r="O7057" s="121" t="s">
        <v>12248</v>
      </c>
      <c r="P7057" s="10" t="s">
        <v>8355</v>
      </c>
      <c r="Q7057" s="223" t="str">
        <f t="shared" si="110"/>
        <v>Georg &amp; Maria Kopeczny</v>
      </c>
      <c r="R7057" s="223">
        <f>VLOOKUP(Q7057,Hochzeiten!V:X,2,FALSE)</f>
        <v>0</v>
      </c>
    </row>
    <row r="7058" spans="1:18" hidden="1" x14ac:dyDescent="0.2">
      <c r="A7058" s="121">
        <v>1732</v>
      </c>
      <c r="B7058">
        <v>6</v>
      </c>
      <c r="C7058">
        <v>18</v>
      </c>
      <c r="D7058" t="s">
        <v>8361</v>
      </c>
      <c r="E7058" t="s">
        <v>582</v>
      </c>
      <c r="F7058" s="222" t="s">
        <v>18804</v>
      </c>
      <c r="G7058" t="s">
        <v>2</v>
      </c>
      <c r="H7058" t="s">
        <v>52</v>
      </c>
      <c r="I7058" t="s">
        <v>5000</v>
      </c>
      <c r="L7058" t="s">
        <v>8362</v>
      </c>
      <c r="N7058" t="s">
        <v>8363</v>
      </c>
      <c r="O7058" t="s">
        <v>12249</v>
      </c>
      <c r="P7058" s="10" t="s">
        <v>8355</v>
      </c>
      <c r="Q7058" s="223" t="str">
        <f t="shared" si="110"/>
        <v>Mathias &amp; Magdalena ~ubniaz</v>
      </c>
      <c r="R7058" s="223" t="e">
        <f>VLOOKUP(Q7058,Hochzeiten!V:X,2,FALSE)</f>
        <v>#N/A</v>
      </c>
    </row>
    <row r="7059" spans="1:18" hidden="1" x14ac:dyDescent="0.2">
      <c r="A7059" s="121">
        <v>1732</v>
      </c>
      <c r="B7059" s="204">
        <v>6</v>
      </c>
      <c r="C7059">
        <v>23</v>
      </c>
      <c r="D7059" t="s">
        <v>5048</v>
      </c>
      <c r="E7059" t="s">
        <v>518</v>
      </c>
      <c r="F7059" s="222" t="s">
        <v>18803</v>
      </c>
      <c r="G7059" t="s">
        <v>518</v>
      </c>
      <c r="H7059" t="s">
        <v>98</v>
      </c>
      <c r="I7059" t="s">
        <v>5000</v>
      </c>
      <c r="K7059" s="79" t="s">
        <v>7987</v>
      </c>
      <c r="L7059" t="s">
        <v>15270</v>
      </c>
      <c r="O7059" s="121" t="s">
        <v>12249</v>
      </c>
      <c r="P7059" s="10" t="s">
        <v>8355</v>
      </c>
      <c r="Q7059" s="223" t="str">
        <f t="shared" si="110"/>
        <v>Johan &amp; Dorothea Popovicz</v>
      </c>
      <c r="R7059" s="223">
        <f>VLOOKUP(Q7059,Hochzeiten!V:X,2,FALSE)</f>
        <v>0</v>
      </c>
    </row>
    <row r="7060" spans="1:18" hidden="1" x14ac:dyDescent="0.2">
      <c r="A7060" s="121">
        <v>1732</v>
      </c>
      <c r="B7060" s="204">
        <v>6</v>
      </c>
      <c r="C7060">
        <v>30</v>
      </c>
      <c r="D7060" s="167" t="s">
        <v>7838</v>
      </c>
      <c r="E7060" t="s">
        <v>21</v>
      </c>
      <c r="F7060" s="222" t="s">
        <v>18804</v>
      </c>
      <c r="G7060" t="s">
        <v>23</v>
      </c>
      <c r="H7060" t="s">
        <v>52</v>
      </c>
      <c r="I7060" t="s">
        <v>5000</v>
      </c>
      <c r="K7060" s="79" t="s">
        <v>4526</v>
      </c>
      <c r="L7060" t="s">
        <v>15206</v>
      </c>
      <c r="O7060" s="121" t="s">
        <v>12249</v>
      </c>
      <c r="P7060" s="10" t="s">
        <v>8355</v>
      </c>
      <c r="Q7060" s="223" t="str">
        <f t="shared" si="110"/>
        <v>Paul &amp; Magdalena Gartschitz</v>
      </c>
      <c r="R7060" s="223" t="e">
        <f>VLOOKUP(Q7060,Hochzeiten!V:X,2,FALSE)</f>
        <v>#N/A</v>
      </c>
    </row>
    <row r="7061" spans="1:18" hidden="1" x14ac:dyDescent="0.2">
      <c r="A7061" s="121">
        <v>1732</v>
      </c>
      <c r="B7061" s="204">
        <v>6</v>
      </c>
      <c r="C7061">
        <v>30</v>
      </c>
      <c r="D7061" t="s">
        <v>5553</v>
      </c>
      <c r="E7061" t="s">
        <v>518</v>
      </c>
      <c r="F7061" s="222" t="s">
        <v>18803</v>
      </c>
      <c r="G7061" t="s">
        <v>30</v>
      </c>
      <c r="H7061" t="s">
        <v>582</v>
      </c>
      <c r="I7061" t="s">
        <v>5000</v>
      </c>
      <c r="L7061" t="s">
        <v>8364</v>
      </c>
      <c r="O7061" s="121" t="s">
        <v>12249</v>
      </c>
      <c r="P7061" s="10" t="s">
        <v>8355</v>
      </c>
      <c r="Q7061" s="223" t="str">
        <f t="shared" si="110"/>
        <v>Georg &amp; Katarina Ambros</v>
      </c>
      <c r="R7061" s="223">
        <f>VLOOKUP(Q7061,Hochzeiten!V:X,2,FALSE)</f>
        <v>0</v>
      </c>
    </row>
    <row r="7062" spans="1:18" hidden="1" x14ac:dyDescent="0.2">
      <c r="A7062" s="121">
        <v>1732</v>
      </c>
      <c r="B7062" s="204">
        <v>7</v>
      </c>
      <c r="C7062">
        <v>7</v>
      </c>
      <c r="D7062" s="223" t="s">
        <v>11019</v>
      </c>
      <c r="E7062" t="s">
        <v>80</v>
      </c>
      <c r="F7062" s="222" t="s">
        <v>18804</v>
      </c>
      <c r="G7062" t="s">
        <v>20</v>
      </c>
      <c r="H7062" t="s">
        <v>582</v>
      </c>
      <c r="I7062" t="s">
        <v>5000</v>
      </c>
      <c r="K7062" s="79" t="s">
        <v>4526</v>
      </c>
      <c r="L7062" t="s">
        <v>8365</v>
      </c>
      <c r="O7062" s="121" t="s">
        <v>12249</v>
      </c>
      <c r="P7062" s="10" t="s">
        <v>8355</v>
      </c>
      <c r="Q7062" s="223" t="str">
        <f t="shared" si="110"/>
        <v>Thomas &amp; Katarina Hawlovicz</v>
      </c>
      <c r="R7062" s="223">
        <f>VLOOKUP(Q7062,Hochzeiten!V:X,2,FALSE)</f>
        <v>0</v>
      </c>
    </row>
    <row r="7063" spans="1:18" hidden="1" x14ac:dyDescent="0.2">
      <c r="A7063" s="121">
        <v>1732</v>
      </c>
      <c r="B7063" s="204">
        <v>7</v>
      </c>
      <c r="C7063">
        <v>10</v>
      </c>
      <c r="D7063" t="s">
        <v>5078</v>
      </c>
      <c r="E7063" t="s">
        <v>15</v>
      </c>
      <c r="F7063" s="222" t="s">
        <v>18804</v>
      </c>
      <c r="G7063" t="s">
        <v>2</v>
      </c>
      <c r="H7063" t="s">
        <v>52</v>
      </c>
      <c r="I7063" t="s">
        <v>2958</v>
      </c>
      <c r="K7063" s="79" t="s">
        <v>4526</v>
      </c>
      <c r="L7063" t="s">
        <v>14461</v>
      </c>
      <c r="O7063" s="121" t="s">
        <v>12249</v>
      </c>
      <c r="P7063" s="10" t="s">
        <v>8355</v>
      </c>
      <c r="Q7063" s="223" t="str">
        <f t="shared" si="110"/>
        <v>Mathias &amp; Magdalena Czika</v>
      </c>
      <c r="R7063" s="223">
        <f>VLOOKUP(Q7063,Hochzeiten!V:X,2,FALSE)</f>
        <v>0</v>
      </c>
    </row>
    <row r="7064" spans="1:18" hidden="1" x14ac:dyDescent="0.2">
      <c r="A7064" s="121">
        <v>1732</v>
      </c>
      <c r="B7064" s="204">
        <v>7</v>
      </c>
      <c r="C7064">
        <v>17</v>
      </c>
      <c r="D7064" t="s">
        <v>5282</v>
      </c>
      <c r="E7064" t="s">
        <v>52</v>
      </c>
      <c r="F7064" s="222" t="s">
        <v>18804</v>
      </c>
      <c r="G7064" t="s">
        <v>2</v>
      </c>
      <c r="H7064" t="s">
        <v>80</v>
      </c>
      <c r="I7064" t="s">
        <v>2958</v>
      </c>
      <c r="K7064" s="79" t="s">
        <v>4526</v>
      </c>
      <c r="L7064" t="s">
        <v>14424</v>
      </c>
      <c r="O7064" s="121" t="s">
        <v>12249</v>
      </c>
      <c r="P7064" s="10" t="s">
        <v>8355</v>
      </c>
      <c r="Q7064" s="223" t="str">
        <f t="shared" si="110"/>
        <v>Mathias &amp; Anna Maria Kiricz</v>
      </c>
      <c r="R7064" s="223" t="e">
        <f>VLOOKUP(Q7064,Hochzeiten!V:X,2,FALSE)</f>
        <v>#N/A</v>
      </c>
    </row>
    <row r="7065" spans="1:18" hidden="1" x14ac:dyDescent="0.2">
      <c r="A7065" s="121">
        <v>1732</v>
      </c>
      <c r="B7065" s="204">
        <v>7</v>
      </c>
      <c r="C7065">
        <v>18</v>
      </c>
      <c r="D7065" t="s">
        <v>5154</v>
      </c>
      <c r="E7065" t="s">
        <v>52</v>
      </c>
      <c r="F7065" s="222" t="s">
        <v>18804</v>
      </c>
      <c r="G7065" t="s">
        <v>47</v>
      </c>
      <c r="H7065" t="s">
        <v>98</v>
      </c>
      <c r="I7065" t="s">
        <v>2958</v>
      </c>
      <c r="K7065" s="79" t="s">
        <v>7987</v>
      </c>
      <c r="L7065" t="s">
        <v>8366</v>
      </c>
      <c r="O7065" s="121" t="s">
        <v>12249</v>
      </c>
      <c r="P7065" s="10" t="s">
        <v>8355</v>
      </c>
      <c r="Q7065" s="223" t="str">
        <f t="shared" si="110"/>
        <v>Lorenz &amp; Dorothea Grandicz</v>
      </c>
      <c r="R7065" s="223">
        <f>VLOOKUP(Q7065,Hochzeiten!V:X,2,FALSE)</f>
        <v>0</v>
      </c>
    </row>
    <row r="7066" spans="1:18" hidden="1" x14ac:dyDescent="0.2">
      <c r="A7066" s="121">
        <v>1732</v>
      </c>
      <c r="B7066" s="204">
        <v>7</v>
      </c>
      <c r="C7066">
        <v>19</v>
      </c>
      <c r="D7066" t="s">
        <v>5024</v>
      </c>
      <c r="E7066" t="s">
        <v>52</v>
      </c>
      <c r="F7066" s="222" t="s">
        <v>18804</v>
      </c>
      <c r="G7066" t="s">
        <v>47</v>
      </c>
      <c r="H7066" s="223" t="s">
        <v>582</v>
      </c>
      <c r="I7066" t="s">
        <v>5000</v>
      </c>
      <c r="K7066" s="79" t="s">
        <v>4526</v>
      </c>
      <c r="L7066" t="s">
        <v>14460</v>
      </c>
      <c r="O7066" s="121" t="s">
        <v>12249</v>
      </c>
      <c r="P7066" s="10" t="s">
        <v>8355</v>
      </c>
      <c r="Q7066" s="223" t="str">
        <f t="shared" si="110"/>
        <v>Lorenz &amp; Katarina Butia</v>
      </c>
      <c r="R7066" s="223">
        <f>VLOOKUP(Q7066,Hochzeiten!V:X,2,FALSE)</f>
        <v>0</v>
      </c>
    </row>
    <row r="7067" spans="1:18" hidden="1" x14ac:dyDescent="0.2">
      <c r="A7067" s="121">
        <v>1732</v>
      </c>
      <c r="B7067" s="204">
        <v>7</v>
      </c>
      <c r="C7067">
        <v>25</v>
      </c>
      <c r="D7067" t="s">
        <v>6161</v>
      </c>
      <c r="E7067" t="s">
        <v>582</v>
      </c>
      <c r="F7067" s="222" t="s">
        <v>18804</v>
      </c>
      <c r="G7067" t="s">
        <v>2</v>
      </c>
      <c r="H7067" t="s">
        <v>582</v>
      </c>
      <c r="I7067" t="s">
        <v>5000</v>
      </c>
      <c r="K7067" s="79" t="s">
        <v>4526</v>
      </c>
      <c r="L7067" t="s">
        <v>14494</v>
      </c>
      <c r="O7067" s="121" t="s">
        <v>12249</v>
      </c>
      <c r="P7067" s="10" t="s">
        <v>8355</v>
      </c>
      <c r="Q7067" s="223" t="str">
        <f t="shared" si="110"/>
        <v>Mathias &amp; Katarina Götz</v>
      </c>
      <c r="R7067" s="223" t="e">
        <f>VLOOKUP(Q7067,Hochzeiten!V:X,2,FALSE)</f>
        <v>#N/A</v>
      </c>
    </row>
    <row r="7068" spans="1:18" hidden="1" x14ac:dyDescent="0.2">
      <c r="A7068" s="121">
        <v>1732</v>
      </c>
      <c r="B7068" s="204">
        <v>7</v>
      </c>
      <c r="C7068">
        <v>25</v>
      </c>
      <c r="D7068" t="s">
        <v>2571</v>
      </c>
      <c r="E7068" t="s">
        <v>53</v>
      </c>
      <c r="F7068" s="222" t="s">
        <v>18803</v>
      </c>
      <c r="G7068" t="s">
        <v>17</v>
      </c>
      <c r="H7068" t="s">
        <v>21</v>
      </c>
      <c r="I7068" t="s">
        <v>2958</v>
      </c>
      <c r="K7068" s="79" t="s">
        <v>7987</v>
      </c>
      <c r="L7068" t="s">
        <v>8367</v>
      </c>
      <c r="M7068" t="s">
        <v>8368</v>
      </c>
      <c r="O7068" s="121" t="s">
        <v>12249</v>
      </c>
      <c r="P7068" s="10" t="s">
        <v>8355</v>
      </c>
      <c r="Q7068" s="223" t="str">
        <f t="shared" si="110"/>
        <v>Simon &amp; Maria Sitek</v>
      </c>
      <c r="R7068" s="223">
        <f>VLOOKUP(Q7068,Hochzeiten!V:X,2,FALSE)</f>
        <v>0</v>
      </c>
    </row>
    <row r="7069" spans="1:18" hidden="1" x14ac:dyDescent="0.2">
      <c r="A7069" s="121">
        <v>1732</v>
      </c>
      <c r="B7069" s="204">
        <v>7</v>
      </c>
      <c r="C7069">
        <v>31</v>
      </c>
      <c r="D7069" t="s">
        <v>8369</v>
      </c>
      <c r="E7069" t="s">
        <v>582</v>
      </c>
      <c r="F7069" s="222" t="s">
        <v>18804</v>
      </c>
      <c r="G7069" t="s">
        <v>518</v>
      </c>
      <c r="H7069" t="s">
        <v>81</v>
      </c>
      <c r="I7069" t="s">
        <v>5000</v>
      </c>
      <c r="K7069" s="79" t="s">
        <v>4526</v>
      </c>
      <c r="L7069" t="s">
        <v>8370</v>
      </c>
      <c r="M7069" t="s">
        <v>8371</v>
      </c>
      <c r="O7069" s="121" t="s">
        <v>12249</v>
      </c>
      <c r="P7069" s="10" t="s">
        <v>8355</v>
      </c>
      <c r="Q7069" s="223" t="str">
        <f t="shared" si="110"/>
        <v>Johan &amp; Elisabet Thoman</v>
      </c>
      <c r="R7069" s="223" t="e">
        <f>VLOOKUP(Q7069,Hochzeiten!V:X,2,FALSE)</f>
        <v>#N/A</v>
      </c>
    </row>
    <row r="7070" spans="1:18" hidden="1" x14ac:dyDescent="0.2">
      <c r="A7070" s="121">
        <v>1732</v>
      </c>
      <c r="B7070" s="204">
        <v>8</v>
      </c>
      <c r="C7070">
        <v>1</v>
      </c>
      <c r="D7070" t="s">
        <v>2571</v>
      </c>
      <c r="E7070" t="s">
        <v>81</v>
      </c>
      <c r="F7070" s="222" t="s">
        <v>18804</v>
      </c>
      <c r="G7070" t="s">
        <v>23</v>
      </c>
      <c r="H7070" t="s">
        <v>582</v>
      </c>
      <c r="I7070" t="s">
        <v>2958</v>
      </c>
      <c r="K7070" s="79" t="s">
        <v>7987</v>
      </c>
      <c r="L7070" t="s">
        <v>8372</v>
      </c>
      <c r="M7070" t="s">
        <v>11088</v>
      </c>
      <c r="O7070" s="121" t="s">
        <v>12249</v>
      </c>
      <c r="P7070" s="10" t="s">
        <v>8355</v>
      </c>
      <c r="Q7070" s="223" t="str">
        <f t="shared" si="110"/>
        <v>Paul &amp; Katarina Sitek</v>
      </c>
      <c r="R7070" s="223">
        <f>VLOOKUP(Q7070,Hochzeiten!V:X,2,FALSE)</f>
        <v>0</v>
      </c>
    </row>
    <row r="7071" spans="1:18" hidden="1" x14ac:dyDescent="0.2">
      <c r="A7071" s="121">
        <v>1732</v>
      </c>
      <c r="B7071" s="204">
        <v>8</v>
      </c>
      <c r="C7071">
        <v>7</v>
      </c>
      <c r="D7071" t="s">
        <v>5209</v>
      </c>
      <c r="E7071" t="s">
        <v>53</v>
      </c>
      <c r="F7071" s="222" t="s">
        <v>18803</v>
      </c>
      <c r="G7071" t="s">
        <v>691</v>
      </c>
      <c r="H7071" t="s">
        <v>195</v>
      </c>
      <c r="I7071" t="s">
        <v>2958</v>
      </c>
      <c r="K7071" s="79" t="s">
        <v>4526</v>
      </c>
      <c r="L7071" t="s">
        <v>14413</v>
      </c>
      <c r="O7071" t="s">
        <v>12250</v>
      </c>
      <c r="P7071" s="10" t="s">
        <v>8373</v>
      </c>
      <c r="Q7071" s="223" t="str">
        <f t="shared" si="110"/>
        <v>Bartolomäus &amp; Susanna Fabiczovicz</v>
      </c>
      <c r="R7071" s="223">
        <f>VLOOKUP(Q7071,Hochzeiten!V:X,2,FALSE)</f>
        <v>0</v>
      </c>
    </row>
    <row r="7072" spans="1:18" hidden="1" x14ac:dyDescent="0.2">
      <c r="A7072" s="121">
        <v>1732</v>
      </c>
      <c r="B7072" s="204">
        <v>8</v>
      </c>
      <c r="C7072">
        <v>5</v>
      </c>
      <c r="D7072" s="197" t="s">
        <v>83</v>
      </c>
      <c r="E7072" t="s">
        <v>21</v>
      </c>
      <c r="F7072" s="222" t="s">
        <v>18804</v>
      </c>
      <c r="G7072" t="s">
        <v>2</v>
      </c>
      <c r="H7072" t="s">
        <v>809</v>
      </c>
      <c r="I7072" t="s">
        <v>5000</v>
      </c>
      <c r="K7072" s="79" t="s">
        <v>7987</v>
      </c>
      <c r="L7072" t="s">
        <v>15271</v>
      </c>
      <c r="O7072" s="121" t="s">
        <v>12250</v>
      </c>
      <c r="P7072" s="10" t="s">
        <v>8373</v>
      </c>
      <c r="Q7072" s="223" t="str">
        <f t="shared" si="110"/>
        <v>Mathias &amp; Klara Jankovitz</v>
      </c>
      <c r="R7072" s="223">
        <f>VLOOKUP(Q7072,Hochzeiten!V:X,2,FALSE)</f>
        <v>0</v>
      </c>
    </row>
    <row r="7073" spans="1:18" hidden="1" x14ac:dyDescent="0.2">
      <c r="A7073" s="121">
        <v>1732</v>
      </c>
      <c r="B7073" s="204">
        <v>8</v>
      </c>
      <c r="C7073">
        <v>16</v>
      </c>
      <c r="D7073" t="s">
        <v>3077</v>
      </c>
      <c r="E7073" t="s">
        <v>691</v>
      </c>
      <c r="F7073" s="222" t="s">
        <v>18803</v>
      </c>
      <c r="G7073" t="s">
        <v>29</v>
      </c>
      <c r="H7073" t="s">
        <v>21</v>
      </c>
      <c r="I7073" t="s">
        <v>2958</v>
      </c>
      <c r="L7073" t="s">
        <v>14476</v>
      </c>
      <c r="O7073" s="121" t="s">
        <v>12250</v>
      </c>
      <c r="P7073" s="10" t="s">
        <v>8373</v>
      </c>
      <c r="Q7073" s="223" t="str">
        <f t="shared" si="110"/>
        <v>Andreas &amp; Maria Kurka</v>
      </c>
      <c r="R7073" s="223">
        <f>VLOOKUP(Q7073,Hochzeiten!V:X,2,FALSE)</f>
        <v>0</v>
      </c>
    </row>
    <row r="7074" spans="1:18" hidden="1" x14ac:dyDescent="0.2">
      <c r="A7074" s="121">
        <v>1732</v>
      </c>
      <c r="B7074" s="204">
        <v>8</v>
      </c>
      <c r="C7074">
        <v>22</v>
      </c>
      <c r="D7074" t="s">
        <v>2753</v>
      </c>
      <c r="E7074" t="s">
        <v>21</v>
      </c>
      <c r="F7074" s="222" t="s">
        <v>18804</v>
      </c>
      <c r="G7074" t="s">
        <v>2</v>
      </c>
      <c r="H7074" t="s">
        <v>11</v>
      </c>
      <c r="I7074" t="s">
        <v>5009</v>
      </c>
      <c r="L7074" t="s">
        <v>8374</v>
      </c>
      <c r="O7074" s="121" t="s">
        <v>12250</v>
      </c>
      <c r="P7074" s="10" t="s">
        <v>8373</v>
      </c>
      <c r="Q7074" s="223" t="str">
        <f t="shared" si="110"/>
        <v>Mathias &amp; Barbara Grbavczitz</v>
      </c>
      <c r="R7074" s="223">
        <f>VLOOKUP(Q7074,Hochzeiten!V:X,2,FALSE)</f>
        <v>0</v>
      </c>
    </row>
    <row r="7075" spans="1:18" hidden="1" x14ac:dyDescent="0.2">
      <c r="A7075" s="121">
        <v>1732</v>
      </c>
      <c r="B7075" s="204">
        <v>8</v>
      </c>
      <c r="C7075">
        <v>23</v>
      </c>
      <c r="D7075" t="s">
        <v>5025</v>
      </c>
      <c r="E7075" t="s">
        <v>691</v>
      </c>
      <c r="F7075" s="222" t="s">
        <v>18803</v>
      </c>
      <c r="G7075" t="s">
        <v>691</v>
      </c>
      <c r="H7075" t="s">
        <v>21</v>
      </c>
      <c r="I7075" t="s">
        <v>5009</v>
      </c>
      <c r="K7075" s="79" t="s">
        <v>7987</v>
      </c>
      <c r="L7075" t="s">
        <v>14430</v>
      </c>
      <c r="O7075" s="121" t="s">
        <v>12250</v>
      </c>
      <c r="P7075" s="10" t="s">
        <v>8373</v>
      </c>
      <c r="Q7075" s="223" t="str">
        <f t="shared" si="110"/>
        <v>Bartolomäus &amp; Maria Tomankovicz</v>
      </c>
      <c r="R7075" s="223" t="e">
        <f>VLOOKUP(Q7075,Hochzeiten!V:X,2,FALSE)</f>
        <v>#N/A</v>
      </c>
    </row>
    <row r="7076" spans="1:18" hidden="1" x14ac:dyDescent="0.2">
      <c r="A7076" s="121">
        <v>1732</v>
      </c>
      <c r="B7076" s="204">
        <v>8</v>
      </c>
      <c r="C7076">
        <v>24</v>
      </c>
      <c r="D7076" t="s">
        <v>8375</v>
      </c>
      <c r="E7076" t="s">
        <v>691</v>
      </c>
      <c r="F7076" s="222" t="s">
        <v>18803</v>
      </c>
      <c r="G7076" t="s">
        <v>103</v>
      </c>
      <c r="H7076" t="s">
        <v>582</v>
      </c>
      <c r="I7076" t="s">
        <v>5009</v>
      </c>
      <c r="L7076" t="s">
        <v>8479</v>
      </c>
      <c r="O7076" s="121" t="s">
        <v>12250</v>
      </c>
      <c r="P7076" s="10" t="s">
        <v>8373</v>
      </c>
      <c r="Q7076" s="223" t="str">
        <f t="shared" si="110"/>
        <v>Franz &amp; Katarina Razka</v>
      </c>
      <c r="R7076" s="223" t="e">
        <f>VLOOKUP(Q7076,Hochzeiten!V:X,2,FALSE)</f>
        <v>#N/A</v>
      </c>
    </row>
    <row r="7077" spans="1:18" hidden="1" x14ac:dyDescent="0.2">
      <c r="A7077" s="121">
        <v>1732</v>
      </c>
      <c r="B7077" s="204">
        <v>8</v>
      </c>
      <c r="C7077">
        <v>28</v>
      </c>
      <c r="D7077" s="197" t="s">
        <v>12698</v>
      </c>
      <c r="E7077" t="s">
        <v>21</v>
      </c>
      <c r="F7077" s="222" t="s">
        <v>18804</v>
      </c>
      <c r="G7077" t="s">
        <v>20</v>
      </c>
      <c r="H7077" t="s">
        <v>21</v>
      </c>
      <c r="I7077" t="s">
        <v>5000</v>
      </c>
      <c r="L7077" t="s">
        <v>14495</v>
      </c>
      <c r="O7077" s="121" t="s">
        <v>12250</v>
      </c>
      <c r="P7077" s="10" t="s">
        <v>8373</v>
      </c>
      <c r="Q7077" s="223" t="str">
        <f t="shared" si="110"/>
        <v>Thomas &amp; Maria Horzeczky</v>
      </c>
      <c r="R7077" s="223">
        <f>VLOOKUP(Q7077,Hochzeiten!V:X,2,FALSE)</f>
        <v>0</v>
      </c>
    </row>
    <row r="7078" spans="1:18" hidden="1" x14ac:dyDescent="0.2">
      <c r="A7078" s="121">
        <v>1732</v>
      </c>
      <c r="B7078">
        <v>8</v>
      </c>
      <c r="C7078">
        <v>31</v>
      </c>
      <c r="D7078" s="160" t="s">
        <v>8501</v>
      </c>
      <c r="E7078" t="s">
        <v>103</v>
      </c>
      <c r="F7078" s="222" t="s">
        <v>18803</v>
      </c>
      <c r="G7078" t="s">
        <v>13</v>
      </c>
      <c r="H7078" t="s">
        <v>15</v>
      </c>
      <c r="I7078" t="s">
        <v>5009</v>
      </c>
      <c r="K7078" s="79" t="s">
        <v>4526</v>
      </c>
      <c r="L7078" t="s">
        <v>14496</v>
      </c>
      <c r="O7078" s="121" t="s">
        <v>12250</v>
      </c>
      <c r="P7078" s="10" t="s">
        <v>8373</v>
      </c>
      <c r="Q7078" s="223" t="str">
        <f t="shared" si="110"/>
        <v>Martin &amp; Anna Zdenick</v>
      </c>
      <c r="R7078" s="223">
        <f>VLOOKUP(Q7078,Hochzeiten!V:X,2,FALSE)</f>
        <v>0</v>
      </c>
    </row>
    <row r="7079" spans="1:18" hidden="1" x14ac:dyDescent="0.2">
      <c r="A7079" s="121">
        <v>1732</v>
      </c>
      <c r="B7079">
        <v>9</v>
      </c>
      <c r="C7079">
        <v>1</v>
      </c>
      <c r="D7079" t="s">
        <v>5718</v>
      </c>
      <c r="E7079" t="s">
        <v>21</v>
      </c>
      <c r="F7079" s="222" t="s">
        <v>18804</v>
      </c>
      <c r="G7079" t="s">
        <v>518</v>
      </c>
      <c r="H7079" t="s">
        <v>98</v>
      </c>
      <c r="I7079" t="s">
        <v>5009</v>
      </c>
      <c r="K7079" s="79" t="s">
        <v>2499</v>
      </c>
      <c r="L7079" t="s">
        <v>8377</v>
      </c>
      <c r="O7079" s="121" t="s">
        <v>12250</v>
      </c>
      <c r="P7079" s="10" t="s">
        <v>8373</v>
      </c>
      <c r="Q7079" s="223" t="str">
        <f t="shared" si="110"/>
        <v>Johan &amp; Dorothea Moczenka</v>
      </c>
      <c r="R7079" s="223" t="e">
        <f>VLOOKUP(Q7079,Hochzeiten!V:X,2,FALSE)</f>
        <v>#N/A</v>
      </c>
    </row>
    <row r="7080" spans="1:18" hidden="1" x14ac:dyDescent="0.2">
      <c r="A7080" s="121">
        <v>1732</v>
      </c>
      <c r="B7080">
        <v>9</v>
      </c>
      <c r="C7080">
        <v>1</v>
      </c>
      <c r="D7080" t="s">
        <v>5718</v>
      </c>
      <c r="E7080" t="s">
        <v>2</v>
      </c>
      <c r="F7080" s="222" t="s">
        <v>18803</v>
      </c>
      <c r="G7080" t="s">
        <v>518</v>
      </c>
      <c r="H7080" t="s">
        <v>98</v>
      </c>
      <c r="I7080" t="s">
        <v>5009</v>
      </c>
      <c r="K7080" s="79" t="s">
        <v>2499</v>
      </c>
      <c r="L7080" t="s">
        <v>8378</v>
      </c>
      <c r="O7080" s="121" t="s">
        <v>12250</v>
      </c>
      <c r="P7080" s="10" t="s">
        <v>8373</v>
      </c>
      <c r="Q7080" s="223" t="str">
        <f t="shared" si="110"/>
        <v>Johan &amp; Dorothea Moczenka</v>
      </c>
      <c r="R7080" s="223" t="e">
        <f>VLOOKUP(Q7080,Hochzeiten!V:X,2,FALSE)</f>
        <v>#N/A</v>
      </c>
    </row>
    <row r="7081" spans="1:18" hidden="1" x14ac:dyDescent="0.2">
      <c r="A7081" s="121">
        <v>1732</v>
      </c>
      <c r="B7081">
        <v>9</v>
      </c>
      <c r="C7081">
        <v>5</v>
      </c>
      <c r="D7081" t="s">
        <v>5154</v>
      </c>
      <c r="E7081" t="s">
        <v>14</v>
      </c>
      <c r="F7081" s="222" t="s">
        <v>18803</v>
      </c>
      <c r="G7081" t="s">
        <v>30</v>
      </c>
      <c r="H7081" t="s">
        <v>582</v>
      </c>
      <c r="I7081" t="s">
        <v>2958</v>
      </c>
      <c r="K7081" s="79" t="s">
        <v>7987</v>
      </c>
      <c r="L7081" t="s">
        <v>8230</v>
      </c>
      <c r="O7081" s="121" t="s">
        <v>12250</v>
      </c>
      <c r="P7081" s="10" t="s">
        <v>8373</v>
      </c>
      <c r="Q7081" s="223" t="str">
        <f t="shared" si="110"/>
        <v>Georg &amp; Katarina Grandicz</v>
      </c>
      <c r="R7081" s="223">
        <f>VLOOKUP(Q7081,Hochzeiten!V:X,2,FALSE)</f>
        <v>0</v>
      </c>
    </row>
    <row r="7082" spans="1:18" hidden="1" x14ac:dyDescent="0.2">
      <c r="A7082" s="121">
        <v>1732</v>
      </c>
      <c r="B7082">
        <v>9</v>
      </c>
      <c r="C7082">
        <v>11</v>
      </c>
      <c r="D7082" t="s">
        <v>5077</v>
      </c>
      <c r="E7082" t="s">
        <v>582</v>
      </c>
      <c r="F7082" s="222" t="s">
        <v>18804</v>
      </c>
      <c r="G7082" t="s">
        <v>691</v>
      </c>
      <c r="H7082" t="s">
        <v>13356</v>
      </c>
      <c r="I7082" t="s">
        <v>2958</v>
      </c>
      <c r="K7082" s="79" t="s">
        <v>7987</v>
      </c>
      <c r="L7082" t="s">
        <v>14497</v>
      </c>
      <c r="O7082" s="121" t="s">
        <v>12250</v>
      </c>
      <c r="P7082" s="10" t="s">
        <v>8373</v>
      </c>
      <c r="Q7082" s="223" t="str">
        <f t="shared" si="110"/>
        <v>Bartolomäus &amp; Helena Domkovicz</v>
      </c>
      <c r="R7082" s="223">
        <f>VLOOKUP(Q7082,Hochzeiten!V:X,2,FALSE)</f>
        <v>0</v>
      </c>
    </row>
    <row r="7083" spans="1:18" hidden="1" x14ac:dyDescent="0.2">
      <c r="A7083" s="121">
        <v>1732</v>
      </c>
      <c r="B7083">
        <v>9</v>
      </c>
      <c r="C7083">
        <v>11</v>
      </c>
      <c r="D7083" t="s">
        <v>6177</v>
      </c>
      <c r="E7083" t="s">
        <v>21</v>
      </c>
      <c r="F7083" s="222" t="s">
        <v>18804</v>
      </c>
      <c r="G7083" t="s">
        <v>13</v>
      </c>
      <c r="H7083" t="s">
        <v>98</v>
      </c>
      <c r="I7083" t="s">
        <v>2958</v>
      </c>
      <c r="K7083" s="79" t="s">
        <v>4526</v>
      </c>
      <c r="L7083" t="s">
        <v>14393</v>
      </c>
      <c r="O7083" t="s">
        <v>12251</v>
      </c>
      <c r="P7083" s="10" t="s">
        <v>8373</v>
      </c>
      <c r="Q7083" s="223" t="str">
        <f t="shared" si="110"/>
        <v>Martin &amp; Dorothea Pecha</v>
      </c>
      <c r="R7083" s="223">
        <f>VLOOKUP(Q7083,Hochzeiten!V:X,2,FALSE)</f>
        <v>0</v>
      </c>
    </row>
    <row r="7084" spans="1:18" hidden="1" x14ac:dyDescent="0.2">
      <c r="A7084" s="121">
        <v>1732</v>
      </c>
      <c r="B7084">
        <v>9</v>
      </c>
      <c r="C7084">
        <v>17</v>
      </c>
      <c r="D7084" t="s">
        <v>18606</v>
      </c>
      <c r="E7084" t="s">
        <v>95</v>
      </c>
      <c r="F7084" s="222" t="s">
        <v>18803</v>
      </c>
      <c r="G7084" t="s">
        <v>53</v>
      </c>
      <c r="H7084" t="s">
        <v>105</v>
      </c>
      <c r="I7084" t="s">
        <v>5009</v>
      </c>
      <c r="K7084" s="79" t="s">
        <v>4526</v>
      </c>
      <c r="L7084" t="s">
        <v>14442</v>
      </c>
      <c r="O7084" s="121" t="s">
        <v>12251</v>
      </c>
      <c r="P7084" s="10" t="s">
        <v>8373</v>
      </c>
      <c r="Q7084" s="223" t="str">
        <f t="shared" si="110"/>
        <v>Jakob &amp; Eva Iwanczitz</v>
      </c>
      <c r="R7084" s="223">
        <f>VLOOKUP(Q7084,Hochzeiten!V:X,2,FALSE)</f>
        <v>0</v>
      </c>
    </row>
    <row r="7085" spans="1:18" hidden="1" x14ac:dyDescent="0.2">
      <c r="A7085" s="121">
        <v>1732</v>
      </c>
      <c r="B7085">
        <v>9</v>
      </c>
      <c r="C7085">
        <v>24</v>
      </c>
      <c r="D7085" t="s">
        <v>1741</v>
      </c>
      <c r="E7085" t="s">
        <v>11</v>
      </c>
      <c r="F7085" s="222" t="s">
        <v>18804</v>
      </c>
      <c r="G7085" t="s">
        <v>518</v>
      </c>
      <c r="H7085" t="s">
        <v>21</v>
      </c>
      <c r="I7085" t="s">
        <v>2958</v>
      </c>
      <c r="K7085" s="79" t="s">
        <v>4526</v>
      </c>
      <c r="L7085" t="s">
        <v>8379</v>
      </c>
      <c r="O7085" s="121" t="s">
        <v>12251</v>
      </c>
      <c r="P7085" s="10" t="s">
        <v>8373</v>
      </c>
      <c r="Q7085" s="223" t="str">
        <f t="shared" si="110"/>
        <v>Johan &amp; Maria Drobilitz</v>
      </c>
      <c r="R7085" s="223">
        <f>VLOOKUP(Q7085,Hochzeiten!V:X,2,FALSE)</f>
        <v>0</v>
      </c>
    </row>
    <row r="7086" spans="1:18" hidden="1" x14ac:dyDescent="0.2">
      <c r="A7086" s="121">
        <v>1732</v>
      </c>
      <c r="B7086">
        <v>9</v>
      </c>
      <c r="C7086">
        <v>28</v>
      </c>
      <c r="D7086" t="s">
        <v>7780</v>
      </c>
      <c r="E7086" t="s">
        <v>518</v>
      </c>
      <c r="F7086" s="222" t="s">
        <v>18803</v>
      </c>
      <c r="G7086" t="s">
        <v>30</v>
      </c>
      <c r="H7086" t="s">
        <v>15</v>
      </c>
      <c r="I7086" t="s">
        <v>2958</v>
      </c>
      <c r="K7086" s="79" t="s">
        <v>4526</v>
      </c>
      <c r="L7086" t="s">
        <v>14415</v>
      </c>
      <c r="O7086" s="121" t="s">
        <v>12251</v>
      </c>
      <c r="P7086" s="10" t="s">
        <v>8373</v>
      </c>
      <c r="Q7086" s="223" t="str">
        <f t="shared" si="110"/>
        <v>Georg &amp; Anna Kleczanek</v>
      </c>
      <c r="R7086" s="223">
        <f>VLOOKUP(Q7086,Hochzeiten!V:X,2,FALSE)</f>
        <v>0</v>
      </c>
    </row>
    <row r="7087" spans="1:18" hidden="1" x14ac:dyDescent="0.2">
      <c r="A7087" s="121">
        <v>1732</v>
      </c>
      <c r="B7087">
        <v>9</v>
      </c>
      <c r="C7087">
        <v>29</v>
      </c>
      <c r="D7087" t="s">
        <v>5758</v>
      </c>
      <c r="E7087" t="s">
        <v>1218</v>
      </c>
      <c r="F7087" s="222" t="s">
        <v>18804</v>
      </c>
      <c r="G7087" t="s">
        <v>518</v>
      </c>
      <c r="H7087" t="s">
        <v>21</v>
      </c>
      <c r="I7087" t="s">
        <v>2958</v>
      </c>
      <c r="K7087" s="79" t="s">
        <v>7987</v>
      </c>
      <c r="L7087" t="s">
        <v>8380</v>
      </c>
      <c r="O7087" s="121" t="s">
        <v>12251</v>
      </c>
      <c r="P7087" s="10" t="s">
        <v>8373</v>
      </c>
      <c r="Q7087" s="223" t="str">
        <f t="shared" si="110"/>
        <v>Johan &amp; Maria Negeschleba</v>
      </c>
      <c r="R7087" s="223">
        <f>VLOOKUP(Q7087,Hochzeiten!V:X,2,FALSE)</f>
        <v>0</v>
      </c>
    </row>
    <row r="7088" spans="1:18" hidden="1" x14ac:dyDescent="0.2">
      <c r="A7088" s="121">
        <v>1732</v>
      </c>
      <c r="B7088">
        <v>9</v>
      </c>
      <c r="C7088">
        <v>30</v>
      </c>
      <c r="D7088" t="s">
        <v>8381</v>
      </c>
      <c r="E7088" t="s">
        <v>582</v>
      </c>
      <c r="F7088" s="222" t="s">
        <v>18804</v>
      </c>
      <c r="G7088" t="s">
        <v>138</v>
      </c>
      <c r="H7088" t="s">
        <v>21</v>
      </c>
      <c r="I7088" t="s">
        <v>5000</v>
      </c>
      <c r="K7088" s="79" t="s">
        <v>4526</v>
      </c>
      <c r="L7088" t="s">
        <v>8382</v>
      </c>
      <c r="O7088" s="121" t="s">
        <v>12251</v>
      </c>
      <c r="P7088" s="10" t="s">
        <v>8373</v>
      </c>
      <c r="Q7088" s="223" t="str">
        <f t="shared" si="110"/>
        <v>Peter &amp; Maria Chromek</v>
      </c>
      <c r="R7088" s="223">
        <f>VLOOKUP(Q7088,Hochzeiten!V:X,2,FALSE)</f>
        <v>0</v>
      </c>
    </row>
    <row r="7089" spans="1:18" hidden="1" x14ac:dyDescent="0.2">
      <c r="A7089" s="121">
        <v>1732</v>
      </c>
      <c r="B7089">
        <v>10</v>
      </c>
      <c r="C7089">
        <v>10</v>
      </c>
      <c r="D7089" t="s">
        <v>2571</v>
      </c>
      <c r="E7089" t="s">
        <v>8383</v>
      </c>
      <c r="F7089" s="222" t="s">
        <v>18804</v>
      </c>
      <c r="G7089" t="s">
        <v>14</v>
      </c>
      <c r="H7089" t="s">
        <v>15</v>
      </c>
      <c r="I7089" t="s">
        <v>5009</v>
      </c>
      <c r="L7089" t="s">
        <v>11079</v>
      </c>
      <c r="O7089" s="121" t="s">
        <v>12251</v>
      </c>
      <c r="P7089" s="10" t="s">
        <v>8373</v>
      </c>
      <c r="Q7089" s="223" t="str">
        <f t="shared" si="110"/>
        <v>Michael &amp; Anna Sitek</v>
      </c>
      <c r="R7089" s="223">
        <f>VLOOKUP(Q7089,Hochzeiten!V:X,2,FALSE)</f>
        <v>0</v>
      </c>
    </row>
    <row r="7090" spans="1:18" hidden="1" x14ac:dyDescent="0.2">
      <c r="A7090" s="121">
        <v>1732</v>
      </c>
      <c r="B7090">
        <v>10</v>
      </c>
      <c r="C7090">
        <v>12</v>
      </c>
      <c r="D7090" t="s">
        <v>8384</v>
      </c>
      <c r="E7090" t="s">
        <v>8385</v>
      </c>
      <c r="F7090" s="222" t="s">
        <v>18803</v>
      </c>
      <c r="G7090" t="s">
        <v>53</v>
      </c>
      <c r="H7090" t="s">
        <v>21</v>
      </c>
      <c r="I7090" t="s">
        <v>5000</v>
      </c>
      <c r="K7090" s="79" t="s">
        <v>7987</v>
      </c>
      <c r="L7090" t="s">
        <v>8351</v>
      </c>
      <c r="M7090" t="s">
        <v>8386</v>
      </c>
      <c r="O7090" s="121" t="s">
        <v>12251</v>
      </c>
      <c r="P7090" s="10" t="s">
        <v>8373</v>
      </c>
      <c r="Q7090" s="223" t="str">
        <f t="shared" si="110"/>
        <v>Jakob &amp; Maria Lenger</v>
      </c>
      <c r="R7090" s="223">
        <f>VLOOKUP(Q7090,Hochzeiten!V:X,2,FALSE)</f>
        <v>0</v>
      </c>
    </row>
    <row r="7091" spans="1:18" hidden="1" x14ac:dyDescent="0.2">
      <c r="A7091" s="121">
        <v>1732</v>
      </c>
      <c r="B7091">
        <v>10</v>
      </c>
      <c r="C7091">
        <v>15</v>
      </c>
      <c r="D7091" t="s">
        <v>2571</v>
      </c>
      <c r="E7091" t="s">
        <v>17</v>
      </c>
      <c r="F7091" s="222" t="s">
        <v>18803</v>
      </c>
      <c r="G7091" t="s">
        <v>2</v>
      </c>
      <c r="H7091" t="s">
        <v>21</v>
      </c>
      <c r="I7091" t="s">
        <v>2958</v>
      </c>
      <c r="K7091" s="79" t="s">
        <v>7987</v>
      </c>
      <c r="L7091" t="s">
        <v>13766</v>
      </c>
      <c r="O7091" s="121" t="s">
        <v>12251</v>
      </c>
      <c r="P7091" s="10" t="s">
        <v>8373</v>
      </c>
      <c r="Q7091" s="223" t="str">
        <f t="shared" si="110"/>
        <v>Mathias &amp; Maria Sitek</v>
      </c>
      <c r="R7091" s="223">
        <f>VLOOKUP(Q7091,Hochzeiten!V:X,2,FALSE)</f>
        <v>0</v>
      </c>
    </row>
    <row r="7092" spans="1:18" hidden="1" x14ac:dyDescent="0.2">
      <c r="A7092" s="121">
        <v>1732</v>
      </c>
      <c r="B7092">
        <v>10</v>
      </c>
      <c r="C7092">
        <v>23</v>
      </c>
      <c r="D7092" s="156" t="s">
        <v>7991</v>
      </c>
      <c r="E7092" t="s">
        <v>14</v>
      </c>
      <c r="F7092" s="222" t="s">
        <v>18803</v>
      </c>
      <c r="G7092" t="s">
        <v>103</v>
      </c>
      <c r="H7092" t="s">
        <v>21</v>
      </c>
      <c r="I7092" t="s">
        <v>5000</v>
      </c>
      <c r="K7092" s="79" t="s">
        <v>4526</v>
      </c>
      <c r="L7092" t="s">
        <v>14498</v>
      </c>
      <c r="O7092" s="121" t="s">
        <v>12251</v>
      </c>
      <c r="P7092" s="10" t="s">
        <v>8373</v>
      </c>
      <c r="Q7092" s="223" t="str">
        <f t="shared" si="110"/>
        <v>Franz &amp; Maria Litrbavsky</v>
      </c>
      <c r="R7092" s="223">
        <f>VLOOKUP(Q7092,Hochzeiten!V:X,2,FALSE)</f>
        <v>0</v>
      </c>
    </row>
    <row r="7093" spans="1:18" hidden="1" x14ac:dyDescent="0.2">
      <c r="A7093" s="121">
        <v>1732</v>
      </c>
      <c r="B7093">
        <v>10</v>
      </c>
      <c r="C7093">
        <v>23</v>
      </c>
      <c r="D7093" t="s">
        <v>613</v>
      </c>
      <c r="E7093" t="s">
        <v>582</v>
      </c>
      <c r="F7093" s="222" t="s">
        <v>18804</v>
      </c>
      <c r="G7093" t="s">
        <v>29</v>
      </c>
      <c r="H7093" t="s">
        <v>21</v>
      </c>
      <c r="I7093" t="s">
        <v>5009</v>
      </c>
      <c r="K7093" s="79" t="s">
        <v>4526</v>
      </c>
      <c r="L7093" t="s">
        <v>14443</v>
      </c>
      <c r="O7093" s="121" t="s">
        <v>12251</v>
      </c>
      <c r="P7093" s="10" t="s">
        <v>8373</v>
      </c>
      <c r="Q7093" s="223" t="str">
        <f t="shared" si="110"/>
        <v>Andreas &amp; Maria Mikulitz</v>
      </c>
      <c r="R7093" s="223">
        <f>VLOOKUP(Q7093,Hochzeiten!V:X,2,FALSE)</f>
        <v>0</v>
      </c>
    </row>
    <row r="7094" spans="1:18" hidden="1" x14ac:dyDescent="0.2">
      <c r="A7094" s="121">
        <v>1732</v>
      </c>
      <c r="B7094">
        <v>10</v>
      </c>
      <c r="C7094">
        <v>25</v>
      </c>
      <c r="D7094" s="167" t="s">
        <v>7838</v>
      </c>
      <c r="E7094" t="s">
        <v>81</v>
      </c>
      <c r="F7094" s="222" t="s">
        <v>18804</v>
      </c>
      <c r="G7094" t="s">
        <v>46</v>
      </c>
      <c r="H7094" t="s">
        <v>916</v>
      </c>
      <c r="I7094" t="s">
        <v>5000</v>
      </c>
      <c r="L7094" t="s">
        <v>15207</v>
      </c>
      <c r="O7094" s="121" t="s">
        <v>12251</v>
      </c>
      <c r="P7094" s="10" t="s">
        <v>8373</v>
      </c>
      <c r="Q7094" s="223" t="str">
        <f t="shared" si="110"/>
        <v>Anton &amp; Rosalia Gartschitz</v>
      </c>
      <c r="R7094" s="223">
        <f>VLOOKUP(Q7094,Hochzeiten!V:X,2,FALSE)</f>
        <v>0</v>
      </c>
    </row>
    <row r="7095" spans="1:18" hidden="1" x14ac:dyDescent="0.2">
      <c r="A7095" s="121">
        <v>1732</v>
      </c>
      <c r="B7095">
        <v>10</v>
      </c>
      <c r="C7095">
        <v>26</v>
      </c>
      <c r="D7095" t="s">
        <v>5789</v>
      </c>
      <c r="E7095" t="s">
        <v>17</v>
      </c>
      <c r="F7095" s="222" t="s">
        <v>18803</v>
      </c>
      <c r="G7095" t="s">
        <v>95</v>
      </c>
      <c r="H7095" t="s">
        <v>52</v>
      </c>
      <c r="I7095" t="s">
        <v>5000</v>
      </c>
      <c r="L7095" t="s">
        <v>14443</v>
      </c>
      <c r="O7095" t="s">
        <v>12252</v>
      </c>
      <c r="P7095" s="10" t="s">
        <v>8387</v>
      </c>
      <c r="Q7095" s="223" t="str">
        <f t="shared" si="110"/>
        <v>Mathäus &amp; Magdalena Zalesky</v>
      </c>
      <c r="R7095" s="223">
        <f>VLOOKUP(Q7095,Hochzeiten!V:X,2,FALSE)</f>
        <v>0</v>
      </c>
    </row>
    <row r="7096" spans="1:18" hidden="1" x14ac:dyDescent="0.2">
      <c r="A7096" s="121">
        <v>1732</v>
      </c>
      <c r="B7096">
        <v>10</v>
      </c>
      <c r="C7096">
        <v>26</v>
      </c>
      <c r="D7096" t="s">
        <v>18606</v>
      </c>
      <c r="E7096" t="s">
        <v>17</v>
      </c>
      <c r="F7096" s="222" t="s">
        <v>18803</v>
      </c>
      <c r="G7096" t="s">
        <v>2</v>
      </c>
      <c r="H7096" t="s">
        <v>8004</v>
      </c>
      <c r="I7096" t="s">
        <v>2958</v>
      </c>
      <c r="K7096" s="79" t="s">
        <v>7987</v>
      </c>
      <c r="L7096" t="s">
        <v>14424</v>
      </c>
      <c r="O7096" s="121" t="s">
        <v>12252</v>
      </c>
      <c r="P7096" s="10" t="s">
        <v>8387</v>
      </c>
      <c r="Q7096" s="223" t="str">
        <f t="shared" si="110"/>
        <v>Mathias &amp; Julia Iwanczitz</v>
      </c>
      <c r="R7096" s="223" t="e">
        <f>VLOOKUP(Q7096,Hochzeiten!V:X,2,FALSE)</f>
        <v>#N/A</v>
      </c>
    </row>
    <row r="7097" spans="1:18" hidden="1" x14ac:dyDescent="0.2">
      <c r="A7097" s="121">
        <v>1732</v>
      </c>
      <c r="B7097">
        <v>10</v>
      </c>
      <c r="C7097">
        <v>27</v>
      </c>
      <c r="D7097" t="s">
        <v>5154</v>
      </c>
      <c r="E7097" t="s">
        <v>17</v>
      </c>
      <c r="F7097" s="222" t="s">
        <v>18803</v>
      </c>
      <c r="G7097" t="s">
        <v>2</v>
      </c>
      <c r="H7097" t="s">
        <v>98</v>
      </c>
      <c r="I7097" t="s">
        <v>2958</v>
      </c>
      <c r="K7097" s="79" t="s">
        <v>7987</v>
      </c>
      <c r="L7097" t="s">
        <v>14015</v>
      </c>
      <c r="O7097" s="121" t="s">
        <v>12252</v>
      </c>
      <c r="P7097" s="10" t="s">
        <v>8387</v>
      </c>
      <c r="Q7097" s="223" t="str">
        <f t="shared" si="110"/>
        <v>Mathias &amp; Dorothea Grandicz</v>
      </c>
      <c r="R7097" s="223" t="e">
        <f>VLOOKUP(Q7097,Hochzeiten!V:X,2,FALSE)</f>
        <v>#N/A</v>
      </c>
    </row>
    <row r="7098" spans="1:18" hidden="1" x14ac:dyDescent="0.2">
      <c r="A7098" s="121">
        <v>1732</v>
      </c>
      <c r="B7098">
        <v>10</v>
      </c>
      <c r="C7098">
        <v>30</v>
      </c>
      <c r="D7098" s="159" t="s">
        <v>4169</v>
      </c>
      <c r="E7098" t="s">
        <v>11</v>
      </c>
      <c r="F7098" s="222" t="s">
        <v>18804</v>
      </c>
      <c r="G7098" t="s">
        <v>1437</v>
      </c>
      <c r="H7098" t="s">
        <v>381</v>
      </c>
      <c r="I7098" t="s">
        <v>5000</v>
      </c>
      <c r="K7098" s="79" t="s">
        <v>4526</v>
      </c>
      <c r="L7098" t="s">
        <v>15208</v>
      </c>
      <c r="O7098" s="121" t="s">
        <v>12252</v>
      </c>
      <c r="P7098" s="10" t="s">
        <v>8387</v>
      </c>
      <c r="Q7098" s="223" t="str">
        <f t="shared" si="110"/>
        <v>Leopold &amp; Sofia Lorentz</v>
      </c>
      <c r="R7098" s="223" t="e">
        <f>VLOOKUP(Q7098,Hochzeiten!V:X,2,FALSE)</f>
        <v>#N/A</v>
      </c>
    </row>
    <row r="7099" spans="1:18" hidden="1" x14ac:dyDescent="0.2">
      <c r="A7099" s="121">
        <v>1732</v>
      </c>
      <c r="B7099">
        <v>11</v>
      </c>
      <c r="C7099">
        <v>4</v>
      </c>
      <c r="D7099" s="234" t="s">
        <v>176</v>
      </c>
      <c r="E7099" t="s">
        <v>81</v>
      </c>
      <c r="F7099" s="222" t="s">
        <v>18804</v>
      </c>
      <c r="G7099" t="s">
        <v>30</v>
      </c>
      <c r="H7099" t="s">
        <v>21</v>
      </c>
      <c r="I7099" t="s">
        <v>5009</v>
      </c>
      <c r="K7099" s="79" t="s">
        <v>7987</v>
      </c>
      <c r="L7099" t="s">
        <v>14499</v>
      </c>
      <c r="O7099" s="121" t="s">
        <v>12252</v>
      </c>
      <c r="P7099" s="10" t="s">
        <v>8387</v>
      </c>
      <c r="Q7099" s="223" t="str">
        <f t="shared" si="110"/>
        <v>Georg &amp; Maria Hoditz</v>
      </c>
      <c r="R7099" s="223">
        <f>VLOOKUP(Q7099,Hochzeiten!V:X,2,FALSE)</f>
        <v>0</v>
      </c>
    </row>
    <row r="7100" spans="1:18" hidden="1" x14ac:dyDescent="0.2">
      <c r="A7100" s="121">
        <v>1732</v>
      </c>
      <c r="B7100">
        <v>10</v>
      </c>
      <c r="C7100">
        <v>10</v>
      </c>
      <c r="D7100" t="s">
        <v>13906</v>
      </c>
      <c r="E7100" t="s">
        <v>582</v>
      </c>
      <c r="F7100" s="222" t="s">
        <v>18804</v>
      </c>
      <c r="G7100" t="s">
        <v>29</v>
      </c>
      <c r="H7100" t="s">
        <v>11</v>
      </c>
      <c r="I7100" t="s">
        <v>5000</v>
      </c>
      <c r="K7100" s="79" t="s">
        <v>7987</v>
      </c>
      <c r="L7100" t="s">
        <v>14497</v>
      </c>
      <c r="O7100" s="121" t="s">
        <v>12252</v>
      </c>
      <c r="P7100" s="10" t="s">
        <v>8387</v>
      </c>
      <c r="Q7100" s="223" t="str">
        <f t="shared" si="110"/>
        <v>Andreas &amp; Barbara Wimisliczky</v>
      </c>
      <c r="R7100" s="223">
        <f>VLOOKUP(Q7100,Hochzeiten!V:X,2,FALSE)</f>
        <v>0</v>
      </c>
    </row>
    <row r="7101" spans="1:18" hidden="1" x14ac:dyDescent="0.2">
      <c r="A7101" s="121">
        <v>1732</v>
      </c>
      <c r="B7101">
        <v>10</v>
      </c>
      <c r="C7101">
        <v>15</v>
      </c>
      <c r="D7101" s="222" t="s">
        <v>8242</v>
      </c>
      <c r="E7101" t="s">
        <v>11</v>
      </c>
      <c r="F7101" s="222" t="s">
        <v>18804</v>
      </c>
      <c r="G7101" t="s">
        <v>23</v>
      </c>
      <c r="H7101" t="s">
        <v>21</v>
      </c>
      <c r="I7101" s="222" t="s">
        <v>5009</v>
      </c>
      <c r="K7101" s="79" t="s">
        <v>4526</v>
      </c>
      <c r="L7101" t="s">
        <v>14500</v>
      </c>
      <c r="O7101" s="121" t="s">
        <v>12252</v>
      </c>
      <c r="P7101" s="10" t="s">
        <v>8387</v>
      </c>
      <c r="Q7101" s="223" t="str">
        <f t="shared" si="110"/>
        <v>Paul &amp; Maria Soyka</v>
      </c>
      <c r="R7101" s="223" t="e">
        <f>VLOOKUP(Q7101,Hochzeiten!V:X,2,FALSE)</f>
        <v>#N/A</v>
      </c>
    </row>
    <row r="7102" spans="1:18" hidden="1" x14ac:dyDescent="0.2">
      <c r="A7102" s="121">
        <v>1732</v>
      </c>
      <c r="B7102">
        <v>10</v>
      </c>
      <c r="C7102">
        <v>25</v>
      </c>
      <c r="D7102" t="s">
        <v>5025</v>
      </c>
      <c r="E7102" t="s">
        <v>11</v>
      </c>
      <c r="F7102" s="222" t="s">
        <v>18804</v>
      </c>
      <c r="G7102" t="s">
        <v>53</v>
      </c>
      <c r="H7102" t="s">
        <v>15</v>
      </c>
      <c r="I7102" t="s">
        <v>2958</v>
      </c>
      <c r="K7102" s="79" t="s">
        <v>7987</v>
      </c>
      <c r="L7102" t="s">
        <v>8351</v>
      </c>
      <c r="M7102" t="s">
        <v>8386</v>
      </c>
      <c r="O7102" s="121" t="s">
        <v>12252</v>
      </c>
      <c r="P7102" s="10" t="s">
        <v>8387</v>
      </c>
      <c r="Q7102" s="223" t="str">
        <f t="shared" si="110"/>
        <v>Jakob &amp; Anna Tomankovicz</v>
      </c>
      <c r="R7102" s="223" t="e">
        <f>VLOOKUP(Q7102,Hochzeiten!V:X,2,FALSE)</f>
        <v>#N/A</v>
      </c>
    </row>
    <row r="7103" spans="1:18" hidden="1" x14ac:dyDescent="0.2">
      <c r="A7103" s="121">
        <v>1732</v>
      </c>
      <c r="B7103">
        <v>11</v>
      </c>
      <c r="C7103">
        <v>1</v>
      </c>
      <c r="D7103" s="223" t="s">
        <v>18898</v>
      </c>
      <c r="E7103" t="s">
        <v>14</v>
      </c>
      <c r="F7103" s="222" t="s">
        <v>18803</v>
      </c>
      <c r="G7103" t="s">
        <v>103</v>
      </c>
      <c r="H7103" t="s">
        <v>21</v>
      </c>
      <c r="I7103" t="s">
        <v>5000</v>
      </c>
      <c r="K7103" s="79" t="s">
        <v>4526</v>
      </c>
      <c r="L7103" t="s">
        <v>14498</v>
      </c>
      <c r="N7103" s="195" t="s">
        <v>18843</v>
      </c>
      <c r="O7103" s="121" t="s">
        <v>12252</v>
      </c>
      <c r="P7103" s="10" t="s">
        <v>8387</v>
      </c>
      <c r="Q7103" s="223" t="str">
        <f t="shared" si="110"/>
        <v>Franz &amp; Maria Widerbansky</v>
      </c>
      <c r="R7103" s="223" t="e">
        <f>VLOOKUP(Q7103,Hochzeiten!V:X,2,FALSE)</f>
        <v>#N/A</v>
      </c>
    </row>
    <row r="7104" spans="1:18" hidden="1" x14ac:dyDescent="0.2">
      <c r="A7104" s="121">
        <v>1732</v>
      </c>
      <c r="B7104">
        <v>11</v>
      </c>
      <c r="C7104">
        <v>30</v>
      </c>
      <c r="D7104" t="s">
        <v>5209</v>
      </c>
      <c r="E7104" t="s">
        <v>98</v>
      </c>
      <c r="F7104" s="222" t="s">
        <v>18804</v>
      </c>
      <c r="G7104" t="s">
        <v>2</v>
      </c>
      <c r="H7104" t="s">
        <v>98</v>
      </c>
      <c r="I7104" t="s">
        <v>2958</v>
      </c>
      <c r="K7104" s="79" t="s">
        <v>7987</v>
      </c>
      <c r="L7104" t="s">
        <v>14501</v>
      </c>
      <c r="O7104" s="121" t="s">
        <v>12252</v>
      </c>
      <c r="P7104" s="10" t="s">
        <v>8387</v>
      </c>
      <c r="Q7104" s="223" t="str">
        <f t="shared" si="110"/>
        <v>Mathias &amp; Dorothea Fabiczovicz</v>
      </c>
      <c r="R7104" s="223">
        <f>VLOOKUP(Q7104,Hochzeiten!V:X,2,FALSE)</f>
        <v>0</v>
      </c>
    </row>
    <row r="7105" spans="1:18" hidden="1" x14ac:dyDescent="0.2">
      <c r="A7105" s="121">
        <v>1732</v>
      </c>
      <c r="B7105">
        <v>12</v>
      </c>
      <c r="C7105">
        <v>1</v>
      </c>
      <c r="D7105" t="s">
        <v>5209</v>
      </c>
      <c r="E7105" t="s">
        <v>11</v>
      </c>
      <c r="F7105" s="222" t="s">
        <v>18804</v>
      </c>
      <c r="G7105" t="s">
        <v>2</v>
      </c>
      <c r="H7105" t="s">
        <v>98</v>
      </c>
      <c r="I7105" t="s">
        <v>2958</v>
      </c>
      <c r="K7105" s="79" t="s">
        <v>7987</v>
      </c>
      <c r="L7105" t="s">
        <v>14501</v>
      </c>
      <c r="O7105" s="121" t="s">
        <v>12252</v>
      </c>
      <c r="P7105" s="10" t="s">
        <v>8387</v>
      </c>
      <c r="Q7105" s="223" t="str">
        <f t="shared" si="110"/>
        <v>Mathias &amp; Dorothea Fabiczovicz</v>
      </c>
      <c r="R7105" s="223">
        <f>VLOOKUP(Q7105,Hochzeiten!V:X,2,FALSE)</f>
        <v>0</v>
      </c>
    </row>
    <row r="7106" spans="1:18" hidden="1" x14ac:dyDescent="0.2">
      <c r="A7106" s="121">
        <v>1732</v>
      </c>
      <c r="B7106">
        <v>12</v>
      </c>
      <c r="C7106">
        <v>7</v>
      </c>
      <c r="D7106" t="s">
        <v>8388</v>
      </c>
      <c r="E7106" t="s">
        <v>21</v>
      </c>
      <c r="F7106" s="222" t="s">
        <v>18804</v>
      </c>
      <c r="G7106" t="s">
        <v>518</v>
      </c>
      <c r="H7106" t="s">
        <v>98</v>
      </c>
      <c r="I7106" t="s">
        <v>5009</v>
      </c>
      <c r="L7106" t="s">
        <v>14404</v>
      </c>
      <c r="O7106" s="121" t="s">
        <v>12252</v>
      </c>
      <c r="P7106" s="10" t="s">
        <v>8387</v>
      </c>
      <c r="Q7106" s="223" t="str">
        <f t="shared" ref="Q7106:Q7169" si="111">G7106 &amp; " &amp; " &amp; H7106 &amp; " " &amp; D7106</f>
        <v>Johan &amp; Dorothea Antal</v>
      </c>
      <c r="R7106" s="223" t="e">
        <f>VLOOKUP(Q7106,Hochzeiten!V:X,2,FALSE)</f>
        <v>#N/A</v>
      </c>
    </row>
    <row r="7107" spans="1:18" hidden="1" x14ac:dyDescent="0.2">
      <c r="A7107" s="121">
        <v>1732</v>
      </c>
      <c r="B7107">
        <v>12</v>
      </c>
      <c r="C7107">
        <v>12</v>
      </c>
      <c r="D7107" s="197" t="s">
        <v>83</v>
      </c>
      <c r="E7107" t="s">
        <v>221</v>
      </c>
      <c r="F7107" s="222" t="s">
        <v>18803</v>
      </c>
      <c r="G7107" t="s">
        <v>22</v>
      </c>
      <c r="H7107" t="s">
        <v>21</v>
      </c>
      <c r="I7107" t="s">
        <v>5000</v>
      </c>
      <c r="K7107" s="79" t="s">
        <v>7987</v>
      </c>
      <c r="L7107" t="s">
        <v>14397</v>
      </c>
      <c r="O7107" t="s">
        <v>12253</v>
      </c>
      <c r="P7107" s="10" t="s">
        <v>8387</v>
      </c>
      <c r="Q7107" s="223" t="str">
        <f t="shared" si="111"/>
        <v>Gregor &amp; Maria Jankovitz</v>
      </c>
      <c r="R7107" s="223">
        <f>VLOOKUP(Q7107,Hochzeiten!V:X,2,FALSE)</f>
        <v>0</v>
      </c>
    </row>
    <row r="7108" spans="1:18" hidden="1" x14ac:dyDescent="0.2">
      <c r="A7108">
        <v>1733</v>
      </c>
      <c r="B7108">
        <v>1</v>
      </c>
      <c r="C7108">
        <v>7</v>
      </c>
      <c r="D7108" t="s">
        <v>7777</v>
      </c>
      <c r="E7108" t="s">
        <v>46</v>
      </c>
      <c r="F7108" s="222" t="s">
        <v>18803</v>
      </c>
      <c r="G7108" t="s">
        <v>2205</v>
      </c>
      <c r="H7108" t="s">
        <v>80</v>
      </c>
      <c r="I7108" t="s">
        <v>5000</v>
      </c>
      <c r="K7108" s="79" t="s">
        <v>5761</v>
      </c>
      <c r="L7108" t="s">
        <v>7778</v>
      </c>
      <c r="O7108" s="121" t="s">
        <v>12253</v>
      </c>
      <c r="P7108" s="10" t="s">
        <v>8387</v>
      </c>
      <c r="Q7108" s="223" t="str">
        <f t="shared" si="111"/>
        <v>Friedrich &amp; Anna Maria Rosensprung</v>
      </c>
      <c r="R7108" s="223">
        <f>VLOOKUP(Q7108,Hochzeiten!V:X,2,FALSE)</f>
        <v>0</v>
      </c>
    </row>
    <row r="7109" spans="1:18" x14ac:dyDescent="0.2">
      <c r="A7109" s="123">
        <v>1733</v>
      </c>
      <c r="B7109">
        <v>1</v>
      </c>
      <c r="C7109">
        <v>12</v>
      </c>
      <c r="D7109" t="s">
        <v>6115</v>
      </c>
      <c r="E7109" t="s">
        <v>21</v>
      </c>
      <c r="F7109" s="222" t="s">
        <v>18804</v>
      </c>
      <c r="G7109" t="s">
        <v>53</v>
      </c>
      <c r="H7109" t="s">
        <v>21</v>
      </c>
      <c r="I7109" t="s">
        <v>2958</v>
      </c>
      <c r="K7109" s="79" t="s">
        <v>4526</v>
      </c>
      <c r="L7109" t="s">
        <v>14502</v>
      </c>
      <c r="O7109" s="121" t="s">
        <v>12253</v>
      </c>
      <c r="P7109" s="10" t="s">
        <v>8387</v>
      </c>
      <c r="Q7109" s="223" t="str">
        <f t="shared" si="111"/>
        <v>Jakob &amp; Maria Karas</v>
      </c>
      <c r="R7109" s="223" t="e">
        <f>VLOOKUP(Q7109,Hochzeiten!V:X,2,FALSE)</f>
        <v>#N/A</v>
      </c>
    </row>
    <row r="7110" spans="1:18" hidden="1" x14ac:dyDescent="0.2">
      <c r="A7110" s="123">
        <v>1733</v>
      </c>
      <c r="B7110">
        <v>1</v>
      </c>
      <c r="C7110">
        <v>14</v>
      </c>
      <c r="D7110" t="s">
        <v>5109</v>
      </c>
      <c r="E7110" t="s">
        <v>23</v>
      </c>
      <c r="F7110" s="222" t="s">
        <v>18803</v>
      </c>
      <c r="G7110" t="s">
        <v>30</v>
      </c>
      <c r="H7110" t="s">
        <v>73</v>
      </c>
      <c r="I7110" t="s">
        <v>5009</v>
      </c>
      <c r="K7110" s="79" t="s">
        <v>4526</v>
      </c>
      <c r="L7110" t="s">
        <v>14425</v>
      </c>
      <c r="O7110" s="121" t="s">
        <v>12253</v>
      </c>
      <c r="P7110" s="10" t="s">
        <v>8387</v>
      </c>
      <c r="Q7110" s="223" t="str">
        <f t="shared" si="111"/>
        <v>Georg &amp; Rosina Krizak</v>
      </c>
      <c r="R7110" s="223" t="e">
        <f>VLOOKUP(Q7110,Hochzeiten!V:X,2,FALSE)</f>
        <v>#N/A</v>
      </c>
    </row>
    <row r="7111" spans="1:18" hidden="1" x14ac:dyDescent="0.2">
      <c r="A7111" s="123">
        <v>1733</v>
      </c>
      <c r="B7111">
        <v>1</v>
      </c>
      <c r="C7111">
        <v>27</v>
      </c>
      <c r="D7111" t="s">
        <v>5749</v>
      </c>
      <c r="E7111" t="s">
        <v>8004</v>
      </c>
      <c r="F7111" s="222" t="s">
        <v>18804</v>
      </c>
      <c r="G7111" t="s">
        <v>84</v>
      </c>
      <c r="H7111" t="s">
        <v>21</v>
      </c>
      <c r="I7111" t="s">
        <v>5000</v>
      </c>
      <c r="K7111" s="79" t="s">
        <v>7987</v>
      </c>
      <c r="L7111" t="s">
        <v>14503</v>
      </c>
      <c r="O7111" s="121" t="s">
        <v>12253</v>
      </c>
      <c r="P7111" s="10" t="s">
        <v>8387</v>
      </c>
      <c r="Q7111" s="223" t="str">
        <f t="shared" si="111"/>
        <v>Kaspar &amp; Maria Wrablik</v>
      </c>
      <c r="R7111" s="223">
        <f>VLOOKUP(Q7111,Hochzeiten!V:X,2,FALSE)</f>
        <v>0</v>
      </c>
    </row>
    <row r="7112" spans="1:18" hidden="1" x14ac:dyDescent="0.2">
      <c r="A7112" s="123">
        <v>1733</v>
      </c>
      <c r="B7112">
        <v>1</v>
      </c>
      <c r="C7112">
        <v>29</v>
      </c>
      <c r="D7112" s="204" t="s">
        <v>55</v>
      </c>
      <c r="E7112" t="s">
        <v>2</v>
      </c>
      <c r="F7112" s="222" t="s">
        <v>18803</v>
      </c>
      <c r="G7112" t="s">
        <v>29</v>
      </c>
      <c r="H7112" t="s">
        <v>21</v>
      </c>
      <c r="I7112" t="s">
        <v>5000</v>
      </c>
      <c r="K7112" s="79" t="s">
        <v>7987</v>
      </c>
      <c r="L7112" t="s">
        <v>14494</v>
      </c>
      <c r="O7112" s="121" t="s">
        <v>12253</v>
      </c>
      <c r="P7112" s="10" t="s">
        <v>8387</v>
      </c>
      <c r="Q7112" s="223" t="str">
        <f t="shared" si="111"/>
        <v>Andreas &amp; Maria Schmikal</v>
      </c>
      <c r="R7112" s="223">
        <f>VLOOKUP(Q7112,Hochzeiten!V:X,2,FALSE)</f>
        <v>0</v>
      </c>
    </row>
    <row r="7113" spans="1:18" hidden="1" x14ac:dyDescent="0.2">
      <c r="A7113" s="123">
        <v>1733</v>
      </c>
      <c r="B7113">
        <v>2</v>
      </c>
      <c r="C7113">
        <v>5</v>
      </c>
      <c r="D7113" s="206" t="s">
        <v>2592</v>
      </c>
      <c r="E7113" t="s">
        <v>98</v>
      </c>
      <c r="F7113" s="222" t="s">
        <v>18804</v>
      </c>
      <c r="G7113" t="s">
        <v>53</v>
      </c>
      <c r="H7113" t="s">
        <v>52</v>
      </c>
      <c r="I7113" t="s">
        <v>2958</v>
      </c>
      <c r="K7113" s="79" t="s">
        <v>7987</v>
      </c>
      <c r="L7113" t="s">
        <v>8389</v>
      </c>
      <c r="O7113" s="121" t="s">
        <v>12253</v>
      </c>
      <c r="P7113" s="10" t="s">
        <v>8387</v>
      </c>
      <c r="Q7113" s="223" t="str">
        <f t="shared" si="111"/>
        <v>Jakob &amp; Magdalena Plavetz</v>
      </c>
      <c r="R7113" s="223">
        <f>VLOOKUP(Q7113,Hochzeiten!V:X,2,FALSE)</f>
        <v>0</v>
      </c>
    </row>
    <row r="7114" spans="1:18" hidden="1" x14ac:dyDescent="0.2">
      <c r="A7114" s="123">
        <v>1733</v>
      </c>
      <c r="B7114">
        <v>2</v>
      </c>
      <c r="C7114">
        <v>3</v>
      </c>
      <c r="D7114" t="s">
        <v>5078</v>
      </c>
      <c r="E7114" t="s">
        <v>98</v>
      </c>
      <c r="F7114" s="222" t="s">
        <v>18804</v>
      </c>
      <c r="G7114" t="s">
        <v>13</v>
      </c>
      <c r="H7114" t="s">
        <v>15</v>
      </c>
      <c r="I7114" t="s">
        <v>2958</v>
      </c>
      <c r="K7114" s="79" t="s">
        <v>7987</v>
      </c>
      <c r="L7114" t="s">
        <v>14461</v>
      </c>
      <c r="O7114" s="121" t="s">
        <v>12253</v>
      </c>
      <c r="P7114" s="10" t="s">
        <v>8387</v>
      </c>
      <c r="Q7114" s="223" t="str">
        <f t="shared" si="111"/>
        <v>Martin &amp; Anna Czika</v>
      </c>
      <c r="R7114" s="223">
        <f>VLOOKUP(Q7114,Hochzeiten!V:X,2,FALSE)</f>
        <v>0</v>
      </c>
    </row>
    <row r="7115" spans="1:18" hidden="1" x14ac:dyDescent="0.2">
      <c r="A7115" s="123">
        <v>1733</v>
      </c>
      <c r="B7115">
        <v>2</v>
      </c>
      <c r="C7115">
        <v>7</v>
      </c>
      <c r="D7115" t="s">
        <v>8390</v>
      </c>
      <c r="E7115" t="s">
        <v>2573</v>
      </c>
      <c r="F7115" s="222" t="s">
        <v>18803</v>
      </c>
      <c r="G7115" t="s">
        <v>13</v>
      </c>
      <c r="H7115" t="s">
        <v>582</v>
      </c>
      <c r="I7115" t="s">
        <v>5009</v>
      </c>
      <c r="K7115" s="79" t="s">
        <v>317</v>
      </c>
      <c r="L7115" t="s">
        <v>16238</v>
      </c>
      <c r="O7115" s="121" t="s">
        <v>12253</v>
      </c>
      <c r="P7115" s="10" t="s">
        <v>8387</v>
      </c>
      <c r="Q7115" s="223" t="str">
        <f t="shared" si="111"/>
        <v>Martin &amp; Katarina Frol</v>
      </c>
      <c r="R7115" s="223" t="e">
        <f>VLOOKUP(Q7115,Hochzeiten!V:X,2,FALSE)</f>
        <v>#N/A</v>
      </c>
    </row>
    <row r="7116" spans="1:18" hidden="1" x14ac:dyDescent="0.2">
      <c r="A7116" s="123">
        <v>1733</v>
      </c>
      <c r="B7116">
        <v>2</v>
      </c>
      <c r="C7116">
        <v>14</v>
      </c>
      <c r="D7116" t="s">
        <v>8391</v>
      </c>
      <c r="E7116" t="s">
        <v>8004</v>
      </c>
      <c r="F7116" s="222" t="s">
        <v>18804</v>
      </c>
      <c r="G7116" t="s">
        <v>13</v>
      </c>
      <c r="H7116" t="s">
        <v>582</v>
      </c>
      <c r="I7116" t="s">
        <v>2958</v>
      </c>
      <c r="K7116" s="79" t="s">
        <v>461</v>
      </c>
      <c r="L7116" t="s">
        <v>16705</v>
      </c>
      <c r="M7116" t="s">
        <v>16715</v>
      </c>
      <c r="O7116" s="121" t="s">
        <v>12253</v>
      </c>
      <c r="P7116" s="10" t="s">
        <v>8387</v>
      </c>
      <c r="Q7116" s="223" t="str">
        <f t="shared" si="111"/>
        <v>Martin &amp; Katarina Belzer</v>
      </c>
      <c r="R7116" s="223" t="e">
        <f>VLOOKUP(Q7116,Hochzeiten!V:X,2,FALSE)</f>
        <v>#N/A</v>
      </c>
    </row>
    <row r="7117" spans="1:18" hidden="1" x14ac:dyDescent="0.2">
      <c r="A7117" s="123">
        <v>1733</v>
      </c>
      <c r="B7117">
        <v>2</v>
      </c>
      <c r="C7117">
        <v>20</v>
      </c>
      <c r="D7117" t="s">
        <v>6117</v>
      </c>
      <c r="E7117" t="s">
        <v>2</v>
      </c>
      <c r="F7117" s="222" t="s">
        <v>18803</v>
      </c>
      <c r="G7117" t="s">
        <v>518</v>
      </c>
      <c r="H7117" t="s">
        <v>582</v>
      </c>
      <c r="I7117" t="s">
        <v>5000</v>
      </c>
      <c r="K7117" s="79" t="s">
        <v>6042</v>
      </c>
      <c r="L7117" t="s">
        <v>14430</v>
      </c>
      <c r="O7117" t="s">
        <v>12254</v>
      </c>
      <c r="P7117" s="10" t="s">
        <v>8392</v>
      </c>
      <c r="Q7117" s="223" t="str">
        <f t="shared" si="111"/>
        <v>Johan &amp; Katarina Angel</v>
      </c>
      <c r="R7117" s="223">
        <f>VLOOKUP(Q7117,Hochzeiten!V:X,2,FALSE)</f>
        <v>0</v>
      </c>
    </row>
    <row r="7118" spans="1:18" hidden="1" x14ac:dyDescent="0.2">
      <c r="A7118" s="123">
        <v>1733</v>
      </c>
      <c r="B7118">
        <v>2</v>
      </c>
      <c r="C7118">
        <v>25</v>
      </c>
      <c r="D7118" t="s">
        <v>5124</v>
      </c>
      <c r="E7118" t="s">
        <v>80</v>
      </c>
      <c r="F7118" s="222" t="s">
        <v>18804</v>
      </c>
      <c r="G7118" t="s">
        <v>23</v>
      </c>
      <c r="H7118" t="s">
        <v>195</v>
      </c>
      <c r="I7118" t="s">
        <v>5000</v>
      </c>
      <c r="K7118" s="79" t="s">
        <v>7987</v>
      </c>
      <c r="L7118" t="s">
        <v>7739</v>
      </c>
      <c r="O7118" s="122" t="s">
        <v>12254</v>
      </c>
      <c r="P7118" s="10" t="s">
        <v>8392</v>
      </c>
      <c r="Q7118" s="223" t="str">
        <f t="shared" si="111"/>
        <v>Paul &amp; Susanna Kubiczek</v>
      </c>
      <c r="R7118" s="223">
        <f>VLOOKUP(Q7118,Hochzeiten!V:X,2,FALSE)</f>
        <v>0</v>
      </c>
    </row>
    <row r="7119" spans="1:18" hidden="1" x14ac:dyDescent="0.2">
      <c r="A7119" s="123">
        <v>1733</v>
      </c>
      <c r="B7119">
        <v>3</v>
      </c>
      <c r="C7119">
        <v>29</v>
      </c>
      <c r="D7119" s="235" t="s">
        <v>8318</v>
      </c>
      <c r="E7119" t="s">
        <v>582</v>
      </c>
      <c r="F7119" s="222" t="s">
        <v>18804</v>
      </c>
      <c r="G7119" s="235" t="s">
        <v>518</v>
      </c>
      <c r="H7119" s="235" t="s">
        <v>21</v>
      </c>
      <c r="I7119" t="s">
        <v>5009</v>
      </c>
      <c r="J7119" s="235"/>
      <c r="K7119" s="235" t="s">
        <v>4526</v>
      </c>
      <c r="L7119" s="235" t="s">
        <v>8393</v>
      </c>
      <c r="N7119" s="235"/>
      <c r="O7119" s="122" t="s">
        <v>12254</v>
      </c>
      <c r="P7119" s="10" t="s">
        <v>8392</v>
      </c>
      <c r="Q7119" s="223" t="str">
        <f t="shared" si="111"/>
        <v>Johan &amp; Maria Mazak</v>
      </c>
      <c r="R7119" s="223">
        <f>VLOOKUP(Q7119,Hochzeiten!V:X,2,FALSE)</f>
        <v>0</v>
      </c>
    </row>
    <row r="7120" spans="1:18" hidden="1" x14ac:dyDescent="0.2">
      <c r="A7120" s="123">
        <v>1733</v>
      </c>
      <c r="B7120">
        <v>3</v>
      </c>
      <c r="C7120">
        <v>31</v>
      </c>
      <c r="D7120" s="197" t="s">
        <v>83</v>
      </c>
      <c r="E7120" t="s">
        <v>30</v>
      </c>
      <c r="F7120" s="222" t="s">
        <v>18803</v>
      </c>
      <c r="G7120" s="235" t="s">
        <v>26</v>
      </c>
      <c r="H7120" s="235" t="s">
        <v>195</v>
      </c>
      <c r="I7120" t="s">
        <v>5000</v>
      </c>
      <c r="K7120" s="235" t="s">
        <v>4526</v>
      </c>
      <c r="L7120" s="235" t="s">
        <v>14428</v>
      </c>
      <c r="O7120" s="122" t="s">
        <v>12254</v>
      </c>
      <c r="P7120" s="10" t="s">
        <v>8392</v>
      </c>
      <c r="Q7120" s="223" t="str">
        <f t="shared" si="111"/>
        <v>Josef &amp; Susanna Jankovitz</v>
      </c>
      <c r="R7120" s="223">
        <f>VLOOKUP(Q7120,Hochzeiten!V:X,2,FALSE)</f>
        <v>0</v>
      </c>
    </row>
    <row r="7121" spans="1:18" hidden="1" x14ac:dyDescent="0.2">
      <c r="A7121" s="123">
        <v>1733</v>
      </c>
      <c r="B7121">
        <v>4</v>
      </c>
      <c r="C7121">
        <v>8</v>
      </c>
      <c r="D7121" t="s">
        <v>5816</v>
      </c>
      <c r="E7121" t="s">
        <v>80</v>
      </c>
      <c r="F7121" s="222" t="s">
        <v>18804</v>
      </c>
      <c r="G7121" s="235" t="s">
        <v>53</v>
      </c>
      <c r="H7121" s="179" t="s">
        <v>21</v>
      </c>
      <c r="I7121" t="s">
        <v>5000</v>
      </c>
      <c r="K7121" s="235" t="s">
        <v>7987</v>
      </c>
      <c r="L7121" s="235" t="s">
        <v>8351</v>
      </c>
      <c r="M7121" t="s">
        <v>8352</v>
      </c>
      <c r="N7121" t="s">
        <v>9014</v>
      </c>
      <c r="O7121" s="122" t="s">
        <v>12254</v>
      </c>
      <c r="P7121" s="10" t="s">
        <v>8392</v>
      </c>
      <c r="Q7121" s="223" t="str">
        <f t="shared" si="111"/>
        <v>Jakob &amp; Maria Stiepanek</v>
      </c>
      <c r="R7121" s="223" t="e">
        <f>VLOOKUP(Q7121,Hochzeiten!V:X,2,FALSE)</f>
        <v>#N/A</v>
      </c>
    </row>
    <row r="7122" spans="1:18" hidden="1" x14ac:dyDescent="0.2">
      <c r="A7122" s="123">
        <v>1733</v>
      </c>
      <c r="B7122">
        <v>4</v>
      </c>
      <c r="C7122">
        <v>19</v>
      </c>
      <c r="D7122" t="s">
        <v>50</v>
      </c>
      <c r="E7122" t="s">
        <v>30</v>
      </c>
      <c r="F7122" s="222" t="s">
        <v>18803</v>
      </c>
      <c r="G7122" s="235" t="s">
        <v>53</v>
      </c>
      <c r="H7122" t="s">
        <v>582</v>
      </c>
      <c r="I7122" t="s">
        <v>2958</v>
      </c>
      <c r="K7122" s="79" t="s">
        <v>4526</v>
      </c>
      <c r="L7122" s="235" t="s">
        <v>14504</v>
      </c>
      <c r="M7122" t="s">
        <v>8395</v>
      </c>
      <c r="O7122" s="122" t="s">
        <v>12254</v>
      </c>
      <c r="P7122" s="10" t="s">
        <v>8392</v>
      </c>
      <c r="Q7122" s="223" t="str">
        <f t="shared" si="111"/>
        <v>Jakob &amp; Katarina Schilhan</v>
      </c>
      <c r="R7122" s="223">
        <f>VLOOKUP(Q7122,Hochzeiten!V:X,2,FALSE)</f>
        <v>0</v>
      </c>
    </row>
    <row r="7123" spans="1:18" hidden="1" x14ac:dyDescent="0.2">
      <c r="A7123" s="123">
        <v>1733</v>
      </c>
      <c r="B7123">
        <v>4</v>
      </c>
      <c r="C7123">
        <v>27</v>
      </c>
      <c r="D7123" t="s">
        <v>5209</v>
      </c>
      <c r="E7123" t="s">
        <v>13356</v>
      </c>
      <c r="F7123" s="222" t="s">
        <v>18804</v>
      </c>
      <c r="G7123" t="s">
        <v>23</v>
      </c>
      <c r="H7123" t="s">
        <v>582</v>
      </c>
      <c r="I7123" t="s">
        <v>2958</v>
      </c>
      <c r="K7123" s="79" t="s">
        <v>7987</v>
      </c>
      <c r="L7123" t="s">
        <v>14492</v>
      </c>
      <c r="O7123" s="122" t="s">
        <v>12254</v>
      </c>
      <c r="P7123" s="10" t="s">
        <v>8392</v>
      </c>
      <c r="Q7123" s="223" t="str">
        <f t="shared" si="111"/>
        <v>Paul &amp; Katarina Fabiczovicz</v>
      </c>
      <c r="R7123" s="223">
        <f>VLOOKUP(Q7123,Hochzeiten!V:X,2,FALSE)</f>
        <v>0</v>
      </c>
    </row>
    <row r="7124" spans="1:18" hidden="1" x14ac:dyDescent="0.2">
      <c r="A7124" s="123">
        <v>1733</v>
      </c>
      <c r="B7124">
        <v>4</v>
      </c>
      <c r="C7124">
        <v>27</v>
      </c>
      <c r="D7124" t="s">
        <v>5209</v>
      </c>
      <c r="E7124" t="s">
        <v>582</v>
      </c>
      <c r="F7124" s="222" t="s">
        <v>18804</v>
      </c>
      <c r="G7124" t="s">
        <v>23</v>
      </c>
      <c r="H7124" t="s">
        <v>582</v>
      </c>
      <c r="I7124" t="s">
        <v>2958</v>
      </c>
      <c r="K7124" s="79" t="s">
        <v>7987</v>
      </c>
      <c r="L7124" t="s">
        <v>8394</v>
      </c>
      <c r="N7124" s="223"/>
      <c r="O7124" s="122" t="s">
        <v>12254</v>
      </c>
      <c r="P7124" s="10" t="s">
        <v>8392</v>
      </c>
      <c r="Q7124" s="223" t="str">
        <f t="shared" si="111"/>
        <v>Paul &amp; Katarina Fabiczovicz</v>
      </c>
      <c r="R7124" s="223">
        <f>VLOOKUP(Q7124,Hochzeiten!V:X,2,FALSE)</f>
        <v>0</v>
      </c>
    </row>
    <row r="7125" spans="1:18" hidden="1" x14ac:dyDescent="0.2">
      <c r="A7125" s="123">
        <v>1733</v>
      </c>
      <c r="B7125">
        <v>5</v>
      </c>
      <c r="C7125">
        <v>1</v>
      </c>
      <c r="D7125" t="s">
        <v>813</v>
      </c>
      <c r="E7125" t="s">
        <v>15</v>
      </c>
      <c r="F7125" s="222" t="s">
        <v>18804</v>
      </c>
      <c r="G7125" t="s">
        <v>2</v>
      </c>
      <c r="H7125" t="s">
        <v>105</v>
      </c>
      <c r="I7125" t="s">
        <v>5000</v>
      </c>
      <c r="K7125" s="79" t="s">
        <v>7987</v>
      </c>
      <c r="L7125" t="s">
        <v>14505</v>
      </c>
      <c r="O7125" s="122" t="s">
        <v>12254</v>
      </c>
      <c r="P7125" s="10" t="s">
        <v>8392</v>
      </c>
      <c r="Q7125" s="223" t="str">
        <f t="shared" si="111"/>
        <v>Mathias &amp; Eva Dostal</v>
      </c>
      <c r="R7125" s="223">
        <f>VLOOKUP(Q7125,Hochzeiten!V:X,2,FALSE)</f>
        <v>0</v>
      </c>
    </row>
    <row r="7126" spans="1:18" hidden="1" x14ac:dyDescent="0.2">
      <c r="A7126" s="123">
        <v>1733</v>
      </c>
      <c r="B7126">
        <v>6</v>
      </c>
      <c r="C7126">
        <v>9</v>
      </c>
      <c r="D7126" s="135" t="s">
        <v>188</v>
      </c>
      <c r="E7126" t="s">
        <v>52</v>
      </c>
      <c r="F7126" s="222" t="s">
        <v>18804</v>
      </c>
      <c r="G7126" t="s">
        <v>518</v>
      </c>
      <c r="H7126" t="s">
        <v>809</v>
      </c>
      <c r="I7126" t="s">
        <v>5000</v>
      </c>
      <c r="K7126" s="79" t="s">
        <v>4526</v>
      </c>
      <c r="L7126" t="s">
        <v>17785</v>
      </c>
      <c r="O7126" t="s">
        <v>12255</v>
      </c>
      <c r="P7126" s="10" t="s">
        <v>8392</v>
      </c>
      <c r="Q7126" s="223" t="str">
        <f t="shared" si="111"/>
        <v>Johan &amp; Klara Wesseli</v>
      </c>
      <c r="R7126" s="223">
        <f>VLOOKUP(Q7126,Hochzeiten!V:X,2,FALSE)</f>
        <v>0</v>
      </c>
    </row>
    <row r="7127" spans="1:18" hidden="1" x14ac:dyDescent="0.2">
      <c r="A7127" s="123">
        <v>1733</v>
      </c>
      <c r="B7127">
        <v>6</v>
      </c>
      <c r="C7127">
        <v>18</v>
      </c>
      <c r="D7127" t="s">
        <v>636</v>
      </c>
      <c r="E7127" t="s">
        <v>518</v>
      </c>
      <c r="F7127" s="222" t="s">
        <v>18803</v>
      </c>
      <c r="G7127" t="s">
        <v>518</v>
      </c>
      <c r="H7127" t="s">
        <v>582</v>
      </c>
      <c r="I7127" t="s">
        <v>5009</v>
      </c>
      <c r="K7127" s="79" t="s">
        <v>7987</v>
      </c>
      <c r="L7127" t="s">
        <v>14506</v>
      </c>
      <c r="O7127" s="122" t="s">
        <v>12255</v>
      </c>
      <c r="P7127" s="10" t="s">
        <v>8392</v>
      </c>
      <c r="Q7127" s="223" t="str">
        <f t="shared" si="111"/>
        <v>Johan &amp; Katarina Prochaska</v>
      </c>
      <c r="R7127" s="223">
        <f>VLOOKUP(Q7127,Hochzeiten!V:X,2,FALSE)</f>
        <v>0</v>
      </c>
    </row>
    <row r="7128" spans="1:18" hidden="1" x14ac:dyDescent="0.2">
      <c r="A7128" s="123">
        <v>1733</v>
      </c>
      <c r="B7128">
        <v>6</v>
      </c>
      <c r="C7128">
        <v>19</v>
      </c>
      <c r="D7128" t="s">
        <v>50</v>
      </c>
      <c r="E7128" t="s">
        <v>518</v>
      </c>
      <c r="F7128" s="222" t="s">
        <v>18803</v>
      </c>
      <c r="G7128" t="s">
        <v>518</v>
      </c>
      <c r="H7128" t="s">
        <v>582</v>
      </c>
      <c r="I7128" t="s">
        <v>2958</v>
      </c>
      <c r="K7128" s="79" t="s">
        <v>4526</v>
      </c>
      <c r="L7128" t="s">
        <v>14507</v>
      </c>
      <c r="O7128" s="122" t="s">
        <v>12255</v>
      </c>
      <c r="P7128" s="10" t="s">
        <v>8392</v>
      </c>
      <c r="Q7128" s="223" t="str">
        <f t="shared" si="111"/>
        <v>Johan &amp; Katarina Schilhan</v>
      </c>
      <c r="R7128" s="223">
        <f>VLOOKUP(Q7128,Hochzeiten!V:X,2,FALSE)</f>
        <v>0</v>
      </c>
    </row>
    <row r="7129" spans="1:18" hidden="1" x14ac:dyDescent="0.2">
      <c r="A7129" s="123">
        <v>1733</v>
      </c>
      <c r="B7129">
        <v>6</v>
      </c>
      <c r="C7129">
        <v>22</v>
      </c>
      <c r="D7129" s="200" t="s">
        <v>328</v>
      </c>
      <c r="E7129" t="s">
        <v>21</v>
      </c>
      <c r="F7129" s="222" t="s">
        <v>18804</v>
      </c>
      <c r="G7129" t="s">
        <v>254</v>
      </c>
      <c r="H7129" t="s">
        <v>13356</v>
      </c>
      <c r="I7129" t="s">
        <v>2958</v>
      </c>
      <c r="K7129" s="79" t="s">
        <v>4526</v>
      </c>
      <c r="L7129" t="s">
        <v>14508</v>
      </c>
      <c r="O7129" s="122" t="s">
        <v>12255</v>
      </c>
      <c r="P7129" s="10" t="s">
        <v>8392</v>
      </c>
      <c r="Q7129" s="223" t="str">
        <f t="shared" si="111"/>
        <v>Tobias &amp; Helena Mauczitz</v>
      </c>
      <c r="R7129" s="223">
        <f>VLOOKUP(Q7129,Hochzeiten!V:X,2,FALSE)</f>
        <v>0</v>
      </c>
    </row>
    <row r="7130" spans="1:18" hidden="1" x14ac:dyDescent="0.2">
      <c r="A7130" s="123">
        <v>1733</v>
      </c>
      <c r="B7130">
        <v>6</v>
      </c>
      <c r="C7130">
        <v>28</v>
      </c>
      <c r="D7130" s="197" t="s">
        <v>83</v>
      </c>
      <c r="E7130" t="s">
        <v>138</v>
      </c>
      <c r="F7130" s="222" t="s">
        <v>18803</v>
      </c>
      <c r="G7130" t="s">
        <v>30</v>
      </c>
      <c r="H7130" t="s">
        <v>582</v>
      </c>
      <c r="I7130" t="s">
        <v>2958</v>
      </c>
      <c r="K7130" s="79" t="s">
        <v>7987</v>
      </c>
      <c r="L7130" t="s">
        <v>14509</v>
      </c>
      <c r="O7130" s="122" t="s">
        <v>12255</v>
      </c>
      <c r="P7130" s="10" t="s">
        <v>8392</v>
      </c>
      <c r="Q7130" s="223" t="str">
        <f t="shared" si="111"/>
        <v>Georg &amp; Katarina Jankovitz</v>
      </c>
      <c r="R7130" s="223">
        <f>VLOOKUP(Q7130,Hochzeiten!V:X,2,FALSE)</f>
        <v>0</v>
      </c>
    </row>
    <row r="7131" spans="1:18" hidden="1" x14ac:dyDescent="0.2">
      <c r="A7131" s="123">
        <v>1733</v>
      </c>
      <c r="B7131">
        <v>6</v>
      </c>
      <c r="C7131">
        <v>28</v>
      </c>
      <c r="D7131" s="197" t="s">
        <v>83</v>
      </c>
      <c r="E7131" s="122" t="s">
        <v>23</v>
      </c>
      <c r="F7131" s="222" t="s">
        <v>18803</v>
      </c>
      <c r="G7131" s="122" t="s">
        <v>30</v>
      </c>
      <c r="H7131" s="122" t="s">
        <v>582</v>
      </c>
      <c r="I7131" s="122" t="s">
        <v>2958</v>
      </c>
      <c r="J7131" s="122"/>
      <c r="K7131" s="122" t="s">
        <v>7987</v>
      </c>
      <c r="L7131" s="122" t="s">
        <v>14509</v>
      </c>
      <c r="O7131" s="122" t="s">
        <v>12255</v>
      </c>
      <c r="P7131" s="10" t="s">
        <v>8392</v>
      </c>
      <c r="Q7131" s="223" t="str">
        <f t="shared" si="111"/>
        <v>Georg &amp; Katarina Jankovitz</v>
      </c>
      <c r="R7131" s="223">
        <f>VLOOKUP(Q7131,Hochzeiten!V:X,2,FALSE)</f>
        <v>0</v>
      </c>
    </row>
    <row r="7132" spans="1:18" hidden="1" x14ac:dyDescent="0.2">
      <c r="A7132" s="123">
        <v>1733</v>
      </c>
      <c r="B7132">
        <v>7</v>
      </c>
      <c r="C7132">
        <v>11</v>
      </c>
      <c r="D7132" t="s">
        <v>1741</v>
      </c>
      <c r="E7132" t="s">
        <v>47</v>
      </c>
      <c r="F7132" s="222" t="s">
        <v>18803</v>
      </c>
      <c r="G7132" t="s">
        <v>30</v>
      </c>
      <c r="H7132" t="s">
        <v>13356</v>
      </c>
      <c r="I7132" t="s">
        <v>2958</v>
      </c>
      <c r="K7132" s="79" t="s">
        <v>7987</v>
      </c>
      <c r="L7132" t="s">
        <v>14510</v>
      </c>
      <c r="O7132" s="122" t="s">
        <v>12255</v>
      </c>
      <c r="P7132" s="10" t="s">
        <v>8392</v>
      </c>
      <c r="Q7132" s="223" t="str">
        <f t="shared" si="111"/>
        <v>Georg &amp; Helena Drobilitz</v>
      </c>
      <c r="R7132" s="223">
        <f>VLOOKUP(Q7132,Hochzeiten!V:X,2,FALSE)</f>
        <v>0</v>
      </c>
    </row>
    <row r="7133" spans="1:18" hidden="1" x14ac:dyDescent="0.2">
      <c r="A7133" s="123">
        <v>1733</v>
      </c>
      <c r="B7133">
        <v>7</v>
      </c>
      <c r="C7133">
        <v>31</v>
      </c>
      <c r="D7133" t="s">
        <v>50</v>
      </c>
      <c r="E7133" t="s">
        <v>21</v>
      </c>
      <c r="F7133" s="222" t="s">
        <v>18804</v>
      </c>
      <c r="G7133" t="s">
        <v>518</v>
      </c>
      <c r="H7133" t="s">
        <v>15</v>
      </c>
      <c r="I7133" s="156" t="s">
        <v>2958</v>
      </c>
      <c r="J7133" s="156"/>
      <c r="K7133" s="79" t="s">
        <v>7987</v>
      </c>
      <c r="L7133" s="156" t="s">
        <v>14511</v>
      </c>
      <c r="N7133" s="156"/>
      <c r="O7133" s="122" t="s">
        <v>12255</v>
      </c>
      <c r="P7133" s="10" t="s">
        <v>8392</v>
      </c>
      <c r="Q7133" s="223" t="str">
        <f t="shared" si="111"/>
        <v>Johan &amp; Anna Schilhan</v>
      </c>
      <c r="R7133" s="223">
        <f>VLOOKUP(Q7133,Hochzeiten!V:X,2,FALSE)</f>
        <v>0</v>
      </c>
    </row>
    <row r="7134" spans="1:18" hidden="1" x14ac:dyDescent="0.2">
      <c r="A7134" s="123">
        <v>1733</v>
      </c>
      <c r="B7134">
        <v>8</v>
      </c>
      <c r="C7134">
        <v>6</v>
      </c>
      <c r="D7134" t="s">
        <v>2767</v>
      </c>
      <c r="E7134" t="s">
        <v>47</v>
      </c>
      <c r="F7134" s="222" t="s">
        <v>18803</v>
      </c>
      <c r="G7134" t="s">
        <v>13</v>
      </c>
      <c r="H7134" t="s">
        <v>15</v>
      </c>
      <c r="I7134" t="s">
        <v>5009</v>
      </c>
      <c r="K7134" s="79" t="s">
        <v>4526</v>
      </c>
      <c r="L7134" t="s">
        <v>14509</v>
      </c>
      <c r="O7134" s="122" t="s">
        <v>12255</v>
      </c>
      <c r="P7134" s="10" t="s">
        <v>8392</v>
      </c>
      <c r="Q7134" s="223" t="str">
        <f t="shared" si="111"/>
        <v>Martin &amp; Anna Adamek</v>
      </c>
      <c r="R7134" s="223">
        <f>VLOOKUP(Q7134,Hochzeiten!V:X,2,FALSE)</f>
        <v>0</v>
      </c>
    </row>
    <row r="7135" spans="1:18" hidden="1" x14ac:dyDescent="0.2">
      <c r="A7135" s="123">
        <v>1733</v>
      </c>
      <c r="B7135">
        <v>8</v>
      </c>
      <c r="C7135">
        <v>7</v>
      </c>
      <c r="D7135" t="s">
        <v>6082</v>
      </c>
      <c r="E7135" t="s">
        <v>21</v>
      </c>
      <c r="F7135" s="222" t="s">
        <v>18804</v>
      </c>
      <c r="G7135" t="s">
        <v>14</v>
      </c>
      <c r="H7135" t="s">
        <v>21</v>
      </c>
      <c r="I7135" t="s">
        <v>2958</v>
      </c>
      <c r="K7135" s="79" t="s">
        <v>7987</v>
      </c>
      <c r="L7135" t="s">
        <v>8000</v>
      </c>
      <c r="M7135" t="s">
        <v>8397</v>
      </c>
      <c r="O7135" s="122" t="s">
        <v>12255</v>
      </c>
      <c r="P7135" s="10" t="s">
        <v>8392</v>
      </c>
      <c r="Q7135" s="223" t="str">
        <f t="shared" si="111"/>
        <v>Michael &amp; Maria Trpilka</v>
      </c>
      <c r="R7135" s="223">
        <f>VLOOKUP(Q7135,Hochzeiten!V:X,2,FALSE)</f>
        <v>0</v>
      </c>
    </row>
    <row r="7136" spans="1:18" hidden="1" x14ac:dyDescent="0.2">
      <c r="A7136" s="123">
        <v>1733</v>
      </c>
      <c r="B7136">
        <v>8</v>
      </c>
      <c r="C7136">
        <v>10</v>
      </c>
      <c r="D7136" s="203" t="s">
        <v>17940</v>
      </c>
      <c r="E7136" t="s">
        <v>582</v>
      </c>
      <c r="F7136" s="222" t="s">
        <v>18804</v>
      </c>
      <c r="G7136" t="s">
        <v>53</v>
      </c>
      <c r="H7136" t="s">
        <v>21</v>
      </c>
      <c r="I7136" t="s">
        <v>5009</v>
      </c>
      <c r="K7136" s="79" t="s">
        <v>4526</v>
      </c>
      <c r="L7136" t="s">
        <v>14512</v>
      </c>
      <c r="O7136" t="s">
        <v>12256</v>
      </c>
      <c r="P7136" s="10" t="s">
        <v>8398</v>
      </c>
      <c r="Q7136" s="223" t="str">
        <f t="shared" si="111"/>
        <v>Jakob &amp; Maria Gemsa</v>
      </c>
      <c r="R7136" s="223" t="e">
        <f>VLOOKUP(Q7136,Hochzeiten!V:X,2,FALSE)</f>
        <v>#N/A</v>
      </c>
    </row>
    <row r="7137" spans="1:18" hidden="1" x14ac:dyDescent="0.2">
      <c r="A7137" s="123">
        <v>1733</v>
      </c>
      <c r="B7137">
        <v>8</v>
      </c>
      <c r="C7137">
        <v>10</v>
      </c>
      <c r="D7137" t="s">
        <v>8399</v>
      </c>
      <c r="E7137" t="s">
        <v>21</v>
      </c>
      <c r="F7137" s="222" t="s">
        <v>18804</v>
      </c>
      <c r="G7137" t="s">
        <v>2</v>
      </c>
      <c r="H7137" t="s">
        <v>21</v>
      </c>
      <c r="I7137" t="s">
        <v>5009</v>
      </c>
      <c r="K7137" s="79" t="s">
        <v>4526</v>
      </c>
      <c r="L7137" t="s">
        <v>14513</v>
      </c>
      <c r="O7137" s="122" t="s">
        <v>12256</v>
      </c>
      <c r="P7137" s="10" t="s">
        <v>8398</v>
      </c>
      <c r="Q7137" s="223" t="str">
        <f t="shared" si="111"/>
        <v>Mathias &amp; Maria Kokricz</v>
      </c>
      <c r="R7137" s="223" t="e">
        <f>VLOOKUP(Q7137,Hochzeiten!V:X,2,FALSE)</f>
        <v>#N/A</v>
      </c>
    </row>
    <row r="7138" spans="1:18" hidden="1" x14ac:dyDescent="0.2">
      <c r="A7138" s="123">
        <v>1733</v>
      </c>
      <c r="B7138">
        <v>8</v>
      </c>
      <c r="C7138">
        <v>17</v>
      </c>
      <c r="D7138" s="167" t="s">
        <v>7838</v>
      </c>
      <c r="E7138" t="s">
        <v>69</v>
      </c>
      <c r="F7138" s="222" t="s">
        <v>18803</v>
      </c>
      <c r="G7138" t="s">
        <v>14</v>
      </c>
      <c r="H7138" t="s">
        <v>582</v>
      </c>
      <c r="I7138" t="s">
        <v>5000</v>
      </c>
      <c r="K7138" s="79" t="s">
        <v>7987</v>
      </c>
      <c r="L7138" t="s">
        <v>8400</v>
      </c>
      <c r="M7138" t="s">
        <v>10716</v>
      </c>
      <c r="O7138" s="122" t="s">
        <v>12256</v>
      </c>
      <c r="P7138" s="10" t="s">
        <v>8398</v>
      </c>
      <c r="Q7138" s="223" t="str">
        <f t="shared" si="111"/>
        <v>Michael &amp; Katarina Gartschitz</v>
      </c>
      <c r="R7138" s="223">
        <f>VLOOKUP(Q7138,Hochzeiten!V:X,2,FALSE)</f>
        <v>0</v>
      </c>
    </row>
    <row r="7139" spans="1:18" hidden="1" x14ac:dyDescent="0.2">
      <c r="A7139" s="123">
        <v>1733</v>
      </c>
      <c r="B7139">
        <v>8</v>
      </c>
      <c r="C7139">
        <v>29</v>
      </c>
      <c r="D7139" t="s">
        <v>5048</v>
      </c>
      <c r="E7139" t="s">
        <v>21</v>
      </c>
      <c r="F7139" s="222" t="s">
        <v>18804</v>
      </c>
      <c r="G7139" t="s">
        <v>518</v>
      </c>
      <c r="H7139" t="s">
        <v>21</v>
      </c>
      <c r="I7139" t="s">
        <v>5009</v>
      </c>
      <c r="K7139" s="79" t="s">
        <v>7987</v>
      </c>
      <c r="L7139" t="s">
        <v>14470</v>
      </c>
      <c r="O7139" s="122" t="s">
        <v>12256</v>
      </c>
      <c r="P7139" s="10" t="s">
        <v>8398</v>
      </c>
      <c r="Q7139" s="223" t="str">
        <f t="shared" si="111"/>
        <v>Johan &amp; Maria Popovicz</v>
      </c>
      <c r="R7139" s="223" t="e">
        <f>VLOOKUP(Q7139,Hochzeiten!V:X,2,FALSE)</f>
        <v>#N/A</v>
      </c>
    </row>
    <row r="7140" spans="1:18" hidden="1" x14ac:dyDescent="0.2">
      <c r="A7140" s="123">
        <v>1733</v>
      </c>
      <c r="B7140">
        <v>9</v>
      </c>
      <c r="C7140">
        <v>24</v>
      </c>
      <c r="D7140" t="s">
        <v>5505</v>
      </c>
      <c r="E7140" t="s">
        <v>582</v>
      </c>
      <c r="F7140" s="222" t="s">
        <v>18804</v>
      </c>
      <c r="G7140" t="s">
        <v>14</v>
      </c>
      <c r="H7140" t="s">
        <v>52</v>
      </c>
      <c r="I7140" t="s">
        <v>5009</v>
      </c>
      <c r="K7140" s="79" t="s">
        <v>7987</v>
      </c>
      <c r="L7140" t="s">
        <v>14490</v>
      </c>
      <c r="O7140" s="122" t="s">
        <v>12256</v>
      </c>
      <c r="P7140" s="10" t="s">
        <v>8398</v>
      </c>
      <c r="Q7140" s="223" t="str">
        <f t="shared" si="111"/>
        <v>Michael &amp; Magdalena Mitricz</v>
      </c>
      <c r="R7140" s="223">
        <f>VLOOKUP(Q7140,Hochzeiten!V:X,2,FALSE)</f>
        <v>0</v>
      </c>
    </row>
    <row r="7141" spans="1:18" hidden="1" x14ac:dyDescent="0.2">
      <c r="A7141" s="123">
        <v>1733</v>
      </c>
      <c r="B7141">
        <v>9</v>
      </c>
      <c r="C7141">
        <v>25</v>
      </c>
      <c r="D7141" t="s">
        <v>5505</v>
      </c>
      <c r="E7141" t="s">
        <v>14</v>
      </c>
      <c r="F7141" s="222" t="s">
        <v>18803</v>
      </c>
      <c r="G7141" t="s">
        <v>518</v>
      </c>
      <c r="H7141" t="s">
        <v>105</v>
      </c>
      <c r="I7141" t="s">
        <v>5000</v>
      </c>
      <c r="K7141" s="79" t="s">
        <v>7987</v>
      </c>
      <c r="L7141" t="s">
        <v>14390</v>
      </c>
      <c r="O7141" s="122" t="s">
        <v>12256</v>
      </c>
      <c r="P7141" s="10" t="s">
        <v>8398</v>
      </c>
      <c r="Q7141" s="223" t="str">
        <f t="shared" si="111"/>
        <v>Johan &amp; Eva Mitricz</v>
      </c>
      <c r="R7141" s="223">
        <f>VLOOKUP(Q7141,Hochzeiten!V:X,2,FALSE)</f>
        <v>0</v>
      </c>
    </row>
    <row r="7142" spans="1:18" hidden="1" x14ac:dyDescent="0.2">
      <c r="A7142" s="123">
        <v>1733</v>
      </c>
      <c r="B7142">
        <v>10</v>
      </c>
      <c r="C7142">
        <v>4</v>
      </c>
      <c r="D7142" s="197" t="s">
        <v>83</v>
      </c>
      <c r="E7142" t="s">
        <v>17</v>
      </c>
      <c r="F7142" s="222" t="s">
        <v>18803</v>
      </c>
      <c r="G7142" t="s">
        <v>691</v>
      </c>
      <c r="H7142" t="s">
        <v>98</v>
      </c>
      <c r="I7142" t="s">
        <v>2958</v>
      </c>
      <c r="K7142" s="79" t="s">
        <v>7987</v>
      </c>
      <c r="L7142" t="s">
        <v>14514</v>
      </c>
      <c r="O7142" s="122" t="s">
        <v>12256</v>
      </c>
      <c r="P7142" s="10" t="s">
        <v>8398</v>
      </c>
      <c r="Q7142" s="223" t="str">
        <f t="shared" si="111"/>
        <v>Bartolomäus &amp; Dorothea Jankovitz</v>
      </c>
      <c r="R7142" s="223">
        <f>VLOOKUP(Q7142,Hochzeiten!V:X,2,FALSE)</f>
        <v>0</v>
      </c>
    </row>
    <row r="7143" spans="1:18" hidden="1" x14ac:dyDescent="0.2">
      <c r="A7143" s="123">
        <v>1733</v>
      </c>
      <c r="B7143">
        <v>10</v>
      </c>
      <c r="C7143">
        <v>4</v>
      </c>
      <c r="D7143" t="s">
        <v>7838</v>
      </c>
      <c r="E7143" t="s">
        <v>103</v>
      </c>
      <c r="F7143" s="222" t="s">
        <v>18803</v>
      </c>
      <c r="G7143" t="s">
        <v>13</v>
      </c>
      <c r="H7143" t="s">
        <v>98</v>
      </c>
      <c r="I7143" t="s">
        <v>5000</v>
      </c>
      <c r="K7143" s="79" t="s">
        <v>7987</v>
      </c>
      <c r="L7143" t="s">
        <v>14515</v>
      </c>
      <c r="O7143" s="122" t="s">
        <v>12256</v>
      </c>
      <c r="P7143" s="10" t="s">
        <v>8398</v>
      </c>
      <c r="Q7143" s="223" t="str">
        <f t="shared" si="111"/>
        <v>Martin &amp; Dorothea Gartschitz</v>
      </c>
      <c r="R7143" s="223">
        <f>VLOOKUP(Q7143,Hochzeiten!V:X,2,FALSE)</f>
        <v>0</v>
      </c>
    </row>
    <row r="7144" spans="1:18" hidden="1" x14ac:dyDescent="0.2">
      <c r="A7144" s="123">
        <v>1733</v>
      </c>
      <c r="B7144">
        <v>10</v>
      </c>
      <c r="C7144">
        <v>8</v>
      </c>
      <c r="D7144" t="s">
        <v>5229</v>
      </c>
      <c r="E7144" t="s">
        <v>11</v>
      </c>
      <c r="F7144" s="222" t="s">
        <v>18804</v>
      </c>
      <c r="G7144" t="s">
        <v>691</v>
      </c>
      <c r="H7144" t="s">
        <v>98</v>
      </c>
      <c r="I7144" t="s">
        <v>5000</v>
      </c>
      <c r="K7144" s="79" t="s">
        <v>7987</v>
      </c>
      <c r="L7144" t="s">
        <v>14516</v>
      </c>
      <c r="O7144" s="122" t="s">
        <v>12256</v>
      </c>
      <c r="P7144" s="10" t="s">
        <v>8398</v>
      </c>
      <c r="Q7144" s="223" t="str">
        <f t="shared" si="111"/>
        <v>Bartolomäus &amp; Dorothea Czerniansky</v>
      </c>
      <c r="R7144" s="223" t="e">
        <f>VLOOKUP(Q7144,Hochzeiten!V:X,2,FALSE)</f>
        <v>#N/A</v>
      </c>
    </row>
    <row r="7145" spans="1:18" hidden="1" x14ac:dyDescent="0.2">
      <c r="A7145" s="123">
        <v>1733</v>
      </c>
      <c r="B7145">
        <v>10</v>
      </c>
      <c r="C7145">
        <v>10</v>
      </c>
      <c r="D7145" t="s">
        <v>8263</v>
      </c>
      <c r="E7145" t="s">
        <v>8401</v>
      </c>
      <c r="F7145" s="222" t="s">
        <v>18803</v>
      </c>
      <c r="G7145" t="s">
        <v>7978</v>
      </c>
      <c r="H7145" t="s">
        <v>80</v>
      </c>
      <c r="I7145" t="s">
        <v>5000</v>
      </c>
      <c r="K7145" s="79" t="s">
        <v>5870</v>
      </c>
      <c r="L7145" t="s">
        <v>8402</v>
      </c>
      <c r="O7145" s="122" t="s">
        <v>12256</v>
      </c>
      <c r="P7145" s="10" t="s">
        <v>8398</v>
      </c>
      <c r="Q7145" s="223" t="str">
        <f t="shared" si="111"/>
        <v>Johan Gottfried &amp; Anna Maria Kraus</v>
      </c>
      <c r="R7145" s="223" t="e">
        <f>VLOOKUP(Q7145,Hochzeiten!V:X,2,FALSE)</f>
        <v>#N/A</v>
      </c>
    </row>
    <row r="7146" spans="1:18" hidden="1" x14ac:dyDescent="0.2">
      <c r="A7146" s="123">
        <v>1733</v>
      </c>
      <c r="B7146">
        <v>10</v>
      </c>
      <c r="C7146">
        <v>10</v>
      </c>
      <c r="D7146" s="191" t="s">
        <v>8302</v>
      </c>
      <c r="E7146" t="s">
        <v>23</v>
      </c>
      <c r="F7146" s="222" t="s">
        <v>18803</v>
      </c>
      <c r="G7146" t="s">
        <v>13</v>
      </c>
      <c r="H7146" t="s">
        <v>131</v>
      </c>
      <c r="I7146" t="s">
        <v>2958</v>
      </c>
      <c r="K7146" s="79" t="s">
        <v>7987</v>
      </c>
      <c r="L7146" t="s">
        <v>13113</v>
      </c>
      <c r="O7146" t="s">
        <v>12257</v>
      </c>
      <c r="P7146" s="10" t="s">
        <v>8398</v>
      </c>
      <c r="Q7146" s="223" t="str">
        <f t="shared" si="111"/>
        <v>Martin &amp; Lucia Snopek</v>
      </c>
      <c r="R7146" s="223">
        <f>VLOOKUP(Q7146,Hochzeiten!V:X,2,FALSE)</f>
        <v>0</v>
      </c>
    </row>
    <row r="7147" spans="1:18" hidden="1" x14ac:dyDescent="0.2">
      <c r="A7147" s="123">
        <v>1733</v>
      </c>
      <c r="B7147">
        <v>10</v>
      </c>
      <c r="C7147">
        <v>12</v>
      </c>
      <c r="D7147" t="s">
        <v>7807</v>
      </c>
      <c r="E7147" t="s">
        <v>17</v>
      </c>
      <c r="F7147" s="222" t="s">
        <v>18803</v>
      </c>
      <c r="G7147" t="s">
        <v>221</v>
      </c>
      <c r="H7147" t="s">
        <v>582</v>
      </c>
      <c r="I7147" t="s">
        <v>5009</v>
      </c>
      <c r="K7147" s="79" t="s">
        <v>7987</v>
      </c>
      <c r="L7147" t="s">
        <v>14512</v>
      </c>
      <c r="O7147" s="122" t="s">
        <v>12257</v>
      </c>
      <c r="P7147" s="10" t="s">
        <v>8398</v>
      </c>
      <c r="Q7147" s="223" t="str">
        <f t="shared" si="111"/>
        <v>Adam &amp; Katarina Tomschitz</v>
      </c>
      <c r="R7147" s="223">
        <f>VLOOKUP(Q7147,Hochzeiten!V:X,2,FALSE)</f>
        <v>0</v>
      </c>
    </row>
    <row r="7148" spans="1:18" hidden="1" x14ac:dyDescent="0.2">
      <c r="A7148" s="123">
        <v>1733</v>
      </c>
      <c r="B7148">
        <v>10</v>
      </c>
      <c r="C7148">
        <v>28</v>
      </c>
      <c r="D7148" t="s">
        <v>5055</v>
      </c>
      <c r="E7148" t="s">
        <v>582</v>
      </c>
      <c r="F7148" s="222" t="s">
        <v>18804</v>
      </c>
      <c r="G7148" t="s">
        <v>2</v>
      </c>
      <c r="H7148" t="s">
        <v>21</v>
      </c>
      <c r="I7148" t="s">
        <v>2958</v>
      </c>
      <c r="K7148" s="79" t="s">
        <v>7987</v>
      </c>
      <c r="L7148" t="s">
        <v>7773</v>
      </c>
      <c r="O7148" s="122" t="s">
        <v>12257</v>
      </c>
      <c r="P7148" s="10" t="s">
        <v>8398</v>
      </c>
      <c r="Q7148" s="223" t="str">
        <f t="shared" si="111"/>
        <v>Mathias &amp; Maria Mlsek</v>
      </c>
      <c r="R7148" s="223">
        <f>VLOOKUP(Q7148,Hochzeiten!V:X,2,FALSE)</f>
        <v>0</v>
      </c>
    </row>
    <row r="7149" spans="1:18" hidden="1" x14ac:dyDescent="0.2">
      <c r="A7149" s="123">
        <v>1733</v>
      </c>
      <c r="B7149">
        <v>11</v>
      </c>
      <c r="C7149">
        <v>5</v>
      </c>
      <c r="D7149" t="s">
        <v>5024</v>
      </c>
      <c r="E7149" t="s">
        <v>582</v>
      </c>
      <c r="F7149" s="222" t="s">
        <v>18804</v>
      </c>
      <c r="G7149" t="s">
        <v>47</v>
      </c>
      <c r="H7149" t="s">
        <v>582</v>
      </c>
      <c r="I7149" t="s">
        <v>5000</v>
      </c>
      <c r="K7149" s="79" t="s">
        <v>4526</v>
      </c>
      <c r="L7149" t="s">
        <v>14460</v>
      </c>
      <c r="O7149" s="122" t="s">
        <v>12257</v>
      </c>
      <c r="P7149" s="10" t="s">
        <v>8398</v>
      </c>
      <c r="Q7149" s="223" t="str">
        <f t="shared" si="111"/>
        <v>Lorenz &amp; Katarina Butia</v>
      </c>
      <c r="R7149" s="223">
        <f>VLOOKUP(Q7149,Hochzeiten!V:X,2,FALSE)</f>
        <v>0</v>
      </c>
    </row>
    <row r="7150" spans="1:18" hidden="1" x14ac:dyDescent="0.2">
      <c r="A7150" s="123">
        <v>1733</v>
      </c>
      <c r="B7150">
        <v>11</v>
      </c>
      <c r="C7150">
        <v>6</v>
      </c>
      <c r="D7150" s="197" t="s">
        <v>83</v>
      </c>
      <c r="E7150" t="s">
        <v>11</v>
      </c>
      <c r="F7150" s="222" t="s">
        <v>18804</v>
      </c>
      <c r="G7150" t="s">
        <v>30</v>
      </c>
      <c r="H7150" t="s">
        <v>582</v>
      </c>
      <c r="I7150" t="s">
        <v>5000</v>
      </c>
      <c r="K7150" s="79" t="s">
        <v>7987</v>
      </c>
      <c r="L7150" t="s">
        <v>14512</v>
      </c>
      <c r="O7150" s="122" t="s">
        <v>12257</v>
      </c>
      <c r="P7150" s="10" t="s">
        <v>8398</v>
      </c>
      <c r="Q7150" s="223" t="str">
        <f t="shared" si="111"/>
        <v>Georg &amp; Katarina Jankovitz</v>
      </c>
      <c r="R7150" s="223">
        <f>VLOOKUP(Q7150,Hochzeiten!V:X,2,FALSE)</f>
        <v>0</v>
      </c>
    </row>
    <row r="7151" spans="1:18" hidden="1" x14ac:dyDescent="0.2">
      <c r="A7151" s="123">
        <v>1733</v>
      </c>
      <c r="B7151">
        <v>11</v>
      </c>
      <c r="C7151">
        <v>7</v>
      </c>
      <c r="D7151" s="167" t="s">
        <v>7838</v>
      </c>
      <c r="E7151" t="s">
        <v>582</v>
      </c>
      <c r="F7151" s="222" t="s">
        <v>18804</v>
      </c>
      <c r="G7151" t="s">
        <v>23</v>
      </c>
      <c r="H7151" t="s">
        <v>52</v>
      </c>
      <c r="I7151" t="s">
        <v>5000</v>
      </c>
      <c r="K7151" s="79" t="s">
        <v>4526</v>
      </c>
      <c r="L7151" t="s">
        <v>15209</v>
      </c>
      <c r="O7151" s="122" t="s">
        <v>12257</v>
      </c>
      <c r="P7151" s="10" t="s">
        <v>8398</v>
      </c>
      <c r="Q7151" s="223" t="str">
        <f t="shared" si="111"/>
        <v>Paul &amp; Magdalena Gartschitz</v>
      </c>
      <c r="R7151" s="223" t="e">
        <f>VLOOKUP(Q7151,Hochzeiten!V:X,2,FALSE)</f>
        <v>#N/A</v>
      </c>
    </row>
    <row r="7152" spans="1:18" hidden="1" x14ac:dyDescent="0.2">
      <c r="A7152" s="123">
        <v>1733</v>
      </c>
      <c r="B7152">
        <v>11</v>
      </c>
      <c r="C7152">
        <v>7</v>
      </c>
      <c r="D7152" t="s">
        <v>7786</v>
      </c>
      <c r="E7152" t="s">
        <v>582</v>
      </c>
      <c r="F7152" s="222" t="s">
        <v>18804</v>
      </c>
      <c r="G7152" t="s">
        <v>69</v>
      </c>
      <c r="H7152" t="s">
        <v>52</v>
      </c>
      <c r="I7152" t="s">
        <v>5000</v>
      </c>
      <c r="K7152" s="79" t="s">
        <v>4526</v>
      </c>
      <c r="L7152" t="s">
        <v>14517</v>
      </c>
      <c r="M7152" t="s">
        <v>11255</v>
      </c>
      <c r="O7152" s="122" t="s">
        <v>12257</v>
      </c>
      <c r="P7152" s="10" t="s">
        <v>8398</v>
      </c>
      <c r="Q7152" s="223" t="str">
        <f t="shared" si="111"/>
        <v>Wenzel &amp; Magdalena Michna</v>
      </c>
      <c r="R7152" s="223" t="e">
        <f>VLOOKUP(Q7152,Hochzeiten!V:X,2,FALSE)</f>
        <v>#N/A</v>
      </c>
    </row>
    <row r="7153" spans="1:18" hidden="1" x14ac:dyDescent="0.2">
      <c r="A7153" s="123">
        <v>1733</v>
      </c>
      <c r="B7153">
        <v>11</v>
      </c>
      <c r="C7153">
        <v>8</v>
      </c>
      <c r="D7153" s="223" t="s">
        <v>156</v>
      </c>
      <c r="E7153" t="s">
        <v>8336</v>
      </c>
      <c r="F7153" s="222" t="s">
        <v>18804</v>
      </c>
      <c r="G7153" t="s">
        <v>8403</v>
      </c>
      <c r="H7153" t="s">
        <v>582</v>
      </c>
      <c r="I7153" t="s">
        <v>5009</v>
      </c>
      <c r="K7153" s="79" t="s">
        <v>5870</v>
      </c>
      <c r="L7153" t="s">
        <v>8404</v>
      </c>
      <c r="M7153" t="s">
        <v>8405</v>
      </c>
      <c r="O7153" s="122" t="s">
        <v>12257</v>
      </c>
      <c r="P7153" s="10" t="s">
        <v>8398</v>
      </c>
      <c r="Q7153" s="223" t="str">
        <f t="shared" si="111"/>
        <v>Engelbert &amp; Katarina Stehlitz</v>
      </c>
      <c r="R7153" s="223">
        <f>VLOOKUP(Q7153,Hochzeiten!V:X,2,FALSE)</f>
        <v>0</v>
      </c>
    </row>
    <row r="7154" spans="1:18" hidden="1" x14ac:dyDescent="0.2">
      <c r="A7154" s="123">
        <v>1733</v>
      </c>
      <c r="B7154">
        <v>11</v>
      </c>
      <c r="C7154">
        <v>11</v>
      </c>
      <c r="D7154" s="142" t="s">
        <v>8242</v>
      </c>
      <c r="E7154" t="s">
        <v>582</v>
      </c>
      <c r="F7154" s="222" t="s">
        <v>18804</v>
      </c>
      <c r="G7154" t="s">
        <v>23</v>
      </c>
      <c r="H7154" t="s">
        <v>195</v>
      </c>
      <c r="I7154" t="s">
        <v>5009</v>
      </c>
      <c r="K7154" s="79" t="s">
        <v>4526</v>
      </c>
      <c r="L7154" t="s">
        <v>14500</v>
      </c>
      <c r="O7154" s="122" t="s">
        <v>12257</v>
      </c>
      <c r="P7154" s="10" t="s">
        <v>8398</v>
      </c>
      <c r="Q7154" s="223" t="str">
        <f t="shared" si="111"/>
        <v>Paul &amp; Susanna Soyka</v>
      </c>
      <c r="R7154" s="223">
        <f>VLOOKUP(Q7154,Hochzeiten!V:X,2,FALSE)</f>
        <v>0</v>
      </c>
    </row>
    <row r="7155" spans="1:18" hidden="1" x14ac:dyDescent="0.2">
      <c r="A7155" s="123">
        <v>1733</v>
      </c>
      <c r="B7155">
        <v>11</v>
      </c>
      <c r="C7155">
        <v>15</v>
      </c>
      <c r="D7155" t="s">
        <v>5021</v>
      </c>
      <c r="E7155" t="s">
        <v>29</v>
      </c>
      <c r="F7155" s="222" t="s">
        <v>18803</v>
      </c>
      <c r="G7155" t="s">
        <v>29</v>
      </c>
      <c r="H7155" t="s">
        <v>15</v>
      </c>
      <c r="I7155" t="s">
        <v>5009</v>
      </c>
      <c r="K7155" s="79" t="s">
        <v>7987</v>
      </c>
      <c r="L7155" t="s">
        <v>14015</v>
      </c>
      <c r="O7155" s="122" t="s">
        <v>12257</v>
      </c>
      <c r="P7155" s="10" t="s">
        <v>8398</v>
      </c>
      <c r="Q7155" s="223" t="str">
        <f t="shared" si="111"/>
        <v>Andreas &amp; Anna Hruza</v>
      </c>
      <c r="R7155" s="223">
        <f>VLOOKUP(Q7155,Hochzeiten!V:X,2,FALSE)</f>
        <v>0</v>
      </c>
    </row>
    <row r="7156" spans="1:18" hidden="1" x14ac:dyDescent="0.2">
      <c r="A7156" s="123">
        <v>1733</v>
      </c>
      <c r="B7156">
        <v>11</v>
      </c>
      <c r="C7156">
        <v>17</v>
      </c>
      <c r="D7156" s="124" t="s">
        <v>11415</v>
      </c>
      <c r="E7156" t="s">
        <v>582</v>
      </c>
      <c r="F7156" s="222" t="s">
        <v>18804</v>
      </c>
      <c r="G7156" t="s">
        <v>23</v>
      </c>
      <c r="H7156" t="s">
        <v>21</v>
      </c>
      <c r="I7156" t="s">
        <v>5009</v>
      </c>
      <c r="K7156" s="79" t="s">
        <v>7987</v>
      </c>
      <c r="L7156" t="s">
        <v>14518</v>
      </c>
      <c r="O7156" s="122" t="s">
        <v>12257</v>
      </c>
      <c r="P7156" s="10" t="s">
        <v>8398</v>
      </c>
      <c r="Q7156" s="223" t="str">
        <f t="shared" si="111"/>
        <v>Paul &amp; Maria Bartolcicz</v>
      </c>
      <c r="R7156" s="223">
        <f>VLOOKUP(Q7156,Hochzeiten!V:X,2,FALSE)</f>
        <v>0</v>
      </c>
    </row>
    <row r="7157" spans="1:18" hidden="1" x14ac:dyDescent="0.2">
      <c r="A7157" s="123">
        <v>1733</v>
      </c>
      <c r="B7157">
        <v>11</v>
      </c>
      <c r="C7157">
        <v>19</v>
      </c>
      <c r="D7157" t="s">
        <v>5109</v>
      </c>
      <c r="E7157" t="s">
        <v>789</v>
      </c>
      <c r="F7157" s="222" t="s">
        <v>18804</v>
      </c>
      <c r="G7157" t="s">
        <v>47</v>
      </c>
      <c r="H7157" t="s">
        <v>81</v>
      </c>
      <c r="I7157" t="s">
        <v>5000</v>
      </c>
      <c r="K7157" s="79" t="s">
        <v>7987</v>
      </c>
      <c r="L7157" t="s">
        <v>14519</v>
      </c>
      <c r="O7157" s="122" t="s">
        <v>12257</v>
      </c>
      <c r="P7157" s="10" t="s">
        <v>8398</v>
      </c>
      <c r="Q7157" s="223" t="str">
        <f t="shared" si="111"/>
        <v>Lorenz &amp; Elisabet Krizak</v>
      </c>
      <c r="R7157" s="223" t="e">
        <f>VLOOKUP(Q7157,Hochzeiten!V:X,2,FALSE)</f>
        <v>#N/A</v>
      </c>
    </row>
    <row r="7158" spans="1:18" hidden="1" x14ac:dyDescent="0.2">
      <c r="A7158" s="123">
        <v>1733</v>
      </c>
      <c r="B7158">
        <v>11</v>
      </c>
      <c r="C7158">
        <v>20</v>
      </c>
      <c r="D7158" t="s">
        <v>5030</v>
      </c>
      <c r="E7158" t="s">
        <v>582</v>
      </c>
      <c r="F7158" s="222" t="s">
        <v>18804</v>
      </c>
      <c r="G7158" t="s">
        <v>518</v>
      </c>
      <c r="H7158" t="s">
        <v>98</v>
      </c>
      <c r="I7158" t="s">
        <v>5009</v>
      </c>
      <c r="K7158" s="79" t="s">
        <v>7987</v>
      </c>
      <c r="L7158" t="s">
        <v>14417</v>
      </c>
      <c r="O7158" s="122" t="s">
        <v>12257</v>
      </c>
      <c r="P7158" s="10" t="s">
        <v>8398</v>
      </c>
      <c r="Q7158" s="223" t="str">
        <f t="shared" si="111"/>
        <v>Johan &amp; Dorothea Tihelka</v>
      </c>
      <c r="R7158" s="223">
        <f>VLOOKUP(Q7158,Hochzeiten!V:X,2,FALSE)</f>
        <v>0</v>
      </c>
    </row>
    <row r="7159" spans="1:18" hidden="1" x14ac:dyDescent="0.2">
      <c r="A7159" s="123">
        <v>1733</v>
      </c>
      <c r="B7159">
        <v>11</v>
      </c>
      <c r="C7159">
        <v>21</v>
      </c>
      <c r="D7159" t="s">
        <v>17170</v>
      </c>
      <c r="E7159" t="s">
        <v>29</v>
      </c>
      <c r="F7159" s="222" t="s">
        <v>18803</v>
      </c>
      <c r="G7159" t="s">
        <v>69</v>
      </c>
      <c r="H7159" t="s">
        <v>21</v>
      </c>
      <c r="I7159" t="s">
        <v>5000</v>
      </c>
      <c r="K7159" s="79" t="s">
        <v>15962</v>
      </c>
      <c r="L7159" t="s">
        <v>8408</v>
      </c>
      <c r="M7159" t="s">
        <v>13764</v>
      </c>
      <c r="O7159" t="s">
        <v>12258</v>
      </c>
      <c r="P7159" s="10" t="s">
        <v>8406</v>
      </c>
      <c r="Q7159" s="223" t="str">
        <f t="shared" si="111"/>
        <v>Wenzel &amp; Maria Werchlavsky</v>
      </c>
      <c r="R7159" s="223">
        <f>VLOOKUP(Q7159,Hochzeiten!V:X,2,FALSE)</f>
        <v>0</v>
      </c>
    </row>
    <row r="7160" spans="1:18" hidden="1" x14ac:dyDescent="0.2">
      <c r="A7160" s="123">
        <v>1733</v>
      </c>
      <c r="B7160" s="156">
        <v>11</v>
      </c>
      <c r="C7160" s="123">
        <v>21</v>
      </c>
      <c r="D7160" s="123" t="s">
        <v>17170</v>
      </c>
      <c r="E7160" s="123" t="s">
        <v>138</v>
      </c>
      <c r="F7160" s="222" t="s">
        <v>18803</v>
      </c>
      <c r="G7160" s="123" t="s">
        <v>69</v>
      </c>
      <c r="H7160" s="123" t="s">
        <v>21</v>
      </c>
      <c r="I7160" s="123" t="s">
        <v>5000</v>
      </c>
      <c r="J7160" s="123"/>
      <c r="K7160" s="123" t="s">
        <v>15962</v>
      </c>
      <c r="L7160" s="123" t="s">
        <v>8408</v>
      </c>
      <c r="M7160" s="123" t="s">
        <v>13764</v>
      </c>
      <c r="O7160" s="123" t="s">
        <v>12258</v>
      </c>
      <c r="P7160" s="10" t="s">
        <v>8406</v>
      </c>
      <c r="Q7160" s="223" t="str">
        <f t="shared" si="111"/>
        <v>Wenzel &amp; Maria Werchlavsky</v>
      </c>
      <c r="R7160" s="223">
        <f>VLOOKUP(Q7160,Hochzeiten!V:X,2,FALSE)</f>
        <v>0</v>
      </c>
    </row>
    <row r="7161" spans="1:18" hidden="1" x14ac:dyDescent="0.2">
      <c r="A7161" s="123">
        <v>1733</v>
      </c>
      <c r="B7161" s="156">
        <v>12</v>
      </c>
      <c r="C7161">
        <v>6</v>
      </c>
      <c r="D7161" t="s">
        <v>8409</v>
      </c>
      <c r="E7161" t="s">
        <v>23</v>
      </c>
      <c r="F7161" s="222" t="s">
        <v>18803</v>
      </c>
      <c r="G7161" t="s">
        <v>518</v>
      </c>
      <c r="H7161" t="s">
        <v>21</v>
      </c>
      <c r="I7161" t="s">
        <v>5000</v>
      </c>
      <c r="K7161" s="79" t="s">
        <v>4526</v>
      </c>
      <c r="L7161" t="s">
        <v>14482</v>
      </c>
      <c r="O7161" s="123" t="s">
        <v>12258</v>
      </c>
      <c r="P7161" s="10" t="s">
        <v>8406</v>
      </c>
      <c r="Q7161" s="223" t="str">
        <f t="shared" si="111"/>
        <v>Johan &amp; Maria Kopriva</v>
      </c>
      <c r="R7161" s="223">
        <f>VLOOKUP(Q7161,Hochzeiten!V:X,2,FALSE)</f>
        <v>0</v>
      </c>
    </row>
    <row r="7162" spans="1:18" hidden="1" x14ac:dyDescent="0.2">
      <c r="A7162" s="123">
        <v>1733</v>
      </c>
      <c r="B7162" s="156">
        <v>12</v>
      </c>
      <c r="C7162">
        <v>10</v>
      </c>
      <c r="D7162" s="223" t="s">
        <v>11440</v>
      </c>
      <c r="E7162" t="s">
        <v>81</v>
      </c>
      <c r="F7162" s="222" t="s">
        <v>18804</v>
      </c>
      <c r="G7162" t="s">
        <v>95</v>
      </c>
      <c r="H7162" t="s">
        <v>11</v>
      </c>
      <c r="I7162" t="s">
        <v>5009</v>
      </c>
      <c r="K7162" s="79" t="s">
        <v>4526</v>
      </c>
      <c r="L7162" t="s">
        <v>8410</v>
      </c>
      <c r="O7162" s="123" t="s">
        <v>12258</v>
      </c>
      <c r="P7162" s="10" t="s">
        <v>8406</v>
      </c>
      <c r="Q7162" s="223" t="str">
        <f t="shared" si="111"/>
        <v>Mathäus &amp; Barbara Schoschovicza</v>
      </c>
      <c r="R7162" s="223">
        <f>VLOOKUP(Q7162,Hochzeiten!V:X,2,FALSE)</f>
        <v>0</v>
      </c>
    </row>
    <row r="7163" spans="1:18" hidden="1" x14ac:dyDescent="0.2">
      <c r="A7163" s="123">
        <v>1733</v>
      </c>
      <c r="B7163" s="156">
        <v>12</v>
      </c>
      <c r="C7163">
        <v>18</v>
      </c>
      <c r="D7163" t="s">
        <v>5152</v>
      </c>
      <c r="E7163" t="s">
        <v>21</v>
      </c>
      <c r="F7163" s="222" t="s">
        <v>18804</v>
      </c>
      <c r="G7163" t="s">
        <v>30</v>
      </c>
      <c r="H7163" t="s">
        <v>582</v>
      </c>
      <c r="I7163" t="s">
        <v>5009</v>
      </c>
      <c r="K7163" s="79" t="s">
        <v>7987</v>
      </c>
      <c r="L7163" t="s">
        <v>17786</v>
      </c>
      <c r="O7163" s="123" t="s">
        <v>12258</v>
      </c>
      <c r="P7163" s="10" t="s">
        <v>8406</v>
      </c>
      <c r="Q7163" s="223" t="str">
        <f t="shared" si="111"/>
        <v>Georg &amp; Katarina Malinkovicz</v>
      </c>
      <c r="R7163" s="223">
        <f>VLOOKUP(Q7163,Hochzeiten!V:X,2,FALSE)</f>
        <v>0</v>
      </c>
    </row>
    <row r="7164" spans="1:18" hidden="1" x14ac:dyDescent="0.2">
      <c r="A7164" s="123">
        <v>1733</v>
      </c>
      <c r="B7164" s="156">
        <v>12</v>
      </c>
      <c r="C7164">
        <v>21</v>
      </c>
      <c r="D7164" t="s">
        <v>5550</v>
      </c>
      <c r="E7164" t="s">
        <v>20</v>
      </c>
      <c r="F7164" s="222" t="s">
        <v>18803</v>
      </c>
      <c r="G7164" t="s">
        <v>14</v>
      </c>
      <c r="H7164" t="s">
        <v>5710</v>
      </c>
      <c r="I7164" t="s">
        <v>5000</v>
      </c>
      <c r="K7164" s="79" t="s">
        <v>4526</v>
      </c>
      <c r="L7164" t="s">
        <v>8411</v>
      </c>
      <c r="O7164" s="123" t="s">
        <v>12258</v>
      </c>
      <c r="P7164" s="10" t="s">
        <v>8406</v>
      </c>
      <c r="Q7164" s="223" t="str">
        <f t="shared" si="111"/>
        <v>Michael &amp; Apolonia Kratky</v>
      </c>
      <c r="R7164" s="223" t="e">
        <f>VLOOKUP(Q7164,Hochzeiten!V:X,2,FALSE)</f>
        <v>#N/A</v>
      </c>
    </row>
    <row r="7165" spans="1:18" hidden="1" x14ac:dyDescent="0.2">
      <c r="A7165" s="192">
        <v>1733</v>
      </c>
      <c r="B7165" s="192">
        <v>12</v>
      </c>
      <c r="C7165" s="192">
        <v>25</v>
      </c>
      <c r="D7165" s="192" t="s">
        <v>8321</v>
      </c>
      <c r="E7165" s="192" t="s">
        <v>1218</v>
      </c>
      <c r="F7165" s="222" t="s">
        <v>18804</v>
      </c>
      <c r="G7165" s="192" t="s">
        <v>2137</v>
      </c>
      <c r="H7165" s="192" t="s">
        <v>11</v>
      </c>
      <c r="I7165" s="192" t="s">
        <v>1777</v>
      </c>
      <c r="J7165" s="192"/>
      <c r="K7165" s="192" t="s">
        <v>8323</v>
      </c>
      <c r="L7165" s="192" t="s">
        <v>8480</v>
      </c>
      <c r="M7165" s="192"/>
      <c r="N7165" s="192"/>
      <c r="O7165" s="192" t="s">
        <v>12258</v>
      </c>
      <c r="P7165" s="10" t="s">
        <v>8406</v>
      </c>
      <c r="Q7165" s="223" t="str">
        <f t="shared" si="111"/>
        <v>Zacharias &amp; Barbara König</v>
      </c>
      <c r="R7165" s="223">
        <f>VLOOKUP(Q7165,Hochzeiten!V:X,2,FALSE)</f>
        <v>0</v>
      </c>
    </row>
    <row r="7166" spans="1:18" hidden="1" x14ac:dyDescent="0.2">
      <c r="A7166" s="123">
        <v>1733</v>
      </c>
      <c r="B7166" s="156">
        <v>12</v>
      </c>
      <c r="C7166">
        <v>28</v>
      </c>
      <c r="D7166" t="s">
        <v>7991</v>
      </c>
      <c r="E7166" t="s">
        <v>21</v>
      </c>
      <c r="F7166" s="222" t="s">
        <v>18804</v>
      </c>
      <c r="G7166" t="s">
        <v>103</v>
      </c>
      <c r="H7166" t="s">
        <v>21</v>
      </c>
      <c r="I7166" t="s">
        <v>5000</v>
      </c>
      <c r="K7166" s="79" t="s">
        <v>4526</v>
      </c>
      <c r="L7166" t="s">
        <v>14498</v>
      </c>
      <c r="O7166" s="123" t="s">
        <v>12258</v>
      </c>
      <c r="P7166" s="10" t="s">
        <v>8406</v>
      </c>
      <c r="Q7166" s="223" t="str">
        <f t="shared" si="111"/>
        <v>Franz &amp; Maria Litrbavsky</v>
      </c>
      <c r="R7166" s="223">
        <f>VLOOKUP(Q7166,Hochzeiten!V:X,2,FALSE)</f>
        <v>0</v>
      </c>
    </row>
    <row r="7167" spans="1:18" hidden="1" x14ac:dyDescent="0.2">
      <c r="A7167" s="123">
        <v>1733</v>
      </c>
      <c r="B7167" s="156">
        <v>12</v>
      </c>
      <c r="C7167">
        <v>31</v>
      </c>
      <c r="D7167" t="s">
        <v>18606</v>
      </c>
      <c r="E7167" t="s">
        <v>23</v>
      </c>
      <c r="F7167" s="222" t="s">
        <v>18803</v>
      </c>
      <c r="G7167" t="s">
        <v>30</v>
      </c>
      <c r="H7167" t="s">
        <v>920</v>
      </c>
      <c r="I7167" t="s">
        <v>5009</v>
      </c>
      <c r="K7167" s="79" t="s">
        <v>7987</v>
      </c>
      <c r="L7167" t="s">
        <v>8412</v>
      </c>
      <c r="O7167" s="123" t="s">
        <v>12258</v>
      </c>
      <c r="P7167" s="10" t="s">
        <v>8406</v>
      </c>
      <c r="Q7167" s="223" t="str">
        <f t="shared" si="111"/>
        <v>Georg &amp; Veronika Iwanczitz</v>
      </c>
      <c r="R7167" s="223">
        <f>VLOOKUP(Q7167,Hochzeiten!V:X,2,FALSE)</f>
        <v>0</v>
      </c>
    </row>
    <row r="7168" spans="1:18" hidden="1" x14ac:dyDescent="0.2">
      <c r="A7168">
        <v>1734</v>
      </c>
      <c r="B7168">
        <v>1</v>
      </c>
      <c r="C7168">
        <v>17</v>
      </c>
      <c r="D7168" t="s">
        <v>5152</v>
      </c>
      <c r="E7168" t="s">
        <v>5597</v>
      </c>
      <c r="F7168" s="222" t="s">
        <v>18804</v>
      </c>
      <c r="G7168" s="223" t="s">
        <v>23</v>
      </c>
      <c r="H7168" s="223" t="s">
        <v>15</v>
      </c>
      <c r="I7168" t="s">
        <v>5009</v>
      </c>
      <c r="J7168" s="223"/>
      <c r="K7168" s="223" t="s">
        <v>7987</v>
      </c>
      <c r="L7168" s="223" t="s">
        <v>8413</v>
      </c>
      <c r="M7168" t="s">
        <v>8414</v>
      </c>
      <c r="N7168" s="223"/>
      <c r="O7168" s="123" t="s">
        <v>12258</v>
      </c>
      <c r="P7168" s="10" t="s">
        <v>8406</v>
      </c>
      <c r="Q7168" s="223" t="str">
        <f t="shared" si="111"/>
        <v>Paul &amp; Anna Malinkovicz</v>
      </c>
      <c r="R7168" s="223">
        <f>VLOOKUP(Q7168,Hochzeiten!V:X,2,FALSE)</f>
        <v>0</v>
      </c>
    </row>
    <row r="7169" spans="1:18" hidden="1" x14ac:dyDescent="0.2">
      <c r="A7169" s="123">
        <v>1734</v>
      </c>
      <c r="B7169">
        <v>1</v>
      </c>
      <c r="C7169">
        <v>19</v>
      </c>
      <c r="D7169" s="223" t="s">
        <v>7777</v>
      </c>
      <c r="E7169" t="s">
        <v>8415</v>
      </c>
      <c r="F7169" s="222" t="s">
        <v>18803</v>
      </c>
      <c r="G7169" s="223" t="s">
        <v>2205</v>
      </c>
      <c r="H7169" s="223" t="s">
        <v>80</v>
      </c>
      <c r="I7169" t="s">
        <v>5000</v>
      </c>
      <c r="J7169" s="223"/>
      <c r="K7169" s="223" t="s">
        <v>5761</v>
      </c>
      <c r="L7169" s="223" t="s">
        <v>7778</v>
      </c>
      <c r="N7169" s="223"/>
      <c r="O7169" s="123" t="s">
        <v>12258</v>
      </c>
      <c r="P7169" s="10" t="s">
        <v>8406</v>
      </c>
      <c r="Q7169" s="223" t="str">
        <f t="shared" si="111"/>
        <v>Friedrich &amp; Anna Maria Rosensprung</v>
      </c>
      <c r="R7169" s="223">
        <f>VLOOKUP(Q7169,Hochzeiten!V:X,2,FALSE)</f>
        <v>0</v>
      </c>
    </row>
    <row r="7170" spans="1:18" hidden="1" x14ac:dyDescent="0.2">
      <c r="A7170" s="123">
        <v>1734</v>
      </c>
      <c r="B7170">
        <v>1</v>
      </c>
      <c r="C7170">
        <v>19</v>
      </c>
      <c r="D7170" s="223" t="s">
        <v>11415</v>
      </c>
      <c r="E7170" t="s">
        <v>2737</v>
      </c>
      <c r="F7170" s="222" t="s">
        <v>18803</v>
      </c>
      <c r="G7170" s="223" t="s">
        <v>17</v>
      </c>
      <c r="H7170" s="223" t="s">
        <v>15</v>
      </c>
      <c r="I7170" t="s">
        <v>5000</v>
      </c>
      <c r="J7170" s="223"/>
      <c r="K7170" s="223" t="s">
        <v>4526</v>
      </c>
      <c r="L7170" s="223" t="s">
        <v>8416</v>
      </c>
      <c r="M7170" s="223"/>
      <c r="O7170" s="123" t="s">
        <v>12258</v>
      </c>
      <c r="P7170" s="10" t="s">
        <v>8406</v>
      </c>
      <c r="Q7170" s="223" t="str">
        <f t="shared" ref="Q7170:Q7233" si="112">G7170 &amp; " &amp; " &amp; H7170 &amp; " " &amp; D7170</f>
        <v>Simon &amp; Anna Bartolcicz</v>
      </c>
      <c r="R7170" s="223">
        <f>VLOOKUP(Q7170,Hochzeiten!V:X,2,FALSE)</f>
        <v>0</v>
      </c>
    </row>
    <row r="7171" spans="1:18" hidden="1" x14ac:dyDescent="0.2">
      <c r="A7171" s="123">
        <v>1734</v>
      </c>
      <c r="B7171">
        <v>1</v>
      </c>
      <c r="C7171">
        <v>30</v>
      </c>
      <c r="D7171" s="223" t="s">
        <v>11637</v>
      </c>
      <c r="E7171" t="s">
        <v>52</v>
      </c>
      <c r="F7171" s="222" t="s">
        <v>18804</v>
      </c>
      <c r="G7171" s="223" t="s">
        <v>520</v>
      </c>
      <c r="H7171" s="223" t="s">
        <v>80</v>
      </c>
      <c r="I7171" t="s">
        <v>5009</v>
      </c>
      <c r="K7171" s="223" t="s">
        <v>8495</v>
      </c>
      <c r="L7171" s="223" t="s">
        <v>8417</v>
      </c>
      <c r="O7171" t="s">
        <v>12259</v>
      </c>
      <c r="P7171" s="10" t="s">
        <v>8406</v>
      </c>
      <c r="Q7171" s="223" t="str">
        <f t="shared" si="112"/>
        <v>Johan Georg &amp; Anna Maria Wollschläger</v>
      </c>
      <c r="R7171" s="223" t="e">
        <f>VLOOKUP(Q7171,Hochzeiten!V:X,2,FALSE)</f>
        <v>#N/A</v>
      </c>
    </row>
    <row r="7172" spans="1:18" hidden="1" x14ac:dyDescent="0.2">
      <c r="A7172" s="123">
        <v>1734</v>
      </c>
      <c r="B7172">
        <v>1</v>
      </c>
      <c r="C7172">
        <v>31</v>
      </c>
      <c r="D7172" s="160" t="s">
        <v>8553</v>
      </c>
      <c r="E7172" t="s">
        <v>2</v>
      </c>
      <c r="F7172" s="222" t="s">
        <v>18803</v>
      </c>
      <c r="G7172" s="223" t="s">
        <v>2</v>
      </c>
      <c r="H7172" s="223" t="s">
        <v>15</v>
      </c>
      <c r="I7172" t="s">
        <v>5009</v>
      </c>
      <c r="K7172" s="223" t="s">
        <v>4526</v>
      </c>
      <c r="L7172" s="223" t="s">
        <v>7946</v>
      </c>
      <c r="O7172" s="123" t="s">
        <v>12259</v>
      </c>
      <c r="P7172" s="10" t="s">
        <v>8406</v>
      </c>
      <c r="Q7172" s="223" t="str">
        <f t="shared" si="112"/>
        <v>Mathias &amp; Anna Tuczny</v>
      </c>
      <c r="R7172" s="223">
        <f>VLOOKUP(Q7172,Hochzeiten!V:X,2,FALSE)</f>
        <v>0</v>
      </c>
    </row>
    <row r="7173" spans="1:18" hidden="1" x14ac:dyDescent="0.2">
      <c r="A7173" s="123">
        <v>1734</v>
      </c>
      <c r="B7173">
        <v>2</v>
      </c>
      <c r="C7173">
        <v>3</v>
      </c>
      <c r="D7173" t="s">
        <v>613</v>
      </c>
      <c r="E7173" t="s">
        <v>2</v>
      </c>
      <c r="F7173" s="222" t="s">
        <v>18803</v>
      </c>
      <c r="G7173" s="223" t="s">
        <v>53</v>
      </c>
      <c r="H7173" s="223" t="s">
        <v>582</v>
      </c>
      <c r="I7173" t="s">
        <v>5000</v>
      </c>
      <c r="K7173" s="223" t="s">
        <v>7987</v>
      </c>
      <c r="L7173" s="223" t="s">
        <v>14468</v>
      </c>
      <c r="O7173" s="123" t="s">
        <v>12259</v>
      </c>
      <c r="P7173" s="10" t="s">
        <v>8406</v>
      </c>
      <c r="Q7173" s="223" t="str">
        <f t="shared" si="112"/>
        <v>Jakob &amp; Katarina Mikulitz</v>
      </c>
      <c r="R7173" s="223">
        <f>VLOOKUP(Q7173,Hochzeiten!V:X,2,FALSE)</f>
        <v>0</v>
      </c>
    </row>
    <row r="7174" spans="1:18" hidden="1" x14ac:dyDescent="0.2">
      <c r="A7174" s="123">
        <v>1734</v>
      </c>
      <c r="B7174">
        <v>2</v>
      </c>
      <c r="C7174">
        <v>12</v>
      </c>
      <c r="D7174" t="s">
        <v>2067</v>
      </c>
      <c r="E7174" t="s">
        <v>2</v>
      </c>
      <c r="F7174" s="222" t="s">
        <v>18803</v>
      </c>
      <c r="G7174" s="223" t="s">
        <v>520</v>
      </c>
      <c r="H7174" s="223" t="s">
        <v>582</v>
      </c>
      <c r="I7174" t="s">
        <v>2958</v>
      </c>
      <c r="K7174" s="223" t="s">
        <v>317</v>
      </c>
      <c r="L7174" s="223" t="s">
        <v>8418</v>
      </c>
      <c r="O7174" s="123" t="s">
        <v>12259</v>
      </c>
      <c r="P7174" s="10" t="s">
        <v>8406</v>
      </c>
      <c r="Q7174" s="223" t="str">
        <f t="shared" si="112"/>
        <v>Johan Georg &amp; Katarina Lausch</v>
      </c>
      <c r="R7174" s="223" t="e">
        <f>VLOOKUP(Q7174,Hochzeiten!V:X,2,FALSE)</f>
        <v>#N/A</v>
      </c>
    </row>
    <row r="7175" spans="1:18" hidden="1" x14ac:dyDescent="0.2">
      <c r="A7175" s="123">
        <v>1734</v>
      </c>
      <c r="B7175">
        <v>2</v>
      </c>
      <c r="C7175">
        <v>13</v>
      </c>
      <c r="D7175" t="s">
        <v>5021</v>
      </c>
      <c r="E7175" t="s">
        <v>21</v>
      </c>
      <c r="F7175" s="222" t="s">
        <v>18804</v>
      </c>
      <c r="G7175" s="223" t="s">
        <v>518</v>
      </c>
      <c r="H7175" s="223" t="s">
        <v>81</v>
      </c>
      <c r="I7175" t="s">
        <v>5009</v>
      </c>
      <c r="K7175" s="223" t="s">
        <v>7987</v>
      </c>
      <c r="L7175" s="223" t="s">
        <v>14520</v>
      </c>
      <c r="O7175" s="123" t="s">
        <v>12259</v>
      </c>
      <c r="P7175" s="10" t="s">
        <v>8406</v>
      </c>
      <c r="Q7175" s="223" t="str">
        <f t="shared" si="112"/>
        <v>Johan &amp; Elisabet Hruza</v>
      </c>
      <c r="R7175" s="223">
        <f>VLOOKUP(Q7175,Hochzeiten!V:X,2,FALSE)</f>
        <v>0</v>
      </c>
    </row>
    <row r="7176" spans="1:18" hidden="1" x14ac:dyDescent="0.2">
      <c r="A7176" s="123">
        <v>1734</v>
      </c>
      <c r="B7176">
        <v>2</v>
      </c>
      <c r="C7176">
        <v>18</v>
      </c>
      <c r="D7176" t="s">
        <v>3277</v>
      </c>
      <c r="E7176" t="s">
        <v>21</v>
      </c>
      <c r="F7176" s="222" t="s">
        <v>18804</v>
      </c>
      <c r="G7176" s="223" t="s">
        <v>29</v>
      </c>
      <c r="H7176" s="223" t="s">
        <v>582</v>
      </c>
      <c r="I7176" t="s">
        <v>2958</v>
      </c>
      <c r="K7176" s="223" t="s">
        <v>7987</v>
      </c>
      <c r="L7176" s="223" t="s">
        <v>14393</v>
      </c>
      <c r="O7176" s="123" t="s">
        <v>12259</v>
      </c>
      <c r="P7176" s="10" t="s">
        <v>8406</v>
      </c>
      <c r="Q7176" s="223" t="str">
        <f t="shared" si="112"/>
        <v>Andreas &amp; Katarina Czechovsky</v>
      </c>
      <c r="R7176" s="223">
        <f>VLOOKUP(Q7176,Hochzeiten!V:X,2,FALSE)</f>
        <v>0</v>
      </c>
    </row>
    <row r="7177" spans="1:18" hidden="1" x14ac:dyDescent="0.2">
      <c r="A7177" s="123">
        <v>1734</v>
      </c>
      <c r="B7177">
        <v>2</v>
      </c>
      <c r="C7177">
        <v>20</v>
      </c>
      <c r="D7177" t="s">
        <v>5349</v>
      </c>
      <c r="E7177" t="s">
        <v>21</v>
      </c>
      <c r="F7177" s="222" t="s">
        <v>18804</v>
      </c>
      <c r="G7177" s="223" t="s">
        <v>2</v>
      </c>
      <c r="H7177" t="s">
        <v>2317</v>
      </c>
      <c r="I7177" t="s">
        <v>5009</v>
      </c>
      <c r="K7177" s="79" t="s">
        <v>7987</v>
      </c>
      <c r="L7177" s="223" t="s">
        <v>8300</v>
      </c>
      <c r="O7177" s="123" t="s">
        <v>12259</v>
      </c>
      <c r="P7177" s="10" t="s">
        <v>8406</v>
      </c>
      <c r="Q7177" s="223" t="str">
        <f t="shared" si="112"/>
        <v>Mathias &amp; Christina Klimovicz</v>
      </c>
      <c r="R7177" s="223">
        <f>VLOOKUP(Q7177,Hochzeiten!V:X,2,FALSE)</f>
        <v>0</v>
      </c>
    </row>
    <row r="7178" spans="1:18" hidden="1" x14ac:dyDescent="0.2">
      <c r="A7178" s="123">
        <v>1734</v>
      </c>
      <c r="B7178">
        <v>3</v>
      </c>
      <c r="C7178">
        <v>14</v>
      </c>
      <c r="D7178" t="s">
        <v>5996</v>
      </c>
      <c r="E7178" t="s">
        <v>26</v>
      </c>
      <c r="F7178" s="222" t="s">
        <v>18803</v>
      </c>
      <c r="G7178" s="223" t="s">
        <v>30</v>
      </c>
      <c r="H7178" t="s">
        <v>582</v>
      </c>
      <c r="I7178" t="s">
        <v>5009</v>
      </c>
      <c r="K7178" s="79" t="s">
        <v>7987</v>
      </c>
      <c r="L7178" s="223" t="s">
        <v>13114</v>
      </c>
      <c r="O7178" s="123" t="s">
        <v>12259</v>
      </c>
      <c r="P7178" s="10" t="s">
        <v>8406</v>
      </c>
      <c r="Q7178" s="223" t="str">
        <f t="shared" si="112"/>
        <v>Georg &amp; Katarina Czervenka</v>
      </c>
      <c r="R7178" s="223">
        <f>VLOOKUP(Q7178,Hochzeiten!V:X,2,FALSE)</f>
        <v>0</v>
      </c>
    </row>
    <row r="7179" spans="1:18" hidden="1" x14ac:dyDescent="0.2">
      <c r="A7179" s="123">
        <v>1734</v>
      </c>
      <c r="B7179">
        <v>3</v>
      </c>
      <c r="C7179">
        <v>25</v>
      </c>
      <c r="D7179" s="156" t="s">
        <v>7751</v>
      </c>
      <c r="E7179" t="s">
        <v>30</v>
      </c>
      <c r="F7179" s="222" t="s">
        <v>18803</v>
      </c>
      <c r="G7179" s="223" t="s">
        <v>518</v>
      </c>
      <c r="H7179" t="s">
        <v>582</v>
      </c>
      <c r="I7179" t="s">
        <v>2958</v>
      </c>
      <c r="K7179" s="79" t="s">
        <v>7987</v>
      </c>
      <c r="L7179" s="223" t="s">
        <v>14491</v>
      </c>
      <c r="O7179" s="123" t="s">
        <v>12259</v>
      </c>
      <c r="P7179" s="10" t="s">
        <v>8406</v>
      </c>
      <c r="Q7179" s="223" t="str">
        <f t="shared" si="112"/>
        <v>Johan &amp; Katarina Kolmacz</v>
      </c>
      <c r="R7179" s="223">
        <f>VLOOKUP(Q7179,Hochzeiten!V:X,2,FALSE)</f>
        <v>0</v>
      </c>
    </row>
    <row r="7180" spans="1:18" hidden="1" x14ac:dyDescent="0.2">
      <c r="A7180" s="123">
        <v>1734</v>
      </c>
      <c r="B7180">
        <v>4</v>
      </c>
      <c r="C7180">
        <v>14</v>
      </c>
      <c r="D7180" s="197" t="s">
        <v>83</v>
      </c>
      <c r="E7180" t="s">
        <v>30</v>
      </c>
      <c r="F7180" s="222" t="s">
        <v>18803</v>
      </c>
      <c r="G7180" s="223" t="s">
        <v>22</v>
      </c>
      <c r="H7180" t="s">
        <v>21</v>
      </c>
      <c r="I7180" t="s">
        <v>5000</v>
      </c>
      <c r="K7180" s="79" t="s">
        <v>7987</v>
      </c>
      <c r="L7180" s="223" t="s">
        <v>14521</v>
      </c>
      <c r="O7180" s="123" t="s">
        <v>12259</v>
      </c>
      <c r="P7180" s="10" t="s">
        <v>8406</v>
      </c>
      <c r="Q7180" s="223" t="str">
        <f t="shared" si="112"/>
        <v>Gregor &amp; Maria Jankovitz</v>
      </c>
      <c r="R7180" s="223">
        <f>VLOOKUP(Q7180,Hochzeiten!V:X,2,FALSE)</f>
        <v>0</v>
      </c>
    </row>
    <row r="7181" spans="1:18" hidden="1" x14ac:dyDescent="0.2">
      <c r="A7181" s="123">
        <v>1734</v>
      </c>
      <c r="B7181">
        <v>4</v>
      </c>
      <c r="C7181">
        <v>15</v>
      </c>
      <c r="D7181" t="s">
        <v>6132</v>
      </c>
      <c r="E7181" t="s">
        <v>30</v>
      </c>
      <c r="F7181" s="222" t="s">
        <v>18803</v>
      </c>
      <c r="G7181" t="s">
        <v>95</v>
      </c>
      <c r="H7181" t="s">
        <v>582</v>
      </c>
      <c r="I7181" t="s">
        <v>5000</v>
      </c>
      <c r="K7181" s="79" t="s">
        <v>4526</v>
      </c>
      <c r="L7181" t="s">
        <v>14464</v>
      </c>
      <c r="O7181" s="123" t="s">
        <v>12259</v>
      </c>
      <c r="P7181" s="10" t="s">
        <v>8406</v>
      </c>
      <c r="Q7181" s="223" t="str">
        <f t="shared" si="112"/>
        <v>Mathäus &amp; Katarina Karlin</v>
      </c>
      <c r="R7181" s="223">
        <f>VLOOKUP(Q7181,Hochzeiten!V:X,2,FALSE)</f>
        <v>0</v>
      </c>
    </row>
    <row r="7182" spans="1:18" hidden="1" x14ac:dyDescent="0.2">
      <c r="A7182" s="123">
        <v>1734</v>
      </c>
      <c r="B7182">
        <v>4</v>
      </c>
      <c r="C7182">
        <v>23</v>
      </c>
      <c r="D7182" t="s">
        <v>3403</v>
      </c>
      <c r="E7182" t="s">
        <v>649</v>
      </c>
      <c r="F7182" s="222" t="s">
        <v>18804</v>
      </c>
      <c r="G7182" t="s">
        <v>103</v>
      </c>
      <c r="H7182" t="s">
        <v>73</v>
      </c>
      <c r="I7182" t="s">
        <v>5009</v>
      </c>
      <c r="K7182" s="192" t="s">
        <v>11590</v>
      </c>
      <c r="L7182" t="s">
        <v>8420</v>
      </c>
      <c r="O7182" t="s">
        <v>12260</v>
      </c>
      <c r="P7182" s="10" t="s">
        <v>8419</v>
      </c>
      <c r="Q7182" s="223" t="str">
        <f t="shared" si="112"/>
        <v>Franz &amp; Rosina Lang</v>
      </c>
      <c r="R7182" s="223">
        <f>VLOOKUP(Q7182,Hochzeiten!V:X,2,FALSE)</f>
        <v>0</v>
      </c>
    </row>
    <row r="7183" spans="1:18" hidden="1" x14ac:dyDescent="0.2">
      <c r="A7183" s="123">
        <v>1734</v>
      </c>
      <c r="B7183">
        <v>5</v>
      </c>
      <c r="C7183">
        <v>7</v>
      </c>
      <c r="D7183" t="s">
        <v>1741</v>
      </c>
      <c r="E7183" t="s">
        <v>21</v>
      </c>
      <c r="F7183" s="222" t="s">
        <v>18804</v>
      </c>
      <c r="G7183" t="s">
        <v>2</v>
      </c>
      <c r="H7183" t="s">
        <v>582</v>
      </c>
      <c r="I7183" t="s">
        <v>2958</v>
      </c>
      <c r="K7183" s="79" t="s">
        <v>7987</v>
      </c>
      <c r="L7183" t="s">
        <v>14522</v>
      </c>
      <c r="O7183" s="123" t="s">
        <v>12260</v>
      </c>
      <c r="P7183" s="10" t="s">
        <v>8419</v>
      </c>
      <c r="Q7183" s="223" t="str">
        <f t="shared" si="112"/>
        <v>Mathias &amp; Katarina Drobilitz</v>
      </c>
      <c r="R7183" s="223">
        <f>VLOOKUP(Q7183,Hochzeiten!V:X,2,FALSE)</f>
        <v>0</v>
      </c>
    </row>
    <row r="7184" spans="1:18" hidden="1" x14ac:dyDescent="0.2">
      <c r="A7184" s="192">
        <v>1734</v>
      </c>
      <c r="B7184" s="192">
        <v>5</v>
      </c>
      <c r="C7184" s="192">
        <v>9</v>
      </c>
      <c r="D7184" s="192"/>
      <c r="E7184" s="192" t="s">
        <v>21</v>
      </c>
      <c r="F7184" s="222" t="s">
        <v>18804</v>
      </c>
      <c r="G7184" s="192"/>
      <c r="H7184" s="192"/>
      <c r="I7184" s="192"/>
      <c r="J7184" s="192"/>
      <c r="K7184" s="192"/>
      <c r="L7184" s="192" t="s">
        <v>14523</v>
      </c>
      <c r="M7184" s="192"/>
      <c r="N7184" s="192"/>
      <c r="O7184" s="192" t="s">
        <v>12260</v>
      </c>
      <c r="P7184" s="10" t="s">
        <v>8419</v>
      </c>
      <c r="Q7184" s="223" t="str">
        <f t="shared" si="112"/>
        <v xml:space="preserve"> &amp;  </v>
      </c>
      <c r="R7184" s="223" t="e">
        <f>VLOOKUP(Q7184,Hochzeiten!V:X,2,FALSE)</f>
        <v>#N/A</v>
      </c>
    </row>
    <row r="7185" spans="1:18" hidden="1" x14ac:dyDescent="0.2">
      <c r="A7185" s="123">
        <v>1734</v>
      </c>
      <c r="B7185">
        <v>5</v>
      </c>
      <c r="C7185">
        <v>10</v>
      </c>
      <c r="D7185" t="s">
        <v>5085</v>
      </c>
      <c r="E7185" t="s">
        <v>46</v>
      </c>
      <c r="F7185" s="222" t="s">
        <v>18803</v>
      </c>
      <c r="G7185" t="s">
        <v>22</v>
      </c>
      <c r="H7185" t="s">
        <v>15</v>
      </c>
      <c r="I7185" t="s">
        <v>5000</v>
      </c>
      <c r="K7185" s="79" t="s">
        <v>7987</v>
      </c>
      <c r="L7185" t="s">
        <v>14524</v>
      </c>
      <c r="O7185" s="123" t="s">
        <v>12260</v>
      </c>
      <c r="P7185" s="10" t="s">
        <v>8419</v>
      </c>
      <c r="Q7185" s="223" t="str">
        <f t="shared" si="112"/>
        <v>Gregor &amp; Anna Malek</v>
      </c>
      <c r="R7185" s="223">
        <f>VLOOKUP(Q7185,Hochzeiten!V:X,2,FALSE)</f>
        <v>0</v>
      </c>
    </row>
    <row r="7186" spans="1:18" hidden="1" x14ac:dyDescent="0.2">
      <c r="A7186" s="123">
        <v>1734</v>
      </c>
      <c r="B7186">
        <v>5</v>
      </c>
      <c r="C7186">
        <v>11</v>
      </c>
      <c r="D7186" t="s">
        <v>5919</v>
      </c>
      <c r="E7186" t="s">
        <v>381</v>
      </c>
      <c r="F7186" s="222" t="s">
        <v>18804</v>
      </c>
      <c r="G7186" t="s">
        <v>47</v>
      </c>
      <c r="H7186" t="s">
        <v>37</v>
      </c>
      <c r="I7186" t="s">
        <v>5000</v>
      </c>
      <c r="K7186" s="79" t="s">
        <v>4526</v>
      </c>
      <c r="L7186" t="s">
        <v>8421</v>
      </c>
      <c r="O7186" s="123" t="s">
        <v>12260</v>
      </c>
      <c r="P7186" s="10" t="s">
        <v>8419</v>
      </c>
      <c r="Q7186" s="223" t="str">
        <f t="shared" si="112"/>
        <v>Lorenz &amp; Justina Neuman</v>
      </c>
      <c r="R7186" s="223" t="e">
        <f>VLOOKUP(Q7186,Hochzeiten!V:X,2,FALSE)</f>
        <v>#N/A</v>
      </c>
    </row>
    <row r="7187" spans="1:18" hidden="1" x14ac:dyDescent="0.2">
      <c r="A7187" s="123">
        <v>1734</v>
      </c>
      <c r="B7187">
        <v>5</v>
      </c>
      <c r="C7187">
        <v>20</v>
      </c>
      <c r="D7187" t="s">
        <v>5077</v>
      </c>
      <c r="E7187" t="s">
        <v>13356</v>
      </c>
      <c r="F7187" s="222" t="s">
        <v>18804</v>
      </c>
      <c r="G7187" t="s">
        <v>53</v>
      </c>
      <c r="H7187" t="s">
        <v>15</v>
      </c>
      <c r="I7187" t="s">
        <v>2958</v>
      </c>
      <c r="K7187" s="79" t="s">
        <v>7987</v>
      </c>
      <c r="L7187" t="s">
        <v>14450</v>
      </c>
      <c r="O7187" s="123" t="s">
        <v>12260</v>
      </c>
      <c r="P7187" s="10" t="s">
        <v>8419</v>
      </c>
      <c r="Q7187" s="223" t="str">
        <f t="shared" si="112"/>
        <v>Jakob &amp; Anna Domkovicz</v>
      </c>
      <c r="R7187" s="223">
        <f>VLOOKUP(Q7187,Hochzeiten!V:X,2,FALSE)</f>
        <v>0</v>
      </c>
    </row>
    <row r="7188" spans="1:18" hidden="1" x14ac:dyDescent="0.2">
      <c r="A7188" s="123">
        <v>1734</v>
      </c>
      <c r="B7188">
        <v>5</v>
      </c>
      <c r="C7188">
        <v>23</v>
      </c>
      <c r="D7188" t="s">
        <v>8422</v>
      </c>
      <c r="E7188" t="s">
        <v>8423</v>
      </c>
      <c r="F7188" s="222" t="s">
        <v>18804</v>
      </c>
      <c r="G7188" t="s">
        <v>22</v>
      </c>
      <c r="H7188" t="s">
        <v>15</v>
      </c>
      <c r="I7188" t="s">
        <v>2958</v>
      </c>
      <c r="L7188" t="s">
        <v>8424</v>
      </c>
      <c r="O7188" s="123" t="s">
        <v>12260</v>
      </c>
      <c r="P7188" s="10" t="s">
        <v>8419</v>
      </c>
      <c r="Q7188" s="223" t="str">
        <f t="shared" si="112"/>
        <v>Gregor &amp; Anna Jakel</v>
      </c>
      <c r="R7188" s="223" t="e">
        <f>VLOOKUP(Q7188,Hochzeiten!V:X,2,FALSE)</f>
        <v>#N/A</v>
      </c>
    </row>
    <row r="7189" spans="1:18" hidden="1" x14ac:dyDescent="0.2">
      <c r="A7189" s="123">
        <v>1734</v>
      </c>
      <c r="B7189">
        <v>5</v>
      </c>
      <c r="C7189">
        <v>23</v>
      </c>
      <c r="D7189" t="s">
        <v>5550</v>
      </c>
      <c r="E7189" t="s">
        <v>46</v>
      </c>
      <c r="F7189" s="222" t="s">
        <v>18803</v>
      </c>
      <c r="G7189" t="s">
        <v>46</v>
      </c>
      <c r="H7189" t="s">
        <v>13356</v>
      </c>
      <c r="I7189" t="s">
        <v>5000</v>
      </c>
      <c r="K7189" s="79" t="s">
        <v>4526</v>
      </c>
      <c r="L7189" t="s">
        <v>8425</v>
      </c>
      <c r="O7189" s="123" t="s">
        <v>12260</v>
      </c>
      <c r="P7189" s="10" t="s">
        <v>8419</v>
      </c>
      <c r="Q7189" s="223" t="str">
        <f t="shared" si="112"/>
        <v>Anton &amp; Helena Kratky</v>
      </c>
      <c r="R7189" s="223">
        <f>VLOOKUP(Q7189,Hochzeiten!V:X,2,FALSE)</f>
        <v>0</v>
      </c>
    </row>
    <row r="7190" spans="1:18" hidden="1" x14ac:dyDescent="0.2">
      <c r="A7190" s="123">
        <v>1734</v>
      </c>
      <c r="B7190">
        <v>5</v>
      </c>
      <c r="C7190">
        <v>31</v>
      </c>
      <c r="D7190" s="204" t="s">
        <v>55</v>
      </c>
      <c r="E7190" t="s">
        <v>518</v>
      </c>
      <c r="F7190" s="222" t="s">
        <v>18803</v>
      </c>
      <c r="G7190" t="s">
        <v>29</v>
      </c>
      <c r="H7190" t="s">
        <v>21</v>
      </c>
      <c r="I7190" t="s">
        <v>5000</v>
      </c>
      <c r="K7190" s="79" t="s">
        <v>7987</v>
      </c>
      <c r="L7190" t="s">
        <v>8557</v>
      </c>
      <c r="O7190" s="123" t="s">
        <v>12260</v>
      </c>
      <c r="P7190" s="10" t="s">
        <v>8419</v>
      </c>
      <c r="Q7190" s="223" t="str">
        <f t="shared" si="112"/>
        <v>Andreas &amp; Maria Schmikal</v>
      </c>
      <c r="R7190" s="223">
        <f>VLOOKUP(Q7190,Hochzeiten!V:X,2,FALSE)</f>
        <v>0</v>
      </c>
    </row>
    <row r="7191" spans="1:18" hidden="1" x14ac:dyDescent="0.2">
      <c r="A7191" s="123">
        <v>1734</v>
      </c>
      <c r="B7191" s="123">
        <v>5</v>
      </c>
      <c r="C7191" s="123">
        <v>31</v>
      </c>
      <c r="D7191" s="204" t="s">
        <v>55</v>
      </c>
      <c r="E7191" t="s">
        <v>138</v>
      </c>
      <c r="F7191" s="222" t="s">
        <v>18803</v>
      </c>
      <c r="G7191" s="123" t="s">
        <v>29</v>
      </c>
      <c r="H7191" s="235" t="s">
        <v>21</v>
      </c>
      <c r="I7191" s="235" t="s">
        <v>5000</v>
      </c>
      <c r="K7191" s="235" t="s">
        <v>7987</v>
      </c>
      <c r="L7191" t="s">
        <v>14494</v>
      </c>
      <c r="O7191" s="123" t="s">
        <v>12260</v>
      </c>
      <c r="P7191" s="10" t="s">
        <v>8419</v>
      </c>
      <c r="Q7191" s="223" t="str">
        <f t="shared" si="112"/>
        <v>Andreas &amp; Maria Schmikal</v>
      </c>
      <c r="R7191" s="223">
        <f>VLOOKUP(Q7191,Hochzeiten!V:X,2,FALSE)</f>
        <v>0</v>
      </c>
    </row>
    <row r="7192" spans="1:18" hidden="1" x14ac:dyDescent="0.2">
      <c r="A7192" s="123">
        <v>1734</v>
      </c>
      <c r="B7192">
        <v>6</v>
      </c>
      <c r="C7192">
        <v>3</v>
      </c>
      <c r="D7192" t="s">
        <v>8426</v>
      </c>
      <c r="E7192" t="s">
        <v>21</v>
      </c>
      <c r="F7192" s="222" t="s">
        <v>18804</v>
      </c>
      <c r="G7192" t="s">
        <v>518</v>
      </c>
      <c r="H7192" t="s">
        <v>81</v>
      </c>
      <c r="I7192" t="s">
        <v>5009</v>
      </c>
      <c r="K7192" s="79" t="s">
        <v>7987</v>
      </c>
      <c r="L7192" t="s">
        <v>13676</v>
      </c>
      <c r="O7192" s="123" t="s">
        <v>12260</v>
      </c>
      <c r="P7192" s="10" t="s">
        <v>8419</v>
      </c>
      <c r="Q7192" s="223" t="str">
        <f t="shared" si="112"/>
        <v>Johan &amp; Elisabet Karial</v>
      </c>
      <c r="R7192" s="223" t="e">
        <f>VLOOKUP(Q7192,Hochzeiten!V:X,2,FALSE)</f>
        <v>#N/A</v>
      </c>
    </row>
    <row r="7193" spans="1:18" hidden="1" x14ac:dyDescent="0.2">
      <c r="A7193" s="123">
        <v>1734</v>
      </c>
      <c r="B7193">
        <v>6</v>
      </c>
      <c r="C7193">
        <v>13</v>
      </c>
      <c r="D7193" t="s">
        <v>5085</v>
      </c>
      <c r="E7193" t="s">
        <v>15</v>
      </c>
      <c r="F7193" s="222" t="s">
        <v>18804</v>
      </c>
      <c r="G7193" t="s">
        <v>30</v>
      </c>
      <c r="H7193" t="s">
        <v>98</v>
      </c>
      <c r="I7193" t="s">
        <v>5000</v>
      </c>
      <c r="K7193" s="79" t="s">
        <v>7987</v>
      </c>
      <c r="L7193" t="s">
        <v>15270</v>
      </c>
      <c r="O7193" s="123" t="s">
        <v>12260</v>
      </c>
      <c r="P7193" s="10" t="s">
        <v>8419</v>
      </c>
      <c r="Q7193" s="223" t="str">
        <f t="shared" si="112"/>
        <v>Georg &amp; Dorothea Malek</v>
      </c>
      <c r="R7193" s="223">
        <f>VLOOKUP(Q7193,Hochzeiten!V:X,2,FALSE)</f>
        <v>0</v>
      </c>
    </row>
    <row r="7194" spans="1:18" hidden="1" x14ac:dyDescent="0.2">
      <c r="A7194" s="123">
        <v>1734</v>
      </c>
      <c r="B7194">
        <v>6</v>
      </c>
      <c r="C7194">
        <v>20</v>
      </c>
      <c r="D7194" s="167" t="s">
        <v>7838</v>
      </c>
      <c r="E7194" t="s">
        <v>518</v>
      </c>
      <c r="F7194" s="222" t="s">
        <v>18803</v>
      </c>
      <c r="G7194" t="s">
        <v>46</v>
      </c>
      <c r="H7194" t="s">
        <v>916</v>
      </c>
      <c r="I7194" t="s">
        <v>5000</v>
      </c>
      <c r="K7194" s="79" t="s">
        <v>7987</v>
      </c>
      <c r="L7194" t="s">
        <v>14525</v>
      </c>
      <c r="O7194" t="s">
        <v>12261</v>
      </c>
      <c r="P7194" s="10" t="s">
        <v>8419</v>
      </c>
      <c r="Q7194" s="223" t="str">
        <f t="shared" si="112"/>
        <v>Anton &amp; Rosalia Gartschitz</v>
      </c>
      <c r="R7194" s="223">
        <f>VLOOKUP(Q7194,Hochzeiten!V:X,2,FALSE)</f>
        <v>0</v>
      </c>
    </row>
    <row r="7195" spans="1:18" hidden="1" x14ac:dyDescent="0.2">
      <c r="A7195" s="123">
        <v>1734</v>
      </c>
      <c r="B7195">
        <v>6</v>
      </c>
      <c r="C7195">
        <v>26</v>
      </c>
      <c r="D7195" s="156" t="s">
        <v>6109</v>
      </c>
      <c r="E7195" t="s">
        <v>138</v>
      </c>
      <c r="F7195" s="222" t="s">
        <v>18803</v>
      </c>
      <c r="G7195" t="s">
        <v>29</v>
      </c>
      <c r="H7195" t="s">
        <v>4293</v>
      </c>
      <c r="I7195" s="192" t="s">
        <v>5000</v>
      </c>
      <c r="J7195" s="192"/>
      <c r="K7195" s="79" t="s">
        <v>7987</v>
      </c>
      <c r="L7195" s="192" t="s">
        <v>8427</v>
      </c>
      <c r="O7195" s="123" t="s">
        <v>12261</v>
      </c>
      <c r="P7195" s="10" t="s">
        <v>8419</v>
      </c>
      <c r="Q7195" s="223" t="str">
        <f t="shared" si="112"/>
        <v>Andreas &amp; Marian Borovecz</v>
      </c>
      <c r="R7195" s="223" t="e">
        <f>VLOOKUP(Q7195,Hochzeiten!V:X,2,FALSE)</f>
        <v>#N/A</v>
      </c>
    </row>
    <row r="7196" spans="1:18" hidden="1" x14ac:dyDescent="0.2">
      <c r="A7196" s="123">
        <v>1734</v>
      </c>
      <c r="B7196" s="123">
        <v>6</v>
      </c>
      <c r="C7196" s="123">
        <v>26</v>
      </c>
      <c r="D7196" s="156" t="s">
        <v>6109</v>
      </c>
      <c r="E7196" t="s">
        <v>23</v>
      </c>
      <c r="F7196" s="222" t="s">
        <v>18803</v>
      </c>
      <c r="G7196" s="123" t="s">
        <v>29</v>
      </c>
      <c r="H7196" s="123" t="s">
        <v>4293</v>
      </c>
      <c r="I7196" s="192" t="s">
        <v>5000</v>
      </c>
      <c r="J7196" s="192"/>
      <c r="K7196" s="123" t="s">
        <v>7987</v>
      </c>
      <c r="L7196" s="192" t="s">
        <v>8427</v>
      </c>
      <c r="O7196" s="123" t="s">
        <v>12261</v>
      </c>
      <c r="P7196" s="10" t="s">
        <v>8419</v>
      </c>
      <c r="Q7196" s="223" t="str">
        <f t="shared" si="112"/>
        <v>Andreas &amp; Marian Borovecz</v>
      </c>
      <c r="R7196" s="223" t="e">
        <f>VLOOKUP(Q7196,Hochzeiten!V:X,2,FALSE)</f>
        <v>#N/A</v>
      </c>
    </row>
    <row r="7197" spans="1:18" hidden="1" x14ac:dyDescent="0.2">
      <c r="A7197" s="123">
        <v>1734</v>
      </c>
      <c r="B7197">
        <v>6</v>
      </c>
      <c r="C7197">
        <v>30</v>
      </c>
      <c r="D7197" t="s">
        <v>5152</v>
      </c>
      <c r="E7197" t="s">
        <v>23</v>
      </c>
      <c r="F7197" s="222" t="s">
        <v>18803</v>
      </c>
      <c r="G7197" t="s">
        <v>2</v>
      </c>
      <c r="H7197" t="s">
        <v>21</v>
      </c>
      <c r="I7197" s="192" t="s">
        <v>5009</v>
      </c>
      <c r="J7197" s="192"/>
      <c r="K7197" s="79" t="s">
        <v>4526</v>
      </c>
      <c r="L7197" s="192" t="s">
        <v>14526</v>
      </c>
      <c r="O7197" s="123" t="s">
        <v>12261</v>
      </c>
      <c r="P7197" s="10" t="s">
        <v>8419</v>
      </c>
      <c r="Q7197" s="223" t="str">
        <f t="shared" si="112"/>
        <v>Mathias &amp; Maria Malinkovicz</v>
      </c>
      <c r="R7197" s="223">
        <f>VLOOKUP(Q7197,Hochzeiten!V:X,2,FALSE)</f>
        <v>0</v>
      </c>
    </row>
    <row r="7198" spans="1:18" hidden="1" x14ac:dyDescent="0.2">
      <c r="A7198" s="123">
        <v>1734</v>
      </c>
      <c r="B7198">
        <v>7</v>
      </c>
      <c r="C7198">
        <v>3</v>
      </c>
      <c r="D7198" t="s">
        <v>5209</v>
      </c>
      <c r="E7198" t="s">
        <v>53</v>
      </c>
      <c r="F7198" s="222" t="s">
        <v>18803</v>
      </c>
      <c r="G7198" t="s">
        <v>691</v>
      </c>
      <c r="H7198" t="s">
        <v>195</v>
      </c>
      <c r="I7198" s="192" t="s">
        <v>2958</v>
      </c>
      <c r="J7198" s="192"/>
      <c r="K7198" s="79" t="s">
        <v>4526</v>
      </c>
      <c r="L7198" s="192" t="s">
        <v>14413</v>
      </c>
      <c r="O7198" s="123" t="s">
        <v>12261</v>
      </c>
      <c r="P7198" s="10" t="s">
        <v>8419</v>
      </c>
      <c r="Q7198" s="223" t="str">
        <f t="shared" si="112"/>
        <v>Bartolomäus &amp; Susanna Fabiczovicz</v>
      </c>
      <c r="R7198" s="223">
        <f>VLOOKUP(Q7198,Hochzeiten!V:X,2,FALSE)</f>
        <v>0</v>
      </c>
    </row>
    <row r="7199" spans="1:18" hidden="1" x14ac:dyDescent="0.2">
      <c r="A7199" s="123">
        <v>1734</v>
      </c>
      <c r="B7199">
        <v>7</v>
      </c>
      <c r="C7199">
        <v>18</v>
      </c>
      <c r="D7199" s="154" t="s">
        <v>13906</v>
      </c>
      <c r="E7199" t="s">
        <v>53</v>
      </c>
      <c r="F7199" s="222" t="s">
        <v>18803</v>
      </c>
      <c r="G7199" t="s">
        <v>69</v>
      </c>
      <c r="H7199" t="s">
        <v>81</v>
      </c>
      <c r="I7199" s="192" t="s">
        <v>5000</v>
      </c>
      <c r="J7199" s="192"/>
      <c r="K7199" s="79" t="s">
        <v>4526</v>
      </c>
      <c r="L7199" s="192" t="s">
        <v>14527</v>
      </c>
      <c r="O7199" s="123" t="s">
        <v>12261</v>
      </c>
      <c r="P7199" s="10" t="s">
        <v>8419</v>
      </c>
      <c r="Q7199" s="223" t="str">
        <f t="shared" si="112"/>
        <v>Wenzel &amp; Elisabet Wimisliczky</v>
      </c>
      <c r="R7199" s="223">
        <f>VLOOKUP(Q7199,Hochzeiten!V:X,2,FALSE)</f>
        <v>0</v>
      </c>
    </row>
    <row r="7200" spans="1:18" hidden="1" x14ac:dyDescent="0.2">
      <c r="A7200" s="123">
        <v>1734</v>
      </c>
      <c r="B7200">
        <v>7</v>
      </c>
      <c r="C7200">
        <v>18</v>
      </c>
      <c r="D7200" t="s">
        <v>5816</v>
      </c>
      <c r="E7200" t="s">
        <v>52</v>
      </c>
      <c r="F7200" s="222" t="s">
        <v>18804</v>
      </c>
      <c r="G7200" t="s">
        <v>47</v>
      </c>
      <c r="H7200" t="s">
        <v>11</v>
      </c>
      <c r="I7200" s="192" t="s">
        <v>5009</v>
      </c>
      <c r="J7200" s="192"/>
      <c r="K7200" s="79" t="s">
        <v>7987</v>
      </c>
      <c r="L7200" s="192" t="s">
        <v>14528</v>
      </c>
      <c r="O7200" s="123" t="s">
        <v>12261</v>
      </c>
      <c r="P7200" s="10" t="s">
        <v>8419</v>
      </c>
      <c r="Q7200" s="223" t="str">
        <f t="shared" si="112"/>
        <v>Lorenz &amp; Barbara Stiepanek</v>
      </c>
      <c r="R7200" s="223">
        <f>VLOOKUP(Q7200,Hochzeiten!V:X,2,FALSE)</f>
        <v>0</v>
      </c>
    </row>
    <row r="7201" spans="1:18" hidden="1" x14ac:dyDescent="0.2">
      <c r="A7201" s="123">
        <v>1734</v>
      </c>
      <c r="B7201">
        <v>8</v>
      </c>
      <c r="C7201">
        <v>6</v>
      </c>
      <c r="D7201" s="197" t="s">
        <v>2590</v>
      </c>
      <c r="E7201" t="s">
        <v>21</v>
      </c>
      <c r="F7201" s="222" t="s">
        <v>18804</v>
      </c>
      <c r="G7201" t="s">
        <v>53</v>
      </c>
      <c r="H7201" t="s">
        <v>582</v>
      </c>
      <c r="I7201" s="192" t="s">
        <v>5009</v>
      </c>
      <c r="J7201" s="192"/>
      <c r="K7201" s="79" t="s">
        <v>4526</v>
      </c>
      <c r="L7201" s="192" t="s">
        <v>14529</v>
      </c>
      <c r="O7201" s="123" t="s">
        <v>12261</v>
      </c>
      <c r="P7201" s="10" t="s">
        <v>8419</v>
      </c>
      <c r="Q7201" s="223" t="str">
        <f t="shared" si="112"/>
        <v>Jakob &amp; Katarina Baranczitz</v>
      </c>
      <c r="R7201" s="223">
        <f>VLOOKUP(Q7201,Hochzeiten!V:X,2,FALSE)</f>
        <v>0</v>
      </c>
    </row>
    <row r="7202" spans="1:18" hidden="1" x14ac:dyDescent="0.2">
      <c r="A7202" s="192">
        <v>1734</v>
      </c>
      <c r="B7202" s="192">
        <v>8</v>
      </c>
      <c r="C7202" s="192">
        <v>6</v>
      </c>
      <c r="D7202" s="192" t="s">
        <v>2571</v>
      </c>
      <c r="E7202" s="192" t="s">
        <v>53</v>
      </c>
      <c r="F7202" s="222" t="s">
        <v>18803</v>
      </c>
      <c r="G7202" s="192" t="s">
        <v>2</v>
      </c>
      <c r="H7202" s="192" t="s">
        <v>21</v>
      </c>
      <c r="I7202" s="192" t="s">
        <v>5009</v>
      </c>
      <c r="J7202" s="192"/>
      <c r="K7202" s="192" t="s">
        <v>4526</v>
      </c>
      <c r="L7202" s="192"/>
      <c r="M7202" s="192"/>
      <c r="N7202" s="192"/>
      <c r="O7202" s="192" t="s">
        <v>12261</v>
      </c>
      <c r="P7202" s="10" t="s">
        <v>8419</v>
      </c>
      <c r="Q7202" s="223" t="str">
        <f t="shared" si="112"/>
        <v>Mathias &amp; Maria Sitek</v>
      </c>
      <c r="R7202" s="223">
        <f>VLOOKUP(Q7202,Hochzeiten!V:X,2,FALSE)</f>
        <v>0</v>
      </c>
    </row>
    <row r="7203" spans="1:18" hidden="1" x14ac:dyDescent="0.2">
      <c r="A7203" s="123">
        <v>1734</v>
      </c>
      <c r="B7203">
        <v>8</v>
      </c>
      <c r="C7203">
        <v>26</v>
      </c>
      <c r="D7203" t="s">
        <v>5282</v>
      </c>
      <c r="E7203" t="s">
        <v>103</v>
      </c>
      <c r="F7203" s="222" t="s">
        <v>18803</v>
      </c>
      <c r="G7203" t="s">
        <v>2</v>
      </c>
      <c r="H7203" t="s">
        <v>15</v>
      </c>
      <c r="I7203" s="192" t="s">
        <v>2958</v>
      </c>
      <c r="J7203" s="192"/>
      <c r="K7203" s="79" t="s">
        <v>4526</v>
      </c>
      <c r="L7203" s="192" t="s">
        <v>14424</v>
      </c>
      <c r="O7203" s="123" t="s">
        <v>12261</v>
      </c>
      <c r="P7203" s="10" t="s">
        <v>8419</v>
      </c>
      <c r="Q7203" s="223" t="str">
        <f t="shared" si="112"/>
        <v>Mathias &amp; Anna Kiricz</v>
      </c>
      <c r="R7203" s="223">
        <f>VLOOKUP(Q7203,Hochzeiten!V:X,2,FALSE)</f>
        <v>0</v>
      </c>
    </row>
    <row r="7204" spans="1:18" hidden="1" x14ac:dyDescent="0.2">
      <c r="A7204" s="123">
        <v>1734</v>
      </c>
      <c r="B7204">
        <v>8</v>
      </c>
      <c r="C7204">
        <v>27</v>
      </c>
      <c r="D7204" t="s">
        <v>4169</v>
      </c>
      <c r="E7204" t="s">
        <v>80</v>
      </c>
      <c r="F7204" s="222" t="s">
        <v>18804</v>
      </c>
      <c r="G7204" t="s">
        <v>1437</v>
      </c>
      <c r="H7204" t="s">
        <v>8428</v>
      </c>
      <c r="I7204" s="192" t="s">
        <v>5000</v>
      </c>
      <c r="J7204" s="192"/>
      <c r="K7204" s="79" t="s">
        <v>8429</v>
      </c>
      <c r="L7204" s="192" t="s">
        <v>15208</v>
      </c>
      <c r="O7204" s="123" t="s">
        <v>12261</v>
      </c>
      <c r="P7204" s="10" t="s">
        <v>8419</v>
      </c>
      <c r="Q7204" s="223" t="str">
        <f t="shared" si="112"/>
        <v>Leopold &amp; Sofia Maria Lorentz</v>
      </c>
      <c r="R7204" s="223" t="e">
        <f>VLOOKUP(Q7204,Hochzeiten!V:X,2,FALSE)</f>
        <v>#N/A</v>
      </c>
    </row>
    <row r="7205" spans="1:18" hidden="1" x14ac:dyDescent="0.2">
      <c r="A7205" s="123">
        <v>1734</v>
      </c>
      <c r="B7205">
        <v>9</v>
      </c>
      <c r="C7205">
        <v>2</v>
      </c>
      <c r="D7205" t="s">
        <v>6155</v>
      </c>
      <c r="E7205" t="s">
        <v>14</v>
      </c>
      <c r="F7205" s="222" t="s">
        <v>18803</v>
      </c>
      <c r="G7205" t="s">
        <v>30</v>
      </c>
      <c r="H7205" t="s">
        <v>11</v>
      </c>
      <c r="I7205" s="192" t="s">
        <v>5000</v>
      </c>
      <c r="J7205" s="192"/>
      <c r="K7205" s="79" t="s">
        <v>4526</v>
      </c>
      <c r="L7205" s="192" t="s">
        <v>14530</v>
      </c>
      <c r="M7205" s="192"/>
      <c r="N7205" s="192"/>
      <c r="O7205" s="123" t="s">
        <v>12261</v>
      </c>
      <c r="P7205" s="10" t="s">
        <v>8419</v>
      </c>
      <c r="Q7205" s="223" t="str">
        <f t="shared" si="112"/>
        <v>Georg &amp; Barbara Zamecznik</v>
      </c>
      <c r="R7205" s="223">
        <f>VLOOKUP(Q7205,Hochzeiten!V:X,2,FALSE)</f>
        <v>0</v>
      </c>
    </row>
    <row r="7206" spans="1:18" hidden="1" x14ac:dyDescent="0.2">
      <c r="A7206" s="123">
        <v>1734</v>
      </c>
      <c r="B7206">
        <v>9</v>
      </c>
      <c r="C7206">
        <v>6</v>
      </c>
      <c r="D7206" s="196" t="s">
        <v>12291</v>
      </c>
      <c r="E7206" t="s">
        <v>14</v>
      </c>
      <c r="F7206" s="222" t="s">
        <v>18803</v>
      </c>
      <c r="G7206" t="s">
        <v>30</v>
      </c>
      <c r="H7206" t="s">
        <v>582</v>
      </c>
      <c r="I7206" s="192" t="s">
        <v>5000</v>
      </c>
      <c r="J7206" s="192"/>
      <c r="K7206" s="79" t="s">
        <v>4526</v>
      </c>
      <c r="L7206" s="192" t="s">
        <v>14531</v>
      </c>
      <c r="M7206" s="192"/>
      <c r="N7206" s="192"/>
      <c r="O7206" s="123" t="s">
        <v>12261</v>
      </c>
      <c r="P7206" s="10" t="s">
        <v>8419</v>
      </c>
      <c r="Q7206" s="223" t="str">
        <f t="shared" si="112"/>
        <v>Georg &amp; Katarina Hrzebaczka</v>
      </c>
      <c r="R7206" s="223">
        <f>VLOOKUP(Q7206,Hochzeiten!V:X,2,FALSE)</f>
        <v>0</v>
      </c>
    </row>
    <row r="7207" spans="1:18" hidden="1" x14ac:dyDescent="0.2">
      <c r="A7207" s="123">
        <v>1734</v>
      </c>
      <c r="B7207">
        <v>9</v>
      </c>
      <c r="C7207">
        <v>11</v>
      </c>
      <c r="D7207" t="s">
        <v>5277</v>
      </c>
      <c r="E7207" t="s">
        <v>582</v>
      </c>
      <c r="F7207" s="222" t="s">
        <v>18804</v>
      </c>
      <c r="G7207" t="s">
        <v>14</v>
      </c>
      <c r="H7207" t="s">
        <v>582</v>
      </c>
      <c r="I7207" s="192" t="s">
        <v>5009</v>
      </c>
      <c r="J7207" s="192"/>
      <c r="K7207" s="79" t="s">
        <v>7987</v>
      </c>
      <c r="L7207" s="192" t="s">
        <v>8431</v>
      </c>
      <c r="M7207" s="192"/>
      <c r="N7207" s="192"/>
      <c r="O7207" t="s">
        <v>12262</v>
      </c>
      <c r="P7207" s="10" t="s">
        <v>8430</v>
      </c>
      <c r="Q7207" s="223" t="str">
        <f t="shared" si="112"/>
        <v>Michael &amp; Katarina Levak</v>
      </c>
      <c r="R7207" s="223">
        <f>VLOOKUP(Q7207,Hochzeiten!V:X,2,FALSE)</f>
        <v>0</v>
      </c>
    </row>
    <row r="7208" spans="1:18" hidden="1" x14ac:dyDescent="0.2">
      <c r="A7208" s="123">
        <v>1734</v>
      </c>
      <c r="B7208">
        <v>9</v>
      </c>
      <c r="C7208">
        <v>13</v>
      </c>
      <c r="D7208" t="s">
        <v>8432</v>
      </c>
      <c r="E7208" t="s">
        <v>641</v>
      </c>
      <c r="F7208" s="222" t="s">
        <v>18803</v>
      </c>
      <c r="G7208" t="s">
        <v>26</v>
      </c>
      <c r="H7208" t="s">
        <v>458</v>
      </c>
      <c r="I7208" s="192" t="s">
        <v>5000</v>
      </c>
      <c r="J7208" s="192"/>
      <c r="K7208" s="79" t="s">
        <v>461</v>
      </c>
      <c r="L7208" s="192" t="s">
        <v>14532</v>
      </c>
      <c r="O7208" s="123" t="s">
        <v>12262</v>
      </c>
      <c r="P7208" s="10" t="s">
        <v>8430</v>
      </c>
      <c r="Q7208" s="223" t="str">
        <f t="shared" si="112"/>
        <v>Josef &amp; Gertrud Reber</v>
      </c>
      <c r="R7208" s="223" t="e">
        <f>VLOOKUP(Q7208,Hochzeiten!V:X,2,FALSE)</f>
        <v>#N/A</v>
      </c>
    </row>
    <row r="7209" spans="1:18" hidden="1" x14ac:dyDescent="0.2">
      <c r="A7209" s="123">
        <v>1734</v>
      </c>
      <c r="B7209">
        <v>9</v>
      </c>
      <c r="C7209">
        <v>14</v>
      </c>
      <c r="D7209" t="s">
        <v>8433</v>
      </c>
      <c r="E7209" t="s">
        <v>95</v>
      </c>
      <c r="F7209" s="222" t="s">
        <v>18803</v>
      </c>
      <c r="G7209" t="s">
        <v>23</v>
      </c>
      <c r="H7209" t="s">
        <v>916</v>
      </c>
      <c r="I7209" s="192" t="s">
        <v>5000</v>
      </c>
      <c r="J7209" s="192"/>
      <c r="K7209" s="79" t="s">
        <v>4526</v>
      </c>
      <c r="L7209" s="192" t="s">
        <v>8434</v>
      </c>
      <c r="M7209" s="192"/>
      <c r="N7209" s="192"/>
      <c r="O7209" s="123" t="s">
        <v>12262</v>
      </c>
      <c r="P7209" s="10" t="s">
        <v>8430</v>
      </c>
      <c r="Q7209" s="223" t="str">
        <f t="shared" si="112"/>
        <v>Paul &amp; Rosalia Grin</v>
      </c>
      <c r="R7209" s="223" t="e">
        <f>VLOOKUP(Q7209,Hochzeiten!V:X,2,FALSE)</f>
        <v>#N/A</v>
      </c>
    </row>
    <row r="7210" spans="1:18" hidden="1" x14ac:dyDescent="0.2">
      <c r="A7210" s="123">
        <v>1734</v>
      </c>
      <c r="B7210">
        <v>9</v>
      </c>
      <c r="C7210">
        <v>21</v>
      </c>
      <c r="D7210" s="154" t="s">
        <v>13906</v>
      </c>
      <c r="E7210" t="s">
        <v>14</v>
      </c>
      <c r="F7210" s="222" t="s">
        <v>18803</v>
      </c>
      <c r="G7210" t="s">
        <v>23</v>
      </c>
      <c r="H7210" t="s">
        <v>21</v>
      </c>
      <c r="I7210" s="192" t="s">
        <v>5009</v>
      </c>
      <c r="J7210" s="192"/>
      <c r="K7210" s="79" t="s">
        <v>4526</v>
      </c>
      <c r="L7210" s="192" t="s">
        <v>14533</v>
      </c>
      <c r="O7210" s="123" t="s">
        <v>12262</v>
      </c>
      <c r="P7210" s="10" t="s">
        <v>8430</v>
      </c>
      <c r="Q7210" s="223" t="str">
        <f t="shared" si="112"/>
        <v>Paul &amp; Maria Wimisliczky</v>
      </c>
      <c r="R7210" s="223">
        <f>VLOOKUP(Q7210,Hochzeiten!V:X,2,FALSE)</f>
        <v>0</v>
      </c>
    </row>
    <row r="7211" spans="1:18" hidden="1" x14ac:dyDescent="0.2">
      <c r="A7211" s="123">
        <v>1734</v>
      </c>
      <c r="B7211">
        <v>9</v>
      </c>
      <c r="C7211">
        <v>23</v>
      </c>
      <c r="D7211" t="s">
        <v>5852</v>
      </c>
      <c r="E7211" t="s">
        <v>14</v>
      </c>
      <c r="F7211" s="222" t="s">
        <v>18803</v>
      </c>
      <c r="G7211" t="s">
        <v>13</v>
      </c>
      <c r="H7211" t="s">
        <v>21</v>
      </c>
      <c r="I7211" s="192" t="s">
        <v>5000</v>
      </c>
      <c r="J7211" s="192"/>
      <c r="K7211" s="79" t="s">
        <v>7987</v>
      </c>
      <c r="L7211" s="192" t="s">
        <v>14503</v>
      </c>
      <c r="O7211" s="123" t="s">
        <v>12262</v>
      </c>
      <c r="P7211" s="10" t="s">
        <v>8430</v>
      </c>
      <c r="Q7211" s="223" t="str">
        <f t="shared" si="112"/>
        <v>Martin &amp; Maria Hodny</v>
      </c>
      <c r="R7211" s="223">
        <f>VLOOKUP(Q7211,Hochzeiten!V:X,2,FALSE)</f>
        <v>0</v>
      </c>
    </row>
    <row r="7212" spans="1:18" hidden="1" x14ac:dyDescent="0.2">
      <c r="A7212" s="123">
        <v>1734</v>
      </c>
      <c r="B7212">
        <v>10</v>
      </c>
      <c r="C7212">
        <v>1</v>
      </c>
      <c r="D7212" t="s">
        <v>1741</v>
      </c>
      <c r="E7212" t="s">
        <v>582</v>
      </c>
      <c r="F7212" s="222" t="s">
        <v>18804</v>
      </c>
      <c r="G7212" s="235" t="s">
        <v>30</v>
      </c>
      <c r="H7212" s="235" t="s">
        <v>13356</v>
      </c>
      <c r="I7212" t="s">
        <v>2958</v>
      </c>
      <c r="K7212" s="235" t="s">
        <v>7987</v>
      </c>
      <c r="L7212" s="235" t="s">
        <v>14534</v>
      </c>
      <c r="O7212" s="123" t="s">
        <v>12262</v>
      </c>
      <c r="P7212" s="10" t="s">
        <v>8430</v>
      </c>
      <c r="Q7212" s="223" t="str">
        <f t="shared" si="112"/>
        <v>Georg &amp; Helena Drobilitz</v>
      </c>
      <c r="R7212" s="223">
        <f>VLOOKUP(Q7212,Hochzeiten!V:X,2,FALSE)</f>
        <v>0</v>
      </c>
    </row>
    <row r="7213" spans="1:18" hidden="1" x14ac:dyDescent="0.2">
      <c r="A7213" s="123">
        <v>1734</v>
      </c>
      <c r="B7213">
        <v>10</v>
      </c>
      <c r="C7213">
        <v>4</v>
      </c>
      <c r="D7213" t="s">
        <v>2753</v>
      </c>
      <c r="E7213" t="s">
        <v>103</v>
      </c>
      <c r="F7213" s="222" t="s">
        <v>18803</v>
      </c>
      <c r="G7213" t="s">
        <v>2</v>
      </c>
      <c r="H7213" t="s">
        <v>582</v>
      </c>
      <c r="I7213" t="s">
        <v>5009</v>
      </c>
      <c r="K7213" s="79" t="s">
        <v>7987</v>
      </c>
      <c r="L7213" t="s">
        <v>15264</v>
      </c>
      <c r="O7213" s="123" t="s">
        <v>12262</v>
      </c>
      <c r="P7213" s="10" t="s">
        <v>8430</v>
      </c>
      <c r="Q7213" s="223" t="str">
        <f t="shared" si="112"/>
        <v>Mathias &amp; Katarina Grbavczitz</v>
      </c>
      <c r="R7213" s="223">
        <f>VLOOKUP(Q7213,Hochzeiten!V:X,2,FALSE)</f>
        <v>0</v>
      </c>
    </row>
    <row r="7214" spans="1:18" hidden="1" x14ac:dyDescent="0.2">
      <c r="A7214" s="123">
        <v>1734</v>
      </c>
      <c r="B7214">
        <v>10</v>
      </c>
      <c r="C7214">
        <v>6</v>
      </c>
      <c r="D7214" s="131" t="s">
        <v>5030</v>
      </c>
      <c r="E7214" t="s">
        <v>75</v>
      </c>
      <c r="F7214" s="222" t="s">
        <v>18804</v>
      </c>
      <c r="G7214" t="s">
        <v>14</v>
      </c>
      <c r="H7214" t="s">
        <v>582</v>
      </c>
      <c r="I7214" t="s">
        <v>5009</v>
      </c>
      <c r="K7214" s="79" t="s">
        <v>4526</v>
      </c>
      <c r="L7214" t="s">
        <v>14535</v>
      </c>
      <c r="O7214" s="123" t="s">
        <v>12262</v>
      </c>
      <c r="P7214" s="10" t="s">
        <v>8430</v>
      </c>
      <c r="Q7214" s="223" t="str">
        <f t="shared" si="112"/>
        <v>Michael &amp; Katarina Tihelka</v>
      </c>
      <c r="R7214" s="223">
        <f>VLOOKUP(Q7214,Hochzeiten!V:X,2,FALSE)</f>
        <v>0</v>
      </c>
    </row>
    <row r="7215" spans="1:18" hidden="1" x14ac:dyDescent="0.2">
      <c r="A7215" s="123">
        <v>1734</v>
      </c>
      <c r="B7215">
        <v>10</v>
      </c>
      <c r="C7215">
        <v>14</v>
      </c>
      <c r="D7215" t="s">
        <v>613</v>
      </c>
      <c r="E7215" t="s">
        <v>4835</v>
      </c>
      <c r="F7215" s="222" t="s">
        <v>18804</v>
      </c>
      <c r="G7215" t="s">
        <v>29</v>
      </c>
      <c r="H7215" t="s">
        <v>21</v>
      </c>
      <c r="I7215" t="s">
        <v>5009</v>
      </c>
      <c r="K7215" s="79" t="s">
        <v>7987</v>
      </c>
      <c r="L7215" t="s">
        <v>14443</v>
      </c>
      <c r="O7215" s="123" t="s">
        <v>12262</v>
      </c>
      <c r="P7215" s="10" t="s">
        <v>8430</v>
      </c>
      <c r="Q7215" s="223" t="str">
        <f t="shared" si="112"/>
        <v>Andreas &amp; Maria Mikulitz</v>
      </c>
      <c r="R7215" s="223">
        <f>VLOOKUP(Q7215,Hochzeiten!V:X,2,FALSE)</f>
        <v>0</v>
      </c>
    </row>
    <row r="7216" spans="1:18" hidden="1" x14ac:dyDescent="0.2">
      <c r="A7216" s="123">
        <v>1734</v>
      </c>
      <c r="B7216">
        <v>10</v>
      </c>
      <c r="C7216">
        <v>17</v>
      </c>
      <c r="D7216" t="s">
        <v>2571</v>
      </c>
      <c r="E7216" t="s">
        <v>582</v>
      </c>
      <c r="F7216" s="222" t="s">
        <v>18804</v>
      </c>
      <c r="G7216" t="s">
        <v>17</v>
      </c>
      <c r="H7216" t="s">
        <v>21</v>
      </c>
      <c r="I7216" t="s">
        <v>2958</v>
      </c>
      <c r="K7216" s="79" t="s">
        <v>7987</v>
      </c>
      <c r="L7216" t="s">
        <v>14536</v>
      </c>
      <c r="O7216" s="123" t="s">
        <v>12262</v>
      </c>
      <c r="P7216" s="10" t="s">
        <v>8430</v>
      </c>
      <c r="Q7216" s="223" t="str">
        <f t="shared" si="112"/>
        <v>Simon &amp; Maria Sitek</v>
      </c>
      <c r="R7216" s="223">
        <f>VLOOKUP(Q7216,Hochzeiten!V:X,2,FALSE)</f>
        <v>0</v>
      </c>
    </row>
    <row r="7217" spans="1:18" hidden="1" x14ac:dyDescent="0.2">
      <c r="A7217" s="123">
        <v>1734</v>
      </c>
      <c r="B7217">
        <v>10</v>
      </c>
      <c r="C7217">
        <v>17</v>
      </c>
      <c r="D7217" t="s">
        <v>5505</v>
      </c>
      <c r="E7217" t="s">
        <v>23</v>
      </c>
      <c r="F7217" s="222" t="s">
        <v>18803</v>
      </c>
      <c r="G7217" t="s">
        <v>23</v>
      </c>
      <c r="H7217" t="s">
        <v>582</v>
      </c>
      <c r="I7217" t="s">
        <v>5000</v>
      </c>
      <c r="K7217" s="79" t="s">
        <v>7987</v>
      </c>
      <c r="L7217" t="s">
        <v>14537</v>
      </c>
      <c r="O7217" s="123" t="s">
        <v>12262</v>
      </c>
      <c r="P7217" s="10" t="s">
        <v>8430</v>
      </c>
      <c r="Q7217" s="223" t="str">
        <f t="shared" si="112"/>
        <v>Paul &amp; Katarina Mitricz</v>
      </c>
      <c r="R7217" s="223">
        <f>VLOOKUP(Q7217,Hochzeiten!V:X,2,FALSE)</f>
        <v>0</v>
      </c>
    </row>
    <row r="7218" spans="1:18" hidden="1" x14ac:dyDescent="0.2">
      <c r="A7218" s="123">
        <v>1734</v>
      </c>
      <c r="B7218">
        <v>10</v>
      </c>
      <c r="C7218">
        <v>26</v>
      </c>
      <c r="D7218" t="s">
        <v>636</v>
      </c>
      <c r="E7218" t="s">
        <v>6010</v>
      </c>
      <c r="F7218" s="222" t="s">
        <v>18803</v>
      </c>
      <c r="G7218" t="s">
        <v>518</v>
      </c>
      <c r="H7218" t="s">
        <v>582</v>
      </c>
      <c r="I7218" t="s">
        <v>5009</v>
      </c>
      <c r="K7218" s="79" t="s">
        <v>7987</v>
      </c>
      <c r="L7218" t="s">
        <v>14538</v>
      </c>
      <c r="O7218" s="123" t="s">
        <v>12262</v>
      </c>
      <c r="P7218" s="10" t="s">
        <v>8430</v>
      </c>
      <c r="Q7218" s="223" t="str">
        <f t="shared" si="112"/>
        <v>Johan &amp; Katarina Prochaska</v>
      </c>
      <c r="R7218" s="223">
        <f>VLOOKUP(Q7218,Hochzeiten!V:X,2,FALSE)</f>
        <v>0</v>
      </c>
    </row>
    <row r="7219" spans="1:18" hidden="1" x14ac:dyDescent="0.2">
      <c r="A7219" s="123">
        <v>1734</v>
      </c>
      <c r="B7219">
        <v>10</v>
      </c>
      <c r="C7219">
        <v>29</v>
      </c>
      <c r="D7219" t="s">
        <v>5065</v>
      </c>
      <c r="E7219" t="s">
        <v>582</v>
      </c>
      <c r="F7219" s="222" t="s">
        <v>18804</v>
      </c>
      <c r="G7219" t="s">
        <v>23</v>
      </c>
      <c r="H7219" t="s">
        <v>21</v>
      </c>
      <c r="I7219" t="s">
        <v>2958</v>
      </c>
      <c r="K7219" s="79" t="s">
        <v>7987</v>
      </c>
      <c r="L7219" t="s">
        <v>14424</v>
      </c>
      <c r="O7219" t="s">
        <v>12263</v>
      </c>
      <c r="P7219" s="10" t="s">
        <v>8430</v>
      </c>
      <c r="Q7219" s="223" t="str">
        <f t="shared" si="112"/>
        <v>Paul &amp; Maria Wlaschicz</v>
      </c>
      <c r="R7219" s="223">
        <f>VLOOKUP(Q7219,Hochzeiten!V:X,2,FALSE)</f>
        <v>0</v>
      </c>
    </row>
    <row r="7220" spans="1:18" hidden="1" x14ac:dyDescent="0.2">
      <c r="A7220" s="123">
        <v>1734</v>
      </c>
      <c r="B7220">
        <v>10</v>
      </c>
      <c r="C7220">
        <v>31</v>
      </c>
      <c r="D7220" t="s">
        <v>8381</v>
      </c>
      <c r="E7220" t="s">
        <v>8481</v>
      </c>
      <c r="F7220" s="222" t="s">
        <v>18803</v>
      </c>
      <c r="G7220" t="s">
        <v>138</v>
      </c>
      <c r="H7220" t="s">
        <v>21</v>
      </c>
      <c r="I7220" t="s">
        <v>5000</v>
      </c>
      <c r="K7220" s="79" t="s">
        <v>4526</v>
      </c>
      <c r="L7220" t="s">
        <v>8482</v>
      </c>
      <c r="O7220" s="123" t="s">
        <v>12263</v>
      </c>
      <c r="P7220" s="10" t="s">
        <v>8430</v>
      </c>
      <c r="Q7220" s="223" t="str">
        <f t="shared" si="112"/>
        <v>Peter &amp; Maria Chromek</v>
      </c>
      <c r="R7220" s="223">
        <f>VLOOKUP(Q7220,Hochzeiten!V:X,2,FALSE)</f>
        <v>0</v>
      </c>
    </row>
    <row r="7221" spans="1:18" hidden="1" x14ac:dyDescent="0.2">
      <c r="A7221" s="123">
        <v>1734</v>
      </c>
      <c r="B7221">
        <v>10</v>
      </c>
      <c r="C7221">
        <v>4</v>
      </c>
      <c r="D7221" s="124" t="s">
        <v>11415</v>
      </c>
      <c r="E7221" t="s">
        <v>75</v>
      </c>
      <c r="F7221" s="222" t="s">
        <v>18804</v>
      </c>
      <c r="G7221" t="s">
        <v>2</v>
      </c>
      <c r="H7221" t="s">
        <v>81</v>
      </c>
      <c r="I7221" t="s">
        <v>2958</v>
      </c>
      <c r="K7221" s="79" t="s">
        <v>4526</v>
      </c>
      <c r="L7221" t="s">
        <v>7773</v>
      </c>
      <c r="O7221" s="123" t="s">
        <v>12263</v>
      </c>
      <c r="P7221" s="10" t="s">
        <v>8430</v>
      </c>
      <c r="Q7221" s="223" t="str">
        <f t="shared" si="112"/>
        <v>Mathias &amp; Elisabet Bartolcicz</v>
      </c>
      <c r="R7221" s="223">
        <f>VLOOKUP(Q7221,Hochzeiten!V:X,2,FALSE)</f>
        <v>0</v>
      </c>
    </row>
    <row r="7222" spans="1:18" hidden="1" x14ac:dyDescent="0.2">
      <c r="A7222" s="123">
        <v>1734</v>
      </c>
      <c r="B7222">
        <v>11</v>
      </c>
      <c r="C7222">
        <v>1</v>
      </c>
      <c r="D7222" t="s">
        <v>8270</v>
      </c>
      <c r="E7222" t="s">
        <v>7790</v>
      </c>
      <c r="F7222" s="222" t="s">
        <v>18803</v>
      </c>
      <c r="G7222" t="s">
        <v>8269</v>
      </c>
      <c r="H7222" t="s">
        <v>80</v>
      </c>
      <c r="I7222" t="s">
        <v>5000</v>
      </c>
      <c r="K7222" s="79" t="s">
        <v>4479</v>
      </c>
      <c r="L7222" t="s">
        <v>13765</v>
      </c>
      <c r="O7222" s="123" t="s">
        <v>12263</v>
      </c>
      <c r="P7222" s="10" t="s">
        <v>8430</v>
      </c>
      <c r="Q7222" s="223" t="str">
        <f t="shared" si="112"/>
        <v>Johan Herrmann &amp; Anna Maria Einböck</v>
      </c>
      <c r="R7222" s="223" t="e">
        <f>VLOOKUP(Q7222,Hochzeiten!V:X,2,FALSE)</f>
        <v>#N/A</v>
      </c>
    </row>
    <row r="7223" spans="1:18" hidden="1" x14ac:dyDescent="0.2">
      <c r="A7223" s="123">
        <v>1734</v>
      </c>
      <c r="B7223">
        <v>11</v>
      </c>
      <c r="C7223">
        <v>19</v>
      </c>
      <c r="D7223" t="s">
        <v>5271</v>
      </c>
      <c r="E7223" t="s">
        <v>29</v>
      </c>
      <c r="F7223" s="222" t="s">
        <v>18803</v>
      </c>
      <c r="G7223" t="s">
        <v>30</v>
      </c>
      <c r="H7223" t="s">
        <v>21</v>
      </c>
      <c r="I7223" t="s">
        <v>5000</v>
      </c>
      <c r="K7223" s="79" t="s">
        <v>7987</v>
      </c>
      <c r="L7223" t="s">
        <v>15272</v>
      </c>
      <c r="M7223" t="s">
        <v>8483</v>
      </c>
      <c r="O7223" s="123" t="s">
        <v>12263</v>
      </c>
      <c r="P7223" s="10" t="s">
        <v>8430</v>
      </c>
      <c r="Q7223" s="223" t="str">
        <f t="shared" si="112"/>
        <v>Georg &amp; Maria Kopeczny</v>
      </c>
      <c r="R7223" s="223">
        <f>VLOOKUP(Q7223,Hochzeiten!V:X,2,FALSE)</f>
        <v>0</v>
      </c>
    </row>
    <row r="7224" spans="1:18" hidden="1" x14ac:dyDescent="0.2">
      <c r="A7224" s="123">
        <v>1734</v>
      </c>
      <c r="B7224">
        <v>11</v>
      </c>
      <c r="C7224">
        <v>21</v>
      </c>
      <c r="D7224" t="s">
        <v>814</v>
      </c>
      <c r="E7224" t="s">
        <v>582</v>
      </c>
      <c r="F7224" s="222" t="s">
        <v>18804</v>
      </c>
      <c r="G7224" t="s">
        <v>30</v>
      </c>
      <c r="H7224" t="s">
        <v>458</v>
      </c>
      <c r="I7224" t="s">
        <v>2958</v>
      </c>
      <c r="K7224" s="79" t="s">
        <v>7987</v>
      </c>
      <c r="L7224" t="s">
        <v>7989</v>
      </c>
      <c r="O7224" s="123" t="s">
        <v>12263</v>
      </c>
      <c r="P7224" s="10" t="s">
        <v>8430</v>
      </c>
      <c r="Q7224" s="223" t="str">
        <f t="shared" si="112"/>
        <v>Georg &amp; Gertrud Bitner</v>
      </c>
      <c r="R7224" s="223" t="e">
        <f>VLOOKUP(Q7224,Hochzeiten!V:X,2,FALSE)</f>
        <v>#N/A</v>
      </c>
    </row>
    <row r="7225" spans="1:18" hidden="1" x14ac:dyDescent="0.2">
      <c r="A7225" s="123">
        <v>1734</v>
      </c>
      <c r="B7225">
        <v>11</v>
      </c>
      <c r="C7225">
        <v>22</v>
      </c>
      <c r="D7225" t="s">
        <v>18847</v>
      </c>
      <c r="E7225" t="s">
        <v>582</v>
      </c>
      <c r="F7225" s="222" t="s">
        <v>18804</v>
      </c>
      <c r="G7225" t="s">
        <v>95</v>
      </c>
      <c r="H7225" t="s">
        <v>21</v>
      </c>
      <c r="I7225" t="s">
        <v>5009</v>
      </c>
      <c r="K7225" s="79" t="s">
        <v>4526</v>
      </c>
      <c r="L7225" t="s">
        <v>14425</v>
      </c>
      <c r="O7225" s="123" t="s">
        <v>12263</v>
      </c>
      <c r="P7225" s="10" t="s">
        <v>8430</v>
      </c>
      <c r="Q7225" s="223" t="str">
        <f t="shared" si="112"/>
        <v>Mathäus &amp; Maria Heilicza</v>
      </c>
      <c r="R7225" s="223" t="e">
        <f>VLOOKUP(Q7225,Hochzeiten!V:X,2,FALSE)</f>
        <v>#N/A</v>
      </c>
    </row>
    <row r="7226" spans="1:18" hidden="1" x14ac:dyDescent="0.2">
      <c r="A7226" s="123">
        <v>1734</v>
      </c>
      <c r="B7226">
        <v>11</v>
      </c>
      <c r="C7226">
        <v>22</v>
      </c>
      <c r="D7226" t="s">
        <v>5758</v>
      </c>
      <c r="E7226" t="s">
        <v>29</v>
      </c>
      <c r="F7226" s="222" t="s">
        <v>18803</v>
      </c>
      <c r="G7226" t="s">
        <v>14</v>
      </c>
      <c r="H7226" t="s">
        <v>98</v>
      </c>
      <c r="I7226" t="s">
        <v>2958</v>
      </c>
      <c r="K7226" s="79" t="s">
        <v>7987</v>
      </c>
      <c r="L7226" t="s">
        <v>14512</v>
      </c>
      <c r="O7226" s="123" t="s">
        <v>12263</v>
      </c>
      <c r="P7226" s="10" t="s">
        <v>8430</v>
      </c>
      <c r="Q7226" s="223" t="str">
        <f t="shared" si="112"/>
        <v>Michael &amp; Dorothea Negeschleba</v>
      </c>
      <c r="R7226" s="223">
        <f>VLOOKUP(Q7226,Hochzeiten!V:X,2,FALSE)</f>
        <v>0</v>
      </c>
    </row>
    <row r="7227" spans="1:18" hidden="1" x14ac:dyDescent="0.2">
      <c r="A7227" s="123">
        <v>1734</v>
      </c>
      <c r="B7227">
        <v>12</v>
      </c>
      <c r="C7227">
        <v>6</v>
      </c>
      <c r="D7227" t="s">
        <v>8484</v>
      </c>
      <c r="E7227" t="s">
        <v>8485</v>
      </c>
      <c r="F7227" s="222" t="s">
        <v>18803</v>
      </c>
      <c r="G7227" t="s">
        <v>1437</v>
      </c>
      <c r="H7227" t="s">
        <v>582</v>
      </c>
      <c r="I7227" t="s">
        <v>5009</v>
      </c>
      <c r="K7227" s="192" t="s">
        <v>4787</v>
      </c>
      <c r="L7227" t="s">
        <v>8486</v>
      </c>
      <c r="O7227" s="123" t="s">
        <v>12263</v>
      </c>
      <c r="P7227" s="10" t="s">
        <v>8430</v>
      </c>
      <c r="Q7227" s="223" t="str">
        <f t="shared" si="112"/>
        <v>Leopold &amp; Katarina Kupal</v>
      </c>
      <c r="R7227" s="223" t="e">
        <f>VLOOKUP(Q7227,Hochzeiten!V:X,2,FALSE)</f>
        <v>#N/A</v>
      </c>
    </row>
    <row r="7228" spans="1:18" hidden="1" x14ac:dyDescent="0.2">
      <c r="A7228" s="123">
        <v>1734</v>
      </c>
      <c r="B7228">
        <v>12</v>
      </c>
      <c r="C7228">
        <v>9</v>
      </c>
      <c r="D7228" t="s">
        <v>5078</v>
      </c>
      <c r="E7228" t="s">
        <v>131</v>
      </c>
      <c r="F7228" s="222" t="s">
        <v>18804</v>
      </c>
      <c r="G7228" t="s">
        <v>13</v>
      </c>
      <c r="H7228" t="s">
        <v>15</v>
      </c>
      <c r="I7228" t="s">
        <v>2958</v>
      </c>
      <c r="K7228" s="79" t="s">
        <v>4526</v>
      </c>
      <c r="L7228" t="s">
        <v>14461</v>
      </c>
      <c r="O7228" s="123" t="s">
        <v>12263</v>
      </c>
      <c r="P7228" s="10" t="s">
        <v>8430</v>
      </c>
      <c r="Q7228" s="223" t="str">
        <f t="shared" si="112"/>
        <v>Martin &amp; Anna Czika</v>
      </c>
      <c r="R7228" s="223">
        <f>VLOOKUP(Q7228,Hochzeiten!V:X,2,FALSE)</f>
        <v>0</v>
      </c>
    </row>
    <row r="7229" spans="1:18" hidden="1" x14ac:dyDescent="0.2">
      <c r="A7229" s="123">
        <v>1734</v>
      </c>
      <c r="B7229">
        <v>12</v>
      </c>
      <c r="C7229">
        <v>17</v>
      </c>
      <c r="D7229" t="s">
        <v>5209</v>
      </c>
      <c r="E7229" t="s">
        <v>105</v>
      </c>
      <c r="F7229" s="222" t="s">
        <v>18804</v>
      </c>
      <c r="G7229" t="s">
        <v>23</v>
      </c>
      <c r="H7229" t="s">
        <v>582</v>
      </c>
      <c r="I7229" t="s">
        <v>2958</v>
      </c>
      <c r="K7229" s="79" t="s">
        <v>7987</v>
      </c>
      <c r="L7229" t="s">
        <v>14492</v>
      </c>
      <c r="O7229" s="123" t="s">
        <v>12263</v>
      </c>
      <c r="P7229" s="10" t="s">
        <v>8430</v>
      </c>
      <c r="Q7229" s="223" t="str">
        <f t="shared" si="112"/>
        <v>Paul &amp; Katarina Fabiczovicz</v>
      </c>
      <c r="R7229" s="223">
        <f>VLOOKUP(Q7229,Hochzeiten!V:X,2,FALSE)</f>
        <v>0</v>
      </c>
    </row>
    <row r="7230" spans="1:18" hidden="1" x14ac:dyDescent="0.2">
      <c r="A7230" s="123">
        <v>1734</v>
      </c>
      <c r="B7230">
        <v>12</v>
      </c>
      <c r="C7230">
        <v>30</v>
      </c>
      <c r="D7230" t="s">
        <v>5048</v>
      </c>
      <c r="E7230" t="s">
        <v>23</v>
      </c>
      <c r="F7230" s="222" t="s">
        <v>18803</v>
      </c>
      <c r="G7230" t="s">
        <v>2</v>
      </c>
      <c r="H7230" t="s">
        <v>52</v>
      </c>
      <c r="I7230" t="s">
        <v>5000</v>
      </c>
      <c r="K7230" s="79" t="s">
        <v>7987</v>
      </c>
      <c r="L7230" t="s">
        <v>14494</v>
      </c>
      <c r="N7230" s="223"/>
      <c r="O7230" s="123" t="s">
        <v>12263</v>
      </c>
      <c r="P7230" s="10" t="s">
        <v>8430</v>
      </c>
      <c r="Q7230" s="223" t="str">
        <f t="shared" si="112"/>
        <v>Mathias &amp; Magdalena Popovicz</v>
      </c>
      <c r="R7230" s="223">
        <f>VLOOKUP(Q7230,Hochzeiten!V:X,2,FALSE)</f>
        <v>0</v>
      </c>
    </row>
    <row r="7231" spans="1:18" hidden="1" x14ac:dyDescent="0.2">
      <c r="A7231" s="123">
        <v>1734</v>
      </c>
      <c r="B7231">
        <v>12</v>
      </c>
      <c r="C7231">
        <v>31</v>
      </c>
      <c r="D7231" t="s">
        <v>5065</v>
      </c>
      <c r="E7231" t="s">
        <v>23</v>
      </c>
      <c r="F7231" s="222" t="s">
        <v>18803</v>
      </c>
      <c r="G7231" t="s">
        <v>30</v>
      </c>
      <c r="H7231" t="s">
        <v>21</v>
      </c>
      <c r="I7231" t="s">
        <v>5000</v>
      </c>
      <c r="K7231" s="79" t="s">
        <v>7987</v>
      </c>
      <c r="L7231" t="s">
        <v>8488</v>
      </c>
      <c r="N7231" s="223"/>
      <c r="O7231" t="s">
        <v>12264</v>
      </c>
      <c r="P7231" s="10" t="s">
        <v>8487</v>
      </c>
      <c r="Q7231" s="223" t="str">
        <f t="shared" si="112"/>
        <v>Georg &amp; Maria Wlaschicz</v>
      </c>
      <c r="R7231" s="223">
        <f>VLOOKUP(Q7231,Hochzeiten!V:X,2,FALSE)</f>
        <v>0</v>
      </c>
    </row>
    <row r="7232" spans="1:18" hidden="1" x14ac:dyDescent="0.2">
      <c r="A7232" s="123">
        <v>1734</v>
      </c>
      <c r="B7232">
        <v>10</v>
      </c>
      <c r="C7232">
        <v>22</v>
      </c>
      <c r="D7232" t="s">
        <v>5553</v>
      </c>
      <c r="E7232" t="s">
        <v>5087</v>
      </c>
      <c r="G7232" t="s">
        <v>30</v>
      </c>
      <c r="H7232" t="s">
        <v>582</v>
      </c>
      <c r="I7232" t="s">
        <v>5000</v>
      </c>
      <c r="K7232" s="79" t="s">
        <v>7987</v>
      </c>
      <c r="L7232" t="s">
        <v>14494</v>
      </c>
      <c r="N7232" s="223"/>
      <c r="O7232" s="123" t="s">
        <v>12264</v>
      </c>
      <c r="P7232" s="10" t="s">
        <v>8487</v>
      </c>
      <c r="Q7232" s="223" t="str">
        <f t="shared" si="112"/>
        <v>Georg &amp; Katarina Ambros</v>
      </c>
      <c r="R7232" s="223">
        <f>VLOOKUP(Q7232,Hochzeiten!V:X,2,FALSE)</f>
        <v>0</v>
      </c>
    </row>
    <row r="7233" spans="1:18" hidden="1" x14ac:dyDescent="0.2">
      <c r="A7233">
        <v>1735</v>
      </c>
      <c r="B7233">
        <v>1</v>
      </c>
      <c r="C7233">
        <v>6</v>
      </c>
      <c r="D7233" t="s">
        <v>5152</v>
      </c>
      <c r="E7233" t="s">
        <v>8489</v>
      </c>
      <c r="F7233" s="222" t="s">
        <v>18803</v>
      </c>
      <c r="G7233" t="s">
        <v>53</v>
      </c>
      <c r="H7233" t="s">
        <v>21</v>
      </c>
      <c r="I7233" t="s">
        <v>5009</v>
      </c>
      <c r="K7233" s="79" t="s">
        <v>7987</v>
      </c>
      <c r="L7233" t="s">
        <v>8490</v>
      </c>
      <c r="O7233" s="123" t="s">
        <v>12264</v>
      </c>
      <c r="P7233" s="10" t="s">
        <v>8487</v>
      </c>
      <c r="Q7233" s="223" t="str">
        <f t="shared" si="112"/>
        <v>Jakob &amp; Maria Malinkovicz</v>
      </c>
      <c r="R7233" s="223">
        <f>VLOOKUP(Q7233,Hochzeiten!V:X,2,FALSE)</f>
        <v>0</v>
      </c>
    </row>
    <row r="7234" spans="1:18" hidden="1" x14ac:dyDescent="0.2">
      <c r="A7234" s="123">
        <v>1735</v>
      </c>
      <c r="B7234">
        <v>1</v>
      </c>
      <c r="C7234">
        <v>7</v>
      </c>
      <c r="D7234" t="s">
        <v>6117</v>
      </c>
      <c r="E7234" t="s">
        <v>195</v>
      </c>
      <c r="F7234" s="222" t="s">
        <v>18804</v>
      </c>
      <c r="G7234" t="s">
        <v>518</v>
      </c>
      <c r="H7234" t="s">
        <v>582</v>
      </c>
      <c r="I7234" t="s">
        <v>5000</v>
      </c>
      <c r="K7234" s="79" t="s">
        <v>7987</v>
      </c>
      <c r="L7234" t="s">
        <v>14430</v>
      </c>
      <c r="O7234" s="123" t="s">
        <v>12264</v>
      </c>
      <c r="P7234" s="10" t="s">
        <v>8487</v>
      </c>
      <c r="Q7234" s="223" t="str">
        <f t="shared" ref="Q7234:Q7297" si="113">G7234 &amp; " &amp; " &amp; H7234 &amp; " " &amp; D7234</f>
        <v>Johan &amp; Katarina Angel</v>
      </c>
      <c r="R7234" s="223">
        <f>VLOOKUP(Q7234,Hochzeiten!V:X,2,FALSE)</f>
        <v>0</v>
      </c>
    </row>
    <row r="7235" spans="1:18" hidden="1" x14ac:dyDescent="0.2">
      <c r="A7235" s="123">
        <v>1735</v>
      </c>
      <c r="B7235">
        <v>1</v>
      </c>
      <c r="C7235">
        <v>16</v>
      </c>
      <c r="D7235" t="s">
        <v>8384</v>
      </c>
      <c r="E7235" t="s">
        <v>3234</v>
      </c>
      <c r="F7235" s="222" t="s">
        <v>18803</v>
      </c>
      <c r="G7235" t="s">
        <v>53</v>
      </c>
      <c r="H7235" t="s">
        <v>21</v>
      </c>
      <c r="I7235" t="s">
        <v>5000</v>
      </c>
      <c r="K7235" s="79" t="s">
        <v>7987</v>
      </c>
      <c r="L7235" t="s">
        <v>8491</v>
      </c>
      <c r="O7235" s="123" t="s">
        <v>12264</v>
      </c>
      <c r="P7235" s="10" t="s">
        <v>8487</v>
      </c>
      <c r="Q7235" s="223" t="str">
        <f t="shared" si="113"/>
        <v>Jakob &amp; Maria Lenger</v>
      </c>
      <c r="R7235" s="223">
        <f>VLOOKUP(Q7235,Hochzeiten!V:X,2,FALSE)</f>
        <v>0</v>
      </c>
    </row>
    <row r="7236" spans="1:18" hidden="1" x14ac:dyDescent="0.2">
      <c r="A7236" s="123">
        <v>1735</v>
      </c>
      <c r="B7236">
        <v>1</v>
      </c>
      <c r="C7236">
        <v>18</v>
      </c>
      <c r="D7236" t="s">
        <v>5282</v>
      </c>
      <c r="E7236" t="s">
        <v>105</v>
      </c>
      <c r="F7236" s="222" t="s">
        <v>18804</v>
      </c>
      <c r="G7236" t="s">
        <v>2</v>
      </c>
      <c r="H7236" t="s">
        <v>13356</v>
      </c>
      <c r="I7236" t="s">
        <v>2958</v>
      </c>
      <c r="K7236" s="79" t="s">
        <v>7987</v>
      </c>
      <c r="L7236" t="s">
        <v>14507</v>
      </c>
      <c r="O7236" s="123" t="s">
        <v>12264</v>
      </c>
      <c r="P7236" s="10" t="s">
        <v>8487</v>
      </c>
      <c r="Q7236" s="223" t="str">
        <f t="shared" si="113"/>
        <v>Mathias &amp; Helena Kiricz</v>
      </c>
      <c r="R7236" s="223">
        <f>VLOOKUP(Q7236,Hochzeiten!V:X,2,FALSE)</f>
        <v>0</v>
      </c>
    </row>
    <row r="7237" spans="1:18" hidden="1" x14ac:dyDescent="0.2">
      <c r="A7237" s="123">
        <v>1735</v>
      </c>
      <c r="B7237">
        <v>1</v>
      </c>
      <c r="C7237">
        <v>20</v>
      </c>
      <c r="D7237" t="s">
        <v>5349</v>
      </c>
      <c r="E7237" t="s">
        <v>21</v>
      </c>
      <c r="F7237" s="222" t="s">
        <v>18804</v>
      </c>
      <c r="G7237" t="s">
        <v>518</v>
      </c>
      <c r="H7237" t="s">
        <v>21</v>
      </c>
      <c r="I7237" t="s">
        <v>5009</v>
      </c>
      <c r="K7237" s="79" t="s">
        <v>4526</v>
      </c>
      <c r="L7237" t="s">
        <v>15273</v>
      </c>
      <c r="O7237" s="123" t="s">
        <v>12264</v>
      </c>
      <c r="P7237" s="10" t="s">
        <v>8487</v>
      </c>
      <c r="Q7237" s="223" t="str">
        <f t="shared" si="113"/>
        <v>Johan &amp; Maria Klimovicz</v>
      </c>
      <c r="R7237" s="223">
        <f>VLOOKUP(Q7237,Hochzeiten!V:X,2,FALSE)</f>
        <v>0</v>
      </c>
    </row>
    <row r="7238" spans="1:18" hidden="1" x14ac:dyDescent="0.2">
      <c r="A7238" s="123">
        <v>1735</v>
      </c>
      <c r="B7238">
        <v>1</v>
      </c>
      <c r="C7238">
        <v>25</v>
      </c>
      <c r="D7238" t="s">
        <v>5277</v>
      </c>
      <c r="E7238" t="s">
        <v>23</v>
      </c>
      <c r="F7238" s="222" t="s">
        <v>18803</v>
      </c>
      <c r="G7238" t="s">
        <v>53</v>
      </c>
      <c r="H7238" t="s">
        <v>21</v>
      </c>
      <c r="I7238" t="s">
        <v>5009</v>
      </c>
      <c r="K7238" s="79" t="s">
        <v>7987</v>
      </c>
      <c r="L7238" t="s">
        <v>7950</v>
      </c>
      <c r="O7238" s="123" t="s">
        <v>12264</v>
      </c>
      <c r="P7238" s="10" t="s">
        <v>8487</v>
      </c>
      <c r="Q7238" s="223" t="str">
        <f t="shared" si="113"/>
        <v>Jakob &amp; Maria Levak</v>
      </c>
      <c r="R7238" s="223">
        <f>VLOOKUP(Q7238,Hochzeiten!V:X,2,FALSE)</f>
        <v>0</v>
      </c>
    </row>
    <row r="7239" spans="1:18" hidden="1" x14ac:dyDescent="0.2">
      <c r="A7239" s="123">
        <v>1735</v>
      </c>
      <c r="B7239">
        <v>2</v>
      </c>
      <c r="C7239">
        <v>7</v>
      </c>
      <c r="D7239" t="s">
        <v>8492</v>
      </c>
      <c r="E7239" t="s">
        <v>649</v>
      </c>
      <c r="F7239" s="222" t="s">
        <v>18804</v>
      </c>
      <c r="G7239" t="s">
        <v>14</v>
      </c>
      <c r="H7239" t="s">
        <v>33</v>
      </c>
      <c r="I7239" t="s">
        <v>5009</v>
      </c>
      <c r="K7239" s="192" t="s">
        <v>16049</v>
      </c>
      <c r="L7239" t="s">
        <v>8493</v>
      </c>
      <c r="O7239" s="123" t="s">
        <v>12264</v>
      </c>
      <c r="P7239" s="10" t="s">
        <v>8487</v>
      </c>
      <c r="Q7239" s="223" t="str">
        <f t="shared" si="113"/>
        <v>Michael &amp; Margarete Woll</v>
      </c>
      <c r="R7239" s="223" t="e">
        <f>VLOOKUP(Q7239,Hochzeiten!V:X,2,FALSE)</f>
        <v>#N/A</v>
      </c>
    </row>
    <row r="7240" spans="1:18" hidden="1" x14ac:dyDescent="0.2">
      <c r="A7240" s="192">
        <v>1735</v>
      </c>
      <c r="B7240" s="192">
        <v>2</v>
      </c>
      <c r="C7240" s="192">
        <v>25</v>
      </c>
      <c r="D7240" s="192" t="s">
        <v>5078</v>
      </c>
      <c r="E7240" s="192" t="s">
        <v>80</v>
      </c>
      <c r="F7240" s="222" t="s">
        <v>18804</v>
      </c>
      <c r="G7240" s="192" t="s">
        <v>30</v>
      </c>
      <c r="H7240" s="192" t="s">
        <v>11</v>
      </c>
      <c r="I7240" s="192" t="s">
        <v>2958</v>
      </c>
      <c r="J7240" s="192"/>
      <c r="K7240" s="192" t="s">
        <v>7987</v>
      </c>
      <c r="L7240" s="192" t="s">
        <v>8494</v>
      </c>
      <c r="M7240" s="192"/>
      <c r="N7240" s="192"/>
      <c r="O7240" s="192" t="s">
        <v>12265</v>
      </c>
      <c r="P7240" s="10" t="s">
        <v>8487</v>
      </c>
      <c r="Q7240" s="223" t="str">
        <f t="shared" si="113"/>
        <v>Georg &amp; Barbara Czika</v>
      </c>
      <c r="R7240" s="223">
        <f>VLOOKUP(Q7240,Hochzeiten!V:X,2,FALSE)</f>
        <v>0</v>
      </c>
    </row>
    <row r="7241" spans="1:18" hidden="1" x14ac:dyDescent="0.2">
      <c r="A7241" s="123">
        <v>1735</v>
      </c>
      <c r="B7241">
        <v>2</v>
      </c>
      <c r="C7241">
        <v>26</v>
      </c>
      <c r="D7241" t="s">
        <v>7786</v>
      </c>
      <c r="E7241" t="s">
        <v>26</v>
      </c>
      <c r="F7241" s="222" t="s">
        <v>18803</v>
      </c>
      <c r="G7241" t="s">
        <v>69</v>
      </c>
      <c r="H7241" t="s">
        <v>52</v>
      </c>
      <c r="I7241" t="s">
        <v>5000</v>
      </c>
      <c r="K7241" s="79" t="s">
        <v>4526</v>
      </c>
      <c r="L7241" t="s">
        <v>14502</v>
      </c>
      <c r="O7241" s="123" t="s">
        <v>12265</v>
      </c>
      <c r="P7241" s="10" t="s">
        <v>8487</v>
      </c>
      <c r="Q7241" s="223" t="str">
        <f t="shared" si="113"/>
        <v>Wenzel &amp; Magdalena Michna</v>
      </c>
      <c r="R7241" s="223" t="e">
        <f>VLOOKUP(Q7241,Hochzeiten!V:X,2,FALSE)</f>
        <v>#N/A</v>
      </c>
    </row>
    <row r="7242" spans="1:18" hidden="1" x14ac:dyDescent="0.2">
      <c r="A7242" s="123">
        <v>1735</v>
      </c>
      <c r="B7242">
        <v>3</v>
      </c>
      <c r="C7242">
        <v>7</v>
      </c>
      <c r="D7242" s="206" t="s">
        <v>2592</v>
      </c>
      <c r="E7242" t="s">
        <v>21</v>
      </c>
      <c r="F7242" s="222" t="s">
        <v>18804</v>
      </c>
      <c r="G7242" t="s">
        <v>691</v>
      </c>
      <c r="H7242" t="s">
        <v>15</v>
      </c>
      <c r="I7242" t="s">
        <v>2958</v>
      </c>
      <c r="K7242" s="79" t="s">
        <v>7987</v>
      </c>
      <c r="L7242" t="s">
        <v>14512</v>
      </c>
      <c r="O7242" s="123" t="s">
        <v>12265</v>
      </c>
      <c r="P7242" s="10" t="s">
        <v>8487</v>
      </c>
      <c r="Q7242" s="223" t="str">
        <f t="shared" si="113"/>
        <v>Bartolomäus &amp; Anna Plavetz</v>
      </c>
      <c r="R7242" s="223">
        <f>VLOOKUP(Q7242,Hochzeiten!V:X,2,FALSE)</f>
        <v>0</v>
      </c>
    </row>
    <row r="7243" spans="1:18" hidden="1" x14ac:dyDescent="0.2">
      <c r="A7243" s="123">
        <v>1735</v>
      </c>
      <c r="B7243">
        <v>3</v>
      </c>
      <c r="C7243">
        <v>9</v>
      </c>
      <c r="D7243" s="154" t="s">
        <v>13906</v>
      </c>
      <c r="E7243" t="s">
        <v>21</v>
      </c>
      <c r="F7243" s="222" t="s">
        <v>18804</v>
      </c>
      <c r="G7243" t="s">
        <v>29</v>
      </c>
      <c r="H7243" t="s">
        <v>11</v>
      </c>
      <c r="I7243" t="s">
        <v>5000</v>
      </c>
      <c r="K7243" s="79" t="s">
        <v>7987</v>
      </c>
      <c r="L7243" t="s">
        <v>14512</v>
      </c>
      <c r="O7243" s="123" t="s">
        <v>12265</v>
      </c>
      <c r="P7243" s="10" t="s">
        <v>8487</v>
      </c>
      <c r="Q7243" s="223" t="str">
        <f t="shared" si="113"/>
        <v>Andreas &amp; Barbara Wimisliczky</v>
      </c>
      <c r="R7243" s="223">
        <f>VLOOKUP(Q7243,Hochzeiten!V:X,2,FALSE)</f>
        <v>0</v>
      </c>
    </row>
    <row r="7244" spans="1:18" hidden="1" x14ac:dyDescent="0.2">
      <c r="A7244" s="123">
        <v>1735</v>
      </c>
      <c r="B7244">
        <v>3</v>
      </c>
      <c r="C7244">
        <v>9</v>
      </c>
      <c r="D7244" s="223" t="s">
        <v>11637</v>
      </c>
      <c r="E7244" t="s">
        <v>80</v>
      </c>
      <c r="F7244" s="222" t="s">
        <v>18804</v>
      </c>
      <c r="G7244" t="s">
        <v>520</v>
      </c>
      <c r="H7244" t="s">
        <v>80</v>
      </c>
      <c r="I7244" t="s">
        <v>5009</v>
      </c>
      <c r="K7244" s="79" t="s">
        <v>8495</v>
      </c>
      <c r="L7244" t="s">
        <v>16728</v>
      </c>
      <c r="O7244" s="123" t="s">
        <v>12265</v>
      </c>
      <c r="P7244" s="10" t="s">
        <v>8487</v>
      </c>
      <c r="Q7244" s="223" t="str">
        <f t="shared" si="113"/>
        <v>Johan Georg &amp; Anna Maria Wollschläger</v>
      </c>
      <c r="R7244" s="223" t="e">
        <f>VLOOKUP(Q7244,Hochzeiten!V:X,2,FALSE)</f>
        <v>#N/A</v>
      </c>
    </row>
    <row r="7245" spans="1:18" hidden="1" x14ac:dyDescent="0.2">
      <c r="A7245" s="123">
        <v>1735</v>
      </c>
      <c r="B7245">
        <v>3</v>
      </c>
      <c r="C7245" s="235">
        <v>26</v>
      </c>
      <c r="D7245" t="s">
        <v>5152</v>
      </c>
      <c r="E7245" t="s">
        <v>30</v>
      </c>
      <c r="F7245" s="222" t="s">
        <v>18803</v>
      </c>
      <c r="G7245" t="s">
        <v>518</v>
      </c>
      <c r="H7245" t="s">
        <v>15</v>
      </c>
      <c r="I7245" t="s">
        <v>5009</v>
      </c>
      <c r="K7245" s="79" t="s">
        <v>4526</v>
      </c>
      <c r="L7245" t="s">
        <v>8496</v>
      </c>
      <c r="O7245" s="123" t="s">
        <v>12265</v>
      </c>
      <c r="P7245" s="10" t="s">
        <v>8487</v>
      </c>
      <c r="Q7245" s="223" t="str">
        <f t="shared" si="113"/>
        <v>Johan &amp; Anna Malinkovicz</v>
      </c>
      <c r="R7245" s="223" t="e">
        <f>VLOOKUP(Q7245,Hochzeiten!V:X,2,FALSE)</f>
        <v>#N/A</v>
      </c>
    </row>
    <row r="7246" spans="1:18" hidden="1" x14ac:dyDescent="0.2">
      <c r="A7246" s="123">
        <v>1735</v>
      </c>
      <c r="B7246" s="123">
        <v>3</v>
      </c>
      <c r="C7246" s="123">
        <v>26</v>
      </c>
      <c r="D7246" s="123" t="s">
        <v>5152</v>
      </c>
      <c r="E7246" t="s">
        <v>103</v>
      </c>
      <c r="F7246" s="222" t="s">
        <v>18803</v>
      </c>
      <c r="G7246" s="123" t="s">
        <v>518</v>
      </c>
      <c r="H7246" s="123" t="s">
        <v>15</v>
      </c>
      <c r="I7246" s="123" t="s">
        <v>5009</v>
      </c>
      <c r="K7246" s="123" t="s">
        <v>4526</v>
      </c>
      <c r="L7246" t="s">
        <v>8497</v>
      </c>
      <c r="O7246" s="123" t="s">
        <v>12265</v>
      </c>
      <c r="P7246" s="10" t="s">
        <v>8487</v>
      </c>
      <c r="Q7246" s="223" t="str">
        <f t="shared" si="113"/>
        <v>Johan &amp; Anna Malinkovicz</v>
      </c>
      <c r="R7246" s="223" t="e">
        <f>VLOOKUP(Q7246,Hochzeiten!V:X,2,FALSE)</f>
        <v>#N/A</v>
      </c>
    </row>
    <row r="7247" spans="1:18" hidden="1" x14ac:dyDescent="0.2">
      <c r="A7247" s="123">
        <v>1735</v>
      </c>
      <c r="B7247">
        <v>4</v>
      </c>
      <c r="C7247">
        <v>5</v>
      </c>
      <c r="D7247" t="s">
        <v>11019</v>
      </c>
      <c r="E7247" t="s">
        <v>30</v>
      </c>
      <c r="F7247" s="222" t="s">
        <v>18803</v>
      </c>
      <c r="G7247" s="223" t="s">
        <v>20</v>
      </c>
      <c r="H7247" s="223" t="s">
        <v>582</v>
      </c>
      <c r="I7247" t="s">
        <v>5000</v>
      </c>
      <c r="K7247" s="223" t="s">
        <v>7987</v>
      </c>
      <c r="L7247" s="223" t="s">
        <v>14539</v>
      </c>
      <c r="O7247" s="123" t="s">
        <v>12265</v>
      </c>
      <c r="P7247" s="10" t="s">
        <v>8487</v>
      </c>
      <c r="Q7247" s="223" t="str">
        <f t="shared" si="113"/>
        <v>Thomas &amp; Katarina Hawlovicz</v>
      </c>
      <c r="R7247" s="223">
        <f>VLOOKUP(Q7247,Hochzeiten!V:X,2,FALSE)</f>
        <v>0</v>
      </c>
    </row>
    <row r="7248" spans="1:18" hidden="1" x14ac:dyDescent="0.2">
      <c r="A7248" s="123">
        <v>1735</v>
      </c>
      <c r="B7248">
        <v>4</v>
      </c>
      <c r="C7248">
        <v>8</v>
      </c>
      <c r="D7248" t="s">
        <v>50</v>
      </c>
      <c r="E7248" t="s">
        <v>582</v>
      </c>
      <c r="F7248" s="222" t="s">
        <v>18804</v>
      </c>
      <c r="G7248" s="223" t="s">
        <v>518</v>
      </c>
      <c r="H7248" t="s">
        <v>582</v>
      </c>
      <c r="I7248" t="s">
        <v>2958</v>
      </c>
      <c r="K7248" s="223" t="s">
        <v>4526</v>
      </c>
      <c r="L7248" s="223" t="s">
        <v>8498</v>
      </c>
      <c r="O7248" s="123" t="s">
        <v>12265</v>
      </c>
      <c r="P7248" s="10" t="s">
        <v>8487</v>
      </c>
      <c r="Q7248" s="223" t="str">
        <f t="shared" si="113"/>
        <v>Johan &amp; Katarina Schilhan</v>
      </c>
      <c r="R7248" s="223">
        <f>VLOOKUP(Q7248,Hochzeiten!V:X,2,FALSE)</f>
        <v>0</v>
      </c>
    </row>
    <row r="7249" spans="1:18" hidden="1" x14ac:dyDescent="0.2">
      <c r="A7249" s="123">
        <v>1735</v>
      </c>
      <c r="B7249">
        <v>4</v>
      </c>
      <c r="C7249">
        <v>11</v>
      </c>
      <c r="D7249" t="s">
        <v>2753</v>
      </c>
      <c r="E7249" t="s">
        <v>30</v>
      </c>
      <c r="F7249" s="222" t="s">
        <v>18803</v>
      </c>
      <c r="G7249" t="s">
        <v>2</v>
      </c>
      <c r="H7249" t="s">
        <v>11</v>
      </c>
      <c r="I7249" t="s">
        <v>5009</v>
      </c>
      <c r="K7249" s="79" t="s">
        <v>4526</v>
      </c>
      <c r="L7249" t="s">
        <v>8499</v>
      </c>
      <c r="O7249" s="123" t="s">
        <v>12265</v>
      </c>
      <c r="P7249" s="10" t="s">
        <v>8487</v>
      </c>
      <c r="Q7249" s="223" t="str">
        <f t="shared" si="113"/>
        <v>Mathias &amp; Barbara Grbavczitz</v>
      </c>
      <c r="R7249" s="223">
        <f>VLOOKUP(Q7249,Hochzeiten!V:X,2,FALSE)</f>
        <v>0</v>
      </c>
    </row>
    <row r="7250" spans="1:18" hidden="1" x14ac:dyDescent="0.2">
      <c r="A7250" s="123">
        <v>1735</v>
      </c>
      <c r="B7250">
        <v>4</v>
      </c>
      <c r="C7250">
        <v>16</v>
      </c>
      <c r="D7250" t="s">
        <v>5085</v>
      </c>
      <c r="E7250" t="s">
        <v>30</v>
      </c>
      <c r="F7250" s="222" t="s">
        <v>18803</v>
      </c>
      <c r="G7250" t="s">
        <v>23</v>
      </c>
      <c r="H7250" t="s">
        <v>15</v>
      </c>
      <c r="I7250" t="s">
        <v>5000</v>
      </c>
      <c r="K7250" s="79" t="s">
        <v>7987</v>
      </c>
      <c r="L7250" t="s">
        <v>14427</v>
      </c>
      <c r="O7250" t="s">
        <v>12266</v>
      </c>
      <c r="P7250" s="10" t="s">
        <v>8500</v>
      </c>
      <c r="Q7250" s="223" t="str">
        <f t="shared" si="113"/>
        <v>Paul &amp; Anna Malek</v>
      </c>
      <c r="R7250" s="223">
        <f>VLOOKUP(Q7250,Hochzeiten!V:X,2,FALSE)</f>
        <v>0</v>
      </c>
    </row>
    <row r="7251" spans="1:18" hidden="1" x14ac:dyDescent="0.2">
      <c r="A7251" s="123">
        <v>1735</v>
      </c>
      <c r="B7251">
        <v>5</v>
      </c>
      <c r="C7251">
        <v>3</v>
      </c>
      <c r="D7251" t="s">
        <v>273</v>
      </c>
      <c r="E7251" t="s">
        <v>518</v>
      </c>
      <c r="F7251" s="222" t="s">
        <v>18803</v>
      </c>
      <c r="G7251" t="s">
        <v>518</v>
      </c>
      <c r="H7251" t="s">
        <v>52</v>
      </c>
      <c r="I7251" t="s">
        <v>5000</v>
      </c>
      <c r="K7251" s="79" t="s">
        <v>4526</v>
      </c>
      <c r="L7251" t="s">
        <v>14540</v>
      </c>
      <c r="O7251" s="123" t="s">
        <v>12266</v>
      </c>
      <c r="P7251" s="10" t="s">
        <v>8500</v>
      </c>
      <c r="Q7251" s="223" t="str">
        <f t="shared" si="113"/>
        <v>Johan &amp; Magdalena Polak</v>
      </c>
      <c r="R7251" s="223">
        <f>VLOOKUP(Q7251,Hochzeiten!V:X,2,FALSE)</f>
        <v>0</v>
      </c>
    </row>
    <row r="7252" spans="1:18" hidden="1" x14ac:dyDescent="0.2">
      <c r="A7252" s="123">
        <v>1735</v>
      </c>
      <c r="B7252">
        <v>5</v>
      </c>
      <c r="C7252">
        <v>8</v>
      </c>
      <c r="D7252" t="s">
        <v>5154</v>
      </c>
      <c r="E7252" t="s">
        <v>98</v>
      </c>
      <c r="F7252" s="222" t="s">
        <v>18804</v>
      </c>
      <c r="G7252" t="s">
        <v>47</v>
      </c>
      <c r="H7252" t="s">
        <v>98</v>
      </c>
      <c r="I7252" t="s">
        <v>2958</v>
      </c>
      <c r="K7252" s="79" t="s">
        <v>7987</v>
      </c>
      <c r="L7252" t="s">
        <v>14541</v>
      </c>
      <c r="O7252" s="123" t="s">
        <v>12266</v>
      </c>
      <c r="P7252" s="10" t="s">
        <v>8500</v>
      </c>
      <c r="Q7252" s="223" t="str">
        <f t="shared" si="113"/>
        <v>Lorenz &amp; Dorothea Grandicz</v>
      </c>
      <c r="R7252" s="223">
        <f>VLOOKUP(Q7252,Hochzeiten!V:X,2,FALSE)</f>
        <v>0</v>
      </c>
    </row>
    <row r="7253" spans="1:18" hidden="1" x14ac:dyDescent="0.2">
      <c r="A7253" s="123">
        <v>1735</v>
      </c>
      <c r="B7253">
        <v>5</v>
      </c>
      <c r="C7253">
        <v>16</v>
      </c>
      <c r="D7253" t="s">
        <v>8501</v>
      </c>
      <c r="E7253" t="s">
        <v>11</v>
      </c>
      <c r="F7253" s="222" t="s">
        <v>18804</v>
      </c>
      <c r="G7253" t="s">
        <v>13</v>
      </c>
      <c r="H7253" t="s">
        <v>15</v>
      </c>
      <c r="I7253" t="s">
        <v>5009</v>
      </c>
      <c r="K7253" s="79" t="s">
        <v>4526</v>
      </c>
      <c r="L7253" t="s">
        <v>11662</v>
      </c>
      <c r="O7253" s="123" t="s">
        <v>12266</v>
      </c>
      <c r="P7253" s="10" t="s">
        <v>8500</v>
      </c>
      <c r="Q7253" s="223" t="str">
        <f t="shared" si="113"/>
        <v>Martin &amp; Anna Zdenick</v>
      </c>
      <c r="R7253" s="223">
        <f>VLOOKUP(Q7253,Hochzeiten!V:X,2,FALSE)</f>
        <v>0</v>
      </c>
    </row>
    <row r="7254" spans="1:18" hidden="1" x14ac:dyDescent="0.2">
      <c r="A7254" s="123">
        <v>1735</v>
      </c>
      <c r="B7254">
        <v>6</v>
      </c>
      <c r="C7254">
        <v>2</v>
      </c>
      <c r="D7254" t="s">
        <v>5065</v>
      </c>
      <c r="E7254" t="s">
        <v>52</v>
      </c>
      <c r="F7254" s="222" t="s">
        <v>18804</v>
      </c>
      <c r="G7254" t="s">
        <v>13</v>
      </c>
      <c r="H7254" t="s">
        <v>582</v>
      </c>
      <c r="I7254" t="s">
        <v>5009</v>
      </c>
      <c r="K7254" s="79" t="s">
        <v>7987</v>
      </c>
      <c r="L7254" t="s">
        <v>15273</v>
      </c>
      <c r="O7254" s="123" t="s">
        <v>12266</v>
      </c>
      <c r="P7254" s="10" t="s">
        <v>8500</v>
      </c>
      <c r="Q7254" s="223" t="str">
        <f t="shared" si="113"/>
        <v>Martin &amp; Katarina Wlaschicz</v>
      </c>
      <c r="R7254" s="223">
        <f>VLOOKUP(Q7254,Hochzeiten!V:X,2,FALSE)</f>
        <v>0</v>
      </c>
    </row>
    <row r="7255" spans="1:18" hidden="1" x14ac:dyDescent="0.2">
      <c r="A7255" s="123">
        <v>1735</v>
      </c>
      <c r="B7255">
        <v>6</v>
      </c>
      <c r="C7255">
        <v>6</v>
      </c>
      <c r="D7255" s="206" t="s">
        <v>2592</v>
      </c>
      <c r="E7255" t="s">
        <v>46</v>
      </c>
      <c r="F7255" s="222" t="s">
        <v>18803</v>
      </c>
      <c r="G7255" s="235" t="s">
        <v>53</v>
      </c>
      <c r="H7255" s="235" t="s">
        <v>52</v>
      </c>
      <c r="I7255" t="s">
        <v>2958</v>
      </c>
      <c r="K7255" s="235" t="s">
        <v>7987</v>
      </c>
      <c r="L7255" s="235" t="s">
        <v>8502</v>
      </c>
      <c r="O7255" s="123" t="s">
        <v>12266</v>
      </c>
      <c r="P7255" s="10" t="s">
        <v>8500</v>
      </c>
      <c r="Q7255" s="223" t="str">
        <f t="shared" si="113"/>
        <v>Jakob &amp; Magdalena Plavetz</v>
      </c>
      <c r="R7255" s="223">
        <f>VLOOKUP(Q7255,Hochzeiten!V:X,2,FALSE)</f>
        <v>0</v>
      </c>
    </row>
    <row r="7256" spans="1:18" hidden="1" x14ac:dyDescent="0.2">
      <c r="A7256" s="123">
        <v>1735</v>
      </c>
      <c r="B7256">
        <v>6</v>
      </c>
      <c r="C7256">
        <v>29</v>
      </c>
      <c r="D7256" s="197" t="s">
        <v>83</v>
      </c>
      <c r="E7256" t="s">
        <v>5894</v>
      </c>
      <c r="F7256" s="222" t="s">
        <v>18803</v>
      </c>
      <c r="G7256" s="235" t="s">
        <v>26</v>
      </c>
      <c r="H7256" t="s">
        <v>195</v>
      </c>
      <c r="I7256" t="s">
        <v>5000</v>
      </c>
      <c r="K7256" s="79" t="s">
        <v>4526</v>
      </c>
      <c r="L7256" s="235" t="s">
        <v>14428</v>
      </c>
      <c r="O7256" s="123" t="s">
        <v>12266</v>
      </c>
      <c r="P7256" s="10" t="s">
        <v>8500</v>
      </c>
      <c r="Q7256" s="223" t="str">
        <f t="shared" si="113"/>
        <v>Josef &amp; Susanna Jankovitz</v>
      </c>
      <c r="R7256" s="223">
        <f>VLOOKUP(Q7256,Hochzeiten!V:X,2,FALSE)</f>
        <v>0</v>
      </c>
    </row>
    <row r="7257" spans="1:18" hidden="1" x14ac:dyDescent="0.2">
      <c r="A7257" s="123">
        <v>1735</v>
      </c>
      <c r="B7257">
        <v>6</v>
      </c>
      <c r="C7257">
        <v>30</v>
      </c>
      <c r="D7257" t="s">
        <v>8503</v>
      </c>
      <c r="E7257" t="s">
        <v>52</v>
      </c>
      <c r="F7257" s="222" t="s">
        <v>18804</v>
      </c>
      <c r="G7257" t="s">
        <v>2</v>
      </c>
      <c r="H7257" t="s">
        <v>21</v>
      </c>
      <c r="I7257" t="s">
        <v>5009</v>
      </c>
      <c r="K7257" s="79" t="s">
        <v>4526</v>
      </c>
      <c r="L7257" t="s">
        <v>14542</v>
      </c>
      <c r="O7257" s="123" t="s">
        <v>12266</v>
      </c>
      <c r="P7257" s="10" t="s">
        <v>8500</v>
      </c>
      <c r="Q7257" s="223" t="str">
        <f t="shared" si="113"/>
        <v>Mathias &amp; Maria Mokry</v>
      </c>
      <c r="R7257" s="223">
        <f>VLOOKUP(Q7257,Hochzeiten!V:X,2,FALSE)</f>
        <v>0</v>
      </c>
    </row>
    <row r="7258" spans="1:18" hidden="1" x14ac:dyDescent="0.2">
      <c r="A7258" s="123">
        <v>1735</v>
      </c>
      <c r="B7258">
        <v>7</v>
      </c>
      <c r="C7258">
        <v>1</v>
      </c>
      <c r="D7258" t="s">
        <v>5789</v>
      </c>
      <c r="E7258" t="s">
        <v>53</v>
      </c>
      <c r="F7258" s="222" t="s">
        <v>18803</v>
      </c>
      <c r="G7258" t="s">
        <v>95</v>
      </c>
      <c r="H7258" t="s">
        <v>52</v>
      </c>
      <c r="I7258" t="s">
        <v>5000</v>
      </c>
      <c r="K7258" s="79" t="s">
        <v>7987</v>
      </c>
      <c r="L7258" t="s">
        <v>14443</v>
      </c>
      <c r="O7258" s="123" t="s">
        <v>12266</v>
      </c>
      <c r="P7258" s="10" t="s">
        <v>8500</v>
      </c>
      <c r="Q7258" s="223" t="str">
        <f t="shared" si="113"/>
        <v>Mathäus &amp; Magdalena Zalesky</v>
      </c>
      <c r="R7258" s="223">
        <f>VLOOKUP(Q7258,Hochzeiten!V:X,2,FALSE)</f>
        <v>0</v>
      </c>
    </row>
    <row r="7259" spans="1:18" hidden="1" x14ac:dyDescent="0.2">
      <c r="A7259" s="123">
        <v>1735</v>
      </c>
      <c r="B7259">
        <v>7</v>
      </c>
      <c r="C7259">
        <v>2</v>
      </c>
      <c r="D7259" t="s">
        <v>8504</v>
      </c>
      <c r="E7259" t="s">
        <v>21</v>
      </c>
      <c r="F7259" s="222" t="s">
        <v>18804</v>
      </c>
      <c r="G7259" t="s">
        <v>30</v>
      </c>
      <c r="H7259" t="s">
        <v>15</v>
      </c>
      <c r="I7259" t="s">
        <v>5009</v>
      </c>
      <c r="K7259" s="79" t="s">
        <v>4526</v>
      </c>
      <c r="L7259" t="s">
        <v>14543</v>
      </c>
      <c r="O7259" s="123" t="s">
        <v>12266</v>
      </c>
      <c r="P7259" s="10" t="s">
        <v>8500</v>
      </c>
      <c r="Q7259" s="223" t="str">
        <f t="shared" si="113"/>
        <v>Georg &amp; Anna Murzin</v>
      </c>
      <c r="R7259" s="223" t="e">
        <f>VLOOKUP(Q7259,Hochzeiten!V:X,2,FALSE)</f>
        <v>#N/A</v>
      </c>
    </row>
    <row r="7260" spans="1:18" hidden="1" x14ac:dyDescent="0.2">
      <c r="A7260" s="123">
        <v>1735</v>
      </c>
      <c r="B7260">
        <v>7</v>
      </c>
      <c r="C7260">
        <v>7</v>
      </c>
      <c r="D7260" t="s">
        <v>2571</v>
      </c>
      <c r="E7260" t="s">
        <v>53</v>
      </c>
      <c r="F7260" s="222" t="s">
        <v>18803</v>
      </c>
      <c r="G7260" t="s">
        <v>14</v>
      </c>
      <c r="H7260" t="s">
        <v>15</v>
      </c>
      <c r="I7260" t="s">
        <v>5009</v>
      </c>
      <c r="K7260" s="79" t="s">
        <v>7987</v>
      </c>
      <c r="L7260" t="s">
        <v>14544</v>
      </c>
      <c r="O7260" s="123" t="s">
        <v>12266</v>
      </c>
      <c r="P7260" s="10" t="s">
        <v>8500</v>
      </c>
      <c r="Q7260" s="223" t="str">
        <f t="shared" si="113"/>
        <v>Michael &amp; Anna Sitek</v>
      </c>
      <c r="R7260" s="223">
        <f>VLOOKUP(Q7260,Hochzeiten!V:X,2,FALSE)</f>
        <v>0</v>
      </c>
    </row>
    <row r="7261" spans="1:18" hidden="1" x14ac:dyDescent="0.2">
      <c r="A7261" s="123">
        <v>1735</v>
      </c>
      <c r="B7261">
        <v>7</v>
      </c>
      <c r="C7261">
        <v>20</v>
      </c>
      <c r="D7261" t="s">
        <v>2753</v>
      </c>
      <c r="E7261" t="s">
        <v>53</v>
      </c>
      <c r="F7261" s="222" t="s">
        <v>18803</v>
      </c>
      <c r="G7261" t="s">
        <v>14</v>
      </c>
      <c r="H7261" t="s">
        <v>21</v>
      </c>
      <c r="I7261" t="s">
        <v>2958</v>
      </c>
      <c r="K7261" s="79" t="s">
        <v>7987</v>
      </c>
      <c r="L7261" t="s">
        <v>8505</v>
      </c>
      <c r="M7261" t="s">
        <v>8506</v>
      </c>
      <c r="O7261" s="123" t="s">
        <v>12266</v>
      </c>
      <c r="P7261" s="10" t="s">
        <v>8500</v>
      </c>
      <c r="Q7261" s="223" t="str">
        <f t="shared" si="113"/>
        <v>Michael &amp; Maria Grbavczitz</v>
      </c>
      <c r="R7261" s="223">
        <f>VLOOKUP(Q7261,Hochzeiten!V:X,2,FALSE)</f>
        <v>0</v>
      </c>
    </row>
    <row r="7262" spans="1:18" hidden="1" x14ac:dyDescent="0.2">
      <c r="A7262" s="123">
        <v>1735</v>
      </c>
      <c r="B7262">
        <v>7</v>
      </c>
      <c r="C7262">
        <v>22</v>
      </c>
      <c r="D7262" t="s">
        <v>8507</v>
      </c>
      <c r="E7262" t="s">
        <v>53</v>
      </c>
      <c r="F7262" s="222" t="s">
        <v>18803</v>
      </c>
      <c r="G7262" t="s">
        <v>29</v>
      </c>
      <c r="H7262" t="s">
        <v>21</v>
      </c>
      <c r="I7262" t="s">
        <v>2958</v>
      </c>
      <c r="K7262" s="79" t="s">
        <v>4526</v>
      </c>
      <c r="L7262" t="s">
        <v>8508</v>
      </c>
      <c r="O7262" t="s">
        <v>12267</v>
      </c>
      <c r="P7262" s="10" t="s">
        <v>8500</v>
      </c>
      <c r="Q7262" s="223" t="str">
        <f t="shared" si="113"/>
        <v>Andreas &amp; Maria Komarek</v>
      </c>
      <c r="R7262" s="223" t="e">
        <f>VLOOKUP(Q7262,Hochzeiten!V:X,2,FALSE)</f>
        <v>#N/A</v>
      </c>
    </row>
    <row r="7263" spans="1:18" hidden="1" x14ac:dyDescent="0.2">
      <c r="A7263" s="123">
        <v>1735</v>
      </c>
      <c r="B7263">
        <v>7</v>
      </c>
      <c r="C7263">
        <v>27</v>
      </c>
      <c r="D7263" t="s">
        <v>5077</v>
      </c>
      <c r="E7263" t="s">
        <v>53</v>
      </c>
      <c r="F7263" s="222" t="s">
        <v>18803</v>
      </c>
      <c r="G7263" t="s">
        <v>53</v>
      </c>
      <c r="H7263" t="s">
        <v>15</v>
      </c>
      <c r="I7263" t="s">
        <v>2958</v>
      </c>
      <c r="K7263" s="79" t="s">
        <v>7987</v>
      </c>
      <c r="L7263" t="s">
        <v>14545</v>
      </c>
      <c r="M7263" t="s">
        <v>8509</v>
      </c>
      <c r="O7263" s="123" t="s">
        <v>12267</v>
      </c>
      <c r="P7263" s="10" t="s">
        <v>8500</v>
      </c>
      <c r="Q7263" s="223" t="str">
        <f t="shared" si="113"/>
        <v>Jakob &amp; Anna Domkovicz</v>
      </c>
      <c r="R7263" s="223">
        <f>VLOOKUP(Q7263,Hochzeiten!V:X,2,FALSE)</f>
        <v>0</v>
      </c>
    </row>
    <row r="7264" spans="1:18" hidden="1" x14ac:dyDescent="0.2">
      <c r="A7264" s="123">
        <v>1735</v>
      </c>
      <c r="B7264">
        <v>8</v>
      </c>
      <c r="C7264">
        <v>13</v>
      </c>
      <c r="D7264" t="s">
        <v>5025</v>
      </c>
      <c r="E7264" t="s">
        <v>21</v>
      </c>
      <c r="F7264" s="222" t="s">
        <v>18804</v>
      </c>
      <c r="G7264" t="s">
        <v>691</v>
      </c>
      <c r="H7264" t="s">
        <v>15</v>
      </c>
      <c r="I7264" t="s">
        <v>5009</v>
      </c>
      <c r="K7264" s="79" t="s">
        <v>7987</v>
      </c>
      <c r="L7264" t="s">
        <v>14430</v>
      </c>
      <c r="O7264" s="123" t="s">
        <v>12267</v>
      </c>
      <c r="P7264" s="10" t="s">
        <v>8500</v>
      </c>
      <c r="Q7264" s="223" t="str">
        <f t="shared" si="113"/>
        <v>Bartolomäus &amp; Anna Tomankovicz</v>
      </c>
      <c r="R7264" s="223">
        <f>VLOOKUP(Q7264,Hochzeiten!V:X,2,FALSE)</f>
        <v>0</v>
      </c>
    </row>
    <row r="7265" spans="1:18" hidden="1" x14ac:dyDescent="0.2">
      <c r="A7265" s="123">
        <v>1735</v>
      </c>
      <c r="B7265">
        <v>8</v>
      </c>
      <c r="C7265">
        <v>14</v>
      </c>
      <c r="D7265" t="s">
        <v>613</v>
      </c>
      <c r="E7265" t="s">
        <v>691</v>
      </c>
      <c r="F7265" s="222" t="s">
        <v>18803</v>
      </c>
      <c r="G7265" t="s">
        <v>103</v>
      </c>
      <c r="H7265" t="s">
        <v>52</v>
      </c>
      <c r="I7265" t="s">
        <v>5009</v>
      </c>
      <c r="K7265" s="79" t="s">
        <v>7987</v>
      </c>
      <c r="L7265" t="s">
        <v>14417</v>
      </c>
      <c r="O7265" s="123" t="s">
        <v>12267</v>
      </c>
      <c r="P7265" s="10" t="s">
        <v>8500</v>
      </c>
      <c r="Q7265" s="223" t="str">
        <f t="shared" si="113"/>
        <v>Franz &amp; Magdalena Mikulitz</v>
      </c>
      <c r="R7265" s="223">
        <f>VLOOKUP(Q7265,Hochzeiten!V:X,2,FALSE)</f>
        <v>0</v>
      </c>
    </row>
    <row r="7266" spans="1:18" hidden="1" x14ac:dyDescent="0.2">
      <c r="A7266" s="123">
        <v>1735</v>
      </c>
      <c r="B7266">
        <v>9</v>
      </c>
      <c r="C7266">
        <v>17</v>
      </c>
      <c r="D7266" t="s">
        <v>3277</v>
      </c>
      <c r="E7266" t="s">
        <v>14</v>
      </c>
      <c r="F7266" s="222" t="s">
        <v>18803</v>
      </c>
      <c r="G7266" t="s">
        <v>29</v>
      </c>
      <c r="H7266" t="s">
        <v>582</v>
      </c>
      <c r="I7266" t="s">
        <v>2958</v>
      </c>
      <c r="K7266" s="79" t="s">
        <v>7987</v>
      </c>
      <c r="L7266" t="s">
        <v>14393</v>
      </c>
      <c r="O7266" s="123" t="s">
        <v>12267</v>
      </c>
      <c r="P7266" s="10" t="s">
        <v>8500</v>
      </c>
      <c r="Q7266" s="223" t="str">
        <f t="shared" si="113"/>
        <v>Andreas &amp; Katarina Czechovsky</v>
      </c>
      <c r="R7266" s="223">
        <f>VLOOKUP(Q7266,Hochzeiten!V:X,2,FALSE)</f>
        <v>0</v>
      </c>
    </row>
    <row r="7267" spans="1:18" hidden="1" x14ac:dyDescent="0.2">
      <c r="A7267" s="123">
        <v>1735</v>
      </c>
      <c r="B7267">
        <v>9</v>
      </c>
      <c r="C7267">
        <v>18</v>
      </c>
      <c r="D7267" s="197" t="s">
        <v>83</v>
      </c>
      <c r="E7267" t="s">
        <v>14</v>
      </c>
      <c r="F7267" s="222" t="s">
        <v>18803</v>
      </c>
      <c r="G7267" t="s">
        <v>53</v>
      </c>
      <c r="H7267" t="s">
        <v>105</v>
      </c>
      <c r="I7267" t="s">
        <v>5009</v>
      </c>
      <c r="K7267" s="79" t="s">
        <v>7987</v>
      </c>
      <c r="L7267" t="s">
        <v>14442</v>
      </c>
      <c r="O7267" s="123" t="s">
        <v>12267</v>
      </c>
      <c r="P7267" s="10" t="s">
        <v>8500</v>
      </c>
      <c r="Q7267" s="223" t="str">
        <f t="shared" si="113"/>
        <v>Jakob &amp; Eva Jankovitz</v>
      </c>
      <c r="R7267" s="223" t="e">
        <f>VLOOKUP(Q7267,Hochzeiten!V:X,2,FALSE)</f>
        <v>#N/A</v>
      </c>
    </row>
    <row r="7268" spans="1:18" hidden="1" x14ac:dyDescent="0.2">
      <c r="A7268" s="123">
        <v>1735</v>
      </c>
      <c r="B7268">
        <v>9</v>
      </c>
      <c r="C7268">
        <v>18</v>
      </c>
      <c r="D7268" s="191" t="s">
        <v>8302</v>
      </c>
      <c r="E7268" s="192" t="s">
        <v>4213</v>
      </c>
      <c r="F7268" s="222" t="s">
        <v>18803</v>
      </c>
      <c r="G7268" t="s">
        <v>13</v>
      </c>
      <c r="H7268" t="s">
        <v>131</v>
      </c>
      <c r="I7268" t="s">
        <v>2958</v>
      </c>
      <c r="K7268" s="79" t="s">
        <v>7987</v>
      </c>
      <c r="L7268" t="s">
        <v>13115</v>
      </c>
      <c r="O7268" s="123" t="s">
        <v>12267</v>
      </c>
      <c r="P7268" s="10" t="s">
        <v>8500</v>
      </c>
      <c r="Q7268" s="223" t="str">
        <f t="shared" si="113"/>
        <v>Martin &amp; Lucia Snopek</v>
      </c>
      <c r="R7268" s="223">
        <f>VLOOKUP(Q7268,Hochzeiten!V:X,2,FALSE)</f>
        <v>0</v>
      </c>
    </row>
    <row r="7269" spans="1:18" hidden="1" x14ac:dyDescent="0.2">
      <c r="A7269" s="123">
        <v>1735</v>
      </c>
      <c r="B7269">
        <v>9</v>
      </c>
      <c r="C7269">
        <v>22</v>
      </c>
      <c r="D7269" s="197" t="s">
        <v>83</v>
      </c>
      <c r="E7269" t="s">
        <v>14</v>
      </c>
      <c r="F7269" s="222" t="s">
        <v>18803</v>
      </c>
      <c r="G7269" t="s">
        <v>691</v>
      </c>
      <c r="H7269" t="s">
        <v>98</v>
      </c>
      <c r="I7269" t="s">
        <v>2958</v>
      </c>
      <c r="L7269" t="s">
        <v>14514</v>
      </c>
      <c r="O7269" s="123" t="s">
        <v>12267</v>
      </c>
      <c r="P7269" s="10" t="s">
        <v>8500</v>
      </c>
      <c r="Q7269" s="223" t="str">
        <f t="shared" si="113"/>
        <v>Bartolomäus &amp; Dorothea Jankovitz</v>
      </c>
      <c r="R7269" s="223">
        <f>VLOOKUP(Q7269,Hochzeiten!V:X,2,FALSE)</f>
        <v>0</v>
      </c>
    </row>
    <row r="7270" spans="1:18" hidden="1" x14ac:dyDescent="0.2">
      <c r="A7270" s="123">
        <v>1735</v>
      </c>
      <c r="B7270">
        <v>10</v>
      </c>
      <c r="C7270">
        <v>13</v>
      </c>
      <c r="D7270" t="s">
        <v>18606</v>
      </c>
      <c r="E7270" t="s">
        <v>11</v>
      </c>
      <c r="F7270" s="222" t="s">
        <v>18804</v>
      </c>
      <c r="G7270" t="s">
        <v>2</v>
      </c>
      <c r="H7270" t="s">
        <v>8004</v>
      </c>
      <c r="I7270" t="s">
        <v>2958</v>
      </c>
      <c r="K7270" s="79" t="s">
        <v>7987</v>
      </c>
      <c r="L7270" t="s">
        <v>14424</v>
      </c>
      <c r="O7270" s="123" t="s">
        <v>12267</v>
      </c>
      <c r="P7270" s="10" t="s">
        <v>8500</v>
      </c>
      <c r="Q7270" s="223" t="str">
        <f t="shared" si="113"/>
        <v>Mathias &amp; Julia Iwanczitz</v>
      </c>
      <c r="R7270" s="223" t="e">
        <f>VLOOKUP(Q7270,Hochzeiten!V:X,2,FALSE)</f>
        <v>#N/A</v>
      </c>
    </row>
    <row r="7271" spans="1:18" hidden="1" x14ac:dyDescent="0.2">
      <c r="A7271" s="123">
        <v>1735</v>
      </c>
      <c r="B7271">
        <v>10</v>
      </c>
      <c r="C7271">
        <v>25</v>
      </c>
      <c r="D7271" s="197" t="s">
        <v>83</v>
      </c>
      <c r="E7271" t="s">
        <v>17</v>
      </c>
      <c r="F7271" s="222" t="s">
        <v>18803</v>
      </c>
      <c r="G7271" t="s">
        <v>30</v>
      </c>
      <c r="H7271" t="s">
        <v>582</v>
      </c>
      <c r="I7271" t="s">
        <v>2958</v>
      </c>
      <c r="K7271" s="79" t="s">
        <v>7987</v>
      </c>
      <c r="L7271" t="s">
        <v>10829</v>
      </c>
      <c r="O7271" s="123" t="s">
        <v>12267</v>
      </c>
      <c r="P7271" s="10" t="s">
        <v>8500</v>
      </c>
      <c r="Q7271" s="223" t="str">
        <f t="shared" si="113"/>
        <v>Georg &amp; Katarina Jankovitz</v>
      </c>
      <c r="R7271" s="223">
        <f>VLOOKUP(Q7271,Hochzeiten!V:X,2,FALSE)</f>
        <v>0</v>
      </c>
    </row>
    <row r="7272" spans="1:18" hidden="1" x14ac:dyDescent="0.2">
      <c r="A7272" s="123">
        <v>1735</v>
      </c>
      <c r="B7272">
        <v>11</v>
      </c>
      <c r="C7272">
        <v>3</v>
      </c>
      <c r="D7272" t="s">
        <v>6161</v>
      </c>
      <c r="E7272" t="s">
        <v>306</v>
      </c>
      <c r="F7272" s="222" t="s">
        <v>18804</v>
      </c>
      <c r="G7272" t="s">
        <v>2</v>
      </c>
      <c r="H7272" t="s">
        <v>11</v>
      </c>
      <c r="I7272" t="s">
        <v>5000</v>
      </c>
      <c r="K7272" s="79" t="s">
        <v>4526</v>
      </c>
      <c r="L7272" t="s">
        <v>8510</v>
      </c>
      <c r="O7272" s="123" t="s">
        <v>12267</v>
      </c>
      <c r="P7272" s="10" t="s">
        <v>8500</v>
      </c>
      <c r="Q7272" s="223" t="str">
        <f t="shared" si="113"/>
        <v>Mathias &amp; Barbara Götz</v>
      </c>
      <c r="R7272" s="223">
        <f>VLOOKUP(Q7272,Hochzeiten!V:X,2,FALSE)</f>
        <v>0</v>
      </c>
    </row>
    <row r="7273" spans="1:18" hidden="1" x14ac:dyDescent="0.2">
      <c r="A7273" s="123">
        <v>1735</v>
      </c>
      <c r="B7273">
        <v>11</v>
      </c>
      <c r="C7273">
        <v>5</v>
      </c>
      <c r="D7273" t="s">
        <v>3428</v>
      </c>
      <c r="E7273" t="s">
        <v>13</v>
      </c>
      <c r="F7273" s="222" t="s">
        <v>18803</v>
      </c>
      <c r="G7273" t="s">
        <v>518</v>
      </c>
      <c r="H7273" t="s">
        <v>582</v>
      </c>
      <c r="I7273" t="s">
        <v>5009</v>
      </c>
      <c r="K7273" s="79" t="s">
        <v>7987</v>
      </c>
      <c r="L7273" t="s">
        <v>14506</v>
      </c>
      <c r="O7273" t="s">
        <v>12268</v>
      </c>
      <c r="P7273" s="10" t="s">
        <v>8511</v>
      </c>
      <c r="Q7273" s="223" t="str">
        <f t="shared" si="113"/>
        <v>Johan &amp; Katarina Borscha</v>
      </c>
      <c r="R7273" s="223">
        <f>VLOOKUP(Q7273,Hochzeiten!V:X,2,FALSE)</f>
        <v>0</v>
      </c>
    </row>
    <row r="7274" spans="1:18" hidden="1" x14ac:dyDescent="0.2">
      <c r="A7274" s="123">
        <v>1735</v>
      </c>
      <c r="B7274">
        <v>11</v>
      </c>
      <c r="C7274">
        <v>8</v>
      </c>
      <c r="D7274" t="s">
        <v>5349</v>
      </c>
      <c r="E7274" t="s">
        <v>582</v>
      </c>
      <c r="F7274" s="222" t="s">
        <v>18804</v>
      </c>
      <c r="G7274" t="s">
        <v>30</v>
      </c>
      <c r="H7274" t="s">
        <v>582</v>
      </c>
      <c r="I7274" t="s">
        <v>5009</v>
      </c>
      <c r="K7274" s="79" t="s">
        <v>4526</v>
      </c>
      <c r="L7274" t="s">
        <v>17785</v>
      </c>
      <c r="O7274" s="123" t="s">
        <v>12268</v>
      </c>
      <c r="P7274" s="10" t="s">
        <v>8511</v>
      </c>
      <c r="Q7274" s="223" t="str">
        <f t="shared" si="113"/>
        <v>Georg &amp; Katarina Klimovicz</v>
      </c>
      <c r="R7274" s="223" t="e">
        <f>VLOOKUP(Q7274,Hochzeiten!V:X,2,FALSE)</f>
        <v>#N/A</v>
      </c>
    </row>
    <row r="7275" spans="1:18" hidden="1" x14ac:dyDescent="0.2">
      <c r="A7275" s="123">
        <v>1735</v>
      </c>
      <c r="B7275">
        <v>11</v>
      </c>
      <c r="C7275">
        <v>17</v>
      </c>
      <c r="D7275" t="s">
        <v>5758</v>
      </c>
      <c r="E7275" t="s">
        <v>582</v>
      </c>
      <c r="F7275" s="222" t="s">
        <v>18804</v>
      </c>
      <c r="G7275" t="s">
        <v>14</v>
      </c>
      <c r="H7275" t="s">
        <v>98</v>
      </c>
      <c r="I7275" t="s">
        <v>2958</v>
      </c>
      <c r="K7275" s="79" t="s">
        <v>7987</v>
      </c>
      <c r="L7275" t="s">
        <v>14512</v>
      </c>
      <c r="O7275" s="123" t="s">
        <v>12268</v>
      </c>
      <c r="P7275" s="10" t="s">
        <v>8511</v>
      </c>
      <c r="Q7275" s="223" t="str">
        <f t="shared" si="113"/>
        <v>Michael &amp; Dorothea Negeschleba</v>
      </c>
      <c r="R7275" s="223">
        <f>VLOOKUP(Q7275,Hochzeiten!V:X,2,FALSE)</f>
        <v>0</v>
      </c>
    </row>
    <row r="7276" spans="1:18" hidden="1" x14ac:dyDescent="0.2">
      <c r="A7276" s="123">
        <v>1735</v>
      </c>
      <c r="B7276">
        <v>12</v>
      </c>
      <c r="C7276">
        <v>6</v>
      </c>
      <c r="D7276" s="196" t="s">
        <v>12291</v>
      </c>
      <c r="E7276" t="s">
        <v>21</v>
      </c>
      <c r="F7276" s="222" t="s">
        <v>18804</v>
      </c>
      <c r="G7276" t="s">
        <v>30</v>
      </c>
      <c r="H7276" t="s">
        <v>582</v>
      </c>
      <c r="I7276" t="s">
        <v>5000</v>
      </c>
      <c r="K7276" s="79" t="s">
        <v>4526</v>
      </c>
      <c r="L7276" t="s">
        <v>14531</v>
      </c>
      <c r="O7276" s="123" t="s">
        <v>12268</v>
      </c>
      <c r="P7276" s="10" t="s">
        <v>8511</v>
      </c>
      <c r="Q7276" s="223" t="str">
        <f t="shared" si="113"/>
        <v>Georg &amp; Katarina Hrzebaczka</v>
      </c>
      <c r="R7276" s="223">
        <f>VLOOKUP(Q7276,Hochzeiten!V:X,2,FALSE)</f>
        <v>0</v>
      </c>
    </row>
    <row r="7277" spans="1:18" hidden="1" x14ac:dyDescent="0.2">
      <c r="A7277" s="123">
        <v>1735</v>
      </c>
      <c r="B7277" s="123">
        <v>12</v>
      </c>
      <c r="C7277" s="123">
        <v>6</v>
      </c>
      <c r="D7277" s="196" t="s">
        <v>12291</v>
      </c>
      <c r="E7277" s="123" t="s">
        <v>105</v>
      </c>
      <c r="F7277" s="222" t="s">
        <v>18804</v>
      </c>
      <c r="G7277" s="123" t="s">
        <v>30</v>
      </c>
      <c r="H7277" s="123" t="s">
        <v>582</v>
      </c>
      <c r="I7277" s="123" t="s">
        <v>5000</v>
      </c>
      <c r="J7277" s="123"/>
      <c r="K7277" s="123" t="s">
        <v>4526</v>
      </c>
      <c r="L7277" s="123" t="s">
        <v>14531</v>
      </c>
      <c r="O7277" s="123" t="s">
        <v>12268</v>
      </c>
      <c r="P7277" s="10" t="s">
        <v>8511</v>
      </c>
      <c r="Q7277" s="223" t="str">
        <f t="shared" si="113"/>
        <v>Georg &amp; Katarina Hrzebaczka</v>
      </c>
      <c r="R7277" s="223">
        <f>VLOOKUP(Q7277,Hochzeiten!V:X,2,FALSE)</f>
        <v>0</v>
      </c>
    </row>
    <row r="7278" spans="1:18" hidden="1" x14ac:dyDescent="0.2">
      <c r="A7278" s="123">
        <v>1735</v>
      </c>
      <c r="B7278">
        <v>12</v>
      </c>
      <c r="C7278">
        <v>16</v>
      </c>
      <c r="D7278" t="s">
        <v>8263</v>
      </c>
      <c r="E7278" t="s">
        <v>8513</v>
      </c>
      <c r="F7278" s="222" t="s">
        <v>18804</v>
      </c>
      <c r="G7278" t="s">
        <v>7907</v>
      </c>
      <c r="H7278" t="s">
        <v>80</v>
      </c>
      <c r="I7278" t="s">
        <v>5000</v>
      </c>
      <c r="K7278" s="79" t="s">
        <v>5870</v>
      </c>
      <c r="L7278" t="s">
        <v>8514</v>
      </c>
      <c r="O7278" s="123" t="s">
        <v>12268</v>
      </c>
      <c r="P7278" s="10" t="s">
        <v>8511</v>
      </c>
      <c r="Q7278" s="223" t="str">
        <f t="shared" si="113"/>
        <v>Gottfried &amp; Anna Maria Kraus</v>
      </c>
      <c r="R7278" s="223" t="e">
        <f>VLOOKUP(Q7278,Hochzeiten!V:X,2,FALSE)</f>
        <v>#N/A</v>
      </c>
    </row>
    <row r="7279" spans="1:18" hidden="1" x14ac:dyDescent="0.2">
      <c r="A7279" s="123">
        <v>1735</v>
      </c>
      <c r="B7279">
        <v>12</v>
      </c>
      <c r="C7279">
        <v>20</v>
      </c>
      <c r="D7279" t="s">
        <v>8515</v>
      </c>
      <c r="E7279" t="s">
        <v>105</v>
      </c>
      <c r="F7279" s="222" t="s">
        <v>18804</v>
      </c>
      <c r="G7279" t="s">
        <v>103</v>
      </c>
      <c r="H7279" t="s">
        <v>582</v>
      </c>
      <c r="I7279" t="s">
        <v>5009</v>
      </c>
      <c r="K7279" s="79" t="s">
        <v>7987</v>
      </c>
      <c r="L7279" t="s">
        <v>8516</v>
      </c>
      <c r="M7279" t="s">
        <v>8517</v>
      </c>
      <c r="O7279" s="123" t="s">
        <v>12268</v>
      </c>
      <c r="P7279" s="10" t="s">
        <v>8511</v>
      </c>
      <c r="Q7279" s="223" t="str">
        <f t="shared" si="113"/>
        <v>Franz &amp; Katarina Rozka</v>
      </c>
      <c r="R7279" s="223" t="e">
        <f>VLOOKUP(Q7279,Hochzeiten!V:X,2,FALSE)</f>
        <v>#N/A</v>
      </c>
    </row>
    <row r="7280" spans="1:18" hidden="1" x14ac:dyDescent="0.2">
      <c r="A7280" s="123">
        <v>1735</v>
      </c>
      <c r="B7280">
        <v>12</v>
      </c>
      <c r="C7280">
        <v>24</v>
      </c>
      <c r="D7280" t="s">
        <v>5816</v>
      </c>
      <c r="E7280" t="s">
        <v>105</v>
      </c>
      <c r="F7280" s="222" t="s">
        <v>18804</v>
      </c>
      <c r="G7280" t="s">
        <v>53</v>
      </c>
      <c r="H7280" t="s">
        <v>582</v>
      </c>
      <c r="I7280" t="s">
        <v>5000</v>
      </c>
      <c r="K7280" s="79" t="s">
        <v>7987</v>
      </c>
      <c r="L7280" s="123" t="s">
        <v>8518</v>
      </c>
      <c r="O7280" s="123" t="s">
        <v>12268</v>
      </c>
      <c r="P7280" s="10" t="s">
        <v>8511</v>
      </c>
      <c r="Q7280" s="223" t="str">
        <f t="shared" si="113"/>
        <v>Jakob &amp; Katarina Stiepanek</v>
      </c>
      <c r="R7280" s="223">
        <f>VLOOKUP(Q7280,Hochzeiten!V:X,2,FALSE)</f>
        <v>0</v>
      </c>
    </row>
    <row r="7281" spans="1:18" hidden="1" x14ac:dyDescent="0.2">
      <c r="A7281" s="123">
        <v>1735</v>
      </c>
      <c r="B7281">
        <v>12</v>
      </c>
      <c r="C7281">
        <v>26</v>
      </c>
      <c r="D7281" t="s">
        <v>5520</v>
      </c>
      <c r="E7281" t="s">
        <v>73</v>
      </c>
      <c r="F7281" s="222" t="s">
        <v>18804</v>
      </c>
      <c r="G7281" t="s">
        <v>2</v>
      </c>
      <c r="H7281" t="s">
        <v>21</v>
      </c>
      <c r="I7281" t="s">
        <v>5000</v>
      </c>
      <c r="K7281" s="79" t="s">
        <v>4526</v>
      </c>
      <c r="L7281" t="s">
        <v>8412</v>
      </c>
      <c r="O7281" s="123" t="s">
        <v>12268</v>
      </c>
      <c r="P7281" s="10" t="s">
        <v>8511</v>
      </c>
      <c r="Q7281" s="223" t="str">
        <f t="shared" si="113"/>
        <v>Mathias &amp; Maria Karbiczek</v>
      </c>
      <c r="R7281" s="223" t="e">
        <f>VLOOKUP(Q7281,Hochzeiten!V:X,2,FALSE)</f>
        <v>#N/A</v>
      </c>
    </row>
    <row r="7282" spans="1:18" hidden="1" x14ac:dyDescent="0.2">
      <c r="A7282" s="123">
        <v>1735</v>
      </c>
      <c r="B7282">
        <v>12</v>
      </c>
      <c r="C7282">
        <v>31</v>
      </c>
      <c r="D7282" t="s">
        <v>5085</v>
      </c>
      <c r="E7282" t="s">
        <v>920</v>
      </c>
      <c r="F7282" s="222" t="s">
        <v>18804</v>
      </c>
      <c r="G7282" t="s">
        <v>30</v>
      </c>
      <c r="H7282" t="s">
        <v>98</v>
      </c>
      <c r="I7282" t="s">
        <v>5000</v>
      </c>
      <c r="K7282" s="79" t="s">
        <v>7987</v>
      </c>
      <c r="L7282" t="s">
        <v>15270</v>
      </c>
      <c r="O7282" s="123" t="s">
        <v>12268</v>
      </c>
      <c r="P7282" s="10" t="s">
        <v>8511</v>
      </c>
      <c r="Q7282" s="223" t="str">
        <f t="shared" si="113"/>
        <v>Georg &amp; Dorothea Malek</v>
      </c>
      <c r="R7282" s="223">
        <f>VLOOKUP(Q7282,Hochzeiten!V:X,2,FALSE)</f>
        <v>0</v>
      </c>
    </row>
    <row r="7283" spans="1:18" hidden="1" x14ac:dyDescent="0.2">
      <c r="A7283">
        <v>1736</v>
      </c>
      <c r="B7283">
        <v>1</v>
      </c>
      <c r="C7283">
        <v>6</v>
      </c>
      <c r="D7283" t="s">
        <v>5349</v>
      </c>
      <c r="E7283" t="s">
        <v>544</v>
      </c>
      <c r="F7283" s="222" t="s">
        <v>18803</v>
      </c>
      <c r="G7283" t="s">
        <v>2</v>
      </c>
      <c r="H7283" t="s">
        <v>2317</v>
      </c>
      <c r="I7283" t="s">
        <v>5009</v>
      </c>
      <c r="K7283" s="79" t="s">
        <v>7987</v>
      </c>
      <c r="L7283" t="s">
        <v>8300</v>
      </c>
      <c r="O7283" s="123" t="s">
        <v>12268</v>
      </c>
      <c r="P7283" s="10" t="s">
        <v>8511</v>
      </c>
      <c r="Q7283" s="223" t="str">
        <f t="shared" si="113"/>
        <v>Mathias &amp; Christina Klimovicz</v>
      </c>
      <c r="R7283" s="223">
        <f>VLOOKUP(Q7283,Hochzeiten!V:X,2,FALSE)</f>
        <v>0</v>
      </c>
    </row>
    <row r="7284" spans="1:18" hidden="1" x14ac:dyDescent="0.2">
      <c r="A7284" s="123">
        <v>1736</v>
      </c>
      <c r="B7284">
        <v>1</v>
      </c>
      <c r="C7284">
        <v>10</v>
      </c>
      <c r="D7284" t="s">
        <v>3077</v>
      </c>
      <c r="E7284" t="s">
        <v>5710</v>
      </c>
      <c r="F7284" s="222" t="s">
        <v>18804</v>
      </c>
      <c r="G7284" t="s">
        <v>518</v>
      </c>
      <c r="H7284" t="s">
        <v>582</v>
      </c>
      <c r="I7284" t="s">
        <v>2958</v>
      </c>
      <c r="K7284" s="79" t="s">
        <v>4526</v>
      </c>
      <c r="L7284" t="s">
        <v>14423</v>
      </c>
      <c r="O7284" s="123" t="s">
        <v>12268</v>
      </c>
      <c r="P7284" s="10" t="s">
        <v>8511</v>
      </c>
      <c r="Q7284" s="223" t="str">
        <f t="shared" si="113"/>
        <v>Johan &amp; Katarina Kurka</v>
      </c>
      <c r="R7284" s="223">
        <f>VLOOKUP(Q7284,Hochzeiten!V:X,2,FALSE)</f>
        <v>0</v>
      </c>
    </row>
    <row r="7285" spans="1:18" hidden="1" x14ac:dyDescent="0.2">
      <c r="A7285" s="123">
        <v>1736</v>
      </c>
      <c r="B7285">
        <v>1</v>
      </c>
      <c r="C7285">
        <v>25</v>
      </c>
      <c r="D7285" t="s">
        <v>5021</v>
      </c>
      <c r="E7285" t="s">
        <v>5710</v>
      </c>
      <c r="F7285" s="222" t="s">
        <v>18804</v>
      </c>
      <c r="G7285" t="s">
        <v>518</v>
      </c>
      <c r="H7285" t="s">
        <v>81</v>
      </c>
      <c r="I7285" t="s">
        <v>5009</v>
      </c>
      <c r="K7285" s="79" t="s">
        <v>7987</v>
      </c>
      <c r="L7285" t="s">
        <v>14520</v>
      </c>
      <c r="O7285" t="s">
        <v>12269</v>
      </c>
      <c r="P7285" s="10" t="s">
        <v>8511</v>
      </c>
      <c r="Q7285" s="223" t="str">
        <f t="shared" si="113"/>
        <v>Johan &amp; Elisabet Hruza</v>
      </c>
      <c r="R7285" s="223">
        <f>VLOOKUP(Q7285,Hochzeiten!V:X,2,FALSE)</f>
        <v>0</v>
      </c>
    </row>
    <row r="7286" spans="1:18" hidden="1" x14ac:dyDescent="0.2">
      <c r="A7286" s="123">
        <v>1736</v>
      </c>
      <c r="B7286">
        <v>1</v>
      </c>
      <c r="C7286">
        <v>26</v>
      </c>
      <c r="D7286" t="s">
        <v>613</v>
      </c>
      <c r="E7286" t="s">
        <v>8519</v>
      </c>
      <c r="F7286" s="222" t="s">
        <v>18803</v>
      </c>
      <c r="G7286" t="s">
        <v>23</v>
      </c>
      <c r="H7286" t="s">
        <v>21</v>
      </c>
      <c r="I7286" t="s">
        <v>5009</v>
      </c>
      <c r="K7286" s="79" t="s">
        <v>4526</v>
      </c>
      <c r="L7286" t="s">
        <v>14500</v>
      </c>
      <c r="O7286" s="123" t="s">
        <v>12269</v>
      </c>
      <c r="P7286" s="10" t="s">
        <v>8511</v>
      </c>
      <c r="Q7286" s="223" t="str">
        <f t="shared" si="113"/>
        <v>Paul &amp; Maria Mikulitz</v>
      </c>
      <c r="R7286" s="223">
        <f>VLOOKUP(Q7286,Hochzeiten!V:X,2,FALSE)</f>
        <v>0</v>
      </c>
    </row>
    <row r="7287" spans="1:18" hidden="1" x14ac:dyDescent="0.2">
      <c r="A7287" s="123">
        <v>1736</v>
      </c>
      <c r="B7287">
        <v>1</v>
      </c>
      <c r="C7287">
        <v>27</v>
      </c>
      <c r="D7287" t="s">
        <v>8520</v>
      </c>
      <c r="E7287" t="s">
        <v>21</v>
      </c>
      <c r="F7287" s="222" t="s">
        <v>18804</v>
      </c>
      <c r="G7287" t="s">
        <v>204</v>
      </c>
      <c r="H7287" t="s">
        <v>21</v>
      </c>
      <c r="I7287" t="s">
        <v>5009</v>
      </c>
      <c r="K7287" s="79" t="s">
        <v>4526</v>
      </c>
      <c r="L7287" t="s">
        <v>8521</v>
      </c>
      <c r="O7287" s="123" t="s">
        <v>12269</v>
      </c>
      <c r="P7287" s="10" t="s">
        <v>8511</v>
      </c>
      <c r="Q7287" s="223" t="str">
        <f t="shared" si="113"/>
        <v>Christof &amp; Maria Hiebner</v>
      </c>
      <c r="R7287" s="223" t="e">
        <f>VLOOKUP(Q7287,Hochzeiten!V:X,2,FALSE)</f>
        <v>#N/A</v>
      </c>
    </row>
    <row r="7288" spans="1:18" hidden="1" x14ac:dyDescent="0.2">
      <c r="A7288" s="123">
        <v>1736</v>
      </c>
      <c r="B7288">
        <v>1</v>
      </c>
      <c r="C7288">
        <v>28</v>
      </c>
      <c r="D7288" t="s">
        <v>7838</v>
      </c>
      <c r="E7288" t="s">
        <v>2</v>
      </c>
      <c r="F7288" s="222" t="s">
        <v>18803</v>
      </c>
      <c r="G7288" t="s">
        <v>13</v>
      </c>
      <c r="H7288" t="s">
        <v>98</v>
      </c>
      <c r="I7288" t="s">
        <v>5000</v>
      </c>
      <c r="K7288" s="79" t="s">
        <v>7987</v>
      </c>
      <c r="L7288" t="s">
        <v>14515</v>
      </c>
      <c r="O7288" s="123" t="s">
        <v>12269</v>
      </c>
      <c r="P7288" s="10" t="s">
        <v>8511</v>
      </c>
      <c r="Q7288" s="223" t="str">
        <f t="shared" si="113"/>
        <v>Martin &amp; Dorothea Gartschitz</v>
      </c>
      <c r="R7288" s="223">
        <f>VLOOKUP(Q7288,Hochzeiten!V:X,2,FALSE)</f>
        <v>0</v>
      </c>
    </row>
    <row r="7289" spans="1:18" hidden="1" x14ac:dyDescent="0.2">
      <c r="A7289" s="123">
        <v>1736</v>
      </c>
      <c r="B7289">
        <v>1</v>
      </c>
      <c r="C7289">
        <v>30</v>
      </c>
      <c r="D7289" t="s">
        <v>5505</v>
      </c>
      <c r="E7289" t="s">
        <v>2</v>
      </c>
      <c r="F7289" s="222" t="s">
        <v>18803</v>
      </c>
      <c r="G7289" t="s">
        <v>518</v>
      </c>
      <c r="H7289" t="s">
        <v>105</v>
      </c>
      <c r="I7289" t="s">
        <v>5000</v>
      </c>
      <c r="K7289" s="79" t="s">
        <v>7987</v>
      </c>
      <c r="L7289" t="s">
        <v>15274</v>
      </c>
      <c r="O7289" s="123" t="s">
        <v>12269</v>
      </c>
      <c r="P7289" s="10" t="s">
        <v>8511</v>
      </c>
      <c r="Q7289" s="223" t="str">
        <f t="shared" si="113"/>
        <v>Johan &amp; Eva Mitricz</v>
      </c>
      <c r="R7289" s="223">
        <f>VLOOKUP(Q7289,Hochzeiten!V:X,2,FALSE)</f>
        <v>0</v>
      </c>
    </row>
    <row r="7290" spans="1:18" hidden="1" x14ac:dyDescent="0.2">
      <c r="A7290" s="123">
        <v>1736</v>
      </c>
      <c r="B7290">
        <v>2</v>
      </c>
      <c r="C7290">
        <v>1</v>
      </c>
      <c r="D7290" t="s">
        <v>1741</v>
      </c>
      <c r="E7290" t="s">
        <v>2</v>
      </c>
      <c r="F7290" s="222" t="s">
        <v>18803</v>
      </c>
      <c r="G7290" t="s">
        <v>518</v>
      </c>
      <c r="H7290" t="s">
        <v>21</v>
      </c>
      <c r="I7290" t="s">
        <v>2958</v>
      </c>
      <c r="K7290" s="79" t="s">
        <v>4526</v>
      </c>
      <c r="L7290" t="s">
        <v>8379</v>
      </c>
      <c r="O7290" s="123" t="s">
        <v>12269</v>
      </c>
      <c r="P7290" s="10" t="s">
        <v>8511</v>
      </c>
      <c r="Q7290" s="223" t="str">
        <f t="shared" si="113"/>
        <v>Johan &amp; Maria Drobilitz</v>
      </c>
      <c r="R7290" s="223">
        <f>VLOOKUP(Q7290,Hochzeiten!V:X,2,FALSE)</f>
        <v>0</v>
      </c>
    </row>
    <row r="7291" spans="1:18" hidden="1" x14ac:dyDescent="0.2">
      <c r="A7291" s="123">
        <v>1736</v>
      </c>
      <c r="B7291">
        <v>2</v>
      </c>
      <c r="C7291">
        <v>2</v>
      </c>
      <c r="D7291" t="s">
        <v>5124</v>
      </c>
      <c r="E7291" t="s">
        <v>2</v>
      </c>
      <c r="F7291" s="222" t="s">
        <v>18803</v>
      </c>
      <c r="G7291" t="s">
        <v>23</v>
      </c>
      <c r="H7291" t="s">
        <v>195</v>
      </c>
      <c r="I7291" t="s">
        <v>5000</v>
      </c>
      <c r="K7291" s="79" t="s">
        <v>7987</v>
      </c>
      <c r="L7291" t="s">
        <v>14546</v>
      </c>
      <c r="O7291" s="123" t="s">
        <v>12269</v>
      </c>
      <c r="P7291" s="10" t="s">
        <v>8511</v>
      </c>
      <c r="Q7291" s="223" t="str">
        <f t="shared" si="113"/>
        <v>Paul &amp; Susanna Kubiczek</v>
      </c>
      <c r="R7291" s="223">
        <f>VLOOKUP(Q7291,Hochzeiten!V:X,2,FALSE)</f>
        <v>0</v>
      </c>
    </row>
    <row r="7292" spans="1:18" hidden="1" x14ac:dyDescent="0.2">
      <c r="A7292" s="123">
        <v>1736</v>
      </c>
      <c r="B7292">
        <v>2</v>
      </c>
      <c r="C7292">
        <v>2</v>
      </c>
      <c r="D7292" t="s">
        <v>5152</v>
      </c>
      <c r="E7292" t="s">
        <v>5087</v>
      </c>
      <c r="G7292" t="s">
        <v>53</v>
      </c>
      <c r="H7292" t="s">
        <v>21</v>
      </c>
      <c r="I7292" t="s">
        <v>5009</v>
      </c>
      <c r="K7292" s="79" t="s">
        <v>7987</v>
      </c>
      <c r="N7292" t="s">
        <v>5977</v>
      </c>
      <c r="O7292" s="123" t="s">
        <v>12269</v>
      </c>
      <c r="P7292" s="10" t="s">
        <v>8511</v>
      </c>
      <c r="Q7292" s="223" t="str">
        <f t="shared" si="113"/>
        <v>Jakob &amp; Maria Malinkovicz</v>
      </c>
      <c r="R7292" s="223">
        <f>VLOOKUP(Q7292,Hochzeiten!V:X,2,FALSE)</f>
        <v>0</v>
      </c>
    </row>
    <row r="7293" spans="1:18" hidden="1" x14ac:dyDescent="0.2">
      <c r="A7293" s="123">
        <v>1736</v>
      </c>
      <c r="B7293">
        <v>2</v>
      </c>
      <c r="C7293">
        <v>4</v>
      </c>
      <c r="D7293" t="s">
        <v>6154</v>
      </c>
      <c r="E7293" t="s">
        <v>2</v>
      </c>
      <c r="F7293" s="222" t="s">
        <v>18803</v>
      </c>
      <c r="G7293" t="s">
        <v>2</v>
      </c>
      <c r="H7293" t="s">
        <v>80</v>
      </c>
      <c r="I7293" t="s">
        <v>5000</v>
      </c>
      <c r="K7293" s="192" t="s">
        <v>4787</v>
      </c>
      <c r="L7293" t="s">
        <v>14470</v>
      </c>
      <c r="O7293" s="123" t="s">
        <v>12269</v>
      </c>
      <c r="P7293" s="10" t="s">
        <v>8511</v>
      </c>
      <c r="Q7293" s="223" t="str">
        <f t="shared" si="113"/>
        <v>Mathias &amp; Anna Maria Kromer</v>
      </c>
      <c r="R7293" s="223" t="e">
        <f>VLOOKUP(Q7293,Hochzeiten!V:X,2,FALSE)</f>
        <v>#N/A</v>
      </c>
    </row>
    <row r="7294" spans="1:18" hidden="1" x14ac:dyDescent="0.2">
      <c r="A7294" s="123">
        <v>1736</v>
      </c>
      <c r="B7294">
        <v>2</v>
      </c>
      <c r="C7294">
        <v>5</v>
      </c>
      <c r="D7294" t="s">
        <v>7838</v>
      </c>
      <c r="E7294" t="s">
        <v>2</v>
      </c>
      <c r="F7294" s="222" t="s">
        <v>18803</v>
      </c>
      <c r="G7294" t="s">
        <v>23</v>
      </c>
      <c r="H7294" t="s">
        <v>52</v>
      </c>
      <c r="I7294" t="s">
        <v>5000</v>
      </c>
      <c r="K7294" s="79" t="s">
        <v>7987</v>
      </c>
      <c r="L7294" s="123" t="s">
        <v>8358</v>
      </c>
      <c r="O7294" s="123" t="s">
        <v>12269</v>
      </c>
      <c r="P7294" s="10" t="s">
        <v>8511</v>
      </c>
      <c r="Q7294" s="223" t="str">
        <f t="shared" si="113"/>
        <v>Paul &amp; Magdalena Gartschitz</v>
      </c>
      <c r="R7294" s="223" t="e">
        <f>VLOOKUP(Q7294,Hochzeiten!V:X,2,FALSE)</f>
        <v>#N/A</v>
      </c>
    </row>
    <row r="7295" spans="1:18" hidden="1" x14ac:dyDescent="0.2">
      <c r="A7295" s="123">
        <v>1736</v>
      </c>
      <c r="B7295">
        <v>2</v>
      </c>
      <c r="C7295">
        <v>6</v>
      </c>
      <c r="D7295" t="s">
        <v>97</v>
      </c>
      <c r="E7295" t="s">
        <v>582</v>
      </c>
      <c r="F7295" s="222" t="s">
        <v>18804</v>
      </c>
      <c r="G7295" t="s">
        <v>103</v>
      </c>
      <c r="H7295" t="s">
        <v>52</v>
      </c>
      <c r="I7295" s="156" t="s">
        <v>5000</v>
      </c>
      <c r="J7295" s="156"/>
      <c r="K7295" s="79" t="s">
        <v>4526</v>
      </c>
      <c r="L7295" t="s">
        <v>15275</v>
      </c>
      <c r="O7295" s="123" t="s">
        <v>12269</v>
      </c>
      <c r="P7295" s="10" t="s">
        <v>8511</v>
      </c>
      <c r="Q7295" s="223" t="str">
        <f t="shared" si="113"/>
        <v>Franz &amp; Magdalena Czech</v>
      </c>
      <c r="R7295" s="223">
        <f>VLOOKUP(Q7295,Hochzeiten!V:X,2,FALSE)</f>
        <v>0</v>
      </c>
    </row>
    <row r="7296" spans="1:18" hidden="1" x14ac:dyDescent="0.2">
      <c r="A7296" s="123">
        <v>1736</v>
      </c>
      <c r="B7296">
        <v>2</v>
      </c>
      <c r="C7296">
        <v>10</v>
      </c>
      <c r="D7296" t="s">
        <v>613</v>
      </c>
      <c r="E7296" t="s">
        <v>26</v>
      </c>
      <c r="F7296" s="222" t="s">
        <v>18803</v>
      </c>
      <c r="G7296" t="s">
        <v>53</v>
      </c>
      <c r="H7296" t="s">
        <v>582</v>
      </c>
      <c r="I7296" t="s">
        <v>5000</v>
      </c>
      <c r="K7296" s="79" t="s">
        <v>7987</v>
      </c>
      <c r="L7296" t="s">
        <v>14468</v>
      </c>
      <c r="O7296" s="123" t="s">
        <v>12269</v>
      </c>
      <c r="P7296" s="10" t="s">
        <v>8511</v>
      </c>
      <c r="Q7296" s="223" t="str">
        <f t="shared" si="113"/>
        <v>Jakob &amp; Katarina Mikulitz</v>
      </c>
      <c r="R7296" s="223">
        <f>VLOOKUP(Q7296,Hochzeiten!V:X,2,FALSE)</f>
        <v>0</v>
      </c>
    </row>
    <row r="7297" spans="1:18" hidden="1" x14ac:dyDescent="0.2">
      <c r="A7297" s="123">
        <v>1736</v>
      </c>
      <c r="B7297">
        <v>2</v>
      </c>
      <c r="C7297">
        <v>14</v>
      </c>
      <c r="D7297" t="s">
        <v>3431</v>
      </c>
      <c r="E7297" t="s">
        <v>8523</v>
      </c>
      <c r="F7297" s="222" t="s">
        <v>18803</v>
      </c>
      <c r="G7297" t="s">
        <v>23</v>
      </c>
      <c r="H7297" t="s">
        <v>11</v>
      </c>
      <c r="I7297" t="s">
        <v>5000</v>
      </c>
      <c r="K7297" s="79" t="s">
        <v>317</v>
      </c>
      <c r="L7297" t="s">
        <v>16239</v>
      </c>
      <c r="M7297" t="s">
        <v>8524</v>
      </c>
      <c r="O7297" t="s">
        <v>12270</v>
      </c>
      <c r="P7297" s="10" t="s">
        <v>8522</v>
      </c>
      <c r="Q7297" s="223" t="str">
        <f t="shared" si="113"/>
        <v>Paul &amp; Barbara Horak</v>
      </c>
      <c r="R7297" s="223" t="e">
        <f>VLOOKUP(Q7297,Hochzeiten!V:X,2,FALSE)</f>
        <v>#N/A</v>
      </c>
    </row>
    <row r="7298" spans="1:18" hidden="1" x14ac:dyDescent="0.2">
      <c r="A7298" s="123">
        <v>1736</v>
      </c>
      <c r="B7298">
        <v>2</v>
      </c>
      <c r="C7298">
        <v>15</v>
      </c>
      <c r="D7298" t="s">
        <v>5030</v>
      </c>
      <c r="E7298" t="s">
        <v>5710</v>
      </c>
      <c r="F7298" s="222" t="s">
        <v>18804</v>
      </c>
      <c r="G7298" t="s">
        <v>518</v>
      </c>
      <c r="H7298" t="s">
        <v>98</v>
      </c>
      <c r="I7298" t="s">
        <v>5009</v>
      </c>
      <c r="K7298" s="79" t="s">
        <v>4526</v>
      </c>
      <c r="L7298" t="s">
        <v>14417</v>
      </c>
      <c r="O7298" s="123" t="s">
        <v>12270</v>
      </c>
      <c r="P7298" s="10" t="s">
        <v>8522</v>
      </c>
      <c r="Q7298" s="223" t="str">
        <f t="shared" ref="Q7298:Q7361" si="114">G7298 &amp; " &amp; " &amp; H7298 &amp; " " &amp; D7298</f>
        <v>Johan &amp; Dorothea Tihelka</v>
      </c>
      <c r="R7298" s="223">
        <f>VLOOKUP(Q7298,Hochzeiten!V:X,2,FALSE)</f>
        <v>0</v>
      </c>
    </row>
    <row r="7299" spans="1:18" hidden="1" x14ac:dyDescent="0.2">
      <c r="A7299" s="123">
        <v>1736</v>
      </c>
      <c r="B7299">
        <v>2</v>
      </c>
      <c r="C7299">
        <v>21</v>
      </c>
      <c r="D7299" t="s">
        <v>8525</v>
      </c>
      <c r="E7299" t="s">
        <v>8526</v>
      </c>
      <c r="F7299" s="222" t="s">
        <v>18803</v>
      </c>
      <c r="G7299" t="s">
        <v>103</v>
      </c>
      <c r="H7299" t="s">
        <v>21</v>
      </c>
      <c r="I7299" t="s">
        <v>5000</v>
      </c>
      <c r="K7299" s="79" t="s">
        <v>4526</v>
      </c>
      <c r="L7299" t="s">
        <v>8486</v>
      </c>
      <c r="O7299" s="123" t="s">
        <v>12270</v>
      </c>
      <c r="P7299" s="10" t="s">
        <v>8522</v>
      </c>
      <c r="Q7299" s="223" t="str">
        <f t="shared" si="114"/>
        <v>Franz &amp; Maria Protivinsky</v>
      </c>
      <c r="R7299" s="223" t="e">
        <f>VLOOKUP(Q7299,Hochzeiten!V:X,2,FALSE)</f>
        <v>#N/A</v>
      </c>
    </row>
    <row r="7300" spans="1:18" hidden="1" x14ac:dyDescent="0.2">
      <c r="A7300" s="123">
        <v>1736</v>
      </c>
      <c r="B7300" s="223">
        <v>2</v>
      </c>
      <c r="C7300">
        <v>24</v>
      </c>
      <c r="D7300" t="s">
        <v>5048</v>
      </c>
      <c r="E7300" t="s">
        <v>26</v>
      </c>
      <c r="F7300" s="222" t="s">
        <v>18803</v>
      </c>
      <c r="G7300" t="s">
        <v>518</v>
      </c>
      <c r="H7300" t="s">
        <v>21</v>
      </c>
      <c r="I7300" t="s">
        <v>5009</v>
      </c>
      <c r="L7300" t="s">
        <v>14470</v>
      </c>
      <c r="O7300" s="123" t="s">
        <v>12270</v>
      </c>
      <c r="P7300" s="10" t="s">
        <v>8522</v>
      </c>
      <c r="Q7300" s="223" t="str">
        <f t="shared" si="114"/>
        <v>Johan &amp; Maria Popovicz</v>
      </c>
      <c r="R7300" s="223" t="e">
        <f>VLOOKUP(Q7300,Hochzeiten!V:X,2,FALSE)</f>
        <v>#N/A</v>
      </c>
    </row>
    <row r="7301" spans="1:18" hidden="1" x14ac:dyDescent="0.2">
      <c r="A7301" s="123">
        <v>1736</v>
      </c>
      <c r="B7301" s="223">
        <v>3</v>
      </c>
      <c r="C7301">
        <v>5</v>
      </c>
      <c r="D7301" t="s">
        <v>5505</v>
      </c>
      <c r="E7301" t="s">
        <v>26</v>
      </c>
      <c r="F7301" s="222" t="s">
        <v>18803</v>
      </c>
      <c r="G7301" t="s">
        <v>14</v>
      </c>
      <c r="H7301" t="s">
        <v>52</v>
      </c>
      <c r="I7301" t="s">
        <v>5009</v>
      </c>
      <c r="K7301" s="79" t="s">
        <v>7987</v>
      </c>
      <c r="L7301" t="s">
        <v>14490</v>
      </c>
      <c r="O7301" s="123" t="s">
        <v>12270</v>
      </c>
      <c r="P7301" s="10" t="s">
        <v>8522</v>
      </c>
      <c r="Q7301" s="223" t="str">
        <f t="shared" si="114"/>
        <v>Michael &amp; Magdalena Mitricz</v>
      </c>
      <c r="R7301" s="223">
        <f>VLOOKUP(Q7301,Hochzeiten!V:X,2,FALSE)</f>
        <v>0</v>
      </c>
    </row>
    <row r="7302" spans="1:18" hidden="1" x14ac:dyDescent="0.2">
      <c r="A7302" s="123">
        <v>1736</v>
      </c>
      <c r="B7302" s="223">
        <v>3</v>
      </c>
      <c r="C7302">
        <v>5</v>
      </c>
      <c r="D7302" t="s">
        <v>50</v>
      </c>
      <c r="E7302" t="s">
        <v>518</v>
      </c>
      <c r="F7302" s="222" t="s">
        <v>18803</v>
      </c>
      <c r="G7302" t="s">
        <v>518</v>
      </c>
      <c r="H7302" t="s">
        <v>15</v>
      </c>
      <c r="I7302" t="s">
        <v>2958</v>
      </c>
      <c r="K7302" s="79" t="s">
        <v>7987</v>
      </c>
      <c r="L7302" t="s">
        <v>8230</v>
      </c>
      <c r="O7302" s="123" t="s">
        <v>12270</v>
      </c>
      <c r="P7302" s="10" t="s">
        <v>8522</v>
      </c>
      <c r="Q7302" s="223" t="str">
        <f t="shared" si="114"/>
        <v>Johan &amp; Anna Schilhan</v>
      </c>
      <c r="R7302" s="223">
        <f>VLOOKUP(Q7302,Hochzeiten!V:X,2,FALSE)</f>
        <v>0</v>
      </c>
    </row>
    <row r="7303" spans="1:18" hidden="1" x14ac:dyDescent="0.2">
      <c r="A7303" s="123">
        <v>1736</v>
      </c>
      <c r="B7303" s="223">
        <v>3</v>
      </c>
      <c r="C7303">
        <v>9</v>
      </c>
      <c r="D7303" t="s">
        <v>5152</v>
      </c>
      <c r="E7303" t="s">
        <v>26</v>
      </c>
      <c r="F7303" s="222" t="s">
        <v>18803</v>
      </c>
      <c r="G7303" t="s">
        <v>518</v>
      </c>
      <c r="H7303" t="s">
        <v>15</v>
      </c>
      <c r="I7303" t="s">
        <v>5009</v>
      </c>
      <c r="K7303" s="79" t="s">
        <v>4526</v>
      </c>
      <c r="L7303" t="s">
        <v>8527</v>
      </c>
      <c r="M7303" t="s">
        <v>8528</v>
      </c>
      <c r="O7303" s="123" t="s">
        <v>12270</v>
      </c>
      <c r="P7303" s="10" t="s">
        <v>8522</v>
      </c>
      <c r="Q7303" s="223" t="str">
        <f t="shared" si="114"/>
        <v>Johan &amp; Anna Malinkovicz</v>
      </c>
      <c r="R7303" s="223" t="e">
        <f>VLOOKUP(Q7303,Hochzeiten!V:X,2,FALSE)</f>
        <v>#N/A</v>
      </c>
    </row>
    <row r="7304" spans="1:18" hidden="1" x14ac:dyDescent="0.2">
      <c r="A7304" s="123">
        <v>1736</v>
      </c>
      <c r="B7304" s="223">
        <v>3</v>
      </c>
      <c r="C7304">
        <v>15</v>
      </c>
      <c r="D7304" s="197" t="s">
        <v>83</v>
      </c>
      <c r="E7304" t="s">
        <v>21</v>
      </c>
      <c r="F7304" s="222" t="s">
        <v>18804</v>
      </c>
      <c r="G7304" t="s">
        <v>518</v>
      </c>
      <c r="H7304" t="s">
        <v>21</v>
      </c>
      <c r="I7304" t="s">
        <v>5000</v>
      </c>
      <c r="L7304" t="s">
        <v>14547</v>
      </c>
      <c r="O7304" s="123" t="s">
        <v>12270</v>
      </c>
      <c r="P7304" s="10" t="s">
        <v>8522</v>
      </c>
      <c r="Q7304" s="223" t="str">
        <f t="shared" si="114"/>
        <v>Johan &amp; Maria Jankovitz</v>
      </c>
      <c r="R7304" s="223">
        <f>VLOOKUP(Q7304,Hochzeiten!V:X,2,FALSE)</f>
        <v>0</v>
      </c>
    </row>
    <row r="7305" spans="1:18" hidden="1" x14ac:dyDescent="0.2">
      <c r="A7305" s="123">
        <v>1736</v>
      </c>
      <c r="B7305" s="223">
        <v>3</v>
      </c>
      <c r="C7305">
        <v>17</v>
      </c>
      <c r="D7305" t="s">
        <v>8529</v>
      </c>
      <c r="E7305" t="s">
        <v>26</v>
      </c>
      <c r="F7305" s="222" t="s">
        <v>18803</v>
      </c>
      <c r="G7305" t="s">
        <v>23</v>
      </c>
      <c r="H7305" t="s">
        <v>11</v>
      </c>
      <c r="I7305" t="s">
        <v>5000</v>
      </c>
      <c r="K7305" s="79" t="s">
        <v>4526</v>
      </c>
      <c r="L7305" t="s">
        <v>8530</v>
      </c>
      <c r="O7305" s="123" t="s">
        <v>12270</v>
      </c>
      <c r="P7305" s="10" t="s">
        <v>8522</v>
      </c>
      <c r="Q7305" s="223" t="str">
        <f t="shared" si="114"/>
        <v>Paul &amp; Barbara Bernadt</v>
      </c>
      <c r="R7305" s="223" t="e">
        <f>VLOOKUP(Q7305,Hochzeiten!V:X,2,FALSE)</f>
        <v>#N/A</v>
      </c>
    </row>
    <row r="7306" spans="1:18" hidden="1" x14ac:dyDescent="0.2">
      <c r="A7306" s="123">
        <v>1736</v>
      </c>
      <c r="B7306">
        <v>3</v>
      </c>
      <c r="C7306">
        <v>26</v>
      </c>
      <c r="D7306" t="s">
        <v>613</v>
      </c>
      <c r="E7306" t="s">
        <v>518</v>
      </c>
      <c r="F7306" s="222" t="s">
        <v>18803</v>
      </c>
      <c r="G7306" t="s">
        <v>14</v>
      </c>
      <c r="H7306" t="s">
        <v>52</v>
      </c>
      <c r="I7306" t="s">
        <v>5009</v>
      </c>
      <c r="K7306" s="79" t="s">
        <v>7987</v>
      </c>
      <c r="L7306" t="s">
        <v>8531</v>
      </c>
      <c r="O7306" s="123" t="s">
        <v>12270</v>
      </c>
      <c r="P7306" s="10" t="s">
        <v>8522</v>
      </c>
      <c r="Q7306" s="223" t="str">
        <f t="shared" si="114"/>
        <v>Michael &amp; Magdalena Mikulitz</v>
      </c>
      <c r="R7306" s="223">
        <f>VLOOKUP(Q7306,Hochzeiten!V:X,2,FALSE)</f>
        <v>0</v>
      </c>
    </row>
    <row r="7307" spans="1:18" hidden="1" x14ac:dyDescent="0.2">
      <c r="A7307" s="123">
        <v>1736</v>
      </c>
      <c r="B7307">
        <v>3</v>
      </c>
      <c r="C7307">
        <v>27</v>
      </c>
      <c r="D7307" t="s">
        <v>3403</v>
      </c>
      <c r="E7307" t="s">
        <v>75</v>
      </c>
      <c r="F7307" s="222" t="s">
        <v>18804</v>
      </c>
      <c r="G7307" t="s">
        <v>103</v>
      </c>
      <c r="H7307" t="s">
        <v>33</v>
      </c>
      <c r="I7307" t="s">
        <v>5009</v>
      </c>
      <c r="K7307" s="192" t="s">
        <v>11590</v>
      </c>
      <c r="L7307" t="s">
        <v>8532</v>
      </c>
      <c r="O7307" s="123" t="s">
        <v>12270</v>
      </c>
      <c r="P7307" s="10" t="s">
        <v>8522</v>
      </c>
      <c r="Q7307" s="223" t="str">
        <f t="shared" si="114"/>
        <v>Franz &amp; Margarete Lang</v>
      </c>
      <c r="R7307" s="223" t="e">
        <f>VLOOKUP(Q7307,Hochzeiten!V:X,2,FALSE)</f>
        <v>#N/A</v>
      </c>
    </row>
    <row r="7308" spans="1:18" hidden="1" x14ac:dyDescent="0.2">
      <c r="A7308" s="123">
        <v>1736</v>
      </c>
      <c r="B7308">
        <v>3</v>
      </c>
      <c r="C7308">
        <v>25</v>
      </c>
      <c r="D7308" t="s">
        <v>5055</v>
      </c>
      <c r="E7308" t="s">
        <v>103</v>
      </c>
      <c r="F7308" s="222" t="s">
        <v>18803</v>
      </c>
      <c r="G7308" t="s">
        <v>2</v>
      </c>
      <c r="H7308" t="s">
        <v>21</v>
      </c>
      <c r="I7308" t="s">
        <v>2958</v>
      </c>
      <c r="L7308" t="s">
        <v>7773</v>
      </c>
      <c r="O7308" s="123" t="s">
        <v>12270</v>
      </c>
      <c r="P7308" s="10" t="s">
        <v>8522</v>
      </c>
      <c r="Q7308" s="223" t="str">
        <f t="shared" si="114"/>
        <v>Mathias &amp; Maria Mlsek</v>
      </c>
      <c r="R7308" s="223">
        <f>VLOOKUP(Q7308,Hochzeiten!V:X,2,FALSE)</f>
        <v>0</v>
      </c>
    </row>
    <row r="7309" spans="1:18" hidden="1" x14ac:dyDescent="0.2">
      <c r="A7309" s="123">
        <v>1736</v>
      </c>
      <c r="B7309">
        <v>4</v>
      </c>
      <c r="C7309">
        <v>8</v>
      </c>
      <c r="D7309" t="s">
        <v>8321</v>
      </c>
      <c r="E7309" t="s">
        <v>306</v>
      </c>
      <c r="F7309" s="222" t="s">
        <v>18804</v>
      </c>
      <c r="G7309" t="s">
        <v>2137</v>
      </c>
      <c r="H7309" t="s">
        <v>11</v>
      </c>
      <c r="I7309" t="s">
        <v>1777</v>
      </c>
      <c r="K7309" s="79" t="s">
        <v>8323</v>
      </c>
      <c r="L7309" t="s">
        <v>8533</v>
      </c>
      <c r="M7309" t="s">
        <v>8534</v>
      </c>
      <c r="O7309" s="123" t="s">
        <v>12270</v>
      </c>
      <c r="P7309" s="10" t="s">
        <v>8522</v>
      </c>
      <c r="Q7309" s="223" t="str">
        <f t="shared" si="114"/>
        <v>Zacharias &amp; Barbara König</v>
      </c>
      <c r="R7309" s="223">
        <f>VLOOKUP(Q7309,Hochzeiten!V:X,2,FALSE)</f>
        <v>0</v>
      </c>
    </row>
    <row r="7310" spans="1:18" hidden="1" x14ac:dyDescent="0.2">
      <c r="A7310" s="123">
        <v>1736</v>
      </c>
      <c r="B7310">
        <v>4</v>
      </c>
      <c r="C7310">
        <v>17</v>
      </c>
      <c r="D7310" t="s">
        <v>5024</v>
      </c>
      <c r="E7310" t="s">
        <v>26</v>
      </c>
      <c r="F7310" s="222" t="s">
        <v>18803</v>
      </c>
      <c r="G7310" t="s">
        <v>518</v>
      </c>
      <c r="H7310" t="s">
        <v>11</v>
      </c>
      <c r="I7310" t="s">
        <v>5009</v>
      </c>
      <c r="K7310" s="79" t="s">
        <v>4526</v>
      </c>
      <c r="L7310" t="s">
        <v>8535</v>
      </c>
      <c r="M7310" t="s">
        <v>8536</v>
      </c>
      <c r="O7310" t="s">
        <v>12271</v>
      </c>
      <c r="P7310" s="10" t="s">
        <v>8522</v>
      </c>
      <c r="Q7310" s="223" t="str">
        <f t="shared" si="114"/>
        <v>Johan &amp; Barbara Butia</v>
      </c>
      <c r="R7310" s="223" t="e">
        <f>VLOOKUP(Q7310,Hochzeiten!V:X,2,FALSE)</f>
        <v>#N/A</v>
      </c>
    </row>
    <row r="7311" spans="1:18" hidden="1" x14ac:dyDescent="0.2">
      <c r="A7311" s="123">
        <v>1736</v>
      </c>
      <c r="B7311">
        <v>4</v>
      </c>
      <c r="C7311">
        <v>20</v>
      </c>
      <c r="D7311" t="s">
        <v>3220</v>
      </c>
      <c r="E7311" t="s">
        <v>30</v>
      </c>
      <c r="F7311" s="222" t="s">
        <v>18803</v>
      </c>
      <c r="G7311" t="s">
        <v>1437</v>
      </c>
      <c r="H7311" t="s">
        <v>582</v>
      </c>
      <c r="I7311" t="s">
        <v>5009</v>
      </c>
      <c r="K7311" s="192" t="s">
        <v>4787</v>
      </c>
      <c r="L7311" t="s">
        <v>8486</v>
      </c>
      <c r="O7311" s="123" t="s">
        <v>12271</v>
      </c>
      <c r="P7311" s="10" t="s">
        <v>8522</v>
      </c>
      <c r="Q7311" s="223" t="str">
        <f t="shared" si="114"/>
        <v>Leopold &amp; Katarina Koppay</v>
      </c>
      <c r="R7311" s="223" t="e">
        <f>VLOOKUP(Q7311,Hochzeiten!V:X,2,FALSE)</f>
        <v>#N/A</v>
      </c>
    </row>
    <row r="7312" spans="1:18" hidden="1" x14ac:dyDescent="0.2">
      <c r="A7312" s="123">
        <v>1736</v>
      </c>
      <c r="B7312">
        <v>4</v>
      </c>
      <c r="C7312">
        <v>22</v>
      </c>
      <c r="D7312" t="s">
        <v>7991</v>
      </c>
      <c r="E7312" t="s">
        <v>30</v>
      </c>
      <c r="F7312" s="222" t="s">
        <v>18803</v>
      </c>
      <c r="G7312" t="s">
        <v>103</v>
      </c>
      <c r="H7312" t="s">
        <v>21</v>
      </c>
      <c r="I7312" t="s">
        <v>5000</v>
      </c>
      <c r="K7312" s="79" t="s">
        <v>4526</v>
      </c>
      <c r="L7312" t="s">
        <v>14498</v>
      </c>
      <c r="O7312" s="123" t="s">
        <v>12271</v>
      </c>
      <c r="P7312" s="10" t="s">
        <v>8522</v>
      </c>
      <c r="Q7312" s="223" t="str">
        <f t="shared" si="114"/>
        <v>Franz &amp; Maria Litrbavsky</v>
      </c>
      <c r="R7312" s="223">
        <f>VLOOKUP(Q7312,Hochzeiten!V:X,2,FALSE)</f>
        <v>0</v>
      </c>
    </row>
    <row r="7313" spans="1:18" hidden="1" x14ac:dyDescent="0.2">
      <c r="A7313" s="123">
        <v>1736</v>
      </c>
      <c r="B7313">
        <v>4</v>
      </c>
      <c r="C7313">
        <v>28</v>
      </c>
      <c r="D7313" t="s">
        <v>8242</v>
      </c>
      <c r="E7313" t="s">
        <v>53</v>
      </c>
      <c r="F7313" s="222" t="s">
        <v>18803</v>
      </c>
      <c r="G7313" t="s">
        <v>23</v>
      </c>
      <c r="H7313" t="s">
        <v>195</v>
      </c>
      <c r="I7313" t="s">
        <v>5000</v>
      </c>
      <c r="K7313" s="79" t="s">
        <v>4526</v>
      </c>
      <c r="L7313" t="s">
        <v>14500</v>
      </c>
      <c r="O7313" s="123" t="s">
        <v>12271</v>
      </c>
      <c r="P7313" s="10" t="s">
        <v>8522</v>
      </c>
      <c r="Q7313" s="223" t="str">
        <f t="shared" si="114"/>
        <v>Paul &amp; Susanna Soyka</v>
      </c>
      <c r="R7313" s="223">
        <f>VLOOKUP(Q7313,Hochzeiten!V:X,2,FALSE)</f>
        <v>0</v>
      </c>
    </row>
    <row r="7314" spans="1:18" hidden="1" x14ac:dyDescent="0.2">
      <c r="A7314" s="123">
        <v>1736</v>
      </c>
      <c r="B7314">
        <v>4</v>
      </c>
      <c r="C7314">
        <v>28</v>
      </c>
      <c r="D7314" t="s">
        <v>371</v>
      </c>
      <c r="E7314" t="s">
        <v>582</v>
      </c>
      <c r="F7314" s="222" t="s">
        <v>18804</v>
      </c>
      <c r="G7314" t="s">
        <v>47</v>
      </c>
      <c r="H7314" t="s">
        <v>21</v>
      </c>
      <c r="I7314" t="s">
        <v>2958</v>
      </c>
      <c r="K7314" s="79" t="s">
        <v>4526</v>
      </c>
      <c r="L7314" t="s">
        <v>14534</v>
      </c>
      <c r="O7314" s="123" t="s">
        <v>12271</v>
      </c>
      <c r="P7314" s="10" t="s">
        <v>8522</v>
      </c>
      <c r="Q7314" s="223" t="str">
        <f t="shared" si="114"/>
        <v>Lorenz &amp; Maria Burian</v>
      </c>
      <c r="R7314" s="223">
        <f>VLOOKUP(Q7314,Hochzeiten!V:X,2,FALSE)</f>
        <v>0</v>
      </c>
    </row>
    <row r="7315" spans="1:18" hidden="1" x14ac:dyDescent="0.2">
      <c r="A7315" s="123">
        <v>1736</v>
      </c>
      <c r="B7315">
        <v>5</v>
      </c>
      <c r="C7315">
        <v>28</v>
      </c>
      <c r="D7315" t="s">
        <v>371</v>
      </c>
      <c r="E7315" t="s">
        <v>518</v>
      </c>
      <c r="F7315" s="222" t="s">
        <v>18803</v>
      </c>
      <c r="G7315" t="s">
        <v>2</v>
      </c>
      <c r="H7315" t="s">
        <v>81</v>
      </c>
      <c r="I7315" t="s">
        <v>5000</v>
      </c>
      <c r="K7315" s="79" t="s">
        <v>4526</v>
      </c>
      <c r="L7315" t="s">
        <v>8537</v>
      </c>
      <c r="O7315" s="123" t="s">
        <v>12271</v>
      </c>
      <c r="P7315" s="10" t="s">
        <v>8522</v>
      </c>
      <c r="Q7315" s="223" t="str">
        <f t="shared" si="114"/>
        <v>Mathias &amp; Elisabet Burian</v>
      </c>
      <c r="R7315" s="223" t="e">
        <f>VLOOKUP(Q7315,Hochzeiten!V:X,2,FALSE)</f>
        <v>#N/A</v>
      </c>
    </row>
    <row r="7316" spans="1:18" hidden="1" x14ac:dyDescent="0.2">
      <c r="A7316" s="223">
        <v>1736</v>
      </c>
      <c r="B7316" s="223">
        <v>6</v>
      </c>
      <c r="C7316" s="223">
        <v>5</v>
      </c>
      <c r="D7316" s="223" t="s">
        <v>2767</v>
      </c>
      <c r="E7316" s="223" t="s">
        <v>8538</v>
      </c>
      <c r="F7316" s="222" t="s">
        <v>18804</v>
      </c>
      <c r="G7316" s="223" t="s">
        <v>13</v>
      </c>
      <c r="H7316" s="223" t="s">
        <v>15</v>
      </c>
      <c r="I7316" s="223" t="s">
        <v>5009</v>
      </c>
      <c r="J7316" s="223"/>
      <c r="K7316" s="223" t="s">
        <v>4526</v>
      </c>
      <c r="L7316" s="223" t="s">
        <v>16240</v>
      </c>
      <c r="M7316" s="223"/>
      <c r="N7316" s="223"/>
      <c r="O7316" s="223" t="s">
        <v>12271</v>
      </c>
      <c r="P7316" s="10" t="s">
        <v>8522</v>
      </c>
      <c r="Q7316" s="223" t="str">
        <f t="shared" si="114"/>
        <v>Martin &amp; Anna Adamek</v>
      </c>
      <c r="R7316" s="223">
        <f>VLOOKUP(Q7316,Hochzeiten!V:X,2,FALSE)</f>
        <v>0</v>
      </c>
    </row>
    <row r="7317" spans="1:18" hidden="1" x14ac:dyDescent="0.2">
      <c r="A7317" s="123">
        <v>1736</v>
      </c>
      <c r="B7317">
        <v>6</v>
      </c>
      <c r="C7317">
        <v>7</v>
      </c>
      <c r="D7317" t="s">
        <v>8539</v>
      </c>
      <c r="E7317" t="s">
        <v>15</v>
      </c>
      <c r="F7317" s="222" t="s">
        <v>18804</v>
      </c>
      <c r="G7317" t="s">
        <v>53</v>
      </c>
      <c r="H7317" t="s">
        <v>21</v>
      </c>
      <c r="I7317" t="s">
        <v>5009</v>
      </c>
      <c r="K7317" s="79" t="s">
        <v>4526</v>
      </c>
      <c r="L7317" t="s">
        <v>14548</v>
      </c>
      <c r="O7317" s="123" t="s">
        <v>12271</v>
      </c>
      <c r="P7317" s="10" t="s">
        <v>8522</v>
      </c>
      <c r="Q7317" s="223" t="str">
        <f t="shared" si="114"/>
        <v>Jakob &amp; Maria Kemza</v>
      </c>
      <c r="R7317" s="223" t="e">
        <f>VLOOKUP(Q7317,Hochzeiten!V:X,2,FALSE)</f>
        <v>#N/A</v>
      </c>
    </row>
    <row r="7318" spans="1:18" hidden="1" x14ac:dyDescent="0.2">
      <c r="A7318" s="123">
        <v>1736</v>
      </c>
      <c r="B7318">
        <v>6</v>
      </c>
      <c r="C7318">
        <v>14</v>
      </c>
      <c r="D7318" t="s">
        <v>305</v>
      </c>
      <c r="E7318" t="s">
        <v>21</v>
      </c>
      <c r="F7318" s="222" t="s">
        <v>18804</v>
      </c>
      <c r="G7318" t="s">
        <v>20</v>
      </c>
      <c r="H7318" t="s">
        <v>172</v>
      </c>
      <c r="I7318" t="s">
        <v>2958</v>
      </c>
      <c r="K7318" s="79" t="s">
        <v>4526</v>
      </c>
      <c r="L7318" t="s">
        <v>14160</v>
      </c>
      <c r="O7318" s="123" t="s">
        <v>12271</v>
      </c>
      <c r="P7318" s="10" t="s">
        <v>8522</v>
      </c>
      <c r="Q7318" s="223" t="str">
        <f t="shared" si="114"/>
        <v>Thomas &amp; Marina Fiala</v>
      </c>
      <c r="R7318" s="223">
        <f>VLOOKUP(Q7318,Hochzeiten!V:X,2,FALSE)</f>
        <v>0</v>
      </c>
    </row>
    <row r="7319" spans="1:18" hidden="1" x14ac:dyDescent="0.2">
      <c r="A7319" s="123">
        <v>1736</v>
      </c>
      <c r="B7319">
        <v>6</v>
      </c>
      <c r="C7319">
        <v>14</v>
      </c>
      <c r="D7319" t="s">
        <v>11415</v>
      </c>
      <c r="E7319" t="s">
        <v>518</v>
      </c>
      <c r="F7319" s="222" t="s">
        <v>18803</v>
      </c>
      <c r="G7319" t="s">
        <v>103</v>
      </c>
      <c r="H7319" t="s">
        <v>582</v>
      </c>
      <c r="I7319" t="s">
        <v>5009</v>
      </c>
      <c r="K7319" s="79" t="s">
        <v>7987</v>
      </c>
      <c r="L7319" t="s">
        <v>14549</v>
      </c>
      <c r="O7319" s="123" t="s">
        <v>12271</v>
      </c>
      <c r="P7319" s="10" t="s">
        <v>8522</v>
      </c>
      <c r="Q7319" s="223" t="str">
        <f t="shared" si="114"/>
        <v>Franz &amp; Katarina Bartolcicz</v>
      </c>
      <c r="R7319" s="223">
        <f>VLOOKUP(Q7319,Hochzeiten!V:X,2,FALSE)</f>
        <v>0</v>
      </c>
    </row>
    <row r="7320" spans="1:18" hidden="1" x14ac:dyDescent="0.2">
      <c r="A7320" s="123">
        <v>1736</v>
      </c>
      <c r="B7320">
        <v>6</v>
      </c>
      <c r="C7320">
        <v>17</v>
      </c>
      <c r="D7320" s="154" t="s">
        <v>13906</v>
      </c>
      <c r="E7320" t="s">
        <v>80</v>
      </c>
      <c r="F7320" s="222" t="s">
        <v>18804</v>
      </c>
      <c r="G7320" t="s">
        <v>23</v>
      </c>
      <c r="H7320" t="s">
        <v>21</v>
      </c>
      <c r="I7320" t="s">
        <v>5009</v>
      </c>
      <c r="K7320" s="79" t="s">
        <v>4526</v>
      </c>
      <c r="L7320" t="s">
        <v>14533</v>
      </c>
      <c r="O7320" s="123" t="s">
        <v>12271</v>
      </c>
      <c r="P7320" s="10" t="s">
        <v>8522</v>
      </c>
      <c r="Q7320" s="223" t="str">
        <f t="shared" si="114"/>
        <v>Paul &amp; Maria Wimisliczky</v>
      </c>
      <c r="R7320" s="223">
        <f>VLOOKUP(Q7320,Hochzeiten!V:X,2,FALSE)</f>
        <v>0</v>
      </c>
    </row>
    <row r="7321" spans="1:18" hidden="1" x14ac:dyDescent="0.2">
      <c r="A7321" s="123">
        <v>1736</v>
      </c>
      <c r="B7321" s="123">
        <v>6</v>
      </c>
      <c r="C7321" s="123">
        <v>17</v>
      </c>
      <c r="D7321" s="154" t="s">
        <v>13906</v>
      </c>
      <c r="E7321" t="s">
        <v>81</v>
      </c>
      <c r="F7321" s="222" t="s">
        <v>18804</v>
      </c>
      <c r="G7321" s="123" t="s">
        <v>23</v>
      </c>
      <c r="H7321" s="123" t="s">
        <v>21</v>
      </c>
      <c r="I7321" s="123" t="s">
        <v>5009</v>
      </c>
      <c r="K7321" s="123" t="s">
        <v>4526</v>
      </c>
      <c r="L7321" t="s">
        <v>8540</v>
      </c>
      <c r="O7321" s="123" t="s">
        <v>12271</v>
      </c>
      <c r="P7321" s="10" t="s">
        <v>8522</v>
      </c>
      <c r="Q7321" s="223" t="str">
        <f t="shared" si="114"/>
        <v>Paul &amp; Maria Wimisliczky</v>
      </c>
      <c r="R7321" s="223">
        <f>VLOOKUP(Q7321,Hochzeiten!V:X,2,FALSE)</f>
        <v>0</v>
      </c>
    </row>
    <row r="7322" spans="1:18" hidden="1" x14ac:dyDescent="0.2">
      <c r="A7322" s="123">
        <v>1736</v>
      </c>
      <c r="B7322">
        <v>7</v>
      </c>
      <c r="C7322">
        <v>5</v>
      </c>
      <c r="D7322" t="s">
        <v>5996</v>
      </c>
      <c r="E7322" t="s">
        <v>53</v>
      </c>
      <c r="F7322" s="222" t="s">
        <v>18803</v>
      </c>
      <c r="G7322" t="s">
        <v>30</v>
      </c>
      <c r="H7322" t="s">
        <v>582</v>
      </c>
      <c r="I7322" t="s">
        <v>5009</v>
      </c>
      <c r="K7322" s="79" t="s">
        <v>7987</v>
      </c>
      <c r="L7322" t="s">
        <v>8541</v>
      </c>
      <c r="O7322" s="123" t="s">
        <v>12271</v>
      </c>
      <c r="P7322" s="10" t="s">
        <v>8522</v>
      </c>
      <c r="Q7322" s="223" t="str">
        <f t="shared" si="114"/>
        <v>Georg &amp; Katarina Czervenka</v>
      </c>
      <c r="R7322" s="223">
        <f>VLOOKUP(Q7322,Hochzeiten!V:X,2,FALSE)</f>
        <v>0</v>
      </c>
    </row>
    <row r="7323" spans="1:18" hidden="1" x14ac:dyDescent="0.2">
      <c r="A7323" s="123">
        <v>1736</v>
      </c>
      <c r="B7323">
        <v>7</v>
      </c>
      <c r="C7323">
        <v>9</v>
      </c>
      <c r="D7323" t="s">
        <v>273</v>
      </c>
      <c r="E7323" t="s">
        <v>53</v>
      </c>
      <c r="F7323" s="222" t="s">
        <v>18803</v>
      </c>
      <c r="G7323" t="s">
        <v>691</v>
      </c>
      <c r="H7323" t="s">
        <v>21</v>
      </c>
      <c r="I7323" t="s">
        <v>5009</v>
      </c>
      <c r="K7323" s="79" t="s">
        <v>4526</v>
      </c>
      <c r="L7323" t="s">
        <v>14550</v>
      </c>
      <c r="M7323" t="s">
        <v>8543</v>
      </c>
      <c r="O7323" s="123" t="s">
        <v>12272</v>
      </c>
      <c r="P7323" s="10" t="s">
        <v>8542</v>
      </c>
      <c r="Q7323" s="223" t="str">
        <f t="shared" si="114"/>
        <v>Bartolomäus &amp; Maria Polak</v>
      </c>
      <c r="R7323" s="223">
        <f>VLOOKUP(Q7323,Hochzeiten!V:X,2,FALSE)</f>
        <v>0</v>
      </c>
    </row>
    <row r="7324" spans="1:18" hidden="1" x14ac:dyDescent="0.2">
      <c r="A7324" s="123">
        <v>1736</v>
      </c>
      <c r="B7324">
        <v>7</v>
      </c>
      <c r="C7324">
        <v>12</v>
      </c>
      <c r="D7324" s="167" t="s">
        <v>7838</v>
      </c>
      <c r="E7324" t="s">
        <v>52</v>
      </c>
      <c r="F7324" s="222" t="s">
        <v>18804</v>
      </c>
      <c r="G7324" t="s">
        <v>14</v>
      </c>
      <c r="H7324" t="s">
        <v>582</v>
      </c>
      <c r="I7324" t="s">
        <v>2958</v>
      </c>
      <c r="K7324" s="79" t="s">
        <v>7987</v>
      </c>
      <c r="L7324" t="s">
        <v>8544</v>
      </c>
      <c r="M7324" t="s">
        <v>8545</v>
      </c>
      <c r="O7324" t="s">
        <v>12272</v>
      </c>
      <c r="P7324" s="10" t="s">
        <v>8542</v>
      </c>
      <c r="Q7324" s="223" t="str">
        <f t="shared" si="114"/>
        <v>Michael &amp; Katarina Gartschitz</v>
      </c>
      <c r="R7324" s="223">
        <f>VLOOKUP(Q7324,Hochzeiten!V:X,2,FALSE)</f>
        <v>0</v>
      </c>
    </row>
    <row r="7325" spans="1:18" hidden="1" x14ac:dyDescent="0.2">
      <c r="A7325" s="123">
        <v>1736</v>
      </c>
      <c r="B7325">
        <v>7</v>
      </c>
      <c r="C7325">
        <v>13</v>
      </c>
      <c r="D7325" t="s">
        <v>5152</v>
      </c>
      <c r="E7325" t="s">
        <v>306</v>
      </c>
      <c r="F7325" s="222" t="s">
        <v>18804</v>
      </c>
      <c r="G7325" t="s">
        <v>518</v>
      </c>
      <c r="H7325" t="s">
        <v>11</v>
      </c>
      <c r="I7325" t="s">
        <v>5000</v>
      </c>
      <c r="K7325" s="79" t="s">
        <v>4526</v>
      </c>
      <c r="L7325" t="s">
        <v>8412</v>
      </c>
      <c r="O7325" s="123" t="s">
        <v>12272</v>
      </c>
      <c r="P7325" s="10" t="s">
        <v>8542</v>
      </c>
      <c r="Q7325" s="223" t="str">
        <f t="shared" si="114"/>
        <v>Johan &amp; Barbara Malinkovicz</v>
      </c>
      <c r="R7325" s="223">
        <f>VLOOKUP(Q7325,Hochzeiten!V:X,2,FALSE)</f>
        <v>0</v>
      </c>
    </row>
    <row r="7326" spans="1:18" hidden="1" x14ac:dyDescent="0.2">
      <c r="A7326" s="123">
        <v>1736</v>
      </c>
      <c r="B7326">
        <v>7</v>
      </c>
      <c r="C7326">
        <v>13</v>
      </c>
      <c r="D7326" t="s">
        <v>8503</v>
      </c>
      <c r="E7326" t="s">
        <v>53</v>
      </c>
      <c r="F7326" s="222" t="s">
        <v>18803</v>
      </c>
      <c r="G7326" t="s">
        <v>13</v>
      </c>
      <c r="H7326" t="s">
        <v>73</v>
      </c>
      <c r="I7326" t="s">
        <v>5009</v>
      </c>
      <c r="K7326" s="79" t="s">
        <v>7987</v>
      </c>
      <c r="L7326" t="s">
        <v>14551</v>
      </c>
      <c r="O7326" s="123" t="s">
        <v>12272</v>
      </c>
      <c r="P7326" s="10" t="s">
        <v>8542</v>
      </c>
      <c r="Q7326" s="223" t="str">
        <f t="shared" si="114"/>
        <v>Martin &amp; Rosina Mokry</v>
      </c>
      <c r="R7326" s="223">
        <f>VLOOKUP(Q7326,Hochzeiten!V:X,2,FALSE)</f>
        <v>0</v>
      </c>
    </row>
    <row r="7327" spans="1:18" hidden="1" x14ac:dyDescent="0.2">
      <c r="A7327" s="123">
        <v>1736</v>
      </c>
      <c r="B7327">
        <v>7</v>
      </c>
      <c r="C7327">
        <v>24</v>
      </c>
      <c r="D7327" t="s">
        <v>6117</v>
      </c>
      <c r="E7327" t="s">
        <v>53</v>
      </c>
      <c r="F7327" s="222" t="s">
        <v>18803</v>
      </c>
      <c r="G7327" t="s">
        <v>518</v>
      </c>
      <c r="H7327" t="s">
        <v>582</v>
      </c>
      <c r="I7327" t="s">
        <v>5000</v>
      </c>
      <c r="K7327" s="79" t="s">
        <v>7987</v>
      </c>
      <c r="L7327" t="s">
        <v>15276</v>
      </c>
      <c r="O7327" s="123" t="s">
        <v>12272</v>
      </c>
      <c r="P7327" s="10" t="s">
        <v>8542</v>
      </c>
      <c r="Q7327" s="223" t="str">
        <f t="shared" si="114"/>
        <v>Johan &amp; Katarina Angel</v>
      </c>
      <c r="R7327" s="223">
        <f>VLOOKUP(Q7327,Hochzeiten!V:X,2,FALSE)</f>
        <v>0</v>
      </c>
    </row>
    <row r="7328" spans="1:18" hidden="1" x14ac:dyDescent="0.2">
      <c r="A7328" s="123">
        <v>1736</v>
      </c>
      <c r="B7328">
        <v>8</v>
      </c>
      <c r="C7328">
        <v>3</v>
      </c>
      <c r="D7328" t="s">
        <v>1741</v>
      </c>
      <c r="E7328" t="s">
        <v>21</v>
      </c>
      <c r="F7328" s="222" t="s">
        <v>18804</v>
      </c>
      <c r="G7328" t="s">
        <v>30</v>
      </c>
      <c r="H7328" t="s">
        <v>21</v>
      </c>
      <c r="I7328" t="s">
        <v>2958</v>
      </c>
      <c r="K7328" s="79" t="s">
        <v>5003</v>
      </c>
      <c r="L7328" t="s">
        <v>14552</v>
      </c>
      <c r="O7328" s="123" t="s">
        <v>12272</v>
      </c>
      <c r="P7328" s="10" t="s">
        <v>8542</v>
      </c>
      <c r="Q7328" s="223" t="str">
        <f t="shared" si="114"/>
        <v>Georg &amp; Maria Drobilitz</v>
      </c>
      <c r="R7328" s="223">
        <f>VLOOKUP(Q7328,Hochzeiten!V:X,2,FALSE)</f>
        <v>0</v>
      </c>
    </row>
    <row r="7329" spans="1:18" hidden="1" x14ac:dyDescent="0.2">
      <c r="A7329" s="123">
        <v>1736</v>
      </c>
      <c r="B7329">
        <v>8</v>
      </c>
      <c r="C7329">
        <v>5</v>
      </c>
      <c r="D7329" t="s">
        <v>5816</v>
      </c>
      <c r="E7329" t="s">
        <v>47</v>
      </c>
      <c r="F7329" s="222" t="s">
        <v>18803</v>
      </c>
      <c r="G7329" t="s">
        <v>47</v>
      </c>
      <c r="H7329" t="s">
        <v>11</v>
      </c>
      <c r="I7329" t="s">
        <v>5009</v>
      </c>
      <c r="K7329" s="79" t="s">
        <v>7987</v>
      </c>
      <c r="L7329" t="s">
        <v>14539</v>
      </c>
      <c r="O7329" s="123" t="s">
        <v>12272</v>
      </c>
      <c r="P7329" s="10" t="s">
        <v>8542</v>
      </c>
      <c r="Q7329" s="223" t="str">
        <f t="shared" si="114"/>
        <v>Lorenz &amp; Barbara Stiepanek</v>
      </c>
      <c r="R7329" s="223">
        <f>VLOOKUP(Q7329,Hochzeiten!V:X,2,FALSE)</f>
        <v>0</v>
      </c>
    </row>
    <row r="7330" spans="1:18" hidden="1" x14ac:dyDescent="0.2">
      <c r="A7330" s="123">
        <v>1736</v>
      </c>
      <c r="B7330">
        <v>8</v>
      </c>
      <c r="C7330">
        <v>8</v>
      </c>
      <c r="D7330" t="s">
        <v>5550</v>
      </c>
      <c r="E7330" t="s">
        <v>11</v>
      </c>
      <c r="F7330" s="222" t="s">
        <v>18804</v>
      </c>
      <c r="G7330" t="s">
        <v>30</v>
      </c>
      <c r="H7330" t="s">
        <v>81</v>
      </c>
      <c r="I7330" t="s">
        <v>5000</v>
      </c>
      <c r="K7330" s="79" t="s">
        <v>4526</v>
      </c>
      <c r="L7330" t="s">
        <v>14417</v>
      </c>
      <c r="N7330" t="s">
        <v>3627</v>
      </c>
      <c r="O7330" s="123" t="s">
        <v>12272</v>
      </c>
      <c r="P7330" s="10" t="s">
        <v>8542</v>
      </c>
      <c r="Q7330" s="223" t="str">
        <f t="shared" si="114"/>
        <v>Georg &amp; Elisabet Kratky</v>
      </c>
      <c r="R7330" s="223">
        <f>VLOOKUP(Q7330,Hochzeiten!V:X,2,FALSE)</f>
        <v>0</v>
      </c>
    </row>
    <row r="7331" spans="1:18" hidden="1" x14ac:dyDescent="0.2">
      <c r="A7331" s="123">
        <v>1736</v>
      </c>
      <c r="B7331">
        <v>8</v>
      </c>
      <c r="C7331">
        <v>8</v>
      </c>
      <c r="D7331" t="s">
        <v>7786</v>
      </c>
      <c r="E7331" t="s">
        <v>21</v>
      </c>
      <c r="F7331" s="222" t="s">
        <v>18804</v>
      </c>
      <c r="G7331" t="s">
        <v>69</v>
      </c>
      <c r="H7331" t="s">
        <v>52</v>
      </c>
      <c r="I7331" t="s">
        <v>5000</v>
      </c>
      <c r="K7331" s="79" t="s">
        <v>4526</v>
      </c>
      <c r="L7331" t="s">
        <v>8546</v>
      </c>
      <c r="O7331" s="123" t="s">
        <v>12272</v>
      </c>
      <c r="P7331" s="10" t="s">
        <v>8542</v>
      </c>
      <c r="Q7331" s="223" t="str">
        <f t="shared" si="114"/>
        <v>Wenzel &amp; Magdalena Michna</v>
      </c>
      <c r="R7331" s="223" t="e">
        <f>VLOOKUP(Q7331,Hochzeiten!V:X,2,FALSE)</f>
        <v>#N/A</v>
      </c>
    </row>
    <row r="7332" spans="1:18" hidden="1" x14ac:dyDescent="0.2">
      <c r="A7332" s="123">
        <v>1736</v>
      </c>
      <c r="B7332" s="123">
        <v>8</v>
      </c>
      <c r="C7332" s="123">
        <v>8</v>
      </c>
      <c r="D7332" s="123" t="s">
        <v>7786</v>
      </c>
      <c r="E7332" t="s">
        <v>47</v>
      </c>
      <c r="F7332" s="222" t="s">
        <v>18803</v>
      </c>
      <c r="G7332" s="123" t="s">
        <v>69</v>
      </c>
      <c r="H7332" s="123" t="s">
        <v>52</v>
      </c>
      <c r="I7332" s="123" t="s">
        <v>5000</v>
      </c>
      <c r="K7332" s="123" t="s">
        <v>4526</v>
      </c>
      <c r="L7332" t="s">
        <v>8486</v>
      </c>
      <c r="O7332" s="123" t="s">
        <v>12272</v>
      </c>
      <c r="P7332" s="10" t="s">
        <v>8542</v>
      </c>
      <c r="Q7332" s="223" t="str">
        <f t="shared" si="114"/>
        <v>Wenzel &amp; Magdalena Michna</v>
      </c>
      <c r="R7332" s="223" t="e">
        <f>VLOOKUP(Q7332,Hochzeiten!V:X,2,FALSE)</f>
        <v>#N/A</v>
      </c>
    </row>
    <row r="7333" spans="1:18" hidden="1" x14ac:dyDescent="0.2">
      <c r="A7333" s="123">
        <v>1736</v>
      </c>
      <c r="B7333">
        <v>8</v>
      </c>
      <c r="C7333">
        <v>12</v>
      </c>
      <c r="D7333" t="s">
        <v>5209</v>
      </c>
      <c r="E7333" t="s">
        <v>691</v>
      </c>
      <c r="F7333" s="222" t="s">
        <v>18803</v>
      </c>
      <c r="G7333" t="s">
        <v>691</v>
      </c>
      <c r="H7333" t="s">
        <v>195</v>
      </c>
      <c r="I7333" t="s">
        <v>2958</v>
      </c>
      <c r="K7333" s="79" t="s">
        <v>4526</v>
      </c>
      <c r="L7333" t="s">
        <v>14413</v>
      </c>
      <c r="O7333" s="123" t="s">
        <v>12272</v>
      </c>
      <c r="P7333" s="10" t="s">
        <v>8542</v>
      </c>
      <c r="Q7333" s="223" t="str">
        <f t="shared" si="114"/>
        <v>Bartolomäus &amp; Susanna Fabiczovicz</v>
      </c>
      <c r="R7333" s="223">
        <f>VLOOKUP(Q7333,Hochzeiten!V:X,2,FALSE)</f>
        <v>0</v>
      </c>
    </row>
    <row r="7334" spans="1:18" hidden="1" x14ac:dyDescent="0.2">
      <c r="A7334" s="123">
        <v>1736</v>
      </c>
      <c r="B7334">
        <v>8</v>
      </c>
      <c r="C7334">
        <v>13</v>
      </c>
      <c r="D7334" s="167" t="s">
        <v>7838</v>
      </c>
      <c r="E7334" t="s">
        <v>21</v>
      </c>
      <c r="F7334" s="222" t="s">
        <v>18804</v>
      </c>
      <c r="G7334" t="s">
        <v>46</v>
      </c>
      <c r="H7334" t="s">
        <v>916</v>
      </c>
      <c r="I7334" t="s">
        <v>5000</v>
      </c>
      <c r="K7334" s="79" t="s">
        <v>4526</v>
      </c>
      <c r="L7334" t="s">
        <v>7901</v>
      </c>
      <c r="O7334" s="123" t="s">
        <v>12272</v>
      </c>
      <c r="P7334" s="10" t="s">
        <v>8542</v>
      </c>
      <c r="Q7334" s="223" t="str">
        <f t="shared" si="114"/>
        <v>Anton &amp; Rosalia Gartschitz</v>
      </c>
      <c r="R7334" s="223">
        <f>VLOOKUP(Q7334,Hochzeiten!V:X,2,FALSE)</f>
        <v>0</v>
      </c>
    </row>
    <row r="7335" spans="1:18" hidden="1" x14ac:dyDescent="0.2">
      <c r="A7335" s="123">
        <v>1736</v>
      </c>
      <c r="B7335">
        <v>8</v>
      </c>
      <c r="C7335">
        <v>19</v>
      </c>
      <c r="D7335" s="124" t="s">
        <v>11415</v>
      </c>
      <c r="E7335" t="s">
        <v>8547</v>
      </c>
      <c r="F7335" s="222" t="s">
        <v>18804</v>
      </c>
      <c r="G7335" t="s">
        <v>17</v>
      </c>
      <c r="H7335" t="s">
        <v>15</v>
      </c>
      <c r="I7335" t="s">
        <v>5000</v>
      </c>
      <c r="K7335" s="79" t="s">
        <v>4526</v>
      </c>
      <c r="L7335" t="s">
        <v>14482</v>
      </c>
      <c r="O7335" t="s">
        <v>12273</v>
      </c>
      <c r="P7335" s="10" t="s">
        <v>8542</v>
      </c>
      <c r="Q7335" s="223" t="str">
        <f t="shared" si="114"/>
        <v>Simon &amp; Anna Bartolcicz</v>
      </c>
      <c r="R7335" s="223">
        <f>VLOOKUP(Q7335,Hochzeiten!V:X,2,FALSE)</f>
        <v>0</v>
      </c>
    </row>
    <row r="7336" spans="1:18" hidden="1" x14ac:dyDescent="0.2">
      <c r="A7336" s="123">
        <v>1736</v>
      </c>
      <c r="B7336">
        <v>8</v>
      </c>
      <c r="C7336">
        <v>20</v>
      </c>
      <c r="D7336" t="s">
        <v>613</v>
      </c>
      <c r="E7336" t="s">
        <v>518</v>
      </c>
      <c r="F7336" s="222" t="s">
        <v>18803</v>
      </c>
      <c r="G7336" t="s">
        <v>103</v>
      </c>
      <c r="H7336" t="s">
        <v>52</v>
      </c>
      <c r="I7336" t="s">
        <v>5009</v>
      </c>
      <c r="K7336" s="79" t="s">
        <v>7987</v>
      </c>
      <c r="L7336" t="s">
        <v>14417</v>
      </c>
      <c r="O7336" s="123" t="s">
        <v>12273</v>
      </c>
      <c r="P7336" s="10" t="s">
        <v>8542</v>
      </c>
      <c r="Q7336" s="223" t="str">
        <f t="shared" si="114"/>
        <v>Franz &amp; Magdalena Mikulitz</v>
      </c>
      <c r="R7336" s="223">
        <f>VLOOKUP(Q7336,Hochzeiten!V:X,2,FALSE)</f>
        <v>0</v>
      </c>
    </row>
    <row r="7337" spans="1:18" hidden="1" x14ac:dyDescent="0.2">
      <c r="A7337" s="123">
        <v>1736</v>
      </c>
      <c r="B7337">
        <v>8</v>
      </c>
      <c r="C7337">
        <v>20</v>
      </c>
      <c r="D7337" t="s">
        <v>8548</v>
      </c>
      <c r="E7337" t="s">
        <v>14</v>
      </c>
      <c r="F7337" s="222" t="s">
        <v>18803</v>
      </c>
      <c r="G7337" t="s">
        <v>95</v>
      </c>
      <c r="H7337" t="s">
        <v>21</v>
      </c>
      <c r="I7337" t="s">
        <v>5000</v>
      </c>
      <c r="K7337" s="79" t="s">
        <v>4526</v>
      </c>
      <c r="L7337" t="s">
        <v>14530</v>
      </c>
      <c r="O7337" s="123" t="s">
        <v>12273</v>
      </c>
      <c r="P7337" s="10" t="s">
        <v>8542</v>
      </c>
      <c r="Q7337" s="223" t="str">
        <f t="shared" si="114"/>
        <v>Mathäus &amp; Maria Haladi</v>
      </c>
      <c r="R7337" s="223" t="e">
        <f>VLOOKUP(Q7337,Hochzeiten!V:X,2,FALSE)</f>
        <v>#N/A</v>
      </c>
    </row>
    <row r="7338" spans="1:18" hidden="1" x14ac:dyDescent="0.2">
      <c r="A7338" s="123">
        <v>1736</v>
      </c>
      <c r="B7338">
        <v>8</v>
      </c>
      <c r="C7338">
        <v>25</v>
      </c>
      <c r="D7338" t="s">
        <v>11630</v>
      </c>
      <c r="E7338" t="s">
        <v>103</v>
      </c>
      <c r="F7338" s="222" t="s">
        <v>18803</v>
      </c>
      <c r="G7338" t="s">
        <v>29</v>
      </c>
      <c r="H7338" t="s">
        <v>916</v>
      </c>
      <c r="I7338" t="s">
        <v>2958</v>
      </c>
      <c r="K7338" s="79" t="s">
        <v>4526</v>
      </c>
      <c r="L7338" t="s">
        <v>13116</v>
      </c>
      <c r="O7338" s="123" t="s">
        <v>12273</v>
      </c>
      <c r="P7338" s="10" t="s">
        <v>8542</v>
      </c>
      <c r="Q7338" s="223" t="str">
        <f t="shared" si="114"/>
        <v>Andreas &amp; Rosalia Rörich</v>
      </c>
      <c r="R7338" s="223" t="e">
        <f>VLOOKUP(Q7338,Hochzeiten!V:X,2,FALSE)</f>
        <v>#N/A</v>
      </c>
    </row>
    <row r="7339" spans="1:18" hidden="1" x14ac:dyDescent="0.2">
      <c r="A7339" s="123">
        <v>1736</v>
      </c>
      <c r="B7339">
        <v>9</v>
      </c>
      <c r="C7339">
        <v>9</v>
      </c>
      <c r="D7339" t="s">
        <v>4169</v>
      </c>
      <c r="E7339" t="s">
        <v>1221</v>
      </c>
      <c r="F7339" s="222" t="s">
        <v>18804</v>
      </c>
      <c r="G7339" t="s">
        <v>1437</v>
      </c>
      <c r="H7339" t="s">
        <v>8428</v>
      </c>
      <c r="I7339" s="123" t="s">
        <v>5000</v>
      </c>
      <c r="K7339" s="79" t="s">
        <v>8429</v>
      </c>
      <c r="L7339" t="s">
        <v>8549</v>
      </c>
      <c r="O7339" s="123" t="s">
        <v>12273</v>
      </c>
      <c r="P7339" s="10" t="s">
        <v>8542</v>
      </c>
      <c r="Q7339" s="223" t="str">
        <f t="shared" si="114"/>
        <v>Leopold &amp; Sofia Maria Lorentz</v>
      </c>
      <c r="R7339" s="223" t="e">
        <f>VLOOKUP(Q7339,Hochzeiten!V:X,2,FALSE)</f>
        <v>#N/A</v>
      </c>
    </row>
    <row r="7340" spans="1:18" hidden="1" x14ac:dyDescent="0.2">
      <c r="A7340" s="123">
        <v>1736</v>
      </c>
      <c r="B7340">
        <v>9</v>
      </c>
      <c r="C7340">
        <v>11</v>
      </c>
      <c r="D7340" t="s">
        <v>8381</v>
      </c>
      <c r="E7340" t="s">
        <v>14</v>
      </c>
      <c r="F7340" s="222" t="s">
        <v>18803</v>
      </c>
      <c r="G7340" t="s">
        <v>138</v>
      </c>
      <c r="H7340" t="s">
        <v>21</v>
      </c>
      <c r="I7340" t="s">
        <v>5000</v>
      </c>
      <c r="K7340" s="79" t="s">
        <v>7987</v>
      </c>
      <c r="L7340" t="s">
        <v>15273</v>
      </c>
      <c r="O7340" s="123" t="s">
        <v>12273</v>
      </c>
      <c r="P7340" s="10" t="s">
        <v>8542</v>
      </c>
      <c r="Q7340" s="223" t="str">
        <f t="shared" si="114"/>
        <v>Peter &amp; Maria Chromek</v>
      </c>
      <c r="R7340" s="223">
        <f>VLOOKUP(Q7340,Hochzeiten!V:X,2,FALSE)</f>
        <v>0</v>
      </c>
    </row>
    <row r="7341" spans="1:18" hidden="1" x14ac:dyDescent="0.2">
      <c r="A7341" s="123">
        <v>1736</v>
      </c>
      <c r="B7341">
        <v>9</v>
      </c>
      <c r="C7341">
        <v>11</v>
      </c>
      <c r="D7341" t="s">
        <v>2571</v>
      </c>
      <c r="E7341" t="s">
        <v>21</v>
      </c>
      <c r="F7341" s="222" t="s">
        <v>18804</v>
      </c>
      <c r="G7341" t="s">
        <v>2</v>
      </c>
      <c r="H7341" t="s">
        <v>21</v>
      </c>
      <c r="I7341" t="s">
        <v>2958</v>
      </c>
      <c r="K7341" s="79" t="s">
        <v>7987</v>
      </c>
      <c r="L7341" t="s">
        <v>14553</v>
      </c>
      <c r="O7341" s="123" t="s">
        <v>12273</v>
      </c>
      <c r="P7341" s="10" t="s">
        <v>8542</v>
      </c>
      <c r="Q7341" s="223" t="str">
        <f t="shared" si="114"/>
        <v>Mathias &amp; Maria Sitek</v>
      </c>
      <c r="R7341" s="223">
        <f>VLOOKUP(Q7341,Hochzeiten!V:X,2,FALSE)</f>
        <v>0</v>
      </c>
    </row>
    <row r="7342" spans="1:18" hidden="1" x14ac:dyDescent="0.2">
      <c r="A7342" s="123">
        <v>1736</v>
      </c>
      <c r="B7342">
        <v>9</v>
      </c>
      <c r="C7342">
        <v>16</v>
      </c>
      <c r="D7342" s="154" t="s">
        <v>13906</v>
      </c>
      <c r="E7342" t="s">
        <v>103</v>
      </c>
      <c r="F7342" s="222" t="s">
        <v>18803</v>
      </c>
      <c r="G7342" t="s">
        <v>29</v>
      </c>
      <c r="H7342" t="s">
        <v>11</v>
      </c>
      <c r="I7342" s="235" t="s">
        <v>5000</v>
      </c>
      <c r="J7342" s="235"/>
      <c r="K7342" s="79" t="s">
        <v>7987</v>
      </c>
      <c r="L7342" s="235" t="s">
        <v>14512</v>
      </c>
      <c r="M7342" s="235"/>
      <c r="N7342" s="235"/>
      <c r="O7342" s="123" t="s">
        <v>12273</v>
      </c>
      <c r="P7342" s="10" t="s">
        <v>8542</v>
      </c>
      <c r="Q7342" s="223" t="str">
        <f t="shared" si="114"/>
        <v>Andreas &amp; Barbara Wimisliczky</v>
      </c>
      <c r="R7342" s="223">
        <f>VLOOKUP(Q7342,Hochzeiten!V:X,2,FALSE)</f>
        <v>0</v>
      </c>
    </row>
    <row r="7343" spans="1:18" hidden="1" x14ac:dyDescent="0.2">
      <c r="A7343" s="123">
        <v>1736</v>
      </c>
      <c r="B7343">
        <v>9</v>
      </c>
      <c r="C7343">
        <v>20</v>
      </c>
      <c r="D7343" t="s">
        <v>5021</v>
      </c>
      <c r="E7343" t="s">
        <v>21</v>
      </c>
      <c r="F7343" s="222" t="s">
        <v>18804</v>
      </c>
      <c r="G7343" t="s">
        <v>29</v>
      </c>
      <c r="H7343" t="s">
        <v>21</v>
      </c>
      <c r="I7343" t="s">
        <v>5009</v>
      </c>
      <c r="K7343" s="79" t="s">
        <v>7987</v>
      </c>
      <c r="L7343" t="s">
        <v>14015</v>
      </c>
      <c r="O7343" s="123" t="s">
        <v>12273</v>
      </c>
      <c r="P7343" s="10" t="s">
        <v>8542</v>
      </c>
      <c r="Q7343" s="223" t="str">
        <f t="shared" si="114"/>
        <v>Andreas &amp; Maria Hruza</v>
      </c>
      <c r="R7343" s="223" t="e">
        <f>VLOOKUP(Q7343,Hochzeiten!V:X,2,FALSE)</f>
        <v>#N/A</v>
      </c>
    </row>
    <row r="7344" spans="1:18" hidden="1" x14ac:dyDescent="0.2">
      <c r="A7344" s="123">
        <v>1736</v>
      </c>
      <c r="B7344">
        <v>9</v>
      </c>
      <c r="C7344">
        <v>30</v>
      </c>
      <c r="D7344" t="s">
        <v>5229</v>
      </c>
      <c r="E7344" t="s">
        <v>103</v>
      </c>
      <c r="F7344" s="222" t="s">
        <v>18803</v>
      </c>
      <c r="G7344" t="s">
        <v>691</v>
      </c>
      <c r="H7344" t="s">
        <v>81</v>
      </c>
      <c r="I7344" t="s">
        <v>5009</v>
      </c>
      <c r="K7344" s="79" t="s">
        <v>7987</v>
      </c>
      <c r="L7344" t="s">
        <v>14554</v>
      </c>
      <c r="O7344" s="123" t="s">
        <v>12273</v>
      </c>
      <c r="P7344" s="10" t="s">
        <v>8542</v>
      </c>
      <c r="Q7344" s="223" t="str">
        <f t="shared" si="114"/>
        <v>Bartolomäus &amp; Elisabet Czerniansky</v>
      </c>
      <c r="R7344" s="223">
        <f>VLOOKUP(Q7344,Hochzeiten!V:X,2,FALSE)</f>
        <v>0</v>
      </c>
    </row>
    <row r="7345" spans="1:18" hidden="1" x14ac:dyDescent="0.2">
      <c r="A7345" s="123">
        <v>1736</v>
      </c>
      <c r="B7345">
        <v>10</v>
      </c>
      <c r="C7345">
        <v>5</v>
      </c>
      <c r="D7345" t="s">
        <v>13307</v>
      </c>
      <c r="E7345" t="s">
        <v>103</v>
      </c>
      <c r="F7345" s="222" t="s">
        <v>18803</v>
      </c>
      <c r="G7345" t="s">
        <v>103</v>
      </c>
      <c r="H7345" t="s">
        <v>582</v>
      </c>
      <c r="I7345" t="s">
        <v>5009</v>
      </c>
      <c r="K7345" s="79" t="s">
        <v>7987</v>
      </c>
      <c r="L7345" t="s">
        <v>14555</v>
      </c>
      <c r="O7345" s="123" t="s">
        <v>12273</v>
      </c>
      <c r="P7345" s="10" t="s">
        <v>8542</v>
      </c>
      <c r="Q7345" s="223" t="str">
        <f t="shared" si="114"/>
        <v>Franz &amp; Katarina Fronik</v>
      </c>
      <c r="R7345" s="223" t="e">
        <f>VLOOKUP(Q7345,Hochzeiten!V:X,2,FALSE)</f>
        <v>#N/A</v>
      </c>
    </row>
    <row r="7346" spans="1:18" hidden="1" x14ac:dyDescent="0.2">
      <c r="A7346" s="123">
        <v>1736</v>
      </c>
      <c r="B7346">
        <v>10</v>
      </c>
      <c r="C7346">
        <v>9</v>
      </c>
      <c r="D7346" t="s">
        <v>7751</v>
      </c>
      <c r="E7346" t="s">
        <v>582</v>
      </c>
      <c r="F7346" s="222" t="s">
        <v>18804</v>
      </c>
      <c r="G7346" t="s">
        <v>518</v>
      </c>
      <c r="H7346" t="s">
        <v>582</v>
      </c>
      <c r="I7346" t="s">
        <v>2958</v>
      </c>
      <c r="K7346" s="79" t="s">
        <v>7987</v>
      </c>
      <c r="L7346" t="s">
        <v>14491</v>
      </c>
      <c r="O7346" s="123" t="s">
        <v>12273</v>
      </c>
      <c r="P7346" s="10" t="s">
        <v>8542</v>
      </c>
      <c r="Q7346" s="223" t="str">
        <f t="shared" si="114"/>
        <v>Johan &amp; Katarina Kolmacz</v>
      </c>
      <c r="R7346" s="223">
        <f>VLOOKUP(Q7346,Hochzeiten!V:X,2,FALSE)</f>
        <v>0</v>
      </c>
    </row>
    <row r="7347" spans="1:18" hidden="1" x14ac:dyDescent="0.2">
      <c r="A7347" s="123">
        <v>1736</v>
      </c>
      <c r="B7347">
        <v>10</v>
      </c>
      <c r="C7347">
        <v>24</v>
      </c>
      <c r="D7347" t="s">
        <v>17170</v>
      </c>
      <c r="E7347" t="s">
        <v>75</v>
      </c>
      <c r="F7347" s="222" t="s">
        <v>18804</v>
      </c>
      <c r="G7347" t="s">
        <v>69</v>
      </c>
      <c r="H7347" t="s">
        <v>21</v>
      </c>
      <c r="I7347" t="s">
        <v>5000</v>
      </c>
      <c r="K7347" s="79" t="s">
        <v>15962</v>
      </c>
      <c r="L7347" t="s">
        <v>8551</v>
      </c>
      <c r="M7347" t="s">
        <v>17788</v>
      </c>
      <c r="O7347" t="s">
        <v>12274</v>
      </c>
      <c r="P7347" s="10" t="s">
        <v>8550</v>
      </c>
      <c r="Q7347" s="223" t="str">
        <f t="shared" si="114"/>
        <v>Wenzel &amp; Maria Werchlavsky</v>
      </c>
      <c r="R7347" s="223">
        <f>VLOOKUP(Q7347,Hochzeiten!V:X,2,FALSE)</f>
        <v>0</v>
      </c>
    </row>
    <row r="7348" spans="1:18" hidden="1" x14ac:dyDescent="0.2">
      <c r="A7348" s="123">
        <v>1736</v>
      </c>
      <c r="B7348">
        <v>10</v>
      </c>
      <c r="C7348">
        <v>13</v>
      </c>
      <c r="D7348" t="s">
        <v>5221</v>
      </c>
      <c r="E7348" t="s">
        <v>11</v>
      </c>
      <c r="F7348" s="222" t="s">
        <v>18804</v>
      </c>
      <c r="G7348" t="s">
        <v>14</v>
      </c>
      <c r="H7348" t="s">
        <v>15</v>
      </c>
      <c r="I7348" t="s">
        <v>5009</v>
      </c>
      <c r="K7348" s="79" t="s">
        <v>4526</v>
      </c>
      <c r="L7348" t="s">
        <v>14428</v>
      </c>
      <c r="O7348" s="123" t="s">
        <v>12274</v>
      </c>
      <c r="P7348" s="10" t="s">
        <v>8550</v>
      </c>
      <c r="Q7348" s="223" t="str">
        <f t="shared" si="114"/>
        <v>Michael &amp; Anna Korbel</v>
      </c>
      <c r="R7348" s="223">
        <f>VLOOKUP(Q7348,Hochzeiten!V:X,2,FALSE)</f>
        <v>0</v>
      </c>
    </row>
    <row r="7349" spans="1:18" hidden="1" x14ac:dyDescent="0.2">
      <c r="A7349" s="123">
        <v>1736</v>
      </c>
      <c r="B7349">
        <v>11</v>
      </c>
      <c r="C7349">
        <v>9</v>
      </c>
      <c r="D7349" t="s">
        <v>5077</v>
      </c>
      <c r="E7349" t="s">
        <v>582</v>
      </c>
      <c r="F7349" s="222" t="s">
        <v>18804</v>
      </c>
      <c r="G7349" t="s">
        <v>23</v>
      </c>
      <c r="H7349" t="s">
        <v>11</v>
      </c>
      <c r="I7349" t="s">
        <v>2958</v>
      </c>
      <c r="K7349" s="79" t="s">
        <v>4526</v>
      </c>
      <c r="L7349" t="s">
        <v>14404</v>
      </c>
      <c r="O7349" s="123" t="s">
        <v>12274</v>
      </c>
      <c r="P7349" s="10" t="s">
        <v>8550</v>
      </c>
      <c r="Q7349" s="223" t="str">
        <f t="shared" si="114"/>
        <v>Paul &amp; Barbara Domkovicz</v>
      </c>
      <c r="R7349" s="223">
        <f>VLOOKUP(Q7349,Hochzeiten!V:X,2,FALSE)</f>
        <v>0</v>
      </c>
    </row>
    <row r="7350" spans="1:18" hidden="1" x14ac:dyDescent="0.2">
      <c r="A7350" s="123">
        <v>1736</v>
      </c>
      <c r="B7350">
        <v>11</v>
      </c>
      <c r="C7350">
        <v>19</v>
      </c>
      <c r="D7350" t="s">
        <v>5282</v>
      </c>
      <c r="E7350" t="s">
        <v>29</v>
      </c>
      <c r="F7350" s="222" t="s">
        <v>18803</v>
      </c>
      <c r="G7350" t="s">
        <v>2</v>
      </c>
      <c r="H7350" t="s">
        <v>15</v>
      </c>
      <c r="I7350" t="s">
        <v>2958</v>
      </c>
      <c r="K7350" s="79" t="s">
        <v>4526</v>
      </c>
      <c r="L7350" t="s">
        <v>14424</v>
      </c>
      <c r="O7350" s="123" t="s">
        <v>12274</v>
      </c>
      <c r="P7350" s="10" t="s">
        <v>8550</v>
      </c>
      <c r="Q7350" s="223" t="str">
        <f t="shared" si="114"/>
        <v>Mathias &amp; Anna Kiricz</v>
      </c>
      <c r="R7350" s="223">
        <f>VLOOKUP(Q7350,Hochzeiten!V:X,2,FALSE)</f>
        <v>0</v>
      </c>
    </row>
    <row r="7351" spans="1:18" hidden="1" x14ac:dyDescent="0.2">
      <c r="A7351" s="123">
        <v>1736</v>
      </c>
      <c r="B7351">
        <v>12</v>
      </c>
      <c r="C7351">
        <v>11</v>
      </c>
      <c r="D7351" t="s">
        <v>8384</v>
      </c>
      <c r="E7351" t="s">
        <v>80</v>
      </c>
      <c r="F7351" s="222" t="s">
        <v>18804</v>
      </c>
      <c r="G7351" t="s">
        <v>53</v>
      </c>
      <c r="H7351" t="s">
        <v>21</v>
      </c>
      <c r="I7351" t="s">
        <v>5000</v>
      </c>
      <c r="K7351" s="79" t="s">
        <v>7987</v>
      </c>
      <c r="L7351" t="s">
        <v>8518</v>
      </c>
      <c r="O7351" s="123" t="s">
        <v>12274</v>
      </c>
      <c r="P7351" s="10" t="s">
        <v>8550</v>
      </c>
      <c r="Q7351" s="223" t="str">
        <f t="shared" si="114"/>
        <v>Jakob &amp; Maria Lenger</v>
      </c>
      <c r="R7351" s="223">
        <f>VLOOKUP(Q7351,Hochzeiten!V:X,2,FALSE)</f>
        <v>0</v>
      </c>
    </row>
    <row r="7352" spans="1:18" hidden="1" x14ac:dyDescent="0.2">
      <c r="A7352" s="123">
        <v>1736</v>
      </c>
      <c r="B7352">
        <v>12</v>
      </c>
      <c r="C7352">
        <v>31</v>
      </c>
      <c r="D7352" t="s">
        <v>5152</v>
      </c>
      <c r="E7352" t="s">
        <v>80</v>
      </c>
      <c r="F7352" s="222" t="s">
        <v>18804</v>
      </c>
      <c r="G7352" t="s">
        <v>23</v>
      </c>
      <c r="H7352" t="s">
        <v>15</v>
      </c>
      <c r="I7352" t="s">
        <v>5009</v>
      </c>
      <c r="L7352" t="s">
        <v>8552</v>
      </c>
      <c r="O7352" s="123" t="s">
        <v>12274</v>
      </c>
      <c r="P7352" s="10" t="s">
        <v>8550</v>
      </c>
      <c r="Q7352" s="223" t="str">
        <f t="shared" si="114"/>
        <v>Paul &amp; Anna Malinkovicz</v>
      </c>
      <c r="R7352" s="223">
        <f>VLOOKUP(Q7352,Hochzeiten!V:X,2,FALSE)</f>
        <v>0</v>
      </c>
    </row>
    <row r="7353" spans="1:18" hidden="1" x14ac:dyDescent="0.2">
      <c r="A7353" s="123">
        <v>1736</v>
      </c>
      <c r="B7353">
        <v>12</v>
      </c>
      <c r="C7353">
        <v>31</v>
      </c>
      <c r="D7353" s="199" t="s">
        <v>13945</v>
      </c>
      <c r="E7353" t="s">
        <v>98</v>
      </c>
      <c r="F7353" s="222" t="s">
        <v>18804</v>
      </c>
      <c r="G7353" t="s">
        <v>518</v>
      </c>
      <c r="H7353" t="s">
        <v>52</v>
      </c>
      <c r="I7353" t="s">
        <v>5009</v>
      </c>
      <c r="L7353" t="s">
        <v>14538</v>
      </c>
      <c r="O7353" s="123" t="s">
        <v>12274</v>
      </c>
      <c r="P7353" s="10" t="s">
        <v>8550</v>
      </c>
      <c r="Q7353" s="223" t="str">
        <f t="shared" si="114"/>
        <v>Johan &amp; Magdalena Brantalik</v>
      </c>
      <c r="R7353" s="223">
        <f>VLOOKUP(Q7353,Hochzeiten!V:X,2,FALSE)</f>
        <v>0</v>
      </c>
    </row>
    <row r="7354" spans="1:18" hidden="1" x14ac:dyDescent="0.2">
      <c r="A7354" s="123">
        <v>1736</v>
      </c>
      <c r="B7354">
        <v>12</v>
      </c>
      <c r="C7354">
        <v>31</v>
      </c>
      <c r="D7354" t="s">
        <v>5816</v>
      </c>
      <c r="E7354" t="s">
        <v>84</v>
      </c>
      <c r="F7354" s="222" t="s">
        <v>18803</v>
      </c>
      <c r="G7354" t="s">
        <v>53</v>
      </c>
      <c r="H7354" t="s">
        <v>582</v>
      </c>
      <c r="I7354" t="s">
        <v>5000</v>
      </c>
      <c r="K7354" s="79" t="s">
        <v>7987</v>
      </c>
      <c r="L7354" s="123" t="s">
        <v>8518</v>
      </c>
      <c r="M7354" s="123"/>
      <c r="O7354" s="123" t="s">
        <v>12274</v>
      </c>
      <c r="P7354" s="10" t="s">
        <v>8550</v>
      </c>
      <c r="Q7354" s="223" t="str">
        <f t="shared" si="114"/>
        <v>Jakob &amp; Katarina Stiepanek</v>
      </c>
      <c r="R7354" s="223">
        <f>VLOOKUP(Q7354,Hochzeiten!V:X,2,FALSE)</f>
        <v>0</v>
      </c>
    </row>
    <row r="7355" spans="1:18" hidden="1" x14ac:dyDescent="0.2">
      <c r="A7355">
        <v>1737</v>
      </c>
      <c r="B7355">
        <v>1</v>
      </c>
      <c r="C7355">
        <v>7</v>
      </c>
      <c r="D7355" t="s">
        <v>8553</v>
      </c>
      <c r="E7355" t="s">
        <v>8554</v>
      </c>
      <c r="F7355" s="222" t="s">
        <v>18803</v>
      </c>
      <c r="G7355" t="s">
        <v>2</v>
      </c>
      <c r="H7355" t="s">
        <v>15</v>
      </c>
      <c r="I7355" t="s">
        <v>5009</v>
      </c>
      <c r="K7355" s="79" t="s">
        <v>4526</v>
      </c>
      <c r="L7355" t="s">
        <v>8555</v>
      </c>
      <c r="N7355" s="12" t="s">
        <v>3627</v>
      </c>
      <c r="O7355" s="123" t="s">
        <v>12274</v>
      </c>
      <c r="P7355" s="10" t="s">
        <v>8550</v>
      </c>
      <c r="Q7355" s="223" t="str">
        <f t="shared" si="114"/>
        <v>Mathias &amp; Anna Tuczny</v>
      </c>
      <c r="R7355" s="223">
        <f>VLOOKUP(Q7355,Hochzeiten!V:X,2,FALSE)</f>
        <v>0</v>
      </c>
    </row>
    <row r="7356" spans="1:18" hidden="1" x14ac:dyDescent="0.2">
      <c r="A7356" s="123">
        <v>1737</v>
      </c>
      <c r="B7356">
        <v>1</v>
      </c>
      <c r="C7356">
        <v>11</v>
      </c>
      <c r="D7356" s="204" t="s">
        <v>55</v>
      </c>
      <c r="E7356" t="s">
        <v>544</v>
      </c>
      <c r="F7356" s="222" t="s">
        <v>18803</v>
      </c>
      <c r="G7356" t="s">
        <v>29</v>
      </c>
      <c r="H7356" t="s">
        <v>21</v>
      </c>
      <c r="I7356" t="s">
        <v>5000</v>
      </c>
      <c r="K7356" s="79" t="s">
        <v>7987</v>
      </c>
      <c r="L7356" t="s">
        <v>8556</v>
      </c>
      <c r="O7356" t="s">
        <v>12275</v>
      </c>
      <c r="P7356" s="10" t="s">
        <v>8550</v>
      </c>
      <c r="Q7356" s="223" t="str">
        <f t="shared" si="114"/>
        <v>Andreas &amp; Maria Schmikal</v>
      </c>
      <c r="R7356" s="223">
        <f>VLOOKUP(Q7356,Hochzeiten!V:X,2,FALSE)</f>
        <v>0</v>
      </c>
    </row>
    <row r="7357" spans="1:18" s="223" customFormat="1" hidden="1" x14ac:dyDescent="0.2">
      <c r="A7357" s="194">
        <v>1737</v>
      </c>
      <c r="B7357" s="194">
        <v>1</v>
      </c>
      <c r="C7357" s="194">
        <v>14</v>
      </c>
      <c r="D7357" s="194" t="s">
        <v>12378</v>
      </c>
      <c r="E7357" s="194" t="s">
        <v>544</v>
      </c>
      <c r="F7357" s="194" t="s">
        <v>18803</v>
      </c>
      <c r="G7357" s="194" t="s">
        <v>518</v>
      </c>
      <c r="H7357" s="194" t="s">
        <v>73</v>
      </c>
      <c r="I7357" s="194" t="s">
        <v>5000</v>
      </c>
      <c r="J7357" s="194"/>
      <c r="K7357" s="194" t="s">
        <v>4526</v>
      </c>
      <c r="L7357" s="194" t="s">
        <v>8518</v>
      </c>
      <c r="O7357" s="223" t="s">
        <v>12275</v>
      </c>
      <c r="P7357" s="10" t="s">
        <v>8550</v>
      </c>
      <c r="Q7357" s="223" t="str">
        <f t="shared" si="114"/>
        <v>Johan &amp; Rosina Till</v>
      </c>
      <c r="R7357" s="223">
        <f>VLOOKUP(Q7357,Hochzeiten!V:X,2,FALSE)</f>
        <v>0</v>
      </c>
    </row>
    <row r="7358" spans="1:18" hidden="1" x14ac:dyDescent="0.2">
      <c r="A7358" s="123">
        <v>1737</v>
      </c>
      <c r="B7358" s="123">
        <v>1</v>
      </c>
      <c r="C7358">
        <v>14</v>
      </c>
      <c r="D7358" s="223" t="s">
        <v>12378</v>
      </c>
      <c r="E7358" t="s">
        <v>23</v>
      </c>
      <c r="F7358" s="222" t="s">
        <v>18803</v>
      </c>
      <c r="G7358" t="s">
        <v>518</v>
      </c>
      <c r="H7358" t="s">
        <v>73</v>
      </c>
      <c r="I7358" t="s">
        <v>5000</v>
      </c>
      <c r="K7358" s="79" t="s">
        <v>4526</v>
      </c>
      <c r="L7358" s="123" t="s">
        <v>8518</v>
      </c>
      <c r="N7358" s="12" t="s">
        <v>11660</v>
      </c>
      <c r="O7358" s="123" t="s">
        <v>12275</v>
      </c>
      <c r="P7358" s="10" t="s">
        <v>8550</v>
      </c>
      <c r="Q7358" s="223" t="str">
        <f t="shared" si="114"/>
        <v>Johan &amp; Rosina Till</v>
      </c>
      <c r="R7358" s="223">
        <f>VLOOKUP(Q7358,Hochzeiten!V:X,2,FALSE)</f>
        <v>0</v>
      </c>
    </row>
    <row r="7359" spans="1:18" hidden="1" x14ac:dyDescent="0.2">
      <c r="A7359" s="123">
        <v>1737</v>
      </c>
      <c r="B7359" s="123">
        <v>1</v>
      </c>
      <c r="C7359">
        <v>17</v>
      </c>
      <c r="D7359" t="s">
        <v>7876</v>
      </c>
      <c r="E7359" t="s">
        <v>15</v>
      </c>
      <c r="F7359" s="222" t="s">
        <v>18804</v>
      </c>
      <c r="G7359" t="s">
        <v>518</v>
      </c>
      <c r="H7359" t="s">
        <v>81</v>
      </c>
      <c r="I7359" t="s">
        <v>5009</v>
      </c>
      <c r="K7359" s="79" t="s">
        <v>7987</v>
      </c>
      <c r="L7359" t="s">
        <v>8561</v>
      </c>
      <c r="O7359" s="123" t="s">
        <v>12275</v>
      </c>
      <c r="P7359" s="10" t="s">
        <v>8550</v>
      </c>
      <c r="Q7359" s="223" t="str">
        <f t="shared" si="114"/>
        <v>Johan &amp; Elisabet Kurial</v>
      </c>
      <c r="R7359" s="223">
        <f>VLOOKUP(Q7359,Hochzeiten!V:X,2,FALSE)</f>
        <v>0</v>
      </c>
    </row>
    <row r="7360" spans="1:18" hidden="1" x14ac:dyDescent="0.2">
      <c r="A7360" s="123">
        <v>1737</v>
      </c>
      <c r="B7360" s="123">
        <v>1</v>
      </c>
      <c r="C7360">
        <v>20</v>
      </c>
      <c r="D7360" s="196" t="s">
        <v>12291</v>
      </c>
      <c r="E7360" t="s">
        <v>518</v>
      </c>
      <c r="F7360" s="222" t="s">
        <v>18803</v>
      </c>
      <c r="G7360" t="s">
        <v>30</v>
      </c>
      <c r="H7360" t="s">
        <v>582</v>
      </c>
      <c r="I7360" t="s">
        <v>5000</v>
      </c>
      <c r="K7360" s="79" t="s">
        <v>4526</v>
      </c>
      <c r="L7360" t="s">
        <v>14531</v>
      </c>
      <c r="O7360" s="123" t="s">
        <v>12275</v>
      </c>
      <c r="P7360" s="10" t="s">
        <v>8550</v>
      </c>
      <c r="Q7360" s="223" t="str">
        <f t="shared" si="114"/>
        <v>Georg &amp; Katarina Hrzebaczka</v>
      </c>
      <c r="R7360" s="223">
        <f>VLOOKUP(Q7360,Hochzeiten!V:X,2,FALSE)</f>
        <v>0</v>
      </c>
    </row>
    <row r="7361" spans="1:18" hidden="1" x14ac:dyDescent="0.2">
      <c r="A7361" s="123">
        <v>1737</v>
      </c>
      <c r="B7361" s="123">
        <v>1</v>
      </c>
      <c r="C7361">
        <v>21</v>
      </c>
      <c r="D7361" t="s">
        <v>5209</v>
      </c>
      <c r="E7361" t="s">
        <v>23</v>
      </c>
      <c r="F7361" s="222" t="s">
        <v>18803</v>
      </c>
      <c r="G7361" t="s">
        <v>13</v>
      </c>
      <c r="H7361" t="s">
        <v>21</v>
      </c>
      <c r="I7361" t="s">
        <v>2958</v>
      </c>
      <c r="K7361" s="79" t="s">
        <v>2877</v>
      </c>
      <c r="L7361" s="123" t="s">
        <v>8518</v>
      </c>
      <c r="O7361" s="123" t="s">
        <v>12275</v>
      </c>
      <c r="P7361" s="10" t="s">
        <v>8550</v>
      </c>
      <c r="Q7361" s="223" t="str">
        <f t="shared" si="114"/>
        <v>Martin &amp; Maria Fabiczovicz</v>
      </c>
      <c r="R7361" s="223">
        <f>VLOOKUP(Q7361,Hochzeiten!V:X,2,FALSE)</f>
        <v>0</v>
      </c>
    </row>
    <row r="7362" spans="1:18" hidden="1" x14ac:dyDescent="0.2">
      <c r="A7362" s="123">
        <v>1737</v>
      </c>
      <c r="B7362" s="123">
        <v>1</v>
      </c>
      <c r="C7362">
        <v>30</v>
      </c>
      <c r="D7362" s="235" t="s">
        <v>613</v>
      </c>
      <c r="E7362" t="s">
        <v>21</v>
      </c>
      <c r="F7362" s="222" t="s">
        <v>18804</v>
      </c>
      <c r="G7362" t="s">
        <v>29</v>
      </c>
      <c r="H7362" t="s">
        <v>21</v>
      </c>
      <c r="I7362" t="s">
        <v>5009</v>
      </c>
      <c r="K7362" s="79" t="s">
        <v>7987</v>
      </c>
      <c r="L7362" t="s">
        <v>14443</v>
      </c>
      <c r="O7362" s="123" t="s">
        <v>12275</v>
      </c>
      <c r="P7362" s="10" t="s">
        <v>8550</v>
      </c>
      <c r="Q7362" s="223" t="str">
        <f t="shared" ref="Q7362:Q7425" si="115">G7362 &amp; " &amp; " &amp; H7362 &amp; " " &amp; D7362</f>
        <v>Andreas &amp; Maria Mikulitz</v>
      </c>
      <c r="R7362" s="223">
        <f>VLOOKUP(Q7362,Hochzeiten!V:X,2,FALSE)</f>
        <v>0</v>
      </c>
    </row>
    <row r="7363" spans="1:18" hidden="1" x14ac:dyDescent="0.2">
      <c r="A7363" s="123">
        <v>1737</v>
      </c>
      <c r="B7363">
        <v>2</v>
      </c>
      <c r="C7363">
        <v>1</v>
      </c>
      <c r="D7363" s="235" t="s">
        <v>2571</v>
      </c>
      <c r="E7363" t="s">
        <v>2</v>
      </c>
      <c r="F7363" s="222" t="s">
        <v>18803</v>
      </c>
      <c r="G7363" t="s">
        <v>17</v>
      </c>
      <c r="H7363" t="s">
        <v>21</v>
      </c>
      <c r="I7363" s="192" t="s">
        <v>2958</v>
      </c>
      <c r="J7363" s="192"/>
      <c r="K7363" s="79" t="s">
        <v>7987</v>
      </c>
      <c r="L7363" s="123" t="s">
        <v>8562</v>
      </c>
      <c r="M7363" t="s">
        <v>8563</v>
      </c>
      <c r="O7363" s="123" t="s">
        <v>12275</v>
      </c>
      <c r="P7363" s="10" t="s">
        <v>8550</v>
      </c>
      <c r="Q7363" s="223" t="str">
        <f t="shared" si="115"/>
        <v>Simon &amp; Maria Sitek</v>
      </c>
      <c r="R7363" s="223">
        <f>VLOOKUP(Q7363,Hochzeiten!V:X,2,FALSE)</f>
        <v>0</v>
      </c>
    </row>
    <row r="7364" spans="1:18" hidden="1" x14ac:dyDescent="0.2">
      <c r="A7364" s="123">
        <v>1737</v>
      </c>
      <c r="B7364">
        <v>2</v>
      </c>
      <c r="C7364">
        <v>1</v>
      </c>
      <c r="D7364" s="235" t="s">
        <v>50</v>
      </c>
      <c r="E7364" t="s">
        <v>2</v>
      </c>
      <c r="F7364" s="222" t="s">
        <v>18803</v>
      </c>
      <c r="G7364" t="s">
        <v>53</v>
      </c>
      <c r="H7364" t="s">
        <v>582</v>
      </c>
      <c r="I7364" s="192" t="s">
        <v>2958</v>
      </c>
      <c r="J7364" s="192"/>
      <c r="L7364" t="s">
        <v>14556</v>
      </c>
      <c r="M7364" t="s">
        <v>8564</v>
      </c>
      <c r="O7364" s="123" t="s">
        <v>12275</v>
      </c>
      <c r="P7364" s="10" t="s">
        <v>8550</v>
      </c>
      <c r="Q7364" s="223" t="str">
        <f t="shared" si="115"/>
        <v>Jakob &amp; Katarina Schilhan</v>
      </c>
      <c r="R7364" s="223">
        <f>VLOOKUP(Q7364,Hochzeiten!V:X,2,FALSE)</f>
        <v>0</v>
      </c>
    </row>
    <row r="7365" spans="1:18" hidden="1" x14ac:dyDescent="0.2">
      <c r="A7365" s="123">
        <v>1737</v>
      </c>
      <c r="B7365">
        <v>2</v>
      </c>
      <c r="C7365">
        <v>7</v>
      </c>
      <c r="D7365" s="235" t="s">
        <v>11019</v>
      </c>
      <c r="E7365" t="s">
        <v>13163</v>
      </c>
      <c r="F7365" s="222" t="s">
        <v>18803</v>
      </c>
      <c r="G7365" t="s">
        <v>20</v>
      </c>
      <c r="H7365" t="s">
        <v>582</v>
      </c>
      <c r="I7365" s="192" t="s">
        <v>5000</v>
      </c>
      <c r="J7365" s="192"/>
      <c r="K7365" s="79" t="s">
        <v>7987</v>
      </c>
      <c r="L7365" t="s">
        <v>8565</v>
      </c>
      <c r="O7365" s="123" t="s">
        <v>12275</v>
      </c>
      <c r="P7365" s="10" t="s">
        <v>8550</v>
      </c>
      <c r="Q7365" s="223" t="str">
        <f t="shared" si="115"/>
        <v>Thomas &amp; Katarina Hawlovicz</v>
      </c>
      <c r="R7365" s="223">
        <f>VLOOKUP(Q7365,Hochzeiten!V:X,2,FALSE)</f>
        <v>0</v>
      </c>
    </row>
    <row r="7366" spans="1:18" hidden="1" x14ac:dyDescent="0.2">
      <c r="A7366" s="123">
        <v>1737</v>
      </c>
      <c r="B7366">
        <v>2</v>
      </c>
      <c r="C7366">
        <v>8</v>
      </c>
      <c r="D7366" s="235" t="s">
        <v>5550</v>
      </c>
      <c r="E7366" t="s">
        <v>5710</v>
      </c>
      <c r="F7366" s="222" t="s">
        <v>18804</v>
      </c>
      <c r="G7366" t="s">
        <v>46</v>
      </c>
      <c r="H7366" t="s">
        <v>5283</v>
      </c>
      <c r="I7366" t="s">
        <v>5000</v>
      </c>
      <c r="L7366" t="s">
        <v>14530</v>
      </c>
      <c r="O7366" s="123" t="s">
        <v>12275</v>
      </c>
      <c r="P7366" s="10" t="s">
        <v>8550</v>
      </c>
      <c r="Q7366" s="223" t="str">
        <f t="shared" si="115"/>
        <v>Anton &amp; Eleonora Kratky</v>
      </c>
      <c r="R7366" s="223" t="e">
        <f>VLOOKUP(Q7366,Hochzeiten!V:X,2,FALSE)</f>
        <v>#N/A</v>
      </c>
    </row>
    <row r="7367" spans="1:18" hidden="1" x14ac:dyDescent="0.2">
      <c r="A7367" s="123">
        <v>1737</v>
      </c>
      <c r="B7367" s="123">
        <v>2</v>
      </c>
      <c r="C7367" s="123">
        <v>8</v>
      </c>
      <c r="D7367" s="235" t="s">
        <v>5550</v>
      </c>
      <c r="E7367" t="s">
        <v>582</v>
      </c>
      <c r="F7367" s="222" t="s">
        <v>18804</v>
      </c>
      <c r="G7367" s="123" t="s">
        <v>46</v>
      </c>
      <c r="H7367" s="123" t="s">
        <v>5283</v>
      </c>
      <c r="I7367" s="123" t="s">
        <v>5000</v>
      </c>
      <c r="L7367" s="123" t="s">
        <v>14417</v>
      </c>
      <c r="O7367" s="123" t="s">
        <v>12275</v>
      </c>
      <c r="P7367" s="10" t="s">
        <v>8550</v>
      </c>
      <c r="Q7367" s="223" t="str">
        <f t="shared" si="115"/>
        <v>Anton &amp; Eleonora Kratky</v>
      </c>
      <c r="R7367" s="223" t="e">
        <f>VLOOKUP(Q7367,Hochzeiten!V:X,2,FALSE)</f>
        <v>#N/A</v>
      </c>
    </row>
    <row r="7368" spans="1:18" hidden="1" x14ac:dyDescent="0.2">
      <c r="A7368" s="123">
        <v>1737</v>
      </c>
      <c r="B7368">
        <v>2</v>
      </c>
      <c r="C7368">
        <v>19</v>
      </c>
      <c r="D7368" s="235" t="s">
        <v>2590</v>
      </c>
      <c r="E7368" t="s">
        <v>2</v>
      </c>
      <c r="F7368" s="222" t="s">
        <v>18803</v>
      </c>
      <c r="G7368" t="s">
        <v>53</v>
      </c>
      <c r="H7368" t="s">
        <v>582</v>
      </c>
      <c r="I7368" t="s">
        <v>5009</v>
      </c>
      <c r="K7368" s="79" t="s">
        <v>7987</v>
      </c>
      <c r="L7368" t="s">
        <v>14529</v>
      </c>
      <c r="O7368" t="s">
        <v>12276</v>
      </c>
      <c r="P7368" s="10" t="s">
        <v>8566</v>
      </c>
      <c r="Q7368" s="223" t="str">
        <f t="shared" si="115"/>
        <v>Jakob &amp; Katarina Baranczitz</v>
      </c>
      <c r="R7368" s="223">
        <f>VLOOKUP(Q7368,Hochzeiten!V:X,2,FALSE)</f>
        <v>0</v>
      </c>
    </row>
    <row r="7369" spans="1:18" hidden="1" x14ac:dyDescent="0.2">
      <c r="A7369" s="123">
        <v>1737</v>
      </c>
      <c r="B7369">
        <v>2</v>
      </c>
      <c r="C7369">
        <v>26</v>
      </c>
      <c r="D7369" s="235" t="s">
        <v>5065</v>
      </c>
      <c r="E7369" t="s">
        <v>789</v>
      </c>
      <c r="F7369" s="222" t="s">
        <v>18804</v>
      </c>
      <c r="G7369" t="s">
        <v>30</v>
      </c>
      <c r="H7369" t="s">
        <v>21</v>
      </c>
      <c r="I7369" t="s">
        <v>5000</v>
      </c>
      <c r="K7369" s="79" t="s">
        <v>7987</v>
      </c>
      <c r="L7369" t="s">
        <v>8567</v>
      </c>
      <c r="O7369" s="123" t="s">
        <v>12276</v>
      </c>
      <c r="P7369" s="10" t="s">
        <v>8566</v>
      </c>
      <c r="Q7369" s="223" t="str">
        <f t="shared" si="115"/>
        <v>Georg &amp; Maria Wlaschicz</v>
      </c>
      <c r="R7369" s="223">
        <f>VLOOKUP(Q7369,Hochzeiten!V:X,2,FALSE)</f>
        <v>0</v>
      </c>
    </row>
    <row r="7370" spans="1:18" hidden="1" x14ac:dyDescent="0.2">
      <c r="A7370" s="123">
        <v>1737</v>
      </c>
      <c r="B7370">
        <v>3</v>
      </c>
      <c r="C7370">
        <v>1</v>
      </c>
      <c r="D7370" s="235" t="s">
        <v>8529</v>
      </c>
      <c r="E7370" t="s">
        <v>26</v>
      </c>
      <c r="F7370" s="222" t="s">
        <v>18803</v>
      </c>
      <c r="G7370" t="s">
        <v>23</v>
      </c>
      <c r="H7370" t="s">
        <v>11</v>
      </c>
      <c r="I7370" t="s">
        <v>5009</v>
      </c>
      <c r="K7370" s="79" t="s">
        <v>4526</v>
      </c>
      <c r="L7370" t="s">
        <v>14557</v>
      </c>
      <c r="O7370" s="123" t="s">
        <v>12276</v>
      </c>
      <c r="P7370" s="10" t="s">
        <v>8566</v>
      </c>
      <c r="Q7370" s="223" t="str">
        <f t="shared" si="115"/>
        <v>Paul &amp; Barbara Bernadt</v>
      </c>
      <c r="R7370" s="223" t="e">
        <f>VLOOKUP(Q7370,Hochzeiten!V:X,2,FALSE)</f>
        <v>#N/A</v>
      </c>
    </row>
    <row r="7371" spans="1:18" hidden="1" x14ac:dyDescent="0.2">
      <c r="A7371" s="123">
        <v>1737</v>
      </c>
      <c r="B7371">
        <v>3</v>
      </c>
      <c r="C7371">
        <v>3</v>
      </c>
      <c r="D7371" t="s">
        <v>5025</v>
      </c>
      <c r="E7371" t="s">
        <v>582</v>
      </c>
      <c r="F7371" s="222" t="s">
        <v>18804</v>
      </c>
      <c r="G7371" t="s">
        <v>691</v>
      </c>
      <c r="H7371" t="s">
        <v>15</v>
      </c>
      <c r="I7371" t="s">
        <v>5009</v>
      </c>
      <c r="L7371" t="s">
        <v>14558</v>
      </c>
      <c r="O7371" s="123" t="s">
        <v>12276</v>
      </c>
      <c r="P7371" s="10" t="s">
        <v>8566</v>
      </c>
      <c r="Q7371" s="223" t="str">
        <f t="shared" si="115"/>
        <v>Bartolomäus &amp; Anna Tomankovicz</v>
      </c>
      <c r="R7371" s="223">
        <f>VLOOKUP(Q7371,Hochzeiten!V:X,2,FALSE)</f>
        <v>0</v>
      </c>
    </row>
    <row r="7372" spans="1:18" hidden="1" x14ac:dyDescent="0.2">
      <c r="A7372" s="123">
        <v>1737</v>
      </c>
      <c r="B7372">
        <v>3</v>
      </c>
      <c r="C7372">
        <v>7</v>
      </c>
      <c r="D7372" t="s">
        <v>3403</v>
      </c>
      <c r="E7372" t="s">
        <v>75</v>
      </c>
      <c r="F7372" s="222" t="s">
        <v>18804</v>
      </c>
      <c r="G7372" t="s">
        <v>103</v>
      </c>
      <c r="H7372" t="s">
        <v>81</v>
      </c>
      <c r="I7372" t="s">
        <v>5009</v>
      </c>
      <c r="K7372" s="192" t="s">
        <v>11590</v>
      </c>
      <c r="L7372" t="s">
        <v>8568</v>
      </c>
      <c r="O7372" s="123" t="s">
        <v>12276</v>
      </c>
      <c r="P7372" s="10" t="s">
        <v>8566</v>
      </c>
      <c r="Q7372" s="223" t="str">
        <f t="shared" si="115"/>
        <v>Franz &amp; Elisabet Lang</v>
      </c>
      <c r="R7372" s="223" t="e">
        <f>VLOOKUP(Q7372,Hochzeiten!V:X,2,FALSE)</f>
        <v>#N/A</v>
      </c>
    </row>
    <row r="7373" spans="1:18" hidden="1" x14ac:dyDescent="0.2">
      <c r="A7373" s="123">
        <v>1737</v>
      </c>
      <c r="B7373">
        <v>3</v>
      </c>
      <c r="C7373">
        <v>12</v>
      </c>
      <c r="D7373" t="s">
        <v>5065</v>
      </c>
      <c r="E7373" t="s">
        <v>21</v>
      </c>
      <c r="F7373" s="222" t="s">
        <v>18804</v>
      </c>
      <c r="G7373" t="s">
        <v>23</v>
      </c>
      <c r="H7373" t="s">
        <v>21</v>
      </c>
      <c r="I7373" t="s">
        <v>2958</v>
      </c>
      <c r="K7373" s="79" t="s">
        <v>7987</v>
      </c>
      <c r="L7373" t="s">
        <v>14424</v>
      </c>
      <c r="O7373" s="123" t="s">
        <v>12276</v>
      </c>
      <c r="P7373" s="10" t="s">
        <v>8566</v>
      </c>
      <c r="Q7373" s="223" t="str">
        <f t="shared" si="115"/>
        <v>Paul &amp; Maria Wlaschicz</v>
      </c>
      <c r="R7373" s="223">
        <f>VLOOKUP(Q7373,Hochzeiten!V:X,2,FALSE)</f>
        <v>0</v>
      </c>
    </row>
    <row r="7374" spans="1:18" hidden="1" x14ac:dyDescent="0.2">
      <c r="A7374" s="123">
        <v>1737</v>
      </c>
      <c r="B7374">
        <v>3</v>
      </c>
      <c r="C7374">
        <v>12</v>
      </c>
      <c r="D7374" t="s">
        <v>5852</v>
      </c>
      <c r="E7374" t="s">
        <v>26</v>
      </c>
      <c r="F7374" s="222" t="s">
        <v>18803</v>
      </c>
      <c r="G7374" t="s">
        <v>13</v>
      </c>
      <c r="H7374" t="s">
        <v>21</v>
      </c>
      <c r="I7374" t="s">
        <v>5000</v>
      </c>
      <c r="K7374" s="79" t="s">
        <v>7987</v>
      </c>
      <c r="L7374" t="s">
        <v>14503</v>
      </c>
      <c r="O7374" s="123" t="s">
        <v>12276</v>
      </c>
      <c r="P7374" s="10" t="s">
        <v>8566</v>
      </c>
      <c r="Q7374" s="223" t="str">
        <f t="shared" si="115"/>
        <v>Martin &amp; Maria Hodny</v>
      </c>
      <c r="R7374" s="223">
        <f>VLOOKUP(Q7374,Hochzeiten!V:X,2,FALSE)</f>
        <v>0</v>
      </c>
    </row>
    <row r="7375" spans="1:18" hidden="1" x14ac:dyDescent="0.2">
      <c r="A7375" s="123">
        <v>1737</v>
      </c>
      <c r="B7375">
        <v>3</v>
      </c>
      <c r="C7375">
        <v>19</v>
      </c>
      <c r="D7375" t="s">
        <v>5042</v>
      </c>
      <c r="E7375" t="s">
        <v>21</v>
      </c>
      <c r="F7375" s="222" t="s">
        <v>18804</v>
      </c>
      <c r="G7375" t="s">
        <v>2</v>
      </c>
      <c r="H7375" t="s">
        <v>105</v>
      </c>
      <c r="I7375" t="s">
        <v>5009</v>
      </c>
      <c r="K7375" s="192" t="s">
        <v>11590</v>
      </c>
      <c r="L7375" t="s">
        <v>8569</v>
      </c>
      <c r="M7375" t="s">
        <v>16729</v>
      </c>
      <c r="O7375" s="123" t="s">
        <v>12276</v>
      </c>
      <c r="P7375" s="10" t="s">
        <v>8566</v>
      </c>
      <c r="Q7375" s="223" t="str">
        <f t="shared" si="115"/>
        <v>Mathias &amp; Eva Mar</v>
      </c>
      <c r="R7375" s="223" t="e">
        <f>VLOOKUP(Q7375,Hochzeiten!V:X,2,FALSE)</f>
        <v>#N/A</v>
      </c>
    </row>
    <row r="7376" spans="1:18" hidden="1" x14ac:dyDescent="0.2">
      <c r="A7376" s="123">
        <v>1737</v>
      </c>
      <c r="B7376">
        <v>3</v>
      </c>
      <c r="C7376">
        <v>21</v>
      </c>
      <c r="D7376" s="235" t="s">
        <v>83</v>
      </c>
      <c r="E7376" t="s">
        <v>21</v>
      </c>
      <c r="F7376" s="222" t="s">
        <v>18804</v>
      </c>
      <c r="G7376" t="s">
        <v>30</v>
      </c>
      <c r="H7376" t="s">
        <v>582</v>
      </c>
      <c r="I7376" t="s">
        <v>5000</v>
      </c>
      <c r="K7376" s="79" t="s">
        <v>7987</v>
      </c>
      <c r="L7376" t="s">
        <v>14512</v>
      </c>
      <c r="O7376" s="123" t="s">
        <v>12276</v>
      </c>
      <c r="P7376" s="10" t="s">
        <v>8566</v>
      </c>
      <c r="Q7376" s="223" t="str">
        <f t="shared" si="115"/>
        <v>Georg &amp; Katarina Jankovitz</v>
      </c>
      <c r="R7376" s="223">
        <f>VLOOKUP(Q7376,Hochzeiten!V:X,2,FALSE)</f>
        <v>0</v>
      </c>
    </row>
    <row r="7377" spans="1:18" hidden="1" x14ac:dyDescent="0.2">
      <c r="A7377" s="123">
        <v>1737</v>
      </c>
      <c r="B7377">
        <v>3</v>
      </c>
      <c r="C7377">
        <v>23</v>
      </c>
      <c r="D7377" s="235" t="s">
        <v>2592</v>
      </c>
      <c r="E7377" t="s">
        <v>30</v>
      </c>
      <c r="F7377" s="222" t="s">
        <v>18803</v>
      </c>
      <c r="G7377" t="s">
        <v>691</v>
      </c>
      <c r="H7377" t="s">
        <v>15</v>
      </c>
      <c r="I7377" t="s">
        <v>2958</v>
      </c>
      <c r="K7377" s="79" t="s">
        <v>7987</v>
      </c>
      <c r="L7377" s="123" t="s">
        <v>14512</v>
      </c>
      <c r="O7377" s="123" t="s">
        <v>12276</v>
      </c>
      <c r="P7377" s="10" t="s">
        <v>8566</v>
      </c>
      <c r="Q7377" s="223" t="str">
        <f t="shared" si="115"/>
        <v>Bartolomäus &amp; Anna Plavetz</v>
      </c>
      <c r="R7377" s="223">
        <f>VLOOKUP(Q7377,Hochzeiten!V:X,2,FALSE)</f>
        <v>0</v>
      </c>
    </row>
    <row r="7378" spans="1:18" hidden="1" x14ac:dyDescent="0.2">
      <c r="A7378" s="123">
        <v>1737</v>
      </c>
      <c r="B7378">
        <v>4</v>
      </c>
      <c r="C7378">
        <v>3</v>
      </c>
      <c r="D7378" s="235" t="s">
        <v>2592</v>
      </c>
      <c r="E7378" t="s">
        <v>582</v>
      </c>
      <c r="F7378" s="222" t="s">
        <v>18804</v>
      </c>
      <c r="G7378" t="s">
        <v>53</v>
      </c>
      <c r="H7378" t="s">
        <v>52</v>
      </c>
      <c r="I7378" t="s">
        <v>2958</v>
      </c>
      <c r="K7378" s="79" t="s">
        <v>7987</v>
      </c>
      <c r="L7378" t="s">
        <v>14160</v>
      </c>
      <c r="O7378" s="123" t="s">
        <v>12276</v>
      </c>
      <c r="P7378" s="10" t="s">
        <v>8566</v>
      </c>
      <c r="Q7378" s="223" t="str">
        <f t="shared" si="115"/>
        <v>Jakob &amp; Magdalena Plavetz</v>
      </c>
      <c r="R7378" s="223">
        <f>VLOOKUP(Q7378,Hochzeiten!V:X,2,FALSE)</f>
        <v>0</v>
      </c>
    </row>
    <row r="7379" spans="1:18" hidden="1" x14ac:dyDescent="0.2">
      <c r="A7379" s="123">
        <v>1737</v>
      </c>
      <c r="B7379">
        <v>4</v>
      </c>
      <c r="C7379">
        <v>6</v>
      </c>
      <c r="D7379" s="235" t="s">
        <v>6132</v>
      </c>
      <c r="E7379" t="s">
        <v>26</v>
      </c>
      <c r="F7379" s="222" t="s">
        <v>18803</v>
      </c>
      <c r="G7379" t="s">
        <v>95</v>
      </c>
      <c r="H7379" t="s">
        <v>582</v>
      </c>
      <c r="I7379" t="s">
        <v>5000</v>
      </c>
      <c r="K7379" s="79" t="s">
        <v>4526</v>
      </c>
      <c r="L7379" t="s">
        <v>8570</v>
      </c>
      <c r="O7379" t="s">
        <v>12277</v>
      </c>
      <c r="P7379" s="10" t="s">
        <v>8566</v>
      </c>
      <c r="Q7379" s="223" t="str">
        <f t="shared" si="115"/>
        <v>Mathäus &amp; Katarina Karlin</v>
      </c>
      <c r="R7379" s="223">
        <f>VLOOKUP(Q7379,Hochzeiten!V:X,2,FALSE)</f>
        <v>0</v>
      </c>
    </row>
    <row r="7380" spans="1:18" hidden="1" x14ac:dyDescent="0.2">
      <c r="A7380" s="123">
        <v>1737</v>
      </c>
      <c r="B7380">
        <v>4</v>
      </c>
      <c r="C7380">
        <v>7</v>
      </c>
      <c r="D7380" s="235" t="s">
        <v>6091</v>
      </c>
      <c r="E7380" t="s">
        <v>582</v>
      </c>
      <c r="F7380" s="222" t="s">
        <v>18804</v>
      </c>
      <c r="G7380" t="s">
        <v>518</v>
      </c>
      <c r="H7380" t="s">
        <v>11</v>
      </c>
      <c r="I7380" t="s">
        <v>5000</v>
      </c>
      <c r="K7380" s="79" t="s">
        <v>7987</v>
      </c>
      <c r="L7380" t="s">
        <v>14417</v>
      </c>
      <c r="O7380" s="123" t="s">
        <v>12277</v>
      </c>
      <c r="P7380" s="10" t="s">
        <v>8566</v>
      </c>
      <c r="Q7380" s="223" t="str">
        <f t="shared" si="115"/>
        <v>Johan &amp; Barbara Prachar</v>
      </c>
      <c r="R7380" s="223">
        <f>VLOOKUP(Q7380,Hochzeiten!V:X,2,FALSE)</f>
        <v>0</v>
      </c>
    </row>
    <row r="7381" spans="1:18" hidden="1" x14ac:dyDescent="0.2">
      <c r="A7381" s="123">
        <v>1737</v>
      </c>
      <c r="B7381">
        <v>4</v>
      </c>
      <c r="C7381">
        <v>10</v>
      </c>
      <c r="D7381" s="235" t="s">
        <v>5078</v>
      </c>
      <c r="E7381" t="s">
        <v>30</v>
      </c>
      <c r="F7381" s="222" t="s">
        <v>18803</v>
      </c>
      <c r="G7381" t="s">
        <v>13</v>
      </c>
      <c r="H7381" t="s">
        <v>15</v>
      </c>
      <c r="I7381" t="s">
        <v>5009</v>
      </c>
      <c r="K7381" s="79" t="s">
        <v>461</v>
      </c>
      <c r="L7381" t="s">
        <v>14461</v>
      </c>
      <c r="O7381" s="123" t="s">
        <v>12277</v>
      </c>
      <c r="P7381" s="10" t="s">
        <v>8566</v>
      </c>
      <c r="Q7381" s="223" t="str">
        <f t="shared" si="115"/>
        <v>Martin &amp; Anna Czika</v>
      </c>
      <c r="R7381" s="223">
        <f>VLOOKUP(Q7381,Hochzeiten!V:X,2,FALSE)</f>
        <v>0</v>
      </c>
    </row>
    <row r="7382" spans="1:18" hidden="1" x14ac:dyDescent="0.2">
      <c r="A7382" s="123">
        <v>1737</v>
      </c>
      <c r="B7382">
        <v>4</v>
      </c>
      <c r="C7382">
        <v>14</v>
      </c>
      <c r="D7382" s="235" t="s">
        <v>11438</v>
      </c>
      <c r="E7382" t="s">
        <v>649</v>
      </c>
      <c r="F7382" s="222" t="s">
        <v>18804</v>
      </c>
      <c r="G7382" t="s">
        <v>29</v>
      </c>
      <c r="H7382" t="s">
        <v>21</v>
      </c>
      <c r="I7382" t="s">
        <v>5000</v>
      </c>
      <c r="K7382" s="79" t="s">
        <v>7987</v>
      </c>
      <c r="L7382" t="s">
        <v>8571</v>
      </c>
      <c r="O7382" s="123" t="s">
        <v>12277</v>
      </c>
      <c r="P7382" s="10" t="s">
        <v>8566</v>
      </c>
      <c r="Q7382" s="223" t="str">
        <f t="shared" si="115"/>
        <v>Andreas &amp; Maria Jarcicz</v>
      </c>
      <c r="R7382" s="223" t="e">
        <f>VLOOKUP(Q7382,Hochzeiten!V:X,2,FALSE)</f>
        <v>#N/A</v>
      </c>
    </row>
    <row r="7383" spans="1:18" hidden="1" x14ac:dyDescent="0.2">
      <c r="A7383" s="123">
        <v>1737</v>
      </c>
      <c r="B7383">
        <v>4</v>
      </c>
      <c r="C7383">
        <v>19</v>
      </c>
      <c r="E7383" t="s">
        <v>916</v>
      </c>
      <c r="F7383" s="222" t="s">
        <v>18804</v>
      </c>
      <c r="G7383" t="s">
        <v>2</v>
      </c>
      <c r="H7383" t="s">
        <v>916</v>
      </c>
      <c r="I7383" t="s">
        <v>5009</v>
      </c>
      <c r="K7383" s="192" t="s">
        <v>11590</v>
      </c>
      <c r="L7383" t="s">
        <v>8572</v>
      </c>
      <c r="M7383" s="123" t="s">
        <v>8573</v>
      </c>
      <c r="O7383" s="123" t="s">
        <v>12277</v>
      </c>
      <c r="P7383" s="10" t="s">
        <v>8566</v>
      </c>
      <c r="Q7383" s="223" t="str">
        <f t="shared" si="115"/>
        <v xml:space="preserve">Mathias &amp; Rosalia </v>
      </c>
      <c r="R7383" s="223" t="e">
        <f>VLOOKUP(Q7383,Hochzeiten!V:X,2,FALSE)</f>
        <v>#N/A</v>
      </c>
    </row>
    <row r="7384" spans="1:18" hidden="1" x14ac:dyDescent="0.2">
      <c r="A7384" s="123">
        <v>1737</v>
      </c>
      <c r="B7384">
        <v>5</v>
      </c>
      <c r="C7384">
        <v>2</v>
      </c>
      <c r="D7384" t="s">
        <v>3435</v>
      </c>
      <c r="E7384" t="s">
        <v>8575</v>
      </c>
      <c r="F7384" s="222" t="s">
        <v>18803</v>
      </c>
      <c r="G7384" t="s">
        <v>103</v>
      </c>
      <c r="H7384" t="s">
        <v>582</v>
      </c>
      <c r="I7384" t="s">
        <v>5000</v>
      </c>
      <c r="K7384" s="79" t="s">
        <v>8574</v>
      </c>
      <c r="L7384" t="s">
        <v>8576</v>
      </c>
      <c r="M7384" t="s">
        <v>8577</v>
      </c>
      <c r="O7384" s="123" t="s">
        <v>12277</v>
      </c>
      <c r="P7384" s="10" t="s">
        <v>8566</v>
      </c>
      <c r="Q7384" s="223" t="str">
        <f t="shared" si="115"/>
        <v>Franz &amp; Katarina Hubaczek</v>
      </c>
      <c r="R7384" s="223" t="e">
        <f>VLOOKUP(Q7384,Hochzeiten!V:X,2,FALSE)</f>
        <v>#N/A</v>
      </c>
    </row>
    <row r="7385" spans="1:18" hidden="1" x14ac:dyDescent="0.2">
      <c r="A7385" s="123">
        <v>1737</v>
      </c>
      <c r="B7385">
        <v>5</v>
      </c>
      <c r="C7385">
        <v>11</v>
      </c>
      <c r="D7385" t="s">
        <v>8432</v>
      </c>
      <c r="E7385" t="s">
        <v>3258</v>
      </c>
      <c r="F7385" s="222" t="s">
        <v>18803</v>
      </c>
      <c r="G7385" t="s">
        <v>26</v>
      </c>
      <c r="H7385" t="s">
        <v>458</v>
      </c>
      <c r="I7385" t="s">
        <v>5009</v>
      </c>
      <c r="K7385" s="79" t="s">
        <v>461</v>
      </c>
      <c r="L7385" t="s">
        <v>8578</v>
      </c>
      <c r="O7385" s="123" t="s">
        <v>12277</v>
      </c>
      <c r="P7385" s="10" t="s">
        <v>8566</v>
      </c>
      <c r="Q7385" s="223" t="str">
        <f t="shared" si="115"/>
        <v>Josef &amp; Gertrud Reber</v>
      </c>
      <c r="R7385" s="223" t="e">
        <f>VLOOKUP(Q7385,Hochzeiten!V:X,2,FALSE)</f>
        <v>#N/A</v>
      </c>
    </row>
    <row r="7386" spans="1:18" hidden="1" x14ac:dyDescent="0.2">
      <c r="A7386" s="123">
        <v>1737</v>
      </c>
      <c r="B7386">
        <v>5</v>
      </c>
      <c r="C7386">
        <v>17</v>
      </c>
      <c r="E7386" t="s">
        <v>21</v>
      </c>
      <c r="F7386" s="222" t="s">
        <v>18804</v>
      </c>
      <c r="L7386" t="s">
        <v>14415</v>
      </c>
      <c r="O7386" s="123" t="s">
        <v>12277</v>
      </c>
      <c r="P7386" s="10" t="s">
        <v>8566</v>
      </c>
      <c r="Q7386" s="223" t="str">
        <f t="shared" si="115"/>
        <v xml:space="preserve"> &amp;  </v>
      </c>
      <c r="R7386" s="223" t="e">
        <f>VLOOKUP(Q7386,Hochzeiten!V:X,2,FALSE)</f>
        <v>#N/A</v>
      </c>
    </row>
    <row r="7387" spans="1:18" hidden="1" x14ac:dyDescent="0.2">
      <c r="A7387" s="123">
        <v>1737</v>
      </c>
      <c r="B7387">
        <v>5</v>
      </c>
      <c r="C7387">
        <v>16</v>
      </c>
      <c r="D7387" t="s">
        <v>813</v>
      </c>
      <c r="E7387" t="s">
        <v>75</v>
      </c>
      <c r="F7387" s="222" t="s">
        <v>18804</v>
      </c>
      <c r="G7387" t="s">
        <v>2</v>
      </c>
      <c r="H7387" t="s">
        <v>916</v>
      </c>
      <c r="I7387" t="s">
        <v>5000</v>
      </c>
      <c r="K7387" s="79" t="s">
        <v>7987</v>
      </c>
      <c r="L7387" t="s">
        <v>8579</v>
      </c>
      <c r="O7387" s="123" t="s">
        <v>12277</v>
      </c>
      <c r="P7387" s="10" t="s">
        <v>8566</v>
      </c>
      <c r="Q7387" s="223" t="str">
        <f t="shared" si="115"/>
        <v>Mathias &amp; Rosalia Dostal</v>
      </c>
      <c r="R7387" s="223">
        <f>VLOOKUP(Q7387,Hochzeiten!V:X,2,FALSE)</f>
        <v>0</v>
      </c>
    </row>
    <row r="7388" spans="1:18" hidden="1" x14ac:dyDescent="0.2">
      <c r="A7388" s="123">
        <v>1737</v>
      </c>
      <c r="B7388">
        <v>5</v>
      </c>
      <c r="C7388">
        <v>21</v>
      </c>
      <c r="D7388" t="s">
        <v>2753</v>
      </c>
      <c r="E7388" t="s">
        <v>518</v>
      </c>
      <c r="F7388" s="222" t="s">
        <v>18803</v>
      </c>
      <c r="G7388" t="s">
        <v>518</v>
      </c>
      <c r="H7388" t="s">
        <v>21</v>
      </c>
      <c r="I7388" t="s">
        <v>5000</v>
      </c>
      <c r="K7388" s="79" t="s">
        <v>7987</v>
      </c>
      <c r="L7388" t="s">
        <v>14559</v>
      </c>
      <c r="O7388" t="s">
        <v>12278</v>
      </c>
      <c r="P7388" s="10" t="s">
        <v>8580</v>
      </c>
      <c r="Q7388" s="223" t="str">
        <f t="shared" si="115"/>
        <v>Johan &amp; Maria Grbavczitz</v>
      </c>
      <c r="R7388" s="223">
        <f>VLOOKUP(Q7388,Hochzeiten!V:X,2,FALSE)</f>
        <v>0</v>
      </c>
    </row>
    <row r="7389" spans="1:18" hidden="1" x14ac:dyDescent="0.2">
      <c r="A7389" s="123">
        <v>1737</v>
      </c>
      <c r="B7389">
        <v>5</v>
      </c>
      <c r="C7389">
        <v>24</v>
      </c>
      <c r="D7389" t="s">
        <v>5154</v>
      </c>
      <c r="E7389" t="s">
        <v>46</v>
      </c>
      <c r="F7389" s="222" t="s">
        <v>18803</v>
      </c>
      <c r="G7389" t="s">
        <v>2</v>
      </c>
      <c r="H7389" t="s">
        <v>98</v>
      </c>
      <c r="I7389" t="s">
        <v>2958</v>
      </c>
      <c r="K7389" s="79" t="s">
        <v>7987</v>
      </c>
      <c r="L7389" t="s">
        <v>7832</v>
      </c>
      <c r="M7389" t="s">
        <v>8581</v>
      </c>
      <c r="O7389" s="123" t="s">
        <v>12278</v>
      </c>
      <c r="P7389" s="10" t="s">
        <v>8580</v>
      </c>
      <c r="Q7389" s="223" t="str">
        <f t="shared" si="115"/>
        <v>Mathias &amp; Dorothea Grandicz</v>
      </c>
      <c r="R7389" s="223" t="e">
        <f>VLOOKUP(Q7389,Hochzeiten!V:X,2,FALSE)</f>
        <v>#N/A</v>
      </c>
    </row>
    <row r="7390" spans="1:18" hidden="1" x14ac:dyDescent="0.2">
      <c r="A7390" s="123">
        <v>1737</v>
      </c>
      <c r="B7390">
        <v>5</v>
      </c>
      <c r="C7390">
        <v>26</v>
      </c>
      <c r="D7390" s="157" t="s">
        <v>2753</v>
      </c>
      <c r="E7390" t="s">
        <v>46</v>
      </c>
      <c r="F7390" s="222" t="s">
        <v>18803</v>
      </c>
      <c r="G7390" t="s">
        <v>14</v>
      </c>
      <c r="H7390" t="s">
        <v>21</v>
      </c>
      <c r="I7390" t="s">
        <v>2958</v>
      </c>
      <c r="K7390" s="79" t="s">
        <v>7987</v>
      </c>
      <c r="L7390" t="s">
        <v>14560</v>
      </c>
      <c r="O7390" s="123" t="s">
        <v>12278</v>
      </c>
      <c r="P7390" s="10" t="s">
        <v>8580</v>
      </c>
      <c r="Q7390" s="223" t="str">
        <f t="shared" si="115"/>
        <v>Michael &amp; Maria Grbavczitz</v>
      </c>
      <c r="R7390" s="223">
        <f>VLOOKUP(Q7390,Hochzeiten!V:X,2,FALSE)</f>
        <v>0</v>
      </c>
    </row>
    <row r="7391" spans="1:18" hidden="1" x14ac:dyDescent="0.2">
      <c r="A7391" s="123">
        <v>1737</v>
      </c>
      <c r="B7391" s="123">
        <v>5</v>
      </c>
      <c r="C7391" s="123">
        <v>26</v>
      </c>
      <c r="D7391" s="157" t="s">
        <v>2753</v>
      </c>
      <c r="E7391" t="s">
        <v>1296</v>
      </c>
      <c r="F7391" s="222" t="s">
        <v>18804</v>
      </c>
      <c r="G7391" s="123" t="s">
        <v>14</v>
      </c>
      <c r="H7391" s="123" t="s">
        <v>21</v>
      </c>
      <c r="I7391" s="123" t="s">
        <v>2958</v>
      </c>
      <c r="K7391" s="123" t="s">
        <v>7987</v>
      </c>
      <c r="L7391" t="s">
        <v>14560</v>
      </c>
      <c r="O7391" s="123" t="s">
        <v>12278</v>
      </c>
      <c r="P7391" s="10" t="s">
        <v>8580</v>
      </c>
      <c r="Q7391" s="223" t="str">
        <f t="shared" si="115"/>
        <v>Michael &amp; Maria Grbavczitz</v>
      </c>
      <c r="R7391" s="223">
        <f>VLOOKUP(Q7391,Hochzeiten!V:X,2,FALSE)</f>
        <v>0</v>
      </c>
    </row>
    <row r="7392" spans="1:18" hidden="1" x14ac:dyDescent="0.2">
      <c r="A7392" s="123">
        <v>1737</v>
      </c>
      <c r="B7392">
        <v>6</v>
      </c>
      <c r="C7392">
        <v>13</v>
      </c>
      <c r="D7392" t="s">
        <v>636</v>
      </c>
      <c r="E7392" t="s">
        <v>46</v>
      </c>
      <c r="F7392" s="222" t="s">
        <v>18803</v>
      </c>
      <c r="G7392" t="s">
        <v>518</v>
      </c>
      <c r="H7392" t="s">
        <v>582</v>
      </c>
      <c r="I7392" t="s">
        <v>5009</v>
      </c>
      <c r="K7392" s="79" t="s">
        <v>7987</v>
      </c>
      <c r="L7392" t="s">
        <v>14538</v>
      </c>
      <c r="O7392" s="123" t="s">
        <v>12278</v>
      </c>
      <c r="P7392" s="10" t="s">
        <v>8580</v>
      </c>
      <c r="Q7392" s="223" t="str">
        <f t="shared" si="115"/>
        <v>Johan &amp; Katarina Prochaska</v>
      </c>
      <c r="R7392" s="223">
        <f>VLOOKUP(Q7392,Hochzeiten!V:X,2,FALSE)</f>
        <v>0</v>
      </c>
    </row>
    <row r="7393" spans="1:18" hidden="1" x14ac:dyDescent="0.2">
      <c r="A7393" s="123">
        <v>1737</v>
      </c>
      <c r="B7393">
        <v>6</v>
      </c>
      <c r="C7393">
        <v>15</v>
      </c>
      <c r="D7393" t="s">
        <v>5271</v>
      </c>
      <c r="E7393" t="s">
        <v>52</v>
      </c>
      <c r="F7393" s="222" t="s">
        <v>18804</v>
      </c>
      <c r="G7393" t="s">
        <v>30</v>
      </c>
      <c r="H7393" t="s">
        <v>21</v>
      </c>
      <c r="I7393" t="s">
        <v>5000</v>
      </c>
      <c r="K7393" s="79" t="s">
        <v>7987</v>
      </c>
      <c r="L7393" t="s">
        <v>14561</v>
      </c>
      <c r="O7393" s="123" t="s">
        <v>12278</v>
      </c>
      <c r="P7393" s="10" t="s">
        <v>8580</v>
      </c>
      <c r="Q7393" s="223" t="str">
        <f t="shared" si="115"/>
        <v>Georg &amp; Maria Kopeczny</v>
      </c>
      <c r="R7393" s="223">
        <f>VLOOKUP(Q7393,Hochzeiten!V:X,2,FALSE)</f>
        <v>0</v>
      </c>
    </row>
    <row r="7394" spans="1:18" hidden="1" x14ac:dyDescent="0.2">
      <c r="A7394" s="123">
        <v>1737</v>
      </c>
      <c r="B7394">
        <v>6</v>
      </c>
      <c r="C7394">
        <v>17</v>
      </c>
      <c r="D7394" t="s">
        <v>8582</v>
      </c>
      <c r="E7394" t="s">
        <v>8583</v>
      </c>
      <c r="F7394" s="222" t="s">
        <v>18803</v>
      </c>
      <c r="G7394" t="s">
        <v>95</v>
      </c>
      <c r="H7394" t="s">
        <v>5710</v>
      </c>
      <c r="I7394" t="s">
        <v>5000</v>
      </c>
      <c r="K7394" s="79" t="s">
        <v>7987</v>
      </c>
      <c r="L7394" t="s">
        <v>8584</v>
      </c>
      <c r="M7394" t="s">
        <v>8585</v>
      </c>
      <c r="O7394" s="123" t="s">
        <v>12278</v>
      </c>
      <c r="P7394" s="10" t="s">
        <v>8580</v>
      </c>
      <c r="Q7394" s="223" t="str">
        <f t="shared" si="115"/>
        <v>Mathäus &amp; Apolonia Schostovicz</v>
      </c>
      <c r="R7394" s="223" t="e">
        <f>VLOOKUP(Q7394,Hochzeiten!V:X,2,FALSE)</f>
        <v>#N/A</v>
      </c>
    </row>
    <row r="7395" spans="1:18" hidden="1" x14ac:dyDescent="0.2">
      <c r="A7395" s="123">
        <v>1737</v>
      </c>
      <c r="B7395">
        <v>6</v>
      </c>
      <c r="C7395">
        <v>29</v>
      </c>
      <c r="D7395" s="197" t="s">
        <v>83</v>
      </c>
      <c r="E7395" t="s">
        <v>21</v>
      </c>
      <c r="F7395" s="222" t="s">
        <v>18804</v>
      </c>
      <c r="G7395" t="s">
        <v>22</v>
      </c>
      <c r="H7395" t="s">
        <v>21</v>
      </c>
      <c r="I7395" t="s">
        <v>5000</v>
      </c>
      <c r="K7395" s="79" t="s">
        <v>4526</v>
      </c>
      <c r="L7395" t="s">
        <v>14521</v>
      </c>
      <c r="O7395" s="123" t="s">
        <v>12278</v>
      </c>
      <c r="P7395" s="10" t="s">
        <v>8580</v>
      </c>
      <c r="Q7395" s="223" t="str">
        <f t="shared" si="115"/>
        <v>Gregor &amp; Maria Jankovitz</v>
      </c>
      <c r="R7395" s="223">
        <f>VLOOKUP(Q7395,Hochzeiten!V:X,2,FALSE)</f>
        <v>0</v>
      </c>
    </row>
    <row r="7396" spans="1:18" hidden="1" x14ac:dyDescent="0.2">
      <c r="A7396" s="123">
        <v>1737</v>
      </c>
      <c r="B7396">
        <v>7</v>
      </c>
      <c r="C7396">
        <v>1</v>
      </c>
      <c r="D7396" t="s">
        <v>5055</v>
      </c>
      <c r="E7396" t="s">
        <v>53</v>
      </c>
      <c r="F7396" s="222" t="s">
        <v>18803</v>
      </c>
      <c r="G7396" t="s">
        <v>14</v>
      </c>
      <c r="H7396" t="s">
        <v>582</v>
      </c>
      <c r="I7396" t="s">
        <v>2958</v>
      </c>
      <c r="K7396" s="79" t="s">
        <v>4526</v>
      </c>
      <c r="L7396" t="s">
        <v>14424</v>
      </c>
      <c r="O7396" s="123" t="s">
        <v>12278</v>
      </c>
      <c r="P7396" s="10" t="s">
        <v>8580</v>
      </c>
      <c r="Q7396" s="223" t="str">
        <f t="shared" si="115"/>
        <v>Michael &amp; Katarina Mlsek</v>
      </c>
      <c r="R7396" s="223">
        <f>VLOOKUP(Q7396,Hochzeiten!V:X,2,FALSE)</f>
        <v>0</v>
      </c>
    </row>
    <row r="7397" spans="1:18" hidden="1" x14ac:dyDescent="0.2">
      <c r="A7397" s="123">
        <v>1737</v>
      </c>
      <c r="B7397">
        <v>7</v>
      </c>
      <c r="C7397">
        <v>14</v>
      </c>
      <c r="D7397" t="s">
        <v>6117</v>
      </c>
      <c r="E7397" t="s">
        <v>47</v>
      </c>
      <c r="F7397" s="222" t="s">
        <v>18803</v>
      </c>
      <c r="G7397" t="s">
        <v>30</v>
      </c>
      <c r="H7397" t="s">
        <v>98</v>
      </c>
      <c r="I7397" t="s">
        <v>5000</v>
      </c>
      <c r="K7397" s="79" t="s">
        <v>4526</v>
      </c>
      <c r="L7397" t="s">
        <v>8586</v>
      </c>
      <c r="M7397" s="123" t="s">
        <v>8587</v>
      </c>
      <c r="O7397" s="123" t="s">
        <v>12278</v>
      </c>
      <c r="P7397" s="10" t="s">
        <v>8580</v>
      </c>
      <c r="Q7397" s="223" t="str">
        <f t="shared" si="115"/>
        <v>Georg &amp; Dorothea Angel</v>
      </c>
      <c r="R7397" s="223">
        <f>VLOOKUP(Q7397,Hochzeiten!V:X,2,FALSE)</f>
        <v>0</v>
      </c>
    </row>
    <row r="7398" spans="1:18" hidden="1" x14ac:dyDescent="0.2">
      <c r="A7398" s="123">
        <v>1737</v>
      </c>
      <c r="B7398">
        <v>7</v>
      </c>
      <c r="C7398">
        <v>16</v>
      </c>
      <c r="D7398" t="s">
        <v>8588</v>
      </c>
      <c r="E7398" t="s">
        <v>15</v>
      </c>
      <c r="F7398" s="222" t="s">
        <v>18804</v>
      </c>
      <c r="G7398" t="s">
        <v>103</v>
      </c>
      <c r="H7398" t="s">
        <v>21</v>
      </c>
      <c r="I7398" t="s">
        <v>2958</v>
      </c>
      <c r="K7398" s="79" t="s">
        <v>4526</v>
      </c>
      <c r="L7398" t="s">
        <v>15267</v>
      </c>
      <c r="O7398" s="123" t="s">
        <v>12278</v>
      </c>
      <c r="P7398" s="10" t="s">
        <v>8580</v>
      </c>
      <c r="Q7398" s="223" t="str">
        <f t="shared" si="115"/>
        <v>Franz &amp; Maria Otawa</v>
      </c>
      <c r="R7398" s="223" t="e">
        <f>VLOOKUP(Q7398,Hochzeiten!V:X,2,FALSE)</f>
        <v>#N/A</v>
      </c>
    </row>
    <row r="7399" spans="1:18" hidden="1" x14ac:dyDescent="0.2">
      <c r="A7399" s="123">
        <v>1737</v>
      </c>
      <c r="B7399">
        <v>7</v>
      </c>
      <c r="C7399">
        <v>31</v>
      </c>
      <c r="D7399" t="s">
        <v>97</v>
      </c>
      <c r="E7399" t="s">
        <v>47</v>
      </c>
      <c r="F7399" s="222" t="s">
        <v>18803</v>
      </c>
      <c r="G7399" t="s">
        <v>95</v>
      </c>
      <c r="H7399" t="s">
        <v>21</v>
      </c>
      <c r="I7399" t="s">
        <v>5009</v>
      </c>
      <c r="K7399" s="79" t="s">
        <v>4526</v>
      </c>
      <c r="L7399" t="s">
        <v>14425</v>
      </c>
      <c r="O7399" t="s">
        <v>12279</v>
      </c>
      <c r="P7399" s="10" t="s">
        <v>8580</v>
      </c>
      <c r="Q7399" s="223" t="str">
        <f t="shared" si="115"/>
        <v>Mathäus &amp; Maria Czech</v>
      </c>
      <c r="R7399" s="223">
        <f>VLOOKUP(Q7399,Hochzeiten!V:X,2,FALSE)</f>
        <v>0</v>
      </c>
    </row>
    <row r="7400" spans="1:18" hidden="1" x14ac:dyDescent="0.2">
      <c r="A7400" s="123">
        <v>1737</v>
      </c>
      <c r="B7400">
        <v>8</v>
      </c>
      <c r="C7400">
        <v>1</v>
      </c>
      <c r="D7400" t="s">
        <v>5152</v>
      </c>
      <c r="E7400" t="s">
        <v>582</v>
      </c>
      <c r="F7400" s="222" t="s">
        <v>18804</v>
      </c>
      <c r="G7400" t="s">
        <v>30</v>
      </c>
      <c r="H7400" t="s">
        <v>582</v>
      </c>
      <c r="I7400" t="s">
        <v>5009</v>
      </c>
      <c r="K7400" s="79" t="s">
        <v>7987</v>
      </c>
      <c r="L7400" t="s">
        <v>17786</v>
      </c>
      <c r="O7400" s="123" t="s">
        <v>12279</v>
      </c>
      <c r="P7400" s="10" t="s">
        <v>8580</v>
      </c>
      <c r="Q7400" s="223" t="str">
        <f t="shared" si="115"/>
        <v>Georg &amp; Katarina Malinkovicz</v>
      </c>
      <c r="R7400" s="223">
        <f>VLOOKUP(Q7400,Hochzeiten!V:X,2,FALSE)</f>
        <v>0</v>
      </c>
    </row>
    <row r="7401" spans="1:18" hidden="1" x14ac:dyDescent="0.2">
      <c r="A7401" s="123">
        <v>1737</v>
      </c>
      <c r="B7401">
        <v>8</v>
      </c>
      <c r="C7401">
        <v>15</v>
      </c>
      <c r="E7401" t="s">
        <v>691</v>
      </c>
      <c r="F7401" s="222" t="s">
        <v>18803</v>
      </c>
      <c r="H7401" t="s">
        <v>11</v>
      </c>
      <c r="L7401" t="s">
        <v>14562</v>
      </c>
      <c r="O7401" s="123" t="s">
        <v>12279</v>
      </c>
      <c r="P7401" s="10" t="s">
        <v>8580</v>
      </c>
      <c r="Q7401" s="223" t="str">
        <f t="shared" si="115"/>
        <v xml:space="preserve"> &amp; Barbara </v>
      </c>
      <c r="R7401" s="223" t="e">
        <f>VLOOKUP(Q7401,Hochzeiten!V:X,2,FALSE)</f>
        <v>#N/A</v>
      </c>
    </row>
    <row r="7402" spans="1:18" hidden="1" x14ac:dyDescent="0.2">
      <c r="A7402" s="123">
        <v>1737</v>
      </c>
      <c r="B7402">
        <v>8</v>
      </c>
      <c r="C7402">
        <v>17</v>
      </c>
      <c r="D7402" t="s">
        <v>5550</v>
      </c>
      <c r="E7402" t="s">
        <v>691</v>
      </c>
      <c r="F7402" s="222" t="s">
        <v>18803</v>
      </c>
      <c r="G7402" t="s">
        <v>14</v>
      </c>
      <c r="H7402" t="s">
        <v>13356</v>
      </c>
      <c r="I7402" t="s">
        <v>5000</v>
      </c>
      <c r="K7402" s="79" t="s">
        <v>4526</v>
      </c>
      <c r="L7402" t="s">
        <v>14403</v>
      </c>
      <c r="O7402" s="123" t="s">
        <v>12279</v>
      </c>
      <c r="P7402" s="10" t="s">
        <v>8580</v>
      </c>
      <c r="Q7402" s="223" t="str">
        <f t="shared" si="115"/>
        <v>Michael &amp; Helena Kratky</v>
      </c>
      <c r="R7402" s="223">
        <f>VLOOKUP(Q7402,Hochzeiten!V:X,2,FALSE)</f>
        <v>0</v>
      </c>
    </row>
    <row r="7403" spans="1:18" hidden="1" x14ac:dyDescent="0.2">
      <c r="A7403" s="123">
        <v>1737</v>
      </c>
      <c r="B7403">
        <v>8</v>
      </c>
      <c r="C7403">
        <v>26</v>
      </c>
      <c r="D7403" t="s">
        <v>10927</v>
      </c>
      <c r="E7403" t="s">
        <v>75</v>
      </c>
      <c r="F7403" s="222" t="s">
        <v>18804</v>
      </c>
      <c r="G7403" s="192" t="s">
        <v>13163</v>
      </c>
      <c r="H7403" t="s">
        <v>15</v>
      </c>
      <c r="I7403" t="s">
        <v>5000</v>
      </c>
      <c r="L7403" t="s">
        <v>8589</v>
      </c>
      <c r="O7403" s="123" t="s">
        <v>12279</v>
      </c>
      <c r="P7403" s="10" t="s">
        <v>8580</v>
      </c>
      <c r="Q7403" s="223" t="str">
        <f t="shared" si="115"/>
        <v>Cyprian &amp; Anna Zipflmayr</v>
      </c>
      <c r="R7403" s="223" t="e">
        <f>VLOOKUP(Q7403,Hochzeiten!V:X,2,FALSE)</f>
        <v>#N/A</v>
      </c>
    </row>
    <row r="7404" spans="1:18" hidden="1" x14ac:dyDescent="0.2">
      <c r="A7404" s="123">
        <v>1737</v>
      </c>
      <c r="B7404">
        <v>9</v>
      </c>
      <c r="C7404">
        <v>1</v>
      </c>
      <c r="D7404" t="s">
        <v>5030</v>
      </c>
      <c r="E7404" t="s">
        <v>582</v>
      </c>
      <c r="F7404" s="222" t="s">
        <v>18804</v>
      </c>
      <c r="G7404" s="235" t="s">
        <v>14</v>
      </c>
      <c r="H7404" s="235" t="s">
        <v>582</v>
      </c>
      <c r="I7404" t="s">
        <v>5009</v>
      </c>
      <c r="K7404" s="235" t="s">
        <v>4526</v>
      </c>
      <c r="L7404" s="235" t="s">
        <v>10832</v>
      </c>
      <c r="O7404" s="123" t="s">
        <v>12279</v>
      </c>
      <c r="P7404" s="10" t="s">
        <v>8580</v>
      </c>
      <c r="Q7404" s="223" t="str">
        <f t="shared" si="115"/>
        <v>Michael &amp; Katarina Tihelka</v>
      </c>
      <c r="R7404" s="223">
        <f>VLOOKUP(Q7404,Hochzeiten!V:X,2,FALSE)</f>
        <v>0</v>
      </c>
    </row>
    <row r="7405" spans="1:18" hidden="1" x14ac:dyDescent="0.2">
      <c r="A7405" s="123">
        <v>1737</v>
      </c>
      <c r="B7405">
        <v>9</v>
      </c>
      <c r="C7405">
        <v>20</v>
      </c>
      <c r="D7405" t="s">
        <v>7780</v>
      </c>
      <c r="E7405" t="s">
        <v>582</v>
      </c>
      <c r="F7405" s="222" t="s">
        <v>18804</v>
      </c>
      <c r="G7405" s="235" t="s">
        <v>30</v>
      </c>
      <c r="H7405" t="s">
        <v>15</v>
      </c>
      <c r="I7405" t="s">
        <v>2958</v>
      </c>
      <c r="L7405" s="235" t="s">
        <v>14415</v>
      </c>
      <c r="O7405" s="123" t="s">
        <v>12279</v>
      </c>
      <c r="P7405" s="10" t="s">
        <v>8580</v>
      </c>
      <c r="Q7405" s="223" t="str">
        <f t="shared" si="115"/>
        <v>Georg &amp; Anna Kleczanek</v>
      </c>
      <c r="R7405" s="223">
        <f>VLOOKUP(Q7405,Hochzeiten!V:X,2,FALSE)</f>
        <v>0</v>
      </c>
    </row>
    <row r="7406" spans="1:18" hidden="1" x14ac:dyDescent="0.2">
      <c r="A7406" s="123">
        <v>1737</v>
      </c>
      <c r="B7406">
        <v>9</v>
      </c>
      <c r="C7406">
        <v>30</v>
      </c>
      <c r="D7406" t="s">
        <v>8590</v>
      </c>
      <c r="E7406" t="s">
        <v>103</v>
      </c>
      <c r="F7406" s="222" t="s">
        <v>18803</v>
      </c>
      <c r="G7406" t="s">
        <v>26</v>
      </c>
      <c r="H7406" t="s">
        <v>21</v>
      </c>
      <c r="I7406" t="s">
        <v>5009</v>
      </c>
      <c r="K7406" s="79" t="s">
        <v>7987</v>
      </c>
      <c r="L7406" t="s">
        <v>14563</v>
      </c>
      <c r="O7406" s="123" t="s">
        <v>12279</v>
      </c>
      <c r="P7406" s="10" t="s">
        <v>8580</v>
      </c>
      <c r="Q7406" s="223" t="str">
        <f t="shared" si="115"/>
        <v>Josef &amp; Maria Benesch</v>
      </c>
      <c r="R7406" s="223" t="e">
        <f>VLOOKUP(Q7406,Hochzeiten!V:X,2,FALSE)</f>
        <v>#N/A</v>
      </c>
    </row>
    <row r="7407" spans="1:18" hidden="1" x14ac:dyDescent="0.2">
      <c r="A7407" s="123">
        <v>1737</v>
      </c>
      <c r="B7407">
        <v>10</v>
      </c>
      <c r="C7407">
        <v>10</v>
      </c>
      <c r="D7407" t="s">
        <v>5077</v>
      </c>
      <c r="E7407" t="s">
        <v>11</v>
      </c>
      <c r="F7407" s="222" t="s">
        <v>18804</v>
      </c>
      <c r="G7407" t="s">
        <v>691</v>
      </c>
      <c r="H7407" t="s">
        <v>13356</v>
      </c>
      <c r="I7407" t="s">
        <v>2958</v>
      </c>
      <c r="K7407" s="79" t="s">
        <v>7987</v>
      </c>
      <c r="L7407" t="s">
        <v>14512</v>
      </c>
      <c r="O7407" s="123" t="s">
        <v>12279</v>
      </c>
      <c r="P7407" s="10" t="s">
        <v>8580</v>
      </c>
      <c r="Q7407" s="223" t="str">
        <f t="shared" si="115"/>
        <v>Bartolomäus &amp; Helena Domkovicz</v>
      </c>
      <c r="R7407" s="223">
        <f>VLOOKUP(Q7407,Hochzeiten!V:X,2,FALSE)</f>
        <v>0</v>
      </c>
    </row>
    <row r="7408" spans="1:18" hidden="1" x14ac:dyDescent="0.2">
      <c r="A7408" s="123">
        <v>1737</v>
      </c>
      <c r="B7408">
        <v>10</v>
      </c>
      <c r="C7408">
        <v>11</v>
      </c>
      <c r="D7408" s="197" t="s">
        <v>83</v>
      </c>
      <c r="E7408" t="s">
        <v>13</v>
      </c>
      <c r="F7408" s="222" t="s">
        <v>18803</v>
      </c>
      <c r="G7408" t="s">
        <v>518</v>
      </c>
      <c r="H7408" t="s">
        <v>21</v>
      </c>
      <c r="I7408" t="s">
        <v>5000</v>
      </c>
      <c r="K7408" s="79" t="s">
        <v>4526</v>
      </c>
      <c r="L7408" t="s">
        <v>14564</v>
      </c>
      <c r="O7408" s="123" t="s">
        <v>12279</v>
      </c>
      <c r="P7408" s="10" t="s">
        <v>8580</v>
      </c>
      <c r="Q7408" s="223" t="str">
        <f t="shared" si="115"/>
        <v>Johan &amp; Maria Jankovitz</v>
      </c>
      <c r="R7408" s="223">
        <f>VLOOKUP(Q7408,Hochzeiten!V:X,2,FALSE)</f>
        <v>0</v>
      </c>
    </row>
    <row r="7409" spans="1:18" hidden="1" x14ac:dyDescent="0.2">
      <c r="A7409" s="123">
        <v>1737</v>
      </c>
      <c r="B7409">
        <v>10</v>
      </c>
      <c r="C7409">
        <v>25</v>
      </c>
      <c r="D7409" t="s">
        <v>8591</v>
      </c>
      <c r="E7409" t="s">
        <v>582</v>
      </c>
      <c r="F7409" s="222" t="s">
        <v>18804</v>
      </c>
      <c r="G7409" t="s">
        <v>518</v>
      </c>
      <c r="H7409" t="s">
        <v>52</v>
      </c>
      <c r="I7409" t="s">
        <v>5009</v>
      </c>
      <c r="K7409" s="79" t="s">
        <v>4526</v>
      </c>
      <c r="L7409" t="s">
        <v>14565</v>
      </c>
      <c r="O7409" s="123" t="s">
        <v>12279</v>
      </c>
      <c r="P7409" s="10" t="s">
        <v>8580</v>
      </c>
      <c r="Q7409" s="223" t="str">
        <f t="shared" si="115"/>
        <v>Johan &amp; Magdalena Peliknaek</v>
      </c>
      <c r="R7409" s="223" t="e">
        <f>VLOOKUP(Q7409,Hochzeiten!V:X,2,FALSE)</f>
        <v>#N/A</v>
      </c>
    </row>
    <row r="7410" spans="1:18" hidden="1" x14ac:dyDescent="0.2">
      <c r="A7410" s="123">
        <v>1737</v>
      </c>
      <c r="B7410">
        <v>10</v>
      </c>
      <c r="C7410">
        <v>31</v>
      </c>
      <c r="D7410" t="s">
        <v>8593</v>
      </c>
      <c r="E7410" t="s">
        <v>8594</v>
      </c>
      <c r="F7410" s="222" t="s">
        <v>18803</v>
      </c>
      <c r="G7410" t="s">
        <v>26</v>
      </c>
      <c r="H7410" t="s">
        <v>75</v>
      </c>
      <c r="I7410" t="s">
        <v>5000</v>
      </c>
      <c r="K7410" s="79" t="s">
        <v>5761</v>
      </c>
      <c r="L7410" t="s">
        <v>16241</v>
      </c>
      <c r="O7410" t="s">
        <v>12280</v>
      </c>
      <c r="P7410" s="10" t="s">
        <v>8592</v>
      </c>
      <c r="Q7410" s="223" t="str">
        <f t="shared" si="115"/>
        <v>Josef &amp; Theresia Hama</v>
      </c>
      <c r="R7410" s="223" t="e">
        <f>VLOOKUP(Q7410,Hochzeiten!V:X,2,FALSE)</f>
        <v>#N/A</v>
      </c>
    </row>
    <row r="7411" spans="1:18" hidden="1" x14ac:dyDescent="0.2">
      <c r="A7411" s="123">
        <v>1737</v>
      </c>
      <c r="B7411">
        <v>11</v>
      </c>
      <c r="C7411">
        <v>9</v>
      </c>
      <c r="D7411" t="s">
        <v>8595</v>
      </c>
      <c r="E7411" t="s">
        <v>13</v>
      </c>
      <c r="F7411" s="222" t="s">
        <v>18803</v>
      </c>
      <c r="G7411" t="s">
        <v>14</v>
      </c>
      <c r="H7411" t="s">
        <v>21</v>
      </c>
      <c r="I7411" t="s">
        <v>5009</v>
      </c>
      <c r="K7411" s="79" t="s">
        <v>4526</v>
      </c>
      <c r="L7411" t="s">
        <v>14490</v>
      </c>
      <c r="O7411" s="123" t="s">
        <v>12280</v>
      </c>
      <c r="P7411" s="10" t="s">
        <v>8592</v>
      </c>
      <c r="Q7411" s="223" t="str">
        <f t="shared" si="115"/>
        <v>Michael &amp; Maria Hoschek</v>
      </c>
      <c r="R7411" s="223">
        <f>VLOOKUP(Q7411,Hochzeiten!V:X,2,FALSE)</f>
        <v>0</v>
      </c>
    </row>
    <row r="7412" spans="1:18" hidden="1" x14ac:dyDescent="0.2">
      <c r="A7412" s="123">
        <v>1737</v>
      </c>
      <c r="B7412" s="123">
        <v>11</v>
      </c>
      <c r="C7412" s="123">
        <v>9</v>
      </c>
      <c r="D7412" s="123" t="s">
        <v>8595</v>
      </c>
      <c r="E7412" t="s">
        <v>1437</v>
      </c>
      <c r="F7412" s="222" t="s">
        <v>18803</v>
      </c>
      <c r="G7412" s="123" t="s">
        <v>14</v>
      </c>
      <c r="H7412" s="123" t="s">
        <v>21</v>
      </c>
      <c r="I7412" s="123" t="s">
        <v>5009</v>
      </c>
      <c r="K7412" s="123" t="s">
        <v>4526</v>
      </c>
      <c r="L7412" t="s">
        <v>14490</v>
      </c>
      <c r="O7412" s="123" t="s">
        <v>12280</v>
      </c>
      <c r="P7412" s="10" t="s">
        <v>8592</v>
      </c>
      <c r="Q7412" s="223" t="str">
        <f t="shared" si="115"/>
        <v>Michael &amp; Maria Hoschek</v>
      </c>
      <c r="R7412" s="223">
        <f>VLOOKUP(Q7412,Hochzeiten!V:X,2,FALSE)</f>
        <v>0</v>
      </c>
    </row>
    <row r="7413" spans="1:18" hidden="1" x14ac:dyDescent="0.2">
      <c r="A7413" s="123">
        <v>1737</v>
      </c>
      <c r="B7413">
        <v>11</v>
      </c>
      <c r="C7413">
        <v>10</v>
      </c>
      <c r="D7413" t="s">
        <v>7838</v>
      </c>
      <c r="E7413" t="s">
        <v>11</v>
      </c>
      <c r="F7413" s="222" t="s">
        <v>18804</v>
      </c>
      <c r="G7413" t="s">
        <v>13</v>
      </c>
      <c r="H7413" t="s">
        <v>98</v>
      </c>
      <c r="I7413" t="s">
        <v>5000</v>
      </c>
      <c r="K7413" s="79" t="s">
        <v>7987</v>
      </c>
      <c r="L7413" t="s">
        <v>14515</v>
      </c>
      <c r="O7413" s="123" t="s">
        <v>12280</v>
      </c>
      <c r="P7413" s="10" t="s">
        <v>8592</v>
      </c>
      <c r="Q7413" s="223" t="str">
        <f t="shared" si="115"/>
        <v>Martin &amp; Dorothea Gartschitz</v>
      </c>
      <c r="R7413" s="223">
        <f>VLOOKUP(Q7413,Hochzeiten!V:X,2,FALSE)</f>
        <v>0</v>
      </c>
    </row>
    <row r="7414" spans="1:18" hidden="1" x14ac:dyDescent="0.2">
      <c r="A7414" s="123">
        <v>1737</v>
      </c>
      <c r="B7414">
        <v>11</v>
      </c>
      <c r="C7414">
        <v>26</v>
      </c>
      <c r="D7414" t="s">
        <v>6078</v>
      </c>
      <c r="E7414" t="s">
        <v>582</v>
      </c>
      <c r="F7414" s="222" t="s">
        <v>18804</v>
      </c>
      <c r="G7414" t="s">
        <v>13</v>
      </c>
      <c r="H7414" t="s">
        <v>582</v>
      </c>
      <c r="I7414" t="s">
        <v>2958</v>
      </c>
      <c r="K7414" s="79" t="s">
        <v>4526</v>
      </c>
      <c r="L7414" t="s">
        <v>14566</v>
      </c>
      <c r="O7414" s="123" t="s">
        <v>12280</v>
      </c>
      <c r="P7414" s="10" t="s">
        <v>8592</v>
      </c>
      <c r="Q7414" s="223" t="str">
        <f t="shared" si="115"/>
        <v>Martin &amp; Katarina Maislik</v>
      </c>
      <c r="R7414" s="223" t="e">
        <f>VLOOKUP(Q7414,Hochzeiten!V:X,2,FALSE)</f>
        <v>#N/A</v>
      </c>
    </row>
    <row r="7415" spans="1:18" hidden="1" x14ac:dyDescent="0.2">
      <c r="A7415" s="123">
        <v>1737</v>
      </c>
      <c r="B7415">
        <v>11</v>
      </c>
      <c r="C7415">
        <v>22</v>
      </c>
      <c r="D7415" t="s">
        <v>5169</v>
      </c>
      <c r="E7415" t="s">
        <v>518</v>
      </c>
      <c r="F7415" s="222" t="s">
        <v>18803</v>
      </c>
      <c r="G7415" t="s">
        <v>13</v>
      </c>
      <c r="H7415" t="s">
        <v>21</v>
      </c>
      <c r="I7415" t="s">
        <v>5000</v>
      </c>
      <c r="K7415" s="79" t="s">
        <v>4526</v>
      </c>
      <c r="L7415" t="s">
        <v>14567</v>
      </c>
      <c r="O7415" s="123" t="s">
        <v>12280</v>
      </c>
      <c r="P7415" s="10" t="s">
        <v>8592</v>
      </c>
      <c r="Q7415" s="223" t="str">
        <f t="shared" si="115"/>
        <v>Martin &amp; Maria Muzik</v>
      </c>
      <c r="R7415" s="223">
        <f>VLOOKUP(Q7415,Hochzeiten!V:X,2,FALSE)</f>
        <v>0</v>
      </c>
    </row>
    <row r="7416" spans="1:18" hidden="1" x14ac:dyDescent="0.2">
      <c r="A7416" s="123">
        <v>1737</v>
      </c>
      <c r="B7416">
        <v>11</v>
      </c>
      <c r="C7416">
        <v>23</v>
      </c>
      <c r="D7416" t="s">
        <v>3559</v>
      </c>
      <c r="E7416" t="s">
        <v>46</v>
      </c>
      <c r="F7416" s="222" t="s">
        <v>18803</v>
      </c>
      <c r="G7416" t="s">
        <v>46</v>
      </c>
      <c r="H7416" t="s">
        <v>582</v>
      </c>
      <c r="I7416" t="s">
        <v>5009</v>
      </c>
      <c r="K7416" s="79" t="s">
        <v>7987</v>
      </c>
      <c r="L7416" t="s">
        <v>14568</v>
      </c>
      <c r="O7416" s="123" t="s">
        <v>12280</v>
      </c>
      <c r="P7416" s="10" t="s">
        <v>8592</v>
      </c>
      <c r="Q7416" s="223" t="str">
        <f t="shared" si="115"/>
        <v>Anton &amp; Katarina Hladik</v>
      </c>
      <c r="R7416" s="223">
        <f>VLOOKUP(Q7416,Hochzeiten!V:X,2,FALSE)</f>
        <v>0</v>
      </c>
    </row>
    <row r="7417" spans="1:18" hidden="1" x14ac:dyDescent="0.2">
      <c r="A7417" s="123">
        <v>1737</v>
      </c>
      <c r="B7417">
        <v>11</v>
      </c>
      <c r="C7417">
        <v>24</v>
      </c>
      <c r="D7417" t="s">
        <v>5003</v>
      </c>
      <c r="E7417" t="s">
        <v>105</v>
      </c>
      <c r="F7417" s="222" t="s">
        <v>18804</v>
      </c>
      <c r="G7417" t="s">
        <v>29</v>
      </c>
      <c r="H7417" t="s">
        <v>5003</v>
      </c>
      <c r="I7417" t="s">
        <v>5003</v>
      </c>
      <c r="K7417" s="79" t="s">
        <v>7987</v>
      </c>
      <c r="L7417" t="s">
        <v>14393</v>
      </c>
      <c r="O7417" s="123" t="s">
        <v>12280</v>
      </c>
      <c r="P7417" s="10" t="s">
        <v>8592</v>
      </c>
      <c r="Q7417" s="223" t="str">
        <f t="shared" si="115"/>
        <v>Andreas &amp; ~ ~</v>
      </c>
      <c r="R7417" s="223" t="e">
        <f>VLOOKUP(Q7417,Hochzeiten!V:X,2,FALSE)</f>
        <v>#N/A</v>
      </c>
    </row>
    <row r="7418" spans="1:18" hidden="1" x14ac:dyDescent="0.2">
      <c r="A7418">
        <v>1738</v>
      </c>
      <c r="B7418">
        <v>1</v>
      </c>
      <c r="C7418">
        <v>18</v>
      </c>
      <c r="D7418" t="s">
        <v>83</v>
      </c>
      <c r="E7418" t="s">
        <v>21</v>
      </c>
      <c r="F7418" s="222" t="s">
        <v>18804</v>
      </c>
      <c r="G7418" t="s">
        <v>26</v>
      </c>
      <c r="H7418" t="s">
        <v>195</v>
      </c>
      <c r="I7418" t="s">
        <v>5000</v>
      </c>
      <c r="K7418" s="79" t="s">
        <v>4526</v>
      </c>
      <c r="L7418" t="s">
        <v>14428</v>
      </c>
      <c r="O7418" s="123" t="s">
        <v>12280</v>
      </c>
      <c r="P7418" s="10" t="s">
        <v>8592</v>
      </c>
      <c r="Q7418" s="223" t="str">
        <f t="shared" si="115"/>
        <v>Josef &amp; Susanna Jankovitz</v>
      </c>
      <c r="R7418" s="223">
        <f>VLOOKUP(Q7418,Hochzeiten!V:X,2,FALSE)</f>
        <v>0</v>
      </c>
    </row>
    <row r="7419" spans="1:18" hidden="1" x14ac:dyDescent="0.2">
      <c r="A7419" s="125">
        <v>1738</v>
      </c>
      <c r="B7419">
        <v>1</v>
      </c>
      <c r="C7419">
        <v>20</v>
      </c>
      <c r="D7419" t="s">
        <v>5282</v>
      </c>
      <c r="E7419" t="s">
        <v>24</v>
      </c>
      <c r="F7419" s="222" t="s">
        <v>18803</v>
      </c>
      <c r="G7419" t="s">
        <v>2</v>
      </c>
      <c r="H7419" t="s">
        <v>15</v>
      </c>
      <c r="I7419" t="s">
        <v>2958</v>
      </c>
      <c r="K7419" s="79" t="s">
        <v>4526</v>
      </c>
      <c r="L7419" t="s">
        <v>14424</v>
      </c>
      <c r="O7419" s="123" t="s">
        <v>12280</v>
      </c>
      <c r="P7419" s="10" t="s">
        <v>8592</v>
      </c>
      <c r="Q7419" s="223" t="str">
        <f t="shared" si="115"/>
        <v>Mathias &amp; Anna Kiricz</v>
      </c>
      <c r="R7419" s="223">
        <f>VLOOKUP(Q7419,Hochzeiten!V:X,2,FALSE)</f>
        <v>0</v>
      </c>
    </row>
    <row r="7420" spans="1:18" hidden="1" x14ac:dyDescent="0.2">
      <c r="A7420" s="125">
        <v>1738</v>
      </c>
      <c r="B7420">
        <v>1</v>
      </c>
      <c r="C7420">
        <v>25</v>
      </c>
      <c r="D7420" t="s">
        <v>5505</v>
      </c>
      <c r="E7420" t="s">
        <v>21</v>
      </c>
      <c r="F7420" s="222" t="s">
        <v>18804</v>
      </c>
      <c r="G7420" t="s">
        <v>30</v>
      </c>
      <c r="H7420" t="s">
        <v>21</v>
      </c>
      <c r="I7420" t="s">
        <v>5009</v>
      </c>
      <c r="K7420" s="79" t="s">
        <v>4526</v>
      </c>
      <c r="L7420" t="s">
        <v>14540</v>
      </c>
      <c r="O7420" s="123" t="s">
        <v>12280</v>
      </c>
      <c r="P7420" s="10" t="s">
        <v>8592</v>
      </c>
      <c r="Q7420" s="223" t="str">
        <f t="shared" si="115"/>
        <v>Georg &amp; Maria Mitricz</v>
      </c>
      <c r="R7420" s="223">
        <f>VLOOKUP(Q7420,Hochzeiten!V:X,2,FALSE)</f>
        <v>0</v>
      </c>
    </row>
    <row r="7421" spans="1:18" hidden="1" x14ac:dyDescent="0.2">
      <c r="A7421" s="125">
        <v>1738</v>
      </c>
      <c r="B7421">
        <v>1</v>
      </c>
      <c r="C7421">
        <v>25</v>
      </c>
      <c r="D7421" s="203" t="s">
        <v>12318</v>
      </c>
      <c r="E7421" t="s">
        <v>23</v>
      </c>
      <c r="F7421" s="222" t="s">
        <v>18803</v>
      </c>
      <c r="G7421" t="s">
        <v>17</v>
      </c>
      <c r="H7421" t="s">
        <v>1296</v>
      </c>
      <c r="I7421" t="s">
        <v>5009</v>
      </c>
      <c r="K7421" s="79" t="s">
        <v>4526</v>
      </c>
      <c r="L7421" t="s">
        <v>17789</v>
      </c>
      <c r="O7421" s="123" t="s">
        <v>12280</v>
      </c>
      <c r="P7421" s="10" t="s">
        <v>8592</v>
      </c>
      <c r="Q7421" s="223" t="str">
        <f t="shared" si="115"/>
        <v>Simon &amp; Maria Anna Roznoticzky</v>
      </c>
      <c r="R7421" s="223" t="e">
        <f>VLOOKUP(Q7421,Hochzeiten!V:X,2,FALSE)</f>
        <v>#N/A</v>
      </c>
    </row>
    <row r="7422" spans="1:18" hidden="1" x14ac:dyDescent="0.2">
      <c r="A7422" s="125">
        <v>1738</v>
      </c>
      <c r="B7422">
        <v>2</v>
      </c>
      <c r="C7422">
        <v>19</v>
      </c>
      <c r="D7422" t="s">
        <v>5349</v>
      </c>
      <c r="E7422" t="s">
        <v>26</v>
      </c>
      <c r="F7422" s="222" t="s">
        <v>18803</v>
      </c>
      <c r="G7422" t="s">
        <v>2</v>
      </c>
      <c r="H7422" t="s">
        <v>2317</v>
      </c>
      <c r="I7422" t="s">
        <v>5009</v>
      </c>
      <c r="K7422" s="79" t="s">
        <v>7987</v>
      </c>
      <c r="L7422" t="s">
        <v>8300</v>
      </c>
      <c r="O7422" s="123" t="s">
        <v>12280</v>
      </c>
      <c r="P7422" s="10" t="s">
        <v>8592</v>
      </c>
      <c r="Q7422" s="223" t="str">
        <f t="shared" si="115"/>
        <v>Mathias &amp; Christina Klimovicz</v>
      </c>
      <c r="R7422" s="223">
        <f>VLOOKUP(Q7422,Hochzeiten!V:X,2,FALSE)</f>
        <v>0</v>
      </c>
    </row>
    <row r="7423" spans="1:18" hidden="1" x14ac:dyDescent="0.2">
      <c r="A7423" s="125">
        <v>1738</v>
      </c>
      <c r="B7423">
        <v>2</v>
      </c>
      <c r="C7423">
        <v>21</v>
      </c>
      <c r="D7423" t="s">
        <v>7925</v>
      </c>
      <c r="E7423" t="s">
        <v>5283</v>
      </c>
      <c r="F7423" s="222" t="s">
        <v>18804</v>
      </c>
      <c r="G7423" t="s">
        <v>103</v>
      </c>
      <c r="H7423" t="s">
        <v>582</v>
      </c>
      <c r="I7423" t="s">
        <v>5009</v>
      </c>
      <c r="K7423" s="79" t="s">
        <v>7987</v>
      </c>
      <c r="L7423" t="s">
        <v>14569</v>
      </c>
      <c r="M7423" t="s">
        <v>8596</v>
      </c>
      <c r="O7423" t="s">
        <v>12281</v>
      </c>
      <c r="P7423" s="10" t="s">
        <v>8592</v>
      </c>
      <c r="Q7423" s="223" t="str">
        <f t="shared" si="115"/>
        <v>Franz &amp; Katarina Raschka</v>
      </c>
      <c r="R7423" s="223">
        <f>VLOOKUP(Q7423,Hochzeiten!V:X,2,FALSE)</f>
        <v>0</v>
      </c>
    </row>
    <row r="7424" spans="1:18" hidden="1" x14ac:dyDescent="0.2">
      <c r="A7424" s="125">
        <v>1738</v>
      </c>
      <c r="B7424">
        <v>2</v>
      </c>
      <c r="C7424">
        <v>25</v>
      </c>
      <c r="D7424" s="191" t="s">
        <v>8302</v>
      </c>
      <c r="E7424" t="s">
        <v>73</v>
      </c>
      <c r="F7424" s="222" t="s">
        <v>18804</v>
      </c>
      <c r="G7424" t="s">
        <v>13</v>
      </c>
      <c r="H7424" t="s">
        <v>131</v>
      </c>
      <c r="I7424" t="s">
        <v>2958</v>
      </c>
      <c r="K7424" s="79" t="s">
        <v>7987</v>
      </c>
      <c r="L7424" t="s">
        <v>13117</v>
      </c>
      <c r="O7424" s="123" t="s">
        <v>12281</v>
      </c>
      <c r="P7424" s="10" t="s">
        <v>8592</v>
      </c>
      <c r="Q7424" s="223" t="str">
        <f t="shared" si="115"/>
        <v>Martin &amp; Lucia Snopek</v>
      </c>
      <c r="R7424" s="223">
        <f>VLOOKUP(Q7424,Hochzeiten!V:X,2,FALSE)</f>
        <v>0</v>
      </c>
    </row>
    <row r="7425" spans="1:18" hidden="1" x14ac:dyDescent="0.2">
      <c r="A7425" s="125">
        <v>1738</v>
      </c>
      <c r="B7425">
        <v>3</v>
      </c>
      <c r="C7425">
        <v>26</v>
      </c>
      <c r="D7425" t="s">
        <v>2571</v>
      </c>
      <c r="E7425" t="s">
        <v>8597</v>
      </c>
      <c r="F7425" s="222" t="s">
        <v>18803</v>
      </c>
      <c r="G7425" t="s">
        <v>14</v>
      </c>
      <c r="H7425" t="s">
        <v>15</v>
      </c>
      <c r="I7425" t="s">
        <v>5009</v>
      </c>
      <c r="K7425" s="79" t="s">
        <v>7987</v>
      </c>
      <c r="L7425" t="s">
        <v>8598</v>
      </c>
      <c r="O7425" s="123" t="s">
        <v>12281</v>
      </c>
      <c r="P7425" s="10" t="s">
        <v>8592</v>
      </c>
      <c r="Q7425" s="223" t="str">
        <f t="shared" si="115"/>
        <v>Michael &amp; Anna Sitek</v>
      </c>
      <c r="R7425" s="223">
        <f>VLOOKUP(Q7425,Hochzeiten!V:X,2,FALSE)</f>
        <v>0</v>
      </c>
    </row>
    <row r="7426" spans="1:18" hidden="1" x14ac:dyDescent="0.2">
      <c r="A7426" s="125">
        <v>1738</v>
      </c>
      <c r="B7426">
        <v>3</v>
      </c>
      <c r="C7426">
        <v>28</v>
      </c>
      <c r="D7426" t="s">
        <v>5085</v>
      </c>
      <c r="E7426" t="s">
        <v>8597</v>
      </c>
      <c r="F7426" s="222" t="s">
        <v>18803</v>
      </c>
      <c r="G7426" t="s">
        <v>22</v>
      </c>
      <c r="H7426" t="s">
        <v>15</v>
      </c>
      <c r="I7426" t="s">
        <v>5000</v>
      </c>
      <c r="K7426" s="79" t="s">
        <v>7987</v>
      </c>
      <c r="L7426" t="s">
        <v>14570</v>
      </c>
      <c r="O7426" s="123" t="s">
        <v>12281</v>
      </c>
      <c r="P7426" s="10" t="s">
        <v>8592</v>
      </c>
      <c r="Q7426" s="223" t="str">
        <f t="shared" ref="Q7426:Q7489" si="116">G7426 &amp; " &amp; " &amp; H7426 &amp; " " &amp; D7426</f>
        <v>Gregor &amp; Anna Malek</v>
      </c>
      <c r="R7426" s="223">
        <f>VLOOKUP(Q7426,Hochzeiten!V:X,2,FALSE)</f>
        <v>0</v>
      </c>
    </row>
    <row r="7427" spans="1:18" hidden="1" x14ac:dyDescent="0.2">
      <c r="A7427" s="125">
        <v>1738</v>
      </c>
      <c r="B7427">
        <v>3</v>
      </c>
      <c r="C7427">
        <v>28</v>
      </c>
      <c r="D7427" t="s">
        <v>5349</v>
      </c>
      <c r="E7427" t="s">
        <v>221</v>
      </c>
      <c r="F7427" s="222" t="s">
        <v>18803</v>
      </c>
      <c r="G7427" t="s">
        <v>30</v>
      </c>
      <c r="H7427" t="s">
        <v>809</v>
      </c>
      <c r="I7427" t="s">
        <v>5009</v>
      </c>
      <c r="K7427" s="79" t="s">
        <v>4526</v>
      </c>
      <c r="L7427" t="s">
        <v>14404</v>
      </c>
      <c r="O7427" s="123" t="s">
        <v>12281</v>
      </c>
      <c r="P7427" s="10" t="s">
        <v>8592</v>
      </c>
      <c r="Q7427" s="223" t="str">
        <f t="shared" si="116"/>
        <v>Georg &amp; Klara Klimovicz</v>
      </c>
      <c r="R7427" s="223">
        <f>VLOOKUP(Q7427,Hochzeiten!V:X,2,FALSE)</f>
        <v>0</v>
      </c>
    </row>
    <row r="7428" spans="1:18" hidden="1" x14ac:dyDescent="0.2">
      <c r="A7428" s="125">
        <v>1738</v>
      </c>
      <c r="B7428" s="123">
        <v>3</v>
      </c>
      <c r="C7428" s="123">
        <v>28</v>
      </c>
      <c r="D7428" s="123" t="s">
        <v>5349</v>
      </c>
      <c r="E7428" s="123" t="s">
        <v>105</v>
      </c>
      <c r="F7428" s="222" t="s">
        <v>18804</v>
      </c>
      <c r="G7428" s="123" t="s">
        <v>30</v>
      </c>
      <c r="H7428" s="123" t="s">
        <v>809</v>
      </c>
      <c r="I7428" s="123" t="s">
        <v>5009</v>
      </c>
      <c r="K7428" s="123" t="s">
        <v>4526</v>
      </c>
      <c r="L7428" t="s">
        <v>14571</v>
      </c>
      <c r="O7428" s="123" t="s">
        <v>12281</v>
      </c>
      <c r="P7428" s="10" t="s">
        <v>8592</v>
      </c>
      <c r="Q7428" s="223" t="str">
        <f t="shared" si="116"/>
        <v>Georg &amp; Klara Klimovicz</v>
      </c>
      <c r="R7428" s="223">
        <f>VLOOKUP(Q7428,Hochzeiten!V:X,2,FALSE)</f>
        <v>0</v>
      </c>
    </row>
    <row r="7429" spans="1:18" hidden="1" x14ac:dyDescent="0.2">
      <c r="A7429" s="125">
        <v>1738</v>
      </c>
      <c r="B7429">
        <v>4</v>
      </c>
      <c r="C7429">
        <v>6</v>
      </c>
      <c r="D7429" t="s">
        <v>6161</v>
      </c>
      <c r="E7429" t="s">
        <v>52</v>
      </c>
      <c r="F7429" s="222" t="s">
        <v>18804</v>
      </c>
      <c r="G7429" t="s">
        <v>2</v>
      </c>
      <c r="H7429" t="s">
        <v>11</v>
      </c>
      <c r="I7429" t="s">
        <v>5000</v>
      </c>
      <c r="K7429" s="79" t="s">
        <v>4526</v>
      </c>
      <c r="L7429" t="s">
        <v>8510</v>
      </c>
      <c r="O7429" s="123" t="s">
        <v>12281</v>
      </c>
      <c r="P7429" s="10" t="s">
        <v>8592</v>
      </c>
      <c r="Q7429" s="223" t="str">
        <f t="shared" si="116"/>
        <v>Mathias &amp; Barbara Götz</v>
      </c>
      <c r="R7429" s="223">
        <f>VLOOKUP(Q7429,Hochzeiten!V:X,2,FALSE)</f>
        <v>0</v>
      </c>
    </row>
    <row r="7430" spans="1:18" hidden="1" x14ac:dyDescent="0.2">
      <c r="A7430" s="125">
        <v>1738</v>
      </c>
      <c r="B7430">
        <v>4</v>
      </c>
      <c r="C7430">
        <v>17</v>
      </c>
      <c r="D7430" t="s">
        <v>6154</v>
      </c>
      <c r="E7430" t="s">
        <v>582</v>
      </c>
      <c r="F7430" s="222" t="s">
        <v>18804</v>
      </c>
      <c r="G7430" t="s">
        <v>29</v>
      </c>
      <c r="H7430" t="s">
        <v>21</v>
      </c>
      <c r="I7430" t="s">
        <v>2958</v>
      </c>
      <c r="K7430" s="79" t="s">
        <v>4526</v>
      </c>
      <c r="L7430" t="s">
        <v>16242</v>
      </c>
      <c r="O7430" s="123" t="s">
        <v>12281</v>
      </c>
      <c r="P7430" s="10" t="s">
        <v>8592</v>
      </c>
      <c r="Q7430" s="223" t="str">
        <f t="shared" si="116"/>
        <v>Andreas &amp; Maria Kromer</v>
      </c>
      <c r="R7430" s="223">
        <f>VLOOKUP(Q7430,Hochzeiten!V:X,2,FALSE)</f>
        <v>0</v>
      </c>
    </row>
    <row r="7431" spans="1:18" hidden="1" x14ac:dyDescent="0.2">
      <c r="A7431" s="125">
        <v>1738</v>
      </c>
      <c r="B7431">
        <v>4</v>
      </c>
      <c r="C7431">
        <v>20</v>
      </c>
      <c r="D7431" t="s">
        <v>8409</v>
      </c>
      <c r="E7431" t="s">
        <v>15</v>
      </c>
      <c r="F7431" s="222" t="s">
        <v>18804</v>
      </c>
      <c r="G7431" t="s">
        <v>518</v>
      </c>
      <c r="H7431" t="s">
        <v>21</v>
      </c>
      <c r="I7431" t="s">
        <v>5000</v>
      </c>
      <c r="K7431" s="79" t="s">
        <v>4526</v>
      </c>
      <c r="L7431" t="s">
        <v>14482</v>
      </c>
      <c r="O7431" s="123" t="s">
        <v>12281</v>
      </c>
      <c r="P7431" s="10" t="s">
        <v>8592</v>
      </c>
      <c r="Q7431" s="223" t="str">
        <f t="shared" si="116"/>
        <v>Johan &amp; Maria Kopriva</v>
      </c>
      <c r="R7431" s="223">
        <f>VLOOKUP(Q7431,Hochzeiten!V:X,2,FALSE)</f>
        <v>0</v>
      </c>
    </row>
    <row r="7432" spans="1:18" hidden="1" x14ac:dyDescent="0.2">
      <c r="A7432" s="125">
        <v>1738</v>
      </c>
      <c r="B7432">
        <v>4</v>
      </c>
      <c r="C7432">
        <v>28</v>
      </c>
      <c r="D7432" t="s">
        <v>3431</v>
      </c>
      <c r="E7432" t="s">
        <v>3258</v>
      </c>
      <c r="F7432" s="222" t="s">
        <v>18803</v>
      </c>
      <c r="G7432" t="s">
        <v>23</v>
      </c>
      <c r="H7432" t="s">
        <v>11</v>
      </c>
      <c r="I7432" t="s">
        <v>5000</v>
      </c>
      <c r="K7432" s="79" t="s">
        <v>317</v>
      </c>
      <c r="L7432" t="s">
        <v>16243</v>
      </c>
      <c r="M7432" t="s">
        <v>8599</v>
      </c>
      <c r="O7432" s="123" t="s">
        <v>12281</v>
      </c>
      <c r="P7432" s="10" t="s">
        <v>8592</v>
      </c>
      <c r="Q7432" s="223" t="str">
        <f t="shared" si="116"/>
        <v>Paul &amp; Barbara Horak</v>
      </c>
      <c r="R7432" s="223" t="e">
        <f>VLOOKUP(Q7432,Hochzeiten!V:X,2,FALSE)</f>
        <v>#N/A</v>
      </c>
    </row>
    <row r="7433" spans="1:18" hidden="1" x14ac:dyDescent="0.2">
      <c r="A7433" s="125">
        <v>1738</v>
      </c>
      <c r="B7433">
        <v>5</v>
      </c>
      <c r="C7433">
        <v>14</v>
      </c>
      <c r="D7433" t="s">
        <v>5152</v>
      </c>
      <c r="E7433" t="s">
        <v>23</v>
      </c>
      <c r="F7433" s="222" t="s">
        <v>18803</v>
      </c>
      <c r="G7433" t="s">
        <v>53</v>
      </c>
      <c r="H7433" t="s">
        <v>582</v>
      </c>
      <c r="I7433" t="s">
        <v>5009</v>
      </c>
      <c r="K7433" s="79" t="s">
        <v>7987</v>
      </c>
      <c r="L7433" t="s">
        <v>14482</v>
      </c>
      <c r="O7433" s="123" t="s">
        <v>12281</v>
      </c>
      <c r="P7433" s="10" t="s">
        <v>8592</v>
      </c>
      <c r="Q7433" s="223" t="str">
        <f t="shared" si="116"/>
        <v>Jakob &amp; Katarina Malinkovicz</v>
      </c>
      <c r="R7433" s="223">
        <f>VLOOKUP(Q7433,Hochzeiten!V:X,2,FALSE)</f>
        <v>0</v>
      </c>
    </row>
    <row r="7434" spans="1:18" hidden="1" x14ac:dyDescent="0.2">
      <c r="A7434" s="125">
        <v>1738</v>
      </c>
      <c r="B7434">
        <v>5</v>
      </c>
      <c r="C7434">
        <v>20</v>
      </c>
      <c r="D7434" t="s">
        <v>8600</v>
      </c>
      <c r="E7434" t="s">
        <v>8610</v>
      </c>
      <c r="F7434" s="222" t="s">
        <v>18803</v>
      </c>
      <c r="G7434" t="s">
        <v>30</v>
      </c>
      <c r="H7434" t="s">
        <v>11</v>
      </c>
      <c r="I7434" t="s">
        <v>5000</v>
      </c>
      <c r="K7434" s="79" t="s">
        <v>4526</v>
      </c>
      <c r="L7434" t="s">
        <v>14530</v>
      </c>
      <c r="O7434" s="123" t="s">
        <v>12281</v>
      </c>
      <c r="P7434" s="10" t="s">
        <v>8592</v>
      </c>
      <c r="Q7434" s="223" t="str">
        <f t="shared" si="116"/>
        <v>Georg &amp; Barbara Schlosser</v>
      </c>
      <c r="R7434" s="223" t="e">
        <f>VLOOKUP(Q7434,Hochzeiten!V:X,2,FALSE)</f>
        <v>#N/A</v>
      </c>
    </row>
    <row r="7435" spans="1:18" hidden="1" x14ac:dyDescent="0.2">
      <c r="A7435" s="125">
        <v>1738</v>
      </c>
      <c r="B7435">
        <v>5</v>
      </c>
      <c r="C7435">
        <v>20</v>
      </c>
      <c r="D7435" t="s">
        <v>8529</v>
      </c>
      <c r="E7435" t="s">
        <v>582</v>
      </c>
      <c r="F7435" s="222" t="s">
        <v>18804</v>
      </c>
      <c r="G7435" t="s">
        <v>23</v>
      </c>
      <c r="H7435" t="s">
        <v>11</v>
      </c>
      <c r="I7435" t="s">
        <v>5000</v>
      </c>
      <c r="K7435" s="79" t="s">
        <v>4526</v>
      </c>
      <c r="L7435" t="s">
        <v>14567</v>
      </c>
      <c r="O7435" s="123" t="s">
        <v>12281</v>
      </c>
      <c r="P7435" s="10" t="s">
        <v>8592</v>
      </c>
      <c r="Q7435" s="223" t="str">
        <f t="shared" si="116"/>
        <v>Paul &amp; Barbara Bernadt</v>
      </c>
      <c r="R7435" s="223" t="e">
        <f>VLOOKUP(Q7435,Hochzeiten!V:X,2,FALSE)</f>
        <v>#N/A</v>
      </c>
    </row>
    <row r="7436" spans="1:18" hidden="1" x14ac:dyDescent="0.2">
      <c r="A7436" s="125">
        <v>1738</v>
      </c>
      <c r="B7436">
        <v>5</v>
      </c>
      <c r="C7436">
        <v>21</v>
      </c>
      <c r="D7436" t="s">
        <v>6109</v>
      </c>
      <c r="E7436" t="s">
        <v>15</v>
      </c>
      <c r="F7436" s="222" t="s">
        <v>18804</v>
      </c>
      <c r="G7436" t="s">
        <v>29</v>
      </c>
      <c r="H7436" t="s">
        <v>21</v>
      </c>
      <c r="I7436" t="s">
        <v>5000</v>
      </c>
      <c r="K7436" s="79" t="s">
        <v>7987</v>
      </c>
      <c r="L7436" t="s">
        <v>14463</v>
      </c>
      <c r="O7436" s="123" t="s">
        <v>12281</v>
      </c>
      <c r="P7436" s="10" t="s">
        <v>8592</v>
      </c>
      <c r="Q7436" s="223" t="str">
        <f t="shared" si="116"/>
        <v>Andreas &amp; Maria Borovecz</v>
      </c>
      <c r="R7436" s="223">
        <f>VLOOKUP(Q7436,Hochzeiten!V:X,2,FALSE)</f>
        <v>0</v>
      </c>
    </row>
    <row r="7437" spans="1:18" hidden="1" x14ac:dyDescent="0.2">
      <c r="A7437" s="125">
        <v>1738</v>
      </c>
      <c r="B7437">
        <v>5</v>
      </c>
      <c r="C7437">
        <v>27</v>
      </c>
      <c r="D7437" t="s">
        <v>1741</v>
      </c>
      <c r="E7437" t="s">
        <v>21</v>
      </c>
      <c r="F7437" s="222" t="s">
        <v>18804</v>
      </c>
      <c r="G7437" t="s">
        <v>30</v>
      </c>
      <c r="H7437" t="s">
        <v>13356</v>
      </c>
      <c r="I7437" t="s">
        <v>2958</v>
      </c>
      <c r="K7437" s="79" t="s">
        <v>7987</v>
      </c>
      <c r="L7437" t="s">
        <v>14534</v>
      </c>
      <c r="O7437" s="123" t="s">
        <v>12281</v>
      </c>
      <c r="P7437" s="10" t="s">
        <v>8592</v>
      </c>
      <c r="Q7437" s="223" t="str">
        <f t="shared" si="116"/>
        <v>Georg &amp; Helena Drobilitz</v>
      </c>
      <c r="R7437" s="223">
        <f>VLOOKUP(Q7437,Hochzeiten!V:X,2,FALSE)</f>
        <v>0</v>
      </c>
    </row>
    <row r="7438" spans="1:18" hidden="1" x14ac:dyDescent="0.2">
      <c r="A7438" s="125">
        <v>1738</v>
      </c>
      <c r="B7438">
        <v>5</v>
      </c>
      <c r="C7438">
        <v>27</v>
      </c>
      <c r="D7438" t="s">
        <v>5085</v>
      </c>
      <c r="E7438" t="s">
        <v>15</v>
      </c>
      <c r="F7438" s="222" t="s">
        <v>18804</v>
      </c>
      <c r="G7438" t="s">
        <v>30</v>
      </c>
      <c r="H7438" t="s">
        <v>98</v>
      </c>
      <c r="I7438" t="s">
        <v>5000</v>
      </c>
      <c r="K7438" s="79" t="s">
        <v>7987</v>
      </c>
      <c r="L7438" t="s">
        <v>14572</v>
      </c>
      <c r="O7438" t="s">
        <v>12282</v>
      </c>
      <c r="P7438" s="10" t="s">
        <v>8601</v>
      </c>
      <c r="Q7438" s="223" t="str">
        <f t="shared" si="116"/>
        <v>Georg &amp; Dorothea Malek</v>
      </c>
      <c r="R7438" s="223">
        <f>VLOOKUP(Q7438,Hochzeiten!V:X,2,FALSE)</f>
        <v>0</v>
      </c>
    </row>
    <row r="7439" spans="1:18" hidden="1" x14ac:dyDescent="0.2">
      <c r="A7439" s="125">
        <v>1738</v>
      </c>
      <c r="B7439">
        <v>5</v>
      </c>
      <c r="C7439">
        <v>29</v>
      </c>
      <c r="D7439" t="s">
        <v>8602</v>
      </c>
      <c r="E7439" t="s">
        <v>80</v>
      </c>
      <c r="F7439" s="222" t="s">
        <v>18804</v>
      </c>
      <c r="G7439" t="s">
        <v>29</v>
      </c>
      <c r="H7439" t="s">
        <v>195</v>
      </c>
      <c r="I7439" t="s">
        <v>5009</v>
      </c>
      <c r="K7439" s="192" t="s">
        <v>16049</v>
      </c>
      <c r="L7439" t="s">
        <v>10967</v>
      </c>
      <c r="O7439" s="123" t="s">
        <v>12282</v>
      </c>
      <c r="P7439" s="10" t="s">
        <v>8601</v>
      </c>
      <c r="Q7439" s="223" t="str">
        <f t="shared" si="116"/>
        <v>Andreas &amp; Susanna Kann</v>
      </c>
      <c r="R7439" s="223" t="e">
        <f>VLOOKUP(Q7439,Hochzeiten!V:X,2,FALSE)</f>
        <v>#N/A</v>
      </c>
    </row>
    <row r="7440" spans="1:18" hidden="1" x14ac:dyDescent="0.2">
      <c r="A7440" s="125">
        <v>1738</v>
      </c>
      <c r="B7440">
        <v>5</v>
      </c>
      <c r="C7440">
        <v>30</v>
      </c>
      <c r="D7440" s="160" t="s">
        <v>8501</v>
      </c>
      <c r="E7440" t="s">
        <v>11</v>
      </c>
      <c r="F7440" s="222" t="s">
        <v>18804</v>
      </c>
      <c r="G7440" t="s">
        <v>13</v>
      </c>
      <c r="H7440" t="s">
        <v>15</v>
      </c>
      <c r="I7440" t="s">
        <v>5009</v>
      </c>
      <c r="K7440" s="79" t="s">
        <v>4526</v>
      </c>
      <c r="L7440" t="s">
        <v>8603</v>
      </c>
      <c r="O7440" s="123" t="s">
        <v>12282</v>
      </c>
      <c r="P7440" s="10" t="s">
        <v>8601</v>
      </c>
      <c r="Q7440" s="223" t="str">
        <f t="shared" si="116"/>
        <v>Martin &amp; Anna Zdenick</v>
      </c>
      <c r="R7440" s="223">
        <f>VLOOKUP(Q7440,Hochzeiten!V:X,2,FALSE)</f>
        <v>0</v>
      </c>
    </row>
    <row r="7441" spans="1:18" hidden="1" x14ac:dyDescent="0.2">
      <c r="A7441" s="125">
        <v>1738</v>
      </c>
      <c r="B7441">
        <v>5</v>
      </c>
      <c r="C7441">
        <v>31</v>
      </c>
      <c r="D7441" t="s">
        <v>6154</v>
      </c>
      <c r="E7441" t="s">
        <v>46</v>
      </c>
      <c r="F7441" s="222" t="s">
        <v>18803</v>
      </c>
      <c r="G7441" t="s">
        <v>2</v>
      </c>
      <c r="H7441" t="s">
        <v>80</v>
      </c>
      <c r="I7441" t="s">
        <v>5009</v>
      </c>
      <c r="K7441" s="192" t="s">
        <v>4787</v>
      </c>
      <c r="L7441" t="s">
        <v>14470</v>
      </c>
      <c r="O7441" s="123" t="s">
        <v>12282</v>
      </c>
      <c r="P7441" s="10" t="s">
        <v>8601</v>
      </c>
      <c r="Q7441" s="223" t="str">
        <f t="shared" si="116"/>
        <v>Mathias &amp; Anna Maria Kromer</v>
      </c>
      <c r="R7441" s="223" t="e">
        <f>VLOOKUP(Q7441,Hochzeiten!V:X,2,FALSE)</f>
        <v>#N/A</v>
      </c>
    </row>
    <row r="7442" spans="1:18" hidden="1" x14ac:dyDescent="0.2">
      <c r="A7442" s="125">
        <v>1738</v>
      </c>
      <c r="B7442">
        <v>6</v>
      </c>
      <c r="C7442">
        <v>15</v>
      </c>
      <c r="D7442" t="s">
        <v>5209</v>
      </c>
      <c r="E7442" t="s">
        <v>518</v>
      </c>
      <c r="F7442" s="222" t="s">
        <v>18803</v>
      </c>
      <c r="G7442" t="s">
        <v>23</v>
      </c>
      <c r="H7442" t="s">
        <v>582</v>
      </c>
      <c r="I7442" s="235" t="s">
        <v>2958</v>
      </c>
      <c r="J7442" s="235"/>
      <c r="K7442" s="79" t="s">
        <v>7987</v>
      </c>
      <c r="L7442" s="235" t="s">
        <v>8604</v>
      </c>
      <c r="M7442" t="s">
        <v>8605</v>
      </c>
      <c r="O7442" s="123" t="s">
        <v>12282</v>
      </c>
      <c r="P7442" s="10" t="s">
        <v>8601</v>
      </c>
      <c r="Q7442" s="223" t="str">
        <f t="shared" si="116"/>
        <v>Paul &amp; Katarina Fabiczovicz</v>
      </c>
      <c r="R7442" s="223">
        <f>VLOOKUP(Q7442,Hochzeiten!V:X,2,FALSE)</f>
        <v>0</v>
      </c>
    </row>
    <row r="7443" spans="1:18" hidden="1" x14ac:dyDescent="0.2">
      <c r="A7443" s="125">
        <v>1738</v>
      </c>
      <c r="B7443">
        <v>6</v>
      </c>
      <c r="C7443">
        <v>20</v>
      </c>
      <c r="D7443" t="s">
        <v>5277</v>
      </c>
      <c r="E7443" t="s">
        <v>21</v>
      </c>
      <c r="F7443" s="222" t="s">
        <v>18804</v>
      </c>
      <c r="G7443" t="s">
        <v>53</v>
      </c>
      <c r="H7443" t="s">
        <v>21</v>
      </c>
      <c r="I7443" t="s">
        <v>5009</v>
      </c>
      <c r="K7443" s="79" t="s">
        <v>7987</v>
      </c>
      <c r="L7443" t="s">
        <v>14573</v>
      </c>
      <c r="O7443" s="123" t="s">
        <v>12282</v>
      </c>
      <c r="P7443" s="10" t="s">
        <v>8601</v>
      </c>
      <c r="Q7443" s="223" t="str">
        <f t="shared" si="116"/>
        <v>Jakob &amp; Maria Levak</v>
      </c>
      <c r="R7443" s="223">
        <f>VLOOKUP(Q7443,Hochzeiten!V:X,2,FALSE)</f>
        <v>0</v>
      </c>
    </row>
    <row r="7444" spans="1:18" hidden="1" x14ac:dyDescent="0.2">
      <c r="A7444" s="125">
        <v>1738</v>
      </c>
      <c r="B7444">
        <v>6</v>
      </c>
      <c r="C7444">
        <v>21</v>
      </c>
      <c r="D7444" t="s">
        <v>7897</v>
      </c>
      <c r="E7444" t="s">
        <v>518</v>
      </c>
      <c r="F7444" s="222" t="s">
        <v>18803</v>
      </c>
      <c r="G7444" t="s">
        <v>518</v>
      </c>
      <c r="H7444" t="s">
        <v>33</v>
      </c>
      <c r="I7444" t="s">
        <v>2958</v>
      </c>
      <c r="K7444" s="192" t="s">
        <v>4787</v>
      </c>
      <c r="L7444" t="s">
        <v>14160</v>
      </c>
      <c r="O7444" s="123" t="s">
        <v>12282</v>
      </c>
      <c r="P7444" s="10" t="s">
        <v>8601</v>
      </c>
      <c r="Q7444" s="223" t="str">
        <f t="shared" si="116"/>
        <v>Johan &amp; Margarete Mayr</v>
      </c>
      <c r="R7444" s="223" t="e">
        <f>VLOOKUP(Q7444,Hochzeiten!V:X,2,FALSE)</f>
        <v>#N/A</v>
      </c>
    </row>
    <row r="7445" spans="1:18" hidden="1" x14ac:dyDescent="0.2">
      <c r="A7445" s="125">
        <v>1738</v>
      </c>
      <c r="B7445">
        <v>6</v>
      </c>
      <c r="C7445">
        <v>24</v>
      </c>
      <c r="D7445" t="s">
        <v>7838</v>
      </c>
      <c r="E7445" t="s">
        <v>649</v>
      </c>
      <c r="F7445" s="222" t="s">
        <v>18804</v>
      </c>
      <c r="G7445" t="s">
        <v>23</v>
      </c>
      <c r="H7445" t="s">
        <v>52</v>
      </c>
      <c r="I7445" t="s">
        <v>5000</v>
      </c>
      <c r="K7445" s="79" t="s">
        <v>7987</v>
      </c>
      <c r="L7445" t="s">
        <v>8571</v>
      </c>
      <c r="O7445" s="123" t="s">
        <v>12282</v>
      </c>
      <c r="P7445" s="10" t="s">
        <v>8601</v>
      </c>
      <c r="Q7445" s="223" t="str">
        <f t="shared" si="116"/>
        <v>Paul &amp; Magdalena Gartschitz</v>
      </c>
      <c r="R7445" s="223" t="e">
        <f>VLOOKUP(Q7445,Hochzeiten!V:X,2,FALSE)</f>
        <v>#N/A</v>
      </c>
    </row>
    <row r="7446" spans="1:18" hidden="1" x14ac:dyDescent="0.2">
      <c r="A7446" s="125">
        <v>1738</v>
      </c>
      <c r="B7446" s="192">
        <v>6</v>
      </c>
      <c r="C7446">
        <v>28</v>
      </c>
      <c r="D7446" s="204" t="s">
        <v>55</v>
      </c>
      <c r="E7446" t="s">
        <v>23</v>
      </c>
      <c r="F7446" s="222" t="s">
        <v>18803</v>
      </c>
      <c r="G7446" t="s">
        <v>29</v>
      </c>
      <c r="H7446" t="s">
        <v>21</v>
      </c>
      <c r="I7446" t="s">
        <v>5000</v>
      </c>
      <c r="K7446" s="79" t="s">
        <v>7987</v>
      </c>
      <c r="L7446" t="s">
        <v>8486</v>
      </c>
      <c r="O7446" s="123" t="s">
        <v>12282</v>
      </c>
      <c r="P7446" s="10" t="s">
        <v>8601</v>
      </c>
      <c r="Q7446" s="223" t="str">
        <f t="shared" si="116"/>
        <v>Andreas &amp; Maria Schmikal</v>
      </c>
      <c r="R7446" s="223">
        <f>VLOOKUP(Q7446,Hochzeiten!V:X,2,FALSE)</f>
        <v>0</v>
      </c>
    </row>
    <row r="7447" spans="1:18" hidden="1" x14ac:dyDescent="0.2">
      <c r="A7447" s="125">
        <v>1738</v>
      </c>
      <c r="B7447" s="192">
        <v>7</v>
      </c>
      <c r="C7447">
        <v>3</v>
      </c>
      <c r="D7447" t="s">
        <v>2753</v>
      </c>
      <c r="E7447" t="s">
        <v>53</v>
      </c>
      <c r="F7447" s="222" t="s">
        <v>18803</v>
      </c>
      <c r="G7447" t="s">
        <v>2</v>
      </c>
      <c r="H7447" t="s">
        <v>11</v>
      </c>
      <c r="I7447" t="s">
        <v>5009</v>
      </c>
      <c r="K7447" s="79" t="s">
        <v>4526</v>
      </c>
      <c r="L7447" t="s">
        <v>8606</v>
      </c>
      <c r="O7447" s="123" t="s">
        <v>12282</v>
      </c>
      <c r="P7447" s="10" t="s">
        <v>8601</v>
      </c>
      <c r="Q7447" s="223" t="str">
        <f t="shared" si="116"/>
        <v>Mathias &amp; Barbara Grbavczitz</v>
      </c>
      <c r="R7447" s="223">
        <f>VLOOKUP(Q7447,Hochzeiten!V:X,2,FALSE)</f>
        <v>0</v>
      </c>
    </row>
    <row r="7448" spans="1:18" hidden="1" x14ac:dyDescent="0.2">
      <c r="A7448" s="125">
        <v>1738</v>
      </c>
      <c r="B7448" s="192">
        <v>7</v>
      </c>
      <c r="C7448">
        <v>21</v>
      </c>
      <c r="D7448" t="s">
        <v>50</v>
      </c>
      <c r="E7448" t="s">
        <v>53</v>
      </c>
      <c r="F7448" s="222" t="s">
        <v>18803</v>
      </c>
      <c r="G7448" t="s">
        <v>518</v>
      </c>
      <c r="H7448" t="s">
        <v>15</v>
      </c>
      <c r="I7448" t="s">
        <v>2958</v>
      </c>
      <c r="K7448" s="79" t="s">
        <v>7987</v>
      </c>
      <c r="L7448" t="s">
        <v>8230</v>
      </c>
      <c r="O7448" s="123" t="s">
        <v>12282</v>
      </c>
      <c r="P7448" s="10" t="s">
        <v>8601</v>
      </c>
      <c r="Q7448" s="223" t="str">
        <f t="shared" si="116"/>
        <v>Johan &amp; Anna Schilhan</v>
      </c>
      <c r="R7448" s="223">
        <f>VLOOKUP(Q7448,Hochzeiten!V:X,2,FALSE)</f>
        <v>0</v>
      </c>
    </row>
    <row r="7449" spans="1:18" hidden="1" x14ac:dyDescent="0.2">
      <c r="A7449" s="125">
        <v>1738</v>
      </c>
      <c r="B7449" s="192">
        <v>7</v>
      </c>
      <c r="C7449">
        <v>22</v>
      </c>
      <c r="D7449" t="s">
        <v>613</v>
      </c>
      <c r="E7449" t="s">
        <v>52</v>
      </c>
      <c r="F7449" s="222" t="s">
        <v>18804</v>
      </c>
      <c r="G7449" t="s">
        <v>23</v>
      </c>
      <c r="H7449" t="s">
        <v>21</v>
      </c>
      <c r="I7449" t="s">
        <v>5009</v>
      </c>
      <c r="K7449" s="79" t="s">
        <v>4526</v>
      </c>
      <c r="L7449" t="s">
        <v>14565</v>
      </c>
      <c r="O7449" s="123" t="s">
        <v>12282</v>
      </c>
      <c r="P7449" s="10" t="s">
        <v>8601</v>
      </c>
      <c r="Q7449" s="223" t="str">
        <f t="shared" si="116"/>
        <v>Paul &amp; Maria Mikulitz</v>
      </c>
      <c r="R7449" s="223">
        <f>VLOOKUP(Q7449,Hochzeiten!V:X,2,FALSE)</f>
        <v>0</v>
      </c>
    </row>
    <row r="7450" spans="1:18" hidden="1" x14ac:dyDescent="0.2">
      <c r="A7450" s="125">
        <v>1738</v>
      </c>
      <c r="B7450" s="192">
        <v>7</v>
      </c>
      <c r="C7450">
        <v>23</v>
      </c>
      <c r="D7450" t="s">
        <v>5959</v>
      </c>
      <c r="E7450" t="s">
        <v>53</v>
      </c>
      <c r="F7450" s="222" t="s">
        <v>18803</v>
      </c>
      <c r="G7450" t="s">
        <v>30</v>
      </c>
      <c r="H7450" t="s">
        <v>582</v>
      </c>
      <c r="I7450" t="s">
        <v>5000</v>
      </c>
      <c r="K7450" s="79" t="s">
        <v>4526</v>
      </c>
      <c r="L7450" s="196" t="s">
        <v>12328</v>
      </c>
      <c r="O7450" s="123" t="s">
        <v>12282</v>
      </c>
      <c r="P7450" s="10" t="s">
        <v>8601</v>
      </c>
      <c r="Q7450" s="223" t="str">
        <f t="shared" si="116"/>
        <v>Georg &amp; Katarina Petrovsky</v>
      </c>
      <c r="R7450" s="223">
        <f>VLOOKUP(Q7450,Hochzeiten!V:X,2,FALSE)</f>
        <v>0</v>
      </c>
    </row>
    <row r="7451" spans="1:18" hidden="1" x14ac:dyDescent="0.2">
      <c r="A7451" s="125">
        <v>1738</v>
      </c>
      <c r="B7451" s="192">
        <v>7</v>
      </c>
      <c r="C7451">
        <v>31</v>
      </c>
      <c r="D7451" t="s">
        <v>13906</v>
      </c>
      <c r="E7451" t="s">
        <v>75</v>
      </c>
      <c r="F7451" s="222" t="s">
        <v>18804</v>
      </c>
      <c r="G7451" t="s">
        <v>23</v>
      </c>
      <c r="H7451" t="s">
        <v>21</v>
      </c>
      <c r="I7451" t="s">
        <v>5009</v>
      </c>
      <c r="K7451" s="79" t="s">
        <v>4526</v>
      </c>
      <c r="L7451" t="s">
        <v>14533</v>
      </c>
      <c r="O7451" s="123" t="s">
        <v>12282</v>
      </c>
      <c r="P7451" s="10" t="s">
        <v>8601</v>
      </c>
      <c r="Q7451" s="223" t="str">
        <f t="shared" si="116"/>
        <v>Paul &amp; Maria Wimisliczky</v>
      </c>
      <c r="R7451" s="223">
        <f>VLOOKUP(Q7451,Hochzeiten!V:X,2,FALSE)</f>
        <v>0</v>
      </c>
    </row>
    <row r="7452" spans="1:18" hidden="1" x14ac:dyDescent="0.2">
      <c r="A7452" s="125">
        <v>1738</v>
      </c>
      <c r="B7452" s="235">
        <v>8</v>
      </c>
      <c r="C7452">
        <v>1</v>
      </c>
      <c r="D7452" s="197" t="s">
        <v>83</v>
      </c>
      <c r="E7452" t="s">
        <v>47</v>
      </c>
      <c r="F7452" s="222" t="s">
        <v>18803</v>
      </c>
      <c r="G7452" t="s">
        <v>30</v>
      </c>
      <c r="H7452" t="s">
        <v>582</v>
      </c>
      <c r="I7452" t="s">
        <v>2958</v>
      </c>
      <c r="K7452" s="79" t="s">
        <v>7987</v>
      </c>
      <c r="L7452" t="s">
        <v>14404</v>
      </c>
      <c r="O7452" s="123" t="s">
        <v>12282</v>
      </c>
      <c r="P7452" s="10" t="s">
        <v>8601</v>
      </c>
      <c r="Q7452" s="223" t="str">
        <f t="shared" si="116"/>
        <v>Georg &amp; Katarina Jankovitz</v>
      </c>
      <c r="R7452" s="223">
        <f>VLOOKUP(Q7452,Hochzeiten!V:X,2,FALSE)</f>
        <v>0</v>
      </c>
    </row>
    <row r="7453" spans="1:18" hidden="1" x14ac:dyDescent="0.2">
      <c r="A7453" s="125">
        <v>1738</v>
      </c>
      <c r="B7453" s="192">
        <v>8</v>
      </c>
      <c r="C7453">
        <v>6</v>
      </c>
      <c r="D7453" t="s">
        <v>5349</v>
      </c>
      <c r="E7453" t="s">
        <v>47</v>
      </c>
      <c r="F7453" s="222" t="s">
        <v>18803</v>
      </c>
      <c r="G7453" t="s">
        <v>518</v>
      </c>
      <c r="H7453" t="s">
        <v>21</v>
      </c>
      <c r="I7453" t="s">
        <v>5009</v>
      </c>
      <c r="K7453" s="79" t="s">
        <v>4526</v>
      </c>
      <c r="L7453" t="s">
        <v>15273</v>
      </c>
      <c r="O7453" t="s">
        <v>12283</v>
      </c>
      <c r="P7453" s="10" t="s">
        <v>8601</v>
      </c>
      <c r="Q7453" s="223" t="str">
        <f t="shared" si="116"/>
        <v>Johan &amp; Maria Klimovicz</v>
      </c>
      <c r="R7453" s="223">
        <f>VLOOKUP(Q7453,Hochzeiten!V:X,2,FALSE)</f>
        <v>0</v>
      </c>
    </row>
    <row r="7454" spans="1:18" hidden="1" x14ac:dyDescent="0.2">
      <c r="A7454" s="125">
        <v>1738</v>
      </c>
      <c r="B7454" s="192">
        <v>8</v>
      </c>
      <c r="C7454">
        <v>10</v>
      </c>
      <c r="D7454" t="s">
        <v>5021</v>
      </c>
      <c r="E7454" t="s">
        <v>916</v>
      </c>
      <c r="F7454" s="222" t="s">
        <v>18804</v>
      </c>
      <c r="G7454" t="s">
        <v>518</v>
      </c>
      <c r="H7454" t="s">
        <v>81</v>
      </c>
      <c r="I7454" t="s">
        <v>5009</v>
      </c>
      <c r="K7454" s="79" t="s">
        <v>7987</v>
      </c>
      <c r="L7454" t="s">
        <v>14574</v>
      </c>
      <c r="O7454" s="123" t="s">
        <v>12283</v>
      </c>
      <c r="P7454" s="10" t="s">
        <v>8601</v>
      </c>
      <c r="Q7454" s="223" t="str">
        <f t="shared" si="116"/>
        <v>Johan &amp; Elisabet Hruza</v>
      </c>
      <c r="R7454" s="223">
        <f>VLOOKUP(Q7454,Hochzeiten!V:X,2,FALSE)</f>
        <v>0</v>
      </c>
    </row>
    <row r="7455" spans="1:18" hidden="1" x14ac:dyDescent="0.2">
      <c r="A7455" s="125">
        <v>1738</v>
      </c>
      <c r="B7455" s="192">
        <v>8</v>
      </c>
      <c r="C7455">
        <v>12</v>
      </c>
      <c r="D7455" t="s">
        <v>8503</v>
      </c>
      <c r="E7455" t="s">
        <v>21</v>
      </c>
      <c r="F7455" s="222" t="s">
        <v>18804</v>
      </c>
      <c r="G7455" t="s">
        <v>2</v>
      </c>
      <c r="H7455" t="s">
        <v>21</v>
      </c>
      <c r="I7455" s="156" t="s">
        <v>5009</v>
      </c>
      <c r="J7455" s="156"/>
      <c r="K7455" s="79" t="s">
        <v>7987</v>
      </c>
      <c r="L7455" s="156" t="s">
        <v>14542</v>
      </c>
      <c r="M7455" s="156"/>
      <c r="N7455" s="156"/>
      <c r="O7455" s="123" t="s">
        <v>12283</v>
      </c>
      <c r="P7455" s="10" t="s">
        <v>8601</v>
      </c>
      <c r="Q7455" s="223" t="str">
        <f t="shared" si="116"/>
        <v>Mathias &amp; Maria Mokry</v>
      </c>
      <c r="R7455" s="223">
        <f>VLOOKUP(Q7455,Hochzeiten!V:X,2,FALSE)</f>
        <v>0</v>
      </c>
    </row>
    <row r="7456" spans="1:18" hidden="1" x14ac:dyDescent="0.2">
      <c r="A7456" s="125">
        <v>1738</v>
      </c>
      <c r="B7456" s="192">
        <v>8</v>
      </c>
      <c r="C7456">
        <v>12</v>
      </c>
      <c r="D7456" t="s">
        <v>5154</v>
      </c>
      <c r="E7456" t="s">
        <v>691</v>
      </c>
      <c r="F7456" s="222" t="s">
        <v>18803</v>
      </c>
      <c r="G7456" t="s">
        <v>47</v>
      </c>
      <c r="H7456" t="s">
        <v>98</v>
      </c>
      <c r="I7456" s="156" t="s">
        <v>2958</v>
      </c>
      <c r="J7456" s="156"/>
      <c r="K7456" s="79" t="s">
        <v>7987</v>
      </c>
      <c r="L7456" s="156" t="s">
        <v>14575</v>
      </c>
      <c r="O7456" s="123" t="s">
        <v>12283</v>
      </c>
      <c r="P7456" s="10" t="s">
        <v>8601</v>
      </c>
      <c r="Q7456" s="223" t="str">
        <f t="shared" si="116"/>
        <v>Lorenz &amp; Dorothea Grandicz</v>
      </c>
      <c r="R7456" s="223">
        <f>VLOOKUP(Q7456,Hochzeiten!V:X,2,FALSE)</f>
        <v>0</v>
      </c>
    </row>
    <row r="7457" spans="1:18" hidden="1" x14ac:dyDescent="0.2">
      <c r="A7457" s="125">
        <v>1738</v>
      </c>
      <c r="B7457" s="192">
        <v>8</v>
      </c>
      <c r="C7457">
        <v>13</v>
      </c>
      <c r="D7457" t="s">
        <v>2753</v>
      </c>
      <c r="E7457" t="s">
        <v>3946</v>
      </c>
      <c r="F7457" s="222" t="s">
        <v>18804</v>
      </c>
      <c r="G7457" t="s">
        <v>14</v>
      </c>
      <c r="H7457" t="s">
        <v>21</v>
      </c>
      <c r="I7457" t="s">
        <v>2958</v>
      </c>
      <c r="K7457" s="79" t="s">
        <v>7987</v>
      </c>
      <c r="L7457" t="s">
        <v>8607</v>
      </c>
      <c r="O7457" s="123" t="s">
        <v>12283</v>
      </c>
      <c r="P7457" s="10" t="s">
        <v>8601</v>
      </c>
      <c r="Q7457" s="223" t="str">
        <f t="shared" si="116"/>
        <v>Michael &amp; Maria Grbavczitz</v>
      </c>
      <c r="R7457" s="223">
        <f>VLOOKUP(Q7457,Hochzeiten!V:X,2,FALSE)</f>
        <v>0</v>
      </c>
    </row>
    <row r="7458" spans="1:18" hidden="1" x14ac:dyDescent="0.2">
      <c r="A7458" s="125">
        <v>1738</v>
      </c>
      <c r="B7458" s="192">
        <v>8</v>
      </c>
      <c r="C7458">
        <v>20</v>
      </c>
      <c r="D7458" t="s">
        <v>8608</v>
      </c>
      <c r="E7458" t="s">
        <v>8609</v>
      </c>
      <c r="F7458" s="222" t="s">
        <v>18803</v>
      </c>
      <c r="G7458" s="223" t="s">
        <v>20</v>
      </c>
      <c r="H7458" s="223" t="s">
        <v>15</v>
      </c>
      <c r="I7458" t="s">
        <v>2958</v>
      </c>
      <c r="K7458" s="223" t="s">
        <v>317</v>
      </c>
      <c r="L7458" s="223" t="s">
        <v>14492</v>
      </c>
      <c r="O7458" s="123" t="s">
        <v>12283</v>
      </c>
      <c r="P7458" s="10" t="s">
        <v>8601</v>
      </c>
      <c r="Q7458" s="223" t="str">
        <f t="shared" si="116"/>
        <v>Thomas &amp; Anna Koczi</v>
      </c>
      <c r="R7458" s="223" t="e">
        <f>VLOOKUP(Q7458,Hochzeiten!V:X,2,FALSE)</f>
        <v>#N/A</v>
      </c>
    </row>
    <row r="7459" spans="1:18" hidden="1" x14ac:dyDescent="0.2">
      <c r="A7459" s="125">
        <v>1738</v>
      </c>
      <c r="B7459" s="192">
        <v>8</v>
      </c>
      <c r="C7459">
        <v>27</v>
      </c>
      <c r="D7459" t="s">
        <v>2992</v>
      </c>
      <c r="E7459" t="s">
        <v>21</v>
      </c>
      <c r="F7459" s="222" t="s">
        <v>18804</v>
      </c>
      <c r="G7459" s="223" t="s">
        <v>2</v>
      </c>
      <c r="H7459" s="223" t="s">
        <v>582</v>
      </c>
      <c r="I7459" t="s">
        <v>5009</v>
      </c>
      <c r="K7459" s="223" t="s">
        <v>7987</v>
      </c>
      <c r="L7459" s="223" t="s">
        <v>14442</v>
      </c>
      <c r="O7459" s="123" t="s">
        <v>12283</v>
      </c>
      <c r="P7459" s="10" t="s">
        <v>8601</v>
      </c>
      <c r="Q7459" s="223" t="str">
        <f t="shared" si="116"/>
        <v>Mathias &amp; Katarina Waschiczek</v>
      </c>
      <c r="R7459" s="223">
        <f>VLOOKUP(Q7459,Hochzeiten!V:X,2,FALSE)</f>
        <v>0</v>
      </c>
    </row>
    <row r="7460" spans="1:18" hidden="1" x14ac:dyDescent="0.2">
      <c r="A7460" s="125">
        <v>1738</v>
      </c>
      <c r="B7460" s="192">
        <v>8</v>
      </c>
      <c r="C7460">
        <v>28</v>
      </c>
      <c r="D7460" t="s">
        <v>5065</v>
      </c>
      <c r="E7460" t="s">
        <v>518</v>
      </c>
      <c r="F7460" s="222" t="s">
        <v>18803</v>
      </c>
      <c r="G7460" t="s">
        <v>13</v>
      </c>
      <c r="H7460" t="s">
        <v>582</v>
      </c>
      <c r="I7460" t="s">
        <v>5009</v>
      </c>
      <c r="K7460" s="79" t="s">
        <v>7987</v>
      </c>
      <c r="L7460" t="s">
        <v>15277</v>
      </c>
      <c r="O7460" s="123" t="s">
        <v>12283</v>
      </c>
      <c r="P7460" s="10" t="s">
        <v>8601</v>
      </c>
      <c r="Q7460" s="223" t="str">
        <f t="shared" si="116"/>
        <v>Martin &amp; Katarina Wlaschicz</v>
      </c>
      <c r="R7460" s="223">
        <f>VLOOKUP(Q7460,Hochzeiten!V:X,2,FALSE)</f>
        <v>0</v>
      </c>
    </row>
    <row r="7461" spans="1:18" hidden="1" x14ac:dyDescent="0.2">
      <c r="A7461" s="125">
        <v>1738</v>
      </c>
      <c r="B7461" s="192">
        <v>8</v>
      </c>
      <c r="C7461">
        <v>31</v>
      </c>
      <c r="D7461" t="s">
        <v>6067</v>
      </c>
      <c r="E7461" t="s">
        <v>21</v>
      </c>
      <c r="F7461" s="222" t="s">
        <v>18804</v>
      </c>
      <c r="G7461" t="s">
        <v>518</v>
      </c>
      <c r="H7461" t="s">
        <v>21</v>
      </c>
      <c r="I7461" t="s">
        <v>5009</v>
      </c>
      <c r="K7461" s="79" t="s">
        <v>7987</v>
      </c>
      <c r="L7461" t="s">
        <v>14576</v>
      </c>
      <c r="O7461" s="123" t="s">
        <v>12283</v>
      </c>
      <c r="P7461" s="10" t="s">
        <v>8601</v>
      </c>
      <c r="Q7461" s="223" t="str">
        <f t="shared" si="116"/>
        <v>Johan &amp; Maria Pochily</v>
      </c>
      <c r="R7461" s="223">
        <f>VLOOKUP(Q7461,Hochzeiten!V:X,2,FALSE)</f>
        <v>0</v>
      </c>
    </row>
    <row r="7462" spans="1:18" hidden="1" x14ac:dyDescent="0.2">
      <c r="A7462" s="125">
        <v>1738</v>
      </c>
      <c r="B7462" s="192">
        <v>9</v>
      </c>
      <c r="C7462">
        <v>3</v>
      </c>
      <c r="D7462" t="s">
        <v>5024</v>
      </c>
      <c r="E7462" t="s">
        <v>916</v>
      </c>
      <c r="F7462" s="222" t="s">
        <v>18804</v>
      </c>
      <c r="G7462" t="s">
        <v>47</v>
      </c>
      <c r="H7462" t="s">
        <v>21</v>
      </c>
      <c r="I7462" t="s">
        <v>5000</v>
      </c>
      <c r="K7462" s="79" t="s">
        <v>7987</v>
      </c>
      <c r="L7462" t="s">
        <v>14460</v>
      </c>
      <c r="O7462" s="123" t="s">
        <v>12283</v>
      </c>
      <c r="P7462" s="10" t="s">
        <v>8601</v>
      </c>
      <c r="Q7462" s="223" t="str">
        <f t="shared" si="116"/>
        <v>Lorenz &amp; Maria Butia</v>
      </c>
      <c r="R7462" s="223">
        <f>VLOOKUP(Q7462,Hochzeiten!V:X,2,FALSE)</f>
        <v>0</v>
      </c>
    </row>
    <row r="7463" spans="1:18" hidden="1" x14ac:dyDescent="0.2">
      <c r="A7463" s="125">
        <v>1738</v>
      </c>
      <c r="B7463" s="192">
        <v>9</v>
      </c>
      <c r="C7463" s="123">
        <v>3</v>
      </c>
      <c r="D7463" s="123" t="s">
        <v>5024</v>
      </c>
      <c r="E7463" s="123" t="s">
        <v>13356</v>
      </c>
      <c r="F7463" s="222" t="s">
        <v>18804</v>
      </c>
      <c r="G7463" s="123" t="s">
        <v>47</v>
      </c>
      <c r="H7463" s="123" t="s">
        <v>21</v>
      </c>
      <c r="I7463" s="123" t="s">
        <v>5000</v>
      </c>
      <c r="J7463" s="123"/>
      <c r="K7463" s="123" t="s">
        <v>7987</v>
      </c>
      <c r="L7463" s="123" t="s">
        <v>14460</v>
      </c>
      <c r="O7463" s="123" t="s">
        <v>12283</v>
      </c>
      <c r="P7463" s="10" t="s">
        <v>8601</v>
      </c>
      <c r="Q7463" s="223" t="str">
        <f t="shared" si="116"/>
        <v>Lorenz &amp; Maria Butia</v>
      </c>
      <c r="R7463" s="223">
        <f>VLOOKUP(Q7463,Hochzeiten!V:X,2,FALSE)</f>
        <v>0</v>
      </c>
    </row>
    <row r="7464" spans="1:18" hidden="1" x14ac:dyDescent="0.2">
      <c r="A7464" s="125">
        <v>1738</v>
      </c>
      <c r="B7464" s="192">
        <v>9</v>
      </c>
      <c r="C7464">
        <v>3</v>
      </c>
      <c r="D7464" s="196" t="s">
        <v>6091</v>
      </c>
      <c r="E7464" t="s">
        <v>14</v>
      </c>
      <c r="F7464" s="222" t="s">
        <v>18803</v>
      </c>
      <c r="G7464" t="s">
        <v>518</v>
      </c>
      <c r="H7464" t="s">
        <v>582</v>
      </c>
      <c r="I7464" t="s">
        <v>5000</v>
      </c>
      <c r="K7464" s="79" t="s">
        <v>7987</v>
      </c>
      <c r="L7464" t="s">
        <v>14417</v>
      </c>
      <c r="O7464" s="123" t="s">
        <v>12283</v>
      </c>
      <c r="P7464" s="10" t="s">
        <v>8601</v>
      </c>
      <c r="Q7464" s="223" t="str">
        <f t="shared" si="116"/>
        <v>Johan &amp; Katarina Prachar</v>
      </c>
      <c r="R7464" s="223">
        <f>VLOOKUP(Q7464,Hochzeiten!V:X,2,FALSE)</f>
        <v>0</v>
      </c>
    </row>
    <row r="7465" spans="1:18" hidden="1" x14ac:dyDescent="0.2">
      <c r="A7465" s="125">
        <v>1738</v>
      </c>
      <c r="B7465" s="192">
        <v>9</v>
      </c>
      <c r="C7465">
        <v>3</v>
      </c>
      <c r="D7465" t="s">
        <v>5505</v>
      </c>
      <c r="E7465" t="s">
        <v>8613</v>
      </c>
      <c r="F7465" s="222" t="s">
        <v>18804</v>
      </c>
      <c r="G7465" t="s">
        <v>14</v>
      </c>
      <c r="H7465" t="s">
        <v>52</v>
      </c>
      <c r="I7465" t="s">
        <v>5000</v>
      </c>
      <c r="K7465" s="79" t="s">
        <v>7987</v>
      </c>
      <c r="L7465" t="s">
        <v>8614</v>
      </c>
      <c r="O7465" s="123" t="s">
        <v>12283</v>
      </c>
      <c r="P7465" s="10" t="s">
        <v>8601</v>
      </c>
      <c r="Q7465" s="223" t="str">
        <f t="shared" si="116"/>
        <v>Michael &amp; Magdalena Mitricz</v>
      </c>
      <c r="R7465" s="223">
        <f>VLOOKUP(Q7465,Hochzeiten!V:X,2,FALSE)</f>
        <v>0</v>
      </c>
    </row>
    <row r="7466" spans="1:18" hidden="1" x14ac:dyDescent="0.2">
      <c r="A7466" s="125">
        <v>1738</v>
      </c>
      <c r="B7466" s="192">
        <v>9</v>
      </c>
      <c r="C7466">
        <v>9</v>
      </c>
      <c r="D7466" t="s">
        <v>8616</v>
      </c>
      <c r="E7466" t="s">
        <v>26</v>
      </c>
      <c r="F7466" s="222" t="s">
        <v>18803</v>
      </c>
      <c r="G7466" t="s">
        <v>4861</v>
      </c>
      <c r="H7466" t="s">
        <v>21</v>
      </c>
      <c r="I7466" t="s">
        <v>5000</v>
      </c>
      <c r="K7466" s="79" t="s">
        <v>4526</v>
      </c>
      <c r="L7466" t="s">
        <v>8579</v>
      </c>
      <c r="O7466" t="s">
        <v>12284</v>
      </c>
      <c r="P7466" s="10" t="s">
        <v>8615</v>
      </c>
      <c r="Q7466" s="223" t="str">
        <f t="shared" si="116"/>
        <v>Adalbert &amp; Maria Jansky</v>
      </c>
      <c r="R7466" s="223" t="e">
        <f>VLOOKUP(Q7466,Hochzeiten!V:X,2,FALSE)</f>
        <v>#N/A</v>
      </c>
    </row>
    <row r="7467" spans="1:18" hidden="1" x14ac:dyDescent="0.2">
      <c r="A7467" s="125">
        <v>1738</v>
      </c>
      <c r="B7467" s="192">
        <v>9</v>
      </c>
      <c r="C7467">
        <v>19</v>
      </c>
      <c r="D7467" t="s">
        <v>5882</v>
      </c>
      <c r="E7467" t="s">
        <v>14</v>
      </c>
      <c r="F7467" s="222" t="s">
        <v>18803</v>
      </c>
      <c r="G7467" t="s">
        <v>20</v>
      </c>
      <c r="H7467" t="s">
        <v>21</v>
      </c>
      <c r="I7467" t="s">
        <v>5000</v>
      </c>
      <c r="K7467" s="79" t="s">
        <v>7987</v>
      </c>
      <c r="L7467" t="s">
        <v>14548</v>
      </c>
      <c r="O7467" s="123" t="s">
        <v>12284</v>
      </c>
      <c r="P7467" s="10" t="s">
        <v>8615</v>
      </c>
      <c r="Q7467" s="223" t="str">
        <f t="shared" si="116"/>
        <v>Thomas &amp; Maria Plschek</v>
      </c>
      <c r="R7467" s="223">
        <f>VLOOKUP(Q7467,Hochzeiten!V:X,2,FALSE)</f>
        <v>0</v>
      </c>
    </row>
    <row r="7468" spans="1:18" hidden="1" x14ac:dyDescent="0.2">
      <c r="A7468" s="125">
        <v>1738</v>
      </c>
      <c r="B7468" s="192">
        <v>9</v>
      </c>
      <c r="C7468">
        <v>25</v>
      </c>
      <c r="D7468" s="197" t="s">
        <v>2590</v>
      </c>
      <c r="E7468" t="s">
        <v>5710</v>
      </c>
      <c r="F7468" s="222" t="s">
        <v>18804</v>
      </c>
      <c r="G7468" t="s">
        <v>53</v>
      </c>
      <c r="H7468" t="s">
        <v>582</v>
      </c>
      <c r="I7468" t="s">
        <v>5009</v>
      </c>
      <c r="K7468" s="79" t="s">
        <v>7987</v>
      </c>
      <c r="L7468" t="s">
        <v>14529</v>
      </c>
      <c r="O7468" s="123" t="s">
        <v>12284</v>
      </c>
      <c r="P7468" s="10" t="s">
        <v>8615</v>
      </c>
      <c r="Q7468" s="223" t="str">
        <f t="shared" si="116"/>
        <v>Jakob &amp; Katarina Baranczitz</v>
      </c>
      <c r="R7468" s="223">
        <f>VLOOKUP(Q7468,Hochzeiten!V:X,2,FALSE)</f>
        <v>0</v>
      </c>
    </row>
    <row r="7469" spans="1:18" hidden="1" x14ac:dyDescent="0.2">
      <c r="A7469" s="125">
        <v>1738</v>
      </c>
      <c r="B7469" s="192">
        <v>9</v>
      </c>
      <c r="C7469">
        <v>25</v>
      </c>
      <c r="D7469" t="s">
        <v>5758</v>
      </c>
      <c r="E7469" t="s">
        <v>75</v>
      </c>
      <c r="F7469" s="222" t="s">
        <v>18804</v>
      </c>
      <c r="G7469" t="s">
        <v>14</v>
      </c>
      <c r="H7469" t="s">
        <v>98</v>
      </c>
      <c r="I7469" t="s">
        <v>2958</v>
      </c>
      <c r="K7469" s="79" t="s">
        <v>7987</v>
      </c>
      <c r="L7469" t="s">
        <v>14512</v>
      </c>
      <c r="O7469" s="123" t="s">
        <v>12284</v>
      </c>
      <c r="P7469" s="10" t="s">
        <v>8615</v>
      </c>
      <c r="Q7469" s="223" t="str">
        <f t="shared" si="116"/>
        <v>Michael &amp; Dorothea Negeschleba</v>
      </c>
      <c r="R7469" s="223">
        <f>VLOOKUP(Q7469,Hochzeiten!V:X,2,FALSE)</f>
        <v>0</v>
      </c>
    </row>
    <row r="7470" spans="1:18" hidden="1" x14ac:dyDescent="0.2">
      <c r="A7470" s="125">
        <v>1738</v>
      </c>
      <c r="B7470" s="192">
        <v>9</v>
      </c>
      <c r="C7470">
        <v>26</v>
      </c>
      <c r="D7470" t="s">
        <v>636</v>
      </c>
      <c r="E7470" t="s">
        <v>582</v>
      </c>
      <c r="F7470" s="222" t="s">
        <v>18804</v>
      </c>
      <c r="G7470" t="s">
        <v>518</v>
      </c>
      <c r="H7470" t="s">
        <v>582</v>
      </c>
      <c r="I7470" t="s">
        <v>5009</v>
      </c>
      <c r="K7470" s="79" t="s">
        <v>7987</v>
      </c>
      <c r="L7470" t="s">
        <v>14577</v>
      </c>
      <c r="O7470" s="123" t="s">
        <v>12284</v>
      </c>
      <c r="P7470" s="10" t="s">
        <v>8615</v>
      </c>
      <c r="Q7470" s="223" t="str">
        <f t="shared" si="116"/>
        <v>Johan &amp; Katarina Prochaska</v>
      </c>
      <c r="R7470" s="223">
        <f>VLOOKUP(Q7470,Hochzeiten!V:X,2,FALSE)</f>
        <v>0</v>
      </c>
    </row>
    <row r="7471" spans="1:18" hidden="1" x14ac:dyDescent="0.2">
      <c r="A7471" s="125">
        <v>1738</v>
      </c>
      <c r="B7471" s="192">
        <v>9</v>
      </c>
      <c r="C7471">
        <v>27</v>
      </c>
      <c r="D7471" t="s">
        <v>3077</v>
      </c>
      <c r="E7471" t="s">
        <v>59</v>
      </c>
      <c r="F7471" s="222" t="s">
        <v>18804</v>
      </c>
      <c r="G7471" t="s">
        <v>518</v>
      </c>
      <c r="H7471" t="s">
        <v>582</v>
      </c>
      <c r="I7471" t="s">
        <v>2958</v>
      </c>
      <c r="K7471" s="79" t="s">
        <v>4526</v>
      </c>
      <c r="L7471" t="s">
        <v>14423</v>
      </c>
      <c r="O7471" s="123" t="s">
        <v>12284</v>
      </c>
      <c r="P7471" s="10" t="s">
        <v>8615</v>
      </c>
      <c r="Q7471" s="223" t="str">
        <f t="shared" si="116"/>
        <v>Johan &amp; Katarina Kurka</v>
      </c>
      <c r="R7471" s="223">
        <f>VLOOKUP(Q7471,Hochzeiten!V:X,2,FALSE)</f>
        <v>0</v>
      </c>
    </row>
    <row r="7472" spans="1:18" hidden="1" x14ac:dyDescent="0.2">
      <c r="A7472" s="125">
        <v>1738</v>
      </c>
      <c r="B7472" s="192">
        <v>10</v>
      </c>
      <c r="C7472">
        <v>11</v>
      </c>
      <c r="D7472" t="s">
        <v>8321</v>
      </c>
      <c r="E7472" t="s">
        <v>4835</v>
      </c>
      <c r="F7472" s="222" t="s">
        <v>18804</v>
      </c>
      <c r="G7472" t="s">
        <v>2137</v>
      </c>
      <c r="H7472" t="s">
        <v>11</v>
      </c>
      <c r="I7472" t="s">
        <v>8617</v>
      </c>
      <c r="K7472" s="79" t="s">
        <v>8323</v>
      </c>
      <c r="L7472" t="s">
        <v>8618</v>
      </c>
      <c r="O7472" s="123" t="s">
        <v>12284</v>
      </c>
      <c r="P7472" s="10" t="s">
        <v>8615</v>
      </c>
      <c r="Q7472" s="223" t="str">
        <f t="shared" si="116"/>
        <v>Zacharias &amp; Barbara König</v>
      </c>
      <c r="R7472" s="223">
        <f>VLOOKUP(Q7472,Hochzeiten!V:X,2,FALSE)</f>
        <v>0</v>
      </c>
    </row>
    <row r="7473" spans="1:18" hidden="1" x14ac:dyDescent="0.2">
      <c r="A7473" s="125">
        <v>1738</v>
      </c>
      <c r="B7473" s="192">
        <v>10</v>
      </c>
      <c r="C7473">
        <v>11</v>
      </c>
      <c r="D7473" t="s">
        <v>5282</v>
      </c>
      <c r="E7473" t="s">
        <v>17</v>
      </c>
      <c r="F7473" s="222" t="s">
        <v>18803</v>
      </c>
      <c r="G7473" t="s">
        <v>14</v>
      </c>
      <c r="H7473" t="s">
        <v>13356</v>
      </c>
      <c r="I7473" t="s">
        <v>2958</v>
      </c>
      <c r="K7473" s="79" t="s">
        <v>4526</v>
      </c>
      <c r="L7473" t="s">
        <v>8619</v>
      </c>
      <c r="O7473" s="123" t="s">
        <v>12284</v>
      </c>
      <c r="P7473" s="10" t="s">
        <v>8615</v>
      </c>
      <c r="Q7473" s="223" t="str">
        <f t="shared" si="116"/>
        <v>Michael &amp; Helena Kiricz</v>
      </c>
      <c r="R7473" s="223">
        <f>VLOOKUP(Q7473,Hochzeiten!V:X,2,FALSE)</f>
        <v>0</v>
      </c>
    </row>
    <row r="7474" spans="1:18" hidden="1" x14ac:dyDescent="0.2">
      <c r="A7474" s="125">
        <v>1738</v>
      </c>
      <c r="B7474" s="192">
        <v>10</v>
      </c>
      <c r="C7474">
        <v>12</v>
      </c>
      <c r="D7474" t="s">
        <v>8503</v>
      </c>
      <c r="E7474" t="s">
        <v>582</v>
      </c>
      <c r="F7474" s="222" t="s">
        <v>18804</v>
      </c>
      <c r="G7474" t="s">
        <v>13</v>
      </c>
      <c r="H7474" t="s">
        <v>73</v>
      </c>
      <c r="I7474" t="s">
        <v>5009</v>
      </c>
      <c r="K7474" s="79" t="s">
        <v>7987</v>
      </c>
      <c r="L7474" t="s">
        <v>14551</v>
      </c>
      <c r="O7474" s="123" t="s">
        <v>12284</v>
      </c>
      <c r="P7474" s="10" t="s">
        <v>8615</v>
      </c>
      <c r="Q7474" s="223" t="str">
        <f t="shared" si="116"/>
        <v>Martin &amp; Rosina Mokry</v>
      </c>
      <c r="R7474" s="223">
        <f>VLOOKUP(Q7474,Hochzeiten!V:X,2,FALSE)</f>
        <v>0</v>
      </c>
    </row>
    <row r="7475" spans="1:18" hidden="1" x14ac:dyDescent="0.2">
      <c r="A7475" s="125">
        <v>1738</v>
      </c>
      <c r="B7475" s="192">
        <v>10</v>
      </c>
      <c r="C7475">
        <v>16</v>
      </c>
      <c r="D7475" t="s">
        <v>2753</v>
      </c>
      <c r="E7475" t="s">
        <v>13</v>
      </c>
      <c r="F7475" s="222" t="s">
        <v>18803</v>
      </c>
      <c r="G7475" t="s">
        <v>518</v>
      </c>
      <c r="H7475" t="s">
        <v>21</v>
      </c>
      <c r="I7475" t="s">
        <v>5000</v>
      </c>
      <c r="K7475" s="79" t="s">
        <v>7987</v>
      </c>
      <c r="L7475" t="s">
        <v>8620</v>
      </c>
      <c r="M7475" t="s">
        <v>8621</v>
      </c>
      <c r="O7475" s="123" t="s">
        <v>12284</v>
      </c>
      <c r="P7475" s="10" t="s">
        <v>8615</v>
      </c>
      <c r="Q7475" s="223" t="str">
        <f t="shared" si="116"/>
        <v>Johan &amp; Maria Grbavczitz</v>
      </c>
      <c r="R7475" s="223">
        <f>VLOOKUP(Q7475,Hochzeiten!V:X,2,FALSE)</f>
        <v>0</v>
      </c>
    </row>
    <row r="7476" spans="1:18" hidden="1" x14ac:dyDescent="0.2">
      <c r="A7476" s="125">
        <v>1738</v>
      </c>
      <c r="B7476" s="192">
        <v>10</v>
      </c>
      <c r="C7476">
        <v>22</v>
      </c>
      <c r="D7476" t="s">
        <v>7786</v>
      </c>
      <c r="E7476" t="s">
        <v>81</v>
      </c>
      <c r="F7476" s="222" t="s">
        <v>18804</v>
      </c>
      <c r="G7476" t="s">
        <v>69</v>
      </c>
      <c r="H7476" t="s">
        <v>52</v>
      </c>
      <c r="I7476" t="s">
        <v>5000</v>
      </c>
      <c r="K7476" s="79" t="s">
        <v>4526</v>
      </c>
      <c r="L7476" t="s">
        <v>8486</v>
      </c>
      <c r="O7476" s="123" t="s">
        <v>12284</v>
      </c>
      <c r="P7476" s="10" t="s">
        <v>8615</v>
      </c>
      <c r="Q7476" s="223" t="str">
        <f t="shared" si="116"/>
        <v>Wenzel &amp; Magdalena Michna</v>
      </c>
      <c r="R7476" s="223" t="e">
        <f>VLOOKUP(Q7476,Hochzeiten!V:X,2,FALSE)</f>
        <v>#N/A</v>
      </c>
    </row>
    <row r="7477" spans="1:18" hidden="1" x14ac:dyDescent="0.2">
      <c r="A7477" s="125">
        <v>1738</v>
      </c>
      <c r="B7477" s="192">
        <v>10</v>
      </c>
      <c r="C7477">
        <v>19</v>
      </c>
      <c r="D7477" t="s">
        <v>13307</v>
      </c>
      <c r="E7477" t="s">
        <v>582</v>
      </c>
      <c r="F7477" s="222" t="s">
        <v>18804</v>
      </c>
      <c r="G7477" t="s">
        <v>103</v>
      </c>
      <c r="H7477" t="s">
        <v>5283</v>
      </c>
      <c r="I7477" t="s">
        <v>5000</v>
      </c>
      <c r="K7477" s="79" t="s">
        <v>5870</v>
      </c>
      <c r="L7477" t="s">
        <v>13118</v>
      </c>
      <c r="O7477" t="s">
        <v>12285</v>
      </c>
      <c r="P7477" s="10" t="s">
        <v>8615</v>
      </c>
      <c r="Q7477" s="223" t="str">
        <f t="shared" si="116"/>
        <v>Franz &amp; Eleonora Fronik</v>
      </c>
      <c r="R7477" s="223" t="e">
        <f>VLOOKUP(Q7477,Hochzeiten!V:X,2,FALSE)</f>
        <v>#N/A</v>
      </c>
    </row>
    <row r="7478" spans="1:18" hidden="1" x14ac:dyDescent="0.2">
      <c r="A7478" s="125">
        <v>1738</v>
      </c>
      <c r="B7478" s="192">
        <v>10</v>
      </c>
      <c r="C7478">
        <v>24</v>
      </c>
      <c r="D7478" t="s">
        <v>273</v>
      </c>
      <c r="E7478" t="s">
        <v>582</v>
      </c>
      <c r="F7478" s="222" t="s">
        <v>18804</v>
      </c>
      <c r="G7478" t="s">
        <v>691</v>
      </c>
      <c r="H7478" t="s">
        <v>98</v>
      </c>
      <c r="I7478" t="s">
        <v>5000</v>
      </c>
      <c r="L7478" t="s">
        <v>8622</v>
      </c>
      <c r="O7478" s="123" t="s">
        <v>12285</v>
      </c>
      <c r="P7478" s="10" t="s">
        <v>8615</v>
      </c>
      <c r="Q7478" s="223" t="str">
        <f t="shared" si="116"/>
        <v>Bartolomäus &amp; Dorothea Polak</v>
      </c>
      <c r="R7478" s="223">
        <f>VLOOKUP(Q7478,Hochzeiten!V:X,2,FALSE)</f>
        <v>0</v>
      </c>
    </row>
    <row r="7479" spans="1:18" hidden="1" x14ac:dyDescent="0.2">
      <c r="A7479" s="125">
        <v>1738</v>
      </c>
      <c r="B7479" s="192">
        <v>10</v>
      </c>
      <c r="C7479">
        <v>26</v>
      </c>
      <c r="D7479" t="s">
        <v>8623</v>
      </c>
      <c r="E7479" t="s">
        <v>80</v>
      </c>
      <c r="F7479" s="222" t="s">
        <v>18804</v>
      </c>
      <c r="G7479" t="s">
        <v>3316</v>
      </c>
      <c r="H7479" t="s">
        <v>2317</v>
      </c>
      <c r="I7479" t="s">
        <v>5000</v>
      </c>
      <c r="K7479" s="79" t="s">
        <v>461</v>
      </c>
      <c r="L7479" t="s">
        <v>8624</v>
      </c>
      <c r="M7479" t="s">
        <v>8625</v>
      </c>
      <c r="O7479" s="123" t="s">
        <v>12285</v>
      </c>
      <c r="P7479" s="10" t="s">
        <v>8615</v>
      </c>
      <c r="Q7479" s="223" t="str">
        <f t="shared" si="116"/>
        <v>Baltasar &amp; Christina Wimazal</v>
      </c>
      <c r="R7479" s="223" t="e">
        <f>VLOOKUP(Q7479,Hochzeiten!V:X,2,FALSE)</f>
        <v>#N/A</v>
      </c>
    </row>
    <row r="7480" spans="1:18" hidden="1" x14ac:dyDescent="0.2">
      <c r="A7480" s="125">
        <v>1738</v>
      </c>
      <c r="B7480" s="192">
        <v>10</v>
      </c>
      <c r="C7480" s="123">
        <v>26</v>
      </c>
      <c r="D7480" s="123" t="s">
        <v>8623</v>
      </c>
      <c r="E7480" t="s">
        <v>52</v>
      </c>
      <c r="F7480" s="222" t="s">
        <v>18804</v>
      </c>
      <c r="G7480" s="123" t="s">
        <v>3316</v>
      </c>
      <c r="H7480" s="123" t="s">
        <v>2317</v>
      </c>
      <c r="I7480" s="123" t="s">
        <v>5000</v>
      </c>
      <c r="K7480" s="123" t="s">
        <v>461</v>
      </c>
      <c r="L7480" t="s">
        <v>8626</v>
      </c>
      <c r="M7480" t="s">
        <v>8627</v>
      </c>
      <c r="O7480" s="123" t="s">
        <v>12285</v>
      </c>
      <c r="P7480" s="10" t="s">
        <v>8615</v>
      </c>
      <c r="Q7480" s="223" t="str">
        <f t="shared" si="116"/>
        <v>Baltasar &amp; Christina Wimazal</v>
      </c>
      <c r="R7480" s="223" t="e">
        <f>VLOOKUP(Q7480,Hochzeiten!V:X,2,FALSE)</f>
        <v>#N/A</v>
      </c>
    </row>
    <row r="7481" spans="1:18" hidden="1" x14ac:dyDescent="0.2">
      <c r="A7481" s="125">
        <v>1738</v>
      </c>
      <c r="B7481" s="192">
        <v>10</v>
      </c>
      <c r="C7481">
        <v>30</v>
      </c>
      <c r="D7481" t="s">
        <v>3428</v>
      </c>
      <c r="E7481" t="s">
        <v>582</v>
      </c>
      <c r="F7481" s="222" t="s">
        <v>18804</v>
      </c>
      <c r="G7481" t="s">
        <v>518</v>
      </c>
      <c r="H7481" t="s">
        <v>582</v>
      </c>
      <c r="I7481" t="s">
        <v>5009</v>
      </c>
      <c r="K7481" s="79" t="s">
        <v>4526</v>
      </c>
      <c r="L7481" t="s">
        <v>14506</v>
      </c>
      <c r="O7481" s="123" t="s">
        <v>12285</v>
      </c>
      <c r="P7481" s="10" t="s">
        <v>8615</v>
      </c>
      <c r="Q7481" s="223" t="str">
        <f t="shared" si="116"/>
        <v>Johan &amp; Katarina Borscha</v>
      </c>
      <c r="R7481" s="223">
        <f>VLOOKUP(Q7481,Hochzeiten!V:X,2,FALSE)</f>
        <v>0</v>
      </c>
    </row>
    <row r="7482" spans="1:18" hidden="1" x14ac:dyDescent="0.2">
      <c r="A7482" s="125">
        <v>1738</v>
      </c>
      <c r="B7482" s="192">
        <v>11</v>
      </c>
      <c r="C7482">
        <v>5</v>
      </c>
      <c r="D7482" t="s">
        <v>4169</v>
      </c>
      <c r="E7482" t="s">
        <v>379</v>
      </c>
      <c r="F7482" s="222" t="s">
        <v>18803</v>
      </c>
      <c r="G7482" t="s">
        <v>1437</v>
      </c>
      <c r="H7482" t="s">
        <v>8428</v>
      </c>
      <c r="I7482" t="s">
        <v>5003</v>
      </c>
      <c r="K7482" s="79" t="s">
        <v>5003</v>
      </c>
      <c r="L7482" t="s">
        <v>8549</v>
      </c>
      <c r="O7482" s="123" t="s">
        <v>12285</v>
      </c>
      <c r="P7482" s="10" t="s">
        <v>8615</v>
      </c>
      <c r="Q7482" s="223" t="str">
        <f t="shared" si="116"/>
        <v>Leopold &amp; Sofia Maria Lorentz</v>
      </c>
      <c r="R7482" s="223" t="e">
        <f>VLOOKUP(Q7482,Hochzeiten!V:X,2,FALSE)</f>
        <v>#N/A</v>
      </c>
    </row>
    <row r="7483" spans="1:18" hidden="1" x14ac:dyDescent="0.2">
      <c r="A7483" s="125">
        <v>1738</v>
      </c>
      <c r="B7483" s="192">
        <v>11</v>
      </c>
      <c r="C7483">
        <v>24</v>
      </c>
      <c r="D7483" t="s">
        <v>5209</v>
      </c>
      <c r="E7483" t="s">
        <v>29</v>
      </c>
      <c r="F7483" s="222" t="s">
        <v>18803</v>
      </c>
      <c r="G7483" t="s">
        <v>691</v>
      </c>
      <c r="H7483" t="s">
        <v>195</v>
      </c>
      <c r="I7483" t="s">
        <v>2958</v>
      </c>
      <c r="L7483" t="s">
        <v>7740</v>
      </c>
      <c r="O7483" s="123" t="s">
        <v>12285</v>
      </c>
      <c r="P7483" s="10" t="s">
        <v>8615</v>
      </c>
      <c r="Q7483" s="223" t="str">
        <f t="shared" si="116"/>
        <v>Bartolomäus &amp; Susanna Fabiczovicz</v>
      </c>
      <c r="R7483" s="223">
        <f>VLOOKUP(Q7483,Hochzeiten!V:X,2,FALSE)</f>
        <v>0</v>
      </c>
    </row>
    <row r="7484" spans="1:18" hidden="1" x14ac:dyDescent="0.2">
      <c r="A7484" s="125">
        <v>1738</v>
      </c>
      <c r="B7484" s="192">
        <v>11</v>
      </c>
      <c r="C7484">
        <v>28</v>
      </c>
      <c r="D7484" t="s">
        <v>613</v>
      </c>
      <c r="E7484" t="s">
        <v>29</v>
      </c>
      <c r="F7484" s="222" t="s">
        <v>18803</v>
      </c>
      <c r="G7484" t="s">
        <v>14</v>
      </c>
      <c r="H7484" t="s">
        <v>52</v>
      </c>
      <c r="I7484" t="s">
        <v>5009</v>
      </c>
      <c r="K7484" s="79" t="s">
        <v>7987</v>
      </c>
      <c r="L7484" t="s">
        <v>14515</v>
      </c>
      <c r="O7484" s="123" t="s">
        <v>12285</v>
      </c>
      <c r="P7484" s="10" t="s">
        <v>8615</v>
      </c>
      <c r="Q7484" s="223" t="str">
        <f t="shared" si="116"/>
        <v>Michael &amp; Magdalena Mikulitz</v>
      </c>
      <c r="R7484" s="223">
        <f>VLOOKUP(Q7484,Hochzeiten!V:X,2,FALSE)</f>
        <v>0</v>
      </c>
    </row>
    <row r="7485" spans="1:18" hidden="1" x14ac:dyDescent="0.2">
      <c r="A7485" s="125">
        <v>1738</v>
      </c>
      <c r="B7485">
        <v>11</v>
      </c>
      <c r="C7485">
        <v>28</v>
      </c>
      <c r="D7485" t="s">
        <v>613</v>
      </c>
      <c r="E7485" t="s">
        <v>11</v>
      </c>
      <c r="F7485" s="222" t="s">
        <v>18804</v>
      </c>
      <c r="G7485" t="s">
        <v>29</v>
      </c>
      <c r="H7485" t="s">
        <v>21</v>
      </c>
      <c r="I7485" t="s">
        <v>5009</v>
      </c>
      <c r="K7485" s="79" t="s">
        <v>7987</v>
      </c>
      <c r="L7485" t="s">
        <v>14578</v>
      </c>
      <c r="O7485" s="123" t="s">
        <v>12285</v>
      </c>
      <c r="P7485" s="10" t="s">
        <v>8615</v>
      </c>
      <c r="Q7485" s="223" t="str">
        <f t="shared" si="116"/>
        <v>Andreas &amp; Maria Mikulitz</v>
      </c>
      <c r="R7485" s="223">
        <f>VLOOKUP(Q7485,Hochzeiten!V:X,2,FALSE)</f>
        <v>0</v>
      </c>
    </row>
    <row r="7486" spans="1:18" hidden="1" x14ac:dyDescent="0.2">
      <c r="A7486" s="125">
        <v>1738</v>
      </c>
      <c r="B7486">
        <v>11</v>
      </c>
      <c r="C7486">
        <v>29</v>
      </c>
      <c r="D7486" t="s">
        <v>18606</v>
      </c>
      <c r="E7486" t="s">
        <v>11</v>
      </c>
      <c r="F7486" s="222" t="s">
        <v>18804</v>
      </c>
      <c r="G7486" t="s">
        <v>53</v>
      </c>
      <c r="H7486" t="s">
        <v>105</v>
      </c>
      <c r="I7486" t="s">
        <v>5009</v>
      </c>
      <c r="K7486" s="79" t="s">
        <v>7987</v>
      </c>
      <c r="L7486" t="s">
        <v>14442</v>
      </c>
      <c r="O7486" s="123" t="s">
        <v>12285</v>
      </c>
      <c r="P7486" s="10" t="s">
        <v>8615</v>
      </c>
      <c r="Q7486" s="223" t="str">
        <f t="shared" si="116"/>
        <v>Jakob &amp; Eva Iwanczitz</v>
      </c>
      <c r="R7486" s="223">
        <f>VLOOKUP(Q7486,Hochzeiten!V:X,2,FALSE)</f>
        <v>0</v>
      </c>
    </row>
    <row r="7487" spans="1:18" hidden="1" x14ac:dyDescent="0.2">
      <c r="A7487" s="125">
        <v>1738</v>
      </c>
      <c r="B7487" s="123">
        <v>11</v>
      </c>
      <c r="C7487" s="123">
        <v>29</v>
      </c>
      <c r="D7487" s="123" t="s">
        <v>18606</v>
      </c>
      <c r="E7487" s="123" t="s">
        <v>21</v>
      </c>
      <c r="F7487" s="222" t="s">
        <v>18804</v>
      </c>
      <c r="G7487" s="123" t="s">
        <v>53</v>
      </c>
      <c r="H7487" s="123" t="s">
        <v>105</v>
      </c>
      <c r="I7487" s="123" t="s">
        <v>5009</v>
      </c>
      <c r="J7487" s="123"/>
      <c r="K7487" s="123" t="s">
        <v>7987</v>
      </c>
      <c r="L7487" s="123" t="s">
        <v>14442</v>
      </c>
      <c r="O7487" s="123" t="s">
        <v>12285</v>
      </c>
      <c r="P7487" s="10" t="s">
        <v>8615</v>
      </c>
      <c r="Q7487" s="223" t="str">
        <f t="shared" si="116"/>
        <v>Jakob &amp; Eva Iwanczitz</v>
      </c>
      <c r="R7487" s="223">
        <f>VLOOKUP(Q7487,Hochzeiten!V:X,2,FALSE)</f>
        <v>0</v>
      </c>
    </row>
    <row r="7488" spans="1:18" hidden="1" x14ac:dyDescent="0.2">
      <c r="A7488" s="125">
        <v>1738</v>
      </c>
      <c r="B7488">
        <v>12</v>
      </c>
      <c r="C7488">
        <v>9</v>
      </c>
      <c r="D7488" t="s">
        <v>11415</v>
      </c>
      <c r="E7488" t="s">
        <v>8635</v>
      </c>
      <c r="F7488" s="222" t="s">
        <v>18804</v>
      </c>
      <c r="G7488" t="s">
        <v>17</v>
      </c>
      <c r="H7488" t="s">
        <v>15</v>
      </c>
      <c r="I7488" t="s">
        <v>5000</v>
      </c>
      <c r="K7488" s="79" t="s">
        <v>4526</v>
      </c>
      <c r="L7488" t="s">
        <v>15278</v>
      </c>
      <c r="O7488" s="123" t="s">
        <v>12285</v>
      </c>
      <c r="P7488" s="10" t="s">
        <v>8615</v>
      </c>
      <c r="Q7488" s="223" t="str">
        <f t="shared" si="116"/>
        <v>Simon &amp; Anna Bartolcicz</v>
      </c>
      <c r="R7488" s="223">
        <f>VLOOKUP(Q7488,Hochzeiten!V:X,2,FALSE)</f>
        <v>0</v>
      </c>
    </row>
    <row r="7489" spans="1:18" hidden="1" x14ac:dyDescent="0.2">
      <c r="A7489" s="125">
        <v>1738</v>
      </c>
      <c r="B7489">
        <v>12</v>
      </c>
      <c r="C7489">
        <v>9</v>
      </c>
      <c r="D7489" s="123" t="s">
        <v>11415</v>
      </c>
      <c r="E7489" t="s">
        <v>105</v>
      </c>
      <c r="F7489" s="222" t="s">
        <v>18804</v>
      </c>
      <c r="G7489" s="123" t="s">
        <v>17</v>
      </c>
      <c r="H7489" s="123" t="s">
        <v>15</v>
      </c>
      <c r="I7489" s="123" t="s">
        <v>5000</v>
      </c>
      <c r="K7489" s="123" t="s">
        <v>4526</v>
      </c>
      <c r="L7489" t="s">
        <v>14482</v>
      </c>
      <c r="O7489" s="123" t="s">
        <v>12285</v>
      </c>
      <c r="P7489" s="10" t="s">
        <v>8615</v>
      </c>
      <c r="Q7489" s="223" t="str">
        <f t="shared" si="116"/>
        <v>Simon &amp; Anna Bartolcicz</v>
      </c>
      <c r="R7489" s="223">
        <f>VLOOKUP(Q7489,Hochzeiten!V:X,2,FALSE)</f>
        <v>0</v>
      </c>
    </row>
    <row r="7490" spans="1:18" hidden="1" x14ac:dyDescent="0.2">
      <c r="A7490">
        <v>1739</v>
      </c>
      <c r="B7490">
        <v>1</v>
      </c>
      <c r="C7490">
        <v>1</v>
      </c>
      <c r="D7490" t="s">
        <v>8270</v>
      </c>
      <c r="E7490" t="s">
        <v>1437</v>
      </c>
      <c r="F7490" s="222" t="s">
        <v>18803</v>
      </c>
      <c r="G7490" t="s">
        <v>518</v>
      </c>
      <c r="H7490" t="s">
        <v>105</v>
      </c>
      <c r="I7490" t="s">
        <v>5000</v>
      </c>
      <c r="K7490" s="79" t="s">
        <v>4479</v>
      </c>
      <c r="L7490" t="s">
        <v>12323</v>
      </c>
      <c r="O7490" s="161" t="s">
        <v>12286</v>
      </c>
      <c r="P7490" s="10" t="s">
        <v>12288</v>
      </c>
      <c r="Q7490" s="223" t="str">
        <f t="shared" ref="Q7490:Q7553" si="117">G7490 &amp; " &amp; " &amp; H7490 &amp; " " &amp; D7490</f>
        <v>Johan &amp; Eva Einböck</v>
      </c>
      <c r="R7490" s="223" t="e">
        <f>VLOOKUP(Q7490,Hochzeiten!V:X,2,FALSE)</f>
        <v>#N/A</v>
      </c>
    </row>
    <row r="7491" spans="1:18" hidden="1" x14ac:dyDescent="0.2">
      <c r="A7491" s="161">
        <v>1739</v>
      </c>
      <c r="B7491">
        <v>1</v>
      </c>
      <c r="C7491">
        <v>6</v>
      </c>
      <c r="D7491" t="s">
        <v>5078</v>
      </c>
      <c r="E7491" t="s">
        <v>23</v>
      </c>
      <c r="F7491" s="222" t="s">
        <v>18803</v>
      </c>
      <c r="G7491" t="s">
        <v>13</v>
      </c>
      <c r="H7491" t="s">
        <v>15</v>
      </c>
      <c r="I7491" t="s">
        <v>5009</v>
      </c>
      <c r="K7491" s="79" t="s">
        <v>4526</v>
      </c>
      <c r="L7491" t="s">
        <v>15279</v>
      </c>
      <c r="O7491" s="161" t="s">
        <v>12286</v>
      </c>
      <c r="P7491" s="10" t="s">
        <v>12288</v>
      </c>
      <c r="Q7491" s="223" t="str">
        <f t="shared" si="117"/>
        <v>Martin &amp; Anna Czika</v>
      </c>
      <c r="R7491" s="223">
        <f>VLOOKUP(Q7491,Hochzeiten!V:X,2,FALSE)</f>
        <v>0</v>
      </c>
    </row>
    <row r="7492" spans="1:18" hidden="1" x14ac:dyDescent="0.2">
      <c r="A7492" s="161">
        <v>1739</v>
      </c>
      <c r="B7492">
        <v>1</v>
      </c>
      <c r="C7492">
        <v>7</v>
      </c>
      <c r="D7492" t="s">
        <v>10910</v>
      </c>
      <c r="E7492" t="s">
        <v>23</v>
      </c>
      <c r="F7492" s="222" t="s">
        <v>18803</v>
      </c>
      <c r="G7492" t="s">
        <v>138</v>
      </c>
      <c r="H7492" t="s">
        <v>52</v>
      </c>
      <c r="I7492" t="s">
        <v>5009</v>
      </c>
      <c r="K7492" s="79" t="s">
        <v>461</v>
      </c>
      <c r="L7492" t="s">
        <v>12295</v>
      </c>
      <c r="O7492" s="161" t="s">
        <v>12286</v>
      </c>
      <c r="P7492" s="10" t="s">
        <v>12288</v>
      </c>
      <c r="Q7492" s="223" t="str">
        <f t="shared" si="117"/>
        <v>Peter &amp; Magdalena Schiller</v>
      </c>
      <c r="R7492" s="223" t="e">
        <f>VLOOKUP(Q7492,Hochzeiten!V:X,2,FALSE)</f>
        <v>#N/A</v>
      </c>
    </row>
    <row r="7493" spans="1:18" hidden="1" x14ac:dyDescent="0.2">
      <c r="A7493" s="161">
        <v>1739</v>
      </c>
      <c r="B7493">
        <v>1</v>
      </c>
      <c r="C7493">
        <v>7</v>
      </c>
      <c r="D7493" t="s">
        <v>12287</v>
      </c>
      <c r="E7493" t="s">
        <v>24</v>
      </c>
      <c r="F7493" s="222" t="s">
        <v>18803</v>
      </c>
      <c r="G7493" t="s">
        <v>691</v>
      </c>
      <c r="H7493" t="s">
        <v>21</v>
      </c>
      <c r="I7493" t="s">
        <v>2958</v>
      </c>
      <c r="L7493" t="s">
        <v>14556</v>
      </c>
      <c r="M7493" t="s">
        <v>8564</v>
      </c>
      <c r="O7493" s="161" t="s">
        <v>12286</v>
      </c>
      <c r="P7493" s="10" t="s">
        <v>12288</v>
      </c>
      <c r="Q7493" s="223" t="str">
        <f t="shared" si="117"/>
        <v>Bartolomäus &amp; Maria Hainy</v>
      </c>
      <c r="R7493" s="223" t="e">
        <f>VLOOKUP(Q7493,Hochzeiten!V:X,2,FALSE)</f>
        <v>#N/A</v>
      </c>
    </row>
    <row r="7494" spans="1:18" hidden="1" x14ac:dyDescent="0.2">
      <c r="A7494" s="161">
        <v>1739</v>
      </c>
      <c r="B7494">
        <v>1</v>
      </c>
      <c r="C7494">
        <v>12</v>
      </c>
      <c r="D7494" t="s">
        <v>11415</v>
      </c>
      <c r="E7494" t="s">
        <v>73</v>
      </c>
      <c r="F7494" s="222" t="s">
        <v>18804</v>
      </c>
      <c r="G7494" t="s">
        <v>47</v>
      </c>
      <c r="H7494" t="s">
        <v>11</v>
      </c>
      <c r="I7494" t="s">
        <v>5009</v>
      </c>
      <c r="K7494" s="79" t="s">
        <v>4526</v>
      </c>
      <c r="L7494" t="s">
        <v>14579</v>
      </c>
      <c r="O7494" s="161" t="s">
        <v>12286</v>
      </c>
      <c r="P7494" s="10" t="s">
        <v>12288</v>
      </c>
      <c r="Q7494" s="223" t="str">
        <f t="shared" si="117"/>
        <v>Lorenz &amp; Barbara Bartolcicz</v>
      </c>
      <c r="R7494" s="223" t="e">
        <f>VLOOKUP(Q7494,Hochzeiten!V:X,2,FALSE)</f>
        <v>#N/A</v>
      </c>
    </row>
    <row r="7495" spans="1:18" hidden="1" x14ac:dyDescent="0.2">
      <c r="A7495" s="161">
        <v>1739</v>
      </c>
      <c r="B7495">
        <v>1</v>
      </c>
      <c r="C7495">
        <v>19</v>
      </c>
      <c r="D7495" t="s">
        <v>11673</v>
      </c>
      <c r="E7495" t="s">
        <v>21</v>
      </c>
      <c r="F7495" s="222" t="s">
        <v>18804</v>
      </c>
      <c r="G7495" t="s">
        <v>53</v>
      </c>
      <c r="H7495" t="s">
        <v>21</v>
      </c>
      <c r="I7495" t="s">
        <v>5000</v>
      </c>
      <c r="K7495" s="79" t="s">
        <v>7987</v>
      </c>
      <c r="L7495" t="s">
        <v>12296</v>
      </c>
      <c r="O7495" s="161" t="s">
        <v>12286</v>
      </c>
      <c r="P7495" s="10" t="s">
        <v>12288</v>
      </c>
      <c r="Q7495" s="223" t="str">
        <f t="shared" si="117"/>
        <v>Jakob &amp; Maria Lendier</v>
      </c>
      <c r="R7495" s="223" t="e">
        <f>VLOOKUP(Q7495,Hochzeiten!V:X,2,FALSE)</f>
        <v>#N/A</v>
      </c>
    </row>
    <row r="7496" spans="1:18" hidden="1" x14ac:dyDescent="0.2">
      <c r="A7496" s="161">
        <v>1739</v>
      </c>
      <c r="B7496">
        <v>1</v>
      </c>
      <c r="C7496">
        <v>20</v>
      </c>
      <c r="D7496" t="s">
        <v>1741</v>
      </c>
      <c r="E7496" t="s">
        <v>23</v>
      </c>
      <c r="F7496" s="222" t="s">
        <v>18803</v>
      </c>
      <c r="G7496" t="s">
        <v>30</v>
      </c>
      <c r="H7496" t="s">
        <v>21</v>
      </c>
      <c r="I7496" t="s">
        <v>2958</v>
      </c>
      <c r="K7496" s="79" t="s">
        <v>4526</v>
      </c>
      <c r="L7496" t="s">
        <v>14580</v>
      </c>
      <c r="O7496" s="161" t="s">
        <v>12286</v>
      </c>
      <c r="P7496" s="10" t="s">
        <v>12288</v>
      </c>
      <c r="Q7496" s="223" t="str">
        <f t="shared" si="117"/>
        <v>Georg &amp; Maria Drobilitz</v>
      </c>
      <c r="R7496" s="223">
        <f>VLOOKUP(Q7496,Hochzeiten!V:X,2,FALSE)</f>
        <v>0</v>
      </c>
    </row>
    <row r="7497" spans="1:18" hidden="1" x14ac:dyDescent="0.2">
      <c r="A7497" s="161">
        <v>1739</v>
      </c>
      <c r="B7497">
        <v>1</v>
      </c>
      <c r="C7497">
        <v>24</v>
      </c>
      <c r="D7497" t="s">
        <v>813</v>
      </c>
      <c r="E7497" t="s">
        <v>23</v>
      </c>
      <c r="F7497" s="222" t="s">
        <v>18803</v>
      </c>
      <c r="G7497" t="s">
        <v>2</v>
      </c>
      <c r="H7497" t="s">
        <v>916</v>
      </c>
      <c r="I7497" t="s">
        <v>5000</v>
      </c>
      <c r="K7497" s="79" t="s">
        <v>7987</v>
      </c>
      <c r="L7497" t="s">
        <v>14581</v>
      </c>
      <c r="O7497" s="161" t="s">
        <v>12286</v>
      </c>
      <c r="P7497" s="10" t="s">
        <v>12288</v>
      </c>
      <c r="Q7497" s="223" t="str">
        <f t="shared" si="117"/>
        <v>Mathias &amp; Rosalia Dostal</v>
      </c>
      <c r="R7497" s="223">
        <f>VLOOKUP(Q7497,Hochzeiten!V:X,2,FALSE)</f>
        <v>0</v>
      </c>
    </row>
    <row r="7498" spans="1:18" hidden="1" x14ac:dyDescent="0.2">
      <c r="A7498" s="161">
        <v>1739</v>
      </c>
      <c r="B7498">
        <v>1</v>
      </c>
      <c r="C7498">
        <v>26</v>
      </c>
      <c r="D7498" t="s">
        <v>97</v>
      </c>
      <c r="E7498" t="s">
        <v>21</v>
      </c>
      <c r="F7498" s="222" t="s">
        <v>18804</v>
      </c>
      <c r="G7498" t="s">
        <v>103</v>
      </c>
      <c r="H7498" t="s">
        <v>52</v>
      </c>
      <c r="I7498" t="s">
        <v>5000</v>
      </c>
      <c r="K7498" s="79" t="s">
        <v>4526</v>
      </c>
      <c r="L7498" t="s">
        <v>15275</v>
      </c>
      <c r="O7498" s="161" t="s">
        <v>12286</v>
      </c>
      <c r="P7498" s="10" t="s">
        <v>12288</v>
      </c>
      <c r="Q7498" s="223" t="str">
        <f t="shared" si="117"/>
        <v>Franz &amp; Magdalena Czech</v>
      </c>
      <c r="R7498" s="223">
        <f>VLOOKUP(Q7498,Hochzeiten!V:X,2,FALSE)</f>
        <v>0</v>
      </c>
    </row>
    <row r="7499" spans="1:18" hidden="1" x14ac:dyDescent="0.2">
      <c r="A7499" s="161">
        <v>1739</v>
      </c>
      <c r="B7499">
        <v>2</v>
      </c>
      <c r="C7499">
        <v>2</v>
      </c>
      <c r="D7499" t="s">
        <v>8595</v>
      </c>
      <c r="E7499" t="s">
        <v>21</v>
      </c>
      <c r="F7499" s="222" t="s">
        <v>18804</v>
      </c>
      <c r="G7499" s="204" t="s">
        <v>14</v>
      </c>
      <c r="H7499" s="204" t="s">
        <v>21</v>
      </c>
      <c r="I7499" t="s">
        <v>5009</v>
      </c>
      <c r="J7499" s="204"/>
      <c r="K7499" s="204" t="s">
        <v>4526</v>
      </c>
      <c r="L7499" s="204" t="s">
        <v>14582</v>
      </c>
      <c r="M7499" t="s">
        <v>12290</v>
      </c>
      <c r="N7499" s="204"/>
      <c r="O7499" s="161" t="s">
        <v>12300</v>
      </c>
      <c r="P7499" s="10" t="s">
        <v>12289</v>
      </c>
      <c r="Q7499" s="223" t="str">
        <f t="shared" si="117"/>
        <v>Michael &amp; Maria Hoschek</v>
      </c>
      <c r="R7499" s="223">
        <f>VLOOKUP(Q7499,Hochzeiten!V:X,2,FALSE)</f>
        <v>0</v>
      </c>
    </row>
    <row r="7500" spans="1:18" hidden="1" x14ac:dyDescent="0.2">
      <c r="A7500" s="161">
        <v>1739</v>
      </c>
      <c r="B7500">
        <v>2</v>
      </c>
      <c r="C7500">
        <v>14</v>
      </c>
      <c r="D7500" s="204" t="s">
        <v>5077</v>
      </c>
      <c r="E7500" t="s">
        <v>5710</v>
      </c>
      <c r="F7500" s="222" t="s">
        <v>18804</v>
      </c>
      <c r="G7500" s="204" t="s">
        <v>23</v>
      </c>
      <c r="H7500" s="204" t="s">
        <v>11</v>
      </c>
      <c r="I7500" t="s">
        <v>2958</v>
      </c>
      <c r="J7500" s="204"/>
      <c r="K7500" s="204" t="s">
        <v>4526</v>
      </c>
      <c r="L7500" s="204" t="s">
        <v>10829</v>
      </c>
      <c r="N7500" s="204"/>
      <c r="O7500" s="161" t="s">
        <v>12300</v>
      </c>
      <c r="P7500" s="10" t="s">
        <v>12289</v>
      </c>
      <c r="Q7500" s="223" t="str">
        <f t="shared" si="117"/>
        <v>Paul &amp; Barbara Domkovicz</v>
      </c>
      <c r="R7500" s="223">
        <f>VLOOKUP(Q7500,Hochzeiten!V:X,2,FALSE)</f>
        <v>0</v>
      </c>
    </row>
    <row r="7501" spans="1:18" hidden="1" x14ac:dyDescent="0.2">
      <c r="A7501" s="161">
        <v>1739</v>
      </c>
      <c r="B7501">
        <v>2</v>
      </c>
      <c r="C7501">
        <v>18</v>
      </c>
      <c r="D7501" s="204" t="s">
        <v>6117</v>
      </c>
      <c r="E7501" t="s">
        <v>5710</v>
      </c>
      <c r="F7501" s="222" t="s">
        <v>18804</v>
      </c>
      <c r="G7501" s="204" t="s">
        <v>30</v>
      </c>
      <c r="H7501" s="204" t="s">
        <v>98</v>
      </c>
      <c r="I7501" t="s">
        <v>5000</v>
      </c>
      <c r="J7501" s="204"/>
      <c r="K7501" s="204"/>
      <c r="L7501" s="204" t="s">
        <v>12296</v>
      </c>
      <c r="N7501" s="204"/>
      <c r="O7501" s="161" t="s">
        <v>12300</v>
      </c>
      <c r="P7501" s="10" t="s">
        <v>12289</v>
      </c>
      <c r="Q7501" s="223" t="str">
        <f t="shared" si="117"/>
        <v>Georg &amp; Dorothea Angel</v>
      </c>
      <c r="R7501" s="223">
        <f>VLOOKUP(Q7501,Hochzeiten!V:X,2,FALSE)</f>
        <v>0</v>
      </c>
    </row>
    <row r="7502" spans="1:18" hidden="1" x14ac:dyDescent="0.2">
      <c r="A7502" s="161">
        <v>1739</v>
      </c>
      <c r="B7502">
        <v>2</v>
      </c>
      <c r="C7502">
        <v>22</v>
      </c>
      <c r="D7502" t="s">
        <v>305</v>
      </c>
      <c r="E7502" t="s">
        <v>2</v>
      </c>
      <c r="F7502" s="222" t="s">
        <v>18803</v>
      </c>
      <c r="G7502" s="235" t="s">
        <v>47</v>
      </c>
      <c r="H7502" s="235" t="s">
        <v>98</v>
      </c>
      <c r="I7502" t="s">
        <v>2958</v>
      </c>
      <c r="J7502" s="235"/>
      <c r="K7502" s="235" t="s">
        <v>4526</v>
      </c>
      <c r="L7502" s="235" t="s">
        <v>14015</v>
      </c>
      <c r="N7502" s="235"/>
      <c r="O7502" s="161" t="s">
        <v>12300</v>
      </c>
      <c r="P7502" s="10" t="s">
        <v>12289</v>
      </c>
      <c r="Q7502" s="223" t="str">
        <f t="shared" si="117"/>
        <v>Lorenz &amp; Dorothea Fiala</v>
      </c>
      <c r="R7502" s="223">
        <f>VLOOKUP(Q7502,Hochzeiten!V:X,2,FALSE)</f>
        <v>0</v>
      </c>
    </row>
    <row r="7503" spans="1:18" hidden="1" x14ac:dyDescent="0.2">
      <c r="A7503" s="161">
        <v>1739</v>
      </c>
      <c r="B7503">
        <v>3</v>
      </c>
      <c r="C7503">
        <v>13</v>
      </c>
      <c r="D7503" t="s">
        <v>5816</v>
      </c>
      <c r="E7503" t="s">
        <v>21</v>
      </c>
      <c r="F7503" s="222" t="s">
        <v>18804</v>
      </c>
      <c r="G7503" s="204" t="s">
        <v>53</v>
      </c>
      <c r="H7503" s="204" t="s">
        <v>582</v>
      </c>
      <c r="I7503" t="s">
        <v>5000</v>
      </c>
      <c r="K7503" s="204" t="s">
        <v>7987</v>
      </c>
      <c r="L7503" s="204" t="s">
        <v>12296</v>
      </c>
      <c r="O7503" s="161" t="s">
        <v>12300</v>
      </c>
      <c r="P7503" s="10" t="s">
        <v>12289</v>
      </c>
      <c r="Q7503" s="223" t="str">
        <f t="shared" si="117"/>
        <v>Jakob &amp; Katarina Stiepanek</v>
      </c>
      <c r="R7503" s="223">
        <f>VLOOKUP(Q7503,Hochzeiten!V:X,2,FALSE)</f>
        <v>0</v>
      </c>
    </row>
    <row r="7504" spans="1:18" hidden="1" x14ac:dyDescent="0.2">
      <c r="A7504" s="161">
        <v>1739</v>
      </c>
      <c r="B7504">
        <v>3</v>
      </c>
      <c r="C7504">
        <v>13</v>
      </c>
      <c r="D7504" t="s">
        <v>5277</v>
      </c>
      <c r="E7504" t="s">
        <v>582</v>
      </c>
      <c r="F7504" s="222" t="s">
        <v>18804</v>
      </c>
      <c r="G7504" s="204" t="s">
        <v>30</v>
      </c>
      <c r="H7504" s="204" t="s">
        <v>15</v>
      </c>
      <c r="I7504" t="s">
        <v>5009</v>
      </c>
      <c r="K7504" s="204" t="s">
        <v>7987</v>
      </c>
      <c r="L7504" s="204" t="s">
        <v>14015</v>
      </c>
      <c r="N7504" s="204"/>
      <c r="O7504" s="161" t="s">
        <v>12300</v>
      </c>
      <c r="P7504" s="10" t="s">
        <v>12289</v>
      </c>
      <c r="Q7504" s="223" t="str">
        <f t="shared" si="117"/>
        <v>Georg &amp; Anna Levak</v>
      </c>
      <c r="R7504" s="223">
        <f>VLOOKUP(Q7504,Hochzeiten!V:X,2,FALSE)</f>
        <v>0</v>
      </c>
    </row>
    <row r="7505" spans="1:18" hidden="1" x14ac:dyDescent="0.2">
      <c r="A7505" s="161">
        <v>1739</v>
      </c>
      <c r="B7505">
        <v>3</v>
      </c>
      <c r="C7505">
        <v>20</v>
      </c>
      <c r="D7505" t="s">
        <v>8504</v>
      </c>
      <c r="E7505" t="s">
        <v>582</v>
      </c>
      <c r="F7505" s="222" t="s">
        <v>18804</v>
      </c>
      <c r="G7505" s="204" t="s">
        <v>30</v>
      </c>
      <c r="H7505" t="s">
        <v>15</v>
      </c>
      <c r="I7505" t="s">
        <v>5009</v>
      </c>
      <c r="K7505" s="79" t="s">
        <v>4526</v>
      </c>
      <c r="L7505" s="204" t="s">
        <v>14543</v>
      </c>
      <c r="O7505" s="161" t="s">
        <v>12300</v>
      </c>
      <c r="P7505" s="10" t="s">
        <v>12289</v>
      </c>
      <c r="Q7505" s="223" t="str">
        <f t="shared" si="117"/>
        <v>Georg &amp; Anna Murzin</v>
      </c>
      <c r="R7505" s="223" t="e">
        <f>VLOOKUP(Q7505,Hochzeiten!V:X,2,FALSE)</f>
        <v>#N/A</v>
      </c>
    </row>
    <row r="7506" spans="1:18" hidden="1" x14ac:dyDescent="0.2">
      <c r="A7506" s="161">
        <v>1739</v>
      </c>
      <c r="B7506">
        <v>3</v>
      </c>
      <c r="C7506">
        <v>21</v>
      </c>
      <c r="D7506" s="199" t="s">
        <v>13945</v>
      </c>
      <c r="E7506" t="s">
        <v>21</v>
      </c>
      <c r="F7506" s="222" t="s">
        <v>18804</v>
      </c>
      <c r="G7506" s="204" t="s">
        <v>518</v>
      </c>
      <c r="H7506" t="s">
        <v>52</v>
      </c>
      <c r="I7506" t="s">
        <v>5009</v>
      </c>
      <c r="K7506" s="79" t="s">
        <v>4526</v>
      </c>
      <c r="L7506" s="204" t="s">
        <v>14583</v>
      </c>
      <c r="O7506" s="161" t="s">
        <v>12300</v>
      </c>
      <c r="P7506" s="10" t="s">
        <v>12289</v>
      </c>
      <c r="Q7506" s="223" t="str">
        <f t="shared" si="117"/>
        <v>Johan &amp; Magdalena Brantalik</v>
      </c>
      <c r="R7506" s="223">
        <f>VLOOKUP(Q7506,Hochzeiten!V:X,2,FALSE)</f>
        <v>0</v>
      </c>
    </row>
    <row r="7507" spans="1:18" hidden="1" x14ac:dyDescent="0.2">
      <c r="A7507" s="161">
        <v>1739</v>
      </c>
      <c r="B7507">
        <v>3</v>
      </c>
      <c r="C7507">
        <v>29</v>
      </c>
      <c r="D7507" t="s">
        <v>12291</v>
      </c>
      <c r="E7507" t="s">
        <v>105</v>
      </c>
      <c r="F7507" s="222" t="s">
        <v>18804</v>
      </c>
      <c r="G7507" t="s">
        <v>30</v>
      </c>
      <c r="H7507" t="s">
        <v>582</v>
      </c>
      <c r="I7507" t="s">
        <v>5000</v>
      </c>
      <c r="K7507" s="79" t="s">
        <v>4526</v>
      </c>
      <c r="L7507" t="s">
        <v>14531</v>
      </c>
      <c r="O7507" s="161" t="s">
        <v>12300</v>
      </c>
      <c r="P7507" s="10" t="s">
        <v>12289</v>
      </c>
      <c r="Q7507" s="223" t="str">
        <f t="shared" si="117"/>
        <v>Georg &amp; Katarina Hrzebaczka</v>
      </c>
      <c r="R7507" s="223">
        <f>VLOOKUP(Q7507,Hochzeiten!V:X,2,FALSE)</f>
        <v>0</v>
      </c>
    </row>
    <row r="7508" spans="1:18" hidden="1" x14ac:dyDescent="0.2">
      <c r="A7508" s="161">
        <v>1739</v>
      </c>
      <c r="B7508">
        <v>4</v>
      </c>
      <c r="C7508">
        <v>1</v>
      </c>
      <c r="D7508" t="s">
        <v>5229</v>
      </c>
      <c r="E7508" t="s">
        <v>103</v>
      </c>
      <c r="F7508" s="222" t="s">
        <v>18803</v>
      </c>
      <c r="G7508" t="s">
        <v>691</v>
      </c>
      <c r="H7508" t="s">
        <v>81</v>
      </c>
      <c r="I7508" t="s">
        <v>5009</v>
      </c>
      <c r="K7508" s="79" t="s">
        <v>7987</v>
      </c>
      <c r="L7508" t="s">
        <v>14584</v>
      </c>
      <c r="O7508" s="161" t="s">
        <v>12300</v>
      </c>
      <c r="P7508" s="10" t="s">
        <v>12289</v>
      </c>
      <c r="Q7508" s="223" t="str">
        <f t="shared" si="117"/>
        <v>Bartolomäus &amp; Elisabet Czerniansky</v>
      </c>
      <c r="R7508" s="223">
        <f>VLOOKUP(Q7508,Hochzeiten!V:X,2,FALSE)</f>
        <v>0</v>
      </c>
    </row>
    <row r="7509" spans="1:18" hidden="1" x14ac:dyDescent="0.2">
      <c r="A7509" s="161">
        <v>1739</v>
      </c>
      <c r="B7509">
        <v>4</v>
      </c>
      <c r="C7509">
        <v>2</v>
      </c>
      <c r="D7509" t="s">
        <v>13906</v>
      </c>
      <c r="E7509" t="s">
        <v>582</v>
      </c>
      <c r="F7509" s="222" t="s">
        <v>18804</v>
      </c>
      <c r="G7509" t="s">
        <v>46</v>
      </c>
      <c r="H7509" t="s">
        <v>52</v>
      </c>
      <c r="I7509" t="s">
        <v>5000</v>
      </c>
      <c r="K7509" s="79" t="s">
        <v>4526</v>
      </c>
      <c r="L7509" t="s">
        <v>12292</v>
      </c>
      <c r="M7509" t="s">
        <v>12293</v>
      </c>
      <c r="O7509" s="161" t="s">
        <v>12300</v>
      </c>
      <c r="P7509" s="10" t="s">
        <v>12289</v>
      </c>
      <c r="Q7509" s="223" t="str">
        <f t="shared" si="117"/>
        <v>Anton &amp; Magdalena Wimisliczky</v>
      </c>
      <c r="R7509" s="223">
        <f>VLOOKUP(Q7509,Hochzeiten!V:X,2,FALSE)</f>
        <v>0</v>
      </c>
    </row>
    <row r="7510" spans="1:18" hidden="1" x14ac:dyDescent="0.2">
      <c r="A7510" s="161">
        <v>1739</v>
      </c>
      <c r="B7510">
        <v>9</v>
      </c>
      <c r="C7510">
        <v>20</v>
      </c>
      <c r="D7510" t="s">
        <v>5550</v>
      </c>
      <c r="E7510" t="s">
        <v>21</v>
      </c>
      <c r="F7510" s="222" t="s">
        <v>18804</v>
      </c>
      <c r="G7510" t="s">
        <v>46</v>
      </c>
      <c r="H7510" t="s">
        <v>13356</v>
      </c>
      <c r="I7510" t="s">
        <v>5000</v>
      </c>
      <c r="K7510" s="79" t="s">
        <v>4526</v>
      </c>
      <c r="L7510" t="s">
        <v>14585</v>
      </c>
      <c r="M7510" t="s">
        <v>12294</v>
      </c>
      <c r="O7510" s="161" t="s">
        <v>12301</v>
      </c>
      <c r="P7510" s="10" t="s">
        <v>12289</v>
      </c>
      <c r="Q7510" s="223" t="str">
        <f t="shared" si="117"/>
        <v>Anton &amp; Helena Kratky</v>
      </c>
      <c r="R7510" s="223">
        <f>VLOOKUP(Q7510,Hochzeiten!V:X,2,FALSE)</f>
        <v>0</v>
      </c>
    </row>
    <row r="7511" spans="1:18" hidden="1" x14ac:dyDescent="0.2">
      <c r="A7511" s="161">
        <v>1739</v>
      </c>
      <c r="B7511">
        <v>9</v>
      </c>
      <c r="C7511">
        <v>21</v>
      </c>
      <c r="D7511" t="s">
        <v>5048</v>
      </c>
      <c r="E7511" t="s">
        <v>95</v>
      </c>
      <c r="F7511" s="222" t="s">
        <v>18803</v>
      </c>
      <c r="G7511" t="s">
        <v>518</v>
      </c>
      <c r="H7511" t="s">
        <v>21</v>
      </c>
      <c r="I7511" t="s">
        <v>5009</v>
      </c>
      <c r="K7511" s="79" t="s">
        <v>7987</v>
      </c>
      <c r="L7511" t="s">
        <v>14586</v>
      </c>
      <c r="O7511" s="161" t="s">
        <v>12301</v>
      </c>
      <c r="P7511" s="10" t="s">
        <v>12289</v>
      </c>
      <c r="Q7511" s="223" t="str">
        <f t="shared" si="117"/>
        <v>Johan &amp; Maria Popovicz</v>
      </c>
      <c r="R7511" s="223" t="e">
        <f>VLOOKUP(Q7511,Hochzeiten!V:X,2,FALSE)</f>
        <v>#N/A</v>
      </c>
    </row>
    <row r="7512" spans="1:18" hidden="1" x14ac:dyDescent="0.2">
      <c r="A7512" s="161">
        <v>1739</v>
      </c>
      <c r="B7512">
        <v>10</v>
      </c>
      <c r="C7512">
        <v>1</v>
      </c>
      <c r="D7512" t="s">
        <v>5085</v>
      </c>
      <c r="E7512" t="s">
        <v>81</v>
      </c>
      <c r="F7512" s="222" t="s">
        <v>18804</v>
      </c>
      <c r="G7512" t="s">
        <v>23</v>
      </c>
      <c r="H7512" t="s">
        <v>15</v>
      </c>
      <c r="I7512" t="s">
        <v>5000</v>
      </c>
      <c r="K7512" s="79" t="s">
        <v>7987</v>
      </c>
      <c r="L7512" t="s">
        <v>14587</v>
      </c>
      <c r="O7512" s="161" t="s">
        <v>12301</v>
      </c>
      <c r="P7512" s="10" t="s">
        <v>12289</v>
      </c>
      <c r="Q7512" s="223" t="str">
        <f t="shared" si="117"/>
        <v>Paul &amp; Anna Malek</v>
      </c>
      <c r="R7512" s="223">
        <f>VLOOKUP(Q7512,Hochzeiten!V:X,2,FALSE)</f>
        <v>0</v>
      </c>
    </row>
    <row r="7513" spans="1:18" hidden="1" x14ac:dyDescent="0.2">
      <c r="A7513" s="161">
        <v>1739</v>
      </c>
      <c r="B7513">
        <v>10</v>
      </c>
      <c r="C7513">
        <v>1</v>
      </c>
      <c r="D7513" t="s">
        <v>6109</v>
      </c>
      <c r="E7513" t="s">
        <v>13</v>
      </c>
      <c r="F7513" s="222" t="s">
        <v>18803</v>
      </c>
      <c r="G7513" t="s">
        <v>29</v>
      </c>
      <c r="H7513" t="s">
        <v>582</v>
      </c>
      <c r="I7513" t="s">
        <v>5000</v>
      </c>
      <c r="K7513" s="79" t="s">
        <v>7987</v>
      </c>
      <c r="L7513" t="s">
        <v>14588</v>
      </c>
      <c r="O7513" s="161" t="s">
        <v>12301</v>
      </c>
      <c r="P7513" s="10" t="s">
        <v>12289</v>
      </c>
      <c r="Q7513" s="223" t="str">
        <f t="shared" si="117"/>
        <v>Andreas &amp; Katarina Borovecz</v>
      </c>
      <c r="R7513" s="223">
        <f>VLOOKUP(Q7513,Hochzeiten!V:X,2,FALSE)</f>
        <v>0</v>
      </c>
    </row>
    <row r="7514" spans="1:18" hidden="1" x14ac:dyDescent="0.2">
      <c r="A7514" s="161">
        <v>1739</v>
      </c>
      <c r="B7514">
        <v>10</v>
      </c>
      <c r="C7514">
        <v>11</v>
      </c>
      <c r="D7514" t="s">
        <v>5024</v>
      </c>
      <c r="E7514" t="s">
        <v>71</v>
      </c>
      <c r="F7514" s="222" t="s">
        <v>18803</v>
      </c>
      <c r="G7514" t="s">
        <v>47</v>
      </c>
      <c r="H7514" t="s">
        <v>21</v>
      </c>
      <c r="I7514" t="s">
        <v>5000</v>
      </c>
      <c r="K7514" s="79" t="s">
        <v>7987</v>
      </c>
      <c r="L7514" t="s">
        <v>14460</v>
      </c>
      <c r="O7514" s="161" t="s">
        <v>12301</v>
      </c>
      <c r="P7514" s="10" t="s">
        <v>12289</v>
      </c>
      <c r="Q7514" s="223" t="str">
        <f t="shared" si="117"/>
        <v>Lorenz &amp; Maria Butia</v>
      </c>
      <c r="R7514" s="223">
        <f>VLOOKUP(Q7514,Hochzeiten!V:X,2,FALSE)</f>
        <v>0</v>
      </c>
    </row>
    <row r="7515" spans="1:18" hidden="1" x14ac:dyDescent="0.2">
      <c r="A7515" s="161">
        <v>1739</v>
      </c>
      <c r="B7515">
        <v>10</v>
      </c>
      <c r="C7515">
        <v>23</v>
      </c>
      <c r="D7515" t="s">
        <v>2753</v>
      </c>
      <c r="E7515" t="s">
        <v>582</v>
      </c>
      <c r="F7515" s="222" t="s">
        <v>18804</v>
      </c>
      <c r="G7515" t="s">
        <v>2</v>
      </c>
      <c r="H7515" t="s">
        <v>582</v>
      </c>
      <c r="I7515" t="s">
        <v>5009</v>
      </c>
      <c r="K7515" s="79" t="s">
        <v>7987</v>
      </c>
      <c r="L7515" t="s">
        <v>14523</v>
      </c>
      <c r="O7515" s="161" t="s">
        <v>12301</v>
      </c>
      <c r="P7515" s="10" t="s">
        <v>12289</v>
      </c>
      <c r="Q7515" s="223" t="str">
        <f t="shared" si="117"/>
        <v>Mathias &amp; Katarina Grbavczitz</v>
      </c>
      <c r="R7515" s="223">
        <f>VLOOKUP(Q7515,Hochzeiten!V:X,2,FALSE)</f>
        <v>0</v>
      </c>
    </row>
    <row r="7516" spans="1:18" hidden="1" x14ac:dyDescent="0.2">
      <c r="A7516" s="161">
        <v>1739</v>
      </c>
      <c r="B7516">
        <v>11</v>
      </c>
      <c r="C7516">
        <v>19</v>
      </c>
      <c r="D7516" t="s">
        <v>5152</v>
      </c>
      <c r="E7516" t="s">
        <v>81</v>
      </c>
      <c r="F7516" s="222" t="s">
        <v>18804</v>
      </c>
      <c r="G7516" t="s">
        <v>518</v>
      </c>
      <c r="H7516" t="s">
        <v>11</v>
      </c>
      <c r="I7516" t="s">
        <v>5009</v>
      </c>
      <c r="K7516" s="79" t="s">
        <v>4526</v>
      </c>
      <c r="L7516" t="s">
        <v>12297</v>
      </c>
      <c r="O7516" s="161" t="s">
        <v>12301</v>
      </c>
      <c r="P7516" s="10" t="s">
        <v>12289</v>
      </c>
      <c r="Q7516" s="223" t="str">
        <f t="shared" si="117"/>
        <v>Johan &amp; Barbara Malinkovicz</v>
      </c>
      <c r="R7516" s="223">
        <f>VLOOKUP(Q7516,Hochzeiten!V:X,2,FALSE)</f>
        <v>0</v>
      </c>
    </row>
    <row r="7517" spans="1:18" hidden="1" x14ac:dyDescent="0.2">
      <c r="A7517" s="161">
        <v>1739</v>
      </c>
      <c r="B7517">
        <v>11</v>
      </c>
      <c r="C7517">
        <v>29</v>
      </c>
      <c r="D7517" t="s">
        <v>305</v>
      </c>
      <c r="E7517" t="s">
        <v>29</v>
      </c>
      <c r="F7517" s="222" t="s">
        <v>18803</v>
      </c>
      <c r="G7517" t="s">
        <v>20</v>
      </c>
      <c r="H7517" t="s">
        <v>21</v>
      </c>
      <c r="I7517" t="s">
        <v>2958</v>
      </c>
      <c r="K7517" s="79" t="s">
        <v>4526</v>
      </c>
      <c r="L7517" t="s">
        <v>14160</v>
      </c>
      <c r="O7517" s="161" t="s">
        <v>12301</v>
      </c>
      <c r="P7517" s="10" t="s">
        <v>12289</v>
      </c>
      <c r="Q7517" s="223" t="str">
        <f t="shared" si="117"/>
        <v>Thomas &amp; Maria Fiala</v>
      </c>
      <c r="R7517" s="223">
        <f>VLOOKUP(Q7517,Hochzeiten!V:X,2,FALSE)</f>
        <v>0</v>
      </c>
    </row>
    <row r="7518" spans="1:18" hidden="1" x14ac:dyDescent="0.2">
      <c r="A7518" s="161">
        <v>1739</v>
      </c>
      <c r="B7518">
        <v>12</v>
      </c>
      <c r="C7518">
        <v>7</v>
      </c>
      <c r="D7518" t="s">
        <v>613</v>
      </c>
      <c r="E7518" t="s">
        <v>131</v>
      </c>
      <c r="F7518" s="222" t="s">
        <v>18804</v>
      </c>
      <c r="G7518" t="s">
        <v>29</v>
      </c>
      <c r="H7518" t="s">
        <v>21</v>
      </c>
      <c r="I7518" t="s">
        <v>5009</v>
      </c>
      <c r="K7518" s="79" t="s">
        <v>7987</v>
      </c>
      <c r="L7518" t="s">
        <v>14578</v>
      </c>
      <c r="O7518" s="161" t="s">
        <v>12301</v>
      </c>
      <c r="P7518" s="10" t="s">
        <v>12289</v>
      </c>
      <c r="Q7518" s="223" t="str">
        <f t="shared" si="117"/>
        <v>Andreas &amp; Maria Mikulitz</v>
      </c>
      <c r="R7518" s="223">
        <f>VLOOKUP(Q7518,Hochzeiten!V:X,2,FALSE)</f>
        <v>0</v>
      </c>
    </row>
    <row r="7519" spans="1:18" hidden="1" x14ac:dyDescent="0.2">
      <c r="A7519" s="161">
        <v>1739</v>
      </c>
      <c r="B7519">
        <v>12</v>
      </c>
      <c r="C7519">
        <v>8</v>
      </c>
      <c r="D7519" s="196" t="s">
        <v>10993</v>
      </c>
      <c r="E7519" t="s">
        <v>21</v>
      </c>
      <c r="F7519" s="222" t="s">
        <v>18804</v>
      </c>
      <c r="G7519" s="235" t="s">
        <v>518</v>
      </c>
      <c r="H7519" s="235" t="s">
        <v>21</v>
      </c>
      <c r="I7519" t="s">
        <v>5009</v>
      </c>
      <c r="K7519" s="235" t="s">
        <v>7987</v>
      </c>
      <c r="L7519" s="235" t="s">
        <v>12298</v>
      </c>
      <c r="O7519" s="161" t="s">
        <v>12301</v>
      </c>
      <c r="P7519" s="10" t="s">
        <v>12289</v>
      </c>
      <c r="Q7519" s="223" t="str">
        <f t="shared" si="117"/>
        <v>Johan &amp; Maria Chaimik</v>
      </c>
      <c r="R7519" s="223">
        <f>VLOOKUP(Q7519,Hochzeiten!V:X,2,FALSE)</f>
        <v>0</v>
      </c>
    </row>
    <row r="7520" spans="1:18" hidden="1" x14ac:dyDescent="0.2">
      <c r="A7520" s="161">
        <v>1739</v>
      </c>
      <c r="B7520">
        <v>12</v>
      </c>
      <c r="C7520">
        <v>13</v>
      </c>
      <c r="D7520" t="s">
        <v>5152</v>
      </c>
      <c r="E7520" t="s">
        <v>20</v>
      </c>
      <c r="F7520" s="222" t="s">
        <v>18803</v>
      </c>
      <c r="G7520" t="s">
        <v>30</v>
      </c>
      <c r="H7520" t="s">
        <v>582</v>
      </c>
      <c r="I7520" t="s">
        <v>5009</v>
      </c>
      <c r="K7520" s="79" t="s">
        <v>7987</v>
      </c>
      <c r="L7520" t="s">
        <v>17786</v>
      </c>
      <c r="O7520" s="161" t="s">
        <v>12301</v>
      </c>
      <c r="P7520" s="10" t="s">
        <v>12289</v>
      </c>
      <c r="Q7520" s="223" t="str">
        <f t="shared" si="117"/>
        <v>Georg &amp; Katarina Malinkovicz</v>
      </c>
      <c r="R7520" s="223">
        <f>VLOOKUP(Q7520,Hochzeiten!V:X,2,FALSE)</f>
        <v>0</v>
      </c>
    </row>
    <row r="7521" spans="1:18" hidden="1" x14ac:dyDescent="0.2">
      <c r="A7521" s="161">
        <v>1739</v>
      </c>
      <c r="B7521">
        <v>12</v>
      </c>
      <c r="C7521">
        <v>16</v>
      </c>
      <c r="D7521" s="197" t="s">
        <v>83</v>
      </c>
      <c r="E7521" t="s">
        <v>105</v>
      </c>
      <c r="F7521" s="222" t="s">
        <v>18804</v>
      </c>
      <c r="G7521" t="s">
        <v>30</v>
      </c>
      <c r="H7521" t="s">
        <v>582</v>
      </c>
      <c r="I7521" t="s">
        <v>2958</v>
      </c>
      <c r="K7521" s="79" t="s">
        <v>7987</v>
      </c>
      <c r="L7521" t="s">
        <v>14404</v>
      </c>
      <c r="O7521" s="161" t="s">
        <v>12301</v>
      </c>
      <c r="P7521" s="10" t="s">
        <v>12289</v>
      </c>
      <c r="Q7521" s="223" t="str">
        <f t="shared" si="117"/>
        <v>Georg &amp; Katarina Jankovitz</v>
      </c>
      <c r="R7521" s="223">
        <f>VLOOKUP(Q7521,Hochzeiten!V:X,2,FALSE)</f>
        <v>0</v>
      </c>
    </row>
    <row r="7522" spans="1:18" hidden="1" x14ac:dyDescent="0.2">
      <c r="A7522" s="161">
        <v>1739</v>
      </c>
      <c r="B7522">
        <v>12</v>
      </c>
      <c r="C7522">
        <v>25</v>
      </c>
      <c r="D7522" t="s">
        <v>8381</v>
      </c>
      <c r="E7522" t="s">
        <v>28</v>
      </c>
      <c r="F7522" s="222" t="s">
        <v>18803</v>
      </c>
      <c r="G7522" t="s">
        <v>138</v>
      </c>
      <c r="H7522" t="s">
        <v>21</v>
      </c>
      <c r="I7522" t="s">
        <v>5000</v>
      </c>
      <c r="K7522" s="79" t="s">
        <v>7987</v>
      </c>
      <c r="L7522" t="s">
        <v>15273</v>
      </c>
      <c r="O7522" s="161" t="s">
        <v>12301</v>
      </c>
      <c r="P7522" s="10" t="s">
        <v>12289</v>
      </c>
      <c r="Q7522" s="223" t="str">
        <f t="shared" si="117"/>
        <v>Peter &amp; Maria Chromek</v>
      </c>
      <c r="R7522" s="223">
        <f>VLOOKUP(Q7522,Hochzeiten!V:X,2,FALSE)</f>
        <v>0</v>
      </c>
    </row>
    <row r="7523" spans="1:18" hidden="1" x14ac:dyDescent="0.2">
      <c r="A7523">
        <v>1740</v>
      </c>
      <c r="B7523">
        <v>1</v>
      </c>
      <c r="C7523">
        <v>4</v>
      </c>
      <c r="D7523" t="s">
        <v>18606</v>
      </c>
      <c r="E7523" t="s">
        <v>21</v>
      </c>
      <c r="F7523" s="222" t="s">
        <v>18804</v>
      </c>
      <c r="G7523" t="s">
        <v>53</v>
      </c>
      <c r="H7523" t="s">
        <v>105</v>
      </c>
      <c r="I7523" t="s">
        <v>5009</v>
      </c>
      <c r="K7523" s="79" t="s">
        <v>7987</v>
      </c>
      <c r="L7523" t="s">
        <v>14589</v>
      </c>
      <c r="M7523" t="s">
        <v>13677</v>
      </c>
      <c r="O7523" s="161" t="s">
        <v>12301</v>
      </c>
      <c r="P7523" s="10" t="s">
        <v>12289</v>
      </c>
      <c r="Q7523" s="223" t="str">
        <f t="shared" si="117"/>
        <v>Jakob &amp; Eva Iwanczitz</v>
      </c>
      <c r="R7523" s="223">
        <f>VLOOKUP(Q7523,Hochzeiten!V:X,2,FALSE)</f>
        <v>0</v>
      </c>
    </row>
    <row r="7524" spans="1:18" hidden="1" x14ac:dyDescent="0.2">
      <c r="A7524" s="223">
        <v>1740</v>
      </c>
      <c r="B7524" s="223">
        <v>1</v>
      </c>
      <c r="C7524" s="223">
        <v>4</v>
      </c>
      <c r="D7524" s="223" t="s">
        <v>205</v>
      </c>
      <c r="E7524" s="223" t="s">
        <v>23</v>
      </c>
      <c r="F7524" s="222" t="s">
        <v>18803</v>
      </c>
      <c r="G7524" s="223" t="s">
        <v>46</v>
      </c>
      <c r="H7524" s="223" t="s">
        <v>21</v>
      </c>
      <c r="I7524" s="223" t="s">
        <v>2958</v>
      </c>
      <c r="J7524" s="223"/>
      <c r="K7524" s="223" t="s">
        <v>4526</v>
      </c>
      <c r="L7524" s="223" t="s">
        <v>8239</v>
      </c>
      <c r="M7524" s="223" t="s">
        <v>8240</v>
      </c>
      <c r="N7524" s="223"/>
      <c r="O7524" s="223" t="s">
        <v>12301</v>
      </c>
      <c r="P7524" s="10" t="s">
        <v>12289</v>
      </c>
      <c r="Q7524" s="223" t="str">
        <f t="shared" si="117"/>
        <v>Anton &amp; Maria Radkovitz</v>
      </c>
      <c r="R7524" s="223">
        <f>VLOOKUP(Q7524,Hochzeiten!V:X,2,FALSE)</f>
        <v>0</v>
      </c>
    </row>
    <row r="7525" spans="1:18" hidden="1" x14ac:dyDescent="0.2">
      <c r="A7525" s="161">
        <v>1740</v>
      </c>
      <c r="B7525">
        <v>1</v>
      </c>
      <c r="C7525">
        <v>14</v>
      </c>
      <c r="D7525" t="s">
        <v>5169</v>
      </c>
      <c r="E7525" t="s">
        <v>582</v>
      </c>
      <c r="F7525" s="222" t="s">
        <v>18804</v>
      </c>
      <c r="G7525" t="s">
        <v>13</v>
      </c>
      <c r="H7525" t="s">
        <v>21</v>
      </c>
      <c r="I7525" t="s">
        <v>5000</v>
      </c>
      <c r="K7525" s="79" t="s">
        <v>7987</v>
      </c>
      <c r="L7525" t="s">
        <v>14567</v>
      </c>
      <c r="O7525" s="161" t="s">
        <v>12301</v>
      </c>
      <c r="P7525" s="10" t="s">
        <v>12289</v>
      </c>
      <c r="Q7525" s="223" t="str">
        <f t="shared" si="117"/>
        <v>Martin &amp; Maria Muzik</v>
      </c>
      <c r="R7525" s="223">
        <f>VLOOKUP(Q7525,Hochzeiten!V:X,2,FALSE)</f>
        <v>0</v>
      </c>
    </row>
    <row r="7526" spans="1:18" hidden="1" x14ac:dyDescent="0.2">
      <c r="A7526" s="161">
        <v>1740</v>
      </c>
      <c r="B7526">
        <v>1</v>
      </c>
      <c r="C7526">
        <v>14</v>
      </c>
      <c r="D7526" t="s">
        <v>5852</v>
      </c>
      <c r="E7526" t="s">
        <v>582</v>
      </c>
      <c r="F7526" s="222" t="s">
        <v>18804</v>
      </c>
      <c r="G7526" t="s">
        <v>13</v>
      </c>
      <c r="H7526" t="s">
        <v>21</v>
      </c>
      <c r="I7526" t="s">
        <v>5000</v>
      </c>
      <c r="K7526" s="79" t="s">
        <v>7987</v>
      </c>
      <c r="L7526" t="s">
        <v>14590</v>
      </c>
      <c r="M7526" t="s">
        <v>12325</v>
      </c>
      <c r="O7526" s="161" t="s">
        <v>12301</v>
      </c>
      <c r="P7526" s="10" t="s">
        <v>12289</v>
      </c>
      <c r="Q7526" s="223" t="str">
        <f t="shared" si="117"/>
        <v>Martin &amp; Maria Hodny</v>
      </c>
      <c r="R7526" s="223">
        <f>VLOOKUP(Q7526,Hochzeiten!V:X,2,FALSE)</f>
        <v>0</v>
      </c>
    </row>
    <row r="7527" spans="1:18" hidden="1" x14ac:dyDescent="0.2">
      <c r="A7527" s="161">
        <v>1740</v>
      </c>
      <c r="B7527">
        <v>1</v>
      </c>
      <c r="C7527">
        <v>17</v>
      </c>
      <c r="D7527" t="s">
        <v>11415</v>
      </c>
      <c r="E7527" t="s">
        <v>21</v>
      </c>
      <c r="F7527" s="222" t="s">
        <v>18804</v>
      </c>
      <c r="G7527" t="s">
        <v>103</v>
      </c>
      <c r="H7527" t="s">
        <v>582</v>
      </c>
      <c r="I7527" t="s">
        <v>5009</v>
      </c>
      <c r="K7527" s="79" t="s">
        <v>7987</v>
      </c>
      <c r="L7527" t="s">
        <v>14549</v>
      </c>
      <c r="O7527" t="s">
        <v>12302</v>
      </c>
      <c r="P7527" s="10" t="s">
        <v>12299</v>
      </c>
      <c r="Q7527" s="223" t="str">
        <f t="shared" si="117"/>
        <v>Franz &amp; Katarina Bartolcicz</v>
      </c>
      <c r="R7527" s="223">
        <f>VLOOKUP(Q7527,Hochzeiten!V:X,2,FALSE)</f>
        <v>0</v>
      </c>
    </row>
    <row r="7528" spans="1:18" hidden="1" x14ac:dyDescent="0.2">
      <c r="A7528" s="161">
        <v>1740</v>
      </c>
      <c r="B7528">
        <v>1</v>
      </c>
      <c r="C7528">
        <v>20</v>
      </c>
      <c r="D7528" t="s">
        <v>813</v>
      </c>
      <c r="E7528" t="s">
        <v>21</v>
      </c>
      <c r="F7528" s="222" t="s">
        <v>18804</v>
      </c>
      <c r="G7528" t="s">
        <v>2</v>
      </c>
      <c r="H7528" t="s">
        <v>916</v>
      </c>
      <c r="I7528" t="s">
        <v>5000</v>
      </c>
      <c r="K7528" s="79" t="s">
        <v>7987</v>
      </c>
      <c r="L7528" t="s">
        <v>14591</v>
      </c>
      <c r="M7528" t="s">
        <v>12303</v>
      </c>
      <c r="O7528" s="161" t="s">
        <v>12302</v>
      </c>
      <c r="P7528" s="10" t="s">
        <v>12299</v>
      </c>
      <c r="Q7528" s="223" t="str">
        <f t="shared" si="117"/>
        <v>Mathias &amp; Rosalia Dostal</v>
      </c>
      <c r="R7528" s="223">
        <f>VLOOKUP(Q7528,Hochzeiten!V:X,2,FALSE)</f>
        <v>0</v>
      </c>
    </row>
    <row r="7529" spans="1:18" hidden="1" x14ac:dyDescent="0.2">
      <c r="A7529" s="161">
        <v>1740</v>
      </c>
      <c r="B7529">
        <v>1</v>
      </c>
      <c r="C7529">
        <v>30</v>
      </c>
      <c r="D7529" s="197" t="s">
        <v>83</v>
      </c>
      <c r="E7529" t="s">
        <v>2</v>
      </c>
      <c r="F7529" s="222" t="s">
        <v>18803</v>
      </c>
      <c r="G7529" t="s">
        <v>22</v>
      </c>
      <c r="H7529" t="s">
        <v>21</v>
      </c>
      <c r="I7529" t="s">
        <v>5000</v>
      </c>
      <c r="K7529" s="79" t="s">
        <v>4526</v>
      </c>
      <c r="L7529" t="s">
        <v>14397</v>
      </c>
      <c r="O7529" s="161" t="s">
        <v>12302</v>
      </c>
      <c r="P7529" s="10" t="s">
        <v>12299</v>
      </c>
      <c r="Q7529" s="223" t="str">
        <f t="shared" si="117"/>
        <v>Gregor &amp; Maria Jankovitz</v>
      </c>
      <c r="R7529" s="223">
        <f>VLOOKUP(Q7529,Hochzeiten!V:X,2,FALSE)</f>
        <v>0</v>
      </c>
    </row>
    <row r="7530" spans="1:18" hidden="1" x14ac:dyDescent="0.2">
      <c r="A7530" s="161">
        <v>1740</v>
      </c>
      <c r="B7530">
        <v>2</v>
      </c>
      <c r="C7530">
        <v>7</v>
      </c>
      <c r="D7530" t="s">
        <v>5277</v>
      </c>
      <c r="E7530" t="s">
        <v>26</v>
      </c>
      <c r="F7530" s="222" t="s">
        <v>18803</v>
      </c>
      <c r="G7530" t="s">
        <v>53</v>
      </c>
      <c r="H7530" t="s">
        <v>52</v>
      </c>
      <c r="I7530" t="s">
        <v>5009</v>
      </c>
      <c r="K7530" s="79" t="s">
        <v>7987</v>
      </c>
      <c r="L7530" t="s">
        <v>14592</v>
      </c>
      <c r="O7530" s="161" t="s">
        <v>12302</v>
      </c>
      <c r="P7530" s="10" t="s">
        <v>12299</v>
      </c>
      <c r="Q7530" s="223" t="str">
        <f t="shared" si="117"/>
        <v>Jakob &amp; Magdalena Levak</v>
      </c>
      <c r="R7530" s="223">
        <f>VLOOKUP(Q7530,Hochzeiten!V:X,2,FALSE)</f>
        <v>0</v>
      </c>
    </row>
    <row r="7531" spans="1:18" hidden="1" x14ac:dyDescent="0.2">
      <c r="A7531" s="161">
        <v>1740</v>
      </c>
      <c r="B7531">
        <v>2</v>
      </c>
      <c r="C7531">
        <v>16</v>
      </c>
      <c r="D7531" t="s">
        <v>7838</v>
      </c>
      <c r="E7531" t="s">
        <v>2</v>
      </c>
      <c r="F7531" s="222" t="s">
        <v>18803</v>
      </c>
      <c r="G7531" t="s">
        <v>13</v>
      </c>
      <c r="H7531" t="s">
        <v>98</v>
      </c>
      <c r="I7531" t="s">
        <v>5000</v>
      </c>
      <c r="K7531" s="79" t="s">
        <v>7987</v>
      </c>
      <c r="L7531" t="s">
        <v>14515</v>
      </c>
      <c r="O7531" s="161" t="s">
        <v>12302</v>
      </c>
      <c r="P7531" s="10" t="s">
        <v>12299</v>
      </c>
      <c r="Q7531" s="223" t="str">
        <f t="shared" si="117"/>
        <v>Martin &amp; Dorothea Gartschitz</v>
      </c>
      <c r="R7531" s="223">
        <f>VLOOKUP(Q7531,Hochzeiten!V:X,2,FALSE)</f>
        <v>0</v>
      </c>
    </row>
    <row r="7532" spans="1:18" hidden="1" x14ac:dyDescent="0.2">
      <c r="A7532" s="161">
        <v>1740</v>
      </c>
      <c r="B7532">
        <v>2</v>
      </c>
      <c r="C7532">
        <v>15</v>
      </c>
      <c r="D7532" s="197" t="s">
        <v>83</v>
      </c>
      <c r="E7532" t="s">
        <v>8004</v>
      </c>
      <c r="F7532" s="222" t="s">
        <v>18804</v>
      </c>
      <c r="G7532" t="s">
        <v>28</v>
      </c>
      <c r="H7532" t="s">
        <v>15</v>
      </c>
      <c r="I7532" t="s">
        <v>5009</v>
      </c>
      <c r="K7532" s="79" t="s">
        <v>7987</v>
      </c>
      <c r="L7532" t="s">
        <v>12304</v>
      </c>
      <c r="O7532" s="161" t="s">
        <v>12302</v>
      </c>
      <c r="P7532" s="10" t="s">
        <v>12299</v>
      </c>
      <c r="Q7532" s="223" t="str">
        <f t="shared" si="117"/>
        <v>Stefan &amp; Anna Jankovitz</v>
      </c>
      <c r="R7532" s="223">
        <f>VLOOKUP(Q7532,Hochzeiten!V:X,2,FALSE)</f>
        <v>0</v>
      </c>
    </row>
    <row r="7533" spans="1:18" hidden="1" x14ac:dyDescent="0.2">
      <c r="A7533" s="161">
        <v>1740</v>
      </c>
      <c r="B7533">
        <v>2</v>
      </c>
      <c r="C7533">
        <v>20</v>
      </c>
      <c r="D7533" t="s">
        <v>5550</v>
      </c>
      <c r="E7533" t="s">
        <v>26</v>
      </c>
      <c r="F7533" s="222" t="s">
        <v>18803</v>
      </c>
      <c r="G7533" t="s">
        <v>518</v>
      </c>
      <c r="H7533" t="s">
        <v>105</v>
      </c>
      <c r="I7533" t="s">
        <v>5000</v>
      </c>
      <c r="K7533" s="79" t="s">
        <v>4526</v>
      </c>
      <c r="L7533" t="s">
        <v>14593</v>
      </c>
      <c r="O7533" s="161" t="s">
        <v>12302</v>
      </c>
      <c r="P7533" s="10" t="s">
        <v>12299</v>
      </c>
      <c r="Q7533" s="223" t="str">
        <f t="shared" si="117"/>
        <v>Johan &amp; Eva Kratky</v>
      </c>
      <c r="R7533" s="223">
        <f>VLOOKUP(Q7533,Hochzeiten!V:X,2,FALSE)</f>
        <v>0</v>
      </c>
    </row>
    <row r="7534" spans="1:18" hidden="1" x14ac:dyDescent="0.2">
      <c r="A7534" s="161">
        <v>1740</v>
      </c>
      <c r="B7534">
        <v>2</v>
      </c>
      <c r="C7534">
        <v>28</v>
      </c>
      <c r="D7534" s="197" t="s">
        <v>2590</v>
      </c>
      <c r="E7534" t="s">
        <v>26</v>
      </c>
      <c r="F7534" s="222" t="s">
        <v>18803</v>
      </c>
      <c r="G7534" t="s">
        <v>53</v>
      </c>
      <c r="H7534" t="s">
        <v>582</v>
      </c>
      <c r="I7534" t="s">
        <v>5009</v>
      </c>
      <c r="K7534" s="79" t="s">
        <v>7987</v>
      </c>
      <c r="L7534" t="s">
        <v>14594</v>
      </c>
      <c r="M7534" t="s">
        <v>12305</v>
      </c>
      <c r="O7534" s="161" t="s">
        <v>12302</v>
      </c>
      <c r="P7534" s="10" t="s">
        <v>12299</v>
      </c>
      <c r="Q7534" s="223" t="str">
        <f t="shared" si="117"/>
        <v>Jakob &amp; Katarina Baranczitz</v>
      </c>
      <c r="R7534" s="223">
        <f>VLOOKUP(Q7534,Hochzeiten!V:X,2,FALSE)</f>
        <v>0</v>
      </c>
    </row>
    <row r="7535" spans="1:18" hidden="1" x14ac:dyDescent="0.2">
      <c r="A7535" s="161">
        <v>1740</v>
      </c>
      <c r="B7535">
        <v>3</v>
      </c>
      <c r="C7535">
        <v>1</v>
      </c>
      <c r="D7535" s="235" t="s">
        <v>17080</v>
      </c>
      <c r="E7535" t="s">
        <v>26</v>
      </c>
      <c r="F7535" s="222" t="s">
        <v>18803</v>
      </c>
      <c r="G7535" t="s">
        <v>2</v>
      </c>
      <c r="H7535" t="s">
        <v>59</v>
      </c>
      <c r="I7535" t="s">
        <v>5000</v>
      </c>
      <c r="L7535" t="s">
        <v>14530</v>
      </c>
      <c r="O7535" s="161" t="s">
        <v>12302</v>
      </c>
      <c r="P7535" s="10" t="s">
        <v>12299</v>
      </c>
      <c r="Q7535" s="223" t="str">
        <f t="shared" si="117"/>
        <v>Mathias &amp; Ursula Hrdlosch</v>
      </c>
      <c r="R7535" s="223" t="e">
        <f>VLOOKUP(Q7535,Hochzeiten!V:X,2,FALSE)</f>
        <v>#N/A</v>
      </c>
    </row>
    <row r="7536" spans="1:18" hidden="1" x14ac:dyDescent="0.2">
      <c r="A7536" s="161">
        <v>1740</v>
      </c>
      <c r="B7536">
        <v>3</v>
      </c>
      <c r="C7536">
        <v>7</v>
      </c>
      <c r="D7536" t="s">
        <v>7838</v>
      </c>
      <c r="E7536" t="s">
        <v>15</v>
      </c>
      <c r="F7536" s="222" t="s">
        <v>18804</v>
      </c>
      <c r="G7536" t="s">
        <v>14</v>
      </c>
      <c r="H7536" t="s">
        <v>582</v>
      </c>
      <c r="I7536" t="s">
        <v>2958</v>
      </c>
      <c r="K7536" s="79" t="s">
        <v>7987</v>
      </c>
      <c r="L7536" t="s">
        <v>14461</v>
      </c>
      <c r="O7536" s="161" t="s">
        <v>12302</v>
      </c>
      <c r="P7536" s="10" t="s">
        <v>12299</v>
      </c>
      <c r="Q7536" s="223" t="str">
        <f t="shared" si="117"/>
        <v>Michael &amp; Katarina Gartschitz</v>
      </c>
      <c r="R7536" s="223">
        <f>VLOOKUP(Q7536,Hochzeiten!V:X,2,FALSE)</f>
        <v>0</v>
      </c>
    </row>
    <row r="7537" spans="1:18" hidden="1" x14ac:dyDescent="0.2">
      <c r="A7537" s="161">
        <v>1740</v>
      </c>
      <c r="B7537">
        <v>3</v>
      </c>
      <c r="C7537">
        <v>12</v>
      </c>
      <c r="D7537" t="s">
        <v>2753</v>
      </c>
      <c r="E7537" t="s">
        <v>26</v>
      </c>
      <c r="F7537" s="222" t="s">
        <v>18803</v>
      </c>
      <c r="G7537" t="s">
        <v>518</v>
      </c>
      <c r="H7537" t="s">
        <v>21</v>
      </c>
      <c r="I7537" t="s">
        <v>5000</v>
      </c>
      <c r="K7537" s="79" t="s">
        <v>7987</v>
      </c>
      <c r="L7537" t="s">
        <v>14595</v>
      </c>
      <c r="O7537" s="161" t="s">
        <v>12302</v>
      </c>
      <c r="P7537" s="10" t="s">
        <v>12299</v>
      </c>
      <c r="Q7537" s="223" t="str">
        <f t="shared" si="117"/>
        <v>Johan &amp; Maria Grbavczitz</v>
      </c>
      <c r="R7537" s="223">
        <f>VLOOKUP(Q7537,Hochzeiten!V:X,2,FALSE)</f>
        <v>0</v>
      </c>
    </row>
    <row r="7538" spans="1:18" hidden="1" x14ac:dyDescent="0.2">
      <c r="A7538" s="161">
        <v>1740</v>
      </c>
      <c r="B7538">
        <v>3</v>
      </c>
      <c r="C7538">
        <v>13</v>
      </c>
      <c r="D7538" t="s">
        <v>7876</v>
      </c>
      <c r="E7538" t="s">
        <v>30</v>
      </c>
      <c r="F7538" s="222" t="s">
        <v>18803</v>
      </c>
      <c r="G7538" t="s">
        <v>518</v>
      </c>
      <c r="H7538" t="s">
        <v>81</v>
      </c>
      <c r="I7538" t="s">
        <v>5009</v>
      </c>
      <c r="K7538" s="79" t="s">
        <v>7987</v>
      </c>
      <c r="L7538" t="s">
        <v>14596</v>
      </c>
      <c r="M7538" t="s">
        <v>12306</v>
      </c>
      <c r="O7538" s="161" t="s">
        <v>12302</v>
      </c>
      <c r="P7538" s="10" t="s">
        <v>12299</v>
      </c>
      <c r="Q7538" s="223" t="str">
        <f t="shared" si="117"/>
        <v>Johan &amp; Elisabet Kurial</v>
      </c>
      <c r="R7538" s="223">
        <f>VLOOKUP(Q7538,Hochzeiten!V:X,2,FALSE)</f>
        <v>0</v>
      </c>
    </row>
    <row r="7539" spans="1:18" hidden="1" x14ac:dyDescent="0.2">
      <c r="A7539" s="161">
        <v>1740</v>
      </c>
      <c r="B7539">
        <v>3</v>
      </c>
      <c r="C7539">
        <v>14</v>
      </c>
      <c r="D7539" t="s">
        <v>5816</v>
      </c>
      <c r="E7539" t="s">
        <v>26</v>
      </c>
      <c r="F7539" s="222" t="s">
        <v>18803</v>
      </c>
      <c r="G7539" t="s">
        <v>47</v>
      </c>
      <c r="H7539" t="s">
        <v>11</v>
      </c>
      <c r="I7539" t="s">
        <v>5009</v>
      </c>
      <c r="K7539" s="79" t="s">
        <v>7987</v>
      </c>
      <c r="L7539" t="s">
        <v>12307</v>
      </c>
      <c r="O7539" s="161" t="s">
        <v>12302</v>
      </c>
      <c r="P7539" s="10" t="s">
        <v>12299</v>
      </c>
      <c r="Q7539" s="223" t="str">
        <f t="shared" si="117"/>
        <v>Lorenz &amp; Barbara Stiepanek</v>
      </c>
      <c r="R7539" s="223">
        <f>VLOOKUP(Q7539,Hochzeiten!V:X,2,FALSE)</f>
        <v>0</v>
      </c>
    </row>
    <row r="7540" spans="1:18" hidden="1" x14ac:dyDescent="0.2">
      <c r="A7540" s="161">
        <v>1740</v>
      </c>
      <c r="B7540">
        <v>3</v>
      </c>
      <c r="C7540">
        <v>22</v>
      </c>
      <c r="D7540" t="s">
        <v>5030</v>
      </c>
      <c r="E7540" t="s">
        <v>30</v>
      </c>
      <c r="F7540" s="222" t="s">
        <v>18803</v>
      </c>
      <c r="G7540" t="s">
        <v>14</v>
      </c>
      <c r="H7540" t="s">
        <v>582</v>
      </c>
      <c r="I7540" t="s">
        <v>5009</v>
      </c>
      <c r="K7540" s="79" t="s">
        <v>4526</v>
      </c>
      <c r="L7540" t="s">
        <v>14404</v>
      </c>
      <c r="O7540" s="161" t="s">
        <v>12302</v>
      </c>
      <c r="P7540" s="10" t="s">
        <v>12299</v>
      </c>
      <c r="Q7540" s="223" t="str">
        <f t="shared" si="117"/>
        <v>Michael &amp; Katarina Tihelka</v>
      </c>
      <c r="R7540" s="223">
        <f>VLOOKUP(Q7540,Hochzeiten!V:X,2,FALSE)</f>
        <v>0</v>
      </c>
    </row>
    <row r="7541" spans="1:18" hidden="1" x14ac:dyDescent="0.2">
      <c r="A7541" s="161">
        <v>1740</v>
      </c>
      <c r="B7541">
        <v>4</v>
      </c>
      <c r="C7541">
        <v>7</v>
      </c>
      <c r="D7541" s="214" t="s">
        <v>237</v>
      </c>
      <c r="E7541" t="s">
        <v>30</v>
      </c>
      <c r="F7541" s="222" t="s">
        <v>18803</v>
      </c>
      <c r="G7541" t="s">
        <v>30</v>
      </c>
      <c r="H7541" t="s">
        <v>582</v>
      </c>
      <c r="I7541" t="s">
        <v>2958</v>
      </c>
      <c r="K7541" s="79" t="s">
        <v>7987</v>
      </c>
      <c r="L7541" t="s">
        <v>8230</v>
      </c>
      <c r="O7541" s="161" t="s">
        <v>12302</v>
      </c>
      <c r="P7541" s="10" t="s">
        <v>12299</v>
      </c>
      <c r="Q7541" s="223" t="str">
        <f t="shared" si="117"/>
        <v>Georg &amp; Katarina Brekalitz</v>
      </c>
      <c r="R7541" s="223">
        <f>VLOOKUP(Q7541,Hochzeiten!V:X,2,FALSE)</f>
        <v>0</v>
      </c>
    </row>
    <row r="7542" spans="1:18" hidden="1" x14ac:dyDescent="0.2">
      <c r="A7542" s="161">
        <v>1740</v>
      </c>
      <c r="B7542">
        <v>4</v>
      </c>
      <c r="C7542">
        <v>16</v>
      </c>
      <c r="D7542" t="s">
        <v>5209</v>
      </c>
      <c r="E7542" t="s">
        <v>30</v>
      </c>
      <c r="F7542" s="222" t="s">
        <v>18803</v>
      </c>
      <c r="G7542" t="s">
        <v>691</v>
      </c>
      <c r="H7542" t="s">
        <v>195</v>
      </c>
      <c r="I7542" t="s">
        <v>2958</v>
      </c>
      <c r="K7542" s="79" t="s">
        <v>7987</v>
      </c>
      <c r="L7542" t="s">
        <v>14413</v>
      </c>
      <c r="O7542" s="161" t="s">
        <v>12302</v>
      </c>
      <c r="P7542" s="10" t="s">
        <v>12299</v>
      </c>
      <c r="Q7542" s="223" t="str">
        <f t="shared" si="117"/>
        <v>Bartolomäus &amp; Susanna Fabiczovicz</v>
      </c>
      <c r="R7542" s="223">
        <f>VLOOKUP(Q7542,Hochzeiten!V:X,2,FALSE)</f>
        <v>0</v>
      </c>
    </row>
    <row r="7543" spans="1:18" hidden="1" x14ac:dyDescent="0.2">
      <c r="A7543" s="161">
        <v>1740</v>
      </c>
      <c r="B7543">
        <v>4</v>
      </c>
      <c r="C7543">
        <v>20</v>
      </c>
      <c r="D7543" t="s">
        <v>3435</v>
      </c>
      <c r="E7543" t="s">
        <v>3527</v>
      </c>
      <c r="F7543" s="222" t="s">
        <v>18804</v>
      </c>
      <c r="G7543" t="s">
        <v>103</v>
      </c>
      <c r="H7543" t="s">
        <v>582</v>
      </c>
      <c r="I7543" t="s">
        <v>5000</v>
      </c>
      <c r="K7543" s="79" t="s">
        <v>2673</v>
      </c>
      <c r="L7543" t="s">
        <v>12309</v>
      </c>
      <c r="M7543" t="s">
        <v>12310</v>
      </c>
      <c r="O7543" t="s">
        <v>12308</v>
      </c>
      <c r="P7543" s="10" t="s">
        <v>12299</v>
      </c>
      <c r="Q7543" s="223" t="str">
        <f t="shared" si="117"/>
        <v>Franz &amp; Katarina Hubaczek</v>
      </c>
      <c r="R7543" s="223" t="e">
        <f>VLOOKUP(Q7543,Hochzeiten!V:X,2,FALSE)</f>
        <v>#N/A</v>
      </c>
    </row>
    <row r="7544" spans="1:18" hidden="1" x14ac:dyDescent="0.2">
      <c r="A7544" s="161">
        <v>1740</v>
      </c>
      <c r="B7544">
        <v>4</v>
      </c>
      <c r="C7544">
        <v>27</v>
      </c>
      <c r="D7544" t="s">
        <v>5505</v>
      </c>
      <c r="E7544" t="s">
        <v>53</v>
      </c>
      <c r="F7544" s="222" t="s">
        <v>18803</v>
      </c>
      <c r="G7544" t="s">
        <v>30</v>
      </c>
      <c r="H7544" t="s">
        <v>21</v>
      </c>
      <c r="I7544" t="s">
        <v>5009</v>
      </c>
      <c r="K7544" s="79" t="s">
        <v>4526</v>
      </c>
      <c r="L7544" t="s">
        <v>14597</v>
      </c>
      <c r="O7544" s="161" t="s">
        <v>12308</v>
      </c>
      <c r="P7544" s="10" t="s">
        <v>12299</v>
      </c>
      <c r="Q7544" s="223" t="str">
        <f t="shared" si="117"/>
        <v>Georg &amp; Maria Mitricz</v>
      </c>
      <c r="R7544" s="223">
        <f>VLOOKUP(Q7544,Hochzeiten!V:X,2,FALSE)</f>
        <v>0</v>
      </c>
    </row>
    <row r="7545" spans="1:18" hidden="1" x14ac:dyDescent="0.2">
      <c r="A7545" s="161">
        <v>1740</v>
      </c>
      <c r="B7545">
        <v>4</v>
      </c>
      <c r="C7545">
        <v>29</v>
      </c>
      <c r="D7545" t="s">
        <v>12311</v>
      </c>
      <c r="E7545" t="s">
        <v>12312</v>
      </c>
      <c r="F7545" s="222" t="s">
        <v>18804</v>
      </c>
      <c r="G7545" t="s">
        <v>2</v>
      </c>
      <c r="H7545" t="s">
        <v>582</v>
      </c>
      <c r="I7545" t="s">
        <v>5009</v>
      </c>
      <c r="L7545" t="s">
        <v>12313</v>
      </c>
      <c r="O7545" s="161" t="s">
        <v>12308</v>
      </c>
      <c r="P7545" s="10" t="s">
        <v>12299</v>
      </c>
      <c r="Q7545" s="223" t="str">
        <f t="shared" si="117"/>
        <v>Mathias &amp; Katarina Rup</v>
      </c>
      <c r="R7545" s="223" t="e">
        <f>VLOOKUP(Q7545,Hochzeiten!V:X,2,FALSE)</f>
        <v>#N/A</v>
      </c>
    </row>
    <row r="7546" spans="1:18" hidden="1" x14ac:dyDescent="0.2">
      <c r="A7546" s="161">
        <v>1740</v>
      </c>
      <c r="B7546">
        <v>5</v>
      </c>
      <c r="C7546">
        <v>8</v>
      </c>
      <c r="D7546" t="s">
        <v>5282</v>
      </c>
      <c r="E7546" t="s">
        <v>13356</v>
      </c>
      <c r="F7546" s="222" t="s">
        <v>18804</v>
      </c>
      <c r="G7546" t="s">
        <v>2</v>
      </c>
      <c r="H7546" t="s">
        <v>15</v>
      </c>
      <c r="I7546" t="s">
        <v>2958</v>
      </c>
      <c r="K7546" s="79" t="s">
        <v>4526</v>
      </c>
      <c r="L7546" t="s">
        <v>14598</v>
      </c>
      <c r="M7546" t="s">
        <v>13678</v>
      </c>
      <c r="O7546" s="161" t="s">
        <v>12308</v>
      </c>
      <c r="P7546" s="10" t="s">
        <v>12299</v>
      </c>
      <c r="Q7546" s="223" t="str">
        <f t="shared" si="117"/>
        <v>Mathias &amp; Anna Kiricz</v>
      </c>
      <c r="R7546" s="223">
        <f>VLOOKUP(Q7546,Hochzeiten!V:X,2,FALSE)</f>
        <v>0</v>
      </c>
    </row>
    <row r="7547" spans="1:18" hidden="1" x14ac:dyDescent="0.2">
      <c r="A7547" s="161">
        <v>1740</v>
      </c>
      <c r="B7547">
        <v>5</v>
      </c>
      <c r="C7547">
        <v>23</v>
      </c>
      <c r="D7547" t="s">
        <v>5025</v>
      </c>
      <c r="E7547" t="s">
        <v>46</v>
      </c>
      <c r="F7547" s="222" t="s">
        <v>18803</v>
      </c>
      <c r="G7547" t="s">
        <v>691</v>
      </c>
      <c r="H7547" t="s">
        <v>21</v>
      </c>
      <c r="I7547" t="s">
        <v>5009</v>
      </c>
      <c r="K7547" s="79" t="s">
        <v>7987</v>
      </c>
      <c r="L7547" t="s">
        <v>14599</v>
      </c>
      <c r="O7547" s="161" t="s">
        <v>12308</v>
      </c>
      <c r="P7547" s="10" t="s">
        <v>12299</v>
      </c>
      <c r="Q7547" s="223" t="str">
        <f t="shared" si="117"/>
        <v>Bartolomäus &amp; Maria Tomankovicz</v>
      </c>
      <c r="R7547" s="223" t="e">
        <f>VLOOKUP(Q7547,Hochzeiten!V:X,2,FALSE)</f>
        <v>#N/A</v>
      </c>
    </row>
    <row r="7548" spans="1:18" hidden="1" x14ac:dyDescent="0.2">
      <c r="A7548" s="161">
        <v>1740</v>
      </c>
      <c r="B7548">
        <v>5</v>
      </c>
      <c r="C7548">
        <v>25</v>
      </c>
      <c r="D7548" t="s">
        <v>8623</v>
      </c>
      <c r="E7548" t="s">
        <v>52</v>
      </c>
      <c r="F7548" s="222" t="s">
        <v>18804</v>
      </c>
      <c r="G7548" t="s">
        <v>3316</v>
      </c>
      <c r="H7548" t="s">
        <v>2317</v>
      </c>
      <c r="I7548" t="s">
        <v>5000</v>
      </c>
      <c r="K7548" s="79" t="s">
        <v>461</v>
      </c>
      <c r="L7548" t="s">
        <v>12314</v>
      </c>
      <c r="M7548" t="s">
        <v>12315</v>
      </c>
      <c r="O7548" s="161" t="s">
        <v>12308</v>
      </c>
      <c r="P7548" s="10" t="s">
        <v>12299</v>
      </c>
      <c r="Q7548" s="223" t="str">
        <f t="shared" si="117"/>
        <v>Baltasar &amp; Christina Wimazal</v>
      </c>
      <c r="R7548" s="223" t="e">
        <f>VLOOKUP(Q7548,Hochzeiten!V:X,2,FALSE)</f>
        <v>#N/A</v>
      </c>
    </row>
    <row r="7549" spans="1:18" hidden="1" x14ac:dyDescent="0.2">
      <c r="A7549" s="161">
        <v>1740</v>
      </c>
      <c r="B7549">
        <v>5</v>
      </c>
      <c r="C7549">
        <v>27</v>
      </c>
      <c r="D7549" t="s">
        <v>10743</v>
      </c>
      <c r="E7549" t="s">
        <v>52</v>
      </c>
      <c r="F7549" s="222" t="s">
        <v>18804</v>
      </c>
      <c r="G7549" t="s">
        <v>518</v>
      </c>
      <c r="H7549" t="s">
        <v>195</v>
      </c>
      <c r="I7549" t="s">
        <v>5000</v>
      </c>
      <c r="K7549" s="79" t="s">
        <v>7987</v>
      </c>
      <c r="L7549" t="s">
        <v>15280</v>
      </c>
      <c r="O7549" s="161" t="s">
        <v>12308</v>
      </c>
      <c r="P7549" s="10" t="s">
        <v>12299</v>
      </c>
      <c r="Q7549" s="223" t="str">
        <f t="shared" si="117"/>
        <v>Johan &amp; Susanna Truba</v>
      </c>
      <c r="R7549" s="223">
        <f>VLOOKUP(Q7549,Hochzeiten!V:X,2,FALSE)</f>
        <v>0</v>
      </c>
    </row>
    <row r="7550" spans="1:18" hidden="1" x14ac:dyDescent="0.2">
      <c r="A7550" s="161">
        <v>1740</v>
      </c>
      <c r="B7550">
        <v>5</v>
      </c>
      <c r="C7550">
        <v>31</v>
      </c>
      <c r="D7550" t="s">
        <v>5282</v>
      </c>
      <c r="E7550" t="s">
        <v>1218</v>
      </c>
      <c r="F7550" s="222" t="s">
        <v>18804</v>
      </c>
      <c r="G7550" t="s">
        <v>14</v>
      </c>
      <c r="H7550" t="s">
        <v>13356</v>
      </c>
      <c r="I7550" t="s">
        <v>2958</v>
      </c>
      <c r="K7550" s="79" t="s">
        <v>4526</v>
      </c>
      <c r="L7550" t="s">
        <v>12316</v>
      </c>
      <c r="O7550" s="161" t="s">
        <v>12308</v>
      </c>
      <c r="P7550" s="10" t="s">
        <v>12299</v>
      </c>
      <c r="Q7550" s="223" t="str">
        <f t="shared" si="117"/>
        <v>Michael &amp; Helena Kiricz</v>
      </c>
      <c r="R7550" s="223">
        <f>VLOOKUP(Q7550,Hochzeiten!V:X,2,FALSE)</f>
        <v>0</v>
      </c>
    </row>
    <row r="7551" spans="1:18" hidden="1" x14ac:dyDescent="0.2">
      <c r="A7551" s="161">
        <v>1740</v>
      </c>
      <c r="B7551">
        <v>6</v>
      </c>
      <c r="C7551">
        <v>5</v>
      </c>
      <c r="D7551" t="s">
        <v>5209</v>
      </c>
      <c r="E7551" t="s">
        <v>46</v>
      </c>
      <c r="F7551" s="222" t="s">
        <v>18803</v>
      </c>
      <c r="G7551" t="s">
        <v>23</v>
      </c>
      <c r="H7551" t="s">
        <v>582</v>
      </c>
      <c r="I7551" t="s">
        <v>2958</v>
      </c>
      <c r="K7551" s="79" t="s">
        <v>7987</v>
      </c>
      <c r="L7551" t="s">
        <v>14492</v>
      </c>
      <c r="O7551" s="161" t="s">
        <v>12308</v>
      </c>
      <c r="P7551" s="10" t="s">
        <v>12299</v>
      </c>
      <c r="Q7551" s="223" t="str">
        <f t="shared" si="117"/>
        <v>Paul &amp; Katarina Fabiczovicz</v>
      </c>
      <c r="R7551" s="223">
        <f>VLOOKUP(Q7551,Hochzeiten!V:X,2,FALSE)</f>
        <v>0</v>
      </c>
    </row>
    <row r="7552" spans="1:18" hidden="1" x14ac:dyDescent="0.2">
      <c r="A7552" s="161">
        <v>1740</v>
      </c>
      <c r="B7552">
        <v>6</v>
      </c>
      <c r="C7552">
        <v>14</v>
      </c>
      <c r="D7552" t="s">
        <v>2571</v>
      </c>
      <c r="E7552" t="s">
        <v>518</v>
      </c>
      <c r="F7552" s="222" t="s">
        <v>18803</v>
      </c>
      <c r="G7552" t="s">
        <v>17</v>
      </c>
      <c r="H7552" t="s">
        <v>21</v>
      </c>
      <c r="I7552" t="s">
        <v>2958</v>
      </c>
      <c r="K7552" s="79" t="s">
        <v>7987</v>
      </c>
      <c r="L7552" t="s">
        <v>8367</v>
      </c>
      <c r="M7552" t="s">
        <v>8397</v>
      </c>
      <c r="O7552" s="161" t="s">
        <v>12308</v>
      </c>
      <c r="P7552" s="10" t="s">
        <v>12299</v>
      </c>
      <c r="Q7552" s="223" t="str">
        <f t="shared" si="117"/>
        <v>Simon &amp; Maria Sitek</v>
      </c>
      <c r="R7552" s="223">
        <f>VLOOKUP(Q7552,Hochzeiten!V:X,2,FALSE)</f>
        <v>0</v>
      </c>
    </row>
    <row r="7553" spans="1:18" hidden="1" x14ac:dyDescent="0.2">
      <c r="A7553" s="161">
        <v>1740</v>
      </c>
      <c r="B7553">
        <v>7</v>
      </c>
      <c r="C7553">
        <v>7</v>
      </c>
      <c r="D7553" s="206" t="s">
        <v>2592</v>
      </c>
      <c r="E7553" t="s">
        <v>52</v>
      </c>
      <c r="F7553" s="222" t="s">
        <v>18804</v>
      </c>
      <c r="G7553" t="s">
        <v>53</v>
      </c>
      <c r="H7553" t="s">
        <v>52</v>
      </c>
      <c r="I7553" t="s">
        <v>2958</v>
      </c>
      <c r="K7553" s="79" t="s">
        <v>4526</v>
      </c>
      <c r="L7553" t="s">
        <v>14160</v>
      </c>
      <c r="O7553" s="161" t="s">
        <v>12308</v>
      </c>
      <c r="P7553" s="10" t="s">
        <v>12299</v>
      </c>
      <c r="Q7553" s="223" t="str">
        <f t="shared" si="117"/>
        <v>Jakob &amp; Magdalena Plavetz</v>
      </c>
      <c r="R7553" s="223">
        <f>VLOOKUP(Q7553,Hochzeiten!V:X,2,FALSE)</f>
        <v>0</v>
      </c>
    </row>
    <row r="7554" spans="1:18" hidden="1" x14ac:dyDescent="0.2">
      <c r="A7554" s="161">
        <v>1740</v>
      </c>
      <c r="B7554">
        <v>7</v>
      </c>
      <c r="C7554">
        <v>10</v>
      </c>
      <c r="D7554" s="197" t="s">
        <v>2590</v>
      </c>
      <c r="E7554" t="s">
        <v>33</v>
      </c>
      <c r="F7554" s="222" t="s">
        <v>18804</v>
      </c>
      <c r="G7554" t="s">
        <v>29</v>
      </c>
      <c r="H7554" t="s">
        <v>52</v>
      </c>
      <c r="I7554" t="s">
        <v>5009</v>
      </c>
      <c r="K7554" s="79" t="s">
        <v>12317</v>
      </c>
      <c r="L7554" t="s">
        <v>14567</v>
      </c>
      <c r="O7554" s="161" t="s">
        <v>12308</v>
      </c>
      <c r="P7554" s="10" t="s">
        <v>12299</v>
      </c>
      <c r="Q7554" s="223" t="str">
        <f t="shared" ref="Q7554:Q7617" si="118">G7554 &amp; " &amp; " &amp; H7554 &amp; " " &amp; D7554</f>
        <v>Andreas &amp; Magdalena Baranczitz</v>
      </c>
      <c r="R7554" s="223">
        <f>VLOOKUP(Q7554,Hochzeiten!V:X,2,FALSE)</f>
        <v>0</v>
      </c>
    </row>
    <row r="7555" spans="1:18" hidden="1" x14ac:dyDescent="0.2">
      <c r="A7555" s="161">
        <v>1740</v>
      </c>
      <c r="B7555">
        <v>7</v>
      </c>
      <c r="C7555">
        <v>14</v>
      </c>
      <c r="D7555" t="s">
        <v>12318</v>
      </c>
      <c r="E7555" t="s">
        <v>53</v>
      </c>
      <c r="F7555" s="222" t="s">
        <v>18803</v>
      </c>
      <c r="G7555" t="s">
        <v>17</v>
      </c>
      <c r="H7555" t="s">
        <v>21</v>
      </c>
      <c r="I7555" t="s">
        <v>5009</v>
      </c>
      <c r="K7555" s="192" t="s">
        <v>4787</v>
      </c>
      <c r="L7555" t="s">
        <v>14538</v>
      </c>
      <c r="O7555" s="161" t="s">
        <v>12308</v>
      </c>
      <c r="P7555" s="10" t="s">
        <v>12299</v>
      </c>
      <c r="Q7555" s="223" t="str">
        <f t="shared" si="118"/>
        <v>Simon &amp; Maria Roznoticzky</v>
      </c>
      <c r="R7555" s="223">
        <f>VLOOKUP(Q7555,Hochzeiten!V:X,2,FALSE)</f>
        <v>0</v>
      </c>
    </row>
    <row r="7556" spans="1:18" hidden="1" x14ac:dyDescent="0.2">
      <c r="A7556" s="161">
        <v>1740</v>
      </c>
      <c r="B7556">
        <v>7</v>
      </c>
      <c r="C7556">
        <v>15</v>
      </c>
      <c r="D7556" t="s">
        <v>13307</v>
      </c>
      <c r="E7556" t="s">
        <v>379</v>
      </c>
      <c r="F7556" s="222" t="s">
        <v>18803</v>
      </c>
      <c r="G7556" t="s">
        <v>103</v>
      </c>
      <c r="H7556" t="s">
        <v>5283</v>
      </c>
      <c r="I7556" t="s">
        <v>5000</v>
      </c>
      <c r="K7556" s="79" t="s">
        <v>5870</v>
      </c>
      <c r="L7556" t="s">
        <v>12319</v>
      </c>
      <c r="O7556" s="161" t="s">
        <v>12308</v>
      </c>
      <c r="P7556" s="10" t="s">
        <v>12299</v>
      </c>
      <c r="Q7556" s="223" t="str">
        <f t="shared" si="118"/>
        <v>Franz &amp; Eleonora Fronik</v>
      </c>
      <c r="R7556" s="223" t="e">
        <f>VLOOKUP(Q7556,Hochzeiten!V:X,2,FALSE)</f>
        <v>#N/A</v>
      </c>
    </row>
    <row r="7557" spans="1:18" hidden="1" x14ac:dyDescent="0.2">
      <c r="A7557" s="161">
        <v>1740</v>
      </c>
      <c r="B7557">
        <v>7</v>
      </c>
      <c r="C7557">
        <v>15</v>
      </c>
      <c r="D7557" t="s">
        <v>273</v>
      </c>
      <c r="E7557" t="s">
        <v>21</v>
      </c>
      <c r="F7557" s="222" t="s">
        <v>18804</v>
      </c>
      <c r="G7557" t="s">
        <v>691</v>
      </c>
      <c r="H7557" t="s">
        <v>98</v>
      </c>
      <c r="I7557" t="s">
        <v>5009</v>
      </c>
      <c r="K7557" s="79" t="s">
        <v>7987</v>
      </c>
      <c r="L7557" t="s">
        <v>14600</v>
      </c>
      <c r="O7557" s="161" t="s">
        <v>12308</v>
      </c>
      <c r="P7557" s="10" t="s">
        <v>12299</v>
      </c>
      <c r="Q7557" s="223" t="str">
        <f t="shared" si="118"/>
        <v>Bartolomäus &amp; Dorothea Polak</v>
      </c>
      <c r="R7557" s="223">
        <f>VLOOKUP(Q7557,Hochzeiten!V:X,2,FALSE)</f>
        <v>0</v>
      </c>
    </row>
    <row r="7558" spans="1:18" hidden="1" x14ac:dyDescent="0.2">
      <c r="A7558" s="161">
        <v>1740</v>
      </c>
      <c r="B7558">
        <v>7</v>
      </c>
      <c r="C7558">
        <v>16</v>
      </c>
      <c r="D7558" t="s">
        <v>8529</v>
      </c>
      <c r="E7558" t="s">
        <v>53</v>
      </c>
      <c r="F7558" s="222" t="s">
        <v>18803</v>
      </c>
      <c r="G7558" t="s">
        <v>23</v>
      </c>
      <c r="H7558" t="s">
        <v>11</v>
      </c>
      <c r="I7558" t="s">
        <v>5000</v>
      </c>
      <c r="K7558" s="79" t="s">
        <v>4526</v>
      </c>
      <c r="L7558" t="s">
        <v>14567</v>
      </c>
      <c r="O7558" s="161" t="s">
        <v>12308</v>
      </c>
      <c r="P7558" s="10" t="s">
        <v>12299</v>
      </c>
      <c r="Q7558" s="223" t="str">
        <f t="shared" si="118"/>
        <v>Paul &amp; Barbara Bernadt</v>
      </c>
      <c r="R7558" s="223" t="e">
        <f>VLOOKUP(Q7558,Hochzeiten!V:X,2,FALSE)</f>
        <v>#N/A</v>
      </c>
    </row>
    <row r="7559" spans="1:18" hidden="1" x14ac:dyDescent="0.2">
      <c r="A7559" s="161">
        <v>1740</v>
      </c>
      <c r="B7559">
        <v>7</v>
      </c>
      <c r="C7559">
        <v>29</v>
      </c>
      <c r="D7559" t="s">
        <v>1741</v>
      </c>
      <c r="E7559" t="s">
        <v>13356</v>
      </c>
      <c r="F7559" s="222" t="s">
        <v>18804</v>
      </c>
      <c r="G7559" t="s">
        <v>30</v>
      </c>
      <c r="H7559" t="s">
        <v>21</v>
      </c>
      <c r="I7559" t="s">
        <v>2958</v>
      </c>
      <c r="K7559" s="79" t="s">
        <v>4526</v>
      </c>
      <c r="L7559" t="s">
        <v>14580</v>
      </c>
      <c r="O7559" s="161" t="s">
        <v>12308</v>
      </c>
      <c r="P7559" s="10" t="s">
        <v>12299</v>
      </c>
      <c r="Q7559" s="223" t="str">
        <f t="shared" si="118"/>
        <v>Georg &amp; Maria Drobilitz</v>
      </c>
      <c r="R7559" s="223">
        <f>VLOOKUP(Q7559,Hochzeiten!V:X,2,FALSE)</f>
        <v>0</v>
      </c>
    </row>
    <row r="7560" spans="1:18" hidden="1" x14ac:dyDescent="0.2">
      <c r="A7560" s="161">
        <v>1740</v>
      </c>
      <c r="B7560">
        <v>7</v>
      </c>
      <c r="C7560">
        <v>30</v>
      </c>
      <c r="D7560" s="196" t="s">
        <v>11019</v>
      </c>
      <c r="E7560" t="s">
        <v>2</v>
      </c>
      <c r="F7560" s="222" t="s">
        <v>18803</v>
      </c>
      <c r="G7560" t="s">
        <v>20</v>
      </c>
      <c r="H7560" t="s">
        <v>582</v>
      </c>
      <c r="I7560" t="s">
        <v>5000</v>
      </c>
      <c r="K7560" s="79" t="s">
        <v>7987</v>
      </c>
      <c r="L7560" t="s">
        <v>12322</v>
      </c>
      <c r="O7560" t="s">
        <v>12321</v>
      </c>
      <c r="P7560" s="10" t="s">
        <v>12334</v>
      </c>
      <c r="Q7560" s="223" t="str">
        <f t="shared" si="118"/>
        <v>Thomas &amp; Katarina Hawlovicz</v>
      </c>
      <c r="R7560" s="223">
        <f>VLOOKUP(Q7560,Hochzeiten!V:X,2,FALSE)</f>
        <v>0</v>
      </c>
    </row>
    <row r="7561" spans="1:18" hidden="1" x14ac:dyDescent="0.2">
      <c r="A7561" s="161">
        <v>1740</v>
      </c>
      <c r="B7561">
        <v>8</v>
      </c>
      <c r="C7561">
        <v>5</v>
      </c>
      <c r="D7561" t="s">
        <v>1741</v>
      </c>
      <c r="E7561" t="s">
        <v>13356</v>
      </c>
      <c r="F7561" s="222" t="s">
        <v>18804</v>
      </c>
      <c r="G7561" t="s">
        <v>518</v>
      </c>
      <c r="H7561" t="s">
        <v>13356</v>
      </c>
      <c r="I7561" t="s">
        <v>2958</v>
      </c>
      <c r="K7561" s="79" t="s">
        <v>7987</v>
      </c>
      <c r="L7561" t="s">
        <v>14601</v>
      </c>
      <c r="O7561" s="161" t="s">
        <v>12321</v>
      </c>
      <c r="P7561" s="10" t="s">
        <v>12334</v>
      </c>
      <c r="Q7561" s="223" t="str">
        <f t="shared" si="118"/>
        <v>Johan &amp; Helena Drobilitz</v>
      </c>
      <c r="R7561" s="223">
        <f>VLOOKUP(Q7561,Hochzeiten!V:X,2,FALSE)</f>
        <v>0</v>
      </c>
    </row>
    <row r="7562" spans="1:18" hidden="1" x14ac:dyDescent="0.2">
      <c r="A7562" s="161">
        <v>1740</v>
      </c>
      <c r="B7562">
        <v>8</v>
      </c>
      <c r="C7562">
        <v>9</v>
      </c>
      <c r="D7562" t="s">
        <v>8270</v>
      </c>
      <c r="E7562" t="s">
        <v>47</v>
      </c>
      <c r="F7562" s="222" t="s">
        <v>18803</v>
      </c>
      <c r="G7562" t="s">
        <v>518</v>
      </c>
      <c r="H7562" t="s">
        <v>105</v>
      </c>
      <c r="I7562" t="s">
        <v>5000</v>
      </c>
      <c r="K7562" s="79" t="s">
        <v>4479</v>
      </c>
      <c r="L7562" t="s">
        <v>12323</v>
      </c>
      <c r="O7562" s="161" t="s">
        <v>12321</v>
      </c>
      <c r="P7562" s="10" t="s">
        <v>12334</v>
      </c>
      <c r="Q7562" s="223" t="str">
        <f t="shared" si="118"/>
        <v>Johan &amp; Eva Einböck</v>
      </c>
      <c r="R7562" s="223" t="e">
        <f>VLOOKUP(Q7562,Hochzeiten!V:X,2,FALSE)</f>
        <v>#N/A</v>
      </c>
    </row>
    <row r="7563" spans="1:18" hidden="1" x14ac:dyDescent="0.2">
      <c r="A7563" s="161">
        <v>1740</v>
      </c>
      <c r="B7563">
        <v>8</v>
      </c>
      <c r="C7563">
        <v>11</v>
      </c>
      <c r="D7563" s="223" t="s">
        <v>12378</v>
      </c>
      <c r="E7563" t="s">
        <v>691</v>
      </c>
      <c r="F7563" s="222" t="s">
        <v>18803</v>
      </c>
      <c r="G7563" t="s">
        <v>518</v>
      </c>
      <c r="H7563" t="s">
        <v>21</v>
      </c>
      <c r="I7563" t="s">
        <v>5009</v>
      </c>
      <c r="K7563" s="79" t="s">
        <v>4526</v>
      </c>
      <c r="L7563" t="s">
        <v>12296</v>
      </c>
      <c r="O7563" s="161" t="s">
        <v>12321</v>
      </c>
      <c r="P7563" s="10" t="s">
        <v>12334</v>
      </c>
      <c r="Q7563" s="223" t="str">
        <f t="shared" si="118"/>
        <v>Johan &amp; Maria Till</v>
      </c>
      <c r="R7563" s="223">
        <f>VLOOKUP(Q7563,Hochzeiten!V:X,2,FALSE)</f>
        <v>0</v>
      </c>
    </row>
    <row r="7564" spans="1:18" hidden="1" x14ac:dyDescent="0.2">
      <c r="A7564" s="161">
        <v>1740</v>
      </c>
      <c r="B7564">
        <v>8</v>
      </c>
      <c r="C7564">
        <v>15</v>
      </c>
      <c r="D7564" t="s">
        <v>12324</v>
      </c>
      <c r="E7564" t="s">
        <v>691</v>
      </c>
      <c r="F7564" s="222" t="s">
        <v>18803</v>
      </c>
      <c r="G7564" t="s">
        <v>518</v>
      </c>
      <c r="H7564" t="s">
        <v>52</v>
      </c>
      <c r="I7564" t="s">
        <v>5009</v>
      </c>
      <c r="K7564" s="79" t="s">
        <v>4526</v>
      </c>
      <c r="L7564" t="s">
        <v>14602</v>
      </c>
      <c r="O7564" s="161" t="s">
        <v>12321</v>
      </c>
      <c r="P7564" s="10" t="s">
        <v>12334</v>
      </c>
      <c r="Q7564" s="223" t="str">
        <f t="shared" si="118"/>
        <v>Johan &amp; Magdalena Pelikan</v>
      </c>
      <c r="R7564" s="223" t="e">
        <f>VLOOKUP(Q7564,Hochzeiten!V:X,2,FALSE)</f>
        <v>#N/A</v>
      </c>
    </row>
    <row r="7565" spans="1:18" hidden="1" x14ac:dyDescent="0.2">
      <c r="A7565" s="161">
        <v>1740</v>
      </c>
      <c r="B7565">
        <v>8</v>
      </c>
      <c r="C7565">
        <v>15</v>
      </c>
      <c r="D7565" t="s">
        <v>3559</v>
      </c>
      <c r="E7565" t="s">
        <v>28</v>
      </c>
      <c r="F7565" s="222" t="s">
        <v>18803</v>
      </c>
      <c r="G7565" t="s">
        <v>46</v>
      </c>
      <c r="H7565" t="s">
        <v>582</v>
      </c>
      <c r="I7565" t="s">
        <v>5009</v>
      </c>
      <c r="K7565" s="79" t="s">
        <v>7987</v>
      </c>
      <c r="L7565" t="s">
        <v>14603</v>
      </c>
      <c r="O7565" s="161" t="s">
        <v>12321</v>
      </c>
      <c r="P7565" s="10" t="s">
        <v>12334</v>
      </c>
      <c r="Q7565" s="223" t="str">
        <f t="shared" si="118"/>
        <v>Anton &amp; Katarina Hladik</v>
      </c>
      <c r="R7565" s="223">
        <f>VLOOKUP(Q7565,Hochzeiten!V:X,2,FALSE)</f>
        <v>0</v>
      </c>
    </row>
    <row r="7566" spans="1:18" hidden="1" x14ac:dyDescent="0.2">
      <c r="A7566" s="161">
        <v>1740</v>
      </c>
      <c r="B7566">
        <v>8</v>
      </c>
      <c r="C7566">
        <v>19</v>
      </c>
      <c r="D7566" t="s">
        <v>3277</v>
      </c>
      <c r="E7566" t="s">
        <v>691</v>
      </c>
      <c r="F7566" s="222" t="s">
        <v>18803</v>
      </c>
      <c r="G7566" t="s">
        <v>29</v>
      </c>
      <c r="H7566" t="s">
        <v>582</v>
      </c>
      <c r="I7566" t="s">
        <v>2958</v>
      </c>
      <c r="K7566" s="79" t="s">
        <v>7987</v>
      </c>
      <c r="L7566" t="s">
        <v>14393</v>
      </c>
      <c r="O7566" s="161" t="s">
        <v>12321</v>
      </c>
      <c r="P7566" s="10" t="s">
        <v>12334</v>
      </c>
      <c r="Q7566" s="223" t="str">
        <f t="shared" si="118"/>
        <v>Andreas &amp; Katarina Czechovsky</v>
      </c>
      <c r="R7566" s="223">
        <f>VLOOKUP(Q7566,Hochzeiten!V:X,2,FALSE)</f>
        <v>0</v>
      </c>
    </row>
    <row r="7567" spans="1:18" hidden="1" x14ac:dyDescent="0.2">
      <c r="A7567" s="161">
        <v>1740</v>
      </c>
      <c r="B7567" s="204">
        <v>8</v>
      </c>
      <c r="C7567" s="161">
        <v>19</v>
      </c>
      <c r="D7567" s="161" t="s">
        <v>3277</v>
      </c>
      <c r="E7567" s="161" t="s">
        <v>21</v>
      </c>
      <c r="F7567" s="222" t="s">
        <v>18804</v>
      </c>
      <c r="G7567" s="161" t="s">
        <v>29</v>
      </c>
      <c r="H7567" s="161" t="s">
        <v>582</v>
      </c>
      <c r="I7567" s="161" t="s">
        <v>2958</v>
      </c>
      <c r="J7567" s="161"/>
      <c r="K7567" s="161" t="s">
        <v>7987</v>
      </c>
      <c r="L7567" s="161" t="s">
        <v>14393</v>
      </c>
      <c r="O7567" s="161" t="s">
        <v>12321</v>
      </c>
      <c r="P7567" s="10" t="s">
        <v>12334</v>
      </c>
      <c r="Q7567" s="223" t="str">
        <f t="shared" si="118"/>
        <v>Andreas &amp; Katarina Czechovsky</v>
      </c>
      <c r="R7567" s="223">
        <f>VLOOKUP(Q7567,Hochzeiten!V:X,2,FALSE)</f>
        <v>0</v>
      </c>
    </row>
    <row r="7568" spans="1:18" hidden="1" x14ac:dyDescent="0.2">
      <c r="A7568" s="161">
        <v>1740</v>
      </c>
      <c r="B7568" s="204">
        <v>8</v>
      </c>
      <c r="C7568">
        <v>19</v>
      </c>
      <c r="D7568" t="s">
        <v>8503</v>
      </c>
      <c r="E7568" t="s">
        <v>2</v>
      </c>
      <c r="F7568" s="222" t="s">
        <v>18803</v>
      </c>
      <c r="G7568" t="s">
        <v>2</v>
      </c>
      <c r="H7568" t="s">
        <v>21</v>
      </c>
      <c r="I7568" t="s">
        <v>5009</v>
      </c>
      <c r="K7568" s="79" t="s">
        <v>7987</v>
      </c>
      <c r="L7568" t="s">
        <v>14542</v>
      </c>
      <c r="O7568" s="161" t="s">
        <v>12321</v>
      </c>
      <c r="P7568" s="10" t="s">
        <v>12334</v>
      </c>
      <c r="Q7568" s="223" t="str">
        <f t="shared" si="118"/>
        <v>Mathias &amp; Maria Mokry</v>
      </c>
      <c r="R7568" s="223">
        <f>VLOOKUP(Q7568,Hochzeiten!V:X,2,FALSE)</f>
        <v>0</v>
      </c>
    </row>
    <row r="7569" spans="1:18" hidden="1" x14ac:dyDescent="0.2">
      <c r="A7569" s="161">
        <v>1740</v>
      </c>
      <c r="B7569">
        <v>8</v>
      </c>
      <c r="C7569">
        <v>21</v>
      </c>
      <c r="D7569" t="s">
        <v>6082</v>
      </c>
      <c r="E7569" t="s">
        <v>21</v>
      </c>
      <c r="F7569" s="222" t="s">
        <v>18804</v>
      </c>
      <c r="G7569" t="s">
        <v>518</v>
      </c>
      <c r="H7569" t="s">
        <v>52</v>
      </c>
      <c r="I7569" t="s">
        <v>2958</v>
      </c>
      <c r="K7569" s="79" t="s">
        <v>4526</v>
      </c>
      <c r="L7569" t="s">
        <v>14596</v>
      </c>
      <c r="M7569" t="s">
        <v>8397</v>
      </c>
      <c r="O7569" s="161" t="s">
        <v>12321</v>
      </c>
      <c r="P7569" s="10" t="s">
        <v>12334</v>
      </c>
      <c r="Q7569" s="223" t="str">
        <f t="shared" si="118"/>
        <v>Johan &amp; Magdalena Trpilka</v>
      </c>
      <c r="R7569" s="223">
        <f>VLOOKUP(Q7569,Hochzeiten!V:X,2,FALSE)</f>
        <v>0</v>
      </c>
    </row>
    <row r="7570" spans="1:18" hidden="1" x14ac:dyDescent="0.2">
      <c r="A7570" s="161">
        <v>1740</v>
      </c>
      <c r="B7570">
        <v>9</v>
      </c>
      <c r="C7570">
        <v>2</v>
      </c>
      <c r="D7570" t="s">
        <v>5085</v>
      </c>
      <c r="E7570" t="s">
        <v>21</v>
      </c>
      <c r="F7570" s="222" t="s">
        <v>18804</v>
      </c>
      <c r="G7570" t="s">
        <v>22</v>
      </c>
      <c r="H7570" t="s">
        <v>15</v>
      </c>
      <c r="I7570" t="s">
        <v>5000</v>
      </c>
      <c r="K7570" s="79" t="s">
        <v>7987</v>
      </c>
      <c r="L7570" t="s">
        <v>14524</v>
      </c>
      <c r="O7570" s="161" t="s">
        <v>12321</v>
      </c>
      <c r="P7570" s="10" t="s">
        <v>12334</v>
      </c>
      <c r="Q7570" s="223" t="str">
        <f t="shared" si="118"/>
        <v>Gregor &amp; Anna Malek</v>
      </c>
      <c r="R7570" s="223">
        <f>VLOOKUP(Q7570,Hochzeiten!V:X,2,FALSE)</f>
        <v>0</v>
      </c>
    </row>
    <row r="7571" spans="1:18" hidden="1" x14ac:dyDescent="0.2">
      <c r="A7571" s="161">
        <v>1740</v>
      </c>
      <c r="B7571">
        <v>9</v>
      </c>
      <c r="C7571">
        <v>4</v>
      </c>
      <c r="D7571" s="197" t="s">
        <v>83</v>
      </c>
      <c r="E7571" t="s">
        <v>21</v>
      </c>
      <c r="F7571" s="222" t="s">
        <v>18804</v>
      </c>
      <c r="G7571" t="s">
        <v>46</v>
      </c>
      <c r="H7571" t="s">
        <v>582</v>
      </c>
      <c r="I7571" t="s">
        <v>5009</v>
      </c>
      <c r="K7571" s="79" t="s">
        <v>7987</v>
      </c>
      <c r="L7571" t="s">
        <v>14531</v>
      </c>
      <c r="O7571" s="161" t="s">
        <v>12321</v>
      </c>
      <c r="P7571" s="10" t="s">
        <v>12334</v>
      </c>
      <c r="Q7571" s="223" t="str">
        <f t="shared" si="118"/>
        <v>Anton &amp; Katarina Jankovitz</v>
      </c>
      <c r="R7571" s="223">
        <f>VLOOKUP(Q7571,Hochzeiten!V:X,2,FALSE)</f>
        <v>0</v>
      </c>
    </row>
    <row r="7572" spans="1:18" hidden="1" x14ac:dyDescent="0.2">
      <c r="A7572" s="161">
        <v>1740</v>
      </c>
      <c r="B7572">
        <v>9</v>
      </c>
      <c r="C7572">
        <v>11</v>
      </c>
      <c r="D7572" t="s">
        <v>5349</v>
      </c>
      <c r="E7572" t="s">
        <v>14</v>
      </c>
      <c r="F7572" s="222" t="s">
        <v>18803</v>
      </c>
      <c r="G7572" t="s">
        <v>30</v>
      </c>
      <c r="H7572" t="s">
        <v>809</v>
      </c>
      <c r="I7572" t="s">
        <v>5009</v>
      </c>
      <c r="K7572" s="79" t="s">
        <v>4526</v>
      </c>
      <c r="L7572" t="s">
        <v>10832</v>
      </c>
      <c r="O7572" s="161" t="s">
        <v>12321</v>
      </c>
      <c r="P7572" s="10" t="s">
        <v>12334</v>
      </c>
      <c r="Q7572" s="223" t="str">
        <f t="shared" si="118"/>
        <v>Georg &amp; Klara Klimovicz</v>
      </c>
      <c r="R7572" s="223">
        <f>VLOOKUP(Q7572,Hochzeiten!V:X,2,FALSE)</f>
        <v>0</v>
      </c>
    </row>
    <row r="7573" spans="1:18" hidden="1" x14ac:dyDescent="0.2">
      <c r="A7573" s="161">
        <v>1740</v>
      </c>
      <c r="B7573">
        <v>9</v>
      </c>
      <c r="C7573">
        <v>11</v>
      </c>
      <c r="D7573" t="s">
        <v>273</v>
      </c>
      <c r="E7573" t="s">
        <v>105</v>
      </c>
      <c r="F7573" s="222" t="s">
        <v>18804</v>
      </c>
      <c r="G7573" t="s">
        <v>23</v>
      </c>
      <c r="H7573" t="s">
        <v>81</v>
      </c>
      <c r="I7573" t="s">
        <v>5009</v>
      </c>
      <c r="K7573" s="79" t="s">
        <v>4526</v>
      </c>
      <c r="L7573" t="s">
        <v>15281</v>
      </c>
      <c r="O7573" s="161" t="s">
        <v>12321</v>
      </c>
      <c r="P7573" s="10" t="s">
        <v>12334</v>
      </c>
      <c r="Q7573" s="223" t="str">
        <f t="shared" si="118"/>
        <v>Paul &amp; Elisabet Polak</v>
      </c>
      <c r="R7573" s="223">
        <f>VLOOKUP(Q7573,Hochzeiten!V:X,2,FALSE)</f>
        <v>0</v>
      </c>
    </row>
    <row r="7574" spans="1:18" hidden="1" x14ac:dyDescent="0.2">
      <c r="A7574" s="161">
        <v>1740</v>
      </c>
      <c r="B7574">
        <v>9</v>
      </c>
      <c r="C7574">
        <v>12</v>
      </c>
      <c r="D7574" t="s">
        <v>97</v>
      </c>
      <c r="E7574" t="s">
        <v>95</v>
      </c>
      <c r="F7574" s="222" t="s">
        <v>18803</v>
      </c>
      <c r="G7574" t="s">
        <v>26</v>
      </c>
      <c r="H7574" t="s">
        <v>582</v>
      </c>
      <c r="I7574" t="s">
        <v>5009</v>
      </c>
      <c r="K7574" s="79" t="s">
        <v>4526</v>
      </c>
      <c r="L7574" t="s">
        <v>14521</v>
      </c>
      <c r="O7574" s="161" t="s">
        <v>12321</v>
      </c>
      <c r="P7574" s="10" t="s">
        <v>12334</v>
      </c>
      <c r="Q7574" s="223" t="str">
        <f t="shared" si="118"/>
        <v>Josef &amp; Katarina Czech</v>
      </c>
      <c r="R7574" s="223" t="e">
        <f>VLOOKUP(Q7574,Hochzeiten!V:X,2,FALSE)</f>
        <v>#N/A</v>
      </c>
    </row>
    <row r="7575" spans="1:18" hidden="1" x14ac:dyDescent="0.2">
      <c r="A7575" s="161">
        <v>1740</v>
      </c>
      <c r="B7575">
        <v>9</v>
      </c>
      <c r="C7575">
        <v>18</v>
      </c>
      <c r="D7575" t="s">
        <v>6078</v>
      </c>
      <c r="E7575" t="s">
        <v>95</v>
      </c>
      <c r="F7575" s="222" t="s">
        <v>18803</v>
      </c>
      <c r="G7575" t="s">
        <v>13</v>
      </c>
      <c r="H7575" t="s">
        <v>582</v>
      </c>
      <c r="I7575" t="s">
        <v>2958</v>
      </c>
      <c r="K7575" s="79" t="s">
        <v>4526</v>
      </c>
      <c r="L7575" t="s">
        <v>14601</v>
      </c>
      <c r="O7575" s="161" t="s">
        <v>12321</v>
      </c>
      <c r="P7575" s="10" t="s">
        <v>12334</v>
      </c>
      <c r="Q7575" s="223" t="str">
        <f t="shared" si="118"/>
        <v>Martin &amp; Katarina Maislik</v>
      </c>
      <c r="R7575" s="223" t="e">
        <f>VLOOKUP(Q7575,Hochzeiten!V:X,2,FALSE)</f>
        <v>#N/A</v>
      </c>
    </row>
    <row r="7576" spans="1:18" hidden="1" x14ac:dyDescent="0.2">
      <c r="A7576" s="161">
        <v>1740</v>
      </c>
      <c r="B7576">
        <v>9</v>
      </c>
      <c r="C7576">
        <v>22</v>
      </c>
      <c r="D7576" t="s">
        <v>6132</v>
      </c>
      <c r="E7576" t="s">
        <v>14</v>
      </c>
      <c r="F7576" s="222" t="s">
        <v>18803</v>
      </c>
      <c r="G7576" t="s">
        <v>95</v>
      </c>
      <c r="H7576" t="s">
        <v>582</v>
      </c>
      <c r="I7576" t="s">
        <v>5000</v>
      </c>
      <c r="K7576" s="79" t="s">
        <v>4526</v>
      </c>
      <c r="L7576" t="s">
        <v>14464</v>
      </c>
      <c r="O7576" s="161" t="s">
        <v>12321</v>
      </c>
      <c r="P7576" s="10" t="s">
        <v>12334</v>
      </c>
      <c r="Q7576" s="223" t="str">
        <f t="shared" si="118"/>
        <v>Mathäus &amp; Katarina Karlin</v>
      </c>
      <c r="R7576" s="223">
        <f>VLOOKUP(Q7576,Hochzeiten!V:X,2,FALSE)</f>
        <v>0</v>
      </c>
    </row>
    <row r="7577" spans="1:18" hidden="1" x14ac:dyDescent="0.2">
      <c r="A7577" s="161">
        <v>1740</v>
      </c>
      <c r="B7577">
        <v>9</v>
      </c>
      <c r="C7577">
        <v>22</v>
      </c>
      <c r="D7577" s="161" t="s">
        <v>5162</v>
      </c>
      <c r="E7577" t="s">
        <v>582</v>
      </c>
      <c r="F7577" s="222" t="s">
        <v>18804</v>
      </c>
      <c r="G7577" t="s">
        <v>30</v>
      </c>
      <c r="H7577" t="s">
        <v>11</v>
      </c>
      <c r="I7577" t="s">
        <v>5009</v>
      </c>
      <c r="K7577" s="79" t="s">
        <v>4526</v>
      </c>
      <c r="L7577" t="s">
        <v>12326</v>
      </c>
      <c r="O7577" s="161" t="s">
        <v>12321</v>
      </c>
      <c r="P7577" s="10" t="s">
        <v>12334</v>
      </c>
      <c r="Q7577" s="223" t="str">
        <f t="shared" si="118"/>
        <v>Georg &amp; Barbara Wikidal</v>
      </c>
      <c r="R7577" s="223" t="e">
        <f>VLOOKUP(Q7577,Hochzeiten!V:X,2,FALSE)</f>
        <v>#N/A</v>
      </c>
    </row>
    <row r="7578" spans="1:18" hidden="1" x14ac:dyDescent="0.2">
      <c r="A7578" s="161">
        <v>1740</v>
      </c>
      <c r="B7578">
        <v>9</v>
      </c>
      <c r="C7578">
        <v>30</v>
      </c>
      <c r="D7578" t="s">
        <v>613</v>
      </c>
      <c r="E7578" t="s">
        <v>582</v>
      </c>
      <c r="F7578" s="222" t="s">
        <v>18804</v>
      </c>
      <c r="G7578" t="s">
        <v>23</v>
      </c>
      <c r="H7578" t="s">
        <v>21</v>
      </c>
      <c r="I7578" t="s">
        <v>5009</v>
      </c>
      <c r="K7578" s="79" t="s">
        <v>4526</v>
      </c>
      <c r="L7578" t="s">
        <v>14604</v>
      </c>
      <c r="O7578" s="161" t="s">
        <v>12321</v>
      </c>
      <c r="P7578" s="10" t="s">
        <v>12334</v>
      </c>
      <c r="Q7578" s="223" t="str">
        <f t="shared" si="118"/>
        <v>Paul &amp; Maria Mikulitz</v>
      </c>
      <c r="R7578" s="223">
        <f>VLOOKUP(Q7578,Hochzeiten!V:X,2,FALSE)</f>
        <v>0</v>
      </c>
    </row>
    <row r="7579" spans="1:18" hidden="1" x14ac:dyDescent="0.2">
      <c r="A7579" s="161">
        <v>1740</v>
      </c>
      <c r="B7579">
        <v>10</v>
      </c>
      <c r="C7579">
        <v>16</v>
      </c>
      <c r="D7579" t="s">
        <v>5959</v>
      </c>
      <c r="E7579" t="s">
        <v>582</v>
      </c>
      <c r="F7579" s="222" t="s">
        <v>18804</v>
      </c>
      <c r="G7579" t="s">
        <v>30</v>
      </c>
      <c r="H7579" t="s">
        <v>582</v>
      </c>
      <c r="I7579" t="s">
        <v>5000</v>
      </c>
      <c r="K7579" s="79" t="s">
        <v>4526</v>
      </c>
      <c r="L7579" t="s">
        <v>12328</v>
      </c>
      <c r="O7579" t="s">
        <v>12327</v>
      </c>
      <c r="P7579" s="10" t="s">
        <v>12334</v>
      </c>
      <c r="Q7579" s="223" t="str">
        <f t="shared" si="118"/>
        <v>Georg &amp; Katarina Petrovsky</v>
      </c>
      <c r="R7579" s="223">
        <f>VLOOKUP(Q7579,Hochzeiten!V:X,2,FALSE)</f>
        <v>0</v>
      </c>
    </row>
    <row r="7580" spans="1:18" hidden="1" x14ac:dyDescent="0.2">
      <c r="A7580" s="161">
        <v>1740</v>
      </c>
      <c r="B7580">
        <v>10</v>
      </c>
      <c r="C7580">
        <v>23</v>
      </c>
      <c r="D7580" t="s">
        <v>5282</v>
      </c>
      <c r="E7580" t="s">
        <v>17</v>
      </c>
      <c r="F7580" s="222" t="s">
        <v>18803</v>
      </c>
      <c r="G7580" t="s">
        <v>20</v>
      </c>
      <c r="H7580" t="s">
        <v>21</v>
      </c>
      <c r="I7580" t="s">
        <v>2958</v>
      </c>
      <c r="K7580" s="79" t="s">
        <v>7987</v>
      </c>
      <c r="L7580" t="s">
        <v>14580</v>
      </c>
      <c r="O7580" s="161" t="s">
        <v>12327</v>
      </c>
      <c r="P7580" s="10" t="s">
        <v>12334</v>
      </c>
      <c r="Q7580" s="223" t="str">
        <f t="shared" si="118"/>
        <v>Thomas &amp; Maria Kiricz</v>
      </c>
      <c r="R7580" s="223">
        <f>VLOOKUP(Q7580,Hochzeiten!V:X,2,FALSE)</f>
        <v>0</v>
      </c>
    </row>
    <row r="7581" spans="1:18" hidden="1" x14ac:dyDescent="0.2">
      <c r="A7581" s="161">
        <v>1740</v>
      </c>
      <c r="B7581">
        <v>10</v>
      </c>
      <c r="C7581">
        <v>27</v>
      </c>
      <c r="D7581" s="235" t="s">
        <v>5209</v>
      </c>
      <c r="E7581" t="s">
        <v>17</v>
      </c>
      <c r="F7581" s="222" t="s">
        <v>18803</v>
      </c>
      <c r="G7581" t="s">
        <v>30</v>
      </c>
      <c r="H7581" t="s">
        <v>15</v>
      </c>
      <c r="I7581" t="s">
        <v>2958</v>
      </c>
      <c r="K7581" s="79" t="s">
        <v>4526</v>
      </c>
      <c r="L7581" t="s">
        <v>14605</v>
      </c>
      <c r="O7581" s="161" t="s">
        <v>12327</v>
      </c>
      <c r="P7581" s="10" t="s">
        <v>12334</v>
      </c>
      <c r="Q7581" s="223" t="str">
        <f t="shared" si="118"/>
        <v>Georg &amp; Anna Fabiczovicz</v>
      </c>
      <c r="R7581" s="223">
        <f>VLOOKUP(Q7581,Hochzeiten!V:X,2,FALSE)</f>
        <v>0</v>
      </c>
    </row>
    <row r="7582" spans="1:18" hidden="1" x14ac:dyDescent="0.2">
      <c r="A7582" s="161">
        <v>1740</v>
      </c>
      <c r="B7582">
        <v>10</v>
      </c>
      <c r="C7582">
        <v>27</v>
      </c>
      <c r="D7582" t="s">
        <v>12329</v>
      </c>
      <c r="E7582" t="s">
        <v>20</v>
      </c>
      <c r="F7582" s="222" t="s">
        <v>18803</v>
      </c>
      <c r="G7582" t="s">
        <v>138</v>
      </c>
      <c r="H7582" t="s">
        <v>52</v>
      </c>
      <c r="I7582" t="s">
        <v>5009</v>
      </c>
      <c r="K7582" s="79" t="s">
        <v>461</v>
      </c>
      <c r="L7582" t="s">
        <v>14606</v>
      </c>
      <c r="M7582" t="s">
        <v>12538</v>
      </c>
      <c r="O7582" s="161" t="s">
        <v>12327</v>
      </c>
      <c r="P7582" s="10" t="s">
        <v>12334</v>
      </c>
      <c r="Q7582" s="223" t="str">
        <f t="shared" si="118"/>
        <v>Peter &amp; Magdalena Schuler</v>
      </c>
      <c r="R7582" s="223" t="e">
        <f>VLOOKUP(Q7582,Hochzeiten!V:X,2,FALSE)</f>
        <v>#N/A</v>
      </c>
    </row>
    <row r="7583" spans="1:18" hidden="1" x14ac:dyDescent="0.2">
      <c r="A7583" s="161">
        <v>1740</v>
      </c>
      <c r="B7583">
        <v>10</v>
      </c>
      <c r="C7583">
        <v>27</v>
      </c>
      <c r="D7583" t="s">
        <v>6109</v>
      </c>
      <c r="E7583" t="s">
        <v>13</v>
      </c>
      <c r="F7583" s="222" t="s">
        <v>18803</v>
      </c>
      <c r="G7583" t="s">
        <v>30</v>
      </c>
      <c r="H7583" t="s">
        <v>582</v>
      </c>
      <c r="I7583" t="s">
        <v>5000</v>
      </c>
      <c r="K7583" s="79" t="s">
        <v>4526</v>
      </c>
      <c r="L7583" t="s">
        <v>15282</v>
      </c>
      <c r="O7583" s="161" t="s">
        <v>12327</v>
      </c>
      <c r="P7583" s="10" t="s">
        <v>12334</v>
      </c>
      <c r="Q7583" s="223" t="str">
        <f t="shared" si="118"/>
        <v>Georg &amp; Katarina Borovecz</v>
      </c>
      <c r="R7583" s="223">
        <f>VLOOKUP(Q7583,Hochzeiten!V:X,2,FALSE)</f>
        <v>0</v>
      </c>
    </row>
    <row r="7584" spans="1:18" hidden="1" x14ac:dyDescent="0.2">
      <c r="A7584" s="161">
        <v>1740</v>
      </c>
      <c r="B7584">
        <v>10</v>
      </c>
      <c r="C7584">
        <v>30</v>
      </c>
      <c r="D7584" t="s">
        <v>3077</v>
      </c>
      <c r="E7584" t="s">
        <v>582</v>
      </c>
      <c r="F7584" s="222" t="s">
        <v>18804</v>
      </c>
      <c r="G7584" t="s">
        <v>518</v>
      </c>
      <c r="H7584" t="s">
        <v>582</v>
      </c>
      <c r="I7584" t="s">
        <v>2958</v>
      </c>
      <c r="K7584" s="79" t="s">
        <v>4526</v>
      </c>
      <c r="L7584" t="s">
        <v>14423</v>
      </c>
      <c r="O7584" s="161" t="s">
        <v>12327</v>
      </c>
      <c r="P7584" s="10" t="s">
        <v>12334</v>
      </c>
      <c r="Q7584" s="223" t="str">
        <f t="shared" si="118"/>
        <v>Johan &amp; Katarina Kurka</v>
      </c>
      <c r="R7584" s="223">
        <f>VLOOKUP(Q7584,Hochzeiten!V:X,2,FALSE)</f>
        <v>0</v>
      </c>
    </row>
    <row r="7585" spans="1:18" hidden="1" x14ac:dyDescent="0.2">
      <c r="A7585" s="161">
        <v>1740</v>
      </c>
      <c r="B7585">
        <v>11</v>
      </c>
      <c r="C7585">
        <v>28</v>
      </c>
      <c r="D7585" t="s">
        <v>6067</v>
      </c>
      <c r="E7585" t="s">
        <v>29</v>
      </c>
      <c r="F7585" s="222" t="s">
        <v>18803</v>
      </c>
      <c r="G7585" t="s">
        <v>518</v>
      </c>
      <c r="H7585" t="s">
        <v>21</v>
      </c>
      <c r="I7585" t="s">
        <v>5009</v>
      </c>
      <c r="K7585" s="79" t="s">
        <v>4526</v>
      </c>
      <c r="L7585" t="s">
        <v>14576</v>
      </c>
      <c r="O7585" s="161" t="s">
        <v>12327</v>
      </c>
      <c r="P7585" s="10" t="s">
        <v>12334</v>
      </c>
      <c r="Q7585" s="223" t="str">
        <f t="shared" si="118"/>
        <v>Johan &amp; Maria Pochily</v>
      </c>
      <c r="R7585" s="223">
        <f>VLOOKUP(Q7585,Hochzeiten!V:X,2,FALSE)</f>
        <v>0</v>
      </c>
    </row>
    <row r="7586" spans="1:18" hidden="1" x14ac:dyDescent="0.2">
      <c r="A7586" s="161">
        <v>1740</v>
      </c>
      <c r="B7586">
        <v>11</v>
      </c>
      <c r="C7586">
        <v>28</v>
      </c>
      <c r="D7586" t="s">
        <v>5758</v>
      </c>
      <c r="E7586" t="s">
        <v>29</v>
      </c>
      <c r="F7586" s="222" t="s">
        <v>18803</v>
      </c>
      <c r="G7586" t="s">
        <v>14</v>
      </c>
      <c r="H7586" t="s">
        <v>98</v>
      </c>
      <c r="I7586" t="s">
        <v>2958</v>
      </c>
      <c r="K7586" s="79" t="s">
        <v>7987</v>
      </c>
      <c r="L7586" t="s">
        <v>14512</v>
      </c>
      <c r="O7586" s="161" t="s">
        <v>12327</v>
      </c>
      <c r="P7586" s="10" t="s">
        <v>12334</v>
      </c>
      <c r="Q7586" s="223" t="str">
        <f t="shared" si="118"/>
        <v>Michael &amp; Dorothea Negeschleba</v>
      </c>
      <c r="R7586" s="223">
        <f>VLOOKUP(Q7586,Hochzeiten!V:X,2,FALSE)</f>
        <v>0</v>
      </c>
    </row>
    <row r="7587" spans="1:18" hidden="1" x14ac:dyDescent="0.2">
      <c r="A7587" s="161">
        <v>1740</v>
      </c>
      <c r="B7587">
        <v>11</v>
      </c>
      <c r="C7587">
        <v>29</v>
      </c>
      <c r="D7587" t="s">
        <v>5152</v>
      </c>
      <c r="E7587" t="s">
        <v>11</v>
      </c>
      <c r="F7587" s="222" t="s">
        <v>18804</v>
      </c>
      <c r="G7587" t="s">
        <v>23</v>
      </c>
      <c r="H7587" t="s">
        <v>15</v>
      </c>
      <c r="I7587" t="s">
        <v>5009</v>
      </c>
      <c r="K7587" s="79" t="s">
        <v>7987</v>
      </c>
      <c r="L7587" t="s">
        <v>14463</v>
      </c>
      <c r="O7587" s="161" t="s">
        <v>12327</v>
      </c>
      <c r="P7587" s="10" t="s">
        <v>12334</v>
      </c>
      <c r="Q7587" s="223" t="str">
        <f t="shared" si="118"/>
        <v>Paul &amp; Anna Malinkovicz</v>
      </c>
      <c r="R7587" s="223">
        <f>VLOOKUP(Q7587,Hochzeiten!V:X,2,FALSE)</f>
        <v>0</v>
      </c>
    </row>
    <row r="7588" spans="1:18" hidden="1" x14ac:dyDescent="0.2">
      <c r="A7588" s="161">
        <v>1740</v>
      </c>
      <c r="B7588">
        <v>12</v>
      </c>
      <c r="C7588">
        <v>19</v>
      </c>
      <c r="D7588" t="s">
        <v>5065</v>
      </c>
      <c r="E7588" t="s">
        <v>20</v>
      </c>
      <c r="F7588" s="222" t="s">
        <v>18803</v>
      </c>
      <c r="G7588" t="s">
        <v>30</v>
      </c>
      <c r="H7588" t="s">
        <v>21</v>
      </c>
      <c r="I7588" t="s">
        <v>5000</v>
      </c>
      <c r="K7588" s="79" t="s">
        <v>7987</v>
      </c>
      <c r="L7588" t="s">
        <v>14515</v>
      </c>
      <c r="O7588" s="161" t="s">
        <v>12327</v>
      </c>
      <c r="P7588" s="10" t="s">
        <v>12334</v>
      </c>
      <c r="Q7588" s="223" t="str">
        <f t="shared" si="118"/>
        <v>Georg &amp; Maria Wlaschicz</v>
      </c>
      <c r="R7588" s="223">
        <f>VLOOKUP(Q7588,Hochzeiten!V:X,2,FALSE)</f>
        <v>0</v>
      </c>
    </row>
    <row r="7589" spans="1:18" hidden="1" x14ac:dyDescent="0.2">
      <c r="A7589" s="161">
        <v>1740</v>
      </c>
      <c r="B7589">
        <v>12</v>
      </c>
      <c r="C7589">
        <v>27</v>
      </c>
      <c r="D7589" t="s">
        <v>58</v>
      </c>
      <c r="E7589" t="s">
        <v>518</v>
      </c>
      <c r="F7589" s="222" t="s">
        <v>18803</v>
      </c>
      <c r="G7589" t="s">
        <v>518</v>
      </c>
      <c r="H7589" t="s">
        <v>21</v>
      </c>
      <c r="I7589" t="s">
        <v>2958</v>
      </c>
      <c r="K7589" s="79" t="s">
        <v>4479</v>
      </c>
      <c r="L7589" t="s">
        <v>16242</v>
      </c>
      <c r="O7589" s="161" t="s">
        <v>12327</v>
      </c>
      <c r="P7589" s="10" t="s">
        <v>12334</v>
      </c>
      <c r="Q7589" s="223" t="str">
        <f t="shared" si="118"/>
        <v>Johan &amp; Maria Klass</v>
      </c>
      <c r="R7589" s="223">
        <f>VLOOKUP(Q7589,Hochzeiten!V:X,2,FALSE)</f>
        <v>0</v>
      </c>
    </row>
    <row r="7590" spans="1:18" hidden="1" x14ac:dyDescent="0.2">
      <c r="A7590">
        <v>1741</v>
      </c>
      <c r="B7590">
        <v>1</v>
      </c>
      <c r="C7590">
        <v>4</v>
      </c>
      <c r="D7590" t="s">
        <v>50</v>
      </c>
      <c r="E7590" t="s">
        <v>24</v>
      </c>
      <c r="F7590" s="222" t="s">
        <v>18803</v>
      </c>
      <c r="G7590" t="s">
        <v>518</v>
      </c>
      <c r="H7590" t="s">
        <v>582</v>
      </c>
      <c r="I7590" t="s">
        <v>2958</v>
      </c>
      <c r="K7590" s="79" t="s">
        <v>4526</v>
      </c>
      <c r="L7590" t="s">
        <v>12330</v>
      </c>
      <c r="O7590" s="161" t="s">
        <v>12327</v>
      </c>
      <c r="P7590" s="10" t="s">
        <v>12334</v>
      </c>
      <c r="Q7590" s="223" t="str">
        <f t="shared" si="118"/>
        <v>Johan &amp; Katarina Schilhan</v>
      </c>
      <c r="R7590" s="223">
        <f>VLOOKUP(Q7590,Hochzeiten!V:X,2,FALSE)</f>
        <v>0</v>
      </c>
    </row>
    <row r="7591" spans="1:18" hidden="1" x14ac:dyDescent="0.2">
      <c r="A7591" s="162">
        <v>1741</v>
      </c>
      <c r="B7591">
        <v>1</v>
      </c>
      <c r="C7591">
        <v>12</v>
      </c>
      <c r="D7591" t="s">
        <v>5152</v>
      </c>
      <c r="E7591" t="s">
        <v>21</v>
      </c>
      <c r="F7591" s="222" t="s">
        <v>18804</v>
      </c>
      <c r="G7591" t="s">
        <v>53</v>
      </c>
      <c r="H7591" t="s">
        <v>582</v>
      </c>
      <c r="I7591" t="s">
        <v>5009</v>
      </c>
      <c r="K7591" s="79" t="s">
        <v>7987</v>
      </c>
      <c r="L7591" t="s">
        <v>14482</v>
      </c>
      <c r="O7591" s="161" t="s">
        <v>12327</v>
      </c>
      <c r="P7591" s="10" t="s">
        <v>12334</v>
      </c>
      <c r="Q7591" s="223" t="str">
        <f t="shared" si="118"/>
        <v>Jakob &amp; Katarina Malinkovicz</v>
      </c>
      <c r="R7591" s="223">
        <f>VLOOKUP(Q7591,Hochzeiten!V:X,2,FALSE)</f>
        <v>0</v>
      </c>
    </row>
    <row r="7592" spans="1:18" hidden="1" x14ac:dyDescent="0.2">
      <c r="A7592" s="162">
        <v>1741</v>
      </c>
      <c r="B7592">
        <v>1</v>
      </c>
      <c r="C7592">
        <v>17</v>
      </c>
      <c r="D7592" t="s">
        <v>5816</v>
      </c>
      <c r="E7592" t="s">
        <v>21</v>
      </c>
      <c r="F7592" s="222" t="s">
        <v>18804</v>
      </c>
      <c r="G7592" t="s">
        <v>53</v>
      </c>
      <c r="H7592" t="s">
        <v>582</v>
      </c>
      <c r="I7592" t="s">
        <v>5000</v>
      </c>
      <c r="K7592" s="79" t="s">
        <v>7987</v>
      </c>
      <c r="L7592" t="s">
        <v>12296</v>
      </c>
      <c r="O7592" s="161" t="s">
        <v>12327</v>
      </c>
      <c r="P7592" s="10" t="s">
        <v>12334</v>
      </c>
      <c r="Q7592" s="223" t="str">
        <f t="shared" si="118"/>
        <v>Jakob &amp; Katarina Stiepanek</v>
      </c>
      <c r="R7592" s="223">
        <f>VLOOKUP(Q7592,Hochzeiten!V:X,2,FALSE)</f>
        <v>0</v>
      </c>
    </row>
    <row r="7593" spans="1:18" hidden="1" x14ac:dyDescent="0.2">
      <c r="A7593" s="162">
        <v>1741</v>
      </c>
      <c r="B7593">
        <v>1</v>
      </c>
      <c r="C7593">
        <v>19</v>
      </c>
      <c r="D7593" t="s">
        <v>5550</v>
      </c>
      <c r="E7593" t="s">
        <v>2</v>
      </c>
      <c r="F7593" s="222" t="s">
        <v>18803</v>
      </c>
      <c r="G7593" t="s">
        <v>14</v>
      </c>
      <c r="H7593" t="s">
        <v>13356</v>
      </c>
      <c r="I7593" t="s">
        <v>5000</v>
      </c>
      <c r="K7593" s="79" t="s">
        <v>4526</v>
      </c>
      <c r="L7593" t="s">
        <v>14403</v>
      </c>
      <c r="O7593" s="161" t="s">
        <v>12327</v>
      </c>
      <c r="P7593" s="10" t="s">
        <v>12334</v>
      </c>
      <c r="Q7593" s="223" t="str">
        <f t="shared" si="118"/>
        <v>Michael &amp; Helena Kratky</v>
      </c>
      <c r="R7593" s="223">
        <f>VLOOKUP(Q7593,Hochzeiten!V:X,2,FALSE)</f>
        <v>0</v>
      </c>
    </row>
    <row r="7594" spans="1:18" hidden="1" x14ac:dyDescent="0.2">
      <c r="A7594" s="162">
        <v>1741</v>
      </c>
      <c r="B7594">
        <v>1</v>
      </c>
      <c r="C7594">
        <v>19</v>
      </c>
      <c r="D7594" s="197" t="s">
        <v>83</v>
      </c>
      <c r="E7594" t="s">
        <v>5710</v>
      </c>
      <c r="F7594" s="222" t="s">
        <v>18804</v>
      </c>
      <c r="G7594" t="s">
        <v>26</v>
      </c>
      <c r="H7594" t="s">
        <v>916</v>
      </c>
      <c r="I7594" t="s">
        <v>5000</v>
      </c>
      <c r="K7594" s="79" t="s">
        <v>7987</v>
      </c>
      <c r="L7594" t="s">
        <v>14600</v>
      </c>
      <c r="O7594" s="161" t="s">
        <v>12327</v>
      </c>
      <c r="P7594" s="10" t="s">
        <v>12334</v>
      </c>
      <c r="Q7594" s="223" t="str">
        <f t="shared" si="118"/>
        <v>Josef &amp; Rosalia Jankovitz</v>
      </c>
      <c r="R7594" s="223" t="e">
        <f>VLOOKUP(Q7594,Hochzeiten!V:X,2,FALSE)</f>
        <v>#N/A</v>
      </c>
    </row>
    <row r="7595" spans="1:18" hidden="1" x14ac:dyDescent="0.2">
      <c r="A7595" s="162">
        <v>1741</v>
      </c>
      <c r="B7595">
        <v>2</v>
      </c>
      <c r="C7595" s="164">
        <v>1</v>
      </c>
      <c r="D7595" t="s">
        <v>5077</v>
      </c>
      <c r="E7595" t="s">
        <v>2</v>
      </c>
      <c r="F7595" s="222" t="s">
        <v>18803</v>
      </c>
      <c r="G7595" t="s">
        <v>23</v>
      </c>
      <c r="H7595" t="s">
        <v>11</v>
      </c>
      <c r="I7595" t="s">
        <v>2958</v>
      </c>
      <c r="K7595" s="79" t="s">
        <v>4526</v>
      </c>
      <c r="L7595" t="s">
        <v>14404</v>
      </c>
      <c r="O7595" t="s">
        <v>12332</v>
      </c>
      <c r="P7595" s="10" t="s">
        <v>12320</v>
      </c>
      <c r="Q7595" s="223" t="str">
        <f t="shared" si="118"/>
        <v>Paul &amp; Barbara Domkovicz</v>
      </c>
      <c r="R7595" s="223">
        <f>VLOOKUP(Q7595,Hochzeiten!V:X,2,FALSE)</f>
        <v>0</v>
      </c>
    </row>
    <row r="7596" spans="1:18" hidden="1" x14ac:dyDescent="0.2">
      <c r="A7596" s="162">
        <v>1741</v>
      </c>
      <c r="B7596">
        <v>2</v>
      </c>
      <c r="C7596" s="164">
        <v>1</v>
      </c>
      <c r="D7596" t="s">
        <v>7838</v>
      </c>
      <c r="E7596" t="s">
        <v>21</v>
      </c>
      <c r="F7596" s="222" t="s">
        <v>18804</v>
      </c>
      <c r="G7596" t="s">
        <v>23</v>
      </c>
      <c r="H7596" t="s">
        <v>52</v>
      </c>
      <c r="I7596" t="s">
        <v>5000</v>
      </c>
      <c r="K7596" s="79" t="s">
        <v>7987</v>
      </c>
      <c r="L7596" t="s">
        <v>12351</v>
      </c>
      <c r="M7596" t="s">
        <v>12352</v>
      </c>
      <c r="O7596" s="162" t="s">
        <v>12332</v>
      </c>
      <c r="P7596" s="10" t="s">
        <v>12320</v>
      </c>
      <c r="Q7596" s="223" t="str">
        <f t="shared" si="118"/>
        <v>Paul &amp; Magdalena Gartschitz</v>
      </c>
      <c r="R7596" s="223" t="e">
        <f>VLOOKUP(Q7596,Hochzeiten!V:X,2,FALSE)</f>
        <v>#N/A</v>
      </c>
    </row>
    <row r="7597" spans="1:18" hidden="1" x14ac:dyDescent="0.2">
      <c r="A7597" s="162">
        <v>1741</v>
      </c>
      <c r="B7597">
        <v>2</v>
      </c>
      <c r="C7597" s="164">
        <v>7</v>
      </c>
      <c r="D7597" s="196" t="s">
        <v>6091</v>
      </c>
      <c r="E7597" t="s">
        <v>26</v>
      </c>
      <c r="F7597" s="222" t="s">
        <v>18803</v>
      </c>
      <c r="G7597" t="s">
        <v>518</v>
      </c>
      <c r="H7597" t="s">
        <v>11</v>
      </c>
      <c r="I7597" t="s">
        <v>5000</v>
      </c>
      <c r="K7597" s="79" t="s">
        <v>7987</v>
      </c>
      <c r="L7597" t="s">
        <v>14607</v>
      </c>
      <c r="O7597" s="162" t="s">
        <v>12332</v>
      </c>
      <c r="P7597" s="10" t="s">
        <v>12320</v>
      </c>
      <c r="Q7597" s="223" t="str">
        <f t="shared" si="118"/>
        <v>Johan &amp; Barbara Prachar</v>
      </c>
      <c r="R7597" s="223">
        <f>VLOOKUP(Q7597,Hochzeiten!V:X,2,FALSE)</f>
        <v>0</v>
      </c>
    </row>
    <row r="7598" spans="1:18" hidden="1" x14ac:dyDescent="0.2">
      <c r="A7598" s="162">
        <v>1741</v>
      </c>
      <c r="B7598">
        <v>2</v>
      </c>
      <c r="C7598" s="164">
        <v>15</v>
      </c>
      <c r="D7598" s="199" t="s">
        <v>13945</v>
      </c>
      <c r="E7598" t="s">
        <v>2</v>
      </c>
      <c r="F7598" s="222" t="s">
        <v>18803</v>
      </c>
      <c r="G7598" t="s">
        <v>518</v>
      </c>
      <c r="H7598" t="s">
        <v>52</v>
      </c>
      <c r="I7598" t="s">
        <v>5009</v>
      </c>
      <c r="K7598" s="79" t="s">
        <v>4526</v>
      </c>
      <c r="L7598" t="s">
        <v>14538</v>
      </c>
      <c r="O7598" s="162" t="s">
        <v>12332</v>
      </c>
      <c r="P7598" s="10" t="s">
        <v>12320</v>
      </c>
      <c r="Q7598" s="223" t="str">
        <f t="shared" si="118"/>
        <v>Johan &amp; Magdalena Brantalik</v>
      </c>
      <c r="R7598" s="223">
        <f>VLOOKUP(Q7598,Hochzeiten!V:X,2,FALSE)</f>
        <v>0</v>
      </c>
    </row>
    <row r="7599" spans="1:18" hidden="1" x14ac:dyDescent="0.2">
      <c r="A7599" s="162">
        <v>1741</v>
      </c>
      <c r="B7599">
        <v>2</v>
      </c>
      <c r="C7599" s="164">
        <v>19</v>
      </c>
      <c r="D7599" t="s">
        <v>5229</v>
      </c>
      <c r="E7599" t="s">
        <v>26</v>
      </c>
      <c r="F7599" s="222" t="s">
        <v>18803</v>
      </c>
      <c r="G7599" t="s">
        <v>691</v>
      </c>
      <c r="H7599" t="s">
        <v>81</v>
      </c>
      <c r="I7599" t="s">
        <v>5009</v>
      </c>
      <c r="K7599" s="79" t="s">
        <v>7987</v>
      </c>
      <c r="L7599" t="s">
        <v>14608</v>
      </c>
      <c r="O7599" s="162" t="s">
        <v>12332</v>
      </c>
      <c r="P7599" s="10" t="s">
        <v>12320</v>
      </c>
      <c r="Q7599" s="223" t="str">
        <f t="shared" si="118"/>
        <v>Bartolomäus &amp; Elisabet Czerniansky</v>
      </c>
      <c r="R7599" s="223">
        <f>VLOOKUP(Q7599,Hochzeiten!V:X,2,FALSE)</f>
        <v>0</v>
      </c>
    </row>
    <row r="7600" spans="1:18" hidden="1" x14ac:dyDescent="0.2">
      <c r="A7600" s="162">
        <v>1741</v>
      </c>
      <c r="B7600">
        <v>3</v>
      </c>
      <c r="C7600" s="164">
        <v>2</v>
      </c>
      <c r="D7600" t="s">
        <v>12354</v>
      </c>
      <c r="E7600" t="s">
        <v>92</v>
      </c>
      <c r="F7600" s="222" t="s">
        <v>18804</v>
      </c>
      <c r="G7600" t="s">
        <v>518</v>
      </c>
      <c r="H7600" t="s">
        <v>80</v>
      </c>
      <c r="I7600" t="s">
        <v>5000</v>
      </c>
      <c r="K7600" s="79" t="s">
        <v>5761</v>
      </c>
      <c r="L7600" t="s">
        <v>8235</v>
      </c>
      <c r="O7600" s="162" t="s">
        <v>12332</v>
      </c>
      <c r="P7600" s="10" t="s">
        <v>12320</v>
      </c>
      <c r="Q7600" s="223" t="str">
        <f t="shared" si="118"/>
        <v>Johan &amp; Anna Maria Nedbal</v>
      </c>
      <c r="R7600" s="223" t="e">
        <f>VLOOKUP(Q7600,Hochzeiten!V:X,2,FALSE)</f>
        <v>#N/A</v>
      </c>
    </row>
    <row r="7601" spans="1:18" hidden="1" x14ac:dyDescent="0.2">
      <c r="A7601" s="162">
        <v>1741</v>
      </c>
      <c r="B7601">
        <v>3</v>
      </c>
      <c r="C7601" s="164">
        <v>4</v>
      </c>
      <c r="D7601" t="s">
        <v>12355</v>
      </c>
      <c r="E7601" t="s">
        <v>8316</v>
      </c>
      <c r="F7601" s="222" t="s">
        <v>18804</v>
      </c>
      <c r="G7601" t="s">
        <v>46</v>
      </c>
      <c r="H7601" t="s">
        <v>12356</v>
      </c>
      <c r="I7601" t="s">
        <v>5000</v>
      </c>
      <c r="K7601" s="79" t="s">
        <v>4477</v>
      </c>
      <c r="L7601" t="s">
        <v>12357</v>
      </c>
      <c r="O7601" s="162" t="s">
        <v>12332</v>
      </c>
      <c r="P7601" s="10" t="s">
        <v>12320</v>
      </c>
      <c r="Q7601" s="223" t="str">
        <f t="shared" si="118"/>
        <v>Anton &amp; Pauline Gelinek</v>
      </c>
      <c r="R7601" s="223" t="e">
        <f>VLOOKUP(Q7601,Hochzeiten!V:X,2,FALSE)</f>
        <v>#N/A</v>
      </c>
    </row>
    <row r="7602" spans="1:18" hidden="1" x14ac:dyDescent="0.2">
      <c r="A7602" s="162">
        <v>1741</v>
      </c>
      <c r="B7602">
        <v>3</v>
      </c>
      <c r="C7602" s="164">
        <v>11</v>
      </c>
      <c r="D7602" t="s">
        <v>4169</v>
      </c>
      <c r="E7602" t="s">
        <v>649</v>
      </c>
      <c r="F7602" s="222" t="s">
        <v>18804</v>
      </c>
      <c r="G7602" t="s">
        <v>1437</v>
      </c>
      <c r="H7602" t="s">
        <v>381</v>
      </c>
      <c r="I7602" t="s">
        <v>5000</v>
      </c>
      <c r="K7602" s="79" t="s">
        <v>4526</v>
      </c>
      <c r="L7602" t="s">
        <v>12358</v>
      </c>
      <c r="O7602" s="162" t="s">
        <v>12332</v>
      </c>
      <c r="P7602" s="10" t="s">
        <v>12320</v>
      </c>
      <c r="Q7602" s="223" t="str">
        <f t="shared" si="118"/>
        <v>Leopold &amp; Sofia Lorentz</v>
      </c>
      <c r="R7602" s="223" t="e">
        <f>VLOOKUP(Q7602,Hochzeiten!V:X,2,FALSE)</f>
        <v>#N/A</v>
      </c>
    </row>
    <row r="7603" spans="1:18" hidden="1" x14ac:dyDescent="0.2">
      <c r="A7603" s="162">
        <v>1741</v>
      </c>
      <c r="B7603">
        <v>3</v>
      </c>
      <c r="C7603">
        <v>17</v>
      </c>
      <c r="D7603" t="s">
        <v>636</v>
      </c>
      <c r="E7603" t="s">
        <v>26</v>
      </c>
      <c r="F7603" s="222" t="s">
        <v>18803</v>
      </c>
      <c r="G7603" t="s">
        <v>518</v>
      </c>
      <c r="H7603" t="s">
        <v>582</v>
      </c>
      <c r="I7603" t="s">
        <v>5009</v>
      </c>
      <c r="K7603" s="79" t="s">
        <v>7987</v>
      </c>
      <c r="L7603" t="s">
        <v>14538</v>
      </c>
      <c r="O7603" s="162" t="s">
        <v>12332</v>
      </c>
      <c r="P7603" s="10" t="s">
        <v>12320</v>
      </c>
      <c r="Q7603" s="223" t="str">
        <f t="shared" si="118"/>
        <v>Johan &amp; Katarina Prochaska</v>
      </c>
      <c r="R7603" s="223">
        <f>VLOOKUP(Q7603,Hochzeiten!V:X,2,FALSE)</f>
        <v>0</v>
      </c>
    </row>
    <row r="7604" spans="1:18" hidden="1" x14ac:dyDescent="0.2">
      <c r="A7604" s="162">
        <v>1741</v>
      </c>
      <c r="B7604">
        <v>3</v>
      </c>
      <c r="C7604">
        <v>22</v>
      </c>
      <c r="D7604" t="s">
        <v>12291</v>
      </c>
      <c r="E7604" t="s">
        <v>21</v>
      </c>
      <c r="F7604" s="222" t="s">
        <v>18804</v>
      </c>
      <c r="G7604" t="s">
        <v>30</v>
      </c>
      <c r="H7604" t="s">
        <v>582</v>
      </c>
      <c r="I7604" t="s">
        <v>5000</v>
      </c>
      <c r="K7604" s="79" t="s">
        <v>4526</v>
      </c>
      <c r="L7604" t="s">
        <v>14531</v>
      </c>
      <c r="O7604" s="162" t="s">
        <v>12332</v>
      </c>
      <c r="P7604" s="10" t="s">
        <v>12320</v>
      </c>
      <c r="Q7604" s="223" t="str">
        <f t="shared" si="118"/>
        <v>Georg &amp; Katarina Hrzebaczka</v>
      </c>
      <c r="R7604" s="223">
        <f>VLOOKUP(Q7604,Hochzeiten!V:X,2,FALSE)</f>
        <v>0</v>
      </c>
    </row>
    <row r="7605" spans="1:18" hidden="1" x14ac:dyDescent="0.2">
      <c r="A7605" s="162">
        <v>1741</v>
      </c>
      <c r="B7605">
        <v>3</v>
      </c>
      <c r="C7605" s="7">
        <v>23</v>
      </c>
      <c r="D7605" t="s">
        <v>8503</v>
      </c>
      <c r="E7605" t="s">
        <v>21</v>
      </c>
      <c r="F7605" s="222" t="s">
        <v>18804</v>
      </c>
      <c r="G7605" t="s">
        <v>13</v>
      </c>
      <c r="H7605" t="s">
        <v>73</v>
      </c>
      <c r="I7605" t="s">
        <v>5009</v>
      </c>
      <c r="K7605" s="79" t="s">
        <v>7987</v>
      </c>
      <c r="L7605" t="s">
        <v>14512</v>
      </c>
      <c r="O7605" s="162" t="s">
        <v>12332</v>
      </c>
      <c r="P7605" s="10" t="s">
        <v>12320</v>
      </c>
      <c r="Q7605" s="223" t="str">
        <f t="shared" si="118"/>
        <v>Martin &amp; Rosina Mokry</v>
      </c>
      <c r="R7605" s="223">
        <f>VLOOKUP(Q7605,Hochzeiten!V:X,2,FALSE)</f>
        <v>0</v>
      </c>
    </row>
    <row r="7606" spans="1:18" hidden="1" x14ac:dyDescent="0.2">
      <c r="A7606" s="162">
        <v>1741</v>
      </c>
      <c r="B7606">
        <v>4</v>
      </c>
      <c r="C7606">
        <v>1</v>
      </c>
      <c r="D7606" t="s">
        <v>12359</v>
      </c>
      <c r="E7606" t="s">
        <v>12360</v>
      </c>
      <c r="F7606" s="222" t="s">
        <v>18804</v>
      </c>
      <c r="G7606" t="s">
        <v>20</v>
      </c>
      <c r="H7606" t="s">
        <v>21</v>
      </c>
      <c r="I7606" t="s">
        <v>5009</v>
      </c>
      <c r="K7606" s="79" t="s">
        <v>4526</v>
      </c>
      <c r="L7606" t="s">
        <v>14609</v>
      </c>
      <c r="O7606" s="162" t="s">
        <v>12332</v>
      </c>
      <c r="P7606" s="10" t="s">
        <v>12320</v>
      </c>
      <c r="Q7606" s="223" t="str">
        <f t="shared" si="118"/>
        <v>Thomas &amp; Maria Bobolik</v>
      </c>
      <c r="R7606" s="223" t="e">
        <f>VLOOKUP(Q7606,Hochzeiten!V:X,2,FALSE)</f>
        <v>#N/A</v>
      </c>
    </row>
    <row r="7607" spans="1:18" hidden="1" x14ac:dyDescent="0.2">
      <c r="A7607" s="192">
        <v>1741</v>
      </c>
      <c r="B7607" s="192">
        <v>4</v>
      </c>
      <c r="C7607" s="164">
        <v>7</v>
      </c>
      <c r="D7607" s="192" t="s">
        <v>5277</v>
      </c>
      <c r="E7607" s="192" t="s">
        <v>30</v>
      </c>
      <c r="F7607" s="222" t="s">
        <v>18803</v>
      </c>
      <c r="G7607" s="192" t="s">
        <v>53</v>
      </c>
      <c r="H7607" s="192" t="s">
        <v>52</v>
      </c>
      <c r="I7607" s="192" t="s">
        <v>5009</v>
      </c>
      <c r="J7607" s="192"/>
      <c r="K7607" s="192" t="s">
        <v>7987</v>
      </c>
      <c r="L7607" s="192" t="s">
        <v>14610</v>
      </c>
      <c r="M7607" s="192"/>
      <c r="N7607" s="192"/>
      <c r="O7607" s="192" t="s">
        <v>12332</v>
      </c>
      <c r="P7607" s="10" t="s">
        <v>12320</v>
      </c>
      <c r="Q7607" s="223" t="str">
        <f t="shared" si="118"/>
        <v>Jakob &amp; Magdalena Levak</v>
      </c>
      <c r="R7607" s="223">
        <f>VLOOKUP(Q7607,Hochzeiten!V:X,2,FALSE)</f>
        <v>0</v>
      </c>
    </row>
    <row r="7608" spans="1:18" hidden="1" x14ac:dyDescent="0.2">
      <c r="A7608" s="162">
        <v>1741</v>
      </c>
      <c r="B7608">
        <v>4</v>
      </c>
      <c r="C7608" s="164">
        <v>7</v>
      </c>
      <c r="D7608" t="s">
        <v>5789</v>
      </c>
      <c r="E7608" t="s">
        <v>30</v>
      </c>
      <c r="F7608" s="222" t="s">
        <v>18803</v>
      </c>
      <c r="G7608" t="s">
        <v>518</v>
      </c>
      <c r="H7608" t="s">
        <v>15</v>
      </c>
      <c r="I7608" t="s">
        <v>2958</v>
      </c>
      <c r="K7608" s="79" t="s">
        <v>4526</v>
      </c>
      <c r="L7608" t="s">
        <v>16244</v>
      </c>
      <c r="O7608" s="162" t="s">
        <v>12332</v>
      </c>
      <c r="P7608" s="10" t="s">
        <v>12320</v>
      </c>
      <c r="Q7608" s="223" t="str">
        <f t="shared" si="118"/>
        <v>Johan &amp; Anna Zalesky</v>
      </c>
      <c r="R7608" s="223">
        <f>VLOOKUP(Q7608,Hochzeiten!V:X,2,FALSE)</f>
        <v>0</v>
      </c>
    </row>
    <row r="7609" spans="1:18" hidden="1" x14ac:dyDescent="0.2">
      <c r="A7609" s="162">
        <v>1741</v>
      </c>
      <c r="B7609">
        <v>4</v>
      </c>
      <c r="C7609">
        <v>12</v>
      </c>
      <c r="D7609" t="s">
        <v>305</v>
      </c>
      <c r="E7609" t="s">
        <v>30</v>
      </c>
      <c r="F7609" s="222" t="s">
        <v>18803</v>
      </c>
      <c r="G7609" t="s">
        <v>47</v>
      </c>
      <c r="H7609" t="s">
        <v>98</v>
      </c>
      <c r="I7609" t="s">
        <v>2958</v>
      </c>
      <c r="K7609" s="79" t="s">
        <v>4526</v>
      </c>
      <c r="L7609" t="s">
        <v>14611</v>
      </c>
      <c r="M7609" t="s">
        <v>12361</v>
      </c>
      <c r="O7609" t="s">
        <v>12353</v>
      </c>
      <c r="P7609" s="10" t="s">
        <v>12320</v>
      </c>
      <c r="Q7609" s="223" t="str">
        <f t="shared" si="118"/>
        <v>Lorenz &amp; Dorothea Fiala</v>
      </c>
      <c r="R7609" s="223">
        <f>VLOOKUP(Q7609,Hochzeiten!V:X,2,FALSE)</f>
        <v>0</v>
      </c>
    </row>
    <row r="7610" spans="1:18" hidden="1" x14ac:dyDescent="0.2">
      <c r="A7610" s="235">
        <v>1741</v>
      </c>
      <c r="B7610" s="235">
        <v>3</v>
      </c>
      <c r="C7610" s="235">
        <v>16</v>
      </c>
      <c r="D7610" s="235" t="s">
        <v>12362</v>
      </c>
      <c r="E7610" s="235" t="s">
        <v>21</v>
      </c>
      <c r="F7610" s="222" t="s">
        <v>18804</v>
      </c>
      <c r="G7610" s="235" t="s">
        <v>1437</v>
      </c>
      <c r="H7610" s="235" t="s">
        <v>582</v>
      </c>
      <c r="I7610" s="235" t="s">
        <v>2958</v>
      </c>
      <c r="J7610" s="235"/>
      <c r="K7610" s="235" t="s">
        <v>2877</v>
      </c>
      <c r="L7610" s="235" t="s">
        <v>12363</v>
      </c>
      <c r="M7610" s="235"/>
      <c r="N7610" s="235"/>
      <c r="O7610" s="235" t="s">
        <v>12353</v>
      </c>
      <c r="P7610" s="10" t="s">
        <v>12320</v>
      </c>
      <c r="Q7610" s="223" t="str">
        <f t="shared" si="118"/>
        <v>Leopold &amp; Katarina Kopajer</v>
      </c>
      <c r="R7610" s="223" t="e">
        <f>VLOOKUP(Q7610,Hochzeiten!V:X,2,FALSE)</f>
        <v>#N/A</v>
      </c>
    </row>
    <row r="7611" spans="1:18" hidden="1" x14ac:dyDescent="0.2">
      <c r="A7611" s="162">
        <v>1741</v>
      </c>
      <c r="B7611">
        <v>4</v>
      </c>
      <c r="C7611">
        <v>21</v>
      </c>
      <c r="D7611" t="s">
        <v>7751</v>
      </c>
      <c r="E7611" t="s">
        <v>13356</v>
      </c>
      <c r="F7611" s="222" t="s">
        <v>18804</v>
      </c>
      <c r="G7611" t="s">
        <v>518</v>
      </c>
      <c r="H7611" t="s">
        <v>582</v>
      </c>
      <c r="I7611" t="s">
        <v>2958</v>
      </c>
      <c r="K7611" s="79" t="s">
        <v>7987</v>
      </c>
      <c r="L7611" t="s">
        <v>12364</v>
      </c>
      <c r="O7611" s="162" t="s">
        <v>12353</v>
      </c>
      <c r="P7611" s="10" t="s">
        <v>12320</v>
      </c>
      <c r="Q7611" s="223" t="str">
        <f t="shared" si="118"/>
        <v>Johan &amp; Katarina Kolmacz</v>
      </c>
      <c r="R7611" s="223">
        <f>VLOOKUP(Q7611,Hochzeiten!V:X,2,FALSE)</f>
        <v>0</v>
      </c>
    </row>
    <row r="7612" spans="1:18" hidden="1" x14ac:dyDescent="0.2">
      <c r="A7612" s="162">
        <v>1741</v>
      </c>
      <c r="B7612">
        <v>4</v>
      </c>
      <c r="C7612">
        <v>12</v>
      </c>
      <c r="D7612" t="s">
        <v>2571</v>
      </c>
      <c r="E7612" t="s">
        <v>30</v>
      </c>
      <c r="F7612" s="222" t="s">
        <v>18803</v>
      </c>
      <c r="G7612" t="s">
        <v>2</v>
      </c>
      <c r="H7612" t="s">
        <v>21</v>
      </c>
      <c r="I7612" t="s">
        <v>2958</v>
      </c>
      <c r="K7612" s="79" t="s">
        <v>7987</v>
      </c>
      <c r="L7612" t="s">
        <v>13767</v>
      </c>
      <c r="O7612" s="162" t="s">
        <v>12353</v>
      </c>
      <c r="P7612" s="10" t="s">
        <v>12320</v>
      </c>
      <c r="Q7612" s="223" t="str">
        <f t="shared" si="118"/>
        <v>Mathias &amp; Maria Sitek</v>
      </c>
      <c r="R7612" s="223">
        <f>VLOOKUP(Q7612,Hochzeiten!V:X,2,FALSE)</f>
        <v>0</v>
      </c>
    </row>
    <row r="7613" spans="1:18" hidden="1" x14ac:dyDescent="0.2">
      <c r="A7613" s="162">
        <v>1741</v>
      </c>
      <c r="B7613">
        <v>4</v>
      </c>
      <c r="C7613">
        <v>23</v>
      </c>
      <c r="D7613" t="s">
        <v>5055</v>
      </c>
      <c r="E7613" t="s">
        <v>13356</v>
      </c>
      <c r="F7613" s="222" t="s">
        <v>18804</v>
      </c>
      <c r="G7613" t="s">
        <v>2</v>
      </c>
      <c r="H7613" t="s">
        <v>21</v>
      </c>
      <c r="I7613" t="s">
        <v>2958</v>
      </c>
      <c r="K7613" s="79" t="s">
        <v>7987</v>
      </c>
      <c r="L7613" t="s">
        <v>12365</v>
      </c>
      <c r="M7613" t="s">
        <v>12366</v>
      </c>
      <c r="O7613" s="162" t="s">
        <v>12353</v>
      </c>
      <c r="P7613" s="10" t="s">
        <v>12320</v>
      </c>
      <c r="Q7613" s="223" t="str">
        <f t="shared" si="118"/>
        <v>Mathias &amp; Maria Mlsek</v>
      </c>
      <c r="R7613" s="223">
        <f>VLOOKUP(Q7613,Hochzeiten!V:X,2,FALSE)</f>
        <v>0</v>
      </c>
    </row>
    <row r="7614" spans="1:18" hidden="1" x14ac:dyDescent="0.2">
      <c r="A7614" s="162">
        <v>1741</v>
      </c>
      <c r="B7614">
        <v>4</v>
      </c>
      <c r="C7614">
        <v>24</v>
      </c>
      <c r="D7614" t="s">
        <v>5553</v>
      </c>
      <c r="E7614" t="s">
        <v>30</v>
      </c>
      <c r="F7614" s="222" t="s">
        <v>18803</v>
      </c>
      <c r="G7614" t="s">
        <v>23</v>
      </c>
      <c r="H7614" t="s">
        <v>15</v>
      </c>
      <c r="I7614" t="s">
        <v>5000</v>
      </c>
      <c r="K7614" s="79" t="s">
        <v>4526</v>
      </c>
      <c r="L7614" t="s">
        <v>15281</v>
      </c>
      <c r="O7614" s="162" t="s">
        <v>12353</v>
      </c>
      <c r="P7614" s="10" t="s">
        <v>12320</v>
      </c>
      <c r="Q7614" s="223" t="str">
        <f t="shared" si="118"/>
        <v>Paul &amp; Anna Ambros</v>
      </c>
      <c r="R7614" s="223">
        <f>VLOOKUP(Q7614,Hochzeiten!V:X,2,FALSE)</f>
        <v>0</v>
      </c>
    </row>
    <row r="7615" spans="1:18" hidden="1" x14ac:dyDescent="0.2">
      <c r="A7615" s="162">
        <v>1741</v>
      </c>
      <c r="B7615">
        <v>5</v>
      </c>
      <c r="C7615">
        <v>11</v>
      </c>
      <c r="D7615" s="197" t="s">
        <v>83</v>
      </c>
      <c r="E7615" t="s">
        <v>21</v>
      </c>
      <c r="F7615" s="222" t="s">
        <v>18804</v>
      </c>
      <c r="G7615" t="s">
        <v>2573</v>
      </c>
      <c r="H7615" t="s">
        <v>21</v>
      </c>
      <c r="I7615" t="s">
        <v>2958</v>
      </c>
      <c r="K7615" s="79" t="s">
        <v>7987</v>
      </c>
      <c r="L7615" t="s">
        <v>14015</v>
      </c>
      <c r="O7615" s="162" t="s">
        <v>12353</v>
      </c>
      <c r="P7615" s="10" t="s">
        <v>12320</v>
      </c>
      <c r="Q7615" s="223" t="str">
        <f t="shared" si="118"/>
        <v>August &amp; Maria Jankovitz</v>
      </c>
      <c r="R7615" s="223">
        <f>VLOOKUP(Q7615,Hochzeiten!V:X,2,FALSE)</f>
        <v>0</v>
      </c>
    </row>
    <row r="7616" spans="1:18" hidden="1" x14ac:dyDescent="0.2">
      <c r="A7616" s="162">
        <v>1741</v>
      </c>
      <c r="B7616">
        <v>5</v>
      </c>
      <c r="C7616">
        <v>11</v>
      </c>
      <c r="D7616" s="196" t="s">
        <v>6091</v>
      </c>
      <c r="E7616" t="s">
        <v>21</v>
      </c>
      <c r="F7616" s="222" t="s">
        <v>18804</v>
      </c>
      <c r="G7616" t="s">
        <v>518</v>
      </c>
      <c r="H7616" t="s">
        <v>582</v>
      </c>
      <c r="I7616" t="s">
        <v>5009</v>
      </c>
      <c r="K7616" s="79" t="s">
        <v>7987</v>
      </c>
      <c r="L7616" t="s">
        <v>14612</v>
      </c>
      <c r="O7616" s="162" t="s">
        <v>12353</v>
      </c>
      <c r="P7616" s="10" t="s">
        <v>12320</v>
      </c>
      <c r="Q7616" s="223" t="str">
        <f t="shared" si="118"/>
        <v>Johan &amp; Katarina Prachar</v>
      </c>
      <c r="R7616" s="223">
        <f>VLOOKUP(Q7616,Hochzeiten!V:X,2,FALSE)</f>
        <v>0</v>
      </c>
    </row>
    <row r="7617" spans="1:18" hidden="1" x14ac:dyDescent="0.2">
      <c r="A7617" s="162">
        <v>1741</v>
      </c>
      <c r="B7617">
        <v>5</v>
      </c>
      <c r="C7617">
        <v>17</v>
      </c>
      <c r="D7617" t="s">
        <v>7925</v>
      </c>
      <c r="E7617" t="s">
        <v>46</v>
      </c>
      <c r="F7617" s="222" t="s">
        <v>18803</v>
      </c>
      <c r="G7617" t="s">
        <v>103</v>
      </c>
      <c r="H7617" t="s">
        <v>582</v>
      </c>
      <c r="I7617" t="s">
        <v>5009</v>
      </c>
      <c r="K7617" s="79" t="s">
        <v>7987</v>
      </c>
      <c r="L7617" t="s">
        <v>14613</v>
      </c>
      <c r="M7617" t="s">
        <v>12368</v>
      </c>
      <c r="O7617" s="162" t="s">
        <v>12353</v>
      </c>
      <c r="P7617" s="10" t="s">
        <v>12320</v>
      </c>
      <c r="Q7617" s="223" t="str">
        <f t="shared" si="118"/>
        <v>Franz &amp; Katarina Raschka</v>
      </c>
      <c r="R7617" s="223">
        <f>VLOOKUP(Q7617,Hochzeiten!V:X,2,FALSE)</f>
        <v>0</v>
      </c>
    </row>
    <row r="7618" spans="1:18" hidden="1" x14ac:dyDescent="0.2">
      <c r="A7618" s="162">
        <v>1741</v>
      </c>
      <c r="B7618">
        <v>5</v>
      </c>
      <c r="C7618">
        <v>19</v>
      </c>
      <c r="D7618" t="s">
        <v>5078</v>
      </c>
      <c r="E7618" t="s">
        <v>21</v>
      </c>
      <c r="F7618" s="222" t="s">
        <v>18804</v>
      </c>
      <c r="G7618" t="s">
        <v>518</v>
      </c>
      <c r="H7618" t="s">
        <v>15</v>
      </c>
      <c r="I7618" t="s">
        <v>5009</v>
      </c>
      <c r="K7618" s="79" t="s">
        <v>4526</v>
      </c>
      <c r="L7618" t="s">
        <v>14614</v>
      </c>
      <c r="O7618" s="162" t="s">
        <v>12353</v>
      </c>
      <c r="P7618" s="10" t="s">
        <v>12320</v>
      </c>
      <c r="Q7618" s="223" t="str">
        <f t="shared" ref="Q7618:Q7681" si="119">G7618 &amp; " &amp; " &amp; H7618 &amp; " " &amp; D7618</f>
        <v>Johan &amp; Anna Czika</v>
      </c>
      <c r="R7618" s="223" t="e">
        <f>VLOOKUP(Q7618,Hochzeiten!V:X,2,FALSE)</f>
        <v>#N/A</v>
      </c>
    </row>
    <row r="7619" spans="1:18" hidden="1" x14ac:dyDescent="0.2">
      <c r="A7619" s="162">
        <v>1741</v>
      </c>
      <c r="B7619">
        <v>5</v>
      </c>
      <c r="C7619">
        <v>20</v>
      </c>
      <c r="D7619" t="s">
        <v>1741</v>
      </c>
      <c r="E7619" t="s">
        <v>13356</v>
      </c>
      <c r="F7619" s="222" t="s">
        <v>18804</v>
      </c>
      <c r="G7619" t="s">
        <v>30</v>
      </c>
      <c r="H7619" t="s">
        <v>13356</v>
      </c>
      <c r="I7619" t="s">
        <v>2958</v>
      </c>
      <c r="K7619" s="79" t="s">
        <v>7987</v>
      </c>
      <c r="L7619" t="s">
        <v>14506</v>
      </c>
      <c r="O7619" s="162" t="s">
        <v>12353</v>
      </c>
      <c r="P7619" s="10" t="s">
        <v>12320</v>
      </c>
      <c r="Q7619" s="223" t="str">
        <f t="shared" si="119"/>
        <v>Georg &amp; Helena Drobilitz</v>
      </c>
      <c r="R7619" s="223">
        <f>VLOOKUP(Q7619,Hochzeiten!V:X,2,FALSE)</f>
        <v>0</v>
      </c>
    </row>
    <row r="7620" spans="1:18" hidden="1" x14ac:dyDescent="0.2">
      <c r="A7620" s="162">
        <v>1741</v>
      </c>
      <c r="B7620">
        <v>5</v>
      </c>
      <c r="C7620">
        <v>31</v>
      </c>
      <c r="D7620" t="s">
        <v>11673</v>
      </c>
      <c r="E7620" t="s">
        <v>52</v>
      </c>
      <c r="F7620" s="222" t="s">
        <v>18804</v>
      </c>
      <c r="G7620" t="s">
        <v>53</v>
      </c>
      <c r="H7620" t="s">
        <v>21</v>
      </c>
      <c r="I7620" t="s">
        <v>5000</v>
      </c>
      <c r="K7620" s="79" t="s">
        <v>7987</v>
      </c>
      <c r="L7620" t="s">
        <v>12296</v>
      </c>
      <c r="O7620" s="162" t="s">
        <v>12353</v>
      </c>
      <c r="P7620" s="10" t="s">
        <v>12320</v>
      </c>
      <c r="Q7620" s="223" t="str">
        <f t="shared" si="119"/>
        <v>Jakob &amp; Maria Lendier</v>
      </c>
      <c r="R7620" s="223" t="e">
        <f>VLOOKUP(Q7620,Hochzeiten!V:X,2,FALSE)</f>
        <v>#N/A</v>
      </c>
    </row>
    <row r="7621" spans="1:18" hidden="1" x14ac:dyDescent="0.2">
      <c r="A7621" s="162">
        <v>1741</v>
      </c>
      <c r="B7621">
        <v>6</v>
      </c>
      <c r="C7621">
        <v>10</v>
      </c>
      <c r="D7621" t="s">
        <v>18844</v>
      </c>
      <c r="E7621" t="s">
        <v>21</v>
      </c>
      <c r="F7621" s="222" t="s">
        <v>18804</v>
      </c>
      <c r="G7621" t="s">
        <v>23</v>
      </c>
      <c r="H7621" t="s">
        <v>582</v>
      </c>
      <c r="I7621" t="s">
        <v>2958</v>
      </c>
      <c r="K7621" s="79" t="s">
        <v>4526</v>
      </c>
      <c r="L7621" t="s">
        <v>14596</v>
      </c>
      <c r="M7621" t="s">
        <v>8397</v>
      </c>
      <c r="O7621" s="162" t="s">
        <v>12353</v>
      </c>
      <c r="P7621" s="10" t="s">
        <v>12320</v>
      </c>
      <c r="Q7621" s="223" t="str">
        <f t="shared" si="119"/>
        <v>Paul &amp; Katarina Charz</v>
      </c>
      <c r="R7621" s="223" t="e">
        <f>VLOOKUP(Q7621,Hochzeiten!V:X,2,FALSE)</f>
        <v>#N/A</v>
      </c>
    </row>
    <row r="7622" spans="1:18" hidden="1" x14ac:dyDescent="0.2">
      <c r="A7622" s="162">
        <v>1741</v>
      </c>
      <c r="B7622">
        <v>6</v>
      </c>
      <c r="C7622">
        <v>11</v>
      </c>
      <c r="D7622" t="s">
        <v>5828</v>
      </c>
      <c r="E7622" t="s">
        <v>12369</v>
      </c>
      <c r="F7622" s="222" t="s">
        <v>18803</v>
      </c>
      <c r="G7622" t="s">
        <v>518</v>
      </c>
      <c r="H7622" t="s">
        <v>15</v>
      </c>
      <c r="I7622" t="s">
        <v>5009</v>
      </c>
      <c r="K7622" s="79" t="s">
        <v>4526</v>
      </c>
      <c r="L7622" t="s">
        <v>8486</v>
      </c>
      <c r="O7622" s="162" t="s">
        <v>12353</v>
      </c>
      <c r="P7622" s="10" t="s">
        <v>12320</v>
      </c>
      <c r="Q7622" s="223" t="str">
        <f t="shared" si="119"/>
        <v>Johan &amp; Anna Zelina</v>
      </c>
      <c r="R7622" s="223">
        <f>VLOOKUP(Q7622,Hochzeiten!V:X,2,FALSE)</f>
        <v>0</v>
      </c>
    </row>
    <row r="7623" spans="1:18" hidden="1" x14ac:dyDescent="0.2">
      <c r="A7623" s="162">
        <v>1741</v>
      </c>
      <c r="B7623">
        <v>6</v>
      </c>
      <c r="C7623">
        <v>11</v>
      </c>
      <c r="D7623" t="s">
        <v>5065</v>
      </c>
      <c r="E7623" t="s">
        <v>138</v>
      </c>
      <c r="F7623" s="222" t="s">
        <v>18803</v>
      </c>
      <c r="G7623" s="204" t="s">
        <v>13</v>
      </c>
      <c r="H7623" s="204" t="s">
        <v>582</v>
      </c>
      <c r="I7623" t="s">
        <v>5009</v>
      </c>
      <c r="K7623" s="204" t="s">
        <v>7987</v>
      </c>
      <c r="L7623" s="204" t="s">
        <v>15273</v>
      </c>
      <c r="O7623" s="162" t="s">
        <v>12353</v>
      </c>
      <c r="P7623" s="10" t="s">
        <v>12320</v>
      </c>
      <c r="Q7623" s="223" t="str">
        <f t="shared" si="119"/>
        <v>Martin &amp; Katarina Wlaschicz</v>
      </c>
      <c r="R7623" s="223">
        <f>VLOOKUP(Q7623,Hochzeiten!V:X,2,FALSE)</f>
        <v>0</v>
      </c>
    </row>
    <row r="7624" spans="1:18" hidden="1" x14ac:dyDescent="0.2">
      <c r="A7624" s="162">
        <v>1741</v>
      </c>
      <c r="B7624">
        <v>6</v>
      </c>
      <c r="C7624">
        <v>15</v>
      </c>
      <c r="D7624" s="197" t="s">
        <v>2590</v>
      </c>
      <c r="E7624" t="s">
        <v>518</v>
      </c>
      <c r="F7624" s="222" t="s">
        <v>18803</v>
      </c>
      <c r="G7624" s="204" t="s">
        <v>53</v>
      </c>
      <c r="H7624" s="204" t="s">
        <v>582</v>
      </c>
      <c r="I7624" t="s">
        <v>5009</v>
      </c>
      <c r="K7624" s="204" t="s">
        <v>7987</v>
      </c>
      <c r="L7624" s="204" t="s">
        <v>14529</v>
      </c>
      <c r="O7624" s="162" t="s">
        <v>12353</v>
      </c>
      <c r="P7624" s="10" t="s">
        <v>12320</v>
      </c>
      <c r="Q7624" s="223" t="str">
        <f t="shared" si="119"/>
        <v>Jakob &amp; Katarina Baranczitz</v>
      </c>
      <c r="R7624" s="223">
        <f>VLOOKUP(Q7624,Hochzeiten!V:X,2,FALSE)</f>
        <v>0</v>
      </c>
    </row>
    <row r="7625" spans="1:18" hidden="1" x14ac:dyDescent="0.2">
      <c r="A7625" s="162">
        <v>1741</v>
      </c>
      <c r="B7625">
        <v>7</v>
      </c>
      <c r="C7625">
        <v>2</v>
      </c>
      <c r="D7625" t="s">
        <v>11415</v>
      </c>
      <c r="E7625" t="s">
        <v>21</v>
      </c>
      <c r="F7625" s="222" t="s">
        <v>18804</v>
      </c>
      <c r="G7625" t="s">
        <v>47</v>
      </c>
      <c r="H7625" t="s">
        <v>11</v>
      </c>
      <c r="I7625" t="s">
        <v>5009</v>
      </c>
      <c r="K7625" s="79" t="s">
        <v>4526</v>
      </c>
      <c r="L7625" t="s">
        <v>14579</v>
      </c>
      <c r="O7625" s="162" t="s">
        <v>12353</v>
      </c>
      <c r="P7625" s="10" t="s">
        <v>12320</v>
      </c>
      <c r="Q7625" s="223" t="str">
        <f t="shared" si="119"/>
        <v>Lorenz &amp; Barbara Bartolcicz</v>
      </c>
      <c r="R7625" s="223" t="e">
        <f>VLOOKUP(Q7625,Hochzeiten!V:X,2,FALSE)</f>
        <v>#N/A</v>
      </c>
    </row>
    <row r="7626" spans="1:18" hidden="1" x14ac:dyDescent="0.2">
      <c r="A7626" s="162">
        <v>1741</v>
      </c>
      <c r="B7626">
        <v>7</v>
      </c>
      <c r="C7626">
        <v>2</v>
      </c>
      <c r="D7626" t="s">
        <v>12370</v>
      </c>
      <c r="E7626" t="s">
        <v>53</v>
      </c>
      <c r="F7626" s="222" t="s">
        <v>18803</v>
      </c>
      <c r="G7626" t="s">
        <v>518</v>
      </c>
      <c r="H7626" t="s">
        <v>21</v>
      </c>
      <c r="I7626" t="s">
        <v>5009</v>
      </c>
      <c r="K7626" s="79" t="s">
        <v>4526</v>
      </c>
      <c r="L7626" t="s">
        <v>14460</v>
      </c>
      <c r="O7626" s="162" t="s">
        <v>12353</v>
      </c>
      <c r="P7626" s="10" t="s">
        <v>12320</v>
      </c>
      <c r="Q7626" s="223" t="str">
        <f t="shared" si="119"/>
        <v>Johan &amp; Maria Noveczky</v>
      </c>
      <c r="R7626" s="223" t="e">
        <f>VLOOKUP(Q7626,Hochzeiten!V:X,2,FALSE)</f>
        <v>#N/A</v>
      </c>
    </row>
    <row r="7627" spans="1:18" hidden="1" x14ac:dyDescent="0.2">
      <c r="A7627" s="162">
        <v>1741</v>
      </c>
      <c r="B7627">
        <v>7</v>
      </c>
      <c r="C7627">
        <v>23</v>
      </c>
      <c r="D7627" t="s">
        <v>5505</v>
      </c>
      <c r="E7627" t="s">
        <v>53</v>
      </c>
      <c r="F7627" s="222" t="s">
        <v>18803</v>
      </c>
      <c r="G7627" t="s">
        <v>23</v>
      </c>
      <c r="H7627" t="s">
        <v>582</v>
      </c>
      <c r="I7627" t="s">
        <v>5000</v>
      </c>
      <c r="K7627" s="79" t="s">
        <v>7987</v>
      </c>
      <c r="L7627" t="s">
        <v>12333</v>
      </c>
      <c r="O7627" t="s">
        <v>12342</v>
      </c>
      <c r="P7627" s="10" t="s">
        <v>12331</v>
      </c>
      <c r="Q7627" s="223" t="str">
        <f t="shared" si="119"/>
        <v>Paul &amp; Katarina Mitricz</v>
      </c>
      <c r="R7627" s="223">
        <f>VLOOKUP(Q7627,Hochzeiten!V:X,2,FALSE)</f>
        <v>0</v>
      </c>
    </row>
    <row r="7628" spans="1:18" hidden="1" x14ac:dyDescent="0.2">
      <c r="A7628" s="162">
        <v>1741</v>
      </c>
      <c r="B7628">
        <v>7</v>
      </c>
      <c r="C7628">
        <v>25</v>
      </c>
      <c r="D7628" t="s">
        <v>2753</v>
      </c>
      <c r="E7628" t="s">
        <v>15</v>
      </c>
      <c r="F7628" s="222" t="s">
        <v>18804</v>
      </c>
      <c r="G7628" t="s">
        <v>14</v>
      </c>
      <c r="H7628" t="s">
        <v>21</v>
      </c>
      <c r="I7628" t="s">
        <v>2958</v>
      </c>
      <c r="K7628" s="79" t="s">
        <v>7987</v>
      </c>
      <c r="L7628" t="s">
        <v>14523</v>
      </c>
      <c r="O7628" s="162" t="s">
        <v>12342</v>
      </c>
      <c r="P7628" s="10" t="s">
        <v>12331</v>
      </c>
      <c r="Q7628" s="223" t="str">
        <f t="shared" si="119"/>
        <v>Michael &amp; Maria Grbavczitz</v>
      </c>
      <c r="R7628" s="223">
        <f>VLOOKUP(Q7628,Hochzeiten!V:X,2,FALSE)</f>
        <v>0</v>
      </c>
    </row>
    <row r="7629" spans="1:18" hidden="1" x14ac:dyDescent="0.2">
      <c r="A7629" s="162">
        <v>1741</v>
      </c>
      <c r="B7629">
        <v>7</v>
      </c>
      <c r="C7629">
        <v>27</v>
      </c>
      <c r="D7629" t="s">
        <v>3428</v>
      </c>
      <c r="E7629" t="s">
        <v>47</v>
      </c>
      <c r="F7629" s="222" t="s">
        <v>18803</v>
      </c>
      <c r="G7629" t="s">
        <v>518</v>
      </c>
      <c r="H7629" t="s">
        <v>582</v>
      </c>
      <c r="I7629" t="s">
        <v>5009</v>
      </c>
      <c r="K7629" s="79" t="s">
        <v>4526</v>
      </c>
      <c r="L7629" t="s">
        <v>14615</v>
      </c>
      <c r="O7629" s="162" t="s">
        <v>12342</v>
      </c>
      <c r="P7629" s="10" t="s">
        <v>12331</v>
      </c>
      <c r="Q7629" s="223" t="str">
        <f t="shared" si="119"/>
        <v>Johan &amp; Katarina Borscha</v>
      </c>
      <c r="R7629" s="223">
        <f>VLOOKUP(Q7629,Hochzeiten!V:X,2,FALSE)</f>
        <v>0</v>
      </c>
    </row>
    <row r="7630" spans="1:18" hidden="1" x14ac:dyDescent="0.2">
      <c r="A7630" s="162">
        <v>1741</v>
      </c>
      <c r="B7630">
        <v>7</v>
      </c>
      <c r="C7630">
        <v>30</v>
      </c>
      <c r="D7630" t="s">
        <v>2753</v>
      </c>
      <c r="E7630" t="s">
        <v>11</v>
      </c>
      <c r="F7630" s="222" t="s">
        <v>18804</v>
      </c>
      <c r="G7630" t="s">
        <v>2</v>
      </c>
      <c r="H7630" t="s">
        <v>582</v>
      </c>
      <c r="I7630" t="s">
        <v>5009</v>
      </c>
      <c r="K7630" s="79" t="s">
        <v>7987</v>
      </c>
      <c r="L7630" t="s">
        <v>14523</v>
      </c>
      <c r="O7630" s="162" t="s">
        <v>12342</v>
      </c>
      <c r="P7630" s="10" t="s">
        <v>12331</v>
      </c>
      <c r="Q7630" s="223" t="str">
        <f t="shared" si="119"/>
        <v>Mathias &amp; Katarina Grbavczitz</v>
      </c>
      <c r="R7630" s="223">
        <f>VLOOKUP(Q7630,Hochzeiten!V:X,2,FALSE)</f>
        <v>0</v>
      </c>
    </row>
    <row r="7631" spans="1:18" hidden="1" x14ac:dyDescent="0.2">
      <c r="A7631" s="162">
        <v>1741</v>
      </c>
      <c r="B7631">
        <v>8</v>
      </c>
      <c r="C7631">
        <v>3</v>
      </c>
      <c r="D7631" t="s">
        <v>5282</v>
      </c>
      <c r="E7631" t="s">
        <v>21</v>
      </c>
      <c r="F7631" s="222" t="s">
        <v>18804</v>
      </c>
      <c r="G7631" t="s">
        <v>2</v>
      </c>
      <c r="H7631" t="s">
        <v>21</v>
      </c>
      <c r="I7631" t="s">
        <v>2958</v>
      </c>
      <c r="K7631" s="79" t="s">
        <v>7987</v>
      </c>
      <c r="L7631" t="s">
        <v>15283</v>
      </c>
      <c r="O7631" s="162" t="s">
        <v>12342</v>
      </c>
      <c r="P7631" s="10" t="s">
        <v>12331</v>
      </c>
      <c r="Q7631" s="223" t="str">
        <f t="shared" si="119"/>
        <v>Mathias &amp; Maria Kiricz</v>
      </c>
      <c r="R7631" s="223">
        <f>VLOOKUP(Q7631,Hochzeiten!V:X,2,FALSE)</f>
        <v>0</v>
      </c>
    </row>
    <row r="7632" spans="1:18" hidden="1" x14ac:dyDescent="0.2">
      <c r="A7632" s="162">
        <v>1741</v>
      </c>
      <c r="B7632">
        <v>8</v>
      </c>
      <c r="C7632">
        <v>6</v>
      </c>
      <c r="D7632" t="s">
        <v>2753</v>
      </c>
      <c r="E7632" t="s">
        <v>47</v>
      </c>
      <c r="F7632" s="222" t="s">
        <v>18803</v>
      </c>
      <c r="G7632" t="s">
        <v>518</v>
      </c>
      <c r="H7632" t="s">
        <v>21</v>
      </c>
      <c r="I7632" s="223" t="s">
        <v>5000</v>
      </c>
      <c r="J7632" s="223"/>
      <c r="K7632" s="79" t="s">
        <v>7987</v>
      </c>
      <c r="L7632" s="223" t="s">
        <v>12335</v>
      </c>
      <c r="M7632" s="223"/>
      <c r="N7632" s="223"/>
      <c r="O7632" s="162" t="s">
        <v>12342</v>
      </c>
      <c r="P7632" s="10" t="s">
        <v>12331</v>
      </c>
      <c r="Q7632" s="223" t="str">
        <f t="shared" si="119"/>
        <v>Johan &amp; Maria Grbavczitz</v>
      </c>
      <c r="R7632" s="223">
        <f>VLOOKUP(Q7632,Hochzeiten!V:X,2,FALSE)</f>
        <v>0</v>
      </c>
    </row>
    <row r="7633" spans="1:18" hidden="1" x14ac:dyDescent="0.2">
      <c r="A7633" s="162">
        <v>1741</v>
      </c>
      <c r="B7633">
        <v>8</v>
      </c>
      <c r="C7633">
        <v>8</v>
      </c>
      <c r="D7633" t="s">
        <v>5277</v>
      </c>
      <c r="E7633" t="s">
        <v>47</v>
      </c>
      <c r="F7633" s="222" t="s">
        <v>18803</v>
      </c>
      <c r="G7633" t="s">
        <v>30</v>
      </c>
      <c r="H7633" t="s">
        <v>15</v>
      </c>
      <c r="I7633" s="223" t="s">
        <v>5009</v>
      </c>
      <c r="J7633" s="223"/>
      <c r="K7633" s="79" t="s">
        <v>7987</v>
      </c>
      <c r="L7633" s="223" t="s">
        <v>14015</v>
      </c>
      <c r="O7633" s="162" t="s">
        <v>12342</v>
      </c>
      <c r="P7633" s="10" t="s">
        <v>12331</v>
      </c>
      <c r="Q7633" s="223" t="str">
        <f t="shared" si="119"/>
        <v>Georg &amp; Anna Levak</v>
      </c>
      <c r="R7633" s="223">
        <f>VLOOKUP(Q7633,Hochzeiten!V:X,2,FALSE)</f>
        <v>0</v>
      </c>
    </row>
    <row r="7634" spans="1:18" hidden="1" x14ac:dyDescent="0.2">
      <c r="A7634" s="162">
        <v>1741</v>
      </c>
      <c r="B7634">
        <v>3</v>
      </c>
      <c r="C7634">
        <v>19</v>
      </c>
      <c r="D7634" s="205" t="s">
        <v>3220</v>
      </c>
      <c r="E7634" t="s">
        <v>1296</v>
      </c>
      <c r="F7634" s="222" t="s">
        <v>18804</v>
      </c>
      <c r="G7634" t="s">
        <v>1437</v>
      </c>
      <c r="H7634" t="s">
        <v>582</v>
      </c>
      <c r="I7634" t="s">
        <v>2958</v>
      </c>
      <c r="K7634" s="192" t="s">
        <v>4787</v>
      </c>
      <c r="L7634" t="s">
        <v>12336</v>
      </c>
      <c r="O7634" s="162" t="s">
        <v>12342</v>
      </c>
      <c r="P7634" s="10" t="s">
        <v>12331</v>
      </c>
      <c r="Q7634" s="223" t="str">
        <f t="shared" si="119"/>
        <v>Leopold &amp; Katarina Koppay</v>
      </c>
      <c r="R7634" s="223" t="e">
        <f>VLOOKUP(Q7634,Hochzeiten!V:X,2,FALSE)</f>
        <v>#N/A</v>
      </c>
    </row>
    <row r="7635" spans="1:18" hidden="1" x14ac:dyDescent="0.2">
      <c r="A7635" s="162">
        <v>1741</v>
      </c>
      <c r="B7635">
        <v>8</v>
      </c>
      <c r="C7635">
        <v>19</v>
      </c>
      <c r="D7635" t="s">
        <v>613</v>
      </c>
      <c r="E7635" t="s">
        <v>73</v>
      </c>
      <c r="F7635" s="222" t="s">
        <v>18804</v>
      </c>
      <c r="G7635" t="s">
        <v>103</v>
      </c>
      <c r="H7635" t="s">
        <v>52</v>
      </c>
      <c r="I7635" t="s">
        <v>5009</v>
      </c>
      <c r="K7635" s="79" t="s">
        <v>7987</v>
      </c>
      <c r="L7635" t="s">
        <v>14607</v>
      </c>
      <c r="O7635" s="162" t="s">
        <v>12342</v>
      </c>
      <c r="P7635" s="10" t="s">
        <v>12331</v>
      </c>
      <c r="Q7635" s="223" t="str">
        <f t="shared" si="119"/>
        <v>Franz &amp; Magdalena Mikulitz</v>
      </c>
      <c r="R7635" s="223">
        <f>VLOOKUP(Q7635,Hochzeiten!V:X,2,FALSE)</f>
        <v>0</v>
      </c>
    </row>
    <row r="7636" spans="1:18" hidden="1" x14ac:dyDescent="0.2">
      <c r="A7636" s="162">
        <v>1741</v>
      </c>
      <c r="B7636">
        <v>9</v>
      </c>
      <c r="C7636">
        <v>8</v>
      </c>
      <c r="D7636" s="197" t="s">
        <v>83</v>
      </c>
      <c r="E7636" t="s">
        <v>14</v>
      </c>
      <c r="F7636" s="222" t="s">
        <v>18803</v>
      </c>
      <c r="G7636" t="s">
        <v>23</v>
      </c>
      <c r="H7636" t="s">
        <v>1259</v>
      </c>
      <c r="I7636" t="s">
        <v>2958</v>
      </c>
      <c r="K7636" s="79" t="s">
        <v>4526</v>
      </c>
      <c r="L7636" t="s">
        <v>14393</v>
      </c>
      <c r="O7636" s="162" t="s">
        <v>12342</v>
      </c>
      <c r="P7636" s="10" t="s">
        <v>12331</v>
      </c>
      <c r="Q7636" s="223" t="str">
        <f t="shared" si="119"/>
        <v>Paul &amp; Johanna Jankovitz</v>
      </c>
      <c r="R7636" s="223">
        <f>VLOOKUP(Q7636,Hochzeiten!V:X,2,FALSE)</f>
        <v>0</v>
      </c>
    </row>
    <row r="7637" spans="1:18" hidden="1" x14ac:dyDescent="0.2">
      <c r="A7637" s="162">
        <v>1741</v>
      </c>
      <c r="B7637">
        <v>9</v>
      </c>
      <c r="C7637">
        <v>12</v>
      </c>
      <c r="D7637" t="s">
        <v>5282</v>
      </c>
      <c r="E7637" t="s">
        <v>582</v>
      </c>
      <c r="F7637" s="222" t="s">
        <v>18804</v>
      </c>
      <c r="G7637" t="s">
        <v>14</v>
      </c>
      <c r="H7637" t="s">
        <v>13356</v>
      </c>
      <c r="I7637" t="s">
        <v>2958</v>
      </c>
      <c r="K7637" s="79" t="s">
        <v>4526</v>
      </c>
      <c r="L7637" t="s">
        <v>12337</v>
      </c>
      <c r="O7637" s="162" t="s">
        <v>12342</v>
      </c>
      <c r="P7637" s="10" t="s">
        <v>12331</v>
      </c>
      <c r="Q7637" s="223" t="str">
        <f t="shared" si="119"/>
        <v>Michael &amp; Helena Kiricz</v>
      </c>
      <c r="R7637" s="223">
        <f>VLOOKUP(Q7637,Hochzeiten!V:X,2,FALSE)</f>
        <v>0</v>
      </c>
    </row>
    <row r="7638" spans="1:18" hidden="1" x14ac:dyDescent="0.2">
      <c r="A7638" s="162">
        <v>1741</v>
      </c>
      <c r="B7638">
        <v>9</v>
      </c>
      <c r="C7638">
        <v>17</v>
      </c>
      <c r="D7638" t="s">
        <v>6082</v>
      </c>
      <c r="E7638" t="s">
        <v>582</v>
      </c>
      <c r="F7638" s="222" t="s">
        <v>18804</v>
      </c>
      <c r="G7638" t="s">
        <v>518</v>
      </c>
      <c r="H7638" t="s">
        <v>52</v>
      </c>
      <c r="I7638" t="s">
        <v>2958</v>
      </c>
      <c r="K7638" s="79" t="s">
        <v>4526</v>
      </c>
      <c r="L7638" t="s">
        <v>14596</v>
      </c>
      <c r="M7638" t="s">
        <v>8397</v>
      </c>
      <c r="O7638" s="162" t="s">
        <v>12342</v>
      </c>
      <c r="P7638" s="10" t="s">
        <v>12331</v>
      </c>
      <c r="Q7638" s="223" t="str">
        <f t="shared" si="119"/>
        <v>Johan &amp; Magdalena Trpilka</v>
      </c>
      <c r="R7638" s="223">
        <f>VLOOKUP(Q7638,Hochzeiten!V:X,2,FALSE)</f>
        <v>0</v>
      </c>
    </row>
    <row r="7639" spans="1:18" hidden="1" x14ac:dyDescent="0.2">
      <c r="A7639" s="162">
        <v>1741</v>
      </c>
      <c r="B7639">
        <v>9</v>
      </c>
      <c r="C7639">
        <v>20</v>
      </c>
      <c r="D7639" t="s">
        <v>97</v>
      </c>
      <c r="E7639" t="s">
        <v>582</v>
      </c>
      <c r="F7639" s="222" t="s">
        <v>18804</v>
      </c>
      <c r="G7639" t="s">
        <v>14</v>
      </c>
      <c r="H7639" t="s">
        <v>582</v>
      </c>
      <c r="I7639" t="s">
        <v>5009</v>
      </c>
      <c r="K7639" s="79" t="s">
        <v>4526</v>
      </c>
      <c r="L7639" t="s">
        <v>14530</v>
      </c>
      <c r="O7639" s="162" t="s">
        <v>12342</v>
      </c>
      <c r="P7639" s="10" t="s">
        <v>12331</v>
      </c>
      <c r="Q7639" s="223" t="str">
        <f t="shared" si="119"/>
        <v>Michael &amp; Katarina Czech</v>
      </c>
      <c r="R7639" s="223">
        <f>VLOOKUP(Q7639,Hochzeiten!V:X,2,FALSE)</f>
        <v>0</v>
      </c>
    </row>
    <row r="7640" spans="1:18" hidden="1" x14ac:dyDescent="0.2">
      <c r="A7640" s="162">
        <v>1741</v>
      </c>
      <c r="B7640">
        <v>9</v>
      </c>
      <c r="C7640">
        <v>21</v>
      </c>
      <c r="D7640" t="s">
        <v>5349</v>
      </c>
      <c r="E7640" t="s">
        <v>582</v>
      </c>
      <c r="F7640" s="222" t="s">
        <v>18804</v>
      </c>
      <c r="G7640" t="s">
        <v>518</v>
      </c>
      <c r="H7640" t="s">
        <v>21</v>
      </c>
      <c r="I7640" t="s">
        <v>5009</v>
      </c>
      <c r="K7640" s="79" t="s">
        <v>4526</v>
      </c>
      <c r="L7640" t="s">
        <v>15273</v>
      </c>
      <c r="O7640" s="162" t="s">
        <v>12342</v>
      </c>
      <c r="P7640" s="10" t="s">
        <v>12331</v>
      </c>
      <c r="Q7640" s="223" t="str">
        <f t="shared" si="119"/>
        <v>Johan &amp; Maria Klimovicz</v>
      </c>
      <c r="R7640" s="223">
        <f>VLOOKUP(Q7640,Hochzeiten!V:X,2,FALSE)</f>
        <v>0</v>
      </c>
    </row>
    <row r="7641" spans="1:18" hidden="1" x14ac:dyDescent="0.2">
      <c r="A7641" s="162">
        <v>1741</v>
      </c>
      <c r="B7641">
        <v>9</v>
      </c>
      <c r="C7641">
        <v>21</v>
      </c>
      <c r="D7641" t="s">
        <v>3077</v>
      </c>
      <c r="E7641" t="s">
        <v>582</v>
      </c>
      <c r="F7641" s="222" t="s">
        <v>18804</v>
      </c>
      <c r="G7641" t="s">
        <v>29</v>
      </c>
      <c r="H7641" t="s">
        <v>98</v>
      </c>
      <c r="I7641" t="s">
        <v>2958</v>
      </c>
      <c r="K7641" s="79" t="s">
        <v>4526</v>
      </c>
      <c r="L7641" t="s">
        <v>16244</v>
      </c>
      <c r="O7641" s="162" t="s">
        <v>12342</v>
      </c>
      <c r="P7641" s="10" t="s">
        <v>12331</v>
      </c>
      <c r="Q7641" s="223" t="str">
        <f t="shared" si="119"/>
        <v>Andreas &amp; Dorothea Kurka</v>
      </c>
      <c r="R7641" s="223">
        <f>VLOOKUP(Q7641,Hochzeiten!V:X,2,FALSE)</f>
        <v>0</v>
      </c>
    </row>
    <row r="7642" spans="1:18" hidden="1" x14ac:dyDescent="0.2">
      <c r="A7642" s="162">
        <v>1741</v>
      </c>
      <c r="B7642">
        <v>9</v>
      </c>
      <c r="C7642">
        <v>22</v>
      </c>
      <c r="D7642" t="s">
        <v>2568</v>
      </c>
      <c r="E7642" t="s">
        <v>14</v>
      </c>
      <c r="F7642" s="222" t="s">
        <v>18803</v>
      </c>
      <c r="G7642" t="s">
        <v>20</v>
      </c>
      <c r="H7642" t="s">
        <v>13356</v>
      </c>
      <c r="I7642" t="s">
        <v>5009</v>
      </c>
      <c r="K7642" s="79" t="s">
        <v>4475</v>
      </c>
      <c r="L7642" t="s">
        <v>12338</v>
      </c>
      <c r="O7642" s="162" t="s">
        <v>12342</v>
      </c>
      <c r="P7642" s="10" t="s">
        <v>12331</v>
      </c>
      <c r="Q7642" s="223" t="str">
        <f t="shared" si="119"/>
        <v>Thomas &amp; Helena Swoboda</v>
      </c>
      <c r="R7642" s="223" t="e">
        <f>VLOOKUP(Q7642,Hochzeiten!V:X,2,FALSE)</f>
        <v>#N/A</v>
      </c>
    </row>
    <row r="7643" spans="1:18" hidden="1" x14ac:dyDescent="0.2">
      <c r="A7643" s="162">
        <v>1741</v>
      </c>
      <c r="B7643">
        <v>9</v>
      </c>
      <c r="C7643">
        <v>25</v>
      </c>
      <c r="D7643" s="204" t="s">
        <v>55</v>
      </c>
      <c r="E7643" t="s">
        <v>12339</v>
      </c>
      <c r="F7643" s="222" t="s">
        <v>18803</v>
      </c>
      <c r="G7643" t="s">
        <v>29</v>
      </c>
      <c r="H7643" t="s">
        <v>21</v>
      </c>
      <c r="I7643" t="s">
        <v>5000</v>
      </c>
      <c r="K7643" s="79" t="s">
        <v>7987</v>
      </c>
      <c r="L7643" t="s">
        <v>8486</v>
      </c>
      <c r="O7643" s="162" t="s">
        <v>12342</v>
      </c>
      <c r="P7643" s="10" t="s">
        <v>12331</v>
      </c>
      <c r="Q7643" s="223" t="str">
        <f t="shared" si="119"/>
        <v>Andreas &amp; Maria Schmikal</v>
      </c>
      <c r="R7643" s="223">
        <f>VLOOKUP(Q7643,Hochzeiten!V:X,2,FALSE)</f>
        <v>0</v>
      </c>
    </row>
    <row r="7644" spans="1:18" hidden="1" x14ac:dyDescent="0.2">
      <c r="A7644" s="162">
        <v>1741</v>
      </c>
      <c r="B7644">
        <v>9</v>
      </c>
      <c r="C7644">
        <v>30</v>
      </c>
      <c r="D7644" s="196" t="s">
        <v>10993</v>
      </c>
      <c r="E7644" t="s">
        <v>582</v>
      </c>
      <c r="F7644" s="222" t="s">
        <v>18804</v>
      </c>
      <c r="G7644" t="s">
        <v>518</v>
      </c>
      <c r="H7644" t="s">
        <v>21</v>
      </c>
      <c r="I7644" t="s">
        <v>5009</v>
      </c>
      <c r="K7644" s="79" t="s">
        <v>4526</v>
      </c>
      <c r="L7644" t="s">
        <v>14616</v>
      </c>
      <c r="O7644" s="162" t="s">
        <v>12342</v>
      </c>
      <c r="P7644" s="10" t="s">
        <v>12331</v>
      </c>
      <c r="Q7644" s="223" t="str">
        <f t="shared" si="119"/>
        <v>Johan &amp; Maria Chaimik</v>
      </c>
      <c r="R7644" s="223">
        <f>VLOOKUP(Q7644,Hochzeiten!V:X,2,FALSE)</f>
        <v>0</v>
      </c>
    </row>
    <row r="7645" spans="1:18" hidden="1" x14ac:dyDescent="0.2">
      <c r="A7645" s="162">
        <v>1741</v>
      </c>
      <c r="B7645">
        <v>10</v>
      </c>
      <c r="C7645">
        <v>7</v>
      </c>
      <c r="D7645" s="223" t="s">
        <v>205</v>
      </c>
      <c r="E7645" t="s">
        <v>75</v>
      </c>
      <c r="F7645" s="222" t="s">
        <v>18804</v>
      </c>
      <c r="G7645" t="s">
        <v>46</v>
      </c>
      <c r="H7645" t="s">
        <v>21</v>
      </c>
      <c r="I7645" t="s">
        <v>2958</v>
      </c>
      <c r="K7645" s="79" t="s">
        <v>4526</v>
      </c>
      <c r="L7645" t="s">
        <v>14450</v>
      </c>
      <c r="O7645" s="162" t="s">
        <v>12342</v>
      </c>
      <c r="P7645" s="10" t="s">
        <v>12331</v>
      </c>
      <c r="Q7645" s="223" t="str">
        <f t="shared" si="119"/>
        <v>Anton &amp; Maria Radkovitz</v>
      </c>
      <c r="R7645" s="223">
        <f>VLOOKUP(Q7645,Hochzeiten!V:X,2,FALSE)</f>
        <v>0</v>
      </c>
    </row>
    <row r="7646" spans="1:18" hidden="1" x14ac:dyDescent="0.2">
      <c r="A7646" s="162">
        <v>1741</v>
      </c>
      <c r="B7646" s="235">
        <v>10</v>
      </c>
      <c r="C7646">
        <v>8</v>
      </c>
      <c r="D7646" t="s">
        <v>13906</v>
      </c>
      <c r="E7646" t="s">
        <v>75</v>
      </c>
      <c r="F7646" s="222" t="s">
        <v>18804</v>
      </c>
      <c r="G7646" t="s">
        <v>46</v>
      </c>
      <c r="H7646" t="s">
        <v>52</v>
      </c>
      <c r="I7646" t="s">
        <v>5000</v>
      </c>
      <c r="K7646" s="79" t="s">
        <v>4526</v>
      </c>
      <c r="L7646" t="s">
        <v>12340</v>
      </c>
      <c r="O7646" s="162" t="s">
        <v>12342</v>
      </c>
      <c r="P7646" s="10" t="s">
        <v>12331</v>
      </c>
      <c r="Q7646" s="223" t="str">
        <f t="shared" si="119"/>
        <v>Anton &amp; Magdalena Wimisliczky</v>
      </c>
      <c r="R7646" s="223">
        <f>VLOOKUP(Q7646,Hochzeiten!V:X,2,FALSE)</f>
        <v>0</v>
      </c>
    </row>
    <row r="7647" spans="1:18" hidden="1" x14ac:dyDescent="0.2">
      <c r="A7647" s="162">
        <v>1741</v>
      </c>
      <c r="B7647">
        <v>10</v>
      </c>
      <c r="C7647">
        <v>12</v>
      </c>
      <c r="D7647" t="s">
        <v>8787</v>
      </c>
      <c r="E7647" t="s">
        <v>17</v>
      </c>
      <c r="F7647" s="222" t="s">
        <v>18803</v>
      </c>
      <c r="G7647" t="s">
        <v>26</v>
      </c>
      <c r="H7647" t="s">
        <v>582</v>
      </c>
      <c r="I7647" s="204" t="s">
        <v>5009</v>
      </c>
      <c r="J7647" s="204"/>
      <c r="K7647" s="79" t="s">
        <v>4526</v>
      </c>
      <c r="L7647" t="s">
        <v>14462</v>
      </c>
      <c r="M7647" t="s">
        <v>12341</v>
      </c>
      <c r="O7647" s="162" t="s">
        <v>12342</v>
      </c>
      <c r="P7647" s="10" t="s">
        <v>12331</v>
      </c>
      <c r="Q7647" s="223" t="str">
        <f t="shared" si="119"/>
        <v>Josef &amp; Katarina Klofat</v>
      </c>
      <c r="R7647" s="223">
        <f>VLOOKUP(Q7647,Hochzeiten!V:X,2,FALSE)</f>
        <v>0</v>
      </c>
    </row>
    <row r="7648" spans="1:18" hidden="1" x14ac:dyDescent="0.2">
      <c r="A7648" s="162">
        <v>1741</v>
      </c>
      <c r="B7648" s="235">
        <v>10</v>
      </c>
      <c r="C7648">
        <v>17</v>
      </c>
      <c r="D7648" s="206" t="s">
        <v>2592</v>
      </c>
      <c r="E7648" t="s">
        <v>1437</v>
      </c>
      <c r="F7648" s="222" t="s">
        <v>18803</v>
      </c>
      <c r="G7648" t="s">
        <v>691</v>
      </c>
      <c r="H7648" t="s">
        <v>15</v>
      </c>
      <c r="I7648" t="s">
        <v>2958</v>
      </c>
      <c r="K7648" s="79" t="s">
        <v>7987</v>
      </c>
      <c r="L7648" t="s">
        <v>14512</v>
      </c>
      <c r="O7648" t="s">
        <v>12343</v>
      </c>
      <c r="P7648" s="10" t="s">
        <v>12331</v>
      </c>
      <c r="Q7648" s="223" t="str">
        <f t="shared" si="119"/>
        <v>Bartolomäus &amp; Anna Plavetz</v>
      </c>
      <c r="R7648" s="223">
        <f>VLOOKUP(Q7648,Hochzeiten!V:X,2,FALSE)</f>
        <v>0</v>
      </c>
    </row>
    <row r="7649" spans="1:18" hidden="1" x14ac:dyDescent="0.2">
      <c r="A7649" s="162">
        <v>1741</v>
      </c>
      <c r="B7649">
        <v>10</v>
      </c>
      <c r="C7649">
        <v>19</v>
      </c>
      <c r="D7649" t="s">
        <v>3431</v>
      </c>
      <c r="E7649" t="s">
        <v>12344</v>
      </c>
      <c r="F7649" s="222" t="s">
        <v>18803</v>
      </c>
      <c r="G7649" t="s">
        <v>23</v>
      </c>
      <c r="H7649" t="s">
        <v>11</v>
      </c>
      <c r="I7649" t="s">
        <v>5000</v>
      </c>
      <c r="K7649" s="79" t="s">
        <v>317</v>
      </c>
      <c r="L7649" t="s">
        <v>12345</v>
      </c>
      <c r="O7649" s="162" t="s">
        <v>12343</v>
      </c>
      <c r="P7649" s="10" t="s">
        <v>12331</v>
      </c>
      <c r="Q7649" s="223" t="str">
        <f t="shared" si="119"/>
        <v>Paul &amp; Barbara Horak</v>
      </c>
      <c r="R7649" s="223" t="e">
        <f>VLOOKUP(Q7649,Hochzeiten!V:X,2,FALSE)</f>
        <v>#N/A</v>
      </c>
    </row>
    <row r="7650" spans="1:18" hidden="1" x14ac:dyDescent="0.2">
      <c r="A7650" s="162">
        <v>1741</v>
      </c>
      <c r="B7650">
        <v>10</v>
      </c>
      <c r="C7650">
        <v>21</v>
      </c>
      <c r="D7650" t="s">
        <v>10470</v>
      </c>
      <c r="E7650" t="s">
        <v>12347</v>
      </c>
      <c r="F7650" s="222" t="s">
        <v>18803</v>
      </c>
      <c r="G7650" t="s">
        <v>46</v>
      </c>
      <c r="H7650" t="s">
        <v>269</v>
      </c>
      <c r="I7650" t="s">
        <v>2958</v>
      </c>
      <c r="K7650" s="79" t="s">
        <v>12346</v>
      </c>
      <c r="L7650" t="s">
        <v>14617</v>
      </c>
      <c r="O7650" s="162" t="s">
        <v>12343</v>
      </c>
      <c r="P7650" s="10" t="s">
        <v>12331</v>
      </c>
      <c r="Q7650" s="223" t="str">
        <f t="shared" si="119"/>
        <v>Anton &amp; Ludmilla Maschiczek</v>
      </c>
      <c r="R7650" s="223" t="e">
        <f>VLOOKUP(Q7650,Hochzeiten!V:X,2,FALSE)</f>
        <v>#N/A</v>
      </c>
    </row>
    <row r="7651" spans="1:18" hidden="1" x14ac:dyDescent="0.2">
      <c r="A7651" s="162">
        <v>1741</v>
      </c>
      <c r="B7651">
        <v>10</v>
      </c>
      <c r="C7651">
        <v>29</v>
      </c>
      <c r="D7651" t="s">
        <v>273</v>
      </c>
      <c r="E7651" t="s">
        <v>13</v>
      </c>
      <c r="F7651" s="222" t="s">
        <v>18803</v>
      </c>
      <c r="G7651" t="s">
        <v>26</v>
      </c>
      <c r="H7651" t="s">
        <v>21</v>
      </c>
      <c r="I7651" t="s">
        <v>5000</v>
      </c>
      <c r="K7651" s="79" t="s">
        <v>7987</v>
      </c>
      <c r="L7651" t="s">
        <v>14548</v>
      </c>
      <c r="O7651" s="162" t="s">
        <v>12343</v>
      </c>
      <c r="P7651" s="10" t="s">
        <v>12331</v>
      </c>
      <c r="Q7651" s="223" t="str">
        <f t="shared" si="119"/>
        <v>Josef &amp; Maria Polak</v>
      </c>
      <c r="R7651" s="223">
        <f>VLOOKUP(Q7651,Hochzeiten!V:X,2,FALSE)</f>
        <v>0</v>
      </c>
    </row>
    <row r="7652" spans="1:18" hidden="1" x14ac:dyDescent="0.2">
      <c r="A7652" s="162">
        <v>1741</v>
      </c>
      <c r="B7652" s="204">
        <v>10</v>
      </c>
      <c r="C7652">
        <v>30</v>
      </c>
      <c r="D7652" t="s">
        <v>8595</v>
      </c>
      <c r="E7652" t="s">
        <v>13</v>
      </c>
      <c r="F7652" s="222" t="s">
        <v>18803</v>
      </c>
      <c r="G7652" t="s">
        <v>14</v>
      </c>
      <c r="H7652" t="s">
        <v>21</v>
      </c>
      <c r="I7652" t="s">
        <v>5009</v>
      </c>
      <c r="K7652" s="79" t="s">
        <v>4526</v>
      </c>
      <c r="L7652" t="s">
        <v>14618</v>
      </c>
      <c r="M7652" t="s">
        <v>12348</v>
      </c>
      <c r="O7652" s="162" t="s">
        <v>12343</v>
      </c>
      <c r="P7652" s="10" t="s">
        <v>12331</v>
      </c>
      <c r="Q7652" s="223" t="str">
        <f t="shared" si="119"/>
        <v>Michael &amp; Maria Hoschek</v>
      </c>
      <c r="R7652" s="223">
        <f>VLOOKUP(Q7652,Hochzeiten!V:X,2,FALSE)</f>
        <v>0</v>
      </c>
    </row>
    <row r="7653" spans="1:18" hidden="1" x14ac:dyDescent="0.2">
      <c r="A7653" s="162">
        <v>1741</v>
      </c>
      <c r="B7653" s="204">
        <v>10</v>
      </c>
      <c r="C7653">
        <v>31</v>
      </c>
      <c r="D7653" s="223" t="s">
        <v>5154</v>
      </c>
      <c r="E7653" t="s">
        <v>21</v>
      </c>
      <c r="F7653" s="222" t="s">
        <v>18804</v>
      </c>
      <c r="G7653" t="s">
        <v>26</v>
      </c>
      <c r="H7653" t="s">
        <v>21</v>
      </c>
      <c r="I7653" t="s">
        <v>2958</v>
      </c>
      <c r="K7653" s="79" t="s">
        <v>4526</v>
      </c>
      <c r="L7653" t="s">
        <v>15849</v>
      </c>
      <c r="O7653" s="162" t="s">
        <v>12343</v>
      </c>
      <c r="P7653" s="10" t="s">
        <v>12331</v>
      </c>
      <c r="Q7653" s="223" t="str">
        <f t="shared" si="119"/>
        <v>Josef &amp; Maria Grandicz</v>
      </c>
      <c r="R7653" s="223" t="e">
        <f>VLOOKUP(Q7653,Hochzeiten!V:X,2,FALSE)</f>
        <v>#N/A</v>
      </c>
    </row>
    <row r="7654" spans="1:18" hidden="1" x14ac:dyDescent="0.2">
      <c r="A7654" s="162">
        <v>1741</v>
      </c>
      <c r="B7654">
        <v>11</v>
      </c>
      <c r="C7654">
        <v>25</v>
      </c>
      <c r="D7654" t="s">
        <v>2992</v>
      </c>
      <c r="E7654" t="s">
        <v>582</v>
      </c>
      <c r="F7654" s="222" t="s">
        <v>18804</v>
      </c>
      <c r="G7654" t="s">
        <v>2</v>
      </c>
      <c r="H7654" t="s">
        <v>582</v>
      </c>
      <c r="I7654" t="s">
        <v>5009</v>
      </c>
      <c r="K7654" s="79" t="s">
        <v>7987</v>
      </c>
      <c r="L7654" t="s">
        <v>14442</v>
      </c>
      <c r="O7654" s="162" t="s">
        <v>12343</v>
      </c>
      <c r="P7654" s="10" t="s">
        <v>12331</v>
      </c>
      <c r="Q7654" s="223" t="str">
        <f t="shared" si="119"/>
        <v>Mathias &amp; Katarina Waschiczek</v>
      </c>
      <c r="R7654" s="223">
        <f>VLOOKUP(Q7654,Hochzeiten!V:X,2,FALSE)</f>
        <v>0</v>
      </c>
    </row>
    <row r="7655" spans="1:18" hidden="1" x14ac:dyDescent="0.2">
      <c r="A7655" s="162">
        <v>1741</v>
      </c>
      <c r="B7655">
        <v>11</v>
      </c>
      <c r="C7655">
        <v>27</v>
      </c>
      <c r="D7655" t="s">
        <v>7780</v>
      </c>
      <c r="E7655" t="s">
        <v>11</v>
      </c>
      <c r="F7655" s="222" t="s">
        <v>18804</v>
      </c>
      <c r="G7655" t="s">
        <v>30</v>
      </c>
      <c r="H7655" t="s">
        <v>21</v>
      </c>
      <c r="I7655" t="s">
        <v>2958</v>
      </c>
      <c r="K7655" s="79" t="s">
        <v>4526</v>
      </c>
      <c r="L7655" t="s">
        <v>8230</v>
      </c>
      <c r="O7655" s="162" t="s">
        <v>12343</v>
      </c>
      <c r="P7655" s="10" t="s">
        <v>12331</v>
      </c>
      <c r="Q7655" s="223" t="str">
        <f t="shared" si="119"/>
        <v>Georg &amp; Maria Kleczanek</v>
      </c>
      <c r="R7655" s="223">
        <f>VLOOKUP(Q7655,Hochzeiten!V:X,2,FALSE)</f>
        <v>0</v>
      </c>
    </row>
    <row r="7656" spans="1:18" hidden="1" x14ac:dyDescent="0.2">
      <c r="A7656" s="162">
        <v>1741</v>
      </c>
      <c r="B7656">
        <v>11</v>
      </c>
      <c r="C7656">
        <v>30</v>
      </c>
      <c r="D7656" t="s">
        <v>5169</v>
      </c>
      <c r="E7656" t="s">
        <v>29</v>
      </c>
      <c r="F7656" s="222" t="s">
        <v>18803</v>
      </c>
      <c r="G7656" t="s">
        <v>29</v>
      </c>
      <c r="H7656" t="s">
        <v>21</v>
      </c>
      <c r="I7656" t="s">
        <v>5000</v>
      </c>
      <c r="K7656" s="79" t="s">
        <v>7987</v>
      </c>
      <c r="L7656" t="s">
        <v>12349</v>
      </c>
      <c r="O7656" s="162" t="s">
        <v>12343</v>
      </c>
      <c r="P7656" s="10" t="s">
        <v>12331</v>
      </c>
      <c r="Q7656" s="223" t="str">
        <f t="shared" si="119"/>
        <v>Andreas &amp; Maria Muzik</v>
      </c>
      <c r="R7656" s="223">
        <f>VLOOKUP(Q7656,Hochzeiten!V:X,2,FALSE)</f>
        <v>0</v>
      </c>
    </row>
    <row r="7657" spans="1:18" hidden="1" x14ac:dyDescent="0.2">
      <c r="A7657" s="162">
        <v>1741</v>
      </c>
      <c r="B7657">
        <v>12</v>
      </c>
      <c r="C7657">
        <v>8</v>
      </c>
      <c r="D7657" t="s">
        <v>6161</v>
      </c>
      <c r="E7657" t="s">
        <v>20</v>
      </c>
      <c r="F7657" s="222" t="s">
        <v>18803</v>
      </c>
      <c r="G7657" t="s">
        <v>20</v>
      </c>
      <c r="H7657" t="s">
        <v>21</v>
      </c>
      <c r="I7657" t="s">
        <v>12350</v>
      </c>
      <c r="K7657" s="79" t="s">
        <v>8323</v>
      </c>
      <c r="L7657" t="s">
        <v>8498</v>
      </c>
      <c r="O7657" s="162" t="s">
        <v>12343</v>
      </c>
      <c r="P7657" s="10" t="s">
        <v>12331</v>
      </c>
      <c r="Q7657" s="223" t="str">
        <f t="shared" si="119"/>
        <v>Thomas &amp; Maria Götz</v>
      </c>
      <c r="R7657" s="223" t="e">
        <f>VLOOKUP(Q7657,Hochzeiten!V:X,2,FALSE)</f>
        <v>#N/A</v>
      </c>
    </row>
    <row r="7658" spans="1:18" hidden="1" x14ac:dyDescent="0.2">
      <c r="A7658" s="162">
        <v>1741</v>
      </c>
      <c r="B7658">
        <v>12</v>
      </c>
      <c r="C7658">
        <v>28</v>
      </c>
      <c r="D7658" t="s">
        <v>273</v>
      </c>
      <c r="E7658" t="s">
        <v>518</v>
      </c>
      <c r="F7658" s="222" t="s">
        <v>18803</v>
      </c>
      <c r="G7658" t="s">
        <v>691</v>
      </c>
      <c r="H7658" t="s">
        <v>98</v>
      </c>
      <c r="I7658" t="s">
        <v>5009</v>
      </c>
      <c r="K7658" s="79" t="s">
        <v>4526</v>
      </c>
      <c r="L7658" t="s">
        <v>14586</v>
      </c>
      <c r="O7658" s="162" t="s">
        <v>12343</v>
      </c>
      <c r="P7658" s="10" t="s">
        <v>12331</v>
      </c>
      <c r="Q7658" s="223" t="str">
        <f t="shared" si="119"/>
        <v>Bartolomäus &amp; Dorothea Polak</v>
      </c>
      <c r="R7658" s="223">
        <f>VLOOKUP(Q7658,Hochzeiten!V:X,2,FALSE)</f>
        <v>0</v>
      </c>
    </row>
    <row r="7659" spans="1:18" hidden="1" x14ac:dyDescent="0.2">
      <c r="A7659">
        <v>1742</v>
      </c>
      <c r="B7659">
        <v>1</v>
      </c>
      <c r="C7659">
        <v>1</v>
      </c>
      <c r="D7659" t="s">
        <v>5024</v>
      </c>
      <c r="E7659" t="s">
        <v>3514</v>
      </c>
      <c r="F7659" s="222" t="s">
        <v>18803</v>
      </c>
      <c r="G7659" t="s">
        <v>47</v>
      </c>
      <c r="H7659" t="s">
        <v>21</v>
      </c>
      <c r="I7659" t="s">
        <v>5000</v>
      </c>
      <c r="K7659" s="79" t="s">
        <v>7987</v>
      </c>
      <c r="L7659" t="s">
        <v>14460</v>
      </c>
      <c r="O7659" s="162" t="s">
        <v>12343</v>
      </c>
      <c r="P7659" s="10" t="s">
        <v>12331</v>
      </c>
      <c r="Q7659" s="223" t="str">
        <f t="shared" si="119"/>
        <v>Lorenz &amp; Maria Butia</v>
      </c>
      <c r="R7659" s="223">
        <f>VLOOKUP(Q7659,Hochzeiten!V:X,2,FALSE)</f>
        <v>0</v>
      </c>
    </row>
    <row r="7660" spans="1:18" hidden="1" x14ac:dyDescent="0.2">
      <c r="A7660" s="162">
        <v>1742</v>
      </c>
      <c r="B7660">
        <v>1</v>
      </c>
      <c r="C7660">
        <v>13</v>
      </c>
      <c r="D7660" t="s">
        <v>613</v>
      </c>
      <c r="E7660" t="s">
        <v>23</v>
      </c>
      <c r="F7660" s="222" t="s">
        <v>18803</v>
      </c>
      <c r="G7660" t="s">
        <v>14</v>
      </c>
      <c r="H7660" t="s">
        <v>52</v>
      </c>
      <c r="I7660" t="s">
        <v>5009</v>
      </c>
      <c r="K7660" s="79" t="s">
        <v>7987</v>
      </c>
      <c r="L7660" t="s">
        <v>14515</v>
      </c>
      <c r="O7660" s="162" t="s">
        <v>12343</v>
      </c>
      <c r="P7660" s="10" t="s">
        <v>12331</v>
      </c>
      <c r="Q7660" s="223" t="str">
        <f t="shared" si="119"/>
        <v>Michael &amp; Magdalena Mikulitz</v>
      </c>
      <c r="R7660" s="223">
        <f>VLOOKUP(Q7660,Hochzeiten!V:X,2,FALSE)</f>
        <v>0</v>
      </c>
    </row>
    <row r="7661" spans="1:18" hidden="1" x14ac:dyDescent="0.2">
      <c r="A7661" s="162">
        <v>1742</v>
      </c>
      <c r="B7661">
        <v>1</v>
      </c>
      <c r="C7661">
        <v>18</v>
      </c>
      <c r="D7661" t="s">
        <v>5162</v>
      </c>
      <c r="E7661" t="s">
        <v>21</v>
      </c>
      <c r="F7661" s="222" t="s">
        <v>18804</v>
      </c>
      <c r="G7661" t="s">
        <v>13</v>
      </c>
      <c r="H7661" t="s">
        <v>11</v>
      </c>
      <c r="I7661" t="s">
        <v>5009</v>
      </c>
      <c r="K7661" s="79" t="s">
        <v>4526</v>
      </c>
      <c r="L7661" t="s">
        <v>14619</v>
      </c>
      <c r="O7661" s="162" t="s">
        <v>12343</v>
      </c>
      <c r="P7661" s="10" t="s">
        <v>12331</v>
      </c>
      <c r="Q7661" s="223" t="str">
        <f t="shared" si="119"/>
        <v>Martin &amp; Barbara Wikidal</v>
      </c>
      <c r="R7661" s="223">
        <f>VLOOKUP(Q7661,Hochzeiten!V:X,2,FALSE)</f>
        <v>0</v>
      </c>
    </row>
    <row r="7662" spans="1:18" hidden="1" x14ac:dyDescent="0.2">
      <c r="A7662" s="162">
        <v>1742</v>
      </c>
      <c r="B7662">
        <v>1</v>
      </c>
      <c r="C7662">
        <v>19</v>
      </c>
      <c r="D7662" t="s">
        <v>5209</v>
      </c>
      <c r="E7662" t="s">
        <v>21</v>
      </c>
      <c r="F7662" s="222" t="s">
        <v>18804</v>
      </c>
      <c r="G7662" t="s">
        <v>691</v>
      </c>
      <c r="H7662" t="s">
        <v>195</v>
      </c>
      <c r="I7662" t="s">
        <v>2958</v>
      </c>
      <c r="K7662" s="79" t="s">
        <v>7987</v>
      </c>
      <c r="L7662" t="s">
        <v>14413</v>
      </c>
      <c r="O7662" s="162" t="s">
        <v>12343</v>
      </c>
      <c r="P7662" s="10" t="s">
        <v>12331</v>
      </c>
      <c r="Q7662" s="223" t="str">
        <f t="shared" si="119"/>
        <v>Bartolomäus &amp; Susanna Fabiczovicz</v>
      </c>
      <c r="R7662" s="223">
        <f>VLOOKUP(Q7662,Hochzeiten!V:X,2,FALSE)</f>
        <v>0</v>
      </c>
    </row>
    <row r="7663" spans="1:18" hidden="1" x14ac:dyDescent="0.2">
      <c r="A7663" s="162">
        <v>1742</v>
      </c>
      <c r="B7663">
        <v>1</v>
      </c>
      <c r="C7663">
        <v>21</v>
      </c>
      <c r="D7663" t="s">
        <v>6132</v>
      </c>
      <c r="E7663" t="s">
        <v>24</v>
      </c>
      <c r="F7663" s="222" t="s">
        <v>18803</v>
      </c>
      <c r="G7663" t="s">
        <v>95</v>
      </c>
      <c r="H7663" t="s">
        <v>582</v>
      </c>
      <c r="I7663" t="s">
        <v>5000</v>
      </c>
      <c r="K7663" s="79" t="s">
        <v>4526</v>
      </c>
      <c r="L7663" t="s">
        <v>14620</v>
      </c>
      <c r="O7663" s="162" t="s">
        <v>12343</v>
      </c>
      <c r="P7663" s="10" t="s">
        <v>12331</v>
      </c>
      <c r="Q7663" s="223" t="str">
        <f t="shared" si="119"/>
        <v>Mathäus &amp; Katarina Karlin</v>
      </c>
      <c r="R7663" s="223">
        <f>VLOOKUP(Q7663,Hochzeiten!V:X,2,FALSE)</f>
        <v>0</v>
      </c>
    </row>
    <row r="7664" spans="1:18" hidden="1" x14ac:dyDescent="0.2">
      <c r="A7664" s="162">
        <v>1742</v>
      </c>
      <c r="B7664">
        <v>1</v>
      </c>
      <c r="C7664">
        <v>25</v>
      </c>
      <c r="D7664" t="s">
        <v>5055</v>
      </c>
      <c r="E7664" t="s">
        <v>23</v>
      </c>
      <c r="F7664" s="222" t="s">
        <v>18803</v>
      </c>
      <c r="G7664" t="s">
        <v>14</v>
      </c>
      <c r="H7664" t="s">
        <v>582</v>
      </c>
      <c r="I7664" t="s">
        <v>2958</v>
      </c>
      <c r="K7664" s="79" t="s">
        <v>4526</v>
      </c>
      <c r="L7664" t="s">
        <v>14424</v>
      </c>
      <c r="O7664" s="162" t="s">
        <v>12343</v>
      </c>
      <c r="P7664" s="10" t="s">
        <v>12331</v>
      </c>
      <c r="Q7664" s="223" t="str">
        <f t="shared" si="119"/>
        <v>Michael &amp; Katarina Mlsek</v>
      </c>
      <c r="R7664" s="223">
        <f>VLOOKUP(Q7664,Hochzeiten!V:X,2,FALSE)</f>
        <v>0</v>
      </c>
    </row>
    <row r="7665" spans="1:18" hidden="1" x14ac:dyDescent="0.2">
      <c r="A7665" s="235">
        <v>1742</v>
      </c>
      <c r="B7665" s="235">
        <v>1</v>
      </c>
      <c r="C7665" s="235">
        <v>25</v>
      </c>
      <c r="D7665" s="235" t="s">
        <v>5048</v>
      </c>
      <c r="E7665" s="235" t="s">
        <v>21</v>
      </c>
      <c r="F7665" s="222" t="s">
        <v>18804</v>
      </c>
      <c r="G7665" s="235" t="s">
        <v>518</v>
      </c>
      <c r="H7665" s="164" t="s">
        <v>21</v>
      </c>
      <c r="I7665" s="164" t="s">
        <v>5009</v>
      </c>
      <c r="J7665" s="235"/>
      <c r="K7665" s="164" t="s">
        <v>7987</v>
      </c>
      <c r="L7665" s="235" t="s">
        <v>14580</v>
      </c>
      <c r="M7665" s="235"/>
      <c r="N7665" s="235"/>
      <c r="O7665" s="235" t="s">
        <v>12343</v>
      </c>
      <c r="P7665" s="10" t="s">
        <v>12331</v>
      </c>
      <c r="Q7665" s="223" t="str">
        <f t="shared" si="119"/>
        <v>Johan &amp; Maria Popovicz</v>
      </c>
      <c r="R7665" s="223" t="e">
        <f>VLOOKUP(Q7665,Hochzeiten!V:X,2,FALSE)</f>
        <v>#N/A</v>
      </c>
    </row>
    <row r="7666" spans="1:18" hidden="1" x14ac:dyDescent="0.2">
      <c r="A7666" s="162">
        <v>1742</v>
      </c>
      <c r="B7666">
        <v>2</v>
      </c>
      <c r="C7666">
        <v>9</v>
      </c>
      <c r="D7666" t="s">
        <v>8616</v>
      </c>
      <c r="E7666" t="s">
        <v>2</v>
      </c>
      <c r="F7666" s="222" t="s">
        <v>18803</v>
      </c>
      <c r="G7666" t="s">
        <v>4861</v>
      </c>
      <c r="H7666" t="s">
        <v>21</v>
      </c>
      <c r="I7666" t="s">
        <v>5000</v>
      </c>
      <c r="K7666" s="79" t="s">
        <v>4526</v>
      </c>
      <c r="L7666" t="s">
        <v>12373</v>
      </c>
      <c r="O7666" t="s">
        <v>12371</v>
      </c>
      <c r="P7666" s="10" t="s">
        <v>12372</v>
      </c>
      <c r="Q7666" s="223" t="str">
        <f t="shared" si="119"/>
        <v>Adalbert &amp; Maria Jansky</v>
      </c>
      <c r="R7666" s="223" t="e">
        <f>VLOOKUP(Q7666,Hochzeiten!V:X,2,FALSE)</f>
        <v>#N/A</v>
      </c>
    </row>
    <row r="7667" spans="1:18" hidden="1" x14ac:dyDescent="0.2">
      <c r="A7667" s="162">
        <v>1742</v>
      </c>
      <c r="B7667">
        <v>2</v>
      </c>
      <c r="C7667">
        <v>12</v>
      </c>
      <c r="D7667" t="s">
        <v>17170</v>
      </c>
      <c r="E7667" t="s">
        <v>5283</v>
      </c>
      <c r="F7667" s="222" t="s">
        <v>18804</v>
      </c>
      <c r="G7667" t="s">
        <v>69</v>
      </c>
      <c r="H7667" t="s">
        <v>21</v>
      </c>
      <c r="I7667" t="s">
        <v>5000</v>
      </c>
      <c r="K7667" s="79" t="s">
        <v>15962</v>
      </c>
      <c r="L7667" t="s">
        <v>12374</v>
      </c>
      <c r="O7667" s="162" t="s">
        <v>12371</v>
      </c>
      <c r="P7667" s="10" t="s">
        <v>12372</v>
      </c>
      <c r="Q7667" s="223" t="str">
        <f t="shared" si="119"/>
        <v>Wenzel &amp; Maria Werchlavsky</v>
      </c>
      <c r="R7667" s="223">
        <f>VLOOKUP(Q7667,Hochzeiten!V:X,2,FALSE)</f>
        <v>0</v>
      </c>
    </row>
    <row r="7668" spans="1:18" hidden="1" x14ac:dyDescent="0.2">
      <c r="A7668" s="162">
        <v>1742</v>
      </c>
      <c r="B7668">
        <v>2</v>
      </c>
      <c r="C7668">
        <v>12</v>
      </c>
      <c r="D7668" t="s">
        <v>7838</v>
      </c>
      <c r="E7668" t="s">
        <v>2</v>
      </c>
      <c r="F7668" s="222" t="s">
        <v>18803</v>
      </c>
      <c r="G7668" t="s">
        <v>29</v>
      </c>
      <c r="H7668" t="s">
        <v>21</v>
      </c>
      <c r="I7668" s="223" t="s">
        <v>5000</v>
      </c>
      <c r="J7668" s="223"/>
      <c r="K7668" s="79" t="s">
        <v>7987</v>
      </c>
      <c r="L7668" t="s">
        <v>12674</v>
      </c>
      <c r="M7668" t="s">
        <v>12352</v>
      </c>
      <c r="O7668" s="162" t="s">
        <v>12371</v>
      </c>
      <c r="P7668" s="10" t="s">
        <v>12372</v>
      </c>
      <c r="Q7668" s="223" t="str">
        <f t="shared" si="119"/>
        <v>Andreas &amp; Maria Gartschitz</v>
      </c>
      <c r="R7668" s="223">
        <f>VLOOKUP(Q7668,Hochzeiten!V:X,2,FALSE)</f>
        <v>0</v>
      </c>
    </row>
    <row r="7669" spans="1:18" hidden="1" x14ac:dyDescent="0.2">
      <c r="A7669" s="162">
        <v>1742</v>
      </c>
      <c r="B7669">
        <v>2</v>
      </c>
      <c r="C7669">
        <v>17</v>
      </c>
      <c r="D7669" t="s">
        <v>8501</v>
      </c>
      <c r="E7669" t="s">
        <v>5283</v>
      </c>
      <c r="F7669" s="222" t="s">
        <v>18804</v>
      </c>
      <c r="G7669" t="s">
        <v>13</v>
      </c>
      <c r="H7669" t="s">
        <v>195</v>
      </c>
      <c r="I7669" t="s">
        <v>5000</v>
      </c>
      <c r="K7669" s="79" t="s">
        <v>4526</v>
      </c>
      <c r="L7669" t="s">
        <v>14621</v>
      </c>
      <c r="O7669" s="162" t="s">
        <v>12371</v>
      </c>
      <c r="P7669" s="10" t="s">
        <v>12372</v>
      </c>
      <c r="Q7669" s="223" t="str">
        <f t="shared" si="119"/>
        <v>Martin &amp; Susanna Zdenick</v>
      </c>
      <c r="R7669" s="223">
        <f>VLOOKUP(Q7669,Hochzeiten!V:X,2,FALSE)</f>
        <v>0</v>
      </c>
    </row>
    <row r="7670" spans="1:18" hidden="1" x14ac:dyDescent="0.2">
      <c r="A7670" s="162">
        <v>1742</v>
      </c>
      <c r="B7670">
        <v>2</v>
      </c>
      <c r="C7670">
        <v>18</v>
      </c>
      <c r="D7670" s="235" t="s">
        <v>17080</v>
      </c>
      <c r="E7670" t="s">
        <v>2</v>
      </c>
      <c r="F7670" s="222" t="s">
        <v>18803</v>
      </c>
      <c r="G7670" t="s">
        <v>2</v>
      </c>
      <c r="H7670" t="s">
        <v>59</v>
      </c>
      <c r="I7670" t="s">
        <v>5000</v>
      </c>
      <c r="K7670" s="79" t="s">
        <v>4526</v>
      </c>
      <c r="L7670" t="s">
        <v>14622</v>
      </c>
      <c r="O7670" s="162" t="s">
        <v>12371</v>
      </c>
      <c r="P7670" s="10" t="s">
        <v>12372</v>
      </c>
      <c r="Q7670" s="223" t="str">
        <f t="shared" si="119"/>
        <v>Mathias &amp; Ursula Hrdlosch</v>
      </c>
      <c r="R7670" s="223" t="e">
        <f>VLOOKUP(Q7670,Hochzeiten!V:X,2,FALSE)</f>
        <v>#N/A</v>
      </c>
    </row>
    <row r="7671" spans="1:18" hidden="1" x14ac:dyDescent="0.2">
      <c r="A7671" s="162">
        <v>1742</v>
      </c>
      <c r="B7671">
        <v>2</v>
      </c>
      <c r="C7671">
        <v>23</v>
      </c>
      <c r="D7671" t="s">
        <v>18846</v>
      </c>
      <c r="E7671" t="s">
        <v>2</v>
      </c>
      <c r="F7671" s="222" t="s">
        <v>18803</v>
      </c>
      <c r="G7671" t="s">
        <v>53</v>
      </c>
      <c r="H7671" t="s">
        <v>75</v>
      </c>
      <c r="I7671" t="s">
        <v>5000</v>
      </c>
      <c r="K7671" s="79" t="s">
        <v>4526</v>
      </c>
      <c r="L7671" t="s">
        <v>14607</v>
      </c>
      <c r="O7671" s="162" t="s">
        <v>12371</v>
      </c>
      <c r="P7671" s="10" t="s">
        <v>12372</v>
      </c>
      <c r="Q7671" s="223" t="str">
        <f t="shared" si="119"/>
        <v>Jakob &amp; Theresia Skrha</v>
      </c>
      <c r="R7671" s="223" t="e">
        <f>VLOOKUP(Q7671,Hochzeiten!V:X,2,FALSE)</f>
        <v>#N/A</v>
      </c>
    </row>
    <row r="7672" spans="1:18" hidden="1" x14ac:dyDescent="0.2">
      <c r="A7672" s="162">
        <v>1742</v>
      </c>
      <c r="B7672">
        <v>3</v>
      </c>
      <c r="C7672">
        <v>9</v>
      </c>
      <c r="D7672" t="s">
        <v>5282</v>
      </c>
      <c r="E7672" t="s">
        <v>21</v>
      </c>
      <c r="F7672" s="222" t="s">
        <v>18804</v>
      </c>
      <c r="G7672" t="s">
        <v>20</v>
      </c>
      <c r="H7672" t="s">
        <v>21</v>
      </c>
      <c r="I7672" t="s">
        <v>2958</v>
      </c>
      <c r="K7672" s="79" t="s">
        <v>7987</v>
      </c>
      <c r="L7672" t="s">
        <v>14552</v>
      </c>
      <c r="O7672" s="162" t="s">
        <v>12371</v>
      </c>
      <c r="P7672" s="10" t="s">
        <v>12372</v>
      </c>
      <c r="Q7672" s="223" t="str">
        <f t="shared" si="119"/>
        <v>Thomas &amp; Maria Kiricz</v>
      </c>
      <c r="R7672" s="223">
        <f>VLOOKUP(Q7672,Hochzeiten!V:X,2,FALSE)</f>
        <v>0</v>
      </c>
    </row>
    <row r="7673" spans="1:18" hidden="1" x14ac:dyDescent="0.2">
      <c r="A7673" s="162">
        <v>1742</v>
      </c>
      <c r="B7673">
        <v>3</v>
      </c>
      <c r="C7673">
        <v>12</v>
      </c>
      <c r="D7673" t="s">
        <v>5996</v>
      </c>
      <c r="E7673" t="s">
        <v>21</v>
      </c>
      <c r="F7673" s="222" t="s">
        <v>18804</v>
      </c>
      <c r="G7673" t="s">
        <v>14</v>
      </c>
      <c r="H7673" t="s">
        <v>582</v>
      </c>
      <c r="I7673" t="s">
        <v>2958</v>
      </c>
      <c r="K7673" s="79" t="s">
        <v>7987</v>
      </c>
      <c r="L7673" t="s">
        <v>14623</v>
      </c>
      <c r="O7673" s="162" t="s">
        <v>12371</v>
      </c>
      <c r="P7673" s="10" t="s">
        <v>12372</v>
      </c>
      <c r="Q7673" s="223" t="str">
        <f t="shared" si="119"/>
        <v>Michael &amp; Katarina Czervenka</v>
      </c>
      <c r="R7673" s="223">
        <f>VLOOKUP(Q7673,Hochzeiten!V:X,2,FALSE)</f>
        <v>0</v>
      </c>
    </row>
    <row r="7674" spans="1:18" hidden="1" x14ac:dyDescent="0.2">
      <c r="A7674" s="162">
        <v>1742</v>
      </c>
      <c r="B7674">
        <v>3</v>
      </c>
      <c r="C7674">
        <v>15</v>
      </c>
      <c r="D7674" t="s">
        <v>5229</v>
      </c>
      <c r="E7674" t="s">
        <v>105</v>
      </c>
      <c r="F7674" s="222" t="s">
        <v>18804</v>
      </c>
      <c r="G7674" t="s">
        <v>2</v>
      </c>
      <c r="H7674" t="s">
        <v>916</v>
      </c>
      <c r="I7674" t="s">
        <v>5000</v>
      </c>
      <c r="K7674" s="79" t="s">
        <v>7987</v>
      </c>
      <c r="L7674" t="s">
        <v>14624</v>
      </c>
      <c r="O7674" s="162" t="s">
        <v>12371</v>
      </c>
      <c r="P7674" s="10" t="s">
        <v>12372</v>
      </c>
      <c r="Q7674" s="223" t="str">
        <f t="shared" si="119"/>
        <v>Mathias &amp; Rosalia Czerniansky</v>
      </c>
      <c r="R7674" s="223">
        <f>VLOOKUP(Q7674,Hochzeiten!V:X,2,FALSE)</f>
        <v>0</v>
      </c>
    </row>
    <row r="7675" spans="1:18" hidden="1" x14ac:dyDescent="0.2">
      <c r="A7675" s="162">
        <v>1742</v>
      </c>
      <c r="B7675">
        <v>3</v>
      </c>
      <c r="C7675">
        <v>21</v>
      </c>
      <c r="D7675" t="s">
        <v>13307</v>
      </c>
      <c r="E7675" t="s">
        <v>30</v>
      </c>
      <c r="F7675" s="222" t="s">
        <v>18803</v>
      </c>
      <c r="G7675" t="s">
        <v>30</v>
      </c>
      <c r="H7675" t="s">
        <v>582</v>
      </c>
      <c r="I7675" t="s">
        <v>5009</v>
      </c>
      <c r="K7675" s="79" t="s">
        <v>7987</v>
      </c>
      <c r="L7675" t="s">
        <v>14625</v>
      </c>
      <c r="M7675" t="s">
        <v>12375</v>
      </c>
      <c r="O7675" s="162" t="s">
        <v>12371</v>
      </c>
      <c r="P7675" s="10" t="s">
        <v>12372</v>
      </c>
      <c r="Q7675" s="223" t="str">
        <f t="shared" si="119"/>
        <v>Georg &amp; Katarina Fronik</v>
      </c>
      <c r="R7675" s="223" t="e">
        <f>VLOOKUP(Q7675,Hochzeiten!V:X,2,FALSE)</f>
        <v>#N/A</v>
      </c>
    </row>
    <row r="7676" spans="1:18" hidden="1" x14ac:dyDescent="0.2">
      <c r="A7676" s="162">
        <v>1742</v>
      </c>
      <c r="B7676">
        <v>3</v>
      </c>
      <c r="C7676">
        <v>21</v>
      </c>
      <c r="D7676" t="s">
        <v>5077</v>
      </c>
      <c r="E7676" t="s">
        <v>30</v>
      </c>
      <c r="F7676" s="222" t="s">
        <v>18803</v>
      </c>
      <c r="G7676" t="s">
        <v>23</v>
      </c>
      <c r="H7676" t="s">
        <v>11</v>
      </c>
      <c r="I7676" t="s">
        <v>2958</v>
      </c>
      <c r="K7676" s="79" t="s">
        <v>4526</v>
      </c>
      <c r="L7676" t="s">
        <v>14404</v>
      </c>
      <c r="O7676" s="162" t="s">
        <v>12371</v>
      </c>
      <c r="P7676" s="10" t="s">
        <v>12372</v>
      </c>
      <c r="Q7676" s="223" t="str">
        <f t="shared" si="119"/>
        <v>Paul &amp; Barbara Domkovicz</v>
      </c>
      <c r="R7676" s="223">
        <f>VLOOKUP(Q7676,Hochzeiten!V:X,2,FALSE)</f>
        <v>0</v>
      </c>
    </row>
    <row r="7677" spans="1:18" hidden="1" x14ac:dyDescent="0.2">
      <c r="A7677" s="162">
        <v>1742</v>
      </c>
      <c r="B7677">
        <v>3</v>
      </c>
      <c r="C7677">
        <v>24</v>
      </c>
      <c r="D7677" t="s">
        <v>5550</v>
      </c>
      <c r="E7677" t="s">
        <v>73</v>
      </c>
      <c r="F7677" s="222" t="s">
        <v>18804</v>
      </c>
      <c r="G7677" t="s">
        <v>46</v>
      </c>
      <c r="H7677" t="s">
        <v>13356</v>
      </c>
      <c r="I7677" t="s">
        <v>5000</v>
      </c>
      <c r="K7677" s="79" t="s">
        <v>4526</v>
      </c>
      <c r="L7677" t="s">
        <v>14622</v>
      </c>
      <c r="O7677" s="162" t="s">
        <v>12371</v>
      </c>
      <c r="P7677" s="10" t="s">
        <v>12372</v>
      </c>
      <c r="Q7677" s="223" t="str">
        <f t="shared" si="119"/>
        <v>Anton &amp; Helena Kratky</v>
      </c>
      <c r="R7677" s="223">
        <f>VLOOKUP(Q7677,Hochzeiten!V:X,2,FALSE)</f>
        <v>0</v>
      </c>
    </row>
    <row r="7678" spans="1:18" hidden="1" x14ac:dyDescent="0.2">
      <c r="A7678" s="162">
        <v>1742</v>
      </c>
      <c r="B7678">
        <v>3</v>
      </c>
      <c r="C7678">
        <v>24</v>
      </c>
      <c r="D7678" s="199" t="s">
        <v>13945</v>
      </c>
      <c r="E7678" t="s">
        <v>13356</v>
      </c>
      <c r="F7678" s="222" t="s">
        <v>18804</v>
      </c>
      <c r="G7678" t="s">
        <v>518</v>
      </c>
      <c r="H7678" t="s">
        <v>52</v>
      </c>
      <c r="I7678" t="s">
        <v>5009</v>
      </c>
      <c r="K7678" s="79" t="s">
        <v>4526</v>
      </c>
      <c r="L7678" t="s">
        <v>14626</v>
      </c>
      <c r="M7678" t="s">
        <v>13679</v>
      </c>
      <c r="O7678" s="162" t="s">
        <v>12371</v>
      </c>
      <c r="P7678" s="10" t="s">
        <v>12372</v>
      </c>
      <c r="Q7678" s="223" t="str">
        <f t="shared" si="119"/>
        <v>Johan &amp; Magdalena Brantalik</v>
      </c>
      <c r="R7678" s="223">
        <f>VLOOKUP(Q7678,Hochzeiten!V:X,2,FALSE)</f>
        <v>0</v>
      </c>
    </row>
    <row r="7679" spans="1:18" hidden="1" x14ac:dyDescent="0.2">
      <c r="A7679" s="162">
        <v>1742</v>
      </c>
      <c r="B7679">
        <v>4</v>
      </c>
      <c r="C7679">
        <v>1</v>
      </c>
      <c r="D7679" t="s">
        <v>8381</v>
      </c>
      <c r="E7679" t="s">
        <v>30</v>
      </c>
      <c r="F7679" s="222" t="s">
        <v>18803</v>
      </c>
      <c r="G7679" t="s">
        <v>138</v>
      </c>
      <c r="H7679" t="s">
        <v>21</v>
      </c>
      <c r="I7679" t="s">
        <v>5000</v>
      </c>
      <c r="K7679" s="79" t="s">
        <v>7987</v>
      </c>
      <c r="L7679" t="s">
        <v>15273</v>
      </c>
      <c r="O7679" t="s">
        <v>12376</v>
      </c>
      <c r="P7679" s="10" t="s">
        <v>12372</v>
      </c>
      <c r="Q7679" s="223" t="str">
        <f t="shared" si="119"/>
        <v>Peter &amp; Maria Chromek</v>
      </c>
      <c r="R7679" s="223">
        <f>VLOOKUP(Q7679,Hochzeiten!V:X,2,FALSE)</f>
        <v>0</v>
      </c>
    </row>
    <row r="7680" spans="1:18" hidden="1" x14ac:dyDescent="0.2">
      <c r="A7680" s="162">
        <v>1742</v>
      </c>
      <c r="B7680">
        <v>4</v>
      </c>
      <c r="C7680">
        <v>7</v>
      </c>
      <c r="D7680" t="s">
        <v>7786</v>
      </c>
      <c r="E7680" t="s">
        <v>30</v>
      </c>
      <c r="F7680" s="222" t="s">
        <v>18803</v>
      </c>
      <c r="G7680" t="s">
        <v>69</v>
      </c>
      <c r="H7680" t="s">
        <v>52</v>
      </c>
      <c r="I7680" t="s">
        <v>5000</v>
      </c>
      <c r="K7680" s="79" t="s">
        <v>4526</v>
      </c>
      <c r="L7680" t="s">
        <v>8486</v>
      </c>
      <c r="O7680" s="162" t="s">
        <v>12376</v>
      </c>
      <c r="P7680" s="10" t="s">
        <v>12372</v>
      </c>
      <c r="Q7680" s="223" t="str">
        <f t="shared" si="119"/>
        <v>Wenzel &amp; Magdalena Michna</v>
      </c>
      <c r="R7680" s="223" t="e">
        <f>VLOOKUP(Q7680,Hochzeiten!V:X,2,FALSE)</f>
        <v>#N/A</v>
      </c>
    </row>
    <row r="7681" spans="1:18" hidden="1" x14ac:dyDescent="0.2">
      <c r="A7681" s="162">
        <v>1742</v>
      </c>
      <c r="B7681">
        <v>4</v>
      </c>
      <c r="C7681">
        <v>13</v>
      </c>
      <c r="D7681" t="s">
        <v>5271</v>
      </c>
      <c r="E7681" t="s">
        <v>30</v>
      </c>
      <c r="F7681" s="222" t="s">
        <v>18803</v>
      </c>
      <c r="G7681" t="s">
        <v>14</v>
      </c>
      <c r="H7681" t="s">
        <v>52</v>
      </c>
      <c r="I7681" s="235" t="s">
        <v>5009</v>
      </c>
      <c r="J7681" s="235"/>
      <c r="K7681" s="79" t="s">
        <v>4526</v>
      </c>
      <c r="L7681" s="235" t="s">
        <v>15284</v>
      </c>
      <c r="O7681" s="162" t="s">
        <v>12376</v>
      </c>
      <c r="P7681" s="10" t="s">
        <v>12372</v>
      </c>
      <c r="Q7681" s="223" t="str">
        <f t="shared" si="119"/>
        <v>Michael &amp; Magdalena Kopeczny</v>
      </c>
      <c r="R7681" s="223">
        <f>VLOOKUP(Q7681,Hochzeiten!V:X,2,FALSE)</f>
        <v>0</v>
      </c>
    </row>
    <row r="7682" spans="1:18" hidden="1" x14ac:dyDescent="0.2">
      <c r="A7682" s="162">
        <v>1742</v>
      </c>
      <c r="B7682">
        <v>4</v>
      </c>
      <c r="C7682">
        <v>14</v>
      </c>
      <c r="D7682" t="s">
        <v>5169</v>
      </c>
      <c r="E7682" t="s">
        <v>15</v>
      </c>
      <c r="F7682" s="222" t="s">
        <v>18804</v>
      </c>
      <c r="G7682" t="s">
        <v>13</v>
      </c>
      <c r="H7682" t="s">
        <v>21</v>
      </c>
      <c r="I7682" t="s">
        <v>5000</v>
      </c>
      <c r="K7682" s="79" t="s">
        <v>7987</v>
      </c>
      <c r="L7682" t="s">
        <v>14567</v>
      </c>
      <c r="O7682" s="162" t="s">
        <v>12376</v>
      </c>
      <c r="P7682" s="10" t="s">
        <v>12372</v>
      </c>
      <c r="Q7682" s="223" t="str">
        <f t="shared" ref="Q7682:Q7745" si="120">G7682 &amp; " &amp; " &amp; H7682 &amp; " " &amp; D7682</f>
        <v>Martin &amp; Maria Muzik</v>
      </c>
      <c r="R7682" s="223">
        <f>VLOOKUP(Q7682,Hochzeiten!V:X,2,FALSE)</f>
        <v>0</v>
      </c>
    </row>
    <row r="7683" spans="1:18" hidden="1" x14ac:dyDescent="0.2">
      <c r="A7683" s="162">
        <v>1742</v>
      </c>
      <c r="B7683" s="223">
        <v>4</v>
      </c>
      <c r="C7683">
        <v>14</v>
      </c>
      <c r="D7683" t="s">
        <v>3403</v>
      </c>
      <c r="E7683" t="s">
        <v>21</v>
      </c>
      <c r="F7683" s="222" t="s">
        <v>18804</v>
      </c>
      <c r="G7683" t="s">
        <v>103</v>
      </c>
      <c r="H7683" t="s">
        <v>73</v>
      </c>
      <c r="I7683" t="s">
        <v>5009</v>
      </c>
      <c r="K7683" s="192" t="s">
        <v>11590</v>
      </c>
      <c r="L7683" t="s">
        <v>15285</v>
      </c>
      <c r="O7683" s="162" t="s">
        <v>12376</v>
      </c>
      <c r="P7683" s="10" t="s">
        <v>12372</v>
      </c>
      <c r="Q7683" s="223" t="str">
        <f t="shared" si="120"/>
        <v>Franz &amp; Rosina Lang</v>
      </c>
      <c r="R7683" s="223">
        <f>VLOOKUP(Q7683,Hochzeiten!V:X,2,FALSE)</f>
        <v>0</v>
      </c>
    </row>
    <row r="7684" spans="1:18" hidden="1" x14ac:dyDescent="0.2">
      <c r="A7684" s="162">
        <v>1742</v>
      </c>
      <c r="B7684" s="223">
        <v>4</v>
      </c>
      <c r="C7684">
        <v>15</v>
      </c>
      <c r="D7684" t="s">
        <v>5553</v>
      </c>
      <c r="E7684" t="s">
        <v>30</v>
      </c>
      <c r="F7684" s="222" t="s">
        <v>18803</v>
      </c>
      <c r="G7684" t="s">
        <v>30</v>
      </c>
      <c r="H7684" t="s">
        <v>21</v>
      </c>
      <c r="I7684" t="s">
        <v>5000</v>
      </c>
      <c r="K7684" s="79" t="s">
        <v>7987</v>
      </c>
      <c r="L7684" t="s">
        <v>17790</v>
      </c>
      <c r="M7684" t="s">
        <v>17791</v>
      </c>
      <c r="O7684" s="162" t="s">
        <v>12376</v>
      </c>
      <c r="P7684" s="10" t="s">
        <v>12372</v>
      </c>
      <c r="Q7684" s="223" t="str">
        <f t="shared" si="120"/>
        <v>Georg &amp; Maria Ambros</v>
      </c>
      <c r="R7684" s="223">
        <f>VLOOKUP(Q7684,Hochzeiten!V:X,2,FALSE)</f>
        <v>0</v>
      </c>
    </row>
    <row r="7685" spans="1:18" hidden="1" x14ac:dyDescent="0.2">
      <c r="A7685" s="162">
        <v>1742</v>
      </c>
      <c r="B7685" s="223">
        <v>4</v>
      </c>
      <c r="C7685">
        <v>16</v>
      </c>
      <c r="D7685" t="s">
        <v>5505</v>
      </c>
      <c r="E7685" t="s">
        <v>30</v>
      </c>
      <c r="F7685" s="222" t="s">
        <v>18803</v>
      </c>
      <c r="G7685" t="s">
        <v>14</v>
      </c>
      <c r="H7685" t="s">
        <v>52</v>
      </c>
      <c r="I7685" t="s">
        <v>5009</v>
      </c>
      <c r="K7685" s="79" t="s">
        <v>7987</v>
      </c>
      <c r="L7685" t="s">
        <v>14627</v>
      </c>
      <c r="M7685" t="s">
        <v>12377</v>
      </c>
      <c r="O7685" s="162" t="s">
        <v>12376</v>
      </c>
      <c r="P7685" s="10" t="s">
        <v>12372</v>
      </c>
      <c r="Q7685" s="223" t="str">
        <f t="shared" si="120"/>
        <v>Michael &amp; Magdalena Mitricz</v>
      </c>
      <c r="R7685" s="223">
        <f>VLOOKUP(Q7685,Hochzeiten!V:X,2,FALSE)</f>
        <v>0</v>
      </c>
    </row>
    <row r="7686" spans="1:18" hidden="1" x14ac:dyDescent="0.2">
      <c r="A7686" s="162">
        <v>1742</v>
      </c>
      <c r="B7686" s="223">
        <v>4</v>
      </c>
      <c r="C7686">
        <v>17</v>
      </c>
      <c r="D7686" t="s">
        <v>7838</v>
      </c>
      <c r="E7686" t="s">
        <v>582</v>
      </c>
      <c r="F7686" s="222" t="s">
        <v>18804</v>
      </c>
      <c r="G7686" t="s">
        <v>46</v>
      </c>
      <c r="H7686" t="s">
        <v>916</v>
      </c>
      <c r="I7686" s="235" t="s">
        <v>5000</v>
      </c>
      <c r="J7686" s="235"/>
      <c r="K7686" s="79" t="s">
        <v>4526</v>
      </c>
      <c r="L7686" t="s">
        <v>15286</v>
      </c>
      <c r="O7686" s="162" t="s">
        <v>12376</v>
      </c>
      <c r="P7686" s="10" t="s">
        <v>12372</v>
      </c>
      <c r="Q7686" s="223" t="str">
        <f t="shared" si="120"/>
        <v>Anton &amp; Rosalia Gartschitz</v>
      </c>
      <c r="R7686" s="223">
        <f>VLOOKUP(Q7686,Hochzeiten!V:X,2,FALSE)</f>
        <v>0</v>
      </c>
    </row>
    <row r="7687" spans="1:18" hidden="1" x14ac:dyDescent="0.2">
      <c r="A7687" s="162">
        <v>1742</v>
      </c>
      <c r="B7687" s="223">
        <v>4</v>
      </c>
      <c r="C7687">
        <v>25</v>
      </c>
      <c r="D7687" s="223" t="s">
        <v>12378</v>
      </c>
      <c r="E7687" t="s">
        <v>1296</v>
      </c>
      <c r="F7687" s="222" t="s">
        <v>18804</v>
      </c>
      <c r="G7687" t="s">
        <v>518</v>
      </c>
      <c r="H7687" t="s">
        <v>21</v>
      </c>
      <c r="I7687" t="s">
        <v>5009</v>
      </c>
      <c r="K7687" s="79" t="s">
        <v>4526</v>
      </c>
      <c r="L7687" t="s">
        <v>12296</v>
      </c>
      <c r="O7687" s="162" t="s">
        <v>12376</v>
      </c>
      <c r="P7687" s="10" t="s">
        <v>12372</v>
      </c>
      <c r="Q7687" s="223" t="str">
        <f t="shared" si="120"/>
        <v>Johan &amp; Maria Till</v>
      </c>
      <c r="R7687" s="223">
        <f>VLOOKUP(Q7687,Hochzeiten!V:X,2,FALSE)</f>
        <v>0</v>
      </c>
    </row>
    <row r="7688" spans="1:18" hidden="1" x14ac:dyDescent="0.2">
      <c r="A7688" s="162">
        <v>1742</v>
      </c>
      <c r="B7688">
        <v>4</v>
      </c>
      <c r="C7688">
        <v>28</v>
      </c>
      <c r="D7688" t="s">
        <v>2767</v>
      </c>
      <c r="E7688" t="s">
        <v>5296</v>
      </c>
      <c r="F7688" s="222" t="s">
        <v>18803</v>
      </c>
      <c r="G7688" t="s">
        <v>13</v>
      </c>
      <c r="H7688" t="s">
        <v>15</v>
      </c>
      <c r="I7688" t="s">
        <v>5009</v>
      </c>
      <c r="K7688" s="79" t="s">
        <v>7987</v>
      </c>
      <c r="L7688" t="s">
        <v>12379</v>
      </c>
      <c r="O7688" s="162" t="s">
        <v>12376</v>
      </c>
      <c r="P7688" s="10" t="s">
        <v>12372</v>
      </c>
      <c r="Q7688" s="223" t="str">
        <f t="shared" si="120"/>
        <v>Martin &amp; Anna Adamek</v>
      </c>
      <c r="R7688" s="223">
        <f>VLOOKUP(Q7688,Hochzeiten!V:X,2,FALSE)</f>
        <v>0</v>
      </c>
    </row>
    <row r="7689" spans="1:18" hidden="1" x14ac:dyDescent="0.2">
      <c r="A7689" s="162">
        <v>1742</v>
      </c>
      <c r="B7689" s="235">
        <v>5</v>
      </c>
      <c r="C7689">
        <v>2</v>
      </c>
      <c r="D7689" t="s">
        <v>50</v>
      </c>
      <c r="E7689" t="s">
        <v>21</v>
      </c>
      <c r="F7689" s="222" t="s">
        <v>18804</v>
      </c>
      <c r="G7689" t="s">
        <v>53</v>
      </c>
      <c r="H7689" t="s">
        <v>582</v>
      </c>
      <c r="I7689" t="s">
        <v>2958</v>
      </c>
      <c r="K7689" s="79" t="s">
        <v>4526</v>
      </c>
      <c r="L7689" t="s">
        <v>15287</v>
      </c>
      <c r="O7689" s="162" t="s">
        <v>12376</v>
      </c>
      <c r="P7689" s="10" t="s">
        <v>12372</v>
      </c>
      <c r="Q7689" s="223" t="str">
        <f t="shared" si="120"/>
        <v>Jakob &amp; Katarina Schilhan</v>
      </c>
      <c r="R7689" s="223">
        <f>VLOOKUP(Q7689,Hochzeiten!V:X,2,FALSE)</f>
        <v>0</v>
      </c>
    </row>
    <row r="7690" spans="1:18" hidden="1" x14ac:dyDescent="0.2">
      <c r="A7690" s="162">
        <v>1742</v>
      </c>
      <c r="B7690">
        <v>5</v>
      </c>
      <c r="C7690">
        <v>2</v>
      </c>
      <c r="D7690" t="s">
        <v>12380</v>
      </c>
      <c r="E7690" t="s">
        <v>916</v>
      </c>
      <c r="F7690" s="222" t="s">
        <v>18804</v>
      </c>
      <c r="G7690" t="s">
        <v>13</v>
      </c>
      <c r="H7690" t="s">
        <v>15</v>
      </c>
      <c r="I7690" t="s">
        <v>5189</v>
      </c>
      <c r="K7690" s="79" t="s">
        <v>8495</v>
      </c>
      <c r="L7690" t="s">
        <v>12381</v>
      </c>
      <c r="M7690" t="s">
        <v>12382</v>
      </c>
      <c r="N7690" t="s">
        <v>11604</v>
      </c>
      <c r="O7690" s="162" t="s">
        <v>12376</v>
      </c>
      <c r="P7690" s="10" t="s">
        <v>12372</v>
      </c>
      <c r="Q7690" s="223" t="str">
        <f t="shared" si="120"/>
        <v>Martin &amp; Anna Niemecz</v>
      </c>
      <c r="R7690" s="223" t="e">
        <f>VLOOKUP(Q7690,Hochzeiten!V:X,2,FALSE)</f>
        <v>#N/A</v>
      </c>
    </row>
    <row r="7691" spans="1:18" hidden="1" x14ac:dyDescent="0.2">
      <c r="A7691" s="162">
        <v>1742</v>
      </c>
      <c r="B7691">
        <v>5</v>
      </c>
      <c r="C7691">
        <v>8</v>
      </c>
      <c r="D7691" s="197" t="s">
        <v>83</v>
      </c>
      <c r="E7691" t="s">
        <v>46</v>
      </c>
      <c r="F7691" s="222" t="s">
        <v>18803</v>
      </c>
      <c r="G7691" t="s">
        <v>518</v>
      </c>
      <c r="H7691" t="s">
        <v>21</v>
      </c>
      <c r="I7691" t="s">
        <v>5000</v>
      </c>
      <c r="K7691" s="79" t="s">
        <v>4526</v>
      </c>
      <c r="L7691" t="s">
        <v>14628</v>
      </c>
      <c r="O7691" s="162" t="s">
        <v>12376</v>
      </c>
      <c r="P7691" s="10" t="s">
        <v>12372</v>
      </c>
      <c r="Q7691" s="223" t="str">
        <f t="shared" si="120"/>
        <v>Johan &amp; Maria Jankovitz</v>
      </c>
      <c r="R7691" s="223">
        <f>VLOOKUP(Q7691,Hochzeiten!V:X,2,FALSE)</f>
        <v>0</v>
      </c>
    </row>
    <row r="7692" spans="1:18" hidden="1" x14ac:dyDescent="0.2">
      <c r="A7692" s="162">
        <v>1742</v>
      </c>
      <c r="B7692">
        <v>5</v>
      </c>
      <c r="C7692">
        <v>18</v>
      </c>
      <c r="D7692" t="s">
        <v>5718</v>
      </c>
      <c r="E7692" t="s">
        <v>518</v>
      </c>
      <c r="F7692" s="222" t="s">
        <v>18803</v>
      </c>
      <c r="G7692" t="s">
        <v>26</v>
      </c>
      <c r="H7692" t="s">
        <v>75</v>
      </c>
      <c r="I7692" t="s">
        <v>5000</v>
      </c>
      <c r="K7692" s="79" t="s">
        <v>4526</v>
      </c>
      <c r="L7692" t="s">
        <v>15269</v>
      </c>
      <c r="O7692" s="162" t="s">
        <v>12376</v>
      </c>
      <c r="P7692" s="10" t="s">
        <v>12372</v>
      </c>
      <c r="Q7692" s="223" t="str">
        <f t="shared" si="120"/>
        <v>Josef &amp; Theresia Moczenka</v>
      </c>
      <c r="R7692" s="223">
        <f>VLOOKUP(Q7692,Hochzeiten!V:X,2,FALSE)</f>
        <v>0</v>
      </c>
    </row>
    <row r="7693" spans="1:18" hidden="1" x14ac:dyDescent="0.2">
      <c r="A7693" s="162">
        <v>1742</v>
      </c>
      <c r="B7693">
        <v>5</v>
      </c>
      <c r="C7693">
        <v>19</v>
      </c>
      <c r="D7693" s="196" t="s">
        <v>11019</v>
      </c>
      <c r="E7693" t="s">
        <v>81</v>
      </c>
      <c r="F7693" s="222" t="s">
        <v>18804</v>
      </c>
      <c r="G7693" t="s">
        <v>20</v>
      </c>
      <c r="H7693" t="s">
        <v>582</v>
      </c>
      <c r="I7693" t="s">
        <v>5000</v>
      </c>
      <c r="K7693" s="79" t="s">
        <v>7987</v>
      </c>
      <c r="L7693" t="s">
        <v>12383</v>
      </c>
      <c r="O7693" s="162" t="s">
        <v>12376</v>
      </c>
      <c r="P7693" s="10" t="s">
        <v>12372</v>
      </c>
      <c r="Q7693" s="223" t="str">
        <f t="shared" si="120"/>
        <v>Thomas &amp; Katarina Hawlovicz</v>
      </c>
      <c r="R7693" s="223">
        <f>VLOOKUP(Q7693,Hochzeiten!V:X,2,FALSE)</f>
        <v>0</v>
      </c>
    </row>
    <row r="7694" spans="1:18" hidden="1" x14ac:dyDescent="0.2">
      <c r="A7694" s="162">
        <v>1742</v>
      </c>
      <c r="B7694">
        <v>5</v>
      </c>
      <c r="C7694">
        <v>20</v>
      </c>
      <c r="D7694" t="s">
        <v>5852</v>
      </c>
      <c r="E7694" t="s">
        <v>518</v>
      </c>
      <c r="F7694" s="222" t="s">
        <v>18803</v>
      </c>
      <c r="G7694" t="s">
        <v>13</v>
      </c>
      <c r="H7694" t="s">
        <v>21</v>
      </c>
      <c r="I7694" t="s">
        <v>5000</v>
      </c>
      <c r="K7694" s="79" t="s">
        <v>7987</v>
      </c>
      <c r="L7694" t="s">
        <v>12373</v>
      </c>
      <c r="O7694" s="162" t="s">
        <v>12376</v>
      </c>
      <c r="P7694" s="10" t="s">
        <v>12372</v>
      </c>
      <c r="Q7694" s="223" t="str">
        <f t="shared" si="120"/>
        <v>Martin &amp; Maria Hodny</v>
      </c>
      <c r="R7694" s="223">
        <f>VLOOKUP(Q7694,Hochzeiten!V:X,2,FALSE)</f>
        <v>0</v>
      </c>
    </row>
    <row r="7695" spans="1:18" hidden="1" x14ac:dyDescent="0.2">
      <c r="A7695" s="162">
        <v>1742</v>
      </c>
      <c r="B7695">
        <v>5</v>
      </c>
      <c r="C7695">
        <v>26</v>
      </c>
      <c r="D7695" t="s">
        <v>5030</v>
      </c>
      <c r="E7695" t="s">
        <v>21</v>
      </c>
      <c r="F7695" s="222" t="s">
        <v>18804</v>
      </c>
      <c r="G7695" t="s">
        <v>518</v>
      </c>
      <c r="H7695" t="s">
        <v>11</v>
      </c>
      <c r="I7695" t="s">
        <v>5000</v>
      </c>
      <c r="K7695" s="79" t="s">
        <v>4526</v>
      </c>
      <c r="L7695" t="s">
        <v>12384</v>
      </c>
      <c r="O7695" s="162" t="s">
        <v>12376</v>
      </c>
      <c r="P7695" s="10" t="s">
        <v>12372</v>
      </c>
      <c r="Q7695" s="223" t="str">
        <f t="shared" si="120"/>
        <v>Johan &amp; Barbara Tihelka</v>
      </c>
      <c r="R7695" s="223">
        <f>VLOOKUP(Q7695,Hochzeiten!V:X,2,FALSE)</f>
        <v>0</v>
      </c>
    </row>
    <row r="7696" spans="1:18" hidden="1" x14ac:dyDescent="0.2">
      <c r="A7696" s="162">
        <v>1742</v>
      </c>
      <c r="B7696">
        <v>5</v>
      </c>
      <c r="C7696">
        <v>30</v>
      </c>
      <c r="D7696" t="s">
        <v>8270</v>
      </c>
      <c r="E7696" t="s">
        <v>6202</v>
      </c>
      <c r="F7696" s="222" t="s">
        <v>18804</v>
      </c>
      <c r="G7696" t="s">
        <v>518</v>
      </c>
      <c r="H7696" t="s">
        <v>105</v>
      </c>
      <c r="I7696" t="s">
        <v>5000</v>
      </c>
      <c r="K7696" s="79" t="s">
        <v>4479</v>
      </c>
      <c r="L7696" t="s">
        <v>12323</v>
      </c>
      <c r="O7696" t="s">
        <v>12386</v>
      </c>
      <c r="P7696" s="10" t="s">
        <v>12385</v>
      </c>
      <c r="Q7696" s="223" t="str">
        <f t="shared" si="120"/>
        <v>Johan &amp; Eva Einböck</v>
      </c>
      <c r="R7696" s="223" t="e">
        <f>VLOOKUP(Q7696,Hochzeiten!V:X,2,FALSE)</f>
        <v>#N/A</v>
      </c>
    </row>
    <row r="7697" spans="1:18" hidden="1" x14ac:dyDescent="0.2">
      <c r="A7697" s="162">
        <v>1742</v>
      </c>
      <c r="B7697">
        <v>6</v>
      </c>
      <c r="C7697">
        <v>25</v>
      </c>
      <c r="D7697" t="s">
        <v>13307</v>
      </c>
      <c r="E7697" t="s">
        <v>21</v>
      </c>
      <c r="F7697" s="222" t="s">
        <v>18804</v>
      </c>
      <c r="G7697" t="s">
        <v>103</v>
      </c>
      <c r="H7697" t="s">
        <v>5283</v>
      </c>
      <c r="I7697" t="s">
        <v>5000</v>
      </c>
      <c r="K7697" s="79" t="s">
        <v>5870</v>
      </c>
      <c r="L7697" t="s">
        <v>12387</v>
      </c>
      <c r="O7697" s="162" t="s">
        <v>12386</v>
      </c>
      <c r="P7697" s="10" t="s">
        <v>12385</v>
      </c>
      <c r="Q7697" s="223" t="str">
        <f t="shared" si="120"/>
        <v>Franz &amp; Eleonora Fronik</v>
      </c>
      <c r="R7697" s="223" t="e">
        <f>VLOOKUP(Q7697,Hochzeiten!V:X,2,FALSE)</f>
        <v>#N/A</v>
      </c>
    </row>
    <row r="7698" spans="1:18" hidden="1" x14ac:dyDescent="0.2">
      <c r="A7698" s="162">
        <v>1742</v>
      </c>
      <c r="B7698">
        <v>6</v>
      </c>
      <c r="C7698">
        <v>25</v>
      </c>
      <c r="D7698" t="s">
        <v>5505</v>
      </c>
      <c r="E7698" t="s">
        <v>15</v>
      </c>
      <c r="F7698" s="222" t="s">
        <v>18804</v>
      </c>
      <c r="G7698" t="s">
        <v>518</v>
      </c>
      <c r="H7698" t="s">
        <v>105</v>
      </c>
      <c r="I7698" t="s">
        <v>5000</v>
      </c>
      <c r="K7698" s="79" t="s">
        <v>7987</v>
      </c>
      <c r="L7698" t="s">
        <v>15275</v>
      </c>
      <c r="O7698" s="162" t="s">
        <v>12386</v>
      </c>
      <c r="P7698" s="10" t="s">
        <v>12385</v>
      </c>
      <c r="Q7698" s="223" t="str">
        <f t="shared" si="120"/>
        <v>Johan &amp; Eva Mitricz</v>
      </c>
      <c r="R7698" s="223">
        <f>VLOOKUP(Q7698,Hochzeiten!V:X,2,FALSE)</f>
        <v>0</v>
      </c>
    </row>
    <row r="7699" spans="1:18" hidden="1" x14ac:dyDescent="0.2">
      <c r="A7699" s="162">
        <v>1742</v>
      </c>
      <c r="B7699">
        <v>6</v>
      </c>
      <c r="C7699">
        <v>27</v>
      </c>
      <c r="D7699" t="s">
        <v>12388</v>
      </c>
      <c r="E7699" t="s">
        <v>12390</v>
      </c>
      <c r="F7699" s="222" t="s">
        <v>18803</v>
      </c>
      <c r="G7699" t="s">
        <v>5062</v>
      </c>
      <c r="H7699" t="s">
        <v>12389</v>
      </c>
      <c r="I7699" t="s">
        <v>5009</v>
      </c>
      <c r="K7699" s="79" t="s">
        <v>317</v>
      </c>
      <c r="L7699" t="s">
        <v>13119</v>
      </c>
      <c r="O7699" s="162" t="s">
        <v>12386</v>
      </c>
      <c r="P7699" s="10" t="s">
        <v>12385</v>
      </c>
      <c r="Q7699" s="223" t="str">
        <f t="shared" si="120"/>
        <v>Johan Anton &amp; Veronika Theresia Maczkollenitz</v>
      </c>
      <c r="R7699" s="223" t="e">
        <f>VLOOKUP(Q7699,Hochzeiten!V:X,2,FALSE)</f>
        <v>#N/A</v>
      </c>
    </row>
    <row r="7700" spans="1:18" hidden="1" x14ac:dyDescent="0.2">
      <c r="A7700" s="162">
        <v>1742</v>
      </c>
      <c r="B7700">
        <v>6</v>
      </c>
      <c r="C7700">
        <v>26</v>
      </c>
      <c r="D7700" t="s">
        <v>2571</v>
      </c>
      <c r="E7700" t="s">
        <v>52</v>
      </c>
      <c r="F7700" s="222" t="s">
        <v>18804</v>
      </c>
      <c r="G7700" t="s">
        <v>2</v>
      </c>
      <c r="H7700" t="s">
        <v>15</v>
      </c>
      <c r="I7700" t="s">
        <v>2958</v>
      </c>
      <c r="K7700" s="79" t="s">
        <v>7987</v>
      </c>
      <c r="L7700" t="s">
        <v>14629</v>
      </c>
      <c r="O7700" s="162" t="s">
        <v>12386</v>
      </c>
      <c r="P7700" s="10" t="s">
        <v>12385</v>
      </c>
      <c r="Q7700" s="223" t="str">
        <f t="shared" si="120"/>
        <v>Mathias &amp; Anna Sitek</v>
      </c>
      <c r="R7700" s="223" t="e">
        <f>VLOOKUP(Q7700,Hochzeiten!V:X,2,FALSE)</f>
        <v>#N/A</v>
      </c>
    </row>
    <row r="7701" spans="1:18" hidden="1" x14ac:dyDescent="0.2">
      <c r="A7701" s="162">
        <v>1742</v>
      </c>
      <c r="B7701">
        <v>7</v>
      </c>
      <c r="C7701">
        <v>7</v>
      </c>
      <c r="D7701" t="s">
        <v>2571</v>
      </c>
      <c r="E7701" t="s">
        <v>47</v>
      </c>
      <c r="F7701" s="222" t="s">
        <v>18803</v>
      </c>
      <c r="G7701" t="s">
        <v>17</v>
      </c>
      <c r="H7701" t="s">
        <v>21</v>
      </c>
      <c r="I7701" t="s">
        <v>2958</v>
      </c>
      <c r="K7701" s="79" t="s">
        <v>7987</v>
      </c>
      <c r="L7701" t="s">
        <v>16245</v>
      </c>
      <c r="M7701" t="s">
        <v>12391</v>
      </c>
      <c r="O7701" s="162" t="s">
        <v>12386</v>
      </c>
      <c r="P7701" s="10" t="s">
        <v>12385</v>
      </c>
      <c r="Q7701" s="223" t="str">
        <f t="shared" si="120"/>
        <v>Simon &amp; Maria Sitek</v>
      </c>
      <c r="R7701" s="223">
        <f>VLOOKUP(Q7701,Hochzeiten!V:X,2,FALSE)</f>
        <v>0</v>
      </c>
    </row>
    <row r="7702" spans="1:18" hidden="1" x14ac:dyDescent="0.2">
      <c r="A7702" s="162">
        <v>1742</v>
      </c>
      <c r="B7702">
        <v>7</v>
      </c>
      <c r="C7702">
        <v>12</v>
      </c>
      <c r="D7702" s="197" t="s">
        <v>83</v>
      </c>
      <c r="E7702" t="s">
        <v>52</v>
      </c>
      <c r="F7702" s="222" t="s">
        <v>18804</v>
      </c>
      <c r="G7702" t="s">
        <v>46</v>
      </c>
      <c r="H7702" t="s">
        <v>582</v>
      </c>
      <c r="I7702" t="s">
        <v>5009</v>
      </c>
      <c r="K7702" s="79" t="s">
        <v>7987</v>
      </c>
      <c r="L7702" t="s">
        <v>14630</v>
      </c>
      <c r="M7702" t="s">
        <v>12392</v>
      </c>
      <c r="O7702" s="162" t="s">
        <v>12386</v>
      </c>
      <c r="P7702" s="10" t="s">
        <v>12385</v>
      </c>
      <c r="Q7702" s="223" t="str">
        <f t="shared" si="120"/>
        <v>Anton &amp; Katarina Jankovitz</v>
      </c>
      <c r="R7702" s="223">
        <f>VLOOKUP(Q7702,Hochzeiten!V:X,2,FALSE)</f>
        <v>0</v>
      </c>
    </row>
    <row r="7703" spans="1:18" hidden="1" x14ac:dyDescent="0.2">
      <c r="A7703" s="162">
        <v>1742</v>
      </c>
      <c r="B7703">
        <v>7</v>
      </c>
      <c r="C7703">
        <v>19</v>
      </c>
      <c r="D7703" s="163" t="s">
        <v>7838</v>
      </c>
      <c r="E7703" t="s">
        <v>53</v>
      </c>
      <c r="F7703" s="222" t="s">
        <v>18803</v>
      </c>
      <c r="G7703" t="s">
        <v>13</v>
      </c>
      <c r="H7703" t="s">
        <v>98</v>
      </c>
      <c r="I7703" t="s">
        <v>5000</v>
      </c>
      <c r="K7703" s="79" t="s">
        <v>7987</v>
      </c>
      <c r="L7703" t="s">
        <v>14631</v>
      </c>
      <c r="O7703" s="162" t="s">
        <v>12386</v>
      </c>
      <c r="P7703" s="10" t="s">
        <v>12385</v>
      </c>
      <c r="Q7703" s="223" t="str">
        <f t="shared" si="120"/>
        <v>Martin &amp; Dorothea Gartschitz</v>
      </c>
      <c r="R7703" s="223">
        <f>VLOOKUP(Q7703,Hochzeiten!V:X,2,FALSE)</f>
        <v>0</v>
      </c>
    </row>
    <row r="7704" spans="1:18" hidden="1" x14ac:dyDescent="0.2">
      <c r="A7704" s="162">
        <v>1742</v>
      </c>
      <c r="B7704">
        <v>7</v>
      </c>
      <c r="C7704">
        <v>22</v>
      </c>
      <c r="D7704" t="s">
        <v>5003</v>
      </c>
      <c r="E7704" t="s">
        <v>52</v>
      </c>
      <c r="F7704" s="222" t="s">
        <v>18804</v>
      </c>
      <c r="G7704" t="s">
        <v>95</v>
      </c>
      <c r="H7704" t="s">
        <v>52</v>
      </c>
      <c r="I7704" t="s">
        <v>5009</v>
      </c>
      <c r="K7704" s="79" t="s">
        <v>4526</v>
      </c>
      <c r="L7704" t="s">
        <v>14632</v>
      </c>
      <c r="O7704" s="162" t="s">
        <v>12386</v>
      </c>
      <c r="P7704" s="10" t="s">
        <v>12385</v>
      </c>
      <c r="Q7704" s="223" t="str">
        <f t="shared" si="120"/>
        <v>Mathäus &amp; Magdalena ~</v>
      </c>
      <c r="R7704" s="223" t="e">
        <f>VLOOKUP(Q7704,Hochzeiten!V:X,2,FALSE)</f>
        <v>#N/A</v>
      </c>
    </row>
    <row r="7705" spans="1:18" hidden="1" x14ac:dyDescent="0.2">
      <c r="A7705" s="162">
        <v>1742</v>
      </c>
      <c r="B7705" s="162">
        <v>7</v>
      </c>
      <c r="C7705" s="162">
        <v>22</v>
      </c>
      <c r="D7705" s="162" t="s">
        <v>5003</v>
      </c>
      <c r="E7705" t="s">
        <v>15</v>
      </c>
      <c r="F7705" s="222" t="s">
        <v>18804</v>
      </c>
      <c r="G7705" s="162" t="s">
        <v>95</v>
      </c>
      <c r="H7705" s="162" t="s">
        <v>52</v>
      </c>
      <c r="I7705" s="162" t="s">
        <v>5009</v>
      </c>
      <c r="K7705" s="162" t="s">
        <v>4526</v>
      </c>
      <c r="L7705" t="s">
        <v>14616</v>
      </c>
      <c r="O7705" s="162" t="s">
        <v>12386</v>
      </c>
      <c r="P7705" s="10" t="s">
        <v>12385</v>
      </c>
      <c r="Q7705" s="223" t="str">
        <f t="shared" si="120"/>
        <v>Mathäus &amp; Magdalena ~</v>
      </c>
      <c r="R7705" s="223" t="e">
        <f>VLOOKUP(Q7705,Hochzeiten!V:X,2,FALSE)</f>
        <v>#N/A</v>
      </c>
    </row>
    <row r="7706" spans="1:18" hidden="1" x14ac:dyDescent="0.2">
      <c r="A7706" s="162">
        <v>1742</v>
      </c>
      <c r="B7706">
        <v>8</v>
      </c>
      <c r="C7706">
        <v>7</v>
      </c>
      <c r="D7706" t="s">
        <v>16731</v>
      </c>
      <c r="E7706" t="s">
        <v>73</v>
      </c>
      <c r="F7706" s="222" t="s">
        <v>18804</v>
      </c>
      <c r="G7706" t="s">
        <v>2</v>
      </c>
      <c r="H7706" t="s">
        <v>916</v>
      </c>
      <c r="K7706" s="79" t="s">
        <v>12945</v>
      </c>
      <c r="L7706" t="s">
        <v>16732</v>
      </c>
      <c r="O7706" t="s">
        <v>12393</v>
      </c>
      <c r="P7706" s="10" t="s">
        <v>12385</v>
      </c>
      <c r="Q7706" s="223" t="str">
        <f t="shared" si="120"/>
        <v>Mathias &amp; Rosalia Strohsher</v>
      </c>
      <c r="R7706" s="223" t="e">
        <f>VLOOKUP(Q7706,Hochzeiten!V:X,2,FALSE)</f>
        <v>#N/A</v>
      </c>
    </row>
    <row r="7707" spans="1:18" hidden="1" x14ac:dyDescent="0.2">
      <c r="A7707" s="162">
        <v>1742</v>
      </c>
      <c r="B7707">
        <v>8</v>
      </c>
      <c r="C7707">
        <v>8</v>
      </c>
      <c r="E7707" t="s">
        <v>23</v>
      </c>
      <c r="F7707" s="222" t="s">
        <v>18803</v>
      </c>
      <c r="G7707" t="s">
        <v>2</v>
      </c>
      <c r="H7707" t="s">
        <v>73</v>
      </c>
      <c r="L7707" t="s">
        <v>12394</v>
      </c>
      <c r="O7707" s="162" t="s">
        <v>12393</v>
      </c>
      <c r="P7707" s="10" t="s">
        <v>12385</v>
      </c>
      <c r="Q7707" s="223" t="str">
        <f t="shared" si="120"/>
        <v xml:space="preserve">Mathias &amp; Rosina </v>
      </c>
      <c r="R7707" s="223" t="e">
        <f>VLOOKUP(Q7707,Hochzeiten!V:X,2,FALSE)</f>
        <v>#N/A</v>
      </c>
    </row>
    <row r="7708" spans="1:18" hidden="1" x14ac:dyDescent="0.2">
      <c r="A7708" s="162">
        <v>1742</v>
      </c>
      <c r="B7708">
        <v>8</v>
      </c>
      <c r="C7708">
        <v>16</v>
      </c>
      <c r="D7708" t="s">
        <v>5152</v>
      </c>
      <c r="E7708" t="s">
        <v>13356</v>
      </c>
      <c r="F7708" s="222" t="s">
        <v>18804</v>
      </c>
      <c r="H7708" t="s">
        <v>582</v>
      </c>
      <c r="L7708" t="s">
        <v>12395</v>
      </c>
      <c r="O7708" s="162" t="s">
        <v>12393</v>
      </c>
      <c r="P7708" s="10" t="s">
        <v>12385</v>
      </c>
      <c r="Q7708" s="223" t="str">
        <f t="shared" si="120"/>
        <v xml:space="preserve"> &amp; Katarina Malinkovicz</v>
      </c>
      <c r="R7708" s="223" t="e">
        <f>VLOOKUP(Q7708,Hochzeiten!V:X,2,FALSE)</f>
        <v>#N/A</v>
      </c>
    </row>
    <row r="7709" spans="1:18" hidden="1" x14ac:dyDescent="0.2">
      <c r="A7709" s="162">
        <v>1742</v>
      </c>
      <c r="B7709">
        <v>8</v>
      </c>
      <c r="C7709">
        <v>22</v>
      </c>
      <c r="D7709" t="s">
        <v>3435</v>
      </c>
      <c r="E7709" t="s">
        <v>12396</v>
      </c>
      <c r="F7709" s="222" t="s">
        <v>18803</v>
      </c>
      <c r="G7709" t="s">
        <v>3800</v>
      </c>
      <c r="H7709" t="s">
        <v>582</v>
      </c>
      <c r="I7709" t="s">
        <v>5000</v>
      </c>
      <c r="K7709" s="79" t="s">
        <v>2673</v>
      </c>
      <c r="L7709" t="s">
        <v>8518</v>
      </c>
      <c r="O7709" s="162" t="s">
        <v>12393</v>
      </c>
      <c r="P7709" s="10" t="s">
        <v>12385</v>
      </c>
      <c r="Q7709" s="223" t="str">
        <f t="shared" si="120"/>
        <v>Franz Karl &amp; Katarina Hubaczek</v>
      </c>
      <c r="R7709" s="223" t="e">
        <f>VLOOKUP(Q7709,Hochzeiten!V:X,2,FALSE)</f>
        <v>#N/A</v>
      </c>
    </row>
    <row r="7710" spans="1:18" hidden="1" x14ac:dyDescent="0.2">
      <c r="A7710" s="162">
        <v>1742</v>
      </c>
      <c r="B7710">
        <v>8</v>
      </c>
      <c r="C7710">
        <v>27</v>
      </c>
      <c r="D7710" t="s">
        <v>5271</v>
      </c>
      <c r="E7710" t="s">
        <v>14</v>
      </c>
      <c r="F7710" s="222" t="s">
        <v>18803</v>
      </c>
      <c r="G7710" t="s">
        <v>30</v>
      </c>
      <c r="H7710" t="s">
        <v>21</v>
      </c>
      <c r="I7710" t="s">
        <v>5000</v>
      </c>
      <c r="K7710" s="79" t="s">
        <v>4526</v>
      </c>
      <c r="L7710" t="s">
        <v>14633</v>
      </c>
      <c r="O7710" s="162" t="s">
        <v>12393</v>
      </c>
      <c r="P7710" s="10" t="s">
        <v>12385</v>
      </c>
      <c r="Q7710" s="223" t="str">
        <f t="shared" si="120"/>
        <v>Georg &amp; Maria Kopeczny</v>
      </c>
      <c r="R7710" s="223">
        <f>VLOOKUP(Q7710,Hochzeiten!V:X,2,FALSE)</f>
        <v>0</v>
      </c>
    </row>
    <row r="7711" spans="1:18" hidden="1" x14ac:dyDescent="0.2">
      <c r="A7711" s="162">
        <v>1742</v>
      </c>
      <c r="B7711">
        <v>9</v>
      </c>
      <c r="C7711">
        <v>5</v>
      </c>
      <c r="D7711" t="s">
        <v>5550</v>
      </c>
      <c r="E7711" t="s">
        <v>14</v>
      </c>
      <c r="F7711" s="222" t="s">
        <v>18803</v>
      </c>
      <c r="G7711" t="s">
        <v>518</v>
      </c>
      <c r="H7711" t="s">
        <v>105</v>
      </c>
      <c r="I7711" t="s">
        <v>5000</v>
      </c>
      <c r="K7711" s="79" t="s">
        <v>4526</v>
      </c>
      <c r="L7711" t="s">
        <v>12397</v>
      </c>
      <c r="O7711" s="162" t="s">
        <v>12393</v>
      </c>
      <c r="P7711" s="10" t="s">
        <v>12385</v>
      </c>
      <c r="Q7711" s="223" t="str">
        <f t="shared" si="120"/>
        <v>Johan &amp; Eva Kratky</v>
      </c>
      <c r="R7711" s="223">
        <f>VLOOKUP(Q7711,Hochzeiten!V:X,2,FALSE)</f>
        <v>0</v>
      </c>
    </row>
    <row r="7712" spans="1:18" hidden="1" x14ac:dyDescent="0.2">
      <c r="A7712" s="162">
        <v>1742</v>
      </c>
      <c r="B7712">
        <v>9</v>
      </c>
      <c r="C7712">
        <v>9</v>
      </c>
      <c r="D7712" t="s">
        <v>18606</v>
      </c>
      <c r="E7712" t="s">
        <v>53</v>
      </c>
      <c r="F7712" s="222" t="s">
        <v>18803</v>
      </c>
      <c r="G7712" t="s">
        <v>53</v>
      </c>
      <c r="H7712" t="s">
        <v>105</v>
      </c>
      <c r="I7712" t="s">
        <v>5009</v>
      </c>
      <c r="L7712" t="s">
        <v>12398</v>
      </c>
      <c r="O7712" s="162" t="s">
        <v>12393</v>
      </c>
      <c r="P7712" s="10" t="s">
        <v>12385</v>
      </c>
      <c r="Q7712" s="223" t="str">
        <f t="shared" si="120"/>
        <v>Jakob &amp; Eva Iwanczitz</v>
      </c>
      <c r="R7712" s="223">
        <f>VLOOKUP(Q7712,Hochzeiten!V:X,2,FALSE)</f>
        <v>0</v>
      </c>
    </row>
    <row r="7713" spans="1:18" hidden="1" x14ac:dyDescent="0.2">
      <c r="A7713" s="162">
        <v>1742</v>
      </c>
      <c r="B7713">
        <v>9</v>
      </c>
      <c r="C7713">
        <v>12</v>
      </c>
      <c r="D7713" t="s">
        <v>97</v>
      </c>
      <c r="E7713" t="s">
        <v>14</v>
      </c>
      <c r="F7713" s="222" t="s">
        <v>18803</v>
      </c>
      <c r="G7713" t="s">
        <v>14</v>
      </c>
      <c r="H7713" t="s">
        <v>15</v>
      </c>
      <c r="I7713" t="s">
        <v>5009</v>
      </c>
      <c r="K7713" s="79" t="s">
        <v>4526</v>
      </c>
      <c r="L7713" t="s">
        <v>14634</v>
      </c>
      <c r="O7713" s="162" t="s">
        <v>12393</v>
      </c>
      <c r="P7713" s="10" t="s">
        <v>12385</v>
      </c>
      <c r="Q7713" s="223" t="str">
        <f t="shared" si="120"/>
        <v>Michael &amp; Anna Czech</v>
      </c>
      <c r="R7713" s="223">
        <f>VLOOKUP(Q7713,Hochzeiten!V:X,2,FALSE)</f>
        <v>0</v>
      </c>
    </row>
    <row r="7714" spans="1:18" hidden="1" x14ac:dyDescent="0.2">
      <c r="A7714" s="162">
        <v>1742</v>
      </c>
      <c r="B7714">
        <v>9</v>
      </c>
      <c r="C7714">
        <v>19</v>
      </c>
      <c r="D7714" t="s">
        <v>6154</v>
      </c>
      <c r="E7714" t="s">
        <v>29</v>
      </c>
      <c r="F7714" s="222" t="s">
        <v>18803</v>
      </c>
      <c r="G7714" t="s">
        <v>2</v>
      </c>
      <c r="H7714" t="s">
        <v>80</v>
      </c>
      <c r="I7714" t="s">
        <v>5000</v>
      </c>
      <c r="K7714" s="79" t="s">
        <v>2877</v>
      </c>
      <c r="L7714" t="s">
        <v>12399</v>
      </c>
      <c r="O7714" s="162" t="s">
        <v>12393</v>
      </c>
      <c r="P7714" s="10" t="s">
        <v>12385</v>
      </c>
      <c r="Q7714" s="223" t="str">
        <f t="shared" si="120"/>
        <v>Mathias &amp; Anna Maria Kromer</v>
      </c>
      <c r="R7714" s="223" t="e">
        <f>VLOOKUP(Q7714,Hochzeiten!V:X,2,FALSE)</f>
        <v>#N/A</v>
      </c>
    </row>
    <row r="7715" spans="1:18" hidden="1" x14ac:dyDescent="0.2">
      <c r="A7715" s="162">
        <v>1742</v>
      </c>
      <c r="B7715">
        <v>9</v>
      </c>
      <c r="C7715">
        <v>20</v>
      </c>
      <c r="D7715" t="s">
        <v>5505</v>
      </c>
      <c r="E7715" s="79" t="s">
        <v>582</v>
      </c>
      <c r="F7715" s="222" t="s">
        <v>18804</v>
      </c>
      <c r="G7715" t="s">
        <v>30</v>
      </c>
      <c r="H7715" t="s">
        <v>21</v>
      </c>
      <c r="I7715" t="s">
        <v>5009</v>
      </c>
      <c r="L7715" t="s">
        <v>14565</v>
      </c>
      <c r="O7715" s="162" t="s">
        <v>12393</v>
      </c>
      <c r="P7715" s="10" t="s">
        <v>12385</v>
      </c>
      <c r="Q7715" s="223" t="str">
        <f t="shared" si="120"/>
        <v>Georg &amp; Maria Mitricz</v>
      </c>
      <c r="R7715" s="223">
        <f>VLOOKUP(Q7715,Hochzeiten!V:X,2,FALSE)</f>
        <v>0</v>
      </c>
    </row>
    <row r="7716" spans="1:18" hidden="1" x14ac:dyDescent="0.2">
      <c r="A7716" s="162">
        <v>1742</v>
      </c>
      <c r="B7716">
        <v>9</v>
      </c>
      <c r="C7716">
        <v>28</v>
      </c>
      <c r="D7716" s="223" t="s">
        <v>5349</v>
      </c>
      <c r="E7716" t="s">
        <v>582</v>
      </c>
      <c r="F7716" s="222" t="s">
        <v>18804</v>
      </c>
      <c r="G7716" t="s">
        <v>14</v>
      </c>
      <c r="H7716" t="s">
        <v>11</v>
      </c>
      <c r="I7716" t="s">
        <v>5009</v>
      </c>
      <c r="L7716" t="s">
        <v>12400</v>
      </c>
      <c r="O7716" s="162" t="s">
        <v>12393</v>
      </c>
      <c r="P7716" s="10" t="s">
        <v>12385</v>
      </c>
      <c r="Q7716" s="223" t="str">
        <f t="shared" si="120"/>
        <v>Michael &amp; Barbara Klimovicz</v>
      </c>
      <c r="R7716" s="223">
        <f>VLOOKUP(Q7716,Hochzeiten!V:X,2,FALSE)</f>
        <v>0</v>
      </c>
    </row>
    <row r="7717" spans="1:18" hidden="1" x14ac:dyDescent="0.2">
      <c r="A7717" s="162">
        <v>1742</v>
      </c>
      <c r="B7717">
        <v>10</v>
      </c>
      <c r="C7717">
        <v>10</v>
      </c>
      <c r="D7717" s="206" t="s">
        <v>2592</v>
      </c>
      <c r="E7717" t="s">
        <v>17</v>
      </c>
      <c r="F7717" s="222" t="s">
        <v>18803</v>
      </c>
      <c r="G7717" t="s">
        <v>53</v>
      </c>
      <c r="H7717" t="s">
        <v>52</v>
      </c>
      <c r="I7717" t="s">
        <v>2958</v>
      </c>
      <c r="K7717" s="79" t="s">
        <v>4526</v>
      </c>
      <c r="L7717" t="s">
        <v>14160</v>
      </c>
      <c r="O7717" s="162" t="s">
        <v>12393</v>
      </c>
      <c r="P7717" s="10" t="s">
        <v>12385</v>
      </c>
      <c r="Q7717" s="223" t="str">
        <f t="shared" si="120"/>
        <v>Jakob &amp; Magdalena Plavetz</v>
      </c>
      <c r="R7717" s="223">
        <f>VLOOKUP(Q7717,Hochzeiten!V:X,2,FALSE)</f>
        <v>0</v>
      </c>
    </row>
    <row r="7718" spans="1:18" hidden="1" x14ac:dyDescent="0.2">
      <c r="A7718" s="162">
        <v>1742</v>
      </c>
      <c r="B7718">
        <v>10</v>
      </c>
      <c r="C7718">
        <v>11</v>
      </c>
      <c r="D7718" s="193" t="s">
        <v>2568</v>
      </c>
      <c r="E7718" t="s">
        <v>69</v>
      </c>
      <c r="F7718" s="222" t="s">
        <v>18803</v>
      </c>
      <c r="G7718" t="s">
        <v>20</v>
      </c>
      <c r="H7718" t="s">
        <v>13356</v>
      </c>
      <c r="I7718" t="s">
        <v>5009</v>
      </c>
      <c r="K7718" s="79" t="s">
        <v>4526</v>
      </c>
      <c r="L7718" t="s">
        <v>12403</v>
      </c>
      <c r="O7718" t="s">
        <v>12402</v>
      </c>
      <c r="P7718" s="10" t="s">
        <v>12401</v>
      </c>
      <c r="Q7718" s="223" t="str">
        <f t="shared" si="120"/>
        <v>Thomas &amp; Helena Swoboda</v>
      </c>
      <c r="R7718" s="223" t="e">
        <f>VLOOKUP(Q7718,Hochzeiten!V:X,2,FALSE)</f>
        <v>#N/A</v>
      </c>
    </row>
    <row r="7719" spans="1:18" hidden="1" x14ac:dyDescent="0.2">
      <c r="A7719" s="162">
        <v>1742</v>
      </c>
      <c r="B7719">
        <v>10</v>
      </c>
      <c r="C7719">
        <v>20</v>
      </c>
      <c r="D7719" t="s">
        <v>10910</v>
      </c>
      <c r="E7719" t="s">
        <v>1312</v>
      </c>
      <c r="F7719" s="222" t="s">
        <v>18803</v>
      </c>
      <c r="G7719" t="s">
        <v>138</v>
      </c>
      <c r="H7719" t="s">
        <v>52</v>
      </c>
      <c r="I7719" t="s">
        <v>5009</v>
      </c>
      <c r="K7719" s="79" t="s">
        <v>12404</v>
      </c>
      <c r="L7719" t="s">
        <v>12536</v>
      </c>
      <c r="O7719" s="162" t="s">
        <v>12402</v>
      </c>
      <c r="P7719" s="10" t="s">
        <v>12401</v>
      </c>
      <c r="Q7719" s="223" t="str">
        <f t="shared" si="120"/>
        <v>Peter &amp; Magdalena Schiller</v>
      </c>
      <c r="R7719" s="223" t="e">
        <f>VLOOKUP(Q7719,Hochzeiten!V:X,2,FALSE)</f>
        <v>#N/A</v>
      </c>
    </row>
    <row r="7720" spans="1:18" hidden="1" x14ac:dyDescent="0.2">
      <c r="A7720" s="162">
        <v>1742</v>
      </c>
      <c r="B7720">
        <v>10</v>
      </c>
      <c r="C7720">
        <v>28</v>
      </c>
      <c r="D7720" t="s">
        <v>5349</v>
      </c>
      <c r="E7720" t="s">
        <v>582</v>
      </c>
      <c r="F7720" s="222" t="s">
        <v>18804</v>
      </c>
      <c r="G7720" t="s">
        <v>30</v>
      </c>
      <c r="H7720" t="s">
        <v>809</v>
      </c>
      <c r="I7720" t="s">
        <v>5009</v>
      </c>
      <c r="L7720" t="s">
        <v>12405</v>
      </c>
      <c r="O7720" s="162" t="s">
        <v>12402</v>
      </c>
      <c r="P7720" s="10" t="s">
        <v>12401</v>
      </c>
      <c r="Q7720" s="223" t="str">
        <f t="shared" si="120"/>
        <v>Georg &amp; Klara Klimovicz</v>
      </c>
      <c r="R7720" s="223">
        <f>VLOOKUP(Q7720,Hochzeiten!V:X,2,FALSE)</f>
        <v>0</v>
      </c>
    </row>
    <row r="7721" spans="1:18" hidden="1" x14ac:dyDescent="0.2">
      <c r="A7721" s="162">
        <v>1742</v>
      </c>
      <c r="B7721">
        <v>11</v>
      </c>
      <c r="C7721">
        <v>19</v>
      </c>
      <c r="D7721" t="s">
        <v>5277</v>
      </c>
      <c r="E7721" s="79" t="s">
        <v>21</v>
      </c>
      <c r="F7721" s="222" t="s">
        <v>18804</v>
      </c>
      <c r="G7721" t="s">
        <v>53</v>
      </c>
      <c r="H7721" t="s">
        <v>52</v>
      </c>
      <c r="I7721" t="s">
        <v>5009</v>
      </c>
      <c r="L7721" t="s">
        <v>14573</v>
      </c>
      <c r="O7721" s="162" t="s">
        <v>12402</v>
      </c>
      <c r="P7721" s="10" t="s">
        <v>12401</v>
      </c>
      <c r="Q7721" s="223" t="str">
        <f t="shared" si="120"/>
        <v>Jakob &amp; Magdalena Levak</v>
      </c>
      <c r="R7721" s="223">
        <f>VLOOKUP(Q7721,Hochzeiten!V:X,2,FALSE)</f>
        <v>0</v>
      </c>
    </row>
    <row r="7722" spans="1:18" hidden="1" x14ac:dyDescent="0.2">
      <c r="A7722" s="162">
        <v>1742</v>
      </c>
      <c r="B7722" s="162">
        <v>11</v>
      </c>
      <c r="C7722" s="162">
        <v>19</v>
      </c>
      <c r="D7722" s="162" t="s">
        <v>5277</v>
      </c>
      <c r="E7722" s="79" t="s">
        <v>582</v>
      </c>
      <c r="F7722" s="222" t="s">
        <v>18804</v>
      </c>
      <c r="G7722" s="162" t="s">
        <v>53</v>
      </c>
      <c r="H7722" s="162" t="s">
        <v>52</v>
      </c>
      <c r="I7722" s="162" t="s">
        <v>5009</v>
      </c>
      <c r="L7722" t="s">
        <v>12406</v>
      </c>
      <c r="O7722" s="162" t="s">
        <v>12402</v>
      </c>
      <c r="P7722" s="10" t="s">
        <v>12401</v>
      </c>
      <c r="Q7722" s="223" t="str">
        <f t="shared" si="120"/>
        <v>Jakob &amp; Magdalena Levak</v>
      </c>
      <c r="R7722" s="223">
        <f>VLOOKUP(Q7722,Hochzeiten!V:X,2,FALSE)</f>
        <v>0</v>
      </c>
    </row>
    <row r="7723" spans="1:18" hidden="1" x14ac:dyDescent="0.2">
      <c r="A7723" s="162">
        <v>1742</v>
      </c>
      <c r="B7723">
        <v>11</v>
      </c>
      <c r="C7723">
        <v>21</v>
      </c>
      <c r="D7723" t="s">
        <v>6109</v>
      </c>
      <c r="E7723" t="s">
        <v>21</v>
      </c>
      <c r="F7723" s="222" t="s">
        <v>18804</v>
      </c>
      <c r="G7723" t="s">
        <v>29</v>
      </c>
      <c r="H7723" t="s">
        <v>582</v>
      </c>
      <c r="I7723" t="s">
        <v>5000</v>
      </c>
      <c r="L7723" t="s">
        <v>12407</v>
      </c>
      <c r="O7723" s="162" t="s">
        <v>12402</v>
      </c>
      <c r="P7723" s="10" t="s">
        <v>12401</v>
      </c>
      <c r="Q7723" s="223" t="str">
        <f t="shared" si="120"/>
        <v>Andreas &amp; Katarina Borovecz</v>
      </c>
      <c r="R7723" s="223">
        <f>VLOOKUP(Q7723,Hochzeiten!V:X,2,FALSE)</f>
        <v>0</v>
      </c>
    </row>
    <row r="7724" spans="1:18" hidden="1" x14ac:dyDescent="0.2">
      <c r="A7724" s="162">
        <v>1742</v>
      </c>
      <c r="B7724">
        <v>11</v>
      </c>
      <c r="C7724">
        <v>27</v>
      </c>
      <c r="D7724" t="s">
        <v>613</v>
      </c>
      <c r="E7724" t="s">
        <v>29</v>
      </c>
      <c r="F7724" s="222" t="s">
        <v>18803</v>
      </c>
      <c r="G7724" t="s">
        <v>29</v>
      </c>
      <c r="H7724" t="s">
        <v>21</v>
      </c>
      <c r="I7724" t="s">
        <v>5009</v>
      </c>
      <c r="K7724" s="79" t="s">
        <v>7987</v>
      </c>
      <c r="L7724" t="s">
        <v>14635</v>
      </c>
      <c r="O7724" s="162" t="s">
        <v>12402</v>
      </c>
      <c r="P7724" s="10" t="s">
        <v>12401</v>
      </c>
      <c r="Q7724" s="223" t="str">
        <f t="shared" si="120"/>
        <v>Andreas &amp; Maria Mikulitz</v>
      </c>
      <c r="R7724" s="223">
        <f>VLOOKUP(Q7724,Hochzeiten!V:X,2,FALSE)</f>
        <v>0</v>
      </c>
    </row>
    <row r="7725" spans="1:18" hidden="1" x14ac:dyDescent="0.2">
      <c r="A7725" s="162">
        <v>1742</v>
      </c>
      <c r="B7725">
        <v>11</v>
      </c>
      <c r="C7725">
        <v>28</v>
      </c>
      <c r="D7725" t="s">
        <v>5024</v>
      </c>
      <c r="E7725" t="s">
        <v>29</v>
      </c>
      <c r="F7725" s="222" t="s">
        <v>18803</v>
      </c>
      <c r="G7725" t="s">
        <v>23</v>
      </c>
      <c r="H7725" t="s">
        <v>21</v>
      </c>
      <c r="I7725" t="s">
        <v>5000</v>
      </c>
      <c r="K7725" s="79" t="s">
        <v>4526</v>
      </c>
      <c r="L7725" t="s">
        <v>12408</v>
      </c>
      <c r="O7725" s="162" t="s">
        <v>12402</v>
      </c>
      <c r="P7725" s="10" t="s">
        <v>12401</v>
      </c>
      <c r="Q7725" s="223" t="str">
        <f t="shared" si="120"/>
        <v>Paul &amp; Maria Butia</v>
      </c>
      <c r="R7725" s="223">
        <f>VLOOKUP(Q7725,Hochzeiten!V:X,2,FALSE)</f>
        <v>0</v>
      </c>
    </row>
    <row r="7726" spans="1:18" hidden="1" x14ac:dyDescent="0.2">
      <c r="A7726" s="162">
        <v>1742</v>
      </c>
      <c r="B7726">
        <v>11</v>
      </c>
      <c r="C7726">
        <v>30</v>
      </c>
      <c r="D7726" t="s">
        <v>11415</v>
      </c>
      <c r="E7726" t="s">
        <v>29</v>
      </c>
      <c r="F7726" s="222" t="s">
        <v>18803</v>
      </c>
      <c r="G7726" t="s">
        <v>20</v>
      </c>
      <c r="H7726" t="s">
        <v>582</v>
      </c>
      <c r="I7726" t="s">
        <v>5000</v>
      </c>
      <c r="K7726" s="79" t="s">
        <v>4526</v>
      </c>
      <c r="L7726" t="s">
        <v>14636</v>
      </c>
      <c r="O7726" s="162" t="s">
        <v>12402</v>
      </c>
      <c r="P7726" s="10" t="s">
        <v>12401</v>
      </c>
      <c r="Q7726" s="223" t="str">
        <f t="shared" si="120"/>
        <v>Thomas &amp; Katarina Bartolcicz</v>
      </c>
      <c r="R7726" s="223">
        <f>VLOOKUP(Q7726,Hochzeiten!V:X,2,FALSE)</f>
        <v>0</v>
      </c>
    </row>
    <row r="7727" spans="1:18" hidden="1" x14ac:dyDescent="0.2">
      <c r="A7727" s="162">
        <v>1742</v>
      </c>
      <c r="B7727">
        <v>12</v>
      </c>
      <c r="C7727">
        <v>4</v>
      </c>
      <c r="D7727" t="s">
        <v>6109</v>
      </c>
      <c r="E7727" t="s">
        <v>11</v>
      </c>
      <c r="F7727" s="222" t="s">
        <v>18804</v>
      </c>
      <c r="G7727" s="192" t="s">
        <v>2</v>
      </c>
      <c r="H7727" t="s">
        <v>21</v>
      </c>
      <c r="I7727" t="s">
        <v>5000</v>
      </c>
      <c r="K7727" s="79" t="s">
        <v>4526</v>
      </c>
      <c r="L7727" t="s">
        <v>14579</v>
      </c>
      <c r="O7727" s="162" t="s">
        <v>12402</v>
      </c>
      <c r="P7727" s="10" t="s">
        <v>12401</v>
      </c>
      <c r="Q7727" s="223" t="str">
        <f t="shared" si="120"/>
        <v>Mathias &amp; Maria Borovecz</v>
      </c>
      <c r="R7727" s="223">
        <f>VLOOKUP(Q7727,Hochzeiten!V:X,2,FALSE)</f>
        <v>0</v>
      </c>
    </row>
    <row r="7728" spans="1:18" hidden="1" x14ac:dyDescent="0.2">
      <c r="A7728" s="162">
        <v>1742</v>
      </c>
      <c r="B7728">
        <v>12</v>
      </c>
      <c r="C7728">
        <v>7</v>
      </c>
      <c r="D7728" t="s">
        <v>287</v>
      </c>
      <c r="E7728" t="s">
        <v>20</v>
      </c>
      <c r="F7728" s="222" t="s">
        <v>18803</v>
      </c>
      <c r="G7728" t="s">
        <v>13</v>
      </c>
      <c r="H7728" t="s">
        <v>21</v>
      </c>
      <c r="I7728" t="s">
        <v>5009</v>
      </c>
      <c r="K7728" s="79" t="s">
        <v>7987</v>
      </c>
      <c r="L7728" t="s">
        <v>14637</v>
      </c>
      <c r="O7728" t="s">
        <v>12409</v>
      </c>
      <c r="P7728" s="10" t="s">
        <v>12401</v>
      </c>
      <c r="Q7728" s="223" t="str">
        <f t="shared" si="120"/>
        <v>Martin &amp; Maria Novak</v>
      </c>
      <c r="R7728" s="223">
        <f>VLOOKUP(Q7728,Hochzeiten!V:X,2,FALSE)</f>
        <v>0</v>
      </c>
    </row>
    <row r="7729" spans="1:18" hidden="1" x14ac:dyDescent="0.2">
      <c r="A7729" s="162">
        <v>1742</v>
      </c>
      <c r="B7729">
        <v>12</v>
      </c>
      <c r="C7729">
        <v>11</v>
      </c>
      <c r="D7729" t="s">
        <v>6067</v>
      </c>
      <c r="E7729" t="s">
        <v>20</v>
      </c>
      <c r="F7729" s="222" t="s">
        <v>18803</v>
      </c>
      <c r="G7729" t="s">
        <v>23</v>
      </c>
      <c r="H7729" t="s">
        <v>21</v>
      </c>
      <c r="I7729" t="s">
        <v>5009</v>
      </c>
      <c r="K7729" s="79" t="s">
        <v>4526</v>
      </c>
      <c r="L7729" t="s">
        <v>10188</v>
      </c>
      <c r="M7729" t="s">
        <v>12377</v>
      </c>
      <c r="O7729" s="162" t="s">
        <v>12409</v>
      </c>
      <c r="P7729" s="10" t="s">
        <v>12401</v>
      </c>
      <c r="Q7729" s="223" t="str">
        <f t="shared" si="120"/>
        <v>Paul &amp; Maria Pochily</v>
      </c>
      <c r="R7729" s="223">
        <f>VLOOKUP(Q7729,Hochzeiten!V:X,2,FALSE)</f>
        <v>0</v>
      </c>
    </row>
    <row r="7730" spans="1:18" hidden="1" x14ac:dyDescent="0.2">
      <c r="A7730" s="162">
        <v>1742</v>
      </c>
      <c r="B7730">
        <v>12</v>
      </c>
      <c r="C7730">
        <v>19</v>
      </c>
      <c r="D7730" t="s">
        <v>12410</v>
      </c>
      <c r="E7730" t="s">
        <v>582</v>
      </c>
      <c r="F7730" s="222" t="s">
        <v>18804</v>
      </c>
      <c r="G7730" t="s">
        <v>518</v>
      </c>
      <c r="H7730" t="s">
        <v>15</v>
      </c>
      <c r="I7730" t="s">
        <v>5009</v>
      </c>
      <c r="K7730" s="79" t="s">
        <v>4526</v>
      </c>
      <c r="L7730" t="s">
        <v>12411</v>
      </c>
      <c r="O7730" s="162" t="s">
        <v>12409</v>
      </c>
      <c r="P7730" s="10" t="s">
        <v>12401</v>
      </c>
      <c r="Q7730" s="223" t="str">
        <f t="shared" si="120"/>
        <v>Johan &amp; Anna Govalek</v>
      </c>
      <c r="R7730" s="223" t="e">
        <f>VLOOKUP(Q7730,Hochzeiten!V:X,2,FALSE)</f>
        <v>#N/A</v>
      </c>
    </row>
    <row r="7731" spans="1:18" hidden="1" x14ac:dyDescent="0.2">
      <c r="A7731">
        <v>1743</v>
      </c>
      <c r="B7731">
        <v>1</v>
      </c>
      <c r="C7731">
        <v>1</v>
      </c>
      <c r="D7731" s="197" t="s">
        <v>2590</v>
      </c>
      <c r="E7731" t="s">
        <v>8004</v>
      </c>
      <c r="F7731" s="222" t="s">
        <v>18804</v>
      </c>
      <c r="G7731" t="s">
        <v>53</v>
      </c>
      <c r="H7731" t="s">
        <v>582</v>
      </c>
      <c r="I7731" t="s">
        <v>5009</v>
      </c>
      <c r="L7731" t="s">
        <v>14638</v>
      </c>
      <c r="O7731" s="162" t="s">
        <v>12409</v>
      </c>
      <c r="P7731" s="10" t="s">
        <v>12401</v>
      </c>
      <c r="Q7731" s="223" t="str">
        <f t="shared" si="120"/>
        <v>Jakob &amp; Katarina Baranczitz</v>
      </c>
      <c r="R7731" s="223">
        <f>VLOOKUP(Q7731,Hochzeiten!V:X,2,FALSE)</f>
        <v>0</v>
      </c>
    </row>
    <row r="7732" spans="1:18" hidden="1" x14ac:dyDescent="0.2">
      <c r="A7732" s="162">
        <v>1743</v>
      </c>
      <c r="B7732">
        <v>1</v>
      </c>
      <c r="C7732">
        <v>5</v>
      </c>
      <c r="D7732" t="s">
        <v>5169</v>
      </c>
      <c r="E7732" t="s">
        <v>23</v>
      </c>
      <c r="F7732" s="222" t="s">
        <v>18803</v>
      </c>
      <c r="G7732" t="s">
        <v>29</v>
      </c>
      <c r="H7732" t="s">
        <v>21</v>
      </c>
      <c r="I7732" t="s">
        <v>5000</v>
      </c>
      <c r="K7732" s="79" t="s">
        <v>7987</v>
      </c>
      <c r="L7732" t="s">
        <v>12412</v>
      </c>
      <c r="O7732" s="162" t="s">
        <v>12409</v>
      </c>
      <c r="P7732" s="10" t="s">
        <v>12401</v>
      </c>
      <c r="Q7732" s="223" t="str">
        <f t="shared" si="120"/>
        <v>Andreas &amp; Maria Muzik</v>
      </c>
      <c r="R7732" s="223">
        <f>VLOOKUP(Q7732,Hochzeiten!V:X,2,FALSE)</f>
        <v>0</v>
      </c>
    </row>
    <row r="7733" spans="1:18" hidden="1" x14ac:dyDescent="0.2">
      <c r="A7733" s="162">
        <v>1743</v>
      </c>
      <c r="B7733">
        <v>1</v>
      </c>
      <c r="C7733">
        <v>6</v>
      </c>
      <c r="D7733" t="s">
        <v>5758</v>
      </c>
      <c r="E7733" t="s">
        <v>23</v>
      </c>
      <c r="F7733" s="222" t="s">
        <v>18803</v>
      </c>
      <c r="G7733" t="s">
        <v>14</v>
      </c>
      <c r="H7733" t="s">
        <v>98</v>
      </c>
      <c r="I7733" t="s">
        <v>2958</v>
      </c>
      <c r="K7733" s="79" t="s">
        <v>7987</v>
      </c>
      <c r="L7733" t="s">
        <v>14639</v>
      </c>
      <c r="O7733" s="162" t="s">
        <v>12409</v>
      </c>
      <c r="P7733" s="10" t="s">
        <v>12401</v>
      </c>
      <c r="Q7733" s="223" t="str">
        <f t="shared" si="120"/>
        <v>Michael &amp; Dorothea Negeschleba</v>
      </c>
      <c r="R7733" s="223">
        <f>VLOOKUP(Q7733,Hochzeiten!V:X,2,FALSE)</f>
        <v>0</v>
      </c>
    </row>
    <row r="7734" spans="1:18" hidden="1" x14ac:dyDescent="0.2">
      <c r="A7734" s="162">
        <v>1743</v>
      </c>
      <c r="B7734">
        <v>1</v>
      </c>
      <c r="C7734">
        <v>6</v>
      </c>
      <c r="D7734" t="s">
        <v>5209</v>
      </c>
      <c r="E7734" t="s">
        <v>21</v>
      </c>
      <c r="F7734" s="222" t="s">
        <v>18804</v>
      </c>
      <c r="G7734" t="s">
        <v>23</v>
      </c>
      <c r="H7734" t="s">
        <v>582</v>
      </c>
      <c r="I7734" t="s">
        <v>2958</v>
      </c>
      <c r="K7734" s="79" t="s">
        <v>7987</v>
      </c>
      <c r="L7734" t="s">
        <v>14492</v>
      </c>
      <c r="O7734" s="162" t="s">
        <v>12409</v>
      </c>
      <c r="P7734" s="10" t="s">
        <v>12401</v>
      </c>
      <c r="Q7734" s="223" t="str">
        <f t="shared" si="120"/>
        <v>Paul &amp; Katarina Fabiczovicz</v>
      </c>
      <c r="R7734" s="223">
        <f>VLOOKUP(Q7734,Hochzeiten!V:X,2,FALSE)</f>
        <v>0</v>
      </c>
    </row>
    <row r="7735" spans="1:18" hidden="1" x14ac:dyDescent="0.2">
      <c r="A7735" s="162">
        <v>1743</v>
      </c>
      <c r="B7735">
        <v>1</v>
      </c>
      <c r="C7735">
        <v>8</v>
      </c>
      <c r="D7735" t="s">
        <v>1741</v>
      </c>
      <c r="E7735" t="s">
        <v>98</v>
      </c>
      <c r="F7735" s="222" t="s">
        <v>18804</v>
      </c>
      <c r="G7735" t="s">
        <v>30</v>
      </c>
      <c r="H7735" t="s">
        <v>21</v>
      </c>
      <c r="I7735" t="s">
        <v>2958</v>
      </c>
      <c r="L7735" t="s">
        <v>12413</v>
      </c>
      <c r="O7735" s="162" t="s">
        <v>12409</v>
      </c>
      <c r="P7735" s="10" t="s">
        <v>12401</v>
      </c>
      <c r="Q7735" s="223" t="str">
        <f t="shared" si="120"/>
        <v>Georg &amp; Maria Drobilitz</v>
      </c>
      <c r="R7735" s="223">
        <f>VLOOKUP(Q7735,Hochzeiten!V:X,2,FALSE)</f>
        <v>0</v>
      </c>
    </row>
    <row r="7736" spans="1:18" hidden="1" x14ac:dyDescent="0.2">
      <c r="A7736" s="162">
        <v>1743</v>
      </c>
      <c r="B7736">
        <v>1</v>
      </c>
      <c r="C7736">
        <v>14</v>
      </c>
      <c r="D7736" t="s">
        <v>5396</v>
      </c>
      <c r="E7736" t="s">
        <v>23</v>
      </c>
      <c r="F7736" s="222" t="s">
        <v>18803</v>
      </c>
      <c r="G7736" t="s">
        <v>30</v>
      </c>
      <c r="H7736" t="s">
        <v>21</v>
      </c>
      <c r="I7736" t="s">
        <v>5009</v>
      </c>
      <c r="K7736" s="79" t="s">
        <v>7987</v>
      </c>
      <c r="L7736" t="s">
        <v>14640</v>
      </c>
      <c r="O7736" s="162" t="s">
        <v>12409</v>
      </c>
      <c r="P7736" s="10" t="s">
        <v>12401</v>
      </c>
      <c r="Q7736" s="223" t="str">
        <f t="shared" si="120"/>
        <v>Georg &amp; Maria Baranek</v>
      </c>
      <c r="R7736" s="223">
        <f>VLOOKUP(Q7736,Hochzeiten!V:X,2,FALSE)</f>
        <v>0</v>
      </c>
    </row>
    <row r="7737" spans="1:18" hidden="1" x14ac:dyDescent="0.2">
      <c r="A7737" s="162">
        <v>1743</v>
      </c>
      <c r="B7737">
        <v>1</v>
      </c>
      <c r="C7737">
        <v>20</v>
      </c>
      <c r="D7737" t="s">
        <v>8529</v>
      </c>
      <c r="E7737" t="s">
        <v>13189</v>
      </c>
      <c r="F7737" s="222" t="s">
        <v>18803</v>
      </c>
      <c r="G7737" t="s">
        <v>23</v>
      </c>
      <c r="H7737" t="s">
        <v>11</v>
      </c>
      <c r="I7737" t="s">
        <v>5000</v>
      </c>
      <c r="K7737" s="79" t="s">
        <v>4526</v>
      </c>
      <c r="L7737" t="s">
        <v>14641</v>
      </c>
      <c r="O7737" s="162" t="s">
        <v>12409</v>
      </c>
      <c r="P7737" s="10" t="s">
        <v>12401</v>
      </c>
      <c r="Q7737" s="223" t="str">
        <f t="shared" si="120"/>
        <v>Paul &amp; Barbara Bernadt</v>
      </c>
      <c r="R7737" s="223" t="e">
        <f>VLOOKUP(Q7737,Hochzeiten!V:X,2,FALSE)</f>
        <v>#N/A</v>
      </c>
    </row>
    <row r="7738" spans="1:18" hidden="1" x14ac:dyDescent="0.2">
      <c r="A7738" s="162">
        <v>1743</v>
      </c>
      <c r="B7738">
        <v>3</v>
      </c>
      <c r="C7738">
        <v>4</v>
      </c>
      <c r="D7738" s="204" t="s">
        <v>11322</v>
      </c>
      <c r="E7738" t="s">
        <v>26</v>
      </c>
      <c r="F7738" s="222" t="s">
        <v>18803</v>
      </c>
      <c r="G7738" t="s">
        <v>23</v>
      </c>
      <c r="H7738" t="s">
        <v>11</v>
      </c>
      <c r="L7738" t="s">
        <v>12415</v>
      </c>
      <c r="O7738" t="s">
        <v>12409</v>
      </c>
      <c r="P7738" s="10" t="s">
        <v>12401</v>
      </c>
      <c r="Q7738" s="223" t="str">
        <f t="shared" si="120"/>
        <v>Paul &amp; Barbara Maraczky</v>
      </c>
      <c r="R7738" s="223" t="e">
        <f>VLOOKUP(Q7738,Hochzeiten!V:X,2,FALSE)</f>
        <v>#N/A</v>
      </c>
    </row>
    <row r="7739" spans="1:18" hidden="1" x14ac:dyDescent="0.2">
      <c r="A7739" s="162">
        <v>1743</v>
      </c>
      <c r="B7739">
        <v>1</v>
      </c>
      <c r="C7739">
        <v>23</v>
      </c>
      <c r="D7739" t="s">
        <v>5065</v>
      </c>
      <c r="E7739" t="s">
        <v>21</v>
      </c>
      <c r="F7739" s="222" t="s">
        <v>18804</v>
      </c>
      <c r="G7739" t="s">
        <v>20</v>
      </c>
      <c r="H7739" t="s">
        <v>582</v>
      </c>
      <c r="I7739" t="s">
        <v>2958</v>
      </c>
      <c r="K7739" s="79" t="s">
        <v>4526</v>
      </c>
      <c r="L7739" t="s">
        <v>14642</v>
      </c>
      <c r="O7739" t="s">
        <v>12416</v>
      </c>
      <c r="P7739" s="10" t="s">
        <v>12417</v>
      </c>
      <c r="Q7739" s="223" t="str">
        <f t="shared" si="120"/>
        <v>Thomas &amp; Katarina Wlaschicz</v>
      </c>
      <c r="R7739" s="223">
        <f>VLOOKUP(Q7739,Hochzeiten!V:X,2,FALSE)</f>
        <v>0</v>
      </c>
    </row>
    <row r="7740" spans="1:18" hidden="1" x14ac:dyDescent="0.2">
      <c r="A7740" s="162">
        <v>1743</v>
      </c>
      <c r="B7740">
        <v>1</v>
      </c>
      <c r="C7740">
        <v>23</v>
      </c>
      <c r="D7740" t="s">
        <v>12419</v>
      </c>
      <c r="E7740" t="s">
        <v>21</v>
      </c>
      <c r="F7740" s="222" t="s">
        <v>18804</v>
      </c>
      <c r="G7740" t="s">
        <v>2</v>
      </c>
      <c r="H7740" t="s">
        <v>1259</v>
      </c>
      <c r="I7740" t="s">
        <v>2958</v>
      </c>
      <c r="K7740" s="79" t="s">
        <v>4526</v>
      </c>
      <c r="L7740" t="s">
        <v>14643</v>
      </c>
      <c r="O7740" s="162" t="s">
        <v>12416</v>
      </c>
      <c r="P7740" s="10" t="s">
        <v>12417</v>
      </c>
      <c r="Q7740" s="223" t="str">
        <f t="shared" si="120"/>
        <v>Mathias &amp; Johanna Bawenik</v>
      </c>
      <c r="R7740" s="223" t="e">
        <f>VLOOKUP(Q7740,Hochzeiten!V:X,2,FALSE)</f>
        <v>#N/A</v>
      </c>
    </row>
    <row r="7741" spans="1:18" hidden="1" x14ac:dyDescent="0.2">
      <c r="A7741" s="162">
        <v>1743</v>
      </c>
      <c r="B7741">
        <v>1</v>
      </c>
      <c r="C7741">
        <v>30</v>
      </c>
      <c r="D7741" t="s">
        <v>2992</v>
      </c>
      <c r="E7741" t="s">
        <v>2</v>
      </c>
      <c r="F7741" s="222" t="s">
        <v>18803</v>
      </c>
      <c r="G7741" t="s">
        <v>2</v>
      </c>
      <c r="H7741" t="s">
        <v>5710</v>
      </c>
      <c r="I7741" t="s">
        <v>5009</v>
      </c>
      <c r="K7741" s="79" t="s">
        <v>7987</v>
      </c>
      <c r="L7741" t="s">
        <v>14442</v>
      </c>
      <c r="O7741" s="162" t="s">
        <v>12416</v>
      </c>
      <c r="P7741" s="10" t="s">
        <v>12417</v>
      </c>
      <c r="Q7741" s="223" t="str">
        <f t="shared" si="120"/>
        <v>Mathias &amp; Apolonia Waschiczek</v>
      </c>
      <c r="R7741" s="223">
        <f>VLOOKUP(Q7741,Hochzeiten!V:X,2,FALSE)</f>
        <v>0</v>
      </c>
    </row>
    <row r="7742" spans="1:18" hidden="1" x14ac:dyDescent="0.2">
      <c r="A7742" s="162">
        <v>1743</v>
      </c>
      <c r="B7742">
        <v>2</v>
      </c>
      <c r="C7742">
        <v>1</v>
      </c>
      <c r="D7742" t="s">
        <v>6161</v>
      </c>
      <c r="E7742" t="s">
        <v>916</v>
      </c>
      <c r="F7742" s="222" t="s">
        <v>18804</v>
      </c>
      <c r="G7742" t="s">
        <v>20</v>
      </c>
      <c r="H7742" t="s">
        <v>21</v>
      </c>
      <c r="I7742" t="s">
        <v>12350</v>
      </c>
      <c r="K7742" s="79" t="s">
        <v>4526</v>
      </c>
      <c r="L7742" t="s">
        <v>12579</v>
      </c>
      <c r="O7742" s="162" t="s">
        <v>12416</v>
      </c>
      <c r="P7742" s="10" t="s">
        <v>12417</v>
      </c>
      <c r="Q7742" s="223" t="str">
        <f t="shared" si="120"/>
        <v>Thomas &amp; Maria Götz</v>
      </c>
      <c r="R7742" s="223" t="e">
        <f>VLOOKUP(Q7742,Hochzeiten!V:X,2,FALSE)</f>
        <v>#N/A</v>
      </c>
    </row>
    <row r="7743" spans="1:18" hidden="1" x14ac:dyDescent="0.2">
      <c r="A7743" s="162">
        <v>1743</v>
      </c>
      <c r="B7743">
        <v>2</v>
      </c>
      <c r="C7743">
        <v>1</v>
      </c>
      <c r="D7743" t="s">
        <v>5505</v>
      </c>
      <c r="E7743" t="s">
        <v>21</v>
      </c>
      <c r="F7743" s="222" t="s">
        <v>18804</v>
      </c>
      <c r="G7743" t="s">
        <v>23</v>
      </c>
      <c r="H7743" t="s">
        <v>582</v>
      </c>
      <c r="I7743" t="s">
        <v>5000</v>
      </c>
      <c r="K7743" s="79" t="s">
        <v>7987</v>
      </c>
      <c r="L7743" t="s">
        <v>12420</v>
      </c>
      <c r="O7743" s="162" t="s">
        <v>12416</v>
      </c>
      <c r="P7743" s="10" t="s">
        <v>12417</v>
      </c>
      <c r="Q7743" s="223" t="str">
        <f t="shared" si="120"/>
        <v>Paul &amp; Katarina Mitricz</v>
      </c>
      <c r="R7743" s="223">
        <f>VLOOKUP(Q7743,Hochzeiten!V:X,2,FALSE)</f>
        <v>0</v>
      </c>
    </row>
    <row r="7744" spans="1:18" hidden="1" x14ac:dyDescent="0.2">
      <c r="A7744" s="162">
        <v>1743</v>
      </c>
      <c r="B7744">
        <v>2</v>
      </c>
      <c r="C7744">
        <v>5</v>
      </c>
      <c r="D7744" t="s">
        <v>8388</v>
      </c>
      <c r="E7744" t="s">
        <v>5710</v>
      </c>
      <c r="F7744" s="222" t="s">
        <v>18804</v>
      </c>
      <c r="G7744" t="s">
        <v>518</v>
      </c>
      <c r="H7744" t="s">
        <v>15</v>
      </c>
      <c r="I7744" t="s">
        <v>5009</v>
      </c>
      <c r="K7744" s="79" t="s">
        <v>2877</v>
      </c>
      <c r="L7744" t="s">
        <v>10832</v>
      </c>
      <c r="O7744" s="162" t="s">
        <v>12416</v>
      </c>
      <c r="P7744" s="10" t="s">
        <v>12417</v>
      </c>
      <c r="Q7744" s="223" t="str">
        <f t="shared" si="120"/>
        <v>Johan &amp; Anna Antal</v>
      </c>
      <c r="R7744" s="223" t="e">
        <f>VLOOKUP(Q7744,Hochzeiten!V:X,2,FALSE)</f>
        <v>#N/A</v>
      </c>
    </row>
    <row r="7745" spans="1:18" hidden="1" x14ac:dyDescent="0.2">
      <c r="A7745" s="162">
        <v>1743</v>
      </c>
      <c r="B7745">
        <v>2</v>
      </c>
      <c r="C7745">
        <v>25</v>
      </c>
      <c r="D7745" t="s">
        <v>5030</v>
      </c>
      <c r="E7745" t="s">
        <v>26</v>
      </c>
      <c r="F7745" s="222" t="s">
        <v>18803</v>
      </c>
      <c r="G7745" t="s">
        <v>14</v>
      </c>
      <c r="H7745" t="s">
        <v>582</v>
      </c>
      <c r="I7745" t="s">
        <v>5009</v>
      </c>
      <c r="K7745" s="79" t="s">
        <v>4526</v>
      </c>
      <c r="L7745" t="s">
        <v>12405</v>
      </c>
      <c r="O7745" s="162" t="s">
        <v>12416</v>
      </c>
      <c r="P7745" s="10" t="s">
        <v>12417</v>
      </c>
      <c r="Q7745" s="223" t="str">
        <f t="shared" si="120"/>
        <v>Michael &amp; Katarina Tihelka</v>
      </c>
      <c r="R7745" s="223">
        <f>VLOOKUP(Q7745,Hochzeiten!V:X,2,FALSE)</f>
        <v>0</v>
      </c>
    </row>
    <row r="7746" spans="1:18" hidden="1" x14ac:dyDescent="0.2">
      <c r="A7746" s="162">
        <v>1743</v>
      </c>
      <c r="B7746">
        <v>3</v>
      </c>
      <c r="C7746">
        <v>3</v>
      </c>
      <c r="D7746" t="s">
        <v>5209</v>
      </c>
      <c r="E7746" t="s">
        <v>21</v>
      </c>
      <c r="F7746" s="222" t="s">
        <v>18804</v>
      </c>
      <c r="G7746" t="s">
        <v>30</v>
      </c>
      <c r="H7746" t="s">
        <v>52</v>
      </c>
      <c r="I7746" t="s">
        <v>2958</v>
      </c>
      <c r="K7746" s="79" t="s">
        <v>4526</v>
      </c>
      <c r="L7746" t="s">
        <v>12421</v>
      </c>
      <c r="O7746" s="162" t="s">
        <v>12416</v>
      </c>
      <c r="P7746" s="10" t="s">
        <v>12417</v>
      </c>
      <c r="Q7746" s="223" t="str">
        <f t="shared" ref="Q7746:Q7809" si="121">G7746 &amp; " &amp; " &amp; H7746 &amp; " " &amp; D7746</f>
        <v>Georg &amp; Magdalena Fabiczovicz</v>
      </c>
      <c r="R7746" s="223">
        <f>VLOOKUP(Q7746,Hochzeiten!V:X,2,FALSE)</f>
        <v>0</v>
      </c>
    </row>
    <row r="7747" spans="1:18" hidden="1" x14ac:dyDescent="0.2">
      <c r="A7747" s="162">
        <v>1743</v>
      </c>
      <c r="B7747">
        <v>3</v>
      </c>
      <c r="C7747">
        <v>6</v>
      </c>
      <c r="D7747" t="s">
        <v>7876</v>
      </c>
      <c r="E7747" t="s">
        <v>1296</v>
      </c>
      <c r="F7747" s="222" t="s">
        <v>18804</v>
      </c>
      <c r="G7747" t="s">
        <v>518</v>
      </c>
      <c r="H7747" t="s">
        <v>81</v>
      </c>
      <c r="I7747" t="s">
        <v>5009</v>
      </c>
      <c r="K7747" s="79" t="s">
        <v>7987</v>
      </c>
      <c r="L7747" t="s">
        <v>14644</v>
      </c>
      <c r="M7747" t="s">
        <v>12422</v>
      </c>
      <c r="O7747" s="162" t="s">
        <v>12416</v>
      </c>
      <c r="P7747" s="10" t="s">
        <v>12417</v>
      </c>
      <c r="Q7747" s="223" t="str">
        <f t="shared" si="121"/>
        <v>Johan &amp; Elisabet Kurial</v>
      </c>
      <c r="R7747" s="223">
        <f>VLOOKUP(Q7747,Hochzeiten!V:X,2,FALSE)</f>
        <v>0</v>
      </c>
    </row>
    <row r="7748" spans="1:18" hidden="1" x14ac:dyDescent="0.2">
      <c r="A7748" s="162">
        <v>1743</v>
      </c>
      <c r="B7748">
        <v>3</v>
      </c>
      <c r="C7748">
        <v>7</v>
      </c>
      <c r="D7748" t="s">
        <v>5209</v>
      </c>
      <c r="E7748" t="s">
        <v>1296</v>
      </c>
      <c r="F7748" s="222" t="s">
        <v>18804</v>
      </c>
      <c r="G7748" t="s">
        <v>30</v>
      </c>
      <c r="H7748" t="s">
        <v>15</v>
      </c>
      <c r="I7748" t="s">
        <v>2958</v>
      </c>
      <c r="K7748" s="79" t="s">
        <v>4526</v>
      </c>
      <c r="L7748" t="s">
        <v>14645</v>
      </c>
      <c r="O7748" s="162" t="s">
        <v>12416</v>
      </c>
      <c r="P7748" s="10" t="s">
        <v>12417</v>
      </c>
      <c r="Q7748" s="223" t="str">
        <f t="shared" si="121"/>
        <v>Georg &amp; Anna Fabiczovicz</v>
      </c>
      <c r="R7748" s="223">
        <f>VLOOKUP(Q7748,Hochzeiten!V:X,2,FALSE)</f>
        <v>0</v>
      </c>
    </row>
    <row r="7749" spans="1:18" hidden="1" x14ac:dyDescent="0.2">
      <c r="A7749" s="162">
        <v>1743</v>
      </c>
      <c r="B7749">
        <v>3</v>
      </c>
      <c r="C7749">
        <v>11</v>
      </c>
      <c r="D7749" t="s">
        <v>6109</v>
      </c>
      <c r="E7749" t="s">
        <v>21</v>
      </c>
      <c r="F7749" s="222" t="s">
        <v>18804</v>
      </c>
      <c r="G7749" t="s">
        <v>30</v>
      </c>
      <c r="H7749" t="s">
        <v>582</v>
      </c>
      <c r="I7749" t="s">
        <v>5000</v>
      </c>
      <c r="K7749" s="79" t="s">
        <v>7987</v>
      </c>
      <c r="L7749" t="s">
        <v>14646</v>
      </c>
      <c r="O7749" s="162" t="s">
        <v>12416</v>
      </c>
      <c r="P7749" s="10" t="s">
        <v>12417</v>
      </c>
      <c r="Q7749" s="223" t="str">
        <f t="shared" si="121"/>
        <v>Georg &amp; Katarina Borovecz</v>
      </c>
      <c r="R7749" s="223">
        <f>VLOOKUP(Q7749,Hochzeiten!V:X,2,FALSE)</f>
        <v>0</v>
      </c>
    </row>
    <row r="7750" spans="1:18" hidden="1" x14ac:dyDescent="0.2">
      <c r="A7750" s="162">
        <v>1743</v>
      </c>
      <c r="B7750">
        <v>3</v>
      </c>
      <c r="C7750">
        <v>15</v>
      </c>
      <c r="D7750" t="s">
        <v>7900</v>
      </c>
      <c r="E7750" t="s">
        <v>1296</v>
      </c>
      <c r="F7750" s="222" t="s">
        <v>18804</v>
      </c>
      <c r="G7750" t="s">
        <v>14</v>
      </c>
      <c r="H7750" t="s">
        <v>75</v>
      </c>
      <c r="I7750" t="s">
        <v>12424</v>
      </c>
      <c r="K7750" s="192" t="s">
        <v>11590</v>
      </c>
      <c r="L7750" t="s">
        <v>16730</v>
      </c>
      <c r="O7750" t="s">
        <v>12423</v>
      </c>
      <c r="P7750" s="10" t="s">
        <v>12417</v>
      </c>
      <c r="Q7750" s="223" t="str">
        <f t="shared" si="121"/>
        <v>Michael &amp; Theresia Miller</v>
      </c>
      <c r="R7750" s="223" t="e">
        <f>VLOOKUP(Q7750,Hochzeiten!V:X,2,FALSE)</f>
        <v>#N/A</v>
      </c>
    </row>
    <row r="7751" spans="1:18" hidden="1" x14ac:dyDescent="0.2">
      <c r="A7751" s="162">
        <v>1743</v>
      </c>
      <c r="B7751">
        <v>3</v>
      </c>
      <c r="C7751">
        <v>19</v>
      </c>
      <c r="D7751" t="s">
        <v>287</v>
      </c>
      <c r="E7751" t="s">
        <v>8350</v>
      </c>
      <c r="F7751" s="222" t="s">
        <v>18804</v>
      </c>
      <c r="G7751" t="s">
        <v>26</v>
      </c>
      <c r="H7751" t="s">
        <v>11</v>
      </c>
      <c r="I7751" t="s">
        <v>5009</v>
      </c>
      <c r="K7751" s="79" t="s">
        <v>4526</v>
      </c>
      <c r="L7751" t="s">
        <v>14647</v>
      </c>
      <c r="O7751" s="162" t="s">
        <v>12423</v>
      </c>
      <c r="P7751" s="10" t="s">
        <v>12417</v>
      </c>
      <c r="Q7751" s="223" t="str">
        <f t="shared" si="121"/>
        <v>Josef &amp; Barbara Novak</v>
      </c>
      <c r="R7751" s="223">
        <f>VLOOKUP(Q7751,Hochzeiten!V:X,2,FALSE)</f>
        <v>0</v>
      </c>
    </row>
    <row r="7752" spans="1:18" hidden="1" x14ac:dyDescent="0.2">
      <c r="A7752" s="162">
        <v>1743</v>
      </c>
      <c r="B7752">
        <v>3</v>
      </c>
      <c r="C7752">
        <v>24</v>
      </c>
      <c r="D7752" t="s">
        <v>2753</v>
      </c>
      <c r="E7752" t="s">
        <v>21</v>
      </c>
      <c r="F7752" s="222" t="s">
        <v>18804</v>
      </c>
      <c r="G7752" t="s">
        <v>2</v>
      </c>
      <c r="H7752" t="s">
        <v>11</v>
      </c>
      <c r="I7752" t="s">
        <v>5009</v>
      </c>
      <c r="K7752" s="79" t="s">
        <v>4526</v>
      </c>
      <c r="L7752" t="s">
        <v>14648</v>
      </c>
      <c r="O7752" s="162" t="s">
        <v>12423</v>
      </c>
      <c r="P7752" s="10" t="s">
        <v>12417</v>
      </c>
      <c r="Q7752" s="223" t="str">
        <f t="shared" si="121"/>
        <v>Mathias &amp; Barbara Grbavczitz</v>
      </c>
      <c r="R7752" s="223">
        <f>VLOOKUP(Q7752,Hochzeiten!V:X,2,FALSE)</f>
        <v>0</v>
      </c>
    </row>
    <row r="7753" spans="1:18" hidden="1" x14ac:dyDescent="0.2">
      <c r="A7753" s="162">
        <v>1743</v>
      </c>
      <c r="B7753">
        <v>3</v>
      </c>
      <c r="C7753">
        <v>29</v>
      </c>
      <c r="D7753" t="s">
        <v>613</v>
      </c>
      <c r="E7753" t="s">
        <v>30</v>
      </c>
      <c r="F7753" s="222" t="s">
        <v>18803</v>
      </c>
      <c r="G7753" t="s">
        <v>30</v>
      </c>
      <c r="H7753" t="s">
        <v>21</v>
      </c>
      <c r="I7753" t="s">
        <v>5000</v>
      </c>
      <c r="K7753" s="79" t="s">
        <v>7987</v>
      </c>
      <c r="L7753" t="s">
        <v>14649</v>
      </c>
      <c r="O7753" s="162" t="s">
        <v>12423</v>
      </c>
      <c r="P7753" s="10" t="s">
        <v>12417</v>
      </c>
      <c r="Q7753" s="223" t="str">
        <f t="shared" si="121"/>
        <v>Georg &amp; Maria Mikulitz</v>
      </c>
      <c r="R7753" s="223" t="e">
        <f>VLOOKUP(Q7753,Hochzeiten!V:X,2,FALSE)</f>
        <v>#N/A</v>
      </c>
    </row>
    <row r="7754" spans="1:18" hidden="1" x14ac:dyDescent="0.2">
      <c r="A7754" s="162">
        <v>1743</v>
      </c>
      <c r="B7754">
        <v>3</v>
      </c>
      <c r="C7754">
        <v>30</v>
      </c>
      <c r="D7754" t="s">
        <v>5959</v>
      </c>
      <c r="E7754" t="s">
        <v>30</v>
      </c>
      <c r="F7754" s="222" t="s">
        <v>18803</v>
      </c>
      <c r="G7754" t="s">
        <v>30</v>
      </c>
      <c r="H7754" t="s">
        <v>582</v>
      </c>
      <c r="I7754" t="s">
        <v>5000</v>
      </c>
      <c r="K7754" s="79" t="s">
        <v>4526</v>
      </c>
      <c r="L7754" t="s">
        <v>14583</v>
      </c>
      <c r="O7754" s="162" t="s">
        <v>12423</v>
      </c>
      <c r="P7754" s="10" t="s">
        <v>12417</v>
      </c>
      <c r="Q7754" s="223" t="str">
        <f t="shared" si="121"/>
        <v>Georg &amp; Katarina Petrovsky</v>
      </c>
      <c r="R7754" s="223">
        <f>VLOOKUP(Q7754,Hochzeiten!V:X,2,FALSE)</f>
        <v>0</v>
      </c>
    </row>
    <row r="7755" spans="1:18" hidden="1" x14ac:dyDescent="0.2">
      <c r="A7755" s="162">
        <v>1743</v>
      </c>
      <c r="B7755">
        <v>4</v>
      </c>
      <c r="C7755">
        <v>1</v>
      </c>
      <c r="D7755" s="197" t="s">
        <v>83</v>
      </c>
      <c r="E7755" t="s">
        <v>30</v>
      </c>
      <c r="F7755" s="222" t="s">
        <v>18803</v>
      </c>
      <c r="G7755" t="s">
        <v>2573</v>
      </c>
      <c r="H7755" t="s">
        <v>21</v>
      </c>
      <c r="I7755" t="s">
        <v>2958</v>
      </c>
      <c r="K7755" s="79" t="s">
        <v>7987</v>
      </c>
      <c r="L7755" t="s">
        <v>14650</v>
      </c>
      <c r="O7755" s="162" t="s">
        <v>12423</v>
      </c>
      <c r="P7755" s="10" t="s">
        <v>12417</v>
      </c>
      <c r="Q7755" s="223" t="str">
        <f t="shared" si="121"/>
        <v>August &amp; Maria Jankovitz</v>
      </c>
      <c r="R7755" s="223">
        <f>VLOOKUP(Q7755,Hochzeiten!V:X,2,FALSE)</f>
        <v>0</v>
      </c>
    </row>
    <row r="7756" spans="1:18" hidden="1" x14ac:dyDescent="0.2">
      <c r="A7756" s="162">
        <v>1743</v>
      </c>
      <c r="B7756">
        <v>4</v>
      </c>
      <c r="C7756">
        <v>4</v>
      </c>
      <c r="D7756" t="s">
        <v>11673</v>
      </c>
      <c r="E7756" t="s">
        <v>30</v>
      </c>
      <c r="F7756" s="222" t="s">
        <v>18803</v>
      </c>
      <c r="G7756" t="s">
        <v>53</v>
      </c>
      <c r="H7756" t="s">
        <v>21</v>
      </c>
      <c r="I7756" t="s">
        <v>5000</v>
      </c>
      <c r="K7756" s="79" t="s">
        <v>7987</v>
      </c>
      <c r="L7756" t="s">
        <v>12425</v>
      </c>
      <c r="O7756" s="162" t="s">
        <v>12423</v>
      </c>
      <c r="P7756" s="10" t="s">
        <v>12417</v>
      </c>
      <c r="Q7756" s="223" t="str">
        <f t="shared" si="121"/>
        <v>Jakob &amp; Maria Lendier</v>
      </c>
      <c r="R7756" s="223" t="e">
        <f>VLOOKUP(Q7756,Hochzeiten!V:X,2,FALSE)</f>
        <v>#N/A</v>
      </c>
    </row>
    <row r="7757" spans="1:18" s="162" customFormat="1" hidden="1" x14ac:dyDescent="0.2">
      <c r="A7757" s="162">
        <v>1743</v>
      </c>
      <c r="B7757" s="162">
        <v>4</v>
      </c>
      <c r="C7757" s="162">
        <v>4</v>
      </c>
      <c r="D7757" s="162" t="s">
        <v>11673</v>
      </c>
      <c r="E7757" s="162" t="s">
        <v>26</v>
      </c>
      <c r="F7757" s="222" t="s">
        <v>18803</v>
      </c>
      <c r="G7757" s="162" t="s">
        <v>53</v>
      </c>
      <c r="H7757" s="162" t="s">
        <v>21</v>
      </c>
      <c r="I7757" s="162" t="s">
        <v>5000</v>
      </c>
      <c r="K7757" s="162" t="s">
        <v>7987</v>
      </c>
      <c r="L7757" s="162" t="s">
        <v>12425</v>
      </c>
      <c r="O7757" s="162" t="s">
        <v>12423</v>
      </c>
      <c r="P7757" s="10" t="s">
        <v>12417</v>
      </c>
      <c r="Q7757" s="223" t="str">
        <f t="shared" si="121"/>
        <v>Jakob &amp; Maria Lendier</v>
      </c>
      <c r="R7757" s="223" t="e">
        <f>VLOOKUP(Q7757,Hochzeiten!V:X,2,FALSE)</f>
        <v>#N/A</v>
      </c>
    </row>
    <row r="7758" spans="1:18" hidden="1" x14ac:dyDescent="0.2">
      <c r="A7758" s="162">
        <v>1743</v>
      </c>
      <c r="B7758">
        <v>4</v>
      </c>
      <c r="C7758">
        <v>6</v>
      </c>
      <c r="D7758" t="s">
        <v>5077</v>
      </c>
      <c r="E7758" t="s">
        <v>30</v>
      </c>
      <c r="F7758" s="222" t="s">
        <v>18803</v>
      </c>
      <c r="G7758" t="s">
        <v>23</v>
      </c>
      <c r="H7758" t="s">
        <v>11</v>
      </c>
      <c r="I7758" t="s">
        <v>2958</v>
      </c>
      <c r="K7758" s="79" t="s">
        <v>4526</v>
      </c>
      <c r="L7758" t="s">
        <v>14651</v>
      </c>
      <c r="O7758" s="162" t="s">
        <v>12423</v>
      </c>
      <c r="P7758" s="10" t="s">
        <v>12417</v>
      </c>
      <c r="Q7758" s="223" t="str">
        <f t="shared" si="121"/>
        <v>Paul &amp; Barbara Domkovicz</v>
      </c>
      <c r="R7758" s="223">
        <f>VLOOKUP(Q7758,Hochzeiten!V:X,2,FALSE)</f>
        <v>0</v>
      </c>
    </row>
    <row r="7759" spans="1:18" hidden="1" x14ac:dyDescent="0.2">
      <c r="A7759" s="162">
        <v>1743</v>
      </c>
      <c r="B7759">
        <v>4</v>
      </c>
      <c r="C7759">
        <v>27</v>
      </c>
      <c r="D7759" t="s">
        <v>3499</v>
      </c>
      <c r="E7759" t="s">
        <v>53</v>
      </c>
      <c r="F7759" s="222" t="s">
        <v>18803</v>
      </c>
      <c r="G7759" t="s">
        <v>518</v>
      </c>
      <c r="H7759" t="s">
        <v>582</v>
      </c>
      <c r="I7759" t="s">
        <v>5000</v>
      </c>
      <c r="K7759" s="79" t="s">
        <v>4526</v>
      </c>
      <c r="L7759" t="s">
        <v>14652</v>
      </c>
      <c r="O7759" s="162" t="s">
        <v>12423</v>
      </c>
      <c r="P7759" s="10" t="s">
        <v>12417</v>
      </c>
      <c r="Q7759" s="223" t="str">
        <f t="shared" si="121"/>
        <v>Johan &amp; Katarina Gaidosch</v>
      </c>
      <c r="R7759" s="223">
        <f>VLOOKUP(Q7759,Hochzeiten!V:X,2,FALSE)</f>
        <v>0</v>
      </c>
    </row>
    <row r="7760" spans="1:18" hidden="1" x14ac:dyDescent="0.2">
      <c r="A7760" s="162">
        <v>1743</v>
      </c>
      <c r="B7760">
        <v>4</v>
      </c>
      <c r="C7760">
        <v>29</v>
      </c>
      <c r="D7760" t="s">
        <v>5003</v>
      </c>
      <c r="E7760" t="s">
        <v>11</v>
      </c>
      <c r="F7760" s="222" t="s">
        <v>18804</v>
      </c>
      <c r="G7760" t="s">
        <v>29</v>
      </c>
      <c r="H7760" t="s">
        <v>1259</v>
      </c>
      <c r="I7760" t="s">
        <v>5000</v>
      </c>
      <c r="K7760" s="79" t="s">
        <v>4526</v>
      </c>
      <c r="L7760" t="s">
        <v>14653</v>
      </c>
      <c r="O7760" s="162" t="s">
        <v>12423</v>
      </c>
      <c r="P7760" s="10" t="s">
        <v>12417</v>
      </c>
      <c r="Q7760" s="223" t="str">
        <f t="shared" si="121"/>
        <v>Andreas &amp; Johanna ~</v>
      </c>
      <c r="R7760" s="223" t="e">
        <f>VLOOKUP(Q7760,Hochzeiten!V:X,2,FALSE)</f>
        <v>#N/A</v>
      </c>
    </row>
    <row r="7761" spans="1:18" hidden="1" x14ac:dyDescent="0.2">
      <c r="A7761" s="162">
        <v>1743</v>
      </c>
      <c r="B7761">
        <v>5</v>
      </c>
      <c r="C7761">
        <v>3</v>
      </c>
      <c r="E7761" t="s">
        <v>52</v>
      </c>
      <c r="F7761" s="222" t="s">
        <v>18804</v>
      </c>
      <c r="G7761" t="s">
        <v>103</v>
      </c>
      <c r="H7761" t="s">
        <v>21</v>
      </c>
      <c r="I7761" t="s">
        <v>12428</v>
      </c>
      <c r="L7761" t="s">
        <v>8527</v>
      </c>
      <c r="M7761" t="s">
        <v>12429</v>
      </c>
      <c r="O7761" t="s">
        <v>12427</v>
      </c>
      <c r="P7761" s="10" t="s">
        <v>12426</v>
      </c>
      <c r="Q7761" s="223" t="str">
        <f t="shared" si="121"/>
        <v xml:space="preserve">Franz &amp; Maria </v>
      </c>
      <c r="R7761" s="223" t="e">
        <f>VLOOKUP(Q7761,Hochzeiten!V:X,2,FALSE)</f>
        <v>#N/A</v>
      </c>
    </row>
    <row r="7762" spans="1:18" hidden="1" x14ac:dyDescent="0.2">
      <c r="A7762" s="162">
        <v>1743</v>
      </c>
      <c r="B7762">
        <v>5</v>
      </c>
      <c r="C7762">
        <v>3</v>
      </c>
      <c r="D7762" t="s">
        <v>3077</v>
      </c>
      <c r="E7762" t="s">
        <v>13356</v>
      </c>
      <c r="F7762" s="222" t="s">
        <v>18804</v>
      </c>
      <c r="G7762" t="s">
        <v>518</v>
      </c>
      <c r="H7762" t="s">
        <v>582</v>
      </c>
      <c r="I7762" t="s">
        <v>2958</v>
      </c>
      <c r="L7762" t="s">
        <v>7731</v>
      </c>
      <c r="O7762" s="162" t="s">
        <v>12427</v>
      </c>
      <c r="P7762" s="10" t="s">
        <v>12426</v>
      </c>
      <c r="Q7762" s="223" t="str">
        <f t="shared" si="121"/>
        <v>Johan &amp; Katarina Kurka</v>
      </c>
      <c r="R7762" s="223">
        <f>VLOOKUP(Q7762,Hochzeiten!V:X,2,FALSE)</f>
        <v>0</v>
      </c>
    </row>
    <row r="7763" spans="1:18" hidden="1" x14ac:dyDescent="0.2">
      <c r="A7763" s="162">
        <v>1743</v>
      </c>
      <c r="B7763">
        <v>5</v>
      </c>
      <c r="C7763">
        <v>7</v>
      </c>
      <c r="D7763" t="s">
        <v>7780</v>
      </c>
      <c r="E7763" t="s">
        <v>46</v>
      </c>
      <c r="F7763" s="222" t="s">
        <v>18803</v>
      </c>
      <c r="G7763" t="s">
        <v>30</v>
      </c>
      <c r="H7763" t="s">
        <v>21</v>
      </c>
      <c r="I7763" t="s">
        <v>2958</v>
      </c>
      <c r="L7763" t="s">
        <v>12431</v>
      </c>
      <c r="O7763" s="162" t="s">
        <v>12427</v>
      </c>
      <c r="P7763" s="10" t="s">
        <v>12426</v>
      </c>
      <c r="Q7763" s="223" t="str">
        <f t="shared" si="121"/>
        <v>Georg &amp; Maria Kleczanek</v>
      </c>
      <c r="R7763" s="223">
        <f>VLOOKUP(Q7763,Hochzeiten!V:X,2,FALSE)</f>
        <v>0</v>
      </c>
    </row>
    <row r="7764" spans="1:18" hidden="1" x14ac:dyDescent="0.2">
      <c r="A7764" s="162">
        <v>1743</v>
      </c>
      <c r="B7764">
        <v>5</v>
      </c>
      <c r="C7764">
        <v>9</v>
      </c>
      <c r="D7764" t="s">
        <v>5229</v>
      </c>
      <c r="E7764" t="s">
        <v>518</v>
      </c>
      <c r="F7764" s="222" t="s">
        <v>18803</v>
      </c>
      <c r="G7764" t="s">
        <v>691</v>
      </c>
      <c r="H7764" t="s">
        <v>81</v>
      </c>
      <c r="I7764" t="s">
        <v>5009</v>
      </c>
      <c r="L7764" t="s">
        <v>12432</v>
      </c>
      <c r="O7764" s="162" t="s">
        <v>12427</v>
      </c>
      <c r="P7764" s="10" t="s">
        <v>12426</v>
      </c>
      <c r="Q7764" s="223" t="str">
        <f t="shared" si="121"/>
        <v>Bartolomäus &amp; Elisabet Czerniansky</v>
      </c>
      <c r="R7764" s="223">
        <f>VLOOKUP(Q7764,Hochzeiten!V:X,2,FALSE)</f>
        <v>0</v>
      </c>
    </row>
    <row r="7765" spans="1:18" hidden="1" x14ac:dyDescent="0.2">
      <c r="A7765" s="162">
        <v>1743</v>
      </c>
      <c r="B7765">
        <v>5</v>
      </c>
      <c r="C7765">
        <v>11</v>
      </c>
      <c r="D7765" s="199" t="s">
        <v>12324</v>
      </c>
      <c r="E7765" t="s">
        <v>46</v>
      </c>
      <c r="F7765" s="222" t="s">
        <v>18803</v>
      </c>
      <c r="G7765" t="s">
        <v>518</v>
      </c>
      <c r="H7765" t="s">
        <v>582</v>
      </c>
      <c r="I7765" t="s">
        <v>5009</v>
      </c>
      <c r="L7765" t="s">
        <v>12433</v>
      </c>
      <c r="O7765" s="162" t="s">
        <v>12427</v>
      </c>
      <c r="P7765" s="10" t="s">
        <v>12426</v>
      </c>
      <c r="Q7765" s="223" t="str">
        <f t="shared" si="121"/>
        <v>Johan &amp; Katarina Pelikan</v>
      </c>
      <c r="R7765" s="223">
        <f>VLOOKUP(Q7765,Hochzeiten!V:X,2,FALSE)</f>
        <v>0</v>
      </c>
    </row>
    <row r="7766" spans="1:18" hidden="1" x14ac:dyDescent="0.2">
      <c r="A7766" s="162">
        <v>1743</v>
      </c>
      <c r="B7766">
        <v>5</v>
      </c>
      <c r="C7766">
        <v>11</v>
      </c>
      <c r="D7766" t="s">
        <v>12434</v>
      </c>
      <c r="E7766" t="s">
        <v>21</v>
      </c>
      <c r="F7766" s="222" t="s">
        <v>18804</v>
      </c>
      <c r="G7766" t="s">
        <v>30</v>
      </c>
      <c r="H7766" t="s">
        <v>582</v>
      </c>
      <c r="I7766" t="s">
        <v>5000</v>
      </c>
      <c r="L7766" t="s">
        <v>12435</v>
      </c>
      <c r="O7766" s="162" t="s">
        <v>12427</v>
      </c>
      <c r="P7766" s="10" t="s">
        <v>12426</v>
      </c>
      <c r="Q7766" s="223" t="str">
        <f t="shared" si="121"/>
        <v>Georg &amp; Katarina Wilczek</v>
      </c>
      <c r="R7766" s="223">
        <f>VLOOKUP(Q7766,Hochzeiten!V:X,2,FALSE)</f>
        <v>0</v>
      </c>
    </row>
    <row r="7767" spans="1:18" hidden="1" x14ac:dyDescent="0.2">
      <c r="A7767" s="162">
        <v>1743</v>
      </c>
      <c r="B7767">
        <v>5</v>
      </c>
      <c r="C7767">
        <v>13</v>
      </c>
      <c r="D7767" t="s">
        <v>5550</v>
      </c>
      <c r="E7767" t="s">
        <v>52</v>
      </c>
      <c r="F7767" s="222" t="s">
        <v>18804</v>
      </c>
      <c r="G7767" t="s">
        <v>14</v>
      </c>
      <c r="H7767" t="s">
        <v>13356</v>
      </c>
      <c r="I7767" t="s">
        <v>5000</v>
      </c>
      <c r="L7767" t="s">
        <v>14403</v>
      </c>
      <c r="O7767" s="162" t="s">
        <v>12427</v>
      </c>
      <c r="P7767" s="10" t="s">
        <v>12426</v>
      </c>
      <c r="Q7767" s="223" t="str">
        <f t="shared" si="121"/>
        <v>Michael &amp; Helena Kratky</v>
      </c>
      <c r="R7767" s="223">
        <f>VLOOKUP(Q7767,Hochzeiten!V:X,2,FALSE)</f>
        <v>0</v>
      </c>
    </row>
    <row r="7768" spans="1:18" hidden="1" x14ac:dyDescent="0.2">
      <c r="A7768" s="162">
        <v>1743</v>
      </c>
      <c r="B7768">
        <v>5</v>
      </c>
      <c r="C7768">
        <v>16</v>
      </c>
      <c r="D7768" t="s">
        <v>12359</v>
      </c>
      <c r="E7768" t="s">
        <v>46</v>
      </c>
      <c r="F7768" s="222" t="s">
        <v>18803</v>
      </c>
      <c r="G7768" t="s">
        <v>20</v>
      </c>
      <c r="H7768" t="s">
        <v>21</v>
      </c>
      <c r="I7768" t="s">
        <v>5009</v>
      </c>
      <c r="L7768" t="s">
        <v>12437</v>
      </c>
      <c r="O7768" s="162" t="s">
        <v>12427</v>
      </c>
      <c r="P7768" s="10" t="s">
        <v>12426</v>
      </c>
      <c r="Q7768" s="223" t="str">
        <f t="shared" si="121"/>
        <v>Thomas &amp; Maria Bobolik</v>
      </c>
      <c r="R7768" s="223" t="e">
        <f>VLOOKUP(Q7768,Hochzeiten!V:X,2,FALSE)</f>
        <v>#N/A</v>
      </c>
    </row>
    <row r="7769" spans="1:18" hidden="1" x14ac:dyDescent="0.2">
      <c r="A7769" s="162">
        <v>1743</v>
      </c>
      <c r="B7769">
        <v>5</v>
      </c>
      <c r="C7769">
        <v>20</v>
      </c>
      <c r="D7769" t="s">
        <v>12438</v>
      </c>
      <c r="E7769" t="s">
        <v>3258</v>
      </c>
      <c r="F7769" s="222" t="s">
        <v>18803</v>
      </c>
      <c r="G7769" t="s">
        <v>26</v>
      </c>
      <c r="H7769" t="s">
        <v>73</v>
      </c>
      <c r="I7769" t="s">
        <v>18234</v>
      </c>
      <c r="L7769" t="s">
        <v>12439</v>
      </c>
      <c r="O7769" s="162" t="s">
        <v>12427</v>
      </c>
      <c r="P7769" s="10" t="s">
        <v>12426</v>
      </c>
      <c r="Q7769" s="223" t="str">
        <f t="shared" si="121"/>
        <v>Josef &amp; Rosina Hamerschmitt</v>
      </c>
      <c r="R7769" s="223" t="e">
        <f>VLOOKUP(Q7769,Hochzeiten!V:X,2,FALSE)</f>
        <v>#N/A</v>
      </c>
    </row>
    <row r="7770" spans="1:18" hidden="1" x14ac:dyDescent="0.2">
      <c r="A7770" s="162">
        <v>1743</v>
      </c>
      <c r="B7770">
        <v>5</v>
      </c>
      <c r="C7770">
        <v>23</v>
      </c>
      <c r="D7770" t="s">
        <v>457</v>
      </c>
      <c r="E7770" t="s">
        <v>649</v>
      </c>
      <c r="F7770" s="222" t="s">
        <v>18804</v>
      </c>
      <c r="G7770" t="s">
        <v>26</v>
      </c>
      <c r="H7770" t="s">
        <v>15</v>
      </c>
      <c r="I7770" t="s">
        <v>5009</v>
      </c>
      <c r="L7770" t="s">
        <v>12440</v>
      </c>
      <c r="O7770" s="162" t="s">
        <v>12427</v>
      </c>
      <c r="P7770" s="10" t="s">
        <v>12426</v>
      </c>
      <c r="Q7770" s="223" t="str">
        <f t="shared" si="121"/>
        <v>Josef &amp; Anna Zak</v>
      </c>
      <c r="R7770" s="223" t="e">
        <f>VLOOKUP(Q7770,Hochzeiten!V:X,2,FALSE)</f>
        <v>#N/A</v>
      </c>
    </row>
    <row r="7771" spans="1:18" hidden="1" x14ac:dyDescent="0.2">
      <c r="A7771" s="162">
        <v>1743</v>
      </c>
      <c r="B7771">
        <v>5</v>
      </c>
      <c r="C7771">
        <v>28</v>
      </c>
      <c r="D7771" t="s">
        <v>12441</v>
      </c>
      <c r="E7771" t="s">
        <v>12442</v>
      </c>
      <c r="F7771" s="222" t="s">
        <v>18803</v>
      </c>
      <c r="G7771" t="s">
        <v>23</v>
      </c>
      <c r="H7771" t="s">
        <v>5710</v>
      </c>
      <c r="I7771" t="s">
        <v>5000</v>
      </c>
      <c r="K7771" s="79" t="s">
        <v>4526</v>
      </c>
      <c r="L7771" t="s">
        <v>12443</v>
      </c>
      <c r="M7771" t="s">
        <v>12444</v>
      </c>
      <c r="O7771" s="162" t="s">
        <v>12427</v>
      </c>
      <c r="P7771" s="10" t="s">
        <v>12426</v>
      </c>
      <c r="Q7771" s="223" t="str">
        <f t="shared" si="121"/>
        <v>Paul &amp; Apolonia Zapka</v>
      </c>
      <c r="R7771" s="223" t="e">
        <f>VLOOKUP(Q7771,Hochzeiten!V:X,2,FALSE)</f>
        <v>#N/A</v>
      </c>
    </row>
    <row r="7772" spans="1:18" hidden="1" x14ac:dyDescent="0.2">
      <c r="A7772" s="162">
        <v>1743</v>
      </c>
      <c r="B7772">
        <v>6</v>
      </c>
      <c r="C7772">
        <v>4</v>
      </c>
      <c r="D7772" t="s">
        <v>12445</v>
      </c>
      <c r="E7772" t="s">
        <v>518</v>
      </c>
      <c r="F7772" s="222" t="s">
        <v>18803</v>
      </c>
      <c r="G7772" t="s">
        <v>518</v>
      </c>
      <c r="H7772" t="s">
        <v>15</v>
      </c>
      <c r="I7772" t="s">
        <v>2958</v>
      </c>
      <c r="L7772" t="s">
        <v>16246</v>
      </c>
      <c r="O7772" s="162" t="s">
        <v>12427</v>
      </c>
      <c r="P7772" s="10" t="s">
        <v>12426</v>
      </c>
      <c r="Q7772" s="223" t="str">
        <f t="shared" si="121"/>
        <v>Johan &amp; Anna Solsky</v>
      </c>
      <c r="R7772" s="223" t="e">
        <f>VLOOKUP(Q7772,Hochzeiten!V:X,2,FALSE)</f>
        <v>#N/A</v>
      </c>
    </row>
    <row r="7773" spans="1:18" hidden="1" x14ac:dyDescent="0.2">
      <c r="A7773" s="162">
        <v>1743</v>
      </c>
      <c r="B7773">
        <v>6</v>
      </c>
      <c r="C7773">
        <v>16</v>
      </c>
      <c r="D7773" s="196" t="s">
        <v>6091</v>
      </c>
      <c r="E7773" t="s">
        <v>21</v>
      </c>
      <c r="F7773" s="222" t="s">
        <v>18804</v>
      </c>
      <c r="G7773" t="s">
        <v>518</v>
      </c>
      <c r="H7773" t="s">
        <v>11</v>
      </c>
      <c r="I7773" t="s">
        <v>5000</v>
      </c>
      <c r="L7773" t="s">
        <v>12446</v>
      </c>
      <c r="O7773" s="162" t="s">
        <v>12447</v>
      </c>
      <c r="P7773" s="10" t="s">
        <v>12426</v>
      </c>
      <c r="Q7773" s="223" t="str">
        <f t="shared" si="121"/>
        <v>Johan &amp; Barbara Prachar</v>
      </c>
      <c r="R7773" s="223">
        <f>VLOOKUP(Q7773,Hochzeiten!V:X,2,FALSE)</f>
        <v>0</v>
      </c>
    </row>
    <row r="7774" spans="1:18" hidden="1" x14ac:dyDescent="0.2">
      <c r="A7774" s="162">
        <v>1743</v>
      </c>
      <c r="B7774">
        <v>6</v>
      </c>
      <c r="C7774">
        <v>30</v>
      </c>
      <c r="D7774" t="s">
        <v>7838</v>
      </c>
      <c r="E7774" t="s">
        <v>15</v>
      </c>
      <c r="F7774" s="222" t="s">
        <v>18804</v>
      </c>
      <c r="G7774" t="s">
        <v>23</v>
      </c>
      <c r="H7774" t="s">
        <v>52</v>
      </c>
      <c r="I7774" t="s">
        <v>5000</v>
      </c>
      <c r="K7774" s="79" t="s">
        <v>7987</v>
      </c>
      <c r="L7774" t="s">
        <v>15210</v>
      </c>
      <c r="O7774" s="162" t="s">
        <v>12447</v>
      </c>
      <c r="P7774" s="10" t="s">
        <v>12426</v>
      </c>
      <c r="Q7774" s="223" t="str">
        <f t="shared" si="121"/>
        <v>Paul &amp; Magdalena Gartschitz</v>
      </c>
      <c r="R7774" s="223" t="e">
        <f>VLOOKUP(Q7774,Hochzeiten!V:X,2,FALSE)</f>
        <v>#N/A</v>
      </c>
    </row>
    <row r="7775" spans="1:18" hidden="1" x14ac:dyDescent="0.2">
      <c r="A7775" s="162">
        <v>1743</v>
      </c>
      <c r="B7775">
        <v>7</v>
      </c>
      <c r="C7775">
        <v>29</v>
      </c>
      <c r="D7775" s="197" t="s">
        <v>83</v>
      </c>
      <c r="E7775" t="s">
        <v>582</v>
      </c>
      <c r="F7775" s="222" t="s">
        <v>18804</v>
      </c>
      <c r="G7775" t="s">
        <v>26</v>
      </c>
      <c r="H7775" t="s">
        <v>195</v>
      </c>
      <c r="I7775" t="s">
        <v>5000</v>
      </c>
      <c r="K7775" s="79" t="s">
        <v>7987</v>
      </c>
      <c r="L7775" t="s">
        <v>12448</v>
      </c>
      <c r="O7775" s="162" t="s">
        <v>12447</v>
      </c>
      <c r="P7775" s="10" t="s">
        <v>12426</v>
      </c>
      <c r="Q7775" s="223" t="str">
        <f t="shared" si="121"/>
        <v>Josef &amp; Susanna Jankovitz</v>
      </c>
      <c r="R7775" s="223">
        <f>VLOOKUP(Q7775,Hochzeiten!V:X,2,FALSE)</f>
        <v>0</v>
      </c>
    </row>
    <row r="7776" spans="1:18" hidden="1" x14ac:dyDescent="0.2">
      <c r="A7776" s="162">
        <v>1743</v>
      </c>
      <c r="B7776">
        <v>8</v>
      </c>
      <c r="C7776">
        <v>12</v>
      </c>
      <c r="D7776" s="196" t="s">
        <v>6091</v>
      </c>
      <c r="E7776" t="s">
        <v>95</v>
      </c>
      <c r="F7776" s="222" t="s">
        <v>18803</v>
      </c>
      <c r="G7776" t="s">
        <v>518</v>
      </c>
      <c r="H7776" t="s">
        <v>582</v>
      </c>
      <c r="I7776" t="s">
        <v>5009</v>
      </c>
      <c r="K7776" s="79" t="s">
        <v>7987</v>
      </c>
      <c r="L7776" t="s">
        <v>14654</v>
      </c>
      <c r="O7776" s="162" t="s">
        <v>12447</v>
      </c>
      <c r="P7776" s="10" t="s">
        <v>12426</v>
      </c>
      <c r="Q7776" s="223" t="str">
        <f t="shared" si="121"/>
        <v>Johan &amp; Katarina Prachar</v>
      </c>
      <c r="R7776" s="223">
        <f>VLOOKUP(Q7776,Hochzeiten!V:X,2,FALSE)</f>
        <v>0</v>
      </c>
    </row>
    <row r="7777" spans="1:18" hidden="1" x14ac:dyDescent="0.2">
      <c r="A7777" s="162">
        <v>1743</v>
      </c>
      <c r="B7777">
        <v>8</v>
      </c>
      <c r="C7777">
        <v>17</v>
      </c>
      <c r="D7777" s="196" t="s">
        <v>12291</v>
      </c>
      <c r="E7777" t="s">
        <v>691</v>
      </c>
      <c r="F7777" s="222" t="s">
        <v>18803</v>
      </c>
      <c r="G7777" t="s">
        <v>30</v>
      </c>
      <c r="H7777" t="s">
        <v>582</v>
      </c>
      <c r="I7777" t="s">
        <v>5000</v>
      </c>
      <c r="K7777" s="79" t="s">
        <v>4526</v>
      </c>
      <c r="L7777" t="s">
        <v>14655</v>
      </c>
      <c r="O7777" s="162" t="s">
        <v>12447</v>
      </c>
      <c r="P7777" s="10" t="s">
        <v>12426</v>
      </c>
      <c r="Q7777" s="223" t="str">
        <f t="shared" si="121"/>
        <v>Georg &amp; Katarina Hrzebaczka</v>
      </c>
      <c r="R7777" s="223">
        <f>VLOOKUP(Q7777,Hochzeiten!V:X,2,FALSE)</f>
        <v>0</v>
      </c>
    </row>
    <row r="7778" spans="1:18" hidden="1" x14ac:dyDescent="0.2">
      <c r="A7778" s="162">
        <v>1743</v>
      </c>
      <c r="B7778">
        <v>8</v>
      </c>
      <c r="C7778">
        <v>20</v>
      </c>
      <c r="D7778" t="s">
        <v>5209</v>
      </c>
      <c r="E7778" t="s">
        <v>98</v>
      </c>
      <c r="F7778" s="222" t="s">
        <v>18804</v>
      </c>
      <c r="G7778" t="s">
        <v>14</v>
      </c>
      <c r="H7778" t="s">
        <v>582</v>
      </c>
      <c r="I7778" t="s">
        <v>2958</v>
      </c>
      <c r="L7778" t="s">
        <v>12449</v>
      </c>
      <c r="O7778" s="162" t="s">
        <v>12447</v>
      </c>
      <c r="P7778" s="10" t="s">
        <v>12426</v>
      </c>
      <c r="Q7778" s="223" t="str">
        <f t="shared" si="121"/>
        <v>Michael &amp; Katarina Fabiczovicz</v>
      </c>
      <c r="R7778" s="223">
        <f>VLOOKUP(Q7778,Hochzeiten!V:X,2,FALSE)</f>
        <v>0</v>
      </c>
    </row>
    <row r="7779" spans="1:18" hidden="1" x14ac:dyDescent="0.2">
      <c r="A7779" s="162">
        <v>1743</v>
      </c>
      <c r="B7779">
        <v>8</v>
      </c>
      <c r="C7779">
        <v>27</v>
      </c>
      <c r="D7779" t="s">
        <v>5065</v>
      </c>
      <c r="E7779" t="s">
        <v>21</v>
      </c>
      <c r="F7779" s="222" t="s">
        <v>18804</v>
      </c>
      <c r="G7779" t="s">
        <v>30</v>
      </c>
      <c r="H7779" t="s">
        <v>21</v>
      </c>
      <c r="I7779" t="s">
        <v>5000</v>
      </c>
      <c r="K7779" s="79" t="s">
        <v>7987</v>
      </c>
      <c r="L7779" t="s">
        <v>14656</v>
      </c>
      <c r="O7779" s="162" t="s">
        <v>12447</v>
      </c>
      <c r="P7779" s="10" t="s">
        <v>12426</v>
      </c>
      <c r="Q7779" s="223" t="str">
        <f t="shared" si="121"/>
        <v>Georg &amp; Maria Wlaschicz</v>
      </c>
      <c r="R7779" s="223">
        <f>VLOOKUP(Q7779,Hochzeiten!V:X,2,FALSE)</f>
        <v>0</v>
      </c>
    </row>
    <row r="7780" spans="1:18" hidden="1" x14ac:dyDescent="0.2">
      <c r="A7780" s="162">
        <v>1743</v>
      </c>
      <c r="B7780">
        <v>9</v>
      </c>
      <c r="C7780">
        <v>2</v>
      </c>
      <c r="D7780" s="197" t="s">
        <v>83</v>
      </c>
      <c r="E7780" t="s">
        <v>21</v>
      </c>
      <c r="F7780" s="222" t="s">
        <v>18804</v>
      </c>
      <c r="G7780" t="s">
        <v>28</v>
      </c>
      <c r="H7780" t="s">
        <v>11</v>
      </c>
      <c r="I7780" t="s">
        <v>5009</v>
      </c>
      <c r="K7780" s="79" t="s">
        <v>7987</v>
      </c>
      <c r="L7780" t="s">
        <v>12450</v>
      </c>
      <c r="O7780" s="162" t="s">
        <v>12447</v>
      </c>
      <c r="P7780" s="10" t="s">
        <v>12426</v>
      </c>
      <c r="Q7780" s="223" t="str">
        <f t="shared" si="121"/>
        <v>Stefan &amp; Barbara Jankovitz</v>
      </c>
      <c r="R7780" s="223">
        <f>VLOOKUP(Q7780,Hochzeiten!V:X,2,FALSE)</f>
        <v>0</v>
      </c>
    </row>
    <row r="7781" spans="1:18" hidden="1" x14ac:dyDescent="0.2">
      <c r="A7781" s="162">
        <v>1743</v>
      </c>
      <c r="B7781">
        <v>9</v>
      </c>
      <c r="C7781">
        <v>9</v>
      </c>
      <c r="D7781" t="s">
        <v>2571</v>
      </c>
      <c r="E7781" t="s">
        <v>14</v>
      </c>
      <c r="F7781" s="222" t="s">
        <v>18803</v>
      </c>
      <c r="G7781" t="s">
        <v>17</v>
      </c>
      <c r="H7781" t="s">
        <v>21</v>
      </c>
      <c r="I7781" t="s">
        <v>2958</v>
      </c>
      <c r="K7781" s="79" t="s">
        <v>7987</v>
      </c>
      <c r="L7781" t="s">
        <v>16247</v>
      </c>
      <c r="O7781" s="162" t="s">
        <v>12447</v>
      </c>
      <c r="P7781" s="10" t="s">
        <v>12426</v>
      </c>
      <c r="Q7781" s="223" t="str">
        <f t="shared" si="121"/>
        <v>Simon &amp; Maria Sitek</v>
      </c>
      <c r="R7781" s="223">
        <f>VLOOKUP(Q7781,Hochzeiten!V:X,2,FALSE)</f>
        <v>0</v>
      </c>
    </row>
    <row r="7782" spans="1:18" hidden="1" x14ac:dyDescent="0.2">
      <c r="A7782" s="162">
        <v>1743</v>
      </c>
      <c r="B7782">
        <v>9</v>
      </c>
      <c r="C7782">
        <v>18</v>
      </c>
      <c r="D7782" t="s">
        <v>5085</v>
      </c>
      <c r="E7782" t="s">
        <v>14</v>
      </c>
      <c r="F7782" s="222" t="s">
        <v>18803</v>
      </c>
      <c r="G7782" t="s">
        <v>22</v>
      </c>
      <c r="H7782" t="s">
        <v>15</v>
      </c>
      <c r="I7782" t="s">
        <v>5000</v>
      </c>
      <c r="K7782" s="79" t="s">
        <v>7987</v>
      </c>
      <c r="L7782" t="s">
        <v>14657</v>
      </c>
      <c r="O7782" s="162" t="s">
        <v>12447</v>
      </c>
      <c r="P7782" s="10" t="s">
        <v>12426</v>
      </c>
      <c r="Q7782" s="223" t="str">
        <f t="shared" si="121"/>
        <v>Gregor &amp; Anna Malek</v>
      </c>
      <c r="R7782" s="223">
        <f>VLOOKUP(Q7782,Hochzeiten!V:X,2,FALSE)</f>
        <v>0</v>
      </c>
    </row>
    <row r="7783" spans="1:18" hidden="1" x14ac:dyDescent="0.2">
      <c r="A7783" s="162">
        <v>1743</v>
      </c>
      <c r="B7783">
        <v>9</v>
      </c>
      <c r="C7783">
        <v>26</v>
      </c>
      <c r="D7783" t="s">
        <v>6132</v>
      </c>
      <c r="E7783" t="s">
        <v>582</v>
      </c>
      <c r="F7783" s="222" t="s">
        <v>18804</v>
      </c>
      <c r="G7783" t="s">
        <v>2</v>
      </c>
      <c r="H7783" t="s">
        <v>582</v>
      </c>
      <c r="I7783" t="s">
        <v>5000</v>
      </c>
      <c r="K7783" s="79" t="s">
        <v>4526</v>
      </c>
      <c r="L7783" t="s">
        <v>14658</v>
      </c>
      <c r="O7783" s="162" t="s">
        <v>12447</v>
      </c>
      <c r="P7783" s="10" t="s">
        <v>12426</v>
      </c>
      <c r="Q7783" s="223" t="str">
        <f t="shared" si="121"/>
        <v>Mathias &amp; Katarina Karlin</v>
      </c>
      <c r="R7783" s="223" t="e">
        <f>VLOOKUP(Q7783,Hochzeiten!V:X,2,FALSE)</f>
        <v>#N/A</v>
      </c>
    </row>
    <row r="7784" spans="1:18" hidden="1" x14ac:dyDescent="0.2">
      <c r="A7784" s="162">
        <v>1743</v>
      </c>
      <c r="B7784">
        <v>9</v>
      </c>
      <c r="C7784">
        <v>28</v>
      </c>
      <c r="D7784" t="s">
        <v>5025</v>
      </c>
      <c r="E7784" t="s">
        <v>21</v>
      </c>
      <c r="F7784" s="222" t="s">
        <v>18804</v>
      </c>
      <c r="G7784" t="s">
        <v>691</v>
      </c>
      <c r="H7784" t="s">
        <v>15</v>
      </c>
      <c r="I7784" t="s">
        <v>5009</v>
      </c>
      <c r="L7784" t="s">
        <v>14646</v>
      </c>
      <c r="O7784" t="s">
        <v>12452</v>
      </c>
      <c r="P7784" s="10" t="s">
        <v>12451</v>
      </c>
      <c r="Q7784" s="223" t="str">
        <f t="shared" si="121"/>
        <v>Bartolomäus &amp; Anna Tomankovicz</v>
      </c>
      <c r="R7784" s="223">
        <f>VLOOKUP(Q7784,Hochzeiten!V:X,2,FALSE)</f>
        <v>0</v>
      </c>
    </row>
    <row r="7785" spans="1:18" hidden="1" x14ac:dyDescent="0.2">
      <c r="A7785" s="162">
        <v>1743</v>
      </c>
      <c r="B7785">
        <v>10</v>
      </c>
      <c r="C7785">
        <v>3</v>
      </c>
      <c r="D7785" s="204" t="s">
        <v>7925</v>
      </c>
      <c r="E7785" s="192" t="s">
        <v>4213</v>
      </c>
      <c r="F7785" s="222" t="s">
        <v>18803</v>
      </c>
      <c r="G7785" s="204" t="s">
        <v>103</v>
      </c>
      <c r="H7785" s="204" t="s">
        <v>582</v>
      </c>
      <c r="I7785" t="s">
        <v>5009</v>
      </c>
      <c r="J7785" s="204"/>
      <c r="K7785" s="204"/>
      <c r="L7785" s="204" t="s">
        <v>12453</v>
      </c>
      <c r="M7785" t="s">
        <v>12367</v>
      </c>
      <c r="N7785" s="204"/>
      <c r="O7785" s="162" t="s">
        <v>12452</v>
      </c>
      <c r="P7785" s="10" t="s">
        <v>12451</v>
      </c>
      <c r="Q7785" s="223" t="str">
        <f t="shared" si="121"/>
        <v>Franz &amp; Katarina Raschka</v>
      </c>
      <c r="R7785" s="223">
        <f>VLOOKUP(Q7785,Hochzeiten!V:X,2,FALSE)</f>
        <v>0</v>
      </c>
    </row>
    <row r="7786" spans="1:18" hidden="1" x14ac:dyDescent="0.2">
      <c r="A7786" s="162">
        <v>1743</v>
      </c>
      <c r="B7786">
        <v>10</v>
      </c>
      <c r="C7786">
        <v>11</v>
      </c>
      <c r="D7786" t="s">
        <v>2753</v>
      </c>
      <c r="E7786" t="s">
        <v>582</v>
      </c>
      <c r="F7786" s="222" t="s">
        <v>18804</v>
      </c>
      <c r="G7786" s="204" t="s">
        <v>518</v>
      </c>
      <c r="H7786" s="204" t="s">
        <v>21</v>
      </c>
      <c r="I7786" t="s">
        <v>5000</v>
      </c>
      <c r="K7786" s="204"/>
      <c r="L7786" s="204" t="s">
        <v>12454</v>
      </c>
      <c r="O7786" s="162" t="s">
        <v>12452</v>
      </c>
      <c r="P7786" s="10" t="s">
        <v>12451</v>
      </c>
      <c r="Q7786" s="223" t="str">
        <f t="shared" si="121"/>
        <v>Johan &amp; Maria Grbavczitz</v>
      </c>
      <c r="R7786" s="223">
        <f>VLOOKUP(Q7786,Hochzeiten!V:X,2,FALSE)</f>
        <v>0</v>
      </c>
    </row>
    <row r="7787" spans="1:18" hidden="1" x14ac:dyDescent="0.2">
      <c r="A7787" s="162">
        <v>1743</v>
      </c>
      <c r="B7787">
        <v>10</v>
      </c>
      <c r="C7787">
        <v>14</v>
      </c>
      <c r="D7787" t="s">
        <v>5282</v>
      </c>
      <c r="E7787" t="s">
        <v>75</v>
      </c>
      <c r="F7787" s="222" t="s">
        <v>18804</v>
      </c>
      <c r="G7787" t="s">
        <v>2</v>
      </c>
      <c r="H7787" t="s">
        <v>21</v>
      </c>
      <c r="I7787" t="s">
        <v>2958</v>
      </c>
      <c r="L7787" t="s">
        <v>14642</v>
      </c>
      <c r="O7787" s="162" t="s">
        <v>12452</v>
      </c>
      <c r="P7787" s="10" t="s">
        <v>12451</v>
      </c>
      <c r="Q7787" s="223" t="str">
        <f t="shared" si="121"/>
        <v>Mathias &amp; Maria Kiricz</v>
      </c>
      <c r="R7787" s="223">
        <f>VLOOKUP(Q7787,Hochzeiten!V:X,2,FALSE)</f>
        <v>0</v>
      </c>
    </row>
    <row r="7788" spans="1:18" hidden="1" x14ac:dyDescent="0.2">
      <c r="A7788" s="192">
        <v>1743</v>
      </c>
      <c r="B7788" s="192">
        <v>10</v>
      </c>
      <c r="C7788" s="192">
        <v>26</v>
      </c>
      <c r="D7788" s="196" t="s">
        <v>12567</v>
      </c>
      <c r="E7788" s="192" t="s">
        <v>12455</v>
      </c>
      <c r="F7788" s="222" t="s">
        <v>18803</v>
      </c>
      <c r="G7788" s="192" t="s">
        <v>2137</v>
      </c>
      <c r="H7788" s="192" t="s">
        <v>916</v>
      </c>
      <c r="I7788" s="192" t="s">
        <v>5000</v>
      </c>
      <c r="J7788" s="192"/>
      <c r="K7788" s="192" t="s">
        <v>4479</v>
      </c>
      <c r="L7788" s="192" t="s">
        <v>12456</v>
      </c>
      <c r="M7788" s="192" t="s">
        <v>13680</v>
      </c>
      <c r="N7788" s="192"/>
      <c r="O7788" s="192" t="s">
        <v>12452</v>
      </c>
      <c r="P7788" s="10" t="s">
        <v>12451</v>
      </c>
      <c r="Q7788" s="223" t="str">
        <f t="shared" si="121"/>
        <v>Zacharias &amp; Rosalia Pomer</v>
      </c>
      <c r="R7788" s="223">
        <f>VLOOKUP(Q7788,Hochzeiten!V:X,2,FALSE)</f>
        <v>0</v>
      </c>
    </row>
    <row r="7789" spans="1:18" hidden="1" x14ac:dyDescent="0.2">
      <c r="A7789" s="162">
        <v>1743</v>
      </c>
      <c r="B7789">
        <v>10</v>
      </c>
      <c r="C7789">
        <v>29</v>
      </c>
      <c r="D7789" t="s">
        <v>12378</v>
      </c>
      <c r="E7789" t="s">
        <v>13</v>
      </c>
      <c r="F7789" s="222" t="s">
        <v>18803</v>
      </c>
      <c r="G7789" t="s">
        <v>518</v>
      </c>
      <c r="H7789" t="s">
        <v>21</v>
      </c>
      <c r="I7789" t="s">
        <v>5009</v>
      </c>
      <c r="K7789" s="79" t="s">
        <v>4526</v>
      </c>
      <c r="L7789" t="s">
        <v>12457</v>
      </c>
      <c r="O7789" s="162" t="s">
        <v>12452</v>
      </c>
      <c r="P7789" s="10" t="s">
        <v>12451</v>
      </c>
      <c r="Q7789" s="223" t="str">
        <f t="shared" si="121"/>
        <v>Johan &amp; Maria Till</v>
      </c>
      <c r="R7789" s="223">
        <f>VLOOKUP(Q7789,Hochzeiten!V:X,2,FALSE)</f>
        <v>0</v>
      </c>
    </row>
    <row r="7790" spans="1:18" hidden="1" x14ac:dyDescent="0.2">
      <c r="A7790" s="162">
        <v>1743</v>
      </c>
      <c r="B7790">
        <v>11</v>
      </c>
      <c r="C7790">
        <v>14</v>
      </c>
      <c r="D7790" t="s">
        <v>5349</v>
      </c>
      <c r="E7790" t="s">
        <v>29</v>
      </c>
      <c r="F7790" s="222" t="s">
        <v>18803</v>
      </c>
      <c r="G7790" t="s">
        <v>518</v>
      </c>
      <c r="H7790" t="s">
        <v>21</v>
      </c>
      <c r="I7790" t="s">
        <v>5009</v>
      </c>
      <c r="K7790" s="79" t="s">
        <v>4526</v>
      </c>
      <c r="L7790" t="s">
        <v>15273</v>
      </c>
      <c r="O7790" s="162" t="s">
        <v>12452</v>
      </c>
      <c r="P7790" s="10" t="s">
        <v>12451</v>
      </c>
      <c r="Q7790" s="223" t="str">
        <f t="shared" si="121"/>
        <v>Johan &amp; Maria Klimovicz</v>
      </c>
      <c r="R7790" s="223">
        <f>VLOOKUP(Q7790,Hochzeiten!V:X,2,FALSE)</f>
        <v>0</v>
      </c>
    </row>
    <row r="7791" spans="1:18" hidden="1" x14ac:dyDescent="0.2">
      <c r="A7791" s="162">
        <v>1743</v>
      </c>
      <c r="B7791">
        <v>11</v>
      </c>
      <c r="C7791">
        <v>19</v>
      </c>
      <c r="D7791" t="s">
        <v>5065</v>
      </c>
      <c r="E7791" t="s">
        <v>582</v>
      </c>
      <c r="F7791" s="222" t="s">
        <v>18804</v>
      </c>
      <c r="G7791" t="s">
        <v>17</v>
      </c>
      <c r="H7791" t="s">
        <v>15</v>
      </c>
      <c r="I7791" t="s">
        <v>2958</v>
      </c>
      <c r="K7791" s="79" t="s">
        <v>4526</v>
      </c>
      <c r="L7791" t="s">
        <v>14659</v>
      </c>
      <c r="O7791" s="162" t="s">
        <v>12452</v>
      </c>
      <c r="P7791" s="10" t="s">
        <v>12451</v>
      </c>
      <c r="Q7791" s="223" t="str">
        <f t="shared" si="121"/>
        <v>Simon &amp; Anna Wlaschicz</v>
      </c>
      <c r="R7791" s="223">
        <f>VLOOKUP(Q7791,Hochzeiten!V:X,2,FALSE)</f>
        <v>0</v>
      </c>
    </row>
    <row r="7792" spans="1:18" hidden="1" x14ac:dyDescent="0.2">
      <c r="A7792" s="162">
        <v>1743</v>
      </c>
      <c r="B7792">
        <v>11</v>
      </c>
      <c r="C7792">
        <v>25</v>
      </c>
      <c r="D7792" t="s">
        <v>5152</v>
      </c>
      <c r="E7792" t="s">
        <v>582</v>
      </c>
      <c r="F7792" s="222" t="s">
        <v>18804</v>
      </c>
      <c r="G7792" t="s">
        <v>53</v>
      </c>
      <c r="H7792" t="s">
        <v>582</v>
      </c>
      <c r="I7792" t="s">
        <v>5009</v>
      </c>
      <c r="L7792" t="s">
        <v>12458</v>
      </c>
      <c r="M7792" t="s">
        <v>12459</v>
      </c>
      <c r="O7792" s="162" t="s">
        <v>12452</v>
      </c>
      <c r="P7792" s="10" t="s">
        <v>12451</v>
      </c>
      <c r="Q7792" s="223" t="str">
        <f t="shared" si="121"/>
        <v>Jakob &amp; Katarina Malinkovicz</v>
      </c>
      <c r="R7792" s="223">
        <f>VLOOKUP(Q7792,Hochzeiten!V:X,2,FALSE)</f>
        <v>0</v>
      </c>
    </row>
    <row r="7793" spans="1:18" hidden="1" x14ac:dyDescent="0.2">
      <c r="A7793" s="162">
        <v>1743</v>
      </c>
      <c r="B7793">
        <v>11</v>
      </c>
      <c r="C7793">
        <v>26</v>
      </c>
      <c r="D7793" t="s">
        <v>5209</v>
      </c>
      <c r="E7793" t="s">
        <v>582</v>
      </c>
      <c r="F7793" s="222" t="s">
        <v>18804</v>
      </c>
      <c r="G7793" t="s">
        <v>691</v>
      </c>
      <c r="H7793" t="s">
        <v>195</v>
      </c>
      <c r="I7793" t="s">
        <v>2958</v>
      </c>
      <c r="K7793" s="79" t="s">
        <v>7987</v>
      </c>
      <c r="L7793" t="s">
        <v>14660</v>
      </c>
      <c r="O7793" s="162" t="s">
        <v>12452</v>
      </c>
      <c r="P7793" s="10" t="s">
        <v>12451</v>
      </c>
      <c r="Q7793" s="223" t="str">
        <f t="shared" si="121"/>
        <v>Bartolomäus &amp; Susanna Fabiczovicz</v>
      </c>
      <c r="R7793" s="223">
        <f>VLOOKUP(Q7793,Hochzeiten!V:X,2,FALSE)</f>
        <v>0</v>
      </c>
    </row>
    <row r="7794" spans="1:18" hidden="1" x14ac:dyDescent="0.2">
      <c r="A7794" s="162">
        <v>1743</v>
      </c>
      <c r="B7794">
        <v>11</v>
      </c>
      <c r="C7794">
        <v>29</v>
      </c>
      <c r="D7794" t="s">
        <v>12354</v>
      </c>
      <c r="E7794" t="s">
        <v>306</v>
      </c>
      <c r="F7794" s="222" t="s">
        <v>18804</v>
      </c>
      <c r="G7794" t="s">
        <v>518</v>
      </c>
      <c r="H7794" t="s">
        <v>15</v>
      </c>
      <c r="I7794" t="s">
        <v>5000</v>
      </c>
      <c r="K7794" s="79" t="s">
        <v>5761</v>
      </c>
      <c r="L7794" t="s">
        <v>12461</v>
      </c>
      <c r="O7794" s="162" t="s">
        <v>12452</v>
      </c>
      <c r="P7794" s="10" t="s">
        <v>12451</v>
      </c>
      <c r="Q7794" s="223" t="str">
        <f t="shared" si="121"/>
        <v>Johan &amp; Anna Nedbal</v>
      </c>
      <c r="R7794" s="223" t="e">
        <f>VLOOKUP(Q7794,Hochzeiten!V:X,2,FALSE)</f>
        <v>#N/A</v>
      </c>
    </row>
    <row r="7795" spans="1:18" hidden="1" x14ac:dyDescent="0.2">
      <c r="A7795" s="162">
        <v>1743</v>
      </c>
      <c r="B7795">
        <v>12</v>
      </c>
      <c r="C7795">
        <v>1</v>
      </c>
      <c r="D7795" t="s">
        <v>18606</v>
      </c>
      <c r="E7795" t="s">
        <v>11</v>
      </c>
      <c r="F7795" s="222" t="s">
        <v>18804</v>
      </c>
      <c r="G7795" t="s">
        <v>29</v>
      </c>
      <c r="H7795" t="s">
        <v>15</v>
      </c>
      <c r="I7795" t="s">
        <v>5009</v>
      </c>
      <c r="K7795" s="79" t="s">
        <v>4526</v>
      </c>
      <c r="L7795" t="s">
        <v>14661</v>
      </c>
      <c r="O7795" s="162" t="s">
        <v>12452</v>
      </c>
      <c r="P7795" s="10" t="s">
        <v>12451</v>
      </c>
      <c r="Q7795" s="223" t="str">
        <f t="shared" si="121"/>
        <v>Andreas &amp; Anna Iwanczitz</v>
      </c>
      <c r="R7795" s="223">
        <f>VLOOKUP(Q7795,Hochzeiten!V:X,2,FALSE)</f>
        <v>0</v>
      </c>
    </row>
    <row r="7796" spans="1:18" hidden="1" x14ac:dyDescent="0.2">
      <c r="A7796" s="162">
        <v>1743</v>
      </c>
      <c r="B7796" s="235">
        <v>12</v>
      </c>
      <c r="C7796">
        <v>10</v>
      </c>
      <c r="D7796" t="s">
        <v>5553</v>
      </c>
      <c r="E7796" t="s">
        <v>20</v>
      </c>
      <c r="F7796" s="222" t="s">
        <v>18803</v>
      </c>
      <c r="G7796" t="s">
        <v>95</v>
      </c>
      <c r="H7796" t="s">
        <v>21</v>
      </c>
      <c r="I7796" t="s">
        <v>5000</v>
      </c>
      <c r="K7796" s="79" t="s">
        <v>7987</v>
      </c>
      <c r="L7796" t="s">
        <v>14492</v>
      </c>
      <c r="O7796" t="s">
        <v>12462</v>
      </c>
      <c r="P7796" s="10" t="s">
        <v>12451</v>
      </c>
      <c r="Q7796" s="223" t="str">
        <f t="shared" si="121"/>
        <v>Mathäus &amp; Maria Ambros</v>
      </c>
      <c r="R7796" s="223" t="e">
        <f>VLOOKUP(Q7796,Hochzeiten!V:X,2,FALSE)</f>
        <v>#N/A</v>
      </c>
    </row>
    <row r="7797" spans="1:18" hidden="1" x14ac:dyDescent="0.2">
      <c r="A7797" s="162">
        <v>1743</v>
      </c>
      <c r="B7797">
        <v>12</v>
      </c>
      <c r="C7797">
        <v>11</v>
      </c>
      <c r="D7797" t="s">
        <v>5077</v>
      </c>
      <c r="E7797" t="s">
        <v>20</v>
      </c>
      <c r="F7797" s="222" t="s">
        <v>18803</v>
      </c>
      <c r="G7797" t="s">
        <v>26</v>
      </c>
      <c r="H7797" t="s">
        <v>15</v>
      </c>
      <c r="I7797" t="s">
        <v>2958</v>
      </c>
      <c r="L7797" t="s">
        <v>14160</v>
      </c>
      <c r="O7797" s="162" t="s">
        <v>12462</v>
      </c>
      <c r="P7797" s="10" t="s">
        <v>12451</v>
      </c>
      <c r="Q7797" s="223" t="str">
        <f t="shared" si="121"/>
        <v>Josef &amp; Anna Domkovicz</v>
      </c>
      <c r="R7797" s="223">
        <f>VLOOKUP(Q7797,Hochzeiten!V:X,2,FALSE)</f>
        <v>0</v>
      </c>
    </row>
    <row r="7798" spans="1:18" hidden="1" x14ac:dyDescent="0.2">
      <c r="A7798" s="162">
        <v>1743</v>
      </c>
      <c r="B7798">
        <v>12</v>
      </c>
      <c r="C7798">
        <v>12</v>
      </c>
      <c r="D7798" t="s">
        <v>4169</v>
      </c>
      <c r="E7798" t="s">
        <v>80</v>
      </c>
      <c r="F7798" s="222" t="s">
        <v>18804</v>
      </c>
      <c r="G7798" t="s">
        <v>1437</v>
      </c>
      <c r="H7798" t="s">
        <v>381</v>
      </c>
      <c r="I7798" t="s">
        <v>5000</v>
      </c>
      <c r="K7798" s="79" t="s">
        <v>8429</v>
      </c>
      <c r="L7798" t="s">
        <v>12463</v>
      </c>
      <c r="O7798" s="162" t="s">
        <v>12462</v>
      </c>
      <c r="P7798" s="10" t="s">
        <v>12451</v>
      </c>
      <c r="Q7798" s="223" t="str">
        <f t="shared" si="121"/>
        <v>Leopold &amp; Sofia Lorentz</v>
      </c>
      <c r="R7798" s="223" t="e">
        <f>VLOOKUP(Q7798,Hochzeiten!V:X,2,FALSE)</f>
        <v>#N/A</v>
      </c>
    </row>
    <row r="7799" spans="1:18" hidden="1" x14ac:dyDescent="0.2">
      <c r="A7799">
        <v>1744</v>
      </c>
      <c r="B7799">
        <v>1</v>
      </c>
      <c r="C7799">
        <v>29</v>
      </c>
      <c r="D7799" t="s">
        <v>8623</v>
      </c>
      <c r="E7799" t="s">
        <v>98</v>
      </c>
      <c r="F7799" s="222" t="s">
        <v>18804</v>
      </c>
      <c r="G7799" t="s">
        <v>3316</v>
      </c>
      <c r="H7799" t="s">
        <v>21</v>
      </c>
      <c r="K7799" s="79" t="s">
        <v>461</v>
      </c>
      <c r="L7799" t="s">
        <v>14662</v>
      </c>
      <c r="O7799" s="162" t="s">
        <v>12462</v>
      </c>
      <c r="P7799" s="10" t="s">
        <v>12451</v>
      </c>
      <c r="Q7799" s="223" t="str">
        <f t="shared" si="121"/>
        <v>Baltasar &amp; Maria Wimazal</v>
      </c>
      <c r="R7799" s="223" t="e">
        <f>VLOOKUP(Q7799,Hochzeiten!V:X,2,FALSE)</f>
        <v>#N/A</v>
      </c>
    </row>
    <row r="7800" spans="1:18" hidden="1" x14ac:dyDescent="0.2">
      <c r="A7800" s="162">
        <v>1744</v>
      </c>
      <c r="B7800">
        <v>2</v>
      </c>
      <c r="C7800">
        <v>7</v>
      </c>
      <c r="D7800" s="197" t="s">
        <v>83</v>
      </c>
      <c r="E7800" t="s">
        <v>5710</v>
      </c>
      <c r="F7800" s="222" t="s">
        <v>18804</v>
      </c>
      <c r="G7800" t="s">
        <v>23</v>
      </c>
      <c r="H7800" t="s">
        <v>1259</v>
      </c>
      <c r="I7800" t="s">
        <v>2958</v>
      </c>
      <c r="K7800" s="79" t="s">
        <v>4526</v>
      </c>
      <c r="L7800" t="s">
        <v>12464</v>
      </c>
      <c r="M7800" t="s">
        <v>12465</v>
      </c>
      <c r="O7800" s="162" t="s">
        <v>12462</v>
      </c>
      <c r="P7800" s="10" t="s">
        <v>12451</v>
      </c>
      <c r="Q7800" s="223" t="str">
        <f t="shared" si="121"/>
        <v>Paul &amp; Johanna Jankovitz</v>
      </c>
      <c r="R7800" s="223">
        <f>VLOOKUP(Q7800,Hochzeiten!V:X,2,FALSE)</f>
        <v>0</v>
      </c>
    </row>
    <row r="7801" spans="1:18" hidden="1" x14ac:dyDescent="0.2">
      <c r="A7801" s="162">
        <v>1744</v>
      </c>
      <c r="B7801" s="235">
        <v>2</v>
      </c>
      <c r="C7801">
        <v>12</v>
      </c>
      <c r="D7801" t="s">
        <v>11415</v>
      </c>
      <c r="E7801" t="s">
        <v>5283</v>
      </c>
      <c r="F7801" s="222" t="s">
        <v>18804</v>
      </c>
      <c r="G7801" t="s">
        <v>47</v>
      </c>
      <c r="H7801" t="s">
        <v>11</v>
      </c>
      <c r="I7801" t="s">
        <v>5009</v>
      </c>
      <c r="K7801" s="79" t="s">
        <v>4526</v>
      </c>
      <c r="L7801" t="s">
        <v>14663</v>
      </c>
      <c r="O7801" s="162" t="s">
        <v>12462</v>
      </c>
      <c r="P7801" s="10" t="s">
        <v>12451</v>
      </c>
      <c r="Q7801" s="223" t="str">
        <f t="shared" si="121"/>
        <v>Lorenz &amp; Barbara Bartolcicz</v>
      </c>
      <c r="R7801" s="223" t="e">
        <f>VLOOKUP(Q7801,Hochzeiten!V:X,2,FALSE)</f>
        <v>#N/A</v>
      </c>
    </row>
    <row r="7802" spans="1:18" hidden="1" x14ac:dyDescent="0.2">
      <c r="A7802" s="162">
        <v>1744</v>
      </c>
      <c r="B7802">
        <v>2</v>
      </c>
      <c r="C7802">
        <v>22</v>
      </c>
      <c r="D7802" t="s">
        <v>8388</v>
      </c>
      <c r="E7802" t="s">
        <v>21</v>
      </c>
      <c r="F7802" s="222" t="s">
        <v>18804</v>
      </c>
      <c r="G7802" t="s">
        <v>518</v>
      </c>
      <c r="H7802" t="s">
        <v>15</v>
      </c>
      <c r="I7802" t="s">
        <v>5009</v>
      </c>
      <c r="K7802" s="79" t="s">
        <v>2877</v>
      </c>
      <c r="L7802" t="s">
        <v>14404</v>
      </c>
      <c r="O7802" s="162" t="s">
        <v>12462</v>
      </c>
      <c r="P7802" s="10" t="s">
        <v>12451</v>
      </c>
      <c r="Q7802" s="223" t="str">
        <f t="shared" si="121"/>
        <v>Johan &amp; Anna Antal</v>
      </c>
      <c r="R7802" s="223" t="e">
        <f>VLOOKUP(Q7802,Hochzeiten!V:X,2,FALSE)</f>
        <v>#N/A</v>
      </c>
    </row>
    <row r="7803" spans="1:18" hidden="1" x14ac:dyDescent="0.2">
      <c r="A7803" s="162">
        <v>1744</v>
      </c>
      <c r="B7803">
        <v>2</v>
      </c>
      <c r="C7803">
        <v>23</v>
      </c>
      <c r="D7803" s="197" t="s">
        <v>2590</v>
      </c>
      <c r="E7803" t="s">
        <v>582</v>
      </c>
      <c r="F7803" s="222" t="s">
        <v>18804</v>
      </c>
      <c r="G7803" t="s">
        <v>29</v>
      </c>
      <c r="H7803" t="s">
        <v>52</v>
      </c>
      <c r="I7803" t="s">
        <v>5000</v>
      </c>
      <c r="L7803" t="s">
        <v>12466</v>
      </c>
      <c r="O7803" s="162" t="s">
        <v>12462</v>
      </c>
      <c r="P7803" s="10" t="s">
        <v>12451</v>
      </c>
      <c r="Q7803" s="223" t="str">
        <f t="shared" si="121"/>
        <v>Andreas &amp; Magdalena Baranczitz</v>
      </c>
      <c r="R7803" s="223">
        <f>VLOOKUP(Q7803,Hochzeiten!V:X,2,FALSE)</f>
        <v>0</v>
      </c>
    </row>
    <row r="7804" spans="1:18" hidden="1" x14ac:dyDescent="0.2">
      <c r="A7804" s="162">
        <v>1744</v>
      </c>
      <c r="B7804">
        <v>2</v>
      </c>
      <c r="C7804">
        <v>23</v>
      </c>
      <c r="D7804" t="s">
        <v>97</v>
      </c>
      <c r="E7804" t="s">
        <v>73</v>
      </c>
      <c r="F7804" s="222" t="s">
        <v>18804</v>
      </c>
      <c r="G7804" t="s">
        <v>14</v>
      </c>
      <c r="H7804" t="s">
        <v>15</v>
      </c>
      <c r="I7804" t="s">
        <v>5009</v>
      </c>
      <c r="K7804" s="79" t="s">
        <v>4526</v>
      </c>
      <c r="L7804" t="s">
        <v>14634</v>
      </c>
      <c r="O7804" t="s">
        <v>12468</v>
      </c>
      <c r="P7804" s="10" t="s">
        <v>12467</v>
      </c>
      <c r="Q7804" s="223" t="str">
        <f t="shared" si="121"/>
        <v>Michael &amp; Anna Czech</v>
      </c>
      <c r="R7804" s="223">
        <f>VLOOKUP(Q7804,Hochzeiten!V:X,2,FALSE)</f>
        <v>0</v>
      </c>
    </row>
    <row r="7805" spans="1:18" hidden="1" x14ac:dyDescent="0.2">
      <c r="A7805" s="162">
        <v>1744</v>
      </c>
      <c r="B7805">
        <v>2</v>
      </c>
      <c r="C7805">
        <v>24</v>
      </c>
      <c r="D7805" t="s">
        <v>5078</v>
      </c>
      <c r="E7805" t="s">
        <v>2</v>
      </c>
      <c r="F7805" s="222" t="s">
        <v>18803</v>
      </c>
      <c r="G7805" t="s">
        <v>30</v>
      </c>
      <c r="H7805" t="s">
        <v>582</v>
      </c>
      <c r="I7805" t="s">
        <v>2958</v>
      </c>
      <c r="K7805" s="79" t="s">
        <v>7987</v>
      </c>
      <c r="L7805" t="s">
        <v>14664</v>
      </c>
      <c r="O7805" s="162" t="s">
        <v>12468</v>
      </c>
      <c r="P7805" s="10" t="s">
        <v>12467</v>
      </c>
      <c r="Q7805" s="223" t="str">
        <f t="shared" si="121"/>
        <v>Georg &amp; Katarina Czika</v>
      </c>
      <c r="R7805" s="223">
        <f>VLOOKUP(Q7805,Hochzeiten!V:X,2,FALSE)</f>
        <v>0</v>
      </c>
    </row>
    <row r="7806" spans="1:18" hidden="1" x14ac:dyDescent="0.2">
      <c r="A7806" s="162">
        <v>1744</v>
      </c>
      <c r="B7806">
        <v>2</v>
      </c>
      <c r="C7806">
        <v>29</v>
      </c>
      <c r="D7806" t="s">
        <v>273</v>
      </c>
      <c r="E7806" t="s">
        <v>582</v>
      </c>
      <c r="F7806" s="222" t="s">
        <v>18804</v>
      </c>
      <c r="G7806" t="s">
        <v>26</v>
      </c>
      <c r="H7806" t="s">
        <v>21</v>
      </c>
      <c r="I7806" t="s">
        <v>5000</v>
      </c>
      <c r="K7806" s="79" t="s">
        <v>7987</v>
      </c>
      <c r="L7806" t="s">
        <v>12470</v>
      </c>
      <c r="M7806" t="s">
        <v>12469</v>
      </c>
      <c r="O7806" s="162" t="s">
        <v>12468</v>
      </c>
      <c r="P7806" s="10" t="s">
        <v>12467</v>
      </c>
      <c r="Q7806" s="223" t="str">
        <f t="shared" si="121"/>
        <v>Josef &amp; Maria Polak</v>
      </c>
      <c r="R7806" s="223">
        <f>VLOOKUP(Q7806,Hochzeiten!V:X,2,FALSE)</f>
        <v>0</v>
      </c>
    </row>
    <row r="7807" spans="1:18" hidden="1" x14ac:dyDescent="0.2">
      <c r="A7807" s="162">
        <v>1744</v>
      </c>
      <c r="B7807">
        <v>3</v>
      </c>
      <c r="C7807">
        <v>9</v>
      </c>
      <c r="D7807" s="197" t="s">
        <v>83</v>
      </c>
      <c r="E7807" t="s">
        <v>26</v>
      </c>
      <c r="F7807" s="222" t="s">
        <v>18803</v>
      </c>
      <c r="G7807" t="s">
        <v>518</v>
      </c>
      <c r="H7807" t="s">
        <v>21</v>
      </c>
      <c r="I7807" t="s">
        <v>5000</v>
      </c>
      <c r="K7807" s="79" t="s">
        <v>4526</v>
      </c>
      <c r="L7807" t="s">
        <v>14665</v>
      </c>
      <c r="O7807" s="162" t="s">
        <v>12468</v>
      </c>
      <c r="P7807" s="10" t="s">
        <v>12467</v>
      </c>
      <c r="Q7807" s="223" t="str">
        <f t="shared" si="121"/>
        <v>Johan &amp; Maria Jankovitz</v>
      </c>
      <c r="R7807" s="223">
        <f>VLOOKUP(Q7807,Hochzeiten!V:X,2,FALSE)</f>
        <v>0</v>
      </c>
    </row>
    <row r="7808" spans="1:18" hidden="1" x14ac:dyDescent="0.2">
      <c r="A7808" s="162">
        <v>1744</v>
      </c>
      <c r="B7808">
        <v>3</v>
      </c>
      <c r="C7808">
        <v>9</v>
      </c>
      <c r="D7808" t="s">
        <v>5505</v>
      </c>
      <c r="E7808" t="s">
        <v>26</v>
      </c>
      <c r="F7808" s="222" t="s">
        <v>18803</v>
      </c>
      <c r="G7808" t="s">
        <v>23</v>
      </c>
      <c r="H7808" t="s">
        <v>582</v>
      </c>
      <c r="I7808" t="s">
        <v>5000</v>
      </c>
      <c r="K7808" s="79" t="s">
        <v>7987</v>
      </c>
      <c r="L7808" t="s">
        <v>12471</v>
      </c>
      <c r="O7808" s="162" t="s">
        <v>12468</v>
      </c>
      <c r="P7808" s="10" t="s">
        <v>12467</v>
      </c>
      <c r="Q7808" s="223" t="str">
        <f t="shared" si="121"/>
        <v>Paul &amp; Katarina Mitricz</v>
      </c>
      <c r="R7808" s="223">
        <f>VLOOKUP(Q7808,Hochzeiten!V:X,2,FALSE)</f>
        <v>0</v>
      </c>
    </row>
    <row r="7809" spans="1:18" hidden="1" x14ac:dyDescent="0.2">
      <c r="A7809" s="162">
        <v>1744</v>
      </c>
      <c r="B7809">
        <v>3</v>
      </c>
      <c r="C7809">
        <v>16</v>
      </c>
      <c r="E7809" t="s">
        <v>458</v>
      </c>
      <c r="F7809" s="222" t="s">
        <v>18804</v>
      </c>
      <c r="L7809" t="s">
        <v>12472</v>
      </c>
      <c r="O7809" s="162" t="s">
        <v>12468</v>
      </c>
      <c r="P7809" s="10" t="s">
        <v>12467</v>
      </c>
      <c r="Q7809" s="223" t="str">
        <f t="shared" si="121"/>
        <v xml:space="preserve"> &amp;  </v>
      </c>
      <c r="R7809" s="223" t="e">
        <f>VLOOKUP(Q7809,Hochzeiten!V:X,2,FALSE)</f>
        <v>#N/A</v>
      </c>
    </row>
    <row r="7810" spans="1:18" hidden="1" x14ac:dyDescent="0.2">
      <c r="A7810" s="162">
        <v>1744</v>
      </c>
      <c r="B7810">
        <v>3</v>
      </c>
      <c r="C7810">
        <v>17</v>
      </c>
      <c r="D7810" s="196" t="s">
        <v>10993</v>
      </c>
      <c r="E7810" t="s">
        <v>21</v>
      </c>
      <c r="F7810" s="222" t="s">
        <v>18804</v>
      </c>
      <c r="G7810" t="s">
        <v>518</v>
      </c>
      <c r="H7810" t="s">
        <v>21</v>
      </c>
      <c r="I7810" t="s">
        <v>5009</v>
      </c>
      <c r="K7810" s="79" t="s">
        <v>7987</v>
      </c>
      <c r="L7810" t="s">
        <v>14616</v>
      </c>
      <c r="O7810" s="162" t="s">
        <v>12468</v>
      </c>
      <c r="P7810" s="10" t="s">
        <v>12467</v>
      </c>
      <c r="Q7810" s="223" t="str">
        <f t="shared" ref="Q7810:Q7873" si="122">G7810 &amp; " &amp; " &amp; H7810 &amp; " " &amp; D7810</f>
        <v>Johan &amp; Maria Chaimik</v>
      </c>
      <c r="R7810" s="223">
        <f>VLOOKUP(Q7810,Hochzeiten!V:X,2,FALSE)</f>
        <v>0</v>
      </c>
    </row>
    <row r="7811" spans="1:18" hidden="1" x14ac:dyDescent="0.2">
      <c r="A7811" s="162">
        <v>1744</v>
      </c>
      <c r="B7811">
        <v>3</v>
      </c>
      <c r="C7811">
        <v>19</v>
      </c>
      <c r="D7811" s="193" t="s">
        <v>6075</v>
      </c>
      <c r="E7811" t="s">
        <v>26</v>
      </c>
      <c r="F7811" s="222" t="s">
        <v>18803</v>
      </c>
      <c r="G7811" t="s">
        <v>2</v>
      </c>
      <c r="H7811" t="s">
        <v>105</v>
      </c>
      <c r="I7811" t="s">
        <v>5009</v>
      </c>
      <c r="K7811" s="79" t="s">
        <v>4526</v>
      </c>
      <c r="L7811" t="s">
        <v>14666</v>
      </c>
      <c r="O7811" s="162" t="s">
        <v>12468</v>
      </c>
      <c r="P7811" s="10" t="s">
        <v>12467</v>
      </c>
      <c r="Q7811" s="223" t="str">
        <f t="shared" si="122"/>
        <v>Mathias &amp; Eva Maczurek</v>
      </c>
      <c r="R7811" s="223">
        <f>VLOOKUP(Q7811,Hochzeiten!V:X,2,FALSE)</f>
        <v>0</v>
      </c>
    </row>
    <row r="7812" spans="1:18" hidden="1" x14ac:dyDescent="0.2">
      <c r="A7812" s="162">
        <v>1744</v>
      </c>
      <c r="B7812">
        <v>3</v>
      </c>
      <c r="C7812">
        <v>30</v>
      </c>
      <c r="D7812" t="s">
        <v>5282</v>
      </c>
      <c r="E7812" t="s">
        <v>13</v>
      </c>
      <c r="F7812" s="222" t="s">
        <v>18803</v>
      </c>
      <c r="G7812" t="s">
        <v>14</v>
      </c>
      <c r="H7812" t="s">
        <v>13356</v>
      </c>
      <c r="I7812" t="s">
        <v>2958</v>
      </c>
      <c r="K7812" s="79" t="s">
        <v>7987</v>
      </c>
      <c r="L7812" t="s">
        <v>12473</v>
      </c>
      <c r="O7812" s="162" t="s">
        <v>12468</v>
      </c>
      <c r="P7812" s="10" t="s">
        <v>12467</v>
      </c>
      <c r="Q7812" s="223" t="str">
        <f t="shared" si="122"/>
        <v>Michael &amp; Helena Kiricz</v>
      </c>
      <c r="R7812" s="223">
        <f>VLOOKUP(Q7812,Hochzeiten!V:X,2,FALSE)</f>
        <v>0</v>
      </c>
    </row>
    <row r="7813" spans="1:18" hidden="1" x14ac:dyDescent="0.2">
      <c r="A7813" s="162">
        <v>1744</v>
      </c>
      <c r="B7813">
        <v>4</v>
      </c>
      <c r="C7813">
        <v>2</v>
      </c>
      <c r="D7813" t="s">
        <v>11415</v>
      </c>
      <c r="E7813" t="s">
        <v>30</v>
      </c>
      <c r="F7813" s="222" t="s">
        <v>18803</v>
      </c>
      <c r="G7813" t="s">
        <v>17</v>
      </c>
      <c r="H7813" t="s">
        <v>15</v>
      </c>
      <c r="I7813" t="s">
        <v>5009</v>
      </c>
      <c r="K7813" s="79" t="s">
        <v>7987</v>
      </c>
      <c r="L7813" t="s">
        <v>14482</v>
      </c>
      <c r="O7813" t="s">
        <v>12474</v>
      </c>
      <c r="P7813" s="10" t="s">
        <v>12467</v>
      </c>
      <c r="Q7813" s="223" t="str">
        <f t="shared" si="122"/>
        <v>Simon &amp; Anna Bartolcicz</v>
      </c>
      <c r="R7813" s="223">
        <f>VLOOKUP(Q7813,Hochzeiten!V:X,2,FALSE)</f>
        <v>0</v>
      </c>
    </row>
    <row r="7814" spans="1:18" hidden="1" x14ac:dyDescent="0.2">
      <c r="A7814" s="162">
        <v>1744</v>
      </c>
      <c r="B7814">
        <v>4</v>
      </c>
      <c r="C7814">
        <v>3</v>
      </c>
      <c r="D7814" t="s">
        <v>7786</v>
      </c>
      <c r="E7814" t="s">
        <v>103</v>
      </c>
      <c r="F7814" s="222" t="s">
        <v>18803</v>
      </c>
      <c r="G7814" t="s">
        <v>69</v>
      </c>
      <c r="H7814" t="s">
        <v>52</v>
      </c>
      <c r="I7814" t="s">
        <v>5000</v>
      </c>
      <c r="K7814" s="79" t="s">
        <v>4526</v>
      </c>
      <c r="L7814" t="s">
        <v>12475</v>
      </c>
      <c r="O7814" s="162" t="s">
        <v>12474</v>
      </c>
      <c r="P7814" s="10" t="s">
        <v>12467</v>
      </c>
      <c r="Q7814" s="223" t="str">
        <f t="shared" si="122"/>
        <v>Wenzel &amp; Magdalena Michna</v>
      </c>
      <c r="R7814" s="223" t="e">
        <f>VLOOKUP(Q7814,Hochzeiten!V:X,2,FALSE)</f>
        <v>#N/A</v>
      </c>
    </row>
    <row r="7815" spans="1:18" hidden="1" x14ac:dyDescent="0.2">
      <c r="A7815" s="162">
        <v>1744</v>
      </c>
      <c r="B7815">
        <v>4</v>
      </c>
      <c r="C7815">
        <v>10</v>
      </c>
      <c r="D7815" s="162" t="s">
        <v>5229</v>
      </c>
      <c r="E7815" t="s">
        <v>582</v>
      </c>
      <c r="F7815" s="222" t="s">
        <v>18804</v>
      </c>
      <c r="G7815" t="s">
        <v>2</v>
      </c>
      <c r="H7815" t="s">
        <v>916</v>
      </c>
      <c r="I7815" t="s">
        <v>5000</v>
      </c>
      <c r="K7815" s="79" t="s">
        <v>7987</v>
      </c>
      <c r="L7815" t="s">
        <v>12476</v>
      </c>
      <c r="M7815" t="s">
        <v>12477</v>
      </c>
      <c r="O7815" s="162" t="s">
        <v>12474</v>
      </c>
      <c r="P7815" s="10" t="s">
        <v>12467</v>
      </c>
      <c r="Q7815" s="223" t="str">
        <f t="shared" si="122"/>
        <v>Mathias &amp; Rosalia Czerniansky</v>
      </c>
      <c r="R7815" s="223">
        <f>VLOOKUP(Q7815,Hochzeiten!V:X,2,FALSE)</f>
        <v>0</v>
      </c>
    </row>
    <row r="7816" spans="1:18" hidden="1" x14ac:dyDescent="0.2">
      <c r="A7816" s="162">
        <v>1744</v>
      </c>
      <c r="B7816">
        <v>4</v>
      </c>
      <c r="C7816">
        <v>11</v>
      </c>
      <c r="D7816" t="s">
        <v>5030</v>
      </c>
      <c r="E7816" t="s">
        <v>3527</v>
      </c>
      <c r="F7816" s="222" t="s">
        <v>18804</v>
      </c>
      <c r="G7816" t="s">
        <v>518</v>
      </c>
      <c r="H7816" t="s">
        <v>11</v>
      </c>
      <c r="I7816" t="s">
        <v>5000</v>
      </c>
      <c r="K7816" s="79" t="s">
        <v>4526</v>
      </c>
      <c r="L7816" t="s">
        <v>12478</v>
      </c>
      <c r="O7816" s="162" t="s">
        <v>12474</v>
      </c>
      <c r="P7816" s="10" t="s">
        <v>12467</v>
      </c>
      <c r="Q7816" s="223" t="str">
        <f t="shared" si="122"/>
        <v>Johan &amp; Barbara Tihelka</v>
      </c>
      <c r="R7816" s="223">
        <f>VLOOKUP(Q7816,Hochzeiten!V:X,2,FALSE)</f>
        <v>0</v>
      </c>
    </row>
    <row r="7817" spans="1:18" hidden="1" x14ac:dyDescent="0.2">
      <c r="A7817" s="162">
        <v>1744</v>
      </c>
      <c r="B7817">
        <v>4</v>
      </c>
      <c r="C7817">
        <v>16</v>
      </c>
      <c r="D7817" t="s">
        <v>5277</v>
      </c>
      <c r="E7817" t="s">
        <v>582</v>
      </c>
      <c r="F7817" s="222" t="s">
        <v>18804</v>
      </c>
      <c r="G7817" t="s">
        <v>53</v>
      </c>
      <c r="H7817" t="s">
        <v>52</v>
      </c>
      <c r="I7817" t="s">
        <v>5009</v>
      </c>
      <c r="K7817" s="79" t="s">
        <v>7987</v>
      </c>
      <c r="L7817" t="s">
        <v>15288</v>
      </c>
      <c r="O7817" s="162" t="s">
        <v>12474</v>
      </c>
      <c r="P7817" s="10" t="s">
        <v>12467</v>
      </c>
      <c r="Q7817" s="223" t="str">
        <f t="shared" si="122"/>
        <v>Jakob &amp; Magdalena Levak</v>
      </c>
      <c r="R7817" s="223">
        <f>VLOOKUP(Q7817,Hochzeiten!V:X,2,FALSE)</f>
        <v>0</v>
      </c>
    </row>
    <row r="7818" spans="1:18" hidden="1" x14ac:dyDescent="0.2">
      <c r="A7818" s="162">
        <v>1744</v>
      </c>
      <c r="B7818">
        <v>4</v>
      </c>
      <c r="C7818">
        <v>18</v>
      </c>
      <c r="D7818" t="s">
        <v>5065</v>
      </c>
      <c r="E7818" t="s">
        <v>30</v>
      </c>
      <c r="F7818" s="222" t="s">
        <v>18803</v>
      </c>
      <c r="G7818" t="s">
        <v>13</v>
      </c>
      <c r="H7818" t="s">
        <v>582</v>
      </c>
      <c r="I7818" t="s">
        <v>5009</v>
      </c>
      <c r="K7818" s="79" t="s">
        <v>7987</v>
      </c>
      <c r="L7818" t="s">
        <v>15289</v>
      </c>
      <c r="O7818" s="162" t="s">
        <v>12474</v>
      </c>
      <c r="P7818" s="10" t="s">
        <v>12467</v>
      </c>
      <c r="Q7818" s="223" t="str">
        <f t="shared" si="122"/>
        <v>Martin &amp; Katarina Wlaschicz</v>
      </c>
      <c r="R7818" s="223">
        <f>VLOOKUP(Q7818,Hochzeiten!V:X,2,FALSE)</f>
        <v>0</v>
      </c>
    </row>
    <row r="7819" spans="1:18" hidden="1" x14ac:dyDescent="0.2">
      <c r="A7819" s="162">
        <v>1744</v>
      </c>
      <c r="B7819">
        <v>4</v>
      </c>
      <c r="C7819">
        <v>21</v>
      </c>
      <c r="D7819" t="s">
        <v>50</v>
      </c>
      <c r="E7819" t="s">
        <v>30</v>
      </c>
      <c r="F7819" s="222" t="s">
        <v>18803</v>
      </c>
      <c r="G7819" t="s">
        <v>23</v>
      </c>
      <c r="H7819" t="s">
        <v>582</v>
      </c>
      <c r="I7819" t="s">
        <v>2958</v>
      </c>
      <c r="K7819" s="79" t="s">
        <v>4526</v>
      </c>
      <c r="L7819" t="s">
        <v>14667</v>
      </c>
      <c r="O7819" s="162" t="s">
        <v>12474</v>
      </c>
      <c r="P7819" s="10" t="s">
        <v>12467</v>
      </c>
      <c r="Q7819" s="223" t="str">
        <f t="shared" si="122"/>
        <v>Paul &amp; Katarina Schilhan</v>
      </c>
      <c r="R7819" s="223">
        <f>VLOOKUP(Q7819,Hochzeiten!V:X,2,FALSE)</f>
        <v>0</v>
      </c>
    </row>
    <row r="7820" spans="1:18" hidden="1" x14ac:dyDescent="0.2">
      <c r="A7820" s="162">
        <v>1744</v>
      </c>
      <c r="B7820">
        <v>5</v>
      </c>
      <c r="C7820">
        <v>8</v>
      </c>
      <c r="D7820" t="s">
        <v>13906</v>
      </c>
      <c r="E7820" t="s">
        <v>3258</v>
      </c>
      <c r="F7820" s="222" t="s">
        <v>18803</v>
      </c>
      <c r="G7820" t="s">
        <v>46</v>
      </c>
      <c r="H7820" t="s">
        <v>52</v>
      </c>
      <c r="I7820" t="s">
        <v>5000</v>
      </c>
      <c r="K7820" s="79" t="s">
        <v>4526</v>
      </c>
      <c r="L7820" t="s">
        <v>12340</v>
      </c>
      <c r="O7820" s="162" t="s">
        <v>12474</v>
      </c>
      <c r="P7820" s="10" t="s">
        <v>12467</v>
      </c>
      <c r="Q7820" s="223" t="str">
        <f t="shared" si="122"/>
        <v>Anton &amp; Magdalena Wimisliczky</v>
      </c>
      <c r="R7820" s="223">
        <f>VLOOKUP(Q7820,Hochzeiten!V:X,2,FALSE)</f>
        <v>0</v>
      </c>
    </row>
    <row r="7821" spans="1:18" hidden="1" x14ac:dyDescent="0.2">
      <c r="A7821" s="162">
        <v>1744</v>
      </c>
      <c r="B7821">
        <v>5</v>
      </c>
      <c r="C7821">
        <v>10</v>
      </c>
      <c r="D7821" t="s">
        <v>7751</v>
      </c>
      <c r="E7821" t="s">
        <v>52</v>
      </c>
      <c r="F7821" s="222" t="s">
        <v>18804</v>
      </c>
      <c r="G7821" t="s">
        <v>518</v>
      </c>
      <c r="H7821" t="s">
        <v>582</v>
      </c>
      <c r="I7821" t="s">
        <v>2958</v>
      </c>
      <c r="L7821" t="s">
        <v>12479</v>
      </c>
      <c r="O7821" s="162" t="s">
        <v>12474</v>
      </c>
      <c r="P7821" s="10" t="s">
        <v>12467</v>
      </c>
      <c r="Q7821" s="223" t="str">
        <f t="shared" si="122"/>
        <v>Johan &amp; Katarina Kolmacz</v>
      </c>
      <c r="R7821" s="223">
        <f>VLOOKUP(Q7821,Hochzeiten!V:X,2,FALSE)</f>
        <v>0</v>
      </c>
    </row>
    <row r="7822" spans="1:18" hidden="1" x14ac:dyDescent="0.2">
      <c r="A7822" s="162">
        <v>1744</v>
      </c>
      <c r="B7822">
        <v>5</v>
      </c>
      <c r="C7822">
        <v>13</v>
      </c>
      <c r="D7822" t="s">
        <v>5996</v>
      </c>
      <c r="E7822" t="s">
        <v>13356</v>
      </c>
      <c r="F7822" s="222" t="s">
        <v>18804</v>
      </c>
      <c r="G7822" t="s">
        <v>14</v>
      </c>
      <c r="H7822" t="s">
        <v>582</v>
      </c>
      <c r="I7822" t="s">
        <v>2958</v>
      </c>
      <c r="K7822" s="79" t="s">
        <v>7987</v>
      </c>
      <c r="L7822" t="s">
        <v>14668</v>
      </c>
      <c r="O7822" s="162" t="s">
        <v>12474</v>
      </c>
      <c r="P7822" s="10" t="s">
        <v>12467</v>
      </c>
      <c r="Q7822" s="223" t="str">
        <f t="shared" si="122"/>
        <v>Michael &amp; Katarina Czervenka</v>
      </c>
      <c r="R7822" s="223">
        <f>VLOOKUP(Q7822,Hochzeiten!V:X,2,FALSE)</f>
        <v>0</v>
      </c>
    </row>
    <row r="7823" spans="1:18" hidden="1" x14ac:dyDescent="0.2">
      <c r="A7823" s="162">
        <v>1744</v>
      </c>
      <c r="B7823">
        <v>5</v>
      </c>
      <c r="C7823">
        <v>14</v>
      </c>
      <c r="D7823" t="s">
        <v>3428</v>
      </c>
      <c r="E7823" t="s">
        <v>11</v>
      </c>
      <c r="F7823" s="222" t="s">
        <v>18804</v>
      </c>
      <c r="G7823" t="s">
        <v>518</v>
      </c>
      <c r="H7823" t="s">
        <v>582</v>
      </c>
      <c r="I7823" t="s">
        <v>5009</v>
      </c>
      <c r="K7823" s="79" t="s">
        <v>4526</v>
      </c>
      <c r="L7823" t="s">
        <v>14669</v>
      </c>
      <c r="O7823" s="162" t="s">
        <v>12474</v>
      </c>
      <c r="P7823" s="10" t="s">
        <v>12467</v>
      </c>
      <c r="Q7823" s="223" t="str">
        <f t="shared" si="122"/>
        <v>Johan &amp; Katarina Borscha</v>
      </c>
      <c r="R7823" s="223">
        <f>VLOOKUP(Q7823,Hochzeiten!V:X,2,FALSE)</f>
        <v>0</v>
      </c>
    </row>
    <row r="7824" spans="1:18" hidden="1" x14ac:dyDescent="0.2">
      <c r="A7824" s="162">
        <v>1744</v>
      </c>
      <c r="B7824">
        <v>5</v>
      </c>
      <c r="C7824">
        <v>15</v>
      </c>
      <c r="D7824" t="s">
        <v>613</v>
      </c>
      <c r="E7824" t="s">
        <v>3258</v>
      </c>
      <c r="F7824" s="222" t="s">
        <v>18803</v>
      </c>
      <c r="G7824" t="s">
        <v>23</v>
      </c>
      <c r="H7824" t="s">
        <v>21</v>
      </c>
      <c r="I7824" t="s">
        <v>5009</v>
      </c>
      <c r="K7824" s="79" t="s">
        <v>4526</v>
      </c>
      <c r="L7824" t="s">
        <v>14604</v>
      </c>
      <c r="O7824" t="s">
        <v>12481</v>
      </c>
      <c r="P7824" s="10" t="s">
        <v>12480</v>
      </c>
      <c r="Q7824" s="223" t="str">
        <f t="shared" si="122"/>
        <v>Paul &amp; Maria Mikulitz</v>
      </c>
      <c r="R7824" s="223">
        <f>VLOOKUP(Q7824,Hochzeiten!V:X,2,FALSE)</f>
        <v>0</v>
      </c>
    </row>
    <row r="7825" spans="1:18" hidden="1" x14ac:dyDescent="0.2">
      <c r="A7825" s="162">
        <v>1744</v>
      </c>
      <c r="B7825">
        <v>5</v>
      </c>
      <c r="C7825">
        <v>19</v>
      </c>
      <c r="D7825" s="206" t="s">
        <v>2592</v>
      </c>
      <c r="E7825" t="s">
        <v>13356</v>
      </c>
      <c r="F7825" s="222" t="s">
        <v>18804</v>
      </c>
      <c r="G7825" t="s">
        <v>691</v>
      </c>
      <c r="H7825" t="s">
        <v>15</v>
      </c>
      <c r="I7825" t="s">
        <v>2958</v>
      </c>
      <c r="K7825" s="79" t="s">
        <v>7987</v>
      </c>
      <c r="L7825" t="s">
        <v>14670</v>
      </c>
      <c r="O7825" s="162" t="s">
        <v>12481</v>
      </c>
      <c r="P7825" s="10" t="s">
        <v>12480</v>
      </c>
      <c r="Q7825" s="223" t="str">
        <f t="shared" si="122"/>
        <v>Bartolomäus &amp; Anna Plavetz</v>
      </c>
      <c r="R7825" s="223">
        <f>VLOOKUP(Q7825,Hochzeiten!V:X,2,FALSE)</f>
        <v>0</v>
      </c>
    </row>
    <row r="7826" spans="1:18" hidden="1" x14ac:dyDescent="0.2">
      <c r="A7826" s="162">
        <v>1744</v>
      </c>
      <c r="B7826">
        <v>5</v>
      </c>
      <c r="C7826">
        <v>22</v>
      </c>
      <c r="D7826" t="s">
        <v>5553</v>
      </c>
      <c r="E7826" t="s">
        <v>518</v>
      </c>
      <c r="F7826" s="222" t="s">
        <v>18803</v>
      </c>
      <c r="G7826" t="s">
        <v>30</v>
      </c>
      <c r="H7826" t="s">
        <v>21</v>
      </c>
      <c r="I7826" t="s">
        <v>2958</v>
      </c>
      <c r="K7826" s="79" t="s">
        <v>4526</v>
      </c>
      <c r="L7826" t="s">
        <v>16248</v>
      </c>
      <c r="O7826" s="162" t="s">
        <v>12481</v>
      </c>
      <c r="P7826" s="10" t="s">
        <v>12480</v>
      </c>
      <c r="Q7826" s="223" t="str">
        <f t="shared" si="122"/>
        <v>Georg &amp; Maria Ambros</v>
      </c>
      <c r="R7826" s="223">
        <f>VLOOKUP(Q7826,Hochzeiten!V:X,2,FALSE)</f>
        <v>0</v>
      </c>
    </row>
    <row r="7827" spans="1:18" hidden="1" x14ac:dyDescent="0.2">
      <c r="A7827" s="162">
        <v>1744</v>
      </c>
      <c r="B7827">
        <v>5</v>
      </c>
      <c r="C7827">
        <v>23</v>
      </c>
      <c r="D7827" s="197" t="s">
        <v>83</v>
      </c>
      <c r="E7827" t="s">
        <v>518</v>
      </c>
      <c r="F7827" s="222" t="s">
        <v>18803</v>
      </c>
      <c r="G7827" t="s">
        <v>46</v>
      </c>
      <c r="H7827" t="s">
        <v>582</v>
      </c>
      <c r="I7827" t="s">
        <v>5009</v>
      </c>
      <c r="K7827" s="79" t="s">
        <v>7987</v>
      </c>
      <c r="L7827" t="s">
        <v>14655</v>
      </c>
      <c r="O7827" s="162" t="s">
        <v>12481</v>
      </c>
      <c r="P7827" s="10" t="s">
        <v>12480</v>
      </c>
      <c r="Q7827" s="223" t="str">
        <f t="shared" si="122"/>
        <v>Anton &amp; Katarina Jankovitz</v>
      </c>
      <c r="R7827" s="223">
        <f>VLOOKUP(Q7827,Hochzeiten!V:X,2,FALSE)</f>
        <v>0</v>
      </c>
    </row>
    <row r="7828" spans="1:18" hidden="1" x14ac:dyDescent="0.2">
      <c r="A7828" s="162">
        <v>1744</v>
      </c>
      <c r="B7828">
        <v>5</v>
      </c>
      <c r="C7828">
        <v>30</v>
      </c>
      <c r="D7828" s="222" t="s">
        <v>5396</v>
      </c>
      <c r="E7828" t="s">
        <v>46</v>
      </c>
      <c r="F7828" s="222" t="s">
        <v>18803</v>
      </c>
      <c r="G7828" t="s">
        <v>30</v>
      </c>
      <c r="H7828" t="s">
        <v>21</v>
      </c>
      <c r="I7828" t="s">
        <v>5009</v>
      </c>
      <c r="K7828" s="79" t="s">
        <v>4526</v>
      </c>
      <c r="L7828" t="s">
        <v>14640</v>
      </c>
      <c r="O7828" s="162" t="s">
        <v>12481</v>
      </c>
      <c r="P7828" s="10" t="s">
        <v>12480</v>
      </c>
      <c r="Q7828" s="223" t="str">
        <f t="shared" si="122"/>
        <v>Georg &amp; Maria Baranek</v>
      </c>
      <c r="R7828" s="223">
        <f>VLOOKUP(Q7828,Hochzeiten!V:X,2,FALSE)</f>
        <v>0</v>
      </c>
    </row>
    <row r="7829" spans="1:18" hidden="1" x14ac:dyDescent="0.2">
      <c r="A7829" s="162">
        <v>1744</v>
      </c>
      <c r="B7829">
        <v>6</v>
      </c>
      <c r="C7829">
        <v>4</v>
      </c>
      <c r="D7829" t="s">
        <v>3499</v>
      </c>
      <c r="E7829" t="s">
        <v>46</v>
      </c>
      <c r="F7829" s="222" t="s">
        <v>18803</v>
      </c>
      <c r="G7829" t="s">
        <v>518</v>
      </c>
      <c r="H7829" t="s">
        <v>582</v>
      </c>
      <c r="I7829" t="s">
        <v>5000</v>
      </c>
      <c r="K7829" s="79" t="s">
        <v>4526</v>
      </c>
      <c r="L7829" t="s">
        <v>12482</v>
      </c>
      <c r="O7829" s="162" t="s">
        <v>12481</v>
      </c>
      <c r="P7829" s="10" t="s">
        <v>12480</v>
      </c>
      <c r="Q7829" s="223" t="str">
        <f t="shared" si="122"/>
        <v>Johan &amp; Katarina Gaidosch</v>
      </c>
      <c r="R7829" s="223">
        <f>VLOOKUP(Q7829,Hochzeiten!V:X,2,FALSE)</f>
        <v>0</v>
      </c>
    </row>
    <row r="7830" spans="1:18" hidden="1" x14ac:dyDescent="0.2">
      <c r="A7830" s="162">
        <v>1744</v>
      </c>
      <c r="B7830">
        <v>6</v>
      </c>
      <c r="C7830">
        <v>5</v>
      </c>
      <c r="D7830" t="s">
        <v>2568</v>
      </c>
      <c r="E7830" t="s">
        <v>15</v>
      </c>
      <c r="F7830" s="222" t="s">
        <v>18804</v>
      </c>
      <c r="G7830" t="s">
        <v>20</v>
      </c>
      <c r="H7830" t="s">
        <v>11</v>
      </c>
      <c r="I7830" t="s">
        <v>5009</v>
      </c>
      <c r="K7830" s="79" t="s">
        <v>4526</v>
      </c>
      <c r="M7830" t="s">
        <v>12483</v>
      </c>
      <c r="O7830" s="162" t="s">
        <v>12481</v>
      </c>
      <c r="P7830" s="10" t="s">
        <v>12480</v>
      </c>
      <c r="Q7830" s="223" t="str">
        <f t="shared" si="122"/>
        <v>Thomas &amp; Barbara Swoboda</v>
      </c>
      <c r="R7830" s="223">
        <f>VLOOKUP(Q7830,Hochzeiten!V:X,2,FALSE)</f>
        <v>0</v>
      </c>
    </row>
    <row r="7831" spans="1:18" hidden="1" x14ac:dyDescent="0.2">
      <c r="A7831" s="162">
        <v>1744</v>
      </c>
      <c r="B7831">
        <v>6</v>
      </c>
      <c r="C7831">
        <v>7</v>
      </c>
      <c r="D7831" t="s">
        <v>5209</v>
      </c>
      <c r="E7831" t="s">
        <v>52</v>
      </c>
      <c r="F7831" s="222" t="s">
        <v>18804</v>
      </c>
      <c r="G7831" t="s">
        <v>30</v>
      </c>
      <c r="H7831" t="s">
        <v>52</v>
      </c>
      <c r="I7831" t="s">
        <v>2958</v>
      </c>
      <c r="K7831" s="79" t="s">
        <v>4526</v>
      </c>
      <c r="L7831" t="s">
        <v>12421</v>
      </c>
      <c r="O7831" s="162" t="s">
        <v>12481</v>
      </c>
      <c r="P7831" s="10" t="s">
        <v>12480</v>
      </c>
      <c r="Q7831" s="223" t="str">
        <f t="shared" si="122"/>
        <v>Georg &amp; Magdalena Fabiczovicz</v>
      </c>
      <c r="R7831" s="223">
        <f>VLOOKUP(Q7831,Hochzeiten!V:X,2,FALSE)</f>
        <v>0</v>
      </c>
    </row>
    <row r="7832" spans="1:18" hidden="1" x14ac:dyDescent="0.2">
      <c r="A7832" s="162">
        <v>1744</v>
      </c>
      <c r="B7832">
        <v>6</v>
      </c>
      <c r="C7832">
        <v>8</v>
      </c>
      <c r="D7832" t="s">
        <v>5277</v>
      </c>
      <c r="E7832" t="s">
        <v>21</v>
      </c>
      <c r="F7832" s="222" t="s">
        <v>18804</v>
      </c>
      <c r="G7832" t="s">
        <v>30</v>
      </c>
      <c r="H7832" t="s">
        <v>15</v>
      </c>
      <c r="I7832" t="s">
        <v>5009</v>
      </c>
      <c r="K7832" s="79" t="s">
        <v>7987</v>
      </c>
      <c r="L7832" t="s">
        <v>14671</v>
      </c>
      <c r="O7832" s="162" t="s">
        <v>12481</v>
      </c>
      <c r="P7832" s="10" t="s">
        <v>12480</v>
      </c>
      <c r="Q7832" s="223" t="str">
        <f t="shared" si="122"/>
        <v>Georg &amp; Anna Levak</v>
      </c>
      <c r="R7832" s="223">
        <f>VLOOKUP(Q7832,Hochzeiten!V:X,2,FALSE)</f>
        <v>0</v>
      </c>
    </row>
    <row r="7833" spans="1:18" hidden="1" x14ac:dyDescent="0.2">
      <c r="A7833" s="162">
        <v>1744</v>
      </c>
      <c r="B7833">
        <v>6</v>
      </c>
      <c r="C7833">
        <v>18</v>
      </c>
      <c r="D7833" t="s">
        <v>1741</v>
      </c>
      <c r="E7833" t="s">
        <v>21</v>
      </c>
      <c r="F7833" s="222" t="s">
        <v>18804</v>
      </c>
      <c r="G7833" t="s">
        <v>518</v>
      </c>
      <c r="H7833" t="s">
        <v>582</v>
      </c>
      <c r="I7833" t="s">
        <v>2958</v>
      </c>
      <c r="K7833" s="79" t="s">
        <v>4526</v>
      </c>
      <c r="L7833" t="s">
        <v>14672</v>
      </c>
      <c r="O7833" t="s">
        <v>12484</v>
      </c>
      <c r="P7833" s="10" t="s">
        <v>12480</v>
      </c>
      <c r="Q7833" s="223" t="str">
        <f t="shared" si="122"/>
        <v>Johan &amp; Katarina Drobilitz</v>
      </c>
      <c r="R7833" s="223">
        <f>VLOOKUP(Q7833,Hochzeiten!V:X,2,FALSE)</f>
        <v>0</v>
      </c>
    </row>
    <row r="7834" spans="1:18" hidden="1" x14ac:dyDescent="0.2">
      <c r="A7834" s="162">
        <v>1744</v>
      </c>
      <c r="B7834">
        <v>6</v>
      </c>
      <c r="C7834">
        <v>19</v>
      </c>
      <c r="D7834" t="s">
        <v>357</v>
      </c>
      <c r="E7834" t="s">
        <v>53</v>
      </c>
      <c r="F7834" s="222" t="s">
        <v>18803</v>
      </c>
      <c r="G7834" t="s">
        <v>23</v>
      </c>
      <c r="H7834" t="s">
        <v>582</v>
      </c>
      <c r="I7834" t="s">
        <v>2958</v>
      </c>
      <c r="K7834" s="79" t="s">
        <v>4526</v>
      </c>
      <c r="L7834" t="s">
        <v>14673</v>
      </c>
      <c r="M7834" t="s">
        <v>12485</v>
      </c>
      <c r="O7834" s="162" t="s">
        <v>12484</v>
      </c>
      <c r="P7834" s="10" t="s">
        <v>12480</v>
      </c>
      <c r="Q7834" s="223" t="str">
        <f t="shared" si="122"/>
        <v>Paul &amp; Katarina Hara</v>
      </c>
      <c r="R7834" s="223" t="e">
        <f>VLOOKUP(Q7834,Hochzeiten!V:X,2,FALSE)</f>
        <v>#N/A</v>
      </c>
    </row>
    <row r="7835" spans="1:18" hidden="1" x14ac:dyDescent="0.2">
      <c r="A7835" s="162">
        <v>1744</v>
      </c>
      <c r="B7835">
        <v>6</v>
      </c>
      <c r="C7835">
        <v>21</v>
      </c>
      <c r="D7835" t="s">
        <v>3435</v>
      </c>
      <c r="E7835" t="s">
        <v>1221</v>
      </c>
      <c r="F7835" s="222" t="s">
        <v>18804</v>
      </c>
      <c r="G7835" t="s">
        <v>3800</v>
      </c>
      <c r="H7835" t="s">
        <v>582</v>
      </c>
      <c r="I7835" t="s">
        <v>5000</v>
      </c>
      <c r="K7835" s="79" t="s">
        <v>5902</v>
      </c>
      <c r="L7835" t="s">
        <v>8491</v>
      </c>
      <c r="M7835" t="s">
        <v>12486</v>
      </c>
      <c r="O7835" s="162" t="s">
        <v>12484</v>
      </c>
      <c r="P7835" s="10" t="s">
        <v>12480</v>
      </c>
      <c r="Q7835" s="223" t="str">
        <f t="shared" si="122"/>
        <v>Franz Karl &amp; Katarina Hubaczek</v>
      </c>
      <c r="R7835" s="223" t="e">
        <f>VLOOKUP(Q7835,Hochzeiten!V:X,2,FALSE)</f>
        <v>#N/A</v>
      </c>
    </row>
    <row r="7836" spans="1:18" hidden="1" x14ac:dyDescent="0.2">
      <c r="A7836" s="162">
        <v>1744</v>
      </c>
      <c r="B7836">
        <v>6</v>
      </c>
      <c r="C7836">
        <v>22</v>
      </c>
      <c r="D7836" t="s">
        <v>7838</v>
      </c>
      <c r="E7836" t="s">
        <v>518</v>
      </c>
      <c r="F7836" s="222" t="s">
        <v>18803</v>
      </c>
      <c r="G7836" t="s">
        <v>46</v>
      </c>
      <c r="H7836" t="s">
        <v>916</v>
      </c>
      <c r="I7836" t="s">
        <v>5000</v>
      </c>
      <c r="K7836" s="79" t="s">
        <v>4526</v>
      </c>
      <c r="L7836" t="s">
        <v>15290</v>
      </c>
      <c r="O7836" s="162" t="s">
        <v>12484</v>
      </c>
      <c r="P7836" s="10" t="s">
        <v>12480</v>
      </c>
      <c r="Q7836" s="223" t="str">
        <f t="shared" si="122"/>
        <v>Anton &amp; Rosalia Gartschitz</v>
      </c>
      <c r="R7836" s="223">
        <f>VLOOKUP(Q7836,Hochzeiten!V:X,2,FALSE)</f>
        <v>0</v>
      </c>
    </row>
    <row r="7837" spans="1:18" hidden="1" x14ac:dyDescent="0.2">
      <c r="A7837" s="162">
        <v>1744</v>
      </c>
      <c r="B7837">
        <v>6</v>
      </c>
      <c r="C7837">
        <v>29</v>
      </c>
      <c r="D7837" t="s">
        <v>6082</v>
      </c>
      <c r="E7837" t="s">
        <v>1296</v>
      </c>
      <c r="F7837" s="222" t="s">
        <v>18804</v>
      </c>
      <c r="G7837" t="s">
        <v>518</v>
      </c>
      <c r="H7837" t="s">
        <v>52</v>
      </c>
      <c r="I7837" t="s">
        <v>2958</v>
      </c>
      <c r="K7837" s="79" t="s">
        <v>4526</v>
      </c>
      <c r="L7837" t="s">
        <v>14674</v>
      </c>
      <c r="M7837" t="s">
        <v>12487</v>
      </c>
      <c r="O7837" s="162" t="s">
        <v>12484</v>
      </c>
      <c r="P7837" s="10" t="s">
        <v>12480</v>
      </c>
      <c r="Q7837" s="223" t="str">
        <f t="shared" si="122"/>
        <v>Johan &amp; Magdalena Trpilka</v>
      </c>
      <c r="R7837" s="223">
        <f>VLOOKUP(Q7837,Hochzeiten!V:X,2,FALSE)</f>
        <v>0</v>
      </c>
    </row>
    <row r="7838" spans="1:18" hidden="1" x14ac:dyDescent="0.2">
      <c r="A7838" s="162">
        <v>1744</v>
      </c>
      <c r="B7838">
        <v>7</v>
      </c>
      <c r="C7838">
        <v>3</v>
      </c>
      <c r="D7838" s="199" t="s">
        <v>13945</v>
      </c>
      <c r="E7838" t="s">
        <v>15</v>
      </c>
      <c r="F7838" s="222" t="s">
        <v>18804</v>
      </c>
      <c r="G7838" t="s">
        <v>518</v>
      </c>
      <c r="H7838" t="s">
        <v>52</v>
      </c>
      <c r="I7838" t="s">
        <v>5009</v>
      </c>
      <c r="K7838" s="194" t="s">
        <v>4526</v>
      </c>
      <c r="L7838" t="s">
        <v>12488</v>
      </c>
      <c r="O7838" s="162" t="s">
        <v>12484</v>
      </c>
      <c r="P7838" s="10" t="s">
        <v>12480</v>
      </c>
      <c r="Q7838" s="223" t="str">
        <f t="shared" si="122"/>
        <v>Johan &amp; Magdalena Brantalik</v>
      </c>
      <c r="R7838" s="223">
        <f>VLOOKUP(Q7838,Hochzeiten!V:X,2,FALSE)</f>
        <v>0</v>
      </c>
    </row>
    <row r="7839" spans="1:18" hidden="1" x14ac:dyDescent="0.2">
      <c r="A7839" s="162">
        <v>1744</v>
      </c>
      <c r="B7839">
        <v>7</v>
      </c>
      <c r="C7839">
        <v>22</v>
      </c>
      <c r="D7839" s="197" t="s">
        <v>83</v>
      </c>
      <c r="E7839" t="s">
        <v>47</v>
      </c>
      <c r="F7839" s="222" t="s">
        <v>18803</v>
      </c>
      <c r="G7839" t="s">
        <v>2573</v>
      </c>
      <c r="H7839" t="s">
        <v>21</v>
      </c>
      <c r="I7839" t="s">
        <v>2958</v>
      </c>
      <c r="K7839" s="79" t="s">
        <v>7987</v>
      </c>
      <c r="L7839" t="s">
        <v>14650</v>
      </c>
      <c r="O7839" s="162" t="s">
        <v>12484</v>
      </c>
      <c r="P7839" s="10" t="s">
        <v>12480</v>
      </c>
      <c r="Q7839" s="223" t="str">
        <f t="shared" si="122"/>
        <v>August &amp; Maria Jankovitz</v>
      </c>
      <c r="R7839" s="223">
        <f>VLOOKUP(Q7839,Hochzeiten!V:X,2,FALSE)</f>
        <v>0</v>
      </c>
    </row>
    <row r="7840" spans="1:18" hidden="1" x14ac:dyDescent="0.2">
      <c r="A7840" s="162">
        <v>1744</v>
      </c>
      <c r="B7840">
        <v>7</v>
      </c>
      <c r="C7840">
        <v>31</v>
      </c>
      <c r="D7840" t="s">
        <v>5505</v>
      </c>
      <c r="E7840" t="s">
        <v>379</v>
      </c>
      <c r="F7840" s="222" t="s">
        <v>18803</v>
      </c>
      <c r="G7840" t="s">
        <v>14</v>
      </c>
      <c r="H7840" t="s">
        <v>52</v>
      </c>
      <c r="I7840" t="s">
        <v>5009</v>
      </c>
      <c r="K7840" s="79" t="s">
        <v>7987</v>
      </c>
      <c r="L7840" t="s">
        <v>10188</v>
      </c>
      <c r="M7840" t="s">
        <v>12489</v>
      </c>
      <c r="O7840" s="162" t="s">
        <v>12484</v>
      </c>
      <c r="P7840" s="10" t="s">
        <v>12480</v>
      </c>
      <c r="Q7840" s="223" t="str">
        <f t="shared" si="122"/>
        <v>Michael &amp; Magdalena Mitricz</v>
      </c>
      <c r="R7840" s="223">
        <f>VLOOKUP(Q7840,Hochzeiten!V:X,2,FALSE)</f>
        <v>0</v>
      </c>
    </row>
    <row r="7841" spans="1:18" hidden="1" x14ac:dyDescent="0.2">
      <c r="A7841" s="162">
        <v>1744</v>
      </c>
      <c r="B7841">
        <v>8</v>
      </c>
      <c r="C7841">
        <v>4</v>
      </c>
      <c r="D7841" t="s">
        <v>6132</v>
      </c>
      <c r="E7841" t="s">
        <v>80</v>
      </c>
      <c r="F7841" s="222" t="s">
        <v>18804</v>
      </c>
      <c r="G7841" t="s">
        <v>518</v>
      </c>
      <c r="H7841" t="s">
        <v>81</v>
      </c>
      <c r="I7841" t="s">
        <v>5000</v>
      </c>
      <c r="K7841" s="79" t="s">
        <v>5761</v>
      </c>
      <c r="L7841" t="s">
        <v>12675</v>
      </c>
      <c r="O7841" s="162" t="s">
        <v>12484</v>
      </c>
      <c r="P7841" s="10" t="s">
        <v>12480</v>
      </c>
      <c r="Q7841" s="223" t="str">
        <f t="shared" si="122"/>
        <v>Johan &amp; Elisabet Karlin</v>
      </c>
      <c r="R7841" s="223" t="e">
        <f>VLOOKUP(Q7841,Hochzeiten!V:X,2,FALSE)</f>
        <v>#N/A</v>
      </c>
    </row>
    <row r="7842" spans="1:18" hidden="1" x14ac:dyDescent="0.2">
      <c r="A7842" s="162">
        <v>1744</v>
      </c>
      <c r="B7842">
        <v>8</v>
      </c>
      <c r="C7842">
        <v>14</v>
      </c>
      <c r="D7842" t="s">
        <v>636</v>
      </c>
      <c r="E7842" t="s">
        <v>691</v>
      </c>
      <c r="F7842" s="222" t="s">
        <v>18803</v>
      </c>
      <c r="G7842" t="s">
        <v>518</v>
      </c>
      <c r="H7842" t="s">
        <v>582</v>
      </c>
      <c r="I7842" t="s">
        <v>5009</v>
      </c>
      <c r="K7842" s="79" t="s">
        <v>7987</v>
      </c>
      <c r="L7842" t="s">
        <v>14675</v>
      </c>
      <c r="O7842" t="s">
        <v>12491</v>
      </c>
      <c r="P7842" s="10" t="s">
        <v>12490</v>
      </c>
      <c r="Q7842" s="223" t="str">
        <f t="shared" si="122"/>
        <v>Johan &amp; Katarina Prochaska</v>
      </c>
      <c r="R7842" s="223">
        <f>VLOOKUP(Q7842,Hochzeiten!V:X,2,FALSE)</f>
        <v>0</v>
      </c>
    </row>
    <row r="7843" spans="1:18" hidden="1" x14ac:dyDescent="0.2">
      <c r="A7843" s="162">
        <v>1744</v>
      </c>
      <c r="B7843">
        <v>8</v>
      </c>
      <c r="C7843">
        <v>14</v>
      </c>
      <c r="D7843" t="s">
        <v>613</v>
      </c>
      <c r="E7843" t="s">
        <v>21</v>
      </c>
      <c r="F7843" s="222" t="s">
        <v>18804</v>
      </c>
      <c r="G7843" t="s">
        <v>14</v>
      </c>
      <c r="H7843" t="s">
        <v>52</v>
      </c>
      <c r="I7843" t="s">
        <v>5009</v>
      </c>
      <c r="K7843" s="79" t="s">
        <v>7987</v>
      </c>
      <c r="L7843" t="s">
        <v>14676</v>
      </c>
      <c r="O7843" s="162" t="s">
        <v>12491</v>
      </c>
      <c r="P7843" s="10" t="s">
        <v>12490</v>
      </c>
      <c r="Q7843" s="223" t="str">
        <f t="shared" si="122"/>
        <v>Michael &amp; Magdalena Mikulitz</v>
      </c>
      <c r="R7843" s="223">
        <f>VLOOKUP(Q7843,Hochzeiten!V:X,2,FALSE)</f>
        <v>0</v>
      </c>
    </row>
    <row r="7844" spans="1:18" hidden="1" x14ac:dyDescent="0.2">
      <c r="A7844" s="162">
        <v>1744</v>
      </c>
      <c r="B7844" s="162">
        <v>8</v>
      </c>
      <c r="C7844" s="162">
        <v>14</v>
      </c>
      <c r="D7844" s="162" t="s">
        <v>613</v>
      </c>
      <c r="E7844" t="s">
        <v>11</v>
      </c>
      <c r="F7844" s="222" t="s">
        <v>18804</v>
      </c>
      <c r="G7844" s="162" t="s">
        <v>14</v>
      </c>
      <c r="H7844" s="162" t="s">
        <v>52</v>
      </c>
      <c r="I7844" s="204" t="s">
        <v>5009</v>
      </c>
      <c r="J7844" s="204"/>
      <c r="K7844" s="162" t="s">
        <v>7987</v>
      </c>
      <c r="L7844" s="204" t="s">
        <v>14677</v>
      </c>
      <c r="O7844" s="162" t="s">
        <v>12491</v>
      </c>
      <c r="P7844" s="10" t="s">
        <v>12490</v>
      </c>
      <c r="Q7844" s="223" t="str">
        <f t="shared" si="122"/>
        <v>Michael &amp; Magdalena Mikulitz</v>
      </c>
      <c r="R7844" s="223">
        <f>VLOOKUP(Q7844,Hochzeiten!V:X,2,FALSE)</f>
        <v>0</v>
      </c>
    </row>
    <row r="7845" spans="1:18" hidden="1" x14ac:dyDescent="0.2">
      <c r="A7845" s="162">
        <v>1744</v>
      </c>
      <c r="B7845">
        <v>8</v>
      </c>
      <c r="C7845">
        <v>16</v>
      </c>
      <c r="D7845" t="s">
        <v>613</v>
      </c>
      <c r="E7845" t="s">
        <v>21</v>
      </c>
      <c r="F7845" s="222" t="s">
        <v>18804</v>
      </c>
      <c r="G7845" t="s">
        <v>103</v>
      </c>
      <c r="H7845" t="s">
        <v>52</v>
      </c>
      <c r="I7845" t="s">
        <v>5009</v>
      </c>
      <c r="K7845" s="79" t="s">
        <v>7987</v>
      </c>
      <c r="L7845" t="s">
        <v>14417</v>
      </c>
      <c r="O7845" s="162" t="s">
        <v>12491</v>
      </c>
      <c r="P7845" s="10" t="s">
        <v>12490</v>
      </c>
      <c r="Q7845" s="223" t="str">
        <f t="shared" si="122"/>
        <v>Franz &amp; Magdalena Mikulitz</v>
      </c>
      <c r="R7845" s="223">
        <f>VLOOKUP(Q7845,Hochzeiten!V:X,2,FALSE)</f>
        <v>0</v>
      </c>
    </row>
    <row r="7846" spans="1:18" hidden="1" x14ac:dyDescent="0.2">
      <c r="A7846" s="162">
        <v>1744</v>
      </c>
      <c r="B7846">
        <v>8</v>
      </c>
      <c r="C7846">
        <v>17</v>
      </c>
      <c r="D7846" t="s">
        <v>273</v>
      </c>
      <c r="E7846" t="s">
        <v>518</v>
      </c>
      <c r="F7846" s="222" t="s">
        <v>18803</v>
      </c>
      <c r="G7846" t="s">
        <v>23</v>
      </c>
      <c r="H7846" t="s">
        <v>21</v>
      </c>
      <c r="I7846" t="s">
        <v>5009</v>
      </c>
      <c r="K7846" s="79" t="s">
        <v>7987</v>
      </c>
      <c r="L7846" t="s">
        <v>15291</v>
      </c>
      <c r="O7846" s="162" t="s">
        <v>12491</v>
      </c>
      <c r="P7846" s="10" t="s">
        <v>12490</v>
      </c>
      <c r="Q7846" s="223" t="str">
        <f t="shared" si="122"/>
        <v>Paul &amp; Maria Polak</v>
      </c>
      <c r="R7846" s="223">
        <f>VLOOKUP(Q7846,Hochzeiten!V:X,2,FALSE)</f>
        <v>0</v>
      </c>
    </row>
    <row r="7847" spans="1:18" hidden="1" x14ac:dyDescent="0.2">
      <c r="A7847" s="162">
        <v>1744</v>
      </c>
      <c r="B7847">
        <v>8</v>
      </c>
      <c r="C7847">
        <v>21</v>
      </c>
      <c r="D7847" s="223" t="s">
        <v>205</v>
      </c>
      <c r="E7847" t="s">
        <v>691</v>
      </c>
      <c r="F7847" s="222" t="s">
        <v>18803</v>
      </c>
      <c r="G7847" t="s">
        <v>46</v>
      </c>
      <c r="H7847" t="s">
        <v>21</v>
      </c>
      <c r="I7847" t="s">
        <v>2958</v>
      </c>
      <c r="K7847" s="79" t="s">
        <v>4526</v>
      </c>
      <c r="L7847" t="s">
        <v>8239</v>
      </c>
      <c r="M7847" t="s">
        <v>8240</v>
      </c>
      <c r="O7847" s="162" t="s">
        <v>12491</v>
      </c>
      <c r="P7847" s="10" t="s">
        <v>12490</v>
      </c>
      <c r="Q7847" s="223" t="str">
        <f t="shared" si="122"/>
        <v>Anton &amp; Maria Radkovitz</v>
      </c>
      <c r="R7847" s="223">
        <f>VLOOKUP(Q7847,Hochzeiten!V:X,2,FALSE)</f>
        <v>0</v>
      </c>
    </row>
    <row r="7848" spans="1:18" hidden="1" x14ac:dyDescent="0.2">
      <c r="A7848" s="162">
        <v>1744</v>
      </c>
      <c r="B7848">
        <v>8</v>
      </c>
      <c r="C7848">
        <v>23</v>
      </c>
      <c r="D7848" t="s">
        <v>12324</v>
      </c>
      <c r="E7848" t="s">
        <v>518</v>
      </c>
      <c r="F7848" s="222" t="s">
        <v>18803</v>
      </c>
      <c r="G7848" t="s">
        <v>518</v>
      </c>
      <c r="H7848" t="s">
        <v>582</v>
      </c>
      <c r="I7848" t="s">
        <v>5009</v>
      </c>
      <c r="K7848" s="79" t="s">
        <v>4526</v>
      </c>
      <c r="L7848" t="s">
        <v>14678</v>
      </c>
      <c r="O7848" s="162" t="s">
        <v>12491</v>
      </c>
      <c r="P7848" s="10" t="s">
        <v>12490</v>
      </c>
      <c r="Q7848" s="223" t="str">
        <f t="shared" si="122"/>
        <v>Johan &amp; Katarina Pelikan</v>
      </c>
      <c r="R7848" s="223">
        <f>VLOOKUP(Q7848,Hochzeiten!V:X,2,FALSE)</f>
        <v>0</v>
      </c>
    </row>
    <row r="7849" spans="1:18" hidden="1" x14ac:dyDescent="0.2">
      <c r="A7849" s="235">
        <v>1744</v>
      </c>
      <c r="B7849" s="235">
        <v>8</v>
      </c>
      <c r="C7849" s="235">
        <v>29</v>
      </c>
      <c r="D7849" s="235" t="s">
        <v>2767</v>
      </c>
      <c r="E7849" s="235" t="s">
        <v>21</v>
      </c>
      <c r="F7849" s="222" t="s">
        <v>18804</v>
      </c>
      <c r="G7849" s="235" t="s">
        <v>13</v>
      </c>
      <c r="H7849" s="235" t="s">
        <v>582</v>
      </c>
      <c r="I7849" s="235" t="s">
        <v>5009</v>
      </c>
      <c r="J7849" s="235"/>
      <c r="K7849" s="235" t="s">
        <v>7987</v>
      </c>
      <c r="L7849" s="235" t="s">
        <v>14651</v>
      </c>
      <c r="M7849" s="235"/>
      <c r="N7849" s="235"/>
      <c r="O7849" s="235" t="s">
        <v>12491</v>
      </c>
      <c r="P7849" s="10" t="s">
        <v>12490</v>
      </c>
      <c r="Q7849" s="223" t="str">
        <f t="shared" si="122"/>
        <v>Martin &amp; Katarina Adamek</v>
      </c>
      <c r="R7849" s="223">
        <f>VLOOKUP(Q7849,Hochzeiten!V:X,2,FALSE)</f>
        <v>0</v>
      </c>
    </row>
    <row r="7850" spans="1:18" hidden="1" x14ac:dyDescent="0.2">
      <c r="A7850" s="162">
        <v>1744</v>
      </c>
      <c r="B7850">
        <v>9</v>
      </c>
      <c r="C7850">
        <v>11</v>
      </c>
      <c r="D7850" t="s">
        <v>5162</v>
      </c>
      <c r="E7850" t="s">
        <v>75</v>
      </c>
      <c r="F7850" s="222" t="s">
        <v>18804</v>
      </c>
      <c r="G7850" t="s">
        <v>13</v>
      </c>
      <c r="H7850" t="s">
        <v>11</v>
      </c>
      <c r="I7850" t="s">
        <v>5009</v>
      </c>
      <c r="K7850" s="79" t="s">
        <v>4526</v>
      </c>
      <c r="L7850" t="s">
        <v>12492</v>
      </c>
      <c r="M7850" t="s">
        <v>12493</v>
      </c>
      <c r="O7850" s="162" t="s">
        <v>12491</v>
      </c>
      <c r="P7850" s="10" t="s">
        <v>12490</v>
      </c>
      <c r="Q7850" s="223" t="str">
        <f t="shared" si="122"/>
        <v>Martin &amp; Barbara Wikidal</v>
      </c>
      <c r="R7850" s="223">
        <f>VLOOKUP(Q7850,Hochzeiten!V:X,2,FALSE)</f>
        <v>0</v>
      </c>
    </row>
    <row r="7851" spans="1:18" hidden="1" x14ac:dyDescent="0.2">
      <c r="A7851" s="162">
        <v>1744</v>
      </c>
      <c r="B7851">
        <v>9</v>
      </c>
      <c r="C7851">
        <v>16</v>
      </c>
      <c r="D7851" t="s">
        <v>5349</v>
      </c>
      <c r="E7851" t="s">
        <v>73</v>
      </c>
      <c r="F7851" s="222" t="s">
        <v>18804</v>
      </c>
      <c r="G7851" t="s">
        <v>14</v>
      </c>
      <c r="H7851" t="s">
        <v>11</v>
      </c>
      <c r="I7851" t="s">
        <v>5009</v>
      </c>
      <c r="K7851" s="79" t="s">
        <v>4526</v>
      </c>
      <c r="L7851" t="s">
        <v>14679</v>
      </c>
      <c r="O7851" t="s">
        <v>12494</v>
      </c>
      <c r="P7851" s="10" t="s">
        <v>12490</v>
      </c>
      <c r="Q7851" s="223" t="str">
        <f t="shared" si="122"/>
        <v>Michael &amp; Barbara Klimovicz</v>
      </c>
      <c r="R7851" s="223">
        <f>VLOOKUP(Q7851,Hochzeiten!V:X,2,FALSE)</f>
        <v>0</v>
      </c>
    </row>
    <row r="7852" spans="1:18" hidden="1" x14ac:dyDescent="0.2">
      <c r="A7852" s="162">
        <v>1744</v>
      </c>
      <c r="B7852">
        <v>9</v>
      </c>
      <c r="C7852">
        <v>20</v>
      </c>
      <c r="D7852" t="s">
        <v>6067</v>
      </c>
      <c r="E7852" t="s">
        <v>75</v>
      </c>
      <c r="F7852" s="222" t="s">
        <v>18804</v>
      </c>
      <c r="G7852" t="s">
        <v>518</v>
      </c>
      <c r="H7852" t="s">
        <v>21</v>
      </c>
      <c r="I7852" t="s">
        <v>5009</v>
      </c>
      <c r="K7852" s="79" t="s">
        <v>4526</v>
      </c>
      <c r="L7852" t="s">
        <v>14640</v>
      </c>
      <c r="O7852" s="162" t="s">
        <v>12494</v>
      </c>
      <c r="P7852" s="10" t="s">
        <v>12490</v>
      </c>
      <c r="Q7852" s="223" t="str">
        <f t="shared" si="122"/>
        <v>Johan &amp; Maria Pochily</v>
      </c>
      <c r="R7852" s="223">
        <f>VLOOKUP(Q7852,Hochzeiten!V:X,2,FALSE)</f>
        <v>0</v>
      </c>
    </row>
    <row r="7853" spans="1:18" hidden="1" x14ac:dyDescent="0.2">
      <c r="A7853" s="162">
        <v>1744</v>
      </c>
      <c r="B7853">
        <v>9</v>
      </c>
      <c r="C7853">
        <v>25</v>
      </c>
      <c r="E7853" t="s">
        <v>80</v>
      </c>
      <c r="F7853" s="222" t="s">
        <v>18804</v>
      </c>
      <c r="G7853" t="s">
        <v>13</v>
      </c>
      <c r="H7853" t="s">
        <v>18939</v>
      </c>
      <c r="I7853" t="s">
        <v>5000</v>
      </c>
      <c r="K7853" s="79" t="s">
        <v>5761</v>
      </c>
      <c r="L7853" t="s">
        <v>12495</v>
      </c>
      <c r="M7853" t="s">
        <v>12496</v>
      </c>
      <c r="N7853" t="s">
        <v>12509</v>
      </c>
      <c r="O7853" s="162" t="s">
        <v>12494</v>
      </c>
      <c r="P7853" s="10" t="s">
        <v>12490</v>
      </c>
      <c r="Q7853" s="223" t="str">
        <f t="shared" si="122"/>
        <v xml:space="preserve">Martin &amp; Eleonora Musch </v>
      </c>
      <c r="R7853" s="223" t="e">
        <f>VLOOKUP(Q7853,Hochzeiten!V:X,2,FALSE)</f>
        <v>#N/A</v>
      </c>
    </row>
    <row r="7854" spans="1:18" hidden="1" x14ac:dyDescent="0.2">
      <c r="A7854" s="162">
        <v>1744</v>
      </c>
      <c r="B7854">
        <v>9</v>
      </c>
      <c r="C7854">
        <v>24</v>
      </c>
      <c r="D7854" s="162" t="s">
        <v>3277</v>
      </c>
      <c r="E7854" t="s">
        <v>582</v>
      </c>
      <c r="F7854" s="222" t="s">
        <v>18804</v>
      </c>
      <c r="G7854" t="s">
        <v>29</v>
      </c>
      <c r="H7854" t="s">
        <v>582</v>
      </c>
      <c r="I7854" t="s">
        <v>2958</v>
      </c>
      <c r="L7854" t="s">
        <v>12497</v>
      </c>
      <c r="M7854" t="s">
        <v>12465</v>
      </c>
      <c r="O7854" s="162" t="s">
        <v>12494</v>
      </c>
      <c r="P7854" s="10" t="s">
        <v>12490</v>
      </c>
      <c r="Q7854" s="223" t="str">
        <f t="shared" si="122"/>
        <v>Andreas &amp; Katarina Czechovsky</v>
      </c>
      <c r="R7854" s="223">
        <f>VLOOKUP(Q7854,Hochzeiten!V:X,2,FALSE)</f>
        <v>0</v>
      </c>
    </row>
    <row r="7855" spans="1:18" hidden="1" x14ac:dyDescent="0.2">
      <c r="A7855" s="162">
        <v>1744</v>
      </c>
      <c r="B7855">
        <v>10</v>
      </c>
      <c r="C7855">
        <v>3</v>
      </c>
      <c r="D7855" t="s">
        <v>12498</v>
      </c>
      <c r="E7855" t="s">
        <v>582</v>
      </c>
      <c r="F7855" s="222" t="s">
        <v>18804</v>
      </c>
      <c r="G7855" t="s">
        <v>2</v>
      </c>
      <c r="H7855" t="s">
        <v>15</v>
      </c>
      <c r="I7855" t="s">
        <v>2958</v>
      </c>
      <c r="K7855" s="79" t="s">
        <v>4526</v>
      </c>
      <c r="L7855" t="s">
        <v>14680</v>
      </c>
      <c r="O7855" s="162" t="s">
        <v>12494</v>
      </c>
      <c r="P7855" s="10" t="s">
        <v>12490</v>
      </c>
      <c r="Q7855" s="223" t="str">
        <f t="shared" si="122"/>
        <v>Mathias &amp; Anna Babenik</v>
      </c>
      <c r="R7855" s="223" t="e">
        <f>VLOOKUP(Q7855,Hochzeiten!V:X,2,FALSE)</f>
        <v>#N/A</v>
      </c>
    </row>
    <row r="7856" spans="1:18" hidden="1" x14ac:dyDescent="0.2">
      <c r="A7856" s="162">
        <v>1744</v>
      </c>
      <c r="B7856">
        <v>10</v>
      </c>
      <c r="C7856">
        <v>5</v>
      </c>
      <c r="D7856" t="s">
        <v>71</v>
      </c>
      <c r="E7856" t="s">
        <v>1218</v>
      </c>
      <c r="F7856" s="222" t="s">
        <v>18804</v>
      </c>
      <c r="G7856" t="s">
        <v>4861</v>
      </c>
      <c r="H7856" t="s">
        <v>81</v>
      </c>
      <c r="I7856" t="s">
        <v>12424</v>
      </c>
      <c r="K7856" s="192" t="s">
        <v>11590</v>
      </c>
      <c r="L7856" t="s">
        <v>16733</v>
      </c>
      <c r="O7856" s="162" t="s">
        <v>12494</v>
      </c>
      <c r="P7856" s="10" t="s">
        <v>12490</v>
      </c>
      <c r="Q7856" s="223" t="str">
        <f t="shared" si="122"/>
        <v>Adalbert &amp; Elisabet Karl</v>
      </c>
      <c r="R7856" s="223" t="e">
        <f>VLOOKUP(Q7856,Hochzeiten!V:X,2,FALSE)</f>
        <v>#N/A</v>
      </c>
    </row>
    <row r="7857" spans="1:18" hidden="1" x14ac:dyDescent="0.2">
      <c r="A7857" s="162">
        <v>1744</v>
      </c>
      <c r="B7857" s="204">
        <v>10</v>
      </c>
      <c r="C7857">
        <v>6</v>
      </c>
      <c r="D7857" t="s">
        <v>5944</v>
      </c>
      <c r="E7857" t="s">
        <v>17</v>
      </c>
      <c r="F7857" s="222" t="s">
        <v>18803</v>
      </c>
      <c r="G7857" t="s">
        <v>17</v>
      </c>
      <c r="H7857" t="s">
        <v>73</v>
      </c>
      <c r="I7857" t="s">
        <v>5000</v>
      </c>
      <c r="K7857" s="79" t="s">
        <v>7987</v>
      </c>
      <c r="L7857" t="s">
        <v>14681</v>
      </c>
      <c r="O7857" s="162" t="s">
        <v>12494</v>
      </c>
      <c r="P7857" s="10" t="s">
        <v>12490</v>
      </c>
      <c r="Q7857" s="223" t="str">
        <f t="shared" si="122"/>
        <v>Simon &amp; Rosina Hlavenka</v>
      </c>
      <c r="R7857" s="223" t="e">
        <f>VLOOKUP(Q7857,Hochzeiten!V:X,2,FALSE)</f>
        <v>#N/A</v>
      </c>
    </row>
    <row r="7858" spans="1:18" hidden="1" x14ac:dyDescent="0.2">
      <c r="A7858" s="162">
        <v>1744</v>
      </c>
      <c r="B7858" s="204">
        <v>10</v>
      </c>
      <c r="C7858">
        <v>7</v>
      </c>
      <c r="D7858" t="s">
        <v>5162</v>
      </c>
      <c r="E7858" t="s">
        <v>23</v>
      </c>
      <c r="F7858" s="222" t="s">
        <v>18803</v>
      </c>
      <c r="G7858" t="s">
        <v>14</v>
      </c>
      <c r="H7858" t="s">
        <v>582</v>
      </c>
      <c r="I7858" t="s">
        <v>5000</v>
      </c>
      <c r="K7858" s="79" t="s">
        <v>4526</v>
      </c>
      <c r="L7858" t="s">
        <v>14682</v>
      </c>
      <c r="O7858" t="s">
        <v>12500</v>
      </c>
      <c r="P7858" s="10" t="s">
        <v>12499</v>
      </c>
      <c r="Q7858" s="223" t="str">
        <f t="shared" si="122"/>
        <v>Michael &amp; Katarina Wikidal</v>
      </c>
      <c r="R7858" s="223">
        <f>VLOOKUP(Q7858,Hochzeiten!V:X,2,FALSE)</f>
        <v>0</v>
      </c>
    </row>
    <row r="7859" spans="1:18" hidden="1" x14ac:dyDescent="0.2">
      <c r="A7859" s="162">
        <v>1744</v>
      </c>
      <c r="B7859" s="204">
        <v>10</v>
      </c>
      <c r="C7859">
        <v>18</v>
      </c>
      <c r="D7859" t="s">
        <v>12441</v>
      </c>
      <c r="E7859" t="s">
        <v>11</v>
      </c>
      <c r="F7859" s="222" t="s">
        <v>18804</v>
      </c>
      <c r="G7859" t="s">
        <v>23</v>
      </c>
      <c r="H7859" t="s">
        <v>5710</v>
      </c>
      <c r="I7859" t="s">
        <v>5000</v>
      </c>
      <c r="K7859" s="79" t="s">
        <v>4526</v>
      </c>
      <c r="L7859" t="s">
        <v>12502</v>
      </c>
      <c r="O7859" s="162" t="s">
        <v>12500</v>
      </c>
      <c r="P7859" s="10" t="s">
        <v>12499</v>
      </c>
      <c r="Q7859" s="223" t="str">
        <f t="shared" si="122"/>
        <v>Paul &amp; Apolonia Zapka</v>
      </c>
      <c r="R7859" s="223" t="e">
        <f>VLOOKUP(Q7859,Hochzeiten!V:X,2,FALSE)</f>
        <v>#N/A</v>
      </c>
    </row>
    <row r="7860" spans="1:18" hidden="1" x14ac:dyDescent="0.2">
      <c r="A7860" s="162">
        <v>1744</v>
      </c>
      <c r="B7860" s="204">
        <v>10</v>
      </c>
      <c r="C7860">
        <v>26</v>
      </c>
      <c r="D7860" t="s">
        <v>457</v>
      </c>
      <c r="E7860" t="s">
        <v>81</v>
      </c>
      <c r="F7860" s="222" t="s">
        <v>18804</v>
      </c>
      <c r="G7860" t="s">
        <v>26</v>
      </c>
      <c r="H7860" t="s">
        <v>12503</v>
      </c>
      <c r="L7860" t="s">
        <v>12504</v>
      </c>
      <c r="N7860" t="s">
        <v>12509</v>
      </c>
      <c r="O7860" s="162" t="s">
        <v>12500</v>
      </c>
      <c r="P7860" s="10" t="s">
        <v>12499</v>
      </c>
      <c r="Q7860" s="223" t="str">
        <f t="shared" si="122"/>
        <v>Josef &amp; Elisabet Kuntroger Zak</v>
      </c>
      <c r="R7860" s="223" t="e">
        <f>VLOOKUP(Q7860,Hochzeiten!V:X,2,FALSE)</f>
        <v>#N/A</v>
      </c>
    </row>
    <row r="7861" spans="1:18" hidden="1" x14ac:dyDescent="0.2">
      <c r="A7861" s="162">
        <v>1744</v>
      </c>
      <c r="B7861" s="204">
        <v>11</v>
      </c>
      <c r="C7861">
        <v>12</v>
      </c>
      <c r="D7861" t="s">
        <v>2571</v>
      </c>
      <c r="E7861" t="s">
        <v>1437</v>
      </c>
      <c r="F7861" s="222" t="s">
        <v>18803</v>
      </c>
      <c r="G7861" t="s">
        <v>17</v>
      </c>
      <c r="H7861" t="s">
        <v>21</v>
      </c>
      <c r="I7861" t="s">
        <v>2958</v>
      </c>
      <c r="K7861" s="79" t="s">
        <v>7987</v>
      </c>
      <c r="L7861" t="s">
        <v>16247</v>
      </c>
      <c r="O7861" s="162" t="s">
        <v>12500</v>
      </c>
      <c r="P7861" s="10" t="s">
        <v>12499</v>
      </c>
      <c r="Q7861" s="223" t="str">
        <f t="shared" si="122"/>
        <v>Simon &amp; Maria Sitek</v>
      </c>
      <c r="R7861" s="223">
        <f>VLOOKUP(Q7861,Hochzeiten!V:X,2,FALSE)</f>
        <v>0</v>
      </c>
    </row>
    <row r="7862" spans="1:18" hidden="1" x14ac:dyDescent="0.2">
      <c r="A7862" s="162">
        <v>1744</v>
      </c>
      <c r="B7862">
        <v>11</v>
      </c>
      <c r="C7862">
        <v>29</v>
      </c>
      <c r="D7862" t="s">
        <v>12505</v>
      </c>
      <c r="E7862" t="s">
        <v>11</v>
      </c>
      <c r="F7862" s="222" t="s">
        <v>18804</v>
      </c>
      <c r="G7862" t="s">
        <v>95</v>
      </c>
      <c r="H7862" t="s">
        <v>155</v>
      </c>
      <c r="I7862" t="s">
        <v>10056</v>
      </c>
      <c r="L7862" t="s">
        <v>14669</v>
      </c>
      <c r="O7862" s="162" t="s">
        <v>12500</v>
      </c>
      <c r="P7862" s="10" t="s">
        <v>12499</v>
      </c>
      <c r="Q7862" s="223" t="str">
        <f t="shared" si="122"/>
        <v>Mathäus &amp; Judit Votruba</v>
      </c>
      <c r="R7862" s="223" t="e">
        <f>VLOOKUP(Q7862,Hochzeiten!V:X,2,FALSE)</f>
        <v>#N/A</v>
      </c>
    </row>
    <row r="7863" spans="1:18" hidden="1" x14ac:dyDescent="0.2">
      <c r="A7863" s="162">
        <v>1744</v>
      </c>
      <c r="B7863">
        <v>12</v>
      </c>
      <c r="C7863">
        <v>7</v>
      </c>
      <c r="D7863" t="s">
        <v>287</v>
      </c>
      <c r="E7863" t="s">
        <v>20</v>
      </c>
      <c r="F7863" s="222" t="s">
        <v>18803</v>
      </c>
      <c r="G7863" t="s">
        <v>26</v>
      </c>
      <c r="H7863" t="s">
        <v>11</v>
      </c>
      <c r="I7863" t="s">
        <v>5009</v>
      </c>
      <c r="K7863" s="79" t="s">
        <v>4526</v>
      </c>
      <c r="L7863" t="s">
        <v>14683</v>
      </c>
      <c r="O7863" s="162" t="s">
        <v>12500</v>
      </c>
      <c r="P7863" s="10" t="s">
        <v>12499</v>
      </c>
      <c r="Q7863" s="223" t="str">
        <f t="shared" si="122"/>
        <v>Josef &amp; Barbara Novak</v>
      </c>
      <c r="R7863" s="223">
        <f>VLOOKUP(Q7863,Hochzeiten!V:X,2,FALSE)</f>
        <v>0</v>
      </c>
    </row>
    <row r="7864" spans="1:18" hidden="1" x14ac:dyDescent="0.2">
      <c r="A7864" s="162">
        <v>1744</v>
      </c>
      <c r="B7864">
        <v>12</v>
      </c>
      <c r="C7864">
        <v>12</v>
      </c>
      <c r="D7864" t="s">
        <v>50</v>
      </c>
      <c r="E7864" t="s">
        <v>20</v>
      </c>
      <c r="F7864" s="222" t="s">
        <v>18803</v>
      </c>
      <c r="G7864" t="s">
        <v>518</v>
      </c>
      <c r="H7864" t="s">
        <v>12507</v>
      </c>
      <c r="I7864" t="s">
        <v>2958</v>
      </c>
      <c r="K7864" s="79" t="s">
        <v>7987</v>
      </c>
      <c r="L7864" t="s">
        <v>14684</v>
      </c>
      <c r="N7864" t="s">
        <v>12508</v>
      </c>
      <c r="O7864" t="s">
        <v>12506</v>
      </c>
      <c r="P7864" s="10" t="s">
        <v>12499</v>
      </c>
      <c r="Q7864" s="223" t="str">
        <f t="shared" si="122"/>
        <v>Johan &amp; Elisabet (Polnau / Böhmen) Schilhan</v>
      </c>
      <c r="R7864" s="223" t="e">
        <f>VLOOKUP(Q7864,Hochzeiten!V:X,2,FALSE)</f>
        <v>#N/A</v>
      </c>
    </row>
    <row r="7865" spans="1:18" hidden="1" x14ac:dyDescent="0.2">
      <c r="A7865" s="162">
        <v>1744</v>
      </c>
      <c r="B7865">
        <v>12</v>
      </c>
      <c r="C7865">
        <v>21</v>
      </c>
      <c r="D7865" t="s">
        <v>6109</v>
      </c>
      <c r="E7865" t="s">
        <v>105</v>
      </c>
      <c r="F7865" s="222" t="s">
        <v>18804</v>
      </c>
      <c r="G7865" t="s">
        <v>29</v>
      </c>
      <c r="H7865" t="s">
        <v>582</v>
      </c>
      <c r="I7865" t="s">
        <v>5000</v>
      </c>
      <c r="K7865" s="79" t="s">
        <v>7987</v>
      </c>
      <c r="L7865" t="s">
        <v>14685</v>
      </c>
      <c r="O7865" s="162" t="s">
        <v>12506</v>
      </c>
      <c r="P7865" s="10" t="s">
        <v>12499</v>
      </c>
      <c r="Q7865" s="223" t="str">
        <f t="shared" si="122"/>
        <v>Andreas &amp; Katarina Borovecz</v>
      </c>
      <c r="R7865" s="223">
        <f>VLOOKUP(Q7865,Hochzeiten!V:X,2,FALSE)</f>
        <v>0</v>
      </c>
    </row>
    <row r="7866" spans="1:18" hidden="1" x14ac:dyDescent="0.2">
      <c r="A7866" s="162">
        <v>1744</v>
      </c>
      <c r="B7866">
        <v>12</v>
      </c>
      <c r="C7866">
        <v>24</v>
      </c>
      <c r="D7866" t="s">
        <v>5169</v>
      </c>
      <c r="E7866" t="s">
        <v>221</v>
      </c>
      <c r="F7866" s="222" t="s">
        <v>18803</v>
      </c>
      <c r="G7866" t="s">
        <v>13</v>
      </c>
      <c r="H7866" t="s">
        <v>21</v>
      </c>
      <c r="I7866" t="s">
        <v>5000</v>
      </c>
      <c r="K7866" s="79" t="s">
        <v>7987</v>
      </c>
      <c r="L7866" t="s">
        <v>14686</v>
      </c>
      <c r="O7866" s="162" t="s">
        <v>12506</v>
      </c>
      <c r="P7866" s="10" t="s">
        <v>12499</v>
      </c>
      <c r="Q7866" s="223" t="str">
        <f t="shared" si="122"/>
        <v>Martin &amp; Maria Muzik</v>
      </c>
      <c r="R7866" s="223">
        <f>VLOOKUP(Q7866,Hochzeiten!V:X,2,FALSE)</f>
        <v>0</v>
      </c>
    </row>
    <row r="7867" spans="1:18" hidden="1" x14ac:dyDescent="0.2">
      <c r="A7867">
        <v>1745</v>
      </c>
      <c r="B7867">
        <v>1</v>
      </c>
      <c r="C7867">
        <v>5</v>
      </c>
      <c r="D7867" t="s">
        <v>5271</v>
      </c>
      <c r="E7867" t="s">
        <v>21</v>
      </c>
      <c r="F7867" s="222" t="s">
        <v>18804</v>
      </c>
      <c r="G7867" t="s">
        <v>14</v>
      </c>
      <c r="H7867" t="s">
        <v>52</v>
      </c>
      <c r="I7867" t="s">
        <v>5009</v>
      </c>
      <c r="K7867" s="79" t="s">
        <v>4526</v>
      </c>
      <c r="L7867" t="s">
        <v>14600</v>
      </c>
      <c r="O7867" s="162" t="s">
        <v>12506</v>
      </c>
      <c r="P7867" s="10" t="s">
        <v>12499</v>
      </c>
      <c r="Q7867" s="223" t="str">
        <f t="shared" si="122"/>
        <v>Michael &amp; Magdalena Kopeczny</v>
      </c>
      <c r="R7867" s="223">
        <f>VLOOKUP(Q7867,Hochzeiten!V:X,2,FALSE)</f>
        <v>0</v>
      </c>
    </row>
    <row r="7868" spans="1:18" hidden="1" x14ac:dyDescent="0.2">
      <c r="A7868" s="163">
        <v>1745</v>
      </c>
      <c r="B7868">
        <v>1</v>
      </c>
      <c r="C7868">
        <v>6</v>
      </c>
      <c r="D7868" t="s">
        <v>18400</v>
      </c>
      <c r="E7868" t="s">
        <v>53</v>
      </c>
      <c r="F7868" s="222" t="s">
        <v>18803</v>
      </c>
      <c r="G7868" t="s">
        <v>1</v>
      </c>
      <c r="H7868" t="s">
        <v>73</v>
      </c>
      <c r="I7868" t="s">
        <v>2958</v>
      </c>
      <c r="K7868" s="79" t="s">
        <v>4526</v>
      </c>
      <c r="L7868" t="s">
        <v>14687</v>
      </c>
      <c r="O7868" s="162" t="s">
        <v>12506</v>
      </c>
      <c r="P7868" s="10" t="s">
        <v>12499</v>
      </c>
      <c r="Q7868" s="223" t="str">
        <f t="shared" si="122"/>
        <v>Nikolaus &amp; Rosina Orziczek</v>
      </c>
      <c r="R7868" s="223" t="e">
        <f>VLOOKUP(Q7868,Hochzeiten!V:X,2,FALSE)</f>
        <v>#N/A</v>
      </c>
    </row>
    <row r="7869" spans="1:18" hidden="1" x14ac:dyDescent="0.2">
      <c r="A7869" s="163">
        <v>1745</v>
      </c>
      <c r="B7869">
        <v>1</v>
      </c>
      <c r="C7869">
        <v>17</v>
      </c>
      <c r="D7869" t="s">
        <v>5282</v>
      </c>
      <c r="E7869" t="s">
        <v>23</v>
      </c>
      <c r="F7869" s="222" t="s">
        <v>18803</v>
      </c>
      <c r="G7869" t="s">
        <v>20</v>
      </c>
      <c r="H7869" t="s">
        <v>21</v>
      </c>
      <c r="I7869" t="s">
        <v>2958</v>
      </c>
      <c r="K7869" s="79" t="s">
        <v>7987</v>
      </c>
      <c r="L7869" t="s">
        <v>12510</v>
      </c>
      <c r="O7869" s="162" t="s">
        <v>12506</v>
      </c>
      <c r="P7869" s="10" t="s">
        <v>12499</v>
      </c>
      <c r="Q7869" s="223" t="str">
        <f t="shared" si="122"/>
        <v>Thomas &amp; Maria Kiricz</v>
      </c>
      <c r="R7869" s="223">
        <f>VLOOKUP(Q7869,Hochzeiten!V:X,2,FALSE)</f>
        <v>0</v>
      </c>
    </row>
    <row r="7870" spans="1:18" hidden="1" x14ac:dyDescent="0.2">
      <c r="A7870" s="163">
        <v>1745</v>
      </c>
      <c r="B7870">
        <v>1</v>
      </c>
      <c r="C7870">
        <v>19</v>
      </c>
      <c r="D7870" t="s">
        <v>13307</v>
      </c>
      <c r="E7870" t="s">
        <v>23</v>
      </c>
      <c r="F7870" s="222" t="s">
        <v>18803</v>
      </c>
      <c r="G7870" t="s">
        <v>518</v>
      </c>
      <c r="H7870" t="s">
        <v>11</v>
      </c>
      <c r="I7870" t="s">
        <v>5000</v>
      </c>
      <c r="K7870" s="79" t="s">
        <v>7987</v>
      </c>
      <c r="L7870" t="s">
        <v>12511</v>
      </c>
      <c r="O7870" s="162" t="s">
        <v>12506</v>
      </c>
      <c r="P7870" s="10" t="s">
        <v>12499</v>
      </c>
      <c r="Q7870" s="223" t="str">
        <f t="shared" si="122"/>
        <v>Johan &amp; Barbara Fronik</v>
      </c>
      <c r="R7870" s="223">
        <f>VLOOKUP(Q7870,Hochzeiten!V:X,2,FALSE)</f>
        <v>0</v>
      </c>
    </row>
    <row r="7871" spans="1:18" hidden="1" x14ac:dyDescent="0.2">
      <c r="A7871" s="163">
        <v>1745</v>
      </c>
      <c r="B7871">
        <v>1</v>
      </c>
      <c r="C7871">
        <v>22</v>
      </c>
      <c r="D7871" t="s">
        <v>7838</v>
      </c>
      <c r="E7871" t="s">
        <v>23</v>
      </c>
      <c r="F7871" s="222" t="s">
        <v>18803</v>
      </c>
      <c r="G7871" t="s">
        <v>29</v>
      </c>
      <c r="H7871" t="s">
        <v>21</v>
      </c>
      <c r="I7871" t="s">
        <v>5000</v>
      </c>
      <c r="K7871" s="79" t="s">
        <v>7987</v>
      </c>
      <c r="L7871" t="s">
        <v>12676</v>
      </c>
      <c r="O7871" s="162" t="s">
        <v>12506</v>
      </c>
      <c r="P7871" s="10" t="s">
        <v>12499</v>
      </c>
      <c r="Q7871" s="223" t="str">
        <f t="shared" si="122"/>
        <v>Andreas &amp; Maria Gartschitz</v>
      </c>
      <c r="R7871" s="223">
        <f>VLOOKUP(Q7871,Hochzeiten!V:X,2,FALSE)</f>
        <v>0</v>
      </c>
    </row>
    <row r="7872" spans="1:18" hidden="1" x14ac:dyDescent="0.2">
      <c r="A7872" s="163">
        <v>1745</v>
      </c>
      <c r="B7872">
        <v>1</v>
      </c>
      <c r="C7872">
        <v>24</v>
      </c>
      <c r="D7872" t="s">
        <v>5852</v>
      </c>
      <c r="E7872" t="s">
        <v>21</v>
      </c>
      <c r="F7872" s="222" t="s">
        <v>18804</v>
      </c>
      <c r="G7872" t="s">
        <v>13</v>
      </c>
      <c r="H7872" t="s">
        <v>21</v>
      </c>
      <c r="I7872" t="s">
        <v>5000</v>
      </c>
      <c r="K7872" s="79" t="s">
        <v>7987</v>
      </c>
      <c r="L7872" t="s">
        <v>12513</v>
      </c>
      <c r="M7872" t="s">
        <v>12512</v>
      </c>
      <c r="O7872" t="s">
        <v>12519</v>
      </c>
      <c r="P7872" s="10" t="s">
        <v>12520</v>
      </c>
      <c r="Q7872" s="223" t="str">
        <f t="shared" si="122"/>
        <v>Martin &amp; Maria Hodny</v>
      </c>
      <c r="R7872" s="223">
        <f>VLOOKUP(Q7872,Hochzeiten!V:X,2,FALSE)</f>
        <v>0</v>
      </c>
    </row>
    <row r="7873" spans="1:18" hidden="1" x14ac:dyDescent="0.2">
      <c r="A7873" s="163">
        <v>1745</v>
      </c>
      <c r="B7873">
        <v>1</v>
      </c>
      <c r="C7873">
        <v>30</v>
      </c>
      <c r="D7873" t="s">
        <v>12514</v>
      </c>
      <c r="E7873" t="s">
        <v>80</v>
      </c>
      <c r="F7873" s="222" t="s">
        <v>18804</v>
      </c>
      <c r="G7873" t="s">
        <v>520</v>
      </c>
      <c r="H7873" t="s">
        <v>80</v>
      </c>
      <c r="I7873" t="s">
        <v>12424</v>
      </c>
      <c r="K7873" s="192" t="s">
        <v>11590</v>
      </c>
      <c r="L7873" t="s">
        <v>16734</v>
      </c>
      <c r="O7873" s="163" t="s">
        <v>12519</v>
      </c>
      <c r="P7873" s="10" t="s">
        <v>12520</v>
      </c>
      <c r="Q7873" s="223" t="str">
        <f t="shared" si="122"/>
        <v>Johan Georg &amp; Anna Maria Volfflor</v>
      </c>
      <c r="R7873" s="223" t="e">
        <f>VLOOKUP(Q7873,Hochzeiten!V:X,2,FALSE)</f>
        <v>#N/A</v>
      </c>
    </row>
    <row r="7874" spans="1:18" hidden="1" x14ac:dyDescent="0.2">
      <c r="A7874" s="163">
        <v>1745</v>
      </c>
      <c r="B7874">
        <v>1</v>
      </c>
      <c r="C7874">
        <v>31</v>
      </c>
      <c r="D7874" t="s">
        <v>50</v>
      </c>
      <c r="E7874" t="s">
        <v>582</v>
      </c>
      <c r="F7874" s="222" t="s">
        <v>18804</v>
      </c>
      <c r="G7874" t="s">
        <v>53</v>
      </c>
      <c r="H7874" t="s">
        <v>582</v>
      </c>
      <c r="I7874" t="s">
        <v>2958</v>
      </c>
      <c r="K7874" s="79" t="s">
        <v>4526</v>
      </c>
      <c r="L7874" t="s">
        <v>14688</v>
      </c>
      <c r="O7874" s="163" t="s">
        <v>12519</v>
      </c>
      <c r="P7874" s="10" t="s">
        <v>12520</v>
      </c>
      <c r="Q7874" s="223" t="str">
        <f t="shared" ref="Q7874:Q7937" si="123">G7874 &amp; " &amp; " &amp; H7874 &amp; " " &amp; D7874</f>
        <v>Jakob &amp; Katarina Schilhan</v>
      </c>
      <c r="R7874" s="223">
        <f>VLOOKUP(Q7874,Hochzeiten!V:X,2,FALSE)</f>
        <v>0</v>
      </c>
    </row>
    <row r="7875" spans="1:18" hidden="1" x14ac:dyDescent="0.2">
      <c r="A7875" s="235">
        <v>1745</v>
      </c>
      <c r="B7875" s="235">
        <v>1</v>
      </c>
      <c r="C7875" s="235">
        <v>31</v>
      </c>
      <c r="D7875" s="235" t="s">
        <v>3077</v>
      </c>
      <c r="E7875" s="235" t="s">
        <v>379</v>
      </c>
      <c r="F7875" s="222" t="s">
        <v>18803</v>
      </c>
      <c r="G7875" s="235" t="s">
        <v>518</v>
      </c>
      <c r="H7875" s="235" t="s">
        <v>582</v>
      </c>
      <c r="I7875" s="235" t="s">
        <v>2958</v>
      </c>
      <c r="J7875" s="235"/>
      <c r="K7875" s="235" t="s">
        <v>4526</v>
      </c>
      <c r="L7875" s="235" t="s">
        <v>16249</v>
      </c>
      <c r="M7875" s="235" t="s">
        <v>12515</v>
      </c>
      <c r="N7875" s="235"/>
      <c r="O7875" s="235" t="s">
        <v>12519</v>
      </c>
      <c r="P7875" s="10" t="s">
        <v>12520</v>
      </c>
      <c r="Q7875" s="223" t="str">
        <f t="shared" si="123"/>
        <v>Johan &amp; Katarina Kurka</v>
      </c>
      <c r="R7875" s="223">
        <f>VLOOKUP(Q7875,Hochzeiten!V:X,2,FALSE)</f>
        <v>0</v>
      </c>
    </row>
    <row r="7876" spans="1:18" hidden="1" x14ac:dyDescent="0.2">
      <c r="A7876" s="163">
        <v>1745</v>
      </c>
      <c r="B7876">
        <v>2</v>
      </c>
      <c r="C7876">
        <v>2</v>
      </c>
      <c r="D7876" t="s">
        <v>273</v>
      </c>
      <c r="E7876" t="s">
        <v>21</v>
      </c>
      <c r="F7876" s="222" t="s">
        <v>18804</v>
      </c>
      <c r="G7876" t="s">
        <v>69</v>
      </c>
      <c r="H7876" t="s">
        <v>21</v>
      </c>
      <c r="I7876" t="s">
        <v>5009</v>
      </c>
      <c r="K7876" s="79" t="s">
        <v>7987</v>
      </c>
      <c r="L7876" t="s">
        <v>14689</v>
      </c>
      <c r="O7876" s="163" t="s">
        <v>12519</v>
      </c>
      <c r="P7876" s="10" t="s">
        <v>12520</v>
      </c>
      <c r="Q7876" s="223" t="str">
        <f t="shared" si="123"/>
        <v>Wenzel &amp; Maria Polak</v>
      </c>
      <c r="R7876" s="223">
        <f>VLOOKUP(Q7876,Hochzeiten!V:X,2,FALSE)</f>
        <v>0</v>
      </c>
    </row>
    <row r="7877" spans="1:18" hidden="1" x14ac:dyDescent="0.2">
      <c r="A7877" s="163">
        <v>1745</v>
      </c>
      <c r="B7877">
        <v>2</v>
      </c>
      <c r="C7877">
        <v>10</v>
      </c>
      <c r="D7877" t="s">
        <v>5078</v>
      </c>
      <c r="E7877" t="s">
        <v>2</v>
      </c>
      <c r="F7877" s="222" t="s">
        <v>18803</v>
      </c>
      <c r="G7877" t="s">
        <v>13</v>
      </c>
      <c r="H7877" t="s">
        <v>15</v>
      </c>
      <c r="I7877" t="s">
        <v>5009</v>
      </c>
      <c r="K7877" s="79" t="s">
        <v>4526</v>
      </c>
      <c r="L7877" t="s">
        <v>14690</v>
      </c>
      <c r="M7877" t="s">
        <v>12727</v>
      </c>
      <c r="O7877" s="163" t="s">
        <v>12519</v>
      </c>
      <c r="P7877" s="10" t="s">
        <v>12520</v>
      </c>
      <c r="Q7877" s="223" t="str">
        <f t="shared" si="123"/>
        <v>Martin &amp; Anna Czika</v>
      </c>
      <c r="R7877" s="223">
        <f>VLOOKUP(Q7877,Hochzeiten!V:X,2,FALSE)</f>
        <v>0</v>
      </c>
    </row>
    <row r="7878" spans="1:18" hidden="1" x14ac:dyDescent="0.2">
      <c r="A7878" s="163">
        <v>1745</v>
      </c>
      <c r="B7878">
        <v>2</v>
      </c>
      <c r="C7878">
        <v>12</v>
      </c>
      <c r="D7878" t="s">
        <v>5758</v>
      </c>
      <c r="E7878" t="s">
        <v>2</v>
      </c>
      <c r="F7878" s="222" t="s">
        <v>18803</v>
      </c>
      <c r="G7878" t="s">
        <v>14</v>
      </c>
      <c r="H7878" t="s">
        <v>98</v>
      </c>
      <c r="I7878" t="s">
        <v>2958</v>
      </c>
      <c r="K7878" s="79" t="s">
        <v>7987</v>
      </c>
      <c r="L7878" t="s">
        <v>15292</v>
      </c>
      <c r="O7878" s="163" t="s">
        <v>12519</v>
      </c>
      <c r="P7878" s="10" t="s">
        <v>12520</v>
      </c>
      <c r="Q7878" s="223" t="str">
        <f t="shared" si="123"/>
        <v>Michael &amp; Dorothea Negeschleba</v>
      </c>
      <c r="R7878" s="223">
        <f>VLOOKUP(Q7878,Hochzeiten!V:X,2,FALSE)</f>
        <v>0</v>
      </c>
    </row>
    <row r="7879" spans="1:18" hidden="1" x14ac:dyDescent="0.2">
      <c r="A7879" s="163">
        <v>1745</v>
      </c>
      <c r="B7879">
        <v>2</v>
      </c>
      <c r="C7879">
        <v>18</v>
      </c>
      <c r="D7879" s="196" t="s">
        <v>12581</v>
      </c>
      <c r="E7879" t="s">
        <v>5283</v>
      </c>
      <c r="F7879" s="222" t="s">
        <v>18804</v>
      </c>
      <c r="G7879" t="s">
        <v>22</v>
      </c>
      <c r="H7879" t="s">
        <v>916</v>
      </c>
      <c r="I7879" t="s">
        <v>2958</v>
      </c>
      <c r="K7879" s="79" t="s">
        <v>317</v>
      </c>
      <c r="L7879" t="s">
        <v>12517</v>
      </c>
      <c r="M7879" t="s">
        <v>12518</v>
      </c>
      <c r="O7879" s="163" t="s">
        <v>12519</v>
      </c>
      <c r="P7879" s="10" t="s">
        <v>12520</v>
      </c>
      <c r="Q7879" s="223" t="str">
        <f t="shared" si="123"/>
        <v>Gregor &amp; Rosalia Messner</v>
      </c>
      <c r="R7879" s="223" t="e">
        <f>VLOOKUP(Q7879,Hochzeiten!V:X,2,FALSE)</f>
        <v>#N/A</v>
      </c>
    </row>
    <row r="7880" spans="1:18" hidden="1" x14ac:dyDescent="0.2">
      <c r="A7880" s="163">
        <v>1745</v>
      </c>
      <c r="B7880">
        <v>3</v>
      </c>
      <c r="C7880">
        <v>4</v>
      </c>
      <c r="D7880" t="s">
        <v>7838</v>
      </c>
      <c r="E7880" t="s">
        <v>21</v>
      </c>
      <c r="F7880" s="222" t="s">
        <v>18804</v>
      </c>
      <c r="G7880" t="s">
        <v>13</v>
      </c>
      <c r="H7880" t="s">
        <v>98</v>
      </c>
      <c r="I7880" t="s">
        <v>5000</v>
      </c>
      <c r="K7880" s="79" t="s">
        <v>7987</v>
      </c>
      <c r="L7880" t="s">
        <v>14434</v>
      </c>
      <c r="O7880" t="s">
        <v>12521</v>
      </c>
      <c r="P7880" s="10" t="s">
        <v>12520</v>
      </c>
      <c r="Q7880" s="223" t="str">
        <f t="shared" si="123"/>
        <v>Martin &amp; Dorothea Gartschitz</v>
      </c>
      <c r="R7880" s="223">
        <f>VLOOKUP(Q7880,Hochzeiten!V:X,2,FALSE)</f>
        <v>0</v>
      </c>
    </row>
    <row r="7881" spans="1:18" hidden="1" x14ac:dyDescent="0.2">
      <c r="A7881" s="163">
        <v>1745</v>
      </c>
      <c r="B7881">
        <v>3</v>
      </c>
      <c r="C7881">
        <v>6</v>
      </c>
      <c r="D7881" t="s">
        <v>5505</v>
      </c>
      <c r="E7881" t="s">
        <v>26</v>
      </c>
      <c r="F7881" s="222" t="s">
        <v>18803</v>
      </c>
      <c r="G7881" t="s">
        <v>30</v>
      </c>
      <c r="H7881" t="s">
        <v>21</v>
      </c>
      <c r="I7881" t="s">
        <v>5009</v>
      </c>
      <c r="K7881" s="79" t="s">
        <v>4526</v>
      </c>
      <c r="L7881" t="s">
        <v>14540</v>
      </c>
      <c r="O7881" s="163" t="s">
        <v>12521</v>
      </c>
      <c r="P7881" s="10" t="s">
        <v>12520</v>
      </c>
      <c r="Q7881" s="223" t="str">
        <f t="shared" si="123"/>
        <v>Georg &amp; Maria Mitricz</v>
      </c>
      <c r="R7881" s="223">
        <f>VLOOKUP(Q7881,Hochzeiten!V:X,2,FALSE)</f>
        <v>0</v>
      </c>
    </row>
    <row r="7882" spans="1:18" hidden="1" x14ac:dyDescent="0.2">
      <c r="A7882" s="163">
        <v>1745</v>
      </c>
      <c r="B7882">
        <v>3</v>
      </c>
      <c r="C7882">
        <v>7</v>
      </c>
      <c r="D7882" t="s">
        <v>11415</v>
      </c>
      <c r="E7882" t="s">
        <v>26</v>
      </c>
      <c r="F7882" s="222" t="s">
        <v>18803</v>
      </c>
      <c r="G7882" t="s">
        <v>20</v>
      </c>
      <c r="H7882" t="s">
        <v>582</v>
      </c>
      <c r="I7882" t="s">
        <v>5000</v>
      </c>
      <c r="K7882" s="79" t="s">
        <v>7987</v>
      </c>
      <c r="L7882" t="s">
        <v>14691</v>
      </c>
      <c r="O7882" s="163" t="s">
        <v>12521</v>
      </c>
      <c r="P7882" s="10" t="s">
        <v>12520</v>
      </c>
      <c r="Q7882" s="223" t="str">
        <f t="shared" si="123"/>
        <v>Thomas &amp; Katarina Bartolcicz</v>
      </c>
      <c r="R7882" s="223">
        <f>VLOOKUP(Q7882,Hochzeiten!V:X,2,FALSE)</f>
        <v>0</v>
      </c>
    </row>
    <row r="7883" spans="1:18" hidden="1" x14ac:dyDescent="0.2">
      <c r="A7883" s="163">
        <v>1745</v>
      </c>
      <c r="B7883">
        <v>3</v>
      </c>
      <c r="C7883">
        <v>7</v>
      </c>
      <c r="D7883" t="s">
        <v>2526</v>
      </c>
      <c r="E7883" t="s">
        <v>12523</v>
      </c>
      <c r="F7883" s="222" t="s">
        <v>18803</v>
      </c>
      <c r="G7883" t="s">
        <v>5340</v>
      </c>
      <c r="H7883" t="s">
        <v>18057</v>
      </c>
      <c r="K7883" s="79" t="s">
        <v>2774</v>
      </c>
      <c r="L7883" t="s">
        <v>12504</v>
      </c>
      <c r="O7883" s="163" t="s">
        <v>12521</v>
      </c>
      <c r="P7883" s="10" t="s">
        <v>12520</v>
      </c>
      <c r="Q7883" s="223" t="str">
        <f t="shared" si="123"/>
        <v>Maximilian &amp; Walburga Fuchs</v>
      </c>
      <c r="R7883" s="223" t="e">
        <f>VLOOKUP(Q7883,Hochzeiten!V:X,2,FALSE)</f>
        <v>#N/A</v>
      </c>
    </row>
    <row r="7884" spans="1:18" hidden="1" x14ac:dyDescent="0.2">
      <c r="A7884" s="163">
        <v>1745</v>
      </c>
      <c r="B7884">
        <v>3</v>
      </c>
      <c r="C7884">
        <v>8</v>
      </c>
      <c r="D7884" t="s">
        <v>5279</v>
      </c>
      <c r="E7884" t="s">
        <v>26</v>
      </c>
      <c r="F7884" s="222" t="s">
        <v>18803</v>
      </c>
      <c r="G7884" t="s">
        <v>13</v>
      </c>
      <c r="H7884" t="s">
        <v>21</v>
      </c>
      <c r="I7884" t="s">
        <v>5009</v>
      </c>
      <c r="K7884" s="79" t="s">
        <v>7987</v>
      </c>
      <c r="L7884" t="s">
        <v>14692</v>
      </c>
      <c r="O7884" s="163" t="s">
        <v>12521</v>
      </c>
      <c r="P7884" s="10" t="s">
        <v>12520</v>
      </c>
      <c r="Q7884" s="223" t="str">
        <f t="shared" si="123"/>
        <v>Martin &amp; Maria Buchta</v>
      </c>
      <c r="R7884" s="223" t="e">
        <f>VLOOKUP(Q7884,Hochzeiten!V:X,2,FALSE)</f>
        <v>#N/A</v>
      </c>
    </row>
    <row r="7885" spans="1:18" hidden="1" x14ac:dyDescent="0.2">
      <c r="A7885" s="163">
        <v>1745</v>
      </c>
      <c r="B7885">
        <v>3</v>
      </c>
      <c r="C7885">
        <v>8</v>
      </c>
      <c r="D7885" t="s">
        <v>5718</v>
      </c>
      <c r="E7885" t="s">
        <v>21</v>
      </c>
      <c r="F7885" s="222" t="s">
        <v>18804</v>
      </c>
      <c r="G7885" t="s">
        <v>26</v>
      </c>
      <c r="H7885" t="s">
        <v>75</v>
      </c>
      <c r="I7885" t="s">
        <v>5000</v>
      </c>
      <c r="K7885" s="79" t="s">
        <v>4526</v>
      </c>
      <c r="L7885" t="s">
        <v>15269</v>
      </c>
      <c r="O7885" s="163" t="s">
        <v>12521</v>
      </c>
      <c r="P7885" s="10" t="s">
        <v>12520</v>
      </c>
      <c r="Q7885" s="223" t="str">
        <f t="shared" si="123"/>
        <v>Josef &amp; Theresia Moczenka</v>
      </c>
      <c r="R7885" s="223">
        <f>VLOOKUP(Q7885,Hochzeiten!V:X,2,FALSE)</f>
        <v>0</v>
      </c>
    </row>
    <row r="7886" spans="1:18" hidden="1" x14ac:dyDescent="0.2">
      <c r="A7886" s="163">
        <v>1745</v>
      </c>
      <c r="B7886">
        <v>3</v>
      </c>
      <c r="C7886">
        <v>9</v>
      </c>
      <c r="D7886" s="197" t="s">
        <v>2590</v>
      </c>
      <c r="E7886" t="s">
        <v>26</v>
      </c>
      <c r="F7886" s="222" t="s">
        <v>18803</v>
      </c>
      <c r="G7886" t="s">
        <v>53</v>
      </c>
      <c r="H7886" t="s">
        <v>582</v>
      </c>
      <c r="I7886" t="s">
        <v>5009</v>
      </c>
      <c r="K7886" s="79" t="s">
        <v>7987</v>
      </c>
      <c r="L7886" t="s">
        <v>12524</v>
      </c>
      <c r="O7886" s="163" t="s">
        <v>12521</v>
      </c>
      <c r="P7886" s="10" t="s">
        <v>12520</v>
      </c>
      <c r="Q7886" s="223" t="str">
        <f t="shared" si="123"/>
        <v>Jakob &amp; Katarina Baranczitz</v>
      </c>
      <c r="R7886" s="223">
        <f>VLOOKUP(Q7886,Hochzeiten!V:X,2,FALSE)</f>
        <v>0</v>
      </c>
    </row>
    <row r="7887" spans="1:18" hidden="1" x14ac:dyDescent="0.2">
      <c r="A7887" s="163">
        <v>1745</v>
      </c>
      <c r="B7887">
        <v>3</v>
      </c>
      <c r="C7887">
        <v>13</v>
      </c>
      <c r="D7887" t="s">
        <v>5169</v>
      </c>
      <c r="E7887" t="s">
        <v>26</v>
      </c>
      <c r="F7887" s="222" t="s">
        <v>18803</v>
      </c>
      <c r="G7887" t="s">
        <v>29</v>
      </c>
      <c r="H7887" t="s">
        <v>21</v>
      </c>
      <c r="I7887" t="s">
        <v>5000</v>
      </c>
      <c r="K7887" s="79" t="s">
        <v>7987</v>
      </c>
      <c r="L7887" t="s">
        <v>12340</v>
      </c>
      <c r="O7887" s="163" t="s">
        <v>12521</v>
      </c>
      <c r="P7887" s="10" t="s">
        <v>12520</v>
      </c>
      <c r="Q7887" s="223" t="str">
        <f t="shared" si="123"/>
        <v>Andreas &amp; Maria Muzik</v>
      </c>
      <c r="R7887" s="223">
        <f>VLOOKUP(Q7887,Hochzeiten!V:X,2,FALSE)</f>
        <v>0</v>
      </c>
    </row>
    <row r="7888" spans="1:18" hidden="1" x14ac:dyDescent="0.2">
      <c r="A7888" s="163">
        <v>1745</v>
      </c>
      <c r="B7888">
        <v>3</v>
      </c>
      <c r="C7888">
        <v>28</v>
      </c>
      <c r="D7888" t="s">
        <v>5055</v>
      </c>
      <c r="E7888" t="s">
        <v>582</v>
      </c>
      <c r="F7888" s="222" t="s">
        <v>18804</v>
      </c>
      <c r="G7888" t="s">
        <v>14</v>
      </c>
      <c r="H7888" t="s">
        <v>582</v>
      </c>
      <c r="I7888" t="s">
        <v>2958</v>
      </c>
      <c r="K7888" s="79" t="s">
        <v>7987</v>
      </c>
      <c r="L7888" t="s">
        <v>15293</v>
      </c>
      <c r="O7888" s="163" t="s">
        <v>12521</v>
      </c>
      <c r="P7888" s="10" t="s">
        <v>12520</v>
      </c>
      <c r="Q7888" s="223" t="str">
        <f t="shared" si="123"/>
        <v>Michael &amp; Katarina Mlsek</v>
      </c>
      <c r="R7888" s="223">
        <f>VLOOKUP(Q7888,Hochzeiten!V:X,2,FALSE)</f>
        <v>0</v>
      </c>
    </row>
    <row r="7889" spans="1:18" hidden="1" x14ac:dyDescent="0.2">
      <c r="A7889" s="163">
        <v>1745</v>
      </c>
      <c r="B7889">
        <v>3</v>
      </c>
      <c r="C7889">
        <v>29</v>
      </c>
      <c r="D7889" t="s">
        <v>2571</v>
      </c>
      <c r="E7889" t="s">
        <v>847</v>
      </c>
      <c r="F7889" s="222" t="s">
        <v>18803</v>
      </c>
      <c r="G7889" t="s">
        <v>13</v>
      </c>
      <c r="H7889" t="s">
        <v>5710</v>
      </c>
      <c r="I7889" t="s">
        <v>5009</v>
      </c>
      <c r="L7889" t="s">
        <v>14693</v>
      </c>
      <c r="M7889" t="s">
        <v>12525</v>
      </c>
      <c r="N7889" t="s">
        <v>12509</v>
      </c>
      <c r="O7889" s="163" t="s">
        <v>12521</v>
      </c>
      <c r="P7889" s="10" t="s">
        <v>12520</v>
      </c>
      <c r="Q7889" s="223" t="str">
        <f t="shared" si="123"/>
        <v>Martin &amp; Apolonia Sitek</v>
      </c>
      <c r="R7889" s="223" t="e">
        <f>VLOOKUP(Q7889,Hochzeiten!V:X,2,FALSE)</f>
        <v>#N/A</v>
      </c>
    </row>
    <row r="7890" spans="1:18" hidden="1" x14ac:dyDescent="0.2">
      <c r="A7890" s="163">
        <v>1745</v>
      </c>
      <c r="B7890">
        <v>3</v>
      </c>
      <c r="C7890">
        <v>30</v>
      </c>
      <c r="D7890" t="s">
        <v>12526</v>
      </c>
      <c r="E7890" t="s">
        <v>103</v>
      </c>
      <c r="F7890" s="222" t="s">
        <v>18803</v>
      </c>
      <c r="G7890" s="235" t="s">
        <v>13</v>
      </c>
      <c r="H7890" s="235" t="s">
        <v>15</v>
      </c>
      <c r="I7890" t="s">
        <v>5000</v>
      </c>
      <c r="K7890" s="235" t="s">
        <v>4526</v>
      </c>
      <c r="L7890" s="235" t="s">
        <v>12527</v>
      </c>
      <c r="M7890" t="s">
        <v>12528</v>
      </c>
      <c r="O7890" s="163" t="s">
        <v>12521</v>
      </c>
      <c r="P7890" s="10" t="s">
        <v>12520</v>
      </c>
      <c r="Q7890" s="223" t="str">
        <f t="shared" si="123"/>
        <v>Martin &amp; Anna Kratochvilla</v>
      </c>
      <c r="R7890" s="223" t="e">
        <f>VLOOKUP(Q7890,Hochzeiten!V:X,2,FALSE)</f>
        <v>#N/A</v>
      </c>
    </row>
    <row r="7891" spans="1:18" hidden="1" x14ac:dyDescent="0.2">
      <c r="A7891" s="163">
        <v>1745</v>
      </c>
      <c r="B7891">
        <v>4</v>
      </c>
      <c r="C7891">
        <v>8</v>
      </c>
      <c r="D7891" t="s">
        <v>5550</v>
      </c>
      <c r="E7891" t="s">
        <v>30</v>
      </c>
      <c r="F7891" s="222" t="s">
        <v>18803</v>
      </c>
      <c r="G7891" s="235" t="s">
        <v>518</v>
      </c>
      <c r="H7891" s="235" t="s">
        <v>105</v>
      </c>
      <c r="I7891" t="s">
        <v>5000</v>
      </c>
      <c r="K7891" s="235" t="s">
        <v>4526</v>
      </c>
      <c r="L7891" s="235" t="s">
        <v>14685</v>
      </c>
      <c r="O7891" t="s">
        <v>12530</v>
      </c>
      <c r="P7891" s="10" t="s">
        <v>12529</v>
      </c>
      <c r="Q7891" s="223" t="str">
        <f t="shared" si="123"/>
        <v>Johan &amp; Eva Kratky</v>
      </c>
      <c r="R7891" s="223">
        <f>VLOOKUP(Q7891,Hochzeiten!V:X,2,FALSE)</f>
        <v>0</v>
      </c>
    </row>
    <row r="7892" spans="1:18" hidden="1" x14ac:dyDescent="0.2">
      <c r="A7892" s="163">
        <v>1745</v>
      </c>
      <c r="B7892">
        <v>4</v>
      </c>
      <c r="C7892">
        <v>8</v>
      </c>
      <c r="D7892" t="s">
        <v>5209</v>
      </c>
      <c r="E7892" t="s">
        <v>30</v>
      </c>
      <c r="F7892" s="222" t="s">
        <v>18803</v>
      </c>
      <c r="G7892" t="s">
        <v>30</v>
      </c>
      <c r="H7892" t="s">
        <v>15</v>
      </c>
      <c r="I7892" t="s">
        <v>2958</v>
      </c>
      <c r="K7892" s="79" t="s">
        <v>4526</v>
      </c>
      <c r="L7892" t="s">
        <v>14642</v>
      </c>
      <c r="O7892" s="163" t="s">
        <v>12530</v>
      </c>
      <c r="P7892" s="10" t="s">
        <v>12529</v>
      </c>
      <c r="Q7892" s="223" t="str">
        <f t="shared" si="123"/>
        <v>Georg &amp; Anna Fabiczovicz</v>
      </c>
      <c r="R7892" s="223">
        <f>VLOOKUP(Q7892,Hochzeiten!V:X,2,FALSE)</f>
        <v>0</v>
      </c>
    </row>
    <row r="7893" spans="1:18" hidden="1" x14ac:dyDescent="0.2">
      <c r="A7893" s="163">
        <v>1745</v>
      </c>
      <c r="B7893">
        <v>4</v>
      </c>
      <c r="C7893">
        <v>14</v>
      </c>
      <c r="D7893" t="s">
        <v>6067</v>
      </c>
      <c r="E7893" t="s">
        <v>582</v>
      </c>
      <c r="F7893" s="222" t="s">
        <v>18804</v>
      </c>
      <c r="G7893" t="s">
        <v>23</v>
      </c>
      <c r="H7893" t="s">
        <v>21</v>
      </c>
      <c r="I7893" t="s">
        <v>5009</v>
      </c>
      <c r="K7893" s="79" t="s">
        <v>4526</v>
      </c>
      <c r="L7893" t="s">
        <v>12489</v>
      </c>
      <c r="O7893" s="163" t="s">
        <v>12530</v>
      </c>
      <c r="P7893" s="10" t="s">
        <v>12529</v>
      </c>
      <c r="Q7893" s="223" t="str">
        <f t="shared" si="123"/>
        <v>Paul &amp; Maria Pochily</v>
      </c>
      <c r="R7893" s="223">
        <f>VLOOKUP(Q7893,Hochzeiten!V:X,2,FALSE)</f>
        <v>0</v>
      </c>
    </row>
    <row r="7894" spans="1:18" hidden="1" x14ac:dyDescent="0.2">
      <c r="A7894" s="163">
        <v>1745</v>
      </c>
      <c r="B7894">
        <v>4</v>
      </c>
      <c r="C7894">
        <v>19</v>
      </c>
      <c r="D7894" t="s">
        <v>287</v>
      </c>
      <c r="E7894" t="s">
        <v>30</v>
      </c>
      <c r="F7894" s="222" t="s">
        <v>18803</v>
      </c>
      <c r="G7894" t="s">
        <v>13</v>
      </c>
      <c r="H7894" t="s">
        <v>21</v>
      </c>
      <c r="I7894" t="s">
        <v>5009</v>
      </c>
      <c r="K7894" s="79" t="s">
        <v>7987</v>
      </c>
      <c r="L7894" t="s">
        <v>14694</v>
      </c>
      <c r="M7894" t="s">
        <v>12531</v>
      </c>
      <c r="O7894" s="163" t="s">
        <v>12530</v>
      </c>
      <c r="P7894" s="10" t="s">
        <v>12529</v>
      </c>
      <c r="Q7894" s="223" t="str">
        <f t="shared" si="123"/>
        <v>Martin &amp; Maria Novak</v>
      </c>
      <c r="R7894" s="223">
        <f>VLOOKUP(Q7894,Hochzeiten!V:X,2,FALSE)</f>
        <v>0</v>
      </c>
    </row>
    <row r="7895" spans="1:18" hidden="1" x14ac:dyDescent="0.2">
      <c r="A7895" s="163">
        <v>1745</v>
      </c>
      <c r="B7895">
        <v>4</v>
      </c>
      <c r="C7895">
        <v>20</v>
      </c>
      <c r="D7895" t="s">
        <v>5209</v>
      </c>
      <c r="E7895" t="s">
        <v>582</v>
      </c>
      <c r="F7895" s="222" t="s">
        <v>18804</v>
      </c>
      <c r="G7895" t="s">
        <v>53</v>
      </c>
      <c r="H7895" t="s">
        <v>15</v>
      </c>
      <c r="I7895" t="s">
        <v>2958</v>
      </c>
      <c r="K7895" s="79" t="s">
        <v>7987</v>
      </c>
      <c r="L7895" t="s">
        <v>14492</v>
      </c>
      <c r="O7895" s="163" t="s">
        <v>12530</v>
      </c>
      <c r="P7895" s="10" t="s">
        <v>12529</v>
      </c>
      <c r="Q7895" s="223" t="str">
        <f t="shared" si="123"/>
        <v>Jakob &amp; Anna Fabiczovicz</v>
      </c>
      <c r="R7895" s="223">
        <f>VLOOKUP(Q7895,Hochzeiten!V:X,2,FALSE)</f>
        <v>0</v>
      </c>
    </row>
    <row r="7896" spans="1:18" hidden="1" x14ac:dyDescent="0.2">
      <c r="A7896" s="163">
        <v>1745</v>
      </c>
      <c r="B7896">
        <v>4</v>
      </c>
      <c r="C7896">
        <v>23</v>
      </c>
      <c r="D7896" t="s">
        <v>5349</v>
      </c>
      <c r="E7896" t="s">
        <v>30</v>
      </c>
      <c r="F7896" s="222" t="s">
        <v>18803</v>
      </c>
      <c r="G7896" t="s">
        <v>30</v>
      </c>
      <c r="H7896" t="s">
        <v>809</v>
      </c>
      <c r="I7896" t="s">
        <v>5009</v>
      </c>
      <c r="K7896" s="79" t="s">
        <v>4526</v>
      </c>
      <c r="L7896" t="s">
        <v>14651</v>
      </c>
      <c r="O7896" s="163" t="s">
        <v>12530</v>
      </c>
      <c r="P7896" s="10" t="s">
        <v>12529</v>
      </c>
      <c r="Q7896" s="223" t="str">
        <f t="shared" si="123"/>
        <v>Georg &amp; Klara Klimovicz</v>
      </c>
      <c r="R7896" s="223">
        <f>VLOOKUP(Q7896,Hochzeiten!V:X,2,FALSE)</f>
        <v>0</v>
      </c>
    </row>
    <row r="7897" spans="1:18" hidden="1" x14ac:dyDescent="0.2">
      <c r="A7897" s="163">
        <v>1745</v>
      </c>
      <c r="B7897">
        <v>5</v>
      </c>
      <c r="C7897">
        <v>1</v>
      </c>
      <c r="D7897" t="s">
        <v>5077</v>
      </c>
      <c r="E7897" t="s">
        <v>21</v>
      </c>
      <c r="F7897" s="222" t="s">
        <v>18804</v>
      </c>
      <c r="G7897" t="s">
        <v>23</v>
      </c>
      <c r="H7897" t="s">
        <v>11</v>
      </c>
      <c r="I7897" t="s">
        <v>2958</v>
      </c>
      <c r="K7897" s="79" t="s">
        <v>7987</v>
      </c>
      <c r="L7897" t="s">
        <v>12532</v>
      </c>
      <c r="M7897" t="s">
        <v>12533</v>
      </c>
      <c r="O7897" s="163" t="s">
        <v>12530</v>
      </c>
      <c r="P7897" s="10" t="s">
        <v>12529</v>
      </c>
      <c r="Q7897" s="223" t="str">
        <f t="shared" si="123"/>
        <v>Paul &amp; Barbara Domkovicz</v>
      </c>
      <c r="R7897" s="223">
        <f>VLOOKUP(Q7897,Hochzeiten!V:X,2,FALSE)</f>
        <v>0</v>
      </c>
    </row>
    <row r="7898" spans="1:18" hidden="1" x14ac:dyDescent="0.2">
      <c r="A7898" s="163">
        <v>1745</v>
      </c>
      <c r="B7898">
        <v>5</v>
      </c>
      <c r="C7898">
        <v>5</v>
      </c>
      <c r="D7898" t="s">
        <v>5625</v>
      </c>
      <c r="E7898" t="s">
        <v>5062</v>
      </c>
      <c r="F7898" s="222" t="s">
        <v>18803</v>
      </c>
      <c r="G7898" t="s">
        <v>26</v>
      </c>
      <c r="H7898" t="s">
        <v>81</v>
      </c>
      <c r="K7898" s="79" t="s">
        <v>12535</v>
      </c>
      <c r="L7898" t="s">
        <v>16331</v>
      </c>
      <c r="O7898" t="s">
        <v>12534</v>
      </c>
      <c r="P7898" s="10" t="s">
        <v>12529</v>
      </c>
      <c r="Q7898" s="223" t="str">
        <f t="shared" si="123"/>
        <v>Josef &amp; Elisabet Walter</v>
      </c>
      <c r="R7898" s="223">
        <f>VLOOKUP(Q7898,Hochzeiten!V:X,2,FALSE)</f>
        <v>0</v>
      </c>
    </row>
    <row r="7899" spans="1:18" hidden="1" x14ac:dyDescent="0.2">
      <c r="A7899" s="163">
        <v>1745</v>
      </c>
      <c r="B7899">
        <v>5</v>
      </c>
      <c r="C7899">
        <v>15</v>
      </c>
      <c r="D7899" t="s">
        <v>11673</v>
      </c>
      <c r="E7899" t="s">
        <v>52</v>
      </c>
      <c r="F7899" s="222" t="s">
        <v>18804</v>
      </c>
      <c r="G7899" t="s">
        <v>53</v>
      </c>
      <c r="H7899" t="s">
        <v>21</v>
      </c>
      <c r="I7899" t="s">
        <v>5000</v>
      </c>
      <c r="K7899" s="79" t="s">
        <v>7987</v>
      </c>
      <c r="L7899" t="s">
        <v>8518</v>
      </c>
      <c r="O7899" s="163" t="s">
        <v>12534</v>
      </c>
      <c r="P7899" s="10" t="s">
        <v>12529</v>
      </c>
      <c r="Q7899" s="223" t="str">
        <f t="shared" si="123"/>
        <v>Jakob &amp; Maria Lendier</v>
      </c>
      <c r="R7899" s="223" t="e">
        <f>VLOOKUP(Q7899,Hochzeiten!V:X,2,FALSE)</f>
        <v>#N/A</v>
      </c>
    </row>
    <row r="7900" spans="1:18" hidden="1" x14ac:dyDescent="0.2">
      <c r="A7900" s="163">
        <v>1745</v>
      </c>
      <c r="B7900">
        <v>5</v>
      </c>
      <c r="C7900">
        <v>21</v>
      </c>
      <c r="D7900" t="s">
        <v>2753</v>
      </c>
      <c r="E7900" t="s">
        <v>15</v>
      </c>
      <c r="F7900" s="222" t="s">
        <v>18804</v>
      </c>
      <c r="G7900" t="s">
        <v>518</v>
      </c>
      <c r="H7900" t="s">
        <v>21</v>
      </c>
      <c r="I7900" t="s">
        <v>5000</v>
      </c>
      <c r="K7900" s="79" t="s">
        <v>7987</v>
      </c>
      <c r="L7900" t="s">
        <v>14695</v>
      </c>
      <c r="O7900" s="163" t="s">
        <v>12534</v>
      </c>
      <c r="P7900" s="10" t="s">
        <v>12529</v>
      </c>
      <c r="Q7900" s="223" t="str">
        <f t="shared" si="123"/>
        <v>Johan &amp; Maria Grbavczitz</v>
      </c>
      <c r="R7900" s="223">
        <f>VLOOKUP(Q7900,Hochzeiten!V:X,2,FALSE)</f>
        <v>0</v>
      </c>
    </row>
    <row r="7901" spans="1:18" hidden="1" x14ac:dyDescent="0.2">
      <c r="A7901" s="163">
        <v>1745</v>
      </c>
      <c r="B7901">
        <v>5</v>
      </c>
      <c r="C7901">
        <v>25</v>
      </c>
      <c r="D7901" t="s">
        <v>10910</v>
      </c>
      <c r="E7901" t="s">
        <v>46</v>
      </c>
      <c r="F7901" s="222" t="s">
        <v>18803</v>
      </c>
      <c r="G7901" t="s">
        <v>138</v>
      </c>
      <c r="H7901" t="s">
        <v>52</v>
      </c>
      <c r="I7901" t="s">
        <v>2958</v>
      </c>
      <c r="K7901" s="79" t="s">
        <v>461</v>
      </c>
      <c r="L7901" t="s">
        <v>14696</v>
      </c>
      <c r="M7901" t="s">
        <v>12537</v>
      </c>
      <c r="O7901" s="163" t="s">
        <v>12534</v>
      </c>
      <c r="P7901" s="10" t="s">
        <v>12529</v>
      </c>
      <c r="Q7901" s="223" t="str">
        <f t="shared" si="123"/>
        <v>Peter &amp; Magdalena Schiller</v>
      </c>
      <c r="R7901" s="223" t="e">
        <f>VLOOKUP(Q7901,Hochzeiten!V:X,2,FALSE)</f>
        <v>#N/A</v>
      </c>
    </row>
    <row r="7902" spans="1:18" hidden="1" x14ac:dyDescent="0.2">
      <c r="A7902" s="163">
        <v>1745</v>
      </c>
      <c r="B7902">
        <v>6</v>
      </c>
      <c r="C7902">
        <v>4</v>
      </c>
      <c r="D7902" s="235" t="s">
        <v>17080</v>
      </c>
      <c r="E7902" t="s">
        <v>518</v>
      </c>
      <c r="F7902" s="222" t="s">
        <v>18803</v>
      </c>
      <c r="G7902" t="s">
        <v>2</v>
      </c>
      <c r="H7902" t="s">
        <v>59</v>
      </c>
      <c r="I7902" t="s">
        <v>5000</v>
      </c>
      <c r="K7902" s="79" t="s">
        <v>4526</v>
      </c>
      <c r="L7902" t="s">
        <v>14622</v>
      </c>
      <c r="O7902" s="163" t="s">
        <v>12534</v>
      </c>
      <c r="P7902" s="10" t="s">
        <v>12529</v>
      </c>
      <c r="Q7902" s="223" t="str">
        <f t="shared" si="123"/>
        <v>Mathias &amp; Ursula Hrdlosch</v>
      </c>
      <c r="R7902" s="223" t="e">
        <f>VLOOKUP(Q7902,Hochzeiten!V:X,2,FALSE)</f>
        <v>#N/A</v>
      </c>
    </row>
    <row r="7903" spans="1:18" hidden="1" x14ac:dyDescent="0.2">
      <c r="A7903" s="163">
        <v>1745</v>
      </c>
      <c r="B7903">
        <v>6</v>
      </c>
      <c r="C7903">
        <v>10</v>
      </c>
      <c r="D7903" t="s">
        <v>5024</v>
      </c>
      <c r="E7903" t="s">
        <v>21</v>
      </c>
      <c r="F7903" s="222" t="s">
        <v>18804</v>
      </c>
      <c r="G7903" t="s">
        <v>47</v>
      </c>
      <c r="H7903" t="s">
        <v>21</v>
      </c>
      <c r="I7903" t="s">
        <v>5000</v>
      </c>
      <c r="K7903" s="79" t="s">
        <v>7987</v>
      </c>
      <c r="L7903" t="s">
        <v>14697</v>
      </c>
      <c r="O7903" s="163" t="s">
        <v>12534</v>
      </c>
      <c r="P7903" s="10" t="s">
        <v>12529</v>
      </c>
      <c r="Q7903" s="223" t="str">
        <f t="shared" si="123"/>
        <v>Lorenz &amp; Maria Butia</v>
      </c>
      <c r="R7903" s="223">
        <f>VLOOKUP(Q7903,Hochzeiten!V:X,2,FALSE)</f>
        <v>0</v>
      </c>
    </row>
    <row r="7904" spans="1:18" hidden="1" x14ac:dyDescent="0.2">
      <c r="A7904" s="163">
        <v>1745</v>
      </c>
      <c r="B7904">
        <v>6</v>
      </c>
      <c r="C7904">
        <v>12</v>
      </c>
      <c r="D7904" t="s">
        <v>12541</v>
      </c>
      <c r="E7904" t="s">
        <v>21</v>
      </c>
      <c r="F7904" s="222" t="s">
        <v>18804</v>
      </c>
      <c r="G7904" t="s">
        <v>518</v>
      </c>
      <c r="H7904" t="s">
        <v>15</v>
      </c>
      <c r="I7904" t="s">
        <v>5009</v>
      </c>
      <c r="K7904" s="79" t="s">
        <v>4526</v>
      </c>
      <c r="L7904" t="s">
        <v>16250</v>
      </c>
      <c r="O7904" t="s">
        <v>12543</v>
      </c>
      <c r="P7904" s="10" t="s">
        <v>12540</v>
      </c>
      <c r="Q7904" s="223" t="str">
        <f t="shared" si="123"/>
        <v>Johan &amp; Anna Salesky</v>
      </c>
      <c r="R7904" s="223" t="e">
        <f>VLOOKUP(Q7904,Hochzeiten!V:X,2,FALSE)</f>
        <v>#N/A</v>
      </c>
    </row>
    <row r="7905" spans="1:18" hidden="1" x14ac:dyDescent="0.2">
      <c r="A7905" s="163">
        <v>1745</v>
      </c>
      <c r="B7905">
        <v>6</v>
      </c>
      <c r="C7905">
        <v>15</v>
      </c>
      <c r="D7905" t="s">
        <v>5550</v>
      </c>
      <c r="E7905" t="s">
        <v>518</v>
      </c>
      <c r="F7905" s="222" t="s">
        <v>18803</v>
      </c>
      <c r="G7905" t="s">
        <v>46</v>
      </c>
      <c r="H7905" t="s">
        <v>13356</v>
      </c>
      <c r="I7905" t="s">
        <v>5000</v>
      </c>
      <c r="K7905" s="79" t="s">
        <v>4526</v>
      </c>
      <c r="L7905" t="s">
        <v>14698</v>
      </c>
      <c r="M7905" t="s">
        <v>12542</v>
      </c>
      <c r="O7905" s="163" t="s">
        <v>12543</v>
      </c>
      <c r="P7905" s="10" t="s">
        <v>12540</v>
      </c>
      <c r="Q7905" s="223" t="str">
        <f t="shared" si="123"/>
        <v>Anton &amp; Helena Kratky</v>
      </c>
      <c r="R7905" s="223">
        <f>VLOOKUP(Q7905,Hochzeiten!V:X,2,FALSE)</f>
        <v>0</v>
      </c>
    </row>
    <row r="7906" spans="1:18" hidden="1" x14ac:dyDescent="0.2">
      <c r="A7906" s="163">
        <v>1745</v>
      </c>
      <c r="B7906">
        <v>7</v>
      </c>
      <c r="C7906">
        <v>1</v>
      </c>
      <c r="D7906" t="s">
        <v>613</v>
      </c>
      <c r="E7906" t="s">
        <v>53</v>
      </c>
      <c r="F7906" s="222" t="s">
        <v>18803</v>
      </c>
      <c r="G7906" t="s">
        <v>30</v>
      </c>
      <c r="H7906" t="s">
        <v>21</v>
      </c>
      <c r="I7906" t="s">
        <v>5000</v>
      </c>
      <c r="K7906" s="79" t="s">
        <v>7987</v>
      </c>
      <c r="L7906" t="s">
        <v>12504</v>
      </c>
      <c r="O7906" s="163" t="s">
        <v>12543</v>
      </c>
      <c r="P7906" s="10" t="s">
        <v>12540</v>
      </c>
      <c r="Q7906" s="223" t="str">
        <f t="shared" si="123"/>
        <v>Georg &amp; Maria Mikulitz</v>
      </c>
      <c r="R7906" s="223" t="e">
        <f>VLOOKUP(Q7906,Hochzeiten!V:X,2,FALSE)</f>
        <v>#N/A</v>
      </c>
    </row>
    <row r="7907" spans="1:18" hidden="1" x14ac:dyDescent="0.2">
      <c r="A7907" s="163">
        <v>1745</v>
      </c>
      <c r="B7907">
        <v>7</v>
      </c>
      <c r="C7907">
        <v>2</v>
      </c>
      <c r="D7907" s="163" t="s">
        <v>8503</v>
      </c>
      <c r="E7907" t="s">
        <v>46</v>
      </c>
      <c r="F7907" s="222" t="s">
        <v>18803</v>
      </c>
      <c r="G7907" t="s">
        <v>13</v>
      </c>
      <c r="H7907" t="s">
        <v>73</v>
      </c>
      <c r="I7907" t="s">
        <v>5000</v>
      </c>
      <c r="K7907" s="79" t="s">
        <v>7987</v>
      </c>
      <c r="L7907" t="s">
        <v>14512</v>
      </c>
      <c r="O7907" s="163" t="s">
        <v>12543</v>
      </c>
      <c r="P7907" s="10" t="s">
        <v>12540</v>
      </c>
      <c r="Q7907" s="223" t="str">
        <f t="shared" si="123"/>
        <v>Martin &amp; Rosina Mokry</v>
      </c>
      <c r="R7907" s="223">
        <f>VLOOKUP(Q7907,Hochzeiten!V:X,2,FALSE)</f>
        <v>0</v>
      </c>
    </row>
    <row r="7908" spans="1:18" hidden="1" x14ac:dyDescent="0.2">
      <c r="A7908" s="163">
        <v>1745</v>
      </c>
      <c r="B7908">
        <v>7</v>
      </c>
      <c r="C7908">
        <v>15</v>
      </c>
      <c r="D7908" s="222" t="s">
        <v>1741</v>
      </c>
      <c r="E7908" t="s">
        <v>52</v>
      </c>
      <c r="F7908" s="222" t="s">
        <v>18804</v>
      </c>
      <c r="G7908" t="s">
        <v>13</v>
      </c>
      <c r="H7908" t="s">
        <v>21</v>
      </c>
      <c r="I7908" t="s">
        <v>2958</v>
      </c>
      <c r="K7908" s="79" t="s">
        <v>7987</v>
      </c>
      <c r="L7908" t="s">
        <v>14699</v>
      </c>
      <c r="O7908" s="163" t="s">
        <v>12543</v>
      </c>
      <c r="P7908" s="10" t="s">
        <v>12540</v>
      </c>
      <c r="Q7908" s="223" t="str">
        <f t="shared" si="123"/>
        <v>Martin &amp; Maria Drobilitz</v>
      </c>
      <c r="R7908" s="223">
        <f>VLOOKUP(Q7908,Hochzeiten!V:X,2,FALSE)</f>
        <v>0</v>
      </c>
    </row>
    <row r="7909" spans="1:18" hidden="1" x14ac:dyDescent="0.2">
      <c r="A7909" s="163">
        <v>1745</v>
      </c>
      <c r="B7909">
        <v>7</v>
      </c>
      <c r="C7909">
        <v>21</v>
      </c>
      <c r="D7909" t="s">
        <v>18075</v>
      </c>
      <c r="E7909" t="s">
        <v>53</v>
      </c>
      <c r="F7909" s="222" t="s">
        <v>18803</v>
      </c>
      <c r="G7909" t="s">
        <v>518</v>
      </c>
      <c r="H7909" t="s">
        <v>21</v>
      </c>
      <c r="I7909" t="s">
        <v>5000</v>
      </c>
      <c r="K7909" s="79" t="s">
        <v>4526</v>
      </c>
      <c r="L7909" t="s">
        <v>14482</v>
      </c>
      <c r="O7909" s="163" t="s">
        <v>12543</v>
      </c>
      <c r="P7909" s="10" t="s">
        <v>12540</v>
      </c>
      <c r="Q7909" s="223" t="str">
        <f t="shared" si="123"/>
        <v>Johan &amp; Maria Gobrziva</v>
      </c>
      <c r="R7909" s="223" t="e">
        <f>VLOOKUP(Q7909,Hochzeiten!V:X,2,FALSE)</f>
        <v>#N/A</v>
      </c>
    </row>
    <row r="7910" spans="1:18" hidden="1" x14ac:dyDescent="0.2">
      <c r="A7910" s="163">
        <v>1745</v>
      </c>
      <c r="B7910">
        <v>7</v>
      </c>
      <c r="C7910">
        <v>31</v>
      </c>
      <c r="D7910" t="s">
        <v>3688</v>
      </c>
      <c r="E7910" t="s">
        <v>81</v>
      </c>
      <c r="F7910" s="222" t="s">
        <v>18804</v>
      </c>
      <c r="G7910" t="s">
        <v>2</v>
      </c>
      <c r="H7910" t="s">
        <v>582</v>
      </c>
      <c r="I7910" t="s">
        <v>2958</v>
      </c>
      <c r="K7910" s="79" t="s">
        <v>2877</v>
      </c>
      <c r="L7910" t="s">
        <v>16706</v>
      </c>
      <c r="O7910" s="163" t="s">
        <v>12543</v>
      </c>
      <c r="P7910" s="10" t="s">
        <v>12540</v>
      </c>
      <c r="Q7910" s="223" t="str">
        <f t="shared" si="123"/>
        <v>Mathias &amp; Katarina Bauer</v>
      </c>
      <c r="R7910" s="223" t="e">
        <f>VLOOKUP(Q7910,Hochzeiten!V:X,2,FALSE)</f>
        <v>#N/A</v>
      </c>
    </row>
    <row r="7911" spans="1:18" hidden="1" x14ac:dyDescent="0.2">
      <c r="A7911" s="163">
        <v>1745</v>
      </c>
      <c r="B7911">
        <v>8</v>
      </c>
      <c r="C7911">
        <v>1</v>
      </c>
      <c r="D7911" t="s">
        <v>5553</v>
      </c>
      <c r="E7911" t="s">
        <v>47</v>
      </c>
      <c r="F7911" s="222" t="s">
        <v>18803</v>
      </c>
      <c r="G7911" t="s">
        <v>53</v>
      </c>
      <c r="H7911" t="s">
        <v>582</v>
      </c>
      <c r="K7911" s="79" t="s">
        <v>4526</v>
      </c>
      <c r="L7911" t="s">
        <v>12504</v>
      </c>
      <c r="O7911" t="s">
        <v>12544</v>
      </c>
      <c r="P7911" s="10" t="s">
        <v>12540</v>
      </c>
      <c r="Q7911" s="223" t="str">
        <f t="shared" si="123"/>
        <v>Jakob &amp; Katarina Ambros</v>
      </c>
      <c r="R7911" s="223">
        <f>VLOOKUP(Q7911,Hochzeiten!V:X,2,FALSE)</f>
        <v>0</v>
      </c>
    </row>
    <row r="7912" spans="1:18" hidden="1" x14ac:dyDescent="0.2">
      <c r="A7912" s="163">
        <v>1745</v>
      </c>
      <c r="B7912">
        <v>8</v>
      </c>
      <c r="C7912">
        <v>2</v>
      </c>
      <c r="D7912" s="196" t="s">
        <v>12698</v>
      </c>
      <c r="E7912" t="s">
        <v>691</v>
      </c>
      <c r="F7912" s="222" t="s">
        <v>18803</v>
      </c>
      <c r="G7912" t="s">
        <v>20</v>
      </c>
      <c r="H7912" t="s">
        <v>582</v>
      </c>
      <c r="I7912" t="s">
        <v>2958</v>
      </c>
      <c r="K7912" s="79" t="s">
        <v>4526</v>
      </c>
      <c r="L7912" t="s">
        <v>14700</v>
      </c>
      <c r="O7912" s="163" t="s">
        <v>12544</v>
      </c>
      <c r="P7912" s="10" t="s">
        <v>12540</v>
      </c>
      <c r="Q7912" s="223" t="str">
        <f t="shared" si="123"/>
        <v>Thomas &amp; Katarina Horzeczky</v>
      </c>
      <c r="R7912" s="223">
        <f>VLOOKUP(Q7912,Hochzeiten!V:X,2,FALSE)</f>
        <v>0</v>
      </c>
    </row>
    <row r="7913" spans="1:18" hidden="1" x14ac:dyDescent="0.2">
      <c r="A7913" s="163">
        <v>1745</v>
      </c>
      <c r="B7913">
        <v>8</v>
      </c>
      <c r="C7913">
        <v>5</v>
      </c>
      <c r="D7913" t="s">
        <v>12414</v>
      </c>
      <c r="E7913" s="192" t="s">
        <v>649</v>
      </c>
      <c r="F7913" s="222" t="s">
        <v>18804</v>
      </c>
      <c r="G7913" t="s">
        <v>23</v>
      </c>
      <c r="H7913" t="s">
        <v>11</v>
      </c>
      <c r="I7913" t="s">
        <v>5000</v>
      </c>
      <c r="K7913" s="79" t="s">
        <v>2877</v>
      </c>
      <c r="L7913" t="s">
        <v>14701</v>
      </c>
      <c r="O7913" s="163" t="s">
        <v>12544</v>
      </c>
      <c r="P7913" s="10" t="s">
        <v>12540</v>
      </c>
      <c r="Q7913" s="223" t="str">
        <f t="shared" si="123"/>
        <v>Paul &amp; Barbara Mareczkin</v>
      </c>
      <c r="R7913" s="223" t="e">
        <f>VLOOKUP(Q7913,Hochzeiten!V:X,2,FALSE)</f>
        <v>#N/A</v>
      </c>
    </row>
    <row r="7914" spans="1:18" hidden="1" x14ac:dyDescent="0.2">
      <c r="A7914" s="163">
        <v>1745</v>
      </c>
      <c r="B7914">
        <v>8</v>
      </c>
      <c r="C7914">
        <v>12</v>
      </c>
      <c r="D7914" t="s">
        <v>305</v>
      </c>
      <c r="E7914" t="s">
        <v>691</v>
      </c>
      <c r="F7914" s="222" t="s">
        <v>18803</v>
      </c>
      <c r="G7914" t="s">
        <v>47</v>
      </c>
      <c r="H7914" t="s">
        <v>98</v>
      </c>
      <c r="I7914" t="s">
        <v>2958</v>
      </c>
      <c r="K7914" s="79" t="s">
        <v>4526</v>
      </c>
      <c r="L7914" t="s">
        <v>14650</v>
      </c>
      <c r="O7914" s="163" t="s">
        <v>12544</v>
      </c>
      <c r="P7914" s="10" t="s">
        <v>12540</v>
      </c>
      <c r="Q7914" s="223" t="str">
        <f t="shared" si="123"/>
        <v>Lorenz &amp; Dorothea Fiala</v>
      </c>
      <c r="R7914" s="223">
        <f>VLOOKUP(Q7914,Hochzeiten!V:X,2,FALSE)</f>
        <v>0</v>
      </c>
    </row>
    <row r="7915" spans="1:18" hidden="1" x14ac:dyDescent="0.2">
      <c r="A7915" s="163">
        <v>1745</v>
      </c>
      <c r="B7915">
        <v>8</v>
      </c>
      <c r="C7915">
        <v>13</v>
      </c>
      <c r="D7915" s="193" t="s">
        <v>2568</v>
      </c>
      <c r="E7915" t="s">
        <v>21</v>
      </c>
      <c r="F7915" s="222" t="s">
        <v>18804</v>
      </c>
      <c r="G7915" t="s">
        <v>20</v>
      </c>
      <c r="H7915" t="s">
        <v>11</v>
      </c>
      <c r="I7915" t="s">
        <v>5009</v>
      </c>
      <c r="K7915" s="79" t="s">
        <v>4526</v>
      </c>
      <c r="L7915" t="s">
        <v>12545</v>
      </c>
      <c r="O7915" s="163" t="s">
        <v>12544</v>
      </c>
      <c r="P7915" s="10" t="s">
        <v>12540</v>
      </c>
      <c r="Q7915" s="223" t="str">
        <f t="shared" si="123"/>
        <v>Thomas &amp; Barbara Swoboda</v>
      </c>
      <c r="R7915" s="223">
        <f>VLOOKUP(Q7915,Hochzeiten!V:X,2,FALSE)</f>
        <v>0</v>
      </c>
    </row>
    <row r="7916" spans="1:18" hidden="1" x14ac:dyDescent="0.2">
      <c r="A7916" s="163">
        <v>1745</v>
      </c>
      <c r="B7916">
        <v>8</v>
      </c>
      <c r="C7916">
        <v>15</v>
      </c>
      <c r="D7916" t="s">
        <v>12546</v>
      </c>
      <c r="E7916" t="s">
        <v>14</v>
      </c>
      <c r="F7916" s="222" t="s">
        <v>18803</v>
      </c>
      <c r="G7916" t="s">
        <v>29</v>
      </c>
      <c r="H7916" t="s">
        <v>15</v>
      </c>
      <c r="I7916" t="s">
        <v>5000</v>
      </c>
      <c r="K7916" s="79" t="s">
        <v>4526</v>
      </c>
      <c r="L7916" t="s">
        <v>14653</v>
      </c>
      <c r="O7916" s="163" t="s">
        <v>12544</v>
      </c>
      <c r="P7916" s="10" t="s">
        <v>12540</v>
      </c>
      <c r="Q7916" s="223" t="str">
        <f t="shared" si="123"/>
        <v>Andreas &amp; Anna Zaschni</v>
      </c>
      <c r="R7916" s="223" t="e">
        <f>VLOOKUP(Q7916,Hochzeiten!V:X,2,FALSE)</f>
        <v>#N/A</v>
      </c>
    </row>
    <row r="7917" spans="1:18" hidden="1" x14ac:dyDescent="0.2">
      <c r="A7917" s="163">
        <v>1745</v>
      </c>
      <c r="B7917">
        <v>8</v>
      </c>
      <c r="C7917">
        <v>17</v>
      </c>
      <c r="D7917" s="197" t="s">
        <v>83</v>
      </c>
      <c r="E7917" t="s">
        <v>518</v>
      </c>
      <c r="F7917" s="222" t="s">
        <v>18803</v>
      </c>
      <c r="G7917" t="s">
        <v>28</v>
      </c>
      <c r="H7917" t="s">
        <v>11</v>
      </c>
      <c r="I7917" t="s">
        <v>5000</v>
      </c>
      <c r="K7917" s="79" t="s">
        <v>7987</v>
      </c>
      <c r="L7917" t="s">
        <v>15294</v>
      </c>
      <c r="O7917" s="163" t="s">
        <v>12544</v>
      </c>
      <c r="P7917" s="10" t="s">
        <v>12540</v>
      </c>
      <c r="Q7917" s="223" t="str">
        <f t="shared" si="123"/>
        <v>Stefan &amp; Barbara Jankovitz</v>
      </c>
      <c r="R7917" s="223">
        <f>VLOOKUP(Q7917,Hochzeiten!V:X,2,FALSE)</f>
        <v>0</v>
      </c>
    </row>
    <row r="7918" spans="1:18" hidden="1" x14ac:dyDescent="0.2">
      <c r="A7918" s="163">
        <v>1745</v>
      </c>
      <c r="B7918">
        <v>8</v>
      </c>
      <c r="C7918">
        <v>18</v>
      </c>
      <c r="D7918" t="s">
        <v>1741</v>
      </c>
      <c r="E7918" t="s">
        <v>582</v>
      </c>
      <c r="F7918" s="222" t="s">
        <v>18804</v>
      </c>
      <c r="G7918" t="s">
        <v>30</v>
      </c>
      <c r="H7918" t="s">
        <v>21</v>
      </c>
      <c r="I7918" t="s">
        <v>2958</v>
      </c>
      <c r="K7918" s="79" t="s">
        <v>4526</v>
      </c>
      <c r="L7918" t="s">
        <v>12549</v>
      </c>
      <c r="O7918" t="s">
        <v>12548</v>
      </c>
      <c r="P7918" s="10" t="s">
        <v>12547</v>
      </c>
      <c r="Q7918" s="223" t="str">
        <f t="shared" si="123"/>
        <v>Georg &amp; Maria Drobilitz</v>
      </c>
      <c r="R7918" s="223">
        <f>VLOOKUP(Q7918,Hochzeiten!V:X,2,FALSE)</f>
        <v>0</v>
      </c>
    </row>
    <row r="7919" spans="1:18" hidden="1" x14ac:dyDescent="0.2">
      <c r="A7919" s="163">
        <v>1745</v>
      </c>
      <c r="B7919">
        <v>8</v>
      </c>
      <c r="C7919">
        <v>19</v>
      </c>
      <c r="D7919" s="196" t="s">
        <v>6082</v>
      </c>
      <c r="E7919" t="s">
        <v>691</v>
      </c>
      <c r="F7919" s="222" t="s">
        <v>18803</v>
      </c>
      <c r="G7919" t="s">
        <v>26</v>
      </c>
      <c r="H7919" t="s">
        <v>81</v>
      </c>
      <c r="I7919" t="s">
        <v>2958</v>
      </c>
      <c r="K7919" s="79" t="s">
        <v>7987</v>
      </c>
      <c r="L7919" t="s">
        <v>14650</v>
      </c>
      <c r="O7919" s="163" t="s">
        <v>12548</v>
      </c>
      <c r="P7919" s="10" t="s">
        <v>12547</v>
      </c>
      <c r="Q7919" s="223" t="str">
        <f t="shared" si="123"/>
        <v>Josef &amp; Elisabet Trpilka</v>
      </c>
      <c r="R7919" s="223" t="e">
        <f>VLOOKUP(Q7919,Hochzeiten!V:X,2,FALSE)</f>
        <v>#N/A</v>
      </c>
    </row>
    <row r="7920" spans="1:18" hidden="1" x14ac:dyDescent="0.2">
      <c r="A7920" s="163">
        <v>1745</v>
      </c>
      <c r="B7920">
        <v>8</v>
      </c>
      <c r="C7920">
        <v>21</v>
      </c>
      <c r="D7920" t="s">
        <v>188</v>
      </c>
      <c r="E7920" t="s">
        <v>21</v>
      </c>
      <c r="F7920" s="222" t="s">
        <v>18804</v>
      </c>
      <c r="G7920" t="s">
        <v>518</v>
      </c>
      <c r="H7920" t="s">
        <v>11</v>
      </c>
      <c r="I7920" t="s">
        <v>5000</v>
      </c>
      <c r="L7920" t="s">
        <v>14702</v>
      </c>
      <c r="O7920" s="163" t="s">
        <v>12548</v>
      </c>
      <c r="P7920" s="10" t="s">
        <v>12547</v>
      </c>
      <c r="Q7920" s="223" t="str">
        <f t="shared" si="123"/>
        <v>Johan &amp; Barbara Wesseli</v>
      </c>
      <c r="R7920" s="223">
        <f>VLOOKUP(Q7920,Hochzeiten!V:X,2,FALSE)</f>
        <v>0</v>
      </c>
    </row>
    <row r="7921" spans="1:18" hidden="1" x14ac:dyDescent="0.2">
      <c r="A7921" s="163">
        <v>1745</v>
      </c>
      <c r="B7921">
        <v>8</v>
      </c>
      <c r="C7921">
        <v>26</v>
      </c>
      <c r="D7921" t="s">
        <v>3077</v>
      </c>
      <c r="E7921" t="s">
        <v>21</v>
      </c>
      <c r="F7921" s="222" t="s">
        <v>18804</v>
      </c>
      <c r="G7921" t="s">
        <v>29</v>
      </c>
      <c r="H7921" t="s">
        <v>98</v>
      </c>
      <c r="I7921" t="s">
        <v>2958</v>
      </c>
      <c r="K7921" s="79" t="s">
        <v>4526</v>
      </c>
      <c r="L7921" t="s">
        <v>16248</v>
      </c>
      <c r="O7921" s="163" t="s">
        <v>12548</v>
      </c>
      <c r="P7921" s="10" t="s">
        <v>12547</v>
      </c>
      <c r="Q7921" s="223" t="str">
        <f t="shared" si="123"/>
        <v>Andreas &amp; Dorothea Kurka</v>
      </c>
      <c r="R7921" s="223">
        <f>VLOOKUP(Q7921,Hochzeiten!V:X,2,FALSE)</f>
        <v>0</v>
      </c>
    </row>
    <row r="7922" spans="1:18" hidden="1" x14ac:dyDescent="0.2">
      <c r="A7922" s="163">
        <v>1745</v>
      </c>
      <c r="B7922">
        <v>8</v>
      </c>
      <c r="C7922">
        <v>31</v>
      </c>
      <c r="D7922" s="206" t="s">
        <v>2592</v>
      </c>
      <c r="E7922" t="s">
        <v>21</v>
      </c>
      <c r="F7922" s="222" t="s">
        <v>18804</v>
      </c>
      <c r="G7922" s="235" t="s">
        <v>53</v>
      </c>
      <c r="H7922" s="194" t="s">
        <v>52</v>
      </c>
      <c r="I7922" t="s">
        <v>2958</v>
      </c>
      <c r="K7922" s="79" t="s">
        <v>4526</v>
      </c>
      <c r="L7922" s="235" t="s">
        <v>14703</v>
      </c>
      <c r="N7922" t="s">
        <v>16991</v>
      </c>
      <c r="O7922" s="163" t="s">
        <v>12548</v>
      </c>
      <c r="P7922" s="10" t="s">
        <v>12547</v>
      </c>
      <c r="Q7922" s="223" t="str">
        <f t="shared" si="123"/>
        <v>Jakob &amp; Magdalena Plavetz</v>
      </c>
      <c r="R7922" s="223">
        <f>VLOOKUP(Q7922,Hochzeiten!V:X,2,FALSE)</f>
        <v>0</v>
      </c>
    </row>
    <row r="7923" spans="1:18" hidden="1" x14ac:dyDescent="0.2">
      <c r="A7923" s="163">
        <v>1745</v>
      </c>
      <c r="B7923">
        <v>9</v>
      </c>
      <c r="C7923">
        <v>1</v>
      </c>
      <c r="D7923" t="s">
        <v>2992</v>
      </c>
      <c r="E7923" t="s">
        <v>916</v>
      </c>
      <c r="F7923" s="222" t="s">
        <v>18804</v>
      </c>
      <c r="G7923" t="s">
        <v>2</v>
      </c>
      <c r="H7923" t="s">
        <v>5710</v>
      </c>
      <c r="I7923" t="s">
        <v>5009</v>
      </c>
      <c r="K7923" s="79" t="s">
        <v>7987</v>
      </c>
      <c r="L7923" t="s">
        <v>14704</v>
      </c>
      <c r="O7923" s="163" t="s">
        <v>12548</v>
      </c>
      <c r="P7923" s="10" t="s">
        <v>12547</v>
      </c>
      <c r="Q7923" s="223" t="str">
        <f t="shared" si="123"/>
        <v>Mathias &amp; Apolonia Waschiczek</v>
      </c>
      <c r="R7923" s="223">
        <f>VLOOKUP(Q7923,Hochzeiten!V:X,2,FALSE)</f>
        <v>0</v>
      </c>
    </row>
    <row r="7924" spans="1:18" hidden="1" x14ac:dyDescent="0.2">
      <c r="A7924" s="163">
        <v>1745</v>
      </c>
      <c r="B7924">
        <v>9</v>
      </c>
      <c r="C7924">
        <v>2</v>
      </c>
      <c r="D7924" t="s">
        <v>12953</v>
      </c>
      <c r="E7924" t="s">
        <v>582</v>
      </c>
      <c r="F7924" s="222" t="s">
        <v>18804</v>
      </c>
      <c r="G7924" t="s">
        <v>518</v>
      </c>
      <c r="H7924" t="s">
        <v>582</v>
      </c>
      <c r="I7924" t="s">
        <v>5000</v>
      </c>
      <c r="K7924" s="79" t="s">
        <v>7987</v>
      </c>
      <c r="L7924" t="s">
        <v>14705</v>
      </c>
      <c r="O7924" s="163" t="s">
        <v>12548</v>
      </c>
      <c r="P7924" s="10" t="s">
        <v>12547</v>
      </c>
      <c r="Q7924" s="223" t="str">
        <f t="shared" si="123"/>
        <v>Johan &amp; Katarina Stipsky</v>
      </c>
      <c r="R7924" s="223">
        <f>VLOOKUP(Q7924,Hochzeiten!V:X,2,FALSE)</f>
        <v>0</v>
      </c>
    </row>
    <row r="7925" spans="1:18" hidden="1" x14ac:dyDescent="0.2">
      <c r="A7925" s="163">
        <v>1745</v>
      </c>
      <c r="B7925">
        <v>9</v>
      </c>
      <c r="C7925">
        <v>13</v>
      </c>
      <c r="D7925" t="s">
        <v>18606</v>
      </c>
      <c r="E7925" t="s">
        <v>95</v>
      </c>
      <c r="F7925" s="222" t="s">
        <v>18803</v>
      </c>
      <c r="G7925" t="s">
        <v>29</v>
      </c>
      <c r="H7925" t="s">
        <v>15</v>
      </c>
      <c r="I7925" t="s">
        <v>5009</v>
      </c>
      <c r="K7925" s="79" t="s">
        <v>7987</v>
      </c>
      <c r="L7925" t="s">
        <v>14706</v>
      </c>
      <c r="O7925" s="163" t="s">
        <v>12548</v>
      </c>
      <c r="P7925" s="10" t="s">
        <v>12547</v>
      </c>
      <c r="Q7925" s="223" t="str">
        <f t="shared" si="123"/>
        <v>Andreas &amp; Anna Iwanczitz</v>
      </c>
      <c r="R7925" s="223">
        <f>VLOOKUP(Q7925,Hochzeiten!V:X,2,FALSE)</f>
        <v>0</v>
      </c>
    </row>
    <row r="7926" spans="1:18" hidden="1" x14ac:dyDescent="0.2">
      <c r="A7926" s="163">
        <v>1745</v>
      </c>
      <c r="B7926">
        <v>8</v>
      </c>
      <c r="C7926">
        <v>28</v>
      </c>
      <c r="D7926" t="s">
        <v>13906</v>
      </c>
      <c r="E7926" t="s">
        <v>12553</v>
      </c>
      <c r="F7926" s="222" t="s">
        <v>18804</v>
      </c>
      <c r="G7926" t="s">
        <v>23</v>
      </c>
      <c r="H7926" t="s">
        <v>80</v>
      </c>
      <c r="I7926" t="s">
        <v>1777</v>
      </c>
      <c r="L7926" t="s">
        <v>12551</v>
      </c>
      <c r="M7926" t="s">
        <v>12552</v>
      </c>
      <c r="O7926" t="s">
        <v>12550</v>
      </c>
      <c r="P7926" s="10" t="s">
        <v>12547</v>
      </c>
      <c r="Q7926" s="223" t="str">
        <f t="shared" si="123"/>
        <v>Paul &amp; Anna Maria Wimisliczky</v>
      </c>
      <c r="R7926" s="223" t="e">
        <f>VLOOKUP(Q7926,Hochzeiten!V:X,2,FALSE)</f>
        <v>#N/A</v>
      </c>
    </row>
    <row r="7927" spans="1:18" hidden="1" x14ac:dyDescent="0.2">
      <c r="A7927" s="163">
        <v>1745</v>
      </c>
      <c r="B7927">
        <v>9</v>
      </c>
      <c r="C7927">
        <v>20</v>
      </c>
      <c r="D7927" t="s">
        <v>12557</v>
      </c>
      <c r="E7927" t="s">
        <v>520</v>
      </c>
      <c r="F7927" s="222" t="s">
        <v>18803</v>
      </c>
      <c r="G7927" s="235" t="s">
        <v>12556</v>
      </c>
      <c r="H7927" s="235" t="s">
        <v>80</v>
      </c>
      <c r="K7927" s="235" t="s">
        <v>12558</v>
      </c>
      <c r="L7927" s="235" t="s">
        <v>12559</v>
      </c>
      <c r="O7927" t="s">
        <v>12554</v>
      </c>
      <c r="P7927" s="10" t="s">
        <v>12555</v>
      </c>
      <c r="Q7927" s="223" t="str">
        <f t="shared" si="123"/>
        <v>Mathias Paul &amp; Anna Maria Kapp</v>
      </c>
      <c r="R7927" s="223" t="e">
        <f>VLOOKUP(Q7927,Hochzeiten!V:X,2,FALSE)</f>
        <v>#N/A</v>
      </c>
    </row>
    <row r="7928" spans="1:18" hidden="1" x14ac:dyDescent="0.2">
      <c r="A7928" s="163">
        <v>1745</v>
      </c>
      <c r="B7928">
        <v>9</v>
      </c>
      <c r="C7928">
        <v>20</v>
      </c>
      <c r="D7928" t="s">
        <v>5553</v>
      </c>
      <c r="E7928" t="s">
        <v>80</v>
      </c>
      <c r="F7928" s="222" t="s">
        <v>18804</v>
      </c>
      <c r="G7928" t="s">
        <v>23</v>
      </c>
      <c r="H7928" t="s">
        <v>5710</v>
      </c>
      <c r="I7928" t="s">
        <v>5000</v>
      </c>
      <c r="K7928" s="79" t="s">
        <v>4526</v>
      </c>
      <c r="L7928" t="s">
        <v>12560</v>
      </c>
      <c r="O7928" s="163" t="s">
        <v>12554</v>
      </c>
      <c r="P7928" s="10" t="s">
        <v>12555</v>
      </c>
      <c r="Q7928" s="223" t="str">
        <f t="shared" si="123"/>
        <v>Paul &amp; Apolonia Ambros</v>
      </c>
      <c r="R7928" s="223" t="e">
        <f>VLOOKUP(Q7928,Hochzeiten!V:X,2,FALSE)</f>
        <v>#N/A</v>
      </c>
    </row>
    <row r="7929" spans="1:18" hidden="1" x14ac:dyDescent="0.2">
      <c r="A7929" s="163">
        <v>1745</v>
      </c>
      <c r="B7929">
        <v>9</v>
      </c>
      <c r="C7929">
        <v>23</v>
      </c>
      <c r="D7929" s="196" t="s">
        <v>12677</v>
      </c>
      <c r="E7929" t="s">
        <v>582</v>
      </c>
      <c r="F7929" s="222" t="s">
        <v>18804</v>
      </c>
      <c r="G7929" t="s">
        <v>53</v>
      </c>
      <c r="H7929" t="s">
        <v>52</v>
      </c>
      <c r="I7929" t="s">
        <v>5000</v>
      </c>
      <c r="K7929" s="79" t="s">
        <v>4526</v>
      </c>
      <c r="L7929" t="s">
        <v>14707</v>
      </c>
      <c r="O7929" s="163" t="s">
        <v>12554</v>
      </c>
      <c r="P7929" s="10" t="s">
        <v>12555</v>
      </c>
      <c r="Q7929" s="223" t="str">
        <f t="shared" si="123"/>
        <v>Jakob &amp; Magdalena Mlatilik</v>
      </c>
      <c r="R7929" s="223">
        <f>VLOOKUP(Q7929,Hochzeiten!V:X,2,FALSE)</f>
        <v>0</v>
      </c>
    </row>
    <row r="7930" spans="1:18" hidden="1" x14ac:dyDescent="0.2">
      <c r="A7930" s="163">
        <v>1745</v>
      </c>
      <c r="B7930">
        <v>9</v>
      </c>
      <c r="C7930">
        <v>28</v>
      </c>
      <c r="D7930" t="s">
        <v>7780</v>
      </c>
      <c r="E7930" t="s">
        <v>14</v>
      </c>
      <c r="F7930" s="222" t="s">
        <v>18803</v>
      </c>
      <c r="G7930" t="s">
        <v>30</v>
      </c>
      <c r="H7930" t="s">
        <v>21</v>
      </c>
      <c r="I7930" t="s">
        <v>2958</v>
      </c>
      <c r="K7930" s="79" t="s">
        <v>4526</v>
      </c>
      <c r="L7930" t="s">
        <v>14708</v>
      </c>
      <c r="O7930" s="163" t="s">
        <v>12554</v>
      </c>
      <c r="P7930" s="10" t="s">
        <v>12555</v>
      </c>
      <c r="Q7930" s="223" t="str">
        <f t="shared" si="123"/>
        <v>Georg &amp; Maria Kleczanek</v>
      </c>
      <c r="R7930" s="223">
        <f>VLOOKUP(Q7930,Hochzeiten!V:X,2,FALSE)</f>
        <v>0</v>
      </c>
    </row>
    <row r="7931" spans="1:18" hidden="1" x14ac:dyDescent="0.2">
      <c r="A7931" s="163">
        <v>1745</v>
      </c>
      <c r="B7931">
        <v>10</v>
      </c>
      <c r="C7931">
        <v>3</v>
      </c>
      <c r="D7931" t="s">
        <v>5505</v>
      </c>
      <c r="E7931" t="s">
        <v>582</v>
      </c>
      <c r="F7931" s="222" t="s">
        <v>18804</v>
      </c>
      <c r="G7931" t="s">
        <v>23</v>
      </c>
      <c r="H7931" t="s">
        <v>582</v>
      </c>
      <c r="I7931" t="s">
        <v>5000</v>
      </c>
      <c r="K7931" s="79" t="s">
        <v>7987</v>
      </c>
      <c r="L7931" t="s">
        <v>12561</v>
      </c>
      <c r="M7931" t="s">
        <v>12562</v>
      </c>
      <c r="O7931" s="163" t="s">
        <v>12554</v>
      </c>
      <c r="P7931" s="10" t="s">
        <v>12555</v>
      </c>
      <c r="Q7931" s="223" t="str">
        <f t="shared" si="123"/>
        <v>Paul &amp; Katarina Mitricz</v>
      </c>
      <c r="R7931" s="223">
        <f>VLOOKUP(Q7931,Hochzeiten!V:X,2,FALSE)</f>
        <v>0</v>
      </c>
    </row>
    <row r="7932" spans="1:18" hidden="1" x14ac:dyDescent="0.2">
      <c r="A7932" s="163">
        <v>1745</v>
      </c>
      <c r="B7932">
        <v>10</v>
      </c>
      <c r="C7932">
        <v>6</v>
      </c>
      <c r="D7932" t="s">
        <v>5065</v>
      </c>
      <c r="E7932" t="s">
        <v>13</v>
      </c>
      <c r="F7932" s="222" t="s">
        <v>18803</v>
      </c>
      <c r="G7932" t="s">
        <v>17</v>
      </c>
      <c r="H7932" t="s">
        <v>15</v>
      </c>
      <c r="I7932" t="s">
        <v>2958</v>
      </c>
      <c r="K7932" s="79" t="s">
        <v>4526</v>
      </c>
      <c r="L7932" t="s">
        <v>14709</v>
      </c>
      <c r="O7932" s="163" t="s">
        <v>12554</v>
      </c>
      <c r="P7932" s="10" t="s">
        <v>12555</v>
      </c>
      <c r="Q7932" s="223" t="str">
        <f t="shared" si="123"/>
        <v>Simon &amp; Anna Wlaschicz</v>
      </c>
      <c r="R7932" s="223">
        <f>VLOOKUP(Q7932,Hochzeiten!V:X,2,FALSE)</f>
        <v>0</v>
      </c>
    </row>
    <row r="7933" spans="1:18" hidden="1" x14ac:dyDescent="0.2">
      <c r="A7933" s="163">
        <v>1745</v>
      </c>
      <c r="B7933" s="163">
        <v>10</v>
      </c>
      <c r="C7933" s="163">
        <v>6</v>
      </c>
      <c r="D7933" s="163" t="s">
        <v>5065</v>
      </c>
      <c r="E7933" t="s">
        <v>17</v>
      </c>
      <c r="F7933" s="222" t="s">
        <v>18803</v>
      </c>
      <c r="G7933" s="163" t="s">
        <v>17</v>
      </c>
      <c r="H7933" s="163" t="s">
        <v>15</v>
      </c>
      <c r="I7933" s="163" t="s">
        <v>2958</v>
      </c>
      <c r="K7933" s="163" t="s">
        <v>4526</v>
      </c>
      <c r="L7933" t="s">
        <v>14710</v>
      </c>
      <c r="O7933" s="163" t="s">
        <v>12554</v>
      </c>
      <c r="P7933" s="10" t="s">
        <v>12555</v>
      </c>
      <c r="Q7933" s="223" t="str">
        <f t="shared" si="123"/>
        <v>Simon &amp; Anna Wlaschicz</v>
      </c>
      <c r="R7933" s="223">
        <f>VLOOKUP(Q7933,Hochzeiten!V:X,2,FALSE)</f>
        <v>0</v>
      </c>
    </row>
    <row r="7934" spans="1:18" hidden="1" x14ac:dyDescent="0.2">
      <c r="A7934" s="163">
        <v>1745</v>
      </c>
      <c r="B7934">
        <v>10</v>
      </c>
      <c r="C7934">
        <v>9</v>
      </c>
      <c r="D7934" t="s">
        <v>5152</v>
      </c>
      <c r="E7934" t="s">
        <v>26</v>
      </c>
      <c r="F7934" s="222" t="s">
        <v>18803</v>
      </c>
      <c r="G7934" t="s">
        <v>30</v>
      </c>
      <c r="H7934" t="s">
        <v>582</v>
      </c>
      <c r="I7934" t="s">
        <v>5009</v>
      </c>
      <c r="K7934" s="79" t="s">
        <v>7987</v>
      </c>
      <c r="L7934" t="s">
        <v>12565</v>
      </c>
      <c r="M7934" t="s">
        <v>17792</v>
      </c>
      <c r="O7934" t="s">
        <v>12564</v>
      </c>
      <c r="P7934" s="10" t="s">
        <v>12563</v>
      </c>
      <c r="Q7934" s="223" t="str">
        <f t="shared" si="123"/>
        <v>Georg &amp; Katarina Malinkovicz</v>
      </c>
      <c r="R7934" s="223">
        <f>VLOOKUP(Q7934,Hochzeiten!V:X,2,FALSE)</f>
        <v>0</v>
      </c>
    </row>
    <row r="7935" spans="1:18" hidden="1" x14ac:dyDescent="0.2">
      <c r="A7935" s="163">
        <v>1745</v>
      </c>
      <c r="B7935">
        <v>10</v>
      </c>
      <c r="C7935">
        <v>14</v>
      </c>
      <c r="D7935" t="s">
        <v>13128</v>
      </c>
      <c r="E7935" t="s">
        <v>17</v>
      </c>
      <c r="F7935" s="222" t="s">
        <v>18803</v>
      </c>
      <c r="G7935" t="s">
        <v>518</v>
      </c>
      <c r="H7935" t="s">
        <v>21</v>
      </c>
      <c r="I7935" t="s">
        <v>2958</v>
      </c>
      <c r="K7935" s="79" t="s">
        <v>7987</v>
      </c>
      <c r="L7935" t="s">
        <v>14711</v>
      </c>
      <c r="O7935" s="163" t="s">
        <v>12564</v>
      </c>
      <c r="P7935" s="10" t="s">
        <v>12563</v>
      </c>
      <c r="Q7935" s="223" t="str">
        <f t="shared" si="123"/>
        <v>Johan &amp; Maria Spanihel</v>
      </c>
      <c r="R7935" s="223">
        <f>VLOOKUP(Q7935,Hochzeiten!V:X,2,FALSE)</f>
        <v>0</v>
      </c>
    </row>
    <row r="7936" spans="1:18" hidden="1" x14ac:dyDescent="0.2">
      <c r="A7936" s="163">
        <v>1745</v>
      </c>
      <c r="B7936">
        <v>10</v>
      </c>
      <c r="C7936">
        <v>15</v>
      </c>
      <c r="D7936" t="s">
        <v>10993</v>
      </c>
      <c r="E7936" t="s">
        <v>518</v>
      </c>
      <c r="F7936" s="222" t="s">
        <v>18803</v>
      </c>
      <c r="G7936" t="s">
        <v>518</v>
      </c>
      <c r="H7936" t="s">
        <v>21</v>
      </c>
      <c r="I7936" t="s">
        <v>5009</v>
      </c>
      <c r="K7936" s="79" t="s">
        <v>7987</v>
      </c>
      <c r="L7936" t="s">
        <v>14712</v>
      </c>
      <c r="O7936" s="163" t="s">
        <v>12564</v>
      </c>
      <c r="P7936" s="10" t="s">
        <v>12563</v>
      </c>
      <c r="Q7936" s="223" t="str">
        <f t="shared" si="123"/>
        <v>Johan &amp; Maria Chaimik</v>
      </c>
      <c r="R7936" s="223">
        <f>VLOOKUP(Q7936,Hochzeiten!V:X,2,FALSE)</f>
        <v>0</v>
      </c>
    </row>
    <row r="7937" spans="1:18" hidden="1" x14ac:dyDescent="0.2">
      <c r="A7937" s="163">
        <v>1745</v>
      </c>
      <c r="B7937">
        <v>10</v>
      </c>
      <c r="C7937">
        <v>16</v>
      </c>
      <c r="D7937" t="s">
        <v>6109</v>
      </c>
      <c r="E7937" t="s">
        <v>81</v>
      </c>
      <c r="F7937" s="222" t="s">
        <v>18804</v>
      </c>
      <c r="G7937" t="s">
        <v>2</v>
      </c>
      <c r="H7937" t="s">
        <v>21</v>
      </c>
      <c r="I7937" t="s">
        <v>5000</v>
      </c>
      <c r="K7937" s="79" t="s">
        <v>4526</v>
      </c>
      <c r="L7937" t="s">
        <v>12566</v>
      </c>
      <c r="O7937" s="163" t="s">
        <v>12564</v>
      </c>
      <c r="P7937" s="10" t="s">
        <v>12563</v>
      </c>
      <c r="Q7937" s="223" t="str">
        <f t="shared" si="123"/>
        <v>Mathias &amp; Maria Borovecz</v>
      </c>
      <c r="R7937" s="223">
        <f>VLOOKUP(Q7937,Hochzeiten!V:X,2,FALSE)</f>
        <v>0</v>
      </c>
    </row>
    <row r="7938" spans="1:18" hidden="1" x14ac:dyDescent="0.2">
      <c r="A7938" s="163">
        <v>1745</v>
      </c>
      <c r="B7938">
        <v>10</v>
      </c>
      <c r="C7938">
        <v>21</v>
      </c>
      <c r="D7938" t="s">
        <v>12567</v>
      </c>
      <c r="E7938" t="s">
        <v>12460</v>
      </c>
      <c r="F7938" s="222" t="s">
        <v>18804</v>
      </c>
      <c r="G7938" t="s">
        <v>2137</v>
      </c>
      <c r="H7938" t="s">
        <v>916</v>
      </c>
      <c r="I7938" t="s">
        <v>5000</v>
      </c>
      <c r="K7938" s="79" t="s">
        <v>4479</v>
      </c>
      <c r="L7938" t="s">
        <v>12478</v>
      </c>
      <c r="O7938" s="163" t="s">
        <v>12564</v>
      </c>
      <c r="P7938" s="10" t="s">
        <v>12563</v>
      </c>
      <c r="Q7938" s="223" t="str">
        <f t="shared" ref="Q7938:Q8001" si="124">G7938 &amp; " &amp; " &amp; H7938 &amp; " " &amp; D7938</f>
        <v>Zacharias &amp; Rosalia Pomer</v>
      </c>
      <c r="R7938" s="223">
        <f>VLOOKUP(Q7938,Hochzeiten!V:X,2,FALSE)</f>
        <v>0</v>
      </c>
    </row>
    <row r="7939" spans="1:18" hidden="1" x14ac:dyDescent="0.2">
      <c r="A7939" s="163">
        <v>1745</v>
      </c>
      <c r="B7939">
        <v>10</v>
      </c>
      <c r="C7939">
        <v>27</v>
      </c>
      <c r="D7939" t="s">
        <v>5030</v>
      </c>
      <c r="E7939" t="s">
        <v>582</v>
      </c>
      <c r="F7939" s="222" t="s">
        <v>18804</v>
      </c>
      <c r="G7939" t="s">
        <v>518</v>
      </c>
      <c r="H7939" t="s">
        <v>15</v>
      </c>
      <c r="I7939" t="s">
        <v>5009</v>
      </c>
      <c r="K7939" s="79" t="s">
        <v>4526</v>
      </c>
      <c r="L7939" t="s">
        <v>14713</v>
      </c>
      <c r="M7939" t="s">
        <v>12568</v>
      </c>
      <c r="O7939" s="163" t="s">
        <v>12564</v>
      </c>
      <c r="P7939" s="10" t="s">
        <v>12563</v>
      </c>
      <c r="Q7939" s="223" t="str">
        <f t="shared" si="124"/>
        <v>Johan &amp; Anna Tihelka</v>
      </c>
      <c r="R7939" s="223">
        <f>VLOOKUP(Q7939,Hochzeiten!V:X,2,FALSE)</f>
        <v>0</v>
      </c>
    </row>
    <row r="7940" spans="1:18" hidden="1" x14ac:dyDescent="0.2">
      <c r="A7940" s="163">
        <v>1745</v>
      </c>
      <c r="B7940">
        <v>10</v>
      </c>
      <c r="C7940">
        <v>31</v>
      </c>
      <c r="D7940" t="s">
        <v>5662</v>
      </c>
      <c r="E7940" t="s">
        <v>13</v>
      </c>
      <c r="F7940" s="222" t="s">
        <v>18803</v>
      </c>
      <c r="G7940" t="s">
        <v>2</v>
      </c>
      <c r="H7940" t="s">
        <v>582</v>
      </c>
      <c r="I7940" t="s">
        <v>5000</v>
      </c>
      <c r="K7940" s="79" t="s">
        <v>4526</v>
      </c>
      <c r="L7940" t="s">
        <v>14714</v>
      </c>
      <c r="O7940" s="163" t="s">
        <v>12564</v>
      </c>
      <c r="P7940" s="10" t="s">
        <v>12563</v>
      </c>
      <c r="Q7940" s="223" t="str">
        <f t="shared" si="124"/>
        <v>Mathias &amp; Katarina Schlichta</v>
      </c>
      <c r="R7940" s="223" t="e">
        <f>VLOOKUP(Q7940,Hochzeiten!V:X,2,FALSE)</f>
        <v>#N/A</v>
      </c>
    </row>
    <row r="7941" spans="1:18" hidden="1" x14ac:dyDescent="0.2">
      <c r="A7941" s="163">
        <v>1745</v>
      </c>
      <c r="B7941">
        <v>11</v>
      </c>
      <c r="C7941">
        <v>4</v>
      </c>
      <c r="D7941" t="s">
        <v>5085</v>
      </c>
      <c r="E7941" t="s">
        <v>11</v>
      </c>
      <c r="F7941" s="222" t="s">
        <v>18804</v>
      </c>
      <c r="G7941" t="s">
        <v>22</v>
      </c>
      <c r="H7941" t="s">
        <v>15</v>
      </c>
      <c r="I7941" t="s">
        <v>5000</v>
      </c>
      <c r="K7941" s="79" t="s">
        <v>7987</v>
      </c>
      <c r="L7941" t="s">
        <v>14715</v>
      </c>
      <c r="O7941" t="s">
        <v>12569</v>
      </c>
      <c r="P7941" s="10" t="s">
        <v>12563</v>
      </c>
      <c r="Q7941" s="223" t="str">
        <f t="shared" si="124"/>
        <v>Gregor &amp; Anna Malek</v>
      </c>
      <c r="R7941" s="223">
        <f>VLOOKUP(Q7941,Hochzeiten!V:X,2,FALSE)</f>
        <v>0</v>
      </c>
    </row>
    <row r="7942" spans="1:18" hidden="1" x14ac:dyDescent="0.2">
      <c r="A7942" s="163">
        <v>1745</v>
      </c>
      <c r="B7942">
        <v>11</v>
      </c>
      <c r="C7942">
        <v>4</v>
      </c>
      <c r="D7942" s="206" t="s">
        <v>2592</v>
      </c>
      <c r="E7942" t="s">
        <v>582</v>
      </c>
      <c r="F7942" s="222" t="s">
        <v>18804</v>
      </c>
      <c r="G7942" t="s">
        <v>26</v>
      </c>
      <c r="H7942" t="s">
        <v>582</v>
      </c>
      <c r="I7942" t="s">
        <v>5009</v>
      </c>
      <c r="K7942" s="79" t="s">
        <v>7987</v>
      </c>
      <c r="L7942" t="s">
        <v>14716</v>
      </c>
      <c r="O7942" s="163" t="s">
        <v>12569</v>
      </c>
      <c r="P7942" s="10" t="s">
        <v>12563</v>
      </c>
      <c r="Q7942" s="223" t="str">
        <f t="shared" si="124"/>
        <v>Josef &amp; Katarina Plavetz</v>
      </c>
      <c r="R7942" s="223">
        <f>VLOOKUP(Q7942,Hochzeiten!V:X,2,FALSE)</f>
        <v>0</v>
      </c>
    </row>
    <row r="7943" spans="1:18" hidden="1" x14ac:dyDescent="0.2">
      <c r="A7943" s="163">
        <v>1745</v>
      </c>
      <c r="B7943">
        <v>11</v>
      </c>
      <c r="C7943">
        <v>14</v>
      </c>
      <c r="D7943" t="s">
        <v>5209</v>
      </c>
      <c r="E7943" t="s">
        <v>1437</v>
      </c>
      <c r="F7943" s="222" t="s">
        <v>18803</v>
      </c>
      <c r="G7943" t="s">
        <v>14</v>
      </c>
      <c r="H7943" t="s">
        <v>582</v>
      </c>
      <c r="I7943" t="s">
        <v>2958</v>
      </c>
      <c r="L7943" t="s">
        <v>14717</v>
      </c>
      <c r="O7943" s="163" t="s">
        <v>12569</v>
      </c>
      <c r="P7943" s="10" t="s">
        <v>12563</v>
      </c>
      <c r="Q7943" s="223" t="str">
        <f t="shared" si="124"/>
        <v>Michael &amp; Katarina Fabiczovicz</v>
      </c>
      <c r="R7943" s="223">
        <f>VLOOKUP(Q7943,Hochzeiten!V:X,2,FALSE)</f>
        <v>0</v>
      </c>
    </row>
    <row r="7944" spans="1:18" hidden="1" x14ac:dyDescent="0.2">
      <c r="A7944" s="163">
        <v>1745</v>
      </c>
      <c r="B7944">
        <v>11</v>
      </c>
      <c r="C7944">
        <v>20</v>
      </c>
      <c r="D7944" t="s">
        <v>7838</v>
      </c>
      <c r="E7944" t="s">
        <v>29</v>
      </c>
      <c r="F7944" s="222" t="s">
        <v>18803</v>
      </c>
      <c r="G7944" t="s">
        <v>46</v>
      </c>
      <c r="H7944" t="s">
        <v>916</v>
      </c>
      <c r="I7944" t="s">
        <v>5000</v>
      </c>
      <c r="L7944" t="s">
        <v>15294</v>
      </c>
      <c r="O7944" s="163" t="s">
        <v>12569</v>
      </c>
      <c r="P7944" s="10" t="s">
        <v>12563</v>
      </c>
      <c r="Q7944" s="223" t="str">
        <f t="shared" si="124"/>
        <v>Anton &amp; Rosalia Gartschitz</v>
      </c>
      <c r="R7944" s="223">
        <f>VLOOKUP(Q7944,Hochzeiten!V:X,2,FALSE)</f>
        <v>0</v>
      </c>
    </row>
    <row r="7945" spans="1:18" hidden="1" x14ac:dyDescent="0.2">
      <c r="A7945" s="163">
        <v>1745</v>
      </c>
      <c r="B7945">
        <v>11</v>
      </c>
      <c r="C7945">
        <v>23</v>
      </c>
      <c r="D7945" t="s">
        <v>5048</v>
      </c>
      <c r="E7945" t="s">
        <v>582</v>
      </c>
      <c r="F7945" s="222" t="s">
        <v>18804</v>
      </c>
      <c r="G7945" t="s">
        <v>13</v>
      </c>
      <c r="H7945" t="s">
        <v>21</v>
      </c>
      <c r="I7945" t="s">
        <v>5000</v>
      </c>
      <c r="K7945" s="79" t="s">
        <v>4526</v>
      </c>
      <c r="L7945" t="s">
        <v>14718</v>
      </c>
      <c r="O7945" s="163" t="s">
        <v>12569</v>
      </c>
      <c r="P7945" s="10" t="s">
        <v>12563</v>
      </c>
      <c r="Q7945" s="223" t="str">
        <f t="shared" si="124"/>
        <v>Martin &amp; Maria Popovicz</v>
      </c>
      <c r="R7945" s="223">
        <f>VLOOKUP(Q7945,Hochzeiten!V:X,2,FALSE)</f>
        <v>0</v>
      </c>
    </row>
    <row r="7946" spans="1:18" hidden="1" x14ac:dyDescent="0.2">
      <c r="A7946" s="163">
        <v>1745</v>
      </c>
      <c r="B7946">
        <v>11</v>
      </c>
      <c r="C7946">
        <v>24</v>
      </c>
      <c r="D7946" s="203" t="s">
        <v>17930</v>
      </c>
      <c r="E7946" t="s">
        <v>12570</v>
      </c>
      <c r="F7946" s="222" t="s">
        <v>18803</v>
      </c>
      <c r="G7946" t="s">
        <v>3250</v>
      </c>
      <c r="H7946" t="s">
        <v>809</v>
      </c>
      <c r="I7946" t="s">
        <v>5009</v>
      </c>
      <c r="K7946" s="79" t="s">
        <v>317</v>
      </c>
      <c r="L7946" t="s">
        <v>12571</v>
      </c>
      <c r="O7946" s="163" t="s">
        <v>12569</v>
      </c>
      <c r="P7946" s="10" t="s">
        <v>12563</v>
      </c>
      <c r="Q7946" s="223" t="str">
        <f t="shared" si="124"/>
        <v>Gabriel &amp; Klara Krakovicz</v>
      </c>
      <c r="R7946" s="223" t="e">
        <f>VLOOKUP(Q7946,Hochzeiten!V:X,2,FALSE)</f>
        <v>#N/A</v>
      </c>
    </row>
    <row r="7947" spans="1:18" hidden="1" x14ac:dyDescent="0.2">
      <c r="A7947" s="163">
        <v>1745</v>
      </c>
      <c r="B7947">
        <v>11</v>
      </c>
      <c r="C7947">
        <v>26</v>
      </c>
      <c r="D7947" t="s">
        <v>6109</v>
      </c>
      <c r="E7947" t="s">
        <v>29</v>
      </c>
      <c r="F7947" s="222" t="s">
        <v>18803</v>
      </c>
      <c r="G7947" t="s">
        <v>30</v>
      </c>
      <c r="H7947" t="s">
        <v>582</v>
      </c>
      <c r="I7947" t="s">
        <v>5000</v>
      </c>
      <c r="K7947" s="79" t="s">
        <v>4526</v>
      </c>
      <c r="L7947" t="s">
        <v>15295</v>
      </c>
      <c r="O7947" t="s">
        <v>12573</v>
      </c>
      <c r="P7947" s="10" t="s">
        <v>12572</v>
      </c>
      <c r="Q7947" s="223" t="str">
        <f t="shared" si="124"/>
        <v>Georg &amp; Katarina Borovecz</v>
      </c>
      <c r="R7947" s="223">
        <f>VLOOKUP(Q7947,Hochzeiten!V:X,2,FALSE)</f>
        <v>0</v>
      </c>
    </row>
    <row r="7948" spans="1:18" hidden="1" x14ac:dyDescent="0.2">
      <c r="A7948" s="163">
        <v>1745</v>
      </c>
      <c r="B7948">
        <v>11</v>
      </c>
      <c r="C7948">
        <v>29</v>
      </c>
      <c r="D7948" t="s">
        <v>1741</v>
      </c>
      <c r="E7948" t="s">
        <v>29</v>
      </c>
      <c r="F7948" s="222" t="s">
        <v>18803</v>
      </c>
      <c r="G7948" t="s">
        <v>53</v>
      </c>
      <c r="H7948" t="s">
        <v>21</v>
      </c>
      <c r="I7948" t="s">
        <v>2958</v>
      </c>
      <c r="K7948" s="79" t="s">
        <v>7987</v>
      </c>
      <c r="L7948" t="s">
        <v>14650</v>
      </c>
      <c r="O7948" s="163" t="s">
        <v>12573</v>
      </c>
      <c r="P7948" s="10" t="s">
        <v>12572</v>
      </c>
      <c r="Q7948" s="223" t="str">
        <f t="shared" si="124"/>
        <v>Jakob &amp; Maria Drobilitz</v>
      </c>
      <c r="R7948" s="223">
        <f>VLOOKUP(Q7948,Hochzeiten!V:X,2,FALSE)</f>
        <v>0</v>
      </c>
    </row>
    <row r="7949" spans="1:18" hidden="1" x14ac:dyDescent="0.2">
      <c r="A7949" s="163">
        <v>1745</v>
      </c>
      <c r="B7949">
        <v>12</v>
      </c>
      <c r="C7949">
        <v>11</v>
      </c>
      <c r="D7949" t="s">
        <v>12574</v>
      </c>
      <c r="E7949" t="s">
        <v>20</v>
      </c>
      <c r="F7949" s="222" t="s">
        <v>18803</v>
      </c>
      <c r="G7949" t="s">
        <v>103</v>
      </c>
      <c r="H7949" t="s">
        <v>21</v>
      </c>
      <c r="I7949" t="s">
        <v>5000</v>
      </c>
      <c r="K7949" s="79" t="s">
        <v>4526</v>
      </c>
      <c r="L7949" t="s">
        <v>14719</v>
      </c>
      <c r="O7949" s="163" t="s">
        <v>12573</v>
      </c>
      <c r="P7949" s="10" t="s">
        <v>12572</v>
      </c>
      <c r="Q7949" s="223" t="str">
        <f t="shared" si="124"/>
        <v>Franz &amp; Maria Soletzky</v>
      </c>
      <c r="R7949" s="223" t="e">
        <f>VLOOKUP(Q7949,Hochzeiten!V:X,2,FALSE)</f>
        <v>#N/A</v>
      </c>
    </row>
    <row r="7950" spans="1:18" hidden="1" x14ac:dyDescent="0.2">
      <c r="A7950" s="163">
        <v>1745</v>
      </c>
      <c r="B7950">
        <v>12</v>
      </c>
      <c r="C7950">
        <v>15</v>
      </c>
      <c r="D7950" t="s">
        <v>2571</v>
      </c>
      <c r="E7950" t="s">
        <v>105</v>
      </c>
      <c r="F7950" s="222" t="s">
        <v>18804</v>
      </c>
      <c r="G7950" t="s">
        <v>2</v>
      </c>
      <c r="H7950" t="s">
        <v>21</v>
      </c>
      <c r="I7950" t="s">
        <v>2958</v>
      </c>
      <c r="K7950" s="79" t="s">
        <v>7987</v>
      </c>
      <c r="L7950" t="s">
        <v>12575</v>
      </c>
      <c r="M7950" t="s">
        <v>12576</v>
      </c>
      <c r="O7950" s="163" t="s">
        <v>12573</v>
      </c>
      <c r="P7950" s="10" t="s">
        <v>12572</v>
      </c>
      <c r="Q7950" s="223" t="str">
        <f t="shared" si="124"/>
        <v>Mathias &amp; Maria Sitek</v>
      </c>
      <c r="R7950" s="223">
        <f>VLOOKUP(Q7950,Hochzeiten!V:X,2,FALSE)</f>
        <v>0</v>
      </c>
    </row>
    <row r="7951" spans="1:18" hidden="1" x14ac:dyDescent="0.2">
      <c r="A7951">
        <v>1746</v>
      </c>
      <c r="B7951">
        <v>1</v>
      </c>
      <c r="C7951">
        <v>9</v>
      </c>
      <c r="D7951" t="s">
        <v>5065</v>
      </c>
      <c r="E7951" s="194" t="s">
        <v>23</v>
      </c>
      <c r="F7951" s="222" t="s">
        <v>18803</v>
      </c>
      <c r="G7951" t="s">
        <v>20</v>
      </c>
      <c r="H7951" t="s">
        <v>582</v>
      </c>
      <c r="I7951" t="s">
        <v>2958</v>
      </c>
      <c r="K7951" s="79" t="s">
        <v>7987</v>
      </c>
      <c r="L7951" t="s">
        <v>14642</v>
      </c>
      <c r="O7951" s="163" t="s">
        <v>12573</v>
      </c>
      <c r="P7951" s="10" t="s">
        <v>12572</v>
      </c>
      <c r="Q7951" s="223" t="str">
        <f t="shared" si="124"/>
        <v>Thomas &amp; Katarina Wlaschicz</v>
      </c>
      <c r="R7951" s="223">
        <f>VLOOKUP(Q7951,Hochzeiten!V:X,2,FALSE)</f>
        <v>0</v>
      </c>
    </row>
    <row r="7952" spans="1:18" hidden="1" x14ac:dyDescent="0.2">
      <c r="A7952" s="163">
        <v>1746</v>
      </c>
      <c r="B7952">
        <v>1</v>
      </c>
      <c r="C7952">
        <v>16</v>
      </c>
      <c r="D7952" s="234" t="s">
        <v>176</v>
      </c>
      <c r="E7952" t="s">
        <v>21</v>
      </c>
      <c r="F7952" s="222" t="s">
        <v>18804</v>
      </c>
      <c r="G7952" t="s">
        <v>26</v>
      </c>
      <c r="H7952" t="s">
        <v>98</v>
      </c>
      <c r="I7952" t="s">
        <v>5009</v>
      </c>
      <c r="K7952" s="79" t="s">
        <v>4526</v>
      </c>
      <c r="L7952" t="s">
        <v>14720</v>
      </c>
      <c r="O7952" s="163" t="s">
        <v>12573</v>
      </c>
      <c r="P7952" s="10" t="s">
        <v>12572</v>
      </c>
      <c r="Q7952" s="223" t="str">
        <f t="shared" si="124"/>
        <v>Josef &amp; Dorothea Hoditz</v>
      </c>
      <c r="R7952" s="223">
        <f>VLOOKUP(Q7952,Hochzeiten!V:X,2,FALSE)</f>
        <v>0</v>
      </c>
    </row>
    <row r="7953" spans="1:18" hidden="1" x14ac:dyDescent="0.2">
      <c r="A7953" s="163">
        <v>1746</v>
      </c>
      <c r="B7953">
        <v>1</v>
      </c>
      <c r="C7953">
        <v>16</v>
      </c>
      <c r="D7953" t="s">
        <v>6161</v>
      </c>
      <c r="E7953" t="s">
        <v>582</v>
      </c>
      <c r="F7953" s="222" t="s">
        <v>18804</v>
      </c>
      <c r="G7953" t="s">
        <v>20</v>
      </c>
      <c r="H7953" t="s">
        <v>21</v>
      </c>
      <c r="I7953" t="s">
        <v>2958</v>
      </c>
      <c r="K7953" s="79" t="s">
        <v>4526</v>
      </c>
      <c r="L7953" t="s">
        <v>14721</v>
      </c>
      <c r="O7953" t="s">
        <v>12580</v>
      </c>
      <c r="P7953" s="10" t="s">
        <v>12572</v>
      </c>
      <c r="Q7953" s="223" t="str">
        <f t="shared" si="124"/>
        <v>Thomas &amp; Maria Götz</v>
      </c>
      <c r="R7953" s="223" t="e">
        <f>VLOOKUP(Q7953,Hochzeiten!V:X,2,FALSE)</f>
        <v>#N/A</v>
      </c>
    </row>
    <row r="7954" spans="1:18" hidden="1" x14ac:dyDescent="0.2">
      <c r="A7954" s="163">
        <v>1746</v>
      </c>
      <c r="B7954">
        <v>1</v>
      </c>
      <c r="C7954">
        <v>17</v>
      </c>
      <c r="D7954" t="s">
        <v>12581</v>
      </c>
      <c r="E7954" t="s">
        <v>46</v>
      </c>
      <c r="F7954" s="222" t="s">
        <v>18803</v>
      </c>
      <c r="G7954" t="s">
        <v>22</v>
      </c>
      <c r="H7954" t="s">
        <v>916</v>
      </c>
      <c r="I7954" t="s">
        <v>2958</v>
      </c>
      <c r="K7954" s="79" t="s">
        <v>4526</v>
      </c>
      <c r="L7954" t="s">
        <v>12582</v>
      </c>
      <c r="O7954" s="163" t="s">
        <v>12580</v>
      </c>
      <c r="P7954" s="10" t="s">
        <v>12572</v>
      </c>
      <c r="Q7954" s="223" t="str">
        <f t="shared" si="124"/>
        <v>Gregor &amp; Rosalia Messner</v>
      </c>
      <c r="R7954" s="223" t="e">
        <f>VLOOKUP(Q7954,Hochzeiten!V:X,2,FALSE)</f>
        <v>#N/A</v>
      </c>
    </row>
    <row r="7955" spans="1:18" hidden="1" x14ac:dyDescent="0.2">
      <c r="A7955" s="163">
        <v>1746</v>
      </c>
      <c r="B7955">
        <v>1</v>
      </c>
      <c r="C7955">
        <v>20</v>
      </c>
      <c r="D7955" t="s">
        <v>12583</v>
      </c>
      <c r="E7955" t="s">
        <v>544</v>
      </c>
      <c r="F7955" s="222" t="s">
        <v>18803</v>
      </c>
      <c r="G7955" t="s">
        <v>23</v>
      </c>
      <c r="H7955" t="s">
        <v>81</v>
      </c>
      <c r="I7955" t="s">
        <v>5000</v>
      </c>
      <c r="K7955" s="79" t="s">
        <v>461</v>
      </c>
      <c r="L7955" t="s">
        <v>12584</v>
      </c>
      <c r="O7955" s="163" t="s">
        <v>12580</v>
      </c>
      <c r="P7955" s="10" t="s">
        <v>12572</v>
      </c>
      <c r="Q7955" s="223" t="str">
        <f t="shared" si="124"/>
        <v>Paul &amp; Elisabet Singer</v>
      </c>
      <c r="R7955" s="223" t="e">
        <f>VLOOKUP(Q7955,Hochzeiten!V:X,2,FALSE)</f>
        <v>#N/A</v>
      </c>
    </row>
    <row r="7956" spans="1:18" hidden="1" x14ac:dyDescent="0.2">
      <c r="A7956" s="163">
        <v>1746</v>
      </c>
      <c r="B7956">
        <v>1</v>
      </c>
      <c r="C7956">
        <v>21</v>
      </c>
      <c r="D7956" t="s">
        <v>636</v>
      </c>
      <c r="E7956" t="s">
        <v>920</v>
      </c>
      <c r="F7956" s="222" t="s">
        <v>18804</v>
      </c>
      <c r="G7956" t="s">
        <v>53</v>
      </c>
      <c r="H7956" t="s">
        <v>582</v>
      </c>
      <c r="I7956" t="s">
        <v>5000</v>
      </c>
      <c r="K7956" s="79" t="s">
        <v>2877</v>
      </c>
      <c r="L7956" t="s">
        <v>12585</v>
      </c>
      <c r="O7956" s="163" t="s">
        <v>12580</v>
      </c>
      <c r="P7956" s="10" t="s">
        <v>12572</v>
      </c>
      <c r="Q7956" s="223" t="str">
        <f t="shared" si="124"/>
        <v>Jakob &amp; Katarina Prochaska</v>
      </c>
      <c r="R7956" s="223" t="e">
        <f>VLOOKUP(Q7956,Hochzeiten!V:X,2,FALSE)</f>
        <v>#N/A</v>
      </c>
    </row>
    <row r="7957" spans="1:18" hidden="1" x14ac:dyDescent="0.2">
      <c r="A7957" s="163">
        <v>1746</v>
      </c>
      <c r="B7957">
        <v>2</v>
      </c>
      <c r="C7957">
        <v>9</v>
      </c>
      <c r="D7957" t="s">
        <v>12586</v>
      </c>
      <c r="E7957" t="s">
        <v>5710</v>
      </c>
      <c r="F7957" s="222" t="s">
        <v>18804</v>
      </c>
      <c r="G7957" t="s">
        <v>20</v>
      </c>
      <c r="H7957" t="s">
        <v>582</v>
      </c>
      <c r="I7957" t="s">
        <v>2958</v>
      </c>
      <c r="K7957" s="79" t="s">
        <v>4526</v>
      </c>
      <c r="L7957" t="s">
        <v>14605</v>
      </c>
      <c r="O7957" s="163" t="s">
        <v>12580</v>
      </c>
      <c r="P7957" s="10" t="s">
        <v>12572</v>
      </c>
      <c r="Q7957" s="223" t="str">
        <f t="shared" si="124"/>
        <v>Thomas &amp; Katarina Sdokek</v>
      </c>
      <c r="R7957" s="223" t="e">
        <f>VLOOKUP(Q7957,Hochzeiten!V:X,2,FALSE)</f>
        <v>#N/A</v>
      </c>
    </row>
    <row r="7958" spans="1:18" hidden="1" x14ac:dyDescent="0.2">
      <c r="A7958" s="163">
        <v>1746</v>
      </c>
      <c r="B7958">
        <v>2</v>
      </c>
      <c r="C7958">
        <v>11</v>
      </c>
      <c r="D7958" t="s">
        <v>287</v>
      </c>
      <c r="E7958" t="s">
        <v>2</v>
      </c>
      <c r="F7958" s="222" t="s">
        <v>18803</v>
      </c>
      <c r="G7958" t="s">
        <v>26</v>
      </c>
      <c r="H7958" t="s">
        <v>11</v>
      </c>
      <c r="I7958" t="s">
        <v>5009</v>
      </c>
      <c r="K7958" s="79" t="s">
        <v>4526</v>
      </c>
      <c r="L7958" t="s">
        <v>14722</v>
      </c>
      <c r="O7958" s="163" t="s">
        <v>12580</v>
      </c>
      <c r="P7958" s="10" t="s">
        <v>12572</v>
      </c>
      <c r="Q7958" s="223" t="str">
        <f t="shared" si="124"/>
        <v>Josef &amp; Barbara Novak</v>
      </c>
      <c r="R7958" s="223">
        <f>VLOOKUP(Q7958,Hochzeiten!V:X,2,FALSE)</f>
        <v>0</v>
      </c>
    </row>
    <row r="7959" spans="1:18" hidden="1" x14ac:dyDescent="0.2">
      <c r="A7959" s="163">
        <v>1746</v>
      </c>
      <c r="B7959">
        <v>2</v>
      </c>
      <c r="C7959">
        <v>16</v>
      </c>
      <c r="D7959" s="196" t="s">
        <v>6091</v>
      </c>
      <c r="E7959" t="s">
        <v>8004</v>
      </c>
      <c r="F7959" s="222" t="s">
        <v>18804</v>
      </c>
      <c r="G7959" t="s">
        <v>518</v>
      </c>
      <c r="H7959" t="s">
        <v>21</v>
      </c>
      <c r="I7959" t="s">
        <v>5000</v>
      </c>
      <c r="K7959" s="79" t="s">
        <v>7987</v>
      </c>
      <c r="L7959" t="s">
        <v>14417</v>
      </c>
      <c r="O7959" t="s">
        <v>12590</v>
      </c>
      <c r="P7959" s="10" t="s">
        <v>12587</v>
      </c>
      <c r="Q7959" s="223" t="str">
        <f t="shared" si="124"/>
        <v>Johan &amp; Maria Prachar</v>
      </c>
      <c r="R7959" s="223">
        <f>VLOOKUP(Q7959,Hochzeiten!V:X,2,FALSE)</f>
        <v>0</v>
      </c>
    </row>
    <row r="7960" spans="1:18" hidden="1" x14ac:dyDescent="0.2">
      <c r="A7960" s="163">
        <v>1746</v>
      </c>
      <c r="B7960">
        <v>2</v>
      </c>
      <c r="C7960">
        <v>16</v>
      </c>
      <c r="D7960" t="s">
        <v>5209</v>
      </c>
      <c r="E7960" t="s">
        <v>2</v>
      </c>
      <c r="F7960" s="222" t="s">
        <v>18803</v>
      </c>
      <c r="G7960" t="s">
        <v>30</v>
      </c>
      <c r="H7960" t="s">
        <v>52</v>
      </c>
      <c r="I7960" t="s">
        <v>2958</v>
      </c>
      <c r="K7960" s="79" t="s">
        <v>4526</v>
      </c>
      <c r="L7960" t="s">
        <v>14616</v>
      </c>
      <c r="O7960" s="163" t="s">
        <v>12590</v>
      </c>
      <c r="P7960" s="10" t="s">
        <v>12587</v>
      </c>
      <c r="Q7960" s="223" t="str">
        <f t="shared" si="124"/>
        <v>Georg &amp; Magdalena Fabiczovicz</v>
      </c>
      <c r="R7960" s="223">
        <f>VLOOKUP(Q7960,Hochzeiten!V:X,2,FALSE)</f>
        <v>0</v>
      </c>
    </row>
    <row r="7961" spans="1:18" hidden="1" x14ac:dyDescent="0.2">
      <c r="A7961" s="163">
        <v>1746</v>
      </c>
      <c r="B7961">
        <v>2</v>
      </c>
      <c r="C7961">
        <v>23</v>
      </c>
      <c r="D7961" t="s">
        <v>5277</v>
      </c>
      <c r="E7961" t="s">
        <v>518</v>
      </c>
      <c r="F7961" s="222" t="s">
        <v>18803</v>
      </c>
      <c r="G7961" t="s">
        <v>53</v>
      </c>
      <c r="H7961" t="s">
        <v>52</v>
      </c>
      <c r="I7961" t="s">
        <v>5009</v>
      </c>
      <c r="K7961" s="79" t="s">
        <v>7987</v>
      </c>
      <c r="L7961" t="s">
        <v>14610</v>
      </c>
      <c r="O7961" s="163" t="s">
        <v>12590</v>
      </c>
      <c r="P7961" s="10" t="s">
        <v>12587</v>
      </c>
      <c r="Q7961" s="223" t="str">
        <f t="shared" si="124"/>
        <v>Jakob &amp; Magdalena Levak</v>
      </c>
      <c r="R7961" s="223">
        <f>VLOOKUP(Q7961,Hochzeiten!V:X,2,FALSE)</f>
        <v>0</v>
      </c>
    </row>
    <row r="7962" spans="1:18" hidden="1" x14ac:dyDescent="0.2">
      <c r="A7962" s="163">
        <v>1746</v>
      </c>
      <c r="B7962">
        <v>2</v>
      </c>
      <c r="C7962">
        <v>27</v>
      </c>
      <c r="D7962" t="s">
        <v>6091</v>
      </c>
      <c r="E7962" t="s">
        <v>518</v>
      </c>
      <c r="F7962" s="222" t="s">
        <v>18803</v>
      </c>
      <c r="G7962" t="s">
        <v>518</v>
      </c>
      <c r="H7962" t="s">
        <v>582</v>
      </c>
      <c r="I7962" t="s">
        <v>5009</v>
      </c>
      <c r="K7962" s="79" t="s">
        <v>7987</v>
      </c>
      <c r="L7962" t="s">
        <v>14636</v>
      </c>
      <c r="O7962" s="163" t="s">
        <v>12590</v>
      </c>
      <c r="P7962" s="10" t="s">
        <v>12587</v>
      </c>
      <c r="Q7962" s="223" t="str">
        <f t="shared" si="124"/>
        <v>Johan &amp; Katarina Prachar</v>
      </c>
      <c r="R7962" s="223">
        <f>VLOOKUP(Q7962,Hochzeiten!V:X,2,FALSE)</f>
        <v>0</v>
      </c>
    </row>
    <row r="7963" spans="1:18" hidden="1" x14ac:dyDescent="0.2">
      <c r="A7963" s="163">
        <v>1746</v>
      </c>
      <c r="B7963">
        <v>3</v>
      </c>
      <c r="C7963">
        <v>9</v>
      </c>
      <c r="D7963" t="s">
        <v>11434</v>
      </c>
      <c r="E7963" t="s">
        <v>26</v>
      </c>
      <c r="F7963" s="222" t="s">
        <v>18803</v>
      </c>
      <c r="G7963" t="s">
        <v>221</v>
      </c>
      <c r="H7963" t="s">
        <v>11</v>
      </c>
      <c r="I7963" t="s">
        <v>5009</v>
      </c>
      <c r="K7963" s="79" t="s">
        <v>7987</v>
      </c>
      <c r="L7963" t="s">
        <v>12588</v>
      </c>
      <c r="O7963" s="163" t="s">
        <v>12590</v>
      </c>
      <c r="P7963" s="10" t="s">
        <v>12587</v>
      </c>
      <c r="Q7963" s="223" t="str">
        <f t="shared" si="124"/>
        <v>Adam &amp; Barbara Tomcicz</v>
      </c>
      <c r="R7963" s="223">
        <f>VLOOKUP(Q7963,Hochzeiten!V:X,2,FALSE)</f>
        <v>0</v>
      </c>
    </row>
    <row r="7964" spans="1:18" hidden="1" x14ac:dyDescent="0.2">
      <c r="A7964" s="163">
        <v>1746</v>
      </c>
      <c r="B7964">
        <v>3</v>
      </c>
      <c r="C7964">
        <v>16</v>
      </c>
      <c r="D7964" t="s">
        <v>12541</v>
      </c>
      <c r="E7964" t="s">
        <v>518</v>
      </c>
      <c r="F7964" s="222" t="s">
        <v>18803</v>
      </c>
      <c r="G7964" t="s">
        <v>2</v>
      </c>
      <c r="H7964" t="s">
        <v>15</v>
      </c>
      <c r="I7964" t="s">
        <v>2958</v>
      </c>
      <c r="K7964" s="79" t="s">
        <v>4526</v>
      </c>
      <c r="L7964" t="s">
        <v>14699</v>
      </c>
      <c r="O7964" s="163" t="s">
        <v>12590</v>
      </c>
      <c r="P7964" s="10" t="s">
        <v>12587</v>
      </c>
      <c r="Q7964" s="223" t="str">
        <f t="shared" si="124"/>
        <v>Mathias &amp; Anna Salesky</v>
      </c>
      <c r="R7964" s="223" t="e">
        <f>VLOOKUP(Q7964,Hochzeiten!V:X,2,FALSE)</f>
        <v>#N/A</v>
      </c>
    </row>
    <row r="7965" spans="1:18" hidden="1" x14ac:dyDescent="0.2">
      <c r="A7965" s="163">
        <v>1746</v>
      </c>
      <c r="B7965">
        <v>3</v>
      </c>
      <c r="C7965">
        <v>20</v>
      </c>
      <c r="D7965" t="s">
        <v>8503</v>
      </c>
      <c r="E7965" t="s">
        <v>30</v>
      </c>
      <c r="F7965" s="222" t="s">
        <v>18803</v>
      </c>
      <c r="G7965" t="s">
        <v>2</v>
      </c>
      <c r="H7965" t="s">
        <v>21</v>
      </c>
      <c r="I7965" t="s">
        <v>5009</v>
      </c>
      <c r="K7965" s="79" t="s">
        <v>7987</v>
      </c>
      <c r="L7965" t="s">
        <v>14723</v>
      </c>
      <c r="O7965" s="163" t="s">
        <v>12590</v>
      </c>
      <c r="P7965" s="10" t="s">
        <v>12587</v>
      </c>
      <c r="Q7965" s="223" t="str">
        <f t="shared" si="124"/>
        <v>Mathias &amp; Maria Mokry</v>
      </c>
      <c r="R7965" s="223">
        <f>VLOOKUP(Q7965,Hochzeiten!V:X,2,FALSE)</f>
        <v>0</v>
      </c>
    </row>
    <row r="7966" spans="1:18" hidden="1" x14ac:dyDescent="0.2">
      <c r="A7966" s="163">
        <v>1746</v>
      </c>
      <c r="B7966">
        <v>3</v>
      </c>
      <c r="C7966">
        <v>20</v>
      </c>
      <c r="D7966" t="s">
        <v>12589</v>
      </c>
      <c r="E7966" t="s">
        <v>21</v>
      </c>
      <c r="F7966" s="222" t="s">
        <v>18804</v>
      </c>
      <c r="G7966" t="s">
        <v>20</v>
      </c>
      <c r="H7966" t="s">
        <v>21</v>
      </c>
      <c r="I7966" t="s">
        <v>2958</v>
      </c>
      <c r="K7966" s="79" t="s">
        <v>4526</v>
      </c>
      <c r="L7966" t="s">
        <v>14724</v>
      </c>
      <c r="O7966" s="163" t="s">
        <v>12590</v>
      </c>
      <c r="P7966" s="10" t="s">
        <v>12587</v>
      </c>
      <c r="Q7966" s="223" t="str">
        <f t="shared" si="124"/>
        <v>Thomas &amp; Maria Lohn</v>
      </c>
      <c r="R7966" s="223" t="e">
        <f>VLOOKUP(Q7966,Hochzeiten!V:X,2,FALSE)</f>
        <v>#N/A</v>
      </c>
    </row>
    <row r="7967" spans="1:18" hidden="1" x14ac:dyDescent="0.2">
      <c r="A7967" s="163">
        <v>1746</v>
      </c>
      <c r="B7967">
        <v>3</v>
      </c>
      <c r="C7967">
        <v>21</v>
      </c>
      <c r="D7967" t="s">
        <v>273</v>
      </c>
      <c r="E7967" t="s">
        <v>582</v>
      </c>
      <c r="F7967" s="222" t="s">
        <v>18804</v>
      </c>
      <c r="G7967" t="s">
        <v>23</v>
      </c>
      <c r="H7967" t="s">
        <v>21</v>
      </c>
      <c r="I7967" t="s">
        <v>5009</v>
      </c>
      <c r="K7967" s="79" t="s">
        <v>7987</v>
      </c>
      <c r="L7967" t="s">
        <v>15291</v>
      </c>
      <c r="O7967" s="163" t="s">
        <v>12590</v>
      </c>
      <c r="P7967" s="10" t="s">
        <v>12587</v>
      </c>
      <c r="Q7967" s="223" t="str">
        <f t="shared" si="124"/>
        <v>Paul &amp; Maria Polak</v>
      </c>
      <c r="R7967" s="223">
        <f>VLOOKUP(Q7967,Hochzeiten!V:X,2,FALSE)</f>
        <v>0</v>
      </c>
    </row>
    <row r="7968" spans="1:18" hidden="1" x14ac:dyDescent="0.2">
      <c r="A7968" s="163">
        <v>1746</v>
      </c>
      <c r="B7968">
        <v>3</v>
      </c>
      <c r="C7968">
        <v>21</v>
      </c>
      <c r="D7968" t="s">
        <v>12359</v>
      </c>
      <c r="E7968" t="s">
        <v>21</v>
      </c>
      <c r="F7968" s="222" t="s">
        <v>18804</v>
      </c>
      <c r="G7968" t="s">
        <v>20</v>
      </c>
      <c r="H7968" t="s">
        <v>21</v>
      </c>
      <c r="I7968" t="s">
        <v>5009</v>
      </c>
      <c r="K7968" s="79" t="s">
        <v>4526</v>
      </c>
      <c r="L7968" t="s">
        <v>14725</v>
      </c>
      <c r="O7968" t="s">
        <v>12591</v>
      </c>
      <c r="P7968" s="10" t="s">
        <v>12587</v>
      </c>
      <c r="Q7968" s="223" t="str">
        <f t="shared" si="124"/>
        <v>Thomas &amp; Maria Bobolik</v>
      </c>
      <c r="R7968" s="223" t="e">
        <f>VLOOKUP(Q7968,Hochzeiten!V:X,2,FALSE)</f>
        <v>#N/A</v>
      </c>
    </row>
    <row r="7969" spans="1:18" hidden="1" x14ac:dyDescent="0.2">
      <c r="A7969" s="163">
        <v>1746</v>
      </c>
      <c r="B7969">
        <v>3</v>
      </c>
      <c r="C7969">
        <v>27</v>
      </c>
      <c r="D7969" s="163" t="s">
        <v>5078</v>
      </c>
      <c r="E7969" t="s">
        <v>582</v>
      </c>
      <c r="F7969" s="222" t="s">
        <v>18804</v>
      </c>
      <c r="G7969" t="s">
        <v>30</v>
      </c>
      <c r="H7969" t="s">
        <v>582</v>
      </c>
      <c r="I7969" t="s">
        <v>2958</v>
      </c>
      <c r="K7969" s="79" t="s">
        <v>7987</v>
      </c>
      <c r="L7969" t="s">
        <v>8230</v>
      </c>
      <c r="O7969" s="163" t="s">
        <v>12591</v>
      </c>
      <c r="P7969" s="10" t="s">
        <v>12587</v>
      </c>
      <c r="Q7969" s="223" t="str">
        <f t="shared" si="124"/>
        <v>Georg &amp; Katarina Czika</v>
      </c>
      <c r="R7969" s="223">
        <f>VLOOKUP(Q7969,Hochzeiten!V:X,2,FALSE)</f>
        <v>0</v>
      </c>
    </row>
    <row r="7970" spans="1:18" hidden="1" x14ac:dyDescent="0.2">
      <c r="A7970" s="163">
        <v>1746</v>
      </c>
      <c r="B7970">
        <v>4</v>
      </c>
      <c r="C7970">
        <v>7</v>
      </c>
      <c r="D7970" t="s">
        <v>5282</v>
      </c>
      <c r="E7970" t="s">
        <v>582</v>
      </c>
      <c r="F7970" s="222" t="s">
        <v>18804</v>
      </c>
      <c r="G7970" t="s">
        <v>20</v>
      </c>
      <c r="H7970" t="s">
        <v>582</v>
      </c>
      <c r="I7970" t="s">
        <v>2958</v>
      </c>
      <c r="K7970" s="79" t="s">
        <v>7987</v>
      </c>
      <c r="L7970" t="s">
        <v>12592</v>
      </c>
      <c r="O7970" s="163" t="s">
        <v>12591</v>
      </c>
      <c r="P7970" s="10" t="s">
        <v>12587</v>
      </c>
      <c r="Q7970" s="223" t="str">
        <f t="shared" si="124"/>
        <v>Thomas &amp; Katarina Kiricz</v>
      </c>
      <c r="R7970" s="223">
        <f>VLOOKUP(Q7970,Hochzeiten!V:X,2,FALSE)</f>
        <v>0</v>
      </c>
    </row>
    <row r="7971" spans="1:18" hidden="1" x14ac:dyDescent="0.2">
      <c r="A7971" s="163">
        <v>1746</v>
      </c>
      <c r="B7971">
        <v>4</v>
      </c>
      <c r="C7971">
        <v>10</v>
      </c>
      <c r="D7971" s="197" t="s">
        <v>83</v>
      </c>
      <c r="E7971" t="s">
        <v>15</v>
      </c>
      <c r="F7971" s="222" t="s">
        <v>18804</v>
      </c>
      <c r="G7971" t="s">
        <v>26</v>
      </c>
      <c r="H7971" t="s">
        <v>195</v>
      </c>
      <c r="I7971" t="s">
        <v>5000</v>
      </c>
      <c r="K7971" s="79" t="s">
        <v>7987</v>
      </c>
      <c r="L7971" t="s">
        <v>14726</v>
      </c>
      <c r="O7971" s="163" t="s">
        <v>12591</v>
      </c>
      <c r="P7971" s="10" t="s">
        <v>12587</v>
      </c>
      <c r="Q7971" s="223" t="str">
        <f t="shared" si="124"/>
        <v>Josef &amp; Susanna Jankovitz</v>
      </c>
      <c r="R7971" s="223">
        <f>VLOOKUP(Q7971,Hochzeiten!V:X,2,FALSE)</f>
        <v>0</v>
      </c>
    </row>
    <row r="7972" spans="1:18" hidden="1" x14ac:dyDescent="0.2">
      <c r="A7972" s="163">
        <v>1746</v>
      </c>
      <c r="B7972">
        <v>4</v>
      </c>
      <c r="C7972">
        <v>13</v>
      </c>
      <c r="D7972" t="s">
        <v>12593</v>
      </c>
      <c r="E7972" t="s">
        <v>582</v>
      </c>
      <c r="F7972" s="222" t="s">
        <v>18804</v>
      </c>
      <c r="G7972" t="s">
        <v>53</v>
      </c>
      <c r="H7972" t="s">
        <v>52</v>
      </c>
      <c r="I7972" t="s">
        <v>5000</v>
      </c>
      <c r="K7972" s="79" t="s">
        <v>4526</v>
      </c>
      <c r="L7972" t="s">
        <v>14727</v>
      </c>
      <c r="O7972" s="163" t="s">
        <v>12591</v>
      </c>
      <c r="P7972" s="10" t="s">
        <v>12587</v>
      </c>
      <c r="Q7972" s="223" t="str">
        <f t="shared" si="124"/>
        <v>Jakob &amp; Magdalena Rohaczek</v>
      </c>
      <c r="R7972" s="223">
        <f>VLOOKUP(Q7972,Hochzeiten!V:X,2,FALSE)</f>
        <v>0</v>
      </c>
    </row>
    <row r="7973" spans="1:18" hidden="1" x14ac:dyDescent="0.2">
      <c r="A7973" s="163">
        <v>1746</v>
      </c>
      <c r="B7973">
        <v>4</v>
      </c>
      <c r="C7973">
        <v>16</v>
      </c>
      <c r="D7973" t="s">
        <v>5209</v>
      </c>
      <c r="E7973" t="s">
        <v>30</v>
      </c>
      <c r="F7973" s="222" t="s">
        <v>18803</v>
      </c>
      <c r="G7973" t="s">
        <v>53</v>
      </c>
      <c r="H7973" t="s">
        <v>15</v>
      </c>
      <c r="I7973" t="s">
        <v>2958</v>
      </c>
      <c r="K7973" s="79" t="s">
        <v>7987</v>
      </c>
      <c r="L7973" t="s">
        <v>12596</v>
      </c>
      <c r="M7973" t="s">
        <v>12597</v>
      </c>
      <c r="O7973" t="s">
        <v>12595</v>
      </c>
      <c r="P7973" s="10" t="s">
        <v>12594</v>
      </c>
      <c r="Q7973" s="223" t="str">
        <f t="shared" si="124"/>
        <v>Jakob &amp; Anna Fabiczovicz</v>
      </c>
      <c r="R7973" s="223">
        <f>VLOOKUP(Q7973,Hochzeiten!V:X,2,FALSE)</f>
        <v>0</v>
      </c>
    </row>
    <row r="7974" spans="1:18" hidden="1" x14ac:dyDescent="0.2">
      <c r="A7974" s="163">
        <v>1746</v>
      </c>
      <c r="B7974">
        <v>5</v>
      </c>
      <c r="C7974">
        <v>13</v>
      </c>
      <c r="D7974" t="s">
        <v>97</v>
      </c>
      <c r="E7974" t="s">
        <v>518</v>
      </c>
      <c r="F7974" s="222" t="s">
        <v>18803</v>
      </c>
      <c r="G7974" t="s">
        <v>26</v>
      </c>
      <c r="H7974" t="s">
        <v>15</v>
      </c>
      <c r="I7974" t="s">
        <v>5009</v>
      </c>
      <c r="K7974" s="79" t="s">
        <v>4526</v>
      </c>
      <c r="L7974" t="s">
        <v>14397</v>
      </c>
      <c r="O7974" s="163" t="s">
        <v>12595</v>
      </c>
      <c r="P7974" s="10" t="s">
        <v>12594</v>
      </c>
      <c r="Q7974" s="223" t="str">
        <f t="shared" si="124"/>
        <v>Josef &amp; Anna Czech</v>
      </c>
      <c r="R7974" s="223" t="e">
        <f>VLOOKUP(Q7974,Hochzeiten!V:X,2,FALSE)</f>
        <v>#N/A</v>
      </c>
    </row>
    <row r="7975" spans="1:18" hidden="1" x14ac:dyDescent="0.2">
      <c r="A7975" s="163">
        <v>1746</v>
      </c>
      <c r="B7975">
        <v>5</v>
      </c>
      <c r="C7975">
        <v>21</v>
      </c>
      <c r="D7975" t="s">
        <v>12598</v>
      </c>
      <c r="E7975" t="s">
        <v>46</v>
      </c>
      <c r="F7975" s="222" t="s">
        <v>18803</v>
      </c>
      <c r="G7975" t="s">
        <v>28</v>
      </c>
      <c r="H7975" t="s">
        <v>21</v>
      </c>
      <c r="I7975" t="s">
        <v>5000</v>
      </c>
      <c r="K7975" s="79" t="s">
        <v>4526</v>
      </c>
      <c r="L7975" t="s">
        <v>12599</v>
      </c>
      <c r="M7975" t="s">
        <v>12600</v>
      </c>
      <c r="O7975" s="163" t="s">
        <v>12595</v>
      </c>
      <c r="P7975" s="10" t="s">
        <v>12594</v>
      </c>
      <c r="Q7975" s="223" t="str">
        <f t="shared" si="124"/>
        <v>Stefan &amp; Maria Kovaczek</v>
      </c>
      <c r="R7975" s="223" t="e">
        <f>VLOOKUP(Q7975,Hochzeiten!V:X,2,FALSE)</f>
        <v>#N/A</v>
      </c>
    </row>
    <row r="7976" spans="1:18" hidden="1" x14ac:dyDescent="0.2">
      <c r="A7976" s="163">
        <v>1746</v>
      </c>
      <c r="B7976">
        <v>5</v>
      </c>
      <c r="C7976">
        <v>24</v>
      </c>
      <c r="D7976" t="s">
        <v>273</v>
      </c>
      <c r="E7976" t="s">
        <v>46</v>
      </c>
      <c r="F7976" s="222" t="s">
        <v>18803</v>
      </c>
      <c r="G7976" t="s">
        <v>518</v>
      </c>
      <c r="H7976" t="s">
        <v>15</v>
      </c>
      <c r="I7976" t="s">
        <v>5009</v>
      </c>
      <c r="K7976" s="79" t="s">
        <v>4526</v>
      </c>
      <c r="L7976" t="s">
        <v>12601</v>
      </c>
      <c r="O7976" s="163" t="s">
        <v>12595</v>
      </c>
      <c r="P7976" s="10" t="s">
        <v>12594</v>
      </c>
      <c r="Q7976" s="223" t="str">
        <f t="shared" si="124"/>
        <v>Johan &amp; Anna Polak</v>
      </c>
      <c r="R7976" s="223">
        <f>VLOOKUP(Q7976,Hochzeiten!V:X,2,FALSE)</f>
        <v>0</v>
      </c>
    </row>
    <row r="7977" spans="1:18" hidden="1" x14ac:dyDescent="0.2">
      <c r="A7977" s="163">
        <v>1746</v>
      </c>
      <c r="B7977">
        <v>5</v>
      </c>
      <c r="C7977">
        <v>25</v>
      </c>
      <c r="D7977" s="222" t="s">
        <v>1741</v>
      </c>
      <c r="E7977" t="s">
        <v>582</v>
      </c>
      <c r="F7977" s="222" t="s">
        <v>18804</v>
      </c>
      <c r="G7977" t="s">
        <v>518</v>
      </c>
      <c r="H7977" t="s">
        <v>582</v>
      </c>
      <c r="I7977" t="s">
        <v>2958</v>
      </c>
      <c r="K7977" s="79" t="s">
        <v>4526</v>
      </c>
      <c r="L7977" t="s">
        <v>14728</v>
      </c>
      <c r="O7977" s="163" t="s">
        <v>12595</v>
      </c>
      <c r="P7977" s="10" t="s">
        <v>12594</v>
      </c>
      <c r="Q7977" s="223" t="str">
        <f t="shared" si="124"/>
        <v>Johan &amp; Katarina Drobilitz</v>
      </c>
      <c r="R7977" s="223">
        <f>VLOOKUP(Q7977,Hochzeiten!V:X,2,FALSE)</f>
        <v>0</v>
      </c>
    </row>
    <row r="7978" spans="1:18" hidden="1" x14ac:dyDescent="0.2">
      <c r="A7978" s="163">
        <v>1746</v>
      </c>
      <c r="B7978">
        <v>6</v>
      </c>
      <c r="C7978">
        <v>20</v>
      </c>
      <c r="D7978" t="s">
        <v>5229</v>
      </c>
      <c r="E7978" t="s">
        <v>15</v>
      </c>
      <c r="F7978" s="222" t="s">
        <v>18804</v>
      </c>
      <c r="G7978" t="s">
        <v>2</v>
      </c>
      <c r="H7978" t="s">
        <v>916</v>
      </c>
      <c r="I7978" t="s">
        <v>5000</v>
      </c>
      <c r="K7978" s="79" t="s">
        <v>7987</v>
      </c>
      <c r="L7978" t="s">
        <v>14729</v>
      </c>
      <c r="M7978" t="s">
        <v>12603</v>
      </c>
      <c r="O7978" t="s">
        <v>12602</v>
      </c>
      <c r="P7978" s="10" t="s">
        <v>12594</v>
      </c>
      <c r="Q7978" s="223" t="str">
        <f t="shared" si="124"/>
        <v>Mathias &amp; Rosalia Czerniansky</v>
      </c>
      <c r="R7978" s="223">
        <f>VLOOKUP(Q7978,Hochzeiten!V:X,2,FALSE)</f>
        <v>0</v>
      </c>
    </row>
    <row r="7979" spans="1:18" hidden="1" x14ac:dyDescent="0.2">
      <c r="A7979" s="163">
        <v>1746</v>
      </c>
      <c r="B7979">
        <v>6</v>
      </c>
      <c r="C7979">
        <v>21</v>
      </c>
      <c r="D7979" t="s">
        <v>5349</v>
      </c>
      <c r="E7979" t="s">
        <v>518</v>
      </c>
      <c r="F7979" s="222" t="s">
        <v>18803</v>
      </c>
      <c r="G7979" t="s">
        <v>518</v>
      </c>
      <c r="H7979" t="s">
        <v>21</v>
      </c>
      <c r="I7979" t="s">
        <v>5009</v>
      </c>
      <c r="K7979" s="79" t="s">
        <v>4526</v>
      </c>
      <c r="L7979" t="s">
        <v>15296</v>
      </c>
      <c r="O7979" s="163" t="s">
        <v>12602</v>
      </c>
      <c r="P7979" s="10" t="s">
        <v>12594</v>
      </c>
      <c r="Q7979" s="223" t="str">
        <f t="shared" si="124"/>
        <v>Johan &amp; Maria Klimovicz</v>
      </c>
      <c r="R7979" s="223">
        <f>VLOOKUP(Q7979,Hochzeiten!V:X,2,FALSE)</f>
        <v>0</v>
      </c>
    </row>
    <row r="7980" spans="1:18" hidden="1" x14ac:dyDescent="0.2">
      <c r="A7980" s="163">
        <v>1746</v>
      </c>
      <c r="B7980">
        <v>6</v>
      </c>
      <c r="C7980">
        <v>26</v>
      </c>
      <c r="D7980" t="s">
        <v>2571</v>
      </c>
      <c r="E7980" t="s">
        <v>21</v>
      </c>
      <c r="F7980" s="222" t="s">
        <v>18804</v>
      </c>
      <c r="G7980" t="s">
        <v>17</v>
      </c>
      <c r="H7980" t="s">
        <v>21</v>
      </c>
      <c r="I7980" t="s">
        <v>2958</v>
      </c>
      <c r="K7980" s="79" t="s">
        <v>7987</v>
      </c>
      <c r="L7980" t="s">
        <v>16244</v>
      </c>
      <c r="O7980" s="163" t="s">
        <v>12602</v>
      </c>
      <c r="P7980" s="10" t="s">
        <v>12594</v>
      </c>
      <c r="Q7980" s="223" t="str">
        <f t="shared" si="124"/>
        <v>Simon &amp; Maria Sitek</v>
      </c>
      <c r="R7980" s="223">
        <f>VLOOKUP(Q7980,Hochzeiten!V:X,2,FALSE)</f>
        <v>0</v>
      </c>
    </row>
    <row r="7981" spans="1:18" hidden="1" x14ac:dyDescent="0.2">
      <c r="A7981" s="163">
        <v>1746</v>
      </c>
      <c r="B7981">
        <v>7</v>
      </c>
      <c r="C7981">
        <v>6</v>
      </c>
      <c r="D7981" t="s">
        <v>273</v>
      </c>
      <c r="E7981" t="s">
        <v>52</v>
      </c>
      <c r="F7981" s="222" t="s">
        <v>18804</v>
      </c>
      <c r="G7981" t="s">
        <v>69</v>
      </c>
      <c r="H7981" t="s">
        <v>21</v>
      </c>
      <c r="I7981" t="s">
        <v>5009</v>
      </c>
      <c r="K7981" s="79" t="s">
        <v>7987</v>
      </c>
      <c r="L7981" t="s">
        <v>14689</v>
      </c>
      <c r="O7981" s="163" t="s">
        <v>12602</v>
      </c>
      <c r="P7981" s="10" t="s">
        <v>12594</v>
      </c>
      <c r="Q7981" s="223" t="str">
        <f t="shared" si="124"/>
        <v>Wenzel &amp; Maria Polak</v>
      </c>
      <c r="R7981" s="223">
        <f>VLOOKUP(Q7981,Hochzeiten!V:X,2,FALSE)</f>
        <v>0</v>
      </c>
    </row>
    <row r="7982" spans="1:18" hidden="1" x14ac:dyDescent="0.2">
      <c r="A7982" s="163">
        <v>1746</v>
      </c>
      <c r="B7982">
        <v>7</v>
      </c>
      <c r="C7982">
        <v>12</v>
      </c>
      <c r="D7982" t="s">
        <v>12604</v>
      </c>
      <c r="E7982" t="s">
        <v>582</v>
      </c>
      <c r="F7982" s="222" t="s">
        <v>18804</v>
      </c>
      <c r="G7982" t="s">
        <v>26</v>
      </c>
      <c r="H7982" t="s">
        <v>15</v>
      </c>
      <c r="I7982" t="s">
        <v>12605</v>
      </c>
      <c r="L7982" t="s">
        <v>14730</v>
      </c>
      <c r="O7982" s="163" t="s">
        <v>12602</v>
      </c>
      <c r="P7982" s="10" t="s">
        <v>12594</v>
      </c>
      <c r="Q7982" s="223" t="str">
        <f t="shared" si="124"/>
        <v>Josef &amp; Anna Adamschik</v>
      </c>
      <c r="R7982" s="223" t="e">
        <f>VLOOKUP(Q7982,Hochzeiten!V:X,2,FALSE)</f>
        <v>#N/A</v>
      </c>
    </row>
    <row r="7983" spans="1:18" hidden="1" x14ac:dyDescent="0.2">
      <c r="A7983" s="163">
        <v>1746</v>
      </c>
      <c r="B7983">
        <v>7</v>
      </c>
      <c r="C7983">
        <v>14</v>
      </c>
      <c r="D7983" t="s">
        <v>5209</v>
      </c>
      <c r="E7983" t="s">
        <v>52</v>
      </c>
      <c r="F7983" s="222" t="s">
        <v>18804</v>
      </c>
      <c r="G7983" t="s">
        <v>30</v>
      </c>
      <c r="H7983" t="s">
        <v>15</v>
      </c>
      <c r="I7983" t="s">
        <v>2958</v>
      </c>
      <c r="K7983" s="79" t="s">
        <v>4526</v>
      </c>
      <c r="L7983" t="s">
        <v>14731</v>
      </c>
      <c r="O7983" s="163" t="s">
        <v>12602</v>
      </c>
      <c r="P7983" s="10" t="s">
        <v>12594</v>
      </c>
      <c r="Q7983" s="223" t="str">
        <f t="shared" si="124"/>
        <v>Georg &amp; Anna Fabiczovicz</v>
      </c>
      <c r="R7983" s="223">
        <f>VLOOKUP(Q7983,Hochzeiten!V:X,2,FALSE)</f>
        <v>0</v>
      </c>
    </row>
    <row r="7984" spans="1:18" hidden="1" x14ac:dyDescent="0.2">
      <c r="A7984" s="163">
        <v>1746</v>
      </c>
      <c r="B7984">
        <v>7</v>
      </c>
      <c r="C7984">
        <v>21</v>
      </c>
      <c r="E7984" t="s">
        <v>81</v>
      </c>
      <c r="F7984" s="222" t="s">
        <v>18804</v>
      </c>
      <c r="G7984" t="s">
        <v>518</v>
      </c>
      <c r="H7984" t="s">
        <v>11</v>
      </c>
      <c r="L7984" t="s">
        <v>26</v>
      </c>
      <c r="O7984" s="163" t="s">
        <v>12602</v>
      </c>
      <c r="P7984" s="10" t="s">
        <v>12594</v>
      </c>
      <c r="Q7984" s="223" t="str">
        <f t="shared" si="124"/>
        <v xml:space="preserve">Johan &amp; Barbara </v>
      </c>
      <c r="R7984" s="223" t="e">
        <f>VLOOKUP(Q7984,Hochzeiten!V:X,2,FALSE)</f>
        <v>#N/A</v>
      </c>
    </row>
    <row r="7985" spans="1:18" hidden="1" x14ac:dyDescent="0.2">
      <c r="A7985" s="163">
        <v>1746</v>
      </c>
      <c r="B7985">
        <v>7</v>
      </c>
      <c r="C7985">
        <v>26</v>
      </c>
      <c r="D7985" t="s">
        <v>12608</v>
      </c>
      <c r="E7985" t="s">
        <v>47</v>
      </c>
      <c r="F7985" s="222" t="s">
        <v>18803</v>
      </c>
      <c r="G7985" t="s">
        <v>23</v>
      </c>
      <c r="H7985" t="s">
        <v>582</v>
      </c>
      <c r="I7985" t="s">
        <v>2958</v>
      </c>
      <c r="K7985" s="79" t="s">
        <v>4526</v>
      </c>
      <c r="L7985" t="s">
        <v>14732</v>
      </c>
      <c r="M7985" t="s">
        <v>12609</v>
      </c>
      <c r="O7985" t="s">
        <v>12607</v>
      </c>
      <c r="P7985" s="10" t="s">
        <v>12606</v>
      </c>
      <c r="Q7985" s="223" t="str">
        <f t="shared" si="124"/>
        <v>Paul &amp; Katarina Haar</v>
      </c>
      <c r="R7985" s="223" t="e">
        <f>VLOOKUP(Q7985,Hochzeiten!V:X,2,FALSE)</f>
        <v>#N/A</v>
      </c>
    </row>
    <row r="7986" spans="1:18" hidden="1" x14ac:dyDescent="0.2">
      <c r="A7986" s="163">
        <v>1746</v>
      </c>
      <c r="B7986">
        <v>7</v>
      </c>
      <c r="C7986">
        <v>28</v>
      </c>
      <c r="D7986" t="s">
        <v>5209</v>
      </c>
      <c r="E7986" t="s">
        <v>47</v>
      </c>
      <c r="F7986" s="222" t="s">
        <v>18803</v>
      </c>
      <c r="G7986" t="s">
        <v>30</v>
      </c>
      <c r="H7986" t="s">
        <v>1259</v>
      </c>
      <c r="I7986" t="s">
        <v>2958</v>
      </c>
      <c r="K7986" s="79" t="s">
        <v>4526</v>
      </c>
      <c r="L7986" t="s">
        <v>12610</v>
      </c>
      <c r="O7986" s="163" t="s">
        <v>12607</v>
      </c>
      <c r="P7986" s="10" t="s">
        <v>12606</v>
      </c>
      <c r="Q7986" s="223" t="str">
        <f t="shared" si="124"/>
        <v>Georg &amp; Johanna Fabiczovicz</v>
      </c>
      <c r="R7986" s="223">
        <f>VLOOKUP(Q7986,Hochzeiten!V:X,2,FALSE)</f>
        <v>0</v>
      </c>
    </row>
    <row r="7987" spans="1:18" hidden="1" x14ac:dyDescent="0.2">
      <c r="A7987" s="163">
        <v>1746</v>
      </c>
      <c r="B7987">
        <v>7</v>
      </c>
      <c r="C7987">
        <v>30</v>
      </c>
      <c r="D7987" s="163" t="s">
        <v>8503</v>
      </c>
      <c r="E7987" t="s">
        <v>47</v>
      </c>
      <c r="F7987" s="222" t="s">
        <v>18803</v>
      </c>
      <c r="G7987" t="s">
        <v>13</v>
      </c>
      <c r="H7987" t="s">
        <v>73</v>
      </c>
      <c r="I7987" t="s">
        <v>5000</v>
      </c>
      <c r="L7987" t="s">
        <v>14670</v>
      </c>
      <c r="O7987" s="163" t="s">
        <v>12607</v>
      </c>
      <c r="P7987" s="10" t="s">
        <v>12606</v>
      </c>
      <c r="Q7987" s="223" t="str">
        <f t="shared" si="124"/>
        <v>Martin &amp; Rosina Mokry</v>
      </c>
      <c r="R7987" s="223">
        <f>VLOOKUP(Q7987,Hochzeiten!V:X,2,FALSE)</f>
        <v>0</v>
      </c>
    </row>
    <row r="7988" spans="1:18" hidden="1" x14ac:dyDescent="0.2">
      <c r="A7988" s="163">
        <v>1746</v>
      </c>
      <c r="B7988">
        <v>8</v>
      </c>
      <c r="C7988">
        <v>2</v>
      </c>
      <c r="D7988" t="s">
        <v>3435</v>
      </c>
      <c r="E7988" t="s">
        <v>80</v>
      </c>
      <c r="F7988" s="222" t="s">
        <v>18804</v>
      </c>
      <c r="G7988" t="s">
        <v>103</v>
      </c>
      <c r="H7988" t="s">
        <v>582</v>
      </c>
      <c r="I7988" t="s">
        <v>5000</v>
      </c>
      <c r="K7988" s="79" t="s">
        <v>4476</v>
      </c>
      <c r="L7988" t="s">
        <v>18099</v>
      </c>
      <c r="O7988" s="163" t="s">
        <v>12607</v>
      </c>
      <c r="P7988" s="10" t="s">
        <v>12606</v>
      </c>
      <c r="Q7988" s="223" t="str">
        <f t="shared" si="124"/>
        <v>Franz &amp; Katarina Hubaczek</v>
      </c>
      <c r="R7988" s="223" t="e">
        <f>VLOOKUP(Q7988,Hochzeiten!V:X,2,FALSE)</f>
        <v>#N/A</v>
      </c>
    </row>
    <row r="7989" spans="1:18" hidden="1" x14ac:dyDescent="0.2">
      <c r="A7989" s="163">
        <v>1746</v>
      </c>
      <c r="B7989">
        <v>8</v>
      </c>
      <c r="C7989">
        <v>4</v>
      </c>
      <c r="D7989" t="s">
        <v>7838</v>
      </c>
      <c r="E7989" t="s">
        <v>11</v>
      </c>
      <c r="F7989" s="222" t="s">
        <v>18804</v>
      </c>
      <c r="G7989" s="235" t="s">
        <v>23</v>
      </c>
      <c r="H7989" s="235" t="s">
        <v>52</v>
      </c>
      <c r="I7989" t="s">
        <v>5000</v>
      </c>
      <c r="K7989" s="235" t="s">
        <v>7987</v>
      </c>
      <c r="L7989" s="235" t="s">
        <v>14733</v>
      </c>
      <c r="O7989" s="163" t="s">
        <v>12607</v>
      </c>
      <c r="P7989" s="10" t="s">
        <v>12606</v>
      </c>
      <c r="Q7989" s="223" t="str">
        <f t="shared" si="124"/>
        <v>Paul &amp; Magdalena Gartschitz</v>
      </c>
      <c r="R7989" s="223" t="e">
        <f>VLOOKUP(Q7989,Hochzeiten!V:X,2,FALSE)</f>
        <v>#N/A</v>
      </c>
    </row>
    <row r="7990" spans="1:18" hidden="1" x14ac:dyDescent="0.2">
      <c r="A7990" s="163">
        <v>1746</v>
      </c>
      <c r="B7990">
        <v>8</v>
      </c>
      <c r="C7990">
        <v>6</v>
      </c>
      <c r="D7990" t="s">
        <v>12324</v>
      </c>
      <c r="E7990" t="s">
        <v>81</v>
      </c>
      <c r="F7990" s="222" t="s">
        <v>18804</v>
      </c>
      <c r="G7990" s="235" t="s">
        <v>518</v>
      </c>
      <c r="H7990" s="235" t="s">
        <v>582</v>
      </c>
      <c r="I7990" t="s">
        <v>5009</v>
      </c>
      <c r="K7990" s="235" t="s">
        <v>4526</v>
      </c>
      <c r="L7990" s="235" t="s">
        <v>14678</v>
      </c>
      <c r="O7990" t="s">
        <v>12611</v>
      </c>
      <c r="P7990" s="10" t="s">
        <v>12606</v>
      </c>
      <c r="Q7990" s="223" t="str">
        <f t="shared" si="124"/>
        <v>Johan &amp; Katarina Pelikan</v>
      </c>
      <c r="R7990" s="223">
        <f>VLOOKUP(Q7990,Hochzeiten!V:X,2,FALSE)</f>
        <v>0</v>
      </c>
    </row>
    <row r="7991" spans="1:18" hidden="1" x14ac:dyDescent="0.2">
      <c r="A7991" s="163">
        <v>1746</v>
      </c>
      <c r="B7991">
        <v>8</v>
      </c>
      <c r="C7991">
        <v>7</v>
      </c>
      <c r="D7991" s="223" t="s">
        <v>205</v>
      </c>
      <c r="E7991" t="s">
        <v>47</v>
      </c>
      <c r="F7991" s="222" t="s">
        <v>18803</v>
      </c>
      <c r="G7991" t="s">
        <v>46</v>
      </c>
      <c r="H7991" t="s">
        <v>21</v>
      </c>
      <c r="I7991" t="s">
        <v>2958</v>
      </c>
      <c r="K7991" s="79" t="s">
        <v>7987</v>
      </c>
      <c r="L7991" t="s">
        <v>8239</v>
      </c>
      <c r="M7991" t="s">
        <v>8240</v>
      </c>
      <c r="O7991" s="163" t="s">
        <v>12611</v>
      </c>
      <c r="P7991" s="10" t="s">
        <v>12606</v>
      </c>
      <c r="Q7991" s="223" t="str">
        <f t="shared" si="124"/>
        <v>Anton &amp; Maria Radkovitz</v>
      </c>
      <c r="R7991" s="223">
        <f>VLOOKUP(Q7991,Hochzeiten!V:X,2,FALSE)</f>
        <v>0</v>
      </c>
    </row>
    <row r="7992" spans="1:18" hidden="1" x14ac:dyDescent="0.2">
      <c r="A7992" s="163">
        <v>1746</v>
      </c>
      <c r="B7992">
        <v>8</v>
      </c>
      <c r="C7992">
        <v>8</v>
      </c>
      <c r="D7992" t="s">
        <v>2753</v>
      </c>
      <c r="E7992" t="s">
        <v>21</v>
      </c>
      <c r="F7992" s="222" t="s">
        <v>18804</v>
      </c>
      <c r="G7992" t="s">
        <v>518</v>
      </c>
      <c r="H7992" t="s">
        <v>21</v>
      </c>
      <c r="I7992" t="s">
        <v>5000</v>
      </c>
      <c r="K7992" s="79" t="s">
        <v>7987</v>
      </c>
      <c r="L7992" t="s">
        <v>14734</v>
      </c>
      <c r="O7992" s="163" t="s">
        <v>12611</v>
      </c>
      <c r="P7992" s="10" t="s">
        <v>12606</v>
      </c>
      <c r="Q7992" s="223" t="str">
        <f t="shared" si="124"/>
        <v>Johan &amp; Maria Grbavczitz</v>
      </c>
      <c r="R7992" s="223">
        <f>VLOOKUP(Q7992,Hochzeiten!V:X,2,FALSE)</f>
        <v>0</v>
      </c>
    </row>
    <row r="7993" spans="1:18" hidden="1" x14ac:dyDescent="0.2">
      <c r="A7993" s="163">
        <v>1746</v>
      </c>
      <c r="B7993">
        <v>8</v>
      </c>
      <c r="C7993">
        <v>11</v>
      </c>
      <c r="D7993" t="s">
        <v>5169</v>
      </c>
      <c r="E7993" t="s">
        <v>1296</v>
      </c>
      <c r="F7993" s="222" t="s">
        <v>18804</v>
      </c>
      <c r="G7993" t="s">
        <v>29</v>
      </c>
      <c r="H7993" t="s">
        <v>21</v>
      </c>
      <c r="I7993" t="s">
        <v>5000</v>
      </c>
      <c r="K7993" s="79" t="s">
        <v>7987</v>
      </c>
      <c r="L7993" t="s">
        <v>12612</v>
      </c>
      <c r="O7993" s="163" t="s">
        <v>12611</v>
      </c>
      <c r="P7993" s="10" t="s">
        <v>12606</v>
      </c>
      <c r="Q7993" s="223" t="str">
        <f t="shared" si="124"/>
        <v>Andreas &amp; Maria Muzik</v>
      </c>
      <c r="R7993" s="223">
        <f>VLOOKUP(Q7993,Hochzeiten!V:X,2,FALSE)</f>
        <v>0</v>
      </c>
    </row>
    <row r="7994" spans="1:18" hidden="1" x14ac:dyDescent="0.2">
      <c r="A7994" s="163">
        <v>1746</v>
      </c>
      <c r="B7994">
        <v>8</v>
      </c>
      <c r="C7994">
        <v>20</v>
      </c>
      <c r="D7994" t="s">
        <v>6082</v>
      </c>
      <c r="E7994" t="s">
        <v>691</v>
      </c>
      <c r="F7994" s="222" t="s">
        <v>18803</v>
      </c>
      <c r="G7994" t="s">
        <v>518</v>
      </c>
      <c r="H7994" t="s">
        <v>52</v>
      </c>
      <c r="I7994" t="s">
        <v>2958</v>
      </c>
      <c r="K7994" s="79" t="s">
        <v>4526</v>
      </c>
      <c r="L7994" t="s">
        <v>15297</v>
      </c>
      <c r="O7994" s="163" t="s">
        <v>12611</v>
      </c>
      <c r="P7994" s="10" t="s">
        <v>12606</v>
      </c>
      <c r="Q7994" s="223" t="str">
        <f t="shared" si="124"/>
        <v>Johan &amp; Magdalena Trpilka</v>
      </c>
      <c r="R7994" s="223">
        <f>VLOOKUP(Q7994,Hochzeiten!V:X,2,FALSE)</f>
        <v>0</v>
      </c>
    </row>
    <row r="7995" spans="1:18" hidden="1" x14ac:dyDescent="0.2">
      <c r="A7995" s="163">
        <v>1746</v>
      </c>
      <c r="B7995">
        <v>8</v>
      </c>
      <c r="C7995">
        <v>27</v>
      </c>
      <c r="D7995" t="s">
        <v>7838</v>
      </c>
      <c r="E7995" t="s">
        <v>37</v>
      </c>
      <c r="F7995" s="222" t="s">
        <v>18804</v>
      </c>
      <c r="G7995" t="s">
        <v>13</v>
      </c>
      <c r="H7995" t="s">
        <v>98</v>
      </c>
      <c r="I7995" t="s">
        <v>5000</v>
      </c>
      <c r="K7995" s="79" t="s">
        <v>7987</v>
      </c>
      <c r="L7995" t="s">
        <v>14434</v>
      </c>
      <c r="O7995" s="163" t="s">
        <v>12611</v>
      </c>
      <c r="P7995" s="10" t="s">
        <v>12606</v>
      </c>
      <c r="Q7995" s="223" t="str">
        <f t="shared" si="124"/>
        <v>Martin &amp; Dorothea Gartschitz</v>
      </c>
      <c r="R7995" s="223">
        <f>VLOOKUP(Q7995,Hochzeiten!V:X,2,FALSE)</f>
        <v>0</v>
      </c>
    </row>
    <row r="7996" spans="1:18" hidden="1" x14ac:dyDescent="0.2">
      <c r="A7996" s="163">
        <v>1746</v>
      </c>
      <c r="B7996">
        <v>8</v>
      </c>
      <c r="C7996">
        <v>29</v>
      </c>
      <c r="D7996" t="s">
        <v>5152</v>
      </c>
      <c r="E7996" t="s">
        <v>5790</v>
      </c>
      <c r="F7996" s="222" t="s">
        <v>18803</v>
      </c>
      <c r="G7996" t="s">
        <v>518</v>
      </c>
      <c r="H7996" t="s">
        <v>21</v>
      </c>
      <c r="I7996" t="s">
        <v>5000</v>
      </c>
      <c r="K7996" s="79" t="s">
        <v>4526</v>
      </c>
      <c r="L7996" t="s">
        <v>12613</v>
      </c>
      <c r="M7996" t="s">
        <v>12614</v>
      </c>
      <c r="O7996" s="163" t="s">
        <v>12611</v>
      </c>
      <c r="P7996" s="10" t="s">
        <v>12606</v>
      </c>
      <c r="Q7996" s="223" t="str">
        <f t="shared" si="124"/>
        <v>Johan &amp; Maria Malinkovicz</v>
      </c>
      <c r="R7996" s="223">
        <f>VLOOKUP(Q7996,Hochzeiten!V:X,2,FALSE)</f>
        <v>0</v>
      </c>
    </row>
    <row r="7997" spans="1:18" hidden="1" x14ac:dyDescent="0.2">
      <c r="A7997" s="163">
        <v>1746</v>
      </c>
      <c r="B7997">
        <v>8</v>
      </c>
      <c r="C7997">
        <v>30</v>
      </c>
      <c r="D7997" t="s">
        <v>5209</v>
      </c>
      <c r="E7997" t="s">
        <v>95</v>
      </c>
      <c r="F7997" s="222" t="s">
        <v>18803</v>
      </c>
      <c r="G7997" t="s">
        <v>691</v>
      </c>
      <c r="H7997" t="s">
        <v>195</v>
      </c>
      <c r="I7997" t="s">
        <v>2958</v>
      </c>
      <c r="K7997" s="79" t="s">
        <v>7987</v>
      </c>
      <c r="L7997" t="s">
        <v>14660</v>
      </c>
      <c r="O7997" t="s">
        <v>12616</v>
      </c>
      <c r="P7997" s="10" t="s">
        <v>12615</v>
      </c>
      <c r="Q7997" s="223" t="str">
        <f t="shared" si="124"/>
        <v>Bartolomäus &amp; Susanna Fabiczovicz</v>
      </c>
      <c r="R7997" s="223">
        <f>VLOOKUP(Q7997,Hochzeiten!V:X,2,FALSE)</f>
        <v>0</v>
      </c>
    </row>
    <row r="7998" spans="1:18" hidden="1" x14ac:dyDescent="0.2">
      <c r="A7998" s="163">
        <v>1746</v>
      </c>
      <c r="B7998">
        <v>9</v>
      </c>
      <c r="C7998">
        <v>3</v>
      </c>
      <c r="D7998" t="s">
        <v>2753</v>
      </c>
      <c r="E7998" t="s">
        <v>21</v>
      </c>
      <c r="F7998" s="222" t="s">
        <v>18804</v>
      </c>
      <c r="G7998" t="s">
        <v>518</v>
      </c>
      <c r="H7998" t="s">
        <v>21</v>
      </c>
      <c r="I7998" t="s">
        <v>5000</v>
      </c>
      <c r="K7998" s="79" t="s">
        <v>4526</v>
      </c>
      <c r="L7998" t="s">
        <v>12617</v>
      </c>
      <c r="M7998" t="s">
        <v>12618</v>
      </c>
      <c r="O7998" s="163" t="s">
        <v>12616</v>
      </c>
      <c r="P7998" s="10" t="s">
        <v>12615</v>
      </c>
      <c r="Q7998" s="223" t="str">
        <f t="shared" si="124"/>
        <v>Johan &amp; Maria Grbavczitz</v>
      </c>
      <c r="R7998" s="223">
        <f>VLOOKUP(Q7998,Hochzeiten!V:X,2,FALSE)</f>
        <v>0</v>
      </c>
    </row>
    <row r="7999" spans="1:18" hidden="1" x14ac:dyDescent="0.2">
      <c r="A7999" s="163">
        <v>1746</v>
      </c>
      <c r="B7999">
        <v>9</v>
      </c>
      <c r="C7999">
        <v>7</v>
      </c>
      <c r="D7999" t="s">
        <v>5162</v>
      </c>
      <c r="E7999" t="s">
        <v>14</v>
      </c>
      <c r="F7999" s="222" t="s">
        <v>18803</v>
      </c>
      <c r="G7999" t="s">
        <v>13</v>
      </c>
      <c r="H7999" t="s">
        <v>11</v>
      </c>
      <c r="I7999" t="s">
        <v>5009</v>
      </c>
      <c r="K7999" s="79" t="s">
        <v>4526</v>
      </c>
      <c r="L7999" t="s">
        <v>14735</v>
      </c>
      <c r="O7999" s="163" t="s">
        <v>12616</v>
      </c>
      <c r="P7999" s="10" t="s">
        <v>12615</v>
      </c>
      <c r="Q7999" s="223" t="str">
        <f t="shared" si="124"/>
        <v>Martin &amp; Barbara Wikidal</v>
      </c>
      <c r="R7999" s="223">
        <f>VLOOKUP(Q7999,Hochzeiten!V:X,2,FALSE)</f>
        <v>0</v>
      </c>
    </row>
    <row r="8000" spans="1:18" hidden="1" x14ac:dyDescent="0.2">
      <c r="A8000" s="163">
        <v>1746</v>
      </c>
      <c r="B8000">
        <v>9</v>
      </c>
      <c r="C8000">
        <v>8</v>
      </c>
      <c r="D8000" t="s">
        <v>5959</v>
      </c>
      <c r="E8000" t="s">
        <v>21</v>
      </c>
      <c r="F8000" s="222" t="s">
        <v>18804</v>
      </c>
      <c r="G8000" t="s">
        <v>30</v>
      </c>
      <c r="H8000" t="s">
        <v>582</v>
      </c>
      <c r="I8000" t="s">
        <v>5000</v>
      </c>
      <c r="K8000" s="79" t="s">
        <v>4526</v>
      </c>
      <c r="L8000" t="s">
        <v>14641</v>
      </c>
      <c r="O8000" s="163" t="s">
        <v>12616</v>
      </c>
      <c r="P8000" s="10" t="s">
        <v>12615</v>
      </c>
      <c r="Q8000" s="223" t="str">
        <f t="shared" si="124"/>
        <v>Georg &amp; Katarina Petrovsky</v>
      </c>
      <c r="R8000" s="223">
        <f>VLOOKUP(Q8000,Hochzeiten!V:X,2,FALSE)</f>
        <v>0</v>
      </c>
    </row>
    <row r="8001" spans="1:18" hidden="1" x14ac:dyDescent="0.2">
      <c r="A8001" s="163">
        <v>1746</v>
      </c>
      <c r="B8001">
        <v>9</v>
      </c>
      <c r="C8001">
        <v>13</v>
      </c>
      <c r="D8001" s="235" t="s">
        <v>2590</v>
      </c>
      <c r="E8001" t="s">
        <v>12619</v>
      </c>
      <c r="F8001" s="222" t="s">
        <v>18803</v>
      </c>
      <c r="G8001" t="s">
        <v>29</v>
      </c>
      <c r="H8001" t="s">
        <v>52</v>
      </c>
      <c r="I8001" t="s">
        <v>5009</v>
      </c>
      <c r="K8001" s="79" t="s">
        <v>4526</v>
      </c>
      <c r="L8001" t="s">
        <v>14567</v>
      </c>
      <c r="O8001" s="163" t="s">
        <v>12616</v>
      </c>
      <c r="P8001" s="10" t="s">
        <v>12615</v>
      </c>
      <c r="Q8001" s="223" t="str">
        <f t="shared" si="124"/>
        <v>Andreas &amp; Magdalena Baranczitz</v>
      </c>
      <c r="R8001" s="223">
        <f>VLOOKUP(Q8001,Hochzeiten!V:X,2,FALSE)</f>
        <v>0</v>
      </c>
    </row>
    <row r="8002" spans="1:18" hidden="1" x14ac:dyDescent="0.2">
      <c r="A8002" s="163">
        <v>1746</v>
      </c>
      <c r="B8002" s="163">
        <v>9</v>
      </c>
      <c r="C8002">
        <v>14</v>
      </c>
      <c r="D8002" s="235" t="s">
        <v>5164</v>
      </c>
      <c r="E8002" t="s">
        <v>14</v>
      </c>
      <c r="F8002" s="222" t="s">
        <v>18803</v>
      </c>
      <c r="G8002" t="s">
        <v>103</v>
      </c>
      <c r="H8002" t="s">
        <v>98</v>
      </c>
      <c r="I8002" t="s">
        <v>5000</v>
      </c>
      <c r="K8002" s="79" t="s">
        <v>4526</v>
      </c>
      <c r="L8002" t="s">
        <v>14542</v>
      </c>
      <c r="O8002" s="163" t="s">
        <v>12616</v>
      </c>
      <c r="P8002" s="10" t="s">
        <v>12615</v>
      </c>
      <c r="Q8002" s="223" t="str">
        <f t="shared" ref="Q8002:Q8065" si="125">G8002 &amp; " &amp; " &amp; H8002 &amp; " " &amp; D8002</f>
        <v>Franz &amp; Dorothea Wodiczka</v>
      </c>
      <c r="R8002" s="223">
        <f>VLOOKUP(Q8002,Hochzeiten!V:X,2,FALSE)</f>
        <v>0</v>
      </c>
    </row>
    <row r="8003" spans="1:18" hidden="1" x14ac:dyDescent="0.2">
      <c r="A8003" s="163">
        <v>1746</v>
      </c>
      <c r="B8003" s="163">
        <v>9</v>
      </c>
      <c r="C8003">
        <v>16</v>
      </c>
      <c r="D8003" t="s">
        <v>5396</v>
      </c>
      <c r="E8003" t="s">
        <v>75</v>
      </c>
      <c r="F8003" s="222" t="s">
        <v>18804</v>
      </c>
      <c r="G8003" t="s">
        <v>53</v>
      </c>
      <c r="H8003" t="s">
        <v>21</v>
      </c>
      <c r="I8003" t="s">
        <v>5009</v>
      </c>
      <c r="K8003" s="79" t="s">
        <v>4526</v>
      </c>
      <c r="L8003" t="s">
        <v>14736</v>
      </c>
      <c r="O8003" t="s">
        <v>12620</v>
      </c>
      <c r="P8003" s="10" t="s">
        <v>12615</v>
      </c>
      <c r="Q8003" s="223" t="str">
        <f t="shared" si="125"/>
        <v>Jakob &amp; Maria Baranek</v>
      </c>
      <c r="R8003" s="223" t="e">
        <f>VLOOKUP(Q8003,Hochzeiten!V:X,2,FALSE)</f>
        <v>#N/A</v>
      </c>
    </row>
    <row r="8004" spans="1:18" hidden="1" x14ac:dyDescent="0.2">
      <c r="A8004" s="163">
        <v>1746</v>
      </c>
      <c r="B8004" s="235">
        <v>9</v>
      </c>
      <c r="C8004">
        <v>17</v>
      </c>
      <c r="D8004" s="204" t="s">
        <v>12701</v>
      </c>
      <c r="E8004" t="s">
        <v>75</v>
      </c>
      <c r="F8004" s="222" t="s">
        <v>18804</v>
      </c>
      <c r="G8004" t="s">
        <v>518</v>
      </c>
      <c r="H8004" t="s">
        <v>81</v>
      </c>
      <c r="I8004" t="s">
        <v>5000</v>
      </c>
      <c r="K8004" s="79" t="s">
        <v>5761</v>
      </c>
      <c r="L8004" t="s">
        <v>13044</v>
      </c>
      <c r="M8004" t="s">
        <v>12621</v>
      </c>
      <c r="O8004" s="163" t="s">
        <v>12620</v>
      </c>
      <c r="P8004" s="10" t="s">
        <v>12615</v>
      </c>
      <c r="Q8004" s="223" t="str">
        <f t="shared" si="125"/>
        <v>Johan &amp; Elisabet Balan</v>
      </c>
      <c r="R8004" s="223" t="e">
        <f>VLOOKUP(Q8004,Hochzeiten!V:X,2,FALSE)</f>
        <v>#N/A</v>
      </c>
    </row>
    <row r="8005" spans="1:18" hidden="1" x14ac:dyDescent="0.2">
      <c r="A8005" s="163">
        <v>1746</v>
      </c>
      <c r="B8005" s="163">
        <v>9</v>
      </c>
      <c r="C8005">
        <v>19</v>
      </c>
      <c r="D8005" t="s">
        <v>3499</v>
      </c>
      <c r="E8005" t="s">
        <v>95</v>
      </c>
      <c r="F8005" s="222" t="s">
        <v>18803</v>
      </c>
      <c r="G8005" t="s">
        <v>518</v>
      </c>
      <c r="H8005" t="s">
        <v>582</v>
      </c>
      <c r="I8005" t="s">
        <v>5000</v>
      </c>
      <c r="K8005" s="79" t="s">
        <v>4526</v>
      </c>
      <c r="L8005" t="s">
        <v>14737</v>
      </c>
      <c r="O8005" s="163" t="s">
        <v>12620</v>
      </c>
      <c r="P8005" s="10" t="s">
        <v>12615</v>
      </c>
      <c r="Q8005" s="223" t="str">
        <f t="shared" si="125"/>
        <v>Johan &amp; Katarina Gaidosch</v>
      </c>
      <c r="R8005" s="223">
        <f>VLOOKUP(Q8005,Hochzeiten!V:X,2,FALSE)</f>
        <v>0</v>
      </c>
    </row>
    <row r="8006" spans="1:18" hidden="1" x14ac:dyDescent="0.2">
      <c r="A8006" s="163">
        <v>1746</v>
      </c>
      <c r="B8006">
        <v>9</v>
      </c>
      <c r="C8006">
        <v>25</v>
      </c>
      <c r="D8006" t="s">
        <v>5553</v>
      </c>
      <c r="E8006" t="s">
        <v>14</v>
      </c>
      <c r="F8006" s="222" t="s">
        <v>18803</v>
      </c>
      <c r="G8006" t="s">
        <v>95</v>
      </c>
      <c r="H8006" t="s">
        <v>52</v>
      </c>
      <c r="I8006" t="s">
        <v>5000</v>
      </c>
      <c r="K8006" s="79" t="s">
        <v>4526</v>
      </c>
      <c r="L8006" t="s">
        <v>12622</v>
      </c>
      <c r="O8006" s="163" t="s">
        <v>12620</v>
      </c>
      <c r="P8006" s="10" t="s">
        <v>12615</v>
      </c>
      <c r="Q8006" s="223" t="str">
        <f t="shared" si="125"/>
        <v>Mathäus &amp; Magdalena Ambros</v>
      </c>
      <c r="R8006" s="223" t="e">
        <f>VLOOKUP(Q8006,Hochzeiten!V:X,2,FALSE)</f>
        <v>#N/A</v>
      </c>
    </row>
    <row r="8007" spans="1:18" hidden="1" x14ac:dyDescent="0.2">
      <c r="A8007" s="163">
        <v>1746</v>
      </c>
      <c r="B8007">
        <v>9</v>
      </c>
      <c r="C8007">
        <v>25</v>
      </c>
      <c r="D8007" s="163" t="s">
        <v>5996</v>
      </c>
      <c r="E8007" t="s">
        <v>14</v>
      </c>
      <c r="F8007" s="222" t="s">
        <v>18803</v>
      </c>
      <c r="G8007" t="s">
        <v>14</v>
      </c>
      <c r="H8007" t="s">
        <v>582</v>
      </c>
      <c r="I8007" t="s">
        <v>2958</v>
      </c>
      <c r="K8007" s="79" t="s">
        <v>7987</v>
      </c>
      <c r="L8007" t="s">
        <v>12405</v>
      </c>
      <c r="O8007" s="163" t="s">
        <v>12620</v>
      </c>
      <c r="P8007" s="10" t="s">
        <v>12615</v>
      </c>
      <c r="Q8007" s="223" t="str">
        <f t="shared" si="125"/>
        <v>Michael &amp; Katarina Czervenka</v>
      </c>
      <c r="R8007" s="223">
        <f>VLOOKUP(Q8007,Hochzeiten!V:X,2,FALSE)</f>
        <v>0</v>
      </c>
    </row>
    <row r="8008" spans="1:18" hidden="1" x14ac:dyDescent="0.2">
      <c r="A8008" s="163">
        <v>1746</v>
      </c>
      <c r="B8008">
        <v>9</v>
      </c>
      <c r="C8008">
        <v>29</v>
      </c>
      <c r="D8008" t="s">
        <v>18606</v>
      </c>
      <c r="E8008" t="s">
        <v>14</v>
      </c>
      <c r="F8008" s="222" t="s">
        <v>18803</v>
      </c>
      <c r="G8008" t="s">
        <v>26</v>
      </c>
      <c r="H8008" t="s">
        <v>15</v>
      </c>
      <c r="I8008" t="s">
        <v>5009</v>
      </c>
      <c r="K8008" s="79" t="s">
        <v>4526</v>
      </c>
      <c r="L8008" t="s">
        <v>12623</v>
      </c>
      <c r="O8008" s="163" t="s">
        <v>12620</v>
      </c>
      <c r="P8008" s="10" t="s">
        <v>12615</v>
      </c>
      <c r="Q8008" s="223" t="str">
        <f t="shared" si="125"/>
        <v>Josef &amp; Anna Iwanczitz</v>
      </c>
      <c r="R8008" s="223">
        <f>VLOOKUP(Q8008,Hochzeiten!V:X,2,FALSE)</f>
        <v>0</v>
      </c>
    </row>
    <row r="8009" spans="1:18" hidden="1" x14ac:dyDescent="0.2">
      <c r="A8009" s="163">
        <v>1746</v>
      </c>
      <c r="B8009">
        <v>10</v>
      </c>
      <c r="C8009">
        <v>5</v>
      </c>
      <c r="D8009" t="s">
        <v>13906</v>
      </c>
      <c r="E8009" t="s">
        <v>103</v>
      </c>
      <c r="F8009" s="222" t="s">
        <v>18803</v>
      </c>
      <c r="G8009" t="s">
        <v>46</v>
      </c>
      <c r="H8009" t="s">
        <v>52</v>
      </c>
      <c r="I8009" t="s">
        <v>5000</v>
      </c>
      <c r="K8009" s="79" t="s">
        <v>7987</v>
      </c>
      <c r="L8009" t="s">
        <v>12340</v>
      </c>
      <c r="O8009" t="s">
        <v>12625</v>
      </c>
      <c r="P8009" s="10" t="s">
        <v>12624</v>
      </c>
      <c r="Q8009" s="223" t="str">
        <f t="shared" si="125"/>
        <v>Anton &amp; Magdalena Wimisliczky</v>
      </c>
      <c r="R8009" s="223">
        <f>VLOOKUP(Q8009,Hochzeiten!V:X,2,FALSE)</f>
        <v>0</v>
      </c>
    </row>
    <row r="8010" spans="1:18" hidden="1" x14ac:dyDescent="0.2">
      <c r="A8010" s="163">
        <v>1746</v>
      </c>
      <c r="B8010">
        <v>10</v>
      </c>
      <c r="C8010">
        <v>5</v>
      </c>
      <c r="D8010" t="s">
        <v>12626</v>
      </c>
      <c r="E8010" t="s">
        <v>17</v>
      </c>
      <c r="F8010" s="222" t="s">
        <v>18803</v>
      </c>
      <c r="G8010" t="s">
        <v>26</v>
      </c>
      <c r="H8010" t="s">
        <v>582</v>
      </c>
      <c r="I8010" t="s">
        <v>2958</v>
      </c>
      <c r="K8010" s="79" t="s">
        <v>4526</v>
      </c>
      <c r="L8010" t="s">
        <v>14738</v>
      </c>
      <c r="O8010" s="163" t="s">
        <v>12625</v>
      </c>
      <c r="P8010" s="10" t="s">
        <v>12624</v>
      </c>
      <c r="Q8010" s="223" t="str">
        <f t="shared" si="125"/>
        <v>Josef &amp; Katarina P~i</v>
      </c>
      <c r="R8010" s="223" t="e">
        <f>VLOOKUP(Q8010,Hochzeiten!V:X,2,FALSE)</f>
        <v>#N/A</v>
      </c>
    </row>
    <row r="8011" spans="1:18" hidden="1" x14ac:dyDescent="0.2">
      <c r="A8011" s="163">
        <v>1746</v>
      </c>
      <c r="B8011">
        <v>10</v>
      </c>
      <c r="C8011">
        <v>17</v>
      </c>
      <c r="D8011" t="s">
        <v>12627</v>
      </c>
      <c r="E8011" t="s">
        <v>582</v>
      </c>
      <c r="F8011" s="222" t="s">
        <v>18804</v>
      </c>
      <c r="G8011" t="s">
        <v>14</v>
      </c>
      <c r="H8011" t="s">
        <v>52</v>
      </c>
      <c r="I8011" t="s">
        <v>5009</v>
      </c>
      <c r="K8011" s="79" t="s">
        <v>7987</v>
      </c>
      <c r="L8011" t="s">
        <v>14726</v>
      </c>
      <c r="O8011" s="163" t="s">
        <v>12625</v>
      </c>
      <c r="P8011" s="10" t="s">
        <v>12624</v>
      </c>
      <c r="Q8011" s="223" t="str">
        <f t="shared" si="125"/>
        <v>Michael &amp; Magdalena Gupetz</v>
      </c>
      <c r="R8011" s="223" t="e">
        <f>VLOOKUP(Q8011,Hochzeiten!V:X,2,FALSE)</f>
        <v>#N/A</v>
      </c>
    </row>
    <row r="8012" spans="1:18" hidden="1" x14ac:dyDescent="0.2">
      <c r="A8012" s="163">
        <v>1746</v>
      </c>
      <c r="B8012">
        <v>10</v>
      </c>
      <c r="C8012">
        <v>28</v>
      </c>
      <c r="D8012" t="s">
        <v>5553</v>
      </c>
      <c r="E8012" t="s">
        <v>17</v>
      </c>
      <c r="F8012" s="222" t="s">
        <v>18803</v>
      </c>
      <c r="G8012" t="s">
        <v>30</v>
      </c>
      <c r="H8012" t="s">
        <v>21</v>
      </c>
      <c r="I8012" t="s">
        <v>2958</v>
      </c>
      <c r="K8012" s="79" t="s">
        <v>4526</v>
      </c>
      <c r="L8012" t="s">
        <v>16247</v>
      </c>
      <c r="O8012" s="163" t="s">
        <v>12625</v>
      </c>
      <c r="P8012" s="10" t="s">
        <v>12624</v>
      </c>
      <c r="Q8012" s="223" t="str">
        <f t="shared" si="125"/>
        <v>Georg &amp; Maria Ambros</v>
      </c>
      <c r="R8012" s="223">
        <f>VLOOKUP(Q8012,Hochzeiten!V:X,2,FALSE)</f>
        <v>0</v>
      </c>
    </row>
    <row r="8013" spans="1:18" hidden="1" x14ac:dyDescent="0.2">
      <c r="A8013" s="163">
        <v>1746</v>
      </c>
      <c r="B8013">
        <v>11</v>
      </c>
      <c r="C8013">
        <v>4</v>
      </c>
      <c r="D8013" s="196" t="s">
        <v>12628</v>
      </c>
      <c r="E8013" t="s">
        <v>81</v>
      </c>
      <c r="F8013" s="222" t="s">
        <v>18804</v>
      </c>
      <c r="G8013" t="s">
        <v>13</v>
      </c>
      <c r="H8013" t="s">
        <v>5283</v>
      </c>
      <c r="K8013" s="79" t="s">
        <v>4526</v>
      </c>
      <c r="L8013" t="s">
        <v>12629</v>
      </c>
      <c r="M8013" t="s">
        <v>12630</v>
      </c>
      <c r="O8013" s="163" t="s">
        <v>12625</v>
      </c>
      <c r="P8013" s="10" t="s">
        <v>12624</v>
      </c>
      <c r="Q8013" s="223" t="str">
        <f t="shared" si="125"/>
        <v>Martin &amp; Eleonora Wilim</v>
      </c>
      <c r="R8013" s="223">
        <f>VLOOKUP(Q8013,Hochzeiten!V:X,2,FALSE)</f>
        <v>0</v>
      </c>
    </row>
    <row r="8014" spans="1:18" hidden="1" x14ac:dyDescent="0.2">
      <c r="A8014" s="163">
        <v>1746</v>
      </c>
      <c r="B8014">
        <v>11</v>
      </c>
      <c r="C8014">
        <v>4</v>
      </c>
      <c r="D8014" t="s">
        <v>8529</v>
      </c>
      <c r="E8014" t="s">
        <v>582</v>
      </c>
      <c r="F8014" s="222" t="s">
        <v>18804</v>
      </c>
      <c r="G8014" t="s">
        <v>23</v>
      </c>
      <c r="H8014" t="s">
        <v>11</v>
      </c>
      <c r="I8014" t="s">
        <v>5000</v>
      </c>
      <c r="K8014" s="79" t="s">
        <v>4526</v>
      </c>
      <c r="L8014" t="s">
        <v>14739</v>
      </c>
      <c r="O8014" s="163" t="s">
        <v>12625</v>
      </c>
      <c r="P8014" s="10" t="s">
        <v>12624</v>
      </c>
      <c r="Q8014" s="223" t="str">
        <f t="shared" si="125"/>
        <v>Paul &amp; Barbara Bernadt</v>
      </c>
      <c r="R8014" s="223" t="e">
        <f>VLOOKUP(Q8014,Hochzeiten!V:X,2,FALSE)</f>
        <v>#N/A</v>
      </c>
    </row>
    <row r="8015" spans="1:18" hidden="1" x14ac:dyDescent="0.2">
      <c r="A8015" s="163">
        <v>1746</v>
      </c>
      <c r="B8015">
        <v>11</v>
      </c>
      <c r="C8015">
        <v>5</v>
      </c>
      <c r="D8015" t="s">
        <v>5349</v>
      </c>
      <c r="E8015" t="s">
        <v>582</v>
      </c>
      <c r="F8015" s="222" t="s">
        <v>18804</v>
      </c>
      <c r="G8015" t="s">
        <v>14</v>
      </c>
      <c r="H8015" t="s">
        <v>11</v>
      </c>
      <c r="I8015" t="s">
        <v>5009</v>
      </c>
      <c r="K8015" s="79" t="s">
        <v>4526</v>
      </c>
      <c r="L8015" t="s">
        <v>14740</v>
      </c>
      <c r="O8015" s="163" t="s">
        <v>12625</v>
      </c>
      <c r="P8015" s="10" t="s">
        <v>12624</v>
      </c>
      <c r="Q8015" s="223" t="str">
        <f t="shared" si="125"/>
        <v>Michael &amp; Barbara Klimovicz</v>
      </c>
      <c r="R8015" s="223">
        <f>VLOOKUP(Q8015,Hochzeiten!V:X,2,FALSE)</f>
        <v>0</v>
      </c>
    </row>
    <row r="8016" spans="1:18" hidden="1" x14ac:dyDescent="0.2">
      <c r="A8016" s="163">
        <v>1746</v>
      </c>
      <c r="B8016">
        <v>11</v>
      </c>
      <c r="C8016">
        <v>22</v>
      </c>
      <c r="D8016" t="s">
        <v>2767</v>
      </c>
      <c r="E8016" t="s">
        <v>29</v>
      </c>
      <c r="F8016" s="222" t="s">
        <v>18803</v>
      </c>
      <c r="G8016" t="s">
        <v>13</v>
      </c>
      <c r="H8016" t="s">
        <v>582</v>
      </c>
      <c r="I8016" t="s">
        <v>5009</v>
      </c>
      <c r="K8016" s="79" t="s">
        <v>7987</v>
      </c>
      <c r="L8016" t="s">
        <v>12632</v>
      </c>
      <c r="O8016" t="s">
        <v>12631</v>
      </c>
      <c r="P8016" s="10" t="s">
        <v>12624</v>
      </c>
      <c r="Q8016" s="223" t="str">
        <f t="shared" si="125"/>
        <v>Martin &amp; Katarina Adamek</v>
      </c>
      <c r="R8016" s="223">
        <f>VLOOKUP(Q8016,Hochzeiten!V:X,2,FALSE)</f>
        <v>0</v>
      </c>
    </row>
    <row r="8017" spans="1:18" hidden="1" x14ac:dyDescent="0.2">
      <c r="A8017" s="163">
        <v>1746</v>
      </c>
      <c r="B8017">
        <v>11</v>
      </c>
      <c r="C8017">
        <v>22</v>
      </c>
      <c r="D8017" s="196" t="s">
        <v>6075</v>
      </c>
      <c r="E8017" t="s">
        <v>582</v>
      </c>
      <c r="F8017" s="222" t="s">
        <v>18804</v>
      </c>
      <c r="G8017" t="s">
        <v>23</v>
      </c>
      <c r="H8017" t="s">
        <v>582</v>
      </c>
      <c r="I8017" t="s">
        <v>5009</v>
      </c>
      <c r="K8017" s="79" t="s">
        <v>7987</v>
      </c>
      <c r="L8017" t="s">
        <v>15298</v>
      </c>
      <c r="O8017" s="163" t="s">
        <v>12631</v>
      </c>
      <c r="P8017" s="10" t="s">
        <v>12624</v>
      </c>
      <c r="Q8017" s="223" t="str">
        <f t="shared" si="125"/>
        <v>Paul &amp; Katarina Maczurek</v>
      </c>
      <c r="R8017" s="223">
        <f>VLOOKUP(Q8017,Hochzeiten!V:X,2,FALSE)</f>
        <v>0</v>
      </c>
    </row>
    <row r="8018" spans="1:18" hidden="1" x14ac:dyDescent="0.2">
      <c r="A8018" s="163">
        <v>1746</v>
      </c>
      <c r="B8018">
        <v>11</v>
      </c>
      <c r="C8018">
        <v>30</v>
      </c>
      <c r="D8018" s="203" t="s">
        <v>8623</v>
      </c>
      <c r="E8018" t="s">
        <v>11</v>
      </c>
      <c r="F8018" s="222" t="s">
        <v>18804</v>
      </c>
      <c r="G8018" t="s">
        <v>3316</v>
      </c>
      <c r="H8018" t="s">
        <v>21</v>
      </c>
      <c r="I8018" t="s">
        <v>5000</v>
      </c>
      <c r="K8018" s="79" t="s">
        <v>4526</v>
      </c>
      <c r="L8018" t="s">
        <v>12633</v>
      </c>
      <c r="O8018" s="163" t="s">
        <v>12631</v>
      </c>
      <c r="P8018" s="10" t="s">
        <v>12624</v>
      </c>
      <c r="Q8018" s="223" t="str">
        <f t="shared" si="125"/>
        <v>Baltasar &amp; Maria Wimazal</v>
      </c>
      <c r="R8018" s="223" t="e">
        <f>VLOOKUP(Q8018,Hochzeiten!V:X,2,FALSE)</f>
        <v>#N/A</v>
      </c>
    </row>
    <row r="8019" spans="1:18" hidden="1" x14ac:dyDescent="0.2">
      <c r="A8019" s="163">
        <v>1746</v>
      </c>
      <c r="B8019">
        <v>12</v>
      </c>
      <c r="C8019">
        <v>2</v>
      </c>
      <c r="E8019" t="s">
        <v>11</v>
      </c>
      <c r="F8019" s="222" t="s">
        <v>18804</v>
      </c>
      <c r="G8019" t="s">
        <v>69</v>
      </c>
      <c r="H8019" t="s">
        <v>12634</v>
      </c>
      <c r="L8019" t="s">
        <v>14741</v>
      </c>
      <c r="N8019" t="s">
        <v>12509</v>
      </c>
      <c r="O8019" s="163" t="s">
        <v>12631</v>
      </c>
      <c r="P8019" s="10" t="s">
        <v>12624</v>
      </c>
      <c r="Q8019" s="223" t="str">
        <f t="shared" si="125"/>
        <v xml:space="preserve">Wenzel &amp; Johanna Varzika </v>
      </c>
      <c r="R8019" s="223" t="e">
        <f>VLOOKUP(Q8019,Hochzeiten!V:X,2,FALSE)</f>
        <v>#N/A</v>
      </c>
    </row>
    <row r="8020" spans="1:18" hidden="1" x14ac:dyDescent="0.2">
      <c r="A8020" s="163">
        <v>1746</v>
      </c>
      <c r="B8020">
        <v>12</v>
      </c>
      <c r="C8020">
        <v>14</v>
      </c>
      <c r="D8020" t="s">
        <v>5982</v>
      </c>
      <c r="E8020" t="s">
        <v>80</v>
      </c>
      <c r="F8020" s="222" t="s">
        <v>18804</v>
      </c>
      <c r="G8020" t="s">
        <v>12636</v>
      </c>
      <c r="H8020" t="s">
        <v>12635</v>
      </c>
      <c r="L8020" t="s">
        <v>14742</v>
      </c>
      <c r="O8020" s="163" t="s">
        <v>12631</v>
      </c>
      <c r="P8020" s="10" t="s">
        <v>12624</v>
      </c>
      <c r="Q8020" s="223" t="str">
        <f t="shared" si="125"/>
        <v>Anton (scriba Bruno) &amp; Theresia Rusetitz (Böhmen) Tichy</v>
      </c>
      <c r="R8020" s="223" t="e">
        <f>VLOOKUP(Q8020,Hochzeiten!V:X,2,FALSE)</f>
        <v>#N/A</v>
      </c>
    </row>
    <row r="8021" spans="1:18" hidden="1" x14ac:dyDescent="0.2">
      <c r="A8021" s="163">
        <v>1746</v>
      </c>
      <c r="B8021">
        <v>12</v>
      </c>
      <c r="C8021">
        <v>24</v>
      </c>
      <c r="D8021" t="s">
        <v>5030</v>
      </c>
      <c r="E8021" t="s">
        <v>105</v>
      </c>
      <c r="F8021" s="222" t="s">
        <v>18804</v>
      </c>
      <c r="G8021" t="s">
        <v>518</v>
      </c>
      <c r="H8021" t="s">
        <v>11</v>
      </c>
      <c r="I8021" t="s">
        <v>5000</v>
      </c>
      <c r="K8021" s="79" t="s">
        <v>4526</v>
      </c>
      <c r="L8021" t="s">
        <v>12639</v>
      </c>
      <c r="O8021" t="s">
        <v>12638</v>
      </c>
      <c r="P8021" s="10" t="s">
        <v>12637</v>
      </c>
      <c r="Q8021" s="223" t="str">
        <f t="shared" si="125"/>
        <v>Johan &amp; Barbara Tihelka</v>
      </c>
      <c r="R8021" s="223">
        <f>VLOOKUP(Q8021,Hochzeiten!V:X,2,FALSE)</f>
        <v>0</v>
      </c>
    </row>
    <row r="8022" spans="1:18" hidden="1" x14ac:dyDescent="0.2">
      <c r="A8022">
        <v>1747</v>
      </c>
      <c r="B8022">
        <v>1</v>
      </c>
      <c r="C8022">
        <v>3</v>
      </c>
      <c r="D8022" t="s">
        <v>10067</v>
      </c>
      <c r="E8022" t="s">
        <v>12640</v>
      </c>
      <c r="F8022" s="222" t="s">
        <v>18804</v>
      </c>
      <c r="G8022" t="s">
        <v>95</v>
      </c>
      <c r="H8022" t="s">
        <v>37</v>
      </c>
      <c r="I8022" t="s">
        <v>2958</v>
      </c>
      <c r="K8022" s="79" t="s">
        <v>4526</v>
      </c>
      <c r="L8022" t="s">
        <v>12641</v>
      </c>
      <c r="O8022" s="163" t="s">
        <v>12638</v>
      </c>
      <c r="P8022" s="10" t="s">
        <v>12637</v>
      </c>
      <c r="Q8022" s="223" t="str">
        <f t="shared" si="125"/>
        <v>Mathäus &amp; Justina Kamensky</v>
      </c>
      <c r="R8022" s="223" t="e">
        <f>VLOOKUP(Q8022,Hochzeiten!V:X,2,FALSE)</f>
        <v>#N/A</v>
      </c>
    </row>
    <row r="8023" spans="1:18" hidden="1" x14ac:dyDescent="0.2">
      <c r="A8023" s="163">
        <v>1747</v>
      </c>
      <c r="B8023">
        <v>1</v>
      </c>
      <c r="C8023">
        <v>10</v>
      </c>
      <c r="D8023" t="s">
        <v>50</v>
      </c>
      <c r="E8023" t="s">
        <v>46</v>
      </c>
      <c r="F8023" s="222" t="s">
        <v>18803</v>
      </c>
      <c r="G8023" t="s">
        <v>23</v>
      </c>
      <c r="H8023" t="s">
        <v>582</v>
      </c>
      <c r="I8023" t="s">
        <v>2958</v>
      </c>
      <c r="K8023" s="79" t="s">
        <v>4526</v>
      </c>
      <c r="L8023" t="s">
        <v>14743</v>
      </c>
      <c r="O8023" s="163" t="s">
        <v>12638</v>
      </c>
      <c r="P8023" s="10" t="s">
        <v>12637</v>
      </c>
      <c r="Q8023" s="223" t="str">
        <f t="shared" si="125"/>
        <v>Paul &amp; Katarina Schilhan</v>
      </c>
      <c r="R8023" s="223">
        <f>VLOOKUP(Q8023,Hochzeiten!V:X,2,FALSE)</f>
        <v>0</v>
      </c>
    </row>
    <row r="8024" spans="1:18" hidden="1" x14ac:dyDescent="0.2">
      <c r="A8024" s="163">
        <v>1747</v>
      </c>
      <c r="B8024">
        <v>1</v>
      </c>
      <c r="C8024">
        <v>16</v>
      </c>
      <c r="D8024" t="s">
        <v>181</v>
      </c>
      <c r="E8024" t="s">
        <v>21</v>
      </c>
      <c r="F8024" s="222" t="s">
        <v>18804</v>
      </c>
      <c r="G8024" t="s">
        <v>47</v>
      </c>
      <c r="H8024" t="s">
        <v>21</v>
      </c>
      <c r="I8024" t="s">
        <v>3</v>
      </c>
      <c r="K8024" s="79" t="s">
        <v>4526</v>
      </c>
      <c r="L8024" t="s">
        <v>14672</v>
      </c>
      <c r="O8024" s="163" t="s">
        <v>12638</v>
      </c>
      <c r="P8024" s="10" t="s">
        <v>12637</v>
      </c>
      <c r="Q8024" s="223" t="str">
        <f t="shared" si="125"/>
        <v>Lorenz &amp; Maria Supparitz</v>
      </c>
      <c r="R8024" s="223">
        <f>VLOOKUP(Q8024,Hochzeiten!V:X,2,FALSE)</f>
        <v>0</v>
      </c>
    </row>
    <row r="8025" spans="1:18" hidden="1" x14ac:dyDescent="0.2">
      <c r="A8025" s="163">
        <v>1747</v>
      </c>
      <c r="B8025">
        <v>1</v>
      </c>
      <c r="C8025">
        <v>17</v>
      </c>
      <c r="D8025" t="s">
        <v>5065</v>
      </c>
      <c r="E8025" t="s">
        <v>46</v>
      </c>
      <c r="F8025" s="222" t="s">
        <v>18803</v>
      </c>
      <c r="G8025" t="s">
        <v>17</v>
      </c>
      <c r="H8025" t="s">
        <v>15</v>
      </c>
      <c r="I8025" t="s">
        <v>2958</v>
      </c>
      <c r="K8025" s="79" t="s">
        <v>4526</v>
      </c>
      <c r="L8025" t="s">
        <v>14744</v>
      </c>
      <c r="O8025" s="163" t="s">
        <v>12638</v>
      </c>
      <c r="P8025" s="10" t="s">
        <v>12637</v>
      </c>
      <c r="Q8025" s="223" t="str">
        <f t="shared" si="125"/>
        <v>Simon &amp; Anna Wlaschicz</v>
      </c>
      <c r="R8025" s="223">
        <f>VLOOKUP(Q8025,Hochzeiten!V:X,2,FALSE)</f>
        <v>0</v>
      </c>
    </row>
    <row r="8026" spans="1:18" hidden="1" x14ac:dyDescent="0.2">
      <c r="A8026" s="163">
        <v>1747</v>
      </c>
      <c r="B8026">
        <v>1</v>
      </c>
      <c r="C8026">
        <v>22</v>
      </c>
      <c r="D8026" s="234" t="s">
        <v>176</v>
      </c>
      <c r="E8026" t="s">
        <v>21</v>
      </c>
      <c r="F8026" s="222" t="s">
        <v>18804</v>
      </c>
      <c r="G8026" t="s">
        <v>26</v>
      </c>
      <c r="H8026" s="194" t="s">
        <v>98</v>
      </c>
      <c r="I8026" t="s">
        <v>5009</v>
      </c>
      <c r="K8026" s="79" t="s">
        <v>4526</v>
      </c>
      <c r="L8026" t="s">
        <v>14745</v>
      </c>
      <c r="N8026" t="s">
        <v>18468</v>
      </c>
      <c r="O8026" s="163" t="s">
        <v>12638</v>
      </c>
      <c r="P8026" s="10" t="s">
        <v>12637</v>
      </c>
      <c r="Q8026" s="223" t="str">
        <f t="shared" si="125"/>
        <v>Josef &amp; Dorothea Hoditz</v>
      </c>
      <c r="R8026" s="223">
        <f>VLOOKUP(Q8026,Hochzeiten!V:X,2,FALSE)</f>
        <v>0</v>
      </c>
    </row>
    <row r="8027" spans="1:18" hidden="1" x14ac:dyDescent="0.2">
      <c r="A8027" s="163">
        <v>1747</v>
      </c>
      <c r="B8027">
        <v>2</v>
      </c>
      <c r="C8027">
        <v>5</v>
      </c>
      <c r="D8027" t="s">
        <v>613</v>
      </c>
      <c r="E8027" t="s">
        <v>21</v>
      </c>
      <c r="F8027" s="222" t="s">
        <v>18804</v>
      </c>
      <c r="G8027" t="s">
        <v>23</v>
      </c>
      <c r="H8027" t="s">
        <v>21</v>
      </c>
      <c r="I8027" t="s">
        <v>5000</v>
      </c>
      <c r="K8027" s="79" t="s">
        <v>4526</v>
      </c>
      <c r="L8027" t="s">
        <v>12643</v>
      </c>
      <c r="O8027" t="s">
        <v>12642</v>
      </c>
      <c r="P8027" s="10" t="s">
        <v>12637</v>
      </c>
      <c r="Q8027" s="223" t="str">
        <f t="shared" si="125"/>
        <v>Paul &amp; Maria Mikulitz</v>
      </c>
      <c r="R8027" s="223">
        <f>VLOOKUP(Q8027,Hochzeiten!V:X,2,FALSE)</f>
        <v>0</v>
      </c>
    </row>
    <row r="8028" spans="1:18" hidden="1" x14ac:dyDescent="0.2">
      <c r="A8028" s="163">
        <v>1747</v>
      </c>
      <c r="B8028">
        <v>2</v>
      </c>
      <c r="C8028">
        <v>7</v>
      </c>
      <c r="D8028" t="s">
        <v>18113</v>
      </c>
      <c r="E8028" t="s">
        <v>1218</v>
      </c>
      <c r="F8028" s="222" t="s">
        <v>18804</v>
      </c>
      <c r="G8028" t="s">
        <v>518</v>
      </c>
      <c r="H8028" t="s">
        <v>582</v>
      </c>
      <c r="I8028" t="s">
        <v>18112</v>
      </c>
      <c r="K8028" s="79" t="s">
        <v>12644</v>
      </c>
      <c r="L8028" t="s">
        <v>12645</v>
      </c>
      <c r="O8028" s="163" t="s">
        <v>12642</v>
      </c>
      <c r="P8028" s="10" t="s">
        <v>12637</v>
      </c>
      <c r="Q8028" s="223" t="str">
        <f t="shared" si="125"/>
        <v>Johan &amp; Katarina Cinerth</v>
      </c>
      <c r="R8028" s="223" t="e">
        <f>VLOOKUP(Q8028,Hochzeiten!V:X,2,FALSE)</f>
        <v>#N/A</v>
      </c>
    </row>
    <row r="8029" spans="1:18" hidden="1" x14ac:dyDescent="0.2">
      <c r="A8029" s="163">
        <v>1747</v>
      </c>
      <c r="B8029">
        <v>2</v>
      </c>
      <c r="C8029">
        <v>12</v>
      </c>
      <c r="D8029" t="s">
        <v>613</v>
      </c>
      <c r="E8029" t="s">
        <v>582</v>
      </c>
      <c r="F8029" s="222" t="s">
        <v>18804</v>
      </c>
      <c r="G8029" t="s">
        <v>103</v>
      </c>
      <c r="H8029" t="s">
        <v>52</v>
      </c>
      <c r="I8029" t="s">
        <v>5009</v>
      </c>
      <c r="K8029" s="79" t="s">
        <v>4526</v>
      </c>
      <c r="L8029" t="s">
        <v>12646</v>
      </c>
      <c r="O8029" s="163" t="s">
        <v>12642</v>
      </c>
      <c r="P8029" s="10" t="s">
        <v>12637</v>
      </c>
      <c r="Q8029" s="223" t="str">
        <f t="shared" si="125"/>
        <v>Franz &amp; Magdalena Mikulitz</v>
      </c>
      <c r="R8029" s="223">
        <f>VLOOKUP(Q8029,Hochzeiten!V:X,2,FALSE)</f>
        <v>0</v>
      </c>
    </row>
    <row r="8030" spans="1:18" hidden="1" x14ac:dyDescent="0.2">
      <c r="A8030" s="163">
        <v>1747</v>
      </c>
      <c r="B8030">
        <v>2</v>
      </c>
      <c r="C8030">
        <v>19</v>
      </c>
      <c r="D8030" s="235" t="s">
        <v>17080</v>
      </c>
      <c r="E8030" t="s">
        <v>916</v>
      </c>
      <c r="F8030" s="222" t="s">
        <v>18804</v>
      </c>
      <c r="G8030" t="s">
        <v>2</v>
      </c>
      <c r="H8030" t="s">
        <v>59</v>
      </c>
      <c r="I8030" t="s">
        <v>5000</v>
      </c>
      <c r="K8030" s="79" t="s">
        <v>4526</v>
      </c>
      <c r="L8030" t="s">
        <v>12647</v>
      </c>
      <c r="O8030" s="163" t="s">
        <v>12642</v>
      </c>
      <c r="P8030" s="10" t="s">
        <v>12637</v>
      </c>
      <c r="Q8030" s="223" t="str">
        <f t="shared" si="125"/>
        <v>Mathias &amp; Ursula Hrdlosch</v>
      </c>
      <c r="R8030" s="223" t="e">
        <f>VLOOKUP(Q8030,Hochzeiten!V:X,2,FALSE)</f>
        <v>#N/A</v>
      </c>
    </row>
    <row r="8031" spans="1:18" hidden="1" x14ac:dyDescent="0.2">
      <c r="A8031" s="163">
        <v>1747</v>
      </c>
      <c r="B8031">
        <v>2</v>
      </c>
      <c r="C8031">
        <v>23</v>
      </c>
      <c r="D8031" t="s">
        <v>5758</v>
      </c>
      <c r="E8031" t="s">
        <v>21</v>
      </c>
      <c r="F8031" s="222" t="s">
        <v>18804</v>
      </c>
      <c r="G8031" t="s">
        <v>14</v>
      </c>
      <c r="H8031" t="s">
        <v>98</v>
      </c>
      <c r="I8031" t="s">
        <v>2958</v>
      </c>
      <c r="K8031" s="79" t="s">
        <v>10193</v>
      </c>
      <c r="L8031" t="s">
        <v>12649</v>
      </c>
      <c r="M8031" t="s">
        <v>12648</v>
      </c>
      <c r="O8031" s="163" t="s">
        <v>12642</v>
      </c>
      <c r="P8031" s="10" t="s">
        <v>12637</v>
      </c>
      <c r="Q8031" s="223" t="str">
        <f t="shared" si="125"/>
        <v>Michael &amp; Dorothea Negeschleba</v>
      </c>
      <c r="R8031" s="223">
        <f>VLOOKUP(Q8031,Hochzeiten!V:X,2,FALSE)</f>
        <v>0</v>
      </c>
    </row>
    <row r="8032" spans="1:18" hidden="1" x14ac:dyDescent="0.2">
      <c r="A8032" s="163">
        <v>1747</v>
      </c>
      <c r="B8032">
        <v>3</v>
      </c>
      <c r="C8032">
        <v>1</v>
      </c>
      <c r="D8032" t="s">
        <v>5550</v>
      </c>
      <c r="E8032" t="s">
        <v>26</v>
      </c>
      <c r="F8032" s="222" t="s">
        <v>18803</v>
      </c>
      <c r="G8032" t="s">
        <v>14</v>
      </c>
      <c r="H8032" t="s">
        <v>13356</v>
      </c>
      <c r="I8032" t="s">
        <v>5000</v>
      </c>
      <c r="K8032" s="79" t="s">
        <v>4526</v>
      </c>
      <c r="L8032" t="s">
        <v>14746</v>
      </c>
      <c r="O8032" s="163" t="s">
        <v>12642</v>
      </c>
      <c r="P8032" s="10" t="s">
        <v>12637</v>
      </c>
      <c r="Q8032" s="223" t="str">
        <f t="shared" si="125"/>
        <v>Michael &amp; Helena Kratky</v>
      </c>
      <c r="R8032" s="223">
        <f>VLOOKUP(Q8032,Hochzeiten!V:X,2,FALSE)</f>
        <v>0</v>
      </c>
    </row>
    <row r="8033" spans="1:18" hidden="1" x14ac:dyDescent="0.2">
      <c r="A8033" s="163">
        <v>1747</v>
      </c>
      <c r="B8033">
        <v>3</v>
      </c>
      <c r="C8033">
        <v>2</v>
      </c>
      <c r="D8033" t="s">
        <v>12650</v>
      </c>
      <c r="E8033" t="s">
        <v>52</v>
      </c>
      <c r="F8033" s="222" t="s">
        <v>18804</v>
      </c>
      <c r="G8033" t="s">
        <v>26</v>
      </c>
      <c r="H8033" t="s">
        <v>21</v>
      </c>
      <c r="I8033" t="s">
        <v>12651</v>
      </c>
      <c r="K8033" s="79" t="s">
        <v>4526</v>
      </c>
      <c r="L8033" t="s">
        <v>12652</v>
      </c>
      <c r="O8033" s="163" t="s">
        <v>12642</v>
      </c>
      <c r="P8033" s="10" t="s">
        <v>12637</v>
      </c>
      <c r="Q8033" s="223" t="str">
        <f t="shared" si="125"/>
        <v>Josef &amp; Maria Hamrick</v>
      </c>
      <c r="R8033" s="223" t="e">
        <f>VLOOKUP(Q8033,Hochzeiten!V:X,2,FALSE)</f>
        <v>#N/A</v>
      </c>
    </row>
    <row r="8034" spans="1:18" hidden="1" x14ac:dyDescent="0.2">
      <c r="A8034" s="163">
        <v>1747</v>
      </c>
      <c r="B8034">
        <v>3</v>
      </c>
      <c r="C8034">
        <v>10</v>
      </c>
      <c r="D8034" t="s">
        <v>5944</v>
      </c>
      <c r="E8034" t="s">
        <v>26</v>
      </c>
      <c r="F8034" s="222" t="s">
        <v>18803</v>
      </c>
      <c r="G8034" t="s">
        <v>17</v>
      </c>
      <c r="H8034" t="s">
        <v>73</v>
      </c>
      <c r="I8034" t="s">
        <v>5000</v>
      </c>
      <c r="K8034" s="79" t="s">
        <v>7987</v>
      </c>
      <c r="L8034" t="s">
        <v>14747</v>
      </c>
      <c r="O8034" s="163" t="s">
        <v>12642</v>
      </c>
      <c r="P8034" s="10" t="s">
        <v>12637</v>
      </c>
      <c r="Q8034" s="223" t="str">
        <f t="shared" si="125"/>
        <v>Simon &amp; Rosina Hlavenka</v>
      </c>
      <c r="R8034" s="223" t="e">
        <f>VLOOKUP(Q8034,Hochzeiten!V:X,2,FALSE)</f>
        <v>#N/A</v>
      </c>
    </row>
    <row r="8035" spans="1:18" hidden="1" x14ac:dyDescent="0.2">
      <c r="A8035" s="163">
        <v>1747</v>
      </c>
      <c r="B8035">
        <v>3</v>
      </c>
      <c r="C8035">
        <v>19</v>
      </c>
      <c r="D8035" t="s">
        <v>5717</v>
      </c>
      <c r="E8035" t="s">
        <v>21</v>
      </c>
      <c r="F8035" s="222" t="s">
        <v>18804</v>
      </c>
      <c r="G8035" t="s">
        <v>20</v>
      </c>
      <c r="H8035" t="s">
        <v>21</v>
      </c>
      <c r="I8035" t="s">
        <v>5000</v>
      </c>
      <c r="K8035" s="79" t="s">
        <v>4526</v>
      </c>
      <c r="L8035" t="s">
        <v>15299</v>
      </c>
      <c r="O8035" t="s">
        <v>12654</v>
      </c>
      <c r="P8035" s="10" t="s">
        <v>12653</v>
      </c>
      <c r="Q8035" s="223" t="str">
        <f t="shared" si="125"/>
        <v>Thomas &amp; Maria Böhm</v>
      </c>
      <c r="R8035" s="223">
        <f>VLOOKUP(Q8035,Hochzeiten!V:X,2,FALSE)</f>
        <v>0</v>
      </c>
    </row>
    <row r="8036" spans="1:18" hidden="1" x14ac:dyDescent="0.2">
      <c r="A8036" s="163">
        <v>1747</v>
      </c>
      <c r="B8036">
        <v>3</v>
      </c>
      <c r="C8036">
        <v>20</v>
      </c>
      <c r="D8036" t="s">
        <v>12655</v>
      </c>
      <c r="E8036" t="s">
        <v>5283</v>
      </c>
      <c r="F8036" s="222" t="s">
        <v>18804</v>
      </c>
      <c r="G8036" t="s">
        <v>641</v>
      </c>
      <c r="H8036" t="s">
        <v>11</v>
      </c>
      <c r="I8036" s="192" t="s">
        <v>4175</v>
      </c>
      <c r="K8036" s="79" t="s">
        <v>2457</v>
      </c>
      <c r="L8036" t="s">
        <v>12657</v>
      </c>
      <c r="M8036" t="s">
        <v>12658</v>
      </c>
      <c r="N8036" t="s">
        <v>12656</v>
      </c>
      <c r="O8036" s="163" t="s">
        <v>12654</v>
      </c>
      <c r="P8036" s="10" t="s">
        <v>12653</v>
      </c>
      <c r="Q8036" s="223" t="str">
        <f t="shared" si="125"/>
        <v>Christian &amp; Barbara Chobinger</v>
      </c>
      <c r="R8036" s="223" t="e">
        <f>VLOOKUP(Q8036,Hochzeiten!V:X,2,FALSE)</f>
        <v>#N/A</v>
      </c>
    </row>
    <row r="8037" spans="1:18" hidden="1" x14ac:dyDescent="0.2">
      <c r="A8037" s="163">
        <v>1747</v>
      </c>
      <c r="B8037" s="235">
        <v>3</v>
      </c>
      <c r="C8037">
        <v>25</v>
      </c>
      <c r="D8037" t="s">
        <v>6067</v>
      </c>
      <c r="E8037" t="s">
        <v>30</v>
      </c>
      <c r="F8037" s="222" t="s">
        <v>18803</v>
      </c>
      <c r="G8037" t="s">
        <v>23</v>
      </c>
      <c r="H8037" t="s">
        <v>21</v>
      </c>
      <c r="I8037" t="s">
        <v>5009</v>
      </c>
      <c r="K8037" s="79" t="s">
        <v>4526</v>
      </c>
      <c r="L8037" t="s">
        <v>14748</v>
      </c>
      <c r="O8037" s="163" t="s">
        <v>12654</v>
      </c>
      <c r="P8037" s="10" t="s">
        <v>12653</v>
      </c>
      <c r="Q8037" s="223" t="str">
        <f t="shared" si="125"/>
        <v>Paul &amp; Maria Pochily</v>
      </c>
      <c r="R8037" s="223">
        <f>VLOOKUP(Q8037,Hochzeiten!V:X,2,FALSE)</f>
        <v>0</v>
      </c>
    </row>
    <row r="8038" spans="1:18" hidden="1" x14ac:dyDescent="0.2">
      <c r="A8038" s="163">
        <v>1747</v>
      </c>
      <c r="B8038">
        <v>4</v>
      </c>
      <c r="C8038">
        <v>6</v>
      </c>
      <c r="D8038" t="s">
        <v>3688</v>
      </c>
      <c r="E8038" t="s">
        <v>30</v>
      </c>
      <c r="F8038" s="222" t="s">
        <v>18803</v>
      </c>
      <c r="G8038" t="s">
        <v>2</v>
      </c>
      <c r="H8038" t="s">
        <v>582</v>
      </c>
      <c r="I8038" t="s">
        <v>2958</v>
      </c>
      <c r="K8038" s="79" t="s">
        <v>16741</v>
      </c>
      <c r="L8038" t="s">
        <v>16742</v>
      </c>
      <c r="O8038" s="163" t="s">
        <v>12654</v>
      </c>
      <c r="P8038" s="10" t="s">
        <v>12653</v>
      </c>
      <c r="Q8038" s="223" t="str">
        <f t="shared" si="125"/>
        <v>Mathias &amp; Katarina Bauer</v>
      </c>
      <c r="R8038" s="223" t="e">
        <f>VLOOKUP(Q8038,Hochzeiten!V:X,2,FALSE)</f>
        <v>#N/A</v>
      </c>
    </row>
    <row r="8039" spans="1:18" hidden="1" x14ac:dyDescent="0.2">
      <c r="A8039" s="163">
        <v>1747</v>
      </c>
      <c r="B8039">
        <v>4</v>
      </c>
      <c r="C8039">
        <v>6</v>
      </c>
      <c r="D8039" t="s">
        <v>5662</v>
      </c>
      <c r="E8039" t="s">
        <v>30</v>
      </c>
      <c r="F8039" s="222" t="s">
        <v>18803</v>
      </c>
      <c r="G8039" t="s">
        <v>2</v>
      </c>
      <c r="H8039" t="s">
        <v>582</v>
      </c>
      <c r="I8039" t="s">
        <v>5000</v>
      </c>
      <c r="K8039" s="79" t="s">
        <v>4526</v>
      </c>
      <c r="L8039" t="s">
        <v>14749</v>
      </c>
      <c r="O8039" s="163" t="s">
        <v>12654</v>
      </c>
      <c r="P8039" s="10" t="s">
        <v>12653</v>
      </c>
      <c r="Q8039" s="223" t="str">
        <f t="shared" si="125"/>
        <v>Mathias &amp; Katarina Schlichta</v>
      </c>
      <c r="R8039" s="223" t="e">
        <f>VLOOKUP(Q8039,Hochzeiten!V:X,2,FALSE)</f>
        <v>#N/A</v>
      </c>
    </row>
    <row r="8040" spans="1:18" hidden="1" x14ac:dyDescent="0.2">
      <c r="A8040" s="163">
        <v>1747</v>
      </c>
      <c r="B8040">
        <v>4</v>
      </c>
      <c r="C8040">
        <v>13</v>
      </c>
      <c r="D8040" t="s">
        <v>71</v>
      </c>
      <c r="E8040" t="s">
        <v>3481</v>
      </c>
      <c r="F8040" s="222" t="s">
        <v>18804</v>
      </c>
      <c r="G8040" t="s">
        <v>221</v>
      </c>
      <c r="H8040" t="s">
        <v>81</v>
      </c>
      <c r="I8040" t="s">
        <v>5009</v>
      </c>
      <c r="K8040" s="192" t="s">
        <v>11590</v>
      </c>
      <c r="L8040" t="s">
        <v>16735</v>
      </c>
      <c r="O8040" s="163" t="s">
        <v>12654</v>
      </c>
      <c r="P8040" s="10" t="s">
        <v>12653</v>
      </c>
      <c r="Q8040" s="223" t="str">
        <f t="shared" si="125"/>
        <v>Adam &amp; Elisabet Karl</v>
      </c>
      <c r="R8040" s="223" t="e">
        <f>VLOOKUP(Q8040,Hochzeiten!V:X,2,FALSE)</f>
        <v>#N/A</v>
      </c>
    </row>
    <row r="8041" spans="1:18" hidden="1" x14ac:dyDescent="0.2">
      <c r="A8041" s="163">
        <v>1747</v>
      </c>
      <c r="B8041">
        <v>4</v>
      </c>
      <c r="C8041">
        <v>17</v>
      </c>
      <c r="D8041" t="s">
        <v>11673</v>
      </c>
      <c r="E8041" t="s">
        <v>30</v>
      </c>
      <c r="F8041" s="222" t="s">
        <v>18803</v>
      </c>
      <c r="G8041" t="s">
        <v>53</v>
      </c>
      <c r="H8041" t="s">
        <v>21</v>
      </c>
      <c r="I8041" t="s">
        <v>5000</v>
      </c>
      <c r="K8041" s="79" t="s">
        <v>7987</v>
      </c>
      <c r="L8041" t="s">
        <v>14635</v>
      </c>
      <c r="O8041" s="163" t="s">
        <v>12654</v>
      </c>
      <c r="P8041" s="10" t="s">
        <v>12653</v>
      </c>
      <c r="Q8041" s="223" t="str">
        <f t="shared" si="125"/>
        <v>Jakob &amp; Maria Lendier</v>
      </c>
      <c r="R8041" s="223" t="e">
        <f>VLOOKUP(Q8041,Hochzeiten!V:X,2,FALSE)</f>
        <v>#N/A</v>
      </c>
    </row>
    <row r="8042" spans="1:18" hidden="1" x14ac:dyDescent="0.2">
      <c r="A8042" s="163">
        <v>1747</v>
      </c>
      <c r="B8042">
        <v>4</v>
      </c>
      <c r="C8042">
        <v>19</v>
      </c>
      <c r="D8042" t="s">
        <v>2753</v>
      </c>
      <c r="E8042" t="s">
        <v>30</v>
      </c>
      <c r="F8042" s="222" t="s">
        <v>18803</v>
      </c>
      <c r="G8042" t="s">
        <v>2</v>
      </c>
      <c r="H8042" t="s">
        <v>11</v>
      </c>
      <c r="I8042" t="s">
        <v>5009</v>
      </c>
      <c r="K8042" s="79" t="s">
        <v>4526</v>
      </c>
      <c r="L8042" t="s">
        <v>14750</v>
      </c>
      <c r="O8042" s="163" t="s">
        <v>12654</v>
      </c>
      <c r="P8042" s="10" t="s">
        <v>12653</v>
      </c>
      <c r="Q8042" s="223" t="str">
        <f t="shared" si="125"/>
        <v>Mathias &amp; Barbara Grbavczitz</v>
      </c>
      <c r="R8042" s="223">
        <f>VLOOKUP(Q8042,Hochzeiten!V:X,2,FALSE)</f>
        <v>0</v>
      </c>
    </row>
    <row r="8043" spans="1:18" hidden="1" x14ac:dyDescent="0.2">
      <c r="A8043" s="163">
        <v>1747</v>
      </c>
      <c r="B8043">
        <v>4</v>
      </c>
      <c r="C8043">
        <v>22</v>
      </c>
      <c r="D8043" t="s">
        <v>11415</v>
      </c>
      <c r="E8043" t="s">
        <v>30</v>
      </c>
      <c r="F8043" s="222" t="s">
        <v>18803</v>
      </c>
      <c r="G8043" t="s">
        <v>17</v>
      </c>
      <c r="H8043" t="s">
        <v>15</v>
      </c>
      <c r="I8043" t="s">
        <v>5009</v>
      </c>
      <c r="K8043" s="79" t="s">
        <v>7987</v>
      </c>
      <c r="L8043" t="s">
        <v>14482</v>
      </c>
      <c r="O8043" s="163" t="s">
        <v>12654</v>
      </c>
      <c r="P8043" s="10" t="s">
        <v>12653</v>
      </c>
      <c r="Q8043" s="223" t="str">
        <f t="shared" si="125"/>
        <v>Simon &amp; Anna Bartolcicz</v>
      </c>
      <c r="R8043" s="223">
        <f>VLOOKUP(Q8043,Hochzeiten!V:X,2,FALSE)</f>
        <v>0</v>
      </c>
    </row>
    <row r="8044" spans="1:18" hidden="1" x14ac:dyDescent="0.2">
      <c r="A8044" s="163">
        <v>1747</v>
      </c>
      <c r="B8044">
        <v>4</v>
      </c>
      <c r="C8044">
        <v>25</v>
      </c>
      <c r="D8044" t="s">
        <v>5209</v>
      </c>
      <c r="E8044" t="s">
        <v>53</v>
      </c>
      <c r="F8044" s="222" t="s">
        <v>18803</v>
      </c>
      <c r="G8044" t="s">
        <v>14</v>
      </c>
      <c r="H8044" t="s">
        <v>582</v>
      </c>
      <c r="I8044" t="s">
        <v>2958</v>
      </c>
      <c r="K8044" s="79" t="s">
        <v>4526</v>
      </c>
      <c r="L8044" t="s">
        <v>14717</v>
      </c>
      <c r="O8044" s="163" t="s">
        <v>12654</v>
      </c>
      <c r="P8044" s="10" t="s">
        <v>12653</v>
      </c>
      <c r="Q8044" s="223" t="str">
        <f t="shared" si="125"/>
        <v>Michael &amp; Katarina Fabiczovicz</v>
      </c>
      <c r="R8044" s="223">
        <f>VLOOKUP(Q8044,Hochzeiten!V:X,2,FALSE)</f>
        <v>0</v>
      </c>
    </row>
    <row r="8045" spans="1:18" hidden="1" x14ac:dyDescent="0.2">
      <c r="A8045" s="163">
        <v>1747</v>
      </c>
      <c r="B8045">
        <v>5</v>
      </c>
      <c r="C8045">
        <v>15</v>
      </c>
      <c r="D8045" s="197" t="s">
        <v>83</v>
      </c>
      <c r="E8045" t="s">
        <v>21</v>
      </c>
      <c r="F8045" s="222" t="s">
        <v>18804</v>
      </c>
      <c r="G8045" t="s">
        <v>28</v>
      </c>
      <c r="H8045" t="s">
        <v>11</v>
      </c>
      <c r="I8045" t="s">
        <v>5009</v>
      </c>
      <c r="K8045" s="79" t="s">
        <v>7987</v>
      </c>
      <c r="L8045" t="s">
        <v>15286</v>
      </c>
      <c r="O8045" t="s">
        <v>12659</v>
      </c>
      <c r="P8045" s="10" t="s">
        <v>12653</v>
      </c>
      <c r="Q8045" s="223" t="str">
        <f t="shared" si="125"/>
        <v>Stefan &amp; Barbara Jankovitz</v>
      </c>
      <c r="R8045" s="223">
        <f>VLOOKUP(Q8045,Hochzeiten!V:X,2,FALSE)</f>
        <v>0</v>
      </c>
    </row>
    <row r="8046" spans="1:18" hidden="1" x14ac:dyDescent="0.2">
      <c r="A8046" s="163">
        <v>1747</v>
      </c>
      <c r="B8046">
        <v>5</v>
      </c>
      <c r="C8046">
        <v>19</v>
      </c>
      <c r="D8046" t="s">
        <v>12660</v>
      </c>
      <c r="E8046" t="s">
        <v>12661</v>
      </c>
      <c r="F8046" s="222" t="s">
        <v>18803</v>
      </c>
      <c r="G8046" t="s">
        <v>520</v>
      </c>
      <c r="H8046" t="s">
        <v>80</v>
      </c>
      <c r="I8046" s="192" t="s">
        <v>4175</v>
      </c>
      <c r="K8046" s="192" t="s">
        <v>16049</v>
      </c>
      <c r="L8046" t="s">
        <v>12662</v>
      </c>
      <c r="O8046" s="163" t="s">
        <v>12659</v>
      </c>
      <c r="P8046" s="10" t="s">
        <v>12653</v>
      </c>
      <c r="Q8046" s="223" t="str">
        <f t="shared" si="125"/>
        <v>Johan Georg &amp; Anna Maria Luberth</v>
      </c>
      <c r="R8046" s="223" t="e">
        <f>VLOOKUP(Q8046,Hochzeiten!V:X,2,FALSE)</f>
        <v>#N/A</v>
      </c>
    </row>
    <row r="8047" spans="1:18" hidden="1" x14ac:dyDescent="0.2">
      <c r="A8047" s="163">
        <v>1747</v>
      </c>
      <c r="B8047">
        <v>5</v>
      </c>
      <c r="C8047">
        <v>23</v>
      </c>
      <c r="D8047" t="s">
        <v>5169</v>
      </c>
      <c r="E8047" t="s">
        <v>21</v>
      </c>
      <c r="F8047" s="222" t="s">
        <v>18804</v>
      </c>
      <c r="G8047" t="s">
        <v>13</v>
      </c>
      <c r="H8047" t="s">
        <v>21</v>
      </c>
      <c r="I8047" t="s">
        <v>5000</v>
      </c>
      <c r="K8047" s="79" t="s">
        <v>7987</v>
      </c>
      <c r="L8047" t="s">
        <v>14742</v>
      </c>
      <c r="O8047" s="163" t="s">
        <v>12659</v>
      </c>
      <c r="P8047" s="10" t="s">
        <v>12653</v>
      </c>
      <c r="Q8047" s="223" t="str">
        <f t="shared" si="125"/>
        <v>Martin &amp; Maria Muzik</v>
      </c>
      <c r="R8047" s="223">
        <f>VLOOKUP(Q8047,Hochzeiten!V:X,2,FALSE)</f>
        <v>0</v>
      </c>
    </row>
    <row r="8048" spans="1:18" hidden="1" x14ac:dyDescent="0.2">
      <c r="A8048" s="163">
        <v>1747</v>
      </c>
      <c r="B8048">
        <v>5</v>
      </c>
      <c r="C8048">
        <v>31</v>
      </c>
      <c r="D8048" s="197" t="s">
        <v>83</v>
      </c>
      <c r="E8048" t="s">
        <v>105</v>
      </c>
      <c r="F8048" s="222" t="s">
        <v>18804</v>
      </c>
      <c r="G8048" t="s">
        <v>46</v>
      </c>
      <c r="H8048" t="s">
        <v>582</v>
      </c>
      <c r="I8048" t="s">
        <v>5009</v>
      </c>
      <c r="K8048" s="79" t="s">
        <v>7987</v>
      </c>
      <c r="L8048" t="s">
        <v>14531</v>
      </c>
      <c r="O8048" s="163" t="s">
        <v>12659</v>
      </c>
      <c r="P8048" s="10" t="s">
        <v>12653</v>
      </c>
      <c r="Q8048" s="223" t="str">
        <f t="shared" si="125"/>
        <v>Anton &amp; Katarina Jankovitz</v>
      </c>
      <c r="R8048" s="223">
        <f>VLOOKUP(Q8048,Hochzeiten!V:X,2,FALSE)</f>
        <v>0</v>
      </c>
    </row>
    <row r="8049" spans="1:18" hidden="1" x14ac:dyDescent="0.2">
      <c r="A8049" s="163">
        <v>1747</v>
      </c>
      <c r="B8049">
        <v>6</v>
      </c>
      <c r="C8049">
        <v>2</v>
      </c>
      <c r="D8049" t="s">
        <v>12663</v>
      </c>
      <c r="E8049" t="s">
        <v>12442</v>
      </c>
      <c r="F8049" s="222" t="s">
        <v>18803</v>
      </c>
      <c r="G8049" t="s">
        <v>379</v>
      </c>
      <c r="H8049" t="s">
        <v>81</v>
      </c>
      <c r="I8049" t="s">
        <v>5009</v>
      </c>
      <c r="K8049" s="79" t="s">
        <v>5870</v>
      </c>
      <c r="L8049" t="s">
        <v>13120</v>
      </c>
      <c r="O8049" s="163" t="s">
        <v>12659</v>
      </c>
      <c r="P8049" s="10" t="s">
        <v>12653</v>
      </c>
      <c r="Q8049" s="223" t="str">
        <f t="shared" si="125"/>
        <v>Ignaz &amp; Elisabet ~er</v>
      </c>
      <c r="R8049" s="223" t="e">
        <f>VLOOKUP(Q8049,Hochzeiten!V:X,2,FALSE)</f>
        <v>#N/A</v>
      </c>
    </row>
    <row r="8050" spans="1:18" hidden="1" x14ac:dyDescent="0.2">
      <c r="A8050" s="163">
        <v>1747</v>
      </c>
      <c r="B8050">
        <v>6</v>
      </c>
      <c r="C8050">
        <v>4</v>
      </c>
      <c r="D8050" t="s">
        <v>5277</v>
      </c>
      <c r="E8050" t="s">
        <v>46</v>
      </c>
      <c r="F8050" s="222" t="s">
        <v>18803</v>
      </c>
      <c r="G8050" t="s">
        <v>30</v>
      </c>
      <c r="H8050" t="s">
        <v>15</v>
      </c>
      <c r="I8050" t="s">
        <v>5009</v>
      </c>
      <c r="K8050" s="79" t="s">
        <v>7987</v>
      </c>
      <c r="L8050" t="s">
        <v>14751</v>
      </c>
      <c r="O8050" s="163" t="s">
        <v>12659</v>
      </c>
      <c r="P8050" s="10" t="s">
        <v>12653</v>
      </c>
      <c r="Q8050" s="223" t="str">
        <f t="shared" si="125"/>
        <v>Georg &amp; Anna Levak</v>
      </c>
      <c r="R8050" s="223">
        <f>VLOOKUP(Q8050,Hochzeiten!V:X,2,FALSE)</f>
        <v>0</v>
      </c>
    </row>
    <row r="8051" spans="1:18" hidden="1" x14ac:dyDescent="0.2">
      <c r="A8051" s="163">
        <v>1747</v>
      </c>
      <c r="B8051">
        <v>6</v>
      </c>
      <c r="C8051">
        <v>5</v>
      </c>
      <c r="D8051" s="199" t="s">
        <v>13945</v>
      </c>
      <c r="E8051" t="s">
        <v>46</v>
      </c>
      <c r="F8051" s="222" t="s">
        <v>18803</v>
      </c>
      <c r="G8051" t="s">
        <v>518</v>
      </c>
      <c r="H8051" t="s">
        <v>52</v>
      </c>
      <c r="I8051" s="194" t="s">
        <v>5009</v>
      </c>
      <c r="K8051" s="79" t="s">
        <v>4526</v>
      </c>
      <c r="L8051" t="s">
        <v>14672</v>
      </c>
      <c r="O8051" s="163" t="s">
        <v>12659</v>
      </c>
      <c r="P8051" s="10" t="s">
        <v>12653</v>
      </c>
      <c r="Q8051" s="223" t="str">
        <f t="shared" si="125"/>
        <v>Johan &amp; Magdalena Brantalik</v>
      </c>
      <c r="R8051" s="223">
        <f>VLOOKUP(Q8051,Hochzeiten!V:X,2,FALSE)</f>
        <v>0</v>
      </c>
    </row>
    <row r="8052" spans="1:18" hidden="1" x14ac:dyDescent="0.2">
      <c r="A8052" s="163">
        <v>1747</v>
      </c>
      <c r="B8052">
        <v>6</v>
      </c>
      <c r="C8052">
        <v>7</v>
      </c>
      <c r="D8052" t="s">
        <v>147</v>
      </c>
      <c r="E8052" t="s">
        <v>518</v>
      </c>
      <c r="F8052" s="222" t="s">
        <v>18803</v>
      </c>
      <c r="G8052" t="s">
        <v>22</v>
      </c>
      <c r="H8052" t="s">
        <v>73</v>
      </c>
      <c r="I8052" t="s">
        <v>5009</v>
      </c>
      <c r="K8052" s="79" t="s">
        <v>4526</v>
      </c>
      <c r="L8052" t="s">
        <v>15300</v>
      </c>
      <c r="O8052" s="163" t="s">
        <v>12659</v>
      </c>
      <c r="P8052" s="10" t="s">
        <v>12653</v>
      </c>
      <c r="Q8052" s="223" t="str">
        <f t="shared" si="125"/>
        <v>Gregor &amp; Rosina Babitz</v>
      </c>
      <c r="R8052" s="223" t="e">
        <f>VLOOKUP(Q8052,Hochzeiten!V:X,2,FALSE)</f>
        <v>#N/A</v>
      </c>
    </row>
    <row r="8053" spans="1:18" hidden="1" x14ac:dyDescent="0.2">
      <c r="A8053" s="163">
        <v>1747</v>
      </c>
      <c r="B8053">
        <v>7</v>
      </c>
      <c r="C8053">
        <v>11</v>
      </c>
      <c r="D8053" t="s">
        <v>12664</v>
      </c>
      <c r="E8053" t="s">
        <v>52</v>
      </c>
      <c r="F8053" s="222" t="s">
        <v>18804</v>
      </c>
      <c r="G8053" t="s">
        <v>46</v>
      </c>
      <c r="H8053" t="s">
        <v>15</v>
      </c>
      <c r="I8053" t="s">
        <v>2958</v>
      </c>
      <c r="K8053" s="79" t="s">
        <v>4526</v>
      </c>
      <c r="L8053" t="s">
        <v>14752</v>
      </c>
      <c r="O8053" s="163" t="s">
        <v>12659</v>
      </c>
      <c r="P8053" s="10" t="s">
        <v>12653</v>
      </c>
      <c r="Q8053" s="223" t="str">
        <f t="shared" si="125"/>
        <v>Anton &amp; Anna Wanna</v>
      </c>
      <c r="R8053" s="223" t="e">
        <f>VLOOKUP(Q8053,Hochzeiten!V:X,2,FALSE)</f>
        <v>#N/A</v>
      </c>
    </row>
    <row r="8054" spans="1:18" hidden="1" x14ac:dyDescent="0.2">
      <c r="A8054" s="163">
        <v>1747</v>
      </c>
      <c r="B8054">
        <v>7</v>
      </c>
      <c r="C8054">
        <v>12</v>
      </c>
      <c r="D8054" t="s">
        <v>13307</v>
      </c>
      <c r="E8054" t="s">
        <v>52</v>
      </c>
      <c r="F8054" s="222" t="s">
        <v>18804</v>
      </c>
      <c r="G8054" t="s">
        <v>518</v>
      </c>
      <c r="H8054" t="s">
        <v>11</v>
      </c>
      <c r="I8054" t="s">
        <v>5000</v>
      </c>
      <c r="K8054" s="79" t="s">
        <v>7987</v>
      </c>
      <c r="L8054" t="s">
        <v>14753</v>
      </c>
      <c r="O8054" t="s">
        <v>12666</v>
      </c>
      <c r="P8054" s="10" t="s">
        <v>12665</v>
      </c>
      <c r="Q8054" s="223" t="str">
        <f t="shared" si="125"/>
        <v>Johan &amp; Barbara Fronik</v>
      </c>
      <c r="R8054" s="223">
        <f>VLOOKUP(Q8054,Hochzeiten!V:X,2,FALSE)</f>
        <v>0</v>
      </c>
    </row>
    <row r="8055" spans="1:18" hidden="1" x14ac:dyDescent="0.2">
      <c r="A8055" s="163">
        <v>1747</v>
      </c>
      <c r="B8055">
        <v>7</v>
      </c>
      <c r="C8055">
        <v>13</v>
      </c>
      <c r="D8055" t="s">
        <v>5282</v>
      </c>
      <c r="E8055" t="s">
        <v>53</v>
      </c>
      <c r="F8055" s="222" t="s">
        <v>18803</v>
      </c>
      <c r="G8055" t="s">
        <v>20</v>
      </c>
      <c r="H8055" t="s">
        <v>582</v>
      </c>
      <c r="I8055" t="s">
        <v>2958</v>
      </c>
      <c r="K8055" s="79" t="s">
        <v>7987</v>
      </c>
      <c r="L8055" t="s">
        <v>14754</v>
      </c>
      <c r="O8055" s="163" t="s">
        <v>12666</v>
      </c>
      <c r="P8055" s="10" t="s">
        <v>12665</v>
      </c>
      <c r="Q8055" s="223" t="str">
        <f t="shared" si="125"/>
        <v>Thomas &amp; Katarina Kiricz</v>
      </c>
      <c r="R8055" s="223">
        <f>VLOOKUP(Q8055,Hochzeiten!V:X,2,FALSE)</f>
        <v>0</v>
      </c>
    </row>
    <row r="8056" spans="1:18" hidden="1" x14ac:dyDescent="0.2">
      <c r="A8056" s="163">
        <v>1747</v>
      </c>
      <c r="B8056">
        <v>7</v>
      </c>
      <c r="C8056">
        <v>25</v>
      </c>
      <c r="D8056" s="197" t="s">
        <v>83</v>
      </c>
      <c r="E8056" t="s">
        <v>15</v>
      </c>
      <c r="F8056" s="222" t="s">
        <v>18804</v>
      </c>
      <c r="G8056" t="s">
        <v>2573</v>
      </c>
      <c r="H8056" t="s">
        <v>21</v>
      </c>
      <c r="I8056" t="s">
        <v>2958</v>
      </c>
      <c r="K8056" s="79" t="s">
        <v>7987</v>
      </c>
      <c r="L8056" t="s">
        <v>14755</v>
      </c>
      <c r="O8056" s="163" t="s">
        <v>12666</v>
      </c>
      <c r="P8056" s="10" t="s">
        <v>12665</v>
      </c>
      <c r="Q8056" s="223" t="str">
        <f t="shared" si="125"/>
        <v>August &amp; Maria Jankovitz</v>
      </c>
      <c r="R8056" s="223">
        <f>VLOOKUP(Q8056,Hochzeiten!V:X,2,FALSE)</f>
        <v>0</v>
      </c>
    </row>
    <row r="8057" spans="1:18" hidden="1" x14ac:dyDescent="0.2">
      <c r="A8057" s="163">
        <v>1747</v>
      </c>
      <c r="B8057">
        <v>8</v>
      </c>
      <c r="C8057">
        <v>1</v>
      </c>
      <c r="D8057" t="s">
        <v>329</v>
      </c>
      <c r="E8057" t="s">
        <v>47</v>
      </c>
      <c r="F8057" s="222" t="s">
        <v>18803</v>
      </c>
      <c r="G8057" t="s">
        <v>20</v>
      </c>
      <c r="H8057" t="s">
        <v>582</v>
      </c>
      <c r="I8057" t="s">
        <v>2958</v>
      </c>
      <c r="K8057" s="79" t="s">
        <v>4526</v>
      </c>
      <c r="L8057" t="s">
        <v>14756</v>
      </c>
      <c r="O8057" s="163" t="s">
        <v>12666</v>
      </c>
      <c r="P8057" s="10" t="s">
        <v>12665</v>
      </c>
      <c r="Q8057" s="223" t="str">
        <f t="shared" si="125"/>
        <v>Thomas &amp; Katarina Doleczek</v>
      </c>
      <c r="R8057" s="223">
        <f>VLOOKUP(Q8057,Hochzeiten!V:X,2,FALSE)</f>
        <v>0</v>
      </c>
    </row>
    <row r="8058" spans="1:18" hidden="1" x14ac:dyDescent="0.2">
      <c r="A8058" s="163">
        <v>1747</v>
      </c>
      <c r="B8058">
        <v>8</v>
      </c>
      <c r="C8058">
        <v>14</v>
      </c>
      <c r="D8058" t="s">
        <v>5550</v>
      </c>
      <c r="E8058" t="s">
        <v>21</v>
      </c>
      <c r="F8058" s="222" t="s">
        <v>18804</v>
      </c>
      <c r="G8058" t="s">
        <v>518</v>
      </c>
      <c r="H8058" t="s">
        <v>105</v>
      </c>
      <c r="I8058" t="s">
        <v>5000</v>
      </c>
      <c r="K8058" s="79" t="s">
        <v>4526</v>
      </c>
      <c r="L8058" t="s">
        <v>14757</v>
      </c>
      <c r="O8058" s="163" t="s">
        <v>12666</v>
      </c>
      <c r="P8058" s="10" t="s">
        <v>12665</v>
      </c>
      <c r="Q8058" s="223" t="str">
        <f t="shared" si="125"/>
        <v>Johan &amp; Eva Kratky</v>
      </c>
      <c r="R8058" s="223">
        <f>VLOOKUP(Q8058,Hochzeiten!V:X,2,FALSE)</f>
        <v>0</v>
      </c>
    </row>
    <row r="8059" spans="1:18" hidden="1" x14ac:dyDescent="0.2">
      <c r="A8059" s="163">
        <v>1747</v>
      </c>
      <c r="B8059">
        <v>8</v>
      </c>
      <c r="C8059">
        <v>15</v>
      </c>
      <c r="D8059" t="s">
        <v>287</v>
      </c>
      <c r="E8059" t="s">
        <v>21</v>
      </c>
      <c r="F8059" s="222" t="s">
        <v>18804</v>
      </c>
      <c r="G8059" t="s">
        <v>13</v>
      </c>
      <c r="H8059" t="s">
        <v>21</v>
      </c>
      <c r="I8059" t="s">
        <v>5009</v>
      </c>
      <c r="K8059" s="79" t="s">
        <v>4526</v>
      </c>
      <c r="L8059" t="s">
        <v>14616</v>
      </c>
      <c r="O8059" s="163" t="s">
        <v>12666</v>
      </c>
      <c r="P8059" s="10" t="s">
        <v>12665</v>
      </c>
      <c r="Q8059" s="223" t="str">
        <f t="shared" si="125"/>
        <v>Martin &amp; Maria Novak</v>
      </c>
      <c r="R8059" s="223">
        <f>VLOOKUP(Q8059,Hochzeiten!V:X,2,FALSE)</f>
        <v>0</v>
      </c>
    </row>
    <row r="8060" spans="1:18" hidden="1" x14ac:dyDescent="0.2">
      <c r="A8060" s="163">
        <v>1747</v>
      </c>
      <c r="B8060">
        <v>8</v>
      </c>
      <c r="C8060">
        <v>31</v>
      </c>
      <c r="D8060" t="s">
        <v>13906</v>
      </c>
      <c r="E8060" t="s">
        <v>11</v>
      </c>
      <c r="F8060" s="222" t="s">
        <v>18804</v>
      </c>
      <c r="G8060" t="s">
        <v>29</v>
      </c>
      <c r="H8060" t="s">
        <v>11</v>
      </c>
      <c r="I8060" t="s">
        <v>5000</v>
      </c>
      <c r="K8060" s="79" t="s">
        <v>12667</v>
      </c>
      <c r="L8060" t="s">
        <v>14670</v>
      </c>
      <c r="O8060" s="163" t="s">
        <v>12666</v>
      </c>
      <c r="P8060" s="10" t="s">
        <v>12665</v>
      </c>
      <c r="Q8060" s="223" t="str">
        <f t="shared" si="125"/>
        <v>Andreas &amp; Barbara Wimisliczky</v>
      </c>
      <c r="R8060" s="223">
        <f>VLOOKUP(Q8060,Hochzeiten!V:X,2,FALSE)</f>
        <v>0</v>
      </c>
    </row>
    <row r="8061" spans="1:18" hidden="1" x14ac:dyDescent="0.2">
      <c r="A8061" s="163">
        <v>1747</v>
      </c>
      <c r="B8061">
        <v>9</v>
      </c>
      <c r="C8061">
        <v>10</v>
      </c>
      <c r="D8061" t="s">
        <v>7925</v>
      </c>
      <c r="E8061" t="s">
        <v>582</v>
      </c>
      <c r="F8061" s="222" t="s">
        <v>18804</v>
      </c>
      <c r="G8061" t="s">
        <v>103</v>
      </c>
      <c r="H8061" t="s">
        <v>582</v>
      </c>
      <c r="I8061" t="s">
        <v>5009</v>
      </c>
      <c r="K8061" s="79" t="s">
        <v>7987</v>
      </c>
      <c r="L8061" t="s">
        <v>14758</v>
      </c>
      <c r="O8061" s="163" t="s">
        <v>12666</v>
      </c>
      <c r="P8061" s="10" t="s">
        <v>12665</v>
      </c>
      <c r="Q8061" s="223" t="str">
        <f t="shared" si="125"/>
        <v>Franz &amp; Katarina Raschka</v>
      </c>
      <c r="R8061" s="223">
        <f>VLOOKUP(Q8061,Hochzeiten!V:X,2,FALSE)</f>
        <v>0</v>
      </c>
    </row>
    <row r="8062" spans="1:18" hidden="1" x14ac:dyDescent="0.2">
      <c r="A8062" s="163">
        <v>1747</v>
      </c>
      <c r="B8062">
        <v>9</v>
      </c>
      <c r="C8062">
        <v>22</v>
      </c>
      <c r="D8062" t="s">
        <v>12668</v>
      </c>
      <c r="E8062" t="s">
        <v>14</v>
      </c>
      <c r="F8062" s="222" t="s">
        <v>18803</v>
      </c>
      <c r="G8062" t="s">
        <v>30</v>
      </c>
      <c r="H8062" t="s">
        <v>81</v>
      </c>
      <c r="I8062" t="s">
        <v>5000</v>
      </c>
      <c r="K8062" s="79" t="s">
        <v>4526</v>
      </c>
      <c r="L8062" t="s">
        <v>14759</v>
      </c>
      <c r="O8062" s="163" t="s">
        <v>12666</v>
      </c>
      <c r="P8062" s="10" t="s">
        <v>12665</v>
      </c>
      <c r="Q8062" s="223" t="str">
        <f t="shared" si="125"/>
        <v>Georg &amp; Elisabet Levarsky</v>
      </c>
      <c r="R8062" s="223" t="e">
        <f>VLOOKUP(Q8062,Hochzeiten!V:X,2,FALSE)</f>
        <v>#N/A</v>
      </c>
    </row>
    <row r="8063" spans="1:18" hidden="1" x14ac:dyDescent="0.2">
      <c r="A8063" s="163">
        <v>1747</v>
      </c>
      <c r="B8063">
        <v>9</v>
      </c>
      <c r="C8063">
        <v>28</v>
      </c>
      <c r="D8063" t="s">
        <v>12669</v>
      </c>
      <c r="E8063" t="s">
        <v>69</v>
      </c>
      <c r="F8063" s="222" t="s">
        <v>18803</v>
      </c>
      <c r="G8063" t="s">
        <v>2</v>
      </c>
      <c r="H8063" t="s">
        <v>105</v>
      </c>
      <c r="I8063" t="s">
        <v>12670</v>
      </c>
      <c r="K8063" s="79" t="s">
        <v>4526</v>
      </c>
      <c r="L8063" t="s">
        <v>14760</v>
      </c>
      <c r="M8063" t="s">
        <v>12671</v>
      </c>
      <c r="O8063" s="163" t="s">
        <v>12666</v>
      </c>
      <c r="P8063" s="10" t="s">
        <v>12665</v>
      </c>
      <c r="Q8063" s="223" t="str">
        <f t="shared" si="125"/>
        <v>Mathias &amp; Eva Plichta</v>
      </c>
      <c r="R8063" s="223" t="e">
        <f>VLOOKUP(Q8063,Hochzeiten!V:X,2,FALSE)</f>
        <v>#N/A</v>
      </c>
    </row>
    <row r="8064" spans="1:18" hidden="1" x14ac:dyDescent="0.2">
      <c r="A8064" s="163">
        <v>1747</v>
      </c>
      <c r="B8064">
        <v>9</v>
      </c>
      <c r="C8064">
        <v>26</v>
      </c>
      <c r="D8064" t="s">
        <v>5349</v>
      </c>
      <c r="E8064" t="s">
        <v>14</v>
      </c>
      <c r="F8064" s="222" t="s">
        <v>18803</v>
      </c>
      <c r="G8064" t="s">
        <v>30</v>
      </c>
      <c r="H8064" t="s">
        <v>809</v>
      </c>
      <c r="I8064" t="s">
        <v>5009</v>
      </c>
      <c r="K8064" s="79" t="s">
        <v>4526</v>
      </c>
      <c r="L8064" t="s">
        <v>12405</v>
      </c>
      <c r="O8064" t="s">
        <v>12672</v>
      </c>
      <c r="P8064" s="10" t="s">
        <v>12665</v>
      </c>
      <c r="Q8064" s="223" t="str">
        <f t="shared" si="125"/>
        <v>Georg &amp; Klara Klimovicz</v>
      </c>
      <c r="R8064" s="223">
        <f>VLOOKUP(Q8064,Hochzeiten!V:X,2,FALSE)</f>
        <v>0</v>
      </c>
    </row>
    <row r="8065" spans="1:18" hidden="1" x14ac:dyDescent="0.2">
      <c r="A8065" s="163">
        <v>1747</v>
      </c>
      <c r="B8065">
        <v>9</v>
      </c>
      <c r="C8065">
        <v>29</v>
      </c>
      <c r="D8065" t="s">
        <v>50</v>
      </c>
      <c r="E8065" t="s">
        <v>14</v>
      </c>
      <c r="F8065" s="222" t="s">
        <v>18803</v>
      </c>
      <c r="G8065" t="s">
        <v>17</v>
      </c>
      <c r="H8065" t="s">
        <v>582</v>
      </c>
      <c r="I8065" t="s">
        <v>2958</v>
      </c>
      <c r="K8065" s="79" t="s">
        <v>4526</v>
      </c>
      <c r="L8065" t="s">
        <v>14672</v>
      </c>
      <c r="O8065" s="163" t="s">
        <v>12672</v>
      </c>
      <c r="P8065" s="10" t="s">
        <v>12665</v>
      </c>
      <c r="Q8065" s="223" t="str">
        <f t="shared" si="125"/>
        <v>Simon &amp; Katarina Schilhan</v>
      </c>
      <c r="R8065" s="223">
        <f>VLOOKUP(Q8065,Hochzeiten!V:X,2,FALSE)</f>
        <v>0</v>
      </c>
    </row>
    <row r="8066" spans="1:18" hidden="1" x14ac:dyDescent="0.2">
      <c r="A8066" s="163">
        <v>1747</v>
      </c>
      <c r="B8066">
        <v>10</v>
      </c>
      <c r="C8066">
        <v>11</v>
      </c>
      <c r="D8066" t="s">
        <v>1741</v>
      </c>
      <c r="E8066" t="s">
        <v>17</v>
      </c>
      <c r="F8066" s="222" t="s">
        <v>18803</v>
      </c>
      <c r="G8066" t="s">
        <v>13</v>
      </c>
      <c r="H8066" t="s">
        <v>21</v>
      </c>
      <c r="I8066" s="235" t="s">
        <v>2958</v>
      </c>
      <c r="J8066" s="235"/>
      <c r="K8066" s="79" t="s">
        <v>7987</v>
      </c>
      <c r="L8066" s="235" t="s">
        <v>14699</v>
      </c>
      <c r="O8066" s="163" t="s">
        <v>12672</v>
      </c>
      <c r="P8066" s="10" t="s">
        <v>12665</v>
      </c>
      <c r="Q8066" s="223" t="str">
        <f t="shared" ref="Q8066:Q8129" si="126">G8066 &amp; " &amp; " &amp; H8066 &amp; " " &amp; D8066</f>
        <v>Martin &amp; Maria Drobilitz</v>
      </c>
      <c r="R8066" s="223">
        <f>VLOOKUP(Q8066,Hochzeiten!V:X,2,FALSE)</f>
        <v>0</v>
      </c>
    </row>
    <row r="8067" spans="1:18" hidden="1" x14ac:dyDescent="0.2">
      <c r="A8067" s="163">
        <v>1747</v>
      </c>
      <c r="B8067">
        <v>10</v>
      </c>
      <c r="C8067">
        <v>20</v>
      </c>
      <c r="D8067" s="197" t="s">
        <v>2590</v>
      </c>
      <c r="E8067" t="s">
        <v>582</v>
      </c>
      <c r="F8067" s="222" t="s">
        <v>18804</v>
      </c>
      <c r="G8067" t="s">
        <v>53</v>
      </c>
      <c r="H8067" t="s">
        <v>582</v>
      </c>
      <c r="I8067" t="s">
        <v>5009</v>
      </c>
      <c r="K8067" s="79" t="s">
        <v>7987</v>
      </c>
      <c r="L8067" t="s">
        <v>14529</v>
      </c>
      <c r="O8067" s="163" t="s">
        <v>12672</v>
      </c>
      <c r="P8067" s="10" t="s">
        <v>12665</v>
      </c>
      <c r="Q8067" s="223" t="str">
        <f t="shared" si="126"/>
        <v>Jakob &amp; Katarina Baranczitz</v>
      </c>
      <c r="R8067" s="223">
        <f>VLOOKUP(Q8067,Hochzeiten!V:X,2,FALSE)</f>
        <v>0</v>
      </c>
    </row>
    <row r="8068" spans="1:18" hidden="1" x14ac:dyDescent="0.2">
      <c r="A8068" s="163">
        <v>1747</v>
      </c>
      <c r="B8068">
        <v>10</v>
      </c>
      <c r="C8068" s="204">
        <v>30</v>
      </c>
      <c r="D8068" t="s">
        <v>12677</v>
      </c>
      <c r="E8068" t="s">
        <v>11</v>
      </c>
      <c r="F8068" s="222" t="s">
        <v>18804</v>
      </c>
      <c r="G8068" t="s">
        <v>53</v>
      </c>
      <c r="H8068" t="s">
        <v>52</v>
      </c>
      <c r="I8068" t="s">
        <v>5009</v>
      </c>
      <c r="K8068" s="79" t="s">
        <v>4526</v>
      </c>
      <c r="L8068" t="s">
        <v>16465</v>
      </c>
      <c r="O8068" s="163" t="s">
        <v>12672</v>
      </c>
      <c r="P8068" s="10" t="s">
        <v>12665</v>
      </c>
      <c r="Q8068" s="223" t="str">
        <f t="shared" si="126"/>
        <v>Jakob &amp; Magdalena Mlatilik</v>
      </c>
      <c r="R8068" s="223">
        <f>VLOOKUP(Q8068,Hochzeiten!V:X,2,FALSE)</f>
        <v>0</v>
      </c>
    </row>
    <row r="8069" spans="1:18" hidden="1" x14ac:dyDescent="0.2">
      <c r="A8069" s="163">
        <v>1747</v>
      </c>
      <c r="B8069">
        <v>11</v>
      </c>
      <c r="C8069">
        <v>18</v>
      </c>
      <c r="D8069" t="s">
        <v>12436</v>
      </c>
      <c r="E8069" t="s">
        <v>582</v>
      </c>
      <c r="F8069" s="222" t="s">
        <v>18804</v>
      </c>
      <c r="G8069" t="s">
        <v>518</v>
      </c>
      <c r="H8069" t="s">
        <v>582</v>
      </c>
      <c r="I8069" t="s">
        <v>5000</v>
      </c>
      <c r="K8069" s="79" t="s">
        <v>4526</v>
      </c>
      <c r="L8069" t="s">
        <v>14761</v>
      </c>
      <c r="O8069" s="163" t="s">
        <v>12672</v>
      </c>
      <c r="P8069" s="10" t="s">
        <v>12665</v>
      </c>
      <c r="Q8069" s="223" t="str">
        <f t="shared" si="126"/>
        <v>Johan &amp; Katarina Tulipan</v>
      </c>
      <c r="R8069" s="223" t="e">
        <f>VLOOKUP(Q8069,Hochzeiten!V:X,2,FALSE)</f>
        <v>#N/A</v>
      </c>
    </row>
    <row r="8070" spans="1:18" hidden="1" x14ac:dyDescent="0.2">
      <c r="A8070" s="163">
        <v>1747</v>
      </c>
      <c r="B8070">
        <v>12</v>
      </c>
      <c r="C8070">
        <v>4</v>
      </c>
      <c r="D8070" t="s">
        <v>1741</v>
      </c>
      <c r="E8070" s="194" t="s">
        <v>11</v>
      </c>
      <c r="F8070" s="222" t="s">
        <v>18804</v>
      </c>
      <c r="G8070" t="s">
        <v>30</v>
      </c>
      <c r="H8070" t="s">
        <v>15</v>
      </c>
      <c r="I8070" t="s">
        <v>2958</v>
      </c>
      <c r="K8070" s="79" t="s">
        <v>4526</v>
      </c>
      <c r="L8070" t="s">
        <v>14762</v>
      </c>
      <c r="O8070" s="163" t="s">
        <v>12672</v>
      </c>
      <c r="P8070" s="10" t="s">
        <v>12665</v>
      </c>
      <c r="Q8070" s="223" t="str">
        <f t="shared" si="126"/>
        <v>Georg &amp; Anna Drobilitz</v>
      </c>
      <c r="R8070" s="223" t="e">
        <f>VLOOKUP(Q8070,Hochzeiten!V:X,2,FALSE)</f>
        <v>#N/A</v>
      </c>
    </row>
    <row r="8071" spans="1:18" hidden="1" x14ac:dyDescent="0.2">
      <c r="A8071" s="163">
        <v>1747</v>
      </c>
      <c r="B8071">
        <v>12</v>
      </c>
      <c r="C8071">
        <v>5</v>
      </c>
      <c r="D8071" t="s">
        <v>6109</v>
      </c>
      <c r="E8071" t="s">
        <v>20</v>
      </c>
      <c r="F8071" s="222" t="s">
        <v>18803</v>
      </c>
      <c r="G8071" t="s">
        <v>2</v>
      </c>
      <c r="H8071" t="s">
        <v>21</v>
      </c>
      <c r="I8071" t="s">
        <v>5000</v>
      </c>
      <c r="K8071" s="79" t="s">
        <v>7987</v>
      </c>
      <c r="L8071" t="s">
        <v>14763</v>
      </c>
      <c r="O8071" s="163" t="s">
        <v>12672</v>
      </c>
      <c r="P8071" s="10" t="s">
        <v>12665</v>
      </c>
      <c r="Q8071" s="223" t="str">
        <f t="shared" si="126"/>
        <v>Mathias &amp; Maria Borovecz</v>
      </c>
      <c r="R8071" s="223">
        <f>VLOOKUP(Q8071,Hochzeiten!V:X,2,FALSE)</f>
        <v>0</v>
      </c>
    </row>
    <row r="8072" spans="1:18" hidden="1" x14ac:dyDescent="0.2">
      <c r="A8072" s="163">
        <v>1747</v>
      </c>
      <c r="B8072">
        <v>12</v>
      </c>
      <c r="C8072">
        <v>6</v>
      </c>
      <c r="D8072" s="204" t="s">
        <v>55</v>
      </c>
      <c r="E8072" t="s">
        <v>12680</v>
      </c>
      <c r="F8072" s="222" t="s">
        <v>18803</v>
      </c>
      <c r="G8072" t="s">
        <v>29</v>
      </c>
      <c r="H8072" t="s">
        <v>784</v>
      </c>
      <c r="I8072" t="s">
        <v>5000</v>
      </c>
      <c r="K8072" s="79" t="s">
        <v>7987</v>
      </c>
      <c r="L8072" t="s">
        <v>12681</v>
      </c>
      <c r="O8072" t="s">
        <v>12679</v>
      </c>
      <c r="P8072" s="10" t="s">
        <v>12678</v>
      </c>
      <c r="Q8072" s="223" t="str">
        <f t="shared" si="126"/>
        <v>Andreas &amp; maria Schmikal</v>
      </c>
      <c r="R8072" s="223">
        <f>VLOOKUP(Q8072,Hochzeiten!V:X,2,FALSE)</f>
        <v>0</v>
      </c>
    </row>
    <row r="8073" spans="1:18" hidden="1" x14ac:dyDescent="0.2">
      <c r="A8073" s="163">
        <v>1747</v>
      </c>
      <c r="B8073">
        <v>12</v>
      </c>
      <c r="C8073">
        <v>7</v>
      </c>
      <c r="D8073" s="196" t="s">
        <v>12802</v>
      </c>
      <c r="E8073" t="s">
        <v>5790</v>
      </c>
      <c r="F8073" s="222" t="s">
        <v>18803</v>
      </c>
      <c r="G8073" t="s">
        <v>3646</v>
      </c>
      <c r="H8073" t="s">
        <v>1218</v>
      </c>
      <c r="I8073" t="s">
        <v>5000</v>
      </c>
      <c r="K8073" s="79" t="s">
        <v>10061</v>
      </c>
      <c r="L8073" t="s">
        <v>12682</v>
      </c>
      <c r="O8073" s="163" t="s">
        <v>12679</v>
      </c>
      <c r="P8073" s="10" t="s">
        <v>12678</v>
      </c>
      <c r="Q8073" s="223" t="str">
        <f t="shared" si="126"/>
        <v>Simon Josef &amp; Maria Elisabet Vogelmann</v>
      </c>
      <c r="R8073" s="223" t="e">
        <f>VLOOKUP(Q8073,Hochzeiten!V:X,2,FALSE)</f>
        <v>#N/A</v>
      </c>
    </row>
    <row r="8074" spans="1:18" hidden="1" x14ac:dyDescent="0.2">
      <c r="A8074" s="163">
        <v>1747</v>
      </c>
      <c r="B8074">
        <v>12</v>
      </c>
      <c r="C8074">
        <v>17</v>
      </c>
      <c r="D8074" t="s">
        <v>13906</v>
      </c>
      <c r="E8074" t="s">
        <v>20</v>
      </c>
      <c r="F8074" s="222" t="s">
        <v>18803</v>
      </c>
      <c r="G8074" t="s">
        <v>14</v>
      </c>
      <c r="H8074" t="s">
        <v>11</v>
      </c>
      <c r="I8074" t="s">
        <v>5000</v>
      </c>
      <c r="K8074" s="79" t="s">
        <v>7987</v>
      </c>
      <c r="L8074" t="s">
        <v>14417</v>
      </c>
      <c r="O8074" s="163" t="s">
        <v>12679</v>
      </c>
      <c r="P8074" s="10" t="s">
        <v>12678</v>
      </c>
      <c r="Q8074" s="223" t="str">
        <f t="shared" si="126"/>
        <v>Michael &amp; Barbara Wimisliczky</v>
      </c>
      <c r="R8074" s="223">
        <f>VLOOKUP(Q8074,Hochzeiten!V:X,2,FALSE)</f>
        <v>0</v>
      </c>
    </row>
    <row r="8075" spans="1:18" hidden="1" x14ac:dyDescent="0.2">
      <c r="A8075" s="163">
        <v>1747</v>
      </c>
      <c r="B8075">
        <v>12</v>
      </c>
      <c r="C8075">
        <v>23</v>
      </c>
      <c r="D8075" t="s">
        <v>5152</v>
      </c>
      <c r="E8075" t="s">
        <v>518</v>
      </c>
      <c r="F8075" s="222" t="s">
        <v>18803</v>
      </c>
      <c r="G8075" t="s">
        <v>23</v>
      </c>
      <c r="H8075" t="s">
        <v>15</v>
      </c>
      <c r="I8075" t="s">
        <v>5000</v>
      </c>
      <c r="K8075" s="79" t="s">
        <v>4526</v>
      </c>
      <c r="L8075" t="s">
        <v>14764</v>
      </c>
      <c r="O8075" s="163" t="s">
        <v>12679</v>
      </c>
      <c r="P8075" s="10" t="s">
        <v>12678</v>
      </c>
      <c r="Q8075" s="223" t="str">
        <f t="shared" si="126"/>
        <v>Paul &amp; Anna Malinkovicz</v>
      </c>
      <c r="R8075" s="223">
        <f>VLOOKUP(Q8075,Hochzeiten!V:X,2,FALSE)</f>
        <v>0</v>
      </c>
    </row>
    <row r="8076" spans="1:18" hidden="1" x14ac:dyDescent="0.2">
      <c r="A8076" s="163">
        <v>1747</v>
      </c>
      <c r="B8076">
        <v>12</v>
      </c>
      <c r="C8076">
        <v>23</v>
      </c>
      <c r="D8076" t="s">
        <v>5279</v>
      </c>
      <c r="E8076" t="s">
        <v>105</v>
      </c>
      <c r="F8076" s="222" t="s">
        <v>18804</v>
      </c>
      <c r="G8076" t="s">
        <v>13</v>
      </c>
      <c r="H8076" t="s">
        <v>21</v>
      </c>
      <c r="I8076" t="s">
        <v>5009</v>
      </c>
      <c r="K8076" s="79" t="s">
        <v>4526</v>
      </c>
      <c r="L8076" t="s">
        <v>14765</v>
      </c>
      <c r="M8076" t="s">
        <v>12683</v>
      </c>
      <c r="O8076" s="163" t="s">
        <v>12679</v>
      </c>
      <c r="P8076" s="10" t="s">
        <v>12678</v>
      </c>
      <c r="Q8076" s="223" t="str">
        <f t="shared" si="126"/>
        <v>Martin &amp; Maria Buchta</v>
      </c>
      <c r="R8076" s="223" t="e">
        <f>VLOOKUP(Q8076,Hochzeiten!V:X,2,FALSE)</f>
        <v>#N/A</v>
      </c>
    </row>
    <row r="8077" spans="1:18" hidden="1" x14ac:dyDescent="0.2">
      <c r="A8077" s="163">
        <v>1747</v>
      </c>
      <c r="B8077">
        <v>12</v>
      </c>
      <c r="C8077">
        <v>27</v>
      </c>
      <c r="D8077" t="s">
        <v>5396</v>
      </c>
      <c r="E8077" t="s">
        <v>518</v>
      </c>
      <c r="F8077" s="222" t="s">
        <v>18803</v>
      </c>
      <c r="G8077" t="s">
        <v>20</v>
      </c>
      <c r="H8077" t="s">
        <v>582</v>
      </c>
      <c r="I8077" t="s">
        <v>5009</v>
      </c>
      <c r="K8077" s="79" t="s">
        <v>7987</v>
      </c>
      <c r="L8077" t="s">
        <v>14766</v>
      </c>
      <c r="O8077" s="163" t="s">
        <v>12679</v>
      </c>
      <c r="P8077" s="10" t="s">
        <v>12678</v>
      </c>
      <c r="Q8077" s="223" t="str">
        <f t="shared" si="126"/>
        <v>Thomas &amp; Katarina Baranek</v>
      </c>
      <c r="R8077" s="223">
        <f>VLOOKUP(Q8077,Hochzeiten!V:X,2,FALSE)</f>
        <v>0</v>
      </c>
    </row>
    <row r="8078" spans="1:18" hidden="1" x14ac:dyDescent="0.2">
      <c r="A8078" s="163">
        <v>1747</v>
      </c>
      <c r="B8078">
        <v>12</v>
      </c>
      <c r="C8078">
        <v>29</v>
      </c>
      <c r="D8078" s="197" t="s">
        <v>83</v>
      </c>
      <c r="E8078" t="s">
        <v>21</v>
      </c>
      <c r="F8078" s="222" t="s">
        <v>18804</v>
      </c>
      <c r="G8078" t="s">
        <v>2</v>
      </c>
      <c r="H8078" t="s">
        <v>15</v>
      </c>
      <c r="I8078" t="s">
        <v>2958</v>
      </c>
      <c r="K8078" s="79" t="s">
        <v>4526</v>
      </c>
      <c r="L8078" t="s">
        <v>14672</v>
      </c>
      <c r="O8078" s="163" t="s">
        <v>12679</v>
      </c>
      <c r="P8078" s="10" t="s">
        <v>12678</v>
      </c>
      <c r="Q8078" s="223" t="str">
        <f t="shared" si="126"/>
        <v>Mathias &amp; Anna Jankovitz</v>
      </c>
      <c r="R8078" s="223">
        <f>VLOOKUP(Q8078,Hochzeiten!V:X,2,FALSE)</f>
        <v>0</v>
      </c>
    </row>
    <row r="8079" spans="1:18" hidden="1" x14ac:dyDescent="0.2">
      <c r="A8079">
        <v>1748</v>
      </c>
      <c r="B8079">
        <v>1</v>
      </c>
      <c r="C8079">
        <v>6</v>
      </c>
      <c r="D8079" t="s">
        <v>5048</v>
      </c>
      <c r="E8079" t="s">
        <v>23</v>
      </c>
      <c r="F8079" s="222" t="s">
        <v>18803</v>
      </c>
      <c r="G8079" t="s">
        <v>13</v>
      </c>
      <c r="H8079" t="s">
        <v>21</v>
      </c>
      <c r="I8079" t="s">
        <v>5000</v>
      </c>
      <c r="K8079" s="79" t="s">
        <v>7987</v>
      </c>
      <c r="L8079" t="s">
        <v>14767</v>
      </c>
      <c r="O8079" s="163" t="s">
        <v>12679</v>
      </c>
      <c r="P8079" s="10" t="s">
        <v>12678</v>
      </c>
      <c r="Q8079" s="223" t="str">
        <f t="shared" si="126"/>
        <v>Martin &amp; Maria Popovicz</v>
      </c>
      <c r="R8079" s="223">
        <f>VLOOKUP(Q8079,Hochzeiten!V:X,2,FALSE)</f>
        <v>0</v>
      </c>
    </row>
    <row r="8080" spans="1:18" hidden="1" x14ac:dyDescent="0.2">
      <c r="A8080" s="165">
        <v>1748</v>
      </c>
      <c r="B8080">
        <v>1</v>
      </c>
      <c r="C8080">
        <v>13</v>
      </c>
      <c r="D8080" t="s">
        <v>10067</v>
      </c>
      <c r="E8080" t="s">
        <v>21</v>
      </c>
      <c r="F8080" s="222" t="s">
        <v>18804</v>
      </c>
      <c r="G8080" t="s">
        <v>95</v>
      </c>
      <c r="H8080" t="s">
        <v>37</v>
      </c>
      <c r="I8080" t="s">
        <v>2958</v>
      </c>
      <c r="K8080" s="79" t="s">
        <v>4526</v>
      </c>
      <c r="L8080" t="s">
        <v>14663</v>
      </c>
      <c r="O8080" s="163" t="s">
        <v>12679</v>
      </c>
      <c r="P8080" s="10" t="s">
        <v>12678</v>
      </c>
      <c r="Q8080" s="223" t="str">
        <f t="shared" si="126"/>
        <v>Mathäus &amp; Justina Kamensky</v>
      </c>
      <c r="R8080" s="223" t="e">
        <f>VLOOKUP(Q8080,Hochzeiten!V:X,2,FALSE)</f>
        <v>#N/A</v>
      </c>
    </row>
    <row r="8081" spans="1:18" hidden="1" x14ac:dyDescent="0.2">
      <c r="A8081" s="165">
        <v>1748</v>
      </c>
      <c r="B8081">
        <v>1</v>
      </c>
      <c r="C8081">
        <v>14</v>
      </c>
      <c r="D8081" t="s">
        <v>11415</v>
      </c>
      <c r="E8081" t="s">
        <v>23</v>
      </c>
      <c r="F8081" s="222" t="s">
        <v>18803</v>
      </c>
      <c r="G8081" t="s">
        <v>13</v>
      </c>
      <c r="H8081" t="s">
        <v>582</v>
      </c>
      <c r="I8081" t="s">
        <v>5009</v>
      </c>
      <c r="K8081" s="79" t="s">
        <v>4526</v>
      </c>
      <c r="L8081" t="s">
        <v>14768</v>
      </c>
      <c r="O8081" t="s">
        <v>12684</v>
      </c>
      <c r="P8081" s="10" t="s">
        <v>12678</v>
      </c>
      <c r="Q8081" s="223" t="str">
        <f t="shared" si="126"/>
        <v>Martin &amp; Katarina Bartolcicz</v>
      </c>
      <c r="R8081" s="223">
        <f>VLOOKUP(Q8081,Hochzeiten!V:X,2,FALSE)</f>
        <v>0</v>
      </c>
    </row>
    <row r="8082" spans="1:18" hidden="1" x14ac:dyDescent="0.2">
      <c r="A8082" s="165">
        <v>1748</v>
      </c>
      <c r="B8082">
        <v>1</v>
      </c>
      <c r="C8082">
        <v>22</v>
      </c>
      <c r="D8082" t="s">
        <v>273</v>
      </c>
      <c r="E8082" t="s">
        <v>23</v>
      </c>
      <c r="F8082" s="222" t="s">
        <v>18803</v>
      </c>
      <c r="G8082" t="s">
        <v>29</v>
      </c>
      <c r="H8082" t="s">
        <v>582</v>
      </c>
      <c r="I8082" t="s">
        <v>5000</v>
      </c>
      <c r="K8082" s="79" t="s">
        <v>4526</v>
      </c>
      <c r="L8082" t="s">
        <v>14769</v>
      </c>
      <c r="O8082" s="163" t="s">
        <v>12684</v>
      </c>
      <c r="P8082" s="10" t="s">
        <v>12678</v>
      </c>
      <c r="Q8082" s="223" t="str">
        <f t="shared" si="126"/>
        <v>Andreas &amp; Katarina Polak</v>
      </c>
      <c r="R8082" s="223">
        <f>VLOOKUP(Q8082,Hochzeiten!V:X,2,FALSE)</f>
        <v>0</v>
      </c>
    </row>
    <row r="8083" spans="1:18" hidden="1" x14ac:dyDescent="0.2">
      <c r="A8083" s="165">
        <v>1748</v>
      </c>
      <c r="B8083">
        <v>1</v>
      </c>
      <c r="C8083">
        <v>25</v>
      </c>
      <c r="D8083" t="s">
        <v>273</v>
      </c>
      <c r="E8083" t="s">
        <v>23</v>
      </c>
      <c r="F8083" s="222" t="s">
        <v>18803</v>
      </c>
      <c r="G8083" t="s">
        <v>23</v>
      </c>
      <c r="H8083" t="s">
        <v>21</v>
      </c>
      <c r="I8083" t="s">
        <v>5009</v>
      </c>
      <c r="K8083" s="79" t="s">
        <v>7987</v>
      </c>
      <c r="L8083" t="s">
        <v>15291</v>
      </c>
      <c r="O8083" s="163" t="s">
        <v>12684</v>
      </c>
      <c r="P8083" s="10" t="s">
        <v>12678</v>
      </c>
      <c r="Q8083" s="223" t="str">
        <f t="shared" si="126"/>
        <v>Paul &amp; Maria Polak</v>
      </c>
      <c r="R8083" s="223">
        <f>VLOOKUP(Q8083,Hochzeiten!V:X,2,FALSE)</f>
        <v>0</v>
      </c>
    </row>
    <row r="8084" spans="1:18" hidden="1" x14ac:dyDescent="0.2">
      <c r="A8084" s="165">
        <v>1748</v>
      </c>
      <c r="B8084">
        <v>1</v>
      </c>
      <c r="C8084">
        <v>27</v>
      </c>
      <c r="D8084" t="s">
        <v>5349</v>
      </c>
      <c r="E8084" t="s">
        <v>21</v>
      </c>
      <c r="F8084" s="222" t="s">
        <v>18804</v>
      </c>
      <c r="G8084" t="s">
        <v>2</v>
      </c>
      <c r="H8084" t="s">
        <v>582</v>
      </c>
      <c r="I8084" t="s">
        <v>5009</v>
      </c>
      <c r="K8084" s="79" t="s">
        <v>4526</v>
      </c>
      <c r="L8084" t="s">
        <v>14770</v>
      </c>
      <c r="O8084" s="163" t="s">
        <v>12684</v>
      </c>
      <c r="P8084" s="10" t="s">
        <v>12678</v>
      </c>
      <c r="Q8084" s="223" t="str">
        <f t="shared" si="126"/>
        <v>Mathias &amp; Katarina Klimovicz</v>
      </c>
      <c r="R8084" s="223">
        <f>VLOOKUP(Q8084,Hochzeiten!V:X,2,FALSE)</f>
        <v>0</v>
      </c>
    </row>
    <row r="8085" spans="1:18" hidden="1" x14ac:dyDescent="0.2">
      <c r="A8085" s="165">
        <v>1748</v>
      </c>
      <c r="B8085">
        <v>1</v>
      </c>
      <c r="C8085">
        <v>29</v>
      </c>
      <c r="D8085" t="s">
        <v>5282</v>
      </c>
      <c r="E8085" t="s">
        <v>2</v>
      </c>
      <c r="F8085" s="222" t="s">
        <v>18803</v>
      </c>
      <c r="G8085" t="s">
        <v>2</v>
      </c>
      <c r="H8085" t="s">
        <v>21</v>
      </c>
      <c r="I8085" t="s">
        <v>2958</v>
      </c>
      <c r="K8085" s="79" t="s">
        <v>7987</v>
      </c>
      <c r="L8085" t="s">
        <v>14645</v>
      </c>
      <c r="O8085" s="163" t="s">
        <v>12684</v>
      </c>
      <c r="P8085" s="10" t="s">
        <v>12678</v>
      </c>
      <c r="Q8085" s="223" t="str">
        <f t="shared" si="126"/>
        <v>Mathias &amp; Maria Kiricz</v>
      </c>
      <c r="R8085" s="223">
        <f>VLOOKUP(Q8085,Hochzeiten!V:X,2,FALSE)</f>
        <v>0</v>
      </c>
    </row>
    <row r="8086" spans="1:18" hidden="1" x14ac:dyDescent="0.2">
      <c r="A8086" s="165">
        <v>1748</v>
      </c>
      <c r="B8086">
        <v>2</v>
      </c>
      <c r="C8086">
        <v>12</v>
      </c>
      <c r="D8086" t="s">
        <v>5209</v>
      </c>
      <c r="E8086" t="s">
        <v>95</v>
      </c>
      <c r="F8086" s="222" t="s">
        <v>18803</v>
      </c>
      <c r="G8086" t="s">
        <v>53</v>
      </c>
      <c r="H8086" t="s">
        <v>15</v>
      </c>
      <c r="I8086" t="s">
        <v>2958</v>
      </c>
      <c r="K8086" s="79" t="s">
        <v>7987</v>
      </c>
      <c r="L8086" t="s">
        <v>12685</v>
      </c>
      <c r="O8086" s="163" t="s">
        <v>12684</v>
      </c>
      <c r="P8086" s="10" t="s">
        <v>12678</v>
      </c>
      <c r="Q8086" s="223" t="str">
        <f t="shared" si="126"/>
        <v>Jakob &amp; Anna Fabiczovicz</v>
      </c>
      <c r="R8086" s="223">
        <f>VLOOKUP(Q8086,Hochzeiten!V:X,2,FALSE)</f>
        <v>0</v>
      </c>
    </row>
    <row r="8087" spans="1:18" hidden="1" x14ac:dyDescent="0.2">
      <c r="A8087" s="165">
        <v>1748</v>
      </c>
      <c r="B8087">
        <v>2</v>
      </c>
      <c r="C8087">
        <v>15</v>
      </c>
      <c r="D8087" t="s">
        <v>18606</v>
      </c>
      <c r="E8087" t="s">
        <v>8004</v>
      </c>
      <c r="F8087" s="222" t="s">
        <v>18804</v>
      </c>
      <c r="G8087" t="s">
        <v>29</v>
      </c>
      <c r="H8087" t="s">
        <v>15</v>
      </c>
      <c r="I8087" t="s">
        <v>5009</v>
      </c>
      <c r="K8087" s="79" t="s">
        <v>7987</v>
      </c>
      <c r="L8087" t="s">
        <v>14771</v>
      </c>
      <c r="O8087" s="163" t="s">
        <v>12684</v>
      </c>
      <c r="P8087" s="10" t="s">
        <v>12678</v>
      </c>
      <c r="Q8087" s="223" t="str">
        <f t="shared" si="126"/>
        <v>Andreas &amp; Anna Iwanczitz</v>
      </c>
      <c r="R8087" s="223">
        <f>VLOOKUP(Q8087,Hochzeiten!V:X,2,FALSE)</f>
        <v>0</v>
      </c>
    </row>
    <row r="8088" spans="1:18" hidden="1" x14ac:dyDescent="0.2">
      <c r="A8088" s="165">
        <v>1748</v>
      </c>
      <c r="B8088">
        <v>3</v>
      </c>
      <c r="C8088">
        <v>1</v>
      </c>
      <c r="D8088" t="s">
        <v>12688</v>
      </c>
      <c r="E8088" t="s">
        <v>20</v>
      </c>
      <c r="F8088" s="222" t="s">
        <v>18803</v>
      </c>
      <c r="G8088" t="s">
        <v>30</v>
      </c>
      <c r="H8088" t="s">
        <v>12689</v>
      </c>
      <c r="K8088" s="79" t="s">
        <v>12690</v>
      </c>
      <c r="L8088" t="s">
        <v>12504</v>
      </c>
      <c r="N8088" t="s">
        <v>12691</v>
      </c>
      <c r="O8088" t="s">
        <v>12687</v>
      </c>
      <c r="P8088" s="10" t="s">
        <v>12686</v>
      </c>
      <c r="Q8088" s="223" t="str">
        <f t="shared" si="126"/>
        <v>Georg &amp; Katarina Bodin Schunitzki</v>
      </c>
      <c r="R8088" s="223" t="e">
        <f>VLOOKUP(Q8088,Hochzeiten!V:X,2,FALSE)</f>
        <v>#N/A</v>
      </c>
    </row>
    <row r="8089" spans="1:18" hidden="1" x14ac:dyDescent="0.2">
      <c r="A8089" s="165">
        <v>1748</v>
      </c>
      <c r="B8089" s="163">
        <v>3</v>
      </c>
      <c r="C8089" s="163">
        <v>1</v>
      </c>
      <c r="D8089" s="163" t="s">
        <v>12688</v>
      </c>
      <c r="E8089" s="163" t="s">
        <v>582</v>
      </c>
      <c r="F8089" s="222" t="s">
        <v>18804</v>
      </c>
      <c r="G8089" s="163" t="s">
        <v>30</v>
      </c>
      <c r="H8089" s="163" t="s">
        <v>12689</v>
      </c>
      <c r="I8089" s="163"/>
      <c r="J8089" s="163"/>
      <c r="K8089" s="163" t="s">
        <v>12690</v>
      </c>
      <c r="L8089" s="163" t="s">
        <v>12504</v>
      </c>
      <c r="N8089" t="s">
        <v>12692</v>
      </c>
      <c r="O8089" s="163" t="s">
        <v>12687</v>
      </c>
      <c r="P8089" s="10" t="s">
        <v>12686</v>
      </c>
      <c r="Q8089" s="223" t="str">
        <f t="shared" si="126"/>
        <v>Georg &amp; Katarina Bodin Schunitzki</v>
      </c>
      <c r="R8089" s="223" t="e">
        <f>VLOOKUP(Q8089,Hochzeiten!V:X,2,FALSE)</f>
        <v>#N/A</v>
      </c>
    </row>
    <row r="8090" spans="1:18" hidden="1" x14ac:dyDescent="0.2">
      <c r="A8090" s="165">
        <v>1748</v>
      </c>
      <c r="B8090">
        <v>3</v>
      </c>
      <c r="C8090">
        <v>11</v>
      </c>
      <c r="D8090" t="s">
        <v>7838</v>
      </c>
      <c r="E8090" t="s">
        <v>73</v>
      </c>
      <c r="F8090" s="222" t="s">
        <v>18804</v>
      </c>
      <c r="G8090" t="s">
        <v>46</v>
      </c>
      <c r="H8090" t="s">
        <v>916</v>
      </c>
      <c r="I8090" t="s">
        <v>5000</v>
      </c>
      <c r="K8090" s="79" t="s">
        <v>4526</v>
      </c>
      <c r="L8090" t="s">
        <v>14772</v>
      </c>
      <c r="O8090" s="163" t="s">
        <v>12687</v>
      </c>
      <c r="P8090" s="10" t="s">
        <v>12686</v>
      </c>
      <c r="Q8090" s="223" t="str">
        <f t="shared" si="126"/>
        <v>Anton &amp; Rosalia Gartschitz</v>
      </c>
      <c r="R8090" s="223">
        <f>VLOOKUP(Q8090,Hochzeiten!V:X,2,FALSE)</f>
        <v>0</v>
      </c>
    </row>
    <row r="8091" spans="1:18" hidden="1" x14ac:dyDescent="0.2">
      <c r="A8091" s="165">
        <v>1748</v>
      </c>
      <c r="B8091">
        <v>3</v>
      </c>
      <c r="C8091">
        <v>14</v>
      </c>
      <c r="D8091" t="s">
        <v>1741</v>
      </c>
      <c r="E8091" t="s">
        <v>21</v>
      </c>
      <c r="F8091" s="222" t="s">
        <v>18804</v>
      </c>
      <c r="G8091" t="s">
        <v>53</v>
      </c>
      <c r="H8091" t="s">
        <v>21</v>
      </c>
      <c r="I8091" t="s">
        <v>2958</v>
      </c>
      <c r="K8091" s="79" t="s">
        <v>4526</v>
      </c>
      <c r="L8091" t="s">
        <v>14015</v>
      </c>
      <c r="O8091" s="163" t="s">
        <v>12687</v>
      </c>
      <c r="P8091" s="10" t="s">
        <v>12686</v>
      </c>
      <c r="Q8091" s="223" t="str">
        <f t="shared" si="126"/>
        <v>Jakob &amp; Maria Drobilitz</v>
      </c>
      <c r="R8091" s="223">
        <f>VLOOKUP(Q8091,Hochzeiten!V:X,2,FALSE)</f>
        <v>0</v>
      </c>
    </row>
    <row r="8092" spans="1:18" hidden="1" x14ac:dyDescent="0.2">
      <c r="A8092" s="165">
        <v>1748</v>
      </c>
      <c r="B8092">
        <v>3</v>
      </c>
      <c r="C8092">
        <v>17</v>
      </c>
      <c r="D8092" t="s">
        <v>5077</v>
      </c>
      <c r="E8092" t="s">
        <v>52</v>
      </c>
      <c r="F8092" s="222" t="s">
        <v>18804</v>
      </c>
      <c r="G8092" t="s">
        <v>23</v>
      </c>
      <c r="H8092" t="s">
        <v>11</v>
      </c>
      <c r="I8092" t="s">
        <v>2958</v>
      </c>
      <c r="K8092" s="79" t="s">
        <v>7987</v>
      </c>
      <c r="L8092" t="s">
        <v>14773</v>
      </c>
      <c r="O8092" s="163" t="s">
        <v>12687</v>
      </c>
      <c r="P8092" s="10" t="s">
        <v>12686</v>
      </c>
      <c r="Q8092" s="223" t="str">
        <f t="shared" si="126"/>
        <v>Paul &amp; Barbara Domkovicz</v>
      </c>
      <c r="R8092" s="223">
        <f>VLOOKUP(Q8092,Hochzeiten!V:X,2,FALSE)</f>
        <v>0</v>
      </c>
    </row>
    <row r="8093" spans="1:18" hidden="1" x14ac:dyDescent="0.2">
      <c r="A8093" s="165">
        <v>1748</v>
      </c>
      <c r="B8093">
        <v>3</v>
      </c>
      <c r="C8093">
        <v>23</v>
      </c>
      <c r="D8093" t="s">
        <v>12693</v>
      </c>
      <c r="E8093" t="s">
        <v>30</v>
      </c>
      <c r="F8093" s="222" t="s">
        <v>18803</v>
      </c>
      <c r="G8093" t="s">
        <v>13</v>
      </c>
      <c r="H8093" t="s">
        <v>21</v>
      </c>
      <c r="I8093" t="s">
        <v>5000</v>
      </c>
      <c r="K8093" s="79" t="s">
        <v>461</v>
      </c>
      <c r="L8093" t="s">
        <v>14774</v>
      </c>
      <c r="O8093" s="163" t="s">
        <v>12687</v>
      </c>
      <c r="P8093" s="10" t="s">
        <v>12686</v>
      </c>
      <c r="Q8093" s="223" t="str">
        <f t="shared" si="126"/>
        <v>Martin &amp; Maria Otguba</v>
      </c>
      <c r="R8093" s="223" t="e">
        <f>VLOOKUP(Q8093,Hochzeiten!V:X,2,FALSE)</f>
        <v>#N/A</v>
      </c>
    </row>
    <row r="8094" spans="1:18" hidden="1" x14ac:dyDescent="0.2">
      <c r="A8094" s="165">
        <v>1748</v>
      </c>
      <c r="B8094">
        <v>4</v>
      </c>
      <c r="C8094">
        <v>6</v>
      </c>
      <c r="D8094" t="s">
        <v>636</v>
      </c>
      <c r="E8094" t="s">
        <v>53</v>
      </c>
      <c r="F8094" s="222" t="s">
        <v>18803</v>
      </c>
      <c r="G8094" t="s">
        <v>53</v>
      </c>
      <c r="H8094" t="s">
        <v>582</v>
      </c>
      <c r="I8094" t="s">
        <v>5000</v>
      </c>
      <c r="K8094" s="79" t="s">
        <v>2877</v>
      </c>
      <c r="L8094" t="s">
        <v>12694</v>
      </c>
      <c r="O8094" s="163" t="s">
        <v>12687</v>
      </c>
      <c r="P8094" s="10" t="s">
        <v>12686</v>
      </c>
      <c r="Q8094" s="223" t="str">
        <f t="shared" si="126"/>
        <v>Jakob &amp; Katarina Prochaska</v>
      </c>
      <c r="R8094" s="223" t="e">
        <f>VLOOKUP(Q8094,Hochzeiten!V:X,2,FALSE)</f>
        <v>#N/A</v>
      </c>
    </row>
    <row r="8095" spans="1:18" hidden="1" x14ac:dyDescent="0.2">
      <c r="A8095" s="165">
        <v>1748</v>
      </c>
      <c r="B8095">
        <v>4</v>
      </c>
      <c r="C8095">
        <v>11</v>
      </c>
      <c r="D8095" t="s">
        <v>5789</v>
      </c>
      <c r="E8095" t="s">
        <v>30</v>
      </c>
      <c r="F8095" s="222" t="s">
        <v>18803</v>
      </c>
      <c r="G8095" t="s">
        <v>103</v>
      </c>
      <c r="H8095" t="s">
        <v>21</v>
      </c>
      <c r="I8095" t="s">
        <v>5000</v>
      </c>
      <c r="K8095" s="79" t="s">
        <v>7987</v>
      </c>
      <c r="L8095" t="s">
        <v>14603</v>
      </c>
      <c r="O8095" s="163" t="s">
        <v>12687</v>
      </c>
      <c r="P8095" s="10" t="s">
        <v>12686</v>
      </c>
      <c r="Q8095" s="223" t="str">
        <f t="shared" si="126"/>
        <v>Franz &amp; Maria Zalesky</v>
      </c>
      <c r="R8095" s="223">
        <f>VLOOKUP(Q8095,Hochzeiten!V:X,2,FALSE)</f>
        <v>0</v>
      </c>
    </row>
    <row r="8096" spans="1:18" hidden="1" x14ac:dyDescent="0.2">
      <c r="A8096" s="165">
        <v>1748</v>
      </c>
      <c r="B8096">
        <v>4</v>
      </c>
      <c r="C8096">
        <v>13</v>
      </c>
      <c r="D8096" t="s">
        <v>3967</v>
      </c>
      <c r="E8096" t="s">
        <v>10962</v>
      </c>
      <c r="F8096" s="222" t="s">
        <v>18803</v>
      </c>
      <c r="G8096" t="s">
        <v>2</v>
      </c>
      <c r="I8096" t="s">
        <v>5009</v>
      </c>
      <c r="K8096" s="192" t="s">
        <v>11590</v>
      </c>
      <c r="L8096" t="s">
        <v>14775</v>
      </c>
      <c r="O8096" t="s">
        <v>12695</v>
      </c>
      <c r="P8096" s="10" t="s">
        <v>12686</v>
      </c>
      <c r="Q8096" s="223" t="str">
        <f t="shared" si="126"/>
        <v>Mathias &amp;  Trautenberger</v>
      </c>
      <c r="R8096" s="223" t="e">
        <f>VLOOKUP(Q8096,Hochzeiten!V:X,2,FALSE)</f>
        <v>#N/A</v>
      </c>
    </row>
    <row r="8097" spans="1:18" hidden="1" x14ac:dyDescent="0.2">
      <c r="A8097" s="165">
        <v>1748</v>
      </c>
      <c r="B8097">
        <v>4</v>
      </c>
      <c r="C8097">
        <v>15</v>
      </c>
      <c r="D8097" t="s">
        <v>5209</v>
      </c>
      <c r="E8097" t="s">
        <v>81</v>
      </c>
      <c r="F8097" s="222" t="s">
        <v>18804</v>
      </c>
      <c r="G8097" t="s">
        <v>30</v>
      </c>
      <c r="H8097" t="s">
        <v>52</v>
      </c>
      <c r="I8097" t="s">
        <v>2958</v>
      </c>
      <c r="K8097" s="79" t="s">
        <v>7987</v>
      </c>
      <c r="L8097" t="s">
        <v>14776</v>
      </c>
      <c r="O8097" s="163" t="s">
        <v>12695</v>
      </c>
      <c r="P8097" s="10" t="s">
        <v>12686</v>
      </c>
      <c r="Q8097" s="223" t="str">
        <f t="shared" si="126"/>
        <v>Georg &amp; Magdalena Fabiczovicz</v>
      </c>
      <c r="R8097" s="223">
        <f>VLOOKUP(Q8097,Hochzeiten!V:X,2,FALSE)</f>
        <v>0</v>
      </c>
    </row>
    <row r="8098" spans="1:18" hidden="1" x14ac:dyDescent="0.2">
      <c r="A8098" s="165">
        <v>1748</v>
      </c>
      <c r="B8098">
        <v>4</v>
      </c>
      <c r="C8098">
        <v>16</v>
      </c>
      <c r="D8098" t="s">
        <v>287</v>
      </c>
      <c r="E8098" t="s">
        <v>15</v>
      </c>
      <c r="F8098" s="222" t="s">
        <v>18804</v>
      </c>
      <c r="G8098" t="s">
        <v>26</v>
      </c>
      <c r="H8098" t="s">
        <v>11</v>
      </c>
      <c r="I8098" t="s">
        <v>5009</v>
      </c>
      <c r="K8098" s="79" t="s">
        <v>4526</v>
      </c>
      <c r="L8098" t="s">
        <v>12696</v>
      </c>
      <c r="O8098" s="163" t="s">
        <v>12695</v>
      </c>
      <c r="P8098" s="10" t="s">
        <v>12686</v>
      </c>
      <c r="Q8098" s="223" t="str">
        <f t="shared" si="126"/>
        <v>Josef &amp; Barbara Novak</v>
      </c>
      <c r="R8098" s="223">
        <f>VLOOKUP(Q8098,Hochzeiten!V:X,2,FALSE)</f>
        <v>0</v>
      </c>
    </row>
    <row r="8099" spans="1:18" hidden="1" x14ac:dyDescent="0.2">
      <c r="A8099" s="165">
        <v>1748</v>
      </c>
      <c r="B8099">
        <v>4</v>
      </c>
      <c r="C8099">
        <v>17</v>
      </c>
      <c r="D8099" t="s">
        <v>5169</v>
      </c>
      <c r="E8099" t="s">
        <v>582</v>
      </c>
      <c r="F8099" s="222" t="s">
        <v>18804</v>
      </c>
      <c r="G8099" t="s">
        <v>29</v>
      </c>
      <c r="H8099" t="s">
        <v>21</v>
      </c>
      <c r="I8099" t="s">
        <v>5000</v>
      </c>
      <c r="K8099" s="79" t="s">
        <v>7987</v>
      </c>
      <c r="L8099" t="s">
        <v>12612</v>
      </c>
      <c r="O8099" s="163" t="s">
        <v>12695</v>
      </c>
      <c r="P8099" s="10" t="s">
        <v>12686</v>
      </c>
      <c r="Q8099" s="223" t="str">
        <f t="shared" si="126"/>
        <v>Andreas &amp; Maria Muzik</v>
      </c>
      <c r="R8099" s="223">
        <f>VLOOKUP(Q8099,Hochzeiten!V:X,2,FALSE)</f>
        <v>0</v>
      </c>
    </row>
    <row r="8100" spans="1:18" hidden="1" x14ac:dyDescent="0.2">
      <c r="A8100" s="165">
        <v>1748</v>
      </c>
      <c r="B8100">
        <v>4</v>
      </c>
      <c r="C8100">
        <v>23</v>
      </c>
      <c r="D8100" t="s">
        <v>12697</v>
      </c>
      <c r="E8100" t="s">
        <v>30</v>
      </c>
      <c r="F8100" s="222" t="s">
        <v>18803</v>
      </c>
      <c r="G8100" t="s">
        <v>518</v>
      </c>
      <c r="H8100" t="s">
        <v>21</v>
      </c>
      <c r="I8100" t="s">
        <v>5000</v>
      </c>
      <c r="K8100" s="79" t="s">
        <v>7987</v>
      </c>
      <c r="L8100" t="s">
        <v>14777</v>
      </c>
      <c r="O8100" s="163" t="s">
        <v>12695</v>
      </c>
      <c r="P8100" s="10" t="s">
        <v>12686</v>
      </c>
      <c r="Q8100" s="223" t="str">
        <f t="shared" si="126"/>
        <v>Johan &amp; Maria Denkovicz</v>
      </c>
      <c r="R8100" s="223" t="e">
        <f>VLOOKUP(Q8100,Hochzeiten!V:X,2,FALSE)</f>
        <v>#N/A</v>
      </c>
    </row>
    <row r="8101" spans="1:18" hidden="1" x14ac:dyDescent="0.2">
      <c r="A8101" s="165">
        <v>1748</v>
      </c>
      <c r="B8101">
        <v>4</v>
      </c>
      <c r="C8101">
        <v>23</v>
      </c>
      <c r="D8101" t="s">
        <v>12583</v>
      </c>
      <c r="E8101" t="s">
        <v>520</v>
      </c>
      <c r="F8101" s="222" t="s">
        <v>18803</v>
      </c>
      <c r="G8101" t="s">
        <v>23</v>
      </c>
      <c r="H8101" t="s">
        <v>81</v>
      </c>
      <c r="I8101" t="s">
        <v>5009</v>
      </c>
      <c r="K8101" s="79" t="s">
        <v>461</v>
      </c>
      <c r="L8101" t="s">
        <v>16738</v>
      </c>
      <c r="O8101" s="163" t="s">
        <v>12695</v>
      </c>
      <c r="P8101" s="10" t="s">
        <v>12686</v>
      </c>
      <c r="Q8101" s="223" t="str">
        <f t="shared" si="126"/>
        <v>Paul &amp; Elisabet Singer</v>
      </c>
      <c r="R8101" s="223" t="e">
        <f>VLOOKUP(Q8101,Hochzeiten!V:X,2,FALSE)</f>
        <v>#N/A</v>
      </c>
    </row>
    <row r="8102" spans="1:18" hidden="1" x14ac:dyDescent="0.2">
      <c r="A8102" s="165">
        <v>1748</v>
      </c>
      <c r="B8102">
        <v>4</v>
      </c>
      <c r="C8102">
        <v>27</v>
      </c>
      <c r="D8102" t="s">
        <v>3499</v>
      </c>
      <c r="E8102" t="s">
        <v>518</v>
      </c>
      <c r="F8102" s="222" t="s">
        <v>18803</v>
      </c>
      <c r="G8102" t="s">
        <v>518</v>
      </c>
      <c r="H8102" t="s">
        <v>582</v>
      </c>
      <c r="I8102" t="s">
        <v>5000</v>
      </c>
      <c r="K8102" s="79" t="s">
        <v>4526</v>
      </c>
      <c r="L8102" t="s">
        <v>14778</v>
      </c>
      <c r="O8102" s="163" t="s">
        <v>12695</v>
      </c>
      <c r="P8102" s="10" t="s">
        <v>12686</v>
      </c>
      <c r="Q8102" s="223" t="str">
        <f t="shared" si="126"/>
        <v>Johan &amp; Katarina Gaidosch</v>
      </c>
      <c r="R8102" s="223">
        <f>VLOOKUP(Q8102,Hochzeiten!V:X,2,FALSE)</f>
        <v>0</v>
      </c>
    </row>
    <row r="8103" spans="1:18" hidden="1" x14ac:dyDescent="0.2">
      <c r="A8103" s="165">
        <v>1748</v>
      </c>
      <c r="B8103">
        <v>5</v>
      </c>
      <c r="C8103">
        <v>8</v>
      </c>
      <c r="D8103" s="197" t="s">
        <v>83</v>
      </c>
      <c r="E8103" t="s">
        <v>52</v>
      </c>
      <c r="F8103" s="222" t="s">
        <v>18804</v>
      </c>
      <c r="G8103" t="s">
        <v>26</v>
      </c>
      <c r="H8103" t="s">
        <v>195</v>
      </c>
      <c r="I8103" t="s">
        <v>5000</v>
      </c>
      <c r="K8103" s="79" t="s">
        <v>7987</v>
      </c>
      <c r="L8103" t="s">
        <v>14779</v>
      </c>
      <c r="O8103" s="163" t="s">
        <v>12695</v>
      </c>
      <c r="P8103" s="10" t="s">
        <v>12686</v>
      </c>
      <c r="Q8103" s="223" t="str">
        <f t="shared" si="126"/>
        <v>Josef &amp; Susanna Jankovitz</v>
      </c>
      <c r="R8103" s="223">
        <f>VLOOKUP(Q8103,Hochzeiten!V:X,2,FALSE)</f>
        <v>0</v>
      </c>
    </row>
    <row r="8104" spans="1:18" hidden="1" x14ac:dyDescent="0.2">
      <c r="A8104" s="165">
        <v>1748</v>
      </c>
      <c r="B8104">
        <v>5</v>
      </c>
      <c r="C8104">
        <v>11</v>
      </c>
      <c r="D8104" t="s">
        <v>12698</v>
      </c>
      <c r="E8104" t="s">
        <v>518</v>
      </c>
      <c r="F8104" s="222" t="s">
        <v>18803</v>
      </c>
      <c r="G8104" t="s">
        <v>20</v>
      </c>
      <c r="H8104" t="s">
        <v>582</v>
      </c>
      <c r="I8104" t="s">
        <v>2958</v>
      </c>
      <c r="K8104" s="79" t="s">
        <v>4526</v>
      </c>
      <c r="L8104" t="s">
        <v>14780</v>
      </c>
      <c r="O8104" t="s">
        <v>12695</v>
      </c>
      <c r="P8104" s="10" t="s">
        <v>12686</v>
      </c>
      <c r="Q8104" s="223" t="str">
        <f t="shared" si="126"/>
        <v>Thomas &amp; Katarina Horzeczky</v>
      </c>
      <c r="R8104" s="223">
        <f>VLOOKUP(Q8104,Hochzeiten!V:X,2,FALSE)</f>
        <v>0</v>
      </c>
    </row>
    <row r="8105" spans="1:18" hidden="1" x14ac:dyDescent="0.2">
      <c r="A8105" s="165">
        <v>1748</v>
      </c>
      <c r="B8105">
        <v>5</v>
      </c>
      <c r="C8105">
        <v>13</v>
      </c>
      <c r="D8105" t="s">
        <v>3077</v>
      </c>
      <c r="E8105" t="s">
        <v>1259</v>
      </c>
      <c r="F8105" s="222" t="s">
        <v>18804</v>
      </c>
      <c r="G8105" t="s">
        <v>29</v>
      </c>
      <c r="H8105" t="s">
        <v>98</v>
      </c>
      <c r="I8105" t="s">
        <v>2958</v>
      </c>
      <c r="K8105" s="79" t="s">
        <v>4526</v>
      </c>
      <c r="L8105" t="s">
        <v>16244</v>
      </c>
      <c r="O8105" t="s">
        <v>12700</v>
      </c>
      <c r="P8105" s="10" t="s">
        <v>12699</v>
      </c>
      <c r="Q8105" s="223" t="str">
        <f t="shared" si="126"/>
        <v>Andreas &amp; Dorothea Kurka</v>
      </c>
      <c r="R8105" s="223">
        <f>VLOOKUP(Q8105,Hochzeiten!V:X,2,FALSE)</f>
        <v>0</v>
      </c>
    </row>
    <row r="8106" spans="1:18" hidden="1" x14ac:dyDescent="0.2">
      <c r="A8106" s="165">
        <v>1748</v>
      </c>
      <c r="B8106">
        <v>5</v>
      </c>
      <c r="C8106">
        <v>13</v>
      </c>
      <c r="D8106" t="s">
        <v>12701</v>
      </c>
      <c r="E8106" t="s">
        <v>1259</v>
      </c>
      <c r="F8106" s="222" t="s">
        <v>18804</v>
      </c>
      <c r="G8106" t="s">
        <v>518</v>
      </c>
      <c r="H8106" t="s">
        <v>81</v>
      </c>
      <c r="I8106" t="s">
        <v>5000</v>
      </c>
      <c r="K8106" s="79" t="s">
        <v>5761</v>
      </c>
      <c r="L8106" t="s">
        <v>12702</v>
      </c>
      <c r="O8106" s="163" t="s">
        <v>12700</v>
      </c>
      <c r="P8106" s="10" t="s">
        <v>12699</v>
      </c>
      <c r="Q8106" s="223" t="str">
        <f t="shared" si="126"/>
        <v>Johan &amp; Elisabet Balan</v>
      </c>
      <c r="R8106" s="223" t="e">
        <f>VLOOKUP(Q8106,Hochzeiten!V:X,2,FALSE)</f>
        <v>#N/A</v>
      </c>
    </row>
    <row r="8107" spans="1:18" hidden="1" x14ac:dyDescent="0.2">
      <c r="A8107" s="165">
        <v>1748</v>
      </c>
      <c r="B8107">
        <v>5</v>
      </c>
      <c r="C8107">
        <v>30</v>
      </c>
      <c r="D8107" t="s">
        <v>287</v>
      </c>
      <c r="E8107" t="s">
        <v>21</v>
      </c>
      <c r="F8107" s="222" t="s">
        <v>18804</v>
      </c>
      <c r="G8107" t="s">
        <v>277</v>
      </c>
      <c r="H8107" t="s">
        <v>5079</v>
      </c>
      <c r="I8107" t="s">
        <v>5009</v>
      </c>
      <c r="K8107" s="79" t="s">
        <v>4526</v>
      </c>
      <c r="L8107" t="s">
        <v>15301</v>
      </c>
      <c r="O8107" s="163" t="s">
        <v>12700</v>
      </c>
      <c r="P8107" s="10" t="s">
        <v>12699</v>
      </c>
      <c r="Q8107" s="223" t="str">
        <f t="shared" si="126"/>
        <v>Veit &amp; Hedwig Novak</v>
      </c>
      <c r="R8107" s="223" t="e">
        <f>VLOOKUP(Q8107,Hochzeiten!V:X,2,FALSE)</f>
        <v>#N/A</v>
      </c>
    </row>
    <row r="8108" spans="1:18" hidden="1" x14ac:dyDescent="0.2">
      <c r="A8108" s="165">
        <v>1748</v>
      </c>
      <c r="B8108">
        <v>6</v>
      </c>
      <c r="C8108">
        <v>1</v>
      </c>
      <c r="D8108" s="191" t="s">
        <v>8302</v>
      </c>
      <c r="E8108" t="s">
        <v>52</v>
      </c>
      <c r="F8108" s="222" t="s">
        <v>18804</v>
      </c>
      <c r="G8108" t="s">
        <v>13</v>
      </c>
      <c r="H8108" t="s">
        <v>98</v>
      </c>
      <c r="I8108" t="s">
        <v>2958</v>
      </c>
      <c r="K8108" s="79" t="s">
        <v>7987</v>
      </c>
      <c r="L8108" t="s">
        <v>14160</v>
      </c>
      <c r="O8108" s="163" t="s">
        <v>12700</v>
      </c>
      <c r="P8108" s="10" t="s">
        <v>12699</v>
      </c>
      <c r="Q8108" s="223" t="str">
        <f t="shared" si="126"/>
        <v>Martin &amp; Dorothea Snopek</v>
      </c>
      <c r="R8108" s="223" t="e">
        <f>VLOOKUP(Q8108,Hochzeiten!V:X,2,FALSE)</f>
        <v>#N/A</v>
      </c>
    </row>
    <row r="8109" spans="1:18" hidden="1" x14ac:dyDescent="0.2">
      <c r="A8109" s="165">
        <v>1748</v>
      </c>
      <c r="B8109">
        <v>6</v>
      </c>
      <c r="C8109">
        <v>6</v>
      </c>
      <c r="D8109" t="s">
        <v>5852</v>
      </c>
      <c r="E8109" t="s">
        <v>12703</v>
      </c>
      <c r="F8109" s="222" t="s">
        <v>18804</v>
      </c>
      <c r="G8109" t="s">
        <v>13</v>
      </c>
      <c r="H8109" t="s">
        <v>21</v>
      </c>
      <c r="I8109" t="s">
        <v>5000</v>
      </c>
      <c r="K8109" s="79" t="s">
        <v>4526</v>
      </c>
      <c r="L8109" t="s">
        <v>12704</v>
      </c>
      <c r="M8109" t="s">
        <v>12705</v>
      </c>
      <c r="O8109" s="163" t="s">
        <v>12700</v>
      </c>
      <c r="P8109" s="10" t="s">
        <v>12699</v>
      </c>
      <c r="Q8109" s="223" t="str">
        <f t="shared" si="126"/>
        <v>Martin &amp; Maria Hodny</v>
      </c>
      <c r="R8109" s="223">
        <f>VLOOKUP(Q8109,Hochzeiten!V:X,2,FALSE)</f>
        <v>0</v>
      </c>
    </row>
    <row r="8110" spans="1:18" hidden="1" x14ac:dyDescent="0.2">
      <c r="A8110" s="165">
        <v>1748</v>
      </c>
      <c r="B8110">
        <v>6</v>
      </c>
      <c r="C8110">
        <v>8</v>
      </c>
      <c r="D8110" t="s">
        <v>13906</v>
      </c>
      <c r="E8110" t="s">
        <v>52</v>
      </c>
      <c r="F8110" s="222" t="s">
        <v>18804</v>
      </c>
      <c r="G8110" t="s">
        <v>23</v>
      </c>
      <c r="H8110" t="s">
        <v>21</v>
      </c>
      <c r="I8110" t="s">
        <v>2958</v>
      </c>
      <c r="K8110" s="79" t="s">
        <v>7987</v>
      </c>
      <c r="L8110" t="s">
        <v>14781</v>
      </c>
      <c r="O8110" s="163" t="s">
        <v>12700</v>
      </c>
      <c r="P8110" s="10" t="s">
        <v>12699</v>
      </c>
      <c r="Q8110" s="223" t="str">
        <f t="shared" si="126"/>
        <v>Paul &amp; Maria Wimisliczky</v>
      </c>
      <c r="R8110" s="223">
        <f>VLOOKUP(Q8110,Hochzeiten!V:X,2,FALSE)</f>
        <v>0</v>
      </c>
    </row>
    <row r="8111" spans="1:18" hidden="1" x14ac:dyDescent="0.2">
      <c r="A8111" s="165">
        <v>1748</v>
      </c>
      <c r="B8111">
        <v>6</v>
      </c>
      <c r="C8111">
        <v>12</v>
      </c>
      <c r="D8111" t="s">
        <v>5025</v>
      </c>
      <c r="E8111" t="s">
        <v>21</v>
      </c>
      <c r="F8111" s="222" t="s">
        <v>18804</v>
      </c>
      <c r="G8111" t="s">
        <v>691</v>
      </c>
      <c r="H8111" t="s">
        <v>15</v>
      </c>
      <c r="I8111" t="s">
        <v>5009</v>
      </c>
      <c r="K8111" s="79" t="s">
        <v>7987</v>
      </c>
      <c r="L8111" t="s">
        <v>15302</v>
      </c>
      <c r="O8111" s="163" t="s">
        <v>12700</v>
      </c>
      <c r="P8111" s="10" t="s">
        <v>12699</v>
      </c>
      <c r="Q8111" s="223" t="str">
        <f t="shared" si="126"/>
        <v>Bartolomäus &amp; Anna Tomankovicz</v>
      </c>
      <c r="R8111" s="223">
        <f>VLOOKUP(Q8111,Hochzeiten!V:X,2,FALSE)</f>
        <v>0</v>
      </c>
    </row>
    <row r="8112" spans="1:18" hidden="1" x14ac:dyDescent="0.2">
      <c r="A8112" s="165">
        <v>1748</v>
      </c>
      <c r="B8112">
        <v>7</v>
      </c>
      <c r="C8112">
        <v>1</v>
      </c>
      <c r="D8112" t="s">
        <v>6109</v>
      </c>
      <c r="E8112" t="s">
        <v>21</v>
      </c>
      <c r="F8112" s="222" t="s">
        <v>18804</v>
      </c>
      <c r="G8112" t="s">
        <v>30</v>
      </c>
      <c r="H8112" t="s">
        <v>582</v>
      </c>
      <c r="I8112" t="s">
        <v>5000</v>
      </c>
      <c r="K8112" s="79" t="s">
        <v>7987</v>
      </c>
      <c r="L8112" t="s">
        <v>15302</v>
      </c>
      <c r="O8112" t="s">
        <v>12706</v>
      </c>
      <c r="P8112" s="10" t="s">
        <v>12699</v>
      </c>
      <c r="Q8112" s="223" t="str">
        <f t="shared" si="126"/>
        <v>Georg &amp; Katarina Borovecz</v>
      </c>
      <c r="R8112" s="223">
        <f>VLOOKUP(Q8112,Hochzeiten!V:X,2,FALSE)</f>
        <v>0</v>
      </c>
    </row>
    <row r="8113" spans="1:18" hidden="1" x14ac:dyDescent="0.2">
      <c r="A8113" s="165">
        <v>1748</v>
      </c>
      <c r="B8113">
        <v>7</v>
      </c>
      <c r="C8113">
        <v>2</v>
      </c>
      <c r="D8113" s="223" t="s">
        <v>11637</v>
      </c>
      <c r="E8113" t="s">
        <v>53</v>
      </c>
      <c r="F8113" s="222" t="s">
        <v>18803</v>
      </c>
      <c r="G8113" t="s">
        <v>520</v>
      </c>
      <c r="H8113" t="s">
        <v>80</v>
      </c>
      <c r="I8113" s="192" t="s">
        <v>4175</v>
      </c>
      <c r="K8113" s="192" t="s">
        <v>11590</v>
      </c>
      <c r="L8113" t="s">
        <v>16739</v>
      </c>
      <c r="O8113" s="163" t="s">
        <v>12706</v>
      </c>
      <c r="P8113" s="10" t="s">
        <v>12699</v>
      </c>
      <c r="Q8113" s="223" t="str">
        <f t="shared" si="126"/>
        <v>Johan Georg &amp; Anna Maria Wollschläger</v>
      </c>
      <c r="R8113" s="223" t="e">
        <f>VLOOKUP(Q8113,Hochzeiten!V:X,2,FALSE)</f>
        <v>#N/A</v>
      </c>
    </row>
    <row r="8114" spans="1:18" hidden="1" x14ac:dyDescent="0.2">
      <c r="A8114" s="165">
        <v>1748</v>
      </c>
      <c r="B8114">
        <v>7</v>
      </c>
      <c r="C8114">
        <v>7</v>
      </c>
      <c r="D8114" t="s">
        <v>5003</v>
      </c>
      <c r="E8114" t="s">
        <v>53</v>
      </c>
      <c r="F8114" s="222" t="s">
        <v>18803</v>
      </c>
      <c r="G8114" t="s">
        <v>26</v>
      </c>
      <c r="H8114" t="s">
        <v>582</v>
      </c>
      <c r="I8114" t="s">
        <v>2958</v>
      </c>
      <c r="K8114" s="79" t="s">
        <v>4526</v>
      </c>
      <c r="L8114" t="s">
        <v>14782</v>
      </c>
      <c r="O8114" s="163" t="s">
        <v>12706</v>
      </c>
      <c r="P8114" s="10" t="s">
        <v>12699</v>
      </c>
      <c r="Q8114" s="223" t="str">
        <f t="shared" si="126"/>
        <v>Josef &amp; Katarina ~</v>
      </c>
      <c r="R8114" s="223" t="e">
        <f>VLOOKUP(Q8114,Hochzeiten!V:X,2,FALSE)</f>
        <v>#N/A</v>
      </c>
    </row>
    <row r="8115" spans="1:18" hidden="1" x14ac:dyDescent="0.2">
      <c r="A8115" s="165">
        <v>1748</v>
      </c>
      <c r="B8115">
        <v>7</v>
      </c>
      <c r="C8115">
        <v>12</v>
      </c>
      <c r="D8115" t="s">
        <v>273</v>
      </c>
      <c r="E8115" t="s">
        <v>15</v>
      </c>
      <c r="F8115" s="222" t="s">
        <v>18804</v>
      </c>
      <c r="G8115" t="s">
        <v>69</v>
      </c>
      <c r="H8115" t="s">
        <v>21</v>
      </c>
      <c r="I8115" t="s">
        <v>5009</v>
      </c>
      <c r="K8115" s="79" t="s">
        <v>7987</v>
      </c>
      <c r="L8115" t="s">
        <v>14420</v>
      </c>
      <c r="O8115" s="163" t="s">
        <v>12706</v>
      </c>
      <c r="P8115" s="10" t="s">
        <v>12699</v>
      </c>
      <c r="Q8115" s="223" t="str">
        <f t="shared" si="126"/>
        <v>Wenzel &amp; Maria Polak</v>
      </c>
      <c r="R8115" s="223">
        <f>VLOOKUP(Q8115,Hochzeiten!V:X,2,FALSE)</f>
        <v>0</v>
      </c>
    </row>
    <row r="8116" spans="1:18" hidden="1" x14ac:dyDescent="0.2">
      <c r="A8116" s="165">
        <v>1748</v>
      </c>
      <c r="B8116">
        <v>7</v>
      </c>
      <c r="C8116">
        <v>28</v>
      </c>
      <c r="D8116" t="s">
        <v>2992</v>
      </c>
      <c r="E8116" t="s">
        <v>518</v>
      </c>
      <c r="F8116" s="222" t="s">
        <v>18803</v>
      </c>
      <c r="G8116" t="s">
        <v>2</v>
      </c>
      <c r="H8116" t="s">
        <v>5710</v>
      </c>
      <c r="I8116" t="s">
        <v>5009</v>
      </c>
      <c r="K8116" s="79" t="s">
        <v>7987</v>
      </c>
      <c r="L8116" t="s">
        <v>14783</v>
      </c>
      <c r="O8116" s="163" t="s">
        <v>12706</v>
      </c>
      <c r="P8116" s="10" t="s">
        <v>12699</v>
      </c>
      <c r="Q8116" s="223" t="str">
        <f t="shared" si="126"/>
        <v>Mathias &amp; Apolonia Waschiczek</v>
      </c>
      <c r="R8116" s="223">
        <f>VLOOKUP(Q8116,Hochzeiten!V:X,2,FALSE)</f>
        <v>0</v>
      </c>
    </row>
    <row r="8117" spans="1:18" hidden="1" x14ac:dyDescent="0.2">
      <c r="A8117" s="165">
        <v>1748</v>
      </c>
      <c r="B8117">
        <v>8</v>
      </c>
      <c r="C8117">
        <v>7</v>
      </c>
      <c r="D8117" t="s">
        <v>6067</v>
      </c>
      <c r="E8117" t="s">
        <v>47</v>
      </c>
      <c r="F8117" s="222" t="s">
        <v>18803</v>
      </c>
      <c r="G8117" t="s">
        <v>518</v>
      </c>
      <c r="H8117" t="s">
        <v>21</v>
      </c>
      <c r="I8117" t="s">
        <v>5009</v>
      </c>
      <c r="K8117" s="79" t="s">
        <v>7987</v>
      </c>
      <c r="L8117" t="s">
        <v>14784</v>
      </c>
      <c r="O8117" s="163" t="s">
        <v>12706</v>
      </c>
      <c r="P8117" s="10" t="s">
        <v>12699</v>
      </c>
      <c r="Q8117" s="223" t="str">
        <f t="shared" si="126"/>
        <v>Johan &amp; Maria Pochily</v>
      </c>
      <c r="R8117" s="223">
        <f>VLOOKUP(Q8117,Hochzeiten!V:X,2,FALSE)</f>
        <v>0</v>
      </c>
    </row>
    <row r="8118" spans="1:18" hidden="1" x14ac:dyDescent="0.2">
      <c r="A8118" s="165">
        <v>1748</v>
      </c>
      <c r="B8118">
        <v>8</v>
      </c>
      <c r="C8118">
        <v>18</v>
      </c>
      <c r="D8118" t="s">
        <v>5789</v>
      </c>
      <c r="E8118" t="s">
        <v>691</v>
      </c>
      <c r="F8118" s="222" t="s">
        <v>18803</v>
      </c>
      <c r="G8118" t="s">
        <v>518</v>
      </c>
      <c r="H8118" t="s">
        <v>15</v>
      </c>
      <c r="I8118" t="s">
        <v>5009</v>
      </c>
      <c r="K8118" s="79" t="s">
        <v>4526</v>
      </c>
      <c r="L8118" t="s">
        <v>16244</v>
      </c>
      <c r="O8118" s="163" t="s">
        <v>12706</v>
      </c>
      <c r="P8118" s="10" t="s">
        <v>12699</v>
      </c>
      <c r="Q8118" s="223" t="str">
        <f t="shared" si="126"/>
        <v>Johan &amp; Anna Zalesky</v>
      </c>
      <c r="R8118" s="223">
        <f>VLOOKUP(Q8118,Hochzeiten!V:X,2,FALSE)</f>
        <v>0</v>
      </c>
    </row>
    <row r="8119" spans="1:18" hidden="1" x14ac:dyDescent="0.2">
      <c r="A8119" s="165">
        <v>1748</v>
      </c>
      <c r="B8119">
        <v>8</v>
      </c>
      <c r="C8119">
        <v>18</v>
      </c>
      <c r="D8119" t="s">
        <v>2571</v>
      </c>
      <c r="E8119" t="s">
        <v>916</v>
      </c>
      <c r="F8119" s="222" t="s">
        <v>18804</v>
      </c>
      <c r="G8119" t="s">
        <v>2</v>
      </c>
      <c r="H8119" t="s">
        <v>21</v>
      </c>
      <c r="I8119" t="s">
        <v>2958</v>
      </c>
      <c r="K8119" s="79" t="s">
        <v>7987</v>
      </c>
      <c r="L8119" t="s">
        <v>12709</v>
      </c>
      <c r="M8119" t="s">
        <v>12710</v>
      </c>
      <c r="O8119" t="s">
        <v>12708</v>
      </c>
      <c r="P8119" s="10" t="s">
        <v>12707</v>
      </c>
      <c r="Q8119" s="223" t="str">
        <f t="shared" si="126"/>
        <v>Mathias &amp; Maria Sitek</v>
      </c>
      <c r="R8119" s="223">
        <f>VLOOKUP(Q8119,Hochzeiten!V:X,2,FALSE)</f>
        <v>0</v>
      </c>
    </row>
    <row r="8120" spans="1:18" hidden="1" x14ac:dyDescent="0.2">
      <c r="A8120" s="165">
        <v>1748</v>
      </c>
      <c r="B8120">
        <v>8</v>
      </c>
      <c r="C8120">
        <v>18</v>
      </c>
      <c r="D8120" t="s">
        <v>11415</v>
      </c>
      <c r="E8120" t="s">
        <v>916</v>
      </c>
      <c r="F8120" s="222" t="s">
        <v>18804</v>
      </c>
      <c r="G8120" t="s">
        <v>30</v>
      </c>
      <c r="H8120" t="s">
        <v>582</v>
      </c>
      <c r="I8120" t="s">
        <v>2958</v>
      </c>
      <c r="K8120" s="79" t="s">
        <v>7987</v>
      </c>
      <c r="L8120" t="s">
        <v>16251</v>
      </c>
      <c r="O8120" s="163" t="s">
        <v>12708</v>
      </c>
      <c r="P8120" s="10" t="s">
        <v>12707</v>
      </c>
      <c r="Q8120" s="223" t="str">
        <f t="shared" si="126"/>
        <v>Georg &amp; Katarina Bartolcicz</v>
      </c>
      <c r="R8120" s="223">
        <f>VLOOKUP(Q8120,Hochzeiten!V:X,2,FALSE)</f>
        <v>0</v>
      </c>
    </row>
    <row r="8121" spans="1:18" hidden="1" x14ac:dyDescent="0.2">
      <c r="A8121" s="165">
        <v>1748</v>
      </c>
      <c r="B8121">
        <v>8</v>
      </c>
      <c r="C8121">
        <v>19</v>
      </c>
      <c r="D8121" t="s">
        <v>5816</v>
      </c>
      <c r="E8121" t="s">
        <v>916</v>
      </c>
      <c r="F8121" s="222" t="s">
        <v>18804</v>
      </c>
      <c r="G8121" t="s">
        <v>518</v>
      </c>
      <c r="H8121" t="s">
        <v>5710</v>
      </c>
      <c r="I8121" t="s">
        <v>5000</v>
      </c>
      <c r="K8121" s="79" t="s">
        <v>4526</v>
      </c>
      <c r="L8121" t="s">
        <v>14531</v>
      </c>
      <c r="N8121" t="s">
        <v>12509</v>
      </c>
      <c r="O8121" s="163" t="s">
        <v>12708</v>
      </c>
      <c r="P8121" s="10" t="s">
        <v>12707</v>
      </c>
      <c r="Q8121" s="223" t="str">
        <f t="shared" si="126"/>
        <v>Johan &amp; Apolonia Stiepanek</v>
      </c>
      <c r="R8121" s="223">
        <f>VLOOKUP(Q8121,Hochzeiten!V:X,2,FALSE)</f>
        <v>0</v>
      </c>
    </row>
    <row r="8122" spans="1:18" hidden="1" x14ac:dyDescent="0.2">
      <c r="A8122" s="165">
        <v>1748</v>
      </c>
      <c r="B8122">
        <v>8</v>
      </c>
      <c r="C8122">
        <v>19</v>
      </c>
      <c r="D8122" t="s">
        <v>18606</v>
      </c>
      <c r="E8122" t="s">
        <v>582</v>
      </c>
      <c r="F8122" s="222" t="s">
        <v>18804</v>
      </c>
      <c r="G8122" t="s">
        <v>26</v>
      </c>
      <c r="H8122" t="s">
        <v>15</v>
      </c>
      <c r="I8122" t="s">
        <v>5009</v>
      </c>
      <c r="K8122" s="79" t="s">
        <v>4526</v>
      </c>
      <c r="L8122" t="s">
        <v>12711</v>
      </c>
      <c r="O8122" s="163" t="s">
        <v>12708</v>
      </c>
      <c r="P8122" s="10" t="s">
        <v>12707</v>
      </c>
      <c r="Q8122" s="223" t="str">
        <f t="shared" si="126"/>
        <v>Josef &amp; Anna Iwanczitz</v>
      </c>
      <c r="R8122" s="223">
        <f>VLOOKUP(Q8122,Hochzeiten!V:X,2,FALSE)</f>
        <v>0</v>
      </c>
    </row>
    <row r="8123" spans="1:18" hidden="1" x14ac:dyDescent="0.2">
      <c r="A8123" s="165">
        <v>1748</v>
      </c>
      <c r="B8123">
        <v>8</v>
      </c>
      <c r="C8123">
        <v>22</v>
      </c>
      <c r="D8123" t="s">
        <v>12712</v>
      </c>
      <c r="E8123" t="s">
        <v>21</v>
      </c>
      <c r="F8123" s="222" t="s">
        <v>18804</v>
      </c>
      <c r="G8123" t="s">
        <v>26</v>
      </c>
      <c r="H8123" t="s">
        <v>15</v>
      </c>
      <c r="I8123" t="s">
        <v>12713</v>
      </c>
      <c r="K8123" s="79" t="s">
        <v>12714</v>
      </c>
      <c r="L8123" t="s">
        <v>14785</v>
      </c>
      <c r="O8123" s="163" t="s">
        <v>12708</v>
      </c>
      <c r="P8123" s="10" t="s">
        <v>12707</v>
      </c>
      <c r="Q8123" s="223" t="str">
        <f t="shared" si="126"/>
        <v>Josef &amp; Anna Hladil</v>
      </c>
      <c r="R8123" s="223" t="e">
        <f>VLOOKUP(Q8123,Hochzeiten!V:X,2,FALSE)</f>
        <v>#N/A</v>
      </c>
    </row>
    <row r="8124" spans="1:18" hidden="1" x14ac:dyDescent="0.2">
      <c r="A8124" s="165">
        <v>1748</v>
      </c>
      <c r="B8124">
        <v>8</v>
      </c>
      <c r="C8124">
        <v>24</v>
      </c>
      <c r="D8124" t="s">
        <v>13128</v>
      </c>
      <c r="E8124" t="s">
        <v>691</v>
      </c>
      <c r="F8124" s="222" t="s">
        <v>18803</v>
      </c>
      <c r="G8124" t="s">
        <v>518</v>
      </c>
      <c r="H8124" t="s">
        <v>21</v>
      </c>
      <c r="I8124" t="s">
        <v>2958</v>
      </c>
      <c r="K8124" s="79" t="s">
        <v>4526</v>
      </c>
      <c r="L8124" t="s">
        <v>14672</v>
      </c>
      <c r="O8124" s="163" t="s">
        <v>12708</v>
      </c>
      <c r="P8124" s="10" t="s">
        <v>12707</v>
      </c>
      <c r="Q8124" s="223" t="str">
        <f t="shared" si="126"/>
        <v>Johan &amp; Maria Spanihel</v>
      </c>
      <c r="R8124" s="223">
        <f>VLOOKUP(Q8124,Hochzeiten!V:X,2,FALSE)</f>
        <v>0</v>
      </c>
    </row>
    <row r="8125" spans="1:18" hidden="1" x14ac:dyDescent="0.2">
      <c r="A8125" s="165">
        <v>1748</v>
      </c>
      <c r="B8125">
        <v>8</v>
      </c>
      <c r="C8125">
        <v>28</v>
      </c>
      <c r="D8125" t="s">
        <v>11415</v>
      </c>
      <c r="E8125" t="s">
        <v>916</v>
      </c>
      <c r="F8125" s="222" t="s">
        <v>18804</v>
      </c>
      <c r="G8125" t="s">
        <v>138</v>
      </c>
      <c r="H8125" t="s">
        <v>21</v>
      </c>
      <c r="I8125" t="s">
        <v>5009</v>
      </c>
      <c r="K8125" s="79" t="s">
        <v>4526</v>
      </c>
      <c r="L8125" t="s">
        <v>14786</v>
      </c>
      <c r="O8125" s="163" t="s">
        <v>12708</v>
      </c>
      <c r="P8125" s="10" t="s">
        <v>12707</v>
      </c>
      <c r="Q8125" s="223" t="str">
        <f t="shared" si="126"/>
        <v>Peter &amp; Maria Bartolcicz</v>
      </c>
      <c r="R8125" s="223">
        <f>VLOOKUP(Q8125,Hochzeiten!V:X,2,FALSE)</f>
        <v>0</v>
      </c>
    </row>
    <row r="8126" spans="1:18" hidden="1" x14ac:dyDescent="0.2">
      <c r="A8126" s="165">
        <v>1748</v>
      </c>
      <c r="B8126">
        <v>9</v>
      </c>
      <c r="C8126">
        <v>5</v>
      </c>
      <c r="D8126" s="196" t="s">
        <v>13232</v>
      </c>
      <c r="E8126" t="s">
        <v>21</v>
      </c>
      <c r="F8126" s="222" t="s">
        <v>18804</v>
      </c>
      <c r="G8126" t="s">
        <v>23</v>
      </c>
      <c r="H8126" t="s">
        <v>582</v>
      </c>
      <c r="I8126" t="s">
        <v>2958</v>
      </c>
      <c r="K8126" s="79" t="s">
        <v>4526</v>
      </c>
      <c r="L8126" t="s">
        <v>14160</v>
      </c>
      <c r="O8126" s="163" t="s">
        <v>12708</v>
      </c>
      <c r="P8126" s="10" t="s">
        <v>12707</v>
      </c>
      <c r="Q8126" s="223" t="str">
        <f t="shared" si="126"/>
        <v>Paul &amp; Katarina Baniasek</v>
      </c>
      <c r="R8126" s="223">
        <f>VLOOKUP(Q8126,Hochzeiten!V:X,2,FALSE)</f>
        <v>0</v>
      </c>
    </row>
    <row r="8127" spans="1:18" hidden="1" x14ac:dyDescent="0.2">
      <c r="A8127" s="165">
        <v>1748</v>
      </c>
      <c r="B8127">
        <v>9</v>
      </c>
      <c r="C8127">
        <v>11</v>
      </c>
      <c r="D8127" t="s">
        <v>12716</v>
      </c>
      <c r="E8127" t="s">
        <v>582</v>
      </c>
      <c r="F8127" s="222" t="s">
        <v>18804</v>
      </c>
      <c r="G8127" t="s">
        <v>46</v>
      </c>
      <c r="H8127" t="s">
        <v>81</v>
      </c>
      <c r="L8127" t="s">
        <v>14160</v>
      </c>
      <c r="O8127" t="s">
        <v>12715</v>
      </c>
      <c r="P8127" s="10" t="s">
        <v>12707</v>
      </c>
      <c r="Q8127" s="223" t="str">
        <f t="shared" si="126"/>
        <v>Anton &amp; Elisabet Schulik</v>
      </c>
      <c r="R8127" s="223">
        <f>VLOOKUP(Q8127,Hochzeiten!V:X,2,FALSE)</f>
        <v>0</v>
      </c>
    </row>
    <row r="8128" spans="1:18" hidden="1" x14ac:dyDescent="0.2">
      <c r="A8128" s="165">
        <v>1748</v>
      </c>
      <c r="B8128">
        <v>9</v>
      </c>
      <c r="C8128">
        <v>14</v>
      </c>
      <c r="D8128" t="s">
        <v>12378</v>
      </c>
      <c r="E8128" t="s">
        <v>582</v>
      </c>
      <c r="F8128" s="222" t="s">
        <v>18804</v>
      </c>
      <c r="G8128" t="s">
        <v>518</v>
      </c>
      <c r="H8128" t="s">
        <v>21</v>
      </c>
      <c r="I8128" t="s">
        <v>5009</v>
      </c>
      <c r="K8128" s="79" t="s">
        <v>4526</v>
      </c>
      <c r="L8128" t="s">
        <v>14787</v>
      </c>
      <c r="O8128" s="163" t="s">
        <v>12715</v>
      </c>
      <c r="P8128" s="10" t="s">
        <v>12707</v>
      </c>
      <c r="Q8128" s="223" t="str">
        <f t="shared" si="126"/>
        <v>Johan &amp; Maria Till</v>
      </c>
      <c r="R8128" s="223">
        <f>VLOOKUP(Q8128,Hochzeiten!V:X,2,FALSE)</f>
        <v>0</v>
      </c>
    </row>
    <row r="8129" spans="1:18" hidden="1" x14ac:dyDescent="0.2">
      <c r="A8129" s="165">
        <v>1748</v>
      </c>
      <c r="B8129">
        <v>9</v>
      </c>
      <c r="C8129">
        <v>21</v>
      </c>
      <c r="D8129" s="196" t="s">
        <v>6075</v>
      </c>
      <c r="E8129" t="s">
        <v>5710</v>
      </c>
      <c r="F8129" s="222" t="s">
        <v>18804</v>
      </c>
      <c r="G8129" t="s">
        <v>23</v>
      </c>
      <c r="H8129" t="s">
        <v>582</v>
      </c>
      <c r="I8129" t="s">
        <v>5009</v>
      </c>
      <c r="K8129" s="79" t="s">
        <v>7987</v>
      </c>
      <c r="L8129" t="s">
        <v>15303</v>
      </c>
      <c r="O8129" s="163" t="s">
        <v>12715</v>
      </c>
      <c r="P8129" s="10" t="s">
        <v>12707</v>
      </c>
      <c r="Q8129" s="223" t="str">
        <f t="shared" si="126"/>
        <v>Paul &amp; Katarina Maczurek</v>
      </c>
      <c r="R8129" s="223">
        <f>VLOOKUP(Q8129,Hochzeiten!V:X,2,FALSE)</f>
        <v>0</v>
      </c>
    </row>
    <row r="8130" spans="1:18" hidden="1" x14ac:dyDescent="0.2">
      <c r="A8130" s="165">
        <v>1748</v>
      </c>
      <c r="B8130">
        <v>9</v>
      </c>
      <c r="C8130">
        <v>23</v>
      </c>
      <c r="D8130" t="s">
        <v>5065</v>
      </c>
      <c r="E8130" t="s">
        <v>582</v>
      </c>
      <c r="F8130" s="222" t="s">
        <v>18804</v>
      </c>
      <c r="G8130" t="s">
        <v>20</v>
      </c>
      <c r="H8130" t="s">
        <v>582</v>
      </c>
      <c r="I8130" t="s">
        <v>2958</v>
      </c>
      <c r="K8130" s="79" t="s">
        <v>7987</v>
      </c>
      <c r="L8130" t="s">
        <v>14788</v>
      </c>
      <c r="O8130" s="163" t="s">
        <v>12715</v>
      </c>
      <c r="P8130" s="10" t="s">
        <v>12707</v>
      </c>
      <c r="Q8130" s="223" t="str">
        <f t="shared" ref="Q8130:Q8193" si="127">G8130 &amp; " &amp; " &amp; H8130 &amp; " " &amp; D8130</f>
        <v>Thomas &amp; Katarina Wlaschicz</v>
      </c>
      <c r="R8130" s="223">
        <f>VLOOKUP(Q8130,Hochzeiten!V:X,2,FALSE)</f>
        <v>0</v>
      </c>
    </row>
    <row r="8131" spans="1:18" hidden="1" x14ac:dyDescent="0.2">
      <c r="A8131" s="165">
        <v>1748</v>
      </c>
      <c r="B8131">
        <v>9</v>
      </c>
      <c r="C8131">
        <v>28</v>
      </c>
      <c r="D8131" s="223" t="s">
        <v>205</v>
      </c>
      <c r="E8131" t="s">
        <v>582</v>
      </c>
      <c r="F8131" s="222" t="s">
        <v>18804</v>
      </c>
      <c r="G8131" t="s">
        <v>46</v>
      </c>
      <c r="H8131" t="s">
        <v>21</v>
      </c>
      <c r="I8131" t="s">
        <v>2958</v>
      </c>
      <c r="K8131" s="79" t="s">
        <v>7987</v>
      </c>
      <c r="L8131" t="s">
        <v>14789</v>
      </c>
      <c r="O8131" s="163" t="s">
        <v>12715</v>
      </c>
      <c r="P8131" s="10" t="s">
        <v>12707</v>
      </c>
      <c r="Q8131" s="223" t="str">
        <f t="shared" si="127"/>
        <v>Anton &amp; Maria Radkovitz</v>
      </c>
      <c r="R8131" s="223">
        <f>VLOOKUP(Q8131,Hochzeiten!V:X,2,FALSE)</f>
        <v>0</v>
      </c>
    </row>
    <row r="8132" spans="1:18" hidden="1" x14ac:dyDescent="0.2">
      <c r="A8132" s="165">
        <v>1748</v>
      </c>
      <c r="B8132">
        <v>10</v>
      </c>
      <c r="C8132">
        <v>3</v>
      </c>
      <c r="D8132" t="s">
        <v>5505</v>
      </c>
      <c r="E8132" t="s">
        <v>582</v>
      </c>
      <c r="F8132" s="222" t="s">
        <v>18804</v>
      </c>
      <c r="G8132" t="s">
        <v>14</v>
      </c>
      <c r="H8132" t="s">
        <v>52</v>
      </c>
      <c r="I8132" t="s">
        <v>5009</v>
      </c>
      <c r="K8132" s="79" t="s">
        <v>7987</v>
      </c>
      <c r="L8132" t="s">
        <v>14529</v>
      </c>
      <c r="O8132" s="163" t="s">
        <v>12715</v>
      </c>
      <c r="P8132" s="10" t="s">
        <v>12707</v>
      </c>
      <c r="Q8132" s="223" t="str">
        <f t="shared" si="127"/>
        <v>Michael &amp; Magdalena Mitricz</v>
      </c>
      <c r="R8132" s="223">
        <f>VLOOKUP(Q8132,Hochzeiten!V:X,2,FALSE)</f>
        <v>0</v>
      </c>
    </row>
    <row r="8133" spans="1:18" hidden="1" x14ac:dyDescent="0.2">
      <c r="A8133" s="165">
        <v>1748</v>
      </c>
      <c r="B8133">
        <v>10</v>
      </c>
      <c r="C8133">
        <v>4</v>
      </c>
      <c r="D8133" t="s">
        <v>12717</v>
      </c>
      <c r="E8133" t="s">
        <v>103</v>
      </c>
      <c r="F8133" s="222" t="s">
        <v>18803</v>
      </c>
      <c r="G8133" t="s">
        <v>13</v>
      </c>
      <c r="H8133" t="s">
        <v>15</v>
      </c>
      <c r="I8133" t="s">
        <v>2958</v>
      </c>
      <c r="K8133" s="79" t="s">
        <v>4526</v>
      </c>
      <c r="L8133" t="s">
        <v>14770</v>
      </c>
      <c r="O8133" s="163" t="s">
        <v>12715</v>
      </c>
      <c r="P8133" s="10" t="s">
        <v>12707</v>
      </c>
      <c r="Q8133" s="223" t="str">
        <f t="shared" si="127"/>
        <v>Martin &amp; Anna Czenka</v>
      </c>
      <c r="R8133" s="223" t="e">
        <f>VLOOKUP(Q8133,Hochzeiten!V:X,2,FALSE)</f>
        <v>#N/A</v>
      </c>
    </row>
    <row r="8134" spans="1:18" hidden="1" x14ac:dyDescent="0.2">
      <c r="A8134" s="165">
        <v>1748</v>
      </c>
      <c r="B8134">
        <v>10</v>
      </c>
      <c r="C8134">
        <v>10</v>
      </c>
      <c r="D8134" t="s">
        <v>5277</v>
      </c>
      <c r="E8134" t="s">
        <v>21</v>
      </c>
      <c r="F8134" s="222" t="s">
        <v>18804</v>
      </c>
      <c r="G8134" t="s">
        <v>53</v>
      </c>
      <c r="H8134" t="s">
        <v>52</v>
      </c>
      <c r="I8134" t="s">
        <v>5009</v>
      </c>
      <c r="K8134" s="79" t="s">
        <v>7987</v>
      </c>
      <c r="L8134" t="s">
        <v>15288</v>
      </c>
      <c r="O8134" s="163" t="s">
        <v>12715</v>
      </c>
      <c r="P8134" s="10" t="s">
        <v>12707</v>
      </c>
      <c r="Q8134" s="223" t="str">
        <f t="shared" si="127"/>
        <v>Jakob &amp; Magdalena Levak</v>
      </c>
      <c r="R8134" s="223">
        <f>VLOOKUP(Q8134,Hochzeiten!V:X,2,FALSE)</f>
        <v>0</v>
      </c>
    </row>
    <row r="8135" spans="1:18" hidden="1" x14ac:dyDescent="0.2">
      <c r="A8135" s="165">
        <v>1748</v>
      </c>
      <c r="B8135" s="163">
        <v>10</v>
      </c>
      <c r="C8135" s="163">
        <v>10</v>
      </c>
      <c r="D8135" s="163" t="s">
        <v>5277</v>
      </c>
      <c r="E8135" t="s">
        <v>11</v>
      </c>
      <c r="F8135" s="222" t="s">
        <v>18804</v>
      </c>
      <c r="G8135" s="163" t="s">
        <v>53</v>
      </c>
      <c r="H8135" s="163" t="s">
        <v>52</v>
      </c>
      <c r="I8135" s="163" t="s">
        <v>5009</v>
      </c>
      <c r="K8135" s="163" t="s">
        <v>7987</v>
      </c>
      <c r="L8135" t="s">
        <v>14790</v>
      </c>
      <c r="O8135" s="163" t="s">
        <v>12715</v>
      </c>
      <c r="P8135" s="10" t="s">
        <v>12707</v>
      </c>
      <c r="Q8135" s="223" t="str">
        <f t="shared" si="127"/>
        <v>Jakob &amp; Magdalena Levak</v>
      </c>
      <c r="R8135" s="223">
        <f>VLOOKUP(Q8135,Hochzeiten!V:X,2,FALSE)</f>
        <v>0</v>
      </c>
    </row>
    <row r="8136" spans="1:18" hidden="1" x14ac:dyDescent="0.2">
      <c r="A8136" s="165">
        <v>1748</v>
      </c>
      <c r="B8136">
        <v>10</v>
      </c>
      <c r="C8136">
        <v>10</v>
      </c>
      <c r="D8136" t="s">
        <v>2753</v>
      </c>
      <c r="E8136" t="s">
        <v>582</v>
      </c>
      <c r="F8136" s="222" t="s">
        <v>18804</v>
      </c>
      <c r="G8136" t="s">
        <v>518</v>
      </c>
      <c r="H8136" t="s">
        <v>11</v>
      </c>
      <c r="I8136" t="s">
        <v>2958</v>
      </c>
      <c r="K8136" s="79" t="s">
        <v>4526</v>
      </c>
      <c r="L8136" t="s">
        <v>14743</v>
      </c>
      <c r="O8136" t="s">
        <v>12719</v>
      </c>
      <c r="P8136" s="10" t="s">
        <v>12718</v>
      </c>
      <c r="Q8136" s="223" t="str">
        <f t="shared" si="127"/>
        <v>Johan &amp; Barbara Grbavczitz</v>
      </c>
      <c r="R8136" s="223">
        <f>VLOOKUP(Q8136,Hochzeiten!V:X,2,FALSE)</f>
        <v>0</v>
      </c>
    </row>
    <row r="8137" spans="1:18" hidden="1" x14ac:dyDescent="0.2">
      <c r="A8137" s="165">
        <v>1748</v>
      </c>
      <c r="B8137">
        <v>10</v>
      </c>
      <c r="C8137">
        <v>12</v>
      </c>
      <c r="D8137" t="s">
        <v>5152</v>
      </c>
      <c r="E8137" t="s">
        <v>582</v>
      </c>
      <c r="F8137" s="222" t="s">
        <v>18804</v>
      </c>
      <c r="G8137" t="s">
        <v>518</v>
      </c>
      <c r="H8137" t="s">
        <v>21</v>
      </c>
      <c r="I8137" t="s">
        <v>5009</v>
      </c>
      <c r="K8137" s="79" t="s">
        <v>4526</v>
      </c>
      <c r="L8137" t="s">
        <v>15304</v>
      </c>
      <c r="O8137" s="163" t="s">
        <v>12719</v>
      </c>
      <c r="P8137" s="10" t="s">
        <v>12718</v>
      </c>
      <c r="Q8137" s="223" t="str">
        <f t="shared" si="127"/>
        <v>Johan &amp; Maria Malinkovicz</v>
      </c>
      <c r="R8137" s="223">
        <f>VLOOKUP(Q8137,Hochzeiten!V:X,2,FALSE)</f>
        <v>0</v>
      </c>
    </row>
    <row r="8138" spans="1:18" hidden="1" x14ac:dyDescent="0.2">
      <c r="A8138" s="165">
        <v>1748</v>
      </c>
      <c r="B8138">
        <v>10</v>
      </c>
      <c r="C8138">
        <v>13</v>
      </c>
      <c r="D8138" s="196" t="s">
        <v>6082</v>
      </c>
      <c r="E8138" t="s">
        <v>582</v>
      </c>
      <c r="F8138" s="222" t="s">
        <v>18804</v>
      </c>
      <c r="G8138" t="s">
        <v>26</v>
      </c>
      <c r="H8138" t="s">
        <v>81</v>
      </c>
      <c r="I8138" t="s">
        <v>2958</v>
      </c>
      <c r="K8138" s="79" t="s">
        <v>7987</v>
      </c>
      <c r="L8138" t="s">
        <v>14015</v>
      </c>
      <c r="O8138" s="163" t="s">
        <v>12719</v>
      </c>
      <c r="P8138" s="10" t="s">
        <v>12718</v>
      </c>
      <c r="Q8138" s="223" t="str">
        <f t="shared" si="127"/>
        <v>Josef &amp; Elisabet Trpilka</v>
      </c>
      <c r="R8138" s="223" t="e">
        <f>VLOOKUP(Q8138,Hochzeiten!V:X,2,FALSE)</f>
        <v>#N/A</v>
      </c>
    </row>
    <row r="8139" spans="1:18" hidden="1" x14ac:dyDescent="0.2">
      <c r="A8139" s="165">
        <v>1748</v>
      </c>
      <c r="B8139">
        <v>10</v>
      </c>
      <c r="C8139">
        <v>14</v>
      </c>
      <c r="D8139" t="s">
        <v>12720</v>
      </c>
      <c r="E8139" t="s">
        <v>13</v>
      </c>
      <c r="F8139" s="222" t="s">
        <v>18803</v>
      </c>
      <c r="G8139" t="s">
        <v>53</v>
      </c>
      <c r="H8139" t="s">
        <v>582</v>
      </c>
      <c r="I8139" t="s">
        <v>5009</v>
      </c>
      <c r="K8139" s="79" t="s">
        <v>4526</v>
      </c>
      <c r="L8139" t="s">
        <v>14791</v>
      </c>
      <c r="O8139" s="163" t="s">
        <v>12719</v>
      </c>
      <c r="P8139" s="10" t="s">
        <v>12718</v>
      </c>
      <c r="Q8139" s="223" t="str">
        <f t="shared" si="127"/>
        <v>Jakob &amp; Katarina Leva</v>
      </c>
      <c r="R8139" s="223" t="e">
        <f>VLOOKUP(Q8139,Hochzeiten!V:X,2,FALSE)</f>
        <v>#N/A</v>
      </c>
    </row>
    <row r="8140" spans="1:18" hidden="1" x14ac:dyDescent="0.2">
      <c r="A8140" s="165">
        <v>1748</v>
      </c>
      <c r="B8140">
        <v>10</v>
      </c>
      <c r="C8140">
        <v>19</v>
      </c>
      <c r="D8140" t="s">
        <v>5229</v>
      </c>
      <c r="E8140" t="s">
        <v>582</v>
      </c>
      <c r="F8140" s="222" t="s">
        <v>18804</v>
      </c>
      <c r="G8140" t="s">
        <v>2</v>
      </c>
      <c r="H8140" t="s">
        <v>916</v>
      </c>
      <c r="I8140" t="s">
        <v>5000</v>
      </c>
      <c r="K8140" s="79" t="s">
        <v>7987</v>
      </c>
      <c r="L8140" t="s">
        <v>14792</v>
      </c>
      <c r="O8140" s="163" t="s">
        <v>12719</v>
      </c>
      <c r="P8140" s="10" t="s">
        <v>12718</v>
      </c>
      <c r="Q8140" s="223" t="str">
        <f t="shared" si="127"/>
        <v>Mathias &amp; Rosalia Czerniansky</v>
      </c>
      <c r="R8140" s="223">
        <f>VLOOKUP(Q8140,Hochzeiten!V:X,2,FALSE)</f>
        <v>0</v>
      </c>
    </row>
    <row r="8141" spans="1:18" hidden="1" x14ac:dyDescent="0.2">
      <c r="A8141" s="165">
        <v>1748</v>
      </c>
      <c r="B8141">
        <v>10</v>
      </c>
      <c r="C8141">
        <v>22</v>
      </c>
      <c r="D8141" s="197" t="s">
        <v>83</v>
      </c>
      <c r="E8141" t="s">
        <v>13</v>
      </c>
      <c r="F8141" s="222" t="s">
        <v>18803</v>
      </c>
      <c r="G8141" t="s">
        <v>13</v>
      </c>
      <c r="H8141" t="s">
        <v>52</v>
      </c>
      <c r="I8141" t="s">
        <v>5009</v>
      </c>
      <c r="K8141" s="79" t="s">
        <v>4526</v>
      </c>
      <c r="L8141" t="s">
        <v>14793</v>
      </c>
      <c r="O8141" s="163" t="s">
        <v>12719</v>
      </c>
      <c r="P8141" s="10" t="s">
        <v>12718</v>
      </c>
      <c r="Q8141" s="223" t="str">
        <f t="shared" si="127"/>
        <v>Martin &amp; Magdalena Jankovitz</v>
      </c>
      <c r="R8141" s="223">
        <f>VLOOKUP(Q8141,Hochzeiten!V:X,2,FALSE)</f>
        <v>0</v>
      </c>
    </row>
    <row r="8142" spans="1:18" hidden="1" x14ac:dyDescent="0.2">
      <c r="A8142" s="165">
        <v>1748</v>
      </c>
      <c r="B8142">
        <v>10</v>
      </c>
      <c r="C8142">
        <v>25</v>
      </c>
      <c r="D8142" t="s">
        <v>6075</v>
      </c>
      <c r="E8142" t="s">
        <v>17</v>
      </c>
      <c r="F8142" s="222" t="s">
        <v>18803</v>
      </c>
      <c r="G8142" t="s">
        <v>2</v>
      </c>
      <c r="H8142" t="s">
        <v>105</v>
      </c>
      <c r="I8142" t="s">
        <v>5009</v>
      </c>
      <c r="K8142" s="79" t="s">
        <v>4526</v>
      </c>
      <c r="L8142" t="s">
        <v>14794</v>
      </c>
      <c r="O8142" s="163" t="s">
        <v>12719</v>
      </c>
      <c r="P8142" s="10" t="s">
        <v>12718</v>
      </c>
      <c r="Q8142" s="223" t="str">
        <f t="shared" si="127"/>
        <v>Mathias &amp; Eva Maczurek</v>
      </c>
      <c r="R8142" s="223">
        <f>VLOOKUP(Q8142,Hochzeiten!V:X,2,FALSE)</f>
        <v>0</v>
      </c>
    </row>
    <row r="8143" spans="1:18" hidden="1" x14ac:dyDescent="0.2">
      <c r="A8143" s="165">
        <v>1748</v>
      </c>
      <c r="B8143">
        <v>11</v>
      </c>
      <c r="C8143">
        <v>2</v>
      </c>
      <c r="D8143" t="s">
        <v>1818</v>
      </c>
      <c r="E8143" t="s">
        <v>12721</v>
      </c>
      <c r="F8143" s="222" t="s">
        <v>18804</v>
      </c>
      <c r="G8143" t="s">
        <v>13</v>
      </c>
      <c r="H8143" t="s">
        <v>21</v>
      </c>
      <c r="I8143" s="192" t="s">
        <v>4175</v>
      </c>
      <c r="K8143" s="192" t="s">
        <v>11590</v>
      </c>
      <c r="L8143" t="s">
        <v>16736</v>
      </c>
      <c r="M8143" t="s">
        <v>16737</v>
      </c>
      <c r="O8143" s="163" t="s">
        <v>12719</v>
      </c>
      <c r="P8143" s="10" t="s">
        <v>12718</v>
      </c>
      <c r="Q8143" s="223" t="str">
        <f t="shared" si="127"/>
        <v>Martin &amp; Maria Tangl</v>
      </c>
      <c r="R8143" s="223" t="e">
        <f>VLOOKUP(Q8143,Hochzeiten!V:X,2,FALSE)</f>
        <v>#N/A</v>
      </c>
    </row>
    <row r="8144" spans="1:18" hidden="1" x14ac:dyDescent="0.2">
      <c r="A8144" s="165">
        <v>1748</v>
      </c>
      <c r="B8144">
        <v>11</v>
      </c>
      <c r="C8144">
        <v>5</v>
      </c>
      <c r="D8144" t="s">
        <v>5164</v>
      </c>
      <c r="E8144" t="s">
        <v>582</v>
      </c>
      <c r="F8144" s="222" t="s">
        <v>18804</v>
      </c>
      <c r="G8144" t="s">
        <v>103</v>
      </c>
      <c r="H8144" t="s">
        <v>98</v>
      </c>
      <c r="I8144" t="s">
        <v>5000</v>
      </c>
      <c r="K8144" s="79" t="s">
        <v>7987</v>
      </c>
      <c r="L8144" t="s">
        <v>14795</v>
      </c>
      <c r="O8144" t="s">
        <v>12722</v>
      </c>
      <c r="P8144" s="10" t="s">
        <v>12718</v>
      </c>
      <c r="Q8144" s="223" t="str">
        <f t="shared" si="127"/>
        <v>Franz &amp; Dorothea Wodiczka</v>
      </c>
      <c r="R8144" s="223">
        <f>VLOOKUP(Q8144,Hochzeiten!V:X,2,FALSE)</f>
        <v>0</v>
      </c>
    </row>
    <row r="8145" spans="1:18" hidden="1" x14ac:dyDescent="0.2">
      <c r="A8145" s="165">
        <v>1748</v>
      </c>
      <c r="B8145">
        <v>11</v>
      </c>
      <c r="C8145">
        <v>9</v>
      </c>
      <c r="D8145" t="s">
        <v>5553</v>
      </c>
      <c r="E8145" t="s">
        <v>518</v>
      </c>
      <c r="F8145" s="222" t="s">
        <v>18803</v>
      </c>
      <c r="G8145" t="s">
        <v>95</v>
      </c>
      <c r="H8145" t="s">
        <v>21</v>
      </c>
      <c r="I8145" t="s">
        <v>5000</v>
      </c>
      <c r="K8145" s="79" t="s">
        <v>7987</v>
      </c>
      <c r="L8145" t="s">
        <v>12559</v>
      </c>
      <c r="O8145" s="163" t="s">
        <v>12722</v>
      </c>
      <c r="P8145" s="10" t="s">
        <v>12718</v>
      </c>
      <c r="Q8145" s="223" t="str">
        <f t="shared" si="127"/>
        <v>Mathäus &amp; Maria Ambros</v>
      </c>
      <c r="R8145" s="223" t="e">
        <f>VLOOKUP(Q8145,Hochzeiten!V:X,2,FALSE)</f>
        <v>#N/A</v>
      </c>
    </row>
    <row r="8146" spans="1:18" hidden="1" x14ac:dyDescent="0.2">
      <c r="A8146" s="165">
        <v>1748</v>
      </c>
      <c r="B8146">
        <v>11</v>
      </c>
      <c r="C8146">
        <v>16</v>
      </c>
      <c r="D8146" t="s">
        <v>5789</v>
      </c>
      <c r="E8146" t="s">
        <v>582</v>
      </c>
      <c r="F8146" s="222" t="s">
        <v>18804</v>
      </c>
      <c r="G8146" t="s">
        <v>2</v>
      </c>
      <c r="H8146" t="s">
        <v>15</v>
      </c>
      <c r="K8146" s="79" t="s">
        <v>4526</v>
      </c>
      <c r="L8146" t="s">
        <v>14872</v>
      </c>
      <c r="O8146" s="163" t="s">
        <v>12722</v>
      </c>
      <c r="P8146" s="10" t="s">
        <v>12718</v>
      </c>
      <c r="Q8146" s="223" t="str">
        <f t="shared" si="127"/>
        <v>Mathias &amp; Anna Zalesky</v>
      </c>
      <c r="R8146" s="223" t="e">
        <f>VLOOKUP(Q8146,Hochzeiten!V:X,2,FALSE)</f>
        <v>#N/A</v>
      </c>
    </row>
    <row r="8147" spans="1:18" hidden="1" x14ac:dyDescent="0.2">
      <c r="A8147" s="165">
        <v>1748</v>
      </c>
      <c r="B8147">
        <v>11</v>
      </c>
      <c r="C8147">
        <v>24</v>
      </c>
      <c r="D8147" s="197" t="s">
        <v>83</v>
      </c>
      <c r="E8147" t="s">
        <v>29</v>
      </c>
      <c r="F8147" s="222" t="s">
        <v>18803</v>
      </c>
      <c r="G8147" t="s">
        <v>28</v>
      </c>
      <c r="H8147" t="s">
        <v>11</v>
      </c>
      <c r="I8147" t="s">
        <v>5009</v>
      </c>
      <c r="K8147" s="79" t="s">
        <v>7987</v>
      </c>
      <c r="L8147" t="s">
        <v>14603</v>
      </c>
      <c r="O8147" s="163" t="s">
        <v>12722</v>
      </c>
      <c r="P8147" s="10" t="s">
        <v>12718</v>
      </c>
      <c r="Q8147" s="223" t="str">
        <f t="shared" si="127"/>
        <v>Stefan &amp; Barbara Jankovitz</v>
      </c>
      <c r="R8147" s="223">
        <f>VLOOKUP(Q8147,Hochzeiten!V:X,2,FALSE)</f>
        <v>0</v>
      </c>
    </row>
    <row r="8148" spans="1:18" hidden="1" x14ac:dyDescent="0.2">
      <c r="A8148" s="165">
        <v>1748</v>
      </c>
      <c r="B8148">
        <v>11</v>
      </c>
      <c r="C8148">
        <v>25</v>
      </c>
      <c r="D8148" s="197" t="s">
        <v>5085</v>
      </c>
      <c r="E8148" t="s">
        <v>582</v>
      </c>
      <c r="F8148" s="222" t="s">
        <v>18804</v>
      </c>
      <c r="G8148" t="s">
        <v>103</v>
      </c>
      <c r="H8148" t="s">
        <v>11</v>
      </c>
      <c r="I8148" t="s">
        <v>5000</v>
      </c>
      <c r="K8148" s="79" t="s">
        <v>4526</v>
      </c>
      <c r="L8148" t="s">
        <v>14796</v>
      </c>
      <c r="O8148" s="163" t="s">
        <v>12722</v>
      </c>
      <c r="P8148" s="10" t="s">
        <v>12718</v>
      </c>
      <c r="Q8148" s="223" t="str">
        <f t="shared" si="127"/>
        <v>Franz &amp; Barbara Malek</v>
      </c>
      <c r="R8148" s="223">
        <f>VLOOKUP(Q8148,Hochzeiten!V:X,2,FALSE)</f>
        <v>0</v>
      </c>
    </row>
    <row r="8149" spans="1:18" hidden="1" x14ac:dyDescent="0.2">
      <c r="A8149" s="165">
        <v>1748</v>
      </c>
      <c r="B8149">
        <v>11</v>
      </c>
      <c r="C8149">
        <v>26</v>
      </c>
      <c r="D8149" t="s">
        <v>3499</v>
      </c>
      <c r="E8149" t="s">
        <v>11</v>
      </c>
      <c r="F8149" s="222" t="s">
        <v>18804</v>
      </c>
      <c r="G8149" t="s">
        <v>22</v>
      </c>
      <c r="H8149" t="s">
        <v>582</v>
      </c>
      <c r="I8149" t="s">
        <v>5000</v>
      </c>
      <c r="K8149" s="79" t="s">
        <v>4526</v>
      </c>
      <c r="L8149" t="s">
        <v>14797</v>
      </c>
      <c r="O8149" s="163" t="s">
        <v>12722</v>
      </c>
      <c r="P8149" s="10" t="s">
        <v>12718</v>
      </c>
      <c r="Q8149" s="223" t="str">
        <f t="shared" si="127"/>
        <v>Gregor &amp; Katarina Gaidosch</v>
      </c>
      <c r="R8149" s="223">
        <f>VLOOKUP(Q8149,Hochzeiten!V:X,2,FALSE)</f>
        <v>0</v>
      </c>
    </row>
    <row r="8150" spans="1:18" hidden="1" x14ac:dyDescent="0.2">
      <c r="A8150" s="165">
        <v>1748</v>
      </c>
      <c r="B8150">
        <v>11</v>
      </c>
      <c r="C8150">
        <v>27</v>
      </c>
      <c r="D8150" t="s">
        <v>11415</v>
      </c>
      <c r="E8150" t="s">
        <v>11</v>
      </c>
      <c r="F8150" s="222" t="s">
        <v>18804</v>
      </c>
      <c r="G8150" t="s">
        <v>20</v>
      </c>
      <c r="H8150" t="s">
        <v>582</v>
      </c>
      <c r="I8150" t="s">
        <v>5000</v>
      </c>
      <c r="K8150" s="79" t="s">
        <v>7987</v>
      </c>
      <c r="L8150" t="s">
        <v>14798</v>
      </c>
      <c r="O8150" s="163" t="s">
        <v>12722</v>
      </c>
      <c r="P8150" s="10" t="s">
        <v>12718</v>
      </c>
      <c r="Q8150" s="223" t="str">
        <f t="shared" si="127"/>
        <v>Thomas &amp; Katarina Bartolcicz</v>
      </c>
      <c r="R8150" s="223">
        <f>VLOOKUP(Q8150,Hochzeiten!V:X,2,FALSE)</f>
        <v>0</v>
      </c>
    </row>
    <row r="8151" spans="1:18" hidden="1" x14ac:dyDescent="0.2">
      <c r="A8151" s="165">
        <v>1748</v>
      </c>
      <c r="B8151">
        <v>12</v>
      </c>
      <c r="C8151">
        <v>3</v>
      </c>
      <c r="D8151" t="s">
        <v>5505</v>
      </c>
      <c r="E8151" t="s">
        <v>95</v>
      </c>
      <c r="F8151" s="222" t="s">
        <v>18803</v>
      </c>
      <c r="G8151" t="s">
        <v>23</v>
      </c>
      <c r="H8151" t="s">
        <v>582</v>
      </c>
      <c r="I8151" t="s">
        <v>5000</v>
      </c>
      <c r="K8151" s="79" t="s">
        <v>7987</v>
      </c>
      <c r="L8151" t="s">
        <v>12724</v>
      </c>
      <c r="O8151" s="163" t="s">
        <v>12722</v>
      </c>
      <c r="P8151" s="10" t="s">
        <v>12718</v>
      </c>
      <c r="Q8151" s="223" t="str">
        <f t="shared" si="127"/>
        <v>Paul &amp; Katarina Mitricz</v>
      </c>
      <c r="R8151" s="223">
        <f>VLOOKUP(Q8151,Hochzeiten!V:X,2,FALSE)</f>
        <v>0</v>
      </c>
    </row>
    <row r="8152" spans="1:18" hidden="1" x14ac:dyDescent="0.2">
      <c r="A8152" s="165">
        <v>1748</v>
      </c>
      <c r="B8152">
        <v>12</v>
      </c>
      <c r="C8152">
        <v>5</v>
      </c>
      <c r="D8152" t="s">
        <v>5271</v>
      </c>
      <c r="E8152" t="s">
        <v>105</v>
      </c>
      <c r="F8152" s="222" t="s">
        <v>18804</v>
      </c>
      <c r="G8152" s="204" t="s">
        <v>14</v>
      </c>
      <c r="H8152" s="204" t="s">
        <v>52</v>
      </c>
      <c r="I8152" t="s">
        <v>5009</v>
      </c>
      <c r="K8152" s="204" t="s">
        <v>7987</v>
      </c>
      <c r="L8152" s="204" t="s">
        <v>14726</v>
      </c>
      <c r="O8152" s="163" t="s">
        <v>12722</v>
      </c>
      <c r="P8152" s="10" t="s">
        <v>12718</v>
      </c>
      <c r="Q8152" s="223" t="str">
        <f t="shared" si="127"/>
        <v>Michael &amp; Magdalena Kopeczny</v>
      </c>
      <c r="R8152" s="223">
        <f>VLOOKUP(Q8152,Hochzeiten!V:X,2,FALSE)</f>
        <v>0</v>
      </c>
    </row>
    <row r="8153" spans="1:18" hidden="1" x14ac:dyDescent="0.2">
      <c r="A8153" s="165">
        <v>1748</v>
      </c>
      <c r="B8153">
        <v>12</v>
      </c>
      <c r="C8153">
        <v>13</v>
      </c>
      <c r="D8153" s="200" t="s">
        <v>153</v>
      </c>
      <c r="E8153" t="s">
        <v>105</v>
      </c>
      <c r="F8153" s="222" t="s">
        <v>18804</v>
      </c>
      <c r="G8153" s="204" t="s">
        <v>2</v>
      </c>
      <c r="H8153" s="204" t="s">
        <v>582</v>
      </c>
      <c r="I8153" t="s">
        <v>5009</v>
      </c>
      <c r="K8153" s="204" t="s">
        <v>7987</v>
      </c>
      <c r="L8153" s="204" t="s">
        <v>14538</v>
      </c>
      <c r="M8153" s="204"/>
      <c r="O8153" t="s">
        <v>12726</v>
      </c>
      <c r="P8153" s="10" t="s">
        <v>12725</v>
      </c>
      <c r="Q8153" s="223" t="str">
        <f t="shared" si="127"/>
        <v>Mathias &amp; Katarina Mauritz</v>
      </c>
      <c r="R8153" s="223">
        <f>VLOOKUP(Q8153,Hochzeiten!V:X,2,FALSE)</f>
        <v>0</v>
      </c>
    </row>
    <row r="8154" spans="1:18" hidden="1" x14ac:dyDescent="0.2">
      <c r="A8154" s="165">
        <v>1748</v>
      </c>
      <c r="B8154">
        <v>12</v>
      </c>
      <c r="C8154">
        <v>15</v>
      </c>
      <c r="D8154" t="s">
        <v>5209</v>
      </c>
      <c r="E8154" t="s">
        <v>20</v>
      </c>
      <c r="F8154" s="222" t="s">
        <v>18803</v>
      </c>
      <c r="G8154" s="204" t="s">
        <v>30</v>
      </c>
      <c r="H8154" s="204" t="s">
        <v>1259</v>
      </c>
      <c r="I8154" t="s">
        <v>2958</v>
      </c>
      <c r="K8154" s="204" t="s">
        <v>4526</v>
      </c>
      <c r="L8154" s="204" t="s">
        <v>14799</v>
      </c>
      <c r="O8154" s="165" t="s">
        <v>12726</v>
      </c>
      <c r="P8154" s="10" t="s">
        <v>12725</v>
      </c>
      <c r="Q8154" s="223" t="str">
        <f t="shared" si="127"/>
        <v>Georg &amp; Johanna Fabiczovicz</v>
      </c>
      <c r="R8154" s="223">
        <f>VLOOKUP(Q8154,Hochzeiten!V:X,2,FALSE)</f>
        <v>0</v>
      </c>
    </row>
    <row r="8155" spans="1:18" hidden="1" x14ac:dyDescent="0.2">
      <c r="A8155" s="165">
        <v>1748</v>
      </c>
      <c r="B8155">
        <v>12</v>
      </c>
      <c r="C8155">
        <v>17</v>
      </c>
      <c r="D8155" t="s">
        <v>5048</v>
      </c>
      <c r="E8155" t="s">
        <v>73</v>
      </c>
      <c r="F8155" s="222" t="s">
        <v>18804</v>
      </c>
      <c r="G8155" s="204" t="s">
        <v>13</v>
      </c>
      <c r="H8155" s="204" t="s">
        <v>15</v>
      </c>
      <c r="I8155" t="s">
        <v>5000</v>
      </c>
      <c r="K8155" s="204" t="s">
        <v>7987</v>
      </c>
      <c r="L8155" s="204" t="s">
        <v>14740</v>
      </c>
      <c r="O8155" s="165" t="s">
        <v>12726</v>
      </c>
      <c r="P8155" s="10" t="s">
        <v>12725</v>
      </c>
      <c r="Q8155" s="223" t="str">
        <f t="shared" si="127"/>
        <v>Martin &amp; Anna Popovicz</v>
      </c>
      <c r="R8155" s="223">
        <f>VLOOKUP(Q8155,Hochzeiten!V:X,2,FALSE)</f>
        <v>0</v>
      </c>
    </row>
    <row r="8156" spans="1:18" hidden="1" x14ac:dyDescent="0.2">
      <c r="A8156" s="165">
        <v>1748</v>
      </c>
      <c r="B8156">
        <v>12</v>
      </c>
      <c r="C8156">
        <v>23</v>
      </c>
      <c r="D8156" s="206" t="s">
        <v>2592</v>
      </c>
      <c r="E8156" t="s">
        <v>28</v>
      </c>
      <c r="F8156" s="222" t="s">
        <v>18803</v>
      </c>
      <c r="G8156" s="204" t="s">
        <v>26</v>
      </c>
      <c r="H8156" s="204" t="s">
        <v>582</v>
      </c>
      <c r="I8156" t="s">
        <v>5009</v>
      </c>
      <c r="K8156" s="204" t="s">
        <v>7987</v>
      </c>
      <c r="L8156" s="204" t="s">
        <v>14778</v>
      </c>
      <c r="O8156" s="165" t="s">
        <v>12726</v>
      </c>
      <c r="P8156" s="10" t="s">
        <v>12725</v>
      </c>
      <c r="Q8156" s="223" t="str">
        <f t="shared" si="127"/>
        <v>Josef &amp; Katarina Plavetz</v>
      </c>
      <c r="R8156" s="223">
        <f>VLOOKUP(Q8156,Hochzeiten!V:X,2,FALSE)</f>
        <v>0</v>
      </c>
    </row>
    <row r="8157" spans="1:18" hidden="1" x14ac:dyDescent="0.2">
      <c r="A8157">
        <v>1749</v>
      </c>
      <c r="B8157">
        <v>1</v>
      </c>
      <c r="C8157">
        <v>1</v>
      </c>
      <c r="D8157" t="s">
        <v>50</v>
      </c>
      <c r="E8157" t="s">
        <v>21</v>
      </c>
      <c r="F8157" s="222" t="s">
        <v>18804</v>
      </c>
      <c r="G8157" s="204" t="s">
        <v>23</v>
      </c>
      <c r="H8157" s="204" t="s">
        <v>52</v>
      </c>
      <c r="I8157" t="s">
        <v>2958</v>
      </c>
      <c r="K8157" s="204" t="s">
        <v>4526</v>
      </c>
      <c r="L8157" s="204" t="s">
        <v>14800</v>
      </c>
      <c r="O8157" s="165" t="s">
        <v>12726</v>
      </c>
      <c r="P8157" s="10" t="s">
        <v>12725</v>
      </c>
      <c r="Q8157" s="223" t="str">
        <f t="shared" si="127"/>
        <v>Paul &amp; Magdalena Schilhan</v>
      </c>
      <c r="R8157" s="223">
        <f>VLOOKUP(Q8157,Hochzeiten!V:X,2,FALSE)</f>
        <v>0</v>
      </c>
    </row>
    <row r="8158" spans="1:18" hidden="1" x14ac:dyDescent="0.2">
      <c r="A8158" s="165">
        <v>1749</v>
      </c>
      <c r="B8158">
        <v>1</v>
      </c>
      <c r="C8158">
        <v>5</v>
      </c>
      <c r="D8158" t="s">
        <v>5396</v>
      </c>
      <c r="E8158" t="s">
        <v>21</v>
      </c>
      <c r="F8158" s="222" t="s">
        <v>18804</v>
      </c>
      <c r="G8158" s="204" t="s">
        <v>30</v>
      </c>
      <c r="H8158" t="s">
        <v>21</v>
      </c>
      <c r="I8158" t="s">
        <v>5009</v>
      </c>
      <c r="K8158" s="79" t="s">
        <v>7987</v>
      </c>
      <c r="L8158" s="204" t="s">
        <v>14801</v>
      </c>
      <c r="O8158" s="165" t="s">
        <v>12726</v>
      </c>
      <c r="P8158" s="10" t="s">
        <v>12725</v>
      </c>
      <c r="Q8158" s="223" t="str">
        <f t="shared" si="127"/>
        <v>Georg &amp; Maria Baranek</v>
      </c>
      <c r="R8158" s="223">
        <f>VLOOKUP(Q8158,Hochzeiten!V:X,2,FALSE)</f>
        <v>0</v>
      </c>
    </row>
    <row r="8159" spans="1:18" hidden="1" x14ac:dyDescent="0.2">
      <c r="A8159" s="165">
        <v>1749</v>
      </c>
      <c r="B8159">
        <v>1</v>
      </c>
      <c r="C8159">
        <v>7</v>
      </c>
      <c r="D8159" t="s">
        <v>1741</v>
      </c>
      <c r="E8159" t="s">
        <v>24</v>
      </c>
      <c r="F8159" s="222" t="s">
        <v>18803</v>
      </c>
      <c r="G8159" s="204" t="s">
        <v>518</v>
      </c>
      <c r="H8159" t="s">
        <v>582</v>
      </c>
      <c r="I8159" t="s">
        <v>2958</v>
      </c>
      <c r="K8159" s="79" t="s">
        <v>4526</v>
      </c>
      <c r="L8159" s="204" t="s">
        <v>14672</v>
      </c>
      <c r="O8159" s="165" t="s">
        <v>12726</v>
      </c>
      <c r="P8159" s="10" t="s">
        <v>12725</v>
      </c>
      <c r="Q8159" s="223" t="str">
        <f t="shared" si="127"/>
        <v>Johan &amp; Katarina Drobilitz</v>
      </c>
      <c r="R8159" s="223">
        <f>VLOOKUP(Q8159,Hochzeiten!V:X,2,FALSE)</f>
        <v>0</v>
      </c>
    </row>
    <row r="8160" spans="1:18" hidden="1" x14ac:dyDescent="0.2">
      <c r="A8160" s="165">
        <v>1749</v>
      </c>
      <c r="B8160">
        <v>1</v>
      </c>
      <c r="C8160">
        <v>21</v>
      </c>
      <c r="D8160" t="s">
        <v>10067</v>
      </c>
      <c r="E8160" t="s">
        <v>23</v>
      </c>
      <c r="F8160" s="222" t="s">
        <v>18803</v>
      </c>
      <c r="G8160" t="s">
        <v>95</v>
      </c>
      <c r="H8160" t="s">
        <v>37</v>
      </c>
      <c r="I8160" t="s">
        <v>2958</v>
      </c>
      <c r="K8160" s="79" t="s">
        <v>7987</v>
      </c>
      <c r="L8160" s="204" t="s">
        <v>12729</v>
      </c>
      <c r="O8160" t="s">
        <v>12728</v>
      </c>
      <c r="P8160" s="10" t="s">
        <v>12725</v>
      </c>
      <c r="Q8160" s="223" t="str">
        <f t="shared" si="127"/>
        <v>Mathäus &amp; Justina Kamensky</v>
      </c>
      <c r="R8160" s="223" t="e">
        <f>VLOOKUP(Q8160,Hochzeiten!V:X,2,FALSE)</f>
        <v>#N/A</v>
      </c>
    </row>
    <row r="8161" spans="1:18" hidden="1" x14ac:dyDescent="0.2">
      <c r="A8161" s="165">
        <v>1749</v>
      </c>
      <c r="B8161">
        <v>1</v>
      </c>
      <c r="C8161">
        <v>22</v>
      </c>
      <c r="D8161" t="s">
        <v>5162</v>
      </c>
      <c r="E8161" t="s">
        <v>23</v>
      </c>
      <c r="F8161" s="222" t="s">
        <v>18803</v>
      </c>
      <c r="G8161" t="s">
        <v>13</v>
      </c>
      <c r="H8161" t="s">
        <v>11</v>
      </c>
      <c r="I8161" t="s">
        <v>5009</v>
      </c>
      <c r="K8161" s="79" t="s">
        <v>4526</v>
      </c>
      <c r="L8161" s="204" t="s">
        <v>14802</v>
      </c>
      <c r="O8161" s="165" t="s">
        <v>12728</v>
      </c>
      <c r="P8161" s="10" t="s">
        <v>12725</v>
      </c>
      <c r="Q8161" s="223" t="str">
        <f t="shared" si="127"/>
        <v>Martin &amp; Barbara Wikidal</v>
      </c>
      <c r="R8161" s="223">
        <f>VLOOKUP(Q8161,Hochzeiten!V:X,2,FALSE)</f>
        <v>0</v>
      </c>
    </row>
    <row r="8162" spans="1:18" hidden="1" x14ac:dyDescent="0.2">
      <c r="A8162" s="165">
        <v>1749</v>
      </c>
      <c r="B8162">
        <v>1</v>
      </c>
      <c r="C8162">
        <v>24</v>
      </c>
      <c r="D8162" s="196" t="s">
        <v>6082</v>
      </c>
      <c r="E8162" t="s">
        <v>21</v>
      </c>
      <c r="F8162" s="222" t="s">
        <v>18804</v>
      </c>
      <c r="G8162" t="s">
        <v>518</v>
      </c>
      <c r="H8162" t="s">
        <v>52</v>
      </c>
      <c r="I8162" t="s">
        <v>2958</v>
      </c>
      <c r="K8162" s="79" t="s">
        <v>4526</v>
      </c>
      <c r="L8162" s="204" t="s">
        <v>14803</v>
      </c>
      <c r="O8162" s="165" t="s">
        <v>12728</v>
      </c>
      <c r="P8162" s="10" t="s">
        <v>12725</v>
      </c>
      <c r="Q8162" s="223" t="str">
        <f t="shared" si="127"/>
        <v>Johan &amp; Magdalena Trpilka</v>
      </c>
      <c r="R8162" s="223">
        <f>VLOOKUP(Q8162,Hochzeiten!V:X,2,FALSE)</f>
        <v>0</v>
      </c>
    </row>
    <row r="8163" spans="1:18" hidden="1" x14ac:dyDescent="0.2">
      <c r="A8163" s="165">
        <v>1749</v>
      </c>
      <c r="B8163">
        <v>1</v>
      </c>
      <c r="C8163">
        <v>25</v>
      </c>
      <c r="D8163" t="s">
        <v>5025</v>
      </c>
      <c r="E8163" t="s">
        <v>21</v>
      </c>
      <c r="F8163" s="222" t="s">
        <v>18804</v>
      </c>
      <c r="G8163" t="s">
        <v>20</v>
      </c>
      <c r="H8163" t="s">
        <v>582</v>
      </c>
      <c r="I8163" t="s">
        <v>5009</v>
      </c>
      <c r="K8163" s="79" t="s">
        <v>7987</v>
      </c>
      <c r="L8163" t="s">
        <v>15305</v>
      </c>
      <c r="O8163" s="165" t="s">
        <v>12728</v>
      </c>
      <c r="P8163" s="10" t="s">
        <v>12725</v>
      </c>
      <c r="Q8163" s="223" t="str">
        <f t="shared" si="127"/>
        <v>Thomas &amp; Katarina Tomankovicz</v>
      </c>
      <c r="R8163" s="223">
        <f>VLOOKUP(Q8163,Hochzeiten!V:X,2,FALSE)</f>
        <v>0</v>
      </c>
    </row>
    <row r="8164" spans="1:18" hidden="1" x14ac:dyDescent="0.2">
      <c r="A8164" s="165">
        <v>1749</v>
      </c>
      <c r="B8164">
        <v>2</v>
      </c>
      <c r="C8164">
        <v>3</v>
      </c>
      <c r="D8164" t="s">
        <v>5209</v>
      </c>
      <c r="E8164" t="s">
        <v>2</v>
      </c>
      <c r="F8164" s="222" t="s">
        <v>18803</v>
      </c>
      <c r="G8164" t="s">
        <v>53</v>
      </c>
      <c r="H8164" t="s">
        <v>15</v>
      </c>
      <c r="I8164" t="s">
        <v>2958</v>
      </c>
      <c r="K8164" s="79" t="s">
        <v>7987</v>
      </c>
      <c r="L8164" t="s">
        <v>14804</v>
      </c>
      <c r="O8164" s="165" t="s">
        <v>12728</v>
      </c>
      <c r="P8164" s="10" t="s">
        <v>12725</v>
      </c>
      <c r="Q8164" s="223" t="str">
        <f t="shared" si="127"/>
        <v>Jakob &amp; Anna Fabiczovicz</v>
      </c>
      <c r="R8164" s="223">
        <f>VLOOKUP(Q8164,Hochzeiten!V:X,2,FALSE)</f>
        <v>0</v>
      </c>
    </row>
    <row r="8165" spans="1:18" hidden="1" x14ac:dyDescent="0.2">
      <c r="A8165" s="165">
        <v>1749</v>
      </c>
      <c r="B8165">
        <v>2</v>
      </c>
      <c r="C8165">
        <v>22</v>
      </c>
      <c r="D8165" t="s">
        <v>613</v>
      </c>
      <c r="E8165" t="s">
        <v>2</v>
      </c>
      <c r="F8165" s="222" t="s">
        <v>18803</v>
      </c>
      <c r="G8165" t="s">
        <v>30</v>
      </c>
      <c r="H8165" t="s">
        <v>21</v>
      </c>
      <c r="I8165" t="s">
        <v>5000</v>
      </c>
      <c r="K8165" s="79" t="s">
        <v>7987</v>
      </c>
      <c r="L8165" t="s">
        <v>14805</v>
      </c>
      <c r="O8165" s="165" t="s">
        <v>12728</v>
      </c>
      <c r="P8165" s="10" t="s">
        <v>12725</v>
      </c>
      <c r="Q8165" s="223" t="str">
        <f t="shared" si="127"/>
        <v>Georg &amp; Maria Mikulitz</v>
      </c>
      <c r="R8165" s="223" t="e">
        <f>VLOOKUP(Q8165,Hochzeiten!V:X,2,FALSE)</f>
        <v>#N/A</v>
      </c>
    </row>
    <row r="8166" spans="1:18" hidden="1" x14ac:dyDescent="0.2">
      <c r="A8166" s="165">
        <v>1749</v>
      </c>
      <c r="B8166">
        <v>2</v>
      </c>
      <c r="C8166">
        <v>23</v>
      </c>
      <c r="D8166" t="s">
        <v>5996</v>
      </c>
      <c r="E8166" t="s">
        <v>52</v>
      </c>
      <c r="F8166" s="222" t="s">
        <v>18804</v>
      </c>
      <c r="G8166" t="s">
        <v>14</v>
      </c>
      <c r="H8166" t="s">
        <v>582</v>
      </c>
      <c r="I8166" t="s">
        <v>2958</v>
      </c>
      <c r="K8166" s="79" t="s">
        <v>7987</v>
      </c>
      <c r="L8166" t="s">
        <v>14806</v>
      </c>
      <c r="O8166" t="s">
        <v>12731</v>
      </c>
      <c r="P8166" s="10" t="s">
        <v>12730</v>
      </c>
      <c r="Q8166" s="223" t="str">
        <f t="shared" si="127"/>
        <v>Michael &amp; Katarina Czervenka</v>
      </c>
      <c r="R8166" s="223">
        <f>VLOOKUP(Q8166,Hochzeiten!V:X,2,FALSE)</f>
        <v>0</v>
      </c>
    </row>
    <row r="8167" spans="1:18" hidden="1" x14ac:dyDescent="0.2">
      <c r="A8167" s="165">
        <v>1749</v>
      </c>
      <c r="B8167">
        <v>2</v>
      </c>
      <c r="C8167">
        <v>26</v>
      </c>
      <c r="D8167" t="s">
        <v>8388</v>
      </c>
      <c r="E8167" t="s">
        <v>26</v>
      </c>
      <c r="F8167" s="222" t="s">
        <v>18803</v>
      </c>
      <c r="G8167" t="s">
        <v>518</v>
      </c>
      <c r="H8167" t="s">
        <v>15</v>
      </c>
      <c r="I8167" t="s">
        <v>5009</v>
      </c>
      <c r="K8167" s="79" t="s">
        <v>4526</v>
      </c>
      <c r="L8167" t="s">
        <v>14773</v>
      </c>
      <c r="O8167" s="165" t="s">
        <v>12731</v>
      </c>
      <c r="P8167" s="10" t="s">
        <v>12730</v>
      </c>
      <c r="Q8167" s="223" t="str">
        <f t="shared" si="127"/>
        <v>Johan &amp; Anna Antal</v>
      </c>
      <c r="R8167" s="223" t="e">
        <f>VLOOKUP(Q8167,Hochzeiten!V:X,2,FALSE)</f>
        <v>#N/A</v>
      </c>
    </row>
    <row r="8168" spans="1:18" hidden="1" x14ac:dyDescent="0.2">
      <c r="A8168" s="165">
        <v>1749</v>
      </c>
      <c r="B8168">
        <v>3</v>
      </c>
      <c r="C8168">
        <v>3</v>
      </c>
      <c r="D8168" t="s">
        <v>613</v>
      </c>
      <c r="E8168" t="s">
        <v>518</v>
      </c>
      <c r="F8168" s="222" t="s">
        <v>18803</v>
      </c>
      <c r="G8168" t="s">
        <v>14</v>
      </c>
      <c r="H8168" t="s">
        <v>52</v>
      </c>
      <c r="I8168" t="s">
        <v>5009</v>
      </c>
      <c r="K8168" s="79" t="s">
        <v>4526</v>
      </c>
      <c r="L8168" t="s">
        <v>14807</v>
      </c>
      <c r="O8168" s="165" t="s">
        <v>12731</v>
      </c>
      <c r="P8168" s="10" t="s">
        <v>12730</v>
      </c>
      <c r="Q8168" s="223" t="str">
        <f t="shared" si="127"/>
        <v>Michael &amp; Magdalena Mikulitz</v>
      </c>
      <c r="R8168" s="223">
        <f>VLOOKUP(Q8168,Hochzeiten!V:X,2,FALSE)</f>
        <v>0</v>
      </c>
    </row>
    <row r="8169" spans="1:18" hidden="1" x14ac:dyDescent="0.2">
      <c r="A8169" s="165">
        <v>1749</v>
      </c>
      <c r="B8169">
        <v>3</v>
      </c>
      <c r="C8169">
        <v>7</v>
      </c>
      <c r="D8169" t="s">
        <v>7838</v>
      </c>
      <c r="E8169" t="s">
        <v>26</v>
      </c>
      <c r="F8169" s="222" t="s">
        <v>18803</v>
      </c>
      <c r="G8169" t="s">
        <v>23</v>
      </c>
      <c r="H8169" t="s">
        <v>52</v>
      </c>
      <c r="I8169" t="s">
        <v>5000</v>
      </c>
      <c r="K8169" s="79" t="s">
        <v>7987</v>
      </c>
      <c r="L8169" t="s">
        <v>14733</v>
      </c>
      <c r="O8169" s="165" t="s">
        <v>12731</v>
      </c>
      <c r="P8169" s="10" t="s">
        <v>12730</v>
      </c>
      <c r="Q8169" s="223" t="str">
        <f t="shared" si="127"/>
        <v>Paul &amp; Magdalena Gartschitz</v>
      </c>
      <c r="R8169" s="223" t="e">
        <f>VLOOKUP(Q8169,Hochzeiten!V:X,2,FALSE)</f>
        <v>#N/A</v>
      </c>
    </row>
    <row r="8170" spans="1:18" hidden="1" x14ac:dyDescent="0.2">
      <c r="A8170" s="165">
        <v>1749</v>
      </c>
      <c r="B8170">
        <v>3</v>
      </c>
      <c r="C8170">
        <v>11</v>
      </c>
      <c r="D8170" t="s">
        <v>5349</v>
      </c>
      <c r="E8170" t="s">
        <v>26</v>
      </c>
      <c r="F8170" s="222" t="s">
        <v>18803</v>
      </c>
      <c r="G8170" t="s">
        <v>518</v>
      </c>
      <c r="H8170" t="s">
        <v>21</v>
      </c>
      <c r="I8170" t="s">
        <v>5009</v>
      </c>
      <c r="K8170" s="79" t="s">
        <v>4526</v>
      </c>
      <c r="L8170" t="s">
        <v>14808</v>
      </c>
      <c r="O8170" s="165" t="s">
        <v>12731</v>
      </c>
      <c r="P8170" s="10" t="s">
        <v>12730</v>
      </c>
      <c r="Q8170" s="223" t="str">
        <f t="shared" si="127"/>
        <v>Johan &amp; Maria Klimovicz</v>
      </c>
      <c r="R8170" s="223">
        <f>VLOOKUP(Q8170,Hochzeiten!V:X,2,FALSE)</f>
        <v>0</v>
      </c>
    </row>
    <row r="8171" spans="1:18" hidden="1" x14ac:dyDescent="0.2">
      <c r="A8171" s="165">
        <v>1749</v>
      </c>
      <c r="B8171">
        <v>3</v>
      </c>
      <c r="C8171">
        <v>12</v>
      </c>
      <c r="D8171" t="s">
        <v>11434</v>
      </c>
      <c r="E8171" t="s">
        <v>80</v>
      </c>
      <c r="F8171" s="222" t="s">
        <v>18804</v>
      </c>
      <c r="G8171" t="s">
        <v>221</v>
      </c>
      <c r="H8171" t="s">
        <v>11</v>
      </c>
      <c r="I8171" t="s">
        <v>2958</v>
      </c>
      <c r="K8171" s="79" t="s">
        <v>7987</v>
      </c>
      <c r="L8171" t="s">
        <v>12732</v>
      </c>
      <c r="O8171" s="165" t="s">
        <v>12731</v>
      </c>
      <c r="P8171" s="10" t="s">
        <v>12730</v>
      </c>
      <c r="Q8171" s="223" t="str">
        <f t="shared" si="127"/>
        <v>Adam &amp; Barbara Tomcicz</v>
      </c>
      <c r="R8171" s="223">
        <f>VLOOKUP(Q8171,Hochzeiten!V:X,2,FALSE)</f>
        <v>0</v>
      </c>
    </row>
    <row r="8172" spans="1:18" hidden="1" x14ac:dyDescent="0.2">
      <c r="A8172" s="165">
        <v>1749</v>
      </c>
      <c r="B8172">
        <v>3</v>
      </c>
      <c r="C8172">
        <v>14</v>
      </c>
      <c r="D8172" t="s">
        <v>71</v>
      </c>
      <c r="E8172" t="s">
        <v>80</v>
      </c>
      <c r="F8172" s="222" t="s">
        <v>18804</v>
      </c>
      <c r="G8172" t="s">
        <v>221</v>
      </c>
      <c r="H8172" t="s">
        <v>81</v>
      </c>
      <c r="I8172" t="s">
        <v>5009</v>
      </c>
      <c r="K8172" s="192" t="s">
        <v>11590</v>
      </c>
      <c r="L8172" t="s">
        <v>16740</v>
      </c>
      <c r="O8172" s="165" t="s">
        <v>12731</v>
      </c>
      <c r="P8172" s="10" t="s">
        <v>12730</v>
      </c>
      <c r="Q8172" s="223" t="str">
        <f t="shared" si="127"/>
        <v>Adam &amp; Elisabet Karl</v>
      </c>
      <c r="R8172" s="223" t="e">
        <f>VLOOKUP(Q8172,Hochzeiten!V:X,2,FALSE)</f>
        <v>#N/A</v>
      </c>
    </row>
    <row r="8173" spans="1:18" hidden="1" x14ac:dyDescent="0.2">
      <c r="A8173" s="165">
        <v>1749</v>
      </c>
      <c r="B8173">
        <v>3</v>
      </c>
      <c r="C8173">
        <v>17</v>
      </c>
      <c r="D8173" t="s">
        <v>12953</v>
      </c>
      <c r="E8173" t="s">
        <v>26</v>
      </c>
      <c r="F8173" s="222" t="s">
        <v>18803</v>
      </c>
      <c r="G8173" t="s">
        <v>518</v>
      </c>
      <c r="H8173" t="s">
        <v>582</v>
      </c>
      <c r="I8173" t="s">
        <v>5000</v>
      </c>
      <c r="K8173" s="79" t="s">
        <v>7987</v>
      </c>
      <c r="L8173" t="s">
        <v>14705</v>
      </c>
      <c r="O8173" t="s">
        <v>12733</v>
      </c>
      <c r="P8173" s="10" t="s">
        <v>12730</v>
      </c>
      <c r="Q8173" s="223" t="str">
        <f t="shared" si="127"/>
        <v>Johan &amp; Katarina Stipsky</v>
      </c>
      <c r="R8173" s="223">
        <f>VLOOKUP(Q8173,Hochzeiten!V:X,2,FALSE)</f>
        <v>0</v>
      </c>
    </row>
    <row r="8174" spans="1:18" hidden="1" x14ac:dyDescent="0.2">
      <c r="A8174" s="165">
        <v>1749</v>
      </c>
      <c r="B8174">
        <v>3</v>
      </c>
      <c r="C8174">
        <v>19</v>
      </c>
      <c r="D8174" s="196" t="s">
        <v>12628</v>
      </c>
      <c r="E8174" t="s">
        <v>12703</v>
      </c>
      <c r="F8174" s="222" t="s">
        <v>18804</v>
      </c>
      <c r="G8174" t="s">
        <v>13</v>
      </c>
      <c r="H8174" t="s">
        <v>5283</v>
      </c>
      <c r="I8174" t="s">
        <v>5000</v>
      </c>
      <c r="K8174" s="79" t="s">
        <v>4526</v>
      </c>
      <c r="L8174" t="s">
        <v>12696</v>
      </c>
      <c r="O8174" s="165" t="s">
        <v>12733</v>
      </c>
      <c r="P8174" s="10" t="s">
        <v>12730</v>
      </c>
      <c r="Q8174" s="223" t="str">
        <f t="shared" si="127"/>
        <v>Martin &amp; Eleonora Wilim</v>
      </c>
      <c r="R8174" s="223">
        <f>VLOOKUP(Q8174,Hochzeiten!V:X,2,FALSE)</f>
        <v>0</v>
      </c>
    </row>
    <row r="8175" spans="1:18" hidden="1" x14ac:dyDescent="0.2">
      <c r="A8175" s="165">
        <v>1749</v>
      </c>
      <c r="B8175">
        <v>3</v>
      </c>
      <c r="C8175">
        <v>20</v>
      </c>
      <c r="D8175" t="s">
        <v>5030</v>
      </c>
      <c r="E8175" t="s">
        <v>21</v>
      </c>
      <c r="F8175" s="222" t="s">
        <v>18804</v>
      </c>
      <c r="G8175" t="s">
        <v>14</v>
      </c>
      <c r="H8175" t="s">
        <v>582</v>
      </c>
      <c r="I8175" t="s">
        <v>5000</v>
      </c>
      <c r="K8175" s="79" t="s">
        <v>4526</v>
      </c>
      <c r="L8175" t="s">
        <v>14773</v>
      </c>
      <c r="O8175" s="165" t="s">
        <v>12733</v>
      </c>
      <c r="P8175" s="10" t="s">
        <v>12730</v>
      </c>
      <c r="Q8175" s="223" t="str">
        <f t="shared" si="127"/>
        <v>Michael &amp; Katarina Tihelka</v>
      </c>
      <c r="R8175" s="223">
        <f>VLOOKUP(Q8175,Hochzeiten!V:X,2,FALSE)</f>
        <v>0</v>
      </c>
    </row>
    <row r="8176" spans="1:18" hidden="1" x14ac:dyDescent="0.2">
      <c r="A8176" s="165">
        <v>1749</v>
      </c>
      <c r="B8176">
        <v>3</v>
      </c>
      <c r="C8176">
        <v>31</v>
      </c>
      <c r="D8176" t="s">
        <v>8503</v>
      </c>
      <c r="E8176" t="s">
        <v>11</v>
      </c>
      <c r="F8176" s="222" t="s">
        <v>18804</v>
      </c>
      <c r="G8176" t="s">
        <v>13</v>
      </c>
      <c r="H8176" t="s">
        <v>73</v>
      </c>
      <c r="I8176" t="s">
        <v>5000</v>
      </c>
      <c r="K8176" s="79" t="s">
        <v>2530</v>
      </c>
      <c r="L8176" t="s">
        <v>14670</v>
      </c>
      <c r="O8176" s="165" t="s">
        <v>12733</v>
      </c>
      <c r="P8176" s="10" t="s">
        <v>12730</v>
      </c>
      <c r="Q8176" s="223" t="str">
        <f t="shared" si="127"/>
        <v>Martin &amp; Rosina Mokry</v>
      </c>
      <c r="R8176" s="223">
        <f>VLOOKUP(Q8176,Hochzeiten!V:X,2,FALSE)</f>
        <v>0</v>
      </c>
    </row>
    <row r="8177" spans="1:18" hidden="1" x14ac:dyDescent="0.2">
      <c r="A8177" s="165">
        <v>1749</v>
      </c>
      <c r="B8177">
        <v>4</v>
      </c>
      <c r="C8177">
        <v>20</v>
      </c>
      <c r="D8177" t="s">
        <v>12526</v>
      </c>
      <c r="E8177" t="s">
        <v>30</v>
      </c>
      <c r="F8177" s="222" t="s">
        <v>18803</v>
      </c>
      <c r="G8177" t="s">
        <v>13</v>
      </c>
      <c r="H8177" t="s">
        <v>13356</v>
      </c>
      <c r="I8177" t="s">
        <v>5000</v>
      </c>
      <c r="K8177" s="79" t="s">
        <v>4526</v>
      </c>
      <c r="L8177" t="s">
        <v>12734</v>
      </c>
      <c r="O8177" s="165" t="s">
        <v>12733</v>
      </c>
      <c r="P8177" s="10" t="s">
        <v>12730</v>
      </c>
      <c r="Q8177" s="223" t="str">
        <f t="shared" si="127"/>
        <v>Martin &amp; Helena Kratochvilla</v>
      </c>
      <c r="R8177" s="223" t="e">
        <f>VLOOKUP(Q8177,Hochzeiten!V:X,2,FALSE)</f>
        <v>#N/A</v>
      </c>
    </row>
    <row r="8178" spans="1:18" hidden="1" x14ac:dyDescent="0.2">
      <c r="A8178" s="165">
        <v>1749</v>
      </c>
      <c r="B8178">
        <v>4</v>
      </c>
      <c r="C8178">
        <v>28</v>
      </c>
      <c r="D8178" t="s">
        <v>273</v>
      </c>
      <c r="E8178" t="s">
        <v>53</v>
      </c>
      <c r="F8178" s="222" t="s">
        <v>18803</v>
      </c>
      <c r="G8178" t="s">
        <v>14</v>
      </c>
      <c r="H8178" t="s">
        <v>81</v>
      </c>
      <c r="I8178" t="s">
        <v>5000</v>
      </c>
      <c r="K8178" s="79" t="s">
        <v>4526</v>
      </c>
      <c r="L8178" t="s">
        <v>14740</v>
      </c>
      <c r="O8178" s="165" t="s">
        <v>12733</v>
      </c>
      <c r="P8178" s="10" t="s">
        <v>12730</v>
      </c>
      <c r="Q8178" s="223" t="str">
        <f t="shared" si="127"/>
        <v>Michael &amp; Elisabet Polak</v>
      </c>
      <c r="R8178" s="223">
        <f>VLOOKUP(Q8178,Hochzeiten!V:X,2,FALSE)</f>
        <v>0</v>
      </c>
    </row>
    <row r="8179" spans="1:18" hidden="1" x14ac:dyDescent="0.2">
      <c r="A8179" s="165">
        <v>1749</v>
      </c>
      <c r="B8179">
        <v>5</v>
      </c>
      <c r="C8179">
        <v>3</v>
      </c>
      <c r="D8179" s="234" t="s">
        <v>176</v>
      </c>
      <c r="E8179" t="s">
        <v>81</v>
      </c>
      <c r="F8179" s="222" t="s">
        <v>18804</v>
      </c>
      <c r="G8179" t="s">
        <v>14</v>
      </c>
      <c r="H8179" t="s">
        <v>21</v>
      </c>
      <c r="I8179" t="s">
        <v>5009</v>
      </c>
      <c r="K8179" s="79" t="s">
        <v>4526</v>
      </c>
      <c r="L8179" t="s">
        <v>14809</v>
      </c>
      <c r="O8179" s="165" t="s">
        <v>12733</v>
      </c>
      <c r="P8179" s="10" t="s">
        <v>12730</v>
      </c>
      <c r="Q8179" s="223" t="str">
        <f t="shared" si="127"/>
        <v>Michael &amp; Maria Hoditz</v>
      </c>
      <c r="R8179" s="223">
        <f>VLOOKUP(Q8179,Hochzeiten!V:X,2,FALSE)</f>
        <v>0</v>
      </c>
    </row>
    <row r="8180" spans="1:18" hidden="1" x14ac:dyDescent="0.2">
      <c r="A8180" s="165">
        <v>1749</v>
      </c>
      <c r="B8180">
        <v>5</v>
      </c>
      <c r="C8180">
        <v>4</v>
      </c>
      <c r="D8180" t="s">
        <v>5030</v>
      </c>
      <c r="E8180" t="s">
        <v>582</v>
      </c>
      <c r="F8180" s="222" t="s">
        <v>18804</v>
      </c>
      <c r="G8180" t="s">
        <v>518</v>
      </c>
      <c r="H8180" t="s">
        <v>15</v>
      </c>
      <c r="I8180" t="s">
        <v>5009</v>
      </c>
      <c r="K8180" s="79" t="s">
        <v>4526</v>
      </c>
      <c r="L8180" t="s">
        <v>12612</v>
      </c>
      <c r="O8180" t="s">
        <v>12736</v>
      </c>
      <c r="P8180" s="10" t="s">
        <v>12735</v>
      </c>
      <c r="Q8180" s="223" t="str">
        <f t="shared" si="127"/>
        <v>Johan &amp; Anna Tihelka</v>
      </c>
      <c r="R8180" s="223">
        <f>VLOOKUP(Q8180,Hochzeiten!V:X,2,FALSE)</f>
        <v>0</v>
      </c>
    </row>
    <row r="8181" spans="1:18" hidden="1" x14ac:dyDescent="0.2">
      <c r="A8181" s="165">
        <v>1749</v>
      </c>
      <c r="B8181">
        <v>5</v>
      </c>
      <c r="C8181">
        <v>11</v>
      </c>
      <c r="D8181" t="s">
        <v>12737</v>
      </c>
      <c r="E8181" t="s">
        <v>3258</v>
      </c>
      <c r="F8181" s="222" t="s">
        <v>18803</v>
      </c>
      <c r="G8181" t="s">
        <v>13</v>
      </c>
      <c r="H8181" t="s">
        <v>582</v>
      </c>
      <c r="I8181" t="s">
        <v>5009</v>
      </c>
      <c r="K8181" s="79" t="s">
        <v>7987</v>
      </c>
      <c r="L8181" t="s">
        <v>14810</v>
      </c>
      <c r="M8181" t="s">
        <v>12738</v>
      </c>
      <c r="O8181" s="165" t="s">
        <v>12736</v>
      </c>
      <c r="P8181" s="10" t="s">
        <v>12735</v>
      </c>
      <c r="Q8181" s="223" t="str">
        <f t="shared" si="127"/>
        <v>Martin &amp; Katarina Kulian</v>
      </c>
      <c r="R8181" s="223" t="e">
        <f>VLOOKUP(Q8181,Hochzeiten!V:X,2,FALSE)</f>
        <v>#N/A</v>
      </c>
    </row>
    <row r="8182" spans="1:18" hidden="1" x14ac:dyDescent="0.2">
      <c r="A8182" s="165">
        <v>1749</v>
      </c>
      <c r="B8182">
        <v>5</v>
      </c>
      <c r="C8182">
        <v>16</v>
      </c>
      <c r="D8182" t="s">
        <v>5662</v>
      </c>
      <c r="E8182" t="s">
        <v>3258</v>
      </c>
      <c r="F8182" s="222" t="s">
        <v>18803</v>
      </c>
      <c r="G8182" t="s">
        <v>2</v>
      </c>
      <c r="H8182" t="s">
        <v>582</v>
      </c>
      <c r="I8182" t="s">
        <v>5000</v>
      </c>
      <c r="K8182" s="79" t="s">
        <v>4526</v>
      </c>
      <c r="L8182" s="235" t="s">
        <v>14443</v>
      </c>
      <c r="O8182" s="165" t="s">
        <v>12736</v>
      </c>
      <c r="P8182" s="10" t="s">
        <v>12735</v>
      </c>
      <c r="Q8182" s="223" t="str">
        <f t="shared" si="127"/>
        <v>Mathias &amp; Katarina Schlichta</v>
      </c>
      <c r="R8182" s="223" t="e">
        <f>VLOOKUP(Q8182,Hochzeiten!V:X,2,FALSE)</f>
        <v>#N/A</v>
      </c>
    </row>
    <row r="8183" spans="1:18" hidden="1" x14ac:dyDescent="0.2">
      <c r="A8183" s="165">
        <v>1749</v>
      </c>
      <c r="B8183">
        <v>5</v>
      </c>
      <c r="C8183">
        <v>21</v>
      </c>
      <c r="D8183" t="s">
        <v>3435</v>
      </c>
      <c r="E8183" t="s">
        <v>12739</v>
      </c>
      <c r="F8183" s="222" t="s">
        <v>18803</v>
      </c>
      <c r="G8183" t="s">
        <v>103</v>
      </c>
      <c r="H8183" t="s">
        <v>582</v>
      </c>
      <c r="I8183" t="s">
        <v>5000</v>
      </c>
      <c r="K8183" s="79" t="s">
        <v>4476</v>
      </c>
      <c r="L8183" t="s">
        <v>12740</v>
      </c>
      <c r="O8183" s="165" t="s">
        <v>12736</v>
      </c>
      <c r="P8183" s="10" t="s">
        <v>12735</v>
      </c>
      <c r="Q8183" s="223" t="str">
        <f t="shared" si="127"/>
        <v>Franz &amp; Katarina Hubaczek</v>
      </c>
      <c r="R8183" s="223" t="e">
        <f>VLOOKUP(Q8183,Hochzeiten!V:X,2,FALSE)</f>
        <v>#N/A</v>
      </c>
    </row>
    <row r="8184" spans="1:18" hidden="1" x14ac:dyDescent="0.2">
      <c r="A8184" s="165">
        <v>1749</v>
      </c>
      <c r="B8184">
        <v>5</v>
      </c>
      <c r="C8184">
        <v>21</v>
      </c>
      <c r="D8184" t="s">
        <v>5048</v>
      </c>
      <c r="E8184" t="s">
        <v>518</v>
      </c>
      <c r="F8184" s="222" t="s">
        <v>18803</v>
      </c>
      <c r="G8184" t="s">
        <v>26</v>
      </c>
      <c r="H8184" t="s">
        <v>15</v>
      </c>
      <c r="I8184" t="s">
        <v>5000</v>
      </c>
      <c r="K8184" s="79" t="s">
        <v>7987</v>
      </c>
      <c r="L8184" t="s">
        <v>12741</v>
      </c>
      <c r="O8184" s="165" t="s">
        <v>12736</v>
      </c>
      <c r="P8184" s="10" t="s">
        <v>12735</v>
      </c>
      <c r="Q8184" s="223" t="str">
        <f t="shared" si="127"/>
        <v>Josef &amp; Anna Popovicz</v>
      </c>
      <c r="R8184" s="223">
        <f>VLOOKUP(Q8184,Hochzeiten!V:X,2,FALSE)</f>
        <v>0</v>
      </c>
    </row>
    <row r="8185" spans="1:18" hidden="1" x14ac:dyDescent="0.2">
      <c r="A8185" s="165">
        <v>1749</v>
      </c>
      <c r="B8185">
        <v>5</v>
      </c>
      <c r="C8185">
        <v>24</v>
      </c>
      <c r="D8185" t="s">
        <v>5349</v>
      </c>
      <c r="E8185" t="s">
        <v>46</v>
      </c>
      <c r="F8185" s="222" t="s">
        <v>18803</v>
      </c>
      <c r="G8185" t="s">
        <v>14</v>
      </c>
      <c r="H8185" t="s">
        <v>11</v>
      </c>
      <c r="I8185" t="s">
        <v>5009</v>
      </c>
      <c r="K8185" s="79" t="s">
        <v>4526</v>
      </c>
      <c r="L8185" t="s">
        <v>14740</v>
      </c>
      <c r="O8185" s="165" t="s">
        <v>12736</v>
      </c>
      <c r="P8185" s="10" t="s">
        <v>12735</v>
      </c>
      <c r="Q8185" s="223" t="str">
        <f t="shared" si="127"/>
        <v>Michael &amp; Barbara Klimovicz</v>
      </c>
      <c r="R8185" s="223">
        <f>VLOOKUP(Q8185,Hochzeiten!V:X,2,FALSE)</f>
        <v>0</v>
      </c>
    </row>
    <row r="8186" spans="1:18" hidden="1" x14ac:dyDescent="0.2">
      <c r="A8186" s="165">
        <v>1749</v>
      </c>
      <c r="B8186">
        <v>6</v>
      </c>
      <c r="C8186">
        <v>1</v>
      </c>
      <c r="D8186" t="s">
        <v>13906</v>
      </c>
      <c r="E8186" t="s">
        <v>1218</v>
      </c>
      <c r="F8186" s="222" t="s">
        <v>18804</v>
      </c>
      <c r="G8186" t="s">
        <v>46</v>
      </c>
      <c r="H8186" t="s">
        <v>52</v>
      </c>
      <c r="I8186" t="s">
        <v>5000</v>
      </c>
      <c r="K8186" s="79" t="s">
        <v>7987</v>
      </c>
      <c r="L8186" t="s">
        <v>12742</v>
      </c>
      <c r="M8186" t="s">
        <v>12743</v>
      </c>
      <c r="O8186" s="165" t="s">
        <v>12736</v>
      </c>
      <c r="P8186" s="10" t="s">
        <v>12735</v>
      </c>
      <c r="Q8186" s="223" t="str">
        <f t="shared" si="127"/>
        <v>Anton &amp; Magdalena Wimisliczky</v>
      </c>
      <c r="R8186" s="223">
        <f>VLOOKUP(Q8186,Hochzeiten!V:X,2,FALSE)</f>
        <v>0</v>
      </c>
    </row>
    <row r="8187" spans="1:18" hidden="1" x14ac:dyDescent="0.2">
      <c r="A8187" s="165">
        <v>1749</v>
      </c>
      <c r="B8187">
        <v>6</v>
      </c>
      <c r="C8187">
        <v>4</v>
      </c>
      <c r="D8187" t="s">
        <v>13307</v>
      </c>
      <c r="E8187" t="s">
        <v>518</v>
      </c>
      <c r="F8187" s="222" t="s">
        <v>18803</v>
      </c>
      <c r="G8187" t="s">
        <v>518</v>
      </c>
      <c r="H8187" t="s">
        <v>11</v>
      </c>
      <c r="I8187" t="s">
        <v>5000</v>
      </c>
      <c r="K8187" s="79" t="s">
        <v>7987</v>
      </c>
      <c r="L8187" t="s">
        <v>14811</v>
      </c>
      <c r="O8187" t="s">
        <v>12744</v>
      </c>
      <c r="P8187" s="10" t="s">
        <v>12735</v>
      </c>
      <c r="Q8187" s="223" t="str">
        <f t="shared" si="127"/>
        <v>Johan &amp; Barbara Fronik</v>
      </c>
      <c r="R8187" s="223">
        <f>VLOOKUP(Q8187,Hochzeiten!V:X,2,FALSE)</f>
        <v>0</v>
      </c>
    </row>
    <row r="8188" spans="1:18" hidden="1" x14ac:dyDescent="0.2">
      <c r="A8188" s="165">
        <v>1749</v>
      </c>
      <c r="B8188">
        <v>6</v>
      </c>
      <c r="C8188">
        <v>6</v>
      </c>
      <c r="D8188" t="s">
        <v>97</v>
      </c>
      <c r="E8188" t="s">
        <v>46</v>
      </c>
      <c r="F8188" s="222" t="s">
        <v>18803</v>
      </c>
      <c r="G8188" t="s">
        <v>518</v>
      </c>
      <c r="H8188" t="s">
        <v>11</v>
      </c>
      <c r="I8188" t="s">
        <v>5000</v>
      </c>
      <c r="K8188" s="79" t="s">
        <v>2457</v>
      </c>
      <c r="L8188" t="s">
        <v>12559</v>
      </c>
      <c r="O8188" s="165" t="s">
        <v>12744</v>
      </c>
      <c r="P8188" s="10" t="s">
        <v>12735</v>
      </c>
      <c r="Q8188" s="223" t="str">
        <f t="shared" si="127"/>
        <v>Johan &amp; Barbara Czech</v>
      </c>
      <c r="R8188" s="223">
        <f>VLOOKUP(Q8188,Hochzeiten!V:X,2,FALSE)</f>
        <v>0</v>
      </c>
    </row>
    <row r="8189" spans="1:18" hidden="1" x14ac:dyDescent="0.2">
      <c r="A8189" s="165">
        <v>1749</v>
      </c>
      <c r="B8189">
        <v>6</v>
      </c>
      <c r="C8189">
        <v>11</v>
      </c>
      <c r="D8189" t="s">
        <v>5944</v>
      </c>
      <c r="E8189" t="s">
        <v>21</v>
      </c>
      <c r="F8189" s="222" t="s">
        <v>18804</v>
      </c>
      <c r="G8189" t="s">
        <v>17</v>
      </c>
      <c r="H8189" t="s">
        <v>73</v>
      </c>
      <c r="I8189" t="s">
        <v>5000</v>
      </c>
      <c r="K8189" s="79" t="s">
        <v>7987</v>
      </c>
      <c r="L8189" t="s">
        <v>14747</v>
      </c>
      <c r="O8189" s="165" t="s">
        <v>12744</v>
      </c>
      <c r="P8189" s="10" t="s">
        <v>12735</v>
      </c>
      <c r="Q8189" s="223" t="str">
        <f t="shared" si="127"/>
        <v>Simon &amp; Rosina Hlavenka</v>
      </c>
      <c r="R8189" s="223" t="e">
        <f>VLOOKUP(Q8189,Hochzeiten!V:X,2,FALSE)</f>
        <v>#N/A</v>
      </c>
    </row>
    <row r="8190" spans="1:18" hidden="1" x14ac:dyDescent="0.2">
      <c r="A8190" s="165">
        <v>1749</v>
      </c>
      <c r="B8190">
        <v>6</v>
      </c>
      <c r="C8190">
        <v>28</v>
      </c>
      <c r="D8190" t="s">
        <v>12746</v>
      </c>
      <c r="E8190" t="s">
        <v>21</v>
      </c>
      <c r="F8190" s="222" t="s">
        <v>18804</v>
      </c>
      <c r="G8190" t="s">
        <v>277</v>
      </c>
      <c r="H8190" t="s">
        <v>1259</v>
      </c>
      <c r="I8190" t="s">
        <v>10056</v>
      </c>
      <c r="K8190" s="79" t="s">
        <v>12745</v>
      </c>
      <c r="L8190" t="s">
        <v>14812</v>
      </c>
      <c r="O8190" s="165" t="s">
        <v>12744</v>
      </c>
      <c r="P8190" s="10" t="s">
        <v>12735</v>
      </c>
      <c r="Q8190" s="223" t="str">
        <f t="shared" si="127"/>
        <v>Veit &amp; Johanna Ontrczka</v>
      </c>
      <c r="R8190" s="223" t="e">
        <f>VLOOKUP(Q8190,Hochzeiten!V:X,2,FALSE)</f>
        <v>#N/A</v>
      </c>
    </row>
    <row r="8191" spans="1:18" hidden="1" x14ac:dyDescent="0.2">
      <c r="A8191" s="165">
        <v>1749</v>
      </c>
      <c r="B8191">
        <v>6</v>
      </c>
      <c r="C8191">
        <v>30</v>
      </c>
      <c r="D8191" t="s">
        <v>613</v>
      </c>
      <c r="E8191" t="s">
        <v>21</v>
      </c>
      <c r="F8191" s="222" t="s">
        <v>18804</v>
      </c>
      <c r="G8191" t="s">
        <v>103</v>
      </c>
      <c r="H8191" t="s">
        <v>52</v>
      </c>
      <c r="I8191" t="s">
        <v>5000</v>
      </c>
      <c r="K8191" s="79" t="s">
        <v>4526</v>
      </c>
      <c r="L8191" t="s">
        <v>14813</v>
      </c>
      <c r="O8191" s="165" t="s">
        <v>12744</v>
      </c>
      <c r="P8191" s="10" t="s">
        <v>12735</v>
      </c>
      <c r="Q8191" s="223" t="str">
        <f t="shared" si="127"/>
        <v>Franz &amp; Magdalena Mikulitz</v>
      </c>
      <c r="R8191" s="223">
        <f>VLOOKUP(Q8191,Hochzeiten!V:X,2,FALSE)</f>
        <v>0</v>
      </c>
    </row>
    <row r="8192" spans="1:18" hidden="1" x14ac:dyDescent="0.2">
      <c r="A8192" s="165">
        <v>1749</v>
      </c>
      <c r="B8192">
        <v>7</v>
      </c>
      <c r="C8192">
        <v>5</v>
      </c>
      <c r="D8192" t="s">
        <v>5505</v>
      </c>
      <c r="E8192" t="s">
        <v>52</v>
      </c>
      <c r="F8192" s="222" t="s">
        <v>18804</v>
      </c>
      <c r="G8192" t="s">
        <v>518</v>
      </c>
      <c r="H8192" t="s">
        <v>21</v>
      </c>
      <c r="I8192" t="s">
        <v>2958</v>
      </c>
      <c r="K8192" s="79" t="s">
        <v>7987</v>
      </c>
      <c r="L8192" t="s">
        <v>14814</v>
      </c>
      <c r="O8192" s="165" t="s">
        <v>12744</v>
      </c>
      <c r="P8192" s="10" t="s">
        <v>12735</v>
      </c>
      <c r="Q8192" s="223" t="str">
        <f t="shared" si="127"/>
        <v>Johan &amp; Maria Mitricz</v>
      </c>
      <c r="R8192" s="223">
        <f>VLOOKUP(Q8192,Hochzeiten!V:X,2,FALSE)</f>
        <v>0</v>
      </c>
    </row>
    <row r="8193" spans="1:18" hidden="1" x14ac:dyDescent="0.2">
      <c r="A8193" s="165">
        <v>1749</v>
      </c>
      <c r="B8193">
        <v>7</v>
      </c>
      <c r="C8193">
        <v>19</v>
      </c>
      <c r="D8193" t="s">
        <v>3688</v>
      </c>
      <c r="E8193" t="s">
        <v>53</v>
      </c>
      <c r="F8193" s="222" t="s">
        <v>18803</v>
      </c>
      <c r="G8193" t="s">
        <v>2</v>
      </c>
      <c r="H8193" t="s">
        <v>582</v>
      </c>
      <c r="I8193" t="s">
        <v>2958</v>
      </c>
      <c r="K8193" s="79" t="s">
        <v>2877</v>
      </c>
      <c r="L8193" t="s">
        <v>16706</v>
      </c>
      <c r="O8193" t="s">
        <v>12748</v>
      </c>
      <c r="P8193" s="10" t="s">
        <v>12747</v>
      </c>
      <c r="Q8193" s="223" t="str">
        <f t="shared" si="127"/>
        <v>Mathias &amp; Katarina Bauer</v>
      </c>
      <c r="R8193" s="223" t="e">
        <f>VLOOKUP(Q8193,Hochzeiten!V:X,2,FALSE)</f>
        <v>#N/A</v>
      </c>
    </row>
    <row r="8194" spans="1:18" hidden="1" x14ac:dyDescent="0.2">
      <c r="A8194" s="165">
        <v>1749</v>
      </c>
      <c r="B8194">
        <v>7</v>
      </c>
      <c r="C8194">
        <v>25</v>
      </c>
      <c r="D8194" s="235" t="s">
        <v>7838</v>
      </c>
      <c r="E8194" t="s">
        <v>15</v>
      </c>
      <c r="F8194" s="222" t="s">
        <v>18804</v>
      </c>
      <c r="G8194" s="235" t="s">
        <v>29</v>
      </c>
      <c r="H8194" s="235" t="s">
        <v>21</v>
      </c>
      <c r="I8194" t="s">
        <v>5000</v>
      </c>
      <c r="J8194" s="235"/>
      <c r="K8194" s="235" t="s">
        <v>7987</v>
      </c>
      <c r="L8194" s="235" t="s">
        <v>14815</v>
      </c>
      <c r="M8194" s="235"/>
      <c r="O8194" s="165" t="s">
        <v>12748</v>
      </c>
      <c r="P8194" s="10" t="s">
        <v>12747</v>
      </c>
      <c r="Q8194" s="223" t="str">
        <f t="shared" ref="Q8194:Q8257" si="128">G8194 &amp; " &amp; " &amp; H8194 &amp; " " &amp; D8194</f>
        <v>Andreas &amp; Maria Gartschitz</v>
      </c>
      <c r="R8194" s="223">
        <f>VLOOKUP(Q8194,Hochzeiten!V:X,2,FALSE)</f>
        <v>0</v>
      </c>
    </row>
    <row r="8195" spans="1:18" hidden="1" x14ac:dyDescent="0.2">
      <c r="A8195" s="165">
        <v>1749</v>
      </c>
      <c r="B8195">
        <v>8</v>
      </c>
      <c r="C8195">
        <v>9</v>
      </c>
      <c r="D8195" s="235" t="s">
        <v>1741</v>
      </c>
      <c r="E8195" t="s">
        <v>21</v>
      </c>
      <c r="F8195" s="222" t="s">
        <v>18804</v>
      </c>
      <c r="G8195" t="s">
        <v>30</v>
      </c>
      <c r="H8195" t="s">
        <v>15</v>
      </c>
      <c r="I8195" t="s">
        <v>2958</v>
      </c>
      <c r="K8195" s="79" t="s">
        <v>4526</v>
      </c>
      <c r="L8195" t="s">
        <v>14782</v>
      </c>
      <c r="O8195" s="165" t="s">
        <v>12748</v>
      </c>
      <c r="P8195" s="10" t="s">
        <v>12747</v>
      </c>
      <c r="Q8195" s="223" t="str">
        <f t="shared" si="128"/>
        <v>Georg &amp; Anna Drobilitz</v>
      </c>
      <c r="R8195" s="223" t="e">
        <f>VLOOKUP(Q8195,Hochzeiten!V:X,2,FALSE)</f>
        <v>#N/A</v>
      </c>
    </row>
    <row r="8196" spans="1:18" hidden="1" x14ac:dyDescent="0.2">
      <c r="A8196" s="165">
        <v>1749</v>
      </c>
      <c r="B8196">
        <v>8</v>
      </c>
      <c r="C8196">
        <v>22</v>
      </c>
      <c r="D8196" t="s">
        <v>5169</v>
      </c>
      <c r="E8196" t="s">
        <v>691</v>
      </c>
      <c r="F8196" s="222" t="s">
        <v>18803</v>
      </c>
      <c r="G8196" t="s">
        <v>13</v>
      </c>
      <c r="H8196" t="s">
        <v>21</v>
      </c>
      <c r="I8196" t="s">
        <v>5000</v>
      </c>
      <c r="K8196" s="79" t="s">
        <v>7987</v>
      </c>
      <c r="L8196" t="s">
        <v>14742</v>
      </c>
      <c r="O8196" s="165" t="s">
        <v>12748</v>
      </c>
      <c r="P8196" s="10" t="s">
        <v>12747</v>
      </c>
      <c r="Q8196" s="223" t="str">
        <f t="shared" si="128"/>
        <v>Martin &amp; Maria Muzik</v>
      </c>
      <c r="R8196" s="223">
        <f>VLOOKUP(Q8196,Hochzeiten!V:X,2,FALSE)</f>
        <v>0</v>
      </c>
    </row>
    <row r="8197" spans="1:18" hidden="1" x14ac:dyDescent="0.2">
      <c r="A8197" s="165">
        <v>1749</v>
      </c>
      <c r="B8197">
        <v>8</v>
      </c>
      <c r="C8197">
        <v>24</v>
      </c>
      <c r="D8197" t="s">
        <v>12749</v>
      </c>
      <c r="E8197" t="s">
        <v>2</v>
      </c>
      <c r="F8197" s="222" t="s">
        <v>18803</v>
      </c>
      <c r="G8197" t="s">
        <v>17</v>
      </c>
      <c r="H8197" t="s">
        <v>15</v>
      </c>
      <c r="I8197" t="s">
        <v>5000</v>
      </c>
      <c r="K8197" s="79" t="s">
        <v>5870</v>
      </c>
      <c r="L8197" t="s">
        <v>13121</v>
      </c>
      <c r="O8197" s="165" t="s">
        <v>12748</v>
      </c>
      <c r="P8197" s="10" t="s">
        <v>12747</v>
      </c>
      <c r="Q8197" s="223" t="str">
        <f t="shared" si="128"/>
        <v>Simon &amp; Anna Zingl</v>
      </c>
      <c r="R8197" s="223">
        <f>VLOOKUP(Q8197,Hochzeiten!V:X,2,FALSE)</f>
        <v>0</v>
      </c>
    </row>
    <row r="8198" spans="1:18" hidden="1" x14ac:dyDescent="0.2">
      <c r="A8198" s="165">
        <v>1749</v>
      </c>
      <c r="B8198">
        <v>8</v>
      </c>
      <c r="C8198">
        <v>25</v>
      </c>
      <c r="D8198" t="s">
        <v>5209</v>
      </c>
      <c r="E8198" t="s">
        <v>691</v>
      </c>
      <c r="F8198" s="222" t="s">
        <v>18803</v>
      </c>
      <c r="G8198" t="s">
        <v>12752</v>
      </c>
      <c r="H8198" t="s">
        <v>15</v>
      </c>
      <c r="I8198" t="s">
        <v>2958</v>
      </c>
      <c r="K8198" s="79" t="s">
        <v>4526</v>
      </c>
      <c r="L8198" t="s">
        <v>12751</v>
      </c>
      <c r="N8198" s="204"/>
      <c r="O8198" s="165" t="s">
        <v>12748</v>
      </c>
      <c r="P8198" s="10" t="s">
        <v>12747</v>
      </c>
      <c r="Q8198" s="223" t="str">
        <f t="shared" si="128"/>
        <v>J~ &amp; Anna Fabiczovicz</v>
      </c>
      <c r="R8198" s="223" t="e">
        <f>VLOOKUP(Q8198,Hochzeiten!V:X,2,FALSE)</f>
        <v>#N/A</v>
      </c>
    </row>
    <row r="8199" spans="1:18" hidden="1" x14ac:dyDescent="0.2">
      <c r="A8199" s="165">
        <v>1749</v>
      </c>
      <c r="B8199" s="165">
        <v>8</v>
      </c>
      <c r="C8199" s="165">
        <v>25</v>
      </c>
      <c r="D8199" s="165" t="s">
        <v>5209</v>
      </c>
      <c r="E8199" t="s">
        <v>14</v>
      </c>
      <c r="F8199" s="222" t="s">
        <v>18803</v>
      </c>
      <c r="G8199" s="165" t="s">
        <v>12752</v>
      </c>
      <c r="H8199" s="165" t="s">
        <v>15</v>
      </c>
      <c r="I8199" s="165" t="s">
        <v>2958</v>
      </c>
      <c r="K8199" s="165" t="s">
        <v>4526</v>
      </c>
      <c r="L8199" t="s">
        <v>12750</v>
      </c>
      <c r="O8199" s="165" t="s">
        <v>12748</v>
      </c>
      <c r="P8199" s="10" t="s">
        <v>12747</v>
      </c>
      <c r="Q8199" s="223" t="str">
        <f t="shared" si="128"/>
        <v>J~ &amp; Anna Fabiczovicz</v>
      </c>
      <c r="R8199" s="223" t="e">
        <f>VLOOKUP(Q8199,Hochzeiten!V:X,2,FALSE)</f>
        <v>#N/A</v>
      </c>
    </row>
    <row r="8200" spans="1:18" hidden="1" x14ac:dyDescent="0.2">
      <c r="A8200" s="165">
        <v>1749</v>
      </c>
      <c r="B8200">
        <v>8</v>
      </c>
      <c r="C8200">
        <v>29</v>
      </c>
      <c r="D8200" t="s">
        <v>5718</v>
      </c>
      <c r="E8200" t="s">
        <v>14</v>
      </c>
      <c r="F8200" s="222" t="s">
        <v>18803</v>
      </c>
      <c r="G8200" t="s">
        <v>26</v>
      </c>
      <c r="H8200" t="s">
        <v>75</v>
      </c>
      <c r="I8200" t="s">
        <v>5000</v>
      </c>
      <c r="K8200" s="79" t="s">
        <v>4526</v>
      </c>
      <c r="L8200" t="s">
        <v>14816</v>
      </c>
      <c r="O8200" s="165" t="s">
        <v>12753</v>
      </c>
      <c r="P8200" s="10" t="s">
        <v>12747</v>
      </c>
      <c r="Q8200" s="223" t="str">
        <f t="shared" si="128"/>
        <v>Josef &amp; Theresia Moczenka</v>
      </c>
      <c r="R8200" s="223">
        <f>VLOOKUP(Q8200,Hochzeiten!V:X,2,FALSE)</f>
        <v>0</v>
      </c>
    </row>
    <row r="8201" spans="1:18" hidden="1" x14ac:dyDescent="0.2">
      <c r="A8201" s="165">
        <v>1749</v>
      </c>
      <c r="B8201">
        <v>9</v>
      </c>
      <c r="C8201">
        <v>5</v>
      </c>
      <c r="D8201" t="s">
        <v>12754</v>
      </c>
      <c r="E8201" t="s">
        <v>95</v>
      </c>
      <c r="F8201" s="222" t="s">
        <v>18803</v>
      </c>
      <c r="G8201" t="s">
        <v>47</v>
      </c>
      <c r="H8201" t="s">
        <v>131</v>
      </c>
      <c r="I8201" t="s">
        <v>2958</v>
      </c>
      <c r="L8201" t="s">
        <v>12755</v>
      </c>
      <c r="O8201" t="s">
        <v>12753</v>
      </c>
      <c r="P8201" s="10" t="s">
        <v>12747</v>
      </c>
      <c r="Q8201" s="223" t="str">
        <f t="shared" si="128"/>
        <v>Lorenz &amp; Lucia Bitter</v>
      </c>
      <c r="R8201" s="223" t="e">
        <f>VLOOKUP(Q8201,Hochzeiten!V:X,2,FALSE)</f>
        <v>#N/A</v>
      </c>
    </row>
    <row r="8202" spans="1:18" hidden="1" x14ac:dyDescent="0.2">
      <c r="A8202" s="165">
        <v>1749</v>
      </c>
      <c r="B8202">
        <v>9</v>
      </c>
      <c r="C8202">
        <v>6</v>
      </c>
      <c r="D8202" s="196" t="s">
        <v>5030</v>
      </c>
      <c r="E8202" t="s">
        <v>14</v>
      </c>
      <c r="F8202" s="222" t="s">
        <v>18803</v>
      </c>
      <c r="G8202" t="s">
        <v>518</v>
      </c>
      <c r="H8202" t="s">
        <v>11</v>
      </c>
      <c r="I8202" t="s">
        <v>5000</v>
      </c>
      <c r="K8202" s="79" t="s">
        <v>4526</v>
      </c>
      <c r="L8202" t="s">
        <v>14817</v>
      </c>
      <c r="O8202" s="165" t="s">
        <v>12753</v>
      </c>
      <c r="P8202" s="10" t="s">
        <v>12747</v>
      </c>
      <c r="Q8202" s="223" t="str">
        <f t="shared" si="128"/>
        <v>Johan &amp; Barbara Tihelka</v>
      </c>
      <c r="R8202" s="223">
        <f>VLOOKUP(Q8202,Hochzeiten!V:X,2,FALSE)</f>
        <v>0</v>
      </c>
    </row>
    <row r="8203" spans="1:18" hidden="1" x14ac:dyDescent="0.2">
      <c r="A8203" s="165">
        <v>1749</v>
      </c>
      <c r="B8203">
        <v>9</v>
      </c>
      <c r="C8203">
        <v>8</v>
      </c>
      <c r="D8203" s="235" t="s">
        <v>17080</v>
      </c>
      <c r="E8203" t="s">
        <v>582</v>
      </c>
      <c r="F8203" s="222" t="s">
        <v>18804</v>
      </c>
      <c r="G8203" t="s">
        <v>2</v>
      </c>
      <c r="H8203" t="s">
        <v>59</v>
      </c>
      <c r="I8203" t="s">
        <v>5000</v>
      </c>
      <c r="K8203" s="79" t="s">
        <v>4526</v>
      </c>
      <c r="L8203" t="s">
        <v>14818</v>
      </c>
      <c r="M8203" t="s">
        <v>12757</v>
      </c>
      <c r="O8203" s="165" t="s">
        <v>12753</v>
      </c>
      <c r="P8203" s="10" t="s">
        <v>12747</v>
      </c>
      <c r="Q8203" s="223" t="str">
        <f t="shared" si="128"/>
        <v>Mathias &amp; Ursula Hrdlosch</v>
      </c>
      <c r="R8203" s="223" t="e">
        <f>VLOOKUP(Q8203,Hochzeiten!V:X,2,FALSE)</f>
        <v>#N/A</v>
      </c>
    </row>
    <row r="8204" spans="1:18" hidden="1" x14ac:dyDescent="0.2">
      <c r="A8204" s="165">
        <v>1749</v>
      </c>
      <c r="B8204">
        <v>9</v>
      </c>
      <c r="C8204">
        <v>13</v>
      </c>
      <c r="D8204" s="204" t="s">
        <v>1439</v>
      </c>
      <c r="E8204" t="s">
        <v>21</v>
      </c>
      <c r="F8204" s="222" t="s">
        <v>18804</v>
      </c>
      <c r="G8204" t="s">
        <v>46</v>
      </c>
      <c r="H8204" t="s">
        <v>81</v>
      </c>
      <c r="I8204" t="s">
        <v>5009</v>
      </c>
      <c r="K8204" s="79" t="s">
        <v>4526</v>
      </c>
      <c r="L8204" t="s">
        <v>12758</v>
      </c>
      <c r="O8204" s="165" t="s">
        <v>12753</v>
      </c>
      <c r="P8204" s="10" t="s">
        <v>12747</v>
      </c>
      <c r="Q8204" s="223" t="str">
        <f t="shared" si="128"/>
        <v>Anton &amp; Elisabet Zamrazil</v>
      </c>
      <c r="R8204" s="223">
        <f>VLOOKUP(Q8204,Hochzeiten!V:X,2,FALSE)</f>
        <v>0</v>
      </c>
    </row>
    <row r="8205" spans="1:18" hidden="1" x14ac:dyDescent="0.2">
      <c r="A8205" s="165">
        <v>1749</v>
      </c>
      <c r="B8205">
        <v>9</v>
      </c>
      <c r="C8205">
        <v>13</v>
      </c>
      <c r="D8205" t="s">
        <v>273</v>
      </c>
      <c r="E8205" t="s">
        <v>2</v>
      </c>
      <c r="F8205" s="222" t="s">
        <v>18803</v>
      </c>
      <c r="G8205" t="s">
        <v>23</v>
      </c>
      <c r="H8205" t="s">
        <v>21</v>
      </c>
      <c r="I8205" t="s">
        <v>5009</v>
      </c>
      <c r="K8205" s="79" t="s">
        <v>7987</v>
      </c>
      <c r="L8205" t="s">
        <v>15306</v>
      </c>
      <c r="O8205" s="165" t="s">
        <v>12753</v>
      </c>
      <c r="P8205" s="10" t="s">
        <v>12747</v>
      </c>
      <c r="Q8205" s="223" t="str">
        <f t="shared" si="128"/>
        <v>Paul &amp; Maria Polak</v>
      </c>
      <c r="R8205" s="223">
        <f>VLOOKUP(Q8205,Hochzeiten!V:X,2,FALSE)</f>
        <v>0</v>
      </c>
    </row>
    <row r="8206" spans="1:18" hidden="1" x14ac:dyDescent="0.2">
      <c r="A8206" s="165">
        <v>1749</v>
      </c>
      <c r="B8206">
        <v>9</v>
      </c>
      <c r="C8206">
        <v>18</v>
      </c>
      <c r="D8206" t="s">
        <v>13072</v>
      </c>
      <c r="E8206" t="s">
        <v>582</v>
      </c>
      <c r="F8206" s="222" t="s">
        <v>18804</v>
      </c>
      <c r="G8206" t="s">
        <v>26</v>
      </c>
      <c r="H8206" t="s">
        <v>582</v>
      </c>
      <c r="I8206" t="s">
        <v>2958</v>
      </c>
      <c r="K8206" s="79" t="s">
        <v>4526</v>
      </c>
      <c r="L8206" t="s">
        <v>14782</v>
      </c>
      <c r="O8206" t="s">
        <v>12760</v>
      </c>
      <c r="P8206" s="10" t="s">
        <v>12759</v>
      </c>
      <c r="Q8206" s="223" t="str">
        <f t="shared" si="128"/>
        <v>Josef &amp; Katarina Petschy</v>
      </c>
      <c r="R8206" s="223">
        <f>VLOOKUP(Q8206,Hochzeiten!V:X,2,FALSE)</f>
        <v>0</v>
      </c>
    </row>
    <row r="8207" spans="1:18" hidden="1" x14ac:dyDescent="0.2">
      <c r="A8207" s="165">
        <v>1749</v>
      </c>
      <c r="B8207">
        <v>9</v>
      </c>
      <c r="C8207">
        <v>20</v>
      </c>
      <c r="D8207" t="s">
        <v>12761</v>
      </c>
      <c r="E8207" t="s">
        <v>582</v>
      </c>
      <c r="F8207" s="222" t="s">
        <v>18804</v>
      </c>
      <c r="G8207" t="s">
        <v>13</v>
      </c>
      <c r="H8207" t="s">
        <v>21</v>
      </c>
      <c r="I8207" t="s">
        <v>2958</v>
      </c>
      <c r="K8207" s="79" t="s">
        <v>4526</v>
      </c>
      <c r="L8207" t="s">
        <v>14819</v>
      </c>
      <c r="O8207" s="165" t="s">
        <v>12760</v>
      </c>
      <c r="P8207" s="10" t="s">
        <v>12759</v>
      </c>
      <c r="Q8207" s="223" t="str">
        <f t="shared" si="128"/>
        <v>Martin &amp; Maria Marisch</v>
      </c>
      <c r="R8207" s="223" t="e">
        <f>VLOOKUP(Q8207,Hochzeiten!V:X,2,FALSE)</f>
        <v>#N/A</v>
      </c>
    </row>
    <row r="8208" spans="1:18" hidden="1" x14ac:dyDescent="0.2">
      <c r="A8208" s="165">
        <v>1749</v>
      </c>
      <c r="B8208">
        <v>9</v>
      </c>
      <c r="C8208">
        <v>26</v>
      </c>
      <c r="D8208" t="s">
        <v>613</v>
      </c>
      <c r="E8208" t="s">
        <v>14</v>
      </c>
      <c r="F8208" s="222" t="s">
        <v>18803</v>
      </c>
      <c r="G8208" t="s">
        <v>103</v>
      </c>
      <c r="H8208" t="s">
        <v>52</v>
      </c>
      <c r="I8208" t="s">
        <v>5009</v>
      </c>
      <c r="K8208" s="79" t="s">
        <v>7987</v>
      </c>
      <c r="L8208" t="s">
        <v>14737</v>
      </c>
      <c r="O8208" s="165" t="s">
        <v>12760</v>
      </c>
      <c r="P8208" s="10" t="s">
        <v>12759</v>
      </c>
      <c r="Q8208" s="223" t="str">
        <f t="shared" si="128"/>
        <v>Franz &amp; Magdalena Mikulitz</v>
      </c>
      <c r="R8208" s="223">
        <f>VLOOKUP(Q8208,Hochzeiten!V:X,2,FALSE)</f>
        <v>0</v>
      </c>
    </row>
    <row r="8209" spans="1:18" hidden="1" x14ac:dyDescent="0.2">
      <c r="A8209" s="165">
        <v>1749</v>
      </c>
      <c r="B8209">
        <v>10</v>
      </c>
      <c r="C8209">
        <v>1</v>
      </c>
      <c r="D8209" t="s">
        <v>6109</v>
      </c>
      <c r="E8209" t="s">
        <v>103</v>
      </c>
      <c r="F8209" s="222" t="s">
        <v>18803</v>
      </c>
      <c r="G8209" t="s">
        <v>2</v>
      </c>
      <c r="H8209" t="s">
        <v>582</v>
      </c>
      <c r="I8209" t="s">
        <v>5000</v>
      </c>
      <c r="K8209" s="79" t="s">
        <v>7987</v>
      </c>
      <c r="L8209" t="s">
        <v>12762</v>
      </c>
      <c r="O8209" s="165" t="s">
        <v>12760</v>
      </c>
      <c r="P8209" s="10" t="s">
        <v>12759</v>
      </c>
      <c r="Q8209" s="223" t="str">
        <f t="shared" si="128"/>
        <v>Mathias &amp; Katarina Borovecz</v>
      </c>
      <c r="R8209" s="223" t="e">
        <f>VLOOKUP(Q8209,Hochzeiten!V:X,2,FALSE)</f>
        <v>#N/A</v>
      </c>
    </row>
    <row r="8210" spans="1:18" hidden="1" x14ac:dyDescent="0.2">
      <c r="A8210" s="165">
        <v>1749</v>
      </c>
      <c r="B8210">
        <v>10</v>
      </c>
      <c r="C8210">
        <v>3</v>
      </c>
      <c r="D8210" s="165" t="s">
        <v>8623</v>
      </c>
      <c r="E8210" t="s">
        <v>75</v>
      </c>
      <c r="F8210" s="222" t="s">
        <v>18804</v>
      </c>
      <c r="G8210" t="s">
        <v>3316</v>
      </c>
      <c r="H8210" t="s">
        <v>21</v>
      </c>
      <c r="I8210" t="s">
        <v>5000</v>
      </c>
      <c r="K8210" s="79" t="s">
        <v>4526</v>
      </c>
      <c r="L8210" t="s">
        <v>12633</v>
      </c>
      <c r="O8210" s="165" t="s">
        <v>12760</v>
      </c>
      <c r="P8210" s="10" t="s">
        <v>12759</v>
      </c>
      <c r="Q8210" s="223" t="str">
        <f t="shared" si="128"/>
        <v>Baltasar &amp; Maria Wimazal</v>
      </c>
      <c r="R8210" s="223" t="e">
        <f>VLOOKUP(Q8210,Hochzeiten!V:X,2,FALSE)</f>
        <v>#N/A</v>
      </c>
    </row>
    <row r="8211" spans="1:18" hidden="1" x14ac:dyDescent="0.2">
      <c r="A8211" s="165">
        <v>1749</v>
      </c>
      <c r="B8211">
        <v>10</v>
      </c>
      <c r="C8211">
        <v>4</v>
      </c>
      <c r="D8211" t="s">
        <v>5152</v>
      </c>
      <c r="E8211" t="s">
        <v>21</v>
      </c>
      <c r="F8211" s="222" t="s">
        <v>18804</v>
      </c>
      <c r="G8211" t="s">
        <v>23</v>
      </c>
      <c r="H8211" t="s">
        <v>15</v>
      </c>
      <c r="I8211" t="s">
        <v>5009</v>
      </c>
      <c r="K8211" s="79" t="s">
        <v>4526</v>
      </c>
      <c r="L8211" t="s">
        <v>12764</v>
      </c>
      <c r="O8211" t="s">
        <v>12763</v>
      </c>
      <c r="P8211" s="10" t="s">
        <v>12759</v>
      </c>
      <c r="Q8211" s="223" t="str">
        <f t="shared" si="128"/>
        <v>Paul &amp; Anna Malinkovicz</v>
      </c>
      <c r="R8211" s="223">
        <f>VLOOKUP(Q8211,Hochzeiten!V:X,2,FALSE)</f>
        <v>0</v>
      </c>
    </row>
    <row r="8212" spans="1:18" hidden="1" x14ac:dyDescent="0.2">
      <c r="A8212" s="165">
        <v>1749</v>
      </c>
      <c r="B8212" s="165">
        <v>10</v>
      </c>
      <c r="C8212" s="165">
        <v>4</v>
      </c>
      <c r="D8212" s="165" t="s">
        <v>5152</v>
      </c>
      <c r="E8212" t="s">
        <v>15</v>
      </c>
      <c r="F8212" s="222" t="s">
        <v>18804</v>
      </c>
      <c r="G8212" s="165" t="s">
        <v>23</v>
      </c>
      <c r="H8212" s="165" t="s">
        <v>15</v>
      </c>
      <c r="I8212" s="165" t="s">
        <v>5009</v>
      </c>
      <c r="K8212" s="165" t="s">
        <v>4526</v>
      </c>
      <c r="L8212" t="s">
        <v>14820</v>
      </c>
      <c r="O8212" s="165" t="s">
        <v>12763</v>
      </c>
      <c r="P8212" s="10" t="s">
        <v>12759</v>
      </c>
      <c r="Q8212" s="223" t="str">
        <f t="shared" si="128"/>
        <v>Paul &amp; Anna Malinkovicz</v>
      </c>
      <c r="R8212" s="223">
        <f>VLOOKUP(Q8212,Hochzeiten!V:X,2,FALSE)</f>
        <v>0</v>
      </c>
    </row>
    <row r="8213" spans="1:18" hidden="1" x14ac:dyDescent="0.2">
      <c r="A8213" s="165">
        <v>1749</v>
      </c>
      <c r="B8213">
        <v>10</v>
      </c>
      <c r="C8213">
        <v>6</v>
      </c>
      <c r="D8213" t="s">
        <v>5209</v>
      </c>
      <c r="E8213" t="s">
        <v>75</v>
      </c>
      <c r="F8213" s="222" t="s">
        <v>18804</v>
      </c>
      <c r="G8213" t="s">
        <v>14</v>
      </c>
      <c r="H8213" t="s">
        <v>582</v>
      </c>
      <c r="I8213" t="s">
        <v>2958</v>
      </c>
      <c r="K8213" s="79" t="s">
        <v>7987</v>
      </c>
      <c r="L8213" t="s">
        <v>14717</v>
      </c>
      <c r="O8213" s="165" t="s">
        <v>12763</v>
      </c>
      <c r="P8213" s="10" t="s">
        <v>12759</v>
      </c>
      <c r="Q8213" s="223" t="str">
        <f t="shared" si="128"/>
        <v>Michael &amp; Katarina Fabiczovicz</v>
      </c>
      <c r="R8213" s="223">
        <f>VLOOKUP(Q8213,Hochzeiten!V:X,2,FALSE)</f>
        <v>0</v>
      </c>
    </row>
    <row r="8214" spans="1:18" hidden="1" x14ac:dyDescent="0.2">
      <c r="A8214" s="165">
        <v>1749</v>
      </c>
      <c r="B8214">
        <v>10</v>
      </c>
      <c r="C8214">
        <v>12</v>
      </c>
      <c r="D8214" t="s">
        <v>12932</v>
      </c>
      <c r="E8214" t="s">
        <v>13</v>
      </c>
      <c r="F8214" s="222" t="s">
        <v>18803</v>
      </c>
      <c r="G8214" t="s">
        <v>20</v>
      </c>
      <c r="H8214" t="s">
        <v>37</v>
      </c>
      <c r="I8214" t="s">
        <v>5000</v>
      </c>
      <c r="K8214" s="79" t="s">
        <v>4526</v>
      </c>
      <c r="L8214" t="s">
        <v>14821</v>
      </c>
      <c r="O8214" s="165" t="s">
        <v>12763</v>
      </c>
      <c r="P8214" s="10" t="s">
        <v>12759</v>
      </c>
      <c r="Q8214" s="223" t="str">
        <f t="shared" si="128"/>
        <v>Thomas &amp; Justina Kubik</v>
      </c>
      <c r="R8214" s="223">
        <f>VLOOKUP(Q8214,Hochzeiten!V:X,2,FALSE)</f>
        <v>0</v>
      </c>
    </row>
    <row r="8215" spans="1:18" hidden="1" x14ac:dyDescent="0.2">
      <c r="A8215" s="165">
        <v>1749</v>
      </c>
      <c r="B8215" s="165">
        <v>10</v>
      </c>
      <c r="C8215" s="165">
        <v>12</v>
      </c>
      <c r="D8215" s="205" t="s">
        <v>12932</v>
      </c>
      <c r="E8215" t="s">
        <v>11</v>
      </c>
      <c r="F8215" s="222" t="s">
        <v>18804</v>
      </c>
      <c r="G8215" s="165" t="s">
        <v>20</v>
      </c>
      <c r="H8215" s="165" t="s">
        <v>37</v>
      </c>
      <c r="I8215" s="165" t="s">
        <v>5000</v>
      </c>
      <c r="K8215" s="165" t="s">
        <v>4526</v>
      </c>
      <c r="L8215" t="s">
        <v>14821</v>
      </c>
      <c r="O8215" s="165" t="s">
        <v>12763</v>
      </c>
      <c r="P8215" s="10" t="s">
        <v>12759</v>
      </c>
      <c r="Q8215" s="223" t="str">
        <f t="shared" si="128"/>
        <v>Thomas &amp; Justina Kubik</v>
      </c>
      <c r="R8215" s="223">
        <f>VLOOKUP(Q8215,Hochzeiten!V:X,2,FALSE)</f>
        <v>0</v>
      </c>
    </row>
    <row r="8216" spans="1:18" hidden="1" x14ac:dyDescent="0.2">
      <c r="A8216" s="165">
        <v>1749</v>
      </c>
      <c r="B8216">
        <v>10</v>
      </c>
      <c r="C8216">
        <v>31</v>
      </c>
      <c r="D8216" t="s">
        <v>5717</v>
      </c>
      <c r="E8216" t="s">
        <v>582</v>
      </c>
      <c r="F8216" s="222" t="s">
        <v>18804</v>
      </c>
      <c r="G8216" t="s">
        <v>20</v>
      </c>
      <c r="H8216" t="s">
        <v>21</v>
      </c>
      <c r="I8216" t="s">
        <v>5000</v>
      </c>
      <c r="K8216" s="79" t="s">
        <v>4526</v>
      </c>
      <c r="L8216" t="s">
        <v>15307</v>
      </c>
      <c r="O8216" s="165" t="s">
        <v>12763</v>
      </c>
      <c r="P8216" s="10" t="s">
        <v>12759</v>
      </c>
      <c r="Q8216" s="223" t="str">
        <f t="shared" si="128"/>
        <v>Thomas &amp; Maria Böhm</v>
      </c>
      <c r="R8216" s="223">
        <f>VLOOKUP(Q8216,Hochzeiten!V:X,2,FALSE)</f>
        <v>0</v>
      </c>
    </row>
    <row r="8217" spans="1:18" hidden="1" x14ac:dyDescent="0.2">
      <c r="A8217" s="165">
        <v>1749</v>
      </c>
      <c r="B8217">
        <v>11</v>
      </c>
      <c r="C8217">
        <v>5</v>
      </c>
      <c r="D8217" t="s">
        <v>6109</v>
      </c>
      <c r="E8217" t="s">
        <v>11</v>
      </c>
      <c r="F8217" s="222" t="s">
        <v>18804</v>
      </c>
      <c r="G8217" t="s">
        <v>29</v>
      </c>
      <c r="H8217" t="s">
        <v>582</v>
      </c>
      <c r="I8217" t="s">
        <v>5000</v>
      </c>
      <c r="K8217" s="79" t="s">
        <v>7987</v>
      </c>
      <c r="L8217" t="s">
        <v>14822</v>
      </c>
      <c r="O8217" s="165" t="s">
        <v>12763</v>
      </c>
      <c r="P8217" s="10" t="s">
        <v>12759</v>
      </c>
      <c r="Q8217" s="223" t="str">
        <f t="shared" si="128"/>
        <v>Andreas &amp; Katarina Borovecz</v>
      </c>
      <c r="R8217" s="223">
        <f>VLOOKUP(Q8217,Hochzeiten!V:X,2,FALSE)</f>
        <v>0</v>
      </c>
    </row>
    <row r="8218" spans="1:18" hidden="1" x14ac:dyDescent="0.2">
      <c r="A8218" s="165">
        <v>1749</v>
      </c>
      <c r="B8218">
        <v>11</v>
      </c>
      <c r="C8218">
        <v>26</v>
      </c>
      <c r="D8218" t="s">
        <v>12441</v>
      </c>
      <c r="E8218" t="s">
        <v>582</v>
      </c>
      <c r="F8218" s="222" t="s">
        <v>18804</v>
      </c>
      <c r="G8218" t="s">
        <v>23</v>
      </c>
      <c r="H8218" t="s">
        <v>5710</v>
      </c>
      <c r="I8218" t="s">
        <v>5000</v>
      </c>
      <c r="K8218" s="79" t="s">
        <v>7987</v>
      </c>
      <c r="L8218" t="s">
        <v>14823</v>
      </c>
      <c r="O8218" s="165" t="s">
        <v>12763</v>
      </c>
      <c r="P8218" s="10" t="s">
        <v>12759</v>
      </c>
      <c r="Q8218" s="223" t="str">
        <f t="shared" si="128"/>
        <v>Paul &amp; Apolonia Zapka</v>
      </c>
      <c r="R8218" s="223" t="e">
        <f>VLOOKUP(Q8218,Hochzeiten!V:X,2,FALSE)</f>
        <v>#N/A</v>
      </c>
    </row>
    <row r="8219" spans="1:18" hidden="1" x14ac:dyDescent="0.2">
      <c r="A8219" s="165">
        <v>1749</v>
      </c>
      <c r="B8219">
        <v>11</v>
      </c>
      <c r="C8219">
        <v>24</v>
      </c>
      <c r="D8219" t="s">
        <v>5959</v>
      </c>
      <c r="E8219" t="s">
        <v>30</v>
      </c>
      <c r="F8219" s="222" t="s">
        <v>18803</v>
      </c>
      <c r="G8219" t="s">
        <v>30</v>
      </c>
      <c r="H8219" t="s">
        <v>582</v>
      </c>
      <c r="I8219" t="s">
        <v>5000</v>
      </c>
      <c r="K8219" s="79" t="s">
        <v>7987</v>
      </c>
      <c r="L8219" t="s">
        <v>12559</v>
      </c>
      <c r="O8219" s="165" t="s">
        <v>12763</v>
      </c>
      <c r="P8219" s="10" t="s">
        <v>12759</v>
      </c>
      <c r="Q8219" s="223" t="str">
        <f t="shared" si="128"/>
        <v>Georg &amp; Katarina Petrovsky</v>
      </c>
      <c r="R8219" s="223">
        <f>VLOOKUP(Q8219,Hochzeiten!V:X,2,FALSE)</f>
        <v>0</v>
      </c>
    </row>
    <row r="8220" spans="1:18" hidden="1" x14ac:dyDescent="0.2">
      <c r="A8220" s="165">
        <v>1749</v>
      </c>
      <c r="B8220">
        <v>11</v>
      </c>
      <c r="C8220">
        <v>26</v>
      </c>
      <c r="D8220" t="s">
        <v>12767</v>
      </c>
      <c r="E8220" t="s">
        <v>29</v>
      </c>
      <c r="F8220" s="222" t="s">
        <v>18803</v>
      </c>
      <c r="G8220" t="s">
        <v>17</v>
      </c>
      <c r="H8220" t="s">
        <v>21</v>
      </c>
      <c r="I8220" t="s">
        <v>2958</v>
      </c>
      <c r="K8220" s="79" t="s">
        <v>7987</v>
      </c>
      <c r="L8220" t="s">
        <v>16252</v>
      </c>
      <c r="O8220" t="s">
        <v>12766</v>
      </c>
      <c r="P8220" s="10" t="s">
        <v>12765</v>
      </c>
      <c r="Q8220" s="223" t="str">
        <f t="shared" si="128"/>
        <v>Simon &amp; Maria Svitok</v>
      </c>
      <c r="R8220" s="223" t="e">
        <f>VLOOKUP(Q8220,Hochzeiten!V:X,2,FALSE)</f>
        <v>#N/A</v>
      </c>
    </row>
    <row r="8221" spans="1:18" hidden="1" x14ac:dyDescent="0.2">
      <c r="A8221" s="165">
        <v>1749</v>
      </c>
      <c r="B8221">
        <v>12</v>
      </c>
      <c r="C8221">
        <v>1</v>
      </c>
      <c r="D8221" t="s">
        <v>273</v>
      </c>
      <c r="E8221" t="s">
        <v>11</v>
      </c>
      <c r="F8221" s="222" t="s">
        <v>18804</v>
      </c>
      <c r="G8221" t="s">
        <v>20</v>
      </c>
      <c r="H8221" t="s">
        <v>21</v>
      </c>
      <c r="I8221" t="s">
        <v>5000</v>
      </c>
      <c r="K8221" s="79" t="s">
        <v>7987</v>
      </c>
      <c r="L8221" t="s">
        <v>14420</v>
      </c>
      <c r="O8221" s="165" t="s">
        <v>12766</v>
      </c>
      <c r="P8221" s="10" t="s">
        <v>12765</v>
      </c>
      <c r="Q8221" s="223" t="str">
        <f t="shared" si="128"/>
        <v>Thomas &amp; Maria Polak</v>
      </c>
      <c r="R8221" s="223" t="e">
        <f>VLOOKUP(Q8221,Hochzeiten!V:X,2,FALSE)</f>
        <v>#N/A</v>
      </c>
    </row>
    <row r="8222" spans="1:18" hidden="1" x14ac:dyDescent="0.2">
      <c r="A8222" s="165">
        <v>1749</v>
      </c>
      <c r="B8222">
        <v>12</v>
      </c>
      <c r="C8222">
        <v>5</v>
      </c>
      <c r="D8222" t="s">
        <v>12768</v>
      </c>
      <c r="E8222" t="s">
        <v>105</v>
      </c>
      <c r="F8222" s="222" t="s">
        <v>18804</v>
      </c>
      <c r="G8222" t="s">
        <v>30</v>
      </c>
      <c r="H8222" t="s">
        <v>582</v>
      </c>
      <c r="I8222" t="s">
        <v>2958</v>
      </c>
      <c r="K8222" s="79" t="s">
        <v>7987</v>
      </c>
      <c r="L8222" t="s">
        <v>14824</v>
      </c>
      <c r="O8222" s="165" t="s">
        <v>12766</v>
      </c>
      <c r="P8222" s="10" t="s">
        <v>12765</v>
      </c>
      <c r="Q8222" s="223" t="str">
        <f t="shared" si="128"/>
        <v>Georg &amp; Katarina Straka</v>
      </c>
      <c r="R8222" s="223" t="e">
        <f>VLOOKUP(Q8222,Hochzeiten!V:X,2,FALSE)</f>
        <v>#N/A</v>
      </c>
    </row>
    <row r="8223" spans="1:18" hidden="1" x14ac:dyDescent="0.2">
      <c r="A8223" s="165">
        <v>1749</v>
      </c>
      <c r="B8223">
        <v>12</v>
      </c>
      <c r="C8223">
        <v>13</v>
      </c>
      <c r="D8223" t="s">
        <v>5282</v>
      </c>
      <c r="E8223" t="s">
        <v>20</v>
      </c>
      <c r="F8223" s="222" t="s">
        <v>18803</v>
      </c>
      <c r="G8223" t="s">
        <v>518</v>
      </c>
      <c r="H8223" t="s">
        <v>582</v>
      </c>
      <c r="I8223" t="s">
        <v>2958</v>
      </c>
      <c r="K8223" s="79" t="s">
        <v>7987</v>
      </c>
      <c r="L8223" t="s">
        <v>14825</v>
      </c>
      <c r="M8223" t="s">
        <v>12769</v>
      </c>
      <c r="O8223" s="165" t="s">
        <v>12766</v>
      </c>
      <c r="P8223" s="10" t="s">
        <v>12765</v>
      </c>
      <c r="Q8223" s="223" t="str">
        <f t="shared" si="128"/>
        <v>Johan &amp; Katarina Kiricz</v>
      </c>
      <c r="R8223" s="223" t="e">
        <f>VLOOKUP(Q8223,Hochzeiten!V:X,2,FALSE)</f>
        <v>#N/A</v>
      </c>
    </row>
    <row r="8224" spans="1:18" hidden="1" x14ac:dyDescent="0.2">
      <c r="A8224" s="165">
        <v>1749</v>
      </c>
      <c r="B8224">
        <v>12</v>
      </c>
      <c r="C8224">
        <v>19</v>
      </c>
      <c r="D8224" s="234" t="s">
        <v>176</v>
      </c>
      <c r="E8224" t="s">
        <v>105</v>
      </c>
      <c r="F8224" s="222" t="s">
        <v>18804</v>
      </c>
      <c r="G8224" t="s">
        <v>26</v>
      </c>
      <c r="H8224" t="s">
        <v>98</v>
      </c>
      <c r="I8224" t="s">
        <v>5000</v>
      </c>
      <c r="K8224" s="79" t="s">
        <v>4526</v>
      </c>
      <c r="L8224" t="s">
        <v>14826</v>
      </c>
      <c r="O8224" s="165" t="s">
        <v>12766</v>
      </c>
      <c r="P8224" s="10" t="s">
        <v>12765</v>
      </c>
      <c r="Q8224" s="223" t="str">
        <f t="shared" si="128"/>
        <v>Josef &amp; Dorothea Hoditz</v>
      </c>
      <c r="R8224" s="223">
        <f>VLOOKUP(Q8224,Hochzeiten!V:X,2,FALSE)</f>
        <v>0</v>
      </c>
    </row>
    <row r="8225" spans="1:18" hidden="1" x14ac:dyDescent="0.2">
      <c r="A8225" s="165">
        <v>1749</v>
      </c>
      <c r="B8225">
        <v>12</v>
      </c>
      <c r="C8225">
        <v>21</v>
      </c>
      <c r="D8225" t="s">
        <v>273</v>
      </c>
      <c r="E8225" t="s">
        <v>20</v>
      </c>
      <c r="F8225" s="222" t="s">
        <v>18803</v>
      </c>
      <c r="G8225" t="s">
        <v>26</v>
      </c>
      <c r="H8225" s="204" t="s">
        <v>21</v>
      </c>
      <c r="I8225" t="s">
        <v>5000</v>
      </c>
      <c r="K8225" s="79" t="s">
        <v>7987</v>
      </c>
      <c r="L8225" t="s">
        <v>14827</v>
      </c>
      <c r="O8225" s="165" t="s">
        <v>12766</v>
      </c>
      <c r="P8225" s="10" t="s">
        <v>12765</v>
      </c>
      <c r="Q8225" s="223" t="str">
        <f t="shared" si="128"/>
        <v>Josef &amp; Maria Polak</v>
      </c>
      <c r="R8225" s="223">
        <f>VLOOKUP(Q8225,Hochzeiten!V:X,2,FALSE)</f>
        <v>0</v>
      </c>
    </row>
    <row r="8226" spans="1:18" hidden="1" x14ac:dyDescent="0.2">
      <c r="A8226" s="165">
        <v>1749</v>
      </c>
      <c r="B8226">
        <v>12</v>
      </c>
      <c r="C8226">
        <v>26</v>
      </c>
      <c r="D8226" s="196" t="s">
        <v>12844</v>
      </c>
      <c r="E8226" t="s">
        <v>518</v>
      </c>
      <c r="F8226" s="222" t="s">
        <v>18803</v>
      </c>
      <c r="G8226" t="s">
        <v>23</v>
      </c>
      <c r="H8226" t="s">
        <v>21</v>
      </c>
      <c r="I8226" t="s">
        <v>5000</v>
      </c>
      <c r="K8226" s="79" t="s">
        <v>4526</v>
      </c>
      <c r="L8226" t="s">
        <v>14828</v>
      </c>
      <c r="O8226" s="165" t="s">
        <v>12766</v>
      </c>
      <c r="P8226" s="10" t="s">
        <v>12765</v>
      </c>
      <c r="Q8226" s="223" t="str">
        <f t="shared" si="128"/>
        <v>Paul &amp; Maria Komalovicz</v>
      </c>
      <c r="R8226" s="223" t="e">
        <f>VLOOKUP(Q8226,Hochzeiten!V:X,2,FALSE)</f>
        <v>#N/A</v>
      </c>
    </row>
    <row r="8227" spans="1:18" hidden="1" x14ac:dyDescent="0.2">
      <c r="A8227">
        <v>1750</v>
      </c>
      <c r="B8227">
        <v>1</v>
      </c>
      <c r="C8227">
        <v>16</v>
      </c>
      <c r="D8227" s="203" t="s">
        <v>12698</v>
      </c>
      <c r="E8227" t="s">
        <v>98</v>
      </c>
      <c r="F8227" s="222" t="s">
        <v>18804</v>
      </c>
      <c r="G8227" t="s">
        <v>20</v>
      </c>
      <c r="H8227" t="s">
        <v>582</v>
      </c>
      <c r="I8227" t="s">
        <v>2958</v>
      </c>
      <c r="L8227" t="s">
        <v>14812</v>
      </c>
      <c r="O8227" s="165" t="s">
        <v>12766</v>
      </c>
      <c r="P8227" s="10" t="s">
        <v>12765</v>
      </c>
      <c r="Q8227" s="223" t="str">
        <f t="shared" si="128"/>
        <v>Thomas &amp; Katarina Horzeczky</v>
      </c>
      <c r="R8227" s="223">
        <f>VLOOKUP(Q8227,Hochzeiten!V:X,2,FALSE)</f>
        <v>0</v>
      </c>
    </row>
    <row r="8228" spans="1:18" hidden="1" x14ac:dyDescent="0.2">
      <c r="A8228" s="165">
        <v>1750</v>
      </c>
      <c r="B8228">
        <v>1</v>
      </c>
      <c r="C8228">
        <v>19</v>
      </c>
      <c r="D8228" t="s">
        <v>12677</v>
      </c>
      <c r="E8228" t="s">
        <v>24</v>
      </c>
      <c r="F8228" s="222" t="s">
        <v>18803</v>
      </c>
      <c r="G8228" t="s">
        <v>53</v>
      </c>
      <c r="H8228" t="s">
        <v>52</v>
      </c>
      <c r="I8228" t="s">
        <v>5000</v>
      </c>
      <c r="K8228" s="79" t="s">
        <v>7987</v>
      </c>
      <c r="L8228" t="s">
        <v>14829</v>
      </c>
      <c r="O8228" t="s">
        <v>12770</v>
      </c>
      <c r="P8228" s="10" t="s">
        <v>12765</v>
      </c>
      <c r="Q8228" s="223" t="str">
        <f t="shared" si="128"/>
        <v>Jakob &amp; Magdalena Mlatilik</v>
      </c>
      <c r="R8228" s="223">
        <f>VLOOKUP(Q8228,Hochzeiten!V:X,2,FALSE)</f>
        <v>0</v>
      </c>
    </row>
    <row r="8229" spans="1:18" hidden="1" x14ac:dyDescent="0.2">
      <c r="A8229" s="165">
        <v>1750</v>
      </c>
      <c r="B8229">
        <v>1</v>
      </c>
      <c r="C8229">
        <v>21</v>
      </c>
      <c r="D8229" s="204" t="s">
        <v>329</v>
      </c>
      <c r="E8229" t="s">
        <v>23</v>
      </c>
      <c r="F8229" s="222" t="s">
        <v>18803</v>
      </c>
      <c r="G8229" s="204" t="s">
        <v>20</v>
      </c>
      <c r="H8229" s="204" t="s">
        <v>582</v>
      </c>
      <c r="I8229" t="s">
        <v>2958</v>
      </c>
      <c r="J8229" s="204"/>
      <c r="K8229" s="204" t="s">
        <v>4526</v>
      </c>
      <c r="L8229" s="204" t="s">
        <v>12771</v>
      </c>
      <c r="M8229" t="s">
        <v>12772</v>
      </c>
      <c r="N8229" s="204"/>
      <c r="O8229" s="165" t="s">
        <v>12770</v>
      </c>
      <c r="P8229" s="10" t="s">
        <v>12765</v>
      </c>
      <c r="Q8229" s="223" t="str">
        <f t="shared" si="128"/>
        <v>Thomas &amp; Katarina Doleczek</v>
      </c>
      <c r="R8229" s="223">
        <f>VLOOKUP(Q8229,Hochzeiten!V:X,2,FALSE)</f>
        <v>0</v>
      </c>
    </row>
    <row r="8230" spans="1:18" hidden="1" x14ac:dyDescent="0.2">
      <c r="A8230" s="165">
        <v>1750</v>
      </c>
      <c r="B8230">
        <v>1</v>
      </c>
      <c r="C8230">
        <v>25</v>
      </c>
      <c r="D8230" t="s">
        <v>12773</v>
      </c>
      <c r="E8230" t="s">
        <v>582</v>
      </c>
      <c r="F8230" s="222" t="s">
        <v>18804</v>
      </c>
      <c r="G8230" t="s">
        <v>610</v>
      </c>
      <c r="H8230" t="s">
        <v>21</v>
      </c>
      <c r="I8230" t="s">
        <v>5009</v>
      </c>
      <c r="K8230" s="79" t="s">
        <v>317</v>
      </c>
      <c r="L8230" s="204" t="s">
        <v>14616</v>
      </c>
      <c r="O8230" s="165" t="s">
        <v>12770</v>
      </c>
      <c r="P8230" s="10" t="s">
        <v>12765</v>
      </c>
      <c r="Q8230" s="223" t="str">
        <f t="shared" si="128"/>
        <v>Johan Michael &amp; Maria Lober</v>
      </c>
      <c r="R8230" s="223">
        <f>VLOOKUP(Q8230,Hochzeiten!V:X,2,FALSE)</f>
        <v>0</v>
      </c>
    </row>
    <row r="8231" spans="1:18" hidden="1" x14ac:dyDescent="0.2">
      <c r="A8231" s="165">
        <v>1750</v>
      </c>
      <c r="B8231">
        <v>2</v>
      </c>
      <c r="C8231">
        <v>1</v>
      </c>
      <c r="D8231" t="s">
        <v>11415</v>
      </c>
      <c r="E8231" t="s">
        <v>13</v>
      </c>
      <c r="F8231" s="222" t="s">
        <v>18803</v>
      </c>
      <c r="G8231" t="s">
        <v>47</v>
      </c>
      <c r="H8231" t="s">
        <v>582</v>
      </c>
      <c r="I8231" t="s">
        <v>5009</v>
      </c>
      <c r="K8231" s="79" t="s">
        <v>7987</v>
      </c>
      <c r="L8231" t="s">
        <v>12729</v>
      </c>
      <c r="O8231" s="165" t="s">
        <v>12770</v>
      </c>
      <c r="P8231" s="10" t="s">
        <v>12765</v>
      </c>
      <c r="Q8231" s="223" t="str">
        <f t="shared" si="128"/>
        <v>Lorenz &amp; Katarina Bartolcicz</v>
      </c>
      <c r="R8231" s="223">
        <f>VLOOKUP(Q8231,Hochzeiten!V:X,2,FALSE)</f>
        <v>0</v>
      </c>
    </row>
    <row r="8232" spans="1:18" hidden="1" x14ac:dyDescent="0.2">
      <c r="A8232" s="165">
        <v>1750</v>
      </c>
      <c r="B8232">
        <v>2</v>
      </c>
      <c r="C8232">
        <v>6</v>
      </c>
      <c r="D8232" s="196" t="s">
        <v>7780</v>
      </c>
      <c r="E8232" t="s">
        <v>2</v>
      </c>
      <c r="F8232" s="222" t="s">
        <v>18803</v>
      </c>
      <c r="G8232" t="s">
        <v>53</v>
      </c>
      <c r="H8232" t="s">
        <v>15</v>
      </c>
      <c r="I8232" t="s">
        <v>2958</v>
      </c>
      <c r="K8232" s="79" t="s">
        <v>7987</v>
      </c>
      <c r="L8232" t="s">
        <v>12774</v>
      </c>
      <c r="M8232" t="s">
        <v>12775</v>
      </c>
      <c r="O8232" s="165" t="s">
        <v>12770</v>
      </c>
      <c r="P8232" s="10" t="s">
        <v>12765</v>
      </c>
      <c r="Q8232" s="223" t="str">
        <f t="shared" si="128"/>
        <v>Jakob &amp; Anna Kleczanek</v>
      </c>
      <c r="R8232" s="223">
        <f>VLOOKUP(Q8232,Hochzeiten!V:X,2,FALSE)</f>
        <v>0</v>
      </c>
    </row>
    <row r="8233" spans="1:18" hidden="1" x14ac:dyDescent="0.2">
      <c r="A8233" s="165">
        <v>1750</v>
      </c>
      <c r="B8233">
        <v>2</v>
      </c>
      <c r="C8233">
        <v>13</v>
      </c>
      <c r="D8233" t="s">
        <v>12776</v>
      </c>
      <c r="E8233" t="s">
        <v>21</v>
      </c>
      <c r="F8233" s="222" t="s">
        <v>18804</v>
      </c>
      <c r="G8233" t="s">
        <v>518</v>
      </c>
      <c r="H8233" t="s">
        <v>920</v>
      </c>
      <c r="L8233" t="s">
        <v>12777</v>
      </c>
      <c r="M8233" t="s">
        <v>12778</v>
      </c>
      <c r="O8233" s="165" t="s">
        <v>12770</v>
      </c>
      <c r="P8233" s="10" t="s">
        <v>12765</v>
      </c>
      <c r="Q8233" s="223" t="str">
        <f t="shared" si="128"/>
        <v>Johan &amp; Veronika Oborsky</v>
      </c>
      <c r="R8233" s="223" t="e">
        <f>VLOOKUP(Q8233,Hochzeiten!V:X,2,FALSE)</f>
        <v>#N/A</v>
      </c>
    </row>
    <row r="8234" spans="1:18" hidden="1" x14ac:dyDescent="0.2">
      <c r="A8234" s="165">
        <v>1750</v>
      </c>
      <c r="B8234">
        <v>2</v>
      </c>
      <c r="C8234">
        <v>13</v>
      </c>
      <c r="D8234" t="s">
        <v>5209</v>
      </c>
      <c r="E8234" t="s">
        <v>582</v>
      </c>
      <c r="F8234" s="222" t="s">
        <v>18804</v>
      </c>
      <c r="G8234" t="s">
        <v>30</v>
      </c>
      <c r="H8234" t="s">
        <v>52</v>
      </c>
      <c r="I8234" t="s">
        <v>2958</v>
      </c>
      <c r="K8234" s="79" t="s">
        <v>4526</v>
      </c>
      <c r="L8234" t="s">
        <v>14830</v>
      </c>
      <c r="N8234" s="204"/>
      <c r="O8234" s="165" t="s">
        <v>12770</v>
      </c>
      <c r="P8234" s="10" t="s">
        <v>12765</v>
      </c>
      <c r="Q8234" s="223" t="str">
        <f t="shared" si="128"/>
        <v>Georg &amp; Magdalena Fabiczovicz</v>
      </c>
      <c r="R8234" s="223">
        <f>VLOOKUP(Q8234,Hochzeiten!V:X,2,FALSE)</f>
        <v>0</v>
      </c>
    </row>
    <row r="8235" spans="1:18" hidden="1" x14ac:dyDescent="0.2">
      <c r="A8235" s="165">
        <v>1750</v>
      </c>
      <c r="B8235">
        <v>2</v>
      </c>
      <c r="C8235">
        <v>14</v>
      </c>
      <c r="D8235" s="197" t="s">
        <v>2590</v>
      </c>
      <c r="E8235" t="s">
        <v>5283</v>
      </c>
      <c r="F8235" s="222" t="s">
        <v>18804</v>
      </c>
      <c r="G8235" t="s">
        <v>53</v>
      </c>
      <c r="H8235" t="s">
        <v>582</v>
      </c>
      <c r="I8235" t="s">
        <v>5009</v>
      </c>
      <c r="K8235" s="79" t="s">
        <v>7987</v>
      </c>
      <c r="L8235" t="s">
        <v>14529</v>
      </c>
      <c r="O8235" t="s">
        <v>12780</v>
      </c>
      <c r="P8235" s="10" t="s">
        <v>12779</v>
      </c>
      <c r="Q8235" s="223" t="str">
        <f t="shared" si="128"/>
        <v>Jakob &amp; Katarina Baranczitz</v>
      </c>
      <c r="R8235" s="223">
        <f>VLOOKUP(Q8235,Hochzeiten!V:X,2,FALSE)</f>
        <v>0</v>
      </c>
    </row>
    <row r="8236" spans="1:18" hidden="1" x14ac:dyDescent="0.2">
      <c r="A8236" s="165">
        <v>1750</v>
      </c>
      <c r="B8236">
        <v>2</v>
      </c>
      <c r="C8236">
        <v>16</v>
      </c>
      <c r="D8236" t="s">
        <v>18606</v>
      </c>
      <c r="E8236" t="s">
        <v>582</v>
      </c>
      <c r="F8236" s="222" t="s">
        <v>18804</v>
      </c>
      <c r="G8236" t="s">
        <v>29</v>
      </c>
      <c r="H8236" t="s">
        <v>15</v>
      </c>
      <c r="I8236" t="s">
        <v>5009</v>
      </c>
      <c r="K8236" s="79" t="s">
        <v>7987</v>
      </c>
      <c r="L8236" t="s">
        <v>14661</v>
      </c>
      <c r="O8236" s="165" t="s">
        <v>12780</v>
      </c>
      <c r="P8236" s="10" t="s">
        <v>12779</v>
      </c>
      <c r="Q8236" s="223" t="str">
        <f t="shared" si="128"/>
        <v>Andreas &amp; Anna Iwanczitz</v>
      </c>
      <c r="R8236" s="223">
        <f>VLOOKUP(Q8236,Hochzeiten!V:X,2,FALSE)</f>
        <v>0</v>
      </c>
    </row>
    <row r="8237" spans="1:18" hidden="1" x14ac:dyDescent="0.2">
      <c r="A8237" s="165">
        <v>1750</v>
      </c>
      <c r="B8237">
        <v>2</v>
      </c>
      <c r="C8237">
        <v>28</v>
      </c>
      <c r="D8237" t="s">
        <v>18606</v>
      </c>
      <c r="E8237" t="s">
        <v>21</v>
      </c>
      <c r="F8237" s="222" t="s">
        <v>18804</v>
      </c>
      <c r="G8237" t="s">
        <v>30</v>
      </c>
      <c r="H8237" t="s">
        <v>11</v>
      </c>
      <c r="I8237" t="s">
        <v>5009</v>
      </c>
      <c r="K8237" s="79" t="s">
        <v>7987</v>
      </c>
      <c r="L8237" t="s">
        <v>14831</v>
      </c>
      <c r="O8237" s="165" t="s">
        <v>12780</v>
      </c>
      <c r="P8237" s="10" t="s">
        <v>12779</v>
      </c>
      <c r="Q8237" s="223" t="str">
        <f t="shared" si="128"/>
        <v>Georg &amp; Barbara Iwanczitz</v>
      </c>
      <c r="R8237" s="223">
        <f>VLOOKUP(Q8237,Hochzeiten!V:X,2,FALSE)</f>
        <v>0</v>
      </c>
    </row>
    <row r="8238" spans="1:18" hidden="1" x14ac:dyDescent="0.2">
      <c r="A8238" s="165">
        <v>1750</v>
      </c>
      <c r="B8238">
        <v>3</v>
      </c>
      <c r="C8238">
        <v>2</v>
      </c>
      <c r="D8238" s="223" t="s">
        <v>10875</v>
      </c>
      <c r="E8238" t="s">
        <v>15</v>
      </c>
      <c r="F8238" s="222" t="s">
        <v>18804</v>
      </c>
      <c r="G8238" t="s">
        <v>30</v>
      </c>
      <c r="H8238" t="s">
        <v>920</v>
      </c>
      <c r="I8238" t="s">
        <v>5000</v>
      </c>
      <c r="K8238" s="79" t="s">
        <v>4526</v>
      </c>
      <c r="L8238" t="s">
        <v>14832</v>
      </c>
      <c r="O8238" s="165" t="s">
        <v>12780</v>
      </c>
      <c r="P8238" s="10" t="s">
        <v>12779</v>
      </c>
      <c r="Q8238" s="223" t="str">
        <f t="shared" si="128"/>
        <v>Georg &amp; Veronika Koschtial</v>
      </c>
      <c r="R8238" s="223">
        <f>VLOOKUP(Q8238,Hochzeiten!V:X,2,FALSE)</f>
        <v>0</v>
      </c>
    </row>
    <row r="8239" spans="1:18" hidden="1" x14ac:dyDescent="0.2">
      <c r="A8239" s="165">
        <v>1750</v>
      </c>
      <c r="B8239">
        <v>3</v>
      </c>
      <c r="C8239">
        <v>3</v>
      </c>
      <c r="D8239" t="s">
        <v>5030</v>
      </c>
      <c r="E8239" t="s">
        <v>26</v>
      </c>
      <c r="F8239" s="222" t="s">
        <v>18803</v>
      </c>
      <c r="G8239" t="s">
        <v>30</v>
      </c>
      <c r="H8239" t="s">
        <v>5710</v>
      </c>
      <c r="I8239" t="s">
        <v>5009</v>
      </c>
      <c r="K8239" s="79" t="s">
        <v>7987</v>
      </c>
      <c r="L8239" t="s">
        <v>14833</v>
      </c>
      <c r="O8239" s="165" t="s">
        <v>12780</v>
      </c>
      <c r="P8239" s="10" t="s">
        <v>12779</v>
      </c>
      <c r="Q8239" s="223" t="str">
        <f t="shared" si="128"/>
        <v>Georg &amp; Apolonia Tihelka</v>
      </c>
      <c r="R8239" s="223">
        <f>VLOOKUP(Q8239,Hochzeiten!V:X,2,FALSE)</f>
        <v>0</v>
      </c>
    </row>
    <row r="8240" spans="1:18" hidden="1" x14ac:dyDescent="0.2">
      <c r="A8240" s="165">
        <v>1750</v>
      </c>
      <c r="B8240">
        <v>3</v>
      </c>
      <c r="C8240">
        <v>7</v>
      </c>
      <c r="D8240" t="s">
        <v>50</v>
      </c>
      <c r="E8240" t="s">
        <v>52</v>
      </c>
      <c r="F8240" s="222" t="s">
        <v>18804</v>
      </c>
      <c r="G8240" t="s">
        <v>17</v>
      </c>
      <c r="H8240" t="s">
        <v>582</v>
      </c>
      <c r="I8240" t="s">
        <v>2958</v>
      </c>
      <c r="K8240" s="79" t="s">
        <v>7987</v>
      </c>
      <c r="L8240" t="s">
        <v>14814</v>
      </c>
      <c r="O8240" s="165" t="s">
        <v>12780</v>
      </c>
      <c r="P8240" s="10" t="s">
        <v>12779</v>
      </c>
      <c r="Q8240" s="223" t="str">
        <f t="shared" si="128"/>
        <v>Simon &amp; Katarina Schilhan</v>
      </c>
      <c r="R8240" s="223">
        <f>VLOOKUP(Q8240,Hochzeiten!V:X,2,FALSE)</f>
        <v>0</v>
      </c>
    </row>
    <row r="8241" spans="1:18" hidden="1" x14ac:dyDescent="0.2">
      <c r="A8241" s="165">
        <v>1750</v>
      </c>
      <c r="B8241">
        <v>3</v>
      </c>
      <c r="C8241">
        <v>10</v>
      </c>
      <c r="D8241" t="s">
        <v>1741</v>
      </c>
      <c r="E8241" t="s">
        <v>26</v>
      </c>
      <c r="F8241" s="222" t="s">
        <v>18803</v>
      </c>
      <c r="G8241" t="s">
        <v>518</v>
      </c>
      <c r="H8241" t="s">
        <v>582</v>
      </c>
      <c r="I8241" t="s">
        <v>2958</v>
      </c>
      <c r="K8241" s="79" t="s">
        <v>7987</v>
      </c>
      <c r="L8241" t="s">
        <v>14814</v>
      </c>
      <c r="O8241" s="165" t="s">
        <v>12780</v>
      </c>
      <c r="P8241" s="10" t="s">
        <v>12779</v>
      </c>
      <c r="Q8241" s="223" t="str">
        <f t="shared" si="128"/>
        <v>Johan &amp; Katarina Drobilitz</v>
      </c>
      <c r="R8241" s="223">
        <f>VLOOKUP(Q8241,Hochzeiten!V:X,2,FALSE)</f>
        <v>0</v>
      </c>
    </row>
    <row r="8242" spans="1:18" hidden="1" x14ac:dyDescent="0.2">
      <c r="A8242" s="165">
        <v>1750</v>
      </c>
      <c r="B8242">
        <v>3</v>
      </c>
      <c r="C8242">
        <v>13</v>
      </c>
      <c r="D8242" t="s">
        <v>11673</v>
      </c>
      <c r="E8242" t="s">
        <v>518</v>
      </c>
      <c r="F8242" s="222" t="s">
        <v>18803</v>
      </c>
      <c r="G8242" t="s">
        <v>53</v>
      </c>
      <c r="H8242" t="s">
        <v>21</v>
      </c>
      <c r="I8242" t="s">
        <v>5000</v>
      </c>
      <c r="K8242" s="79" t="s">
        <v>7987</v>
      </c>
      <c r="L8242" t="s">
        <v>14834</v>
      </c>
      <c r="O8242" s="165" t="s">
        <v>12780</v>
      </c>
      <c r="P8242" s="10" t="s">
        <v>12779</v>
      </c>
      <c r="Q8242" s="223" t="str">
        <f t="shared" si="128"/>
        <v>Jakob &amp; Maria Lendier</v>
      </c>
      <c r="R8242" s="223" t="e">
        <f>VLOOKUP(Q8242,Hochzeiten!V:X,2,FALSE)</f>
        <v>#N/A</v>
      </c>
    </row>
    <row r="8243" spans="1:18" hidden="1" x14ac:dyDescent="0.2">
      <c r="A8243" s="165">
        <v>1750</v>
      </c>
      <c r="B8243">
        <v>3</v>
      </c>
      <c r="C8243">
        <v>17</v>
      </c>
      <c r="D8243" t="s">
        <v>18606</v>
      </c>
      <c r="E8243" t="s">
        <v>26</v>
      </c>
      <c r="F8243" s="222" t="s">
        <v>18803</v>
      </c>
      <c r="G8243" t="s">
        <v>23</v>
      </c>
      <c r="H8243" t="s">
        <v>15</v>
      </c>
      <c r="I8243" t="s">
        <v>5009</v>
      </c>
      <c r="K8243" s="79" t="s">
        <v>4526</v>
      </c>
      <c r="L8243" t="s">
        <v>14835</v>
      </c>
      <c r="O8243" t="s">
        <v>12782</v>
      </c>
      <c r="P8243" s="10" t="s">
        <v>12779</v>
      </c>
      <c r="Q8243" s="223" t="str">
        <f t="shared" si="128"/>
        <v>Paul &amp; Anna Iwanczitz</v>
      </c>
      <c r="R8243" s="223" t="e">
        <f>VLOOKUP(Q8243,Hochzeiten!V:X,2,FALSE)</f>
        <v>#N/A</v>
      </c>
    </row>
    <row r="8244" spans="1:18" hidden="1" x14ac:dyDescent="0.2">
      <c r="A8244" s="165">
        <v>1750</v>
      </c>
      <c r="B8244">
        <v>3</v>
      </c>
      <c r="C8244">
        <v>21</v>
      </c>
      <c r="D8244" t="s">
        <v>5048</v>
      </c>
      <c r="E8244" t="s">
        <v>21</v>
      </c>
      <c r="F8244" s="222" t="s">
        <v>18804</v>
      </c>
      <c r="G8244" t="s">
        <v>13</v>
      </c>
      <c r="H8244" t="s">
        <v>15</v>
      </c>
      <c r="I8244" t="s">
        <v>5000</v>
      </c>
      <c r="K8244" s="79" t="s">
        <v>7987</v>
      </c>
      <c r="L8244" t="s">
        <v>14836</v>
      </c>
      <c r="O8244" s="165" t="s">
        <v>12782</v>
      </c>
      <c r="P8244" s="10" t="s">
        <v>12779</v>
      </c>
      <c r="Q8244" s="223" t="str">
        <f t="shared" si="128"/>
        <v>Martin &amp; Anna Popovicz</v>
      </c>
      <c r="R8244" s="223">
        <f>VLOOKUP(Q8244,Hochzeiten!V:X,2,FALSE)</f>
        <v>0</v>
      </c>
    </row>
    <row r="8245" spans="1:18" hidden="1" x14ac:dyDescent="0.2">
      <c r="A8245" s="165">
        <v>1750</v>
      </c>
      <c r="B8245">
        <v>3</v>
      </c>
      <c r="C8245">
        <v>30</v>
      </c>
      <c r="D8245" t="s">
        <v>6059</v>
      </c>
      <c r="E8245" t="s">
        <v>21</v>
      </c>
      <c r="F8245" s="222" t="s">
        <v>18804</v>
      </c>
      <c r="G8245" t="s">
        <v>13</v>
      </c>
      <c r="H8245" t="s">
        <v>195</v>
      </c>
      <c r="I8245" t="s">
        <v>2958</v>
      </c>
      <c r="K8245" s="79" t="s">
        <v>7987</v>
      </c>
      <c r="L8245" t="s">
        <v>14774</v>
      </c>
      <c r="O8245" s="165" t="s">
        <v>12782</v>
      </c>
      <c r="P8245" s="10" t="s">
        <v>12779</v>
      </c>
      <c r="Q8245" s="223" t="str">
        <f t="shared" si="128"/>
        <v>Martin &amp; Susanna Otruba</v>
      </c>
      <c r="R8245" s="223" t="e">
        <f>VLOOKUP(Q8245,Hochzeiten!V:X,2,FALSE)</f>
        <v>#N/A</v>
      </c>
    </row>
    <row r="8246" spans="1:18" hidden="1" x14ac:dyDescent="0.2">
      <c r="A8246" s="165">
        <v>1750</v>
      </c>
      <c r="B8246">
        <v>4</v>
      </c>
      <c r="C8246">
        <v>2</v>
      </c>
      <c r="D8246" t="s">
        <v>5816</v>
      </c>
      <c r="E8246" t="s">
        <v>582</v>
      </c>
      <c r="F8246" s="222" t="s">
        <v>18804</v>
      </c>
      <c r="G8246" t="s">
        <v>518</v>
      </c>
      <c r="H8246" t="s">
        <v>5710</v>
      </c>
      <c r="I8246" t="s">
        <v>5000</v>
      </c>
      <c r="K8246" s="79" t="s">
        <v>7987</v>
      </c>
      <c r="L8246" t="s">
        <v>14837</v>
      </c>
      <c r="O8246" s="165" t="s">
        <v>12782</v>
      </c>
      <c r="P8246" s="10" t="s">
        <v>12779</v>
      </c>
      <c r="Q8246" s="223" t="str">
        <f t="shared" si="128"/>
        <v>Johan &amp; Apolonia Stiepanek</v>
      </c>
      <c r="R8246" s="223">
        <f>VLOOKUP(Q8246,Hochzeiten!V:X,2,FALSE)</f>
        <v>0</v>
      </c>
    </row>
    <row r="8247" spans="1:18" hidden="1" x14ac:dyDescent="0.2">
      <c r="A8247" s="165">
        <v>1750</v>
      </c>
      <c r="B8247">
        <v>4</v>
      </c>
      <c r="C8247">
        <v>13</v>
      </c>
      <c r="D8247" t="s">
        <v>1741</v>
      </c>
      <c r="E8247" t="s">
        <v>582</v>
      </c>
      <c r="F8247" s="222" t="s">
        <v>18804</v>
      </c>
      <c r="G8247" t="s">
        <v>13</v>
      </c>
      <c r="H8247" t="s">
        <v>21</v>
      </c>
      <c r="I8247" t="s">
        <v>2958</v>
      </c>
      <c r="K8247" s="79" t="s">
        <v>7987</v>
      </c>
      <c r="L8247" t="s">
        <v>14838</v>
      </c>
      <c r="O8247" s="165" t="s">
        <v>12782</v>
      </c>
      <c r="P8247" s="10" t="s">
        <v>12779</v>
      </c>
      <c r="Q8247" s="223" t="str">
        <f t="shared" si="128"/>
        <v>Martin &amp; Maria Drobilitz</v>
      </c>
      <c r="R8247" s="223">
        <f>VLOOKUP(Q8247,Hochzeiten!V:X,2,FALSE)</f>
        <v>0</v>
      </c>
    </row>
    <row r="8248" spans="1:18" hidden="1" x14ac:dyDescent="0.2">
      <c r="A8248" s="165">
        <v>1750</v>
      </c>
      <c r="B8248">
        <v>4</v>
      </c>
      <c r="C8248">
        <v>20</v>
      </c>
      <c r="D8248" t="s">
        <v>5758</v>
      </c>
      <c r="E8248" t="s">
        <v>30</v>
      </c>
      <c r="F8248" s="222" t="s">
        <v>18803</v>
      </c>
      <c r="G8248" t="s">
        <v>14</v>
      </c>
      <c r="H8248" t="s">
        <v>98</v>
      </c>
      <c r="I8248" t="s">
        <v>2958</v>
      </c>
      <c r="L8248" t="s">
        <v>12786</v>
      </c>
      <c r="O8248" s="165" t="s">
        <v>12782</v>
      </c>
      <c r="P8248" s="10" t="s">
        <v>12779</v>
      </c>
      <c r="Q8248" s="223" t="str">
        <f t="shared" si="128"/>
        <v>Michael &amp; Dorothea Negeschleba</v>
      </c>
      <c r="R8248" s="223">
        <f>VLOOKUP(Q8248,Hochzeiten!V:X,2,FALSE)</f>
        <v>0</v>
      </c>
    </row>
    <row r="8249" spans="1:18" hidden="1" x14ac:dyDescent="0.2">
      <c r="A8249" s="165">
        <v>1750</v>
      </c>
      <c r="B8249">
        <v>4</v>
      </c>
      <c r="C8249">
        <v>22</v>
      </c>
      <c r="D8249" t="s">
        <v>5209</v>
      </c>
      <c r="E8249" t="s">
        <v>53</v>
      </c>
      <c r="F8249" s="222" t="s">
        <v>18803</v>
      </c>
      <c r="G8249" t="s">
        <v>53</v>
      </c>
      <c r="H8249" t="s">
        <v>15</v>
      </c>
      <c r="I8249" t="s">
        <v>2958</v>
      </c>
      <c r="K8249" s="79" t="s">
        <v>7987</v>
      </c>
      <c r="L8249" t="s">
        <v>14839</v>
      </c>
      <c r="O8249" s="165" t="s">
        <v>12782</v>
      </c>
      <c r="P8249" s="10" t="s">
        <v>12779</v>
      </c>
      <c r="Q8249" s="223" t="str">
        <f t="shared" si="128"/>
        <v>Jakob &amp; Anna Fabiczovicz</v>
      </c>
      <c r="R8249" s="223">
        <f>VLOOKUP(Q8249,Hochzeiten!V:X,2,FALSE)</f>
        <v>0</v>
      </c>
    </row>
    <row r="8250" spans="1:18" hidden="1" x14ac:dyDescent="0.2">
      <c r="A8250" s="165">
        <v>1750</v>
      </c>
      <c r="B8250">
        <v>4</v>
      </c>
      <c r="C8250">
        <v>25</v>
      </c>
      <c r="D8250" t="s">
        <v>273</v>
      </c>
      <c r="E8250" t="s">
        <v>582</v>
      </c>
      <c r="F8250" s="222" t="s">
        <v>18804</v>
      </c>
      <c r="G8250" t="s">
        <v>29</v>
      </c>
      <c r="H8250" t="s">
        <v>582</v>
      </c>
      <c r="I8250" t="s">
        <v>5000</v>
      </c>
      <c r="K8250" s="79" t="s">
        <v>4526</v>
      </c>
      <c r="L8250" t="s">
        <v>14840</v>
      </c>
      <c r="O8250" t="s">
        <v>12784</v>
      </c>
      <c r="P8250" s="10" t="s">
        <v>12783</v>
      </c>
      <c r="Q8250" s="223" t="str">
        <f t="shared" si="128"/>
        <v>Andreas &amp; Katarina Polak</v>
      </c>
      <c r="R8250" s="223">
        <f>VLOOKUP(Q8250,Hochzeiten!V:X,2,FALSE)</f>
        <v>0</v>
      </c>
    </row>
    <row r="8251" spans="1:18" hidden="1" x14ac:dyDescent="0.2">
      <c r="A8251" s="165">
        <v>1750</v>
      </c>
      <c r="B8251">
        <v>4</v>
      </c>
      <c r="C8251">
        <v>27</v>
      </c>
      <c r="D8251" t="s">
        <v>287</v>
      </c>
      <c r="E8251" t="s">
        <v>518</v>
      </c>
      <c r="F8251" s="222" t="s">
        <v>18803</v>
      </c>
      <c r="G8251" t="s">
        <v>13</v>
      </c>
      <c r="H8251" t="s">
        <v>81</v>
      </c>
      <c r="I8251" t="s">
        <v>5000</v>
      </c>
      <c r="K8251" s="79" t="s">
        <v>7987</v>
      </c>
      <c r="L8251" t="s">
        <v>14841</v>
      </c>
      <c r="M8251" t="s">
        <v>12785</v>
      </c>
      <c r="O8251" s="165" t="s">
        <v>12784</v>
      </c>
      <c r="P8251" s="10" t="s">
        <v>12783</v>
      </c>
      <c r="Q8251" s="223" t="str">
        <f t="shared" si="128"/>
        <v>Martin &amp; Elisabet Novak</v>
      </c>
      <c r="R8251" s="223" t="e">
        <f>VLOOKUP(Q8251,Hochzeiten!V:X,2,FALSE)</f>
        <v>#N/A</v>
      </c>
    </row>
    <row r="8252" spans="1:18" hidden="1" x14ac:dyDescent="0.2">
      <c r="A8252" s="165">
        <v>1750</v>
      </c>
      <c r="B8252">
        <v>5</v>
      </c>
      <c r="C8252">
        <v>3</v>
      </c>
      <c r="D8252" t="s">
        <v>18606</v>
      </c>
      <c r="E8252" t="s">
        <v>582</v>
      </c>
      <c r="F8252" s="222" t="s">
        <v>18804</v>
      </c>
      <c r="G8252" t="s">
        <v>23</v>
      </c>
      <c r="H8252" t="s">
        <v>582</v>
      </c>
      <c r="I8252" t="s">
        <v>5009</v>
      </c>
      <c r="K8252" s="79" t="s">
        <v>7987</v>
      </c>
      <c r="L8252" t="s">
        <v>14842</v>
      </c>
      <c r="O8252" s="165" t="s">
        <v>12784</v>
      </c>
      <c r="P8252" s="10" t="s">
        <v>12783</v>
      </c>
      <c r="Q8252" s="223" t="str">
        <f t="shared" si="128"/>
        <v>Paul &amp; Katarina Iwanczitz</v>
      </c>
      <c r="R8252" s="223">
        <f>VLOOKUP(Q8252,Hochzeiten!V:X,2,FALSE)</f>
        <v>0</v>
      </c>
    </row>
    <row r="8253" spans="1:18" hidden="1" x14ac:dyDescent="0.2">
      <c r="A8253" s="165">
        <v>1750</v>
      </c>
      <c r="B8253">
        <v>5</v>
      </c>
      <c r="C8253">
        <v>9</v>
      </c>
      <c r="D8253" t="s">
        <v>10067</v>
      </c>
      <c r="E8253" t="s">
        <v>13356</v>
      </c>
      <c r="F8253" s="222" t="s">
        <v>18804</v>
      </c>
      <c r="G8253" t="s">
        <v>95</v>
      </c>
      <c r="H8253" t="s">
        <v>37</v>
      </c>
      <c r="I8253" t="s">
        <v>2958</v>
      </c>
      <c r="K8253" s="79" t="s">
        <v>7987</v>
      </c>
      <c r="L8253" t="s">
        <v>14763</v>
      </c>
      <c r="O8253" s="165" t="s">
        <v>12784</v>
      </c>
      <c r="P8253" s="10" t="s">
        <v>12783</v>
      </c>
      <c r="Q8253" s="223" t="str">
        <f t="shared" si="128"/>
        <v>Mathäus &amp; Justina Kamensky</v>
      </c>
      <c r="R8253" s="223" t="e">
        <f>VLOOKUP(Q8253,Hochzeiten!V:X,2,FALSE)</f>
        <v>#N/A</v>
      </c>
    </row>
    <row r="8254" spans="1:18" hidden="1" x14ac:dyDescent="0.2">
      <c r="A8254" s="165">
        <v>1750</v>
      </c>
      <c r="B8254">
        <v>5</v>
      </c>
      <c r="C8254">
        <v>13</v>
      </c>
      <c r="D8254" t="s">
        <v>2767</v>
      </c>
      <c r="E8254" t="s">
        <v>21</v>
      </c>
      <c r="F8254" s="222" t="s">
        <v>18804</v>
      </c>
      <c r="H8254" t="s">
        <v>73</v>
      </c>
      <c r="I8254" t="s">
        <v>5009</v>
      </c>
      <c r="L8254" t="s">
        <v>15300</v>
      </c>
      <c r="N8254" t="s">
        <v>12788</v>
      </c>
      <c r="O8254" t="s">
        <v>12787</v>
      </c>
      <c r="P8254" s="10" t="s">
        <v>12783</v>
      </c>
      <c r="Q8254" s="223" t="str">
        <f t="shared" si="128"/>
        <v xml:space="preserve"> &amp; Rosina Adamek</v>
      </c>
      <c r="R8254" s="223" t="e">
        <f>VLOOKUP(Q8254,Hochzeiten!V:X,2,FALSE)</f>
        <v>#N/A</v>
      </c>
    </row>
    <row r="8255" spans="1:18" hidden="1" x14ac:dyDescent="0.2">
      <c r="A8255" s="165">
        <v>1750</v>
      </c>
      <c r="B8255">
        <v>5</v>
      </c>
      <c r="C8255">
        <v>27</v>
      </c>
      <c r="D8255" s="197" t="s">
        <v>83</v>
      </c>
      <c r="E8255" t="s">
        <v>15</v>
      </c>
      <c r="F8255" s="222" t="s">
        <v>18804</v>
      </c>
      <c r="G8255" t="s">
        <v>26</v>
      </c>
      <c r="H8255" t="s">
        <v>195</v>
      </c>
      <c r="I8255" t="s">
        <v>5000</v>
      </c>
      <c r="K8255" s="79" t="s">
        <v>7987</v>
      </c>
      <c r="L8255" t="s">
        <v>14600</v>
      </c>
      <c r="O8255" s="165" t="s">
        <v>12787</v>
      </c>
      <c r="P8255" s="10" t="s">
        <v>12783</v>
      </c>
      <c r="Q8255" s="223" t="str">
        <f t="shared" si="128"/>
        <v>Josef &amp; Susanna Jankovitz</v>
      </c>
      <c r="R8255" s="223">
        <f>VLOOKUP(Q8255,Hochzeiten!V:X,2,FALSE)</f>
        <v>0</v>
      </c>
    </row>
    <row r="8256" spans="1:18" hidden="1" x14ac:dyDescent="0.2">
      <c r="A8256" s="165">
        <v>1750</v>
      </c>
      <c r="B8256">
        <v>6</v>
      </c>
      <c r="C8256">
        <v>7</v>
      </c>
      <c r="D8256" t="s">
        <v>5065</v>
      </c>
      <c r="E8256" t="s">
        <v>21</v>
      </c>
      <c r="F8256" s="222" t="s">
        <v>18804</v>
      </c>
      <c r="G8256" t="s">
        <v>17</v>
      </c>
      <c r="H8256" t="s">
        <v>15</v>
      </c>
      <c r="I8256" t="s">
        <v>2958</v>
      </c>
      <c r="K8256" s="79" t="s">
        <v>7987</v>
      </c>
      <c r="L8256" t="s">
        <v>14843</v>
      </c>
      <c r="O8256" s="165" t="s">
        <v>12787</v>
      </c>
      <c r="P8256" s="10" t="s">
        <v>12783</v>
      </c>
      <c r="Q8256" s="223" t="str">
        <f t="shared" si="128"/>
        <v>Simon &amp; Anna Wlaschicz</v>
      </c>
      <c r="R8256" s="223">
        <f>VLOOKUP(Q8256,Hochzeiten!V:X,2,FALSE)</f>
        <v>0</v>
      </c>
    </row>
    <row r="8257" spans="1:18" hidden="1" x14ac:dyDescent="0.2">
      <c r="A8257" s="165">
        <v>1750</v>
      </c>
      <c r="B8257">
        <v>6</v>
      </c>
      <c r="C8257">
        <v>10</v>
      </c>
      <c r="D8257" t="s">
        <v>5505</v>
      </c>
      <c r="E8257" t="s">
        <v>46</v>
      </c>
      <c r="F8257" s="222" t="s">
        <v>18803</v>
      </c>
      <c r="G8257" t="s">
        <v>14</v>
      </c>
      <c r="H8257" t="s">
        <v>52</v>
      </c>
      <c r="I8257" t="s">
        <v>5009</v>
      </c>
      <c r="K8257" s="79" t="s">
        <v>7987</v>
      </c>
      <c r="L8257" t="s">
        <v>14844</v>
      </c>
      <c r="O8257" s="165" t="s">
        <v>12787</v>
      </c>
      <c r="P8257" s="10" t="s">
        <v>12783</v>
      </c>
      <c r="Q8257" s="223" t="str">
        <f t="shared" si="128"/>
        <v>Michael &amp; Magdalena Mitricz</v>
      </c>
      <c r="R8257" s="223">
        <f>VLOOKUP(Q8257,Hochzeiten!V:X,2,FALSE)</f>
        <v>0</v>
      </c>
    </row>
    <row r="8258" spans="1:18" hidden="1" x14ac:dyDescent="0.2">
      <c r="A8258" s="165">
        <v>1750</v>
      </c>
      <c r="B8258">
        <v>6</v>
      </c>
      <c r="C8258">
        <v>14</v>
      </c>
      <c r="D8258" t="s">
        <v>5078</v>
      </c>
      <c r="E8258" t="s">
        <v>52</v>
      </c>
      <c r="F8258" s="222" t="s">
        <v>18804</v>
      </c>
      <c r="G8258" t="s">
        <v>30</v>
      </c>
      <c r="H8258" t="s">
        <v>582</v>
      </c>
      <c r="I8258" t="s">
        <v>2958</v>
      </c>
      <c r="K8258" s="79" t="s">
        <v>7987</v>
      </c>
      <c r="L8258" t="s">
        <v>14845</v>
      </c>
      <c r="O8258" s="165" t="s">
        <v>12787</v>
      </c>
      <c r="P8258" s="10" t="s">
        <v>12783</v>
      </c>
      <c r="Q8258" s="223" t="str">
        <f t="shared" ref="Q8258:Q8321" si="129">G8258 &amp; " &amp; " &amp; H8258 &amp; " " &amp; D8258</f>
        <v>Georg &amp; Katarina Czika</v>
      </c>
      <c r="R8258" s="223">
        <f>VLOOKUP(Q8258,Hochzeiten!V:X,2,FALSE)</f>
        <v>0</v>
      </c>
    </row>
    <row r="8259" spans="1:18" hidden="1" x14ac:dyDescent="0.2">
      <c r="A8259" s="165">
        <v>1750</v>
      </c>
      <c r="B8259">
        <v>6</v>
      </c>
      <c r="C8259">
        <v>26</v>
      </c>
      <c r="D8259" t="s">
        <v>2992</v>
      </c>
      <c r="E8259" t="s">
        <v>52</v>
      </c>
      <c r="F8259" s="222" t="s">
        <v>18804</v>
      </c>
      <c r="G8259" t="s">
        <v>2</v>
      </c>
      <c r="H8259" t="s">
        <v>5710</v>
      </c>
      <c r="I8259" t="s">
        <v>5009</v>
      </c>
      <c r="K8259" s="79" t="s">
        <v>7987</v>
      </c>
      <c r="L8259" t="s">
        <v>14846</v>
      </c>
      <c r="O8259" s="165" t="s">
        <v>12787</v>
      </c>
      <c r="P8259" s="10" t="s">
        <v>12783</v>
      </c>
      <c r="Q8259" s="223" t="str">
        <f t="shared" si="129"/>
        <v>Mathias &amp; Apolonia Waschiczek</v>
      </c>
      <c r="R8259" s="223">
        <f>VLOOKUP(Q8259,Hochzeiten!V:X,2,FALSE)</f>
        <v>0</v>
      </c>
    </row>
    <row r="8260" spans="1:18" hidden="1" x14ac:dyDescent="0.2">
      <c r="A8260" s="165">
        <v>1750</v>
      </c>
      <c r="B8260">
        <v>7</v>
      </c>
      <c r="C8260">
        <v>1</v>
      </c>
      <c r="D8260" t="s">
        <v>11415</v>
      </c>
      <c r="E8260" t="s">
        <v>52</v>
      </c>
      <c r="F8260" s="222" t="s">
        <v>18804</v>
      </c>
      <c r="G8260" t="s">
        <v>30</v>
      </c>
      <c r="H8260" t="s">
        <v>582</v>
      </c>
      <c r="I8260" t="s">
        <v>2958</v>
      </c>
      <c r="K8260" s="79" t="s">
        <v>7987</v>
      </c>
      <c r="L8260" t="s">
        <v>16253</v>
      </c>
      <c r="O8260" s="165" t="s">
        <v>12787</v>
      </c>
      <c r="P8260" s="10" t="s">
        <v>12783</v>
      </c>
      <c r="Q8260" s="223" t="str">
        <f t="shared" si="129"/>
        <v>Georg &amp; Katarina Bartolcicz</v>
      </c>
      <c r="R8260" s="223">
        <f>VLOOKUP(Q8260,Hochzeiten!V:X,2,FALSE)</f>
        <v>0</v>
      </c>
    </row>
    <row r="8261" spans="1:18" hidden="1" x14ac:dyDescent="0.2">
      <c r="A8261" s="165">
        <v>1750</v>
      </c>
      <c r="B8261">
        <v>7</v>
      </c>
      <c r="C8261">
        <v>4</v>
      </c>
      <c r="D8261" s="206" t="s">
        <v>2592</v>
      </c>
      <c r="E8261" t="s">
        <v>53</v>
      </c>
      <c r="F8261" s="222" t="s">
        <v>18803</v>
      </c>
      <c r="G8261" t="s">
        <v>26</v>
      </c>
      <c r="H8261" t="s">
        <v>105</v>
      </c>
      <c r="I8261" t="s">
        <v>5009</v>
      </c>
      <c r="K8261" s="79" t="s">
        <v>7987</v>
      </c>
      <c r="L8261" t="s">
        <v>14847</v>
      </c>
      <c r="O8261" s="165" t="s">
        <v>12787</v>
      </c>
      <c r="P8261" s="10" t="s">
        <v>12783</v>
      </c>
      <c r="Q8261" s="223" t="str">
        <f t="shared" si="129"/>
        <v>Josef &amp; Eva Plavetz</v>
      </c>
      <c r="R8261" s="223" t="e">
        <f>VLOOKUP(Q8261,Hochzeiten!V:X,2,FALSE)</f>
        <v>#N/A</v>
      </c>
    </row>
    <row r="8262" spans="1:18" hidden="1" x14ac:dyDescent="0.2">
      <c r="A8262" s="165">
        <v>1750</v>
      </c>
      <c r="B8262">
        <v>7</v>
      </c>
      <c r="C8262">
        <v>5</v>
      </c>
      <c r="D8262" t="s">
        <v>5085</v>
      </c>
      <c r="E8262" t="s">
        <v>21</v>
      </c>
      <c r="F8262" s="222" t="s">
        <v>18804</v>
      </c>
      <c r="G8262" t="s">
        <v>23</v>
      </c>
      <c r="H8262" t="s">
        <v>582</v>
      </c>
      <c r="I8262" t="s">
        <v>5000</v>
      </c>
      <c r="K8262" s="79" t="s">
        <v>7987</v>
      </c>
      <c r="L8262" t="s">
        <v>14748</v>
      </c>
      <c r="O8262" s="165" t="s">
        <v>12787</v>
      </c>
      <c r="P8262" s="10" t="s">
        <v>12783</v>
      </c>
      <c r="Q8262" s="223" t="str">
        <f t="shared" si="129"/>
        <v>Paul &amp; Katarina Malek</v>
      </c>
      <c r="R8262" s="223">
        <f>VLOOKUP(Q8262,Hochzeiten!V:X,2,FALSE)</f>
        <v>0</v>
      </c>
    </row>
    <row r="8263" spans="1:18" hidden="1" x14ac:dyDescent="0.2">
      <c r="A8263" s="165">
        <v>1750</v>
      </c>
      <c r="B8263">
        <v>7</v>
      </c>
      <c r="C8263">
        <v>5</v>
      </c>
      <c r="D8263" t="s">
        <v>13906</v>
      </c>
      <c r="E8263" t="s">
        <v>53</v>
      </c>
      <c r="F8263" s="222" t="s">
        <v>18803</v>
      </c>
      <c r="G8263" t="s">
        <v>14</v>
      </c>
      <c r="H8263" t="s">
        <v>582</v>
      </c>
      <c r="I8263" t="s">
        <v>5000</v>
      </c>
      <c r="K8263" s="79" t="s">
        <v>7987</v>
      </c>
      <c r="L8263" t="s">
        <v>14848</v>
      </c>
      <c r="O8263" s="165" t="s">
        <v>12787</v>
      </c>
      <c r="P8263" s="10" t="s">
        <v>12783</v>
      </c>
      <c r="Q8263" s="223" t="str">
        <f t="shared" si="129"/>
        <v>Michael &amp; Katarina Wimisliczky</v>
      </c>
      <c r="R8263" s="223" t="e">
        <f>VLOOKUP(Q8263,Hochzeiten!V:X,2,FALSE)</f>
        <v>#N/A</v>
      </c>
    </row>
    <row r="8264" spans="1:18" hidden="1" x14ac:dyDescent="0.2">
      <c r="A8264" s="165">
        <v>1750</v>
      </c>
      <c r="B8264">
        <v>7</v>
      </c>
      <c r="C8264">
        <v>11</v>
      </c>
      <c r="D8264" t="s">
        <v>5085</v>
      </c>
      <c r="E8264" t="s">
        <v>15</v>
      </c>
      <c r="F8264" s="222" t="s">
        <v>18804</v>
      </c>
      <c r="G8264" t="s">
        <v>23</v>
      </c>
      <c r="H8264" t="s">
        <v>21</v>
      </c>
      <c r="I8264" t="s">
        <v>5000</v>
      </c>
      <c r="K8264" s="79" t="s">
        <v>7987</v>
      </c>
      <c r="L8264" t="s">
        <v>14849</v>
      </c>
      <c r="O8264" s="165" t="s">
        <v>12787</v>
      </c>
      <c r="P8264" s="10" t="s">
        <v>12783</v>
      </c>
      <c r="Q8264" s="223" t="str">
        <f t="shared" si="129"/>
        <v>Paul &amp; Maria Malek</v>
      </c>
      <c r="R8264" s="223">
        <f>VLOOKUP(Q8264,Hochzeiten!V:X,2,FALSE)</f>
        <v>0</v>
      </c>
    </row>
    <row r="8265" spans="1:18" hidden="1" x14ac:dyDescent="0.2">
      <c r="A8265" s="165">
        <v>1750</v>
      </c>
      <c r="B8265">
        <v>7</v>
      </c>
      <c r="C8265">
        <v>20</v>
      </c>
      <c r="D8265" t="s">
        <v>5396</v>
      </c>
      <c r="E8265" t="s">
        <v>53</v>
      </c>
      <c r="F8265" s="222" t="s">
        <v>18803</v>
      </c>
      <c r="G8265" t="s">
        <v>20</v>
      </c>
      <c r="H8265" t="s">
        <v>582</v>
      </c>
      <c r="I8265" t="s">
        <v>5009</v>
      </c>
      <c r="K8265" s="79" t="s">
        <v>7987</v>
      </c>
      <c r="L8265" t="s">
        <v>14850</v>
      </c>
      <c r="O8265" s="165" t="s">
        <v>12787</v>
      </c>
      <c r="P8265" s="10" t="s">
        <v>12783</v>
      </c>
      <c r="Q8265" s="223" t="str">
        <f t="shared" si="129"/>
        <v>Thomas &amp; Katarina Baranek</v>
      </c>
      <c r="R8265" s="223">
        <f>VLOOKUP(Q8265,Hochzeiten!V:X,2,FALSE)</f>
        <v>0</v>
      </c>
    </row>
    <row r="8266" spans="1:18" hidden="1" x14ac:dyDescent="0.2">
      <c r="A8266" s="165">
        <v>1750</v>
      </c>
      <c r="B8266">
        <v>7</v>
      </c>
      <c r="C8266">
        <v>22</v>
      </c>
      <c r="D8266" t="s">
        <v>11415</v>
      </c>
      <c r="E8266" t="s">
        <v>53</v>
      </c>
      <c r="F8266" s="222" t="s">
        <v>18803</v>
      </c>
      <c r="G8266" t="s">
        <v>13</v>
      </c>
      <c r="H8266" t="s">
        <v>582</v>
      </c>
      <c r="I8266" t="s">
        <v>5009</v>
      </c>
      <c r="L8266" t="s">
        <v>12789</v>
      </c>
      <c r="O8266" s="165" t="s">
        <v>12787</v>
      </c>
      <c r="P8266" s="10" t="s">
        <v>12783</v>
      </c>
      <c r="Q8266" s="223" t="str">
        <f t="shared" si="129"/>
        <v>Martin &amp; Katarina Bartolcicz</v>
      </c>
      <c r="R8266" s="223">
        <f>VLOOKUP(Q8266,Hochzeiten!V:X,2,FALSE)</f>
        <v>0</v>
      </c>
    </row>
    <row r="8267" spans="1:18" hidden="1" x14ac:dyDescent="0.2">
      <c r="A8267" s="165">
        <v>1750</v>
      </c>
      <c r="B8267">
        <v>7</v>
      </c>
      <c r="C8267">
        <v>25</v>
      </c>
      <c r="D8267" t="s">
        <v>5396</v>
      </c>
      <c r="E8267" t="s">
        <v>15</v>
      </c>
      <c r="F8267" s="222" t="s">
        <v>18804</v>
      </c>
      <c r="G8267" t="s">
        <v>30</v>
      </c>
      <c r="H8267" t="s">
        <v>21</v>
      </c>
      <c r="I8267" t="s">
        <v>5009</v>
      </c>
      <c r="K8267" s="79" t="s">
        <v>7987</v>
      </c>
      <c r="L8267" t="s">
        <v>14801</v>
      </c>
      <c r="O8267" s="165" t="s">
        <v>12787</v>
      </c>
      <c r="P8267" s="10" t="s">
        <v>12783</v>
      </c>
      <c r="Q8267" s="223" t="str">
        <f t="shared" si="129"/>
        <v>Georg &amp; Maria Baranek</v>
      </c>
      <c r="R8267" s="223">
        <f>VLOOKUP(Q8267,Hochzeiten!V:X,2,FALSE)</f>
        <v>0</v>
      </c>
    </row>
    <row r="8268" spans="1:18" hidden="1" x14ac:dyDescent="0.2">
      <c r="A8268" s="165">
        <v>1750</v>
      </c>
      <c r="B8268">
        <v>8</v>
      </c>
      <c r="C8268">
        <v>4</v>
      </c>
      <c r="D8268" t="s">
        <v>7786</v>
      </c>
      <c r="E8268" t="s">
        <v>30</v>
      </c>
      <c r="F8268" s="222" t="s">
        <v>18803</v>
      </c>
      <c r="G8268" t="s">
        <v>53</v>
      </c>
      <c r="H8268" t="s">
        <v>73</v>
      </c>
      <c r="I8268" t="s">
        <v>5000</v>
      </c>
      <c r="K8268" s="79" t="s">
        <v>4526</v>
      </c>
      <c r="L8268" t="s">
        <v>14769</v>
      </c>
      <c r="O8268" s="165" t="s">
        <v>12787</v>
      </c>
      <c r="P8268" s="10" t="s">
        <v>12783</v>
      </c>
      <c r="Q8268" s="223" t="str">
        <f t="shared" si="129"/>
        <v>Jakob &amp; Rosina Michna</v>
      </c>
      <c r="R8268" s="223" t="e">
        <f>VLOOKUP(Q8268,Hochzeiten!V:X,2,FALSE)</f>
        <v>#N/A</v>
      </c>
    </row>
    <row r="8269" spans="1:18" hidden="1" x14ac:dyDescent="0.2">
      <c r="A8269" s="165">
        <v>1750</v>
      </c>
      <c r="B8269">
        <v>8</v>
      </c>
      <c r="C8269">
        <v>9</v>
      </c>
      <c r="D8269" t="s">
        <v>12701</v>
      </c>
      <c r="E8269" t="s">
        <v>809</v>
      </c>
      <c r="F8269" s="222" t="s">
        <v>18804</v>
      </c>
      <c r="G8269" t="s">
        <v>518</v>
      </c>
      <c r="H8269" t="s">
        <v>81</v>
      </c>
      <c r="I8269" t="s">
        <v>5000</v>
      </c>
      <c r="K8269" s="79" t="s">
        <v>5761</v>
      </c>
      <c r="L8269" t="s">
        <v>12790</v>
      </c>
      <c r="O8269" s="165" t="s">
        <v>12787</v>
      </c>
      <c r="P8269" s="10" t="s">
        <v>12783</v>
      </c>
      <c r="Q8269" s="223" t="str">
        <f t="shared" si="129"/>
        <v>Johan &amp; Elisabet Balan</v>
      </c>
      <c r="R8269" s="223" t="e">
        <f>VLOOKUP(Q8269,Hochzeiten!V:X,2,FALSE)</f>
        <v>#N/A</v>
      </c>
    </row>
    <row r="8270" spans="1:18" hidden="1" x14ac:dyDescent="0.2">
      <c r="A8270" s="165">
        <v>1750</v>
      </c>
      <c r="B8270">
        <v>8</v>
      </c>
      <c r="C8270">
        <v>16</v>
      </c>
      <c r="D8270" t="s">
        <v>5277</v>
      </c>
      <c r="E8270" t="s">
        <v>73</v>
      </c>
      <c r="F8270" s="222" t="s">
        <v>18804</v>
      </c>
      <c r="G8270" s="235" t="s">
        <v>30</v>
      </c>
      <c r="H8270" s="235" t="s">
        <v>21</v>
      </c>
      <c r="I8270" t="s">
        <v>5009</v>
      </c>
      <c r="K8270" s="235" t="s">
        <v>7987</v>
      </c>
      <c r="L8270" s="235" t="s">
        <v>14851</v>
      </c>
      <c r="O8270" t="s">
        <v>12792</v>
      </c>
      <c r="P8270" s="10" t="s">
        <v>12791</v>
      </c>
      <c r="Q8270" s="223" t="str">
        <f t="shared" si="129"/>
        <v>Georg &amp; Maria Levak</v>
      </c>
      <c r="R8270" s="223">
        <f>VLOOKUP(Q8270,Hochzeiten!V:X,2,FALSE)</f>
        <v>0</v>
      </c>
    </row>
    <row r="8271" spans="1:18" hidden="1" x14ac:dyDescent="0.2">
      <c r="A8271" s="165">
        <v>1750</v>
      </c>
      <c r="B8271">
        <v>8</v>
      </c>
      <c r="C8271">
        <v>17</v>
      </c>
      <c r="D8271" t="s">
        <v>273</v>
      </c>
      <c r="E8271" t="s">
        <v>691</v>
      </c>
      <c r="F8271" s="222" t="s">
        <v>18803</v>
      </c>
      <c r="G8271" s="235" t="s">
        <v>69</v>
      </c>
      <c r="H8271" s="235" t="s">
        <v>21</v>
      </c>
      <c r="I8271" t="s">
        <v>5009</v>
      </c>
      <c r="K8271" s="235" t="s">
        <v>7987</v>
      </c>
      <c r="L8271" s="235" t="s">
        <v>14420</v>
      </c>
      <c r="O8271" s="165" t="s">
        <v>12792</v>
      </c>
      <c r="P8271" s="10" t="s">
        <v>12791</v>
      </c>
      <c r="Q8271" s="223" t="str">
        <f t="shared" si="129"/>
        <v>Wenzel &amp; Maria Polak</v>
      </c>
      <c r="R8271" s="223">
        <f>VLOOKUP(Q8271,Hochzeiten!V:X,2,FALSE)</f>
        <v>0</v>
      </c>
    </row>
    <row r="8272" spans="1:18" hidden="1" x14ac:dyDescent="0.2">
      <c r="A8272" s="165">
        <v>1750</v>
      </c>
      <c r="B8272">
        <v>8</v>
      </c>
      <c r="C8272">
        <v>25</v>
      </c>
      <c r="D8272" t="s">
        <v>12793</v>
      </c>
      <c r="E8272" t="s">
        <v>518</v>
      </c>
      <c r="F8272" s="222" t="s">
        <v>18803</v>
      </c>
      <c r="G8272" s="235" t="s">
        <v>2</v>
      </c>
      <c r="H8272" s="235" t="s">
        <v>21</v>
      </c>
      <c r="I8272" t="s">
        <v>5000</v>
      </c>
      <c r="K8272" s="235" t="s">
        <v>12794</v>
      </c>
      <c r="L8272" s="235" t="s">
        <v>12795</v>
      </c>
      <c r="M8272" s="235" t="s">
        <v>12796</v>
      </c>
      <c r="O8272" s="165" t="s">
        <v>12792</v>
      </c>
      <c r="P8272" s="10" t="s">
        <v>12791</v>
      </c>
      <c r="Q8272" s="223" t="str">
        <f t="shared" si="129"/>
        <v>Mathias &amp; Maria Garwat</v>
      </c>
      <c r="R8272" s="223" t="e">
        <f>VLOOKUP(Q8272,Hochzeiten!V:X,2,FALSE)</f>
        <v>#N/A</v>
      </c>
    </row>
    <row r="8273" spans="1:18" hidden="1" x14ac:dyDescent="0.2">
      <c r="A8273" s="165">
        <v>1750</v>
      </c>
      <c r="B8273">
        <v>8</v>
      </c>
      <c r="C8273">
        <v>27</v>
      </c>
      <c r="D8273" t="s">
        <v>8529</v>
      </c>
      <c r="E8273" t="s">
        <v>75</v>
      </c>
      <c r="F8273" s="222" t="s">
        <v>18804</v>
      </c>
      <c r="G8273" s="235" t="s">
        <v>23</v>
      </c>
      <c r="H8273" s="235" t="s">
        <v>11</v>
      </c>
      <c r="I8273" t="s">
        <v>5000</v>
      </c>
      <c r="K8273" s="235" t="s">
        <v>4526</v>
      </c>
      <c r="L8273" s="235" t="s">
        <v>14447</v>
      </c>
      <c r="O8273" s="165" t="s">
        <v>12792</v>
      </c>
      <c r="P8273" s="10" t="s">
        <v>12791</v>
      </c>
      <c r="Q8273" s="223" t="str">
        <f t="shared" si="129"/>
        <v>Paul &amp; Barbara Bernadt</v>
      </c>
      <c r="R8273" s="223" t="e">
        <f>VLOOKUP(Q8273,Hochzeiten!V:X,2,FALSE)</f>
        <v>#N/A</v>
      </c>
    </row>
    <row r="8274" spans="1:18" hidden="1" x14ac:dyDescent="0.2">
      <c r="A8274" s="165">
        <v>1750</v>
      </c>
      <c r="B8274" s="165">
        <v>8</v>
      </c>
      <c r="C8274" s="165">
        <v>27</v>
      </c>
      <c r="D8274" s="165" t="s">
        <v>8529</v>
      </c>
      <c r="E8274" t="s">
        <v>52</v>
      </c>
      <c r="F8274" s="222" t="s">
        <v>18804</v>
      </c>
      <c r="G8274" s="235" t="s">
        <v>23</v>
      </c>
      <c r="H8274" s="235" t="s">
        <v>11</v>
      </c>
      <c r="I8274" s="165" t="s">
        <v>5000</v>
      </c>
      <c r="K8274" s="235" t="s">
        <v>4526</v>
      </c>
      <c r="L8274" s="235" t="s">
        <v>14538</v>
      </c>
      <c r="O8274" s="165" t="s">
        <v>12792</v>
      </c>
      <c r="P8274" s="10" t="s">
        <v>12791</v>
      </c>
      <c r="Q8274" s="223" t="str">
        <f t="shared" si="129"/>
        <v>Paul &amp; Barbara Bernadt</v>
      </c>
      <c r="R8274" s="223" t="e">
        <f>VLOOKUP(Q8274,Hochzeiten!V:X,2,FALSE)</f>
        <v>#N/A</v>
      </c>
    </row>
    <row r="8275" spans="1:18" hidden="1" x14ac:dyDescent="0.2">
      <c r="A8275" s="165">
        <v>1750</v>
      </c>
      <c r="B8275">
        <v>8</v>
      </c>
      <c r="C8275">
        <v>30</v>
      </c>
      <c r="D8275" t="s">
        <v>3499</v>
      </c>
      <c r="E8275" t="s">
        <v>14</v>
      </c>
      <c r="F8275" s="222" t="s">
        <v>18803</v>
      </c>
      <c r="G8275" s="235" t="s">
        <v>518</v>
      </c>
      <c r="H8275" s="235" t="s">
        <v>582</v>
      </c>
      <c r="I8275" t="s">
        <v>5000</v>
      </c>
      <c r="K8275" s="235" t="s">
        <v>7987</v>
      </c>
      <c r="L8275" s="235" t="s">
        <v>12797</v>
      </c>
      <c r="M8275" t="s">
        <v>12798</v>
      </c>
      <c r="O8275" s="165" t="s">
        <v>12792</v>
      </c>
      <c r="P8275" s="10" t="s">
        <v>12791</v>
      </c>
      <c r="Q8275" s="223" t="str">
        <f t="shared" si="129"/>
        <v>Johan &amp; Katarina Gaidosch</v>
      </c>
      <c r="R8275" s="223">
        <f>VLOOKUP(Q8275,Hochzeiten!V:X,2,FALSE)</f>
        <v>0</v>
      </c>
    </row>
    <row r="8276" spans="1:18" hidden="1" x14ac:dyDescent="0.2">
      <c r="A8276" s="165">
        <v>1750</v>
      </c>
      <c r="B8276">
        <v>9</v>
      </c>
      <c r="C8276">
        <v>2</v>
      </c>
      <c r="D8276" t="s">
        <v>5550</v>
      </c>
      <c r="E8276" t="s">
        <v>21</v>
      </c>
      <c r="F8276" s="222" t="s">
        <v>18804</v>
      </c>
      <c r="G8276" s="235" t="s">
        <v>518</v>
      </c>
      <c r="H8276" t="s">
        <v>105</v>
      </c>
      <c r="I8276" t="s">
        <v>5000</v>
      </c>
      <c r="K8276" s="79" t="s">
        <v>4526</v>
      </c>
      <c r="L8276" s="235" t="s">
        <v>7868</v>
      </c>
      <c r="O8276" s="165" t="s">
        <v>12792</v>
      </c>
      <c r="P8276" s="10" t="s">
        <v>12791</v>
      </c>
      <c r="Q8276" s="223" t="str">
        <f t="shared" si="129"/>
        <v>Johan &amp; Eva Kratky</v>
      </c>
      <c r="R8276" s="223">
        <f>VLOOKUP(Q8276,Hochzeiten!V:X,2,FALSE)</f>
        <v>0</v>
      </c>
    </row>
    <row r="8277" spans="1:18" hidden="1" x14ac:dyDescent="0.2">
      <c r="A8277" s="165">
        <v>1750</v>
      </c>
      <c r="B8277">
        <v>9</v>
      </c>
      <c r="C8277">
        <v>5</v>
      </c>
      <c r="D8277" s="234" t="s">
        <v>176</v>
      </c>
      <c r="E8277" t="s">
        <v>14</v>
      </c>
      <c r="F8277" s="222" t="s">
        <v>18803</v>
      </c>
      <c r="G8277" t="s">
        <v>14</v>
      </c>
      <c r="H8277" t="s">
        <v>21</v>
      </c>
      <c r="I8277" t="s">
        <v>5009</v>
      </c>
      <c r="K8277" s="79" t="s">
        <v>4526</v>
      </c>
      <c r="L8277" t="s">
        <v>14616</v>
      </c>
      <c r="O8277" s="165" t="s">
        <v>12792</v>
      </c>
      <c r="P8277" s="10" t="s">
        <v>12791</v>
      </c>
      <c r="Q8277" s="223" t="str">
        <f t="shared" si="129"/>
        <v>Michael &amp; Maria Hoditz</v>
      </c>
      <c r="R8277" s="223">
        <f>VLOOKUP(Q8277,Hochzeiten!V:X,2,FALSE)</f>
        <v>0</v>
      </c>
    </row>
    <row r="8278" spans="1:18" hidden="1" x14ac:dyDescent="0.2">
      <c r="A8278" s="165">
        <v>1750</v>
      </c>
      <c r="B8278">
        <v>9</v>
      </c>
      <c r="C8278">
        <v>8</v>
      </c>
      <c r="D8278" s="234" t="s">
        <v>176</v>
      </c>
      <c r="E8278" t="s">
        <v>21</v>
      </c>
      <c r="F8278" s="222" t="s">
        <v>18804</v>
      </c>
      <c r="G8278" t="s">
        <v>17</v>
      </c>
      <c r="H8278" t="s">
        <v>15</v>
      </c>
      <c r="I8278" t="s">
        <v>5000</v>
      </c>
      <c r="L8278" t="s">
        <v>12799</v>
      </c>
      <c r="O8278" s="165" t="s">
        <v>12792</v>
      </c>
      <c r="P8278" s="10" t="s">
        <v>12791</v>
      </c>
      <c r="Q8278" s="223" t="str">
        <f t="shared" si="129"/>
        <v>Simon &amp; Anna Hoditz</v>
      </c>
      <c r="R8278" s="223">
        <f>VLOOKUP(Q8278,Hochzeiten!V:X,2,FALSE)</f>
        <v>0</v>
      </c>
    </row>
    <row r="8279" spans="1:18" hidden="1" x14ac:dyDescent="0.2">
      <c r="A8279" s="165">
        <v>1750</v>
      </c>
      <c r="B8279">
        <v>9</v>
      </c>
      <c r="C8279">
        <v>16</v>
      </c>
      <c r="D8279" t="s">
        <v>5154</v>
      </c>
      <c r="E8279" t="s">
        <v>21</v>
      </c>
      <c r="F8279" s="222" t="s">
        <v>18804</v>
      </c>
      <c r="G8279" t="s">
        <v>14</v>
      </c>
      <c r="H8279" t="s">
        <v>2317</v>
      </c>
      <c r="I8279" t="s">
        <v>2958</v>
      </c>
      <c r="K8279" s="79" t="s">
        <v>7987</v>
      </c>
      <c r="L8279" t="s">
        <v>14852</v>
      </c>
      <c r="O8279" s="165" t="s">
        <v>12792</v>
      </c>
      <c r="P8279" s="10" t="s">
        <v>12791</v>
      </c>
      <c r="Q8279" s="223" t="str">
        <f t="shared" si="129"/>
        <v>Michael &amp; Christina Grandicz</v>
      </c>
      <c r="R8279" s="223" t="e">
        <f>VLOOKUP(Q8279,Hochzeiten!V:X,2,FALSE)</f>
        <v>#N/A</v>
      </c>
    </row>
    <row r="8280" spans="1:18" hidden="1" x14ac:dyDescent="0.2">
      <c r="A8280" s="165">
        <v>1750</v>
      </c>
      <c r="B8280">
        <v>9</v>
      </c>
      <c r="C8280">
        <v>22</v>
      </c>
      <c r="D8280" t="s">
        <v>12526</v>
      </c>
      <c r="E8280" t="s">
        <v>11</v>
      </c>
      <c r="F8280" s="222" t="s">
        <v>18804</v>
      </c>
      <c r="G8280" t="s">
        <v>13</v>
      </c>
      <c r="H8280" t="s">
        <v>52</v>
      </c>
      <c r="I8280" t="s">
        <v>5000</v>
      </c>
      <c r="K8280" s="79" t="s">
        <v>4526</v>
      </c>
      <c r="L8280" t="s">
        <v>12800</v>
      </c>
      <c r="M8280" t="s">
        <v>12801</v>
      </c>
      <c r="O8280" s="165" t="s">
        <v>12792</v>
      </c>
      <c r="P8280" s="10" t="s">
        <v>12791</v>
      </c>
      <c r="Q8280" s="223" t="str">
        <f t="shared" si="129"/>
        <v>Martin &amp; Magdalena Kratochvilla</v>
      </c>
      <c r="R8280" s="223" t="e">
        <f>VLOOKUP(Q8280,Hochzeiten!V:X,2,FALSE)</f>
        <v>#N/A</v>
      </c>
    </row>
    <row r="8281" spans="1:18" hidden="1" x14ac:dyDescent="0.2">
      <c r="A8281" s="165">
        <v>1750</v>
      </c>
      <c r="B8281">
        <v>9</v>
      </c>
      <c r="C8281">
        <v>23</v>
      </c>
      <c r="D8281" s="234" t="s">
        <v>176</v>
      </c>
      <c r="E8281" t="s">
        <v>75</v>
      </c>
      <c r="F8281" s="222" t="s">
        <v>18804</v>
      </c>
      <c r="G8281" t="s">
        <v>13</v>
      </c>
      <c r="H8281" t="s">
        <v>21</v>
      </c>
      <c r="I8281" t="s">
        <v>5009</v>
      </c>
      <c r="K8281" s="79" t="s">
        <v>7987</v>
      </c>
      <c r="L8281" s="165" t="s">
        <v>14853</v>
      </c>
      <c r="O8281" s="165" t="s">
        <v>12792</v>
      </c>
      <c r="P8281" s="10" t="s">
        <v>12791</v>
      </c>
      <c r="Q8281" s="223" t="str">
        <f t="shared" si="129"/>
        <v>Martin &amp; Maria Hoditz</v>
      </c>
      <c r="R8281" s="223" t="e">
        <f>VLOOKUP(Q8281,Hochzeiten!V:X,2,FALSE)</f>
        <v>#N/A</v>
      </c>
    </row>
    <row r="8282" spans="1:18" hidden="1" x14ac:dyDescent="0.2">
      <c r="A8282" s="165">
        <v>1750</v>
      </c>
      <c r="B8282">
        <v>9</v>
      </c>
      <c r="C8282">
        <v>26</v>
      </c>
      <c r="D8282" t="s">
        <v>2571</v>
      </c>
      <c r="E8282" t="s">
        <v>14</v>
      </c>
      <c r="F8282" s="222" t="s">
        <v>18803</v>
      </c>
      <c r="G8282" t="s">
        <v>17</v>
      </c>
      <c r="H8282" t="s">
        <v>21</v>
      </c>
      <c r="I8282" t="s">
        <v>5000</v>
      </c>
      <c r="K8282" s="79" t="s">
        <v>4526</v>
      </c>
      <c r="L8282" t="s">
        <v>14853</v>
      </c>
      <c r="O8282" s="165" t="s">
        <v>12792</v>
      </c>
      <c r="P8282" s="10" t="s">
        <v>12791</v>
      </c>
      <c r="Q8282" s="223" t="str">
        <f t="shared" si="129"/>
        <v>Simon &amp; Maria Sitek</v>
      </c>
      <c r="R8282" s="223">
        <f>VLOOKUP(Q8282,Hochzeiten!V:X,2,FALSE)</f>
        <v>0</v>
      </c>
    </row>
    <row r="8283" spans="1:18" hidden="1" x14ac:dyDescent="0.2">
      <c r="A8283" s="165">
        <v>1750</v>
      </c>
      <c r="B8283">
        <v>9</v>
      </c>
      <c r="C8283">
        <v>27</v>
      </c>
      <c r="D8283" t="s">
        <v>5282</v>
      </c>
      <c r="E8283" t="s">
        <v>75</v>
      </c>
      <c r="F8283" s="222" t="s">
        <v>18804</v>
      </c>
      <c r="G8283" t="s">
        <v>14</v>
      </c>
      <c r="H8283" t="s">
        <v>52</v>
      </c>
      <c r="I8283" t="s">
        <v>2958</v>
      </c>
      <c r="K8283" s="79" t="s">
        <v>4526</v>
      </c>
      <c r="L8283" t="s">
        <v>14717</v>
      </c>
      <c r="O8283" s="165" t="s">
        <v>12792</v>
      </c>
      <c r="P8283" s="10" t="s">
        <v>12791</v>
      </c>
      <c r="Q8283" s="223" t="str">
        <f t="shared" si="129"/>
        <v>Michael &amp; Magdalena Kiricz</v>
      </c>
      <c r="R8283" s="223">
        <f>VLOOKUP(Q8283,Hochzeiten!V:X,2,FALSE)</f>
        <v>0</v>
      </c>
    </row>
    <row r="8284" spans="1:18" hidden="1" x14ac:dyDescent="0.2">
      <c r="A8284" s="165">
        <v>1750</v>
      </c>
      <c r="B8284">
        <v>10</v>
      </c>
      <c r="C8284">
        <v>1</v>
      </c>
      <c r="D8284" t="s">
        <v>12802</v>
      </c>
      <c r="E8284" t="s">
        <v>582</v>
      </c>
      <c r="F8284" s="222" t="s">
        <v>18804</v>
      </c>
      <c r="G8284" t="s">
        <v>17</v>
      </c>
      <c r="H8284" t="s">
        <v>1218</v>
      </c>
      <c r="I8284" t="s">
        <v>5000</v>
      </c>
      <c r="K8284" s="79" t="s">
        <v>10061</v>
      </c>
      <c r="L8284" t="s">
        <v>12803</v>
      </c>
      <c r="O8284" s="165" t="s">
        <v>12792</v>
      </c>
      <c r="P8284" s="10" t="s">
        <v>12791</v>
      </c>
      <c r="Q8284" s="223" t="str">
        <f t="shared" si="129"/>
        <v>Simon &amp; Maria Elisabet Vogelmann</v>
      </c>
      <c r="R8284" s="223" t="e">
        <f>VLOOKUP(Q8284,Hochzeiten!V:X,2,FALSE)</f>
        <v>#N/A</v>
      </c>
    </row>
    <row r="8285" spans="1:18" hidden="1" x14ac:dyDescent="0.2">
      <c r="A8285" s="165">
        <v>1750</v>
      </c>
      <c r="B8285">
        <v>10</v>
      </c>
      <c r="C8285">
        <v>12</v>
      </c>
      <c r="D8285" t="s">
        <v>3499</v>
      </c>
      <c r="E8285" t="s">
        <v>13</v>
      </c>
      <c r="F8285" s="222" t="s">
        <v>18803</v>
      </c>
      <c r="G8285" t="s">
        <v>22</v>
      </c>
      <c r="H8285" t="s">
        <v>582</v>
      </c>
      <c r="I8285" t="s">
        <v>5000</v>
      </c>
      <c r="K8285" s="79" t="s">
        <v>4526</v>
      </c>
      <c r="L8285" t="s">
        <v>14797</v>
      </c>
      <c r="O8285" s="165" t="s">
        <v>12792</v>
      </c>
      <c r="P8285" s="10" t="s">
        <v>12791</v>
      </c>
      <c r="Q8285" s="223" t="str">
        <f t="shared" si="129"/>
        <v>Gregor &amp; Katarina Gaidosch</v>
      </c>
      <c r="R8285" s="223">
        <f>VLOOKUP(Q8285,Hochzeiten!V:X,2,FALSE)</f>
        <v>0</v>
      </c>
    </row>
    <row r="8286" spans="1:18" hidden="1" x14ac:dyDescent="0.2">
      <c r="A8286" s="165">
        <v>1750</v>
      </c>
      <c r="B8286">
        <v>10</v>
      </c>
      <c r="C8286">
        <v>15</v>
      </c>
      <c r="D8286" t="s">
        <v>12805</v>
      </c>
      <c r="E8286" t="s">
        <v>75</v>
      </c>
      <c r="F8286" s="222" t="s">
        <v>18804</v>
      </c>
      <c r="G8286" t="s">
        <v>26</v>
      </c>
      <c r="H8286" t="s">
        <v>920</v>
      </c>
      <c r="I8286" t="s">
        <v>5000</v>
      </c>
      <c r="K8286" s="79" t="s">
        <v>15962</v>
      </c>
      <c r="L8286" t="s">
        <v>12808</v>
      </c>
      <c r="O8286" t="s">
        <v>12804</v>
      </c>
      <c r="P8286" s="10" t="s">
        <v>12791</v>
      </c>
      <c r="Q8286" s="223" t="str">
        <f t="shared" si="129"/>
        <v>Josef &amp; Veronika Pfeiffer</v>
      </c>
      <c r="R8286" s="223" t="e">
        <f>VLOOKUP(Q8286,Hochzeiten!V:X,2,FALSE)</f>
        <v>#N/A</v>
      </c>
    </row>
    <row r="8287" spans="1:18" hidden="1" x14ac:dyDescent="0.2">
      <c r="A8287" s="165">
        <v>1750</v>
      </c>
      <c r="B8287" s="165">
        <v>10</v>
      </c>
      <c r="C8287">
        <v>15</v>
      </c>
      <c r="D8287" t="s">
        <v>5209</v>
      </c>
      <c r="E8287" t="s">
        <v>582</v>
      </c>
      <c r="F8287" s="222" t="s">
        <v>18804</v>
      </c>
      <c r="G8287" t="s">
        <v>518</v>
      </c>
      <c r="H8287" t="s">
        <v>15</v>
      </c>
      <c r="I8287" t="s">
        <v>5000</v>
      </c>
      <c r="K8287" s="79" t="s">
        <v>4526</v>
      </c>
      <c r="L8287" t="s">
        <v>14748</v>
      </c>
      <c r="O8287" s="165" t="s">
        <v>12804</v>
      </c>
      <c r="P8287" s="10" t="s">
        <v>12791</v>
      </c>
      <c r="Q8287" s="223" t="str">
        <f t="shared" si="129"/>
        <v>Johan &amp; Anna Fabiczovicz</v>
      </c>
      <c r="R8287" s="223">
        <f>VLOOKUP(Q8287,Hochzeiten!V:X,2,FALSE)</f>
        <v>0</v>
      </c>
    </row>
    <row r="8288" spans="1:18" hidden="1" x14ac:dyDescent="0.2">
      <c r="A8288" s="165">
        <v>1750</v>
      </c>
      <c r="B8288" s="165">
        <v>10</v>
      </c>
      <c r="C8288">
        <v>21</v>
      </c>
      <c r="D8288" t="s">
        <v>12806</v>
      </c>
      <c r="E8288" t="s">
        <v>582</v>
      </c>
      <c r="F8288" s="222" t="s">
        <v>18804</v>
      </c>
      <c r="G8288" t="s">
        <v>5500</v>
      </c>
      <c r="H8288" t="s">
        <v>582</v>
      </c>
      <c r="I8288" t="s">
        <v>2958</v>
      </c>
      <c r="L8288" t="s">
        <v>16244</v>
      </c>
      <c r="N8288" t="s">
        <v>12809</v>
      </c>
      <c r="O8288" s="165" t="s">
        <v>12804</v>
      </c>
      <c r="P8288" s="10" t="s">
        <v>12791</v>
      </c>
      <c r="Q8288" s="223" t="str">
        <f t="shared" si="129"/>
        <v>Philip &amp; Katarina Siczen</v>
      </c>
      <c r="R8288" s="223" t="e">
        <f>VLOOKUP(Q8288,Hochzeiten!V:X,2,FALSE)</f>
        <v>#N/A</v>
      </c>
    </row>
    <row r="8289" spans="1:18" hidden="1" x14ac:dyDescent="0.2">
      <c r="A8289" s="165">
        <v>1750</v>
      </c>
      <c r="B8289" s="165">
        <v>10</v>
      </c>
      <c r="C8289">
        <v>23</v>
      </c>
      <c r="D8289" t="s">
        <v>5077</v>
      </c>
      <c r="E8289" t="s">
        <v>17</v>
      </c>
      <c r="F8289" s="222" t="s">
        <v>18803</v>
      </c>
      <c r="G8289" t="s">
        <v>23</v>
      </c>
      <c r="H8289" t="s">
        <v>11</v>
      </c>
      <c r="I8289" t="s">
        <v>2958</v>
      </c>
      <c r="K8289" s="79" t="s">
        <v>7987</v>
      </c>
      <c r="L8289" t="s">
        <v>14077</v>
      </c>
      <c r="O8289" s="165" t="s">
        <v>12804</v>
      </c>
      <c r="P8289" s="10" t="s">
        <v>12791</v>
      </c>
      <c r="Q8289" s="223" t="str">
        <f t="shared" si="129"/>
        <v>Paul &amp; Barbara Domkovicz</v>
      </c>
      <c r="R8289" s="223">
        <f>VLOOKUP(Q8289,Hochzeiten!V:X,2,FALSE)</f>
        <v>0</v>
      </c>
    </row>
    <row r="8290" spans="1:18" hidden="1" x14ac:dyDescent="0.2">
      <c r="A8290" s="165">
        <v>1750</v>
      </c>
      <c r="B8290" s="165">
        <v>10</v>
      </c>
      <c r="C8290">
        <v>28</v>
      </c>
      <c r="D8290" t="s">
        <v>10698</v>
      </c>
      <c r="E8290" t="s">
        <v>582</v>
      </c>
      <c r="F8290" s="222" t="s">
        <v>18804</v>
      </c>
      <c r="G8290" t="s">
        <v>95</v>
      </c>
      <c r="H8290" t="s">
        <v>582</v>
      </c>
      <c r="I8290" t="s">
        <v>2958</v>
      </c>
      <c r="K8290" s="79" t="s">
        <v>4526</v>
      </c>
      <c r="L8290" t="s">
        <v>14854</v>
      </c>
      <c r="O8290" s="165" t="s">
        <v>12804</v>
      </c>
      <c r="P8290" s="10" t="s">
        <v>12791</v>
      </c>
      <c r="Q8290" s="223" t="str">
        <f t="shared" si="129"/>
        <v>Mathäus &amp; Katarina May</v>
      </c>
      <c r="R8290" s="223">
        <f>VLOOKUP(Q8290,Hochzeiten!V:X,2,FALSE)</f>
        <v>0</v>
      </c>
    </row>
    <row r="8291" spans="1:18" hidden="1" x14ac:dyDescent="0.2">
      <c r="A8291" s="165">
        <v>1750</v>
      </c>
      <c r="B8291" s="165">
        <v>10</v>
      </c>
      <c r="C8291">
        <v>28</v>
      </c>
      <c r="D8291" t="s">
        <v>12807</v>
      </c>
      <c r="E8291" t="s">
        <v>17</v>
      </c>
      <c r="F8291" s="222" t="s">
        <v>18803</v>
      </c>
      <c r="G8291" t="s">
        <v>13</v>
      </c>
      <c r="H8291" t="s">
        <v>582</v>
      </c>
      <c r="I8291" t="s">
        <v>5009</v>
      </c>
      <c r="K8291" s="79" t="s">
        <v>12810</v>
      </c>
      <c r="L8291" t="s">
        <v>14602</v>
      </c>
      <c r="O8291" s="165" t="s">
        <v>12804</v>
      </c>
      <c r="P8291" s="10" t="s">
        <v>12791</v>
      </c>
      <c r="Q8291" s="223" t="str">
        <f t="shared" si="129"/>
        <v>Martin &amp; Katarina Klobas</v>
      </c>
      <c r="R8291" s="223">
        <f>VLOOKUP(Q8291,Hochzeiten!V:X,2,FALSE)</f>
        <v>0</v>
      </c>
    </row>
    <row r="8292" spans="1:18" hidden="1" x14ac:dyDescent="0.2">
      <c r="A8292" s="165">
        <v>1750</v>
      </c>
      <c r="B8292">
        <v>11</v>
      </c>
      <c r="C8292">
        <v>1</v>
      </c>
      <c r="D8292" s="197" t="s">
        <v>83</v>
      </c>
      <c r="E8292" t="s">
        <v>29</v>
      </c>
      <c r="F8292" s="222" t="s">
        <v>18803</v>
      </c>
      <c r="G8292" t="s">
        <v>13</v>
      </c>
      <c r="H8292" t="s">
        <v>52</v>
      </c>
      <c r="I8292" t="s">
        <v>5000</v>
      </c>
      <c r="K8292" s="79" t="s">
        <v>4526</v>
      </c>
      <c r="L8292" t="s">
        <v>14855</v>
      </c>
      <c r="O8292" s="165" t="s">
        <v>12804</v>
      </c>
      <c r="P8292" s="10" t="s">
        <v>12791</v>
      </c>
      <c r="Q8292" s="223" t="str">
        <f t="shared" si="129"/>
        <v>Martin &amp; Magdalena Jankovitz</v>
      </c>
      <c r="R8292" s="223">
        <f>VLOOKUP(Q8292,Hochzeiten!V:X,2,FALSE)</f>
        <v>0</v>
      </c>
    </row>
    <row r="8293" spans="1:18" hidden="1" x14ac:dyDescent="0.2">
      <c r="A8293" s="165">
        <v>1750</v>
      </c>
      <c r="B8293">
        <v>11</v>
      </c>
      <c r="C8293">
        <v>9</v>
      </c>
      <c r="D8293" t="s">
        <v>636</v>
      </c>
      <c r="E8293" t="s">
        <v>81</v>
      </c>
      <c r="F8293" s="222" t="s">
        <v>18804</v>
      </c>
      <c r="G8293" t="s">
        <v>30</v>
      </c>
      <c r="H8293" t="s">
        <v>81</v>
      </c>
      <c r="I8293" t="s">
        <v>5000</v>
      </c>
      <c r="K8293" s="79" t="s">
        <v>15962</v>
      </c>
      <c r="L8293" t="s">
        <v>12812</v>
      </c>
      <c r="M8293" t="s">
        <v>12811</v>
      </c>
      <c r="O8293" s="165" t="s">
        <v>12804</v>
      </c>
      <c r="P8293" s="10" t="s">
        <v>12791</v>
      </c>
      <c r="Q8293" s="223" t="str">
        <f t="shared" si="129"/>
        <v>Georg &amp; Elisabet Prochaska</v>
      </c>
      <c r="R8293" s="223" t="e">
        <f>VLOOKUP(Q8293,Hochzeiten!V:X,2,FALSE)</f>
        <v>#N/A</v>
      </c>
    </row>
    <row r="8294" spans="1:18" hidden="1" x14ac:dyDescent="0.2">
      <c r="A8294" s="165">
        <v>1750</v>
      </c>
      <c r="B8294">
        <v>11</v>
      </c>
      <c r="C8294">
        <v>14</v>
      </c>
      <c r="D8294" t="s">
        <v>287</v>
      </c>
      <c r="E8294" t="s">
        <v>582</v>
      </c>
      <c r="F8294" s="222" t="s">
        <v>18804</v>
      </c>
      <c r="G8294" t="s">
        <v>26</v>
      </c>
      <c r="H8294" t="s">
        <v>11</v>
      </c>
      <c r="I8294" t="s">
        <v>5009</v>
      </c>
      <c r="K8294" s="79" t="s">
        <v>4526</v>
      </c>
      <c r="L8294" t="s">
        <v>14856</v>
      </c>
      <c r="N8294" t="s">
        <v>3627</v>
      </c>
      <c r="O8294" s="165" t="s">
        <v>12804</v>
      </c>
      <c r="P8294" s="10" t="s">
        <v>12791</v>
      </c>
      <c r="Q8294" s="223" t="str">
        <f t="shared" si="129"/>
        <v>Josef &amp; Barbara Novak</v>
      </c>
      <c r="R8294" s="223">
        <f>VLOOKUP(Q8294,Hochzeiten!V:X,2,FALSE)</f>
        <v>0</v>
      </c>
    </row>
    <row r="8295" spans="1:18" hidden="1" x14ac:dyDescent="0.2">
      <c r="A8295" s="165">
        <v>1750</v>
      </c>
      <c r="B8295">
        <v>11</v>
      </c>
      <c r="C8295">
        <v>20</v>
      </c>
      <c r="D8295" t="s">
        <v>5279</v>
      </c>
      <c r="E8295" t="s">
        <v>29</v>
      </c>
      <c r="F8295" s="222" t="s">
        <v>18803</v>
      </c>
      <c r="G8295" t="s">
        <v>13</v>
      </c>
      <c r="H8295" t="s">
        <v>21</v>
      </c>
      <c r="I8295" t="s">
        <v>5009</v>
      </c>
      <c r="K8295" s="79" t="s">
        <v>4526</v>
      </c>
      <c r="L8295" t="s">
        <v>12814</v>
      </c>
      <c r="O8295" s="165" t="s">
        <v>12804</v>
      </c>
      <c r="P8295" s="10" t="s">
        <v>12791</v>
      </c>
      <c r="Q8295" s="223" t="str">
        <f t="shared" si="129"/>
        <v>Martin &amp; Maria Buchta</v>
      </c>
      <c r="R8295" s="223" t="e">
        <f>VLOOKUP(Q8295,Hochzeiten!V:X,2,FALSE)</f>
        <v>#N/A</v>
      </c>
    </row>
    <row r="8296" spans="1:18" hidden="1" x14ac:dyDescent="0.2">
      <c r="A8296" s="165">
        <v>1750</v>
      </c>
      <c r="B8296">
        <v>11</v>
      </c>
      <c r="C8296">
        <v>25</v>
      </c>
      <c r="D8296" t="s">
        <v>12815</v>
      </c>
      <c r="E8296" t="s">
        <v>11</v>
      </c>
      <c r="F8296" s="222" t="s">
        <v>18804</v>
      </c>
      <c r="G8296" t="s">
        <v>53</v>
      </c>
      <c r="H8296" t="s">
        <v>21</v>
      </c>
      <c r="I8296" t="s">
        <v>2958</v>
      </c>
      <c r="K8296" s="79" t="s">
        <v>7987</v>
      </c>
      <c r="L8296" t="s">
        <v>12816</v>
      </c>
      <c r="O8296" s="165" t="s">
        <v>12804</v>
      </c>
      <c r="P8296" s="10" t="s">
        <v>12791</v>
      </c>
      <c r="Q8296" s="223" t="str">
        <f t="shared" si="129"/>
        <v>Jakob &amp; Maria Pihar</v>
      </c>
      <c r="R8296" s="223">
        <f>VLOOKUP(Q8296,Hochzeiten!V:X,2,FALSE)</f>
        <v>0</v>
      </c>
    </row>
    <row r="8297" spans="1:18" hidden="1" x14ac:dyDescent="0.2">
      <c r="A8297" s="165">
        <v>1750</v>
      </c>
      <c r="B8297">
        <v>11</v>
      </c>
      <c r="C8297">
        <v>29</v>
      </c>
      <c r="D8297" t="s">
        <v>6075</v>
      </c>
      <c r="E8297" t="s">
        <v>29</v>
      </c>
      <c r="F8297" s="222" t="s">
        <v>18803</v>
      </c>
      <c r="G8297" t="s">
        <v>23</v>
      </c>
      <c r="H8297" t="s">
        <v>582</v>
      </c>
      <c r="I8297" t="s">
        <v>5009</v>
      </c>
      <c r="K8297" s="79" t="s">
        <v>7987</v>
      </c>
      <c r="L8297" t="s">
        <v>14857</v>
      </c>
      <c r="O8297" s="165" t="s">
        <v>12804</v>
      </c>
      <c r="P8297" s="10" t="s">
        <v>12791</v>
      </c>
      <c r="Q8297" s="223" t="str">
        <f t="shared" si="129"/>
        <v>Paul &amp; Katarina Maczurek</v>
      </c>
      <c r="R8297" s="223">
        <f>VLOOKUP(Q8297,Hochzeiten!V:X,2,FALSE)</f>
        <v>0</v>
      </c>
    </row>
    <row r="8298" spans="1:18" hidden="1" x14ac:dyDescent="0.2">
      <c r="A8298" s="165">
        <v>1750</v>
      </c>
      <c r="B8298">
        <v>12</v>
      </c>
      <c r="C8298">
        <v>2</v>
      </c>
      <c r="D8298" t="s">
        <v>3077</v>
      </c>
      <c r="E8298" t="s">
        <v>20</v>
      </c>
      <c r="F8298" s="222" t="s">
        <v>18803</v>
      </c>
      <c r="G8298" t="s">
        <v>23</v>
      </c>
      <c r="H8298" t="s">
        <v>5710</v>
      </c>
      <c r="I8298" t="s">
        <v>2958</v>
      </c>
      <c r="K8298" s="79" t="s">
        <v>4526</v>
      </c>
      <c r="L8298" t="s">
        <v>14386</v>
      </c>
      <c r="O8298" s="165" t="s">
        <v>12804</v>
      </c>
      <c r="P8298" s="10" t="s">
        <v>12791</v>
      </c>
      <c r="Q8298" s="223" t="str">
        <f t="shared" si="129"/>
        <v>Paul &amp; Apolonia Kurka</v>
      </c>
      <c r="R8298" s="223">
        <f>VLOOKUP(Q8298,Hochzeiten!V:X,2,FALSE)</f>
        <v>0</v>
      </c>
    </row>
    <row r="8299" spans="1:18" hidden="1" x14ac:dyDescent="0.2">
      <c r="A8299" s="165">
        <v>1750</v>
      </c>
      <c r="B8299" s="165">
        <v>12</v>
      </c>
      <c r="C8299">
        <v>16</v>
      </c>
      <c r="D8299" t="s">
        <v>6109</v>
      </c>
      <c r="E8299" t="s">
        <v>105</v>
      </c>
      <c r="F8299" s="222" t="s">
        <v>18804</v>
      </c>
      <c r="G8299" t="s">
        <v>30</v>
      </c>
      <c r="H8299" t="s">
        <v>582</v>
      </c>
      <c r="I8299" t="s">
        <v>5000</v>
      </c>
      <c r="L8299" t="s">
        <v>15302</v>
      </c>
      <c r="O8299" s="165" t="s">
        <v>12804</v>
      </c>
      <c r="P8299" s="10" t="s">
        <v>12791</v>
      </c>
      <c r="Q8299" s="223" t="str">
        <f t="shared" si="129"/>
        <v>Georg &amp; Katarina Borovecz</v>
      </c>
      <c r="R8299" s="223">
        <f>VLOOKUP(Q8299,Hochzeiten!V:X,2,FALSE)</f>
        <v>0</v>
      </c>
    </row>
    <row r="8300" spans="1:18" hidden="1" x14ac:dyDescent="0.2">
      <c r="A8300" s="165">
        <v>1750</v>
      </c>
      <c r="B8300" s="165">
        <v>12</v>
      </c>
      <c r="C8300">
        <v>20</v>
      </c>
      <c r="D8300" t="s">
        <v>5085</v>
      </c>
      <c r="E8300" t="s">
        <v>105</v>
      </c>
      <c r="F8300" s="222" t="s">
        <v>18804</v>
      </c>
      <c r="G8300" t="s">
        <v>103</v>
      </c>
      <c r="H8300" t="s">
        <v>11</v>
      </c>
      <c r="I8300" t="s">
        <v>5000</v>
      </c>
      <c r="K8300" s="79" t="s">
        <v>4526</v>
      </c>
      <c r="L8300" t="s">
        <v>14702</v>
      </c>
      <c r="O8300" s="165" t="s">
        <v>12804</v>
      </c>
      <c r="P8300" s="10" t="s">
        <v>12791</v>
      </c>
      <c r="Q8300" s="223" t="str">
        <f t="shared" si="129"/>
        <v>Franz &amp; Barbara Malek</v>
      </c>
      <c r="R8300" s="223">
        <f>VLOOKUP(Q8300,Hochzeiten!V:X,2,FALSE)</f>
        <v>0</v>
      </c>
    </row>
    <row r="8301" spans="1:18" hidden="1" x14ac:dyDescent="0.2">
      <c r="A8301" s="235">
        <v>1750</v>
      </c>
      <c r="B8301" s="235">
        <v>12</v>
      </c>
      <c r="C8301" s="235">
        <v>21</v>
      </c>
      <c r="D8301" s="235" t="s">
        <v>2753</v>
      </c>
      <c r="E8301" s="235" t="s">
        <v>20</v>
      </c>
      <c r="F8301" s="222" t="s">
        <v>18803</v>
      </c>
      <c r="G8301" s="235" t="s">
        <v>518</v>
      </c>
      <c r="H8301" s="235" t="s">
        <v>11</v>
      </c>
      <c r="I8301" s="235" t="s">
        <v>2958</v>
      </c>
      <c r="J8301" s="235"/>
      <c r="K8301" s="235" t="s">
        <v>4526</v>
      </c>
      <c r="L8301" s="235" t="s">
        <v>14858</v>
      </c>
      <c r="M8301" s="235"/>
      <c r="N8301" s="235"/>
      <c r="O8301" s="235" t="s">
        <v>12804</v>
      </c>
      <c r="P8301" s="10" t="s">
        <v>12791</v>
      </c>
      <c r="Q8301" s="223" t="str">
        <f t="shared" si="129"/>
        <v>Johan &amp; Barbara Grbavczitz</v>
      </c>
      <c r="R8301" s="223">
        <f>VLOOKUP(Q8301,Hochzeiten!V:X,2,FALSE)</f>
        <v>0</v>
      </c>
    </row>
    <row r="8302" spans="1:18" hidden="1" x14ac:dyDescent="0.2">
      <c r="A8302" s="165">
        <v>1750</v>
      </c>
      <c r="B8302" s="165">
        <v>12</v>
      </c>
      <c r="C8302">
        <v>26</v>
      </c>
      <c r="D8302" t="s">
        <v>6067</v>
      </c>
      <c r="E8302" t="s">
        <v>12813</v>
      </c>
      <c r="F8302" s="222" t="s">
        <v>18803</v>
      </c>
      <c r="G8302" t="s">
        <v>13</v>
      </c>
      <c r="H8302" t="s">
        <v>52</v>
      </c>
      <c r="I8302" t="s">
        <v>5009</v>
      </c>
      <c r="K8302" s="79" t="s">
        <v>7987</v>
      </c>
      <c r="L8302" t="s">
        <v>14859</v>
      </c>
      <c r="O8302" s="165" t="s">
        <v>12804</v>
      </c>
      <c r="P8302" s="10" t="s">
        <v>12791</v>
      </c>
      <c r="Q8302" s="223" t="str">
        <f t="shared" si="129"/>
        <v>Martin &amp; Magdalena Pochily</v>
      </c>
      <c r="R8302" s="223">
        <f>VLOOKUP(Q8302,Hochzeiten!V:X,2,FALSE)</f>
        <v>0</v>
      </c>
    </row>
    <row r="8303" spans="1:18" hidden="1" x14ac:dyDescent="0.2">
      <c r="A8303" s="165">
        <v>1750</v>
      </c>
      <c r="B8303">
        <v>12</v>
      </c>
      <c r="C8303">
        <v>28</v>
      </c>
      <c r="D8303" t="s">
        <v>5025</v>
      </c>
      <c r="E8303" t="s">
        <v>5710</v>
      </c>
      <c r="F8303" s="222" t="s">
        <v>18804</v>
      </c>
      <c r="G8303" t="s">
        <v>20</v>
      </c>
      <c r="H8303" t="s">
        <v>582</v>
      </c>
      <c r="I8303" t="s">
        <v>5009</v>
      </c>
      <c r="K8303" s="79" t="s">
        <v>7987</v>
      </c>
      <c r="L8303" t="s">
        <v>15308</v>
      </c>
      <c r="O8303" s="165" t="s">
        <v>12804</v>
      </c>
      <c r="P8303" s="10" t="s">
        <v>12791</v>
      </c>
      <c r="Q8303" s="223" t="str">
        <f t="shared" si="129"/>
        <v>Thomas &amp; Katarina Tomankovicz</v>
      </c>
      <c r="R8303" s="223">
        <f>VLOOKUP(Q8303,Hochzeiten!V:X,2,FALSE)</f>
        <v>0</v>
      </c>
    </row>
    <row r="8304" spans="1:18" hidden="1" x14ac:dyDescent="0.2">
      <c r="A8304" s="165">
        <v>1750</v>
      </c>
      <c r="B8304">
        <v>12</v>
      </c>
      <c r="C8304">
        <v>29</v>
      </c>
      <c r="D8304" s="191" t="s">
        <v>8302</v>
      </c>
      <c r="E8304" t="s">
        <v>12817</v>
      </c>
      <c r="F8304" s="222" t="s">
        <v>18803</v>
      </c>
      <c r="G8304" t="s">
        <v>13</v>
      </c>
      <c r="H8304" t="s">
        <v>98</v>
      </c>
      <c r="I8304" t="s">
        <v>2958</v>
      </c>
      <c r="K8304" s="79" t="s">
        <v>7987</v>
      </c>
      <c r="L8304" t="s">
        <v>12816</v>
      </c>
      <c r="O8304" s="165" t="s">
        <v>12804</v>
      </c>
      <c r="P8304" s="10" t="s">
        <v>12791</v>
      </c>
      <c r="Q8304" s="223" t="str">
        <f t="shared" si="129"/>
        <v>Martin &amp; Dorothea Snopek</v>
      </c>
      <c r="R8304" s="223" t="e">
        <f>VLOOKUP(Q8304,Hochzeiten!V:X,2,FALSE)</f>
        <v>#N/A</v>
      </c>
    </row>
    <row r="8305" spans="1:18" hidden="1" x14ac:dyDescent="0.2">
      <c r="A8305">
        <v>1751</v>
      </c>
      <c r="B8305">
        <v>1</v>
      </c>
      <c r="C8305">
        <v>5</v>
      </c>
      <c r="D8305" t="s">
        <v>50</v>
      </c>
      <c r="E8305" t="s">
        <v>84</v>
      </c>
      <c r="F8305" s="222" t="s">
        <v>18803</v>
      </c>
      <c r="G8305" t="s">
        <v>23</v>
      </c>
      <c r="H8305" t="s">
        <v>52</v>
      </c>
      <c r="I8305" t="s">
        <v>2958</v>
      </c>
      <c r="K8305" s="79" t="s">
        <v>4526</v>
      </c>
      <c r="L8305" t="s">
        <v>14860</v>
      </c>
      <c r="O8305" t="s">
        <v>12819</v>
      </c>
      <c r="P8305" s="10" t="s">
        <v>12818</v>
      </c>
      <c r="Q8305" s="223" t="str">
        <f t="shared" si="129"/>
        <v>Paul &amp; Magdalena Schilhan</v>
      </c>
      <c r="R8305" s="223">
        <f>VLOOKUP(Q8305,Hochzeiten!V:X,2,FALSE)</f>
        <v>0</v>
      </c>
    </row>
    <row r="8306" spans="1:18" hidden="1" x14ac:dyDescent="0.2">
      <c r="A8306" s="167">
        <v>1751</v>
      </c>
      <c r="B8306" s="165">
        <v>1</v>
      </c>
      <c r="C8306">
        <v>8</v>
      </c>
      <c r="D8306" t="s">
        <v>12820</v>
      </c>
      <c r="E8306" t="s">
        <v>46</v>
      </c>
      <c r="F8306" s="222" t="s">
        <v>18803</v>
      </c>
      <c r="G8306" t="s">
        <v>2</v>
      </c>
      <c r="H8306" t="s">
        <v>80</v>
      </c>
      <c r="I8306" t="s">
        <v>5000</v>
      </c>
      <c r="L8306" t="s">
        <v>12821</v>
      </c>
      <c r="O8306" s="165" t="s">
        <v>12819</v>
      </c>
      <c r="P8306" s="10" t="s">
        <v>12818</v>
      </c>
      <c r="Q8306" s="223" t="str">
        <f t="shared" si="129"/>
        <v>Mathias &amp; Anna Maria Machaczek</v>
      </c>
      <c r="R8306" s="223" t="e">
        <f>VLOOKUP(Q8306,Hochzeiten!V:X,2,FALSE)</f>
        <v>#N/A</v>
      </c>
    </row>
    <row r="8307" spans="1:18" hidden="1" x14ac:dyDescent="0.2">
      <c r="A8307" s="167">
        <v>1751</v>
      </c>
      <c r="B8307" s="165">
        <v>1</v>
      </c>
      <c r="C8307">
        <v>11</v>
      </c>
      <c r="D8307" s="197" t="s">
        <v>83</v>
      </c>
      <c r="E8307" t="s">
        <v>544</v>
      </c>
      <c r="F8307" s="222" t="s">
        <v>18803</v>
      </c>
      <c r="G8307" t="s">
        <v>518</v>
      </c>
      <c r="H8307" t="s">
        <v>21</v>
      </c>
      <c r="I8307" t="s">
        <v>5000</v>
      </c>
      <c r="K8307" s="79" t="s">
        <v>4526</v>
      </c>
      <c r="L8307" t="s">
        <v>14861</v>
      </c>
      <c r="O8307" s="165" t="s">
        <v>12819</v>
      </c>
      <c r="P8307" s="10" t="s">
        <v>12818</v>
      </c>
      <c r="Q8307" s="223" t="str">
        <f t="shared" si="129"/>
        <v>Johan &amp; Maria Jankovitz</v>
      </c>
      <c r="R8307" s="223">
        <f>VLOOKUP(Q8307,Hochzeiten!V:X,2,FALSE)</f>
        <v>0</v>
      </c>
    </row>
    <row r="8308" spans="1:18" hidden="1" x14ac:dyDescent="0.2">
      <c r="A8308" s="167">
        <v>1751</v>
      </c>
      <c r="B8308" s="165">
        <v>1</v>
      </c>
      <c r="C8308">
        <v>14</v>
      </c>
      <c r="D8308" t="s">
        <v>6067</v>
      </c>
      <c r="E8308" t="s">
        <v>582</v>
      </c>
      <c r="F8308" s="222" t="s">
        <v>18804</v>
      </c>
      <c r="G8308" t="s">
        <v>518</v>
      </c>
      <c r="H8308" t="s">
        <v>21</v>
      </c>
      <c r="I8308" t="s">
        <v>5009</v>
      </c>
      <c r="K8308" s="79" t="s">
        <v>7987</v>
      </c>
      <c r="L8308" t="s">
        <v>14862</v>
      </c>
      <c r="O8308" s="165" t="s">
        <v>12819</v>
      </c>
      <c r="P8308" s="10" t="s">
        <v>12818</v>
      </c>
      <c r="Q8308" s="223" t="str">
        <f t="shared" si="129"/>
        <v>Johan &amp; Maria Pochily</v>
      </c>
      <c r="R8308" s="223">
        <f>VLOOKUP(Q8308,Hochzeiten!V:X,2,FALSE)</f>
        <v>0</v>
      </c>
    </row>
    <row r="8309" spans="1:18" hidden="1" x14ac:dyDescent="0.2">
      <c r="A8309" s="167">
        <v>1751</v>
      </c>
      <c r="B8309" s="165">
        <v>1</v>
      </c>
      <c r="C8309">
        <v>23</v>
      </c>
      <c r="D8309" s="196" t="s">
        <v>13232</v>
      </c>
      <c r="E8309" t="s">
        <v>21</v>
      </c>
      <c r="F8309" s="222" t="s">
        <v>18804</v>
      </c>
      <c r="G8309" t="s">
        <v>23</v>
      </c>
      <c r="H8309" t="s">
        <v>582</v>
      </c>
      <c r="I8309" t="s">
        <v>2958</v>
      </c>
      <c r="K8309" s="79" t="s">
        <v>4526</v>
      </c>
      <c r="L8309" t="s">
        <v>12816</v>
      </c>
      <c r="O8309" s="165" t="s">
        <v>12819</v>
      </c>
      <c r="P8309" s="10" t="s">
        <v>12818</v>
      </c>
      <c r="Q8309" s="223" t="str">
        <f t="shared" si="129"/>
        <v>Paul &amp; Katarina Baniasek</v>
      </c>
      <c r="R8309" s="223">
        <f>VLOOKUP(Q8309,Hochzeiten!V:X,2,FALSE)</f>
        <v>0</v>
      </c>
    </row>
    <row r="8310" spans="1:18" hidden="1" x14ac:dyDescent="0.2">
      <c r="A8310" s="167">
        <v>1751</v>
      </c>
      <c r="B8310" s="165">
        <v>1</v>
      </c>
      <c r="C8310">
        <v>31</v>
      </c>
      <c r="D8310" t="s">
        <v>12768</v>
      </c>
      <c r="E8310" t="s">
        <v>2</v>
      </c>
      <c r="F8310" s="222" t="s">
        <v>18803</v>
      </c>
      <c r="G8310" t="s">
        <v>30</v>
      </c>
      <c r="H8310" t="s">
        <v>582</v>
      </c>
      <c r="I8310" t="s">
        <v>5009</v>
      </c>
      <c r="K8310" s="79" t="s">
        <v>4526</v>
      </c>
      <c r="L8310" t="s">
        <v>14602</v>
      </c>
      <c r="O8310" s="165" t="s">
        <v>12819</v>
      </c>
      <c r="P8310" s="10" t="s">
        <v>12818</v>
      </c>
      <c r="Q8310" s="223" t="str">
        <f t="shared" si="129"/>
        <v>Georg &amp; Katarina Straka</v>
      </c>
      <c r="R8310" s="223" t="e">
        <f>VLOOKUP(Q8310,Hochzeiten!V:X,2,FALSE)</f>
        <v>#N/A</v>
      </c>
    </row>
    <row r="8311" spans="1:18" hidden="1" x14ac:dyDescent="0.2">
      <c r="A8311" s="167">
        <v>1751</v>
      </c>
      <c r="B8311">
        <v>2</v>
      </c>
      <c r="C8311">
        <v>4</v>
      </c>
      <c r="D8311" t="s">
        <v>1741</v>
      </c>
      <c r="E8311" t="s">
        <v>2</v>
      </c>
      <c r="F8311" s="222" t="s">
        <v>18803</v>
      </c>
      <c r="G8311" t="s">
        <v>17</v>
      </c>
      <c r="H8311" t="s">
        <v>21</v>
      </c>
      <c r="I8311" t="s">
        <v>2958</v>
      </c>
      <c r="K8311" s="79" t="s">
        <v>4526</v>
      </c>
      <c r="L8311" t="s">
        <v>14863</v>
      </c>
      <c r="O8311" s="165" t="s">
        <v>12819</v>
      </c>
      <c r="P8311" s="10" t="s">
        <v>12818</v>
      </c>
      <c r="Q8311" s="223" t="str">
        <f t="shared" si="129"/>
        <v>Simon &amp; Maria Drobilitz</v>
      </c>
      <c r="R8311" s="223">
        <f>VLOOKUP(Q8311,Hochzeiten!V:X,2,FALSE)</f>
        <v>0</v>
      </c>
    </row>
    <row r="8312" spans="1:18" hidden="1" x14ac:dyDescent="0.2">
      <c r="A8312" s="235">
        <v>1751</v>
      </c>
      <c r="B8312" s="235">
        <v>2</v>
      </c>
      <c r="C8312" s="235">
        <v>6</v>
      </c>
      <c r="D8312" s="235" t="s">
        <v>5505</v>
      </c>
      <c r="E8312" s="235" t="s">
        <v>98</v>
      </c>
      <c r="F8312" s="222" t="s">
        <v>18804</v>
      </c>
      <c r="G8312" s="235" t="s">
        <v>23</v>
      </c>
      <c r="H8312" s="235" t="s">
        <v>52</v>
      </c>
      <c r="I8312" s="235" t="s">
        <v>5000</v>
      </c>
      <c r="J8312" s="235"/>
      <c r="K8312" s="235" t="s">
        <v>7987</v>
      </c>
      <c r="L8312" s="235" t="s">
        <v>12822</v>
      </c>
      <c r="M8312" s="235"/>
      <c r="N8312" s="235"/>
      <c r="O8312" s="235" t="s">
        <v>12819</v>
      </c>
      <c r="P8312" s="10" t="s">
        <v>12818</v>
      </c>
      <c r="Q8312" s="223" t="str">
        <f t="shared" si="129"/>
        <v>Paul &amp; Magdalena Mitricz</v>
      </c>
      <c r="R8312" s="223">
        <f>VLOOKUP(Q8312,Hochzeiten!V:X,2,FALSE)</f>
        <v>0</v>
      </c>
    </row>
    <row r="8313" spans="1:18" hidden="1" x14ac:dyDescent="0.2">
      <c r="A8313" s="167">
        <v>1751</v>
      </c>
      <c r="B8313" s="165">
        <v>2</v>
      </c>
      <c r="C8313">
        <v>6</v>
      </c>
      <c r="E8313" t="s">
        <v>98</v>
      </c>
      <c r="F8313" s="222" t="s">
        <v>18804</v>
      </c>
      <c r="I8313" t="s">
        <v>5000</v>
      </c>
      <c r="L8313" t="s">
        <v>15309</v>
      </c>
      <c r="N8313" t="s">
        <v>3773</v>
      </c>
      <c r="O8313" s="165" t="s">
        <v>12819</v>
      </c>
      <c r="P8313" s="10" t="s">
        <v>12818</v>
      </c>
      <c r="Q8313" s="223" t="str">
        <f t="shared" si="129"/>
        <v xml:space="preserve"> &amp;  </v>
      </c>
      <c r="R8313" s="223" t="e">
        <f>VLOOKUP(Q8313,Hochzeiten!V:X,2,FALSE)</f>
        <v>#N/A</v>
      </c>
    </row>
    <row r="8314" spans="1:18" hidden="1" x14ac:dyDescent="0.2">
      <c r="A8314" s="167">
        <v>1751</v>
      </c>
      <c r="B8314" s="165">
        <v>2</v>
      </c>
      <c r="C8314">
        <v>10</v>
      </c>
      <c r="D8314" t="s">
        <v>7838</v>
      </c>
      <c r="E8314" t="s">
        <v>26</v>
      </c>
      <c r="F8314" s="222" t="s">
        <v>18803</v>
      </c>
      <c r="G8314" t="s">
        <v>13</v>
      </c>
      <c r="H8314" t="s">
        <v>98</v>
      </c>
      <c r="I8314" t="s">
        <v>5000</v>
      </c>
      <c r="K8314" s="79" t="s">
        <v>7987</v>
      </c>
      <c r="L8314" t="s">
        <v>15310</v>
      </c>
      <c r="O8314" s="165" t="s">
        <v>12819</v>
      </c>
      <c r="P8314" s="10" t="s">
        <v>12818</v>
      </c>
      <c r="Q8314" s="223" t="str">
        <f t="shared" si="129"/>
        <v>Martin &amp; Dorothea Gartschitz</v>
      </c>
      <c r="R8314" s="223">
        <f>VLOOKUP(Q8314,Hochzeiten!V:X,2,FALSE)</f>
        <v>0</v>
      </c>
    </row>
    <row r="8315" spans="1:18" hidden="1" x14ac:dyDescent="0.2">
      <c r="A8315" s="167">
        <v>1751</v>
      </c>
      <c r="B8315" s="165">
        <v>2</v>
      </c>
      <c r="C8315">
        <v>13</v>
      </c>
      <c r="D8315" t="s">
        <v>11415</v>
      </c>
      <c r="E8315" t="s">
        <v>8004</v>
      </c>
      <c r="F8315" s="222" t="s">
        <v>18804</v>
      </c>
      <c r="G8315" t="s">
        <v>138</v>
      </c>
      <c r="H8315" t="s">
        <v>21</v>
      </c>
      <c r="I8315" t="s">
        <v>5009</v>
      </c>
      <c r="K8315" s="79" t="s">
        <v>4526</v>
      </c>
      <c r="L8315" t="s">
        <v>14786</v>
      </c>
      <c r="O8315" s="165" t="s">
        <v>12819</v>
      </c>
      <c r="P8315" s="10" t="s">
        <v>12818</v>
      </c>
      <c r="Q8315" s="223" t="str">
        <f t="shared" si="129"/>
        <v>Peter &amp; Maria Bartolcicz</v>
      </c>
      <c r="R8315" s="223">
        <f>VLOOKUP(Q8315,Hochzeiten!V:X,2,FALSE)</f>
        <v>0</v>
      </c>
    </row>
    <row r="8316" spans="1:18" hidden="1" x14ac:dyDescent="0.2">
      <c r="A8316" s="167">
        <v>1751</v>
      </c>
      <c r="B8316" s="165">
        <v>2</v>
      </c>
      <c r="C8316">
        <v>18</v>
      </c>
      <c r="D8316" t="s">
        <v>7838</v>
      </c>
      <c r="E8316" t="s">
        <v>2</v>
      </c>
      <c r="F8316" s="222" t="s">
        <v>18803</v>
      </c>
      <c r="G8316" t="s">
        <v>46</v>
      </c>
      <c r="H8316" t="s">
        <v>916</v>
      </c>
      <c r="I8316" t="s">
        <v>5000</v>
      </c>
      <c r="K8316" s="79" t="s">
        <v>4526</v>
      </c>
      <c r="L8316" t="s">
        <v>15294</v>
      </c>
      <c r="M8316" t="s">
        <v>12824</v>
      </c>
      <c r="O8316" s="165" t="s">
        <v>12819</v>
      </c>
      <c r="P8316" s="10" t="s">
        <v>12818</v>
      </c>
      <c r="Q8316" s="223" t="str">
        <f t="shared" si="129"/>
        <v>Anton &amp; Rosalia Gartschitz</v>
      </c>
      <c r="R8316" s="223">
        <f>VLOOKUP(Q8316,Hochzeiten!V:X,2,FALSE)</f>
        <v>0</v>
      </c>
    </row>
    <row r="8317" spans="1:18" hidden="1" x14ac:dyDescent="0.2">
      <c r="A8317" s="167">
        <v>1751</v>
      </c>
      <c r="B8317" s="235">
        <v>2</v>
      </c>
      <c r="C8317">
        <v>25</v>
      </c>
      <c r="D8317" t="s">
        <v>12773</v>
      </c>
      <c r="E8317" t="s">
        <v>81</v>
      </c>
      <c r="F8317" s="222" t="s">
        <v>18804</v>
      </c>
      <c r="G8317" t="s">
        <v>610</v>
      </c>
      <c r="H8317" t="s">
        <v>21</v>
      </c>
      <c r="I8317" t="s">
        <v>5009</v>
      </c>
      <c r="K8317" s="79" t="s">
        <v>317</v>
      </c>
      <c r="L8317" t="s">
        <v>14616</v>
      </c>
      <c r="O8317" s="165" t="s">
        <v>12819</v>
      </c>
      <c r="P8317" s="10" t="s">
        <v>12818</v>
      </c>
      <c r="Q8317" s="223" t="str">
        <f t="shared" si="129"/>
        <v>Johan Michael &amp; Maria Lober</v>
      </c>
      <c r="R8317" s="223">
        <f>VLOOKUP(Q8317,Hochzeiten!V:X,2,FALSE)</f>
        <v>0</v>
      </c>
    </row>
    <row r="8318" spans="1:18" hidden="1" x14ac:dyDescent="0.2">
      <c r="A8318" s="167">
        <v>1751</v>
      </c>
      <c r="B8318">
        <v>3</v>
      </c>
      <c r="C8318">
        <v>3</v>
      </c>
      <c r="D8318" t="s">
        <v>5789</v>
      </c>
      <c r="E8318" t="s">
        <v>26</v>
      </c>
      <c r="F8318" s="222" t="s">
        <v>18803</v>
      </c>
      <c r="G8318" t="s">
        <v>103</v>
      </c>
      <c r="H8318" t="s">
        <v>21</v>
      </c>
      <c r="I8318" t="s">
        <v>5000</v>
      </c>
      <c r="K8318" s="79" t="s">
        <v>7987</v>
      </c>
      <c r="L8318" t="s">
        <v>14864</v>
      </c>
      <c r="O8318" s="165" t="s">
        <v>12819</v>
      </c>
      <c r="P8318" s="10" t="s">
        <v>12818</v>
      </c>
      <c r="Q8318" s="223" t="str">
        <f t="shared" si="129"/>
        <v>Franz &amp; Maria Zalesky</v>
      </c>
      <c r="R8318" s="223">
        <f>VLOOKUP(Q8318,Hochzeiten!V:X,2,FALSE)</f>
        <v>0</v>
      </c>
    </row>
    <row r="8319" spans="1:18" hidden="1" x14ac:dyDescent="0.2">
      <c r="A8319" s="167">
        <v>1751</v>
      </c>
      <c r="B8319" s="165">
        <v>3</v>
      </c>
      <c r="C8319">
        <v>4</v>
      </c>
      <c r="D8319" t="s">
        <v>13906</v>
      </c>
      <c r="E8319" t="s">
        <v>80</v>
      </c>
      <c r="F8319" s="222" t="s">
        <v>18804</v>
      </c>
      <c r="G8319" t="s">
        <v>23</v>
      </c>
      <c r="H8319" t="s">
        <v>21</v>
      </c>
      <c r="I8319" t="s">
        <v>2958</v>
      </c>
      <c r="L8319" t="s">
        <v>14865</v>
      </c>
      <c r="O8319" s="165" t="s">
        <v>12819</v>
      </c>
      <c r="P8319" s="10" t="s">
        <v>12818</v>
      </c>
      <c r="Q8319" s="223" t="str">
        <f t="shared" si="129"/>
        <v>Paul &amp; Maria Wimisliczky</v>
      </c>
      <c r="R8319" s="223">
        <f>VLOOKUP(Q8319,Hochzeiten!V:X,2,FALSE)</f>
        <v>0</v>
      </c>
    </row>
    <row r="8320" spans="1:18" hidden="1" x14ac:dyDescent="0.2">
      <c r="A8320" s="167">
        <v>1751</v>
      </c>
      <c r="B8320" s="165">
        <v>3</v>
      </c>
      <c r="C8320">
        <v>7</v>
      </c>
      <c r="D8320" t="s">
        <v>5152</v>
      </c>
      <c r="E8320" t="s">
        <v>26</v>
      </c>
      <c r="F8320" s="222" t="s">
        <v>18803</v>
      </c>
      <c r="G8320" t="s">
        <v>23</v>
      </c>
      <c r="H8320" t="s">
        <v>15</v>
      </c>
      <c r="I8320" t="s">
        <v>5000</v>
      </c>
      <c r="K8320" s="79" t="s">
        <v>4526</v>
      </c>
      <c r="L8320" t="s">
        <v>12823</v>
      </c>
      <c r="O8320" s="165" t="s">
        <v>12819</v>
      </c>
      <c r="P8320" s="10" t="s">
        <v>12818</v>
      </c>
      <c r="Q8320" s="223" t="str">
        <f t="shared" si="129"/>
        <v>Paul &amp; Anna Malinkovicz</v>
      </c>
      <c r="R8320" s="223">
        <f>VLOOKUP(Q8320,Hochzeiten!V:X,2,FALSE)</f>
        <v>0</v>
      </c>
    </row>
    <row r="8321" spans="1:18" hidden="1" x14ac:dyDescent="0.2">
      <c r="A8321" s="167">
        <v>1751</v>
      </c>
      <c r="B8321" s="165">
        <v>3</v>
      </c>
      <c r="C8321">
        <v>13</v>
      </c>
      <c r="D8321" t="s">
        <v>6082</v>
      </c>
      <c r="E8321" t="s">
        <v>21</v>
      </c>
      <c r="F8321" s="222" t="s">
        <v>18804</v>
      </c>
      <c r="G8321" t="s">
        <v>26</v>
      </c>
      <c r="H8321" t="s">
        <v>81</v>
      </c>
      <c r="I8321" t="s">
        <v>2958</v>
      </c>
      <c r="K8321" s="79" t="s">
        <v>7987</v>
      </c>
      <c r="L8321" t="s">
        <v>14015</v>
      </c>
      <c r="O8321" s="165" t="s">
        <v>12819</v>
      </c>
      <c r="P8321" s="10" t="s">
        <v>12818</v>
      </c>
      <c r="Q8321" s="223" t="str">
        <f t="shared" si="129"/>
        <v>Josef &amp; Elisabet Trpilka</v>
      </c>
      <c r="R8321" s="223" t="e">
        <f>VLOOKUP(Q8321,Hochzeiten!V:X,2,FALSE)</f>
        <v>#N/A</v>
      </c>
    </row>
    <row r="8322" spans="1:18" hidden="1" x14ac:dyDescent="0.2">
      <c r="A8322" s="167">
        <v>1751</v>
      </c>
      <c r="B8322" s="165">
        <v>3</v>
      </c>
      <c r="C8322">
        <v>13</v>
      </c>
      <c r="D8322" t="s">
        <v>1741</v>
      </c>
      <c r="E8322" t="s">
        <v>582</v>
      </c>
      <c r="F8322" s="222" t="s">
        <v>18804</v>
      </c>
      <c r="G8322" t="s">
        <v>53</v>
      </c>
      <c r="H8322" t="s">
        <v>21</v>
      </c>
      <c r="I8322" t="s">
        <v>2958</v>
      </c>
      <c r="K8322" s="79" t="s">
        <v>4526</v>
      </c>
      <c r="L8322" t="s">
        <v>14015</v>
      </c>
      <c r="O8322" t="s">
        <v>12825</v>
      </c>
      <c r="P8322" s="10" t="s">
        <v>12818</v>
      </c>
      <c r="Q8322" s="223" t="str">
        <f t="shared" ref="Q8322:Q8385" si="130">G8322 &amp; " &amp; " &amp; H8322 &amp; " " &amp; D8322</f>
        <v>Jakob &amp; Maria Drobilitz</v>
      </c>
      <c r="R8322" s="223">
        <f>VLOOKUP(Q8322,Hochzeiten!V:X,2,FALSE)</f>
        <v>0</v>
      </c>
    </row>
    <row r="8323" spans="1:18" hidden="1" x14ac:dyDescent="0.2">
      <c r="A8323" s="167">
        <v>1751</v>
      </c>
      <c r="B8323" s="165">
        <v>3</v>
      </c>
      <c r="C8323">
        <v>23</v>
      </c>
      <c r="D8323" t="s">
        <v>1741</v>
      </c>
      <c r="E8323" t="s">
        <v>21</v>
      </c>
      <c r="F8323" s="222" t="s">
        <v>18804</v>
      </c>
      <c r="G8323" t="s">
        <v>13</v>
      </c>
      <c r="H8323" t="s">
        <v>21</v>
      </c>
      <c r="I8323" t="s">
        <v>2958</v>
      </c>
      <c r="K8323" s="79" t="s">
        <v>7987</v>
      </c>
      <c r="L8323" t="s">
        <v>14866</v>
      </c>
      <c r="O8323" s="165" t="s">
        <v>12825</v>
      </c>
      <c r="P8323" s="10" t="s">
        <v>12818</v>
      </c>
      <c r="Q8323" s="223" t="str">
        <f t="shared" si="130"/>
        <v>Martin &amp; Maria Drobilitz</v>
      </c>
      <c r="R8323" s="223">
        <f>VLOOKUP(Q8323,Hochzeiten!V:X,2,FALSE)</f>
        <v>0</v>
      </c>
    </row>
    <row r="8324" spans="1:18" hidden="1" x14ac:dyDescent="0.2">
      <c r="A8324" s="167">
        <v>1751</v>
      </c>
      <c r="B8324" s="165">
        <v>3</v>
      </c>
      <c r="C8324">
        <v>25</v>
      </c>
      <c r="D8324" t="s">
        <v>1741</v>
      </c>
      <c r="E8324" t="s">
        <v>582</v>
      </c>
      <c r="F8324" s="222" t="s">
        <v>18804</v>
      </c>
      <c r="G8324" t="s">
        <v>30</v>
      </c>
      <c r="H8324" t="s">
        <v>21</v>
      </c>
      <c r="I8324" t="s">
        <v>2958</v>
      </c>
      <c r="K8324" s="79" t="s">
        <v>4526</v>
      </c>
      <c r="L8324" t="s">
        <v>14825</v>
      </c>
      <c r="M8324" t="s">
        <v>12826</v>
      </c>
      <c r="O8324" s="165" t="s">
        <v>12825</v>
      </c>
      <c r="P8324" s="10" t="s">
        <v>12818</v>
      </c>
      <c r="Q8324" s="223" t="str">
        <f t="shared" si="130"/>
        <v>Georg &amp; Maria Drobilitz</v>
      </c>
      <c r="R8324" s="223">
        <f>VLOOKUP(Q8324,Hochzeiten!V:X,2,FALSE)</f>
        <v>0</v>
      </c>
    </row>
    <row r="8325" spans="1:18" hidden="1" x14ac:dyDescent="0.2">
      <c r="A8325" s="167">
        <v>1751</v>
      </c>
      <c r="B8325" s="165">
        <v>3</v>
      </c>
      <c r="C8325">
        <v>27</v>
      </c>
      <c r="D8325" t="s">
        <v>5152</v>
      </c>
      <c r="E8325" t="s">
        <v>21</v>
      </c>
      <c r="F8325" s="222" t="s">
        <v>18804</v>
      </c>
      <c r="G8325" t="s">
        <v>13</v>
      </c>
      <c r="H8325" t="s">
        <v>21</v>
      </c>
      <c r="I8325" t="s">
        <v>5009</v>
      </c>
      <c r="K8325" s="79" t="s">
        <v>4526</v>
      </c>
      <c r="L8325" t="s">
        <v>14748</v>
      </c>
      <c r="O8325" s="165" t="s">
        <v>12825</v>
      </c>
      <c r="P8325" s="10" t="s">
        <v>12818</v>
      </c>
      <c r="Q8325" s="223" t="str">
        <f t="shared" si="130"/>
        <v>Martin &amp; Maria Malinkovicz</v>
      </c>
      <c r="R8325" s="223">
        <f>VLOOKUP(Q8325,Hochzeiten!V:X,2,FALSE)</f>
        <v>0</v>
      </c>
    </row>
    <row r="8326" spans="1:18" hidden="1" x14ac:dyDescent="0.2">
      <c r="A8326" s="167">
        <v>1751</v>
      </c>
      <c r="B8326">
        <v>4</v>
      </c>
      <c r="C8326">
        <v>2</v>
      </c>
      <c r="D8326" s="197" t="s">
        <v>83</v>
      </c>
      <c r="E8326" t="s">
        <v>75</v>
      </c>
      <c r="F8326" s="222" t="s">
        <v>18804</v>
      </c>
      <c r="G8326" t="s">
        <v>95</v>
      </c>
      <c r="H8326" t="s">
        <v>15</v>
      </c>
      <c r="I8326" t="s">
        <v>2958</v>
      </c>
      <c r="K8326" s="79" t="s">
        <v>7987</v>
      </c>
      <c r="L8326" t="s">
        <v>12827</v>
      </c>
      <c r="O8326" s="165" t="s">
        <v>12825</v>
      </c>
      <c r="P8326" s="10" t="s">
        <v>12818</v>
      </c>
      <c r="Q8326" s="223" t="str">
        <f t="shared" si="130"/>
        <v>Mathäus &amp; Anna Jankovitz</v>
      </c>
      <c r="R8326" s="223">
        <f>VLOOKUP(Q8326,Hochzeiten!V:X,2,FALSE)</f>
        <v>0</v>
      </c>
    </row>
    <row r="8327" spans="1:18" hidden="1" x14ac:dyDescent="0.2">
      <c r="A8327" s="167">
        <v>1751</v>
      </c>
      <c r="B8327" s="165">
        <v>4</v>
      </c>
      <c r="C8327">
        <v>11</v>
      </c>
      <c r="D8327" t="s">
        <v>13128</v>
      </c>
      <c r="E8327" t="s">
        <v>582</v>
      </c>
      <c r="F8327" s="222" t="s">
        <v>18804</v>
      </c>
      <c r="G8327" t="s">
        <v>518</v>
      </c>
      <c r="H8327" t="s">
        <v>21</v>
      </c>
      <c r="I8327" t="s">
        <v>2958</v>
      </c>
      <c r="K8327" s="79" t="s">
        <v>4526</v>
      </c>
      <c r="L8327" t="s">
        <v>14867</v>
      </c>
      <c r="O8327" s="165" t="s">
        <v>12825</v>
      </c>
      <c r="P8327" s="10" t="s">
        <v>12818</v>
      </c>
      <c r="Q8327" s="223" t="str">
        <f t="shared" si="130"/>
        <v>Johan &amp; Maria Spanihel</v>
      </c>
      <c r="R8327" s="223">
        <f>VLOOKUP(Q8327,Hochzeiten!V:X,2,FALSE)</f>
        <v>0</v>
      </c>
    </row>
    <row r="8328" spans="1:18" hidden="1" x14ac:dyDescent="0.2">
      <c r="A8328" s="167">
        <v>1751</v>
      </c>
      <c r="B8328" s="165">
        <v>4</v>
      </c>
      <c r="C8328">
        <v>12</v>
      </c>
      <c r="D8328" t="s">
        <v>1741</v>
      </c>
      <c r="E8328" t="s">
        <v>582</v>
      </c>
      <c r="F8328" s="222" t="s">
        <v>18804</v>
      </c>
      <c r="G8328" t="s">
        <v>26</v>
      </c>
      <c r="H8328" t="s">
        <v>15</v>
      </c>
      <c r="I8328" t="s">
        <v>2958</v>
      </c>
      <c r="K8328" s="79" t="s">
        <v>7987</v>
      </c>
      <c r="L8328" t="s">
        <v>14868</v>
      </c>
      <c r="O8328" s="165" t="s">
        <v>12825</v>
      </c>
      <c r="P8328" s="10" t="s">
        <v>12818</v>
      </c>
      <c r="Q8328" s="223" t="str">
        <f t="shared" si="130"/>
        <v>Josef &amp; Anna Drobilitz</v>
      </c>
      <c r="R8328" s="223">
        <f>VLOOKUP(Q8328,Hochzeiten!V:X,2,FALSE)</f>
        <v>0</v>
      </c>
    </row>
    <row r="8329" spans="1:18" hidden="1" x14ac:dyDescent="0.2">
      <c r="A8329" s="167">
        <v>1751</v>
      </c>
      <c r="B8329" s="165">
        <v>4</v>
      </c>
      <c r="C8329">
        <v>12</v>
      </c>
      <c r="D8329" t="s">
        <v>5209</v>
      </c>
      <c r="E8329" t="s">
        <v>30</v>
      </c>
      <c r="F8329" s="222" t="s">
        <v>18803</v>
      </c>
      <c r="G8329" t="s">
        <v>30</v>
      </c>
      <c r="H8329" t="s">
        <v>15</v>
      </c>
      <c r="I8329" t="s">
        <v>2958</v>
      </c>
      <c r="K8329" s="79" t="s">
        <v>4526</v>
      </c>
      <c r="L8329" t="s">
        <v>12777</v>
      </c>
      <c r="M8329" t="s">
        <v>12828</v>
      </c>
      <c r="O8329" s="165" t="s">
        <v>12825</v>
      </c>
      <c r="P8329" s="10" t="s">
        <v>12818</v>
      </c>
      <c r="Q8329" s="223" t="str">
        <f t="shared" si="130"/>
        <v>Georg &amp; Anna Fabiczovicz</v>
      </c>
      <c r="R8329" s="223">
        <f>VLOOKUP(Q8329,Hochzeiten!V:X,2,FALSE)</f>
        <v>0</v>
      </c>
    </row>
    <row r="8330" spans="1:18" hidden="1" x14ac:dyDescent="0.2">
      <c r="A8330" s="167">
        <v>1751</v>
      </c>
      <c r="B8330" s="165">
        <v>4</v>
      </c>
      <c r="C8330">
        <v>14</v>
      </c>
      <c r="D8330" t="s">
        <v>613</v>
      </c>
      <c r="E8330" t="s">
        <v>582</v>
      </c>
      <c r="F8330" s="222" t="s">
        <v>18804</v>
      </c>
      <c r="G8330" t="s">
        <v>53</v>
      </c>
      <c r="H8330" t="s">
        <v>81</v>
      </c>
      <c r="I8330" t="s">
        <v>5000</v>
      </c>
      <c r="K8330" s="79" t="s">
        <v>7987</v>
      </c>
      <c r="L8330" t="s">
        <v>14869</v>
      </c>
      <c r="M8330" t="s">
        <v>12829</v>
      </c>
      <c r="O8330" s="165" t="s">
        <v>12825</v>
      </c>
      <c r="P8330" s="10" t="s">
        <v>12818</v>
      </c>
      <c r="Q8330" s="223" t="str">
        <f t="shared" si="130"/>
        <v>Jakob &amp; Elisabet Mikulitz</v>
      </c>
      <c r="R8330" s="223">
        <f>VLOOKUP(Q8330,Hochzeiten!V:X,2,FALSE)</f>
        <v>0</v>
      </c>
    </row>
    <row r="8331" spans="1:18" hidden="1" x14ac:dyDescent="0.2">
      <c r="A8331" s="167">
        <v>1751</v>
      </c>
      <c r="B8331" s="165">
        <v>4</v>
      </c>
      <c r="C8331">
        <v>17</v>
      </c>
      <c r="D8331" t="s">
        <v>5553</v>
      </c>
      <c r="E8331" t="s">
        <v>30</v>
      </c>
      <c r="F8331" s="222" t="s">
        <v>18803</v>
      </c>
      <c r="G8331" t="s">
        <v>95</v>
      </c>
      <c r="H8331" t="s">
        <v>21</v>
      </c>
      <c r="I8331" t="s">
        <v>5000</v>
      </c>
      <c r="K8331" s="79" t="s">
        <v>7987</v>
      </c>
      <c r="L8331" t="s">
        <v>12559</v>
      </c>
      <c r="O8331" s="165" t="s">
        <v>12825</v>
      </c>
      <c r="P8331" s="10" t="s">
        <v>12818</v>
      </c>
      <c r="Q8331" s="223" t="str">
        <f t="shared" si="130"/>
        <v>Mathäus &amp; Maria Ambros</v>
      </c>
      <c r="R8331" s="223" t="e">
        <f>VLOOKUP(Q8331,Hochzeiten!V:X,2,FALSE)</f>
        <v>#N/A</v>
      </c>
    </row>
    <row r="8332" spans="1:18" hidden="1" x14ac:dyDescent="0.2">
      <c r="A8332" s="235">
        <v>1751</v>
      </c>
      <c r="B8332" s="235">
        <v>4</v>
      </c>
      <c r="C8332" s="235">
        <v>25</v>
      </c>
      <c r="D8332" s="235" t="s">
        <v>5164</v>
      </c>
      <c r="E8332" s="235" t="s">
        <v>75</v>
      </c>
      <c r="F8332" s="222" t="s">
        <v>18804</v>
      </c>
      <c r="G8332" s="235" t="s">
        <v>103</v>
      </c>
      <c r="H8332" s="235" t="s">
        <v>98</v>
      </c>
      <c r="I8332" s="235" t="s">
        <v>5000</v>
      </c>
      <c r="J8332" s="235"/>
      <c r="K8332" s="235" t="s">
        <v>7987</v>
      </c>
      <c r="L8332" s="235" t="s">
        <v>12323</v>
      </c>
      <c r="M8332" s="235"/>
      <c r="N8332" s="235"/>
      <c r="O8332" s="235" t="s">
        <v>12825</v>
      </c>
      <c r="P8332" s="10" t="s">
        <v>12818</v>
      </c>
      <c r="Q8332" s="223" t="str">
        <f t="shared" si="130"/>
        <v>Franz &amp; Dorothea Wodiczka</v>
      </c>
      <c r="R8332" s="223">
        <f>VLOOKUP(Q8332,Hochzeiten!V:X,2,FALSE)</f>
        <v>0</v>
      </c>
    </row>
    <row r="8333" spans="1:18" hidden="1" x14ac:dyDescent="0.2">
      <c r="A8333" s="167">
        <v>1751</v>
      </c>
      <c r="B8333">
        <v>5</v>
      </c>
      <c r="C8333">
        <v>12</v>
      </c>
      <c r="D8333" t="s">
        <v>13307</v>
      </c>
      <c r="E8333" t="s">
        <v>46</v>
      </c>
      <c r="F8333" s="222" t="s">
        <v>18803</v>
      </c>
      <c r="G8333" t="s">
        <v>518</v>
      </c>
      <c r="H8333" t="s">
        <v>11</v>
      </c>
      <c r="I8333" t="s">
        <v>5000</v>
      </c>
      <c r="K8333" s="79" t="s">
        <v>7987</v>
      </c>
      <c r="L8333" t="s">
        <v>14870</v>
      </c>
      <c r="O8333" s="165" t="s">
        <v>12825</v>
      </c>
      <c r="P8333" s="10" t="s">
        <v>12818</v>
      </c>
      <c r="Q8333" s="223" t="str">
        <f t="shared" si="130"/>
        <v>Johan &amp; Barbara Fronik</v>
      </c>
      <c r="R8333" s="223">
        <f>VLOOKUP(Q8333,Hochzeiten!V:X,2,FALSE)</f>
        <v>0</v>
      </c>
    </row>
    <row r="8334" spans="1:18" hidden="1" x14ac:dyDescent="0.2">
      <c r="A8334" s="167">
        <v>1751</v>
      </c>
      <c r="B8334" s="165">
        <v>5</v>
      </c>
      <c r="C8334">
        <v>14</v>
      </c>
      <c r="D8334" t="s">
        <v>5349</v>
      </c>
      <c r="E8334" t="s">
        <v>21</v>
      </c>
      <c r="F8334" s="222" t="s">
        <v>18804</v>
      </c>
      <c r="G8334" t="s">
        <v>2</v>
      </c>
      <c r="H8334" t="s">
        <v>582</v>
      </c>
      <c r="I8334" t="s">
        <v>5009</v>
      </c>
      <c r="K8334" s="79" t="s">
        <v>7987</v>
      </c>
      <c r="L8334" t="s">
        <v>14871</v>
      </c>
      <c r="O8334" s="165" t="s">
        <v>12825</v>
      </c>
      <c r="P8334" s="10" t="s">
        <v>12818</v>
      </c>
      <c r="Q8334" s="223" t="str">
        <f t="shared" si="130"/>
        <v>Mathias &amp; Katarina Klimovicz</v>
      </c>
      <c r="R8334" s="223">
        <f>VLOOKUP(Q8334,Hochzeiten!V:X,2,FALSE)</f>
        <v>0</v>
      </c>
    </row>
    <row r="8335" spans="1:18" hidden="1" x14ac:dyDescent="0.2">
      <c r="A8335" s="167">
        <v>1751</v>
      </c>
      <c r="B8335" s="165">
        <v>5</v>
      </c>
      <c r="C8335">
        <v>19</v>
      </c>
      <c r="D8335" t="s">
        <v>13072</v>
      </c>
      <c r="E8335" t="s">
        <v>15</v>
      </c>
      <c r="F8335" s="222" t="s">
        <v>18804</v>
      </c>
      <c r="G8335" t="s">
        <v>26</v>
      </c>
      <c r="H8335" t="s">
        <v>582</v>
      </c>
      <c r="I8335" t="s">
        <v>2958</v>
      </c>
      <c r="K8335" s="79" t="s">
        <v>4526</v>
      </c>
      <c r="L8335" t="s">
        <v>14738</v>
      </c>
      <c r="O8335" s="165" t="s">
        <v>12825</v>
      </c>
      <c r="P8335" s="10" t="s">
        <v>12818</v>
      </c>
      <c r="Q8335" s="223" t="str">
        <f t="shared" si="130"/>
        <v>Josef &amp; Katarina Petschy</v>
      </c>
      <c r="R8335" s="223">
        <f>VLOOKUP(Q8335,Hochzeiten!V:X,2,FALSE)</f>
        <v>0</v>
      </c>
    </row>
    <row r="8336" spans="1:18" hidden="1" x14ac:dyDescent="0.2">
      <c r="A8336" s="167">
        <v>1751</v>
      </c>
      <c r="B8336" s="165">
        <v>5</v>
      </c>
      <c r="C8336">
        <v>31</v>
      </c>
      <c r="D8336" t="s">
        <v>5789</v>
      </c>
      <c r="E8336" t="s">
        <v>15</v>
      </c>
      <c r="F8336" s="222" t="s">
        <v>18804</v>
      </c>
      <c r="G8336" t="s">
        <v>2</v>
      </c>
      <c r="H8336" t="s">
        <v>15</v>
      </c>
      <c r="I8336" t="s">
        <v>2958</v>
      </c>
      <c r="K8336" s="79" t="s">
        <v>7987</v>
      </c>
      <c r="L8336" t="s">
        <v>14872</v>
      </c>
      <c r="O8336" s="165" t="s">
        <v>12825</v>
      </c>
      <c r="P8336" s="10" t="s">
        <v>12818</v>
      </c>
      <c r="Q8336" s="223" t="str">
        <f t="shared" si="130"/>
        <v>Mathias &amp; Anna Zalesky</v>
      </c>
      <c r="R8336" s="223" t="e">
        <f>VLOOKUP(Q8336,Hochzeiten!V:X,2,FALSE)</f>
        <v>#N/A</v>
      </c>
    </row>
    <row r="8337" spans="1:18" hidden="1" x14ac:dyDescent="0.2">
      <c r="A8337" s="167">
        <v>1751</v>
      </c>
      <c r="B8337">
        <v>6</v>
      </c>
      <c r="C8337">
        <v>16</v>
      </c>
      <c r="D8337" t="s">
        <v>5758</v>
      </c>
      <c r="E8337" t="s">
        <v>518</v>
      </c>
      <c r="F8337" s="222" t="s">
        <v>18803</v>
      </c>
      <c r="G8337" t="s">
        <v>20</v>
      </c>
      <c r="H8337" t="s">
        <v>52</v>
      </c>
      <c r="I8337" t="s">
        <v>2958</v>
      </c>
      <c r="K8337" s="79" t="s">
        <v>7987</v>
      </c>
      <c r="L8337" t="s">
        <v>14873</v>
      </c>
      <c r="O8337" s="165" t="s">
        <v>12825</v>
      </c>
      <c r="P8337" s="10" t="s">
        <v>12818</v>
      </c>
      <c r="Q8337" s="223" t="str">
        <f t="shared" si="130"/>
        <v>Thomas &amp; Magdalena Negeschleba</v>
      </c>
      <c r="R8337" s="223">
        <f>VLOOKUP(Q8337,Hochzeiten!V:X,2,FALSE)</f>
        <v>0</v>
      </c>
    </row>
    <row r="8338" spans="1:18" hidden="1" x14ac:dyDescent="0.2">
      <c r="A8338" s="167">
        <v>1751</v>
      </c>
      <c r="B8338">
        <v>6</v>
      </c>
      <c r="C8338">
        <v>17</v>
      </c>
      <c r="D8338" t="s">
        <v>12830</v>
      </c>
      <c r="E8338" t="s">
        <v>1296</v>
      </c>
      <c r="F8338" s="222" t="s">
        <v>18804</v>
      </c>
      <c r="G8338" t="s">
        <v>518</v>
      </c>
      <c r="H8338" t="s">
        <v>920</v>
      </c>
      <c r="I8338" t="s">
        <v>2220</v>
      </c>
      <c r="K8338" s="79" t="s">
        <v>4526</v>
      </c>
      <c r="L8338" t="s">
        <v>16707</v>
      </c>
      <c r="O8338" s="165" t="s">
        <v>12825</v>
      </c>
      <c r="P8338" s="10" t="s">
        <v>12818</v>
      </c>
      <c r="Q8338" s="223" t="str">
        <f t="shared" si="130"/>
        <v>Johan &amp; Veronika Beuttel</v>
      </c>
      <c r="R8338" s="223" t="e">
        <f>VLOOKUP(Q8338,Hochzeiten!V:X,2,FALSE)</f>
        <v>#N/A</v>
      </c>
    </row>
    <row r="8339" spans="1:18" hidden="1" x14ac:dyDescent="0.2">
      <c r="A8339" s="167">
        <v>1751</v>
      </c>
      <c r="B8339" s="166">
        <v>6</v>
      </c>
      <c r="C8339">
        <v>18</v>
      </c>
      <c r="D8339" t="s">
        <v>8623</v>
      </c>
      <c r="E8339" t="s">
        <v>518</v>
      </c>
      <c r="F8339" s="222" t="s">
        <v>18803</v>
      </c>
      <c r="G8339" t="s">
        <v>3316</v>
      </c>
      <c r="H8339" t="s">
        <v>21</v>
      </c>
      <c r="I8339" t="s">
        <v>5000</v>
      </c>
      <c r="K8339" s="79" t="s">
        <v>4526</v>
      </c>
      <c r="L8339" t="s">
        <v>14874</v>
      </c>
      <c r="O8339" t="s">
        <v>12832</v>
      </c>
      <c r="P8339" s="10" t="s">
        <v>12831</v>
      </c>
      <c r="Q8339" s="223" t="str">
        <f t="shared" si="130"/>
        <v>Baltasar &amp; Maria Wimazal</v>
      </c>
      <c r="R8339" s="223" t="e">
        <f>VLOOKUP(Q8339,Hochzeiten!V:X,2,FALSE)</f>
        <v>#N/A</v>
      </c>
    </row>
    <row r="8340" spans="1:18" hidden="1" x14ac:dyDescent="0.2">
      <c r="A8340" s="167">
        <v>1751</v>
      </c>
      <c r="B8340" s="166">
        <v>6</v>
      </c>
      <c r="C8340">
        <v>22</v>
      </c>
      <c r="D8340" t="s">
        <v>4315</v>
      </c>
      <c r="E8340" t="s">
        <v>21</v>
      </c>
      <c r="F8340" s="222" t="s">
        <v>18804</v>
      </c>
      <c r="G8340" t="s">
        <v>26</v>
      </c>
      <c r="H8340" t="s">
        <v>33</v>
      </c>
      <c r="I8340" t="s">
        <v>5000</v>
      </c>
      <c r="K8340" s="79" t="s">
        <v>12833</v>
      </c>
      <c r="L8340" t="s">
        <v>14875</v>
      </c>
      <c r="O8340" s="166" t="s">
        <v>12832</v>
      </c>
      <c r="P8340" s="10" t="s">
        <v>12831</v>
      </c>
      <c r="Q8340" s="223" t="str">
        <f t="shared" si="130"/>
        <v>Josef &amp; Margarete Kuntz</v>
      </c>
      <c r="R8340" s="223" t="e">
        <f>VLOOKUP(Q8340,Hochzeiten!V:X,2,FALSE)</f>
        <v>#N/A</v>
      </c>
    </row>
    <row r="8341" spans="1:18" hidden="1" x14ac:dyDescent="0.2">
      <c r="A8341" s="167">
        <v>1751</v>
      </c>
      <c r="B8341" s="166">
        <v>6</v>
      </c>
      <c r="C8341">
        <v>26</v>
      </c>
      <c r="D8341" t="s">
        <v>6091</v>
      </c>
      <c r="E8341" t="s">
        <v>23</v>
      </c>
      <c r="F8341" s="222" t="s">
        <v>18803</v>
      </c>
      <c r="G8341" t="s">
        <v>518</v>
      </c>
      <c r="H8341" t="s">
        <v>582</v>
      </c>
      <c r="I8341" s="204" t="s">
        <v>5009</v>
      </c>
      <c r="J8341" s="204"/>
      <c r="K8341" s="79" t="s">
        <v>7987</v>
      </c>
      <c r="L8341" s="204" t="s">
        <v>14876</v>
      </c>
      <c r="O8341" s="166" t="s">
        <v>12832</v>
      </c>
      <c r="P8341" s="10" t="s">
        <v>12831</v>
      </c>
      <c r="Q8341" s="223" t="str">
        <f t="shared" si="130"/>
        <v>Johan &amp; Katarina Prachar</v>
      </c>
      <c r="R8341" s="223">
        <f>VLOOKUP(Q8341,Hochzeiten!V:X,2,FALSE)</f>
        <v>0</v>
      </c>
    </row>
    <row r="8342" spans="1:18" hidden="1" x14ac:dyDescent="0.2">
      <c r="A8342" s="167">
        <v>1751</v>
      </c>
      <c r="B8342">
        <v>7</v>
      </c>
      <c r="C8342">
        <v>3</v>
      </c>
      <c r="D8342" s="196" t="s">
        <v>4789</v>
      </c>
      <c r="E8342" t="s">
        <v>81</v>
      </c>
      <c r="F8342" s="222" t="s">
        <v>18804</v>
      </c>
      <c r="G8342" t="s">
        <v>26</v>
      </c>
      <c r="H8342" t="s">
        <v>52</v>
      </c>
      <c r="I8342" s="204" t="s">
        <v>5009</v>
      </c>
      <c r="J8342" s="204"/>
      <c r="L8342" s="204" t="s">
        <v>15311</v>
      </c>
      <c r="M8342" s="204"/>
      <c r="O8342" s="166" t="s">
        <v>12832</v>
      </c>
      <c r="P8342" s="10" t="s">
        <v>12831</v>
      </c>
      <c r="Q8342" s="223" t="str">
        <f t="shared" si="130"/>
        <v>Josef &amp; Magdalena Herzog</v>
      </c>
      <c r="R8342" s="223" t="e">
        <f>VLOOKUP(Q8342,Hochzeiten!V:X,2,FALSE)</f>
        <v>#N/A</v>
      </c>
    </row>
    <row r="8343" spans="1:18" hidden="1" x14ac:dyDescent="0.2">
      <c r="A8343" s="167">
        <v>1751</v>
      </c>
      <c r="B8343" s="166">
        <v>7</v>
      </c>
      <c r="C8343">
        <v>14</v>
      </c>
      <c r="D8343" t="s">
        <v>5505</v>
      </c>
      <c r="E8343" t="s">
        <v>53</v>
      </c>
      <c r="F8343" s="222" t="s">
        <v>18803</v>
      </c>
      <c r="G8343" t="s">
        <v>518</v>
      </c>
      <c r="H8343" t="s">
        <v>21</v>
      </c>
      <c r="I8343" t="s">
        <v>2958</v>
      </c>
      <c r="K8343" s="79" t="s">
        <v>7987</v>
      </c>
      <c r="L8343" t="s">
        <v>14672</v>
      </c>
      <c r="O8343" s="166" t="s">
        <v>12832</v>
      </c>
      <c r="P8343" s="10" t="s">
        <v>12831</v>
      </c>
      <c r="Q8343" s="223" t="str">
        <f t="shared" si="130"/>
        <v>Johan &amp; Maria Mitricz</v>
      </c>
      <c r="R8343" s="223">
        <f>VLOOKUP(Q8343,Hochzeiten!V:X,2,FALSE)</f>
        <v>0</v>
      </c>
    </row>
    <row r="8344" spans="1:18" hidden="1" x14ac:dyDescent="0.2">
      <c r="A8344" s="167">
        <v>1751</v>
      </c>
      <c r="B8344" s="166">
        <v>7</v>
      </c>
      <c r="C8344">
        <v>15</v>
      </c>
      <c r="D8344" t="s">
        <v>5169</v>
      </c>
      <c r="E8344" t="s">
        <v>53</v>
      </c>
      <c r="F8344" s="222" t="s">
        <v>18803</v>
      </c>
      <c r="G8344" t="s">
        <v>29</v>
      </c>
      <c r="H8344" t="s">
        <v>21</v>
      </c>
      <c r="I8344" t="s">
        <v>5000</v>
      </c>
      <c r="K8344" s="79" t="s">
        <v>7987</v>
      </c>
      <c r="L8344" t="s">
        <v>12612</v>
      </c>
      <c r="O8344" s="166" t="s">
        <v>12832</v>
      </c>
      <c r="P8344" s="10" t="s">
        <v>12831</v>
      </c>
      <c r="Q8344" s="223" t="str">
        <f t="shared" si="130"/>
        <v>Andreas &amp; Maria Muzik</v>
      </c>
      <c r="R8344" s="223">
        <f>VLOOKUP(Q8344,Hochzeiten!V:X,2,FALSE)</f>
        <v>0</v>
      </c>
    </row>
    <row r="8345" spans="1:18" hidden="1" x14ac:dyDescent="0.2">
      <c r="A8345" s="167">
        <v>1751</v>
      </c>
      <c r="B8345" s="166">
        <v>7</v>
      </c>
      <c r="C8345">
        <v>18</v>
      </c>
      <c r="D8345" t="s">
        <v>3688</v>
      </c>
      <c r="E8345" t="s">
        <v>52</v>
      </c>
      <c r="F8345" s="222" t="s">
        <v>18804</v>
      </c>
      <c r="G8345" t="s">
        <v>2</v>
      </c>
      <c r="H8345" t="s">
        <v>582</v>
      </c>
      <c r="I8345" t="s">
        <v>2958</v>
      </c>
      <c r="K8345" s="192" t="s">
        <v>4787</v>
      </c>
      <c r="L8345" t="s">
        <v>17182</v>
      </c>
      <c r="O8345" s="166" t="s">
        <v>12832</v>
      </c>
      <c r="P8345" s="10" t="s">
        <v>12831</v>
      </c>
      <c r="Q8345" s="223" t="str">
        <f t="shared" si="130"/>
        <v>Mathias &amp; Katarina Bauer</v>
      </c>
      <c r="R8345" s="223" t="e">
        <f>VLOOKUP(Q8345,Hochzeiten!V:X,2,FALSE)</f>
        <v>#N/A</v>
      </c>
    </row>
    <row r="8346" spans="1:18" hidden="1" x14ac:dyDescent="0.2">
      <c r="A8346" s="167">
        <v>1751</v>
      </c>
      <c r="B8346" s="166">
        <v>7</v>
      </c>
      <c r="C8346">
        <v>20</v>
      </c>
      <c r="D8346" t="s">
        <v>5209</v>
      </c>
      <c r="E8346" t="s">
        <v>53</v>
      </c>
      <c r="F8346" s="222" t="s">
        <v>18803</v>
      </c>
      <c r="G8346" t="s">
        <v>30</v>
      </c>
      <c r="H8346" t="s">
        <v>1259</v>
      </c>
      <c r="I8346" t="s">
        <v>2958</v>
      </c>
      <c r="K8346" s="79" t="s">
        <v>7987</v>
      </c>
      <c r="L8346" t="s">
        <v>14877</v>
      </c>
      <c r="O8346" s="166" t="s">
        <v>12832</v>
      </c>
      <c r="P8346" s="10" t="s">
        <v>12831</v>
      </c>
      <c r="Q8346" s="223" t="str">
        <f t="shared" si="130"/>
        <v>Georg &amp; Johanna Fabiczovicz</v>
      </c>
      <c r="R8346" s="223">
        <f>VLOOKUP(Q8346,Hochzeiten!V:X,2,FALSE)</f>
        <v>0</v>
      </c>
    </row>
    <row r="8347" spans="1:18" hidden="1" x14ac:dyDescent="0.2">
      <c r="A8347" s="167">
        <v>1751</v>
      </c>
      <c r="B8347" s="166">
        <v>7</v>
      </c>
      <c r="C8347">
        <v>20</v>
      </c>
      <c r="D8347" s="197" t="s">
        <v>83</v>
      </c>
      <c r="E8347" t="s">
        <v>53</v>
      </c>
      <c r="F8347" s="222" t="s">
        <v>18803</v>
      </c>
      <c r="G8347" t="s">
        <v>28</v>
      </c>
      <c r="H8347" t="s">
        <v>11</v>
      </c>
      <c r="I8347" t="s">
        <v>5009</v>
      </c>
      <c r="K8347" s="79" t="s">
        <v>7987</v>
      </c>
      <c r="L8347" t="s">
        <v>12834</v>
      </c>
      <c r="M8347" t="s">
        <v>12835</v>
      </c>
      <c r="O8347" s="166" t="s">
        <v>12832</v>
      </c>
      <c r="P8347" s="10" t="s">
        <v>12831</v>
      </c>
      <c r="Q8347" s="223" t="str">
        <f t="shared" si="130"/>
        <v>Stefan &amp; Barbara Jankovitz</v>
      </c>
      <c r="R8347" s="223">
        <f>VLOOKUP(Q8347,Hochzeiten!V:X,2,FALSE)</f>
        <v>0</v>
      </c>
    </row>
    <row r="8348" spans="1:18" hidden="1" x14ac:dyDescent="0.2">
      <c r="A8348" s="167">
        <v>1751</v>
      </c>
      <c r="B8348" s="166">
        <v>7</v>
      </c>
      <c r="C8348">
        <v>24</v>
      </c>
      <c r="D8348" t="s">
        <v>12677</v>
      </c>
      <c r="E8348" t="s">
        <v>15</v>
      </c>
      <c r="F8348" s="222" t="s">
        <v>18804</v>
      </c>
      <c r="G8348" t="s">
        <v>53</v>
      </c>
      <c r="H8348" t="s">
        <v>52</v>
      </c>
      <c r="I8348" t="s">
        <v>5000</v>
      </c>
      <c r="K8348" s="79" t="s">
        <v>7987</v>
      </c>
      <c r="L8348" t="s">
        <v>14878</v>
      </c>
      <c r="O8348" s="166" t="s">
        <v>12832</v>
      </c>
      <c r="P8348" s="10" t="s">
        <v>12831</v>
      </c>
      <c r="Q8348" s="223" t="str">
        <f t="shared" si="130"/>
        <v>Jakob &amp; Magdalena Mlatilik</v>
      </c>
      <c r="R8348" s="223">
        <f>VLOOKUP(Q8348,Hochzeiten!V:X,2,FALSE)</f>
        <v>0</v>
      </c>
    </row>
    <row r="8349" spans="1:18" hidden="1" x14ac:dyDescent="0.2">
      <c r="A8349" s="167">
        <v>1751</v>
      </c>
      <c r="B8349" s="166">
        <v>7</v>
      </c>
      <c r="C8349">
        <v>28</v>
      </c>
      <c r="D8349" t="s">
        <v>13307</v>
      </c>
      <c r="E8349" t="s">
        <v>14</v>
      </c>
      <c r="F8349" s="222" t="s">
        <v>18803</v>
      </c>
      <c r="G8349" t="s">
        <v>30</v>
      </c>
      <c r="H8349" t="s">
        <v>11</v>
      </c>
      <c r="I8349" t="s">
        <v>5009</v>
      </c>
      <c r="K8349" s="79" t="s">
        <v>4526</v>
      </c>
      <c r="L8349" t="s">
        <v>12836</v>
      </c>
      <c r="O8349" s="166" t="s">
        <v>12832</v>
      </c>
      <c r="P8349" s="10" t="s">
        <v>12831</v>
      </c>
      <c r="Q8349" s="223" t="str">
        <f t="shared" si="130"/>
        <v>Georg &amp; Barbara Fronik</v>
      </c>
      <c r="R8349" s="223">
        <f>VLOOKUP(Q8349,Hochzeiten!V:X,2,FALSE)</f>
        <v>0</v>
      </c>
    </row>
    <row r="8350" spans="1:18" hidden="1" x14ac:dyDescent="0.2">
      <c r="A8350" s="167">
        <v>1751</v>
      </c>
      <c r="B8350" s="166">
        <v>7</v>
      </c>
      <c r="C8350">
        <v>28</v>
      </c>
      <c r="D8350" t="s">
        <v>5789</v>
      </c>
      <c r="E8350" t="s">
        <v>15</v>
      </c>
      <c r="F8350" s="222" t="s">
        <v>18804</v>
      </c>
      <c r="G8350" t="s">
        <v>518</v>
      </c>
      <c r="H8350" t="s">
        <v>15</v>
      </c>
      <c r="I8350" t="s">
        <v>5009</v>
      </c>
      <c r="K8350" s="79" t="s">
        <v>4526</v>
      </c>
      <c r="L8350" t="s">
        <v>16244</v>
      </c>
      <c r="O8350" s="166" t="s">
        <v>12832</v>
      </c>
      <c r="P8350" s="10" t="s">
        <v>12831</v>
      </c>
      <c r="Q8350" s="223" t="str">
        <f t="shared" si="130"/>
        <v>Johan &amp; Anna Zalesky</v>
      </c>
      <c r="R8350" s="223">
        <f>VLOOKUP(Q8350,Hochzeiten!V:X,2,FALSE)</f>
        <v>0</v>
      </c>
    </row>
    <row r="8351" spans="1:18" hidden="1" x14ac:dyDescent="0.2">
      <c r="A8351" s="167">
        <v>1751</v>
      </c>
      <c r="B8351" s="166">
        <v>7</v>
      </c>
      <c r="C8351">
        <v>29</v>
      </c>
      <c r="D8351" t="s">
        <v>11415</v>
      </c>
      <c r="E8351" t="s">
        <v>21</v>
      </c>
      <c r="F8351" s="222" t="s">
        <v>18804</v>
      </c>
      <c r="G8351" t="s">
        <v>20</v>
      </c>
      <c r="H8351" t="s">
        <v>582</v>
      </c>
      <c r="I8351" t="s">
        <v>5000</v>
      </c>
      <c r="K8351" s="79" t="s">
        <v>7987</v>
      </c>
      <c r="L8351" t="s">
        <v>14692</v>
      </c>
      <c r="O8351" s="166" t="s">
        <v>12832</v>
      </c>
      <c r="P8351" s="10" t="s">
        <v>12831</v>
      </c>
      <c r="Q8351" s="223" t="str">
        <f t="shared" si="130"/>
        <v>Thomas &amp; Katarina Bartolcicz</v>
      </c>
      <c r="R8351" s="223">
        <f>VLOOKUP(Q8351,Hochzeiten!V:X,2,FALSE)</f>
        <v>0</v>
      </c>
    </row>
    <row r="8352" spans="1:18" hidden="1" x14ac:dyDescent="0.2">
      <c r="A8352" s="167">
        <v>1751</v>
      </c>
      <c r="B8352" s="166">
        <v>8</v>
      </c>
      <c r="C8352">
        <v>4</v>
      </c>
      <c r="D8352" t="s">
        <v>5996</v>
      </c>
      <c r="E8352" t="s">
        <v>47</v>
      </c>
      <c r="F8352" s="222" t="s">
        <v>18803</v>
      </c>
      <c r="G8352" t="s">
        <v>14</v>
      </c>
      <c r="H8352" t="s">
        <v>582</v>
      </c>
      <c r="I8352" t="s">
        <v>2958</v>
      </c>
      <c r="K8352" s="79" t="s">
        <v>7987</v>
      </c>
      <c r="L8352" t="s">
        <v>14879</v>
      </c>
      <c r="O8352" s="166" t="s">
        <v>12832</v>
      </c>
      <c r="P8352" s="10" t="s">
        <v>12831</v>
      </c>
      <c r="Q8352" s="223" t="str">
        <f t="shared" si="130"/>
        <v>Michael &amp; Katarina Czervenka</v>
      </c>
      <c r="R8352" s="223">
        <f>VLOOKUP(Q8352,Hochzeiten!V:X,2,FALSE)</f>
        <v>0</v>
      </c>
    </row>
    <row r="8353" spans="1:18" hidden="1" x14ac:dyDescent="0.2">
      <c r="A8353" s="167">
        <v>1751</v>
      </c>
      <c r="B8353">
        <v>8</v>
      </c>
      <c r="C8353">
        <v>4</v>
      </c>
      <c r="D8353" t="s">
        <v>12837</v>
      </c>
      <c r="E8353" t="s">
        <v>809</v>
      </c>
      <c r="F8353" s="222" t="s">
        <v>18804</v>
      </c>
      <c r="G8353" t="s">
        <v>691</v>
      </c>
      <c r="H8353" t="s">
        <v>81</v>
      </c>
      <c r="I8353" t="s">
        <v>5009</v>
      </c>
      <c r="L8353" t="s">
        <v>12838</v>
      </c>
      <c r="M8353" t="s">
        <v>80</v>
      </c>
      <c r="N8353" t="s">
        <v>12839</v>
      </c>
      <c r="O8353" s="166" t="s">
        <v>12832</v>
      </c>
      <c r="P8353" s="10" t="s">
        <v>12831</v>
      </c>
      <c r="Q8353" s="223" t="str">
        <f t="shared" si="130"/>
        <v>Bartolomäus &amp; Elisabet Jurik</v>
      </c>
      <c r="R8353" s="223" t="e">
        <f>VLOOKUP(Q8353,Hochzeiten!V:X,2,FALSE)</f>
        <v>#N/A</v>
      </c>
    </row>
    <row r="8354" spans="1:18" hidden="1" x14ac:dyDescent="0.2">
      <c r="A8354" s="167">
        <v>1751</v>
      </c>
      <c r="B8354" s="166">
        <v>8</v>
      </c>
      <c r="C8354">
        <v>5</v>
      </c>
      <c r="D8354" t="s">
        <v>12761</v>
      </c>
      <c r="E8354" t="s">
        <v>21</v>
      </c>
      <c r="F8354" s="222" t="s">
        <v>18804</v>
      </c>
      <c r="G8354" t="s">
        <v>13</v>
      </c>
      <c r="H8354" t="s">
        <v>21</v>
      </c>
      <c r="I8354" t="s">
        <v>2958</v>
      </c>
      <c r="K8354" s="79" t="s">
        <v>4526</v>
      </c>
      <c r="L8354" t="s">
        <v>14785</v>
      </c>
      <c r="O8354" t="s">
        <v>12840</v>
      </c>
      <c r="P8354" s="10" t="s">
        <v>12831</v>
      </c>
      <c r="Q8354" s="223" t="str">
        <f t="shared" si="130"/>
        <v>Martin &amp; Maria Marisch</v>
      </c>
      <c r="R8354" s="223" t="e">
        <f>VLOOKUP(Q8354,Hochzeiten!V:X,2,FALSE)</f>
        <v>#N/A</v>
      </c>
    </row>
    <row r="8355" spans="1:18" hidden="1" x14ac:dyDescent="0.2">
      <c r="A8355" s="167">
        <v>1751</v>
      </c>
      <c r="B8355" s="166">
        <v>8</v>
      </c>
      <c r="C8355">
        <v>8</v>
      </c>
      <c r="D8355" t="s">
        <v>5505</v>
      </c>
      <c r="E8355" t="s">
        <v>21</v>
      </c>
      <c r="F8355" s="222" t="s">
        <v>18804</v>
      </c>
      <c r="G8355" t="s">
        <v>30</v>
      </c>
      <c r="H8355" t="s">
        <v>21</v>
      </c>
      <c r="I8355" s="204" t="s">
        <v>5009</v>
      </c>
      <c r="J8355" s="204"/>
      <c r="K8355" s="79" t="s">
        <v>7987</v>
      </c>
      <c r="L8355" t="s">
        <v>14880</v>
      </c>
      <c r="O8355" s="166" t="s">
        <v>12840</v>
      </c>
      <c r="P8355" s="10" t="s">
        <v>12831</v>
      </c>
      <c r="Q8355" s="223" t="str">
        <f t="shared" si="130"/>
        <v>Georg &amp; Maria Mitricz</v>
      </c>
      <c r="R8355" s="223">
        <f>VLOOKUP(Q8355,Hochzeiten!V:X,2,FALSE)</f>
        <v>0</v>
      </c>
    </row>
    <row r="8356" spans="1:18" hidden="1" x14ac:dyDescent="0.2">
      <c r="A8356" s="167">
        <v>1751</v>
      </c>
      <c r="B8356" s="166">
        <v>8</v>
      </c>
      <c r="C8356">
        <v>10</v>
      </c>
      <c r="D8356" t="s">
        <v>5162</v>
      </c>
      <c r="E8356" t="s">
        <v>691</v>
      </c>
      <c r="F8356" s="222" t="s">
        <v>18803</v>
      </c>
      <c r="G8356" t="s">
        <v>13</v>
      </c>
      <c r="H8356" t="s">
        <v>11</v>
      </c>
      <c r="I8356" t="s">
        <v>5009</v>
      </c>
      <c r="K8356" s="79" t="s">
        <v>4526</v>
      </c>
      <c r="L8356" t="s">
        <v>14778</v>
      </c>
      <c r="O8356" s="166" t="s">
        <v>12840</v>
      </c>
      <c r="P8356" s="10" t="s">
        <v>12831</v>
      </c>
      <c r="Q8356" s="223" t="str">
        <f t="shared" si="130"/>
        <v>Martin &amp; Barbara Wikidal</v>
      </c>
      <c r="R8356" s="223">
        <f>VLOOKUP(Q8356,Hochzeiten!V:X,2,FALSE)</f>
        <v>0</v>
      </c>
    </row>
    <row r="8357" spans="1:18" hidden="1" x14ac:dyDescent="0.2">
      <c r="A8357" s="167">
        <v>1751</v>
      </c>
      <c r="B8357" s="166">
        <v>8</v>
      </c>
      <c r="C8357">
        <v>18</v>
      </c>
      <c r="D8357" s="234" t="s">
        <v>176</v>
      </c>
      <c r="E8357" t="s">
        <v>15</v>
      </c>
      <c r="F8357" s="222" t="s">
        <v>18804</v>
      </c>
      <c r="G8357" t="s">
        <v>26</v>
      </c>
      <c r="H8357" t="s">
        <v>98</v>
      </c>
      <c r="I8357" t="s">
        <v>5009</v>
      </c>
      <c r="L8357" t="s">
        <v>14881</v>
      </c>
      <c r="O8357" s="166" t="s">
        <v>12840</v>
      </c>
      <c r="P8357" s="10" t="s">
        <v>12831</v>
      </c>
      <c r="Q8357" s="223" t="str">
        <f t="shared" si="130"/>
        <v>Josef &amp; Dorothea Hoditz</v>
      </c>
      <c r="R8357" s="223">
        <f>VLOOKUP(Q8357,Hochzeiten!V:X,2,FALSE)</f>
        <v>0</v>
      </c>
    </row>
    <row r="8358" spans="1:18" hidden="1" x14ac:dyDescent="0.2">
      <c r="A8358" s="167">
        <v>1751</v>
      </c>
      <c r="B8358" s="204">
        <v>8</v>
      </c>
      <c r="C8358">
        <v>19</v>
      </c>
      <c r="D8358" t="s">
        <v>12841</v>
      </c>
      <c r="E8358" t="s">
        <v>916</v>
      </c>
      <c r="F8358" s="222" t="s">
        <v>18804</v>
      </c>
      <c r="G8358" t="s">
        <v>46</v>
      </c>
      <c r="H8358" t="s">
        <v>105</v>
      </c>
      <c r="I8358" t="s">
        <v>5000</v>
      </c>
      <c r="K8358" s="79" t="s">
        <v>4526</v>
      </c>
      <c r="L8358" t="s">
        <v>12559</v>
      </c>
      <c r="O8358" s="166" t="s">
        <v>12840</v>
      </c>
      <c r="P8358" s="10" t="s">
        <v>12831</v>
      </c>
      <c r="Q8358" s="223" t="str">
        <f t="shared" si="130"/>
        <v>Anton &amp; Eva Michalezky</v>
      </c>
      <c r="R8358" s="223">
        <f>VLOOKUP(Q8358,Hochzeiten!V:X,2,FALSE)</f>
        <v>0</v>
      </c>
    </row>
    <row r="8359" spans="1:18" hidden="1" x14ac:dyDescent="0.2">
      <c r="A8359" s="167">
        <v>1751</v>
      </c>
      <c r="B8359" s="166">
        <v>8</v>
      </c>
      <c r="C8359">
        <v>24</v>
      </c>
      <c r="D8359" t="s">
        <v>2767</v>
      </c>
      <c r="E8359" t="s">
        <v>691</v>
      </c>
      <c r="F8359" s="222" t="s">
        <v>18803</v>
      </c>
      <c r="G8359" t="s">
        <v>13</v>
      </c>
      <c r="H8359" t="s">
        <v>582</v>
      </c>
      <c r="I8359" t="s">
        <v>5009</v>
      </c>
      <c r="K8359" s="79" t="s">
        <v>7987</v>
      </c>
      <c r="L8359" t="s">
        <v>14810</v>
      </c>
      <c r="M8359" t="s">
        <v>12842</v>
      </c>
      <c r="O8359" s="166" t="s">
        <v>12840</v>
      </c>
      <c r="P8359" s="10" t="s">
        <v>12831</v>
      </c>
      <c r="Q8359" s="223" t="str">
        <f t="shared" si="130"/>
        <v>Martin &amp; Katarina Adamek</v>
      </c>
      <c r="R8359" s="223">
        <f>VLOOKUP(Q8359,Hochzeiten!V:X,2,FALSE)</f>
        <v>0</v>
      </c>
    </row>
    <row r="8360" spans="1:18" hidden="1" x14ac:dyDescent="0.2">
      <c r="A8360" s="167">
        <v>1751</v>
      </c>
      <c r="B8360" s="166">
        <v>8</v>
      </c>
      <c r="C8360">
        <v>27</v>
      </c>
      <c r="D8360" s="205" t="s">
        <v>12932</v>
      </c>
      <c r="E8360" t="s">
        <v>21</v>
      </c>
      <c r="F8360" s="222" t="s">
        <v>18804</v>
      </c>
      <c r="G8360" t="s">
        <v>20</v>
      </c>
      <c r="H8360" t="s">
        <v>37</v>
      </c>
      <c r="I8360" t="s">
        <v>5000</v>
      </c>
      <c r="K8360" s="79" t="s">
        <v>4526</v>
      </c>
      <c r="L8360" t="s">
        <v>14821</v>
      </c>
      <c r="O8360" s="166" t="s">
        <v>12840</v>
      </c>
      <c r="P8360" s="10" t="s">
        <v>12831</v>
      </c>
      <c r="Q8360" s="223" t="str">
        <f t="shared" si="130"/>
        <v>Thomas &amp; Justina Kubik</v>
      </c>
      <c r="R8360" s="223">
        <f>VLOOKUP(Q8360,Hochzeiten!V:X,2,FALSE)</f>
        <v>0</v>
      </c>
    </row>
    <row r="8361" spans="1:18" hidden="1" x14ac:dyDescent="0.2">
      <c r="A8361" s="167">
        <v>1751</v>
      </c>
      <c r="B8361" s="166">
        <v>9</v>
      </c>
      <c r="C8361">
        <v>3</v>
      </c>
      <c r="D8361" t="s">
        <v>5030</v>
      </c>
      <c r="E8361" t="s">
        <v>21</v>
      </c>
      <c r="F8361" s="222" t="s">
        <v>18804</v>
      </c>
      <c r="G8361" t="s">
        <v>30</v>
      </c>
      <c r="H8361" t="s">
        <v>5710</v>
      </c>
      <c r="I8361" t="s">
        <v>5009</v>
      </c>
      <c r="K8361" s="79" t="s">
        <v>4526</v>
      </c>
      <c r="L8361" t="s">
        <v>14833</v>
      </c>
      <c r="O8361" s="166" t="s">
        <v>12840</v>
      </c>
      <c r="P8361" s="10" t="s">
        <v>12831</v>
      </c>
      <c r="Q8361" s="223" t="str">
        <f t="shared" si="130"/>
        <v>Georg &amp; Apolonia Tihelka</v>
      </c>
      <c r="R8361" s="223">
        <f>VLOOKUP(Q8361,Hochzeiten!V:X,2,FALSE)</f>
        <v>0</v>
      </c>
    </row>
    <row r="8362" spans="1:18" hidden="1" x14ac:dyDescent="0.2">
      <c r="A8362" s="167">
        <v>1751</v>
      </c>
      <c r="B8362" s="166">
        <v>9</v>
      </c>
      <c r="C8362">
        <v>16</v>
      </c>
      <c r="D8362" t="s">
        <v>5065</v>
      </c>
      <c r="E8362" t="s">
        <v>11</v>
      </c>
      <c r="F8362" s="222" t="s">
        <v>18804</v>
      </c>
      <c r="G8362" t="s">
        <v>20</v>
      </c>
      <c r="H8362" t="s">
        <v>582</v>
      </c>
      <c r="I8362" t="s">
        <v>2958</v>
      </c>
      <c r="K8362" s="79" t="s">
        <v>7987</v>
      </c>
      <c r="L8362" t="s">
        <v>12843</v>
      </c>
      <c r="O8362" s="166" t="s">
        <v>12840</v>
      </c>
      <c r="P8362" s="10" t="s">
        <v>12831</v>
      </c>
      <c r="Q8362" s="223" t="str">
        <f t="shared" si="130"/>
        <v>Thomas &amp; Katarina Wlaschicz</v>
      </c>
      <c r="R8362" s="223">
        <f>VLOOKUP(Q8362,Hochzeiten!V:X,2,FALSE)</f>
        <v>0</v>
      </c>
    </row>
    <row r="8363" spans="1:18" hidden="1" x14ac:dyDescent="0.2">
      <c r="A8363" s="167">
        <v>1751</v>
      </c>
      <c r="B8363" s="166">
        <v>9</v>
      </c>
      <c r="C8363">
        <v>18</v>
      </c>
      <c r="D8363" t="s">
        <v>12844</v>
      </c>
      <c r="E8363" t="s">
        <v>14</v>
      </c>
      <c r="F8363" s="222" t="s">
        <v>18803</v>
      </c>
      <c r="G8363" t="s">
        <v>23</v>
      </c>
      <c r="H8363" t="s">
        <v>21</v>
      </c>
      <c r="I8363" t="s">
        <v>5000</v>
      </c>
      <c r="K8363" s="79" t="s">
        <v>4526</v>
      </c>
      <c r="L8363" t="s">
        <v>14882</v>
      </c>
      <c r="O8363" s="166" t="s">
        <v>12840</v>
      </c>
      <c r="P8363" s="10" t="s">
        <v>12831</v>
      </c>
      <c r="Q8363" s="223" t="str">
        <f t="shared" si="130"/>
        <v>Paul &amp; Maria Komalovicz</v>
      </c>
      <c r="R8363" s="223" t="e">
        <f>VLOOKUP(Q8363,Hochzeiten!V:X,2,FALSE)</f>
        <v>#N/A</v>
      </c>
    </row>
    <row r="8364" spans="1:18" hidden="1" x14ac:dyDescent="0.2">
      <c r="A8364" s="167">
        <v>1751</v>
      </c>
      <c r="B8364" s="166">
        <v>9</v>
      </c>
      <c r="C8364">
        <v>20</v>
      </c>
      <c r="D8364" t="s">
        <v>5944</v>
      </c>
      <c r="E8364" t="s">
        <v>582</v>
      </c>
      <c r="F8364" s="222" t="s">
        <v>18804</v>
      </c>
      <c r="G8364" t="s">
        <v>17</v>
      </c>
      <c r="H8364" t="s">
        <v>73</v>
      </c>
      <c r="I8364" t="s">
        <v>5000</v>
      </c>
      <c r="K8364" s="79" t="s">
        <v>7987</v>
      </c>
      <c r="L8364" t="s">
        <v>12845</v>
      </c>
      <c r="O8364" s="166" t="s">
        <v>12840</v>
      </c>
      <c r="P8364" s="10" t="s">
        <v>12831</v>
      </c>
      <c r="Q8364" s="223" t="str">
        <f t="shared" si="130"/>
        <v>Simon &amp; Rosina Hlavenka</v>
      </c>
      <c r="R8364" s="223" t="e">
        <f>VLOOKUP(Q8364,Hochzeiten!V:X,2,FALSE)</f>
        <v>#N/A</v>
      </c>
    </row>
    <row r="8365" spans="1:18" hidden="1" x14ac:dyDescent="0.2">
      <c r="A8365" s="167">
        <v>1751</v>
      </c>
      <c r="B8365" s="166">
        <v>9</v>
      </c>
      <c r="C8365">
        <v>21</v>
      </c>
      <c r="D8365" t="s">
        <v>5048</v>
      </c>
      <c r="E8365" t="s">
        <v>14</v>
      </c>
      <c r="F8365" s="222" t="s">
        <v>18803</v>
      </c>
      <c r="G8365" t="s">
        <v>26</v>
      </c>
      <c r="H8365" t="s">
        <v>15</v>
      </c>
      <c r="I8365" t="s">
        <v>5000</v>
      </c>
      <c r="K8365" s="79" t="s">
        <v>7987</v>
      </c>
      <c r="L8365" t="s">
        <v>14663</v>
      </c>
      <c r="O8365" s="166" t="s">
        <v>12840</v>
      </c>
      <c r="P8365" s="10" t="s">
        <v>12831</v>
      </c>
      <c r="Q8365" s="223" t="str">
        <f t="shared" si="130"/>
        <v>Josef &amp; Anna Popovicz</v>
      </c>
      <c r="R8365" s="223">
        <f>VLOOKUP(Q8365,Hochzeiten!V:X,2,FALSE)</f>
        <v>0</v>
      </c>
    </row>
    <row r="8366" spans="1:18" hidden="1" x14ac:dyDescent="0.2">
      <c r="A8366" s="167">
        <v>1751</v>
      </c>
      <c r="B8366" s="166">
        <v>9</v>
      </c>
      <c r="C8366">
        <v>21</v>
      </c>
      <c r="D8366" t="s">
        <v>273</v>
      </c>
      <c r="E8366" t="s">
        <v>95</v>
      </c>
      <c r="F8366" s="222" t="s">
        <v>18803</v>
      </c>
      <c r="G8366" t="s">
        <v>14</v>
      </c>
      <c r="H8366" t="s">
        <v>81</v>
      </c>
      <c r="I8366" t="s">
        <v>5000</v>
      </c>
      <c r="L8366" t="s">
        <v>12846</v>
      </c>
      <c r="M8366" t="s">
        <v>12847</v>
      </c>
      <c r="O8366" s="166" t="s">
        <v>12840</v>
      </c>
      <c r="P8366" s="10" t="s">
        <v>12831</v>
      </c>
      <c r="Q8366" s="223" t="str">
        <f t="shared" si="130"/>
        <v>Michael &amp; Elisabet Polak</v>
      </c>
      <c r="R8366" s="223">
        <f>VLOOKUP(Q8366,Hochzeiten!V:X,2,FALSE)</f>
        <v>0</v>
      </c>
    </row>
    <row r="8367" spans="1:18" hidden="1" x14ac:dyDescent="0.2">
      <c r="A8367" s="167">
        <v>1751</v>
      </c>
      <c r="B8367" s="166">
        <v>9</v>
      </c>
      <c r="C8367">
        <v>23</v>
      </c>
      <c r="D8367" t="s">
        <v>5085</v>
      </c>
      <c r="E8367" t="s">
        <v>582</v>
      </c>
      <c r="F8367" s="222" t="s">
        <v>18804</v>
      </c>
      <c r="G8367" t="s">
        <v>518</v>
      </c>
      <c r="H8367" t="s">
        <v>21</v>
      </c>
      <c r="I8367" t="s">
        <v>5000</v>
      </c>
      <c r="K8367" s="79" t="s">
        <v>4526</v>
      </c>
      <c r="L8367" t="s">
        <v>14883</v>
      </c>
      <c r="O8367" s="166" t="s">
        <v>12840</v>
      </c>
      <c r="P8367" s="10" t="s">
        <v>12831</v>
      </c>
      <c r="Q8367" s="223" t="str">
        <f t="shared" si="130"/>
        <v>Johan &amp; Maria Malek</v>
      </c>
      <c r="R8367" s="223">
        <f>VLOOKUP(Q8367,Hochzeiten!V:X,2,FALSE)</f>
        <v>0</v>
      </c>
    </row>
    <row r="8368" spans="1:18" hidden="1" x14ac:dyDescent="0.2">
      <c r="A8368" s="167">
        <v>1751</v>
      </c>
      <c r="B8368" s="166">
        <v>10</v>
      </c>
      <c r="C8368">
        <v>8</v>
      </c>
      <c r="D8368" t="s">
        <v>5662</v>
      </c>
      <c r="E8368" t="s">
        <v>582</v>
      </c>
      <c r="F8368" s="222" t="s">
        <v>18804</v>
      </c>
      <c r="G8368" t="s">
        <v>2</v>
      </c>
      <c r="H8368" t="s">
        <v>582</v>
      </c>
      <c r="I8368" t="s">
        <v>5000</v>
      </c>
      <c r="L8368" t="s">
        <v>14884</v>
      </c>
      <c r="O8368" s="166" t="s">
        <v>12840</v>
      </c>
      <c r="P8368" s="10" t="s">
        <v>12831</v>
      </c>
      <c r="Q8368" s="223" t="str">
        <f t="shared" si="130"/>
        <v>Mathias &amp; Katarina Schlichta</v>
      </c>
      <c r="R8368" s="223" t="e">
        <f>VLOOKUP(Q8368,Hochzeiten!V:X,2,FALSE)</f>
        <v>#N/A</v>
      </c>
    </row>
    <row r="8369" spans="1:18" hidden="1" x14ac:dyDescent="0.2">
      <c r="A8369" s="167">
        <v>1751</v>
      </c>
      <c r="B8369">
        <v>10</v>
      </c>
      <c r="C8369">
        <v>3</v>
      </c>
      <c r="D8369" s="222" t="s">
        <v>11187</v>
      </c>
      <c r="E8369" t="s">
        <v>75</v>
      </c>
      <c r="F8369" s="222" t="s">
        <v>18804</v>
      </c>
      <c r="G8369" t="s">
        <v>30</v>
      </c>
      <c r="H8369" t="s">
        <v>5283</v>
      </c>
      <c r="I8369" t="s">
        <v>2958</v>
      </c>
      <c r="K8369" s="79" t="s">
        <v>12850</v>
      </c>
      <c r="L8369" t="s">
        <v>14885</v>
      </c>
      <c r="O8369" t="s">
        <v>12849</v>
      </c>
      <c r="P8369" s="10" t="s">
        <v>12848</v>
      </c>
      <c r="Q8369" s="223" t="str">
        <f t="shared" si="130"/>
        <v>Georg &amp; Eleonora Kaschnik</v>
      </c>
      <c r="R8369" s="223">
        <f>VLOOKUP(Q8369,Hochzeiten!V:X,2,FALSE)</f>
        <v>0</v>
      </c>
    </row>
    <row r="8370" spans="1:18" hidden="1" x14ac:dyDescent="0.2">
      <c r="A8370" s="167">
        <v>1751</v>
      </c>
      <c r="B8370">
        <v>10</v>
      </c>
      <c r="C8370">
        <v>13</v>
      </c>
      <c r="D8370" t="s">
        <v>613</v>
      </c>
      <c r="E8370" t="s">
        <v>582</v>
      </c>
      <c r="F8370" s="222" t="s">
        <v>18804</v>
      </c>
      <c r="G8370" t="s">
        <v>14</v>
      </c>
      <c r="H8370" t="s">
        <v>52</v>
      </c>
      <c r="I8370" t="s">
        <v>5009</v>
      </c>
      <c r="K8370" s="79" t="s">
        <v>4526</v>
      </c>
      <c r="L8370" t="s">
        <v>17320</v>
      </c>
      <c r="O8370" s="167" t="s">
        <v>12849</v>
      </c>
      <c r="P8370" s="10" t="s">
        <v>12848</v>
      </c>
      <c r="Q8370" s="223" t="str">
        <f t="shared" si="130"/>
        <v>Michael &amp; Magdalena Mikulitz</v>
      </c>
      <c r="R8370" s="223">
        <f>VLOOKUP(Q8370,Hochzeiten!V:X,2,FALSE)</f>
        <v>0</v>
      </c>
    </row>
    <row r="8371" spans="1:18" hidden="1" x14ac:dyDescent="0.2">
      <c r="A8371" s="167">
        <v>1751</v>
      </c>
      <c r="B8371">
        <v>10</v>
      </c>
      <c r="C8371">
        <v>14</v>
      </c>
      <c r="D8371" s="206" t="s">
        <v>2592</v>
      </c>
      <c r="E8371" t="s">
        <v>17</v>
      </c>
      <c r="F8371" s="222" t="s">
        <v>18803</v>
      </c>
      <c r="G8371" t="s">
        <v>26</v>
      </c>
      <c r="H8371" t="s">
        <v>105</v>
      </c>
      <c r="I8371" t="s">
        <v>5009</v>
      </c>
      <c r="K8371" s="79" t="s">
        <v>7987</v>
      </c>
      <c r="L8371" t="s">
        <v>14778</v>
      </c>
      <c r="O8371" s="167" t="s">
        <v>12849</v>
      </c>
      <c r="P8371" s="10" t="s">
        <v>12848</v>
      </c>
      <c r="Q8371" s="223" t="str">
        <f t="shared" si="130"/>
        <v>Josef &amp; Eva Plavetz</v>
      </c>
      <c r="R8371" s="223" t="e">
        <f>VLOOKUP(Q8371,Hochzeiten!V:X,2,FALSE)</f>
        <v>#N/A</v>
      </c>
    </row>
    <row r="8372" spans="1:18" hidden="1" x14ac:dyDescent="0.2">
      <c r="A8372" s="167">
        <v>1751</v>
      </c>
      <c r="B8372">
        <v>10</v>
      </c>
      <c r="C8372">
        <v>19</v>
      </c>
      <c r="D8372" t="s">
        <v>5209</v>
      </c>
      <c r="E8372" t="s">
        <v>17</v>
      </c>
      <c r="F8372" s="222" t="s">
        <v>18803</v>
      </c>
      <c r="G8372" t="s">
        <v>2</v>
      </c>
      <c r="H8372" t="s">
        <v>582</v>
      </c>
      <c r="I8372" t="s">
        <v>2958</v>
      </c>
      <c r="K8372" s="79" t="s">
        <v>7987</v>
      </c>
      <c r="L8372" t="s">
        <v>14812</v>
      </c>
      <c r="O8372" s="167" t="s">
        <v>12849</v>
      </c>
      <c r="P8372" s="10" t="s">
        <v>12848</v>
      </c>
      <c r="Q8372" s="223" t="str">
        <f t="shared" si="130"/>
        <v>Mathias &amp; Katarina Fabiczovicz</v>
      </c>
      <c r="R8372" s="223">
        <f>VLOOKUP(Q8372,Hochzeiten!V:X,2,FALSE)</f>
        <v>0</v>
      </c>
    </row>
    <row r="8373" spans="1:18" hidden="1" x14ac:dyDescent="0.2">
      <c r="A8373" s="167">
        <v>1751</v>
      </c>
      <c r="B8373">
        <v>10</v>
      </c>
      <c r="C8373">
        <v>20</v>
      </c>
      <c r="D8373" t="s">
        <v>12851</v>
      </c>
      <c r="E8373" t="s">
        <v>17</v>
      </c>
      <c r="F8373" s="222" t="s">
        <v>18803</v>
      </c>
      <c r="G8373" t="s">
        <v>46</v>
      </c>
      <c r="H8373" t="s">
        <v>81</v>
      </c>
      <c r="I8373" t="s">
        <v>2958</v>
      </c>
      <c r="K8373" s="79" t="s">
        <v>4526</v>
      </c>
      <c r="L8373" t="s">
        <v>14015</v>
      </c>
      <c r="O8373" s="167" t="s">
        <v>12849</v>
      </c>
      <c r="P8373" s="10" t="s">
        <v>12848</v>
      </c>
      <c r="Q8373" s="223" t="str">
        <f t="shared" si="130"/>
        <v>Anton &amp; Elisabet Emrich</v>
      </c>
      <c r="R8373" s="223">
        <f>VLOOKUP(Q8373,Hochzeiten!V:X,2,FALSE)</f>
        <v>0</v>
      </c>
    </row>
    <row r="8374" spans="1:18" hidden="1" x14ac:dyDescent="0.2">
      <c r="A8374" s="167">
        <v>1751</v>
      </c>
      <c r="B8374">
        <v>10</v>
      </c>
      <c r="C8374">
        <v>26</v>
      </c>
      <c r="D8374" t="s">
        <v>12815</v>
      </c>
      <c r="E8374" t="s">
        <v>17</v>
      </c>
      <c r="F8374" s="222" t="s">
        <v>18803</v>
      </c>
      <c r="G8374" t="s">
        <v>47</v>
      </c>
      <c r="H8374" t="s">
        <v>131</v>
      </c>
      <c r="I8374" t="s">
        <v>2958</v>
      </c>
      <c r="K8374" s="79" t="s">
        <v>4526</v>
      </c>
      <c r="L8374" t="s">
        <v>12852</v>
      </c>
      <c r="O8374" s="167" t="s">
        <v>12849</v>
      </c>
      <c r="P8374" s="10" t="s">
        <v>12848</v>
      </c>
      <c r="Q8374" s="223" t="str">
        <f t="shared" si="130"/>
        <v>Lorenz &amp; Lucia Pihar</v>
      </c>
      <c r="R8374" s="223" t="e">
        <f>VLOOKUP(Q8374,Hochzeiten!V:X,2,FALSE)</f>
        <v>#N/A</v>
      </c>
    </row>
    <row r="8375" spans="1:18" hidden="1" x14ac:dyDescent="0.2">
      <c r="A8375" s="167">
        <v>1751</v>
      </c>
      <c r="B8375">
        <v>11</v>
      </c>
      <c r="C8375">
        <v>5</v>
      </c>
      <c r="D8375" t="s">
        <v>5282</v>
      </c>
      <c r="E8375" t="s">
        <v>582</v>
      </c>
      <c r="F8375" s="222" t="s">
        <v>18804</v>
      </c>
      <c r="G8375" t="s">
        <v>20</v>
      </c>
      <c r="H8375" t="s">
        <v>582</v>
      </c>
      <c r="I8375" t="s">
        <v>2958</v>
      </c>
      <c r="K8375" s="79" t="s">
        <v>7987</v>
      </c>
      <c r="L8375" t="s">
        <v>14886</v>
      </c>
      <c r="M8375" t="s">
        <v>12826</v>
      </c>
      <c r="O8375" s="167" t="s">
        <v>12849</v>
      </c>
      <c r="P8375" s="10" t="s">
        <v>12848</v>
      </c>
      <c r="Q8375" s="223" t="str">
        <f t="shared" si="130"/>
        <v>Thomas &amp; Katarina Kiricz</v>
      </c>
      <c r="R8375" s="223">
        <f>VLOOKUP(Q8375,Hochzeiten!V:X,2,FALSE)</f>
        <v>0</v>
      </c>
    </row>
    <row r="8376" spans="1:18" hidden="1" x14ac:dyDescent="0.2">
      <c r="A8376" s="167">
        <v>1751</v>
      </c>
      <c r="B8376">
        <v>11</v>
      </c>
      <c r="C8376">
        <v>6</v>
      </c>
      <c r="D8376" t="s">
        <v>5505</v>
      </c>
      <c r="E8376" t="s">
        <v>81</v>
      </c>
      <c r="F8376" s="222" t="s">
        <v>18804</v>
      </c>
      <c r="G8376" t="s">
        <v>13</v>
      </c>
      <c r="H8376" t="s">
        <v>8004</v>
      </c>
      <c r="I8376" t="s">
        <v>5009</v>
      </c>
      <c r="K8376" s="79" t="s">
        <v>4526</v>
      </c>
      <c r="L8376" t="s">
        <v>14666</v>
      </c>
      <c r="O8376" s="167" t="s">
        <v>12849</v>
      </c>
      <c r="P8376" s="10" t="s">
        <v>12848</v>
      </c>
      <c r="Q8376" s="223" t="str">
        <f t="shared" si="130"/>
        <v>Martin &amp; Julia Mitricz</v>
      </c>
      <c r="R8376" s="223">
        <f>VLOOKUP(Q8376,Hochzeiten!V:X,2,FALSE)</f>
        <v>0</v>
      </c>
    </row>
    <row r="8377" spans="1:18" hidden="1" x14ac:dyDescent="0.2">
      <c r="A8377" s="167">
        <v>1751</v>
      </c>
      <c r="B8377">
        <v>11</v>
      </c>
      <c r="C8377">
        <v>12</v>
      </c>
      <c r="D8377" t="s">
        <v>636</v>
      </c>
      <c r="E8377" t="s">
        <v>29</v>
      </c>
      <c r="F8377" s="222" t="s">
        <v>18803</v>
      </c>
      <c r="G8377" t="s">
        <v>518</v>
      </c>
      <c r="H8377" t="s">
        <v>52</v>
      </c>
      <c r="I8377" t="s">
        <v>5009</v>
      </c>
      <c r="K8377" s="79" t="s">
        <v>7987</v>
      </c>
      <c r="L8377" t="s">
        <v>14887</v>
      </c>
      <c r="O8377" s="167" t="s">
        <v>12849</v>
      </c>
      <c r="P8377" s="10" t="s">
        <v>12848</v>
      </c>
      <c r="Q8377" s="223" t="str">
        <f t="shared" si="130"/>
        <v>Johan &amp; Magdalena Prochaska</v>
      </c>
      <c r="R8377" s="223">
        <f>VLOOKUP(Q8377,Hochzeiten!V:X,2,FALSE)</f>
        <v>0</v>
      </c>
    </row>
    <row r="8378" spans="1:18" hidden="1" x14ac:dyDescent="0.2">
      <c r="A8378" s="167">
        <v>1751</v>
      </c>
      <c r="B8378">
        <v>11</v>
      </c>
      <c r="C8378">
        <v>14</v>
      </c>
      <c r="D8378" t="s">
        <v>5078</v>
      </c>
      <c r="E8378" t="s">
        <v>29</v>
      </c>
      <c r="F8378" s="222" t="s">
        <v>18803</v>
      </c>
      <c r="G8378" t="s">
        <v>47</v>
      </c>
      <c r="H8378" t="s">
        <v>5710</v>
      </c>
      <c r="I8378" t="s">
        <v>2958</v>
      </c>
      <c r="K8378" s="79" t="s">
        <v>4526</v>
      </c>
      <c r="L8378" t="s">
        <v>16244</v>
      </c>
      <c r="O8378" s="167" t="s">
        <v>12849</v>
      </c>
      <c r="P8378" s="10" t="s">
        <v>12848</v>
      </c>
      <c r="Q8378" s="223" t="str">
        <f t="shared" si="130"/>
        <v>Lorenz &amp; Apolonia Czika</v>
      </c>
      <c r="R8378" s="223" t="e">
        <f>VLOOKUP(Q8378,Hochzeiten!V:X,2,FALSE)</f>
        <v>#N/A</v>
      </c>
    </row>
    <row r="8379" spans="1:18" hidden="1" x14ac:dyDescent="0.2">
      <c r="A8379" s="167">
        <v>1751</v>
      </c>
      <c r="B8379">
        <v>11</v>
      </c>
      <c r="C8379">
        <v>15</v>
      </c>
      <c r="D8379" t="s">
        <v>7838</v>
      </c>
      <c r="E8379" t="s">
        <v>29</v>
      </c>
      <c r="F8379" s="222" t="s">
        <v>18803</v>
      </c>
      <c r="G8379" t="s">
        <v>518</v>
      </c>
      <c r="H8379" t="s">
        <v>21</v>
      </c>
      <c r="I8379" t="s">
        <v>2958</v>
      </c>
      <c r="K8379" s="79" t="s">
        <v>4526</v>
      </c>
      <c r="L8379" t="s">
        <v>14888</v>
      </c>
      <c r="O8379" s="167" t="s">
        <v>12849</v>
      </c>
      <c r="P8379" s="10" t="s">
        <v>12848</v>
      </c>
      <c r="Q8379" s="223" t="str">
        <f t="shared" si="130"/>
        <v>Johan &amp; Maria Gartschitz</v>
      </c>
      <c r="R8379" s="223">
        <f>VLOOKUP(Q8379,Hochzeiten!V:X,2,FALSE)</f>
        <v>0</v>
      </c>
    </row>
    <row r="8380" spans="1:18" hidden="1" x14ac:dyDescent="0.2">
      <c r="A8380" s="167">
        <v>1751</v>
      </c>
      <c r="B8380">
        <v>11</v>
      </c>
      <c r="C8380">
        <v>17</v>
      </c>
      <c r="D8380" t="s">
        <v>6109</v>
      </c>
      <c r="E8380" t="s">
        <v>29</v>
      </c>
      <c r="F8380" s="222" t="s">
        <v>18803</v>
      </c>
      <c r="G8380" t="s">
        <v>2</v>
      </c>
      <c r="H8380" t="s">
        <v>21</v>
      </c>
      <c r="I8380" t="s">
        <v>5000</v>
      </c>
      <c r="K8380" s="79" t="s">
        <v>7987</v>
      </c>
      <c r="L8380" t="s">
        <v>12741</v>
      </c>
      <c r="O8380" s="167" t="s">
        <v>12849</v>
      </c>
      <c r="P8380" s="10" t="s">
        <v>12848</v>
      </c>
      <c r="Q8380" s="223" t="str">
        <f t="shared" si="130"/>
        <v>Mathias &amp; Maria Borovecz</v>
      </c>
      <c r="R8380" s="223">
        <f>VLOOKUP(Q8380,Hochzeiten!V:X,2,FALSE)</f>
        <v>0</v>
      </c>
    </row>
    <row r="8381" spans="1:18" hidden="1" x14ac:dyDescent="0.2">
      <c r="A8381" s="167">
        <v>1751</v>
      </c>
      <c r="B8381" s="167">
        <v>11</v>
      </c>
      <c r="C8381" s="167">
        <v>17</v>
      </c>
      <c r="D8381" s="167" t="s">
        <v>6109</v>
      </c>
      <c r="E8381" s="167" t="s">
        <v>582</v>
      </c>
      <c r="F8381" s="222" t="s">
        <v>18804</v>
      </c>
      <c r="G8381" s="167" t="s">
        <v>2</v>
      </c>
      <c r="H8381" s="167" t="s">
        <v>21</v>
      </c>
      <c r="I8381" s="167" t="s">
        <v>5000</v>
      </c>
      <c r="J8381" s="167"/>
      <c r="K8381" s="167" t="s">
        <v>7987</v>
      </c>
      <c r="L8381" s="167" t="s">
        <v>12741</v>
      </c>
      <c r="O8381" s="167" t="s">
        <v>12849</v>
      </c>
      <c r="P8381" s="10" t="s">
        <v>12848</v>
      </c>
      <c r="Q8381" s="223" t="str">
        <f t="shared" si="130"/>
        <v>Mathias &amp; Maria Borovecz</v>
      </c>
      <c r="R8381" s="223">
        <f>VLOOKUP(Q8381,Hochzeiten!V:X,2,FALSE)</f>
        <v>0</v>
      </c>
    </row>
    <row r="8382" spans="1:18" hidden="1" x14ac:dyDescent="0.2">
      <c r="A8382" s="167">
        <v>1751</v>
      </c>
      <c r="B8382">
        <v>11</v>
      </c>
      <c r="C8382">
        <v>18</v>
      </c>
      <c r="D8382" t="s">
        <v>5085</v>
      </c>
      <c r="E8382" t="s">
        <v>582</v>
      </c>
      <c r="F8382" s="222" t="s">
        <v>18804</v>
      </c>
      <c r="G8382" t="s">
        <v>14</v>
      </c>
      <c r="H8382" t="s">
        <v>21</v>
      </c>
      <c r="I8382" t="s">
        <v>5000</v>
      </c>
      <c r="K8382" s="79" t="s">
        <v>7987</v>
      </c>
      <c r="L8382" t="s">
        <v>15312</v>
      </c>
      <c r="M8382" t="s">
        <v>12853</v>
      </c>
      <c r="O8382" s="167" t="s">
        <v>12849</v>
      </c>
      <c r="P8382" s="10" t="s">
        <v>12848</v>
      </c>
      <c r="Q8382" s="223" t="str">
        <f t="shared" si="130"/>
        <v>Michael &amp; Maria Malek</v>
      </c>
      <c r="R8382" s="223" t="e">
        <f>VLOOKUP(Q8382,Hochzeiten!V:X,2,FALSE)</f>
        <v>#N/A</v>
      </c>
    </row>
    <row r="8383" spans="1:18" hidden="1" x14ac:dyDescent="0.2">
      <c r="A8383" s="167">
        <v>1751</v>
      </c>
      <c r="B8383">
        <v>12</v>
      </c>
      <c r="C8383">
        <v>3</v>
      </c>
      <c r="D8383" t="s">
        <v>273</v>
      </c>
      <c r="E8383" t="s">
        <v>11</v>
      </c>
      <c r="F8383" s="222" t="s">
        <v>18804</v>
      </c>
      <c r="G8383" t="s">
        <v>29</v>
      </c>
      <c r="H8383" t="s">
        <v>582</v>
      </c>
      <c r="I8383" t="s">
        <v>5000</v>
      </c>
      <c r="K8383" s="79" t="s">
        <v>4526</v>
      </c>
      <c r="L8383" t="s">
        <v>14878</v>
      </c>
      <c r="O8383" s="167" t="s">
        <v>12849</v>
      </c>
      <c r="P8383" s="10" t="s">
        <v>12848</v>
      </c>
      <c r="Q8383" s="223" t="str">
        <f t="shared" si="130"/>
        <v>Andreas &amp; Katarina Polak</v>
      </c>
      <c r="R8383" s="223">
        <f>VLOOKUP(Q8383,Hochzeiten!V:X,2,FALSE)</f>
        <v>0</v>
      </c>
    </row>
    <row r="8384" spans="1:18" hidden="1" x14ac:dyDescent="0.2">
      <c r="A8384" s="167">
        <v>1751</v>
      </c>
      <c r="B8384">
        <v>12</v>
      </c>
      <c r="C8384">
        <v>15</v>
      </c>
      <c r="D8384" t="s">
        <v>5717</v>
      </c>
      <c r="E8384" t="s">
        <v>20</v>
      </c>
      <c r="F8384" s="222" t="s">
        <v>18803</v>
      </c>
      <c r="G8384" t="s">
        <v>20</v>
      </c>
      <c r="H8384" t="s">
        <v>21</v>
      </c>
      <c r="I8384" t="s">
        <v>5000</v>
      </c>
      <c r="K8384" s="79" t="s">
        <v>4526</v>
      </c>
      <c r="L8384" t="s">
        <v>15313</v>
      </c>
      <c r="O8384" s="167" t="s">
        <v>12849</v>
      </c>
      <c r="P8384" s="10" t="s">
        <v>12848</v>
      </c>
      <c r="Q8384" s="223" t="str">
        <f t="shared" si="130"/>
        <v>Thomas &amp; Maria Böhm</v>
      </c>
      <c r="R8384" s="223">
        <f>VLOOKUP(Q8384,Hochzeiten!V:X,2,FALSE)</f>
        <v>0</v>
      </c>
    </row>
    <row r="8385" spans="1:18" hidden="1" x14ac:dyDescent="0.2">
      <c r="A8385" s="167">
        <v>1751</v>
      </c>
      <c r="B8385">
        <v>12</v>
      </c>
      <c r="C8385">
        <v>24</v>
      </c>
      <c r="D8385" t="s">
        <v>6075</v>
      </c>
      <c r="E8385" t="s">
        <v>28</v>
      </c>
      <c r="F8385" s="222" t="s">
        <v>18803</v>
      </c>
      <c r="G8385" t="s">
        <v>23</v>
      </c>
      <c r="H8385" t="s">
        <v>582</v>
      </c>
      <c r="I8385" t="s">
        <v>5009</v>
      </c>
      <c r="K8385" s="79" t="s">
        <v>7987</v>
      </c>
      <c r="L8385" t="s">
        <v>14889</v>
      </c>
      <c r="O8385" s="167" t="s">
        <v>12849</v>
      </c>
      <c r="P8385" s="10" t="s">
        <v>12848</v>
      </c>
      <c r="Q8385" s="223" t="str">
        <f t="shared" si="130"/>
        <v>Paul &amp; Katarina Maczurek</v>
      </c>
      <c r="R8385" s="223">
        <f>VLOOKUP(Q8385,Hochzeiten!V:X,2,FALSE)</f>
        <v>0</v>
      </c>
    </row>
    <row r="8386" spans="1:18" hidden="1" x14ac:dyDescent="0.2">
      <c r="A8386" s="167">
        <v>1751</v>
      </c>
      <c r="B8386">
        <v>12</v>
      </c>
      <c r="C8386">
        <v>27</v>
      </c>
      <c r="D8386" t="s">
        <v>18606</v>
      </c>
      <c r="E8386" t="s">
        <v>518</v>
      </c>
      <c r="F8386" s="222" t="s">
        <v>18803</v>
      </c>
      <c r="G8386" t="s">
        <v>23</v>
      </c>
      <c r="H8386" t="s">
        <v>582</v>
      </c>
      <c r="I8386" t="s">
        <v>5009</v>
      </c>
      <c r="K8386" s="79" t="s">
        <v>7987</v>
      </c>
      <c r="L8386" t="s">
        <v>14890</v>
      </c>
      <c r="M8386" t="s">
        <v>12855</v>
      </c>
      <c r="O8386" t="s">
        <v>12854</v>
      </c>
      <c r="P8386" s="10" t="s">
        <v>12848</v>
      </c>
      <c r="Q8386" s="223" t="str">
        <f t="shared" ref="Q8386:Q8449" si="131">G8386 &amp; " &amp; " &amp; H8386 &amp; " " &amp; D8386</f>
        <v>Paul &amp; Katarina Iwanczitz</v>
      </c>
      <c r="R8386" s="223">
        <f>VLOOKUP(Q8386,Hochzeiten!V:X,2,FALSE)</f>
        <v>0</v>
      </c>
    </row>
    <row r="8387" spans="1:18" hidden="1" x14ac:dyDescent="0.2">
      <c r="A8387">
        <v>1752</v>
      </c>
      <c r="B8387">
        <v>1</v>
      </c>
      <c r="C8387">
        <v>1</v>
      </c>
      <c r="D8387" t="s">
        <v>6075</v>
      </c>
      <c r="E8387" t="s">
        <v>15</v>
      </c>
      <c r="F8387" s="222" t="s">
        <v>18804</v>
      </c>
      <c r="G8387" t="s">
        <v>2</v>
      </c>
      <c r="H8387" t="s">
        <v>105</v>
      </c>
      <c r="I8387" t="s">
        <v>5009</v>
      </c>
      <c r="K8387" s="79" t="s">
        <v>4526</v>
      </c>
      <c r="L8387" t="s">
        <v>14926</v>
      </c>
      <c r="O8387" s="167" t="s">
        <v>12854</v>
      </c>
      <c r="P8387" s="10" t="s">
        <v>12848</v>
      </c>
      <c r="Q8387" s="223" t="str">
        <f t="shared" si="131"/>
        <v>Mathias &amp; Eva Maczurek</v>
      </c>
      <c r="R8387" s="223">
        <f>VLOOKUP(Q8387,Hochzeiten!V:X,2,FALSE)</f>
        <v>0</v>
      </c>
    </row>
    <row r="8388" spans="1:18" hidden="1" x14ac:dyDescent="0.2">
      <c r="A8388" s="167">
        <v>1752</v>
      </c>
      <c r="B8388">
        <v>1</v>
      </c>
      <c r="C8388">
        <v>5</v>
      </c>
      <c r="D8388" t="s">
        <v>5152</v>
      </c>
      <c r="E8388" t="s">
        <v>20</v>
      </c>
      <c r="F8388" s="222" t="s">
        <v>18803</v>
      </c>
      <c r="G8388" t="s">
        <v>518</v>
      </c>
      <c r="H8388" t="s">
        <v>21</v>
      </c>
      <c r="I8388" t="s">
        <v>5009</v>
      </c>
      <c r="K8388" s="79" t="s">
        <v>4526</v>
      </c>
      <c r="L8388" t="s">
        <v>14891</v>
      </c>
      <c r="O8388" s="167" t="s">
        <v>12854</v>
      </c>
      <c r="P8388" s="10" t="s">
        <v>12848</v>
      </c>
      <c r="Q8388" s="223" t="str">
        <f t="shared" si="131"/>
        <v>Johan &amp; Maria Malinkovicz</v>
      </c>
      <c r="R8388" s="223">
        <f>VLOOKUP(Q8388,Hochzeiten!V:X,2,FALSE)</f>
        <v>0</v>
      </c>
    </row>
    <row r="8389" spans="1:18" hidden="1" x14ac:dyDescent="0.2">
      <c r="A8389" s="167">
        <v>1752</v>
      </c>
      <c r="B8389">
        <v>1</v>
      </c>
      <c r="C8389">
        <v>8</v>
      </c>
      <c r="D8389" t="s">
        <v>5505</v>
      </c>
      <c r="E8389" t="s">
        <v>21</v>
      </c>
      <c r="F8389" s="222" t="s">
        <v>18804</v>
      </c>
      <c r="G8389" t="s">
        <v>14</v>
      </c>
      <c r="H8389" t="s">
        <v>52</v>
      </c>
      <c r="I8389" t="s">
        <v>5009</v>
      </c>
      <c r="K8389" s="79" t="s">
        <v>7987</v>
      </c>
      <c r="L8389" t="s">
        <v>14529</v>
      </c>
      <c r="O8389" s="167" t="s">
        <v>12854</v>
      </c>
      <c r="P8389" s="10" t="s">
        <v>12848</v>
      </c>
      <c r="Q8389" s="223" t="str">
        <f t="shared" si="131"/>
        <v>Michael &amp; Magdalena Mitricz</v>
      </c>
      <c r="R8389" s="223">
        <f>VLOOKUP(Q8389,Hochzeiten!V:X,2,FALSE)</f>
        <v>0</v>
      </c>
    </row>
    <row r="8390" spans="1:18" hidden="1" x14ac:dyDescent="0.2">
      <c r="A8390" s="167">
        <v>1752</v>
      </c>
      <c r="B8390">
        <v>1</v>
      </c>
      <c r="C8390">
        <v>10</v>
      </c>
      <c r="D8390" t="s">
        <v>12628</v>
      </c>
      <c r="E8390" t="s">
        <v>518</v>
      </c>
      <c r="F8390" s="222" t="s">
        <v>18803</v>
      </c>
      <c r="G8390" t="s">
        <v>13</v>
      </c>
      <c r="H8390" t="s">
        <v>5283</v>
      </c>
      <c r="I8390" t="s">
        <v>5000</v>
      </c>
      <c r="K8390" s="79" t="s">
        <v>4526</v>
      </c>
      <c r="L8390" t="s">
        <v>12856</v>
      </c>
      <c r="O8390" s="167" t="s">
        <v>12854</v>
      </c>
      <c r="P8390" s="10" t="s">
        <v>12848</v>
      </c>
      <c r="Q8390" s="223" t="str">
        <f t="shared" si="131"/>
        <v>Martin &amp; Eleonora Wilim</v>
      </c>
      <c r="R8390" s="223">
        <f>VLOOKUP(Q8390,Hochzeiten!V:X,2,FALSE)</f>
        <v>0</v>
      </c>
    </row>
    <row r="8391" spans="1:18" hidden="1" x14ac:dyDescent="0.2">
      <c r="A8391" s="167">
        <v>1752</v>
      </c>
      <c r="B8391">
        <v>1</v>
      </c>
      <c r="C8391">
        <v>12</v>
      </c>
      <c r="D8391" t="s">
        <v>1741</v>
      </c>
      <c r="E8391" t="s">
        <v>98</v>
      </c>
      <c r="F8391" s="222" t="s">
        <v>18804</v>
      </c>
      <c r="G8391" t="s">
        <v>30</v>
      </c>
      <c r="H8391" t="s">
        <v>15</v>
      </c>
      <c r="I8391" t="s">
        <v>2958</v>
      </c>
      <c r="K8391" s="79" t="s">
        <v>4526</v>
      </c>
      <c r="L8391" t="s">
        <v>14738</v>
      </c>
      <c r="O8391" s="167" t="s">
        <v>12854</v>
      </c>
      <c r="P8391" s="10" t="s">
        <v>12848</v>
      </c>
      <c r="Q8391" s="223" t="str">
        <f t="shared" si="131"/>
        <v>Georg &amp; Anna Drobilitz</v>
      </c>
      <c r="R8391" s="223" t="e">
        <f>VLOOKUP(Q8391,Hochzeiten!V:X,2,FALSE)</f>
        <v>#N/A</v>
      </c>
    </row>
    <row r="8392" spans="1:18" hidden="1" x14ac:dyDescent="0.2">
      <c r="A8392" s="167">
        <v>1752</v>
      </c>
      <c r="B8392">
        <v>1</v>
      </c>
      <c r="C8392">
        <v>16</v>
      </c>
      <c r="D8392" t="s">
        <v>11434</v>
      </c>
      <c r="E8392" t="s">
        <v>1221</v>
      </c>
      <c r="F8392" s="222" t="s">
        <v>18804</v>
      </c>
      <c r="G8392" t="s">
        <v>221</v>
      </c>
      <c r="H8392" t="s">
        <v>11</v>
      </c>
      <c r="I8392" t="s">
        <v>5009</v>
      </c>
      <c r="K8392" s="79" t="s">
        <v>7987</v>
      </c>
      <c r="L8392" t="s">
        <v>14892</v>
      </c>
      <c r="O8392" s="167" t="s">
        <v>12854</v>
      </c>
      <c r="P8392" s="10" t="s">
        <v>12848</v>
      </c>
      <c r="Q8392" s="223" t="str">
        <f t="shared" si="131"/>
        <v>Adam &amp; Barbara Tomcicz</v>
      </c>
      <c r="R8392" s="223">
        <f>VLOOKUP(Q8392,Hochzeiten!V:X,2,FALSE)</f>
        <v>0</v>
      </c>
    </row>
    <row r="8393" spans="1:18" hidden="1" x14ac:dyDescent="0.2">
      <c r="A8393" s="167">
        <v>1752</v>
      </c>
      <c r="B8393">
        <v>1</v>
      </c>
      <c r="C8393">
        <v>17</v>
      </c>
      <c r="D8393" t="s">
        <v>71</v>
      </c>
      <c r="E8393" s="223" t="s">
        <v>26</v>
      </c>
      <c r="F8393" s="222" t="s">
        <v>18803</v>
      </c>
      <c r="G8393" t="s">
        <v>221</v>
      </c>
      <c r="H8393" t="s">
        <v>81</v>
      </c>
      <c r="I8393" s="192" t="s">
        <v>4175</v>
      </c>
      <c r="K8393" s="79" t="s">
        <v>17180</v>
      </c>
      <c r="L8393" t="s">
        <v>17183</v>
      </c>
      <c r="O8393" s="167" t="s">
        <v>12854</v>
      </c>
      <c r="P8393" s="10" t="s">
        <v>12848</v>
      </c>
      <c r="Q8393" s="223" t="str">
        <f t="shared" si="131"/>
        <v>Adam &amp; Elisabet Karl</v>
      </c>
      <c r="R8393" s="223" t="e">
        <f>VLOOKUP(Q8393,Hochzeiten!V:X,2,FALSE)</f>
        <v>#N/A</v>
      </c>
    </row>
    <row r="8394" spans="1:18" hidden="1" x14ac:dyDescent="0.2">
      <c r="A8394" s="167">
        <v>1752</v>
      </c>
      <c r="B8394">
        <v>1</v>
      </c>
      <c r="C8394">
        <v>20</v>
      </c>
      <c r="D8394" t="s">
        <v>12953</v>
      </c>
      <c r="E8394" t="s">
        <v>21</v>
      </c>
      <c r="F8394" s="222" t="s">
        <v>18804</v>
      </c>
      <c r="G8394" t="s">
        <v>518</v>
      </c>
      <c r="H8394" t="s">
        <v>582</v>
      </c>
      <c r="I8394" t="s">
        <v>5000</v>
      </c>
      <c r="K8394" s="79" t="s">
        <v>7987</v>
      </c>
      <c r="L8394" t="s">
        <v>14893</v>
      </c>
      <c r="O8394" s="167" t="s">
        <v>12854</v>
      </c>
      <c r="P8394" s="10" t="s">
        <v>12848</v>
      </c>
      <c r="Q8394" s="223" t="str">
        <f t="shared" si="131"/>
        <v>Johan &amp; Katarina Stipsky</v>
      </c>
      <c r="R8394" s="223">
        <f>VLOOKUP(Q8394,Hochzeiten!V:X,2,FALSE)</f>
        <v>0</v>
      </c>
    </row>
    <row r="8395" spans="1:18" hidden="1" x14ac:dyDescent="0.2">
      <c r="A8395" s="167">
        <v>1752</v>
      </c>
      <c r="B8395">
        <v>2</v>
      </c>
      <c r="C8395">
        <v>4</v>
      </c>
      <c r="D8395" t="s">
        <v>5048</v>
      </c>
      <c r="E8395" t="s">
        <v>26</v>
      </c>
      <c r="F8395" s="222" t="s">
        <v>18803</v>
      </c>
      <c r="G8395" t="s">
        <v>13</v>
      </c>
      <c r="H8395" t="s">
        <v>21</v>
      </c>
      <c r="I8395" t="s">
        <v>5000</v>
      </c>
      <c r="K8395" s="79" t="s">
        <v>7987</v>
      </c>
      <c r="L8395" t="s">
        <v>14894</v>
      </c>
      <c r="O8395" s="167" t="s">
        <v>12854</v>
      </c>
      <c r="P8395" s="10" t="s">
        <v>12848</v>
      </c>
      <c r="Q8395" s="223" t="str">
        <f t="shared" si="131"/>
        <v>Martin &amp; Maria Popovicz</v>
      </c>
      <c r="R8395" s="223">
        <f>VLOOKUP(Q8395,Hochzeiten!V:X,2,FALSE)</f>
        <v>0</v>
      </c>
    </row>
    <row r="8396" spans="1:18" hidden="1" x14ac:dyDescent="0.2">
      <c r="A8396" s="167">
        <v>1752</v>
      </c>
      <c r="B8396">
        <v>2</v>
      </c>
      <c r="C8396">
        <v>9</v>
      </c>
      <c r="D8396" t="s">
        <v>18606</v>
      </c>
      <c r="E8396" t="s">
        <v>46</v>
      </c>
      <c r="F8396" s="222" t="s">
        <v>18803</v>
      </c>
      <c r="G8396" t="s">
        <v>29</v>
      </c>
      <c r="H8396" t="s">
        <v>15</v>
      </c>
      <c r="I8396" t="s">
        <v>5009</v>
      </c>
      <c r="K8396" s="79" t="s">
        <v>7987</v>
      </c>
      <c r="L8396" t="s">
        <v>14895</v>
      </c>
      <c r="O8396" s="167" t="s">
        <v>12854</v>
      </c>
      <c r="P8396" s="10" t="s">
        <v>12848</v>
      </c>
      <c r="Q8396" s="223" t="str">
        <f t="shared" si="131"/>
        <v>Andreas &amp; Anna Iwanczitz</v>
      </c>
      <c r="R8396" s="223">
        <f>VLOOKUP(Q8396,Hochzeiten!V:X,2,FALSE)</f>
        <v>0</v>
      </c>
    </row>
    <row r="8397" spans="1:18" hidden="1" x14ac:dyDescent="0.2">
      <c r="A8397" s="167">
        <v>1752</v>
      </c>
      <c r="B8397">
        <v>2</v>
      </c>
      <c r="C8397">
        <v>13</v>
      </c>
      <c r="D8397" t="s">
        <v>18898</v>
      </c>
      <c r="E8397" t="s">
        <v>8004</v>
      </c>
      <c r="F8397" s="222" t="s">
        <v>18804</v>
      </c>
      <c r="G8397" t="s">
        <v>29</v>
      </c>
      <c r="H8397" t="s">
        <v>21</v>
      </c>
      <c r="I8397" t="s">
        <v>5000</v>
      </c>
      <c r="K8397" s="79" t="s">
        <v>4526</v>
      </c>
      <c r="L8397" t="s">
        <v>14874</v>
      </c>
      <c r="O8397" s="167" t="s">
        <v>12854</v>
      </c>
      <c r="P8397" s="10" t="s">
        <v>12848</v>
      </c>
      <c r="Q8397" s="223" t="str">
        <f t="shared" si="131"/>
        <v>Andreas &amp; Maria Widerbansky</v>
      </c>
      <c r="R8397" s="223" t="e">
        <f>VLOOKUP(Q8397,Hochzeiten!V:X,2,FALSE)</f>
        <v>#N/A</v>
      </c>
    </row>
    <row r="8398" spans="1:18" hidden="1" x14ac:dyDescent="0.2">
      <c r="A8398" s="167">
        <v>1752</v>
      </c>
      <c r="B8398">
        <v>2</v>
      </c>
      <c r="C8398">
        <v>14</v>
      </c>
      <c r="D8398" t="s">
        <v>10067</v>
      </c>
      <c r="E8398" t="s">
        <v>5283</v>
      </c>
      <c r="F8398" s="222" t="s">
        <v>18804</v>
      </c>
      <c r="G8398" t="s">
        <v>95</v>
      </c>
      <c r="H8398" t="s">
        <v>37</v>
      </c>
      <c r="I8398" t="s">
        <v>2958</v>
      </c>
      <c r="K8398" s="79" t="s">
        <v>7987</v>
      </c>
      <c r="L8398" t="s">
        <v>15314</v>
      </c>
      <c r="O8398" s="167" t="s">
        <v>12854</v>
      </c>
      <c r="P8398" s="10" t="s">
        <v>12848</v>
      </c>
      <c r="Q8398" s="223" t="str">
        <f t="shared" si="131"/>
        <v>Mathäus &amp; Justina Kamensky</v>
      </c>
      <c r="R8398" s="223" t="e">
        <f>VLOOKUP(Q8398,Hochzeiten!V:X,2,FALSE)</f>
        <v>#N/A</v>
      </c>
    </row>
    <row r="8399" spans="1:18" hidden="1" x14ac:dyDescent="0.2">
      <c r="A8399" s="167">
        <v>1752</v>
      </c>
      <c r="B8399">
        <v>2</v>
      </c>
      <c r="C8399">
        <v>16</v>
      </c>
      <c r="D8399" s="196" t="s">
        <v>12957</v>
      </c>
      <c r="E8399" t="s">
        <v>2</v>
      </c>
      <c r="F8399" s="222" t="s">
        <v>18803</v>
      </c>
      <c r="G8399" t="s">
        <v>518</v>
      </c>
      <c r="H8399" t="s">
        <v>1259</v>
      </c>
      <c r="I8399" t="s">
        <v>2958</v>
      </c>
      <c r="K8399" s="79" t="s">
        <v>4526</v>
      </c>
      <c r="L8399" t="s">
        <v>14896</v>
      </c>
      <c r="O8399" s="167" t="s">
        <v>12854</v>
      </c>
      <c r="P8399" s="10" t="s">
        <v>12848</v>
      </c>
      <c r="Q8399" s="223" t="str">
        <f t="shared" si="131"/>
        <v>Johan &amp; Johanna Pawebecz</v>
      </c>
      <c r="R8399" s="223" t="e">
        <f>VLOOKUP(Q8399,Hochzeiten!V:X,2,FALSE)</f>
        <v>#N/A</v>
      </c>
    </row>
    <row r="8400" spans="1:18" hidden="1" x14ac:dyDescent="0.2">
      <c r="A8400" s="167">
        <v>1752</v>
      </c>
      <c r="B8400">
        <v>2</v>
      </c>
      <c r="C8400">
        <v>22</v>
      </c>
      <c r="D8400" t="s">
        <v>287</v>
      </c>
      <c r="E8400" t="s">
        <v>26</v>
      </c>
      <c r="F8400" s="222" t="s">
        <v>18803</v>
      </c>
      <c r="G8400" t="s">
        <v>13</v>
      </c>
      <c r="H8400" t="s">
        <v>81</v>
      </c>
      <c r="I8400" t="s">
        <v>5000</v>
      </c>
      <c r="K8400" s="79" t="s">
        <v>7987</v>
      </c>
      <c r="L8400" t="s">
        <v>14831</v>
      </c>
      <c r="O8400" s="167" t="s">
        <v>12854</v>
      </c>
      <c r="P8400" s="10" t="s">
        <v>12848</v>
      </c>
      <c r="Q8400" s="223" t="str">
        <f t="shared" si="131"/>
        <v>Martin &amp; Elisabet Novak</v>
      </c>
      <c r="R8400" s="223" t="e">
        <f>VLOOKUP(Q8400,Hochzeiten!V:X,2,FALSE)</f>
        <v>#N/A</v>
      </c>
    </row>
    <row r="8401" spans="1:18" hidden="1" x14ac:dyDescent="0.2">
      <c r="A8401" s="167">
        <v>1752</v>
      </c>
      <c r="B8401">
        <v>2</v>
      </c>
      <c r="C8401">
        <v>23</v>
      </c>
      <c r="D8401" t="s">
        <v>5085</v>
      </c>
      <c r="E8401" t="s">
        <v>26</v>
      </c>
      <c r="F8401" s="222" t="s">
        <v>18803</v>
      </c>
      <c r="G8401" t="s">
        <v>23</v>
      </c>
      <c r="H8401" t="s">
        <v>582</v>
      </c>
      <c r="I8401" t="s">
        <v>5000</v>
      </c>
      <c r="K8401" s="79" t="s">
        <v>7987</v>
      </c>
      <c r="L8401" t="s">
        <v>14748</v>
      </c>
      <c r="O8401" s="167" t="s">
        <v>12854</v>
      </c>
      <c r="P8401" s="10" t="s">
        <v>12848</v>
      </c>
      <c r="Q8401" s="223" t="str">
        <f t="shared" si="131"/>
        <v>Paul &amp; Katarina Malek</v>
      </c>
      <c r="R8401" s="223">
        <f>VLOOKUP(Q8401,Hochzeiten!V:X,2,FALSE)</f>
        <v>0</v>
      </c>
    </row>
    <row r="8402" spans="1:18" hidden="1" x14ac:dyDescent="0.2">
      <c r="A8402" s="167">
        <v>1752</v>
      </c>
      <c r="B8402">
        <v>2</v>
      </c>
      <c r="C8402">
        <v>28</v>
      </c>
      <c r="D8402" t="s">
        <v>329</v>
      </c>
      <c r="E8402" t="s">
        <v>26</v>
      </c>
      <c r="F8402" s="222" t="s">
        <v>18803</v>
      </c>
      <c r="G8402" t="s">
        <v>20</v>
      </c>
      <c r="H8402" t="s">
        <v>582</v>
      </c>
      <c r="I8402" t="s">
        <v>2958</v>
      </c>
      <c r="K8402" s="79" t="s">
        <v>4526</v>
      </c>
      <c r="L8402" t="s">
        <v>12857</v>
      </c>
      <c r="M8402" t="s">
        <v>12858</v>
      </c>
      <c r="O8402" s="167" t="s">
        <v>12854</v>
      </c>
      <c r="P8402" s="10" t="s">
        <v>12848</v>
      </c>
      <c r="Q8402" s="223" t="str">
        <f t="shared" si="131"/>
        <v>Thomas &amp; Katarina Doleczek</v>
      </c>
      <c r="R8402" s="223">
        <f>VLOOKUP(Q8402,Hochzeiten!V:X,2,FALSE)</f>
        <v>0</v>
      </c>
    </row>
    <row r="8403" spans="1:18" hidden="1" x14ac:dyDescent="0.2">
      <c r="A8403" s="167">
        <v>1752</v>
      </c>
      <c r="B8403">
        <v>3</v>
      </c>
      <c r="C8403">
        <v>4</v>
      </c>
      <c r="D8403" t="s">
        <v>5349</v>
      </c>
      <c r="E8403" t="s">
        <v>26</v>
      </c>
      <c r="F8403" s="222" t="s">
        <v>18803</v>
      </c>
      <c r="G8403" t="s">
        <v>14</v>
      </c>
      <c r="H8403" t="s">
        <v>11</v>
      </c>
      <c r="I8403" t="s">
        <v>5009</v>
      </c>
      <c r="K8403" s="79" t="s">
        <v>4526</v>
      </c>
      <c r="L8403" t="s">
        <v>14897</v>
      </c>
      <c r="O8403" s="167" t="s">
        <v>12854</v>
      </c>
      <c r="P8403" s="10" t="s">
        <v>12848</v>
      </c>
      <c r="Q8403" s="223" t="str">
        <f t="shared" si="131"/>
        <v>Michael &amp; Barbara Klimovicz</v>
      </c>
      <c r="R8403" s="223">
        <f>VLOOKUP(Q8403,Hochzeiten!V:X,2,FALSE)</f>
        <v>0</v>
      </c>
    </row>
    <row r="8404" spans="1:18" hidden="1" x14ac:dyDescent="0.2">
      <c r="A8404" s="167">
        <v>1752</v>
      </c>
      <c r="B8404">
        <v>3</v>
      </c>
      <c r="C8404">
        <v>21</v>
      </c>
      <c r="D8404" s="197" t="s">
        <v>83</v>
      </c>
      <c r="E8404" t="s">
        <v>21</v>
      </c>
      <c r="F8404" s="222" t="s">
        <v>18804</v>
      </c>
      <c r="G8404" t="s">
        <v>30</v>
      </c>
      <c r="H8404" t="s">
        <v>21</v>
      </c>
      <c r="I8404" t="s">
        <v>2958</v>
      </c>
      <c r="K8404" s="79" t="s">
        <v>4526</v>
      </c>
      <c r="L8404" t="s">
        <v>14015</v>
      </c>
      <c r="O8404" s="167" t="s">
        <v>12854</v>
      </c>
      <c r="P8404" s="10" t="s">
        <v>12848</v>
      </c>
      <c r="Q8404" s="223" t="str">
        <f t="shared" si="131"/>
        <v>Georg &amp; Maria Jankovitz</v>
      </c>
      <c r="R8404" s="223">
        <f>VLOOKUP(Q8404,Hochzeiten!V:X,2,FALSE)</f>
        <v>0</v>
      </c>
    </row>
    <row r="8405" spans="1:18" hidden="1" x14ac:dyDescent="0.2">
      <c r="A8405" s="167">
        <v>1752</v>
      </c>
      <c r="B8405">
        <v>3</v>
      </c>
      <c r="C8405">
        <v>23</v>
      </c>
      <c r="D8405" t="s">
        <v>10698</v>
      </c>
      <c r="E8405" t="s">
        <v>30</v>
      </c>
      <c r="F8405" s="222" t="s">
        <v>18803</v>
      </c>
      <c r="G8405" t="s">
        <v>95</v>
      </c>
      <c r="H8405" t="s">
        <v>582</v>
      </c>
      <c r="I8405" t="s">
        <v>2958</v>
      </c>
      <c r="K8405" s="79" t="s">
        <v>4526</v>
      </c>
      <c r="L8405" t="s">
        <v>14898</v>
      </c>
      <c r="O8405" s="167" t="s">
        <v>12854</v>
      </c>
      <c r="P8405" s="10" t="s">
        <v>12848</v>
      </c>
      <c r="Q8405" s="223" t="str">
        <f t="shared" si="131"/>
        <v>Mathäus &amp; Katarina May</v>
      </c>
      <c r="R8405" s="223">
        <f>VLOOKUP(Q8405,Hochzeiten!V:X,2,FALSE)</f>
        <v>0</v>
      </c>
    </row>
    <row r="8406" spans="1:18" hidden="1" x14ac:dyDescent="0.2">
      <c r="A8406" s="167">
        <v>1752</v>
      </c>
      <c r="B8406">
        <v>4</v>
      </c>
      <c r="C8406">
        <v>3</v>
      </c>
      <c r="D8406" t="s">
        <v>18606</v>
      </c>
      <c r="E8406" t="s">
        <v>30</v>
      </c>
      <c r="F8406" s="222" t="s">
        <v>18803</v>
      </c>
      <c r="G8406" t="s">
        <v>26</v>
      </c>
      <c r="H8406" t="s">
        <v>15</v>
      </c>
      <c r="I8406" t="s">
        <v>5009</v>
      </c>
      <c r="K8406" s="79" t="s">
        <v>4526</v>
      </c>
      <c r="L8406" t="s">
        <v>12862</v>
      </c>
      <c r="O8406" t="s">
        <v>12860</v>
      </c>
      <c r="P8406" s="10" t="s">
        <v>12859</v>
      </c>
      <c r="Q8406" s="223" t="str">
        <f t="shared" si="131"/>
        <v>Josef &amp; Anna Iwanczitz</v>
      </c>
      <c r="R8406" s="223">
        <f>VLOOKUP(Q8406,Hochzeiten!V:X,2,FALSE)</f>
        <v>0</v>
      </c>
    </row>
    <row r="8407" spans="1:18" hidden="1" x14ac:dyDescent="0.2">
      <c r="A8407" s="167">
        <v>1752</v>
      </c>
      <c r="B8407">
        <v>4</v>
      </c>
      <c r="C8407">
        <v>9</v>
      </c>
      <c r="D8407" t="s">
        <v>1741</v>
      </c>
      <c r="E8407" t="s">
        <v>30</v>
      </c>
      <c r="F8407" s="222" t="s">
        <v>18803</v>
      </c>
      <c r="G8407" t="s">
        <v>53</v>
      </c>
      <c r="H8407" t="s">
        <v>21</v>
      </c>
      <c r="I8407" t="s">
        <v>2958</v>
      </c>
      <c r="K8407" s="79" t="s">
        <v>4526</v>
      </c>
      <c r="L8407" t="s">
        <v>14015</v>
      </c>
      <c r="O8407" s="167" t="s">
        <v>12860</v>
      </c>
      <c r="P8407" s="10" t="s">
        <v>12859</v>
      </c>
      <c r="Q8407" s="223" t="str">
        <f t="shared" si="131"/>
        <v>Jakob &amp; Maria Drobilitz</v>
      </c>
      <c r="R8407" s="223">
        <f>VLOOKUP(Q8407,Hochzeiten!V:X,2,FALSE)</f>
        <v>0</v>
      </c>
    </row>
    <row r="8408" spans="1:18" hidden="1" x14ac:dyDescent="0.2">
      <c r="A8408" s="167">
        <v>1752</v>
      </c>
      <c r="B8408">
        <v>4</v>
      </c>
      <c r="C8408">
        <v>10</v>
      </c>
      <c r="D8408" t="s">
        <v>613</v>
      </c>
      <c r="E8408" t="s">
        <v>30</v>
      </c>
      <c r="F8408" s="222" t="s">
        <v>18803</v>
      </c>
      <c r="G8408" t="s">
        <v>23</v>
      </c>
      <c r="H8408" t="s">
        <v>21</v>
      </c>
      <c r="I8408" t="s">
        <v>5009</v>
      </c>
      <c r="K8408" s="79" t="s">
        <v>4526</v>
      </c>
      <c r="L8408" t="s">
        <v>14899</v>
      </c>
      <c r="O8408" s="167" t="s">
        <v>12860</v>
      </c>
      <c r="P8408" s="10" t="s">
        <v>12859</v>
      </c>
      <c r="Q8408" s="223" t="str">
        <f t="shared" si="131"/>
        <v>Paul &amp; Maria Mikulitz</v>
      </c>
      <c r="R8408" s="223">
        <f>VLOOKUP(Q8408,Hochzeiten!V:X,2,FALSE)</f>
        <v>0</v>
      </c>
    </row>
    <row r="8409" spans="1:18" hidden="1" x14ac:dyDescent="0.2">
      <c r="A8409" s="167">
        <v>1752</v>
      </c>
      <c r="B8409">
        <v>4</v>
      </c>
      <c r="C8409" s="167">
        <v>12</v>
      </c>
      <c r="D8409" t="s">
        <v>7838</v>
      </c>
      <c r="E8409" t="s">
        <v>30</v>
      </c>
      <c r="F8409" s="222" t="s">
        <v>18803</v>
      </c>
      <c r="G8409" t="s">
        <v>23</v>
      </c>
      <c r="H8409" t="s">
        <v>52</v>
      </c>
      <c r="I8409" t="s">
        <v>5000</v>
      </c>
      <c r="K8409" s="79" t="s">
        <v>7987</v>
      </c>
      <c r="L8409" t="s">
        <v>12863</v>
      </c>
      <c r="O8409" s="167" t="s">
        <v>12860</v>
      </c>
      <c r="P8409" s="10" t="s">
        <v>12859</v>
      </c>
      <c r="Q8409" s="223" t="str">
        <f t="shared" si="131"/>
        <v>Paul &amp; Magdalena Gartschitz</v>
      </c>
      <c r="R8409" s="223" t="e">
        <f>VLOOKUP(Q8409,Hochzeiten!V:X,2,FALSE)</f>
        <v>#N/A</v>
      </c>
    </row>
    <row r="8410" spans="1:18" hidden="1" x14ac:dyDescent="0.2">
      <c r="A8410" s="167">
        <v>1752</v>
      </c>
      <c r="B8410">
        <v>4</v>
      </c>
      <c r="C8410">
        <v>23</v>
      </c>
      <c r="D8410" s="214" t="s">
        <v>237</v>
      </c>
      <c r="E8410" t="s">
        <v>30</v>
      </c>
      <c r="F8410" s="222" t="s">
        <v>18803</v>
      </c>
      <c r="G8410" t="s">
        <v>14</v>
      </c>
      <c r="H8410" t="s">
        <v>582</v>
      </c>
      <c r="I8410" t="s">
        <v>2958</v>
      </c>
      <c r="K8410" s="79" t="s">
        <v>7987</v>
      </c>
      <c r="L8410" t="s">
        <v>14015</v>
      </c>
      <c r="O8410" s="167" t="s">
        <v>12860</v>
      </c>
      <c r="P8410" s="10" t="s">
        <v>12859</v>
      </c>
      <c r="Q8410" s="223" t="str">
        <f t="shared" si="131"/>
        <v>Michael &amp; Katarina Brekalitz</v>
      </c>
      <c r="R8410" s="223" t="e">
        <f>VLOOKUP(Q8410,Hochzeiten!V:X,2,FALSE)</f>
        <v>#N/A</v>
      </c>
    </row>
    <row r="8411" spans="1:18" hidden="1" x14ac:dyDescent="0.2">
      <c r="A8411" s="167">
        <v>1752</v>
      </c>
      <c r="B8411">
        <v>4</v>
      </c>
      <c r="C8411">
        <v>26</v>
      </c>
      <c r="D8411" t="s">
        <v>5959</v>
      </c>
      <c r="E8411" t="s">
        <v>30</v>
      </c>
      <c r="F8411" s="222" t="s">
        <v>18803</v>
      </c>
      <c r="G8411" t="s">
        <v>30</v>
      </c>
      <c r="H8411" t="s">
        <v>582</v>
      </c>
      <c r="I8411" t="s">
        <v>5000</v>
      </c>
      <c r="K8411" s="79" t="s">
        <v>4526</v>
      </c>
      <c r="L8411" t="s">
        <v>12559</v>
      </c>
      <c r="O8411" s="167" t="s">
        <v>12860</v>
      </c>
      <c r="P8411" s="10" t="s">
        <v>12859</v>
      </c>
      <c r="Q8411" s="223" t="str">
        <f t="shared" si="131"/>
        <v>Georg &amp; Katarina Petrovsky</v>
      </c>
      <c r="R8411" s="223">
        <f>VLOOKUP(Q8411,Hochzeiten!V:X,2,FALSE)</f>
        <v>0</v>
      </c>
    </row>
    <row r="8412" spans="1:18" hidden="1" x14ac:dyDescent="0.2">
      <c r="A8412" s="167">
        <v>1752</v>
      </c>
      <c r="B8412">
        <v>5</v>
      </c>
      <c r="C8412">
        <v>14</v>
      </c>
      <c r="D8412" s="197" t="s">
        <v>2590</v>
      </c>
      <c r="E8412" t="s">
        <v>52</v>
      </c>
      <c r="F8412" s="222" t="s">
        <v>18804</v>
      </c>
      <c r="G8412" t="s">
        <v>53</v>
      </c>
      <c r="H8412" t="s">
        <v>582</v>
      </c>
      <c r="I8412" t="s">
        <v>5009</v>
      </c>
      <c r="K8412" s="79" t="s">
        <v>7987</v>
      </c>
      <c r="L8412" t="s">
        <v>14844</v>
      </c>
      <c r="O8412" s="167" t="s">
        <v>12860</v>
      </c>
      <c r="P8412" s="10" t="s">
        <v>12859</v>
      </c>
      <c r="Q8412" s="223" t="str">
        <f t="shared" si="131"/>
        <v>Jakob &amp; Katarina Baranczitz</v>
      </c>
      <c r="R8412" s="223">
        <f>VLOOKUP(Q8412,Hochzeiten!V:X,2,FALSE)</f>
        <v>0</v>
      </c>
    </row>
    <row r="8413" spans="1:18" hidden="1" x14ac:dyDescent="0.2">
      <c r="A8413" s="167">
        <v>1752</v>
      </c>
      <c r="B8413">
        <v>5</v>
      </c>
      <c r="C8413">
        <v>14</v>
      </c>
      <c r="D8413" t="s">
        <v>5169</v>
      </c>
      <c r="E8413" t="s">
        <v>52</v>
      </c>
      <c r="F8413" s="222" t="s">
        <v>18804</v>
      </c>
      <c r="G8413" t="s">
        <v>13</v>
      </c>
      <c r="H8413" t="s">
        <v>21</v>
      </c>
      <c r="I8413" t="s">
        <v>5000</v>
      </c>
      <c r="K8413" s="79" t="s">
        <v>7987</v>
      </c>
      <c r="L8413" t="s">
        <v>14900</v>
      </c>
      <c r="O8413" s="167" t="s">
        <v>12860</v>
      </c>
      <c r="P8413" s="10" t="s">
        <v>12859</v>
      </c>
      <c r="Q8413" s="223" t="str">
        <f t="shared" si="131"/>
        <v>Martin &amp; Maria Muzik</v>
      </c>
      <c r="R8413" s="223">
        <f>VLOOKUP(Q8413,Hochzeiten!V:X,2,FALSE)</f>
        <v>0</v>
      </c>
    </row>
    <row r="8414" spans="1:18" hidden="1" x14ac:dyDescent="0.2">
      <c r="A8414" s="167">
        <v>1752</v>
      </c>
      <c r="B8414">
        <v>5</v>
      </c>
      <c r="C8414">
        <v>15</v>
      </c>
      <c r="D8414" t="s">
        <v>12864</v>
      </c>
      <c r="E8414" t="s">
        <v>1296</v>
      </c>
      <c r="F8414" s="222" t="s">
        <v>18804</v>
      </c>
      <c r="G8414" t="s">
        <v>53</v>
      </c>
      <c r="H8414" t="s">
        <v>13356</v>
      </c>
      <c r="I8414" t="s">
        <v>5000</v>
      </c>
      <c r="L8414" t="s">
        <v>12865</v>
      </c>
      <c r="N8414" t="s">
        <v>12861</v>
      </c>
      <c r="O8414" s="167" t="s">
        <v>12860</v>
      </c>
      <c r="P8414" s="10" t="s">
        <v>12859</v>
      </c>
      <c r="Q8414" s="223" t="str">
        <f t="shared" si="131"/>
        <v>Jakob &amp; Helena Mandl</v>
      </c>
      <c r="R8414" s="223" t="e">
        <f>VLOOKUP(Q8414,Hochzeiten!V:X,2,FALSE)</f>
        <v>#N/A</v>
      </c>
    </row>
    <row r="8415" spans="1:18" hidden="1" x14ac:dyDescent="0.2">
      <c r="A8415" s="167">
        <v>1752</v>
      </c>
      <c r="B8415">
        <v>5</v>
      </c>
      <c r="C8415">
        <v>26</v>
      </c>
      <c r="D8415" t="s">
        <v>12716</v>
      </c>
      <c r="E8415" t="s">
        <v>30</v>
      </c>
      <c r="F8415" s="222" t="s">
        <v>18803</v>
      </c>
      <c r="G8415" t="s">
        <v>46</v>
      </c>
      <c r="H8415" t="s">
        <v>81</v>
      </c>
      <c r="I8415" t="s">
        <v>2958</v>
      </c>
      <c r="K8415" s="79" t="s">
        <v>4526</v>
      </c>
      <c r="L8415" t="s">
        <v>12852</v>
      </c>
      <c r="O8415" s="167" t="s">
        <v>12860</v>
      </c>
      <c r="P8415" s="10" t="s">
        <v>12859</v>
      </c>
      <c r="Q8415" s="223" t="str">
        <f t="shared" si="131"/>
        <v>Anton &amp; Elisabet Schulik</v>
      </c>
      <c r="R8415" s="223">
        <f>VLOOKUP(Q8415,Hochzeiten!V:X,2,FALSE)</f>
        <v>0</v>
      </c>
    </row>
    <row r="8416" spans="1:18" hidden="1" x14ac:dyDescent="0.2">
      <c r="A8416" s="167">
        <v>1752</v>
      </c>
      <c r="B8416">
        <v>6</v>
      </c>
      <c r="C8416">
        <v>2</v>
      </c>
      <c r="D8416" t="s">
        <v>5154</v>
      </c>
      <c r="E8416" t="s">
        <v>37</v>
      </c>
      <c r="F8416" s="222" t="s">
        <v>18804</v>
      </c>
      <c r="G8416" t="s">
        <v>14</v>
      </c>
      <c r="H8416" t="s">
        <v>2317</v>
      </c>
      <c r="I8416" s="167" t="s">
        <v>2958</v>
      </c>
      <c r="K8416" s="79" t="s">
        <v>7987</v>
      </c>
      <c r="L8416" t="s">
        <v>14015</v>
      </c>
      <c r="O8416" s="167" t="s">
        <v>12860</v>
      </c>
      <c r="P8416" s="10" t="s">
        <v>12859</v>
      </c>
      <c r="Q8416" s="223" t="str">
        <f t="shared" si="131"/>
        <v>Michael &amp; Christina Grandicz</v>
      </c>
      <c r="R8416" s="223" t="e">
        <f>VLOOKUP(Q8416,Hochzeiten!V:X,2,FALSE)</f>
        <v>#N/A</v>
      </c>
    </row>
    <row r="8417" spans="1:18" hidden="1" x14ac:dyDescent="0.2">
      <c r="A8417" s="167">
        <v>1752</v>
      </c>
      <c r="B8417">
        <v>6</v>
      </c>
      <c r="C8417">
        <v>3</v>
      </c>
      <c r="D8417" t="s">
        <v>5816</v>
      </c>
      <c r="E8417" t="s">
        <v>518</v>
      </c>
      <c r="F8417" s="222" t="s">
        <v>18803</v>
      </c>
      <c r="G8417" t="s">
        <v>518</v>
      </c>
      <c r="H8417" t="s">
        <v>5710</v>
      </c>
      <c r="I8417" t="s">
        <v>5000</v>
      </c>
      <c r="K8417" s="79" t="s">
        <v>7987</v>
      </c>
      <c r="L8417" t="s">
        <v>14531</v>
      </c>
      <c r="O8417" s="167" t="s">
        <v>12860</v>
      </c>
      <c r="P8417" s="10" t="s">
        <v>12859</v>
      </c>
      <c r="Q8417" s="223" t="str">
        <f t="shared" si="131"/>
        <v>Johan &amp; Apolonia Stiepanek</v>
      </c>
      <c r="R8417" s="223">
        <f>VLOOKUP(Q8417,Hochzeiten!V:X,2,FALSE)</f>
        <v>0</v>
      </c>
    </row>
    <row r="8418" spans="1:18" s="167" customFormat="1" hidden="1" x14ac:dyDescent="0.2">
      <c r="A8418" s="167">
        <v>1752</v>
      </c>
      <c r="B8418" s="167">
        <v>6</v>
      </c>
      <c r="C8418" s="167">
        <v>3</v>
      </c>
      <c r="D8418" s="167" t="s">
        <v>5816</v>
      </c>
      <c r="E8418" s="167" t="s">
        <v>21</v>
      </c>
      <c r="F8418" s="222" t="s">
        <v>18804</v>
      </c>
      <c r="G8418" s="167" t="s">
        <v>518</v>
      </c>
      <c r="H8418" s="167" t="s">
        <v>5710</v>
      </c>
      <c r="I8418" s="167" t="s">
        <v>5000</v>
      </c>
      <c r="K8418" s="167" t="s">
        <v>7987</v>
      </c>
      <c r="L8418" s="167" t="s">
        <v>14531</v>
      </c>
      <c r="O8418" s="167" t="s">
        <v>12860</v>
      </c>
      <c r="P8418" s="10" t="s">
        <v>12859</v>
      </c>
      <c r="Q8418" s="223" t="str">
        <f t="shared" si="131"/>
        <v>Johan &amp; Apolonia Stiepanek</v>
      </c>
      <c r="R8418" s="223">
        <f>VLOOKUP(Q8418,Hochzeiten!V:X,2,FALSE)</f>
        <v>0</v>
      </c>
    </row>
    <row r="8419" spans="1:18" hidden="1" x14ac:dyDescent="0.2">
      <c r="A8419" s="167">
        <v>1752</v>
      </c>
      <c r="B8419">
        <v>6</v>
      </c>
      <c r="C8419">
        <v>4</v>
      </c>
      <c r="D8419" t="s">
        <v>13906</v>
      </c>
      <c r="E8419" t="s">
        <v>21</v>
      </c>
      <c r="F8419" s="222" t="s">
        <v>18804</v>
      </c>
      <c r="G8419" t="s">
        <v>46</v>
      </c>
      <c r="H8419" t="s">
        <v>52</v>
      </c>
      <c r="I8419" t="s">
        <v>5000</v>
      </c>
      <c r="K8419" s="79" t="s">
        <v>7987</v>
      </c>
      <c r="L8419" t="s">
        <v>14901</v>
      </c>
      <c r="O8419" s="167" t="s">
        <v>12860</v>
      </c>
      <c r="P8419" s="10" t="s">
        <v>12859</v>
      </c>
      <c r="Q8419" s="223" t="str">
        <f t="shared" si="131"/>
        <v>Anton &amp; Magdalena Wimisliczky</v>
      </c>
      <c r="R8419" s="223">
        <f>VLOOKUP(Q8419,Hochzeiten!V:X,2,FALSE)</f>
        <v>0</v>
      </c>
    </row>
    <row r="8420" spans="1:18" hidden="1" x14ac:dyDescent="0.2">
      <c r="A8420" s="167">
        <v>1752</v>
      </c>
      <c r="B8420" s="167">
        <v>6</v>
      </c>
      <c r="C8420">
        <v>8</v>
      </c>
      <c r="D8420" s="196" t="s">
        <v>13232</v>
      </c>
      <c r="E8420" t="s">
        <v>46</v>
      </c>
      <c r="F8420" s="222" t="s">
        <v>18803</v>
      </c>
      <c r="G8420" t="s">
        <v>23</v>
      </c>
      <c r="H8420" t="s">
        <v>582</v>
      </c>
      <c r="I8420" t="s">
        <v>2958</v>
      </c>
      <c r="K8420" s="79" t="s">
        <v>4526</v>
      </c>
      <c r="L8420" t="s">
        <v>12852</v>
      </c>
      <c r="O8420" s="167" t="s">
        <v>12860</v>
      </c>
      <c r="P8420" s="10" t="s">
        <v>12859</v>
      </c>
      <c r="Q8420" s="223" t="str">
        <f t="shared" si="131"/>
        <v>Paul &amp; Katarina Baniasek</v>
      </c>
      <c r="R8420" s="223">
        <f>VLOOKUP(Q8420,Hochzeiten!V:X,2,FALSE)</f>
        <v>0</v>
      </c>
    </row>
    <row r="8421" spans="1:18" hidden="1" x14ac:dyDescent="0.2">
      <c r="A8421" s="167">
        <v>1752</v>
      </c>
      <c r="B8421" s="167">
        <v>6</v>
      </c>
      <c r="C8421">
        <v>8</v>
      </c>
      <c r="D8421" t="s">
        <v>6082</v>
      </c>
      <c r="E8421" t="s">
        <v>15</v>
      </c>
      <c r="F8421" s="222" t="s">
        <v>18804</v>
      </c>
      <c r="G8421" t="s">
        <v>518</v>
      </c>
      <c r="H8421" t="s">
        <v>52</v>
      </c>
      <c r="I8421" t="s">
        <v>2958</v>
      </c>
      <c r="K8421" s="79" t="s">
        <v>7987</v>
      </c>
      <c r="L8421" t="s">
        <v>14902</v>
      </c>
      <c r="O8421" s="167" t="s">
        <v>12860</v>
      </c>
      <c r="P8421" s="10" t="s">
        <v>12859</v>
      </c>
      <c r="Q8421" s="223" t="str">
        <f t="shared" si="131"/>
        <v>Johan &amp; Magdalena Trpilka</v>
      </c>
      <c r="R8421" s="223">
        <f>VLOOKUP(Q8421,Hochzeiten!V:X,2,FALSE)</f>
        <v>0</v>
      </c>
    </row>
    <row r="8422" spans="1:18" hidden="1" x14ac:dyDescent="0.2">
      <c r="A8422" s="167">
        <v>1752</v>
      </c>
      <c r="B8422" s="167">
        <v>6</v>
      </c>
      <c r="C8422">
        <v>9</v>
      </c>
      <c r="D8422" t="s">
        <v>12815</v>
      </c>
      <c r="E8422" t="s">
        <v>46</v>
      </c>
      <c r="F8422" s="222" t="s">
        <v>18803</v>
      </c>
      <c r="G8422" t="s">
        <v>53</v>
      </c>
      <c r="H8422" t="s">
        <v>21</v>
      </c>
      <c r="I8422" t="s">
        <v>2958</v>
      </c>
      <c r="K8422" s="79" t="s">
        <v>7987</v>
      </c>
      <c r="L8422" s="167" t="s">
        <v>12852</v>
      </c>
      <c r="O8422" s="167" t="s">
        <v>12860</v>
      </c>
      <c r="P8422" s="10" t="s">
        <v>12859</v>
      </c>
      <c r="Q8422" s="223" t="str">
        <f t="shared" si="131"/>
        <v>Jakob &amp; Maria Pihar</v>
      </c>
      <c r="R8422" s="223">
        <f>VLOOKUP(Q8422,Hochzeiten!V:X,2,FALSE)</f>
        <v>0</v>
      </c>
    </row>
    <row r="8423" spans="1:18" hidden="1" x14ac:dyDescent="0.2">
      <c r="A8423" s="167">
        <v>1752</v>
      </c>
      <c r="B8423" s="167">
        <v>6</v>
      </c>
      <c r="C8423">
        <v>10</v>
      </c>
      <c r="D8423" s="234" t="s">
        <v>176</v>
      </c>
      <c r="E8423" t="s">
        <v>52</v>
      </c>
      <c r="F8423" s="222" t="s">
        <v>18804</v>
      </c>
      <c r="G8423" t="s">
        <v>17</v>
      </c>
      <c r="H8423" t="s">
        <v>15</v>
      </c>
      <c r="I8423" t="s">
        <v>5009</v>
      </c>
      <c r="K8423" s="79" t="s">
        <v>7987</v>
      </c>
      <c r="L8423" t="s">
        <v>14871</v>
      </c>
      <c r="O8423" s="167" t="s">
        <v>12860</v>
      </c>
      <c r="P8423" s="10" t="s">
        <v>12859</v>
      </c>
      <c r="Q8423" s="223" t="str">
        <f t="shared" si="131"/>
        <v>Simon &amp; Anna Hoditz</v>
      </c>
      <c r="R8423" s="223">
        <f>VLOOKUP(Q8423,Hochzeiten!V:X,2,FALSE)</f>
        <v>0</v>
      </c>
    </row>
    <row r="8424" spans="1:18" hidden="1" x14ac:dyDescent="0.2">
      <c r="A8424" s="167">
        <v>1752</v>
      </c>
      <c r="B8424" s="167">
        <v>6</v>
      </c>
      <c r="C8424">
        <v>13</v>
      </c>
      <c r="D8424" t="s">
        <v>13307</v>
      </c>
      <c r="E8424" t="s">
        <v>46</v>
      </c>
      <c r="F8424" s="222" t="s">
        <v>18803</v>
      </c>
      <c r="G8424" t="s">
        <v>30</v>
      </c>
      <c r="H8424" t="s">
        <v>11</v>
      </c>
      <c r="I8424" t="s">
        <v>5009</v>
      </c>
      <c r="K8424" s="79" t="s">
        <v>4526</v>
      </c>
      <c r="L8424" t="s">
        <v>12921</v>
      </c>
      <c r="O8424" s="167" t="s">
        <v>12860</v>
      </c>
      <c r="P8424" s="10" t="s">
        <v>12859</v>
      </c>
      <c r="Q8424" s="223" t="str">
        <f t="shared" si="131"/>
        <v>Georg &amp; Barbara Fronik</v>
      </c>
      <c r="R8424" s="223">
        <f>VLOOKUP(Q8424,Hochzeiten!V:X,2,FALSE)</f>
        <v>0</v>
      </c>
    </row>
    <row r="8425" spans="1:18" hidden="1" x14ac:dyDescent="0.2">
      <c r="A8425" s="167">
        <v>1752</v>
      </c>
      <c r="B8425">
        <v>6</v>
      </c>
      <c r="C8425">
        <v>29</v>
      </c>
      <c r="D8425" t="s">
        <v>5209</v>
      </c>
      <c r="E8425" t="s">
        <v>21</v>
      </c>
      <c r="F8425" s="222" t="s">
        <v>18804</v>
      </c>
      <c r="G8425" t="s">
        <v>14</v>
      </c>
      <c r="H8425" t="s">
        <v>582</v>
      </c>
      <c r="I8425" t="s">
        <v>2958</v>
      </c>
      <c r="K8425" s="79" t="s">
        <v>4526</v>
      </c>
      <c r="L8425" t="s">
        <v>14717</v>
      </c>
      <c r="O8425" t="s">
        <v>12866</v>
      </c>
      <c r="P8425" s="10" t="s">
        <v>12859</v>
      </c>
      <c r="Q8425" s="223" t="str">
        <f t="shared" si="131"/>
        <v>Michael &amp; Katarina Fabiczovicz</v>
      </c>
      <c r="R8425" s="223">
        <f>VLOOKUP(Q8425,Hochzeiten!V:X,2,FALSE)</f>
        <v>0</v>
      </c>
    </row>
    <row r="8426" spans="1:18" hidden="1" x14ac:dyDescent="0.2">
      <c r="A8426" s="167">
        <v>1752</v>
      </c>
      <c r="B8426">
        <v>7</v>
      </c>
      <c r="C8426">
        <v>11</v>
      </c>
      <c r="D8426" t="s">
        <v>12805</v>
      </c>
      <c r="E8426" t="s">
        <v>53</v>
      </c>
      <c r="F8426" s="222" t="s">
        <v>18803</v>
      </c>
      <c r="G8426" t="s">
        <v>26</v>
      </c>
      <c r="H8426" t="s">
        <v>920</v>
      </c>
      <c r="I8426" t="s">
        <v>5000</v>
      </c>
      <c r="K8426" s="79" t="s">
        <v>15962</v>
      </c>
      <c r="L8426" t="s">
        <v>12808</v>
      </c>
      <c r="O8426" s="167" t="s">
        <v>12866</v>
      </c>
      <c r="P8426" s="10" t="s">
        <v>12859</v>
      </c>
      <c r="Q8426" s="223" t="str">
        <f t="shared" si="131"/>
        <v>Josef &amp; Veronika Pfeiffer</v>
      </c>
      <c r="R8426" s="223" t="e">
        <f>VLOOKUP(Q8426,Hochzeiten!V:X,2,FALSE)</f>
        <v>#N/A</v>
      </c>
    </row>
    <row r="8427" spans="1:18" hidden="1" x14ac:dyDescent="0.2">
      <c r="A8427" s="167">
        <v>1752</v>
      </c>
      <c r="B8427" s="167">
        <v>7</v>
      </c>
      <c r="C8427">
        <v>13</v>
      </c>
      <c r="D8427" t="s">
        <v>12867</v>
      </c>
      <c r="E8427" t="s">
        <v>53</v>
      </c>
      <c r="F8427" s="222" t="s">
        <v>18803</v>
      </c>
      <c r="G8427" t="s">
        <v>103</v>
      </c>
      <c r="H8427" t="s">
        <v>12868</v>
      </c>
      <c r="I8427" t="s">
        <v>5009</v>
      </c>
      <c r="K8427" s="79" t="s">
        <v>12869</v>
      </c>
      <c r="L8427" t="s">
        <v>12870</v>
      </c>
      <c r="N8427" t="s">
        <v>3773</v>
      </c>
      <c r="O8427" s="167" t="s">
        <v>12866</v>
      </c>
      <c r="P8427" s="10" t="s">
        <v>12859</v>
      </c>
      <c r="Q8427" s="223" t="str">
        <f t="shared" si="131"/>
        <v>Franz &amp; Katarina Gaidosch Buchal</v>
      </c>
      <c r="R8427" s="223" t="e">
        <f>VLOOKUP(Q8427,Hochzeiten!V:X,2,FALSE)</f>
        <v>#N/A</v>
      </c>
    </row>
    <row r="8428" spans="1:18" hidden="1" x14ac:dyDescent="0.2">
      <c r="A8428" s="167">
        <v>1752</v>
      </c>
      <c r="B8428" s="167">
        <v>7</v>
      </c>
      <c r="C8428">
        <v>13</v>
      </c>
      <c r="D8428" t="s">
        <v>2571</v>
      </c>
      <c r="E8428" t="s">
        <v>2573</v>
      </c>
      <c r="F8428" s="222" t="s">
        <v>18803</v>
      </c>
      <c r="G8428" t="s">
        <v>17</v>
      </c>
      <c r="H8428" t="s">
        <v>21</v>
      </c>
      <c r="I8428" t="s">
        <v>2958</v>
      </c>
      <c r="K8428" s="79" t="s">
        <v>7987</v>
      </c>
      <c r="L8428" t="s">
        <v>16254</v>
      </c>
      <c r="O8428" s="167" t="s">
        <v>12866</v>
      </c>
      <c r="P8428" s="10" t="s">
        <v>12859</v>
      </c>
      <c r="Q8428" s="223" t="str">
        <f t="shared" si="131"/>
        <v>Simon &amp; Maria Sitek</v>
      </c>
      <c r="R8428" s="223">
        <f>VLOOKUP(Q8428,Hochzeiten!V:X,2,FALSE)</f>
        <v>0</v>
      </c>
    </row>
    <row r="8429" spans="1:18" hidden="1" x14ac:dyDescent="0.2">
      <c r="A8429" s="167">
        <v>1752</v>
      </c>
      <c r="B8429" s="167">
        <v>7</v>
      </c>
      <c r="C8429">
        <v>16</v>
      </c>
      <c r="D8429" t="s">
        <v>50</v>
      </c>
      <c r="E8429" t="s">
        <v>15</v>
      </c>
      <c r="F8429" s="222" t="s">
        <v>18804</v>
      </c>
      <c r="G8429" t="s">
        <v>17</v>
      </c>
      <c r="H8429" t="s">
        <v>582</v>
      </c>
      <c r="I8429" t="s">
        <v>2958</v>
      </c>
      <c r="K8429" s="79" t="s">
        <v>7987</v>
      </c>
      <c r="L8429" t="s">
        <v>14672</v>
      </c>
      <c r="O8429" s="167" t="s">
        <v>12866</v>
      </c>
      <c r="P8429" s="10" t="s">
        <v>12859</v>
      </c>
      <c r="Q8429" s="223" t="str">
        <f t="shared" si="131"/>
        <v>Simon &amp; Katarina Schilhan</v>
      </c>
      <c r="R8429" s="223">
        <f>VLOOKUP(Q8429,Hochzeiten!V:X,2,FALSE)</f>
        <v>0</v>
      </c>
    </row>
    <row r="8430" spans="1:18" hidden="1" x14ac:dyDescent="0.2">
      <c r="A8430" s="167">
        <v>1752</v>
      </c>
      <c r="B8430" s="167">
        <v>7</v>
      </c>
      <c r="C8430">
        <v>18</v>
      </c>
      <c r="D8430" t="s">
        <v>3194</v>
      </c>
      <c r="E8430" t="s">
        <v>52</v>
      </c>
      <c r="F8430" s="222" t="s">
        <v>18804</v>
      </c>
      <c r="G8430" t="s">
        <v>518</v>
      </c>
      <c r="H8430" t="s">
        <v>582</v>
      </c>
      <c r="I8430" t="s">
        <v>2958</v>
      </c>
      <c r="K8430" s="79" t="s">
        <v>4526</v>
      </c>
      <c r="L8430" t="s">
        <v>14903</v>
      </c>
      <c r="O8430" s="167" t="s">
        <v>12866</v>
      </c>
      <c r="P8430" s="10" t="s">
        <v>12859</v>
      </c>
      <c r="Q8430" s="223" t="str">
        <f t="shared" si="131"/>
        <v>Johan &amp; Katarina Hrabal</v>
      </c>
      <c r="R8430" s="223">
        <f>VLOOKUP(Q8430,Hochzeiten!V:X,2,FALSE)</f>
        <v>0</v>
      </c>
    </row>
    <row r="8431" spans="1:18" hidden="1" x14ac:dyDescent="0.2">
      <c r="A8431" s="167">
        <v>1752</v>
      </c>
      <c r="B8431" s="167">
        <v>7</v>
      </c>
      <c r="C8431">
        <v>23</v>
      </c>
      <c r="D8431" s="234" t="s">
        <v>176</v>
      </c>
      <c r="E8431" t="s">
        <v>53</v>
      </c>
      <c r="F8431" s="222" t="s">
        <v>18803</v>
      </c>
      <c r="G8431" t="s">
        <v>13</v>
      </c>
      <c r="H8431" t="s">
        <v>21</v>
      </c>
      <c r="I8431" t="s">
        <v>5009</v>
      </c>
      <c r="K8431" s="79" t="s">
        <v>7987</v>
      </c>
      <c r="L8431" t="s">
        <v>13993</v>
      </c>
      <c r="O8431" s="167" t="s">
        <v>12866</v>
      </c>
      <c r="P8431" s="10" t="s">
        <v>12859</v>
      </c>
      <c r="Q8431" s="223" t="str">
        <f t="shared" si="131"/>
        <v>Martin &amp; Maria Hoditz</v>
      </c>
      <c r="R8431" s="223" t="e">
        <f>VLOOKUP(Q8431,Hochzeiten!V:X,2,FALSE)</f>
        <v>#N/A</v>
      </c>
    </row>
    <row r="8432" spans="1:18" hidden="1" x14ac:dyDescent="0.2">
      <c r="A8432" s="167">
        <v>1752</v>
      </c>
      <c r="B8432" s="167">
        <v>7</v>
      </c>
      <c r="C8432">
        <v>25</v>
      </c>
      <c r="D8432" t="s">
        <v>613</v>
      </c>
      <c r="E8432" t="s">
        <v>53</v>
      </c>
      <c r="F8432" s="222" t="s">
        <v>18803</v>
      </c>
      <c r="G8432" t="s">
        <v>53</v>
      </c>
      <c r="H8432" t="s">
        <v>81</v>
      </c>
      <c r="I8432" t="s">
        <v>5000</v>
      </c>
      <c r="K8432" s="79" t="s">
        <v>7987</v>
      </c>
      <c r="L8432" t="s">
        <v>14904</v>
      </c>
      <c r="O8432" s="167" t="s">
        <v>12866</v>
      </c>
      <c r="P8432" s="10" t="s">
        <v>12859</v>
      </c>
      <c r="Q8432" s="223" t="str">
        <f t="shared" si="131"/>
        <v>Jakob &amp; Elisabet Mikulitz</v>
      </c>
      <c r="R8432" s="223">
        <f>VLOOKUP(Q8432,Hochzeiten!V:X,2,FALSE)</f>
        <v>0</v>
      </c>
    </row>
    <row r="8433" spans="1:18" hidden="1" x14ac:dyDescent="0.2">
      <c r="A8433" s="167">
        <v>1752</v>
      </c>
      <c r="B8433" s="167">
        <v>7</v>
      </c>
      <c r="C8433">
        <v>27</v>
      </c>
      <c r="D8433" t="s">
        <v>6205</v>
      </c>
      <c r="E8433" t="s">
        <v>21</v>
      </c>
      <c r="F8433" s="222" t="s">
        <v>18804</v>
      </c>
      <c r="G8433" t="s">
        <v>691</v>
      </c>
      <c r="H8433" t="s">
        <v>15</v>
      </c>
      <c r="I8433" t="s">
        <v>5009</v>
      </c>
      <c r="K8433" s="79" t="s">
        <v>4526</v>
      </c>
      <c r="L8433" t="s">
        <v>14905</v>
      </c>
      <c r="O8433" s="167" t="s">
        <v>12866</v>
      </c>
      <c r="P8433" s="10" t="s">
        <v>12859</v>
      </c>
      <c r="Q8433" s="223" t="str">
        <f t="shared" si="131"/>
        <v>Bartolomäus &amp; Anna Kunda</v>
      </c>
      <c r="R8433" s="223">
        <f>VLOOKUP(Q8433,Hochzeiten!V:X,2,FALSE)</f>
        <v>0</v>
      </c>
    </row>
    <row r="8434" spans="1:18" hidden="1" x14ac:dyDescent="0.2">
      <c r="A8434" s="167">
        <v>1752</v>
      </c>
      <c r="B8434" s="167">
        <v>7</v>
      </c>
      <c r="C8434">
        <v>28</v>
      </c>
      <c r="D8434" s="191" t="s">
        <v>8302</v>
      </c>
      <c r="E8434" t="s">
        <v>47</v>
      </c>
      <c r="F8434" s="222" t="s">
        <v>18803</v>
      </c>
      <c r="G8434" t="s">
        <v>13</v>
      </c>
      <c r="H8434" t="s">
        <v>98</v>
      </c>
      <c r="I8434" t="s">
        <v>2958</v>
      </c>
      <c r="K8434" s="79" t="s">
        <v>7987</v>
      </c>
      <c r="L8434" t="s">
        <v>12816</v>
      </c>
      <c r="O8434" s="167" t="s">
        <v>12866</v>
      </c>
      <c r="P8434" s="10" t="s">
        <v>12859</v>
      </c>
      <c r="Q8434" s="223" t="str">
        <f t="shared" si="131"/>
        <v>Martin &amp; Dorothea Snopek</v>
      </c>
      <c r="R8434" s="223" t="e">
        <f>VLOOKUP(Q8434,Hochzeiten!V:X,2,FALSE)</f>
        <v>#N/A</v>
      </c>
    </row>
    <row r="8435" spans="1:18" hidden="1" x14ac:dyDescent="0.2">
      <c r="A8435" s="167">
        <v>1752</v>
      </c>
      <c r="B8435" s="167">
        <v>8</v>
      </c>
      <c r="C8435">
        <v>7</v>
      </c>
      <c r="D8435" t="s">
        <v>2571</v>
      </c>
      <c r="E8435" t="s">
        <v>47</v>
      </c>
      <c r="F8435" s="222" t="s">
        <v>18803</v>
      </c>
      <c r="G8435" t="s">
        <v>17</v>
      </c>
      <c r="H8435" t="s">
        <v>21</v>
      </c>
      <c r="I8435" t="s">
        <v>5009</v>
      </c>
      <c r="K8435" s="79" t="s">
        <v>7987</v>
      </c>
      <c r="L8435" t="s">
        <v>13993</v>
      </c>
      <c r="O8435" s="167" t="s">
        <v>12866</v>
      </c>
      <c r="P8435" s="10" t="s">
        <v>12859</v>
      </c>
      <c r="Q8435" s="223" t="str">
        <f t="shared" si="131"/>
        <v>Simon &amp; Maria Sitek</v>
      </c>
      <c r="R8435" s="223">
        <f>VLOOKUP(Q8435,Hochzeiten!V:X,2,FALSE)</f>
        <v>0</v>
      </c>
    </row>
    <row r="8436" spans="1:18" hidden="1" x14ac:dyDescent="0.2">
      <c r="A8436" s="167">
        <v>1752</v>
      </c>
      <c r="B8436" s="167">
        <v>8</v>
      </c>
      <c r="C8436">
        <v>20</v>
      </c>
      <c r="D8436" t="s">
        <v>5229</v>
      </c>
      <c r="E8436" t="s">
        <v>691</v>
      </c>
      <c r="F8436" s="222" t="s">
        <v>18803</v>
      </c>
      <c r="G8436" t="s">
        <v>13</v>
      </c>
      <c r="H8436" t="s">
        <v>916</v>
      </c>
      <c r="I8436" t="s">
        <v>5000</v>
      </c>
      <c r="K8436" s="79" t="s">
        <v>7987</v>
      </c>
      <c r="L8436" t="s">
        <v>14906</v>
      </c>
      <c r="O8436" s="167" t="s">
        <v>12866</v>
      </c>
      <c r="P8436" s="10" t="s">
        <v>12859</v>
      </c>
      <c r="Q8436" s="223" t="str">
        <f t="shared" si="131"/>
        <v>Martin &amp; Rosalia Czerniansky</v>
      </c>
      <c r="R8436" s="223" t="e">
        <f>VLOOKUP(Q8436,Hochzeiten!V:X,2,FALSE)</f>
        <v>#N/A</v>
      </c>
    </row>
    <row r="8437" spans="1:18" hidden="1" x14ac:dyDescent="0.2">
      <c r="A8437" s="167">
        <v>1752</v>
      </c>
      <c r="B8437" s="167">
        <v>8</v>
      </c>
      <c r="C8437">
        <v>22</v>
      </c>
      <c r="D8437" t="s">
        <v>11415</v>
      </c>
      <c r="E8437" t="s">
        <v>21</v>
      </c>
      <c r="F8437" s="222" t="s">
        <v>18804</v>
      </c>
      <c r="G8437" t="s">
        <v>13</v>
      </c>
      <c r="H8437" t="s">
        <v>582</v>
      </c>
      <c r="I8437" t="s">
        <v>5009</v>
      </c>
      <c r="K8437" s="79" t="s">
        <v>4526</v>
      </c>
      <c r="L8437" t="s">
        <v>12871</v>
      </c>
      <c r="O8437" s="167" t="s">
        <v>12866</v>
      </c>
      <c r="P8437" s="10" t="s">
        <v>12859</v>
      </c>
      <c r="Q8437" s="223" t="str">
        <f t="shared" si="131"/>
        <v>Martin &amp; Katarina Bartolcicz</v>
      </c>
      <c r="R8437" s="223">
        <f>VLOOKUP(Q8437,Hochzeiten!V:X,2,FALSE)</f>
        <v>0</v>
      </c>
    </row>
    <row r="8438" spans="1:18" hidden="1" x14ac:dyDescent="0.2">
      <c r="A8438" s="167">
        <v>1752</v>
      </c>
      <c r="B8438" s="167">
        <v>8</v>
      </c>
      <c r="C8438">
        <v>29</v>
      </c>
      <c r="D8438" t="s">
        <v>18606</v>
      </c>
      <c r="E8438" t="s">
        <v>518</v>
      </c>
      <c r="F8438" s="222" t="s">
        <v>18803</v>
      </c>
      <c r="G8438" t="s">
        <v>30</v>
      </c>
      <c r="H8438" t="s">
        <v>11</v>
      </c>
      <c r="I8438" t="s">
        <v>5000</v>
      </c>
      <c r="K8438" s="79" t="s">
        <v>7987</v>
      </c>
      <c r="L8438" t="s">
        <v>14907</v>
      </c>
      <c r="M8438" t="s">
        <v>12872</v>
      </c>
      <c r="O8438" s="167" t="s">
        <v>12866</v>
      </c>
      <c r="P8438" s="10" t="s">
        <v>12859</v>
      </c>
      <c r="Q8438" s="223" t="str">
        <f t="shared" si="131"/>
        <v>Georg &amp; Barbara Iwanczitz</v>
      </c>
      <c r="R8438" s="223">
        <f>VLOOKUP(Q8438,Hochzeiten!V:X,2,FALSE)</f>
        <v>0</v>
      </c>
    </row>
    <row r="8439" spans="1:18" hidden="1" x14ac:dyDescent="0.2">
      <c r="A8439" s="167">
        <v>1752</v>
      </c>
      <c r="B8439" s="167">
        <v>9</v>
      </c>
      <c r="C8439">
        <v>7</v>
      </c>
      <c r="D8439" t="s">
        <v>2571</v>
      </c>
      <c r="E8439" t="s">
        <v>95</v>
      </c>
      <c r="F8439" s="222" t="s">
        <v>18803</v>
      </c>
      <c r="G8439" t="s">
        <v>2</v>
      </c>
      <c r="H8439" t="s">
        <v>21</v>
      </c>
      <c r="I8439" t="s">
        <v>2958</v>
      </c>
      <c r="K8439" s="79" t="s">
        <v>7987</v>
      </c>
      <c r="L8439" t="s">
        <v>12873</v>
      </c>
      <c r="M8439" t="s">
        <v>12874</v>
      </c>
      <c r="O8439" s="167" t="s">
        <v>12866</v>
      </c>
      <c r="P8439" s="10" t="s">
        <v>12859</v>
      </c>
      <c r="Q8439" s="223" t="str">
        <f t="shared" si="131"/>
        <v>Mathias &amp; Maria Sitek</v>
      </c>
      <c r="R8439" s="223">
        <f>VLOOKUP(Q8439,Hochzeiten!V:X,2,FALSE)</f>
        <v>0</v>
      </c>
    </row>
    <row r="8440" spans="1:18" hidden="1" x14ac:dyDescent="0.2">
      <c r="A8440" s="167">
        <v>1752</v>
      </c>
      <c r="B8440" s="167">
        <v>9</v>
      </c>
      <c r="C8440">
        <v>11</v>
      </c>
      <c r="D8440" t="s">
        <v>3077</v>
      </c>
      <c r="E8440" t="s">
        <v>75</v>
      </c>
      <c r="F8440" s="222" t="s">
        <v>18804</v>
      </c>
      <c r="G8440" t="s">
        <v>23</v>
      </c>
      <c r="H8440" t="s">
        <v>5710</v>
      </c>
      <c r="I8440" t="s">
        <v>2958</v>
      </c>
      <c r="K8440" s="79" t="s">
        <v>4526</v>
      </c>
      <c r="L8440" t="s">
        <v>15315</v>
      </c>
      <c r="O8440" s="167" t="s">
        <v>12866</v>
      </c>
      <c r="P8440" s="10" t="s">
        <v>12859</v>
      </c>
      <c r="Q8440" s="223" t="str">
        <f t="shared" si="131"/>
        <v>Paul &amp; Apolonia Kurka</v>
      </c>
      <c r="R8440" s="223">
        <f>VLOOKUP(Q8440,Hochzeiten!V:X,2,FALSE)</f>
        <v>0</v>
      </c>
    </row>
    <row r="8441" spans="1:18" hidden="1" x14ac:dyDescent="0.2">
      <c r="A8441" s="167">
        <v>1752</v>
      </c>
      <c r="B8441" s="167">
        <v>9</v>
      </c>
      <c r="C8441">
        <v>13</v>
      </c>
      <c r="D8441" t="s">
        <v>5282</v>
      </c>
      <c r="E8441" t="s">
        <v>582</v>
      </c>
      <c r="F8441" s="222" t="s">
        <v>18804</v>
      </c>
      <c r="G8441" t="s">
        <v>2</v>
      </c>
      <c r="H8441" t="s">
        <v>21</v>
      </c>
      <c r="I8441" t="s">
        <v>2958</v>
      </c>
      <c r="K8441" s="79" t="s">
        <v>4526</v>
      </c>
      <c r="L8441" t="s">
        <v>15316</v>
      </c>
      <c r="O8441" s="167" t="s">
        <v>12866</v>
      </c>
      <c r="P8441" s="10" t="s">
        <v>12859</v>
      </c>
      <c r="Q8441" s="223" t="str">
        <f t="shared" si="131"/>
        <v>Mathias &amp; Maria Kiricz</v>
      </c>
      <c r="R8441" s="223">
        <f>VLOOKUP(Q8441,Hochzeiten!V:X,2,FALSE)</f>
        <v>0</v>
      </c>
    </row>
    <row r="8442" spans="1:18" hidden="1" x14ac:dyDescent="0.2">
      <c r="A8442" s="167">
        <v>1752</v>
      </c>
      <c r="B8442" s="167">
        <v>9</v>
      </c>
      <c r="C8442">
        <v>19</v>
      </c>
      <c r="D8442" t="s">
        <v>5065</v>
      </c>
      <c r="E8442" t="s">
        <v>518</v>
      </c>
      <c r="F8442" s="222" t="s">
        <v>18803</v>
      </c>
      <c r="G8442" t="s">
        <v>691</v>
      </c>
      <c r="H8442" t="s">
        <v>21</v>
      </c>
      <c r="I8442" t="s">
        <v>2958</v>
      </c>
      <c r="K8442" s="79" t="s">
        <v>7987</v>
      </c>
      <c r="L8442" t="s">
        <v>14116</v>
      </c>
      <c r="O8442" s="167" t="s">
        <v>12866</v>
      </c>
      <c r="P8442" s="10" t="s">
        <v>12859</v>
      </c>
      <c r="Q8442" s="223" t="str">
        <f t="shared" si="131"/>
        <v>Bartolomäus &amp; Maria Wlaschicz</v>
      </c>
      <c r="R8442" s="223">
        <f>VLOOKUP(Q8442,Hochzeiten!V:X,2,FALSE)</f>
        <v>0</v>
      </c>
    </row>
    <row r="8443" spans="1:18" hidden="1" x14ac:dyDescent="0.2">
      <c r="A8443" s="167">
        <v>1752</v>
      </c>
      <c r="B8443" s="167">
        <v>9</v>
      </c>
      <c r="C8443" s="167">
        <v>24</v>
      </c>
      <c r="D8443" t="s">
        <v>273</v>
      </c>
      <c r="E8443" s="167" t="s">
        <v>11</v>
      </c>
      <c r="F8443" s="222" t="s">
        <v>18804</v>
      </c>
      <c r="G8443" t="s">
        <v>23</v>
      </c>
      <c r="H8443" t="s">
        <v>21</v>
      </c>
      <c r="I8443" s="167" t="s">
        <v>5009</v>
      </c>
      <c r="K8443" s="79" t="s">
        <v>7987</v>
      </c>
      <c r="L8443" t="s">
        <v>15281</v>
      </c>
      <c r="O8443" t="s">
        <v>12876</v>
      </c>
      <c r="P8443" s="10" t="s">
        <v>12875</v>
      </c>
      <c r="Q8443" s="223" t="str">
        <f t="shared" si="131"/>
        <v>Paul &amp; Maria Polak</v>
      </c>
      <c r="R8443" s="223">
        <f>VLOOKUP(Q8443,Hochzeiten!V:X,2,FALSE)</f>
        <v>0</v>
      </c>
    </row>
    <row r="8444" spans="1:18" hidden="1" x14ac:dyDescent="0.2">
      <c r="A8444" s="167">
        <v>1752</v>
      </c>
      <c r="B8444" s="167">
        <v>9</v>
      </c>
      <c r="C8444">
        <v>28</v>
      </c>
      <c r="D8444" t="s">
        <v>5209</v>
      </c>
      <c r="E8444" t="s">
        <v>582</v>
      </c>
      <c r="F8444" s="222" t="s">
        <v>18804</v>
      </c>
      <c r="G8444" t="s">
        <v>53</v>
      </c>
      <c r="H8444" t="s">
        <v>15</v>
      </c>
      <c r="I8444" t="s">
        <v>2958</v>
      </c>
      <c r="K8444" s="79" t="s">
        <v>7987</v>
      </c>
      <c r="L8444" t="s">
        <v>12816</v>
      </c>
      <c r="O8444" s="167" t="s">
        <v>12876</v>
      </c>
      <c r="P8444" s="10" t="s">
        <v>12875</v>
      </c>
      <c r="Q8444" s="223" t="str">
        <f t="shared" si="131"/>
        <v>Jakob &amp; Anna Fabiczovicz</v>
      </c>
      <c r="R8444" s="223">
        <f>VLOOKUP(Q8444,Hochzeiten!V:X,2,FALSE)</f>
        <v>0</v>
      </c>
    </row>
    <row r="8445" spans="1:18" hidden="1" x14ac:dyDescent="0.2">
      <c r="A8445" s="167">
        <v>1752</v>
      </c>
      <c r="B8445" s="167">
        <v>10</v>
      </c>
      <c r="C8445">
        <v>9</v>
      </c>
      <c r="D8445" t="s">
        <v>5396</v>
      </c>
      <c r="E8445" t="s">
        <v>582</v>
      </c>
      <c r="F8445" s="222" t="s">
        <v>18804</v>
      </c>
      <c r="G8445" t="s">
        <v>30</v>
      </c>
      <c r="H8445" t="s">
        <v>21</v>
      </c>
      <c r="I8445" t="s">
        <v>5009</v>
      </c>
      <c r="K8445" s="79" t="s">
        <v>7987</v>
      </c>
      <c r="L8445" t="s">
        <v>14801</v>
      </c>
      <c r="O8445" s="167" t="s">
        <v>12876</v>
      </c>
      <c r="P8445" s="10" t="s">
        <v>12875</v>
      </c>
      <c r="Q8445" s="223" t="str">
        <f t="shared" si="131"/>
        <v>Georg &amp; Maria Baranek</v>
      </c>
      <c r="R8445" s="223">
        <f>VLOOKUP(Q8445,Hochzeiten!V:X,2,FALSE)</f>
        <v>0</v>
      </c>
    </row>
    <row r="8446" spans="1:18" hidden="1" x14ac:dyDescent="0.2">
      <c r="A8446" s="167">
        <v>1752</v>
      </c>
      <c r="B8446" s="167">
        <v>10</v>
      </c>
      <c r="C8446">
        <v>9</v>
      </c>
      <c r="D8446" t="s">
        <v>6109</v>
      </c>
      <c r="E8446" t="s">
        <v>81</v>
      </c>
      <c r="F8446" s="222" t="s">
        <v>18804</v>
      </c>
      <c r="G8446" t="s">
        <v>30</v>
      </c>
      <c r="H8446" t="s">
        <v>11</v>
      </c>
      <c r="I8446" t="s">
        <v>5009</v>
      </c>
      <c r="K8446" s="192" t="s">
        <v>4787</v>
      </c>
      <c r="L8446" t="s">
        <v>12883</v>
      </c>
      <c r="O8446" s="167" t="s">
        <v>12876</v>
      </c>
      <c r="P8446" s="10" t="s">
        <v>12875</v>
      </c>
      <c r="Q8446" s="223" t="str">
        <f t="shared" si="131"/>
        <v>Georg &amp; Barbara Borovecz</v>
      </c>
      <c r="R8446" s="223" t="e">
        <f>VLOOKUP(Q8446,Hochzeiten!V:X,2,FALSE)</f>
        <v>#N/A</v>
      </c>
    </row>
    <row r="8447" spans="1:18" hidden="1" x14ac:dyDescent="0.2">
      <c r="A8447" s="167">
        <v>1752</v>
      </c>
      <c r="B8447" s="167">
        <v>10</v>
      </c>
      <c r="C8447">
        <v>18</v>
      </c>
      <c r="D8447" t="s">
        <v>5030</v>
      </c>
      <c r="E8447" t="s">
        <v>582</v>
      </c>
      <c r="F8447" s="222" t="s">
        <v>18804</v>
      </c>
      <c r="G8447" t="s">
        <v>46</v>
      </c>
      <c r="H8447" t="s">
        <v>582</v>
      </c>
      <c r="I8447" t="s">
        <v>5009</v>
      </c>
      <c r="L8447" t="s">
        <v>14908</v>
      </c>
      <c r="O8447" s="167" t="s">
        <v>12876</v>
      </c>
      <c r="P8447" s="10" t="s">
        <v>12875</v>
      </c>
      <c r="Q8447" s="223" t="str">
        <f t="shared" si="131"/>
        <v>Anton &amp; Katarina Tihelka</v>
      </c>
      <c r="R8447" s="223" t="e">
        <f>VLOOKUP(Q8447,Hochzeiten!V:X,2,FALSE)</f>
        <v>#N/A</v>
      </c>
    </row>
    <row r="8448" spans="1:18" hidden="1" x14ac:dyDescent="0.2">
      <c r="A8448" s="167">
        <v>1752</v>
      </c>
      <c r="B8448" s="167">
        <v>10</v>
      </c>
      <c r="C8448">
        <v>18</v>
      </c>
      <c r="D8448" t="s">
        <v>1741</v>
      </c>
      <c r="E8448" t="s">
        <v>17</v>
      </c>
      <c r="F8448" s="222" t="s">
        <v>18803</v>
      </c>
      <c r="G8448" t="s">
        <v>26</v>
      </c>
      <c r="H8448" t="s">
        <v>15</v>
      </c>
      <c r="I8448" t="s">
        <v>2958</v>
      </c>
      <c r="K8448" s="79" t="s">
        <v>7987</v>
      </c>
      <c r="L8448" t="s">
        <v>14630</v>
      </c>
      <c r="M8448" t="s">
        <v>12882</v>
      </c>
      <c r="O8448" s="167" t="s">
        <v>12876</v>
      </c>
      <c r="P8448" s="10" t="s">
        <v>12875</v>
      </c>
      <c r="Q8448" s="223" t="str">
        <f t="shared" si="131"/>
        <v>Josef &amp; Anna Drobilitz</v>
      </c>
      <c r="R8448" s="223">
        <f>VLOOKUP(Q8448,Hochzeiten!V:X,2,FALSE)</f>
        <v>0</v>
      </c>
    </row>
    <row r="8449" spans="1:18" hidden="1" x14ac:dyDescent="0.2">
      <c r="A8449" s="167">
        <v>1752</v>
      </c>
      <c r="B8449" s="167">
        <v>10</v>
      </c>
      <c r="C8449">
        <v>19</v>
      </c>
      <c r="D8449" s="197" t="s">
        <v>83</v>
      </c>
      <c r="E8449" t="s">
        <v>17</v>
      </c>
      <c r="F8449" s="222" t="s">
        <v>18803</v>
      </c>
      <c r="G8449" t="s">
        <v>13</v>
      </c>
      <c r="H8449" t="s">
        <v>52</v>
      </c>
      <c r="I8449" t="s">
        <v>5000</v>
      </c>
      <c r="K8449" s="79" t="s">
        <v>7987</v>
      </c>
      <c r="L8449" t="s">
        <v>14909</v>
      </c>
      <c r="O8449" s="167" t="s">
        <v>12876</v>
      </c>
      <c r="P8449" s="10" t="s">
        <v>12875</v>
      </c>
      <c r="Q8449" s="223" t="str">
        <f t="shared" si="131"/>
        <v>Martin &amp; Magdalena Jankovitz</v>
      </c>
      <c r="R8449" s="223">
        <f>VLOOKUP(Q8449,Hochzeiten!V:X,2,FALSE)</f>
        <v>0</v>
      </c>
    </row>
    <row r="8450" spans="1:18" hidden="1" x14ac:dyDescent="0.2">
      <c r="A8450" s="167">
        <v>1752</v>
      </c>
      <c r="B8450" s="167">
        <v>10</v>
      </c>
      <c r="C8450">
        <v>27</v>
      </c>
      <c r="D8450" t="s">
        <v>5277</v>
      </c>
      <c r="E8450" t="s">
        <v>17</v>
      </c>
      <c r="F8450" s="222" t="s">
        <v>18803</v>
      </c>
      <c r="G8450" t="s">
        <v>30</v>
      </c>
      <c r="H8450" t="s">
        <v>21</v>
      </c>
      <c r="I8450" t="s">
        <v>5009</v>
      </c>
      <c r="K8450" s="79" t="s">
        <v>7987</v>
      </c>
      <c r="L8450" s="167" t="s">
        <v>15317</v>
      </c>
      <c r="M8450" t="s">
        <v>12881</v>
      </c>
      <c r="O8450" s="167" t="s">
        <v>12876</v>
      </c>
      <c r="P8450" s="10" t="s">
        <v>12875</v>
      </c>
      <c r="Q8450" s="223" t="str">
        <f t="shared" ref="Q8450:Q8513" si="132">G8450 &amp; " &amp; " &amp; H8450 &amp; " " &amp; D8450</f>
        <v>Georg &amp; Maria Levak</v>
      </c>
      <c r="R8450" s="223">
        <f>VLOOKUP(Q8450,Hochzeiten!V:X,2,FALSE)</f>
        <v>0</v>
      </c>
    </row>
    <row r="8451" spans="1:18" hidden="1" x14ac:dyDescent="0.2">
      <c r="A8451" s="167">
        <v>1752</v>
      </c>
      <c r="B8451" s="167">
        <v>10</v>
      </c>
      <c r="C8451">
        <v>27</v>
      </c>
      <c r="D8451" t="s">
        <v>5078</v>
      </c>
      <c r="E8451" t="s">
        <v>17</v>
      </c>
      <c r="F8451" s="222" t="s">
        <v>18803</v>
      </c>
      <c r="H8451" t="s">
        <v>21</v>
      </c>
      <c r="I8451" t="s">
        <v>5000</v>
      </c>
      <c r="L8451" t="s">
        <v>14531</v>
      </c>
      <c r="N8451" t="s">
        <v>12879</v>
      </c>
      <c r="O8451" s="167" t="s">
        <v>12876</v>
      </c>
      <c r="P8451" s="10" t="s">
        <v>12875</v>
      </c>
      <c r="Q8451" s="223" t="str">
        <f t="shared" si="132"/>
        <v xml:space="preserve"> &amp; Maria Czika</v>
      </c>
      <c r="R8451" s="223" t="e">
        <f>VLOOKUP(Q8451,Hochzeiten!V:X,2,FALSE)</f>
        <v>#N/A</v>
      </c>
    </row>
    <row r="8452" spans="1:18" hidden="1" x14ac:dyDescent="0.2">
      <c r="A8452" s="167">
        <v>1752</v>
      </c>
      <c r="B8452" s="167">
        <v>10</v>
      </c>
      <c r="C8452">
        <v>29</v>
      </c>
      <c r="D8452" s="197" t="s">
        <v>83</v>
      </c>
      <c r="E8452" t="s">
        <v>582</v>
      </c>
      <c r="F8452" s="222" t="s">
        <v>18804</v>
      </c>
      <c r="G8452" t="s">
        <v>2573</v>
      </c>
      <c r="H8452" t="s">
        <v>21</v>
      </c>
      <c r="I8452" t="s">
        <v>2958</v>
      </c>
      <c r="K8452" s="79" t="s">
        <v>7987</v>
      </c>
      <c r="L8452" t="s">
        <v>14910</v>
      </c>
      <c r="O8452" s="167" t="s">
        <v>12876</v>
      </c>
      <c r="P8452" s="10" t="s">
        <v>12875</v>
      </c>
      <c r="Q8452" s="223" t="str">
        <f t="shared" si="132"/>
        <v>August &amp; Maria Jankovitz</v>
      </c>
      <c r="R8452" s="223">
        <f>VLOOKUP(Q8452,Hochzeiten!V:X,2,FALSE)</f>
        <v>0</v>
      </c>
    </row>
    <row r="8453" spans="1:18" hidden="1" x14ac:dyDescent="0.2">
      <c r="A8453" s="167">
        <v>1752</v>
      </c>
      <c r="B8453" s="167">
        <v>10</v>
      </c>
      <c r="C8453">
        <v>31</v>
      </c>
      <c r="D8453" t="s">
        <v>273</v>
      </c>
      <c r="E8453" t="s">
        <v>582</v>
      </c>
      <c r="F8453" s="222" t="s">
        <v>18804</v>
      </c>
      <c r="G8453" t="s">
        <v>69</v>
      </c>
      <c r="H8453" t="s">
        <v>21</v>
      </c>
      <c r="I8453" t="s">
        <v>5009</v>
      </c>
      <c r="K8453" s="79" t="s">
        <v>7987</v>
      </c>
      <c r="L8453" t="s">
        <v>14911</v>
      </c>
      <c r="M8453" t="s">
        <v>12880</v>
      </c>
      <c r="O8453" s="167" t="s">
        <v>12876</v>
      </c>
      <c r="P8453" s="10" t="s">
        <v>12875</v>
      </c>
      <c r="Q8453" s="223" t="str">
        <f t="shared" si="132"/>
        <v>Wenzel &amp; Maria Polak</v>
      </c>
      <c r="R8453" s="223">
        <f>VLOOKUP(Q8453,Hochzeiten!V:X,2,FALSE)</f>
        <v>0</v>
      </c>
    </row>
    <row r="8454" spans="1:18" hidden="1" x14ac:dyDescent="0.2">
      <c r="A8454" s="167">
        <v>1752</v>
      </c>
      <c r="B8454" s="167">
        <v>11</v>
      </c>
      <c r="C8454">
        <v>3</v>
      </c>
      <c r="D8454" t="s">
        <v>13128</v>
      </c>
      <c r="E8454" t="s">
        <v>582</v>
      </c>
      <c r="F8454" s="222" t="s">
        <v>18804</v>
      </c>
      <c r="G8454" t="s">
        <v>518</v>
      </c>
      <c r="H8454" t="s">
        <v>21</v>
      </c>
      <c r="I8454" s="235" t="s">
        <v>2958</v>
      </c>
      <c r="J8454" s="235"/>
      <c r="K8454" s="79" t="s">
        <v>4526</v>
      </c>
      <c r="L8454" s="235" t="s">
        <v>14912</v>
      </c>
      <c r="O8454" s="167" t="s">
        <v>12876</v>
      </c>
      <c r="P8454" s="10" t="s">
        <v>12875</v>
      </c>
      <c r="Q8454" s="223" t="str">
        <f t="shared" si="132"/>
        <v>Johan &amp; Maria Spanihel</v>
      </c>
      <c r="R8454" s="223">
        <f>VLOOKUP(Q8454,Hochzeiten!V:X,2,FALSE)</f>
        <v>0</v>
      </c>
    </row>
    <row r="8455" spans="1:18" hidden="1" x14ac:dyDescent="0.2">
      <c r="A8455" s="167">
        <v>1752</v>
      </c>
      <c r="B8455" s="167">
        <v>11</v>
      </c>
      <c r="C8455">
        <v>19</v>
      </c>
      <c r="D8455" t="s">
        <v>5996</v>
      </c>
      <c r="E8455" t="s">
        <v>582</v>
      </c>
      <c r="F8455" s="222" t="s">
        <v>18804</v>
      </c>
      <c r="G8455" t="s">
        <v>14</v>
      </c>
      <c r="H8455" t="s">
        <v>582</v>
      </c>
      <c r="I8455" s="235" t="s">
        <v>2958</v>
      </c>
      <c r="J8455" s="235"/>
      <c r="K8455" s="79" t="s">
        <v>7987</v>
      </c>
      <c r="L8455" s="235" t="s">
        <v>14913</v>
      </c>
      <c r="M8455" s="235"/>
      <c r="N8455" s="235"/>
      <c r="O8455" s="167" t="s">
        <v>12876</v>
      </c>
      <c r="P8455" s="10" t="s">
        <v>12875</v>
      </c>
      <c r="Q8455" s="223" t="str">
        <f t="shared" si="132"/>
        <v>Michael &amp; Katarina Czervenka</v>
      </c>
      <c r="R8455" s="223">
        <f>VLOOKUP(Q8455,Hochzeiten!V:X,2,FALSE)</f>
        <v>0</v>
      </c>
    </row>
    <row r="8456" spans="1:18" hidden="1" x14ac:dyDescent="0.2">
      <c r="A8456" s="167">
        <v>1752</v>
      </c>
      <c r="B8456" s="167">
        <v>11</v>
      </c>
      <c r="C8456">
        <v>19</v>
      </c>
      <c r="D8456" t="s">
        <v>5085</v>
      </c>
      <c r="E8456" t="s">
        <v>29</v>
      </c>
      <c r="F8456" s="222" t="s">
        <v>18803</v>
      </c>
      <c r="G8456" t="s">
        <v>103</v>
      </c>
      <c r="H8456" t="s">
        <v>11</v>
      </c>
      <c r="I8456" t="s">
        <v>5000</v>
      </c>
      <c r="K8456" s="79" t="s">
        <v>4526</v>
      </c>
      <c r="L8456" t="s">
        <v>14702</v>
      </c>
      <c r="O8456" s="167" t="s">
        <v>12876</v>
      </c>
      <c r="P8456" s="10" t="s">
        <v>12875</v>
      </c>
      <c r="Q8456" s="223" t="str">
        <f t="shared" si="132"/>
        <v>Franz &amp; Barbara Malek</v>
      </c>
      <c r="R8456" s="223">
        <f>VLOOKUP(Q8456,Hochzeiten!V:X,2,FALSE)</f>
        <v>0</v>
      </c>
    </row>
    <row r="8457" spans="1:18" hidden="1" x14ac:dyDescent="0.2">
      <c r="A8457" s="167">
        <v>1752</v>
      </c>
      <c r="B8457">
        <v>12</v>
      </c>
      <c r="C8457">
        <v>15</v>
      </c>
      <c r="D8457" s="222" t="s">
        <v>12981</v>
      </c>
      <c r="E8457" t="s">
        <v>20</v>
      </c>
      <c r="F8457" s="222" t="s">
        <v>18803</v>
      </c>
      <c r="G8457" t="s">
        <v>23</v>
      </c>
      <c r="H8457" t="s">
        <v>81</v>
      </c>
      <c r="I8457" t="s">
        <v>2958</v>
      </c>
      <c r="K8457" s="79" t="s">
        <v>7987</v>
      </c>
      <c r="L8457" t="s">
        <v>18848</v>
      </c>
      <c r="O8457" s="167" t="s">
        <v>12876</v>
      </c>
      <c r="P8457" s="10" t="s">
        <v>12875</v>
      </c>
      <c r="Q8457" s="223" t="str">
        <f t="shared" si="132"/>
        <v>Paul &amp; Elisabet Bischczek</v>
      </c>
      <c r="R8457" s="223" t="e">
        <f>VLOOKUP(Q8457,Hochzeiten!V:X,2,FALSE)</f>
        <v>#N/A</v>
      </c>
    </row>
    <row r="8458" spans="1:18" hidden="1" x14ac:dyDescent="0.2">
      <c r="A8458">
        <v>1753</v>
      </c>
      <c r="B8458">
        <v>1</v>
      </c>
      <c r="C8458">
        <v>2</v>
      </c>
      <c r="D8458" t="s">
        <v>12887</v>
      </c>
      <c r="E8458" t="s">
        <v>12885</v>
      </c>
      <c r="F8458" s="222" t="s">
        <v>18804</v>
      </c>
      <c r="G8458" t="s">
        <v>30</v>
      </c>
      <c r="H8458" t="s">
        <v>21</v>
      </c>
      <c r="I8458" t="s">
        <v>5000</v>
      </c>
      <c r="K8458" s="167" t="s">
        <v>12929</v>
      </c>
      <c r="L8458" t="s">
        <v>12559</v>
      </c>
      <c r="O8458" t="s">
        <v>12884</v>
      </c>
      <c r="P8458" s="10" t="s">
        <v>12875</v>
      </c>
      <c r="Q8458" s="223" t="str">
        <f t="shared" si="132"/>
        <v>Georg &amp; Maria Cintula</v>
      </c>
      <c r="R8458" s="223" t="e">
        <f>VLOOKUP(Q8458,Hochzeiten!V:X,2,FALSE)</f>
        <v>#N/A</v>
      </c>
    </row>
    <row r="8459" spans="1:18" hidden="1" x14ac:dyDescent="0.2">
      <c r="A8459" s="167">
        <v>1753</v>
      </c>
      <c r="B8459">
        <v>1</v>
      </c>
      <c r="C8459">
        <v>3</v>
      </c>
      <c r="D8459" t="s">
        <v>3499</v>
      </c>
      <c r="E8459" t="s">
        <v>852</v>
      </c>
      <c r="F8459" s="222" t="s">
        <v>18804</v>
      </c>
      <c r="G8459" t="s">
        <v>22</v>
      </c>
      <c r="H8459" t="s">
        <v>582</v>
      </c>
      <c r="I8459" t="s">
        <v>5000</v>
      </c>
      <c r="K8459" s="79" t="s">
        <v>4526</v>
      </c>
      <c r="L8459" t="s">
        <v>14797</v>
      </c>
      <c r="O8459" s="167" t="s">
        <v>12884</v>
      </c>
      <c r="P8459" s="10" t="s">
        <v>12875</v>
      </c>
      <c r="Q8459" s="223" t="str">
        <f t="shared" si="132"/>
        <v>Gregor &amp; Katarina Gaidosch</v>
      </c>
      <c r="R8459" s="223">
        <f>VLOOKUP(Q8459,Hochzeiten!V:X,2,FALSE)</f>
        <v>0</v>
      </c>
    </row>
    <row r="8460" spans="1:18" hidden="1" x14ac:dyDescent="0.2">
      <c r="A8460" s="167">
        <v>1753</v>
      </c>
      <c r="B8460">
        <v>1</v>
      </c>
      <c r="C8460">
        <v>6</v>
      </c>
      <c r="D8460" t="s">
        <v>613</v>
      </c>
      <c r="E8460" t="s">
        <v>84</v>
      </c>
      <c r="F8460" s="222" t="s">
        <v>18803</v>
      </c>
      <c r="G8460" t="s">
        <v>103</v>
      </c>
      <c r="H8460" t="s">
        <v>52</v>
      </c>
      <c r="I8460" t="s">
        <v>5000</v>
      </c>
      <c r="K8460" s="79" t="s">
        <v>4526</v>
      </c>
      <c r="L8460" t="s">
        <v>14914</v>
      </c>
      <c r="O8460" s="167" t="s">
        <v>12884</v>
      </c>
      <c r="P8460" s="10" t="s">
        <v>12875</v>
      </c>
      <c r="Q8460" s="223" t="str">
        <f t="shared" si="132"/>
        <v>Franz &amp; Magdalena Mikulitz</v>
      </c>
      <c r="R8460" s="223">
        <f>VLOOKUP(Q8460,Hochzeiten!V:X,2,FALSE)</f>
        <v>0</v>
      </c>
    </row>
    <row r="8461" spans="1:18" hidden="1" x14ac:dyDescent="0.2">
      <c r="A8461" s="167">
        <v>1753</v>
      </c>
      <c r="B8461">
        <v>1</v>
      </c>
      <c r="C8461">
        <v>8</v>
      </c>
      <c r="D8461" t="s">
        <v>5209</v>
      </c>
      <c r="E8461" t="s">
        <v>23</v>
      </c>
      <c r="F8461" s="222" t="s">
        <v>18803</v>
      </c>
      <c r="G8461" t="s">
        <v>518</v>
      </c>
      <c r="H8461" t="s">
        <v>15</v>
      </c>
      <c r="I8461" t="s">
        <v>5000</v>
      </c>
      <c r="K8461" s="79" t="s">
        <v>4526</v>
      </c>
      <c r="L8461" t="s">
        <v>14748</v>
      </c>
      <c r="O8461" s="167" t="s">
        <v>12884</v>
      </c>
      <c r="P8461" s="10" t="s">
        <v>12875</v>
      </c>
      <c r="Q8461" s="223" t="str">
        <f t="shared" si="132"/>
        <v>Johan &amp; Anna Fabiczovicz</v>
      </c>
      <c r="R8461" s="223">
        <f>VLOOKUP(Q8461,Hochzeiten!V:X,2,FALSE)</f>
        <v>0</v>
      </c>
    </row>
    <row r="8462" spans="1:18" hidden="1" x14ac:dyDescent="0.2">
      <c r="A8462" s="167">
        <v>1753</v>
      </c>
      <c r="B8462" s="235">
        <v>1</v>
      </c>
      <c r="C8462">
        <v>17</v>
      </c>
      <c r="D8462" t="s">
        <v>6067</v>
      </c>
      <c r="E8462" t="s">
        <v>23</v>
      </c>
      <c r="F8462" s="222" t="s">
        <v>18803</v>
      </c>
      <c r="G8462" t="s">
        <v>518</v>
      </c>
      <c r="H8462" t="s">
        <v>21</v>
      </c>
      <c r="I8462" t="s">
        <v>5009</v>
      </c>
      <c r="K8462" s="79" t="s">
        <v>7987</v>
      </c>
      <c r="L8462" t="s">
        <v>14915</v>
      </c>
      <c r="O8462" s="167" t="s">
        <v>12884</v>
      </c>
      <c r="P8462" s="10" t="s">
        <v>12875</v>
      </c>
      <c r="Q8462" s="223" t="str">
        <f t="shared" si="132"/>
        <v>Johan &amp; Maria Pochily</v>
      </c>
      <c r="R8462" s="223">
        <f>VLOOKUP(Q8462,Hochzeiten!V:X,2,FALSE)</f>
        <v>0</v>
      </c>
    </row>
    <row r="8463" spans="1:18" hidden="1" x14ac:dyDescent="0.2">
      <c r="A8463" s="167">
        <v>1753</v>
      </c>
      <c r="B8463" s="235">
        <v>1</v>
      </c>
      <c r="C8463">
        <v>18</v>
      </c>
      <c r="D8463" t="s">
        <v>5550</v>
      </c>
      <c r="E8463" t="s">
        <v>21</v>
      </c>
      <c r="F8463" s="222" t="s">
        <v>18804</v>
      </c>
      <c r="G8463" t="s">
        <v>14</v>
      </c>
      <c r="H8463" t="s">
        <v>11</v>
      </c>
      <c r="I8463" t="s">
        <v>5000</v>
      </c>
      <c r="K8463" s="79" t="s">
        <v>7987</v>
      </c>
      <c r="L8463" t="s">
        <v>14905</v>
      </c>
      <c r="O8463" s="167" t="s">
        <v>12884</v>
      </c>
      <c r="P8463" s="10" t="s">
        <v>12875</v>
      </c>
      <c r="Q8463" s="223" t="str">
        <f t="shared" si="132"/>
        <v>Michael &amp; Barbara Kratky</v>
      </c>
      <c r="R8463" s="223">
        <f>VLOOKUP(Q8463,Hochzeiten!V:X,2,FALSE)</f>
        <v>0</v>
      </c>
    </row>
    <row r="8464" spans="1:18" hidden="1" x14ac:dyDescent="0.2">
      <c r="A8464" s="167">
        <v>1753</v>
      </c>
      <c r="B8464">
        <v>1</v>
      </c>
      <c r="C8464">
        <v>22</v>
      </c>
      <c r="D8464" t="s">
        <v>6109</v>
      </c>
      <c r="E8464" t="s">
        <v>12888</v>
      </c>
      <c r="F8464" s="222" t="s">
        <v>18803</v>
      </c>
      <c r="G8464" t="s">
        <v>30</v>
      </c>
      <c r="H8464" t="s">
        <v>582</v>
      </c>
      <c r="I8464" t="s">
        <v>5000</v>
      </c>
      <c r="K8464" s="79" t="s">
        <v>7987</v>
      </c>
      <c r="L8464" t="s">
        <v>15302</v>
      </c>
      <c r="O8464" s="167" t="s">
        <v>12884</v>
      </c>
      <c r="P8464" s="10" t="s">
        <v>12875</v>
      </c>
      <c r="Q8464" s="223" t="str">
        <f t="shared" si="132"/>
        <v>Georg &amp; Katarina Borovecz</v>
      </c>
      <c r="R8464" s="223">
        <f>VLOOKUP(Q8464,Hochzeiten!V:X,2,FALSE)</f>
        <v>0</v>
      </c>
    </row>
    <row r="8465" spans="1:18" hidden="1" x14ac:dyDescent="0.2">
      <c r="A8465" s="167">
        <v>1753</v>
      </c>
      <c r="B8465">
        <v>1</v>
      </c>
      <c r="C8465">
        <v>24</v>
      </c>
      <c r="D8465" t="s">
        <v>636</v>
      </c>
      <c r="E8465" t="s">
        <v>518</v>
      </c>
      <c r="F8465" s="222" t="s">
        <v>18803</v>
      </c>
      <c r="G8465" t="s">
        <v>30</v>
      </c>
      <c r="H8465" t="s">
        <v>81</v>
      </c>
      <c r="I8465" t="s">
        <v>5000</v>
      </c>
      <c r="K8465" s="79" t="s">
        <v>15962</v>
      </c>
      <c r="L8465" t="s">
        <v>12889</v>
      </c>
      <c r="O8465" s="167" t="s">
        <v>12884</v>
      </c>
      <c r="P8465" s="10" t="s">
        <v>12875</v>
      </c>
      <c r="Q8465" s="223" t="str">
        <f t="shared" si="132"/>
        <v>Georg &amp; Elisabet Prochaska</v>
      </c>
      <c r="R8465" s="223" t="e">
        <f>VLOOKUP(Q8465,Hochzeiten!V:X,2,FALSE)</f>
        <v>#N/A</v>
      </c>
    </row>
    <row r="8466" spans="1:18" s="167" customFormat="1" hidden="1" x14ac:dyDescent="0.2">
      <c r="A8466" s="167">
        <v>1753</v>
      </c>
      <c r="B8466" s="167">
        <v>1</v>
      </c>
      <c r="C8466" s="167">
        <v>24</v>
      </c>
      <c r="D8466" s="167" t="s">
        <v>636</v>
      </c>
      <c r="E8466" s="167" t="s">
        <v>1259</v>
      </c>
      <c r="F8466" s="222" t="s">
        <v>18804</v>
      </c>
      <c r="G8466" s="167" t="s">
        <v>30</v>
      </c>
      <c r="H8466" s="167" t="s">
        <v>81</v>
      </c>
      <c r="I8466" s="167" t="s">
        <v>5000</v>
      </c>
      <c r="K8466" s="167" t="s">
        <v>15962</v>
      </c>
      <c r="L8466" s="167" t="s">
        <v>12889</v>
      </c>
      <c r="O8466" s="167" t="s">
        <v>12884</v>
      </c>
      <c r="P8466" s="10" t="s">
        <v>12875</v>
      </c>
      <c r="Q8466" s="223" t="str">
        <f t="shared" si="132"/>
        <v>Georg &amp; Elisabet Prochaska</v>
      </c>
      <c r="R8466" s="223" t="e">
        <f>VLOOKUP(Q8466,Hochzeiten!V:X,2,FALSE)</f>
        <v>#N/A</v>
      </c>
    </row>
    <row r="8467" spans="1:18" hidden="1" x14ac:dyDescent="0.2">
      <c r="A8467" s="167">
        <v>1753</v>
      </c>
      <c r="B8467">
        <v>1</v>
      </c>
      <c r="C8467">
        <v>26</v>
      </c>
      <c r="D8467" t="s">
        <v>5767</v>
      </c>
      <c r="E8467" t="s">
        <v>518</v>
      </c>
      <c r="F8467" s="222" t="s">
        <v>18803</v>
      </c>
      <c r="H8467" t="s">
        <v>11</v>
      </c>
      <c r="I8467" t="s">
        <v>5009</v>
      </c>
      <c r="L8467" t="s">
        <v>14873</v>
      </c>
      <c r="N8467" t="s">
        <v>12890</v>
      </c>
      <c r="O8467" s="167" t="s">
        <v>12884</v>
      </c>
      <c r="P8467" s="10" t="s">
        <v>12875</v>
      </c>
      <c r="Q8467" s="223" t="str">
        <f t="shared" si="132"/>
        <v xml:space="preserve"> &amp; Barbara Juraczek</v>
      </c>
      <c r="R8467" s="223" t="e">
        <f>VLOOKUP(Q8467,Hochzeiten!V:X,2,FALSE)</f>
        <v>#N/A</v>
      </c>
    </row>
    <row r="8468" spans="1:18" hidden="1" x14ac:dyDescent="0.2">
      <c r="A8468" s="167">
        <v>1753</v>
      </c>
      <c r="B8468">
        <v>2</v>
      </c>
      <c r="C8468">
        <v>6</v>
      </c>
      <c r="D8468" t="s">
        <v>1741</v>
      </c>
      <c r="E8468" t="s">
        <v>2</v>
      </c>
      <c r="F8468" s="222" t="s">
        <v>18803</v>
      </c>
      <c r="G8468" t="s">
        <v>518</v>
      </c>
      <c r="H8468" t="s">
        <v>582</v>
      </c>
      <c r="I8468" t="s">
        <v>2958</v>
      </c>
      <c r="K8468" s="79" t="s">
        <v>4526</v>
      </c>
      <c r="L8468" t="s">
        <v>14916</v>
      </c>
      <c r="O8468" s="167" t="s">
        <v>12884</v>
      </c>
      <c r="P8468" s="10" t="s">
        <v>12875</v>
      </c>
      <c r="Q8468" s="223" t="str">
        <f t="shared" si="132"/>
        <v>Johan &amp; Katarina Drobilitz</v>
      </c>
      <c r="R8468" s="223">
        <f>VLOOKUP(Q8468,Hochzeiten!V:X,2,FALSE)</f>
        <v>0</v>
      </c>
    </row>
    <row r="8469" spans="1:18" hidden="1" x14ac:dyDescent="0.2">
      <c r="A8469" s="167">
        <v>1753</v>
      </c>
      <c r="B8469">
        <v>2</v>
      </c>
      <c r="C8469">
        <v>6</v>
      </c>
      <c r="D8469" t="s">
        <v>6067</v>
      </c>
      <c r="E8469" t="s">
        <v>46</v>
      </c>
      <c r="F8469" s="222" t="s">
        <v>18803</v>
      </c>
      <c r="G8469" t="s">
        <v>13</v>
      </c>
      <c r="H8469" t="s">
        <v>52</v>
      </c>
      <c r="I8469" t="s">
        <v>5009</v>
      </c>
      <c r="K8469" s="79" t="s">
        <v>7987</v>
      </c>
      <c r="L8469" t="s">
        <v>14917</v>
      </c>
      <c r="O8469" s="167" t="s">
        <v>12884</v>
      </c>
      <c r="P8469" s="10" t="s">
        <v>12875</v>
      </c>
      <c r="Q8469" s="223" t="str">
        <f t="shared" si="132"/>
        <v>Martin &amp; Magdalena Pochily</v>
      </c>
      <c r="R8469" s="223">
        <f>VLOOKUP(Q8469,Hochzeiten!V:X,2,FALSE)</f>
        <v>0</v>
      </c>
    </row>
    <row r="8470" spans="1:18" hidden="1" x14ac:dyDescent="0.2">
      <c r="A8470" s="167">
        <v>1753</v>
      </c>
      <c r="B8470">
        <v>2</v>
      </c>
      <c r="C8470">
        <v>7</v>
      </c>
      <c r="D8470" t="s">
        <v>12891</v>
      </c>
      <c r="E8470" t="s">
        <v>5710</v>
      </c>
      <c r="F8470" s="222" t="s">
        <v>18804</v>
      </c>
      <c r="G8470" t="s">
        <v>14223</v>
      </c>
      <c r="H8470" t="s">
        <v>5710</v>
      </c>
      <c r="I8470" t="s">
        <v>5308</v>
      </c>
      <c r="K8470" s="79" t="s">
        <v>4526</v>
      </c>
      <c r="L8470" t="s">
        <v>12893</v>
      </c>
      <c r="N8470" t="s">
        <v>12886</v>
      </c>
      <c r="O8470" s="167" t="s">
        <v>12884</v>
      </c>
      <c r="P8470" s="10" t="s">
        <v>12875</v>
      </c>
      <c r="Q8470" s="223" t="str">
        <f t="shared" si="132"/>
        <v>Paul +  &amp; Apolonia Czapka</v>
      </c>
      <c r="R8470" s="223" t="e">
        <f>VLOOKUP(Q8470,Hochzeiten!V:X,2,FALSE)</f>
        <v>#N/A</v>
      </c>
    </row>
    <row r="8471" spans="1:18" hidden="1" x14ac:dyDescent="0.2">
      <c r="A8471" s="167">
        <v>1753</v>
      </c>
      <c r="B8471">
        <v>2</v>
      </c>
      <c r="C8471">
        <v>9</v>
      </c>
      <c r="D8471" s="197" t="s">
        <v>83</v>
      </c>
      <c r="E8471" t="s">
        <v>2</v>
      </c>
      <c r="F8471" s="222" t="s">
        <v>18803</v>
      </c>
      <c r="G8471" t="s">
        <v>26</v>
      </c>
      <c r="H8471" t="s">
        <v>195</v>
      </c>
      <c r="I8471" t="s">
        <v>5000</v>
      </c>
      <c r="K8471" s="79" t="s">
        <v>7987</v>
      </c>
      <c r="L8471" t="s">
        <v>14887</v>
      </c>
      <c r="O8471" s="167" t="s">
        <v>12884</v>
      </c>
      <c r="P8471" s="10" t="s">
        <v>12875</v>
      </c>
      <c r="Q8471" s="223" t="str">
        <f t="shared" si="132"/>
        <v>Josef &amp; Susanna Jankovitz</v>
      </c>
      <c r="R8471" s="223">
        <f>VLOOKUP(Q8471,Hochzeiten!V:X,2,FALSE)</f>
        <v>0</v>
      </c>
    </row>
    <row r="8472" spans="1:18" hidden="1" x14ac:dyDescent="0.2">
      <c r="A8472" s="167">
        <v>1753</v>
      </c>
      <c r="B8472">
        <v>2</v>
      </c>
      <c r="C8472">
        <v>9</v>
      </c>
      <c r="D8472" t="s">
        <v>6109</v>
      </c>
      <c r="E8472" t="s">
        <v>920</v>
      </c>
      <c r="F8472" s="222" t="s">
        <v>18804</v>
      </c>
      <c r="G8472" t="s">
        <v>53</v>
      </c>
      <c r="H8472" t="s">
        <v>15</v>
      </c>
      <c r="I8472" t="s">
        <v>5000</v>
      </c>
      <c r="K8472" s="79" t="s">
        <v>2673</v>
      </c>
      <c r="L8472" t="s">
        <v>12892</v>
      </c>
      <c r="O8472" s="167" t="s">
        <v>12884</v>
      </c>
      <c r="P8472" s="10" t="s">
        <v>12875</v>
      </c>
      <c r="Q8472" s="223" t="str">
        <f t="shared" si="132"/>
        <v>Jakob &amp; Anna Borovecz</v>
      </c>
      <c r="R8472" s="223" t="e">
        <f>VLOOKUP(Q8472,Hochzeiten!V:X,2,FALSE)</f>
        <v>#N/A</v>
      </c>
    </row>
    <row r="8473" spans="1:18" s="167" customFormat="1" hidden="1" x14ac:dyDescent="0.2">
      <c r="A8473" s="167">
        <v>1753</v>
      </c>
      <c r="B8473" s="167">
        <v>2</v>
      </c>
      <c r="C8473" s="167">
        <v>12</v>
      </c>
      <c r="D8473" t="s">
        <v>7786</v>
      </c>
      <c r="E8473" s="167" t="s">
        <v>198</v>
      </c>
      <c r="F8473" s="222" t="s">
        <v>18803</v>
      </c>
      <c r="G8473" t="s">
        <v>53</v>
      </c>
      <c r="H8473" t="s">
        <v>73</v>
      </c>
      <c r="I8473" t="s">
        <v>5000</v>
      </c>
      <c r="K8473" s="79" t="s">
        <v>4526</v>
      </c>
      <c r="L8473" s="167" t="s">
        <v>14878</v>
      </c>
      <c r="O8473" s="167" t="s">
        <v>12895</v>
      </c>
      <c r="P8473" s="10" t="s">
        <v>12894</v>
      </c>
      <c r="Q8473" s="223" t="str">
        <f t="shared" si="132"/>
        <v>Jakob &amp; Rosina Michna</v>
      </c>
      <c r="R8473" s="223" t="e">
        <f>VLOOKUP(Q8473,Hochzeiten!V:X,2,FALSE)</f>
        <v>#N/A</v>
      </c>
    </row>
    <row r="8474" spans="1:18" hidden="1" x14ac:dyDescent="0.2">
      <c r="A8474" s="167">
        <v>1753</v>
      </c>
      <c r="B8474">
        <v>2</v>
      </c>
      <c r="C8474">
        <v>17</v>
      </c>
      <c r="D8474" t="s">
        <v>5349</v>
      </c>
      <c r="E8474" t="s">
        <v>2</v>
      </c>
      <c r="F8474" s="222" t="s">
        <v>18803</v>
      </c>
      <c r="G8474" t="s">
        <v>2</v>
      </c>
      <c r="H8474" t="s">
        <v>582</v>
      </c>
      <c r="I8474" t="s">
        <v>5009</v>
      </c>
      <c r="K8474" s="79" t="s">
        <v>7987</v>
      </c>
      <c r="L8474" t="s">
        <v>14918</v>
      </c>
      <c r="O8474" t="s">
        <v>12895</v>
      </c>
      <c r="P8474" s="10" t="s">
        <v>12894</v>
      </c>
      <c r="Q8474" s="223" t="str">
        <f t="shared" si="132"/>
        <v>Mathias &amp; Katarina Klimovicz</v>
      </c>
      <c r="R8474" s="223">
        <f>VLOOKUP(Q8474,Hochzeiten!V:X,2,FALSE)</f>
        <v>0</v>
      </c>
    </row>
    <row r="8475" spans="1:18" hidden="1" x14ac:dyDescent="0.2">
      <c r="A8475" s="167">
        <v>1753</v>
      </c>
      <c r="B8475">
        <v>2</v>
      </c>
      <c r="C8475">
        <v>19</v>
      </c>
      <c r="D8475" t="s">
        <v>5789</v>
      </c>
      <c r="E8475" t="s">
        <v>2</v>
      </c>
      <c r="F8475" s="222" t="s">
        <v>18803</v>
      </c>
      <c r="G8475" t="s">
        <v>2</v>
      </c>
      <c r="H8475" t="s">
        <v>15</v>
      </c>
      <c r="I8475" t="s">
        <v>2958</v>
      </c>
      <c r="K8475" s="79" t="s">
        <v>4526</v>
      </c>
      <c r="L8475" t="s">
        <v>15318</v>
      </c>
      <c r="O8475" s="167" t="s">
        <v>12895</v>
      </c>
      <c r="P8475" s="10" t="s">
        <v>12894</v>
      </c>
      <c r="Q8475" s="223" t="str">
        <f t="shared" si="132"/>
        <v>Mathias &amp; Anna Zalesky</v>
      </c>
      <c r="R8475" s="223" t="e">
        <f>VLOOKUP(Q8475,Hochzeiten!V:X,2,FALSE)</f>
        <v>#N/A</v>
      </c>
    </row>
    <row r="8476" spans="1:18" hidden="1" x14ac:dyDescent="0.2">
      <c r="A8476" s="167">
        <v>1753</v>
      </c>
      <c r="B8476">
        <v>2</v>
      </c>
      <c r="C8476">
        <v>25</v>
      </c>
      <c r="D8476" t="s">
        <v>4789</v>
      </c>
      <c r="E8476" t="s">
        <v>12703</v>
      </c>
      <c r="F8476" s="222" t="s">
        <v>18804</v>
      </c>
      <c r="G8476" t="s">
        <v>518</v>
      </c>
      <c r="H8476" t="s">
        <v>52</v>
      </c>
      <c r="I8476" t="s">
        <v>5009</v>
      </c>
      <c r="K8476" s="79" t="s">
        <v>12898</v>
      </c>
      <c r="L8476" t="s">
        <v>15319</v>
      </c>
      <c r="O8476" s="167" t="s">
        <v>12895</v>
      </c>
      <c r="P8476" s="10" t="s">
        <v>12894</v>
      </c>
      <c r="Q8476" s="223" t="str">
        <f t="shared" si="132"/>
        <v>Johan &amp; Magdalena Herzog</v>
      </c>
      <c r="R8476" s="223">
        <f>VLOOKUP(Q8476,Hochzeiten!V:X,2,FALSE)</f>
        <v>0</v>
      </c>
    </row>
    <row r="8477" spans="1:18" hidden="1" x14ac:dyDescent="0.2">
      <c r="A8477" s="167">
        <v>1753</v>
      </c>
      <c r="B8477">
        <v>3</v>
      </c>
      <c r="C8477">
        <v>1</v>
      </c>
      <c r="D8477" t="s">
        <v>10067</v>
      </c>
      <c r="E8477" t="s">
        <v>1391</v>
      </c>
      <c r="F8477" s="222" t="s">
        <v>18804</v>
      </c>
      <c r="G8477" t="s">
        <v>95</v>
      </c>
      <c r="H8477" t="s">
        <v>37</v>
      </c>
      <c r="I8477" t="s">
        <v>2958</v>
      </c>
      <c r="K8477" s="79" t="s">
        <v>7987</v>
      </c>
      <c r="L8477" t="s">
        <v>15314</v>
      </c>
      <c r="O8477" s="167" t="s">
        <v>12895</v>
      </c>
      <c r="P8477" s="10" t="s">
        <v>12894</v>
      </c>
      <c r="Q8477" s="223" t="str">
        <f t="shared" si="132"/>
        <v>Mathäus &amp; Justina Kamensky</v>
      </c>
      <c r="R8477" s="223" t="e">
        <f>VLOOKUP(Q8477,Hochzeiten!V:X,2,FALSE)</f>
        <v>#N/A</v>
      </c>
    </row>
    <row r="8478" spans="1:18" hidden="1" x14ac:dyDescent="0.2">
      <c r="A8478" s="167">
        <v>1753</v>
      </c>
      <c r="B8478">
        <v>3</v>
      </c>
      <c r="C8478">
        <v>4</v>
      </c>
      <c r="D8478" t="s">
        <v>3499</v>
      </c>
      <c r="E8478" t="s">
        <v>26</v>
      </c>
      <c r="F8478" s="222" t="s">
        <v>18803</v>
      </c>
      <c r="G8478" t="s">
        <v>518</v>
      </c>
      <c r="H8478" t="s">
        <v>582</v>
      </c>
      <c r="I8478" t="s">
        <v>5000</v>
      </c>
      <c r="K8478" s="79" t="s">
        <v>7987</v>
      </c>
      <c r="L8478" t="s">
        <v>15320</v>
      </c>
      <c r="O8478" s="167" t="s">
        <v>12895</v>
      </c>
      <c r="P8478" s="10" t="s">
        <v>12894</v>
      </c>
      <c r="Q8478" s="223" t="str">
        <f t="shared" si="132"/>
        <v>Johan &amp; Katarina Gaidosch</v>
      </c>
      <c r="R8478" s="223">
        <f>VLOOKUP(Q8478,Hochzeiten!V:X,2,FALSE)</f>
        <v>0</v>
      </c>
    </row>
    <row r="8479" spans="1:18" hidden="1" x14ac:dyDescent="0.2">
      <c r="A8479" s="167">
        <v>1753</v>
      </c>
      <c r="B8479">
        <v>3</v>
      </c>
      <c r="C8479">
        <v>7</v>
      </c>
      <c r="D8479" t="s">
        <v>5550</v>
      </c>
      <c r="E8479" t="s">
        <v>73</v>
      </c>
      <c r="F8479" s="222" t="s">
        <v>18804</v>
      </c>
      <c r="G8479" t="s">
        <v>518</v>
      </c>
      <c r="H8479" t="s">
        <v>105</v>
      </c>
      <c r="I8479" t="s">
        <v>5000</v>
      </c>
      <c r="K8479" s="79" t="s">
        <v>7987</v>
      </c>
      <c r="L8479" t="s">
        <v>14463</v>
      </c>
      <c r="O8479" s="167" t="s">
        <v>12895</v>
      </c>
      <c r="P8479" s="10" t="s">
        <v>12894</v>
      </c>
      <c r="Q8479" s="223" t="str">
        <f t="shared" si="132"/>
        <v>Johan &amp; Eva Kratky</v>
      </c>
      <c r="R8479" s="223">
        <f>VLOOKUP(Q8479,Hochzeiten!V:X,2,FALSE)</f>
        <v>0</v>
      </c>
    </row>
    <row r="8480" spans="1:18" hidden="1" x14ac:dyDescent="0.2">
      <c r="A8480" s="167">
        <v>1753</v>
      </c>
      <c r="B8480">
        <v>3</v>
      </c>
      <c r="C8480">
        <v>12</v>
      </c>
      <c r="D8480" t="s">
        <v>5789</v>
      </c>
      <c r="E8480" t="s">
        <v>53</v>
      </c>
      <c r="F8480" s="222" t="s">
        <v>18803</v>
      </c>
      <c r="G8480" t="s">
        <v>103</v>
      </c>
      <c r="H8480" t="s">
        <v>21</v>
      </c>
      <c r="I8480" t="s">
        <v>5000</v>
      </c>
      <c r="K8480" s="79" t="s">
        <v>7987</v>
      </c>
      <c r="L8480" t="s">
        <v>14603</v>
      </c>
      <c r="O8480" s="167" t="s">
        <v>12895</v>
      </c>
      <c r="P8480" s="10" t="s">
        <v>12894</v>
      </c>
      <c r="Q8480" s="223" t="str">
        <f t="shared" si="132"/>
        <v>Franz &amp; Maria Zalesky</v>
      </c>
      <c r="R8480" s="223">
        <f>VLOOKUP(Q8480,Hochzeiten!V:X,2,FALSE)</f>
        <v>0</v>
      </c>
    </row>
    <row r="8481" spans="1:18" hidden="1" x14ac:dyDescent="0.2">
      <c r="A8481" s="167">
        <v>1753</v>
      </c>
      <c r="B8481">
        <v>3</v>
      </c>
      <c r="C8481">
        <v>13</v>
      </c>
      <c r="D8481" s="237" t="s">
        <v>5065</v>
      </c>
      <c r="E8481" t="s">
        <v>12703</v>
      </c>
      <c r="F8481" s="222" t="s">
        <v>18804</v>
      </c>
      <c r="G8481" t="s">
        <v>17</v>
      </c>
      <c r="H8481" s="194" t="s">
        <v>15</v>
      </c>
      <c r="I8481" t="s">
        <v>2958</v>
      </c>
      <c r="K8481" s="79" t="s">
        <v>7987</v>
      </c>
      <c r="L8481" t="s">
        <v>14843</v>
      </c>
      <c r="N8481" s="195" t="s">
        <v>17250</v>
      </c>
      <c r="O8481" s="167" t="s">
        <v>12895</v>
      </c>
      <c r="P8481" s="10" t="s">
        <v>12894</v>
      </c>
      <c r="Q8481" s="223" t="str">
        <f t="shared" si="132"/>
        <v>Simon &amp; Anna Wlaschicz</v>
      </c>
      <c r="R8481" s="223">
        <f>VLOOKUP(Q8481,Hochzeiten!V:X,2,FALSE)</f>
        <v>0</v>
      </c>
    </row>
    <row r="8482" spans="1:18" hidden="1" x14ac:dyDescent="0.2">
      <c r="A8482" s="167">
        <v>1753</v>
      </c>
      <c r="B8482">
        <v>3</v>
      </c>
      <c r="C8482">
        <v>13</v>
      </c>
      <c r="D8482" t="s">
        <v>12802</v>
      </c>
      <c r="E8482" t="s">
        <v>12897</v>
      </c>
      <c r="F8482" s="222" t="s">
        <v>18803</v>
      </c>
      <c r="G8482" t="s">
        <v>17</v>
      </c>
      <c r="H8482" t="s">
        <v>1218</v>
      </c>
      <c r="I8482" t="s">
        <v>5000</v>
      </c>
      <c r="K8482" s="79" t="s">
        <v>10061</v>
      </c>
      <c r="L8482" t="s">
        <v>12559</v>
      </c>
      <c r="O8482" s="167" t="s">
        <v>12895</v>
      </c>
      <c r="P8482" s="10" t="s">
        <v>12894</v>
      </c>
      <c r="Q8482" s="223" t="str">
        <f t="shared" si="132"/>
        <v>Simon &amp; Maria Elisabet Vogelmann</v>
      </c>
      <c r="R8482" s="223" t="e">
        <f>VLOOKUP(Q8482,Hochzeiten!V:X,2,FALSE)</f>
        <v>#N/A</v>
      </c>
    </row>
    <row r="8483" spans="1:18" hidden="1" x14ac:dyDescent="0.2">
      <c r="A8483" s="167">
        <v>1753</v>
      </c>
      <c r="B8483">
        <v>3</v>
      </c>
      <c r="C8483">
        <v>14</v>
      </c>
      <c r="D8483" t="s">
        <v>12899</v>
      </c>
      <c r="E8483" t="s">
        <v>26</v>
      </c>
      <c r="F8483" s="222" t="s">
        <v>18803</v>
      </c>
      <c r="G8483" t="s">
        <v>28</v>
      </c>
      <c r="H8483" t="s">
        <v>21</v>
      </c>
      <c r="I8483" t="s">
        <v>5000</v>
      </c>
      <c r="K8483" s="79" t="s">
        <v>4526</v>
      </c>
      <c r="L8483" t="s">
        <v>12905</v>
      </c>
      <c r="M8483" t="s">
        <v>12906</v>
      </c>
      <c r="O8483" s="167" t="s">
        <v>12895</v>
      </c>
      <c r="P8483" s="10" t="s">
        <v>12894</v>
      </c>
      <c r="Q8483" s="223" t="str">
        <f t="shared" si="132"/>
        <v>Stefan &amp; Maria Kovarik</v>
      </c>
      <c r="R8483" s="223" t="e">
        <f>VLOOKUP(Q8483,Hochzeiten!V:X,2,FALSE)</f>
        <v>#N/A</v>
      </c>
    </row>
    <row r="8484" spans="1:18" hidden="1" x14ac:dyDescent="0.2">
      <c r="A8484" s="167">
        <v>1753</v>
      </c>
      <c r="B8484">
        <v>3</v>
      </c>
      <c r="C8484">
        <v>16</v>
      </c>
      <c r="D8484" t="s">
        <v>12900</v>
      </c>
      <c r="E8484" t="s">
        <v>458</v>
      </c>
      <c r="F8484" s="222" t="s">
        <v>18804</v>
      </c>
      <c r="G8484" t="s">
        <v>2322</v>
      </c>
      <c r="H8484" t="s">
        <v>582</v>
      </c>
      <c r="I8484" t="s">
        <v>5009</v>
      </c>
      <c r="K8484" s="79" t="s">
        <v>4526</v>
      </c>
      <c r="L8484" t="s">
        <v>15319</v>
      </c>
      <c r="O8484" s="167" t="s">
        <v>12895</v>
      </c>
      <c r="P8484" s="10" t="s">
        <v>12894</v>
      </c>
      <c r="Q8484" s="223" t="str">
        <f t="shared" si="132"/>
        <v>Bernhard &amp; Katarina Odraska</v>
      </c>
      <c r="R8484" s="223" t="e">
        <f>VLOOKUP(Q8484,Hochzeiten!V:X,2,FALSE)</f>
        <v>#N/A</v>
      </c>
    </row>
    <row r="8485" spans="1:18" hidden="1" x14ac:dyDescent="0.2">
      <c r="A8485" s="167">
        <v>1753</v>
      </c>
      <c r="B8485">
        <v>3</v>
      </c>
      <c r="C8485">
        <v>19</v>
      </c>
      <c r="D8485" s="223" t="s">
        <v>10875</v>
      </c>
      <c r="E8485" t="s">
        <v>26</v>
      </c>
      <c r="F8485" s="222" t="s">
        <v>18803</v>
      </c>
      <c r="G8485" t="s">
        <v>30</v>
      </c>
      <c r="H8485" t="s">
        <v>920</v>
      </c>
      <c r="I8485" t="s">
        <v>5000</v>
      </c>
      <c r="K8485" s="79" t="s">
        <v>4526</v>
      </c>
      <c r="L8485" t="s">
        <v>15320</v>
      </c>
      <c r="O8485" s="167" t="s">
        <v>12895</v>
      </c>
      <c r="P8485" s="10" t="s">
        <v>12894</v>
      </c>
      <c r="Q8485" s="223" t="str">
        <f t="shared" si="132"/>
        <v>Georg &amp; Veronika Koschtial</v>
      </c>
      <c r="R8485" s="223">
        <f>VLOOKUP(Q8485,Hochzeiten!V:X,2,FALSE)</f>
        <v>0</v>
      </c>
    </row>
    <row r="8486" spans="1:18" hidden="1" x14ac:dyDescent="0.2">
      <c r="A8486" s="167">
        <v>1753</v>
      </c>
      <c r="B8486">
        <v>3</v>
      </c>
      <c r="C8486">
        <v>31</v>
      </c>
      <c r="D8486" t="s">
        <v>12761</v>
      </c>
      <c r="E8486" t="s">
        <v>582</v>
      </c>
      <c r="F8486" s="222" t="s">
        <v>18804</v>
      </c>
      <c r="G8486" t="s">
        <v>13</v>
      </c>
      <c r="H8486" t="s">
        <v>21</v>
      </c>
      <c r="I8486" t="s">
        <v>2958</v>
      </c>
      <c r="K8486" s="79" t="s">
        <v>4526</v>
      </c>
      <c r="L8486" t="s">
        <v>14785</v>
      </c>
      <c r="O8486" s="167" t="s">
        <v>12895</v>
      </c>
      <c r="P8486" s="10" t="s">
        <v>12894</v>
      </c>
      <c r="Q8486" s="223" t="str">
        <f t="shared" si="132"/>
        <v>Martin &amp; Maria Marisch</v>
      </c>
      <c r="R8486" s="223" t="e">
        <f>VLOOKUP(Q8486,Hochzeiten!V:X,2,FALSE)</f>
        <v>#N/A</v>
      </c>
    </row>
    <row r="8487" spans="1:18" hidden="1" x14ac:dyDescent="0.2">
      <c r="A8487" s="167">
        <v>1753</v>
      </c>
      <c r="B8487">
        <v>4</v>
      </c>
      <c r="C8487">
        <v>1</v>
      </c>
      <c r="D8487" t="s">
        <v>13307</v>
      </c>
      <c r="E8487" t="s">
        <v>21</v>
      </c>
      <c r="F8487" s="222" t="s">
        <v>18804</v>
      </c>
      <c r="G8487" t="s">
        <v>518</v>
      </c>
      <c r="H8487" t="s">
        <v>11</v>
      </c>
      <c r="I8487" t="s">
        <v>5000</v>
      </c>
      <c r="K8487" s="79" t="s">
        <v>7987</v>
      </c>
      <c r="L8487" t="s">
        <v>14919</v>
      </c>
      <c r="O8487" s="167" t="s">
        <v>12895</v>
      </c>
      <c r="P8487" s="10" t="s">
        <v>12894</v>
      </c>
      <c r="Q8487" s="223" t="str">
        <f t="shared" si="132"/>
        <v>Johan &amp; Barbara Fronik</v>
      </c>
      <c r="R8487" s="223">
        <f>VLOOKUP(Q8487,Hochzeiten!V:X,2,FALSE)</f>
        <v>0</v>
      </c>
    </row>
    <row r="8488" spans="1:18" hidden="1" x14ac:dyDescent="0.2">
      <c r="A8488" s="167">
        <v>1753</v>
      </c>
      <c r="B8488">
        <v>4</v>
      </c>
      <c r="C8488">
        <v>13</v>
      </c>
      <c r="D8488" t="s">
        <v>12902</v>
      </c>
      <c r="E8488" t="s">
        <v>1322</v>
      </c>
      <c r="F8488" s="222" t="s">
        <v>18804</v>
      </c>
      <c r="G8488" t="s">
        <v>13</v>
      </c>
      <c r="H8488" t="s">
        <v>80</v>
      </c>
      <c r="I8488" t="s">
        <v>12896</v>
      </c>
      <c r="K8488" s="79" t="s">
        <v>12903</v>
      </c>
      <c r="L8488" t="s">
        <v>14920</v>
      </c>
      <c r="M8488" t="s">
        <v>12904</v>
      </c>
      <c r="O8488" s="167" t="s">
        <v>12895</v>
      </c>
      <c r="P8488" s="10" t="s">
        <v>12894</v>
      </c>
      <c r="Q8488" s="223" t="str">
        <f t="shared" si="132"/>
        <v>Martin &amp; Anna Maria Koneczky</v>
      </c>
      <c r="R8488" s="223" t="e">
        <f>VLOOKUP(Q8488,Hochzeiten!V:X,2,FALSE)</f>
        <v>#N/A</v>
      </c>
    </row>
    <row r="8489" spans="1:18" hidden="1" x14ac:dyDescent="0.2">
      <c r="A8489" s="167">
        <v>1753</v>
      </c>
      <c r="B8489">
        <v>4</v>
      </c>
      <c r="C8489">
        <v>23</v>
      </c>
      <c r="D8489" t="s">
        <v>2992</v>
      </c>
      <c r="E8489" t="s">
        <v>582</v>
      </c>
      <c r="F8489" s="222" t="s">
        <v>18804</v>
      </c>
      <c r="G8489" t="s">
        <v>2</v>
      </c>
      <c r="H8489" t="s">
        <v>5710</v>
      </c>
      <c r="I8489" t="s">
        <v>5009</v>
      </c>
      <c r="K8489" s="79" t="s">
        <v>4526</v>
      </c>
      <c r="L8489" t="s">
        <v>14704</v>
      </c>
      <c r="O8489" t="s">
        <v>12907</v>
      </c>
      <c r="P8489" s="10" t="s">
        <v>12894</v>
      </c>
      <c r="Q8489" s="223" t="str">
        <f t="shared" si="132"/>
        <v>Mathias &amp; Apolonia Waschiczek</v>
      </c>
      <c r="R8489" s="223">
        <f>VLOOKUP(Q8489,Hochzeiten!V:X,2,FALSE)</f>
        <v>0</v>
      </c>
    </row>
    <row r="8490" spans="1:18" hidden="1" x14ac:dyDescent="0.2">
      <c r="A8490" s="167">
        <v>1753</v>
      </c>
      <c r="B8490">
        <v>4</v>
      </c>
      <c r="C8490">
        <v>25</v>
      </c>
      <c r="D8490" t="s">
        <v>2767</v>
      </c>
      <c r="E8490" t="s">
        <v>53</v>
      </c>
      <c r="F8490" s="222" t="s">
        <v>18803</v>
      </c>
      <c r="G8490" t="s">
        <v>13</v>
      </c>
      <c r="H8490" t="s">
        <v>81</v>
      </c>
      <c r="I8490" t="s">
        <v>5009</v>
      </c>
      <c r="K8490" s="79" t="s">
        <v>4526</v>
      </c>
      <c r="L8490" t="s">
        <v>14036</v>
      </c>
      <c r="O8490" s="167" t="s">
        <v>12907</v>
      </c>
      <c r="P8490" s="10" t="s">
        <v>12894</v>
      </c>
      <c r="Q8490" s="223" t="str">
        <f t="shared" si="132"/>
        <v>Martin &amp; Elisabet Adamek</v>
      </c>
      <c r="R8490" s="223">
        <f>VLOOKUP(Q8490,Hochzeiten!V:X,2,FALSE)</f>
        <v>0</v>
      </c>
    </row>
    <row r="8491" spans="1:18" hidden="1" x14ac:dyDescent="0.2">
      <c r="A8491" s="167">
        <v>1753</v>
      </c>
      <c r="B8491">
        <v>5</v>
      </c>
      <c r="C8491">
        <v>8</v>
      </c>
      <c r="D8491" t="s">
        <v>3077</v>
      </c>
      <c r="E8491" t="s">
        <v>21</v>
      </c>
      <c r="F8491" s="222" t="s">
        <v>18804</v>
      </c>
      <c r="G8491" t="s">
        <v>518</v>
      </c>
      <c r="H8491" t="s">
        <v>582</v>
      </c>
      <c r="I8491" t="s">
        <v>2958</v>
      </c>
      <c r="K8491" s="79" t="s">
        <v>4526</v>
      </c>
      <c r="L8491" t="s">
        <v>16254</v>
      </c>
      <c r="N8491" t="s">
        <v>12886</v>
      </c>
      <c r="O8491" s="167" t="s">
        <v>12907</v>
      </c>
      <c r="P8491" s="10" t="s">
        <v>12894</v>
      </c>
      <c r="Q8491" s="223" t="str">
        <f t="shared" si="132"/>
        <v>Johan &amp; Katarina Kurka</v>
      </c>
      <c r="R8491" s="223">
        <f>VLOOKUP(Q8491,Hochzeiten!V:X,2,FALSE)</f>
        <v>0</v>
      </c>
    </row>
    <row r="8492" spans="1:18" hidden="1" x14ac:dyDescent="0.2">
      <c r="A8492" s="167">
        <v>1753</v>
      </c>
      <c r="B8492" s="167">
        <v>5</v>
      </c>
      <c r="C8492">
        <v>12</v>
      </c>
      <c r="D8492" t="s">
        <v>12773</v>
      </c>
      <c r="E8492" t="s">
        <v>15</v>
      </c>
      <c r="F8492" s="222" t="s">
        <v>18804</v>
      </c>
      <c r="G8492" t="s">
        <v>16698</v>
      </c>
      <c r="H8492" t="s">
        <v>21</v>
      </c>
      <c r="I8492" t="s">
        <v>5009</v>
      </c>
      <c r="K8492" s="79" t="s">
        <v>317</v>
      </c>
      <c r="L8492" t="s">
        <v>14616</v>
      </c>
      <c r="O8492" s="167" t="s">
        <v>12907</v>
      </c>
      <c r="P8492" s="10" t="s">
        <v>12894</v>
      </c>
      <c r="Q8492" s="223" t="str">
        <f t="shared" si="132"/>
        <v>Johan Michael &amp; Maria Lober</v>
      </c>
      <c r="R8492" s="223">
        <f>VLOOKUP(Q8492,Hochzeiten!V:X,2,FALSE)</f>
        <v>0</v>
      </c>
    </row>
    <row r="8493" spans="1:18" hidden="1" x14ac:dyDescent="0.2">
      <c r="A8493" s="167">
        <v>1753</v>
      </c>
      <c r="B8493" s="167">
        <v>5</v>
      </c>
      <c r="C8493">
        <v>12</v>
      </c>
      <c r="D8493" t="s">
        <v>5085</v>
      </c>
      <c r="E8493" t="s">
        <v>13356</v>
      </c>
      <c r="F8493" s="222" t="s">
        <v>18804</v>
      </c>
      <c r="G8493" t="s">
        <v>14</v>
      </c>
      <c r="H8493" t="s">
        <v>21</v>
      </c>
      <c r="I8493" t="s">
        <v>5000</v>
      </c>
      <c r="K8493" s="79" t="s">
        <v>7987</v>
      </c>
      <c r="L8493" t="s">
        <v>15321</v>
      </c>
      <c r="O8493" s="167" t="s">
        <v>12907</v>
      </c>
      <c r="P8493" s="10" t="s">
        <v>12894</v>
      </c>
      <c r="Q8493" s="223" t="str">
        <f t="shared" si="132"/>
        <v>Michael &amp; Maria Malek</v>
      </c>
      <c r="R8493" s="223" t="e">
        <f>VLOOKUP(Q8493,Hochzeiten!V:X,2,FALSE)</f>
        <v>#N/A</v>
      </c>
    </row>
    <row r="8494" spans="1:18" hidden="1" x14ac:dyDescent="0.2">
      <c r="A8494" s="167">
        <v>1753</v>
      </c>
      <c r="B8494" s="167">
        <v>5</v>
      </c>
      <c r="C8494">
        <v>14</v>
      </c>
      <c r="D8494" t="s">
        <v>5152</v>
      </c>
      <c r="E8494" t="s">
        <v>52</v>
      </c>
      <c r="F8494" s="222" t="s">
        <v>18804</v>
      </c>
      <c r="G8494" t="s">
        <v>13</v>
      </c>
      <c r="H8494" t="s">
        <v>21</v>
      </c>
      <c r="I8494" t="s">
        <v>5009</v>
      </c>
      <c r="K8494" s="79" t="s">
        <v>7987</v>
      </c>
      <c r="L8494" t="s">
        <v>14748</v>
      </c>
      <c r="O8494" s="167" t="s">
        <v>12907</v>
      </c>
      <c r="P8494" s="10" t="s">
        <v>12894</v>
      </c>
      <c r="Q8494" s="223" t="str">
        <f t="shared" si="132"/>
        <v>Martin &amp; Maria Malinkovicz</v>
      </c>
      <c r="R8494" s="223">
        <f>VLOOKUP(Q8494,Hochzeiten!V:X,2,FALSE)</f>
        <v>0</v>
      </c>
    </row>
    <row r="8495" spans="1:18" hidden="1" x14ac:dyDescent="0.2">
      <c r="A8495" s="167">
        <v>1753</v>
      </c>
      <c r="B8495" s="167">
        <v>5</v>
      </c>
      <c r="C8495">
        <v>17</v>
      </c>
      <c r="D8495" s="197" t="s">
        <v>83</v>
      </c>
      <c r="E8495" t="s">
        <v>46</v>
      </c>
      <c r="F8495" s="222" t="s">
        <v>18803</v>
      </c>
      <c r="G8495" t="s">
        <v>46</v>
      </c>
      <c r="H8495" t="s">
        <v>582</v>
      </c>
      <c r="I8495" t="s">
        <v>5009</v>
      </c>
      <c r="K8495" s="79" t="s">
        <v>7987</v>
      </c>
      <c r="L8495" t="s">
        <v>12909</v>
      </c>
      <c r="M8495" t="s">
        <v>12910</v>
      </c>
      <c r="O8495" s="167" t="s">
        <v>12907</v>
      </c>
      <c r="P8495" s="10" t="s">
        <v>12894</v>
      </c>
      <c r="Q8495" s="223" t="str">
        <f t="shared" si="132"/>
        <v>Anton &amp; Katarina Jankovitz</v>
      </c>
      <c r="R8495" s="223">
        <f>VLOOKUP(Q8495,Hochzeiten!V:X,2,FALSE)</f>
        <v>0</v>
      </c>
    </row>
    <row r="8496" spans="1:18" hidden="1" x14ac:dyDescent="0.2">
      <c r="A8496" s="167">
        <v>1753</v>
      </c>
      <c r="B8496" s="167">
        <v>5</v>
      </c>
      <c r="C8496">
        <v>20</v>
      </c>
      <c r="D8496" t="s">
        <v>1305</v>
      </c>
      <c r="E8496" t="s">
        <v>52</v>
      </c>
      <c r="F8496" s="222" t="s">
        <v>18804</v>
      </c>
      <c r="G8496" t="s">
        <v>26</v>
      </c>
      <c r="H8496" t="s">
        <v>80</v>
      </c>
      <c r="I8496" t="s">
        <v>2958</v>
      </c>
      <c r="K8496" s="79" t="s">
        <v>461</v>
      </c>
      <c r="L8496" t="s">
        <v>12911</v>
      </c>
      <c r="O8496" s="167" t="s">
        <v>12907</v>
      </c>
      <c r="P8496" s="10" t="s">
        <v>12894</v>
      </c>
      <c r="Q8496" s="223" t="str">
        <f t="shared" si="132"/>
        <v>Josef &amp; Anna Maria Gigler</v>
      </c>
      <c r="R8496" s="223" t="e">
        <f>VLOOKUP(Q8496,Hochzeiten!V:X,2,FALSE)</f>
        <v>#N/A</v>
      </c>
    </row>
    <row r="8497" spans="1:18" hidden="1" x14ac:dyDescent="0.2">
      <c r="A8497" s="167">
        <v>1753</v>
      </c>
      <c r="B8497" s="167">
        <v>5</v>
      </c>
      <c r="C8497">
        <v>25</v>
      </c>
      <c r="D8497" s="197" t="s">
        <v>83</v>
      </c>
      <c r="E8497" t="s">
        <v>1259</v>
      </c>
      <c r="F8497" s="222" t="s">
        <v>18804</v>
      </c>
      <c r="G8497" t="s">
        <v>95</v>
      </c>
      <c r="H8497" t="s">
        <v>15</v>
      </c>
      <c r="I8497" t="s">
        <v>2958</v>
      </c>
      <c r="K8497" s="79" t="s">
        <v>4526</v>
      </c>
      <c r="L8497" t="s">
        <v>14317</v>
      </c>
      <c r="O8497" s="167" t="s">
        <v>12907</v>
      </c>
      <c r="P8497" s="10" t="s">
        <v>12894</v>
      </c>
      <c r="Q8497" s="223" t="str">
        <f t="shared" si="132"/>
        <v>Mathäus &amp; Anna Jankovitz</v>
      </c>
      <c r="R8497" s="223">
        <f>VLOOKUP(Q8497,Hochzeiten!V:X,2,FALSE)</f>
        <v>0</v>
      </c>
    </row>
    <row r="8498" spans="1:18" hidden="1" x14ac:dyDescent="0.2">
      <c r="A8498" s="167">
        <v>1753</v>
      </c>
      <c r="B8498" s="167">
        <v>5</v>
      </c>
      <c r="C8498">
        <v>25</v>
      </c>
      <c r="D8498" t="s">
        <v>5077</v>
      </c>
      <c r="E8498" t="s">
        <v>15</v>
      </c>
      <c r="F8498" s="222" t="s">
        <v>18804</v>
      </c>
      <c r="G8498" t="s">
        <v>23</v>
      </c>
      <c r="H8498" t="s">
        <v>11</v>
      </c>
      <c r="I8498" t="s">
        <v>2958</v>
      </c>
      <c r="K8498" s="79" t="s">
        <v>7987</v>
      </c>
      <c r="L8498" t="s">
        <v>14921</v>
      </c>
      <c r="M8498" t="s">
        <v>12912</v>
      </c>
      <c r="O8498" s="167" t="s">
        <v>12907</v>
      </c>
      <c r="P8498" s="10" t="s">
        <v>12894</v>
      </c>
      <c r="Q8498" s="223" t="str">
        <f t="shared" si="132"/>
        <v>Paul &amp; Barbara Domkovicz</v>
      </c>
      <c r="R8498" s="223">
        <f>VLOOKUP(Q8498,Hochzeiten!V:X,2,FALSE)</f>
        <v>0</v>
      </c>
    </row>
    <row r="8499" spans="1:18" hidden="1" x14ac:dyDescent="0.2">
      <c r="A8499" s="167">
        <v>1753</v>
      </c>
      <c r="B8499" s="167">
        <v>5</v>
      </c>
      <c r="C8499">
        <v>26</v>
      </c>
      <c r="D8499" t="s">
        <v>5164</v>
      </c>
      <c r="E8499" t="s">
        <v>52</v>
      </c>
      <c r="F8499" s="222" t="s">
        <v>18804</v>
      </c>
      <c r="G8499" t="s">
        <v>30</v>
      </c>
      <c r="H8499" t="s">
        <v>21</v>
      </c>
      <c r="I8499" t="s">
        <v>5000</v>
      </c>
      <c r="K8499" s="79" t="s">
        <v>7987</v>
      </c>
      <c r="L8499" s="79" t="s">
        <v>12913</v>
      </c>
      <c r="O8499" s="167" t="s">
        <v>12907</v>
      </c>
      <c r="P8499" s="10" t="s">
        <v>12894</v>
      </c>
      <c r="Q8499" s="223" t="str">
        <f t="shared" si="132"/>
        <v>Georg &amp; Maria Wodiczka</v>
      </c>
      <c r="R8499" s="223">
        <f>VLOOKUP(Q8499,Hochzeiten!V:X,2,FALSE)</f>
        <v>0</v>
      </c>
    </row>
    <row r="8500" spans="1:18" hidden="1" x14ac:dyDescent="0.2">
      <c r="A8500" s="167">
        <v>1753</v>
      </c>
      <c r="B8500" s="167">
        <v>5</v>
      </c>
      <c r="C8500">
        <v>29</v>
      </c>
      <c r="D8500" t="s">
        <v>50</v>
      </c>
      <c r="E8500" t="s">
        <v>52</v>
      </c>
      <c r="F8500" s="222" t="s">
        <v>18804</v>
      </c>
      <c r="G8500" t="s">
        <v>23</v>
      </c>
      <c r="H8500" t="s">
        <v>52</v>
      </c>
      <c r="I8500" t="s">
        <v>2958</v>
      </c>
      <c r="K8500" s="79" t="s">
        <v>7987</v>
      </c>
      <c r="L8500" t="s">
        <v>14922</v>
      </c>
      <c r="O8500" s="167" t="s">
        <v>12907</v>
      </c>
      <c r="P8500" s="10" t="s">
        <v>12894</v>
      </c>
      <c r="Q8500" s="223" t="str">
        <f t="shared" si="132"/>
        <v>Paul &amp; Magdalena Schilhan</v>
      </c>
      <c r="R8500" s="223">
        <f>VLOOKUP(Q8500,Hochzeiten!V:X,2,FALSE)</f>
        <v>0</v>
      </c>
    </row>
    <row r="8501" spans="1:18" hidden="1" x14ac:dyDescent="0.2">
      <c r="A8501" s="167">
        <v>1753</v>
      </c>
      <c r="B8501">
        <v>6</v>
      </c>
      <c r="C8501">
        <v>8</v>
      </c>
      <c r="D8501" t="s">
        <v>5396</v>
      </c>
      <c r="E8501" t="s">
        <v>21</v>
      </c>
      <c r="F8501" s="222" t="s">
        <v>18804</v>
      </c>
      <c r="G8501" t="s">
        <v>20</v>
      </c>
      <c r="H8501" t="s">
        <v>582</v>
      </c>
      <c r="I8501" t="s">
        <v>5009</v>
      </c>
      <c r="K8501" s="79" t="s">
        <v>7987</v>
      </c>
      <c r="L8501" t="s">
        <v>14923</v>
      </c>
      <c r="O8501" s="167" t="s">
        <v>12907</v>
      </c>
      <c r="P8501" s="10" t="s">
        <v>12894</v>
      </c>
      <c r="Q8501" s="223" t="str">
        <f t="shared" si="132"/>
        <v>Thomas &amp; Katarina Baranek</v>
      </c>
      <c r="R8501" s="223">
        <f>VLOOKUP(Q8501,Hochzeiten!V:X,2,FALSE)</f>
        <v>0</v>
      </c>
    </row>
    <row r="8502" spans="1:18" hidden="1" x14ac:dyDescent="0.2">
      <c r="A8502" s="167">
        <v>1753</v>
      </c>
      <c r="B8502">
        <v>6</v>
      </c>
      <c r="C8502">
        <v>11</v>
      </c>
      <c r="D8502" t="s">
        <v>5209</v>
      </c>
      <c r="E8502" t="s">
        <v>46</v>
      </c>
      <c r="F8502" s="222" t="s">
        <v>18803</v>
      </c>
      <c r="G8502" t="s">
        <v>30</v>
      </c>
      <c r="H8502" t="s">
        <v>52</v>
      </c>
      <c r="I8502" t="s">
        <v>2958</v>
      </c>
      <c r="K8502" s="79" t="s">
        <v>7987</v>
      </c>
      <c r="L8502" t="s">
        <v>14924</v>
      </c>
      <c r="O8502" s="167" t="s">
        <v>12907</v>
      </c>
      <c r="P8502" s="10" t="s">
        <v>12894</v>
      </c>
      <c r="Q8502" s="223" t="str">
        <f t="shared" si="132"/>
        <v>Georg &amp; Magdalena Fabiczovicz</v>
      </c>
      <c r="R8502" s="223">
        <f>VLOOKUP(Q8502,Hochzeiten!V:X,2,FALSE)</f>
        <v>0</v>
      </c>
    </row>
    <row r="8503" spans="1:18" hidden="1" x14ac:dyDescent="0.2">
      <c r="A8503" s="167">
        <v>1753</v>
      </c>
      <c r="B8503">
        <v>6</v>
      </c>
      <c r="C8503">
        <v>21</v>
      </c>
      <c r="D8503" s="223" t="s">
        <v>12914</v>
      </c>
      <c r="E8503" t="s">
        <v>12908</v>
      </c>
      <c r="F8503" s="222" t="s">
        <v>18803</v>
      </c>
      <c r="G8503" t="s">
        <v>26</v>
      </c>
      <c r="H8503" t="s">
        <v>12915</v>
      </c>
      <c r="I8503" t="s">
        <v>2958</v>
      </c>
      <c r="K8503" s="192" t="s">
        <v>4787</v>
      </c>
      <c r="L8503" t="s">
        <v>14717</v>
      </c>
      <c r="O8503" s="167" t="s">
        <v>12907</v>
      </c>
      <c r="P8503" s="10" t="s">
        <v>12894</v>
      </c>
      <c r="Q8503" s="223" t="str">
        <f t="shared" si="132"/>
        <v>Josef &amp; Franziska Pokorny</v>
      </c>
      <c r="R8503" s="223" t="e">
        <f>VLOOKUP(Q8503,Hochzeiten!V:X,2,FALSE)</f>
        <v>#N/A</v>
      </c>
    </row>
    <row r="8504" spans="1:18" hidden="1" x14ac:dyDescent="0.2">
      <c r="A8504" s="167">
        <v>1753</v>
      </c>
      <c r="B8504">
        <v>6</v>
      </c>
      <c r="C8504">
        <v>25</v>
      </c>
      <c r="D8504" t="s">
        <v>1741</v>
      </c>
      <c r="E8504" t="s">
        <v>52</v>
      </c>
      <c r="F8504" s="222" t="s">
        <v>18804</v>
      </c>
      <c r="G8504" t="s">
        <v>13</v>
      </c>
      <c r="H8504" t="s">
        <v>21</v>
      </c>
      <c r="I8504" t="s">
        <v>2958</v>
      </c>
      <c r="K8504" s="79" t="s">
        <v>7987</v>
      </c>
      <c r="L8504" t="s">
        <v>14872</v>
      </c>
      <c r="O8504" t="s">
        <v>12917</v>
      </c>
      <c r="P8504" s="10" t="s">
        <v>12916</v>
      </c>
      <c r="Q8504" s="223" t="str">
        <f t="shared" si="132"/>
        <v>Martin &amp; Maria Drobilitz</v>
      </c>
      <c r="R8504" s="223">
        <f>VLOOKUP(Q8504,Hochzeiten!V:X,2,FALSE)</f>
        <v>0</v>
      </c>
    </row>
    <row r="8505" spans="1:18" hidden="1" x14ac:dyDescent="0.2">
      <c r="A8505" s="167">
        <v>1753</v>
      </c>
      <c r="B8505">
        <v>7</v>
      </c>
      <c r="C8505">
        <v>9</v>
      </c>
      <c r="D8505" s="234" t="s">
        <v>176</v>
      </c>
      <c r="E8505" t="s">
        <v>53</v>
      </c>
      <c r="F8505" s="222" t="s">
        <v>18803</v>
      </c>
      <c r="G8505" t="s">
        <v>14</v>
      </c>
      <c r="H8505" t="s">
        <v>21</v>
      </c>
      <c r="I8505" t="s">
        <v>5009</v>
      </c>
      <c r="K8505" s="79" t="s">
        <v>4526</v>
      </c>
      <c r="L8505" t="s">
        <v>14616</v>
      </c>
      <c r="O8505" s="167" t="s">
        <v>12917</v>
      </c>
      <c r="P8505" s="10" t="s">
        <v>12916</v>
      </c>
      <c r="Q8505" s="223" t="str">
        <f t="shared" si="132"/>
        <v>Michael &amp; Maria Hoditz</v>
      </c>
      <c r="R8505" s="223">
        <f>VLOOKUP(Q8505,Hochzeiten!V:X,2,FALSE)</f>
        <v>0</v>
      </c>
    </row>
    <row r="8506" spans="1:18" hidden="1" x14ac:dyDescent="0.2">
      <c r="A8506" s="167">
        <v>1753</v>
      </c>
      <c r="B8506">
        <v>7</v>
      </c>
      <c r="C8506">
        <v>10</v>
      </c>
      <c r="D8506" t="s">
        <v>11415</v>
      </c>
      <c r="E8506" t="s">
        <v>15</v>
      </c>
      <c r="F8506" s="222" t="s">
        <v>18804</v>
      </c>
      <c r="G8506" t="s">
        <v>30</v>
      </c>
      <c r="H8506" t="s">
        <v>582</v>
      </c>
      <c r="I8506" t="s">
        <v>2958</v>
      </c>
      <c r="K8506" s="79" t="s">
        <v>7987</v>
      </c>
      <c r="L8506" t="s">
        <v>16254</v>
      </c>
      <c r="O8506" s="167" t="s">
        <v>12917</v>
      </c>
      <c r="P8506" s="10" t="s">
        <v>12916</v>
      </c>
      <c r="Q8506" s="223" t="str">
        <f t="shared" si="132"/>
        <v>Georg &amp; Katarina Bartolcicz</v>
      </c>
      <c r="R8506" s="223">
        <f>VLOOKUP(Q8506,Hochzeiten!V:X,2,FALSE)</f>
        <v>0</v>
      </c>
    </row>
    <row r="8507" spans="1:18" hidden="1" x14ac:dyDescent="0.2">
      <c r="A8507" s="167">
        <v>1753</v>
      </c>
      <c r="B8507">
        <v>7</v>
      </c>
      <c r="C8507">
        <v>10</v>
      </c>
      <c r="D8507" t="s">
        <v>5030</v>
      </c>
      <c r="E8507" t="s">
        <v>52</v>
      </c>
      <c r="F8507" s="222" t="s">
        <v>18804</v>
      </c>
      <c r="G8507" t="s">
        <v>14</v>
      </c>
      <c r="H8507" t="s">
        <v>582</v>
      </c>
      <c r="I8507" t="s">
        <v>5000</v>
      </c>
      <c r="K8507" s="79" t="s">
        <v>4526</v>
      </c>
      <c r="L8507" t="s">
        <v>14925</v>
      </c>
      <c r="O8507" s="167" t="s">
        <v>12917</v>
      </c>
      <c r="P8507" s="10" t="s">
        <v>12916</v>
      </c>
      <c r="Q8507" s="223" t="str">
        <f t="shared" si="132"/>
        <v>Michael &amp; Katarina Tihelka</v>
      </c>
      <c r="R8507" s="223">
        <f>VLOOKUP(Q8507,Hochzeiten!V:X,2,FALSE)</f>
        <v>0</v>
      </c>
    </row>
    <row r="8508" spans="1:18" hidden="1" x14ac:dyDescent="0.2">
      <c r="A8508" s="167">
        <v>1753</v>
      </c>
      <c r="B8508">
        <v>7</v>
      </c>
      <c r="C8508">
        <v>12</v>
      </c>
      <c r="D8508" t="s">
        <v>5505</v>
      </c>
      <c r="E8508" t="s">
        <v>53</v>
      </c>
      <c r="F8508" s="222" t="s">
        <v>18803</v>
      </c>
      <c r="G8508" t="s">
        <v>13</v>
      </c>
      <c r="H8508" t="s">
        <v>8004</v>
      </c>
      <c r="I8508" t="s">
        <v>5009</v>
      </c>
      <c r="K8508" s="79" t="s">
        <v>4526</v>
      </c>
      <c r="L8508" t="s">
        <v>14926</v>
      </c>
      <c r="O8508" s="167" t="s">
        <v>12917</v>
      </c>
      <c r="P8508" s="10" t="s">
        <v>12916</v>
      </c>
      <c r="Q8508" s="223" t="str">
        <f t="shared" si="132"/>
        <v>Martin &amp; Julia Mitricz</v>
      </c>
      <c r="R8508" s="223">
        <f>VLOOKUP(Q8508,Hochzeiten!V:X,2,FALSE)</f>
        <v>0</v>
      </c>
    </row>
    <row r="8509" spans="1:18" hidden="1" x14ac:dyDescent="0.2">
      <c r="A8509" s="167">
        <v>1753</v>
      </c>
      <c r="B8509">
        <v>7</v>
      </c>
      <c r="C8509">
        <v>19</v>
      </c>
      <c r="D8509" t="s">
        <v>5553</v>
      </c>
      <c r="E8509" t="s">
        <v>52</v>
      </c>
      <c r="F8509" s="222" t="s">
        <v>18804</v>
      </c>
      <c r="G8509" t="s">
        <v>95</v>
      </c>
      <c r="H8509" t="s">
        <v>21</v>
      </c>
      <c r="I8509" t="s">
        <v>5000</v>
      </c>
      <c r="K8509" s="79" t="s">
        <v>7987</v>
      </c>
      <c r="L8509" t="s">
        <v>12559</v>
      </c>
      <c r="O8509" s="167" t="s">
        <v>12917</v>
      </c>
      <c r="P8509" s="10" t="s">
        <v>12916</v>
      </c>
      <c r="Q8509" s="223" t="str">
        <f t="shared" si="132"/>
        <v>Mathäus &amp; Maria Ambros</v>
      </c>
      <c r="R8509" s="223" t="e">
        <f>VLOOKUP(Q8509,Hochzeiten!V:X,2,FALSE)</f>
        <v>#N/A</v>
      </c>
    </row>
    <row r="8510" spans="1:18" hidden="1" x14ac:dyDescent="0.2">
      <c r="A8510" s="167">
        <v>1753</v>
      </c>
      <c r="B8510">
        <v>7</v>
      </c>
      <c r="C8510">
        <v>22</v>
      </c>
      <c r="D8510" t="s">
        <v>13072</v>
      </c>
      <c r="E8510" t="s">
        <v>53</v>
      </c>
      <c r="F8510" s="222" t="s">
        <v>18803</v>
      </c>
      <c r="G8510" t="s">
        <v>26</v>
      </c>
      <c r="H8510" t="s">
        <v>582</v>
      </c>
      <c r="I8510" t="s">
        <v>2958</v>
      </c>
      <c r="K8510" s="79" t="s">
        <v>4526</v>
      </c>
      <c r="L8510" t="s">
        <v>14927</v>
      </c>
      <c r="O8510" s="167" t="s">
        <v>12917</v>
      </c>
      <c r="P8510" s="10" t="s">
        <v>12916</v>
      </c>
      <c r="Q8510" s="223" t="str">
        <f t="shared" si="132"/>
        <v>Josef &amp; Katarina Petschy</v>
      </c>
      <c r="R8510" s="223">
        <f>VLOOKUP(Q8510,Hochzeiten!V:X,2,FALSE)</f>
        <v>0</v>
      </c>
    </row>
    <row r="8511" spans="1:18" hidden="1" x14ac:dyDescent="0.2">
      <c r="A8511" s="167">
        <v>1753</v>
      </c>
      <c r="B8511">
        <v>7</v>
      </c>
      <c r="C8511">
        <v>27</v>
      </c>
      <c r="D8511" t="s">
        <v>12815</v>
      </c>
      <c r="E8511" t="s">
        <v>30</v>
      </c>
      <c r="F8511" s="222" t="s">
        <v>18803</v>
      </c>
      <c r="G8511" t="s">
        <v>53</v>
      </c>
      <c r="H8511" t="s">
        <v>21</v>
      </c>
      <c r="I8511" t="s">
        <v>2958</v>
      </c>
      <c r="K8511" s="79" t="s">
        <v>7987</v>
      </c>
      <c r="L8511" t="s">
        <v>12918</v>
      </c>
      <c r="O8511" s="167" t="s">
        <v>12917</v>
      </c>
      <c r="P8511" s="10" t="s">
        <v>12916</v>
      </c>
      <c r="Q8511" s="223" t="str">
        <f t="shared" si="132"/>
        <v>Jakob &amp; Maria Pihar</v>
      </c>
      <c r="R8511" s="223">
        <f>VLOOKUP(Q8511,Hochzeiten!V:X,2,FALSE)</f>
        <v>0</v>
      </c>
    </row>
    <row r="8512" spans="1:18" hidden="1" x14ac:dyDescent="0.2">
      <c r="A8512" s="167">
        <v>1753</v>
      </c>
      <c r="B8512">
        <v>7</v>
      </c>
      <c r="C8512">
        <v>30</v>
      </c>
      <c r="D8512" t="s">
        <v>5505</v>
      </c>
      <c r="E8512" t="s">
        <v>379</v>
      </c>
      <c r="F8512" s="222" t="s">
        <v>18803</v>
      </c>
      <c r="G8512" t="s">
        <v>23</v>
      </c>
      <c r="H8512" t="s">
        <v>52</v>
      </c>
      <c r="I8512" t="s">
        <v>5000</v>
      </c>
      <c r="K8512" s="79" t="s">
        <v>7987</v>
      </c>
      <c r="L8512" t="s">
        <v>15322</v>
      </c>
      <c r="O8512" s="167" t="s">
        <v>12917</v>
      </c>
      <c r="P8512" s="10" t="s">
        <v>12916</v>
      </c>
      <c r="Q8512" s="223" t="str">
        <f t="shared" si="132"/>
        <v>Paul &amp; Magdalena Mitricz</v>
      </c>
      <c r="R8512" s="223">
        <f>VLOOKUP(Q8512,Hochzeiten!V:X,2,FALSE)</f>
        <v>0</v>
      </c>
    </row>
    <row r="8513" spans="1:18" hidden="1" x14ac:dyDescent="0.2">
      <c r="A8513" s="167">
        <v>1753</v>
      </c>
      <c r="B8513">
        <v>8</v>
      </c>
      <c r="C8513">
        <v>2</v>
      </c>
      <c r="D8513" t="s">
        <v>5279</v>
      </c>
      <c r="E8513" t="s">
        <v>21</v>
      </c>
      <c r="F8513" s="222" t="s">
        <v>18804</v>
      </c>
      <c r="G8513" t="s">
        <v>13</v>
      </c>
      <c r="H8513" t="s">
        <v>21</v>
      </c>
      <c r="I8513" t="s">
        <v>5009</v>
      </c>
      <c r="K8513" s="79" t="s">
        <v>4526</v>
      </c>
      <c r="L8513" t="s">
        <v>14579</v>
      </c>
      <c r="O8513" s="167" t="s">
        <v>12917</v>
      </c>
      <c r="P8513" s="10" t="s">
        <v>12916</v>
      </c>
      <c r="Q8513" s="223" t="str">
        <f t="shared" si="132"/>
        <v>Martin &amp; Maria Buchta</v>
      </c>
      <c r="R8513" s="223" t="e">
        <f>VLOOKUP(Q8513,Hochzeiten!V:X,2,FALSE)</f>
        <v>#N/A</v>
      </c>
    </row>
    <row r="8514" spans="1:18" hidden="1" x14ac:dyDescent="0.2">
      <c r="A8514" s="167">
        <v>1753</v>
      </c>
      <c r="B8514">
        <v>8</v>
      </c>
      <c r="C8514">
        <v>5</v>
      </c>
      <c r="D8514" t="s">
        <v>5065</v>
      </c>
      <c r="E8514" t="s">
        <v>47</v>
      </c>
      <c r="F8514" s="222" t="s">
        <v>18803</v>
      </c>
      <c r="G8514" t="s">
        <v>26</v>
      </c>
      <c r="H8514" t="s">
        <v>11</v>
      </c>
      <c r="I8514" t="s">
        <v>5000</v>
      </c>
      <c r="K8514" s="79" t="s">
        <v>4526</v>
      </c>
      <c r="L8514" t="s">
        <v>12814</v>
      </c>
      <c r="O8514" s="167" t="s">
        <v>12917</v>
      </c>
      <c r="P8514" s="10" t="s">
        <v>12916</v>
      </c>
      <c r="Q8514" s="223" t="str">
        <f t="shared" ref="Q8514:Q8577" si="133">G8514 &amp; " &amp; " &amp; H8514 &amp; " " &amp; D8514</f>
        <v>Josef &amp; Barbara Wlaschicz</v>
      </c>
      <c r="R8514" s="223">
        <f>VLOOKUP(Q8514,Hochzeiten!V:X,2,FALSE)</f>
        <v>0</v>
      </c>
    </row>
    <row r="8515" spans="1:18" hidden="1" x14ac:dyDescent="0.2">
      <c r="A8515" s="167">
        <v>1753</v>
      </c>
      <c r="B8515" s="235">
        <v>8</v>
      </c>
      <c r="C8515">
        <v>15</v>
      </c>
      <c r="D8515" t="s">
        <v>5349</v>
      </c>
      <c r="E8515" t="s">
        <v>691</v>
      </c>
      <c r="F8515" s="222" t="s">
        <v>18803</v>
      </c>
      <c r="G8515" t="s">
        <v>518</v>
      </c>
      <c r="H8515" t="s">
        <v>21</v>
      </c>
      <c r="I8515" t="s">
        <v>5009</v>
      </c>
      <c r="K8515" s="79" t="s">
        <v>4526</v>
      </c>
      <c r="L8515" t="s">
        <v>14808</v>
      </c>
      <c r="O8515" s="167" t="s">
        <v>12917</v>
      </c>
      <c r="P8515" s="10" t="s">
        <v>12916</v>
      </c>
      <c r="Q8515" s="223" t="str">
        <f t="shared" si="133"/>
        <v>Johan &amp; Maria Klimovicz</v>
      </c>
      <c r="R8515" s="223">
        <f>VLOOKUP(Q8515,Hochzeiten!V:X,2,FALSE)</f>
        <v>0</v>
      </c>
    </row>
    <row r="8516" spans="1:18" hidden="1" x14ac:dyDescent="0.2">
      <c r="A8516" s="167">
        <v>1753</v>
      </c>
      <c r="B8516">
        <v>8</v>
      </c>
      <c r="C8516">
        <v>17</v>
      </c>
      <c r="D8516" t="s">
        <v>5164</v>
      </c>
      <c r="E8516" t="s">
        <v>47</v>
      </c>
      <c r="F8516" s="222" t="s">
        <v>18803</v>
      </c>
      <c r="G8516" t="s">
        <v>103</v>
      </c>
      <c r="H8516" t="s">
        <v>98</v>
      </c>
      <c r="I8516" t="s">
        <v>5000</v>
      </c>
      <c r="K8516" s="79" t="s">
        <v>7987</v>
      </c>
      <c r="L8516" t="s">
        <v>12919</v>
      </c>
      <c r="O8516" s="167" t="s">
        <v>12917</v>
      </c>
      <c r="P8516" s="10" t="s">
        <v>12916</v>
      </c>
      <c r="Q8516" s="223" t="str">
        <f t="shared" si="133"/>
        <v>Franz &amp; Dorothea Wodiczka</v>
      </c>
      <c r="R8516" s="223">
        <f>VLOOKUP(Q8516,Hochzeiten!V:X,2,FALSE)</f>
        <v>0</v>
      </c>
    </row>
    <row r="8517" spans="1:18" hidden="1" x14ac:dyDescent="0.2">
      <c r="A8517" s="167">
        <v>1753</v>
      </c>
      <c r="B8517">
        <v>8</v>
      </c>
      <c r="C8517">
        <v>21</v>
      </c>
      <c r="D8517" t="s">
        <v>5169</v>
      </c>
      <c r="E8517" t="s">
        <v>103</v>
      </c>
      <c r="F8517" s="222" t="s">
        <v>18803</v>
      </c>
      <c r="G8517" t="s">
        <v>29</v>
      </c>
      <c r="H8517" t="s">
        <v>21</v>
      </c>
      <c r="I8517" t="s">
        <v>5000</v>
      </c>
      <c r="K8517" s="79" t="s">
        <v>7987</v>
      </c>
      <c r="L8517" t="s">
        <v>15211</v>
      </c>
      <c r="O8517" s="167" t="s">
        <v>12917</v>
      </c>
      <c r="P8517" s="10" t="s">
        <v>12916</v>
      </c>
      <c r="Q8517" s="223" t="str">
        <f t="shared" si="133"/>
        <v>Andreas &amp; Maria Muzik</v>
      </c>
      <c r="R8517" s="223">
        <f>VLOOKUP(Q8517,Hochzeiten!V:X,2,FALSE)</f>
        <v>0</v>
      </c>
    </row>
    <row r="8518" spans="1:18" hidden="1" x14ac:dyDescent="0.2">
      <c r="A8518" s="167">
        <v>1753</v>
      </c>
      <c r="B8518">
        <v>8</v>
      </c>
      <c r="C8518">
        <v>22</v>
      </c>
      <c r="D8518" t="s">
        <v>11673</v>
      </c>
      <c r="E8518" t="s">
        <v>691</v>
      </c>
      <c r="F8518" s="222" t="s">
        <v>18803</v>
      </c>
      <c r="G8518" t="s">
        <v>53</v>
      </c>
      <c r="H8518" t="s">
        <v>21</v>
      </c>
      <c r="I8518" t="s">
        <v>5000</v>
      </c>
      <c r="K8518" s="79" t="s">
        <v>7987</v>
      </c>
      <c r="L8518" t="s">
        <v>14928</v>
      </c>
      <c r="O8518" s="167" t="s">
        <v>12917</v>
      </c>
      <c r="P8518" s="10" t="s">
        <v>12916</v>
      </c>
      <c r="Q8518" s="223" t="str">
        <f t="shared" si="133"/>
        <v>Jakob &amp; Maria Lendier</v>
      </c>
      <c r="R8518" s="223" t="e">
        <f>VLOOKUP(Q8518,Hochzeiten!V:X,2,FALSE)</f>
        <v>#N/A</v>
      </c>
    </row>
    <row r="8519" spans="1:18" hidden="1" x14ac:dyDescent="0.2">
      <c r="A8519" s="167">
        <v>1753</v>
      </c>
      <c r="B8519">
        <v>8</v>
      </c>
      <c r="C8519">
        <v>23</v>
      </c>
      <c r="D8519" t="s">
        <v>5025</v>
      </c>
      <c r="E8519" t="s">
        <v>691</v>
      </c>
      <c r="F8519" s="222" t="s">
        <v>18803</v>
      </c>
      <c r="G8519" t="s">
        <v>20</v>
      </c>
      <c r="H8519" t="s">
        <v>582</v>
      </c>
      <c r="I8519" t="s">
        <v>5009</v>
      </c>
      <c r="K8519" s="79" t="s">
        <v>7987</v>
      </c>
      <c r="L8519" t="s">
        <v>15323</v>
      </c>
      <c r="O8519" t="s">
        <v>12920</v>
      </c>
      <c r="P8519" s="10" t="s">
        <v>12916</v>
      </c>
      <c r="Q8519" s="223" t="str">
        <f t="shared" si="133"/>
        <v>Thomas &amp; Katarina Tomankovicz</v>
      </c>
      <c r="R8519" s="223">
        <f>VLOOKUP(Q8519,Hochzeiten!V:X,2,FALSE)</f>
        <v>0</v>
      </c>
    </row>
    <row r="8520" spans="1:18" hidden="1" x14ac:dyDescent="0.2">
      <c r="A8520" s="167">
        <v>1753</v>
      </c>
      <c r="B8520">
        <v>8</v>
      </c>
      <c r="C8520">
        <v>24</v>
      </c>
      <c r="D8520" t="s">
        <v>12922</v>
      </c>
      <c r="E8520" t="s">
        <v>21</v>
      </c>
      <c r="F8520" s="222" t="s">
        <v>18804</v>
      </c>
      <c r="H8520" s="223" t="s">
        <v>21</v>
      </c>
      <c r="I8520" t="s">
        <v>2958</v>
      </c>
      <c r="L8520" t="s">
        <v>12923</v>
      </c>
      <c r="N8520" t="s">
        <v>3773</v>
      </c>
      <c r="O8520" s="167" t="s">
        <v>12920</v>
      </c>
      <c r="P8520" s="10" t="s">
        <v>12916</v>
      </c>
      <c r="Q8520" s="223" t="str">
        <f t="shared" si="133"/>
        <v xml:space="preserve"> &amp; Maria Phial</v>
      </c>
      <c r="R8520" s="223" t="e">
        <f>VLOOKUP(Q8520,Hochzeiten!V:X,2,FALSE)</f>
        <v>#N/A</v>
      </c>
    </row>
    <row r="8521" spans="1:18" hidden="1" x14ac:dyDescent="0.2">
      <c r="A8521" s="167">
        <v>1753</v>
      </c>
      <c r="B8521">
        <v>8</v>
      </c>
      <c r="C8521">
        <v>24</v>
      </c>
      <c r="D8521" t="s">
        <v>2753</v>
      </c>
      <c r="E8521" t="s">
        <v>691</v>
      </c>
      <c r="F8521" s="222" t="s">
        <v>18803</v>
      </c>
      <c r="G8521" t="s">
        <v>518</v>
      </c>
      <c r="H8521" t="s">
        <v>11</v>
      </c>
      <c r="I8521" t="s">
        <v>2958</v>
      </c>
      <c r="K8521" s="79" t="s">
        <v>4526</v>
      </c>
      <c r="L8521" t="s">
        <v>14858</v>
      </c>
      <c r="O8521" s="167" t="s">
        <v>12920</v>
      </c>
      <c r="P8521" s="10" t="s">
        <v>12916</v>
      </c>
      <c r="Q8521" s="223" t="str">
        <f t="shared" si="133"/>
        <v>Johan &amp; Barbara Grbavczitz</v>
      </c>
      <c r="R8521" s="223">
        <f>VLOOKUP(Q8521,Hochzeiten!V:X,2,FALSE)</f>
        <v>0</v>
      </c>
    </row>
    <row r="8522" spans="1:18" hidden="1" x14ac:dyDescent="0.2">
      <c r="A8522" s="167">
        <v>1753</v>
      </c>
      <c r="B8522">
        <v>8</v>
      </c>
      <c r="C8522">
        <v>29</v>
      </c>
      <c r="D8522" s="197" t="s">
        <v>83</v>
      </c>
      <c r="E8522" t="s">
        <v>916</v>
      </c>
      <c r="F8522" s="222" t="s">
        <v>18804</v>
      </c>
      <c r="G8522" t="s">
        <v>28</v>
      </c>
      <c r="H8522" t="s">
        <v>11</v>
      </c>
      <c r="I8522" t="s">
        <v>5009</v>
      </c>
      <c r="K8522" s="79" t="s">
        <v>7987</v>
      </c>
      <c r="L8522" t="s">
        <v>14929</v>
      </c>
      <c r="M8522" t="s">
        <v>12924</v>
      </c>
      <c r="O8522" s="167" t="s">
        <v>12920</v>
      </c>
      <c r="P8522" s="10" t="s">
        <v>12916</v>
      </c>
      <c r="Q8522" s="223" t="str">
        <f t="shared" si="133"/>
        <v>Stefan &amp; Barbara Jankovitz</v>
      </c>
      <c r="R8522" s="223">
        <f>VLOOKUP(Q8522,Hochzeiten!V:X,2,FALSE)</f>
        <v>0</v>
      </c>
    </row>
    <row r="8523" spans="1:18" hidden="1" x14ac:dyDescent="0.2">
      <c r="A8523" s="167">
        <v>1753</v>
      </c>
      <c r="B8523">
        <v>9</v>
      </c>
      <c r="C8523">
        <v>1</v>
      </c>
      <c r="D8523" t="s">
        <v>12677</v>
      </c>
      <c r="E8523" t="s">
        <v>95</v>
      </c>
      <c r="F8523" s="222" t="s">
        <v>18803</v>
      </c>
      <c r="G8523" t="s">
        <v>53</v>
      </c>
      <c r="H8523" t="s">
        <v>52</v>
      </c>
      <c r="I8523" t="s">
        <v>5000</v>
      </c>
      <c r="K8523" s="79" t="s">
        <v>7987</v>
      </c>
      <c r="L8523" t="s">
        <v>12925</v>
      </c>
      <c r="O8523" s="167" t="s">
        <v>12920</v>
      </c>
      <c r="P8523" s="10" t="s">
        <v>12916</v>
      </c>
      <c r="Q8523" s="223" t="str">
        <f t="shared" si="133"/>
        <v>Jakob &amp; Magdalena Mlatilik</v>
      </c>
      <c r="R8523" s="223">
        <f>VLOOKUP(Q8523,Hochzeiten!V:X,2,FALSE)</f>
        <v>0</v>
      </c>
    </row>
    <row r="8524" spans="1:18" hidden="1" x14ac:dyDescent="0.2">
      <c r="A8524" s="167">
        <v>1753</v>
      </c>
      <c r="B8524">
        <v>9</v>
      </c>
      <c r="C8524">
        <v>4</v>
      </c>
      <c r="D8524" t="s">
        <v>5048</v>
      </c>
      <c r="E8524" t="s">
        <v>14</v>
      </c>
      <c r="F8524" s="222" t="s">
        <v>18803</v>
      </c>
      <c r="G8524" t="s">
        <v>13</v>
      </c>
      <c r="H8524" t="s">
        <v>15</v>
      </c>
      <c r="I8524" t="s">
        <v>5000</v>
      </c>
      <c r="K8524" s="79" t="s">
        <v>7987</v>
      </c>
      <c r="L8524" t="s">
        <v>14740</v>
      </c>
      <c r="O8524" s="167" t="s">
        <v>12920</v>
      </c>
      <c r="P8524" s="10" t="s">
        <v>12916</v>
      </c>
      <c r="Q8524" s="223" t="str">
        <f t="shared" si="133"/>
        <v>Martin &amp; Anna Popovicz</v>
      </c>
      <c r="R8524" s="223">
        <f>VLOOKUP(Q8524,Hochzeiten!V:X,2,FALSE)</f>
        <v>0</v>
      </c>
    </row>
    <row r="8525" spans="1:18" hidden="1" x14ac:dyDescent="0.2">
      <c r="A8525" s="167">
        <v>1753</v>
      </c>
      <c r="B8525">
        <v>9</v>
      </c>
      <c r="C8525">
        <v>6</v>
      </c>
      <c r="D8525" s="196" t="s">
        <v>13232</v>
      </c>
      <c r="E8525" t="s">
        <v>95</v>
      </c>
      <c r="F8525" s="222" t="s">
        <v>18803</v>
      </c>
      <c r="G8525" t="s">
        <v>23</v>
      </c>
      <c r="H8525" t="s">
        <v>582</v>
      </c>
      <c r="I8525" t="s">
        <v>2958</v>
      </c>
      <c r="K8525" s="79" t="s">
        <v>4526</v>
      </c>
      <c r="L8525" t="s">
        <v>12816</v>
      </c>
      <c r="O8525" s="167" t="s">
        <v>12920</v>
      </c>
      <c r="P8525" s="10" t="s">
        <v>12916</v>
      </c>
      <c r="Q8525" s="223" t="str">
        <f t="shared" si="133"/>
        <v>Paul &amp; Katarina Baniasek</v>
      </c>
      <c r="R8525" s="223">
        <f>VLOOKUP(Q8525,Hochzeiten!V:X,2,FALSE)</f>
        <v>0</v>
      </c>
    </row>
    <row r="8526" spans="1:18" hidden="1" x14ac:dyDescent="0.2">
      <c r="A8526" s="167">
        <v>1753</v>
      </c>
      <c r="B8526">
        <v>9</v>
      </c>
      <c r="C8526">
        <v>15</v>
      </c>
      <c r="D8526" t="s">
        <v>5209</v>
      </c>
      <c r="E8526" t="s">
        <v>12915</v>
      </c>
      <c r="F8526" s="222" t="s">
        <v>18804</v>
      </c>
      <c r="G8526" t="s">
        <v>30</v>
      </c>
      <c r="H8526" t="s">
        <v>15</v>
      </c>
      <c r="I8526" t="s">
        <v>2958</v>
      </c>
      <c r="K8526" s="79" t="s">
        <v>7987</v>
      </c>
      <c r="L8526" t="s">
        <v>15324</v>
      </c>
      <c r="O8526" s="167" t="s">
        <v>12920</v>
      </c>
      <c r="P8526" s="10" t="s">
        <v>12916</v>
      </c>
      <c r="Q8526" s="223" t="str">
        <f t="shared" si="133"/>
        <v>Georg &amp; Anna Fabiczovicz</v>
      </c>
      <c r="R8526" s="223">
        <f>VLOOKUP(Q8526,Hochzeiten!V:X,2,FALSE)</f>
        <v>0</v>
      </c>
    </row>
    <row r="8527" spans="1:18" hidden="1" x14ac:dyDescent="0.2">
      <c r="A8527" s="167">
        <v>1753</v>
      </c>
      <c r="B8527">
        <v>9</v>
      </c>
      <c r="C8527">
        <v>15</v>
      </c>
      <c r="D8527" t="s">
        <v>7838</v>
      </c>
      <c r="E8527" t="s">
        <v>14</v>
      </c>
      <c r="F8527" s="222" t="s">
        <v>18803</v>
      </c>
      <c r="G8527" t="s">
        <v>13</v>
      </c>
      <c r="H8527" t="s">
        <v>98</v>
      </c>
      <c r="I8527" t="s">
        <v>5000</v>
      </c>
      <c r="K8527" s="79" t="s">
        <v>7987</v>
      </c>
      <c r="L8527" t="s">
        <v>15325</v>
      </c>
      <c r="O8527" s="167" t="s">
        <v>12920</v>
      </c>
      <c r="P8527" s="10" t="s">
        <v>12916</v>
      </c>
      <c r="Q8527" s="223" t="str">
        <f t="shared" si="133"/>
        <v>Martin &amp; Dorothea Gartschitz</v>
      </c>
      <c r="R8527" s="223">
        <f>VLOOKUP(Q8527,Hochzeiten!V:X,2,FALSE)</f>
        <v>0</v>
      </c>
    </row>
    <row r="8528" spans="1:18" hidden="1" x14ac:dyDescent="0.2">
      <c r="A8528" s="167">
        <v>1753</v>
      </c>
      <c r="B8528">
        <v>9</v>
      </c>
      <c r="C8528">
        <v>16</v>
      </c>
      <c r="D8528" t="s">
        <v>10103</v>
      </c>
      <c r="E8528" t="s">
        <v>14</v>
      </c>
      <c r="F8528" s="222" t="s">
        <v>18803</v>
      </c>
      <c r="G8528" t="s">
        <v>69</v>
      </c>
      <c r="H8528" t="s">
        <v>21</v>
      </c>
      <c r="I8528" t="s">
        <v>5000</v>
      </c>
      <c r="K8528" s="79" t="s">
        <v>7987</v>
      </c>
      <c r="L8528" t="s">
        <v>14930</v>
      </c>
      <c r="O8528" s="167" t="s">
        <v>12920</v>
      </c>
      <c r="P8528" s="10" t="s">
        <v>12916</v>
      </c>
      <c r="Q8528" s="223" t="str">
        <f t="shared" si="133"/>
        <v>Wenzel &amp; Maria Marek</v>
      </c>
      <c r="R8528" s="223">
        <f>VLOOKUP(Q8528,Hochzeiten!V:X,2,FALSE)</f>
        <v>0</v>
      </c>
    </row>
    <row r="8529" spans="1:18" hidden="1" x14ac:dyDescent="0.2">
      <c r="A8529" s="167">
        <v>1753</v>
      </c>
      <c r="B8529">
        <v>9</v>
      </c>
      <c r="C8529">
        <v>22</v>
      </c>
      <c r="D8529" t="s">
        <v>5152</v>
      </c>
      <c r="E8529" t="s">
        <v>14</v>
      </c>
      <c r="F8529" s="222" t="s">
        <v>18803</v>
      </c>
      <c r="G8529" t="s">
        <v>23</v>
      </c>
      <c r="H8529" t="s">
        <v>15</v>
      </c>
      <c r="I8529" t="s">
        <v>5009</v>
      </c>
      <c r="K8529" s="79" t="s">
        <v>4526</v>
      </c>
      <c r="L8529" t="s">
        <v>12814</v>
      </c>
      <c r="O8529" s="167" t="s">
        <v>12920</v>
      </c>
      <c r="P8529" s="10" t="s">
        <v>12916</v>
      </c>
      <c r="Q8529" s="223" t="str">
        <f t="shared" si="133"/>
        <v>Paul &amp; Anna Malinkovicz</v>
      </c>
      <c r="R8529" s="223">
        <f>VLOOKUP(Q8529,Hochzeiten!V:X,2,FALSE)</f>
        <v>0</v>
      </c>
    </row>
    <row r="8530" spans="1:18" hidden="1" x14ac:dyDescent="0.2">
      <c r="A8530" s="167">
        <v>1753</v>
      </c>
      <c r="B8530">
        <v>9</v>
      </c>
      <c r="C8530">
        <v>28</v>
      </c>
      <c r="D8530" t="s">
        <v>12926</v>
      </c>
      <c r="E8530" t="s">
        <v>69</v>
      </c>
      <c r="F8530" s="222" t="s">
        <v>18803</v>
      </c>
      <c r="H8530" t="s">
        <v>81</v>
      </c>
      <c r="I8530" t="s">
        <v>5009</v>
      </c>
      <c r="K8530" s="79" t="s">
        <v>4526</v>
      </c>
      <c r="L8530" t="s">
        <v>12921</v>
      </c>
      <c r="N8530" t="s">
        <v>12927</v>
      </c>
      <c r="O8530" s="167" t="s">
        <v>12920</v>
      </c>
      <c r="P8530" s="10" t="s">
        <v>12916</v>
      </c>
      <c r="Q8530" s="223" t="str">
        <f t="shared" si="133"/>
        <v xml:space="preserve"> &amp; Elisabet Zmezla</v>
      </c>
      <c r="R8530" s="223" t="e">
        <f>VLOOKUP(Q8530,Hochzeiten!V:X,2,FALSE)</f>
        <v>#N/A</v>
      </c>
    </row>
    <row r="8531" spans="1:18" hidden="1" x14ac:dyDescent="0.2">
      <c r="A8531" s="167">
        <v>1753</v>
      </c>
      <c r="B8531">
        <v>9</v>
      </c>
      <c r="C8531">
        <v>28</v>
      </c>
      <c r="D8531" t="s">
        <v>11415</v>
      </c>
      <c r="E8531" t="s">
        <v>14</v>
      </c>
      <c r="F8531" s="222" t="s">
        <v>18803</v>
      </c>
      <c r="G8531" t="s">
        <v>20</v>
      </c>
      <c r="H8531" t="s">
        <v>582</v>
      </c>
      <c r="I8531" t="s">
        <v>5009</v>
      </c>
      <c r="K8531" s="79" t="s">
        <v>7987</v>
      </c>
      <c r="L8531" t="s">
        <v>12814</v>
      </c>
      <c r="O8531" s="167" t="s">
        <v>12920</v>
      </c>
      <c r="P8531" s="10" t="s">
        <v>12916</v>
      </c>
      <c r="Q8531" s="223" t="str">
        <f t="shared" si="133"/>
        <v>Thomas &amp; Katarina Bartolcicz</v>
      </c>
      <c r="R8531" s="223">
        <f>VLOOKUP(Q8531,Hochzeiten!V:X,2,FALSE)</f>
        <v>0</v>
      </c>
    </row>
    <row r="8532" spans="1:18" hidden="1" x14ac:dyDescent="0.2">
      <c r="A8532" s="167">
        <v>1753</v>
      </c>
      <c r="B8532">
        <v>10</v>
      </c>
      <c r="C8532">
        <v>8</v>
      </c>
      <c r="D8532" s="234" t="s">
        <v>176</v>
      </c>
      <c r="E8532" t="s">
        <v>582</v>
      </c>
      <c r="F8532" s="222" t="s">
        <v>18804</v>
      </c>
      <c r="G8532" t="s">
        <v>26</v>
      </c>
      <c r="H8532" t="s">
        <v>98</v>
      </c>
      <c r="I8532" t="s">
        <v>5009</v>
      </c>
      <c r="K8532" s="79" t="s">
        <v>7987</v>
      </c>
      <c r="L8532" t="s">
        <v>14881</v>
      </c>
      <c r="O8532" s="167" t="s">
        <v>12920</v>
      </c>
      <c r="P8532" s="10" t="s">
        <v>12916</v>
      </c>
      <c r="Q8532" s="223" t="str">
        <f t="shared" si="133"/>
        <v>Josef &amp; Dorothea Hoditz</v>
      </c>
      <c r="R8532" s="223">
        <f>VLOOKUP(Q8532,Hochzeiten!V:X,2,FALSE)</f>
        <v>0</v>
      </c>
    </row>
    <row r="8533" spans="1:18" hidden="1" x14ac:dyDescent="0.2">
      <c r="A8533" s="167">
        <v>1753</v>
      </c>
      <c r="B8533" s="167">
        <v>10</v>
      </c>
      <c r="C8533">
        <v>20</v>
      </c>
      <c r="D8533" s="222" t="s">
        <v>18845</v>
      </c>
      <c r="E8533" t="s">
        <v>59</v>
      </c>
      <c r="F8533" s="222" t="s">
        <v>18804</v>
      </c>
      <c r="G8533" t="s">
        <v>46</v>
      </c>
      <c r="H8533" t="s">
        <v>15</v>
      </c>
      <c r="I8533" t="s">
        <v>2958</v>
      </c>
      <c r="K8533" s="79" t="s">
        <v>12929</v>
      </c>
      <c r="L8533" t="s">
        <v>12928</v>
      </c>
      <c r="O8533" s="167" t="s">
        <v>12920</v>
      </c>
      <c r="P8533" s="10" t="s">
        <v>12916</v>
      </c>
      <c r="Q8533" s="223" t="str">
        <f t="shared" si="133"/>
        <v>Anton &amp; Anna Blaskovicz</v>
      </c>
      <c r="R8533" s="223">
        <f>VLOOKUP(Q8533,Hochzeiten!V:X,2,FALSE)</f>
        <v>0</v>
      </c>
    </row>
    <row r="8534" spans="1:18" hidden="1" x14ac:dyDescent="0.2">
      <c r="A8534" s="167">
        <v>1753</v>
      </c>
      <c r="B8534" s="167">
        <v>10</v>
      </c>
      <c r="C8534">
        <v>26</v>
      </c>
      <c r="D8534" t="s">
        <v>13307</v>
      </c>
      <c r="E8534" t="s">
        <v>17</v>
      </c>
      <c r="F8534" s="222" t="s">
        <v>18803</v>
      </c>
      <c r="G8534" t="s">
        <v>30</v>
      </c>
      <c r="H8534" t="s">
        <v>11</v>
      </c>
      <c r="I8534" t="s">
        <v>5009</v>
      </c>
      <c r="K8534" s="79" t="s">
        <v>4526</v>
      </c>
      <c r="L8534" t="s">
        <v>12921</v>
      </c>
      <c r="O8534" s="167" t="s">
        <v>12920</v>
      </c>
      <c r="P8534" s="10" t="s">
        <v>12916</v>
      </c>
      <c r="Q8534" s="223" t="str">
        <f t="shared" si="133"/>
        <v>Georg &amp; Barbara Fronik</v>
      </c>
      <c r="R8534" s="223">
        <f>VLOOKUP(Q8534,Hochzeiten!V:X,2,FALSE)</f>
        <v>0</v>
      </c>
    </row>
    <row r="8535" spans="1:18" hidden="1" x14ac:dyDescent="0.2">
      <c r="A8535" s="167">
        <v>1753</v>
      </c>
      <c r="B8535" s="167">
        <v>10</v>
      </c>
      <c r="C8535">
        <v>27</v>
      </c>
      <c r="D8535" t="s">
        <v>12768</v>
      </c>
      <c r="E8535" t="s">
        <v>17</v>
      </c>
      <c r="F8535" s="222" t="s">
        <v>18803</v>
      </c>
      <c r="G8535" t="s">
        <v>30</v>
      </c>
      <c r="H8535" t="s">
        <v>582</v>
      </c>
      <c r="I8535" t="s">
        <v>5009</v>
      </c>
      <c r="K8535" s="79" t="s">
        <v>7987</v>
      </c>
      <c r="L8535" t="s">
        <v>14931</v>
      </c>
      <c r="O8535" t="s">
        <v>12931</v>
      </c>
      <c r="P8535" s="10" t="s">
        <v>12930</v>
      </c>
      <c r="Q8535" s="223" t="str">
        <f t="shared" si="133"/>
        <v>Georg &amp; Katarina Straka</v>
      </c>
      <c r="R8535" s="223" t="e">
        <f>VLOOKUP(Q8535,Hochzeiten!V:X,2,FALSE)</f>
        <v>#N/A</v>
      </c>
    </row>
    <row r="8536" spans="1:18" hidden="1" x14ac:dyDescent="0.2">
      <c r="A8536" s="167">
        <v>1753</v>
      </c>
      <c r="B8536" s="167">
        <v>10</v>
      </c>
      <c r="C8536">
        <v>27</v>
      </c>
      <c r="D8536" t="s">
        <v>5505</v>
      </c>
      <c r="E8536" t="s">
        <v>13</v>
      </c>
      <c r="F8536" s="222" t="s">
        <v>18803</v>
      </c>
      <c r="G8536" t="s">
        <v>14</v>
      </c>
      <c r="H8536" t="s">
        <v>52</v>
      </c>
      <c r="I8536" t="s">
        <v>5009</v>
      </c>
      <c r="K8536" s="79" t="s">
        <v>7987</v>
      </c>
      <c r="L8536" t="s">
        <v>14844</v>
      </c>
      <c r="O8536" s="167" t="s">
        <v>12931</v>
      </c>
      <c r="P8536" s="10" t="s">
        <v>12930</v>
      </c>
      <c r="Q8536" s="223" t="str">
        <f t="shared" si="133"/>
        <v>Michael &amp; Magdalena Mitricz</v>
      </c>
      <c r="R8536" s="223">
        <f>VLOOKUP(Q8536,Hochzeiten!V:X,2,FALSE)</f>
        <v>0</v>
      </c>
    </row>
    <row r="8537" spans="1:18" hidden="1" x14ac:dyDescent="0.2">
      <c r="A8537" s="235">
        <v>1753</v>
      </c>
      <c r="B8537" s="235">
        <v>10</v>
      </c>
      <c r="C8537" s="235">
        <v>31</v>
      </c>
      <c r="D8537" s="235" t="s">
        <v>5996</v>
      </c>
      <c r="E8537" s="235" t="s">
        <v>13</v>
      </c>
      <c r="F8537" s="222" t="s">
        <v>18803</v>
      </c>
      <c r="G8537" s="235" t="s">
        <v>14</v>
      </c>
      <c r="H8537" s="235" t="s">
        <v>21</v>
      </c>
      <c r="I8537" s="235" t="s">
        <v>2958</v>
      </c>
      <c r="J8537" s="235"/>
      <c r="K8537" s="235" t="s">
        <v>7987</v>
      </c>
      <c r="L8537" s="235" t="s">
        <v>14913</v>
      </c>
      <c r="M8537" s="235"/>
      <c r="N8537" s="235"/>
      <c r="O8537" s="235" t="s">
        <v>12931</v>
      </c>
      <c r="P8537" s="10" t="s">
        <v>12930</v>
      </c>
      <c r="Q8537" s="223" t="str">
        <f t="shared" si="133"/>
        <v>Michael &amp; Maria Czervenka</v>
      </c>
      <c r="R8537" s="223">
        <f>VLOOKUP(Q8537,Hochzeiten!V:X,2,FALSE)</f>
        <v>0</v>
      </c>
    </row>
    <row r="8538" spans="1:18" hidden="1" x14ac:dyDescent="0.2">
      <c r="A8538" s="167">
        <v>1753</v>
      </c>
      <c r="B8538">
        <v>11</v>
      </c>
      <c r="C8538">
        <v>2</v>
      </c>
      <c r="D8538" t="s">
        <v>18606</v>
      </c>
      <c r="E8538" t="s">
        <v>13</v>
      </c>
      <c r="F8538" s="222" t="s">
        <v>18803</v>
      </c>
      <c r="G8538" t="s">
        <v>23</v>
      </c>
      <c r="H8538" t="s">
        <v>582</v>
      </c>
      <c r="I8538" t="s">
        <v>5009</v>
      </c>
      <c r="K8538" s="79" t="s">
        <v>7987</v>
      </c>
      <c r="L8538" t="s">
        <v>14932</v>
      </c>
      <c r="O8538" s="167" t="s">
        <v>12931</v>
      </c>
      <c r="P8538" s="10" t="s">
        <v>12930</v>
      </c>
      <c r="Q8538" s="223" t="str">
        <f t="shared" si="133"/>
        <v>Paul &amp; Katarina Iwanczitz</v>
      </c>
      <c r="R8538" s="223">
        <f>VLOOKUP(Q8538,Hochzeiten!V:X,2,FALSE)</f>
        <v>0</v>
      </c>
    </row>
    <row r="8539" spans="1:18" hidden="1" x14ac:dyDescent="0.2">
      <c r="A8539" s="167">
        <v>1753</v>
      </c>
      <c r="B8539" s="167">
        <v>11</v>
      </c>
      <c r="C8539">
        <v>25</v>
      </c>
      <c r="D8539" s="234" t="s">
        <v>176</v>
      </c>
      <c r="E8539" t="s">
        <v>582</v>
      </c>
      <c r="F8539" s="222" t="s">
        <v>18804</v>
      </c>
      <c r="G8539" t="s">
        <v>13</v>
      </c>
      <c r="H8539" t="s">
        <v>21</v>
      </c>
      <c r="I8539" t="s">
        <v>5009</v>
      </c>
      <c r="K8539" s="79" t="s">
        <v>7987</v>
      </c>
      <c r="L8539" t="s">
        <v>13993</v>
      </c>
      <c r="O8539" s="167" t="s">
        <v>12931</v>
      </c>
      <c r="P8539" s="10" t="s">
        <v>12930</v>
      </c>
      <c r="Q8539" s="223" t="str">
        <f t="shared" si="133"/>
        <v>Martin &amp; Maria Hoditz</v>
      </c>
      <c r="R8539" s="223" t="e">
        <f>VLOOKUP(Q8539,Hochzeiten!V:X,2,FALSE)</f>
        <v>#N/A</v>
      </c>
    </row>
    <row r="8540" spans="1:18" hidden="1" x14ac:dyDescent="0.2">
      <c r="A8540" s="167">
        <v>1753</v>
      </c>
      <c r="B8540" s="167">
        <v>11</v>
      </c>
      <c r="C8540">
        <v>25</v>
      </c>
      <c r="D8540" t="s">
        <v>5505</v>
      </c>
      <c r="E8540" t="s">
        <v>29</v>
      </c>
      <c r="F8540" s="222" t="s">
        <v>18803</v>
      </c>
      <c r="G8540" t="s">
        <v>518</v>
      </c>
      <c r="H8540" t="s">
        <v>21</v>
      </c>
      <c r="I8540" t="s">
        <v>2958</v>
      </c>
      <c r="K8540" s="79" t="s">
        <v>7987</v>
      </c>
      <c r="L8540" t="s">
        <v>14916</v>
      </c>
      <c r="O8540" s="167" t="s">
        <v>12931</v>
      </c>
      <c r="P8540" s="10" t="s">
        <v>12930</v>
      </c>
      <c r="Q8540" s="223" t="str">
        <f t="shared" si="133"/>
        <v>Johan &amp; Maria Mitricz</v>
      </c>
      <c r="R8540" s="223">
        <f>VLOOKUP(Q8540,Hochzeiten!V:X,2,FALSE)</f>
        <v>0</v>
      </c>
    </row>
    <row r="8541" spans="1:18" hidden="1" x14ac:dyDescent="0.2">
      <c r="A8541" s="167">
        <v>1753</v>
      </c>
      <c r="B8541" s="167">
        <v>11</v>
      </c>
      <c r="C8541">
        <v>28</v>
      </c>
      <c r="D8541" t="s">
        <v>12841</v>
      </c>
      <c r="E8541" t="s">
        <v>29</v>
      </c>
      <c r="F8541" s="222" t="s">
        <v>18803</v>
      </c>
      <c r="G8541" t="s">
        <v>46</v>
      </c>
      <c r="H8541" t="s">
        <v>105</v>
      </c>
      <c r="I8541" t="s">
        <v>5000</v>
      </c>
      <c r="K8541" s="79" t="s">
        <v>4526</v>
      </c>
      <c r="L8541" t="s">
        <v>12559</v>
      </c>
      <c r="O8541" s="167" t="s">
        <v>12931</v>
      </c>
      <c r="P8541" s="10" t="s">
        <v>12930</v>
      </c>
      <c r="Q8541" s="223" t="str">
        <f t="shared" si="133"/>
        <v>Anton &amp; Eva Michalezky</v>
      </c>
      <c r="R8541" s="223">
        <f>VLOOKUP(Q8541,Hochzeiten!V:X,2,FALSE)</f>
        <v>0</v>
      </c>
    </row>
    <row r="8542" spans="1:18" hidden="1" x14ac:dyDescent="0.2">
      <c r="A8542" s="167">
        <v>1753</v>
      </c>
      <c r="B8542" s="167">
        <v>12</v>
      </c>
      <c r="C8542">
        <v>14</v>
      </c>
      <c r="D8542" t="s">
        <v>6205</v>
      </c>
      <c r="E8542" t="s">
        <v>105</v>
      </c>
      <c r="F8542" s="222" t="s">
        <v>18804</v>
      </c>
      <c r="G8542" t="s">
        <v>691</v>
      </c>
      <c r="H8542" t="s">
        <v>15</v>
      </c>
      <c r="I8542" t="s">
        <v>5009</v>
      </c>
      <c r="K8542" s="79" t="s">
        <v>4526</v>
      </c>
      <c r="L8542" t="s">
        <v>14905</v>
      </c>
      <c r="O8542" s="167" t="s">
        <v>12931</v>
      </c>
      <c r="P8542" s="10" t="s">
        <v>12930</v>
      </c>
      <c r="Q8542" s="223" t="str">
        <f t="shared" si="133"/>
        <v>Bartolomäus &amp; Anna Kunda</v>
      </c>
      <c r="R8542" s="223">
        <f>VLOOKUP(Q8542,Hochzeiten!V:X,2,FALSE)</f>
        <v>0</v>
      </c>
    </row>
    <row r="8543" spans="1:18" hidden="1" x14ac:dyDescent="0.2">
      <c r="A8543" s="167">
        <v>1753</v>
      </c>
      <c r="B8543" s="167">
        <v>12</v>
      </c>
      <c r="C8543">
        <v>25</v>
      </c>
      <c r="D8543" s="205" t="s">
        <v>12932</v>
      </c>
      <c r="E8543" t="s">
        <v>105</v>
      </c>
      <c r="F8543" s="222" t="s">
        <v>18804</v>
      </c>
      <c r="G8543" t="s">
        <v>20</v>
      </c>
      <c r="H8543" t="s">
        <v>37</v>
      </c>
      <c r="I8543" t="s">
        <v>5000</v>
      </c>
      <c r="K8543" s="79" t="s">
        <v>4526</v>
      </c>
      <c r="L8543" t="s">
        <v>14933</v>
      </c>
      <c r="O8543" s="167" t="s">
        <v>12931</v>
      </c>
      <c r="P8543" s="10" t="s">
        <v>12930</v>
      </c>
      <c r="Q8543" s="223" t="str">
        <f t="shared" si="133"/>
        <v>Thomas &amp; Justina Kubik</v>
      </c>
      <c r="R8543" s="223">
        <f>VLOOKUP(Q8543,Hochzeiten!V:X,2,FALSE)</f>
        <v>0</v>
      </c>
    </row>
    <row r="8544" spans="1:18" hidden="1" x14ac:dyDescent="0.2">
      <c r="A8544" s="167">
        <v>1753</v>
      </c>
      <c r="B8544" s="167">
        <v>12</v>
      </c>
      <c r="C8544">
        <v>27</v>
      </c>
      <c r="D8544" t="s">
        <v>34</v>
      </c>
      <c r="E8544" t="s">
        <v>105</v>
      </c>
      <c r="F8544" s="222" t="s">
        <v>18804</v>
      </c>
      <c r="G8544" t="s">
        <v>29</v>
      </c>
      <c r="H8544" t="s">
        <v>21</v>
      </c>
      <c r="I8544" t="s">
        <v>5000</v>
      </c>
      <c r="K8544" s="79" t="s">
        <v>7987</v>
      </c>
      <c r="L8544" t="s">
        <v>15326</v>
      </c>
      <c r="O8544" s="167" t="s">
        <v>12931</v>
      </c>
      <c r="P8544" s="10" t="s">
        <v>12930</v>
      </c>
      <c r="Q8544" s="223" t="str">
        <f t="shared" si="133"/>
        <v>Andreas &amp; Maria Sikora</v>
      </c>
      <c r="R8544" s="223">
        <f>VLOOKUP(Q8544,Hochzeiten!V:X,2,FALSE)</f>
        <v>0</v>
      </c>
    </row>
    <row r="8545" spans="1:18" hidden="1" x14ac:dyDescent="0.2">
      <c r="A8545" s="167">
        <v>1753</v>
      </c>
      <c r="B8545" s="167">
        <v>12</v>
      </c>
      <c r="C8545">
        <v>28</v>
      </c>
      <c r="D8545" t="s">
        <v>1741</v>
      </c>
      <c r="E8545" t="s">
        <v>518</v>
      </c>
      <c r="F8545" s="222" t="s">
        <v>18803</v>
      </c>
      <c r="G8545" t="s">
        <v>17</v>
      </c>
      <c r="H8545" t="s">
        <v>21</v>
      </c>
      <c r="I8545" t="s">
        <v>2958</v>
      </c>
      <c r="K8545" s="79" t="s">
        <v>4526</v>
      </c>
      <c r="L8545" t="s">
        <v>14863</v>
      </c>
      <c r="O8545" s="167" t="s">
        <v>12931</v>
      </c>
      <c r="P8545" s="10" t="s">
        <v>12930</v>
      </c>
      <c r="Q8545" s="223" t="str">
        <f t="shared" si="133"/>
        <v>Simon &amp; Maria Drobilitz</v>
      </c>
      <c r="R8545" s="223">
        <f>VLOOKUP(Q8545,Hochzeiten!V:X,2,FALSE)</f>
        <v>0</v>
      </c>
    </row>
    <row r="8546" spans="1:18" hidden="1" x14ac:dyDescent="0.2">
      <c r="A8546">
        <v>1754</v>
      </c>
      <c r="B8546">
        <v>1</v>
      </c>
      <c r="C8546">
        <v>10</v>
      </c>
      <c r="D8546" t="s">
        <v>5209</v>
      </c>
      <c r="E8546" t="s">
        <v>24</v>
      </c>
      <c r="F8546" s="222" t="s">
        <v>18803</v>
      </c>
      <c r="G8546" t="s">
        <v>30</v>
      </c>
      <c r="H8546" t="s">
        <v>37</v>
      </c>
      <c r="I8546" t="s">
        <v>2958</v>
      </c>
      <c r="K8546" s="79" t="s">
        <v>7987</v>
      </c>
      <c r="L8546" t="s">
        <v>14799</v>
      </c>
      <c r="O8546" t="s">
        <v>12933</v>
      </c>
      <c r="P8546" s="10" t="s">
        <v>12930</v>
      </c>
      <c r="Q8546" s="223" t="str">
        <f t="shared" si="133"/>
        <v>Georg &amp; Justina Fabiczovicz</v>
      </c>
      <c r="R8546" s="223" t="e">
        <f>VLOOKUP(Q8546,Hochzeiten!V:X,2,FALSE)</f>
        <v>#N/A</v>
      </c>
    </row>
    <row r="8547" spans="1:18" hidden="1" x14ac:dyDescent="0.2">
      <c r="A8547" s="169">
        <v>1754</v>
      </c>
      <c r="B8547">
        <v>1</v>
      </c>
      <c r="C8547">
        <v>11</v>
      </c>
      <c r="D8547" t="s">
        <v>2992</v>
      </c>
      <c r="E8547" t="s">
        <v>21</v>
      </c>
      <c r="F8547" s="222" t="s">
        <v>18804</v>
      </c>
      <c r="G8547" t="s">
        <v>30</v>
      </c>
      <c r="H8547" t="s">
        <v>8004</v>
      </c>
      <c r="I8547" t="s">
        <v>2958</v>
      </c>
      <c r="K8547" s="79" t="s">
        <v>4526</v>
      </c>
      <c r="L8547" t="s">
        <v>15327</v>
      </c>
      <c r="O8547" s="167" t="s">
        <v>12933</v>
      </c>
      <c r="P8547" s="10" t="s">
        <v>12930</v>
      </c>
      <c r="Q8547" s="223" t="str">
        <f t="shared" si="133"/>
        <v>Georg &amp; Julia Waschiczek</v>
      </c>
      <c r="R8547" s="223">
        <f>VLOOKUP(Q8547,Hochzeiten!V:X,2,FALSE)</f>
        <v>0</v>
      </c>
    </row>
    <row r="8548" spans="1:18" hidden="1" x14ac:dyDescent="0.2">
      <c r="A8548" s="169">
        <v>1754</v>
      </c>
      <c r="B8548">
        <v>1</v>
      </c>
      <c r="C8548">
        <v>12</v>
      </c>
      <c r="D8548" t="s">
        <v>3688</v>
      </c>
      <c r="E8548" t="s">
        <v>23</v>
      </c>
      <c r="F8548" s="222" t="s">
        <v>18803</v>
      </c>
      <c r="G8548" t="s">
        <v>2</v>
      </c>
      <c r="H8548" t="s">
        <v>582</v>
      </c>
      <c r="I8548" t="s">
        <v>2958</v>
      </c>
      <c r="K8548" s="192" t="s">
        <v>4787</v>
      </c>
      <c r="L8548" t="s">
        <v>16708</v>
      </c>
      <c r="O8548" s="167" t="s">
        <v>12933</v>
      </c>
      <c r="P8548" s="10" t="s">
        <v>12930</v>
      </c>
      <c r="Q8548" s="223" t="str">
        <f t="shared" si="133"/>
        <v>Mathias &amp; Katarina Bauer</v>
      </c>
      <c r="R8548" s="223" t="e">
        <f>VLOOKUP(Q8548,Hochzeiten!V:X,2,FALSE)</f>
        <v>#N/A</v>
      </c>
    </row>
    <row r="8549" spans="1:18" hidden="1" x14ac:dyDescent="0.2">
      <c r="A8549" s="169">
        <v>1754</v>
      </c>
      <c r="B8549">
        <v>1</v>
      </c>
      <c r="C8549">
        <v>19</v>
      </c>
      <c r="D8549" t="s">
        <v>13029</v>
      </c>
      <c r="E8549" t="s">
        <v>21</v>
      </c>
      <c r="F8549" s="222" t="s">
        <v>18804</v>
      </c>
      <c r="G8549" t="s">
        <v>69</v>
      </c>
      <c r="H8549" t="s">
        <v>13356</v>
      </c>
      <c r="I8549" t="s">
        <v>2958</v>
      </c>
      <c r="K8549" s="79" t="s">
        <v>4526</v>
      </c>
      <c r="L8549" t="s">
        <v>14854</v>
      </c>
      <c r="O8549" s="167" t="s">
        <v>12933</v>
      </c>
      <c r="P8549" s="10" t="s">
        <v>12930</v>
      </c>
      <c r="Q8549" s="223" t="str">
        <f t="shared" si="133"/>
        <v>Wenzel &amp; Helena Hayek</v>
      </c>
      <c r="R8549" s="223">
        <f>VLOOKUP(Q8549,Hochzeiten!V:X,2,FALSE)</f>
        <v>0</v>
      </c>
    </row>
    <row r="8550" spans="1:18" hidden="1" x14ac:dyDescent="0.2">
      <c r="A8550" s="169">
        <v>1754</v>
      </c>
      <c r="B8550">
        <v>1</v>
      </c>
      <c r="C8550">
        <v>19</v>
      </c>
      <c r="D8550" t="s">
        <v>5282</v>
      </c>
      <c r="E8550" t="s">
        <v>21</v>
      </c>
      <c r="F8550" s="222" t="s">
        <v>18804</v>
      </c>
      <c r="G8550" t="s">
        <v>14</v>
      </c>
      <c r="H8550" t="s">
        <v>52</v>
      </c>
      <c r="I8550" t="s">
        <v>2958</v>
      </c>
      <c r="K8550" s="79" t="s">
        <v>4526</v>
      </c>
      <c r="L8550" s="167" t="s">
        <v>14717</v>
      </c>
      <c r="O8550" s="167" t="s">
        <v>12933</v>
      </c>
      <c r="P8550" s="10" t="s">
        <v>12930</v>
      </c>
      <c r="Q8550" s="223" t="str">
        <f t="shared" si="133"/>
        <v>Michael &amp; Magdalena Kiricz</v>
      </c>
      <c r="R8550" s="223">
        <f>VLOOKUP(Q8550,Hochzeiten!V:X,2,FALSE)</f>
        <v>0</v>
      </c>
    </row>
    <row r="8551" spans="1:18" s="167" customFormat="1" hidden="1" x14ac:dyDescent="0.2">
      <c r="A8551" s="169">
        <v>1754</v>
      </c>
      <c r="B8551" s="167">
        <v>1</v>
      </c>
      <c r="C8551" s="167">
        <v>19</v>
      </c>
      <c r="D8551" s="167" t="s">
        <v>5282</v>
      </c>
      <c r="E8551" s="167" t="s">
        <v>24</v>
      </c>
      <c r="F8551" s="222" t="s">
        <v>18803</v>
      </c>
      <c r="G8551" s="167" t="s">
        <v>14</v>
      </c>
      <c r="H8551" s="167" t="s">
        <v>52</v>
      </c>
      <c r="I8551" s="167" t="s">
        <v>2958</v>
      </c>
      <c r="K8551" s="167" t="s">
        <v>4526</v>
      </c>
      <c r="L8551" s="167" t="s">
        <v>14717</v>
      </c>
      <c r="O8551" s="167" t="s">
        <v>12933</v>
      </c>
      <c r="P8551" s="10" t="s">
        <v>12930</v>
      </c>
      <c r="Q8551" s="223" t="str">
        <f t="shared" si="133"/>
        <v>Michael &amp; Magdalena Kiricz</v>
      </c>
      <c r="R8551" s="223">
        <f>VLOOKUP(Q8551,Hochzeiten!V:X,2,FALSE)</f>
        <v>0</v>
      </c>
    </row>
    <row r="8552" spans="1:18" hidden="1" x14ac:dyDescent="0.2">
      <c r="A8552" s="169">
        <v>1754</v>
      </c>
      <c r="B8552">
        <v>1</v>
      </c>
      <c r="C8552">
        <v>26</v>
      </c>
      <c r="D8552" t="s">
        <v>2753</v>
      </c>
      <c r="E8552" t="s">
        <v>2</v>
      </c>
      <c r="F8552" s="222" t="s">
        <v>18803</v>
      </c>
      <c r="G8552" t="s">
        <v>2</v>
      </c>
      <c r="H8552" t="s">
        <v>21</v>
      </c>
      <c r="I8552" t="s">
        <v>5009</v>
      </c>
      <c r="K8552" s="79" t="s">
        <v>4526</v>
      </c>
      <c r="L8552" t="s">
        <v>14934</v>
      </c>
      <c r="O8552" s="167" t="s">
        <v>12933</v>
      </c>
      <c r="P8552" s="10" t="s">
        <v>12930</v>
      </c>
      <c r="Q8552" s="223" t="str">
        <f t="shared" si="133"/>
        <v>Mathias &amp; Maria Grbavczitz</v>
      </c>
      <c r="R8552" s="223">
        <f>VLOOKUP(Q8552,Hochzeiten!V:X,2,FALSE)</f>
        <v>0</v>
      </c>
    </row>
    <row r="8553" spans="1:18" hidden="1" x14ac:dyDescent="0.2">
      <c r="A8553" s="169">
        <v>1754</v>
      </c>
      <c r="B8553">
        <v>1</v>
      </c>
      <c r="C8553">
        <v>27</v>
      </c>
      <c r="D8553" t="s">
        <v>3630</v>
      </c>
      <c r="E8553" t="s">
        <v>71</v>
      </c>
      <c r="F8553" s="222" t="s">
        <v>18803</v>
      </c>
      <c r="G8553" t="s">
        <v>71</v>
      </c>
      <c r="H8553" t="s">
        <v>75</v>
      </c>
      <c r="I8553" t="s">
        <v>5009</v>
      </c>
      <c r="K8553" s="192" t="s">
        <v>4787</v>
      </c>
      <c r="L8553" t="s">
        <v>12938</v>
      </c>
      <c r="O8553" s="167" t="s">
        <v>12933</v>
      </c>
      <c r="P8553" s="10" t="s">
        <v>12930</v>
      </c>
      <c r="Q8553" s="223" t="str">
        <f t="shared" si="133"/>
        <v>Karl &amp; Theresia Stadler</v>
      </c>
      <c r="R8553" s="223" t="e">
        <f>VLOOKUP(Q8553,Hochzeiten!V:X,2,FALSE)</f>
        <v>#N/A</v>
      </c>
    </row>
    <row r="8554" spans="1:18" hidden="1" x14ac:dyDescent="0.2">
      <c r="A8554" s="169">
        <v>1754</v>
      </c>
      <c r="B8554">
        <v>1</v>
      </c>
      <c r="C8554">
        <v>27</v>
      </c>
      <c r="D8554" s="223" t="s">
        <v>273</v>
      </c>
      <c r="E8554" t="s">
        <v>21</v>
      </c>
      <c r="F8554" s="222" t="s">
        <v>18804</v>
      </c>
      <c r="G8554" s="223" t="s">
        <v>29</v>
      </c>
      <c r="H8554" s="223" t="s">
        <v>582</v>
      </c>
      <c r="I8554" t="s">
        <v>5000</v>
      </c>
      <c r="J8554" s="223"/>
      <c r="K8554" s="223" t="s">
        <v>4526</v>
      </c>
      <c r="L8554" s="223" t="s">
        <v>12937</v>
      </c>
      <c r="N8554" s="223"/>
      <c r="O8554" s="167" t="s">
        <v>12933</v>
      </c>
      <c r="P8554" s="10" t="s">
        <v>12930</v>
      </c>
      <c r="Q8554" s="223" t="str">
        <f t="shared" si="133"/>
        <v>Andreas &amp; Katarina Polak</v>
      </c>
      <c r="R8554" s="223">
        <f>VLOOKUP(Q8554,Hochzeiten!V:X,2,FALSE)</f>
        <v>0</v>
      </c>
    </row>
    <row r="8555" spans="1:18" hidden="1" x14ac:dyDescent="0.2">
      <c r="A8555" s="169">
        <v>1754</v>
      </c>
      <c r="B8555">
        <v>2</v>
      </c>
      <c r="C8555">
        <v>1</v>
      </c>
      <c r="D8555" s="223" t="s">
        <v>636</v>
      </c>
      <c r="E8555" t="s">
        <v>1296</v>
      </c>
      <c r="F8555" s="222" t="s">
        <v>18804</v>
      </c>
      <c r="G8555" s="223" t="s">
        <v>30</v>
      </c>
      <c r="H8555" s="223" t="s">
        <v>81</v>
      </c>
      <c r="I8555" t="s">
        <v>5000</v>
      </c>
      <c r="J8555" s="223"/>
      <c r="K8555" s="223" t="s">
        <v>15962</v>
      </c>
      <c r="L8555" s="223" t="s">
        <v>12936</v>
      </c>
      <c r="N8555" s="223"/>
      <c r="O8555" s="167" t="s">
        <v>12933</v>
      </c>
      <c r="P8555" s="10" t="s">
        <v>12930</v>
      </c>
      <c r="Q8555" s="223" t="str">
        <f t="shared" si="133"/>
        <v>Georg &amp; Elisabet Prochaska</v>
      </c>
      <c r="R8555" s="223" t="e">
        <f>VLOOKUP(Q8555,Hochzeiten!V:X,2,FALSE)</f>
        <v>#N/A</v>
      </c>
    </row>
    <row r="8556" spans="1:18" hidden="1" x14ac:dyDescent="0.2">
      <c r="A8556" s="169">
        <v>1754</v>
      </c>
      <c r="B8556">
        <v>2</v>
      </c>
      <c r="C8556">
        <v>2</v>
      </c>
      <c r="D8556" s="223" t="s">
        <v>5889</v>
      </c>
      <c r="E8556" t="s">
        <v>1296</v>
      </c>
      <c r="F8556" s="222" t="s">
        <v>18804</v>
      </c>
      <c r="G8556" s="223" t="s">
        <v>23</v>
      </c>
      <c r="H8556" s="223" t="s">
        <v>195</v>
      </c>
      <c r="I8556" s="192" t="s">
        <v>4175</v>
      </c>
      <c r="J8556" s="223"/>
      <c r="K8556" s="223" t="s">
        <v>8495</v>
      </c>
      <c r="L8556" s="223" t="s">
        <v>16709</v>
      </c>
      <c r="M8556" t="s">
        <v>16716</v>
      </c>
      <c r="N8556" s="223"/>
      <c r="O8556" s="167" t="s">
        <v>12933</v>
      </c>
      <c r="P8556" s="10" t="s">
        <v>12930</v>
      </c>
      <c r="Q8556" s="223" t="str">
        <f t="shared" si="133"/>
        <v>Paul &amp; Susanna Roth</v>
      </c>
      <c r="R8556" s="223" t="e">
        <f>VLOOKUP(Q8556,Hochzeiten!V:X,2,FALSE)</f>
        <v>#N/A</v>
      </c>
    </row>
    <row r="8557" spans="1:18" hidden="1" x14ac:dyDescent="0.2">
      <c r="A8557" s="169">
        <v>1754</v>
      </c>
      <c r="B8557">
        <v>2</v>
      </c>
      <c r="C8557">
        <v>4</v>
      </c>
      <c r="D8557" t="s">
        <v>5085</v>
      </c>
      <c r="E8557" t="s">
        <v>920</v>
      </c>
      <c r="F8557" s="222" t="s">
        <v>18804</v>
      </c>
      <c r="G8557" s="223" t="s">
        <v>23</v>
      </c>
      <c r="H8557" s="223" t="s">
        <v>582</v>
      </c>
      <c r="I8557" t="s">
        <v>5000</v>
      </c>
      <c r="J8557" s="223"/>
      <c r="K8557" s="223" t="s">
        <v>7987</v>
      </c>
      <c r="L8557" s="223" t="s">
        <v>14935</v>
      </c>
      <c r="N8557" s="223"/>
      <c r="O8557" s="167" t="s">
        <v>12933</v>
      </c>
      <c r="P8557" s="10" t="s">
        <v>12930</v>
      </c>
      <c r="Q8557" s="223" t="str">
        <f t="shared" si="133"/>
        <v>Paul &amp; Katarina Malek</v>
      </c>
      <c r="R8557" s="223">
        <f>VLOOKUP(Q8557,Hochzeiten!V:X,2,FALSE)</f>
        <v>0</v>
      </c>
    </row>
    <row r="8558" spans="1:18" hidden="1" x14ac:dyDescent="0.2">
      <c r="A8558" s="169">
        <v>1754</v>
      </c>
      <c r="B8558">
        <v>2</v>
      </c>
      <c r="C8558">
        <v>5</v>
      </c>
      <c r="D8558" s="223" t="s">
        <v>11187</v>
      </c>
      <c r="E8558" t="s">
        <v>2</v>
      </c>
      <c r="F8558" s="222" t="s">
        <v>18803</v>
      </c>
      <c r="G8558" s="223" t="s">
        <v>30</v>
      </c>
      <c r="H8558" s="223" t="s">
        <v>98</v>
      </c>
      <c r="I8558" t="s">
        <v>2958</v>
      </c>
      <c r="J8558" s="223"/>
      <c r="K8558" s="223" t="s">
        <v>7987</v>
      </c>
      <c r="L8558" s="223" t="s">
        <v>14936</v>
      </c>
      <c r="N8558" s="223"/>
      <c r="O8558" s="167" t="s">
        <v>12933</v>
      </c>
      <c r="P8558" s="10" t="s">
        <v>12930</v>
      </c>
      <c r="Q8558" s="223" t="str">
        <f t="shared" si="133"/>
        <v>Georg &amp; Dorothea Kaschnik</v>
      </c>
      <c r="R8558" s="223" t="e">
        <f>VLOOKUP(Q8558,Hochzeiten!V:X,2,FALSE)</f>
        <v>#N/A</v>
      </c>
    </row>
    <row r="8559" spans="1:18" hidden="1" x14ac:dyDescent="0.2">
      <c r="A8559" s="169">
        <v>1754</v>
      </c>
      <c r="B8559">
        <v>2</v>
      </c>
      <c r="C8559">
        <v>12</v>
      </c>
      <c r="D8559" s="223" t="s">
        <v>5282</v>
      </c>
      <c r="E8559" t="s">
        <v>98</v>
      </c>
      <c r="F8559" s="222" t="s">
        <v>18804</v>
      </c>
      <c r="G8559" s="223" t="s">
        <v>20</v>
      </c>
      <c r="H8559" s="223" t="s">
        <v>582</v>
      </c>
      <c r="I8559" t="s">
        <v>2958</v>
      </c>
      <c r="J8559" s="223"/>
      <c r="K8559" s="223" t="s">
        <v>7987</v>
      </c>
      <c r="L8559" s="223" t="s">
        <v>14886</v>
      </c>
      <c r="M8559" s="223" t="s">
        <v>12826</v>
      </c>
      <c r="O8559" s="167" t="s">
        <v>12933</v>
      </c>
      <c r="P8559" s="10" t="s">
        <v>12930</v>
      </c>
      <c r="Q8559" s="223" t="str">
        <f t="shared" si="133"/>
        <v>Thomas &amp; Katarina Kiricz</v>
      </c>
      <c r="R8559" s="223">
        <f>VLOOKUP(Q8559,Hochzeiten!V:X,2,FALSE)</f>
        <v>0</v>
      </c>
    </row>
    <row r="8560" spans="1:18" hidden="1" x14ac:dyDescent="0.2">
      <c r="A8560" s="169">
        <v>1754</v>
      </c>
      <c r="B8560">
        <v>2</v>
      </c>
      <c r="C8560">
        <v>19</v>
      </c>
      <c r="D8560" t="s">
        <v>6075</v>
      </c>
      <c r="E8560" t="s">
        <v>2</v>
      </c>
      <c r="F8560" s="222" t="s">
        <v>18803</v>
      </c>
      <c r="G8560" s="223" t="s">
        <v>23</v>
      </c>
      <c r="H8560" s="223" t="s">
        <v>582</v>
      </c>
      <c r="I8560" t="s">
        <v>5009</v>
      </c>
      <c r="K8560" s="223" t="s">
        <v>7987</v>
      </c>
      <c r="L8560" s="223" t="s">
        <v>12935</v>
      </c>
      <c r="M8560" s="223" t="s">
        <v>12934</v>
      </c>
      <c r="O8560" s="167" t="s">
        <v>12933</v>
      </c>
      <c r="P8560" s="10" t="s">
        <v>12930</v>
      </c>
      <c r="Q8560" s="223" t="str">
        <f t="shared" si="133"/>
        <v>Paul &amp; Katarina Maczurek</v>
      </c>
      <c r="R8560" s="223">
        <f>VLOOKUP(Q8560,Hochzeiten!V:X,2,FALSE)</f>
        <v>0</v>
      </c>
    </row>
    <row r="8561" spans="1:18" hidden="1" x14ac:dyDescent="0.2">
      <c r="A8561" s="169">
        <v>1754</v>
      </c>
      <c r="B8561">
        <v>2</v>
      </c>
      <c r="C8561">
        <v>20</v>
      </c>
      <c r="D8561" t="s">
        <v>18606</v>
      </c>
      <c r="E8561" t="s">
        <v>105</v>
      </c>
      <c r="F8561" s="222" t="s">
        <v>18804</v>
      </c>
      <c r="G8561" s="223" t="s">
        <v>26</v>
      </c>
      <c r="H8561" s="223" t="s">
        <v>15</v>
      </c>
      <c r="I8561" t="s">
        <v>5009</v>
      </c>
      <c r="K8561" s="223" t="s">
        <v>4526</v>
      </c>
      <c r="L8561" s="223" t="s">
        <v>12946</v>
      </c>
      <c r="O8561" t="s">
        <v>12940</v>
      </c>
      <c r="P8561" s="10" t="s">
        <v>12939</v>
      </c>
      <c r="Q8561" s="223" t="str">
        <f t="shared" si="133"/>
        <v>Josef &amp; Anna Iwanczitz</v>
      </c>
      <c r="R8561" s="223">
        <f>VLOOKUP(Q8561,Hochzeiten!V:X,2,FALSE)</f>
        <v>0</v>
      </c>
    </row>
    <row r="8562" spans="1:18" hidden="1" x14ac:dyDescent="0.2">
      <c r="A8562" s="169">
        <v>1754</v>
      </c>
      <c r="B8562">
        <v>2</v>
      </c>
      <c r="C8562">
        <v>25</v>
      </c>
      <c r="D8562" t="s">
        <v>12942</v>
      </c>
      <c r="E8562" t="s">
        <v>26</v>
      </c>
      <c r="F8562" s="222" t="s">
        <v>18803</v>
      </c>
      <c r="G8562" s="223" t="s">
        <v>30</v>
      </c>
      <c r="H8562" s="223" t="s">
        <v>131</v>
      </c>
      <c r="I8562" t="s">
        <v>2958</v>
      </c>
      <c r="K8562" s="223" t="s">
        <v>4526</v>
      </c>
      <c r="L8562" s="223" t="s">
        <v>14937</v>
      </c>
      <c r="O8562" s="168" t="s">
        <v>12940</v>
      </c>
      <c r="P8562" s="10" t="s">
        <v>12939</v>
      </c>
      <c r="Q8562" s="223" t="str">
        <f t="shared" si="133"/>
        <v>Georg &amp; Lucia Oliva</v>
      </c>
      <c r="R8562" s="223" t="e">
        <f>VLOOKUP(Q8562,Hochzeiten!V:X,2,FALSE)</f>
        <v>#N/A</v>
      </c>
    </row>
    <row r="8563" spans="1:18" hidden="1" x14ac:dyDescent="0.2">
      <c r="A8563" s="169">
        <v>1754</v>
      </c>
      <c r="B8563">
        <v>3</v>
      </c>
      <c r="C8563">
        <v>14</v>
      </c>
      <c r="D8563" t="s">
        <v>5789</v>
      </c>
      <c r="E8563" t="s">
        <v>26</v>
      </c>
      <c r="F8563" s="222" t="s">
        <v>18803</v>
      </c>
      <c r="G8563" s="223" t="s">
        <v>518</v>
      </c>
      <c r="H8563" s="223" t="s">
        <v>15</v>
      </c>
      <c r="I8563" t="s">
        <v>5000</v>
      </c>
      <c r="K8563" s="223" t="s">
        <v>4526</v>
      </c>
      <c r="L8563" s="223" t="s">
        <v>14901</v>
      </c>
      <c r="O8563" s="168" t="s">
        <v>12940</v>
      </c>
      <c r="P8563" s="10" t="s">
        <v>12939</v>
      </c>
      <c r="Q8563" s="223" t="str">
        <f t="shared" si="133"/>
        <v>Johan &amp; Anna Zalesky</v>
      </c>
      <c r="R8563" s="223">
        <f>VLOOKUP(Q8563,Hochzeiten!V:X,2,FALSE)</f>
        <v>0</v>
      </c>
    </row>
    <row r="8564" spans="1:18" hidden="1" x14ac:dyDescent="0.2">
      <c r="A8564" s="169">
        <v>1754</v>
      </c>
      <c r="B8564">
        <v>3</v>
      </c>
      <c r="C8564">
        <v>16</v>
      </c>
      <c r="D8564" t="s">
        <v>287</v>
      </c>
      <c r="E8564" t="s">
        <v>103</v>
      </c>
      <c r="F8564" s="222" t="s">
        <v>18803</v>
      </c>
      <c r="G8564" s="223" t="s">
        <v>13</v>
      </c>
      <c r="H8564" s="223" t="s">
        <v>81</v>
      </c>
      <c r="I8564" t="s">
        <v>5000</v>
      </c>
      <c r="K8564" s="223" t="s">
        <v>7987</v>
      </c>
      <c r="L8564" s="223" t="s">
        <v>14616</v>
      </c>
      <c r="O8564" s="168" t="s">
        <v>12940</v>
      </c>
      <c r="P8564" s="10" t="s">
        <v>12939</v>
      </c>
      <c r="Q8564" s="223" t="str">
        <f t="shared" si="133"/>
        <v>Martin &amp; Elisabet Novak</v>
      </c>
      <c r="R8564" s="223" t="e">
        <f>VLOOKUP(Q8564,Hochzeiten!V:X,2,FALSE)</f>
        <v>#N/A</v>
      </c>
    </row>
    <row r="8565" spans="1:18" hidden="1" x14ac:dyDescent="0.2">
      <c r="A8565" s="169">
        <v>1754</v>
      </c>
      <c r="B8565">
        <v>3</v>
      </c>
      <c r="C8565">
        <v>17</v>
      </c>
      <c r="D8565" t="s">
        <v>12943</v>
      </c>
      <c r="E8565" t="s">
        <v>12703</v>
      </c>
      <c r="F8565" s="222" t="s">
        <v>18804</v>
      </c>
      <c r="G8565" s="223" t="s">
        <v>2322</v>
      </c>
      <c r="H8565" s="223" t="s">
        <v>582</v>
      </c>
      <c r="I8565" t="s">
        <v>5009</v>
      </c>
      <c r="K8565" s="223" t="s">
        <v>4526</v>
      </c>
      <c r="L8565" s="223" t="s">
        <v>15319</v>
      </c>
      <c r="O8565" s="168" t="s">
        <v>12940</v>
      </c>
      <c r="P8565" s="10" t="s">
        <v>12939</v>
      </c>
      <c r="Q8565" s="223" t="str">
        <f t="shared" si="133"/>
        <v>Bernhard &amp; Katarina Wodrasch</v>
      </c>
      <c r="R8565" s="223" t="e">
        <f>VLOOKUP(Q8565,Hochzeiten!V:X,2,FALSE)</f>
        <v>#N/A</v>
      </c>
    </row>
    <row r="8566" spans="1:18" hidden="1" x14ac:dyDescent="0.2">
      <c r="A8566" s="169">
        <v>1754</v>
      </c>
      <c r="B8566">
        <v>3</v>
      </c>
      <c r="C8566">
        <v>31</v>
      </c>
      <c r="D8566" t="s">
        <v>636</v>
      </c>
      <c r="E8566" t="s">
        <v>518</v>
      </c>
      <c r="F8566" s="222" t="s">
        <v>18803</v>
      </c>
      <c r="G8566" s="223" t="s">
        <v>518</v>
      </c>
      <c r="H8566" s="223" t="s">
        <v>52</v>
      </c>
      <c r="I8566" t="s">
        <v>5009</v>
      </c>
      <c r="K8566" s="223" t="s">
        <v>7987</v>
      </c>
      <c r="L8566" s="223" t="s">
        <v>14425</v>
      </c>
      <c r="O8566" s="168" t="s">
        <v>12940</v>
      </c>
      <c r="P8566" s="10" t="s">
        <v>12939</v>
      </c>
      <c r="Q8566" s="223" t="str">
        <f t="shared" si="133"/>
        <v>Johan &amp; Magdalena Prochaska</v>
      </c>
      <c r="R8566" s="223">
        <f>VLOOKUP(Q8566,Hochzeiten!V:X,2,FALSE)</f>
        <v>0</v>
      </c>
    </row>
    <row r="8567" spans="1:18" s="168" customFormat="1" hidden="1" x14ac:dyDescent="0.2">
      <c r="A8567" s="169">
        <v>1754</v>
      </c>
      <c r="B8567" s="168">
        <v>3</v>
      </c>
      <c r="C8567" s="168">
        <v>31</v>
      </c>
      <c r="D8567" s="168" t="s">
        <v>636</v>
      </c>
      <c r="E8567" s="168" t="s">
        <v>21</v>
      </c>
      <c r="F8567" s="222" t="s">
        <v>18804</v>
      </c>
      <c r="G8567" s="223" t="s">
        <v>518</v>
      </c>
      <c r="H8567" s="223" t="s">
        <v>52</v>
      </c>
      <c r="I8567" s="168" t="s">
        <v>5009</v>
      </c>
      <c r="K8567" s="223" t="s">
        <v>7987</v>
      </c>
      <c r="L8567" s="223" t="s">
        <v>14887</v>
      </c>
      <c r="O8567" s="168" t="s">
        <v>12940</v>
      </c>
      <c r="P8567" s="10" t="s">
        <v>12939</v>
      </c>
      <c r="Q8567" s="223" t="str">
        <f t="shared" si="133"/>
        <v>Johan &amp; Magdalena Prochaska</v>
      </c>
      <c r="R8567" s="223">
        <f>VLOOKUP(Q8567,Hochzeiten!V:X,2,FALSE)</f>
        <v>0</v>
      </c>
    </row>
    <row r="8568" spans="1:18" hidden="1" x14ac:dyDescent="0.2">
      <c r="A8568" s="169">
        <v>1754</v>
      </c>
      <c r="B8568" s="235">
        <v>4</v>
      </c>
      <c r="C8568">
        <v>2</v>
      </c>
      <c r="D8568" s="214" t="s">
        <v>237</v>
      </c>
      <c r="E8568" t="s">
        <v>21</v>
      </c>
      <c r="F8568" s="222" t="s">
        <v>18804</v>
      </c>
      <c r="G8568" s="223" t="s">
        <v>14</v>
      </c>
      <c r="H8568" t="s">
        <v>582</v>
      </c>
      <c r="I8568" t="s">
        <v>2958</v>
      </c>
      <c r="K8568" s="79" t="s">
        <v>7987</v>
      </c>
      <c r="L8568" s="223" t="s">
        <v>14015</v>
      </c>
      <c r="O8568" s="168" t="s">
        <v>12940</v>
      </c>
      <c r="P8568" s="10" t="s">
        <v>12939</v>
      </c>
      <c r="Q8568" s="223" t="str">
        <f t="shared" si="133"/>
        <v>Michael &amp; Katarina Brekalitz</v>
      </c>
      <c r="R8568" s="223" t="e">
        <f>VLOOKUP(Q8568,Hochzeiten!V:X,2,FALSE)</f>
        <v>#N/A</v>
      </c>
    </row>
    <row r="8569" spans="1:18" hidden="1" x14ac:dyDescent="0.2">
      <c r="A8569" s="169">
        <v>1754</v>
      </c>
      <c r="B8569" s="235">
        <v>4</v>
      </c>
      <c r="C8569">
        <v>3</v>
      </c>
      <c r="D8569" t="s">
        <v>12944</v>
      </c>
      <c r="E8569" t="s">
        <v>520</v>
      </c>
      <c r="F8569" s="222" t="s">
        <v>18803</v>
      </c>
      <c r="G8569" t="s">
        <v>12941</v>
      </c>
      <c r="H8569" t="s">
        <v>80</v>
      </c>
      <c r="I8569" s="192" t="s">
        <v>4175</v>
      </c>
      <c r="K8569" s="79" t="s">
        <v>12945</v>
      </c>
      <c r="L8569" s="223" t="s">
        <v>12947</v>
      </c>
      <c r="O8569" s="168" t="s">
        <v>12940</v>
      </c>
      <c r="P8569" s="10" t="s">
        <v>12939</v>
      </c>
      <c r="Q8569" s="223" t="str">
        <f t="shared" si="133"/>
        <v>Hans Georg &amp; Anna Maria Obermayr</v>
      </c>
      <c r="R8569" s="223" t="e">
        <f>VLOOKUP(Q8569,Hochzeiten!V:X,2,FALSE)</f>
        <v>#N/A</v>
      </c>
    </row>
    <row r="8570" spans="1:18" hidden="1" x14ac:dyDescent="0.2">
      <c r="A8570" s="169">
        <v>1754</v>
      </c>
      <c r="B8570" s="235">
        <v>4</v>
      </c>
      <c r="C8570">
        <v>13</v>
      </c>
      <c r="D8570" t="s">
        <v>6109</v>
      </c>
      <c r="E8570" t="s">
        <v>103</v>
      </c>
      <c r="F8570" s="222" t="s">
        <v>18803</v>
      </c>
      <c r="G8570" t="s">
        <v>53</v>
      </c>
      <c r="H8570" t="s">
        <v>15</v>
      </c>
      <c r="I8570" t="s">
        <v>5000</v>
      </c>
      <c r="K8570" s="79" t="s">
        <v>4476</v>
      </c>
      <c r="L8570" s="223" t="s">
        <v>12948</v>
      </c>
      <c r="O8570" s="168" t="s">
        <v>12940</v>
      </c>
      <c r="P8570" s="10" t="s">
        <v>12939</v>
      </c>
      <c r="Q8570" s="223" t="str">
        <f t="shared" si="133"/>
        <v>Jakob &amp; Anna Borovecz</v>
      </c>
      <c r="R8570" s="223" t="e">
        <f>VLOOKUP(Q8570,Hochzeiten!V:X,2,FALSE)</f>
        <v>#N/A</v>
      </c>
    </row>
    <row r="8571" spans="1:18" hidden="1" x14ac:dyDescent="0.2">
      <c r="A8571" s="6">
        <v>1754</v>
      </c>
      <c r="B8571" s="6">
        <v>5</v>
      </c>
      <c r="C8571" s="6">
        <v>5</v>
      </c>
      <c r="D8571" s="6" t="s">
        <v>50</v>
      </c>
      <c r="E8571" s="6" t="s">
        <v>21</v>
      </c>
      <c r="F8571" s="222" t="s">
        <v>18804</v>
      </c>
      <c r="G8571" s="6" t="s">
        <v>17</v>
      </c>
      <c r="H8571" s="6" t="s">
        <v>582</v>
      </c>
      <c r="I8571" s="6" t="s">
        <v>2958</v>
      </c>
      <c r="J8571" s="6"/>
      <c r="K8571" s="6" t="s">
        <v>7987</v>
      </c>
      <c r="L8571" s="6" t="s">
        <v>14916</v>
      </c>
      <c r="M8571" s="6"/>
      <c r="N8571" s="6"/>
      <c r="O8571" s="6" t="s">
        <v>12940</v>
      </c>
      <c r="P8571" s="6" t="s">
        <v>12939</v>
      </c>
      <c r="Q8571" s="223" t="str">
        <f t="shared" si="133"/>
        <v>Simon &amp; Katarina Schilhan</v>
      </c>
      <c r="R8571" s="223">
        <f>VLOOKUP(Q8571,Hochzeiten!V:X,2,FALSE)</f>
        <v>0</v>
      </c>
    </row>
    <row r="8572" spans="1:18" hidden="1" x14ac:dyDescent="0.2">
      <c r="A8572" s="169">
        <v>1754</v>
      </c>
      <c r="B8572">
        <v>5</v>
      </c>
      <c r="C8572">
        <v>6</v>
      </c>
      <c r="D8572" t="s">
        <v>2571</v>
      </c>
      <c r="E8572" t="s">
        <v>21</v>
      </c>
      <c r="F8572" s="222" t="s">
        <v>18804</v>
      </c>
      <c r="G8572" t="s">
        <v>17</v>
      </c>
      <c r="H8572" t="s">
        <v>75</v>
      </c>
      <c r="I8572" t="s">
        <v>5009</v>
      </c>
      <c r="K8572" s="79" t="s">
        <v>4526</v>
      </c>
      <c r="L8572" t="s">
        <v>13993</v>
      </c>
      <c r="O8572" s="168" t="s">
        <v>12940</v>
      </c>
      <c r="P8572" s="10" t="s">
        <v>12939</v>
      </c>
      <c r="Q8572" s="223" t="str">
        <f t="shared" si="133"/>
        <v>Simon &amp; Theresia Sitek</v>
      </c>
      <c r="R8572" s="223">
        <f>VLOOKUP(Q8572,Hochzeiten!V:X,2,FALSE)</f>
        <v>0</v>
      </c>
    </row>
    <row r="8573" spans="1:18" hidden="1" x14ac:dyDescent="0.2">
      <c r="A8573" s="169">
        <v>1754</v>
      </c>
      <c r="B8573">
        <v>5</v>
      </c>
      <c r="C8573">
        <v>10</v>
      </c>
      <c r="D8573" t="s">
        <v>12841</v>
      </c>
      <c r="E8573" t="s">
        <v>53</v>
      </c>
      <c r="F8573" s="222" t="s">
        <v>18803</v>
      </c>
      <c r="G8573" t="s">
        <v>14</v>
      </c>
      <c r="H8573" t="s">
        <v>52</v>
      </c>
      <c r="I8573" t="s">
        <v>5009</v>
      </c>
      <c r="K8573" s="79" t="s">
        <v>4526</v>
      </c>
      <c r="L8573" t="s">
        <v>14938</v>
      </c>
      <c r="O8573" t="s">
        <v>12949</v>
      </c>
      <c r="P8573" s="10" t="s">
        <v>12939</v>
      </c>
      <c r="Q8573" s="223" t="str">
        <f t="shared" si="133"/>
        <v>Michael &amp; Magdalena Michalezky</v>
      </c>
      <c r="R8573" s="223" t="e">
        <f>VLOOKUP(Q8573,Hochzeiten!V:X,2,FALSE)</f>
        <v>#N/A</v>
      </c>
    </row>
    <row r="8574" spans="1:18" hidden="1" x14ac:dyDescent="0.2">
      <c r="A8574" s="169">
        <v>1754</v>
      </c>
      <c r="B8574">
        <v>5</v>
      </c>
      <c r="C8574">
        <v>18</v>
      </c>
      <c r="D8574" t="s">
        <v>5277</v>
      </c>
      <c r="E8574" t="s">
        <v>15</v>
      </c>
      <c r="F8574" s="222" t="s">
        <v>18804</v>
      </c>
      <c r="G8574" t="s">
        <v>53</v>
      </c>
      <c r="H8574" t="s">
        <v>15</v>
      </c>
      <c r="I8574" t="s">
        <v>5009</v>
      </c>
      <c r="K8574" s="79" t="s">
        <v>7987</v>
      </c>
      <c r="L8574" t="s">
        <v>14913</v>
      </c>
      <c r="O8574" s="168" t="s">
        <v>12949</v>
      </c>
      <c r="P8574" s="10" t="s">
        <v>12939</v>
      </c>
      <c r="Q8574" s="223" t="str">
        <f t="shared" si="133"/>
        <v>Jakob &amp; Anna Levak</v>
      </c>
      <c r="R8574" s="223">
        <f>VLOOKUP(Q8574,Hochzeiten!V:X,2,FALSE)</f>
        <v>0</v>
      </c>
    </row>
    <row r="8575" spans="1:18" hidden="1" x14ac:dyDescent="0.2">
      <c r="A8575" s="169">
        <v>1754</v>
      </c>
      <c r="B8575">
        <v>5</v>
      </c>
      <c r="C8575">
        <v>19</v>
      </c>
      <c r="D8575" t="s">
        <v>613</v>
      </c>
      <c r="E8575" t="s">
        <v>21</v>
      </c>
      <c r="F8575" s="222" t="s">
        <v>18804</v>
      </c>
      <c r="G8575" t="s">
        <v>53</v>
      </c>
      <c r="H8575" t="s">
        <v>81</v>
      </c>
      <c r="I8575" t="s">
        <v>5000</v>
      </c>
      <c r="K8575" s="79" t="s">
        <v>7987</v>
      </c>
      <c r="L8575" t="s">
        <v>14904</v>
      </c>
      <c r="O8575" s="168" t="s">
        <v>12949</v>
      </c>
      <c r="P8575" s="10" t="s">
        <v>12939</v>
      </c>
      <c r="Q8575" s="223" t="str">
        <f t="shared" si="133"/>
        <v>Jakob &amp; Elisabet Mikulitz</v>
      </c>
      <c r="R8575" s="223">
        <f>VLOOKUP(Q8575,Hochzeiten!V:X,2,FALSE)</f>
        <v>0</v>
      </c>
    </row>
    <row r="8576" spans="1:18" hidden="1" x14ac:dyDescent="0.2">
      <c r="A8576" s="169">
        <v>1754</v>
      </c>
      <c r="B8576">
        <v>5</v>
      </c>
      <c r="C8576">
        <v>22</v>
      </c>
      <c r="D8576" t="s">
        <v>1741</v>
      </c>
      <c r="E8576" t="s">
        <v>46</v>
      </c>
      <c r="F8576" s="222" t="s">
        <v>18803</v>
      </c>
      <c r="G8576" t="s">
        <v>30</v>
      </c>
      <c r="H8576" t="s">
        <v>15</v>
      </c>
      <c r="I8576" t="s">
        <v>2958</v>
      </c>
      <c r="K8576" s="79" t="s">
        <v>7987</v>
      </c>
      <c r="L8576" t="s">
        <v>14927</v>
      </c>
      <c r="O8576" s="168" t="s">
        <v>12949</v>
      </c>
      <c r="P8576" s="10" t="s">
        <v>12939</v>
      </c>
      <c r="Q8576" s="223" t="str">
        <f t="shared" si="133"/>
        <v>Georg &amp; Anna Drobilitz</v>
      </c>
      <c r="R8576" s="223" t="e">
        <f>VLOOKUP(Q8576,Hochzeiten!V:X,2,FALSE)</f>
        <v>#N/A</v>
      </c>
    </row>
    <row r="8577" spans="1:18" hidden="1" x14ac:dyDescent="0.2">
      <c r="A8577" s="169">
        <v>1754</v>
      </c>
      <c r="B8577">
        <v>5</v>
      </c>
      <c r="C8577">
        <v>24</v>
      </c>
      <c r="D8577" t="s">
        <v>273</v>
      </c>
      <c r="E8577" t="s">
        <v>21</v>
      </c>
      <c r="F8577" s="222" t="s">
        <v>18804</v>
      </c>
      <c r="G8577" t="s">
        <v>14</v>
      </c>
      <c r="H8577" t="s">
        <v>81</v>
      </c>
      <c r="I8577" t="s">
        <v>5000</v>
      </c>
      <c r="K8577" s="79" t="s">
        <v>4526</v>
      </c>
      <c r="L8577" t="s">
        <v>14740</v>
      </c>
      <c r="O8577" s="168" t="s">
        <v>12949</v>
      </c>
      <c r="P8577" s="10" t="s">
        <v>12939</v>
      </c>
      <c r="Q8577" s="223" t="str">
        <f t="shared" si="133"/>
        <v>Michael &amp; Elisabet Polak</v>
      </c>
      <c r="R8577" s="223">
        <f>VLOOKUP(Q8577,Hochzeiten!V:X,2,FALSE)</f>
        <v>0</v>
      </c>
    </row>
    <row r="8578" spans="1:18" hidden="1" x14ac:dyDescent="0.2">
      <c r="A8578" s="169">
        <v>1754</v>
      </c>
      <c r="B8578">
        <v>5</v>
      </c>
      <c r="C8578">
        <v>24</v>
      </c>
      <c r="D8578" t="s">
        <v>12526</v>
      </c>
      <c r="E8578" t="s">
        <v>518</v>
      </c>
      <c r="F8578" s="222" t="s">
        <v>18803</v>
      </c>
      <c r="G8578" t="s">
        <v>13</v>
      </c>
      <c r="H8578" t="s">
        <v>11</v>
      </c>
      <c r="I8578" t="s">
        <v>5000</v>
      </c>
      <c r="K8578" s="79" t="s">
        <v>4526</v>
      </c>
      <c r="L8578" t="s">
        <v>12950</v>
      </c>
      <c r="O8578" s="168" t="s">
        <v>12949</v>
      </c>
      <c r="P8578" s="10" t="s">
        <v>12939</v>
      </c>
      <c r="Q8578" s="223" t="str">
        <f t="shared" ref="Q8578:Q8641" si="134">G8578 &amp; " &amp; " &amp; H8578 &amp; " " &amp; D8578</f>
        <v>Martin &amp; Barbara Kratochvilla</v>
      </c>
      <c r="R8578" s="223">
        <f>VLOOKUP(Q8578,Hochzeiten!V:X,2,FALSE)</f>
        <v>0</v>
      </c>
    </row>
    <row r="8579" spans="1:18" hidden="1" x14ac:dyDescent="0.2">
      <c r="A8579" s="169">
        <v>1754</v>
      </c>
      <c r="B8579">
        <v>6</v>
      </c>
      <c r="C8579">
        <v>3</v>
      </c>
      <c r="D8579" s="206" t="s">
        <v>2592</v>
      </c>
      <c r="E8579" t="s">
        <v>21</v>
      </c>
      <c r="F8579" s="222" t="s">
        <v>18804</v>
      </c>
      <c r="G8579" t="s">
        <v>26</v>
      </c>
      <c r="H8579" t="s">
        <v>105</v>
      </c>
      <c r="I8579" t="s">
        <v>5009</v>
      </c>
      <c r="K8579" s="79" t="s">
        <v>7987</v>
      </c>
      <c r="L8579" t="s">
        <v>14939</v>
      </c>
      <c r="O8579" s="168" t="s">
        <v>12949</v>
      </c>
      <c r="P8579" s="10" t="s">
        <v>12939</v>
      </c>
      <c r="Q8579" s="223" t="str">
        <f t="shared" si="134"/>
        <v>Josef &amp; Eva Plavetz</v>
      </c>
      <c r="R8579" s="223" t="e">
        <f>VLOOKUP(Q8579,Hochzeiten!V:X,2,FALSE)</f>
        <v>#N/A</v>
      </c>
    </row>
    <row r="8580" spans="1:18" hidden="1" x14ac:dyDescent="0.2">
      <c r="A8580" s="169">
        <v>1754</v>
      </c>
      <c r="B8580">
        <v>6</v>
      </c>
      <c r="C8580">
        <v>4</v>
      </c>
      <c r="D8580" t="s">
        <v>8503</v>
      </c>
      <c r="E8580" t="s">
        <v>52</v>
      </c>
      <c r="F8580" s="222" t="s">
        <v>18804</v>
      </c>
      <c r="G8580" t="s">
        <v>13</v>
      </c>
      <c r="H8580" t="s">
        <v>73</v>
      </c>
      <c r="I8580" t="s">
        <v>5000</v>
      </c>
      <c r="K8580" s="79" t="s">
        <v>7987</v>
      </c>
      <c r="L8580" t="s">
        <v>14940</v>
      </c>
      <c r="O8580" s="168" t="s">
        <v>12949</v>
      </c>
      <c r="P8580" s="10" t="s">
        <v>12939</v>
      </c>
      <c r="Q8580" s="223" t="str">
        <f t="shared" si="134"/>
        <v>Martin &amp; Rosina Mokry</v>
      </c>
      <c r="R8580" s="223">
        <f>VLOOKUP(Q8580,Hochzeiten!V:X,2,FALSE)</f>
        <v>0</v>
      </c>
    </row>
    <row r="8581" spans="1:18" hidden="1" x14ac:dyDescent="0.2">
      <c r="A8581" s="169">
        <v>1754</v>
      </c>
      <c r="B8581">
        <v>6</v>
      </c>
      <c r="C8581">
        <v>10</v>
      </c>
      <c r="D8581" s="222" t="s">
        <v>2978</v>
      </c>
      <c r="E8581" t="s">
        <v>33</v>
      </c>
      <c r="F8581" s="222" t="s">
        <v>18804</v>
      </c>
      <c r="G8581" t="s">
        <v>14</v>
      </c>
      <c r="H8581" t="s">
        <v>13356</v>
      </c>
      <c r="I8581" t="s">
        <v>2958</v>
      </c>
      <c r="K8581" s="79" t="s">
        <v>4526</v>
      </c>
      <c r="L8581" t="s">
        <v>14863</v>
      </c>
      <c r="O8581" s="168" t="s">
        <v>12949</v>
      </c>
      <c r="P8581" s="10" t="s">
        <v>12939</v>
      </c>
      <c r="Q8581" s="223" t="str">
        <f t="shared" si="134"/>
        <v>Michael &amp; Helena Bandl</v>
      </c>
      <c r="R8581" s="223">
        <f>VLOOKUP(Q8581,Hochzeiten!V:X,2,FALSE)</f>
        <v>0</v>
      </c>
    </row>
    <row r="8582" spans="1:18" hidden="1" x14ac:dyDescent="0.2">
      <c r="A8582" s="169">
        <v>1754</v>
      </c>
      <c r="B8582">
        <v>6</v>
      </c>
      <c r="C8582">
        <v>14</v>
      </c>
      <c r="D8582" t="s">
        <v>8623</v>
      </c>
      <c r="E8582" t="s">
        <v>52</v>
      </c>
      <c r="F8582" s="222" t="s">
        <v>18804</v>
      </c>
      <c r="G8582" t="s">
        <v>3316</v>
      </c>
      <c r="H8582" t="s">
        <v>21</v>
      </c>
      <c r="I8582" t="s">
        <v>5000</v>
      </c>
      <c r="K8582" s="79" t="s">
        <v>4526</v>
      </c>
      <c r="L8582" t="s">
        <v>14881</v>
      </c>
      <c r="O8582" s="168" t="s">
        <v>12949</v>
      </c>
      <c r="P8582" s="10" t="s">
        <v>12939</v>
      </c>
      <c r="Q8582" s="223" t="str">
        <f t="shared" si="134"/>
        <v>Baltasar &amp; Maria Wimazal</v>
      </c>
      <c r="R8582" s="223" t="e">
        <f>VLOOKUP(Q8582,Hochzeiten!V:X,2,FALSE)</f>
        <v>#N/A</v>
      </c>
    </row>
    <row r="8583" spans="1:18" hidden="1" x14ac:dyDescent="0.2">
      <c r="A8583" s="169">
        <v>1754</v>
      </c>
      <c r="B8583">
        <v>6</v>
      </c>
      <c r="C8583">
        <v>16</v>
      </c>
      <c r="D8583" t="s">
        <v>5048</v>
      </c>
      <c r="E8583" t="s">
        <v>131</v>
      </c>
      <c r="F8583" s="222" t="s">
        <v>18804</v>
      </c>
      <c r="G8583" t="s">
        <v>30</v>
      </c>
      <c r="H8583" t="s">
        <v>809</v>
      </c>
      <c r="I8583" t="s">
        <v>5009</v>
      </c>
      <c r="K8583" s="79" t="s">
        <v>7987</v>
      </c>
      <c r="L8583" t="s">
        <v>14905</v>
      </c>
      <c r="O8583" s="168" t="s">
        <v>12949</v>
      </c>
      <c r="P8583" s="10" t="s">
        <v>12939</v>
      </c>
      <c r="Q8583" s="223" t="str">
        <f t="shared" si="134"/>
        <v>Georg &amp; Klara Popovicz</v>
      </c>
      <c r="R8583" s="223">
        <f>VLOOKUP(Q8583,Hochzeiten!V:X,2,FALSE)</f>
        <v>0</v>
      </c>
    </row>
    <row r="8584" spans="1:18" hidden="1" x14ac:dyDescent="0.2">
      <c r="A8584" s="169">
        <v>1754</v>
      </c>
      <c r="B8584">
        <v>6</v>
      </c>
      <c r="C8584">
        <v>25</v>
      </c>
      <c r="D8584" t="s">
        <v>2992</v>
      </c>
      <c r="E8584" t="s">
        <v>15</v>
      </c>
      <c r="F8584" s="222" t="s">
        <v>18804</v>
      </c>
      <c r="G8584" t="s">
        <v>2</v>
      </c>
      <c r="H8584" t="s">
        <v>5710</v>
      </c>
      <c r="I8584" t="s">
        <v>5009</v>
      </c>
      <c r="K8584" s="79" t="s">
        <v>7987</v>
      </c>
      <c r="L8584" t="s">
        <v>14704</v>
      </c>
      <c r="O8584" s="168" t="s">
        <v>12949</v>
      </c>
      <c r="P8584" s="10" t="s">
        <v>12939</v>
      </c>
      <c r="Q8584" s="223" t="str">
        <f t="shared" si="134"/>
        <v>Mathias &amp; Apolonia Waschiczek</v>
      </c>
      <c r="R8584" s="223">
        <f>VLOOKUP(Q8584,Hochzeiten!V:X,2,FALSE)</f>
        <v>0</v>
      </c>
    </row>
    <row r="8585" spans="1:18" hidden="1" x14ac:dyDescent="0.2">
      <c r="A8585" s="169">
        <v>1754</v>
      </c>
      <c r="B8585">
        <v>6</v>
      </c>
      <c r="C8585">
        <v>28</v>
      </c>
      <c r="D8585" t="s">
        <v>18606</v>
      </c>
      <c r="E8585" t="s">
        <v>518</v>
      </c>
      <c r="F8585" s="222" t="s">
        <v>18803</v>
      </c>
      <c r="G8585" t="s">
        <v>29</v>
      </c>
      <c r="H8585" t="s">
        <v>15</v>
      </c>
      <c r="I8585" t="s">
        <v>5009</v>
      </c>
      <c r="K8585" s="79" t="s">
        <v>7987</v>
      </c>
      <c r="L8585" t="s">
        <v>14895</v>
      </c>
      <c r="O8585" s="168" t="s">
        <v>12949</v>
      </c>
      <c r="P8585" s="10" t="s">
        <v>12939</v>
      </c>
      <c r="Q8585" s="223" t="str">
        <f t="shared" si="134"/>
        <v>Andreas &amp; Anna Iwanczitz</v>
      </c>
      <c r="R8585" s="223">
        <f>VLOOKUP(Q8585,Hochzeiten!V:X,2,FALSE)</f>
        <v>0</v>
      </c>
    </row>
    <row r="8586" spans="1:18" hidden="1" x14ac:dyDescent="0.2">
      <c r="A8586" s="169">
        <v>1754</v>
      </c>
      <c r="B8586">
        <v>6</v>
      </c>
      <c r="C8586">
        <v>29</v>
      </c>
      <c r="D8586" t="s">
        <v>3482</v>
      </c>
      <c r="E8586" t="s">
        <v>2317</v>
      </c>
      <c r="F8586" s="222" t="s">
        <v>18804</v>
      </c>
      <c r="G8586" t="s">
        <v>2</v>
      </c>
      <c r="H8586" t="s">
        <v>52</v>
      </c>
      <c r="I8586" t="s">
        <v>2958</v>
      </c>
      <c r="K8586" s="79" t="s">
        <v>461</v>
      </c>
      <c r="L8586" t="s">
        <v>16710</v>
      </c>
      <c r="O8586" t="s">
        <v>12952</v>
      </c>
      <c r="P8586" s="10" t="s">
        <v>12951</v>
      </c>
      <c r="Q8586" s="223" t="str">
        <f t="shared" si="134"/>
        <v>Mathias &amp; Magdalena Lentz</v>
      </c>
      <c r="R8586" s="223" t="e">
        <f>VLOOKUP(Q8586,Hochzeiten!V:X,2,FALSE)</f>
        <v>#N/A</v>
      </c>
    </row>
    <row r="8587" spans="1:18" hidden="1" x14ac:dyDescent="0.2">
      <c r="A8587" s="169">
        <v>1754</v>
      </c>
      <c r="B8587">
        <v>7</v>
      </c>
      <c r="C8587">
        <v>14</v>
      </c>
      <c r="D8587" t="s">
        <v>12953</v>
      </c>
      <c r="E8587" t="s">
        <v>52</v>
      </c>
      <c r="F8587" s="222" t="s">
        <v>18804</v>
      </c>
      <c r="G8587" t="s">
        <v>518</v>
      </c>
      <c r="H8587" t="s">
        <v>582</v>
      </c>
      <c r="I8587" t="s">
        <v>5000</v>
      </c>
      <c r="K8587" s="79" t="s">
        <v>7987</v>
      </c>
      <c r="L8587" t="s">
        <v>14774</v>
      </c>
      <c r="O8587" s="169" t="s">
        <v>12952</v>
      </c>
      <c r="P8587" s="10" t="s">
        <v>12951</v>
      </c>
      <c r="Q8587" s="223" t="str">
        <f t="shared" si="134"/>
        <v>Johan &amp; Katarina Stipsky</v>
      </c>
      <c r="R8587" s="223">
        <f>VLOOKUP(Q8587,Hochzeiten!V:X,2,FALSE)</f>
        <v>0</v>
      </c>
    </row>
    <row r="8588" spans="1:18" hidden="1" x14ac:dyDescent="0.2">
      <c r="A8588" s="169">
        <v>1754</v>
      </c>
      <c r="B8588">
        <v>7</v>
      </c>
      <c r="C8588">
        <v>19</v>
      </c>
      <c r="D8588" t="s">
        <v>2753</v>
      </c>
      <c r="E8588" t="s">
        <v>52</v>
      </c>
      <c r="F8588" s="222" t="s">
        <v>18804</v>
      </c>
      <c r="G8588" t="s">
        <v>103</v>
      </c>
      <c r="H8588" t="s">
        <v>11</v>
      </c>
      <c r="I8588" t="s">
        <v>5000</v>
      </c>
      <c r="K8588" s="79" t="s">
        <v>4526</v>
      </c>
      <c r="L8588" t="s">
        <v>14772</v>
      </c>
      <c r="O8588" s="169" t="s">
        <v>12952</v>
      </c>
      <c r="P8588" s="10" t="s">
        <v>12951</v>
      </c>
      <c r="Q8588" s="223" t="str">
        <f t="shared" si="134"/>
        <v>Franz &amp; Barbara Grbavczitz</v>
      </c>
      <c r="R8588" s="223">
        <f>VLOOKUP(Q8588,Hochzeiten!V:X,2,FALSE)</f>
        <v>0</v>
      </c>
    </row>
    <row r="8589" spans="1:18" hidden="1" x14ac:dyDescent="0.2">
      <c r="A8589" s="169">
        <v>1754</v>
      </c>
      <c r="B8589">
        <v>7</v>
      </c>
      <c r="C8589">
        <v>20</v>
      </c>
      <c r="D8589" t="s">
        <v>7786</v>
      </c>
      <c r="E8589" s="169" t="s">
        <v>52</v>
      </c>
      <c r="F8589" s="222" t="s">
        <v>18804</v>
      </c>
      <c r="G8589" s="169" t="s">
        <v>53</v>
      </c>
      <c r="H8589" t="s">
        <v>73</v>
      </c>
      <c r="I8589" t="s">
        <v>5000</v>
      </c>
      <c r="K8589" s="79" t="s">
        <v>4526</v>
      </c>
      <c r="L8589" t="s">
        <v>14769</v>
      </c>
      <c r="O8589" s="169" t="s">
        <v>12952</v>
      </c>
      <c r="P8589" s="10" t="s">
        <v>12951</v>
      </c>
      <c r="Q8589" s="223" t="str">
        <f t="shared" si="134"/>
        <v>Jakob &amp; Rosina Michna</v>
      </c>
      <c r="R8589" s="223" t="e">
        <f>VLOOKUP(Q8589,Hochzeiten!V:X,2,FALSE)</f>
        <v>#N/A</v>
      </c>
    </row>
    <row r="8590" spans="1:18" hidden="1" x14ac:dyDescent="0.2">
      <c r="A8590" s="169">
        <v>1754</v>
      </c>
      <c r="B8590">
        <v>7</v>
      </c>
      <c r="C8590">
        <v>20</v>
      </c>
      <c r="D8590" t="s">
        <v>5078</v>
      </c>
      <c r="E8590" t="s">
        <v>53</v>
      </c>
      <c r="F8590" s="222" t="s">
        <v>18803</v>
      </c>
      <c r="G8590" t="s">
        <v>47</v>
      </c>
      <c r="H8590" t="s">
        <v>5710</v>
      </c>
      <c r="I8590" t="s">
        <v>2958</v>
      </c>
      <c r="K8590" s="79" t="s">
        <v>4526</v>
      </c>
      <c r="L8590" t="s">
        <v>16244</v>
      </c>
      <c r="O8590" s="169" t="s">
        <v>12952</v>
      </c>
      <c r="P8590" s="10" t="s">
        <v>12951</v>
      </c>
      <c r="Q8590" s="223" t="str">
        <f t="shared" si="134"/>
        <v>Lorenz &amp; Apolonia Czika</v>
      </c>
      <c r="R8590" s="223" t="e">
        <f>VLOOKUP(Q8590,Hochzeiten!V:X,2,FALSE)</f>
        <v>#N/A</v>
      </c>
    </row>
    <row r="8591" spans="1:18" hidden="1" x14ac:dyDescent="0.2">
      <c r="A8591" s="169">
        <v>1754</v>
      </c>
      <c r="B8591">
        <v>7</v>
      </c>
      <c r="C8591">
        <v>21</v>
      </c>
      <c r="D8591" t="s">
        <v>12815</v>
      </c>
      <c r="E8591" t="s">
        <v>15</v>
      </c>
      <c r="F8591" s="222" t="s">
        <v>18804</v>
      </c>
      <c r="G8591" t="s">
        <v>47</v>
      </c>
      <c r="H8591" t="s">
        <v>131</v>
      </c>
      <c r="I8591" t="s">
        <v>2958</v>
      </c>
      <c r="K8591" s="79" t="s">
        <v>4526</v>
      </c>
      <c r="L8591" t="s">
        <v>14160</v>
      </c>
      <c r="O8591" s="169" t="s">
        <v>12952</v>
      </c>
      <c r="P8591" s="10" t="s">
        <v>12951</v>
      </c>
      <c r="Q8591" s="223" t="str">
        <f t="shared" si="134"/>
        <v>Lorenz &amp; Lucia Pihar</v>
      </c>
      <c r="R8591" s="223" t="e">
        <f>VLOOKUP(Q8591,Hochzeiten!V:X,2,FALSE)</f>
        <v>#N/A</v>
      </c>
    </row>
    <row r="8592" spans="1:18" hidden="1" x14ac:dyDescent="0.2">
      <c r="A8592" s="169">
        <v>1754</v>
      </c>
      <c r="B8592">
        <v>7</v>
      </c>
      <c r="C8592">
        <v>31</v>
      </c>
      <c r="D8592" t="s">
        <v>12954</v>
      </c>
      <c r="E8592" t="s">
        <v>379</v>
      </c>
      <c r="F8592" s="222" t="s">
        <v>18803</v>
      </c>
      <c r="G8592" t="s">
        <v>518</v>
      </c>
      <c r="H8592" t="s">
        <v>98</v>
      </c>
      <c r="I8592" t="s">
        <v>5000</v>
      </c>
      <c r="K8592" s="79" t="s">
        <v>4526</v>
      </c>
      <c r="L8592" t="s">
        <v>14941</v>
      </c>
      <c r="O8592" s="169" t="s">
        <v>12952</v>
      </c>
      <c r="P8592" s="10" t="s">
        <v>12951</v>
      </c>
      <c r="Q8592" s="223" t="str">
        <f t="shared" si="134"/>
        <v>Johan &amp; Dorothea Zeleny</v>
      </c>
      <c r="R8592" s="223" t="e">
        <f>VLOOKUP(Q8592,Hochzeiten!V:X,2,FALSE)</f>
        <v>#N/A</v>
      </c>
    </row>
    <row r="8593" spans="1:18" hidden="1" x14ac:dyDescent="0.2">
      <c r="A8593" s="169">
        <v>1754</v>
      </c>
      <c r="B8593">
        <v>8</v>
      </c>
      <c r="C8593">
        <v>1</v>
      </c>
      <c r="D8593" t="s">
        <v>5758</v>
      </c>
      <c r="E8593" t="s">
        <v>195</v>
      </c>
      <c r="F8593" s="222" t="s">
        <v>18804</v>
      </c>
      <c r="G8593" t="s">
        <v>20</v>
      </c>
      <c r="H8593" t="s">
        <v>52</v>
      </c>
      <c r="I8593" t="s">
        <v>2958</v>
      </c>
      <c r="K8593" s="79" t="s">
        <v>4526</v>
      </c>
      <c r="L8593" t="s">
        <v>14873</v>
      </c>
      <c r="O8593" s="169" t="s">
        <v>12952</v>
      </c>
      <c r="P8593" s="10" t="s">
        <v>12951</v>
      </c>
      <c r="Q8593" s="223" t="str">
        <f t="shared" si="134"/>
        <v>Thomas &amp; Magdalena Negeschleba</v>
      </c>
      <c r="R8593" s="223">
        <f>VLOOKUP(Q8593,Hochzeiten!V:X,2,FALSE)</f>
        <v>0</v>
      </c>
    </row>
    <row r="8594" spans="1:18" s="169" customFormat="1" hidden="1" x14ac:dyDescent="0.2">
      <c r="A8594" s="169">
        <v>1754</v>
      </c>
      <c r="B8594">
        <v>8</v>
      </c>
      <c r="C8594">
        <v>2</v>
      </c>
      <c r="D8594" s="223" t="s">
        <v>10875</v>
      </c>
      <c r="E8594" t="s">
        <v>518</v>
      </c>
      <c r="F8594" s="222" t="s">
        <v>18803</v>
      </c>
      <c r="G8594" t="s">
        <v>30</v>
      </c>
      <c r="H8594" s="169" t="s">
        <v>920</v>
      </c>
      <c r="I8594" t="s">
        <v>5000</v>
      </c>
      <c r="K8594" s="169" t="s">
        <v>4526</v>
      </c>
      <c r="L8594" s="169" t="s">
        <v>15328</v>
      </c>
      <c r="O8594" s="169" t="s">
        <v>12952</v>
      </c>
      <c r="P8594" s="10" t="s">
        <v>12951</v>
      </c>
      <c r="Q8594" s="223" t="str">
        <f t="shared" si="134"/>
        <v>Georg &amp; Veronika Koschtial</v>
      </c>
      <c r="R8594" s="223">
        <f>VLOOKUP(Q8594,Hochzeiten!V:X,2,FALSE)</f>
        <v>0</v>
      </c>
    </row>
    <row r="8595" spans="1:18" hidden="1" x14ac:dyDescent="0.2">
      <c r="A8595" s="169">
        <v>1754</v>
      </c>
      <c r="B8595">
        <v>8</v>
      </c>
      <c r="C8595">
        <v>2</v>
      </c>
      <c r="D8595" s="223" t="s">
        <v>10875</v>
      </c>
      <c r="E8595" s="169" t="s">
        <v>53</v>
      </c>
      <c r="F8595" s="222" t="s">
        <v>18803</v>
      </c>
      <c r="G8595" s="169" t="s">
        <v>30</v>
      </c>
      <c r="H8595" s="169" t="s">
        <v>920</v>
      </c>
      <c r="I8595" t="s">
        <v>5000</v>
      </c>
      <c r="K8595" s="169" t="s">
        <v>4526</v>
      </c>
      <c r="L8595" t="s">
        <v>14417</v>
      </c>
      <c r="O8595" s="169" t="s">
        <v>12952</v>
      </c>
      <c r="P8595" s="10" t="s">
        <v>12951</v>
      </c>
      <c r="Q8595" s="223" t="str">
        <f t="shared" si="134"/>
        <v>Georg &amp; Veronika Koschtial</v>
      </c>
      <c r="R8595" s="223">
        <f>VLOOKUP(Q8595,Hochzeiten!V:X,2,FALSE)</f>
        <v>0</v>
      </c>
    </row>
    <row r="8596" spans="1:18" hidden="1" x14ac:dyDescent="0.2">
      <c r="A8596" s="169">
        <v>1754</v>
      </c>
      <c r="B8596">
        <v>8</v>
      </c>
      <c r="C8596">
        <v>5</v>
      </c>
      <c r="D8596" s="196" t="s">
        <v>5944</v>
      </c>
      <c r="E8596" t="s">
        <v>13</v>
      </c>
      <c r="F8596" s="222" t="s">
        <v>18803</v>
      </c>
      <c r="G8596" t="s">
        <v>17</v>
      </c>
      <c r="H8596" t="s">
        <v>73</v>
      </c>
      <c r="I8596" t="s">
        <v>5000</v>
      </c>
      <c r="K8596" s="79" t="s">
        <v>7987</v>
      </c>
      <c r="L8596" t="s">
        <v>14942</v>
      </c>
      <c r="O8596" s="169" t="s">
        <v>12952</v>
      </c>
      <c r="P8596" s="10" t="s">
        <v>12951</v>
      </c>
      <c r="Q8596" s="223" t="str">
        <f t="shared" si="134"/>
        <v>Simon &amp; Rosina Hlavenka</v>
      </c>
      <c r="R8596" s="223" t="e">
        <f>VLOOKUP(Q8596,Hochzeiten!V:X,2,FALSE)</f>
        <v>#N/A</v>
      </c>
    </row>
    <row r="8597" spans="1:18" hidden="1" x14ac:dyDescent="0.2">
      <c r="A8597" s="169">
        <v>1754</v>
      </c>
      <c r="B8597">
        <v>8</v>
      </c>
      <c r="C8597">
        <v>9</v>
      </c>
      <c r="D8597" t="s">
        <v>5816</v>
      </c>
      <c r="E8597" t="s">
        <v>21</v>
      </c>
      <c r="F8597" s="222" t="s">
        <v>18804</v>
      </c>
      <c r="G8597" t="s">
        <v>518</v>
      </c>
      <c r="H8597" t="s">
        <v>5710</v>
      </c>
      <c r="I8597" t="s">
        <v>5000</v>
      </c>
      <c r="K8597" s="79" t="s">
        <v>4526</v>
      </c>
      <c r="L8597" t="s">
        <v>14531</v>
      </c>
      <c r="O8597" s="169" t="s">
        <v>12952</v>
      </c>
      <c r="P8597" s="10" t="s">
        <v>12951</v>
      </c>
      <c r="Q8597" s="223" t="str">
        <f t="shared" si="134"/>
        <v>Johan &amp; Apolonia Stiepanek</v>
      </c>
      <c r="R8597" s="223">
        <f>VLOOKUP(Q8597,Hochzeiten!V:X,2,FALSE)</f>
        <v>0</v>
      </c>
    </row>
    <row r="8598" spans="1:18" hidden="1" x14ac:dyDescent="0.2">
      <c r="A8598" s="169">
        <v>1754</v>
      </c>
      <c r="B8598">
        <v>8</v>
      </c>
      <c r="C8598">
        <v>9</v>
      </c>
      <c r="D8598" t="s">
        <v>12844</v>
      </c>
      <c r="E8598" t="s">
        <v>21</v>
      </c>
      <c r="F8598" s="222" t="s">
        <v>18804</v>
      </c>
      <c r="G8598" t="s">
        <v>23</v>
      </c>
      <c r="H8598" t="s">
        <v>21</v>
      </c>
      <c r="I8598" t="s">
        <v>5000</v>
      </c>
      <c r="K8598" s="79" t="s">
        <v>4526</v>
      </c>
      <c r="L8598" t="s">
        <v>14828</v>
      </c>
      <c r="O8598" s="169" t="s">
        <v>12952</v>
      </c>
      <c r="P8598" s="10" t="s">
        <v>12951</v>
      </c>
      <c r="Q8598" s="223" t="str">
        <f t="shared" si="134"/>
        <v>Paul &amp; Maria Komalovicz</v>
      </c>
      <c r="R8598" s="223" t="e">
        <f>VLOOKUP(Q8598,Hochzeiten!V:X,2,FALSE)</f>
        <v>#N/A</v>
      </c>
    </row>
    <row r="8599" spans="1:18" hidden="1" x14ac:dyDescent="0.2">
      <c r="A8599" s="169">
        <v>1754</v>
      </c>
      <c r="B8599">
        <v>8</v>
      </c>
      <c r="C8599">
        <v>18</v>
      </c>
      <c r="D8599" t="s">
        <v>12956</v>
      </c>
      <c r="E8599" t="s">
        <v>691</v>
      </c>
      <c r="F8599" s="222" t="s">
        <v>18803</v>
      </c>
      <c r="G8599" t="s">
        <v>26</v>
      </c>
      <c r="H8599" t="s">
        <v>80</v>
      </c>
      <c r="I8599" t="s">
        <v>2958</v>
      </c>
      <c r="K8599" s="79" t="s">
        <v>461</v>
      </c>
      <c r="L8599" t="s">
        <v>14843</v>
      </c>
      <c r="O8599" t="s">
        <v>12955</v>
      </c>
      <c r="P8599" s="10" t="s">
        <v>12951</v>
      </c>
      <c r="Q8599" s="223" t="str">
        <f t="shared" si="134"/>
        <v>Josef &amp; Anna Maria Kibler</v>
      </c>
      <c r="R8599" s="223" t="e">
        <f>VLOOKUP(Q8599,Hochzeiten!V:X,2,FALSE)</f>
        <v>#N/A</v>
      </c>
    </row>
    <row r="8600" spans="1:18" hidden="1" x14ac:dyDescent="0.2">
      <c r="A8600" s="169">
        <v>1754</v>
      </c>
      <c r="B8600">
        <v>8</v>
      </c>
      <c r="C8600">
        <v>21</v>
      </c>
      <c r="D8600" s="200" t="s">
        <v>328</v>
      </c>
      <c r="E8600" t="s">
        <v>73</v>
      </c>
      <c r="F8600" s="222" t="s">
        <v>18804</v>
      </c>
      <c r="G8600" t="s">
        <v>46</v>
      </c>
      <c r="H8600" t="s">
        <v>21</v>
      </c>
      <c r="I8600" t="s">
        <v>2958</v>
      </c>
      <c r="K8600" s="79" t="s">
        <v>4526</v>
      </c>
      <c r="L8600" t="s">
        <v>14015</v>
      </c>
      <c r="O8600" s="169" t="s">
        <v>12955</v>
      </c>
      <c r="P8600" s="10" t="s">
        <v>12951</v>
      </c>
      <c r="Q8600" s="223" t="str">
        <f t="shared" si="134"/>
        <v>Anton &amp; Maria Mauczitz</v>
      </c>
      <c r="R8600" s="223" t="e">
        <f>VLOOKUP(Q8600,Hochzeiten!V:X,2,FALSE)</f>
        <v>#N/A</v>
      </c>
    </row>
    <row r="8601" spans="1:18" hidden="1" x14ac:dyDescent="0.2">
      <c r="A8601" s="169">
        <v>1754</v>
      </c>
      <c r="B8601">
        <v>8</v>
      </c>
      <c r="C8601">
        <v>27</v>
      </c>
      <c r="D8601" t="s">
        <v>7838</v>
      </c>
      <c r="E8601" t="s">
        <v>21</v>
      </c>
      <c r="F8601" s="222" t="s">
        <v>18804</v>
      </c>
      <c r="G8601" t="s">
        <v>518</v>
      </c>
      <c r="H8601" t="s">
        <v>21</v>
      </c>
      <c r="I8601" t="s">
        <v>2958</v>
      </c>
      <c r="K8601" s="79" t="s">
        <v>7987</v>
      </c>
      <c r="L8601" t="s">
        <v>14943</v>
      </c>
      <c r="O8601" s="169" t="s">
        <v>12955</v>
      </c>
      <c r="P8601" s="10" t="s">
        <v>12951</v>
      </c>
      <c r="Q8601" s="223" t="str">
        <f t="shared" si="134"/>
        <v>Johan &amp; Maria Gartschitz</v>
      </c>
      <c r="R8601" s="223">
        <f>VLOOKUP(Q8601,Hochzeiten!V:X,2,FALSE)</f>
        <v>0</v>
      </c>
    </row>
    <row r="8602" spans="1:18" hidden="1" x14ac:dyDescent="0.2">
      <c r="A8602" s="169">
        <v>1754</v>
      </c>
      <c r="B8602">
        <v>8</v>
      </c>
      <c r="C8602">
        <v>31</v>
      </c>
      <c r="D8602" t="s">
        <v>13906</v>
      </c>
      <c r="E8602" t="s">
        <v>13356</v>
      </c>
      <c r="F8602" s="222" t="s">
        <v>18804</v>
      </c>
      <c r="G8602" t="s">
        <v>46</v>
      </c>
      <c r="H8602" t="s">
        <v>52</v>
      </c>
      <c r="I8602" t="s">
        <v>5009</v>
      </c>
      <c r="K8602" s="79" t="s">
        <v>7987</v>
      </c>
      <c r="L8602" t="s">
        <v>14901</v>
      </c>
      <c r="O8602" s="169" t="s">
        <v>12955</v>
      </c>
      <c r="P8602" s="10" t="s">
        <v>12951</v>
      </c>
      <c r="Q8602" s="223" t="str">
        <f t="shared" si="134"/>
        <v>Anton &amp; Magdalena Wimisliczky</v>
      </c>
      <c r="R8602" s="223">
        <f>VLOOKUP(Q8602,Hochzeiten!V:X,2,FALSE)</f>
        <v>0</v>
      </c>
    </row>
    <row r="8603" spans="1:18" hidden="1" x14ac:dyDescent="0.2">
      <c r="A8603" s="169">
        <v>1754</v>
      </c>
      <c r="B8603">
        <v>9</v>
      </c>
      <c r="C8603">
        <v>9</v>
      </c>
      <c r="D8603" t="s">
        <v>5282</v>
      </c>
      <c r="E8603" t="s">
        <v>95</v>
      </c>
      <c r="F8603" s="222" t="s">
        <v>18803</v>
      </c>
      <c r="G8603" t="s">
        <v>2</v>
      </c>
      <c r="H8603" t="s">
        <v>21</v>
      </c>
      <c r="I8603" t="s">
        <v>2958</v>
      </c>
      <c r="K8603" s="79" t="s">
        <v>7987</v>
      </c>
      <c r="L8603" t="s">
        <v>14944</v>
      </c>
      <c r="M8603" t="s">
        <v>12961</v>
      </c>
      <c r="O8603" s="169" t="s">
        <v>12955</v>
      </c>
      <c r="P8603" s="10" t="s">
        <v>12951</v>
      </c>
      <c r="Q8603" s="223" t="str">
        <f t="shared" si="134"/>
        <v>Mathias &amp; Maria Kiricz</v>
      </c>
      <c r="R8603" s="223">
        <f>VLOOKUP(Q8603,Hochzeiten!V:X,2,FALSE)</f>
        <v>0</v>
      </c>
    </row>
    <row r="8604" spans="1:18" hidden="1" x14ac:dyDescent="0.2">
      <c r="A8604" s="169">
        <v>1754</v>
      </c>
      <c r="B8604">
        <v>9</v>
      </c>
      <c r="C8604">
        <v>15</v>
      </c>
      <c r="D8604" t="s">
        <v>5030</v>
      </c>
      <c r="E8604" t="s">
        <v>75</v>
      </c>
      <c r="F8604" s="222" t="s">
        <v>18804</v>
      </c>
      <c r="G8604" t="s">
        <v>46</v>
      </c>
      <c r="H8604" t="s">
        <v>582</v>
      </c>
      <c r="I8604" t="s">
        <v>5009</v>
      </c>
      <c r="K8604" s="79" t="s">
        <v>4526</v>
      </c>
      <c r="L8604" t="s">
        <v>14828</v>
      </c>
      <c r="O8604" s="169" t="s">
        <v>12955</v>
      </c>
      <c r="P8604" s="10" t="s">
        <v>12951</v>
      </c>
      <c r="Q8604" s="223" t="str">
        <f t="shared" si="134"/>
        <v>Anton &amp; Katarina Tihelka</v>
      </c>
      <c r="R8604" s="223" t="e">
        <f>VLOOKUP(Q8604,Hochzeiten!V:X,2,FALSE)</f>
        <v>#N/A</v>
      </c>
    </row>
    <row r="8605" spans="1:18" hidden="1" x14ac:dyDescent="0.2">
      <c r="A8605" s="169">
        <v>1754</v>
      </c>
      <c r="B8605">
        <v>9</v>
      </c>
      <c r="C8605">
        <v>19</v>
      </c>
      <c r="D8605" t="s">
        <v>5209</v>
      </c>
      <c r="E8605" t="s">
        <v>95</v>
      </c>
      <c r="F8605" s="222" t="s">
        <v>18803</v>
      </c>
      <c r="G8605" t="s">
        <v>95</v>
      </c>
      <c r="H8605" t="s">
        <v>582</v>
      </c>
      <c r="I8605" t="s">
        <v>2958</v>
      </c>
      <c r="K8605" s="79" t="s">
        <v>4526</v>
      </c>
      <c r="L8605" t="s">
        <v>14945</v>
      </c>
      <c r="O8605" s="169" t="s">
        <v>12955</v>
      </c>
      <c r="P8605" s="10" t="s">
        <v>12951</v>
      </c>
      <c r="Q8605" s="223" t="str">
        <f t="shared" si="134"/>
        <v>Mathäus &amp; Katarina Fabiczovicz</v>
      </c>
      <c r="R8605" s="223">
        <f>VLOOKUP(Q8605,Hochzeiten!V:X,2,FALSE)</f>
        <v>0</v>
      </c>
    </row>
    <row r="8606" spans="1:18" hidden="1" x14ac:dyDescent="0.2">
      <c r="A8606" s="169">
        <v>1754</v>
      </c>
      <c r="B8606">
        <v>9</v>
      </c>
      <c r="C8606">
        <v>22</v>
      </c>
      <c r="D8606" t="s">
        <v>12957</v>
      </c>
      <c r="E8606" t="s">
        <v>582</v>
      </c>
      <c r="F8606" s="222" t="s">
        <v>18804</v>
      </c>
      <c r="G8606" t="s">
        <v>518</v>
      </c>
      <c r="H8606" t="s">
        <v>1259</v>
      </c>
      <c r="I8606" t="s">
        <v>2958</v>
      </c>
      <c r="K8606" s="79" t="s">
        <v>4526</v>
      </c>
      <c r="L8606" t="s">
        <v>14946</v>
      </c>
      <c r="O8606" s="169" t="s">
        <v>12955</v>
      </c>
      <c r="P8606" s="10" t="s">
        <v>12951</v>
      </c>
      <c r="Q8606" s="223" t="str">
        <f t="shared" si="134"/>
        <v>Johan &amp; Johanna Pawebecz</v>
      </c>
      <c r="R8606" s="223" t="e">
        <f>VLOOKUP(Q8606,Hochzeiten!V:X,2,FALSE)</f>
        <v>#N/A</v>
      </c>
    </row>
    <row r="8607" spans="1:18" hidden="1" x14ac:dyDescent="0.2">
      <c r="A8607" s="169">
        <v>1754</v>
      </c>
      <c r="B8607">
        <v>9</v>
      </c>
      <c r="C8607">
        <v>26</v>
      </c>
      <c r="D8607" s="191" t="s">
        <v>8302</v>
      </c>
      <c r="E8607" t="s">
        <v>582</v>
      </c>
      <c r="F8607" s="222" t="s">
        <v>18804</v>
      </c>
      <c r="G8607" t="s">
        <v>13</v>
      </c>
      <c r="H8607" t="s">
        <v>98</v>
      </c>
      <c r="I8607" t="s">
        <v>2958</v>
      </c>
      <c r="K8607" s="79" t="s">
        <v>7987</v>
      </c>
      <c r="L8607" t="s">
        <v>14160</v>
      </c>
      <c r="O8607" s="169" t="s">
        <v>12955</v>
      </c>
      <c r="P8607" s="10" t="s">
        <v>12951</v>
      </c>
      <c r="Q8607" s="223" t="str">
        <f t="shared" si="134"/>
        <v>Martin &amp; Dorothea Snopek</v>
      </c>
      <c r="R8607" s="223" t="e">
        <f>VLOOKUP(Q8607,Hochzeiten!V:X,2,FALSE)</f>
        <v>#N/A</v>
      </c>
    </row>
    <row r="8608" spans="1:18" hidden="1" x14ac:dyDescent="0.2">
      <c r="A8608" s="169">
        <v>1754</v>
      </c>
      <c r="B8608">
        <v>10</v>
      </c>
      <c r="C8608">
        <v>25</v>
      </c>
      <c r="D8608" t="s">
        <v>1741</v>
      </c>
      <c r="E8608" t="s">
        <v>81</v>
      </c>
      <c r="F8608" s="222" t="s">
        <v>18804</v>
      </c>
      <c r="G8608" t="s">
        <v>53</v>
      </c>
      <c r="H8608" t="s">
        <v>21</v>
      </c>
      <c r="I8608" t="s">
        <v>2958</v>
      </c>
      <c r="K8608" s="79" t="s">
        <v>4526</v>
      </c>
      <c r="L8608" t="s">
        <v>14015</v>
      </c>
      <c r="O8608" s="169" t="s">
        <v>12955</v>
      </c>
      <c r="P8608" s="10" t="s">
        <v>12951</v>
      </c>
      <c r="Q8608" s="223" t="str">
        <f t="shared" si="134"/>
        <v>Jakob &amp; Maria Drobilitz</v>
      </c>
      <c r="R8608" s="223">
        <f>VLOOKUP(Q8608,Hochzeiten!V:X,2,FALSE)</f>
        <v>0</v>
      </c>
    </row>
    <row r="8609" spans="1:18" hidden="1" x14ac:dyDescent="0.2">
      <c r="A8609" s="169">
        <v>1754</v>
      </c>
      <c r="B8609">
        <v>10</v>
      </c>
      <c r="C8609">
        <v>26</v>
      </c>
      <c r="D8609" t="s">
        <v>5152</v>
      </c>
      <c r="E8609" t="s">
        <v>17</v>
      </c>
      <c r="F8609" s="222" t="s">
        <v>18803</v>
      </c>
      <c r="G8609" t="s">
        <v>518</v>
      </c>
      <c r="H8609" t="s">
        <v>21</v>
      </c>
      <c r="I8609" t="s">
        <v>5009</v>
      </c>
      <c r="K8609" s="79" t="s">
        <v>4526</v>
      </c>
      <c r="L8609" t="s">
        <v>14077</v>
      </c>
      <c r="O8609" s="169" t="s">
        <v>12955</v>
      </c>
      <c r="P8609" s="10" t="s">
        <v>12951</v>
      </c>
      <c r="Q8609" s="223" t="str">
        <f t="shared" si="134"/>
        <v>Johan &amp; Maria Malinkovicz</v>
      </c>
      <c r="R8609" s="223">
        <f>VLOOKUP(Q8609,Hochzeiten!V:X,2,FALSE)</f>
        <v>0</v>
      </c>
    </row>
    <row r="8610" spans="1:18" hidden="1" x14ac:dyDescent="0.2">
      <c r="A8610" s="169">
        <v>1754</v>
      </c>
      <c r="B8610">
        <v>11</v>
      </c>
      <c r="C8610">
        <v>2</v>
      </c>
      <c r="D8610" t="s">
        <v>188</v>
      </c>
      <c r="E8610" t="s">
        <v>13</v>
      </c>
      <c r="F8610" s="222" t="s">
        <v>18803</v>
      </c>
      <c r="G8610" t="s">
        <v>30</v>
      </c>
      <c r="H8610" t="s">
        <v>21</v>
      </c>
      <c r="I8610" t="s">
        <v>5000</v>
      </c>
      <c r="K8610" s="79" t="s">
        <v>4526</v>
      </c>
      <c r="L8610" t="s">
        <v>14947</v>
      </c>
      <c r="O8610" s="169" t="s">
        <v>12955</v>
      </c>
      <c r="P8610" s="10" t="s">
        <v>12951</v>
      </c>
      <c r="Q8610" s="223" t="str">
        <f t="shared" si="134"/>
        <v>Georg &amp; Maria Wesseli</v>
      </c>
      <c r="R8610" s="223">
        <f>VLOOKUP(Q8610,Hochzeiten!V:X,2,FALSE)</f>
        <v>0</v>
      </c>
    </row>
    <row r="8611" spans="1:18" hidden="1" x14ac:dyDescent="0.2">
      <c r="A8611" s="169">
        <v>1754</v>
      </c>
      <c r="B8611">
        <v>11</v>
      </c>
      <c r="C8611">
        <v>4</v>
      </c>
      <c r="D8611" t="s">
        <v>12958</v>
      </c>
      <c r="E8611" t="s">
        <v>81</v>
      </c>
      <c r="F8611" s="222" t="s">
        <v>18804</v>
      </c>
      <c r="H8611" t="s">
        <v>8004</v>
      </c>
      <c r="I8611" t="s">
        <v>5000</v>
      </c>
      <c r="L8611" t="s">
        <v>12959</v>
      </c>
      <c r="N8611" t="s">
        <v>12960</v>
      </c>
      <c r="O8611" s="169" t="s">
        <v>12955</v>
      </c>
      <c r="P8611" s="10" t="s">
        <v>12951</v>
      </c>
      <c r="Q8611" s="223" t="str">
        <f t="shared" si="134"/>
        <v xml:space="preserve"> &amp; Julia Durst</v>
      </c>
      <c r="R8611" s="223" t="e">
        <f>VLOOKUP(Q8611,Hochzeiten!V:X,2,FALSE)</f>
        <v>#N/A</v>
      </c>
    </row>
    <row r="8612" spans="1:18" hidden="1" x14ac:dyDescent="0.2">
      <c r="A8612" s="169">
        <v>1754</v>
      </c>
      <c r="B8612">
        <v>11</v>
      </c>
      <c r="C8612">
        <v>8</v>
      </c>
      <c r="D8612" t="s">
        <v>5996</v>
      </c>
      <c r="E8612" t="s">
        <v>13</v>
      </c>
      <c r="F8612" s="222" t="s">
        <v>18803</v>
      </c>
      <c r="G8612" t="s">
        <v>30</v>
      </c>
      <c r="H8612" t="s">
        <v>582</v>
      </c>
      <c r="I8612" t="s">
        <v>5009</v>
      </c>
      <c r="K8612" s="79" t="s">
        <v>4526</v>
      </c>
      <c r="L8612" t="s">
        <v>12946</v>
      </c>
      <c r="O8612" t="s">
        <v>12962</v>
      </c>
      <c r="P8612" s="10" t="s">
        <v>12963</v>
      </c>
      <c r="Q8612" s="223" t="str">
        <f t="shared" si="134"/>
        <v>Georg &amp; Katarina Czervenka</v>
      </c>
      <c r="R8612" s="223">
        <f>VLOOKUP(Q8612,Hochzeiten!V:X,2,FALSE)</f>
        <v>0</v>
      </c>
    </row>
    <row r="8613" spans="1:18" hidden="1" x14ac:dyDescent="0.2">
      <c r="A8613" s="169">
        <v>1754</v>
      </c>
      <c r="B8613">
        <v>11</v>
      </c>
      <c r="C8613">
        <v>26</v>
      </c>
      <c r="D8613" t="s">
        <v>5169</v>
      </c>
      <c r="E8613" t="s">
        <v>29</v>
      </c>
      <c r="F8613" s="222" t="s">
        <v>18803</v>
      </c>
      <c r="G8613" t="s">
        <v>13</v>
      </c>
      <c r="H8613" t="s">
        <v>21</v>
      </c>
      <c r="I8613" t="s">
        <v>5000</v>
      </c>
      <c r="K8613" s="79" t="s">
        <v>7987</v>
      </c>
      <c r="L8613" t="s">
        <v>14948</v>
      </c>
      <c r="O8613" s="169" t="s">
        <v>12962</v>
      </c>
      <c r="P8613" s="10" t="s">
        <v>12963</v>
      </c>
      <c r="Q8613" s="223" t="str">
        <f t="shared" si="134"/>
        <v>Martin &amp; Maria Muzik</v>
      </c>
      <c r="R8613" s="223">
        <f>VLOOKUP(Q8613,Hochzeiten!V:X,2,FALSE)</f>
        <v>0</v>
      </c>
    </row>
    <row r="8614" spans="1:18" hidden="1" x14ac:dyDescent="0.2">
      <c r="A8614" s="169">
        <v>1754</v>
      </c>
      <c r="B8614">
        <v>1</v>
      </c>
      <c r="C8614">
        <v>14</v>
      </c>
      <c r="D8614" t="s">
        <v>5758</v>
      </c>
      <c r="E8614" t="s">
        <v>105</v>
      </c>
      <c r="F8614" s="222" t="s">
        <v>18804</v>
      </c>
      <c r="G8614" t="s">
        <v>518</v>
      </c>
      <c r="H8614" t="s">
        <v>582</v>
      </c>
      <c r="I8614" t="s">
        <v>2958</v>
      </c>
      <c r="K8614" s="79" t="s">
        <v>4526</v>
      </c>
      <c r="L8614" t="s">
        <v>14903</v>
      </c>
      <c r="O8614" s="169" t="s">
        <v>12962</v>
      </c>
      <c r="P8614" s="10" t="s">
        <v>12963</v>
      </c>
      <c r="Q8614" s="223" t="str">
        <f t="shared" si="134"/>
        <v>Johan &amp; Katarina Negeschleba</v>
      </c>
      <c r="R8614" s="223" t="e">
        <f>VLOOKUP(Q8614,Hochzeiten!V:X,2,FALSE)</f>
        <v>#N/A</v>
      </c>
    </row>
    <row r="8615" spans="1:18" hidden="1" x14ac:dyDescent="0.2">
      <c r="A8615" s="169">
        <v>1754</v>
      </c>
      <c r="B8615">
        <v>12</v>
      </c>
      <c r="C8615">
        <v>15</v>
      </c>
      <c r="D8615" t="s">
        <v>5349</v>
      </c>
      <c r="E8615" t="s">
        <v>20</v>
      </c>
      <c r="F8615" s="222" t="s">
        <v>18803</v>
      </c>
      <c r="G8615" t="s">
        <v>14</v>
      </c>
      <c r="H8615" t="s">
        <v>11</v>
      </c>
      <c r="I8615" t="s">
        <v>5009</v>
      </c>
      <c r="K8615" s="79" t="s">
        <v>4526</v>
      </c>
      <c r="L8615" t="s">
        <v>14740</v>
      </c>
      <c r="O8615" s="169" t="s">
        <v>12962</v>
      </c>
      <c r="P8615" s="10" t="s">
        <v>12963</v>
      </c>
      <c r="Q8615" s="223" t="str">
        <f t="shared" si="134"/>
        <v>Michael &amp; Barbara Klimovicz</v>
      </c>
      <c r="R8615" s="223">
        <f>VLOOKUP(Q8615,Hochzeiten!V:X,2,FALSE)</f>
        <v>0</v>
      </c>
    </row>
    <row r="8616" spans="1:18" hidden="1" x14ac:dyDescent="0.2">
      <c r="A8616">
        <v>1755</v>
      </c>
      <c r="B8616">
        <v>1</v>
      </c>
      <c r="C8616">
        <v>1</v>
      </c>
      <c r="D8616" s="200" t="s">
        <v>153</v>
      </c>
      <c r="E8616" t="s">
        <v>26</v>
      </c>
      <c r="F8616" s="222" t="s">
        <v>18803</v>
      </c>
      <c r="G8616" t="s">
        <v>20</v>
      </c>
      <c r="H8616" t="s">
        <v>11</v>
      </c>
      <c r="I8616" t="s">
        <v>2958</v>
      </c>
      <c r="K8616" s="79" t="s">
        <v>4526</v>
      </c>
      <c r="L8616" t="s">
        <v>14856</v>
      </c>
      <c r="O8616" s="169" t="s">
        <v>12962</v>
      </c>
      <c r="P8616" s="10" t="s">
        <v>12963</v>
      </c>
      <c r="Q8616" s="223" t="str">
        <f t="shared" si="134"/>
        <v>Thomas &amp; Barbara Mauritz</v>
      </c>
      <c r="R8616" s="223">
        <f>VLOOKUP(Q8616,Hochzeiten!V:X,2,FALSE)</f>
        <v>0</v>
      </c>
    </row>
    <row r="8617" spans="1:18" hidden="1" x14ac:dyDescent="0.2">
      <c r="A8617" s="171">
        <v>1755</v>
      </c>
      <c r="B8617">
        <v>1</v>
      </c>
      <c r="C8617">
        <v>6</v>
      </c>
      <c r="D8617" t="s">
        <v>6075</v>
      </c>
      <c r="E8617" t="s">
        <v>21</v>
      </c>
      <c r="F8617" s="222" t="s">
        <v>18804</v>
      </c>
      <c r="G8617" t="s">
        <v>2</v>
      </c>
      <c r="H8617" t="s">
        <v>105</v>
      </c>
      <c r="I8617" t="s">
        <v>5009</v>
      </c>
      <c r="K8617" s="79" t="s">
        <v>4526</v>
      </c>
      <c r="L8617" t="s">
        <v>14949</v>
      </c>
      <c r="O8617" s="169" t="s">
        <v>12962</v>
      </c>
      <c r="P8617" s="10" t="s">
        <v>12963</v>
      </c>
      <c r="Q8617" s="223" t="str">
        <f t="shared" si="134"/>
        <v>Mathias &amp; Eva Maczurek</v>
      </c>
      <c r="R8617" s="223">
        <f>VLOOKUP(Q8617,Hochzeiten!V:X,2,FALSE)</f>
        <v>0</v>
      </c>
    </row>
    <row r="8618" spans="1:18" hidden="1" x14ac:dyDescent="0.2">
      <c r="A8618" s="171">
        <v>1755</v>
      </c>
      <c r="B8618">
        <v>1</v>
      </c>
      <c r="C8618">
        <v>16</v>
      </c>
      <c r="D8618" t="s">
        <v>5758</v>
      </c>
      <c r="E8618" t="s">
        <v>24</v>
      </c>
      <c r="F8618" s="222" t="s">
        <v>18803</v>
      </c>
      <c r="G8618" t="s">
        <v>14</v>
      </c>
      <c r="H8618" t="s">
        <v>98</v>
      </c>
      <c r="I8618" t="s">
        <v>2958</v>
      </c>
      <c r="K8618" s="79" t="s">
        <v>7987</v>
      </c>
      <c r="L8618" t="s">
        <v>14950</v>
      </c>
      <c r="O8618" s="169" t="s">
        <v>12962</v>
      </c>
      <c r="P8618" s="10" t="s">
        <v>12963</v>
      </c>
      <c r="Q8618" s="223" t="str">
        <f t="shared" si="134"/>
        <v>Michael &amp; Dorothea Negeschleba</v>
      </c>
      <c r="R8618" s="223">
        <f>VLOOKUP(Q8618,Hochzeiten!V:X,2,FALSE)</f>
        <v>0</v>
      </c>
    </row>
    <row r="8619" spans="1:18" hidden="1" x14ac:dyDescent="0.2">
      <c r="A8619" s="171">
        <v>1755</v>
      </c>
      <c r="B8619">
        <v>1</v>
      </c>
      <c r="C8619">
        <v>19</v>
      </c>
      <c r="D8619" t="s">
        <v>11434</v>
      </c>
      <c r="E8619" t="s">
        <v>809</v>
      </c>
      <c r="F8619" s="222" t="s">
        <v>18804</v>
      </c>
      <c r="G8619" t="s">
        <v>221</v>
      </c>
      <c r="H8619" t="s">
        <v>11</v>
      </c>
      <c r="I8619" t="s">
        <v>5009</v>
      </c>
      <c r="K8619" s="79" t="s">
        <v>7987</v>
      </c>
      <c r="L8619" t="s">
        <v>14951</v>
      </c>
      <c r="O8619" s="169" t="s">
        <v>12962</v>
      </c>
      <c r="P8619" s="10" t="s">
        <v>12963</v>
      </c>
      <c r="Q8619" s="223" t="str">
        <f t="shared" si="134"/>
        <v>Adam &amp; Barbara Tomcicz</v>
      </c>
      <c r="R8619" s="223">
        <f>VLOOKUP(Q8619,Hochzeiten!V:X,2,FALSE)</f>
        <v>0</v>
      </c>
    </row>
    <row r="8620" spans="1:18" hidden="1" x14ac:dyDescent="0.2">
      <c r="A8620" s="171">
        <v>1755</v>
      </c>
      <c r="B8620">
        <v>1</v>
      </c>
      <c r="C8620">
        <v>22</v>
      </c>
      <c r="D8620" t="s">
        <v>3270</v>
      </c>
      <c r="E8620" t="s">
        <v>8004</v>
      </c>
      <c r="F8620" s="222" t="s">
        <v>18804</v>
      </c>
      <c r="G8620" t="s">
        <v>103</v>
      </c>
      <c r="H8620" t="s">
        <v>117</v>
      </c>
      <c r="I8620" s="192" t="s">
        <v>4175</v>
      </c>
      <c r="K8620" s="79" t="s">
        <v>12966</v>
      </c>
      <c r="L8620" s="197" t="s">
        <v>16745</v>
      </c>
      <c r="M8620" s="197" t="s">
        <v>16746</v>
      </c>
      <c r="O8620" s="169" t="s">
        <v>12962</v>
      </c>
      <c r="P8620" s="10" t="s">
        <v>12963</v>
      </c>
      <c r="Q8620" s="223" t="str">
        <f t="shared" si="134"/>
        <v>Franz &amp; Regina Binder</v>
      </c>
      <c r="R8620" s="223" t="e">
        <f>VLOOKUP(Q8620,Hochzeiten!V:X,2,FALSE)</f>
        <v>#N/A</v>
      </c>
    </row>
    <row r="8621" spans="1:18" hidden="1" x14ac:dyDescent="0.2">
      <c r="A8621" s="171">
        <v>1755</v>
      </c>
      <c r="B8621">
        <v>1</v>
      </c>
      <c r="C8621">
        <v>26</v>
      </c>
      <c r="D8621" t="s">
        <v>5209</v>
      </c>
      <c r="E8621" t="s">
        <v>21</v>
      </c>
      <c r="F8621" s="222" t="s">
        <v>18804</v>
      </c>
      <c r="G8621" t="s">
        <v>53</v>
      </c>
      <c r="H8621" t="s">
        <v>15</v>
      </c>
      <c r="I8621" t="s">
        <v>2958</v>
      </c>
      <c r="K8621" s="79" t="s">
        <v>7987</v>
      </c>
      <c r="L8621" t="s">
        <v>12816</v>
      </c>
      <c r="O8621" s="169" t="s">
        <v>12962</v>
      </c>
      <c r="P8621" s="10" t="s">
        <v>12963</v>
      </c>
      <c r="Q8621" s="223" t="str">
        <f t="shared" si="134"/>
        <v>Jakob &amp; Anna Fabiczovicz</v>
      </c>
      <c r="R8621" s="223">
        <f>VLOOKUP(Q8621,Hochzeiten!V:X,2,FALSE)</f>
        <v>0</v>
      </c>
    </row>
    <row r="8622" spans="1:18" hidden="1" x14ac:dyDescent="0.2">
      <c r="A8622" s="171">
        <v>1755</v>
      </c>
      <c r="B8622">
        <v>1</v>
      </c>
      <c r="C8622">
        <v>29</v>
      </c>
      <c r="D8622" t="s">
        <v>5154</v>
      </c>
      <c r="E8622" t="s">
        <v>26</v>
      </c>
      <c r="F8622" s="222" t="s">
        <v>18803</v>
      </c>
      <c r="G8622" t="s">
        <v>14</v>
      </c>
      <c r="H8622" t="s">
        <v>2317</v>
      </c>
      <c r="I8622" t="s">
        <v>2958</v>
      </c>
      <c r="K8622" s="79" t="s">
        <v>7987</v>
      </c>
      <c r="L8622" t="s">
        <v>14952</v>
      </c>
      <c r="O8622" s="169" t="s">
        <v>12962</v>
      </c>
      <c r="P8622" s="10" t="s">
        <v>12963</v>
      </c>
      <c r="Q8622" s="223" t="str">
        <f t="shared" si="134"/>
        <v>Michael &amp; Christina Grandicz</v>
      </c>
      <c r="R8622" s="223" t="e">
        <f>VLOOKUP(Q8622,Hochzeiten!V:X,2,FALSE)</f>
        <v>#N/A</v>
      </c>
    </row>
    <row r="8623" spans="1:18" hidden="1" x14ac:dyDescent="0.2">
      <c r="A8623" s="171">
        <v>1755</v>
      </c>
      <c r="B8623" s="169">
        <v>1</v>
      </c>
      <c r="C8623" s="169">
        <v>29</v>
      </c>
      <c r="D8623" t="s">
        <v>5154</v>
      </c>
      <c r="E8623" t="s">
        <v>2</v>
      </c>
      <c r="F8623" s="222" t="s">
        <v>18803</v>
      </c>
      <c r="G8623" t="s">
        <v>14</v>
      </c>
      <c r="H8623" t="s">
        <v>2317</v>
      </c>
      <c r="I8623" s="169" t="s">
        <v>2958</v>
      </c>
      <c r="K8623" s="79" t="s">
        <v>7987</v>
      </c>
      <c r="L8623" t="s">
        <v>12964</v>
      </c>
      <c r="M8623" t="s">
        <v>12965</v>
      </c>
      <c r="O8623" s="169" t="s">
        <v>12962</v>
      </c>
      <c r="P8623" s="10" t="s">
        <v>12963</v>
      </c>
      <c r="Q8623" s="223" t="str">
        <f t="shared" si="134"/>
        <v>Michael &amp; Christina Grandicz</v>
      </c>
      <c r="R8623" s="223" t="e">
        <f>VLOOKUP(Q8623,Hochzeiten!V:X,2,FALSE)</f>
        <v>#N/A</v>
      </c>
    </row>
    <row r="8624" spans="1:18" hidden="1" x14ac:dyDescent="0.2">
      <c r="A8624" s="171">
        <v>1755</v>
      </c>
      <c r="B8624">
        <v>2</v>
      </c>
      <c r="C8624">
        <v>1</v>
      </c>
      <c r="D8624" t="s">
        <v>4645</v>
      </c>
      <c r="E8624" t="s">
        <v>26</v>
      </c>
      <c r="F8624" s="222" t="s">
        <v>18803</v>
      </c>
      <c r="G8624" t="s">
        <v>30</v>
      </c>
      <c r="H8624" t="s">
        <v>582</v>
      </c>
      <c r="I8624" t="s">
        <v>5000</v>
      </c>
      <c r="K8624" s="79" t="s">
        <v>4526</v>
      </c>
      <c r="L8624" t="s">
        <v>12559</v>
      </c>
      <c r="O8624" t="s">
        <v>12967</v>
      </c>
      <c r="P8624" s="10" t="s">
        <v>12963</v>
      </c>
      <c r="Q8624" s="223" t="str">
        <f t="shared" si="134"/>
        <v>Georg &amp; Katarina Suchovsky</v>
      </c>
      <c r="R8624" s="223" t="e">
        <f>VLOOKUP(Q8624,Hochzeiten!V:X,2,FALSE)</f>
        <v>#N/A</v>
      </c>
    </row>
    <row r="8625" spans="1:18" hidden="1" x14ac:dyDescent="0.2">
      <c r="A8625" s="171">
        <v>1755</v>
      </c>
      <c r="B8625">
        <v>2</v>
      </c>
      <c r="C8625">
        <v>10</v>
      </c>
      <c r="D8625" s="197" t="s">
        <v>2590</v>
      </c>
      <c r="E8625" t="s">
        <v>2</v>
      </c>
      <c r="F8625" s="222" t="s">
        <v>18803</v>
      </c>
      <c r="H8625" t="s">
        <v>21</v>
      </c>
      <c r="I8625" t="s">
        <v>5009</v>
      </c>
      <c r="K8625" s="79" t="s">
        <v>12968</v>
      </c>
      <c r="L8625" t="s">
        <v>14934</v>
      </c>
      <c r="N8625" t="s">
        <v>12969</v>
      </c>
      <c r="O8625" s="169" t="s">
        <v>12967</v>
      </c>
      <c r="P8625" s="10" t="s">
        <v>12963</v>
      </c>
      <c r="Q8625" s="223" t="str">
        <f t="shared" si="134"/>
        <v xml:space="preserve"> &amp; Maria Baranczitz</v>
      </c>
      <c r="R8625" s="223" t="e">
        <f>VLOOKUP(Q8625,Hochzeiten!V:X,2,FALSE)</f>
        <v>#N/A</v>
      </c>
    </row>
    <row r="8626" spans="1:18" hidden="1" x14ac:dyDescent="0.2">
      <c r="A8626" s="171">
        <v>1755</v>
      </c>
      <c r="B8626">
        <v>2</v>
      </c>
      <c r="C8626">
        <v>12</v>
      </c>
      <c r="D8626" s="197" t="s">
        <v>83</v>
      </c>
      <c r="E8626" t="s">
        <v>46</v>
      </c>
      <c r="F8626" s="222" t="s">
        <v>18803</v>
      </c>
      <c r="G8626" t="s">
        <v>13</v>
      </c>
      <c r="H8626" t="s">
        <v>582</v>
      </c>
      <c r="I8626" t="s">
        <v>5000</v>
      </c>
      <c r="K8626" s="79" t="s">
        <v>7987</v>
      </c>
      <c r="L8626" t="s">
        <v>12863</v>
      </c>
      <c r="O8626" s="169" t="s">
        <v>12967</v>
      </c>
      <c r="P8626" s="10" t="s">
        <v>12963</v>
      </c>
      <c r="Q8626" s="223" t="str">
        <f t="shared" si="134"/>
        <v>Martin &amp; Katarina Jankovitz</v>
      </c>
      <c r="R8626" s="223">
        <f>VLOOKUP(Q8626,Hochzeiten!V:X,2,FALSE)</f>
        <v>0</v>
      </c>
    </row>
    <row r="8627" spans="1:18" hidden="1" x14ac:dyDescent="0.2">
      <c r="A8627" s="171">
        <v>1755</v>
      </c>
      <c r="B8627">
        <v>2</v>
      </c>
      <c r="C8627">
        <v>15</v>
      </c>
      <c r="D8627" t="s">
        <v>12355</v>
      </c>
      <c r="E8627" t="s">
        <v>14</v>
      </c>
      <c r="F8627" s="222" t="s">
        <v>18803</v>
      </c>
      <c r="H8627" t="s">
        <v>21</v>
      </c>
      <c r="I8627" t="s">
        <v>2958</v>
      </c>
      <c r="K8627" s="171" t="s">
        <v>12968</v>
      </c>
      <c r="L8627" t="s">
        <v>14717</v>
      </c>
      <c r="N8627" t="s">
        <v>12970</v>
      </c>
      <c r="O8627" s="169" t="s">
        <v>12967</v>
      </c>
      <c r="P8627" s="10" t="s">
        <v>12963</v>
      </c>
      <c r="Q8627" s="223" t="str">
        <f t="shared" si="134"/>
        <v xml:space="preserve"> &amp; Maria Gelinek</v>
      </c>
      <c r="R8627" s="223" t="e">
        <f>VLOOKUP(Q8627,Hochzeiten!V:X,2,FALSE)</f>
        <v>#N/A</v>
      </c>
    </row>
    <row r="8628" spans="1:18" hidden="1" x14ac:dyDescent="0.2">
      <c r="A8628" s="171">
        <v>1755</v>
      </c>
      <c r="B8628">
        <v>2</v>
      </c>
      <c r="C8628">
        <v>17</v>
      </c>
      <c r="D8628" t="s">
        <v>5085</v>
      </c>
      <c r="E8628" t="s">
        <v>2</v>
      </c>
      <c r="F8628" s="222" t="s">
        <v>18803</v>
      </c>
      <c r="G8628" t="s">
        <v>103</v>
      </c>
      <c r="H8628" t="s">
        <v>11</v>
      </c>
      <c r="I8628" t="s">
        <v>5000</v>
      </c>
      <c r="K8628" s="79" t="s">
        <v>4526</v>
      </c>
      <c r="L8628" t="s">
        <v>14702</v>
      </c>
      <c r="O8628" s="169" t="s">
        <v>12967</v>
      </c>
      <c r="P8628" s="10" t="s">
        <v>12963</v>
      </c>
      <c r="Q8628" s="223" t="str">
        <f t="shared" si="134"/>
        <v>Franz &amp; Barbara Malek</v>
      </c>
      <c r="R8628" s="223">
        <f>VLOOKUP(Q8628,Hochzeiten!V:X,2,FALSE)</f>
        <v>0</v>
      </c>
    </row>
    <row r="8629" spans="1:18" hidden="1" x14ac:dyDescent="0.2">
      <c r="A8629" s="171">
        <v>1755</v>
      </c>
      <c r="B8629">
        <v>2</v>
      </c>
      <c r="C8629">
        <v>23</v>
      </c>
      <c r="D8629" s="223" t="s">
        <v>329</v>
      </c>
      <c r="E8629" t="s">
        <v>21</v>
      </c>
      <c r="F8629" s="222" t="s">
        <v>18804</v>
      </c>
      <c r="G8629" t="s">
        <v>20</v>
      </c>
      <c r="H8629" t="s">
        <v>582</v>
      </c>
      <c r="I8629" t="s">
        <v>2958</v>
      </c>
      <c r="K8629" s="79" t="s">
        <v>4526</v>
      </c>
      <c r="L8629" t="s">
        <v>14953</v>
      </c>
      <c r="O8629" s="169" t="s">
        <v>12967</v>
      </c>
      <c r="P8629" s="10" t="s">
        <v>12963</v>
      </c>
      <c r="Q8629" s="223" t="str">
        <f t="shared" si="134"/>
        <v>Thomas &amp; Katarina Doleczek</v>
      </c>
      <c r="R8629" s="223">
        <f>VLOOKUP(Q8629,Hochzeiten!V:X,2,FALSE)</f>
        <v>0</v>
      </c>
    </row>
    <row r="8630" spans="1:18" hidden="1" x14ac:dyDescent="0.2">
      <c r="A8630" s="171">
        <v>1755</v>
      </c>
      <c r="B8630">
        <v>2</v>
      </c>
      <c r="C8630">
        <v>26</v>
      </c>
      <c r="D8630" t="s">
        <v>5550</v>
      </c>
      <c r="E8630" t="s">
        <v>582</v>
      </c>
      <c r="F8630" s="222" t="s">
        <v>18804</v>
      </c>
      <c r="G8630" t="s">
        <v>14</v>
      </c>
      <c r="H8630" t="s">
        <v>11</v>
      </c>
      <c r="I8630" t="s">
        <v>5000</v>
      </c>
      <c r="K8630" s="79" t="s">
        <v>7987</v>
      </c>
      <c r="L8630" t="s">
        <v>14905</v>
      </c>
      <c r="O8630" s="169" t="s">
        <v>12967</v>
      </c>
      <c r="P8630" s="10" t="s">
        <v>12963</v>
      </c>
      <c r="Q8630" s="223" t="str">
        <f t="shared" si="134"/>
        <v>Michael &amp; Barbara Kratky</v>
      </c>
      <c r="R8630" s="223">
        <f>VLOOKUP(Q8630,Hochzeiten!V:X,2,FALSE)</f>
        <v>0</v>
      </c>
    </row>
    <row r="8631" spans="1:18" hidden="1" x14ac:dyDescent="0.2">
      <c r="A8631" s="171">
        <v>1755</v>
      </c>
      <c r="B8631">
        <v>3</v>
      </c>
      <c r="C8631">
        <v>1</v>
      </c>
      <c r="D8631" t="s">
        <v>6109</v>
      </c>
      <c r="E8631" t="s">
        <v>73</v>
      </c>
      <c r="F8631" s="222" t="s">
        <v>18804</v>
      </c>
      <c r="G8631" t="s">
        <v>29</v>
      </c>
      <c r="H8631" t="s">
        <v>582</v>
      </c>
      <c r="I8631" t="s">
        <v>5000</v>
      </c>
      <c r="K8631" s="79" t="s">
        <v>7987</v>
      </c>
      <c r="L8631" t="s">
        <v>14463</v>
      </c>
      <c r="O8631" s="169" t="s">
        <v>12967</v>
      </c>
      <c r="P8631" s="10" t="s">
        <v>12963</v>
      </c>
      <c r="Q8631" s="223" t="str">
        <f t="shared" si="134"/>
        <v>Andreas &amp; Katarina Borovecz</v>
      </c>
      <c r="R8631" s="223">
        <f>VLOOKUP(Q8631,Hochzeiten!V:X,2,FALSE)</f>
        <v>0</v>
      </c>
    </row>
    <row r="8632" spans="1:18" hidden="1" x14ac:dyDescent="0.2">
      <c r="A8632" s="171">
        <v>1755</v>
      </c>
      <c r="B8632">
        <v>3</v>
      </c>
      <c r="C8632">
        <v>3</v>
      </c>
      <c r="D8632" t="s">
        <v>11415</v>
      </c>
      <c r="E8632" t="s">
        <v>21</v>
      </c>
      <c r="F8632" s="222" t="s">
        <v>18804</v>
      </c>
      <c r="G8632" t="s">
        <v>17</v>
      </c>
      <c r="H8632" t="s">
        <v>21</v>
      </c>
      <c r="I8632" t="s">
        <v>5009</v>
      </c>
      <c r="K8632" s="79" t="s">
        <v>7987</v>
      </c>
      <c r="L8632" t="s">
        <v>14616</v>
      </c>
      <c r="O8632" s="169" t="s">
        <v>12967</v>
      </c>
      <c r="P8632" s="10" t="s">
        <v>12963</v>
      </c>
      <c r="Q8632" s="223" t="str">
        <f t="shared" si="134"/>
        <v>Simon &amp; Maria Bartolcicz</v>
      </c>
      <c r="R8632" s="223">
        <f>VLOOKUP(Q8632,Hochzeiten!V:X,2,FALSE)</f>
        <v>0</v>
      </c>
    </row>
    <row r="8633" spans="1:18" hidden="1" x14ac:dyDescent="0.2">
      <c r="A8633" s="171">
        <v>1755</v>
      </c>
      <c r="B8633">
        <v>3</v>
      </c>
      <c r="C8633">
        <v>7</v>
      </c>
      <c r="D8633" t="s">
        <v>4789</v>
      </c>
      <c r="E8633" t="s">
        <v>103</v>
      </c>
      <c r="F8633" s="222" t="s">
        <v>18803</v>
      </c>
      <c r="G8633" t="s">
        <v>518</v>
      </c>
      <c r="H8633" t="s">
        <v>52</v>
      </c>
      <c r="I8633" t="s">
        <v>5009</v>
      </c>
      <c r="K8633" s="79" t="s">
        <v>12898</v>
      </c>
      <c r="L8633" t="s">
        <v>15319</v>
      </c>
      <c r="O8633" s="169" t="s">
        <v>12967</v>
      </c>
      <c r="P8633" s="10" t="s">
        <v>12963</v>
      </c>
      <c r="Q8633" s="223" t="str">
        <f t="shared" si="134"/>
        <v>Johan &amp; Magdalena Herzog</v>
      </c>
      <c r="R8633" s="223">
        <f>VLOOKUP(Q8633,Hochzeiten!V:X,2,FALSE)</f>
        <v>0</v>
      </c>
    </row>
    <row r="8634" spans="1:18" hidden="1" x14ac:dyDescent="0.2">
      <c r="A8634" s="171">
        <v>1755</v>
      </c>
      <c r="B8634" t="s">
        <v>12973</v>
      </c>
      <c r="C8634">
        <v>8</v>
      </c>
      <c r="D8634" t="s">
        <v>11415</v>
      </c>
      <c r="E8634" t="s">
        <v>5710</v>
      </c>
      <c r="F8634" s="222" t="s">
        <v>18804</v>
      </c>
      <c r="G8634" t="s">
        <v>13</v>
      </c>
      <c r="H8634" t="s">
        <v>582</v>
      </c>
      <c r="I8634" t="s">
        <v>5009</v>
      </c>
      <c r="K8634" s="79" t="s">
        <v>4526</v>
      </c>
      <c r="L8634" t="s">
        <v>14954</v>
      </c>
      <c r="O8634" t="s">
        <v>12972</v>
      </c>
      <c r="P8634" s="10" t="s">
        <v>12971</v>
      </c>
      <c r="Q8634" s="223" t="str">
        <f t="shared" si="134"/>
        <v>Martin &amp; Katarina Bartolcicz</v>
      </c>
      <c r="R8634" s="223">
        <f>VLOOKUP(Q8634,Hochzeiten!V:X,2,FALSE)</f>
        <v>0</v>
      </c>
    </row>
    <row r="8635" spans="1:18" hidden="1" x14ac:dyDescent="0.2">
      <c r="A8635" s="171">
        <v>1755</v>
      </c>
      <c r="B8635">
        <v>3</v>
      </c>
      <c r="C8635">
        <v>12</v>
      </c>
      <c r="D8635" t="s">
        <v>97</v>
      </c>
      <c r="E8635" t="s">
        <v>26</v>
      </c>
      <c r="F8635" s="222" t="s">
        <v>18803</v>
      </c>
      <c r="G8635" t="s">
        <v>103</v>
      </c>
      <c r="H8635" t="s">
        <v>15</v>
      </c>
      <c r="I8635" t="s">
        <v>5000</v>
      </c>
      <c r="K8635" s="79" t="s">
        <v>4526</v>
      </c>
      <c r="L8635" t="s">
        <v>14881</v>
      </c>
      <c r="N8635" s="223"/>
      <c r="O8635" s="170" t="s">
        <v>12972</v>
      </c>
      <c r="P8635" s="10" t="s">
        <v>12971</v>
      </c>
      <c r="Q8635" s="223" t="str">
        <f t="shared" si="134"/>
        <v>Franz &amp; Anna Czech</v>
      </c>
      <c r="R8635" s="223">
        <f>VLOOKUP(Q8635,Hochzeiten!V:X,2,FALSE)</f>
        <v>0</v>
      </c>
    </row>
    <row r="8636" spans="1:18" hidden="1" x14ac:dyDescent="0.2">
      <c r="A8636" s="171">
        <v>1755</v>
      </c>
      <c r="B8636">
        <v>3</v>
      </c>
      <c r="C8636">
        <v>13</v>
      </c>
      <c r="D8636" t="s">
        <v>5505</v>
      </c>
      <c r="E8636" t="s">
        <v>582</v>
      </c>
      <c r="F8636" s="222" t="s">
        <v>18804</v>
      </c>
      <c r="G8636" t="s">
        <v>13</v>
      </c>
      <c r="H8636" t="s">
        <v>8004</v>
      </c>
      <c r="I8636" t="s">
        <v>5009</v>
      </c>
      <c r="K8636" s="79" t="s">
        <v>4526</v>
      </c>
      <c r="L8636" t="s">
        <v>14926</v>
      </c>
      <c r="N8636" s="223"/>
      <c r="O8636" s="170" t="s">
        <v>12972</v>
      </c>
      <c r="P8636" s="10" t="s">
        <v>12971</v>
      </c>
      <c r="Q8636" s="223" t="str">
        <f t="shared" si="134"/>
        <v>Martin &amp; Julia Mitricz</v>
      </c>
      <c r="R8636" s="223">
        <f>VLOOKUP(Q8636,Hochzeiten!V:X,2,FALSE)</f>
        <v>0</v>
      </c>
    </row>
    <row r="8637" spans="1:18" hidden="1" x14ac:dyDescent="0.2">
      <c r="A8637" s="171">
        <v>1755</v>
      </c>
      <c r="B8637">
        <v>3</v>
      </c>
      <c r="C8637">
        <v>13</v>
      </c>
      <c r="D8637" t="s">
        <v>3499</v>
      </c>
      <c r="E8637" t="s">
        <v>26</v>
      </c>
      <c r="F8637" s="222" t="s">
        <v>18803</v>
      </c>
      <c r="G8637" t="s">
        <v>22</v>
      </c>
      <c r="H8637" t="s">
        <v>582</v>
      </c>
      <c r="I8637" t="s">
        <v>5009</v>
      </c>
      <c r="K8637" s="79" t="s">
        <v>4526</v>
      </c>
      <c r="L8637" t="s">
        <v>14955</v>
      </c>
      <c r="N8637" s="223"/>
      <c r="O8637" s="170" t="s">
        <v>12972</v>
      </c>
      <c r="P8637" s="10" t="s">
        <v>12971</v>
      </c>
      <c r="Q8637" s="223" t="str">
        <f t="shared" si="134"/>
        <v>Gregor &amp; Katarina Gaidosch</v>
      </c>
      <c r="R8637" s="223">
        <f>VLOOKUP(Q8637,Hochzeiten!V:X,2,FALSE)</f>
        <v>0</v>
      </c>
    </row>
    <row r="8638" spans="1:18" hidden="1" x14ac:dyDescent="0.2">
      <c r="A8638" s="171">
        <v>1755</v>
      </c>
      <c r="B8638">
        <v>3</v>
      </c>
      <c r="C8638">
        <v>23</v>
      </c>
      <c r="D8638" t="s">
        <v>12805</v>
      </c>
      <c r="E8638" t="s">
        <v>3250</v>
      </c>
      <c r="F8638" s="222" t="s">
        <v>18803</v>
      </c>
      <c r="G8638" t="s">
        <v>26</v>
      </c>
      <c r="H8638" t="s">
        <v>920</v>
      </c>
      <c r="I8638" t="s">
        <v>5000</v>
      </c>
      <c r="K8638" s="79" t="s">
        <v>15962</v>
      </c>
      <c r="L8638" t="s">
        <v>12808</v>
      </c>
      <c r="O8638" s="170" t="s">
        <v>12972</v>
      </c>
      <c r="P8638" s="10" t="s">
        <v>12971</v>
      </c>
      <c r="Q8638" s="223" t="str">
        <f t="shared" si="134"/>
        <v>Josef &amp; Veronika Pfeiffer</v>
      </c>
      <c r="R8638" s="223" t="e">
        <f>VLOOKUP(Q8638,Hochzeiten!V:X,2,FALSE)</f>
        <v>#N/A</v>
      </c>
    </row>
    <row r="8639" spans="1:18" hidden="1" x14ac:dyDescent="0.2">
      <c r="A8639" s="171">
        <v>1755</v>
      </c>
      <c r="B8639">
        <v>4</v>
      </c>
      <c r="C8639">
        <v>5</v>
      </c>
      <c r="D8639" s="197" t="s">
        <v>2590</v>
      </c>
      <c r="E8639" t="s">
        <v>30</v>
      </c>
      <c r="F8639" s="222" t="s">
        <v>18803</v>
      </c>
      <c r="G8639" t="s">
        <v>53</v>
      </c>
      <c r="H8639" t="s">
        <v>582</v>
      </c>
      <c r="I8639" t="s">
        <v>5009</v>
      </c>
      <c r="K8639" s="79" t="s">
        <v>7987</v>
      </c>
      <c r="L8639" t="s">
        <v>14844</v>
      </c>
      <c r="O8639" s="170" t="s">
        <v>12972</v>
      </c>
      <c r="P8639" s="10" t="s">
        <v>12971</v>
      </c>
      <c r="Q8639" s="223" t="str">
        <f t="shared" si="134"/>
        <v>Jakob &amp; Katarina Baranczitz</v>
      </c>
      <c r="R8639" s="223">
        <f>VLOOKUP(Q8639,Hochzeiten!V:X,2,FALSE)</f>
        <v>0</v>
      </c>
    </row>
    <row r="8640" spans="1:18" hidden="1" x14ac:dyDescent="0.2">
      <c r="A8640" s="171">
        <v>1755</v>
      </c>
      <c r="B8640">
        <v>4</v>
      </c>
      <c r="C8640">
        <v>5</v>
      </c>
      <c r="D8640" t="s">
        <v>5209</v>
      </c>
      <c r="E8640" t="s">
        <v>582</v>
      </c>
      <c r="F8640" s="222" t="s">
        <v>18804</v>
      </c>
      <c r="G8640" t="s">
        <v>14</v>
      </c>
      <c r="H8640" s="53" t="s">
        <v>582</v>
      </c>
      <c r="I8640" t="s">
        <v>2958</v>
      </c>
      <c r="K8640" s="79" t="s">
        <v>7987</v>
      </c>
      <c r="L8640" t="s">
        <v>14717</v>
      </c>
      <c r="O8640" s="170" t="s">
        <v>12972</v>
      </c>
      <c r="P8640" s="10" t="s">
        <v>12971</v>
      </c>
      <c r="Q8640" s="223" t="str">
        <f t="shared" si="134"/>
        <v>Michael &amp; Katarina Fabiczovicz</v>
      </c>
      <c r="R8640" s="223">
        <f>VLOOKUP(Q8640,Hochzeiten!V:X,2,FALSE)</f>
        <v>0</v>
      </c>
    </row>
    <row r="8641" spans="1:18" hidden="1" x14ac:dyDescent="0.2">
      <c r="A8641" s="171">
        <v>1755</v>
      </c>
      <c r="B8641">
        <v>4</v>
      </c>
      <c r="C8641">
        <v>8</v>
      </c>
      <c r="D8641" t="s">
        <v>5505</v>
      </c>
      <c r="E8641" t="s">
        <v>80</v>
      </c>
      <c r="F8641" s="222" t="s">
        <v>18804</v>
      </c>
      <c r="G8641" t="s">
        <v>23</v>
      </c>
      <c r="H8641" t="s">
        <v>21</v>
      </c>
      <c r="I8641" t="s">
        <v>5000</v>
      </c>
      <c r="K8641" s="79" t="s">
        <v>7987</v>
      </c>
      <c r="L8641" t="s">
        <v>12822</v>
      </c>
      <c r="O8641" s="170" t="s">
        <v>12972</v>
      </c>
      <c r="P8641" s="10" t="s">
        <v>12971</v>
      </c>
      <c r="Q8641" s="223" t="str">
        <f t="shared" si="134"/>
        <v>Paul &amp; Maria Mitricz</v>
      </c>
      <c r="R8641" s="223">
        <f>VLOOKUP(Q8641,Hochzeiten!V:X,2,FALSE)</f>
        <v>0</v>
      </c>
    </row>
    <row r="8642" spans="1:18" hidden="1" x14ac:dyDescent="0.2">
      <c r="A8642" s="171">
        <v>1755</v>
      </c>
      <c r="B8642">
        <v>4</v>
      </c>
      <c r="C8642">
        <v>11</v>
      </c>
      <c r="D8642" t="s">
        <v>11415</v>
      </c>
      <c r="E8642" t="s">
        <v>582</v>
      </c>
      <c r="F8642" s="222" t="s">
        <v>18804</v>
      </c>
      <c r="G8642" t="s">
        <v>103</v>
      </c>
      <c r="H8642" t="s">
        <v>21</v>
      </c>
      <c r="I8642" t="s">
        <v>5000</v>
      </c>
      <c r="K8642" s="79" t="s">
        <v>7987</v>
      </c>
      <c r="L8642" t="s">
        <v>12974</v>
      </c>
      <c r="O8642" s="170" t="s">
        <v>12972</v>
      </c>
      <c r="P8642" s="10" t="s">
        <v>12971</v>
      </c>
      <c r="Q8642" s="223" t="str">
        <f t="shared" ref="Q8642:Q8705" si="135">G8642 &amp; " &amp; " &amp; H8642 &amp; " " &amp; D8642</f>
        <v>Franz &amp; Maria Bartolcicz</v>
      </c>
      <c r="R8642" s="223">
        <f>VLOOKUP(Q8642,Hochzeiten!V:X,2,FALSE)</f>
        <v>0</v>
      </c>
    </row>
    <row r="8643" spans="1:18" hidden="1" x14ac:dyDescent="0.2">
      <c r="A8643" s="171">
        <v>1755</v>
      </c>
      <c r="B8643">
        <v>4</v>
      </c>
      <c r="C8643">
        <v>14</v>
      </c>
      <c r="D8643" t="s">
        <v>273</v>
      </c>
      <c r="E8643" t="s">
        <v>30</v>
      </c>
      <c r="F8643" s="222" t="s">
        <v>18803</v>
      </c>
      <c r="G8643" t="s">
        <v>69</v>
      </c>
      <c r="H8643" t="s">
        <v>21</v>
      </c>
      <c r="I8643" t="s">
        <v>5009</v>
      </c>
      <c r="K8643" s="79" t="s">
        <v>7987</v>
      </c>
      <c r="L8643" t="s">
        <v>14956</v>
      </c>
      <c r="O8643" s="170" t="s">
        <v>12972</v>
      </c>
      <c r="P8643" s="10" t="s">
        <v>12971</v>
      </c>
      <c r="Q8643" s="223" t="str">
        <f t="shared" si="135"/>
        <v>Wenzel &amp; Maria Polak</v>
      </c>
      <c r="R8643" s="223">
        <f>VLOOKUP(Q8643,Hochzeiten!V:X,2,FALSE)</f>
        <v>0</v>
      </c>
    </row>
    <row r="8644" spans="1:18" hidden="1" x14ac:dyDescent="0.2">
      <c r="A8644" s="171">
        <v>1755</v>
      </c>
      <c r="B8644">
        <v>4</v>
      </c>
      <c r="C8644">
        <v>25</v>
      </c>
      <c r="D8644" t="s">
        <v>12761</v>
      </c>
      <c r="E8644" t="s">
        <v>13356</v>
      </c>
      <c r="F8644" s="222" t="s">
        <v>18804</v>
      </c>
      <c r="G8644" t="s">
        <v>13</v>
      </c>
      <c r="H8644" t="s">
        <v>21</v>
      </c>
      <c r="I8644" t="s">
        <v>2958</v>
      </c>
      <c r="K8644" s="79" t="s">
        <v>4526</v>
      </c>
      <c r="L8644" t="s">
        <v>14957</v>
      </c>
      <c r="M8644" t="s">
        <v>13681</v>
      </c>
      <c r="O8644" s="170" t="s">
        <v>12972</v>
      </c>
      <c r="P8644" s="10" t="s">
        <v>12971</v>
      </c>
      <c r="Q8644" s="223" t="str">
        <f t="shared" si="135"/>
        <v>Martin &amp; Maria Marisch</v>
      </c>
      <c r="R8644" s="223" t="e">
        <f>VLOOKUP(Q8644,Hochzeiten!V:X,2,FALSE)</f>
        <v>#N/A</v>
      </c>
    </row>
    <row r="8645" spans="1:18" hidden="1" x14ac:dyDescent="0.2">
      <c r="A8645" s="171">
        <v>1755</v>
      </c>
      <c r="B8645">
        <v>4</v>
      </c>
      <c r="C8645">
        <v>27</v>
      </c>
      <c r="D8645" t="s">
        <v>10067</v>
      </c>
      <c r="E8645" t="s">
        <v>53</v>
      </c>
      <c r="F8645" s="222" t="s">
        <v>18803</v>
      </c>
      <c r="G8645" t="s">
        <v>95</v>
      </c>
      <c r="H8645" t="s">
        <v>37</v>
      </c>
      <c r="I8645" t="s">
        <v>2958</v>
      </c>
      <c r="K8645" s="79" t="s">
        <v>7987</v>
      </c>
      <c r="L8645" t="s">
        <v>15314</v>
      </c>
      <c r="O8645" t="s">
        <v>12975</v>
      </c>
      <c r="P8645" s="10" t="s">
        <v>12971</v>
      </c>
      <c r="Q8645" s="223" t="str">
        <f t="shared" si="135"/>
        <v>Mathäus &amp; Justina Kamensky</v>
      </c>
      <c r="R8645" s="223" t="e">
        <f>VLOOKUP(Q8645,Hochzeiten!V:X,2,FALSE)</f>
        <v>#N/A</v>
      </c>
    </row>
    <row r="8646" spans="1:18" hidden="1" x14ac:dyDescent="0.2">
      <c r="A8646" s="171">
        <v>1755</v>
      </c>
      <c r="B8646">
        <v>4</v>
      </c>
      <c r="C8646">
        <v>28</v>
      </c>
      <c r="D8646" t="s">
        <v>12802</v>
      </c>
      <c r="E8646" t="s">
        <v>520</v>
      </c>
      <c r="F8646" s="222" t="s">
        <v>18803</v>
      </c>
      <c r="G8646" t="s">
        <v>17</v>
      </c>
      <c r="H8646" t="s">
        <v>1218</v>
      </c>
      <c r="I8646" t="s">
        <v>5000</v>
      </c>
      <c r="K8646" s="79" t="s">
        <v>10061</v>
      </c>
      <c r="L8646" t="s">
        <v>12559</v>
      </c>
      <c r="O8646" s="170" t="s">
        <v>12975</v>
      </c>
      <c r="P8646" s="10" t="s">
        <v>12971</v>
      </c>
      <c r="Q8646" s="223" t="str">
        <f t="shared" si="135"/>
        <v>Simon &amp; Maria Elisabet Vogelmann</v>
      </c>
      <c r="R8646" s="223" t="e">
        <f>VLOOKUP(Q8646,Hochzeiten!V:X,2,FALSE)</f>
        <v>#N/A</v>
      </c>
    </row>
    <row r="8647" spans="1:18" hidden="1" x14ac:dyDescent="0.2">
      <c r="A8647" s="171">
        <v>1755</v>
      </c>
      <c r="B8647">
        <v>4</v>
      </c>
      <c r="C8647">
        <v>28</v>
      </c>
      <c r="D8647" t="s">
        <v>5164</v>
      </c>
      <c r="E8647" t="s">
        <v>26</v>
      </c>
      <c r="F8647" s="222" t="s">
        <v>18803</v>
      </c>
      <c r="G8647" t="s">
        <v>103</v>
      </c>
      <c r="H8647" t="s">
        <v>21</v>
      </c>
      <c r="I8647" t="s">
        <v>5000</v>
      </c>
      <c r="K8647" s="79" t="s">
        <v>4526</v>
      </c>
      <c r="L8647" t="s">
        <v>15329</v>
      </c>
      <c r="M8647" t="s">
        <v>12976</v>
      </c>
      <c r="O8647" s="170" t="s">
        <v>12975</v>
      </c>
      <c r="P8647" s="10" t="s">
        <v>12971</v>
      </c>
      <c r="Q8647" s="223" t="str">
        <f t="shared" si="135"/>
        <v>Franz &amp; Maria Wodiczka</v>
      </c>
      <c r="R8647" s="223" t="e">
        <f>VLOOKUP(Q8647,Hochzeiten!V:X,2,FALSE)</f>
        <v>#N/A</v>
      </c>
    </row>
    <row r="8648" spans="1:18" hidden="1" x14ac:dyDescent="0.2">
      <c r="A8648" s="171">
        <v>1755</v>
      </c>
      <c r="B8648">
        <v>4</v>
      </c>
      <c r="C8648">
        <v>29</v>
      </c>
      <c r="D8648" t="s">
        <v>6067</v>
      </c>
      <c r="E8648" t="s">
        <v>26</v>
      </c>
      <c r="F8648" s="222" t="s">
        <v>18803</v>
      </c>
      <c r="G8648" t="s">
        <v>518</v>
      </c>
      <c r="H8648" t="s">
        <v>21</v>
      </c>
      <c r="I8648" t="s">
        <v>5000</v>
      </c>
      <c r="K8648" s="79" t="s">
        <v>4526</v>
      </c>
      <c r="L8648" t="s">
        <v>14958</v>
      </c>
      <c r="O8648" s="170" t="s">
        <v>12975</v>
      </c>
      <c r="P8648" s="10" t="s">
        <v>12971</v>
      </c>
      <c r="Q8648" s="223" t="str">
        <f t="shared" si="135"/>
        <v>Johan &amp; Maria Pochily</v>
      </c>
      <c r="R8648" s="223">
        <f>VLOOKUP(Q8648,Hochzeiten!V:X,2,FALSE)</f>
        <v>0</v>
      </c>
    </row>
    <row r="8649" spans="1:18" hidden="1" x14ac:dyDescent="0.2">
      <c r="A8649" s="171">
        <v>1755</v>
      </c>
      <c r="B8649">
        <v>5</v>
      </c>
      <c r="C8649">
        <v>3</v>
      </c>
      <c r="D8649" t="s">
        <v>12977</v>
      </c>
      <c r="E8649" t="s">
        <v>46</v>
      </c>
      <c r="F8649" s="222" t="s">
        <v>18803</v>
      </c>
      <c r="H8649" t="s">
        <v>916</v>
      </c>
      <c r="I8649" t="s">
        <v>2958</v>
      </c>
      <c r="K8649" s="171" t="s">
        <v>12968</v>
      </c>
      <c r="L8649" t="s">
        <v>12978</v>
      </c>
      <c r="M8649" t="s">
        <v>12979</v>
      </c>
      <c r="N8649" t="s">
        <v>12980</v>
      </c>
      <c r="O8649" s="170" t="s">
        <v>12975</v>
      </c>
      <c r="P8649" s="10" t="s">
        <v>12971</v>
      </c>
      <c r="Q8649" s="223" t="str">
        <f t="shared" si="135"/>
        <v xml:space="preserve"> &amp; Rosalia Kocz</v>
      </c>
      <c r="R8649" s="223" t="e">
        <f>VLOOKUP(Q8649,Hochzeiten!V:X,2,FALSE)</f>
        <v>#N/A</v>
      </c>
    </row>
    <row r="8650" spans="1:18" hidden="1" x14ac:dyDescent="0.2">
      <c r="A8650" s="171">
        <v>1755</v>
      </c>
      <c r="B8650">
        <v>5</v>
      </c>
      <c r="C8650">
        <v>3</v>
      </c>
      <c r="D8650" t="s">
        <v>6082</v>
      </c>
      <c r="E8650" t="s">
        <v>3514</v>
      </c>
      <c r="F8650" s="222" t="s">
        <v>18803</v>
      </c>
      <c r="G8650" t="s">
        <v>26</v>
      </c>
      <c r="H8650" t="s">
        <v>81</v>
      </c>
      <c r="I8650" t="s">
        <v>2958</v>
      </c>
      <c r="K8650" s="79" t="s">
        <v>7987</v>
      </c>
      <c r="L8650" t="s">
        <v>14015</v>
      </c>
      <c r="O8650" s="170" t="s">
        <v>12975</v>
      </c>
      <c r="P8650" s="10" t="s">
        <v>12971</v>
      </c>
      <c r="Q8650" s="223" t="str">
        <f t="shared" si="135"/>
        <v>Josef &amp; Elisabet Trpilka</v>
      </c>
      <c r="R8650" s="223" t="e">
        <f>VLOOKUP(Q8650,Hochzeiten!V:X,2,FALSE)</f>
        <v>#N/A</v>
      </c>
    </row>
    <row r="8651" spans="1:18" hidden="1" x14ac:dyDescent="0.2">
      <c r="A8651" s="171">
        <v>1755</v>
      </c>
      <c r="B8651">
        <v>5</v>
      </c>
      <c r="C8651">
        <v>5</v>
      </c>
      <c r="D8651" t="s">
        <v>12981</v>
      </c>
      <c r="E8651" t="s">
        <v>518</v>
      </c>
      <c r="F8651" s="222" t="s">
        <v>18803</v>
      </c>
      <c r="G8651" t="s">
        <v>23</v>
      </c>
      <c r="H8651" t="s">
        <v>81</v>
      </c>
      <c r="I8651" t="s">
        <v>2958</v>
      </c>
      <c r="K8651" s="79" t="s">
        <v>7987</v>
      </c>
      <c r="L8651" t="s">
        <v>15020</v>
      </c>
      <c r="O8651" s="170" t="s">
        <v>12975</v>
      </c>
      <c r="P8651" s="10" t="s">
        <v>12971</v>
      </c>
      <c r="Q8651" s="223" t="str">
        <f t="shared" si="135"/>
        <v>Paul &amp; Elisabet Bischczek</v>
      </c>
      <c r="R8651" s="223" t="e">
        <f>VLOOKUP(Q8651,Hochzeiten!V:X,2,FALSE)</f>
        <v>#N/A</v>
      </c>
    </row>
    <row r="8652" spans="1:18" hidden="1" x14ac:dyDescent="0.2">
      <c r="A8652" s="171">
        <v>1755</v>
      </c>
      <c r="B8652">
        <v>5</v>
      </c>
      <c r="C8652">
        <v>10</v>
      </c>
      <c r="D8652" t="s">
        <v>5505</v>
      </c>
      <c r="E8652" t="s">
        <v>75</v>
      </c>
      <c r="F8652" s="222" t="s">
        <v>18804</v>
      </c>
      <c r="G8652" t="s">
        <v>518</v>
      </c>
      <c r="H8652" t="s">
        <v>21</v>
      </c>
      <c r="I8652" t="s">
        <v>5000</v>
      </c>
      <c r="K8652" s="79" t="s">
        <v>4526</v>
      </c>
      <c r="L8652" t="s">
        <v>12982</v>
      </c>
      <c r="M8652" t="s">
        <v>12983</v>
      </c>
      <c r="O8652" s="170" t="s">
        <v>12975</v>
      </c>
      <c r="P8652" s="10" t="s">
        <v>12971</v>
      </c>
      <c r="Q8652" s="223" t="str">
        <f t="shared" si="135"/>
        <v>Johan &amp; Maria Mitricz</v>
      </c>
      <c r="R8652" s="223">
        <f>VLOOKUP(Q8652,Hochzeiten!V:X,2,FALSE)</f>
        <v>0</v>
      </c>
    </row>
    <row r="8653" spans="1:18" hidden="1" x14ac:dyDescent="0.2">
      <c r="A8653" s="171">
        <v>1755</v>
      </c>
      <c r="B8653">
        <v>5</v>
      </c>
      <c r="C8653">
        <v>13</v>
      </c>
      <c r="D8653" t="s">
        <v>12984</v>
      </c>
      <c r="E8653" t="s">
        <v>518</v>
      </c>
      <c r="F8653" s="222" t="s">
        <v>18803</v>
      </c>
      <c r="G8653" t="s">
        <v>103</v>
      </c>
      <c r="H8653" t="s">
        <v>21</v>
      </c>
      <c r="I8653" t="s">
        <v>5009</v>
      </c>
      <c r="K8653" s="79" t="s">
        <v>4526</v>
      </c>
      <c r="L8653" t="s">
        <v>14786</v>
      </c>
      <c r="O8653" s="170" t="s">
        <v>12975</v>
      </c>
      <c r="P8653" s="10" t="s">
        <v>12971</v>
      </c>
      <c r="Q8653" s="223" t="str">
        <f t="shared" si="135"/>
        <v>Franz &amp; Maria Chitry</v>
      </c>
      <c r="R8653" s="223">
        <f>VLOOKUP(Q8653,Hochzeiten!V:X,2,FALSE)</f>
        <v>0</v>
      </c>
    </row>
    <row r="8654" spans="1:18" hidden="1" x14ac:dyDescent="0.2">
      <c r="A8654" s="171">
        <v>1755</v>
      </c>
      <c r="B8654">
        <v>5</v>
      </c>
      <c r="C8654">
        <v>14</v>
      </c>
      <c r="D8654" t="s">
        <v>5277</v>
      </c>
      <c r="E8654" t="s">
        <v>15</v>
      </c>
      <c r="F8654" s="222" t="s">
        <v>18804</v>
      </c>
      <c r="G8654" t="s">
        <v>30</v>
      </c>
      <c r="H8654" t="s">
        <v>21</v>
      </c>
      <c r="I8654" t="s">
        <v>5009</v>
      </c>
      <c r="K8654" s="79" t="s">
        <v>7987</v>
      </c>
      <c r="L8654" t="s">
        <v>15063</v>
      </c>
      <c r="O8654" s="170" t="s">
        <v>12975</v>
      </c>
      <c r="P8654" s="10" t="s">
        <v>12971</v>
      </c>
      <c r="Q8654" s="223" t="str">
        <f t="shared" si="135"/>
        <v>Georg &amp; Maria Levak</v>
      </c>
      <c r="R8654" s="223">
        <f>VLOOKUP(Q8654,Hochzeiten!V:X,2,FALSE)</f>
        <v>0</v>
      </c>
    </row>
    <row r="8655" spans="1:18" hidden="1" x14ac:dyDescent="0.2">
      <c r="A8655" s="171">
        <v>1755</v>
      </c>
      <c r="B8655">
        <v>5</v>
      </c>
      <c r="C8655">
        <v>14</v>
      </c>
      <c r="D8655" t="s">
        <v>5277</v>
      </c>
      <c r="E8655" t="s">
        <v>518</v>
      </c>
      <c r="F8655" s="222" t="s">
        <v>18803</v>
      </c>
      <c r="G8655" t="s">
        <v>69</v>
      </c>
      <c r="H8655" t="s">
        <v>21</v>
      </c>
      <c r="I8655" t="s">
        <v>5009</v>
      </c>
      <c r="K8655" s="79" t="s">
        <v>7987</v>
      </c>
      <c r="L8655" t="s">
        <v>14959</v>
      </c>
      <c r="O8655" s="170" t="s">
        <v>12975</v>
      </c>
      <c r="P8655" s="10" t="s">
        <v>12971</v>
      </c>
      <c r="Q8655" s="223" t="str">
        <f t="shared" si="135"/>
        <v>Wenzel &amp; Maria Levak</v>
      </c>
      <c r="R8655" s="223">
        <f>VLOOKUP(Q8655,Hochzeiten!V:X,2,FALSE)</f>
        <v>0</v>
      </c>
    </row>
    <row r="8656" spans="1:18" hidden="1" x14ac:dyDescent="0.2">
      <c r="A8656" s="171">
        <v>1755</v>
      </c>
      <c r="B8656">
        <v>5</v>
      </c>
      <c r="C8656">
        <v>14</v>
      </c>
      <c r="D8656" t="s">
        <v>5085</v>
      </c>
      <c r="E8656" t="s">
        <v>518</v>
      </c>
      <c r="F8656" s="222" t="s">
        <v>18803</v>
      </c>
      <c r="G8656" t="s">
        <v>14</v>
      </c>
      <c r="H8656" t="s">
        <v>21</v>
      </c>
      <c r="I8656" t="s">
        <v>5000</v>
      </c>
      <c r="K8656" s="79" t="s">
        <v>7987</v>
      </c>
      <c r="L8656" t="s">
        <v>15321</v>
      </c>
      <c r="O8656" t="s">
        <v>12986</v>
      </c>
      <c r="P8656" s="10" t="s">
        <v>12985</v>
      </c>
      <c r="Q8656" s="223" t="str">
        <f t="shared" si="135"/>
        <v>Michael &amp; Maria Malek</v>
      </c>
      <c r="R8656" s="223" t="e">
        <f>VLOOKUP(Q8656,Hochzeiten!V:X,2,FALSE)</f>
        <v>#N/A</v>
      </c>
    </row>
    <row r="8657" spans="1:18" hidden="1" x14ac:dyDescent="0.2">
      <c r="A8657" s="171">
        <v>1755</v>
      </c>
      <c r="B8657">
        <v>5</v>
      </c>
      <c r="C8657">
        <v>21</v>
      </c>
      <c r="D8657" t="s">
        <v>13307</v>
      </c>
      <c r="E8657" t="s">
        <v>95</v>
      </c>
      <c r="F8657" s="222" t="s">
        <v>18803</v>
      </c>
      <c r="G8657" t="s">
        <v>518</v>
      </c>
      <c r="H8657" t="s">
        <v>11</v>
      </c>
      <c r="I8657" t="s">
        <v>5000</v>
      </c>
      <c r="K8657" s="79" t="s">
        <v>7987</v>
      </c>
      <c r="L8657" t="s">
        <v>14960</v>
      </c>
      <c r="O8657" s="171" t="s">
        <v>12986</v>
      </c>
      <c r="P8657" s="10" t="s">
        <v>12985</v>
      </c>
      <c r="Q8657" s="223" t="str">
        <f t="shared" si="135"/>
        <v>Johan &amp; Barbara Fronik</v>
      </c>
      <c r="R8657" s="223">
        <f>VLOOKUP(Q8657,Hochzeiten!V:X,2,FALSE)</f>
        <v>0</v>
      </c>
    </row>
    <row r="8658" spans="1:18" hidden="1" x14ac:dyDescent="0.2">
      <c r="A8658" s="171">
        <v>1755</v>
      </c>
      <c r="B8658">
        <v>5</v>
      </c>
      <c r="C8658">
        <v>22</v>
      </c>
      <c r="D8658" s="204" t="s">
        <v>12716</v>
      </c>
      <c r="E8658" t="s">
        <v>46</v>
      </c>
      <c r="F8658" s="222" t="s">
        <v>18803</v>
      </c>
      <c r="G8658" s="204" t="s">
        <v>46</v>
      </c>
      <c r="H8658" s="204" t="s">
        <v>81</v>
      </c>
      <c r="I8658" t="s">
        <v>2958</v>
      </c>
      <c r="J8658" s="204"/>
      <c r="K8658" s="204" t="s">
        <v>7987</v>
      </c>
      <c r="L8658" s="204" t="s">
        <v>14160</v>
      </c>
      <c r="N8658" s="204"/>
      <c r="O8658" s="171" t="s">
        <v>12986</v>
      </c>
      <c r="P8658" s="10" t="s">
        <v>12985</v>
      </c>
      <c r="Q8658" s="223" t="str">
        <f t="shared" si="135"/>
        <v>Anton &amp; Elisabet Schulik</v>
      </c>
      <c r="R8658" s="223">
        <f>VLOOKUP(Q8658,Hochzeiten!V:X,2,FALSE)</f>
        <v>0</v>
      </c>
    </row>
    <row r="8659" spans="1:18" hidden="1" x14ac:dyDescent="0.2">
      <c r="A8659" s="171">
        <v>1755</v>
      </c>
      <c r="B8659">
        <v>5</v>
      </c>
      <c r="C8659">
        <v>25</v>
      </c>
      <c r="D8659" t="s">
        <v>5282</v>
      </c>
      <c r="E8659" t="s">
        <v>37</v>
      </c>
      <c r="F8659" s="222" t="s">
        <v>18804</v>
      </c>
      <c r="G8659" s="204" t="s">
        <v>14</v>
      </c>
      <c r="H8659" s="204" t="s">
        <v>52</v>
      </c>
      <c r="I8659" t="s">
        <v>2958</v>
      </c>
      <c r="K8659" s="204" t="s">
        <v>7987</v>
      </c>
      <c r="L8659" s="204" t="s">
        <v>14717</v>
      </c>
      <c r="O8659" s="171" t="s">
        <v>12986</v>
      </c>
      <c r="P8659" s="10" t="s">
        <v>12985</v>
      </c>
      <c r="Q8659" s="223" t="str">
        <f t="shared" si="135"/>
        <v>Michael &amp; Magdalena Kiricz</v>
      </c>
      <c r="R8659" s="223">
        <f>VLOOKUP(Q8659,Hochzeiten!V:X,2,FALSE)</f>
        <v>0</v>
      </c>
    </row>
    <row r="8660" spans="1:18" s="171" customFormat="1" hidden="1" x14ac:dyDescent="0.2">
      <c r="A8660" s="171">
        <v>1755</v>
      </c>
      <c r="B8660" s="171">
        <v>5</v>
      </c>
      <c r="C8660" s="171">
        <v>25</v>
      </c>
      <c r="D8660" s="171" t="s">
        <v>5282</v>
      </c>
      <c r="E8660" s="171" t="s">
        <v>21</v>
      </c>
      <c r="F8660" s="222" t="s">
        <v>18804</v>
      </c>
      <c r="G8660" s="171" t="s">
        <v>14</v>
      </c>
      <c r="H8660" s="171" t="s">
        <v>52</v>
      </c>
      <c r="I8660" s="171" t="s">
        <v>2958</v>
      </c>
      <c r="K8660" s="171" t="s">
        <v>7987</v>
      </c>
      <c r="L8660" s="171" t="s">
        <v>12988</v>
      </c>
      <c r="O8660" s="171" t="s">
        <v>12986</v>
      </c>
      <c r="P8660" s="10" t="s">
        <v>12985</v>
      </c>
      <c r="Q8660" s="223" t="str">
        <f t="shared" si="135"/>
        <v>Michael &amp; Magdalena Kiricz</v>
      </c>
      <c r="R8660" s="223">
        <f>VLOOKUP(Q8660,Hochzeiten!V:X,2,FALSE)</f>
        <v>0</v>
      </c>
    </row>
    <row r="8661" spans="1:18" hidden="1" x14ac:dyDescent="0.2">
      <c r="A8661" s="171">
        <v>1755</v>
      </c>
      <c r="B8661">
        <v>5</v>
      </c>
      <c r="C8661">
        <v>27</v>
      </c>
      <c r="D8661" t="s">
        <v>2571</v>
      </c>
      <c r="E8661" t="s">
        <v>52</v>
      </c>
      <c r="F8661" s="222" t="s">
        <v>18804</v>
      </c>
      <c r="G8661" t="s">
        <v>22</v>
      </c>
      <c r="H8661" t="s">
        <v>52</v>
      </c>
      <c r="I8661" t="s">
        <v>2958</v>
      </c>
      <c r="K8661" s="79" t="s">
        <v>4526</v>
      </c>
      <c r="L8661" t="s">
        <v>14961</v>
      </c>
      <c r="O8661" s="171" t="s">
        <v>12986</v>
      </c>
      <c r="P8661" s="10" t="s">
        <v>12985</v>
      </c>
      <c r="Q8661" s="223" t="str">
        <f t="shared" si="135"/>
        <v>Gregor &amp; Magdalena Sitek</v>
      </c>
      <c r="R8661" s="223">
        <f>VLOOKUP(Q8661,Hochzeiten!V:X,2,FALSE)</f>
        <v>0</v>
      </c>
    </row>
    <row r="8662" spans="1:18" hidden="1" x14ac:dyDescent="0.2">
      <c r="A8662" s="171">
        <v>1755</v>
      </c>
      <c r="B8662">
        <v>5</v>
      </c>
      <c r="C8662">
        <v>27</v>
      </c>
      <c r="D8662" t="s">
        <v>5396</v>
      </c>
      <c r="E8662" t="s">
        <v>21</v>
      </c>
      <c r="F8662" s="222" t="s">
        <v>18804</v>
      </c>
      <c r="G8662" t="s">
        <v>30</v>
      </c>
      <c r="H8662" t="s">
        <v>21</v>
      </c>
      <c r="I8662" t="s">
        <v>5009</v>
      </c>
      <c r="K8662" s="79" t="s">
        <v>7987</v>
      </c>
      <c r="L8662" t="s">
        <v>14962</v>
      </c>
      <c r="O8662" s="171" t="s">
        <v>12986</v>
      </c>
      <c r="P8662" s="10" t="s">
        <v>12985</v>
      </c>
      <c r="Q8662" s="223" t="str">
        <f t="shared" si="135"/>
        <v>Georg &amp; Maria Baranek</v>
      </c>
      <c r="R8662" s="223">
        <f>VLOOKUP(Q8662,Hochzeiten!V:X,2,FALSE)</f>
        <v>0</v>
      </c>
    </row>
    <row r="8663" spans="1:18" hidden="1" x14ac:dyDescent="0.2">
      <c r="A8663" s="171">
        <v>1755</v>
      </c>
      <c r="B8663">
        <v>6</v>
      </c>
      <c r="C8663">
        <v>8</v>
      </c>
      <c r="D8663" t="s">
        <v>5025</v>
      </c>
      <c r="E8663" t="s">
        <v>11</v>
      </c>
      <c r="F8663" s="222" t="s">
        <v>18804</v>
      </c>
      <c r="G8663" t="s">
        <v>20</v>
      </c>
      <c r="H8663" s="223" t="s">
        <v>582</v>
      </c>
      <c r="I8663" t="s">
        <v>5009</v>
      </c>
      <c r="K8663" s="79" t="s">
        <v>4526</v>
      </c>
      <c r="L8663" t="s">
        <v>15308</v>
      </c>
      <c r="O8663" s="171" t="s">
        <v>12986</v>
      </c>
      <c r="P8663" s="10" t="s">
        <v>12985</v>
      </c>
      <c r="Q8663" s="223" t="str">
        <f t="shared" si="135"/>
        <v>Thomas &amp; Katarina Tomankovicz</v>
      </c>
      <c r="R8663" s="223">
        <f>VLOOKUP(Q8663,Hochzeiten!V:X,2,FALSE)</f>
        <v>0</v>
      </c>
    </row>
    <row r="8664" spans="1:18" hidden="1" x14ac:dyDescent="0.2">
      <c r="A8664" s="171">
        <v>1755</v>
      </c>
      <c r="B8664">
        <v>6</v>
      </c>
      <c r="C8664">
        <v>10</v>
      </c>
      <c r="D8664" t="s">
        <v>12851</v>
      </c>
      <c r="E8664" t="s">
        <v>46</v>
      </c>
      <c r="F8664" s="222" t="s">
        <v>18803</v>
      </c>
      <c r="G8664" t="s">
        <v>46</v>
      </c>
      <c r="H8664" t="s">
        <v>81</v>
      </c>
      <c r="I8664" t="s">
        <v>2958</v>
      </c>
      <c r="K8664" s="79" t="s">
        <v>4526</v>
      </c>
      <c r="L8664" t="s">
        <v>14015</v>
      </c>
      <c r="O8664" s="171" t="s">
        <v>12986</v>
      </c>
      <c r="P8664" s="10" t="s">
        <v>12985</v>
      </c>
      <c r="Q8664" s="223" t="str">
        <f t="shared" si="135"/>
        <v>Anton &amp; Elisabet Emrich</v>
      </c>
      <c r="R8664" s="223">
        <f>VLOOKUP(Q8664,Hochzeiten!V:X,2,FALSE)</f>
        <v>0</v>
      </c>
    </row>
    <row r="8665" spans="1:18" hidden="1" x14ac:dyDescent="0.2">
      <c r="A8665" s="171">
        <v>1755</v>
      </c>
      <c r="B8665">
        <v>6</v>
      </c>
      <c r="C8665">
        <v>11</v>
      </c>
      <c r="D8665" t="s">
        <v>3630</v>
      </c>
      <c r="E8665" t="s">
        <v>12987</v>
      </c>
      <c r="F8665" s="222" t="s">
        <v>18803</v>
      </c>
      <c r="G8665" t="s">
        <v>71</v>
      </c>
      <c r="H8665" t="s">
        <v>75</v>
      </c>
      <c r="I8665" t="s">
        <v>5009</v>
      </c>
      <c r="K8665" s="192" t="s">
        <v>4787</v>
      </c>
      <c r="L8665" t="s">
        <v>14963</v>
      </c>
      <c r="O8665" s="171" t="s">
        <v>12986</v>
      </c>
      <c r="P8665" s="10" t="s">
        <v>12985</v>
      </c>
      <c r="Q8665" s="223" t="str">
        <f t="shared" si="135"/>
        <v>Karl &amp; Theresia Stadler</v>
      </c>
      <c r="R8665" s="223" t="e">
        <f>VLOOKUP(Q8665,Hochzeiten!V:X,2,FALSE)</f>
        <v>#N/A</v>
      </c>
    </row>
    <row r="8666" spans="1:18" hidden="1" x14ac:dyDescent="0.2">
      <c r="A8666" s="171">
        <v>1755</v>
      </c>
      <c r="B8666">
        <v>6</v>
      </c>
      <c r="C8666">
        <v>14</v>
      </c>
      <c r="D8666" t="s">
        <v>5085</v>
      </c>
      <c r="E8666" t="s">
        <v>46</v>
      </c>
      <c r="F8666" s="222" t="s">
        <v>18803</v>
      </c>
      <c r="G8666" t="s">
        <v>518</v>
      </c>
      <c r="H8666" t="s">
        <v>15</v>
      </c>
      <c r="I8666" t="s">
        <v>5000</v>
      </c>
      <c r="K8666" s="79" t="s">
        <v>4526</v>
      </c>
      <c r="L8666" t="s">
        <v>14077</v>
      </c>
      <c r="O8666" s="171" t="s">
        <v>12986</v>
      </c>
      <c r="P8666" s="10" t="s">
        <v>12985</v>
      </c>
      <c r="Q8666" s="223" t="str">
        <f t="shared" si="135"/>
        <v>Johan &amp; Anna Malek</v>
      </c>
      <c r="R8666" s="223">
        <f>VLOOKUP(Q8666,Hochzeiten!V:X,2,FALSE)</f>
        <v>0</v>
      </c>
    </row>
    <row r="8667" spans="1:18" hidden="1" x14ac:dyDescent="0.2">
      <c r="A8667" s="171">
        <v>1755</v>
      </c>
      <c r="B8667">
        <v>6</v>
      </c>
      <c r="C8667">
        <v>24</v>
      </c>
      <c r="D8667" t="s">
        <v>34</v>
      </c>
      <c r="E8667" t="s">
        <v>518</v>
      </c>
      <c r="F8667" s="222" t="s">
        <v>18803</v>
      </c>
      <c r="G8667" t="s">
        <v>29</v>
      </c>
      <c r="H8667" t="s">
        <v>21</v>
      </c>
      <c r="I8667" t="s">
        <v>5000</v>
      </c>
      <c r="K8667" s="79" t="s">
        <v>7987</v>
      </c>
      <c r="L8667" t="s">
        <v>14417</v>
      </c>
      <c r="O8667" s="171" t="s">
        <v>12986</v>
      </c>
      <c r="P8667" s="10" t="s">
        <v>12985</v>
      </c>
      <c r="Q8667" s="223" t="str">
        <f t="shared" si="135"/>
        <v>Andreas &amp; Maria Sikora</v>
      </c>
      <c r="R8667" s="223">
        <f>VLOOKUP(Q8667,Hochzeiten!V:X,2,FALSE)</f>
        <v>0</v>
      </c>
    </row>
    <row r="8668" spans="1:18" hidden="1" x14ac:dyDescent="0.2">
      <c r="A8668" s="171">
        <v>1755</v>
      </c>
      <c r="B8668">
        <v>6</v>
      </c>
      <c r="C8668">
        <v>27</v>
      </c>
      <c r="D8668" t="s">
        <v>5078</v>
      </c>
      <c r="E8668" t="s">
        <v>53</v>
      </c>
      <c r="F8668" s="222" t="s">
        <v>18803</v>
      </c>
      <c r="G8668" t="s">
        <v>13</v>
      </c>
      <c r="H8668" t="s">
        <v>15</v>
      </c>
      <c r="I8668" t="s">
        <v>2958</v>
      </c>
      <c r="K8668" s="79" t="s">
        <v>4526</v>
      </c>
      <c r="L8668" t="s">
        <v>14964</v>
      </c>
      <c r="O8668" s="171" t="s">
        <v>12986</v>
      </c>
      <c r="P8668" s="10" t="s">
        <v>12985</v>
      </c>
      <c r="Q8668" s="223" t="str">
        <f t="shared" si="135"/>
        <v>Martin &amp; Anna Czika</v>
      </c>
      <c r="R8668" s="223">
        <f>VLOOKUP(Q8668,Hochzeiten!V:X,2,FALSE)</f>
        <v>0</v>
      </c>
    </row>
    <row r="8669" spans="1:18" hidden="1" x14ac:dyDescent="0.2">
      <c r="A8669" s="171">
        <v>1755</v>
      </c>
      <c r="B8669">
        <v>7</v>
      </c>
      <c r="C8669">
        <v>2</v>
      </c>
      <c r="D8669" t="s">
        <v>5048</v>
      </c>
      <c r="E8669" t="s">
        <v>21</v>
      </c>
      <c r="F8669" s="222" t="s">
        <v>18804</v>
      </c>
      <c r="G8669" t="s">
        <v>13</v>
      </c>
      <c r="H8669" t="s">
        <v>21</v>
      </c>
      <c r="I8669" t="s">
        <v>5000</v>
      </c>
      <c r="K8669" s="79" t="s">
        <v>7987</v>
      </c>
      <c r="L8669" t="s">
        <v>14894</v>
      </c>
      <c r="O8669" t="s">
        <v>12990</v>
      </c>
      <c r="P8669" s="10" t="s">
        <v>12985</v>
      </c>
      <c r="Q8669" s="223" t="str">
        <f t="shared" si="135"/>
        <v>Martin &amp; Maria Popovicz</v>
      </c>
      <c r="R8669" s="223">
        <f>VLOOKUP(Q8669,Hochzeiten!V:X,2,FALSE)</f>
        <v>0</v>
      </c>
    </row>
    <row r="8670" spans="1:18" hidden="1" x14ac:dyDescent="0.2">
      <c r="A8670" s="171">
        <v>1755</v>
      </c>
      <c r="B8670">
        <v>7</v>
      </c>
      <c r="C8670">
        <v>5</v>
      </c>
      <c r="D8670" t="s">
        <v>6109</v>
      </c>
      <c r="E8670" t="s">
        <v>52</v>
      </c>
      <c r="F8670" s="222" t="s">
        <v>18804</v>
      </c>
      <c r="G8670" s="223" t="s">
        <v>30</v>
      </c>
      <c r="H8670" s="223" t="s">
        <v>582</v>
      </c>
      <c r="I8670" t="s">
        <v>5000</v>
      </c>
      <c r="K8670" s="223" t="s">
        <v>7987</v>
      </c>
      <c r="L8670" s="223" t="s">
        <v>15302</v>
      </c>
      <c r="O8670" s="171" t="s">
        <v>12990</v>
      </c>
      <c r="P8670" s="10" t="s">
        <v>12985</v>
      </c>
      <c r="Q8670" s="223" t="str">
        <f t="shared" si="135"/>
        <v>Georg &amp; Katarina Borovecz</v>
      </c>
      <c r="R8670" s="223">
        <f>VLOOKUP(Q8670,Hochzeiten!V:X,2,FALSE)</f>
        <v>0</v>
      </c>
    </row>
    <row r="8671" spans="1:18" hidden="1" x14ac:dyDescent="0.2">
      <c r="A8671" s="171">
        <v>1755</v>
      </c>
      <c r="B8671">
        <v>7</v>
      </c>
      <c r="C8671">
        <v>8</v>
      </c>
      <c r="D8671" t="s">
        <v>5154</v>
      </c>
      <c r="E8671" t="s">
        <v>53</v>
      </c>
      <c r="F8671" s="222" t="s">
        <v>18803</v>
      </c>
      <c r="G8671" t="s">
        <v>518</v>
      </c>
      <c r="H8671" t="s">
        <v>21</v>
      </c>
      <c r="I8671" t="s">
        <v>2958</v>
      </c>
      <c r="K8671" s="79" t="s">
        <v>4526</v>
      </c>
      <c r="L8671" t="s">
        <v>15330</v>
      </c>
      <c r="O8671" s="171" t="s">
        <v>12990</v>
      </c>
      <c r="P8671" s="10" t="s">
        <v>12985</v>
      </c>
      <c r="Q8671" s="223" t="str">
        <f t="shared" si="135"/>
        <v>Johan &amp; Maria Grandicz</v>
      </c>
      <c r="R8671" s="223">
        <f>VLOOKUP(Q8671,Hochzeiten!V:X,2,FALSE)</f>
        <v>0</v>
      </c>
    </row>
    <row r="8672" spans="1:18" hidden="1" x14ac:dyDescent="0.2">
      <c r="A8672" s="171">
        <v>1755</v>
      </c>
      <c r="B8672">
        <v>7</v>
      </c>
      <c r="C8672">
        <v>9</v>
      </c>
      <c r="D8672" t="s">
        <v>7897</v>
      </c>
      <c r="E8672" t="s">
        <v>518</v>
      </c>
      <c r="F8672" s="222" t="s">
        <v>18803</v>
      </c>
      <c r="G8672" t="s">
        <v>69</v>
      </c>
      <c r="H8672" t="s">
        <v>21</v>
      </c>
      <c r="I8672" t="s">
        <v>5000</v>
      </c>
      <c r="K8672" s="79" t="s">
        <v>7987</v>
      </c>
      <c r="L8672" t="s">
        <v>14930</v>
      </c>
      <c r="O8672" s="171" t="s">
        <v>12990</v>
      </c>
      <c r="P8672" s="10" t="s">
        <v>12985</v>
      </c>
      <c r="Q8672" s="223" t="str">
        <f t="shared" si="135"/>
        <v>Wenzel &amp; Maria Mayr</v>
      </c>
      <c r="R8672" s="223" t="e">
        <f>VLOOKUP(Q8672,Hochzeiten!V:X,2,FALSE)</f>
        <v>#N/A</v>
      </c>
    </row>
    <row r="8673" spans="1:18" hidden="1" x14ac:dyDescent="0.2">
      <c r="A8673" s="171">
        <v>1755</v>
      </c>
      <c r="B8673">
        <v>7</v>
      </c>
      <c r="C8673">
        <v>12</v>
      </c>
      <c r="D8673" s="222" t="s">
        <v>2767</v>
      </c>
      <c r="E8673" t="s">
        <v>53</v>
      </c>
      <c r="F8673" s="222" t="s">
        <v>18803</v>
      </c>
      <c r="G8673" t="s">
        <v>13</v>
      </c>
      <c r="H8673" t="s">
        <v>582</v>
      </c>
      <c r="I8673" t="s">
        <v>5009</v>
      </c>
      <c r="K8673" s="79" t="s">
        <v>7987</v>
      </c>
      <c r="L8673" t="s">
        <v>14807</v>
      </c>
      <c r="O8673" s="171" t="s">
        <v>12990</v>
      </c>
      <c r="P8673" s="10" t="s">
        <v>12985</v>
      </c>
      <c r="Q8673" s="223" t="str">
        <f t="shared" si="135"/>
        <v>Martin &amp; Katarina Adamek</v>
      </c>
      <c r="R8673" s="223">
        <f>VLOOKUP(Q8673,Hochzeiten!V:X,2,FALSE)</f>
        <v>0</v>
      </c>
    </row>
    <row r="8674" spans="1:18" hidden="1" x14ac:dyDescent="0.2">
      <c r="A8674" s="171">
        <v>1755</v>
      </c>
      <c r="B8674">
        <v>7</v>
      </c>
      <c r="C8674">
        <v>17</v>
      </c>
      <c r="D8674" t="s">
        <v>1741</v>
      </c>
      <c r="E8674" t="s">
        <v>53</v>
      </c>
      <c r="F8674" s="222" t="s">
        <v>18803</v>
      </c>
      <c r="G8674" t="s">
        <v>13</v>
      </c>
      <c r="H8674" t="s">
        <v>21</v>
      </c>
      <c r="I8674" t="s">
        <v>2958</v>
      </c>
      <c r="K8674" s="79" t="s">
        <v>7987</v>
      </c>
      <c r="L8674" t="s">
        <v>14965</v>
      </c>
      <c r="O8674" s="171" t="s">
        <v>12990</v>
      </c>
      <c r="P8674" s="10" t="s">
        <v>12985</v>
      </c>
      <c r="Q8674" s="223" t="str">
        <f t="shared" si="135"/>
        <v>Martin &amp; Maria Drobilitz</v>
      </c>
      <c r="R8674" s="223">
        <f>VLOOKUP(Q8674,Hochzeiten!V:X,2,FALSE)</f>
        <v>0</v>
      </c>
    </row>
    <row r="8675" spans="1:18" hidden="1" x14ac:dyDescent="0.2">
      <c r="A8675" s="171">
        <v>1755</v>
      </c>
      <c r="B8675">
        <v>7</v>
      </c>
      <c r="C8675">
        <v>17</v>
      </c>
      <c r="D8675" t="s">
        <v>5816</v>
      </c>
      <c r="E8675" t="s">
        <v>52</v>
      </c>
      <c r="F8675" s="222" t="s">
        <v>18804</v>
      </c>
      <c r="G8675" t="s">
        <v>518</v>
      </c>
      <c r="H8675" t="s">
        <v>73</v>
      </c>
      <c r="I8675" t="s">
        <v>2958</v>
      </c>
      <c r="K8675" s="79" t="s">
        <v>7987</v>
      </c>
      <c r="L8675" t="s">
        <v>15331</v>
      </c>
      <c r="O8675" s="171" t="s">
        <v>12990</v>
      </c>
      <c r="P8675" s="10" t="s">
        <v>12985</v>
      </c>
      <c r="Q8675" s="223" t="str">
        <f t="shared" si="135"/>
        <v>Johan &amp; Rosina Stiepanek</v>
      </c>
      <c r="R8675" s="223">
        <f>VLOOKUP(Q8675,Hochzeiten!V:X,2,FALSE)</f>
        <v>0</v>
      </c>
    </row>
    <row r="8676" spans="1:18" hidden="1" x14ac:dyDescent="0.2">
      <c r="A8676" s="171">
        <v>1755</v>
      </c>
      <c r="B8676">
        <v>7</v>
      </c>
      <c r="C8676">
        <v>20</v>
      </c>
      <c r="D8676" t="s">
        <v>5048</v>
      </c>
      <c r="E8676" t="s">
        <v>52</v>
      </c>
      <c r="F8676" s="222" t="s">
        <v>18804</v>
      </c>
      <c r="G8676" t="s">
        <v>26</v>
      </c>
      <c r="H8676" t="s">
        <v>15</v>
      </c>
      <c r="I8676" t="s">
        <v>5000</v>
      </c>
      <c r="K8676" s="79" t="s">
        <v>7987</v>
      </c>
      <c r="L8676" t="s">
        <v>14966</v>
      </c>
      <c r="M8676" t="s">
        <v>12991</v>
      </c>
      <c r="O8676" s="171" t="s">
        <v>12990</v>
      </c>
      <c r="P8676" s="10" t="s">
        <v>12985</v>
      </c>
      <c r="Q8676" s="223" t="str">
        <f t="shared" si="135"/>
        <v>Josef &amp; Anna Popovicz</v>
      </c>
      <c r="R8676" s="223">
        <f>VLOOKUP(Q8676,Hochzeiten!V:X,2,FALSE)</f>
        <v>0</v>
      </c>
    </row>
    <row r="8677" spans="1:18" hidden="1" x14ac:dyDescent="0.2">
      <c r="A8677" s="171">
        <v>1755</v>
      </c>
      <c r="B8677">
        <v>7</v>
      </c>
      <c r="C8677">
        <v>24</v>
      </c>
      <c r="D8677" t="s">
        <v>5209</v>
      </c>
      <c r="E8677" t="s">
        <v>53</v>
      </c>
      <c r="F8677" s="222" t="s">
        <v>18803</v>
      </c>
      <c r="G8677" t="s">
        <v>30</v>
      </c>
      <c r="H8677" t="s">
        <v>52</v>
      </c>
      <c r="I8677" t="s">
        <v>2958</v>
      </c>
      <c r="K8677" s="79" t="s">
        <v>7987</v>
      </c>
      <c r="L8677" t="s">
        <v>14616</v>
      </c>
      <c r="O8677" s="171" t="s">
        <v>12990</v>
      </c>
      <c r="P8677" s="10" t="s">
        <v>12985</v>
      </c>
      <c r="Q8677" s="223" t="str">
        <f t="shared" si="135"/>
        <v>Georg &amp; Magdalena Fabiczovicz</v>
      </c>
      <c r="R8677" s="223">
        <f>VLOOKUP(Q8677,Hochzeiten!V:X,2,FALSE)</f>
        <v>0</v>
      </c>
    </row>
    <row r="8678" spans="1:18" hidden="1" x14ac:dyDescent="0.2">
      <c r="A8678" s="171">
        <v>1755</v>
      </c>
      <c r="B8678">
        <v>7</v>
      </c>
      <c r="C8678">
        <v>24</v>
      </c>
      <c r="D8678" t="s">
        <v>12815</v>
      </c>
      <c r="E8678" t="s">
        <v>15</v>
      </c>
      <c r="F8678" s="222" t="s">
        <v>18804</v>
      </c>
      <c r="G8678" t="s">
        <v>53</v>
      </c>
      <c r="H8678" t="s">
        <v>21</v>
      </c>
      <c r="I8678" t="s">
        <v>2958</v>
      </c>
      <c r="K8678" s="79" t="s">
        <v>7987</v>
      </c>
      <c r="L8678" t="s">
        <v>14160</v>
      </c>
      <c r="O8678" s="171" t="s">
        <v>12990</v>
      </c>
      <c r="P8678" s="10" t="s">
        <v>12985</v>
      </c>
      <c r="Q8678" s="223" t="str">
        <f t="shared" si="135"/>
        <v>Jakob &amp; Maria Pihar</v>
      </c>
      <c r="R8678" s="223">
        <f>VLOOKUP(Q8678,Hochzeiten!V:X,2,FALSE)</f>
        <v>0</v>
      </c>
    </row>
    <row r="8679" spans="1:18" hidden="1" x14ac:dyDescent="0.2">
      <c r="A8679" s="171">
        <v>1755</v>
      </c>
      <c r="B8679">
        <v>8</v>
      </c>
      <c r="C8679">
        <v>4</v>
      </c>
      <c r="D8679" t="s">
        <v>5209</v>
      </c>
      <c r="E8679" t="s">
        <v>21</v>
      </c>
      <c r="F8679" s="222" t="s">
        <v>18804</v>
      </c>
      <c r="G8679" t="s">
        <v>518</v>
      </c>
      <c r="H8679" t="s">
        <v>15</v>
      </c>
      <c r="I8679" t="s">
        <v>5000</v>
      </c>
      <c r="K8679" s="79" t="s">
        <v>4526</v>
      </c>
      <c r="L8679" t="s">
        <v>14967</v>
      </c>
      <c r="O8679" s="171" t="s">
        <v>12990</v>
      </c>
      <c r="P8679" s="10" t="s">
        <v>12985</v>
      </c>
      <c r="Q8679" s="223" t="str">
        <f t="shared" si="135"/>
        <v>Johan &amp; Anna Fabiczovicz</v>
      </c>
      <c r="R8679" s="223">
        <f>VLOOKUP(Q8679,Hochzeiten!V:X,2,FALSE)</f>
        <v>0</v>
      </c>
    </row>
    <row r="8680" spans="1:18" hidden="1" x14ac:dyDescent="0.2">
      <c r="A8680" s="171">
        <v>1755</v>
      </c>
      <c r="B8680">
        <v>8</v>
      </c>
      <c r="C8680">
        <v>7</v>
      </c>
      <c r="D8680" t="s">
        <v>613</v>
      </c>
      <c r="E8680" t="s">
        <v>47</v>
      </c>
      <c r="F8680" s="222" t="s">
        <v>18803</v>
      </c>
      <c r="G8680" t="s">
        <v>23</v>
      </c>
      <c r="H8680" t="s">
        <v>21</v>
      </c>
      <c r="I8680" t="s">
        <v>5009</v>
      </c>
      <c r="K8680" s="79" t="s">
        <v>4526</v>
      </c>
      <c r="L8680" t="s">
        <v>14968</v>
      </c>
      <c r="O8680" s="171" t="s">
        <v>12990</v>
      </c>
      <c r="P8680" s="10" t="s">
        <v>12985</v>
      </c>
      <c r="Q8680" s="223" t="str">
        <f t="shared" si="135"/>
        <v>Paul &amp; Maria Mikulitz</v>
      </c>
      <c r="R8680" s="223">
        <f>VLOOKUP(Q8680,Hochzeiten!V:X,2,FALSE)</f>
        <v>0</v>
      </c>
    </row>
    <row r="8681" spans="1:18" hidden="1" x14ac:dyDescent="0.2">
      <c r="A8681" s="171">
        <v>1755</v>
      </c>
      <c r="B8681">
        <v>8</v>
      </c>
      <c r="C8681">
        <v>8</v>
      </c>
      <c r="D8681" t="s">
        <v>6205</v>
      </c>
      <c r="E8681" t="s">
        <v>916</v>
      </c>
      <c r="F8681" s="222" t="s">
        <v>18804</v>
      </c>
      <c r="G8681" t="s">
        <v>691</v>
      </c>
      <c r="H8681" t="s">
        <v>15</v>
      </c>
      <c r="I8681" t="s">
        <v>5009</v>
      </c>
      <c r="K8681" s="79" t="s">
        <v>4526</v>
      </c>
      <c r="L8681" t="s">
        <v>14905</v>
      </c>
      <c r="O8681" t="s">
        <v>12993</v>
      </c>
      <c r="P8681" s="10" t="s">
        <v>12992</v>
      </c>
      <c r="Q8681" s="223" t="str">
        <f t="shared" si="135"/>
        <v>Bartolomäus &amp; Anna Kunda</v>
      </c>
      <c r="R8681" s="223">
        <f>VLOOKUP(Q8681,Hochzeiten!V:X,2,FALSE)</f>
        <v>0</v>
      </c>
    </row>
    <row r="8682" spans="1:18" hidden="1" x14ac:dyDescent="0.2">
      <c r="A8682" s="171">
        <v>1755</v>
      </c>
      <c r="B8682">
        <v>8</v>
      </c>
      <c r="C8682">
        <v>9</v>
      </c>
      <c r="D8682" t="s">
        <v>613</v>
      </c>
      <c r="E8682" t="s">
        <v>21</v>
      </c>
      <c r="F8682" s="222" t="s">
        <v>18804</v>
      </c>
      <c r="G8682" t="s">
        <v>53</v>
      </c>
      <c r="H8682" t="s">
        <v>81</v>
      </c>
      <c r="I8682" t="s">
        <v>5000</v>
      </c>
      <c r="K8682" s="79" t="s">
        <v>7987</v>
      </c>
      <c r="L8682" t="s">
        <v>14969</v>
      </c>
      <c r="O8682" s="171" t="s">
        <v>12993</v>
      </c>
      <c r="P8682" s="10" t="s">
        <v>12992</v>
      </c>
      <c r="Q8682" s="223" t="str">
        <f t="shared" si="135"/>
        <v>Jakob &amp; Elisabet Mikulitz</v>
      </c>
      <c r="R8682" s="223">
        <f>VLOOKUP(Q8682,Hochzeiten!V:X,2,FALSE)</f>
        <v>0</v>
      </c>
    </row>
    <row r="8683" spans="1:18" hidden="1" x14ac:dyDescent="0.2">
      <c r="A8683" s="171">
        <v>1755</v>
      </c>
      <c r="B8683">
        <v>8</v>
      </c>
      <c r="C8683">
        <v>13</v>
      </c>
      <c r="D8683" t="s">
        <v>18606</v>
      </c>
      <c r="E8683" t="s">
        <v>691</v>
      </c>
      <c r="F8683" s="222" t="s">
        <v>18803</v>
      </c>
      <c r="G8683" t="s">
        <v>26</v>
      </c>
      <c r="H8683" t="s">
        <v>15</v>
      </c>
      <c r="I8683" t="s">
        <v>5009</v>
      </c>
      <c r="K8683" s="79" t="s">
        <v>4526</v>
      </c>
      <c r="L8683" t="s">
        <v>12994</v>
      </c>
      <c r="M8683" t="s">
        <v>12995</v>
      </c>
      <c r="O8683" s="171" t="s">
        <v>12993</v>
      </c>
      <c r="P8683" s="10" t="s">
        <v>12992</v>
      </c>
      <c r="Q8683" s="223" t="str">
        <f t="shared" si="135"/>
        <v>Josef &amp; Anna Iwanczitz</v>
      </c>
      <c r="R8683" s="223">
        <f>VLOOKUP(Q8683,Hochzeiten!V:X,2,FALSE)</f>
        <v>0</v>
      </c>
    </row>
    <row r="8684" spans="1:18" hidden="1" x14ac:dyDescent="0.2">
      <c r="A8684" s="171">
        <v>1755</v>
      </c>
      <c r="B8684">
        <v>8</v>
      </c>
      <c r="C8684">
        <v>18</v>
      </c>
      <c r="D8684" t="s">
        <v>50</v>
      </c>
      <c r="E8684" t="s">
        <v>582</v>
      </c>
      <c r="F8684" s="222" t="s">
        <v>18804</v>
      </c>
      <c r="G8684" t="s">
        <v>23</v>
      </c>
      <c r="H8684" t="s">
        <v>52</v>
      </c>
      <c r="I8684" t="s">
        <v>2958</v>
      </c>
      <c r="K8684" s="79" t="s">
        <v>7987</v>
      </c>
      <c r="L8684" t="s">
        <v>14858</v>
      </c>
      <c r="O8684" s="171" t="s">
        <v>12993</v>
      </c>
      <c r="P8684" s="10" t="s">
        <v>12992</v>
      </c>
      <c r="Q8684" s="223" t="str">
        <f t="shared" si="135"/>
        <v>Paul &amp; Magdalena Schilhan</v>
      </c>
      <c r="R8684" s="223">
        <f>VLOOKUP(Q8684,Hochzeiten!V:X,2,FALSE)</f>
        <v>0</v>
      </c>
    </row>
    <row r="8685" spans="1:18" hidden="1" x14ac:dyDescent="0.2">
      <c r="A8685" s="171">
        <v>1755</v>
      </c>
      <c r="B8685">
        <v>8</v>
      </c>
      <c r="C8685">
        <v>18</v>
      </c>
      <c r="D8685" t="s">
        <v>6075</v>
      </c>
      <c r="E8685" t="s">
        <v>52</v>
      </c>
      <c r="F8685" s="222" t="s">
        <v>18804</v>
      </c>
      <c r="G8685" t="s">
        <v>23</v>
      </c>
      <c r="H8685" t="s">
        <v>582</v>
      </c>
      <c r="I8685" t="s">
        <v>5009</v>
      </c>
      <c r="J8685" s="235"/>
      <c r="K8685" s="79" t="s">
        <v>7987</v>
      </c>
      <c r="L8685" t="s">
        <v>14970</v>
      </c>
      <c r="M8685" t="s">
        <v>12996</v>
      </c>
      <c r="O8685" s="171" t="s">
        <v>12993</v>
      </c>
      <c r="P8685" s="10" t="s">
        <v>12992</v>
      </c>
      <c r="Q8685" s="223" t="str">
        <f t="shared" si="135"/>
        <v>Paul &amp; Katarina Maczurek</v>
      </c>
      <c r="R8685" s="223">
        <f>VLOOKUP(Q8685,Hochzeiten!V:X,2,FALSE)</f>
        <v>0</v>
      </c>
    </row>
    <row r="8686" spans="1:18" hidden="1" x14ac:dyDescent="0.2">
      <c r="A8686" s="171">
        <v>1755</v>
      </c>
      <c r="B8686">
        <v>8</v>
      </c>
      <c r="C8686">
        <v>19</v>
      </c>
      <c r="D8686" t="s">
        <v>5030</v>
      </c>
      <c r="E8686" t="s">
        <v>81</v>
      </c>
      <c r="F8686" s="222" t="s">
        <v>18804</v>
      </c>
      <c r="G8686" t="s">
        <v>30</v>
      </c>
      <c r="H8686" t="s">
        <v>5710</v>
      </c>
      <c r="I8686" t="s">
        <v>5009</v>
      </c>
      <c r="K8686" s="79" t="s">
        <v>4526</v>
      </c>
      <c r="L8686" t="s">
        <v>14833</v>
      </c>
      <c r="O8686" s="171" t="s">
        <v>12993</v>
      </c>
      <c r="P8686" s="10" t="s">
        <v>12992</v>
      </c>
      <c r="Q8686" s="223" t="str">
        <f t="shared" si="135"/>
        <v>Georg &amp; Apolonia Tihelka</v>
      </c>
      <c r="R8686" s="223">
        <f>VLOOKUP(Q8686,Hochzeiten!V:X,2,FALSE)</f>
        <v>0</v>
      </c>
    </row>
    <row r="8687" spans="1:18" hidden="1" x14ac:dyDescent="0.2">
      <c r="A8687" s="171">
        <v>1755</v>
      </c>
      <c r="B8687">
        <v>8</v>
      </c>
      <c r="C8687">
        <v>22</v>
      </c>
      <c r="D8687" t="s">
        <v>5169</v>
      </c>
      <c r="E8687" t="s">
        <v>916</v>
      </c>
      <c r="F8687" s="222" t="s">
        <v>18804</v>
      </c>
      <c r="G8687" t="s">
        <v>29</v>
      </c>
      <c r="H8687" t="s">
        <v>21</v>
      </c>
      <c r="I8687" t="s">
        <v>5000</v>
      </c>
      <c r="K8687" s="79" t="s">
        <v>7987</v>
      </c>
      <c r="L8687" t="s">
        <v>12997</v>
      </c>
      <c r="O8687" s="171" t="s">
        <v>12993</v>
      </c>
      <c r="P8687" s="10" t="s">
        <v>12992</v>
      </c>
      <c r="Q8687" s="223" t="str">
        <f t="shared" si="135"/>
        <v>Andreas &amp; Maria Muzik</v>
      </c>
      <c r="R8687" s="223">
        <f>VLOOKUP(Q8687,Hochzeiten!V:X,2,FALSE)</f>
        <v>0</v>
      </c>
    </row>
    <row r="8688" spans="1:18" hidden="1" x14ac:dyDescent="0.2">
      <c r="A8688" s="171">
        <v>1755</v>
      </c>
      <c r="B8688">
        <v>8</v>
      </c>
      <c r="C8688">
        <v>27</v>
      </c>
      <c r="D8688" t="s">
        <v>18606</v>
      </c>
      <c r="E8688" t="s">
        <v>582</v>
      </c>
      <c r="F8688" s="222" t="s">
        <v>18804</v>
      </c>
      <c r="G8688" t="s">
        <v>30</v>
      </c>
      <c r="H8688" t="s">
        <v>11</v>
      </c>
      <c r="I8688" t="s">
        <v>5000</v>
      </c>
      <c r="K8688" s="79" t="s">
        <v>7987</v>
      </c>
      <c r="L8688" t="s">
        <v>14971</v>
      </c>
      <c r="O8688" s="171" t="s">
        <v>12993</v>
      </c>
      <c r="P8688" s="10" t="s">
        <v>12992</v>
      </c>
      <c r="Q8688" s="223" t="str">
        <f t="shared" si="135"/>
        <v>Georg &amp; Barbara Iwanczitz</v>
      </c>
      <c r="R8688" s="223">
        <f>VLOOKUP(Q8688,Hochzeiten!V:X,2,FALSE)</f>
        <v>0</v>
      </c>
    </row>
    <row r="8689" spans="1:18" hidden="1" x14ac:dyDescent="0.2">
      <c r="A8689" s="171">
        <v>1755</v>
      </c>
      <c r="B8689">
        <v>8</v>
      </c>
      <c r="C8689">
        <v>28</v>
      </c>
      <c r="D8689" t="s">
        <v>1741</v>
      </c>
      <c r="E8689" t="s">
        <v>2573</v>
      </c>
      <c r="F8689" s="222" t="s">
        <v>18803</v>
      </c>
      <c r="G8689" t="s">
        <v>518</v>
      </c>
      <c r="H8689" t="s">
        <v>582</v>
      </c>
      <c r="I8689" t="s">
        <v>5000</v>
      </c>
      <c r="K8689" s="79" t="s">
        <v>4526</v>
      </c>
      <c r="L8689" t="s">
        <v>14317</v>
      </c>
      <c r="O8689" s="171" t="s">
        <v>12993</v>
      </c>
      <c r="P8689" s="10" t="s">
        <v>12992</v>
      </c>
      <c r="Q8689" s="223" t="str">
        <f t="shared" si="135"/>
        <v>Johan &amp; Katarina Drobilitz</v>
      </c>
      <c r="R8689" s="223">
        <f>VLOOKUP(Q8689,Hochzeiten!V:X,2,FALSE)</f>
        <v>0</v>
      </c>
    </row>
    <row r="8690" spans="1:18" hidden="1" x14ac:dyDescent="0.2">
      <c r="A8690" s="171">
        <v>1755</v>
      </c>
      <c r="B8690">
        <v>9</v>
      </c>
      <c r="C8690">
        <v>4</v>
      </c>
      <c r="D8690" t="s">
        <v>71</v>
      </c>
      <c r="E8690" t="s">
        <v>916</v>
      </c>
      <c r="F8690" s="222" t="s">
        <v>18804</v>
      </c>
      <c r="G8690" t="s">
        <v>221</v>
      </c>
      <c r="H8690" t="s">
        <v>81</v>
      </c>
      <c r="I8690" s="192" t="s">
        <v>4175</v>
      </c>
      <c r="K8690" s="79" t="s">
        <v>12998</v>
      </c>
      <c r="L8690" t="s">
        <v>16743</v>
      </c>
      <c r="O8690" s="171" t="s">
        <v>12993</v>
      </c>
      <c r="P8690" s="10" t="s">
        <v>12992</v>
      </c>
      <c r="Q8690" s="223" t="str">
        <f t="shared" si="135"/>
        <v>Adam &amp; Elisabet Karl</v>
      </c>
      <c r="R8690" s="223" t="e">
        <f>VLOOKUP(Q8690,Hochzeiten!V:X,2,FALSE)</f>
        <v>#N/A</v>
      </c>
    </row>
    <row r="8691" spans="1:18" hidden="1" x14ac:dyDescent="0.2">
      <c r="A8691" s="171">
        <v>1755</v>
      </c>
      <c r="B8691">
        <v>9</v>
      </c>
      <c r="C8691">
        <v>5</v>
      </c>
      <c r="D8691" s="234" t="s">
        <v>176</v>
      </c>
      <c r="E8691" t="s">
        <v>21</v>
      </c>
      <c r="F8691" s="222" t="s">
        <v>18804</v>
      </c>
      <c r="G8691" t="s">
        <v>26</v>
      </c>
      <c r="H8691" t="s">
        <v>98</v>
      </c>
      <c r="I8691" s="235" t="s">
        <v>5009</v>
      </c>
      <c r="J8691" s="235"/>
      <c r="K8691" s="79" t="s">
        <v>4526</v>
      </c>
      <c r="L8691" s="235" t="s">
        <v>14881</v>
      </c>
      <c r="O8691" s="171" t="s">
        <v>12993</v>
      </c>
      <c r="P8691" s="10" t="s">
        <v>12992</v>
      </c>
      <c r="Q8691" s="223" t="str">
        <f t="shared" si="135"/>
        <v>Josef &amp; Dorothea Hoditz</v>
      </c>
      <c r="R8691" s="223">
        <f>VLOOKUP(Q8691,Hochzeiten!V:X,2,FALSE)</f>
        <v>0</v>
      </c>
    </row>
    <row r="8692" spans="1:18" hidden="1" x14ac:dyDescent="0.2">
      <c r="A8692" s="171">
        <v>1755</v>
      </c>
      <c r="B8692">
        <v>9</v>
      </c>
      <c r="C8692">
        <v>16</v>
      </c>
      <c r="D8692" t="s">
        <v>12583</v>
      </c>
      <c r="E8692" t="s">
        <v>95</v>
      </c>
      <c r="F8692" s="222" t="s">
        <v>18803</v>
      </c>
      <c r="G8692" t="s">
        <v>23</v>
      </c>
      <c r="H8692" t="s">
        <v>105</v>
      </c>
      <c r="I8692" t="s">
        <v>5000</v>
      </c>
      <c r="K8692" s="79" t="s">
        <v>461</v>
      </c>
      <c r="L8692" t="s">
        <v>12999</v>
      </c>
      <c r="O8692" s="171" t="s">
        <v>12993</v>
      </c>
      <c r="P8692" s="10" t="s">
        <v>12992</v>
      </c>
      <c r="Q8692" s="223" t="str">
        <f t="shared" si="135"/>
        <v>Paul &amp; Eva Singer</v>
      </c>
      <c r="R8692" s="223">
        <f>VLOOKUP(Q8692,Hochzeiten!V:X,2,FALSE)</f>
        <v>0</v>
      </c>
    </row>
    <row r="8693" spans="1:18" hidden="1" x14ac:dyDescent="0.2">
      <c r="A8693" s="171">
        <v>1755</v>
      </c>
      <c r="B8693" s="223">
        <v>9</v>
      </c>
      <c r="C8693">
        <v>23</v>
      </c>
      <c r="D8693" t="s">
        <v>1741</v>
      </c>
      <c r="E8693" t="s">
        <v>14</v>
      </c>
      <c r="F8693" s="222" t="s">
        <v>18803</v>
      </c>
      <c r="G8693" t="s">
        <v>69</v>
      </c>
      <c r="H8693" t="s">
        <v>13356</v>
      </c>
      <c r="I8693" t="s">
        <v>2958</v>
      </c>
      <c r="K8693" s="79" t="s">
        <v>4526</v>
      </c>
      <c r="L8693" t="s">
        <v>14972</v>
      </c>
      <c r="O8693" t="s">
        <v>13000</v>
      </c>
      <c r="P8693" s="10" t="s">
        <v>12992</v>
      </c>
      <c r="Q8693" s="223" t="str">
        <f t="shared" si="135"/>
        <v>Wenzel &amp; Helena Drobilitz</v>
      </c>
      <c r="R8693" s="223">
        <f>VLOOKUP(Q8693,Hochzeiten!V:X,2,FALSE)</f>
        <v>0</v>
      </c>
    </row>
    <row r="8694" spans="1:18" hidden="1" x14ac:dyDescent="0.2">
      <c r="A8694" s="171">
        <v>1755</v>
      </c>
      <c r="B8694">
        <v>9</v>
      </c>
      <c r="C8694">
        <v>28</v>
      </c>
      <c r="D8694" t="s">
        <v>1741</v>
      </c>
      <c r="E8694" t="s">
        <v>14</v>
      </c>
      <c r="F8694" s="222" t="s">
        <v>18803</v>
      </c>
      <c r="G8694" t="s">
        <v>20</v>
      </c>
      <c r="H8694" t="s">
        <v>582</v>
      </c>
      <c r="I8694" t="s">
        <v>2958</v>
      </c>
      <c r="K8694" s="79" t="s">
        <v>4526</v>
      </c>
      <c r="L8694" t="s">
        <v>15330</v>
      </c>
      <c r="O8694" s="171" t="s">
        <v>13000</v>
      </c>
      <c r="P8694" s="10" t="s">
        <v>12992</v>
      </c>
      <c r="Q8694" s="223" t="str">
        <f t="shared" si="135"/>
        <v>Thomas &amp; Katarina Drobilitz</v>
      </c>
      <c r="R8694" s="223">
        <f>VLOOKUP(Q8694,Hochzeiten!V:X,2,FALSE)</f>
        <v>0</v>
      </c>
    </row>
    <row r="8695" spans="1:18" hidden="1" x14ac:dyDescent="0.2">
      <c r="A8695" s="171">
        <v>1755</v>
      </c>
      <c r="B8695">
        <v>9</v>
      </c>
      <c r="C8695">
        <v>29</v>
      </c>
      <c r="D8695" t="s">
        <v>5065</v>
      </c>
      <c r="E8695" t="s">
        <v>14</v>
      </c>
      <c r="F8695" s="222" t="s">
        <v>18803</v>
      </c>
      <c r="G8695" t="s">
        <v>26</v>
      </c>
      <c r="H8695" t="s">
        <v>11</v>
      </c>
      <c r="I8695" s="235" t="s">
        <v>5000</v>
      </c>
      <c r="J8695" s="235"/>
      <c r="K8695" s="79" t="s">
        <v>7987</v>
      </c>
      <c r="L8695" t="s">
        <v>13001</v>
      </c>
      <c r="O8695" s="171" t="s">
        <v>13000</v>
      </c>
      <c r="P8695" s="10" t="s">
        <v>12992</v>
      </c>
      <c r="Q8695" s="223" t="str">
        <f t="shared" si="135"/>
        <v>Josef &amp; Barbara Wlaschicz</v>
      </c>
      <c r="R8695" s="223">
        <f>VLOOKUP(Q8695,Hochzeiten!V:X,2,FALSE)</f>
        <v>0</v>
      </c>
    </row>
    <row r="8696" spans="1:18" hidden="1" x14ac:dyDescent="0.2">
      <c r="A8696" s="171">
        <v>1755</v>
      </c>
      <c r="B8696" s="235">
        <v>9</v>
      </c>
      <c r="C8696">
        <v>29</v>
      </c>
      <c r="D8696" s="234" t="s">
        <v>176</v>
      </c>
      <c r="E8696" t="s">
        <v>21</v>
      </c>
      <c r="F8696" s="222" t="s">
        <v>18804</v>
      </c>
      <c r="G8696" s="204" t="s">
        <v>13</v>
      </c>
      <c r="H8696" s="204" t="s">
        <v>21</v>
      </c>
      <c r="I8696" t="s">
        <v>5009</v>
      </c>
      <c r="J8696" s="204"/>
      <c r="K8696" s="204" t="s">
        <v>7987</v>
      </c>
      <c r="L8696" s="204" t="s">
        <v>13993</v>
      </c>
      <c r="N8696" s="204"/>
      <c r="O8696" s="171" t="s">
        <v>13000</v>
      </c>
      <c r="P8696" s="10" t="s">
        <v>12992</v>
      </c>
      <c r="Q8696" s="223" t="str">
        <f t="shared" si="135"/>
        <v>Martin &amp; Maria Hoditz</v>
      </c>
      <c r="R8696" s="223" t="e">
        <f>VLOOKUP(Q8696,Hochzeiten!V:X,2,FALSE)</f>
        <v>#N/A</v>
      </c>
    </row>
    <row r="8697" spans="1:18" hidden="1" x14ac:dyDescent="0.2">
      <c r="A8697" s="171">
        <v>1755</v>
      </c>
      <c r="B8697" s="235">
        <v>10</v>
      </c>
      <c r="C8697">
        <v>6</v>
      </c>
      <c r="D8697" t="s">
        <v>5279</v>
      </c>
      <c r="E8697" t="s">
        <v>75</v>
      </c>
      <c r="F8697" s="222" t="s">
        <v>18804</v>
      </c>
      <c r="G8697" t="s">
        <v>13</v>
      </c>
      <c r="H8697" t="s">
        <v>21</v>
      </c>
      <c r="I8697" t="s">
        <v>5009</v>
      </c>
      <c r="K8697" s="79" t="s">
        <v>7987</v>
      </c>
      <c r="L8697" t="s">
        <v>12814</v>
      </c>
      <c r="O8697" s="171" t="s">
        <v>13000</v>
      </c>
      <c r="P8697" s="10" t="s">
        <v>12992</v>
      </c>
      <c r="Q8697" s="223" t="str">
        <f t="shared" si="135"/>
        <v>Martin &amp; Maria Buchta</v>
      </c>
      <c r="R8697" s="223" t="e">
        <f>VLOOKUP(Q8697,Hochzeiten!V:X,2,FALSE)</f>
        <v>#N/A</v>
      </c>
    </row>
    <row r="8698" spans="1:18" hidden="1" x14ac:dyDescent="0.2">
      <c r="A8698" s="171">
        <v>1755</v>
      </c>
      <c r="B8698" s="171">
        <v>10</v>
      </c>
      <c r="C8698">
        <v>7</v>
      </c>
      <c r="D8698" t="s">
        <v>5065</v>
      </c>
      <c r="E8698" t="s">
        <v>17</v>
      </c>
      <c r="F8698" s="222" t="s">
        <v>18803</v>
      </c>
      <c r="G8698" t="s">
        <v>20</v>
      </c>
      <c r="H8698" t="s">
        <v>582</v>
      </c>
      <c r="I8698" t="s">
        <v>2958</v>
      </c>
      <c r="K8698" s="79" t="s">
        <v>7987</v>
      </c>
      <c r="L8698" t="s">
        <v>15332</v>
      </c>
      <c r="O8698" s="171" t="s">
        <v>13000</v>
      </c>
      <c r="P8698" s="10" t="s">
        <v>12992</v>
      </c>
      <c r="Q8698" s="223" t="str">
        <f t="shared" si="135"/>
        <v>Thomas &amp; Katarina Wlaschicz</v>
      </c>
      <c r="R8698" s="223">
        <f>VLOOKUP(Q8698,Hochzeiten!V:X,2,FALSE)</f>
        <v>0</v>
      </c>
    </row>
    <row r="8699" spans="1:18" hidden="1" x14ac:dyDescent="0.2">
      <c r="A8699" s="171">
        <v>1755</v>
      </c>
      <c r="B8699" s="171">
        <v>10</v>
      </c>
      <c r="C8699">
        <v>8</v>
      </c>
      <c r="D8699" t="s">
        <v>5505</v>
      </c>
      <c r="E8699" t="s">
        <v>75</v>
      </c>
      <c r="F8699" s="222" t="s">
        <v>18804</v>
      </c>
      <c r="G8699" t="s">
        <v>14</v>
      </c>
      <c r="H8699" t="s">
        <v>52</v>
      </c>
      <c r="I8699" t="s">
        <v>5009</v>
      </c>
      <c r="K8699" s="79" t="s">
        <v>7987</v>
      </c>
      <c r="L8699" t="s">
        <v>14844</v>
      </c>
      <c r="O8699" s="171" t="s">
        <v>13000</v>
      </c>
      <c r="P8699" s="10" t="s">
        <v>12992</v>
      </c>
      <c r="Q8699" s="223" t="str">
        <f t="shared" si="135"/>
        <v>Michael &amp; Magdalena Mitricz</v>
      </c>
      <c r="R8699" s="223">
        <f>VLOOKUP(Q8699,Hochzeiten!V:X,2,FALSE)</f>
        <v>0</v>
      </c>
    </row>
    <row r="8700" spans="1:18" hidden="1" x14ac:dyDescent="0.2">
      <c r="A8700" s="171">
        <v>1755</v>
      </c>
      <c r="B8700" s="171">
        <v>10</v>
      </c>
      <c r="C8700">
        <v>13</v>
      </c>
      <c r="D8700" t="s">
        <v>5553</v>
      </c>
      <c r="E8700" t="s">
        <v>3250</v>
      </c>
      <c r="F8700" s="222" t="s">
        <v>18803</v>
      </c>
      <c r="G8700" t="s">
        <v>95</v>
      </c>
      <c r="H8700" t="s">
        <v>582</v>
      </c>
      <c r="I8700" t="s">
        <v>5000</v>
      </c>
      <c r="K8700" s="79" t="s">
        <v>7987</v>
      </c>
      <c r="L8700" t="s">
        <v>13002</v>
      </c>
      <c r="M8700" t="s">
        <v>13003</v>
      </c>
      <c r="O8700" s="171" t="s">
        <v>13000</v>
      </c>
      <c r="P8700" s="10" t="s">
        <v>12992</v>
      </c>
      <c r="Q8700" s="223" t="str">
        <f t="shared" si="135"/>
        <v>Mathäus &amp; Katarina Ambros</v>
      </c>
      <c r="R8700" s="223" t="e">
        <f>VLOOKUP(Q8700,Hochzeiten!V:X,2,FALSE)</f>
        <v>#N/A</v>
      </c>
    </row>
    <row r="8701" spans="1:18" hidden="1" x14ac:dyDescent="0.2">
      <c r="A8701" s="171">
        <v>1755</v>
      </c>
      <c r="B8701" s="171">
        <v>10</v>
      </c>
      <c r="C8701">
        <v>19</v>
      </c>
      <c r="D8701" t="s">
        <v>5152</v>
      </c>
      <c r="E8701" t="s">
        <v>17</v>
      </c>
      <c r="F8701" s="222" t="s">
        <v>18803</v>
      </c>
      <c r="G8701" t="s">
        <v>13</v>
      </c>
      <c r="H8701" t="s">
        <v>21</v>
      </c>
      <c r="I8701" t="s">
        <v>5009</v>
      </c>
      <c r="K8701" s="79" t="s">
        <v>7987</v>
      </c>
      <c r="L8701" t="s">
        <v>14627</v>
      </c>
      <c r="M8701" t="s">
        <v>13004</v>
      </c>
      <c r="O8701" s="171" t="s">
        <v>13000</v>
      </c>
      <c r="P8701" s="10" t="s">
        <v>12992</v>
      </c>
      <c r="Q8701" s="223" t="str">
        <f t="shared" si="135"/>
        <v>Martin &amp; Maria Malinkovicz</v>
      </c>
      <c r="R8701" s="223">
        <f>VLOOKUP(Q8701,Hochzeiten!V:X,2,FALSE)</f>
        <v>0</v>
      </c>
    </row>
    <row r="8702" spans="1:18" hidden="1" x14ac:dyDescent="0.2">
      <c r="A8702" s="171">
        <v>1755</v>
      </c>
      <c r="B8702" s="171">
        <v>10</v>
      </c>
      <c r="C8702">
        <v>25</v>
      </c>
      <c r="D8702" t="s">
        <v>6091</v>
      </c>
      <c r="E8702" t="s">
        <v>582</v>
      </c>
      <c r="F8702" s="222" t="s">
        <v>18804</v>
      </c>
      <c r="G8702" t="s">
        <v>518</v>
      </c>
      <c r="H8702" t="s">
        <v>582</v>
      </c>
      <c r="I8702" t="s">
        <v>5009</v>
      </c>
      <c r="K8702" s="79" t="s">
        <v>7987</v>
      </c>
      <c r="L8702" t="s">
        <v>14973</v>
      </c>
      <c r="O8702" s="171" t="s">
        <v>13000</v>
      </c>
      <c r="P8702" s="10" t="s">
        <v>12992</v>
      </c>
      <c r="Q8702" s="223" t="str">
        <f t="shared" si="135"/>
        <v>Johan &amp; Katarina Prachar</v>
      </c>
      <c r="R8702" s="223">
        <f>VLOOKUP(Q8702,Hochzeiten!V:X,2,FALSE)</f>
        <v>0</v>
      </c>
    </row>
    <row r="8703" spans="1:18" hidden="1" x14ac:dyDescent="0.2">
      <c r="A8703" s="171">
        <v>1755</v>
      </c>
      <c r="B8703" s="171">
        <v>10</v>
      </c>
      <c r="C8703">
        <v>28</v>
      </c>
      <c r="D8703" t="s">
        <v>3499</v>
      </c>
      <c r="E8703" t="s">
        <v>582</v>
      </c>
      <c r="F8703" s="222" t="s">
        <v>18804</v>
      </c>
      <c r="G8703" t="s">
        <v>518</v>
      </c>
      <c r="H8703" t="s">
        <v>582</v>
      </c>
      <c r="I8703" t="s">
        <v>5000</v>
      </c>
      <c r="K8703" s="79" t="s">
        <v>7987</v>
      </c>
      <c r="L8703" t="s">
        <v>15320</v>
      </c>
      <c r="O8703" s="171" t="s">
        <v>13000</v>
      </c>
      <c r="P8703" s="10" t="s">
        <v>12992</v>
      </c>
      <c r="Q8703" s="223" t="str">
        <f t="shared" si="135"/>
        <v>Johan &amp; Katarina Gaidosch</v>
      </c>
      <c r="R8703" s="223">
        <f>VLOOKUP(Q8703,Hochzeiten!V:X,2,FALSE)</f>
        <v>0</v>
      </c>
    </row>
    <row r="8704" spans="1:18" hidden="1" x14ac:dyDescent="0.2">
      <c r="A8704" s="171">
        <v>1755</v>
      </c>
      <c r="B8704" s="171">
        <v>11</v>
      </c>
      <c r="C8704">
        <v>2</v>
      </c>
      <c r="D8704" t="s">
        <v>11415</v>
      </c>
      <c r="E8704" t="s">
        <v>582</v>
      </c>
      <c r="F8704" s="222" t="s">
        <v>18804</v>
      </c>
      <c r="G8704" t="s">
        <v>20</v>
      </c>
      <c r="H8704" t="s">
        <v>582</v>
      </c>
      <c r="I8704" t="s">
        <v>5000</v>
      </c>
      <c r="K8704" s="79" t="s">
        <v>7987</v>
      </c>
      <c r="L8704" t="s">
        <v>14938</v>
      </c>
      <c r="O8704" s="171" t="s">
        <v>13000</v>
      </c>
      <c r="P8704" s="10" t="s">
        <v>12992</v>
      </c>
      <c r="Q8704" s="223" t="str">
        <f t="shared" si="135"/>
        <v>Thomas &amp; Katarina Bartolcicz</v>
      </c>
      <c r="R8704" s="223">
        <f>VLOOKUP(Q8704,Hochzeiten!V:X,2,FALSE)</f>
        <v>0</v>
      </c>
    </row>
    <row r="8705" spans="1:18" hidden="1" x14ac:dyDescent="0.2">
      <c r="A8705" s="171">
        <v>1755</v>
      </c>
      <c r="B8705" s="171">
        <v>11</v>
      </c>
      <c r="C8705">
        <v>3</v>
      </c>
      <c r="D8705" s="206" t="s">
        <v>2592</v>
      </c>
      <c r="E8705" t="s">
        <v>11</v>
      </c>
      <c r="F8705" s="222" t="s">
        <v>18804</v>
      </c>
      <c r="G8705" t="s">
        <v>26</v>
      </c>
      <c r="H8705" t="s">
        <v>582</v>
      </c>
      <c r="I8705" t="s">
        <v>5009</v>
      </c>
      <c r="K8705" s="79" t="s">
        <v>7987</v>
      </c>
      <c r="L8705" t="s">
        <v>14778</v>
      </c>
      <c r="O8705" t="s">
        <v>13006</v>
      </c>
      <c r="P8705" s="10" t="s">
        <v>13005</v>
      </c>
      <c r="Q8705" s="223" t="str">
        <f t="shared" si="135"/>
        <v>Josef &amp; Katarina Plavetz</v>
      </c>
      <c r="R8705" s="223">
        <f>VLOOKUP(Q8705,Hochzeiten!V:X,2,FALSE)</f>
        <v>0</v>
      </c>
    </row>
    <row r="8706" spans="1:18" hidden="1" x14ac:dyDescent="0.2">
      <c r="A8706" s="171">
        <v>1755</v>
      </c>
      <c r="B8706" s="171">
        <v>11</v>
      </c>
      <c r="C8706">
        <v>4</v>
      </c>
      <c r="D8706" s="234" t="s">
        <v>176</v>
      </c>
      <c r="E8706" t="s">
        <v>13007</v>
      </c>
      <c r="F8706" s="222" t="s">
        <v>18803</v>
      </c>
      <c r="G8706" t="s">
        <v>14</v>
      </c>
      <c r="H8706" t="s">
        <v>21</v>
      </c>
      <c r="I8706" t="s">
        <v>5009</v>
      </c>
      <c r="K8706" s="79" t="s">
        <v>4526</v>
      </c>
      <c r="L8706" t="s">
        <v>14616</v>
      </c>
      <c r="O8706" s="171" t="s">
        <v>13006</v>
      </c>
      <c r="P8706" s="10" t="s">
        <v>13005</v>
      </c>
      <c r="Q8706" s="223" t="str">
        <f t="shared" ref="Q8706:Q8769" si="136">G8706 &amp; " &amp; " &amp; H8706 &amp; " " &amp; D8706</f>
        <v>Michael &amp; Maria Hoditz</v>
      </c>
      <c r="R8706" s="223">
        <f>VLOOKUP(Q8706,Hochzeiten!V:X,2,FALSE)</f>
        <v>0</v>
      </c>
    </row>
    <row r="8707" spans="1:18" hidden="1" x14ac:dyDescent="0.2">
      <c r="A8707" s="171">
        <v>1755</v>
      </c>
      <c r="B8707" s="171">
        <v>11</v>
      </c>
      <c r="C8707">
        <v>7</v>
      </c>
      <c r="D8707" t="s">
        <v>1741</v>
      </c>
      <c r="E8707" t="s">
        <v>21</v>
      </c>
      <c r="F8707" s="222" t="s">
        <v>18804</v>
      </c>
      <c r="G8707" t="s">
        <v>53</v>
      </c>
      <c r="H8707" t="s">
        <v>21</v>
      </c>
      <c r="I8707" t="s">
        <v>2958</v>
      </c>
      <c r="K8707" s="79" t="s">
        <v>4526</v>
      </c>
      <c r="L8707" t="s">
        <v>14116</v>
      </c>
      <c r="O8707" s="171" t="s">
        <v>13006</v>
      </c>
      <c r="P8707" s="10" t="s">
        <v>13005</v>
      </c>
      <c r="Q8707" s="223" t="str">
        <f t="shared" si="136"/>
        <v>Jakob &amp; Maria Drobilitz</v>
      </c>
      <c r="R8707" s="223">
        <f>VLOOKUP(Q8707,Hochzeiten!V:X,2,FALSE)</f>
        <v>0</v>
      </c>
    </row>
    <row r="8708" spans="1:18" hidden="1" x14ac:dyDescent="0.2">
      <c r="A8708" s="171">
        <v>1755</v>
      </c>
      <c r="B8708" s="171">
        <v>11</v>
      </c>
      <c r="C8708">
        <v>9</v>
      </c>
      <c r="D8708" t="s">
        <v>5550</v>
      </c>
      <c r="E8708" t="s">
        <v>13</v>
      </c>
      <c r="F8708" s="222" t="s">
        <v>18803</v>
      </c>
      <c r="G8708" t="s">
        <v>518</v>
      </c>
      <c r="H8708" t="s">
        <v>105</v>
      </c>
      <c r="I8708" t="s">
        <v>5000</v>
      </c>
      <c r="K8708" s="79" t="s">
        <v>7987</v>
      </c>
      <c r="L8708" t="s">
        <v>14463</v>
      </c>
      <c r="O8708" s="171" t="s">
        <v>13006</v>
      </c>
      <c r="P8708" s="10" t="s">
        <v>13005</v>
      </c>
      <c r="Q8708" s="223" t="str">
        <f t="shared" si="136"/>
        <v>Johan &amp; Eva Kratky</v>
      </c>
      <c r="R8708" s="223">
        <f>VLOOKUP(Q8708,Hochzeiten!V:X,2,FALSE)</f>
        <v>0</v>
      </c>
    </row>
    <row r="8709" spans="1:18" hidden="1" x14ac:dyDescent="0.2">
      <c r="A8709" s="171">
        <v>1755</v>
      </c>
      <c r="B8709" s="171">
        <v>11</v>
      </c>
      <c r="C8709">
        <v>15</v>
      </c>
      <c r="D8709" t="s">
        <v>13307</v>
      </c>
      <c r="E8709" t="s">
        <v>1437</v>
      </c>
      <c r="F8709" s="222" t="s">
        <v>18803</v>
      </c>
      <c r="G8709" t="s">
        <v>30</v>
      </c>
      <c r="H8709" t="s">
        <v>11</v>
      </c>
      <c r="I8709" t="s">
        <v>5009</v>
      </c>
      <c r="K8709" s="79" t="s">
        <v>4526</v>
      </c>
      <c r="L8709" t="s">
        <v>13009</v>
      </c>
      <c r="O8709" s="171" t="s">
        <v>13006</v>
      </c>
      <c r="P8709" s="10" t="s">
        <v>13005</v>
      </c>
      <c r="Q8709" s="223" t="str">
        <f t="shared" si="136"/>
        <v>Georg &amp; Barbara Fronik</v>
      </c>
      <c r="R8709" s="223">
        <f>VLOOKUP(Q8709,Hochzeiten!V:X,2,FALSE)</f>
        <v>0</v>
      </c>
    </row>
    <row r="8710" spans="1:18" hidden="1" x14ac:dyDescent="0.2">
      <c r="A8710" s="171">
        <v>1755</v>
      </c>
      <c r="B8710" s="171">
        <v>11</v>
      </c>
      <c r="C8710">
        <v>15</v>
      </c>
      <c r="D8710" t="s">
        <v>12954</v>
      </c>
      <c r="E8710" t="s">
        <v>1437</v>
      </c>
      <c r="F8710" s="222" t="s">
        <v>18803</v>
      </c>
      <c r="G8710" t="s">
        <v>518</v>
      </c>
      <c r="H8710" t="s">
        <v>98</v>
      </c>
      <c r="I8710" t="s">
        <v>5009</v>
      </c>
      <c r="K8710" s="79" t="s">
        <v>4526</v>
      </c>
      <c r="L8710" t="s">
        <v>14974</v>
      </c>
      <c r="O8710" s="171" t="s">
        <v>13006</v>
      </c>
      <c r="P8710" s="10" t="s">
        <v>13005</v>
      </c>
      <c r="Q8710" s="223" t="str">
        <f t="shared" si="136"/>
        <v>Johan &amp; Dorothea Zeleny</v>
      </c>
      <c r="R8710" s="223" t="e">
        <f>VLOOKUP(Q8710,Hochzeiten!V:X,2,FALSE)</f>
        <v>#N/A</v>
      </c>
    </row>
    <row r="8711" spans="1:18" hidden="1" x14ac:dyDescent="0.2">
      <c r="A8711" s="171">
        <v>1755</v>
      </c>
      <c r="B8711" s="171">
        <v>12</v>
      </c>
      <c r="C8711">
        <v>4</v>
      </c>
      <c r="D8711" t="s">
        <v>6109</v>
      </c>
      <c r="E8711" t="s">
        <v>11</v>
      </c>
      <c r="F8711" s="222" t="s">
        <v>18804</v>
      </c>
      <c r="G8711" t="s">
        <v>53</v>
      </c>
      <c r="H8711" t="s">
        <v>15</v>
      </c>
      <c r="I8711" t="s">
        <v>5000</v>
      </c>
      <c r="K8711" s="79" t="s">
        <v>2673</v>
      </c>
      <c r="L8711" t="s">
        <v>12892</v>
      </c>
      <c r="O8711" s="171" t="s">
        <v>13006</v>
      </c>
      <c r="P8711" s="10" t="s">
        <v>13005</v>
      </c>
      <c r="Q8711" s="223" t="str">
        <f t="shared" si="136"/>
        <v>Jakob &amp; Anna Borovecz</v>
      </c>
      <c r="R8711" s="223" t="e">
        <f>VLOOKUP(Q8711,Hochzeiten!V:X,2,FALSE)</f>
        <v>#N/A</v>
      </c>
    </row>
    <row r="8712" spans="1:18" hidden="1" x14ac:dyDescent="0.2">
      <c r="A8712" s="171">
        <v>1755</v>
      </c>
      <c r="B8712" s="171">
        <v>12</v>
      </c>
      <c r="C8712">
        <v>6</v>
      </c>
      <c r="D8712" s="197" t="s">
        <v>83</v>
      </c>
      <c r="E8712" t="s">
        <v>1</v>
      </c>
      <c r="F8712" s="222" t="s">
        <v>18803</v>
      </c>
      <c r="G8712" t="s">
        <v>28</v>
      </c>
      <c r="H8712" t="s">
        <v>11</v>
      </c>
      <c r="I8712" t="s">
        <v>5009</v>
      </c>
      <c r="K8712" s="79" t="s">
        <v>7987</v>
      </c>
      <c r="L8712" t="s">
        <v>14975</v>
      </c>
      <c r="O8712" s="171" t="s">
        <v>13006</v>
      </c>
      <c r="P8712" s="10" t="s">
        <v>13005</v>
      </c>
      <c r="Q8712" s="223" t="str">
        <f t="shared" si="136"/>
        <v>Stefan &amp; Barbara Jankovitz</v>
      </c>
      <c r="R8712" s="223">
        <f>VLOOKUP(Q8712,Hochzeiten!V:X,2,FALSE)</f>
        <v>0</v>
      </c>
    </row>
    <row r="8713" spans="1:18" hidden="1" x14ac:dyDescent="0.2">
      <c r="A8713" s="171">
        <v>1755</v>
      </c>
      <c r="B8713" s="171">
        <v>12</v>
      </c>
      <c r="C8713">
        <v>18</v>
      </c>
      <c r="D8713" t="s">
        <v>5065</v>
      </c>
      <c r="E8713" t="s">
        <v>20</v>
      </c>
      <c r="F8713" s="222" t="s">
        <v>18803</v>
      </c>
      <c r="G8713" t="s">
        <v>691</v>
      </c>
      <c r="H8713" t="s">
        <v>21</v>
      </c>
      <c r="I8713" t="s">
        <v>2958</v>
      </c>
      <c r="K8713" s="79" t="s">
        <v>7987</v>
      </c>
      <c r="L8713" t="s">
        <v>14116</v>
      </c>
      <c r="O8713" s="171" t="s">
        <v>13006</v>
      </c>
      <c r="P8713" s="10" t="s">
        <v>13005</v>
      </c>
      <c r="Q8713" s="223" t="str">
        <f t="shared" si="136"/>
        <v>Bartolomäus &amp; Maria Wlaschicz</v>
      </c>
      <c r="R8713" s="223">
        <f>VLOOKUP(Q8713,Hochzeiten!V:X,2,FALSE)</f>
        <v>0</v>
      </c>
    </row>
    <row r="8714" spans="1:18" hidden="1" x14ac:dyDescent="0.2">
      <c r="A8714" s="171">
        <v>1755</v>
      </c>
      <c r="B8714" s="171">
        <v>12</v>
      </c>
      <c r="C8714">
        <v>20</v>
      </c>
      <c r="D8714" s="222" t="s">
        <v>2767</v>
      </c>
      <c r="E8714" t="s">
        <v>105</v>
      </c>
      <c r="F8714" s="222" t="s">
        <v>18804</v>
      </c>
      <c r="G8714" t="s">
        <v>47</v>
      </c>
      <c r="H8714" t="s">
        <v>52</v>
      </c>
      <c r="I8714" t="s">
        <v>5009</v>
      </c>
      <c r="K8714" s="79" t="s">
        <v>7987</v>
      </c>
      <c r="L8714" t="s">
        <v>15333</v>
      </c>
      <c r="O8714" s="171" t="s">
        <v>13006</v>
      </c>
      <c r="P8714" s="10" t="s">
        <v>13005</v>
      </c>
      <c r="Q8714" s="223" t="str">
        <f t="shared" si="136"/>
        <v>Lorenz &amp; Magdalena Adamek</v>
      </c>
      <c r="R8714" s="223">
        <f>VLOOKUP(Q8714,Hochzeiten!V:X,2,FALSE)</f>
        <v>0</v>
      </c>
    </row>
    <row r="8715" spans="1:18" hidden="1" x14ac:dyDescent="0.2">
      <c r="A8715" s="171">
        <v>1755</v>
      </c>
      <c r="B8715" s="171">
        <v>12</v>
      </c>
      <c r="C8715">
        <v>22</v>
      </c>
      <c r="D8715" t="s">
        <v>18606</v>
      </c>
      <c r="E8715" t="s">
        <v>221</v>
      </c>
      <c r="F8715" s="222" t="s">
        <v>18803</v>
      </c>
      <c r="G8715" t="s">
        <v>23</v>
      </c>
      <c r="H8715" t="s">
        <v>582</v>
      </c>
      <c r="I8715" t="s">
        <v>5009</v>
      </c>
      <c r="K8715" s="79" t="s">
        <v>7987</v>
      </c>
      <c r="L8715" t="s">
        <v>14932</v>
      </c>
      <c r="O8715" s="171" t="s">
        <v>13006</v>
      </c>
      <c r="P8715" s="10" t="s">
        <v>13005</v>
      </c>
      <c r="Q8715" s="223" t="str">
        <f t="shared" si="136"/>
        <v>Paul &amp; Katarina Iwanczitz</v>
      </c>
      <c r="R8715" s="223">
        <f>VLOOKUP(Q8715,Hochzeiten!V:X,2,FALSE)</f>
        <v>0</v>
      </c>
    </row>
    <row r="8716" spans="1:18" hidden="1" x14ac:dyDescent="0.2">
      <c r="A8716" s="171">
        <v>1755</v>
      </c>
      <c r="B8716" s="204">
        <v>12</v>
      </c>
      <c r="C8716" s="171">
        <v>22</v>
      </c>
      <c r="D8716" s="171" t="s">
        <v>18606</v>
      </c>
      <c r="E8716" t="s">
        <v>105</v>
      </c>
      <c r="F8716" s="222" t="s">
        <v>18804</v>
      </c>
      <c r="G8716" s="171" t="s">
        <v>23</v>
      </c>
      <c r="H8716" s="171" t="s">
        <v>582</v>
      </c>
      <c r="I8716" s="171" t="s">
        <v>5009</v>
      </c>
      <c r="K8716" s="171" t="s">
        <v>7987</v>
      </c>
      <c r="L8716" s="171" t="s">
        <v>14932</v>
      </c>
      <c r="O8716" s="171" t="s">
        <v>13006</v>
      </c>
      <c r="P8716" s="10" t="s">
        <v>13005</v>
      </c>
      <c r="Q8716" s="223" t="str">
        <f t="shared" si="136"/>
        <v>Paul &amp; Katarina Iwanczitz</v>
      </c>
      <c r="R8716" s="223">
        <f>VLOOKUP(Q8716,Hochzeiten!V:X,2,FALSE)</f>
        <v>0</v>
      </c>
    </row>
    <row r="8717" spans="1:18" hidden="1" x14ac:dyDescent="0.2">
      <c r="A8717" s="171">
        <v>1755</v>
      </c>
      <c r="B8717" s="171">
        <v>12</v>
      </c>
      <c r="C8717">
        <v>28</v>
      </c>
      <c r="D8717" t="s">
        <v>2571</v>
      </c>
      <c r="E8717" t="s">
        <v>103</v>
      </c>
      <c r="F8717" s="222" t="s">
        <v>18803</v>
      </c>
      <c r="G8717" t="s">
        <v>17</v>
      </c>
      <c r="H8717" t="s">
        <v>21</v>
      </c>
      <c r="I8717" t="s">
        <v>2958</v>
      </c>
      <c r="K8717" s="79" t="s">
        <v>7987</v>
      </c>
      <c r="L8717" t="s">
        <v>16244</v>
      </c>
      <c r="O8717" s="171" t="s">
        <v>13006</v>
      </c>
      <c r="P8717" s="10" t="s">
        <v>13005</v>
      </c>
      <c r="Q8717" s="223" t="str">
        <f t="shared" si="136"/>
        <v>Simon &amp; Maria Sitek</v>
      </c>
      <c r="R8717" s="223">
        <f>VLOOKUP(Q8717,Hochzeiten!V:X,2,FALSE)</f>
        <v>0</v>
      </c>
    </row>
    <row r="8718" spans="1:18" hidden="1" x14ac:dyDescent="0.2">
      <c r="A8718" s="171">
        <v>1755</v>
      </c>
      <c r="B8718" s="171">
        <v>12</v>
      </c>
      <c r="C8718">
        <v>31</v>
      </c>
      <c r="D8718" t="s">
        <v>13008</v>
      </c>
      <c r="E8718" t="s">
        <v>8423</v>
      </c>
      <c r="F8718" s="222" t="s">
        <v>18804</v>
      </c>
      <c r="G8718" t="s">
        <v>47</v>
      </c>
      <c r="H8718" t="s">
        <v>80</v>
      </c>
      <c r="I8718" t="s">
        <v>5009</v>
      </c>
      <c r="K8718" s="79" t="s">
        <v>5870</v>
      </c>
      <c r="L8718" t="s">
        <v>13122</v>
      </c>
      <c r="O8718" s="171" t="s">
        <v>13006</v>
      </c>
      <c r="P8718" s="10" t="s">
        <v>13005</v>
      </c>
      <c r="Q8718" s="223" t="str">
        <f t="shared" si="136"/>
        <v>Lorenz &amp; Anna Maria Hauptmann</v>
      </c>
      <c r="R8718" s="223" t="e">
        <f>VLOOKUP(Q8718,Hochzeiten!V:X,2,FALSE)</f>
        <v>#N/A</v>
      </c>
    </row>
    <row r="8719" spans="1:18" hidden="1" x14ac:dyDescent="0.2">
      <c r="A8719" s="171">
        <v>1755</v>
      </c>
      <c r="B8719">
        <v>12</v>
      </c>
      <c r="C8719">
        <v>31</v>
      </c>
      <c r="D8719" t="s">
        <v>636</v>
      </c>
      <c r="E8719" t="s">
        <v>21</v>
      </c>
      <c r="F8719" s="222" t="s">
        <v>18804</v>
      </c>
      <c r="G8719" t="s">
        <v>518</v>
      </c>
      <c r="H8719" t="s">
        <v>52</v>
      </c>
      <c r="I8719" t="s">
        <v>5009</v>
      </c>
      <c r="K8719" s="79" t="s">
        <v>7987</v>
      </c>
      <c r="L8719" t="s">
        <v>14976</v>
      </c>
      <c r="M8719" t="s">
        <v>13011</v>
      </c>
      <c r="O8719" t="s">
        <v>13010</v>
      </c>
      <c r="P8719" s="10" t="s">
        <v>13005</v>
      </c>
      <c r="Q8719" s="223" t="str">
        <f t="shared" si="136"/>
        <v>Johan &amp; Magdalena Prochaska</v>
      </c>
      <c r="R8719" s="223">
        <f>VLOOKUP(Q8719,Hochzeiten!V:X,2,FALSE)</f>
        <v>0</v>
      </c>
    </row>
    <row r="8720" spans="1:18" hidden="1" x14ac:dyDescent="0.2">
      <c r="A8720" s="171">
        <v>1756</v>
      </c>
      <c r="B8720">
        <v>1</v>
      </c>
      <c r="C8720">
        <v>1</v>
      </c>
      <c r="D8720" t="s">
        <v>13128</v>
      </c>
      <c r="E8720" t="s">
        <v>21</v>
      </c>
      <c r="F8720" s="222" t="s">
        <v>18804</v>
      </c>
      <c r="G8720" t="s">
        <v>518</v>
      </c>
      <c r="H8720" t="s">
        <v>21</v>
      </c>
      <c r="I8720" t="s">
        <v>2958</v>
      </c>
      <c r="K8720" s="79" t="s">
        <v>4526</v>
      </c>
      <c r="L8720" t="s">
        <v>14317</v>
      </c>
      <c r="O8720" s="171" t="s">
        <v>13010</v>
      </c>
      <c r="P8720" s="10" t="s">
        <v>13005</v>
      </c>
      <c r="Q8720" s="223" t="str">
        <f t="shared" si="136"/>
        <v>Johan &amp; Maria Spanihel</v>
      </c>
      <c r="R8720" s="223">
        <f>VLOOKUP(Q8720,Hochzeiten!V:X,2,FALSE)</f>
        <v>0</v>
      </c>
    </row>
    <row r="8721" spans="1:18" hidden="1" x14ac:dyDescent="0.2">
      <c r="A8721" s="171">
        <v>1756</v>
      </c>
      <c r="B8721">
        <v>1</v>
      </c>
      <c r="C8721">
        <v>9</v>
      </c>
      <c r="D8721" t="s">
        <v>5996</v>
      </c>
      <c r="E8721" t="s">
        <v>24</v>
      </c>
      <c r="F8721" s="222" t="s">
        <v>18803</v>
      </c>
      <c r="G8721" t="s">
        <v>14</v>
      </c>
      <c r="H8721" t="s">
        <v>21</v>
      </c>
      <c r="I8721" t="s">
        <v>2958</v>
      </c>
      <c r="K8721" s="79" t="s">
        <v>7987</v>
      </c>
      <c r="L8721" t="s">
        <v>14977</v>
      </c>
      <c r="O8721" s="171" t="s">
        <v>13010</v>
      </c>
      <c r="P8721" s="10" t="s">
        <v>13005</v>
      </c>
      <c r="Q8721" s="223" t="str">
        <f t="shared" si="136"/>
        <v>Michael &amp; Maria Czervenka</v>
      </c>
      <c r="R8721" s="223">
        <f>VLOOKUP(Q8721,Hochzeiten!V:X,2,FALSE)</f>
        <v>0</v>
      </c>
    </row>
    <row r="8722" spans="1:18" hidden="1" x14ac:dyDescent="0.2">
      <c r="A8722" s="171">
        <v>1756</v>
      </c>
      <c r="B8722" s="171">
        <v>1</v>
      </c>
      <c r="C8722" s="171">
        <v>9</v>
      </c>
      <c r="D8722" s="171" t="s">
        <v>5996</v>
      </c>
      <c r="E8722" t="s">
        <v>23</v>
      </c>
      <c r="F8722" s="222" t="s">
        <v>18803</v>
      </c>
      <c r="G8722" s="171" t="s">
        <v>14</v>
      </c>
      <c r="H8722" s="171" t="s">
        <v>21</v>
      </c>
      <c r="I8722" s="171" t="s">
        <v>2958</v>
      </c>
      <c r="J8722" s="171"/>
      <c r="K8722" s="171" t="s">
        <v>7987</v>
      </c>
      <c r="L8722" t="s">
        <v>15327</v>
      </c>
      <c r="O8722" s="171" t="s">
        <v>13010</v>
      </c>
      <c r="P8722" s="10" t="s">
        <v>13005</v>
      </c>
      <c r="Q8722" s="223" t="str">
        <f t="shared" si="136"/>
        <v>Michael &amp; Maria Czervenka</v>
      </c>
      <c r="R8722" s="223">
        <f>VLOOKUP(Q8722,Hochzeiten!V:X,2,FALSE)</f>
        <v>0</v>
      </c>
    </row>
    <row r="8723" spans="1:18" hidden="1" x14ac:dyDescent="0.2">
      <c r="A8723" s="171">
        <v>1756</v>
      </c>
      <c r="B8723">
        <v>1</v>
      </c>
      <c r="C8723">
        <v>12</v>
      </c>
      <c r="D8723" t="s">
        <v>5152</v>
      </c>
      <c r="E8723" t="s">
        <v>544</v>
      </c>
      <c r="F8723" s="222" t="s">
        <v>18803</v>
      </c>
      <c r="G8723" t="s">
        <v>23</v>
      </c>
      <c r="H8723" t="s">
        <v>15</v>
      </c>
      <c r="I8723" t="s">
        <v>5009</v>
      </c>
      <c r="K8723" s="79" t="s">
        <v>4526</v>
      </c>
      <c r="L8723" t="s">
        <v>13012</v>
      </c>
      <c r="O8723" s="171" t="s">
        <v>13010</v>
      </c>
      <c r="P8723" s="10" t="s">
        <v>13005</v>
      </c>
      <c r="Q8723" s="223" t="str">
        <f t="shared" si="136"/>
        <v>Paul &amp; Anna Malinkovicz</v>
      </c>
      <c r="R8723" s="223">
        <f>VLOOKUP(Q8723,Hochzeiten!V:X,2,FALSE)</f>
        <v>0</v>
      </c>
    </row>
    <row r="8724" spans="1:18" hidden="1" x14ac:dyDescent="0.2">
      <c r="A8724" s="171">
        <v>1756</v>
      </c>
      <c r="B8724">
        <v>1</v>
      </c>
      <c r="C8724">
        <v>12</v>
      </c>
      <c r="D8724" t="s">
        <v>5852</v>
      </c>
      <c r="E8724" t="s">
        <v>23</v>
      </c>
      <c r="F8724" s="222" t="s">
        <v>18803</v>
      </c>
      <c r="G8724" t="s">
        <v>26</v>
      </c>
      <c r="H8724" t="s">
        <v>15</v>
      </c>
      <c r="I8724" t="s">
        <v>5000</v>
      </c>
      <c r="K8724" s="79" t="s">
        <v>4526</v>
      </c>
      <c r="L8724" t="s">
        <v>12808</v>
      </c>
      <c r="O8724" s="171" t="s">
        <v>13010</v>
      </c>
      <c r="P8724" s="10" t="s">
        <v>13005</v>
      </c>
      <c r="Q8724" s="223" t="str">
        <f t="shared" si="136"/>
        <v>Josef &amp; Anna Hodny</v>
      </c>
      <c r="R8724" s="223" t="e">
        <f>VLOOKUP(Q8724,Hochzeiten!V:X,2,FALSE)</f>
        <v>#N/A</v>
      </c>
    </row>
    <row r="8725" spans="1:18" hidden="1" x14ac:dyDescent="0.2">
      <c r="A8725" s="171">
        <v>1756</v>
      </c>
      <c r="B8725">
        <v>1</v>
      </c>
      <c r="C8725">
        <v>21</v>
      </c>
      <c r="D8725" t="s">
        <v>5396</v>
      </c>
      <c r="E8725" t="s">
        <v>23</v>
      </c>
      <c r="F8725" s="222" t="s">
        <v>18803</v>
      </c>
      <c r="G8725" t="s">
        <v>20</v>
      </c>
      <c r="H8725" t="s">
        <v>582</v>
      </c>
      <c r="I8725" t="s">
        <v>5009</v>
      </c>
      <c r="K8725" s="79" t="s">
        <v>7987</v>
      </c>
      <c r="L8725" t="s">
        <v>14766</v>
      </c>
      <c r="O8725" s="171" t="s">
        <v>13010</v>
      </c>
      <c r="P8725" s="10" t="s">
        <v>13005</v>
      </c>
      <c r="Q8725" s="223" t="str">
        <f t="shared" si="136"/>
        <v>Thomas &amp; Katarina Baranek</v>
      </c>
      <c r="R8725" s="223">
        <f>VLOOKUP(Q8725,Hochzeiten!V:X,2,FALSE)</f>
        <v>0</v>
      </c>
    </row>
    <row r="8726" spans="1:18" hidden="1" x14ac:dyDescent="0.2">
      <c r="A8726" s="171">
        <v>1756</v>
      </c>
      <c r="B8726">
        <v>1</v>
      </c>
      <c r="C8726">
        <v>28</v>
      </c>
      <c r="D8726" s="203" t="s">
        <v>10993</v>
      </c>
      <c r="E8726" t="s">
        <v>23</v>
      </c>
      <c r="F8726" s="222" t="s">
        <v>18803</v>
      </c>
      <c r="G8726" t="s">
        <v>518</v>
      </c>
      <c r="H8726" t="s">
        <v>21</v>
      </c>
      <c r="I8726" t="s">
        <v>5009</v>
      </c>
      <c r="K8726" s="79" t="s">
        <v>7987</v>
      </c>
      <c r="L8726" t="s">
        <v>14978</v>
      </c>
      <c r="O8726" s="171" t="s">
        <v>13010</v>
      </c>
      <c r="P8726" s="10" t="s">
        <v>13005</v>
      </c>
      <c r="Q8726" s="223" t="str">
        <f t="shared" si="136"/>
        <v>Johan &amp; Maria Chaimik</v>
      </c>
      <c r="R8726" s="223">
        <f>VLOOKUP(Q8726,Hochzeiten!V:X,2,FALSE)</f>
        <v>0</v>
      </c>
    </row>
    <row r="8727" spans="1:18" hidden="1" x14ac:dyDescent="0.2">
      <c r="A8727" s="171">
        <v>1756</v>
      </c>
      <c r="B8727">
        <v>1</v>
      </c>
      <c r="C8727">
        <v>28</v>
      </c>
      <c r="D8727" t="s">
        <v>3270</v>
      </c>
      <c r="E8727" t="s">
        <v>8004</v>
      </c>
      <c r="F8727" s="222" t="s">
        <v>18804</v>
      </c>
      <c r="G8727" t="s">
        <v>103</v>
      </c>
      <c r="H8727" t="s">
        <v>117</v>
      </c>
      <c r="I8727" s="192" t="s">
        <v>4175</v>
      </c>
      <c r="K8727" s="79" t="s">
        <v>12945</v>
      </c>
      <c r="L8727" t="s">
        <v>16745</v>
      </c>
      <c r="M8727" t="s">
        <v>16746</v>
      </c>
      <c r="O8727" s="171" t="s">
        <v>13010</v>
      </c>
      <c r="P8727" s="10" t="s">
        <v>13005</v>
      </c>
      <c r="Q8727" s="223" t="str">
        <f t="shared" si="136"/>
        <v>Franz &amp; Regina Binder</v>
      </c>
      <c r="R8727" s="223" t="e">
        <f>VLOOKUP(Q8727,Hochzeiten!V:X,2,FALSE)</f>
        <v>#N/A</v>
      </c>
    </row>
    <row r="8728" spans="1:18" hidden="1" x14ac:dyDescent="0.2">
      <c r="A8728" s="171">
        <v>1756</v>
      </c>
      <c r="B8728">
        <v>2</v>
      </c>
      <c r="C8728">
        <v>15</v>
      </c>
      <c r="D8728" t="s">
        <v>1741</v>
      </c>
      <c r="E8728" t="s">
        <v>2</v>
      </c>
      <c r="F8728" s="222" t="s">
        <v>18803</v>
      </c>
      <c r="G8728" t="s">
        <v>26</v>
      </c>
      <c r="H8728" t="s">
        <v>15</v>
      </c>
      <c r="I8728" t="s">
        <v>2958</v>
      </c>
      <c r="K8728" s="79" t="s">
        <v>7987</v>
      </c>
      <c r="L8728" t="s">
        <v>14116</v>
      </c>
      <c r="O8728" s="171" t="s">
        <v>13010</v>
      </c>
      <c r="P8728" s="10" t="s">
        <v>13005</v>
      </c>
      <c r="Q8728" s="223" t="str">
        <f t="shared" si="136"/>
        <v>Josef &amp; Anna Drobilitz</v>
      </c>
      <c r="R8728" s="223">
        <f>VLOOKUP(Q8728,Hochzeiten!V:X,2,FALSE)</f>
        <v>0</v>
      </c>
    </row>
    <row r="8729" spans="1:18" hidden="1" x14ac:dyDescent="0.2">
      <c r="A8729" s="171">
        <v>1756</v>
      </c>
      <c r="B8729">
        <v>2</v>
      </c>
      <c r="C8729">
        <v>29</v>
      </c>
      <c r="D8729" t="s">
        <v>11415</v>
      </c>
      <c r="E8729" t="s">
        <v>582</v>
      </c>
      <c r="F8729" s="222" t="s">
        <v>18804</v>
      </c>
      <c r="G8729" t="s">
        <v>30</v>
      </c>
      <c r="H8729" t="s">
        <v>582</v>
      </c>
      <c r="I8729" t="s">
        <v>2958</v>
      </c>
      <c r="K8729" s="79" t="s">
        <v>7987</v>
      </c>
      <c r="L8729" t="s">
        <v>16244</v>
      </c>
      <c r="O8729" s="171" t="s">
        <v>13010</v>
      </c>
      <c r="P8729" s="10" t="s">
        <v>13005</v>
      </c>
      <c r="Q8729" s="223" t="str">
        <f t="shared" si="136"/>
        <v>Georg &amp; Katarina Bartolcicz</v>
      </c>
      <c r="R8729" s="223">
        <f>VLOOKUP(Q8729,Hochzeiten!V:X,2,FALSE)</f>
        <v>0</v>
      </c>
    </row>
    <row r="8730" spans="1:18" hidden="1" x14ac:dyDescent="0.2">
      <c r="A8730" s="171">
        <v>1756</v>
      </c>
      <c r="B8730">
        <v>3</v>
      </c>
      <c r="C8730">
        <v>1</v>
      </c>
      <c r="D8730" t="s">
        <v>5077</v>
      </c>
      <c r="E8730" t="s">
        <v>26</v>
      </c>
      <c r="F8730" s="222" t="s">
        <v>18803</v>
      </c>
      <c r="G8730" t="s">
        <v>47</v>
      </c>
      <c r="H8730" t="s">
        <v>582</v>
      </c>
      <c r="I8730" t="s">
        <v>2958</v>
      </c>
      <c r="K8730" s="79" t="s">
        <v>4526</v>
      </c>
      <c r="L8730" t="s">
        <v>12816</v>
      </c>
      <c r="O8730" t="s">
        <v>13014</v>
      </c>
      <c r="P8730" s="10" t="s">
        <v>13013</v>
      </c>
      <c r="Q8730" s="223" t="str">
        <f t="shared" si="136"/>
        <v>Lorenz &amp; Katarina Domkovicz</v>
      </c>
      <c r="R8730" s="223">
        <f>VLOOKUP(Q8730,Hochzeiten!V:X,2,FALSE)</f>
        <v>0</v>
      </c>
    </row>
    <row r="8731" spans="1:18" hidden="1" x14ac:dyDescent="0.2">
      <c r="A8731" s="171">
        <v>1756</v>
      </c>
      <c r="B8731">
        <v>3</v>
      </c>
      <c r="C8731">
        <v>1</v>
      </c>
      <c r="D8731" t="s">
        <v>287</v>
      </c>
      <c r="E8731" t="s">
        <v>30</v>
      </c>
      <c r="F8731" s="222" t="s">
        <v>18803</v>
      </c>
      <c r="G8731" t="s">
        <v>13</v>
      </c>
      <c r="H8731" t="s">
        <v>582</v>
      </c>
      <c r="I8731" t="s">
        <v>5000</v>
      </c>
      <c r="K8731" s="79" t="s">
        <v>7987</v>
      </c>
      <c r="L8731" t="s">
        <v>14979</v>
      </c>
      <c r="O8731" s="171" t="s">
        <v>13014</v>
      </c>
      <c r="P8731" s="10" t="s">
        <v>13013</v>
      </c>
      <c r="Q8731" s="223" t="str">
        <f t="shared" si="136"/>
        <v>Martin &amp; Katarina Novak</v>
      </c>
      <c r="R8731" s="223" t="e">
        <f>VLOOKUP(Q8731,Hochzeiten!V:X,2,FALSE)</f>
        <v>#N/A</v>
      </c>
    </row>
    <row r="8732" spans="1:18" hidden="1" x14ac:dyDescent="0.2">
      <c r="A8732" s="171">
        <v>1756</v>
      </c>
      <c r="B8732">
        <v>3</v>
      </c>
      <c r="C8732">
        <v>16</v>
      </c>
      <c r="D8732" t="s">
        <v>7751</v>
      </c>
      <c r="E8732" t="s">
        <v>649</v>
      </c>
      <c r="F8732" s="222" t="s">
        <v>18804</v>
      </c>
      <c r="G8732" t="s">
        <v>30</v>
      </c>
      <c r="H8732" t="s">
        <v>12915</v>
      </c>
      <c r="I8732" t="s">
        <v>2958</v>
      </c>
      <c r="K8732" s="79" t="s">
        <v>4526</v>
      </c>
      <c r="L8732" t="s">
        <v>13015</v>
      </c>
      <c r="O8732" s="171" t="s">
        <v>13014</v>
      </c>
      <c r="P8732" s="10" t="s">
        <v>13013</v>
      </c>
      <c r="Q8732" s="223" t="str">
        <f t="shared" si="136"/>
        <v>Georg &amp; Franziska Kolmacz</v>
      </c>
      <c r="R8732" s="223">
        <f>VLOOKUP(Q8732,Hochzeiten!V:X,2,FALSE)</f>
        <v>0</v>
      </c>
    </row>
    <row r="8733" spans="1:18" hidden="1" x14ac:dyDescent="0.2">
      <c r="A8733" s="171">
        <v>1756</v>
      </c>
      <c r="B8733">
        <v>3</v>
      </c>
      <c r="C8733">
        <v>22</v>
      </c>
      <c r="D8733" t="s">
        <v>5349</v>
      </c>
      <c r="E8733" t="s">
        <v>52</v>
      </c>
      <c r="F8733" s="222" t="s">
        <v>18804</v>
      </c>
      <c r="G8733" t="s">
        <v>95</v>
      </c>
      <c r="H8733" t="s">
        <v>582</v>
      </c>
      <c r="I8733" t="s">
        <v>5009</v>
      </c>
      <c r="K8733" s="79" t="s">
        <v>7987</v>
      </c>
      <c r="L8733" t="s">
        <v>14980</v>
      </c>
      <c r="M8733" t="s">
        <v>13016</v>
      </c>
      <c r="O8733" s="171" t="s">
        <v>13014</v>
      </c>
      <c r="P8733" s="10" t="s">
        <v>13013</v>
      </c>
      <c r="Q8733" s="223" t="str">
        <f t="shared" si="136"/>
        <v>Mathäus &amp; Katarina Klimovicz</v>
      </c>
      <c r="R8733" s="223" t="e">
        <f>VLOOKUP(Q8733,Hochzeiten!V:X,2,FALSE)</f>
        <v>#N/A</v>
      </c>
    </row>
    <row r="8734" spans="1:18" hidden="1" x14ac:dyDescent="0.2">
      <c r="A8734" s="171">
        <v>1756</v>
      </c>
      <c r="B8734">
        <v>4</v>
      </c>
      <c r="C8734">
        <v>10</v>
      </c>
      <c r="D8734" t="s">
        <v>5154</v>
      </c>
      <c r="E8734" t="s">
        <v>582</v>
      </c>
      <c r="F8734" s="222" t="s">
        <v>18804</v>
      </c>
      <c r="G8734" t="s">
        <v>14</v>
      </c>
      <c r="H8734" t="s">
        <v>2317</v>
      </c>
      <c r="I8734" t="s">
        <v>2958</v>
      </c>
      <c r="K8734" s="79" t="s">
        <v>7987</v>
      </c>
      <c r="L8734" t="s">
        <v>14981</v>
      </c>
      <c r="M8734" t="s">
        <v>13017</v>
      </c>
      <c r="O8734" s="171" t="s">
        <v>13014</v>
      </c>
      <c r="P8734" s="10" t="s">
        <v>13013</v>
      </c>
      <c r="Q8734" s="223" t="str">
        <f t="shared" si="136"/>
        <v>Michael &amp; Christina Grandicz</v>
      </c>
      <c r="R8734" s="223" t="e">
        <f>VLOOKUP(Q8734,Hochzeiten!V:X,2,FALSE)</f>
        <v>#N/A</v>
      </c>
    </row>
    <row r="8735" spans="1:18" hidden="1" x14ac:dyDescent="0.2">
      <c r="A8735" s="171">
        <v>1756</v>
      </c>
      <c r="B8735">
        <v>4</v>
      </c>
      <c r="C8735">
        <v>21</v>
      </c>
      <c r="D8735" t="s">
        <v>5048</v>
      </c>
      <c r="E8735" t="s">
        <v>582</v>
      </c>
      <c r="F8735" s="222" t="s">
        <v>18804</v>
      </c>
      <c r="G8735" t="s">
        <v>13</v>
      </c>
      <c r="H8735" t="s">
        <v>15</v>
      </c>
      <c r="I8735" t="s">
        <v>5000</v>
      </c>
      <c r="K8735" s="79" t="s">
        <v>7987</v>
      </c>
      <c r="L8735" t="s">
        <v>14740</v>
      </c>
      <c r="O8735" s="171" t="s">
        <v>13014</v>
      </c>
      <c r="P8735" s="10" t="s">
        <v>13013</v>
      </c>
      <c r="Q8735" s="223" t="str">
        <f t="shared" si="136"/>
        <v>Martin &amp; Anna Popovicz</v>
      </c>
      <c r="R8735" s="223">
        <f>VLOOKUP(Q8735,Hochzeiten!V:X,2,FALSE)</f>
        <v>0</v>
      </c>
    </row>
    <row r="8736" spans="1:18" s="171" customFormat="1" hidden="1" x14ac:dyDescent="0.2">
      <c r="A8736" s="171">
        <v>1756</v>
      </c>
      <c r="B8736" s="171">
        <v>4</v>
      </c>
      <c r="C8736" s="171">
        <v>21</v>
      </c>
      <c r="D8736" s="171" t="s">
        <v>5048</v>
      </c>
      <c r="E8736" s="171" t="s">
        <v>30</v>
      </c>
      <c r="F8736" s="222" t="s">
        <v>18803</v>
      </c>
      <c r="G8736" s="171" t="s">
        <v>13</v>
      </c>
      <c r="H8736" s="171" t="s">
        <v>15</v>
      </c>
      <c r="I8736" s="171" t="s">
        <v>5000</v>
      </c>
      <c r="K8736" s="171" t="s">
        <v>7987</v>
      </c>
      <c r="L8736" s="171" t="s">
        <v>14447</v>
      </c>
      <c r="O8736" s="171" t="s">
        <v>13014</v>
      </c>
      <c r="P8736" s="10" t="s">
        <v>13013</v>
      </c>
      <c r="Q8736" s="223" t="str">
        <f t="shared" si="136"/>
        <v>Martin &amp; Anna Popovicz</v>
      </c>
      <c r="R8736" s="223">
        <f>VLOOKUP(Q8736,Hochzeiten!V:X,2,FALSE)</f>
        <v>0</v>
      </c>
    </row>
    <row r="8737" spans="1:18" hidden="1" x14ac:dyDescent="0.2">
      <c r="A8737" s="171">
        <v>1756</v>
      </c>
      <c r="B8737" s="235">
        <v>4</v>
      </c>
      <c r="C8737">
        <v>23</v>
      </c>
      <c r="D8737" t="s">
        <v>5718</v>
      </c>
      <c r="E8737" t="s">
        <v>30</v>
      </c>
      <c r="F8737" s="222" t="s">
        <v>18803</v>
      </c>
      <c r="G8737" t="s">
        <v>26</v>
      </c>
      <c r="H8737" t="s">
        <v>75</v>
      </c>
      <c r="I8737" t="s">
        <v>5000</v>
      </c>
      <c r="K8737" s="79" t="s">
        <v>4526</v>
      </c>
      <c r="L8737" t="s">
        <v>14982</v>
      </c>
      <c r="M8737" t="s">
        <v>13018</v>
      </c>
      <c r="O8737" s="171" t="s">
        <v>13014</v>
      </c>
      <c r="P8737" s="10" t="s">
        <v>13013</v>
      </c>
      <c r="Q8737" s="223" t="str">
        <f t="shared" si="136"/>
        <v>Josef &amp; Theresia Moczenka</v>
      </c>
      <c r="R8737" s="223">
        <f>VLOOKUP(Q8737,Hochzeiten!V:X,2,FALSE)</f>
        <v>0</v>
      </c>
    </row>
    <row r="8738" spans="1:18" hidden="1" x14ac:dyDescent="0.2">
      <c r="A8738" s="171">
        <v>1756</v>
      </c>
      <c r="B8738">
        <v>4</v>
      </c>
      <c r="C8738">
        <v>23</v>
      </c>
      <c r="D8738" t="s">
        <v>12932</v>
      </c>
      <c r="E8738" t="s">
        <v>98</v>
      </c>
      <c r="F8738" s="222" t="s">
        <v>18804</v>
      </c>
      <c r="G8738" t="s">
        <v>20</v>
      </c>
      <c r="H8738" t="s">
        <v>2317</v>
      </c>
      <c r="I8738" t="s">
        <v>5000</v>
      </c>
      <c r="K8738" s="79" t="s">
        <v>4526</v>
      </c>
      <c r="L8738" t="s">
        <v>13019</v>
      </c>
      <c r="M8738" t="s">
        <v>13020</v>
      </c>
      <c r="O8738" s="171" t="s">
        <v>13014</v>
      </c>
      <c r="P8738" s="10" t="s">
        <v>13013</v>
      </c>
      <c r="Q8738" s="223" t="str">
        <f t="shared" si="136"/>
        <v>Thomas &amp; Christina Kubik</v>
      </c>
      <c r="R8738" s="223" t="e">
        <f>VLOOKUP(Q8738,Hochzeiten!V:X,2,FALSE)</f>
        <v>#N/A</v>
      </c>
    </row>
    <row r="8739" spans="1:18" hidden="1" x14ac:dyDescent="0.2">
      <c r="A8739" s="171">
        <v>1756</v>
      </c>
      <c r="B8739">
        <v>4</v>
      </c>
      <c r="C8739">
        <v>25</v>
      </c>
      <c r="D8739" t="s">
        <v>6082</v>
      </c>
      <c r="E8739" t="s">
        <v>30</v>
      </c>
      <c r="F8739" s="222" t="s">
        <v>18803</v>
      </c>
      <c r="G8739" t="s">
        <v>518</v>
      </c>
      <c r="H8739" t="s">
        <v>52</v>
      </c>
      <c r="I8739" t="s">
        <v>2958</v>
      </c>
      <c r="K8739" s="79" t="s">
        <v>7987</v>
      </c>
      <c r="L8739" t="s">
        <v>14983</v>
      </c>
      <c r="O8739" s="171" t="s">
        <v>13014</v>
      </c>
      <c r="P8739" s="10" t="s">
        <v>13013</v>
      </c>
      <c r="Q8739" s="223" t="str">
        <f t="shared" si="136"/>
        <v>Johan &amp; Magdalena Trpilka</v>
      </c>
      <c r="R8739" s="223">
        <f>VLOOKUP(Q8739,Hochzeiten!V:X,2,FALSE)</f>
        <v>0</v>
      </c>
    </row>
    <row r="8740" spans="1:18" hidden="1" x14ac:dyDescent="0.2">
      <c r="A8740" s="171">
        <v>1756</v>
      </c>
      <c r="B8740">
        <v>5</v>
      </c>
      <c r="C8740">
        <v>2</v>
      </c>
      <c r="D8740" t="s">
        <v>273</v>
      </c>
      <c r="E8740" t="s">
        <v>3514</v>
      </c>
      <c r="F8740" s="222" t="s">
        <v>18803</v>
      </c>
      <c r="G8740" t="s">
        <v>29</v>
      </c>
      <c r="H8740" t="s">
        <v>582</v>
      </c>
      <c r="I8740" t="s">
        <v>5000</v>
      </c>
      <c r="K8740" s="79" t="s">
        <v>4526</v>
      </c>
      <c r="L8740" t="s">
        <v>14769</v>
      </c>
      <c r="O8740" s="171" t="s">
        <v>13014</v>
      </c>
      <c r="P8740" s="10" t="s">
        <v>13013</v>
      </c>
      <c r="Q8740" s="223" t="str">
        <f t="shared" si="136"/>
        <v>Andreas &amp; Katarina Polak</v>
      </c>
      <c r="R8740" s="223">
        <f>VLOOKUP(Q8740,Hochzeiten!V:X,2,FALSE)</f>
        <v>0</v>
      </c>
    </row>
    <row r="8741" spans="1:18" hidden="1" x14ac:dyDescent="0.2">
      <c r="A8741" s="171">
        <v>1756</v>
      </c>
      <c r="B8741">
        <v>5</v>
      </c>
      <c r="C8741">
        <v>3</v>
      </c>
      <c r="D8741" t="s">
        <v>613</v>
      </c>
      <c r="E8741" t="s">
        <v>3514</v>
      </c>
      <c r="F8741" s="222" t="s">
        <v>18803</v>
      </c>
      <c r="G8741" t="s">
        <v>14</v>
      </c>
      <c r="H8741" t="s">
        <v>52</v>
      </c>
      <c r="I8741" t="s">
        <v>5000</v>
      </c>
      <c r="K8741" s="79" t="s">
        <v>4526</v>
      </c>
      <c r="L8741" t="s">
        <v>14938</v>
      </c>
      <c r="O8741" t="s">
        <v>13021</v>
      </c>
      <c r="P8741" s="10" t="s">
        <v>13013</v>
      </c>
      <c r="Q8741" s="223" t="str">
        <f t="shared" si="136"/>
        <v>Michael &amp; Magdalena Mikulitz</v>
      </c>
      <c r="R8741" s="223">
        <f>VLOOKUP(Q8741,Hochzeiten!V:X,2,FALSE)</f>
        <v>0</v>
      </c>
    </row>
    <row r="8742" spans="1:18" hidden="1" x14ac:dyDescent="0.2">
      <c r="A8742" s="171">
        <v>1756</v>
      </c>
      <c r="B8742">
        <v>5</v>
      </c>
      <c r="C8742">
        <v>9</v>
      </c>
      <c r="D8742" t="s">
        <v>5085</v>
      </c>
      <c r="E8742" t="s">
        <v>3258</v>
      </c>
      <c r="F8742" s="222" t="s">
        <v>18803</v>
      </c>
      <c r="G8742" t="s">
        <v>23</v>
      </c>
      <c r="H8742" t="s">
        <v>582</v>
      </c>
      <c r="I8742" t="s">
        <v>5000</v>
      </c>
      <c r="K8742" s="79" t="s">
        <v>7987</v>
      </c>
      <c r="L8742" t="s">
        <v>14748</v>
      </c>
      <c r="O8742" s="171" t="s">
        <v>13021</v>
      </c>
      <c r="P8742" s="10" t="s">
        <v>13013</v>
      </c>
      <c r="Q8742" s="223" t="str">
        <f t="shared" si="136"/>
        <v>Paul &amp; Katarina Malek</v>
      </c>
      <c r="R8742" s="223">
        <f>VLOOKUP(Q8742,Hochzeiten!V:X,2,FALSE)</f>
        <v>0</v>
      </c>
    </row>
    <row r="8743" spans="1:18" hidden="1" x14ac:dyDescent="0.2">
      <c r="A8743" s="171">
        <v>1756</v>
      </c>
      <c r="B8743">
        <v>5</v>
      </c>
      <c r="C8743">
        <v>16</v>
      </c>
      <c r="D8743" t="s">
        <v>5789</v>
      </c>
      <c r="E8743" t="s">
        <v>1259</v>
      </c>
      <c r="F8743" s="222" t="s">
        <v>18804</v>
      </c>
      <c r="G8743" t="s">
        <v>518</v>
      </c>
      <c r="H8743" t="s">
        <v>15</v>
      </c>
      <c r="I8743" t="s">
        <v>5000</v>
      </c>
      <c r="K8743" s="79" t="s">
        <v>7987</v>
      </c>
      <c r="L8743" s="171" t="s">
        <v>16244</v>
      </c>
      <c r="O8743" s="171" t="s">
        <v>13021</v>
      </c>
      <c r="P8743" s="10" t="s">
        <v>13013</v>
      </c>
      <c r="Q8743" s="223" t="str">
        <f t="shared" si="136"/>
        <v>Johan &amp; Anna Zalesky</v>
      </c>
      <c r="R8743" s="223">
        <f>VLOOKUP(Q8743,Hochzeiten!V:X,2,FALSE)</f>
        <v>0</v>
      </c>
    </row>
    <row r="8744" spans="1:18" hidden="1" x14ac:dyDescent="0.2">
      <c r="A8744" s="171">
        <v>1756</v>
      </c>
      <c r="B8744">
        <v>5</v>
      </c>
      <c r="C8744">
        <v>16</v>
      </c>
      <c r="D8744" t="s">
        <v>3559</v>
      </c>
      <c r="E8744" t="s">
        <v>1259</v>
      </c>
      <c r="F8744" s="222" t="s">
        <v>18804</v>
      </c>
      <c r="G8744" t="s">
        <v>26</v>
      </c>
      <c r="H8744" t="s">
        <v>75</v>
      </c>
      <c r="I8744" t="s">
        <v>5009</v>
      </c>
      <c r="K8744" s="79" t="s">
        <v>7987</v>
      </c>
      <c r="L8744" t="s">
        <v>16244</v>
      </c>
      <c r="O8744" s="171" t="s">
        <v>13021</v>
      </c>
      <c r="P8744" s="10" t="s">
        <v>13013</v>
      </c>
      <c r="Q8744" s="223" t="str">
        <f t="shared" si="136"/>
        <v>Josef &amp; Theresia Hladik</v>
      </c>
      <c r="R8744" s="223">
        <f>VLOOKUP(Q8744,Hochzeiten!V:X,2,FALSE)</f>
        <v>0</v>
      </c>
    </row>
    <row r="8745" spans="1:18" hidden="1" x14ac:dyDescent="0.2">
      <c r="A8745" s="171">
        <v>1756</v>
      </c>
      <c r="B8745">
        <v>5</v>
      </c>
      <c r="C8745">
        <v>17</v>
      </c>
      <c r="D8745" t="s">
        <v>273</v>
      </c>
      <c r="E8745" t="s">
        <v>46</v>
      </c>
      <c r="F8745" s="222" t="s">
        <v>18803</v>
      </c>
      <c r="G8745" t="s">
        <v>23</v>
      </c>
      <c r="H8745" t="s">
        <v>21</v>
      </c>
      <c r="I8745" t="s">
        <v>5009</v>
      </c>
      <c r="K8745" s="79" t="s">
        <v>7987</v>
      </c>
      <c r="L8745" t="s">
        <v>15281</v>
      </c>
      <c r="O8745" s="171" t="s">
        <v>13021</v>
      </c>
      <c r="P8745" s="10" t="s">
        <v>13013</v>
      </c>
      <c r="Q8745" s="223" t="str">
        <f t="shared" si="136"/>
        <v>Paul &amp; Maria Polak</v>
      </c>
      <c r="R8745" s="223">
        <f>VLOOKUP(Q8745,Hochzeiten!V:X,2,FALSE)</f>
        <v>0</v>
      </c>
    </row>
    <row r="8746" spans="1:18" hidden="1" x14ac:dyDescent="0.2">
      <c r="A8746" s="171">
        <v>1756</v>
      </c>
      <c r="B8746">
        <v>5</v>
      </c>
      <c r="C8746">
        <v>21</v>
      </c>
      <c r="D8746" s="234" t="s">
        <v>176</v>
      </c>
      <c r="E8746" t="s">
        <v>46</v>
      </c>
      <c r="F8746" s="222" t="s">
        <v>18803</v>
      </c>
      <c r="G8746" t="s">
        <v>17</v>
      </c>
      <c r="H8746" t="s">
        <v>52</v>
      </c>
      <c r="I8746" t="s">
        <v>5009</v>
      </c>
      <c r="K8746" s="79" t="s">
        <v>7987</v>
      </c>
      <c r="L8746" t="s">
        <v>14984</v>
      </c>
      <c r="O8746" s="171" t="s">
        <v>13021</v>
      </c>
      <c r="P8746" s="10" t="s">
        <v>13013</v>
      </c>
      <c r="Q8746" s="223" t="str">
        <f t="shared" si="136"/>
        <v>Simon &amp; Magdalena Hoditz</v>
      </c>
      <c r="R8746" s="223">
        <f>VLOOKUP(Q8746,Hochzeiten!V:X,2,FALSE)</f>
        <v>0</v>
      </c>
    </row>
    <row r="8747" spans="1:18" hidden="1" x14ac:dyDescent="0.2">
      <c r="A8747" s="171">
        <v>1756</v>
      </c>
      <c r="B8747">
        <v>5</v>
      </c>
      <c r="C8747">
        <v>24</v>
      </c>
      <c r="D8747" s="197" t="s">
        <v>83</v>
      </c>
      <c r="E8747" t="s">
        <v>52</v>
      </c>
      <c r="F8747" s="222" t="s">
        <v>18804</v>
      </c>
      <c r="G8747" t="s">
        <v>2</v>
      </c>
      <c r="H8747" t="s">
        <v>15</v>
      </c>
      <c r="I8747" t="s">
        <v>2958</v>
      </c>
      <c r="K8747" s="79" t="s">
        <v>4526</v>
      </c>
      <c r="L8747" t="s">
        <v>14985</v>
      </c>
      <c r="O8747" s="171" t="s">
        <v>13021</v>
      </c>
      <c r="P8747" s="10" t="s">
        <v>13013</v>
      </c>
      <c r="Q8747" s="223" t="str">
        <f t="shared" si="136"/>
        <v>Mathias &amp; Anna Jankovitz</v>
      </c>
      <c r="R8747" s="223">
        <f>VLOOKUP(Q8747,Hochzeiten!V:X,2,FALSE)</f>
        <v>0</v>
      </c>
    </row>
    <row r="8748" spans="1:18" hidden="1" x14ac:dyDescent="0.2">
      <c r="A8748" s="171">
        <v>1756</v>
      </c>
      <c r="B8748">
        <v>5</v>
      </c>
      <c r="C8748">
        <v>25</v>
      </c>
      <c r="D8748" t="s">
        <v>5065</v>
      </c>
      <c r="E8748" t="s">
        <v>46</v>
      </c>
      <c r="F8748" s="222" t="s">
        <v>18803</v>
      </c>
      <c r="G8748" t="s">
        <v>17</v>
      </c>
      <c r="H8748" t="s">
        <v>15</v>
      </c>
      <c r="I8748" t="s">
        <v>2958</v>
      </c>
      <c r="K8748" s="79" t="s">
        <v>7987</v>
      </c>
      <c r="L8748" t="s">
        <v>14843</v>
      </c>
      <c r="O8748" s="171" t="s">
        <v>13021</v>
      </c>
      <c r="P8748" s="10" t="s">
        <v>13013</v>
      </c>
      <c r="Q8748" s="223" t="str">
        <f t="shared" si="136"/>
        <v>Simon &amp; Anna Wlaschicz</v>
      </c>
      <c r="R8748" s="223">
        <f>VLOOKUP(Q8748,Hochzeiten!V:X,2,FALSE)</f>
        <v>0</v>
      </c>
    </row>
    <row r="8749" spans="1:18" hidden="1" x14ac:dyDescent="0.2">
      <c r="A8749" s="171">
        <v>1756</v>
      </c>
      <c r="B8749">
        <v>5</v>
      </c>
      <c r="C8749">
        <v>28</v>
      </c>
      <c r="D8749" t="s">
        <v>6067</v>
      </c>
      <c r="E8749" t="s">
        <v>518</v>
      </c>
      <c r="F8749" s="222" t="s">
        <v>18803</v>
      </c>
      <c r="G8749" t="s">
        <v>13</v>
      </c>
      <c r="H8749" t="s">
        <v>52</v>
      </c>
      <c r="I8749" t="s">
        <v>5009</v>
      </c>
      <c r="K8749" s="79" t="s">
        <v>7987</v>
      </c>
      <c r="L8749" t="s">
        <v>14986</v>
      </c>
      <c r="O8749" s="171" t="s">
        <v>13021</v>
      </c>
      <c r="P8749" s="10" t="s">
        <v>13013</v>
      </c>
      <c r="Q8749" s="223" t="str">
        <f t="shared" si="136"/>
        <v>Martin &amp; Magdalena Pochily</v>
      </c>
      <c r="R8749" s="223">
        <f>VLOOKUP(Q8749,Hochzeiten!V:X,2,FALSE)</f>
        <v>0</v>
      </c>
    </row>
    <row r="8750" spans="1:18" hidden="1" x14ac:dyDescent="0.2">
      <c r="A8750" s="171">
        <v>1756</v>
      </c>
      <c r="B8750">
        <v>5</v>
      </c>
      <c r="C8750">
        <v>30</v>
      </c>
      <c r="D8750" t="s">
        <v>5209</v>
      </c>
      <c r="E8750" t="s">
        <v>518</v>
      </c>
      <c r="F8750" s="222" t="s">
        <v>18803</v>
      </c>
      <c r="G8750" t="s">
        <v>23</v>
      </c>
      <c r="H8750" t="s">
        <v>582</v>
      </c>
      <c r="I8750" t="s">
        <v>2958</v>
      </c>
      <c r="K8750" s="79" t="s">
        <v>7987</v>
      </c>
      <c r="L8750" t="s">
        <v>13969</v>
      </c>
      <c r="O8750" s="171" t="s">
        <v>13021</v>
      </c>
      <c r="P8750" s="10" t="s">
        <v>13013</v>
      </c>
      <c r="Q8750" s="223" t="str">
        <f t="shared" si="136"/>
        <v>Paul &amp; Katarina Fabiczovicz</v>
      </c>
      <c r="R8750" s="223">
        <f>VLOOKUP(Q8750,Hochzeiten!V:X,2,FALSE)</f>
        <v>0</v>
      </c>
    </row>
    <row r="8751" spans="1:18" hidden="1" x14ac:dyDescent="0.2">
      <c r="A8751" s="171">
        <v>1756</v>
      </c>
      <c r="B8751">
        <v>6</v>
      </c>
      <c r="C8751">
        <v>19</v>
      </c>
      <c r="D8751" t="s">
        <v>13022</v>
      </c>
      <c r="E8751" t="s">
        <v>518</v>
      </c>
      <c r="F8751" s="222" t="s">
        <v>18803</v>
      </c>
      <c r="G8751" t="s">
        <v>12987</v>
      </c>
      <c r="H8751" t="s">
        <v>73</v>
      </c>
      <c r="I8751" t="s">
        <v>2958</v>
      </c>
      <c r="K8751" s="79" t="s">
        <v>13023</v>
      </c>
      <c r="L8751" t="s">
        <v>13024</v>
      </c>
      <c r="O8751" s="171" t="s">
        <v>13021</v>
      </c>
      <c r="P8751" s="10" t="s">
        <v>13013</v>
      </c>
      <c r="Q8751" s="223" t="str">
        <f t="shared" si="136"/>
        <v>Anton Johan &amp; Rosina Jakisch</v>
      </c>
      <c r="R8751" s="223" t="e">
        <f>VLOOKUP(Q8751,Hochzeiten!V:X,2,FALSE)</f>
        <v>#N/A</v>
      </c>
    </row>
    <row r="8752" spans="1:18" hidden="1" x14ac:dyDescent="0.2">
      <c r="A8752" s="171">
        <v>1756</v>
      </c>
      <c r="B8752">
        <v>7</v>
      </c>
      <c r="C8752">
        <v>4</v>
      </c>
      <c r="D8752" t="s">
        <v>2753</v>
      </c>
      <c r="E8752" t="s">
        <v>52</v>
      </c>
      <c r="F8752" s="222" t="s">
        <v>18804</v>
      </c>
      <c r="G8752" t="s">
        <v>518</v>
      </c>
      <c r="H8752" t="s">
        <v>11</v>
      </c>
      <c r="I8752" t="s">
        <v>2958</v>
      </c>
      <c r="K8752" s="79" t="s">
        <v>7987</v>
      </c>
      <c r="L8752" t="s">
        <v>14858</v>
      </c>
      <c r="O8752" t="s">
        <v>13026</v>
      </c>
      <c r="P8752" s="10" t="s">
        <v>13025</v>
      </c>
      <c r="Q8752" s="223" t="str">
        <f t="shared" si="136"/>
        <v>Johan &amp; Barbara Grbavczitz</v>
      </c>
      <c r="R8752" s="223">
        <f>VLOOKUP(Q8752,Hochzeiten!V:X,2,FALSE)</f>
        <v>0</v>
      </c>
    </row>
    <row r="8753" spans="1:18" hidden="1" x14ac:dyDescent="0.2">
      <c r="A8753" s="171">
        <v>1756</v>
      </c>
      <c r="B8753" s="235">
        <v>7</v>
      </c>
      <c r="C8753">
        <v>22</v>
      </c>
      <c r="D8753" t="s">
        <v>7838</v>
      </c>
      <c r="E8753" t="s">
        <v>2317</v>
      </c>
      <c r="F8753" s="222" t="s">
        <v>18804</v>
      </c>
      <c r="G8753" t="s">
        <v>518</v>
      </c>
      <c r="H8753" t="s">
        <v>21</v>
      </c>
      <c r="I8753" t="s">
        <v>2958</v>
      </c>
      <c r="K8753" s="79" t="s">
        <v>7987</v>
      </c>
      <c r="L8753" t="s">
        <v>14987</v>
      </c>
      <c r="O8753" s="171" t="s">
        <v>13026</v>
      </c>
      <c r="P8753" s="10" t="s">
        <v>13025</v>
      </c>
      <c r="Q8753" s="223" t="str">
        <f t="shared" si="136"/>
        <v>Johan &amp; Maria Gartschitz</v>
      </c>
      <c r="R8753" s="223">
        <f>VLOOKUP(Q8753,Hochzeiten!V:X,2,FALSE)</f>
        <v>0</v>
      </c>
    </row>
    <row r="8754" spans="1:18" hidden="1" x14ac:dyDescent="0.2">
      <c r="A8754" s="171">
        <v>1756</v>
      </c>
      <c r="B8754" s="235">
        <v>8</v>
      </c>
      <c r="C8754">
        <v>3</v>
      </c>
      <c r="D8754" t="s">
        <v>12677</v>
      </c>
      <c r="E8754" t="s">
        <v>21</v>
      </c>
      <c r="F8754" s="222" t="s">
        <v>18804</v>
      </c>
      <c r="G8754" t="s">
        <v>53</v>
      </c>
      <c r="H8754" t="s">
        <v>52</v>
      </c>
      <c r="I8754" t="s">
        <v>5000</v>
      </c>
      <c r="K8754" s="79" t="s">
        <v>7987</v>
      </c>
      <c r="L8754" t="s">
        <v>13272</v>
      </c>
      <c r="O8754" s="171" t="s">
        <v>13026</v>
      </c>
      <c r="P8754" s="10" t="s">
        <v>13025</v>
      </c>
      <c r="Q8754" s="223" t="str">
        <f t="shared" si="136"/>
        <v>Jakob &amp; Magdalena Mlatilik</v>
      </c>
      <c r="R8754" s="223">
        <f>VLOOKUP(Q8754,Hochzeiten!V:X,2,FALSE)</f>
        <v>0</v>
      </c>
    </row>
    <row r="8755" spans="1:18" hidden="1" x14ac:dyDescent="0.2">
      <c r="A8755" s="171">
        <v>1756</v>
      </c>
      <c r="B8755">
        <v>8</v>
      </c>
      <c r="C8755">
        <v>5</v>
      </c>
      <c r="D8755" s="196" t="s">
        <v>13232</v>
      </c>
      <c r="E8755" t="s">
        <v>21</v>
      </c>
      <c r="F8755" s="222" t="s">
        <v>18804</v>
      </c>
      <c r="G8755" t="s">
        <v>23</v>
      </c>
      <c r="H8755" t="s">
        <v>582</v>
      </c>
      <c r="I8755" t="s">
        <v>2958</v>
      </c>
      <c r="K8755" s="79" t="s">
        <v>4526</v>
      </c>
      <c r="L8755" t="s">
        <v>14988</v>
      </c>
      <c r="O8755" s="171" t="s">
        <v>13026</v>
      </c>
      <c r="P8755" s="10" t="s">
        <v>13025</v>
      </c>
      <c r="Q8755" s="223" t="str">
        <f t="shared" si="136"/>
        <v>Paul &amp; Katarina Baniasek</v>
      </c>
      <c r="R8755" s="223">
        <f>VLOOKUP(Q8755,Hochzeiten!V:X,2,FALSE)</f>
        <v>0</v>
      </c>
    </row>
    <row r="8756" spans="1:18" hidden="1" x14ac:dyDescent="0.2">
      <c r="A8756" s="171">
        <v>1756</v>
      </c>
      <c r="B8756">
        <v>8</v>
      </c>
      <c r="C8756">
        <v>6</v>
      </c>
      <c r="D8756" t="s">
        <v>18606</v>
      </c>
      <c r="E8756" t="s">
        <v>21</v>
      </c>
      <c r="F8756" s="222" t="s">
        <v>18804</v>
      </c>
      <c r="G8756" t="s">
        <v>95</v>
      </c>
      <c r="H8756" t="s">
        <v>11</v>
      </c>
      <c r="I8756" t="s">
        <v>5009</v>
      </c>
      <c r="K8756" s="79" t="s">
        <v>7987</v>
      </c>
      <c r="L8756" t="s">
        <v>13033</v>
      </c>
      <c r="O8756" s="171" t="s">
        <v>13026</v>
      </c>
      <c r="P8756" s="10" t="s">
        <v>13025</v>
      </c>
      <c r="Q8756" s="223" t="str">
        <f t="shared" si="136"/>
        <v>Mathäus &amp; Barbara Iwanczitz</v>
      </c>
      <c r="R8756" s="223">
        <f>VLOOKUP(Q8756,Hochzeiten!V:X,2,FALSE)</f>
        <v>0</v>
      </c>
    </row>
    <row r="8757" spans="1:18" hidden="1" x14ac:dyDescent="0.2">
      <c r="A8757" s="171">
        <v>1756</v>
      </c>
      <c r="B8757">
        <v>8</v>
      </c>
      <c r="C8757">
        <v>6</v>
      </c>
      <c r="D8757" t="s">
        <v>13027</v>
      </c>
      <c r="E8757" t="s">
        <v>5597</v>
      </c>
      <c r="F8757" s="222" t="s">
        <v>18804</v>
      </c>
      <c r="H8757" t="s">
        <v>920</v>
      </c>
      <c r="I8757" t="s">
        <v>5009</v>
      </c>
      <c r="K8757" s="171" t="s">
        <v>12968</v>
      </c>
      <c r="L8757" t="s">
        <v>14989</v>
      </c>
      <c r="N8757" t="s">
        <v>13032</v>
      </c>
      <c r="O8757" s="171" t="s">
        <v>13026</v>
      </c>
      <c r="P8757" s="10" t="s">
        <v>13025</v>
      </c>
      <c r="Q8757" s="223" t="str">
        <f t="shared" si="136"/>
        <v xml:space="preserve"> &amp; Veronika Füsal</v>
      </c>
      <c r="R8757" s="223" t="e">
        <f>VLOOKUP(Q8757,Hochzeiten!V:X,2,FALSE)</f>
        <v>#N/A</v>
      </c>
    </row>
    <row r="8758" spans="1:18" hidden="1" x14ac:dyDescent="0.2">
      <c r="A8758" s="171">
        <v>1756</v>
      </c>
      <c r="B8758">
        <v>8</v>
      </c>
      <c r="C8758">
        <v>6</v>
      </c>
      <c r="D8758" t="s">
        <v>12902</v>
      </c>
      <c r="E8758" t="s">
        <v>649</v>
      </c>
      <c r="F8758" s="222" t="s">
        <v>18804</v>
      </c>
      <c r="G8758" t="s">
        <v>13</v>
      </c>
      <c r="H8758" t="s">
        <v>21</v>
      </c>
      <c r="I8758" s="192" t="s">
        <v>4175</v>
      </c>
      <c r="K8758" s="79" t="s">
        <v>4526</v>
      </c>
      <c r="L8758" t="s">
        <v>13030</v>
      </c>
      <c r="M8758" t="s">
        <v>13031</v>
      </c>
      <c r="O8758" s="171" t="s">
        <v>13026</v>
      </c>
      <c r="P8758" s="10" t="s">
        <v>13025</v>
      </c>
      <c r="Q8758" s="223" t="str">
        <f t="shared" si="136"/>
        <v>Martin &amp; Maria Koneczky</v>
      </c>
      <c r="R8758" s="223" t="e">
        <f>VLOOKUP(Q8758,Hochzeiten!V:X,2,FALSE)</f>
        <v>#N/A</v>
      </c>
    </row>
    <row r="8759" spans="1:18" hidden="1" x14ac:dyDescent="0.2">
      <c r="A8759" s="171">
        <v>1756</v>
      </c>
      <c r="B8759">
        <v>8</v>
      </c>
      <c r="C8759">
        <v>8</v>
      </c>
      <c r="D8759" t="s">
        <v>2753</v>
      </c>
      <c r="E8759" t="s">
        <v>582</v>
      </c>
      <c r="F8759" s="222" t="s">
        <v>18804</v>
      </c>
      <c r="G8759" t="s">
        <v>2</v>
      </c>
      <c r="H8759" t="s">
        <v>21</v>
      </c>
      <c r="I8759" t="s">
        <v>5009</v>
      </c>
      <c r="K8759" s="79" t="s">
        <v>4526</v>
      </c>
      <c r="L8759" t="s">
        <v>14990</v>
      </c>
      <c r="O8759" s="171" t="s">
        <v>13026</v>
      </c>
      <c r="P8759" s="10" t="s">
        <v>13025</v>
      </c>
      <c r="Q8759" s="223" t="str">
        <f t="shared" si="136"/>
        <v>Mathias &amp; Maria Grbavczitz</v>
      </c>
      <c r="R8759" s="223">
        <f>VLOOKUP(Q8759,Hochzeiten!V:X,2,FALSE)</f>
        <v>0</v>
      </c>
    </row>
    <row r="8760" spans="1:18" hidden="1" x14ac:dyDescent="0.2">
      <c r="A8760" s="171">
        <v>1756</v>
      </c>
      <c r="B8760">
        <v>8</v>
      </c>
      <c r="C8760">
        <v>11</v>
      </c>
      <c r="D8760" s="213" t="s">
        <v>10103</v>
      </c>
      <c r="E8760" t="s">
        <v>30</v>
      </c>
      <c r="F8760" s="222" t="s">
        <v>18803</v>
      </c>
      <c r="G8760" t="s">
        <v>69</v>
      </c>
      <c r="H8760" t="s">
        <v>21</v>
      </c>
      <c r="I8760" t="s">
        <v>5000</v>
      </c>
      <c r="K8760" s="79" t="s">
        <v>7987</v>
      </c>
      <c r="L8760" t="s">
        <v>14930</v>
      </c>
      <c r="O8760" s="171" t="s">
        <v>13026</v>
      </c>
      <c r="P8760" s="10" t="s">
        <v>13025</v>
      </c>
      <c r="Q8760" s="223" t="str">
        <f t="shared" si="136"/>
        <v>Wenzel &amp; Maria Marek</v>
      </c>
      <c r="R8760" s="223">
        <f>VLOOKUP(Q8760,Hochzeiten!V:X,2,FALSE)</f>
        <v>0</v>
      </c>
    </row>
    <row r="8761" spans="1:18" hidden="1" x14ac:dyDescent="0.2">
      <c r="A8761" s="171">
        <v>1756</v>
      </c>
      <c r="B8761">
        <v>8</v>
      </c>
      <c r="C8761">
        <v>12</v>
      </c>
      <c r="D8761" t="s">
        <v>11187</v>
      </c>
      <c r="E8761" t="s">
        <v>21</v>
      </c>
      <c r="F8761" s="222" t="s">
        <v>18804</v>
      </c>
      <c r="G8761" t="s">
        <v>30</v>
      </c>
      <c r="H8761" t="s">
        <v>5283</v>
      </c>
      <c r="I8761" t="s">
        <v>2958</v>
      </c>
      <c r="K8761" s="79" t="s">
        <v>7987</v>
      </c>
      <c r="L8761" t="s">
        <v>14991</v>
      </c>
      <c r="O8761" s="171" t="s">
        <v>13026</v>
      </c>
      <c r="P8761" s="10" t="s">
        <v>13025</v>
      </c>
      <c r="Q8761" s="223" t="str">
        <f t="shared" si="136"/>
        <v>Georg &amp; Eleonora Kaschnik</v>
      </c>
      <c r="R8761" s="223">
        <f>VLOOKUP(Q8761,Hochzeiten!V:X,2,FALSE)</f>
        <v>0</v>
      </c>
    </row>
    <row r="8762" spans="1:18" hidden="1" x14ac:dyDescent="0.2">
      <c r="A8762" s="171">
        <v>1756</v>
      </c>
      <c r="B8762">
        <v>8</v>
      </c>
      <c r="C8762">
        <v>14</v>
      </c>
      <c r="D8762" t="s">
        <v>13029</v>
      </c>
      <c r="E8762" t="s">
        <v>691</v>
      </c>
      <c r="F8762" s="222" t="s">
        <v>18803</v>
      </c>
      <c r="G8762" t="s">
        <v>69</v>
      </c>
      <c r="H8762" t="s">
        <v>13356</v>
      </c>
      <c r="I8762" t="s">
        <v>2958</v>
      </c>
      <c r="K8762" s="79" t="s">
        <v>4526</v>
      </c>
      <c r="L8762" t="s">
        <v>14854</v>
      </c>
      <c r="O8762" s="171" t="s">
        <v>13026</v>
      </c>
      <c r="P8762" s="10" t="s">
        <v>13025</v>
      </c>
      <c r="Q8762" s="223" t="str">
        <f t="shared" si="136"/>
        <v>Wenzel &amp; Helena Hayek</v>
      </c>
      <c r="R8762" s="223">
        <f>VLOOKUP(Q8762,Hochzeiten!V:X,2,FALSE)</f>
        <v>0</v>
      </c>
    </row>
    <row r="8763" spans="1:18" hidden="1" x14ac:dyDescent="0.2">
      <c r="A8763" s="171">
        <v>1756</v>
      </c>
      <c r="B8763" s="171">
        <v>8</v>
      </c>
      <c r="C8763">
        <v>23</v>
      </c>
      <c r="D8763" s="214" t="s">
        <v>237</v>
      </c>
      <c r="E8763" t="s">
        <v>691</v>
      </c>
      <c r="F8763" s="222" t="s">
        <v>18803</v>
      </c>
      <c r="G8763" t="s">
        <v>14</v>
      </c>
      <c r="H8763" t="s">
        <v>582</v>
      </c>
      <c r="I8763" t="s">
        <v>2958</v>
      </c>
      <c r="K8763" s="79" t="s">
        <v>7987</v>
      </c>
      <c r="L8763" t="s">
        <v>14015</v>
      </c>
      <c r="O8763" t="s">
        <v>13034</v>
      </c>
      <c r="P8763" s="10" t="s">
        <v>13025</v>
      </c>
      <c r="Q8763" s="223" t="str">
        <f t="shared" si="136"/>
        <v>Michael &amp; Katarina Brekalitz</v>
      </c>
      <c r="R8763" s="223" t="e">
        <f>VLOOKUP(Q8763,Hochzeiten!V:X,2,FALSE)</f>
        <v>#N/A</v>
      </c>
    </row>
    <row r="8764" spans="1:18" hidden="1" x14ac:dyDescent="0.2">
      <c r="A8764" s="171">
        <v>1756</v>
      </c>
      <c r="B8764" s="171">
        <v>8</v>
      </c>
      <c r="C8764">
        <v>24</v>
      </c>
      <c r="D8764" s="196" t="s">
        <v>13252</v>
      </c>
      <c r="E8764" t="s">
        <v>920</v>
      </c>
      <c r="F8764" s="222" t="s">
        <v>18804</v>
      </c>
      <c r="G8764" s="235" t="s">
        <v>30</v>
      </c>
      <c r="H8764" s="235" t="s">
        <v>21</v>
      </c>
      <c r="I8764" t="s">
        <v>5009</v>
      </c>
      <c r="K8764" s="235" t="s">
        <v>4526</v>
      </c>
      <c r="L8764" s="235" t="s">
        <v>14934</v>
      </c>
      <c r="O8764" s="171" t="s">
        <v>13034</v>
      </c>
      <c r="P8764" s="10" t="s">
        <v>13025</v>
      </c>
      <c r="Q8764" s="223" t="str">
        <f t="shared" si="136"/>
        <v>Georg &amp; Maria Rezniczek</v>
      </c>
      <c r="R8764" s="223" t="e">
        <f>VLOOKUP(Q8764,Hochzeiten!V:X,2,FALSE)</f>
        <v>#N/A</v>
      </c>
    </row>
    <row r="8765" spans="1:18" hidden="1" x14ac:dyDescent="0.2">
      <c r="A8765" s="171">
        <v>1756</v>
      </c>
      <c r="B8765" s="171">
        <v>8</v>
      </c>
      <c r="C8765">
        <v>25</v>
      </c>
      <c r="D8765" t="s">
        <v>5944</v>
      </c>
      <c r="E8765" t="s">
        <v>21</v>
      </c>
      <c r="F8765" s="222" t="s">
        <v>18804</v>
      </c>
      <c r="G8765" t="s">
        <v>518</v>
      </c>
      <c r="H8765" t="s">
        <v>582</v>
      </c>
      <c r="I8765" t="s">
        <v>5000</v>
      </c>
      <c r="K8765" s="79" t="s">
        <v>7987</v>
      </c>
      <c r="L8765" t="s">
        <v>14992</v>
      </c>
      <c r="O8765" s="171" t="s">
        <v>13034</v>
      </c>
      <c r="P8765" s="10" t="s">
        <v>13025</v>
      </c>
      <c r="Q8765" s="223" t="str">
        <f t="shared" si="136"/>
        <v>Johan &amp; Katarina Hlavenka</v>
      </c>
      <c r="R8765" s="223">
        <f>VLOOKUP(Q8765,Hochzeiten!V:X,2,FALSE)</f>
        <v>0</v>
      </c>
    </row>
    <row r="8766" spans="1:18" hidden="1" x14ac:dyDescent="0.2">
      <c r="A8766" s="171">
        <v>1756</v>
      </c>
      <c r="B8766" s="171">
        <v>8</v>
      </c>
      <c r="C8766">
        <v>29</v>
      </c>
      <c r="D8766" t="s">
        <v>5030</v>
      </c>
      <c r="E8766" t="s">
        <v>21</v>
      </c>
      <c r="F8766" s="222" t="s">
        <v>18804</v>
      </c>
      <c r="G8766" t="s">
        <v>46</v>
      </c>
      <c r="H8766" t="s">
        <v>582</v>
      </c>
      <c r="I8766" t="s">
        <v>5009</v>
      </c>
      <c r="K8766" s="79" t="s">
        <v>7987</v>
      </c>
      <c r="L8766" t="s">
        <v>14828</v>
      </c>
      <c r="O8766" s="171" t="s">
        <v>13034</v>
      </c>
      <c r="P8766" s="10" t="s">
        <v>13025</v>
      </c>
      <c r="Q8766" s="223" t="str">
        <f t="shared" si="136"/>
        <v>Anton &amp; Katarina Tihelka</v>
      </c>
      <c r="R8766" s="223" t="e">
        <f>VLOOKUP(Q8766,Hochzeiten!V:X,2,FALSE)</f>
        <v>#N/A</v>
      </c>
    </row>
    <row r="8767" spans="1:18" hidden="1" x14ac:dyDescent="0.2">
      <c r="A8767" s="171">
        <v>1756</v>
      </c>
      <c r="B8767" s="171">
        <v>9</v>
      </c>
      <c r="C8767">
        <v>4</v>
      </c>
      <c r="D8767" s="197" t="s">
        <v>83</v>
      </c>
      <c r="E8767" t="s">
        <v>14</v>
      </c>
      <c r="F8767" s="222" t="s">
        <v>18803</v>
      </c>
      <c r="G8767" t="s">
        <v>13</v>
      </c>
      <c r="H8767" t="s">
        <v>52</v>
      </c>
      <c r="I8767" t="s">
        <v>5000</v>
      </c>
      <c r="K8767" s="79" t="s">
        <v>4526</v>
      </c>
      <c r="L8767" t="s">
        <v>14993</v>
      </c>
      <c r="O8767" s="171" t="s">
        <v>13034</v>
      </c>
      <c r="P8767" s="10" t="s">
        <v>13025</v>
      </c>
      <c r="Q8767" s="223" t="str">
        <f t="shared" si="136"/>
        <v>Martin &amp; Magdalena Jankovitz</v>
      </c>
      <c r="R8767" s="223">
        <f>VLOOKUP(Q8767,Hochzeiten!V:X,2,FALSE)</f>
        <v>0</v>
      </c>
    </row>
    <row r="8768" spans="1:18" hidden="1" x14ac:dyDescent="0.2">
      <c r="A8768" s="171">
        <v>1756</v>
      </c>
      <c r="B8768" s="171">
        <v>9</v>
      </c>
      <c r="C8768">
        <v>5</v>
      </c>
      <c r="D8768" t="s">
        <v>3688</v>
      </c>
      <c r="E8768" t="s">
        <v>80</v>
      </c>
      <c r="F8768" s="222" t="s">
        <v>18804</v>
      </c>
      <c r="G8768" t="s">
        <v>2</v>
      </c>
      <c r="H8768" t="s">
        <v>582</v>
      </c>
      <c r="I8768" t="s">
        <v>2958</v>
      </c>
      <c r="K8768" s="192" t="s">
        <v>4787</v>
      </c>
      <c r="L8768" t="s">
        <v>16711</v>
      </c>
      <c r="O8768" s="171" t="s">
        <v>13034</v>
      </c>
      <c r="P8768" s="10" t="s">
        <v>13025</v>
      </c>
      <c r="Q8768" s="223" t="str">
        <f t="shared" si="136"/>
        <v>Mathias &amp; Katarina Bauer</v>
      </c>
      <c r="R8768" s="223" t="e">
        <f>VLOOKUP(Q8768,Hochzeiten!V:X,2,FALSE)</f>
        <v>#N/A</v>
      </c>
    </row>
    <row r="8769" spans="1:18" hidden="1" x14ac:dyDescent="0.2">
      <c r="A8769" s="171">
        <v>1756</v>
      </c>
      <c r="B8769" s="171">
        <v>9</v>
      </c>
      <c r="C8769">
        <v>13</v>
      </c>
      <c r="D8769" s="234" t="s">
        <v>176</v>
      </c>
      <c r="E8769" t="s">
        <v>5710</v>
      </c>
      <c r="F8769" s="222" t="s">
        <v>18804</v>
      </c>
      <c r="G8769" t="s">
        <v>26</v>
      </c>
      <c r="H8769" t="s">
        <v>98</v>
      </c>
      <c r="I8769" t="s">
        <v>5009</v>
      </c>
      <c r="K8769" s="79" t="s">
        <v>4526</v>
      </c>
      <c r="L8769" t="s">
        <v>14881</v>
      </c>
      <c r="O8769" s="171" t="s">
        <v>13034</v>
      </c>
      <c r="P8769" s="10" t="s">
        <v>13025</v>
      </c>
      <c r="Q8769" s="223" t="str">
        <f t="shared" si="136"/>
        <v>Josef &amp; Dorothea Hoditz</v>
      </c>
      <c r="R8769" s="223">
        <f>VLOOKUP(Q8769,Hochzeiten!V:X,2,FALSE)</f>
        <v>0</v>
      </c>
    </row>
    <row r="8770" spans="1:18" hidden="1" x14ac:dyDescent="0.2">
      <c r="A8770" s="171">
        <v>1756</v>
      </c>
      <c r="B8770" s="171">
        <v>9</v>
      </c>
      <c r="C8770">
        <v>18</v>
      </c>
      <c r="D8770" t="s">
        <v>18606</v>
      </c>
      <c r="E8770" t="s">
        <v>14</v>
      </c>
      <c r="F8770" s="222" t="s">
        <v>18803</v>
      </c>
      <c r="G8770" t="s">
        <v>17</v>
      </c>
      <c r="H8770" t="s">
        <v>81</v>
      </c>
      <c r="I8770" t="s">
        <v>5000</v>
      </c>
      <c r="K8770" s="79" t="s">
        <v>7987</v>
      </c>
      <c r="L8770" t="s">
        <v>14166</v>
      </c>
      <c r="O8770" s="171" t="s">
        <v>13034</v>
      </c>
      <c r="P8770" s="10" t="s">
        <v>13025</v>
      </c>
      <c r="Q8770" s="223" t="str">
        <f t="shared" ref="Q8770:Q8833" si="137">G8770 &amp; " &amp; " &amp; H8770 &amp; " " &amp; D8770</f>
        <v>Simon &amp; Elisabet Iwanczitz</v>
      </c>
      <c r="R8770" s="223">
        <f>VLOOKUP(Q8770,Hochzeiten!V:X,2,FALSE)</f>
        <v>0</v>
      </c>
    </row>
    <row r="8771" spans="1:18" hidden="1" x14ac:dyDescent="0.2">
      <c r="A8771" s="171">
        <v>1756</v>
      </c>
      <c r="B8771" s="171">
        <v>9</v>
      </c>
      <c r="C8771">
        <v>24</v>
      </c>
      <c r="D8771" t="s">
        <v>2571</v>
      </c>
      <c r="E8771" t="s">
        <v>14</v>
      </c>
      <c r="F8771" s="222" t="s">
        <v>18803</v>
      </c>
      <c r="G8771" t="s">
        <v>17</v>
      </c>
      <c r="H8771" t="s">
        <v>75</v>
      </c>
      <c r="I8771" t="s">
        <v>5009</v>
      </c>
      <c r="K8771" s="79" t="s">
        <v>7987</v>
      </c>
      <c r="L8771" t="s">
        <v>13993</v>
      </c>
      <c r="O8771" s="171" t="s">
        <v>13034</v>
      </c>
      <c r="P8771" s="10" t="s">
        <v>13025</v>
      </c>
      <c r="Q8771" s="223" t="str">
        <f t="shared" si="137"/>
        <v>Simon &amp; Theresia Sitek</v>
      </c>
      <c r="R8771" s="223">
        <f>VLOOKUP(Q8771,Hochzeiten!V:X,2,FALSE)</f>
        <v>0</v>
      </c>
    </row>
    <row r="8772" spans="1:18" hidden="1" x14ac:dyDescent="0.2">
      <c r="A8772" s="171">
        <v>1756</v>
      </c>
      <c r="B8772" s="171">
        <v>9</v>
      </c>
      <c r="C8772">
        <v>26</v>
      </c>
      <c r="D8772" t="s">
        <v>12953</v>
      </c>
      <c r="E8772" t="s">
        <v>75</v>
      </c>
      <c r="F8772" s="222" t="s">
        <v>18804</v>
      </c>
      <c r="G8772" t="s">
        <v>518</v>
      </c>
      <c r="H8772" t="s">
        <v>582</v>
      </c>
      <c r="I8772" t="s">
        <v>5000</v>
      </c>
      <c r="K8772" s="79" t="s">
        <v>7987</v>
      </c>
      <c r="L8772" t="s">
        <v>14774</v>
      </c>
      <c r="O8772" s="171" t="s">
        <v>13034</v>
      </c>
      <c r="P8772" s="10" t="s">
        <v>13025</v>
      </c>
      <c r="Q8772" s="223" t="str">
        <f t="shared" si="137"/>
        <v>Johan &amp; Katarina Stipsky</v>
      </c>
      <c r="R8772" s="223">
        <f>VLOOKUP(Q8772,Hochzeiten!V:X,2,FALSE)</f>
        <v>0</v>
      </c>
    </row>
    <row r="8773" spans="1:18" hidden="1" x14ac:dyDescent="0.2">
      <c r="A8773" s="171">
        <v>1756</v>
      </c>
      <c r="B8773" s="171">
        <v>9</v>
      </c>
      <c r="C8773">
        <v>27</v>
      </c>
      <c r="D8773" t="s">
        <v>5055</v>
      </c>
      <c r="E8773" t="s">
        <v>1296</v>
      </c>
      <c r="F8773" s="222" t="s">
        <v>18804</v>
      </c>
      <c r="G8773" t="s">
        <v>2</v>
      </c>
      <c r="H8773" t="s">
        <v>15</v>
      </c>
      <c r="I8773" t="s">
        <v>2958</v>
      </c>
      <c r="K8773" s="79" t="s">
        <v>7987</v>
      </c>
      <c r="L8773" t="s">
        <v>14160</v>
      </c>
      <c r="O8773" s="171" t="s">
        <v>13034</v>
      </c>
      <c r="P8773" s="10" t="s">
        <v>13025</v>
      </c>
      <c r="Q8773" s="223" t="str">
        <f t="shared" si="137"/>
        <v>Mathias &amp; Anna Mlsek</v>
      </c>
      <c r="R8773" s="223" t="e">
        <f>VLOOKUP(Q8773,Hochzeiten!V:X,2,FALSE)</f>
        <v>#N/A</v>
      </c>
    </row>
    <row r="8774" spans="1:18" hidden="1" x14ac:dyDescent="0.2">
      <c r="A8774" s="171">
        <v>1756</v>
      </c>
      <c r="B8774" s="171">
        <v>9</v>
      </c>
      <c r="C8774">
        <v>29</v>
      </c>
      <c r="D8774" t="s">
        <v>50</v>
      </c>
      <c r="E8774" t="s">
        <v>582</v>
      </c>
      <c r="F8774" s="222" t="s">
        <v>18804</v>
      </c>
      <c r="G8774" t="s">
        <v>17</v>
      </c>
      <c r="H8774" t="s">
        <v>582</v>
      </c>
      <c r="I8774" t="s">
        <v>2958</v>
      </c>
      <c r="K8774" s="79" t="s">
        <v>7987</v>
      </c>
      <c r="L8774" t="s">
        <v>14317</v>
      </c>
      <c r="O8774" t="s">
        <v>13037</v>
      </c>
      <c r="P8774" s="10" t="s">
        <v>13035</v>
      </c>
      <c r="Q8774" s="223" t="str">
        <f t="shared" si="137"/>
        <v>Simon &amp; Katarina Schilhan</v>
      </c>
      <c r="R8774" s="223">
        <f>VLOOKUP(Q8774,Hochzeiten!V:X,2,FALSE)</f>
        <v>0</v>
      </c>
    </row>
    <row r="8775" spans="1:18" hidden="1" x14ac:dyDescent="0.2">
      <c r="A8775" s="171">
        <v>1756</v>
      </c>
      <c r="B8775" s="171">
        <v>9</v>
      </c>
      <c r="C8775">
        <v>30</v>
      </c>
      <c r="D8775" t="s">
        <v>18606</v>
      </c>
      <c r="E8775" t="s">
        <v>103</v>
      </c>
      <c r="F8775" s="222" t="s">
        <v>18803</v>
      </c>
      <c r="G8775" t="s">
        <v>29</v>
      </c>
      <c r="H8775" t="s">
        <v>15</v>
      </c>
      <c r="I8775" t="s">
        <v>5009</v>
      </c>
      <c r="K8775" s="79" t="s">
        <v>7987</v>
      </c>
      <c r="L8775" t="s">
        <v>14994</v>
      </c>
      <c r="O8775" s="171" t="s">
        <v>13037</v>
      </c>
      <c r="P8775" s="10" t="s">
        <v>13035</v>
      </c>
      <c r="Q8775" s="223" t="str">
        <f t="shared" si="137"/>
        <v>Andreas &amp; Anna Iwanczitz</v>
      </c>
      <c r="R8775" s="223">
        <f>VLOOKUP(Q8775,Hochzeiten!V:X,2,FALSE)</f>
        <v>0</v>
      </c>
    </row>
    <row r="8776" spans="1:18" hidden="1" x14ac:dyDescent="0.2">
      <c r="A8776" s="171">
        <v>1756</v>
      </c>
      <c r="B8776" s="171">
        <v>10</v>
      </c>
      <c r="C8776">
        <v>7</v>
      </c>
      <c r="D8776" t="s">
        <v>13036</v>
      </c>
      <c r="E8776" t="s">
        <v>103</v>
      </c>
      <c r="F8776" s="222" t="s">
        <v>18803</v>
      </c>
      <c r="G8776" t="s">
        <v>544</v>
      </c>
      <c r="H8776" t="s">
        <v>11</v>
      </c>
      <c r="I8776" s="192" t="s">
        <v>4175</v>
      </c>
      <c r="K8776" s="79" t="s">
        <v>461</v>
      </c>
      <c r="L8776" t="s">
        <v>16712</v>
      </c>
      <c r="O8776" s="171" t="s">
        <v>13037</v>
      </c>
      <c r="P8776" s="10" t="s">
        <v>13035</v>
      </c>
      <c r="Q8776" s="223" t="str">
        <f t="shared" si="137"/>
        <v>Sebastian &amp; Barbara Steinbügl</v>
      </c>
      <c r="R8776" s="223" t="e">
        <f>VLOOKUP(Q8776,Hochzeiten!V:X,2,FALSE)</f>
        <v>#N/A</v>
      </c>
    </row>
    <row r="8777" spans="1:18" hidden="1" x14ac:dyDescent="0.2">
      <c r="A8777" s="171">
        <v>1756</v>
      </c>
      <c r="B8777" s="171">
        <v>10</v>
      </c>
      <c r="C8777">
        <v>8</v>
      </c>
      <c r="D8777" t="s">
        <v>13906</v>
      </c>
      <c r="E8777" t="s">
        <v>103</v>
      </c>
      <c r="F8777" s="222" t="s">
        <v>18803</v>
      </c>
      <c r="G8777" t="s">
        <v>46</v>
      </c>
      <c r="H8777" t="s">
        <v>52</v>
      </c>
      <c r="I8777" t="s">
        <v>5000</v>
      </c>
      <c r="K8777" s="79" t="s">
        <v>7987</v>
      </c>
      <c r="L8777" t="s">
        <v>14901</v>
      </c>
      <c r="O8777" s="171" t="s">
        <v>13037</v>
      </c>
      <c r="P8777" s="10" t="s">
        <v>13035</v>
      </c>
      <c r="Q8777" s="223" t="str">
        <f t="shared" si="137"/>
        <v>Anton &amp; Magdalena Wimisliczky</v>
      </c>
      <c r="R8777" s="223">
        <f>VLOOKUP(Q8777,Hochzeiten!V:X,2,FALSE)</f>
        <v>0</v>
      </c>
    </row>
    <row r="8778" spans="1:18" hidden="1" x14ac:dyDescent="0.2">
      <c r="A8778" s="171">
        <v>1756</v>
      </c>
      <c r="B8778" s="171">
        <v>10</v>
      </c>
      <c r="C8778">
        <v>8</v>
      </c>
      <c r="D8778" t="s">
        <v>5209</v>
      </c>
      <c r="E8778" t="s">
        <v>582</v>
      </c>
      <c r="F8778" s="222" t="s">
        <v>18804</v>
      </c>
      <c r="G8778" t="s">
        <v>30</v>
      </c>
      <c r="H8778" t="s">
        <v>15</v>
      </c>
      <c r="I8778" t="s">
        <v>2958</v>
      </c>
      <c r="K8778" s="79" t="s">
        <v>7987</v>
      </c>
      <c r="L8778" t="s">
        <v>14995</v>
      </c>
      <c r="O8778" s="171" t="s">
        <v>13037</v>
      </c>
      <c r="P8778" s="10" t="s">
        <v>13035</v>
      </c>
      <c r="Q8778" s="223" t="str">
        <f t="shared" si="137"/>
        <v>Georg &amp; Anna Fabiczovicz</v>
      </c>
      <c r="R8778" s="223">
        <f>VLOOKUP(Q8778,Hochzeiten!V:X,2,FALSE)</f>
        <v>0</v>
      </c>
    </row>
    <row r="8779" spans="1:18" hidden="1" x14ac:dyDescent="0.2">
      <c r="A8779" s="171">
        <v>1756</v>
      </c>
      <c r="B8779" s="171">
        <v>10</v>
      </c>
      <c r="C8779">
        <v>11</v>
      </c>
      <c r="D8779" t="s">
        <v>613</v>
      </c>
      <c r="E8779" t="s">
        <v>13</v>
      </c>
      <c r="F8779" s="222" t="s">
        <v>18803</v>
      </c>
      <c r="G8779" t="s">
        <v>53</v>
      </c>
      <c r="H8779" t="s">
        <v>81</v>
      </c>
      <c r="I8779" t="s">
        <v>5000</v>
      </c>
      <c r="K8779" s="79" t="s">
        <v>7987</v>
      </c>
      <c r="L8779" t="s">
        <v>14969</v>
      </c>
      <c r="O8779" s="171" t="s">
        <v>13037</v>
      </c>
      <c r="P8779" s="10" t="s">
        <v>13035</v>
      </c>
      <c r="Q8779" s="223" t="str">
        <f t="shared" si="137"/>
        <v>Jakob &amp; Elisabet Mikulitz</v>
      </c>
      <c r="R8779" s="223">
        <f>VLOOKUP(Q8779,Hochzeiten!V:X,2,FALSE)</f>
        <v>0</v>
      </c>
    </row>
    <row r="8780" spans="1:18" hidden="1" x14ac:dyDescent="0.2">
      <c r="A8780" s="171">
        <v>1756</v>
      </c>
      <c r="B8780" s="171">
        <v>10</v>
      </c>
      <c r="C8780">
        <v>15</v>
      </c>
      <c r="D8780" t="s">
        <v>1741</v>
      </c>
      <c r="E8780" t="s">
        <v>11</v>
      </c>
      <c r="F8780" s="222" t="s">
        <v>18804</v>
      </c>
      <c r="G8780" t="s">
        <v>30</v>
      </c>
      <c r="H8780" t="s">
        <v>15</v>
      </c>
      <c r="I8780" t="s">
        <v>2958</v>
      </c>
      <c r="K8780" s="79" t="s">
        <v>4526</v>
      </c>
      <c r="L8780" t="s">
        <v>14927</v>
      </c>
      <c r="O8780" s="171" t="s">
        <v>13037</v>
      </c>
      <c r="P8780" s="10" t="s">
        <v>13035</v>
      </c>
      <c r="Q8780" s="223" t="str">
        <f t="shared" si="137"/>
        <v>Georg &amp; Anna Drobilitz</v>
      </c>
      <c r="R8780" s="223" t="e">
        <f>VLOOKUP(Q8780,Hochzeiten!V:X,2,FALSE)</f>
        <v>#N/A</v>
      </c>
    </row>
    <row r="8781" spans="1:18" hidden="1" x14ac:dyDescent="0.2">
      <c r="A8781" s="171">
        <v>1756</v>
      </c>
      <c r="B8781" s="171">
        <v>10</v>
      </c>
      <c r="C8781">
        <v>21</v>
      </c>
      <c r="D8781" t="s">
        <v>12773</v>
      </c>
      <c r="E8781" t="s">
        <v>13</v>
      </c>
      <c r="F8781" s="222" t="s">
        <v>18803</v>
      </c>
      <c r="G8781" s="197" t="s">
        <v>16698</v>
      </c>
      <c r="H8781" t="s">
        <v>21</v>
      </c>
      <c r="I8781" t="s">
        <v>5009</v>
      </c>
      <c r="K8781" s="79" t="s">
        <v>317</v>
      </c>
      <c r="L8781" t="s">
        <v>14616</v>
      </c>
      <c r="O8781" s="171" t="s">
        <v>13037</v>
      </c>
      <c r="P8781" s="10" t="s">
        <v>13035</v>
      </c>
      <c r="Q8781" s="223" t="str">
        <f t="shared" si="137"/>
        <v>Johan Michael &amp; Maria Lober</v>
      </c>
      <c r="R8781" s="223">
        <f>VLOOKUP(Q8781,Hochzeiten!V:X,2,FALSE)</f>
        <v>0</v>
      </c>
    </row>
    <row r="8782" spans="1:18" hidden="1" x14ac:dyDescent="0.2">
      <c r="A8782" s="171">
        <v>1756</v>
      </c>
      <c r="B8782" s="171">
        <v>11</v>
      </c>
      <c r="C8782">
        <v>6</v>
      </c>
      <c r="D8782" s="223" t="s">
        <v>10875</v>
      </c>
      <c r="E8782" t="s">
        <v>582</v>
      </c>
      <c r="F8782" s="222" t="s">
        <v>18804</v>
      </c>
      <c r="G8782" t="s">
        <v>30</v>
      </c>
      <c r="H8782" t="s">
        <v>920</v>
      </c>
      <c r="I8782" t="s">
        <v>5000</v>
      </c>
      <c r="K8782" s="79" t="s">
        <v>4526</v>
      </c>
      <c r="L8782" t="s">
        <v>14996</v>
      </c>
      <c r="M8782" t="s">
        <v>5710</v>
      </c>
      <c r="O8782" s="171" t="s">
        <v>13037</v>
      </c>
      <c r="P8782" s="10" t="s">
        <v>13035</v>
      </c>
      <c r="Q8782" s="223" t="str">
        <f t="shared" si="137"/>
        <v>Georg &amp; Veronika Koschtial</v>
      </c>
      <c r="R8782" s="223">
        <f>VLOOKUP(Q8782,Hochzeiten!V:X,2,FALSE)</f>
        <v>0</v>
      </c>
    </row>
    <row r="8783" spans="1:18" hidden="1" x14ac:dyDescent="0.2">
      <c r="A8783" s="171">
        <v>1756</v>
      </c>
      <c r="B8783" s="171">
        <v>11</v>
      </c>
      <c r="C8783">
        <v>11</v>
      </c>
      <c r="D8783" t="s">
        <v>5789</v>
      </c>
      <c r="E8783" t="s">
        <v>13</v>
      </c>
      <c r="F8783" s="222" t="s">
        <v>18803</v>
      </c>
      <c r="G8783" t="s">
        <v>103</v>
      </c>
      <c r="H8783" t="s">
        <v>21</v>
      </c>
      <c r="I8783" t="s">
        <v>2958</v>
      </c>
      <c r="K8783" s="79" t="s">
        <v>7987</v>
      </c>
      <c r="L8783" t="s">
        <v>14997</v>
      </c>
      <c r="O8783" s="171" t="s">
        <v>13037</v>
      </c>
      <c r="P8783" s="10" t="s">
        <v>13035</v>
      </c>
      <c r="Q8783" s="223" t="str">
        <f t="shared" si="137"/>
        <v>Franz &amp; Maria Zalesky</v>
      </c>
      <c r="R8783" s="223">
        <f>VLOOKUP(Q8783,Hochzeiten!V:X,2,FALSE)</f>
        <v>0</v>
      </c>
    </row>
    <row r="8784" spans="1:18" hidden="1" x14ac:dyDescent="0.2">
      <c r="A8784" s="171">
        <v>1756</v>
      </c>
      <c r="B8784" s="171">
        <v>11</v>
      </c>
      <c r="C8784">
        <v>25</v>
      </c>
      <c r="D8784" t="s">
        <v>5030</v>
      </c>
      <c r="E8784" t="s">
        <v>582</v>
      </c>
      <c r="F8784" s="222" t="s">
        <v>18804</v>
      </c>
      <c r="G8784" t="s">
        <v>30</v>
      </c>
      <c r="H8784" t="s">
        <v>5710</v>
      </c>
      <c r="I8784" t="s">
        <v>5009</v>
      </c>
      <c r="K8784" s="79" t="s">
        <v>7987</v>
      </c>
      <c r="L8784" t="s">
        <v>14833</v>
      </c>
      <c r="O8784" s="171" t="s">
        <v>13037</v>
      </c>
      <c r="P8784" s="10" t="s">
        <v>13035</v>
      </c>
      <c r="Q8784" s="223" t="str">
        <f t="shared" si="137"/>
        <v>Georg &amp; Apolonia Tihelka</v>
      </c>
      <c r="R8784" s="223">
        <f>VLOOKUP(Q8784,Hochzeiten!V:X,2,FALSE)</f>
        <v>0</v>
      </c>
    </row>
    <row r="8785" spans="1:18" hidden="1" x14ac:dyDescent="0.2">
      <c r="A8785" s="171">
        <v>1756</v>
      </c>
      <c r="B8785" s="171">
        <v>11</v>
      </c>
      <c r="C8785">
        <v>28</v>
      </c>
      <c r="D8785" t="s">
        <v>50</v>
      </c>
      <c r="E8785" t="s">
        <v>11</v>
      </c>
      <c r="F8785" s="222" t="s">
        <v>18804</v>
      </c>
      <c r="G8785" t="s">
        <v>23</v>
      </c>
      <c r="H8785" t="s">
        <v>52</v>
      </c>
      <c r="I8785" t="s">
        <v>2958</v>
      </c>
      <c r="K8785" s="79" t="s">
        <v>7987</v>
      </c>
      <c r="L8785" t="s">
        <v>14858</v>
      </c>
      <c r="O8785" s="171" t="s">
        <v>13037</v>
      </c>
      <c r="P8785" s="10" t="s">
        <v>13035</v>
      </c>
      <c r="Q8785" s="223" t="str">
        <f t="shared" si="137"/>
        <v>Paul &amp; Magdalena Schilhan</v>
      </c>
      <c r="R8785" s="223">
        <f>VLOOKUP(Q8785,Hochzeiten!V:X,2,FALSE)</f>
        <v>0</v>
      </c>
    </row>
    <row r="8786" spans="1:18" hidden="1" x14ac:dyDescent="0.2">
      <c r="A8786" s="171">
        <v>1756</v>
      </c>
      <c r="B8786" s="171">
        <v>11</v>
      </c>
      <c r="C8786">
        <v>29</v>
      </c>
      <c r="D8786" t="s">
        <v>5505</v>
      </c>
      <c r="E8786" t="s">
        <v>11</v>
      </c>
      <c r="F8786" s="222" t="s">
        <v>18804</v>
      </c>
      <c r="G8786" t="s">
        <v>23</v>
      </c>
      <c r="H8786" t="s">
        <v>52</v>
      </c>
      <c r="I8786" t="s">
        <v>5000</v>
      </c>
      <c r="K8786" s="79" t="s">
        <v>7987</v>
      </c>
      <c r="L8786" t="s">
        <v>14050</v>
      </c>
      <c r="O8786" t="s">
        <v>13038</v>
      </c>
      <c r="P8786" s="10" t="s">
        <v>13035</v>
      </c>
      <c r="Q8786" s="223" t="str">
        <f t="shared" si="137"/>
        <v>Paul &amp; Magdalena Mitricz</v>
      </c>
      <c r="R8786" s="223">
        <f>VLOOKUP(Q8786,Hochzeiten!V:X,2,FALSE)</f>
        <v>0</v>
      </c>
    </row>
    <row r="8787" spans="1:18" hidden="1" x14ac:dyDescent="0.2">
      <c r="A8787" s="171">
        <v>1756</v>
      </c>
      <c r="B8787" s="171">
        <v>12</v>
      </c>
      <c r="C8787">
        <v>7</v>
      </c>
      <c r="D8787" t="s">
        <v>5505</v>
      </c>
      <c r="E8787" t="s">
        <v>15</v>
      </c>
      <c r="F8787" s="222" t="s">
        <v>18804</v>
      </c>
      <c r="G8787" t="s">
        <v>13</v>
      </c>
      <c r="H8787" t="s">
        <v>8004</v>
      </c>
      <c r="I8787" t="s">
        <v>5009</v>
      </c>
      <c r="K8787" s="79" t="s">
        <v>7987</v>
      </c>
      <c r="L8787" t="s">
        <v>14926</v>
      </c>
      <c r="O8787" s="171" t="s">
        <v>13038</v>
      </c>
      <c r="P8787" s="10" t="s">
        <v>13035</v>
      </c>
      <c r="Q8787" s="223" t="str">
        <f t="shared" si="137"/>
        <v>Martin &amp; Julia Mitricz</v>
      </c>
      <c r="R8787" s="223">
        <f>VLOOKUP(Q8787,Hochzeiten!V:X,2,FALSE)</f>
        <v>0</v>
      </c>
    </row>
    <row r="8788" spans="1:18" hidden="1" x14ac:dyDescent="0.2">
      <c r="A8788" s="171">
        <v>1756</v>
      </c>
      <c r="B8788" s="171">
        <v>12</v>
      </c>
      <c r="C8788">
        <v>15</v>
      </c>
      <c r="D8788" t="s">
        <v>5277</v>
      </c>
      <c r="E8788" t="s">
        <v>20</v>
      </c>
      <c r="F8788" s="222" t="s">
        <v>18803</v>
      </c>
      <c r="G8788" t="s">
        <v>69</v>
      </c>
      <c r="H8788" t="s">
        <v>21</v>
      </c>
      <c r="I8788" t="s">
        <v>5009</v>
      </c>
      <c r="K8788" s="79" t="s">
        <v>7987</v>
      </c>
      <c r="L8788" t="s">
        <v>14807</v>
      </c>
      <c r="O8788" s="171" t="s">
        <v>13038</v>
      </c>
      <c r="P8788" s="10" t="s">
        <v>13035</v>
      </c>
      <c r="Q8788" s="223" t="str">
        <f t="shared" si="137"/>
        <v>Wenzel &amp; Maria Levak</v>
      </c>
      <c r="R8788" s="223">
        <f>VLOOKUP(Q8788,Hochzeiten!V:X,2,FALSE)</f>
        <v>0</v>
      </c>
    </row>
    <row r="8789" spans="1:18" hidden="1" x14ac:dyDescent="0.2">
      <c r="A8789" s="171">
        <v>1756</v>
      </c>
      <c r="B8789" s="171">
        <v>12</v>
      </c>
      <c r="C8789">
        <v>20</v>
      </c>
      <c r="D8789" t="s">
        <v>5662</v>
      </c>
      <c r="E8789" t="s">
        <v>20</v>
      </c>
      <c r="F8789" s="222" t="s">
        <v>18803</v>
      </c>
      <c r="G8789" t="s">
        <v>2</v>
      </c>
      <c r="H8789" t="s">
        <v>582</v>
      </c>
      <c r="I8789" t="s">
        <v>5000</v>
      </c>
      <c r="K8789" s="79" t="s">
        <v>7987</v>
      </c>
      <c r="L8789" t="s">
        <v>14115</v>
      </c>
      <c r="O8789" s="171" t="s">
        <v>13038</v>
      </c>
      <c r="P8789" s="10" t="s">
        <v>13035</v>
      </c>
      <c r="Q8789" s="223" t="str">
        <f t="shared" si="137"/>
        <v>Mathias &amp; Katarina Schlichta</v>
      </c>
      <c r="R8789" s="223" t="e">
        <f>VLOOKUP(Q8789,Hochzeiten!V:X,2,FALSE)</f>
        <v>#N/A</v>
      </c>
    </row>
    <row r="8790" spans="1:18" hidden="1" x14ac:dyDescent="0.2">
      <c r="A8790" s="171">
        <v>1756</v>
      </c>
      <c r="B8790" s="171">
        <v>12</v>
      </c>
      <c r="C8790">
        <v>20</v>
      </c>
      <c r="D8790" s="206" t="s">
        <v>2592</v>
      </c>
      <c r="E8790" t="s">
        <v>20</v>
      </c>
      <c r="F8790" s="222" t="s">
        <v>18803</v>
      </c>
      <c r="G8790" t="s">
        <v>26</v>
      </c>
      <c r="H8790" t="s">
        <v>582</v>
      </c>
      <c r="I8790" t="s">
        <v>5009</v>
      </c>
      <c r="K8790" s="79" t="s">
        <v>7987</v>
      </c>
      <c r="L8790" t="s">
        <v>14989</v>
      </c>
      <c r="O8790" s="171" t="s">
        <v>13038</v>
      </c>
      <c r="P8790" s="10" t="s">
        <v>13035</v>
      </c>
      <c r="Q8790" s="223" t="str">
        <f t="shared" si="137"/>
        <v>Josef &amp; Katarina Plavetz</v>
      </c>
      <c r="R8790" s="223">
        <f>VLOOKUP(Q8790,Hochzeiten!V:X,2,FALSE)</f>
        <v>0</v>
      </c>
    </row>
    <row r="8791" spans="1:18" hidden="1" x14ac:dyDescent="0.2">
      <c r="A8791" s="171">
        <v>1756</v>
      </c>
      <c r="B8791" s="171">
        <v>12</v>
      </c>
      <c r="C8791">
        <v>30</v>
      </c>
      <c r="D8791" t="s">
        <v>6109</v>
      </c>
      <c r="E8791" t="s">
        <v>13039</v>
      </c>
      <c r="F8791" s="222" t="s">
        <v>18803</v>
      </c>
      <c r="G8791" t="s">
        <v>53</v>
      </c>
      <c r="H8791" t="s">
        <v>15</v>
      </c>
      <c r="I8791" t="s">
        <v>5000</v>
      </c>
      <c r="K8791" s="79" t="s">
        <v>4476</v>
      </c>
      <c r="L8791" t="s">
        <v>12892</v>
      </c>
      <c r="O8791" s="171" t="s">
        <v>13038</v>
      </c>
      <c r="P8791" s="10" t="s">
        <v>13035</v>
      </c>
      <c r="Q8791" s="223" t="str">
        <f t="shared" si="137"/>
        <v>Jakob &amp; Anna Borovecz</v>
      </c>
      <c r="R8791" s="223" t="e">
        <f>VLOOKUP(Q8791,Hochzeiten!V:X,2,FALSE)</f>
        <v>#N/A</v>
      </c>
    </row>
    <row r="8792" spans="1:18" hidden="1" x14ac:dyDescent="0.2">
      <c r="A8792">
        <v>1757</v>
      </c>
      <c r="B8792">
        <v>1</v>
      </c>
      <c r="C8792">
        <v>1</v>
      </c>
      <c r="D8792" s="191" t="s">
        <v>8302</v>
      </c>
      <c r="E8792" t="s">
        <v>84</v>
      </c>
      <c r="F8792" s="222" t="s">
        <v>18803</v>
      </c>
      <c r="G8792" t="s">
        <v>13</v>
      </c>
      <c r="H8792" t="s">
        <v>98</v>
      </c>
      <c r="I8792" t="s">
        <v>2958</v>
      </c>
      <c r="K8792" s="79" t="s">
        <v>7987</v>
      </c>
      <c r="L8792" t="s">
        <v>12816</v>
      </c>
      <c r="O8792" s="171" t="s">
        <v>13038</v>
      </c>
      <c r="P8792" s="10" t="s">
        <v>13035</v>
      </c>
      <c r="Q8792" s="223" t="str">
        <f t="shared" si="137"/>
        <v>Martin &amp; Dorothea Snopek</v>
      </c>
      <c r="R8792" s="223" t="e">
        <f>VLOOKUP(Q8792,Hochzeiten!V:X,2,FALSE)</f>
        <v>#N/A</v>
      </c>
    </row>
    <row r="8793" spans="1:18" hidden="1" x14ac:dyDescent="0.2">
      <c r="A8793" s="172">
        <v>1757</v>
      </c>
      <c r="B8793">
        <v>1</v>
      </c>
      <c r="C8793">
        <v>6</v>
      </c>
      <c r="D8793" t="s">
        <v>5025</v>
      </c>
      <c r="E8793" t="s">
        <v>852</v>
      </c>
      <c r="F8793" s="222" t="s">
        <v>18804</v>
      </c>
      <c r="G8793" t="s">
        <v>2</v>
      </c>
      <c r="H8793" t="s">
        <v>5710</v>
      </c>
      <c r="I8793" t="s">
        <v>5009</v>
      </c>
      <c r="K8793" s="79" t="s">
        <v>4526</v>
      </c>
      <c r="L8793" t="s">
        <v>17369</v>
      </c>
      <c r="O8793" s="171" t="s">
        <v>13038</v>
      </c>
      <c r="P8793" s="10" t="s">
        <v>13035</v>
      </c>
      <c r="Q8793" s="223" t="str">
        <f t="shared" si="137"/>
        <v>Mathias &amp; Apolonia Tomankovicz</v>
      </c>
      <c r="R8793" s="223">
        <f>VLOOKUP(Q8793,Hochzeiten!V:X,2,FALSE)</f>
        <v>0</v>
      </c>
    </row>
    <row r="8794" spans="1:18" hidden="1" x14ac:dyDescent="0.2">
      <c r="A8794" s="172">
        <v>1757</v>
      </c>
      <c r="B8794">
        <v>1</v>
      </c>
      <c r="C8794">
        <v>9</v>
      </c>
      <c r="D8794" s="197" t="s">
        <v>83</v>
      </c>
      <c r="E8794" t="s">
        <v>24</v>
      </c>
      <c r="F8794" s="222" t="s">
        <v>18803</v>
      </c>
      <c r="G8794" t="s">
        <v>28</v>
      </c>
      <c r="H8794" t="s">
        <v>11</v>
      </c>
      <c r="I8794" t="s">
        <v>5009</v>
      </c>
      <c r="K8794" s="79" t="s">
        <v>7987</v>
      </c>
      <c r="L8794" t="s">
        <v>14998</v>
      </c>
      <c r="O8794" s="171" t="s">
        <v>13038</v>
      </c>
      <c r="P8794" s="10" t="s">
        <v>13035</v>
      </c>
      <c r="Q8794" s="223" t="str">
        <f t="shared" si="137"/>
        <v>Stefan &amp; Barbara Jankovitz</v>
      </c>
      <c r="R8794" s="223">
        <f>VLOOKUP(Q8794,Hochzeiten!V:X,2,FALSE)</f>
        <v>0</v>
      </c>
    </row>
    <row r="8795" spans="1:18" hidden="1" x14ac:dyDescent="0.2">
      <c r="A8795" s="172">
        <v>1757</v>
      </c>
      <c r="B8795">
        <v>1</v>
      </c>
      <c r="C8795">
        <v>12</v>
      </c>
      <c r="D8795" s="222" t="s">
        <v>2978</v>
      </c>
      <c r="E8795" t="s">
        <v>21</v>
      </c>
      <c r="F8795" s="222" t="s">
        <v>18804</v>
      </c>
      <c r="G8795" t="s">
        <v>14</v>
      </c>
      <c r="H8795" t="s">
        <v>13356</v>
      </c>
      <c r="I8795" t="s">
        <v>2958</v>
      </c>
      <c r="K8795" s="79" t="s">
        <v>4526</v>
      </c>
      <c r="L8795" t="s">
        <v>14999</v>
      </c>
      <c r="O8795" s="171" t="s">
        <v>13038</v>
      </c>
      <c r="P8795" s="10" t="s">
        <v>13035</v>
      </c>
      <c r="Q8795" s="223" t="str">
        <f t="shared" si="137"/>
        <v>Michael &amp; Helena Bandl</v>
      </c>
      <c r="R8795" s="223">
        <f>VLOOKUP(Q8795,Hochzeiten!V:X,2,FALSE)</f>
        <v>0</v>
      </c>
    </row>
    <row r="8796" spans="1:18" hidden="1" x14ac:dyDescent="0.2">
      <c r="A8796" s="172">
        <v>1757</v>
      </c>
      <c r="B8796">
        <v>1</v>
      </c>
      <c r="C8796">
        <v>22</v>
      </c>
      <c r="D8796" t="s">
        <v>5505</v>
      </c>
      <c r="E8796" t="s">
        <v>518</v>
      </c>
      <c r="F8796" s="222" t="s">
        <v>18803</v>
      </c>
      <c r="G8796" t="s">
        <v>518</v>
      </c>
      <c r="H8796" t="s">
        <v>21</v>
      </c>
      <c r="I8796" t="s">
        <v>2958</v>
      </c>
      <c r="K8796" s="79" t="s">
        <v>7987</v>
      </c>
      <c r="L8796" t="s">
        <v>14317</v>
      </c>
      <c r="O8796" s="171" t="s">
        <v>13038</v>
      </c>
      <c r="P8796" s="10" t="s">
        <v>13035</v>
      </c>
      <c r="Q8796" s="223" t="str">
        <f t="shared" si="137"/>
        <v>Johan &amp; Maria Mitricz</v>
      </c>
      <c r="R8796" s="223">
        <f>VLOOKUP(Q8796,Hochzeiten!V:X,2,FALSE)</f>
        <v>0</v>
      </c>
    </row>
    <row r="8797" spans="1:18" hidden="1" x14ac:dyDescent="0.2">
      <c r="A8797" s="172">
        <v>1757</v>
      </c>
      <c r="B8797">
        <v>2</v>
      </c>
      <c r="C8797">
        <v>10</v>
      </c>
      <c r="D8797" s="206" t="s">
        <v>2592</v>
      </c>
      <c r="E8797" t="s">
        <v>21</v>
      </c>
      <c r="F8797" s="222" t="s">
        <v>18804</v>
      </c>
      <c r="G8797" t="s">
        <v>2</v>
      </c>
      <c r="H8797" t="s">
        <v>11</v>
      </c>
      <c r="I8797" t="s">
        <v>2958</v>
      </c>
      <c r="K8797" s="79" t="s">
        <v>4526</v>
      </c>
      <c r="L8797" t="s">
        <v>15000</v>
      </c>
      <c r="O8797" s="171" t="s">
        <v>13038</v>
      </c>
      <c r="P8797" s="10" t="s">
        <v>13035</v>
      </c>
      <c r="Q8797" s="223" t="str">
        <f t="shared" si="137"/>
        <v>Mathias &amp; Barbara Plavetz</v>
      </c>
      <c r="R8797" s="223" t="e">
        <f>VLOOKUP(Q8797,Hochzeiten!V:X,2,FALSE)</f>
        <v>#N/A</v>
      </c>
    </row>
    <row r="8798" spans="1:18" hidden="1" x14ac:dyDescent="0.2">
      <c r="A8798" s="172">
        <v>1757</v>
      </c>
      <c r="B8798" s="171">
        <v>2</v>
      </c>
      <c r="C8798">
        <v>12</v>
      </c>
      <c r="D8798" t="s">
        <v>12802</v>
      </c>
      <c r="E8798" t="s">
        <v>13047</v>
      </c>
      <c r="F8798" s="222" t="s">
        <v>18803</v>
      </c>
      <c r="G8798" t="s">
        <v>17</v>
      </c>
      <c r="H8798" t="s">
        <v>81</v>
      </c>
      <c r="I8798" t="s">
        <v>5000</v>
      </c>
      <c r="K8798" s="79" t="s">
        <v>10061</v>
      </c>
      <c r="L8798" t="s">
        <v>13048</v>
      </c>
      <c r="O8798" t="s">
        <v>13046</v>
      </c>
      <c r="P8798" s="10" t="s">
        <v>13045</v>
      </c>
      <c r="Q8798" s="223" t="str">
        <f t="shared" si="137"/>
        <v>Simon &amp; Elisabet Vogelmann</v>
      </c>
      <c r="R8798" s="223" t="e">
        <f>VLOOKUP(Q8798,Hochzeiten!V:X,2,FALSE)</f>
        <v>#N/A</v>
      </c>
    </row>
    <row r="8799" spans="1:18" hidden="1" x14ac:dyDescent="0.2">
      <c r="A8799" s="172">
        <v>1757</v>
      </c>
      <c r="B8799" s="171">
        <v>2</v>
      </c>
      <c r="C8799">
        <v>13</v>
      </c>
      <c r="D8799" t="s">
        <v>5169</v>
      </c>
      <c r="E8799" t="s">
        <v>8004</v>
      </c>
      <c r="F8799" s="222" t="s">
        <v>18804</v>
      </c>
      <c r="G8799" t="s">
        <v>29</v>
      </c>
      <c r="H8799" t="s">
        <v>21</v>
      </c>
      <c r="I8799" t="s">
        <v>5000</v>
      </c>
      <c r="K8799" s="79" t="s">
        <v>7987</v>
      </c>
      <c r="L8799" t="s">
        <v>15211</v>
      </c>
      <c r="O8799" s="171" t="s">
        <v>13046</v>
      </c>
      <c r="P8799" s="10" t="s">
        <v>13045</v>
      </c>
      <c r="Q8799" s="223" t="str">
        <f t="shared" si="137"/>
        <v>Andreas &amp; Maria Muzik</v>
      </c>
      <c r="R8799" s="223">
        <f>VLOOKUP(Q8799,Hochzeiten!V:X,2,FALSE)</f>
        <v>0</v>
      </c>
    </row>
    <row r="8800" spans="1:18" hidden="1" x14ac:dyDescent="0.2">
      <c r="A8800" s="172">
        <v>1757</v>
      </c>
      <c r="B8800" s="171">
        <v>2</v>
      </c>
      <c r="C8800">
        <v>21</v>
      </c>
      <c r="D8800" t="s">
        <v>7897</v>
      </c>
      <c r="E8800" t="s">
        <v>2</v>
      </c>
      <c r="F8800" s="222" t="s">
        <v>18803</v>
      </c>
      <c r="G8800" t="s">
        <v>95</v>
      </c>
      <c r="H8800" t="s">
        <v>21</v>
      </c>
      <c r="I8800" t="s">
        <v>2958</v>
      </c>
      <c r="K8800" s="79" t="s">
        <v>4526</v>
      </c>
      <c r="L8800" t="s">
        <v>14854</v>
      </c>
      <c r="O8800" s="171" t="s">
        <v>13046</v>
      </c>
      <c r="P8800" s="10" t="s">
        <v>13045</v>
      </c>
      <c r="Q8800" s="223" t="str">
        <f t="shared" si="137"/>
        <v>Mathäus &amp; Maria Mayr</v>
      </c>
      <c r="R8800" s="223" t="e">
        <f>VLOOKUP(Q8800,Hochzeiten!V:X,2,FALSE)</f>
        <v>#N/A</v>
      </c>
    </row>
    <row r="8801" spans="1:18" hidden="1" x14ac:dyDescent="0.2">
      <c r="A8801" s="172">
        <v>1757</v>
      </c>
      <c r="B8801" s="171">
        <v>2</v>
      </c>
      <c r="C8801">
        <v>22</v>
      </c>
      <c r="D8801" t="s">
        <v>5277</v>
      </c>
      <c r="E8801" t="s">
        <v>2</v>
      </c>
      <c r="F8801" s="222" t="s">
        <v>18803</v>
      </c>
      <c r="G8801" t="s">
        <v>30</v>
      </c>
      <c r="H8801" t="s">
        <v>21</v>
      </c>
      <c r="I8801" t="s">
        <v>5000</v>
      </c>
      <c r="K8801" s="79" t="s">
        <v>7987</v>
      </c>
      <c r="L8801" t="s">
        <v>15001</v>
      </c>
      <c r="O8801" s="171" t="s">
        <v>13046</v>
      </c>
      <c r="P8801" s="10" t="s">
        <v>13045</v>
      </c>
      <c r="Q8801" s="223" t="str">
        <f t="shared" si="137"/>
        <v>Georg &amp; Maria Levak</v>
      </c>
      <c r="R8801" s="223">
        <f>VLOOKUP(Q8801,Hochzeiten!V:X,2,FALSE)</f>
        <v>0</v>
      </c>
    </row>
    <row r="8802" spans="1:18" hidden="1" x14ac:dyDescent="0.2">
      <c r="A8802" s="172">
        <v>1757</v>
      </c>
      <c r="B8802" s="171">
        <v>2</v>
      </c>
      <c r="C8802">
        <v>26</v>
      </c>
      <c r="D8802" t="s">
        <v>1741</v>
      </c>
      <c r="E8802" t="s">
        <v>26</v>
      </c>
      <c r="F8802" s="222" t="s">
        <v>18803</v>
      </c>
      <c r="G8802" t="s">
        <v>17</v>
      </c>
      <c r="H8802" t="s">
        <v>21</v>
      </c>
      <c r="I8802" t="s">
        <v>2958</v>
      </c>
      <c r="K8802" s="79" t="s">
        <v>7987</v>
      </c>
      <c r="L8802" t="s">
        <v>14999</v>
      </c>
      <c r="O8802" s="171" t="s">
        <v>13046</v>
      </c>
      <c r="P8802" s="10" t="s">
        <v>13045</v>
      </c>
      <c r="Q8802" s="223" t="str">
        <f t="shared" si="137"/>
        <v>Simon &amp; Maria Drobilitz</v>
      </c>
      <c r="R8802" s="223">
        <f>VLOOKUP(Q8802,Hochzeiten!V:X,2,FALSE)</f>
        <v>0</v>
      </c>
    </row>
    <row r="8803" spans="1:18" hidden="1" x14ac:dyDescent="0.2">
      <c r="A8803" s="172">
        <v>1757</v>
      </c>
      <c r="B8803" s="171">
        <v>3</v>
      </c>
      <c r="C8803">
        <v>1</v>
      </c>
      <c r="D8803" t="s">
        <v>5816</v>
      </c>
      <c r="E8803" t="s">
        <v>105</v>
      </c>
      <c r="F8803" s="222" t="s">
        <v>18804</v>
      </c>
      <c r="G8803" t="s">
        <v>518</v>
      </c>
      <c r="H8803" t="s">
        <v>5710</v>
      </c>
      <c r="I8803" t="s">
        <v>5000</v>
      </c>
      <c r="K8803" s="79" t="s">
        <v>4526</v>
      </c>
      <c r="L8803" t="s">
        <v>13049</v>
      </c>
      <c r="M8803" t="s">
        <v>12910</v>
      </c>
      <c r="O8803" s="171" t="s">
        <v>13046</v>
      </c>
      <c r="P8803" s="10" t="s">
        <v>13045</v>
      </c>
      <c r="Q8803" s="223" t="str">
        <f t="shared" si="137"/>
        <v>Johan &amp; Apolonia Stiepanek</v>
      </c>
      <c r="R8803" s="223">
        <f>VLOOKUP(Q8803,Hochzeiten!V:X,2,FALSE)</f>
        <v>0</v>
      </c>
    </row>
    <row r="8804" spans="1:18" hidden="1" x14ac:dyDescent="0.2">
      <c r="A8804" s="172">
        <v>1757</v>
      </c>
      <c r="B8804" s="171">
        <v>3</v>
      </c>
      <c r="C8804">
        <v>3</v>
      </c>
      <c r="D8804" t="s">
        <v>34</v>
      </c>
      <c r="E8804" t="s">
        <v>26</v>
      </c>
      <c r="F8804" s="222" t="s">
        <v>18803</v>
      </c>
      <c r="G8804" t="s">
        <v>29</v>
      </c>
      <c r="H8804" t="s">
        <v>21</v>
      </c>
      <c r="I8804" t="s">
        <v>5000</v>
      </c>
      <c r="K8804" s="79" t="s">
        <v>7987</v>
      </c>
      <c r="L8804" t="s">
        <v>14417</v>
      </c>
      <c r="O8804" s="171" t="s">
        <v>13046</v>
      </c>
      <c r="P8804" s="10" t="s">
        <v>13045</v>
      </c>
      <c r="Q8804" s="223" t="str">
        <f t="shared" si="137"/>
        <v>Andreas &amp; Maria Sikora</v>
      </c>
      <c r="R8804" s="223">
        <f>VLOOKUP(Q8804,Hochzeiten!V:X,2,FALSE)</f>
        <v>0</v>
      </c>
    </row>
    <row r="8805" spans="1:18" hidden="1" x14ac:dyDescent="0.2">
      <c r="A8805" s="172">
        <v>1757</v>
      </c>
      <c r="B8805" s="171">
        <v>3</v>
      </c>
      <c r="C8805">
        <v>6</v>
      </c>
      <c r="D8805" s="196" t="s">
        <v>12761</v>
      </c>
      <c r="E8805" t="s">
        <v>26</v>
      </c>
      <c r="F8805" s="222" t="s">
        <v>18803</v>
      </c>
      <c r="G8805" t="s">
        <v>13</v>
      </c>
      <c r="H8805" t="s">
        <v>21</v>
      </c>
      <c r="I8805" t="s">
        <v>2958</v>
      </c>
      <c r="K8805" s="79" t="s">
        <v>4526</v>
      </c>
      <c r="L8805" t="s">
        <v>14856</v>
      </c>
      <c r="O8805" s="171" t="s">
        <v>13046</v>
      </c>
      <c r="P8805" s="10" t="s">
        <v>13045</v>
      </c>
      <c r="Q8805" s="223" t="str">
        <f t="shared" si="137"/>
        <v>Martin &amp; Maria Marisch</v>
      </c>
      <c r="R8805" s="223" t="e">
        <f>VLOOKUP(Q8805,Hochzeiten!V:X,2,FALSE)</f>
        <v>#N/A</v>
      </c>
    </row>
    <row r="8806" spans="1:18" hidden="1" x14ac:dyDescent="0.2">
      <c r="A8806" s="172">
        <v>1757</v>
      </c>
      <c r="B8806" s="171">
        <v>3</v>
      </c>
      <c r="C8806">
        <v>8</v>
      </c>
      <c r="D8806" t="s">
        <v>5505</v>
      </c>
      <c r="E8806" t="s">
        <v>26</v>
      </c>
      <c r="F8806" s="222" t="s">
        <v>18803</v>
      </c>
      <c r="G8806" t="s">
        <v>518</v>
      </c>
      <c r="H8806" t="s">
        <v>21</v>
      </c>
      <c r="I8806" t="s">
        <v>5000</v>
      </c>
      <c r="K8806" s="79" t="s">
        <v>4526</v>
      </c>
      <c r="L8806" t="s">
        <v>13050</v>
      </c>
      <c r="O8806" s="171" t="s">
        <v>13046</v>
      </c>
      <c r="P8806" s="10" t="s">
        <v>13045</v>
      </c>
      <c r="Q8806" s="223" t="str">
        <f t="shared" si="137"/>
        <v>Johan &amp; Maria Mitricz</v>
      </c>
      <c r="R8806" s="223">
        <f>VLOOKUP(Q8806,Hochzeiten!V:X,2,FALSE)</f>
        <v>0</v>
      </c>
    </row>
    <row r="8807" spans="1:18" hidden="1" x14ac:dyDescent="0.2">
      <c r="A8807" s="172">
        <v>1757</v>
      </c>
      <c r="B8807" s="171">
        <v>3</v>
      </c>
      <c r="C8807">
        <v>11</v>
      </c>
      <c r="D8807" t="s">
        <v>6109</v>
      </c>
      <c r="E8807" t="s">
        <v>73</v>
      </c>
      <c r="F8807" s="222" t="s">
        <v>18804</v>
      </c>
      <c r="G8807" t="s">
        <v>2</v>
      </c>
      <c r="H8807" t="s">
        <v>21</v>
      </c>
      <c r="I8807" t="s">
        <v>5000</v>
      </c>
      <c r="K8807" s="79" t="s">
        <v>7987</v>
      </c>
      <c r="L8807" t="s">
        <v>12741</v>
      </c>
      <c r="N8807" s="223"/>
      <c r="O8807" s="171" t="s">
        <v>13046</v>
      </c>
      <c r="P8807" s="10" t="s">
        <v>13045</v>
      </c>
      <c r="Q8807" s="223" t="str">
        <f t="shared" si="137"/>
        <v>Mathias &amp; Maria Borovecz</v>
      </c>
      <c r="R8807" s="223">
        <f>VLOOKUP(Q8807,Hochzeiten!V:X,2,FALSE)</f>
        <v>0</v>
      </c>
    </row>
    <row r="8808" spans="1:18" hidden="1" x14ac:dyDescent="0.2">
      <c r="A8808" s="172">
        <v>1757</v>
      </c>
      <c r="B8808" s="171">
        <v>3</v>
      </c>
      <c r="C8808">
        <v>12</v>
      </c>
      <c r="D8808" t="s">
        <v>5085</v>
      </c>
      <c r="E8808" t="s">
        <v>26</v>
      </c>
      <c r="F8808" s="222" t="s">
        <v>18803</v>
      </c>
      <c r="G8808" t="s">
        <v>103</v>
      </c>
      <c r="H8808" t="s">
        <v>11</v>
      </c>
      <c r="I8808" t="s">
        <v>5000</v>
      </c>
      <c r="K8808" s="79" t="s">
        <v>4526</v>
      </c>
      <c r="L8808" t="s">
        <v>14702</v>
      </c>
      <c r="O8808" s="171" t="s">
        <v>13046</v>
      </c>
      <c r="P8808" s="10" t="s">
        <v>13045</v>
      </c>
      <c r="Q8808" s="223" t="str">
        <f t="shared" si="137"/>
        <v>Franz &amp; Barbara Malek</v>
      </c>
      <c r="R8808" s="223">
        <f>VLOOKUP(Q8808,Hochzeiten!V:X,2,FALSE)</f>
        <v>0</v>
      </c>
    </row>
    <row r="8809" spans="1:18" hidden="1" x14ac:dyDescent="0.2">
      <c r="A8809" s="172">
        <v>1757</v>
      </c>
      <c r="B8809" s="171">
        <v>3</v>
      </c>
      <c r="C8809">
        <v>13</v>
      </c>
      <c r="D8809" t="s">
        <v>273</v>
      </c>
      <c r="E8809" t="s">
        <v>26</v>
      </c>
      <c r="F8809" s="222" t="s">
        <v>18803</v>
      </c>
      <c r="G8809" t="s">
        <v>518</v>
      </c>
      <c r="H8809" t="s">
        <v>75</v>
      </c>
      <c r="I8809" t="s">
        <v>5009</v>
      </c>
      <c r="K8809" s="79" t="s">
        <v>7987</v>
      </c>
      <c r="L8809" t="s">
        <v>14050</v>
      </c>
      <c r="O8809" s="171" t="s">
        <v>13046</v>
      </c>
      <c r="P8809" s="10" t="s">
        <v>13045</v>
      </c>
      <c r="Q8809" s="223" t="str">
        <f t="shared" si="137"/>
        <v>Johan &amp; Theresia Polak</v>
      </c>
      <c r="R8809" s="223">
        <f>VLOOKUP(Q8809,Hochzeiten!V:X,2,FALSE)</f>
        <v>0</v>
      </c>
    </row>
    <row r="8810" spans="1:18" hidden="1" x14ac:dyDescent="0.2">
      <c r="A8810" s="172">
        <v>1757</v>
      </c>
      <c r="B8810" s="171">
        <v>3</v>
      </c>
      <c r="C8810">
        <v>13</v>
      </c>
      <c r="D8810" t="s">
        <v>5065</v>
      </c>
      <c r="E8810" t="s">
        <v>21</v>
      </c>
      <c r="F8810" s="222" t="s">
        <v>18804</v>
      </c>
      <c r="G8810" t="s">
        <v>691</v>
      </c>
      <c r="H8810" t="s">
        <v>21</v>
      </c>
      <c r="I8810" t="s">
        <v>2958</v>
      </c>
      <c r="K8810" s="79" t="s">
        <v>7987</v>
      </c>
      <c r="L8810" t="s">
        <v>14116</v>
      </c>
      <c r="O8810" t="s">
        <v>13051</v>
      </c>
      <c r="P8810" s="10" t="s">
        <v>13045</v>
      </c>
      <c r="Q8810" s="223" t="str">
        <f t="shared" si="137"/>
        <v>Bartolomäus &amp; Maria Wlaschicz</v>
      </c>
      <c r="R8810" s="223">
        <f>VLOOKUP(Q8810,Hochzeiten!V:X,2,FALSE)</f>
        <v>0</v>
      </c>
    </row>
    <row r="8811" spans="1:18" hidden="1" x14ac:dyDescent="0.2">
      <c r="A8811" s="172">
        <v>1757</v>
      </c>
      <c r="B8811" s="171">
        <v>3</v>
      </c>
      <c r="C8811">
        <v>17</v>
      </c>
      <c r="D8811" t="s">
        <v>2753</v>
      </c>
      <c r="E8811" t="s">
        <v>21</v>
      </c>
      <c r="F8811" s="222" t="s">
        <v>18804</v>
      </c>
      <c r="G8811" t="s">
        <v>103</v>
      </c>
      <c r="H8811" t="s">
        <v>11</v>
      </c>
      <c r="I8811" t="s">
        <v>5000</v>
      </c>
      <c r="K8811" s="79" t="s">
        <v>4526</v>
      </c>
      <c r="L8811" t="s">
        <v>14998</v>
      </c>
      <c r="O8811" s="171" t="s">
        <v>13051</v>
      </c>
      <c r="P8811" s="10" t="s">
        <v>13045</v>
      </c>
      <c r="Q8811" s="223" t="str">
        <f t="shared" si="137"/>
        <v>Franz &amp; Barbara Grbavczitz</v>
      </c>
      <c r="R8811" s="223">
        <f>VLOOKUP(Q8811,Hochzeiten!V:X,2,FALSE)</f>
        <v>0</v>
      </c>
    </row>
    <row r="8812" spans="1:18" hidden="1" x14ac:dyDescent="0.2">
      <c r="A8812" s="172">
        <v>1757</v>
      </c>
      <c r="B8812" s="171">
        <v>3</v>
      </c>
      <c r="C8812">
        <v>30</v>
      </c>
      <c r="D8812" t="s">
        <v>13053</v>
      </c>
      <c r="E8812" t="s">
        <v>103</v>
      </c>
      <c r="F8812" s="222" t="s">
        <v>18803</v>
      </c>
      <c r="G8812" t="s">
        <v>518</v>
      </c>
      <c r="H8812" t="s">
        <v>582</v>
      </c>
      <c r="I8812" t="s">
        <v>5000</v>
      </c>
      <c r="K8812" s="79" t="s">
        <v>4526</v>
      </c>
      <c r="L8812" t="s">
        <v>15002</v>
      </c>
      <c r="O8812" s="171" t="s">
        <v>13051</v>
      </c>
      <c r="P8812" s="10" t="s">
        <v>13045</v>
      </c>
      <c r="Q8812" s="223" t="str">
        <f t="shared" si="137"/>
        <v>Johan &amp; Katarina Uherek</v>
      </c>
      <c r="R8812" s="223">
        <f>VLOOKUP(Q8812,Hochzeiten!V:X,2,FALSE)</f>
        <v>0</v>
      </c>
    </row>
    <row r="8813" spans="1:18" hidden="1" x14ac:dyDescent="0.2">
      <c r="A8813" s="172">
        <v>1757</v>
      </c>
      <c r="B8813" s="171">
        <v>4</v>
      </c>
      <c r="C8813">
        <v>3</v>
      </c>
      <c r="D8813" t="s">
        <v>5550</v>
      </c>
      <c r="E8813" t="s">
        <v>11</v>
      </c>
      <c r="F8813" s="222" t="s">
        <v>18804</v>
      </c>
      <c r="G8813" t="s">
        <v>14</v>
      </c>
      <c r="H8813" t="s">
        <v>11</v>
      </c>
      <c r="I8813" t="s">
        <v>5000</v>
      </c>
      <c r="K8813" s="79" t="s">
        <v>7987</v>
      </c>
      <c r="L8813" t="s">
        <v>14905</v>
      </c>
      <c r="O8813" s="171" t="s">
        <v>13051</v>
      </c>
      <c r="P8813" s="10" t="s">
        <v>13045</v>
      </c>
      <c r="Q8813" s="223" t="str">
        <f t="shared" si="137"/>
        <v>Michael &amp; Barbara Kratky</v>
      </c>
      <c r="R8813" s="223">
        <f>VLOOKUP(Q8813,Hochzeiten!V:X,2,FALSE)</f>
        <v>0</v>
      </c>
    </row>
    <row r="8814" spans="1:18" hidden="1" x14ac:dyDescent="0.2">
      <c r="A8814" s="172">
        <v>1757</v>
      </c>
      <c r="B8814" s="171">
        <v>4</v>
      </c>
      <c r="C8814">
        <v>4</v>
      </c>
      <c r="D8814" t="s">
        <v>13052</v>
      </c>
      <c r="E8814" t="s">
        <v>520</v>
      </c>
      <c r="F8814" s="222" t="s">
        <v>18803</v>
      </c>
      <c r="G8814" t="s">
        <v>520</v>
      </c>
      <c r="H8814" t="s">
        <v>582</v>
      </c>
      <c r="I8814" s="192" t="s">
        <v>4175</v>
      </c>
      <c r="K8814" s="79" t="s">
        <v>12945</v>
      </c>
      <c r="L8814" t="s">
        <v>13054</v>
      </c>
      <c r="O8814" s="171" t="s">
        <v>13051</v>
      </c>
      <c r="P8814" s="10" t="s">
        <v>13045</v>
      </c>
      <c r="Q8814" s="223" t="str">
        <f t="shared" si="137"/>
        <v>Johan Georg &amp; Katarina Pruner</v>
      </c>
      <c r="R8814" s="223" t="e">
        <f>VLOOKUP(Q8814,Hochzeiten!V:X,2,FALSE)</f>
        <v>#N/A</v>
      </c>
    </row>
    <row r="8815" spans="1:18" hidden="1" x14ac:dyDescent="0.2">
      <c r="A8815" s="172">
        <v>1757</v>
      </c>
      <c r="B8815" s="171">
        <v>4</v>
      </c>
      <c r="C8815">
        <v>5</v>
      </c>
      <c r="D8815" t="s">
        <v>5065</v>
      </c>
      <c r="E8815" t="s">
        <v>582</v>
      </c>
      <c r="F8815" s="222" t="s">
        <v>18804</v>
      </c>
      <c r="G8815" t="s">
        <v>26</v>
      </c>
      <c r="H8815" t="s">
        <v>11</v>
      </c>
      <c r="I8815" t="s">
        <v>5000</v>
      </c>
      <c r="K8815" s="79" t="s">
        <v>4526</v>
      </c>
      <c r="L8815" t="s">
        <v>12741</v>
      </c>
      <c r="O8815" s="171" t="s">
        <v>13051</v>
      </c>
      <c r="P8815" s="10" t="s">
        <v>13045</v>
      </c>
      <c r="Q8815" s="223" t="str">
        <f t="shared" si="137"/>
        <v>Josef &amp; Barbara Wlaschicz</v>
      </c>
      <c r="R8815" s="223">
        <f>VLOOKUP(Q8815,Hochzeiten!V:X,2,FALSE)</f>
        <v>0</v>
      </c>
    </row>
    <row r="8816" spans="1:18" hidden="1" x14ac:dyDescent="0.2">
      <c r="A8816" s="172">
        <v>1757</v>
      </c>
      <c r="B8816" s="171">
        <v>4</v>
      </c>
      <c r="C8816">
        <v>9</v>
      </c>
      <c r="D8816" t="s">
        <v>329</v>
      </c>
      <c r="E8816" t="s">
        <v>30</v>
      </c>
      <c r="F8816" s="222" t="s">
        <v>18803</v>
      </c>
      <c r="G8816" t="s">
        <v>20</v>
      </c>
      <c r="H8816" t="s">
        <v>582</v>
      </c>
      <c r="I8816" t="s">
        <v>2958</v>
      </c>
      <c r="K8816" s="79" t="s">
        <v>4526</v>
      </c>
      <c r="L8816" t="s">
        <v>14953</v>
      </c>
      <c r="O8816" s="171" t="s">
        <v>13051</v>
      </c>
      <c r="P8816" s="10" t="s">
        <v>13045</v>
      </c>
      <c r="Q8816" s="223" t="str">
        <f t="shared" si="137"/>
        <v>Thomas &amp; Katarina Doleczek</v>
      </c>
      <c r="R8816" s="223">
        <f>VLOOKUP(Q8816,Hochzeiten!V:X,2,FALSE)</f>
        <v>0</v>
      </c>
    </row>
    <row r="8817" spans="1:18" hidden="1" x14ac:dyDescent="0.2">
      <c r="A8817" s="172">
        <v>1757</v>
      </c>
      <c r="B8817" s="171">
        <v>4</v>
      </c>
      <c r="C8817">
        <v>16</v>
      </c>
      <c r="D8817" s="197" t="s">
        <v>83</v>
      </c>
      <c r="E8817" t="s">
        <v>11</v>
      </c>
      <c r="F8817" s="222" t="s">
        <v>18804</v>
      </c>
      <c r="G8817" t="s">
        <v>13</v>
      </c>
      <c r="H8817" t="s">
        <v>582</v>
      </c>
      <c r="I8817" t="s">
        <v>5000</v>
      </c>
      <c r="K8817" s="79" t="s">
        <v>7987</v>
      </c>
      <c r="L8817" t="s">
        <v>14733</v>
      </c>
      <c r="O8817" s="171" t="s">
        <v>13051</v>
      </c>
      <c r="P8817" s="10" t="s">
        <v>13045</v>
      </c>
      <c r="Q8817" s="223" t="str">
        <f t="shared" si="137"/>
        <v>Martin &amp; Katarina Jankovitz</v>
      </c>
      <c r="R8817" s="223">
        <f>VLOOKUP(Q8817,Hochzeiten!V:X,2,FALSE)</f>
        <v>0</v>
      </c>
    </row>
    <row r="8818" spans="1:18" hidden="1" x14ac:dyDescent="0.2">
      <c r="A8818" s="172">
        <v>1757</v>
      </c>
      <c r="B8818" s="171">
        <v>4</v>
      </c>
      <c r="C8818">
        <v>19</v>
      </c>
      <c r="D8818" t="s">
        <v>1741</v>
      </c>
      <c r="E8818" t="s">
        <v>21</v>
      </c>
      <c r="F8818" s="222" t="s">
        <v>18804</v>
      </c>
      <c r="G8818" t="s">
        <v>69</v>
      </c>
      <c r="H8818" t="s">
        <v>13356</v>
      </c>
      <c r="I8818" t="s">
        <v>5009</v>
      </c>
      <c r="K8818" s="79" t="s">
        <v>4526</v>
      </c>
      <c r="L8818" t="s">
        <v>14989</v>
      </c>
      <c r="O8818" s="171" t="s">
        <v>13051</v>
      </c>
      <c r="P8818" s="10" t="s">
        <v>13045</v>
      </c>
      <c r="Q8818" s="223" t="str">
        <f t="shared" si="137"/>
        <v>Wenzel &amp; Helena Drobilitz</v>
      </c>
      <c r="R8818" s="223">
        <f>VLOOKUP(Q8818,Hochzeiten!V:X,2,FALSE)</f>
        <v>0</v>
      </c>
    </row>
    <row r="8819" spans="1:18" hidden="1" x14ac:dyDescent="0.2">
      <c r="A8819" s="172">
        <v>1757</v>
      </c>
      <c r="B8819" s="171">
        <v>4</v>
      </c>
      <c r="C8819">
        <v>21</v>
      </c>
      <c r="D8819" t="s">
        <v>13008</v>
      </c>
      <c r="E8819" t="s">
        <v>3258</v>
      </c>
      <c r="F8819" s="222" t="s">
        <v>18803</v>
      </c>
      <c r="G8819" t="s">
        <v>47</v>
      </c>
      <c r="H8819" t="s">
        <v>21</v>
      </c>
      <c r="I8819" t="s">
        <v>5000</v>
      </c>
      <c r="K8819" s="79" t="s">
        <v>5870</v>
      </c>
      <c r="L8819" t="s">
        <v>13122</v>
      </c>
      <c r="O8819" s="171" t="s">
        <v>13051</v>
      </c>
      <c r="P8819" s="10" t="s">
        <v>13045</v>
      </c>
      <c r="Q8819" s="223" t="str">
        <f t="shared" si="137"/>
        <v>Lorenz &amp; Maria Hauptmann</v>
      </c>
      <c r="R8819" s="223" t="e">
        <f>VLOOKUP(Q8819,Hochzeiten!V:X,2,FALSE)</f>
        <v>#N/A</v>
      </c>
    </row>
    <row r="8820" spans="1:18" hidden="1" x14ac:dyDescent="0.2">
      <c r="A8820" s="172">
        <v>1757</v>
      </c>
      <c r="B8820">
        <v>5</v>
      </c>
      <c r="C8820">
        <v>3</v>
      </c>
      <c r="D8820" t="s">
        <v>12526</v>
      </c>
      <c r="E8820" t="s">
        <v>3514</v>
      </c>
      <c r="F8820" s="222" t="s">
        <v>18803</v>
      </c>
      <c r="G8820" t="s">
        <v>13</v>
      </c>
      <c r="H8820" t="s">
        <v>11</v>
      </c>
      <c r="I8820" t="s">
        <v>5000</v>
      </c>
      <c r="K8820" s="171" t="s">
        <v>4526</v>
      </c>
      <c r="L8820" t="s">
        <v>15003</v>
      </c>
      <c r="M8820" t="s">
        <v>13055</v>
      </c>
      <c r="O8820" s="171" t="s">
        <v>13051</v>
      </c>
      <c r="P8820" s="10" t="s">
        <v>13045</v>
      </c>
      <c r="Q8820" s="223" t="str">
        <f t="shared" si="137"/>
        <v>Martin &amp; Barbara Kratochvilla</v>
      </c>
      <c r="R8820" s="223">
        <f>VLOOKUP(Q8820,Hochzeiten!V:X,2,FALSE)</f>
        <v>0</v>
      </c>
    </row>
    <row r="8821" spans="1:18" hidden="1" x14ac:dyDescent="0.2">
      <c r="A8821" s="172">
        <v>1757</v>
      </c>
      <c r="B8821">
        <v>5</v>
      </c>
      <c r="C8821">
        <v>8</v>
      </c>
      <c r="D8821" t="s">
        <v>11415</v>
      </c>
      <c r="E8821" s="194" t="s">
        <v>81</v>
      </c>
      <c r="F8821" s="222" t="s">
        <v>18804</v>
      </c>
      <c r="G8821" t="s">
        <v>17</v>
      </c>
      <c r="H8821" t="s">
        <v>21</v>
      </c>
      <c r="I8821" t="s">
        <v>5009</v>
      </c>
      <c r="K8821" s="79" t="s">
        <v>7987</v>
      </c>
      <c r="L8821" t="s">
        <v>14616</v>
      </c>
      <c r="O8821" s="171" t="s">
        <v>13051</v>
      </c>
      <c r="P8821" s="10" t="s">
        <v>13045</v>
      </c>
      <c r="Q8821" s="223" t="str">
        <f t="shared" si="137"/>
        <v>Simon &amp; Maria Bartolcicz</v>
      </c>
      <c r="R8821" s="223">
        <f>VLOOKUP(Q8821,Hochzeiten!V:X,2,FALSE)</f>
        <v>0</v>
      </c>
    </row>
    <row r="8822" spans="1:18" hidden="1" x14ac:dyDescent="0.2">
      <c r="A8822" s="172">
        <v>1757</v>
      </c>
      <c r="B8822" s="171">
        <v>5</v>
      </c>
      <c r="C8822">
        <v>9</v>
      </c>
      <c r="D8822" t="s">
        <v>5996</v>
      </c>
      <c r="E8822" t="s">
        <v>518</v>
      </c>
      <c r="F8822" s="222" t="s">
        <v>18803</v>
      </c>
      <c r="G8822" s="235" t="s">
        <v>14</v>
      </c>
      <c r="H8822" t="s">
        <v>21</v>
      </c>
      <c r="I8822" t="s">
        <v>2958</v>
      </c>
      <c r="K8822" s="79" t="s">
        <v>7987</v>
      </c>
      <c r="L8822" s="235" t="s">
        <v>14977</v>
      </c>
      <c r="M8822" t="s">
        <v>13064</v>
      </c>
      <c r="O8822" t="s">
        <v>13065</v>
      </c>
      <c r="P8822" s="10" t="s">
        <v>13056</v>
      </c>
      <c r="Q8822" s="223" t="str">
        <f t="shared" si="137"/>
        <v>Michael &amp; Maria Czervenka</v>
      </c>
      <c r="R8822" s="223">
        <f>VLOOKUP(Q8822,Hochzeiten!V:X,2,FALSE)</f>
        <v>0</v>
      </c>
    </row>
    <row r="8823" spans="1:18" hidden="1" x14ac:dyDescent="0.2">
      <c r="A8823" s="172">
        <v>1757</v>
      </c>
      <c r="B8823" s="171">
        <v>5</v>
      </c>
      <c r="C8823">
        <v>13</v>
      </c>
      <c r="D8823" t="s">
        <v>13058</v>
      </c>
      <c r="E8823" t="s">
        <v>21</v>
      </c>
      <c r="F8823" s="222" t="s">
        <v>18804</v>
      </c>
      <c r="G8823" t="s">
        <v>26</v>
      </c>
      <c r="H8823" t="s">
        <v>21</v>
      </c>
      <c r="I8823" t="s">
        <v>2958</v>
      </c>
      <c r="K8823" s="79" t="s">
        <v>461</v>
      </c>
      <c r="L8823" t="s">
        <v>14843</v>
      </c>
      <c r="O8823" s="171" t="s">
        <v>13065</v>
      </c>
      <c r="P8823" s="10" t="s">
        <v>13056</v>
      </c>
      <c r="Q8823" s="223" t="str">
        <f t="shared" si="137"/>
        <v>Josef &amp; Maria Kegler</v>
      </c>
      <c r="R8823" s="223" t="e">
        <f>VLOOKUP(Q8823,Hochzeiten!V:X,2,FALSE)</f>
        <v>#N/A</v>
      </c>
    </row>
    <row r="8824" spans="1:18" hidden="1" x14ac:dyDescent="0.2">
      <c r="A8824" s="172">
        <v>1757</v>
      </c>
      <c r="B8824" s="171">
        <v>5</v>
      </c>
      <c r="C8824">
        <v>14</v>
      </c>
      <c r="D8824" t="s">
        <v>3077</v>
      </c>
      <c r="E8824" t="s">
        <v>21</v>
      </c>
      <c r="F8824" s="222" t="s">
        <v>18804</v>
      </c>
      <c r="G8824" t="s">
        <v>23</v>
      </c>
      <c r="H8824" t="s">
        <v>5710</v>
      </c>
      <c r="I8824" t="s">
        <v>2958</v>
      </c>
      <c r="K8824" s="79" t="s">
        <v>4526</v>
      </c>
      <c r="L8824" t="s">
        <v>14386</v>
      </c>
      <c r="O8824" s="171" t="s">
        <v>13065</v>
      </c>
      <c r="P8824" s="10" t="s">
        <v>13056</v>
      </c>
      <c r="Q8824" s="223" t="str">
        <f t="shared" si="137"/>
        <v>Paul &amp; Apolonia Kurka</v>
      </c>
      <c r="R8824" s="223">
        <f>VLOOKUP(Q8824,Hochzeiten!V:X,2,FALSE)</f>
        <v>0</v>
      </c>
    </row>
    <row r="8825" spans="1:18" hidden="1" x14ac:dyDescent="0.2">
      <c r="A8825" s="172">
        <v>1757</v>
      </c>
      <c r="B8825" s="171">
        <v>5</v>
      </c>
      <c r="C8825">
        <v>15</v>
      </c>
      <c r="D8825" t="s">
        <v>13022</v>
      </c>
      <c r="E8825" t="s">
        <v>3258</v>
      </c>
      <c r="F8825" s="222" t="s">
        <v>18803</v>
      </c>
      <c r="G8825" t="s">
        <v>12987</v>
      </c>
      <c r="I8825" t="s">
        <v>2958</v>
      </c>
      <c r="L8825" t="s">
        <v>13063</v>
      </c>
      <c r="O8825" s="171" t="s">
        <v>13065</v>
      </c>
      <c r="P8825" s="10" t="s">
        <v>13056</v>
      </c>
      <c r="Q8825" s="223" t="str">
        <f t="shared" si="137"/>
        <v>Anton Johan &amp;  Jakisch</v>
      </c>
      <c r="R8825" s="223" t="e">
        <f>VLOOKUP(Q8825,Hochzeiten!V:X,2,FALSE)</f>
        <v>#N/A</v>
      </c>
    </row>
    <row r="8826" spans="1:18" hidden="1" x14ac:dyDescent="0.2">
      <c r="A8826" s="172">
        <v>1757</v>
      </c>
      <c r="B8826" s="171">
        <v>5</v>
      </c>
      <c r="C8826">
        <v>18</v>
      </c>
      <c r="D8826" t="s">
        <v>5169</v>
      </c>
      <c r="E8826" t="s">
        <v>3258</v>
      </c>
      <c r="F8826" s="222" t="s">
        <v>18803</v>
      </c>
      <c r="G8826" t="s">
        <v>46</v>
      </c>
      <c r="H8826" t="s">
        <v>21</v>
      </c>
      <c r="I8826" t="s">
        <v>2958</v>
      </c>
      <c r="K8826" s="79" t="s">
        <v>4526</v>
      </c>
      <c r="L8826" t="s">
        <v>14015</v>
      </c>
      <c r="O8826" s="171" t="s">
        <v>13065</v>
      </c>
      <c r="P8826" s="10" t="s">
        <v>13056</v>
      </c>
      <c r="Q8826" s="223" t="str">
        <f t="shared" si="137"/>
        <v>Anton &amp; Maria Muzik</v>
      </c>
      <c r="R8826" s="223" t="e">
        <f>VLOOKUP(Q8826,Hochzeiten!V:X,2,FALSE)</f>
        <v>#N/A</v>
      </c>
    </row>
    <row r="8827" spans="1:18" hidden="1" x14ac:dyDescent="0.2">
      <c r="A8827" s="172">
        <v>1757</v>
      </c>
      <c r="B8827" s="171">
        <v>5</v>
      </c>
      <c r="C8827">
        <v>20</v>
      </c>
      <c r="D8827" t="s">
        <v>5282</v>
      </c>
      <c r="E8827" t="s">
        <v>46</v>
      </c>
      <c r="F8827" s="222" t="s">
        <v>18803</v>
      </c>
      <c r="G8827" t="s">
        <v>14</v>
      </c>
      <c r="H8827" t="s">
        <v>52</v>
      </c>
      <c r="I8827" t="s">
        <v>2958</v>
      </c>
      <c r="K8827" s="79" t="s">
        <v>7987</v>
      </c>
      <c r="L8827" t="s">
        <v>14717</v>
      </c>
      <c r="O8827" s="171" t="s">
        <v>13065</v>
      </c>
      <c r="P8827" s="10" t="s">
        <v>13056</v>
      </c>
      <c r="Q8827" s="223" t="str">
        <f t="shared" si="137"/>
        <v>Michael &amp; Magdalena Kiricz</v>
      </c>
      <c r="R8827" s="223">
        <f>VLOOKUP(Q8827,Hochzeiten!V:X,2,FALSE)</f>
        <v>0</v>
      </c>
    </row>
    <row r="8828" spans="1:18" hidden="1" x14ac:dyDescent="0.2">
      <c r="A8828" s="172">
        <v>1757</v>
      </c>
      <c r="B8828" s="171">
        <v>5</v>
      </c>
      <c r="C8828">
        <v>24</v>
      </c>
      <c r="D8828" t="s">
        <v>13059</v>
      </c>
      <c r="E8828" t="s">
        <v>69</v>
      </c>
      <c r="F8828" s="222" t="s">
        <v>18803</v>
      </c>
      <c r="H8828" t="s">
        <v>582</v>
      </c>
      <c r="I8828" t="s">
        <v>5009</v>
      </c>
      <c r="K8828" s="171" t="s">
        <v>12968</v>
      </c>
      <c r="L8828" t="s">
        <v>15334</v>
      </c>
      <c r="N8828" t="s">
        <v>13057</v>
      </c>
      <c r="O8828" s="171" t="s">
        <v>13065</v>
      </c>
      <c r="P8828" s="10" t="s">
        <v>13056</v>
      </c>
      <c r="Q8828" s="223" t="str">
        <f t="shared" si="137"/>
        <v xml:space="preserve"> &amp; Katarina Gemzova</v>
      </c>
      <c r="R8828" s="223" t="e">
        <f>VLOOKUP(Q8828,Hochzeiten!V:X,2,FALSE)</f>
        <v>#N/A</v>
      </c>
    </row>
    <row r="8829" spans="1:18" hidden="1" x14ac:dyDescent="0.2">
      <c r="A8829" s="172">
        <v>1757</v>
      </c>
      <c r="B8829" s="171">
        <v>5</v>
      </c>
      <c r="C8829">
        <v>26</v>
      </c>
      <c r="D8829" t="s">
        <v>5152</v>
      </c>
      <c r="E8829" t="s">
        <v>15</v>
      </c>
      <c r="F8829" s="222" t="s">
        <v>18804</v>
      </c>
      <c r="G8829" t="s">
        <v>13</v>
      </c>
      <c r="H8829" t="s">
        <v>21</v>
      </c>
      <c r="L8829" t="s">
        <v>14748</v>
      </c>
      <c r="O8829" s="171" t="s">
        <v>13065</v>
      </c>
      <c r="P8829" s="10" t="s">
        <v>13056</v>
      </c>
      <c r="Q8829" s="223" t="str">
        <f t="shared" si="137"/>
        <v>Martin &amp; Maria Malinkovicz</v>
      </c>
      <c r="R8829" s="223">
        <f>VLOOKUP(Q8829,Hochzeiten!V:X,2,FALSE)</f>
        <v>0</v>
      </c>
    </row>
    <row r="8830" spans="1:18" hidden="1" x14ac:dyDescent="0.2">
      <c r="A8830" s="172">
        <v>1757</v>
      </c>
      <c r="B8830" s="171">
        <v>5</v>
      </c>
      <c r="C8830">
        <v>29</v>
      </c>
      <c r="D8830" t="s">
        <v>13060</v>
      </c>
      <c r="E8830" t="s">
        <v>81</v>
      </c>
      <c r="F8830" s="222" t="s">
        <v>18804</v>
      </c>
      <c r="G8830" t="s">
        <v>69</v>
      </c>
      <c r="H8830" t="s">
        <v>37</v>
      </c>
      <c r="I8830" t="s">
        <v>5000</v>
      </c>
      <c r="K8830" s="79" t="s">
        <v>4526</v>
      </c>
      <c r="L8830" t="s">
        <v>13062</v>
      </c>
      <c r="M8830" t="s">
        <v>13061</v>
      </c>
      <c r="O8830" s="171" t="s">
        <v>13065</v>
      </c>
      <c r="P8830" s="10" t="s">
        <v>13056</v>
      </c>
      <c r="Q8830" s="223" t="str">
        <f t="shared" si="137"/>
        <v>Wenzel &amp; Justina Tunda</v>
      </c>
      <c r="R8830" s="223" t="e">
        <f>VLOOKUP(Q8830,Hochzeiten!V:X,2,FALSE)</f>
        <v>#N/A</v>
      </c>
    </row>
    <row r="8831" spans="1:18" hidden="1" x14ac:dyDescent="0.2">
      <c r="A8831" s="172">
        <v>1757</v>
      </c>
      <c r="B8831">
        <v>6</v>
      </c>
      <c r="C8831">
        <v>5</v>
      </c>
      <c r="D8831" t="s">
        <v>5162</v>
      </c>
      <c r="E8831" t="s">
        <v>46</v>
      </c>
      <c r="F8831" s="222" t="s">
        <v>18803</v>
      </c>
      <c r="G8831" t="s">
        <v>14</v>
      </c>
      <c r="H8831" t="s">
        <v>582</v>
      </c>
      <c r="I8831" t="s">
        <v>5000</v>
      </c>
      <c r="K8831" s="79" t="s">
        <v>4526</v>
      </c>
      <c r="L8831" t="s">
        <v>15335</v>
      </c>
      <c r="O8831" s="171" t="s">
        <v>13065</v>
      </c>
      <c r="P8831" s="10" t="s">
        <v>13056</v>
      </c>
      <c r="Q8831" s="223" t="str">
        <f t="shared" si="137"/>
        <v>Michael &amp; Katarina Wikidal</v>
      </c>
      <c r="R8831" s="223">
        <f>VLOOKUP(Q8831,Hochzeiten!V:X,2,FALSE)</f>
        <v>0</v>
      </c>
    </row>
    <row r="8832" spans="1:18" hidden="1" x14ac:dyDescent="0.2">
      <c r="A8832" s="172">
        <v>1757</v>
      </c>
      <c r="B8832" s="171">
        <v>6</v>
      </c>
      <c r="C8832">
        <v>9</v>
      </c>
      <c r="D8832" t="s">
        <v>6067</v>
      </c>
      <c r="E8832" t="s">
        <v>52</v>
      </c>
      <c r="F8832" s="222" t="s">
        <v>18804</v>
      </c>
      <c r="G8832" t="s">
        <v>518</v>
      </c>
      <c r="H8832" t="s">
        <v>21</v>
      </c>
      <c r="I8832" t="s">
        <v>5009</v>
      </c>
      <c r="K8832" s="79" t="s">
        <v>7987</v>
      </c>
      <c r="L8832" t="s">
        <v>15004</v>
      </c>
      <c r="O8832" s="171" t="s">
        <v>13065</v>
      </c>
      <c r="P8832" s="10" t="s">
        <v>13056</v>
      </c>
      <c r="Q8832" s="223" t="str">
        <f t="shared" si="137"/>
        <v>Johan &amp; Maria Pochily</v>
      </c>
      <c r="R8832" s="223">
        <f>VLOOKUP(Q8832,Hochzeiten!V:X,2,FALSE)</f>
        <v>0</v>
      </c>
    </row>
    <row r="8833" spans="1:18" hidden="1" x14ac:dyDescent="0.2">
      <c r="A8833" s="172">
        <v>1757</v>
      </c>
      <c r="B8833" s="171">
        <v>6</v>
      </c>
      <c r="C8833">
        <v>18</v>
      </c>
      <c r="D8833" t="s">
        <v>287</v>
      </c>
      <c r="E8833" t="s">
        <v>52</v>
      </c>
      <c r="F8833" s="222" t="s">
        <v>18804</v>
      </c>
      <c r="G8833" t="s">
        <v>13</v>
      </c>
      <c r="H8833" t="s">
        <v>81</v>
      </c>
      <c r="I8833" t="s">
        <v>5000</v>
      </c>
      <c r="K8833" s="79" t="s">
        <v>7987</v>
      </c>
      <c r="L8833" t="s">
        <v>14616</v>
      </c>
      <c r="O8833" s="171" t="s">
        <v>13065</v>
      </c>
      <c r="P8833" s="10" t="s">
        <v>13056</v>
      </c>
      <c r="Q8833" s="223" t="str">
        <f t="shared" si="137"/>
        <v>Martin &amp; Elisabet Novak</v>
      </c>
      <c r="R8833" s="223" t="e">
        <f>VLOOKUP(Q8833,Hochzeiten!V:X,2,FALSE)</f>
        <v>#N/A</v>
      </c>
    </row>
    <row r="8834" spans="1:18" hidden="1" x14ac:dyDescent="0.2">
      <c r="A8834" s="172">
        <v>1757</v>
      </c>
      <c r="B8834" s="171">
        <v>6</v>
      </c>
      <c r="C8834">
        <v>25</v>
      </c>
      <c r="D8834" t="s">
        <v>5396</v>
      </c>
      <c r="E8834" t="s">
        <v>52</v>
      </c>
      <c r="F8834" s="222" t="s">
        <v>18804</v>
      </c>
      <c r="G8834" t="s">
        <v>30</v>
      </c>
      <c r="H8834" t="s">
        <v>21</v>
      </c>
      <c r="I8834" t="s">
        <v>5009</v>
      </c>
      <c r="K8834" s="79" t="s">
        <v>7987</v>
      </c>
      <c r="L8834" t="s">
        <v>15005</v>
      </c>
      <c r="O8834" t="s">
        <v>13066</v>
      </c>
      <c r="P8834" s="10" t="s">
        <v>13056</v>
      </c>
      <c r="Q8834" s="223" t="str">
        <f t="shared" ref="Q8834:Q8897" si="138">G8834 &amp; " &amp; " &amp; H8834 &amp; " " &amp; D8834</f>
        <v>Georg &amp; Maria Baranek</v>
      </c>
      <c r="R8834" s="223">
        <f>VLOOKUP(Q8834,Hochzeiten!V:X,2,FALSE)</f>
        <v>0</v>
      </c>
    </row>
    <row r="8835" spans="1:18" hidden="1" x14ac:dyDescent="0.2">
      <c r="A8835" s="172">
        <v>1757</v>
      </c>
      <c r="B8835" s="171">
        <v>6</v>
      </c>
      <c r="C8835">
        <v>25</v>
      </c>
      <c r="D8835" t="s">
        <v>5152</v>
      </c>
      <c r="E8835" t="s">
        <v>23</v>
      </c>
      <c r="F8835" s="222" t="s">
        <v>18803</v>
      </c>
      <c r="G8835" t="s">
        <v>518</v>
      </c>
      <c r="H8835" t="s">
        <v>21</v>
      </c>
      <c r="I8835" t="s">
        <v>5009</v>
      </c>
      <c r="K8835" s="79" t="s">
        <v>4526</v>
      </c>
      <c r="L8835" t="s">
        <v>14077</v>
      </c>
      <c r="O8835" s="171" t="s">
        <v>13066</v>
      </c>
      <c r="P8835" s="10" t="s">
        <v>13056</v>
      </c>
      <c r="Q8835" s="223" t="str">
        <f t="shared" si="138"/>
        <v>Johan &amp; Maria Malinkovicz</v>
      </c>
      <c r="R8835" s="223">
        <f>VLOOKUP(Q8835,Hochzeiten!V:X,2,FALSE)</f>
        <v>0</v>
      </c>
    </row>
    <row r="8836" spans="1:18" hidden="1" x14ac:dyDescent="0.2">
      <c r="A8836" s="172">
        <v>1757</v>
      </c>
      <c r="B8836" s="171">
        <v>6</v>
      </c>
      <c r="C8836">
        <v>28</v>
      </c>
      <c r="D8836" t="s">
        <v>1741</v>
      </c>
      <c r="E8836" t="s">
        <v>138</v>
      </c>
      <c r="F8836" s="222" t="s">
        <v>18803</v>
      </c>
      <c r="G8836" t="s">
        <v>53</v>
      </c>
      <c r="H8836" t="s">
        <v>21</v>
      </c>
      <c r="I8836" t="s">
        <v>2958</v>
      </c>
      <c r="K8836" s="79" t="s">
        <v>4526</v>
      </c>
      <c r="L8836" t="s">
        <v>14015</v>
      </c>
      <c r="O8836" s="171" t="s">
        <v>13066</v>
      </c>
      <c r="P8836" s="10" t="s">
        <v>13056</v>
      </c>
      <c r="Q8836" s="223" t="str">
        <f t="shared" si="138"/>
        <v>Jakob &amp; Maria Drobilitz</v>
      </c>
      <c r="R8836" s="223">
        <f>VLOOKUP(Q8836,Hochzeiten!V:X,2,FALSE)</f>
        <v>0</v>
      </c>
    </row>
    <row r="8837" spans="1:18" hidden="1" x14ac:dyDescent="0.2">
      <c r="A8837" s="172">
        <v>1757</v>
      </c>
      <c r="B8837" s="235">
        <v>6</v>
      </c>
      <c r="C8837">
        <v>28</v>
      </c>
      <c r="D8837" t="s">
        <v>12805</v>
      </c>
      <c r="E8837" t="s">
        <v>15</v>
      </c>
      <c r="F8837" s="222" t="s">
        <v>18804</v>
      </c>
      <c r="G8837" t="s">
        <v>26</v>
      </c>
      <c r="H8837" t="s">
        <v>920</v>
      </c>
      <c r="I8837" t="s">
        <v>5000</v>
      </c>
      <c r="K8837" s="79" t="s">
        <v>15962</v>
      </c>
      <c r="L8837" t="s">
        <v>13040</v>
      </c>
      <c r="O8837" s="171" t="s">
        <v>13066</v>
      </c>
      <c r="P8837" s="10" t="s">
        <v>13056</v>
      </c>
      <c r="Q8837" s="223" t="str">
        <f t="shared" si="138"/>
        <v>Josef &amp; Veronika Pfeiffer</v>
      </c>
      <c r="R8837" s="223" t="e">
        <f>VLOOKUP(Q8837,Hochzeiten!V:X,2,FALSE)</f>
        <v>#N/A</v>
      </c>
    </row>
    <row r="8838" spans="1:18" hidden="1" x14ac:dyDescent="0.2">
      <c r="A8838" s="172">
        <v>1757</v>
      </c>
      <c r="B8838">
        <v>7</v>
      </c>
      <c r="C8838">
        <v>9</v>
      </c>
      <c r="D8838" t="s">
        <v>5758</v>
      </c>
      <c r="E8838" t="s">
        <v>691</v>
      </c>
      <c r="F8838" s="222" t="s">
        <v>18803</v>
      </c>
      <c r="G8838" t="s">
        <v>518</v>
      </c>
      <c r="H8838" t="s">
        <v>582</v>
      </c>
      <c r="I8838" t="s">
        <v>2958</v>
      </c>
      <c r="K8838" s="79" t="s">
        <v>4526</v>
      </c>
      <c r="L8838" t="s">
        <v>13768</v>
      </c>
      <c r="O8838" s="171" t="s">
        <v>13066</v>
      </c>
      <c r="P8838" s="10" t="s">
        <v>13056</v>
      </c>
      <c r="Q8838" s="223" t="str">
        <f t="shared" si="138"/>
        <v>Johan &amp; Katarina Negeschleba</v>
      </c>
      <c r="R8838" s="223" t="e">
        <f>VLOOKUP(Q8838,Hochzeiten!V:X,2,FALSE)</f>
        <v>#N/A</v>
      </c>
    </row>
    <row r="8839" spans="1:18" hidden="1" x14ac:dyDescent="0.2">
      <c r="A8839" s="172">
        <v>1757</v>
      </c>
      <c r="B8839">
        <v>7</v>
      </c>
      <c r="C8839">
        <v>11</v>
      </c>
      <c r="D8839" t="s">
        <v>273</v>
      </c>
      <c r="E8839" t="s">
        <v>5710</v>
      </c>
      <c r="F8839" s="222" t="s">
        <v>18804</v>
      </c>
      <c r="G8839" t="s">
        <v>69</v>
      </c>
      <c r="H8839" t="s">
        <v>21</v>
      </c>
      <c r="I8839" t="s">
        <v>5009</v>
      </c>
      <c r="K8839" s="79" t="s">
        <v>7987</v>
      </c>
      <c r="L8839" t="s">
        <v>15006</v>
      </c>
      <c r="O8839" s="171" t="s">
        <v>13066</v>
      </c>
      <c r="P8839" s="10" t="s">
        <v>13056</v>
      </c>
      <c r="Q8839" s="223" t="str">
        <f t="shared" si="138"/>
        <v>Wenzel &amp; Maria Polak</v>
      </c>
      <c r="R8839" s="223">
        <f>VLOOKUP(Q8839,Hochzeiten!V:X,2,FALSE)</f>
        <v>0</v>
      </c>
    </row>
    <row r="8840" spans="1:18" hidden="1" x14ac:dyDescent="0.2">
      <c r="A8840" s="172">
        <v>1757</v>
      </c>
      <c r="B8840">
        <v>7</v>
      </c>
      <c r="C8840">
        <v>16</v>
      </c>
      <c r="D8840" t="s">
        <v>11434</v>
      </c>
      <c r="E8840" t="s">
        <v>53</v>
      </c>
      <c r="F8840" s="222" t="s">
        <v>18803</v>
      </c>
      <c r="G8840" t="s">
        <v>221</v>
      </c>
      <c r="H8840" t="s">
        <v>11</v>
      </c>
      <c r="I8840" t="s">
        <v>5009</v>
      </c>
      <c r="K8840" s="79" t="s">
        <v>4526</v>
      </c>
      <c r="L8840" t="s">
        <v>12999</v>
      </c>
      <c r="O8840" s="171" t="s">
        <v>13066</v>
      </c>
      <c r="P8840" s="10" t="s">
        <v>13056</v>
      </c>
      <c r="Q8840" s="223" t="str">
        <f t="shared" si="138"/>
        <v>Adam &amp; Barbara Tomcicz</v>
      </c>
      <c r="R8840" s="223">
        <f>VLOOKUP(Q8840,Hochzeiten!V:X,2,FALSE)</f>
        <v>0</v>
      </c>
    </row>
    <row r="8841" spans="1:18" hidden="1" x14ac:dyDescent="0.2">
      <c r="A8841" s="172">
        <v>1757</v>
      </c>
      <c r="B8841">
        <v>7</v>
      </c>
      <c r="C8841">
        <v>22</v>
      </c>
      <c r="D8841" t="s">
        <v>5209</v>
      </c>
      <c r="E8841" t="s">
        <v>53</v>
      </c>
      <c r="F8841" s="222" t="s">
        <v>18803</v>
      </c>
      <c r="G8841" t="s">
        <v>95</v>
      </c>
      <c r="H8841" t="s">
        <v>582</v>
      </c>
      <c r="I8841" t="s">
        <v>2958</v>
      </c>
      <c r="K8841" s="79" t="s">
        <v>4526</v>
      </c>
      <c r="L8841" t="s">
        <v>14945</v>
      </c>
      <c r="O8841" s="171" t="s">
        <v>13066</v>
      </c>
      <c r="P8841" s="10" t="s">
        <v>13056</v>
      </c>
      <c r="Q8841" s="223" t="str">
        <f t="shared" si="138"/>
        <v>Mathäus &amp; Katarina Fabiczovicz</v>
      </c>
      <c r="R8841" s="223">
        <f>VLOOKUP(Q8841,Hochzeiten!V:X,2,FALSE)</f>
        <v>0</v>
      </c>
    </row>
    <row r="8842" spans="1:18" hidden="1" x14ac:dyDescent="0.2">
      <c r="A8842" s="172">
        <v>1757</v>
      </c>
      <c r="B8842">
        <v>8</v>
      </c>
      <c r="C8842">
        <v>4</v>
      </c>
      <c r="D8842" t="s">
        <v>5209</v>
      </c>
      <c r="E8842" t="s">
        <v>916</v>
      </c>
      <c r="F8842" s="222" t="s">
        <v>18804</v>
      </c>
      <c r="G8842" t="s">
        <v>30</v>
      </c>
      <c r="H8842" t="s">
        <v>52</v>
      </c>
      <c r="I8842" t="s">
        <v>2958</v>
      </c>
      <c r="K8842" s="79" t="s">
        <v>7987</v>
      </c>
      <c r="L8842" t="s">
        <v>14616</v>
      </c>
      <c r="O8842" s="171" t="s">
        <v>13066</v>
      </c>
      <c r="P8842" s="10" t="s">
        <v>13056</v>
      </c>
      <c r="Q8842" s="223" t="str">
        <f t="shared" si="138"/>
        <v>Georg &amp; Magdalena Fabiczovicz</v>
      </c>
      <c r="R8842" s="223">
        <f>VLOOKUP(Q8842,Hochzeiten!V:X,2,FALSE)</f>
        <v>0</v>
      </c>
    </row>
    <row r="8843" spans="1:18" hidden="1" x14ac:dyDescent="0.2">
      <c r="A8843" s="172">
        <v>1757</v>
      </c>
      <c r="B8843" s="171">
        <v>8</v>
      </c>
      <c r="C8843">
        <v>5</v>
      </c>
      <c r="D8843" t="s">
        <v>2992</v>
      </c>
      <c r="E8843" t="s">
        <v>11</v>
      </c>
      <c r="F8843" s="222" t="s">
        <v>18804</v>
      </c>
      <c r="G8843" t="s">
        <v>95</v>
      </c>
      <c r="H8843" t="s">
        <v>5710</v>
      </c>
      <c r="I8843" t="s">
        <v>5009</v>
      </c>
      <c r="K8843" s="79" t="s">
        <v>7987</v>
      </c>
      <c r="L8843" t="s">
        <v>14704</v>
      </c>
      <c r="O8843" s="171" t="s">
        <v>13066</v>
      </c>
      <c r="P8843" s="10" t="s">
        <v>13056</v>
      </c>
      <c r="Q8843" s="223" t="str">
        <f t="shared" si="138"/>
        <v>Mathäus &amp; Apolonia Waschiczek</v>
      </c>
      <c r="R8843" s="223" t="e">
        <f>VLOOKUP(Q8843,Hochzeiten!V:X,2,FALSE)</f>
        <v>#N/A</v>
      </c>
    </row>
    <row r="8844" spans="1:18" hidden="1" x14ac:dyDescent="0.2">
      <c r="A8844" s="172">
        <v>1757</v>
      </c>
      <c r="B8844" s="171">
        <v>8</v>
      </c>
      <c r="C8844">
        <v>6</v>
      </c>
      <c r="D8844" t="s">
        <v>13067</v>
      </c>
      <c r="E8844" t="s">
        <v>26</v>
      </c>
      <c r="F8844" s="222" t="s">
        <v>18803</v>
      </c>
      <c r="G8844" t="s">
        <v>544</v>
      </c>
      <c r="H8844" t="s">
        <v>105</v>
      </c>
      <c r="I8844" t="s">
        <v>5000</v>
      </c>
      <c r="K8844" s="79" t="s">
        <v>461</v>
      </c>
      <c r="L8844" t="s">
        <v>13068</v>
      </c>
      <c r="O8844" s="171" t="s">
        <v>13066</v>
      </c>
      <c r="P8844" s="10" t="s">
        <v>13056</v>
      </c>
      <c r="Q8844" s="223" t="str">
        <f t="shared" si="138"/>
        <v>Sebastian &amp; Eva Röbl</v>
      </c>
      <c r="R8844" s="223" t="e">
        <f>VLOOKUP(Q8844,Hochzeiten!V:X,2,FALSE)</f>
        <v>#N/A</v>
      </c>
    </row>
    <row r="8845" spans="1:18" hidden="1" x14ac:dyDescent="0.2">
      <c r="A8845" s="172">
        <v>1757</v>
      </c>
      <c r="B8845" s="171">
        <v>8</v>
      </c>
      <c r="C8845">
        <v>10</v>
      </c>
      <c r="D8845" t="s">
        <v>10067</v>
      </c>
      <c r="E8845" t="s">
        <v>47</v>
      </c>
      <c r="F8845" s="222" t="s">
        <v>18803</v>
      </c>
      <c r="G8845" t="s">
        <v>95</v>
      </c>
      <c r="H8845" t="s">
        <v>37</v>
      </c>
      <c r="I8845" t="s">
        <v>2958</v>
      </c>
      <c r="K8845" s="79" t="s">
        <v>7987</v>
      </c>
      <c r="L8845" t="s">
        <v>15314</v>
      </c>
      <c r="O8845" s="171" t="s">
        <v>13066</v>
      </c>
      <c r="P8845" s="10" t="s">
        <v>13056</v>
      </c>
      <c r="Q8845" s="223" t="str">
        <f t="shared" si="138"/>
        <v>Mathäus &amp; Justina Kamensky</v>
      </c>
      <c r="R8845" s="223" t="e">
        <f>VLOOKUP(Q8845,Hochzeiten!V:X,2,FALSE)</f>
        <v>#N/A</v>
      </c>
    </row>
    <row r="8846" spans="1:18" hidden="1" x14ac:dyDescent="0.2">
      <c r="A8846" s="172">
        <v>1757</v>
      </c>
      <c r="B8846" s="171">
        <v>8</v>
      </c>
      <c r="C8846">
        <v>17</v>
      </c>
      <c r="D8846" t="s">
        <v>5996</v>
      </c>
      <c r="E8846" t="s">
        <v>75</v>
      </c>
      <c r="F8846" s="222" t="s">
        <v>18804</v>
      </c>
      <c r="G8846" t="s">
        <v>30</v>
      </c>
      <c r="H8846" t="s">
        <v>582</v>
      </c>
      <c r="I8846" t="s">
        <v>5009</v>
      </c>
      <c r="K8846" s="79" t="s">
        <v>7987</v>
      </c>
      <c r="L8846" t="s">
        <v>13069</v>
      </c>
      <c r="M8846" t="s">
        <v>13070</v>
      </c>
      <c r="O8846" s="171" t="s">
        <v>13066</v>
      </c>
      <c r="P8846" s="10" t="s">
        <v>13056</v>
      </c>
      <c r="Q8846" s="223" t="str">
        <f t="shared" si="138"/>
        <v>Georg &amp; Katarina Czervenka</v>
      </c>
      <c r="R8846" s="223">
        <f>VLOOKUP(Q8846,Hochzeiten!V:X,2,FALSE)</f>
        <v>0</v>
      </c>
    </row>
    <row r="8847" spans="1:18" hidden="1" x14ac:dyDescent="0.2">
      <c r="A8847" s="172">
        <v>1757</v>
      </c>
      <c r="B8847" s="171">
        <v>8</v>
      </c>
      <c r="C8847">
        <v>21</v>
      </c>
      <c r="D8847" t="s">
        <v>7786</v>
      </c>
      <c r="E8847" t="s">
        <v>691</v>
      </c>
      <c r="F8847" s="222" t="s">
        <v>18803</v>
      </c>
      <c r="G8847" t="s">
        <v>53</v>
      </c>
      <c r="H8847" t="s">
        <v>73</v>
      </c>
      <c r="I8847" t="s">
        <v>5000</v>
      </c>
      <c r="K8847" s="79" t="s">
        <v>4526</v>
      </c>
      <c r="L8847" t="s">
        <v>15007</v>
      </c>
      <c r="O8847" t="s">
        <v>13076</v>
      </c>
      <c r="P8847" s="10" t="s">
        <v>13071</v>
      </c>
      <c r="Q8847" s="223" t="str">
        <f t="shared" si="138"/>
        <v>Jakob &amp; Rosina Michna</v>
      </c>
      <c r="R8847" s="223" t="e">
        <f>VLOOKUP(Q8847,Hochzeiten!V:X,2,FALSE)</f>
        <v>#N/A</v>
      </c>
    </row>
    <row r="8848" spans="1:18" hidden="1" x14ac:dyDescent="0.2">
      <c r="A8848" s="172">
        <v>1757</v>
      </c>
      <c r="B8848" s="171">
        <v>8</v>
      </c>
      <c r="C8848">
        <v>30</v>
      </c>
      <c r="D8848" t="s">
        <v>5758</v>
      </c>
      <c r="E8848" t="s">
        <v>95</v>
      </c>
      <c r="F8848" s="222" t="s">
        <v>18803</v>
      </c>
      <c r="G8848" t="s">
        <v>47</v>
      </c>
      <c r="H8848" t="s">
        <v>21</v>
      </c>
      <c r="I8848" t="s">
        <v>2958</v>
      </c>
      <c r="K8848" s="79" t="s">
        <v>4526</v>
      </c>
      <c r="L8848" t="s">
        <v>15008</v>
      </c>
      <c r="O8848" s="171" t="s">
        <v>13076</v>
      </c>
      <c r="P8848" s="10" t="s">
        <v>13071</v>
      </c>
      <c r="Q8848" s="223" t="str">
        <f t="shared" si="138"/>
        <v>Lorenz &amp; Maria Negeschleba</v>
      </c>
      <c r="R8848" s="223">
        <f>VLOOKUP(Q8848,Hochzeiten!V:X,2,FALSE)</f>
        <v>0</v>
      </c>
    </row>
    <row r="8849" spans="1:18" s="171" customFormat="1" hidden="1" x14ac:dyDescent="0.2">
      <c r="A8849" s="172">
        <v>1757</v>
      </c>
      <c r="B8849" s="177">
        <v>8</v>
      </c>
      <c r="C8849" s="177">
        <v>30</v>
      </c>
      <c r="D8849" s="177" t="s">
        <v>5758</v>
      </c>
      <c r="E8849" s="171" t="s">
        <v>21</v>
      </c>
      <c r="F8849" s="222" t="s">
        <v>18804</v>
      </c>
      <c r="G8849" s="177" t="s">
        <v>47</v>
      </c>
      <c r="H8849" s="177" t="s">
        <v>21</v>
      </c>
      <c r="I8849" s="177" t="s">
        <v>2958</v>
      </c>
      <c r="J8849" s="177"/>
      <c r="K8849" s="177" t="s">
        <v>4526</v>
      </c>
      <c r="L8849" s="177" t="s">
        <v>15008</v>
      </c>
      <c r="O8849" s="171" t="s">
        <v>13076</v>
      </c>
      <c r="P8849" s="10" t="s">
        <v>13071</v>
      </c>
      <c r="Q8849" s="223" t="str">
        <f t="shared" si="138"/>
        <v>Lorenz &amp; Maria Negeschleba</v>
      </c>
      <c r="R8849" s="223">
        <f>VLOOKUP(Q8849,Hochzeiten!V:X,2,FALSE)</f>
        <v>0</v>
      </c>
    </row>
    <row r="8850" spans="1:18" hidden="1" x14ac:dyDescent="0.2">
      <c r="A8850" s="172">
        <v>1757</v>
      </c>
      <c r="B8850" s="171">
        <v>8</v>
      </c>
      <c r="C8850">
        <v>31</v>
      </c>
      <c r="D8850" s="197" t="s">
        <v>83</v>
      </c>
      <c r="E8850" t="s">
        <v>14</v>
      </c>
      <c r="F8850" s="222" t="s">
        <v>18803</v>
      </c>
      <c r="G8850" t="s">
        <v>46</v>
      </c>
      <c r="H8850" t="s">
        <v>582</v>
      </c>
      <c r="I8850" t="s">
        <v>5009</v>
      </c>
      <c r="K8850" s="79" t="s">
        <v>7987</v>
      </c>
      <c r="L8850" t="s">
        <v>15009</v>
      </c>
      <c r="O8850" s="171" t="s">
        <v>13076</v>
      </c>
      <c r="P8850" s="10" t="s">
        <v>13071</v>
      </c>
      <c r="Q8850" s="223" t="str">
        <f t="shared" si="138"/>
        <v>Anton &amp; Katarina Jankovitz</v>
      </c>
      <c r="R8850" s="223">
        <f>VLOOKUP(Q8850,Hochzeiten!V:X,2,FALSE)</f>
        <v>0</v>
      </c>
    </row>
    <row r="8851" spans="1:18" hidden="1" x14ac:dyDescent="0.2">
      <c r="A8851" s="172">
        <v>1757</v>
      </c>
      <c r="B8851" s="171">
        <v>9</v>
      </c>
      <c r="C8851">
        <v>9</v>
      </c>
      <c r="D8851" s="200" t="s">
        <v>153</v>
      </c>
      <c r="E8851" t="s">
        <v>95</v>
      </c>
      <c r="F8851" s="222" t="s">
        <v>18803</v>
      </c>
      <c r="G8851" t="s">
        <v>20</v>
      </c>
      <c r="H8851" t="s">
        <v>11</v>
      </c>
      <c r="I8851" t="s">
        <v>2958</v>
      </c>
      <c r="K8851" s="79" t="s">
        <v>4526</v>
      </c>
      <c r="L8851" t="s">
        <v>14856</v>
      </c>
      <c r="O8851" s="171" t="s">
        <v>13076</v>
      </c>
      <c r="P8851" s="10" t="s">
        <v>13071</v>
      </c>
      <c r="Q8851" s="223" t="str">
        <f t="shared" si="138"/>
        <v>Thomas &amp; Barbara Mauritz</v>
      </c>
      <c r="R8851" s="223">
        <f>VLOOKUP(Q8851,Hochzeiten!V:X,2,FALSE)</f>
        <v>0</v>
      </c>
    </row>
    <row r="8852" spans="1:18" hidden="1" x14ac:dyDescent="0.2">
      <c r="A8852" s="172">
        <v>1757</v>
      </c>
      <c r="B8852" s="171">
        <v>9</v>
      </c>
      <c r="C8852">
        <v>10</v>
      </c>
      <c r="D8852" t="s">
        <v>5152</v>
      </c>
      <c r="E8852" t="s">
        <v>81</v>
      </c>
      <c r="F8852" s="222" t="s">
        <v>18804</v>
      </c>
      <c r="G8852" t="s">
        <v>23</v>
      </c>
      <c r="H8852" t="s">
        <v>15</v>
      </c>
      <c r="I8852" t="s">
        <v>5009</v>
      </c>
      <c r="K8852" s="79" t="s">
        <v>4526</v>
      </c>
      <c r="L8852" t="s">
        <v>14046</v>
      </c>
      <c r="M8852" s="171" t="s">
        <v>13073</v>
      </c>
      <c r="O8852" s="171" t="s">
        <v>13076</v>
      </c>
      <c r="P8852" s="10" t="s">
        <v>13071</v>
      </c>
      <c r="Q8852" s="223" t="str">
        <f t="shared" si="138"/>
        <v>Paul &amp; Anna Malinkovicz</v>
      </c>
      <c r="R8852" s="223">
        <f>VLOOKUP(Q8852,Hochzeiten!V:X,2,FALSE)</f>
        <v>0</v>
      </c>
    </row>
    <row r="8853" spans="1:18" hidden="1" x14ac:dyDescent="0.2">
      <c r="A8853" s="172">
        <v>1757</v>
      </c>
      <c r="B8853" s="171">
        <v>9</v>
      </c>
      <c r="C8853">
        <v>12</v>
      </c>
      <c r="D8853" s="196" t="s">
        <v>12291</v>
      </c>
      <c r="E8853" t="s">
        <v>11</v>
      </c>
      <c r="F8853" s="222" t="s">
        <v>18804</v>
      </c>
      <c r="G8853" t="s">
        <v>30</v>
      </c>
      <c r="H8853" t="s">
        <v>21</v>
      </c>
      <c r="I8853" t="s">
        <v>5000</v>
      </c>
      <c r="K8853" s="79" t="s">
        <v>7987</v>
      </c>
      <c r="L8853" s="171" t="s">
        <v>15009</v>
      </c>
      <c r="O8853" s="171" t="s">
        <v>13076</v>
      </c>
      <c r="P8853" s="10" t="s">
        <v>13071</v>
      </c>
      <c r="Q8853" s="223" t="str">
        <f t="shared" si="138"/>
        <v>Georg &amp; Maria Hrzebaczka</v>
      </c>
      <c r="R8853" s="223">
        <f>VLOOKUP(Q8853,Hochzeiten!V:X,2,FALSE)</f>
        <v>0</v>
      </c>
    </row>
    <row r="8854" spans="1:18" hidden="1" x14ac:dyDescent="0.2">
      <c r="A8854" s="172">
        <v>1757</v>
      </c>
      <c r="B8854" s="171">
        <v>9</v>
      </c>
      <c r="C8854">
        <v>14</v>
      </c>
      <c r="D8854" t="s">
        <v>8293</v>
      </c>
      <c r="E8854" t="s">
        <v>11</v>
      </c>
      <c r="F8854" s="222" t="s">
        <v>18804</v>
      </c>
      <c r="G8854" t="s">
        <v>23</v>
      </c>
      <c r="H8854" t="s">
        <v>920</v>
      </c>
      <c r="I8854" t="s">
        <v>5000</v>
      </c>
      <c r="K8854" s="79" t="s">
        <v>7987</v>
      </c>
      <c r="L8854" t="s">
        <v>15010</v>
      </c>
      <c r="O8854" s="171" t="s">
        <v>13076</v>
      </c>
      <c r="P8854" s="10" t="s">
        <v>13071</v>
      </c>
      <c r="Q8854" s="223" t="str">
        <f t="shared" si="138"/>
        <v>Paul &amp; Veronika Rzezak</v>
      </c>
      <c r="R8854" s="223">
        <f>VLOOKUP(Q8854,Hochzeiten!V:X,2,FALSE)</f>
        <v>0</v>
      </c>
    </row>
    <row r="8855" spans="1:18" hidden="1" x14ac:dyDescent="0.2">
      <c r="A8855" s="172">
        <v>1757</v>
      </c>
      <c r="B8855" s="171">
        <v>9</v>
      </c>
      <c r="C8855">
        <v>23</v>
      </c>
      <c r="D8855" t="s">
        <v>5085</v>
      </c>
      <c r="E8855" t="s">
        <v>14</v>
      </c>
      <c r="F8855" s="222" t="s">
        <v>18803</v>
      </c>
      <c r="G8855" t="s">
        <v>30</v>
      </c>
      <c r="H8855" t="s">
        <v>5283</v>
      </c>
      <c r="I8855" t="s">
        <v>5000</v>
      </c>
      <c r="K8855" s="79" t="s">
        <v>7987</v>
      </c>
      <c r="L8855" t="s">
        <v>15336</v>
      </c>
      <c r="O8855" s="171" t="s">
        <v>13076</v>
      </c>
      <c r="P8855" s="10" t="s">
        <v>13071</v>
      </c>
      <c r="Q8855" s="223" t="str">
        <f t="shared" si="138"/>
        <v>Georg &amp; Eleonora Malek</v>
      </c>
      <c r="R8855" s="223">
        <f>VLOOKUP(Q8855,Hochzeiten!V:X,2,FALSE)</f>
        <v>0</v>
      </c>
    </row>
    <row r="8856" spans="1:18" hidden="1" x14ac:dyDescent="0.2">
      <c r="A8856" s="172">
        <v>1757</v>
      </c>
      <c r="B8856" s="171">
        <v>9</v>
      </c>
      <c r="C8856">
        <v>25</v>
      </c>
      <c r="D8856" t="s">
        <v>6064</v>
      </c>
      <c r="E8856" t="s">
        <v>582</v>
      </c>
      <c r="F8856" s="222" t="s">
        <v>18804</v>
      </c>
      <c r="G8856" t="s">
        <v>103</v>
      </c>
      <c r="H8856" t="s">
        <v>21</v>
      </c>
      <c r="I8856" t="s">
        <v>5009</v>
      </c>
      <c r="K8856" s="79" t="s">
        <v>4526</v>
      </c>
      <c r="L8856" t="s">
        <v>14192</v>
      </c>
      <c r="M8856" t="s">
        <v>13074</v>
      </c>
      <c r="O8856" s="171" t="s">
        <v>13076</v>
      </c>
      <c r="P8856" s="10" t="s">
        <v>13071</v>
      </c>
      <c r="Q8856" s="223" t="str">
        <f t="shared" si="138"/>
        <v>Franz &amp; Maria Sury</v>
      </c>
      <c r="R8856" s="223" t="e">
        <f>VLOOKUP(Q8856,Hochzeiten!V:X,2,FALSE)</f>
        <v>#N/A</v>
      </c>
    </row>
    <row r="8857" spans="1:18" hidden="1" x14ac:dyDescent="0.2">
      <c r="A8857" s="172">
        <v>1757</v>
      </c>
      <c r="B8857" s="171">
        <v>10</v>
      </c>
      <c r="C8857">
        <v>10</v>
      </c>
      <c r="D8857" t="s">
        <v>5085</v>
      </c>
      <c r="E8857" t="s">
        <v>17</v>
      </c>
      <c r="F8857" s="222" t="s">
        <v>18803</v>
      </c>
      <c r="G8857" t="s">
        <v>14</v>
      </c>
      <c r="H8857" t="s">
        <v>21</v>
      </c>
      <c r="I8857" t="s">
        <v>5000</v>
      </c>
      <c r="K8857" s="79" t="s">
        <v>7987</v>
      </c>
      <c r="L8857" t="s">
        <v>15011</v>
      </c>
      <c r="M8857" t="s">
        <v>13075</v>
      </c>
      <c r="O8857" s="171" t="s">
        <v>13076</v>
      </c>
      <c r="P8857" s="10" t="s">
        <v>13071</v>
      </c>
      <c r="Q8857" s="223" t="str">
        <f t="shared" si="138"/>
        <v>Michael &amp; Maria Malek</v>
      </c>
      <c r="R8857" s="223" t="e">
        <f>VLOOKUP(Q8857,Hochzeiten!V:X,2,FALSE)</f>
        <v>#N/A</v>
      </c>
    </row>
    <row r="8858" spans="1:18" hidden="1" x14ac:dyDescent="0.2">
      <c r="A8858" s="172">
        <v>1757</v>
      </c>
      <c r="B8858" s="171">
        <v>10</v>
      </c>
      <c r="C8858">
        <v>12</v>
      </c>
      <c r="D8858" t="s">
        <v>273</v>
      </c>
      <c r="E8858" t="s">
        <v>75</v>
      </c>
      <c r="F8858" s="222" t="s">
        <v>18804</v>
      </c>
      <c r="G8858" t="s">
        <v>53</v>
      </c>
      <c r="H8858" t="s">
        <v>52</v>
      </c>
      <c r="I8858" t="s">
        <v>5009</v>
      </c>
      <c r="K8858" s="79" t="s">
        <v>4526</v>
      </c>
      <c r="L8858" t="s">
        <v>14077</v>
      </c>
      <c r="O8858" s="171" t="s">
        <v>13076</v>
      </c>
      <c r="P8858" s="10" t="s">
        <v>13071</v>
      </c>
      <c r="Q8858" s="223" t="str">
        <f t="shared" si="138"/>
        <v>Jakob &amp; Magdalena Polak</v>
      </c>
      <c r="R8858" s="223">
        <f>VLOOKUP(Q8858,Hochzeiten!V:X,2,FALSE)</f>
        <v>0</v>
      </c>
    </row>
    <row r="8859" spans="1:18" hidden="1" x14ac:dyDescent="0.2">
      <c r="A8859" s="172">
        <v>1757</v>
      </c>
      <c r="B8859" s="171">
        <v>10</v>
      </c>
      <c r="C8859">
        <v>14</v>
      </c>
      <c r="D8859" t="s">
        <v>13072</v>
      </c>
      <c r="E8859" t="s">
        <v>17</v>
      </c>
      <c r="F8859" s="222" t="s">
        <v>18803</v>
      </c>
      <c r="G8859" t="s">
        <v>26</v>
      </c>
      <c r="H8859" t="s">
        <v>582</v>
      </c>
      <c r="I8859" t="s">
        <v>2958</v>
      </c>
      <c r="K8859" s="79" t="s">
        <v>4526</v>
      </c>
      <c r="L8859" t="s">
        <v>14738</v>
      </c>
      <c r="O8859" s="171" t="s">
        <v>13076</v>
      </c>
      <c r="P8859" s="10" t="s">
        <v>13071</v>
      </c>
      <c r="Q8859" s="223" t="str">
        <f t="shared" si="138"/>
        <v>Josef &amp; Katarina Petschy</v>
      </c>
      <c r="R8859" s="223">
        <f>VLOOKUP(Q8859,Hochzeiten!V:X,2,FALSE)</f>
        <v>0</v>
      </c>
    </row>
    <row r="8860" spans="1:18" hidden="1" x14ac:dyDescent="0.2">
      <c r="A8860" s="172">
        <v>1757</v>
      </c>
      <c r="B8860" s="171">
        <v>10</v>
      </c>
      <c r="C8860">
        <v>16</v>
      </c>
      <c r="D8860" t="s">
        <v>11415</v>
      </c>
      <c r="E8860" t="s">
        <v>13</v>
      </c>
      <c r="F8860" s="222" t="s">
        <v>18803</v>
      </c>
      <c r="G8860" t="s">
        <v>13</v>
      </c>
      <c r="H8860" t="s">
        <v>582</v>
      </c>
      <c r="I8860" t="s">
        <v>5009</v>
      </c>
      <c r="K8860" s="79" t="s">
        <v>7987</v>
      </c>
      <c r="L8860" t="s">
        <v>14602</v>
      </c>
      <c r="O8860" s="171" t="s">
        <v>13077</v>
      </c>
      <c r="P8860" s="10" t="s">
        <v>13071</v>
      </c>
      <c r="Q8860" s="223" t="str">
        <f t="shared" si="138"/>
        <v>Martin &amp; Katarina Bartolcicz</v>
      </c>
      <c r="R8860" s="223">
        <f>VLOOKUP(Q8860,Hochzeiten!V:X,2,FALSE)</f>
        <v>0</v>
      </c>
    </row>
    <row r="8861" spans="1:18" hidden="1" x14ac:dyDescent="0.2">
      <c r="A8861" s="172">
        <v>1757</v>
      </c>
      <c r="B8861" s="171">
        <v>10</v>
      </c>
      <c r="C8861">
        <v>20</v>
      </c>
      <c r="D8861" t="s">
        <v>13307</v>
      </c>
      <c r="E8861" t="s">
        <v>13</v>
      </c>
      <c r="F8861" s="222" t="s">
        <v>18803</v>
      </c>
      <c r="G8861" t="s">
        <v>518</v>
      </c>
      <c r="H8861" t="s">
        <v>11</v>
      </c>
      <c r="I8861" t="s">
        <v>5000</v>
      </c>
      <c r="K8861" s="79" t="s">
        <v>7987</v>
      </c>
      <c r="L8861" t="s">
        <v>14602</v>
      </c>
      <c r="O8861" s="171" t="s">
        <v>13077</v>
      </c>
      <c r="P8861" s="10" t="s">
        <v>13071</v>
      </c>
      <c r="Q8861" s="223" t="str">
        <f t="shared" si="138"/>
        <v>Johan &amp; Barbara Fronik</v>
      </c>
      <c r="R8861" s="223">
        <f>VLOOKUP(Q8861,Hochzeiten!V:X,2,FALSE)</f>
        <v>0</v>
      </c>
    </row>
    <row r="8862" spans="1:18" hidden="1" x14ac:dyDescent="0.2">
      <c r="A8862" s="172">
        <v>1757</v>
      </c>
      <c r="B8862" s="171">
        <v>10</v>
      </c>
      <c r="C8862">
        <v>22</v>
      </c>
      <c r="D8862" t="s">
        <v>11415</v>
      </c>
      <c r="E8862" t="s">
        <v>13</v>
      </c>
      <c r="F8862" s="222" t="s">
        <v>18803</v>
      </c>
      <c r="G8862" t="s">
        <v>20</v>
      </c>
      <c r="H8862" t="s">
        <v>582</v>
      </c>
      <c r="I8862" t="s">
        <v>5000</v>
      </c>
      <c r="K8862" s="79" t="s">
        <v>7987</v>
      </c>
      <c r="L8862" t="s">
        <v>15012</v>
      </c>
      <c r="O8862" s="171" t="s">
        <v>13077</v>
      </c>
      <c r="P8862" s="10" t="s">
        <v>13071</v>
      </c>
      <c r="Q8862" s="223" t="str">
        <f t="shared" si="138"/>
        <v>Thomas &amp; Katarina Bartolcicz</v>
      </c>
      <c r="R8862" s="223">
        <f>VLOOKUP(Q8862,Hochzeiten!V:X,2,FALSE)</f>
        <v>0</v>
      </c>
    </row>
    <row r="8863" spans="1:18" hidden="1" x14ac:dyDescent="0.2">
      <c r="A8863" s="172">
        <v>1757</v>
      </c>
      <c r="B8863" s="171">
        <v>10</v>
      </c>
      <c r="C8863">
        <v>23</v>
      </c>
      <c r="D8863" t="s">
        <v>3499</v>
      </c>
      <c r="E8863" t="s">
        <v>81</v>
      </c>
      <c r="F8863" s="222" t="s">
        <v>18804</v>
      </c>
      <c r="G8863" t="s">
        <v>22</v>
      </c>
      <c r="H8863" t="s">
        <v>582</v>
      </c>
      <c r="I8863" t="s">
        <v>5009</v>
      </c>
      <c r="K8863" s="79" t="s">
        <v>4526</v>
      </c>
      <c r="L8863" t="s">
        <v>15013</v>
      </c>
      <c r="O8863" s="171" t="s">
        <v>13077</v>
      </c>
      <c r="P8863" s="10" t="s">
        <v>13071</v>
      </c>
      <c r="Q8863" s="223" t="str">
        <f t="shared" si="138"/>
        <v>Gregor &amp; Katarina Gaidosch</v>
      </c>
      <c r="R8863" s="223">
        <f>VLOOKUP(Q8863,Hochzeiten!V:X,2,FALSE)</f>
        <v>0</v>
      </c>
    </row>
    <row r="8864" spans="1:18" hidden="1" x14ac:dyDescent="0.2">
      <c r="A8864" s="172">
        <v>1757</v>
      </c>
      <c r="B8864" s="171">
        <v>10</v>
      </c>
      <c r="C8864">
        <v>27</v>
      </c>
      <c r="D8864" t="s">
        <v>5209</v>
      </c>
      <c r="E8864" t="s">
        <v>17</v>
      </c>
      <c r="F8864" s="222" t="s">
        <v>18803</v>
      </c>
      <c r="G8864" t="s">
        <v>14</v>
      </c>
      <c r="H8864" t="s">
        <v>582</v>
      </c>
      <c r="I8864" t="s">
        <v>2958</v>
      </c>
      <c r="K8864" s="79" t="s">
        <v>7987</v>
      </c>
      <c r="L8864" t="s">
        <v>14717</v>
      </c>
      <c r="O8864" s="171" t="s">
        <v>13077</v>
      </c>
      <c r="P8864" s="10" t="s">
        <v>13071</v>
      </c>
      <c r="Q8864" s="223" t="str">
        <f t="shared" si="138"/>
        <v>Michael &amp; Katarina Fabiczovicz</v>
      </c>
      <c r="R8864" s="223">
        <f>VLOOKUP(Q8864,Hochzeiten!V:X,2,FALSE)</f>
        <v>0</v>
      </c>
    </row>
    <row r="8865" spans="1:18" hidden="1" x14ac:dyDescent="0.2">
      <c r="A8865" s="172">
        <v>1757</v>
      </c>
      <c r="B8865" s="171">
        <v>10</v>
      </c>
      <c r="C8865">
        <v>30</v>
      </c>
      <c r="D8865" t="s">
        <v>2571</v>
      </c>
      <c r="E8865" t="s">
        <v>582</v>
      </c>
      <c r="F8865" s="222" t="s">
        <v>18804</v>
      </c>
      <c r="G8865" t="s">
        <v>53</v>
      </c>
      <c r="H8865" t="s">
        <v>21</v>
      </c>
      <c r="I8865" t="s">
        <v>2958</v>
      </c>
      <c r="K8865" s="79" t="s">
        <v>4526</v>
      </c>
      <c r="L8865" t="s">
        <v>15014</v>
      </c>
      <c r="O8865" s="171" t="s">
        <v>13077</v>
      </c>
      <c r="P8865" s="10" t="s">
        <v>13071</v>
      </c>
      <c r="Q8865" s="223" t="str">
        <f t="shared" si="138"/>
        <v>Jakob &amp; Maria Sitek</v>
      </c>
      <c r="R8865" s="223">
        <f>VLOOKUP(Q8865,Hochzeiten!V:X,2,FALSE)</f>
        <v>0</v>
      </c>
    </row>
    <row r="8866" spans="1:18" hidden="1" x14ac:dyDescent="0.2">
      <c r="A8866" s="172">
        <v>1757</v>
      </c>
      <c r="B8866">
        <v>11</v>
      </c>
      <c r="C8866">
        <v>1</v>
      </c>
      <c r="D8866" s="196" t="s">
        <v>13072</v>
      </c>
      <c r="E8866" t="s">
        <v>81</v>
      </c>
      <c r="F8866" s="222" t="s">
        <v>18804</v>
      </c>
      <c r="G8866" t="s">
        <v>30</v>
      </c>
      <c r="H8866" t="s">
        <v>582</v>
      </c>
      <c r="I8866" t="s">
        <v>5000</v>
      </c>
      <c r="K8866" s="79" t="s">
        <v>4526</v>
      </c>
      <c r="L8866" t="s">
        <v>13078</v>
      </c>
      <c r="O8866" s="171" t="s">
        <v>13077</v>
      </c>
      <c r="P8866" s="10" t="s">
        <v>13071</v>
      </c>
      <c r="Q8866" s="223" t="str">
        <f t="shared" si="138"/>
        <v>Georg &amp; Katarina Petschy</v>
      </c>
      <c r="R8866" s="223" t="e">
        <f>VLOOKUP(Q8866,Hochzeiten!V:X,2,FALSE)</f>
        <v>#N/A</v>
      </c>
    </row>
    <row r="8867" spans="1:18" hidden="1" x14ac:dyDescent="0.2">
      <c r="A8867" s="172">
        <v>1757</v>
      </c>
      <c r="B8867" s="172">
        <v>11</v>
      </c>
      <c r="C8867">
        <v>1</v>
      </c>
      <c r="D8867" t="s">
        <v>6205</v>
      </c>
      <c r="E8867" t="s">
        <v>13</v>
      </c>
      <c r="F8867" s="222" t="s">
        <v>18803</v>
      </c>
      <c r="G8867" t="s">
        <v>691</v>
      </c>
      <c r="H8867" t="s">
        <v>15</v>
      </c>
      <c r="I8867" t="s">
        <v>5009</v>
      </c>
      <c r="K8867" s="79" t="s">
        <v>4526</v>
      </c>
      <c r="L8867" t="s">
        <v>14905</v>
      </c>
      <c r="O8867" s="171" t="s">
        <v>13077</v>
      </c>
      <c r="P8867" s="10" t="s">
        <v>13071</v>
      </c>
      <c r="Q8867" s="223" t="str">
        <f t="shared" si="138"/>
        <v>Bartolomäus &amp; Anna Kunda</v>
      </c>
      <c r="R8867" s="223">
        <f>VLOOKUP(Q8867,Hochzeiten!V:X,2,FALSE)</f>
        <v>0</v>
      </c>
    </row>
    <row r="8868" spans="1:18" hidden="1" x14ac:dyDescent="0.2">
      <c r="A8868" s="172">
        <v>1757</v>
      </c>
      <c r="B8868" s="172">
        <v>11</v>
      </c>
      <c r="C8868">
        <v>2</v>
      </c>
      <c r="D8868" t="s">
        <v>18606</v>
      </c>
      <c r="E8868" t="s">
        <v>21</v>
      </c>
      <c r="F8868" s="222" t="s">
        <v>18804</v>
      </c>
      <c r="G8868" t="s">
        <v>23</v>
      </c>
      <c r="H8868" t="s">
        <v>582</v>
      </c>
      <c r="I8868" t="s">
        <v>5009</v>
      </c>
      <c r="K8868" s="79" t="s">
        <v>7987</v>
      </c>
      <c r="L8868" t="s">
        <v>13079</v>
      </c>
      <c r="O8868" s="171" t="s">
        <v>13077</v>
      </c>
      <c r="P8868" s="10" t="s">
        <v>13071</v>
      </c>
      <c r="Q8868" s="223" t="str">
        <f t="shared" si="138"/>
        <v>Paul &amp; Katarina Iwanczitz</v>
      </c>
      <c r="R8868" s="223">
        <f>VLOOKUP(Q8868,Hochzeiten!V:X,2,FALSE)</f>
        <v>0</v>
      </c>
    </row>
    <row r="8869" spans="1:18" hidden="1" x14ac:dyDescent="0.2">
      <c r="A8869" s="172">
        <v>1757</v>
      </c>
      <c r="B8869" s="172">
        <v>11</v>
      </c>
      <c r="C8869">
        <v>7</v>
      </c>
      <c r="D8869" t="s">
        <v>6075</v>
      </c>
      <c r="E8869" t="s">
        <v>13</v>
      </c>
      <c r="F8869" s="222" t="s">
        <v>18803</v>
      </c>
      <c r="G8869" t="s">
        <v>23</v>
      </c>
      <c r="H8869" t="s">
        <v>582</v>
      </c>
      <c r="I8869" t="s">
        <v>5009</v>
      </c>
      <c r="K8869" s="79" t="s">
        <v>2530</v>
      </c>
      <c r="L8869" t="s">
        <v>14947</v>
      </c>
      <c r="O8869" s="171" t="s">
        <v>13077</v>
      </c>
      <c r="P8869" s="10" t="s">
        <v>13071</v>
      </c>
      <c r="Q8869" s="223" t="str">
        <f t="shared" si="138"/>
        <v>Paul &amp; Katarina Maczurek</v>
      </c>
      <c r="R8869" s="223">
        <f>VLOOKUP(Q8869,Hochzeiten!V:X,2,FALSE)</f>
        <v>0</v>
      </c>
    </row>
    <row r="8870" spans="1:18" hidden="1" x14ac:dyDescent="0.2">
      <c r="A8870" s="172">
        <v>1757</v>
      </c>
      <c r="B8870" s="172">
        <v>11</v>
      </c>
      <c r="C8870">
        <v>12</v>
      </c>
      <c r="D8870" t="s">
        <v>18606</v>
      </c>
      <c r="E8870" t="s">
        <v>13</v>
      </c>
      <c r="F8870" s="222" t="s">
        <v>18803</v>
      </c>
      <c r="G8870" t="s">
        <v>95</v>
      </c>
      <c r="H8870" t="s">
        <v>11</v>
      </c>
      <c r="I8870" t="s">
        <v>5009</v>
      </c>
      <c r="K8870" s="79" t="s">
        <v>7987</v>
      </c>
      <c r="L8870" t="s">
        <v>13033</v>
      </c>
      <c r="O8870" s="171" t="s">
        <v>13077</v>
      </c>
      <c r="P8870" s="10" t="s">
        <v>13071</v>
      </c>
      <c r="Q8870" s="223" t="str">
        <f t="shared" si="138"/>
        <v>Mathäus &amp; Barbara Iwanczitz</v>
      </c>
      <c r="R8870" s="223">
        <f>VLOOKUP(Q8870,Hochzeiten!V:X,2,FALSE)</f>
        <v>0</v>
      </c>
    </row>
    <row r="8871" spans="1:18" hidden="1" x14ac:dyDescent="0.2">
      <c r="A8871" s="172">
        <v>1757</v>
      </c>
      <c r="B8871" s="172">
        <v>11</v>
      </c>
      <c r="C8871">
        <v>16</v>
      </c>
      <c r="D8871" t="s">
        <v>5758</v>
      </c>
      <c r="E8871" t="s">
        <v>1437</v>
      </c>
      <c r="F8871" s="222" t="s">
        <v>18803</v>
      </c>
      <c r="G8871" t="s">
        <v>14</v>
      </c>
      <c r="H8871" t="s">
        <v>98</v>
      </c>
      <c r="I8871" t="s">
        <v>2958</v>
      </c>
      <c r="K8871" s="79" t="s">
        <v>7987</v>
      </c>
      <c r="L8871" t="s">
        <v>15015</v>
      </c>
      <c r="O8871" s="171" t="s">
        <v>13077</v>
      </c>
      <c r="P8871" s="10" t="s">
        <v>13071</v>
      </c>
      <c r="Q8871" s="223" t="str">
        <f t="shared" si="138"/>
        <v>Michael &amp; Dorothea Negeschleba</v>
      </c>
      <c r="R8871" s="223">
        <f>VLOOKUP(Q8871,Hochzeiten!V:X,2,FALSE)</f>
        <v>0</v>
      </c>
    </row>
    <row r="8872" spans="1:18" hidden="1" x14ac:dyDescent="0.2">
      <c r="A8872" s="172">
        <v>1757</v>
      </c>
      <c r="B8872" s="172">
        <v>11</v>
      </c>
      <c r="C8872">
        <v>18</v>
      </c>
      <c r="D8872" t="s">
        <v>5944</v>
      </c>
      <c r="E8872" t="s">
        <v>11</v>
      </c>
      <c r="F8872" s="222" t="s">
        <v>18804</v>
      </c>
      <c r="G8872" t="s">
        <v>17</v>
      </c>
      <c r="H8872" t="s">
        <v>73</v>
      </c>
      <c r="I8872" t="s">
        <v>5000</v>
      </c>
      <c r="K8872" s="79" t="s">
        <v>7987</v>
      </c>
      <c r="L8872" t="s">
        <v>15016</v>
      </c>
      <c r="O8872" t="s">
        <v>13081</v>
      </c>
      <c r="P8872" s="10" t="s">
        <v>13080</v>
      </c>
      <c r="Q8872" s="223" t="str">
        <f t="shared" si="138"/>
        <v>Simon &amp; Rosina Hlavenka</v>
      </c>
      <c r="R8872" s="223" t="e">
        <f>VLOOKUP(Q8872,Hochzeiten!V:X,2,FALSE)</f>
        <v>#N/A</v>
      </c>
    </row>
    <row r="8873" spans="1:18" hidden="1" x14ac:dyDescent="0.2">
      <c r="A8873" s="172">
        <v>1757</v>
      </c>
      <c r="B8873" s="172">
        <v>11</v>
      </c>
      <c r="C8873">
        <v>27</v>
      </c>
      <c r="D8873" t="s">
        <v>6109</v>
      </c>
      <c r="E8873" t="s">
        <v>11</v>
      </c>
      <c r="F8873" s="222" t="s">
        <v>18804</v>
      </c>
      <c r="G8873" t="s">
        <v>30</v>
      </c>
      <c r="H8873" t="s">
        <v>582</v>
      </c>
      <c r="I8873" t="s">
        <v>5000</v>
      </c>
      <c r="K8873" s="79" t="s">
        <v>7987</v>
      </c>
      <c r="L8873" t="s">
        <v>15302</v>
      </c>
      <c r="O8873" s="172" t="s">
        <v>13081</v>
      </c>
      <c r="P8873" s="10" t="s">
        <v>13080</v>
      </c>
      <c r="Q8873" s="223" t="str">
        <f t="shared" si="138"/>
        <v>Georg &amp; Katarina Borovecz</v>
      </c>
      <c r="R8873" s="223">
        <f>VLOOKUP(Q8873,Hochzeiten!V:X,2,FALSE)</f>
        <v>0</v>
      </c>
    </row>
    <row r="8874" spans="1:18" hidden="1" x14ac:dyDescent="0.2">
      <c r="A8874" s="172">
        <v>1757</v>
      </c>
      <c r="B8874" s="172">
        <v>12</v>
      </c>
      <c r="C8874">
        <v>12</v>
      </c>
      <c r="D8874" t="s">
        <v>1741</v>
      </c>
      <c r="E8874" t="s">
        <v>131</v>
      </c>
      <c r="F8874" s="222" t="s">
        <v>18804</v>
      </c>
      <c r="G8874" t="s">
        <v>518</v>
      </c>
      <c r="H8874" t="s">
        <v>582</v>
      </c>
      <c r="I8874" t="s">
        <v>2958</v>
      </c>
      <c r="K8874" s="79" t="s">
        <v>4526</v>
      </c>
      <c r="L8874" t="s">
        <v>14916</v>
      </c>
      <c r="O8874" s="172" t="s">
        <v>13081</v>
      </c>
      <c r="P8874" s="10" t="s">
        <v>13080</v>
      </c>
      <c r="Q8874" s="223" t="str">
        <f t="shared" si="138"/>
        <v>Johan &amp; Katarina Drobilitz</v>
      </c>
      <c r="R8874" s="223">
        <f>VLOOKUP(Q8874,Hochzeiten!V:X,2,FALSE)</f>
        <v>0</v>
      </c>
    </row>
    <row r="8875" spans="1:18" hidden="1" x14ac:dyDescent="0.2">
      <c r="A8875" s="172">
        <v>1757</v>
      </c>
      <c r="B8875" s="172">
        <v>12</v>
      </c>
      <c r="C8875">
        <v>17</v>
      </c>
      <c r="D8875" t="s">
        <v>12768</v>
      </c>
      <c r="E8875" t="s">
        <v>20</v>
      </c>
      <c r="F8875" s="222" t="s">
        <v>18803</v>
      </c>
      <c r="G8875" t="s">
        <v>30</v>
      </c>
      <c r="H8875" t="s">
        <v>582</v>
      </c>
      <c r="I8875" t="s">
        <v>5009</v>
      </c>
      <c r="K8875" s="79" t="s">
        <v>4526</v>
      </c>
      <c r="L8875" t="s">
        <v>14602</v>
      </c>
      <c r="O8875" s="172" t="s">
        <v>13081</v>
      </c>
      <c r="P8875" s="10" t="s">
        <v>13080</v>
      </c>
      <c r="Q8875" s="223" t="str">
        <f t="shared" si="138"/>
        <v>Georg &amp; Katarina Straka</v>
      </c>
      <c r="R8875" s="223" t="e">
        <f>VLOOKUP(Q8875,Hochzeiten!V:X,2,FALSE)</f>
        <v>#N/A</v>
      </c>
    </row>
    <row r="8876" spans="1:18" hidden="1" x14ac:dyDescent="0.2">
      <c r="A8876" s="172">
        <v>1757</v>
      </c>
      <c r="B8876" s="172">
        <v>12</v>
      </c>
      <c r="C8876">
        <v>17</v>
      </c>
      <c r="D8876" t="s">
        <v>11415</v>
      </c>
      <c r="E8876" t="s">
        <v>20</v>
      </c>
      <c r="F8876" s="222" t="s">
        <v>18803</v>
      </c>
      <c r="G8876" t="s">
        <v>518</v>
      </c>
      <c r="H8876" t="s">
        <v>21</v>
      </c>
      <c r="I8876" t="s">
        <v>5009</v>
      </c>
      <c r="K8876" s="79" t="s">
        <v>7987</v>
      </c>
      <c r="L8876" t="s">
        <v>13082</v>
      </c>
      <c r="O8876" s="172" t="s">
        <v>13081</v>
      </c>
      <c r="P8876" s="10" t="s">
        <v>13080</v>
      </c>
      <c r="Q8876" s="223" t="str">
        <f t="shared" si="138"/>
        <v>Johan &amp; Maria Bartolcicz</v>
      </c>
      <c r="R8876" s="223">
        <f>VLOOKUP(Q8876,Hochzeiten!V:X,2,FALSE)</f>
        <v>0</v>
      </c>
    </row>
    <row r="8877" spans="1:18" hidden="1" x14ac:dyDescent="0.2">
      <c r="A8877">
        <v>1758</v>
      </c>
      <c r="B8877">
        <v>1</v>
      </c>
      <c r="C8877">
        <v>9</v>
      </c>
      <c r="D8877" t="s">
        <v>13083</v>
      </c>
      <c r="E8877" t="s">
        <v>920</v>
      </c>
      <c r="F8877" s="222" t="s">
        <v>18804</v>
      </c>
      <c r="G8877" t="s">
        <v>46</v>
      </c>
      <c r="I8877" t="s">
        <v>5000</v>
      </c>
      <c r="K8877" s="79" t="s">
        <v>4526</v>
      </c>
      <c r="L8877" t="s">
        <v>13084</v>
      </c>
      <c r="M8877" t="s">
        <v>13085</v>
      </c>
      <c r="O8877" s="172" t="s">
        <v>13081</v>
      </c>
      <c r="P8877" s="10" t="s">
        <v>13080</v>
      </c>
      <c r="Q8877" s="223" t="str">
        <f t="shared" si="138"/>
        <v>Anton &amp;  Balfus</v>
      </c>
      <c r="R8877" s="223" t="e">
        <f>VLOOKUP(Q8877,Hochzeiten!V:X,2,FALSE)</f>
        <v>#N/A</v>
      </c>
    </row>
    <row r="8878" spans="1:18" hidden="1" x14ac:dyDescent="0.2">
      <c r="A8878" s="173">
        <v>1758</v>
      </c>
      <c r="B8878" s="172">
        <v>1</v>
      </c>
      <c r="C8878">
        <v>12</v>
      </c>
      <c r="D8878" t="s">
        <v>1741</v>
      </c>
      <c r="E8878" t="s">
        <v>46</v>
      </c>
      <c r="F8878" s="222" t="s">
        <v>18803</v>
      </c>
      <c r="G8878" t="s">
        <v>13</v>
      </c>
      <c r="H8878" t="s">
        <v>21</v>
      </c>
      <c r="I8878" t="s">
        <v>2958</v>
      </c>
      <c r="K8878" s="79" t="s">
        <v>7987</v>
      </c>
      <c r="L8878" t="s">
        <v>14965</v>
      </c>
      <c r="O8878" s="172" t="s">
        <v>13081</v>
      </c>
      <c r="P8878" s="10" t="s">
        <v>13080</v>
      </c>
      <c r="Q8878" s="223" t="str">
        <f t="shared" si="138"/>
        <v>Martin &amp; Maria Drobilitz</v>
      </c>
      <c r="R8878" s="223">
        <f>VLOOKUP(Q8878,Hochzeiten!V:X,2,FALSE)</f>
        <v>0</v>
      </c>
    </row>
    <row r="8879" spans="1:18" hidden="1" x14ac:dyDescent="0.2">
      <c r="A8879" s="173">
        <v>1758</v>
      </c>
      <c r="B8879" s="172">
        <v>1</v>
      </c>
      <c r="C8879">
        <v>18</v>
      </c>
      <c r="D8879" t="s">
        <v>5154</v>
      </c>
      <c r="E8879" t="s">
        <v>21</v>
      </c>
      <c r="F8879" s="222" t="s">
        <v>18804</v>
      </c>
      <c r="G8879" t="s">
        <v>518</v>
      </c>
      <c r="H8879" t="s">
        <v>21</v>
      </c>
      <c r="I8879" t="s">
        <v>2958</v>
      </c>
      <c r="K8879" s="79" t="s">
        <v>4526</v>
      </c>
      <c r="L8879" t="s">
        <v>15330</v>
      </c>
      <c r="O8879" s="172" t="s">
        <v>13081</v>
      </c>
      <c r="P8879" s="10" t="s">
        <v>13080</v>
      </c>
      <c r="Q8879" s="223" t="str">
        <f t="shared" si="138"/>
        <v>Johan &amp; Maria Grandicz</v>
      </c>
      <c r="R8879" s="223">
        <f>VLOOKUP(Q8879,Hochzeiten!V:X,2,FALSE)</f>
        <v>0</v>
      </c>
    </row>
    <row r="8880" spans="1:18" hidden="1" x14ac:dyDescent="0.2">
      <c r="A8880" s="173">
        <v>1758</v>
      </c>
      <c r="B8880" s="172">
        <v>1</v>
      </c>
      <c r="C8880">
        <v>18</v>
      </c>
      <c r="D8880" t="s">
        <v>7751</v>
      </c>
      <c r="E8880" t="s">
        <v>21</v>
      </c>
      <c r="F8880" s="222" t="s">
        <v>18804</v>
      </c>
      <c r="G8880" t="s">
        <v>30</v>
      </c>
      <c r="H8880" t="s">
        <v>12915</v>
      </c>
      <c r="I8880" t="s">
        <v>2958</v>
      </c>
      <c r="K8880" s="79" t="s">
        <v>4526</v>
      </c>
      <c r="L8880" t="s">
        <v>14069</v>
      </c>
      <c r="O8880" s="172" t="s">
        <v>13081</v>
      </c>
      <c r="P8880" s="10" t="s">
        <v>13080</v>
      </c>
      <c r="Q8880" s="223" t="str">
        <f t="shared" si="138"/>
        <v>Georg &amp; Franziska Kolmacz</v>
      </c>
      <c r="R8880" s="223">
        <f>VLOOKUP(Q8880,Hochzeiten!V:X,2,FALSE)</f>
        <v>0</v>
      </c>
    </row>
    <row r="8881" spans="1:18" hidden="1" x14ac:dyDescent="0.2">
      <c r="A8881" s="173">
        <v>1758</v>
      </c>
      <c r="B8881" s="172">
        <v>1</v>
      </c>
      <c r="C8881">
        <v>21</v>
      </c>
      <c r="D8881" t="s">
        <v>5282</v>
      </c>
      <c r="E8881" t="s">
        <v>5710</v>
      </c>
      <c r="F8881" s="222" t="s">
        <v>18804</v>
      </c>
      <c r="G8881" t="s">
        <v>20</v>
      </c>
      <c r="H8881" t="s">
        <v>582</v>
      </c>
      <c r="I8881" t="s">
        <v>2958</v>
      </c>
      <c r="K8881" s="79" t="s">
        <v>7987</v>
      </c>
      <c r="L8881" t="s">
        <v>15017</v>
      </c>
      <c r="O8881" s="172" t="s">
        <v>13081</v>
      </c>
      <c r="P8881" s="10" t="s">
        <v>13080</v>
      </c>
      <c r="Q8881" s="223" t="str">
        <f t="shared" si="138"/>
        <v>Thomas &amp; Katarina Kiricz</v>
      </c>
      <c r="R8881" s="223">
        <f>VLOOKUP(Q8881,Hochzeiten!V:X,2,FALSE)</f>
        <v>0</v>
      </c>
    </row>
    <row r="8882" spans="1:18" hidden="1" x14ac:dyDescent="0.2">
      <c r="A8882" s="173">
        <v>1758</v>
      </c>
      <c r="B8882" s="172">
        <v>1</v>
      </c>
      <c r="C8882">
        <v>30</v>
      </c>
      <c r="D8882" t="s">
        <v>2571</v>
      </c>
      <c r="E8882" t="s">
        <v>168</v>
      </c>
      <c r="F8882" s="222" t="s">
        <v>18803</v>
      </c>
      <c r="G8882" t="s">
        <v>22</v>
      </c>
      <c r="H8882" t="s">
        <v>52</v>
      </c>
      <c r="I8882" t="s">
        <v>2958</v>
      </c>
      <c r="K8882" s="79" t="s">
        <v>4526</v>
      </c>
      <c r="L8882" t="s">
        <v>15018</v>
      </c>
      <c r="O8882" t="s">
        <v>13086</v>
      </c>
      <c r="P8882" s="10" t="s">
        <v>13080</v>
      </c>
      <c r="Q8882" s="223" t="str">
        <f t="shared" si="138"/>
        <v>Gregor &amp; Magdalena Sitek</v>
      </c>
      <c r="R8882" s="223">
        <f>VLOOKUP(Q8882,Hochzeiten!V:X,2,FALSE)</f>
        <v>0</v>
      </c>
    </row>
    <row r="8883" spans="1:18" hidden="1" x14ac:dyDescent="0.2">
      <c r="A8883" s="173">
        <v>1758</v>
      </c>
      <c r="B8883" s="172">
        <v>2</v>
      </c>
      <c r="C8883">
        <v>14</v>
      </c>
      <c r="D8883" t="s">
        <v>1741</v>
      </c>
      <c r="E8883" t="s">
        <v>21</v>
      </c>
      <c r="F8883" s="222" t="s">
        <v>18804</v>
      </c>
      <c r="G8883" s="223" t="s">
        <v>20</v>
      </c>
      <c r="H8883" s="223" t="s">
        <v>582</v>
      </c>
      <c r="I8883" t="s">
        <v>2958</v>
      </c>
      <c r="K8883" s="223" t="s">
        <v>4526</v>
      </c>
      <c r="L8883" s="223" t="s">
        <v>15330</v>
      </c>
      <c r="O8883" s="172" t="s">
        <v>13086</v>
      </c>
      <c r="P8883" s="10" t="s">
        <v>13080</v>
      </c>
      <c r="Q8883" s="223" t="str">
        <f t="shared" si="138"/>
        <v>Thomas &amp; Katarina Drobilitz</v>
      </c>
      <c r="R8883" s="223">
        <f>VLOOKUP(Q8883,Hochzeiten!V:X,2,FALSE)</f>
        <v>0</v>
      </c>
    </row>
    <row r="8884" spans="1:18" hidden="1" x14ac:dyDescent="0.2">
      <c r="A8884" s="173">
        <v>1758</v>
      </c>
      <c r="B8884" s="172">
        <v>2</v>
      </c>
      <c r="C8884">
        <v>15</v>
      </c>
      <c r="D8884" t="s">
        <v>5209</v>
      </c>
      <c r="E8884" t="s">
        <v>8004</v>
      </c>
      <c r="F8884" s="222" t="s">
        <v>18804</v>
      </c>
      <c r="G8884" s="223" t="s">
        <v>518</v>
      </c>
      <c r="H8884" s="223" t="s">
        <v>15</v>
      </c>
      <c r="I8884" t="s">
        <v>5000</v>
      </c>
      <c r="K8884" s="223" t="s">
        <v>4526</v>
      </c>
      <c r="L8884" s="223" t="s">
        <v>14748</v>
      </c>
      <c r="O8884" s="172" t="s">
        <v>13086</v>
      </c>
      <c r="P8884" s="10" t="s">
        <v>13080</v>
      </c>
      <c r="Q8884" s="223" t="str">
        <f t="shared" si="138"/>
        <v>Johan &amp; Anna Fabiczovicz</v>
      </c>
      <c r="R8884" s="223">
        <f>VLOOKUP(Q8884,Hochzeiten!V:X,2,FALSE)</f>
        <v>0</v>
      </c>
    </row>
    <row r="8885" spans="1:18" hidden="1" x14ac:dyDescent="0.2">
      <c r="A8885" s="173">
        <v>1758</v>
      </c>
      <c r="B8885" s="235">
        <v>2</v>
      </c>
      <c r="C8885">
        <v>20</v>
      </c>
      <c r="D8885" t="s">
        <v>5277</v>
      </c>
      <c r="E8885" t="s">
        <v>5283</v>
      </c>
      <c r="F8885" s="222" t="s">
        <v>18804</v>
      </c>
      <c r="G8885" t="s">
        <v>69</v>
      </c>
      <c r="H8885" t="s">
        <v>21</v>
      </c>
      <c r="I8885" t="s">
        <v>5009</v>
      </c>
      <c r="K8885" s="79" t="s">
        <v>7987</v>
      </c>
      <c r="L8885" t="s">
        <v>14807</v>
      </c>
      <c r="O8885" s="172" t="s">
        <v>13086</v>
      </c>
      <c r="P8885" s="10" t="s">
        <v>13080</v>
      </c>
      <c r="Q8885" s="223" t="str">
        <f t="shared" si="138"/>
        <v>Wenzel &amp; Maria Levak</v>
      </c>
      <c r="R8885" s="223">
        <f>VLOOKUP(Q8885,Hochzeiten!V:X,2,FALSE)</f>
        <v>0</v>
      </c>
    </row>
    <row r="8886" spans="1:18" hidden="1" x14ac:dyDescent="0.2">
      <c r="A8886" s="173">
        <v>1758</v>
      </c>
      <c r="B8886" s="172">
        <v>2</v>
      </c>
      <c r="C8886">
        <v>21</v>
      </c>
      <c r="D8886" t="s">
        <v>5030</v>
      </c>
      <c r="E8886" t="s">
        <v>5283</v>
      </c>
      <c r="F8886" s="222" t="s">
        <v>18804</v>
      </c>
      <c r="G8886" t="s">
        <v>46</v>
      </c>
      <c r="H8886" t="s">
        <v>582</v>
      </c>
      <c r="I8886" t="s">
        <v>5009</v>
      </c>
      <c r="K8886" s="79" t="s">
        <v>7987</v>
      </c>
      <c r="L8886" t="s">
        <v>14828</v>
      </c>
      <c r="O8886" s="172" t="s">
        <v>13086</v>
      </c>
      <c r="P8886" s="10" t="s">
        <v>13080</v>
      </c>
      <c r="Q8886" s="223" t="str">
        <f t="shared" si="138"/>
        <v>Anton &amp; Katarina Tihelka</v>
      </c>
      <c r="R8886" s="223" t="e">
        <f>VLOOKUP(Q8886,Hochzeiten!V:X,2,FALSE)</f>
        <v>#N/A</v>
      </c>
    </row>
    <row r="8887" spans="1:18" hidden="1" x14ac:dyDescent="0.2">
      <c r="A8887" s="173">
        <v>1758</v>
      </c>
      <c r="B8887" s="172">
        <v>2</v>
      </c>
      <c r="C8887">
        <v>21</v>
      </c>
      <c r="D8887" t="s">
        <v>8623</v>
      </c>
      <c r="E8887" t="s">
        <v>5283</v>
      </c>
      <c r="F8887" s="222" t="s">
        <v>18804</v>
      </c>
      <c r="G8887" t="s">
        <v>69</v>
      </c>
      <c r="H8887" t="s">
        <v>21</v>
      </c>
      <c r="I8887" t="s">
        <v>5000</v>
      </c>
      <c r="K8887" s="79" t="s">
        <v>4526</v>
      </c>
      <c r="L8887" t="s">
        <v>14881</v>
      </c>
      <c r="O8887" s="172" t="s">
        <v>13086</v>
      </c>
      <c r="P8887" s="10" t="s">
        <v>13080</v>
      </c>
      <c r="Q8887" s="223" t="str">
        <f t="shared" si="138"/>
        <v>Wenzel &amp; Maria Wimazal</v>
      </c>
      <c r="R8887" s="223" t="e">
        <f>VLOOKUP(Q8887,Hochzeiten!V:X,2,FALSE)</f>
        <v>#N/A</v>
      </c>
    </row>
    <row r="8888" spans="1:18" hidden="1" x14ac:dyDescent="0.2">
      <c r="A8888" s="173">
        <v>1758</v>
      </c>
      <c r="B8888" s="172">
        <v>2</v>
      </c>
      <c r="C8888">
        <v>26</v>
      </c>
      <c r="D8888" t="s">
        <v>18606</v>
      </c>
      <c r="E8888" t="s">
        <v>26</v>
      </c>
      <c r="F8888" s="222" t="s">
        <v>18803</v>
      </c>
      <c r="G8888" t="s">
        <v>30</v>
      </c>
      <c r="H8888" t="s">
        <v>11</v>
      </c>
      <c r="I8888" t="s">
        <v>5000</v>
      </c>
      <c r="K8888" s="79" t="s">
        <v>7987</v>
      </c>
      <c r="L8888" t="s">
        <v>15019</v>
      </c>
      <c r="O8888" s="172" t="s">
        <v>13086</v>
      </c>
      <c r="P8888" s="10" t="s">
        <v>13080</v>
      </c>
      <c r="Q8888" s="223" t="str">
        <f t="shared" si="138"/>
        <v>Georg &amp; Barbara Iwanczitz</v>
      </c>
      <c r="R8888" s="223">
        <f>VLOOKUP(Q8888,Hochzeiten!V:X,2,FALSE)</f>
        <v>0</v>
      </c>
    </row>
    <row r="8889" spans="1:18" hidden="1" x14ac:dyDescent="0.2">
      <c r="A8889" s="173">
        <v>1758</v>
      </c>
      <c r="B8889" s="172">
        <v>2</v>
      </c>
      <c r="C8889">
        <v>28</v>
      </c>
      <c r="D8889" t="s">
        <v>5025</v>
      </c>
      <c r="E8889" t="s">
        <v>26</v>
      </c>
      <c r="F8889" s="222" t="s">
        <v>18803</v>
      </c>
      <c r="G8889" t="s">
        <v>20</v>
      </c>
      <c r="H8889" t="s">
        <v>582</v>
      </c>
      <c r="I8889" t="s">
        <v>5009</v>
      </c>
      <c r="K8889" s="79" t="s">
        <v>7987</v>
      </c>
      <c r="L8889" t="s">
        <v>15323</v>
      </c>
      <c r="O8889" s="172" t="s">
        <v>13086</v>
      </c>
      <c r="P8889" s="10" t="s">
        <v>13080</v>
      </c>
      <c r="Q8889" s="223" t="str">
        <f t="shared" si="138"/>
        <v>Thomas &amp; Katarina Tomankovicz</v>
      </c>
      <c r="R8889" s="223">
        <f>VLOOKUP(Q8889,Hochzeiten!V:X,2,FALSE)</f>
        <v>0</v>
      </c>
    </row>
    <row r="8890" spans="1:18" hidden="1" x14ac:dyDescent="0.2">
      <c r="A8890" s="173">
        <v>1758</v>
      </c>
      <c r="B8890">
        <v>3</v>
      </c>
      <c r="C8890">
        <v>15</v>
      </c>
      <c r="D8890" s="223" t="s">
        <v>15432</v>
      </c>
      <c r="E8890" t="s">
        <v>26</v>
      </c>
      <c r="F8890" s="222" t="s">
        <v>18803</v>
      </c>
      <c r="G8890" t="s">
        <v>14</v>
      </c>
      <c r="H8890" t="s">
        <v>21</v>
      </c>
      <c r="I8890" t="s">
        <v>2958</v>
      </c>
      <c r="K8890" s="79" t="s">
        <v>7987</v>
      </c>
      <c r="L8890" t="s">
        <v>15020</v>
      </c>
      <c r="O8890" s="172" t="s">
        <v>13086</v>
      </c>
      <c r="P8890" s="10" t="s">
        <v>13080</v>
      </c>
      <c r="Q8890" s="223" t="str">
        <f t="shared" si="138"/>
        <v>Michael &amp; Maria Pischtschek</v>
      </c>
      <c r="R8890" s="223">
        <f>VLOOKUP(Q8890,Hochzeiten!V:X,2,FALSE)</f>
        <v>0</v>
      </c>
    </row>
    <row r="8891" spans="1:18" hidden="1" x14ac:dyDescent="0.2">
      <c r="A8891" s="173">
        <v>1758</v>
      </c>
      <c r="B8891" s="172">
        <v>3</v>
      </c>
      <c r="C8891">
        <v>25</v>
      </c>
      <c r="D8891" t="s">
        <v>329</v>
      </c>
      <c r="E8891" t="s">
        <v>582</v>
      </c>
      <c r="F8891" s="222" t="s">
        <v>18804</v>
      </c>
      <c r="G8891" t="s">
        <v>20</v>
      </c>
      <c r="H8891" t="s">
        <v>582</v>
      </c>
      <c r="I8891" t="s">
        <v>2958</v>
      </c>
      <c r="K8891" s="79" t="s">
        <v>4526</v>
      </c>
      <c r="L8891" t="s">
        <v>14953</v>
      </c>
      <c r="O8891" s="172" t="s">
        <v>13086</v>
      </c>
      <c r="P8891" s="10" t="s">
        <v>13080</v>
      </c>
      <c r="Q8891" s="223" t="str">
        <f t="shared" si="138"/>
        <v>Thomas &amp; Katarina Doleczek</v>
      </c>
      <c r="R8891" s="223">
        <f>VLOOKUP(Q8891,Hochzeiten!V:X,2,FALSE)</f>
        <v>0</v>
      </c>
    </row>
    <row r="8892" spans="1:18" hidden="1" x14ac:dyDescent="0.2">
      <c r="A8892" s="173">
        <v>1758</v>
      </c>
      <c r="B8892" s="172">
        <v>3</v>
      </c>
      <c r="C8892">
        <v>31</v>
      </c>
      <c r="D8892" t="s">
        <v>5048</v>
      </c>
      <c r="E8892" t="s">
        <v>30</v>
      </c>
      <c r="F8892" s="222" t="s">
        <v>18803</v>
      </c>
      <c r="G8892" t="s">
        <v>26</v>
      </c>
      <c r="H8892" t="s">
        <v>15</v>
      </c>
      <c r="I8892" t="s">
        <v>5000</v>
      </c>
      <c r="K8892" s="79" t="s">
        <v>7987</v>
      </c>
      <c r="L8892" t="s">
        <v>15021</v>
      </c>
      <c r="M8892" t="s">
        <v>13087</v>
      </c>
      <c r="O8892" s="172" t="s">
        <v>13086</v>
      </c>
      <c r="P8892" s="10" t="s">
        <v>13080</v>
      </c>
      <c r="Q8892" s="223" t="str">
        <f t="shared" si="138"/>
        <v>Josef &amp; Anna Popovicz</v>
      </c>
      <c r="R8892" s="223">
        <f>VLOOKUP(Q8892,Hochzeiten!V:X,2,FALSE)</f>
        <v>0</v>
      </c>
    </row>
    <row r="8893" spans="1:18" hidden="1" x14ac:dyDescent="0.2">
      <c r="A8893" s="173">
        <v>1758</v>
      </c>
      <c r="B8893">
        <v>4</v>
      </c>
      <c r="C8893">
        <v>1</v>
      </c>
      <c r="D8893" t="s">
        <v>5550</v>
      </c>
      <c r="E8893" t="s">
        <v>26</v>
      </c>
      <c r="F8893" s="222" t="s">
        <v>18803</v>
      </c>
      <c r="G8893" t="s">
        <v>518</v>
      </c>
      <c r="H8893" t="s">
        <v>105</v>
      </c>
      <c r="I8893" t="s">
        <v>5000</v>
      </c>
      <c r="K8893" s="79" t="s">
        <v>7987</v>
      </c>
      <c r="L8893" t="s">
        <v>14905</v>
      </c>
      <c r="O8893" t="s">
        <v>13089</v>
      </c>
      <c r="P8893" s="10" t="s">
        <v>13088</v>
      </c>
      <c r="Q8893" s="223" t="str">
        <f t="shared" si="138"/>
        <v>Johan &amp; Eva Kratky</v>
      </c>
      <c r="R8893" s="223">
        <f>VLOOKUP(Q8893,Hochzeiten!V:X,2,FALSE)</f>
        <v>0</v>
      </c>
    </row>
    <row r="8894" spans="1:18" hidden="1" x14ac:dyDescent="0.2">
      <c r="A8894" s="173">
        <v>1758</v>
      </c>
      <c r="B8894" s="172">
        <v>4</v>
      </c>
      <c r="C8894">
        <v>7</v>
      </c>
      <c r="D8894" t="s">
        <v>5085</v>
      </c>
      <c r="E8894" t="s">
        <v>21</v>
      </c>
      <c r="F8894" s="222" t="s">
        <v>18804</v>
      </c>
      <c r="G8894" t="s">
        <v>518</v>
      </c>
      <c r="H8894" t="s">
        <v>15</v>
      </c>
      <c r="I8894" t="s">
        <v>5000</v>
      </c>
      <c r="K8894" s="79" t="s">
        <v>7987</v>
      </c>
      <c r="L8894" t="s">
        <v>14077</v>
      </c>
      <c r="O8894" s="172" t="s">
        <v>13089</v>
      </c>
      <c r="P8894" s="10" t="s">
        <v>13088</v>
      </c>
      <c r="Q8894" s="223" t="str">
        <f t="shared" si="138"/>
        <v>Johan &amp; Anna Malek</v>
      </c>
      <c r="R8894" s="223">
        <f>VLOOKUP(Q8894,Hochzeiten!V:X,2,FALSE)</f>
        <v>0</v>
      </c>
    </row>
    <row r="8895" spans="1:18" hidden="1" x14ac:dyDescent="0.2">
      <c r="A8895" s="173">
        <v>1758</v>
      </c>
      <c r="B8895" s="172">
        <v>4</v>
      </c>
      <c r="C8895">
        <v>7</v>
      </c>
      <c r="D8895" t="s">
        <v>273</v>
      </c>
      <c r="E8895" t="s">
        <v>582</v>
      </c>
      <c r="F8895" s="222" t="s">
        <v>18804</v>
      </c>
      <c r="G8895" t="s">
        <v>13</v>
      </c>
      <c r="H8895" t="s">
        <v>15</v>
      </c>
      <c r="I8895" t="s">
        <v>5009</v>
      </c>
      <c r="K8895" s="79" t="s">
        <v>7987</v>
      </c>
      <c r="L8895" t="s">
        <v>15022</v>
      </c>
      <c r="O8895" s="172" t="s">
        <v>13089</v>
      </c>
      <c r="P8895" s="10" t="s">
        <v>13088</v>
      </c>
      <c r="Q8895" s="223" t="str">
        <f t="shared" si="138"/>
        <v>Martin &amp; Anna Polak</v>
      </c>
      <c r="R8895" s="223">
        <f>VLOOKUP(Q8895,Hochzeiten!V:X,2,FALSE)</f>
        <v>0</v>
      </c>
    </row>
    <row r="8896" spans="1:18" hidden="1" x14ac:dyDescent="0.2">
      <c r="A8896" s="173">
        <v>1758</v>
      </c>
      <c r="B8896" s="172">
        <v>4</v>
      </c>
      <c r="C8896">
        <v>18</v>
      </c>
      <c r="D8896" t="s">
        <v>5209</v>
      </c>
      <c r="E8896" t="s">
        <v>46</v>
      </c>
      <c r="F8896" s="222" t="s">
        <v>18803</v>
      </c>
      <c r="G8896" t="s">
        <v>53</v>
      </c>
      <c r="H8896" t="s">
        <v>15</v>
      </c>
      <c r="I8896" t="s">
        <v>2958</v>
      </c>
      <c r="K8896" s="79" t="s">
        <v>7987</v>
      </c>
      <c r="L8896" t="s">
        <v>12816</v>
      </c>
      <c r="O8896" s="172" t="s">
        <v>13089</v>
      </c>
      <c r="P8896" s="10" t="s">
        <v>13088</v>
      </c>
      <c r="Q8896" s="223" t="str">
        <f t="shared" si="138"/>
        <v>Jakob &amp; Anna Fabiczovicz</v>
      </c>
      <c r="R8896" s="223">
        <f>VLOOKUP(Q8896,Hochzeiten!V:X,2,FALSE)</f>
        <v>0</v>
      </c>
    </row>
    <row r="8897" spans="1:18" hidden="1" x14ac:dyDescent="0.2">
      <c r="A8897" s="173">
        <v>1758</v>
      </c>
      <c r="B8897" s="172">
        <v>4</v>
      </c>
      <c r="C8897">
        <v>26</v>
      </c>
      <c r="D8897" t="s">
        <v>5065</v>
      </c>
      <c r="E8897" t="s">
        <v>518</v>
      </c>
      <c r="F8897" s="222" t="s">
        <v>18803</v>
      </c>
      <c r="G8897" t="s">
        <v>30</v>
      </c>
      <c r="H8897" t="s">
        <v>98</v>
      </c>
      <c r="I8897" t="s">
        <v>5009</v>
      </c>
      <c r="K8897" s="79" t="s">
        <v>4526</v>
      </c>
      <c r="L8897" t="s">
        <v>14973</v>
      </c>
      <c r="O8897" s="172" t="s">
        <v>13089</v>
      </c>
      <c r="P8897" s="10" t="s">
        <v>13088</v>
      </c>
      <c r="Q8897" s="223" t="str">
        <f t="shared" si="138"/>
        <v>Georg &amp; Dorothea Wlaschicz</v>
      </c>
      <c r="R8897" s="223">
        <f>VLOOKUP(Q8897,Hochzeiten!V:X,2,FALSE)</f>
        <v>0</v>
      </c>
    </row>
    <row r="8898" spans="1:18" hidden="1" x14ac:dyDescent="0.2">
      <c r="A8898" s="173">
        <v>1758</v>
      </c>
      <c r="B8898">
        <v>5</v>
      </c>
      <c r="C8898">
        <v>12</v>
      </c>
      <c r="D8898" t="s">
        <v>5553</v>
      </c>
      <c r="E8898" t="s">
        <v>81</v>
      </c>
      <c r="F8898" s="222" t="s">
        <v>18804</v>
      </c>
      <c r="G8898" t="s">
        <v>95</v>
      </c>
      <c r="H8898" t="s">
        <v>21</v>
      </c>
      <c r="I8898" t="s">
        <v>5000</v>
      </c>
      <c r="K8898" s="79" t="s">
        <v>7987</v>
      </c>
      <c r="L8898" t="s">
        <v>13078</v>
      </c>
      <c r="O8898" s="172" t="s">
        <v>13089</v>
      </c>
      <c r="P8898" s="10" t="s">
        <v>13088</v>
      </c>
      <c r="Q8898" s="223" t="str">
        <f t="shared" ref="Q8898:Q8961" si="139">G8898 &amp; " &amp; " &amp; H8898 &amp; " " &amp; D8898</f>
        <v>Mathäus &amp; Maria Ambros</v>
      </c>
      <c r="R8898" s="223" t="e">
        <f>VLOOKUP(Q8898,Hochzeiten!V:X,2,FALSE)</f>
        <v>#N/A</v>
      </c>
    </row>
    <row r="8899" spans="1:18" hidden="1" x14ac:dyDescent="0.2">
      <c r="A8899" s="173">
        <v>1758</v>
      </c>
      <c r="B8899" s="172">
        <v>5</v>
      </c>
      <c r="C8899">
        <v>13</v>
      </c>
      <c r="D8899" t="s">
        <v>5169</v>
      </c>
      <c r="E8899" t="s">
        <v>81</v>
      </c>
      <c r="F8899" s="222" t="s">
        <v>18804</v>
      </c>
      <c r="G8899" t="s">
        <v>29</v>
      </c>
      <c r="H8899" t="s">
        <v>21</v>
      </c>
      <c r="I8899" t="s">
        <v>5000</v>
      </c>
      <c r="K8899" s="79" t="s">
        <v>7987</v>
      </c>
      <c r="L8899" t="s">
        <v>15212</v>
      </c>
      <c r="M8899" t="s">
        <v>15204</v>
      </c>
      <c r="O8899" s="172" t="s">
        <v>13089</v>
      </c>
      <c r="P8899" s="10" t="s">
        <v>13088</v>
      </c>
      <c r="Q8899" s="223" t="str">
        <f t="shared" si="139"/>
        <v>Andreas &amp; Maria Muzik</v>
      </c>
      <c r="R8899" s="223">
        <f>VLOOKUP(Q8899,Hochzeiten!V:X,2,FALSE)</f>
        <v>0</v>
      </c>
    </row>
    <row r="8900" spans="1:18" hidden="1" x14ac:dyDescent="0.2">
      <c r="A8900" s="173">
        <v>1758</v>
      </c>
      <c r="B8900" s="172">
        <v>5</v>
      </c>
      <c r="C8900">
        <v>13</v>
      </c>
      <c r="D8900" t="s">
        <v>11415</v>
      </c>
      <c r="E8900" t="s">
        <v>46</v>
      </c>
      <c r="F8900" s="222" t="s">
        <v>18803</v>
      </c>
      <c r="G8900" t="s">
        <v>103</v>
      </c>
      <c r="H8900" t="s">
        <v>21</v>
      </c>
      <c r="I8900" t="s">
        <v>5009</v>
      </c>
      <c r="K8900" s="79" t="s">
        <v>7987</v>
      </c>
      <c r="L8900" t="s">
        <v>15023</v>
      </c>
      <c r="O8900" s="172" t="s">
        <v>13089</v>
      </c>
      <c r="P8900" s="10" t="s">
        <v>13088</v>
      </c>
      <c r="Q8900" s="223" t="str">
        <f t="shared" si="139"/>
        <v>Franz &amp; Maria Bartolcicz</v>
      </c>
      <c r="R8900" s="223">
        <f>VLOOKUP(Q8900,Hochzeiten!V:X,2,FALSE)</f>
        <v>0</v>
      </c>
    </row>
    <row r="8901" spans="1:18" hidden="1" x14ac:dyDescent="0.2">
      <c r="A8901" s="173">
        <v>1758</v>
      </c>
      <c r="B8901" s="172">
        <v>5</v>
      </c>
      <c r="C8901">
        <v>13</v>
      </c>
      <c r="D8901" t="s">
        <v>5065</v>
      </c>
      <c r="E8901" t="s">
        <v>46</v>
      </c>
      <c r="F8901" s="222" t="s">
        <v>18803</v>
      </c>
      <c r="G8901" t="s">
        <v>26</v>
      </c>
      <c r="H8901" t="s">
        <v>11</v>
      </c>
      <c r="I8901" t="s">
        <v>5000</v>
      </c>
      <c r="K8901" s="79" t="s">
        <v>4526</v>
      </c>
      <c r="L8901" t="s">
        <v>15023</v>
      </c>
      <c r="O8901" s="172" t="s">
        <v>13089</v>
      </c>
      <c r="P8901" s="10" t="s">
        <v>13088</v>
      </c>
      <c r="Q8901" s="223" t="str">
        <f t="shared" si="139"/>
        <v>Josef &amp; Barbara Wlaschicz</v>
      </c>
      <c r="R8901" s="223">
        <f>VLOOKUP(Q8901,Hochzeiten!V:X,2,FALSE)</f>
        <v>0</v>
      </c>
    </row>
    <row r="8902" spans="1:18" hidden="1" x14ac:dyDescent="0.2">
      <c r="A8902" s="173">
        <v>1758</v>
      </c>
      <c r="B8902" s="172">
        <v>6</v>
      </c>
      <c r="C8902">
        <v>1</v>
      </c>
      <c r="D8902" t="s">
        <v>5505</v>
      </c>
      <c r="E8902" t="s">
        <v>518</v>
      </c>
      <c r="F8902" s="222" t="s">
        <v>18803</v>
      </c>
      <c r="G8902" t="s">
        <v>14</v>
      </c>
      <c r="H8902" t="s">
        <v>52</v>
      </c>
      <c r="I8902" t="s">
        <v>5009</v>
      </c>
      <c r="K8902" s="79" t="s">
        <v>7987</v>
      </c>
      <c r="L8902" t="s">
        <v>14844</v>
      </c>
      <c r="O8902" s="172" t="s">
        <v>13089</v>
      </c>
      <c r="P8902" s="10" t="s">
        <v>13088</v>
      </c>
      <c r="Q8902" s="223" t="str">
        <f t="shared" si="139"/>
        <v>Michael &amp; Magdalena Mitricz</v>
      </c>
      <c r="R8902" s="223">
        <f>VLOOKUP(Q8902,Hochzeiten!V:X,2,FALSE)</f>
        <v>0</v>
      </c>
    </row>
    <row r="8903" spans="1:18" hidden="1" x14ac:dyDescent="0.2">
      <c r="A8903" s="173">
        <v>1758</v>
      </c>
      <c r="B8903">
        <v>6</v>
      </c>
      <c r="C8903">
        <v>2</v>
      </c>
      <c r="D8903" t="s">
        <v>12773</v>
      </c>
      <c r="E8903" t="s">
        <v>46</v>
      </c>
      <c r="F8903" s="222" t="s">
        <v>18803</v>
      </c>
      <c r="G8903" t="s">
        <v>610</v>
      </c>
      <c r="H8903" t="s">
        <v>21</v>
      </c>
      <c r="I8903" t="s">
        <v>5009</v>
      </c>
      <c r="K8903" s="79" t="s">
        <v>317</v>
      </c>
      <c r="L8903" t="s">
        <v>14616</v>
      </c>
      <c r="O8903" t="s">
        <v>13090</v>
      </c>
      <c r="P8903" s="10" t="s">
        <v>13088</v>
      </c>
      <c r="Q8903" s="223" t="str">
        <f t="shared" si="139"/>
        <v>Johan Michael &amp; Maria Lober</v>
      </c>
      <c r="R8903" s="223">
        <f>VLOOKUP(Q8903,Hochzeiten!V:X,2,FALSE)</f>
        <v>0</v>
      </c>
    </row>
    <row r="8904" spans="1:18" hidden="1" x14ac:dyDescent="0.2">
      <c r="A8904" s="173">
        <v>1758</v>
      </c>
      <c r="B8904">
        <v>6</v>
      </c>
      <c r="C8904">
        <v>10</v>
      </c>
      <c r="D8904" t="s">
        <v>5209</v>
      </c>
      <c r="E8904" t="s">
        <v>46</v>
      </c>
      <c r="F8904" s="222" t="s">
        <v>18803</v>
      </c>
      <c r="G8904" t="s">
        <v>30</v>
      </c>
      <c r="H8904" t="s">
        <v>15</v>
      </c>
      <c r="I8904" t="s">
        <v>5009</v>
      </c>
      <c r="K8904" s="79" t="s">
        <v>7987</v>
      </c>
      <c r="L8904" t="s">
        <v>15024</v>
      </c>
      <c r="O8904" s="172" t="s">
        <v>13090</v>
      </c>
      <c r="P8904" s="10" t="s">
        <v>13088</v>
      </c>
      <c r="Q8904" s="223" t="str">
        <f t="shared" si="139"/>
        <v>Georg &amp; Anna Fabiczovicz</v>
      </c>
      <c r="R8904" s="223">
        <f>VLOOKUP(Q8904,Hochzeiten!V:X,2,FALSE)</f>
        <v>0</v>
      </c>
    </row>
    <row r="8905" spans="1:18" hidden="1" x14ac:dyDescent="0.2">
      <c r="A8905" s="173">
        <v>1758</v>
      </c>
      <c r="B8905">
        <v>6</v>
      </c>
      <c r="C8905">
        <v>13</v>
      </c>
      <c r="D8905" t="s">
        <v>1397</v>
      </c>
      <c r="E8905" t="s">
        <v>46</v>
      </c>
      <c r="F8905" s="222" t="s">
        <v>18803</v>
      </c>
      <c r="G8905" t="s">
        <v>13</v>
      </c>
      <c r="H8905" t="s">
        <v>21</v>
      </c>
      <c r="I8905" t="s">
        <v>5009</v>
      </c>
      <c r="K8905" s="79" t="s">
        <v>4526</v>
      </c>
      <c r="L8905" t="s">
        <v>13094</v>
      </c>
      <c r="O8905" s="172" t="s">
        <v>13090</v>
      </c>
      <c r="P8905" s="10" t="s">
        <v>13088</v>
      </c>
      <c r="Q8905" s="223" t="str">
        <f t="shared" si="139"/>
        <v>Martin &amp; Maria Hulek</v>
      </c>
      <c r="R8905" s="223" t="e">
        <f>VLOOKUP(Q8905,Hochzeiten!V:X,2,FALSE)</f>
        <v>#N/A</v>
      </c>
    </row>
    <row r="8906" spans="1:18" hidden="1" x14ac:dyDescent="0.2">
      <c r="A8906" s="173">
        <v>1758</v>
      </c>
      <c r="B8906">
        <v>6</v>
      </c>
      <c r="C8906">
        <v>22</v>
      </c>
      <c r="D8906" t="s">
        <v>5209</v>
      </c>
      <c r="E8906" t="s">
        <v>518</v>
      </c>
      <c r="F8906" s="222" t="s">
        <v>18803</v>
      </c>
      <c r="G8906" t="s">
        <v>30</v>
      </c>
      <c r="H8906" t="s">
        <v>1259</v>
      </c>
      <c r="I8906" t="s">
        <v>2958</v>
      </c>
      <c r="K8906" s="79" t="s">
        <v>4526</v>
      </c>
      <c r="L8906" t="s">
        <v>15337</v>
      </c>
      <c r="M8906" t="s">
        <v>13095</v>
      </c>
      <c r="O8906" s="172" t="s">
        <v>13090</v>
      </c>
      <c r="P8906" s="10" t="s">
        <v>13088</v>
      </c>
      <c r="Q8906" s="223" t="str">
        <f t="shared" si="139"/>
        <v>Georg &amp; Johanna Fabiczovicz</v>
      </c>
      <c r="R8906" s="223">
        <f>VLOOKUP(Q8906,Hochzeiten!V:X,2,FALSE)</f>
        <v>0</v>
      </c>
    </row>
    <row r="8907" spans="1:18" hidden="1" x14ac:dyDescent="0.2">
      <c r="A8907" s="173">
        <v>1758</v>
      </c>
      <c r="B8907">
        <v>6</v>
      </c>
      <c r="C8907">
        <v>30</v>
      </c>
      <c r="D8907" s="234" t="s">
        <v>176</v>
      </c>
      <c r="E8907" t="s">
        <v>138</v>
      </c>
      <c r="F8907" s="222" t="s">
        <v>18803</v>
      </c>
      <c r="G8907" t="s">
        <v>13</v>
      </c>
      <c r="H8907" t="s">
        <v>21</v>
      </c>
      <c r="I8907" t="s">
        <v>5009</v>
      </c>
      <c r="K8907" s="79" t="s">
        <v>7987</v>
      </c>
      <c r="L8907" t="s">
        <v>13993</v>
      </c>
      <c r="O8907" s="172" t="s">
        <v>13090</v>
      </c>
      <c r="P8907" s="10" t="s">
        <v>13088</v>
      </c>
      <c r="Q8907" s="223" t="str">
        <f t="shared" si="139"/>
        <v>Martin &amp; Maria Hoditz</v>
      </c>
      <c r="R8907" s="223" t="e">
        <f>VLOOKUP(Q8907,Hochzeiten!V:X,2,FALSE)</f>
        <v>#N/A</v>
      </c>
    </row>
    <row r="8908" spans="1:18" hidden="1" x14ac:dyDescent="0.2">
      <c r="A8908" s="173">
        <v>1758</v>
      </c>
      <c r="B8908">
        <v>6</v>
      </c>
      <c r="C8908">
        <v>30</v>
      </c>
      <c r="D8908" t="s">
        <v>12954</v>
      </c>
      <c r="E8908" t="s">
        <v>21</v>
      </c>
      <c r="F8908" s="222" t="s">
        <v>18804</v>
      </c>
      <c r="G8908" t="s">
        <v>26</v>
      </c>
      <c r="H8908" t="s">
        <v>98</v>
      </c>
      <c r="I8908" t="s">
        <v>5000</v>
      </c>
      <c r="K8908" s="79" t="s">
        <v>4526</v>
      </c>
      <c r="L8908" t="s">
        <v>14447</v>
      </c>
      <c r="O8908" s="172" t="s">
        <v>13090</v>
      </c>
      <c r="P8908" s="10" t="s">
        <v>13088</v>
      </c>
      <c r="Q8908" s="223" t="str">
        <f t="shared" si="139"/>
        <v>Josef &amp; Dorothea Zeleny</v>
      </c>
      <c r="R8908" s="223" t="e">
        <f>VLOOKUP(Q8908,Hochzeiten!V:X,2,FALSE)</f>
        <v>#N/A</v>
      </c>
    </row>
    <row r="8909" spans="1:18" hidden="1" x14ac:dyDescent="0.2">
      <c r="A8909" s="173">
        <v>1758</v>
      </c>
      <c r="B8909">
        <v>7</v>
      </c>
      <c r="C8909">
        <v>2</v>
      </c>
      <c r="D8909" t="s">
        <v>18887</v>
      </c>
      <c r="E8909" t="s">
        <v>13092</v>
      </c>
      <c r="F8909" s="222" t="s">
        <v>18803</v>
      </c>
      <c r="G8909" t="s">
        <v>53</v>
      </c>
      <c r="H8909" t="s">
        <v>18886</v>
      </c>
      <c r="I8909" t="s">
        <v>13091</v>
      </c>
      <c r="K8909" s="79" t="s">
        <v>13093</v>
      </c>
      <c r="L8909" t="s">
        <v>12905</v>
      </c>
      <c r="M8909" t="s">
        <v>13096</v>
      </c>
      <c r="N8909" s="3"/>
      <c r="O8909" s="172" t="s">
        <v>13090</v>
      </c>
      <c r="P8909" s="10" t="s">
        <v>13088</v>
      </c>
      <c r="Q8909" s="223" t="str">
        <f t="shared" si="139"/>
        <v>Jakob &amp; Rele # Herschl</v>
      </c>
      <c r="R8909" s="223" t="e">
        <f>VLOOKUP(Q8909,Hochzeiten!V:X,2,FALSE)</f>
        <v>#N/A</v>
      </c>
    </row>
    <row r="8910" spans="1:18" hidden="1" x14ac:dyDescent="0.2">
      <c r="A8910" s="173">
        <v>1758</v>
      </c>
      <c r="B8910">
        <v>7</v>
      </c>
      <c r="C8910">
        <v>5</v>
      </c>
      <c r="D8910" t="s">
        <v>13008</v>
      </c>
      <c r="E8910" t="s">
        <v>53</v>
      </c>
      <c r="F8910" s="222" t="s">
        <v>18803</v>
      </c>
      <c r="G8910" t="s">
        <v>47</v>
      </c>
      <c r="H8910" t="s">
        <v>80</v>
      </c>
      <c r="I8910" t="s">
        <v>5009</v>
      </c>
      <c r="K8910" s="79" t="s">
        <v>5870</v>
      </c>
      <c r="L8910" t="s">
        <v>13123</v>
      </c>
      <c r="O8910" t="s">
        <v>13098</v>
      </c>
      <c r="P8910" s="10" t="s">
        <v>13097</v>
      </c>
      <c r="Q8910" s="223" t="str">
        <f t="shared" si="139"/>
        <v>Lorenz &amp; Anna Maria Hauptmann</v>
      </c>
      <c r="R8910" s="223" t="e">
        <f>VLOOKUP(Q8910,Hochzeiten!V:X,2,FALSE)</f>
        <v>#N/A</v>
      </c>
    </row>
    <row r="8911" spans="1:18" hidden="1" x14ac:dyDescent="0.2">
      <c r="A8911" s="173">
        <v>1758</v>
      </c>
      <c r="B8911">
        <v>7</v>
      </c>
      <c r="C8911">
        <v>27</v>
      </c>
      <c r="D8911" t="s">
        <v>5550</v>
      </c>
      <c r="E8911" t="s">
        <v>15</v>
      </c>
      <c r="F8911" s="222" t="s">
        <v>18804</v>
      </c>
      <c r="G8911" t="s">
        <v>46</v>
      </c>
      <c r="H8911" t="s">
        <v>81</v>
      </c>
      <c r="I8911" t="s">
        <v>5000</v>
      </c>
      <c r="K8911" s="79" t="s">
        <v>7987</v>
      </c>
      <c r="L8911" t="s">
        <v>13124</v>
      </c>
      <c r="O8911" s="173" t="s">
        <v>13098</v>
      </c>
      <c r="P8911" s="10" t="s">
        <v>13097</v>
      </c>
      <c r="Q8911" s="223" t="str">
        <f t="shared" si="139"/>
        <v>Anton &amp; Elisabet Kratky</v>
      </c>
      <c r="R8911" s="223">
        <f>VLOOKUP(Q8911,Hochzeiten!V:X,2,FALSE)</f>
        <v>0</v>
      </c>
    </row>
    <row r="8912" spans="1:18" hidden="1" x14ac:dyDescent="0.2">
      <c r="A8912" s="173">
        <v>1758</v>
      </c>
      <c r="B8912">
        <v>7</v>
      </c>
      <c r="C8912">
        <v>28</v>
      </c>
      <c r="D8912" t="s">
        <v>7838</v>
      </c>
      <c r="E8912" t="s">
        <v>47</v>
      </c>
      <c r="F8912" s="222" t="s">
        <v>18803</v>
      </c>
      <c r="G8912" t="s">
        <v>103</v>
      </c>
      <c r="H8912" t="s">
        <v>809</v>
      </c>
      <c r="I8912" t="s">
        <v>5009</v>
      </c>
      <c r="K8912" s="79" t="s">
        <v>4526</v>
      </c>
      <c r="L8912" t="s">
        <v>14905</v>
      </c>
      <c r="O8912" s="173" t="s">
        <v>13098</v>
      </c>
      <c r="P8912" s="10" t="s">
        <v>13097</v>
      </c>
      <c r="Q8912" s="223" t="str">
        <f t="shared" si="139"/>
        <v>Franz &amp; Klara Gartschitz</v>
      </c>
      <c r="R8912" s="223">
        <f>VLOOKUP(Q8912,Hochzeiten!V:X,2,FALSE)</f>
        <v>0</v>
      </c>
    </row>
    <row r="8913" spans="1:18" hidden="1" x14ac:dyDescent="0.2">
      <c r="A8913" s="173">
        <v>1758</v>
      </c>
      <c r="B8913">
        <v>77</v>
      </c>
      <c r="C8913">
        <v>29</v>
      </c>
      <c r="D8913" t="s">
        <v>11415</v>
      </c>
      <c r="E8913" t="s">
        <v>694</v>
      </c>
      <c r="F8913" s="222" t="s">
        <v>18804</v>
      </c>
      <c r="G8913" t="s">
        <v>20</v>
      </c>
      <c r="H8913" t="s">
        <v>21</v>
      </c>
      <c r="I8913" t="s">
        <v>2958</v>
      </c>
      <c r="K8913" s="79" t="s">
        <v>7987</v>
      </c>
      <c r="L8913" t="s">
        <v>15025</v>
      </c>
      <c r="O8913" s="173" t="s">
        <v>13098</v>
      </c>
      <c r="P8913" s="10" t="s">
        <v>13097</v>
      </c>
      <c r="Q8913" s="223" t="str">
        <f t="shared" si="139"/>
        <v>Thomas &amp; Maria Bartolcicz</v>
      </c>
      <c r="R8913" s="223">
        <f>VLOOKUP(Q8913,Hochzeiten!V:X,2,FALSE)</f>
        <v>0</v>
      </c>
    </row>
    <row r="8914" spans="1:18" hidden="1" x14ac:dyDescent="0.2">
      <c r="A8914" s="173">
        <v>1758</v>
      </c>
      <c r="B8914">
        <v>7</v>
      </c>
      <c r="C8914">
        <v>30</v>
      </c>
      <c r="D8914" t="s">
        <v>5078</v>
      </c>
      <c r="E8914" t="s">
        <v>47</v>
      </c>
      <c r="F8914" s="222" t="s">
        <v>18803</v>
      </c>
      <c r="G8914" t="s">
        <v>47</v>
      </c>
      <c r="H8914" t="s">
        <v>5710</v>
      </c>
      <c r="I8914" t="s">
        <v>2958</v>
      </c>
      <c r="K8914" s="79" t="s">
        <v>4526</v>
      </c>
      <c r="L8914" t="s">
        <v>16244</v>
      </c>
      <c r="O8914" s="173" t="s">
        <v>13098</v>
      </c>
      <c r="P8914" s="10" t="s">
        <v>13097</v>
      </c>
      <c r="Q8914" s="223" t="str">
        <f t="shared" si="139"/>
        <v>Lorenz &amp; Apolonia Czika</v>
      </c>
      <c r="R8914" s="223" t="e">
        <f>VLOOKUP(Q8914,Hochzeiten!V:X,2,FALSE)</f>
        <v>#N/A</v>
      </c>
    </row>
    <row r="8915" spans="1:18" hidden="1" x14ac:dyDescent="0.2">
      <c r="A8915" s="173">
        <v>1758</v>
      </c>
      <c r="B8915">
        <v>8</v>
      </c>
      <c r="C8915">
        <v>4</v>
      </c>
      <c r="D8915" t="s">
        <v>273</v>
      </c>
      <c r="E8915" t="s">
        <v>47</v>
      </c>
      <c r="F8915" s="222" t="s">
        <v>18803</v>
      </c>
      <c r="G8915" t="s">
        <v>29</v>
      </c>
      <c r="H8915" t="s">
        <v>582</v>
      </c>
      <c r="I8915" t="s">
        <v>5000</v>
      </c>
      <c r="K8915" s="79" t="s">
        <v>7987</v>
      </c>
      <c r="L8915" t="s">
        <v>15026</v>
      </c>
      <c r="O8915" s="173" t="s">
        <v>13098</v>
      </c>
      <c r="P8915" s="10" t="s">
        <v>13097</v>
      </c>
      <c r="Q8915" s="223" t="str">
        <f t="shared" si="139"/>
        <v>Andreas &amp; Katarina Polak</v>
      </c>
      <c r="R8915" s="223">
        <f>VLOOKUP(Q8915,Hochzeiten!V:X,2,FALSE)</f>
        <v>0</v>
      </c>
    </row>
    <row r="8916" spans="1:18" hidden="1" x14ac:dyDescent="0.2">
      <c r="A8916" s="173">
        <v>1758</v>
      </c>
      <c r="B8916">
        <v>8</v>
      </c>
      <c r="C8916">
        <v>13</v>
      </c>
      <c r="D8916" t="s">
        <v>50</v>
      </c>
      <c r="E8916" t="s">
        <v>691</v>
      </c>
      <c r="F8916" s="222" t="s">
        <v>18803</v>
      </c>
      <c r="G8916" t="s">
        <v>30</v>
      </c>
      <c r="H8916" t="s">
        <v>21</v>
      </c>
      <c r="I8916" t="s">
        <v>2958</v>
      </c>
      <c r="K8916" s="79" t="s">
        <v>7987</v>
      </c>
      <c r="L8916" t="s">
        <v>15338</v>
      </c>
      <c r="O8916" s="173" t="s">
        <v>13098</v>
      </c>
      <c r="P8916" s="10" t="s">
        <v>13097</v>
      </c>
      <c r="Q8916" s="223" t="str">
        <f t="shared" si="139"/>
        <v>Georg &amp; Maria Schilhan</v>
      </c>
      <c r="R8916" s="223">
        <f>VLOOKUP(Q8916,Hochzeiten!V:X,2,FALSE)</f>
        <v>0</v>
      </c>
    </row>
    <row r="8917" spans="1:18" hidden="1" x14ac:dyDescent="0.2">
      <c r="A8917" s="173">
        <v>1758</v>
      </c>
      <c r="B8917">
        <v>8</v>
      </c>
      <c r="C8917">
        <v>15</v>
      </c>
      <c r="D8917" t="s">
        <v>6067</v>
      </c>
      <c r="E8917" t="s">
        <v>21</v>
      </c>
      <c r="F8917" s="222" t="s">
        <v>18804</v>
      </c>
      <c r="G8917" t="s">
        <v>13</v>
      </c>
      <c r="H8917" t="s">
        <v>52</v>
      </c>
      <c r="I8917" t="s">
        <v>5009</v>
      </c>
      <c r="K8917" s="79" t="s">
        <v>7987</v>
      </c>
      <c r="L8917" t="s">
        <v>14930</v>
      </c>
      <c r="O8917" s="173" t="s">
        <v>13098</v>
      </c>
      <c r="P8917" s="10" t="s">
        <v>13097</v>
      </c>
      <c r="Q8917" s="223" t="str">
        <f t="shared" si="139"/>
        <v>Martin &amp; Magdalena Pochily</v>
      </c>
      <c r="R8917" s="223">
        <f>VLOOKUP(Q8917,Hochzeiten!V:X,2,FALSE)</f>
        <v>0</v>
      </c>
    </row>
    <row r="8918" spans="1:18" hidden="1" x14ac:dyDescent="0.2">
      <c r="A8918" s="173">
        <v>1758</v>
      </c>
      <c r="B8918">
        <v>8</v>
      </c>
      <c r="C8918">
        <v>17</v>
      </c>
      <c r="D8918" t="s">
        <v>5758</v>
      </c>
      <c r="E8918" t="s">
        <v>691</v>
      </c>
      <c r="F8918" s="222" t="s">
        <v>18803</v>
      </c>
      <c r="G8918" t="s">
        <v>47</v>
      </c>
      <c r="H8918" t="s">
        <v>21</v>
      </c>
      <c r="I8918" t="s">
        <v>2958</v>
      </c>
      <c r="K8918" s="79" t="s">
        <v>4526</v>
      </c>
      <c r="L8918" t="s">
        <v>15027</v>
      </c>
      <c r="M8918" t="s">
        <v>13125</v>
      </c>
      <c r="O8918" s="173" t="s">
        <v>13098</v>
      </c>
      <c r="P8918" s="10" t="s">
        <v>13097</v>
      </c>
      <c r="Q8918" s="223" t="str">
        <f t="shared" si="139"/>
        <v>Lorenz &amp; Maria Negeschleba</v>
      </c>
      <c r="R8918" s="223">
        <f>VLOOKUP(Q8918,Hochzeiten!V:X,2,FALSE)</f>
        <v>0</v>
      </c>
    </row>
    <row r="8919" spans="1:18" hidden="1" x14ac:dyDescent="0.2">
      <c r="A8919" s="173">
        <v>1758</v>
      </c>
      <c r="B8919" s="173">
        <v>8</v>
      </c>
      <c r="C8919">
        <v>19</v>
      </c>
      <c r="D8919" t="s">
        <v>8293</v>
      </c>
      <c r="E8919" t="s">
        <v>103</v>
      </c>
      <c r="F8919" s="222" t="s">
        <v>18803</v>
      </c>
      <c r="G8919" t="s">
        <v>30</v>
      </c>
      <c r="H8919" t="s">
        <v>21</v>
      </c>
      <c r="I8919" t="s">
        <v>5009</v>
      </c>
      <c r="K8919" s="79" t="s">
        <v>4526</v>
      </c>
      <c r="L8919" t="s">
        <v>14934</v>
      </c>
      <c r="O8919" t="s">
        <v>13126</v>
      </c>
      <c r="P8919" s="10" t="s">
        <v>13097</v>
      </c>
      <c r="Q8919" s="223" t="str">
        <f t="shared" si="139"/>
        <v>Georg &amp; Maria Rzezak</v>
      </c>
      <c r="R8919" s="223" t="e">
        <f>VLOOKUP(Q8919,Hochzeiten!V:X,2,FALSE)</f>
        <v>#N/A</v>
      </c>
    </row>
    <row r="8920" spans="1:18" hidden="1" x14ac:dyDescent="0.2">
      <c r="A8920" s="173">
        <v>1758</v>
      </c>
      <c r="B8920" s="173">
        <v>8</v>
      </c>
      <c r="C8920">
        <v>19</v>
      </c>
      <c r="D8920" t="s">
        <v>13127</v>
      </c>
      <c r="E8920" t="s">
        <v>920</v>
      </c>
      <c r="F8920" s="222" t="s">
        <v>18804</v>
      </c>
      <c r="G8920" t="s">
        <v>544</v>
      </c>
      <c r="H8920" t="s">
        <v>11</v>
      </c>
      <c r="I8920" t="s">
        <v>5000</v>
      </c>
      <c r="K8920" s="79" t="s">
        <v>13129</v>
      </c>
      <c r="L8920" t="s">
        <v>13130</v>
      </c>
      <c r="O8920" s="173" t="s">
        <v>13126</v>
      </c>
      <c r="P8920" s="10" t="s">
        <v>13097</v>
      </c>
      <c r="Q8920" s="223" t="str">
        <f t="shared" si="139"/>
        <v>Sebastian &amp; Barbara Vogel</v>
      </c>
      <c r="R8920" s="223" t="e">
        <f>VLOOKUP(Q8920,Hochzeiten!V:X,2,FALSE)</f>
        <v>#N/A</v>
      </c>
    </row>
    <row r="8921" spans="1:18" hidden="1" x14ac:dyDescent="0.2">
      <c r="A8921" s="173">
        <v>1758</v>
      </c>
      <c r="B8921" s="173">
        <v>8</v>
      </c>
      <c r="C8921">
        <v>20</v>
      </c>
      <c r="D8921" t="s">
        <v>5505</v>
      </c>
      <c r="E8921" t="s">
        <v>916</v>
      </c>
      <c r="F8921" s="222" t="s">
        <v>18804</v>
      </c>
      <c r="G8921" t="s">
        <v>23</v>
      </c>
      <c r="H8921" t="s">
        <v>21</v>
      </c>
      <c r="I8921" t="s">
        <v>5009</v>
      </c>
      <c r="K8921" s="79" t="s">
        <v>4526</v>
      </c>
      <c r="L8921" t="s">
        <v>15028</v>
      </c>
      <c r="O8921" s="173" t="s">
        <v>13126</v>
      </c>
      <c r="P8921" s="10" t="s">
        <v>13097</v>
      </c>
      <c r="Q8921" s="223" t="str">
        <f t="shared" si="139"/>
        <v>Paul &amp; Maria Mitricz</v>
      </c>
      <c r="R8921" s="223">
        <f>VLOOKUP(Q8921,Hochzeiten!V:X,2,FALSE)</f>
        <v>0</v>
      </c>
    </row>
    <row r="8922" spans="1:18" hidden="1" x14ac:dyDescent="0.2">
      <c r="A8922" s="173">
        <v>1758</v>
      </c>
      <c r="B8922" s="173">
        <v>9</v>
      </c>
      <c r="C8922">
        <v>1</v>
      </c>
      <c r="D8922" t="s">
        <v>1741</v>
      </c>
      <c r="E8922" t="s">
        <v>582</v>
      </c>
      <c r="F8922" s="222" t="s">
        <v>18804</v>
      </c>
      <c r="G8922" t="s">
        <v>53</v>
      </c>
      <c r="H8922" t="s">
        <v>21</v>
      </c>
      <c r="I8922" t="s">
        <v>2958</v>
      </c>
      <c r="K8922" s="79" t="s">
        <v>4526</v>
      </c>
      <c r="L8922" t="s">
        <v>14116</v>
      </c>
      <c r="O8922" s="173" t="s">
        <v>13126</v>
      </c>
      <c r="P8922" s="10" t="s">
        <v>13097</v>
      </c>
      <c r="Q8922" s="223" t="str">
        <f t="shared" si="139"/>
        <v>Jakob &amp; Maria Drobilitz</v>
      </c>
      <c r="R8922" s="223">
        <f>VLOOKUP(Q8922,Hochzeiten!V:X,2,FALSE)</f>
        <v>0</v>
      </c>
    </row>
    <row r="8923" spans="1:18" hidden="1" x14ac:dyDescent="0.2">
      <c r="A8923" s="173">
        <v>1758</v>
      </c>
      <c r="B8923" s="173">
        <v>9</v>
      </c>
      <c r="C8923">
        <v>2</v>
      </c>
      <c r="D8923" t="s">
        <v>6091</v>
      </c>
      <c r="E8923" t="s">
        <v>52</v>
      </c>
      <c r="F8923" s="222" t="s">
        <v>18804</v>
      </c>
      <c r="G8923" t="s">
        <v>518</v>
      </c>
      <c r="H8923" t="s">
        <v>582</v>
      </c>
      <c r="I8923" t="s">
        <v>5009</v>
      </c>
      <c r="K8923" s="79" t="s">
        <v>7987</v>
      </c>
      <c r="L8923" t="s">
        <v>14973</v>
      </c>
      <c r="O8923" s="173" t="s">
        <v>13126</v>
      </c>
      <c r="P8923" s="10" t="s">
        <v>13097</v>
      </c>
      <c r="Q8923" s="223" t="str">
        <f t="shared" si="139"/>
        <v>Johan &amp; Katarina Prachar</v>
      </c>
      <c r="R8923" s="223">
        <f>VLOOKUP(Q8923,Hochzeiten!V:X,2,FALSE)</f>
        <v>0</v>
      </c>
    </row>
    <row r="8924" spans="1:18" hidden="1" x14ac:dyDescent="0.2">
      <c r="A8924" s="173">
        <v>1758</v>
      </c>
      <c r="B8924" s="173">
        <v>9</v>
      </c>
      <c r="C8924">
        <v>5</v>
      </c>
      <c r="D8924" t="s">
        <v>13307</v>
      </c>
      <c r="E8924" t="s">
        <v>21</v>
      </c>
      <c r="F8924" s="222" t="s">
        <v>18804</v>
      </c>
      <c r="G8924" t="s">
        <v>30</v>
      </c>
      <c r="H8924" t="s">
        <v>52</v>
      </c>
      <c r="I8924" t="s">
        <v>5009</v>
      </c>
      <c r="K8924" s="79" t="s">
        <v>4526</v>
      </c>
      <c r="L8924" t="s">
        <v>13133</v>
      </c>
      <c r="O8924" s="173" t="s">
        <v>13126</v>
      </c>
      <c r="P8924" s="10" t="s">
        <v>13097</v>
      </c>
      <c r="Q8924" s="223" t="str">
        <f t="shared" si="139"/>
        <v>Georg &amp; Magdalena Fronik</v>
      </c>
      <c r="R8924" s="223" t="e">
        <f>VLOOKUP(Q8924,Hochzeiten!V:X,2,FALSE)</f>
        <v>#N/A</v>
      </c>
    </row>
    <row r="8925" spans="1:18" hidden="1" x14ac:dyDescent="0.2">
      <c r="A8925" s="173">
        <v>1758</v>
      </c>
      <c r="B8925" s="173">
        <v>9</v>
      </c>
      <c r="C8925">
        <v>7</v>
      </c>
      <c r="D8925" t="s">
        <v>5154</v>
      </c>
      <c r="E8925" t="s">
        <v>14</v>
      </c>
      <c r="F8925" s="222" t="s">
        <v>18803</v>
      </c>
      <c r="G8925" t="s">
        <v>14</v>
      </c>
      <c r="H8925" t="s">
        <v>2317</v>
      </c>
      <c r="I8925" t="s">
        <v>2958</v>
      </c>
      <c r="K8925" s="79" t="s">
        <v>7987</v>
      </c>
      <c r="L8925" t="s">
        <v>15029</v>
      </c>
      <c r="O8925" s="173" t="s">
        <v>13126</v>
      </c>
      <c r="P8925" s="10" t="s">
        <v>13097</v>
      </c>
      <c r="Q8925" s="223" t="str">
        <f t="shared" si="139"/>
        <v>Michael &amp; Christina Grandicz</v>
      </c>
      <c r="R8925" s="223" t="e">
        <f>VLOOKUP(Q8925,Hochzeiten!V:X,2,FALSE)</f>
        <v>#N/A</v>
      </c>
    </row>
    <row r="8926" spans="1:18" hidden="1" x14ac:dyDescent="0.2">
      <c r="A8926" s="173">
        <v>1758</v>
      </c>
      <c r="B8926" s="173">
        <v>9</v>
      </c>
      <c r="C8926">
        <v>7</v>
      </c>
      <c r="D8926" t="s">
        <v>5077</v>
      </c>
      <c r="E8926" t="s">
        <v>95</v>
      </c>
      <c r="F8926" s="222" t="s">
        <v>18803</v>
      </c>
      <c r="G8926" t="s">
        <v>47</v>
      </c>
      <c r="H8926" t="s">
        <v>582</v>
      </c>
      <c r="I8926" t="s">
        <v>2958</v>
      </c>
      <c r="K8926" s="79" t="s">
        <v>4526</v>
      </c>
      <c r="L8926" t="s">
        <v>12816</v>
      </c>
      <c r="O8926" s="173" t="s">
        <v>13126</v>
      </c>
      <c r="P8926" s="10" t="s">
        <v>13097</v>
      </c>
      <c r="Q8926" s="223" t="str">
        <f t="shared" si="139"/>
        <v>Lorenz &amp; Katarina Domkovicz</v>
      </c>
      <c r="R8926" s="223">
        <f>VLOOKUP(Q8926,Hochzeiten!V:X,2,FALSE)</f>
        <v>0</v>
      </c>
    </row>
    <row r="8927" spans="1:18" hidden="1" x14ac:dyDescent="0.2">
      <c r="A8927" s="173">
        <v>1758</v>
      </c>
      <c r="B8927" s="173">
        <v>9</v>
      </c>
      <c r="C8927">
        <v>11</v>
      </c>
      <c r="D8927" t="s">
        <v>13128</v>
      </c>
      <c r="E8927" t="s">
        <v>11</v>
      </c>
      <c r="F8927" s="222" t="s">
        <v>18804</v>
      </c>
      <c r="G8927" t="s">
        <v>518</v>
      </c>
      <c r="H8927" t="s">
        <v>21</v>
      </c>
      <c r="I8927" t="s">
        <v>2958</v>
      </c>
      <c r="K8927" s="79" t="s">
        <v>4526</v>
      </c>
      <c r="L8927" t="s">
        <v>14916</v>
      </c>
      <c r="O8927" s="173" t="s">
        <v>13126</v>
      </c>
      <c r="P8927" s="10" t="s">
        <v>13097</v>
      </c>
      <c r="Q8927" s="223" t="str">
        <f t="shared" si="139"/>
        <v>Johan &amp; Maria Spanihel</v>
      </c>
      <c r="R8927" s="223">
        <f>VLOOKUP(Q8927,Hochzeiten!V:X,2,FALSE)</f>
        <v>0</v>
      </c>
    </row>
    <row r="8928" spans="1:18" hidden="1" x14ac:dyDescent="0.2">
      <c r="A8928" s="173">
        <v>1758</v>
      </c>
      <c r="B8928" s="173">
        <v>9</v>
      </c>
      <c r="C8928">
        <v>15</v>
      </c>
      <c r="D8928" t="s">
        <v>1741</v>
      </c>
      <c r="E8928" t="s">
        <v>14</v>
      </c>
      <c r="F8928" s="222" t="s">
        <v>18803</v>
      </c>
      <c r="G8928" t="s">
        <v>26</v>
      </c>
      <c r="H8928" t="s">
        <v>15</v>
      </c>
      <c r="I8928" t="s">
        <v>2958</v>
      </c>
      <c r="K8928" s="79" t="s">
        <v>7987</v>
      </c>
      <c r="L8928" t="s">
        <v>14116</v>
      </c>
      <c r="O8928" t="s">
        <v>13135</v>
      </c>
      <c r="P8928" s="10" t="s">
        <v>13134</v>
      </c>
      <c r="Q8928" s="223" t="str">
        <f t="shared" si="139"/>
        <v>Josef &amp; Anna Drobilitz</v>
      </c>
      <c r="R8928" s="223">
        <f>VLOOKUP(Q8928,Hochzeiten!V:X,2,FALSE)</f>
        <v>0</v>
      </c>
    </row>
    <row r="8929" spans="1:18" hidden="1" x14ac:dyDescent="0.2">
      <c r="A8929" s="173">
        <v>1758</v>
      </c>
      <c r="B8929" s="173">
        <v>9</v>
      </c>
      <c r="C8929">
        <v>17</v>
      </c>
      <c r="D8929" t="s">
        <v>5279</v>
      </c>
      <c r="E8929" t="s">
        <v>75</v>
      </c>
      <c r="F8929" s="222" t="s">
        <v>18804</v>
      </c>
      <c r="G8929" t="s">
        <v>13</v>
      </c>
      <c r="H8929" t="s">
        <v>21</v>
      </c>
      <c r="I8929" t="s">
        <v>5009</v>
      </c>
      <c r="K8929" s="79" t="s">
        <v>4526</v>
      </c>
      <c r="L8929" s="173" t="s">
        <v>14612</v>
      </c>
      <c r="O8929" s="173" t="s">
        <v>13135</v>
      </c>
      <c r="P8929" s="10" t="s">
        <v>13134</v>
      </c>
      <c r="Q8929" s="223" t="str">
        <f t="shared" si="139"/>
        <v>Martin &amp; Maria Buchta</v>
      </c>
      <c r="R8929" s="223" t="e">
        <f>VLOOKUP(Q8929,Hochzeiten!V:X,2,FALSE)</f>
        <v>#N/A</v>
      </c>
    </row>
    <row r="8930" spans="1:18" hidden="1" x14ac:dyDescent="0.2">
      <c r="A8930" s="173">
        <v>1758</v>
      </c>
      <c r="B8930" s="173">
        <v>9</v>
      </c>
      <c r="C8930">
        <v>23</v>
      </c>
      <c r="D8930" t="s">
        <v>3499</v>
      </c>
      <c r="E8930" t="s">
        <v>14</v>
      </c>
      <c r="F8930" s="222" t="s">
        <v>18803</v>
      </c>
      <c r="G8930" t="s">
        <v>518</v>
      </c>
      <c r="H8930" t="s">
        <v>582</v>
      </c>
      <c r="I8930" t="s">
        <v>5000</v>
      </c>
      <c r="K8930" s="79" t="s">
        <v>7987</v>
      </c>
      <c r="L8930" t="s">
        <v>15030</v>
      </c>
      <c r="O8930" s="173" t="s">
        <v>13135</v>
      </c>
      <c r="P8930" s="10" t="s">
        <v>13134</v>
      </c>
      <c r="Q8930" s="223" t="str">
        <f t="shared" si="139"/>
        <v>Johan &amp; Katarina Gaidosch</v>
      </c>
      <c r="R8930" s="223">
        <f>VLOOKUP(Q8930,Hochzeiten!V:X,2,FALSE)</f>
        <v>0</v>
      </c>
    </row>
    <row r="8931" spans="1:18" hidden="1" x14ac:dyDescent="0.2">
      <c r="A8931" s="173">
        <v>1758</v>
      </c>
      <c r="B8931" s="173">
        <v>9</v>
      </c>
      <c r="C8931">
        <v>28</v>
      </c>
      <c r="D8931" t="s">
        <v>5396</v>
      </c>
      <c r="E8931" t="s">
        <v>14</v>
      </c>
      <c r="F8931" s="222" t="s">
        <v>18803</v>
      </c>
      <c r="G8931" t="s">
        <v>20</v>
      </c>
      <c r="H8931" t="s">
        <v>582</v>
      </c>
      <c r="I8931" t="s">
        <v>5009</v>
      </c>
      <c r="K8931" s="79" t="s">
        <v>7987</v>
      </c>
      <c r="L8931" t="s">
        <v>15031</v>
      </c>
      <c r="O8931" s="173" t="s">
        <v>13135</v>
      </c>
      <c r="P8931" s="10" t="s">
        <v>13134</v>
      </c>
      <c r="Q8931" s="223" t="str">
        <f t="shared" si="139"/>
        <v>Thomas &amp; Katarina Baranek</v>
      </c>
      <c r="R8931" s="223">
        <f>VLOOKUP(Q8931,Hochzeiten!V:X,2,FALSE)</f>
        <v>0</v>
      </c>
    </row>
    <row r="8932" spans="1:18" hidden="1" x14ac:dyDescent="0.2">
      <c r="A8932" s="173">
        <v>1758</v>
      </c>
      <c r="B8932" s="173">
        <v>9</v>
      </c>
      <c r="C8932">
        <v>29</v>
      </c>
      <c r="D8932" t="s">
        <v>12958</v>
      </c>
      <c r="E8932" t="s">
        <v>12915</v>
      </c>
      <c r="F8932" s="222" t="s">
        <v>18804</v>
      </c>
      <c r="G8932" t="s">
        <v>14</v>
      </c>
      <c r="H8932" t="s">
        <v>21</v>
      </c>
      <c r="I8932" t="s">
        <v>5000</v>
      </c>
      <c r="K8932" s="79" t="s">
        <v>4526</v>
      </c>
      <c r="L8932" t="s">
        <v>15032</v>
      </c>
      <c r="O8932" s="173" t="s">
        <v>13135</v>
      </c>
      <c r="P8932" s="10" t="s">
        <v>13134</v>
      </c>
      <c r="Q8932" s="223" t="str">
        <f t="shared" si="139"/>
        <v>Michael &amp; Maria Durst</v>
      </c>
      <c r="R8932" s="223">
        <f>VLOOKUP(Q8932,Hochzeiten!V:X,2,FALSE)</f>
        <v>0</v>
      </c>
    </row>
    <row r="8933" spans="1:18" hidden="1" x14ac:dyDescent="0.2">
      <c r="A8933" s="173">
        <v>1758</v>
      </c>
      <c r="B8933" s="173">
        <v>9</v>
      </c>
      <c r="C8933">
        <v>29</v>
      </c>
      <c r="D8933" t="s">
        <v>13136</v>
      </c>
      <c r="E8933" t="s">
        <v>103</v>
      </c>
      <c r="F8933" s="222" t="s">
        <v>18803</v>
      </c>
      <c r="G8933" t="s">
        <v>23</v>
      </c>
      <c r="H8933" t="s">
        <v>21</v>
      </c>
      <c r="I8933" t="s">
        <v>5000</v>
      </c>
      <c r="K8933" s="79" t="s">
        <v>7987</v>
      </c>
      <c r="L8933" t="s">
        <v>15033</v>
      </c>
      <c r="N8933" s="195" t="s">
        <v>18205</v>
      </c>
      <c r="O8933" s="173" t="s">
        <v>13135</v>
      </c>
      <c r="P8933" s="10" t="s">
        <v>13134</v>
      </c>
      <c r="Q8933" s="223" t="str">
        <f t="shared" si="139"/>
        <v>Paul &amp; Maria Komala</v>
      </c>
      <c r="R8933" s="223" t="e">
        <f>VLOOKUP(Q8933,Hochzeiten!V:X,2,FALSE)</f>
        <v>#N/A</v>
      </c>
    </row>
    <row r="8934" spans="1:18" hidden="1" x14ac:dyDescent="0.2">
      <c r="A8934" s="173">
        <v>1758</v>
      </c>
      <c r="B8934" s="173">
        <v>9</v>
      </c>
      <c r="C8934">
        <v>29</v>
      </c>
      <c r="D8934" t="s">
        <v>636</v>
      </c>
      <c r="E8934" t="s">
        <v>11</v>
      </c>
      <c r="F8934" s="222" t="s">
        <v>18804</v>
      </c>
      <c r="G8934" t="s">
        <v>518</v>
      </c>
      <c r="H8934" t="s">
        <v>52</v>
      </c>
      <c r="I8934" t="s">
        <v>5009</v>
      </c>
      <c r="K8934" s="79" t="s">
        <v>7987</v>
      </c>
      <c r="L8934" t="s">
        <v>14976</v>
      </c>
      <c r="M8934" t="s">
        <v>13137</v>
      </c>
      <c r="O8934" s="173" t="s">
        <v>13135</v>
      </c>
      <c r="P8934" s="10" t="s">
        <v>13134</v>
      </c>
      <c r="Q8934" s="223" t="str">
        <f t="shared" si="139"/>
        <v>Johan &amp; Magdalena Prochaska</v>
      </c>
      <c r="R8934" s="223">
        <f>VLOOKUP(Q8934,Hochzeiten!V:X,2,FALSE)</f>
        <v>0</v>
      </c>
    </row>
    <row r="8935" spans="1:18" hidden="1" x14ac:dyDescent="0.2">
      <c r="A8935" s="173">
        <v>1758</v>
      </c>
      <c r="B8935" s="173">
        <v>9</v>
      </c>
      <c r="C8935">
        <v>30</v>
      </c>
      <c r="D8935" t="s">
        <v>2767</v>
      </c>
      <c r="E8935" t="s">
        <v>103</v>
      </c>
      <c r="F8935" s="222" t="s">
        <v>18803</v>
      </c>
      <c r="G8935" t="s">
        <v>47</v>
      </c>
      <c r="H8935" t="s">
        <v>52</v>
      </c>
      <c r="I8935" t="s">
        <v>5009</v>
      </c>
      <c r="K8935" s="79" t="s">
        <v>7987</v>
      </c>
      <c r="L8935" t="s">
        <v>13969</v>
      </c>
      <c r="O8935" s="173" t="s">
        <v>13135</v>
      </c>
      <c r="P8935" s="10" t="s">
        <v>13134</v>
      </c>
      <c r="Q8935" s="223" t="str">
        <f t="shared" si="139"/>
        <v>Lorenz &amp; Magdalena Adamek</v>
      </c>
      <c r="R8935" s="223">
        <f>VLOOKUP(Q8935,Hochzeiten!V:X,2,FALSE)</f>
        <v>0</v>
      </c>
    </row>
    <row r="8936" spans="1:18" hidden="1" x14ac:dyDescent="0.2">
      <c r="A8936" s="173">
        <v>1758</v>
      </c>
      <c r="B8936" s="173">
        <v>10</v>
      </c>
      <c r="C8936">
        <v>5</v>
      </c>
      <c r="D8936" t="s">
        <v>5505</v>
      </c>
      <c r="E8936" t="s">
        <v>13</v>
      </c>
      <c r="F8936" s="222" t="s">
        <v>18803</v>
      </c>
      <c r="G8936" t="s">
        <v>13</v>
      </c>
      <c r="H8936" t="s">
        <v>8004</v>
      </c>
      <c r="I8936" t="s">
        <v>5009</v>
      </c>
      <c r="K8936" s="79" t="s">
        <v>7987</v>
      </c>
      <c r="L8936" t="s">
        <v>15034</v>
      </c>
      <c r="O8936" s="173" t="s">
        <v>13135</v>
      </c>
      <c r="P8936" s="10" t="s">
        <v>13134</v>
      </c>
      <c r="Q8936" s="223" t="str">
        <f t="shared" si="139"/>
        <v>Martin &amp; Julia Mitricz</v>
      </c>
      <c r="R8936" s="223">
        <f>VLOOKUP(Q8936,Hochzeiten!V:X,2,FALSE)</f>
        <v>0</v>
      </c>
    </row>
    <row r="8937" spans="1:18" hidden="1" x14ac:dyDescent="0.2">
      <c r="A8937" s="173">
        <v>1758</v>
      </c>
      <c r="B8937" s="173">
        <v>10</v>
      </c>
      <c r="C8937">
        <v>6</v>
      </c>
      <c r="D8937" t="s">
        <v>12815</v>
      </c>
      <c r="E8937" t="s">
        <v>5340</v>
      </c>
      <c r="F8937" s="222" t="s">
        <v>18803</v>
      </c>
      <c r="G8937" t="s">
        <v>53</v>
      </c>
      <c r="H8937" t="s">
        <v>21</v>
      </c>
      <c r="I8937" t="s">
        <v>2958</v>
      </c>
      <c r="K8937" s="79" t="s">
        <v>7987</v>
      </c>
      <c r="L8937" t="s">
        <v>14160</v>
      </c>
      <c r="O8937" s="173" t="s">
        <v>13135</v>
      </c>
      <c r="P8937" s="10" t="s">
        <v>13134</v>
      </c>
      <c r="Q8937" s="223" t="str">
        <f t="shared" si="139"/>
        <v>Jakob &amp; Maria Pihar</v>
      </c>
      <c r="R8937" s="223">
        <f>VLOOKUP(Q8937,Hochzeiten!V:X,2,FALSE)</f>
        <v>0</v>
      </c>
    </row>
    <row r="8938" spans="1:18" hidden="1" x14ac:dyDescent="0.2">
      <c r="A8938" s="173">
        <v>1758</v>
      </c>
      <c r="B8938" s="173">
        <v>10</v>
      </c>
      <c r="C8938">
        <v>6</v>
      </c>
      <c r="D8938" t="s">
        <v>11415</v>
      </c>
      <c r="E8938" t="s">
        <v>5340</v>
      </c>
      <c r="F8938" s="222" t="s">
        <v>18803</v>
      </c>
      <c r="G8938" t="s">
        <v>30</v>
      </c>
      <c r="H8938" s="235" t="s">
        <v>582</v>
      </c>
      <c r="I8938" t="s">
        <v>2958</v>
      </c>
      <c r="K8938" s="79" t="s">
        <v>7987</v>
      </c>
      <c r="L8938" t="s">
        <v>16245</v>
      </c>
      <c r="M8938" t="s">
        <v>13139</v>
      </c>
      <c r="O8938" s="173" t="s">
        <v>13138</v>
      </c>
      <c r="P8938" s="10" t="s">
        <v>13134</v>
      </c>
      <c r="Q8938" s="223" t="str">
        <f t="shared" si="139"/>
        <v>Georg &amp; Katarina Bartolcicz</v>
      </c>
      <c r="R8938" s="223">
        <f>VLOOKUP(Q8938,Hochzeiten!V:X,2,FALSE)</f>
        <v>0</v>
      </c>
    </row>
    <row r="8939" spans="1:18" hidden="1" x14ac:dyDescent="0.2">
      <c r="A8939" s="173">
        <v>1758</v>
      </c>
      <c r="B8939" s="173">
        <v>10</v>
      </c>
      <c r="C8939">
        <v>8</v>
      </c>
      <c r="D8939" t="s">
        <v>5085</v>
      </c>
      <c r="E8939" t="s">
        <v>75</v>
      </c>
      <c r="F8939" s="222" t="s">
        <v>18804</v>
      </c>
      <c r="G8939" t="s">
        <v>23</v>
      </c>
      <c r="H8939" t="s">
        <v>582</v>
      </c>
      <c r="I8939" t="s">
        <v>5000</v>
      </c>
      <c r="K8939" s="79" t="s">
        <v>7987</v>
      </c>
      <c r="L8939" t="s">
        <v>14748</v>
      </c>
      <c r="O8939" s="173" t="s">
        <v>13138</v>
      </c>
      <c r="P8939" s="10" t="s">
        <v>13134</v>
      </c>
      <c r="Q8939" s="223" t="str">
        <f t="shared" si="139"/>
        <v>Paul &amp; Katarina Malek</v>
      </c>
      <c r="R8939" s="223">
        <f>VLOOKUP(Q8939,Hochzeiten!V:X,2,FALSE)</f>
        <v>0</v>
      </c>
    </row>
    <row r="8940" spans="1:18" hidden="1" x14ac:dyDescent="0.2">
      <c r="A8940" s="173">
        <v>1758</v>
      </c>
      <c r="B8940" s="173">
        <v>10</v>
      </c>
      <c r="C8940">
        <v>13</v>
      </c>
      <c r="D8940" t="s">
        <v>5505</v>
      </c>
      <c r="E8940" t="s">
        <v>75</v>
      </c>
      <c r="F8940" s="222" t="s">
        <v>18804</v>
      </c>
      <c r="G8940" t="s">
        <v>29</v>
      </c>
      <c r="H8940" t="s">
        <v>21</v>
      </c>
      <c r="I8940" t="s">
        <v>5009</v>
      </c>
      <c r="K8940" s="79" t="s">
        <v>4526</v>
      </c>
      <c r="L8940" t="s">
        <v>14036</v>
      </c>
      <c r="O8940" s="173" t="s">
        <v>13138</v>
      </c>
      <c r="P8940" s="10" t="s">
        <v>13134</v>
      </c>
      <c r="Q8940" s="223" t="str">
        <f t="shared" si="139"/>
        <v>Andreas &amp; Maria Mitricz</v>
      </c>
      <c r="R8940" s="223" t="e">
        <f>VLOOKUP(Q8940,Hochzeiten!V:X,2,FALSE)</f>
        <v>#N/A</v>
      </c>
    </row>
    <row r="8941" spans="1:18" hidden="1" x14ac:dyDescent="0.2">
      <c r="A8941" s="173">
        <v>1758</v>
      </c>
      <c r="B8941" s="173">
        <v>10</v>
      </c>
      <c r="C8941">
        <v>20</v>
      </c>
      <c r="D8941" t="s">
        <v>5349</v>
      </c>
      <c r="E8941" t="s">
        <v>582</v>
      </c>
      <c r="F8941" s="222" t="s">
        <v>18804</v>
      </c>
      <c r="G8941" t="s">
        <v>2</v>
      </c>
      <c r="H8941" t="s">
        <v>582</v>
      </c>
      <c r="I8941" t="s">
        <v>5009</v>
      </c>
      <c r="K8941" s="79" t="s">
        <v>7987</v>
      </c>
      <c r="L8941" t="s">
        <v>13140</v>
      </c>
      <c r="O8941" s="173" t="s">
        <v>13138</v>
      </c>
      <c r="P8941" s="10" t="s">
        <v>13134</v>
      </c>
      <c r="Q8941" s="223" t="str">
        <f t="shared" si="139"/>
        <v>Mathias &amp; Katarina Klimovicz</v>
      </c>
      <c r="R8941" s="223">
        <f>VLOOKUP(Q8941,Hochzeiten!V:X,2,FALSE)</f>
        <v>0</v>
      </c>
    </row>
    <row r="8942" spans="1:18" hidden="1" x14ac:dyDescent="0.2">
      <c r="A8942" s="173">
        <v>1758</v>
      </c>
      <c r="B8942" s="173">
        <v>10</v>
      </c>
      <c r="C8942">
        <v>23</v>
      </c>
      <c r="D8942" s="206" t="s">
        <v>2592</v>
      </c>
      <c r="E8942" t="s">
        <v>59</v>
      </c>
      <c r="F8942" s="222" t="s">
        <v>18804</v>
      </c>
      <c r="G8942" t="s">
        <v>26</v>
      </c>
      <c r="H8942" t="s">
        <v>582</v>
      </c>
      <c r="I8942" t="s">
        <v>5009</v>
      </c>
      <c r="K8942" s="79" t="s">
        <v>7987</v>
      </c>
      <c r="L8942" t="s">
        <v>15035</v>
      </c>
      <c r="O8942" s="173" t="s">
        <v>13138</v>
      </c>
      <c r="P8942" s="10" t="s">
        <v>13134</v>
      </c>
      <c r="Q8942" s="223" t="str">
        <f t="shared" si="139"/>
        <v>Josef &amp; Katarina Plavetz</v>
      </c>
      <c r="R8942" s="223">
        <f>VLOOKUP(Q8942,Hochzeiten!V:X,2,FALSE)</f>
        <v>0</v>
      </c>
    </row>
    <row r="8943" spans="1:18" hidden="1" x14ac:dyDescent="0.2">
      <c r="A8943" s="173">
        <v>1758</v>
      </c>
      <c r="B8943" s="173">
        <v>10</v>
      </c>
      <c r="C8943">
        <v>24</v>
      </c>
      <c r="D8943" t="s">
        <v>5996</v>
      </c>
      <c r="E8943" t="s">
        <v>582</v>
      </c>
      <c r="F8943" s="222" t="s">
        <v>18804</v>
      </c>
      <c r="G8943" t="s">
        <v>14</v>
      </c>
      <c r="H8943" t="s">
        <v>21</v>
      </c>
      <c r="I8943" t="s">
        <v>2958</v>
      </c>
      <c r="K8943" s="79" t="s">
        <v>4526</v>
      </c>
      <c r="L8943" t="s">
        <v>15327</v>
      </c>
      <c r="O8943" s="173" t="s">
        <v>13138</v>
      </c>
      <c r="P8943" s="10" t="s">
        <v>13134</v>
      </c>
      <c r="Q8943" s="223" t="str">
        <f t="shared" si="139"/>
        <v>Michael &amp; Maria Czervenka</v>
      </c>
      <c r="R8943" s="223">
        <f>VLOOKUP(Q8943,Hochzeiten!V:X,2,FALSE)</f>
        <v>0</v>
      </c>
    </row>
    <row r="8944" spans="1:18" hidden="1" x14ac:dyDescent="0.2">
      <c r="A8944" s="173">
        <v>1758</v>
      </c>
      <c r="B8944" s="173">
        <v>10</v>
      </c>
      <c r="C8944">
        <v>25</v>
      </c>
      <c r="D8944" t="s">
        <v>5065</v>
      </c>
      <c r="E8944" t="s">
        <v>17</v>
      </c>
      <c r="F8944" s="222" t="s">
        <v>18803</v>
      </c>
      <c r="G8944" t="s">
        <v>23</v>
      </c>
      <c r="H8944" t="s">
        <v>81</v>
      </c>
      <c r="I8944" t="s">
        <v>5009</v>
      </c>
      <c r="K8944" s="79" t="s">
        <v>7987</v>
      </c>
      <c r="L8944" t="s">
        <v>15036</v>
      </c>
      <c r="O8944" s="173" t="s">
        <v>13138</v>
      </c>
      <c r="P8944" s="10" t="s">
        <v>13134</v>
      </c>
      <c r="Q8944" s="223" t="str">
        <f t="shared" si="139"/>
        <v>Paul &amp; Elisabet Wlaschicz</v>
      </c>
      <c r="R8944" s="223">
        <f>VLOOKUP(Q8944,Hochzeiten!V:X,2,FALSE)</f>
        <v>0</v>
      </c>
    </row>
    <row r="8945" spans="1:18" hidden="1" x14ac:dyDescent="0.2">
      <c r="A8945" s="173">
        <v>1758</v>
      </c>
      <c r="B8945" s="173">
        <v>10</v>
      </c>
      <c r="C8945">
        <v>25</v>
      </c>
      <c r="D8945" t="s">
        <v>2753</v>
      </c>
      <c r="E8945" t="s">
        <v>13</v>
      </c>
      <c r="F8945" s="222" t="s">
        <v>18803</v>
      </c>
      <c r="G8945" t="s">
        <v>2</v>
      </c>
      <c r="H8945" t="s">
        <v>21</v>
      </c>
      <c r="I8945" t="s">
        <v>5009</v>
      </c>
      <c r="K8945" s="79" t="s">
        <v>4526</v>
      </c>
      <c r="L8945" t="s">
        <v>14934</v>
      </c>
      <c r="O8945" s="173" t="s">
        <v>13138</v>
      </c>
      <c r="P8945" s="10" t="s">
        <v>13134</v>
      </c>
      <c r="Q8945" s="223" t="str">
        <f t="shared" si="139"/>
        <v>Mathias &amp; Maria Grbavczitz</v>
      </c>
      <c r="R8945" s="223">
        <f>VLOOKUP(Q8945,Hochzeiten!V:X,2,FALSE)</f>
        <v>0</v>
      </c>
    </row>
    <row r="8946" spans="1:18" hidden="1" x14ac:dyDescent="0.2">
      <c r="A8946" s="173">
        <v>1758</v>
      </c>
      <c r="B8946" s="173">
        <v>11</v>
      </c>
      <c r="C8946">
        <v>4</v>
      </c>
      <c r="D8946" s="213" t="s">
        <v>13291</v>
      </c>
      <c r="E8946" t="s">
        <v>81</v>
      </c>
      <c r="F8946" s="222" t="s">
        <v>18804</v>
      </c>
      <c r="G8946" t="s">
        <v>23</v>
      </c>
      <c r="H8946" t="s">
        <v>15</v>
      </c>
      <c r="I8946" t="s">
        <v>2958</v>
      </c>
      <c r="K8946" s="79" t="s">
        <v>4526</v>
      </c>
      <c r="L8946" t="s">
        <v>14069</v>
      </c>
      <c r="O8946" s="173" t="s">
        <v>13138</v>
      </c>
      <c r="P8946" s="10" t="s">
        <v>13134</v>
      </c>
      <c r="Q8946" s="223" t="str">
        <f t="shared" si="139"/>
        <v>Paul &amp; Anna Galla</v>
      </c>
      <c r="R8946" s="223">
        <f>VLOOKUP(Q8946,Hochzeiten!V:X,2,FALSE)</f>
        <v>0</v>
      </c>
    </row>
    <row r="8947" spans="1:18" hidden="1" x14ac:dyDescent="0.2">
      <c r="A8947" s="173">
        <v>1758</v>
      </c>
      <c r="B8947" s="173">
        <v>11</v>
      </c>
      <c r="C8947">
        <v>6</v>
      </c>
      <c r="D8947" s="234" t="s">
        <v>176</v>
      </c>
      <c r="E8947" t="s">
        <v>582</v>
      </c>
      <c r="F8947" s="222" t="s">
        <v>18804</v>
      </c>
      <c r="G8947" t="s">
        <v>17</v>
      </c>
      <c r="H8947" t="s">
        <v>52</v>
      </c>
      <c r="I8947" t="s">
        <v>5009</v>
      </c>
      <c r="K8947" s="79" t="s">
        <v>7987</v>
      </c>
      <c r="L8947" t="s">
        <v>14614</v>
      </c>
      <c r="O8947" s="173" t="s">
        <v>13138</v>
      </c>
      <c r="P8947" s="10" t="s">
        <v>13134</v>
      </c>
      <c r="Q8947" s="223" t="str">
        <f t="shared" si="139"/>
        <v>Simon &amp; Magdalena Hoditz</v>
      </c>
      <c r="R8947" s="223">
        <f>VLOOKUP(Q8947,Hochzeiten!V:X,2,FALSE)</f>
        <v>0</v>
      </c>
    </row>
    <row r="8948" spans="1:18" hidden="1" x14ac:dyDescent="0.2">
      <c r="A8948" s="173">
        <v>1758</v>
      </c>
      <c r="B8948" s="173">
        <v>11</v>
      </c>
      <c r="C8948">
        <v>27</v>
      </c>
      <c r="D8948" s="204" t="s">
        <v>55</v>
      </c>
      <c r="E8948" t="s">
        <v>11</v>
      </c>
      <c r="F8948" s="222" t="s">
        <v>18804</v>
      </c>
      <c r="G8948" t="s">
        <v>138</v>
      </c>
      <c r="H8948" t="s">
        <v>15</v>
      </c>
      <c r="I8948" t="s">
        <v>5000</v>
      </c>
      <c r="K8948" s="79" t="s">
        <v>4526</v>
      </c>
      <c r="L8948" t="s">
        <v>15339</v>
      </c>
      <c r="O8948" s="173" t="s">
        <v>13138</v>
      </c>
      <c r="P8948" s="10" t="s">
        <v>13134</v>
      </c>
      <c r="Q8948" s="223" t="str">
        <f t="shared" si="139"/>
        <v>Peter &amp; Anna Schmikal</v>
      </c>
      <c r="R8948" s="223">
        <f>VLOOKUP(Q8948,Hochzeiten!V:X,2,FALSE)</f>
        <v>0</v>
      </c>
    </row>
    <row r="8949" spans="1:18" hidden="1" x14ac:dyDescent="0.2">
      <c r="A8949" s="173">
        <v>1758</v>
      </c>
      <c r="B8949" s="173">
        <v>11</v>
      </c>
      <c r="C8949">
        <v>30</v>
      </c>
      <c r="D8949" t="s">
        <v>7838</v>
      </c>
      <c r="E8949" t="s">
        <v>11</v>
      </c>
      <c r="F8949" s="222" t="s">
        <v>18804</v>
      </c>
      <c r="G8949" t="s">
        <v>518</v>
      </c>
      <c r="H8949" t="s">
        <v>21</v>
      </c>
      <c r="I8949" t="s">
        <v>2958</v>
      </c>
      <c r="K8949" s="79" t="s">
        <v>7987</v>
      </c>
      <c r="L8949" t="s">
        <v>13144</v>
      </c>
      <c r="O8949" t="s">
        <v>13142</v>
      </c>
      <c r="P8949" s="10" t="s">
        <v>13141</v>
      </c>
      <c r="Q8949" s="223" t="str">
        <f t="shared" si="139"/>
        <v>Johan &amp; Maria Gartschitz</v>
      </c>
      <c r="R8949" s="223">
        <f>VLOOKUP(Q8949,Hochzeiten!V:X,2,FALSE)</f>
        <v>0</v>
      </c>
    </row>
    <row r="8950" spans="1:18" hidden="1" x14ac:dyDescent="0.2">
      <c r="A8950" s="173">
        <v>1758</v>
      </c>
      <c r="B8950" s="173">
        <v>12</v>
      </c>
      <c r="C8950">
        <v>7</v>
      </c>
      <c r="D8950" t="s">
        <v>273</v>
      </c>
      <c r="E8950" t="s">
        <v>20</v>
      </c>
      <c r="F8950" s="222" t="s">
        <v>18803</v>
      </c>
      <c r="G8950" t="s">
        <v>14</v>
      </c>
      <c r="H8950" t="s">
        <v>81</v>
      </c>
      <c r="I8950" t="s">
        <v>5000</v>
      </c>
      <c r="K8950" s="79" t="s">
        <v>4526</v>
      </c>
      <c r="L8950" t="s">
        <v>14897</v>
      </c>
      <c r="O8950" s="173" t="s">
        <v>13142</v>
      </c>
      <c r="P8950" s="10" t="s">
        <v>13141</v>
      </c>
      <c r="Q8950" s="223" t="str">
        <f t="shared" si="139"/>
        <v>Michael &amp; Elisabet Polak</v>
      </c>
      <c r="R8950" s="223">
        <f>VLOOKUP(Q8950,Hochzeiten!V:X,2,FALSE)</f>
        <v>0</v>
      </c>
    </row>
    <row r="8951" spans="1:18" hidden="1" x14ac:dyDescent="0.2">
      <c r="A8951" s="173">
        <v>1758</v>
      </c>
      <c r="B8951" s="173">
        <v>12</v>
      </c>
      <c r="C8951">
        <v>20</v>
      </c>
      <c r="D8951" t="s">
        <v>5505</v>
      </c>
      <c r="E8951" t="s">
        <v>105</v>
      </c>
      <c r="F8951" s="222" t="s">
        <v>18804</v>
      </c>
      <c r="G8951" t="s">
        <v>23</v>
      </c>
      <c r="H8951" t="s">
        <v>52</v>
      </c>
      <c r="I8951" t="s">
        <v>5000</v>
      </c>
      <c r="K8951" s="79" t="s">
        <v>7987</v>
      </c>
      <c r="L8951" t="s">
        <v>15037</v>
      </c>
      <c r="O8951" s="173" t="s">
        <v>13142</v>
      </c>
      <c r="P8951" s="10" t="s">
        <v>13141</v>
      </c>
      <c r="Q8951" s="223" t="str">
        <f t="shared" si="139"/>
        <v>Paul &amp; Magdalena Mitricz</v>
      </c>
      <c r="R8951" s="223">
        <f>VLOOKUP(Q8951,Hochzeiten!V:X,2,FALSE)</f>
        <v>0</v>
      </c>
    </row>
    <row r="8952" spans="1:18" hidden="1" x14ac:dyDescent="0.2">
      <c r="A8952" s="173">
        <v>1758</v>
      </c>
      <c r="B8952" s="173">
        <v>12</v>
      </c>
      <c r="C8952">
        <v>24</v>
      </c>
      <c r="D8952" t="s">
        <v>273</v>
      </c>
      <c r="E8952" t="s">
        <v>221</v>
      </c>
      <c r="F8952" s="222" t="s">
        <v>18803</v>
      </c>
      <c r="G8952" t="s">
        <v>518</v>
      </c>
      <c r="H8952" t="s">
        <v>75</v>
      </c>
      <c r="I8952" t="s">
        <v>2958</v>
      </c>
      <c r="K8952" s="79" t="s">
        <v>7987</v>
      </c>
      <c r="L8952" t="s">
        <v>15037</v>
      </c>
      <c r="O8952" s="173" t="s">
        <v>13142</v>
      </c>
      <c r="P8952" s="10" t="s">
        <v>13141</v>
      </c>
      <c r="Q8952" s="223" t="str">
        <f t="shared" si="139"/>
        <v>Johan &amp; Theresia Polak</v>
      </c>
      <c r="R8952" s="223">
        <f>VLOOKUP(Q8952,Hochzeiten!V:X,2,FALSE)</f>
        <v>0</v>
      </c>
    </row>
    <row r="8953" spans="1:18" hidden="1" x14ac:dyDescent="0.2">
      <c r="A8953" s="173">
        <v>1758</v>
      </c>
      <c r="B8953" s="173">
        <v>12</v>
      </c>
      <c r="C8953" s="204">
        <v>30</v>
      </c>
      <c r="D8953" t="s">
        <v>5282</v>
      </c>
      <c r="E8953" t="s">
        <v>23</v>
      </c>
      <c r="F8953" s="222" t="s">
        <v>18803</v>
      </c>
      <c r="G8953" t="s">
        <v>24</v>
      </c>
      <c r="H8953" t="s">
        <v>75</v>
      </c>
      <c r="I8953" t="s">
        <v>5009</v>
      </c>
      <c r="K8953" s="79" t="s">
        <v>4526</v>
      </c>
      <c r="L8953" t="s">
        <v>14808</v>
      </c>
      <c r="O8953" s="173" t="s">
        <v>13142</v>
      </c>
      <c r="P8953" s="10" t="s">
        <v>13141</v>
      </c>
      <c r="Q8953" s="223" t="str">
        <f t="shared" si="139"/>
        <v>Fabian &amp; Theresia Kiricz</v>
      </c>
      <c r="R8953" s="223">
        <f>VLOOKUP(Q8953,Hochzeiten!V:X,2,FALSE)</f>
        <v>0</v>
      </c>
    </row>
    <row r="8954" spans="1:18" hidden="1" x14ac:dyDescent="0.2">
      <c r="A8954">
        <v>1759</v>
      </c>
      <c r="B8954">
        <v>1</v>
      </c>
      <c r="C8954" s="204">
        <v>1</v>
      </c>
      <c r="D8954" t="s">
        <v>12291</v>
      </c>
      <c r="E8954" t="s">
        <v>920</v>
      </c>
      <c r="F8954" s="222" t="s">
        <v>18804</v>
      </c>
      <c r="G8954" t="s">
        <v>30</v>
      </c>
      <c r="H8954" t="s">
        <v>21</v>
      </c>
      <c r="I8954" t="s">
        <v>5000</v>
      </c>
      <c r="K8954" s="79" t="s">
        <v>7987</v>
      </c>
      <c r="L8954" t="s">
        <v>15009</v>
      </c>
      <c r="O8954" s="173" t="s">
        <v>13142</v>
      </c>
      <c r="P8954" s="10" t="s">
        <v>13141</v>
      </c>
      <c r="Q8954" s="223" t="str">
        <f t="shared" si="139"/>
        <v>Georg &amp; Maria Hrzebaczka</v>
      </c>
      <c r="R8954" s="223">
        <f>VLOOKUP(Q8954,Hochzeiten!V:X,2,FALSE)</f>
        <v>0</v>
      </c>
    </row>
    <row r="8955" spans="1:18" hidden="1" x14ac:dyDescent="0.2">
      <c r="A8955" s="174">
        <v>1759</v>
      </c>
      <c r="B8955" s="173">
        <v>1</v>
      </c>
      <c r="C8955">
        <v>9</v>
      </c>
      <c r="D8955" t="s">
        <v>7838</v>
      </c>
      <c r="E8955" t="s">
        <v>17</v>
      </c>
      <c r="F8955" s="222" t="s">
        <v>18803</v>
      </c>
      <c r="G8955" t="s">
        <v>46</v>
      </c>
      <c r="H8955" t="s">
        <v>5710</v>
      </c>
      <c r="I8955" t="s">
        <v>5000</v>
      </c>
      <c r="K8955" s="79" t="s">
        <v>7987</v>
      </c>
      <c r="L8955" t="s">
        <v>15038</v>
      </c>
      <c r="O8955" s="173" t="s">
        <v>13142</v>
      </c>
      <c r="P8955" s="10" t="s">
        <v>13141</v>
      </c>
      <c r="Q8955" s="223" t="str">
        <f t="shared" si="139"/>
        <v>Anton &amp; Apolonia Gartschitz</v>
      </c>
      <c r="R8955" s="223">
        <f>VLOOKUP(Q8955,Hochzeiten!V:X,2,FALSE)</f>
        <v>0</v>
      </c>
    </row>
    <row r="8956" spans="1:18" hidden="1" x14ac:dyDescent="0.2">
      <c r="A8956" s="174">
        <v>1759</v>
      </c>
      <c r="B8956" s="173">
        <v>1</v>
      </c>
      <c r="C8956">
        <v>14</v>
      </c>
      <c r="D8956" t="s">
        <v>13143</v>
      </c>
      <c r="E8956" t="s">
        <v>103</v>
      </c>
      <c r="F8956" s="222" t="s">
        <v>18803</v>
      </c>
      <c r="G8956" t="s">
        <v>379</v>
      </c>
      <c r="H8956" t="s">
        <v>155</v>
      </c>
      <c r="I8956" t="s">
        <v>5009</v>
      </c>
      <c r="L8956" t="s">
        <v>15319</v>
      </c>
      <c r="O8956" s="173" t="s">
        <v>13142</v>
      </c>
      <c r="P8956" s="10" t="s">
        <v>13141</v>
      </c>
      <c r="Q8956" s="223" t="str">
        <f t="shared" si="139"/>
        <v>Ignaz &amp; Judit Römisch</v>
      </c>
      <c r="R8956" s="223">
        <f>VLOOKUP(Q8956,Hochzeiten!V:X,2,FALSE)</f>
        <v>0</v>
      </c>
    </row>
    <row r="8957" spans="1:18" hidden="1" x14ac:dyDescent="0.2">
      <c r="A8957" s="174">
        <v>1759</v>
      </c>
      <c r="B8957" s="173">
        <v>3</v>
      </c>
      <c r="C8957">
        <v>4</v>
      </c>
      <c r="D8957" t="s">
        <v>11415</v>
      </c>
      <c r="E8957" t="s">
        <v>518</v>
      </c>
      <c r="F8957" s="222" t="s">
        <v>18803</v>
      </c>
      <c r="G8957" t="s">
        <v>23</v>
      </c>
      <c r="H8957" t="s">
        <v>52</v>
      </c>
      <c r="I8957" t="s">
        <v>5009</v>
      </c>
      <c r="K8957" s="79" t="s">
        <v>7987</v>
      </c>
      <c r="L8957" t="s">
        <v>14036</v>
      </c>
      <c r="O8957" s="173" t="s">
        <v>13142</v>
      </c>
      <c r="P8957" s="10" t="s">
        <v>13141</v>
      </c>
      <c r="Q8957" s="223" t="str">
        <f t="shared" si="139"/>
        <v>Paul &amp; Magdalena Bartolcicz</v>
      </c>
      <c r="R8957" s="223">
        <f>VLOOKUP(Q8957,Hochzeiten!V:X,2,FALSE)</f>
        <v>0</v>
      </c>
    </row>
    <row r="8958" spans="1:18" hidden="1" x14ac:dyDescent="0.2">
      <c r="A8958" s="174">
        <v>1759</v>
      </c>
      <c r="B8958" s="173">
        <v>3</v>
      </c>
      <c r="C8958">
        <v>12</v>
      </c>
      <c r="D8958" s="234" t="s">
        <v>176</v>
      </c>
      <c r="E8958" t="s">
        <v>21</v>
      </c>
      <c r="F8958" s="222" t="s">
        <v>18804</v>
      </c>
      <c r="G8958" t="s">
        <v>26</v>
      </c>
      <c r="H8958" t="s">
        <v>98</v>
      </c>
      <c r="I8958" t="s">
        <v>5009</v>
      </c>
      <c r="K8958" s="79" t="s">
        <v>7987</v>
      </c>
      <c r="L8958" t="s">
        <v>14881</v>
      </c>
      <c r="O8958" t="s">
        <v>13145</v>
      </c>
      <c r="P8958" s="10" t="s">
        <v>13141</v>
      </c>
      <c r="Q8958" s="223" t="str">
        <f t="shared" si="139"/>
        <v>Josef &amp; Dorothea Hoditz</v>
      </c>
      <c r="R8958" s="223">
        <f>VLOOKUP(Q8958,Hochzeiten!V:X,2,FALSE)</f>
        <v>0</v>
      </c>
    </row>
    <row r="8959" spans="1:18" hidden="1" x14ac:dyDescent="0.2">
      <c r="A8959" s="174">
        <v>1759</v>
      </c>
      <c r="B8959" s="173">
        <v>3</v>
      </c>
      <c r="C8959">
        <v>15</v>
      </c>
      <c r="D8959" t="s">
        <v>1741</v>
      </c>
      <c r="E8959" t="s">
        <v>582</v>
      </c>
      <c r="F8959" s="222" t="s">
        <v>18804</v>
      </c>
      <c r="G8959" s="235" t="s">
        <v>30</v>
      </c>
      <c r="H8959" s="235" t="s">
        <v>15</v>
      </c>
      <c r="I8959" t="s">
        <v>2958</v>
      </c>
      <c r="K8959" s="235" t="s">
        <v>4526</v>
      </c>
      <c r="L8959" s="235" t="s">
        <v>14738</v>
      </c>
      <c r="O8959" s="173" t="s">
        <v>13145</v>
      </c>
      <c r="P8959" s="10" t="s">
        <v>13141</v>
      </c>
      <c r="Q8959" s="223" t="str">
        <f t="shared" si="139"/>
        <v>Georg &amp; Anna Drobilitz</v>
      </c>
      <c r="R8959" s="223" t="e">
        <f>VLOOKUP(Q8959,Hochzeiten!V:X,2,FALSE)</f>
        <v>#N/A</v>
      </c>
    </row>
    <row r="8960" spans="1:18" hidden="1" x14ac:dyDescent="0.2">
      <c r="A8960" s="174">
        <v>1759</v>
      </c>
      <c r="B8960" s="173">
        <v>3</v>
      </c>
      <c r="C8960">
        <v>27</v>
      </c>
      <c r="D8960" s="196" t="s">
        <v>13232</v>
      </c>
      <c r="E8960" t="s">
        <v>582</v>
      </c>
      <c r="F8960" s="222" t="s">
        <v>18804</v>
      </c>
      <c r="G8960" s="235" t="s">
        <v>23</v>
      </c>
      <c r="H8960" s="235" t="s">
        <v>582</v>
      </c>
      <c r="I8960" t="s">
        <v>2958</v>
      </c>
      <c r="K8960" s="235" t="s">
        <v>4526</v>
      </c>
      <c r="L8960" s="235" t="s">
        <v>12816</v>
      </c>
      <c r="O8960" s="173" t="s">
        <v>13145</v>
      </c>
      <c r="P8960" s="10" t="s">
        <v>13141</v>
      </c>
      <c r="Q8960" s="223" t="str">
        <f t="shared" si="139"/>
        <v>Paul &amp; Katarina Baniasek</v>
      </c>
      <c r="R8960" s="223">
        <f>VLOOKUP(Q8960,Hochzeiten!V:X,2,FALSE)</f>
        <v>0</v>
      </c>
    </row>
    <row r="8961" spans="1:18" hidden="1" x14ac:dyDescent="0.2">
      <c r="A8961" s="174">
        <v>1759</v>
      </c>
      <c r="B8961" s="173">
        <v>3</v>
      </c>
      <c r="C8961">
        <v>28</v>
      </c>
      <c r="D8961" t="s">
        <v>11187</v>
      </c>
      <c r="E8961" t="s">
        <v>11</v>
      </c>
      <c r="F8961" s="222" t="s">
        <v>18804</v>
      </c>
      <c r="G8961" t="s">
        <v>30</v>
      </c>
      <c r="H8961" t="s">
        <v>5283</v>
      </c>
      <c r="I8961" t="s">
        <v>2958</v>
      </c>
      <c r="K8961" s="79" t="s">
        <v>7987</v>
      </c>
      <c r="L8961" t="s">
        <v>13148</v>
      </c>
      <c r="M8961" t="s">
        <v>13149</v>
      </c>
      <c r="O8961" s="173" t="s">
        <v>13145</v>
      </c>
      <c r="P8961" s="10" t="s">
        <v>13141</v>
      </c>
      <c r="Q8961" s="223" t="str">
        <f t="shared" si="139"/>
        <v>Georg &amp; Eleonora Kaschnik</v>
      </c>
      <c r="R8961" s="223">
        <f>VLOOKUP(Q8961,Hochzeiten!V:X,2,FALSE)</f>
        <v>0</v>
      </c>
    </row>
    <row r="8962" spans="1:18" hidden="1" x14ac:dyDescent="0.2">
      <c r="A8962" s="174">
        <v>1759</v>
      </c>
      <c r="B8962">
        <v>4</v>
      </c>
      <c r="C8962">
        <v>9</v>
      </c>
      <c r="D8962" t="s">
        <v>5085</v>
      </c>
      <c r="E8962" t="s">
        <v>11</v>
      </c>
      <c r="F8962" s="222" t="s">
        <v>18804</v>
      </c>
      <c r="G8962" t="s">
        <v>30</v>
      </c>
      <c r="H8962" t="s">
        <v>81</v>
      </c>
      <c r="I8962" t="s">
        <v>5000</v>
      </c>
      <c r="K8962" s="79" t="s">
        <v>7987</v>
      </c>
      <c r="L8962" t="s">
        <v>14166</v>
      </c>
      <c r="O8962" s="173" t="s">
        <v>13145</v>
      </c>
      <c r="P8962" s="10" t="s">
        <v>13141</v>
      </c>
      <c r="Q8962" s="223" t="str">
        <f t="shared" ref="Q8962:Q9025" si="140">G8962 &amp; " &amp; " &amp; H8962 &amp; " " &amp; D8962</f>
        <v>Georg &amp; Elisabet Malek</v>
      </c>
      <c r="R8962" s="223">
        <f>VLOOKUP(Q8962,Hochzeiten!V:X,2,FALSE)</f>
        <v>0</v>
      </c>
    </row>
    <row r="8963" spans="1:18" hidden="1" x14ac:dyDescent="0.2">
      <c r="A8963" s="174">
        <v>1759</v>
      </c>
      <c r="B8963">
        <v>4</v>
      </c>
      <c r="C8963">
        <v>10</v>
      </c>
      <c r="D8963" t="s">
        <v>13136</v>
      </c>
      <c r="E8963" t="s">
        <v>582</v>
      </c>
      <c r="F8963" s="222" t="s">
        <v>18804</v>
      </c>
      <c r="G8963" t="s">
        <v>30</v>
      </c>
      <c r="H8963" t="s">
        <v>12915</v>
      </c>
      <c r="I8963" t="s">
        <v>2958</v>
      </c>
      <c r="K8963" s="79" t="s">
        <v>4526</v>
      </c>
      <c r="L8963" t="s">
        <v>14069</v>
      </c>
      <c r="O8963" s="173" t="s">
        <v>13145</v>
      </c>
      <c r="P8963" s="10" t="s">
        <v>13141</v>
      </c>
      <c r="Q8963" s="223" t="str">
        <f t="shared" si="140"/>
        <v>Georg &amp; Franziska Komala</v>
      </c>
      <c r="R8963" s="223" t="e">
        <f>VLOOKUP(Q8963,Hochzeiten!V:X,2,FALSE)</f>
        <v>#N/A</v>
      </c>
    </row>
    <row r="8964" spans="1:18" hidden="1" x14ac:dyDescent="0.2">
      <c r="A8964" s="174">
        <v>1759</v>
      </c>
      <c r="B8964" s="173">
        <v>4</v>
      </c>
      <c r="C8964">
        <v>12</v>
      </c>
      <c r="D8964" t="s">
        <v>3559</v>
      </c>
      <c r="E8964" t="s">
        <v>582</v>
      </c>
      <c r="F8964" s="222" t="s">
        <v>18804</v>
      </c>
      <c r="G8964" t="s">
        <v>26</v>
      </c>
      <c r="H8964" t="s">
        <v>75</v>
      </c>
      <c r="I8964" t="s">
        <v>5009</v>
      </c>
      <c r="K8964" s="79" t="s">
        <v>4526</v>
      </c>
      <c r="L8964" t="s">
        <v>16244</v>
      </c>
      <c r="O8964" s="173" t="s">
        <v>13145</v>
      </c>
      <c r="P8964" s="10" t="s">
        <v>13141</v>
      </c>
      <c r="Q8964" s="223" t="str">
        <f t="shared" si="140"/>
        <v>Josef &amp; Theresia Hladik</v>
      </c>
      <c r="R8964" s="223">
        <f>VLOOKUP(Q8964,Hochzeiten!V:X,2,FALSE)</f>
        <v>0</v>
      </c>
    </row>
    <row r="8965" spans="1:18" hidden="1" x14ac:dyDescent="0.2">
      <c r="A8965" s="174">
        <v>1759</v>
      </c>
      <c r="B8965" s="173">
        <v>4</v>
      </c>
      <c r="C8965">
        <v>21</v>
      </c>
      <c r="D8965" t="s">
        <v>50</v>
      </c>
      <c r="E8965" t="s">
        <v>30</v>
      </c>
      <c r="F8965" s="222" t="s">
        <v>18803</v>
      </c>
      <c r="G8965" t="s">
        <v>23</v>
      </c>
      <c r="H8965" t="s">
        <v>52</v>
      </c>
      <c r="I8965" t="s">
        <v>2958</v>
      </c>
      <c r="K8965" s="79" t="s">
        <v>4526</v>
      </c>
      <c r="L8965" t="s">
        <v>14858</v>
      </c>
      <c r="O8965" s="173" t="s">
        <v>13145</v>
      </c>
      <c r="P8965" s="10" t="s">
        <v>13141</v>
      </c>
      <c r="Q8965" s="223" t="str">
        <f t="shared" si="140"/>
        <v>Paul &amp; Magdalena Schilhan</v>
      </c>
      <c r="R8965" s="223">
        <f>VLOOKUP(Q8965,Hochzeiten!V:X,2,FALSE)</f>
        <v>0</v>
      </c>
    </row>
    <row r="8966" spans="1:18" hidden="1" x14ac:dyDescent="0.2">
      <c r="A8966" s="174">
        <v>1759</v>
      </c>
      <c r="B8966" s="173">
        <v>4</v>
      </c>
      <c r="C8966">
        <v>27</v>
      </c>
      <c r="D8966" s="214" t="s">
        <v>237</v>
      </c>
      <c r="E8966" t="s">
        <v>582</v>
      </c>
      <c r="F8966" s="222" t="s">
        <v>18804</v>
      </c>
      <c r="G8966" t="s">
        <v>30</v>
      </c>
      <c r="H8966" t="s">
        <v>582</v>
      </c>
      <c r="I8966" t="s">
        <v>2958</v>
      </c>
      <c r="K8966" s="79" t="s">
        <v>7987</v>
      </c>
      <c r="L8966" t="s">
        <v>13150</v>
      </c>
      <c r="M8966" t="s">
        <v>13151</v>
      </c>
      <c r="O8966" s="173" t="s">
        <v>13145</v>
      </c>
      <c r="P8966" s="10" t="s">
        <v>13141</v>
      </c>
      <c r="Q8966" s="223" t="str">
        <f t="shared" si="140"/>
        <v>Georg &amp; Katarina Brekalitz</v>
      </c>
      <c r="R8966" s="223">
        <f>VLOOKUP(Q8966,Hochzeiten!V:X,2,FALSE)</f>
        <v>0</v>
      </c>
    </row>
    <row r="8967" spans="1:18" hidden="1" x14ac:dyDescent="0.2">
      <c r="A8967" s="174">
        <v>1759</v>
      </c>
      <c r="B8967" s="173">
        <v>4</v>
      </c>
      <c r="C8967">
        <v>27</v>
      </c>
      <c r="D8967" t="s">
        <v>13147</v>
      </c>
      <c r="E8967" t="s">
        <v>53</v>
      </c>
      <c r="F8967" s="222" t="s">
        <v>18803</v>
      </c>
      <c r="G8967" s="235" t="s">
        <v>53</v>
      </c>
      <c r="H8967" s="235" t="s">
        <v>105</v>
      </c>
      <c r="I8967" t="s">
        <v>5000</v>
      </c>
      <c r="K8967" s="235" t="s">
        <v>461</v>
      </c>
      <c r="L8967" s="235" t="s">
        <v>13068</v>
      </c>
      <c r="O8967" s="173" t="s">
        <v>13145</v>
      </c>
      <c r="P8967" s="10" t="s">
        <v>13141</v>
      </c>
      <c r="Q8967" s="223" t="str">
        <f t="shared" si="140"/>
        <v>Jakob &amp; Eva Grosi</v>
      </c>
      <c r="R8967" s="223" t="e">
        <f>VLOOKUP(Q8967,Hochzeiten!V:X,2,FALSE)</f>
        <v>#N/A</v>
      </c>
    </row>
    <row r="8968" spans="1:18" hidden="1" x14ac:dyDescent="0.2">
      <c r="A8968" s="174">
        <v>1759</v>
      </c>
      <c r="B8968" s="173">
        <v>4</v>
      </c>
      <c r="C8968">
        <v>29</v>
      </c>
      <c r="D8968" t="s">
        <v>5505</v>
      </c>
      <c r="E8968" t="s">
        <v>582</v>
      </c>
      <c r="F8968" s="222" t="s">
        <v>18804</v>
      </c>
      <c r="G8968" t="s">
        <v>518</v>
      </c>
      <c r="H8968" t="s">
        <v>21</v>
      </c>
      <c r="I8968" t="s">
        <v>2958</v>
      </c>
      <c r="K8968" s="79" t="s">
        <v>7987</v>
      </c>
      <c r="L8968" t="s">
        <v>14916</v>
      </c>
      <c r="O8968" s="173" t="s">
        <v>13145</v>
      </c>
      <c r="P8968" s="10" t="s">
        <v>13141</v>
      </c>
      <c r="Q8968" s="223" t="str">
        <f t="shared" si="140"/>
        <v>Johan &amp; Maria Mitricz</v>
      </c>
      <c r="R8968" s="223">
        <f>VLOOKUP(Q8968,Hochzeiten!V:X,2,FALSE)</f>
        <v>0</v>
      </c>
    </row>
    <row r="8969" spans="1:18" hidden="1" x14ac:dyDescent="0.2">
      <c r="A8969" s="174">
        <v>1759</v>
      </c>
      <c r="B8969">
        <v>5</v>
      </c>
      <c r="C8969">
        <v>6</v>
      </c>
      <c r="D8969" t="s">
        <v>2753</v>
      </c>
      <c r="E8969" t="s">
        <v>21</v>
      </c>
      <c r="F8969" s="222" t="s">
        <v>18804</v>
      </c>
      <c r="G8969" t="s">
        <v>518</v>
      </c>
      <c r="H8969" t="s">
        <v>11</v>
      </c>
      <c r="I8969" t="s">
        <v>2958</v>
      </c>
      <c r="K8969" s="79" t="s">
        <v>7987</v>
      </c>
      <c r="L8969" t="s">
        <v>14858</v>
      </c>
      <c r="O8969" t="s">
        <v>13154</v>
      </c>
      <c r="P8969" s="10" t="s">
        <v>13152</v>
      </c>
      <c r="Q8969" s="223" t="str">
        <f t="shared" si="140"/>
        <v>Johan &amp; Barbara Grbavczitz</v>
      </c>
      <c r="R8969" s="223">
        <f>VLOOKUP(Q8969,Hochzeiten!V:X,2,FALSE)</f>
        <v>0</v>
      </c>
    </row>
    <row r="8970" spans="1:18" hidden="1" x14ac:dyDescent="0.2">
      <c r="A8970" s="174">
        <v>1759</v>
      </c>
      <c r="B8970" s="173">
        <v>5</v>
      </c>
      <c r="C8970">
        <v>12</v>
      </c>
      <c r="D8970" t="s">
        <v>11415</v>
      </c>
      <c r="E8970" t="s">
        <v>52</v>
      </c>
      <c r="F8970" s="222" t="s">
        <v>18804</v>
      </c>
      <c r="G8970" t="s">
        <v>518</v>
      </c>
      <c r="H8970" t="s">
        <v>21</v>
      </c>
      <c r="I8970" t="s">
        <v>5009</v>
      </c>
      <c r="K8970" s="79" t="s">
        <v>7987</v>
      </c>
      <c r="L8970" t="s">
        <v>15340</v>
      </c>
      <c r="O8970" s="173" t="s">
        <v>13154</v>
      </c>
      <c r="P8970" s="10" t="s">
        <v>13152</v>
      </c>
      <c r="Q8970" s="223" t="str">
        <f t="shared" si="140"/>
        <v>Johan &amp; Maria Bartolcicz</v>
      </c>
      <c r="R8970" s="223">
        <f>VLOOKUP(Q8970,Hochzeiten!V:X,2,FALSE)</f>
        <v>0</v>
      </c>
    </row>
    <row r="8971" spans="1:18" hidden="1" x14ac:dyDescent="0.2">
      <c r="A8971" s="174">
        <v>1759</v>
      </c>
      <c r="B8971" s="173">
        <v>5</v>
      </c>
      <c r="C8971">
        <v>13</v>
      </c>
      <c r="D8971" s="206" t="s">
        <v>2592</v>
      </c>
      <c r="E8971" t="s">
        <v>518</v>
      </c>
      <c r="F8971" s="222" t="s">
        <v>18803</v>
      </c>
      <c r="G8971" t="s">
        <v>2</v>
      </c>
      <c r="H8971" t="s">
        <v>11</v>
      </c>
      <c r="I8971" t="s">
        <v>2958</v>
      </c>
      <c r="K8971" s="79" t="s">
        <v>4526</v>
      </c>
      <c r="L8971" t="s">
        <v>15029</v>
      </c>
      <c r="O8971" s="173" t="s">
        <v>13154</v>
      </c>
      <c r="P8971" s="10" t="s">
        <v>13152</v>
      </c>
      <c r="Q8971" s="223" t="str">
        <f t="shared" si="140"/>
        <v>Mathias &amp; Barbara Plavetz</v>
      </c>
      <c r="R8971" s="223" t="e">
        <f>VLOOKUP(Q8971,Hochzeiten!V:X,2,FALSE)</f>
        <v>#N/A</v>
      </c>
    </row>
    <row r="8972" spans="1:18" hidden="1" x14ac:dyDescent="0.2">
      <c r="A8972" s="174">
        <v>1759</v>
      </c>
      <c r="B8972" s="173">
        <v>5</v>
      </c>
      <c r="C8972">
        <v>14</v>
      </c>
      <c r="D8972" t="s">
        <v>5065</v>
      </c>
      <c r="E8972" t="s">
        <v>582</v>
      </c>
      <c r="F8972" s="222" t="s">
        <v>18804</v>
      </c>
      <c r="G8972" t="s">
        <v>17</v>
      </c>
      <c r="H8972" t="s">
        <v>15</v>
      </c>
      <c r="I8972" t="s">
        <v>2958</v>
      </c>
      <c r="K8972" s="79" t="s">
        <v>7987</v>
      </c>
      <c r="L8972" t="s">
        <v>14843</v>
      </c>
      <c r="O8972" s="173" t="s">
        <v>13154</v>
      </c>
      <c r="P8972" s="10" t="s">
        <v>13152</v>
      </c>
      <c r="Q8972" s="223" t="str">
        <f t="shared" si="140"/>
        <v>Simon &amp; Anna Wlaschicz</v>
      </c>
      <c r="R8972" s="223">
        <f>VLOOKUP(Q8972,Hochzeiten!V:X,2,FALSE)</f>
        <v>0</v>
      </c>
    </row>
    <row r="8973" spans="1:18" hidden="1" x14ac:dyDescent="0.2">
      <c r="A8973" s="174">
        <v>1759</v>
      </c>
      <c r="B8973" s="173">
        <v>5</v>
      </c>
      <c r="C8973">
        <v>15</v>
      </c>
      <c r="D8973" t="s">
        <v>12953</v>
      </c>
      <c r="E8973" t="s">
        <v>15</v>
      </c>
      <c r="F8973" s="222" t="s">
        <v>18804</v>
      </c>
      <c r="G8973" t="s">
        <v>518</v>
      </c>
      <c r="H8973" t="s">
        <v>582</v>
      </c>
      <c r="I8973" t="s">
        <v>5000</v>
      </c>
      <c r="K8973" s="79" t="s">
        <v>7987</v>
      </c>
      <c r="L8973" t="s">
        <v>14774</v>
      </c>
      <c r="O8973" s="173" t="s">
        <v>13154</v>
      </c>
      <c r="P8973" s="10" t="s">
        <v>13152</v>
      </c>
      <c r="Q8973" s="223" t="str">
        <f t="shared" si="140"/>
        <v>Johan &amp; Katarina Stipsky</v>
      </c>
      <c r="R8973" s="223">
        <f>VLOOKUP(Q8973,Hochzeiten!V:X,2,FALSE)</f>
        <v>0</v>
      </c>
    </row>
    <row r="8974" spans="1:18" hidden="1" x14ac:dyDescent="0.2">
      <c r="A8974" s="174">
        <v>1759</v>
      </c>
      <c r="B8974" s="173">
        <v>5</v>
      </c>
      <c r="C8974">
        <v>20</v>
      </c>
      <c r="D8974" t="s">
        <v>287</v>
      </c>
      <c r="E8974" t="s">
        <v>21</v>
      </c>
      <c r="F8974" s="222" t="s">
        <v>18804</v>
      </c>
      <c r="G8974" t="s">
        <v>13</v>
      </c>
      <c r="H8974" t="s">
        <v>81</v>
      </c>
      <c r="I8974" t="s">
        <v>5000</v>
      </c>
      <c r="K8974" s="79" t="s">
        <v>7987</v>
      </c>
      <c r="L8974" t="s">
        <v>15019</v>
      </c>
      <c r="O8974" s="173" t="s">
        <v>13154</v>
      </c>
      <c r="P8974" s="10" t="s">
        <v>13152</v>
      </c>
      <c r="Q8974" s="223" t="str">
        <f t="shared" si="140"/>
        <v>Martin &amp; Elisabet Novak</v>
      </c>
      <c r="R8974" s="223" t="e">
        <f>VLOOKUP(Q8974,Hochzeiten!V:X,2,FALSE)</f>
        <v>#N/A</v>
      </c>
    </row>
    <row r="8975" spans="1:18" hidden="1" x14ac:dyDescent="0.2">
      <c r="A8975" s="174">
        <v>1759</v>
      </c>
      <c r="B8975" s="173">
        <v>5</v>
      </c>
      <c r="C8975">
        <v>23</v>
      </c>
      <c r="D8975" t="s">
        <v>5055</v>
      </c>
      <c r="E8975" t="s">
        <v>1259</v>
      </c>
      <c r="F8975" s="222" t="s">
        <v>18804</v>
      </c>
      <c r="G8975" t="s">
        <v>53</v>
      </c>
      <c r="H8975" t="s">
        <v>13356</v>
      </c>
      <c r="I8975" t="s">
        <v>2958</v>
      </c>
      <c r="K8975" s="79" t="s">
        <v>7987</v>
      </c>
      <c r="L8975" t="s">
        <v>14116</v>
      </c>
      <c r="O8975" s="173" t="s">
        <v>13154</v>
      </c>
      <c r="P8975" s="10" t="s">
        <v>13152</v>
      </c>
      <c r="Q8975" s="223" t="str">
        <f t="shared" si="140"/>
        <v>Jakob &amp; Helena Mlsek</v>
      </c>
      <c r="R8975" s="223">
        <f>VLOOKUP(Q8975,Hochzeiten!V:X,2,FALSE)</f>
        <v>0</v>
      </c>
    </row>
    <row r="8976" spans="1:18" hidden="1" x14ac:dyDescent="0.2">
      <c r="A8976" s="174">
        <v>1759</v>
      </c>
      <c r="B8976" s="173">
        <v>5</v>
      </c>
      <c r="C8976">
        <v>25</v>
      </c>
      <c r="D8976" t="s">
        <v>1741</v>
      </c>
      <c r="E8976" t="s">
        <v>46</v>
      </c>
      <c r="F8976" s="222" t="s">
        <v>18803</v>
      </c>
      <c r="G8976" t="s">
        <v>13</v>
      </c>
      <c r="H8976" t="s">
        <v>21</v>
      </c>
      <c r="I8976" t="s">
        <v>2958</v>
      </c>
      <c r="K8976" s="79" t="s">
        <v>7987</v>
      </c>
      <c r="L8976" t="s">
        <v>15039</v>
      </c>
      <c r="O8976" s="173" t="s">
        <v>13154</v>
      </c>
      <c r="P8976" s="10" t="s">
        <v>13152</v>
      </c>
      <c r="Q8976" s="223" t="str">
        <f t="shared" si="140"/>
        <v>Martin &amp; Maria Drobilitz</v>
      </c>
      <c r="R8976" s="223">
        <f>VLOOKUP(Q8976,Hochzeiten!V:X,2,FALSE)</f>
        <v>0</v>
      </c>
    </row>
    <row r="8977" spans="1:18" hidden="1" x14ac:dyDescent="0.2">
      <c r="A8977" s="174">
        <v>1759</v>
      </c>
      <c r="B8977">
        <v>6</v>
      </c>
      <c r="C8977">
        <v>2</v>
      </c>
      <c r="D8977" s="191" t="s">
        <v>8302</v>
      </c>
      <c r="E8977" t="s">
        <v>21</v>
      </c>
      <c r="F8977" s="222" t="s">
        <v>18804</v>
      </c>
      <c r="G8977" t="s">
        <v>13</v>
      </c>
      <c r="H8977" t="s">
        <v>98</v>
      </c>
      <c r="I8977" t="s">
        <v>2958</v>
      </c>
      <c r="K8977" s="79" t="s">
        <v>7987</v>
      </c>
      <c r="L8977" t="s">
        <v>14160</v>
      </c>
      <c r="O8977" s="173" t="s">
        <v>13154</v>
      </c>
      <c r="P8977" s="10" t="s">
        <v>13152</v>
      </c>
      <c r="Q8977" s="223" t="str">
        <f t="shared" si="140"/>
        <v>Martin &amp; Dorothea Snopek</v>
      </c>
      <c r="R8977" s="223" t="e">
        <f>VLOOKUP(Q8977,Hochzeiten!V:X,2,FALSE)</f>
        <v>#N/A</v>
      </c>
    </row>
    <row r="8978" spans="1:18" hidden="1" x14ac:dyDescent="0.2">
      <c r="A8978" s="174">
        <v>1759</v>
      </c>
      <c r="B8978">
        <v>6</v>
      </c>
      <c r="C8978">
        <v>2</v>
      </c>
      <c r="D8978" t="s">
        <v>6109</v>
      </c>
      <c r="E8978" t="s">
        <v>582</v>
      </c>
      <c r="F8978" s="222" t="s">
        <v>18804</v>
      </c>
      <c r="G8978" s="235" t="s">
        <v>53</v>
      </c>
      <c r="H8978" s="235" t="s">
        <v>15</v>
      </c>
      <c r="I8978" t="s">
        <v>5000</v>
      </c>
      <c r="K8978" s="79" t="s">
        <v>4476</v>
      </c>
      <c r="L8978" s="235" t="s">
        <v>13153</v>
      </c>
      <c r="O8978" s="173" t="s">
        <v>13154</v>
      </c>
      <c r="P8978" s="10" t="s">
        <v>13152</v>
      </c>
      <c r="Q8978" s="223" t="str">
        <f t="shared" si="140"/>
        <v>Jakob &amp; Anna Borovecz</v>
      </c>
      <c r="R8978" s="223" t="e">
        <f>VLOOKUP(Q8978,Hochzeiten!V:X,2,FALSE)</f>
        <v>#N/A</v>
      </c>
    </row>
    <row r="8979" spans="1:18" hidden="1" x14ac:dyDescent="0.2">
      <c r="A8979" s="174">
        <v>1759</v>
      </c>
      <c r="B8979" s="173">
        <v>6</v>
      </c>
      <c r="C8979">
        <v>17</v>
      </c>
      <c r="D8979" t="s">
        <v>34</v>
      </c>
      <c r="E8979" t="s">
        <v>46</v>
      </c>
      <c r="F8979" s="222" t="s">
        <v>18803</v>
      </c>
      <c r="G8979" s="235" t="s">
        <v>29</v>
      </c>
      <c r="H8979" t="s">
        <v>21</v>
      </c>
      <c r="I8979" t="s">
        <v>5000</v>
      </c>
      <c r="K8979" s="79" t="s">
        <v>7987</v>
      </c>
      <c r="L8979" s="235" t="s">
        <v>14417</v>
      </c>
      <c r="O8979" s="173" t="s">
        <v>13155</v>
      </c>
      <c r="P8979" s="10" t="s">
        <v>13152</v>
      </c>
      <c r="Q8979" s="223" t="str">
        <f t="shared" si="140"/>
        <v>Andreas &amp; Maria Sikora</v>
      </c>
      <c r="R8979" s="223">
        <f>VLOOKUP(Q8979,Hochzeiten!V:X,2,FALSE)</f>
        <v>0</v>
      </c>
    </row>
    <row r="8980" spans="1:18" hidden="1" x14ac:dyDescent="0.2">
      <c r="A8980" s="174">
        <v>1759</v>
      </c>
      <c r="B8980" s="173">
        <v>6</v>
      </c>
      <c r="C8980">
        <v>21</v>
      </c>
      <c r="D8980" t="s">
        <v>13053</v>
      </c>
      <c r="E8980" t="s">
        <v>518</v>
      </c>
      <c r="F8980" s="222" t="s">
        <v>18803</v>
      </c>
      <c r="G8980" t="s">
        <v>518</v>
      </c>
      <c r="H8980" t="s">
        <v>582</v>
      </c>
      <c r="I8980" t="s">
        <v>5000</v>
      </c>
      <c r="K8980" s="79" t="s">
        <v>7987</v>
      </c>
      <c r="L8980" t="s">
        <v>15040</v>
      </c>
      <c r="O8980" s="173" t="s">
        <v>13155</v>
      </c>
      <c r="P8980" s="10" t="s">
        <v>13152</v>
      </c>
      <c r="Q8980" s="223" t="str">
        <f t="shared" si="140"/>
        <v>Johan &amp; Katarina Uherek</v>
      </c>
      <c r="R8980" s="223">
        <f>VLOOKUP(Q8980,Hochzeiten!V:X,2,FALSE)</f>
        <v>0</v>
      </c>
    </row>
    <row r="8981" spans="1:18" hidden="1" x14ac:dyDescent="0.2">
      <c r="A8981" s="174">
        <v>1759</v>
      </c>
      <c r="B8981" s="173">
        <v>6</v>
      </c>
      <c r="C8981">
        <v>24</v>
      </c>
      <c r="D8981" t="s">
        <v>329</v>
      </c>
      <c r="E8981" t="s">
        <v>52</v>
      </c>
      <c r="F8981" s="222" t="s">
        <v>18804</v>
      </c>
      <c r="G8981" t="s">
        <v>20</v>
      </c>
      <c r="H8981" t="s">
        <v>582</v>
      </c>
      <c r="I8981" t="s">
        <v>2958</v>
      </c>
      <c r="K8981" s="79" t="s">
        <v>4526</v>
      </c>
      <c r="L8981" t="s">
        <v>14953</v>
      </c>
      <c r="O8981" s="173" t="s">
        <v>13155</v>
      </c>
      <c r="P8981" s="10" t="s">
        <v>13152</v>
      </c>
      <c r="Q8981" s="223" t="str">
        <f t="shared" si="140"/>
        <v>Thomas &amp; Katarina Doleczek</v>
      </c>
      <c r="R8981" s="223">
        <f>VLOOKUP(Q8981,Hochzeiten!V:X,2,FALSE)</f>
        <v>0</v>
      </c>
    </row>
    <row r="8982" spans="1:18" hidden="1" x14ac:dyDescent="0.2">
      <c r="A8982" s="174">
        <v>1759</v>
      </c>
      <c r="B8982" s="173">
        <v>7</v>
      </c>
      <c r="C8982">
        <v>2</v>
      </c>
      <c r="D8982" t="s">
        <v>273</v>
      </c>
      <c r="E8982" t="s">
        <v>21</v>
      </c>
      <c r="F8982" s="222" t="s">
        <v>18804</v>
      </c>
      <c r="G8982" t="s">
        <v>13</v>
      </c>
      <c r="H8982" t="s">
        <v>15</v>
      </c>
      <c r="I8982" t="s">
        <v>5009</v>
      </c>
      <c r="K8982" s="79" t="s">
        <v>4526</v>
      </c>
      <c r="L8982" t="s">
        <v>15022</v>
      </c>
      <c r="M8982" t="s">
        <v>13158</v>
      </c>
      <c r="O8982" s="173" t="s">
        <v>13155</v>
      </c>
      <c r="P8982" s="10" t="s">
        <v>13152</v>
      </c>
      <c r="Q8982" s="223" t="str">
        <f t="shared" si="140"/>
        <v>Martin &amp; Anna Polak</v>
      </c>
      <c r="R8982" s="223">
        <f>VLOOKUP(Q8982,Hochzeiten!V:X,2,FALSE)</f>
        <v>0</v>
      </c>
    </row>
    <row r="8983" spans="1:18" hidden="1" x14ac:dyDescent="0.2">
      <c r="A8983" s="174">
        <v>1759</v>
      </c>
      <c r="B8983" s="173">
        <v>7</v>
      </c>
      <c r="C8983">
        <v>3</v>
      </c>
      <c r="D8983" t="s">
        <v>5277</v>
      </c>
      <c r="E8983" t="s">
        <v>13156</v>
      </c>
      <c r="F8983" s="222" t="s">
        <v>18803</v>
      </c>
      <c r="G8983" t="s">
        <v>30</v>
      </c>
      <c r="H8983" t="s">
        <v>21</v>
      </c>
      <c r="I8983" t="s">
        <v>5009</v>
      </c>
      <c r="K8983" s="79" t="s">
        <v>7987</v>
      </c>
      <c r="L8983" t="s">
        <v>15041</v>
      </c>
      <c r="O8983" s="173" t="s">
        <v>13155</v>
      </c>
      <c r="P8983" s="10" t="s">
        <v>13152</v>
      </c>
      <c r="Q8983" s="223" t="str">
        <f t="shared" si="140"/>
        <v>Georg &amp; Maria Levak</v>
      </c>
      <c r="R8983" s="223">
        <f>VLOOKUP(Q8983,Hochzeiten!V:X,2,FALSE)</f>
        <v>0</v>
      </c>
    </row>
    <row r="8984" spans="1:18" hidden="1" x14ac:dyDescent="0.2">
      <c r="A8984" s="174">
        <v>1759</v>
      </c>
      <c r="B8984" s="173">
        <v>7</v>
      </c>
      <c r="C8984">
        <v>21</v>
      </c>
      <c r="D8984" t="s">
        <v>5996</v>
      </c>
      <c r="E8984" t="s">
        <v>53</v>
      </c>
      <c r="F8984" s="222" t="s">
        <v>18803</v>
      </c>
      <c r="G8984" t="s">
        <v>53</v>
      </c>
      <c r="H8984" t="s">
        <v>582</v>
      </c>
      <c r="I8984" t="s">
        <v>5009</v>
      </c>
      <c r="K8984" s="79" t="s">
        <v>7987</v>
      </c>
      <c r="L8984" t="s">
        <v>15042</v>
      </c>
      <c r="O8984" s="173" t="s">
        <v>13155</v>
      </c>
      <c r="P8984" s="10" t="s">
        <v>13152</v>
      </c>
      <c r="Q8984" s="223" t="str">
        <f t="shared" si="140"/>
        <v>Jakob &amp; Katarina Czervenka</v>
      </c>
      <c r="R8984" s="223">
        <f>VLOOKUP(Q8984,Hochzeiten!V:X,2,FALSE)</f>
        <v>0</v>
      </c>
    </row>
    <row r="8985" spans="1:18" hidden="1" x14ac:dyDescent="0.2">
      <c r="A8985" s="174">
        <v>1759</v>
      </c>
      <c r="B8985" s="173">
        <v>7</v>
      </c>
      <c r="C8985">
        <v>28</v>
      </c>
      <c r="D8985" t="s">
        <v>5065</v>
      </c>
      <c r="E8985" t="s">
        <v>691</v>
      </c>
      <c r="F8985" s="222" t="s">
        <v>18803</v>
      </c>
      <c r="G8985" t="s">
        <v>691</v>
      </c>
      <c r="H8985" t="s">
        <v>21</v>
      </c>
      <c r="I8985" t="s">
        <v>2958</v>
      </c>
      <c r="K8985" s="79" t="s">
        <v>7987</v>
      </c>
      <c r="L8985" t="s">
        <v>14116</v>
      </c>
      <c r="O8985" s="173" t="s">
        <v>13155</v>
      </c>
      <c r="P8985" s="10" t="s">
        <v>13152</v>
      </c>
      <c r="Q8985" s="223" t="str">
        <f t="shared" si="140"/>
        <v>Bartolomäus &amp; Maria Wlaschicz</v>
      </c>
      <c r="R8985" s="223">
        <f>VLOOKUP(Q8985,Hochzeiten!V:X,2,FALSE)</f>
        <v>0</v>
      </c>
    </row>
    <row r="8986" spans="1:18" hidden="1" x14ac:dyDescent="0.2">
      <c r="A8986" s="174">
        <v>1759</v>
      </c>
      <c r="B8986" s="173">
        <v>8</v>
      </c>
      <c r="C8986">
        <v>2</v>
      </c>
      <c r="D8986" t="s">
        <v>5152</v>
      </c>
      <c r="E8986" t="s">
        <v>916</v>
      </c>
      <c r="F8986" s="222" t="s">
        <v>18804</v>
      </c>
      <c r="G8986" t="s">
        <v>23</v>
      </c>
      <c r="H8986" t="s">
        <v>15</v>
      </c>
      <c r="I8986" t="s">
        <v>5009</v>
      </c>
      <c r="K8986" s="79" t="s">
        <v>4526</v>
      </c>
      <c r="L8986" t="s">
        <v>15043</v>
      </c>
      <c r="O8986" s="173" t="s">
        <v>13155</v>
      </c>
      <c r="P8986" s="10" t="s">
        <v>13152</v>
      </c>
      <c r="Q8986" s="223" t="str">
        <f t="shared" si="140"/>
        <v>Paul &amp; Anna Malinkovicz</v>
      </c>
      <c r="R8986" s="223">
        <f>VLOOKUP(Q8986,Hochzeiten!V:X,2,FALSE)</f>
        <v>0</v>
      </c>
    </row>
    <row r="8987" spans="1:18" hidden="1" x14ac:dyDescent="0.2">
      <c r="A8987" s="174">
        <v>1759</v>
      </c>
      <c r="B8987" s="173">
        <v>8</v>
      </c>
      <c r="C8987">
        <v>4</v>
      </c>
      <c r="D8987" t="s">
        <v>5085</v>
      </c>
      <c r="E8987" t="s">
        <v>47</v>
      </c>
      <c r="F8987" s="222" t="s">
        <v>18803</v>
      </c>
      <c r="G8987" t="s">
        <v>103</v>
      </c>
      <c r="H8987" t="s">
        <v>11</v>
      </c>
      <c r="I8987" t="s">
        <v>5000</v>
      </c>
      <c r="K8987" s="79" t="s">
        <v>4526</v>
      </c>
      <c r="L8987" t="s">
        <v>14702</v>
      </c>
      <c r="O8987" s="173" t="s">
        <v>13155</v>
      </c>
      <c r="P8987" s="10" t="s">
        <v>13152</v>
      </c>
      <c r="Q8987" s="223" t="str">
        <f t="shared" si="140"/>
        <v>Franz &amp; Barbara Malek</v>
      </c>
      <c r="R8987" s="223">
        <f>VLOOKUP(Q8987,Hochzeiten!V:X,2,FALSE)</f>
        <v>0</v>
      </c>
    </row>
    <row r="8988" spans="1:18" hidden="1" x14ac:dyDescent="0.2">
      <c r="A8988" s="174">
        <v>1759</v>
      </c>
      <c r="B8988" s="173">
        <v>8</v>
      </c>
      <c r="C8988">
        <v>13</v>
      </c>
      <c r="D8988" s="197" t="s">
        <v>83</v>
      </c>
      <c r="E8988" t="s">
        <v>691</v>
      </c>
      <c r="F8988" s="222" t="s">
        <v>18803</v>
      </c>
      <c r="G8988" t="s">
        <v>28</v>
      </c>
      <c r="H8988" t="s">
        <v>11</v>
      </c>
      <c r="I8988" t="s">
        <v>5009</v>
      </c>
      <c r="K8988" s="79" t="s">
        <v>7987</v>
      </c>
      <c r="L8988" t="s">
        <v>14772</v>
      </c>
      <c r="O8988" s="173" t="s">
        <v>13155</v>
      </c>
      <c r="P8988" s="10" t="s">
        <v>13152</v>
      </c>
      <c r="Q8988" s="223" t="str">
        <f t="shared" si="140"/>
        <v>Stefan &amp; Barbara Jankovitz</v>
      </c>
      <c r="R8988" s="223">
        <f>VLOOKUP(Q8988,Hochzeiten!V:X,2,FALSE)</f>
        <v>0</v>
      </c>
    </row>
    <row r="8989" spans="1:18" hidden="1" x14ac:dyDescent="0.2">
      <c r="A8989" s="174">
        <v>1759</v>
      </c>
      <c r="B8989" s="173">
        <v>8</v>
      </c>
      <c r="C8989">
        <v>14</v>
      </c>
      <c r="D8989" t="s">
        <v>10067</v>
      </c>
      <c r="E8989" t="s">
        <v>691</v>
      </c>
      <c r="F8989" s="222" t="s">
        <v>18803</v>
      </c>
      <c r="G8989" t="s">
        <v>95</v>
      </c>
      <c r="H8989" t="s">
        <v>37</v>
      </c>
      <c r="I8989" t="s">
        <v>2958</v>
      </c>
      <c r="K8989" s="79" t="s">
        <v>7987</v>
      </c>
      <c r="L8989" t="s">
        <v>14069</v>
      </c>
      <c r="O8989" s="173" t="s">
        <v>13155</v>
      </c>
      <c r="P8989" s="10" t="s">
        <v>13152</v>
      </c>
      <c r="Q8989" s="223" t="str">
        <f t="shared" si="140"/>
        <v>Mathäus &amp; Justina Kamensky</v>
      </c>
      <c r="R8989" s="223" t="e">
        <f>VLOOKUP(Q8989,Hochzeiten!V:X,2,FALSE)</f>
        <v>#N/A</v>
      </c>
    </row>
    <row r="8990" spans="1:18" hidden="1" x14ac:dyDescent="0.2">
      <c r="A8990" s="174">
        <v>1759</v>
      </c>
      <c r="B8990" s="173">
        <v>8</v>
      </c>
      <c r="C8990">
        <v>16</v>
      </c>
      <c r="D8990" s="197" t="s">
        <v>2590</v>
      </c>
      <c r="E8990" t="s">
        <v>14</v>
      </c>
      <c r="F8990" s="222" t="s">
        <v>18803</v>
      </c>
      <c r="G8990" t="s">
        <v>2</v>
      </c>
      <c r="H8990" t="s">
        <v>15</v>
      </c>
      <c r="I8990" t="s">
        <v>5009</v>
      </c>
      <c r="K8990" s="79" t="s">
        <v>4526</v>
      </c>
      <c r="L8990" t="s">
        <v>15044</v>
      </c>
      <c r="O8990" t="s">
        <v>13160</v>
      </c>
      <c r="P8990" s="10" t="s">
        <v>13159</v>
      </c>
      <c r="Q8990" s="223" t="str">
        <f t="shared" si="140"/>
        <v>Mathias &amp; Anna Baranczitz</v>
      </c>
      <c r="R8990" s="223">
        <f>VLOOKUP(Q8990,Hochzeiten!V:X,2,FALSE)</f>
        <v>0</v>
      </c>
    </row>
    <row r="8991" spans="1:18" hidden="1" x14ac:dyDescent="0.2">
      <c r="A8991" s="174">
        <v>1759</v>
      </c>
      <c r="B8991" s="173">
        <v>8</v>
      </c>
      <c r="C8991">
        <v>18</v>
      </c>
      <c r="D8991" t="s">
        <v>5209</v>
      </c>
      <c r="E8991" t="s">
        <v>21</v>
      </c>
      <c r="F8991" s="222" t="s">
        <v>18804</v>
      </c>
      <c r="G8991" t="s">
        <v>23</v>
      </c>
      <c r="H8991" t="s">
        <v>582</v>
      </c>
      <c r="I8991" t="s">
        <v>2958</v>
      </c>
      <c r="K8991" s="79" t="s">
        <v>7987</v>
      </c>
      <c r="L8991" t="s">
        <v>13969</v>
      </c>
      <c r="O8991" s="173" t="s">
        <v>13160</v>
      </c>
      <c r="P8991" s="10" t="s">
        <v>13159</v>
      </c>
      <c r="Q8991" s="223" t="str">
        <f t="shared" si="140"/>
        <v>Paul &amp; Katarina Fabiczovicz</v>
      </c>
      <c r="R8991" s="223">
        <f>VLOOKUP(Q8991,Hochzeiten!V:X,2,FALSE)</f>
        <v>0</v>
      </c>
    </row>
    <row r="8992" spans="1:18" hidden="1" x14ac:dyDescent="0.2">
      <c r="A8992" s="174">
        <v>1759</v>
      </c>
      <c r="B8992" s="173">
        <v>8</v>
      </c>
      <c r="C8992">
        <v>19</v>
      </c>
      <c r="D8992" t="s">
        <v>5349</v>
      </c>
      <c r="E8992" t="s">
        <v>14</v>
      </c>
      <c r="F8992" s="222" t="s">
        <v>18803</v>
      </c>
      <c r="G8992" t="s">
        <v>14</v>
      </c>
      <c r="H8992" t="s">
        <v>11</v>
      </c>
      <c r="I8992" t="s">
        <v>5009</v>
      </c>
      <c r="K8992" s="79" t="s">
        <v>4526</v>
      </c>
      <c r="L8992" s="173" t="s">
        <v>14740</v>
      </c>
      <c r="O8992" s="173" t="s">
        <v>13160</v>
      </c>
      <c r="P8992" s="10" t="s">
        <v>13159</v>
      </c>
      <c r="Q8992" s="223" t="str">
        <f t="shared" si="140"/>
        <v>Michael &amp; Barbara Klimovicz</v>
      </c>
      <c r="R8992" s="223">
        <f>VLOOKUP(Q8992,Hochzeiten!V:X,2,FALSE)</f>
        <v>0</v>
      </c>
    </row>
    <row r="8993" spans="1:18" hidden="1" x14ac:dyDescent="0.2">
      <c r="A8993" s="174">
        <v>1759</v>
      </c>
      <c r="B8993" s="173">
        <v>8</v>
      </c>
      <c r="C8993">
        <v>22</v>
      </c>
      <c r="D8993" t="s">
        <v>5048</v>
      </c>
      <c r="E8993" t="s">
        <v>691</v>
      </c>
      <c r="F8993" s="222" t="s">
        <v>18803</v>
      </c>
      <c r="G8993" t="s">
        <v>13</v>
      </c>
      <c r="H8993" t="s">
        <v>81</v>
      </c>
      <c r="I8993" t="s">
        <v>5000</v>
      </c>
      <c r="K8993" s="79" t="s">
        <v>7987</v>
      </c>
      <c r="L8993" t="s">
        <v>14740</v>
      </c>
      <c r="O8993" s="173" t="s">
        <v>13160</v>
      </c>
      <c r="P8993" s="10" t="s">
        <v>13159</v>
      </c>
      <c r="Q8993" s="223" t="str">
        <f t="shared" si="140"/>
        <v>Martin &amp; Elisabet Popovicz</v>
      </c>
      <c r="R8993" s="223" t="e">
        <f>VLOOKUP(Q8993,Hochzeiten!V:X,2,FALSE)</f>
        <v>#N/A</v>
      </c>
    </row>
    <row r="8994" spans="1:18" hidden="1" x14ac:dyDescent="0.2">
      <c r="A8994" s="174">
        <v>1759</v>
      </c>
      <c r="B8994" s="173">
        <v>8</v>
      </c>
      <c r="C8994">
        <v>22</v>
      </c>
      <c r="D8994" t="s">
        <v>5065</v>
      </c>
      <c r="E8994" t="s">
        <v>21</v>
      </c>
      <c r="F8994" s="222" t="s">
        <v>18804</v>
      </c>
      <c r="G8994" t="s">
        <v>46</v>
      </c>
      <c r="H8994" t="s">
        <v>582</v>
      </c>
      <c r="I8994" t="s">
        <v>5009</v>
      </c>
      <c r="K8994" s="79" t="s">
        <v>4526</v>
      </c>
      <c r="L8994" t="s">
        <v>13140</v>
      </c>
      <c r="O8994" s="173" t="s">
        <v>13160</v>
      </c>
      <c r="P8994" s="10" t="s">
        <v>13159</v>
      </c>
      <c r="Q8994" s="223" t="str">
        <f t="shared" si="140"/>
        <v>Anton &amp; Katarina Wlaschicz</v>
      </c>
      <c r="R8994" s="223">
        <f>VLOOKUP(Q8994,Hochzeiten!V:X,2,FALSE)</f>
        <v>0</v>
      </c>
    </row>
    <row r="8995" spans="1:18" hidden="1" x14ac:dyDescent="0.2">
      <c r="A8995" s="174">
        <v>1759</v>
      </c>
      <c r="B8995" s="173">
        <v>8</v>
      </c>
      <c r="C8995">
        <v>23</v>
      </c>
      <c r="D8995" s="200" t="s">
        <v>328</v>
      </c>
      <c r="E8995" t="s">
        <v>691</v>
      </c>
      <c r="F8995" s="222" t="s">
        <v>18803</v>
      </c>
      <c r="G8995" t="s">
        <v>46</v>
      </c>
      <c r="H8995" t="s">
        <v>21</v>
      </c>
      <c r="I8995" t="s">
        <v>2958</v>
      </c>
      <c r="K8995" s="79" t="s">
        <v>4526</v>
      </c>
      <c r="L8995" t="s">
        <v>14015</v>
      </c>
      <c r="O8995" s="173" t="s">
        <v>13160</v>
      </c>
      <c r="P8995" s="10" t="s">
        <v>13159</v>
      </c>
      <c r="Q8995" s="223" t="str">
        <f t="shared" si="140"/>
        <v>Anton &amp; Maria Mauczitz</v>
      </c>
      <c r="R8995" s="223" t="e">
        <f>VLOOKUP(Q8995,Hochzeiten!V:X,2,FALSE)</f>
        <v>#N/A</v>
      </c>
    </row>
    <row r="8996" spans="1:18" hidden="1" x14ac:dyDescent="0.2">
      <c r="A8996" s="174">
        <v>1759</v>
      </c>
      <c r="B8996" s="173">
        <v>8</v>
      </c>
      <c r="C8996">
        <v>25</v>
      </c>
      <c r="D8996" t="s">
        <v>13008</v>
      </c>
      <c r="E8996" t="s">
        <v>75</v>
      </c>
      <c r="F8996" s="222" t="s">
        <v>18804</v>
      </c>
      <c r="G8996" t="s">
        <v>47</v>
      </c>
      <c r="H8996" t="s">
        <v>80</v>
      </c>
      <c r="I8996" t="s">
        <v>5009</v>
      </c>
      <c r="K8996" s="79" t="s">
        <v>5870</v>
      </c>
      <c r="L8996" t="s">
        <v>13161</v>
      </c>
      <c r="O8996" s="173" t="s">
        <v>13160</v>
      </c>
      <c r="P8996" s="10" t="s">
        <v>13159</v>
      </c>
      <c r="Q8996" s="223" t="str">
        <f t="shared" si="140"/>
        <v>Lorenz &amp; Anna Maria Hauptmann</v>
      </c>
      <c r="R8996" s="223" t="e">
        <f>VLOOKUP(Q8996,Hochzeiten!V:X,2,FALSE)</f>
        <v>#N/A</v>
      </c>
    </row>
    <row r="8997" spans="1:18" hidden="1" x14ac:dyDescent="0.2">
      <c r="A8997" s="174">
        <v>1759</v>
      </c>
      <c r="B8997" s="173">
        <v>8</v>
      </c>
      <c r="C8997">
        <v>27</v>
      </c>
      <c r="D8997" t="s">
        <v>7780</v>
      </c>
      <c r="E8997" t="s">
        <v>2573</v>
      </c>
      <c r="F8997" s="222" t="s">
        <v>18803</v>
      </c>
      <c r="G8997" t="s">
        <v>53</v>
      </c>
      <c r="H8997" t="s">
        <v>15</v>
      </c>
      <c r="I8997" t="s">
        <v>2958</v>
      </c>
      <c r="K8997" s="79" t="s">
        <v>4526</v>
      </c>
      <c r="L8997" t="s">
        <v>15045</v>
      </c>
      <c r="O8997" s="173" t="s">
        <v>13160</v>
      </c>
      <c r="P8997" s="10" t="s">
        <v>13159</v>
      </c>
      <c r="Q8997" s="223" t="str">
        <f t="shared" si="140"/>
        <v>Jakob &amp; Anna Kleczanek</v>
      </c>
      <c r="R8997" s="223">
        <f>VLOOKUP(Q8997,Hochzeiten!V:X,2,FALSE)</f>
        <v>0</v>
      </c>
    </row>
    <row r="8998" spans="1:18" hidden="1" x14ac:dyDescent="0.2">
      <c r="A8998" s="174">
        <v>1759</v>
      </c>
      <c r="B8998" s="173">
        <v>9</v>
      </c>
      <c r="C8998">
        <v>1</v>
      </c>
      <c r="D8998" t="s">
        <v>3277</v>
      </c>
      <c r="E8998" t="s">
        <v>21</v>
      </c>
      <c r="F8998" s="222" t="s">
        <v>18804</v>
      </c>
      <c r="G8998" t="s">
        <v>46</v>
      </c>
      <c r="H8998" t="s">
        <v>21</v>
      </c>
      <c r="I8998" t="s">
        <v>2958</v>
      </c>
      <c r="K8998" s="79" t="s">
        <v>7987</v>
      </c>
      <c r="L8998" t="s">
        <v>14856</v>
      </c>
      <c r="O8998" s="173" t="s">
        <v>13160</v>
      </c>
      <c r="P8998" s="10" t="s">
        <v>13159</v>
      </c>
      <c r="Q8998" s="223" t="str">
        <f t="shared" si="140"/>
        <v>Anton &amp; Maria Czechovsky</v>
      </c>
      <c r="R8998" s="223">
        <f>VLOOKUP(Q8998,Hochzeiten!V:X,2,FALSE)</f>
        <v>0</v>
      </c>
    </row>
    <row r="8999" spans="1:18" hidden="1" x14ac:dyDescent="0.2">
      <c r="A8999" s="174">
        <v>1759</v>
      </c>
      <c r="B8999" s="173">
        <v>9</v>
      </c>
      <c r="C8999">
        <v>2</v>
      </c>
      <c r="D8999" t="s">
        <v>6067</v>
      </c>
      <c r="E8999" t="s">
        <v>14</v>
      </c>
      <c r="F8999" s="222" t="s">
        <v>18803</v>
      </c>
      <c r="G8999" t="s">
        <v>13</v>
      </c>
      <c r="H8999" t="s">
        <v>52</v>
      </c>
      <c r="I8999" t="s">
        <v>5009</v>
      </c>
      <c r="K8999" s="79" t="s">
        <v>7987</v>
      </c>
      <c r="L8999" t="s">
        <v>14930</v>
      </c>
      <c r="O8999" s="173" t="s">
        <v>13160</v>
      </c>
      <c r="P8999" s="10" t="s">
        <v>13159</v>
      </c>
      <c r="Q8999" s="223" t="str">
        <f t="shared" si="140"/>
        <v>Martin &amp; Magdalena Pochily</v>
      </c>
      <c r="R8999" s="223">
        <f>VLOOKUP(Q8999,Hochzeiten!V:X,2,FALSE)</f>
        <v>0</v>
      </c>
    </row>
    <row r="9000" spans="1:18" hidden="1" x14ac:dyDescent="0.2">
      <c r="A9000" s="174">
        <v>1759</v>
      </c>
      <c r="B9000" s="173">
        <v>9</v>
      </c>
      <c r="C9000">
        <v>5</v>
      </c>
      <c r="D9000" t="s">
        <v>13307</v>
      </c>
      <c r="E9000" t="s">
        <v>518</v>
      </c>
      <c r="F9000" s="222" t="s">
        <v>18803</v>
      </c>
      <c r="G9000" t="s">
        <v>518</v>
      </c>
      <c r="H9000" t="s">
        <v>11</v>
      </c>
      <c r="I9000" t="s">
        <v>5000</v>
      </c>
      <c r="K9000" s="79" t="s">
        <v>7987</v>
      </c>
      <c r="L9000" t="s">
        <v>14602</v>
      </c>
      <c r="O9000" t="s">
        <v>13162</v>
      </c>
      <c r="P9000" s="10" t="s">
        <v>13159</v>
      </c>
      <c r="Q9000" s="223" t="str">
        <f t="shared" si="140"/>
        <v>Johan &amp; Barbara Fronik</v>
      </c>
      <c r="R9000" s="223">
        <f>VLOOKUP(Q9000,Hochzeiten!V:X,2,FALSE)</f>
        <v>0</v>
      </c>
    </row>
    <row r="9001" spans="1:18" hidden="1" x14ac:dyDescent="0.2">
      <c r="A9001" s="174">
        <v>1759</v>
      </c>
      <c r="B9001" s="173">
        <v>9</v>
      </c>
      <c r="C9001">
        <v>8</v>
      </c>
      <c r="D9001" s="222" t="s">
        <v>2978</v>
      </c>
      <c r="E9001" t="s">
        <v>37</v>
      </c>
      <c r="F9001" s="222" t="s">
        <v>18804</v>
      </c>
      <c r="G9001" t="s">
        <v>14</v>
      </c>
      <c r="H9001" t="s">
        <v>13356</v>
      </c>
      <c r="I9001" t="s">
        <v>2958</v>
      </c>
      <c r="K9001" s="79" t="s">
        <v>4526</v>
      </c>
      <c r="L9001" t="s">
        <v>14863</v>
      </c>
      <c r="O9001" s="173" t="s">
        <v>13162</v>
      </c>
      <c r="P9001" s="10" t="s">
        <v>13159</v>
      </c>
      <c r="Q9001" s="223" t="str">
        <f t="shared" si="140"/>
        <v>Michael &amp; Helena Bandl</v>
      </c>
      <c r="R9001" s="223">
        <f>VLOOKUP(Q9001,Hochzeiten!V:X,2,FALSE)</f>
        <v>0</v>
      </c>
    </row>
    <row r="9002" spans="1:18" hidden="1" x14ac:dyDescent="0.2">
      <c r="A9002" s="174">
        <v>1759</v>
      </c>
      <c r="B9002" s="173">
        <v>9</v>
      </c>
      <c r="C9002">
        <v>12</v>
      </c>
      <c r="D9002" t="s">
        <v>1741</v>
      </c>
      <c r="E9002" t="s">
        <v>12915</v>
      </c>
      <c r="F9002" s="222" t="s">
        <v>18804</v>
      </c>
      <c r="G9002" t="s">
        <v>17</v>
      </c>
      <c r="H9002" t="s">
        <v>21</v>
      </c>
      <c r="I9002" t="s">
        <v>2958</v>
      </c>
      <c r="K9002" s="79" t="s">
        <v>7987</v>
      </c>
      <c r="L9002" s="173" t="s">
        <v>14863</v>
      </c>
      <c r="O9002" s="173" t="s">
        <v>13162</v>
      </c>
      <c r="P9002" s="10" t="s">
        <v>13159</v>
      </c>
      <c r="Q9002" s="223" t="str">
        <f t="shared" si="140"/>
        <v>Simon &amp; Maria Drobilitz</v>
      </c>
      <c r="R9002" s="223">
        <f>VLOOKUP(Q9002,Hochzeiten!V:X,2,FALSE)</f>
        <v>0</v>
      </c>
    </row>
    <row r="9003" spans="1:18" hidden="1" x14ac:dyDescent="0.2">
      <c r="A9003" s="174">
        <v>1759</v>
      </c>
      <c r="B9003" s="173">
        <v>9</v>
      </c>
      <c r="C9003">
        <v>13</v>
      </c>
      <c r="D9003" t="s">
        <v>6082</v>
      </c>
      <c r="E9003" t="s">
        <v>81</v>
      </c>
      <c r="F9003" s="222" t="s">
        <v>18804</v>
      </c>
      <c r="G9003" t="s">
        <v>26</v>
      </c>
      <c r="H9003" t="s">
        <v>81</v>
      </c>
      <c r="I9003" t="s">
        <v>2958</v>
      </c>
      <c r="K9003" s="79" t="s">
        <v>7987</v>
      </c>
      <c r="L9003" t="s">
        <v>14015</v>
      </c>
      <c r="O9003" s="173" t="s">
        <v>13162</v>
      </c>
      <c r="P9003" s="10" t="s">
        <v>13159</v>
      </c>
      <c r="Q9003" s="223" t="str">
        <f t="shared" si="140"/>
        <v>Josef &amp; Elisabet Trpilka</v>
      </c>
      <c r="R9003" s="223" t="e">
        <f>VLOOKUP(Q9003,Hochzeiten!V:X,2,FALSE)</f>
        <v>#N/A</v>
      </c>
    </row>
    <row r="9004" spans="1:18" hidden="1" x14ac:dyDescent="0.2">
      <c r="A9004" s="174">
        <v>1759</v>
      </c>
      <c r="B9004" s="173">
        <v>9</v>
      </c>
      <c r="C9004">
        <v>16</v>
      </c>
      <c r="D9004" t="s">
        <v>5505</v>
      </c>
      <c r="E9004" t="s">
        <v>14</v>
      </c>
      <c r="F9004" s="222" t="s">
        <v>18803</v>
      </c>
      <c r="G9004" t="s">
        <v>14</v>
      </c>
      <c r="H9004" t="s">
        <v>582</v>
      </c>
      <c r="I9004" t="s">
        <v>5000</v>
      </c>
      <c r="K9004" s="79" t="s">
        <v>4526</v>
      </c>
      <c r="L9004" t="s">
        <v>14786</v>
      </c>
      <c r="O9004" s="173" t="s">
        <v>13162</v>
      </c>
      <c r="P9004" s="10" t="s">
        <v>13159</v>
      </c>
      <c r="Q9004" s="223" t="str">
        <f t="shared" si="140"/>
        <v>Michael &amp; Katarina Mitricz</v>
      </c>
      <c r="R9004" s="223">
        <f>VLOOKUP(Q9004,Hochzeiten!V:X,2,FALSE)</f>
        <v>0</v>
      </c>
    </row>
    <row r="9005" spans="1:18" hidden="1" x14ac:dyDescent="0.2">
      <c r="A9005" s="174">
        <v>1759</v>
      </c>
      <c r="B9005" s="173">
        <v>9</v>
      </c>
      <c r="C9005">
        <v>17</v>
      </c>
      <c r="D9005" t="s">
        <v>5550</v>
      </c>
      <c r="E9005" t="s">
        <v>75</v>
      </c>
      <c r="F9005" s="222" t="s">
        <v>18804</v>
      </c>
      <c r="G9005" t="s">
        <v>14</v>
      </c>
      <c r="H9005" t="s">
        <v>11</v>
      </c>
      <c r="I9005" t="s">
        <v>5000</v>
      </c>
      <c r="K9005" s="79" t="s">
        <v>7987</v>
      </c>
      <c r="L9005" t="s">
        <v>14905</v>
      </c>
      <c r="O9005" s="173" t="s">
        <v>13162</v>
      </c>
      <c r="P9005" s="10" t="s">
        <v>13159</v>
      </c>
      <c r="Q9005" s="223" t="str">
        <f t="shared" si="140"/>
        <v>Michael &amp; Barbara Kratky</v>
      </c>
      <c r="R9005" s="223">
        <f>VLOOKUP(Q9005,Hochzeiten!V:X,2,FALSE)</f>
        <v>0</v>
      </c>
    </row>
    <row r="9006" spans="1:18" hidden="1" x14ac:dyDescent="0.2">
      <c r="A9006" s="174">
        <v>1759</v>
      </c>
      <c r="B9006" s="173">
        <v>9</v>
      </c>
      <c r="C9006">
        <v>17</v>
      </c>
      <c r="D9006" s="223" t="s">
        <v>5505</v>
      </c>
      <c r="E9006" t="s">
        <v>14</v>
      </c>
      <c r="F9006" s="222" t="s">
        <v>18803</v>
      </c>
      <c r="G9006" s="223" t="s">
        <v>518</v>
      </c>
      <c r="H9006" s="223" t="s">
        <v>21</v>
      </c>
      <c r="I9006" t="s">
        <v>5000</v>
      </c>
      <c r="J9006" s="223"/>
      <c r="K9006" s="223" t="s">
        <v>4526</v>
      </c>
      <c r="L9006" s="223" t="s">
        <v>15339</v>
      </c>
      <c r="N9006" s="223"/>
      <c r="O9006" s="173" t="s">
        <v>13162</v>
      </c>
      <c r="P9006" s="10" t="s">
        <v>13159</v>
      </c>
      <c r="Q9006" s="223" t="str">
        <f t="shared" si="140"/>
        <v>Johan &amp; Maria Mitricz</v>
      </c>
      <c r="R9006" s="223">
        <f>VLOOKUP(Q9006,Hochzeiten!V:X,2,FALSE)</f>
        <v>0</v>
      </c>
    </row>
    <row r="9007" spans="1:18" hidden="1" x14ac:dyDescent="0.2">
      <c r="A9007" s="174">
        <v>1759</v>
      </c>
      <c r="B9007" s="173">
        <v>9</v>
      </c>
      <c r="C9007">
        <v>21</v>
      </c>
      <c r="D9007" t="s">
        <v>5154</v>
      </c>
      <c r="E9007" t="s">
        <v>95</v>
      </c>
      <c r="F9007" s="222" t="s">
        <v>18803</v>
      </c>
      <c r="G9007" s="223" t="s">
        <v>13</v>
      </c>
      <c r="H9007" s="223" t="s">
        <v>582</v>
      </c>
      <c r="I9007" t="s">
        <v>5000</v>
      </c>
      <c r="K9007" s="223" t="s">
        <v>7987</v>
      </c>
      <c r="L9007" s="223" t="s">
        <v>13164</v>
      </c>
      <c r="O9007" s="173" t="s">
        <v>13162</v>
      </c>
      <c r="P9007" s="10" t="s">
        <v>13159</v>
      </c>
      <c r="Q9007" s="223" t="str">
        <f t="shared" si="140"/>
        <v>Martin &amp; Katarina Grandicz</v>
      </c>
      <c r="R9007" s="223">
        <f>VLOOKUP(Q9007,Hochzeiten!V:X,2,FALSE)</f>
        <v>0</v>
      </c>
    </row>
    <row r="9008" spans="1:18" hidden="1" x14ac:dyDescent="0.2">
      <c r="A9008" s="174">
        <v>1759</v>
      </c>
      <c r="B9008" s="173">
        <v>9</v>
      </c>
      <c r="C9008">
        <v>25</v>
      </c>
      <c r="D9008" t="s">
        <v>2571</v>
      </c>
      <c r="E9008" t="s">
        <v>13163</v>
      </c>
      <c r="F9008" s="222" t="s">
        <v>18803</v>
      </c>
      <c r="G9008" s="223" t="s">
        <v>17</v>
      </c>
      <c r="H9008" t="s">
        <v>75</v>
      </c>
      <c r="I9008" t="s">
        <v>5009</v>
      </c>
      <c r="K9008" s="79" t="s">
        <v>7987</v>
      </c>
      <c r="L9008" s="223" t="s">
        <v>13993</v>
      </c>
      <c r="O9008" s="173" t="s">
        <v>13162</v>
      </c>
      <c r="P9008" s="10" t="s">
        <v>13159</v>
      </c>
      <c r="Q9008" s="223" t="str">
        <f t="shared" si="140"/>
        <v>Simon &amp; Theresia Sitek</v>
      </c>
      <c r="R9008" s="223">
        <f>VLOOKUP(Q9008,Hochzeiten!V:X,2,FALSE)</f>
        <v>0</v>
      </c>
    </row>
    <row r="9009" spans="1:18" hidden="1" x14ac:dyDescent="0.2">
      <c r="A9009" s="174">
        <v>1759</v>
      </c>
      <c r="B9009" s="173">
        <v>10</v>
      </c>
      <c r="C9009">
        <v>1</v>
      </c>
      <c r="D9009" t="s">
        <v>5396</v>
      </c>
      <c r="E9009" t="s">
        <v>52</v>
      </c>
      <c r="F9009" s="222" t="s">
        <v>18804</v>
      </c>
      <c r="G9009" t="s">
        <v>30</v>
      </c>
      <c r="H9009" t="s">
        <v>21</v>
      </c>
      <c r="I9009" t="s">
        <v>5009</v>
      </c>
      <c r="K9009" s="79" t="s">
        <v>7987</v>
      </c>
      <c r="L9009" t="s">
        <v>15046</v>
      </c>
      <c r="O9009" s="173" t="s">
        <v>13162</v>
      </c>
      <c r="P9009" s="10" t="s">
        <v>13159</v>
      </c>
      <c r="Q9009" s="223" t="str">
        <f t="shared" si="140"/>
        <v>Georg &amp; Maria Baranek</v>
      </c>
      <c r="R9009" s="223">
        <f>VLOOKUP(Q9009,Hochzeiten!V:X,2,FALSE)</f>
        <v>0</v>
      </c>
    </row>
    <row r="9010" spans="1:18" hidden="1" x14ac:dyDescent="0.2">
      <c r="A9010" s="174">
        <v>1759</v>
      </c>
      <c r="B9010" s="174">
        <v>10</v>
      </c>
      <c r="C9010">
        <v>3</v>
      </c>
      <c r="D9010" t="s">
        <v>5164</v>
      </c>
      <c r="E9010" t="s">
        <v>21</v>
      </c>
      <c r="F9010" s="222" t="s">
        <v>18804</v>
      </c>
      <c r="G9010" t="s">
        <v>103</v>
      </c>
      <c r="H9010" t="s">
        <v>21</v>
      </c>
      <c r="I9010" t="s">
        <v>5000</v>
      </c>
      <c r="K9010" s="79" t="s">
        <v>7987</v>
      </c>
      <c r="L9010" t="s">
        <v>13169</v>
      </c>
      <c r="M9010" t="s">
        <v>13168</v>
      </c>
      <c r="O9010" t="s">
        <v>13166</v>
      </c>
      <c r="P9010" s="10" t="s">
        <v>13165</v>
      </c>
      <c r="Q9010" s="223" t="str">
        <f t="shared" si="140"/>
        <v>Franz &amp; Maria Wodiczka</v>
      </c>
      <c r="R9010" s="223" t="e">
        <f>VLOOKUP(Q9010,Hochzeiten!V:X,2,FALSE)</f>
        <v>#N/A</v>
      </c>
    </row>
    <row r="9011" spans="1:18" hidden="1" x14ac:dyDescent="0.2">
      <c r="A9011" s="174">
        <v>1759</v>
      </c>
      <c r="B9011" s="174">
        <v>10</v>
      </c>
      <c r="C9011">
        <v>5</v>
      </c>
      <c r="D9011" t="s">
        <v>613</v>
      </c>
      <c r="E9011" t="s">
        <v>103</v>
      </c>
      <c r="F9011" s="222" t="s">
        <v>18803</v>
      </c>
      <c r="G9011" t="s">
        <v>53</v>
      </c>
      <c r="H9011" t="s">
        <v>81</v>
      </c>
      <c r="I9011" t="s">
        <v>5000</v>
      </c>
      <c r="K9011" s="79" t="s">
        <v>7987</v>
      </c>
      <c r="L9011" t="s">
        <v>15016</v>
      </c>
      <c r="O9011" s="174" t="s">
        <v>13166</v>
      </c>
      <c r="P9011" s="10" t="s">
        <v>13165</v>
      </c>
      <c r="Q9011" s="223" t="str">
        <f t="shared" si="140"/>
        <v>Jakob &amp; Elisabet Mikulitz</v>
      </c>
      <c r="R9011" s="223">
        <f>VLOOKUP(Q9011,Hochzeiten!V:X,2,FALSE)</f>
        <v>0</v>
      </c>
    </row>
    <row r="9012" spans="1:18" hidden="1" x14ac:dyDescent="0.2">
      <c r="A9012" s="174">
        <v>1759</v>
      </c>
      <c r="B9012" s="235">
        <v>10</v>
      </c>
      <c r="C9012">
        <v>7</v>
      </c>
      <c r="D9012" t="s">
        <v>5048</v>
      </c>
      <c r="E9012" t="s">
        <v>75</v>
      </c>
      <c r="F9012" s="222" t="s">
        <v>18804</v>
      </c>
      <c r="G9012" t="s">
        <v>26</v>
      </c>
      <c r="H9012" t="s">
        <v>15</v>
      </c>
      <c r="I9012" t="s">
        <v>5000</v>
      </c>
      <c r="K9012" s="79" t="s">
        <v>7987</v>
      </c>
      <c r="L9012" t="s">
        <v>13170</v>
      </c>
      <c r="O9012" s="174" t="s">
        <v>13166</v>
      </c>
      <c r="P9012" s="10" t="s">
        <v>13165</v>
      </c>
      <c r="Q9012" s="223" t="str">
        <f t="shared" si="140"/>
        <v>Josef &amp; Anna Popovicz</v>
      </c>
      <c r="R9012" s="223">
        <f>VLOOKUP(Q9012,Hochzeiten!V:X,2,FALSE)</f>
        <v>0</v>
      </c>
    </row>
    <row r="9013" spans="1:18" hidden="1" x14ac:dyDescent="0.2">
      <c r="A9013" s="235">
        <v>1759</v>
      </c>
      <c r="B9013" s="235">
        <v>10</v>
      </c>
      <c r="C9013" s="235">
        <v>7</v>
      </c>
      <c r="D9013" s="235" t="s">
        <v>1741</v>
      </c>
      <c r="E9013" s="235" t="s">
        <v>113</v>
      </c>
      <c r="F9013" s="222" t="s">
        <v>18803</v>
      </c>
      <c r="G9013" s="235" t="s">
        <v>26</v>
      </c>
      <c r="H9013" s="235" t="s">
        <v>15</v>
      </c>
      <c r="I9013" s="235" t="s">
        <v>2958</v>
      </c>
      <c r="J9013" s="235"/>
      <c r="K9013" s="235" t="s">
        <v>7987</v>
      </c>
      <c r="L9013" s="235" t="s">
        <v>14116</v>
      </c>
      <c r="M9013" s="235"/>
      <c r="N9013" s="235"/>
      <c r="O9013" s="235" t="s">
        <v>13166</v>
      </c>
      <c r="P9013" s="10" t="s">
        <v>13165</v>
      </c>
      <c r="Q9013" s="223" t="str">
        <f t="shared" si="140"/>
        <v>Josef &amp; Anna Drobilitz</v>
      </c>
      <c r="R9013" s="223">
        <f>VLOOKUP(Q9013,Hochzeiten!V:X,2,FALSE)</f>
        <v>0</v>
      </c>
    </row>
    <row r="9014" spans="1:18" hidden="1" x14ac:dyDescent="0.2">
      <c r="A9014" s="174">
        <v>1759</v>
      </c>
      <c r="B9014" s="174">
        <v>10</v>
      </c>
      <c r="C9014">
        <v>12</v>
      </c>
      <c r="D9014" t="s">
        <v>5025</v>
      </c>
      <c r="E9014" t="s">
        <v>582</v>
      </c>
      <c r="F9014" s="222" t="s">
        <v>18804</v>
      </c>
      <c r="G9014" t="s">
        <v>2</v>
      </c>
      <c r="H9014" t="s">
        <v>5710</v>
      </c>
      <c r="I9014" t="s">
        <v>5009</v>
      </c>
      <c r="K9014" s="79" t="s">
        <v>7987</v>
      </c>
      <c r="L9014" t="s">
        <v>14165</v>
      </c>
      <c r="O9014" s="174" t="s">
        <v>13166</v>
      </c>
      <c r="P9014" s="10" t="s">
        <v>13165</v>
      </c>
      <c r="Q9014" s="223" t="str">
        <f t="shared" si="140"/>
        <v>Mathias &amp; Apolonia Tomankovicz</v>
      </c>
      <c r="R9014" s="223">
        <f>VLOOKUP(Q9014,Hochzeiten!V:X,2,FALSE)</f>
        <v>0</v>
      </c>
    </row>
    <row r="9015" spans="1:18" hidden="1" x14ac:dyDescent="0.2">
      <c r="A9015" s="174">
        <v>1759</v>
      </c>
      <c r="B9015" s="174">
        <v>10</v>
      </c>
      <c r="C9015">
        <v>16</v>
      </c>
      <c r="D9015" t="s">
        <v>12805</v>
      </c>
      <c r="E9015" t="s">
        <v>5964</v>
      </c>
      <c r="F9015" s="222" t="s">
        <v>18803</v>
      </c>
      <c r="G9015" t="s">
        <v>26</v>
      </c>
      <c r="H9015" t="s">
        <v>920</v>
      </c>
      <c r="I9015" t="s">
        <v>5000</v>
      </c>
      <c r="K9015" s="79" t="s">
        <v>15962</v>
      </c>
      <c r="L9015" t="s">
        <v>13171</v>
      </c>
      <c r="O9015" s="174" t="s">
        <v>13166</v>
      </c>
      <c r="P9015" s="10" t="s">
        <v>13165</v>
      </c>
      <c r="Q9015" s="223" t="str">
        <f t="shared" si="140"/>
        <v>Josef &amp; Veronika Pfeiffer</v>
      </c>
      <c r="R9015" s="223" t="e">
        <f>VLOOKUP(Q9015,Hochzeiten!V:X,2,FALSE)</f>
        <v>#N/A</v>
      </c>
    </row>
    <row r="9016" spans="1:18" hidden="1" x14ac:dyDescent="0.2">
      <c r="A9016" s="174">
        <v>1759</v>
      </c>
      <c r="B9016" s="174">
        <v>10</v>
      </c>
      <c r="C9016">
        <v>17</v>
      </c>
      <c r="D9016" t="s">
        <v>13167</v>
      </c>
      <c r="E9016" t="s">
        <v>13</v>
      </c>
      <c r="F9016" s="222" t="s">
        <v>18803</v>
      </c>
      <c r="G9016" t="s">
        <v>518</v>
      </c>
      <c r="H9016" t="s">
        <v>11</v>
      </c>
      <c r="I9016" s="192" t="s">
        <v>4175</v>
      </c>
      <c r="K9016" s="79" t="s">
        <v>461</v>
      </c>
      <c r="L9016" t="s">
        <v>16744</v>
      </c>
      <c r="O9016" s="174" t="s">
        <v>13166</v>
      </c>
      <c r="P9016" s="10" t="s">
        <v>13165</v>
      </c>
      <c r="Q9016" s="223" t="str">
        <f t="shared" si="140"/>
        <v>Johan &amp; Barbara Strasser</v>
      </c>
      <c r="R9016" s="223" t="e">
        <f>VLOOKUP(Q9016,Hochzeiten!V:X,2,FALSE)</f>
        <v>#N/A</v>
      </c>
    </row>
    <row r="9017" spans="1:18" hidden="1" x14ac:dyDescent="0.2">
      <c r="A9017" s="174">
        <v>1759</v>
      </c>
      <c r="B9017" s="174">
        <v>10</v>
      </c>
      <c r="C9017">
        <v>18</v>
      </c>
      <c r="D9017" t="s">
        <v>2753</v>
      </c>
      <c r="E9017" t="s">
        <v>582</v>
      </c>
      <c r="F9017" s="222" t="s">
        <v>18804</v>
      </c>
      <c r="G9017" t="s">
        <v>13</v>
      </c>
      <c r="H9017" t="s">
        <v>52</v>
      </c>
      <c r="I9017" t="s">
        <v>2958</v>
      </c>
      <c r="K9017" s="79" t="s">
        <v>4526</v>
      </c>
      <c r="L9017" t="s">
        <v>14856</v>
      </c>
      <c r="O9017" s="174" t="s">
        <v>13166</v>
      </c>
      <c r="P9017" s="10" t="s">
        <v>13165</v>
      </c>
      <c r="Q9017" s="223" t="str">
        <f t="shared" si="140"/>
        <v>Martin &amp; Magdalena Grbavczitz</v>
      </c>
      <c r="R9017" s="223" t="e">
        <f>VLOOKUP(Q9017,Hochzeiten!V:X,2,FALSE)</f>
        <v>#N/A</v>
      </c>
    </row>
    <row r="9018" spans="1:18" hidden="1" x14ac:dyDescent="0.2">
      <c r="A9018" s="174">
        <v>1759</v>
      </c>
      <c r="B9018" s="174">
        <v>10</v>
      </c>
      <c r="C9018">
        <v>18</v>
      </c>
      <c r="D9018" t="s">
        <v>11434</v>
      </c>
      <c r="E9018" t="s">
        <v>5964</v>
      </c>
      <c r="F9018" s="222" t="s">
        <v>18803</v>
      </c>
      <c r="G9018" t="s">
        <v>221</v>
      </c>
      <c r="H9018" t="s">
        <v>11</v>
      </c>
      <c r="I9018" t="s">
        <v>5009</v>
      </c>
      <c r="K9018" s="79" t="s">
        <v>7987</v>
      </c>
      <c r="L9018" t="s">
        <v>13172</v>
      </c>
      <c r="O9018" s="174" t="s">
        <v>13166</v>
      </c>
      <c r="P9018" s="10" t="s">
        <v>13165</v>
      </c>
      <c r="Q9018" s="223" t="str">
        <f t="shared" si="140"/>
        <v>Adam &amp; Barbara Tomcicz</v>
      </c>
      <c r="R9018" s="223">
        <f>VLOOKUP(Q9018,Hochzeiten!V:X,2,FALSE)</f>
        <v>0</v>
      </c>
    </row>
    <row r="9019" spans="1:18" hidden="1" x14ac:dyDescent="0.2">
      <c r="A9019" s="174">
        <v>1759</v>
      </c>
      <c r="B9019" s="174">
        <v>10</v>
      </c>
      <c r="C9019">
        <v>19</v>
      </c>
      <c r="D9019" t="s">
        <v>13060</v>
      </c>
      <c r="E9019" t="s">
        <v>5964</v>
      </c>
      <c r="F9019" s="222" t="s">
        <v>18803</v>
      </c>
      <c r="G9019" t="s">
        <v>69</v>
      </c>
      <c r="H9019" t="s">
        <v>37</v>
      </c>
      <c r="I9019" t="s">
        <v>5000</v>
      </c>
      <c r="K9019" s="79" t="s">
        <v>4526</v>
      </c>
      <c r="L9019" t="s">
        <v>15213</v>
      </c>
      <c r="O9019" s="174" t="s">
        <v>13166</v>
      </c>
      <c r="P9019" s="10" t="s">
        <v>13165</v>
      </c>
      <c r="Q9019" s="223" t="str">
        <f t="shared" si="140"/>
        <v>Wenzel &amp; Justina Tunda</v>
      </c>
      <c r="R9019" s="223" t="e">
        <f>VLOOKUP(Q9019,Hochzeiten!V:X,2,FALSE)</f>
        <v>#N/A</v>
      </c>
    </row>
    <row r="9020" spans="1:18" hidden="1" x14ac:dyDescent="0.2">
      <c r="A9020" s="174">
        <v>1759</v>
      </c>
      <c r="B9020" s="174">
        <v>10</v>
      </c>
      <c r="C9020">
        <v>23</v>
      </c>
      <c r="D9020" t="s">
        <v>10698</v>
      </c>
      <c r="E9020" t="s">
        <v>17</v>
      </c>
      <c r="F9020" s="222" t="s">
        <v>18803</v>
      </c>
      <c r="G9020" t="s">
        <v>95</v>
      </c>
      <c r="H9020" t="s">
        <v>21</v>
      </c>
      <c r="I9020" t="s">
        <v>2958</v>
      </c>
      <c r="K9020" s="79" t="s">
        <v>4526</v>
      </c>
      <c r="L9020" t="s">
        <v>14854</v>
      </c>
      <c r="O9020" s="174" t="s">
        <v>13166</v>
      </c>
      <c r="P9020" s="10" t="s">
        <v>13165</v>
      </c>
      <c r="Q9020" s="223" t="str">
        <f t="shared" si="140"/>
        <v>Mathäus &amp; Maria May</v>
      </c>
      <c r="R9020" s="223">
        <f>VLOOKUP(Q9020,Hochzeiten!V:X,2,FALSE)</f>
        <v>0</v>
      </c>
    </row>
    <row r="9021" spans="1:18" hidden="1" x14ac:dyDescent="0.2">
      <c r="A9021" s="174">
        <v>1759</v>
      </c>
      <c r="B9021" s="174">
        <v>10</v>
      </c>
      <c r="C9021">
        <v>29</v>
      </c>
      <c r="D9021" t="s">
        <v>5209</v>
      </c>
      <c r="E9021" t="s">
        <v>21</v>
      </c>
      <c r="F9021" s="222" t="s">
        <v>18804</v>
      </c>
      <c r="G9021" t="s">
        <v>30</v>
      </c>
      <c r="H9021" t="s">
        <v>1259</v>
      </c>
      <c r="I9021" t="s">
        <v>2958</v>
      </c>
      <c r="K9021" s="79" t="s">
        <v>7987</v>
      </c>
      <c r="L9021" t="s">
        <v>15337</v>
      </c>
      <c r="M9021" t="s">
        <v>13095</v>
      </c>
      <c r="O9021" t="s">
        <v>13173</v>
      </c>
      <c r="P9021" s="10" t="s">
        <v>13165</v>
      </c>
      <c r="Q9021" s="223" t="str">
        <f t="shared" si="140"/>
        <v>Georg &amp; Johanna Fabiczovicz</v>
      </c>
      <c r="R9021" s="223">
        <f>VLOOKUP(Q9021,Hochzeiten!V:X,2,FALSE)</f>
        <v>0</v>
      </c>
    </row>
    <row r="9022" spans="1:18" hidden="1" x14ac:dyDescent="0.2">
      <c r="A9022" s="174">
        <v>1759</v>
      </c>
      <c r="B9022" s="235">
        <v>10</v>
      </c>
      <c r="C9022">
        <v>31</v>
      </c>
      <c r="D9022" t="s">
        <v>1741</v>
      </c>
      <c r="E9022" t="s">
        <v>13</v>
      </c>
      <c r="F9022" s="222" t="s">
        <v>18803</v>
      </c>
      <c r="G9022" t="s">
        <v>53</v>
      </c>
      <c r="H9022" t="s">
        <v>21</v>
      </c>
      <c r="I9022" t="s">
        <v>2958</v>
      </c>
      <c r="K9022" s="79" t="s">
        <v>4526</v>
      </c>
      <c r="L9022" t="s">
        <v>15341</v>
      </c>
      <c r="M9022" t="s">
        <v>6160</v>
      </c>
      <c r="O9022" s="174" t="s">
        <v>13173</v>
      </c>
      <c r="P9022" s="10" t="s">
        <v>13165</v>
      </c>
      <c r="Q9022" s="223" t="str">
        <f t="shared" si="140"/>
        <v>Jakob &amp; Maria Drobilitz</v>
      </c>
      <c r="R9022" s="223">
        <f>VLOOKUP(Q9022,Hochzeiten!V:X,2,FALSE)</f>
        <v>0</v>
      </c>
    </row>
    <row r="9023" spans="1:18" hidden="1" x14ac:dyDescent="0.2">
      <c r="A9023" s="174">
        <v>1759</v>
      </c>
      <c r="B9023" s="174">
        <v>11</v>
      </c>
      <c r="C9023">
        <v>13</v>
      </c>
      <c r="D9023" t="s">
        <v>2571</v>
      </c>
      <c r="E9023" t="s">
        <v>81</v>
      </c>
      <c r="F9023" s="222" t="s">
        <v>18804</v>
      </c>
      <c r="G9023" t="s">
        <v>53</v>
      </c>
      <c r="H9023" t="s">
        <v>21</v>
      </c>
      <c r="I9023" t="s">
        <v>2958</v>
      </c>
      <c r="K9023" s="79" t="s">
        <v>4526</v>
      </c>
      <c r="L9023" t="s">
        <v>13175</v>
      </c>
      <c r="M9023" t="s">
        <v>13176</v>
      </c>
      <c r="N9023" s="223"/>
      <c r="O9023" s="174" t="s">
        <v>13173</v>
      </c>
      <c r="P9023" s="10" t="s">
        <v>13165</v>
      </c>
      <c r="Q9023" s="223" t="str">
        <f t="shared" si="140"/>
        <v>Jakob &amp; Maria Sitek</v>
      </c>
      <c r="R9023" s="223">
        <f>VLOOKUP(Q9023,Hochzeiten!V:X,2,FALSE)</f>
        <v>0</v>
      </c>
    </row>
    <row r="9024" spans="1:18" hidden="1" x14ac:dyDescent="0.2">
      <c r="A9024" s="174">
        <v>1759</v>
      </c>
      <c r="B9024" s="174">
        <v>11</v>
      </c>
      <c r="C9024">
        <v>14</v>
      </c>
      <c r="D9024" t="s">
        <v>11415</v>
      </c>
      <c r="E9024" t="s">
        <v>582</v>
      </c>
      <c r="F9024" s="222" t="s">
        <v>18804</v>
      </c>
      <c r="G9024" t="s">
        <v>103</v>
      </c>
      <c r="H9024" t="s">
        <v>582</v>
      </c>
      <c r="I9024" t="s">
        <v>2958</v>
      </c>
      <c r="K9024" s="79" t="s">
        <v>7987</v>
      </c>
      <c r="L9024" t="s">
        <v>12741</v>
      </c>
      <c r="O9024" s="174" t="s">
        <v>13173</v>
      </c>
      <c r="P9024" s="10" t="s">
        <v>13165</v>
      </c>
      <c r="Q9024" s="223" t="str">
        <f t="shared" si="140"/>
        <v>Franz &amp; Katarina Bartolcicz</v>
      </c>
      <c r="R9024" s="223">
        <f>VLOOKUP(Q9024,Hochzeiten!V:X,2,FALSE)</f>
        <v>0</v>
      </c>
    </row>
    <row r="9025" spans="1:18" hidden="1" x14ac:dyDescent="0.2">
      <c r="A9025" s="174">
        <v>1759</v>
      </c>
      <c r="B9025" s="174">
        <v>11</v>
      </c>
      <c r="C9025">
        <v>15</v>
      </c>
      <c r="D9025" t="s">
        <v>5277</v>
      </c>
      <c r="E9025" t="s">
        <v>582</v>
      </c>
      <c r="F9025" s="222" t="s">
        <v>18804</v>
      </c>
      <c r="G9025" t="s">
        <v>2</v>
      </c>
      <c r="H9025" t="s">
        <v>1259</v>
      </c>
      <c r="I9025" t="s">
        <v>5009</v>
      </c>
      <c r="K9025" s="79" t="s">
        <v>7987</v>
      </c>
      <c r="L9025" t="s">
        <v>14036</v>
      </c>
      <c r="O9025" s="174" t="s">
        <v>13173</v>
      </c>
      <c r="P9025" s="10" t="s">
        <v>13165</v>
      </c>
      <c r="Q9025" s="223" t="str">
        <f t="shared" si="140"/>
        <v>Mathias &amp; Johanna Levak</v>
      </c>
      <c r="R9025" s="223">
        <f>VLOOKUP(Q9025,Hochzeiten!V:X,2,FALSE)</f>
        <v>0</v>
      </c>
    </row>
    <row r="9026" spans="1:18" hidden="1" x14ac:dyDescent="0.2">
      <c r="A9026" s="174">
        <v>1759</v>
      </c>
      <c r="B9026" s="174">
        <v>11</v>
      </c>
      <c r="C9026">
        <v>18</v>
      </c>
      <c r="D9026" s="175" t="s">
        <v>13207</v>
      </c>
      <c r="E9026" t="s">
        <v>13174</v>
      </c>
      <c r="F9026" s="222" t="s">
        <v>18804</v>
      </c>
      <c r="G9026" s="223" t="s">
        <v>518</v>
      </c>
      <c r="H9026" s="223" t="s">
        <v>809</v>
      </c>
      <c r="I9026" t="s">
        <v>5000</v>
      </c>
      <c r="K9026" s="223" t="s">
        <v>10061</v>
      </c>
      <c r="L9026" s="223" t="s">
        <v>13177</v>
      </c>
      <c r="M9026" t="s">
        <v>13178</v>
      </c>
      <c r="O9026" s="174" t="s">
        <v>13173</v>
      </c>
      <c r="P9026" s="10" t="s">
        <v>13165</v>
      </c>
      <c r="Q9026" s="223" t="str">
        <f t="shared" ref="Q9026:Q9089" si="141">G9026 &amp; " &amp; " &amp; H9026 &amp; " " &amp; D9026</f>
        <v>Johan &amp; Klara Reisinger</v>
      </c>
      <c r="R9026" s="223">
        <f>VLOOKUP(Q9026,Hochzeiten!V:X,2,FALSE)</f>
        <v>0</v>
      </c>
    </row>
    <row r="9027" spans="1:18" hidden="1" x14ac:dyDescent="0.2">
      <c r="A9027" s="174">
        <v>1759</v>
      </c>
      <c r="B9027" s="174">
        <v>11</v>
      </c>
      <c r="C9027">
        <v>18</v>
      </c>
      <c r="D9027" t="s">
        <v>5209</v>
      </c>
      <c r="E9027" t="s">
        <v>11</v>
      </c>
      <c r="F9027" s="222" t="s">
        <v>18804</v>
      </c>
      <c r="G9027" s="223" t="s">
        <v>30</v>
      </c>
      <c r="H9027" t="s">
        <v>52</v>
      </c>
      <c r="I9027" t="s">
        <v>2958</v>
      </c>
      <c r="K9027" s="79" t="s">
        <v>7987</v>
      </c>
      <c r="L9027" s="223" t="s">
        <v>14616</v>
      </c>
      <c r="O9027" s="174" t="s">
        <v>13173</v>
      </c>
      <c r="P9027" s="10" t="s">
        <v>13165</v>
      </c>
      <c r="Q9027" s="223" t="str">
        <f t="shared" si="141"/>
        <v>Georg &amp; Magdalena Fabiczovicz</v>
      </c>
      <c r="R9027" s="223">
        <f>VLOOKUP(Q9027,Hochzeiten!V:X,2,FALSE)</f>
        <v>0</v>
      </c>
    </row>
    <row r="9028" spans="1:18" hidden="1" x14ac:dyDescent="0.2">
      <c r="A9028" s="174">
        <v>1759</v>
      </c>
      <c r="B9028" s="174">
        <v>11</v>
      </c>
      <c r="C9028">
        <v>24</v>
      </c>
      <c r="D9028" t="s">
        <v>13029</v>
      </c>
      <c r="E9028" t="s">
        <v>582</v>
      </c>
      <c r="F9028" s="222" t="s">
        <v>18804</v>
      </c>
      <c r="G9028" t="s">
        <v>69</v>
      </c>
      <c r="H9028" t="s">
        <v>13356</v>
      </c>
      <c r="I9028" s="235" t="s">
        <v>2958</v>
      </c>
      <c r="J9028" s="235"/>
      <c r="K9028" s="79" t="s">
        <v>4526</v>
      </c>
      <c r="L9028" s="235" t="s">
        <v>14854</v>
      </c>
      <c r="O9028" s="174" t="s">
        <v>13173</v>
      </c>
      <c r="P9028" s="10" t="s">
        <v>13165</v>
      </c>
      <c r="Q9028" s="223" t="str">
        <f t="shared" si="141"/>
        <v>Wenzel &amp; Helena Hayek</v>
      </c>
      <c r="R9028" s="223">
        <f>VLOOKUP(Q9028,Hochzeiten!V:X,2,FALSE)</f>
        <v>0</v>
      </c>
    </row>
    <row r="9029" spans="1:18" hidden="1" x14ac:dyDescent="0.2">
      <c r="A9029" s="174">
        <v>1759</v>
      </c>
      <c r="B9029" s="174">
        <v>11</v>
      </c>
      <c r="C9029">
        <v>30</v>
      </c>
      <c r="D9029" t="s">
        <v>6075</v>
      </c>
      <c r="E9029" t="s">
        <v>29</v>
      </c>
      <c r="F9029" s="222" t="s">
        <v>18803</v>
      </c>
      <c r="G9029" t="s">
        <v>2</v>
      </c>
      <c r="H9029" t="s">
        <v>105</v>
      </c>
      <c r="I9029" t="s">
        <v>5009</v>
      </c>
      <c r="K9029" s="79" t="s">
        <v>7987</v>
      </c>
      <c r="L9029" t="s">
        <v>14666</v>
      </c>
      <c r="O9029" s="174" t="s">
        <v>13173</v>
      </c>
      <c r="P9029" s="10" t="s">
        <v>13165</v>
      </c>
      <c r="Q9029" s="223" t="str">
        <f t="shared" si="141"/>
        <v>Mathias &amp; Eva Maczurek</v>
      </c>
      <c r="R9029" s="223">
        <f>VLOOKUP(Q9029,Hochzeiten!V:X,2,FALSE)</f>
        <v>0</v>
      </c>
    </row>
    <row r="9030" spans="1:18" hidden="1" x14ac:dyDescent="0.2">
      <c r="A9030" s="174">
        <v>1759</v>
      </c>
      <c r="B9030" s="174">
        <v>12</v>
      </c>
      <c r="C9030">
        <v>1</v>
      </c>
      <c r="D9030" t="s">
        <v>11415</v>
      </c>
      <c r="E9030" t="s">
        <v>20</v>
      </c>
      <c r="F9030" s="222" t="s">
        <v>18803</v>
      </c>
      <c r="G9030" t="s">
        <v>20</v>
      </c>
      <c r="H9030" t="s">
        <v>582</v>
      </c>
      <c r="I9030" t="s">
        <v>5000</v>
      </c>
      <c r="K9030" s="79" t="s">
        <v>7987</v>
      </c>
      <c r="L9030" t="s">
        <v>13171</v>
      </c>
      <c r="O9030" s="174" t="s">
        <v>13173</v>
      </c>
      <c r="P9030" s="10" t="s">
        <v>13165</v>
      </c>
      <c r="Q9030" s="223" t="str">
        <f t="shared" si="141"/>
        <v>Thomas &amp; Katarina Bartolcicz</v>
      </c>
      <c r="R9030" s="223">
        <f>VLOOKUP(Q9030,Hochzeiten!V:X,2,FALSE)</f>
        <v>0</v>
      </c>
    </row>
    <row r="9031" spans="1:18" hidden="1" x14ac:dyDescent="0.2">
      <c r="A9031" s="174">
        <v>1759</v>
      </c>
      <c r="B9031" s="174">
        <v>12</v>
      </c>
      <c r="C9031">
        <v>2</v>
      </c>
      <c r="D9031" t="s">
        <v>5944</v>
      </c>
      <c r="E9031" t="s">
        <v>20</v>
      </c>
      <c r="F9031" s="222" t="s">
        <v>18803</v>
      </c>
      <c r="G9031" t="s">
        <v>17</v>
      </c>
      <c r="H9031" t="s">
        <v>73</v>
      </c>
      <c r="I9031" s="235" t="s">
        <v>5000</v>
      </c>
      <c r="J9031" s="235"/>
      <c r="K9031" s="79" t="s">
        <v>7987</v>
      </c>
      <c r="L9031" t="s">
        <v>15016</v>
      </c>
      <c r="O9031" s="174" t="s">
        <v>13173</v>
      </c>
      <c r="P9031" s="10" t="s">
        <v>13165</v>
      </c>
      <c r="Q9031" s="223" t="str">
        <f t="shared" si="141"/>
        <v>Simon &amp; Rosina Hlavenka</v>
      </c>
      <c r="R9031" s="223" t="e">
        <f>VLOOKUP(Q9031,Hochzeiten!V:X,2,FALSE)</f>
        <v>#N/A</v>
      </c>
    </row>
    <row r="9032" spans="1:18" hidden="1" x14ac:dyDescent="0.2">
      <c r="A9032" s="174">
        <v>1759</v>
      </c>
      <c r="B9032" s="174">
        <v>12</v>
      </c>
      <c r="C9032">
        <v>8</v>
      </c>
      <c r="D9032" t="s">
        <v>6161</v>
      </c>
      <c r="E9032" t="s">
        <v>2</v>
      </c>
      <c r="F9032" s="222" t="s">
        <v>18803</v>
      </c>
      <c r="G9032" t="s">
        <v>20</v>
      </c>
      <c r="H9032" t="s">
        <v>117</v>
      </c>
      <c r="I9032" t="s">
        <v>12896</v>
      </c>
      <c r="K9032" s="79" t="s">
        <v>4526</v>
      </c>
      <c r="L9032" t="s">
        <v>16711</v>
      </c>
      <c r="O9032" t="s">
        <v>13180</v>
      </c>
      <c r="P9032" s="10" t="s">
        <v>13179</v>
      </c>
      <c r="Q9032" s="223" t="str">
        <f t="shared" si="141"/>
        <v>Thomas &amp; Regina Götz</v>
      </c>
      <c r="R9032" s="223">
        <f>VLOOKUP(Q9032,Hochzeiten!V:X,2,FALSE)</f>
        <v>0</v>
      </c>
    </row>
    <row r="9033" spans="1:18" hidden="1" x14ac:dyDescent="0.2">
      <c r="A9033" s="235">
        <v>1759</v>
      </c>
      <c r="B9033" s="235">
        <v>12</v>
      </c>
      <c r="C9033" s="235">
        <v>11</v>
      </c>
      <c r="D9033" s="235" t="s">
        <v>2992</v>
      </c>
      <c r="E9033" s="235" t="s">
        <v>20</v>
      </c>
      <c r="F9033" s="235" t="s">
        <v>18803</v>
      </c>
      <c r="G9033" s="235" t="s">
        <v>30</v>
      </c>
      <c r="H9033" s="235" t="s">
        <v>8004</v>
      </c>
      <c r="I9033" s="235" t="s">
        <v>2958</v>
      </c>
      <c r="J9033" s="235"/>
      <c r="K9033" s="235" t="s">
        <v>4526</v>
      </c>
      <c r="L9033" s="235" t="s">
        <v>15327</v>
      </c>
      <c r="M9033" s="235"/>
      <c r="N9033" s="235"/>
      <c r="O9033" s="235" t="s">
        <v>13180</v>
      </c>
      <c r="P9033" s="10" t="s">
        <v>13179</v>
      </c>
      <c r="Q9033" s="223" t="str">
        <f t="shared" si="141"/>
        <v>Georg &amp; Julia Waschiczek</v>
      </c>
      <c r="R9033" s="223">
        <f>VLOOKUP(Q9033,Hochzeiten!V:X,2,FALSE)</f>
        <v>0</v>
      </c>
    </row>
    <row r="9034" spans="1:18" hidden="1" x14ac:dyDescent="0.2">
      <c r="A9034" s="174">
        <v>1759</v>
      </c>
      <c r="B9034" s="174">
        <v>12</v>
      </c>
      <c r="C9034">
        <v>19</v>
      </c>
      <c r="D9034" t="s">
        <v>305</v>
      </c>
      <c r="E9034" t="s">
        <v>20</v>
      </c>
      <c r="F9034" s="222" t="s">
        <v>18803</v>
      </c>
      <c r="G9034" t="s">
        <v>2573</v>
      </c>
      <c r="H9034" t="s">
        <v>582</v>
      </c>
      <c r="I9034" t="s">
        <v>2958</v>
      </c>
      <c r="K9034" s="79" t="s">
        <v>4526</v>
      </c>
      <c r="L9034" t="s">
        <v>14717</v>
      </c>
      <c r="O9034" s="174" t="s">
        <v>13180</v>
      </c>
      <c r="P9034" s="10" t="s">
        <v>13179</v>
      </c>
      <c r="Q9034" s="223" t="str">
        <f t="shared" si="141"/>
        <v>August &amp; Katarina Fiala</v>
      </c>
      <c r="R9034" s="223">
        <f>VLOOKUP(Q9034,Hochzeiten!V:X,2,FALSE)</f>
        <v>0</v>
      </c>
    </row>
    <row r="9035" spans="1:18" hidden="1" x14ac:dyDescent="0.2">
      <c r="A9035" s="174">
        <v>1759</v>
      </c>
      <c r="B9035" s="174">
        <v>12</v>
      </c>
      <c r="C9035">
        <v>27</v>
      </c>
      <c r="D9035" t="s">
        <v>5024</v>
      </c>
      <c r="E9035" t="s">
        <v>52</v>
      </c>
      <c r="F9035" s="222" t="s">
        <v>18804</v>
      </c>
      <c r="H9035" t="s">
        <v>582</v>
      </c>
      <c r="I9035" t="s">
        <v>5000</v>
      </c>
      <c r="K9035" s="79" t="s">
        <v>12968</v>
      </c>
      <c r="L9035" t="s">
        <v>13181</v>
      </c>
      <c r="M9035" t="s">
        <v>13182</v>
      </c>
      <c r="O9035" s="174" t="s">
        <v>13180</v>
      </c>
      <c r="P9035" s="10" t="s">
        <v>13179</v>
      </c>
      <c r="Q9035" s="223" t="str">
        <f t="shared" si="141"/>
        <v xml:space="preserve"> &amp; Katarina Butia</v>
      </c>
      <c r="R9035" s="223" t="e">
        <f>VLOOKUP(Q9035,Hochzeiten!V:X,2,FALSE)</f>
        <v>#N/A</v>
      </c>
    </row>
    <row r="9036" spans="1:18" hidden="1" x14ac:dyDescent="0.2">
      <c r="A9036" s="235">
        <v>1759</v>
      </c>
      <c r="B9036" s="235">
        <v>12</v>
      </c>
      <c r="C9036" s="235">
        <v>30</v>
      </c>
      <c r="D9036" s="235" t="s">
        <v>6078</v>
      </c>
      <c r="E9036" s="235" t="s">
        <v>84</v>
      </c>
      <c r="F9036" s="222" t="s">
        <v>18803</v>
      </c>
      <c r="G9036" s="235" t="s">
        <v>13</v>
      </c>
      <c r="H9036" s="235" t="s">
        <v>21</v>
      </c>
      <c r="I9036" s="235" t="s">
        <v>2958</v>
      </c>
      <c r="J9036" s="235"/>
      <c r="K9036" s="235" t="s">
        <v>4526</v>
      </c>
      <c r="L9036" s="235" t="s">
        <v>14812</v>
      </c>
      <c r="M9036" s="235"/>
      <c r="N9036" s="235"/>
      <c r="O9036" s="235" t="s">
        <v>13180</v>
      </c>
      <c r="P9036" s="10" t="s">
        <v>13179</v>
      </c>
      <c r="Q9036" s="223" t="str">
        <f t="shared" si="141"/>
        <v>Martin &amp; Maria Maislik</v>
      </c>
      <c r="R9036" s="223">
        <f>VLOOKUP(Q9036,Hochzeiten!V:X,2,FALSE)</f>
        <v>0</v>
      </c>
    </row>
    <row r="9037" spans="1:18" hidden="1" x14ac:dyDescent="0.2">
      <c r="A9037" s="235">
        <v>1760</v>
      </c>
      <c r="B9037" s="235">
        <v>1</v>
      </c>
      <c r="C9037" s="235">
        <v>5</v>
      </c>
      <c r="D9037" s="235" t="s">
        <v>18606</v>
      </c>
      <c r="E9037" s="235" t="s">
        <v>21</v>
      </c>
      <c r="F9037" s="222" t="s">
        <v>18804</v>
      </c>
      <c r="G9037" s="235" t="s">
        <v>95</v>
      </c>
      <c r="H9037" s="235" t="s">
        <v>11</v>
      </c>
      <c r="I9037" s="235" t="s">
        <v>5009</v>
      </c>
      <c r="J9037" s="235"/>
      <c r="K9037" s="235" t="s">
        <v>4526</v>
      </c>
      <c r="L9037" s="235" t="s">
        <v>14807</v>
      </c>
      <c r="M9037" s="235"/>
      <c r="N9037" s="235"/>
      <c r="O9037" s="235" t="s">
        <v>13180</v>
      </c>
      <c r="P9037" s="10" t="s">
        <v>13179</v>
      </c>
      <c r="Q9037" s="223" t="str">
        <f t="shared" si="141"/>
        <v>Mathäus &amp; Barbara Iwanczitz</v>
      </c>
      <c r="R9037" s="223">
        <f>VLOOKUP(Q9037,Hochzeiten!V:X,2,FALSE)</f>
        <v>0</v>
      </c>
    </row>
    <row r="9038" spans="1:18" hidden="1" x14ac:dyDescent="0.2">
      <c r="A9038" s="175">
        <v>1760</v>
      </c>
      <c r="B9038" s="174">
        <v>1</v>
      </c>
      <c r="C9038" s="174">
        <v>18</v>
      </c>
      <c r="D9038" t="s">
        <v>5152</v>
      </c>
      <c r="E9038" t="s">
        <v>24</v>
      </c>
      <c r="F9038" s="222" t="s">
        <v>18803</v>
      </c>
      <c r="G9038" t="s">
        <v>13</v>
      </c>
      <c r="H9038" t="s">
        <v>21</v>
      </c>
      <c r="I9038" s="235" t="s">
        <v>5009</v>
      </c>
      <c r="J9038" s="235"/>
      <c r="K9038" s="79" t="s">
        <v>7987</v>
      </c>
      <c r="L9038" s="235" t="s">
        <v>13183</v>
      </c>
      <c r="O9038" s="174" t="s">
        <v>13180</v>
      </c>
      <c r="P9038" s="10" t="s">
        <v>13179</v>
      </c>
      <c r="Q9038" s="223" t="str">
        <f t="shared" si="141"/>
        <v>Martin &amp; Maria Malinkovicz</v>
      </c>
      <c r="R9038" s="223">
        <f>VLOOKUP(Q9038,Hochzeiten!V:X,2,FALSE)</f>
        <v>0</v>
      </c>
    </row>
    <row r="9039" spans="1:18" hidden="1" x14ac:dyDescent="0.2">
      <c r="A9039" s="175">
        <v>1760</v>
      </c>
      <c r="B9039" s="174">
        <v>1</v>
      </c>
      <c r="C9039">
        <v>18</v>
      </c>
      <c r="D9039" s="174" t="s">
        <v>5152</v>
      </c>
      <c r="E9039" t="s">
        <v>544</v>
      </c>
      <c r="F9039" s="222" t="s">
        <v>18803</v>
      </c>
      <c r="G9039" t="s">
        <v>13</v>
      </c>
      <c r="H9039" s="174" t="s">
        <v>21</v>
      </c>
      <c r="I9039" t="s">
        <v>5009</v>
      </c>
      <c r="K9039" s="174" t="s">
        <v>7987</v>
      </c>
      <c r="L9039" t="s">
        <v>14926</v>
      </c>
      <c r="O9039" s="174" t="s">
        <v>13180</v>
      </c>
      <c r="P9039" s="10" t="s">
        <v>13179</v>
      </c>
      <c r="Q9039" s="223" t="str">
        <f t="shared" si="141"/>
        <v>Martin &amp; Maria Malinkovicz</v>
      </c>
      <c r="R9039" s="223">
        <f>VLOOKUP(Q9039,Hochzeiten!V:X,2,FALSE)</f>
        <v>0</v>
      </c>
    </row>
    <row r="9040" spans="1:18" hidden="1" x14ac:dyDescent="0.2">
      <c r="A9040" s="175">
        <v>1760</v>
      </c>
      <c r="B9040" s="174">
        <v>1</v>
      </c>
      <c r="C9040">
        <v>23</v>
      </c>
      <c r="D9040" t="s">
        <v>5944</v>
      </c>
      <c r="E9040" t="s">
        <v>2</v>
      </c>
      <c r="F9040" s="222" t="s">
        <v>18803</v>
      </c>
      <c r="G9040" t="s">
        <v>518</v>
      </c>
      <c r="H9040" t="s">
        <v>582</v>
      </c>
      <c r="I9040" t="s">
        <v>5000</v>
      </c>
      <c r="K9040" s="79" t="s">
        <v>7987</v>
      </c>
      <c r="L9040" t="s">
        <v>14077</v>
      </c>
      <c r="O9040" s="174" t="s">
        <v>13180</v>
      </c>
      <c r="P9040" s="10" t="s">
        <v>13179</v>
      </c>
      <c r="Q9040" s="223" t="str">
        <f t="shared" si="141"/>
        <v>Johan &amp; Katarina Hlavenka</v>
      </c>
      <c r="R9040" s="223">
        <f>VLOOKUP(Q9040,Hochzeiten!V:X,2,FALSE)</f>
        <v>0</v>
      </c>
    </row>
    <row r="9041" spans="1:18" hidden="1" x14ac:dyDescent="0.2">
      <c r="A9041" s="175">
        <v>1760</v>
      </c>
      <c r="B9041">
        <v>2</v>
      </c>
      <c r="C9041">
        <v>3</v>
      </c>
      <c r="D9041" t="s">
        <v>273</v>
      </c>
      <c r="E9041" t="s">
        <v>2</v>
      </c>
      <c r="F9041" s="222" t="s">
        <v>18803</v>
      </c>
      <c r="G9041" t="s">
        <v>53</v>
      </c>
      <c r="H9041" t="s">
        <v>52</v>
      </c>
      <c r="I9041" t="s">
        <v>5000</v>
      </c>
      <c r="K9041" s="79" t="s">
        <v>7987</v>
      </c>
      <c r="L9041" t="s">
        <v>14077</v>
      </c>
      <c r="O9041" t="s">
        <v>13184</v>
      </c>
      <c r="P9041" s="10" t="s">
        <v>13179</v>
      </c>
      <c r="Q9041" s="223" t="str">
        <f t="shared" si="141"/>
        <v>Jakob &amp; Magdalena Polak</v>
      </c>
      <c r="R9041" s="223">
        <f>VLOOKUP(Q9041,Hochzeiten!V:X,2,FALSE)</f>
        <v>0</v>
      </c>
    </row>
    <row r="9042" spans="1:18" hidden="1" x14ac:dyDescent="0.2">
      <c r="A9042" s="175">
        <v>1760</v>
      </c>
      <c r="B9042" s="174">
        <v>2</v>
      </c>
      <c r="C9042">
        <v>7</v>
      </c>
      <c r="D9042" t="s">
        <v>6109</v>
      </c>
      <c r="E9042" t="s">
        <v>2</v>
      </c>
      <c r="F9042" s="222" t="s">
        <v>18803</v>
      </c>
      <c r="G9042" t="s">
        <v>30</v>
      </c>
      <c r="H9042" t="s">
        <v>582</v>
      </c>
      <c r="I9042" t="s">
        <v>5000</v>
      </c>
      <c r="K9042" s="79" t="s">
        <v>7987</v>
      </c>
      <c r="L9042" t="s">
        <v>15302</v>
      </c>
      <c r="O9042" s="174" t="s">
        <v>13184</v>
      </c>
      <c r="P9042" s="10" t="s">
        <v>13179</v>
      </c>
      <c r="Q9042" s="223" t="str">
        <f t="shared" si="141"/>
        <v>Georg &amp; Katarina Borovecz</v>
      </c>
      <c r="R9042" s="223">
        <f>VLOOKUP(Q9042,Hochzeiten!V:X,2,FALSE)</f>
        <v>0</v>
      </c>
    </row>
    <row r="9043" spans="1:18" hidden="1" x14ac:dyDescent="0.2">
      <c r="A9043" s="175">
        <v>1760</v>
      </c>
      <c r="B9043" s="174">
        <v>2</v>
      </c>
      <c r="C9043">
        <v>17</v>
      </c>
      <c r="D9043" t="s">
        <v>5154</v>
      </c>
      <c r="E9043" t="s">
        <v>2</v>
      </c>
      <c r="F9043" s="222" t="s">
        <v>18803</v>
      </c>
      <c r="G9043" t="s">
        <v>14</v>
      </c>
      <c r="H9043" t="s">
        <v>2317</v>
      </c>
      <c r="I9043" t="s">
        <v>2958</v>
      </c>
      <c r="K9043" s="79" t="s">
        <v>7987</v>
      </c>
      <c r="L9043" t="s">
        <v>14015</v>
      </c>
      <c r="O9043" s="174" t="s">
        <v>13184</v>
      </c>
      <c r="P9043" s="10" t="s">
        <v>13179</v>
      </c>
      <c r="Q9043" s="223" t="str">
        <f t="shared" si="141"/>
        <v>Michael &amp; Christina Grandicz</v>
      </c>
      <c r="R9043" s="223" t="e">
        <f>VLOOKUP(Q9043,Hochzeiten!V:X,2,FALSE)</f>
        <v>#N/A</v>
      </c>
    </row>
    <row r="9044" spans="1:18" hidden="1" x14ac:dyDescent="0.2">
      <c r="A9044" s="175">
        <v>1760</v>
      </c>
      <c r="B9044" s="174">
        <v>2</v>
      </c>
      <c r="C9044">
        <v>19</v>
      </c>
      <c r="D9044" t="s">
        <v>18606</v>
      </c>
      <c r="E9044" t="s">
        <v>5283</v>
      </c>
      <c r="F9044" s="222" t="s">
        <v>18804</v>
      </c>
      <c r="G9044" t="s">
        <v>29</v>
      </c>
      <c r="H9044" t="s">
        <v>15</v>
      </c>
      <c r="I9044" t="s">
        <v>5009</v>
      </c>
      <c r="K9044" s="79" t="s">
        <v>7987</v>
      </c>
      <c r="L9044" t="s">
        <v>14706</v>
      </c>
      <c r="O9044" s="174" t="s">
        <v>13184</v>
      </c>
      <c r="P9044" s="10" t="s">
        <v>13179</v>
      </c>
      <c r="Q9044" s="223" t="str">
        <f t="shared" si="141"/>
        <v>Andreas &amp; Anna Iwanczitz</v>
      </c>
      <c r="R9044" s="223">
        <f>VLOOKUP(Q9044,Hochzeiten!V:X,2,FALSE)</f>
        <v>0</v>
      </c>
    </row>
    <row r="9045" spans="1:18" hidden="1" x14ac:dyDescent="0.2">
      <c r="A9045" s="175">
        <v>1760</v>
      </c>
      <c r="B9045" s="174">
        <v>2</v>
      </c>
      <c r="C9045">
        <v>19</v>
      </c>
      <c r="D9045" t="s">
        <v>11415</v>
      </c>
      <c r="E9045" t="s">
        <v>2</v>
      </c>
      <c r="F9045" s="222" t="s">
        <v>18803</v>
      </c>
      <c r="G9045" s="223" t="s">
        <v>20</v>
      </c>
      <c r="H9045" s="223" t="s">
        <v>21</v>
      </c>
      <c r="I9045" t="s">
        <v>2958</v>
      </c>
      <c r="K9045" s="223" t="s">
        <v>7987</v>
      </c>
      <c r="L9045" s="223" t="s">
        <v>14386</v>
      </c>
      <c r="O9045" s="174" t="s">
        <v>13184</v>
      </c>
      <c r="P9045" s="10" t="s">
        <v>13179</v>
      </c>
      <c r="Q9045" s="223" t="str">
        <f t="shared" si="141"/>
        <v>Thomas &amp; Maria Bartolcicz</v>
      </c>
      <c r="R9045" s="223">
        <f>VLOOKUP(Q9045,Hochzeiten!V:X,2,FALSE)</f>
        <v>0</v>
      </c>
    </row>
    <row r="9046" spans="1:18" hidden="1" x14ac:dyDescent="0.2">
      <c r="A9046" s="175">
        <v>1760</v>
      </c>
      <c r="B9046" s="174">
        <v>2</v>
      </c>
      <c r="C9046">
        <v>26</v>
      </c>
      <c r="D9046" t="s">
        <v>5209</v>
      </c>
      <c r="E9046" t="s">
        <v>1391</v>
      </c>
      <c r="F9046" s="222" t="s">
        <v>18804</v>
      </c>
      <c r="G9046" t="s">
        <v>95</v>
      </c>
      <c r="H9046" t="s">
        <v>582</v>
      </c>
      <c r="I9046" t="s">
        <v>2958</v>
      </c>
      <c r="K9046" s="79" t="s">
        <v>4526</v>
      </c>
      <c r="L9046" t="s">
        <v>14812</v>
      </c>
      <c r="O9046" s="174" t="s">
        <v>13184</v>
      </c>
      <c r="P9046" s="10" t="s">
        <v>13179</v>
      </c>
      <c r="Q9046" s="223" t="str">
        <f t="shared" si="141"/>
        <v>Mathäus &amp; Katarina Fabiczovicz</v>
      </c>
      <c r="R9046" s="223">
        <f>VLOOKUP(Q9046,Hochzeiten!V:X,2,FALSE)</f>
        <v>0</v>
      </c>
    </row>
    <row r="9047" spans="1:18" hidden="1" x14ac:dyDescent="0.2">
      <c r="A9047" s="175">
        <v>1760</v>
      </c>
      <c r="B9047" s="174">
        <v>2</v>
      </c>
      <c r="C9047">
        <v>27</v>
      </c>
      <c r="D9047" t="s">
        <v>5154</v>
      </c>
      <c r="E9047" t="s">
        <v>12703</v>
      </c>
      <c r="F9047" s="222" t="s">
        <v>18804</v>
      </c>
      <c r="G9047" t="s">
        <v>518</v>
      </c>
      <c r="H9047" t="s">
        <v>21</v>
      </c>
      <c r="I9047" t="s">
        <v>2958</v>
      </c>
      <c r="K9047" s="79" t="s">
        <v>4526</v>
      </c>
      <c r="L9047" t="s">
        <v>15330</v>
      </c>
      <c r="O9047" s="174" t="s">
        <v>13184</v>
      </c>
      <c r="P9047" s="10" t="s">
        <v>13179</v>
      </c>
      <c r="Q9047" s="223" t="str">
        <f t="shared" si="141"/>
        <v>Johan &amp; Maria Grandicz</v>
      </c>
      <c r="R9047" s="223">
        <f>VLOOKUP(Q9047,Hochzeiten!V:X,2,FALSE)</f>
        <v>0</v>
      </c>
    </row>
    <row r="9048" spans="1:18" hidden="1" x14ac:dyDescent="0.2">
      <c r="A9048" s="175">
        <v>1760</v>
      </c>
      <c r="B9048">
        <v>3</v>
      </c>
      <c r="C9048">
        <v>1</v>
      </c>
      <c r="D9048" t="s">
        <v>6132</v>
      </c>
      <c r="E9048" t="s">
        <v>73</v>
      </c>
      <c r="F9048" s="222" t="s">
        <v>18804</v>
      </c>
      <c r="G9048" t="s">
        <v>26</v>
      </c>
      <c r="H9048" t="s">
        <v>52</v>
      </c>
      <c r="I9048" t="s">
        <v>5000</v>
      </c>
      <c r="K9048" s="79" t="s">
        <v>4526</v>
      </c>
      <c r="L9048" t="s">
        <v>13164</v>
      </c>
      <c r="O9048" s="174" t="s">
        <v>13184</v>
      </c>
      <c r="P9048" s="10" t="s">
        <v>13179</v>
      </c>
      <c r="Q9048" s="223" t="str">
        <f t="shared" si="141"/>
        <v>Josef &amp; Magdalena Karlin</v>
      </c>
      <c r="R9048" s="223">
        <f>VLOOKUP(Q9048,Hochzeiten!V:X,2,FALSE)</f>
        <v>0</v>
      </c>
    </row>
    <row r="9049" spans="1:18" hidden="1" x14ac:dyDescent="0.2">
      <c r="A9049" s="175">
        <v>1760</v>
      </c>
      <c r="B9049" s="235">
        <v>3</v>
      </c>
      <c r="C9049">
        <v>4</v>
      </c>
      <c r="D9049" t="s">
        <v>1741</v>
      </c>
      <c r="E9049" t="s">
        <v>15</v>
      </c>
      <c r="F9049" s="222" t="s">
        <v>18804</v>
      </c>
      <c r="G9049" t="s">
        <v>20</v>
      </c>
      <c r="H9049" t="s">
        <v>582</v>
      </c>
      <c r="I9049" t="s">
        <v>2958</v>
      </c>
      <c r="K9049" s="79" t="s">
        <v>4526</v>
      </c>
      <c r="L9049" t="s">
        <v>15330</v>
      </c>
      <c r="O9049" s="174" t="s">
        <v>13184</v>
      </c>
      <c r="P9049" s="10" t="s">
        <v>13179</v>
      </c>
      <c r="Q9049" s="223" t="str">
        <f t="shared" si="141"/>
        <v>Thomas &amp; Katarina Drobilitz</v>
      </c>
      <c r="R9049" s="223">
        <f>VLOOKUP(Q9049,Hochzeiten!V:X,2,FALSE)</f>
        <v>0</v>
      </c>
    </row>
    <row r="9050" spans="1:18" hidden="1" x14ac:dyDescent="0.2">
      <c r="A9050" s="175">
        <v>1760</v>
      </c>
      <c r="B9050" s="235">
        <v>3</v>
      </c>
      <c r="C9050">
        <v>5</v>
      </c>
      <c r="D9050" t="s">
        <v>2571</v>
      </c>
      <c r="E9050" t="s">
        <v>21</v>
      </c>
      <c r="F9050" s="222" t="s">
        <v>18804</v>
      </c>
      <c r="G9050" t="s">
        <v>22</v>
      </c>
      <c r="H9050" t="s">
        <v>52</v>
      </c>
      <c r="I9050" t="s">
        <v>2958</v>
      </c>
      <c r="K9050" s="79" t="s">
        <v>4526</v>
      </c>
      <c r="L9050" t="s">
        <v>14961</v>
      </c>
      <c r="O9050" s="174" t="s">
        <v>13184</v>
      </c>
      <c r="P9050" s="10" t="s">
        <v>13179</v>
      </c>
      <c r="Q9050" s="223" t="str">
        <f t="shared" si="141"/>
        <v>Gregor &amp; Magdalena Sitek</v>
      </c>
      <c r="R9050" s="223">
        <f>VLOOKUP(Q9050,Hochzeiten!V:X,2,FALSE)</f>
        <v>0</v>
      </c>
    </row>
    <row r="9051" spans="1:18" hidden="1" x14ac:dyDescent="0.2">
      <c r="A9051" s="175">
        <v>1760</v>
      </c>
      <c r="B9051">
        <v>4</v>
      </c>
      <c r="C9051">
        <v>5</v>
      </c>
      <c r="D9051" t="s">
        <v>5065</v>
      </c>
      <c r="E9051" t="s">
        <v>30</v>
      </c>
      <c r="F9051" s="222" t="s">
        <v>18803</v>
      </c>
      <c r="G9051" t="s">
        <v>30</v>
      </c>
      <c r="H9051" t="s">
        <v>98</v>
      </c>
      <c r="I9051" t="s">
        <v>5009</v>
      </c>
      <c r="K9051" s="79" t="s">
        <v>4526</v>
      </c>
      <c r="L9051" t="s">
        <v>14973</v>
      </c>
      <c r="O9051" s="174" t="s">
        <v>13184</v>
      </c>
      <c r="P9051" s="10" t="s">
        <v>13179</v>
      </c>
      <c r="Q9051" s="223" t="str">
        <f t="shared" si="141"/>
        <v>Georg &amp; Dorothea Wlaschicz</v>
      </c>
      <c r="R9051" s="223">
        <f>VLOOKUP(Q9051,Hochzeiten!V:X,2,FALSE)</f>
        <v>0</v>
      </c>
    </row>
    <row r="9052" spans="1:18" hidden="1" x14ac:dyDescent="0.2">
      <c r="A9052" s="175">
        <v>1760</v>
      </c>
      <c r="B9052" s="174">
        <v>4</v>
      </c>
      <c r="C9052">
        <v>11</v>
      </c>
      <c r="D9052" t="s">
        <v>5282</v>
      </c>
      <c r="E9052" t="s">
        <v>30</v>
      </c>
      <c r="F9052" s="222" t="s">
        <v>18803</v>
      </c>
      <c r="G9052" t="s">
        <v>24</v>
      </c>
      <c r="H9052" t="s">
        <v>75</v>
      </c>
      <c r="I9052" t="s">
        <v>5009</v>
      </c>
      <c r="K9052" s="79" t="s">
        <v>4526</v>
      </c>
      <c r="L9052" t="s">
        <v>14808</v>
      </c>
      <c r="O9052" t="s">
        <v>13186</v>
      </c>
      <c r="P9052" s="10" t="s">
        <v>13185</v>
      </c>
      <c r="Q9052" s="223" t="str">
        <f t="shared" si="141"/>
        <v>Fabian &amp; Theresia Kiricz</v>
      </c>
      <c r="R9052" s="223">
        <f>VLOOKUP(Q9052,Hochzeiten!V:X,2,FALSE)</f>
        <v>0</v>
      </c>
    </row>
    <row r="9053" spans="1:18" hidden="1" x14ac:dyDescent="0.2">
      <c r="A9053" s="175">
        <v>1760</v>
      </c>
      <c r="B9053" s="174">
        <v>4</v>
      </c>
      <c r="C9053">
        <v>11</v>
      </c>
      <c r="D9053" s="223" t="s">
        <v>10875</v>
      </c>
      <c r="E9053" t="s">
        <v>21</v>
      </c>
      <c r="F9053" s="222" t="s">
        <v>18804</v>
      </c>
      <c r="G9053" t="s">
        <v>30</v>
      </c>
      <c r="H9053" t="s">
        <v>920</v>
      </c>
      <c r="I9053" t="s">
        <v>5000</v>
      </c>
      <c r="K9053" s="79" t="s">
        <v>7987</v>
      </c>
      <c r="L9053" t="s">
        <v>15047</v>
      </c>
      <c r="O9053" s="174" t="s">
        <v>13186</v>
      </c>
      <c r="P9053" s="10" t="s">
        <v>13185</v>
      </c>
      <c r="Q9053" s="223" t="str">
        <f t="shared" si="141"/>
        <v>Georg &amp; Veronika Koschtial</v>
      </c>
      <c r="R9053" s="223">
        <f>VLOOKUP(Q9053,Hochzeiten!V:X,2,FALSE)</f>
        <v>0</v>
      </c>
    </row>
    <row r="9054" spans="1:18" hidden="1" x14ac:dyDescent="0.2">
      <c r="A9054" s="175">
        <v>1760</v>
      </c>
      <c r="B9054" s="174">
        <v>4</v>
      </c>
      <c r="C9054">
        <v>24</v>
      </c>
      <c r="D9054" t="s">
        <v>50</v>
      </c>
      <c r="E9054" t="s">
        <v>30</v>
      </c>
      <c r="F9054" s="222" t="s">
        <v>18803</v>
      </c>
      <c r="G9054" t="s">
        <v>17</v>
      </c>
      <c r="H9054" t="s">
        <v>582</v>
      </c>
      <c r="I9054" t="s">
        <v>2958</v>
      </c>
      <c r="K9054" s="79" t="s">
        <v>7987</v>
      </c>
      <c r="L9054" t="s">
        <v>14340</v>
      </c>
      <c r="O9054" s="174" t="s">
        <v>13186</v>
      </c>
      <c r="P9054" s="10" t="s">
        <v>13185</v>
      </c>
      <c r="Q9054" s="223" t="str">
        <f t="shared" si="141"/>
        <v>Simon &amp; Katarina Schilhan</v>
      </c>
      <c r="R9054" s="223">
        <f>VLOOKUP(Q9054,Hochzeiten!V:X,2,FALSE)</f>
        <v>0</v>
      </c>
    </row>
    <row r="9055" spans="1:18" hidden="1" x14ac:dyDescent="0.2">
      <c r="A9055" s="175">
        <v>1760</v>
      </c>
      <c r="B9055" s="174">
        <v>4</v>
      </c>
      <c r="C9055">
        <v>29</v>
      </c>
      <c r="D9055" t="s">
        <v>18606</v>
      </c>
      <c r="E9055" t="s">
        <v>53</v>
      </c>
      <c r="F9055" s="222" t="s">
        <v>18803</v>
      </c>
      <c r="G9055" t="s">
        <v>23</v>
      </c>
      <c r="H9055" t="s">
        <v>582</v>
      </c>
      <c r="I9055" t="s">
        <v>5009</v>
      </c>
      <c r="K9055" s="79" t="s">
        <v>7987</v>
      </c>
      <c r="L9055" t="s">
        <v>14791</v>
      </c>
      <c r="O9055" s="174" t="s">
        <v>13186</v>
      </c>
      <c r="P9055" s="10" t="s">
        <v>13185</v>
      </c>
      <c r="Q9055" s="223" t="str">
        <f t="shared" si="141"/>
        <v>Paul &amp; Katarina Iwanczitz</v>
      </c>
      <c r="R9055" s="223">
        <f>VLOOKUP(Q9055,Hochzeiten!V:X,2,FALSE)</f>
        <v>0</v>
      </c>
    </row>
    <row r="9056" spans="1:18" hidden="1" x14ac:dyDescent="0.2">
      <c r="A9056" s="175">
        <v>1760</v>
      </c>
      <c r="B9056" s="174">
        <v>4</v>
      </c>
      <c r="C9056">
        <v>29</v>
      </c>
      <c r="D9056" t="s">
        <v>5209</v>
      </c>
      <c r="E9056" t="s">
        <v>582</v>
      </c>
      <c r="F9056" s="222" t="s">
        <v>18804</v>
      </c>
      <c r="G9056" t="s">
        <v>14</v>
      </c>
      <c r="H9056" t="s">
        <v>582</v>
      </c>
      <c r="I9056" t="s">
        <v>2958</v>
      </c>
      <c r="K9056" s="79" t="s">
        <v>7987</v>
      </c>
      <c r="L9056" t="s">
        <v>14717</v>
      </c>
      <c r="O9056" s="174" t="s">
        <v>13186</v>
      </c>
      <c r="P9056" s="10" t="s">
        <v>13185</v>
      </c>
      <c r="Q9056" s="223" t="str">
        <f t="shared" si="141"/>
        <v>Michael &amp; Katarina Fabiczovicz</v>
      </c>
      <c r="R9056" s="223">
        <f>VLOOKUP(Q9056,Hochzeiten!V:X,2,FALSE)</f>
        <v>0</v>
      </c>
    </row>
    <row r="9057" spans="1:18" hidden="1" x14ac:dyDescent="0.2">
      <c r="A9057" s="175">
        <v>1760</v>
      </c>
      <c r="B9057" s="174">
        <v>5</v>
      </c>
      <c r="C9057">
        <v>6</v>
      </c>
      <c r="D9057" t="s">
        <v>3499</v>
      </c>
      <c r="E9057" t="s">
        <v>22</v>
      </c>
      <c r="F9057" s="222" t="s">
        <v>18803</v>
      </c>
      <c r="G9057" t="s">
        <v>22</v>
      </c>
      <c r="H9057" t="s">
        <v>582</v>
      </c>
      <c r="I9057" t="s">
        <v>5000</v>
      </c>
      <c r="K9057" s="79" t="s">
        <v>4526</v>
      </c>
      <c r="L9057" t="s">
        <v>14091</v>
      </c>
      <c r="O9057" s="174" t="s">
        <v>13186</v>
      </c>
      <c r="P9057" s="10" t="s">
        <v>13185</v>
      </c>
      <c r="Q9057" s="223" t="str">
        <f t="shared" si="141"/>
        <v>Gregor &amp; Katarina Gaidosch</v>
      </c>
      <c r="R9057" s="223">
        <f>VLOOKUP(Q9057,Hochzeiten!V:X,2,FALSE)</f>
        <v>0</v>
      </c>
    </row>
    <row r="9058" spans="1:18" hidden="1" x14ac:dyDescent="0.2">
      <c r="A9058" s="175">
        <v>1760</v>
      </c>
      <c r="B9058" s="174">
        <v>5</v>
      </c>
      <c r="C9058">
        <v>7</v>
      </c>
      <c r="D9058" t="s">
        <v>5030</v>
      </c>
      <c r="E9058" t="s">
        <v>52</v>
      </c>
      <c r="F9058" s="222" t="s">
        <v>18804</v>
      </c>
      <c r="G9058" t="s">
        <v>30</v>
      </c>
      <c r="H9058" t="s">
        <v>5710</v>
      </c>
      <c r="I9058" t="s">
        <v>5009</v>
      </c>
      <c r="K9058" s="79" t="s">
        <v>7987</v>
      </c>
      <c r="L9058" t="s">
        <v>14833</v>
      </c>
      <c r="O9058" s="174" t="s">
        <v>13186</v>
      </c>
      <c r="P9058" s="10" t="s">
        <v>13185</v>
      </c>
      <c r="Q9058" s="223" t="str">
        <f t="shared" si="141"/>
        <v>Georg &amp; Apolonia Tihelka</v>
      </c>
      <c r="R9058" s="223">
        <f>VLOOKUP(Q9058,Hochzeiten!V:X,2,FALSE)</f>
        <v>0</v>
      </c>
    </row>
    <row r="9059" spans="1:18" hidden="1" x14ac:dyDescent="0.2">
      <c r="A9059" s="175">
        <v>1760</v>
      </c>
      <c r="B9059" s="174">
        <v>5</v>
      </c>
      <c r="C9059">
        <v>24</v>
      </c>
      <c r="D9059" t="s">
        <v>97</v>
      </c>
      <c r="E9059" t="s">
        <v>46</v>
      </c>
      <c r="F9059" s="222" t="s">
        <v>18803</v>
      </c>
      <c r="G9059" t="s">
        <v>103</v>
      </c>
      <c r="H9059" t="s">
        <v>15</v>
      </c>
      <c r="I9059" t="s">
        <v>5000</v>
      </c>
      <c r="K9059" s="79" t="s">
        <v>4526</v>
      </c>
      <c r="L9059" t="s">
        <v>14881</v>
      </c>
      <c r="O9059" s="174" t="s">
        <v>13186</v>
      </c>
      <c r="P9059" s="10" t="s">
        <v>13185</v>
      </c>
      <c r="Q9059" s="223" t="str">
        <f t="shared" si="141"/>
        <v>Franz &amp; Anna Czech</v>
      </c>
      <c r="R9059" s="223">
        <f>VLOOKUP(Q9059,Hochzeiten!V:X,2,FALSE)</f>
        <v>0</v>
      </c>
    </row>
    <row r="9060" spans="1:18" hidden="1" x14ac:dyDescent="0.2">
      <c r="A9060" s="175">
        <v>1760</v>
      </c>
      <c r="B9060" s="174">
        <v>5</v>
      </c>
      <c r="C9060">
        <v>25</v>
      </c>
      <c r="D9060" t="s">
        <v>2992</v>
      </c>
      <c r="E9060" t="s">
        <v>21</v>
      </c>
      <c r="F9060" s="222" t="s">
        <v>18804</v>
      </c>
      <c r="G9060" t="s">
        <v>2</v>
      </c>
      <c r="H9060" t="s">
        <v>5710</v>
      </c>
      <c r="I9060" t="s">
        <v>5009</v>
      </c>
      <c r="K9060" s="79" t="s">
        <v>7987</v>
      </c>
      <c r="L9060" t="s">
        <v>15048</v>
      </c>
      <c r="O9060" s="174" t="s">
        <v>13186</v>
      </c>
      <c r="P9060" s="10" t="s">
        <v>13185</v>
      </c>
      <c r="Q9060" s="223" t="str">
        <f t="shared" si="141"/>
        <v>Mathias &amp; Apolonia Waschiczek</v>
      </c>
      <c r="R9060" s="223">
        <f>VLOOKUP(Q9060,Hochzeiten!V:X,2,FALSE)</f>
        <v>0</v>
      </c>
    </row>
    <row r="9061" spans="1:18" hidden="1" x14ac:dyDescent="0.2">
      <c r="A9061" s="175">
        <v>1760</v>
      </c>
      <c r="B9061" s="174">
        <v>6</v>
      </c>
      <c r="C9061">
        <v>3</v>
      </c>
      <c r="D9061" t="s">
        <v>5085</v>
      </c>
      <c r="E9061" t="s">
        <v>21</v>
      </c>
      <c r="F9061" s="222" t="s">
        <v>18804</v>
      </c>
      <c r="G9061" t="s">
        <v>30</v>
      </c>
      <c r="H9061" t="s">
        <v>5283</v>
      </c>
      <c r="I9061" t="s">
        <v>5000</v>
      </c>
      <c r="K9061" s="79" t="s">
        <v>7987</v>
      </c>
      <c r="L9061" t="s">
        <v>15336</v>
      </c>
      <c r="O9061" s="174" t="s">
        <v>13186</v>
      </c>
      <c r="P9061" s="10" t="s">
        <v>13185</v>
      </c>
      <c r="Q9061" s="223" t="str">
        <f t="shared" si="141"/>
        <v>Georg &amp; Eleonora Malek</v>
      </c>
      <c r="R9061" s="223">
        <f>VLOOKUP(Q9061,Hochzeiten!V:X,2,FALSE)</f>
        <v>0</v>
      </c>
    </row>
    <row r="9062" spans="1:18" hidden="1" x14ac:dyDescent="0.2">
      <c r="A9062" s="175">
        <v>1760</v>
      </c>
      <c r="B9062" s="174">
        <v>6</v>
      </c>
      <c r="C9062">
        <v>4</v>
      </c>
      <c r="D9062" t="s">
        <v>5169</v>
      </c>
      <c r="E9062" t="s">
        <v>21</v>
      </c>
      <c r="F9062" s="222" t="s">
        <v>18804</v>
      </c>
      <c r="G9062" t="s">
        <v>29</v>
      </c>
      <c r="H9062" t="s">
        <v>21</v>
      </c>
      <c r="I9062" t="s">
        <v>5000</v>
      </c>
      <c r="K9062" s="79" t="s">
        <v>7987</v>
      </c>
      <c r="L9062" t="s">
        <v>13192</v>
      </c>
      <c r="M9062" t="s">
        <v>13193</v>
      </c>
      <c r="O9062" t="s">
        <v>13187</v>
      </c>
      <c r="P9062" s="10" t="s">
        <v>13185</v>
      </c>
      <c r="Q9062" s="223" t="str">
        <f t="shared" si="141"/>
        <v>Andreas &amp; Maria Muzik</v>
      </c>
      <c r="R9062" s="223">
        <f>VLOOKUP(Q9062,Hochzeiten!V:X,2,FALSE)</f>
        <v>0</v>
      </c>
    </row>
    <row r="9063" spans="1:18" hidden="1" x14ac:dyDescent="0.2">
      <c r="A9063" s="175">
        <v>1760</v>
      </c>
      <c r="B9063" s="174">
        <v>6</v>
      </c>
      <c r="C9063">
        <v>14</v>
      </c>
      <c r="D9063" t="s">
        <v>13190</v>
      </c>
      <c r="E9063" t="s">
        <v>13188</v>
      </c>
      <c r="F9063" s="222" t="s">
        <v>18803</v>
      </c>
      <c r="G9063" t="s">
        <v>14</v>
      </c>
      <c r="H9063" t="s">
        <v>52</v>
      </c>
      <c r="I9063" s="192" t="s">
        <v>4175</v>
      </c>
      <c r="K9063" s="79" t="s">
        <v>8495</v>
      </c>
      <c r="L9063" t="s">
        <v>17181</v>
      </c>
      <c r="M9063" t="s">
        <v>16717</v>
      </c>
      <c r="O9063" s="174" t="s">
        <v>13187</v>
      </c>
      <c r="P9063" s="10" t="s">
        <v>13185</v>
      </c>
      <c r="Q9063" s="223" t="str">
        <f t="shared" si="141"/>
        <v>Michael &amp; Magdalena Weingartner</v>
      </c>
      <c r="R9063" s="223">
        <f>VLOOKUP(Q9063,Hochzeiten!V:X,2,FALSE)</f>
        <v>0</v>
      </c>
    </row>
    <row r="9064" spans="1:18" hidden="1" x14ac:dyDescent="0.2">
      <c r="A9064" s="175">
        <v>1760</v>
      </c>
      <c r="B9064" s="174">
        <v>6</v>
      </c>
      <c r="C9064">
        <v>16</v>
      </c>
      <c r="D9064" t="s">
        <v>7786</v>
      </c>
      <c r="E9064" t="s">
        <v>21</v>
      </c>
      <c r="F9064" s="222" t="s">
        <v>18804</v>
      </c>
      <c r="G9064" t="s">
        <v>53</v>
      </c>
      <c r="H9064" t="s">
        <v>73</v>
      </c>
      <c r="I9064" t="s">
        <v>5000</v>
      </c>
      <c r="K9064" s="79" t="s">
        <v>4526</v>
      </c>
      <c r="L9064" t="s">
        <v>15044</v>
      </c>
      <c r="O9064" s="174" t="s">
        <v>13187</v>
      </c>
      <c r="P9064" s="10" t="s">
        <v>13185</v>
      </c>
      <c r="Q9064" s="223" t="str">
        <f t="shared" si="141"/>
        <v>Jakob &amp; Rosina Michna</v>
      </c>
      <c r="R9064" s="223" t="e">
        <f>VLOOKUP(Q9064,Hochzeiten!V:X,2,FALSE)</f>
        <v>#N/A</v>
      </c>
    </row>
    <row r="9065" spans="1:18" hidden="1" x14ac:dyDescent="0.2">
      <c r="A9065" s="175">
        <v>1760</v>
      </c>
      <c r="B9065" s="174">
        <v>6</v>
      </c>
      <c r="C9065">
        <v>16</v>
      </c>
      <c r="D9065" t="s">
        <v>5152</v>
      </c>
      <c r="E9065" t="s">
        <v>518</v>
      </c>
      <c r="F9065" s="222" t="s">
        <v>18803</v>
      </c>
      <c r="G9065" t="s">
        <v>518</v>
      </c>
      <c r="H9065" t="s">
        <v>21</v>
      </c>
      <c r="I9065" t="s">
        <v>5009</v>
      </c>
      <c r="K9065" s="79" t="s">
        <v>4526</v>
      </c>
      <c r="L9065" t="s">
        <v>14077</v>
      </c>
      <c r="O9065" s="174" t="s">
        <v>13187</v>
      </c>
      <c r="P9065" s="10" t="s">
        <v>13185</v>
      </c>
      <c r="Q9065" s="223" t="str">
        <f t="shared" si="141"/>
        <v>Johan &amp; Maria Malinkovicz</v>
      </c>
      <c r="R9065" s="223">
        <f>VLOOKUP(Q9065,Hochzeiten!V:X,2,FALSE)</f>
        <v>0</v>
      </c>
    </row>
    <row r="9066" spans="1:18" hidden="1" x14ac:dyDescent="0.2">
      <c r="A9066" s="175">
        <v>1760</v>
      </c>
      <c r="B9066" s="174">
        <v>6</v>
      </c>
      <c r="C9066">
        <v>16</v>
      </c>
      <c r="D9066" t="s">
        <v>5030</v>
      </c>
      <c r="E9066" t="s">
        <v>13189</v>
      </c>
      <c r="F9066" s="222" t="s">
        <v>18803</v>
      </c>
      <c r="G9066" t="s">
        <v>46</v>
      </c>
      <c r="H9066" t="s">
        <v>582</v>
      </c>
      <c r="I9066" t="s">
        <v>5009</v>
      </c>
      <c r="K9066" s="79" t="s">
        <v>7987</v>
      </c>
      <c r="L9066" t="s">
        <v>14828</v>
      </c>
      <c r="O9066" s="174" t="s">
        <v>13187</v>
      </c>
      <c r="P9066" s="10" t="s">
        <v>13185</v>
      </c>
      <c r="Q9066" s="223" t="str">
        <f t="shared" si="141"/>
        <v>Anton &amp; Katarina Tihelka</v>
      </c>
      <c r="R9066" s="223" t="e">
        <f>VLOOKUP(Q9066,Hochzeiten!V:X,2,FALSE)</f>
        <v>#N/A</v>
      </c>
    </row>
    <row r="9067" spans="1:18" hidden="1" x14ac:dyDescent="0.2">
      <c r="A9067" s="175">
        <v>1760</v>
      </c>
      <c r="B9067" s="174">
        <v>7</v>
      </c>
      <c r="C9067">
        <v>1</v>
      </c>
      <c r="D9067" t="s">
        <v>5996</v>
      </c>
      <c r="E9067" t="s">
        <v>518</v>
      </c>
      <c r="F9067" s="222" t="s">
        <v>18803</v>
      </c>
      <c r="G9067" t="s">
        <v>14</v>
      </c>
      <c r="H9067" t="s">
        <v>21</v>
      </c>
      <c r="I9067" t="s">
        <v>2958</v>
      </c>
      <c r="K9067" s="79" t="s">
        <v>7987</v>
      </c>
      <c r="L9067" t="s">
        <v>15049</v>
      </c>
      <c r="M9067" t="s">
        <v>13064</v>
      </c>
      <c r="O9067" s="174" t="s">
        <v>13187</v>
      </c>
      <c r="P9067" s="10" t="s">
        <v>13185</v>
      </c>
      <c r="Q9067" s="223" t="str">
        <f t="shared" si="141"/>
        <v>Michael &amp; Maria Czervenka</v>
      </c>
      <c r="R9067" s="223">
        <f>VLOOKUP(Q9067,Hochzeiten!V:X,2,FALSE)</f>
        <v>0</v>
      </c>
    </row>
    <row r="9068" spans="1:18" hidden="1" x14ac:dyDescent="0.2">
      <c r="A9068" s="175">
        <v>1760</v>
      </c>
      <c r="B9068" s="175">
        <v>7</v>
      </c>
      <c r="C9068">
        <v>9</v>
      </c>
      <c r="D9068" t="s">
        <v>5209</v>
      </c>
      <c r="E9068" t="s">
        <v>47</v>
      </c>
      <c r="F9068" s="222" t="s">
        <v>18803</v>
      </c>
      <c r="G9068" t="s">
        <v>53</v>
      </c>
      <c r="H9068" t="s">
        <v>15</v>
      </c>
      <c r="I9068" t="s">
        <v>2958</v>
      </c>
      <c r="K9068" s="79" t="s">
        <v>7987</v>
      </c>
      <c r="L9068" t="s">
        <v>15050</v>
      </c>
      <c r="O9068" s="174" t="s">
        <v>13187</v>
      </c>
      <c r="P9068" s="10" t="s">
        <v>13185</v>
      </c>
      <c r="Q9068" s="223" t="str">
        <f t="shared" si="141"/>
        <v>Jakob &amp; Anna Fabiczovicz</v>
      </c>
      <c r="R9068" s="223">
        <f>VLOOKUP(Q9068,Hochzeiten!V:X,2,FALSE)</f>
        <v>0</v>
      </c>
    </row>
    <row r="9069" spans="1:18" hidden="1" x14ac:dyDescent="0.2">
      <c r="A9069" s="175">
        <v>1760</v>
      </c>
      <c r="B9069" s="175">
        <v>7</v>
      </c>
      <c r="C9069">
        <v>11</v>
      </c>
      <c r="D9069" t="s">
        <v>613</v>
      </c>
      <c r="E9069" t="s">
        <v>15</v>
      </c>
      <c r="F9069" s="222" t="s">
        <v>18804</v>
      </c>
      <c r="G9069" t="s">
        <v>23</v>
      </c>
      <c r="H9069" t="s">
        <v>582</v>
      </c>
      <c r="I9069" t="s">
        <v>5009</v>
      </c>
      <c r="K9069" s="79" t="s">
        <v>7987</v>
      </c>
      <c r="L9069" t="s">
        <v>14036</v>
      </c>
      <c r="O9069" s="174" t="s">
        <v>13187</v>
      </c>
      <c r="P9069" s="10" t="s">
        <v>13185</v>
      </c>
      <c r="Q9069" s="223" t="str">
        <f t="shared" si="141"/>
        <v>Paul &amp; Katarina Mikulitz</v>
      </c>
      <c r="R9069" s="223">
        <f>VLOOKUP(Q9069,Hochzeiten!V:X,2,FALSE)</f>
        <v>0</v>
      </c>
    </row>
    <row r="9070" spans="1:18" hidden="1" x14ac:dyDescent="0.2">
      <c r="A9070" s="175">
        <v>1760</v>
      </c>
      <c r="B9070" s="175">
        <v>7</v>
      </c>
      <c r="C9070">
        <v>13</v>
      </c>
      <c r="D9070" t="s">
        <v>14327</v>
      </c>
      <c r="E9070" t="s">
        <v>53</v>
      </c>
      <c r="F9070" s="222" t="s">
        <v>18803</v>
      </c>
      <c r="G9070" t="s">
        <v>518</v>
      </c>
      <c r="H9070" t="s">
        <v>582</v>
      </c>
      <c r="I9070" t="s">
        <v>2958</v>
      </c>
      <c r="K9070" s="192" t="s">
        <v>4787</v>
      </c>
      <c r="L9070" t="s">
        <v>15342</v>
      </c>
      <c r="O9070" s="174" t="s">
        <v>13187</v>
      </c>
      <c r="P9070" s="10" t="s">
        <v>13185</v>
      </c>
      <c r="Q9070" s="223" t="str">
        <f t="shared" si="141"/>
        <v>Johan &amp; Katarina Knovli</v>
      </c>
      <c r="R9070" s="223" t="e">
        <f>VLOOKUP(Q9070,Hochzeiten!V:X,2,FALSE)</f>
        <v>#N/A</v>
      </c>
    </row>
    <row r="9071" spans="1:18" hidden="1" x14ac:dyDescent="0.2">
      <c r="A9071" s="175">
        <v>1760</v>
      </c>
      <c r="B9071" s="175">
        <v>7</v>
      </c>
      <c r="C9071">
        <v>15</v>
      </c>
      <c r="D9071" t="s">
        <v>8293</v>
      </c>
      <c r="E9071" t="s">
        <v>52</v>
      </c>
      <c r="F9071" s="222" t="s">
        <v>18804</v>
      </c>
      <c r="G9071" t="s">
        <v>23</v>
      </c>
      <c r="H9071" t="s">
        <v>920</v>
      </c>
      <c r="I9071" t="s">
        <v>5000</v>
      </c>
      <c r="K9071" s="79" t="s">
        <v>7987</v>
      </c>
      <c r="L9071" t="s">
        <v>15010</v>
      </c>
      <c r="O9071" s="174" t="s">
        <v>13187</v>
      </c>
      <c r="P9071" s="10" t="s">
        <v>13185</v>
      </c>
      <c r="Q9071" s="223" t="str">
        <f t="shared" si="141"/>
        <v>Paul &amp; Veronika Rzezak</v>
      </c>
      <c r="R9071" s="223">
        <f>VLOOKUP(Q9071,Hochzeiten!V:X,2,FALSE)</f>
        <v>0</v>
      </c>
    </row>
    <row r="9072" spans="1:18" hidden="1" x14ac:dyDescent="0.2">
      <c r="A9072" s="175">
        <v>1760</v>
      </c>
      <c r="B9072" s="175">
        <v>7</v>
      </c>
      <c r="C9072">
        <v>16</v>
      </c>
      <c r="D9072" t="s">
        <v>13191</v>
      </c>
      <c r="E9072" t="s">
        <v>53</v>
      </c>
      <c r="F9072" s="222" t="s">
        <v>18803</v>
      </c>
      <c r="G9072" t="s">
        <v>14</v>
      </c>
      <c r="H9072" t="s">
        <v>21</v>
      </c>
      <c r="I9072" t="s">
        <v>2958</v>
      </c>
      <c r="K9072" s="79" t="s">
        <v>7987</v>
      </c>
      <c r="L9072" t="s">
        <v>15020</v>
      </c>
      <c r="O9072" s="174" t="s">
        <v>13187</v>
      </c>
      <c r="P9072" s="10" t="s">
        <v>13185</v>
      </c>
      <c r="Q9072" s="223" t="str">
        <f t="shared" si="141"/>
        <v>Michael &amp; Maria Piffczek</v>
      </c>
      <c r="R9072" s="223" t="e">
        <f>VLOOKUP(Q9072,Hochzeiten!V:X,2,FALSE)</f>
        <v>#N/A</v>
      </c>
    </row>
    <row r="9073" spans="1:18" hidden="1" x14ac:dyDescent="0.2">
      <c r="A9073" s="175">
        <v>1760</v>
      </c>
      <c r="B9073" s="175">
        <v>7</v>
      </c>
      <c r="C9073">
        <v>20</v>
      </c>
      <c r="D9073" t="s">
        <v>5816</v>
      </c>
      <c r="E9073" t="s">
        <v>53</v>
      </c>
      <c r="F9073" s="222" t="s">
        <v>18803</v>
      </c>
      <c r="G9073" t="s">
        <v>518</v>
      </c>
      <c r="H9073" t="s">
        <v>73</v>
      </c>
      <c r="I9073" t="s">
        <v>2958</v>
      </c>
      <c r="K9073" s="79" t="s">
        <v>7987</v>
      </c>
      <c r="L9073" t="s">
        <v>15343</v>
      </c>
      <c r="O9073" s="174" t="s">
        <v>13187</v>
      </c>
      <c r="P9073" s="10" t="s">
        <v>13185</v>
      </c>
      <c r="Q9073" s="223" t="str">
        <f t="shared" si="141"/>
        <v>Johan &amp; Rosina Stiepanek</v>
      </c>
      <c r="R9073" s="223">
        <f>VLOOKUP(Q9073,Hochzeiten!V:X,2,FALSE)</f>
        <v>0</v>
      </c>
    </row>
    <row r="9074" spans="1:18" hidden="1" x14ac:dyDescent="0.2">
      <c r="A9074" s="175">
        <v>1760</v>
      </c>
      <c r="B9074" s="175">
        <v>7</v>
      </c>
      <c r="C9074">
        <v>26</v>
      </c>
      <c r="D9074" t="s">
        <v>5025</v>
      </c>
      <c r="E9074" t="s">
        <v>47</v>
      </c>
      <c r="F9074" s="222" t="s">
        <v>18803</v>
      </c>
      <c r="G9074" t="s">
        <v>20</v>
      </c>
      <c r="H9074" t="s">
        <v>582</v>
      </c>
      <c r="I9074" t="s">
        <v>5009</v>
      </c>
      <c r="K9074" s="79" t="s">
        <v>7987</v>
      </c>
      <c r="L9074" t="s">
        <v>15323</v>
      </c>
      <c r="O9074" t="s">
        <v>13195</v>
      </c>
      <c r="P9074" s="10" t="s">
        <v>13194</v>
      </c>
      <c r="Q9074" s="223" t="str">
        <f t="shared" si="141"/>
        <v>Thomas &amp; Katarina Tomankovicz</v>
      </c>
      <c r="R9074" s="223">
        <f>VLOOKUP(Q9074,Hochzeiten!V:X,2,FALSE)</f>
        <v>0</v>
      </c>
    </row>
    <row r="9075" spans="1:18" hidden="1" x14ac:dyDescent="0.2">
      <c r="A9075" s="175">
        <v>1760</v>
      </c>
      <c r="B9075" s="175">
        <v>7</v>
      </c>
      <c r="C9075">
        <v>27</v>
      </c>
      <c r="D9075" t="s">
        <v>5277</v>
      </c>
      <c r="E9075" t="s">
        <v>15</v>
      </c>
      <c r="F9075" s="222" t="s">
        <v>18804</v>
      </c>
      <c r="G9075" t="s">
        <v>69</v>
      </c>
      <c r="H9075" t="s">
        <v>21</v>
      </c>
      <c r="I9075" t="s">
        <v>5009</v>
      </c>
      <c r="K9075" s="79" t="s">
        <v>7987</v>
      </c>
      <c r="L9075" t="s">
        <v>14807</v>
      </c>
      <c r="O9075" s="175" t="s">
        <v>13195</v>
      </c>
      <c r="P9075" s="10" t="s">
        <v>13194</v>
      </c>
      <c r="Q9075" s="223" t="str">
        <f t="shared" si="141"/>
        <v>Wenzel &amp; Maria Levak</v>
      </c>
      <c r="R9075" s="223">
        <f>VLOOKUP(Q9075,Hochzeiten!V:X,2,FALSE)</f>
        <v>0</v>
      </c>
    </row>
    <row r="9076" spans="1:18" hidden="1" x14ac:dyDescent="0.2">
      <c r="A9076" s="175">
        <v>1760</v>
      </c>
      <c r="B9076" s="175">
        <v>7</v>
      </c>
      <c r="C9076">
        <v>29</v>
      </c>
      <c r="D9076" t="s">
        <v>636</v>
      </c>
      <c r="E9076" t="s">
        <v>694</v>
      </c>
      <c r="F9076" s="222" t="s">
        <v>18804</v>
      </c>
      <c r="G9076" t="s">
        <v>30</v>
      </c>
      <c r="H9076" t="s">
        <v>21</v>
      </c>
      <c r="I9076" t="s">
        <v>5009</v>
      </c>
      <c r="K9076" s="79" t="s">
        <v>7987</v>
      </c>
      <c r="L9076" t="s">
        <v>15006</v>
      </c>
      <c r="O9076" s="175" t="s">
        <v>13195</v>
      </c>
      <c r="P9076" s="10" t="s">
        <v>13194</v>
      </c>
      <c r="Q9076" s="223" t="str">
        <f t="shared" si="141"/>
        <v>Georg &amp; Maria Prochaska</v>
      </c>
      <c r="R9076" s="223">
        <f>VLOOKUP(Q9076,Hochzeiten!V:X,2,FALSE)</f>
        <v>0</v>
      </c>
    </row>
    <row r="9077" spans="1:18" hidden="1" x14ac:dyDescent="0.2">
      <c r="A9077" s="175">
        <v>1760</v>
      </c>
      <c r="B9077" s="175">
        <v>8</v>
      </c>
      <c r="C9077">
        <v>15</v>
      </c>
      <c r="D9077" t="s">
        <v>7838</v>
      </c>
      <c r="E9077" t="s">
        <v>691</v>
      </c>
      <c r="F9077" s="222" t="s">
        <v>18803</v>
      </c>
      <c r="G9077" t="s">
        <v>518</v>
      </c>
      <c r="H9077" t="s">
        <v>21</v>
      </c>
      <c r="I9077" t="s">
        <v>2958</v>
      </c>
      <c r="K9077" s="79" t="s">
        <v>7987</v>
      </c>
      <c r="L9077" t="s">
        <v>15051</v>
      </c>
      <c r="O9077" s="175" t="s">
        <v>13195</v>
      </c>
      <c r="P9077" s="10" t="s">
        <v>13194</v>
      </c>
      <c r="Q9077" s="223" t="str">
        <f t="shared" si="141"/>
        <v>Johan &amp; Maria Gartschitz</v>
      </c>
      <c r="R9077" s="223">
        <f>VLOOKUP(Q9077,Hochzeiten!V:X,2,FALSE)</f>
        <v>0</v>
      </c>
    </row>
    <row r="9078" spans="1:18" hidden="1" x14ac:dyDescent="0.2">
      <c r="A9078" s="175">
        <v>1760</v>
      </c>
      <c r="B9078">
        <v>8</v>
      </c>
      <c r="C9078">
        <v>30</v>
      </c>
      <c r="D9078" t="s">
        <v>5758</v>
      </c>
      <c r="E9078" t="s">
        <v>518</v>
      </c>
      <c r="F9078" s="222" t="s">
        <v>18803</v>
      </c>
      <c r="G9078" t="s">
        <v>518</v>
      </c>
      <c r="H9078" t="s">
        <v>582</v>
      </c>
      <c r="I9078" t="s">
        <v>2958</v>
      </c>
      <c r="K9078" s="79" t="s">
        <v>4526</v>
      </c>
      <c r="L9078" t="s">
        <v>15052</v>
      </c>
      <c r="M9078" t="s">
        <v>13199</v>
      </c>
      <c r="O9078" s="175" t="s">
        <v>13195</v>
      </c>
      <c r="P9078" s="10" t="s">
        <v>13194</v>
      </c>
      <c r="Q9078" s="223" t="str">
        <f t="shared" si="141"/>
        <v>Johan &amp; Katarina Negeschleba</v>
      </c>
      <c r="R9078" s="223" t="e">
        <f>VLOOKUP(Q9078,Hochzeiten!V:X,2,FALSE)</f>
        <v>#N/A</v>
      </c>
    </row>
    <row r="9079" spans="1:18" hidden="1" x14ac:dyDescent="0.2">
      <c r="A9079" s="175">
        <v>1760</v>
      </c>
      <c r="B9079">
        <v>9</v>
      </c>
      <c r="C9079">
        <v>5</v>
      </c>
      <c r="D9079" t="s">
        <v>13196</v>
      </c>
      <c r="E9079" t="s">
        <v>582</v>
      </c>
      <c r="F9079" s="222" t="s">
        <v>18804</v>
      </c>
      <c r="G9079" t="s">
        <v>69</v>
      </c>
      <c r="H9079" t="s">
        <v>13356</v>
      </c>
      <c r="I9079" t="s">
        <v>5009</v>
      </c>
      <c r="K9079" s="79" t="s">
        <v>4526</v>
      </c>
      <c r="L9079" t="s">
        <v>14036</v>
      </c>
      <c r="O9079" s="175" t="s">
        <v>13195</v>
      </c>
      <c r="P9079" s="10" t="s">
        <v>13194</v>
      </c>
      <c r="Q9079" s="223" t="str">
        <f t="shared" si="141"/>
        <v>Wenzel &amp; Helena Stoltzinger</v>
      </c>
      <c r="R9079" s="223" t="e">
        <f>VLOOKUP(Q9079,Hochzeiten!V:X,2,FALSE)</f>
        <v>#N/A</v>
      </c>
    </row>
    <row r="9080" spans="1:18" hidden="1" x14ac:dyDescent="0.2">
      <c r="A9080" s="175">
        <v>1760</v>
      </c>
      <c r="B9080">
        <v>9</v>
      </c>
      <c r="C9080">
        <v>6</v>
      </c>
      <c r="D9080" t="s">
        <v>5996</v>
      </c>
      <c r="E9080" t="s">
        <v>5283</v>
      </c>
      <c r="F9080" s="222" t="s">
        <v>18804</v>
      </c>
      <c r="G9080" t="s">
        <v>30</v>
      </c>
      <c r="H9080" t="s">
        <v>582</v>
      </c>
      <c r="I9080" t="s">
        <v>5009</v>
      </c>
      <c r="K9080" s="79" t="s">
        <v>7987</v>
      </c>
      <c r="L9080" t="s">
        <v>13197</v>
      </c>
      <c r="M9080" t="s">
        <v>13198</v>
      </c>
      <c r="O9080" s="175" t="s">
        <v>13195</v>
      </c>
      <c r="P9080" s="10" t="s">
        <v>13194</v>
      </c>
      <c r="Q9080" s="223" t="str">
        <f t="shared" si="141"/>
        <v>Georg &amp; Katarina Czervenka</v>
      </c>
      <c r="R9080" s="223">
        <f>VLOOKUP(Q9080,Hochzeiten!V:X,2,FALSE)</f>
        <v>0</v>
      </c>
    </row>
    <row r="9081" spans="1:18" hidden="1" x14ac:dyDescent="0.2">
      <c r="A9081" s="175">
        <v>1760</v>
      </c>
      <c r="B9081">
        <v>9</v>
      </c>
      <c r="C9081">
        <v>25</v>
      </c>
      <c r="D9081" t="s">
        <v>6082</v>
      </c>
      <c r="E9081" t="s">
        <v>21</v>
      </c>
      <c r="F9081" s="222" t="s">
        <v>18804</v>
      </c>
      <c r="G9081" t="s">
        <v>518</v>
      </c>
      <c r="H9081" t="s">
        <v>52</v>
      </c>
      <c r="I9081" t="s">
        <v>2958</v>
      </c>
      <c r="K9081" s="79" t="s">
        <v>7987</v>
      </c>
      <c r="L9081" t="s">
        <v>15053</v>
      </c>
      <c r="O9081" s="175" t="s">
        <v>13195</v>
      </c>
      <c r="P9081" s="10" t="s">
        <v>13194</v>
      </c>
      <c r="Q9081" s="223" t="str">
        <f t="shared" si="141"/>
        <v>Johan &amp; Magdalena Trpilka</v>
      </c>
      <c r="R9081" s="223">
        <f>VLOOKUP(Q9081,Hochzeiten!V:X,2,FALSE)</f>
        <v>0</v>
      </c>
    </row>
    <row r="9082" spans="1:18" hidden="1" x14ac:dyDescent="0.2">
      <c r="A9082" s="175">
        <v>1760</v>
      </c>
      <c r="B9082">
        <v>9</v>
      </c>
      <c r="C9082">
        <v>26</v>
      </c>
      <c r="D9082" s="192" t="s">
        <v>200</v>
      </c>
      <c r="E9082" t="s">
        <v>37</v>
      </c>
      <c r="F9082" s="222" t="s">
        <v>18804</v>
      </c>
      <c r="G9082" t="s">
        <v>2</v>
      </c>
      <c r="H9082" t="s">
        <v>582</v>
      </c>
      <c r="I9082" t="s">
        <v>5000</v>
      </c>
      <c r="K9082" s="79" t="s">
        <v>4526</v>
      </c>
      <c r="L9082" t="s">
        <v>14778</v>
      </c>
      <c r="O9082" s="175" t="s">
        <v>13195</v>
      </c>
      <c r="P9082" s="10" t="s">
        <v>13194</v>
      </c>
      <c r="Q9082" s="223" t="str">
        <f t="shared" si="141"/>
        <v>Mathias &amp; Katarina Nowotny</v>
      </c>
      <c r="R9082" s="223" t="e">
        <f>VLOOKUP(Q9082,Hochzeiten!V:X,2,FALSE)</f>
        <v>#N/A</v>
      </c>
    </row>
    <row r="9083" spans="1:18" hidden="1" x14ac:dyDescent="0.2">
      <c r="A9083" s="175">
        <v>1760</v>
      </c>
      <c r="B9083" s="175">
        <v>9</v>
      </c>
      <c r="C9083">
        <v>27</v>
      </c>
      <c r="D9083" t="s">
        <v>13157</v>
      </c>
      <c r="E9083" t="s">
        <v>18693</v>
      </c>
      <c r="F9083" s="222" t="s">
        <v>18804</v>
      </c>
      <c r="G9083" t="s">
        <v>14</v>
      </c>
      <c r="H9083" t="s">
        <v>21</v>
      </c>
      <c r="I9083" t="s">
        <v>5000</v>
      </c>
      <c r="K9083" s="79" t="s">
        <v>7987</v>
      </c>
      <c r="L9083" t="s">
        <v>15319</v>
      </c>
      <c r="O9083" t="s">
        <v>13200</v>
      </c>
      <c r="P9083" s="10" t="s">
        <v>13194</v>
      </c>
      <c r="Q9083" s="223" t="str">
        <f t="shared" si="141"/>
        <v>Michael &amp; Maria Malcha</v>
      </c>
      <c r="R9083" s="223" t="e">
        <f>VLOOKUP(Q9083,Hochzeiten!V:X,2,FALSE)</f>
        <v>#N/A</v>
      </c>
    </row>
    <row r="9084" spans="1:18" hidden="1" x14ac:dyDescent="0.2">
      <c r="A9084" s="175">
        <v>1760</v>
      </c>
      <c r="B9084" s="175">
        <v>10</v>
      </c>
      <c r="C9084">
        <v>26</v>
      </c>
      <c r="D9084" t="s">
        <v>2753</v>
      </c>
      <c r="E9084" t="s">
        <v>13</v>
      </c>
      <c r="F9084" s="222" t="s">
        <v>18803</v>
      </c>
      <c r="G9084" t="s">
        <v>518</v>
      </c>
      <c r="H9084" t="s">
        <v>5710</v>
      </c>
      <c r="I9084" t="s">
        <v>5000</v>
      </c>
      <c r="K9084" s="79" t="s">
        <v>7987</v>
      </c>
      <c r="L9084" t="s">
        <v>15054</v>
      </c>
      <c r="O9084" s="175" t="s">
        <v>13200</v>
      </c>
      <c r="P9084" s="10" t="s">
        <v>13194</v>
      </c>
      <c r="Q9084" s="223" t="str">
        <f t="shared" si="141"/>
        <v>Johan &amp; Apolonia Grbavczitz</v>
      </c>
      <c r="R9084" s="223">
        <f>VLOOKUP(Q9084,Hochzeiten!V:X,2,FALSE)</f>
        <v>0</v>
      </c>
    </row>
    <row r="9085" spans="1:18" hidden="1" x14ac:dyDescent="0.2">
      <c r="A9085" s="175">
        <v>1760</v>
      </c>
      <c r="B9085" s="175">
        <v>10</v>
      </c>
      <c r="C9085">
        <v>28</v>
      </c>
      <c r="D9085" s="204" t="s">
        <v>55</v>
      </c>
      <c r="E9085" t="s">
        <v>81</v>
      </c>
      <c r="F9085" s="222" t="s">
        <v>18804</v>
      </c>
      <c r="G9085" t="s">
        <v>138</v>
      </c>
      <c r="H9085" t="s">
        <v>15</v>
      </c>
      <c r="I9085" t="s">
        <v>5000</v>
      </c>
      <c r="K9085" s="79" t="s">
        <v>4526</v>
      </c>
      <c r="L9085" t="s">
        <v>15339</v>
      </c>
      <c r="O9085" s="175" t="s">
        <v>13200</v>
      </c>
      <c r="P9085" s="10" t="s">
        <v>13194</v>
      </c>
      <c r="Q9085" s="223" t="str">
        <f t="shared" si="141"/>
        <v>Peter &amp; Anna Schmikal</v>
      </c>
      <c r="R9085" s="223">
        <f>VLOOKUP(Q9085,Hochzeiten!V:X,2,FALSE)</f>
        <v>0</v>
      </c>
    </row>
    <row r="9086" spans="1:18" hidden="1" x14ac:dyDescent="0.2">
      <c r="A9086" s="175">
        <v>1760</v>
      </c>
      <c r="B9086" s="175">
        <v>10</v>
      </c>
      <c r="C9086">
        <v>29</v>
      </c>
      <c r="D9086" s="206" t="s">
        <v>2592</v>
      </c>
      <c r="E9086" t="s">
        <v>13</v>
      </c>
      <c r="F9086" s="222" t="s">
        <v>18803</v>
      </c>
      <c r="G9086" t="s">
        <v>26</v>
      </c>
      <c r="H9086" t="s">
        <v>582</v>
      </c>
      <c r="I9086" t="s">
        <v>5009</v>
      </c>
      <c r="K9086" s="79" t="s">
        <v>7987</v>
      </c>
      <c r="L9086" t="s">
        <v>15035</v>
      </c>
      <c r="O9086" s="175" t="s">
        <v>13200</v>
      </c>
      <c r="P9086" s="10" t="s">
        <v>13194</v>
      </c>
      <c r="Q9086" s="223" t="str">
        <f t="shared" si="141"/>
        <v>Josef &amp; Katarina Plavetz</v>
      </c>
      <c r="R9086" s="223">
        <f>VLOOKUP(Q9086,Hochzeiten!V:X,2,FALSE)</f>
        <v>0</v>
      </c>
    </row>
    <row r="9087" spans="1:18" hidden="1" x14ac:dyDescent="0.2">
      <c r="A9087" s="175">
        <v>1760</v>
      </c>
      <c r="B9087" s="175">
        <v>11</v>
      </c>
      <c r="C9087">
        <v>12</v>
      </c>
      <c r="D9087" t="s">
        <v>13029</v>
      </c>
      <c r="E9087" t="s">
        <v>13</v>
      </c>
      <c r="F9087" s="222" t="s">
        <v>18803</v>
      </c>
      <c r="G9087" t="s">
        <v>69</v>
      </c>
      <c r="H9087" t="s">
        <v>13356</v>
      </c>
      <c r="I9087" t="s">
        <v>2958</v>
      </c>
      <c r="K9087" s="79" t="s">
        <v>4526</v>
      </c>
      <c r="L9087" t="s">
        <v>14886</v>
      </c>
      <c r="M9087" t="s">
        <v>13202</v>
      </c>
      <c r="O9087" s="175" t="s">
        <v>13200</v>
      </c>
      <c r="P9087" s="10" t="s">
        <v>13194</v>
      </c>
      <c r="Q9087" s="223" t="str">
        <f t="shared" si="141"/>
        <v>Wenzel &amp; Helena Hayek</v>
      </c>
      <c r="R9087" s="223">
        <f>VLOOKUP(Q9087,Hochzeiten!V:X,2,FALSE)</f>
        <v>0</v>
      </c>
    </row>
    <row r="9088" spans="1:18" hidden="1" x14ac:dyDescent="0.2">
      <c r="A9088" s="175">
        <v>1760</v>
      </c>
      <c r="B9088" s="175">
        <v>11</v>
      </c>
      <c r="C9088">
        <v>24</v>
      </c>
      <c r="D9088" t="s">
        <v>1741</v>
      </c>
      <c r="E9088" t="s">
        <v>29</v>
      </c>
      <c r="F9088" s="222" t="s">
        <v>18803</v>
      </c>
      <c r="G9088" t="s">
        <v>30</v>
      </c>
      <c r="H9088" t="s">
        <v>21</v>
      </c>
      <c r="I9088" t="s">
        <v>2958</v>
      </c>
      <c r="K9088" s="79" t="s">
        <v>7987</v>
      </c>
      <c r="L9088" t="s">
        <v>14738</v>
      </c>
      <c r="O9088" s="175" t="s">
        <v>13200</v>
      </c>
      <c r="P9088" s="10" t="s">
        <v>13194</v>
      </c>
      <c r="Q9088" s="223" t="str">
        <f t="shared" si="141"/>
        <v>Georg &amp; Maria Drobilitz</v>
      </c>
      <c r="R9088" s="223">
        <f>VLOOKUP(Q9088,Hochzeiten!V:X,2,FALSE)</f>
        <v>0</v>
      </c>
    </row>
    <row r="9089" spans="1:18" hidden="1" x14ac:dyDescent="0.2">
      <c r="A9089" s="175">
        <v>1760</v>
      </c>
      <c r="B9089" s="175">
        <v>11</v>
      </c>
      <c r="C9089">
        <v>27</v>
      </c>
      <c r="D9089" t="s">
        <v>2753</v>
      </c>
      <c r="E9089" t="s">
        <v>11</v>
      </c>
      <c r="F9089" s="222" t="s">
        <v>18804</v>
      </c>
      <c r="G9089" t="s">
        <v>103</v>
      </c>
      <c r="H9089" t="s">
        <v>11</v>
      </c>
      <c r="I9089" t="s">
        <v>5000</v>
      </c>
      <c r="K9089" s="79" t="s">
        <v>4526</v>
      </c>
      <c r="L9089" t="s">
        <v>14772</v>
      </c>
      <c r="O9089" s="175" t="s">
        <v>13200</v>
      </c>
      <c r="P9089" s="10" t="s">
        <v>13194</v>
      </c>
      <c r="Q9089" s="223" t="str">
        <f t="shared" si="141"/>
        <v>Franz &amp; Barbara Grbavczitz</v>
      </c>
      <c r="R9089" s="223">
        <f>VLOOKUP(Q9089,Hochzeiten!V:X,2,FALSE)</f>
        <v>0</v>
      </c>
    </row>
    <row r="9090" spans="1:18" hidden="1" x14ac:dyDescent="0.2">
      <c r="A9090" s="175">
        <v>1760</v>
      </c>
      <c r="B9090" s="175">
        <v>11</v>
      </c>
      <c r="C9090">
        <v>28</v>
      </c>
      <c r="D9090" t="s">
        <v>13008</v>
      </c>
      <c r="E9090" t="s">
        <v>26</v>
      </c>
      <c r="F9090" s="222" t="s">
        <v>18803</v>
      </c>
      <c r="G9090" t="s">
        <v>47</v>
      </c>
      <c r="H9090" t="s">
        <v>80</v>
      </c>
      <c r="I9090" t="s">
        <v>5009</v>
      </c>
      <c r="K9090" s="79" t="s">
        <v>5870</v>
      </c>
      <c r="L9090" t="s">
        <v>13123</v>
      </c>
      <c r="O9090" s="175" t="s">
        <v>13200</v>
      </c>
      <c r="P9090" s="10" t="s">
        <v>13194</v>
      </c>
      <c r="Q9090" s="223" t="str">
        <f t="shared" ref="Q9090:Q9153" si="142">G9090 &amp; " &amp; " &amp; H9090 &amp; " " &amp; D9090</f>
        <v>Lorenz &amp; Anna Maria Hauptmann</v>
      </c>
      <c r="R9090" s="223" t="e">
        <f>VLOOKUP(Q9090,Hochzeiten!V:X,2,FALSE)</f>
        <v>#N/A</v>
      </c>
    </row>
    <row r="9091" spans="1:18" hidden="1" x14ac:dyDescent="0.2">
      <c r="A9091" s="175">
        <v>1760</v>
      </c>
      <c r="B9091" s="175">
        <v>11</v>
      </c>
      <c r="C9091">
        <v>29</v>
      </c>
      <c r="D9091" t="s">
        <v>13201</v>
      </c>
      <c r="E9091" t="s">
        <v>29</v>
      </c>
      <c r="F9091" s="222" t="s">
        <v>18803</v>
      </c>
      <c r="G9091" t="s">
        <v>2</v>
      </c>
      <c r="H9091" t="s">
        <v>73</v>
      </c>
      <c r="I9091" t="s">
        <v>5000</v>
      </c>
      <c r="K9091" s="79" t="s">
        <v>7987</v>
      </c>
      <c r="L9091" t="s">
        <v>14786</v>
      </c>
      <c r="O9091" s="175" t="s">
        <v>13200</v>
      </c>
      <c r="P9091" s="10" t="s">
        <v>13194</v>
      </c>
      <c r="Q9091" s="223" t="str">
        <f t="shared" si="142"/>
        <v>Mathias &amp; Rosina Lendiel</v>
      </c>
      <c r="R9091" s="223" t="e">
        <f>VLOOKUP(Q9091,Hochzeiten!V:X,2,FALSE)</f>
        <v>#N/A</v>
      </c>
    </row>
    <row r="9092" spans="1:18" hidden="1" x14ac:dyDescent="0.2">
      <c r="A9092" s="175">
        <v>1760</v>
      </c>
      <c r="B9092" s="175">
        <v>12</v>
      </c>
      <c r="C9092">
        <v>1</v>
      </c>
      <c r="D9092" t="s">
        <v>5505</v>
      </c>
      <c r="E9092" t="s">
        <v>11</v>
      </c>
      <c r="F9092" s="222" t="s">
        <v>18804</v>
      </c>
      <c r="G9092" t="s">
        <v>14</v>
      </c>
      <c r="H9092" t="s">
        <v>582</v>
      </c>
      <c r="I9092" t="s">
        <v>5000</v>
      </c>
      <c r="K9092" s="79" t="s">
        <v>4526</v>
      </c>
      <c r="L9092" t="s">
        <v>14786</v>
      </c>
      <c r="O9092" s="175" t="s">
        <v>13200</v>
      </c>
      <c r="P9092" s="10" t="s">
        <v>13194</v>
      </c>
      <c r="Q9092" s="223" t="str">
        <f t="shared" si="142"/>
        <v>Michael &amp; Katarina Mitricz</v>
      </c>
      <c r="R9092" s="223">
        <f>VLOOKUP(Q9092,Hochzeiten!V:X,2,FALSE)</f>
        <v>0</v>
      </c>
    </row>
    <row r="9093" spans="1:18" hidden="1" x14ac:dyDescent="0.2">
      <c r="A9093" s="175">
        <v>1760</v>
      </c>
      <c r="B9093" s="175">
        <v>12</v>
      </c>
      <c r="C9093">
        <v>5</v>
      </c>
      <c r="D9093" t="s">
        <v>18606</v>
      </c>
      <c r="E9093" t="s">
        <v>582</v>
      </c>
      <c r="F9093" s="222" t="s">
        <v>18804</v>
      </c>
      <c r="G9093" t="s">
        <v>30</v>
      </c>
      <c r="H9093" t="s">
        <v>11</v>
      </c>
      <c r="I9093" t="s">
        <v>5000</v>
      </c>
      <c r="K9093" s="79" t="s">
        <v>7987</v>
      </c>
      <c r="L9093" t="s">
        <v>15055</v>
      </c>
      <c r="O9093" t="s">
        <v>13204</v>
      </c>
      <c r="P9093" s="223" t="s">
        <v>13203</v>
      </c>
      <c r="Q9093" s="223" t="str">
        <f t="shared" si="142"/>
        <v>Georg &amp; Barbara Iwanczitz</v>
      </c>
      <c r="R9093" s="223">
        <f>VLOOKUP(Q9093,Hochzeiten!V:X,2,FALSE)</f>
        <v>0</v>
      </c>
    </row>
    <row r="9094" spans="1:18" hidden="1" x14ac:dyDescent="0.2">
      <c r="A9094" s="175">
        <v>1760</v>
      </c>
      <c r="B9094" s="175">
        <v>12</v>
      </c>
      <c r="C9094">
        <v>5</v>
      </c>
      <c r="D9094" t="s">
        <v>3270</v>
      </c>
      <c r="E9094" t="s">
        <v>11</v>
      </c>
      <c r="F9094" s="222" t="s">
        <v>18804</v>
      </c>
      <c r="G9094" t="s">
        <v>103</v>
      </c>
      <c r="H9094" t="s">
        <v>117</v>
      </c>
      <c r="I9094" s="192" t="s">
        <v>4175</v>
      </c>
      <c r="K9094" s="79" t="s">
        <v>17179</v>
      </c>
      <c r="L9094" t="s">
        <v>17184</v>
      </c>
      <c r="O9094" s="175" t="s">
        <v>13204</v>
      </c>
      <c r="P9094" s="223" t="s">
        <v>13203</v>
      </c>
      <c r="Q9094" s="223" t="str">
        <f t="shared" si="142"/>
        <v>Franz &amp; Regina Binder</v>
      </c>
      <c r="R9094" s="223" t="e">
        <f>VLOOKUP(Q9094,Hochzeiten!V:X,2,FALSE)</f>
        <v>#N/A</v>
      </c>
    </row>
    <row r="9095" spans="1:18" hidden="1" x14ac:dyDescent="0.2">
      <c r="A9095" s="175">
        <v>1760</v>
      </c>
      <c r="B9095" s="175">
        <v>12</v>
      </c>
      <c r="C9095">
        <v>21</v>
      </c>
      <c r="D9095" t="s">
        <v>11434</v>
      </c>
      <c r="E9095" t="s">
        <v>105</v>
      </c>
      <c r="F9095" s="222" t="s">
        <v>18804</v>
      </c>
      <c r="G9095" t="s">
        <v>221</v>
      </c>
      <c r="H9095" t="s">
        <v>11</v>
      </c>
      <c r="I9095" t="s">
        <v>5009</v>
      </c>
      <c r="K9095" s="79" t="s">
        <v>7987</v>
      </c>
      <c r="L9095" t="s">
        <v>13172</v>
      </c>
      <c r="O9095" s="175" t="s">
        <v>13204</v>
      </c>
      <c r="P9095" s="223" t="s">
        <v>13203</v>
      </c>
      <c r="Q9095" s="223" t="str">
        <f t="shared" si="142"/>
        <v>Adam &amp; Barbara Tomcicz</v>
      </c>
      <c r="R9095" s="223">
        <f>VLOOKUP(Q9095,Hochzeiten!V:X,2,FALSE)</f>
        <v>0</v>
      </c>
    </row>
    <row r="9096" spans="1:18" hidden="1" x14ac:dyDescent="0.2">
      <c r="A9096" s="175">
        <v>1760</v>
      </c>
      <c r="B9096" s="175">
        <v>12</v>
      </c>
      <c r="C9096">
        <v>25</v>
      </c>
      <c r="D9096" t="s">
        <v>5065</v>
      </c>
      <c r="E9096" t="s">
        <v>28</v>
      </c>
      <c r="F9096" s="222" t="s">
        <v>18803</v>
      </c>
      <c r="G9096" t="s">
        <v>23</v>
      </c>
      <c r="H9096" t="s">
        <v>81</v>
      </c>
      <c r="I9096" t="s">
        <v>5009</v>
      </c>
      <c r="K9096" s="79" t="s">
        <v>7987</v>
      </c>
      <c r="L9096" t="s">
        <v>15036</v>
      </c>
      <c r="O9096" s="175" t="s">
        <v>13204</v>
      </c>
      <c r="P9096" s="223" t="s">
        <v>13203</v>
      </c>
      <c r="Q9096" s="223" t="str">
        <f t="shared" si="142"/>
        <v>Paul &amp; Elisabet Wlaschicz</v>
      </c>
      <c r="R9096" s="223">
        <f>VLOOKUP(Q9096,Hochzeiten!V:X,2,FALSE)</f>
        <v>0</v>
      </c>
    </row>
    <row r="9097" spans="1:18" hidden="1" x14ac:dyDescent="0.2">
      <c r="A9097">
        <v>1761</v>
      </c>
      <c r="B9097">
        <v>1</v>
      </c>
      <c r="C9097">
        <v>12</v>
      </c>
      <c r="D9097" t="s">
        <v>5996</v>
      </c>
      <c r="E9097" t="s">
        <v>21</v>
      </c>
      <c r="F9097" s="222" t="s">
        <v>18804</v>
      </c>
      <c r="G9097" t="s">
        <v>53</v>
      </c>
      <c r="H9097" t="s">
        <v>582</v>
      </c>
      <c r="I9097" t="s">
        <v>5009</v>
      </c>
      <c r="K9097" s="79" t="s">
        <v>7987</v>
      </c>
      <c r="L9097" t="s">
        <v>15056</v>
      </c>
      <c r="O9097" s="175" t="s">
        <v>13204</v>
      </c>
      <c r="P9097" s="223" t="s">
        <v>13203</v>
      </c>
      <c r="Q9097" s="223" t="str">
        <f t="shared" si="142"/>
        <v>Jakob &amp; Katarina Czervenka</v>
      </c>
      <c r="R9097" s="223">
        <f>VLOOKUP(Q9097,Hochzeiten!V:X,2,FALSE)</f>
        <v>0</v>
      </c>
    </row>
    <row r="9098" spans="1:18" hidden="1" x14ac:dyDescent="0.2">
      <c r="A9098" s="175">
        <v>1761</v>
      </c>
      <c r="B9098">
        <v>1</v>
      </c>
      <c r="C9098">
        <v>12</v>
      </c>
      <c r="D9098" s="197" t="s">
        <v>83</v>
      </c>
      <c r="E9098" t="s">
        <v>15</v>
      </c>
      <c r="F9098" s="222" t="s">
        <v>18804</v>
      </c>
      <c r="G9098" t="s">
        <v>13</v>
      </c>
      <c r="H9098" t="s">
        <v>52</v>
      </c>
      <c r="I9098" t="s">
        <v>5000</v>
      </c>
      <c r="K9098" s="79" t="s">
        <v>4526</v>
      </c>
      <c r="L9098" t="s">
        <v>15057</v>
      </c>
      <c r="O9098" s="175" t="s">
        <v>13204</v>
      </c>
      <c r="P9098" s="192" t="s">
        <v>13203</v>
      </c>
      <c r="Q9098" s="223" t="str">
        <f t="shared" si="142"/>
        <v>Martin &amp; Magdalena Jankovitz</v>
      </c>
      <c r="R9098" s="223">
        <f>VLOOKUP(Q9098,Hochzeiten!V:X,2,FALSE)</f>
        <v>0</v>
      </c>
    </row>
    <row r="9099" spans="1:18" hidden="1" x14ac:dyDescent="0.2">
      <c r="A9099" s="175">
        <v>1761</v>
      </c>
      <c r="B9099">
        <v>2</v>
      </c>
      <c r="C9099">
        <v>2</v>
      </c>
      <c r="D9099" t="s">
        <v>5505</v>
      </c>
      <c r="E9099" t="s">
        <v>21</v>
      </c>
      <c r="F9099" s="222" t="s">
        <v>18804</v>
      </c>
      <c r="G9099" t="s">
        <v>29</v>
      </c>
      <c r="H9099" t="s">
        <v>21</v>
      </c>
      <c r="I9099" t="s">
        <v>5009</v>
      </c>
      <c r="K9099" s="79" t="s">
        <v>4526</v>
      </c>
      <c r="L9099" t="s">
        <v>14036</v>
      </c>
      <c r="O9099" s="175" t="s">
        <v>13204</v>
      </c>
      <c r="P9099" s="192" t="s">
        <v>13203</v>
      </c>
      <c r="Q9099" s="223" t="str">
        <f t="shared" si="142"/>
        <v>Andreas &amp; Maria Mitricz</v>
      </c>
      <c r="R9099" s="223" t="e">
        <f>VLOOKUP(Q9099,Hochzeiten!V:X,2,FALSE)</f>
        <v>#N/A</v>
      </c>
    </row>
    <row r="9100" spans="1:18" hidden="1" x14ac:dyDescent="0.2">
      <c r="A9100" s="175">
        <v>1761</v>
      </c>
      <c r="B9100" s="175">
        <v>2</v>
      </c>
      <c r="C9100">
        <v>4</v>
      </c>
      <c r="D9100" t="s">
        <v>5505</v>
      </c>
      <c r="E9100" t="s">
        <v>920</v>
      </c>
      <c r="F9100" s="222" t="s">
        <v>18804</v>
      </c>
      <c r="G9100" t="s">
        <v>14</v>
      </c>
      <c r="H9100" t="s">
        <v>52</v>
      </c>
      <c r="I9100" t="s">
        <v>5009</v>
      </c>
      <c r="K9100" s="79" t="s">
        <v>7987</v>
      </c>
      <c r="L9100" t="s">
        <v>14844</v>
      </c>
      <c r="O9100" s="175" t="s">
        <v>13204</v>
      </c>
      <c r="P9100" s="192" t="s">
        <v>13203</v>
      </c>
      <c r="Q9100" s="223" t="str">
        <f t="shared" si="142"/>
        <v>Michael &amp; Magdalena Mitricz</v>
      </c>
      <c r="R9100" s="223">
        <f>VLOOKUP(Q9100,Hochzeiten!V:X,2,FALSE)</f>
        <v>0</v>
      </c>
    </row>
    <row r="9101" spans="1:18" hidden="1" x14ac:dyDescent="0.2">
      <c r="A9101" s="175">
        <v>1761</v>
      </c>
      <c r="B9101" s="175">
        <v>2</v>
      </c>
      <c r="C9101">
        <v>5</v>
      </c>
      <c r="D9101" t="s">
        <v>5505</v>
      </c>
      <c r="E9101" t="s">
        <v>2</v>
      </c>
      <c r="F9101" s="222" t="s">
        <v>18803</v>
      </c>
      <c r="G9101" t="s">
        <v>13</v>
      </c>
      <c r="H9101" t="s">
        <v>8004</v>
      </c>
      <c r="I9101" t="s">
        <v>5009</v>
      </c>
      <c r="K9101" s="79" t="s">
        <v>7987</v>
      </c>
      <c r="L9101" t="s">
        <v>14926</v>
      </c>
      <c r="O9101" s="175" t="s">
        <v>13204</v>
      </c>
      <c r="P9101" s="192" t="s">
        <v>13203</v>
      </c>
      <c r="Q9101" s="223" t="str">
        <f t="shared" si="142"/>
        <v>Martin &amp; Julia Mitricz</v>
      </c>
      <c r="R9101" s="223">
        <f>VLOOKUP(Q9101,Hochzeiten!V:X,2,FALSE)</f>
        <v>0</v>
      </c>
    </row>
    <row r="9102" spans="1:18" hidden="1" x14ac:dyDescent="0.2">
      <c r="A9102" s="175">
        <v>1761</v>
      </c>
      <c r="B9102" s="175">
        <v>2</v>
      </c>
      <c r="C9102">
        <v>5</v>
      </c>
      <c r="D9102" t="s">
        <v>6205</v>
      </c>
      <c r="E9102" t="s">
        <v>5710</v>
      </c>
      <c r="F9102" s="222" t="s">
        <v>18804</v>
      </c>
      <c r="G9102" t="s">
        <v>691</v>
      </c>
      <c r="H9102" t="s">
        <v>15</v>
      </c>
      <c r="I9102" t="s">
        <v>5009</v>
      </c>
      <c r="K9102" s="79" t="s">
        <v>4526</v>
      </c>
      <c r="L9102" t="s">
        <v>14905</v>
      </c>
      <c r="O9102" s="175" t="s">
        <v>13204</v>
      </c>
      <c r="P9102" s="192" t="s">
        <v>13203</v>
      </c>
      <c r="Q9102" s="223" t="str">
        <f t="shared" si="142"/>
        <v>Bartolomäus &amp; Anna Kunda</v>
      </c>
      <c r="R9102" s="223">
        <f>VLOOKUP(Q9102,Hochzeiten!V:X,2,FALSE)</f>
        <v>0</v>
      </c>
    </row>
    <row r="9103" spans="1:18" hidden="1" x14ac:dyDescent="0.2">
      <c r="A9103" s="175">
        <v>1761</v>
      </c>
      <c r="B9103" s="175">
        <v>2</v>
      </c>
      <c r="C9103">
        <v>8</v>
      </c>
      <c r="D9103" t="s">
        <v>11415</v>
      </c>
      <c r="E9103" t="s">
        <v>8004</v>
      </c>
      <c r="F9103" s="222" t="s">
        <v>18804</v>
      </c>
      <c r="G9103" t="s">
        <v>13</v>
      </c>
      <c r="H9103" t="s">
        <v>582</v>
      </c>
      <c r="I9103" t="s">
        <v>5009</v>
      </c>
      <c r="K9103" s="79" t="s">
        <v>4526</v>
      </c>
      <c r="L9103" t="s">
        <v>14602</v>
      </c>
      <c r="O9103" t="s">
        <v>13205</v>
      </c>
      <c r="P9103" s="192" t="s">
        <v>13203</v>
      </c>
      <c r="Q9103" s="223" t="str">
        <f t="shared" si="142"/>
        <v>Martin &amp; Katarina Bartolcicz</v>
      </c>
      <c r="R9103" s="223">
        <f>VLOOKUP(Q9103,Hochzeiten!V:X,2,FALSE)</f>
        <v>0</v>
      </c>
    </row>
    <row r="9104" spans="1:18" hidden="1" x14ac:dyDescent="0.2">
      <c r="A9104" s="175">
        <v>1761</v>
      </c>
      <c r="B9104" s="175">
        <v>2</v>
      </c>
      <c r="C9104">
        <v>10</v>
      </c>
      <c r="D9104" s="197" t="s">
        <v>2590</v>
      </c>
      <c r="E9104" t="s">
        <v>21</v>
      </c>
      <c r="F9104" s="222" t="s">
        <v>18804</v>
      </c>
      <c r="G9104" t="s">
        <v>2</v>
      </c>
      <c r="H9104" t="s">
        <v>15</v>
      </c>
      <c r="I9104" t="s">
        <v>5009</v>
      </c>
      <c r="K9104" s="79" t="s">
        <v>4526</v>
      </c>
      <c r="L9104" t="s">
        <v>15007</v>
      </c>
      <c r="O9104" s="175" t="s">
        <v>13205</v>
      </c>
      <c r="P9104" s="192" t="s">
        <v>13203</v>
      </c>
      <c r="Q9104" s="223" t="str">
        <f t="shared" si="142"/>
        <v>Mathias &amp; Anna Baranczitz</v>
      </c>
      <c r="R9104" s="223">
        <f>VLOOKUP(Q9104,Hochzeiten!V:X,2,FALSE)</f>
        <v>0</v>
      </c>
    </row>
    <row r="9105" spans="1:18" hidden="1" x14ac:dyDescent="0.2">
      <c r="A9105" s="175">
        <v>1761</v>
      </c>
      <c r="B9105" s="175">
        <v>2</v>
      </c>
      <c r="C9105">
        <v>16</v>
      </c>
      <c r="D9105" t="s">
        <v>5077</v>
      </c>
      <c r="E9105" t="s">
        <v>2</v>
      </c>
      <c r="F9105" s="222" t="s">
        <v>18803</v>
      </c>
      <c r="G9105" t="s">
        <v>47</v>
      </c>
      <c r="H9105" t="s">
        <v>13356</v>
      </c>
      <c r="I9105" t="s">
        <v>2958</v>
      </c>
      <c r="K9105" s="79" t="s">
        <v>4526</v>
      </c>
      <c r="L9105" t="s">
        <v>13208</v>
      </c>
      <c r="O9105" s="175" t="s">
        <v>13205</v>
      </c>
      <c r="P9105" s="192" t="s">
        <v>13203</v>
      </c>
      <c r="Q9105" s="223" t="str">
        <f t="shared" si="142"/>
        <v>Lorenz &amp; Helena Domkovicz</v>
      </c>
      <c r="R9105" s="223">
        <f>VLOOKUP(Q9105,Hochzeiten!V:X,2,FALSE)</f>
        <v>0</v>
      </c>
    </row>
    <row r="9106" spans="1:18" hidden="1" x14ac:dyDescent="0.2">
      <c r="A9106" s="175">
        <v>1761</v>
      </c>
      <c r="B9106" s="175">
        <v>2</v>
      </c>
      <c r="C9106">
        <v>20</v>
      </c>
      <c r="D9106" t="s">
        <v>5085</v>
      </c>
      <c r="E9106" t="s">
        <v>5283</v>
      </c>
      <c r="F9106" s="222" t="s">
        <v>18804</v>
      </c>
      <c r="G9106" t="s">
        <v>30</v>
      </c>
      <c r="H9106" t="s">
        <v>81</v>
      </c>
      <c r="I9106" t="s">
        <v>5000</v>
      </c>
      <c r="K9106" s="79" t="s">
        <v>7987</v>
      </c>
      <c r="L9106" t="s">
        <v>14166</v>
      </c>
      <c r="O9106" s="175" t="s">
        <v>13205</v>
      </c>
      <c r="P9106" s="192" t="s">
        <v>13203</v>
      </c>
      <c r="Q9106" s="223" t="str">
        <f t="shared" si="142"/>
        <v>Georg &amp; Elisabet Malek</v>
      </c>
      <c r="R9106" s="223">
        <f>VLOOKUP(Q9106,Hochzeiten!V:X,2,FALSE)</f>
        <v>0</v>
      </c>
    </row>
    <row r="9107" spans="1:18" hidden="1" x14ac:dyDescent="0.2">
      <c r="A9107" s="175">
        <v>1761</v>
      </c>
      <c r="B9107" s="175">
        <v>2</v>
      </c>
      <c r="C9107">
        <v>21</v>
      </c>
      <c r="D9107" s="214" t="s">
        <v>237</v>
      </c>
      <c r="E9107" t="s">
        <v>5283</v>
      </c>
      <c r="F9107" s="222" t="s">
        <v>18804</v>
      </c>
      <c r="G9107" t="s">
        <v>30</v>
      </c>
      <c r="H9107" t="s">
        <v>582</v>
      </c>
      <c r="I9107" t="s">
        <v>2958</v>
      </c>
      <c r="K9107" s="79" t="s">
        <v>4526</v>
      </c>
      <c r="L9107" t="s">
        <v>14015</v>
      </c>
      <c r="O9107" s="175" t="s">
        <v>13205</v>
      </c>
      <c r="P9107" s="192" t="s">
        <v>13203</v>
      </c>
      <c r="Q9107" s="223" t="str">
        <f t="shared" si="142"/>
        <v>Georg &amp; Katarina Brekalitz</v>
      </c>
      <c r="R9107" s="223">
        <f>VLOOKUP(Q9107,Hochzeiten!V:X,2,FALSE)</f>
        <v>0</v>
      </c>
    </row>
    <row r="9108" spans="1:18" hidden="1" x14ac:dyDescent="0.2">
      <c r="A9108" s="175">
        <v>1761</v>
      </c>
      <c r="B9108" s="175">
        <v>3</v>
      </c>
      <c r="C9108">
        <v>25</v>
      </c>
      <c r="D9108" t="s">
        <v>13146</v>
      </c>
      <c r="E9108" t="s">
        <v>103</v>
      </c>
      <c r="F9108" s="222" t="s">
        <v>18803</v>
      </c>
      <c r="G9108" t="s">
        <v>518</v>
      </c>
      <c r="H9108" t="s">
        <v>15</v>
      </c>
      <c r="I9108" t="s">
        <v>5000</v>
      </c>
      <c r="K9108" s="79" t="s">
        <v>7987</v>
      </c>
      <c r="L9108" t="s">
        <v>14077</v>
      </c>
      <c r="O9108" s="175" t="s">
        <v>13205</v>
      </c>
      <c r="P9108" s="192" t="s">
        <v>13203</v>
      </c>
      <c r="Q9108" s="223" t="str">
        <f t="shared" si="142"/>
        <v>Johan &amp; Anna Male</v>
      </c>
      <c r="R9108" s="223" t="e">
        <f>VLOOKUP(Q9108,Hochzeiten!V:X,2,FALSE)</f>
        <v>#N/A</v>
      </c>
    </row>
    <row r="9109" spans="1:18" hidden="1" x14ac:dyDescent="0.2">
      <c r="A9109" s="175">
        <v>1761</v>
      </c>
      <c r="B9109">
        <v>3</v>
      </c>
      <c r="C9109">
        <v>26</v>
      </c>
      <c r="D9109" t="s">
        <v>13207</v>
      </c>
      <c r="E9109" t="s">
        <v>13206</v>
      </c>
      <c r="F9109" s="222" t="s">
        <v>18804</v>
      </c>
      <c r="G9109" t="s">
        <v>518</v>
      </c>
      <c r="H9109" t="s">
        <v>809</v>
      </c>
      <c r="I9109" t="s">
        <v>5000</v>
      </c>
      <c r="K9109" s="79" t="s">
        <v>10061</v>
      </c>
      <c r="L9109" t="s">
        <v>13209</v>
      </c>
      <c r="M9109" t="s">
        <v>13210</v>
      </c>
      <c r="O9109" s="175" t="s">
        <v>13205</v>
      </c>
      <c r="P9109" s="192" t="s">
        <v>13203</v>
      </c>
      <c r="Q9109" s="223" t="str">
        <f t="shared" si="142"/>
        <v>Johan &amp; Klara Reisinger</v>
      </c>
      <c r="R9109" s="223">
        <f>VLOOKUP(Q9109,Hochzeiten!V:X,2,FALSE)</f>
        <v>0</v>
      </c>
    </row>
    <row r="9110" spans="1:18" hidden="1" x14ac:dyDescent="0.2">
      <c r="A9110" s="175">
        <v>1761</v>
      </c>
      <c r="B9110">
        <v>4</v>
      </c>
      <c r="C9110">
        <v>9</v>
      </c>
      <c r="D9110" t="s">
        <v>5209</v>
      </c>
      <c r="E9110" t="s">
        <v>30</v>
      </c>
      <c r="F9110" s="222" t="s">
        <v>18803</v>
      </c>
      <c r="G9110" s="204" t="s">
        <v>30</v>
      </c>
      <c r="H9110" s="204" t="s">
        <v>15</v>
      </c>
      <c r="I9110" s="235" t="s">
        <v>2958</v>
      </c>
      <c r="J9110" s="235"/>
      <c r="K9110" s="204" t="s">
        <v>7987</v>
      </c>
      <c r="L9110" s="235" t="s">
        <v>15058</v>
      </c>
      <c r="M9110" s="235"/>
      <c r="N9110" s="235"/>
      <c r="O9110" s="175" t="s">
        <v>13205</v>
      </c>
      <c r="P9110" s="192" t="s">
        <v>13203</v>
      </c>
      <c r="Q9110" s="223" t="str">
        <f t="shared" si="142"/>
        <v>Georg &amp; Anna Fabiczovicz</v>
      </c>
      <c r="R9110" s="223">
        <f>VLOOKUP(Q9110,Hochzeiten!V:X,2,FALSE)</f>
        <v>0</v>
      </c>
    </row>
    <row r="9111" spans="1:18" hidden="1" x14ac:dyDescent="0.2">
      <c r="A9111" s="175">
        <v>1761</v>
      </c>
      <c r="B9111" s="175">
        <v>4</v>
      </c>
      <c r="C9111">
        <v>15</v>
      </c>
      <c r="D9111" t="s">
        <v>11415</v>
      </c>
      <c r="E9111" t="s">
        <v>582</v>
      </c>
      <c r="F9111" s="222" t="s">
        <v>18804</v>
      </c>
      <c r="G9111" s="204" t="s">
        <v>23</v>
      </c>
      <c r="H9111" s="204" t="s">
        <v>52</v>
      </c>
      <c r="I9111" t="s">
        <v>5009</v>
      </c>
      <c r="K9111" s="204" t="s">
        <v>7987</v>
      </c>
      <c r="L9111" s="204" t="s">
        <v>14036</v>
      </c>
      <c r="O9111" s="175" t="s">
        <v>13205</v>
      </c>
      <c r="P9111" s="192" t="s">
        <v>13203</v>
      </c>
      <c r="Q9111" s="223" t="str">
        <f t="shared" si="142"/>
        <v>Paul &amp; Magdalena Bartolcicz</v>
      </c>
      <c r="R9111" s="223">
        <f>VLOOKUP(Q9111,Hochzeiten!V:X,2,FALSE)</f>
        <v>0</v>
      </c>
    </row>
    <row r="9112" spans="1:18" hidden="1" x14ac:dyDescent="0.2">
      <c r="A9112" s="175">
        <v>1761</v>
      </c>
      <c r="B9112" s="175">
        <v>4</v>
      </c>
      <c r="C9112">
        <v>19</v>
      </c>
      <c r="D9112" s="175" t="s">
        <v>7991</v>
      </c>
      <c r="E9112" t="s">
        <v>30</v>
      </c>
      <c r="F9112" s="222" t="s">
        <v>18803</v>
      </c>
      <c r="G9112" s="204" t="s">
        <v>14</v>
      </c>
      <c r="H9112" s="204" t="s">
        <v>75</v>
      </c>
      <c r="I9112" t="s">
        <v>5000</v>
      </c>
      <c r="K9112" s="204" t="s">
        <v>4526</v>
      </c>
      <c r="L9112" s="204" t="s">
        <v>13211</v>
      </c>
      <c r="M9112" t="s">
        <v>13212</v>
      </c>
      <c r="O9112" s="175" t="s">
        <v>13205</v>
      </c>
      <c r="P9112" s="192" t="s">
        <v>13203</v>
      </c>
      <c r="Q9112" s="223" t="str">
        <f t="shared" si="142"/>
        <v>Michael &amp; Theresia Litrbavsky</v>
      </c>
      <c r="R9112" s="223">
        <f>VLOOKUP(Q9112,Hochzeiten!V:X,2,FALSE)</f>
        <v>0</v>
      </c>
    </row>
    <row r="9113" spans="1:18" hidden="1" x14ac:dyDescent="0.2">
      <c r="A9113" s="175">
        <v>1761</v>
      </c>
      <c r="B9113" s="175">
        <v>4</v>
      </c>
      <c r="C9113">
        <v>20</v>
      </c>
      <c r="D9113" t="s">
        <v>273</v>
      </c>
      <c r="E9113" t="s">
        <v>30</v>
      </c>
      <c r="F9113" s="222" t="s">
        <v>18803</v>
      </c>
      <c r="G9113" s="204" t="s">
        <v>13</v>
      </c>
      <c r="H9113" s="204" t="s">
        <v>15</v>
      </c>
      <c r="I9113" t="s">
        <v>2958</v>
      </c>
      <c r="K9113" s="204" t="s">
        <v>4526</v>
      </c>
      <c r="L9113" s="204" t="s">
        <v>15059</v>
      </c>
      <c r="O9113" s="175" t="s">
        <v>13205</v>
      </c>
      <c r="P9113" s="192" t="s">
        <v>13203</v>
      </c>
      <c r="Q9113" s="223" t="str">
        <f t="shared" si="142"/>
        <v>Martin &amp; Anna Polak</v>
      </c>
      <c r="R9113" s="223">
        <f>VLOOKUP(Q9113,Hochzeiten!V:X,2,FALSE)</f>
        <v>0</v>
      </c>
    </row>
    <row r="9114" spans="1:18" hidden="1" x14ac:dyDescent="0.2">
      <c r="A9114" s="175">
        <v>1761</v>
      </c>
      <c r="B9114">
        <v>5</v>
      </c>
      <c r="C9114">
        <v>7</v>
      </c>
      <c r="D9114" s="234" t="s">
        <v>176</v>
      </c>
      <c r="E9114" t="s">
        <v>52</v>
      </c>
      <c r="F9114" s="222" t="s">
        <v>18804</v>
      </c>
      <c r="G9114" s="204" t="s">
        <v>13</v>
      </c>
      <c r="H9114" s="204" t="s">
        <v>21</v>
      </c>
      <c r="I9114" t="s">
        <v>5009</v>
      </c>
      <c r="K9114" s="204" t="s">
        <v>7987</v>
      </c>
      <c r="L9114" s="204" t="s">
        <v>13993</v>
      </c>
      <c r="O9114" t="s">
        <v>13214</v>
      </c>
      <c r="P9114" s="223" t="s">
        <v>13213</v>
      </c>
      <c r="Q9114" s="223" t="str">
        <f t="shared" si="142"/>
        <v>Martin &amp; Maria Hoditz</v>
      </c>
      <c r="R9114" s="223" t="e">
        <f>VLOOKUP(Q9114,Hochzeiten!V:X,2,FALSE)</f>
        <v>#N/A</v>
      </c>
    </row>
    <row r="9115" spans="1:18" hidden="1" x14ac:dyDescent="0.2">
      <c r="A9115" s="175">
        <v>1761</v>
      </c>
      <c r="B9115" s="175">
        <v>5</v>
      </c>
      <c r="C9115">
        <v>8</v>
      </c>
      <c r="D9115" t="s">
        <v>5505</v>
      </c>
      <c r="E9115" t="s">
        <v>52</v>
      </c>
      <c r="F9115" s="222" t="s">
        <v>18804</v>
      </c>
      <c r="G9115" s="204" t="s">
        <v>518</v>
      </c>
      <c r="H9115" s="204" t="s">
        <v>21</v>
      </c>
      <c r="I9115" t="s">
        <v>5000</v>
      </c>
      <c r="K9115" s="79" t="s">
        <v>7987</v>
      </c>
      <c r="L9115" s="204" t="s">
        <v>13050</v>
      </c>
      <c r="O9115" s="175" t="s">
        <v>13214</v>
      </c>
      <c r="P9115" s="223" t="s">
        <v>13213</v>
      </c>
      <c r="Q9115" s="223" t="str">
        <f t="shared" si="142"/>
        <v>Johan &amp; Maria Mitricz</v>
      </c>
      <c r="R9115" s="223">
        <f>VLOOKUP(Q9115,Hochzeiten!V:X,2,FALSE)</f>
        <v>0</v>
      </c>
    </row>
    <row r="9116" spans="1:18" hidden="1" x14ac:dyDescent="0.2">
      <c r="A9116" s="175">
        <v>1761</v>
      </c>
      <c r="B9116" s="175">
        <v>5</v>
      </c>
      <c r="C9116">
        <v>11</v>
      </c>
      <c r="D9116" s="213" t="s">
        <v>13291</v>
      </c>
      <c r="E9116" t="s">
        <v>518</v>
      </c>
      <c r="F9116" s="222" t="s">
        <v>18803</v>
      </c>
      <c r="G9116" s="204" t="s">
        <v>23</v>
      </c>
      <c r="H9116" s="204" t="s">
        <v>15</v>
      </c>
      <c r="I9116" t="s">
        <v>2958</v>
      </c>
      <c r="K9116" s="204" t="s">
        <v>4526</v>
      </c>
      <c r="L9116" s="204" t="s">
        <v>14069</v>
      </c>
      <c r="O9116" s="175" t="s">
        <v>13214</v>
      </c>
      <c r="P9116" s="223" t="s">
        <v>13213</v>
      </c>
      <c r="Q9116" s="223" t="str">
        <f t="shared" si="142"/>
        <v>Paul &amp; Anna Galla</v>
      </c>
      <c r="R9116" s="223">
        <f>VLOOKUP(Q9116,Hochzeiten!V:X,2,FALSE)</f>
        <v>0</v>
      </c>
    </row>
    <row r="9117" spans="1:18" hidden="1" x14ac:dyDescent="0.2">
      <c r="A9117" s="175">
        <v>1761</v>
      </c>
      <c r="B9117" s="235">
        <v>5</v>
      </c>
      <c r="C9117">
        <v>14</v>
      </c>
      <c r="D9117" t="s">
        <v>5065</v>
      </c>
      <c r="E9117" t="s">
        <v>21</v>
      </c>
      <c r="F9117" s="222" t="s">
        <v>18804</v>
      </c>
      <c r="G9117" s="204" t="s">
        <v>26</v>
      </c>
      <c r="H9117" s="204" t="s">
        <v>11</v>
      </c>
      <c r="I9117" t="s">
        <v>5000</v>
      </c>
      <c r="K9117" s="204" t="s">
        <v>7987</v>
      </c>
      <c r="L9117" s="204" t="s">
        <v>15344</v>
      </c>
      <c r="O9117" s="175" t="s">
        <v>13214</v>
      </c>
      <c r="P9117" s="192" t="s">
        <v>13213</v>
      </c>
      <c r="Q9117" s="223" t="str">
        <f t="shared" si="142"/>
        <v>Josef &amp; Barbara Wlaschicz</v>
      </c>
      <c r="R9117" s="223">
        <f>VLOOKUP(Q9117,Hochzeiten!V:X,2,FALSE)</f>
        <v>0</v>
      </c>
    </row>
    <row r="9118" spans="1:18" hidden="1" x14ac:dyDescent="0.2">
      <c r="A9118" s="175">
        <v>1761</v>
      </c>
      <c r="B9118" s="175">
        <v>5</v>
      </c>
      <c r="C9118">
        <v>30</v>
      </c>
      <c r="D9118" s="196" t="s">
        <v>5944</v>
      </c>
      <c r="E9118" t="s">
        <v>518</v>
      </c>
      <c r="F9118" s="222" t="s">
        <v>18803</v>
      </c>
      <c r="G9118" s="204" t="s">
        <v>17</v>
      </c>
      <c r="H9118" s="204" t="s">
        <v>21</v>
      </c>
      <c r="I9118" t="s">
        <v>5000</v>
      </c>
      <c r="K9118" s="204" t="s">
        <v>7987</v>
      </c>
      <c r="L9118" s="204" t="s">
        <v>15345</v>
      </c>
      <c r="O9118" s="175" t="s">
        <v>13214</v>
      </c>
      <c r="P9118" s="223" t="s">
        <v>13213</v>
      </c>
      <c r="Q9118" s="223" t="str">
        <f t="shared" si="142"/>
        <v>Simon &amp; Maria Hlavenka</v>
      </c>
      <c r="R9118" s="223">
        <f>VLOOKUP(Q9118,Hochzeiten!V:X,2,FALSE)</f>
        <v>0</v>
      </c>
    </row>
    <row r="9119" spans="1:18" hidden="1" x14ac:dyDescent="0.2">
      <c r="A9119" s="175">
        <v>1761</v>
      </c>
      <c r="B9119">
        <v>6</v>
      </c>
      <c r="C9119">
        <v>18</v>
      </c>
      <c r="D9119" t="s">
        <v>13146</v>
      </c>
      <c r="E9119" t="s">
        <v>23</v>
      </c>
      <c r="F9119" s="222" t="s">
        <v>18803</v>
      </c>
      <c r="G9119" s="204" t="s">
        <v>23</v>
      </c>
      <c r="H9119" s="204" t="s">
        <v>582</v>
      </c>
      <c r="I9119" t="s">
        <v>5000</v>
      </c>
      <c r="K9119" s="204" t="s">
        <v>7987</v>
      </c>
      <c r="L9119" s="204" t="s">
        <v>15214</v>
      </c>
      <c r="N9119" s="204"/>
      <c r="O9119" s="175" t="s">
        <v>13214</v>
      </c>
      <c r="P9119" s="192" t="s">
        <v>13213</v>
      </c>
      <c r="Q9119" s="223" t="str">
        <f t="shared" si="142"/>
        <v>Paul &amp; Katarina Male</v>
      </c>
      <c r="R9119" s="223" t="e">
        <f>VLOOKUP(Q9119,Hochzeiten!V:X,2,FALSE)</f>
        <v>#N/A</v>
      </c>
    </row>
    <row r="9120" spans="1:18" hidden="1" x14ac:dyDescent="0.2">
      <c r="A9120" s="175">
        <v>1761</v>
      </c>
      <c r="B9120">
        <v>7</v>
      </c>
      <c r="C9120">
        <v>3</v>
      </c>
      <c r="D9120" t="s">
        <v>13128</v>
      </c>
      <c r="E9120" t="s">
        <v>518</v>
      </c>
      <c r="F9120" s="222" t="s">
        <v>18803</v>
      </c>
      <c r="G9120" s="204" t="s">
        <v>518</v>
      </c>
      <c r="H9120" s="204" t="s">
        <v>21</v>
      </c>
      <c r="I9120" t="s">
        <v>2958</v>
      </c>
      <c r="K9120" s="204" t="s">
        <v>4526</v>
      </c>
      <c r="L9120" s="204" t="s">
        <v>14916</v>
      </c>
      <c r="O9120" s="175" t="s">
        <v>13214</v>
      </c>
      <c r="P9120" s="192" t="s">
        <v>13213</v>
      </c>
      <c r="Q9120" s="223" t="str">
        <f t="shared" si="142"/>
        <v>Johan &amp; Maria Spanihel</v>
      </c>
      <c r="R9120" s="223">
        <f>VLOOKUP(Q9120,Hochzeiten!V:X,2,FALSE)</f>
        <v>0</v>
      </c>
    </row>
    <row r="9121" spans="1:18" hidden="1" x14ac:dyDescent="0.2">
      <c r="A9121" s="175">
        <v>1761</v>
      </c>
      <c r="B9121" s="175">
        <v>7</v>
      </c>
      <c r="C9121">
        <v>12</v>
      </c>
      <c r="D9121" t="s">
        <v>5209</v>
      </c>
      <c r="E9121" t="s">
        <v>52</v>
      </c>
      <c r="F9121" s="222" t="s">
        <v>18804</v>
      </c>
      <c r="G9121" s="204" t="s">
        <v>518</v>
      </c>
      <c r="H9121" s="204" t="s">
        <v>15</v>
      </c>
      <c r="I9121" t="s">
        <v>5000</v>
      </c>
      <c r="K9121" s="204" t="s">
        <v>4526</v>
      </c>
      <c r="L9121" s="204" t="s">
        <v>15346</v>
      </c>
      <c r="O9121" s="175" t="s">
        <v>13214</v>
      </c>
      <c r="P9121" s="192" t="s">
        <v>13213</v>
      </c>
      <c r="Q9121" s="223" t="str">
        <f t="shared" si="142"/>
        <v>Johan &amp; Anna Fabiczovicz</v>
      </c>
      <c r="R9121" s="223">
        <f>VLOOKUP(Q9121,Hochzeiten!V:X,2,FALSE)</f>
        <v>0</v>
      </c>
    </row>
    <row r="9122" spans="1:18" hidden="1" x14ac:dyDescent="0.2">
      <c r="A9122" s="175">
        <v>1761</v>
      </c>
      <c r="B9122" s="175">
        <v>7</v>
      </c>
      <c r="C9122">
        <v>19</v>
      </c>
      <c r="D9122" t="s">
        <v>5758</v>
      </c>
      <c r="E9122" t="s">
        <v>53</v>
      </c>
      <c r="F9122" s="222" t="s">
        <v>18803</v>
      </c>
      <c r="G9122" s="204" t="s">
        <v>29</v>
      </c>
      <c r="H9122" s="204" t="s">
        <v>582</v>
      </c>
      <c r="I9122" t="s">
        <v>2958</v>
      </c>
      <c r="K9122" s="204" t="s">
        <v>4526</v>
      </c>
      <c r="L9122" s="204" t="s">
        <v>14109</v>
      </c>
      <c r="O9122" s="175" t="s">
        <v>13214</v>
      </c>
      <c r="P9122" s="192" t="s">
        <v>13213</v>
      </c>
      <c r="Q9122" s="223" t="str">
        <f t="shared" si="142"/>
        <v>Andreas &amp; Katarina Negeschleba</v>
      </c>
      <c r="R9122" s="223">
        <f>VLOOKUP(Q9122,Hochzeiten!V:X,2,FALSE)</f>
        <v>0</v>
      </c>
    </row>
    <row r="9123" spans="1:18" hidden="1" x14ac:dyDescent="0.2">
      <c r="A9123" s="175">
        <v>1761</v>
      </c>
      <c r="B9123" s="175">
        <v>7</v>
      </c>
      <c r="C9123">
        <v>24</v>
      </c>
      <c r="D9123" t="s">
        <v>5048</v>
      </c>
      <c r="E9123" t="s">
        <v>15</v>
      </c>
      <c r="F9123" s="222" t="s">
        <v>18804</v>
      </c>
      <c r="G9123" s="204" t="s">
        <v>13</v>
      </c>
      <c r="H9123" t="s">
        <v>81</v>
      </c>
      <c r="I9123" t="s">
        <v>5000</v>
      </c>
      <c r="K9123" s="79" t="s">
        <v>7987</v>
      </c>
      <c r="L9123" s="204" t="s">
        <v>15060</v>
      </c>
      <c r="O9123" s="175" t="s">
        <v>13214</v>
      </c>
      <c r="P9123" s="235" t="s">
        <v>13213</v>
      </c>
      <c r="Q9123" s="223" t="str">
        <f t="shared" si="142"/>
        <v>Martin &amp; Elisabet Popovicz</v>
      </c>
      <c r="R9123" s="223" t="e">
        <f>VLOOKUP(Q9123,Hochzeiten!V:X,2,FALSE)</f>
        <v>#N/A</v>
      </c>
    </row>
    <row r="9124" spans="1:18" hidden="1" x14ac:dyDescent="0.2">
      <c r="A9124" s="175">
        <v>1761</v>
      </c>
      <c r="B9124" s="175">
        <v>7</v>
      </c>
      <c r="C9124">
        <v>25</v>
      </c>
      <c r="D9124" t="s">
        <v>12291</v>
      </c>
      <c r="E9124" t="s">
        <v>53</v>
      </c>
      <c r="F9124" s="222" t="s">
        <v>18803</v>
      </c>
      <c r="G9124" s="204" t="s">
        <v>30</v>
      </c>
      <c r="H9124" t="s">
        <v>21</v>
      </c>
      <c r="I9124" t="s">
        <v>5000</v>
      </c>
      <c r="K9124" s="79" t="s">
        <v>7987</v>
      </c>
      <c r="L9124" s="204" t="s">
        <v>15009</v>
      </c>
      <c r="O9124" s="175" t="s">
        <v>13214</v>
      </c>
      <c r="P9124" s="235" t="s">
        <v>13213</v>
      </c>
      <c r="Q9124" s="223" t="str">
        <f t="shared" si="142"/>
        <v>Georg &amp; Maria Hrzebaczka</v>
      </c>
      <c r="R9124" s="223">
        <f>VLOOKUP(Q9124,Hochzeiten!V:X,2,FALSE)</f>
        <v>0</v>
      </c>
    </row>
    <row r="9125" spans="1:18" hidden="1" x14ac:dyDescent="0.2">
      <c r="A9125" s="175">
        <v>1761</v>
      </c>
      <c r="B9125" s="175">
        <v>7</v>
      </c>
      <c r="C9125">
        <v>25</v>
      </c>
      <c r="D9125" t="s">
        <v>5164</v>
      </c>
      <c r="E9125" t="s">
        <v>53</v>
      </c>
      <c r="F9125" s="222" t="s">
        <v>18803</v>
      </c>
      <c r="G9125" s="204" t="s">
        <v>103</v>
      </c>
      <c r="H9125" t="s">
        <v>21</v>
      </c>
      <c r="I9125" t="s">
        <v>5000</v>
      </c>
      <c r="K9125" s="79" t="s">
        <v>7987</v>
      </c>
      <c r="L9125" s="204" t="s">
        <v>13218</v>
      </c>
      <c r="O9125" t="s">
        <v>13215</v>
      </c>
      <c r="P9125" s="235" t="s">
        <v>13213</v>
      </c>
      <c r="Q9125" s="223" t="str">
        <f t="shared" si="142"/>
        <v>Franz &amp; Maria Wodiczka</v>
      </c>
      <c r="R9125" s="223" t="e">
        <f>VLOOKUP(Q9125,Hochzeiten!V:X,2,FALSE)</f>
        <v>#N/A</v>
      </c>
    </row>
    <row r="9126" spans="1:18" hidden="1" x14ac:dyDescent="0.2">
      <c r="A9126" s="175">
        <v>1761</v>
      </c>
      <c r="B9126" s="175">
        <v>7</v>
      </c>
      <c r="C9126">
        <v>25</v>
      </c>
      <c r="D9126" t="s">
        <v>5065</v>
      </c>
      <c r="E9126" t="s">
        <v>53</v>
      </c>
      <c r="F9126" s="222" t="s">
        <v>18803</v>
      </c>
      <c r="G9126" s="204" t="s">
        <v>46</v>
      </c>
      <c r="H9126" t="s">
        <v>582</v>
      </c>
      <c r="I9126" t="s">
        <v>5009</v>
      </c>
      <c r="K9126" s="79" t="s">
        <v>7987</v>
      </c>
      <c r="L9126" s="204" t="s">
        <v>15061</v>
      </c>
      <c r="O9126" s="175" t="s">
        <v>13215</v>
      </c>
      <c r="P9126" s="235" t="s">
        <v>13213</v>
      </c>
      <c r="Q9126" s="223" t="str">
        <f t="shared" si="142"/>
        <v>Anton &amp; Katarina Wlaschicz</v>
      </c>
      <c r="R9126" s="223">
        <f>VLOOKUP(Q9126,Hochzeiten!V:X,2,FALSE)</f>
        <v>0</v>
      </c>
    </row>
    <row r="9127" spans="1:18" hidden="1" x14ac:dyDescent="0.2">
      <c r="A9127" s="175">
        <v>1761</v>
      </c>
      <c r="B9127" s="175">
        <v>7</v>
      </c>
      <c r="C9127">
        <v>29</v>
      </c>
      <c r="D9127" t="s">
        <v>5505</v>
      </c>
      <c r="E9127" t="s">
        <v>518</v>
      </c>
      <c r="F9127" s="222" t="s">
        <v>18803</v>
      </c>
      <c r="G9127" t="s">
        <v>23</v>
      </c>
      <c r="H9127" t="s">
        <v>52</v>
      </c>
      <c r="I9127" t="s">
        <v>5000</v>
      </c>
      <c r="K9127" s="79" t="s">
        <v>7987</v>
      </c>
      <c r="L9127" t="s">
        <v>14050</v>
      </c>
      <c r="O9127" s="175" t="s">
        <v>13215</v>
      </c>
      <c r="P9127" s="235" t="s">
        <v>13213</v>
      </c>
      <c r="Q9127" s="223" t="str">
        <f t="shared" si="142"/>
        <v>Paul &amp; Magdalena Mitricz</v>
      </c>
      <c r="R9127" s="223">
        <f>VLOOKUP(Q9127,Hochzeiten!V:X,2,FALSE)</f>
        <v>0</v>
      </c>
    </row>
    <row r="9128" spans="1:18" hidden="1" x14ac:dyDescent="0.2">
      <c r="A9128" s="175">
        <v>1761</v>
      </c>
      <c r="B9128" s="175">
        <v>8</v>
      </c>
      <c r="C9128">
        <v>11</v>
      </c>
      <c r="D9128" t="s">
        <v>12932</v>
      </c>
      <c r="E9128" t="s">
        <v>21</v>
      </c>
      <c r="F9128" s="222" t="s">
        <v>18804</v>
      </c>
      <c r="G9128" t="s">
        <v>29</v>
      </c>
      <c r="H9128" t="s">
        <v>582</v>
      </c>
      <c r="I9128" t="s">
        <v>2958</v>
      </c>
      <c r="K9128" s="79" t="s">
        <v>4526</v>
      </c>
      <c r="L9128" t="s">
        <v>15058</v>
      </c>
      <c r="O9128" s="175" t="s">
        <v>13215</v>
      </c>
      <c r="P9128" s="235" t="s">
        <v>13213</v>
      </c>
      <c r="Q9128" s="223" t="str">
        <f t="shared" si="142"/>
        <v>Andreas &amp; Katarina Kubik</v>
      </c>
      <c r="R9128" s="223">
        <f>VLOOKUP(Q9128,Hochzeiten!V:X,2,FALSE)</f>
        <v>0</v>
      </c>
    </row>
    <row r="9129" spans="1:18" hidden="1" x14ac:dyDescent="0.2">
      <c r="A9129" s="175">
        <v>1761</v>
      </c>
      <c r="B9129" s="175">
        <v>8</v>
      </c>
      <c r="C9129">
        <v>14</v>
      </c>
      <c r="D9129" t="s">
        <v>13217</v>
      </c>
      <c r="E9129" t="s">
        <v>80</v>
      </c>
      <c r="F9129" s="222" t="s">
        <v>18804</v>
      </c>
      <c r="G9129" t="s">
        <v>12941</v>
      </c>
      <c r="H9129" t="s">
        <v>11</v>
      </c>
      <c r="I9129" t="s">
        <v>5009</v>
      </c>
      <c r="K9129" s="192" t="s">
        <v>4787</v>
      </c>
      <c r="L9129" t="s">
        <v>13219</v>
      </c>
      <c r="O9129" s="175" t="s">
        <v>13215</v>
      </c>
      <c r="P9129" s="235" t="s">
        <v>13213</v>
      </c>
      <c r="Q9129" s="223" t="str">
        <f t="shared" si="142"/>
        <v>Hans Georg &amp; Barbara Stroginger</v>
      </c>
      <c r="R9129" s="223" t="e">
        <f>VLOOKUP(Q9129,Hochzeiten!V:X,2,FALSE)</f>
        <v>#N/A</v>
      </c>
    </row>
    <row r="9130" spans="1:18" hidden="1" x14ac:dyDescent="0.2">
      <c r="A9130" s="175">
        <v>1761</v>
      </c>
      <c r="B9130" s="175">
        <v>8</v>
      </c>
      <c r="C9130">
        <v>14</v>
      </c>
      <c r="D9130" t="s">
        <v>11434</v>
      </c>
      <c r="E9130" t="s">
        <v>21</v>
      </c>
      <c r="F9130" s="222" t="s">
        <v>18804</v>
      </c>
      <c r="G9130" t="s">
        <v>691</v>
      </c>
      <c r="H9130" t="s">
        <v>15</v>
      </c>
      <c r="I9130" t="s">
        <v>5000</v>
      </c>
      <c r="K9130" s="79" t="s">
        <v>4526</v>
      </c>
      <c r="L9130" t="s">
        <v>13984</v>
      </c>
      <c r="O9130" s="175" t="s">
        <v>13215</v>
      </c>
      <c r="P9130" s="235" t="s">
        <v>13213</v>
      </c>
      <c r="Q9130" s="223" t="str">
        <f t="shared" si="142"/>
        <v>Bartolomäus &amp; Anna Tomcicz</v>
      </c>
      <c r="R9130" s="223">
        <f>VLOOKUP(Q9130,Hochzeiten!V:X,2,FALSE)</f>
        <v>0</v>
      </c>
    </row>
    <row r="9131" spans="1:18" hidden="1" x14ac:dyDescent="0.2">
      <c r="A9131" s="175">
        <v>1761</v>
      </c>
      <c r="B9131" s="175">
        <v>8</v>
      </c>
      <c r="C9131">
        <v>19</v>
      </c>
      <c r="D9131" t="s">
        <v>11415</v>
      </c>
      <c r="E9131" t="s">
        <v>582</v>
      </c>
      <c r="F9131" s="222" t="s">
        <v>18804</v>
      </c>
      <c r="G9131" t="s">
        <v>30</v>
      </c>
      <c r="H9131" t="s">
        <v>582</v>
      </c>
      <c r="I9131" t="s">
        <v>5009</v>
      </c>
      <c r="K9131" s="79" t="s">
        <v>7987</v>
      </c>
      <c r="L9131" t="s">
        <v>15062</v>
      </c>
      <c r="O9131" s="175" t="s">
        <v>13215</v>
      </c>
      <c r="P9131" s="235" t="s">
        <v>13213</v>
      </c>
      <c r="Q9131" s="223" t="str">
        <f t="shared" si="142"/>
        <v>Georg &amp; Katarina Bartolcicz</v>
      </c>
      <c r="R9131" s="223">
        <f>VLOOKUP(Q9131,Hochzeiten!V:X,2,FALSE)</f>
        <v>0</v>
      </c>
    </row>
    <row r="9132" spans="1:18" hidden="1" x14ac:dyDescent="0.2">
      <c r="A9132" s="175">
        <v>1761</v>
      </c>
      <c r="B9132" s="175">
        <v>8</v>
      </c>
      <c r="C9132">
        <v>21</v>
      </c>
      <c r="D9132" t="s">
        <v>5277</v>
      </c>
      <c r="E9132" t="s">
        <v>691</v>
      </c>
      <c r="F9132" s="222" t="s">
        <v>18803</v>
      </c>
      <c r="G9132" t="s">
        <v>30</v>
      </c>
      <c r="H9132" t="s">
        <v>21</v>
      </c>
      <c r="I9132" t="s">
        <v>5009</v>
      </c>
      <c r="K9132" s="79" t="s">
        <v>7987</v>
      </c>
      <c r="L9132" t="s">
        <v>15063</v>
      </c>
      <c r="O9132" s="175" t="s">
        <v>13215</v>
      </c>
      <c r="P9132" s="192" t="s">
        <v>13213</v>
      </c>
      <c r="Q9132" s="223" t="str">
        <f t="shared" si="142"/>
        <v>Georg &amp; Maria Levak</v>
      </c>
      <c r="R9132" s="223">
        <f>VLOOKUP(Q9132,Hochzeiten!V:X,2,FALSE)</f>
        <v>0</v>
      </c>
    </row>
    <row r="9133" spans="1:18" hidden="1" x14ac:dyDescent="0.2">
      <c r="A9133" s="175">
        <v>1761</v>
      </c>
      <c r="B9133" s="175">
        <v>8</v>
      </c>
      <c r="C9133">
        <v>24</v>
      </c>
      <c r="D9133" t="s">
        <v>18606</v>
      </c>
      <c r="E9133" t="s">
        <v>21</v>
      </c>
      <c r="F9133" s="222" t="s">
        <v>18804</v>
      </c>
      <c r="G9133" t="s">
        <v>29</v>
      </c>
      <c r="H9133" t="s">
        <v>15</v>
      </c>
      <c r="I9133" t="s">
        <v>5009</v>
      </c>
      <c r="K9133" s="79" t="s">
        <v>7987</v>
      </c>
      <c r="L9133" t="s">
        <v>15064</v>
      </c>
      <c r="M9133" t="s">
        <v>13220</v>
      </c>
      <c r="O9133" s="175" t="s">
        <v>13215</v>
      </c>
      <c r="P9133" s="192" t="s">
        <v>13213</v>
      </c>
      <c r="Q9133" s="223" t="str">
        <f t="shared" si="142"/>
        <v>Andreas &amp; Anna Iwanczitz</v>
      </c>
      <c r="R9133" s="223">
        <f>VLOOKUP(Q9133,Hochzeiten!V:X,2,FALSE)</f>
        <v>0</v>
      </c>
    </row>
    <row r="9134" spans="1:18" hidden="1" x14ac:dyDescent="0.2">
      <c r="A9134" s="175">
        <v>1761</v>
      </c>
      <c r="B9134" s="175">
        <v>8</v>
      </c>
      <c r="C9134">
        <v>25</v>
      </c>
      <c r="D9134" s="196" t="s">
        <v>3277</v>
      </c>
      <c r="E9134" t="s">
        <v>2573</v>
      </c>
      <c r="F9134" s="222" t="s">
        <v>18803</v>
      </c>
      <c r="G9134" t="s">
        <v>46</v>
      </c>
      <c r="H9134" t="s">
        <v>21</v>
      </c>
      <c r="I9134" t="s">
        <v>2958</v>
      </c>
      <c r="K9134" s="79" t="s">
        <v>7987</v>
      </c>
      <c r="L9134" t="s">
        <v>14856</v>
      </c>
      <c r="O9134" s="175" t="s">
        <v>13215</v>
      </c>
      <c r="P9134" s="235" t="s">
        <v>13213</v>
      </c>
      <c r="Q9134" s="223" t="str">
        <f t="shared" si="142"/>
        <v>Anton &amp; Maria Czechovsky</v>
      </c>
      <c r="R9134" s="223">
        <f>VLOOKUP(Q9134,Hochzeiten!V:X,2,FALSE)</f>
        <v>0</v>
      </c>
    </row>
    <row r="9135" spans="1:18" hidden="1" x14ac:dyDescent="0.2">
      <c r="A9135" s="175">
        <v>1761</v>
      </c>
      <c r="B9135" s="175">
        <v>8</v>
      </c>
      <c r="C9135">
        <v>27</v>
      </c>
      <c r="D9135" t="s">
        <v>13216</v>
      </c>
      <c r="E9135" t="s">
        <v>3761</v>
      </c>
      <c r="F9135" s="222" t="s">
        <v>18804</v>
      </c>
      <c r="G9135" t="s">
        <v>69</v>
      </c>
      <c r="H9135" t="s">
        <v>37</v>
      </c>
      <c r="I9135" t="s">
        <v>5000</v>
      </c>
      <c r="K9135" s="79" t="s">
        <v>4526</v>
      </c>
      <c r="L9135" t="s">
        <v>15215</v>
      </c>
      <c r="O9135" s="175" t="s">
        <v>13215</v>
      </c>
      <c r="P9135" s="235" t="s">
        <v>13213</v>
      </c>
      <c r="Q9135" s="223" t="str">
        <f t="shared" si="142"/>
        <v>Wenzel &amp; Justina Donda</v>
      </c>
      <c r="R9135" s="223" t="e">
        <f>VLOOKUP(Q9135,Hochzeiten!V:X,2,FALSE)</f>
        <v>#N/A</v>
      </c>
    </row>
    <row r="9136" spans="1:18" hidden="1" x14ac:dyDescent="0.2">
      <c r="A9136" s="175">
        <v>1761</v>
      </c>
      <c r="B9136" s="175">
        <v>8</v>
      </c>
      <c r="C9136">
        <v>29</v>
      </c>
      <c r="D9136" t="s">
        <v>5550</v>
      </c>
      <c r="E9136" t="s">
        <v>518</v>
      </c>
      <c r="F9136" s="222" t="s">
        <v>18803</v>
      </c>
      <c r="G9136" t="s">
        <v>46</v>
      </c>
      <c r="H9136" t="s">
        <v>81</v>
      </c>
      <c r="I9136" t="s">
        <v>5000</v>
      </c>
      <c r="K9136" s="79" t="s">
        <v>4526</v>
      </c>
      <c r="L9136" t="s">
        <v>13223</v>
      </c>
      <c r="M9136" t="s">
        <v>13224</v>
      </c>
      <c r="O9136" t="s">
        <v>13222</v>
      </c>
      <c r="P9136" s="192" t="s">
        <v>13221</v>
      </c>
      <c r="Q9136" s="223" t="str">
        <f t="shared" si="142"/>
        <v>Anton &amp; Elisabet Kratky</v>
      </c>
      <c r="R9136" s="223">
        <f>VLOOKUP(Q9136,Hochzeiten!V:X,2,FALSE)</f>
        <v>0</v>
      </c>
    </row>
    <row r="9137" spans="1:18" hidden="1" x14ac:dyDescent="0.2">
      <c r="A9137" s="175">
        <v>1761</v>
      </c>
      <c r="B9137" s="175">
        <v>9</v>
      </c>
      <c r="C9137">
        <v>11</v>
      </c>
      <c r="D9137" t="s">
        <v>8503</v>
      </c>
      <c r="E9137" t="s">
        <v>81</v>
      </c>
      <c r="F9137" s="222" t="s">
        <v>18804</v>
      </c>
      <c r="G9137" t="s">
        <v>13</v>
      </c>
      <c r="H9137" t="s">
        <v>582</v>
      </c>
      <c r="I9137" t="s">
        <v>5000</v>
      </c>
      <c r="K9137" s="79" t="s">
        <v>7987</v>
      </c>
      <c r="L9137" t="s">
        <v>13078</v>
      </c>
      <c r="O9137" s="175" t="s">
        <v>13222</v>
      </c>
      <c r="P9137" s="192" t="s">
        <v>13221</v>
      </c>
      <c r="Q9137" s="223" t="str">
        <f t="shared" si="142"/>
        <v>Martin &amp; Katarina Mokry</v>
      </c>
      <c r="R9137" s="223">
        <f>VLOOKUP(Q9137,Hochzeiten!V:X,2,FALSE)</f>
        <v>0</v>
      </c>
    </row>
    <row r="9138" spans="1:18" hidden="1" x14ac:dyDescent="0.2">
      <c r="A9138" s="175">
        <v>1761</v>
      </c>
      <c r="B9138" s="175">
        <v>9</v>
      </c>
      <c r="C9138">
        <v>17</v>
      </c>
      <c r="D9138" t="s">
        <v>10103</v>
      </c>
      <c r="E9138" t="s">
        <v>11</v>
      </c>
      <c r="F9138" s="222" t="s">
        <v>18804</v>
      </c>
      <c r="G9138" t="s">
        <v>69</v>
      </c>
      <c r="H9138" t="s">
        <v>582</v>
      </c>
      <c r="I9138" t="s">
        <v>5000</v>
      </c>
      <c r="K9138" s="79" t="s">
        <v>7987</v>
      </c>
      <c r="L9138" t="s">
        <v>14930</v>
      </c>
      <c r="O9138" s="175" t="s">
        <v>13222</v>
      </c>
      <c r="P9138" s="235" t="s">
        <v>13221</v>
      </c>
      <c r="Q9138" s="223" t="str">
        <f t="shared" si="142"/>
        <v>Wenzel &amp; Katarina Marek</v>
      </c>
      <c r="R9138" s="223">
        <f>VLOOKUP(Q9138,Hochzeiten!V:X,2,FALSE)</f>
        <v>0</v>
      </c>
    </row>
    <row r="9139" spans="1:18" hidden="1" x14ac:dyDescent="0.2">
      <c r="A9139" s="175">
        <v>1761</v>
      </c>
      <c r="B9139" s="175">
        <v>9</v>
      </c>
      <c r="C9139">
        <v>19</v>
      </c>
      <c r="D9139" t="s">
        <v>5396</v>
      </c>
      <c r="E9139" t="s">
        <v>75</v>
      </c>
      <c r="F9139" s="222" t="s">
        <v>18804</v>
      </c>
      <c r="G9139" t="s">
        <v>20</v>
      </c>
      <c r="H9139" t="s">
        <v>582</v>
      </c>
      <c r="I9139" t="s">
        <v>5009</v>
      </c>
      <c r="K9139" s="79" t="s">
        <v>7987</v>
      </c>
      <c r="L9139" t="s">
        <v>14766</v>
      </c>
      <c r="O9139" s="175" t="s">
        <v>13222</v>
      </c>
      <c r="P9139" s="235" t="s">
        <v>13221</v>
      </c>
      <c r="Q9139" s="223" t="str">
        <f t="shared" si="142"/>
        <v>Thomas &amp; Katarina Baranek</v>
      </c>
      <c r="R9139" s="223">
        <f>VLOOKUP(Q9139,Hochzeiten!V:X,2,FALSE)</f>
        <v>0</v>
      </c>
    </row>
    <row r="9140" spans="1:18" hidden="1" x14ac:dyDescent="0.2">
      <c r="A9140" s="175">
        <v>1761</v>
      </c>
      <c r="B9140" s="175">
        <v>9</v>
      </c>
      <c r="C9140">
        <v>20</v>
      </c>
      <c r="D9140" t="s">
        <v>7786</v>
      </c>
      <c r="E9140" t="s">
        <v>95</v>
      </c>
      <c r="F9140" s="222" t="s">
        <v>18803</v>
      </c>
      <c r="G9140" t="s">
        <v>53</v>
      </c>
      <c r="H9140" t="s">
        <v>73</v>
      </c>
      <c r="I9140" t="s">
        <v>5000</v>
      </c>
      <c r="K9140" s="79" t="s">
        <v>4526</v>
      </c>
      <c r="L9140" t="s">
        <v>15026</v>
      </c>
      <c r="O9140" s="175" t="s">
        <v>13222</v>
      </c>
      <c r="P9140" s="235" t="s">
        <v>13221</v>
      </c>
      <c r="Q9140" s="223" t="str">
        <f t="shared" si="142"/>
        <v>Jakob &amp; Rosina Michna</v>
      </c>
      <c r="R9140" s="223" t="e">
        <f>VLOOKUP(Q9140,Hochzeiten!V:X,2,FALSE)</f>
        <v>#N/A</v>
      </c>
    </row>
    <row r="9141" spans="1:18" hidden="1" x14ac:dyDescent="0.2">
      <c r="A9141" s="175">
        <v>1761</v>
      </c>
      <c r="B9141" s="175">
        <v>9</v>
      </c>
      <c r="C9141">
        <v>20</v>
      </c>
      <c r="D9141" t="s">
        <v>6132</v>
      </c>
      <c r="E9141" t="s">
        <v>95</v>
      </c>
      <c r="F9141" s="222" t="s">
        <v>18803</v>
      </c>
      <c r="G9141" t="s">
        <v>26</v>
      </c>
      <c r="H9141" t="s">
        <v>52</v>
      </c>
      <c r="I9141" t="s">
        <v>5000</v>
      </c>
      <c r="K9141" s="79" t="s">
        <v>4526</v>
      </c>
      <c r="L9141" t="s">
        <v>13225</v>
      </c>
      <c r="O9141" s="175" t="s">
        <v>13222</v>
      </c>
      <c r="P9141" s="192" t="s">
        <v>13221</v>
      </c>
      <c r="Q9141" s="223" t="str">
        <f t="shared" si="142"/>
        <v>Josef &amp; Magdalena Karlin</v>
      </c>
      <c r="R9141" s="223">
        <f>VLOOKUP(Q9141,Hochzeiten!V:X,2,FALSE)</f>
        <v>0</v>
      </c>
    </row>
    <row r="9142" spans="1:18" hidden="1" x14ac:dyDescent="0.2">
      <c r="A9142" s="175">
        <v>1761</v>
      </c>
      <c r="B9142" s="175">
        <v>9</v>
      </c>
      <c r="C9142">
        <v>28</v>
      </c>
      <c r="D9142" t="s">
        <v>273</v>
      </c>
      <c r="E9142" t="s">
        <v>13189</v>
      </c>
      <c r="F9142" s="222" t="s">
        <v>18803</v>
      </c>
      <c r="G9142" t="s">
        <v>23</v>
      </c>
      <c r="H9142" t="s">
        <v>21</v>
      </c>
      <c r="I9142" t="s">
        <v>5009</v>
      </c>
      <c r="K9142" s="79" t="s">
        <v>7987</v>
      </c>
      <c r="L9142" t="s">
        <v>15065</v>
      </c>
      <c r="O9142" s="175" t="s">
        <v>13222</v>
      </c>
      <c r="P9142" s="192" t="s">
        <v>13221</v>
      </c>
      <c r="Q9142" s="223" t="str">
        <f t="shared" si="142"/>
        <v>Paul &amp; Maria Polak</v>
      </c>
      <c r="R9142" s="223">
        <f>VLOOKUP(Q9142,Hochzeiten!V:X,2,FALSE)</f>
        <v>0</v>
      </c>
    </row>
    <row r="9143" spans="1:18" hidden="1" x14ac:dyDescent="0.2">
      <c r="A9143" s="175">
        <v>1761</v>
      </c>
      <c r="B9143" s="175">
        <v>9</v>
      </c>
      <c r="C9143">
        <v>29</v>
      </c>
      <c r="D9143" t="s">
        <v>636</v>
      </c>
      <c r="E9143" t="s">
        <v>18693</v>
      </c>
      <c r="F9143" s="222" t="s">
        <v>18804</v>
      </c>
      <c r="G9143" t="s">
        <v>17</v>
      </c>
      <c r="H9143" t="s">
        <v>21</v>
      </c>
      <c r="I9143" t="s">
        <v>5000</v>
      </c>
      <c r="K9143" s="79" t="s">
        <v>7987</v>
      </c>
      <c r="L9143" t="s">
        <v>15066</v>
      </c>
      <c r="O9143" s="175" t="s">
        <v>13222</v>
      </c>
      <c r="P9143" s="235" t="s">
        <v>13221</v>
      </c>
      <c r="Q9143" s="223" t="str">
        <f t="shared" si="142"/>
        <v>Simon &amp; Maria Prochaska</v>
      </c>
      <c r="R9143" s="223">
        <f>VLOOKUP(Q9143,Hochzeiten!V:X,2,FALSE)</f>
        <v>0</v>
      </c>
    </row>
    <row r="9144" spans="1:18" hidden="1" x14ac:dyDescent="0.2">
      <c r="A9144" s="175">
        <v>1761</v>
      </c>
      <c r="B9144" s="175">
        <v>9</v>
      </c>
      <c r="C9144">
        <v>17</v>
      </c>
      <c r="D9144" t="s">
        <v>11187</v>
      </c>
      <c r="E9144" t="s">
        <v>14</v>
      </c>
      <c r="F9144" s="222" t="s">
        <v>18803</v>
      </c>
      <c r="G9144" t="s">
        <v>30</v>
      </c>
      <c r="H9144" t="s">
        <v>5283</v>
      </c>
      <c r="I9144" t="s">
        <v>2958</v>
      </c>
      <c r="K9144" s="79" t="s">
        <v>7987</v>
      </c>
      <c r="L9144" t="s">
        <v>15052</v>
      </c>
      <c r="M9144" t="s">
        <v>13226</v>
      </c>
      <c r="O9144" s="175" t="s">
        <v>13222</v>
      </c>
      <c r="P9144" s="192" t="s">
        <v>13221</v>
      </c>
      <c r="Q9144" s="223" t="str">
        <f t="shared" si="142"/>
        <v>Georg &amp; Eleonora Kaschnik</v>
      </c>
      <c r="R9144" s="223">
        <f>VLOOKUP(Q9144,Hochzeiten!V:X,2,FALSE)</f>
        <v>0</v>
      </c>
    </row>
    <row r="9145" spans="1:18" hidden="1" x14ac:dyDescent="0.2">
      <c r="A9145" s="175">
        <v>1761</v>
      </c>
      <c r="B9145" s="175">
        <v>10</v>
      </c>
      <c r="C9145">
        <v>3</v>
      </c>
      <c r="D9145" t="s">
        <v>6109</v>
      </c>
      <c r="E9145" t="s">
        <v>75</v>
      </c>
      <c r="F9145" s="222" t="s">
        <v>18804</v>
      </c>
      <c r="G9145" t="s">
        <v>53</v>
      </c>
      <c r="H9145" t="s">
        <v>15</v>
      </c>
      <c r="I9145" t="s">
        <v>5000</v>
      </c>
      <c r="K9145" s="79" t="s">
        <v>4476</v>
      </c>
      <c r="L9145" t="s">
        <v>13153</v>
      </c>
      <c r="O9145" s="175" t="s">
        <v>13222</v>
      </c>
      <c r="P9145" s="192" t="s">
        <v>13221</v>
      </c>
      <c r="Q9145" s="223" t="str">
        <f t="shared" si="142"/>
        <v>Jakob &amp; Anna Borovecz</v>
      </c>
      <c r="R9145" s="223" t="e">
        <f>VLOOKUP(Q9145,Hochzeiten!V:X,2,FALSE)</f>
        <v>#N/A</v>
      </c>
    </row>
    <row r="9146" spans="1:18" hidden="1" x14ac:dyDescent="0.2">
      <c r="A9146" s="175">
        <v>1761</v>
      </c>
      <c r="B9146" s="175">
        <v>10</v>
      </c>
      <c r="C9146">
        <v>8</v>
      </c>
      <c r="D9146" t="s">
        <v>13307</v>
      </c>
      <c r="E9146" t="s">
        <v>81</v>
      </c>
      <c r="F9146" s="222" t="s">
        <v>18804</v>
      </c>
      <c r="G9146" t="s">
        <v>30</v>
      </c>
      <c r="H9146" t="s">
        <v>11</v>
      </c>
      <c r="I9146" t="s">
        <v>5009</v>
      </c>
      <c r="K9146" s="79" t="s">
        <v>4526</v>
      </c>
      <c r="L9146" t="s">
        <v>13227</v>
      </c>
      <c r="M9146" t="s">
        <v>13228</v>
      </c>
      <c r="O9146" s="175" t="s">
        <v>13222</v>
      </c>
      <c r="P9146" s="192" t="s">
        <v>13221</v>
      </c>
      <c r="Q9146" s="223" t="str">
        <f t="shared" si="142"/>
        <v>Georg &amp; Barbara Fronik</v>
      </c>
      <c r="R9146" s="223">
        <f>VLOOKUP(Q9146,Hochzeiten!V:X,2,FALSE)</f>
        <v>0</v>
      </c>
    </row>
    <row r="9147" spans="1:18" hidden="1" x14ac:dyDescent="0.2">
      <c r="A9147" s="175">
        <v>1761</v>
      </c>
      <c r="B9147" s="175">
        <v>10</v>
      </c>
      <c r="C9147">
        <v>9</v>
      </c>
      <c r="D9147" s="234" t="s">
        <v>176</v>
      </c>
      <c r="E9147" t="s">
        <v>17</v>
      </c>
      <c r="F9147" s="222" t="s">
        <v>18803</v>
      </c>
      <c r="G9147" t="s">
        <v>17</v>
      </c>
      <c r="H9147" t="s">
        <v>52</v>
      </c>
      <c r="I9147" t="s">
        <v>5009</v>
      </c>
      <c r="K9147" s="79" t="s">
        <v>7987</v>
      </c>
      <c r="L9147" t="s">
        <v>15061</v>
      </c>
      <c r="O9147" t="s">
        <v>13229</v>
      </c>
      <c r="P9147" s="192" t="s">
        <v>13221</v>
      </c>
      <c r="Q9147" s="223" t="str">
        <f t="shared" si="142"/>
        <v>Simon &amp; Magdalena Hoditz</v>
      </c>
      <c r="R9147" s="223">
        <f>VLOOKUP(Q9147,Hochzeiten!V:X,2,FALSE)</f>
        <v>0</v>
      </c>
    </row>
    <row r="9148" spans="1:18" hidden="1" x14ac:dyDescent="0.2">
      <c r="A9148" s="175">
        <v>1761</v>
      </c>
      <c r="B9148" s="175">
        <v>10</v>
      </c>
      <c r="C9148">
        <v>9</v>
      </c>
      <c r="D9148" t="s">
        <v>5154</v>
      </c>
      <c r="E9148" t="s">
        <v>17</v>
      </c>
      <c r="F9148" s="222" t="s">
        <v>18803</v>
      </c>
      <c r="G9148" t="s">
        <v>691</v>
      </c>
      <c r="H9148" t="s">
        <v>21</v>
      </c>
      <c r="I9148" t="s">
        <v>2958</v>
      </c>
      <c r="K9148" s="79" t="s">
        <v>4526</v>
      </c>
      <c r="L9148" t="s">
        <v>14903</v>
      </c>
      <c r="O9148" s="175" t="s">
        <v>13229</v>
      </c>
      <c r="P9148" s="192" t="s">
        <v>13221</v>
      </c>
      <c r="Q9148" s="223" t="str">
        <f t="shared" si="142"/>
        <v>Bartolomäus &amp; Maria Grandicz</v>
      </c>
      <c r="R9148" s="223">
        <f>VLOOKUP(Q9148,Hochzeiten!V:X,2,FALSE)</f>
        <v>0</v>
      </c>
    </row>
    <row r="9149" spans="1:18" hidden="1" x14ac:dyDescent="0.2">
      <c r="A9149" s="175">
        <v>1761</v>
      </c>
      <c r="B9149" s="175">
        <v>10</v>
      </c>
      <c r="C9149">
        <v>21</v>
      </c>
      <c r="D9149" t="s">
        <v>5505</v>
      </c>
      <c r="E9149" t="s">
        <v>59</v>
      </c>
      <c r="F9149" s="222" t="s">
        <v>18804</v>
      </c>
      <c r="G9149" t="s">
        <v>518</v>
      </c>
      <c r="H9149" t="s">
        <v>21</v>
      </c>
      <c r="I9149" t="s">
        <v>2958</v>
      </c>
      <c r="K9149" s="79" t="s">
        <v>7987</v>
      </c>
      <c r="L9149" t="s">
        <v>14317</v>
      </c>
      <c r="O9149" s="175" t="s">
        <v>13229</v>
      </c>
      <c r="P9149" s="235" t="s">
        <v>13221</v>
      </c>
      <c r="Q9149" s="223" t="str">
        <f t="shared" si="142"/>
        <v>Johan &amp; Maria Mitricz</v>
      </c>
      <c r="R9149" s="223">
        <f>VLOOKUP(Q9149,Hochzeiten!V:X,2,FALSE)</f>
        <v>0</v>
      </c>
    </row>
    <row r="9150" spans="1:18" hidden="1" x14ac:dyDescent="0.2">
      <c r="A9150" s="175">
        <v>1761</v>
      </c>
      <c r="B9150" s="175">
        <v>11</v>
      </c>
      <c r="C9150">
        <v>13</v>
      </c>
      <c r="D9150" s="204" t="s">
        <v>55</v>
      </c>
      <c r="E9150" t="s">
        <v>29</v>
      </c>
      <c r="F9150" s="222" t="s">
        <v>18803</v>
      </c>
      <c r="G9150" t="s">
        <v>518</v>
      </c>
      <c r="H9150" t="s">
        <v>21</v>
      </c>
      <c r="I9150" t="s">
        <v>5000</v>
      </c>
      <c r="K9150" s="79" t="s">
        <v>4526</v>
      </c>
      <c r="L9150" t="s">
        <v>15347</v>
      </c>
      <c r="O9150" s="175" t="s">
        <v>13229</v>
      </c>
      <c r="P9150" s="235" t="s">
        <v>13221</v>
      </c>
      <c r="Q9150" s="223" t="str">
        <f t="shared" si="142"/>
        <v>Johan &amp; Maria Schmikal</v>
      </c>
      <c r="R9150" s="223">
        <f>VLOOKUP(Q9150,Hochzeiten!V:X,2,FALSE)</f>
        <v>0</v>
      </c>
    </row>
    <row r="9151" spans="1:18" hidden="1" x14ac:dyDescent="0.2">
      <c r="A9151" s="175">
        <v>1761</v>
      </c>
      <c r="B9151" s="175">
        <v>11</v>
      </c>
      <c r="C9151">
        <v>16</v>
      </c>
      <c r="D9151" t="s">
        <v>5154</v>
      </c>
      <c r="E9151" t="s">
        <v>13</v>
      </c>
      <c r="F9151" s="222" t="s">
        <v>18803</v>
      </c>
      <c r="G9151" t="s">
        <v>13</v>
      </c>
      <c r="H9151" t="s">
        <v>582</v>
      </c>
      <c r="I9151" t="s">
        <v>5000</v>
      </c>
      <c r="K9151" s="79" t="s">
        <v>7987</v>
      </c>
      <c r="L9151" t="s">
        <v>13225</v>
      </c>
      <c r="O9151" s="175" t="s">
        <v>13229</v>
      </c>
      <c r="P9151" s="235" t="s">
        <v>13221</v>
      </c>
      <c r="Q9151" s="223" t="str">
        <f t="shared" si="142"/>
        <v>Martin &amp; Katarina Grandicz</v>
      </c>
      <c r="R9151" s="223">
        <f>VLOOKUP(Q9151,Hochzeiten!V:X,2,FALSE)</f>
        <v>0</v>
      </c>
    </row>
    <row r="9152" spans="1:18" hidden="1" x14ac:dyDescent="0.2">
      <c r="A9152" s="175">
        <v>1761</v>
      </c>
      <c r="B9152" s="175">
        <v>11</v>
      </c>
      <c r="C9152">
        <v>21</v>
      </c>
      <c r="D9152" s="197" t="s">
        <v>83</v>
      </c>
      <c r="E9152" t="s">
        <v>582</v>
      </c>
      <c r="F9152" s="222" t="s">
        <v>18804</v>
      </c>
      <c r="G9152" t="s">
        <v>53</v>
      </c>
      <c r="H9152" t="s">
        <v>75</v>
      </c>
      <c r="I9152" t="s">
        <v>2958</v>
      </c>
      <c r="K9152" s="79" t="s">
        <v>7987</v>
      </c>
      <c r="L9152" t="s">
        <v>14015</v>
      </c>
      <c r="O9152" s="175" t="s">
        <v>13229</v>
      </c>
      <c r="P9152" s="235" t="s">
        <v>13221</v>
      </c>
      <c r="Q9152" s="223" t="str">
        <f t="shared" si="142"/>
        <v>Jakob &amp; Theresia Jankovitz</v>
      </c>
      <c r="R9152" s="223">
        <f>VLOOKUP(Q9152,Hochzeiten!V:X,2,FALSE)</f>
        <v>0</v>
      </c>
    </row>
    <row r="9153" spans="1:18" hidden="1" x14ac:dyDescent="0.2">
      <c r="A9153" s="175">
        <v>1761</v>
      </c>
      <c r="B9153" s="175">
        <v>12</v>
      </c>
      <c r="C9153">
        <v>3</v>
      </c>
      <c r="D9153" s="212" t="s">
        <v>6078</v>
      </c>
      <c r="E9153" t="s">
        <v>20</v>
      </c>
      <c r="F9153" s="222" t="s">
        <v>18803</v>
      </c>
      <c r="G9153" s="235" t="s">
        <v>13</v>
      </c>
      <c r="H9153" s="235" t="s">
        <v>21</v>
      </c>
      <c r="I9153" t="s">
        <v>2958</v>
      </c>
      <c r="K9153" s="235" t="s">
        <v>4526</v>
      </c>
      <c r="L9153" s="235" t="s">
        <v>14812</v>
      </c>
      <c r="O9153" s="175" t="s">
        <v>13229</v>
      </c>
      <c r="P9153" s="192" t="s">
        <v>13221</v>
      </c>
      <c r="Q9153" s="223" t="str">
        <f t="shared" si="142"/>
        <v>Martin &amp; Maria Maislik</v>
      </c>
      <c r="R9153" s="223">
        <f>VLOOKUP(Q9153,Hochzeiten!V:X,2,FALSE)</f>
        <v>0</v>
      </c>
    </row>
    <row r="9154" spans="1:18" hidden="1" x14ac:dyDescent="0.2">
      <c r="A9154" s="175">
        <v>1761</v>
      </c>
      <c r="B9154" s="223">
        <v>12</v>
      </c>
      <c r="C9154">
        <v>19</v>
      </c>
      <c r="D9154" t="s">
        <v>5349</v>
      </c>
      <c r="E9154" t="s">
        <v>105</v>
      </c>
      <c r="F9154" s="222" t="s">
        <v>18804</v>
      </c>
      <c r="G9154" t="s">
        <v>14</v>
      </c>
      <c r="H9154" t="s">
        <v>11</v>
      </c>
      <c r="I9154" t="s">
        <v>5009</v>
      </c>
      <c r="K9154" s="79" t="s">
        <v>4526</v>
      </c>
      <c r="L9154" t="s">
        <v>15067</v>
      </c>
      <c r="O9154" s="175" t="s">
        <v>13229</v>
      </c>
      <c r="P9154" s="192" t="s">
        <v>13221</v>
      </c>
      <c r="Q9154" s="223" t="str">
        <f t="shared" ref="Q9154:Q9217" si="143">G9154 &amp; " &amp; " &amp; H9154 &amp; " " &amp; D9154</f>
        <v>Michael &amp; Barbara Klimovicz</v>
      </c>
      <c r="R9154" s="223">
        <f>VLOOKUP(Q9154,Hochzeiten!V:X,2,FALSE)</f>
        <v>0</v>
      </c>
    </row>
    <row r="9155" spans="1:18" hidden="1" x14ac:dyDescent="0.2">
      <c r="A9155" s="175">
        <v>1761</v>
      </c>
      <c r="B9155" s="223">
        <v>12</v>
      </c>
      <c r="C9155">
        <v>31</v>
      </c>
      <c r="D9155" t="s">
        <v>11415</v>
      </c>
      <c r="E9155" t="s">
        <v>84</v>
      </c>
      <c r="F9155" s="222" t="s">
        <v>18803</v>
      </c>
      <c r="G9155" t="s">
        <v>26</v>
      </c>
      <c r="H9155" t="s">
        <v>15</v>
      </c>
      <c r="I9155" t="s">
        <v>5009</v>
      </c>
      <c r="K9155" s="79" t="s">
        <v>7987</v>
      </c>
      <c r="L9155" t="s">
        <v>15068</v>
      </c>
      <c r="O9155" s="175" t="s">
        <v>13229</v>
      </c>
      <c r="P9155" s="192" t="s">
        <v>13221</v>
      </c>
      <c r="Q9155" s="223" t="str">
        <f t="shared" si="143"/>
        <v>Josef &amp; Anna Bartolcicz</v>
      </c>
      <c r="R9155" s="223">
        <f>VLOOKUP(Q9155,Hochzeiten!V:X,2,FALSE)</f>
        <v>0</v>
      </c>
    </row>
    <row r="9156" spans="1:18" hidden="1" x14ac:dyDescent="0.2">
      <c r="A9156" s="175">
        <v>1761</v>
      </c>
      <c r="B9156" s="175">
        <v>12</v>
      </c>
      <c r="C9156">
        <v>31</v>
      </c>
      <c r="D9156" t="s">
        <v>329</v>
      </c>
      <c r="E9156" t="s">
        <v>20</v>
      </c>
      <c r="F9156" s="222" t="s">
        <v>18803</v>
      </c>
      <c r="G9156" t="s">
        <v>20</v>
      </c>
      <c r="H9156" t="s">
        <v>582</v>
      </c>
      <c r="I9156" t="s">
        <v>2958</v>
      </c>
      <c r="K9156" s="79" t="s">
        <v>4526</v>
      </c>
      <c r="L9156" t="s">
        <v>14953</v>
      </c>
      <c r="O9156" s="175" t="s">
        <v>13229</v>
      </c>
      <c r="P9156" s="192" t="s">
        <v>13221</v>
      </c>
      <c r="Q9156" s="223" t="str">
        <f t="shared" si="143"/>
        <v>Thomas &amp; Katarina Doleczek</v>
      </c>
      <c r="R9156" s="223">
        <f>VLOOKUP(Q9156,Hochzeiten!V:X,2,FALSE)</f>
        <v>0</v>
      </c>
    </row>
    <row r="9157" spans="1:18" hidden="1" x14ac:dyDescent="0.2">
      <c r="A9157">
        <v>1762</v>
      </c>
      <c r="B9157">
        <v>1</v>
      </c>
      <c r="C9157">
        <v>3</v>
      </c>
      <c r="D9157" t="s">
        <v>5078</v>
      </c>
      <c r="E9157" t="s">
        <v>5710</v>
      </c>
      <c r="F9157" s="222" t="s">
        <v>18804</v>
      </c>
      <c r="G9157" t="s">
        <v>47</v>
      </c>
      <c r="H9157" t="s">
        <v>5710</v>
      </c>
      <c r="I9157" t="s">
        <v>2958</v>
      </c>
      <c r="K9157" s="79" t="s">
        <v>4526</v>
      </c>
      <c r="L9157" t="s">
        <v>15069</v>
      </c>
      <c r="M9157" t="s">
        <v>13234</v>
      </c>
      <c r="O9157" t="s">
        <v>13231</v>
      </c>
      <c r="P9157" s="192" t="s">
        <v>13230</v>
      </c>
      <c r="Q9157" s="223" t="str">
        <f t="shared" si="143"/>
        <v>Lorenz &amp; Apolonia Czika</v>
      </c>
      <c r="R9157" s="223" t="e">
        <f>VLOOKUP(Q9157,Hochzeiten!V:X,2,FALSE)</f>
        <v>#N/A</v>
      </c>
    </row>
    <row r="9158" spans="1:18" hidden="1" x14ac:dyDescent="0.2">
      <c r="A9158" s="176">
        <v>1762</v>
      </c>
      <c r="B9158">
        <v>1</v>
      </c>
      <c r="C9158">
        <v>14</v>
      </c>
      <c r="D9158" t="s">
        <v>6082</v>
      </c>
      <c r="E9158" t="s">
        <v>24</v>
      </c>
      <c r="F9158" s="222" t="s">
        <v>18803</v>
      </c>
      <c r="G9158" t="s">
        <v>26</v>
      </c>
      <c r="H9158" t="s">
        <v>81</v>
      </c>
      <c r="I9158" t="s">
        <v>2958</v>
      </c>
      <c r="K9158" s="79" t="s">
        <v>7987</v>
      </c>
      <c r="L9158" t="s">
        <v>14015</v>
      </c>
      <c r="O9158" s="175" t="s">
        <v>13231</v>
      </c>
      <c r="P9158" s="192" t="s">
        <v>13230</v>
      </c>
      <c r="Q9158" s="223" t="str">
        <f t="shared" si="143"/>
        <v>Josef &amp; Elisabet Trpilka</v>
      </c>
      <c r="R9158" s="223" t="e">
        <f>VLOOKUP(Q9158,Hochzeiten!V:X,2,FALSE)</f>
        <v>#N/A</v>
      </c>
    </row>
    <row r="9159" spans="1:18" hidden="1" x14ac:dyDescent="0.2">
      <c r="A9159" s="176">
        <v>1762</v>
      </c>
      <c r="B9159">
        <v>1</v>
      </c>
      <c r="C9159">
        <v>15</v>
      </c>
      <c r="D9159" t="s">
        <v>11415</v>
      </c>
      <c r="E9159" t="s">
        <v>21</v>
      </c>
      <c r="F9159" s="222" t="s">
        <v>18804</v>
      </c>
      <c r="G9159" t="s">
        <v>20</v>
      </c>
      <c r="H9159" t="s">
        <v>21</v>
      </c>
      <c r="I9159" t="s">
        <v>2958</v>
      </c>
      <c r="K9159" s="79" t="s">
        <v>7987</v>
      </c>
      <c r="L9159" t="s">
        <v>14386</v>
      </c>
      <c r="O9159" s="175" t="s">
        <v>13231</v>
      </c>
      <c r="P9159" s="235" t="s">
        <v>13230</v>
      </c>
      <c r="Q9159" s="223" t="str">
        <f t="shared" si="143"/>
        <v>Thomas &amp; Maria Bartolcicz</v>
      </c>
      <c r="R9159" s="223">
        <f>VLOOKUP(Q9159,Hochzeiten!V:X,2,FALSE)</f>
        <v>0</v>
      </c>
    </row>
    <row r="9160" spans="1:18" s="175" customFormat="1" hidden="1" x14ac:dyDescent="0.2">
      <c r="A9160" s="176">
        <v>1762</v>
      </c>
      <c r="B9160" s="175">
        <v>1</v>
      </c>
      <c r="C9160" s="175">
        <v>15</v>
      </c>
      <c r="D9160" s="175" t="s">
        <v>11415</v>
      </c>
      <c r="E9160" s="175" t="s">
        <v>2317</v>
      </c>
      <c r="F9160" s="222" t="s">
        <v>18804</v>
      </c>
      <c r="G9160" s="175" t="s">
        <v>20</v>
      </c>
      <c r="H9160" s="175" t="s">
        <v>21</v>
      </c>
      <c r="I9160" s="175" t="s">
        <v>2958</v>
      </c>
      <c r="K9160" s="175" t="s">
        <v>7987</v>
      </c>
      <c r="L9160" s="175" t="s">
        <v>15070</v>
      </c>
      <c r="O9160" s="175" t="s">
        <v>13231</v>
      </c>
      <c r="P9160" s="192" t="s">
        <v>13230</v>
      </c>
      <c r="Q9160" s="223" t="str">
        <f t="shared" si="143"/>
        <v>Thomas &amp; Maria Bartolcicz</v>
      </c>
      <c r="R9160" s="223">
        <f>VLOOKUP(Q9160,Hochzeiten!V:X,2,FALSE)</f>
        <v>0</v>
      </c>
    </row>
    <row r="9161" spans="1:18" hidden="1" x14ac:dyDescent="0.2">
      <c r="A9161" s="176">
        <v>1762</v>
      </c>
      <c r="B9161">
        <v>1</v>
      </c>
      <c r="C9161">
        <v>25</v>
      </c>
      <c r="D9161" t="s">
        <v>13232</v>
      </c>
      <c r="E9161" t="s">
        <v>23</v>
      </c>
      <c r="F9161" s="222" t="s">
        <v>18803</v>
      </c>
      <c r="G9161" t="s">
        <v>23</v>
      </c>
      <c r="H9161" t="s">
        <v>582</v>
      </c>
      <c r="I9161" t="s">
        <v>2958</v>
      </c>
      <c r="K9161" s="79" t="s">
        <v>4526</v>
      </c>
      <c r="L9161" t="s">
        <v>14160</v>
      </c>
      <c r="O9161" s="175" t="s">
        <v>13231</v>
      </c>
      <c r="P9161" s="192" t="s">
        <v>13230</v>
      </c>
      <c r="Q9161" s="223" t="str">
        <f t="shared" si="143"/>
        <v>Paul &amp; Katarina Baniasek</v>
      </c>
      <c r="R9161" s="223">
        <f>VLOOKUP(Q9161,Hochzeiten!V:X,2,FALSE)</f>
        <v>0</v>
      </c>
    </row>
    <row r="9162" spans="1:18" hidden="1" x14ac:dyDescent="0.2">
      <c r="A9162" s="176">
        <v>1762</v>
      </c>
      <c r="B9162">
        <v>1</v>
      </c>
      <c r="C9162">
        <v>25</v>
      </c>
      <c r="D9162" t="s">
        <v>13053</v>
      </c>
      <c r="E9162" t="s">
        <v>23</v>
      </c>
      <c r="F9162" s="222" t="s">
        <v>18803</v>
      </c>
      <c r="G9162" t="s">
        <v>518</v>
      </c>
      <c r="H9162" t="s">
        <v>582</v>
      </c>
      <c r="I9162" t="s">
        <v>5000</v>
      </c>
      <c r="K9162" s="79" t="s">
        <v>7987</v>
      </c>
      <c r="L9162" t="s">
        <v>15071</v>
      </c>
      <c r="O9162" s="175" t="s">
        <v>13231</v>
      </c>
      <c r="P9162" s="192" t="s">
        <v>13230</v>
      </c>
      <c r="Q9162" s="223" t="str">
        <f t="shared" si="143"/>
        <v>Johan &amp; Katarina Uherek</v>
      </c>
      <c r="R9162" s="223">
        <f>VLOOKUP(Q9162,Hochzeiten!V:X,2,FALSE)</f>
        <v>0</v>
      </c>
    </row>
    <row r="9163" spans="1:18" hidden="1" x14ac:dyDescent="0.2">
      <c r="A9163" s="176">
        <v>1762</v>
      </c>
      <c r="B9163">
        <v>1</v>
      </c>
      <c r="C9163">
        <v>27</v>
      </c>
      <c r="D9163" s="204" t="s">
        <v>5030</v>
      </c>
      <c r="E9163" t="s">
        <v>5710</v>
      </c>
      <c r="F9163" s="222" t="s">
        <v>18804</v>
      </c>
      <c r="G9163" t="s">
        <v>30</v>
      </c>
      <c r="H9163" t="s">
        <v>5710</v>
      </c>
      <c r="I9163" t="s">
        <v>5009</v>
      </c>
      <c r="K9163" s="79" t="s">
        <v>7987</v>
      </c>
      <c r="L9163" t="s">
        <v>14833</v>
      </c>
      <c r="O9163" s="175" t="s">
        <v>13231</v>
      </c>
      <c r="P9163" s="235" t="s">
        <v>13230</v>
      </c>
      <c r="Q9163" s="223" t="str">
        <f t="shared" si="143"/>
        <v>Georg &amp; Apolonia Tihelka</v>
      </c>
      <c r="R9163" s="223">
        <f>VLOOKUP(Q9163,Hochzeiten!V:X,2,FALSE)</f>
        <v>0</v>
      </c>
    </row>
    <row r="9164" spans="1:18" hidden="1" x14ac:dyDescent="0.2">
      <c r="A9164" s="176">
        <v>1762</v>
      </c>
      <c r="B9164">
        <v>1</v>
      </c>
      <c r="C9164">
        <v>28</v>
      </c>
      <c r="D9164" t="s">
        <v>5152</v>
      </c>
      <c r="E9164" t="s">
        <v>2</v>
      </c>
      <c r="F9164" s="222" t="s">
        <v>18803</v>
      </c>
      <c r="G9164" t="s">
        <v>23</v>
      </c>
      <c r="H9164" t="s">
        <v>15</v>
      </c>
      <c r="I9164" t="s">
        <v>5009</v>
      </c>
      <c r="K9164" s="79" t="s">
        <v>4526</v>
      </c>
      <c r="L9164" t="s">
        <v>15054</v>
      </c>
      <c r="O9164" s="175" t="s">
        <v>13231</v>
      </c>
      <c r="P9164" s="192" t="s">
        <v>13230</v>
      </c>
      <c r="Q9164" s="223" t="str">
        <f t="shared" si="143"/>
        <v>Paul &amp; Anna Malinkovicz</v>
      </c>
      <c r="R9164" s="223">
        <f>VLOOKUP(Q9164,Hochzeiten!V:X,2,FALSE)</f>
        <v>0</v>
      </c>
    </row>
    <row r="9165" spans="1:18" hidden="1" x14ac:dyDescent="0.2">
      <c r="A9165" s="176">
        <v>1762</v>
      </c>
      <c r="B9165">
        <v>1</v>
      </c>
      <c r="C9165">
        <v>31</v>
      </c>
      <c r="D9165" t="s">
        <v>13233</v>
      </c>
      <c r="E9165" t="s">
        <v>21</v>
      </c>
      <c r="F9165" s="222" t="s">
        <v>18804</v>
      </c>
      <c r="G9165" t="s">
        <v>30</v>
      </c>
      <c r="H9165" t="s">
        <v>12915</v>
      </c>
      <c r="I9165" t="s">
        <v>2958</v>
      </c>
      <c r="K9165" s="79" t="s">
        <v>7987</v>
      </c>
      <c r="L9165" t="s">
        <v>14069</v>
      </c>
      <c r="O9165" s="175" t="s">
        <v>13231</v>
      </c>
      <c r="P9165" s="192" t="s">
        <v>13230</v>
      </c>
      <c r="Q9165" s="223" t="str">
        <f t="shared" si="143"/>
        <v>Georg &amp; Franziska Kohmatsch</v>
      </c>
      <c r="R9165" s="223" t="e">
        <f>VLOOKUP(Q9165,Hochzeiten!V:X,2,FALSE)</f>
        <v>#N/A</v>
      </c>
    </row>
    <row r="9166" spans="1:18" hidden="1" x14ac:dyDescent="0.2">
      <c r="A9166" s="176">
        <v>1762</v>
      </c>
      <c r="B9166">
        <v>2</v>
      </c>
      <c r="C9166">
        <v>19</v>
      </c>
      <c r="D9166" t="s">
        <v>1741</v>
      </c>
      <c r="E9166" t="s">
        <v>5283</v>
      </c>
      <c r="F9166" s="222" t="s">
        <v>18804</v>
      </c>
      <c r="G9166" t="s">
        <v>17</v>
      </c>
      <c r="H9166" t="s">
        <v>21</v>
      </c>
      <c r="I9166" t="s">
        <v>2958</v>
      </c>
      <c r="K9166" s="79" t="s">
        <v>7987</v>
      </c>
      <c r="L9166" t="s">
        <v>14863</v>
      </c>
      <c r="O9166" s="175" t="s">
        <v>13231</v>
      </c>
      <c r="P9166" s="192" t="s">
        <v>13230</v>
      </c>
      <c r="Q9166" s="223" t="str">
        <f t="shared" si="143"/>
        <v>Simon &amp; Maria Drobilitz</v>
      </c>
      <c r="R9166" s="223">
        <f>VLOOKUP(Q9166,Hochzeiten!V:X,2,FALSE)</f>
        <v>0</v>
      </c>
    </row>
    <row r="9167" spans="1:18" hidden="1" x14ac:dyDescent="0.2">
      <c r="A9167" s="176">
        <v>1762</v>
      </c>
      <c r="B9167">
        <v>2</v>
      </c>
      <c r="C9167">
        <v>20</v>
      </c>
      <c r="D9167" t="s">
        <v>10698</v>
      </c>
      <c r="E9167" t="s">
        <v>21</v>
      </c>
      <c r="F9167" s="222" t="s">
        <v>18804</v>
      </c>
      <c r="G9167" t="s">
        <v>95</v>
      </c>
      <c r="H9167" t="s">
        <v>21</v>
      </c>
      <c r="I9167" t="s">
        <v>2958</v>
      </c>
      <c r="K9167" s="79" t="s">
        <v>4526</v>
      </c>
      <c r="L9167" t="s">
        <v>15072</v>
      </c>
      <c r="O9167" s="175" t="s">
        <v>13231</v>
      </c>
      <c r="P9167" s="235" t="s">
        <v>13230</v>
      </c>
      <c r="Q9167" s="223" t="str">
        <f t="shared" si="143"/>
        <v>Mathäus &amp; Maria May</v>
      </c>
      <c r="R9167" s="223">
        <f>VLOOKUP(Q9167,Hochzeiten!V:X,2,FALSE)</f>
        <v>0</v>
      </c>
    </row>
    <row r="9168" spans="1:18" hidden="1" x14ac:dyDescent="0.2">
      <c r="A9168" s="176">
        <v>1762</v>
      </c>
      <c r="B9168" s="175">
        <v>3</v>
      </c>
      <c r="C9168">
        <v>11</v>
      </c>
      <c r="D9168" t="s">
        <v>2810</v>
      </c>
      <c r="E9168" t="s">
        <v>26</v>
      </c>
      <c r="F9168" s="222" t="s">
        <v>18803</v>
      </c>
      <c r="G9168" t="s">
        <v>47</v>
      </c>
      <c r="H9168" t="s">
        <v>11</v>
      </c>
      <c r="I9168" t="s">
        <v>2958</v>
      </c>
      <c r="K9168" s="79" t="s">
        <v>4526</v>
      </c>
      <c r="L9168" t="s">
        <v>15029</v>
      </c>
      <c r="O9168" t="s">
        <v>13235</v>
      </c>
      <c r="P9168" s="192" t="s">
        <v>13230</v>
      </c>
      <c r="Q9168" s="223" t="str">
        <f t="shared" si="143"/>
        <v>Lorenz &amp; Barbara Kuczera</v>
      </c>
      <c r="R9168" s="223">
        <f>VLOOKUP(Q9168,Hochzeiten!V:X,2,FALSE)</f>
        <v>0</v>
      </c>
    </row>
    <row r="9169" spans="1:18" hidden="1" x14ac:dyDescent="0.2">
      <c r="A9169" s="176">
        <v>1762</v>
      </c>
      <c r="B9169" s="175">
        <v>3</v>
      </c>
      <c r="C9169">
        <v>16</v>
      </c>
      <c r="D9169" t="s">
        <v>5025</v>
      </c>
      <c r="E9169" t="s">
        <v>26</v>
      </c>
      <c r="F9169" s="222" t="s">
        <v>18803</v>
      </c>
      <c r="G9169" t="s">
        <v>2</v>
      </c>
      <c r="H9169" t="s">
        <v>5710</v>
      </c>
      <c r="I9169" t="s">
        <v>5009</v>
      </c>
      <c r="K9169" s="79" t="s">
        <v>7987</v>
      </c>
      <c r="L9169" t="s">
        <v>14165</v>
      </c>
      <c r="O9169" s="175" t="s">
        <v>13235</v>
      </c>
      <c r="P9169" s="235" t="s">
        <v>13230</v>
      </c>
      <c r="Q9169" s="223" t="str">
        <f t="shared" si="143"/>
        <v>Mathias &amp; Apolonia Tomankovicz</v>
      </c>
      <c r="R9169" s="223">
        <f>VLOOKUP(Q9169,Hochzeiten!V:X,2,FALSE)</f>
        <v>0</v>
      </c>
    </row>
    <row r="9170" spans="1:18" s="175" customFormat="1" hidden="1" x14ac:dyDescent="0.2">
      <c r="A9170" s="176">
        <v>1762</v>
      </c>
      <c r="B9170" s="176">
        <v>3</v>
      </c>
      <c r="C9170" s="176">
        <v>16</v>
      </c>
      <c r="D9170" s="176" t="s">
        <v>5025</v>
      </c>
      <c r="E9170" s="175" t="s">
        <v>21</v>
      </c>
      <c r="F9170" s="222" t="s">
        <v>18804</v>
      </c>
      <c r="G9170" s="176" t="s">
        <v>2</v>
      </c>
      <c r="H9170" s="176" t="s">
        <v>5710</v>
      </c>
      <c r="I9170" s="176" t="s">
        <v>5009</v>
      </c>
      <c r="K9170" s="176" t="s">
        <v>7987</v>
      </c>
      <c r="L9170" s="175" t="s">
        <v>14165</v>
      </c>
      <c r="O9170" s="175" t="s">
        <v>13235</v>
      </c>
      <c r="P9170" s="192" t="s">
        <v>13230</v>
      </c>
      <c r="Q9170" s="223" t="str">
        <f t="shared" si="143"/>
        <v>Mathias &amp; Apolonia Tomankovicz</v>
      </c>
      <c r="R9170" s="223">
        <f>VLOOKUP(Q9170,Hochzeiten!V:X,2,FALSE)</f>
        <v>0</v>
      </c>
    </row>
    <row r="9171" spans="1:18" hidden="1" x14ac:dyDescent="0.2">
      <c r="A9171" s="176">
        <v>1762</v>
      </c>
      <c r="B9171" s="175">
        <v>3</v>
      </c>
      <c r="C9171">
        <v>20</v>
      </c>
      <c r="D9171" t="s">
        <v>5550</v>
      </c>
      <c r="E9171" t="s">
        <v>26</v>
      </c>
      <c r="F9171" s="222" t="s">
        <v>18803</v>
      </c>
      <c r="G9171" t="s">
        <v>14</v>
      </c>
      <c r="H9171" t="s">
        <v>11</v>
      </c>
      <c r="I9171" t="s">
        <v>5000</v>
      </c>
      <c r="K9171" s="79" t="s">
        <v>7987</v>
      </c>
      <c r="L9171" t="s">
        <v>14905</v>
      </c>
      <c r="O9171" s="175" t="s">
        <v>13235</v>
      </c>
      <c r="P9171" s="192" t="s">
        <v>13230</v>
      </c>
      <c r="Q9171" s="223" t="str">
        <f t="shared" si="143"/>
        <v>Michael &amp; Barbara Kratky</v>
      </c>
      <c r="R9171" s="223">
        <f>VLOOKUP(Q9171,Hochzeiten!V:X,2,FALSE)</f>
        <v>0</v>
      </c>
    </row>
    <row r="9172" spans="1:18" hidden="1" x14ac:dyDescent="0.2">
      <c r="A9172" s="176">
        <v>1762</v>
      </c>
      <c r="B9172" s="175">
        <v>3</v>
      </c>
      <c r="C9172">
        <v>25</v>
      </c>
      <c r="D9172" t="s">
        <v>287</v>
      </c>
      <c r="E9172" t="s">
        <v>3250</v>
      </c>
      <c r="F9172" s="222" t="s">
        <v>18803</v>
      </c>
      <c r="G9172" t="s">
        <v>13</v>
      </c>
      <c r="H9172" t="s">
        <v>81</v>
      </c>
      <c r="I9172" t="s">
        <v>5000</v>
      </c>
      <c r="K9172" s="79" t="s">
        <v>7987</v>
      </c>
      <c r="L9172" t="s">
        <v>14616</v>
      </c>
      <c r="O9172" s="175" t="s">
        <v>13235</v>
      </c>
      <c r="P9172" s="192" t="s">
        <v>13230</v>
      </c>
      <c r="Q9172" s="223" t="str">
        <f t="shared" si="143"/>
        <v>Martin &amp; Elisabet Novak</v>
      </c>
      <c r="R9172" s="223" t="e">
        <f>VLOOKUP(Q9172,Hochzeiten!V:X,2,FALSE)</f>
        <v>#N/A</v>
      </c>
    </row>
    <row r="9173" spans="1:18" hidden="1" x14ac:dyDescent="0.2">
      <c r="A9173" s="176">
        <v>1762</v>
      </c>
      <c r="B9173" s="175">
        <v>3</v>
      </c>
      <c r="C9173">
        <v>31</v>
      </c>
      <c r="D9173" t="s">
        <v>10067</v>
      </c>
      <c r="E9173" t="s">
        <v>13236</v>
      </c>
      <c r="F9173" s="222" t="s">
        <v>18804</v>
      </c>
      <c r="G9173" t="s">
        <v>95</v>
      </c>
      <c r="H9173" t="s">
        <v>37</v>
      </c>
      <c r="I9173" t="s">
        <v>2958</v>
      </c>
      <c r="K9173" s="79" t="s">
        <v>7987</v>
      </c>
      <c r="L9173" t="s">
        <v>14069</v>
      </c>
      <c r="O9173" s="175" t="s">
        <v>13235</v>
      </c>
      <c r="P9173" s="235" t="s">
        <v>13230</v>
      </c>
      <c r="Q9173" s="223" t="str">
        <f t="shared" si="143"/>
        <v>Mathäus &amp; Justina Kamensky</v>
      </c>
      <c r="R9173" s="223" t="e">
        <f>VLOOKUP(Q9173,Hochzeiten!V:X,2,FALSE)</f>
        <v>#N/A</v>
      </c>
    </row>
    <row r="9174" spans="1:18" hidden="1" x14ac:dyDescent="0.2">
      <c r="A9174" s="176">
        <v>1762</v>
      </c>
      <c r="B9174" s="175">
        <v>4</v>
      </c>
      <c r="C9174">
        <v>7</v>
      </c>
      <c r="D9174" t="s">
        <v>11415</v>
      </c>
      <c r="E9174" t="s">
        <v>13237</v>
      </c>
      <c r="F9174" s="222" t="s">
        <v>18803</v>
      </c>
      <c r="G9174" t="s">
        <v>20</v>
      </c>
      <c r="H9174" t="s">
        <v>582</v>
      </c>
      <c r="I9174" t="s">
        <v>5000</v>
      </c>
      <c r="K9174" s="79" t="s">
        <v>7987</v>
      </c>
      <c r="L9174" t="s">
        <v>13240</v>
      </c>
      <c r="M9174" t="s">
        <v>13241</v>
      </c>
      <c r="O9174" s="175" t="s">
        <v>13235</v>
      </c>
      <c r="P9174" s="192" t="s">
        <v>13230</v>
      </c>
      <c r="Q9174" s="223" t="str">
        <f t="shared" si="143"/>
        <v>Thomas &amp; Katarina Bartolcicz</v>
      </c>
      <c r="R9174" s="223">
        <f>VLOOKUP(Q9174,Hochzeiten!V:X,2,FALSE)</f>
        <v>0</v>
      </c>
    </row>
    <row r="9175" spans="1:18" hidden="1" x14ac:dyDescent="0.2">
      <c r="A9175" s="176">
        <v>1762</v>
      </c>
      <c r="B9175" s="175">
        <v>4</v>
      </c>
      <c r="C9175">
        <v>15</v>
      </c>
      <c r="D9175" t="s">
        <v>5662</v>
      </c>
      <c r="E9175" t="s">
        <v>13238</v>
      </c>
      <c r="F9175" s="222" t="s">
        <v>18803</v>
      </c>
      <c r="G9175" t="s">
        <v>2</v>
      </c>
      <c r="H9175" t="s">
        <v>582</v>
      </c>
      <c r="I9175" t="s">
        <v>5000</v>
      </c>
      <c r="K9175" s="79" t="s">
        <v>7987</v>
      </c>
      <c r="L9175" t="s">
        <v>15073</v>
      </c>
      <c r="O9175" s="175" t="s">
        <v>13235</v>
      </c>
      <c r="P9175" s="235" t="s">
        <v>13230</v>
      </c>
      <c r="Q9175" s="223" t="str">
        <f t="shared" si="143"/>
        <v>Mathias &amp; Katarina Schlichta</v>
      </c>
      <c r="R9175" s="223" t="e">
        <f>VLOOKUP(Q9175,Hochzeiten!V:X,2,FALSE)</f>
        <v>#N/A</v>
      </c>
    </row>
    <row r="9176" spans="1:18" hidden="1" x14ac:dyDescent="0.2">
      <c r="A9176" s="176">
        <v>1762</v>
      </c>
      <c r="B9176" s="175">
        <v>4</v>
      </c>
      <c r="C9176">
        <v>19</v>
      </c>
      <c r="D9176" t="s">
        <v>1741</v>
      </c>
      <c r="E9176" t="s">
        <v>582</v>
      </c>
      <c r="F9176" s="222" t="s">
        <v>18804</v>
      </c>
      <c r="G9176" t="s">
        <v>30</v>
      </c>
      <c r="H9176" t="s">
        <v>21</v>
      </c>
      <c r="I9176" t="s">
        <v>2958</v>
      </c>
      <c r="K9176" s="79" t="s">
        <v>7987</v>
      </c>
      <c r="L9176" t="s">
        <v>14738</v>
      </c>
      <c r="O9176" s="175" t="s">
        <v>13235</v>
      </c>
      <c r="P9176" s="235" t="s">
        <v>13230</v>
      </c>
      <c r="Q9176" s="223" t="str">
        <f t="shared" si="143"/>
        <v>Georg &amp; Maria Drobilitz</v>
      </c>
      <c r="R9176" s="223">
        <f>VLOOKUP(Q9176,Hochzeiten!V:X,2,FALSE)</f>
        <v>0</v>
      </c>
    </row>
    <row r="9177" spans="1:18" hidden="1" x14ac:dyDescent="0.2">
      <c r="A9177" s="176">
        <v>1762</v>
      </c>
      <c r="B9177" s="175">
        <v>4</v>
      </c>
      <c r="C9177">
        <v>23</v>
      </c>
      <c r="D9177" t="s">
        <v>2571</v>
      </c>
      <c r="E9177" t="s">
        <v>852</v>
      </c>
      <c r="F9177" s="222" t="s">
        <v>18804</v>
      </c>
      <c r="G9177" t="s">
        <v>17</v>
      </c>
      <c r="H9177" t="s">
        <v>75</v>
      </c>
      <c r="I9177" t="s">
        <v>5009</v>
      </c>
      <c r="K9177" s="79" t="s">
        <v>7987</v>
      </c>
      <c r="L9177" t="s">
        <v>13993</v>
      </c>
      <c r="O9177" s="175" t="s">
        <v>13235</v>
      </c>
      <c r="P9177" s="192" t="s">
        <v>13230</v>
      </c>
      <c r="Q9177" s="223" t="str">
        <f t="shared" si="143"/>
        <v>Simon &amp; Theresia Sitek</v>
      </c>
      <c r="R9177" s="223">
        <f>VLOOKUP(Q9177,Hochzeiten!V:X,2,FALSE)</f>
        <v>0</v>
      </c>
    </row>
    <row r="9178" spans="1:18" hidden="1" x14ac:dyDescent="0.2">
      <c r="A9178" s="176">
        <v>1762</v>
      </c>
      <c r="B9178" s="175">
        <v>4</v>
      </c>
      <c r="C9178">
        <v>29</v>
      </c>
      <c r="D9178" t="s">
        <v>13008</v>
      </c>
      <c r="E9178" t="s">
        <v>5500</v>
      </c>
      <c r="F9178" s="222" t="s">
        <v>18803</v>
      </c>
      <c r="G9178" t="s">
        <v>47</v>
      </c>
      <c r="H9178" t="s">
        <v>21</v>
      </c>
      <c r="I9178" t="s">
        <v>5009</v>
      </c>
      <c r="K9178" s="79" t="s">
        <v>5870</v>
      </c>
      <c r="L9178" t="s">
        <v>13242</v>
      </c>
      <c r="O9178" s="175" t="s">
        <v>13235</v>
      </c>
      <c r="P9178" s="192" t="s">
        <v>13230</v>
      </c>
      <c r="Q9178" s="223" t="str">
        <f t="shared" si="143"/>
        <v>Lorenz &amp; Maria Hauptmann</v>
      </c>
      <c r="R9178" s="223" t="e">
        <f>VLOOKUP(Q9178,Hochzeiten!V:X,2,FALSE)</f>
        <v>#N/A</v>
      </c>
    </row>
    <row r="9179" spans="1:18" hidden="1" x14ac:dyDescent="0.2">
      <c r="A9179" s="176">
        <v>1762</v>
      </c>
      <c r="B9179" s="175">
        <v>4</v>
      </c>
      <c r="C9179">
        <v>29</v>
      </c>
      <c r="D9179" t="s">
        <v>13239</v>
      </c>
      <c r="E9179" t="s">
        <v>5500</v>
      </c>
      <c r="F9179" s="222" t="s">
        <v>18803</v>
      </c>
      <c r="G9179" t="s">
        <v>46</v>
      </c>
      <c r="H9179" t="s">
        <v>809</v>
      </c>
      <c r="I9179" t="s">
        <v>5000</v>
      </c>
      <c r="K9179" s="79" t="s">
        <v>461</v>
      </c>
      <c r="L9179" t="s">
        <v>15348</v>
      </c>
      <c r="O9179" s="175" t="s">
        <v>13235</v>
      </c>
      <c r="P9179" s="192" t="s">
        <v>13230</v>
      </c>
      <c r="Q9179" s="223" t="str">
        <f t="shared" si="143"/>
        <v>Anton &amp; Klara Göschl</v>
      </c>
      <c r="R9179" s="223">
        <f>VLOOKUP(Q9179,Hochzeiten!V:X,2,FALSE)</f>
        <v>0</v>
      </c>
    </row>
    <row r="9180" spans="1:18" hidden="1" x14ac:dyDescent="0.2">
      <c r="A9180" s="176">
        <v>1762</v>
      </c>
      <c r="B9180">
        <v>5</v>
      </c>
      <c r="C9180">
        <v>1</v>
      </c>
      <c r="D9180" t="s">
        <v>6109</v>
      </c>
      <c r="E9180" t="s">
        <v>53</v>
      </c>
      <c r="F9180" s="222" t="s">
        <v>18803</v>
      </c>
      <c r="G9180" t="s">
        <v>30</v>
      </c>
      <c r="H9180" t="s">
        <v>582</v>
      </c>
      <c r="I9180" t="s">
        <v>5000</v>
      </c>
      <c r="K9180" s="79" t="s">
        <v>7987</v>
      </c>
      <c r="L9180" t="s">
        <v>15302</v>
      </c>
      <c r="N9180" s="204"/>
      <c r="O9180" t="s">
        <v>13244</v>
      </c>
      <c r="P9180" s="192" t="s">
        <v>13243</v>
      </c>
      <c r="Q9180" s="223" t="str">
        <f t="shared" si="143"/>
        <v>Georg &amp; Katarina Borovecz</v>
      </c>
      <c r="R9180" s="223">
        <f>VLOOKUP(Q9180,Hochzeiten!V:X,2,FALSE)</f>
        <v>0</v>
      </c>
    </row>
    <row r="9181" spans="1:18" hidden="1" x14ac:dyDescent="0.2">
      <c r="A9181" s="176">
        <v>1762</v>
      </c>
      <c r="B9181" s="175">
        <v>5</v>
      </c>
      <c r="C9181">
        <v>2</v>
      </c>
      <c r="D9181" t="s">
        <v>2571</v>
      </c>
      <c r="E9181" t="s">
        <v>1259</v>
      </c>
      <c r="F9181" s="222" t="s">
        <v>18804</v>
      </c>
      <c r="G9181" t="s">
        <v>22</v>
      </c>
      <c r="H9181" t="s">
        <v>52</v>
      </c>
      <c r="I9181" t="s">
        <v>2958</v>
      </c>
      <c r="K9181" s="79" t="s">
        <v>4526</v>
      </c>
      <c r="L9181" t="s">
        <v>14961</v>
      </c>
      <c r="N9181" s="204"/>
      <c r="O9181" s="175" t="s">
        <v>13244</v>
      </c>
      <c r="P9181" s="192" t="s">
        <v>13243</v>
      </c>
      <c r="Q9181" s="223" t="str">
        <f t="shared" si="143"/>
        <v>Gregor &amp; Magdalena Sitek</v>
      </c>
      <c r="R9181" s="223">
        <f>VLOOKUP(Q9181,Hochzeiten!V:X,2,FALSE)</f>
        <v>0</v>
      </c>
    </row>
    <row r="9182" spans="1:18" hidden="1" x14ac:dyDescent="0.2">
      <c r="A9182" s="176">
        <v>1762</v>
      </c>
      <c r="B9182" s="175">
        <v>5</v>
      </c>
      <c r="C9182">
        <v>4</v>
      </c>
      <c r="D9182" t="s">
        <v>273</v>
      </c>
      <c r="E9182" t="s">
        <v>13356</v>
      </c>
      <c r="F9182" s="222" t="s">
        <v>18804</v>
      </c>
      <c r="G9182" t="s">
        <v>53</v>
      </c>
      <c r="H9182" t="s">
        <v>52</v>
      </c>
      <c r="I9182" t="s">
        <v>5009</v>
      </c>
      <c r="K9182" s="79" t="s">
        <v>4526</v>
      </c>
      <c r="L9182" t="s">
        <v>14077</v>
      </c>
      <c r="O9182" s="175" t="s">
        <v>13244</v>
      </c>
      <c r="P9182" s="192" t="s">
        <v>13243</v>
      </c>
      <c r="Q9182" s="223" t="str">
        <f t="shared" si="143"/>
        <v>Jakob &amp; Magdalena Polak</v>
      </c>
      <c r="R9182" s="223">
        <f>VLOOKUP(Q9182,Hochzeiten!V:X,2,FALSE)</f>
        <v>0</v>
      </c>
    </row>
    <row r="9183" spans="1:18" hidden="1" x14ac:dyDescent="0.2">
      <c r="A9183" s="235">
        <v>1762</v>
      </c>
      <c r="B9183" s="235">
        <v>5</v>
      </c>
      <c r="C9183" s="235">
        <v>14</v>
      </c>
      <c r="D9183" s="235" t="s">
        <v>273</v>
      </c>
      <c r="E9183" s="235" t="s">
        <v>518</v>
      </c>
      <c r="F9183" s="222" t="s">
        <v>18803</v>
      </c>
      <c r="G9183" s="235" t="s">
        <v>518</v>
      </c>
      <c r="H9183" s="235" t="s">
        <v>75</v>
      </c>
      <c r="I9183" s="235" t="s">
        <v>2958</v>
      </c>
      <c r="J9183" s="235"/>
      <c r="K9183" s="235" t="s">
        <v>7987</v>
      </c>
      <c r="L9183" s="235" t="s">
        <v>15037</v>
      </c>
      <c r="M9183" s="235"/>
      <c r="N9183" s="235"/>
      <c r="O9183" s="235" t="s">
        <v>13244</v>
      </c>
      <c r="P9183" s="235" t="s">
        <v>13243</v>
      </c>
      <c r="Q9183" s="223" t="str">
        <f t="shared" si="143"/>
        <v>Johan &amp; Theresia Polak</v>
      </c>
      <c r="R9183" s="223">
        <f>VLOOKUP(Q9183,Hochzeiten!V:X,2,FALSE)</f>
        <v>0</v>
      </c>
    </row>
    <row r="9184" spans="1:18" hidden="1" x14ac:dyDescent="0.2">
      <c r="A9184" s="176">
        <v>1762</v>
      </c>
      <c r="B9184" s="175">
        <v>5</v>
      </c>
      <c r="C9184">
        <v>17</v>
      </c>
      <c r="D9184" t="s">
        <v>5349</v>
      </c>
      <c r="E9184" t="s">
        <v>3258</v>
      </c>
      <c r="F9184" s="222" t="s">
        <v>18803</v>
      </c>
      <c r="G9184" t="s">
        <v>518</v>
      </c>
      <c r="H9184" t="s">
        <v>81</v>
      </c>
      <c r="I9184" t="s">
        <v>5009</v>
      </c>
      <c r="K9184" s="79" t="s">
        <v>4526</v>
      </c>
      <c r="L9184" t="s">
        <v>14808</v>
      </c>
      <c r="O9184" s="175" t="s">
        <v>13244</v>
      </c>
      <c r="P9184" s="192" t="s">
        <v>13243</v>
      </c>
      <c r="Q9184" s="223" t="str">
        <f t="shared" si="143"/>
        <v>Johan &amp; Elisabet Klimovicz</v>
      </c>
      <c r="R9184" s="223">
        <f>VLOOKUP(Q9184,Hochzeiten!V:X,2,FALSE)</f>
        <v>0</v>
      </c>
    </row>
    <row r="9185" spans="1:18" hidden="1" x14ac:dyDescent="0.2">
      <c r="A9185" s="176">
        <v>1762</v>
      </c>
      <c r="B9185" s="175">
        <v>5</v>
      </c>
      <c r="C9185">
        <v>29</v>
      </c>
      <c r="D9185" t="s">
        <v>305</v>
      </c>
      <c r="E9185" t="s">
        <v>46</v>
      </c>
      <c r="F9185" s="222" t="s">
        <v>18803</v>
      </c>
      <c r="G9185" t="s">
        <v>2573</v>
      </c>
      <c r="H9185" t="s">
        <v>582</v>
      </c>
      <c r="I9185" t="s">
        <v>2958</v>
      </c>
      <c r="K9185" s="79" t="s">
        <v>4526</v>
      </c>
      <c r="L9185" t="s">
        <v>14944</v>
      </c>
      <c r="M9185" t="s">
        <v>13245</v>
      </c>
      <c r="O9185" s="175" t="s">
        <v>13244</v>
      </c>
      <c r="P9185" s="192" t="s">
        <v>13243</v>
      </c>
      <c r="Q9185" s="223" t="str">
        <f t="shared" si="143"/>
        <v>August &amp; Katarina Fiala</v>
      </c>
      <c r="R9185" s="223">
        <f>VLOOKUP(Q9185,Hochzeiten!V:X,2,FALSE)</f>
        <v>0</v>
      </c>
    </row>
    <row r="9186" spans="1:18" hidden="1" x14ac:dyDescent="0.2">
      <c r="A9186" s="176">
        <v>1762</v>
      </c>
      <c r="B9186" s="175">
        <v>6</v>
      </c>
      <c r="C9186">
        <v>1</v>
      </c>
      <c r="D9186" t="s">
        <v>11415</v>
      </c>
      <c r="E9186" t="s">
        <v>46</v>
      </c>
      <c r="F9186" s="222" t="s">
        <v>18803</v>
      </c>
      <c r="G9186" t="s">
        <v>518</v>
      </c>
      <c r="H9186" t="s">
        <v>21</v>
      </c>
      <c r="I9186" t="s">
        <v>5009</v>
      </c>
      <c r="K9186" s="79" t="s">
        <v>7987</v>
      </c>
      <c r="L9186" t="s">
        <v>15349</v>
      </c>
      <c r="O9186" s="175" t="s">
        <v>13244</v>
      </c>
      <c r="P9186" s="192" t="s">
        <v>13243</v>
      </c>
      <c r="Q9186" s="223" t="str">
        <f t="shared" si="143"/>
        <v>Johan &amp; Maria Bartolcicz</v>
      </c>
      <c r="R9186" s="223">
        <f>VLOOKUP(Q9186,Hochzeiten!V:X,2,FALSE)</f>
        <v>0</v>
      </c>
    </row>
    <row r="9187" spans="1:18" hidden="1" x14ac:dyDescent="0.2">
      <c r="A9187" s="176">
        <v>1762</v>
      </c>
      <c r="B9187" s="175">
        <v>6</v>
      </c>
      <c r="C9187">
        <v>2</v>
      </c>
      <c r="D9187" t="s">
        <v>5282</v>
      </c>
      <c r="E9187" t="s">
        <v>21</v>
      </c>
      <c r="F9187" s="222" t="s">
        <v>18804</v>
      </c>
      <c r="G9187" t="s">
        <v>14</v>
      </c>
      <c r="H9187" t="s">
        <v>52</v>
      </c>
      <c r="I9187" t="s">
        <v>2958</v>
      </c>
      <c r="K9187" s="79" t="s">
        <v>4526</v>
      </c>
      <c r="L9187" s="175" t="s">
        <v>14944</v>
      </c>
      <c r="M9187" s="175" t="s">
        <v>13245</v>
      </c>
      <c r="O9187" s="175" t="s">
        <v>13244</v>
      </c>
      <c r="P9187" s="192" t="s">
        <v>13243</v>
      </c>
      <c r="Q9187" s="223" t="str">
        <f t="shared" si="143"/>
        <v>Michael &amp; Magdalena Kiricz</v>
      </c>
      <c r="R9187" s="223">
        <f>VLOOKUP(Q9187,Hochzeiten!V:X,2,FALSE)</f>
        <v>0</v>
      </c>
    </row>
    <row r="9188" spans="1:18" hidden="1" x14ac:dyDescent="0.2">
      <c r="A9188" s="235">
        <v>1762</v>
      </c>
      <c r="B9188" s="235">
        <v>6</v>
      </c>
      <c r="C9188" s="235">
        <v>18</v>
      </c>
      <c r="D9188" s="235" t="s">
        <v>3270</v>
      </c>
      <c r="E9188" s="235" t="s">
        <v>75</v>
      </c>
      <c r="F9188" s="222" t="s">
        <v>18804</v>
      </c>
      <c r="G9188" s="235" t="s">
        <v>103</v>
      </c>
      <c r="H9188" s="235" t="s">
        <v>117</v>
      </c>
      <c r="I9188" s="235" t="s">
        <v>4175</v>
      </c>
      <c r="J9188" s="235"/>
      <c r="K9188" s="235" t="s">
        <v>17179</v>
      </c>
      <c r="L9188" s="235" t="s">
        <v>17185</v>
      </c>
      <c r="M9188" s="235"/>
      <c r="N9188" s="235"/>
      <c r="O9188" s="235" t="s">
        <v>13244</v>
      </c>
      <c r="P9188" s="235" t="s">
        <v>13243</v>
      </c>
      <c r="Q9188" s="223" t="str">
        <f t="shared" si="143"/>
        <v>Franz &amp; Regina Binder</v>
      </c>
      <c r="R9188" s="223" t="e">
        <f>VLOOKUP(Q9188,Hochzeiten!V:X,2,FALSE)</f>
        <v>#N/A</v>
      </c>
    </row>
    <row r="9189" spans="1:18" s="175" customFormat="1" hidden="1" x14ac:dyDescent="0.2">
      <c r="A9189" s="176">
        <v>1762</v>
      </c>
      <c r="B9189" s="175">
        <v>6</v>
      </c>
      <c r="C9189" s="175">
        <v>18</v>
      </c>
      <c r="D9189" s="175" t="s">
        <v>3270</v>
      </c>
      <c r="E9189" s="175" t="s">
        <v>1296</v>
      </c>
      <c r="F9189" s="222" t="s">
        <v>18804</v>
      </c>
      <c r="G9189" s="175" t="s">
        <v>103</v>
      </c>
      <c r="H9189" s="175" t="s">
        <v>117</v>
      </c>
      <c r="I9189" s="192" t="s">
        <v>4175</v>
      </c>
      <c r="K9189" s="175" t="s">
        <v>17179</v>
      </c>
      <c r="L9189" s="175" t="s">
        <v>17185</v>
      </c>
      <c r="O9189" s="175" t="s">
        <v>13244</v>
      </c>
      <c r="P9189" s="192" t="s">
        <v>13243</v>
      </c>
      <c r="Q9189" s="223" t="str">
        <f t="shared" si="143"/>
        <v>Franz &amp; Regina Binder</v>
      </c>
      <c r="R9189" s="223" t="e">
        <f>VLOOKUP(Q9189,Hochzeiten!V:X,2,FALSE)</f>
        <v>#N/A</v>
      </c>
    </row>
    <row r="9190" spans="1:18" hidden="1" x14ac:dyDescent="0.2">
      <c r="A9190" s="176">
        <v>1762</v>
      </c>
      <c r="B9190" s="175">
        <v>6</v>
      </c>
      <c r="C9190">
        <v>27</v>
      </c>
      <c r="D9190" t="s">
        <v>2571</v>
      </c>
      <c r="E9190" t="s">
        <v>138</v>
      </c>
      <c r="F9190" s="222" t="s">
        <v>18803</v>
      </c>
      <c r="G9190" s="175" t="s">
        <v>103</v>
      </c>
      <c r="H9190" t="s">
        <v>15</v>
      </c>
      <c r="I9190" t="s">
        <v>5009</v>
      </c>
      <c r="K9190" s="79" t="s">
        <v>4526</v>
      </c>
      <c r="L9190" t="s">
        <v>15350</v>
      </c>
      <c r="O9190" s="175" t="s">
        <v>13244</v>
      </c>
      <c r="P9190" s="192" t="s">
        <v>13243</v>
      </c>
      <c r="Q9190" s="223" t="str">
        <f t="shared" si="143"/>
        <v>Franz &amp; Anna Sitek</v>
      </c>
      <c r="R9190" s="223">
        <f>VLOOKUP(Q9190,Hochzeiten!V:X,2,FALSE)</f>
        <v>0</v>
      </c>
    </row>
    <row r="9191" spans="1:18" hidden="1" x14ac:dyDescent="0.2">
      <c r="A9191" s="176">
        <v>1762</v>
      </c>
      <c r="B9191" s="175">
        <v>6</v>
      </c>
      <c r="C9191">
        <v>30</v>
      </c>
      <c r="D9191" s="192" t="s">
        <v>200</v>
      </c>
      <c r="E9191" t="s">
        <v>21</v>
      </c>
      <c r="F9191" s="222" t="s">
        <v>18804</v>
      </c>
      <c r="G9191" t="s">
        <v>2</v>
      </c>
      <c r="H9191" t="s">
        <v>582</v>
      </c>
      <c r="I9191" t="s">
        <v>5000</v>
      </c>
      <c r="K9191" s="79" t="s">
        <v>4526</v>
      </c>
      <c r="L9191" t="s">
        <v>14778</v>
      </c>
      <c r="O9191" s="175" t="s">
        <v>13244</v>
      </c>
      <c r="P9191" s="204" t="s">
        <v>13243</v>
      </c>
      <c r="Q9191" s="223" t="str">
        <f t="shared" si="143"/>
        <v>Mathias &amp; Katarina Nowotny</v>
      </c>
      <c r="R9191" s="223" t="e">
        <f>VLOOKUP(Q9191,Hochzeiten!V:X,2,FALSE)</f>
        <v>#N/A</v>
      </c>
    </row>
    <row r="9192" spans="1:18" hidden="1" x14ac:dyDescent="0.2">
      <c r="A9192" s="176">
        <v>1762</v>
      </c>
      <c r="B9192" s="175">
        <v>7</v>
      </c>
      <c r="C9192">
        <v>7</v>
      </c>
      <c r="D9192" s="191" t="s">
        <v>8302</v>
      </c>
      <c r="E9192" t="s">
        <v>15</v>
      </c>
      <c r="F9192" s="222" t="s">
        <v>18804</v>
      </c>
      <c r="G9192" t="s">
        <v>13</v>
      </c>
      <c r="H9192" t="s">
        <v>98</v>
      </c>
      <c r="I9192" t="s">
        <v>2958</v>
      </c>
      <c r="K9192" s="79" t="s">
        <v>7987</v>
      </c>
      <c r="L9192" t="s">
        <v>15351</v>
      </c>
      <c r="O9192" t="s">
        <v>13246</v>
      </c>
      <c r="P9192" s="204" t="s">
        <v>13243</v>
      </c>
      <c r="Q9192" s="223" t="str">
        <f t="shared" si="143"/>
        <v>Martin &amp; Dorothea Snopek</v>
      </c>
      <c r="R9192" s="223" t="e">
        <f>VLOOKUP(Q9192,Hochzeiten!V:X,2,FALSE)</f>
        <v>#N/A</v>
      </c>
    </row>
    <row r="9193" spans="1:18" hidden="1" x14ac:dyDescent="0.2">
      <c r="A9193" s="176">
        <v>1762</v>
      </c>
      <c r="B9193" s="175">
        <v>7</v>
      </c>
      <c r="C9193">
        <v>10</v>
      </c>
      <c r="D9193" s="223" t="s">
        <v>15432</v>
      </c>
      <c r="E9193" t="s">
        <v>52</v>
      </c>
      <c r="F9193" s="222" t="s">
        <v>18804</v>
      </c>
      <c r="G9193" t="s">
        <v>14</v>
      </c>
      <c r="H9193" t="s">
        <v>21</v>
      </c>
      <c r="I9193" t="s">
        <v>2958</v>
      </c>
      <c r="K9193" s="79" t="s">
        <v>7987</v>
      </c>
      <c r="L9193" t="s">
        <v>15020</v>
      </c>
      <c r="O9193" s="175" t="s">
        <v>13246</v>
      </c>
      <c r="P9193" s="204" t="s">
        <v>13243</v>
      </c>
      <c r="Q9193" s="223" t="str">
        <f t="shared" si="143"/>
        <v>Michael &amp; Maria Pischtschek</v>
      </c>
      <c r="R9193" s="223">
        <f>VLOOKUP(Q9193,Hochzeiten!V:X,2,FALSE)</f>
        <v>0</v>
      </c>
    </row>
    <row r="9194" spans="1:18" hidden="1" x14ac:dyDescent="0.2">
      <c r="A9194" s="176">
        <v>1762</v>
      </c>
      <c r="B9194" s="175">
        <v>7</v>
      </c>
      <c r="C9194">
        <v>14</v>
      </c>
      <c r="D9194" t="s">
        <v>5209</v>
      </c>
      <c r="E9194" t="s">
        <v>53</v>
      </c>
      <c r="F9194" s="222" t="s">
        <v>18803</v>
      </c>
      <c r="G9194" t="s">
        <v>2</v>
      </c>
      <c r="H9194" t="s">
        <v>582</v>
      </c>
      <c r="I9194" t="s">
        <v>2958</v>
      </c>
      <c r="K9194" s="79" t="s">
        <v>4526</v>
      </c>
      <c r="L9194" t="s">
        <v>15074</v>
      </c>
      <c r="O9194" s="175" t="s">
        <v>13246</v>
      </c>
      <c r="P9194" s="204" t="s">
        <v>13243</v>
      </c>
      <c r="Q9194" s="223" t="str">
        <f t="shared" si="143"/>
        <v>Mathias &amp; Katarina Fabiczovicz</v>
      </c>
      <c r="R9194" s="223">
        <f>VLOOKUP(Q9194,Hochzeiten!V:X,2,FALSE)</f>
        <v>0</v>
      </c>
    </row>
    <row r="9195" spans="1:18" s="175" customFormat="1" hidden="1" x14ac:dyDescent="0.2">
      <c r="A9195" s="176">
        <v>1762</v>
      </c>
      <c r="B9195" s="175">
        <v>7</v>
      </c>
      <c r="C9195" s="175">
        <v>14</v>
      </c>
      <c r="D9195" s="175" t="s">
        <v>5209</v>
      </c>
      <c r="E9195" s="175" t="s">
        <v>47</v>
      </c>
      <c r="F9195" s="222" t="s">
        <v>18803</v>
      </c>
      <c r="G9195" s="175" t="s">
        <v>2</v>
      </c>
      <c r="H9195" s="175" t="s">
        <v>582</v>
      </c>
      <c r="I9195" s="175" t="s">
        <v>2958</v>
      </c>
      <c r="K9195" s="175" t="s">
        <v>4526</v>
      </c>
      <c r="L9195" s="175" t="s">
        <v>15074</v>
      </c>
      <c r="O9195" s="175" t="s">
        <v>13246</v>
      </c>
      <c r="P9195" s="204" t="s">
        <v>13243</v>
      </c>
      <c r="Q9195" s="223" t="str">
        <f t="shared" si="143"/>
        <v>Mathias &amp; Katarina Fabiczovicz</v>
      </c>
      <c r="R9195" s="223">
        <f>VLOOKUP(Q9195,Hochzeiten!V:X,2,FALSE)</f>
        <v>0</v>
      </c>
    </row>
    <row r="9196" spans="1:18" hidden="1" x14ac:dyDescent="0.2">
      <c r="A9196" s="176">
        <v>1762</v>
      </c>
      <c r="B9196" s="175">
        <v>7</v>
      </c>
      <c r="C9196">
        <v>14</v>
      </c>
      <c r="D9196" t="s">
        <v>5154</v>
      </c>
      <c r="E9196" t="s">
        <v>52</v>
      </c>
      <c r="F9196" s="222" t="s">
        <v>18804</v>
      </c>
      <c r="G9196" s="175" t="s">
        <v>14</v>
      </c>
      <c r="H9196" t="s">
        <v>2317</v>
      </c>
      <c r="I9196" t="s">
        <v>2958</v>
      </c>
      <c r="K9196" s="79" t="s">
        <v>7987</v>
      </c>
      <c r="L9196" t="s">
        <v>14015</v>
      </c>
      <c r="N9196" t="s">
        <v>12886</v>
      </c>
      <c r="O9196" s="175" t="s">
        <v>13246</v>
      </c>
      <c r="P9196" s="204" t="s">
        <v>13243</v>
      </c>
      <c r="Q9196" s="223" t="str">
        <f t="shared" si="143"/>
        <v>Michael &amp; Christina Grandicz</v>
      </c>
      <c r="R9196" s="223" t="e">
        <f>VLOOKUP(Q9196,Hochzeiten!V:X,2,FALSE)</f>
        <v>#N/A</v>
      </c>
    </row>
    <row r="9197" spans="1:18" hidden="1" x14ac:dyDescent="0.2">
      <c r="A9197" s="235">
        <v>1762</v>
      </c>
      <c r="B9197" s="235">
        <v>7</v>
      </c>
      <c r="C9197" s="235">
        <v>15</v>
      </c>
      <c r="D9197" s="235" t="s">
        <v>50</v>
      </c>
      <c r="E9197" s="235" t="s">
        <v>15</v>
      </c>
      <c r="F9197" s="222" t="s">
        <v>18804</v>
      </c>
      <c r="G9197" s="235" t="s">
        <v>23</v>
      </c>
      <c r="H9197" s="235" t="s">
        <v>52</v>
      </c>
      <c r="I9197" s="235" t="s">
        <v>2958</v>
      </c>
      <c r="J9197" s="235"/>
      <c r="K9197" s="235" t="s">
        <v>4526</v>
      </c>
      <c r="L9197" s="235" t="s">
        <v>14858</v>
      </c>
      <c r="M9197" s="235"/>
      <c r="N9197" s="235"/>
      <c r="O9197" s="235" t="s">
        <v>13246</v>
      </c>
      <c r="P9197" s="235" t="s">
        <v>13243</v>
      </c>
      <c r="Q9197" s="223" t="str">
        <f t="shared" si="143"/>
        <v>Paul &amp; Magdalena Schilhan</v>
      </c>
      <c r="R9197" s="223">
        <f>VLOOKUP(Q9197,Hochzeiten!V:X,2,FALSE)</f>
        <v>0</v>
      </c>
    </row>
    <row r="9198" spans="1:18" hidden="1" x14ac:dyDescent="0.2">
      <c r="A9198" s="176">
        <v>1762</v>
      </c>
      <c r="B9198" s="175">
        <v>7</v>
      </c>
      <c r="C9198">
        <v>19</v>
      </c>
      <c r="D9198" t="s">
        <v>18606</v>
      </c>
      <c r="E9198" t="s">
        <v>52</v>
      </c>
      <c r="F9198" s="222" t="s">
        <v>18804</v>
      </c>
      <c r="G9198" t="s">
        <v>95</v>
      </c>
      <c r="H9198" t="s">
        <v>11</v>
      </c>
      <c r="I9198" t="s">
        <v>5009</v>
      </c>
      <c r="K9198" s="79" t="s">
        <v>4526</v>
      </c>
      <c r="L9198" t="s">
        <v>14807</v>
      </c>
      <c r="O9198" s="175" t="s">
        <v>13246</v>
      </c>
      <c r="P9198" s="204" t="s">
        <v>13243</v>
      </c>
      <c r="Q9198" s="223" t="str">
        <f t="shared" si="143"/>
        <v>Mathäus &amp; Barbara Iwanczitz</v>
      </c>
      <c r="R9198" s="223">
        <f>VLOOKUP(Q9198,Hochzeiten!V:X,2,FALSE)</f>
        <v>0</v>
      </c>
    </row>
    <row r="9199" spans="1:18" hidden="1" x14ac:dyDescent="0.2">
      <c r="A9199" s="176">
        <v>1762</v>
      </c>
      <c r="B9199" s="175">
        <v>7</v>
      </c>
      <c r="C9199">
        <v>19</v>
      </c>
      <c r="D9199" t="s">
        <v>13247</v>
      </c>
      <c r="E9199" t="s">
        <v>518</v>
      </c>
      <c r="F9199" s="222" t="s">
        <v>18803</v>
      </c>
      <c r="G9199" t="s">
        <v>518</v>
      </c>
      <c r="H9199" t="s">
        <v>11</v>
      </c>
      <c r="I9199" t="s">
        <v>2958</v>
      </c>
      <c r="K9199" s="79" t="s">
        <v>317</v>
      </c>
      <c r="L9199" t="s">
        <v>13248</v>
      </c>
      <c r="O9199" s="175" t="s">
        <v>13246</v>
      </c>
      <c r="P9199" s="204" t="s">
        <v>13243</v>
      </c>
      <c r="Q9199" s="223" t="str">
        <f t="shared" si="143"/>
        <v>Johan &amp; Barbara Kerner</v>
      </c>
      <c r="R9199" s="223" t="e">
        <f>VLOOKUP(Q9199,Hochzeiten!V:X,2,FALSE)</f>
        <v>#N/A</v>
      </c>
    </row>
    <row r="9200" spans="1:18" hidden="1" x14ac:dyDescent="0.2">
      <c r="A9200" s="176">
        <v>1762</v>
      </c>
      <c r="B9200" s="175">
        <v>7</v>
      </c>
      <c r="C9200">
        <v>25</v>
      </c>
      <c r="D9200" t="s">
        <v>13307</v>
      </c>
      <c r="E9200" t="s">
        <v>15</v>
      </c>
      <c r="F9200" s="222" t="s">
        <v>18804</v>
      </c>
      <c r="G9200" t="s">
        <v>518</v>
      </c>
      <c r="H9200" t="s">
        <v>11</v>
      </c>
      <c r="I9200" t="s">
        <v>5000</v>
      </c>
      <c r="K9200" s="79" t="s">
        <v>7987</v>
      </c>
      <c r="L9200" t="s">
        <v>14602</v>
      </c>
      <c r="O9200" s="175" t="s">
        <v>13246</v>
      </c>
      <c r="P9200" s="204" t="s">
        <v>13243</v>
      </c>
      <c r="Q9200" s="223" t="str">
        <f t="shared" si="143"/>
        <v>Johan &amp; Barbara Fronik</v>
      </c>
      <c r="R9200" s="223">
        <f>VLOOKUP(Q9200,Hochzeiten!V:X,2,FALSE)</f>
        <v>0</v>
      </c>
    </row>
    <row r="9201" spans="1:18" hidden="1" x14ac:dyDescent="0.2">
      <c r="A9201" s="176">
        <v>1762</v>
      </c>
      <c r="B9201" s="175">
        <v>7</v>
      </c>
      <c r="C9201">
        <v>30</v>
      </c>
      <c r="D9201" t="s">
        <v>18606</v>
      </c>
      <c r="E9201" t="s">
        <v>379</v>
      </c>
      <c r="F9201" s="222" t="s">
        <v>18803</v>
      </c>
      <c r="G9201" t="s">
        <v>23</v>
      </c>
      <c r="H9201" t="s">
        <v>582</v>
      </c>
      <c r="I9201" t="s">
        <v>2958</v>
      </c>
      <c r="K9201" s="79" t="s">
        <v>7987</v>
      </c>
      <c r="L9201" t="s">
        <v>14791</v>
      </c>
      <c r="O9201" s="175" t="s">
        <v>13246</v>
      </c>
      <c r="P9201" s="204" t="s">
        <v>13243</v>
      </c>
      <c r="Q9201" s="223" t="str">
        <f t="shared" si="143"/>
        <v>Paul &amp; Katarina Iwanczitz</v>
      </c>
      <c r="R9201" s="223">
        <f>VLOOKUP(Q9201,Hochzeiten!V:X,2,FALSE)</f>
        <v>0</v>
      </c>
    </row>
    <row r="9202" spans="1:18" hidden="1" x14ac:dyDescent="0.2">
      <c r="A9202" s="176">
        <v>1762</v>
      </c>
      <c r="B9202" s="175">
        <v>8</v>
      </c>
      <c r="C9202">
        <v>9</v>
      </c>
      <c r="D9202" t="s">
        <v>7838</v>
      </c>
      <c r="E9202" t="s">
        <v>47</v>
      </c>
      <c r="F9202" s="222" t="s">
        <v>18803</v>
      </c>
      <c r="G9202" t="s">
        <v>46</v>
      </c>
      <c r="H9202" t="s">
        <v>5710</v>
      </c>
      <c r="I9202" t="s">
        <v>5000</v>
      </c>
      <c r="K9202" s="79" t="s">
        <v>7987</v>
      </c>
      <c r="L9202" t="s">
        <v>15038</v>
      </c>
      <c r="O9202" s="175" t="s">
        <v>13246</v>
      </c>
      <c r="P9202" s="204" t="s">
        <v>13243</v>
      </c>
      <c r="Q9202" s="223" t="str">
        <f t="shared" si="143"/>
        <v>Anton &amp; Apolonia Gartschitz</v>
      </c>
      <c r="R9202" s="223">
        <f>VLOOKUP(Q9202,Hochzeiten!V:X,2,FALSE)</f>
        <v>0</v>
      </c>
    </row>
    <row r="9203" spans="1:18" hidden="1" x14ac:dyDescent="0.2">
      <c r="A9203" s="176">
        <v>1762</v>
      </c>
      <c r="B9203" s="176">
        <v>8</v>
      </c>
      <c r="C9203">
        <v>11</v>
      </c>
      <c r="D9203" t="s">
        <v>5169</v>
      </c>
      <c r="E9203" t="s">
        <v>691</v>
      </c>
      <c r="F9203" s="222" t="s">
        <v>18803</v>
      </c>
      <c r="G9203" t="s">
        <v>29</v>
      </c>
      <c r="H9203" t="s">
        <v>21</v>
      </c>
      <c r="I9203" t="s">
        <v>5000</v>
      </c>
      <c r="K9203" s="79" t="s">
        <v>7987</v>
      </c>
      <c r="L9203" t="s">
        <v>15075</v>
      </c>
      <c r="O9203" s="175" t="s">
        <v>13246</v>
      </c>
      <c r="P9203" s="204" t="s">
        <v>13243</v>
      </c>
      <c r="Q9203" s="223" t="str">
        <f t="shared" si="143"/>
        <v>Andreas &amp; Maria Muzik</v>
      </c>
      <c r="R9203" s="223">
        <f>VLOOKUP(Q9203,Hochzeiten!V:X,2,FALSE)</f>
        <v>0</v>
      </c>
    </row>
    <row r="9204" spans="1:18" hidden="1" x14ac:dyDescent="0.2">
      <c r="A9204" s="176">
        <v>1762</v>
      </c>
      <c r="B9204" s="176">
        <v>8</v>
      </c>
      <c r="C9204">
        <v>12</v>
      </c>
      <c r="D9204" t="s">
        <v>11434</v>
      </c>
      <c r="E9204" t="s">
        <v>691</v>
      </c>
      <c r="F9204" s="222" t="s">
        <v>18803</v>
      </c>
      <c r="G9204" t="s">
        <v>691</v>
      </c>
      <c r="H9204" t="s">
        <v>15</v>
      </c>
      <c r="I9204" t="s">
        <v>5000</v>
      </c>
      <c r="K9204" s="79" t="s">
        <v>4526</v>
      </c>
      <c r="L9204" t="s">
        <v>13984</v>
      </c>
      <c r="O9204" s="175" t="s">
        <v>13246</v>
      </c>
      <c r="P9204" s="204" t="s">
        <v>13243</v>
      </c>
      <c r="Q9204" s="223" t="str">
        <f t="shared" si="143"/>
        <v>Bartolomäus &amp; Anna Tomcicz</v>
      </c>
      <c r="R9204" s="223">
        <f>VLOOKUP(Q9204,Hochzeiten!V:X,2,FALSE)</f>
        <v>0</v>
      </c>
    </row>
    <row r="9205" spans="1:18" hidden="1" x14ac:dyDescent="0.2">
      <c r="A9205" s="176">
        <v>1762</v>
      </c>
      <c r="B9205" s="176">
        <v>8</v>
      </c>
      <c r="C9205">
        <v>19</v>
      </c>
      <c r="D9205" t="s">
        <v>12953</v>
      </c>
      <c r="E9205" t="s">
        <v>691</v>
      </c>
      <c r="F9205" s="222" t="s">
        <v>18803</v>
      </c>
      <c r="G9205" t="s">
        <v>518</v>
      </c>
      <c r="H9205" t="s">
        <v>582</v>
      </c>
      <c r="I9205" t="s">
        <v>5000</v>
      </c>
      <c r="K9205" s="79" t="s">
        <v>7987</v>
      </c>
      <c r="L9205" t="s">
        <v>13253</v>
      </c>
      <c r="O9205" t="s">
        <v>13250</v>
      </c>
      <c r="P9205" s="204" t="s">
        <v>13249</v>
      </c>
      <c r="Q9205" s="223" t="str">
        <f t="shared" si="143"/>
        <v>Johan &amp; Katarina Stipsky</v>
      </c>
      <c r="R9205" s="223">
        <f>VLOOKUP(Q9205,Hochzeiten!V:X,2,FALSE)</f>
        <v>0</v>
      </c>
    </row>
    <row r="9206" spans="1:18" hidden="1" x14ac:dyDescent="0.2">
      <c r="A9206" s="176">
        <v>1762</v>
      </c>
      <c r="B9206" s="176">
        <v>8</v>
      </c>
      <c r="C9206">
        <v>25</v>
      </c>
      <c r="D9206" t="s">
        <v>2753</v>
      </c>
      <c r="E9206" t="s">
        <v>5283</v>
      </c>
      <c r="F9206" s="222" t="s">
        <v>18804</v>
      </c>
      <c r="G9206" t="s">
        <v>518</v>
      </c>
      <c r="H9206" t="s">
        <v>5710</v>
      </c>
      <c r="I9206" t="s">
        <v>5000</v>
      </c>
      <c r="K9206" s="79" t="s">
        <v>4526</v>
      </c>
      <c r="L9206" t="s">
        <v>15054</v>
      </c>
      <c r="O9206" s="176" t="s">
        <v>13250</v>
      </c>
      <c r="P9206" s="204" t="s">
        <v>13249</v>
      </c>
      <c r="Q9206" s="223" t="str">
        <f t="shared" si="143"/>
        <v>Johan &amp; Apolonia Grbavczitz</v>
      </c>
      <c r="R9206" s="223">
        <f>VLOOKUP(Q9206,Hochzeiten!V:X,2,FALSE)</f>
        <v>0</v>
      </c>
    </row>
    <row r="9207" spans="1:18" hidden="1" x14ac:dyDescent="0.2">
      <c r="A9207" s="176">
        <v>1762</v>
      </c>
      <c r="B9207" s="176">
        <v>9</v>
      </c>
      <c r="C9207">
        <v>1</v>
      </c>
      <c r="D9207" t="s">
        <v>13252</v>
      </c>
      <c r="E9207" t="s">
        <v>916</v>
      </c>
      <c r="F9207" s="222" t="s">
        <v>18804</v>
      </c>
      <c r="G9207" t="s">
        <v>30</v>
      </c>
      <c r="H9207" t="s">
        <v>21</v>
      </c>
      <c r="I9207" t="s">
        <v>5009</v>
      </c>
      <c r="K9207" s="79" t="s">
        <v>4526</v>
      </c>
      <c r="L9207" t="s">
        <v>14934</v>
      </c>
      <c r="O9207" s="176" t="s">
        <v>13250</v>
      </c>
      <c r="P9207" s="204" t="s">
        <v>13249</v>
      </c>
      <c r="Q9207" s="223" t="str">
        <f t="shared" si="143"/>
        <v>Georg &amp; Maria Rezniczek</v>
      </c>
      <c r="R9207" s="223" t="e">
        <f>VLOOKUP(Q9207,Hochzeiten!V:X,2,FALSE)</f>
        <v>#N/A</v>
      </c>
    </row>
    <row r="9208" spans="1:18" hidden="1" x14ac:dyDescent="0.2">
      <c r="A9208" s="176">
        <v>1762</v>
      </c>
      <c r="B9208" s="176">
        <v>9</v>
      </c>
      <c r="C9208">
        <v>3</v>
      </c>
      <c r="D9208" t="s">
        <v>13207</v>
      </c>
      <c r="E9208" t="s">
        <v>13251</v>
      </c>
      <c r="F9208" s="222" t="s">
        <v>18803</v>
      </c>
      <c r="G9208" t="s">
        <v>518</v>
      </c>
      <c r="H9208" t="s">
        <v>809</v>
      </c>
      <c r="I9208" t="s">
        <v>5000</v>
      </c>
      <c r="K9208" s="79" t="s">
        <v>10061</v>
      </c>
      <c r="L9208" t="s">
        <v>13254</v>
      </c>
      <c r="O9208" s="176" t="s">
        <v>13250</v>
      </c>
      <c r="P9208" s="204" t="s">
        <v>13249</v>
      </c>
      <c r="Q9208" s="223" t="str">
        <f t="shared" si="143"/>
        <v>Johan &amp; Klara Reisinger</v>
      </c>
      <c r="R9208" s="223">
        <f>VLOOKUP(Q9208,Hochzeiten!V:X,2,FALSE)</f>
        <v>0</v>
      </c>
    </row>
    <row r="9209" spans="1:18" hidden="1" x14ac:dyDescent="0.2">
      <c r="A9209" s="176">
        <v>1762</v>
      </c>
      <c r="B9209" s="176">
        <v>9</v>
      </c>
      <c r="C9209">
        <v>4</v>
      </c>
      <c r="D9209" t="s">
        <v>5085</v>
      </c>
      <c r="E9209" t="s">
        <v>3761</v>
      </c>
      <c r="F9209" s="222" t="s">
        <v>18804</v>
      </c>
      <c r="G9209" t="s">
        <v>30</v>
      </c>
      <c r="H9209" s="164" t="s">
        <v>5283</v>
      </c>
      <c r="I9209" t="s">
        <v>5000</v>
      </c>
      <c r="K9209" s="79" t="s">
        <v>7987</v>
      </c>
      <c r="L9209" s="176" t="s">
        <v>15336</v>
      </c>
      <c r="O9209" s="176" t="s">
        <v>13250</v>
      </c>
      <c r="P9209" s="204" t="s">
        <v>13249</v>
      </c>
      <c r="Q9209" s="223" t="str">
        <f t="shared" si="143"/>
        <v>Georg &amp; Eleonora Malek</v>
      </c>
      <c r="R9209" s="223">
        <f>VLOOKUP(Q9209,Hochzeiten!V:X,2,FALSE)</f>
        <v>0</v>
      </c>
    </row>
    <row r="9210" spans="1:18" hidden="1" x14ac:dyDescent="0.2">
      <c r="A9210" s="176">
        <v>1762</v>
      </c>
      <c r="B9210" s="176">
        <v>9</v>
      </c>
      <c r="C9210">
        <v>4</v>
      </c>
      <c r="D9210" t="s">
        <v>5505</v>
      </c>
      <c r="E9210" t="s">
        <v>95</v>
      </c>
      <c r="F9210" s="222" t="s">
        <v>18803</v>
      </c>
      <c r="G9210" t="s">
        <v>29</v>
      </c>
      <c r="H9210" t="s">
        <v>21</v>
      </c>
      <c r="I9210" t="s">
        <v>5009</v>
      </c>
      <c r="K9210" s="79" t="s">
        <v>4526</v>
      </c>
      <c r="L9210" t="s">
        <v>14036</v>
      </c>
      <c r="O9210" s="176" t="s">
        <v>13250</v>
      </c>
      <c r="P9210" s="204" t="s">
        <v>13249</v>
      </c>
      <c r="Q9210" s="223" t="str">
        <f t="shared" si="143"/>
        <v>Andreas &amp; Maria Mitricz</v>
      </c>
      <c r="R9210" s="223" t="e">
        <f>VLOOKUP(Q9210,Hochzeiten!V:X,2,FALSE)</f>
        <v>#N/A</v>
      </c>
    </row>
    <row r="9211" spans="1:18" hidden="1" x14ac:dyDescent="0.2">
      <c r="A9211" s="176">
        <v>1762</v>
      </c>
      <c r="B9211" s="176">
        <v>9</v>
      </c>
      <c r="C9211">
        <v>7</v>
      </c>
      <c r="D9211" t="s">
        <v>6075</v>
      </c>
      <c r="E9211" t="s">
        <v>916</v>
      </c>
      <c r="F9211" s="222" t="s">
        <v>18804</v>
      </c>
      <c r="G9211" t="s">
        <v>2</v>
      </c>
      <c r="H9211" t="s">
        <v>105</v>
      </c>
      <c r="I9211" t="s">
        <v>5009</v>
      </c>
      <c r="K9211" s="79" t="s">
        <v>7987</v>
      </c>
      <c r="L9211" t="s">
        <v>13255</v>
      </c>
      <c r="O9211" s="176" t="s">
        <v>13250</v>
      </c>
      <c r="P9211" s="235" t="s">
        <v>13249</v>
      </c>
      <c r="Q9211" s="223" t="str">
        <f t="shared" si="143"/>
        <v>Mathias &amp; Eva Maczurek</v>
      </c>
      <c r="R9211" s="223">
        <f>VLOOKUP(Q9211,Hochzeiten!V:X,2,FALSE)</f>
        <v>0</v>
      </c>
    </row>
    <row r="9212" spans="1:18" hidden="1" x14ac:dyDescent="0.2">
      <c r="A9212" s="176">
        <v>1762</v>
      </c>
      <c r="B9212" s="176">
        <v>9</v>
      </c>
      <c r="C9212">
        <v>13</v>
      </c>
      <c r="D9212" t="s">
        <v>5048</v>
      </c>
      <c r="E9212" t="s">
        <v>95</v>
      </c>
      <c r="F9212" s="222" t="s">
        <v>18803</v>
      </c>
      <c r="G9212" t="s">
        <v>26</v>
      </c>
      <c r="H9212" t="s">
        <v>15</v>
      </c>
      <c r="I9212" t="s">
        <v>5000</v>
      </c>
      <c r="K9212" s="79" t="s">
        <v>7987</v>
      </c>
      <c r="L9212" t="s">
        <v>13256</v>
      </c>
      <c r="O9212" s="176" t="s">
        <v>13250</v>
      </c>
      <c r="P9212" s="235" t="s">
        <v>13249</v>
      </c>
      <c r="Q9212" s="223" t="str">
        <f t="shared" si="143"/>
        <v>Josef &amp; Anna Popovicz</v>
      </c>
      <c r="R9212" s="223">
        <f>VLOOKUP(Q9212,Hochzeiten!V:X,2,FALSE)</f>
        <v>0</v>
      </c>
    </row>
    <row r="9213" spans="1:18" hidden="1" x14ac:dyDescent="0.2">
      <c r="A9213" s="176">
        <v>1762</v>
      </c>
      <c r="B9213" s="176">
        <v>9</v>
      </c>
      <c r="C9213">
        <v>19</v>
      </c>
      <c r="D9213" t="s">
        <v>5816</v>
      </c>
      <c r="E9213" t="s">
        <v>95</v>
      </c>
      <c r="F9213" s="222" t="s">
        <v>18803</v>
      </c>
      <c r="G9213" t="s">
        <v>518</v>
      </c>
      <c r="H9213" t="s">
        <v>73</v>
      </c>
      <c r="I9213" t="s">
        <v>2958</v>
      </c>
      <c r="K9213" s="79" t="s">
        <v>7987</v>
      </c>
      <c r="L9213" t="s">
        <v>15343</v>
      </c>
      <c r="O9213" s="176" t="s">
        <v>13250</v>
      </c>
      <c r="P9213" s="235" t="s">
        <v>13249</v>
      </c>
      <c r="Q9213" s="223" t="str">
        <f t="shared" si="143"/>
        <v>Johan &amp; Rosina Stiepanek</v>
      </c>
      <c r="R9213" s="223">
        <f>VLOOKUP(Q9213,Hochzeiten!V:X,2,FALSE)</f>
        <v>0</v>
      </c>
    </row>
    <row r="9214" spans="1:18" hidden="1" x14ac:dyDescent="0.2">
      <c r="A9214" s="176">
        <v>1762</v>
      </c>
      <c r="B9214" s="176">
        <v>9</v>
      </c>
      <c r="C9214">
        <v>19</v>
      </c>
      <c r="D9214" t="s">
        <v>1741</v>
      </c>
      <c r="E9214" t="s">
        <v>18693</v>
      </c>
      <c r="F9214" s="222" t="s">
        <v>18804</v>
      </c>
      <c r="G9214" t="s">
        <v>26</v>
      </c>
      <c r="H9214" t="s">
        <v>15</v>
      </c>
      <c r="I9214" t="s">
        <v>2958</v>
      </c>
      <c r="K9214" s="79" t="s">
        <v>7987</v>
      </c>
      <c r="L9214" t="s">
        <v>13248</v>
      </c>
      <c r="O9214" s="176" t="s">
        <v>13250</v>
      </c>
      <c r="P9214" s="235" t="s">
        <v>13249</v>
      </c>
      <c r="Q9214" s="223" t="str">
        <f t="shared" si="143"/>
        <v>Josef &amp; Anna Drobilitz</v>
      </c>
      <c r="R9214" s="223">
        <f>VLOOKUP(Q9214,Hochzeiten!V:X,2,FALSE)</f>
        <v>0</v>
      </c>
    </row>
    <row r="9215" spans="1:18" hidden="1" x14ac:dyDescent="0.2">
      <c r="A9215" s="176">
        <v>1762</v>
      </c>
      <c r="B9215" s="176">
        <v>9</v>
      </c>
      <c r="C9215">
        <v>29</v>
      </c>
      <c r="D9215" t="s">
        <v>5154</v>
      </c>
      <c r="E9215" t="s">
        <v>14</v>
      </c>
      <c r="F9215" s="222" t="s">
        <v>18803</v>
      </c>
      <c r="G9215" t="s">
        <v>691</v>
      </c>
      <c r="H9215" t="s">
        <v>21</v>
      </c>
      <c r="I9215" t="s">
        <v>2958</v>
      </c>
      <c r="K9215" s="79" t="s">
        <v>4526</v>
      </c>
      <c r="L9215" t="s">
        <v>14903</v>
      </c>
      <c r="O9215" s="176" t="s">
        <v>13250</v>
      </c>
      <c r="P9215" s="204" t="s">
        <v>13249</v>
      </c>
      <c r="Q9215" s="223" t="str">
        <f t="shared" si="143"/>
        <v>Bartolomäus &amp; Maria Grandicz</v>
      </c>
      <c r="R9215" s="223">
        <f>VLOOKUP(Q9215,Hochzeiten!V:X,2,FALSE)</f>
        <v>0</v>
      </c>
    </row>
    <row r="9216" spans="1:18" hidden="1" x14ac:dyDescent="0.2">
      <c r="A9216" s="176">
        <v>1762</v>
      </c>
      <c r="B9216" s="176">
        <v>10</v>
      </c>
      <c r="C9216">
        <v>7</v>
      </c>
      <c r="D9216" t="s">
        <v>5505</v>
      </c>
      <c r="E9216" t="s">
        <v>5340</v>
      </c>
      <c r="F9216" s="222" t="s">
        <v>18803</v>
      </c>
      <c r="G9216" t="s">
        <v>13</v>
      </c>
      <c r="H9216" t="s">
        <v>8004</v>
      </c>
      <c r="I9216" t="s">
        <v>5009</v>
      </c>
      <c r="K9216" s="79" t="s">
        <v>7987</v>
      </c>
      <c r="L9216" t="s">
        <v>15037</v>
      </c>
      <c r="O9216" t="s">
        <v>13257</v>
      </c>
      <c r="P9216" s="204" t="s">
        <v>13249</v>
      </c>
      <c r="Q9216" s="223" t="str">
        <f t="shared" si="143"/>
        <v>Martin &amp; Julia Mitricz</v>
      </c>
      <c r="R9216" s="223">
        <f>VLOOKUP(Q9216,Hochzeiten!V:X,2,FALSE)</f>
        <v>0</v>
      </c>
    </row>
    <row r="9217" spans="1:18" hidden="1" x14ac:dyDescent="0.2">
      <c r="A9217" s="176">
        <v>1762</v>
      </c>
      <c r="B9217" s="176">
        <v>10</v>
      </c>
      <c r="C9217">
        <v>11</v>
      </c>
      <c r="D9217" t="s">
        <v>13259</v>
      </c>
      <c r="E9217" t="s">
        <v>11</v>
      </c>
      <c r="F9217" s="222" t="s">
        <v>18804</v>
      </c>
      <c r="G9217" t="s">
        <v>13</v>
      </c>
      <c r="H9217" t="s">
        <v>52</v>
      </c>
      <c r="I9217" t="s">
        <v>5009</v>
      </c>
      <c r="K9217" s="79" t="s">
        <v>7987</v>
      </c>
      <c r="L9217" t="s">
        <v>15076</v>
      </c>
      <c r="O9217" s="176" t="s">
        <v>13257</v>
      </c>
      <c r="P9217" s="235" t="s">
        <v>13249</v>
      </c>
      <c r="Q9217" s="223" t="str">
        <f t="shared" si="143"/>
        <v>Martin &amp; Magdalena Geschily</v>
      </c>
      <c r="R9217" s="223" t="e">
        <f>VLOOKUP(Q9217,Hochzeiten!V:X,2,FALSE)</f>
        <v>#N/A</v>
      </c>
    </row>
    <row r="9218" spans="1:18" hidden="1" x14ac:dyDescent="0.2">
      <c r="A9218" s="176">
        <v>1762</v>
      </c>
      <c r="B9218" s="176">
        <v>10</v>
      </c>
      <c r="C9218">
        <v>13</v>
      </c>
      <c r="D9218" t="s">
        <v>5025</v>
      </c>
      <c r="E9218" t="s">
        <v>8668</v>
      </c>
      <c r="F9218" s="222" t="s">
        <v>18803</v>
      </c>
      <c r="G9218" t="s">
        <v>20</v>
      </c>
      <c r="H9218" t="s">
        <v>582</v>
      </c>
      <c r="I9218" t="s">
        <v>5009</v>
      </c>
      <c r="K9218" s="79" t="s">
        <v>7987</v>
      </c>
      <c r="L9218" t="s">
        <v>15323</v>
      </c>
      <c r="O9218" s="176" t="s">
        <v>13257</v>
      </c>
      <c r="P9218" s="204" t="s">
        <v>13249</v>
      </c>
      <c r="Q9218" s="223" t="str">
        <f t="shared" ref="Q9218:Q9281" si="144">G9218 &amp; " &amp; " &amp; H9218 &amp; " " &amp; D9218</f>
        <v>Thomas &amp; Katarina Tomankovicz</v>
      </c>
      <c r="R9218" s="223">
        <f>VLOOKUP(Q9218,Hochzeiten!V:X,2,FALSE)</f>
        <v>0</v>
      </c>
    </row>
    <row r="9219" spans="1:18" hidden="1" x14ac:dyDescent="0.2">
      <c r="A9219" s="176">
        <v>1762</v>
      </c>
      <c r="B9219" s="176">
        <v>10</v>
      </c>
      <c r="C9219">
        <v>14</v>
      </c>
      <c r="D9219" t="s">
        <v>13258</v>
      </c>
      <c r="E9219" t="s">
        <v>75</v>
      </c>
      <c r="F9219" s="222" t="s">
        <v>18804</v>
      </c>
      <c r="G9219" t="s">
        <v>5500</v>
      </c>
      <c r="H9219" t="s">
        <v>582</v>
      </c>
      <c r="I9219" t="s">
        <v>5009</v>
      </c>
      <c r="K9219" s="79" t="s">
        <v>461</v>
      </c>
      <c r="L9219" t="s">
        <v>13260</v>
      </c>
      <c r="M9219" t="s">
        <v>13261</v>
      </c>
      <c r="O9219" s="176" t="s">
        <v>13257</v>
      </c>
      <c r="P9219" s="204" t="s">
        <v>13249</v>
      </c>
      <c r="Q9219" s="223" t="str">
        <f t="shared" si="144"/>
        <v>Philip &amp; Katarina Kricz</v>
      </c>
      <c r="R9219" s="223" t="e">
        <f>VLOOKUP(Q9219,Hochzeiten!V:X,2,FALSE)</f>
        <v>#N/A</v>
      </c>
    </row>
    <row r="9220" spans="1:18" hidden="1" x14ac:dyDescent="0.2">
      <c r="A9220" s="176">
        <v>1762</v>
      </c>
      <c r="B9220" s="176">
        <v>10</v>
      </c>
      <c r="C9220">
        <v>19</v>
      </c>
      <c r="D9220" s="223" t="s">
        <v>10875</v>
      </c>
      <c r="E9220" t="s">
        <v>17</v>
      </c>
      <c r="F9220" s="222" t="s">
        <v>18803</v>
      </c>
      <c r="G9220" t="s">
        <v>30</v>
      </c>
      <c r="H9220" t="s">
        <v>920</v>
      </c>
      <c r="I9220" t="s">
        <v>5000</v>
      </c>
      <c r="K9220" s="79" t="s">
        <v>7987</v>
      </c>
      <c r="L9220" t="s">
        <v>15077</v>
      </c>
      <c r="O9220" s="176" t="s">
        <v>13257</v>
      </c>
      <c r="P9220" s="204" t="s">
        <v>13249</v>
      </c>
      <c r="Q9220" s="223" t="str">
        <f t="shared" si="144"/>
        <v>Georg &amp; Veronika Koschtial</v>
      </c>
      <c r="R9220" s="223">
        <f>VLOOKUP(Q9220,Hochzeiten!V:X,2,FALSE)</f>
        <v>0</v>
      </c>
    </row>
    <row r="9221" spans="1:18" hidden="1" x14ac:dyDescent="0.2">
      <c r="A9221" s="176">
        <v>1762</v>
      </c>
      <c r="B9221" s="176">
        <v>11</v>
      </c>
      <c r="C9221">
        <v>2</v>
      </c>
      <c r="D9221" t="s">
        <v>5396</v>
      </c>
      <c r="E9221" t="s">
        <v>81</v>
      </c>
      <c r="F9221" s="222" t="s">
        <v>18804</v>
      </c>
      <c r="G9221" t="s">
        <v>30</v>
      </c>
      <c r="H9221" t="s">
        <v>21</v>
      </c>
      <c r="I9221" t="s">
        <v>5009</v>
      </c>
      <c r="K9221" s="79" t="s">
        <v>7987</v>
      </c>
      <c r="L9221" t="s">
        <v>14801</v>
      </c>
      <c r="O9221" s="176" t="s">
        <v>13257</v>
      </c>
      <c r="P9221" s="204" t="s">
        <v>13249</v>
      </c>
      <c r="Q9221" s="223" t="str">
        <f t="shared" si="144"/>
        <v>Georg &amp; Maria Baranek</v>
      </c>
      <c r="R9221" s="223">
        <f>VLOOKUP(Q9221,Hochzeiten!V:X,2,FALSE)</f>
        <v>0</v>
      </c>
    </row>
    <row r="9222" spans="1:18" hidden="1" x14ac:dyDescent="0.2">
      <c r="A9222" s="176">
        <v>1762</v>
      </c>
      <c r="B9222" s="176">
        <v>11</v>
      </c>
      <c r="C9222">
        <v>6</v>
      </c>
      <c r="D9222" t="s">
        <v>5996</v>
      </c>
      <c r="E9222" t="s">
        <v>8403</v>
      </c>
      <c r="F9222" s="222" t="s">
        <v>18803</v>
      </c>
      <c r="G9222" t="s">
        <v>53</v>
      </c>
      <c r="H9222" t="s">
        <v>582</v>
      </c>
      <c r="I9222" t="s">
        <v>5009</v>
      </c>
      <c r="K9222" s="79" t="s">
        <v>7987</v>
      </c>
      <c r="L9222" t="s">
        <v>13262</v>
      </c>
      <c r="M9222" t="s">
        <v>13263</v>
      </c>
      <c r="O9222" s="176" t="s">
        <v>13257</v>
      </c>
      <c r="P9222" s="204" t="s">
        <v>13249</v>
      </c>
      <c r="Q9222" s="223" t="str">
        <f t="shared" si="144"/>
        <v>Jakob &amp; Katarina Czervenka</v>
      </c>
      <c r="R9222" s="223">
        <f>VLOOKUP(Q9222,Hochzeiten!V:X,2,FALSE)</f>
        <v>0</v>
      </c>
    </row>
    <row r="9223" spans="1:18" hidden="1" x14ac:dyDescent="0.2">
      <c r="A9223" s="176">
        <v>1762</v>
      </c>
      <c r="B9223" s="176">
        <v>11</v>
      </c>
      <c r="C9223">
        <v>13</v>
      </c>
      <c r="D9223" t="s">
        <v>2753</v>
      </c>
      <c r="E9223" t="s">
        <v>4593</v>
      </c>
      <c r="F9223" s="222" t="s">
        <v>18804</v>
      </c>
      <c r="G9223" t="s">
        <v>518</v>
      </c>
      <c r="H9223" t="s">
        <v>11</v>
      </c>
      <c r="I9223" t="s">
        <v>2958</v>
      </c>
      <c r="K9223" s="79" t="s">
        <v>7987</v>
      </c>
      <c r="L9223" t="s">
        <v>14858</v>
      </c>
      <c r="O9223" s="176" t="s">
        <v>13257</v>
      </c>
      <c r="P9223" s="204" t="s">
        <v>13249</v>
      </c>
      <c r="Q9223" s="223" t="str">
        <f t="shared" si="144"/>
        <v>Johan &amp; Barbara Grbavczitz</v>
      </c>
      <c r="R9223" s="223">
        <f>VLOOKUP(Q9223,Hochzeiten!V:X,2,FALSE)</f>
        <v>0</v>
      </c>
    </row>
    <row r="9224" spans="1:18" hidden="1" x14ac:dyDescent="0.2">
      <c r="A9224" s="176">
        <v>1762</v>
      </c>
      <c r="B9224" s="176">
        <v>11</v>
      </c>
      <c r="C9224">
        <v>21</v>
      </c>
      <c r="D9224" s="196" t="s">
        <v>5944</v>
      </c>
      <c r="E9224" t="s">
        <v>582</v>
      </c>
      <c r="F9224" s="222" t="s">
        <v>18804</v>
      </c>
      <c r="G9224" t="s">
        <v>518</v>
      </c>
      <c r="H9224" t="s">
        <v>582</v>
      </c>
      <c r="I9224" t="s">
        <v>5000</v>
      </c>
      <c r="K9224" s="79" t="s">
        <v>7987</v>
      </c>
      <c r="L9224" t="s">
        <v>14077</v>
      </c>
      <c r="O9224" s="176" t="s">
        <v>13257</v>
      </c>
      <c r="P9224" s="204" t="s">
        <v>13249</v>
      </c>
      <c r="Q9224" s="223" t="str">
        <f t="shared" si="144"/>
        <v>Johan &amp; Katarina Hlavenka</v>
      </c>
      <c r="R9224" s="223">
        <f>VLOOKUP(Q9224,Hochzeiten!V:X,2,FALSE)</f>
        <v>0</v>
      </c>
    </row>
    <row r="9225" spans="1:18" hidden="1" x14ac:dyDescent="0.2">
      <c r="A9225" s="176">
        <v>1762</v>
      </c>
      <c r="B9225" s="176">
        <v>11</v>
      </c>
      <c r="C9225">
        <v>25</v>
      </c>
      <c r="D9225" t="s">
        <v>11415</v>
      </c>
      <c r="E9225" t="s">
        <v>29</v>
      </c>
      <c r="F9225" s="222" t="s">
        <v>18803</v>
      </c>
      <c r="G9225" t="s">
        <v>103</v>
      </c>
      <c r="H9225" t="s">
        <v>21</v>
      </c>
      <c r="I9225" t="s">
        <v>5009</v>
      </c>
      <c r="K9225" s="79" t="s">
        <v>7987</v>
      </c>
      <c r="L9225" t="s">
        <v>13256</v>
      </c>
      <c r="O9225" s="176" t="s">
        <v>13257</v>
      </c>
      <c r="P9225" s="204" t="s">
        <v>13249</v>
      </c>
      <c r="Q9225" s="223" t="str">
        <f t="shared" si="144"/>
        <v>Franz &amp; Maria Bartolcicz</v>
      </c>
      <c r="R9225" s="223">
        <f>VLOOKUP(Q9225,Hochzeiten!V:X,2,FALSE)</f>
        <v>0</v>
      </c>
    </row>
    <row r="9226" spans="1:18" hidden="1" x14ac:dyDescent="0.2">
      <c r="A9226" s="176">
        <v>1762</v>
      </c>
      <c r="B9226" s="176">
        <v>12</v>
      </c>
      <c r="C9226">
        <v>4</v>
      </c>
      <c r="D9226" t="s">
        <v>5085</v>
      </c>
      <c r="E9226" t="s">
        <v>20</v>
      </c>
      <c r="F9226" s="222" t="s">
        <v>18803</v>
      </c>
      <c r="G9226" t="s">
        <v>518</v>
      </c>
      <c r="H9226" t="s">
        <v>15</v>
      </c>
      <c r="I9226" t="s">
        <v>2958</v>
      </c>
      <c r="K9226" s="79" t="s">
        <v>7987</v>
      </c>
      <c r="L9226" s="176" t="s">
        <v>14077</v>
      </c>
      <c r="O9226" s="176" t="s">
        <v>13257</v>
      </c>
      <c r="P9226" s="204" t="s">
        <v>13249</v>
      </c>
      <c r="Q9226" s="223" t="str">
        <f t="shared" si="144"/>
        <v>Johan &amp; Anna Malek</v>
      </c>
      <c r="R9226" s="223">
        <f>VLOOKUP(Q9226,Hochzeiten!V:X,2,FALSE)</f>
        <v>0</v>
      </c>
    </row>
    <row r="9227" spans="1:18" hidden="1" x14ac:dyDescent="0.2">
      <c r="A9227" s="176">
        <v>1762</v>
      </c>
      <c r="B9227" s="176">
        <v>12</v>
      </c>
      <c r="C9227">
        <v>13</v>
      </c>
      <c r="D9227" t="s">
        <v>11415</v>
      </c>
      <c r="E9227" t="s">
        <v>131</v>
      </c>
      <c r="F9227" s="222" t="s">
        <v>18804</v>
      </c>
      <c r="G9227" t="s">
        <v>20</v>
      </c>
      <c r="H9227" t="s">
        <v>21</v>
      </c>
      <c r="I9227" t="s">
        <v>2958</v>
      </c>
      <c r="K9227" s="79" t="s">
        <v>7987</v>
      </c>
      <c r="L9227" t="s">
        <v>14386</v>
      </c>
      <c r="O9227" t="s">
        <v>13265</v>
      </c>
      <c r="P9227" s="204" t="s">
        <v>13264</v>
      </c>
      <c r="Q9227" s="223" t="str">
        <f t="shared" si="144"/>
        <v>Thomas &amp; Maria Bartolcicz</v>
      </c>
      <c r="R9227" s="223">
        <f>VLOOKUP(Q9227,Hochzeiten!V:X,2,FALSE)</f>
        <v>0</v>
      </c>
    </row>
    <row r="9228" spans="1:18" hidden="1" x14ac:dyDescent="0.2">
      <c r="A9228" s="176">
        <v>1762</v>
      </c>
      <c r="B9228" s="176">
        <v>12</v>
      </c>
      <c r="C9228">
        <v>15</v>
      </c>
      <c r="D9228" t="s">
        <v>13267</v>
      </c>
      <c r="E9228" t="s">
        <v>582</v>
      </c>
      <c r="F9228" s="222" t="s">
        <v>18804</v>
      </c>
      <c r="G9228" t="s">
        <v>13</v>
      </c>
      <c r="H9228" t="s">
        <v>582</v>
      </c>
      <c r="I9228" t="s">
        <v>5000</v>
      </c>
      <c r="K9228" s="79" t="s">
        <v>4526</v>
      </c>
      <c r="L9228" t="s">
        <v>13256</v>
      </c>
      <c r="O9228" s="176" t="s">
        <v>13265</v>
      </c>
      <c r="P9228" s="204" t="s">
        <v>13264</v>
      </c>
      <c r="Q9228" s="223" t="str">
        <f t="shared" si="144"/>
        <v>Martin &amp; Katarina Bistricz</v>
      </c>
      <c r="R9228" s="223" t="e">
        <f>VLOOKUP(Q9228,Hochzeiten!V:X,2,FALSE)</f>
        <v>#N/A</v>
      </c>
    </row>
    <row r="9229" spans="1:18" hidden="1" x14ac:dyDescent="0.2">
      <c r="A9229" s="176">
        <v>1762</v>
      </c>
      <c r="B9229" s="176">
        <v>12</v>
      </c>
      <c r="C9229">
        <v>23</v>
      </c>
      <c r="D9229" t="s">
        <v>5816</v>
      </c>
      <c r="E9229" t="s">
        <v>518</v>
      </c>
      <c r="F9229" s="222" t="s">
        <v>18803</v>
      </c>
      <c r="G9229" t="s">
        <v>518</v>
      </c>
      <c r="H9229" t="s">
        <v>15</v>
      </c>
      <c r="I9229" t="s">
        <v>5000</v>
      </c>
      <c r="K9229" s="79" t="s">
        <v>7987</v>
      </c>
      <c r="L9229" t="s">
        <v>14531</v>
      </c>
      <c r="O9229" s="176" t="s">
        <v>13265</v>
      </c>
      <c r="P9229" s="204" t="s">
        <v>13264</v>
      </c>
      <c r="Q9229" s="223" t="str">
        <f t="shared" si="144"/>
        <v>Johan &amp; Anna Stiepanek</v>
      </c>
      <c r="R9229" s="223" t="e">
        <f>VLOOKUP(Q9229,Hochzeiten!V:X,2,FALSE)</f>
        <v>#N/A</v>
      </c>
    </row>
    <row r="9230" spans="1:18" hidden="1" x14ac:dyDescent="0.2">
      <c r="A9230">
        <v>1763</v>
      </c>
      <c r="B9230">
        <v>1</v>
      </c>
      <c r="C9230">
        <v>1</v>
      </c>
      <c r="D9230" t="s">
        <v>50</v>
      </c>
      <c r="E9230" t="s">
        <v>84</v>
      </c>
      <c r="F9230" s="222" t="s">
        <v>18803</v>
      </c>
      <c r="G9230" t="s">
        <v>17</v>
      </c>
      <c r="H9230" t="s">
        <v>582</v>
      </c>
      <c r="I9230" t="s">
        <v>2958</v>
      </c>
      <c r="K9230" s="79" t="s">
        <v>7987</v>
      </c>
      <c r="L9230" t="s">
        <v>15078</v>
      </c>
      <c r="O9230" s="176" t="s">
        <v>13265</v>
      </c>
      <c r="P9230" s="204" t="s">
        <v>13264</v>
      </c>
      <c r="Q9230" s="223" t="str">
        <f t="shared" si="144"/>
        <v>Simon &amp; Katarina Schilhan</v>
      </c>
      <c r="R9230" s="223">
        <f>VLOOKUP(Q9230,Hochzeiten!V:X,2,FALSE)</f>
        <v>0</v>
      </c>
    </row>
    <row r="9231" spans="1:18" hidden="1" x14ac:dyDescent="0.2">
      <c r="A9231" s="176">
        <v>1763</v>
      </c>
      <c r="B9231">
        <v>1</v>
      </c>
      <c r="C9231">
        <v>7</v>
      </c>
      <c r="D9231" s="197" t="s">
        <v>2590</v>
      </c>
      <c r="E9231" t="s">
        <v>920</v>
      </c>
      <c r="F9231" s="222" t="s">
        <v>18804</v>
      </c>
      <c r="G9231" t="s">
        <v>2</v>
      </c>
      <c r="H9231" t="s">
        <v>15</v>
      </c>
      <c r="I9231" t="s">
        <v>5009</v>
      </c>
      <c r="K9231" s="79" t="s">
        <v>7987</v>
      </c>
      <c r="L9231" s="176" t="s">
        <v>15044</v>
      </c>
      <c r="O9231" s="176" t="s">
        <v>13265</v>
      </c>
      <c r="P9231" s="204" t="s">
        <v>13264</v>
      </c>
      <c r="Q9231" s="223" t="str">
        <f t="shared" si="144"/>
        <v>Mathias &amp; Anna Baranczitz</v>
      </c>
      <c r="R9231" s="223">
        <f>VLOOKUP(Q9231,Hochzeiten!V:X,2,FALSE)</f>
        <v>0</v>
      </c>
    </row>
    <row r="9232" spans="1:18" hidden="1" x14ac:dyDescent="0.2">
      <c r="A9232" s="176">
        <v>1763</v>
      </c>
      <c r="B9232">
        <v>1</v>
      </c>
      <c r="C9232">
        <v>23</v>
      </c>
      <c r="D9232" t="s">
        <v>5085</v>
      </c>
      <c r="E9232" t="s">
        <v>2573</v>
      </c>
      <c r="F9232" s="222" t="s">
        <v>18803</v>
      </c>
      <c r="G9232" t="s">
        <v>14</v>
      </c>
      <c r="H9232" t="s">
        <v>21</v>
      </c>
      <c r="I9232" t="s">
        <v>5000</v>
      </c>
      <c r="K9232" s="79" t="s">
        <v>7987</v>
      </c>
      <c r="L9232" t="s">
        <v>16255</v>
      </c>
      <c r="O9232" s="176" t="s">
        <v>13265</v>
      </c>
      <c r="P9232" s="204" t="s">
        <v>13264</v>
      </c>
      <c r="Q9232" s="223" t="str">
        <f t="shared" si="144"/>
        <v>Michael &amp; Maria Malek</v>
      </c>
      <c r="R9232" s="223" t="e">
        <f>VLOOKUP(Q9232,Hochzeiten!V:X,2,FALSE)</f>
        <v>#N/A</v>
      </c>
    </row>
    <row r="9233" spans="1:18" hidden="1" x14ac:dyDescent="0.2">
      <c r="A9233" s="176">
        <v>1763</v>
      </c>
      <c r="B9233">
        <v>1</v>
      </c>
      <c r="C9233">
        <v>29</v>
      </c>
      <c r="D9233" s="204" t="s">
        <v>55</v>
      </c>
      <c r="E9233" t="s">
        <v>21</v>
      </c>
      <c r="F9233" s="222" t="s">
        <v>18804</v>
      </c>
      <c r="G9233" t="s">
        <v>518</v>
      </c>
      <c r="H9233" t="s">
        <v>21</v>
      </c>
      <c r="I9233" t="s">
        <v>5009</v>
      </c>
      <c r="K9233" s="79" t="s">
        <v>4526</v>
      </c>
      <c r="L9233" t="s">
        <v>15347</v>
      </c>
      <c r="O9233" s="176" t="s">
        <v>13265</v>
      </c>
      <c r="P9233" s="204" t="s">
        <v>13264</v>
      </c>
      <c r="Q9233" s="223" t="str">
        <f t="shared" si="144"/>
        <v>Johan &amp; Maria Schmikal</v>
      </c>
      <c r="R9233" s="223">
        <f>VLOOKUP(Q9233,Hochzeiten!V:X,2,FALSE)</f>
        <v>0</v>
      </c>
    </row>
    <row r="9234" spans="1:18" hidden="1" x14ac:dyDescent="0.2">
      <c r="A9234" s="176">
        <v>1763</v>
      </c>
      <c r="B9234">
        <v>1</v>
      </c>
      <c r="C9234">
        <v>30</v>
      </c>
      <c r="D9234" t="s">
        <v>12677</v>
      </c>
      <c r="E9234" t="s">
        <v>30</v>
      </c>
      <c r="F9234" s="222" t="s">
        <v>18803</v>
      </c>
      <c r="G9234" t="s">
        <v>53</v>
      </c>
      <c r="H9234" t="s">
        <v>5710</v>
      </c>
      <c r="I9234" t="s">
        <v>5000</v>
      </c>
      <c r="K9234" s="79" t="s">
        <v>7987</v>
      </c>
      <c r="L9234" t="s">
        <v>15044</v>
      </c>
      <c r="O9234" s="176" t="s">
        <v>13265</v>
      </c>
      <c r="P9234" s="204" t="s">
        <v>13264</v>
      </c>
      <c r="Q9234" s="223" t="str">
        <f t="shared" si="144"/>
        <v>Jakob &amp; Apolonia Mlatilik</v>
      </c>
      <c r="R9234" s="223">
        <f>VLOOKUP(Q9234,Hochzeiten!V:X,2,FALSE)</f>
        <v>0</v>
      </c>
    </row>
    <row r="9235" spans="1:18" hidden="1" x14ac:dyDescent="0.2">
      <c r="A9235" s="176">
        <v>1763</v>
      </c>
      <c r="B9235">
        <v>2</v>
      </c>
      <c r="C9235">
        <v>4</v>
      </c>
      <c r="D9235" t="s">
        <v>7838</v>
      </c>
      <c r="E9235" t="s">
        <v>21</v>
      </c>
      <c r="F9235" s="222" t="s">
        <v>18804</v>
      </c>
      <c r="G9235" t="s">
        <v>518</v>
      </c>
      <c r="H9235" t="s">
        <v>21</v>
      </c>
      <c r="I9235" t="s">
        <v>2958</v>
      </c>
      <c r="K9235" s="79" t="s">
        <v>7987</v>
      </c>
      <c r="L9235" t="s">
        <v>13991</v>
      </c>
      <c r="O9235" s="176" t="s">
        <v>13265</v>
      </c>
      <c r="P9235" s="204" t="s">
        <v>13264</v>
      </c>
      <c r="Q9235" s="223" t="str">
        <f t="shared" si="144"/>
        <v>Johan &amp; Maria Gartschitz</v>
      </c>
      <c r="R9235" s="223">
        <f>VLOOKUP(Q9235,Hochzeiten!V:X,2,FALSE)</f>
        <v>0</v>
      </c>
    </row>
    <row r="9236" spans="1:18" hidden="1" x14ac:dyDescent="0.2">
      <c r="A9236" s="176">
        <v>1763</v>
      </c>
      <c r="B9236" s="176">
        <v>2</v>
      </c>
      <c r="C9236">
        <v>8</v>
      </c>
      <c r="D9236" t="s">
        <v>5030</v>
      </c>
      <c r="E9236" t="s">
        <v>2</v>
      </c>
      <c r="F9236" s="222" t="s">
        <v>18803</v>
      </c>
      <c r="G9236" t="s">
        <v>46</v>
      </c>
      <c r="H9236" t="s">
        <v>582</v>
      </c>
      <c r="I9236" t="s">
        <v>5009</v>
      </c>
      <c r="K9236" s="79" t="s">
        <v>7987</v>
      </c>
      <c r="L9236" t="s">
        <v>15033</v>
      </c>
      <c r="O9236" s="176" t="s">
        <v>13265</v>
      </c>
      <c r="P9236" s="192" t="s">
        <v>13264</v>
      </c>
      <c r="Q9236" s="223" t="str">
        <f t="shared" si="144"/>
        <v>Anton &amp; Katarina Tihelka</v>
      </c>
      <c r="R9236" s="223" t="e">
        <f>VLOOKUP(Q9236,Hochzeiten!V:X,2,FALSE)</f>
        <v>#N/A</v>
      </c>
    </row>
    <row r="9237" spans="1:18" hidden="1" x14ac:dyDescent="0.2">
      <c r="A9237" s="176">
        <v>1763</v>
      </c>
      <c r="B9237" s="176">
        <v>2</v>
      </c>
      <c r="C9237">
        <v>10</v>
      </c>
      <c r="D9237" t="s">
        <v>5505</v>
      </c>
      <c r="E9237" t="s">
        <v>916</v>
      </c>
      <c r="F9237" s="222" t="s">
        <v>18804</v>
      </c>
      <c r="G9237" t="s">
        <v>14</v>
      </c>
      <c r="H9237" t="s">
        <v>582</v>
      </c>
      <c r="I9237" t="s">
        <v>5000</v>
      </c>
      <c r="K9237" s="79" t="s">
        <v>4526</v>
      </c>
      <c r="L9237" t="s">
        <v>15079</v>
      </c>
      <c r="O9237" t="s">
        <v>13268</v>
      </c>
      <c r="P9237" s="192" t="s">
        <v>13264</v>
      </c>
      <c r="Q9237" s="223" t="str">
        <f t="shared" si="144"/>
        <v>Michael &amp; Katarina Mitricz</v>
      </c>
      <c r="R9237" s="223">
        <f>VLOOKUP(Q9237,Hochzeiten!V:X,2,FALSE)</f>
        <v>0</v>
      </c>
    </row>
    <row r="9238" spans="1:18" hidden="1" x14ac:dyDescent="0.2">
      <c r="A9238" s="176">
        <v>1763</v>
      </c>
      <c r="B9238" s="176">
        <v>2</v>
      </c>
      <c r="C9238">
        <v>13</v>
      </c>
      <c r="D9238" t="s">
        <v>5209</v>
      </c>
      <c r="E9238" t="s">
        <v>2</v>
      </c>
      <c r="F9238" s="222" t="s">
        <v>18803</v>
      </c>
      <c r="G9238" t="s">
        <v>30</v>
      </c>
      <c r="H9238" t="s">
        <v>52</v>
      </c>
      <c r="I9238" t="s">
        <v>2958</v>
      </c>
      <c r="K9238" s="79" t="s">
        <v>7987</v>
      </c>
      <c r="L9238" t="s">
        <v>14616</v>
      </c>
      <c r="O9238" s="176" t="s">
        <v>13268</v>
      </c>
      <c r="P9238" s="192" t="s">
        <v>13264</v>
      </c>
      <c r="Q9238" s="223" t="str">
        <f t="shared" si="144"/>
        <v>Georg &amp; Magdalena Fabiczovicz</v>
      </c>
      <c r="R9238" s="223">
        <f>VLOOKUP(Q9238,Hochzeiten!V:X,2,FALSE)</f>
        <v>0</v>
      </c>
    </row>
    <row r="9239" spans="1:18" hidden="1" x14ac:dyDescent="0.2">
      <c r="A9239" s="176">
        <v>1763</v>
      </c>
      <c r="B9239" s="176">
        <v>2</v>
      </c>
      <c r="C9239">
        <v>13</v>
      </c>
      <c r="D9239" s="200" t="s">
        <v>328</v>
      </c>
      <c r="E9239" s="176" t="s">
        <v>37</v>
      </c>
      <c r="F9239" s="222" t="s">
        <v>18804</v>
      </c>
      <c r="G9239" t="s">
        <v>46</v>
      </c>
      <c r="H9239" t="s">
        <v>21</v>
      </c>
      <c r="I9239" t="s">
        <v>2958</v>
      </c>
      <c r="K9239" s="79" t="s">
        <v>4526</v>
      </c>
      <c r="L9239" t="s">
        <v>14015</v>
      </c>
      <c r="O9239" s="176" t="s">
        <v>13268</v>
      </c>
      <c r="P9239" s="192" t="s">
        <v>13264</v>
      </c>
      <c r="Q9239" s="223" t="str">
        <f t="shared" si="144"/>
        <v>Anton &amp; Maria Mauczitz</v>
      </c>
      <c r="R9239" s="223" t="e">
        <f>VLOOKUP(Q9239,Hochzeiten!V:X,2,FALSE)</f>
        <v>#N/A</v>
      </c>
    </row>
    <row r="9240" spans="1:18" hidden="1" x14ac:dyDescent="0.2">
      <c r="A9240" s="176">
        <v>1763</v>
      </c>
      <c r="B9240" s="176">
        <v>2</v>
      </c>
      <c r="C9240">
        <v>17</v>
      </c>
      <c r="D9240" t="s">
        <v>11415</v>
      </c>
      <c r="E9240" t="s">
        <v>2</v>
      </c>
      <c r="F9240" s="222" t="s">
        <v>18803</v>
      </c>
      <c r="G9240" t="s">
        <v>24</v>
      </c>
      <c r="H9240" t="s">
        <v>582</v>
      </c>
      <c r="I9240" t="s">
        <v>5009</v>
      </c>
      <c r="K9240" s="79" t="s">
        <v>4526</v>
      </c>
      <c r="L9240" t="s">
        <v>14075</v>
      </c>
      <c r="O9240" s="176" t="s">
        <v>13268</v>
      </c>
      <c r="P9240" s="192" t="s">
        <v>13264</v>
      </c>
      <c r="Q9240" s="223" t="str">
        <f t="shared" si="144"/>
        <v>Fabian &amp; Katarina Bartolcicz</v>
      </c>
      <c r="R9240" s="223" t="e">
        <f>VLOOKUP(Q9240,Hochzeiten!V:X,2,FALSE)</f>
        <v>#N/A</v>
      </c>
    </row>
    <row r="9241" spans="1:18" hidden="1" x14ac:dyDescent="0.2">
      <c r="A9241" s="176">
        <v>1763</v>
      </c>
      <c r="B9241" s="176">
        <v>3</v>
      </c>
      <c r="C9241">
        <v>1</v>
      </c>
      <c r="D9241" t="s">
        <v>18606</v>
      </c>
      <c r="E9241" t="s">
        <v>73</v>
      </c>
      <c r="F9241" s="222" t="s">
        <v>18804</v>
      </c>
      <c r="G9241" t="s">
        <v>14</v>
      </c>
      <c r="H9241" t="s">
        <v>81</v>
      </c>
      <c r="I9241" t="s">
        <v>5000</v>
      </c>
      <c r="K9241" s="79" t="s">
        <v>7987</v>
      </c>
      <c r="L9241" t="s">
        <v>15080</v>
      </c>
      <c r="O9241" s="176" t="s">
        <v>13268</v>
      </c>
      <c r="P9241" s="192" t="s">
        <v>13264</v>
      </c>
      <c r="Q9241" s="223" t="str">
        <f t="shared" si="144"/>
        <v>Michael &amp; Elisabet Iwanczitz</v>
      </c>
      <c r="R9241" s="223">
        <f>VLOOKUP(Q9241,Hochzeiten!V:X,2,FALSE)</f>
        <v>0</v>
      </c>
    </row>
    <row r="9242" spans="1:18" hidden="1" x14ac:dyDescent="0.2">
      <c r="A9242" s="176">
        <v>1763</v>
      </c>
      <c r="B9242" s="176">
        <v>3</v>
      </c>
      <c r="C9242">
        <v>1</v>
      </c>
      <c r="D9242" t="s">
        <v>5277</v>
      </c>
      <c r="E9242" t="s">
        <v>26</v>
      </c>
      <c r="F9242" s="222" t="s">
        <v>18803</v>
      </c>
      <c r="G9242" t="s">
        <v>2</v>
      </c>
      <c r="H9242" t="s">
        <v>1259</v>
      </c>
      <c r="I9242" t="s">
        <v>5009</v>
      </c>
      <c r="K9242" s="79" t="s">
        <v>7987</v>
      </c>
      <c r="L9242" t="s">
        <v>14036</v>
      </c>
      <c r="O9242" s="176" t="s">
        <v>13268</v>
      </c>
      <c r="P9242" s="192" t="s">
        <v>13264</v>
      </c>
      <c r="Q9242" s="223" t="str">
        <f t="shared" si="144"/>
        <v>Mathias &amp; Johanna Levak</v>
      </c>
      <c r="R9242" s="223">
        <f>VLOOKUP(Q9242,Hochzeiten!V:X,2,FALSE)</f>
        <v>0</v>
      </c>
    </row>
    <row r="9243" spans="1:18" hidden="1" x14ac:dyDescent="0.2">
      <c r="A9243" s="176">
        <v>1763</v>
      </c>
      <c r="B9243" s="176">
        <v>3</v>
      </c>
      <c r="C9243">
        <v>1</v>
      </c>
      <c r="D9243" t="s">
        <v>13269</v>
      </c>
      <c r="E9243" t="s">
        <v>916</v>
      </c>
      <c r="F9243" s="222" t="s">
        <v>18804</v>
      </c>
      <c r="G9243" t="s">
        <v>2</v>
      </c>
      <c r="H9243" t="s">
        <v>73</v>
      </c>
      <c r="I9243" t="s">
        <v>5000</v>
      </c>
      <c r="K9243" s="79" t="s">
        <v>7987</v>
      </c>
      <c r="L9243" t="s">
        <v>15079</v>
      </c>
      <c r="O9243" s="176" t="s">
        <v>13268</v>
      </c>
      <c r="P9243" s="192" t="s">
        <v>13264</v>
      </c>
      <c r="Q9243" s="223" t="str">
        <f t="shared" si="144"/>
        <v>Mathias &amp; Rosina Andiel</v>
      </c>
      <c r="R9243" s="223">
        <f>VLOOKUP(Q9243,Hochzeiten!V:X,2,FALSE)</f>
        <v>0</v>
      </c>
    </row>
    <row r="9244" spans="1:18" hidden="1" x14ac:dyDescent="0.2">
      <c r="A9244" s="176">
        <v>1763</v>
      </c>
      <c r="B9244" s="176">
        <v>3</v>
      </c>
      <c r="C9244">
        <v>5</v>
      </c>
      <c r="D9244" t="s">
        <v>5065</v>
      </c>
      <c r="E9244" t="s">
        <v>21</v>
      </c>
      <c r="F9244" s="222" t="s">
        <v>18804</v>
      </c>
      <c r="G9244" t="s">
        <v>691</v>
      </c>
      <c r="H9244" t="s">
        <v>21</v>
      </c>
      <c r="I9244" t="s">
        <v>2958</v>
      </c>
      <c r="K9244" s="79" t="s">
        <v>7987</v>
      </c>
      <c r="L9244" t="s">
        <v>14116</v>
      </c>
      <c r="O9244" s="176" t="s">
        <v>13268</v>
      </c>
      <c r="P9244" s="192" t="s">
        <v>13264</v>
      </c>
      <c r="Q9244" s="223" t="str">
        <f t="shared" si="144"/>
        <v>Bartolomäus &amp; Maria Wlaschicz</v>
      </c>
      <c r="R9244" s="223">
        <f>VLOOKUP(Q9244,Hochzeiten!V:X,2,FALSE)</f>
        <v>0</v>
      </c>
    </row>
    <row r="9245" spans="1:18" hidden="1" x14ac:dyDescent="0.2">
      <c r="A9245" s="176">
        <v>1763</v>
      </c>
      <c r="B9245" s="235">
        <v>3</v>
      </c>
      <c r="C9245">
        <v>17</v>
      </c>
      <c r="D9245" t="s">
        <v>12932</v>
      </c>
      <c r="E9245" t="s">
        <v>26</v>
      </c>
      <c r="F9245" s="222" t="s">
        <v>18803</v>
      </c>
      <c r="G9245" t="s">
        <v>29</v>
      </c>
      <c r="H9245" t="s">
        <v>582</v>
      </c>
      <c r="I9245" t="s">
        <v>2958</v>
      </c>
      <c r="K9245" s="79" t="s">
        <v>4526</v>
      </c>
      <c r="L9245" t="s">
        <v>15058</v>
      </c>
      <c r="O9245" s="176" t="s">
        <v>13268</v>
      </c>
      <c r="P9245" s="192" t="s">
        <v>13264</v>
      </c>
      <c r="Q9245" s="223" t="str">
        <f t="shared" si="144"/>
        <v>Andreas &amp; Katarina Kubik</v>
      </c>
      <c r="R9245" s="223">
        <f>VLOOKUP(Q9245,Hochzeiten!V:X,2,FALSE)</f>
        <v>0</v>
      </c>
    </row>
    <row r="9246" spans="1:18" hidden="1" x14ac:dyDescent="0.2">
      <c r="A9246" s="176">
        <v>1763</v>
      </c>
      <c r="B9246" s="235">
        <v>3</v>
      </c>
      <c r="C9246">
        <v>20</v>
      </c>
      <c r="D9246" t="s">
        <v>50</v>
      </c>
      <c r="E9246" t="s">
        <v>26</v>
      </c>
      <c r="F9246" s="222" t="s">
        <v>18803</v>
      </c>
      <c r="G9246" t="s">
        <v>30</v>
      </c>
      <c r="H9246" t="s">
        <v>21</v>
      </c>
      <c r="I9246" t="s">
        <v>2958</v>
      </c>
      <c r="K9246" s="79" t="s">
        <v>7987</v>
      </c>
      <c r="L9246" t="s">
        <v>15352</v>
      </c>
      <c r="O9246" s="176" t="s">
        <v>13268</v>
      </c>
      <c r="P9246" s="192" t="s">
        <v>13264</v>
      </c>
      <c r="Q9246" s="223" t="str">
        <f t="shared" si="144"/>
        <v>Georg &amp; Maria Schilhan</v>
      </c>
      <c r="R9246" s="223">
        <f>VLOOKUP(Q9246,Hochzeiten!V:X,2,FALSE)</f>
        <v>0</v>
      </c>
    </row>
    <row r="9247" spans="1:18" hidden="1" x14ac:dyDescent="0.2">
      <c r="A9247" s="176">
        <v>1763</v>
      </c>
      <c r="B9247" s="176">
        <v>3</v>
      </c>
      <c r="C9247">
        <v>21</v>
      </c>
      <c r="D9247" s="223" t="s">
        <v>6154</v>
      </c>
      <c r="E9247" t="s">
        <v>81</v>
      </c>
      <c r="F9247" s="222" t="s">
        <v>18804</v>
      </c>
      <c r="G9247" t="s">
        <v>26</v>
      </c>
      <c r="H9247" t="s">
        <v>80</v>
      </c>
      <c r="I9247" s="192" t="s">
        <v>4175</v>
      </c>
      <c r="K9247" s="79" t="s">
        <v>12945</v>
      </c>
      <c r="L9247" t="s">
        <v>15216</v>
      </c>
      <c r="O9247" s="176" t="s">
        <v>13268</v>
      </c>
      <c r="P9247" s="192" t="s">
        <v>13264</v>
      </c>
      <c r="Q9247" s="223" t="str">
        <f t="shared" si="144"/>
        <v>Josef &amp; Anna Maria Kromer</v>
      </c>
      <c r="R9247" s="223" t="e">
        <f>VLOOKUP(Q9247,Hochzeiten!V:X,2,FALSE)</f>
        <v>#N/A</v>
      </c>
    </row>
    <row r="9248" spans="1:18" hidden="1" x14ac:dyDescent="0.2">
      <c r="A9248" s="176">
        <v>1763</v>
      </c>
      <c r="B9248" s="176">
        <v>3</v>
      </c>
      <c r="C9248">
        <v>28</v>
      </c>
      <c r="D9248" t="s">
        <v>5349</v>
      </c>
      <c r="E9248" t="s">
        <v>8597</v>
      </c>
      <c r="F9248" s="222" t="s">
        <v>18803</v>
      </c>
      <c r="G9248" t="s">
        <v>2</v>
      </c>
      <c r="H9248" t="s">
        <v>582</v>
      </c>
      <c r="I9248" t="s">
        <v>5009</v>
      </c>
      <c r="K9248" s="79" t="s">
        <v>7987</v>
      </c>
      <c r="L9248" t="s">
        <v>15061</v>
      </c>
      <c r="O9248" t="s">
        <v>13271</v>
      </c>
      <c r="P9248" s="192" t="s">
        <v>13270</v>
      </c>
      <c r="Q9248" s="223" t="str">
        <f t="shared" si="144"/>
        <v>Mathias &amp; Katarina Klimovicz</v>
      </c>
      <c r="R9248" s="223">
        <f>VLOOKUP(Q9248,Hochzeiten!V:X,2,FALSE)</f>
        <v>0</v>
      </c>
    </row>
    <row r="9249" spans="1:18" hidden="1" x14ac:dyDescent="0.2">
      <c r="A9249" s="176">
        <v>1763</v>
      </c>
      <c r="B9249" s="176">
        <v>3</v>
      </c>
      <c r="C9249">
        <v>28</v>
      </c>
      <c r="D9249" t="s">
        <v>13273</v>
      </c>
      <c r="E9249" t="s">
        <v>8597</v>
      </c>
      <c r="F9249" s="222" t="s">
        <v>18803</v>
      </c>
      <c r="G9249" t="s">
        <v>30</v>
      </c>
      <c r="H9249" t="s">
        <v>12915</v>
      </c>
      <c r="I9249" t="s">
        <v>2958</v>
      </c>
      <c r="K9249" s="79" t="s">
        <v>7987</v>
      </c>
      <c r="L9249" t="s">
        <v>13274</v>
      </c>
      <c r="O9249" s="176" t="s">
        <v>13271</v>
      </c>
      <c r="P9249" s="192" t="s">
        <v>13270</v>
      </c>
      <c r="Q9249" s="223" t="str">
        <f t="shared" si="144"/>
        <v>Georg &amp; Franziska Komatsch</v>
      </c>
      <c r="R9249" s="223" t="e">
        <f>VLOOKUP(Q9249,Hochzeiten!V:X,2,FALSE)</f>
        <v>#N/A</v>
      </c>
    </row>
    <row r="9250" spans="1:18" hidden="1" x14ac:dyDescent="0.2">
      <c r="A9250" s="176">
        <v>1763</v>
      </c>
      <c r="B9250" s="176">
        <v>3</v>
      </c>
      <c r="C9250">
        <v>29</v>
      </c>
      <c r="D9250" t="s">
        <v>5505</v>
      </c>
      <c r="E9250" t="s">
        <v>30</v>
      </c>
      <c r="F9250" s="222" t="s">
        <v>18803</v>
      </c>
      <c r="G9250" s="204" t="s">
        <v>14</v>
      </c>
      <c r="H9250" s="204" t="s">
        <v>52</v>
      </c>
      <c r="I9250" t="s">
        <v>5009</v>
      </c>
      <c r="K9250" s="204" t="s">
        <v>7987</v>
      </c>
      <c r="L9250" s="204" t="s">
        <v>14844</v>
      </c>
      <c r="O9250" s="176" t="s">
        <v>13271</v>
      </c>
      <c r="P9250" s="192" t="s">
        <v>13270</v>
      </c>
      <c r="Q9250" s="223" t="str">
        <f t="shared" si="144"/>
        <v>Michael &amp; Magdalena Mitricz</v>
      </c>
      <c r="R9250" s="223">
        <f>VLOOKUP(Q9250,Hochzeiten!V:X,2,FALSE)</f>
        <v>0</v>
      </c>
    </row>
    <row r="9251" spans="1:18" s="176" customFormat="1" hidden="1" x14ac:dyDescent="0.2">
      <c r="A9251" s="176">
        <v>1763</v>
      </c>
      <c r="B9251" s="176">
        <v>3</v>
      </c>
      <c r="C9251" s="176">
        <v>29</v>
      </c>
      <c r="D9251" s="176" t="s">
        <v>5505</v>
      </c>
      <c r="E9251" s="176" t="s">
        <v>8004</v>
      </c>
      <c r="F9251" s="222" t="s">
        <v>18804</v>
      </c>
      <c r="G9251" s="204" t="s">
        <v>14</v>
      </c>
      <c r="H9251" s="204" t="s">
        <v>52</v>
      </c>
      <c r="I9251" s="176" t="s">
        <v>5009</v>
      </c>
      <c r="K9251" s="204" t="s">
        <v>7987</v>
      </c>
      <c r="L9251" s="204" t="s">
        <v>14844</v>
      </c>
      <c r="O9251" s="176" t="s">
        <v>13271</v>
      </c>
      <c r="P9251" s="192" t="s">
        <v>13270</v>
      </c>
      <c r="Q9251" s="223" t="str">
        <f t="shared" si="144"/>
        <v>Michael &amp; Magdalena Mitricz</v>
      </c>
      <c r="R9251" s="223">
        <f>VLOOKUP(Q9251,Hochzeiten!V:X,2,FALSE)</f>
        <v>0</v>
      </c>
    </row>
    <row r="9252" spans="1:18" hidden="1" x14ac:dyDescent="0.2">
      <c r="A9252" s="176">
        <v>1763</v>
      </c>
      <c r="B9252" s="176">
        <v>4</v>
      </c>
      <c r="C9252">
        <v>4</v>
      </c>
      <c r="D9252" t="s">
        <v>5065</v>
      </c>
      <c r="E9252" t="s">
        <v>26</v>
      </c>
      <c r="F9252" s="222" t="s">
        <v>18803</v>
      </c>
      <c r="G9252" s="204" t="s">
        <v>23</v>
      </c>
      <c r="H9252" s="204" t="s">
        <v>81</v>
      </c>
      <c r="I9252" t="s">
        <v>5009</v>
      </c>
      <c r="K9252" s="204" t="s">
        <v>7987</v>
      </c>
      <c r="L9252" s="204" t="s">
        <v>14447</v>
      </c>
      <c r="O9252" s="176" t="s">
        <v>13271</v>
      </c>
      <c r="P9252" s="192" t="s">
        <v>13270</v>
      </c>
      <c r="Q9252" s="223" t="str">
        <f t="shared" si="144"/>
        <v>Paul &amp; Elisabet Wlaschicz</v>
      </c>
      <c r="R9252" s="223">
        <f>VLOOKUP(Q9252,Hochzeiten!V:X,2,FALSE)</f>
        <v>0</v>
      </c>
    </row>
    <row r="9253" spans="1:18" hidden="1" x14ac:dyDescent="0.2">
      <c r="A9253" s="176">
        <v>1763</v>
      </c>
      <c r="B9253" s="176">
        <v>4</v>
      </c>
      <c r="C9253">
        <v>5</v>
      </c>
      <c r="D9253" s="197" t="s">
        <v>83</v>
      </c>
      <c r="E9253" t="s">
        <v>30</v>
      </c>
      <c r="F9253" s="222" t="s">
        <v>18803</v>
      </c>
      <c r="G9253" s="204" t="s">
        <v>14</v>
      </c>
      <c r="H9253" s="204" t="s">
        <v>15</v>
      </c>
      <c r="I9253" t="s">
        <v>2958</v>
      </c>
      <c r="K9253" s="204" t="s">
        <v>7987</v>
      </c>
      <c r="L9253" s="204" t="s">
        <v>14843</v>
      </c>
      <c r="O9253" s="176" t="s">
        <v>13271</v>
      </c>
      <c r="P9253" s="192" t="s">
        <v>13270</v>
      </c>
      <c r="Q9253" s="223" t="str">
        <f t="shared" si="144"/>
        <v>Michael &amp; Anna Jankovitz</v>
      </c>
      <c r="R9253" s="223">
        <f>VLOOKUP(Q9253,Hochzeiten!V:X,2,FALSE)</f>
        <v>0</v>
      </c>
    </row>
    <row r="9254" spans="1:18" hidden="1" x14ac:dyDescent="0.2">
      <c r="A9254" s="176">
        <v>1763</v>
      </c>
      <c r="B9254" s="176">
        <v>4</v>
      </c>
      <c r="C9254">
        <v>6</v>
      </c>
      <c r="D9254" s="234" t="s">
        <v>176</v>
      </c>
      <c r="E9254" t="s">
        <v>916</v>
      </c>
      <c r="F9254" s="222" t="s">
        <v>18804</v>
      </c>
      <c r="G9254" t="s">
        <v>17</v>
      </c>
      <c r="H9254" t="s">
        <v>52</v>
      </c>
      <c r="I9254" t="s">
        <v>5009</v>
      </c>
      <c r="K9254" s="79" t="s">
        <v>7987</v>
      </c>
      <c r="L9254" s="204" t="s">
        <v>13952</v>
      </c>
      <c r="O9254" s="176" t="s">
        <v>13271</v>
      </c>
      <c r="P9254" s="192" t="s">
        <v>13270</v>
      </c>
      <c r="Q9254" s="223" t="str">
        <f t="shared" si="144"/>
        <v>Simon &amp; Magdalena Hoditz</v>
      </c>
      <c r="R9254" s="223">
        <f>VLOOKUP(Q9254,Hochzeiten!V:X,2,FALSE)</f>
        <v>0</v>
      </c>
    </row>
    <row r="9255" spans="1:18" hidden="1" x14ac:dyDescent="0.2">
      <c r="A9255" s="176">
        <v>1763</v>
      </c>
      <c r="B9255" s="176">
        <v>4</v>
      </c>
      <c r="C9255">
        <v>10</v>
      </c>
      <c r="D9255" s="214" t="s">
        <v>237</v>
      </c>
      <c r="E9255" t="s">
        <v>21</v>
      </c>
      <c r="F9255" s="222" t="s">
        <v>18804</v>
      </c>
      <c r="G9255" t="s">
        <v>30</v>
      </c>
      <c r="H9255" t="s">
        <v>582</v>
      </c>
      <c r="I9255" t="s">
        <v>2958</v>
      </c>
      <c r="K9255" s="79" t="s">
        <v>7987</v>
      </c>
      <c r="L9255" t="s">
        <v>14015</v>
      </c>
      <c r="O9255" s="176" t="s">
        <v>13271</v>
      </c>
      <c r="P9255" s="192" t="s">
        <v>13270</v>
      </c>
      <c r="Q9255" s="223" t="str">
        <f t="shared" si="144"/>
        <v>Georg &amp; Katarina Brekalitz</v>
      </c>
      <c r="R9255" s="223">
        <f>VLOOKUP(Q9255,Hochzeiten!V:X,2,FALSE)</f>
        <v>0</v>
      </c>
    </row>
    <row r="9256" spans="1:18" hidden="1" x14ac:dyDescent="0.2">
      <c r="A9256" s="176">
        <v>1763</v>
      </c>
      <c r="B9256" s="176">
        <v>4</v>
      </c>
      <c r="C9256">
        <v>12</v>
      </c>
      <c r="D9256" t="s">
        <v>5282</v>
      </c>
      <c r="E9256" t="s">
        <v>852</v>
      </c>
      <c r="F9256" s="222" t="s">
        <v>18804</v>
      </c>
      <c r="G9256" t="s">
        <v>24</v>
      </c>
      <c r="H9256" t="s">
        <v>75</v>
      </c>
      <c r="I9256" t="s">
        <v>5009</v>
      </c>
      <c r="K9256" s="79" t="s">
        <v>4526</v>
      </c>
      <c r="L9256" t="s">
        <v>14808</v>
      </c>
      <c r="O9256" s="176" t="s">
        <v>13271</v>
      </c>
      <c r="P9256" s="192" t="s">
        <v>13270</v>
      </c>
      <c r="Q9256" s="223" t="str">
        <f t="shared" si="144"/>
        <v>Fabian &amp; Theresia Kiricz</v>
      </c>
      <c r="R9256" s="223">
        <f>VLOOKUP(Q9256,Hochzeiten!V:X,2,FALSE)</f>
        <v>0</v>
      </c>
    </row>
    <row r="9257" spans="1:18" hidden="1" x14ac:dyDescent="0.2">
      <c r="A9257" s="176">
        <v>1763</v>
      </c>
      <c r="B9257" s="176">
        <v>4</v>
      </c>
      <c r="C9257">
        <v>13</v>
      </c>
      <c r="D9257" t="s">
        <v>1741</v>
      </c>
      <c r="E9257" t="s">
        <v>30</v>
      </c>
      <c r="F9257" s="222" t="s">
        <v>18803</v>
      </c>
      <c r="G9257" t="s">
        <v>20</v>
      </c>
      <c r="H9257" t="s">
        <v>582</v>
      </c>
      <c r="I9257" t="s">
        <v>2958</v>
      </c>
      <c r="K9257" s="79" t="s">
        <v>4526</v>
      </c>
      <c r="L9257" t="s">
        <v>15330</v>
      </c>
      <c r="O9257" s="176" t="s">
        <v>13271</v>
      </c>
      <c r="P9257" s="192" t="s">
        <v>13270</v>
      </c>
      <c r="Q9257" s="223" t="str">
        <f t="shared" si="144"/>
        <v>Thomas &amp; Katarina Drobilitz</v>
      </c>
      <c r="R9257" s="223">
        <f>VLOOKUP(Q9257,Hochzeiten!V:X,2,FALSE)</f>
        <v>0</v>
      </c>
    </row>
    <row r="9258" spans="1:18" hidden="1" x14ac:dyDescent="0.2">
      <c r="A9258" s="176">
        <v>1763</v>
      </c>
      <c r="B9258" s="176">
        <v>4</v>
      </c>
      <c r="C9258">
        <v>15</v>
      </c>
      <c r="D9258" t="s">
        <v>5152</v>
      </c>
      <c r="E9258" t="s">
        <v>52</v>
      </c>
      <c r="F9258" s="222" t="s">
        <v>18804</v>
      </c>
      <c r="G9258" t="s">
        <v>53</v>
      </c>
      <c r="H9258" t="s">
        <v>21</v>
      </c>
      <c r="I9258" t="s">
        <v>5000</v>
      </c>
      <c r="K9258" s="79" t="s">
        <v>7987</v>
      </c>
      <c r="L9258" t="s">
        <v>13275</v>
      </c>
      <c r="O9258" s="176" t="s">
        <v>13271</v>
      </c>
      <c r="P9258" s="192" t="s">
        <v>13270</v>
      </c>
      <c r="Q9258" s="223" t="str">
        <f t="shared" si="144"/>
        <v>Jakob &amp; Maria Malinkovicz</v>
      </c>
      <c r="R9258" s="223">
        <f>VLOOKUP(Q9258,Hochzeiten!V:X,2,FALSE)</f>
        <v>0</v>
      </c>
    </row>
    <row r="9259" spans="1:18" hidden="1" x14ac:dyDescent="0.2">
      <c r="A9259" s="176">
        <v>1763</v>
      </c>
      <c r="B9259" s="176">
        <v>4</v>
      </c>
      <c r="C9259">
        <v>16</v>
      </c>
      <c r="D9259" t="s">
        <v>5209</v>
      </c>
      <c r="E9259" t="s">
        <v>5500</v>
      </c>
      <c r="F9259" s="222" t="s">
        <v>18803</v>
      </c>
      <c r="G9259" t="s">
        <v>53</v>
      </c>
      <c r="H9259" t="s">
        <v>15</v>
      </c>
      <c r="I9259" t="s">
        <v>2958</v>
      </c>
      <c r="K9259" s="79" t="s">
        <v>7987</v>
      </c>
      <c r="L9259" t="s">
        <v>14598</v>
      </c>
      <c r="M9259" t="s">
        <v>13276</v>
      </c>
      <c r="O9259" s="176" t="s">
        <v>13271</v>
      </c>
      <c r="P9259" s="192" t="s">
        <v>13270</v>
      </c>
      <c r="Q9259" s="223" t="str">
        <f t="shared" si="144"/>
        <v>Jakob &amp; Anna Fabiczovicz</v>
      </c>
      <c r="R9259" s="223">
        <f>VLOOKUP(Q9259,Hochzeiten!V:X,2,FALSE)</f>
        <v>0</v>
      </c>
    </row>
    <row r="9260" spans="1:18" hidden="1" x14ac:dyDescent="0.2">
      <c r="A9260" s="176">
        <v>1763</v>
      </c>
      <c r="B9260" s="176">
        <v>4</v>
      </c>
      <c r="C9260">
        <v>27</v>
      </c>
      <c r="D9260" t="s">
        <v>5277</v>
      </c>
      <c r="E9260" t="s">
        <v>53</v>
      </c>
      <c r="F9260" s="222" t="s">
        <v>18803</v>
      </c>
      <c r="G9260" t="s">
        <v>69</v>
      </c>
      <c r="H9260" t="s">
        <v>21</v>
      </c>
      <c r="I9260" t="s">
        <v>5009</v>
      </c>
      <c r="K9260" s="79" t="s">
        <v>7987</v>
      </c>
      <c r="L9260" t="s">
        <v>14807</v>
      </c>
      <c r="O9260" s="176" t="s">
        <v>13271</v>
      </c>
      <c r="P9260" s="192" t="s">
        <v>13270</v>
      </c>
      <c r="Q9260" s="223" t="str">
        <f t="shared" si="144"/>
        <v>Wenzel &amp; Maria Levak</v>
      </c>
      <c r="R9260" s="223">
        <f>VLOOKUP(Q9260,Hochzeiten!V:X,2,FALSE)</f>
        <v>0</v>
      </c>
    </row>
    <row r="9261" spans="1:18" hidden="1" x14ac:dyDescent="0.2">
      <c r="A9261" s="176">
        <v>1763</v>
      </c>
      <c r="B9261" s="176">
        <v>4</v>
      </c>
      <c r="C9261">
        <v>28</v>
      </c>
      <c r="D9261" t="s">
        <v>5085</v>
      </c>
      <c r="E9261" t="s">
        <v>53</v>
      </c>
      <c r="F9261" s="222" t="s">
        <v>18803</v>
      </c>
      <c r="G9261" t="s">
        <v>30</v>
      </c>
      <c r="H9261" t="s">
        <v>81</v>
      </c>
      <c r="I9261" t="s">
        <v>5000</v>
      </c>
      <c r="K9261" s="79" t="s">
        <v>7987</v>
      </c>
      <c r="L9261" t="s">
        <v>14166</v>
      </c>
      <c r="O9261" t="s">
        <v>13277</v>
      </c>
      <c r="P9261" s="192" t="s">
        <v>13270</v>
      </c>
      <c r="Q9261" s="223" t="str">
        <f t="shared" si="144"/>
        <v>Georg &amp; Elisabet Malek</v>
      </c>
      <c r="R9261" s="223">
        <f>VLOOKUP(Q9261,Hochzeiten!V:X,2,FALSE)</f>
        <v>0</v>
      </c>
    </row>
    <row r="9262" spans="1:18" hidden="1" x14ac:dyDescent="0.2">
      <c r="A9262" s="176">
        <v>1763</v>
      </c>
      <c r="B9262" s="176">
        <v>5</v>
      </c>
      <c r="C9262">
        <v>1</v>
      </c>
      <c r="D9262" t="s">
        <v>5758</v>
      </c>
      <c r="E9262" t="s">
        <v>21</v>
      </c>
      <c r="F9262" s="222" t="s">
        <v>18804</v>
      </c>
      <c r="G9262" t="s">
        <v>29</v>
      </c>
      <c r="H9262" t="s">
        <v>582</v>
      </c>
      <c r="I9262" t="s">
        <v>2958</v>
      </c>
      <c r="K9262" s="79" t="s">
        <v>4526</v>
      </c>
      <c r="L9262" t="s">
        <v>15353</v>
      </c>
      <c r="M9262" t="s">
        <v>13279</v>
      </c>
      <c r="O9262" s="176" t="s">
        <v>13277</v>
      </c>
      <c r="P9262" s="192" t="s">
        <v>13270</v>
      </c>
      <c r="Q9262" s="223" t="str">
        <f t="shared" si="144"/>
        <v>Andreas &amp; Katarina Negeschleba</v>
      </c>
      <c r="R9262" s="223">
        <f>VLOOKUP(Q9262,Hochzeiten!V:X,2,FALSE)</f>
        <v>0</v>
      </c>
    </row>
    <row r="9263" spans="1:18" hidden="1" x14ac:dyDescent="0.2">
      <c r="A9263" s="176">
        <v>1763</v>
      </c>
      <c r="B9263">
        <v>5</v>
      </c>
      <c r="C9263">
        <v>3</v>
      </c>
      <c r="D9263" t="s">
        <v>5349</v>
      </c>
      <c r="E9263" t="s">
        <v>21</v>
      </c>
      <c r="F9263" s="222" t="s">
        <v>18804</v>
      </c>
      <c r="G9263" t="s">
        <v>544</v>
      </c>
      <c r="H9263" t="s">
        <v>21</v>
      </c>
      <c r="I9263" t="s">
        <v>5009</v>
      </c>
      <c r="K9263" s="79" t="s">
        <v>7987</v>
      </c>
      <c r="L9263" t="s">
        <v>14038</v>
      </c>
      <c r="O9263" s="176" t="s">
        <v>13277</v>
      </c>
      <c r="P9263" s="192" t="s">
        <v>13270</v>
      </c>
      <c r="Q9263" s="223" t="str">
        <f t="shared" si="144"/>
        <v>Sebastian &amp; Maria Klimovicz</v>
      </c>
      <c r="R9263" s="223">
        <f>VLOOKUP(Q9263,Hochzeiten!V:X,2,FALSE)</f>
        <v>0</v>
      </c>
    </row>
    <row r="9264" spans="1:18" hidden="1" x14ac:dyDescent="0.2">
      <c r="A9264" s="176">
        <v>1763</v>
      </c>
      <c r="B9264">
        <v>5</v>
      </c>
      <c r="C9264">
        <v>6</v>
      </c>
      <c r="D9264" t="s">
        <v>2571</v>
      </c>
      <c r="E9264" t="s">
        <v>518</v>
      </c>
      <c r="F9264" s="222" t="s">
        <v>18803</v>
      </c>
      <c r="G9264" t="s">
        <v>53</v>
      </c>
      <c r="H9264" t="s">
        <v>920</v>
      </c>
      <c r="I9264" t="s">
        <v>5000</v>
      </c>
      <c r="K9264" s="79" t="s">
        <v>7987</v>
      </c>
      <c r="L9264" t="s">
        <v>15349</v>
      </c>
      <c r="O9264" s="176" t="s">
        <v>13277</v>
      </c>
      <c r="P9264" s="192" t="s">
        <v>13270</v>
      </c>
      <c r="Q9264" s="223" t="str">
        <f t="shared" si="144"/>
        <v>Jakob &amp; Veronika Sitek</v>
      </c>
      <c r="R9264" s="223">
        <f>VLOOKUP(Q9264,Hochzeiten!V:X,2,FALSE)</f>
        <v>0</v>
      </c>
    </row>
    <row r="9265" spans="1:18" hidden="1" x14ac:dyDescent="0.2">
      <c r="A9265" s="176">
        <v>1763</v>
      </c>
      <c r="B9265">
        <v>5</v>
      </c>
      <c r="C9265">
        <v>19</v>
      </c>
      <c r="D9265" t="s">
        <v>6109</v>
      </c>
      <c r="E9265" t="s">
        <v>518</v>
      </c>
      <c r="F9265" s="222" t="s">
        <v>18803</v>
      </c>
      <c r="G9265" t="s">
        <v>138</v>
      </c>
      <c r="H9265" t="s">
        <v>15</v>
      </c>
      <c r="I9265" t="s">
        <v>5000</v>
      </c>
      <c r="K9265" s="79" t="s">
        <v>4526</v>
      </c>
      <c r="L9265" t="s">
        <v>15081</v>
      </c>
      <c r="O9265" s="176" t="s">
        <v>13277</v>
      </c>
      <c r="P9265" s="192" t="s">
        <v>13270</v>
      </c>
      <c r="Q9265" s="223" t="str">
        <f t="shared" si="144"/>
        <v>Peter &amp; Anna Borovecz</v>
      </c>
      <c r="R9265" s="223">
        <f>VLOOKUP(Q9265,Hochzeiten!V:X,2,FALSE)</f>
        <v>0</v>
      </c>
    </row>
    <row r="9266" spans="1:18" hidden="1" x14ac:dyDescent="0.2">
      <c r="A9266" s="176">
        <v>1763</v>
      </c>
      <c r="B9266">
        <v>5</v>
      </c>
      <c r="C9266">
        <v>19</v>
      </c>
      <c r="D9266" t="s">
        <v>13278</v>
      </c>
      <c r="E9266" t="s">
        <v>47</v>
      </c>
      <c r="F9266" s="222" t="s">
        <v>18803</v>
      </c>
      <c r="G9266" t="s">
        <v>518</v>
      </c>
      <c r="H9266" t="s">
        <v>11</v>
      </c>
      <c r="I9266" t="s">
        <v>5009</v>
      </c>
      <c r="K9266" s="192" t="s">
        <v>4787</v>
      </c>
      <c r="L9266" t="s">
        <v>13219</v>
      </c>
      <c r="O9266" s="176" t="s">
        <v>13277</v>
      </c>
      <c r="P9266" s="192" t="s">
        <v>13270</v>
      </c>
      <c r="Q9266" s="223" t="str">
        <f t="shared" si="144"/>
        <v>Johan &amp; Barbara Stockinger</v>
      </c>
      <c r="R9266" s="223" t="e">
        <f>VLOOKUP(Q9266,Hochzeiten!V:X,2,FALSE)</f>
        <v>#N/A</v>
      </c>
    </row>
    <row r="9267" spans="1:18" hidden="1" x14ac:dyDescent="0.2">
      <c r="A9267" s="176">
        <v>1763</v>
      </c>
      <c r="B9267">
        <v>5</v>
      </c>
      <c r="C9267">
        <v>20</v>
      </c>
      <c r="D9267" t="s">
        <v>13029</v>
      </c>
      <c r="E9267" t="s">
        <v>21</v>
      </c>
      <c r="F9267" s="222" t="s">
        <v>18804</v>
      </c>
      <c r="G9267" t="s">
        <v>69</v>
      </c>
      <c r="H9267" t="s">
        <v>21</v>
      </c>
      <c r="I9267" t="s">
        <v>2958</v>
      </c>
      <c r="K9267" s="79" t="s">
        <v>4526</v>
      </c>
      <c r="L9267" t="s">
        <v>15354</v>
      </c>
      <c r="O9267" s="176" t="s">
        <v>13277</v>
      </c>
      <c r="P9267" s="192" t="s">
        <v>13270</v>
      </c>
      <c r="Q9267" s="223" t="str">
        <f t="shared" si="144"/>
        <v>Wenzel &amp; Maria Hayek</v>
      </c>
      <c r="R9267" s="223">
        <f>VLOOKUP(Q9267,Hochzeiten!V:X,2,FALSE)</f>
        <v>0</v>
      </c>
    </row>
    <row r="9268" spans="1:18" hidden="1" x14ac:dyDescent="0.2">
      <c r="A9268" s="176">
        <v>1763</v>
      </c>
      <c r="B9268">
        <v>5</v>
      </c>
      <c r="C9268">
        <v>31</v>
      </c>
      <c r="D9268" s="237" t="s">
        <v>613</v>
      </c>
      <c r="E9268" t="s">
        <v>46</v>
      </c>
      <c r="F9268" s="222" t="s">
        <v>18803</v>
      </c>
      <c r="G9268" t="s">
        <v>23</v>
      </c>
      <c r="H9268" t="s">
        <v>582</v>
      </c>
      <c r="I9268" t="s">
        <v>5009</v>
      </c>
      <c r="K9268" s="79" t="s">
        <v>7987</v>
      </c>
      <c r="L9268" t="s">
        <v>14036</v>
      </c>
      <c r="O9268" s="176" t="s">
        <v>13277</v>
      </c>
      <c r="P9268" s="192" t="s">
        <v>13270</v>
      </c>
      <c r="Q9268" s="223" t="str">
        <f t="shared" si="144"/>
        <v>Paul &amp; Katarina Mikulitz</v>
      </c>
      <c r="R9268" s="223">
        <f>VLOOKUP(Q9268,Hochzeiten!V:X,2,FALSE)</f>
        <v>0</v>
      </c>
    </row>
    <row r="9269" spans="1:18" hidden="1" x14ac:dyDescent="0.2">
      <c r="A9269" s="176">
        <v>1763</v>
      </c>
      <c r="B9269">
        <v>6</v>
      </c>
      <c r="C9269">
        <v>6</v>
      </c>
      <c r="D9269" s="204" t="s">
        <v>55</v>
      </c>
      <c r="E9269" t="s">
        <v>46</v>
      </c>
      <c r="F9269" s="222" t="s">
        <v>18803</v>
      </c>
      <c r="G9269" t="s">
        <v>138</v>
      </c>
      <c r="H9269" t="s">
        <v>15</v>
      </c>
      <c r="I9269" t="s">
        <v>5000</v>
      </c>
      <c r="K9269" s="79" t="s">
        <v>4526</v>
      </c>
      <c r="L9269" t="s">
        <v>15339</v>
      </c>
      <c r="O9269" s="176" t="s">
        <v>13277</v>
      </c>
      <c r="P9269" s="235" t="s">
        <v>13270</v>
      </c>
      <c r="Q9269" s="223" t="str">
        <f t="shared" si="144"/>
        <v>Peter &amp; Anna Schmikal</v>
      </c>
      <c r="R9269" s="223">
        <f>VLOOKUP(Q9269,Hochzeiten!V:X,2,FALSE)</f>
        <v>0</v>
      </c>
    </row>
    <row r="9270" spans="1:18" hidden="1" x14ac:dyDescent="0.2">
      <c r="A9270" s="176">
        <v>1763</v>
      </c>
      <c r="B9270" s="176">
        <v>6</v>
      </c>
      <c r="C9270">
        <v>9</v>
      </c>
      <c r="D9270" t="s">
        <v>11434</v>
      </c>
      <c r="E9270" t="s">
        <v>582</v>
      </c>
      <c r="F9270" s="222" t="s">
        <v>18804</v>
      </c>
      <c r="G9270" t="s">
        <v>221</v>
      </c>
      <c r="H9270" t="s">
        <v>11</v>
      </c>
      <c r="I9270" t="s">
        <v>5009</v>
      </c>
      <c r="K9270" s="79" t="s">
        <v>7987</v>
      </c>
      <c r="L9270" t="s">
        <v>13280</v>
      </c>
      <c r="O9270" s="176" t="s">
        <v>13277</v>
      </c>
      <c r="P9270" s="235" t="s">
        <v>13270</v>
      </c>
      <c r="Q9270" s="223" t="str">
        <f t="shared" si="144"/>
        <v>Adam &amp; Barbara Tomcicz</v>
      </c>
      <c r="R9270" s="223">
        <f>VLOOKUP(Q9270,Hochzeiten!V:X,2,FALSE)</f>
        <v>0</v>
      </c>
    </row>
    <row r="9271" spans="1:18" hidden="1" x14ac:dyDescent="0.2">
      <c r="A9271" s="176">
        <v>1763</v>
      </c>
      <c r="B9271" s="176">
        <v>6</v>
      </c>
      <c r="C9271">
        <v>14</v>
      </c>
      <c r="D9271" t="s">
        <v>6161</v>
      </c>
      <c r="E9271" t="s">
        <v>2</v>
      </c>
      <c r="F9271" s="222" t="s">
        <v>18803</v>
      </c>
      <c r="G9271" t="s">
        <v>20</v>
      </c>
      <c r="H9271" t="s">
        <v>117</v>
      </c>
      <c r="I9271" t="s">
        <v>5009</v>
      </c>
      <c r="K9271" s="79" t="s">
        <v>4526</v>
      </c>
      <c r="L9271" t="s">
        <v>16713</v>
      </c>
      <c r="O9271" s="176" t="s">
        <v>13277</v>
      </c>
      <c r="P9271" s="235" t="s">
        <v>13270</v>
      </c>
      <c r="Q9271" s="223" t="str">
        <f t="shared" si="144"/>
        <v>Thomas &amp; Regina Götz</v>
      </c>
      <c r="R9271" s="223">
        <f>VLOOKUP(Q9271,Hochzeiten!V:X,2,FALSE)</f>
        <v>0</v>
      </c>
    </row>
    <row r="9272" spans="1:18" hidden="1" x14ac:dyDescent="0.2">
      <c r="A9272" s="176">
        <v>1763</v>
      </c>
      <c r="B9272" s="176">
        <v>6</v>
      </c>
      <c r="C9272">
        <v>28</v>
      </c>
      <c r="D9272" t="s">
        <v>7786</v>
      </c>
      <c r="E9272" t="s">
        <v>138</v>
      </c>
      <c r="F9272" s="222" t="s">
        <v>18803</v>
      </c>
      <c r="G9272" t="s">
        <v>53</v>
      </c>
      <c r="H9272" t="s">
        <v>73</v>
      </c>
      <c r="I9272" t="s">
        <v>5000</v>
      </c>
      <c r="K9272" s="79" t="s">
        <v>4526</v>
      </c>
      <c r="L9272" t="s">
        <v>15355</v>
      </c>
      <c r="O9272" t="s">
        <v>13282</v>
      </c>
      <c r="P9272" s="235" t="s">
        <v>13281</v>
      </c>
      <c r="Q9272" s="223" t="str">
        <f t="shared" si="144"/>
        <v>Jakob &amp; Rosina Michna</v>
      </c>
      <c r="R9272" s="223" t="e">
        <f>VLOOKUP(Q9272,Hochzeiten!V:X,2,FALSE)</f>
        <v>#N/A</v>
      </c>
    </row>
    <row r="9273" spans="1:18" hidden="1" x14ac:dyDescent="0.2">
      <c r="A9273" s="176">
        <v>1763</v>
      </c>
      <c r="B9273">
        <v>7</v>
      </c>
      <c r="C9273">
        <v>8</v>
      </c>
      <c r="D9273" t="s">
        <v>5550</v>
      </c>
      <c r="E9273" t="s">
        <v>53</v>
      </c>
      <c r="F9273" s="222" t="s">
        <v>18803</v>
      </c>
      <c r="G9273" t="s">
        <v>14</v>
      </c>
      <c r="H9273" t="s">
        <v>11</v>
      </c>
      <c r="I9273" t="s">
        <v>5000</v>
      </c>
      <c r="K9273" s="79" t="s">
        <v>7987</v>
      </c>
      <c r="L9273" t="s">
        <v>14905</v>
      </c>
      <c r="O9273" s="176" t="s">
        <v>13282</v>
      </c>
      <c r="P9273" s="235" t="s">
        <v>13281</v>
      </c>
      <c r="Q9273" s="223" t="str">
        <f t="shared" si="144"/>
        <v>Michael &amp; Barbara Kratky</v>
      </c>
      <c r="R9273" s="223">
        <f>VLOOKUP(Q9273,Hochzeiten!V:X,2,FALSE)</f>
        <v>0</v>
      </c>
    </row>
    <row r="9274" spans="1:18" hidden="1" x14ac:dyDescent="0.2">
      <c r="A9274" s="176">
        <v>1763</v>
      </c>
      <c r="B9274">
        <v>7</v>
      </c>
      <c r="C9274">
        <v>22</v>
      </c>
      <c r="D9274" t="s">
        <v>50</v>
      </c>
      <c r="E9274" t="s">
        <v>53</v>
      </c>
      <c r="F9274" s="222" t="s">
        <v>18803</v>
      </c>
      <c r="G9274" t="s">
        <v>95</v>
      </c>
      <c r="H9274" t="s">
        <v>15</v>
      </c>
      <c r="I9274" t="s">
        <v>2958</v>
      </c>
      <c r="K9274" s="79" t="s">
        <v>4526</v>
      </c>
      <c r="L9274" t="s">
        <v>13970</v>
      </c>
      <c r="O9274" s="176" t="s">
        <v>13282</v>
      </c>
      <c r="P9274" s="235" t="s">
        <v>13281</v>
      </c>
      <c r="Q9274" s="223" t="str">
        <f t="shared" si="144"/>
        <v>Mathäus &amp; Anna Schilhan</v>
      </c>
      <c r="R9274" s="223">
        <f>VLOOKUP(Q9274,Hochzeiten!V:X,2,FALSE)</f>
        <v>0</v>
      </c>
    </row>
    <row r="9275" spans="1:18" hidden="1" x14ac:dyDescent="0.2">
      <c r="A9275" s="176">
        <v>1763</v>
      </c>
      <c r="B9275">
        <v>7</v>
      </c>
      <c r="C9275">
        <v>22</v>
      </c>
      <c r="D9275" t="s">
        <v>5758</v>
      </c>
      <c r="E9275" t="s">
        <v>53</v>
      </c>
      <c r="F9275" s="222" t="s">
        <v>18803</v>
      </c>
      <c r="G9275" t="s">
        <v>518</v>
      </c>
      <c r="H9275" t="s">
        <v>582</v>
      </c>
      <c r="I9275" t="s">
        <v>2958</v>
      </c>
      <c r="K9275" s="79" t="s">
        <v>4526</v>
      </c>
      <c r="L9275" t="s">
        <v>15082</v>
      </c>
      <c r="M9275" t="s">
        <v>13149</v>
      </c>
      <c r="O9275" s="176" t="s">
        <v>13282</v>
      </c>
      <c r="P9275" s="235" t="s">
        <v>13281</v>
      </c>
      <c r="Q9275" s="223" t="str">
        <f t="shared" si="144"/>
        <v>Johan &amp; Katarina Negeschleba</v>
      </c>
      <c r="R9275" s="223" t="e">
        <f>VLOOKUP(Q9275,Hochzeiten!V:X,2,FALSE)</f>
        <v>#N/A</v>
      </c>
    </row>
    <row r="9276" spans="1:18" hidden="1" x14ac:dyDescent="0.2">
      <c r="A9276" s="176">
        <v>1763</v>
      </c>
      <c r="B9276">
        <v>8</v>
      </c>
      <c r="C9276">
        <v>12</v>
      </c>
      <c r="D9276" t="s">
        <v>1741</v>
      </c>
      <c r="E9276" t="s">
        <v>2669</v>
      </c>
      <c r="F9276" s="222" t="s">
        <v>18803</v>
      </c>
      <c r="G9276" s="204"/>
      <c r="H9276" s="204" t="s">
        <v>13356</v>
      </c>
      <c r="I9276" t="s">
        <v>2958</v>
      </c>
      <c r="K9276" s="204" t="s">
        <v>12968</v>
      </c>
      <c r="L9276" s="204" t="s">
        <v>15083</v>
      </c>
      <c r="N9276" t="s">
        <v>3773</v>
      </c>
      <c r="O9276" s="176" t="s">
        <v>13282</v>
      </c>
      <c r="P9276" s="235" t="s">
        <v>13281</v>
      </c>
      <c r="Q9276" s="223" t="str">
        <f t="shared" si="144"/>
        <v xml:space="preserve"> &amp; Helena Drobilitz</v>
      </c>
      <c r="R9276" s="223" t="e">
        <f>VLOOKUP(Q9276,Hochzeiten!V:X,2,FALSE)</f>
        <v>#N/A</v>
      </c>
    </row>
    <row r="9277" spans="1:18" hidden="1" x14ac:dyDescent="0.2">
      <c r="A9277" s="176">
        <v>1763</v>
      </c>
      <c r="B9277">
        <v>8</v>
      </c>
      <c r="C9277">
        <v>22</v>
      </c>
      <c r="D9277" t="s">
        <v>7991</v>
      </c>
      <c r="E9277" t="s">
        <v>920</v>
      </c>
      <c r="F9277" s="222" t="s">
        <v>18804</v>
      </c>
      <c r="G9277" t="s">
        <v>14</v>
      </c>
      <c r="H9277" t="s">
        <v>75</v>
      </c>
      <c r="I9277" t="s">
        <v>5000</v>
      </c>
      <c r="K9277" s="79" t="s">
        <v>4526</v>
      </c>
      <c r="L9277" t="s">
        <v>13283</v>
      </c>
      <c r="M9277" t="s">
        <v>13284</v>
      </c>
      <c r="O9277" s="176" t="s">
        <v>13282</v>
      </c>
      <c r="P9277" s="235" t="s">
        <v>13281</v>
      </c>
      <c r="Q9277" s="223" t="str">
        <f t="shared" si="144"/>
        <v>Michael &amp; Theresia Litrbavsky</v>
      </c>
      <c r="R9277" s="223">
        <f>VLOOKUP(Q9277,Hochzeiten!V:X,2,FALSE)</f>
        <v>0</v>
      </c>
    </row>
    <row r="9278" spans="1:18" hidden="1" x14ac:dyDescent="0.2">
      <c r="A9278" s="176">
        <v>1763</v>
      </c>
      <c r="B9278">
        <v>8</v>
      </c>
      <c r="C9278">
        <v>31</v>
      </c>
      <c r="D9278" t="s">
        <v>5209</v>
      </c>
      <c r="E9278" t="s">
        <v>21</v>
      </c>
      <c r="F9278" s="222" t="s">
        <v>18804</v>
      </c>
      <c r="G9278" t="s">
        <v>95</v>
      </c>
      <c r="H9278" t="s">
        <v>582</v>
      </c>
      <c r="I9278" t="s">
        <v>2958</v>
      </c>
      <c r="K9278" s="79" t="s">
        <v>4526</v>
      </c>
      <c r="L9278" t="s">
        <v>15074</v>
      </c>
      <c r="O9278" s="176" t="s">
        <v>13282</v>
      </c>
      <c r="P9278" s="235" t="s">
        <v>13281</v>
      </c>
      <c r="Q9278" s="223" t="str">
        <f t="shared" si="144"/>
        <v>Mathäus &amp; Katarina Fabiczovicz</v>
      </c>
      <c r="R9278" s="223">
        <f>VLOOKUP(Q9278,Hochzeiten!V:X,2,FALSE)</f>
        <v>0</v>
      </c>
    </row>
    <row r="9279" spans="1:18" hidden="1" x14ac:dyDescent="0.2">
      <c r="A9279" s="176">
        <v>1763</v>
      </c>
      <c r="B9279">
        <v>8</v>
      </c>
      <c r="C9279">
        <v>31</v>
      </c>
      <c r="D9279" t="s">
        <v>5152</v>
      </c>
      <c r="E9279" t="s">
        <v>916</v>
      </c>
      <c r="F9279" s="222" t="s">
        <v>18804</v>
      </c>
      <c r="G9279" t="s">
        <v>518</v>
      </c>
      <c r="H9279" t="s">
        <v>21</v>
      </c>
      <c r="I9279" t="s">
        <v>5009</v>
      </c>
      <c r="K9279" s="79" t="s">
        <v>4526</v>
      </c>
      <c r="L9279" t="s">
        <v>14077</v>
      </c>
      <c r="O9279" s="176" t="s">
        <v>13282</v>
      </c>
      <c r="P9279" s="235" t="s">
        <v>13281</v>
      </c>
      <c r="Q9279" s="223" t="str">
        <f t="shared" si="144"/>
        <v>Johan &amp; Maria Malinkovicz</v>
      </c>
      <c r="R9279" s="223">
        <f>VLOOKUP(Q9279,Hochzeiten!V:X,2,FALSE)</f>
        <v>0</v>
      </c>
    </row>
    <row r="9280" spans="1:18" hidden="1" x14ac:dyDescent="0.2">
      <c r="A9280" s="176">
        <v>1763</v>
      </c>
      <c r="B9280">
        <v>9</v>
      </c>
      <c r="C9280">
        <v>8</v>
      </c>
      <c r="D9280" t="s">
        <v>1741</v>
      </c>
      <c r="E9280" t="s">
        <v>14</v>
      </c>
      <c r="F9280" s="222" t="s">
        <v>18803</v>
      </c>
      <c r="G9280" t="s">
        <v>518</v>
      </c>
      <c r="H9280" t="s">
        <v>582</v>
      </c>
      <c r="I9280" t="s">
        <v>2958</v>
      </c>
      <c r="K9280" s="79" t="s">
        <v>4526</v>
      </c>
      <c r="L9280" t="s">
        <v>14317</v>
      </c>
      <c r="O9280" s="176" t="s">
        <v>13282</v>
      </c>
      <c r="P9280" s="235" t="s">
        <v>13281</v>
      </c>
      <c r="Q9280" s="223" t="str">
        <f t="shared" si="144"/>
        <v>Johan &amp; Katarina Drobilitz</v>
      </c>
      <c r="R9280" s="223">
        <f>VLOOKUP(Q9280,Hochzeiten!V:X,2,FALSE)</f>
        <v>0</v>
      </c>
    </row>
    <row r="9281" spans="1:18" hidden="1" x14ac:dyDescent="0.2">
      <c r="A9281" s="176">
        <v>1763</v>
      </c>
      <c r="B9281" s="176">
        <v>9</v>
      </c>
      <c r="C9281">
        <v>10</v>
      </c>
      <c r="D9281" t="s">
        <v>7876</v>
      </c>
      <c r="E9281" t="s">
        <v>21</v>
      </c>
      <c r="F9281" s="222" t="s">
        <v>18804</v>
      </c>
      <c r="G9281" t="s">
        <v>26</v>
      </c>
      <c r="H9281" t="s">
        <v>52</v>
      </c>
      <c r="I9281" t="s">
        <v>5009</v>
      </c>
      <c r="K9281" s="79" t="s">
        <v>7987</v>
      </c>
      <c r="L9281" t="s">
        <v>14036</v>
      </c>
      <c r="O9281" s="176" t="s">
        <v>13282</v>
      </c>
      <c r="P9281" s="235" t="s">
        <v>13281</v>
      </c>
      <c r="Q9281" s="223" t="str">
        <f t="shared" si="144"/>
        <v>Josef &amp; Magdalena Kurial</v>
      </c>
      <c r="R9281" s="223">
        <f>VLOOKUP(Q9281,Hochzeiten!V:X,2,FALSE)</f>
        <v>0</v>
      </c>
    </row>
    <row r="9282" spans="1:18" hidden="1" x14ac:dyDescent="0.2">
      <c r="A9282" s="176">
        <v>1763</v>
      </c>
      <c r="B9282" s="176">
        <v>9</v>
      </c>
      <c r="C9282">
        <v>10</v>
      </c>
      <c r="D9282" t="s">
        <v>6109</v>
      </c>
      <c r="E9282" t="s">
        <v>53</v>
      </c>
      <c r="F9282" s="222" t="s">
        <v>18803</v>
      </c>
      <c r="G9282" t="s">
        <v>53</v>
      </c>
      <c r="H9282" t="s">
        <v>15</v>
      </c>
      <c r="I9282" t="s">
        <v>5000</v>
      </c>
      <c r="K9282" s="79" t="s">
        <v>4476</v>
      </c>
      <c r="L9282" t="s">
        <v>13153</v>
      </c>
      <c r="O9282" t="s">
        <v>13285</v>
      </c>
      <c r="P9282" s="235" t="s">
        <v>13281</v>
      </c>
      <c r="Q9282" s="223" t="str">
        <f t="shared" ref="Q9282:Q9345" si="145">G9282 &amp; " &amp; " &amp; H9282 &amp; " " &amp; D9282</f>
        <v>Jakob &amp; Anna Borovecz</v>
      </c>
      <c r="R9282" s="223" t="e">
        <f>VLOOKUP(Q9282,Hochzeiten!V:X,2,FALSE)</f>
        <v>#N/A</v>
      </c>
    </row>
    <row r="9283" spans="1:18" hidden="1" x14ac:dyDescent="0.2">
      <c r="A9283" s="176">
        <v>1763</v>
      </c>
      <c r="B9283" s="176">
        <v>9</v>
      </c>
      <c r="C9283">
        <v>11</v>
      </c>
      <c r="D9283" t="s">
        <v>8503</v>
      </c>
      <c r="E9283" t="s">
        <v>13</v>
      </c>
      <c r="F9283" s="222" t="s">
        <v>18803</v>
      </c>
      <c r="G9283" t="s">
        <v>13</v>
      </c>
      <c r="H9283" t="s">
        <v>582</v>
      </c>
      <c r="I9283" t="s">
        <v>5000</v>
      </c>
      <c r="K9283" s="79" t="s">
        <v>2530</v>
      </c>
      <c r="L9283" t="s">
        <v>13286</v>
      </c>
      <c r="M9283" t="s">
        <v>13287</v>
      </c>
      <c r="O9283" s="176" t="s">
        <v>13285</v>
      </c>
      <c r="P9283" s="235" t="s">
        <v>13281</v>
      </c>
      <c r="Q9283" s="223" t="str">
        <f t="shared" si="145"/>
        <v>Martin &amp; Katarina Mokry</v>
      </c>
      <c r="R9283" s="223">
        <f>VLOOKUP(Q9283,Hochzeiten!V:X,2,FALSE)</f>
        <v>0</v>
      </c>
    </row>
    <row r="9284" spans="1:18" hidden="1" x14ac:dyDescent="0.2">
      <c r="A9284" s="176">
        <v>1763</v>
      </c>
      <c r="B9284" s="176">
        <v>9</v>
      </c>
      <c r="C9284">
        <v>21</v>
      </c>
      <c r="D9284" t="s">
        <v>5996</v>
      </c>
      <c r="E9284" t="s">
        <v>95</v>
      </c>
      <c r="F9284" s="222" t="s">
        <v>18803</v>
      </c>
      <c r="G9284" t="s">
        <v>30</v>
      </c>
      <c r="H9284" t="s">
        <v>582</v>
      </c>
      <c r="I9284" t="s">
        <v>5009</v>
      </c>
      <c r="K9284" s="79" t="s">
        <v>7987</v>
      </c>
      <c r="L9284" t="s">
        <v>15084</v>
      </c>
      <c r="O9284" s="176" t="s">
        <v>13285</v>
      </c>
      <c r="P9284" s="235" t="s">
        <v>13281</v>
      </c>
      <c r="Q9284" s="223" t="str">
        <f t="shared" si="145"/>
        <v>Georg &amp; Katarina Czervenka</v>
      </c>
      <c r="R9284" s="223">
        <f>VLOOKUP(Q9284,Hochzeiten!V:X,2,FALSE)</f>
        <v>0</v>
      </c>
    </row>
    <row r="9285" spans="1:18" hidden="1" x14ac:dyDescent="0.2">
      <c r="A9285" s="176">
        <v>1763</v>
      </c>
      <c r="B9285" s="176">
        <v>9</v>
      </c>
      <c r="C9285">
        <v>26</v>
      </c>
      <c r="D9285" t="s">
        <v>5424</v>
      </c>
      <c r="E9285" t="s">
        <v>14</v>
      </c>
      <c r="F9285" s="222" t="s">
        <v>18803</v>
      </c>
      <c r="G9285" t="s">
        <v>26</v>
      </c>
      <c r="H9285" t="s">
        <v>21</v>
      </c>
      <c r="I9285" t="s">
        <v>5009</v>
      </c>
      <c r="K9285" s="79" t="s">
        <v>7987</v>
      </c>
      <c r="L9285" t="s">
        <v>17327</v>
      </c>
      <c r="O9285" s="176" t="s">
        <v>13285</v>
      </c>
      <c r="P9285" s="235" t="s">
        <v>13281</v>
      </c>
      <c r="Q9285" s="223" t="str">
        <f t="shared" si="145"/>
        <v>Josef &amp; Maria Zelenka</v>
      </c>
      <c r="R9285" s="223" t="e">
        <f>VLOOKUP(Q9285,Hochzeiten!V:X,2,FALSE)</f>
        <v>#N/A</v>
      </c>
    </row>
    <row r="9286" spans="1:18" hidden="1" x14ac:dyDescent="0.2">
      <c r="A9286" s="176">
        <v>1763</v>
      </c>
      <c r="B9286" s="176">
        <v>9</v>
      </c>
      <c r="C9286">
        <v>27</v>
      </c>
      <c r="D9286" t="s">
        <v>6132</v>
      </c>
      <c r="E9286" t="s">
        <v>75</v>
      </c>
      <c r="F9286" s="222" t="s">
        <v>18804</v>
      </c>
      <c r="G9286" t="s">
        <v>26</v>
      </c>
      <c r="H9286" t="s">
        <v>52</v>
      </c>
      <c r="I9286" t="s">
        <v>5000</v>
      </c>
      <c r="K9286" s="79" t="s">
        <v>4526</v>
      </c>
      <c r="L9286" t="s">
        <v>13225</v>
      </c>
      <c r="O9286" s="176" t="s">
        <v>13285</v>
      </c>
      <c r="P9286" s="235" t="s">
        <v>13281</v>
      </c>
      <c r="Q9286" s="223" t="str">
        <f t="shared" si="145"/>
        <v>Josef &amp; Magdalena Karlin</v>
      </c>
      <c r="R9286" s="223">
        <f>VLOOKUP(Q9286,Hochzeiten!V:X,2,FALSE)</f>
        <v>0</v>
      </c>
    </row>
    <row r="9287" spans="1:18" hidden="1" x14ac:dyDescent="0.2">
      <c r="A9287" s="176">
        <v>1763</v>
      </c>
      <c r="B9287" s="176">
        <v>9</v>
      </c>
      <c r="C9287">
        <v>28</v>
      </c>
      <c r="D9287" t="s">
        <v>6205</v>
      </c>
      <c r="E9287" t="s">
        <v>81</v>
      </c>
      <c r="F9287" s="222" t="s">
        <v>18804</v>
      </c>
      <c r="G9287" t="s">
        <v>691</v>
      </c>
      <c r="H9287" t="s">
        <v>15</v>
      </c>
      <c r="I9287" t="s">
        <v>5009</v>
      </c>
      <c r="K9287" s="79" t="s">
        <v>4526</v>
      </c>
      <c r="L9287" t="s">
        <v>14905</v>
      </c>
      <c r="O9287" s="176" t="s">
        <v>13285</v>
      </c>
      <c r="P9287" s="235" t="s">
        <v>13281</v>
      </c>
      <c r="Q9287" s="223" t="str">
        <f t="shared" si="145"/>
        <v>Bartolomäus &amp; Anna Kunda</v>
      </c>
      <c r="R9287" s="223">
        <f>VLOOKUP(Q9287,Hochzeiten!V:X,2,FALSE)</f>
        <v>0</v>
      </c>
    </row>
    <row r="9288" spans="1:18" hidden="1" x14ac:dyDescent="0.2">
      <c r="A9288" s="176">
        <v>1763</v>
      </c>
      <c r="B9288" s="176">
        <v>10</v>
      </c>
      <c r="C9288">
        <v>4</v>
      </c>
      <c r="D9288" t="s">
        <v>5065</v>
      </c>
      <c r="E9288" t="s">
        <v>75</v>
      </c>
      <c r="F9288" s="222" t="s">
        <v>18804</v>
      </c>
      <c r="G9288" t="s">
        <v>26</v>
      </c>
      <c r="H9288" t="s">
        <v>11</v>
      </c>
      <c r="I9288" t="s">
        <v>5000</v>
      </c>
      <c r="K9288" s="79" t="s">
        <v>7987</v>
      </c>
      <c r="L9288" t="s">
        <v>15344</v>
      </c>
      <c r="O9288" s="176" t="s">
        <v>13285</v>
      </c>
      <c r="P9288" s="235" t="s">
        <v>13281</v>
      </c>
      <c r="Q9288" s="223" t="str">
        <f t="shared" si="145"/>
        <v>Josef &amp; Barbara Wlaschicz</v>
      </c>
      <c r="R9288" s="223">
        <f>VLOOKUP(Q9288,Hochzeiten!V:X,2,FALSE)</f>
        <v>0</v>
      </c>
    </row>
    <row r="9289" spans="1:18" hidden="1" x14ac:dyDescent="0.2">
      <c r="A9289" s="176">
        <v>1763</v>
      </c>
      <c r="B9289" s="176">
        <v>11</v>
      </c>
      <c r="C9289">
        <v>11</v>
      </c>
      <c r="D9289" s="200" t="s">
        <v>153</v>
      </c>
      <c r="E9289" t="s">
        <v>13</v>
      </c>
      <c r="F9289" s="222" t="s">
        <v>18803</v>
      </c>
      <c r="G9289" t="s">
        <v>2</v>
      </c>
      <c r="H9289" t="s">
        <v>21</v>
      </c>
      <c r="I9289" t="s">
        <v>5009</v>
      </c>
      <c r="K9289" s="79" t="s">
        <v>7987</v>
      </c>
      <c r="L9289" t="s">
        <v>15085</v>
      </c>
      <c r="O9289" s="176" t="s">
        <v>13285</v>
      </c>
      <c r="P9289" s="235" t="s">
        <v>13281</v>
      </c>
      <c r="Q9289" s="223" t="str">
        <f t="shared" si="145"/>
        <v>Mathias &amp; Maria Mauritz</v>
      </c>
      <c r="R9289" s="223">
        <f>VLOOKUP(Q9289,Hochzeiten!V:X,2,FALSE)</f>
        <v>0</v>
      </c>
    </row>
    <row r="9290" spans="1:18" hidden="1" x14ac:dyDescent="0.2">
      <c r="A9290" s="176">
        <v>1763</v>
      </c>
      <c r="B9290" s="176">
        <v>11</v>
      </c>
      <c r="C9290">
        <v>17</v>
      </c>
      <c r="D9290" t="s">
        <v>5505</v>
      </c>
      <c r="E9290" t="s">
        <v>29</v>
      </c>
      <c r="F9290" s="222" t="s">
        <v>18803</v>
      </c>
      <c r="G9290" t="s">
        <v>23</v>
      </c>
      <c r="H9290" t="s">
        <v>52</v>
      </c>
      <c r="I9290" t="s">
        <v>5000</v>
      </c>
      <c r="K9290" s="79" t="s">
        <v>7987</v>
      </c>
      <c r="L9290" t="s">
        <v>14050</v>
      </c>
      <c r="O9290" s="176" t="s">
        <v>13285</v>
      </c>
      <c r="P9290" s="235" t="s">
        <v>13281</v>
      </c>
      <c r="Q9290" s="223" t="str">
        <f t="shared" si="145"/>
        <v>Paul &amp; Magdalena Mitricz</v>
      </c>
      <c r="R9290" s="223">
        <f>VLOOKUP(Q9290,Hochzeiten!V:X,2,FALSE)</f>
        <v>0</v>
      </c>
    </row>
    <row r="9291" spans="1:18" hidden="1" x14ac:dyDescent="0.2">
      <c r="A9291" s="176">
        <v>1763</v>
      </c>
      <c r="B9291" s="176">
        <v>11</v>
      </c>
      <c r="C9291">
        <v>21</v>
      </c>
      <c r="D9291" s="213" t="s">
        <v>10103</v>
      </c>
      <c r="E9291" t="s">
        <v>582</v>
      </c>
      <c r="F9291" s="222" t="s">
        <v>18804</v>
      </c>
      <c r="G9291" t="s">
        <v>69</v>
      </c>
      <c r="H9291" s="164" t="s">
        <v>582</v>
      </c>
      <c r="I9291" t="s">
        <v>5000</v>
      </c>
      <c r="K9291" s="79" t="s">
        <v>7987</v>
      </c>
      <c r="L9291" t="s">
        <v>15086</v>
      </c>
      <c r="O9291" s="176" t="s">
        <v>13285</v>
      </c>
      <c r="P9291" s="235" t="s">
        <v>13281</v>
      </c>
      <c r="Q9291" s="223" t="str">
        <f t="shared" si="145"/>
        <v>Wenzel &amp; Katarina Marek</v>
      </c>
      <c r="R9291" s="223">
        <f>VLOOKUP(Q9291,Hochzeiten!V:X,2,FALSE)</f>
        <v>0</v>
      </c>
    </row>
    <row r="9292" spans="1:18" hidden="1" x14ac:dyDescent="0.2">
      <c r="A9292" s="176">
        <v>1763</v>
      </c>
      <c r="B9292" s="176">
        <v>11</v>
      </c>
      <c r="C9292">
        <v>27</v>
      </c>
      <c r="D9292" s="214" t="s">
        <v>237</v>
      </c>
      <c r="E9292" t="s">
        <v>29</v>
      </c>
      <c r="F9292" s="222" t="s">
        <v>18803</v>
      </c>
      <c r="G9292" t="s">
        <v>14</v>
      </c>
      <c r="H9292" t="s">
        <v>582</v>
      </c>
      <c r="I9292" t="s">
        <v>2958</v>
      </c>
      <c r="K9292" s="79" t="s">
        <v>7987</v>
      </c>
      <c r="L9292" t="s">
        <v>14852</v>
      </c>
      <c r="O9292" s="176" t="s">
        <v>13285</v>
      </c>
      <c r="P9292" s="235" t="s">
        <v>13281</v>
      </c>
      <c r="Q9292" s="223" t="str">
        <f t="shared" si="145"/>
        <v>Michael &amp; Katarina Brekalitz</v>
      </c>
      <c r="R9292" s="223" t="e">
        <f>VLOOKUP(Q9292,Hochzeiten!V:X,2,FALSE)</f>
        <v>#N/A</v>
      </c>
    </row>
    <row r="9293" spans="1:18" hidden="1" x14ac:dyDescent="0.2">
      <c r="A9293" s="176">
        <v>1763</v>
      </c>
      <c r="B9293" s="176">
        <v>12</v>
      </c>
      <c r="C9293">
        <v>1</v>
      </c>
      <c r="D9293" t="s">
        <v>12932</v>
      </c>
      <c r="E9293" t="s">
        <v>11</v>
      </c>
      <c r="F9293" s="222" t="s">
        <v>18804</v>
      </c>
      <c r="G9293" t="s">
        <v>20</v>
      </c>
      <c r="H9293" t="s">
        <v>21</v>
      </c>
      <c r="I9293" t="s">
        <v>5000</v>
      </c>
      <c r="K9293" s="79" t="s">
        <v>4526</v>
      </c>
      <c r="L9293" t="s">
        <v>15032</v>
      </c>
      <c r="O9293" t="s">
        <v>13289</v>
      </c>
      <c r="P9293" s="235" t="s">
        <v>13288</v>
      </c>
      <c r="Q9293" s="223" t="str">
        <f t="shared" si="145"/>
        <v>Thomas &amp; Maria Kubik</v>
      </c>
      <c r="R9293" s="223">
        <f>VLOOKUP(Q9293,Hochzeiten!V:X,2,FALSE)</f>
        <v>0</v>
      </c>
    </row>
    <row r="9294" spans="1:18" hidden="1" x14ac:dyDescent="0.2">
      <c r="A9294" s="176">
        <v>1763</v>
      </c>
      <c r="B9294" s="176">
        <v>12</v>
      </c>
      <c r="C9294">
        <v>5</v>
      </c>
      <c r="D9294" t="s">
        <v>13290</v>
      </c>
      <c r="E9294" t="s">
        <v>916</v>
      </c>
      <c r="F9294" s="222" t="s">
        <v>18804</v>
      </c>
      <c r="G9294" t="s">
        <v>518</v>
      </c>
      <c r="H9294" t="s">
        <v>80</v>
      </c>
      <c r="I9294" t="s">
        <v>5009</v>
      </c>
      <c r="K9294" s="79" t="s">
        <v>461</v>
      </c>
      <c r="L9294" t="s">
        <v>13292</v>
      </c>
      <c r="M9294" t="s">
        <v>13293</v>
      </c>
      <c r="O9294" s="176" t="s">
        <v>13289</v>
      </c>
      <c r="P9294" s="235" t="s">
        <v>13288</v>
      </c>
      <c r="Q9294" s="223" t="str">
        <f t="shared" si="145"/>
        <v>Johan &amp; Anna Maria Wagner</v>
      </c>
      <c r="R9294" s="223" t="e">
        <f>VLOOKUP(Q9294,Hochzeiten!V:X,2,FALSE)</f>
        <v>#N/A</v>
      </c>
    </row>
    <row r="9295" spans="1:18" hidden="1" x14ac:dyDescent="0.2">
      <c r="A9295" s="176">
        <v>1763</v>
      </c>
      <c r="B9295" s="176">
        <v>12</v>
      </c>
      <c r="C9295">
        <v>17</v>
      </c>
      <c r="D9295" s="213" t="s">
        <v>13291</v>
      </c>
      <c r="E9295" t="s">
        <v>20</v>
      </c>
      <c r="F9295" s="222" t="s">
        <v>18803</v>
      </c>
      <c r="G9295" t="s">
        <v>23</v>
      </c>
      <c r="H9295" t="s">
        <v>15</v>
      </c>
      <c r="I9295" t="s">
        <v>2958</v>
      </c>
      <c r="K9295" s="79" t="s">
        <v>4526</v>
      </c>
      <c r="L9295" t="s">
        <v>14069</v>
      </c>
      <c r="O9295" s="176" t="s">
        <v>13289</v>
      </c>
      <c r="P9295" s="235" t="s">
        <v>13288</v>
      </c>
      <c r="Q9295" s="223" t="str">
        <f t="shared" si="145"/>
        <v>Paul &amp; Anna Galla</v>
      </c>
      <c r="R9295" s="223">
        <f>VLOOKUP(Q9295,Hochzeiten!V:X,2,FALSE)</f>
        <v>0</v>
      </c>
    </row>
    <row r="9296" spans="1:18" hidden="1" x14ac:dyDescent="0.2">
      <c r="A9296" s="176">
        <v>1763</v>
      </c>
      <c r="B9296" s="176">
        <v>12</v>
      </c>
      <c r="C9296">
        <v>18</v>
      </c>
      <c r="D9296" s="234" t="s">
        <v>176</v>
      </c>
      <c r="E9296" t="s">
        <v>105</v>
      </c>
      <c r="F9296" s="222" t="s">
        <v>18804</v>
      </c>
      <c r="G9296" t="s">
        <v>13</v>
      </c>
      <c r="H9296" t="s">
        <v>21</v>
      </c>
      <c r="I9296" t="s">
        <v>5009</v>
      </c>
      <c r="K9296" s="79" t="s">
        <v>7987</v>
      </c>
      <c r="L9296" t="s">
        <v>13993</v>
      </c>
      <c r="O9296" s="176" t="s">
        <v>13289</v>
      </c>
      <c r="P9296" s="235" t="s">
        <v>13288</v>
      </c>
      <c r="Q9296" s="223" t="str">
        <f t="shared" si="145"/>
        <v>Martin &amp; Maria Hoditz</v>
      </c>
      <c r="R9296" s="223" t="e">
        <f>VLOOKUP(Q9296,Hochzeiten!V:X,2,FALSE)</f>
        <v>#N/A</v>
      </c>
    </row>
    <row r="9297" spans="1:18" hidden="1" x14ac:dyDescent="0.2">
      <c r="A9297" s="176">
        <v>1763</v>
      </c>
      <c r="B9297" s="176">
        <v>12</v>
      </c>
      <c r="C9297">
        <v>23</v>
      </c>
      <c r="D9297" t="s">
        <v>5282</v>
      </c>
      <c r="E9297" t="s">
        <v>105</v>
      </c>
      <c r="F9297" s="222" t="s">
        <v>18804</v>
      </c>
      <c r="G9297" t="s">
        <v>20</v>
      </c>
      <c r="H9297" t="s">
        <v>582</v>
      </c>
      <c r="I9297" t="s">
        <v>5009</v>
      </c>
      <c r="K9297" s="79" t="s">
        <v>7987</v>
      </c>
      <c r="L9297" t="s">
        <v>15356</v>
      </c>
      <c r="N9297" t="s">
        <v>12886</v>
      </c>
      <c r="O9297" s="176" t="s">
        <v>13289</v>
      </c>
      <c r="P9297" s="235" t="s">
        <v>13288</v>
      </c>
      <c r="Q9297" s="223" t="str">
        <f t="shared" si="145"/>
        <v>Thomas &amp; Katarina Kiricz</v>
      </c>
      <c r="R9297" s="223">
        <f>VLOOKUP(Q9297,Hochzeiten!V:X,2,FALSE)</f>
        <v>0</v>
      </c>
    </row>
    <row r="9298" spans="1:18" hidden="1" x14ac:dyDescent="0.2">
      <c r="A9298">
        <v>1764</v>
      </c>
      <c r="B9298">
        <v>1</v>
      </c>
      <c r="C9298">
        <v>6</v>
      </c>
      <c r="D9298" t="s">
        <v>7925</v>
      </c>
      <c r="E9298" t="s">
        <v>84</v>
      </c>
      <c r="F9298" s="222" t="s">
        <v>18803</v>
      </c>
      <c r="G9298" t="s">
        <v>691</v>
      </c>
      <c r="H9298" t="s">
        <v>13356</v>
      </c>
      <c r="I9298" t="s">
        <v>5009</v>
      </c>
      <c r="K9298" s="79" t="s">
        <v>4526</v>
      </c>
      <c r="L9298" t="s">
        <v>13294</v>
      </c>
      <c r="O9298" s="176" t="s">
        <v>13289</v>
      </c>
      <c r="P9298" s="235" t="s">
        <v>13288</v>
      </c>
      <c r="Q9298" s="223" t="str">
        <f t="shared" si="145"/>
        <v>Bartolomäus &amp; Helena Raschka</v>
      </c>
      <c r="R9298" s="223">
        <f>VLOOKUP(Q9298,Hochzeiten!V:X,2,FALSE)</f>
        <v>0</v>
      </c>
    </row>
    <row r="9299" spans="1:18" hidden="1" x14ac:dyDescent="0.2">
      <c r="A9299" s="177">
        <v>1764</v>
      </c>
      <c r="B9299" s="177">
        <v>1</v>
      </c>
      <c r="C9299">
        <v>15</v>
      </c>
      <c r="D9299" t="s">
        <v>273</v>
      </c>
      <c r="E9299" t="s">
        <v>852</v>
      </c>
      <c r="F9299" s="222" t="s">
        <v>18804</v>
      </c>
      <c r="G9299" t="s">
        <v>13</v>
      </c>
      <c r="H9299" t="s">
        <v>15</v>
      </c>
      <c r="I9299" t="s">
        <v>5000</v>
      </c>
      <c r="K9299" s="79" t="s">
        <v>4526</v>
      </c>
      <c r="L9299" t="s">
        <v>15022</v>
      </c>
      <c r="O9299" s="176" t="s">
        <v>13289</v>
      </c>
      <c r="P9299" s="235" t="s">
        <v>13288</v>
      </c>
      <c r="Q9299" s="223" t="str">
        <f t="shared" si="145"/>
        <v>Martin &amp; Anna Polak</v>
      </c>
      <c r="R9299" s="223">
        <f>VLOOKUP(Q9299,Hochzeiten!V:X,2,FALSE)</f>
        <v>0</v>
      </c>
    </row>
    <row r="9300" spans="1:18" hidden="1" x14ac:dyDescent="0.2">
      <c r="A9300" s="177">
        <v>1764</v>
      </c>
      <c r="B9300" s="177">
        <v>1</v>
      </c>
      <c r="C9300">
        <v>16</v>
      </c>
      <c r="D9300" t="s">
        <v>5085</v>
      </c>
      <c r="E9300" t="s">
        <v>544</v>
      </c>
      <c r="F9300" s="222" t="s">
        <v>18803</v>
      </c>
      <c r="G9300" t="s">
        <v>518</v>
      </c>
      <c r="H9300" t="s">
        <v>15</v>
      </c>
      <c r="I9300" t="s">
        <v>5000</v>
      </c>
      <c r="K9300" s="79" t="s">
        <v>7987</v>
      </c>
      <c r="L9300" t="s">
        <v>14077</v>
      </c>
      <c r="O9300" s="176" t="s">
        <v>13289</v>
      </c>
      <c r="P9300" s="235" t="s">
        <v>13288</v>
      </c>
      <c r="Q9300" s="223" t="str">
        <f t="shared" si="145"/>
        <v>Johan &amp; Anna Malek</v>
      </c>
      <c r="R9300" s="223">
        <f>VLOOKUP(Q9300,Hochzeiten!V:X,2,FALSE)</f>
        <v>0</v>
      </c>
    </row>
    <row r="9301" spans="1:18" hidden="1" x14ac:dyDescent="0.2">
      <c r="A9301" s="177">
        <v>1764</v>
      </c>
      <c r="B9301" s="177">
        <v>1</v>
      </c>
      <c r="C9301">
        <v>21</v>
      </c>
      <c r="D9301" s="197" t="s">
        <v>83</v>
      </c>
      <c r="E9301" t="s">
        <v>852</v>
      </c>
      <c r="F9301" s="222" t="s">
        <v>18804</v>
      </c>
      <c r="G9301" t="s">
        <v>13</v>
      </c>
      <c r="H9301" t="s">
        <v>52</v>
      </c>
      <c r="I9301" t="s">
        <v>5000</v>
      </c>
      <c r="K9301" s="79" t="s">
        <v>4526</v>
      </c>
      <c r="L9301" t="s">
        <v>14038</v>
      </c>
      <c r="O9301" s="176" t="s">
        <v>13289</v>
      </c>
      <c r="P9301" s="235" t="s">
        <v>13288</v>
      </c>
      <c r="Q9301" s="223" t="str">
        <f t="shared" si="145"/>
        <v>Martin &amp; Magdalena Jankovitz</v>
      </c>
      <c r="R9301" s="223">
        <f>VLOOKUP(Q9301,Hochzeiten!V:X,2,FALSE)</f>
        <v>0</v>
      </c>
    </row>
    <row r="9302" spans="1:18" hidden="1" x14ac:dyDescent="0.2">
      <c r="A9302" s="177">
        <v>1764</v>
      </c>
      <c r="B9302" s="177">
        <v>1</v>
      </c>
      <c r="C9302">
        <v>24</v>
      </c>
      <c r="D9302" t="s">
        <v>2571</v>
      </c>
      <c r="E9302" t="s">
        <v>23</v>
      </c>
      <c r="F9302" s="222" t="s">
        <v>18803</v>
      </c>
      <c r="G9302" t="s">
        <v>103</v>
      </c>
      <c r="H9302" t="s">
        <v>15</v>
      </c>
      <c r="I9302" t="s">
        <v>5009</v>
      </c>
      <c r="K9302" s="79" t="s">
        <v>4526</v>
      </c>
      <c r="L9302" t="s">
        <v>15350</v>
      </c>
      <c r="O9302" s="176" t="s">
        <v>13289</v>
      </c>
      <c r="P9302" s="235" t="s">
        <v>13288</v>
      </c>
      <c r="Q9302" s="223" t="str">
        <f t="shared" si="145"/>
        <v>Franz &amp; Anna Sitek</v>
      </c>
      <c r="R9302" s="223">
        <f>VLOOKUP(Q9302,Hochzeiten!V:X,2,FALSE)</f>
        <v>0</v>
      </c>
    </row>
    <row r="9303" spans="1:18" hidden="1" x14ac:dyDescent="0.2">
      <c r="A9303" s="177">
        <v>1764</v>
      </c>
      <c r="B9303" s="177">
        <v>2</v>
      </c>
      <c r="C9303">
        <v>9</v>
      </c>
      <c r="D9303" t="s">
        <v>5396</v>
      </c>
      <c r="E9303" t="s">
        <v>2</v>
      </c>
      <c r="F9303" s="222" t="s">
        <v>18803</v>
      </c>
      <c r="G9303" t="s">
        <v>20</v>
      </c>
      <c r="H9303" t="s">
        <v>582</v>
      </c>
      <c r="I9303" t="s">
        <v>5009</v>
      </c>
      <c r="K9303" s="79" t="s">
        <v>7987</v>
      </c>
      <c r="L9303" t="s">
        <v>14766</v>
      </c>
      <c r="O9303" t="s">
        <v>13295</v>
      </c>
      <c r="P9303" s="235" t="s">
        <v>13288</v>
      </c>
      <c r="Q9303" s="223" t="str">
        <f t="shared" si="145"/>
        <v>Thomas &amp; Katarina Baranek</v>
      </c>
      <c r="R9303" s="223">
        <f>VLOOKUP(Q9303,Hochzeiten!V:X,2,FALSE)</f>
        <v>0</v>
      </c>
    </row>
    <row r="9304" spans="1:18" hidden="1" x14ac:dyDescent="0.2">
      <c r="A9304" s="177">
        <v>1764</v>
      </c>
      <c r="B9304">
        <v>2</v>
      </c>
      <c r="C9304">
        <v>20</v>
      </c>
      <c r="D9304" t="s">
        <v>13297</v>
      </c>
      <c r="E9304" t="s">
        <v>5283</v>
      </c>
      <c r="F9304" s="222" t="s">
        <v>18804</v>
      </c>
      <c r="G9304" t="s">
        <v>69</v>
      </c>
      <c r="H9304" t="s">
        <v>15</v>
      </c>
      <c r="I9304" t="s">
        <v>5009</v>
      </c>
      <c r="K9304" s="79" t="s">
        <v>4526</v>
      </c>
      <c r="L9304" t="s">
        <v>14075</v>
      </c>
      <c r="O9304" s="177" t="s">
        <v>13295</v>
      </c>
      <c r="P9304" s="235" t="s">
        <v>13288</v>
      </c>
      <c r="Q9304" s="223" t="str">
        <f t="shared" si="145"/>
        <v>Wenzel &amp; Anna Mladenicz</v>
      </c>
      <c r="R9304" s="223" t="e">
        <f>VLOOKUP(Q9304,Hochzeiten!V:X,2,FALSE)</f>
        <v>#N/A</v>
      </c>
    </row>
    <row r="9305" spans="1:18" hidden="1" x14ac:dyDescent="0.2">
      <c r="A9305" s="177">
        <v>1764</v>
      </c>
      <c r="B9305">
        <v>2</v>
      </c>
      <c r="C9305">
        <v>20</v>
      </c>
      <c r="D9305" t="s">
        <v>3277</v>
      </c>
      <c r="E9305" s="177" t="s">
        <v>5283</v>
      </c>
      <c r="F9305" s="222" t="s">
        <v>18804</v>
      </c>
      <c r="G9305" t="s">
        <v>46</v>
      </c>
      <c r="H9305" t="s">
        <v>21</v>
      </c>
      <c r="I9305" t="s">
        <v>2958</v>
      </c>
      <c r="K9305" s="79" t="s">
        <v>7987</v>
      </c>
      <c r="L9305" t="s">
        <v>14856</v>
      </c>
      <c r="O9305" s="177" t="s">
        <v>13295</v>
      </c>
      <c r="P9305" s="235" t="s">
        <v>13288</v>
      </c>
      <c r="Q9305" s="223" t="str">
        <f t="shared" si="145"/>
        <v>Anton &amp; Maria Czechovsky</v>
      </c>
      <c r="R9305" s="223">
        <f>VLOOKUP(Q9305,Hochzeiten!V:X,2,FALSE)</f>
        <v>0</v>
      </c>
    </row>
    <row r="9306" spans="1:18" s="177" customFormat="1" hidden="1" x14ac:dyDescent="0.2">
      <c r="A9306" s="177">
        <v>1764</v>
      </c>
      <c r="B9306">
        <v>2</v>
      </c>
      <c r="C9306">
        <v>26</v>
      </c>
      <c r="D9306" s="177" t="s">
        <v>5048</v>
      </c>
      <c r="E9306" t="s">
        <v>518</v>
      </c>
      <c r="F9306" s="222" t="s">
        <v>18803</v>
      </c>
      <c r="G9306" s="177" t="s">
        <v>13</v>
      </c>
      <c r="H9306" s="177" t="s">
        <v>81</v>
      </c>
      <c r="I9306" t="s">
        <v>5000</v>
      </c>
      <c r="K9306" s="177" t="s">
        <v>7987</v>
      </c>
      <c r="L9306" s="177" t="s">
        <v>15087</v>
      </c>
      <c r="O9306" s="177" t="s">
        <v>13295</v>
      </c>
      <c r="P9306" s="235" t="s">
        <v>13288</v>
      </c>
      <c r="Q9306" s="223" t="str">
        <f t="shared" si="145"/>
        <v>Martin &amp; Elisabet Popovicz</v>
      </c>
      <c r="R9306" s="223" t="e">
        <f>VLOOKUP(Q9306,Hochzeiten!V:X,2,FALSE)</f>
        <v>#N/A</v>
      </c>
    </row>
    <row r="9307" spans="1:18" hidden="1" x14ac:dyDescent="0.2">
      <c r="A9307" s="177">
        <v>1764</v>
      </c>
      <c r="B9307" s="177">
        <v>2</v>
      </c>
      <c r="C9307" s="177">
        <v>26</v>
      </c>
      <c r="D9307" s="177" t="s">
        <v>5048</v>
      </c>
      <c r="E9307" s="177" t="s">
        <v>26</v>
      </c>
      <c r="F9307" s="222" t="s">
        <v>18803</v>
      </c>
      <c r="G9307" s="177" t="s">
        <v>13</v>
      </c>
      <c r="H9307" s="177" t="s">
        <v>81</v>
      </c>
      <c r="I9307" s="177" t="s">
        <v>5000</v>
      </c>
      <c r="K9307" s="177" t="s">
        <v>7987</v>
      </c>
      <c r="L9307" t="s">
        <v>14740</v>
      </c>
      <c r="O9307" s="177" t="s">
        <v>13295</v>
      </c>
      <c r="P9307" s="235" t="s">
        <v>13288</v>
      </c>
      <c r="Q9307" s="223" t="str">
        <f t="shared" si="145"/>
        <v>Martin &amp; Elisabet Popovicz</v>
      </c>
      <c r="R9307" s="223" t="e">
        <f>VLOOKUP(Q9307,Hochzeiten!V:X,2,FALSE)</f>
        <v>#N/A</v>
      </c>
    </row>
    <row r="9308" spans="1:18" hidden="1" x14ac:dyDescent="0.2">
      <c r="A9308" s="177">
        <v>1764</v>
      </c>
      <c r="B9308">
        <v>3</v>
      </c>
      <c r="C9308">
        <v>3</v>
      </c>
      <c r="D9308" t="s">
        <v>5085</v>
      </c>
      <c r="E9308" t="s">
        <v>103</v>
      </c>
      <c r="F9308" s="222" t="s">
        <v>18803</v>
      </c>
      <c r="G9308" t="s">
        <v>23</v>
      </c>
      <c r="H9308" t="s">
        <v>582</v>
      </c>
      <c r="I9308" t="s">
        <v>5000</v>
      </c>
      <c r="K9308" s="79" t="s">
        <v>7987</v>
      </c>
      <c r="L9308" t="s">
        <v>13298</v>
      </c>
      <c r="O9308" s="177" t="s">
        <v>13295</v>
      </c>
      <c r="P9308" s="235" t="s">
        <v>13288</v>
      </c>
      <c r="Q9308" s="223" t="str">
        <f t="shared" si="145"/>
        <v>Paul &amp; Katarina Malek</v>
      </c>
      <c r="R9308" s="223">
        <f>VLOOKUP(Q9308,Hochzeiten!V:X,2,FALSE)</f>
        <v>0</v>
      </c>
    </row>
    <row r="9309" spans="1:18" hidden="1" x14ac:dyDescent="0.2">
      <c r="A9309" s="177">
        <v>1764</v>
      </c>
      <c r="B9309" s="177">
        <v>3</v>
      </c>
      <c r="C9309">
        <v>8</v>
      </c>
      <c r="D9309" t="s">
        <v>273</v>
      </c>
      <c r="E9309" t="s">
        <v>26</v>
      </c>
      <c r="F9309" s="222" t="s">
        <v>18803</v>
      </c>
      <c r="G9309" t="s">
        <v>518</v>
      </c>
      <c r="H9309" t="s">
        <v>75</v>
      </c>
      <c r="I9309" t="s">
        <v>2958</v>
      </c>
      <c r="K9309" s="79" t="s">
        <v>7987</v>
      </c>
      <c r="L9309" t="s">
        <v>14050</v>
      </c>
      <c r="O9309" s="177" t="s">
        <v>13295</v>
      </c>
      <c r="P9309" s="235" t="s">
        <v>13288</v>
      </c>
      <c r="Q9309" s="223" t="str">
        <f t="shared" si="145"/>
        <v>Johan &amp; Theresia Polak</v>
      </c>
      <c r="R9309" s="223">
        <f>VLOOKUP(Q9309,Hochzeiten!V:X,2,FALSE)</f>
        <v>0</v>
      </c>
    </row>
    <row r="9310" spans="1:18" hidden="1" x14ac:dyDescent="0.2">
      <c r="A9310" s="177">
        <v>1764</v>
      </c>
      <c r="B9310" s="177">
        <v>3</v>
      </c>
      <c r="C9310">
        <v>14</v>
      </c>
      <c r="D9310" s="200" t="s">
        <v>328</v>
      </c>
      <c r="E9310" t="s">
        <v>73</v>
      </c>
      <c r="F9310" s="222" t="s">
        <v>18804</v>
      </c>
      <c r="G9310" t="s">
        <v>46</v>
      </c>
      <c r="H9310" t="s">
        <v>21</v>
      </c>
      <c r="I9310" t="s">
        <v>2958</v>
      </c>
      <c r="K9310" s="79" t="s">
        <v>7987</v>
      </c>
      <c r="L9310" t="s">
        <v>14015</v>
      </c>
      <c r="O9310" s="177" t="s">
        <v>13295</v>
      </c>
      <c r="P9310" s="235" t="s">
        <v>13288</v>
      </c>
      <c r="Q9310" s="223" t="str">
        <f t="shared" si="145"/>
        <v>Anton &amp; Maria Mauczitz</v>
      </c>
      <c r="R9310" s="223" t="e">
        <f>VLOOKUP(Q9310,Hochzeiten!V:X,2,FALSE)</f>
        <v>#N/A</v>
      </c>
    </row>
    <row r="9311" spans="1:18" hidden="1" x14ac:dyDescent="0.2">
      <c r="A9311" s="177">
        <v>1764</v>
      </c>
      <c r="B9311" s="177">
        <v>3</v>
      </c>
      <c r="C9311">
        <v>15</v>
      </c>
      <c r="D9311" t="s">
        <v>5154</v>
      </c>
      <c r="E9311" t="s">
        <v>26</v>
      </c>
      <c r="F9311" s="222" t="s">
        <v>18803</v>
      </c>
      <c r="G9311" t="s">
        <v>13</v>
      </c>
      <c r="H9311" t="s">
        <v>582</v>
      </c>
      <c r="I9311" t="s">
        <v>5000</v>
      </c>
      <c r="K9311" s="79" t="s">
        <v>7987</v>
      </c>
      <c r="L9311" t="s">
        <v>15088</v>
      </c>
      <c r="O9311" s="177" t="s">
        <v>13295</v>
      </c>
      <c r="P9311" s="235" t="s">
        <v>13288</v>
      </c>
      <c r="Q9311" s="223" t="str">
        <f t="shared" si="145"/>
        <v>Martin &amp; Katarina Grandicz</v>
      </c>
      <c r="R9311" s="223">
        <f>VLOOKUP(Q9311,Hochzeiten!V:X,2,FALSE)</f>
        <v>0</v>
      </c>
    </row>
    <row r="9312" spans="1:18" hidden="1" x14ac:dyDescent="0.2">
      <c r="A9312" s="177">
        <v>1764</v>
      </c>
      <c r="B9312" s="177">
        <v>3</v>
      </c>
      <c r="C9312">
        <v>24</v>
      </c>
      <c r="D9312" s="196" t="s">
        <v>5152</v>
      </c>
      <c r="E9312" t="s">
        <v>21</v>
      </c>
      <c r="F9312" s="222" t="s">
        <v>18804</v>
      </c>
      <c r="G9312" t="s">
        <v>23</v>
      </c>
      <c r="H9312" t="s">
        <v>15</v>
      </c>
      <c r="I9312" t="s">
        <v>5009</v>
      </c>
      <c r="K9312" s="79" t="s">
        <v>7987</v>
      </c>
      <c r="L9312" t="s">
        <v>15043</v>
      </c>
      <c r="O9312" s="177" t="s">
        <v>13295</v>
      </c>
      <c r="P9312" s="235" t="s">
        <v>13288</v>
      </c>
      <c r="Q9312" s="223" t="str">
        <f t="shared" si="145"/>
        <v>Paul &amp; Anna Malinkovicz</v>
      </c>
      <c r="R9312" s="223">
        <f>VLOOKUP(Q9312,Hochzeiten!V:X,2,FALSE)</f>
        <v>0</v>
      </c>
    </row>
    <row r="9313" spans="1:18" hidden="1" x14ac:dyDescent="0.2">
      <c r="A9313" s="177">
        <v>1764</v>
      </c>
      <c r="B9313" s="177">
        <v>3</v>
      </c>
      <c r="C9313">
        <v>28</v>
      </c>
      <c r="D9313" t="s">
        <v>6067</v>
      </c>
      <c r="E9313" t="s">
        <v>13296</v>
      </c>
      <c r="F9313" s="222" t="s">
        <v>18803</v>
      </c>
      <c r="G9313" t="s">
        <v>13</v>
      </c>
      <c r="H9313" t="s">
        <v>52</v>
      </c>
      <c r="I9313" t="s">
        <v>5009</v>
      </c>
      <c r="K9313" s="79" t="s">
        <v>7987</v>
      </c>
      <c r="L9313" t="s">
        <v>14930</v>
      </c>
      <c r="O9313" s="177" t="s">
        <v>13295</v>
      </c>
      <c r="P9313" s="235" t="s">
        <v>13288</v>
      </c>
      <c r="Q9313" s="223" t="str">
        <f t="shared" si="145"/>
        <v>Martin &amp; Magdalena Pochily</v>
      </c>
      <c r="R9313" s="223">
        <f>VLOOKUP(Q9313,Hochzeiten!V:X,2,FALSE)</f>
        <v>0</v>
      </c>
    </row>
    <row r="9314" spans="1:18" hidden="1" x14ac:dyDescent="0.2">
      <c r="A9314" s="177">
        <v>1764</v>
      </c>
      <c r="B9314">
        <v>4</v>
      </c>
      <c r="C9314">
        <v>6</v>
      </c>
      <c r="D9314" t="s">
        <v>5209</v>
      </c>
      <c r="E9314" t="s">
        <v>21</v>
      </c>
      <c r="F9314" s="222" t="s">
        <v>18804</v>
      </c>
      <c r="G9314" t="s">
        <v>518</v>
      </c>
      <c r="H9314" t="s">
        <v>15</v>
      </c>
      <c r="I9314" t="s">
        <v>5000</v>
      </c>
      <c r="K9314" s="79" t="s">
        <v>4526</v>
      </c>
      <c r="L9314" t="s">
        <v>15346</v>
      </c>
      <c r="O9314" t="s">
        <v>13300</v>
      </c>
      <c r="P9314" s="235" t="s">
        <v>13299</v>
      </c>
      <c r="Q9314" s="223" t="str">
        <f t="shared" si="145"/>
        <v>Johan &amp; Anna Fabiczovicz</v>
      </c>
      <c r="R9314" s="223">
        <f>VLOOKUP(Q9314,Hochzeiten!V:X,2,FALSE)</f>
        <v>0</v>
      </c>
    </row>
    <row r="9315" spans="1:18" hidden="1" x14ac:dyDescent="0.2">
      <c r="A9315" s="177">
        <v>1764</v>
      </c>
      <c r="B9315">
        <v>4</v>
      </c>
      <c r="C9315">
        <v>10</v>
      </c>
      <c r="D9315" t="s">
        <v>5277</v>
      </c>
      <c r="E9315" t="s">
        <v>852</v>
      </c>
      <c r="F9315" s="222" t="s">
        <v>18804</v>
      </c>
      <c r="G9315" t="s">
        <v>30</v>
      </c>
      <c r="H9315" t="s">
        <v>21</v>
      </c>
      <c r="I9315" t="s">
        <v>5009</v>
      </c>
      <c r="K9315" s="79" t="s">
        <v>7987</v>
      </c>
      <c r="L9315" t="s">
        <v>15063</v>
      </c>
      <c r="O9315" s="177" t="s">
        <v>13300</v>
      </c>
      <c r="P9315" s="235" t="s">
        <v>13299</v>
      </c>
      <c r="Q9315" s="223" t="str">
        <f t="shared" si="145"/>
        <v>Georg &amp; Maria Levak</v>
      </c>
      <c r="R9315" s="223">
        <f>VLOOKUP(Q9315,Hochzeiten!V:X,2,FALSE)</f>
        <v>0</v>
      </c>
    </row>
    <row r="9316" spans="1:18" hidden="1" x14ac:dyDescent="0.2">
      <c r="A9316" s="177">
        <v>1764</v>
      </c>
      <c r="B9316">
        <v>4</v>
      </c>
      <c r="C9316">
        <v>12</v>
      </c>
      <c r="D9316" t="s">
        <v>11187</v>
      </c>
      <c r="E9316" t="s">
        <v>30</v>
      </c>
      <c r="F9316" s="222" t="s">
        <v>18803</v>
      </c>
      <c r="G9316" t="s">
        <v>30</v>
      </c>
      <c r="H9316" t="s">
        <v>5283</v>
      </c>
      <c r="I9316" t="s">
        <v>2958</v>
      </c>
      <c r="K9316" s="79" t="s">
        <v>7987</v>
      </c>
      <c r="L9316" t="s">
        <v>15089</v>
      </c>
      <c r="M9316" t="s">
        <v>13301</v>
      </c>
      <c r="O9316" s="177" t="s">
        <v>13300</v>
      </c>
      <c r="P9316" s="235" t="s">
        <v>13299</v>
      </c>
      <c r="Q9316" s="223" t="str">
        <f t="shared" si="145"/>
        <v>Georg &amp; Eleonora Kaschnik</v>
      </c>
      <c r="R9316" s="223">
        <f>VLOOKUP(Q9316,Hochzeiten!V:X,2,FALSE)</f>
        <v>0</v>
      </c>
    </row>
    <row r="9317" spans="1:18" hidden="1" x14ac:dyDescent="0.2">
      <c r="A9317" s="177">
        <v>1764</v>
      </c>
      <c r="B9317">
        <v>4</v>
      </c>
      <c r="C9317">
        <v>15</v>
      </c>
      <c r="D9317" t="s">
        <v>5553</v>
      </c>
      <c r="E9317" t="s">
        <v>30</v>
      </c>
      <c r="F9317" s="222" t="s">
        <v>18803</v>
      </c>
      <c r="G9317" t="s">
        <v>53</v>
      </c>
      <c r="H9317" t="s">
        <v>11</v>
      </c>
      <c r="I9317" t="s">
        <v>5009</v>
      </c>
      <c r="K9317" s="79" t="s">
        <v>4526</v>
      </c>
      <c r="L9317" t="s">
        <v>13969</v>
      </c>
      <c r="O9317" s="177" t="s">
        <v>13300</v>
      </c>
      <c r="P9317" s="235" t="s">
        <v>13299</v>
      </c>
      <c r="Q9317" s="223" t="str">
        <f t="shared" si="145"/>
        <v>Jakob &amp; Barbara Ambros</v>
      </c>
      <c r="R9317" s="223">
        <f>VLOOKUP(Q9317,Hochzeiten!V:X,2,FALSE)</f>
        <v>0</v>
      </c>
    </row>
    <row r="9318" spans="1:18" s="177" customFormat="1" hidden="1" x14ac:dyDescent="0.2">
      <c r="A9318" s="177">
        <v>1764</v>
      </c>
      <c r="B9318" s="177">
        <v>4</v>
      </c>
      <c r="C9318" s="177">
        <v>15</v>
      </c>
      <c r="D9318" s="177" t="s">
        <v>5553</v>
      </c>
      <c r="E9318" s="177" t="s">
        <v>582</v>
      </c>
      <c r="F9318" s="222" t="s">
        <v>18804</v>
      </c>
      <c r="G9318" s="177" t="s">
        <v>53</v>
      </c>
      <c r="H9318" s="177" t="s">
        <v>11</v>
      </c>
      <c r="I9318" s="177" t="s">
        <v>5009</v>
      </c>
      <c r="K9318" s="177" t="s">
        <v>4526</v>
      </c>
      <c r="L9318" s="177" t="s">
        <v>15090</v>
      </c>
      <c r="O9318" s="177" t="s">
        <v>13300</v>
      </c>
      <c r="P9318" s="235" t="s">
        <v>13299</v>
      </c>
      <c r="Q9318" s="223" t="str">
        <f t="shared" si="145"/>
        <v>Jakob &amp; Barbara Ambros</v>
      </c>
      <c r="R9318" s="223">
        <f>VLOOKUP(Q9318,Hochzeiten!V:X,2,FALSE)</f>
        <v>0</v>
      </c>
    </row>
    <row r="9319" spans="1:18" hidden="1" x14ac:dyDescent="0.2">
      <c r="A9319" s="177">
        <v>1764</v>
      </c>
      <c r="B9319">
        <v>4</v>
      </c>
      <c r="C9319">
        <v>30</v>
      </c>
      <c r="D9319" t="s">
        <v>5505</v>
      </c>
      <c r="E9319" t="s">
        <v>53</v>
      </c>
      <c r="F9319" s="222" t="s">
        <v>18803</v>
      </c>
      <c r="G9319" t="s">
        <v>518</v>
      </c>
      <c r="H9319" t="s">
        <v>21</v>
      </c>
      <c r="I9319" t="s">
        <v>5000</v>
      </c>
      <c r="K9319" s="79" t="s">
        <v>7987</v>
      </c>
      <c r="L9319" t="s">
        <v>13302</v>
      </c>
      <c r="O9319" s="177" t="s">
        <v>13300</v>
      </c>
      <c r="P9319" s="235" t="s">
        <v>13299</v>
      </c>
      <c r="Q9319" s="223" t="str">
        <f t="shared" si="145"/>
        <v>Johan &amp; Maria Mitricz</v>
      </c>
      <c r="R9319" s="223">
        <f>VLOOKUP(Q9319,Hochzeiten!V:X,2,FALSE)</f>
        <v>0</v>
      </c>
    </row>
    <row r="9320" spans="1:18" hidden="1" x14ac:dyDescent="0.2">
      <c r="A9320" s="177">
        <v>1764</v>
      </c>
      <c r="B9320">
        <v>5</v>
      </c>
      <c r="C9320">
        <v>2</v>
      </c>
      <c r="D9320" t="s">
        <v>11415</v>
      </c>
      <c r="E9320" t="s">
        <v>3514</v>
      </c>
      <c r="F9320" s="222" t="s">
        <v>18803</v>
      </c>
      <c r="G9320" t="s">
        <v>26</v>
      </c>
      <c r="H9320" t="s">
        <v>15</v>
      </c>
      <c r="I9320" t="s">
        <v>5009</v>
      </c>
      <c r="K9320" s="79" t="s">
        <v>7987</v>
      </c>
      <c r="L9320" t="s">
        <v>15091</v>
      </c>
      <c r="M9320" t="s">
        <v>13303</v>
      </c>
      <c r="O9320" s="177" t="s">
        <v>13300</v>
      </c>
      <c r="P9320" s="235" t="s">
        <v>13299</v>
      </c>
      <c r="Q9320" s="223" t="str">
        <f t="shared" si="145"/>
        <v>Josef &amp; Anna Bartolcicz</v>
      </c>
      <c r="R9320" s="223">
        <f>VLOOKUP(Q9320,Hochzeiten!V:X,2,FALSE)</f>
        <v>0</v>
      </c>
    </row>
    <row r="9321" spans="1:18" hidden="1" x14ac:dyDescent="0.2">
      <c r="A9321" s="177">
        <v>1764</v>
      </c>
      <c r="B9321">
        <v>5</v>
      </c>
      <c r="C9321">
        <v>4</v>
      </c>
      <c r="D9321" t="s">
        <v>7876</v>
      </c>
      <c r="E9321" t="s">
        <v>52</v>
      </c>
      <c r="F9321" s="222" t="s">
        <v>18804</v>
      </c>
      <c r="G9321" t="s">
        <v>53</v>
      </c>
      <c r="H9321" t="s">
        <v>11</v>
      </c>
      <c r="I9321" t="s">
        <v>5009</v>
      </c>
      <c r="K9321" s="79" t="s">
        <v>7987</v>
      </c>
      <c r="L9321" t="s">
        <v>15092</v>
      </c>
      <c r="O9321" s="177" t="s">
        <v>13300</v>
      </c>
      <c r="P9321" s="235" t="s">
        <v>13299</v>
      </c>
      <c r="Q9321" s="223" t="str">
        <f t="shared" si="145"/>
        <v>Jakob &amp; Barbara Kurial</v>
      </c>
      <c r="R9321" s="223">
        <f>VLOOKUP(Q9321,Hochzeiten!V:X,2,FALSE)</f>
        <v>0</v>
      </c>
    </row>
    <row r="9322" spans="1:18" hidden="1" x14ac:dyDescent="0.2">
      <c r="A9322" s="177">
        <v>1764</v>
      </c>
      <c r="B9322">
        <v>5</v>
      </c>
      <c r="C9322">
        <v>18</v>
      </c>
      <c r="D9322" t="s">
        <v>5085</v>
      </c>
      <c r="E9322" t="s">
        <v>2573</v>
      </c>
      <c r="F9322" s="222" t="s">
        <v>18803</v>
      </c>
      <c r="G9322" t="s">
        <v>14</v>
      </c>
      <c r="H9322" t="s">
        <v>21</v>
      </c>
      <c r="I9322" t="s">
        <v>5000</v>
      </c>
      <c r="K9322" s="79" t="s">
        <v>7987</v>
      </c>
      <c r="L9322" t="s">
        <v>16256</v>
      </c>
      <c r="O9322" s="177" t="s">
        <v>13300</v>
      </c>
      <c r="P9322" s="235" t="s">
        <v>13299</v>
      </c>
      <c r="Q9322" s="223" t="str">
        <f t="shared" si="145"/>
        <v>Michael &amp; Maria Malek</v>
      </c>
      <c r="R9322" s="223" t="e">
        <f>VLOOKUP(Q9322,Hochzeiten!V:X,2,FALSE)</f>
        <v>#N/A</v>
      </c>
    </row>
    <row r="9323" spans="1:18" hidden="1" x14ac:dyDescent="0.2">
      <c r="A9323" s="177">
        <v>1764</v>
      </c>
      <c r="B9323">
        <v>5</v>
      </c>
      <c r="C9323">
        <v>30</v>
      </c>
      <c r="D9323" t="s">
        <v>10067</v>
      </c>
      <c r="E9323" t="s">
        <v>582</v>
      </c>
      <c r="F9323" s="222" t="s">
        <v>18804</v>
      </c>
      <c r="G9323" t="s">
        <v>95</v>
      </c>
      <c r="H9323" t="s">
        <v>37</v>
      </c>
      <c r="I9323" t="s">
        <v>2958</v>
      </c>
      <c r="K9323" s="79" t="s">
        <v>7987</v>
      </c>
      <c r="L9323" t="s">
        <v>14069</v>
      </c>
      <c r="O9323" s="177" t="s">
        <v>13300</v>
      </c>
      <c r="P9323" s="235" t="s">
        <v>13299</v>
      </c>
      <c r="Q9323" s="223" t="str">
        <f t="shared" si="145"/>
        <v>Mathäus &amp; Justina Kamensky</v>
      </c>
      <c r="R9323" s="223" t="e">
        <f>VLOOKUP(Q9323,Hochzeiten!V:X,2,FALSE)</f>
        <v>#N/A</v>
      </c>
    </row>
    <row r="9324" spans="1:18" hidden="1" x14ac:dyDescent="0.2">
      <c r="A9324" s="177">
        <v>1764</v>
      </c>
      <c r="B9324">
        <v>6</v>
      </c>
      <c r="C9324">
        <v>3</v>
      </c>
      <c r="D9324" t="s">
        <v>12805</v>
      </c>
      <c r="E9324" t="s">
        <v>52</v>
      </c>
      <c r="F9324" s="222" t="s">
        <v>18804</v>
      </c>
      <c r="G9324" t="s">
        <v>26</v>
      </c>
      <c r="H9324" t="s">
        <v>8004</v>
      </c>
      <c r="I9324" t="s">
        <v>5000</v>
      </c>
      <c r="K9324" s="79" t="s">
        <v>15962</v>
      </c>
      <c r="L9324" t="s">
        <v>13171</v>
      </c>
      <c r="O9324" s="177" t="s">
        <v>13300</v>
      </c>
      <c r="P9324" s="223" t="s">
        <v>13299</v>
      </c>
      <c r="Q9324" s="223" t="str">
        <f t="shared" si="145"/>
        <v>Josef &amp; Julia Pfeiffer</v>
      </c>
      <c r="R9324" s="223">
        <f>VLOOKUP(Q9324,Hochzeiten!V:X,2,FALSE)</f>
        <v>0</v>
      </c>
    </row>
    <row r="9325" spans="1:18" hidden="1" x14ac:dyDescent="0.2">
      <c r="A9325" s="177">
        <v>1764</v>
      </c>
      <c r="B9325" s="177">
        <v>6</v>
      </c>
      <c r="C9325">
        <v>23</v>
      </c>
      <c r="D9325" t="s">
        <v>11019</v>
      </c>
      <c r="E9325" t="s">
        <v>53</v>
      </c>
      <c r="F9325" s="222" t="s">
        <v>18803</v>
      </c>
      <c r="G9325" t="s">
        <v>13163</v>
      </c>
      <c r="H9325" t="s">
        <v>582</v>
      </c>
      <c r="I9325" t="s">
        <v>5000</v>
      </c>
      <c r="K9325" s="79" t="s">
        <v>7987</v>
      </c>
      <c r="L9325" t="s">
        <v>14115</v>
      </c>
      <c r="O9325" s="177" t="s">
        <v>13300</v>
      </c>
      <c r="P9325" s="223" t="s">
        <v>13299</v>
      </c>
      <c r="Q9325" s="223" t="str">
        <f t="shared" si="145"/>
        <v>Cyprian &amp; Katarina Hawlovicz</v>
      </c>
      <c r="R9325" s="223" t="e">
        <f>VLOOKUP(Q9325,Hochzeiten!V:X,2,FALSE)</f>
        <v>#N/A</v>
      </c>
    </row>
    <row r="9326" spans="1:18" hidden="1" x14ac:dyDescent="0.2">
      <c r="A9326" s="177">
        <v>1764</v>
      </c>
      <c r="B9326" s="177">
        <v>6</v>
      </c>
      <c r="C9326">
        <v>24</v>
      </c>
      <c r="D9326" t="s">
        <v>11415</v>
      </c>
      <c r="E9326" t="s">
        <v>15</v>
      </c>
      <c r="F9326" s="222" t="s">
        <v>18804</v>
      </c>
      <c r="G9326" t="s">
        <v>518</v>
      </c>
      <c r="H9326" t="s">
        <v>21</v>
      </c>
      <c r="I9326" t="s">
        <v>5009</v>
      </c>
      <c r="K9326" s="79" t="s">
        <v>7987</v>
      </c>
      <c r="L9326" t="s">
        <v>15010</v>
      </c>
      <c r="O9326" t="s">
        <v>13305</v>
      </c>
      <c r="P9326" s="223" t="s">
        <v>13299</v>
      </c>
      <c r="Q9326" s="223" t="str">
        <f t="shared" si="145"/>
        <v>Johan &amp; Maria Bartolcicz</v>
      </c>
      <c r="R9326" s="223">
        <f>VLOOKUP(Q9326,Hochzeiten!V:X,2,FALSE)</f>
        <v>0</v>
      </c>
    </row>
    <row r="9327" spans="1:18" hidden="1" x14ac:dyDescent="0.2">
      <c r="A9327" s="177">
        <v>1764</v>
      </c>
      <c r="B9327" s="177">
        <v>7</v>
      </c>
      <c r="C9327">
        <v>29</v>
      </c>
      <c r="D9327" t="s">
        <v>16747</v>
      </c>
      <c r="E9327" t="s">
        <v>582</v>
      </c>
      <c r="F9327" s="222" t="s">
        <v>18804</v>
      </c>
      <c r="G9327" t="s">
        <v>520</v>
      </c>
      <c r="H9327" t="s">
        <v>11</v>
      </c>
      <c r="I9327" s="192" t="s">
        <v>4175</v>
      </c>
      <c r="K9327" s="79" t="s">
        <v>17179</v>
      </c>
      <c r="L9327" t="s">
        <v>17186</v>
      </c>
      <c r="O9327" s="177" t="s">
        <v>13305</v>
      </c>
      <c r="P9327" s="223" t="s">
        <v>13299</v>
      </c>
      <c r="Q9327" s="223" t="str">
        <f t="shared" si="145"/>
        <v>Johan Georg &amp; Barbara Perger</v>
      </c>
      <c r="R9327" s="223" t="e">
        <f>VLOOKUP(Q9327,Hochzeiten!V:X,2,FALSE)</f>
        <v>#N/A</v>
      </c>
    </row>
    <row r="9328" spans="1:18" hidden="1" x14ac:dyDescent="0.2">
      <c r="A9328" s="177">
        <v>1764</v>
      </c>
      <c r="B9328">
        <v>8</v>
      </c>
      <c r="C9328">
        <v>7</v>
      </c>
      <c r="D9328" t="s">
        <v>13307</v>
      </c>
      <c r="E9328" t="s">
        <v>13189</v>
      </c>
      <c r="F9328" s="222" t="s">
        <v>18803</v>
      </c>
      <c r="G9328" s="235" t="s">
        <v>518</v>
      </c>
      <c r="H9328" s="235" t="s">
        <v>11</v>
      </c>
      <c r="I9328" t="s">
        <v>5000</v>
      </c>
      <c r="K9328" s="235" t="s">
        <v>7987</v>
      </c>
      <c r="L9328" s="235" t="s">
        <v>15093</v>
      </c>
      <c r="O9328" s="177" t="s">
        <v>13305</v>
      </c>
      <c r="P9328" s="223" t="s">
        <v>13299</v>
      </c>
      <c r="Q9328" s="223" t="str">
        <f t="shared" si="145"/>
        <v>Johan &amp; Barbara Fronik</v>
      </c>
      <c r="R9328" s="223">
        <f>VLOOKUP(Q9328,Hochzeiten!V:X,2,FALSE)</f>
        <v>0</v>
      </c>
    </row>
    <row r="9329" spans="1:18" hidden="1" x14ac:dyDescent="0.2">
      <c r="A9329" s="177">
        <v>1764</v>
      </c>
      <c r="B9329" s="177">
        <v>8</v>
      </c>
      <c r="C9329">
        <v>8</v>
      </c>
      <c r="D9329" t="s">
        <v>7838</v>
      </c>
      <c r="E9329" t="s">
        <v>21</v>
      </c>
      <c r="F9329" s="222" t="s">
        <v>18804</v>
      </c>
      <c r="G9329" s="235" t="s">
        <v>518</v>
      </c>
      <c r="H9329" s="235" t="s">
        <v>21</v>
      </c>
      <c r="I9329" t="s">
        <v>2958</v>
      </c>
      <c r="K9329" s="235" t="s">
        <v>7987</v>
      </c>
      <c r="L9329" s="235" t="s">
        <v>13991</v>
      </c>
      <c r="M9329" s="235"/>
      <c r="O9329" s="177" t="s">
        <v>13305</v>
      </c>
      <c r="P9329" s="223" t="s">
        <v>13299</v>
      </c>
      <c r="Q9329" s="223" t="str">
        <f t="shared" si="145"/>
        <v>Johan &amp; Maria Gartschitz</v>
      </c>
      <c r="R9329" s="223">
        <f>VLOOKUP(Q9329,Hochzeiten!V:X,2,FALSE)</f>
        <v>0</v>
      </c>
    </row>
    <row r="9330" spans="1:18" hidden="1" x14ac:dyDescent="0.2">
      <c r="A9330" s="177">
        <v>1764</v>
      </c>
      <c r="B9330" s="177">
        <v>8</v>
      </c>
      <c r="C9330">
        <v>12</v>
      </c>
      <c r="D9330" t="s">
        <v>11434</v>
      </c>
      <c r="E9330" t="s">
        <v>809</v>
      </c>
      <c r="F9330" s="222" t="s">
        <v>18804</v>
      </c>
      <c r="G9330" s="235" t="s">
        <v>691</v>
      </c>
      <c r="H9330" s="235" t="s">
        <v>15</v>
      </c>
      <c r="I9330" t="s">
        <v>5009</v>
      </c>
      <c r="K9330" s="235" t="s">
        <v>4526</v>
      </c>
      <c r="L9330" s="235" t="s">
        <v>15357</v>
      </c>
      <c r="O9330" s="177" t="s">
        <v>13305</v>
      </c>
      <c r="P9330" s="223" t="s">
        <v>13299</v>
      </c>
      <c r="Q9330" s="223" t="str">
        <f t="shared" si="145"/>
        <v>Bartolomäus &amp; Anna Tomcicz</v>
      </c>
      <c r="R9330" s="223">
        <f>VLOOKUP(Q9330,Hochzeiten!V:X,2,FALSE)</f>
        <v>0</v>
      </c>
    </row>
    <row r="9331" spans="1:18" hidden="1" x14ac:dyDescent="0.2">
      <c r="A9331" s="177">
        <v>1764</v>
      </c>
      <c r="B9331" s="177">
        <v>8</v>
      </c>
      <c r="C9331">
        <v>13</v>
      </c>
      <c r="D9331" t="s">
        <v>2571</v>
      </c>
      <c r="E9331" t="s">
        <v>21</v>
      </c>
      <c r="F9331" s="222" t="s">
        <v>18804</v>
      </c>
      <c r="G9331" s="235" t="s">
        <v>22</v>
      </c>
      <c r="H9331" t="s">
        <v>52</v>
      </c>
      <c r="I9331" t="s">
        <v>2958</v>
      </c>
      <c r="K9331" s="79" t="s">
        <v>4526</v>
      </c>
      <c r="L9331" s="235" t="s">
        <v>14961</v>
      </c>
      <c r="O9331" s="177" t="s">
        <v>13305</v>
      </c>
      <c r="P9331" s="223" t="s">
        <v>13299</v>
      </c>
      <c r="Q9331" s="223" t="str">
        <f t="shared" si="145"/>
        <v>Gregor &amp; Magdalena Sitek</v>
      </c>
      <c r="R9331" s="223">
        <f>VLOOKUP(Q9331,Hochzeiten!V:X,2,FALSE)</f>
        <v>0</v>
      </c>
    </row>
    <row r="9332" spans="1:18" hidden="1" x14ac:dyDescent="0.2">
      <c r="A9332" s="177">
        <v>1764</v>
      </c>
      <c r="B9332" s="177">
        <v>8</v>
      </c>
      <c r="C9332">
        <v>15</v>
      </c>
      <c r="D9332" t="s">
        <v>34</v>
      </c>
      <c r="E9332" t="s">
        <v>2669</v>
      </c>
      <c r="F9332" s="222" t="s">
        <v>18803</v>
      </c>
      <c r="G9332" t="s">
        <v>29</v>
      </c>
      <c r="H9332" t="s">
        <v>21</v>
      </c>
      <c r="I9332" t="s">
        <v>5000</v>
      </c>
      <c r="K9332" s="79" t="s">
        <v>7987</v>
      </c>
      <c r="L9332" t="s">
        <v>14996</v>
      </c>
      <c r="M9332" t="s">
        <v>13308</v>
      </c>
      <c r="O9332" s="177" t="s">
        <v>13305</v>
      </c>
      <c r="P9332" s="223" t="s">
        <v>13299</v>
      </c>
      <c r="Q9332" s="223" t="str">
        <f t="shared" si="145"/>
        <v>Andreas &amp; Maria Sikora</v>
      </c>
      <c r="R9332" s="223">
        <f>VLOOKUP(Q9332,Hochzeiten!V:X,2,FALSE)</f>
        <v>0</v>
      </c>
    </row>
    <row r="9333" spans="1:18" hidden="1" x14ac:dyDescent="0.2">
      <c r="A9333" s="177">
        <v>1764</v>
      </c>
      <c r="B9333" s="177">
        <v>8</v>
      </c>
      <c r="C9333">
        <v>19</v>
      </c>
      <c r="D9333" t="s">
        <v>11019</v>
      </c>
      <c r="E9333" t="s">
        <v>13306</v>
      </c>
      <c r="F9333" s="222" t="s">
        <v>18803</v>
      </c>
      <c r="G9333" t="s">
        <v>30</v>
      </c>
      <c r="H9333" t="s">
        <v>21</v>
      </c>
      <c r="I9333" t="s">
        <v>5000</v>
      </c>
      <c r="K9333" s="79" t="s">
        <v>4526</v>
      </c>
      <c r="L9333" t="s">
        <v>14074</v>
      </c>
      <c r="O9333" s="177" t="s">
        <v>13305</v>
      </c>
      <c r="P9333" s="223" t="s">
        <v>13299</v>
      </c>
      <c r="Q9333" s="223" t="str">
        <f t="shared" si="145"/>
        <v>Georg &amp; Maria Hawlovicz</v>
      </c>
      <c r="R9333" s="223">
        <f>VLOOKUP(Q9333,Hochzeiten!V:X,2,FALSE)</f>
        <v>0</v>
      </c>
    </row>
    <row r="9334" spans="1:18" hidden="1" x14ac:dyDescent="0.2">
      <c r="A9334" s="177">
        <v>1764</v>
      </c>
      <c r="B9334" s="177">
        <v>8</v>
      </c>
      <c r="C9334">
        <v>20</v>
      </c>
      <c r="D9334" t="s">
        <v>5065</v>
      </c>
      <c r="E9334" t="s">
        <v>809</v>
      </c>
      <c r="F9334" s="222" t="s">
        <v>18804</v>
      </c>
      <c r="G9334" t="s">
        <v>46</v>
      </c>
      <c r="H9334" t="s">
        <v>582</v>
      </c>
      <c r="I9334" t="s">
        <v>5009</v>
      </c>
      <c r="K9334" s="79" t="s">
        <v>7987</v>
      </c>
      <c r="L9334" t="s">
        <v>15094</v>
      </c>
      <c r="O9334" s="177" t="s">
        <v>13305</v>
      </c>
      <c r="P9334" s="223" t="s">
        <v>13299</v>
      </c>
      <c r="Q9334" s="223" t="str">
        <f t="shared" si="145"/>
        <v>Anton &amp; Katarina Wlaschicz</v>
      </c>
      <c r="R9334" s="223">
        <f>VLOOKUP(Q9334,Hochzeiten!V:X,2,FALSE)</f>
        <v>0</v>
      </c>
    </row>
    <row r="9335" spans="1:18" hidden="1" x14ac:dyDescent="0.2">
      <c r="A9335" s="177">
        <v>1764</v>
      </c>
      <c r="B9335" s="177">
        <v>8</v>
      </c>
      <c r="C9335">
        <v>20</v>
      </c>
      <c r="D9335" s="177" t="s">
        <v>5065</v>
      </c>
      <c r="E9335" t="s">
        <v>13356</v>
      </c>
      <c r="F9335" s="222" t="s">
        <v>18804</v>
      </c>
      <c r="G9335" t="s">
        <v>518</v>
      </c>
      <c r="H9335" t="s">
        <v>11</v>
      </c>
      <c r="I9335" t="s">
        <v>5009</v>
      </c>
      <c r="K9335" s="79" t="s">
        <v>7987</v>
      </c>
      <c r="L9335" t="s">
        <v>15016</v>
      </c>
      <c r="O9335" s="177" t="s">
        <v>13305</v>
      </c>
      <c r="P9335" s="223" t="s">
        <v>13299</v>
      </c>
      <c r="Q9335" s="223" t="str">
        <f t="shared" si="145"/>
        <v>Johan &amp; Barbara Wlaschicz</v>
      </c>
      <c r="R9335" s="223">
        <f>VLOOKUP(Q9335,Hochzeiten!V:X,2,FALSE)</f>
        <v>0</v>
      </c>
    </row>
    <row r="9336" spans="1:18" hidden="1" x14ac:dyDescent="0.2">
      <c r="A9336" s="177">
        <v>1764</v>
      </c>
      <c r="B9336" s="177">
        <v>8</v>
      </c>
      <c r="C9336">
        <v>22</v>
      </c>
      <c r="D9336" t="s">
        <v>5996</v>
      </c>
      <c r="E9336" t="s">
        <v>691</v>
      </c>
      <c r="F9336" s="222" t="s">
        <v>18803</v>
      </c>
      <c r="G9336" t="s">
        <v>14</v>
      </c>
      <c r="H9336" t="s">
        <v>21</v>
      </c>
      <c r="I9336" t="s">
        <v>2958</v>
      </c>
      <c r="K9336" s="79" t="s">
        <v>7987</v>
      </c>
      <c r="L9336" t="s">
        <v>15327</v>
      </c>
      <c r="O9336" s="177" t="s">
        <v>13305</v>
      </c>
      <c r="P9336" s="223" t="s">
        <v>13299</v>
      </c>
      <c r="Q9336" s="223" t="str">
        <f t="shared" si="145"/>
        <v>Michael &amp; Maria Czervenka</v>
      </c>
      <c r="R9336" s="223">
        <f>VLOOKUP(Q9336,Hochzeiten!V:X,2,FALSE)</f>
        <v>0</v>
      </c>
    </row>
    <row r="9337" spans="1:18" hidden="1" x14ac:dyDescent="0.2">
      <c r="A9337" s="177">
        <v>1764</v>
      </c>
      <c r="B9337" s="177">
        <v>8</v>
      </c>
      <c r="C9337">
        <v>23</v>
      </c>
      <c r="D9337" t="s">
        <v>5982</v>
      </c>
      <c r="E9337" t="s">
        <v>21</v>
      </c>
      <c r="F9337" s="222" t="s">
        <v>18804</v>
      </c>
      <c r="G9337" t="s">
        <v>26</v>
      </c>
      <c r="H9337" t="s">
        <v>582</v>
      </c>
      <c r="I9337" t="s">
        <v>5000</v>
      </c>
      <c r="K9337" s="79" t="s">
        <v>4526</v>
      </c>
      <c r="L9337" t="s">
        <v>14777</v>
      </c>
      <c r="O9337" s="177" t="s">
        <v>13305</v>
      </c>
      <c r="P9337" s="223" t="s">
        <v>13299</v>
      </c>
      <c r="Q9337" s="223" t="str">
        <f t="shared" si="145"/>
        <v>Josef &amp; Katarina Tichy</v>
      </c>
      <c r="R9337" s="223" t="e">
        <f>VLOOKUP(Q9337,Hochzeiten!V:X,2,FALSE)</f>
        <v>#N/A</v>
      </c>
    </row>
    <row r="9338" spans="1:18" hidden="1" x14ac:dyDescent="0.2">
      <c r="A9338" s="177">
        <v>1764</v>
      </c>
      <c r="B9338" s="177">
        <v>8</v>
      </c>
      <c r="C9338">
        <v>27</v>
      </c>
      <c r="D9338" t="s">
        <v>2753</v>
      </c>
      <c r="E9338" t="s">
        <v>916</v>
      </c>
      <c r="F9338" s="222" t="s">
        <v>18804</v>
      </c>
      <c r="G9338" t="s">
        <v>103</v>
      </c>
      <c r="H9338" t="s">
        <v>11</v>
      </c>
      <c r="I9338" t="s">
        <v>5000</v>
      </c>
      <c r="K9338" s="79" t="s">
        <v>4526</v>
      </c>
      <c r="L9338" t="s">
        <v>14772</v>
      </c>
      <c r="O9338" s="177" t="s">
        <v>13305</v>
      </c>
      <c r="P9338" s="223" t="s">
        <v>13299</v>
      </c>
      <c r="Q9338" s="223" t="str">
        <f t="shared" si="145"/>
        <v>Franz &amp; Barbara Grbavczitz</v>
      </c>
      <c r="R9338" s="223">
        <f>VLOOKUP(Q9338,Hochzeiten!V:X,2,FALSE)</f>
        <v>0</v>
      </c>
    </row>
    <row r="9339" spans="1:18" hidden="1" x14ac:dyDescent="0.2">
      <c r="A9339" s="177">
        <v>1764</v>
      </c>
      <c r="B9339" s="177">
        <v>8</v>
      </c>
      <c r="C9339">
        <v>28</v>
      </c>
      <c r="D9339" s="206" t="s">
        <v>2592</v>
      </c>
      <c r="E9339" t="s">
        <v>21</v>
      </c>
      <c r="F9339" s="222" t="s">
        <v>18804</v>
      </c>
      <c r="G9339" t="s">
        <v>26</v>
      </c>
      <c r="H9339" t="s">
        <v>582</v>
      </c>
      <c r="I9339" t="s">
        <v>2958</v>
      </c>
      <c r="K9339" s="79" t="s">
        <v>4526</v>
      </c>
      <c r="L9339" t="s">
        <v>15035</v>
      </c>
      <c r="O9339" t="s">
        <v>13310</v>
      </c>
      <c r="P9339" s="223" t="s">
        <v>13309</v>
      </c>
      <c r="Q9339" s="223" t="str">
        <f t="shared" si="145"/>
        <v>Josef &amp; Katarina Plavetz</v>
      </c>
      <c r="R9339" s="223">
        <f>VLOOKUP(Q9339,Hochzeiten!V:X,2,FALSE)</f>
        <v>0</v>
      </c>
    </row>
    <row r="9340" spans="1:18" hidden="1" x14ac:dyDescent="0.2">
      <c r="A9340" s="177">
        <v>1764</v>
      </c>
      <c r="B9340" s="177">
        <v>8</v>
      </c>
      <c r="C9340">
        <v>29</v>
      </c>
      <c r="D9340" s="192" t="s">
        <v>200</v>
      </c>
      <c r="E9340" t="s">
        <v>916</v>
      </c>
      <c r="F9340" s="222" t="s">
        <v>18804</v>
      </c>
      <c r="G9340" t="s">
        <v>2</v>
      </c>
      <c r="H9340" t="s">
        <v>582</v>
      </c>
      <c r="I9340" t="s">
        <v>5000</v>
      </c>
      <c r="K9340" s="79" t="s">
        <v>4526</v>
      </c>
      <c r="L9340" t="s">
        <v>14778</v>
      </c>
      <c r="O9340" s="177" t="s">
        <v>13310</v>
      </c>
      <c r="P9340" s="223" t="s">
        <v>13309</v>
      </c>
      <c r="Q9340" s="223" t="str">
        <f t="shared" si="145"/>
        <v>Mathias &amp; Katarina Nowotny</v>
      </c>
      <c r="R9340" s="223" t="e">
        <f>VLOOKUP(Q9340,Hochzeiten!V:X,2,FALSE)</f>
        <v>#N/A</v>
      </c>
    </row>
    <row r="9341" spans="1:18" hidden="1" x14ac:dyDescent="0.2">
      <c r="A9341" s="235">
        <v>1764</v>
      </c>
      <c r="B9341" s="235">
        <v>9</v>
      </c>
      <c r="C9341" s="235">
        <v>2</v>
      </c>
      <c r="D9341" s="235" t="s">
        <v>8293</v>
      </c>
      <c r="E9341" s="235" t="s">
        <v>21</v>
      </c>
      <c r="F9341" s="235" t="s">
        <v>18804</v>
      </c>
      <c r="G9341" s="235" t="s">
        <v>30</v>
      </c>
      <c r="H9341" s="235" t="s">
        <v>21</v>
      </c>
      <c r="I9341" s="235" t="s">
        <v>5009</v>
      </c>
      <c r="J9341" s="235"/>
      <c r="K9341" s="235" t="s">
        <v>4526</v>
      </c>
      <c r="L9341" s="235" t="s">
        <v>14934</v>
      </c>
      <c r="O9341" s="177" t="s">
        <v>13310</v>
      </c>
      <c r="P9341" s="235" t="s">
        <v>13309</v>
      </c>
      <c r="Q9341" s="223" t="str">
        <f t="shared" si="145"/>
        <v>Georg &amp; Maria Rzezak</v>
      </c>
      <c r="R9341" s="223" t="e">
        <f>VLOOKUP(Q9341,Hochzeiten!V:X,2,FALSE)</f>
        <v>#N/A</v>
      </c>
    </row>
    <row r="9342" spans="1:18" hidden="1" x14ac:dyDescent="0.2">
      <c r="A9342" s="177">
        <v>1764</v>
      </c>
      <c r="B9342">
        <v>9</v>
      </c>
      <c r="C9342">
        <v>3</v>
      </c>
      <c r="D9342" t="s">
        <v>5816</v>
      </c>
      <c r="E9342" t="s">
        <v>117</v>
      </c>
      <c r="F9342" s="222" t="s">
        <v>18804</v>
      </c>
      <c r="G9342" t="s">
        <v>518</v>
      </c>
      <c r="H9342" t="s">
        <v>15</v>
      </c>
      <c r="I9342" t="s">
        <v>5000</v>
      </c>
      <c r="K9342" s="79" t="s">
        <v>7987</v>
      </c>
      <c r="L9342" t="s">
        <v>14531</v>
      </c>
      <c r="N9342" s="235"/>
      <c r="O9342" s="177" t="s">
        <v>13310</v>
      </c>
      <c r="P9342" s="235" t="s">
        <v>13309</v>
      </c>
      <c r="Q9342" s="223" t="str">
        <f t="shared" si="145"/>
        <v>Johan &amp; Anna Stiepanek</v>
      </c>
      <c r="R9342" s="223" t="e">
        <f>VLOOKUP(Q9342,Hochzeiten!V:X,2,FALSE)</f>
        <v>#N/A</v>
      </c>
    </row>
    <row r="9343" spans="1:18" hidden="1" x14ac:dyDescent="0.2">
      <c r="A9343" s="177">
        <v>1764</v>
      </c>
      <c r="B9343" s="177">
        <v>9</v>
      </c>
      <c r="C9343">
        <v>6</v>
      </c>
      <c r="D9343" t="s">
        <v>6161</v>
      </c>
      <c r="E9343" t="s">
        <v>26</v>
      </c>
      <c r="F9343" s="222" t="s">
        <v>18803</v>
      </c>
      <c r="G9343" t="s">
        <v>2</v>
      </c>
      <c r="H9343" t="s">
        <v>21</v>
      </c>
      <c r="I9343" s="192" t="s">
        <v>4175</v>
      </c>
      <c r="K9343" s="79" t="s">
        <v>17180</v>
      </c>
      <c r="L9343" t="s">
        <v>13313</v>
      </c>
      <c r="O9343" s="177" t="s">
        <v>13310</v>
      </c>
      <c r="P9343" s="235" t="s">
        <v>13309</v>
      </c>
      <c r="Q9343" s="223" t="str">
        <f t="shared" si="145"/>
        <v>Mathias &amp; Maria Götz</v>
      </c>
      <c r="R9343" s="223" t="e">
        <f>VLOOKUP(Q9343,Hochzeiten!V:X,2,FALSE)</f>
        <v>#N/A</v>
      </c>
    </row>
    <row r="9344" spans="1:18" hidden="1" x14ac:dyDescent="0.2">
      <c r="A9344" s="177">
        <v>1764</v>
      </c>
      <c r="B9344" s="177">
        <v>9</v>
      </c>
      <c r="C9344">
        <v>16</v>
      </c>
      <c r="D9344" t="s">
        <v>13307</v>
      </c>
      <c r="E9344" t="s">
        <v>13311</v>
      </c>
      <c r="F9344" s="222" t="s">
        <v>18803</v>
      </c>
      <c r="G9344" t="s">
        <v>30</v>
      </c>
      <c r="H9344" t="s">
        <v>11</v>
      </c>
      <c r="I9344" t="s">
        <v>5009</v>
      </c>
      <c r="K9344" s="79" t="s">
        <v>7987</v>
      </c>
      <c r="L9344" t="s">
        <v>15095</v>
      </c>
      <c r="O9344" s="177" t="s">
        <v>13310</v>
      </c>
      <c r="P9344" s="235" t="s">
        <v>13309</v>
      </c>
      <c r="Q9344" s="223" t="str">
        <f t="shared" si="145"/>
        <v>Georg &amp; Barbara Fronik</v>
      </c>
      <c r="R9344" s="223">
        <f>VLOOKUP(Q9344,Hochzeiten!V:X,2,FALSE)</f>
        <v>0</v>
      </c>
    </row>
    <row r="9345" spans="1:18" hidden="1" x14ac:dyDescent="0.2">
      <c r="A9345" s="177">
        <v>1764</v>
      </c>
      <c r="B9345" s="177">
        <v>9</v>
      </c>
      <c r="C9345">
        <v>24</v>
      </c>
      <c r="D9345" t="s">
        <v>5816</v>
      </c>
      <c r="E9345" t="s">
        <v>75</v>
      </c>
      <c r="F9345" s="222" t="s">
        <v>18804</v>
      </c>
      <c r="G9345" t="s">
        <v>518</v>
      </c>
      <c r="H9345" t="s">
        <v>73</v>
      </c>
      <c r="I9345" t="s">
        <v>2958</v>
      </c>
      <c r="K9345" s="79" t="s">
        <v>7987</v>
      </c>
      <c r="L9345" t="s">
        <v>13314</v>
      </c>
      <c r="O9345" s="177" t="s">
        <v>13310</v>
      </c>
      <c r="P9345" s="235" t="s">
        <v>13309</v>
      </c>
      <c r="Q9345" s="223" t="str">
        <f t="shared" si="145"/>
        <v>Johan &amp; Rosina Stiepanek</v>
      </c>
      <c r="R9345" s="223">
        <f>VLOOKUP(Q9345,Hochzeiten!V:X,2,FALSE)</f>
        <v>0</v>
      </c>
    </row>
    <row r="9346" spans="1:18" hidden="1" x14ac:dyDescent="0.2">
      <c r="A9346" s="177">
        <v>1764</v>
      </c>
      <c r="B9346" s="177">
        <v>9</v>
      </c>
      <c r="C9346">
        <v>24</v>
      </c>
      <c r="D9346" t="s">
        <v>18606</v>
      </c>
      <c r="E9346" t="s">
        <v>14</v>
      </c>
      <c r="F9346" s="222" t="s">
        <v>18803</v>
      </c>
      <c r="G9346" t="s">
        <v>17</v>
      </c>
      <c r="H9346" t="s">
        <v>21</v>
      </c>
      <c r="I9346" t="s">
        <v>2958</v>
      </c>
      <c r="K9346" s="79" t="s">
        <v>7987</v>
      </c>
      <c r="L9346" t="s">
        <v>15096</v>
      </c>
      <c r="O9346" s="177" t="s">
        <v>13310</v>
      </c>
      <c r="P9346" s="235" t="s">
        <v>13309</v>
      </c>
      <c r="Q9346" s="223" t="str">
        <f t="shared" ref="Q9346:Q9409" si="146">G9346 &amp; " &amp; " &amp; H9346 &amp; " " &amp; D9346</f>
        <v>Simon &amp; Maria Iwanczitz</v>
      </c>
      <c r="R9346" s="223">
        <f>VLOOKUP(Q9346,Hochzeiten!V:X,2,FALSE)</f>
        <v>0</v>
      </c>
    </row>
    <row r="9347" spans="1:18" hidden="1" x14ac:dyDescent="0.2">
      <c r="A9347" s="177">
        <v>1764</v>
      </c>
      <c r="B9347" s="177">
        <v>9</v>
      </c>
      <c r="C9347">
        <v>26</v>
      </c>
      <c r="D9347" t="s">
        <v>10698</v>
      </c>
      <c r="E9347" t="s">
        <v>69</v>
      </c>
      <c r="F9347" s="222" t="s">
        <v>18803</v>
      </c>
      <c r="G9347" t="s">
        <v>95</v>
      </c>
      <c r="H9347" t="s">
        <v>21</v>
      </c>
      <c r="I9347" t="s">
        <v>2958</v>
      </c>
      <c r="K9347" s="79" t="s">
        <v>4526</v>
      </c>
      <c r="L9347" t="s">
        <v>15097</v>
      </c>
      <c r="O9347" s="177" t="s">
        <v>13310</v>
      </c>
      <c r="P9347" s="235" t="s">
        <v>13309</v>
      </c>
      <c r="Q9347" s="223" t="str">
        <f t="shared" si="146"/>
        <v>Mathäus &amp; Maria May</v>
      </c>
      <c r="R9347" s="223">
        <f>VLOOKUP(Q9347,Hochzeiten!V:X,2,FALSE)</f>
        <v>0</v>
      </c>
    </row>
    <row r="9348" spans="1:18" hidden="1" x14ac:dyDescent="0.2">
      <c r="A9348" s="177">
        <v>1764</v>
      </c>
      <c r="B9348">
        <v>10</v>
      </c>
      <c r="C9348">
        <v>3</v>
      </c>
      <c r="D9348" t="s">
        <v>5025</v>
      </c>
      <c r="E9348" t="s">
        <v>103</v>
      </c>
      <c r="F9348" s="222" t="s">
        <v>18803</v>
      </c>
      <c r="G9348" t="s">
        <v>2</v>
      </c>
      <c r="H9348" t="s">
        <v>5710</v>
      </c>
      <c r="I9348" t="s">
        <v>5009</v>
      </c>
      <c r="K9348" s="79" t="s">
        <v>7987</v>
      </c>
      <c r="L9348" t="s">
        <v>14165</v>
      </c>
      <c r="O9348" s="177" t="s">
        <v>13310</v>
      </c>
      <c r="P9348" s="235" t="s">
        <v>13309</v>
      </c>
      <c r="Q9348" s="223" t="str">
        <f t="shared" si="146"/>
        <v>Mathias &amp; Apolonia Tomankovicz</v>
      </c>
      <c r="R9348" s="223">
        <f>VLOOKUP(Q9348,Hochzeiten!V:X,2,FALSE)</f>
        <v>0</v>
      </c>
    </row>
    <row r="9349" spans="1:18" hidden="1" x14ac:dyDescent="0.2">
      <c r="A9349" s="177">
        <v>1764</v>
      </c>
      <c r="B9349" s="177">
        <v>10</v>
      </c>
      <c r="C9349">
        <v>3</v>
      </c>
      <c r="D9349" t="s">
        <v>13312</v>
      </c>
      <c r="E9349" t="s">
        <v>12915</v>
      </c>
      <c r="F9349" s="222" t="s">
        <v>18804</v>
      </c>
      <c r="G9349" t="s">
        <v>46</v>
      </c>
      <c r="H9349" t="s">
        <v>117</v>
      </c>
      <c r="I9349" t="s">
        <v>2958</v>
      </c>
      <c r="K9349" s="79" t="s">
        <v>317</v>
      </c>
      <c r="L9349" t="s">
        <v>13315</v>
      </c>
      <c r="O9349" s="177" t="s">
        <v>13310</v>
      </c>
      <c r="P9349" s="223" t="s">
        <v>13309</v>
      </c>
      <c r="Q9349" s="223" t="str">
        <f t="shared" si="146"/>
        <v>Anton &amp; Regina Racetula</v>
      </c>
      <c r="R9349" s="223" t="e">
        <f>VLOOKUP(Q9349,Hochzeiten!V:X,2,FALSE)</f>
        <v>#N/A</v>
      </c>
    </row>
    <row r="9350" spans="1:18" hidden="1" x14ac:dyDescent="0.2">
      <c r="A9350" s="177">
        <v>1764</v>
      </c>
      <c r="B9350" s="177">
        <v>10</v>
      </c>
      <c r="C9350">
        <v>5</v>
      </c>
      <c r="D9350" t="s">
        <v>11415</v>
      </c>
      <c r="E9350" t="s">
        <v>75</v>
      </c>
      <c r="F9350" s="222" t="s">
        <v>18804</v>
      </c>
      <c r="G9350" t="s">
        <v>103</v>
      </c>
      <c r="H9350" t="s">
        <v>582</v>
      </c>
      <c r="I9350" t="s">
        <v>2958</v>
      </c>
      <c r="K9350" s="79" t="s">
        <v>7987</v>
      </c>
      <c r="L9350" t="s">
        <v>13256</v>
      </c>
      <c r="O9350" t="s">
        <v>13304</v>
      </c>
      <c r="P9350" s="235" t="s">
        <v>13309</v>
      </c>
      <c r="Q9350" s="223" t="str">
        <f t="shared" si="146"/>
        <v>Franz &amp; Katarina Bartolcicz</v>
      </c>
      <c r="R9350" s="223">
        <f>VLOOKUP(Q9350,Hochzeiten!V:X,2,FALSE)</f>
        <v>0</v>
      </c>
    </row>
    <row r="9351" spans="1:18" hidden="1" x14ac:dyDescent="0.2">
      <c r="A9351" s="177">
        <v>1764</v>
      </c>
      <c r="B9351" s="177">
        <v>10</v>
      </c>
      <c r="C9351">
        <v>5</v>
      </c>
      <c r="D9351" t="s">
        <v>5065</v>
      </c>
      <c r="E9351" t="s">
        <v>103</v>
      </c>
      <c r="F9351" s="222" t="s">
        <v>18803</v>
      </c>
      <c r="G9351" t="s">
        <v>30</v>
      </c>
      <c r="H9351" t="s">
        <v>8004</v>
      </c>
      <c r="I9351" t="s">
        <v>2958</v>
      </c>
      <c r="K9351" s="79" t="s">
        <v>4526</v>
      </c>
      <c r="L9351" t="s">
        <v>15098</v>
      </c>
      <c r="O9351" s="177" t="s">
        <v>13304</v>
      </c>
      <c r="P9351" s="223" t="s">
        <v>13309</v>
      </c>
      <c r="Q9351" s="223" t="str">
        <f t="shared" si="146"/>
        <v>Georg &amp; Julia Wlaschicz</v>
      </c>
      <c r="R9351" s="223" t="e">
        <f>VLOOKUP(Q9351,Hochzeiten!V:X,2,FALSE)</f>
        <v>#N/A</v>
      </c>
    </row>
    <row r="9352" spans="1:18" hidden="1" x14ac:dyDescent="0.2">
      <c r="A9352" s="177">
        <v>1764</v>
      </c>
      <c r="B9352" s="235">
        <v>10</v>
      </c>
      <c r="C9352">
        <v>12</v>
      </c>
      <c r="D9352" t="s">
        <v>13053</v>
      </c>
      <c r="E9352" t="s">
        <v>278</v>
      </c>
      <c r="F9352" s="222" t="s">
        <v>18803</v>
      </c>
      <c r="G9352" t="s">
        <v>518</v>
      </c>
      <c r="H9352" t="s">
        <v>582</v>
      </c>
      <c r="I9352" t="s">
        <v>5000</v>
      </c>
      <c r="K9352" s="79" t="s">
        <v>7987</v>
      </c>
      <c r="L9352" t="s">
        <v>15081</v>
      </c>
      <c r="O9352" s="177" t="s">
        <v>13304</v>
      </c>
      <c r="P9352" s="223" t="s">
        <v>13309</v>
      </c>
      <c r="Q9352" s="223" t="str">
        <f t="shared" si="146"/>
        <v>Johan &amp; Katarina Uherek</v>
      </c>
      <c r="R9352" s="223">
        <f>VLOOKUP(Q9352,Hochzeiten!V:X,2,FALSE)</f>
        <v>0</v>
      </c>
    </row>
    <row r="9353" spans="1:18" hidden="1" x14ac:dyDescent="0.2">
      <c r="A9353" s="177">
        <v>1764</v>
      </c>
      <c r="B9353" s="177">
        <v>10</v>
      </c>
      <c r="C9353">
        <v>18</v>
      </c>
      <c r="D9353" t="s">
        <v>3559</v>
      </c>
      <c r="E9353" t="s">
        <v>75</v>
      </c>
      <c r="F9353" s="222" t="s">
        <v>18804</v>
      </c>
      <c r="G9353" t="s">
        <v>26</v>
      </c>
      <c r="H9353" t="s">
        <v>75</v>
      </c>
      <c r="I9353" t="s">
        <v>5009</v>
      </c>
      <c r="K9353" s="79" t="s">
        <v>4526</v>
      </c>
      <c r="L9353" t="s">
        <v>14538</v>
      </c>
      <c r="O9353" s="177" t="s">
        <v>13304</v>
      </c>
      <c r="P9353" s="235" t="s">
        <v>13309</v>
      </c>
      <c r="Q9353" s="223" t="str">
        <f t="shared" si="146"/>
        <v>Josef &amp; Theresia Hladik</v>
      </c>
      <c r="R9353" s="223">
        <f>VLOOKUP(Q9353,Hochzeiten!V:X,2,FALSE)</f>
        <v>0</v>
      </c>
    </row>
    <row r="9354" spans="1:18" hidden="1" x14ac:dyDescent="0.2">
      <c r="A9354" s="177">
        <v>1764</v>
      </c>
      <c r="B9354" s="177">
        <v>10</v>
      </c>
      <c r="C9354">
        <v>31</v>
      </c>
      <c r="D9354" t="s">
        <v>13128</v>
      </c>
      <c r="E9354" t="s">
        <v>71</v>
      </c>
      <c r="F9354" s="222" t="s">
        <v>18803</v>
      </c>
      <c r="G9354" t="s">
        <v>518</v>
      </c>
      <c r="H9354" t="s">
        <v>21</v>
      </c>
      <c r="I9354" t="s">
        <v>2958</v>
      </c>
      <c r="K9354" s="79" t="s">
        <v>4526</v>
      </c>
      <c r="L9354" t="s">
        <v>14317</v>
      </c>
      <c r="O9354" s="177" t="s">
        <v>13304</v>
      </c>
      <c r="P9354" s="235" t="s">
        <v>13309</v>
      </c>
      <c r="Q9354" s="223" t="str">
        <f t="shared" si="146"/>
        <v>Johan &amp; Maria Spanihel</v>
      </c>
      <c r="R9354" s="223">
        <f>VLOOKUP(Q9354,Hochzeiten!V:X,2,FALSE)</f>
        <v>0</v>
      </c>
    </row>
    <row r="9355" spans="1:18" hidden="1" x14ac:dyDescent="0.2">
      <c r="A9355" s="177">
        <v>1764</v>
      </c>
      <c r="B9355">
        <v>11</v>
      </c>
      <c r="C9355">
        <v>6</v>
      </c>
      <c r="D9355" t="s">
        <v>5065</v>
      </c>
      <c r="E9355" t="s">
        <v>582</v>
      </c>
      <c r="F9355" s="222" t="s">
        <v>18804</v>
      </c>
      <c r="G9355" t="s">
        <v>691</v>
      </c>
      <c r="H9355" t="s">
        <v>21</v>
      </c>
      <c r="I9355" t="s">
        <v>2958</v>
      </c>
      <c r="K9355" s="79" t="s">
        <v>7987</v>
      </c>
      <c r="L9355" t="s">
        <v>13248</v>
      </c>
      <c r="O9355" s="177" t="s">
        <v>13304</v>
      </c>
      <c r="P9355" s="235" t="s">
        <v>13309</v>
      </c>
      <c r="Q9355" s="223" t="str">
        <f t="shared" si="146"/>
        <v>Bartolomäus &amp; Maria Wlaschicz</v>
      </c>
      <c r="R9355" s="223">
        <f>VLOOKUP(Q9355,Hochzeiten!V:X,2,FALSE)</f>
        <v>0</v>
      </c>
    </row>
    <row r="9356" spans="1:18" hidden="1" x14ac:dyDescent="0.2">
      <c r="A9356" s="177">
        <v>1764</v>
      </c>
      <c r="B9356">
        <v>11</v>
      </c>
      <c r="C9356">
        <v>13</v>
      </c>
      <c r="D9356" t="s">
        <v>2571</v>
      </c>
      <c r="E9356" t="s">
        <v>582</v>
      </c>
      <c r="F9356" s="222" t="s">
        <v>18804</v>
      </c>
      <c r="G9356" t="s">
        <v>53</v>
      </c>
      <c r="H9356" t="s">
        <v>920</v>
      </c>
      <c r="I9356" t="s">
        <v>5009</v>
      </c>
      <c r="K9356" s="79" t="s">
        <v>7987</v>
      </c>
      <c r="L9356" t="s">
        <v>15349</v>
      </c>
      <c r="O9356" s="177" t="s">
        <v>13304</v>
      </c>
      <c r="P9356" s="235" t="s">
        <v>13309</v>
      </c>
      <c r="Q9356" s="223" t="str">
        <f t="shared" si="146"/>
        <v>Jakob &amp; Veronika Sitek</v>
      </c>
      <c r="R9356" s="223">
        <f>VLOOKUP(Q9356,Hochzeiten!V:X,2,FALSE)</f>
        <v>0</v>
      </c>
    </row>
    <row r="9357" spans="1:18" hidden="1" x14ac:dyDescent="0.2">
      <c r="A9357" s="177">
        <v>1764</v>
      </c>
      <c r="B9357">
        <v>11</v>
      </c>
      <c r="C9357">
        <v>18</v>
      </c>
      <c r="D9357" t="s">
        <v>18606</v>
      </c>
      <c r="E9357" t="s">
        <v>81</v>
      </c>
      <c r="F9357" s="222" t="s">
        <v>18804</v>
      </c>
      <c r="G9357" t="s">
        <v>95</v>
      </c>
      <c r="H9357" t="s">
        <v>11</v>
      </c>
      <c r="I9357" t="s">
        <v>5009</v>
      </c>
      <c r="K9357" s="79" t="s">
        <v>7987</v>
      </c>
      <c r="L9357" t="s">
        <v>14807</v>
      </c>
      <c r="O9357" s="177" t="s">
        <v>13304</v>
      </c>
      <c r="P9357" s="235" t="s">
        <v>13309</v>
      </c>
      <c r="Q9357" s="223" t="str">
        <f t="shared" si="146"/>
        <v>Mathäus &amp; Barbara Iwanczitz</v>
      </c>
      <c r="R9357" s="223">
        <f>VLOOKUP(Q9357,Hochzeiten!V:X,2,FALSE)</f>
        <v>0</v>
      </c>
    </row>
    <row r="9358" spans="1:18" hidden="1" x14ac:dyDescent="0.2">
      <c r="A9358" s="192">
        <v>1764</v>
      </c>
      <c r="B9358" s="192">
        <v>12</v>
      </c>
      <c r="C9358" s="192">
        <v>1</v>
      </c>
      <c r="D9358" s="192" t="s">
        <v>5349</v>
      </c>
      <c r="E9358" s="192" t="s">
        <v>11</v>
      </c>
      <c r="F9358" s="222" t="s">
        <v>18804</v>
      </c>
      <c r="G9358" s="192" t="s">
        <v>544</v>
      </c>
      <c r="H9358" s="192" t="s">
        <v>21</v>
      </c>
      <c r="I9358" s="192" t="s">
        <v>5009</v>
      </c>
      <c r="J9358" s="192"/>
      <c r="K9358" s="192" t="s">
        <v>7987</v>
      </c>
      <c r="L9358" s="192" t="s">
        <v>14038</v>
      </c>
      <c r="M9358" s="192"/>
      <c r="N9358" s="192"/>
      <c r="O9358" s="192" t="s">
        <v>13304</v>
      </c>
      <c r="P9358" s="223" t="s">
        <v>13309</v>
      </c>
      <c r="Q9358" s="223" t="str">
        <f t="shared" si="146"/>
        <v>Sebastian &amp; Maria Klimovicz</v>
      </c>
      <c r="R9358" s="223">
        <f>VLOOKUP(Q9358,Hochzeiten!V:X,2,FALSE)</f>
        <v>0</v>
      </c>
    </row>
    <row r="9359" spans="1:18" hidden="1" x14ac:dyDescent="0.2">
      <c r="A9359" s="223">
        <v>1764</v>
      </c>
      <c r="B9359" s="223">
        <v>12</v>
      </c>
      <c r="C9359" s="223">
        <v>22</v>
      </c>
      <c r="D9359" s="223" t="s">
        <v>13316</v>
      </c>
      <c r="E9359" s="223" t="s">
        <v>221</v>
      </c>
      <c r="F9359" s="222" t="s">
        <v>18803</v>
      </c>
      <c r="G9359" s="223" t="s">
        <v>46</v>
      </c>
      <c r="H9359" s="223" t="s">
        <v>52</v>
      </c>
      <c r="I9359" s="223" t="s">
        <v>2958</v>
      </c>
      <c r="J9359" s="223"/>
      <c r="K9359" s="223" t="s">
        <v>4526</v>
      </c>
      <c r="L9359" s="223" t="s">
        <v>15099</v>
      </c>
      <c r="M9359" s="223"/>
      <c r="N9359" s="223"/>
      <c r="O9359" s="223" t="s">
        <v>13304</v>
      </c>
      <c r="P9359" s="223" t="s">
        <v>13309</v>
      </c>
      <c r="Q9359" s="223" t="str">
        <f t="shared" si="146"/>
        <v>Anton &amp; Magdalena Hansel</v>
      </c>
      <c r="R9359" s="223" t="e">
        <f>VLOOKUP(Q9359,Hochzeiten!V:X,2,FALSE)</f>
        <v>#N/A</v>
      </c>
    </row>
    <row r="9360" spans="1:18" hidden="1" x14ac:dyDescent="0.2">
      <c r="A9360">
        <v>1765</v>
      </c>
      <c r="B9360">
        <v>1</v>
      </c>
      <c r="C9360">
        <v>4</v>
      </c>
      <c r="D9360" s="206" t="s">
        <v>2592</v>
      </c>
      <c r="E9360" t="s">
        <v>8004</v>
      </c>
      <c r="F9360" s="222" t="s">
        <v>18804</v>
      </c>
      <c r="G9360" t="s">
        <v>2</v>
      </c>
      <c r="H9360" t="s">
        <v>11</v>
      </c>
      <c r="I9360" t="s">
        <v>2958</v>
      </c>
      <c r="K9360" s="79" t="s">
        <v>7987</v>
      </c>
      <c r="L9360" t="s">
        <v>15100</v>
      </c>
      <c r="O9360" t="s">
        <v>13318</v>
      </c>
      <c r="P9360" s="223" t="s">
        <v>13317</v>
      </c>
      <c r="Q9360" s="223" t="str">
        <f t="shared" si="146"/>
        <v>Mathias &amp; Barbara Plavetz</v>
      </c>
      <c r="R9360" s="223" t="e">
        <f>VLOOKUP(Q9360,Hochzeiten!V:X,2,FALSE)</f>
        <v>#N/A</v>
      </c>
    </row>
    <row r="9361" spans="1:18" hidden="1" x14ac:dyDescent="0.2">
      <c r="A9361" s="177">
        <v>1765</v>
      </c>
      <c r="B9361" s="177">
        <v>1</v>
      </c>
      <c r="C9361">
        <v>10</v>
      </c>
      <c r="D9361" t="s">
        <v>50</v>
      </c>
      <c r="E9361" t="s">
        <v>23</v>
      </c>
      <c r="F9361" s="222" t="s">
        <v>18803</v>
      </c>
      <c r="G9361" t="s">
        <v>23</v>
      </c>
      <c r="H9361" t="s">
        <v>52</v>
      </c>
      <c r="I9361" t="s">
        <v>2958</v>
      </c>
      <c r="K9361" s="79" t="s">
        <v>4526</v>
      </c>
      <c r="L9361" t="s">
        <v>14014</v>
      </c>
      <c r="O9361" s="177" t="s">
        <v>13318</v>
      </c>
      <c r="P9361" s="223" t="s">
        <v>13317</v>
      </c>
      <c r="Q9361" s="223" t="str">
        <f t="shared" si="146"/>
        <v>Paul &amp; Magdalena Schilhan</v>
      </c>
      <c r="R9361" s="223">
        <f>VLOOKUP(Q9361,Hochzeiten!V:X,2,FALSE)</f>
        <v>0</v>
      </c>
    </row>
    <row r="9362" spans="1:18" hidden="1" x14ac:dyDescent="0.2">
      <c r="A9362" s="177">
        <v>1765</v>
      </c>
      <c r="B9362" s="177">
        <v>1</v>
      </c>
      <c r="C9362">
        <v>14</v>
      </c>
      <c r="D9362" t="s">
        <v>13207</v>
      </c>
      <c r="E9362" t="s">
        <v>13319</v>
      </c>
      <c r="F9362" s="222" t="s">
        <v>18803</v>
      </c>
      <c r="G9362" t="s">
        <v>518</v>
      </c>
      <c r="H9362" t="s">
        <v>809</v>
      </c>
      <c r="I9362" t="s">
        <v>5000</v>
      </c>
      <c r="K9362" s="79" t="s">
        <v>10061</v>
      </c>
      <c r="L9362" t="s">
        <v>13323</v>
      </c>
      <c r="M9362" t="s">
        <v>13324</v>
      </c>
      <c r="O9362" s="177" t="s">
        <v>13318</v>
      </c>
      <c r="P9362" s="223" t="s">
        <v>13317</v>
      </c>
      <c r="Q9362" s="223" t="str">
        <f t="shared" si="146"/>
        <v>Johan &amp; Klara Reisinger</v>
      </c>
      <c r="R9362" s="223">
        <f>VLOOKUP(Q9362,Hochzeiten!V:X,2,FALSE)</f>
        <v>0</v>
      </c>
    </row>
    <row r="9363" spans="1:18" hidden="1" x14ac:dyDescent="0.2">
      <c r="A9363" s="177">
        <v>1765</v>
      </c>
      <c r="B9363" s="177">
        <v>1</v>
      </c>
      <c r="C9363">
        <v>18</v>
      </c>
      <c r="D9363" t="s">
        <v>5505</v>
      </c>
      <c r="E9363" t="s">
        <v>21</v>
      </c>
      <c r="F9363" s="222" t="s">
        <v>18804</v>
      </c>
      <c r="G9363" t="s">
        <v>13</v>
      </c>
      <c r="H9363" t="s">
        <v>8004</v>
      </c>
      <c r="I9363" t="s">
        <v>5009</v>
      </c>
      <c r="K9363" s="79" t="s">
        <v>7987</v>
      </c>
      <c r="L9363" t="s">
        <v>14050</v>
      </c>
      <c r="O9363" s="177" t="s">
        <v>13318</v>
      </c>
      <c r="P9363" s="235" t="s">
        <v>13317</v>
      </c>
      <c r="Q9363" s="223" t="str">
        <f t="shared" si="146"/>
        <v>Martin &amp; Julia Mitricz</v>
      </c>
      <c r="R9363" s="223">
        <f>VLOOKUP(Q9363,Hochzeiten!V:X,2,FALSE)</f>
        <v>0</v>
      </c>
    </row>
    <row r="9364" spans="1:18" hidden="1" x14ac:dyDescent="0.2">
      <c r="A9364" s="177">
        <v>1765</v>
      </c>
      <c r="B9364" s="177">
        <v>2</v>
      </c>
      <c r="C9364">
        <v>3</v>
      </c>
      <c r="D9364" t="s">
        <v>5550</v>
      </c>
      <c r="E9364" t="s">
        <v>920</v>
      </c>
      <c r="F9364" s="222" t="s">
        <v>18804</v>
      </c>
      <c r="G9364" t="s">
        <v>46</v>
      </c>
      <c r="H9364" t="s">
        <v>81</v>
      </c>
      <c r="I9364" t="s">
        <v>5000</v>
      </c>
      <c r="K9364" s="79" t="s">
        <v>4526</v>
      </c>
      <c r="L9364" t="s">
        <v>13325</v>
      </c>
      <c r="M9364" t="s">
        <v>13326</v>
      </c>
      <c r="O9364" s="177" t="s">
        <v>13318</v>
      </c>
      <c r="P9364" s="235" t="s">
        <v>13317</v>
      </c>
      <c r="Q9364" s="223" t="str">
        <f t="shared" si="146"/>
        <v>Anton &amp; Elisabet Kratky</v>
      </c>
      <c r="R9364" s="223">
        <f>VLOOKUP(Q9364,Hochzeiten!V:X,2,FALSE)</f>
        <v>0</v>
      </c>
    </row>
    <row r="9365" spans="1:18" hidden="1" x14ac:dyDescent="0.2">
      <c r="A9365" s="177">
        <v>1765</v>
      </c>
      <c r="B9365" s="177">
        <v>2</v>
      </c>
      <c r="C9365">
        <v>11</v>
      </c>
      <c r="D9365" t="s">
        <v>12677</v>
      </c>
      <c r="E9365" t="s">
        <v>5710</v>
      </c>
      <c r="F9365" s="222" t="s">
        <v>18804</v>
      </c>
      <c r="G9365" t="s">
        <v>53</v>
      </c>
      <c r="H9365" t="s">
        <v>5710</v>
      </c>
      <c r="I9365" t="s">
        <v>5000</v>
      </c>
      <c r="K9365" s="79" t="s">
        <v>7987</v>
      </c>
      <c r="L9365" t="s">
        <v>15101</v>
      </c>
      <c r="O9365" s="177" t="s">
        <v>13318</v>
      </c>
      <c r="P9365" s="235" t="s">
        <v>13317</v>
      </c>
      <c r="Q9365" s="223" t="str">
        <f t="shared" si="146"/>
        <v>Jakob &amp; Apolonia Mlatilik</v>
      </c>
      <c r="R9365" s="223">
        <f>VLOOKUP(Q9365,Hochzeiten!V:X,2,FALSE)</f>
        <v>0</v>
      </c>
    </row>
    <row r="9366" spans="1:18" hidden="1" x14ac:dyDescent="0.2">
      <c r="A9366" s="177">
        <v>1765</v>
      </c>
      <c r="B9366" s="177">
        <v>2</v>
      </c>
      <c r="C9366">
        <v>14</v>
      </c>
      <c r="D9366" s="223" t="s">
        <v>6154</v>
      </c>
      <c r="E9366" t="s">
        <v>2</v>
      </c>
      <c r="F9366" s="222" t="s">
        <v>18803</v>
      </c>
      <c r="G9366" t="s">
        <v>26</v>
      </c>
      <c r="H9366" t="s">
        <v>18852</v>
      </c>
      <c r="I9366" s="192" t="s">
        <v>4175</v>
      </c>
      <c r="K9366" s="79" t="s">
        <v>11590</v>
      </c>
      <c r="L9366" t="s">
        <v>15216</v>
      </c>
      <c r="O9366" s="177" t="s">
        <v>13318</v>
      </c>
      <c r="P9366" s="235" t="s">
        <v>13317</v>
      </c>
      <c r="Q9366" s="223" t="str">
        <f t="shared" si="146"/>
        <v>Josef &amp; Anna Maria Kromer</v>
      </c>
      <c r="R9366" s="223" t="e">
        <f>VLOOKUP(Q9366,Hochzeiten!V:X,2,FALSE)</f>
        <v>#N/A</v>
      </c>
    </row>
    <row r="9367" spans="1:18" hidden="1" x14ac:dyDescent="0.2">
      <c r="A9367" s="177">
        <v>1765</v>
      </c>
      <c r="B9367" s="177">
        <v>2</v>
      </c>
      <c r="C9367">
        <v>19</v>
      </c>
      <c r="D9367" t="s">
        <v>636</v>
      </c>
      <c r="E9367" t="s">
        <v>2</v>
      </c>
      <c r="F9367" s="222" t="s">
        <v>18803</v>
      </c>
      <c r="G9367" t="s">
        <v>30</v>
      </c>
      <c r="H9367" t="s">
        <v>21</v>
      </c>
      <c r="I9367" t="s">
        <v>5009</v>
      </c>
      <c r="K9367" s="79" t="s">
        <v>7987</v>
      </c>
      <c r="L9367" t="s">
        <v>15006</v>
      </c>
      <c r="O9367" s="177" t="s">
        <v>13318</v>
      </c>
      <c r="P9367" s="235" t="s">
        <v>13317</v>
      </c>
      <c r="Q9367" s="223" t="str">
        <f t="shared" si="146"/>
        <v>Georg &amp; Maria Prochaska</v>
      </c>
      <c r="R9367" s="223">
        <f>VLOOKUP(Q9367,Hochzeiten!V:X,2,FALSE)</f>
        <v>0</v>
      </c>
    </row>
    <row r="9368" spans="1:18" hidden="1" x14ac:dyDescent="0.2">
      <c r="A9368" s="177">
        <v>1765</v>
      </c>
      <c r="B9368" s="177">
        <v>2</v>
      </c>
      <c r="C9368">
        <v>23</v>
      </c>
      <c r="D9368" t="s">
        <v>12932</v>
      </c>
      <c r="E9368" t="s">
        <v>2</v>
      </c>
      <c r="F9368" s="222" t="s">
        <v>18803</v>
      </c>
      <c r="G9368" t="s">
        <v>20</v>
      </c>
      <c r="H9368" t="s">
        <v>21</v>
      </c>
      <c r="I9368" t="s">
        <v>5000</v>
      </c>
      <c r="K9368" s="79" t="s">
        <v>4526</v>
      </c>
      <c r="L9368" t="s">
        <v>14338</v>
      </c>
      <c r="O9368" s="177" t="s">
        <v>13318</v>
      </c>
      <c r="P9368" s="235" t="s">
        <v>13317</v>
      </c>
      <c r="Q9368" s="223" t="str">
        <f t="shared" si="146"/>
        <v>Thomas &amp; Maria Kubik</v>
      </c>
      <c r="R9368" s="223">
        <f>VLOOKUP(Q9368,Hochzeiten!V:X,2,FALSE)</f>
        <v>0</v>
      </c>
    </row>
    <row r="9369" spans="1:18" hidden="1" x14ac:dyDescent="0.2">
      <c r="A9369" s="177">
        <v>1765</v>
      </c>
      <c r="B9369" s="177">
        <v>2</v>
      </c>
      <c r="C9369">
        <v>27</v>
      </c>
      <c r="D9369" t="s">
        <v>13321</v>
      </c>
      <c r="E9369" t="s">
        <v>13320</v>
      </c>
      <c r="F9369" s="222" t="s">
        <v>18804</v>
      </c>
      <c r="G9369" t="s">
        <v>20</v>
      </c>
      <c r="H9369" t="s">
        <v>809</v>
      </c>
      <c r="I9369" t="s">
        <v>5000</v>
      </c>
      <c r="K9369" s="79" t="s">
        <v>13322</v>
      </c>
      <c r="L9369" t="s">
        <v>13327</v>
      </c>
      <c r="M9369" t="s">
        <v>13328</v>
      </c>
      <c r="O9369" s="177" t="s">
        <v>13318</v>
      </c>
      <c r="P9369" s="235" t="s">
        <v>13317</v>
      </c>
      <c r="Q9369" s="223" t="str">
        <f t="shared" si="146"/>
        <v>Thomas &amp; Klara Tagwerker</v>
      </c>
      <c r="R9369" s="223" t="e">
        <f>VLOOKUP(Q9369,Hochzeiten!V:X,2,FALSE)</f>
        <v>#N/A</v>
      </c>
    </row>
    <row r="9370" spans="1:18" hidden="1" x14ac:dyDescent="0.2">
      <c r="A9370" s="177">
        <v>1765</v>
      </c>
      <c r="B9370" s="177">
        <v>3</v>
      </c>
      <c r="C9370">
        <v>1</v>
      </c>
      <c r="D9370" t="s">
        <v>3077</v>
      </c>
      <c r="E9370" t="s">
        <v>12915</v>
      </c>
      <c r="F9370" s="222" t="s">
        <v>18804</v>
      </c>
      <c r="G9370" t="s">
        <v>23</v>
      </c>
      <c r="H9370" t="s">
        <v>5710</v>
      </c>
      <c r="I9370" t="s">
        <v>2958</v>
      </c>
      <c r="K9370" s="79" t="s">
        <v>4526</v>
      </c>
      <c r="L9370" t="s">
        <v>14386</v>
      </c>
      <c r="O9370" s="177" t="s">
        <v>13318</v>
      </c>
      <c r="P9370" s="235" t="s">
        <v>13317</v>
      </c>
      <c r="Q9370" s="223" t="str">
        <f t="shared" si="146"/>
        <v>Paul &amp; Apolonia Kurka</v>
      </c>
      <c r="R9370" s="223">
        <f>VLOOKUP(Q9370,Hochzeiten!V:X,2,FALSE)</f>
        <v>0</v>
      </c>
    </row>
    <row r="9371" spans="1:18" hidden="1" x14ac:dyDescent="0.2">
      <c r="A9371" s="177">
        <v>1765</v>
      </c>
      <c r="B9371" s="177">
        <v>3</v>
      </c>
      <c r="C9371">
        <v>2</v>
      </c>
      <c r="D9371" t="s">
        <v>5996</v>
      </c>
      <c r="E9371" t="s">
        <v>13330</v>
      </c>
      <c r="F9371" s="222" t="s">
        <v>18803</v>
      </c>
      <c r="G9371" t="s">
        <v>30</v>
      </c>
      <c r="H9371" t="s">
        <v>582</v>
      </c>
      <c r="I9371" t="s">
        <v>5009</v>
      </c>
      <c r="K9371" s="79" t="s">
        <v>7987</v>
      </c>
      <c r="L9371" t="s">
        <v>12946</v>
      </c>
      <c r="O9371" t="s">
        <v>13329</v>
      </c>
      <c r="P9371" s="235" t="s">
        <v>13317</v>
      </c>
      <c r="Q9371" s="223" t="str">
        <f t="shared" si="146"/>
        <v>Georg &amp; Katarina Czervenka</v>
      </c>
      <c r="R9371" s="223">
        <f>VLOOKUP(Q9371,Hochzeiten!V:X,2,FALSE)</f>
        <v>0</v>
      </c>
    </row>
    <row r="9372" spans="1:18" hidden="1" x14ac:dyDescent="0.2">
      <c r="A9372" s="177">
        <v>1765</v>
      </c>
      <c r="B9372" s="177">
        <v>3</v>
      </c>
      <c r="C9372">
        <v>6</v>
      </c>
      <c r="D9372" t="s">
        <v>5277</v>
      </c>
      <c r="E9372" t="s">
        <v>21</v>
      </c>
      <c r="F9372" s="222" t="s">
        <v>18804</v>
      </c>
      <c r="G9372" t="s">
        <v>23</v>
      </c>
      <c r="H9372" t="s">
        <v>13331</v>
      </c>
      <c r="I9372" t="s">
        <v>5009</v>
      </c>
      <c r="K9372" s="79" t="s">
        <v>7987</v>
      </c>
      <c r="L9372" t="s">
        <v>15102</v>
      </c>
      <c r="O9372" s="177" t="s">
        <v>13329</v>
      </c>
      <c r="P9372" s="235" t="s">
        <v>13317</v>
      </c>
      <c r="Q9372" s="223" t="str">
        <f t="shared" si="146"/>
        <v>Paul &amp; Rosa Levak</v>
      </c>
      <c r="R9372" s="223" t="e">
        <f>VLOOKUP(Q9372,Hochzeiten!V:X,2,FALSE)</f>
        <v>#N/A</v>
      </c>
    </row>
    <row r="9373" spans="1:18" hidden="1" x14ac:dyDescent="0.2">
      <c r="A9373" s="177">
        <v>1765</v>
      </c>
      <c r="B9373" s="177">
        <v>3</v>
      </c>
      <c r="C9373">
        <v>12</v>
      </c>
      <c r="D9373" t="s">
        <v>5065</v>
      </c>
      <c r="E9373" t="s">
        <v>22</v>
      </c>
      <c r="F9373" s="222" t="s">
        <v>18803</v>
      </c>
      <c r="G9373" t="s">
        <v>23</v>
      </c>
      <c r="H9373" t="s">
        <v>81</v>
      </c>
      <c r="I9373" t="s">
        <v>5009</v>
      </c>
      <c r="K9373" s="79" t="s">
        <v>7987</v>
      </c>
      <c r="L9373" t="s">
        <v>15087</v>
      </c>
      <c r="O9373" s="177" t="s">
        <v>13329</v>
      </c>
      <c r="P9373" s="235" t="s">
        <v>13317</v>
      </c>
      <c r="Q9373" s="223" t="str">
        <f t="shared" si="146"/>
        <v>Paul &amp; Elisabet Wlaschicz</v>
      </c>
      <c r="R9373" s="223">
        <f>VLOOKUP(Q9373,Hochzeiten!V:X,2,FALSE)</f>
        <v>0</v>
      </c>
    </row>
    <row r="9374" spans="1:18" hidden="1" x14ac:dyDescent="0.2">
      <c r="A9374" s="177">
        <v>1765</v>
      </c>
      <c r="B9374" s="177">
        <v>3</v>
      </c>
      <c r="C9374">
        <v>16</v>
      </c>
      <c r="D9374" t="s">
        <v>3077</v>
      </c>
      <c r="E9374" t="s">
        <v>26</v>
      </c>
      <c r="F9374" s="222" t="s">
        <v>18803</v>
      </c>
      <c r="G9374" t="s">
        <v>691</v>
      </c>
      <c r="H9374" t="s">
        <v>21</v>
      </c>
      <c r="I9374" t="s">
        <v>2958</v>
      </c>
      <c r="K9374" s="79" t="s">
        <v>7987</v>
      </c>
      <c r="L9374" t="s">
        <v>13971</v>
      </c>
      <c r="O9374" s="177" t="s">
        <v>13329</v>
      </c>
      <c r="P9374" s="235" t="s">
        <v>13317</v>
      </c>
      <c r="Q9374" s="223" t="str">
        <f t="shared" si="146"/>
        <v>Bartolomäus &amp; Maria Kurka</v>
      </c>
      <c r="R9374" s="223">
        <f>VLOOKUP(Q9374,Hochzeiten!V:X,2,FALSE)</f>
        <v>0</v>
      </c>
    </row>
    <row r="9375" spans="1:18" hidden="1" x14ac:dyDescent="0.2">
      <c r="A9375" s="177">
        <v>1765</v>
      </c>
      <c r="B9375" s="177">
        <v>3</v>
      </c>
      <c r="C9375">
        <v>19</v>
      </c>
      <c r="D9375" t="s">
        <v>5550</v>
      </c>
      <c r="E9375" t="s">
        <v>12703</v>
      </c>
      <c r="F9375" s="222" t="s">
        <v>18804</v>
      </c>
      <c r="G9375" t="s">
        <v>14</v>
      </c>
      <c r="H9375" t="s">
        <v>11</v>
      </c>
      <c r="I9375" t="s">
        <v>5000</v>
      </c>
      <c r="K9375" s="79" t="s">
        <v>7987</v>
      </c>
      <c r="L9375" t="s">
        <v>14905</v>
      </c>
      <c r="O9375" s="177" t="s">
        <v>13329</v>
      </c>
      <c r="P9375" s="235" t="s">
        <v>13317</v>
      </c>
      <c r="Q9375" s="223" t="str">
        <f t="shared" si="146"/>
        <v>Michael &amp; Barbara Kratky</v>
      </c>
      <c r="R9375" s="223">
        <f>VLOOKUP(Q9375,Hochzeiten!V:X,2,FALSE)</f>
        <v>0</v>
      </c>
    </row>
    <row r="9376" spans="1:18" hidden="1" x14ac:dyDescent="0.2">
      <c r="A9376" s="177">
        <v>1765</v>
      </c>
      <c r="B9376" s="177">
        <v>3</v>
      </c>
      <c r="C9376">
        <v>23</v>
      </c>
      <c r="D9376" t="s">
        <v>13232</v>
      </c>
      <c r="E9376" t="s">
        <v>3250</v>
      </c>
      <c r="F9376" s="222" t="s">
        <v>18803</v>
      </c>
      <c r="G9376" t="s">
        <v>23</v>
      </c>
      <c r="H9376" t="s">
        <v>582</v>
      </c>
      <c r="I9376" t="s">
        <v>2958</v>
      </c>
      <c r="K9376" s="79" t="s">
        <v>4526</v>
      </c>
      <c r="L9376" t="s">
        <v>14160</v>
      </c>
      <c r="O9376" s="177" t="s">
        <v>13329</v>
      </c>
      <c r="P9376" s="235" t="s">
        <v>13317</v>
      </c>
      <c r="Q9376" s="223" t="str">
        <f t="shared" si="146"/>
        <v>Paul &amp; Katarina Baniasek</v>
      </c>
      <c r="R9376" s="223">
        <f>VLOOKUP(Q9376,Hochzeiten!V:X,2,FALSE)</f>
        <v>0</v>
      </c>
    </row>
    <row r="9377" spans="1:18" hidden="1" x14ac:dyDescent="0.2">
      <c r="A9377" s="177">
        <v>1765</v>
      </c>
      <c r="B9377" s="177">
        <v>3</v>
      </c>
      <c r="C9377">
        <v>25</v>
      </c>
      <c r="D9377" t="s">
        <v>5758</v>
      </c>
      <c r="E9377" t="s">
        <v>30</v>
      </c>
      <c r="F9377" s="222" t="s">
        <v>18803</v>
      </c>
      <c r="G9377" t="s">
        <v>29</v>
      </c>
      <c r="H9377" t="s">
        <v>582</v>
      </c>
      <c r="I9377" t="s">
        <v>2958</v>
      </c>
      <c r="K9377" s="79" t="s">
        <v>4526</v>
      </c>
      <c r="L9377" t="s">
        <v>15358</v>
      </c>
      <c r="O9377" s="177" t="s">
        <v>13329</v>
      </c>
      <c r="P9377" s="235" t="s">
        <v>13317</v>
      </c>
      <c r="Q9377" s="223" t="str">
        <f t="shared" si="146"/>
        <v>Andreas &amp; Katarina Negeschleba</v>
      </c>
      <c r="R9377" s="223">
        <f>VLOOKUP(Q9377,Hochzeiten!V:X,2,FALSE)</f>
        <v>0</v>
      </c>
    </row>
    <row r="9378" spans="1:18" hidden="1" x14ac:dyDescent="0.2">
      <c r="A9378" s="177">
        <v>1765</v>
      </c>
      <c r="B9378" s="177">
        <v>3</v>
      </c>
      <c r="C9378">
        <v>26</v>
      </c>
      <c r="D9378" s="214" t="s">
        <v>237</v>
      </c>
      <c r="E9378" t="s">
        <v>21</v>
      </c>
      <c r="F9378" s="222" t="s">
        <v>18804</v>
      </c>
      <c r="G9378" t="s">
        <v>30</v>
      </c>
      <c r="H9378" t="s">
        <v>582</v>
      </c>
      <c r="I9378" t="s">
        <v>2958</v>
      </c>
      <c r="K9378" s="79" t="s">
        <v>7987</v>
      </c>
      <c r="L9378" t="s">
        <v>14015</v>
      </c>
      <c r="O9378" s="177" t="s">
        <v>13329</v>
      </c>
      <c r="P9378" s="235" t="s">
        <v>13317</v>
      </c>
      <c r="Q9378" s="223" t="str">
        <f t="shared" si="146"/>
        <v>Georg &amp; Katarina Brekalitz</v>
      </c>
      <c r="R9378" s="223">
        <f>VLOOKUP(Q9378,Hochzeiten!V:X,2,FALSE)</f>
        <v>0</v>
      </c>
    </row>
    <row r="9379" spans="1:18" hidden="1" x14ac:dyDescent="0.2">
      <c r="A9379" s="177">
        <v>1765</v>
      </c>
      <c r="B9379" s="177">
        <v>3</v>
      </c>
      <c r="C9379">
        <v>28</v>
      </c>
      <c r="D9379" t="s">
        <v>50</v>
      </c>
      <c r="E9379" t="s">
        <v>13296</v>
      </c>
      <c r="F9379" s="222" t="s">
        <v>18803</v>
      </c>
      <c r="G9379" t="s">
        <v>95</v>
      </c>
      <c r="H9379" t="s">
        <v>15</v>
      </c>
      <c r="I9379" t="s">
        <v>2958</v>
      </c>
      <c r="K9379" s="79" t="s">
        <v>4526</v>
      </c>
      <c r="L9379" t="s">
        <v>13970</v>
      </c>
      <c r="O9379" s="177" t="s">
        <v>13329</v>
      </c>
      <c r="P9379" s="235" t="s">
        <v>13317</v>
      </c>
      <c r="Q9379" s="223" t="str">
        <f t="shared" si="146"/>
        <v>Mathäus &amp; Anna Schilhan</v>
      </c>
      <c r="R9379" s="223">
        <f>VLOOKUP(Q9379,Hochzeiten!V:X,2,FALSE)</f>
        <v>0</v>
      </c>
    </row>
    <row r="9380" spans="1:18" hidden="1" x14ac:dyDescent="0.2">
      <c r="A9380" s="177">
        <v>1765</v>
      </c>
      <c r="B9380" s="177">
        <v>3</v>
      </c>
      <c r="C9380">
        <v>29</v>
      </c>
      <c r="D9380" t="s">
        <v>1741</v>
      </c>
      <c r="E9380" t="s">
        <v>852</v>
      </c>
      <c r="F9380" s="222" t="s">
        <v>18804</v>
      </c>
      <c r="G9380" t="s">
        <v>30</v>
      </c>
      <c r="H9380" t="s">
        <v>21</v>
      </c>
      <c r="I9380" t="s">
        <v>2958</v>
      </c>
      <c r="K9380" s="79" t="s">
        <v>7987</v>
      </c>
      <c r="L9380" t="s">
        <v>15359</v>
      </c>
      <c r="M9380" t="s">
        <v>13332</v>
      </c>
      <c r="O9380" s="177" t="s">
        <v>13329</v>
      </c>
      <c r="P9380" s="235" t="s">
        <v>13317</v>
      </c>
      <c r="Q9380" s="223" t="str">
        <f t="shared" si="146"/>
        <v>Georg &amp; Maria Drobilitz</v>
      </c>
      <c r="R9380" s="223">
        <f>VLOOKUP(Q9380,Hochzeiten!V:X,2,FALSE)</f>
        <v>0</v>
      </c>
    </row>
    <row r="9381" spans="1:18" hidden="1" x14ac:dyDescent="0.2">
      <c r="A9381" s="177">
        <v>1765</v>
      </c>
      <c r="B9381" s="177">
        <v>3</v>
      </c>
      <c r="C9381" s="204">
        <v>30</v>
      </c>
      <c r="D9381" t="s">
        <v>5154</v>
      </c>
      <c r="E9381" t="s">
        <v>8597</v>
      </c>
      <c r="F9381" s="222" t="s">
        <v>18803</v>
      </c>
      <c r="G9381" t="s">
        <v>691</v>
      </c>
      <c r="H9381" t="s">
        <v>21</v>
      </c>
      <c r="I9381" t="s">
        <v>2958</v>
      </c>
      <c r="K9381" s="79" t="s">
        <v>7987</v>
      </c>
      <c r="L9381" t="s">
        <v>14903</v>
      </c>
      <c r="O9381" s="177" t="s">
        <v>13329</v>
      </c>
      <c r="P9381" s="235" t="s">
        <v>13317</v>
      </c>
      <c r="Q9381" s="223" t="str">
        <f t="shared" si="146"/>
        <v>Bartolomäus &amp; Maria Grandicz</v>
      </c>
      <c r="R9381" s="223">
        <f>VLOOKUP(Q9381,Hochzeiten!V:X,2,FALSE)</f>
        <v>0</v>
      </c>
    </row>
    <row r="9382" spans="1:18" hidden="1" x14ac:dyDescent="0.2">
      <c r="A9382" s="177">
        <v>1765</v>
      </c>
      <c r="B9382">
        <v>4</v>
      </c>
      <c r="C9382">
        <v>1</v>
      </c>
      <c r="D9382" t="s">
        <v>13278</v>
      </c>
      <c r="E9382" t="s">
        <v>26</v>
      </c>
      <c r="F9382" s="222" t="s">
        <v>18803</v>
      </c>
      <c r="G9382" t="s">
        <v>12941</v>
      </c>
      <c r="H9382" t="s">
        <v>11</v>
      </c>
      <c r="I9382" t="s">
        <v>5009</v>
      </c>
      <c r="K9382" s="192" t="s">
        <v>4787</v>
      </c>
      <c r="L9382" t="s">
        <v>13333</v>
      </c>
      <c r="O9382" s="177" t="s">
        <v>13329</v>
      </c>
      <c r="P9382" s="235" t="s">
        <v>13317</v>
      </c>
      <c r="Q9382" s="223" t="str">
        <f t="shared" si="146"/>
        <v>Hans Georg &amp; Barbara Stockinger</v>
      </c>
      <c r="R9382" s="223" t="e">
        <f>VLOOKUP(Q9382,Hochzeiten!V:X,2,FALSE)</f>
        <v>#N/A</v>
      </c>
    </row>
    <row r="9383" spans="1:18" hidden="1" x14ac:dyDescent="0.2">
      <c r="A9383" s="177">
        <v>1765</v>
      </c>
      <c r="B9383">
        <v>4</v>
      </c>
      <c r="C9383">
        <v>5</v>
      </c>
      <c r="D9383" t="s">
        <v>6109</v>
      </c>
      <c r="E9383" t="s">
        <v>13296</v>
      </c>
      <c r="F9383" s="222" t="s">
        <v>18803</v>
      </c>
      <c r="G9383" t="s">
        <v>13</v>
      </c>
      <c r="H9383" t="s">
        <v>8004</v>
      </c>
      <c r="I9383" t="s">
        <v>5000</v>
      </c>
      <c r="K9383" s="79" t="s">
        <v>4526</v>
      </c>
      <c r="L9383" t="s">
        <v>15007</v>
      </c>
      <c r="O9383" t="s">
        <v>13335</v>
      </c>
      <c r="P9383" s="235" t="s">
        <v>13334</v>
      </c>
      <c r="Q9383" s="223" t="str">
        <f t="shared" si="146"/>
        <v>Martin &amp; Julia Borovecz</v>
      </c>
      <c r="R9383" s="223">
        <f>VLOOKUP(Q9383,Hochzeiten!V:X,2,FALSE)</f>
        <v>0</v>
      </c>
    </row>
    <row r="9384" spans="1:18" hidden="1" x14ac:dyDescent="0.2">
      <c r="A9384" s="177">
        <v>1765</v>
      </c>
      <c r="B9384">
        <v>4</v>
      </c>
      <c r="C9384">
        <v>7</v>
      </c>
      <c r="D9384" s="223" t="s">
        <v>15432</v>
      </c>
      <c r="E9384" t="s">
        <v>30</v>
      </c>
      <c r="F9384" s="222" t="s">
        <v>18803</v>
      </c>
      <c r="G9384" t="s">
        <v>14</v>
      </c>
      <c r="H9384" t="s">
        <v>21</v>
      </c>
      <c r="I9384" t="s">
        <v>2958</v>
      </c>
      <c r="K9384" s="79" t="s">
        <v>7987</v>
      </c>
      <c r="L9384" t="s">
        <v>13970</v>
      </c>
      <c r="O9384" s="177" t="s">
        <v>13335</v>
      </c>
      <c r="P9384" s="235" t="s">
        <v>13334</v>
      </c>
      <c r="Q9384" s="223" t="str">
        <f t="shared" si="146"/>
        <v>Michael &amp; Maria Pischtschek</v>
      </c>
      <c r="R9384" s="223">
        <f>VLOOKUP(Q9384,Hochzeiten!V:X,2,FALSE)</f>
        <v>0</v>
      </c>
    </row>
    <row r="9385" spans="1:18" hidden="1" x14ac:dyDescent="0.2">
      <c r="A9385" s="177">
        <v>1765</v>
      </c>
      <c r="B9385">
        <v>4</v>
      </c>
      <c r="C9385" s="223">
        <v>10</v>
      </c>
      <c r="D9385" t="s">
        <v>18606</v>
      </c>
      <c r="E9385" t="s">
        <v>30</v>
      </c>
      <c r="F9385" s="222" t="s">
        <v>18803</v>
      </c>
      <c r="G9385" t="s">
        <v>14</v>
      </c>
      <c r="H9385" t="s">
        <v>81</v>
      </c>
      <c r="I9385" t="s">
        <v>5000</v>
      </c>
      <c r="K9385" s="79" t="s">
        <v>7987</v>
      </c>
      <c r="L9385" t="s">
        <v>15016</v>
      </c>
      <c r="O9385" s="177" t="s">
        <v>13335</v>
      </c>
      <c r="P9385" s="235" t="s">
        <v>13334</v>
      </c>
      <c r="Q9385" s="223" t="str">
        <f t="shared" si="146"/>
        <v>Michael &amp; Elisabet Iwanczitz</v>
      </c>
      <c r="R9385" s="223">
        <f>VLOOKUP(Q9385,Hochzeiten!V:X,2,FALSE)</f>
        <v>0</v>
      </c>
    </row>
    <row r="9386" spans="1:18" hidden="1" x14ac:dyDescent="0.2">
      <c r="A9386" s="177">
        <v>1765</v>
      </c>
      <c r="B9386">
        <v>4</v>
      </c>
      <c r="C9386">
        <v>11</v>
      </c>
      <c r="D9386" t="s">
        <v>5152</v>
      </c>
      <c r="E9386" t="s">
        <v>30</v>
      </c>
      <c r="F9386" s="222" t="s">
        <v>18803</v>
      </c>
      <c r="G9386" t="s">
        <v>23</v>
      </c>
      <c r="H9386" t="s">
        <v>15</v>
      </c>
      <c r="I9386" t="s">
        <v>5009</v>
      </c>
      <c r="K9386" s="79" t="s">
        <v>7987</v>
      </c>
      <c r="L9386" t="s">
        <v>15043</v>
      </c>
      <c r="O9386" s="177" t="s">
        <v>13335</v>
      </c>
      <c r="P9386" s="235" t="s">
        <v>13334</v>
      </c>
      <c r="Q9386" s="223" t="str">
        <f t="shared" si="146"/>
        <v>Paul &amp; Anna Malinkovicz</v>
      </c>
      <c r="R9386" s="223">
        <f>VLOOKUP(Q9386,Hochzeiten!V:X,2,FALSE)</f>
        <v>0</v>
      </c>
    </row>
    <row r="9387" spans="1:18" hidden="1" x14ac:dyDescent="0.2">
      <c r="A9387" s="177">
        <v>1765</v>
      </c>
      <c r="B9387">
        <v>4</v>
      </c>
      <c r="C9387">
        <v>17</v>
      </c>
      <c r="D9387" t="s">
        <v>50</v>
      </c>
      <c r="E9387" t="s">
        <v>582</v>
      </c>
      <c r="F9387" s="222" t="s">
        <v>18804</v>
      </c>
      <c r="G9387" t="s">
        <v>30</v>
      </c>
      <c r="H9387" t="s">
        <v>21</v>
      </c>
      <c r="I9387" t="s">
        <v>2958</v>
      </c>
      <c r="K9387" s="79" t="s">
        <v>7987</v>
      </c>
      <c r="L9387" t="s">
        <v>15360</v>
      </c>
      <c r="O9387" s="177" t="s">
        <v>13335</v>
      </c>
      <c r="P9387" s="235" t="s">
        <v>13334</v>
      </c>
      <c r="Q9387" s="223" t="str">
        <f t="shared" si="146"/>
        <v>Georg &amp; Maria Schilhan</v>
      </c>
      <c r="R9387" s="223">
        <f>VLOOKUP(Q9387,Hochzeiten!V:X,2,FALSE)</f>
        <v>0</v>
      </c>
    </row>
    <row r="9388" spans="1:18" hidden="1" x14ac:dyDescent="0.2">
      <c r="A9388" s="177">
        <v>1765</v>
      </c>
      <c r="B9388">
        <v>4</v>
      </c>
      <c r="C9388">
        <v>20</v>
      </c>
      <c r="D9388" t="s">
        <v>5505</v>
      </c>
      <c r="E9388" t="s">
        <v>852</v>
      </c>
      <c r="F9388" s="222" t="s">
        <v>18804</v>
      </c>
      <c r="G9388" t="s">
        <v>14</v>
      </c>
      <c r="H9388" t="s">
        <v>582</v>
      </c>
      <c r="I9388" t="s">
        <v>5000</v>
      </c>
      <c r="K9388" s="79" t="s">
        <v>4526</v>
      </c>
      <c r="L9388" t="s">
        <v>15079</v>
      </c>
      <c r="O9388" s="177" t="s">
        <v>13335</v>
      </c>
      <c r="P9388" s="235" t="s">
        <v>13334</v>
      </c>
      <c r="Q9388" s="223" t="str">
        <f t="shared" si="146"/>
        <v>Michael &amp; Katarina Mitricz</v>
      </c>
      <c r="R9388" s="223">
        <f>VLOOKUP(Q9388,Hochzeiten!V:X,2,FALSE)</f>
        <v>0</v>
      </c>
    </row>
    <row r="9389" spans="1:18" hidden="1" x14ac:dyDescent="0.2">
      <c r="A9389" s="177">
        <v>1765</v>
      </c>
      <c r="B9389">
        <v>4</v>
      </c>
      <c r="C9389">
        <v>30</v>
      </c>
      <c r="D9389" t="s">
        <v>7925</v>
      </c>
      <c r="E9389" t="s">
        <v>5500</v>
      </c>
      <c r="F9389" s="222" t="s">
        <v>18803</v>
      </c>
      <c r="G9389" t="s">
        <v>691</v>
      </c>
      <c r="H9389" t="s">
        <v>13356</v>
      </c>
      <c r="I9389" t="s">
        <v>5009</v>
      </c>
      <c r="K9389" s="79" t="s">
        <v>7987</v>
      </c>
      <c r="L9389" t="s">
        <v>13294</v>
      </c>
      <c r="O9389" s="177" t="s">
        <v>13335</v>
      </c>
      <c r="P9389" s="223" t="s">
        <v>13334</v>
      </c>
      <c r="Q9389" s="223" t="str">
        <f t="shared" si="146"/>
        <v>Bartolomäus &amp; Helena Raschka</v>
      </c>
      <c r="R9389" s="223">
        <f>VLOOKUP(Q9389,Hochzeiten!V:X,2,FALSE)</f>
        <v>0</v>
      </c>
    </row>
    <row r="9390" spans="1:18" hidden="1" x14ac:dyDescent="0.2">
      <c r="A9390" s="177">
        <v>1765</v>
      </c>
      <c r="B9390">
        <v>5</v>
      </c>
      <c r="C9390">
        <v>1</v>
      </c>
      <c r="D9390" t="s">
        <v>5085</v>
      </c>
      <c r="E9390" t="s">
        <v>582</v>
      </c>
      <c r="F9390" s="222" t="s">
        <v>18804</v>
      </c>
      <c r="G9390" t="s">
        <v>30</v>
      </c>
      <c r="H9390" t="s">
        <v>5283</v>
      </c>
      <c r="I9390" t="s">
        <v>5000</v>
      </c>
      <c r="K9390" s="79" t="s">
        <v>7987</v>
      </c>
      <c r="L9390" t="s">
        <v>15336</v>
      </c>
      <c r="O9390" s="177" t="s">
        <v>13335</v>
      </c>
      <c r="P9390" s="223" t="s">
        <v>13334</v>
      </c>
      <c r="Q9390" s="223" t="str">
        <f t="shared" si="146"/>
        <v>Georg &amp; Eleonora Malek</v>
      </c>
      <c r="R9390" s="223">
        <f>VLOOKUP(Q9390,Hochzeiten!V:X,2,FALSE)</f>
        <v>0</v>
      </c>
    </row>
    <row r="9391" spans="1:18" hidden="1" x14ac:dyDescent="0.2">
      <c r="A9391" s="177">
        <v>1765</v>
      </c>
      <c r="B9391">
        <v>5</v>
      </c>
      <c r="C9391">
        <v>8</v>
      </c>
      <c r="D9391" t="s">
        <v>7751</v>
      </c>
      <c r="E9391" t="s">
        <v>3514</v>
      </c>
      <c r="F9391" s="222" t="s">
        <v>18803</v>
      </c>
      <c r="G9391" t="s">
        <v>30</v>
      </c>
      <c r="H9391" t="s">
        <v>12915</v>
      </c>
      <c r="I9391" t="s">
        <v>2958</v>
      </c>
      <c r="K9391" s="79" t="s">
        <v>7987</v>
      </c>
      <c r="L9391" t="s">
        <v>14069</v>
      </c>
      <c r="O9391" s="177" t="s">
        <v>13335</v>
      </c>
      <c r="P9391" s="223" t="s">
        <v>13334</v>
      </c>
      <c r="Q9391" s="223" t="str">
        <f t="shared" si="146"/>
        <v>Georg &amp; Franziska Kolmacz</v>
      </c>
      <c r="R9391" s="223">
        <f>VLOOKUP(Q9391,Hochzeiten!V:X,2,FALSE)</f>
        <v>0</v>
      </c>
    </row>
    <row r="9392" spans="1:18" hidden="1" x14ac:dyDescent="0.2">
      <c r="A9392" s="177">
        <v>1765</v>
      </c>
      <c r="B9392">
        <v>5</v>
      </c>
      <c r="C9392">
        <v>12</v>
      </c>
      <c r="D9392" t="s">
        <v>5505</v>
      </c>
      <c r="E9392" t="s">
        <v>3258</v>
      </c>
      <c r="F9392" s="222" t="s">
        <v>18803</v>
      </c>
      <c r="G9392" t="s">
        <v>53</v>
      </c>
      <c r="H9392" t="s">
        <v>916</v>
      </c>
      <c r="I9392" t="s">
        <v>5009</v>
      </c>
      <c r="K9392" s="79" t="s">
        <v>4526</v>
      </c>
      <c r="L9392" t="s">
        <v>15103</v>
      </c>
      <c r="O9392" s="177" t="s">
        <v>13335</v>
      </c>
      <c r="P9392" s="223" t="s">
        <v>13334</v>
      </c>
      <c r="Q9392" s="223" t="str">
        <f t="shared" si="146"/>
        <v>Jakob &amp; Rosalia Mitricz</v>
      </c>
      <c r="R9392" s="223">
        <f>VLOOKUP(Q9392,Hochzeiten!V:X,2,FALSE)</f>
        <v>0</v>
      </c>
    </row>
    <row r="9393" spans="1:18" hidden="1" x14ac:dyDescent="0.2">
      <c r="A9393" s="177">
        <v>1765</v>
      </c>
      <c r="B9393">
        <v>5</v>
      </c>
      <c r="C9393">
        <v>15</v>
      </c>
      <c r="D9393" s="204" t="s">
        <v>55</v>
      </c>
      <c r="E9393" t="s">
        <v>3258</v>
      </c>
      <c r="F9393" s="222" t="s">
        <v>18803</v>
      </c>
      <c r="G9393" t="s">
        <v>518</v>
      </c>
      <c r="H9393" t="s">
        <v>21</v>
      </c>
      <c r="I9393" t="s">
        <v>5009</v>
      </c>
      <c r="K9393" s="79" t="s">
        <v>4526</v>
      </c>
      <c r="L9393" t="s">
        <v>14038</v>
      </c>
      <c r="O9393" s="177" t="s">
        <v>13335</v>
      </c>
      <c r="P9393" s="223" t="s">
        <v>13334</v>
      </c>
      <c r="Q9393" s="223" t="str">
        <f t="shared" si="146"/>
        <v>Johan &amp; Maria Schmikal</v>
      </c>
      <c r="R9393" s="223">
        <f>VLOOKUP(Q9393,Hochzeiten!V:X,2,FALSE)</f>
        <v>0</v>
      </c>
    </row>
    <row r="9394" spans="1:18" hidden="1" x14ac:dyDescent="0.2">
      <c r="A9394" s="177">
        <v>1765</v>
      </c>
      <c r="B9394">
        <v>6</v>
      </c>
      <c r="C9394">
        <v>1</v>
      </c>
      <c r="D9394" t="s">
        <v>5505</v>
      </c>
      <c r="E9394" t="s">
        <v>21</v>
      </c>
      <c r="F9394" s="222" t="s">
        <v>18804</v>
      </c>
      <c r="G9394" s="235" t="s">
        <v>29</v>
      </c>
      <c r="H9394" s="235" t="s">
        <v>21</v>
      </c>
      <c r="I9394" t="s">
        <v>5009</v>
      </c>
      <c r="K9394" s="235" t="s">
        <v>7987</v>
      </c>
      <c r="L9394" s="235" t="s">
        <v>14036</v>
      </c>
      <c r="N9394" s="235"/>
      <c r="O9394" s="177" t="s">
        <v>13335</v>
      </c>
      <c r="P9394" s="223" t="s">
        <v>13334</v>
      </c>
      <c r="Q9394" s="223" t="str">
        <f t="shared" si="146"/>
        <v>Andreas &amp; Maria Mitricz</v>
      </c>
      <c r="R9394" s="223" t="e">
        <f>VLOOKUP(Q9394,Hochzeiten!V:X,2,FALSE)</f>
        <v>#N/A</v>
      </c>
    </row>
    <row r="9395" spans="1:18" hidden="1" x14ac:dyDescent="0.2">
      <c r="A9395" s="177">
        <v>1765</v>
      </c>
      <c r="B9395">
        <v>7</v>
      </c>
      <c r="C9395">
        <v>4</v>
      </c>
      <c r="D9395" t="s">
        <v>5996</v>
      </c>
      <c r="E9395" t="s">
        <v>15</v>
      </c>
      <c r="F9395" s="222" t="s">
        <v>18804</v>
      </c>
      <c r="G9395" t="s">
        <v>53</v>
      </c>
      <c r="H9395" t="s">
        <v>582</v>
      </c>
      <c r="I9395" t="s">
        <v>5009</v>
      </c>
      <c r="K9395" s="79" t="s">
        <v>7987</v>
      </c>
      <c r="L9395" t="s">
        <v>15084</v>
      </c>
      <c r="O9395" t="s">
        <v>13336</v>
      </c>
      <c r="P9395" s="235" t="s">
        <v>13334</v>
      </c>
      <c r="Q9395" s="223" t="str">
        <f t="shared" si="146"/>
        <v>Jakob &amp; Katarina Czervenka</v>
      </c>
      <c r="R9395" s="223">
        <f>VLOOKUP(Q9395,Hochzeiten!V:X,2,FALSE)</f>
        <v>0</v>
      </c>
    </row>
    <row r="9396" spans="1:18" hidden="1" x14ac:dyDescent="0.2">
      <c r="A9396" s="177">
        <v>1765</v>
      </c>
      <c r="B9396">
        <v>7</v>
      </c>
      <c r="C9396">
        <v>16</v>
      </c>
      <c r="D9396" t="s">
        <v>11434</v>
      </c>
      <c r="E9396" t="s">
        <v>53</v>
      </c>
      <c r="F9396" s="222" t="s">
        <v>18803</v>
      </c>
      <c r="G9396" t="s">
        <v>221</v>
      </c>
      <c r="H9396" t="s">
        <v>11</v>
      </c>
      <c r="I9396" t="s">
        <v>5009</v>
      </c>
      <c r="K9396" s="79" t="s">
        <v>7987</v>
      </c>
      <c r="L9396" t="s">
        <v>13339</v>
      </c>
      <c r="O9396" s="177" t="s">
        <v>13336</v>
      </c>
      <c r="P9396" s="235" t="s">
        <v>13334</v>
      </c>
      <c r="Q9396" s="223" t="str">
        <f t="shared" si="146"/>
        <v>Adam &amp; Barbara Tomcicz</v>
      </c>
      <c r="R9396" s="223">
        <f>VLOOKUP(Q9396,Hochzeiten!V:X,2,FALSE)</f>
        <v>0</v>
      </c>
    </row>
    <row r="9397" spans="1:18" hidden="1" x14ac:dyDescent="0.2">
      <c r="A9397" s="177">
        <v>1765</v>
      </c>
      <c r="B9397" s="177">
        <v>7</v>
      </c>
      <c r="C9397">
        <v>19</v>
      </c>
      <c r="D9397" t="s">
        <v>11415</v>
      </c>
      <c r="E9397" t="s">
        <v>53</v>
      </c>
      <c r="F9397" s="222" t="s">
        <v>18803</v>
      </c>
      <c r="G9397" t="s">
        <v>30</v>
      </c>
      <c r="H9397" t="s">
        <v>582</v>
      </c>
      <c r="I9397" t="s">
        <v>5009</v>
      </c>
      <c r="K9397" s="79" t="s">
        <v>7987</v>
      </c>
      <c r="L9397" s="177" t="s">
        <v>15084</v>
      </c>
      <c r="O9397" s="177" t="s">
        <v>13336</v>
      </c>
      <c r="P9397" s="223" t="s">
        <v>13334</v>
      </c>
      <c r="Q9397" s="223" t="str">
        <f t="shared" si="146"/>
        <v>Georg &amp; Katarina Bartolcicz</v>
      </c>
      <c r="R9397" s="223">
        <f>VLOOKUP(Q9397,Hochzeiten!V:X,2,FALSE)</f>
        <v>0</v>
      </c>
    </row>
    <row r="9398" spans="1:18" hidden="1" x14ac:dyDescent="0.2">
      <c r="A9398" s="177">
        <v>1765</v>
      </c>
      <c r="B9398" s="177">
        <v>7</v>
      </c>
      <c r="C9398">
        <v>23</v>
      </c>
      <c r="D9398" t="s">
        <v>11415</v>
      </c>
      <c r="E9398" t="s">
        <v>15</v>
      </c>
      <c r="F9398" s="222" t="s">
        <v>18804</v>
      </c>
      <c r="G9398" t="s">
        <v>3514</v>
      </c>
      <c r="H9398" t="s">
        <v>582</v>
      </c>
      <c r="I9398" t="s">
        <v>5009</v>
      </c>
      <c r="K9398" s="79" t="s">
        <v>7987</v>
      </c>
      <c r="L9398" t="s">
        <v>14075</v>
      </c>
      <c r="O9398" s="177" t="s">
        <v>13336</v>
      </c>
      <c r="P9398" s="235" t="s">
        <v>13334</v>
      </c>
      <c r="Q9398" s="223" t="str">
        <f t="shared" si="146"/>
        <v>Florian &amp; Katarina Bartolcicz</v>
      </c>
      <c r="R9398" s="223" t="e">
        <f>VLOOKUP(Q9398,Hochzeiten!V:X,2,FALSE)</f>
        <v>#N/A</v>
      </c>
    </row>
    <row r="9399" spans="1:18" hidden="1" x14ac:dyDescent="0.2">
      <c r="A9399" s="177">
        <v>1765</v>
      </c>
      <c r="B9399" s="177">
        <v>7</v>
      </c>
      <c r="C9399">
        <v>23</v>
      </c>
      <c r="D9399" t="s">
        <v>13338</v>
      </c>
      <c r="E9399" t="s">
        <v>13337</v>
      </c>
      <c r="F9399" s="222" t="s">
        <v>18803</v>
      </c>
      <c r="G9399" s="204"/>
      <c r="H9399" s="204" t="s">
        <v>582</v>
      </c>
      <c r="I9399" t="s">
        <v>5009</v>
      </c>
      <c r="K9399" s="204" t="s">
        <v>12968</v>
      </c>
      <c r="L9399" t="s">
        <v>13340</v>
      </c>
      <c r="O9399" s="177" t="s">
        <v>13336</v>
      </c>
      <c r="P9399" s="235" t="s">
        <v>13334</v>
      </c>
      <c r="Q9399" s="223" t="str">
        <f t="shared" si="146"/>
        <v xml:space="preserve"> &amp; Katarina Maczak</v>
      </c>
      <c r="R9399" s="223" t="e">
        <f>VLOOKUP(Q9399,Hochzeiten!V:X,2,FALSE)</f>
        <v>#N/A</v>
      </c>
    </row>
    <row r="9400" spans="1:18" hidden="1" x14ac:dyDescent="0.2">
      <c r="A9400" s="177">
        <v>1765</v>
      </c>
      <c r="B9400" s="177">
        <v>8</v>
      </c>
      <c r="C9400">
        <v>11</v>
      </c>
      <c r="D9400" t="s">
        <v>5758</v>
      </c>
      <c r="E9400" t="s">
        <v>195</v>
      </c>
      <c r="F9400" s="222" t="s">
        <v>18804</v>
      </c>
      <c r="G9400" s="204" t="s">
        <v>47</v>
      </c>
      <c r="H9400" t="s">
        <v>21</v>
      </c>
      <c r="I9400" t="s">
        <v>2958</v>
      </c>
      <c r="K9400" s="204" t="s">
        <v>4526</v>
      </c>
      <c r="L9400" s="204" t="s">
        <v>15085</v>
      </c>
      <c r="O9400" s="177" t="s">
        <v>13336</v>
      </c>
      <c r="P9400" s="235" t="s">
        <v>13334</v>
      </c>
      <c r="Q9400" s="223" t="str">
        <f t="shared" si="146"/>
        <v>Lorenz &amp; Maria Negeschleba</v>
      </c>
      <c r="R9400" s="223">
        <f>VLOOKUP(Q9400,Hochzeiten!V:X,2,FALSE)</f>
        <v>0</v>
      </c>
    </row>
    <row r="9401" spans="1:18" hidden="1" x14ac:dyDescent="0.2">
      <c r="A9401" s="177">
        <v>1765</v>
      </c>
      <c r="B9401" s="177">
        <v>8</v>
      </c>
      <c r="C9401">
        <v>16</v>
      </c>
      <c r="D9401" t="s">
        <v>2571</v>
      </c>
      <c r="E9401" t="s">
        <v>691</v>
      </c>
      <c r="F9401" s="222" t="s">
        <v>18803</v>
      </c>
      <c r="G9401" s="204" t="s">
        <v>103</v>
      </c>
      <c r="H9401" t="s">
        <v>15</v>
      </c>
      <c r="I9401" t="s">
        <v>5009</v>
      </c>
      <c r="K9401" s="79" t="s">
        <v>4526</v>
      </c>
      <c r="L9401" s="204" t="s">
        <v>15350</v>
      </c>
      <c r="O9401" s="177" t="s">
        <v>13336</v>
      </c>
      <c r="P9401" s="235" t="s">
        <v>13334</v>
      </c>
      <c r="Q9401" s="223" t="str">
        <f t="shared" si="146"/>
        <v>Franz &amp; Anna Sitek</v>
      </c>
      <c r="R9401" s="223">
        <f>VLOOKUP(Q9401,Hochzeiten!V:X,2,FALSE)</f>
        <v>0</v>
      </c>
    </row>
    <row r="9402" spans="1:18" hidden="1" x14ac:dyDescent="0.2">
      <c r="A9402" s="177">
        <v>1765</v>
      </c>
      <c r="B9402" s="177">
        <v>8</v>
      </c>
      <c r="C9402">
        <v>20</v>
      </c>
      <c r="D9402" t="s">
        <v>287</v>
      </c>
      <c r="E9402" t="s">
        <v>21</v>
      </c>
      <c r="F9402" s="222" t="s">
        <v>18804</v>
      </c>
      <c r="G9402" t="s">
        <v>13</v>
      </c>
      <c r="H9402" t="s">
        <v>81</v>
      </c>
      <c r="I9402" t="s">
        <v>5000</v>
      </c>
      <c r="K9402" s="79" t="s">
        <v>7987</v>
      </c>
      <c r="L9402" t="s">
        <v>14616</v>
      </c>
      <c r="O9402" s="177" t="s">
        <v>13336</v>
      </c>
      <c r="P9402" s="235" t="s">
        <v>13334</v>
      </c>
      <c r="Q9402" s="223" t="str">
        <f t="shared" si="146"/>
        <v>Martin &amp; Elisabet Novak</v>
      </c>
      <c r="R9402" s="223" t="e">
        <f>VLOOKUP(Q9402,Hochzeiten!V:X,2,FALSE)</f>
        <v>#N/A</v>
      </c>
    </row>
    <row r="9403" spans="1:18" hidden="1" x14ac:dyDescent="0.2">
      <c r="A9403" s="177">
        <v>1765</v>
      </c>
      <c r="B9403" s="177">
        <v>8</v>
      </c>
      <c r="C9403">
        <v>30</v>
      </c>
      <c r="D9403" t="s">
        <v>5085</v>
      </c>
      <c r="E9403" t="s">
        <v>14</v>
      </c>
      <c r="F9403" s="222" t="s">
        <v>18803</v>
      </c>
      <c r="G9403" t="s">
        <v>30</v>
      </c>
      <c r="H9403" t="s">
        <v>81</v>
      </c>
      <c r="I9403" t="s">
        <v>5000</v>
      </c>
      <c r="K9403" s="79" t="s">
        <v>7987</v>
      </c>
      <c r="L9403" t="s">
        <v>14166</v>
      </c>
      <c r="O9403" s="177" t="s">
        <v>13336</v>
      </c>
      <c r="P9403" s="235" t="s">
        <v>13334</v>
      </c>
      <c r="Q9403" s="223" t="str">
        <f t="shared" si="146"/>
        <v>Georg &amp; Elisabet Malek</v>
      </c>
      <c r="R9403" s="223">
        <f>VLOOKUP(Q9403,Hochzeiten!V:X,2,FALSE)</f>
        <v>0</v>
      </c>
    </row>
    <row r="9404" spans="1:18" hidden="1" x14ac:dyDescent="0.2">
      <c r="A9404" s="177">
        <v>1765</v>
      </c>
      <c r="B9404">
        <v>9</v>
      </c>
      <c r="C9404">
        <v>1</v>
      </c>
      <c r="D9404" s="213" t="s">
        <v>10103</v>
      </c>
      <c r="E9404" t="s">
        <v>5881</v>
      </c>
      <c r="F9404" s="222" t="s">
        <v>18803</v>
      </c>
      <c r="G9404" t="s">
        <v>69</v>
      </c>
      <c r="H9404" t="s">
        <v>582</v>
      </c>
      <c r="I9404" t="s">
        <v>5000</v>
      </c>
      <c r="K9404" s="79" t="s">
        <v>7987</v>
      </c>
      <c r="L9404" t="s">
        <v>14074</v>
      </c>
      <c r="O9404" s="177" t="s">
        <v>13336</v>
      </c>
      <c r="P9404" s="235" t="s">
        <v>13334</v>
      </c>
      <c r="Q9404" s="223" t="str">
        <f t="shared" si="146"/>
        <v>Wenzel &amp; Katarina Marek</v>
      </c>
      <c r="R9404" s="223">
        <f>VLOOKUP(Q9404,Hochzeiten!V:X,2,FALSE)</f>
        <v>0</v>
      </c>
    </row>
    <row r="9405" spans="1:18" s="177" customFormat="1" hidden="1" x14ac:dyDescent="0.2">
      <c r="A9405" s="177">
        <v>1765</v>
      </c>
      <c r="B9405" s="177">
        <v>9</v>
      </c>
      <c r="C9405" s="177">
        <v>1</v>
      </c>
      <c r="D9405" s="213" t="s">
        <v>10103</v>
      </c>
      <c r="E9405" s="177" t="s">
        <v>916</v>
      </c>
      <c r="F9405" s="222" t="s">
        <v>18804</v>
      </c>
      <c r="G9405" s="177" t="s">
        <v>69</v>
      </c>
      <c r="H9405" s="177" t="s">
        <v>582</v>
      </c>
      <c r="I9405" s="177" t="s">
        <v>5000</v>
      </c>
      <c r="K9405" s="177" t="s">
        <v>7987</v>
      </c>
      <c r="L9405" s="177" t="s">
        <v>14930</v>
      </c>
      <c r="O9405" s="177" t="s">
        <v>13336</v>
      </c>
      <c r="P9405" s="192" t="s">
        <v>13334</v>
      </c>
      <c r="Q9405" s="223" t="str">
        <f t="shared" si="146"/>
        <v>Wenzel &amp; Katarina Marek</v>
      </c>
      <c r="R9405" s="223">
        <f>VLOOKUP(Q9405,Hochzeiten!V:X,2,FALSE)</f>
        <v>0</v>
      </c>
    </row>
    <row r="9406" spans="1:18" hidden="1" x14ac:dyDescent="0.2">
      <c r="A9406" s="177">
        <v>1765</v>
      </c>
      <c r="B9406">
        <v>9</v>
      </c>
      <c r="C9406">
        <v>1</v>
      </c>
      <c r="D9406" t="s">
        <v>2571</v>
      </c>
      <c r="E9406" t="s">
        <v>916</v>
      </c>
      <c r="F9406" s="222" t="s">
        <v>18804</v>
      </c>
      <c r="G9406" t="s">
        <v>17</v>
      </c>
      <c r="H9406" t="s">
        <v>75</v>
      </c>
      <c r="I9406" t="s">
        <v>5009</v>
      </c>
      <c r="K9406" s="79" t="s">
        <v>7987</v>
      </c>
      <c r="L9406" t="s">
        <v>15104</v>
      </c>
      <c r="O9406" s="177" t="s">
        <v>13336</v>
      </c>
      <c r="P9406" s="192" t="s">
        <v>13334</v>
      </c>
      <c r="Q9406" s="223" t="str">
        <f t="shared" si="146"/>
        <v>Simon &amp; Theresia Sitek</v>
      </c>
      <c r="R9406" s="223">
        <f>VLOOKUP(Q9406,Hochzeiten!V:X,2,FALSE)</f>
        <v>0</v>
      </c>
    </row>
    <row r="9407" spans="1:18" hidden="1" x14ac:dyDescent="0.2">
      <c r="A9407" s="177">
        <v>1765</v>
      </c>
      <c r="B9407" s="177">
        <v>9</v>
      </c>
      <c r="C9407">
        <v>18</v>
      </c>
      <c r="D9407" s="197" t="s">
        <v>83</v>
      </c>
      <c r="E9407" t="s">
        <v>13343</v>
      </c>
      <c r="F9407" s="222" t="s">
        <v>18803</v>
      </c>
      <c r="G9407" t="s">
        <v>47</v>
      </c>
      <c r="H9407" t="s">
        <v>582</v>
      </c>
      <c r="I9407" t="s">
        <v>2958</v>
      </c>
      <c r="K9407" s="79" t="s">
        <v>7987</v>
      </c>
      <c r="L9407" t="s">
        <v>13970</v>
      </c>
      <c r="O9407" t="s">
        <v>13342</v>
      </c>
      <c r="P9407" s="192" t="s">
        <v>13341</v>
      </c>
      <c r="Q9407" s="223" t="str">
        <f t="shared" si="146"/>
        <v>Lorenz &amp; Katarina Jankovitz</v>
      </c>
      <c r="R9407" s="223">
        <f>VLOOKUP(Q9407,Hochzeiten!V:X,2,FALSE)</f>
        <v>0</v>
      </c>
    </row>
    <row r="9408" spans="1:18" hidden="1" x14ac:dyDescent="0.2">
      <c r="A9408" s="177">
        <v>1765</v>
      </c>
      <c r="B9408" s="177">
        <v>9</v>
      </c>
      <c r="C9408">
        <v>20</v>
      </c>
      <c r="D9408" t="s">
        <v>5349</v>
      </c>
      <c r="E9408" t="s">
        <v>18693</v>
      </c>
      <c r="F9408" s="222" t="s">
        <v>18804</v>
      </c>
      <c r="G9408" t="s">
        <v>2</v>
      </c>
      <c r="H9408" t="s">
        <v>582</v>
      </c>
      <c r="I9408" t="s">
        <v>5009</v>
      </c>
      <c r="K9408" s="79" t="s">
        <v>7987</v>
      </c>
      <c r="L9408" t="s">
        <v>15105</v>
      </c>
      <c r="O9408" s="177" t="s">
        <v>13342</v>
      </c>
      <c r="P9408" s="192" t="s">
        <v>13341</v>
      </c>
      <c r="Q9408" s="223" t="str">
        <f t="shared" si="146"/>
        <v>Mathias &amp; Katarina Klimovicz</v>
      </c>
      <c r="R9408" s="223">
        <f>VLOOKUP(Q9408,Hochzeiten!V:X,2,FALSE)</f>
        <v>0</v>
      </c>
    </row>
    <row r="9409" spans="1:18" hidden="1" x14ac:dyDescent="0.2">
      <c r="A9409" s="177">
        <v>1765</v>
      </c>
      <c r="B9409" s="177">
        <v>9</v>
      </c>
      <c r="C9409">
        <v>21</v>
      </c>
      <c r="D9409" t="s">
        <v>18606</v>
      </c>
      <c r="E9409" t="s">
        <v>18693</v>
      </c>
      <c r="F9409" s="222" t="s">
        <v>18804</v>
      </c>
      <c r="G9409" t="s">
        <v>23</v>
      </c>
      <c r="H9409" t="s">
        <v>582</v>
      </c>
      <c r="I9409" t="s">
        <v>5009</v>
      </c>
      <c r="K9409" s="79" t="s">
        <v>7987</v>
      </c>
      <c r="L9409" t="s">
        <v>14791</v>
      </c>
      <c r="O9409" s="177" t="s">
        <v>13342</v>
      </c>
      <c r="P9409" s="192" t="s">
        <v>13341</v>
      </c>
      <c r="Q9409" s="223" t="str">
        <f t="shared" si="146"/>
        <v>Paul &amp; Katarina Iwanczitz</v>
      </c>
      <c r="R9409" s="223">
        <f>VLOOKUP(Q9409,Hochzeiten!V:X,2,FALSE)</f>
        <v>0</v>
      </c>
    </row>
    <row r="9410" spans="1:18" hidden="1" x14ac:dyDescent="0.2">
      <c r="A9410" s="177">
        <v>1765</v>
      </c>
      <c r="B9410" s="177">
        <v>9</v>
      </c>
      <c r="C9410">
        <v>30</v>
      </c>
      <c r="D9410" t="s">
        <v>11415</v>
      </c>
      <c r="E9410" t="s">
        <v>37</v>
      </c>
      <c r="F9410" s="222" t="s">
        <v>18804</v>
      </c>
      <c r="G9410" t="s">
        <v>20</v>
      </c>
      <c r="H9410" t="s">
        <v>582</v>
      </c>
      <c r="I9410" t="s">
        <v>5000</v>
      </c>
      <c r="K9410" s="79" t="s">
        <v>7987</v>
      </c>
      <c r="L9410" t="s">
        <v>15106</v>
      </c>
      <c r="O9410" s="177" t="s">
        <v>13342</v>
      </c>
      <c r="P9410" s="204" t="s">
        <v>13341</v>
      </c>
      <c r="Q9410" s="223" t="str">
        <f t="shared" ref="Q9410:Q9473" si="147">G9410 &amp; " &amp; " &amp; H9410 &amp; " " &amp; D9410</f>
        <v>Thomas &amp; Katarina Bartolcicz</v>
      </c>
      <c r="R9410" s="223">
        <f>VLOOKUP(Q9410,Hochzeiten!V:X,2,FALSE)</f>
        <v>0</v>
      </c>
    </row>
    <row r="9411" spans="1:18" hidden="1" x14ac:dyDescent="0.2">
      <c r="A9411" s="177">
        <v>1765</v>
      </c>
      <c r="B9411">
        <v>10</v>
      </c>
      <c r="C9411">
        <v>5</v>
      </c>
      <c r="D9411" t="s">
        <v>329</v>
      </c>
      <c r="E9411" t="s">
        <v>75</v>
      </c>
      <c r="F9411" s="222" t="s">
        <v>18804</v>
      </c>
      <c r="G9411" t="s">
        <v>20</v>
      </c>
      <c r="H9411" t="s">
        <v>582</v>
      </c>
      <c r="I9411" t="s">
        <v>2958</v>
      </c>
      <c r="K9411" s="79" t="s">
        <v>4526</v>
      </c>
      <c r="L9411" t="s">
        <v>14953</v>
      </c>
      <c r="O9411" s="177" t="s">
        <v>13342</v>
      </c>
      <c r="P9411" s="204" t="s">
        <v>13341</v>
      </c>
      <c r="Q9411" s="223" t="str">
        <f t="shared" si="147"/>
        <v>Thomas &amp; Katarina Doleczek</v>
      </c>
      <c r="R9411" s="223">
        <f>VLOOKUP(Q9411,Hochzeiten!V:X,2,FALSE)</f>
        <v>0</v>
      </c>
    </row>
    <row r="9412" spans="1:18" hidden="1" x14ac:dyDescent="0.2">
      <c r="A9412" s="177">
        <v>1765</v>
      </c>
      <c r="B9412" s="177">
        <v>10</v>
      </c>
      <c r="C9412">
        <v>5</v>
      </c>
      <c r="D9412" s="234" t="s">
        <v>176</v>
      </c>
      <c r="E9412" t="s">
        <v>21</v>
      </c>
      <c r="F9412" s="222" t="s">
        <v>18804</v>
      </c>
      <c r="G9412" s="235" t="s">
        <v>17</v>
      </c>
      <c r="H9412" s="235" t="s">
        <v>52</v>
      </c>
      <c r="I9412" t="s">
        <v>5009</v>
      </c>
      <c r="K9412" s="235" t="s">
        <v>7987</v>
      </c>
      <c r="L9412" s="235" t="s">
        <v>13952</v>
      </c>
      <c r="O9412" s="177" t="s">
        <v>13342</v>
      </c>
      <c r="P9412" s="192" t="s">
        <v>13341</v>
      </c>
      <c r="Q9412" s="223" t="str">
        <f t="shared" si="147"/>
        <v>Simon &amp; Magdalena Hoditz</v>
      </c>
      <c r="R9412" s="223">
        <f>VLOOKUP(Q9412,Hochzeiten!V:X,2,FALSE)</f>
        <v>0</v>
      </c>
    </row>
    <row r="9413" spans="1:18" hidden="1" x14ac:dyDescent="0.2">
      <c r="A9413" s="177">
        <v>1765</v>
      </c>
      <c r="B9413" s="177">
        <v>10</v>
      </c>
      <c r="C9413">
        <v>9</v>
      </c>
      <c r="D9413" t="s">
        <v>5030</v>
      </c>
      <c r="E9413" t="s">
        <v>13</v>
      </c>
      <c r="F9413" s="222" t="s">
        <v>18803</v>
      </c>
      <c r="G9413" t="s">
        <v>30</v>
      </c>
      <c r="H9413" t="s">
        <v>5710</v>
      </c>
      <c r="I9413" t="s">
        <v>5009</v>
      </c>
      <c r="K9413" s="79" t="s">
        <v>7987</v>
      </c>
      <c r="L9413" s="235" t="s">
        <v>14833</v>
      </c>
      <c r="O9413" s="177" t="s">
        <v>13342</v>
      </c>
      <c r="P9413" s="204" t="s">
        <v>13341</v>
      </c>
      <c r="Q9413" s="223" t="str">
        <f t="shared" si="147"/>
        <v>Georg &amp; Apolonia Tihelka</v>
      </c>
      <c r="R9413" s="223">
        <f>VLOOKUP(Q9413,Hochzeiten!V:X,2,FALSE)</f>
        <v>0</v>
      </c>
    </row>
    <row r="9414" spans="1:18" hidden="1" x14ac:dyDescent="0.2">
      <c r="A9414" s="177">
        <v>1765</v>
      </c>
      <c r="B9414" s="177">
        <v>10</v>
      </c>
      <c r="C9414">
        <v>11</v>
      </c>
      <c r="D9414" t="s">
        <v>5277</v>
      </c>
      <c r="E9414" t="s">
        <v>75</v>
      </c>
      <c r="F9414" s="222" t="s">
        <v>18804</v>
      </c>
      <c r="G9414" t="s">
        <v>69</v>
      </c>
      <c r="H9414" t="s">
        <v>21</v>
      </c>
      <c r="I9414" t="s">
        <v>5009</v>
      </c>
      <c r="K9414" s="79" t="s">
        <v>7987</v>
      </c>
      <c r="L9414" t="s">
        <v>14807</v>
      </c>
      <c r="O9414" s="177" t="s">
        <v>13342</v>
      </c>
      <c r="P9414" s="204" t="s">
        <v>13341</v>
      </c>
      <c r="Q9414" s="223" t="str">
        <f t="shared" si="147"/>
        <v>Wenzel &amp; Maria Levak</v>
      </c>
      <c r="R9414" s="223">
        <f>VLOOKUP(Q9414,Hochzeiten!V:X,2,FALSE)</f>
        <v>0</v>
      </c>
    </row>
    <row r="9415" spans="1:18" hidden="1" x14ac:dyDescent="0.2">
      <c r="A9415" s="177">
        <v>1765</v>
      </c>
      <c r="B9415" s="177">
        <v>10</v>
      </c>
      <c r="C9415">
        <v>21</v>
      </c>
      <c r="D9415" t="s">
        <v>273</v>
      </c>
      <c r="E9415" t="s">
        <v>17</v>
      </c>
      <c r="F9415" s="222" t="s">
        <v>18803</v>
      </c>
      <c r="G9415" s="204" t="s">
        <v>518</v>
      </c>
      <c r="H9415" s="204" t="s">
        <v>75</v>
      </c>
      <c r="I9415" t="s">
        <v>2958</v>
      </c>
      <c r="K9415" s="204" t="s">
        <v>7987</v>
      </c>
      <c r="L9415" s="204" t="s">
        <v>15107</v>
      </c>
      <c r="O9415" s="177" t="s">
        <v>13342</v>
      </c>
      <c r="P9415" s="192" t="s">
        <v>13341</v>
      </c>
      <c r="Q9415" s="223" t="str">
        <f t="shared" si="147"/>
        <v>Johan &amp; Theresia Polak</v>
      </c>
      <c r="R9415" s="223">
        <f>VLOOKUP(Q9415,Hochzeiten!V:X,2,FALSE)</f>
        <v>0</v>
      </c>
    </row>
    <row r="9416" spans="1:18" hidden="1" x14ac:dyDescent="0.2">
      <c r="A9416" s="177">
        <v>1765</v>
      </c>
      <c r="B9416" s="177">
        <v>10</v>
      </c>
      <c r="C9416">
        <v>26</v>
      </c>
      <c r="D9416" t="s">
        <v>13269</v>
      </c>
      <c r="E9416" t="s">
        <v>13344</v>
      </c>
      <c r="F9416" s="222" t="s">
        <v>18803</v>
      </c>
      <c r="G9416" t="s">
        <v>2</v>
      </c>
      <c r="H9416" t="s">
        <v>73</v>
      </c>
      <c r="I9416" t="s">
        <v>5000</v>
      </c>
      <c r="K9416" s="79" t="s">
        <v>7987</v>
      </c>
      <c r="L9416" t="s">
        <v>15079</v>
      </c>
      <c r="O9416" s="177" t="s">
        <v>13342</v>
      </c>
      <c r="P9416" s="192" t="s">
        <v>13341</v>
      </c>
      <c r="Q9416" s="223" t="str">
        <f t="shared" si="147"/>
        <v>Mathias &amp; Rosina Andiel</v>
      </c>
      <c r="R9416" s="223">
        <f>VLOOKUP(Q9416,Hochzeiten!V:X,2,FALSE)</f>
        <v>0</v>
      </c>
    </row>
    <row r="9417" spans="1:18" hidden="1" x14ac:dyDescent="0.2">
      <c r="A9417" s="177">
        <v>1765</v>
      </c>
      <c r="B9417" s="177">
        <v>10</v>
      </c>
      <c r="C9417">
        <v>28</v>
      </c>
      <c r="D9417" t="s">
        <v>11402</v>
      </c>
      <c r="E9417" t="s">
        <v>17</v>
      </c>
      <c r="F9417" s="222" t="s">
        <v>18803</v>
      </c>
      <c r="G9417" t="s">
        <v>518</v>
      </c>
      <c r="H9417" t="s">
        <v>105</v>
      </c>
      <c r="I9417" t="s">
        <v>5000</v>
      </c>
      <c r="K9417" s="79" t="s">
        <v>461</v>
      </c>
      <c r="L9417" t="s">
        <v>13345</v>
      </c>
      <c r="O9417" s="177" t="s">
        <v>13342</v>
      </c>
      <c r="P9417" s="192" t="s">
        <v>13341</v>
      </c>
      <c r="Q9417" s="223" t="str">
        <f t="shared" si="147"/>
        <v>Johan &amp; Eva Gros</v>
      </c>
      <c r="R9417" s="223" t="e">
        <f>VLOOKUP(Q9417,Hochzeiten!V:X,2,FALSE)</f>
        <v>#N/A</v>
      </c>
    </row>
    <row r="9418" spans="1:18" hidden="1" x14ac:dyDescent="0.2">
      <c r="A9418" s="177">
        <v>1765</v>
      </c>
      <c r="B9418">
        <v>11</v>
      </c>
      <c r="C9418">
        <v>2</v>
      </c>
      <c r="D9418" s="227" t="s">
        <v>205</v>
      </c>
      <c r="E9418" t="s">
        <v>71</v>
      </c>
      <c r="F9418" s="222" t="s">
        <v>18803</v>
      </c>
      <c r="G9418" t="s">
        <v>23</v>
      </c>
      <c r="H9418" t="s">
        <v>21</v>
      </c>
      <c r="I9418" t="s">
        <v>2958</v>
      </c>
      <c r="K9418" s="79" t="s">
        <v>7987</v>
      </c>
      <c r="L9418" t="s">
        <v>13991</v>
      </c>
      <c r="O9418" s="177" t="s">
        <v>13342</v>
      </c>
      <c r="P9418" s="192" t="s">
        <v>13341</v>
      </c>
      <c r="Q9418" s="223" t="str">
        <f t="shared" si="147"/>
        <v>Paul &amp; Maria Radkovitz</v>
      </c>
      <c r="R9418" s="223" t="e">
        <f>VLOOKUP(Q9418,Hochzeiten!V:X,2,FALSE)</f>
        <v>#N/A</v>
      </c>
    </row>
    <row r="9419" spans="1:18" hidden="1" x14ac:dyDescent="0.2">
      <c r="A9419" s="177">
        <v>1765</v>
      </c>
      <c r="B9419">
        <v>11</v>
      </c>
      <c r="C9419">
        <v>26</v>
      </c>
      <c r="D9419" t="s">
        <v>273</v>
      </c>
      <c r="E9419" t="s">
        <v>29</v>
      </c>
      <c r="F9419" s="222" t="s">
        <v>18803</v>
      </c>
      <c r="G9419" t="s">
        <v>53</v>
      </c>
      <c r="H9419" t="s">
        <v>52</v>
      </c>
      <c r="I9419" t="s">
        <v>5009</v>
      </c>
      <c r="K9419" s="79" t="s">
        <v>4526</v>
      </c>
      <c r="L9419" t="s">
        <v>14077</v>
      </c>
      <c r="O9419" t="s">
        <v>13346</v>
      </c>
      <c r="P9419" s="192" t="s">
        <v>13341</v>
      </c>
      <c r="Q9419" s="223" t="str">
        <f t="shared" si="147"/>
        <v>Jakob &amp; Magdalena Polak</v>
      </c>
      <c r="R9419" s="223">
        <f>VLOOKUP(Q9419,Hochzeiten!V:X,2,FALSE)</f>
        <v>0</v>
      </c>
    </row>
    <row r="9420" spans="1:18" hidden="1" x14ac:dyDescent="0.2">
      <c r="A9420" s="204">
        <v>1765</v>
      </c>
      <c r="B9420" s="204">
        <v>12</v>
      </c>
      <c r="C9420" s="204">
        <v>6</v>
      </c>
      <c r="D9420" s="204" t="s">
        <v>145</v>
      </c>
      <c r="E9420" s="204" t="s">
        <v>1</v>
      </c>
      <c r="F9420" s="222" t="s">
        <v>18803</v>
      </c>
      <c r="G9420" s="204" t="s">
        <v>518</v>
      </c>
      <c r="H9420" s="204" t="s">
        <v>13769</v>
      </c>
      <c r="I9420" s="204" t="s">
        <v>2958</v>
      </c>
      <c r="J9420" s="204"/>
      <c r="K9420" s="204" t="s">
        <v>4526</v>
      </c>
      <c r="L9420" s="204" t="s">
        <v>15361</v>
      </c>
      <c r="M9420" s="204"/>
      <c r="N9420" s="204"/>
      <c r="O9420" s="204" t="s">
        <v>13346</v>
      </c>
      <c r="P9420" s="204" t="s">
        <v>13341</v>
      </c>
      <c r="Q9420" s="223" t="str">
        <f t="shared" si="147"/>
        <v>Johan &amp; Brigitta Blaskovitz</v>
      </c>
      <c r="R9420" s="223" t="e">
        <f>VLOOKUP(Q9420,Hochzeiten!V:X,2,FALSE)</f>
        <v>#N/A</v>
      </c>
    </row>
    <row r="9421" spans="1:18" hidden="1" x14ac:dyDescent="0.2">
      <c r="A9421" s="177">
        <v>1765</v>
      </c>
      <c r="B9421" s="177">
        <v>12</v>
      </c>
      <c r="C9421">
        <v>12</v>
      </c>
      <c r="D9421" t="s">
        <v>5154</v>
      </c>
      <c r="E9421" t="s">
        <v>20</v>
      </c>
      <c r="F9421" s="222" t="s">
        <v>18803</v>
      </c>
      <c r="G9421" t="s">
        <v>46</v>
      </c>
      <c r="H9421" t="s">
        <v>81</v>
      </c>
      <c r="I9421" t="s">
        <v>2958</v>
      </c>
      <c r="K9421" s="79" t="s">
        <v>7987</v>
      </c>
      <c r="L9421" t="s">
        <v>15108</v>
      </c>
      <c r="O9421" s="177" t="s">
        <v>13346</v>
      </c>
      <c r="P9421" s="192" t="s">
        <v>13341</v>
      </c>
      <c r="Q9421" s="223" t="str">
        <f t="shared" si="147"/>
        <v>Anton &amp; Elisabet Grandicz</v>
      </c>
      <c r="R9421" s="223">
        <f>VLOOKUP(Q9421,Hochzeiten!V:X,2,FALSE)</f>
        <v>0</v>
      </c>
    </row>
    <row r="9422" spans="1:18" hidden="1" x14ac:dyDescent="0.2">
      <c r="A9422" s="177">
        <v>1765</v>
      </c>
      <c r="B9422" s="177">
        <v>12</v>
      </c>
      <c r="C9422">
        <v>20</v>
      </c>
      <c r="D9422" t="s">
        <v>5209</v>
      </c>
      <c r="E9422" t="s">
        <v>105</v>
      </c>
      <c r="F9422" s="222" t="s">
        <v>18804</v>
      </c>
      <c r="G9422" t="s">
        <v>53</v>
      </c>
      <c r="H9422" t="s">
        <v>15</v>
      </c>
      <c r="I9422" t="s">
        <v>2958</v>
      </c>
      <c r="K9422" s="79" t="s">
        <v>7987</v>
      </c>
      <c r="L9422" t="s">
        <v>14160</v>
      </c>
      <c r="O9422" s="177" t="s">
        <v>13346</v>
      </c>
      <c r="P9422" s="192" t="s">
        <v>13341</v>
      </c>
      <c r="Q9422" s="223" t="str">
        <f t="shared" si="147"/>
        <v>Jakob &amp; Anna Fabiczovicz</v>
      </c>
      <c r="R9422" s="223">
        <f>VLOOKUP(Q9422,Hochzeiten!V:X,2,FALSE)</f>
        <v>0</v>
      </c>
    </row>
    <row r="9423" spans="1:18" hidden="1" x14ac:dyDescent="0.2">
      <c r="A9423" s="177">
        <v>1765</v>
      </c>
      <c r="B9423" s="177">
        <v>12</v>
      </c>
      <c r="C9423">
        <v>28</v>
      </c>
      <c r="D9423" s="223" t="s">
        <v>5282</v>
      </c>
      <c r="E9423" t="s">
        <v>20</v>
      </c>
      <c r="F9423" s="222" t="s">
        <v>18803</v>
      </c>
      <c r="G9423" s="223" t="s">
        <v>24</v>
      </c>
      <c r="H9423" s="223" t="s">
        <v>75</v>
      </c>
      <c r="I9423" t="s">
        <v>5009</v>
      </c>
      <c r="J9423" s="223"/>
      <c r="K9423" s="223" t="s">
        <v>4526</v>
      </c>
      <c r="L9423" s="223" t="s">
        <v>14808</v>
      </c>
      <c r="N9423" s="223"/>
      <c r="O9423" s="177" t="s">
        <v>13346</v>
      </c>
      <c r="P9423" s="235" t="s">
        <v>13341</v>
      </c>
      <c r="Q9423" s="223" t="str">
        <f t="shared" si="147"/>
        <v>Fabian &amp; Theresia Kiricz</v>
      </c>
      <c r="R9423" s="223">
        <f>VLOOKUP(Q9423,Hochzeiten!V:X,2,FALSE)</f>
        <v>0</v>
      </c>
    </row>
    <row r="9424" spans="1:18" hidden="1" x14ac:dyDescent="0.2">
      <c r="A9424">
        <v>1766</v>
      </c>
      <c r="B9424">
        <v>1</v>
      </c>
      <c r="C9424">
        <v>6</v>
      </c>
      <c r="D9424" s="223" t="s">
        <v>5505</v>
      </c>
      <c r="E9424" t="s">
        <v>84</v>
      </c>
      <c r="F9424" s="222" t="s">
        <v>18803</v>
      </c>
      <c r="G9424" s="223" t="s">
        <v>53</v>
      </c>
      <c r="H9424" s="223" t="s">
        <v>21</v>
      </c>
      <c r="I9424" t="s">
        <v>5009</v>
      </c>
      <c r="J9424" s="223"/>
      <c r="K9424" s="223" t="s">
        <v>7987</v>
      </c>
      <c r="L9424" s="223" t="s">
        <v>13349</v>
      </c>
      <c r="N9424" s="223"/>
      <c r="O9424" s="177" t="s">
        <v>13346</v>
      </c>
      <c r="P9424" s="235" t="s">
        <v>13341</v>
      </c>
      <c r="Q9424" s="223" t="str">
        <f t="shared" si="147"/>
        <v>Jakob &amp; Maria Mitricz</v>
      </c>
      <c r="R9424" s="223">
        <f>VLOOKUP(Q9424,Hochzeiten!V:X,2,FALSE)</f>
        <v>0</v>
      </c>
    </row>
    <row r="9425" spans="1:18" hidden="1" x14ac:dyDescent="0.2">
      <c r="A9425" s="177">
        <v>1766</v>
      </c>
      <c r="B9425">
        <v>1</v>
      </c>
      <c r="C9425">
        <v>17</v>
      </c>
      <c r="D9425" t="s">
        <v>6161</v>
      </c>
      <c r="E9425" t="s">
        <v>13347</v>
      </c>
      <c r="F9425" s="222" t="s">
        <v>18803</v>
      </c>
      <c r="G9425" s="223" t="s">
        <v>2</v>
      </c>
      <c r="H9425" s="223" t="s">
        <v>21</v>
      </c>
      <c r="I9425" s="192" t="s">
        <v>4175</v>
      </c>
      <c r="K9425" s="223" t="s">
        <v>11590</v>
      </c>
      <c r="L9425" s="223" t="s">
        <v>17176</v>
      </c>
      <c r="O9425" s="177" t="s">
        <v>13346</v>
      </c>
      <c r="P9425" s="235" t="s">
        <v>13341</v>
      </c>
      <c r="Q9425" s="223" t="str">
        <f t="shared" si="147"/>
        <v>Mathias &amp; Maria Götz</v>
      </c>
      <c r="R9425" s="223" t="e">
        <f>VLOOKUP(Q9425,Hochzeiten!V:X,2,FALSE)</f>
        <v>#N/A</v>
      </c>
    </row>
    <row r="9426" spans="1:18" hidden="1" x14ac:dyDescent="0.2">
      <c r="A9426" s="177">
        <v>1766</v>
      </c>
      <c r="B9426">
        <v>2</v>
      </c>
      <c r="C9426">
        <v>7</v>
      </c>
      <c r="D9426" t="s">
        <v>5550</v>
      </c>
      <c r="E9426" t="s">
        <v>13348</v>
      </c>
      <c r="F9426" s="222" t="s">
        <v>18803</v>
      </c>
      <c r="G9426" s="223" t="s">
        <v>691</v>
      </c>
      <c r="H9426" s="223" t="s">
        <v>21</v>
      </c>
      <c r="I9426" t="s">
        <v>5000</v>
      </c>
      <c r="K9426" s="223" t="s">
        <v>4526</v>
      </c>
      <c r="L9426" s="223" t="s">
        <v>13350</v>
      </c>
      <c r="O9426" s="177" t="s">
        <v>13346</v>
      </c>
      <c r="P9426" s="235" t="s">
        <v>13341</v>
      </c>
      <c r="Q9426" s="223" t="str">
        <f t="shared" si="147"/>
        <v>Bartolomäus &amp; Maria Kratky</v>
      </c>
      <c r="R9426" s="223">
        <f>VLOOKUP(Q9426,Hochzeiten!V:X,2,FALSE)</f>
        <v>0</v>
      </c>
    </row>
    <row r="9427" spans="1:18" hidden="1" x14ac:dyDescent="0.2">
      <c r="A9427" s="177">
        <v>1766</v>
      </c>
      <c r="B9427" s="177">
        <v>2</v>
      </c>
      <c r="C9427">
        <v>8</v>
      </c>
      <c r="D9427" t="s">
        <v>18606</v>
      </c>
      <c r="E9427" t="s">
        <v>379</v>
      </c>
      <c r="F9427" s="222" t="s">
        <v>18803</v>
      </c>
      <c r="G9427" s="223" t="s">
        <v>17</v>
      </c>
      <c r="H9427" s="223" t="s">
        <v>21</v>
      </c>
      <c r="I9427" t="s">
        <v>2958</v>
      </c>
      <c r="K9427" s="223" t="s">
        <v>4526</v>
      </c>
      <c r="L9427" s="223" t="s">
        <v>13351</v>
      </c>
      <c r="O9427" s="177" t="s">
        <v>13346</v>
      </c>
      <c r="P9427" s="235" t="s">
        <v>13341</v>
      </c>
      <c r="Q9427" s="223" t="str">
        <f t="shared" si="147"/>
        <v>Simon &amp; Maria Iwanczitz</v>
      </c>
      <c r="R9427" s="223">
        <f>VLOOKUP(Q9427,Hochzeiten!V:X,2,FALSE)</f>
        <v>0</v>
      </c>
    </row>
    <row r="9428" spans="1:18" hidden="1" x14ac:dyDescent="0.2">
      <c r="A9428" s="177">
        <v>1766</v>
      </c>
      <c r="B9428" s="177">
        <v>2</v>
      </c>
      <c r="C9428">
        <v>20</v>
      </c>
      <c r="D9428" t="s">
        <v>5209</v>
      </c>
      <c r="E9428" t="s">
        <v>5283</v>
      </c>
      <c r="F9428" s="222" t="s">
        <v>18804</v>
      </c>
      <c r="G9428" s="223" t="s">
        <v>95</v>
      </c>
      <c r="H9428" s="223" t="s">
        <v>582</v>
      </c>
      <c r="I9428" t="s">
        <v>2958</v>
      </c>
      <c r="K9428" s="223" t="s">
        <v>4526</v>
      </c>
      <c r="L9428" s="223" t="s">
        <v>14252</v>
      </c>
      <c r="N9428" s="223"/>
      <c r="O9428" s="177" t="s">
        <v>13346</v>
      </c>
      <c r="P9428" s="235" t="s">
        <v>13341</v>
      </c>
      <c r="Q9428" s="223" t="str">
        <f t="shared" si="147"/>
        <v>Mathäus &amp; Katarina Fabiczovicz</v>
      </c>
      <c r="R9428" s="223">
        <f>VLOOKUP(Q9428,Hochzeiten!V:X,2,FALSE)</f>
        <v>0</v>
      </c>
    </row>
    <row r="9429" spans="1:18" hidden="1" x14ac:dyDescent="0.2">
      <c r="A9429" s="177">
        <v>1766</v>
      </c>
      <c r="B9429" s="177">
        <v>2</v>
      </c>
      <c r="C9429">
        <v>26</v>
      </c>
      <c r="D9429" s="197" t="s">
        <v>2590</v>
      </c>
      <c r="E9429" t="s">
        <v>8004</v>
      </c>
      <c r="F9429" s="222" t="s">
        <v>18804</v>
      </c>
      <c r="G9429" s="223" t="s">
        <v>2</v>
      </c>
      <c r="H9429" t="s">
        <v>15</v>
      </c>
      <c r="I9429" t="s">
        <v>5009</v>
      </c>
      <c r="K9429" s="79" t="s">
        <v>7987</v>
      </c>
      <c r="L9429" s="223" t="s">
        <v>15044</v>
      </c>
      <c r="O9429" s="177" t="s">
        <v>13346</v>
      </c>
      <c r="P9429" s="235" t="s">
        <v>13341</v>
      </c>
      <c r="Q9429" s="223" t="str">
        <f t="shared" si="147"/>
        <v>Mathias &amp; Anna Baranczitz</v>
      </c>
      <c r="R9429" s="223">
        <f>VLOOKUP(Q9429,Hochzeiten!V:X,2,FALSE)</f>
        <v>0</v>
      </c>
    </row>
    <row r="9430" spans="1:18" hidden="1" x14ac:dyDescent="0.2">
      <c r="A9430" s="177">
        <v>1766</v>
      </c>
      <c r="B9430" s="177">
        <v>3</v>
      </c>
      <c r="C9430">
        <v>3</v>
      </c>
      <c r="D9430" t="s">
        <v>1741</v>
      </c>
      <c r="E9430" t="s">
        <v>13348</v>
      </c>
      <c r="F9430" s="222" t="s">
        <v>18803</v>
      </c>
      <c r="G9430" s="223" t="s">
        <v>26</v>
      </c>
      <c r="H9430" t="s">
        <v>15</v>
      </c>
      <c r="I9430" t="s">
        <v>2958</v>
      </c>
      <c r="K9430" s="79" t="s">
        <v>7987</v>
      </c>
      <c r="L9430" s="223" t="s">
        <v>14116</v>
      </c>
      <c r="O9430" t="s">
        <v>13353</v>
      </c>
      <c r="P9430" s="235" t="s">
        <v>13352</v>
      </c>
      <c r="Q9430" s="223" t="str">
        <f t="shared" si="147"/>
        <v>Josef &amp; Anna Drobilitz</v>
      </c>
      <c r="R9430" s="223">
        <f>VLOOKUP(Q9430,Hochzeiten!V:X,2,FALSE)</f>
        <v>0</v>
      </c>
    </row>
    <row r="9431" spans="1:18" hidden="1" x14ac:dyDescent="0.2">
      <c r="A9431" s="177">
        <v>1766</v>
      </c>
      <c r="B9431" s="177">
        <v>3</v>
      </c>
      <c r="C9431">
        <v>6</v>
      </c>
      <c r="D9431" t="s">
        <v>6067</v>
      </c>
      <c r="E9431" t="s">
        <v>13348</v>
      </c>
      <c r="F9431" s="222" t="s">
        <v>18803</v>
      </c>
      <c r="G9431" s="223" t="s">
        <v>29</v>
      </c>
      <c r="H9431" t="s">
        <v>5710</v>
      </c>
      <c r="I9431" t="s">
        <v>5009</v>
      </c>
      <c r="K9431" s="79" t="s">
        <v>7987</v>
      </c>
      <c r="L9431" s="223" t="s">
        <v>14165</v>
      </c>
      <c r="O9431" s="177" t="s">
        <v>13353</v>
      </c>
      <c r="P9431" s="235" t="s">
        <v>13352</v>
      </c>
      <c r="Q9431" s="223" t="str">
        <f t="shared" si="147"/>
        <v>Andreas &amp; Apolonia Pochily</v>
      </c>
      <c r="R9431" s="223">
        <f>VLOOKUP(Q9431,Hochzeiten!V:X,2,FALSE)</f>
        <v>0</v>
      </c>
    </row>
    <row r="9432" spans="1:18" hidden="1" x14ac:dyDescent="0.2">
      <c r="A9432" s="177">
        <v>1766</v>
      </c>
      <c r="B9432" s="177">
        <v>3</v>
      </c>
      <c r="C9432">
        <v>11</v>
      </c>
      <c r="D9432" t="s">
        <v>5065</v>
      </c>
      <c r="E9432" t="s">
        <v>73</v>
      </c>
      <c r="F9432" s="222" t="s">
        <v>18804</v>
      </c>
      <c r="G9432" s="223" t="s">
        <v>26</v>
      </c>
      <c r="H9432" t="s">
        <v>11</v>
      </c>
      <c r="I9432" t="s">
        <v>5000</v>
      </c>
      <c r="K9432" s="79" t="s">
        <v>7987</v>
      </c>
      <c r="L9432" s="223" t="s">
        <v>14247</v>
      </c>
      <c r="O9432" s="177" t="s">
        <v>13353</v>
      </c>
      <c r="P9432" s="235" t="s">
        <v>13352</v>
      </c>
      <c r="Q9432" s="223" t="str">
        <f t="shared" si="147"/>
        <v>Josef &amp; Barbara Wlaschicz</v>
      </c>
      <c r="R9432" s="223">
        <f>VLOOKUP(Q9432,Hochzeiten!V:X,2,FALSE)</f>
        <v>0</v>
      </c>
    </row>
    <row r="9433" spans="1:18" hidden="1" x14ac:dyDescent="0.2">
      <c r="A9433" s="177">
        <v>1766</v>
      </c>
      <c r="B9433" s="177">
        <v>3</v>
      </c>
      <c r="C9433">
        <v>16</v>
      </c>
      <c r="D9433" t="s">
        <v>12942</v>
      </c>
      <c r="E9433" t="s">
        <v>458</v>
      </c>
      <c r="F9433" s="222" t="s">
        <v>18804</v>
      </c>
      <c r="G9433" t="s">
        <v>30</v>
      </c>
      <c r="H9433" t="s">
        <v>916</v>
      </c>
      <c r="I9433" t="s">
        <v>2958</v>
      </c>
      <c r="K9433" s="79" t="s">
        <v>4526</v>
      </c>
      <c r="L9433" s="223" t="s">
        <v>15362</v>
      </c>
      <c r="O9433" s="177" t="s">
        <v>13353</v>
      </c>
      <c r="P9433" s="235" t="s">
        <v>13352</v>
      </c>
      <c r="Q9433" s="223" t="str">
        <f t="shared" si="147"/>
        <v>Georg &amp; Rosalia Oliva</v>
      </c>
      <c r="R9433" s="223" t="e">
        <f>VLOOKUP(Q9433,Hochzeiten!V:X,2,FALSE)</f>
        <v>#N/A</v>
      </c>
    </row>
    <row r="9434" spans="1:18" s="177" customFormat="1" hidden="1" x14ac:dyDescent="0.2">
      <c r="A9434" s="177">
        <v>1766</v>
      </c>
      <c r="B9434" s="177">
        <v>3</v>
      </c>
      <c r="C9434" s="177">
        <v>16</v>
      </c>
      <c r="D9434" s="177" t="s">
        <v>12942</v>
      </c>
      <c r="E9434" s="177" t="s">
        <v>12703</v>
      </c>
      <c r="F9434" s="222" t="s">
        <v>18804</v>
      </c>
      <c r="G9434" s="177" t="s">
        <v>30</v>
      </c>
      <c r="H9434" s="177" t="s">
        <v>916</v>
      </c>
      <c r="I9434" s="177" t="s">
        <v>2958</v>
      </c>
      <c r="K9434" s="177" t="s">
        <v>4526</v>
      </c>
      <c r="L9434" s="223" t="s">
        <v>15363</v>
      </c>
      <c r="O9434" s="177" t="s">
        <v>13353</v>
      </c>
      <c r="P9434" s="235" t="s">
        <v>13352</v>
      </c>
      <c r="Q9434" s="223" t="str">
        <f t="shared" si="147"/>
        <v>Georg &amp; Rosalia Oliva</v>
      </c>
      <c r="R9434" s="223" t="e">
        <f>VLOOKUP(Q9434,Hochzeiten!V:X,2,FALSE)</f>
        <v>#N/A</v>
      </c>
    </row>
    <row r="9435" spans="1:18" hidden="1" x14ac:dyDescent="0.2">
      <c r="A9435" s="177">
        <v>1766</v>
      </c>
      <c r="B9435" s="177">
        <v>3</v>
      </c>
      <c r="C9435">
        <v>17</v>
      </c>
      <c r="D9435" t="s">
        <v>6075</v>
      </c>
      <c r="E9435" t="s">
        <v>3250</v>
      </c>
      <c r="F9435" s="222" t="s">
        <v>18803</v>
      </c>
      <c r="G9435" t="s">
        <v>2</v>
      </c>
      <c r="H9435" t="s">
        <v>105</v>
      </c>
      <c r="I9435" t="s">
        <v>5009</v>
      </c>
      <c r="K9435" s="79" t="s">
        <v>7987</v>
      </c>
      <c r="L9435" t="s">
        <v>15364</v>
      </c>
      <c r="M9435" t="s">
        <v>13355</v>
      </c>
      <c r="O9435" s="177" t="s">
        <v>13353</v>
      </c>
      <c r="P9435" s="235" t="s">
        <v>13352</v>
      </c>
      <c r="Q9435" s="223" t="str">
        <f t="shared" si="147"/>
        <v>Mathias &amp; Eva Maczurek</v>
      </c>
      <c r="R9435" s="223">
        <f>VLOOKUP(Q9435,Hochzeiten!V:X,2,FALSE)</f>
        <v>0</v>
      </c>
    </row>
    <row r="9436" spans="1:18" hidden="1" x14ac:dyDescent="0.2">
      <c r="A9436" s="177">
        <v>1766</v>
      </c>
      <c r="B9436" s="177">
        <v>3</v>
      </c>
      <c r="C9436">
        <v>18</v>
      </c>
      <c r="D9436" t="s">
        <v>613</v>
      </c>
      <c r="E9436" t="s">
        <v>21</v>
      </c>
      <c r="F9436" s="222" t="s">
        <v>18804</v>
      </c>
      <c r="G9436" t="s">
        <v>47</v>
      </c>
      <c r="H9436" t="s">
        <v>37</v>
      </c>
      <c r="I9436" t="s">
        <v>5000</v>
      </c>
      <c r="K9436" s="79" t="s">
        <v>7987</v>
      </c>
      <c r="L9436" t="s">
        <v>15365</v>
      </c>
      <c r="O9436" s="177" t="s">
        <v>13353</v>
      </c>
      <c r="P9436" s="235" t="s">
        <v>13352</v>
      </c>
      <c r="Q9436" s="223" t="str">
        <f t="shared" si="147"/>
        <v>Lorenz &amp; Justina Mikulitz</v>
      </c>
      <c r="R9436" s="223">
        <f>VLOOKUP(Q9436,Hochzeiten!V:X,2,FALSE)</f>
        <v>0</v>
      </c>
    </row>
    <row r="9437" spans="1:18" hidden="1" x14ac:dyDescent="0.2">
      <c r="A9437" s="177">
        <v>1766</v>
      </c>
      <c r="B9437" s="177">
        <v>4</v>
      </c>
      <c r="C9437">
        <v>11</v>
      </c>
      <c r="D9437" t="s">
        <v>12291</v>
      </c>
      <c r="E9437" t="s">
        <v>8004</v>
      </c>
      <c r="F9437" s="222" t="s">
        <v>18804</v>
      </c>
      <c r="G9437" t="s">
        <v>30</v>
      </c>
      <c r="H9437" t="s">
        <v>21</v>
      </c>
      <c r="I9437" t="s">
        <v>5000</v>
      </c>
      <c r="K9437" s="79" t="s">
        <v>7987</v>
      </c>
      <c r="L9437" t="s">
        <v>14376</v>
      </c>
      <c r="O9437" s="177" t="s">
        <v>13353</v>
      </c>
      <c r="P9437" s="235" t="s">
        <v>13352</v>
      </c>
      <c r="Q9437" s="223" t="str">
        <f t="shared" si="147"/>
        <v>Georg &amp; Maria Hrzebaczka</v>
      </c>
      <c r="R9437" s="223">
        <f>VLOOKUP(Q9437,Hochzeiten!V:X,2,FALSE)</f>
        <v>0</v>
      </c>
    </row>
    <row r="9438" spans="1:18" hidden="1" x14ac:dyDescent="0.2">
      <c r="A9438" s="177">
        <v>1766</v>
      </c>
      <c r="B9438" s="177">
        <v>4</v>
      </c>
      <c r="C9438">
        <v>14</v>
      </c>
      <c r="D9438" t="s">
        <v>11415</v>
      </c>
      <c r="E9438" t="s">
        <v>30</v>
      </c>
      <c r="F9438" s="222" t="s">
        <v>18803</v>
      </c>
      <c r="G9438" t="s">
        <v>26</v>
      </c>
      <c r="H9438" t="s">
        <v>15</v>
      </c>
      <c r="I9438" t="s">
        <v>5009</v>
      </c>
      <c r="K9438" s="79" t="s">
        <v>7987</v>
      </c>
      <c r="L9438" t="s">
        <v>15109</v>
      </c>
      <c r="O9438" s="177" t="s">
        <v>13353</v>
      </c>
      <c r="P9438" s="235" t="s">
        <v>13352</v>
      </c>
      <c r="Q9438" s="223" t="str">
        <f t="shared" si="147"/>
        <v>Josef &amp; Anna Bartolcicz</v>
      </c>
      <c r="R9438" s="223">
        <f>VLOOKUP(Q9438,Hochzeiten!V:X,2,FALSE)</f>
        <v>0</v>
      </c>
    </row>
    <row r="9439" spans="1:18" hidden="1" x14ac:dyDescent="0.2">
      <c r="A9439" s="177">
        <v>1766</v>
      </c>
      <c r="B9439" s="177">
        <v>4</v>
      </c>
      <c r="C9439">
        <v>14</v>
      </c>
      <c r="D9439" t="s">
        <v>5030</v>
      </c>
      <c r="E9439" t="s">
        <v>18515</v>
      </c>
      <c r="F9439" s="222" t="s">
        <v>18804</v>
      </c>
      <c r="G9439" t="s">
        <v>46</v>
      </c>
      <c r="H9439" t="s">
        <v>582</v>
      </c>
      <c r="I9439" t="s">
        <v>5009</v>
      </c>
      <c r="K9439" s="79" t="s">
        <v>7987</v>
      </c>
      <c r="L9439" t="s">
        <v>15033</v>
      </c>
      <c r="O9439" s="177" t="s">
        <v>13353</v>
      </c>
      <c r="P9439" s="235" t="s">
        <v>13352</v>
      </c>
      <c r="Q9439" s="223" t="str">
        <f t="shared" si="147"/>
        <v>Anton &amp; Katarina Tihelka</v>
      </c>
      <c r="R9439" s="223" t="e">
        <f>VLOOKUP(Q9439,Hochzeiten!V:X,2,FALSE)</f>
        <v>#N/A</v>
      </c>
    </row>
    <row r="9440" spans="1:18" hidden="1" x14ac:dyDescent="0.2">
      <c r="A9440" s="177">
        <v>1766</v>
      </c>
      <c r="B9440" s="177">
        <v>4</v>
      </c>
      <c r="C9440">
        <v>14</v>
      </c>
      <c r="D9440" t="s">
        <v>5085</v>
      </c>
      <c r="E9440" t="s">
        <v>13238</v>
      </c>
      <c r="F9440" s="222" t="s">
        <v>18803</v>
      </c>
      <c r="G9440" t="s">
        <v>518</v>
      </c>
      <c r="H9440" t="s">
        <v>15</v>
      </c>
      <c r="I9440" t="s">
        <v>5000</v>
      </c>
      <c r="K9440" s="79" t="s">
        <v>7987</v>
      </c>
      <c r="L9440" t="s">
        <v>14077</v>
      </c>
      <c r="O9440" s="177" t="s">
        <v>13353</v>
      </c>
      <c r="P9440" s="235" t="s">
        <v>13352</v>
      </c>
      <c r="Q9440" s="223" t="str">
        <f t="shared" si="147"/>
        <v>Johan &amp; Anna Malek</v>
      </c>
      <c r="R9440" s="223">
        <f>VLOOKUP(Q9440,Hochzeiten!V:X,2,FALSE)</f>
        <v>0</v>
      </c>
    </row>
    <row r="9441" spans="1:18" s="177" customFormat="1" hidden="1" x14ac:dyDescent="0.2">
      <c r="A9441" s="177">
        <v>1766</v>
      </c>
      <c r="B9441" s="177">
        <v>4</v>
      </c>
      <c r="C9441" s="177">
        <v>14</v>
      </c>
      <c r="D9441" s="177" t="s">
        <v>5085</v>
      </c>
      <c r="E9441" s="177" t="s">
        <v>30</v>
      </c>
      <c r="F9441" s="222" t="s">
        <v>18803</v>
      </c>
      <c r="G9441" s="177" t="s">
        <v>518</v>
      </c>
      <c r="H9441" s="177" t="s">
        <v>15</v>
      </c>
      <c r="I9441" s="177" t="s">
        <v>5000</v>
      </c>
      <c r="K9441" s="177" t="s">
        <v>7987</v>
      </c>
      <c r="O9441" s="177" t="s">
        <v>13353</v>
      </c>
      <c r="P9441" s="235" t="s">
        <v>13352</v>
      </c>
      <c r="Q9441" s="223" t="str">
        <f t="shared" si="147"/>
        <v>Johan &amp; Anna Malek</v>
      </c>
      <c r="R9441" s="223">
        <f>VLOOKUP(Q9441,Hochzeiten!V:X,2,FALSE)</f>
        <v>0</v>
      </c>
    </row>
    <row r="9442" spans="1:18" hidden="1" x14ac:dyDescent="0.2">
      <c r="A9442" s="177">
        <v>1766</v>
      </c>
      <c r="B9442" s="177">
        <v>4</v>
      </c>
      <c r="C9442">
        <v>20</v>
      </c>
      <c r="D9442" t="s">
        <v>6161</v>
      </c>
      <c r="E9442" t="s">
        <v>53</v>
      </c>
      <c r="F9442" s="222" t="s">
        <v>18803</v>
      </c>
      <c r="G9442" t="s">
        <v>20</v>
      </c>
      <c r="H9442" s="180" t="s">
        <v>117</v>
      </c>
      <c r="I9442" t="s">
        <v>5009</v>
      </c>
      <c r="K9442" s="79" t="s">
        <v>4526</v>
      </c>
      <c r="L9442" t="s">
        <v>16713</v>
      </c>
      <c r="N9442" s="180" t="s">
        <v>13771</v>
      </c>
      <c r="O9442" s="177" t="s">
        <v>13353</v>
      </c>
      <c r="P9442" s="235" t="s">
        <v>13352</v>
      </c>
      <c r="Q9442" s="223" t="str">
        <f t="shared" si="147"/>
        <v>Thomas &amp; Regina Götz</v>
      </c>
      <c r="R9442" s="223">
        <f>VLOOKUP(Q9442,Hochzeiten!V:X,2,FALSE)</f>
        <v>0</v>
      </c>
    </row>
    <row r="9443" spans="1:18" hidden="1" x14ac:dyDescent="0.2">
      <c r="A9443" s="177">
        <v>1766</v>
      </c>
      <c r="B9443" s="177">
        <v>4</v>
      </c>
      <c r="C9443">
        <v>23</v>
      </c>
      <c r="D9443" t="s">
        <v>11415</v>
      </c>
      <c r="E9443" t="s">
        <v>30</v>
      </c>
      <c r="F9443" s="222" t="s">
        <v>18803</v>
      </c>
      <c r="G9443" t="s">
        <v>20</v>
      </c>
      <c r="H9443" t="s">
        <v>21</v>
      </c>
      <c r="I9443" t="s">
        <v>2958</v>
      </c>
      <c r="K9443" s="79" t="s">
        <v>7987</v>
      </c>
      <c r="L9443" t="s">
        <v>14386</v>
      </c>
      <c r="O9443" t="s">
        <v>13772</v>
      </c>
      <c r="P9443" s="192" t="s">
        <v>13352</v>
      </c>
      <c r="Q9443" s="223" t="str">
        <f t="shared" si="147"/>
        <v>Thomas &amp; Maria Bartolcicz</v>
      </c>
      <c r="R9443" s="223">
        <f>VLOOKUP(Q9443,Hochzeiten!V:X,2,FALSE)</f>
        <v>0</v>
      </c>
    </row>
    <row r="9444" spans="1:18" hidden="1" x14ac:dyDescent="0.2">
      <c r="A9444" s="177">
        <v>1766</v>
      </c>
      <c r="B9444" s="177">
        <v>5</v>
      </c>
      <c r="C9444">
        <v>8</v>
      </c>
      <c r="D9444" t="s">
        <v>5277</v>
      </c>
      <c r="E9444" t="s">
        <v>3258</v>
      </c>
      <c r="F9444" s="222" t="s">
        <v>18803</v>
      </c>
      <c r="G9444" t="s">
        <v>23</v>
      </c>
      <c r="H9444" t="s">
        <v>916</v>
      </c>
      <c r="I9444" t="s">
        <v>5009</v>
      </c>
      <c r="K9444" s="79" t="s">
        <v>7987</v>
      </c>
      <c r="L9444" t="s">
        <v>15110</v>
      </c>
      <c r="M9444" t="s">
        <v>13773</v>
      </c>
      <c r="O9444" s="177" t="s">
        <v>13772</v>
      </c>
      <c r="P9444" s="192" t="s">
        <v>13352</v>
      </c>
      <c r="Q9444" s="223" t="str">
        <f t="shared" si="147"/>
        <v>Paul &amp; Rosalia Levak</v>
      </c>
      <c r="R9444" s="223">
        <f>VLOOKUP(Q9444,Hochzeiten!V:X,2,FALSE)</f>
        <v>0</v>
      </c>
    </row>
    <row r="9445" spans="1:18" hidden="1" x14ac:dyDescent="0.2">
      <c r="A9445" s="177">
        <v>1766</v>
      </c>
      <c r="B9445">
        <v>5</v>
      </c>
      <c r="C9445">
        <v>9</v>
      </c>
      <c r="D9445" t="s">
        <v>5065</v>
      </c>
      <c r="E9445" t="s">
        <v>582</v>
      </c>
      <c r="F9445" s="222" t="s">
        <v>18804</v>
      </c>
      <c r="G9445" t="s">
        <v>23</v>
      </c>
      <c r="H9445" t="s">
        <v>81</v>
      </c>
      <c r="I9445" t="s">
        <v>5009</v>
      </c>
      <c r="K9445" s="79" t="s">
        <v>7987</v>
      </c>
      <c r="L9445" t="s">
        <v>15087</v>
      </c>
      <c r="O9445" s="177" t="s">
        <v>13772</v>
      </c>
      <c r="P9445" s="192" t="s">
        <v>13352</v>
      </c>
      <c r="Q9445" s="223" t="str">
        <f t="shared" si="147"/>
        <v>Paul &amp; Elisabet Wlaschicz</v>
      </c>
      <c r="R9445" s="223">
        <f>VLOOKUP(Q9445,Hochzeiten!V:X,2,FALSE)</f>
        <v>0</v>
      </c>
    </row>
    <row r="9446" spans="1:18" s="177" customFormat="1" hidden="1" x14ac:dyDescent="0.2">
      <c r="A9446" s="177">
        <v>1766</v>
      </c>
      <c r="B9446" s="177">
        <v>5</v>
      </c>
      <c r="C9446" s="177">
        <v>9</v>
      </c>
      <c r="D9446" s="177" t="s">
        <v>5065</v>
      </c>
      <c r="E9446" s="177" t="s">
        <v>81</v>
      </c>
      <c r="F9446" s="222" t="s">
        <v>18804</v>
      </c>
      <c r="G9446" s="177" t="s">
        <v>23</v>
      </c>
      <c r="H9446" s="177" t="s">
        <v>81</v>
      </c>
      <c r="I9446" s="177" t="s">
        <v>5009</v>
      </c>
      <c r="K9446" s="177" t="s">
        <v>7987</v>
      </c>
      <c r="L9446" s="177" t="s">
        <v>15087</v>
      </c>
      <c r="O9446" s="177" t="s">
        <v>13772</v>
      </c>
      <c r="P9446" s="192" t="s">
        <v>13352</v>
      </c>
      <c r="Q9446" s="223" t="str">
        <f t="shared" si="147"/>
        <v>Paul &amp; Elisabet Wlaschicz</v>
      </c>
      <c r="R9446" s="223">
        <f>VLOOKUP(Q9446,Hochzeiten!V:X,2,FALSE)</f>
        <v>0</v>
      </c>
    </row>
    <row r="9447" spans="1:18" hidden="1" x14ac:dyDescent="0.2">
      <c r="A9447" s="177">
        <v>1766</v>
      </c>
      <c r="B9447">
        <v>5</v>
      </c>
      <c r="C9447">
        <v>30</v>
      </c>
      <c r="D9447" t="s">
        <v>8503</v>
      </c>
      <c r="E9447" t="s">
        <v>21</v>
      </c>
      <c r="F9447" s="222" t="s">
        <v>18804</v>
      </c>
      <c r="G9447" s="177" t="s">
        <v>2</v>
      </c>
      <c r="H9447" t="s">
        <v>8004</v>
      </c>
      <c r="I9447" t="s">
        <v>5000</v>
      </c>
      <c r="K9447" s="79" t="s">
        <v>4526</v>
      </c>
      <c r="L9447" t="s">
        <v>14077</v>
      </c>
      <c r="O9447" s="177" t="s">
        <v>13772</v>
      </c>
      <c r="P9447" s="192" t="s">
        <v>13352</v>
      </c>
      <c r="Q9447" s="223" t="str">
        <f t="shared" si="147"/>
        <v>Mathias &amp; Julia Mokry</v>
      </c>
      <c r="R9447" s="223">
        <f>VLOOKUP(Q9447,Hochzeiten!V:X,2,FALSE)</f>
        <v>0</v>
      </c>
    </row>
    <row r="9448" spans="1:18" hidden="1" x14ac:dyDescent="0.2">
      <c r="A9448" s="177">
        <v>1766</v>
      </c>
      <c r="B9448">
        <v>6</v>
      </c>
      <c r="C9448">
        <v>21</v>
      </c>
      <c r="D9448" s="200" t="s">
        <v>328</v>
      </c>
      <c r="E9448" t="s">
        <v>518</v>
      </c>
      <c r="F9448" s="222" t="s">
        <v>18803</v>
      </c>
      <c r="G9448" t="s">
        <v>46</v>
      </c>
      <c r="H9448" t="s">
        <v>21</v>
      </c>
      <c r="I9448" t="s">
        <v>2958</v>
      </c>
      <c r="K9448" s="79" t="s">
        <v>4526</v>
      </c>
      <c r="L9448" t="s">
        <v>13774</v>
      </c>
      <c r="O9448" s="177" t="s">
        <v>13772</v>
      </c>
      <c r="P9448" s="192" t="s">
        <v>13352</v>
      </c>
      <c r="Q9448" s="223" t="str">
        <f t="shared" si="147"/>
        <v>Anton &amp; Maria Mauczitz</v>
      </c>
      <c r="R9448" s="223" t="e">
        <f>VLOOKUP(Q9448,Hochzeiten!V:X,2,FALSE)</f>
        <v>#N/A</v>
      </c>
    </row>
    <row r="9449" spans="1:18" hidden="1" x14ac:dyDescent="0.2">
      <c r="A9449" s="177">
        <v>1766</v>
      </c>
      <c r="B9449">
        <v>7</v>
      </c>
      <c r="C9449">
        <v>4</v>
      </c>
      <c r="D9449" t="s">
        <v>5282</v>
      </c>
      <c r="E9449" t="s">
        <v>53</v>
      </c>
      <c r="F9449" s="222" t="s">
        <v>18803</v>
      </c>
      <c r="G9449" t="s">
        <v>17</v>
      </c>
      <c r="H9449" t="s">
        <v>98</v>
      </c>
      <c r="I9449" t="s">
        <v>2958</v>
      </c>
      <c r="K9449" s="79" t="s">
        <v>7987</v>
      </c>
      <c r="L9449" t="s">
        <v>15361</v>
      </c>
      <c r="O9449" s="177" t="s">
        <v>13772</v>
      </c>
      <c r="P9449" s="192" t="s">
        <v>13352</v>
      </c>
      <c r="Q9449" s="223" t="str">
        <f t="shared" si="147"/>
        <v>Simon &amp; Dorothea Kiricz</v>
      </c>
      <c r="R9449" s="223">
        <f>VLOOKUP(Q9449,Hochzeiten!V:X,2,FALSE)</f>
        <v>0</v>
      </c>
    </row>
    <row r="9450" spans="1:18" hidden="1" x14ac:dyDescent="0.2">
      <c r="A9450" s="177">
        <v>1766</v>
      </c>
      <c r="B9450">
        <v>7</v>
      </c>
      <c r="C9450">
        <v>18</v>
      </c>
      <c r="D9450" s="206" t="s">
        <v>2592</v>
      </c>
      <c r="E9450" t="s">
        <v>53</v>
      </c>
      <c r="F9450" s="222" t="s">
        <v>18803</v>
      </c>
      <c r="G9450" t="s">
        <v>2</v>
      </c>
      <c r="H9450" t="s">
        <v>11</v>
      </c>
      <c r="I9450" t="s">
        <v>2958</v>
      </c>
      <c r="K9450" s="79" t="s">
        <v>7987</v>
      </c>
      <c r="L9450" t="s">
        <v>15070</v>
      </c>
      <c r="O9450" s="177" t="s">
        <v>13772</v>
      </c>
      <c r="P9450" s="192" t="s">
        <v>13352</v>
      </c>
      <c r="Q9450" s="223" t="str">
        <f t="shared" si="147"/>
        <v>Mathias &amp; Barbara Plavetz</v>
      </c>
      <c r="R9450" s="223" t="e">
        <f>VLOOKUP(Q9450,Hochzeiten!V:X,2,FALSE)</f>
        <v>#N/A</v>
      </c>
    </row>
    <row r="9451" spans="1:18" hidden="1" x14ac:dyDescent="0.2">
      <c r="A9451" s="177">
        <v>1766</v>
      </c>
      <c r="B9451">
        <v>7</v>
      </c>
      <c r="C9451">
        <v>16</v>
      </c>
      <c r="D9451" t="s">
        <v>11019</v>
      </c>
      <c r="E9451" t="s">
        <v>53</v>
      </c>
      <c r="F9451" s="222" t="s">
        <v>18803</v>
      </c>
      <c r="G9451" t="s">
        <v>30</v>
      </c>
      <c r="H9451" t="s">
        <v>21</v>
      </c>
      <c r="I9451" t="s">
        <v>5000</v>
      </c>
      <c r="K9451" s="79" t="s">
        <v>7987</v>
      </c>
      <c r="L9451" t="s">
        <v>14074</v>
      </c>
      <c r="O9451" s="177" t="s">
        <v>13772</v>
      </c>
      <c r="P9451" s="192" t="s">
        <v>13352</v>
      </c>
      <c r="Q9451" s="223" t="str">
        <f t="shared" si="147"/>
        <v>Georg &amp; Maria Hawlovicz</v>
      </c>
      <c r="R9451" s="223">
        <f>VLOOKUP(Q9451,Hochzeiten!V:X,2,FALSE)</f>
        <v>0</v>
      </c>
    </row>
    <row r="9452" spans="1:18" hidden="1" x14ac:dyDescent="0.2">
      <c r="A9452" s="223">
        <v>1766</v>
      </c>
      <c r="B9452" s="223">
        <v>7</v>
      </c>
      <c r="C9452" s="223">
        <v>28</v>
      </c>
      <c r="D9452" s="223" t="s">
        <v>2571</v>
      </c>
      <c r="E9452" s="223" t="s">
        <v>15</v>
      </c>
      <c r="F9452" s="222" t="s">
        <v>18804</v>
      </c>
      <c r="G9452" s="223" t="s">
        <v>2</v>
      </c>
      <c r="H9452" s="223" t="s">
        <v>17421</v>
      </c>
      <c r="I9452" s="223" t="s">
        <v>2958</v>
      </c>
      <c r="J9452" s="223"/>
      <c r="K9452" s="223" t="s">
        <v>317</v>
      </c>
      <c r="L9452" s="223" t="s">
        <v>15366</v>
      </c>
      <c r="M9452" s="223"/>
      <c r="N9452" s="223"/>
      <c r="O9452" s="223" t="s">
        <v>13772</v>
      </c>
      <c r="P9452" s="223" t="s">
        <v>13352</v>
      </c>
      <c r="Q9452" s="223" t="str">
        <f t="shared" si="147"/>
        <v>Mathias &amp; Anna Theresia Sitek</v>
      </c>
      <c r="R9452" s="223" t="e">
        <f>VLOOKUP(Q9452,Hochzeiten!V:X,2,FALSE)</f>
        <v>#N/A</v>
      </c>
    </row>
    <row r="9453" spans="1:18" hidden="1" x14ac:dyDescent="0.2">
      <c r="A9453" s="177">
        <v>1766</v>
      </c>
      <c r="B9453">
        <v>8</v>
      </c>
      <c r="C9453">
        <v>5</v>
      </c>
      <c r="D9453" t="s">
        <v>5505</v>
      </c>
      <c r="E9453" t="s">
        <v>47</v>
      </c>
      <c r="F9453" s="222" t="s">
        <v>18803</v>
      </c>
      <c r="G9453" t="s">
        <v>13</v>
      </c>
      <c r="H9453" t="s">
        <v>8004</v>
      </c>
      <c r="I9453" t="s">
        <v>5009</v>
      </c>
      <c r="K9453" s="79" t="s">
        <v>7987</v>
      </c>
      <c r="L9453" t="s">
        <v>14050</v>
      </c>
      <c r="O9453" s="177" t="s">
        <v>13772</v>
      </c>
      <c r="P9453" s="192" t="s">
        <v>13352</v>
      </c>
      <c r="Q9453" s="223" t="str">
        <f t="shared" si="147"/>
        <v>Martin &amp; Julia Mitricz</v>
      </c>
      <c r="R9453" s="223">
        <f>VLOOKUP(Q9453,Hochzeiten!V:X,2,FALSE)</f>
        <v>0</v>
      </c>
    </row>
    <row r="9454" spans="1:18" hidden="1" x14ac:dyDescent="0.2">
      <c r="A9454" s="177">
        <v>1766</v>
      </c>
      <c r="B9454">
        <v>8</v>
      </c>
      <c r="C9454">
        <v>8</v>
      </c>
      <c r="D9454" t="s">
        <v>2571</v>
      </c>
      <c r="E9454" t="s">
        <v>47</v>
      </c>
      <c r="F9454" s="222" t="s">
        <v>18803</v>
      </c>
      <c r="G9454" t="s">
        <v>22</v>
      </c>
      <c r="H9454" t="s">
        <v>52</v>
      </c>
      <c r="I9454" t="s">
        <v>2958</v>
      </c>
      <c r="K9454" s="79" t="s">
        <v>4526</v>
      </c>
      <c r="L9454" t="s">
        <v>15111</v>
      </c>
      <c r="O9454" t="s">
        <v>13776</v>
      </c>
      <c r="P9454" s="235" t="s">
        <v>13775</v>
      </c>
      <c r="Q9454" s="223" t="str">
        <f t="shared" si="147"/>
        <v>Gregor &amp; Magdalena Sitek</v>
      </c>
      <c r="R9454" s="223">
        <f>VLOOKUP(Q9454,Hochzeiten!V:X,2,FALSE)</f>
        <v>0</v>
      </c>
    </row>
    <row r="9455" spans="1:18" hidden="1" x14ac:dyDescent="0.2">
      <c r="A9455" s="177">
        <v>1766</v>
      </c>
      <c r="B9455">
        <v>8</v>
      </c>
      <c r="C9455">
        <v>11</v>
      </c>
      <c r="D9455" s="197" t="s">
        <v>83</v>
      </c>
      <c r="E9455" t="s">
        <v>691</v>
      </c>
      <c r="F9455" s="222" t="s">
        <v>18803</v>
      </c>
      <c r="G9455" s="235" t="s">
        <v>13</v>
      </c>
      <c r="H9455" t="s">
        <v>52</v>
      </c>
      <c r="I9455" t="s">
        <v>5000</v>
      </c>
      <c r="K9455" s="79" t="s">
        <v>4526</v>
      </c>
      <c r="L9455" s="235" t="s">
        <v>14038</v>
      </c>
      <c r="O9455" s="177" t="s">
        <v>13776</v>
      </c>
      <c r="P9455" s="192" t="s">
        <v>13775</v>
      </c>
      <c r="Q9455" s="223" t="str">
        <f t="shared" si="147"/>
        <v>Martin &amp; Magdalena Jankovitz</v>
      </c>
      <c r="R9455" s="223">
        <f>VLOOKUP(Q9455,Hochzeiten!V:X,2,FALSE)</f>
        <v>0</v>
      </c>
    </row>
    <row r="9456" spans="1:18" hidden="1" x14ac:dyDescent="0.2">
      <c r="A9456" s="177">
        <v>1766</v>
      </c>
      <c r="B9456">
        <v>8</v>
      </c>
      <c r="C9456">
        <v>11</v>
      </c>
      <c r="D9456" t="s">
        <v>5065</v>
      </c>
      <c r="E9456" t="s">
        <v>582</v>
      </c>
      <c r="F9456" s="222" t="s">
        <v>18804</v>
      </c>
      <c r="G9456" t="s">
        <v>518</v>
      </c>
      <c r="H9456" t="s">
        <v>11</v>
      </c>
      <c r="I9456" t="s">
        <v>5009</v>
      </c>
      <c r="K9456" s="79" t="s">
        <v>7987</v>
      </c>
      <c r="L9456" t="s">
        <v>15016</v>
      </c>
      <c r="O9456" s="177" t="s">
        <v>13776</v>
      </c>
      <c r="P9456" s="235" t="s">
        <v>13775</v>
      </c>
      <c r="Q9456" s="223" t="str">
        <f t="shared" si="147"/>
        <v>Johan &amp; Barbara Wlaschicz</v>
      </c>
      <c r="R9456" s="223">
        <f>VLOOKUP(Q9456,Hochzeiten!V:X,2,FALSE)</f>
        <v>0</v>
      </c>
    </row>
    <row r="9457" spans="1:18" hidden="1" x14ac:dyDescent="0.2">
      <c r="A9457" s="177">
        <v>1766</v>
      </c>
      <c r="B9457">
        <v>8</v>
      </c>
      <c r="C9457">
        <v>11</v>
      </c>
      <c r="D9457" s="197" t="s">
        <v>83</v>
      </c>
      <c r="E9457" t="s">
        <v>21</v>
      </c>
      <c r="F9457" s="222" t="s">
        <v>18804</v>
      </c>
      <c r="G9457" t="s">
        <v>17</v>
      </c>
      <c r="H9457" t="s">
        <v>13356</v>
      </c>
      <c r="I9457" t="s">
        <v>2958</v>
      </c>
      <c r="K9457" s="79" t="s">
        <v>4526</v>
      </c>
      <c r="L9457" t="s">
        <v>14953</v>
      </c>
      <c r="O9457" s="177" t="s">
        <v>13776</v>
      </c>
      <c r="P9457" s="192" t="s">
        <v>13775</v>
      </c>
      <c r="Q9457" s="223" t="str">
        <f t="shared" si="147"/>
        <v>Simon &amp; Helena Jankovitz</v>
      </c>
      <c r="R9457" s="223">
        <f>VLOOKUP(Q9457,Hochzeiten!V:X,2,FALSE)</f>
        <v>0</v>
      </c>
    </row>
    <row r="9458" spans="1:18" hidden="1" x14ac:dyDescent="0.2">
      <c r="A9458" s="177">
        <v>1766</v>
      </c>
      <c r="B9458">
        <v>8</v>
      </c>
      <c r="C9458">
        <v>15</v>
      </c>
      <c r="D9458" t="s">
        <v>273</v>
      </c>
      <c r="E9458" t="s">
        <v>21</v>
      </c>
      <c r="F9458" s="222" t="s">
        <v>18804</v>
      </c>
      <c r="G9458" t="s">
        <v>13</v>
      </c>
      <c r="H9458" t="s">
        <v>15</v>
      </c>
      <c r="I9458" t="s">
        <v>5000</v>
      </c>
      <c r="K9458" s="79" t="s">
        <v>4526</v>
      </c>
      <c r="L9458" t="s">
        <v>15022</v>
      </c>
      <c r="O9458" s="177" t="s">
        <v>13776</v>
      </c>
      <c r="P9458" s="192" t="s">
        <v>13775</v>
      </c>
      <c r="Q9458" s="223" t="str">
        <f t="shared" si="147"/>
        <v>Martin &amp; Anna Polak</v>
      </c>
      <c r="R9458" s="223">
        <f>VLOOKUP(Q9458,Hochzeiten!V:X,2,FALSE)</f>
        <v>0</v>
      </c>
    </row>
    <row r="9459" spans="1:18" hidden="1" x14ac:dyDescent="0.2">
      <c r="A9459" s="177">
        <v>1766</v>
      </c>
      <c r="B9459">
        <v>8</v>
      </c>
      <c r="C9459">
        <v>15</v>
      </c>
      <c r="D9459" t="s">
        <v>6091</v>
      </c>
      <c r="E9459" t="s">
        <v>21</v>
      </c>
      <c r="F9459" s="222" t="s">
        <v>18804</v>
      </c>
      <c r="G9459" t="s">
        <v>2</v>
      </c>
      <c r="H9459" t="s">
        <v>13356</v>
      </c>
      <c r="I9459" t="s">
        <v>5009</v>
      </c>
      <c r="K9459" s="79" t="s">
        <v>4526</v>
      </c>
      <c r="L9459" t="s">
        <v>13967</v>
      </c>
      <c r="O9459" s="177" t="s">
        <v>13776</v>
      </c>
      <c r="P9459" s="192" t="s">
        <v>13775</v>
      </c>
      <c r="Q9459" s="223" t="str">
        <f t="shared" si="147"/>
        <v>Mathias &amp; Helena Prachar</v>
      </c>
      <c r="R9459" s="223">
        <f>VLOOKUP(Q9459,Hochzeiten!V:X,2,FALSE)</f>
        <v>0</v>
      </c>
    </row>
    <row r="9460" spans="1:18" hidden="1" x14ac:dyDescent="0.2">
      <c r="A9460" s="177">
        <v>1766</v>
      </c>
      <c r="B9460">
        <v>8</v>
      </c>
      <c r="C9460">
        <v>17</v>
      </c>
      <c r="D9460" t="s">
        <v>2571</v>
      </c>
      <c r="E9460" t="s">
        <v>582</v>
      </c>
      <c r="F9460" s="222" t="s">
        <v>18804</v>
      </c>
      <c r="G9460" t="s">
        <v>518</v>
      </c>
      <c r="H9460" t="s">
        <v>75</v>
      </c>
      <c r="I9460" t="s">
        <v>2958</v>
      </c>
      <c r="K9460" s="79" t="s">
        <v>7987</v>
      </c>
      <c r="L9460" t="s">
        <v>13991</v>
      </c>
      <c r="O9460" s="177" t="s">
        <v>13776</v>
      </c>
      <c r="P9460" s="235" t="s">
        <v>13775</v>
      </c>
      <c r="Q9460" s="223" t="str">
        <f t="shared" si="147"/>
        <v>Johan &amp; Theresia Sitek</v>
      </c>
      <c r="R9460" s="223">
        <f>VLOOKUP(Q9460,Hochzeiten!V:X,2,FALSE)</f>
        <v>0</v>
      </c>
    </row>
    <row r="9461" spans="1:18" hidden="1" x14ac:dyDescent="0.2">
      <c r="A9461" s="177">
        <v>1766</v>
      </c>
      <c r="B9461">
        <v>8</v>
      </c>
      <c r="C9461">
        <v>20</v>
      </c>
      <c r="D9461" t="s">
        <v>11434</v>
      </c>
      <c r="E9461" t="s">
        <v>2322</v>
      </c>
      <c r="F9461" s="222" t="s">
        <v>18803</v>
      </c>
      <c r="G9461" t="s">
        <v>691</v>
      </c>
      <c r="H9461" t="s">
        <v>15</v>
      </c>
      <c r="I9461" t="s">
        <v>5009</v>
      </c>
      <c r="K9461" s="79" t="s">
        <v>4526</v>
      </c>
      <c r="L9461" t="s">
        <v>15367</v>
      </c>
      <c r="O9461" s="177" t="s">
        <v>13776</v>
      </c>
      <c r="P9461" s="235" t="s">
        <v>13775</v>
      </c>
      <c r="Q9461" s="223" t="str">
        <f t="shared" si="147"/>
        <v>Bartolomäus &amp; Anna Tomcicz</v>
      </c>
      <c r="R9461" s="223">
        <f>VLOOKUP(Q9461,Hochzeiten!V:X,2,FALSE)</f>
        <v>0</v>
      </c>
    </row>
    <row r="9462" spans="1:18" hidden="1" x14ac:dyDescent="0.2">
      <c r="A9462" s="177">
        <v>1766</v>
      </c>
      <c r="B9462">
        <v>8</v>
      </c>
      <c r="C9462">
        <v>21</v>
      </c>
      <c r="D9462" t="s">
        <v>12932</v>
      </c>
      <c r="E9462" t="s">
        <v>13306</v>
      </c>
      <c r="F9462" s="222" t="s">
        <v>18803</v>
      </c>
      <c r="G9462" t="s">
        <v>29</v>
      </c>
      <c r="H9462" t="s">
        <v>582</v>
      </c>
      <c r="I9462" t="s">
        <v>2958</v>
      </c>
      <c r="K9462" s="79" t="s">
        <v>4526</v>
      </c>
      <c r="L9462" t="s">
        <v>15015</v>
      </c>
      <c r="O9462" s="177" t="s">
        <v>13776</v>
      </c>
      <c r="P9462" s="235" t="s">
        <v>13775</v>
      </c>
      <c r="Q9462" s="223" t="str">
        <f t="shared" si="147"/>
        <v>Andreas &amp; Katarina Kubik</v>
      </c>
      <c r="R9462" s="223">
        <f>VLOOKUP(Q9462,Hochzeiten!V:X,2,FALSE)</f>
        <v>0</v>
      </c>
    </row>
    <row r="9463" spans="1:18" hidden="1" x14ac:dyDescent="0.2">
      <c r="A9463" s="177">
        <v>1766</v>
      </c>
      <c r="B9463">
        <v>8</v>
      </c>
      <c r="C9463">
        <v>26</v>
      </c>
      <c r="D9463" s="197" t="s">
        <v>83</v>
      </c>
      <c r="E9463" t="s">
        <v>18693</v>
      </c>
      <c r="F9463" s="222" t="s">
        <v>18804</v>
      </c>
      <c r="G9463" t="s">
        <v>46</v>
      </c>
      <c r="H9463" t="s">
        <v>916</v>
      </c>
      <c r="I9463" t="s">
        <v>5009</v>
      </c>
      <c r="K9463" s="79" t="s">
        <v>7987</v>
      </c>
      <c r="L9463" t="s">
        <v>15112</v>
      </c>
      <c r="O9463" s="177" t="s">
        <v>13776</v>
      </c>
      <c r="P9463" s="192" t="s">
        <v>13775</v>
      </c>
      <c r="Q9463" s="223" t="str">
        <f t="shared" si="147"/>
        <v>Anton &amp; Rosalia Jankovitz</v>
      </c>
      <c r="R9463" s="223">
        <f>VLOOKUP(Q9463,Hochzeiten!V:X,2,FALSE)</f>
        <v>0</v>
      </c>
    </row>
    <row r="9464" spans="1:18" hidden="1" x14ac:dyDescent="0.2">
      <c r="A9464" s="177">
        <v>1766</v>
      </c>
      <c r="B9464">
        <v>8</v>
      </c>
      <c r="C9464">
        <v>29</v>
      </c>
      <c r="D9464" t="s">
        <v>6067</v>
      </c>
      <c r="E9464" t="s">
        <v>916</v>
      </c>
      <c r="F9464" s="222" t="s">
        <v>18804</v>
      </c>
      <c r="G9464" t="s">
        <v>13</v>
      </c>
      <c r="H9464" t="s">
        <v>52</v>
      </c>
      <c r="I9464" t="s">
        <v>5009</v>
      </c>
      <c r="K9464" s="79" t="s">
        <v>7987</v>
      </c>
      <c r="L9464" t="s">
        <v>15113</v>
      </c>
      <c r="O9464" s="177" t="s">
        <v>13776</v>
      </c>
      <c r="P9464" s="192" t="s">
        <v>13775</v>
      </c>
      <c r="Q9464" s="223" t="str">
        <f t="shared" si="147"/>
        <v>Martin &amp; Magdalena Pochily</v>
      </c>
      <c r="R9464" s="223">
        <f>VLOOKUP(Q9464,Hochzeiten!V:X,2,FALSE)</f>
        <v>0</v>
      </c>
    </row>
    <row r="9465" spans="1:18" hidden="1" x14ac:dyDescent="0.2">
      <c r="A9465" s="177">
        <v>1766</v>
      </c>
      <c r="B9465">
        <v>9</v>
      </c>
      <c r="C9465">
        <v>1</v>
      </c>
      <c r="D9465" t="s">
        <v>613</v>
      </c>
      <c r="E9465" t="s">
        <v>916</v>
      </c>
      <c r="F9465" s="222" t="s">
        <v>18804</v>
      </c>
      <c r="G9465" t="s">
        <v>23</v>
      </c>
      <c r="H9465" t="s">
        <v>582</v>
      </c>
      <c r="I9465" t="s">
        <v>5009</v>
      </c>
      <c r="K9465" s="79" t="s">
        <v>7987</v>
      </c>
      <c r="L9465" t="s">
        <v>14036</v>
      </c>
      <c r="O9465" s="177" t="s">
        <v>13776</v>
      </c>
      <c r="P9465" s="192" t="s">
        <v>13775</v>
      </c>
      <c r="Q9465" s="223" t="str">
        <f t="shared" si="147"/>
        <v>Paul &amp; Katarina Mikulitz</v>
      </c>
      <c r="R9465" s="223">
        <f>VLOOKUP(Q9465,Hochzeiten!V:X,2,FALSE)</f>
        <v>0</v>
      </c>
    </row>
    <row r="9466" spans="1:18" hidden="1" x14ac:dyDescent="0.2">
      <c r="A9466" s="177">
        <v>1766</v>
      </c>
      <c r="B9466">
        <v>9</v>
      </c>
      <c r="C9466">
        <v>2</v>
      </c>
      <c r="D9466" t="s">
        <v>7991</v>
      </c>
      <c r="E9466" t="s">
        <v>916</v>
      </c>
      <c r="F9466" s="222" t="s">
        <v>18804</v>
      </c>
      <c r="G9466" t="s">
        <v>14</v>
      </c>
      <c r="H9466" t="s">
        <v>75</v>
      </c>
      <c r="I9466" t="s">
        <v>5000</v>
      </c>
      <c r="K9466" s="79" t="s">
        <v>4526</v>
      </c>
      <c r="L9466" t="s">
        <v>13778</v>
      </c>
      <c r="M9466" t="s">
        <v>13779</v>
      </c>
      <c r="O9466" t="s">
        <v>13777</v>
      </c>
      <c r="P9466" s="192" t="s">
        <v>13775</v>
      </c>
      <c r="Q9466" s="223" t="str">
        <f t="shared" si="147"/>
        <v>Michael &amp; Theresia Litrbavsky</v>
      </c>
      <c r="R9466" s="223">
        <f>VLOOKUP(Q9466,Hochzeiten!V:X,2,FALSE)</f>
        <v>0</v>
      </c>
    </row>
    <row r="9467" spans="1:18" hidden="1" x14ac:dyDescent="0.2">
      <c r="A9467" s="177">
        <v>1766</v>
      </c>
      <c r="B9467">
        <v>9</v>
      </c>
      <c r="C9467">
        <v>4</v>
      </c>
      <c r="D9467" t="s">
        <v>5154</v>
      </c>
      <c r="E9467" t="s">
        <v>14</v>
      </c>
      <c r="F9467" s="222" t="s">
        <v>18803</v>
      </c>
      <c r="G9467" t="s">
        <v>13</v>
      </c>
      <c r="H9467" t="s">
        <v>582</v>
      </c>
      <c r="I9467" t="s">
        <v>5000</v>
      </c>
      <c r="K9467" s="79" t="s">
        <v>7987</v>
      </c>
      <c r="L9467" t="s">
        <v>13780</v>
      </c>
      <c r="O9467" s="177" t="s">
        <v>13777</v>
      </c>
      <c r="P9467" s="235" t="s">
        <v>13775</v>
      </c>
      <c r="Q9467" s="223" t="str">
        <f t="shared" si="147"/>
        <v>Martin &amp; Katarina Grandicz</v>
      </c>
      <c r="R9467" s="223">
        <f>VLOOKUP(Q9467,Hochzeiten!V:X,2,FALSE)</f>
        <v>0</v>
      </c>
    </row>
    <row r="9468" spans="1:18" hidden="1" x14ac:dyDescent="0.2">
      <c r="A9468" s="177">
        <v>1766</v>
      </c>
      <c r="B9468">
        <v>9</v>
      </c>
      <c r="C9468">
        <v>5</v>
      </c>
      <c r="D9468" s="213" t="s">
        <v>13291</v>
      </c>
      <c r="E9468" t="s">
        <v>95</v>
      </c>
      <c r="F9468" s="222" t="s">
        <v>18803</v>
      </c>
      <c r="G9468" t="s">
        <v>23</v>
      </c>
      <c r="H9468" t="s">
        <v>15</v>
      </c>
      <c r="I9468" t="s">
        <v>2958</v>
      </c>
      <c r="K9468" s="79" t="s">
        <v>4526</v>
      </c>
      <c r="L9468" t="s">
        <v>14069</v>
      </c>
      <c r="O9468" s="177" t="s">
        <v>13777</v>
      </c>
      <c r="P9468" s="235" t="s">
        <v>13775</v>
      </c>
      <c r="Q9468" s="223" t="str">
        <f t="shared" si="147"/>
        <v>Paul &amp; Anna Galla</v>
      </c>
      <c r="R9468" s="223">
        <f>VLOOKUP(Q9468,Hochzeiten!V:X,2,FALSE)</f>
        <v>0</v>
      </c>
    </row>
    <row r="9469" spans="1:18" hidden="1" x14ac:dyDescent="0.2">
      <c r="A9469" s="177">
        <v>1766</v>
      </c>
      <c r="B9469">
        <v>9</v>
      </c>
      <c r="C9469">
        <v>7</v>
      </c>
      <c r="D9469" t="s">
        <v>5349</v>
      </c>
      <c r="E9469" t="s">
        <v>14</v>
      </c>
      <c r="F9469" s="222" t="s">
        <v>18803</v>
      </c>
      <c r="G9469" t="s">
        <v>544</v>
      </c>
      <c r="H9469" t="s">
        <v>21</v>
      </c>
      <c r="I9469" t="s">
        <v>5009</v>
      </c>
      <c r="K9469" s="79" t="s">
        <v>7987</v>
      </c>
      <c r="L9469" t="s">
        <v>14038</v>
      </c>
      <c r="O9469" s="177" t="s">
        <v>13777</v>
      </c>
      <c r="P9469" s="235" t="s">
        <v>13775</v>
      </c>
      <c r="Q9469" s="223" t="str">
        <f t="shared" si="147"/>
        <v>Sebastian &amp; Maria Klimovicz</v>
      </c>
      <c r="R9469" s="223">
        <f>VLOOKUP(Q9469,Hochzeiten!V:X,2,FALSE)</f>
        <v>0</v>
      </c>
    </row>
    <row r="9470" spans="1:18" hidden="1" x14ac:dyDescent="0.2">
      <c r="A9470" s="177">
        <v>1766</v>
      </c>
      <c r="B9470">
        <v>9</v>
      </c>
      <c r="C9470">
        <v>14</v>
      </c>
      <c r="D9470" t="s">
        <v>5505</v>
      </c>
      <c r="E9470" t="s">
        <v>95</v>
      </c>
      <c r="F9470" s="222" t="s">
        <v>18803</v>
      </c>
      <c r="G9470" t="s">
        <v>53</v>
      </c>
      <c r="H9470" t="s">
        <v>916</v>
      </c>
      <c r="I9470" t="s">
        <v>5009</v>
      </c>
      <c r="K9470" s="79" t="s">
        <v>4526</v>
      </c>
      <c r="L9470" t="s">
        <v>15114</v>
      </c>
      <c r="O9470" s="177" t="s">
        <v>13777</v>
      </c>
      <c r="P9470" s="235" t="s">
        <v>13775</v>
      </c>
      <c r="Q9470" s="223" t="str">
        <f t="shared" si="147"/>
        <v>Jakob &amp; Rosalia Mitricz</v>
      </c>
      <c r="R9470" s="223">
        <f>VLOOKUP(Q9470,Hochzeiten!V:X,2,FALSE)</f>
        <v>0</v>
      </c>
    </row>
    <row r="9471" spans="1:18" hidden="1" x14ac:dyDescent="0.2">
      <c r="A9471" s="177">
        <v>1766</v>
      </c>
      <c r="B9471">
        <v>9</v>
      </c>
      <c r="C9471">
        <v>28</v>
      </c>
      <c r="D9471" t="s">
        <v>6109</v>
      </c>
      <c r="E9471" t="s">
        <v>14</v>
      </c>
      <c r="F9471" s="222" t="s">
        <v>18803</v>
      </c>
      <c r="G9471" t="s">
        <v>13</v>
      </c>
      <c r="H9471" t="s">
        <v>8004</v>
      </c>
      <c r="I9471" t="s">
        <v>5000</v>
      </c>
      <c r="K9471" s="79" t="s">
        <v>4526</v>
      </c>
      <c r="L9471" t="s">
        <v>15115</v>
      </c>
      <c r="O9471" s="177" t="s">
        <v>13777</v>
      </c>
      <c r="P9471" s="235" t="s">
        <v>13775</v>
      </c>
      <c r="Q9471" s="223" t="str">
        <f t="shared" si="147"/>
        <v>Martin &amp; Julia Borovecz</v>
      </c>
      <c r="R9471" s="223">
        <f>VLOOKUP(Q9471,Hochzeiten!V:X,2,FALSE)</f>
        <v>0</v>
      </c>
    </row>
    <row r="9472" spans="1:18" hidden="1" x14ac:dyDescent="0.2">
      <c r="A9472" s="177">
        <v>1766</v>
      </c>
      <c r="B9472">
        <v>10</v>
      </c>
      <c r="C9472">
        <v>4</v>
      </c>
      <c r="D9472" t="s">
        <v>5505</v>
      </c>
      <c r="E9472" t="s">
        <v>81</v>
      </c>
      <c r="F9472" s="222" t="s">
        <v>18804</v>
      </c>
      <c r="G9472" t="s">
        <v>518</v>
      </c>
      <c r="H9472" t="s">
        <v>21</v>
      </c>
      <c r="I9472" t="s">
        <v>5000</v>
      </c>
      <c r="K9472" s="79" t="s">
        <v>7987</v>
      </c>
      <c r="L9472" t="s">
        <v>13781</v>
      </c>
      <c r="O9472" s="177" t="s">
        <v>13777</v>
      </c>
      <c r="P9472" s="235" t="s">
        <v>13775</v>
      </c>
      <c r="Q9472" s="223" t="str">
        <f t="shared" si="147"/>
        <v>Johan &amp; Maria Mitricz</v>
      </c>
      <c r="R9472" s="223">
        <f>VLOOKUP(Q9472,Hochzeiten!V:X,2,FALSE)</f>
        <v>0</v>
      </c>
    </row>
    <row r="9473" spans="1:18" hidden="1" x14ac:dyDescent="0.2">
      <c r="A9473" s="177">
        <v>1766</v>
      </c>
      <c r="B9473" s="177">
        <v>10</v>
      </c>
      <c r="C9473">
        <v>19</v>
      </c>
      <c r="D9473" s="197" t="s">
        <v>83</v>
      </c>
      <c r="E9473" t="s">
        <v>17</v>
      </c>
      <c r="F9473" s="222" t="s">
        <v>18803</v>
      </c>
      <c r="G9473" t="s">
        <v>53</v>
      </c>
      <c r="H9473" t="s">
        <v>75</v>
      </c>
      <c r="I9473" t="s">
        <v>2958</v>
      </c>
      <c r="K9473" s="79" t="s">
        <v>7987</v>
      </c>
      <c r="L9473" t="s">
        <v>14015</v>
      </c>
      <c r="O9473" s="177" t="s">
        <v>13777</v>
      </c>
      <c r="P9473" s="235" t="s">
        <v>13775</v>
      </c>
      <c r="Q9473" s="223" t="str">
        <f t="shared" si="147"/>
        <v>Jakob &amp; Theresia Jankovitz</v>
      </c>
      <c r="R9473" s="223">
        <f>VLOOKUP(Q9473,Hochzeiten!V:X,2,FALSE)</f>
        <v>0</v>
      </c>
    </row>
    <row r="9474" spans="1:18" hidden="1" x14ac:dyDescent="0.2">
      <c r="A9474" s="177">
        <v>1766</v>
      </c>
      <c r="B9474" s="177">
        <v>10</v>
      </c>
      <c r="C9474">
        <v>22</v>
      </c>
      <c r="D9474" t="s">
        <v>11187</v>
      </c>
      <c r="E9474" t="s">
        <v>17</v>
      </c>
      <c r="F9474" s="222" t="s">
        <v>18803</v>
      </c>
      <c r="G9474" t="s">
        <v>30</v>
      </c>
      <c r="H9474" t="s">
        <v>5283</v>
      </c>
      <c r="I9474" t="s">
        <v>2958</v>
      </c>
      <c r="K9474" s="79" t="s">
        <v>7987</v>
      </c>
      <c r="L9474" t="s">
        <v>15116</v>
      </c>
      <c r="M9474" t="s">
        <v>13782</v>
      </c>
      <c r="O9474" s="177" t="s">
        <v>13777</v>
      </c>
      <c r="P9474" s="235" t="s">
        <v>13775</v>
      </c>
      <c r="Q9474" s="223" t="str">
        <f t="shared" ref="Q9474:Q9537" si="148">G9474 &amp; " &amp; " &amp; H9474 &amp; " " &amp; D9474</f>
        <v>Georg &amp; Eleonora Kaschnik</v>
      </c>
      <c r="R9474" s="223">
        <f>VLOOKUP(Q9474,Hochzeiten!V:X,2,FALSE)</f>
        <v>0</v>
      </c>
    </row>
    <row r="9475" spans="1:18" hidden="1" x14ac:dyDescent="0.2">
      <c r="A9475" s="177">
        <v>1766</v>
      </c>
      <c r="B9475" s="177">
        <v>10</v>
      </c>
      <c r="C9475">
        <v>25</v>
      </c>
      <c r="D9475" t="s">
        <v>3559</v>
      </c>
      <c r="E9475" t="s">
        <v>518</v>
      </c>
      <c r="F9475" s="222" t="s">
        <v>18803</v>
      </c>
      <c r="G9475" t="s">
        <v>28</v>
      </c>
      <c r="H9475" t="s">
        <v>21</v>
      </c>
      <c r="I9475" t="s">
        <v>5009</v>
      </c>
      <c r="K9475" s="79" t="s">
        <v>7987</v>
      </c>
      <c r="L9475" t="s">
        <v>14309</v>
      </c>
      <c r="O9475" s="177" t="s">
        <v>13777</v>
      </c>
      <c r="P9475" s="235" t="s">
        <v>13775</v>
      </c>
      <c r="Q9475" s="223" t="str">
        <f t="shared" si="148"/>
        <v>Stefan &amp; Maria Hladik</v>
      </c>
      <c r="R9475" s="223">
        <f>VLOOKUP(Q9475,Hochzeiten!V:X,2,FALSE)</f>
        <v>0</v>
      </c>
    </row>
    <row r="9476" spans="1:18" hidden="1" x14ac:dyDescent="0.2">
      <c r="A9476" s="177">
        <v>1766</v>
      </c>
      <c r="B9476" s="177">
        <v>10</v>
      </c>
      <c r="C9476">
        <v>28</v>
      </c>
      <c r="D9476" t="s">
        <v>13207</v>
      </c>
      <c r="E9476" t="s">
        <v>117</v>
      </c>
      <c r="F9476" s="222" t="s">
        <v>18804</v>
      </c>
      <c r="G9476" t="s">
        <v>518</v>
      </c>
      <c r="H9476" t="s">
        <v>809</v>
      </c>
      <c r="I9476" t="s">
        <v>5000</v>
      </c>
      <c r="K9476" s="79" t="s">
        <v>10061</v>
      </c>
      <c r="L9476" t="s">
        <v>13783</v>
      </c>
      <c r="O9476" s="177" t="s">
        <v>13777</v>
      </c>
      <c r="P9476" s="235" t="s">
        <v>13775</v>
      </c>
      <c r="Q9476" s="223" t="str">
        <f t="shared" si="148"/>
        <v>Johan &amp; Klara Reisinger</v>
      </c>
      <c r="R9476" s="223">
        <f>VLOOKUP(Q9476,Hochzeiten!V:X,2,FALSE)</f>
        <v>0</v>
      </c>
    </row>
    <row r="9477" spans="1:18" hidden="1" x14ac:dyDescent="0.2">
      <c r="A9477" s="177">
        <v>1766</v>
      </c>
      <c r="B9477" s="177">
        <v>11</v>
      </c>
      <c r="C9477">
        <v>12</v>
      </c>
      <c r="D9477" s="213" t="s">
        <v>10103</v>
      </c>
      <c r="E9477" t="s">
        <v>11</v>
      </c>
      <c r="F9477" s="222" t="s">
        <v>18804</v>
      </c>
      <c r="G9477" t="s">
        <v>69</v>
      </c>
      <c r="H9477" t="s">
        <v>582</v>
      </c>
      <c r="I9477" t="s">
        <v>5000</v>
      </c>
      <c r="K9477" s="79" t="s">
        <v>7987</v>
      </c>
      <c r="L9477" t="s">
        <v>14074</v>
      </c>
      <c r="O9477" s="177" t="s">
        <v>13777</v>
      </c>
      <c r="P9477" s="235" t="s">
        <v>13775</v>
      </c>
      <c r="Q9477" s="223" t="str">
        <f t="shared" si="148"/>
        <v>Wenzel &amp; Katarina Marek</v>
      </c>
      <c r="R9477" s="223">
        <f>VLOOKUP(Q9477,Hochzeiten!V:X,2,FALSE)</f>
        <v>0</v>
      </c>
    </row>
    <row r="9478" spans="1:18" hidden="1" x14ac:dyDescent="0.2">
      <c r="A9478" s="177">
        <v>1766</v>
      </c>
      <c r="B9478" s="177">
        <v>11</v>
      </c>
      <c r="C9478">
        <v>21</v>
      </c>
      <c r="D9478" t="s">
        <v>5085</v>
      </c>
      <c r="E9478" t="s">
        <v>29</v>
      </c>
      <c r="F9478" s="222" t="s">
        <v>18803</v>
      </c>
      <c r="G9478" t="s">
        <v>30</v>
      </c>
      <c r="H9478" t="s">
        <v>81</v>
      </c>
      <c r="I9478" t="s">
        <v>5000</v>
      </c>
      <c r="K9478" s="79" t="s">
        <v>7987</v>
      </c>
      <c r="L9478" t="s">
        <v>14166</v>
      </c>
      <c r="O9478" t="s">
        <v>13785</v>
      </c>
      <c r="P9478" s="235" t="s">
        <v>13784</v>
      </c>
      <c r="Q9478" s="223" t="str">
        <f t="shared" si="148"/>
        <v>Georg &amp; Elisabet Malek</v>
      </c>
      <c r="R9478" s="223">
        <f>VLOOKUP(Q9478,Hochzeiten!V:X,2,FALSE)</f>
        <v>0</v>
      </c>
    </row>
    <row r="9479" spans="1:18" hidden="1" x14ac:dyDescent="0.2">
      <c r="A9479" s="177">
        <v>1766</v>
      </c>
      <c r="B9479" s="177">
        <v>11</v>
      </c>
      <c r="C9479">
        <v>26</v>
      </c>
      <c r="D9479" t="s">
        <v>6067</v>
      </c>
      <c r="E9479" t="s">
        <v>11</v>
      </c>
      <c r="F9479" s="222" t="s">
        <v>18804</v>
      </c>
      <c r="G9479" t="s">
        <v>20</v>
      </c>
      <c r="H9479" t="s">
        <v>21</v>
      </c>
      <c r="I9479" t="s">
        <v>5009</v>
      </c>
      <c r="K9479" s="79" t="s">
        <v>7987</v>
      </c>
      <c r="L9479" t="s">
        <v>13993</v>
      </c>
      <c r="O9479" s="177" t="s">
        <v>13785</v>
      </c>
      <c r="P9479" s="235" t="s">
        <v>13784</v>
      </c>
      <c r="Q9479" s="223" t="str">
        <f t="shared" si="148"/>
        <v>Thomas &amp; Maria Pochily</v>
      </c>
      <c r="R9479" s="223">
        <f>VLOOKUP(Q9479,Hochzeiten!V:X,2,FALSE)</f>
        <v>0</v>
      </c>
    </row>
    <row r="9480" spans="1:18" hidden="1" x14ac:dyDescent="0.2">
      <c r="A9480" s="177">
        <v>1766</v>
      </c>
      <c r="B9480" s="177">
        <v>11</v>
      </c>
      <c r="C9480">
        <v>28</v>
      </c>
      <c r="D9480" s="206" t="s">
        <v>2592</v>
      </c>
      <c r="E9480" t="s">
        <v>29</v>
      </c>
      <c r="F9480" s="222" t="s">
        <v>18803</v>
      </c>
      <c r="G9480" t="s">
        <v>26</v>
      </c>
      <c r="H9480" t="s">
        <v>582</v>
      </c>
      <c r="I9480" t="s">
        <v>2958</v>
      </c>
      <c r="K9480" s="79" t="s">
        <v>4526</v>
      </c>
      <c r="L9480" t="s">
        <v>15035</v>
      </c>
      <c r="O9480" s="177" t="s">
        <v>13785</v>
      </c>
      <c r="P9480" s="235" t="s">
        <v>13784</v>
      </c>
      <c r="Q9480" s="223" t="str">
        <f t="shared" si="148"/>
        <v>Josef &amp; Katarina Plavetz</v>
      </c>
      <c r="R9480" s="223">
        <f>VLOOKUP(Q9480,Hochzeiten!V:X,2,FALSE)</f>
        <v>0</v>
      </c>
    </row>
    <row r="9481" spans="1:18" hidden="1" x14ac:dyDescent="0.2">
      <c r="A9481" s="177">
        <v>1766</v>
      </c>
      <c r="B9481" s="177">
        <v>12</v>
      </c>
      <c r="C9481">
        <v>2</v>
      </c>
      <c r="D9481" t="s">
        <v>5505</v>
      </c>
      <c r="E9481" t="s">
        <v>20</v>
      </c>
      <c r="F9481" s="222" t="s">
        <v>18803</v>
      </c>
      <c r="G9481" t="s">
        <v>23</v>
      </c>
      <c r="H9481" t="s">
        <v>52</v>
      </c>
      <c r="I9481" s="204" t="s">
        <v>5000</v>
      </c>
      <c r="J9481" s="204"/>
      <c r="K9481" s="79" t="s">
        <v>7987</v>
      </c>
      <c r="L9481" s="204" t="s">
        <v>14050</v>
      </c>
      <c r="O9481" s="177" t="s">
        <v>13785</v>
      </c>
      <c r="P9481" s="235" t="s">
        <v>13784</v>
      </c>
      <c r="Q9481" s="223" t="str">
        <f t="shared" si="148"/>
        <v>Paul &amp; Magdalena Mitricz</v>
      </c>
      <c r="R9481" s="223">
        <f>VLOOKUP(Q9481,Hochzeiten!V:X,2,FALSE)</f>
        <v>0</v>
      </c>
    </row>
    <row r="9482" spans="1:18" hidden="1" x14ac:dyDescent="0.2">
      <c r="A9482" s="177">
        <v>1766</v>
      </c>
      <c r="B9482" s="177">
        <v>12</v>
      </c>
      <c r="C9482">
        <v>17</v>
      </c>
      <c r="D9482" t="s">
        <v>3077</v>
      </c>
      <c r="E9482" t="s">
        <v>20</v>
      </c>
      <c r="F9482" s="222" t="s">
        <v>18803</v>
      </c>
      <c r="H9482" t="s">
        <v>21</v>
      </c>
      <c r="I9482" s="204" t="s">
        <v>2958</v>
      </c>
      <c r="J9482" s="204"/>
      <c r="K9482" s="79" t="s">
        <v>12968</v>
      </c>
      <c r="L9482" s="204" t="s">
        <v>13991</v>
      </c>
      <c r="O9482" s="177" t="s">
        <v>13785</v>
      </c>
      <c r="P9482" s="235" t="s">
        <v>13784</v>
      </c>
      <c r="Q9482" s="223" t="str">
        <f t="shared" si="148"/>
        <v xml:space="preserve"> &amp; Maria Kurka</v>
      </c>
      <c r="R9482" s="223" t="e">
        <f>VLOOKUP(Q9482,Hochzeiten!V:X,2,FALSE)</f>
        <v>#N/A</v>
      </c>
    </row>
    <row r="9483" spans="1:18" hidden="1" x14ac:dyDescent="0.2">
      <c r="A9483" s="177">
        <v>1766</v>
      </c>
      <c r="B9483" s="177">
        <v>12</v>
      </c>
      <c r="C9483">
        <v>18</v>
      </c>
      <c r="D9483" t="s">
        <v>3077</v>
      </c>
      <c r="E9483" t="s">
        <v>20</v>
      </c>
      <c r="F9483" s="222" t="s">
        <v>18803</v>
      </c>
      <c r="G9483" t="s">
        <v>691</v>
      </c>
      <c r="H9483" t="s">
        <v>21</v>
      </c>
      <c r="I9483" s="204" t="s">
        <v>2958</v>
      </c>
      <c r="J9483" s="204"/>
      <c r="K9483" s="79" t="s">
        <v>7987</v>
      </c>
      <c r="L9483" s="204" t="s">
        <v>15368</v>
      </c>
      <c r="O9483" s="177" t="s">
        <v>13785</v>
      </c>
      <c r="P9483" s="235" t="s">
        <v>13784</v>
      </c>
      <c r="Q9483" s="223" t="str">
        <f t="shared" si="148"/>
        <v>Bartolomäus &amp; Maria Kurka</v>
      </c>
      <c r="R9483" s="223">
        <f>VLOOKUP(Q9483,Hochzeiten!V:X,2,FALSE)</f>
        <v>0</v>
      </c>
    </row>
    <row r="9484" spans="1:18" hidden="1" x14ac:dyDescent="0.2">
      <c r="A9484" s="177">
        <v>1766</v>
      </c>
      <c r="B9484" s="177">
        <v>12</v>
      </c>
      <c r="C9484">
        <v>19</v>
      </c>
      <c r="D9484" t="s">
        <v>5505</v>
      </c>
      <c r="E9484" t="s">
        <v>105</v>
      </c>
      <c r="F9484" s="222" t="s">
        <v>18804</v>
      </c>
      <c r="G9484" t="s">
        <v>26</v>
      </c>
      <c r="H9484" t="s">
        <v>21</v>
      </c>
      <c r="I9484" s="204" t="s">
        <v>2958</v>
      </c>
      <c r="J9484" s="194">
        <v>63</v>
      </c>
      <c r="K9484" s="79" t="s">
        <v>7987</v>
      </c>
      <c r="L9484" s="204" t="s">
        <v>14160</v>
      </c>
      <c r="O9484" s="177" t="s">
        <v>13785</v>
      </c>
      <c r="P9484" s="235" t="s">
        <v>13784</v>
      </c>
      <c r="Q9484" s="223" t="str">
        <f t="shared" si="148"/>
        <v>Josef &amp; Maria Mitricz</v>
      </c>
      <c r="R9484" s="223">
        <f>VLOOKUP(Q9484,Hochzeiten!V:X,2,FALSE)</f>
        <v>0</v>
      </c>
    </row>
    <row r="9485" spans="1:18" hidden="1" x14ac:dyDescent="0.2">
      <c r="A9485" s="177">
        <v>1766</v>
      </c>
      <c r="B9485" s="177">
        <v>12</v>
      </c>
      <c r="C9485">
        <v>21</v>
      </c>
      <c r="D9485" s="204" t="s">
        <v>55</v>
      </c>
      <c r="E9485" t="s">
        <v>20</v>
      </c>
      <c r="F9485" s="222" t="s">
        <v>18803</v>
      </c>
      <c r="G9485" t="s">
        <v>518</v>
      </c>
      <c r="H9485" t="s">
        <v>21</v>
      </c>
      <c r="I9485" t="s">
        <v>5000</v>
      </c>
      <c r="K9485" s="79" t="s">
        <v>4526</v>
      </c>
      <c r="L9485" t="s">
        <v>14038</v>
      </c>
      <c r="O9485" s="177" t="s">
        <v>13785</v>
      </c>
      <c r="P9485" s="235" t="s">
        <v>13784</v>
      </c>
      <c r="Q9485" s="223" t="str">
        <f t="shared" si="148"/>
        <v>Johan &amp; Maria Schmikal</v>
      </c>
      <c r="R9485" s="223">
        <f>VLOOKUP(Q9485,Hochzeiten!V:X,2,FALSE)</f>
        <v>0</v>
      </c>
    </row>
    <row r="9486" spans="1:18" hidden="1" x14ac:dyDescent="0.2">
      <c r="A9486" s="177">
        <v>1767</v>
      </c>
      <c r="B9486">
        <v>1</v>
      </c>
      <c r="C9486">
        <v>12</v>
      </c>
      <c r="D9486" s="222" t="s">
        <v>18845</v>
      </c>
      <c r="E9486" t="s">
        <v>21</v>
      </c>
      <c r="F9486" s="222" t="s">
        <v>18804</v>
      </c>
      <c r="G9486" t="s">
        <v>14</v>
      </c>
      <c r="H9486" t="s">
        <v>582</v>
      </c>
      <c r="I9486" t="s">
        <v>2958</v>
      </c>
      <c r="K9486" s="79" t="s">
        <v>7987</v>
      </c>
      <c r="L9486" t="s">
        <v>14128</v>
      </c>
      <c r="O9486" s="177" t="s">
        <v>13785</v>
      </c>
      <c r="P9486" s="235" t="s">
        <v>13784</v>
      </c>
      <c r="Q9486" s="223" t="str">
        <f t="shared" si="148"/>
        <v>Michael &amp; Katarina Blaskovicz</v>
      </c>
      <c r="R9486" s="223" t="e">
        <f>VLOOKUP(Q9486,Hochzeiten!V:X,2,FALSE)</f>
        <v>#N/A</v>
      </c>
    </row>
    <row r="9487" spans="1:18" hidden="1" x14ac:dyDescent="0.2">
      <c r="A9487" s="177">
        <v>1767</v>
      </c>
      <c r="B9487">
        <v>1</v>
      </c>
      <c r="C9487">
        <v>21</v>
      </c>
      <c r="D9487" t="s">
        <v>13786</v>
      </c>
      <c r="E9487" t="s">
        <v>852</v>
      </c>
      <c r="F9487" s="222" t="s">
        <v>18804</v>
      </c>
      <c r="H9487" t="s">
        <v>21</v>
      </c>
      <c r="I9487" t="s">
        <v>1777</v>
      </c>
      <c r="K9487" s="79" t="s">
        <v>36</v>
      </c>
      <c r="L9487" t="s">
        <v>13787</v>
      </c>
      <c r="O9487" s="177" t="s">
        <v>13785</v>
      </c>
      <c r="P9487" s="235" t="s">
        <v>13784</v>
      </c>
      <c r="Q9487" s="223" t="str">
        <f t="shared" si="148"/>
        <v xml:space="preserve"> &amp; Maria Zukricz</v>
      </c>
      <c r="R9487" s="223" t="e">
        <f>VLOOKUP(Q9487,Hochzeiten!V:X,2,FALSE)</f>
        <v>#N/A</v>
      </c>
    </row>
    <row r="9488" spans="1:18" hidden="1" x14ac:dyDescent="0.2">
      <c r="A9488" s="177">
        <v>1767</v>
      </c>
      <c r="B9488">
        <v>1</v>
      </c>
      <c r="C9488">
        <v>31</v>
      </c>
      <c r="D9488" t="s">
        <v>3559</v>
      </c>
      <c r="E9488" t="s">
        <v>21</v>
      </c>
      <c r="F9488" s="222" t="s">
        <v>18804</v>
      </c>
      <c r="G9488" t="s">
        <v>26</v>
      </c>
      <c r="H9488" t="s">
        <v>75</v>
      </c>
      <c r="I9488" t="s">
        <v>5009</v>
      </c>
      <c r="K9488" s="79" t="s">
        <v>4526</v>
      </c>
      <c r="L9488" t="s">
        <v>14538</v>
      </c>
      <c r="O9488" t="s">
        <v>13788</v>
      </c>
      <c r="P9488" s="192" t="s">
        <v>13784</v>
      </c>
      <c r="Q9488" s="223" t="str">
        <f t="shared" si="148"/>
        <v>Josef &amp; Theresia Hladik</v>
      </c>
      <c r="R9488" s="223">
        <f>VLOOKUP(Q9488,Hochzeiten!V:X,2,FALSE)</f>
        <v>0</v>
      </c>
    </row>
    <row r="9489" spans="1:18" hidden="1" x14ac:dyDescent="0.2">
      <c r="A9489" s="177">
        <v>1767</v>
      </c>
      <c r="B9489">
        <v>2</v>
      </c>
      <c r="C9489">
        <v>9</v>
      </c>
      <c r="D9489" t="s">
        <v>7786</v>
      </c>
      <c r="E9489" t="s">
        <v>46</v>
      </c>
      <c r="F9489" s="222" t="s">
        <v>18803</v>
      </c>
      <c r="G9489" t="s">
        <v>53</v>
      </c>
      <c r="H9489" t="s">
        <v>73</v>
      </c>
      <c r="I9489" t="s">
        <v>5000</v>
      </c>
      <c r="K9489" s="79" t="s">
        <v>4526</v>
      </c>
      <c r="L9489" t="s">
        <v>15355</v>
      </c>
      <c r="O9489" s="177" t="s">
        <v>13788</v>
      </c>
      <c r="P9489" s="235" t="s">
        <v>13784</v>
      </c>
      <c r="Q9489" s="223" t="str">
        <f t="shared" si="148"/>
        <v>Jakob &amp; Rosina Michna</v>
      </c>
      <c r="R9489" s="223" t="e">
        <f>VLOOKUP(Q9489,Hochzeiten!V:X,2,FALSE)</f>
        <v>#N/A</v>
      </c>
    </row>
    <row r="9490" spans="1:18" hidden="1" x14ac:dyDescent="0.2">
      <c r="A9490" s="177">
        <v>1767</v>
      </c>
      <c r="B9490" s="177">
        <v>2</v>
      </c>
      <c r="C9490">
        <v>15</v>
      </c>
      <c r="D9490" t="s">
        <v>5277</v>
      </c>
      <c r="E9490" t="s">
        <v>8004</v>
      </c>
      <c r="F9490" s="222" t="s">
        <v>18804</v>
      </c>
      <c r="G9490" t="s">
        <v>2</v>
      </c>
      <c r="H9490" t="s">
        <v>1259</v>
      </c>
      <c r="I9490" t="s">
        <v>5009</v>
      </c>
      <c r="K9490" s="79" t="s">
        <v>7987</v>
      </c>
      <c r="L9490" t="s">
        <v>14036</v>
      </c>
      <c r="O9490" s="177" t="s">
        <v>13788</v>
      </c>
      <c r="P9490" s="235" t="s">
        <v>13784</v>
      </c>
      <c r="Q9490" s="223" t="str">
        <f t="shared" si="148"/>
        <v>Mathias &amp; Johanna Levak</v>
      </c>
      <c r="R9490" s="223">
        <f>VLOOKUP(Q9490,Hochzeiten!V:X,2,FALSE)</f>
        <v>0</v>
      </c>
    </row>
    <row r="9491" spans="1:18" hidden="1" x14ac:dyDescent="0.2">
      <c r="A9491" s="177">
        <v>1767</v>
      </c>
      <c r="B9491" s="177">
        <v>2</v>
      </c>
      <c r="C9491">
        <v>14</v>
      </c>
      <c r="D9491" t="s">
        <v>7876</v>
      </c>
      <c r="E9491" t="s">
        <v>73</v>
      </c>
      <c r="F9491" s="222" t="s">
        <v>18804</v>
      </c>
      <c r="G9491" t="s">
        <v>53</v>
      </c>
      <c r="H9491" t="s">
        <v>11</v>
      </c>
      <c r="I9491" t="s">
        <v>5009</v>
      </c>
      <c r="K9491" s="79" t="s">
        <v>7987</v>
      </c>
      <c r="L9491" t="s">
        <v>14016</v>
      </c>
      <c r="O9491" s="177" t="s">
        <v>13788</v>
      </c>
      <c r="P9491" s="235" t="s">
        <v>13784</v>
      </c>
      <c r="Q9491" s="223" t="str">
        <f t="shared" si="148"/>
        <v>Jakob &amp; Barbara Kurial</v>
      </c>
      <c r="R9491" s="223">
        <f>VLOOKUP(Q9491,Hochzeiten!V:X,2,FALSE)</f>
        <v>0</v>
      </c>
    </row>
    <row r="9492" spans="1:18" hidden="1" x14ac:dyDescent="0.2">
      <c r="A9492" s="177">
        <v>1767</v>
      </c>
      <c r="B9492" s="177">
        <v>2</v>
      </c>
      <c r="C9492">
        <v>18</v>
      </c>
      <c r="D9492" s="192" t="s">
        <v>200</v>
      </c>
      <c r="E9492" t="s">
        <v>26</v>
      </c>
      <c r="F9492" s="222" t="s">
        <v>18803</v>
      </c>
      <c r="G9492" t="s">
        <v>2</v>
      </c>
      <c r="H9492" t="s">
        <v>582</v>
      </c>
      <c r="I9492" t="s">
        <v>5000</v>
      </c>
      <c r="K9492" s="79" t="s">
        <v>4526</v>
      </c>
      <c r="L9492" t="s">
        <v>13789</v>
      </c>
      <c r="M9492" t="s">
        <v>13790</v>
      </c>
      <c r="O9492" s="177" t="s">
        <v>13788</v>
      </c>
      <c r="P9492" s="192" t="s">
        <v>13784</v>
      </c>
      <c r="Q9492" s="223" t="str">
        <f t="shared" si="148"/>
        <v>Mathias &amp; Katarina Nowotny</v>
      </c>
      <c r="R9492" s="223" t="e">
        <f>VLOOKUP(Q9492,Hochzeiten!V:X,2,FALSE)</f>
        <v>#N/A</v>
      </c>
    </row>
    <row r="9493" spans="1:18" hidden="1" x14ac:dyDescent="0.2">
      <c r="A9493" s="177">
        <v>1767</v>
      </c>
      <c r="B9493" s="177">
        <v>2</v>
      </c>
      <c r="C9493">
        <v>20</v>
      </c>
      <c r="D9493" t="s">
        <v>2753</v>
      </c>
      <c r="E9493" t="s">
        <v>26</v>
      </c>
      <c r="F9493" s="222" t="s">
        <v>18803</v>
      </c>
      <c r="G9493" t="s">
        <v>518</v>
      </c>
      <c r="H9493" t="s">
        <v>5710</v>
      </c>
      <c r="I9493" t="s">
        <v>5000</v>
      </c>
      <c r="K9493" s="79" t="s">
        <v>7987</v>
      </c>
      <c r="L9493" t="s">
        <v>15117</v>
      </c>
      <c r="O9493" s="177" t="s">
        <v>13788</v>
      </c>
      <c r="P9493" s="235" t="s">
        <v>13784</v>
      </c>
      <c r="Q9493" s="223" t="str">
        <f t="shared" si="148"/>
        <v>Johan &amp; Apolonia Grbavczitz</v>
      </c>
      <c r="R9493" s="223">
        <f>VLOOKUP(Q9493,Hochzeiten!V:X,2,FALSE)</f>
        <v>0</v>
      </c>
    </row>
    <row r="9494" spans="1:18" hidden="1" x14ac:dyDescent="0.2">
      <c r="A9494" s="177">
        <v>1767</v>
      </c>
      <c r="B9494" s="177">
        <v>2</v>
      </c>
      <c r="C9494">
        <v>28</v>
      </c>
      <c r="D9494" t="s">
        <v>18606</v>
      </c>
      <c r="E9494" t="s">
        <v>8597</v>
      </c>
      <c r="F9494" s="222" t="s">
        <v>18803</v>
      </c>
      <c r="G9494" t="s">
        <v>95</v>
      </c>
      <c r="H9494" t="s">
        <v>11</v>
      </c>
      <c r="I9494" t="s">
        <v>5009</v>
      </c>
      <c r="K9494" s="79" t="s">
        <v>7987</v>
      </c>
      <c r="L9494" t="s">
        <v>14810</v>
      </c>
      <c r="M9494" t="s">
        <v>13791</v>
      </c>
      <c r="O9494" s="177" t="s">
        <v>13788</v>
      </c>
      <c r="P9494" s="235" t="s">
        <v>13784</v>
      </c>
      <c r="Q9494" s="223" t="str">
        <f t="shared" si="148"/>
        <v>Mathäus &amp; Barbara Iwanczitz</v>
      </c>
      <c r="R9494" s="223">
        <f>VLOOKUP(Q9494,Hochzeiten!V:X,2,FALSE)</f>
        <v>0</v>
      </c>
    </row>
    <row r="9495" spans="1:18" hidden="1" x14ac:dyDescent="0.2">
      <c r="A9495" s="177">
        <v>1767</v>
      </c>
      <c r="B9495" s="177">
        <v>3</v>
      </c>
      <c r="C9495">
        <v>7</v>
      </c>
      <c r="D9495" t="s">
        <v>3277</v>
      </c>
      <c r="E9495" t="s">
        <v>21</v>
      </c>
      <c r="F9495" s="222" t="s">
        <v>18804</v>
      </c>
      <c r="G9495" t="s">
        <v>46</v>
      </c>
      <c r="H9495" t="s">
        <v>21</v>
      </c>
      <c r="I9495" t="s">
        <v>2958</v>
      </c>
      <c r="K9495" s="79" t="s">
        <v>7987</v>
      </c>
      <c r="L9495" t="s">
        <v>14856</v>
      </c>
      <c r="N9495" s="235"/>
      <c r="O9495" s="177" t="s">
        <v>13788</v>
      </c>
      <c r="P9495" s="235" t="s">
        <v>13784</v>
      </c>
      <c r="Q9495" s="223" t="str">
        <f t="shared" si="148"/>
        <v>Anton &amp; Maria Czechovsky</v>
      </c>
      <c r="R9495" s="223">
        <f>VLOOKUP(Q9495,Hochzeiten!V:X,2,FALSE)</f>
        <v>0</v>
      </c>
    </row>
    <row r="9496" spans="1:18" hidden="1" x14ac:dyDescent="0.2">
      <c r="A9496" s="177">
        <v>1767</v>
      </c>
      <c r="B9496" s="177">
        <v>3</v>
      </c>
      <c r="C9496">
        <v>9</v>
      </c>
      <c r="D9496" t="s">
        <v>5816</v>
      </c>
      <c r="E9496" t="s">
        <v>21</v>
      </c>
      <c r="F9496" s="222" t="s">
        <v>18804</v>
      </c>
      <c r="G9496" t="s">
        <v>518</v>
      </c>
      <c r="H9496" t="s">
        <v>15</v>
      </c>
      <c r="I9496" t="s">
        <v>5000</v>
      </c>
      <c r="K9496" s="79" t="s">
        <v>7987</v>
      </c>
      <c r="L9496" t="s">
        <v>15118</v>
      </c>
      <c r="O9496" s="177" t="s">
        <v>13788</v>
      </c>
      <c r="P9496" s="235" t="s">
        <v>13784</v>
      </c>
      <c r="Q9496" s="223" t="str">
        <f t="shared" si="148"/>
        <v>Johan &amp; Anna Stiepanek</v>
      </c>
      <c r="R9496" s="223" t="e">
        <f>VLOOKUP(Q9496,Hochzeiten!V:X,2,FALSE)</f>
        <v>#N/A</v>
      </c>
    </row>
    <row r="9497" spans="1:18" s="177" customFormat="1" hidden="1" x14ac:dyDescent="0.2">
      <c r="A9497" s="177">
        <v>1767</v>
      </c>
      <c r="B9497" s="177">
        <v>3</v>
      </c>
      <c r="C9497">
        <v>16</v>
      </c>
      <c r="D9497" s="177" t="s">
        <v>5152</v>
      </c>
      <c r="E9497" s="177" t="s">
        <v>52</v>
      </c>
      <c r="F9497" s="222" t="s">
        <v>18804</v>
      </c>
      <c r="G9497" s="177" t="s">
        <v>518</v>
      </c>
      <c r="H9497" s="177" t="s">
        <v>21</v>
      </c>
      <c r="I9497" t="s">
        <v>5009</v>
      </c>
      <c r="K9497" s="177" t="s">
        <v>4526</v>
      </c>
      <c r="L9497" s="177" t="s">
        <v>14077</v>
      </c>
      <c r="O9497" s="177" t="s">
        <v>13788</v>
      </c>
      <c r="P9497" s="235" t="s">
        <v>13784</v>
      </c>
      <c r="Q9497" s="223" t="str">
        <f t="shared" si="148"/>
        <v>Johan &amp; Maria Malinkovicz</v>
      </c>
      <c r="R9497" s="223">
        <f>VLOOKUP(Q9497,Hochzeiten!V:X,2,FALSE)</f>
        <v>0</v>
      </c>
    </row>
    <row r="9498" spans="1:18" hidden="1" x14ac:dyDescent="0.2">
      <c r="A9498" s="177">
        <v>1767</v>
      </c>
      <c r="B9498" s="177">
        <v>3</v>
      </c>
      <c r="C9498" s="177">
        <v>16</v>
      </c>
      <c r="D9498" s="177" t="s">
        <v>5152</v>
      </c>
      <c r="E9498" t="s">
        <v>15</v>
      </c>
      <c r="F9498" s="222" t="s">
        <v>18804</v>
      </c>
      <c r="G9498" s="177" t="s">
        <v>518</v>
      </c>
      <c r="H9498" s="177" t="s">
        <v>21</v>
      </c>
      <c r="I9498" s="177" t="s">
        <v>5009</v>
      </c>
      <c r="J9498" s="177"/>
      <c r="K9498" s="177" t="s">
        <v>4526</v>
      </c>
      <c r="L9498" s="177" t="s">
        <v>14077</v>
      </c>
      <c r="O9498" s="177" t="s">
        <v>13788</v>
      </c>
      <c r="P9498" s="235" t="s">
        <v>13784</v>
      </c>
      <c r="Q9498" s="223" t="str">
        <f t="shared" si="148"/>
        <v>Johan &amp; Maria Malinkovicz</v>
      </c>
      <c r="R9498" s="223">
        <f>VLOOKUP(Q9498,Hochzeiten!V:X,2,FALSE)</f>
        <v>0</v>
      </c>
    </row>
    <row r="9499" spans="1:18" hidden="1" x14ac:dyDescent="0.2">
      <c r="A9499" s="177">
        <v>1767</v>
      </c>
      <c r="B9499" s="177">
        <v>3</v>
      </c>
      <c r="C9499">
        <v>26</v>
      </c>
      <c r="D9499" t="s">
        <v>6109</v>
      </c>
      <c r="E9499" t="s">
        <v>582</v>
      </c>
      <c r="F9499" s="222" t="s">
        <v>18804</v>
      </c>
      <c r="G9499" t="s">
        <v>138</v>
      </c>
      <c r="H9499" t="s">
        <v>15</v>
      </c>
      <c r="I9499" t="s">
        <v>5000</v>
      </c>
      <c r="K9499" s="79" t="s">
        <v>4526</v>
      </c>
      <c r="L9499" t="s">
        <v>15081</v>
      </c>
      <c r="O9499" s="177" t="s">
        <v>13788</v>
      </c>
      <c r="P9499" s="235" t="s">
        <v>13784</v>
      </c>
      <c r="Q9499" s="223" t="str">
        <f t="shared" si="148"/>
        <v>Peter &amp; Anna Borovecz</v>
      </c>
      <c r="R9499" s="223">
        <f>VLOOKUP(Q9499,Hochzeiten!V:X,2,FALSE)</f>
        <v>0</v>
      </c>
    </row>
    <row r="9500" spans="1:18" hidden="1" x14ac:dyDescent="0.2">
      <c r="A9500" s="177">
        <v>1767</v>
      </c>
      <c r="B9500" s="204">
        <v>5</v>
      </c>
      <c r="C9500">
        <v>3</v>
      </c>
      <c r="D9500" t="s">
        <v>6161</v>
      </c>
      <c r="E9500" t="s">
        <v>3258</v>
      </c>
      <c r="F9500" s="222" t="s">
        <v>18803</v>
      </c>
      <c r="G9500" t="s">
        <v>2</v>
      </c>
      <c r="H9500" t="s">
        <v>21</v>
      </c>
      <c r="I9500" s="192" t="s">
        <v>4175</v>
      </c>
      <c r="K9500" s="79" t="s">
        <v>11590</v>
      </c>
      <c r="L9500" s="197" t="s">
        <v>17176</v>
      </c>
      <c r="O9500" t="s">
        <v>13793</v>
      </c>
      <c r="P9500" s="192" t="s">
        <v>13792</v>
      </c>
      <c r="Q9500" s="223" t="str">
        <f t="shared" si="148"/>
        <v>Mathias &amp; Maria Götz</v>
      </c>
      <c r="R9500" s="223" t="e">
        <f>VLOOKUP(Q9500,Hochzeiten!V:X,2,FALSE)</f>
        <v>#N/A</v>
      </c>
    </row>
    <row r="9501" spans="1:18" hidden="1" x14ac:dyDescent="0.2">
      <c r="A9501" s="177">
        <v>1767</v>
      </c>
      <c r="B9501" s="204">
        <v>5</v>
      </c>
      <c r="C9501">
        <v>6</v>
      </c>
      <c r="D9501" t="s">
        <v>12932</v>
      </c>
      <c r="E9501" t="s">
        <v>518</v>
      </c>
      <c r="F9501" s="222" t="s">
        <v>18803</v>
      </c>
      <c r="G9501" t="s">
        <v>20</v>
      </c>
      <c r="H9501" t="s">
        <v>21</v>
      </c>
      <c r="I9501" t="s">
        <v>5000</v>
      </c>
      <c r="K9501" s="79" t="s">
        <v>4526</v>
      </c>
      <c r="L9501" t="s">
        <v>14338</v>
      </c>
      <c r="O9501" s="177" t="s">
        <v>13793</v>
      </c>
      <c r="P9501" s="192" t="s">
        <v>13792</v>
      </c>
      <c r="Q9501" s="223" t="str">
        <f t="shared" si="148"/>
        <v>Thomas &amp; Maria Kubik</v>
      </c>
      <c r="R9501" s="223">
        <f>VLOOKUP(Q9501,Hochzeiten!V:X,2,FALSE)</f>
        <v>0</v>
      </c>
    </row>
    <row r="9502" spans="1:18" s="177" customFormat="1" hidden="1" x14ac:dyDescent="0.2">
      <c r="A9502" s="177">
        <v>1767</v>
      </c>
      <c r="B9502" s="177">
        <v>5</v>
      </c>
      <c r="C9502" s="177">
        <v>6</v>
      </c>
      <c r="D9502" s="177" t="s">
        <v>12932</v>
      </c>
      <c r="E9502" s="177" t="s">
        <v>15</v>
      </c>
      <c r="F9502" s="222" t="s">
        <v>18804</v>
      </c>
      <c r="G9502" s="177" t="s">
        <v>20</v>
      </c>
      <c r="H9502" s="177" t="s">
        <v>21</v>
      </c>
      <c r="I9502" s="177" t="s">
        <v>5000</v>
      </c>
      <c r="K9502" s="177" t="s">
        <v>4526</v>
      </c>
      <c r="L9502" s="177" t="s">
        <v>14338</v>
      </c>
      <c r="O9502" s="177" t="s">
        <v>13793</v>
      </c>
      <c r="P9502" s="192" t="s">
        <v>13792</v>
      </c>
      <c r="Q9502" s="223" t="str">
        <f t="shared" si="148"/>
        <v>Thomas &amp; Maria Kubik</v>
      </c>
      <c r="R9502" s="223">
        <f>VLOOKUP(Q9502,Hochzeiten!V:X,2,FALSE)</f>
        <v>0</v>
      </c>
    </row>
    <row r="9503" spans="1:18" hidden="1" x14ac:dyDescent="0.2">
      <c r="A9503" s="177">
        <v>1767</v>
      </c>
      <c r="B9503" s="177">
        <v>5</v>
      </c>
      <c r="C9503">
        <v>10</v>
      </c>
      <c r="D9503" t="s">
        <v>5758</v>
      </c>
      <c r="E9503" t="s">
        <v>3258</v>
      </c>
      <c r="F9503" s="222" t="s">
        <v>18803</v>
      </c>
      <c r="G9503" t="s">
        <v>29</v>
      </c>
      <c r="H9503" t="s">
        <v>582</v>
      </c>
      <c r="I9503" t="s">
        <v>2958</v>
      </c>
      <c r="K9503" s="79" t="s">
        <v>4526</v>
      </c>
      <c r="L9503" t="s">
        <v>15369</v>
      </c>
      <c r="O9503" s="177" t="s">
        <v>13793</v>
      </c>
      <c r="P9503" s="192" t="s">
        <v>13792</v>
      </c>
      <c r="Q9503" s="223" t="str">
        <f t="shared" si="148"/>
        <v>Andreas &amp; Katarina Negeschleba</v>
      </c>
      <c r="R9503" s="223">
        <f>VLOOKUP(Q9503,Hochzeiten!V:X,2,FALSE)</f>
        <v>0</v>
      </c>
    </row>
    <row r="9504" spans="1:18" hidden="1" x14ac:dyDescent="0.2">
      <c r="A9504" s="177">
        <v>1767</v>
      </c>
      <c r="B9504" s="177">
        <v>5</v>
      </c>
      <c r="C9504">
        <v>20</v>
      </c>
      <c r="D9504" t="s">
        <v>5550</v>
      </c>
      <c r="E9504" t="s">
        <v>46</v>
      </c>
      <c r="F9504" s="222" t="s">
        <v>18803</v>
      </c>
      <c r="G9504" t="s">
        <v>46</v>
      </c>
      <c r="H9504" t="s">
        <v>81</v>
      </c>
      <c r="I9504" t="s">
        <v>5000</v>
      </c>
      <c r="K9504" s="79" t="s">
        <v>4526</v>
      </c>
      <c r="L9504" t="s">
        <v>15119</v>
      </c>
      <c r="O9504" s="177" t="s">
        <v>13793</v>
      </c>
      <c r="P9504" s="192" t="s">
        <v>13792</v>
      </c>
      <c r="Q9504" s="223" t="str">
        <f t="shared" si="148"/>
        <v>Anton &amp; Elisabet Kratky</v>
      </c>
      <c r="R9504" s="223">
        <f>VLOOKUP(Q9504,Hochzeiten!V:X,2,FALSE)</f>
        <v>0</v>
      </c>
    </row>
    <row r="9505" spans="1:18" hidden="1" x14ac:dyDescent="0.2">
      <c r="A9505" s="177">
        <v>1767</v>
      </c>
      <c r="B9505" s="177">
        <v>5</v>
      </c>
      <c r="C9505">
        <v>28</v>
      </c>
      <c r="D9505" t="s">
        <v>18606</v>
      </c>
      <c r="E9505" t="s">
        <v>46</v>
      </c>
      <c r="F9505" s="222" t="s">
        <v>18803</v>
      </c>
      <c r="G9505" t="s">
        <v>14</v>
      </c>
      <c r="H9505" t="s">
        <v>81</v>
      </c>
      <c r="I9505" t="s">
        <v>5000</v>
      </c>
      <c r="K9505" s="79" t="s">
        <v>7987</v>
      </c>
      <c r="L9505" t="s">
        <v>15016</v>
      </c>
      <c r="O9505" s="177" t="s">
        <v>13793</v>
      </c>
      <c r="P9505" s="235" t="s">
        <v>13792</v>
      </c>
      <c r="Q9505" s="223" t="str">
        <f t="shared" si="148"/>
        <v>Michael &amp; Elisabet Iwanczitz</v>
      </c>
      <c r="R9505" s="223">
        <f>VLOOKUP(Q9505,Hochzeiten!V:X,2,FALSE)</f>
        <v>0</v>
      </c>
    </row>
    <row r="9506" spans="1:18" s="177" customFormat="1" hidden="1" x14ac:dyDescent="0.2">
      <c r="A9506" s="177">
        <v>1767</v>
      </c>
      <c r="B9506" s="177">
        <v>5</v>
      </c>
      <c r="C9506" s="192">
        <v>28</v>
      </c>
      <c r="D9506" s="177" t="s">
        <v>18606</v>
      </c>
      <c r="E9506" s="177" t="s">
        <v>15</v>
      </c>
      <c r="F9506" s="222" t="s">
        <v>18804</v>
      </c>
      <c r="G9506" s="177" t="s">
        <v>14</v>
      </c>
      <c r="H9506" s="177" t="s">
        <v>81</v>
      </c>
      <c r="I9506" s="177" t="s">
        <v>5000</v>
      </c>
      <c r="K9506" s="177" t="s">
        <v>7987</v>
      </c>
      <c r="L9506" s="177" t="s">
        <v>15016</v>
      </c>
      <c r="O9506" s="177" t="s">
        <v>13793</v>
      </c>
      <c r="P9506" s="235" t="s">
        <v>13792</v>
      </c>
      <c r="Q9506" s="223" t="str">
        <f t="shared" si="148"/>
        <v>Michael &amp; Elisabet Iwanczitz</v>
      </c>
      <c r="R9506" s="223">
        <f>VLOOKUP(Q9506,Hochzeiten!V:X,2,FALSE)</f>
        <v>0</v>
      </c>
    </row>
    <row r="9507" spans="1:18" hidden="1" x14ac:dyDescent="0.2">
      <c r="A9507" s="177">
        <v>1767</v>
      </c>
      <c r="B9507" s="177">
        <v>5</v>
      </c>
      <c r="C9507" s="192">
        <v>30</v>
      </c>
      <c r="D9507" s="177" t="s">
        <v>13053</v>
      </c>
      <c r="E9507" t="s">
        <v>46</v>
      </c>
      <c r="F9507" s="222" t="s">
        <v>18803</v>
      </c>
      <c r="G9507" t="s">
        <v>518</v>
      </c>
      <c r="H9507" s="177" t="s">
        <v>582</v>
      </c>
      <c r="I9507" t="s">
        <v>5000</v>
      </c>
      <c r="K9507" s="79" t="s">
        <v>7987</v>
      </c>
      <c r="L9507" t="s">
        <v>13987</v>
      </c>
      <c r="O9507" s="177" t="s">
        <v>13793</v>
      </c>
      <c r="P9507" s="235" t="s">
        <v>13792</v>
      </c>
      <c r="Q9507" s="223" t="str">
        <f t="shared" si="148"/>
        <v>Johan &amp; Katarina Uherek</v>
      </c>
      <c r="R9507" s="223">
        <f>VLOOKUP(Q9507,Hochzeiten!V:X,2,FALSE)</f>
        <v>0</v>
      </c>
    </row>
    <row r="9508" spans="1:18" hidden="1" x14ac:dyDescent="0.2">
      <c r="A9508" s="177">
        <v>1767</v>
      </c>
      <c r="B9508" s="177">
        <v>6</v>
      </c>
      <c r="C9508">
        <v>23</v>
      </c>
      <c r="D9508" t="s">
        <v>5758</v>
      </c>
      <c r="E9508" t="s">
        <v>21</v>
      </c>
      <c r="F9508" s="222" t="s">
        <v>18804</v>
      </c>
      <c r="G9508" t="s">
        <v>14</v>
      </c>
      <c r="H9508" t="s">
        <v>582</v>
      </c>
      <c r="I9508" t="s">
        <v>2958</v>
      </c>
      <c r="K9508" s="79" t="s">
        <v>7987</v>
      </c>
      <c r="L9508" t="s">
        <v>15058</v>
      </c>
      <c r="O9508" s="177" t="s">
        <v>13793</v>
      </c>
      <c r="P9508" s="235" t="s">
        <v>13792</v>
      </c>
      <c r="Q9508" s="223" t="str">
        <f t="shared" si="148"/>
        <v>Michael &amp; Katarina Negeschleba</v>
      </c>
      <c r="R9508" s="223">
        <f>VLOOKUP(Q9508,Hochzeiten!V:X,2,FALSE)</f>
        <v>0</v>
      </c>
    </row>
    <row r="9509" spans="1:18" hidden="1" x14ac:dyDescent="0.2">
      <c r="A9509" s="223">
        <v>1767</v>
      </c>
      <c r="B9509" s="223">
        <v>6</v>
      </c>
      <c r="C9509" s="223">
        <v>29</v>
      </c>
      <c r="D9509" s="223" t="s">
        <v>7838</v>
      </c>
      <c r="E9509" s="223" t="s">
        <v>138</v>
      </c>
      <c r="F9509" s="222" t="s">
        <v>18803</v>
      </c>
      <c r="G9509" s="223" t="s">
        <v>518</v>
      </c>
      <c r="H9509" s="223" t="s">
        <v>21</v>
      </c>
      <c r="I9509" s="223" t="s">
        <v>2958</v>
      </c>
      <c r="J9509" s="223"/>
      <c r="K9509" s="223" t="s">
        <v>7987</v>
      </c>
      <c r="L9509" s="223" t="s">
        <v>13991</v>
      </c>
      <c r="M9509" s="223"/>
      <c r="N9509" s="223"/>
      <c r="O9509" s="223" t="s">
        <v>13793</v>
      </c>
      <c r="P9509" s="235" t="s">
        <v>13792</v>
      </c>
      <c r="Q9509" s="223" t="str">
        <f t="shared" si="148"/>
        <v>Johan &amp; Maria Gartschitz</v>
      </c>
      <c r="R9509" s="223">
        <f>VLOOKUP(Q9509,Hochzeiten!V:X,2,FALSE)</f>
        <v>0</v>
      </c>
    </row>
    <row r="9510" spans="1:18" hidden="1" x14ac:dyDescent="0.2">
      <c r="A9510" s="177">
        <v>1767</v>
      </c>
      <c r="B9510" s="177">
        <v>7</v>
      </c>
      <c r="C9510">
        <v>2</v>
      </c>
      <c r="D9510" t="s">
        <v>273</v>
      </c>
      <c r="E9510" t="s">
        <v>21</v>
      </c>
      <c r="F9510" s="222" t="s">
        <v>18804</v>
      </c>
      <c r="G9510" t="s">
        <v>518</v>
      </c>
      <c r="H9510" t="s">
        <v>75</v>
      </c>
      <c r="I9510" t="s">
        <v>2958</v>
      </c>
      <c r="K9510" s="79" t="s">
        <v>7987</v>
      </c>
      <c r="L9510" t="s">
        <v>15120</v>
      </c>
      <c r="O9510" s="177" t="s">
        <v>13793</v>
      </c>
      <c r="P9510" s="235" t="s">
        <v>13792</v>
      </c>
      <c r="Q9510" s="223" t="str">
        <f t="shared" si="148"/>
        <v>Johan &amp; Theresia Polak</v>
      </c>
      <c r="R9510" s="223">
        <f>VLOOKUP(Q9510,Hochzeiten!V:X,2,FALSE)</f>
        <v>0</v>
      </c>
    </row>
    <row r="9511" spans="1:18" hidden="1" x14ac:dyDescent="0.2">
      <c r="A9511" s="177">
        <v>1767</v>
      </c>
      <c r="B9511">
        <v>7</v>
      </c>
      <c r="C9511">
        <v>29</v>
      </c>
      <c r="D9511" t="s">
        <v>7751</v>
      </c>
      <c r="E9511" t="s">
        <v>21</v>
      </c>
      <c r="F9511" s="222" t="s">
        <v>18804</v>
      </c>
      <c r="G9511" t="s">
        <v>30</v>
      </c>
      <c r="H9511" t="s">
        <v>12915</v>
      </c>
      <c r="I9511" t="s">
        <v>2958</v>
      </c>
      <c r="K9511" s="79" t="s">
        <v>7987</v>
      </c>
      <c r="L9511" t="s">
        <v>14069</v>
      </c>
      <c r="O9511" s="177" t="s">
        <v>13793</v>
      </c>
      <c r="P9511" s="192" t="s">
        <v>13792</v>
      </c>
      <c r="Q9511" s="223" t="str">
        <f t="shared" si="148"/>
        <v>Georg &amp; Franziska Kolmacz</v>
      </c>
      <c r="R9511" s="223">
        <f>VLOOKUP(Q9511,Hochzeiten!V:X,2,FALSE)</f>
        <v>0</v>
      </c>
    </row>
    <row r="9512" spans="1:18" hidden="1" x14ac:dyDescent="0.2">
      <c r="A9512" s="177">
        <v>1767</v>
      </c>
      <c r="B9512">
        <v>8</v>
      </c>
      <c r="C9512">
        <v>3</v>
      </c>
      <c r="D9512" t="s">
        <v>3499</v>
      </c>
      <c r="E9512" t="s">
        <v>21</v>
      </c>
      <c r="F9512" s="222" t="s">
        <v>18804</v>
      </c>
      <c r="G9512" t="s">
        <v>22</v>
      </c>
      <c r="H9512" t="s">
        <v>582</v>
      </c>
      <c r="I9512" t="s">
        <v>5000</v>
      </c>
      <c r="K9512" s="79" t="s">
        <v>4526</v>
      </c>
      <c r="L9512" t="s">
        <v>14091</v>
      </c>
      <c r="O9512" s="177" t="s">
        <v>13793</v>
      </c>
      <c r="P9512" s="192" t="s">
        <v>13792</v>
      </c>
      <c r="Q9512" s="223" t="str">
        <f t="shared" si="148"/>
        <v>Gregor &amp; Katarina Gaidosch</v>
      </c>
      <c r="R9512" s="223">
        <f>VLOOKUP(Q9512,Hochzeiten!V:X,2,FALSE)</f>
        <v>0</v>
      </c>
    </row>
    <row r="9513" spans="1:18" hidden="1" x14ac:dyDescent="0.2">
      <c r="A9513" s="177">
        <v>1767</v>
      </c>
      <c r="B9513">
        <v>8</v>
      </c>
      <c r="C9513">
        <v>4</v>
      </c>
      <c r="D9513" s="237" t="s">
        <v>153</v>
      </c>
      <c r="E9513" t="s">
        <v>21</v>
      </c>
      <c r="F9513" s="222" t="s">
        <v>18804</v>
      </c>
      <c r="G9513" t="s">
        <v>2</v>
      </c>
      <c r="H9513" t="s">
        <v>21</v>
      </c>
      <c r="I9513" t="s">
        <v>5009</v>
      </c>
      <c r="K9513" s="79" t="s">
        <v>7987</v>
      </c>
      <c r="L9513" t="s">
        <v>15085</v>
      </c>
      <c r="O9513" s="177" t="s">
        <v>13793</v>
      </c>
      <c r="P9513" s="192" t="s">
        <v>13792</v>
      </c>
      <c r="Q9513" s="223" t="str">
        <f t="shared" si="148"/>
        <v>Mathias &amp; Maria Mauritz</v>
      </c>
      <c r="R9513" s="223">
        <f>VLOOKUP(Q9513,Hochzeiten!V:X,2,FALSE)</f>
        <v>0</v>
      </c>
    </row>
    <row r="9514" spans="1:18" hidden="1" x14ac:dyDescent="0.2">
      <c r="A9514" s="177">
        <v>1767</v>
      </c>
      <c r="B9514" s="177">
        <v>8</v>
      </c>
      <c r="C9514">
        <v>6</v>
      </c>
      <c r="D9514" s="214" t="s">
        <v>237</v>
      </c>
      <c r="E9514" t="s">
        <v>195</v>
      </c>
      <c r="F9514" s="222" t="s">
        <v>18804</v>
      </c>
      <c r="G9514" s="235" t="s">
        <v>30</v>
      </c>
      <c r="H9514" s="235" t="s">
        <v>582</v>
      </c>
      <c r="I9514" t="s">
        <v>2958</v>
      </c>
      <c r="K9514" s="235" t="s">
        <v>7987</v>
      </c>
      <c r="L9514" s="235" t="s">
        <v>14015</v>
      </c>
      <c r="O9514" t="s">
        <v>13794</v>
      </c>
      <c r="P9514" s="192" t="s">
        <v>13792</v>
      </c>
      <c r="Q9514" s="223" t="str">
        <f t="shared" si="148"/>
        <v>Georg &amp; Katarina Brekalitz</v>
      </c>
      <c r="R9514" s="223">
        <f>VLOOKUP(Q9514,Hochzeiten!V:X,2,FALSE)</f>
        <v>0</v>
      </c>
    </row>
    <row r="9515" spans="1:18" hidden="1" x14ac:dyDescent="0.2">
      <c r="A9515" s="177">
        <v>1767</v>
      </c>
      <c r="B9515" s="177">
        <v>8</v>
      </c>
      <c r="C9515">
        <v>9</v>
      </c>
      <c r="D9515" t="s">
        <v>7925</v>
      </c>
      <c r="E9515" t="s">
        <v>809</v>
      </c>
      <c r="F9515" s="222" t="s">
        <v>18804</v>
      </c>
      <c r="G9515" t="s">
        <v>691</v>
      </c>
      <c r="H9515" t="s">
        <v>13356</v>
      </c>
      <c r="I9515" t="s">
        <v>5009</v>
      </c>
      <c r="K9515" s="79" t="s">
        <v>7987</v>
      </c>
      <c r="L9515" t="s">
        <v>13798</v>
      </c>
      <c r="O9515" s="177" t="s">
        <v>13794</v>
      </c>
      <c r="P9515" s="192" t="s">
        <v>13792</v>
      </c>
      <c r="Q9515" s="223" t="str">
        <f t="shared" si="148"/>
        <v>Bartolomäus &amp; Helena Raschka</v>
      </c>
      <c r="R9515" s="223">
        <f>VLOOKUP(Q9515,Hochzeiten!V:X,2,FALSE)</f>
        <v>0</v>
      </c>
    </row>
    <row r="9516" spans="1:18" hidden="1" x14ac:dyDescent="0.2">
      <c r="A9516" s="177">
        <v>1767</v>
      </c>
      <c r="B9516" s="177">
        <v>8</v>
      </c>
      <c r="C9516">
        <v>10</v>
      </c>
      <c r="D9516" t="s">
        <v>13278</v>
      </c>
      <c r="E9516" t="s">
        <v>75</v>
      </c>
      <c r="F9516" s="222" t="s">
        <v>18804</v>
      </c>
      <c r="G9516" t="s">
        <v>520</v>
      </c>
      <c r="H9516" t="s">
        <v>11</v>
      </c>
      <c r="I9516" t="s">
        <v>5009</v>
      </c>
      <c r="K9516" s="192" t="s">
        <v>4787</v>
      </c>
      <c r="L9516" t="s">
        <v>13799</v>
      </c>
      <c r="O9516" s="177" t="s">
        <v>13794</v>
      </c>
      <c r="P9516" s="235" t="s">
        <v>13792</v>
      </c>
      <c r="Q9516" s="223" t="str">
        <f t="shared" si="148"/>
        <v>Johan Georg &amp; Barbara Stockinger</v>
      </c>
      <c r="R9516" s="223" t="e">
        <f>VLOOKUP(Q9516,Hochzeiten!V:X,2,FALSE)</f>
        <v>#N/A</v>
      </c>
    </row>
    <row r="9517" spans="1:18" hidden="1" x14ac:dyDescent="0.2">
      <c r="A9517" s="177">
        <v>1767</v>
      </c>
      <c r="B9517" s="177">
        <v>8</v>
      </c>
      <c r="C9517">
        <v>14</v>
      </c>
      <c r="D9517" t="s">
        <v>2767</v>
      </c>
      <c r="E9517" t="s">
        <v>26</v>
      </c>
      <c r="F9517" s="222" t="s">
        <v>18803</v>
      </c>
      <c r="G9517" t="s">
        <v>47</v>
      </c>
      <c r="H9517" t="s">
        <v>15</v>
      </c>
      <c r="I9517" t="s">
        <v>5009</v>
      </c>
      <c r="K9517" s="79" t="s">
        <v>4526</v>
      </c>
      <c r="L9517" t="s">
        <v>13799</v>
      </c>
      <c r="O9517" s="177" t="s">
        <v>13794</v>
      </c>
      <c r="P9517" s="235" t="s">
        <v>13792</v>
      </c>
      <c r="Q9517" s="223" t="str">
        <f t="shared" si="148"/>
        <v>Lorenz &amp; Anna Adamek</v>
      </c>
      <c r="R9517" s="223">
        <f>VLOOKUP(Q9517,Hochzeiten!V:X,2,FALSE)</f>
        <v>0</v>
      </c>
    </row>
    <row r="9518" spans="1:18" hidden="1" x14ac:dyDescent="0.2">
      <c r="A9518" s="177">
        <v>1767</v>
      </c>
      <c r="B9518" s="223">
        <v>8</v>
      </c>
      <c r="C9518">
        <v>15</v>
      </c>
      <c r="D9518" t="s">
        <v>50</v>
      </c>
      <c r="E9518" t="s">
        <v>21</v>
      </c>
      <c r="F9518" s="222" t="s">
        <v>18804</v>
      </c>
      <c r="G9518" t="s">
        <v>53</v>
      </c>
      <c r="H9518" t="s">
        <v>582</v>
      </c>
      <c r="I9518" t="s">
        <v>2958</v>
      </c>
      <c r="K9518" s="79" t="s">
        <v>4526</v>
      </c>
      <c r="L9518" t="s">
        <v>14317</v>
      </c>
      <c r="O9518" s="177" t="s">
        <v>13794</v>
      </c>
      <c r="P9518" s="235" t="s">
        <v>13792</v>
      </c>
      <c r="Q9518" s="223" t="str">
        <f t="shared" si="148"/>
        <v>Jakob &amp; Katarina Schilhan</v>
      </c>
      <c r="R9518" s="223">
        <f>VLOOKUP(Q9518,Hochzeiten!V:X,2,FALSE)</f>
        <v>0</v>
      </c>
    </row>
    <row r="9519" spans="1:18" hidden="1" x14ac:dyDescent="0.2">
      <c r="A9519" s="177">
        <v>1767</v>
      </c>
      <c r="B9519" s="223">
        <v>8</v>
      </c>
      <c r="C9519">
        <v>22</v>
      </c>
      <c r="D9519" t="s">
        <v>13795</v>
      </c>
      <c r="E9519" t="s">
        <v>916</v>
      </c>
      <c r="F9519" s="222" t="s">
        <v>18804</v>
      </c>
      <c r="G9519" t="s">
        <v>46</v>
      </c>
      <c r="H9519" t="s">
        <v>809</v>
      </c>
      <c r="I9519" t="s">
        <v>5000</v>
      </c>
      <c r="K9519" s="79" t="s">
        <v>4526</v>
      </c>
      <c r="L9519" t="s">
        <v>13800</v>
      </c>
      <c r="O9519" s="177" t="s">
        <v>13794</v>
      </c>
      <c r="P9519" s="192" t="s">
        <v>13792</v>
      </c>
      <c r="Q9519" s="223" t="str">
        <f t="shared" si="148"/>
        <v>Anton &amp; Klara Oslsky</v>
      </c>
      <c r="R9519" s="223" t="e">
        <f>VLOOKUP(Q9519,Hochzeiten!V:X,2,FALSE)</f>
        <v>#N/A</v>
      </c>
    </row>
    <row r="9520" spans="1:18" hidden="1" x14ac:dyDescent="0.2">
      <c r="A9520" s="177">
        <v>1767</v>
      </c>
      <c r="B9520" s="223">
        <v>8</v>
      </c>
      <c r="C9520">
        <v>23</v>
      </c>
      <c r="D9520" t="s">
        <v>5154</v>
      </c>
      <c r="E9520" t="s">
        <v>13356</v>
      </c>
      <c r="F9520" s="222" t="s">
        <v>18804</v>
      </c>
      <c r="G9520" t="s">
        <v>26</v>
      </c>
      <c r="H9520" t="s">
        <v>11</v>
      </c>
      <c r="I9520" t="s">
        <v>2958</v>
      </c>
      <c r="K9520" s="79" t="s">
        <v>4526</v>
      </c>
      <c r="L9520" t="s">
        <v>15070</v>
      </c>
      <c r="O9520" s="177" t="s">
        <v>13794</v>
      </c>
      <c r="P9520" s="235" t="s">
        <v>13792</v>
      </c>
      <c r="Q9520" s="223" t="str">
        <f t="shared" si="148"/>
        <v>Josef &amp; Barbara Grandicz</v>
      </c>
      <c r="R9520" s="223">
        <f>VLOOKUP(Q9520,Hochzeiten!V:X,2,FALSE)</f>
        <v>0</v>
      </c>
    </row>
    <row r="9521" spans="1:18" hidden="1" x14ac:dyDescent="0.2">
      <c r="A9521" s="177">
        <v>1767</v>
      </c>
      <c r="B9521" s="177">
        <v>8</v>
      </c>
      <c r="C9521">
        <v>27</v>
      </c>
      <c r="D9521" t="s">
        <v>5152</v>
      </c>
      <c r="E9521" t="s">
        <v>2573</v>
      </c>
      <c r="F9521" s="222" t="s">
        <v>18803</v>
      </c>
      <c r="G9521" t="s">
        <v>53</v>
      </c>
      <c r="H9521" t="s">
        <v>21</v>
      </c>
      <c r="I9521" t="s">
        <v>5000</v>
      </c>
      <c r="K9521" s="79" t="s">
        <v>7987</v>
      </c>
      <c r="L9521" t="s">
        <v>14538</v>
      </c>
      <c r="O9521" s="177" t="s">
        <v>13794</v>
      </c>
      <c r="P9521" s="235" t="s">
        <v>13792</v>
      </c>
      <c r="Q9521" s="223" t="str">
        <f t="shared" si="148"/>
        <v>Jakob &amp; Maria Malinkovicz</v>
      </c>
      <c r="R9521" s="223">
        <f>VLOOKUP(Q9521,Hochzeiten!V:X,2,FALSE)</f>
        <v>0</v>
      </c>
    </row>
    <row r="9522" spans="1:18" s="177" customFormat="1" hidden="1" x14ac:dyDescent="0.2">
      <c r="A9522" s="177">
        <v>1767</v>
      </c>
      <c r="B9522" s="177">
        <v>8</v>
      </c>
      <c r="C9522" s="177">
        <v>27</v>
      </c>
      <c r="D9522" s="177" t="s">
        <v>5152</v>
      </c>
      <c r="E9522" s="177" t="s">
        <v>5881</v>
      </c>
      <c r="F9522" s="222" t="s">
        <v>18803</v>
      </c>
      <c r="G9522" s="177" t="s">
        <v>53</v>
      </c>
      <c r="H9522" s="177" t="s">
        <v>21</v>
      </c>
      <c r="I9522" s="177" t="s">
        <v>5000</v>
      </c>
      <c r="K9522" s="177" t="s">
        <v>7987</v>
      </c>
      <c r="L9522" s="177" t="s">
        <v>14538</v>
      </c>
      <c r="O9522" s="177" t="s">
        <v>13794</v>
      </c>
      <c r="P9522" s="192" t="s">
        <v>13792</v>
      </c>
      <c r="Q9522" s="223" t="str">
        <f t="shared" si="148"/>
        <v>Jakob &amp; Maria Malinkovicz</v>
      </c>
      <c r="R9522" s="223">
        <f>VLOOKUP(Q9522,Hochzeiten!V:X,2,FALSE)</f>
        <v>0</v>
      </c>
    </row>
    <row r="9523" spans="1:18" hidden="1" x14ac:dyDescent="0.2">
      <c r="A9523" s="177">
        <v>1767</v>
      </c>
      <c r="B9523" s="177">
        <v>8</v>
      </c>
      <c r="C9523">
        <v>28</v>
      </c>
      <c r="D9523" s="177" t="s">
        <v>5550</v>
      </c>
      <c r="E9523" t="s">
        <v>916</v>
      </c>
      <c r="F9523" s="222" t="s">
        <v>18804</v>
      </c>
      <c r="G9523" s="177" t="s">
        <v>14</v>
      </c>
      <c r="H9523" s="177" t="s">
        <v>11</v>
      </c>
      <c r="I9523" t="s">
        <v>5000</v>
      </c>
      <c r="K9523" s="79" t="s">
        <v>7987</v>
      </c>
      <c r="L9523" t="s">
        <v>15121</v>
      </c>
      <c r="O9523" s="177" t="s">
        <v>13794</v>
      </c>
      <c r="P9523" s="235" t="s">
        <v>13792</v>
      </c>
      <c r="Q9523" s="223" t="str">
        <f t="shared" si="148"/>
        <v>Michael &amp; Barbara Kratky</v>
      </c>
      <c r="R9523" s="223">
        <f>VLOOKUP(Q9523,Hochzeiten!V:X,2,FALSE)</f>
        <v>0</v>
      </c>
    </row>
    <row r="9524" spans="1:18" hidden="1" x14ac:dyDescent="0.2">
      <c r="A9524" s="177">
        <v>1767</v>
      </c>
      <c r="B9524" s="177">
        <v>8</v>
      </c>
      <c r="C9524">
        <v>31</v>
      </c>
      <c r="D9524" t="s">
        <v>5505</v>
      </c>
      <c r="E9524" t="s">
        <v>14</v>
      </c>
      <c r="F9524" s="222" t="s">
        <v>18803</v>
      </c>
      <c r="G9524" t="s">
        <v>14</v>
      </c>
      <c r="H9524" t="s">
        <v>582</v>
      </c>
      <c r="I9524" t="s">
        <v>5000</v>
      </c>
      <c r="K9524" s="79" t="s">
        <v>7987</v>
      </c>
      <c r="L9524" t="s">
        <v>15079</v>
      </c>
      <c r="O9524" s="177" t="s">
        <v>13794</v>
      </c>
      <c r="P9524" s="192" t="s">
        <v>13792</v>
      </c>
      <c r="Q9524" s="223" t="str">
        <f t="shared" si="148"/>
        <v>Michael &amp; Katarina Mitricz</v>
      </c>
      <c r="R9524" s="223">
        <f>VLOOKUP(Q9524,Hochzeiten!V:X,2,FALSE)</f>
        <v>0</v>
      </c>
    </row>
    <row r="9525" spans="1:18" hidden="1" x14ac:dyDescent="0.2">
      <c r="A9525" s="177">
        <v>1767</v>
      </c>
      <c r="B9525" s="177">
        <v>8</v>
      </c>
      <c r="C9525">
        <v>31</v>
      </c>
      <c r="D9525" t="s">
        <v>13796</v>
      </c>
      <c r="E9525" t="s">
        <v>5941</v>
      </c>
      <c r="F9525" s="222" t="s">
        <v>18803</v>
      </c>
      <c r="G9525" t="s">
        <v>5941</v>
      </c>
      <c r="H9525" t="s">
        <v>8004</v>
      </c>
      <c r="I9525" t="s">
        <v>5000</v>
      </c>
      <c r="K9525" s="79" t="s">
        <v>13797</v>
      </c>
      <c r="L9525" s="177" t="s">
        <v>13800</v>
      </c>
      <c r="O9525" s="177" t="s">
        <v>13794</v>
      </c>
      <c r="P9525" s="192" t="s">
        <v>13792</v>
      </c>
      <c r="Q9525" s="223" t="str">
        <f t="shared" si="148"/>
        <v>Johan Franz &amp; Julia Stromweber</v>
      </c>
      <c r="R9525" s="223" t="e">
        <f>VLOOKUP(Q9525,Hochzeiten!V:X,2,FALSE)</f>
        <v>#N/A</v>
      </c>
    </row>
    <row r="9526" spans="1:18" hidden="1" x14ac:dyDescent="0.2">
      <c r="A9526" s="177">
        <v>1767</v>
      </c>
      <c r="B9526">
        <v>9</v>
      </c>
      <c r="C9526">
        <v>2</v>
      </c>
      <c r="D9526" s="196" t="s">
        <v>13930</v>
      </c>
      <c r="E9526" t="s">
        <v>95</v>
      </c>
      <c r="F9526" s="222" t="s">
        <v>18803</v>
      </c>
      <c r="G9526" t="s">
        <v>518</v>
      </c>
      <c r="H9526" t="s">
        <v>582</v>
      </c>
      <c r="I9526" t="s">
        <v>5000</v>
      </c>
      <c r="K9526" s="79" t="s">
        <v>4526</v>
      </c>
      <c r="L9526" t="s">
        <v>13807</v>
      </c>
      <c r="M9526" t="s">
        <v>13808</v>
      </c>
      <c r="O9526" t="s">
        <v>13802</v>
      </c>
      <c r="P9526" s="192" t="s">
        <v>13801</v>
      </c>
      <c r="Q9526" s="223" t="str">
        <f t="shared" si="148"/>
        <v>Johan &amp; Katarina Hrabicza</v>
      </c>
      <c r="R9526" s="223">
        <f>VLOOKUP(Q9526,Hochzeiten!V:X,2,FALSE)</f>
        <v>0</v>
      </c>
    </row>
    <row r="9527" spans="1:18" hidden="1" x14ac:dyDescent="0.2">
      <c r="A9527" s="177">
        <v>1767</v>
      </c>
      <c r="B9527">
        <v>9</v>
      </c>
      <c r="C9527">
        <v>5</v>
      </c>
      <c r="D9527" t="s">
        <v>13803</v>
      </c>
      <c r="E9527" t="s">
        <v>69</v>
      </c>
      <c r="F9527" s="222" t="s">
        <v>18803</v>
      </c>
      <c r="G9527" t="s">
        <v>13330</v>
      </c>
      <c r="H9527" t="s">
        <v>582</v>
      </c>
      <c r="I9527" t="s">
        <v>5009</v>
      </c>
      <c r="K9527" s="79" t="s">
        <v>317</v>
      </c>
      <c r="L9527" t="s">
        <v>13809</v>
      </c>
      <c r="O9527" s="177" t="s">
        <v>13802</v>
      </c>
      <c r="P9527" s="192" t="s">
        <v>13801</v>
      </c>
      <c r="Q9527" s="223" t="str">
        <f t="shared" si="148"/>
        <v>Cyril &amp; Katarina Tomaschovsky</v>
      </c>
      <c r="R9527" s="223" t="e">
        <f>VLOOKUP(Q9527,Hochzeiten!V:X,2,FALSE)</f>
        <v>#N/A</v>
      </c>
    </row>
    <row r="9528" spans="1:18" hidden="1" x14ac:dyDescent="0.2">
      <c r="A9528" s="177">
        <v>1767</v>
      </c>
      <c r="B9528">
        <v>10</v>
      </c>
      <c r="C9528">
        <v>3</v>
      </c>
      <c r="D9528" t="s">
        <v>2753</v>
      </c>
      <c r="E9528" t="s">
        <v>103</v>
      </c>
      <c r="F9528" s="222" t="s">
        <v>18803</v>
      </c>
      <c r="G9528" t="s">
        <v>518</v>
      </c>
      <c r="H9528" t="s">
        <v>11</v>
      </c>
      <c r="I9528" t="s">
        <v>2958</v>
      </c>
      <c r="K9528" s="79" t="s">
        <v>7987</v>
      </c>
      <c r="L9528" t="s">
        <v>14014</v>
      </c>
      <c r="O9528" s="177" t="s">
        <v>13802</v>
      </c>
      <c r="P9528" s="192" t="s">
        <v>13801</v>
      </c>
      <c r="Q9528" s="223" t="str">
        <f t="shared" si="148"/>
        <v>Johan &amp; Barbara Grbavczitz</v>
      </c>
      <c r="R9528" s="223">
        <f>VLOOKUP(Q9528,Hochzeiten!V:X,2,FALSE)</f>
        <v>0</v>
      </c>
    </row>
    <row r="9529" spans="1:18" s="177" customFormat="1" hidden="1" x14ac:dyDescent="0.2">
      <c r="A9529" s="177">
        <v>1767</v>
      </c>
      <c r="B9529" s="177">
        <v>10</v>
      </c>
      <c r="C9529" s="177">
        <v>3</v>
      </c>
      <c r="D9529" s="177" t="s">
        <v>2753</v>
      </c>
      <c r="E9529" s="177" t="s">
        <v>13</v>
      </c>
      <c r="F9529" s="222" t="s">
        <v>18803</v>
      </c>
      <c r="G9529" s="177" t="s">
        <v>518</v>
      </c>
      <c r="H9529" s="177" t="s">
        <v>11</v>
      </c>
      <c r="I9529" s="177" t="s">
        <v>2958</v>
      </c>
      <c r="K9529" s="177" t="s">
        <v>7987</v>
      </c>
      <c r="L9529" s="177" t="s">
        <v>14014</v>
      </c>
      <c r="O9529" s="177" t="s">
        <v>13802</v>
      </c>
      <c r="P9529" s="235" t="s">
        <v>13801</v>
      </c>
      <c r="Q9529" s="223" t="str">
        <f t="shared" si="148"/>
        <v>Johan &amp; Barbara Grbavczitz</v>
      </c>
      <c r="R9529" s="223">
        <f>VLOOKUP(Q9529,Hochzeiten!V:X,2,FALSE)</f>
        <v>0</v>
      </c>
    </row>
    <row r="9530" spans="1:18" hidden="1" x14ac:dyDescent="0.2">
      <c r="A9530" s="177">
        <v>1767</v>
      </c>
      <c r="B9530" s="177">
        <v>10</v>
      </c>
      <c r="C9530">
        <v>5</v>
      </c>
      <c r="D9530" t="s">
        <v>5065</v>
      </c>
      <c r="E9530" t="s">
        <v>13189</v>
      </c>
      <c r="F9530" s="222" t="s">
        <v>18803</v>
      </c>
      <c r="G9530" s="177" t="s">
        <v>691</v>
      </c>
      <c r="H9530" t="s">
        <v>21</v>
      </c>
      <c r="I9530" t="s">
        <v>2958</v>
      </c>
      <c r="K9530" s="79" t="s">
        <v>7987</v>
      </c>
      <c r="L9530" t="s">
        <v>14116</v>
      </c>
      <c r="O9530" s="177" t="s">
        <v>13802</v>
      </c>
      <c r="P9530" s="235" t="s">
        <v>13801</v>
      </c>
      <c r="Q9530" s="223" t="str">
        <f t="shared" si="148"/>
        <v>Bartolomäus &amp; Maria Wlaschicz</v>
      </c>
      <c r="R9530" s="223">
        <f>VLOOKUP(Q9530,Hochzeiten!V:X,2,FALSE)</f>
        <v>0</v>
      </c>
    </row>
    <row r="9531" spans="1:18" hidden="1" x14ac:dyDescent="0.2">
      <c r="A9531" s="177">
        <v>1767</v>
      </c>
      <c r="B9531" s="177">
        <v>10</v>
      </c>
      <c r="C9531">
        <v>8</v>
      </c>
      <c r="D9531" t="s">
        <v>12677</v>
      </c>
      <c r="E9531" t="s">
        <v>103</v>
      </c>
      <c r="F9531" s="222" t="s">
        <v>18803</v>
      </c>
      <c r="G9531" t="s">
        <v>53</v>
      </c>
      <c r="H9531" t="s">
        <v>5710</v>
      </c>
      <c r="I9531" t="s">
        <v>5000</v>
      </c>
      <c r="K9531" s="79" t="s">
        <v>7987</v>
      </c>
      <c r="L9531" t="s">
        <v>13953</v>
      </c>
      <c r="O9531" s="177" t="s">
        <v>13802</v>
      </c>
      <c r="P9531" s="235" t="s">
        <v>13801</v>
      </c>
      <c r="Q9531" s="223" t="str">
        <f t="shared" si="148"/>
        <v>Jakob &amp; Apolonia Mlatilik</v>
      </c>
      <c r="R9531" s="223">
        <f>VLOOKUP(Q9531,Hochzeiten!V:X,2,FALSE)</f>
        <v>0</v>
      </c>
    </row>
    <row r="9532" spans="1:18" hidden="1" x14ac:dyDescent="0.2">
      <c r="A9532" s="177">
        <v>1767</v>
      </c>
      <c r="B9532" s="177">
        <v>10</v>
      </c>
      <c r="C9532">
        <v>12</v>
      </c>
      <c r="D9532" t="s">
        <v>1741</v>
      </c>
      <c r="E9532" t="s">
        <v>75</v>
      </c>
      <c r="F9532" s="222" t="s">
        <v>18804</v>
      </c>
      <c r="G9532" t="s">
        <v>30</v>
      </c>
      <c r="H9532" t="s">
        <v>21</v>
      </c>
      <c r="I9532" t="s">
        <v>2958</v>
      </c>
      <c r="K9532" s="79" t="s">
        <v>7987</v>
      </c>
      <c r="L9532" t="s">
        <v>15122</v>
      </c>
      <c r="O9532" s="177" t="s">
        <v>13802</v>
      </c>
      <c r="P9532" s="235" t="s">
        <v>13801</v>
      </c>
      <c r="Q9532" s="223" t="str">
        <f t="shared" si="148"/>
        <v>Georg &amp; Maria Drobilitz</v>
      </c>
      <c r="R9532" s="223">
        <f>VLOOKUP(Q9532,Hochzeiten!V:X,2,FALSE)</f>
        <v>0</v>
      </c>
    </row>
    <row r="9533" spans="1:18" hidden="1" x14ac:dyDescent="0.2">
      <c r="A9533" s="177">
        <v>1767</v>
      </c>
      <c r="B9533" s="177">
        <v>10</v>
      </c>
      <c r="C9533">
        <v>22</v>
      </c>
      <c r="D9533" t="s">
        <v>5209</v>
      </c>
      <c r="E9533" t="s">
        <v>17</v>
      </c>
      <c r="F9533" s="222" t="s">
        <v>18803</v>
      </c>
      <c r="G9533" t="s">
        <v>518</v>
      </c>
      <c r="H9533" t="s">
        <v>15</v>
      </c>
      <c r="I9533" t="s">
        <v>5000</v>
      </c>
      <c r="K9533" s="79" t="s">
        <v>4526</v>
      </c>
      <c r="L9533" t="s">
        <v>15346</v>
      </c>
      <c r="N9533" t="s">
        <v>12886</v>
      </c>
      <c r="O9533" s="177" t="s">
        <v>13802</v>
      </c>
      <c r="P9533" s="192" t="s">
        <v>13801</v>
      </c>
      <c r="Q9533" s="223" t="str">
        <f t="shared" si="148"/>
        <v>Johan &amp; Anna Fabiczovicz</v>
      </c>
      <c r="R9533" s="223">
        <f>VLOOKUP(Q9533,Hochzeiten!V:X,2,FALSE)</f>
        <v>0</v>
      </c>
    </row>
    <row r="9534" spans="1:18" s="177" customFormat="1" hidden="1" x14ac:dyDescent="0.2">
      <c r="A9534" s="177">
        <v>1767</v>
      </c>
      <c r="B9534" s="177">
        <v>10</v>
      </c>
      <c r="C9534" s="177">
        <v>22</v>
      </c>
      <c r="D9534" s="177" t="s">
        <v>5209</v>
      </c>
      <c r="E9534" s="177" t="s">
        <v>59</v>
      </c>
      <c r="F9534" s="222" t="s">
        <v>18804</v>
      </c>
      <c r="G9534" s="177" t="s">
        <v>518</v>
      </c>
      <c r="H9534" s="177" t="s">
        <v>15</v>
      </c>
      <c r="I9534" s="177" t="s">
        <v>5000</v>
      </c>
      <c r="K9534" s="177" t="s">
        <v>4526</v>
      </c>
      <c r="L9534" s="177" t="s">
        <v>15346</v>
      </c>
      <c r="N9534" s="177" t="s">
        <v>12886</v>
      </c>
      <c r="O9534" s="177" t="s">
        <v>13802</v>
      </c>
      <c r="P9534" s="192" t="s">
        <v>13801</v>
      </c>
      <c r="Q9534" s="223" t="str">
        <f t="shared" si="148"/>
        <v>Johan &amp; Anna Fabiczovicz</v>
      </c>
      <c r="R9534" s="223">
        <f>VLOOKUP(Q9534,Hochzeiten!V:X,2,FALSE)</f>
        <v>0</v>
      </c>
    </row>
    <row r="9535" spans="1:18" hidden="1" x14ac:dyDescent="0.2">
      <c r="A9535" s="177">
        <v>1767</v>
      </c>
      <c r="B9535" s="177">
        <v>10</v>
      </c>
      <c r="C9535">
        <v>29</v>
      </c>
      <c r="D9535" s="177" t="s">
        <v>5154</v>
      </c>
      <c r="E9535" t="s">
        <v>71</v>
      </c>
      <c r="F9535" s="222" t="s">
        <v>18803</v>
      </c>
      <c r="G9535" t="s">
        <v>46</v>
      </c>
      <c r="H9535" t="s">
        <v>81</v>
      </c>
      <c r="I9535" t="s">
        <v>2958</v>
      </c>
      <c r="K9535" s="79" t="s">
        <v>7987</v>
      </c>
      <c r="L9535" t="s">
        <v>13971</v>
      </c>
      <c r="O9535" s="177" t="s">
        <v>13802</v>
      </c>
      <c r="P9535" s="192" t="s">
        <v>13801</v>
      </c>
      <c r="Q9535" s="223" t="str">
        <f t="shared" si="148"/>
        <v>Anton &amp; Elisabet Grandicz</v>
      </c>
      <c r="R9535" s="223">
        <f>VLOOKUP(Q9535,Hochzeiten!V:X,2,FALSE)</f>
        <v>0</v>
      </c>
    </row>
    <row r="9536" spans="1:18" hidden="1" x14ac:dyDescent="0.2">
      <c r="A9536" s="177">
        <v>1767</v>
      </c>
      <c r="B9536">
        <v>11</v>
      </c>
      <c r="C9536">
        <v>5</v>
      </c>
      <c r="D9536" t="s">
        <v>5025</v>
      </c>
      <c r="E9536" t="s">
        <v>13</v>
      </c>
      <c r="F9536" s="222" t="s">
        <v>18803</v>
      </c>
      <c r="G9536" t="s">
        <v>20</v>
      </c>
      <c r="H9536" t="s">
        <v>11</v>
      </c>
      <c r="I9536" t="s">
        <v>5009</v>
      </c>
      <c r="K9536" s="79" t="s">
        <v>7987</v>
      </c>
      <c r="L9536" t="s">
        <v>14251</v>
      </c>
      <c r="O9536" s="177" t="s">
        <v>13802</v>
      </c>
      <c r="P9536" s="192" t="s">
        <v>13801</v>
      </c>
      <c r="Q9536" s="223" t="str">
        <f t="shared" si="148"/>
        <v>Thomas &amp; Barbara Tomankovicz</v>
      </c>
      <c r="R9536" s="223">
        <f>VLOOKUP(Q9536,Hochzeiten!V:X,2,FALSE)</f>
        <v>0</v>
      </c>
    </row>
    <row r="9537" spans="1:18" hidden="1" x14ac:dyDescent="0.2">
      <c r="A9537" s="177">
        <v>1767</v>
      </c>
      <c r="B9537" s="177">
        <v>11</v>
      </c>
      <c r="C9537">
        <v>6</v>
      </c>
      <c r="D9537" s="227" t="s">
        <v>5377</v>
      </c>
      <c r="E9537" t="s">
        <v>8403</v>
      </c>
      <c r="F9537" s="222" t="s">
        <v>18803</v>
      </c>
      <c r="H9537" t="s">
        <v>916</v>
      </c>
      <c r="I9537" t="s">
        <v>5000</v>
      </c>
      <c r="K9537" s="79" t="s">
        <v>12968</v>
      </c>
      <c r="L9537" t="s">
        <v>13171</v>
      </c>
      <c r="N9537" t="s">
        <v>13806</v>
      </c>
      <c r="O9537" s="177" t="s">
        <v>13802</v>
      </c>
      <c r="P9537" s="192" t="s">
        <v>13801</v>
      </c>
      <c r="Q9537" s="223" t="str">
        <f t="shared" si="148"/>
        <v xml:space="preserve"> &amp; Rosalia Ruzicka</v>
      </c>
      <c r="R9537" s="223" t="e">
        <f>VLOOKUP(Q9537,Hochzeiten!V:X,2,FALSE)</f>
        <v>#N/A</v>
      </c>
    </row>
    <row r="9538" spans="1:18" hidden="1" x14ac:dyDescent="0.2">
      <c r="A9538" s="177">
        <v>1767</v>
      </c>
      <c r="B9538" s="177">
        <v>11</v>
      </c>
      <c r="C9538">
        <v>6</v>
      </c>
      <c r="D9538" s="213" t="s">
        <v>13805</v>
      </c>
      <c r="E9538" t="s">
        <v>13</v>
      </c>
      <c r="F9538" s="222" t="s">
        <v>18803</v>
      </c>
      <c r="G9538" t="s">
        <v>46</v>
      </c>
      <c r="H9538" t="s">
        <v>98</v>
      </c>
      <c r="I9538" t="s">
        <v>5000</v>
      </c>
      <c r="K9538" s="79" t="s">
        <v>15962</v>
      </c>
      <c r="L9538" t="s">
        <v>13810</v>
      </c>
      <c r="O9538" s="177" t="s">
        <v>13802</v>
      </c>
      <c r="P9538" s="192" t="s">
        <v>13801</v>
      </c>
      <c r="Q9538" s="223" t="str">
        <f t="shared" ref="Q9538:Q9601" si="149">G9538 &amp; " &amp; " &amp; H9538 &amp; " " &amp; D9538</f>
        <v>Anton &amp; Dorothea Czamek</v>
      </c>
      <c r="R9538" s="223">
        <f>VLOOKUP(Q9538,Hochzeiten!V:X,2,FALSE)</f>
        <v>0</v>
      </c>
    </row>
    <row r="9539" spans="1:18" hidden="1" x14ac:dyDescent="0.2">
      <c r="A9539" s="177">
        <v>1767</v>
      </c>
      <c r="B9539" s="177">
        <v>11</v>
      </c>
      <c r="C9539">
        <v>18</v>
      </c>
      <c r="D9539" t="s">
        <v>5065</v>
      </c>
      <c r="E9539" t="s">
        <v>1437</v>
      </c>
      <c r="F9539" s="222" t="s">
        <v>18803</v>
      </c>
      <c r="G9539" t="s">
        <v>518</v>
      </c>
      <c r="H9539" t="s">
        <v>21</v>
      </c>
      <c r="I9539" t="s">
        <v>5000</v>
      </c>
      <c r="K9539" s="79" t="s">
        <v>4526</v>
      </c>
      <c r="L9539" t="s">
        <v>15370</v>
      </c>
      <c r="O9539" t="s">
        <v>13811</v>
      </c>
      <c r="P9539" s="192" t="s">
        <v>13801</v>
      </c>
      <c r="Q9539" s="223" t="str">
        <f t="shared" si="149"/>
        <v>Johan &amp; Maria Wlaschicz</v>
      </c>
      <c r="R9539" s="223">
        <f>VLOOKUP(Q9539,Hochzeiten!V:X,2,FALSE)</f>
        <v>0</v>
      </c>
    </row>
    <row r="9540" spans="1:18" hidden="1" x14ac:dyDescent="0.2">
      <c r="A9540" s="177">
        <v>1767</v>
      </c>
      <c r="B9540" s="235">
        <v>11</v>
      </c>
      <c r="C9540">
        <v>24</v>
      </c>
      <c r="D9540" t="s">
        <v>7876</v>
      </c>
      <c r="E9540" t="s">
        <v>582</v>
      </c>
      <c r="F9540" s="222" t="s">
        <v>18804</v>
      </c>
      <c r="G9540" t="s">
        <v>26</v>
      </c>
      <c r="H9540" t="s">
        <v>52</v>
      </c>
      <c r="I9540" t="s">
        <v>5009</v>
      </c>
      <c r="K9540" s="79" t="s">
        <v>7987</v>
      </c>
      <c r="L9540" t="s">
        <v>14036</v>
      </c>
      <c r="O9540" s="177" t="s">
        <v>13811</v>
      </c>
      <c r="P9540" s="192" t="s">
        <v>13801</v>
      </c>
      <c r="Q9540" s="223" t="str">
        <f t="shared" si="149"/>
        <v>Josef &amp; Magdalena Kurial</v>
      </c>
      <c r="R9540" s="223">
        <f>VLOOKUP(Q9540,Hochzeiten!V:X,2,FALSE)</f>
        <v>0</v>
      </c>
    </row>
    <row r="9541" spans="1:18" hidden="1" x14ac:dyDescent="0.2">
      <c r="A9541" s="177">
        <v>1767</v>
      </c>
      <c r="B9541">
        <v>12</v>
      </c>
      <c r="C9541">
        <v>6</v>
      </c>
      <c r="D9541" t="s">
        <v>5505</v>
      </c>
      <c r="E9541" t="s">
        <v>20</v>
      </c>
      <c r="F9541" s="222" t="s">
        <v>18803</v>
      </c>
      <c r="G9541" t="s">
        <v>23</v>
      </c>
      <c r="H9541" t="s">
        <v>21</v>
      </c>
      <c r="I9541" t="s">
        <v>5000</v>
      </c>
      <c r="K9541" s="79" t="s">
        <v>7987</v>
      </c>
      <c r="L9541" t="s">
        <v>14251</v>
      </c>
      <c r="O9541" s="177" t="s">
        <v>13811</v>
      </c>
      <c r="P9541" s="192" t="s">
        <v>13801</v>
      </c>
      <c r="Q9541" s="223" t="str">
        <f t="shared" si="149"/>
        <v>Paul &amp; Maria Mitricz</v>
      </c>
      <c r="R9541" s="223">
        <f>VLOOKUP(Q9541,Hochzeiten!V:X,2,FALSE)</f>
        <v>0</v>
      </c>
    </row>
    <row r="9542" spans="1:18" hidden="1" x14ac:dyDescent="0.2">
      <c r="A9542" s="177">
        <v>1767</v>
      </c>
      <c r="B9542" s="177">
        <v>12</v>
      </c>
      <c r="C9542">
        <v>8</v>
      </c>
      <c r="D9542" t="s">
        <v>5550</v>
      </c>
      <c r="E9542" t="s">
        <v>20</v>
      </c>
      <c r="F9542" s="222" t="s">
        <v>18803</v>
      </c>
      <c r="G9542" t="s">
        <v>691</v>
      </c>
      <c r="H9542" t="s">
        <v>21</v>
      </c>
      <c r="I9542" t="s">
        <v>5000</v>
      </c>
      <c r="K9542" s="79" t="s">
        <v>4526</v>
      </c>
      <c r="L9542" t="s">
        <v>13800</v>
      </c>
      <c r="O9542" s="177" t="s">
        <v>13811</v>
      </c>
      <c r="P9542" s="192" t="s">
        <v>13801</v>
      </c>
      <c r="Q9542" s="223" t="str">
        <f t="shared" si="149"/>
        <v>Bartolomäus &amp; Maria Kratky</v>
      </c>
      <c r="R9542" s="223">
        <f>VLOOKUP(Q9542,Hochzeiten!V:X,2,FALSE)</f>
        <v>0</v>
      </c>
    </row>
    <row r="9543" spans="1:18" hidden="1" x14ac:dyDescent="0.2">
      <c r="A9543" s="177">
        <v>1767</v>
      </c>
      <c r="B9543" s="177">
        <v>12</v>
      </c>
      <c r="C9543">
        <v>13</v>
      </c>
      <c r="D9543" t="s">
        <v>13232</v>
      </c>
      <c r="E9543" t="s">
        <v>20</v>
      </c>
      <c r="F9543" s="222" t="s">
        <v>18803</v>
      </c>
      <c r="G9543" t="s">
        <v>23</v>
      </c>
      <c r="H9543" t="s">
        <v>582</v>
      </c>
      <c r="I9543" t="s">
        <v>2958</v>
      </c>
      <c r="K9543" s="79" t="s">
        <v>4526</v>
      </c>
      <c r="L9543" t="s">
        <v>14160</v>
      </c>
      <c r="O9543" s="177" t="s">
        <v>13811</v>
      </c>
      <c r="P9543" s="235" t="s">
        <v>13801</v>
      </c>
      <c r="Q9543" s="223" t="str">
        <f t="shared" si="149"/>
        <v>Paul &amp; Katarina Baniasek</v>
      </c>
      <c r="R9543" s="223">
        <f>VLOOKUP(Q9543,Hochzeiten!V:X,2,FALSE)</f>
        <v>0</v>
      </c>
    </row>
    <row r="9544" spans="1:18" hidden="1" x14ac:dyDescent="0.2">
      <c r="A9544" s="204">
        <v>1767</v>
      </c>
      <c r="B9544" s="204">
        <v>12</v>
      </c>
      <c r="C9544" s="204">
        <v>17</v>
      </c>
      <c r="D9544" s="204" t="s">
        <v>5758</v>
      </c>
      <c r="E9544" s="204" t="s">
        <v>20</v>
      </c>
      <c r="F9544" s="222" t="s">
        <v>18803</v>
      </c>
      <c r="G9544" s="204" t="s">
        <v>47</v>
      </c>
      <c r="H9544" s="204" t="s">
        <v>21</v>
      </c>
      <c r="I9544" s="204" t="s">
        <v>2958</v>
      </c>
      <c r="J9544" s="204"/>
      <c r="K9544" s="204" t="s">
        <v>4526</v>
      </c>
      <c r="L9544" s="204" t="s">
        <v>13991</v>
      </c>
      <c r="M9544" s="204"/>
      <c r="N9544" s="204"/>
      <c r="O9544" s="204" t="s">
        <v>13811</v>
      </c>
      <c r="P9544" s="235" t="s">
        <v>13801</v>
      </c>
      <c r="Q9544" s="223" t="str">
        <f t="shared" si="149"/>
        <v>Lorenz &amp; Maria Negeschleba</v>
      </c>
      <c r="R9544" s="223">
        <f>VLOOKUP(Q9544,Hochzeiten!V:X,2,FALSE)</f>
        <v>0</v>
      </c>
    </row>
    <row r="9545" spans="1:18" s="177" customFormat="1" hidden="1" x14ac:dyDescent="0.2">
      <c r="A9545" s="177">
        <v>1767</v>
      </c>
      <c r="B9545" s="177">
        <v>12</v>
      </c>
      <c r="C9545" s="177">
        <v>17</v>
      </c>
      <c r="D9545" s="177" t="s">
        <v>5758</v>
      </c>
      <c r="E9545" s="177" t="s">
        <v>221</v>
      </c>
      <c r="F9545" s="222" t="s">
        <v>18803</v>
      </c>
      <c r="G9545" s="177" t="s">
        <v>47</v>
      </c>
      <c r="H9545" s="177" t="s">
        <v>21</v>
      </c>
      <c r="I9545" s="177" t="s">
        <v>2958</v>
      </c>
      <c r="K9545" s="177" t="s">
        <v>4526</v>
      </c>
      <c r="L9545" s="177" t="s">
        <v>13991</v>
      </c>
      <c r="O9545" s="177" t="s">
        <v>13811</v>
      </c>
      <c r="P9545" s="235" t="s">
        <v>13801</v>
      </c>
      <c r="Q9545" s="223" t="str">
        <f t="shared" si="149"/>
        <v>Lorenz &amp; Maria Negeschleba</v>
      </c>
      <c r="R9545" s="223">
        <f>VLOOKUP(Q9545,Hochzeiten!V:X,2,FALSE)</f>
        <v>0</v>
      </c>
    </row>
    <row r="9546" spans="1:18" hidden="1" x14ac:dyDescent="0.2">
      <c r="A9546">
        <v>1768</v>
      </c>
      <c r="B9546">
        <v>1</v>
      </c>
      <c r="C9546">
        <v>1</v>
      </c>
      <c r="D9546" s="7" t="s">
        <v>13812</v>
      </c>
      <c r="E9546" t="s">
        <v>84</v>
      </c>
      <c r="F9546" s="222" t="s">
        <v>18803</v>
      </c>
      <c r="G9546" s="7" t="s">
        <v>30</v>
      </c>
      <c r="H9546" s="7" t="s">
        <v>582</v>
      </c>
      <c r="I9546" t="s">
        <v>5009</v>
      </c>
      <c r="J9546" s="7"/>
      <c r="K9546" s="7" t="s">
        <v>7987</v>
      </c>
      <c r="L9546" s="7" t="s">
        <v>15123</v>
      </c>
      <c r="N9546" s="7" t="s">
        <v>14354</v>
      </c>
      <c r="O9546" s="177" t="s">
        <v>13811</v>
      </c>
      <c r="P9546" s="235" t="s">
        <v>13801</v>
      </c>
      <c r="Q9546" s="223" t="str">
        <f t="shared" si="149"/>
        <v>Georg &amp; Katarina Kopecz</v>
      </c>
      <c r="R9546" s="223">
        <f>VLOOKUP(Q9546,Hochzeiten!V:X,2,FALSE)</f>
        <v>0</v>
      </c>
    </row>
    <row r="9547" spans="1:18" hidden="1" x14ac:dyDescent="0.2">
      <c r="A9547" s="177">
        <v>1768</v>
      </c>
      <c r="B9547">
        <v>1</v>
      </c>
      <c r="C9547">
        <v>19</v>
      </c>
      <c r="D9547" s="7" t="s">
        <v>3077</v>
      </c>
      <c r="E9547" t="s">
        <v>5283</v>
      </c>
      <c r="F9547" s="222" t="s">
        <v>18804</v>
      </c>
      <c r="G9547" s="7" t="s">
        <v>691</v>
      </c>
      <c r="H9547" s="7" t="s">
        <v>21</v>
      </c>
      <c r="I9547" t="s">
        <v>2958</v>
      </c>
      <c r="J9547" s="7"/>
      <c r="K9547" s="7" t="s">
        <v>7987</v>
      </c>
      <c r="L9547" s="7" t="s">
        <v>14127</v>
      </c>
      <c r="N9547" s="180"/>
      <c r="O9547" s="177" t="s">
        <v>13811</v>
      </c>
      <c r="P9547" s="235" t="s">
        <v>13801</v>
      </c>
      <c r="Q9547" s="223" t="str">
        <f t="shared" si="149"/>
        <v>Bartolomäus &amp; Maria Kurka</v>
      </c>
      <c r="R9547" s="223">
        <f>VLOOKUP(Q9547,Hochzeiten!V:X,2,FALSE)</f>
        <v>0</v>
      </c>
    </row>
    <row r="9548" spans="1:18" hidden="1" x14ac:dyDescent="0.2">
      <c r="A9548" s="177">
        <v>1768</v>
      </c>
      <c r="B9548">
        <v>1</v>
      </c>
      <c r="C9548">
        <v>23</v>
      </c>
      <c r="D9548" s="234" t="s">
        <v>176</v>
      </c>
      <c r="E9548" t="s">
        <v>2</v>
      </c>
      <c r="F9548" s="222" t="s">
        <v>18803</v>
      </c>
      <c r="G9548" s="7" t="s">
        <v>17</v>
      </c>
      <c r="H9548" s="7" t="s">
        <v>52</v>
      </c>
      <c r="I9548" t="s">
        <v>5009</v>
      </c>
      <c r="J9548" s="7"/>
      <c r="K9548" s="7" t="s">
        <v>7987</v>
      </c>
      <c r="L9548" s="7" t="s">
        <v>14463</v>
      </c>
      <c r="N9548" s="180"/>
      <c r="O9548" s="177" t="s">
        <v>13811</v>
      </c>
      <c r="P9548" s="235" t="s">
        <v>13801</v>
      </c>
      <c r="Q9548" s="223" t="str">
        <f t="shared" si="149"/>
        <v>Simon &amp; Magdalena Hoditz</v>
      </c>
      <c r="R9548" s="223">
        <f>VLOOKUP(Q9548,Hochzeiten!V:X,2,FALSE)</f>
        <v>0</v>
      </c>
    </row>
    <row r="9549" spans="1:18" hidden="1" x14ac:dyDescent="0.2">
      <c r="A9549" s="177">
        <v>1768</v>
      </c>
      <c r="B9549">
        <v>1</v>
      </c>
      <c r="C9549">
        <v>24</v>
      </c>
      <c r="D9549" s="222" t="s">
        <v>18845</v>
      </c>
      <c r="E9549" t="s">
        <v>2</v>
      </c>
      <c r="F9549" s="222" t="s">
        <v>18803</v>
      </c>
      <c r="G9549" s="7" t="s">
        <v>14</v>
      </c>
      <c r="H9549" s="7" t="s">
        <v>582</v>
      </c>
      <c r="I9549" t="s">
        <v>2958</v>
      </c>
      <c r="J9549" s="7"/>
      <c r="K9549" s="7" t="s">
        <v>7987</v>
      </c>
      <c r="L9549" s="7" t="s">
        <v>14128</v>
      </c>
      <c r="N9549" s="180"/>
      <c r="O9549" s="177" t="s">
        <v>13811</v>
      </c>
      <c r="P9549" s="235" t="s">
        <v>13801</v>
      </c>
      <c r="Q9549" s="223" t="str">
        <f t="shared" si="149"/>
        <v>Michael &amp; Katarina Blaskovicz</v>
      </c>
      <c r="R9549" s="223" t="e">
        <f>VLOOKUP(Q9549,Hochzeiten!V:X,2,FALSE)</f>
        <v>#N/A</v>
      </c>
    </row>
    <row r="9550" spans="1:18" hidden="1" x14ac:dyDescent="0.2">
      <c r="A9550" s="177">
        <v>1768</v>
      </c>
      <c r="B9550">
        <v>3</v>
      </c>
      <c r="C9550">
        <v>2</v>
      </c>
      <c r="D9550" s="7" t="s">
        <v>5282</v>
      </c>
      <c r="E9550" t="s">
        <v>1391</v>
      </c>
      <c r="F9550" s="222" t="s">
        <v>18804</v>
      </c>
      <c r="G9550" s="7" t="s">
        <v>17</v>
      </c>
      <c r="H9550" s="7" t="s">
        <v>98</v>
      </c>
      <c r="I9550" t="s">
        <v>2958</v>
      </c>
      <c r="J9550" s="7"/>
      <c r="K9550" s="7" t="s">
        <v>7987</v>
      </c>
      <c r="L9550" s="7" t="s">
        <v>15371</v>
      </c>
      <c r="N9550" s="7" t="s">
        <v>13817</v>
      </c>
      <c r="O9550" s="177" t="s">
        <v>13811</v>
      </c>
      <c r="P9550" s="235" t="s">
        <v>13801</v>
      </c>
      <c r="Q9550" s="223" t="str">
        <f t="shared" si="149"/>
        <v>Simon &amp; Dorothea Kiricz</v>
      </c>
      <c r="R9550" s="223">
        <f>VLOOKUP(Q9550,Hochzeiten!V:X,2,FALSE)</f>
        <v>0</v>
      </c>
    </row>
    <row r="9551" spans="1:18" s="177" customFormat="1" hidden="1" x14ac:dyDescent="0.2">
      <c r="A9551" s="196">
        <v>1768</v>
      </c>
      <c r="B9551" s="177">
        <v>3</v>
      </c>
      <c r="C9551" s="177">
        <v>2</v>
      </c>
      <c r="D9551" s="7" t="s">
        <v>5065</v>
      </c>
      <c r="E9551" s="177" t="s">
        <v>26</v>
      </c>
      <c r="F9551" s="222" t="s">
        <v>18803</v>
      </c>
      <c r="G9551" s="7" t="s">
        <v>46</v>
      </c>
      <c r="H9551" s="7" t="s">
        <v>582</v>
      </c>
      <c r="I9551" s="177" t="s">
        <v>2958</v>
      </c>
      <c r="J9551" s="7"/>
      <c r="K9551" s="7" t="s">
        <v>7987</v>
      </c>
      <c r="L9551" s="7" t="s">
        <v>15124</v>
      </c>
      <c r="N9551" s="7" t="s">
        <v>13860</v>
      </c>
      <c r="O9551" s="177" t="s">
        <v>13814</v>
      </c>
      <c r="P9551" s="235" t="s">
        <v>13813</v>
      </c>
      <c r="Q9551" s="223" t="str">
        <f t="shared" si="149"/>
        <v>Anton &amp; Katarina Wlaschicz</v>
      </c>
      <c r="R9551" s="223">
        <f>VLOOKUP(Q9551,Hochzeiten!V:X,2,FALSE)</f>
        <v>0</v>
      </c>
    </row>
    <row r="9552" spans="1:18" s="177" customFormat="1" hidden="1" x14ac:dyDescent="0.2">
      <c r="A9552" s="196">
        <v>1768</v>
      </c>
      <c r="B9552" s="177">
        <v>3</v>
      </c>
      <c r="C9552" s="177">
        <v>7</v>
      </c>
      <c r="D9552" s="7" t="s">
        <v>11415</v>
      </c>
      <c r="E9552" s="177" t="s">
        <v>13348</v>
      </c>
      <c r="F9552" s="222" t="s">
        <v>18803</v>
      </c>
      <c r="G9552" s="7" t="s">
        <v>24</v>
      </c>
      <c r="H9552" s="7" t="s">
        <v>582</v>
      </c>
      <c r="I9552" s="177" t="s">
        <v>5009</v>
      </c>
      <c r="J9552" s="7"/>
      <c r="K9552" s="7" t="s">
        <v>4526</v>
      </c>
      <c r="L9552" s="7" t="s">
        <v>14075</v>
      </c>
      <c r="N9552" s="7" t="s">
        <v>13861</v>
      </c>
      <c r="O9552" s="177" t="s">
        <v>13814</v>
      </c>
      <c r="P9552" s="192" t="s">
        <v>13813</v>
      </c>
      <c r="Q9552" s="223" t="str">
        <f t="shared" si="149"/>
        <v>Fabian &amp; Katarina Bartolcicz</v>
      </c>
      <c r="R9552" s="223" t="e">
        <f>VLOOKUP(Q9552,Hochzeiten!V:X,2,FALSE)</f>
        <v>#N/A</v>
      </c>
    </row>
    <row r="9553" spans="1:18" s="177" customFormat="1" hidden="1" x14ac:dyDescent="0.2">
      <c r="A9553" s="196">
        <v>1768</v>
      </c>
      <c r="B9553" s="177">
        <v>3</v>
      </c>
      <c r="C9553" s="177">
        <v>17</v>
      </c>
      <c r="D9553" s="223" t="s">
        <v>15432</v>
      </c>
      <c r="E9553" s="177" t="s">
        <v>3250</v>
      </c>
      <c r="F9553" s="222" t="s">
        <v>18803</v>
      </c>
      <c r="G9553" s="7" t="s">
        <v>14</v>
      </c>
      <c r="H9553" s="7" t="s">
        <v>21</v>
      </c>
      <c r="I9553" s="177" t="s">
        <v>2958</v>
      </c>
      <c r="J9553" s="7"/>
      <c r="K9553" s="7" t="s">
        <v>7987</v>
      </c>
      <c r="L9553" s="7" t="s">
        <v>13970</v>
      </c>
      <c r="N9553" s="7" t="s">
        <v>14000</v>
      </c>
      <c r="O9553" s="177" t="s">
        <v>13814</v>
      </c>
      <c r="P9553" s="192" t="s">
        <v>13813</v>
      </c>
      <c r="Q9553" s="223" t="str">
        <f t="shared" si="149"/>
        <v>Michael &amp; Maria Pischtschek</v>
      </c>
      <c r="R9553" s="223">
        <f>VLOOKUP(Q9553,Hochzeiten!V:X,2,FALSE)</f>
        <v>0</v>
      </c>
    </row>
    <row r="9554" spans="1:18" s="177" customFormat="1" hidden="1" x14ac:dyDescent="0.2">
      <c r="A9554" s="196">
        <v>1768</v>
      </c>
      <c r="B9554" s="177">
        <v>3</v>
      </c>
      <c r="C9554" s="177">
        <v>19</v>
      </c>
      <c r="D9554" s="222" t="s">
        <v>18845</v>
      </c>
      <c r="E9554" s="177" t="s">
        <v>26</v>
      </c>
      <c r="F9554" s="222" t="s">
        <v>18803</v>
      </c>
      <c r="G9554" s="7" t="s">
        <v>518</v>
      </c>
      <c r="H9554" s="7" t="s">
        <v>13769</v>
      </c>
      <c r="I9554" s="177" t="s">
        <v>2958</v>
      </c>
      <c r="J9554" s="7"/>
      <c r="K9554" s="7" t="s">
        <v>4526</v>
      </c>
      <c r="L9554" s="7" t="s">
        <v>15372</v>
      </c>
      <c r="N9554" s="7" t="s">
        <v>13862</v>
      </c>
      <c r="O9554" s="177" t="s">
        <v>13814</v>
      </c>
      <c r="P9554" s="235" t="s">
        <v>13813</v>
      </c>
      <c r="Q9554" s="223" t="str">
        <f t="shared" si="149"/>
        <v>Johan &amp; Brigitta Blaskovicz</v>
      </c>
      <c r="R9554" s="223" t="e">
        <f>VLOOKUP(Q9554,Hochzeiten!V:X,2,FALSE)</f>
        <v>#N/A</v>
      </c>
    </row>
    <row r="9555" spans="1:18" s="177" customFormat="1" hidden="1" x14ac:dyDescent="0.2">
      <c r="A9555" s="196">
        <v>1768</v>
      </c>
      <c r="B9555" s="177">
        <v>3</v>
      </c>
      <c r="C9555" s="177">
        <v>25</v>
      </c>
      <c r="D9555" s="222" t="s">
        <v>2978</v>
      </c>
      <c r="E9555" s="177" t="s">
        <v>21</v>
      </c>
      <c r="F9555" s="222" t="s">
        <v>18804</v>
      </c>
      <c r="G9555" s="7" t="s">
        <v>14</v>
      </c>
      <c r="H9555" s="7" t="s">
        <v>21</v>
      </c>
      <c r="I9555" s="177" t="s">
        <v>2958</v>
      </c>
      <c r="J9555" s="7"/>
      <c r="K9555" s="7" t="s">
        <v>4526</v>
      </c>
      <c r="L9555" s="7" t="s">
        <v>15099</v>
      </c>
      <c r="N9555" s="7"/>
      <c r="O9555" s="177" t="s">
        <v>13814</v>
      </c>
      <c r="P9555" s="235" t="s">
        <v>13813</v>
      </c>
      <c r="Q9555" s="223" t="str">
        <f t="shared" si="149"/>
        <v>Michael &amp; Maria Bandl</v>
      </c>
      <c r="R9555" s="223" t="e">
        <f>VLOOKUP(Q9555,Hochzeiten!V:X,2,FALSE)</f>
        <v>#N/A</v>
      </c>
    </row>
    <row r="9556" spans="1:18" s="177" customFormat="1" hidden="1" x14ac:dyDescent="0.2">
      <c r="A9556" s="196">
        <v>1768</v>
      </c>
      <c r="B9556" s="177">
        <v>4</v>
      </c>
      <c r="C9556" s="177">
        <v>1</v>
      </c>
      <c r="D9556" s="197" t="s">
        <v>83</v>
      </c>
      <c r="E9556" s="177" t="s">
        <v>30</v>
      </c>
      <c r="F9556" s="222" t="s">
        <v>18803</v>
      </c>
      <c r="G9556" s="7" t="s">
        <v>17</v>
      </c>
      <c r="H9556" s="7" t="s">
        <v>13356</v>
      </c>
      <c r="I9556" s="177" t="s">
        <v>2958</v>
      </c>
      <c r="J9556" s="7"/>
      <c r="K9556" s="7" t="s">
        <v>4526</v>
      </c>
      <c r="L9556" s="7" t="s">
        <v>14953</v>
      </c>
      <c r="N9556" s="7"/>
      <c r="O9556" s="177" t="s">
        <v>13814</v>
      </c>
      <c r="P9556" s="235" t="s">
        <v>13813</v>
      </c>
      <c r="Q9556" s="223" t="str">
        <f t="shared" si="149"/>
        <v>Simon &amp; Helena Jankovitz</v>
      </c>
      <c r="R9556" s="223">
        <f>VLOOKUP(Q9556,Hochzeiten!V:X,2,FALSE)</f>
        <v>0</v>
      </c>
    </row>
    <row r="9557" spans="1:18" s="177" customFormat="1" hidden="1" x14ac:dyDescent="0.2">
      <c r="A9557" s="196">
        <v>1768</v>
      </c>
      <c r="B9557" s="177">
        <v>4</v>
      </c>
      <c r="C9557" s="177">
        <v>15</v>
      </c>
      <c r="D9557" s="7" t="s">
        <v>13859</v>
      </c>
      <c r="E9557" s="177" t="s">
        <v>21</v>
      </c>
      <c r="F9557" s="222" t="s">
        <v>18804</v>
      </c>
      <c r="G9557" s="7" t="s">
        <v>46</v>
      </c>
      <c r="I9557" s="177" t="s">
        <v>2958</v>
      </c>
      <c r="J9557" s="7"/>
      <c r="K9557" s="7" t="s">
        <v>4526</v>
      </c>
      <c r="L9557" s="7" t="s">
        <v>15099</v>
      </c>
      <c r="N9557" s="7"/>
      <c r="O9557" s="177" t="s">
        <v>13814</v>
      </c>
      <c r="P9557" s="192" t="s">
        <v>13813</v>
      </c>
      <c r="Q9557" s="223" t="str">
        <f t="shared" si="149"/>
        <v>Anton &amp;  Hafl</v>
      </c>
      <c r="R9557" s="223" t="e">
        <f>VLOOKUP(Q9557,Hochzeiten!V:X,2,FALSE)</f>
        <v>#N/A</v>
      </c>
    </row>
    <row r="9558" spans="1:18" s="177" customFormat="1" hidden="1" x14ac:dyDescent="0.2">
      <c r="A9558" s="196">
        <v>1768</v>
      </c>
      <c r="B9558" s="177">
        <v>4</v>
      </c>
      <c r="C9558" s="177">
        <v>15</v>
      </c>
      <c r="D9558" s="7" t="s">
        <v>5085</v>
      </c>
      <c r="E9558" s="177" t="s">
        <v>13354</v>
      </c>
      <c r="F9558" s="222" t="s">
        <v>18803</v>
      </c>
      <c r="G9558" s="7" t="s">
        <v>30</v>
      </c>
      <c r="H9558" s="7" t="s">
        <v>5283</v>
      </c>
      <c r="I9558" s="177" t="s">
        <v>5000</v>
      </c>
      <c r="J9558" s="7"/>
      <c r="K9558" s="7" t="s">
        <v>7987</v>
      </c>
      <c r="L9558" s="7" t="s">
        <v>14047</v>
      </c>
      <c r="N9558" s="7" t="s">
        <v>13863</v>
      </c>
      <c r="O9558" s="177" t="s">
        <v>13814</v>
      </c>
      <c r="P9558" s="235" t="s">
        <v>13813</v>
      </c>
      <c r="Q9558" s="223" t="str">
        <f t="shared" si="149"/>
        <v>Georg &amp; Eleonora Malek</v>
      </c>
      <c r="R9558" s="223">
        <f>VLOOKUP(Q9558,Hochzeiten!V:X,2,FALSE)</f>
        <v>0</v>
      </c>
    </row>
    <row r="9559" spans="1:18" s="177" customFormat="1" hidden="1" x14ac:dyDescent="0.2">
      <c r="A9559" s="196">
        <v>1768</v>
      </c>
      <c r="B9559" s="177">
        <v>4</v>
      </c>
      <c r="C9559" s="177">
        <v>23</v>
      </c>
      <c r="D9559" s="7" t="s">
        <v>5152</v>
      </c>
      <c r="E9559" s="177" t="s">
        <v>30</v>
      </c>
      <c r="F9559" s="222" t="s">
        <v>18803</v>
      </c>
      <c r="G9559" s="7" t="s">
        <v>23</v>
      </c>
      <c r="H9559" s="7" t="s">
        <v>15</v>
      </c>
      <c r="I9559" s="177" t="s">
        <v>5009</v>
      </c>
      <c r="J9559" s="7"/>
      <c r="K9559" s="7" t="s">
        <v>4526</v>
      </c>
      <c r="L9559" s="7" t="s">
        <v>15054</v>
      </c>
      <c r="N9559" s="7" t="s">
        <v>13864</v>
      </c>
      <c r="O9559" s="177" t="s">
        <v>13814</v>
      </c>
      <c r="P9559" s="235" t="s">
        <v>13813</v>
      </c>
      <c r="Q9559" s="223" t="str">
        <f t="shared" si="149"/>
        <v>Paul &amp; Anna Malinkovicz</v>
      </c>
      <c r="R9559" s="223">
        <f>VLOOKUP(Q9559,Hochzeiten!V:X,2,FALSE)</f>
        <v>0</v>
      </c>
    </row>
    <row r="9560" spans="1:18" s="177" customFormat="1" hidden="1" x14ac:dyDescent="0.2">
      <c r="A9560" s="196">
        <v>1768</v>
      </c>
      <c r="B9560" s="177">
        <v>5</v>
      </c>
      <c r="C9560" s="177">
        <v>1</v>
      </c>
      <c r="D9560" s="7" t="s">
        <v>273</v>
      </c>
      <c r="E9560" s="177" t="s">
        <v>53</v>
      </c>
      <c r="F9560" s="222" t="s">
        <v>18803</v>
      </c>
      <c r="G9560" s="7" t="s">
        <v>14</v>
      </c>
      <c r="H9560" s="7" t="s">
        <v>105</v>
      </c>
      <c r="I9560" s="177" t="s">
        <v>5000</v>
      </c>
      <c r="J9560" s="7"/>
      <c r="K9560" s="7" t="s">
        <v>4526</v>
      </c>
      <c r="L9560" s="7" t="s">
        <v>14740</v>
      </c>
      <c r="N9560" s="7"/>
      <c r="O9560" s="177" t="s">
        <v>13814</v>
      </c>
      <c r="P9560" s="235" t="s">
        <v>13813</v>
      </c>
      <c r="Q9560" s="223" t="str">
        <f t="shared" si="149"/>
        <v>Michael &amp; Eva Polak</v>
      </c>
      <c r="R9560" s="223">
        <f>VLOOKUP(Q9560,Hochzeiten!V:X,2,FALSE)</f>
        <v>0</v>
      </c>
    </row>
    <row r="9561" spans="1:18" s="177" customFormat="1" hidden="1" x14ac:dyDescent="0.2">
      <c r="A9561" s="196">
        <v>1768</v>
      </c>
      <c r="B9561" s="177">
        <v>5</v>
      </c>
      <c r="C9561" s="177">
        <v>23</v>
      </c>
      <c r="D9561" s="197" t="s">
        <v>2590</v>
      </c>
      <c r="E9561" s="177" t="s">
        <v>518</v>
      </c>
      <c r="F9561" s="222" t="s">
        <v>18803</v>
      </c>
      <c r="G9561" s="7" t="s">
        <v>2</v>
      </c>
      <c r="H9561" s="7" t="s">
        <v>15</v>
      </c>
      <c r="I9561" s="177" t="s">
        <v>5009</v>
      </c>
      <c r="J9561" s="7"/>
      <c r="K9561" s="7" t="s">
        <v>7987</v>
      </c>
      <c r="L9561" s="7" t="s">
        <v>15125</v>
      </c>
      <c r="N9561" s="7"/>
      <c r="O9561" s="177" t="s">
        <v>13814</v>
      </c>
      <c r="P9561" s="192" t="s">
        <v>13813</v>
      </c>
      <c r="Q9561" s="223" t="str">
        <f t="shared" si="149"/>
        <v>Mathias &amp; Anna Baranczitz</v>
      </c>
      <c r="R9561" s="223">
        <f>VLOOKUP(Q9561,Hochzeiten!V:X,2,FALSE)</f>
        <v>0</v>
      </c>
    </row>
    <row r="9562" spans="1:18" s="177" customFormat="1" hidden="1" x14ac:dyDescent="0.2">
      <c r="A9562" s="196">
        <v>1768</v>
      </c>
      <c r="B9562" s="177">
        <v>5</v>
      </c>
      <c r="C9562" s="177">
        <v>23</v>
      </c>
      <c r="D9562" s="197" t="s">
        <v>83</v>
      </c>
      <c r="E9562" s="177" t="s">
        <v>21</v>
      </c>
      <c r="F9562" s="222" t="s">
        <v>18804</v>
      </c>
      <c r="G9562" s="7" t="s">
        <v>53</v>
      </c>
      <c r="H9562" s="7" t="s">
        <v>75</v>
      </c>
      <c r="I9562" s="177" t="s">
        <v>2958</v>
      </c>
      <c r="J9562" s="7"/>
      <c r="K9562" s="7" t="s">
        <v>7987</v>
      </c>
      <c r="L9562" s="7" t="s">
        <v>14015</v>
      </c>
      <c r="N9562" s="7"/>
      <c r="O9562" s="177" t="s">
        <v>13827</v>
      </c>
      <c r="P9562" s="192" t="s">
        <v>13813</v>
      </c>
      <c r="Q9562" s="223" t="str">
        <f t="shared" si="149"/>
        <v>Jakob &amp; Theresia Jankovitz</v>
      </c>
      <c r="R9562" s="223">
        <f>VLOOKUP(Q9562,Hochzeiten!V:X,2,FALSE)</f>
        <v>0</v>
      </c>
    </row>
    <row r="9563" spans="1:18" s="177" customFormat="1" hidden="1" x14ac:dyDescent="0.2">
      <c r="A9563" s="196">
        <v>1768</v>
      </c>
      <c r="B9563" s="177">
        <v>6</v>
      </c>
      <c r="C9563" s="177">
        <v>12</v>
      </c>
      <c r="D9563" s="7" t="s">
        <v>11019</v>
      </c>
      <c r="E9563" s="177" t="s">
        <v>46</v>
      </c>
      <c r="F9563" s="222" t="s">
        <v>18803</v>
      </c>
      <c r="G9563" s="7" t="s">
        <v>30</v>
      </c>
      <c r="H9563" s="7" t="s">
        <v>21</v>
      </c>
      <c r="I9563" s="177" t="s">
        <v>5000</v>
      </c>
      <c r="J9563" s="7"/>
      <c r="K9563" s="7" t="s">
        <v>7987</v>
      </c>
      <c r="L9563" s="7" t="s">
        <v>14074</v>
      </c>
      <c r="N9563" s="7"/>
      <c r="O9563" s="177" t="s">
        <v>13827</v>
      </c>
      <c r="P9563" s="192" t="s">
        <v>13813</v>
      </c>
      <c r="Q9563" s="223" t="str">
        <f t="shared" si="149"/>
        <v>Georg &amp; Maria Hawlovicz</v>
      </c>
      <c r="R9563" s="223">
        <f>VLOOKUP(Q9563,Hochzeiten!V:X,2,FALSE)</f>
        <v>0</v>
      </c>
    </row>
    <row r="9564" spans="1:18" s="177" customFormat="1" hidden="1" x14ac:dyDescent="0.2">
      <c r="A9564" s="196">
        <v>1768</v>
      </c>
      <c r="B9564" s="177">
        <v>6</v>
      </c>
      <c r="C9564" s="177">
        <v>22</v>
      </c>
      <c r="D9564" s="7" t="s">
        <v>5996</v>
      </c>
      <c r="E9564" s="177" t="s">
        <v>518</v>
      </c>
      <c r="F9564" s="222" t="s">
        <v>18803</v>
      </c>
      <c r="G9564" s="7" t="s">
        <v>14</v>
      </c>
      <c r="H9564" s="7" t="s">
        <v>21</v>
      </c>
      <c r="I9564" s="235" t="s">
        <v>2958</v>
      </c>
      <c r="J9564" s="7"/>
      <c r="K9564" s="7" t="s">
        <v>7987</v>
      </c>
      <c r="L9564" s="7" t="s">
        <v>15327</v>
      </c>
      <c r="N9564" s="7" t="s">
        <v>13865</v>
      </c>
      <c r="O9564" s="177" t="s">
        <v>13827</v>
      </c>
      <c r="P9564" s="192" t="s">
        <v>13813</v>
      </c>
      <c r="Q9564" s="223" t="str">
        <f t="shared" si="149"/>
        <v>Michael &amp; Maria Czervenka</v>
      </c>
      <c r="R9564" s="223">
        <f>VLOOKUP(Q9564,Hochzeiten!V:X,2,FALSE)</f>
        <v>0</v>
      </c>
    </row>
    <row r="9565" spans="1:18" s="177" customFormat="1" hidden="1" x14ac:dyDescent="0.2">
      <c r="A9565" s="196">
        <v>1768</v>
      </c>
      <c r="B9565" s="177">
        <v>6</v>
      </c>
      <c r="C9565" s="177">
        <v>25</v>
      </c>
      <c r="D9565" s="196" t="s">
        <v>13252</v>
      </c>
      <c r="E9565" s="177" t="s">
        <v>15</v>
      </c>
      <c r="F9565" s="222" t="s">
        <v>18804</v>
      </c>
      <c r="G9565" s="7" t="s">
        <v>30</v>
      </c>
      <c r="H9565" s="7" t="s">
        <v>21</v>
      </c>
      <c r="I9565" s="177" t="s">
        <v>5009</v>
      </c>
      <c r="J9565" s="7"/>
      <c r="K9565" s="7" t="s">
        <v>4526</v>
      </c>
      <c r="L9565" s="7" t="s">
        <v>15126</v>
      </c>
      <c r="N9565" s="7"/>
      <c r="O9565" s="177" t="s">
        <v>13827</v>
      </c>
      <c r="P9565" s="192" t="s">
        <v>13813</v>
      </c>
      <c r="Q9565" s="223" t="str">
        <f t="shared" si="149"/>
        <v>Georg &amp; Maria Rezniczek</v>
      </c>
      <c r="R9565" s="223" t="e">
        <f>VLOOKUP(Q9565,Hochzeiten!V:X,2,FALSE)</f>
        <v>#N/A</v>
      </c>
    </row>
    <row r="9566" spans="1:18" s="177" customFormat="1" hidden="1" x14ac:dyDescent="0.2">
      <c r="A9566" s="196">
        <v>1768</v>
      </c>
      <c r="B9566" s="177">
        <v>6</v>
      </c>
      <c r="C9566" s="177">
        <v>26</v>
      </c>
      <c r="D9566" s="7" t="s">
        <v>12942</v>
      </c>
      <c r="E9566" s="177" t="s">
        <v>21</v>
      </c>
      <c r="F9566" s="222" t="s">
        <v>18804</v>
      </c>
      <c r="G9566" s="7" t="s">
        <v>30</v>
      </c>
      <c r="H9566" s="7" t="s">
        <v>916</v>
      </c>
      <c r="I9566" s="177" t="s">
        <v>5000</v>
      </c>
      <c r="J9566" s="7"/>
      <c r="K9566" s="7" t="s">
        <v>4526</v>
      </c>
      <c r="L9566" s="7" t="s">
        <v>15373</v>
      </c>
      <c r="N9566" s="7"/>
      <c r="O9566" s="177" t="s">
        <v>13827</v>
      </c>
      <c r="P9566" s="192" t="s">
        <v>13813</v>
      </c>
      <c r="Q9566" s="223" t="str">
        <f t="shared" si="149"/>
        <v>Georg &amp; Rosalia Oliva</v>
      </c>
      <c r="R9566" s="223" t="e">
        <f>VLOOKUP(Q9566,Hochzeiten!V:X,2,FALSE)</f>
        <v>#N/A</v>
      </c>
    </row>
    <row r="9567" spans="1:18" s="177" customFormat="1" hidden="1" x14ac:dyDescent="0.2">
      <c r="A9567" s="196">
        <v>1768</v>
      </c>
      <c r="B9567" s="177">
        <v>7</v>
      </c>
      <c r="C9567" s="177">
        <v>5</v>
      </c>
      <c r="D9567" s="7" t="s">
        <v>329</v>
      </c>
      <c r="E9567" s="177" t="s">
        <v>53</v>
      </c>
      <c r="F9567" s="222" t="s">
        <v>18803</v>
      </c>
      <c r="G9567" s="7" t="s">
        <v>20</v>
      </c>
      <c r="H9567" s="7" t="s">
        <v>13356</v>
      </c>
      <c r="I9567" s="177" t="s">
        <v>2958</v>
      </c>
      <c r="J9567" s="7"/>
      <c r="K9567" s="7" t="s">
        <v>4526</v>
      </c>
      <c r="L9567" s="7" t="s">
        <v>14116</v>
      </c>
      <c r="N9567" s="7" t="s">
        <v>13866</v>
      </c>
      <c r="O9567" s="177" t="s">
        <v>13827</v>
      </c>
      <c r="P9567" s="192" t="s">
        <v>13813</v>
      </c>
      <c r="Q9567" s="223" t="str">
        <f t="shared" si="149"/>
        <v>Thomas &amp; Helena Doleczek</v>
      </c>
      <c r="R9567" s="223">
        <f>VLOOKUP(Q9567,Hochzeiten!V:X,2,FALSE)</f>
        <v>0</v>
      </c>
    </row>
    <row r="9568" spans="1:18" s="177" customFormat="1" hidden="1" x14ac:dyDescent="0.2">
      <c r="A9568" s="196">
        <v>1768</v>
      </c>
      <c r="B9568" s="177">
        <v>7</v>
      </c>
      <c r="C9568" s="177">
        <v>16</v>
      </c>
      <c r="D9568" s="7" t="s">
        <v>8503</v>
      </c>
      <c r="E9568" s="177" t="s">
        <v>53</v>
      </c>
      <c r="F9568" s="222" t="s">
        <v>18803</v>
      </c>
      <c r="G9568" s="7" t="s">
        <v>2</v>
      </c>
      <c r="H9568" s="7" t="s">
        <v>8004</v>
      </c>
      <c r="I9568" s="177" t="s">
        <v>5009</v>
      </c>
      <c r="J9568" s="7"/>
      <c r="K9568" s="7" t="s">
        <v>4526</v>
      </c>
      <c r="L9568" s="7" t="s">
        <v>14077</v>
      </c>
      <c r="N9568" s="7" t="s">
        <v>13867</v>
      </c>
      <c r="O9568" s="177" t="s">
        <v>13827</v>
      </c>
      <c r="P9568" s="192" t="s">
        <v>13813</v>
      </c>
      <c r="Q9568" s="223" t="str">
        <f t="shared" si="149"/>
        <v>Mathias &amp; Julia Mokry</v>
      </c>
      <c r="R9568" s="223">
        <f>VLOOKUP(Q9568,Hochzeiten!V:X,2,FALSE)</f>
        <v>0</v>
      </c>
    </row>
    <row r="9569" spans="1:18" s="177" customFormat="1" hidden="1" x14ac:dyDescent="0.2">
      <c r="A9569" s="196">
        <v>1768</v>
      </c>
      <c r="B9569" s="177">
        <v>8</v>
      </c>
      <c r="C9569" s="177">
        <v>2</v>
      </c>
      <c r="D9569" s="7" t="s">
        <v>5996</v>
      </c>
      <c r="E9569" s="177" t="s">
        <v>47</v>
      </c>
      <c r="F9569" s="222" t="s">
        <v>18803</v>
      </c>
      <c r="G9569" s="7" t="s">
        <v>53</v>
      </c>
      <c r="H9569" s="7" t="s">
        <v>582</v>
      </c>
      <c r="I9569" s="177" t="s">
        <v>5009</v>
      </c>
      <c r="J9569" s="7"/>
      <c r="K9569" s="7" t="s">
        <v>7987</v>
      </c>
      <c r="L9569" s="7" t="s">
        <v>15084</v>
      </c>
      <c r="N9569" s="7" t="s">
        <v>13868</v>
      </c>
      <c r="O9569" s="177" t="s">
        <v>13827</v>
      </c>
      <c r="P9569" s="192" t="s">
        <v>13813</v>
      </c>
      <c r="Q9569" s="223" t="str">
        <f t="shared" si="149"/>
        <v>Jakob &amp; Katarina Czervenka</v>
      </c>
      <c r="R9569" s="223">
        <f>VLOOKUP(Q9569,Hochzeiten!V:X,2,FALSE)</f>
        <v>0</v>
      </c>
    </row>
    <row r="9570" spans="1:18" s="177" customFormat="1" hidden="1" x14ac:dyDescent="0.2">
      <c r="A9570" s="196">
        <v>1768</v>
      </c>
      <c r="B9570" s="177">
        <v>8</v>
      </c>
      <c r="C9570" s="177">
        <v>6</v>
      </c>
      <c r="D9570" s="7" t="s">
        <v>5209</v>
      </c>
      <c r="E9570" s="177" t="s">
        <v>21</v>
      </c>
      <c r="F9570" s="222" t="s">
        <v>18804</v>
      </c>
      <c r="G9570" s="7" t="s">
        <v>17</v>
      </c>
      <c r="H9570" s="7" t="s">
        <v>13356</v>
      </c>
      <c r="I9570" s="177" t="s">
        <v>2958</v>
      </c>
      <c r="J9570" s="7"/>
      <c r="K9570" s="7" t="s">
        <v>4526</v>
      </c>
      <c r="L9570" s="7" t="s">
        <v>15127</v>
      </c>
      <c r="N9570" s="7" t="s">
        <v>13869</v>
      </c>
      <c r="O9570" s="177" t="s">
        <v>13827</v>
      </c>
      <c r="P9570" s="192" t="s">
        <v>13813</v>
      </c>
      <c r="Q9570" s="223" t="str">
        <f t="shared" si="149"/>
        <v>Simon &amp; Helena Fabiczovicz</v>
      </c>
      <c r="R9570" s="223">
        <f>VLOOKUP(Q9570,Hochzeiten!V:X,2,FALSE)</f>
        <v>0</v>
      </c>
    </row>
    <row r="9571" spans="1:18" s="177" customFormat="1" hidden="1" x14ac:dyDescent="0.2">
      <c r="A9571" s="196">
        <v>1768</v>
      </c>
      <c r="B9571" s="177">
        <v>8</v>
      </c>
      <c r="C9571" s="177">
        <v>15</v>
      </c>
      <c r="D9571" s="7" t="s">
        <v>5154</v>
      </c>
      <c r="E9571" s="177" t="s">
        <v>21</v>
      </c>
      <c r="F9571" s="222" t="s">
        <v>18804</v>
      </c>
      <c r="G9571" s="7" t="s">
        <v>691</v>
      </c>
      <c r="H9571" s="7" t="s">
        <v>21</v>
      </c>
      <c r="I9571" s="177" t="s">
        <v>2958</v>
      </c>
      <c r="J9571" s="7"/>
      <c r="K9571" s="7" t="s">
        <v>7987</v>
      </c>
      <c r="L9571" s="7" t="s">
        <v>14903</v>
      </c>
      <c r="N9571" s="7" t="s">
        <v>13870</v>
      </c>
      <c r="O9571" s="177" t="s">
        <v>13827</v>
      </c>
      <c r="P9571" s="192" t="s">
        <v>13813</v>
      </c>
      <c r="Q9571" s="223" t="str">
        <f t="shared" si="149"/>
        <v>Bartolomäus &amp; Maria Grandicz</v>
      </c>
      <c r="R9571" s="223">
        <f>VLOOKUP(Q9571,Hochzeiten!V:X,2,FALSE)</f>
        <v>0</v>
      </c>
    </row>
    <row r="9572" spans="1:18" hidden="1" x14ac:dyDescent="0.2">
      <c r="A9572" s="177">
        <v>1768</v>
      </c>
      <c r="B9572">
        <v>8</v>
      </c>
      <c r="C9572">
        <v>16</v>
      </c>
      <c r="D9572" s="7" t="s">
        <v>5996</v>
      </c>
      <c r="E9572" t="s">
        <v>691</v>
      </c>
      <c r="F9572" s="222" t="s">
        <v>18803</v>
      </c>
      <c r="G9572" s="7" t="s">
        <v>30</v>
      </c>
      <c r="H9572" s="7" t="s">
        <v>582</v>
      </c>
      <c r="I9572" t="s">
        <v>5009</v>
      </c>
      <c r="J9572" s="7"/>
      <c r="K9572" s="7" t="s">
        <v>7987</v>
      </c>
      <c r="L9572" s="7" t="s">
        <v>13809</v>
      </c>
      <c r="M9572" s="7"/>
      <c r="N9572" t="s">
        <v>13818</v>
      </c>
      <c r="O9572" t="s">
        <v>13838</v>
      </c>
      <c r="P9572" s="192" t="s">
        <v>13837</v>
      </c>
      <c r="Q9572" s="223" t="str">
        <f t="shared" si="149"/>
        <v>Georg &amp; Katarina Czervenka</v>
      </c>
      <c r="R9572" s="223">
        <f>VLOOKUP(Q9572,Hochzeiten!V:X,2,FALSE)</f>
        <v>0</v>
      </c>
    </row>
    <row r="9573" spans="1:18" hidden="1" x14ac:dyDescent="0.2">
      <c r="A9573" s="177">
        <v>1768</v>
      </c>
      <c r="B9573" s="177">
        <v>8</v>
      </c>
      <c r="C9573">
        <v>19</v>
      </c>
      <c r="D9573" s="7" t="s">
        <v>13816</v>
      </c>
      <c r="E9573" t="s">
        <v>379</v>
      </c>
      <c r="F9573" s="222" t="s">
        <v>18803</v>
      </c>
      <c r="G9573" s="7" t="s">
        <v>53</v>
      </c>
      <c r="H9573" s="7" t="s">
        <v>21</v>
      </c>
      <c r="I9573" t="s">
        <v>5000</v>
      </c>
      <c r="J9573" s="7"/>
      <c r="K9573" s="7" t="s">
        <v>4526</v>
      </c>
      <c r="L9573" s="7" t="s">
        <v>13825</v>
      </c>
      <c r="M9573" s="7"/>
      <c r="N9573" t="s">
        <v>13819</v>
      </c>
      <c r="O9573" s="177" t="s">
        <v>13838</v>
      </c>
      <c r="P9573" s="192" t="s">
        <v>13837</v>
      </c>
      <c r="Q9573" s="223" t="str">
        <f t="shared" si="149"/>
        <v>Jakob &amp; Maria Loyka</v>
      </c>
      <c r="R9573" s="223" t="e">
        <f>VLOOKUP(Q9573,Hochzeiten!V:X,2,FALSE)</f>
        <v>#N/A</v>
      </c>
    </row>
    <row r="9574" spans="1:18" hidden="1" x14ac:dyDescent="0.2">
      <c r="A9574" s="177">
        <v>1768</v>
      </c>
      <c r="B9574" s="177">
        <v>8</v>
      </c>
      <c r="C9574">
        <v>24</v>
      </c>
      <c r="D9574" s="7" t="s">
        <v>34</v>
      </c>
      <c r="E9574" t="s">
        <v>73</v>
      </c>
      <c r="F9574" s="222" t="s">
        <v>18804</v>
      </c>
      <c r="G9574" s="7" t="s">
        <v>29</v>
      </c>
      <c r="H9574" s="7" t="s">
        <v>21</v>
      </c>
      <c r="I9574" t="s">
        <v>5000</v>
      </c>
      <c r="J9574" s="7"/>
      <c r="K9574" s="7" t="s">
        <v>7987</v>
      </c>
      <c r="L9574" s="7" t="s">
        <v>15077</v>
      </c>
      <c r="M9574" s="7"/>
      <c r="N9574" t="s">
        <v>13820</v>
      </c>
      <c r="O9574" s="177" t="s">
        <v>13838</v>
      </c>
      <c r="P9574" s="192" t="s">
        <v>13837</v>
      </c>
      <c r="Q9574" s="223" t="str">
        <f t="shared" si="149"/>
        <v>Andreas &amp; Maria Sikora</v>
      </c>
      <c r="R9574" s="223">
        <f>VLOOKUP(Q9574,Hochzeiten!V:X,2,FALSE)</f>
        <v>0</v>
      </c>
    </row>
    <row r="9575" spans="1:18" hidden="1" x14ac:dyDescent="0.2">
      <c r="A9575" s="177">
        <v>1768</v>
      </c>
      <c r="B9575" s="177">
        <v>8</v>
      </c>
      <c r="C9575">
        <v>25</v>
      </c>
      <c r="D9575" t="s">
        <v>16748</v>
      </c>
      <c r="E9575" t="s">
        <v>582</v>
      </c>
      <c r="F9575" s="222" t="s">
        <v>18804</v>
      </c>
      <c r="G9575" s="7" t="s">
        <v>518</v>
      </c>
      <c r="H9575" s="7" t="s">
        <v>195</v>
      </c>
      <c r="I9575" s="192" t="s">
        <v>4175</v>
      </c>
      <c r="K9575" s="7" t="s">
        <v>12966</v>
      </c>
      <c r="L9575" s="7" t="s">
        <v>16749</v>
      </c>
      <c r="O9575" s="177" t="s">
        <v>13838</v>
      </c>
      <c r="P9575" s="192" t="s">
        <v>13837</v>
      </c>
      <c r="Q9575" s="223" t="str">
        <f t="shared" si="149"/>
        <v>Johan &amp; Susanna Widholm</v>
      </c>
      <c r="R9575" s="223" t="e">
        <f>VLOOKUP(Q9575,Hochzeiten!V:X,2,FALSE)</f>
        <v>#N/A</v>
      </c>
    </row>
    <row r="9576" spans="1:18" hidden="1" x14ac:dyDescent="0.2">
      <c r="A9576" s="177">
        <v>1768</v>
      </c>
      <c r="B9576" s="177">
        <v>8</v>
      </c>
      <c r="C9576">
        <v>27</v>
      </c>
      <c r="D9576" t="s">
        <v>7838</v>
      </c>
      <c r="E9576" t="s">
        <v>916</v>
      </c>
      <c r="F9576" s="222" t="s">
        <v>18804</v>
      </c>
      <c r="G9576" s="7" t="s">
        <v>518</v>
      </c>
      <c r="H9576" s="7" t="s">
        <v>21</v>
      </c>
      <c r="I9576" t="s">
        <v>2958</v>
      </c>
      <c r="K9576" s="7" t="s">
        <v>7987</v>
      </c>
      <c r="L9576" s="7" t="s">
        <v>13991</v>
      </c>
      <c r="N9576" t="s">
        <v>13821</v>
      </c>
      <c r="O9576" s="177" t="s">
        <v>13838</v>
      </c>
      <c r="P9576" s="192" t="s">
        <v>13837</v>
      </c>
      <c r="Q9576" s="223" t="str">
        <f t="shared" si="149"/>
        <v>Johan &amp; Maria Gartschitz</v>
      </c>
      <c r="R9576" s="223">
        <f>VLOOKUP(Q9576,Hochzeiten!V:X,2,FALSE)</f>
        <v>0</v>
      </c>
    </row>
    <row r="9577" spans="1:18" hidden="1" x14ac:dyDescent="0.2">
      <c r="A9577" s="177">
        <v>1768</v>
      </c>
      <c r="B9577" s="177">
        <v>8</v>
      </c>
      <c r="C9577">
        <v>30</v>
      </c>
      <c r="D9577" t="s">
        <v>1741</v>
      </c>
      <c r="E9577" t="s">
        <v>2573</v>
      </c>
      <c r="F9577" s="222" t="s">
        <v>18803</v>
      </c>
      <c r="G9577" s="7" t="s">
        <v>26</v>
      </c>
      <c r="H9577" s="7" t="s">
        <v>15</v>
      </c>
      <c r="I9577" t="s">
        <v>2958</v>
      </c>
      <c r="K9577" s="7" t="s">
        <v>7987</v>
      </c>
      <c r="L9577" s="7" t="s">
        <v>14116</v>
      </c>
      <c r="N9577" t="s">
        <v>13822</v>
      </c>
      <c r="O9577" s="177" t="s">
        <v>13838</v>
      </c>
      <c r="P9577" s="192" t="s">
        <v>13837</v>
      </c>
      <c r="Q9577" s="223" t="str">
        <f t="shared" si="149"/>
        <v>Josef &amp; Anna Drobilitz</v>
      </c>
      <c r="R9577" s="223">
        <f>VLOOKUP(Q9577,Hochzeiten!V:X,2,FALSE)</f>
        <v>0</v>
      </c>
    </row>
    <row r="9578" spans="1:18" hidden="1" x14ac:dyDescent="0.2">
      <c r="A9578" s="177">
        <v>1768</v>
      </c>
      <c r="B9578">
        <v>9</v>
      </c>
      <c r="C9578">
        <v>3</v>
      </c>
      <c r="D9578" s="197" t="s">
        <v>83</v>
      </c>
      <c r="E9578" t="s">
        <v>916</v>
      </c>
      <c r="F9578" s="222" t="s">
        <v>18804</v>
      </c>
      <c r="G9578" s="7" t="s">
        <v>46</v>
      </c>
      <c r="H9578" s="7" t="s">
        <v>916</v>
      </c>
      <c r="I9578" t="s">
        <v>5009</v>
      </c>
      <c r="K9578" s="7" t="s">
        <v>7987</v>
      </c>
      <c r="L9578" s="7" t="s">
        <v>15112</v>
      </c>
      <c r="N9578" t="s">
        <v>13823</v>
      </c>
      <c r="O9578" s="177" t="s">
        <v>13838</v>
      </c>
      <c r="P9578" s="192" t="s">
        <v>13837</v>
      </c>
      <c r="Q9578" s="223" t="str">
        <f t="shared" si="149"/>
        <v>Anton &amp; Rosalia Jankovitz</v>
      </c>
      <c r="R9578" s="223">
        <f>VLOOKUP(Q9578,Hochzeiten!V:X,2,FALSE)</f>
        <v>0</v>
      </c>
    </row>
    <row r="9579" spans="1:18" hidden="1" x14ac:dyDescent="0.2">
      <c r="A9579" s="177">
        <v>1768</v>
      </c>
      <c r="B9579">
        <v>9</v>
      </c>
      <c r="C9579">
        <v>14</v>
      </c>
      <c r="D9579" t="s">
        <v>13815</v>
      </c>
      <c r="E9579" t="s">
        <v>269</v>
      </c>
      <c r="F9579" s="222" t="s">
        <v>18804</v>
      </c>
      <c r="G9579" s="7" t="s">
        <v>26</v>
      </c>
      <c r="H9579" s="7" t="s">
        <v>21</v>
      </c>
      <c r="I9579" t="s">
        <v>5000</v>
      </c>
      <c r="K9579" s="7" t="s">
        <v>15962</v>
      </c>
      <c r="L9579" s="7" t="s">
        <v>13826</v>
      </c>
      <c r="N9579" t="s">
        <v>13824</v>
      </c>
      <c r="O9579" s="177" t="s">
        <v>13838</v>
      </c>
      <c r="P9579" s="192" t="s">
        <v>13837</v>
      </c>
      <c r="Q9579" s="223" t="str">
        <f t="shared" si="149"/>
        <v>Josef &amp; Maria Navratil</v>
      </c>
      <c r="R9579" s="223" t="e">
        <f>VLOOKUP(Q9579,Hochzeiten!V:X,2,FALSE)</f>
        <v>#N/A</v>
      </c>
    </row>
    <row r="9580" spans="1:18" hidden="1" x14ac:dyDescent="0.2">
      <c r="A9580" s="177">
        <v>1768</v>
      </c>
      <c r="B9580">
        <v>9</v>
      </c>
      <c r="C9580">
        <v>15</v>
      </c>
      <c r="D9580" s="196" t="s">
        <v>5944</v>
      </c>
      <c r="E9580" t="s">
        <v>21</v>
      </c>
      <c r="F9580" s="222" t="s">
        <v>18804</v>
      </c>
      <c r="G9580" s="7" t="s">
        <v>17</v>
      </c>
      <c r="H9580" s="7" t="s">
        <v>21</v>
      </c>
      <c r="I9580" t="s">
        <v>5000</v>
      </c>
      <c r="K9580" s="7" t="s">
        <v>7987</v>
      </c>
      <c r="L9580" s="7" t="s">
        <v>15012</v>
      </c>
      <c r="O9580" s="177" t="s">
        <v>13838</v>
      </c>
      <c r="P9580" s="192" t="s">
        <v>13837</v>
      </c>
      <c r="Q9580" s="223" t="str">
        <f t="shared" si="149"/>
        <v>Simon &amp; Maria Hlavenka</v>
      </c>
      <c r="R9580" s="223">
        <f>VLOOKUP(Q9580,Hochzeiten!V:X,2,FALSE)</f>
        <v>0</v>
      </c>
    </row>
    <row r="9581" spans="1:18" hidden="1" x14ac:dyDescent="0.2">
      <c r="A9581" s="177">
        <v>1768</v>
      </c>
      <c r="B9581">
        <v>9</v>
      </c>
      <c r="C9581">
        <v>25</v>
      </c>
      <c r="D9581" t="s">
        <v>5349</v>
      </c>
      <c r="E9581" t="s">
        <v>23</v>
      </c>
      <c r="F9581" s="222" t="s">
        <v>18803</v>
      </c>
      <c r="G9581" s="7" t="s">
        <v>2</v>
      </c>
      <c r="H9581" s="7" t="s">
        <v>582</v>
      </c>
      <c r="I9581" t="s">
        <v>5009</v>
      </c>
      <c r="K9581" s="7" t="s">
        <v>7987</v>
      </c>
      <c r="L9581" s="7" t="s">
        <v>15128</v>
      </c>
      <c r="M9581" s="7" t="s">
        <v>13833</v>
      </c>
      <c r="N9581" t="s">
        <v>13830</v>
      </c>
      <c r="O9581" t="s">
        <v>13842</v>
      </c>
      <c r="P9581" s="192" t="s">
        <v>13837</v>
      </c>
      <c r="Q9581" s="223" t="str">
        <f t="shared" si="149"/>
        <v>Mathias &amp; Katarina Klimovicz</v>
      </c>
      <c r="R9581" s="223">
        <f>VLOOKUP(Q9581,Hochzeiten!V:X,2,FALSE)</f>
        <v>0</v>
      </c>
    </row>
    <row r="9582" spans="1:18" hidden="1" x14ac:dyDescent="0.2">
      <c r="A9582" s="177">
        <v>1768</v>
      </c>
      <c r="B9582">
        <v>9</v>
      </c>
      <c r="C9582">
        <v>30</v>
      </c>
      <c r="D9582" t="s">
        <v>18606</v>
      </c>
      <c r="E9582" t="s">
        <v>73</v>
      </c>
      <c r="F9582" s="222" t="s">
        <v>18804</v>
      </c>
      <c r="G9582" s="7" t="s">
        <v>17</v>
      </c>
      <c r="H9582" s="7" t="s">
        <v>21</v>
      </c>
      <c r="I9582" t="s">
        <v>2958</v>
      </c>
      <c r="K9582" s="7" t="s">
        <v>4526</v>
      </c>
      <c r="L9582" s="7" t="s">
        <v>13834</v>
      </c>
      <c r="O9582" s="177" t="s">
        <v>13842</v>
      </c>
      <c r="P9582" s="192" t="s">
        <v>13837</v>
      </c>
      <c r="Q9582" s="223" t="str">
        <f t="shared" si="149"/>
        <v>Simon &amp; Maria Iwanczitz</v>
      </c>
      <c r="R9582" s="223">
        <f>VLOOKUP(Q9582,Hochzeiten!V:X,2,FALSE)</f>
        <v>0</v>
      </c>
    </row>
    <row r="9583" spans="1:18" hidden="1" x14ac:dyDescent="0.2">
      <c r="A9583" s="177">
        <v>1768</v>
      </c>
      <c r="B9583">
        <v>10</v>
      </c>
      <c r="C9583">
        <v>5</v>
      </c>
      <c r="D9583" t="s">
        <v>5282</v>
      </c>
      <c r="E9583" s="223" t="s">
        <v>103</v>
      </c>
      <c r="F9583" s="222" t="s">
        <v>18803</v>
      </c>
      <c r="G9583" s="7" t="s">
        <v>24</v>
      </c>
      <c r="H9583" s="7" t="s">
        <v>75</v>
      </c>
      <c r="I9583" t="s">
        <v>5009</v>
      </c>
      <c r="K9583" s="7" t="s">
        <v>4526</v>
      </c>
      <c r="L9583" s="7" t="s">
        <v>14808</v>
      </c>
      <c r="N9583" t="s">
        <v>13831</v>
      </c>
      <c r="O9583" s="177" t="s">
        <v>13842</v>
      </c>
      <c r="P9583" s="192" t="s">
        <v>13837</v>
      </c>
      <c r="Q9583" s="223" t="str">
        <f t="shared" si="149"/>
        <v>Fabian &amp; Theresia Kiricz</v>
      </c>
      <c r="R9583" s="223">
        <f>VLOOKUP(Q9583,Hochzeiten!V:X,2,FALSE)</f>
        <v>0</v>
      </c>
    </row>
    <row r="9584" spans="1:18" hidden="1" x14ac:dyDescent="0.2">
      <c r="A9584" s="177">
        <v>1768</v>
      </c>
      <c r="B9584">
        <v>11</v>
      </c>
      <c r="C9584">
        <v>1</v>
      </c>
      <c r="D9584" t="s">
        <v>13828</v>
      </c>
      <c r="E9584" t="s">
        <v>7790</v>
      </c>
      <c r="F9584" s="222" t="s">
        <v>18803</v>
      </c>
      <c r="G9584" s="7" t="s">
        <v>518</v>
      </c>
      <c r="H9584" s="7" t="s">
        <v>916</v>
      </c>
      <c r="I9584" t="s">
        <v>5000</v>
      </c>
      <c r="K9584" s="7" t="s">
        <v>317</v>
      </c>
      <c r="L9584" s="7" t="s">
        <v>13050</v>
      </c>
      <c r="O9584" s="177" t="s">
        <v>13842</v>
      </c>
      <c r="P9584" s="235" t="s">
        <v>13837</v>
      </c>
      <c r="Q9584" s="223" t="str">
        <f t="shared" si="149"/>
        <v>Johan &amp; Rosalia Wurm</v>
      </c>
      <c r="R9584" s="223">
        <f>VLOOKUP(Q9584,Hochzeiten!V:X,2,FALSE)</f>
        <v>0</v>
      </c>
    </row>
    <row r="9585" spans="1:18" hidden="1" x14ac:dyDescent="0.2">
      <c r="A9585" s="177">
        <v>1768</v>
      </c>
      <c r="B9585">
        <v>11</v>
      </c>
      <c r="C9585">
        <v>5</v>
      </c>
      <c r="D9585" t="s">
        <v>7925</v>
      </c>
      <c r="E9585" t="s">
        <v>582</v>
      </c>
      <c r="F9585" s="222" t="s">
        <v>18804</v>
      </c>
      <c r="G9585" s="7" t="s">
        <v>691</v>
      </c>
      <c r="H9585" s="7" t="s">
        <v>13356</v>
      </c>
      <c r="I9585" t="s">
        <v>5009</v>
      </c>
      <c r="K9585" s="7" t="s">
        <v>7987</v>
      </c>
      <c r="L9585" s="7" t="s">
        <v>13835</v>
      </c>
      <c r="N9585" t="s">
        <v>13832</v>
      </c>
      <c r="O9585" s="177" t="s">
        <v>13842</v>
      </c>
      <c r="P9585" s="192" t="s">
        <v>13837</v>
      </c>
      <c r="Q9585" s="223" t="str">
        <f t="shared" si="149"/>
        <v>Bartolomäus &amp; Helena Raschka</v>
      </c>
      <c r="R9585" s="223">
        <f>VLOOKUP(Q9585,Hochzeiten!V:X,2,FALSE)</f>
        <v>0</v>
      </c>
    </row>
    <row r="9586" spans="1:18" hidden="1" x14ac:dyDescent="0.2">
      <c r="A9586" s="177">
        <v>1768</v>
      </c>
      <c r="B9586">
        <v>11</v>
      </c>
      <c r="C9586">
        <v>9</v>
      </c>
      <c r="D9586" t="s">
        <v>5030</v>
      </c>
      <c r="E9586" t="s">
        <v>13</v>
      </c>
      <c r="F9586" s="222" t="s">
        <v>18803</v>
      </c>
      <c r="G9586" s="7" t="s">
        <v>46</v>
      </c>
      <c r="H9586" s="7" t="s">
        <v>582</v>
      </c>
      <c r="I9586" t="s">
        <v>5009</v>
      </c>
      <c r="K9586" s="7" t="s">
        <v>7987</v>
      </c>
      <c r="L9586" s="7" t="s">
        <v>13836</v>
      </c>
      <c r="O9586" s="177" t="s">
        <v>13842</v>
      </c>
      <c r="P9586" s="235" t="s">
        <v>13837</v>
      </c>
      <c r="Q9586" s="223" t="str">
        <f t="shared" si="149"/>
        <v>Anton &amp; Katarina Tihelka</v>
      </c>
      <c r="R9586" s="223" t="e">
        <f>VLOOKUP(Q9586,Hochzeiten!V:X,2,FALSE)</f>
        <v>#N/A</v>
      </c>
    </row>
    <row r="9587" spans="1:18" hidden="1" x14ac:dyDescent="0.2">
      <c r="A9587" s="177">
        <v>1768</v>
      </c>
      <c r="B9587">
        <v>11</v>
      </c>
      <c r="C9587">
        <v>21</v>
      </c>
      <c r="D9587" t="s">
        <v>11434</v>
      </c>
      <c r="E9587" t="s">
        <v>29</v>
      </c>
      <c r="F9587" s="222" t="s">
        <v>18803</v>
      </c>
      <c r="G9587" s="7" t="s">
        <v>691</v>
      </c>
      <c r="H9587" s="7" t="s">
        <v>15</v>
      </c>
      <c r="I9587" t="s">
        <v>5009</v>
      </c>
      <c r="K9587" s="7" t="s">
        <v>4526</v>
      </c>
      <c r="L9587" s="7" t="s">
        <v>13984</v>
      </c>
      <c r="O9587" s="177" t="s">
        <v>13842</v>
      </c>
      <c r="P9587" s="192" t="s">
        <v>13837</v>
      </c>
      <c r="Q9587" s="223" t="str">
        <f t="shared" si="149"/>
        <v>Bartolomäus &amp; Anna Tomcicz</v>
      </c>
      <c r="R9587" s="223">
        <f>VLOOKUP(Q9587,Hochzeiten!V:X,2,FALSE)</f>
        <v>0</v>
      </c>
    </row>
    <row r="9588" spans="1:18" hidden="1" x14ac:dyDescent="0.2">
      <c r="A9588" s="177">
        <v>1768</v>
      </c>
      <c r="B9588">
        <v>12</v>
      </c>
      <c r="C9588">
        <v>3</v>
      </c>
      <c r="D9588" s="213" t="s">
        <v>10103</v>
      </c>
      <c r="E9588" t="s">
        <v>11</v>
      </c>
      <c r="F9588" s="222" t="s">
        <v>18804</v>
      </c>
      <c r="G9588" s="7" t="s">
        <v>69</v>
      </c>
      <c r="H9588" s="7" t="s">
        <v>582</v>
      </c>
      <c r="I9588" t="s">
        <v>5000</v>
      </c>
      <c r="K9588" s="7" t="s">
        <v>7987</v>
      </c>
      <c r="L9588" s="7" t="s">
        <v>15129</v>
      </c>
      <c r="O9588" s="177" t="s">
        <v>13842</v>
      </c>
      <c r="P9588" s="235" t="s">
        <v>13837</v>
      </c>
      <c r="Q9588" s="223" t="str">
        <f t="shared" si="149"/>
        <v>Wenzel &amp; Katarina Marek</v>
      </c>
      <c r="R9588" s="223">
        <f>VLOOKUP(Q9588,Hochzeiten!V:X,2,FALSE)</f>
        <v>0</v>
      </c>
    </row>
    <row r="9589" spans="1:18" hidden="1" x14ac:dyDescent="0.2">
      <c r="A9589" s="177">
        <v>1768</v>
      </c>
      <c r="B9589">
        <v>12</v>
      </c>
      <c r="C9589">
        <v>21</v>
      </c>
      <c r="D9589" t="s">
        <v>13829</v>
      </c>
      <c r="E9589" t="s">
        <v>105</v>
      </c>
      <c r="F9589" s="222" t="s">
        <v>18804</v>
      </c>
      <c r="G9589" s="7" t="s">
        <v>518</v>
      </c>
      <c r="H9589" s="7" t="s">
        <v>582</v>
      </c>
      <c r="I9589" t="s">
        <v>5000</v>
      </c>
      <c r="K9589" s="7" t="s">
        <v>4526</v>
      </c>
      <c r="L9589" s="7" t="s">
        <v>15130</v>
      </c>
      <c r="O9589" s="177" t="s">
        <v>13842</v>
      </c>
      <c r="P9589" s="235" t="s">
        <v>13837</v>
      </c>
      <c r="Q9589" s="223" t="str">
        <f t="shared" si="149"/>
        <v>Johan &amp; Katarina Hlawaty</v>
      </c>
      <c r="R9589" s="223" t="e">
        <f>VLOOKUP(Q9589,Hochzeiten!V:X,2,FALSE)</f>
        <v>#N/A</v>
      </c>
    </row>
    <row r="9590" spans="1:18" hidden="1" x14ac:dyDescent="0.2">
      <c r="A9590" s="177">
        <v>1768</v>
      </c>
      <c r="B9590">
        <v>12</v>
      </c>
      <c r="C9590">
        <v>21</v>
      </c>
      <c r="D9590" t="s">
        <v>613</v>
      </c>
      <c r="E9590" t="s">
        <v>81</v>
      </c>
      <c r="F9590" s="222" t="s">
        <v>18804</v>
      </c>
      <c r="G9590" s="7" t="s">
        <v>47</v>
      </c>
      <c r="H9590" s="7" t="s">
        <v>37</v>
      </c>
      <c r="I9590" t="s">
        <v>5000</v>
      </c>
      <c r="K9590" s="7" t="s">
        <v>7987</v>
      </c>
      <c r="L9590" s="7" t="s">
        <v>15374</v>
      </c>
      <c r="O9590" s="177" t="s">
        <v>13842</v>
      </c>
      <c r="P9590" s="235" t="s">
        <v>13837</v>
      </c>
      <c r="Q9590" s="223" t="str">
        <f t="shared" si="149"/>
        <v>Lorenz &amp; Justina Mikulitz</v>
      </c>
      <c r="R9590" s="223">
        <f>VLOOKUP(Q9590,Hochzeiten!V:X,2,FALSE)</f>
        <v>0</v>
      </c>
    </row>
    <row r="9591" spans="1:18" hidden="1" x14ac:dyDescent="0.2">
      <c r="A9591" s="177">
        <v>1768</v>
      </c>
      <c r="B9591">
        <v>12</v>
      </c>
      <c r="C9591">
        <v>23</v>
      </c>
      <c r="D9591" t="s">
        <v>6091</v>
      </c>
      <c r="E9591" t="s">
        <v>221</v>
      </c>
      <c r="F9591" s="222" t="s">
        <v>18803</v>
      </c>
      <c r="G9591" s="7" t="s">
        <v>2</v>
      </c>
      <c r="H9591" s="7" t="s">
        <v>13356</v>
      </c>
      <c r="I9591" t="s">
        <v>5009</v>
      </c>
      <c r="K9591" s="7" t="s">
        <v>4526</v>
      </c>
      <c r="L9591" s="7" t="s">
        <v>13967</v>
      </c>
      <c r="O9591" t="s">
        <v>13848</v>
      </c>
      <c r="P9591" s="235" t="s">
        <v>13847</v>
      </c>
      <c r="Q9591" s="223" t="str">
        <f t="shared" si="149"/>
        <v>Mathias &amp; Helena Prachar</v>
      </c>
      <c r="R9591" s="223">
        <f>VLOOKUP(Q9591,Hochzeiten!V:X,2,FALSE)</f>
        <v>0</v>
      </c>
    </row>
    <row r="9592" spans="1:18" hidden="1" x14ac:dyDescent="0.2">
      <c r="A9592">
        <v>1769</v>
      </c>
      <c r="B9592">
        <v>1</v>
      </c>
      <c r="C9592">
        <v>7</v>
      </c>
      <c r="D9592" t="s">
        <v>2571</v>
      </c>
      <c r="E9592" t="s">
        <v>544</v>
      </c>
      <c r="F9592" s="222" t="s">
        <v>18803</v>
      </c>
      <c r="G9592" s="7" t="s">
        <v>22</v>
      </c>
      <c r="H9592" s="7" t="s">
        <v>52</v>
      </c>
      <c r="I9592" t="s">
        <v>2958</v>
      </c>
      <c r="K9592" s="7" t="s">
        <v>4526</v>
      </c>
      <c r="L9592" s="7" t="s">
        <v>14961</v>
      </c>
      <c r="O9592" s="177" t="s">
        <v>13848</v>
      </c>
      <c r="P9592" s="235" t="s">
        <v>13847</v>
      </c>
      <c r="Q9592" s="223" t="str">
        <f t="shared" si="149"/>
        <v>Gregor &amp; Magdalena Sitek</v>
      </c>
      <c r="R9592" s="223">
        <f>VLOOKUP(Q9592,Hochzeiten!V:X,2,FALSE)</f>
        <v>0</v>
      </c>
    </row>
    <row r="9593" spans="1:18" hidden="1" x14ac:dyDescent="0.2">
      <c r="A9593" s="178">
        <v>1769</v>
      </c>
      <c r="B9593" s="177">
        <v>1</v>
      </c>
      <c r="C9593">
        <v>10</v>
      </c>
      <c r="D9593" t="s">
        <v>5048</v>
      </c>
      <c r="E9593" t="s">
        <v>920</v>
      </c>
      <c r="F9593" s="222" t="s">
        <v>18804</v>
      </c>
      <c r="G9593" s="7" t="s">
        <v>13</v>
      </c>
      <c r="H9593" s="7" t="s">
        <v>21</v>
      </c>
      <c r="I9593" t="s">
        <v>5000</v>
      </c>
      <c r="K9593" s="7" t="s">
        <v>7987</v>
      </c>
      <c r="L9593" s="7" t="s">
        <v>14740</v>
      </c>
      <c r="N9593" t="s">
        <v>13840</v>
      </c>
      <c r="O9593" s="177" t="s">
        <v>13848</v>
      </c>
      <c r="P9593" s="235" t="s">
        <v>13847</v>
      </c>
      <c r="Q9593" s="223" t="str">
        <f t="shared" si="149"/>
        <v>Martin &amp; Maria Popovicz</v>
      </c>
      <c r="R9593" s="223">
        <f>VLOOKUP(Q9593,Hochzeiten!V:X,2,FALSE)</f>
        <v>0</v>
      </c>
    </row>
    <row r="9594" spans="1:18" s="177" customFormat="1" hidden="1" x14ac:dyDescent="0.2">
      <c r="A9594" s="178">
        <v>1769</v>
      </c>
      <c r="B9594" s="177">
        <v>1</v>
      </c>
      <c r="C9594">
        <v>24</v>
      </c>
      <c r="D9594" t="s">
        <v>11415</v>
      </c>
      <c r="E9594" t="s">
        <v>21</v>
      </c>
      <c r="F9594" s="222" t="s">
        <v>18804</v>
      </c>
      <c r="G9594" s="7" t="s">
        <v>20</v>
      </c>
      <c r="H9594" s="7" t="s">
        <v>21</v>
      </c>
      <c r="I9594" t="s">
        <v>2958</v>
      </c>
      <c r="J9594" s="79"/>
      <c r="K9594" s="7" t="s">
        <v>7987</v>
      </c>
      <c r="L9594" s="7" t="s">
        <v>15070</v>
      </c>
      <c r="M9594"/>
      <c r="N9594"/>
      <c r="O9594" s="177" t="s">
        <v>13848</v>
      </c>
      <c r="P9594" s="235" t="s">
        <v>13847</v>
      </c>
      <c r="Q9594" s="223" t="str">
        <f t="shared" si="149"/>
        <v>Thomas &amp; Maria Bartolcicz</v>
      </c>
      <c r="R9594" s="223">
        <f>VLOOKUP(Q9594,Hochzeiten!V:X,2,FALSE)</f>
        <v>0</v>
      </c>
    </row>
    <row r="9595" spans="1:18" hidden="1" x14ac:dyDescent="0.2">
      <c r="A9595" s="178">
        <v>1769</v>
      </c>
      <c r="B9595" s="177">
        <v>1</v>
      </c>
      <c r="C9595" s="177">
        <v>24</v>
      </c>
      <c r="D9595" s="177" t="s">
        <v>11415</v>
      </c>
      <c r="E9595" s="177" t="s">
        <v>920</v>
      </c>
      <c r="F9595" s="222" t="s">
        <v>18804</v>
      </c>
      <c r="G9595" s="7" t="s">
        <v>20</v>
      </c>
      <c r="H9595" s="7" t="s">
        <v>21</v>
      </c>
      <c r="I9595" s="177" t="s">
        <v>2958</v>
      </c>
      <c r="J9595" s="177"/>
      <c r="K9595" s="7" t="s">
        <v>7987</v>
      </c>
      <c r="L9595" s="7" t="s">
        <v>15131</v>
      </c>
      <c r="M9595" s="177"/>
      <c r="N9595" s="177"/>
      <c r="O9595" s="177" t="s">
        <v>13848</v>
      </c>
      <c r="P9595" s="192" t="s">
        <v>13847</v>
      </c>
      <c r="Q9595" s="223" t="str">
        <f t="shared" si="149"/>
        <v>Thomas &amp; Maria Bartolcicz</v>
      </c>
      <c r="R9595" s="223">
        <f>VLOOKUP(Q9595,Hochzeiten!V:X,2,FALSE)</f>
        <v>0</v>
      </c>
    </row>
    <row r="9596" spans="1:18" hidden="1" x14ac:dyDescent="0.2">
      <c r="A9596" s="178">
        <v>1769</v>
      </c>
      <c r="B9596" s="177">
        <v>1</v>
      </c>
      <c r="C9596">
        <v>27</v>
      </c>
      <c r="D9596" t="s">
        <v>13946</v>
      </c>
      <c r="E9596" t="s">
        <v>52</v>
      </c>
      <c r="F9596" s="222" t="s">
        <v>18804</v>
      </c>
      <c r="G9596" s="7" t="s">
        <v>518</v>
      </c>
      <c r="H9596" s="7" t="s">
        <v>15</v>
      </c>
      <c r="I9596" t="s">
        <v>2958</v>
      </c>
      <c r="K9596" s="7" t="s">
        <v>317</v>
      </c>
      <c r="L9596" s="7" t="s">
        <v>13893</v>
      </c>
      <c r="O9596" s="177" t="s">
        <v>13848</v>
      </c>
      <c r="P9596" s="192" t="s">
        <v>13847</v>
      </c>
      <c r="Q9596" s="223" t="str">
        <f t="shared" si="149"/>
        <v>Johan &amp; Anna Hueber</v>
      </c>
      <c r="R9596" s="223" t="e">
        <f>VLOOKUP(Q9596,Hochzeiten!V:X,2,FALSE)</f>
        <v>#N/A</v>
      </c>
    </row>
    <row r="9597" spans="1:18" hidden="1" x14ac:dyDescent="0.2">
      <c r="A9597" s="178">
        <v>1769</v>
      </c>
      <c r="B9597" s="177">
        <v>1</v>
      </c>
      <c r="C9597">
        <v>28</v>
      </c>
      <c r="D9597" t="s">
        <v>5505</v>
      </c>
      <c r="E9597" t="s">
        <v>13839</v>
      </c>
      <c r="F9597" s="222" t="s">
        <v>18803</v>
      </c>
      <c r="G9597" s="7" t="s">
        <v>53</v>
      </c>
      <c r="H9597" s="7" t="s">
        <v>916</v>
      </c>
      <c r="I9597" t="s">
        <v>5009</v>
      </c>
      <c r="K9597" s="7" t="s">
        <v>4526</v>
      </c>
      <c r="L9597" s="7" t="s">
        <v>15114</v>
      </c>
      <c r="O9597" s="177" t="s">
        <v>13848</v>
      </c>
      <c r="P9597" s="192" t="s">
        <v>13847</v>
      </c>
      <c r="Q9597" s="223" t="str">
        <f t="shared" si="149"/>
        <v>Jakob &amp; Rosalia Mitricz</v>
      </c>
      <c r="R9597" s="223">
        <f>VLOOKUP(Q9597,Hochzeiten!V:X,2,FALSE)</f>
        <v>0</v>
      </c>
    </row>
    <row r="9598" spans="1:18" hidden="1" x14ac:dyDescent="0.2">
      <c r="A9598" s="178">
        <v>1769</v>
      </c>
      <c r="B9598" s="177">
        <v>2</v>
      </c>
      <c r="C9598">
        <v>2</v>
      </c>
      <c r="D9598" t="s">
        <v>5065</v>
      </c>
      <c r="E9598" t="s">
        <v>2</v>
      </c>
      <c r="F9598" s="222" t="s">
        <v>18803</v>
      </c>
      <c r="G9598" s="7" t="s">
        <v>23</v>
      </c>
      <c r="H9598" s="7" t="s">
        <v>81</v>
      </c>
      <c r="I9598" t="s">
        <v>5009</v>
      </c>
      <c r="K9598" s="7" t="s">
        <v>7987</v>
      </c>
      <c r="L9598" s="7" t="s">
        <v>15087</v>
      </c>
      <c r="O9598" s="177" t="s">
        <v>13848</v>
      </c>
      <c r="P9598" s="192" t="s">
        <v>13847</v>
      </c>
      <c r="Q9598" s="223" t="str">
        <f t="shared" si="149"/>
        <v>Paul &amp; Elisabet Wlaschicz</v>
      </c>
      <c r="R9598" s="223">
        <f>VLOOKUP(Q9598,Hochzeiten!V:X,2,FALSE)</f>
        <v>0</v>
      </c>
    </row>
    <row r="9599" spans="1:18" hidden="1" x14ac:dyDescent="0.2">
      <c r="A9599" s="178">
        <v>1769</v>
      </c>
      <c r="B9599" s="177">
        <v>2</v>
      </c>
      <c r="C9599">
        <v>9</v>
      </c>
      <c r="D9599" t="s">
        <v>6067</v>
      </c>
      <c r="E9599" t="s">
        <v>5710</v>
      </c>
      <c r="F9599" s="222" t="s">
        <v>18804</v>
      </c>
      <c r="G9599" s="7" t="s">
        <v>29</v>
      </c>
      <c r="H9599" s="7" t="s">
        <v>5710</v>
      </c>
      <c r="I9599" t="s">
        <v>5009</v>
      </c>
      <c r="K9599" s="7" t="s">
        <v>7987</v>
      </c>
      <c r="L9599" s="7" t="s">
        <v>14165</v>
      </c>
      <c r="O9599" s="177" t="s">
        <v>13848</v>
      </c>
      <c r="P9599" s="192" t="s">
        <v>13847</v>
      </c>
      <c r="Q9599" s="223" t="str">
        <f t="shared" si="149"/>
        <v>Andreas &amp; Apolonia Pochily</v>
      </c>
      <c r="R9599" s="223">
        <f>VLOOKUP(Q9599,Hochzeiten!V:X,2,FALSE)</f>
        <v>0</v>
      </c>
    </row>
    <row r="9600" spans="1:18" hidden="1" x14ac:dyDescent="0.2">
      <c r="A9600" s="178">
        <v>1769</v>
      </c>
      <c r="B9600" s="177">
        <v>2</v>
      </c>
      <c r="C9600">
        <v>13</v>
      </c>
      <c r="D9600" t="s">
        <v>5030</v>
      </c>
      <c r="E9600" t="s">
        <v>2</v>
      </c>
      <c r="F9600" s="222" t="s">
        <v>18803</v>
      </c>
      <c r="G9600" s="7" t="s">
        <v>30</v>
      </c>
      <c r="H9600" s="7" t="s">
        <v>81</v>
      </c>
      <c r="I9600" t="s">
        <v>5009</v>
      </c>
      <c r="K9600" s="7" t="s">
        <v>7987</v>
      </c>
      <c r="L9600" s="7" t="s">
        <v>15132</v>
      </c>
      <c r="M9600" s="7" t="s">
        <v>13841</v>
      </c>
      <c r="O9600" s="177" t="s">
        <v>13848</v>
      </c>
      <c r="P9600" s="192" t="s">
        <v>13847</v>
      </c>
      <c r="Q9600" s="223" t="str">
        <f t="shared" si="149"/>
        <v>Georg &amp; Elisabet Tihelka</v>
      </c>
      <c r="R9600" s="223">
        <f>VLOOKUP(Q9600,Hochzeiten!V:X,2,FALSE)</f>
        <v>0</v>
      </c>
    </row>
    <row r="9601" spans="1:18" hidden="1" x14ac:dyDescent="0.2">
      <c r="A9601" s="178">
        <v>1769</v>
      </c>
      <c r="B9601" s="177">
        <v>2</v>
      </c>
      <c r="C9601">
        <v>14</v>
      </c>
      <c r="D9601" t="s">
        <v>5505</v>
      </c>
      <c r="E9601" t="s">
        <v>8004</v>
      </c>
      <c r="F9601" s="222" t="s">
        <v>18804</v>
      </c>
      <c r="G9601" s="7" t="s">
        <v>26</v>
      </c>
      <c r="H9601" s="7" t="s">
        <v>21</v>
      </c>
      <c r="I9601" t="s">
        <v>2958</v>
      </c>
      <c r="J9601" s="194">
        <v>63</v>
      </c>
      <c r="K9601" s="7" t="s">
        <v>7987</v>
      </c>
      <c r="L9601" s="7" t="s">
        <v>14160</v>
      </c>
      <c r="O9601" s="177" t="s">
        <v>13848</v>
      </c>
      <c r="P9601" s="192" t="s">
        <v>13847</v>
      </c>
      <c r="Q9601" s="223" t="str">
        <f t="shared" si="149"/>
        <v>Josef &amp; Maria Mitricz</v>
      </c>
      <c r="R9601" s="223">
        <f>VLOOKUP(Q9601,Hochzeiten!V:X,2,FALSE)</f>
        <v>0</v>
      </c>
    </row>
    <row r="9602" spans="1:18" s="177" customFormat="1" hidden="1" x14ac:dyDescent="0.2">
      <c r="A9602" s="178">
        <v>1769</v>
      </c>
      <c r="B9602" s="177">
        <v>2</v>
      </c>
      <c r="C9602">
        <v>17</v>
      </c>
      <c r="D9602" t="s">
        <v>2753</v>
      </c>
      <c r="E9602" t="s">
        <v>2</v>
      </c>
      <c r="F9602" s="222" t="s">
        <v>18803</v>
      </c>
      <c r="G9602" s="7" t="s">
        <v>518</v>
      </c>
      <c r="H9602" s="7" t="s">
        <v>11</v>
      </c>
      <c r="I9602" t="s">
        <v>2958</v>
      </c>
      <c r="J9602" s="79"/>
      <c r="K9602" s="7" t="s">
        <v>7987</v>
      </c>
      <c r="L9602" s="7" t="s">
        <v>14014</v>
      </c>
      <c r="M9602"/>
      <c r="N9602"/>
      <c r="O9602" t="s">
        <v>13852</v>
      </c>
      <c r="P9602" s="192" t="s">
        <v>13847</v>
      </c>
      <c r="Q9602" s="223" t="str">
        <f t="shared" ref="Q9602:Q9665" si="150">G9602 &amp; " &amp; " &amp; H9602 &amp; " " &amp; D9602</f>
        <v>Johan &amp; Barbara Grbavczitz</v>
      </c>
      <c r="R9602" s="223">
        <f>VLOOKUP(Q9602,Hochzeiten!V:X,2,FALSE)</f>
        <v>0</v>
      </c>
    </row>
    <row r="9603" spans="1:18" hidden="1" x14ac:dyDescent="0.2">
      <c r="A9603" s="178">
        <v>1769</v>
      </c>
      <c r="B9603" s="177">
        <v>2</v>
      </c>
      <c r="C9603" s="177">
        <v>17</v>
      </c>
      <c r="D9603" s="177" t="s">
        <v>2753</v>
      </c>
      <c r="E9603" s="177" t="s">
        <v>5283</v>
      </c>
      <c r="F9603" s="222" t="s">
        <v>18804</v>
      </c>
      <c r="G9603" s="7" t="s">
        <v>518</v>
      </c>
      <c r="H9603" s="7" t="s">
        <v>11</v>
      </c>
      <c r="I9603" s="177" t="s">
        <v>2958</v>
      </c>
      <c r="J9603" s="177"/>
      <c r="K9603" s="7" t="s">
        <v>7987</v>
      </c>
      <c r="L9603" s="7" t="s">
        <v>14014</v>
      </c>
      <c r="M9603" s="177"/>
      <c r="N9603" s="177"/>
      <c r="O9603" s="177" t="s">
        <v>13852</v>
      </c>
      <c r="P9603" s="192" t="s">
        <v>13847</v>
      </c>
      <c r="Q9603" s="223" t="str">
        <f t="shared" si="150"/>
        <v>Johan &amp; Barbara Grbavczitz</v>
      </c>
      <c r="R9603" s="223">
        <f>VLOOKUP(Q9603,Hochzeiten!V:X,2,FALSE)</f>
        <v>0</v>
      </c>
    </row>
    <row r="9604" spans="1:18" hidden="1" x14ac:dyDescent="0.2">
      <c r="A9604" s="178">
        <v>1769</v>
      </c>
      <c r="B9604" s="177">
        <v>2</v>
      </c>
      <c r="C9604">
        <v>17</v>
      </c>
      <c r="D9604" t="s">
        <v>50</v>
      </c>
      <c r="E9604" t="s">
        <v>8004</v>
      </c>
      <c r="F9604" s="222" t="s">
        <v>18804</v>
      </c>
      <c r="G9604" s="7" t="s">
        <v>30</v>
      </c>
      <c r="H9604" s="7" t="s">
        <v>21</v>
      </c>
      <c r="I9604" t="s">
        <v>2958</v>
      </c>
      <c r="K9604" s="7" t="s">
        <v>7987</v>
      </c>
      <c r="L9604" s="7" t="s">
        <v>15375</v>
      </c>
      <c r="O9604" s="177" t="s">
        <v>13852</v>
      </c>
      <c r="P9604" s="192" t="s">
        <v>13847</v>
      </c>
      <c r="Q9604" s="223" t="str">
        <f t="shared" si="150"/>
        <v>Georg &amp; Maria Schilhan</v>
      </c>
      <c r="R9604" s="223">
        <f>VLOOKUP(Q9604,Hochzeiten!V:X,2,FALSE)</f>
        <v>0</v>
      </c>
    </row>
    <row r="9605" spans="1:18" hidden="1" x14ac:dyDescent="0.2">
      <c r="A9605" s="178">
        <v>1769</v>
      </c>
      <c r="B9605" s="177">
        <v>2</v>
      </c>
      <c r="C9605">
        <v>18</v>
      </c>
      <c r="D9605" s="206" t="s">
        <v>2592</v>
      </c>
      <c r="E9605" t="s">
        <v>2</v>
      </c>
      <c r="F9605" s="222" t="s">
        <v>18803</v>
      </c>
      <c r="G9605" s="7" t="s">
        <v>2</v>
      </c>
      <c r="H9605" s="7" t="s">
        <v>11</v>
      </c>
      <c r="I9605" t="s">
        <v>2958</v>
      </c>
      <c r="K9605" s="7" t="s">
        <v>7987</v>
      </c>
      <c r="L9605" s="7" t="s">
        <v>15029</v>
      </c>
      <c r="O9605" s="177" t="s">
        <v>13852</v>
      </c>
      <c r="P9605" s="192" t="s">
        <v>13847</v>
      </c>
      <c r="Q9605" s="223" t="str">
        <f t="shared" si="150"/>
        <v>Mathias &amp; Barbara Plavetz</v>
      </c>
      <c r="R9605" s="223" t="e">
        <f>VLOOKUP(Q9605,Hochzeiten!V:X,2,FALSE)</f>
        <v>#N/A</v>
      </c>
    </row>
    <row r="9606" spans="1:18" hidden="1" x14ac:dyDescent="0.2">
      <c r="A9606" s="178">
        <v>1769</v>
      </c>
      <c r="B9606" s="177">
        <v>2</v>
      </c>
      <c r="C9606">
        <v>21</v>
      </c>
      <c r="D9606" t="s">
        <v>2571</v>
      </c>
      <c r="E9606" t="s">
        <v>2</v>
      </c>
      <c r="F9606" s="222" t="s">
        <v>18803</v>
      </c>
      <c r="G9606" s="7" t="s">
        <v>518</v>
      </c>
      <c r="H9606" s="7" t="s">
        <v>75</v>
      </c>
      <c r="I9606" t="s">
        <v>2958</v>
      </c>
      <c r="K9606" s="7" t="s">
        <v>7987</v>
      </c>
      <c r="L9606" s="7" t="s">
        <v>15133</v>
      </c>
      <c r="O9606" s="177" t="s">
        <v>13852</v>
      </c>
      <c r="P9606" s="192" t="s">
        <v>13847</v>
      </c>
      <c r="Q9606" s="223" t="str">
        <f t="shared" si="150"/>
        <v>Johan &amp; Theresia Sitek</v>
      </c>
      <c r="R9606" s="223">
        <f>VLOOKUP(Q9606,Hochzeiten!V:X,2,FALSE)</f>
        <v>0</v>
      </c>
    </row>
    <row r="9607" spans="1:18" hidden="1" x14ac:dyDescent="0.2">
      <c r="A9607" s="178">
        <v>1769</v>
      </c>
      <c r="B9607" s="177">
        <v>2</v>
      </c>
      <c r="C9607">
        <v>23</v>
      </c>
      <c r="D9607" t="s">
        <v>5154</v>
      </c>
      <c r="E9607" t="s">
        <v>21</v>
      </c>
      <c r="F9607" s="222" t="s">
        <v>18804</v>
      </c>
      <c r="G9607" s="7" t="s">
        <v>26</v>
      </c>
      <c r="H9607" s="7" t="s">
        <v>11</v>
      </c>
      <c r="I9607" t="s">
        <v>2958</v>
      </c>
      <c r="K9607" s="7" t="s">
        <v>4526</v>
      </c>
      <c r="L9607" s="7" t="s">
        <v>13988</v>
      </c>
      <c r="O9607" s="177" t="s">
        <v>13852</v>
      </c>
      <c r="P9607" s="235" t="s">
        <v>13847</v>
      </c>
      <c r="Q9607" s="223" t="str">
        <f t="shared" si="150"/>
        <v>Josef &amp; Barbara Grandicz</v>
      </c>
      <c r="R9607" s="223">
        <f>VLOOKUP(Q9607,Hochzeiten!V:X,2,FALSE)</f>
        <v>0</v>
      </c>
    </row>
    <row r="9608" spans="1:18" hidden="1" x14ac:dyDescent="0.2">
      <c r="A9608" s="178">
        <v>1769</v>
      </c>
      <c r="B9608" s="177">
        <v>2</v>
      </c>
      <c r="C9608">
        <v>26</v>
      </c>
      <c r="D9608" t="s">
        <v>13844</v>
      </c>
      <c r="E9608" t="s">
        <v>5790</v>
      </c>
      <c r="F9608" s="222" t="s">
        <v>18803</v>
      </c>
      <c r="G9608" s="7" t="s">
        <v>13843</v>
      </c>
      <c r="H9608" s="7" t="s">
        <v>75</v>
      </c>
      <c r="I9608" t="s">
        <v>5009</v>
      </c>
      <c r="K9608" s="7" t="s">
        <v>5870</v>
      </c>
      <c r="L9608" s="7" t="s">
        <v>13845</v>
      </c>
      <c r="M9608" s="7" t="s">
        <v>13846</v>
      </c>
      <c r="O9608" s="177" t="s">
        <v>13852</v>
      </c>
      <c r="P9608" s="192" t="s">
        <v>13847</v>
      </c>
      <c r="Q9608" s="223" t="str">
        <f t="shared" si="150"/>
        <v>Liborius &amp; Theresia Divisch</v>
      </c>
      <c r="R9608" s="223" t="e">
        <f>VLOOKUP(Q9608,Hochzeiten!V:X,2,FALSE)</f>
        <v>#N/A</v>
      </c>
    </row>
    <row r="9609" spans="1:18" hidden="1" x14ac:dyDescent="0.2">
      <c r="A9609" s="178">
        <v>1769</v>
      </c>
      <c r="B9609">
        <v>3</v>
      </c>
      <c r="C9609">
        <v>1</v>
      </c>
      <c r="D9609" t="s">
        <v>13269</v>
      </c>
      <c r="E9609" t="s">
        <v>26</v>
      </c>
      <c r="F9609" s="222" t="s">
        <v>18803</v>
      </c>
      <c r="G9609" s="7" t="s">
        <v>2</v>
      </c>
      <c r="H9609" s="7" t="s">
        <v>73</v>
      </c>
      <c r="I9609" t="s">
        <v>5000</v>
      </c>
      <c r="K9609" s="7" t="s">
        <v>7987</v>
      </c>
      <c r="L9609" s="7" t="s">
        <v>14192</v>
      </c>
      <c r="M9609" s="7" t="s">
        <v>13074</v>
      </c>
      <c r="O9609" s="177" t="s">
        <v>13852</v>
      </c>
      <c r="P9609" s="235" t="s">
        <v>13847</v>
      </c>
      <c r="Q9609" s="223" t="str">
        <f t="shared" si="150"/>
        <v>Mathias &amp; Rosina Andiel</v>
      </c>
      <c r="R9609" s="223">
        <f>VLOOKUP(Q9609,Hochzeiten!V:X,2,FALSE)</f>
        <v>0</v>
      </c>
    </row>
    <row r="9610" spans="1:18" hidden="1" x14ac:dyDescent="0.2">
      <c r="A9610" s="178">
        <v>1769</v>
      </c>
      <c r="B9610" s="177">
        <v>3</v>
      </c>
      <c r="C9610">
        <v>3</v>
      </c>
      <c r="D9610" t="s">
        <v>5154</v>
      </c>
      <c r="E9610" t="s">
        <v>21</v>
      </c>
      <c r="F9610" s="222" t="s">
        <v>18804</v>
      </c>
      <c r="G9610" s="7" t="s">
        <v>46</v>
      </c>
      <c r="H9610" s="7" t="s">
        <v>81</v>
      </c>
      <c r="I9610" t="s">
        <v>2958</v>
      </c>
      <c r="K9610" s="7" t="s">
        <v>7987</v>
      </c>
      <c r="L9610" s="7" t="s">
        <v>13971</v>
      </c>
      <c r="O9610" s="177" t="s">
        <v>13852</v>
      </c>
      <c r="P9610" s="235" t="s">
        <v>13847</v>
      </c>
      <c r="Q9610" s="223" t="str">
        <f t="shared" si="150"/>
        <v>Anton &amp; Elisabet Grandicz</v>
      </c>
      <c r="R9610" s="223">
        <f>VLOOKUP(Q9610,Hochzeiten!V:X,2,FALSE)</f>
        <v>0</v>
      </c>
    </row>
    <row r="9611" spans="1:18" hidden="1" x14ac:dyDescent="0.2">
      <c r="A9611" s="178">
        <v>1769</v>
      </c>
      <c r="B9611" s="177">
        <v>3</v>
      </c>
      <c r="C9611">
        <v>5</v>
      </c>
      <c r="D9611" t="s">
        <v>5085</v>
      </c>
      <c r="E9611" t="s">
        <v>26</v>
      </c>
      <c r="F9611" s="222" t="s">
        <v>18803</v>
      </c>
      <c r="G9611" s="7" t="s">
        <v>518</v>
      </c>
      <c r="H9611" s="7" t="s">
        <v>15</v>
      </c>
      <c r="I9611" t="s">
        <v>5000</v>
      </c>
      <c r="K9611" s="7" t="s">
        <v>7987</v>
      </c>
      <c r="L9611" s="7" t="s">
        <v>14077</v>
      </c>
      <c r="O9611" s="177" t="s">
        <v>13852</v>
      </c>
      <c r="P9611" s="235" t="s">
        <v>13847</v>
      </c>
      <c r="Q9611" s="223" t="str">
        <f t="shared" si="150"/>
        <v>Johan &amp; Anna Malek</v>
      </c>
      <c r="R9611" s="223">
        <f>VLOOKUP(Q9611,Hochzeiten!V:X,2,FALSE)</f>
        <v>0</v>
      </c>
    </row>
    <row r="9612" spans="1:18" hidden="1" x14ac:dyDescent="0.2">
      <c r="A9612" s="178">
        <v>1769</v>
      </c>
      <c r="B9612" s="235">
        <v>3</v>
      </c>
      <c r="C9612">
        <v>6</v>
      </c>
      <c r="D9612" t="s">
        <v>5505</v>
      </c>
      <c r="E9612" t="s">
        <v>852</v>
      </c>
      <c r="F9612" s="222" t="s">
        <v>18804</v>
      </c>
      <c r="G9612" s="7" t="s">
        <v>23</v>
      </c>
      <c r="H9612" s="7" t="s">
        <v>21</v>
      </c>
      <c r="I9612" t="s">
        <v>5000</v>
      </c>
      <c r="K9612" s="7" t="s">
        <v>7987</v>
      </c>
      <c r="L9612" s="7" t="s">
        <v>14251</v>
      </c>
      <c r="O9612" t="s">
        <v>13855</v>
      </c>
      <c r="P9612" s="192" t="s">
        <v>13854</v>
      </c>
      <c r="Q9612" s="223" t="str">
        <f t="shared" si="150"/>
        <v>Paul &amp; Maria Mitricz</v>
      </c>
      <c r="R9612" s="223">
        <f>VLOOKUP(Q9612,Hochzeiten!V:X,2,FALSE)</f>
        <v>0</v>
      </c>
    </row>
    <row r="9613" spans="1:18" hidden="1" x14ac:dyDescent="0.2">
      <c r="A9613" s="178">
        <v>1769</v>
      </c>
      <c r="B9613" s="177">
        <v>3</v>
      </c>
      <c r="C9613">
        <v>11</v>
      </c>
      <c r="D9613" t="s">
        <v>13941</v>
      </c>
      <c r="E9613" t="s">
        <v>26</v>
      </c>
      <c r="F9613" s="222" t="s">
        <v>18803</v>
      </c>
      <c r="G9613" s="7" t="s">
        <v>379</v>
      </c>
      <c r="H9613" s="7" t="s">
        <v>809</v>
      </c>
      <c r="I9613" t="s">
        <v>5000</v>
      </c>
      <c r="K9613" s="7" t="s">
        <v>10061</v>
      </c>
      <c r="L9613" s="7" t="s">
        <v>13849</v>
      </c>
      <c r="O9613" s="177" t="s">
        <v>13855</v>
      </c>
      <c r="P9613" s="192" t="s">
        <v>13854</v>
      </c>
      <c r="Q9613" s="223" t="str">
        <f t="shared" si="150"/>
        <v>Ignaz &amp; Klara Mayroffer</v>
      </c>
      <c r="R9613" s="223" t="e">
        <f>VLOOKUP(Q9613,Hochzeiten!V:X,2,FALSE)</f>
        <v>#N/A</v>
      </c>
    </row>
    <row r="9614" spans="1:18" hidden="1" x14ac:dyDescent="0.2">
      <c r="A9614" s="178">
        <v>1769</v>
      </c>
      <c r="B9614" s="177">
        <v>3</v>
      </c>
      <c r="C9614">
        <v>13</v>
      </c>
      <c r="D9614" t="s">
        <v>2767</v>
      </c>
      <c r="E9614" t="s">
        <v>21</v>
      </c>
      <c r="F9614" s="222" t="s">
        <v>18804</v>
      </c>
      <c r="G9614" s="7" t="s">
        <v>47</v>
      </c>
      <c r="H9614" s="7" t="s">
        <v>15</v>
      </c>
      <c r="I9614" t="s">
        <v>5009</v>
      </c>
      <c r="K9614" s="7" t="s">
        <v>4526</v>
      </c>
      <c r="L9614" s="7" t="s">
        <v>15134</v>
      </c>
      <c r="O9614" s="177" t="s">
        <v>13855</v>
      </c>
      <c r="P9614" s="192" t="s">
        <v>13854</v>
      </c>
      <c r="Q9614" s="223" t="str">
        <f t="shared" si="150"/>
        <v>Lorenz &amp; Anna Adamek</v>
      </c>
      <c r="R9614" s="223">
        <f>VLOOKUP(Q9614,Hochzeiten!V:X,2,FALSE)</f>
        <v>0</v>
      </c>
    </row>
    <row r="9615" spans="1:18" hidden="1" x14ac:dyDescent="0.2">
      <c r="A9615" s="178">
        <v>1769</v>
      </c>
      <c r="B9615" s="177">
        <v>3</v>
      </c>
      <c r="C9615">
        <v>23</v>
      </c>
      <c r="D9615" t="s">
        <v>3559</v>
      </c>
      <c r="E9615" t="s">
        <v>30</v>
      </c>
      <c r="F9615" s="222" t="s">
        <v>18803</v>
      </c>
      <c r="G9615" s="7" t="s">
        <v>28</v>
      </c>
      <c r="H9615" s="7" t="s">
        <v>21</v>
      </c>
      <c r="I9615" t="s">
        <v>5009</v>
      </c>
      <c r="K9615" s="7" t="s">
        <v>7987</v>
      </c>
      <c r="L9615" s="7" t="s">
        <v>15135</v>
      </c>
      <c r="M9615" s="7" t="s">
        <v>13850</v>
      </c>
      <c r="O9615" s="177" t="s">
        <v>13855</v>
      </c>
      <c r="P9615" s="192" t="s">
        <v>13854</v>
      </c>
      <c r="Q9615" s="223" t="str">
        <f t="shared" si="150"/>
        <v>Stefan &amp; Maria Hladik</v>
      </c>
      <c r="R9615" s="223">
        <f>VLOOKUP(Q9615,Hochzeiten!V:X,2,FALSE)</f>
        <v>0</v>
      </c>
    </row>
    <row r="9616" spans="1:18" hidden="1" x14ac:dyDescent="0.2">
      <c r="A9616" s="178">
        <v>1769</v>
      </c>
      <c r="B9616" s="177">
        <v>3</v>
      </c>
      <c r="C9616">
        <v>26</v>
      </c>
      <c r="D9616" t="s">
        <v>6109</v>
      </c>
      <c r="E9616" t="s">
        <v>15</v>
      </c>
      <c r="F9616" s="222" t="s">
        <v>18804</v>
      </c>
      <c r="G9616" s="7" t="s">
        <v>13</v>
      </c>
      <c r="H9616" s="7" t="s">
        <v>8004</v>
      </c>
      <c r="I9616" t="s">
        <v>5000</v>
      </c>
      <c r="K9616" s="7" t="s">
        <v>4526</v>
      </c>
      <c r="L9616" s="7" t="s">
        <v>13953</v>
      </c>
      <c r="O9616" s="177" t="s">
        <v>13855</v>
      </c>
      <c r="P9616" s="192" t="s">
        <v>13854</v>
      </c>
      <c r="Q9616" s="223" t="str">
        <f t="shared" si="150"/>
        <v>Martin &amp; Julia Borovecz</v>
      </c>
      <c r="R9616" s="223">
        <f>VLOOKUP(Q9616,Hochzeiten!V:X,2,FALSE)</f>
        <v>0</v>
      </c>
    </row>
    <row r="9617" spans="1:18" hidden="1" x14ac:dyDescent="0.2">
      <c r="A9617" s="178">
        <v>1769</v>
      </c>
      <c r="B9617" s="177">
        <v>3</v>
      </c>
      <c r="C9617">
        <v>29</v>
      </c>
      <c r="D9617" t="s">
        <v>5758</v>
      </c>
      <c r="E9617" t="s">
        <v>103</v>
      </c>
      <c r="F9617" s="222" t="s">
        <v>18803</v>
      </c>
      <c r="G9617" s="7" t="s">
        <v>14</v>
      </c>
      <c r="H9617" s="7" t="s">
        <v>582</v>
      </c>
      <c r="I9617" t="s">
        <v>2958</v>
      </c>
      <c r="K9617" s="7" t="s">
        <v>7987</v>
      </c>
      <c r="L9617" s="7" t="s">
        <v>15015</v>
      </c>
      <c r="O9617" s="177" t="s">
        <v>13855</v>
      </c>
      <c r="P9617" s="235" t="s">
        <v>13854</v>
      </c>
      <c r="Q9617" s="223" t="str">
        <f t="shared" si="150"/>
        <v>Michael &amp; Katarina Negeschleba</v>
      </c>
      <c r="R9617" s="223">
        <f>VLOOKUP(Q9617,Hochzeiten!V:X,2,FALSE)</f>
        <v>0</v>
      </c>
    </row>
    <row r="9618" spans="1:18" hidden="1" x14ac:dyDescent="0.2">
      <c r="A9618" s="178">
        <v>1769</v>
      </c>
      <c r="B9618" s="177">
        <v>4</v>
      </c>
      <c r="C9618">
        <v>4</v>
      </c>
      <c r="D9618" t="s">
        <v>6132</v>
      </c>
      <c r="E9618" t="s">
        <v>11</v>
      </c>
      <c r="F9618" s="222" t="s">
        <v>18804</v>
      </c>
      <c r="G9618" s="7" t="s">
        <v>26</v>
      </c>
      <c r="H9618" s="7" t="s">
        <v>52</v>
      </c>
      <c r="I9618" t="s">
        <v>5000</v>
      </c>
      <c r="K9618" s="7" t="s">
        <v>4526</v>
      </c>
      <c r="L9618" s="7" t="s">
        <v>13851</v>
      </c>
      <c r="O9618" s="177" t="s">
        <v>13855</v>
      </c>
      <c r="P9618" s="235" t="s">
        <v>13854</v>
      </c>
      <c r="Q9618" s="223" t="str">
        <f t="shared" si="150"/>
        <v>Josef &amp; Magdalena Karlin</v>
      </c>
      <c r="R9618" s="223">
        <f>VLOOKUP(Q9618,Hochzeiten!V:X,2,FALSE)</f>
        <v>0</v>
      </c>
    </row>
    <row r="9619" spans="1:18" hidden="1" x14ac:dyDescent="0.2">
      <c r="A9619" s="178">
        <v>1769</v>
      </c>
      <c r="B9619" s="177">
        <v>4</v>
      </c>
      <c r="C9619">
        <v>6</v>
      </c>
      <c r="D9619" t="s">
        <v>5065</v>
      </c>
      <c r="E9619" t="s">
        <v>11</v>
      </c>
      <c r="F9619" s="222" t="s">
        <v>18804</v>
      </c>
      <c r="G9619" s="7" t="s">
        <v>26</v>
      </c>
      <c r="H9619" s="7" t="s">
        <v>11</v>
      </c>
      <c r="I9619" t="s">
        <v>5000</v>
      </c>
      <c r="K9619" s="7" t="s">
        <v>7987</v>
      </c>
      <c r="L9619" s="7" t="s">
        <v>15136</v>
      </c>
      <c r="O9619" s="177" t="s">
        <v>13855</v>
      </c>
      <c r="P9619" s="235" t="s">
        <v>13854</v>
      </c>
      <c r="Q9619" s="223" t="str">
        <f t="shared" si="150"/>
        <v>Josef &amp; Barbara Wlaschicz</v>
      </c>
      <c r="R9619" s="223">
        <f>VLOOKUP(Q9619,Hochzeiten!V:X,2,FALSE)</f>
        <v>0</v>
      </c>
    </row>
    <row r="9620" spans="1:18" hidden="1" x14ac:dyDescent="0.2">
      <c r="A9620" s="178">
        <v>1769</v>
      </c>
      <c r="B9620" s="177">
        <v>4</v>
      </c>
      <c r="C9620">
        <v>13</v>
      </c>
      <c r="D9620" t="s">
        <v>5277</v>
      </c>
      <c r="E9620" t="s">
        <v>52</v>
      </c>
      <c r="F9620" s="222" t="s">
        <v>18804</v>
      </c>
      <c r="G9620" s="7" t="s">
        <v>23</v>
      </c>
      <c r="H9620" s="7" t="s">
        <v>916</v>
      </c>
      <c r="I9620" t="s">
        <v>5009</v>
      </c>
      <c r="K9620" s="7" t="s">
        <v>7987</v>
      </c>
      <c r="L9620" s="7" t="s">
        <v>15102</v>
      </c>
      <c r="O9620" s="177" t="s">
        <v>13855</v>
      </c>
      <c r="P9620" s="235" t="s">
        <v>13854</v>
      </c>
      <c r="Q9620" s="223" t="str">
        <f t="shared" si="150"/>
        <v>Paul &amp; Rosalia Levak</v>
      </c>
      <c r="R9620" s="223">
        <f>VLOOKUP(Q9620,Hochzeiten!V:X,2,FALSE)</f>
        <v>0</v>
      </c>
    </row>
    <row r="9621" spans="1:18" hidden="1" x14ac:dyDescent="0.2">
      <c r="A9621" s="178">
        <v>1769</v>
      </c>
      <c r="B9621" s="177">
        <v>4</v>
      </c>
      <c r="C9621">
        <v>29</v>
      </c>
      <c r="D9621" s="196" t="s">
        <v>13232</v>
      </c>
      <c r="E9621" t="s">
        <v>30</v>
      </c>
      <c r="F9621" s="222" t="s">
        <v>18803</v>
      </c>
      <c r="G9621" s="7" t="s">
        <v>23</v>
      </c>
      <c r="H9621" s="7" t="s">
        <v>81</v>
      </c>
      <c r="I9621" t="s">
        <v>2958</v>
      </c>
      <c r="K9621" s="7" t="s">
        <v>4526</v>
      </c>
      <c r="L9621" s="7" t="s">
        <v>14160</v>
      </c>
      <c r="O9621" s="177" t="s">
        <v>13855</v>
      </c>
      <c r="P9621" s="235" t="s">
        <v>13854</v>
      </c>
      <c r="Q9621" s="223" t="str">
        <f t="shared" si="150"/>
        <v>Paul &amp; Elisabet Baniasek</v>
      </c>
      <c r="R9621" s="223">
        <f>VLOOKUP(Q9621,Hochzeiten!V:X,2,FALSE)</f>
        <v>0</v>
      </c>
    </row>
    <row r="9622" spans="1:18" hidden="1" x14ac:dyDescent="0.2">
      <c r="A9622" s="178">
        <v>1769</v>
      </c>
      <c r="B9622" s="177">
        <v>5</v>
      </c>
      <c r="C9622">
        <v>6</v>
      </c>
      <c r="D9622" s="204" t="s">
        <v>55</v>
      </c>
      <c r="E9622" t="s">
        <v>21</v>
      </c>
      <c r="F9622" s="222" t="s">
        <v>18804</v>
      </c>
      <c r="G9622" s="7" t="s">
        <v>138</v>
      </c>
      <c r="H9622" s="7" t="s">
        <v>15</v>
      </c>
      <c r="I9622" t="s">
        <v>5000</v>
      </c>
      <c r="K9622" s="7" t="s">
        <v>4526</v>
      </c>
      <c r="L9622" s="7" t="s">
        <v>15339</v>
      </c>
      <c r="O9622" t="s">
        <v>13857</v>
      </c>
      <c r="P9622" s="235" t="s">
        <v>13854</v>
      </c>
      <c r="Q9622" s="223" t="str">
        <f t="shared" si="150"/>
        <v>Peter &amp; Anna Schmikal</v>
      </c>
      <c r="R9622" s="223">
        <f>VLOOKUP(Q9622,Hochzeiten!V:X,2,FALSE)</f>
        <v>0</v>
      </c>
    </row>
    <row r="9623" spans="1:18" hidden="1" x14ac:dyDescent="0.2">
      <c r="A9623" s="178">
        <v>1769</v>
      </c>
      <c r="B9623" s="177">
        <v>5</v>
      </c>
      <c r="C9623">
        <v>11</v>
      </c>
      <c r="D9623" s="204" t="s">
        <v>55</v>
      </c>
      <c r="E9623" t="s">
        <v>52</v>
      </c>
      <c r="F9623" s="222" t="s">
        <v>18804</v>
      </c>
      <c r="G9623" s="7" t="s">
        <v>518</v>
      </c>
      <c r="H9623" s="7" t="s">
        <v>21</v>
      </c>
      <c r="I9623" t="s">
        <v>5000</v>
      </c>
      <c r="K9623" s="7" t="s">
        <v>4526</v>
      </c>
      <c r="L9623" s="7" t="s">
        <v>14038</v>
      </c>
      <c r="O9623" s="177" t="s">
        <v>13857</v>
      </c>
      <c r="P9623" s="235" t="s">
        <v>13854</v>
      </c>
      <c r="Q9623" s="223" t="str">
        <f t="shared" si="150"/>
        <v>Johan &amp; Maria Schmikal</v>
      </c>
      <c r="R9623" s="223">
        <f>VLOOKUP(Q9623,Hochzeiten!V:X,2,FALSE)</f>
        <v>0</v>
      </c>
    </row>
    <row r="9624" spans="1:18" hidden="1" x14ac:dyDescent="0.2">
      <c r="A9624" s="178">
        <v>1769</v>
      </c>
      <c r="B9624" s="177">
        <v>5</v>
      </c>
      <c r="C9624">
        <v>15</v>
      </c>
      <c r="D9624" t="s">
        <v>2753</v>
      </c>
      <c r="E9624" t="s">
        <v>518</v>
      </c>
      <c r="F9624" s="222" t="s">
        <v>18803</v>
      </c>
      <c r="G9624" s="7" t="s">
        <v>518</v>
      </c>
      <c r="H9624" s="7" t="s">
        <v>5710</v>
      </c>
      <c r="I9624" t="s">
        <v>5000</v>
      </c>
      <c r="K9624" s="7" t="s">
        <v>7987</v>
      </c>
      <c r="L9624" s="7" t="s">
        <v>15043</v>
      </c>
      <c r="O9624" s="177" t="s">
        <v>13857</v>
      </c>
      <c r="P9624" s="192" t="s">
        <v>13854</v>
      </c>
      <c r="Q9624" s="223" t="str">
        <f t="shared" si="150"/>
        <v>Johan &amp; Apolonia Grbavczitz</v>
      </c>
      <c r="R9624" s="223">
        <f>VLOOKUP(Q9624,Hochzeiten!V:X,2,FALSE)</f>
        <v>0</v>
      </c>
    </row>
    <row r="9625" spans="1:18" hidden="1" x14ac:dyDescent="0.2">
      <c r="A9625" s="178">
        <v>1769</v>
      </c>
      <c r="B9625" s="177">
        <v>6</v>
      </c>
      <c r="C9625">
        <v>5</v>
      </c>
      <c r="D9625" t="s">
        <v>13853</v>
      </c>
      <c r="E9625" t="s">
        <v>21</v>
      </c>
      <c r="F9625" s="222" t="s">
        <v>18804</v>
      </c>
      <c r="G9625" s="7" t="s">
        <v>29</v>
      </c>
      <c r="H9625" s="7" t="s">
        <v>582</v>
      </c>
      <c r="I9625" t="s">
        <v>5000</v>
      </c>
      <c r="K9625" s="7" t="s">
        <v>461</v>
      </c>
      <c r="L9625" s="7" t="s">
        <v>13810</v>
      </c>
      <c r="O9625" s="177" t="s">
        <v>13857</v>
      </c>
      <c r="P9625" s="192" t="s">
        <v>13854</v>
      </c>
      <c r="Q9625" s="223" t="str">
        <f t="shared" si="150"/>
        <v>Andreas &amp; Katarina Havilek</v>
      </c>
      <c r="R9625" s="223" t="e">
        <f>VLOOKUP(Q9625,Hochzeiten!V:X,2,FALSE)</f>
        <v>#N/A</v>
      </c>
    </row>
    <row r="9626" spans="1:18" hidden="1" x14ac:dyDescent="0.2">
      <c r="A9626" s="178">
        <v>1769</v>
      </c>
      <c r="B9626" s="177">
        <v>6</v>
      </c>
      <c r="C9626">
        <v>6</v>
      </c>
      <c r="D9626" t="s">
        <v>273</v>
      </c>
      <c r="E9626" t="s">
        <v>46</v>
      </c>
      <c r="F9626" s="222" t="s">
        <v>18803</v>
      </c>
      <c r="G9626" s="7" t="s">
        <v>53</v>
      </c>
      <c r="H9626" s="7" t="s">
        <v>52</v>
      </c>
      <c r="I9626" t="s">
        <v>5009</v>
      </c>
      <c r="K9626" s="7" t="s">
        <v>4526</v>
      </c>
      <c r="L9626" s="7" t="s">
        <v>14077</v>
      </c>
      <c r="O9626" s="177" t="s">
        <v>13857</v>
      </c>
      <c r="P9626" s="192" t="s">
        <v>13854</v>
      </c>
      <c r="Q9626" s="223" t="str">
        <f t="shared" si="150"/>
        <v>Jakob &amp; Magdalena Polak</v>
      </c>
      <c r="R9626" s="223">
        <f>VLOOKUP(Q9626,Hochzeiten!V:X,2,FALSE)</f>
        <v>0</v>
      </c>
    </row>
    <row r="9627" spans="1:18" hidden="1" x14ac:dyDescent="0.2">
      <c r="A9627" s="178">
        <v>1769</v>
      </c>
      <c r="B9627" s="177">
        <v>6</v>
      </c>
      <c r="C9627">
        <v>17</v>
      </c>
      <c r="D9627" s="213" t="s">
        <v>13291</v>
      </c>
      <c r="E9627" t="s">
        <v>21</v>
      </c>
      <c r="F9627" s="222" t="s">
        <v>18804</v>
      </c>
      <c r="G9627" s="7" t="s">
        <v>23</v>
      </c>
      <c r="H9627" s="7" t="s">
        <v>15</v>
      </c>
      <c r="I9627" t="s">
        <v>2958</v>
      </c>
      <c r="K9627" s="7" t="s">
        <v>4526</v>
      </c>
      <c r="L9627" s="7" t="s">
        <v>14069</v>
      </c>
      <c r="O9627" s="177" t="s">
        <v>13857</v>
      </c>
      <c r="P9627" s="204" t="s">
        <v>13854</v>
      </c>
      <c r="Q9627" s="223" t="str">
        <f t="shared" si="150"/>
        <v>Paul &amp; Anna Galla</v>
      </c>
      <c r="R9627" s="223">
        <f>VLOOKUP(Q9627,Hochzeiten!V:X,2,FALSE)</f>
        <v>0</v>
      </c>
    </row>
    <row r="9628" spans="1:18" hidden="1" x14ac:dyDescent="0.2">
      <c r="A9628" s="178">
        <v>1769</v>
      </c>
      <c r="B9628" s="177">
        <v>6</v>
      </c>
      <c r="C9628">
        <v>22</v>
      </c>
      <c r="D9628" t="s">
        <v>5550</v>
      </c>
      <c r="E9628" t="s">
        <v>46</v>
      </c>
      <c r="F9628" s="222" t="s">
        <v>18803</v>
      </c>
      <c r="G9628" s="7" t="s">
        <v>46</v>
      </c>
      <c r="H9628" s="7" t="s">
        <v>81</v>
      </c>
      <c r="I9628" t="s">
        <v>5000</v>
      </c>
      <c r="K9628" s="7" t="s">
        <v>4526</v>
      </c>
      <c r="L9628" s="7" t="s">
        <v>15137</v>
      </c>
      <c r="O9628" s="177" t="s">
        <v>13857</v>
      </c>
      <c r="P9628" s="204" t="s">
        <v>13854</v>
      </c>
      <c r="Q9628" s="223" t="str">
        <f t="shared" si="150"/>
        <v>Anton &amp; Elisabet Kratky</v>
      </c>
      <c r="R9628" s="223">
        <f>VLOOKUP(Q9628,Hochzeiten!V:X,2,FALSE)</f>
        <v>0</v>
      </c>
    </row>
    <row r="9629" spans="1:18" hidden="1" x14ac:dyDescent="0.2">
      <c r="A9629" s="178">
        <v>1769</v>
      </c>
      <c r="B9629" s="177">
        <v>6</v>
      </c>
      <c r="C9629">
        <v>30</v>
      </c>
      <c r="D9629" t="s">
        <v>5505</v>
      </c>
      <c r="E9629" t="s">
        <v>52</v>
      </c>
      <c r="F9629" s="222" t="s">
        <v>18804</v>
      </c>
      <c r="G9629" s="7" t="s">
        <v>13</v>
      </c>
      <c r="H9629" s="7" t="s">
        <v>8004</v>
      </c>
      <c r="I9629" t="s">
        <v>5009</v>
      </c>
      <c r="K9629" s="7" t="s">
        <v>7987</v>
      </c>
      <c r="L9629" s="7" t="s">
        <v>15138</v>
      </c>
      <c r="O9629" s="177" t="s">
        <v>13857</v>
      </c>
      <c r="P9629" s="204" t="s">
        <v>13854</v>
      </c>
      <c r="Q9629" s="223" t="str">
        <f t="shared" si="150"/>
        <v>Martin &amp; Julia Mitricz</v>
      </c>
      <c r="R9629" s="223">
        <f>VLOOKUP(Q9629,Hochzeiten!V:X,2,FALSE)</f>
        <v>0</v>
      </c>
    </row>
    <row r="9630" spans="1:18" hidden="1" x14ac:dyDescent="0.2">
      <c r="A9630" s="178">
        <v>1769</v>
      </c>
      <c r="B9630">
        <v>7</v>
      </c>
      <c r="C9630">
        <v>15</v>
      </c>
      <c r="D9630" t="s">
        <v>6067</v>
      </c>
      <c r="E9630" t="s">
        <v>53</v>
      </c>
      <c r="F9630" s="222" t="s">
        <v>18803</v>
      </c>
      <c r="G9630" s="7" t="s">
        <v>20</v>
      </c>
      <c r="H9630" s="7" t="s">
        <v>21</v>
      </c>
      <c r="I9630" t="s">
        <v>5009</v>
      </c>
      <c r="K9630" s="7" t="s">
        <v>7987</v>
      </c>
      <c r="L9630" s="7" t="s">
        <v>13993</v>
      </c>
      <c r="O9630" s="177" t="s">
        <v>13857</v>
      </c>
      <c r="P9630" s="235" t="s">
        <v>13854</v>
      </c>
      <c r="Q9630" s="223" t="str">
        <f t="shared" si="150"/>
        <v>Thomas &amp; Maria Pochily</v>
      </c>
      <c r="R9630" s="223">
        <f>VLOOKUP(Q9630,Hochzeiten!V:X,2,FALSE)</f>
        <v>0</v>
      </c>
    </row>
    <row r="9631" spans="1:18" hidden="1" x14ac:dyDescent="0.2">
      <c r="A9631" s="178">
        <v>1769</v>
      </c>
      <c r="B9631" s="177">
        <v>7</v>
      </c>
      <c r="C9631">
        <v>16</v>
      </c>
      <c r="D9631" s="197" t="s">
        <v>83</v>
      </c>
      <c r="E9631" t="s">
        <v>53</v>
      </c>
      <c r="F9631" s="222" t="s">
        <v>18803</v>
      </c>
      <c r="G9631" s="7" t="s">
        <v>518</v>
      </c>
      <c r="H9631" s="7" t="s">
        <v>75</v>
      </c>
      <c r="I9631" t="s">
        <v>5009</v>
      </c>
      <c r="K9631" s="7" t="s">
        <v>4526</v>
      </c>
      <c r="L9631" s="7" t="s">
        <v>15055</v>
      </c>
      <c r="O9631" s="177" t="s">
        <v>13857</v>
      </c>
      <c r="P9631" s="235" t="s">
        <v>13854</v>
      </c>
      <c r="Q9631" s="223" t="str">
        <f t="shared" si="150"/>
        <v>Johan &amp; Theresia Jankovitz</v>
      </c>
      <c r="R9631" s="223">
        <f>VLOOKUP(Q9631,Hochzeiten!V:X,2,FALSE)</f>
        <v>0</v>
      </c>
    </row>
    <row r="9632" spans="1:18" hidden="1" x14ac:dyDescent="0.2">
      <c r="A9632" s="178">
        <v>1769</v>
      </c>
      <c r="B9632" s="177">
        <v>7</v>
      </c>
      <c r="C9632">
        <v>16</v>
      </c>
      <c r="D9632" t="s">
        <v>12677</v>
      </c>
      <c r="E9632" t="s">
        <v>52</v>
      </c>
      <c r="F9632" s="222" t="s">
        <v>18804</v>
      </c>
      <c r="G9632" s="7" t="s">
        <v>53</v>
      </c>
      <c r="H9632" s="7" t="s">
        <v>5710</v>
      </c>
      <c r="I9632" t="s">
        <v>5000</v>
      </c>
      <c r="K9632" s="7" t="s">
        <v>7987</v>
      </c>
      <c r="L9632" s="7" t="s">
        <v>13953</v>
      </c>
      <c r="O9632" s="177" t="s">
        <v>13857</v>
      </c>
      <c r="P9632" s="235" t="s">
        <v>13854</v>
      </c>
      <c r="Q9632" s="223" t="str">
        <f t="shared" si="150"/>
        <v>Jakob &amp; Apolonia Mlatilik</v>
      </c>
      <c r="R9632" s="223">
        <f>VLOOKUP(Q9632,Hochzeiten!V:X,2,FALSE)</f>
        <v>0</v>
      </c>
    </row>
    <row r="9633" spans="1:18" hidden="1" x14ac:dyDescent="0.2">
      <c r="A9633" s="178">
        <v>1769</v>
      </c>
      <c r="B9633" s="177">
        <v>7</v>
      </c>
      <c r="C9633">
        <v>20</v>
      </c>
      <c r="D9633" t="s">
        <v>2571</v>
      </c>
      <c r="E9633" t="s">
        <v>53</v>
      </c>
      <c r="F9633" s="222" t="s">
        <v>18803</v>
      </c>
      <c r="G9633" s="7" t="s">
        <v>17</v>
      </c>
      <c r="H9633" s="7" t="s">
        <v>75</v>
      </c>
      <c r="I9633" t="s">
        <v>5009</v>
      </c>
      <c r="K9633" s="7" t="s">
        <v>7987</v>
      </c>
      <c r="L9633" s="7" t="s">
        <v>15139</v>
      </c>
      <c r="M9633" s="7" t="s">
        <v>13875</v>
      </c>
      <c r="O9633" t="s">
        <v>13858</v>
      </c>
      <c r="P9633" s="235" t="s">
        <v>13856</v>
      </c>
      <c r="Q9633" s="223" t="str">
        <f t="shared" si="150"/>
        <v>Simon &amp; Theresia Sitek</v>
      </c>
      <c r="R9633" s="223">
        <f>VLOOKUP(Q9633,Hochzeiten!V:X,2,FALSE)</f>
        <v>0</v>
      </c>
    </row>
    <row r="9634" spans="1:18" hidden="1" x14ac:dyDescent="0.2">
      <c r="A9634" s="178">
        <v>1769</v>
      </c>
      <c r="B9634">
        <v>7</v>
      </c>
      <c r="C9634">
        <v>29</v>
      </c>
      <c r="D9634" t="s">
        <v>13029</v>
      </c>
      <c r="E9634" t="s">
        <v>47</v>
      </c>
      <c r="F9634" s="222" t="s">
        <v>18803</v>
      </c>
      <c r="G9634" s="7" t="s">
        <v>69</v>
      </c>
      <c r="H9634" s="7" t="s">
        <v>21</v>
      </c>
      <c r="I9634" t="s">
        <v>2958</v>
      </c>
      <c r="K9634" s="7" t="s">
        <v>4526</v>
      </c>
      <c r="L9634" s="7" t="s">
        <v>13971</v>
      </c>
      <c r="O9634" s="178" t="s">
        <v>13858</v>
      </c>
      <c r="P9634" s="235" t="s">
        <v>13856</v>
      </c>
      <c r="Q9634" s="223" t="str">
        <f t="shared" si="150"/>
        <v>Wenzel &amp; Maria Hayek</v>
      </c>
      <c r="R9634" s="223">
        <f>VLOOKUP(Q9634,Hochzeiten!V:X,2,FALSE)</f>
        <v>0</v>
      </c>
    </row>
    <row r="9635" spans="1:18" hidden="1" x14ac:dyDescent="0.2">
      <c r="A9635" s="178">
        <v>1769</v>
      </c>
      <c r="B9635">
        <v>8</v>
      </c>
      <c r="C9635">
        <v>1</v>
      </c>
      <c r="D9635" t="s">
        <v>13278</v>
      </c>
      <c r="E9635" t="s">
        <v>13871</v>
      </c>
      <c r="F9635" s="222" t="s">
        <v>18803</v>
      </c>
      <c r="G9635" s="7" t="s">
        <v>520</v>
      </c>
      <c r="H9635" s="194" t="s">
        <v>11</v>
      </c>
      <c r="I9635" t="s">
        <v>5009</v>
      </c>
      <c r="K9635" s="192" t="s">
        <v>4787</v>
      </c>
      <c r="L9635" s="7" t="s">
        <v>13799</v>
      </c>
      <c r="O9635" s="178" t="s">
        <v>13858</v>
      </c>
      <c r="P9635" s="235" t="s">
        <v>13856</v>
      </c>
      <c r="Q9635" s="223" t="str">
        <f t="shared" si="150"/>
        <v>Johan Georg &amp; Barbara Stockinger</v>
      </c>
      <c r="R9635" s="223" t="e">
        <f>VLOOKUP(Q9635,Hochzeiten!V:X,2,FALSE)</f>
        <v>#N/A</v>
      </c>
    </row>
    <row r="9636" spans="1:18" hidden="1" x14ac:dyDescent="0.2">
      <c r="A9636" s="178">
        <v>1769</v>
      </c>
      <c r="B9636" s="178">
        <v>8</v>
      </c>
      <c r="C9636">
        <v>3</v>
      </c>
      <c r="D9636" t="s">
        <v>6161</v>
      </c>
      <c r="E9636" t="s">
        <v>103</v>
      </c>
      <c r="F9636" s="222" t="s">
        <v>18803</v>
      </c>
      <c r="G9636" s="7" t="s">
        <v>2</v>
      </c>
      <c r="H9636" s="7" t="s">
        <v>80</v>
      </c>
      <c r="I9636" s="192" t="s">
        <v>4175</v>
      </c>
      <c r="K9636" s="7" t="s">
        <v>11590</v>
      </c>
      <c r="L9636" s="197" t="s">
        <v>17176</v>
      </c>
      <c r="O9636" s="178" t="s">
        <v>13858</v>
      </c>
      <c r="P9636" s="235" t="s">
        <v>13856</v>
      </c>
      <c r="Q9636" s="223" t="str">
        <f t="shared" si="150"/>
        <v>Mathias &amp; Anna Maria Götz</v>
      </c>
      <c r="R9636" s="223" t="e">
        <f>VLOOKUP(Q9636,Hochzeiten!V:X,2,FALSE)</f>
        <v>#N/A</v>
      </c>
    </row>
    <row r="9637" spans="1:18" hidden="1" x14ac:dyDescent="0.2">
      <c r="A9637" s="178">
        <v>1769</v>
      </c>
      <c r="B9637" s="178">
        <v>8</v>
      </c>
      <c r="C9637">
        <v>10</v>
      </c>
      <c r="D9637" t="s">
        <v>5209</v>
      </c>
      <c r="E9637" t="s">
        <v>52</v>
      </c>
      <c r="F9637" s="222" t="s">
        <v>18804</v>
      </c>
      <c r="G9637" s="7" t="s">
        <v>23</v>
      </c>
      <c r="H9637" s="7" t="s">
        <v>21</v>
      </c>
      <c r="I9637" t="s">
        <v>2958</v>
      </c>
      <c r="K9637" s="7" t="s">
        <v>7987</v>
      </c>
      <c r="L9637" s="7" t="s">
        <v>13969</v>
      </c>
      <c r="N9637" t="s">
        <v>12886</v>
      </c>
      <c r="O9637" s="178" t="s">
        <v>13858</v>
      </c>
      <c r="P9637" s="235" t="s">
        <v>13856</v>
      </c>
      <c r="Q9637" s="223" t="str">
        <f t="shared" si="150"/>
        <v>Paul &amp; Maria Fabiczovicz</v>
      </c>
      <c r="R9637" s="223">
        <f>VLOOKUP(Q9637,Hochzeiten!V:X,2,FALSE)</f>
        <v>0</v>
      </c>
    </row>
    <row r="9638" spans="1:18" hidden="1" x14ac:dyDescent="0.2">
      <c r="A9638" s="178">
        <v>1769</v>
      </c>
      <c r="B9638" s="178">
        <v>8</v>
      </c>
      <c r="C9638">
        <v>17</v>
      </c>
      <c r="D9638" t="s">
        <v>5816</v>
      </c>
      <c r="E9638" t="s">
        <v>13356</v>
      </c>
      <c r="F9638" s="222" t="s">
        <v>18804</v>
      </c>
      <c r="G9638" s="7" t="s">
        <v>518</v>
      </c>
      <c r="H9638" s="7" t="s">
        <v>15</v>
      </c>
      <c r="I9638" t="s">
        <v>5000</v>
      </c>
      <c r="K9638" s="7" t="s">
        <v>7987</v>
      </c>
      <c r="L9638" s="7" t="s">
        <v>15118</v>
      </c>
      <c r="O9638" s="178" t="s">
        <v>13858</v>
      </c>
      <c r="P9638" s="235" t="s">
        <v>13856</v>
      </c>
      <c r="Q9638" s="223" t="str">
        <f t="shared" si="150"/>
        <v>Johan &amp; Anna Stiepanek</v>
      </c>
      <c r="R9638" s="223" t="e">
        <f>VLOOKUP(Q9638,Hochzeiten!V:X,2,FALSE)</f>
        <v>#N/A</v>
      </c>
    </row>
    <row r="9639" spans="1:18" hidden="1" x14ac:dyDescent="0.2">
      <c r="A9639" s="178">
        <v>1769</v>
      </c>
      <c r="B9639">
        <v>9</v>
      </c>
      <c r="C9639">
        <v>13</v>
      </c>
      <c r="D9639" t="s">
        <v>3077</v>
      </c>
      <c r="E9639" t="s">
        <v>18693</v>
      </c>
      <c r="F9639" s="222" t="s">
        <v>18804</v>
      </c>
      <c r="G9639" s="7" t="s">
        <v>691</v>
      </c>
      <c r="H9639" s="7" t="s">
        <v>21</v>
      </c>
      <c r="I9639" t="s">
        <v>2958</v>
      </c>
      <c r="K9639" s="7" t="s">
        <v>7987</v>
      </c>
      <c r="L9639" s="7" t="s">
        <v>13968</v>
      </c>
      <c r="O9639" s="178" t="s">
        <v>13858</v>
      </c>
      <c r="P9639" s="235" t="s">
        <v>13856</v>
      </c>
      <c r="Q9639" s="223" t="str">
        <f t="shared" si="150"/>
        <v>Bartolomäus &amp; Maria Kurka</v>
      </c>
      <c r="R9639" s="223">
        <f>VLOOKUP(Q9639,Hochzeiten!V:X,2,FALSE)</f>
        <v>0</v>
      </c>
    </row>
    <row r="9640" spans="1:18" hidden="1" x14ac:dyDescent="0.2">
      <c r="A9640" s="178">
        <v>1769</v>
      </c>
      <c r="B9640">
        <v>9</v>
      </c>
      <c r="C9640">
        <v>24</v>
      </c>
      <c r="D9640" t="s">
        <v>5816</v>
      </c>
      <c r="E9640" t="s">
        <v>81</v>
      </c>
      <c r="F9640" s="222" t="s">
        <v>18804</v>
      </c>
      <c r="G9640" s="7" t="s">
        <v>84</v>
      </c>
      <c r="H9640" s="7" t="s">
        <v>15</v>
      </c>
      <c r="I9640" t="s">
        <v>5000</v>
      </c>
      <c r="K9640" s="7" t="s">
        <v>7987</v>
      </c>
      <c r="L9640" s="7" t="s">
        <v>14342</v>
      </c>
      <c r="O9640" s="178" t="s">
        <v>13858</v>
      </c>
      <c r="P9640" s="235" t="s">
        <v>13856</v>
      </c>
      <c r="Q9640" s="223" t="str">
        <f t="shared" si="150"/>
        <v>Kaspar &amp; Anna Stiepanek</v>
      </c>
      <c r="R9640" s="223">
        <f>VLOOKUP(Q9640,Hochzeiten!V:X,2,FALSE)</f>
        <v>0</v>
      </c>
    </row>
    <row r="9641" spans="1:18" hidden="1" x14ac:dyDescent="0.2">
      <c r="A9641" s="178">
        <v>1769</v>
      </c>
      <c r="B9641">
        <v>9</v>
      </c>
      <c r="C9641">
        <v>26</v>
      </c>
      <c r="D9641" t="s">
        <v>13873</v>
      </c>
      <c r="E9641" t="s">
        <v>14</v>
      </c>
      <c r="F9641" s="222" t="s">
        <v>18803</v>
      </c>
      <c r="G9641" s="7" t="s">
        <v>5500</v>
      </c>
      <c r="H9641" s="7" t="s">
        <v>4053</v>
      </c>
      <c r="I9641" t="s">
        <v>2958</v>
      </c>
      <c r="K9641" s="7" t="s">
        <v>461</v>
      </c>
      <c r="L9641" s="7" t="s">
        <v>13971</v>
      </c>
      <c r="O9641" s="178" t="s">
        <v>13858</v>
      </c>
      <c r="P9641" s="235" t="s">
        <v>13856</v>
      </c>
      <c r="Q9641" s="223" t="str">
        <f t="shared" si="150"/>
        <v>Philip &amp; Anna Dorothea Spergel</v>
      </c>
      <c r="R9641" s="223" t="e">
        <f>VLOOKUP(Q9641,Hochzeiten!V:X,2,FALSE)</f>
        <v>#N/A</v>
      </c>
    </row>
    <row r="9642" spans="1:18" hidden="1" x14ac:dyDescent="0.2">
      <c r="A9642" s="178">
        <v>1769</v>
      </c>
      <c r="B9642">
        <v>10</v>
      </c>
      <c r="C9642">
        <v>16</v>
      </c>
      <c r="D9642" t="s">
        <v>13872</v>
      </c>
      <c r="E9642" t="s">
        <v>81</v>
      </c>
      <c r="F9642" s="222" t="s">
        <v>18804</v>
      </c>
      <c r="G9642" s="7" t="s">
        <v>26</v>
      </c>
      <c r="H9642" s="7" t="s">
        <v>582</v>
      </c>
      <c r="I9642" t="s">
        <v>5000</v>
      </c>
      <c r="K9642" s="7" t="s">
        <v>13874</v>
      </c>
      <c r="L9642" s="7" t="s">
        <v>13876</v>
      </c>
      <c r="O9642" s="178" t="s">
        <v>13858</v>
      </c>
      <c r="P9642" s="235" t="s">
        <v>13856</v>
      </c>
      <c r="Q9642" s="223" t="str">
        <f t="shared" si="150"/>
        <v>Josef &amp; Katarina Stinzl</v>
      </c>
      <c r="R9642" s="223" t="e">
        <f>VLOOKUP(Q9642,Hochzeiten!V:X,2,FALSE)</f>
        <v>#N/A</v>
      </c>
    </row>
    <row r="9643" spans="1:18" hidden="1" x14ac:dyDescent="0.2">
      <c r="A9643" s="178">
        <v>1769</v>
      </c>
      <c r="B9643" s="178">
        <v>10</v>
      </c>
      <c r="C9643">
        <v>16</v>
      </c>
      <c r="D9643" t="s">
        <v>3499</v>
      </c>
      <c r="E9643" t="s">
        <v>15</v>
      </c>
      <c r="F9643" s="222" t="s">
        <v>18804</v>
      </c>
      <c r="G9643" s="7" t="s">
        <v>22</v>
      </c>
      <c r="H9643" s="7" t="s">
        <v>11</v>
      </c>
      <c r="I9643" t="s">
        <v>5000</v>
      </c>
      <c r="K9643" s="7" t="s">
        <v>4526</v>
      </c>
      <c r="L9643" s="7" t="s">
        <v>15376</v>
      </c>
      <c r="O9643" s="178" t="s">
        <v>13858</v>
      </c>
      <c r="P9643" s="235" t="s">
        <v>13856</v>
      </c>
      <c r="Q9643" s="223" t="str">
        <f t="shared" si="150"/>
        <v>Gregor &amp; Barbara Gaidosch</v>
      </c>
      <c r="R9643" s="223">
        <f>VLOOKUP(Q9643,Hochzeiten!V:X,2,FALSE)</f>
        <v>0</v>
      </c>
    </row>
    <row r="9644" spans="1:18" hidden="1" x14ac:dyDescent="0.2">
      <c r="A9644" s="178">
        <v>1769</v>
      </c>
      <c r="B9644" s="178">
        <v>10</v>
      </c>
      <c r="C9644">
        <v>17</v>
      </c>
      <c r="D9644" t="s">
        <v>11415</v>
      </c>
      <c r="E9644" t="s">
        <v>17</v>
      </c>
      <c r="F9644" s="222" t="s">
        <v>18803</v>
      </c>
      <c r="G9644" s="7" t="s">
        <v>103</v>
      </c>
      <c r="H9644" s="7" t="s">
        <v>21</v>
      </c>
      <c r="I9644" t="s">
        <v>5009</v>
      </c>
      <c r="K9644" s="7" t="s">
        <v>7987</v>
      </c>
      <c r="L9644" s="7" t="s">
        <v>13989</v>
      </c>
      <c r="O9644" t="s">
        <v>13877</v>
      </c>
      <c r="P9644" s="235" t="s">
        <v>13856</v>
      </c>
      <c r="Q9644" s="223" t="str">
        <f t="shared" si="150"/>
        <v>Franz &amp; Maria Bartolcicz</v>
      </c>
      <c r="R9644" s="223">
        <f>VLOOKUP(Q9644,Hochzeiten!V:X,2,FALSE)</f>
        <v>0</v>
      </c>
    </row>
    <row r="9645" spans="1:18" hidden="1" x14ac:dyDescent="0.2">
      <c r="A9645" s="178">
        <v>1769</v>
      </c>
      <c r="B9645" s="178">
        <v>10</v>
      </c>
      <c r="C9645">
        <v>23</v>
      </c>
      <c r="D9645" t="s">
        <v>5277</v>
      </c>
      <c r="E9645" t="s">
        <v>81</v>
      </c>
      <c r="F9645" s="222" t="s">
        <v>18804</v>
      </c>
      <c r="G9645" s="7" t="s">
        <v>2</v>
      </c>
      <c r="H9645" s="7" t="s">
        <v>1259</v>
      </c>
      <c r="I9645" t="s">
        <v>5009</v>
      </c>
      <c r="K9645" s="7" t="s">
        <v>7987</v>
      </c>
      <c r="L9645" s="7" t="s">
        <v>14036</v>
      </c>
      <c r="O9645" s="178" t="s">
        <v>13877</v>
      </c>
      <c r="P9645" s="235" t="s">
        <v>13856</v>
      </c>
      <c r="Q9645" s="223" t="str">
        <f t="shared" si="150"/>
        <v>Mathias &amp; Johanna Levak</v>
      </c>
      <c r="R9645" s="223">
        <f>VLOOKUP(Q9645,Hochzeiten!V:X,2,FALSE)</f>
        <v>0</v>
      </c>
    </row>
    <row r="9646" spans="1:18" hidden="1" x14ac:dyDescent="0.2">
      <c r="A9646" s="178">
        <v>1769</v>
      </c>
      <c r="B9646" s="178">
        <v>10</v>
      </c>
      <c r="C9646">
        <v>24</v>
      </c>
      <c r="D9646" t="s">
        <v>13053</v>
      </c>
      <c r="E9646" t="s">
        <v>13878</v>
      </c>
      <c r="F9646" s="222" t="s">
        <v>18803</v>
      </c>
      <c r="G9646" s="7" t="s">
        <v>518</v>
      </c>
      <c r="H9646" s="7" t="s">
        <v>582</v>
      </c>
      <c r="I9646" t="s">
        <v>5000</v>
      </c>
      <c r="K9646" s="7" t="s">
        <v>3110</v>
      </c>
      <c r="L9646" s="7" t="s">
        <v>15002</v>
      </c>
      <c r="N9646" t="s">
        <v>12886</v>
      </c>
      <c r="O9646" s="178" t="s">
        <v>13877</v>
      </c>
      <c r="P9646" s="235" t="s">
        <v>13856</v>
      </c>
      <c r="Q9646" s="223" t="str">
        <f t="shared" si="150"/>
        <v>Johan &amp; Katarina Uherek</v>
      </c>
      <c r="R9646" s="223">
        <f>VLOOKUP(Q9646,Hochzeiten!V:X,2,FALSE)</f>
        <v>0</v>
      </c>
    </row>
    <row r="9647" spans="1:18" hidden="1" x14ac:dyDescent="0.2">
      <c r="A9647" s="178">
        <v>1769</v>
      </c>
      <c r="B9647" s="178">
        <v>10</v>
      </c>
      <c r="C9647">
        <v>29</v>
      </c>
      <c r="D9647" s="214" t="s">
        <v>237</v>
      </c>
      <c r="E9647" t="s">
        <v>17</v>
      </c>
      <c r="F9647" s="222" t="s">
        <v>18803</v>
      </c>
      <c r="G9647" s="7" t="s">
        <v>30</v>
      </c>
      <c r="H9647" s="7" t="s">
        <v>582</v>
      </c>
      <c r="I9647" t="s">
        <v>2958</v>
      </c>
      <c r="K9647" s="7" t="s">
        <v>7987</v>
      </c>
      <c r="L9647" s="7" t="s">
        <v>14015</v>
      </c>
      <c r="O9647" s="178" t="s">
        <v>13877</v>
      </c>
      <c r="P9647" s="235" t="s">
        <v>13856</v>
      </c>
      <c r="Q9647" s="223" t="str">
        <f t="shared" si="150"/>
        <v>Georg &amp; Katarina Brekalitz</v>
      </c>
      <c r="R9647" s="223">
        <f>VLOOKUP(Q9647,Hochzeiten!V:X,2,FALSE)</f>
        <v>0</v>
      </c>
    </row>
    <row r="9648" spans="1:18" hidden="1" x14ac:dyDescent="0.2">
      <c r="A9648" s="178">
        <v>1769</v>
      </c>
      <c r="B9648">
        <v>12</v>
      </c>
      <c r="C9648">
        <v>3</v>
      </c>
      <c r="D9648" t="s">
        <v>13812</v>
      </c>
      <c r="E9648" t="s">
        <v>11</v>
      </c>
      <c r="F9648" s="222" t="s">
        <v>18804</v>
      </c>
      <c r="G9648" s="7" t="s">
        <v>30</v>
      </c>
      <c r="H9648" s="7" t="s">
        <v>582</v>
      </c>
      <c r="I9648" t="s">
        <v>5009</v>
      </c>
      <c r="K9648" s="7" t="s">
        <v>4526</v>
      </c>
      <c r="L9648" s="7" t="s">
        <v>15140</v>
      </c>
      <c r="O9648" s="178" t="s">
        <v>13877</v>
      </c>
      <c r="P9648" s="235" t="s">
        <v>13856</v>
      </c>
      <c r="Q9648" s="223" t="str">
        <f t="shared" si="150"/>
        <v>Georg &amp; Katarina Kopecz</v>
      </c>
      <c r="R9648" s="223">
        <f>VLOOKUP(Q9648,Hochzeiten!V:X,2,FALSE)</f>
        <v>0</v>
      </c>
    </row>
    <row r="9649" spans="1:18" hidden="1" x14ac:dyDescent="0.2">
      <c r="A9649" s="178">
        <v>1769</v>
      </c>
      <c r="B9649">
        <v>12</v>
      </c>
      <c r="C9649">
        <v>3</v>
      </c>
      <c r="D9649" t="s">
        <v>13844</v>
      </c>
      <c r="E9649" t="s">
        <v>528</v>
      </c>
      <c r="F9649" s="222" t="s">
        <v>18803</v>
      </c>
      <c r="G9649" s="7" t="s">
        <v>8403</v>
      </c>
      <c r="H9649" s="7" t="s">
        <v>920</v>
      </c>
      <c r="I9649" t="s">
        <v>5000</v>
      </c>
      <c r="K9649" s="7" t="s">
        <v>5870</v>
      </c>
      <c r="L9649" s="7" t="s">
        <v>13880</v>
      </c>
      <c r="O9649" s="178" t="s">
        <v>13877</v>
      </c>
      <c r="P9649" s="235" t="s">
        <v>13856</v>
      </c>
      <c r="Q9649" s="223" t="str">
        <f t="shared" si="150"/>
        <v>Engelbert &amp; Veronika Divisch</v>
      </c>
      <c r="R9649" s="223" t="e">
        <f>VLOOKUP(Q9649,Hochzeiten!V:X,2,FALSE)</f>
        <v>#N/A</v>
      </c>
    </row>
    <row r="9650" spans="1:18" hidden="1" x14ac:dyDescent="0.2">
      <c r="A9650" s="178">
        <v>1769</v>
      </c>
      <c r="B9650">
        <v>21</v>
      </c>
      <c r="C9650">
        <v>7</v>
      </c>
      <c r="D9650" t="s">
        <v>8600</v>
      </c>
      <c r="E9650" t="s">
        <v>21</v>
      </c>
      <c r="F9650" s="222" t="s">
        <v>18804</v>
      </c>
      <c r="G9650" s="7" t="s">
        <v>46</v>
      </c>
      <c r="H9650" s="7" t="s">
        <v>21</v>
      </c>
      <c r="I9650" t="s">
        <v>5000</v>
      </c>
      <c r="K9650" s="7" t="s">
        <v>4526</v>
      </c>
      <c r="L9650" s="7" t="s">
        <v>15141</v>
      </c>
      <c r="O9650" s="178" t="s">
        <v>13877</v>
      </c>
      <c r="P9650" s="235" t="s">
        <v>13856</v>
      </c>
      <c r="Q9650" s="223" t="str">
        <f t="shared" si="150"/>
        <v>Anton &amp; Maria Schlosser</v>
      </c>
      <c r="R9650" s="223">
        <f>VLOOKUP(Q9650,Hochzeiten!V:X,2,FALSE)</f>
        <v>0</v>
      </c>
    </row>
    <row r="9651" spans="1:18" hidden="1" x14ac:dyDescent="0.2">
      <c r="A9651" s="178">
        <v>1769</v>
      </c>
      <c r="B9651">
        <v>12</v>
      </c>
      <c r="C9651">
        <v>20</v>
      </c>
      <c r="D9651" t="s">
        <v>5055</v>
      </c>
      <c r="E9651" t="s">
        <v>105</v>
      </c>
      <c r="F9651" s="222" t="s">
        <v>18804</v>
      </c>
      <c r="G9651" s="7" t="s">
        <v>14</v>
      </c>
      <c r="H9651" s="7" t="s">
        <v>21</v>
      </c>
      <c r="I9651" t="s">
        <v>2958</v>
      </c>
      <c r="K9651" s="7" t="s">
        <v>7987</v>
      </c>
      <c r="L9651" s="7" t="s">
        <v>14160</v>
      </c>
      <c r="O9651" s="178" t="s">
        <v>13877</v>
      </c>
      <c r="P9651" s="204" t="s">
        <v>13856</v>
      </c>
      <c r="Q9651" s="223" t="str">
        <f t="shared" si="150"/>
        <v>Michael &amp; Maria Mlsek</v>
      </c>
      <c r="R9651" s="223">
        <f>VLOOKUP(Q9651,Hochzeiten!V:X,2,FALSE)</f>
        <v>0</v>
      </c>
    </row>
    <row r="9652" spans="1:18" hidden="1" x14ac:dyDescent="0.2">
      <c r="A9652" s="178">
        <v>1769</v>
      </c>
      <c r="B9652">
        <v>12</v>
      </c>
      <c r="C9652">
        <v>27</v>
      </c>
      <c r="D9652" t="s">
        <v>5065</v>
      </c>
      <c r="E9652" t="s">
        <v>13879</v>
      </c>
      <c r="F9652" s="222" t="s">
        <v>18803</v>
      </c>
      <c r="G9652" s="7" t="s">
        <v>46</v>
      </c>
      <c r="H9652" s="7" t="s">
        <v>582</v>
      </c>
      <c r="I9652" t="s">
        <v>5000</v>
      </c>
      <c r="K9652" s="7" t="s">
        <v>7987</v>
      </c>
      <c r="L9652" s="7" t="s">
        <v>15124</v>
      </c>
      <c r="O9652" s="178" t="s">
        <v>13877</v>
      </c>
      <c r="P9652" s="204" t="s">
        <v>13856</v>
      </c>
      <c r="Q9652" s="223" t="str">
        <f t="shared" si="150"/>
        <v>Anton &amp; Katarina Wlaschicz</v>
      </c>
      <c r="R9652" s="223">
        <f>VLOOKUP(Q9652,Hochzeiten!V:X,2,FALSE)</f>
        <v>0</v>
      </c>
    </row>
    <row r="9653" spans="1:18" hidden="1" x14ac:dyDescent="0.2">
      <c r="A9653" s="178">
        <v>1769</v>
      </c>
      <c r="B9653">
        <v>12</v>
      </c>
      <c r="C9653">
        <v>29</v>
      </c>
      <c r="D9653" t="s">
        <v>5065</v>
      </c>
      <c r="E9653" t="s">
        <v>8004</v>
      </c>
      <c r="F9653" s="222" t="s">
        <v>18804</v>
      </c>
      <c r="G9653" s="7" t="s">
        <v>518</v>
      </c>
      <c r="H9653" s="7" t="s">
        <v>21</v>
      </c>
      <c r="I9653" t="s">
        <v>5000</v>
      </c>
      <c r="K9653" s="7" t="s">
        <v>4526</v>
      </c>
      <c r="L9653" s="7" t="s">
        <v>15370</v>
      </c>
      <c r="O9653" s="178" t="s">
        <v>13877</v>
      </c>
      <c r="P9653" s="204" t="s">
        <v>13856</v>
      </c>
      <c r="Q9653" s="223" t="str">
        <f t="shared" si="150"/>
        <v>Johan &amp; Maria Wlaschicz</v>
      </c>
      <c r="R9653" s="223">
        <f>VLOOKUP(Q9653,Hochzeiten!V:X,2,FALSE)</f>
        <v>0</v>
      </c>
    </row>
    <row r="9654" spans="1:18" hidden="1" x14ac:dyDescent="0.2">
      <c r="A9654">
        <v>1770</v>
      </c>
      <c r="B9654">
        <v>1</v>
      </c>
      <c r="C9654">
        <v>12</v>
      </c>
      <c r="D9654" t="s">
        <v>5550</v>
      </c>
      <c r="E9654" t="s">
        <v>5710</v>
      </c>
      <c r="F9654" s="222" t="s">
        <v>18804</v>
      </c>
      <c r="G9654" s="7" t="s">
        <v>30</v>
      </c>
      <c r="H9654" s="7" t="s">
        <v>582</v>
      </c>
      <c r="I9654" t="s">
        <v>5000</v>
      </c>
      <c r="K9654" s="7" t="s">
        <v>7987</v>
      </c>
      <c r="L9654" s="7" t="s">
        <v>15142</v>
      </c>
      <c r="N9654" t="s">
        <v>13881</v>
      </c>
      <c r="O9654" t="s">
        <v>13886</v>
      </c>
      <c r="P9654" s="235" t="s">
        <v>13894</v>
      </c>
      <c r="Q9654" s="223" t="str">
        <f t="shared" si="150"/>
        <v>Georg &amp; Katarina Kratky</v>
      </c>
      <c r="R9654" s="223">
        <f>VLOOKUP(Q9654,Hochzeiten!V:X,2,FALSE)</f>
        <v>0</v>
      </c>
    </row>
    <row r="9655" spans="1:18" hidden="1" x14ac:dyDescent="0.2">
      <c r="A9655" s="178">
        <v>1770</v>
      </c>
      <c r="B9655">
        <v>1</v>
      </c>
      <c r="C9655">
        <v>13</v>
      </c>
      <c r="D9655" t="s">
        <v>5550</v>
      </c>
      <c r="E9655" t="s">
        <v>23</v>
      </c>
      <c r="F9655" s="222" t="s">
        <v>18803</v>
      </c>
      <c r="G9655" s="7" t="s">
        <v>14</v>
      </c>
      <c r="H9655" s="7" t="s">
        <v>11</v>
      </c>
      <c r="I9655" t="s">
        <v>5000</v>
      </c>
      <c r="K9655" s="7" t="s">
        <v>7987</v>
      </c>
      <c r="L9655" s="7" t="s">
        <v>14905</v>
      </c>
      <c r="N9655" t="s">
        <v>13882</v>
      </c>
      <c r="O9655" s="178" t="s">
        <v>13886</v>
      </c>
      <c r="P9655" s="235" t="s">
        <v>13894</v>
      </c>
      <c r="Q9655" s="223" t="str">
        <f t="shared" si="150"/>
        <v>Michael &amp; Barbara Kratky</v>
      </c>
      <c r="R9655" s="223">
        <f>VLOOKUP(Q9655,Hochzeiten!V:X,2,FALSE)</f>
        <v>0</v>
      </c>
    </row>
    <row r="9656" spans="1:18" hidden="1" x14ac:dyDescent="0.2">
      <c r="A9656" s="178">
        <v>1770</v>
      </c>
      <c r="B9656">
        <v>1</v>
      </c>
      <c r="C9656">
        <v>20</v>
      </c>
      <c r="D9656" s="193" t="s">
        <v>2568</v>
      </c>
      <c r="E9656" t="s">
        <v>21</v>
      </c>
      <c r="F9656" s="222" t="s">
        <v>18804</v>
      </c>
      <c r="G9656" s="7" t="s">
        <v>13337</v>
      </c>
      <c r="H9656" s="7" t="s">
        <v>582</v>
      </c>
      <c r="I9656" t="s">
        <v>5000</v>
      </c>
      <c r="K9656" s="7" t="s">
        <v>4526</v>
      </c>
      <c r="L9656" s="7" t="s">
        <v>15377</v>
      </c>
      <c r="N9656" t="s">
        <v>14383</v>
      </c>
      <c r="O9656" s="178" t="s">
        <v>13886</v>
      </c>
      <c r="P9656" s="204" t="s">
        <v>13894</v>
      </c>
      <c r="Q9656" s="223" t="str">
        <f t="shared" si="150"/>
        <v>Dominik &amp; Katarina Swoboda</v>
      </c>
      <c r="R9656" s="223" t="e">
        <f>VLOOKUP(Q9656,Hochzeiten!V:X,2,FALSE)</f>
        <v>#N/A</v>
      </c>
    </row>
    <row r="9657" spans="1:18" hidden="1" x14ac:dyDescent="0.2">
      <c r="A9657" s="178">
        <v>1770</v>
      </c>
      <c r="B9657">
        <v>1</v>
      </c>
      <c r="C9657">
        <v>28</v>
      </c>
      <c r="D9657" t="s">
        <v>11415</v>
      </c>
      <c r="E9657" t="s">
        <v>71</v>
      </c>
      <c r="F9657" s="222" t="s">
        <v>18803</v>
      </c>
      <c r="G9657" s="7" t="s">
        <v>518</v>
      </c>
      <c r="H9657" s="7" t="s">
        <v>21</v>
      </c>
      <c r="I9657" t="s">
        <v>5009</v>
      </c>
      <c r="K9657" s="7" t="s">
        <v>4526</v>
      </c>
      <c r="L9657" s="7" t="s">
        <v>15010</v>
      </c>
      <c r="N9657" t="s">
        <v>13883</v>
      </c>
      <c r="O9657" s="178" t="s">
        <v>13886</v>
      </c>
      <c r="P9657" s="235" t="s">
        <v>13894</v>
      </c>
      <c r="Q9657" s="223" t="str">
        <f t="shared" si="150"/>
        <v>Johan &amp; Maria Bartolcicz</v>
      </c>
      <c r="R9657" s="223">
        <f>VLOOKUP(Q9657,Hochzeiten!V:X,2,FALSE)</f>
        <v>0</v>
      </c>
    </row>
    <row r="9658" spans="1:18" hidden="1" x14ac:dyDescent="0.2">
      <c r="A9658" s="178">
        <v>1770</v>
      </c>
      <c r="B9658">
        <v>2</v>
      </c>
      <c r="C9658">
        <v>6</v>
      </c>
      <c r="D9658" s="213" t="s">
        <v>13805</v>
      </c>
      <c r="E9658" t="s">
        <v>2</v>
      </c>
      <c r="F9658" s="222" t="s">
        <v>18803</v>
      </c>
      <c r="G9658" s="7" t="s">
        <v>46</v>
      </c>
      <c r="H9658" s="7" t="s">
        <v>98</v>
      </c>
      <c r="I9658" s="178" t="s">
        <v>5000</v>
      </c>
      <c r="K9658" s="7" t="s">
        <v>15962</v>
      </c>
      <c r="L9658" s="7" t="s">
        <v>13810</v>
      </c>
      <c r="N9658" t="s">
        <v>13884</v>
      </c>
      <c r="O9658" s="178" t="s">
        <v>13886</v>
      </c>
      <c r="P9658" s="235" t="s">
        <v>13894</v>
      </c>
      <c r="Q9658" s="223" t="str">
        <f t="shared" si="150"/>
        <v>Anton &amp; Dorothea Czamek</v>
      </c>
      <c r="R9658" s="223">
        <f>VLOOKUP(Q9658,Hochzeiten!V:X,2,FALSE)</f>
        <v>0</v>
      </c>
    </row>
    <row r="9659" spans="1:18" hidden="1" x14ac:dyDescent="0.2">
      <c r="A9659" s="178">
        <v>1770</v>
      </c>
      <c r="B9659">
        <v>2</v>
      </c>
      <c r="C9659">
        <v>13</v>
      </c>
      <c r="D9659" t="s">
        <v>12932</v>
      </c>
      <c r="E9659" t="s">
        <v>21</v>
      </c>
      <c r="F9659" s="222" t="s">
        <v>18804</v>
      </c>
      <c r="G9659" s="7" t="s">
        <v>29</v>
      </c>
      <c r="H9659" s="7" t="s">
        <v>582</v>
      </c>
      <c r="I9659" t="s">
        <v>2958</v>
      </c>
      <c r="K9659" s="7" t="s">
        <v>4526</v>
      </c>
      <c r="L9659" s="7" t="s">
        <v>15015</v>
      </c>
      <c r="N9659" t="s">
        <v>14367</v>
      </c>
      <c r="O9659" s="178" t="s">
        <v>13886</v>
      </c>
      <c r="P9659" s="235" t="s">
        <v>13894</v>
      </c>
      <c r="Q9659" s="223" t="str">
        <f t="shared" si="150"/>
        <v>Andreas &amp; Katarina Kubik</v>
      </c>
      <c r="R9659" s="223">
        <f>VLOOKUP(Q9659,Hochzeiten!V:X,2,FALSE)</f>
        <v>0</v>
      </c>
    </row>
    <row r="9660" spans="1:18" hidden="1" x14ac:dyDescent="0.2">
      <c r="A9660" s="178">
        <v>1770</v>
      </c>
      <c r="B9660">
        <v>2</v>
      </c>
      <c r="C9660">
        <v>14</v>
      </c>
      <c r="D9660" t="s">
        <v>3559</v>
      </c>
      <c r="E9660" t="s">
        <v>2</v>
      </c>
      <c r="F9660" s="222" t="s">
        <v>18803</v>
      </c>
      <c r="G9660" s="7" t="s">
        <v>26</v>
      </c>
      <c r="H9660" s="7" t="s">
        <v>75</v>
      </c>
      <c r="I9660" t="s">
        <v>5009</v>
      </c>
      <c r="K9660" s="7" t="s">
        <v>4526</v>
      </c>
      <c r="L9660" s="7" t="s">
        <v>14538</v>
      </c>
      <c r="N9660" t="s">
        <v>13885</v>
      </c>
      <c r="O9660" s="178" t="s">
        <v>13886</v>
      </c>
      <c r="P9660" s="204" t="s">
        <v>13894</v>
      </c>
      <c r="Q9660" s="223" t="str">
        <f t="shared" si="150"/>
        <v>Josef &amp; Theresia Hladik</v>
      </c>
      <c r="R9660" s="223">
        <f>VLOOKUP(Q9660,Hochzeiten!V:X,2,FALSE)</f>
        <v>0</v>
      </c>
    </row>
    <row r="9661" spans="1:18" hidden="1" x14ac:dyDescent="0.2">
      <c r="A9661" s="178">
        <v>1770</v>
      </c>
      <c r="B9661">
        <v>2</v>
      </c>
      <c r="C9661">
        <v>16</v>
      </c>
      <c r="D9661" t="s">
        <v>6067</v>
      </c>
      <c r="E9661" t="s">
        <v>2</v>
      </c>
      <c r="F9661" s="222" t="s">
        <v>18803</v>
      </c>
      <c r="G9661" s="7" t="s">
        <v>13</v>
      </c>
      <c r="H9661" s="7" t="s">
        <v>52</v>
      </c>
      <c r="I9661" t="s">
        <v>5009</v>
      </c>
      <c r="K9661" s="7" t="s">
        <v>7987</v>
      </c>
      <c r="L9661" s="7" t="s">
        <v>15143</v>
      </c>
      <c r="N9661" t="s">
        <v>13889</v>
      </c>
      <c r="O9661" t="s">
        <v>13887</v>
      </c>
      <c r="P9661" s="235" t="s">
        <v>13894</v>
      </c>
      <c r="Q9661" s="223" t="str">
        <f t="shared" si="150"/>
        <v>Martin &amp; Magdalena Pochily</v>
      </c>
      <c r="R9661" s="223">
        <f>VLOOKUP(Q9661,Hochzeiten!V:X,2,FALSE)</f>
        <v>0</v>
      </c>
    </row>
    <row r="9662" spans="1:18" hidden="1" x14ac:dyDescent="0.2">
      <c r="A9662" s="178">
        <v>1770</v>
      </c>
      <c r="B9662">
        <v>2</v>
      </c>
      <c r="C9662">
        <v>18</v>
      </c>
      <c r="D9662" t="s">
        <v>7751</v>
      </c>
      <c r="E9662" t="s">
        <v>2</v>
      </c>
      <c r="F9662" s="222" t="s">
        <v>18803</v>
      </c>
      <c r="G9662" s="7" t="s">
        <v>30</v>
      </c>
      <c r="H9662" s="7" t="s">
        <v>12915</v>
      </c>
      <c r="I9662" t="s">
        <v>2958</v>
      </c>
      <c r="K9662" s="7" t="s">
        <v>7987</v>
      </c>
      <c r="L9662" s="7" t="s">
        <v>14069</v>
      </c>
      <c r="N9662" t="s">
        <v>13888</v>
      </c>
      <c r="O9662" s="178" t="s">
        <v>13887</v>
      </c>
      <c r="P9662" s="235" t="s">
        <v>13894</v>
      </c>
      <c r="Q9662" s="223" t="str">
        <f t="shared" si="150"/>
        <v>Georg &amp; Franziska Kolmacz</v>
      </c>
      <c r="R9662" s="223">
        <f>VLOOKUP(Q9662,Hochzeiten!V:X,2,FALSE)</f>
        <v>0</v>
      </c>
    </row>
    <row r="9663" spans="1:18" hidden="1" x14ac:dyDescent="0.2">
      <c r="A9663" s="178">
        <v>1770</v>
      </c>
      <c r="B9663">
        <v>2</v>
      </c>
      <c r="C9663">
        <v>24</v>
      </c>
      <c r="D9663" t="s">
        <v>50</v>
      </c>
      <c r="E9663" t="s">
        <v>13348</v>
      </c>
      <c r="F9663" s="222" t="s">
        <v>18803</v>
      </c>
      <c r="G9663" s="7" t="s">
        <v>95</v>
      </c>
      <c r="H9663" s="7" t="s">
        <v>15</v>
      </c>
      <c r="I9663" t="s">
        <v>2958</v>
      </c>
      <c r="K9663" s="7" t="s">
        <v>7987</v>
      </c>
      <c r="L9663" s="7" t="s">
        <v>13970</v>
      </c>
      <c r="N9663" t="s">
        <v>14355</v>
      </c>
      <c r="O9663" s="178" t="s">
        <v>13887</v>
      </c>
      <c r="P9663" s="204" t="s">
        <v>13894</v>
      </c>
      <c r="Q9663" s="223" t="str">
        <f t="shared" si="150"/>
        <v>Mathäus &amp; Anna Schilhan</v>
      </c>
      <c r="R9663" s="223">
        <f>VLOOKUP(Q9663,Hochzeiten!V:X,2,FALSE)</f>
        <v>0</v>
      </c>
    </row>
    <row r="9664" spans="1:18" hidden="1" x14ac:dyDescent="0.2">
      <c r="A9664" s="178">
        <v>1770</v>
      </c>
      <c r="B9664">
        <v>2</v>
      </c>
      <c r="C9664">
        <v>26</v>
      </c>
      <c r="D9664" t="s">
        <v>5209</v>
      </c>
      <c r="E9664" t="s">
        <v>26</v>
      </c>
      <c r="F9664" s="222" t="s">
        <v>18803</v>
      </c>
      <c r="G9664" s="7" t="s">
        <v>53</v>
      </c>
      <c r="H9664" s="7" t="s">
        <v>21</v>
      </c>
      <c r="I9664" t="s">
        <v>2958</v>
      </c>
      <c r="K9664" s="7" t="s">
        <v>7987</v>
      </c>
      <c r="L9664" s="7" t="s">
        <v>13988</v>
      </c>
      <c r="N9664" t="s">
        <v>14142</v>
      </c>
      <c r="O9664" s="178" t="s">
        <v>13887</v>
      </c>
      <c r="P9664" s="235" t="s">
        <v>13894</v>
      </c>
      <c r="Q9664" s="223" t="str">
        <f t="shared" si="150"/>
        <v>Jakob &amp; Maria Fabiczovicz</v>
      </c>
      <c r="R9664" s="223">
        <f>VLOOKUP(Q9664,Hochzeiten!V:X,2,FALSE)</f>
        <v>0</v>
      </c>
    </row>
    <row r="9665" spans="1:18" hidden="1" x14ac:dyDescent="0.2">
      <c r="A9665" s="178">
        <v>1770</v>
      </c>
      <c r="B9665">
        <v>3</v>
      </c>
      <c r="C9665">
        <v>4</v>
      </c>
      <c r="D9665" t="s">
        <v>7991</v>
      </c>
      <c r="E9665" t="s">
        <v>75</v>
      </c>
      <c r="F9665" s="222" t="s">
        <v>18804</v>
      </c>
      <c r="G9665" s="7" t="s">
        <v>29</v>
      </c>
      <c r="H9665" s="7" t="s">
        <v>75</v>
      </c>
      <c r="I9665" t="s">
        <v>5000</v>
      </c>
      <c r="K9665" s="7" t="s">
        <v>4526</v>
      </c>
      <c r="L9665" s="7" t="s">
        <v>13892</v>
      </c>
      <c r="N9665" t="s">
        <v>13890</v>
      </c>
      <c r="O9665" s="178" t="s">
        <v>13887</v>
      </c>
      <c r="P9665" s="235" t="s">
        <v>13894</v>
      </c>
      <c r="Q9665" s="223" t="str">
        <f t="shared" si="150"/>
        <v>Andreas &amp; Theresia Litrbavsky</v>
      </c>
      <c r="R9665" s="223" t="e">
        <f>VLOOKUP(Q9665,Hochzeiten!V:X,2,FALSE)</f>
        <v>#N/A</v>
      </c>
    </row>
    <row r="9666" spans="1:18" hidden="1" x14ac:dyDescent="0.2">
      <c r="A9666" s="178">
        <v>1770</v>
      </c>
      <c r="B9666">
        <v>3</v>
      </c>
      <c r="C9666">
        <v>5</v>
      </c>
      <c r="D9666" t="s">
        <v>5505</v>
      </c>
      <c r="E9666" t="s">
        <v>73</v>
      </c>
      <c r="F9666" s="222" t="s">
        <v>18804</v>
      </c>
      <c r="G9666" s="7" t="s">
        <v>29</v>
      </c>
      <c r="H9666" s="7" t="s">
        <v>21</v>
      </c>
      <c r="I9666" t="s">
        <v>5009</v>
      </c>
      <c r="K9666" s="7" t="s">
        <v>7987</v>
      </c>
      <c r="L9666" s="7" t="s">
        <v>14036</v>
      </c>
      <c r="N9666" t="s">
        <v>14368</v>
      </c>
      <c r="O9666" s="178" t="s">
        <v>13887</v>
      </c>
      <c r="P9666" s="204" t="s">
        <v>13894</v>
      </c>
      <c r="Q9666" s="223" t="str">
        <f t="shared" ref="Q9666:Q9729" si="151">G9666 &amp; " &amp; " &amp; H9666 &amp; " " &amp; D9666</f>
        <v>Andreas &amp; Maria Mitricz</v>
      </c>
      <c r="R9666" s="223" t="e">
        <f>VLOOKUP(Q9666,Hochzeiten!V:X,2,FALSE)</f>
        <v>#N/A</v>
      </c>
    </row>
    <row r="9667" spans="1:18" hidden="1" x14ac:dyDescent="0.2">
      <c r="A9667" s="178">
        <v>1770</v>
      </c>
      <c r="B9667">
        <v>3</v>
      </c>
      <c r="C9667">
        <v>12</v>
      </c>
      <c r="D9667" t="s">
        <v>12932</v>
      </c>
      <c r="E9667" t="s">
        <v>73</v>
      </c>
      <c r="F9667" s="222" t="s">
        <v>18804</v>
      </c>
      <c r="G9667" s="7" t="s">
        <v>20</v>
      </c>
      <c r="H9667" s="7" t="s">
        <v>21</v>
      </c>
      <c r="I9667" t="s">
        <v>5000</v>
      </c>
      <c r="K9667" s="7" t="s">
        <v>4526</v>
      </c>
      <c r="L9667" s="7" t="s">
        <v>14338</v>
      </c>
      <c r="N9667" t="s">
        <v>14369</v>
      </c>
      <c r="O9667" s="178" t="s">
        <v>13887</v>
      </c>
      <c r="P9667" s="204" t="s">
        <v>13894</v>
      </c>
      <c r="Q9667" s="223" t="str">
        <f t="shared" si="151"/>
        <v>Thomas &amp; Maria Kubik</v>
      </c>
      <c r="R9667" s="223">
        <f>VLOOKUP(Q9667,Hochzeiten!V:X,2,FALSE)</f>
        <v>0</v>
      </c>
    </row>
    <row r="9668" spans="1:18" hidden="1" x14ac:dyDescent="0.2">
      <c r="A9668" s="178">
        <v>1770</v>
      </c>
      <c r="B9668">
        <v>3</v>
      </c>
      <c r="C9668">
        <v>7</v>
      </c>
      <c r="D9668" t="s">
        <v>13946</v>
      </c>
      <c r="E9668" t="s">
        <v>13348</v>
      </c>
      <c r="F9668" s="222" t="s">
        <v>18803</v>
      </c>
      <c r="G9668" s="7" t="s">
        <v>518</v>
      </c>
      <c r="H9668" s="7" t="s">
        <v>1221</v>
      </c>
      <c r="I9668" t="s">
        <v>2958</v>
      </c>
      <c r="K9668" s="7" t="s">
        <v>317</v>
      </c>
      <c r="L9668" s="7" t="s">
        <v>13893</v>
      </c>
      <c r="N9668" t="s">
        <v>13891</v>
      </c>
      <c r="O9668" s="178" t="s">
        <v>13887</v>
      </c>
      <c r="P9668" s="235" t="s">
        <v>13894</v>
      </c>
      <c r="Q9668" s="223" t="str">
        <f t="shared" si="151"/>
        <v>Johan &amp; Anna Theresia Hueber</v>
      </c>
      <c r="R9668" s="223">
        <f>VLOOKUP(Q9668,Hochzeiten!V:X,2,FALSE)</f>
        <v>0</v>
      </c>
    </row>
    <row r="9669" spans="1:18" hidden="1" x14ac:dyDescent="0.2">
      <c r="A9669" s="178">
        <v>1770</v>
      </c>
      <c r="B9669">
        <v>3</v>
      </c>
      <c r="C9669">
        <v>17</v>
      </c>
      <c r="D9669" t="s">
        <v>2571</v>
      </c>
      <c r="E9669" t="s">
        <v>26</v>
      </c>
      <c r="F9669" s="222" t="s">
        <v>18803</v>
      </c>
      <c r="G9669" s="7" t="s">
        <v>53</v>
      </c>
      <c r="H9669" s="7" t="s">
        <v>920</v>
      </c>
      <c r="I9669" t="s">
        <v>5000</v>
      </c>
      <c r="K9669" s="7" t="s">
        <v>7987</v>
      </c>
      <c r="L9669" s="7" t="s">
        <v>15010</v>
      </c>
      <c r="N9669" t="s">
        <v>14356</v>
      </c>
      <c r="O9669" t="s">
        <v>13895</v>
      </c>
      <c r="P9669" s="235" t="s">
        <v>13896</v>
      </c>
      <c r="Q9669" s="223" t="str">
        <f t="shared" si="151"/>
        <v>Jakob &amp; Veronika Sitek</v>
      </c>
      <c r="R9669" s="223">
        <f>VLOOKUP(Q9669,Hochzeiten!V:X,2,FALSE)</f>
        <v>0</v>
      </c>
    </row>
    <row r="9670" spans="1:18" hidden="1" x14ac:dyDescent="0.2">
      <c r="A9670" s="178">
        <v>1770</v>
      </c>
      <c r="B9670">
        <v>3</v>
      </c>
      <c r="C9670">
        <v>22</v>
      </c>
      <c r="D9670" t="s">
        <v>5065</v>
      </c>
      <c r="E9670" t="s">
        <v>26</v>
      </c>
      <c r="F9670" s="222" t="s">
        <v>18803</v>
      </c>
      <c r="G9670" s="7" t="s">
        <v>518</v>
      </c>
      <c r="H9670" s="7" t="s">
        <v>11</v>
      </c>
      <c r="I9670" t="s">
        <v>5009</v>
      </c>
      <c r="K9670" s="7" t="s">
        <v>7987</v>
      </c>
      <c r="L9670" s="7" t="s">
        <v>15013</v>
      </c>
      <c r="N9670" t="s">
        <v>13900</v>
      </c>
      <c r="O9670" s="178" t="s">
        <v>13895</v>
      </c>
      <c r="P9670" s="235" t="s">
        <v>13896</v>
      </c>
      <c r="Q9670" s="223" t="str">
        <f t="shared" si="151"/>
        <v>Johan &amp; Barbara Wlaschicz</v>
      </c>
      <c r="R9670" s="223">
        <f>VLOOKUP(Q9670,Hochzeiten!V:X,2,FALSE)</f>
        <v>0</v>
      </c>
    </row>
    <row r="9671" spans="1:18" hidden="1" x14ac:dyDescent="0.2">
      <c r="A9671" s="178">
        <v>1770</v>
      </c>
      <c r="B9671">
        <v>4</v>
      </c>
      <c r="C9671">
        <v>4</v>
      </c>
      <c r="D9671" t="s">
        <v>5279</v>
      </c>
      <c r="E9671" t="s">
        <v>8597</v>
      </c>
      <c r="F9671" s="222" t="s">
        <v>18803</v>
      </c>
      <c r="G9671" s="7" t="s">
        <v>26</v>
      </c>
      <c r="H9671" s="7" t="s">
        <v>582</v>
      </c>
      <c r="I9671" t="s">
        <v>5009</v>
      </c>
      <c r="K9671" s="7" t="s">
        <v>4526</v>
      </c>
      <c r="L9671" s="7" t="s">
        <v>15144</v>
      </c>
      <c r="N9671" t="s">
        <v>13901</v>
      </c>
      <c r="O9671" s="178" t="s">
        <v>13895</v>
      </c>
      <c r="P9671" s="235" t="s">
        <v>13896</v>
      </c>
      <c r="Q9671" s="223" t="str">
        <f t="shared" si="151"/>
        <v>Josef &amp; Katarina Buchta</v>
      </c>
      <c r="R9671" s="223">
        <f>VLOOKUP(Q9671,Hochzeiten!V:X,2,FALSE)</f>
        <v>0</v>
      </c>
    </row>
    <row r="9672" spans="1:18" hidden="1" x14ac:dyDescent="0.2">
      <c r="A9672" s="178">
        <v>1770</v>
      </c>
      <c r="B9672">
        <v>4</v>
      </c>
      <c r="C9672">
        <v>7</v>
      </c>
      <c r="D9672" t="s">
        <v>11415</v>
      </c>
      <c r="E9672" t="s">
        <v>2</v>
      </c>
      <c r="F9672" s="222" t="s">
        <v>18803</v>
      </c>
      <c r="G9672" s="7" t="s">
        <v>20</v>
      </c>
      <c r="H9672" s="7" t="s">
        <v>21</v>
      </c>
      <c r="I9672" t="s">
        <v>2958</v>
      </c>
      <c r="K9672" s="7" t="s">
        <v>7987</v>
      </c>
      <c r="L9672" s="7" t="s">
        <v>14386</v>
      </c>
      <c r="N9672" t="s">
        <v>14148</v>
      </c>
      <c r="O9672" s="178" t="s">
        <v>13895</v>
      </c>
      <c r="P9672" s="235" t="s">
        <v>13896</v>
      </c>
      <c r="Q9672" s="223" t="str">
        <f t="shared" si="151"/>
        <v>Thomas &amp; Maria Bartolcicz</v>
      </c>
      <c r="R9672" s="223">
        <f>VLOOKUP(Q9672,Hochzeiten!V:X,2,FALSE)</f>
        <v>0</v>
      </c>
    </row>
    <row r="9673" spans="1:18" hidden="1" x14ac:dyDescent="0.2">
      <c r="A9673" s="178">
        <v>1770</v>
      </c>
      <c r="B9673">
        <v>4</v>
      </c>
      <c r="C9673">
        <v>5</v>
      </c>
      <c r="D9673" t="s">
        <v>5030</v>
      </c>
      <c r="E9673" t="s">
        <v>21</v>
      </c>
      <c r="F9673" s="222" t="s">
        <v>18804</v>
      </c>
      <c r="G9673" s="7" t="s">
        <v>518</v>
      </c>
      <c r="H9673" s="7" t="s">
        <v>5710</v>
      </c>
      <c r="I9673" t="s">
        <v>5009</v>
      </c>
      <c r="K9673" s="7" t="s">
        <v>7987</v>
      </c>
      <c r="L9673" s="7" t="s">
        <v>14077</v>
      </c>
      <c r="N9673" t="s">
        <v>14175</v>
      </c>
      <c r="O9673" s="178" t="s">
        <v>13895</v>
      </c>
      <c r="P9673" s="235" t="s">
        <v>13896</v>
      </c>
      <c r="Q9673" s="223" t="str">
        <f t="shared" si="151"/>
        <v>Johan &amp; Apolonia Tihelka</v>
      </c>
      <c r="R9673" s="223">
        <f>VLOOKUP(Q9673,Hochzeiten!V:X,2,FALSE)</f>
        <v>0</v>
      </c>
    </row>
    <row r="9674" spans="1:18" hidden="1" x14ac:dyDescent="0.2">
      <c r="A9674" s="178">
        <v>1770</v>
      </c>
      <c r="B9674">
        <v>4</v>
      </c>
      <c r="C9674">
        <v>10</v>
      </c>
      <c r="D9674" t="s">
        <v>13899</v>
      </c>
      <c r="E9674" t="s">
        <v>75</v>
      </c>
      <c r="F9674" s="222" t="s">
        <v>18804</v>
      </c>
      <c r="G9674" s="7" t="s">
        <v>13898</v>
      </c>
      <c r="H9674" s="7" t="s">
        <v>12915</v>
      </c>
      <c r="I9674" t="s">
        <v>5000</v>
      </c>
      <c r="K9674" s="7" t="s">
        <v>13920</v>
      </c>
      <c r="L9674" s="7" t="s">
        <v>13921</v>
      </c>
      <c r="O9674" s="178" t="s">
        <v>13895</v>
      </c>
      <c r="P9674" s="235" t="s">
        <v>13896</v>
      </c>
      <c r="Q9674" s="223" t="str">
        <f t="shared" si="151"/>
        <v>Franz Werner &amp; Franziska Most</v>
      </c>
      <c r="R9674" s="223" t="e">
        <f>VLOOKUP(Q9674,Hochzeiten!V:X,2,FALSE)</f>
        <v>#N/A</v>
      </c>
    </row>
    <row r="9675" spans="1:18" hidden="1" x14ac:dyDescent="0.2">
      <c r="A9675" s="178">
        <v>1770</v>
      </c>
      <c r="B9675">
        <v>4</v>
      </c>
      <c r="C9675">
        <v>12</v>
      </c>
      <c r="D9675" t="s">
        <v>5085</v>
      </c>
      <c r="E9675" t="s">
        <v>13897</v>
      </c>
      <c r="F9675" s="222" t="s">
        <v>18803</v>
      </c>
      <c r="G9675" s="7" t="s">
        <v>30</v>
      </c>
      <c r="H9675" s="7" t="s">
        <v>81</v>
      </c>
      <c r="I9675" t="s">
        <v>5000</v>
      </c>
      <c r="K9675" s="7" t="s">
        <v>7987</v>
      </c>
      <c r="L9675" s="7" t="s">
        <v>14166</v>
      </c>
      <c r="N9675" t="s">
        <v>13902</v>
      </c>
      <c r="O9675" s="178" t="s">
        <v>13895</v>
      </c>
      <c r="P9675" s="235" t="s">
        <v>13896</v>
      </c>
      <c r="Q9675" s="223" t="str">
        <f t="shared" si="151"/>
        <v>Georg &amp; Elisabet Malek</v>
      </c>
      <c r="R9675" s="223">
        <f>VLOOKUP(Q9675,Hochzeiten!V:X,2,FALSE)</f>
        <v>0</v>
      </c>
    </row>
    <row r="9676" spans="1:18" hidden="1" x14ac:dyDescent="0.2">
      <c r="A9676" s="178">
        <v>1770</v>
      </c>
      <c r="B9676">
        <v>4</v>
      </c>
      <c r="C9676">
        <v>13</v>
      </c>
      <c r="D9676" t="s">
        <v>11019</v>
      </c>
      <c r="E9676" t="s">
        <v>52</v>
      </c>
      <c r="F9676" s="222" t="s">
        <v>18804</v>
      </c>
      <c r="G9676" s="7" t="s">
        <v>30</v>
      </c>
      <c r="H9676" s="7" t="s">
        <v>21</v>
      </c>
      <c r="I9676" t="s">
        <v>5000</v>
      </c>
      <c r="K9676" s="7" t="s">
        <v>7987</v>
      </c>
      <c r="L9676" s="7" t="s">
        <v>14074</v>
      </c>
      <c r="N9676" t="s">
        <v>13903</v>
      </c>
      <c r="O9676" s="178" t="s">
        <v>13895</v>
      </c>
      <c r="P9676" s="204" t="s">
        <v>13896</v>
      </c>
      <c r="Q9676" s="223" t="str">
        <f t="shared" si="151"/>
        <v>Georg &amp; Maria Hawlovicz</v>
      </c>
      <c r="R9676" s="223">
        <f>VLOOKUP(Q9676,Hochzeiten!V:X,2,FALSE)</f>
        <v>0</v>
      </c>
    </row>
    <row r="9677" spans="1:18" hidden="1" x14ac:dyDescent="0.2">
      <c r="A9677" s="178">
        <v>1770</v>
      </c>
      <c r="B9677">
        <v>5</v>
      </c>
      <c r="C9677">
        <v>17</v>
      </c>
      <c r="D9677" t="s">
        <v>13906</v>
      </c>
      <c r="E9677" t="s">
        <v>46</v>
      </c>
      <c r="F9677" s="222" t="s">
        <v>18803</v>
      </c>
      <c r="G9677" s="7" t="s">
        <v>518</v>
      </c>
      <c r="H9677" s="7" t="s">
        <v>582</v>
      </c>
      <c r="I9677" t="s">
        <v>5000</v>
      </c>
      <c r="K9677" s="79" t="s">
        <v>7987</v>
      </c>
      <c r="L9677" t="s">
        <v>15339</v>
      </c>
      <c r="N9677" t="s">
        <v>13900</v>
      </c>
      <c r="O9677" t="s">
        <v>13904</v>
      </c>
      <c r="P9677" s="204" t="s">
        <v>13896</v>
      </c>
      <c r="Q9677" s="223" t="str">
        <f t="shared" si="151"/>
        <v>Johan &amp; Katarina Wimisliczky</v>
      </c>
      <c r="R9677" s="223">
        <f>VLOOKUP(Q9677,Hochzeiten!V:X,2,FALSE)</f>
        <v>0</v>
      </c>
    </row>
    <row r="9678" spans="1:18" hidden="1" x14ac:dyDescent="0.2">
      <c r="A9678" s="178">
        <v>1770</v>
      </c>
      <c r="B9678">
        <v>5</v>
      </c>
      <c r="C9678">
        <v>29</v>
      </c>
      <c r="D9678" t="s">
        <v>13815</v>
      </c>
      <c r="E9678" t="s">
        <v>195</v>
      </c>
      <c r="F9678" s="222" t="s">
        <v>18804</v>
      </c>
      <c r="G9678" s="7" t="s">
        <v>26</v>
      </c>
      <c r="H9678" s="7" t="s">
        <v>21</v>
      </c>
      <c r="I9678" t="s">
        <v>5000</v>
      </c>
      <c r="K9678" s="79" t="s">
        <v>15962</v>
      </c>
      <c r="L9678" t="s">
        <v>13905</v>
      </c>
      <c r="N9678" t="s">
        <v>14233</v>
      </c>
      <c r="O9678" s="178" t="s">
        <v>13904</v>
      </c>
      <c r="P9678" s="204" t="s">
        <v>13896</v>
      </c>
      <c r="Q9678" s="223" t="str">
        <f t="shared" si="151"/>
        <v>Josef &amp; Maria Navratil</v>
      </c>
      <c r="R9678" s="223" t="e">
        <f>VLOOKUP(Q9678,Hochzeiten!V:X,2,FALSE)</f>
        <v>#N/A</v>
      </c>
    </row>
    <row r="9679" spans="1:18" hidden="1" x14ac:dyDescent="0.2">
      <c r="A9679" s="178">
        <v>1770</v>
      </c>
      <c r="B9679">
        <v>5</v>
      </c>
      <c r="C9679">
        <v>31</v>
      </c>
      <c r="D9679" t="s">
        <v>5550</v>
      </c>
      <c r="E9679" s="178" t="s">
        <v>916</v>
      </c>
      <c r="F9679" s="222" t="s">
        <v>18804</v>
      </c>
      <c r="G9679" s="7" t="s">
        <v>691</v>
      </c>
      <c r="H9679" s="7" t="s">
        <v>21</v>
      </c>
      <c r="I9679" t="s">
        <v>5000</v>
      </c>
      <c r="K9679" s="7" t="s">
        <v>4526</v>
      </c>
      <c r="L9679" s="7" t="s">
        <v>13800</v>
      </c>
      <c r="N9679" s="7" t="s">
        <v>14357</v>
      </c>
      <c r="O9679" s="178" t="s">
        <v>13904</v>
      </c>
      <c r="P9679" s="204" t="s">
        <v>13896</v>
      </c>
      <c r="Q9679" s="223" t="str">
        <f t="shared" si="151"/>
        <v>Bartolomäus &amp; Maria Kratky</v>
      </c>
      <c r="R9679" s="223">
        <f>VLOOKUP(Q9679,Hochzeiten!V:X,2,FALSE)</f>
        <v>0</v>
      </c>
    </row>
    <row r="9680" spans="1:18" hidden="1" x14ac:dyDescent="0.2">
      <c r="A9680" s="178">
        <v>1770</v>
      </c>
      <c r="B9680">
        <v>6</v>
      </c>
      <c r="C9680">
        <v>2</v>
      </c>
      <c r="D9680" t="s">
        <v>5505</v>
      </c>
      <c r="E9680" t="s">
        <v>1259</v>
      </c>
      <c r="F9680" s="222" t="s">
        <v>18804</v>
      </c>
      <c r="G9680" s="7" t="s">
        <v>14</v>
      </c>
      <c r="H9680" s="7" t="s">
        <v>582</v>
      </c>
      <c r="I9680" t="s">
        <v>5000</v>
      </c>
      <c r="K9680" s="7" t="s">
        <v>7987</v>
      </c>
      <c r="L9680" s="7" t="s">
        <v>14192</v>
      </c>
      <c r="M9680" s="7" t="s">
        <v>13922</v>
      </c>
      <c r="N9680" s="7" t="s">
        <v>14094</v>
      </c>
      <c r="O9680" s="178" t="s">
        <v>13904</v>
      </c>
      <c r="P9680" s="204" t="s">
        <v>13896</v>
      </c>
      <c r="Q9680" s="223" t="str">
        <f t="shared" si="151"/>
        <v>Michael &amp; Katarina Mitricz</v>
      </c>
      <c r="R9680" s="223">
        <f>VLOOKUP(Q9680,Hochzeiten!V:X,2,FALSE)</f>
        <v>0</v>
      </c>
    </row>
    <row r="9681" spans="1:18" hidden="1" x14ac:dyDescent="0.2">
      <c r="A9681" s="178">
        <v>1770</v>
      </c>
      <c r="B9681">
        <v>6</v>
      </c>
      <c r="C9681">
        <v>9</v>
      </c>
      <c r="D9681" s="222" t="s">
        <v>2978</v>
      </c>
      <c r="E9681" t="s">
        <v>52</v>
      </c>
      <c r="F9681" s="222" t="s">
        <v>18804</v>
      </c>
      <c r="G9681" s="7" t="s">
        <v>14</v>
      </c>
      <c r="H9681" s="7" t="s">
        <v>21</v>
      </c>
      <c r="I9681" t="s">
        <v>2958</v>
      </c>
      <c r="K9681" s="7" t="s">
        <v>4526</v>
      </c>
      <c r="L9681" s="7" t="s">
        <v>15145</v>
      </c>
      <c r="O9681" s="178" t="s">
        <v>13904</v>
      </c>
      <c r="P9681" s="204" t="s">
        <v>13896</v>
      </c>
      <c r="Q9681" s="223" t="str">
        <f t="shared" si="151"/>
        <v>Michael &amp; Maria Bandl</v>
      </c>
      <c r="R9681" s="223" t="e">
        <f>VLOOKUP(Q9681,Hochzeiten!V:X,2,FALSE)</f>
        <v>#N/A</v>
      </c>
    </row>
    <row r="9682" spans="1:18" hidden="1" x14ac:dyDescent="0.2">
      <c r="A9682" s="178">
        <v>1770</v>
      </c>
      <c r="B9682">
        <v>7</v>
      </c>
      <c r="C9682">
        <v>11</v>
      </c>
      <c r="D9682" t="s">
        <v>5025</v>
      </c>
      <c r="E9682" t="s">
        <v>53</v>
      </c>
      <c r="F9682" s="222" t="s">
        <v>18803</v>
      </c>
      <c r="G9682" s="7" t="s">
        <v>20</v>
      </c>
      <c r="H9682" s="7" t="s">
        <v>11</v>
      </c>
      <c r="I9682" t="s">
        <v>5009</v>
      </c>
      <c r="K9682" s="7" t="s">
        <v>7987</v>
      </c>
      <c r="L9682" s="7" t="s">
        <v>14251</v>
      </c>
      <c r="N9682" s="7" t="s">
        <v>14358</v>
      </c>
      <c r="O9682" s="178" t="s">
        <v>13904</v>
      </c>
      <c r="P9682" s="204" t="s">
        <v>13896</v>
      </c>
      <c r="Q9682" s="223" t="str">
        <f t="shared" si="151"/>
        <v>Thomas &amp; Barbara Tomankovicz</v>
      </c>
      <c r="R9682" s="223">
        <f>VLOOKUP(Q9682,Hochzeiten!V:X,2,FALSE)</f>
        <v>0</v>
      </c>
    </row>
    <row r="9683" spans="1:18" hidden="1" x14ac:dyDescent="0.2">
      <c r="A9683" s="178">
        <v>1770</v>
      </c>
      <c r="B9683">
        <v>7</v>
      </c>
      <c r="C9683">
        <v>12</v>
      </c>
      <c r="D9683" t="s">
        <v>5209</v>
      </c>
      <c r="E9683" t="s">
        <v>53</v>
      </c>
      <c r="F9683" s="222" t="s">
        <v>18803</v>
      </c>
      <c r="G9683" s="7" t="s">
        <v>17</v>
      </c>
      <c r="H9683" s="7" t="s">
        <v>13356</v>
      </c>
      <c r="I9683" t="s">
        <v>2958</v>
      </c>
      <c r="K9683" s="7" t="s">
        <v>7987</v>
      </c>
      <c r="L9683" s="7" t="s">
        <v>15127</v>
      </c>
      <c r="N9683" s="7" t="s">
        <v>15723</v>
      </c>
      <c r="O9683" s="178" t="s">
        <v>13904</v>
      </c>
      <c r="P9683" s="204" t="s">
        <v>13896</v>
      </c>
      <c r="Q9683" s="223" t="str">
        <f t="shared" si="151"/>
        <v>Simon &amp; Helena Fabiczovicz</v>
      </c>
      <c r="R9683" s="223">
        <f>VLOOKUP(Q9683,Hochzeiten!V:X,2,FALSE)</f>
        <v>0</v>
      </c>
    </row>
    <row r="9684" spans="1:18" hidden="1" x14ac:dyDescent="0.2">
      <c r="A9684" s="178">
        <v>1770</v>
      </c>
      <c r="B9684">
        <v>7</v>
      </c>
      <c r="C9684">
        <v>21</v>
      </c>
      <c r="D9684" t="s">
        <v>5349</v>
      </c>
      <c r="E9684" t="s">
        <v>52</v>
      </c>
      <c r="F9684" s="222" t="s">
        <v>18804</v>
      </c>
      <c r="G9684" s="7" t="s">
        <v>544</v>
      </c>
      <c r="H9684" s="7" t="s">
        <v>21</v>
      </c>
      <c r="I9684" t="s">
        <v>5009</v>
      </c>
      <c r="K9684" s="7" t="s">
        <v>7987</v>
      </c>
      <c r="L9684" s="7" t="s">
        <v>13923</v>
      </c>
      <c r="O9684" s="178" t="s">
        <v>13904</v>
      </c>
      <c r="P9684" s="204" t="s">
        <v>13896</v>
      </c>
      <c r="Q9684" s="223" t="str">
        <f t="shared" si="151"/>
        <v>Sebastian &amp; Maria Klimovicz</v>
      </c>
      <c r="R9684" s="223">
        <f>VLOOKUP(Q9684,Hochzeiten!V:X,2,FALSE)</f>
        <v>0</v>
      </c>
    </row>
    <row r="9685" spans="1:18" hidden="1" x14ac:dyDescent="0.2">
      <c r="A9685" s="178">
        <v>1770</v>
      </c>
      <c r="B9685">
        <v>8</v>
      </c>
      <c r="C9685">
        <v>3</v>
      </c>
      <c r="D9685" t="s">
        <v>8503</v>
      </c>
      <c r="E9685" t="s">
        <v>13337</v>
      </c>
      <c r="F9685" s="222" t="s">
        <v>18803</v>
      </c>
      <c r="G9685" s="7" t="s">
        <v>2</v>
      </c>
      <c r="H9685" s="7" t="s">
        <v>8004</v>
      </c>
      <c r="I9685" t="s">
        <v>5009</v>
      </c>
      <c r="K9685" s="7" t="s">
        <v>4526</v>
      </c>
      <c r="L9685" s="7" t="s">
        <v>14077</v>
      </c>
      <c r="N9685" s="7" t="s">
        <v>14359</v>
      </c>
      <c r="O9685" t="s">
        <v>13925</v>
      </c>
      <c r="P9685" s="204" t="s">
        <v>13924</v>
      </c>
      <c r="Q9685" s="223" t="str">
        <f t="shared" si="151"/>
        <v>Mathias &amp; Julia Mokry</v>
      </c>
      <c r="R9685" s="223">
        <f>VLOOKUP(Q9685,Hochzeiten!V:X,2,FALSE)</f>
        <v>0</v>
      </c>
    </row>
    <row r="9686" spans="1:18" hidden="1" x14ac:dyDescent="0.2">
      <c r="A9686" s="178">
        <v>1770</v>
      </c>
      <c r="B9686">
        <v>8</v>
      </c>
      <c r="C9686">
        <v>6</v>
      </c>
      <c r="D9686" t="s">
        <v>5349</v>
      </c>
      <c r="E9686" t="s">
        <v>195</v>
      </c>
      <c r="F9686" s="222" t="s">
        <v>18804</v>
      </c>
      <c r="G9686" s="7" t="s">
        <v>29</v>
      </c>
      <c r="H9686" s="7" t="s">
        <v>75</v>
      </c>
      <c r="I9686" t="s">
        <v>5009</v>
      </c>
      <c r="K9686" s="7" t="s">
        <v>4526</v>
      </c>
      <c r="L9686" s="7" t="s">
        <v>14076</v>
      </c>
      <c r="N9686" s="7" t="s">
        <v>13926</v>
      </c>
      <c r="O9686" s="178" t="s">
        <v>13925</v>
      </c>
      <c r="P9686" s="204" t="s">
        <v>13924</v>
      </c>
      <c r="Q9686" s="223" t="str">
        <f t="shared" si="151"/>
        <v>Andreas &amp; Theresia Klimovicz</v>
      </c>
      <c r="R9686" s="223">
        <f>VLOOKUP(Q9686,Hochzeiten!V:X,2,FALSE)</f>
        <v>0</v>
      </c>
    </row>
    <row r="9687" spans="1:18" hidden="1" x14ac:dyDescent="0.2">
      <c r="A9687" s="178">
        <v>1770</v>
      </c>
      <c r="B9687">
        <v>8</v>
      </c>
      <c r="C9687">
        <v>6</v>
      </c>
      <c r="D9687" t="s">
        <v>12805</v>
      </c>
      <c r="E9687" t="s">
        <v>809</v>
      </c>
      <c r="F9687" s="222" t="s">
        <v>18804</v>
      </c>
      <c r="G9687" s="7" t="s">
        <v>26</v>
      </c>
      <c r="H9687" s="7" t="s">
        <v>8004</v>
      </c>
      <c r="I9687" t="s">
        <v>5000</v>
      </c>
      <c r="K9687" s="7" t="s">
        <v>15962</v>
      </c>
      <c r="L9687" s="7" t="s">
        <v>13171</v>
      </c>
      <c r="N9687" s="7" t="s">
        <v>13927</v>
      </c>
      <c r="O9687" s="178" t="s">
        <v>13925</v>
      </c>
      <c r="P9687" s="204" t="s">
        <v>13924</v>
      </c>
      <c r="Q9687" s="223" t="str">
        <f t="shared" si="151"/>
        <v>Josef &amp; Julia Pfeiffer</v>
      </c>
      <c r="R9687" s="223">
        <f>VLOOKUP(Q9687,Hochzeiten!V:X,2,FALSE)</f>
        <v>0</v>
      </c>
    </row>
    <row r="9688" spans="1:18" hidden="1" x14ac:dyDescent="0.2">
      <c r="A9688" s="178">
        <v>1770</v>
      </c>
      <c r="B9688">
        <v>8</v>
      </c>
      <c r="C9688">
        <v>11</v>
      </c>
      <c r="D9688" t="s">
        <v>18606</v>
      </c>
      <c r="E9688" t="s">
        <v>379</v>
      </c>
      <c r="F9688" s="222" t="s">
        <v>18803</v>
      </c>
      <c r="G9688" s="7" t="s">
        <v>95</v>
      </c>
      <c r="H9688" s="7" t="s">
        <v>11</v>
      </c>
      <c r="I9688" t="s">
        <v>5009</v>
      </c>
      <c r="K9688" s="7" t="s">
        <v>7987</v>
      </c>
      <c r="L9688" s="7" t="s">
        <v>15146</v>
      </c>
      <c r="N9688" t="s">
        <v>14360</v>
      </c>
      <c r="O9688" s="178" t="s">
        <v>13925</v>
      </c>
      <c r="P9688" s="204" t="s">
        <v>13924</v>
      </c>
      <c r="Q9688" s="223" t="str">
        <f t="shared" si="151"/>
        <v>Mathäus &amp; Barbara Iwanczitz</v>
      </c>
      <c r="R9688" s="223">
        <f>VLOOKUP(Q9688,Hochzeiten!V:X,2,FALSE)</f>
        <v>0</v>
      </c>
    </row>
    <row r="9689" spans="1:18" hidden="1" x14ac:dyDescent="0.2">
      <c r="A9689" s="178">
        <v>1770</v>
      </c>
      <c r="B9689">
        <v>8</v>
      </c>
      <c r="C9689">
        <v>21</v>
      </c>
      <c r="D9689" t="s">
        <v>6132</v>
      </c>
      <c r="E9689" t="s">
        <v>691</v>
      </c>
      <c r="F9689" s="222" t="s">
        <v>18803</v>
      </c>
      <c r="G9689" s="7" t="s">
        <v>26</v>
      </c>
      <c r="H9689" s="7" t="s">
        <v>52</v>
      </c>
      <c r="I9689" t="s">
        <v>5000</v>
      </c>
      <c r="K9689" s="7" t="s">
        <v>4526</v>
      </c>
      <c r="L9689" s="7" t="s">
        <v>13936</v>
      </c>
      <c r="N9689" t="s">
        <v>15382</v>
      </c>
      <c r="O9689" s="178" t="s">
        <v>13925</v>
      </c>
      <c r="P9689" s="204" t="s">
        <v>13924</v>
      </c>
      <c r="Q9689" s="223" t="str">
        <f t="shared" si="151"/>
        <v>Josef &amp; Magdalena Karlin</v>
      </c>
      <c r="R9689" s="223">
        <f>VLOOKUP(Q9689,Hochzeiten!V:X,2,FALSE)</f>
        <v>0</v>
      </c>
    </row>
    <row r="9690" spans="1:18" hidden="1" x14ac:dyDescent="0.2">
      <c r="A9690" s="178">
        <v>1770</v>
      </c>
      <c r="B9690">
        <v>8</v>
      </c>
      <c r="C9690">
        <v>24</v>
      </c>
      <c r="D9690" t="s">
        <v>5758</v>
      </c>
      <c r="E9690" t="s">
        <v>691</v>
      </c>
      <c r="F9690" s="222" t="s">
        <v>18803</v>
      </c>
      <c r="G9690" s="7" t="s">
        <v>29</v>
      </c>
      <c r="H9690" s="7" t="s">
        <v>582</v>
      </c>
      <c r="I9690" t="s">
        <v>2958</v>
      </c>
      <c r="K9690" s="7" t="s">
        <v>4526</v>
      </c>
      <c r="L9690" s="7" t="s">
        <v>15358</v>
      </c>
      <c r="N9690" t="s">
        <v>13928</v>
      </c>
      <c r="O9690" s="178" t="s">
        <v>13925</v>
      </c>
      <c r="P9690" s="204" t="s">
        <v>13924</v>
      </c>
      <c r="Q9690" s="223" t="str">
        <f t="shared" si="151"/>
        <v>Andreas &amp; Katarina Negeschleba</v>
      </c>
      <c r="R9690" s="223">
        <f>VLOOKUP(Q9690,Hochzeiten!V:X,2,FALSE)</f>
        <v>0</v>
      </c>
    </row>
    <row r="9691" spans="1:18" hidden="1" x14ac:dyDescent="0.2">
      <c r="A9691" s="178">
        <v>1770</v>
      </c>
      <c r="B9691">
        <v>8</v>
      </c>
      <c r="C9691">
        <v>27</v>
      </c>
      <c r="D9691" t="s">
        <v>7838</v>
      </c>
      <c r="E9691" t="s">
        <v>691</v>
      </c>
      <c r="F9691" s="222" t="s">
        <v>18803</v>
      </c>
      <c r="G9691" s="7" t="s">
        <v>26</v>
      </c>
      <c r="H9691" s="7" t="s">
        <v>582</v>
      </c>
      <c r="I9691" t="s">
        <v>5000</v>
      </c>
      <c r="K9691" s="7" t="s">
        <v>7987</v>
      </c>
      <c r="L9691" s="7" t="s">
        <v>15365</v>
      </c>
      <c r="N9691" t="s">
        <v>14257</v>
      </c>
      <c r="O9691" s="178" t="s">
        <v>13925</v>
      </c>
      <c r="P9691" s="204" t="s">
        <v>13924</v>
      </c>
      <c r="Q9691" s="223" t="str">
        <f t="shared" si="151"/>
        <v>Josef &amp; Katarina Gartschitz</v>
      </c>
      <c r="R9691" s="223">
        <f>VLOOKUP(Q9691,Hochzeiten!V:X,2,FALSE)</f>
        <v>0</v>
      </c>
    </row>
    <row r="9692" spans="1:18" hidden="1" x14ac:dyDescent="0.2">
      <c r="A9692" s="178">
        <v>1770</v>
      </c>
      <c r="B9692">
        <v>8</v>
      </c>
      <c r="C9692">
        <v>28</v>
      </c>
      <c r="D9692" t="s">
        <v>5758</v>
      </c>
      <c r="E9692" t="s">
        <v>2573</v>
      </c>
      <c r="F9692" s="222" t="s">
        <v>18803</v>
      </c>
      <c r="G9692" s="7" t="s">
        <v>14</v>
      </c>
      <c r="H9692" s="7" t="s">
        <v>582</v>
      </c>
      <c r="I9692" t="s">
        <v>2958</v>
      </c>
      <c r="K9692" s="7" t="s">
        <v>7987</v>
      </c>
      <c r="L9692" s="7" t="s">
        <v>15015</v>
      </c>
      <c r="N9692" t="s">
        <v>14361</v>
      </c>
      <c r="O9692" s="178" t="s">
        <v>13925</v>
      </c>
      <c r="P9692" s="204" t="s">
        <v>13924</v>
      </c>
      <c r="Q9692" s="223" t="str">
        <f t="shared" si="151"/>
        <v>Michael &amp; Katarina Negeschleba</v>
      </c>
      <c r="R9692" s="223">
        <f>VLOOKUP(Q9692,Hochzeiten!V:X,2,FALSE)</f>
        <v>0</v>
      </c>
    </row>
    <row r="9693" spans="1:18" hidden="1" x14ac:dyDescent="0.2">
      <c r="A9693" s="178">
        <v>1770</v>
      </c>
      <c r="B9693">
        <v>9</v>
      </c>
      <c r="C9693">
        <v>6</v>
      </c>
      <c r="D9693" t="s">
        <v>5209</v>
      </c>
      <c r="E9693" t="s">
        <v>21</v>
      </c>
      <c r="F9693" s="222" t="s">
        <v>18804</v>
      </c>
      <c r="G9693" s="7" t="s">
        <v>26</v>
      </c>
      <c r="H9693" s="7" t="s">
        <v>15</v>
      </c>
      <c r="I9693" t="s">
        <v>2958</v>
      </c>
      <c r="K9693" s="7" t="s">
        <v>4526</v>
      </c>
      <c r="L9693" s="7" t="s">
        <v>15102</v>
      </c>
      <c r="N9693" t="s">
        <v>13931</v>
      </c>
      <c r="O9693" t="s">
        <v>13929</v>
      </c>
      <c r="P9693" s="204" t="s">
        <v>13924</v>
      </c>
      <c r="Q9693" s="223" t="str">
        <f t="shared" si="151"/>
        <v>Josef &amp; Anna Fabiczovicz</v>
      </c>
      <c r="R9693" s="223">
        <f>VLOOKUP(Q9693,Hochzeiten!V:X,2,FALSE)</f>
        <v>0</v>
      </c>
    </row>
    <row r="9694" spans="1:18" hidden="1" x14ac:dyDescent="0.2">
      <c r="A9694" s="178">
        <v>1770</v>
      </c>
      <c r="B9694">
        <v>9</v>
      </c>
      <c r="C9694">
        <v>7</v>
      </c>
      <c r="D9694" t="s">
        <v>7876</v>
      </c>
      <c r="E9694" t="s">
        <v>95</v>
      </c>
      <c r="F9694" s="222" t="s">
        <v>18803</v>
      </c>
      <c r="G9694" s="7" t="s">
        <v>26</v>
      </c>
      <c r="H9694" s="7" t="s">
        <v>52</v>
      </c>
      <c r="I9694" t="s">
        <v>5009</v>
      </c>
      <c r="K9694" s="7" t="s">
        <v>7987</v>
      </c>
      <c r="L9694" s="7" t="s">
        <v>14036</v>
      </c>
      <c r="N9694" t="s">
        <v>14230</v>
      </c>
      <c r="O9694" s="178" t="s">
        <v>13929</v>
      </c>
      <c r="P9694" s="223" t="s">
        <v>13924</v>
      </c>
      <c r="Q9694" s="223" t="str">
        <f t="shared" si="151"/>
        <v>Josef &amp; Magdalena Kurial</v>
      </c>
      <c r="R9694" s="223">
        <f>VLOOKUP(Q9694,Hochzeiten!V:X,2,FALSE)</f>
        <v>0</v>
      </c>
    </row>
    <row r="9695" spans="1:18" hidden="1" x14ac:dyDescent="0.2">
      <c r="A9695" s="178">
        <v>1770</v>
      </c>
      <c r="B9695">
        <v>9</v>
      </c>
      <c r="C9695">
        <v>10</v>
      </c>
      <c r="D9695" t="s">
        <v>13930</v>
      </c>
      <c r="E9695" t="s">
        <v>46</v>
      </c>
      <c r="F9695" s="222" t="s">
        <v>18803</v>
      </c>
      <c r="G9695" s="7" t="s">
        <v>518</v>
      </c>
      <c r="H9695" s="7" t="s">
        <v>582</v>
      </c>
      <c r="I9695" t="s">
        <v>5000</v>
      </c>
      <c r="K9695" s="7" t="s">
        <v>4526</v>
      </c>
      <c r="L9695" s="7" t="s">
        <v>13934</v>
      </c>
      <c r="M9695" s="7" t="s">
        <v>13935</v>
      </c>
      <c r="N9695" t="s">
        <v>14149</v>
      </c>
      <c r="O9695" s="178" t="s">
        <v>13929</v>
      </c>
      <c r="P9695" s="223" t="s">
        <v>13924</v>
      </c>
      <c r="Q9695" s="223" t="str">
        <f t="shared" si="151"/>
        <v>Johan &amp; Katarina Hrabicza</v>
      </c>
      <c r="R9695" s="223">
        <f>VLOOKUP(Q9695,Hochzeiten!V:X,2,FALSE)</f>
        <v>0</v>
      </c>
    </row>
    <row r="9696" spans="1:18" hidden="1" x14ac:dyDescent="0.2">
      <c r="A9696" s="178">
        <v>1770</v>
      </c>
      <c r="B9696">
        <v>9</v>
      </c>
      <c r="C9696">
        <v>17</v>
      </c>
      <c r="D9696" s="206" t="s">
        <v>2592</v>
      </c>
      <c r="E9696" t="s">
        <v>18693</v>
      </c>
      <c r="F9696" s="222" t="s">
        <v>18804</v>
      </c>
      <c r="G9696" s="7" t="s">
        <v>2</v>
      </c>
      <c r="H9696" s="7" t="s">
        <v>11</v>
      </c>
      <c r="I9696" t="s">
        <v>2958</v>
      </c>
      <c r="K9696" s="7" t="s">
        <v>7987</v>
      </c>
      <c r="L9696" s="7" t="s">
        <v>15070</v>
      </c>
      <c r="N9696" t="s">
        <v>13932</v>
      </c>
      <c r="O9696" s="178" t="s">
        <v>13929</v>
      </c>
      <c r="P9696" s="223" t="s">
        <v>13924</v>
      </c>
      <c r="Q9696" s="223" t="str">
        <f t="shared" si="151"/>
        <v>Mathias &amp; Barbara Plavetz</v>
      </c>
      <c r="R9696" s="223" t="e">
        <f>VLOOKUP(Q9696,Hochzeiten!V:X,2,FALSE)</f>
        <v>#N/A</v>
      </c>
    </row>
    <row r="9697" spans="1:18" hidden="1" x14ac:dyDescent="0.2">
      <c r="A9697" s="178">
        <v>1770</v>
      </c>
      <c r="B9697">
        <v>10</v>
      </c>
      <c r="C9697">
        <v>5</v>
      </c>
      <c r="D9697" t="s">
        <v>5505</v>
      </c>
      <c r="E9697" t="s">
        <v>103</v>
      </c>
      <c r="F9697" s="222" t="s">
        <v>18803</v>
      </c>
      <c r="G9697" s="7" t="s">
        <v>23</v>
      </c>
      <c r="H9697" s="7" t="s">
        <v>21</v>
      </c>
      <c r="I9697" t="s">
        <v>5009</v>
      </c>
      <c r="K9697" s="7" t="s">
        <v>7987</v>
      </c>
      <c r="L9697" s="7" t="s">
        <v>14251</v>
      </c>
      <c r="N9697" t="s">
        <v>14261</v>
      </c>
      <c r="O9697" s="178" t="s">
        <v>13929</v>
      </c>
      <c r="P9697" s="235" t="s">
        <v>13924</v>
      </c>
      <c r="Q9697" s="223" t="str">
        <f t="shared" si="151"/>
        <v>Paul &amp; Maria Mitricz</v>
      </c>
      <c r="R9697" s="223">
        <f>VLOOKUP(Q9697,Hochzeiten!V:X,2,FALSE)</f>
        <v>0</v>
      </c>
    </row>
    <row r="9698" spans="1:18" hidden="1" x14ac:dyDescent="0.2">
      <c r="A9698" s="178">
        <v>1770</v>
      </c>
      <c r="B9698">
        <v>10</v>
      </c>
      <c r="C9698">
        <v>5</v>
      </c>
      <c r="D9698" t="s">
        <v>2571</v>
      </c>
      <c r="E9698" t="s">
        <v>20</v>
      </c>
      <c r="F9698" s="222" t="s">
        <v>18803</v>
      </c>
      <c r="G9698" s="7" t="s">
        <v>518</v>
      </c>
      <c r="H9698" s="7" t="s">
        <v>75</v>
      </c>
      <c r="I9698" t="s">
        <v>2958</v>
      </c>
      <c r="K9698" s="7" t="s">
        <v>7987</v>
      </c>
      <c r="L9698" s="7" t="s">
        <v>13991</v>
      </c>
      <c r="N9698" t="s">
        <v>14242</v>
      </c>
      <c r="O9698" s="178" t="s">
        <v>13929</v>
      </c>
      <c r="P9698" s="235" t="s">
        <v>13924</v>
      </c>
      <c r="Q9698" s="223" t="str">
        <f t="shared" si="151"/>
        <v>Johan &amp; Theresia Sitek</v>
      </c>
      <c r="R9698" s="223">
        <f>VLOOKUP(Q9698,Hochzeiten!V:X,2,FALSE)</f>
        <v>0</v>
      </c>
    </row>
    <row r="9699" spans="1:18" hidden="1" x14ac:dyDescent="0.2">
      <c r="A9699" s="178">
        <v>1770</v>
      </c>
      <c r="B9699">
        <v>10</v>
      </c>
      <c r="C9699">
        <v>7</v>
      </c>
      <c r="D9699" t="s">
        <v>2571</v>
      </c>
      <c r="E9699" t="s">
        <v>103</v>
      </c>
      <c r="F9699" s="222" t="s">
        <v>18803</v>
      </c>
      <c r="G9699" s="7" t="s">
        <v>103</v>
      </c>
      <c r="H9699" s="7" t="s">
        <v>15</v>
      </c>
      <c r="I9699" t="s">
        <v>5009</v>
      </c>
      <c r="K9699" s="7" t="s">
        <v>7987</v>
      </c>
      <c r="L9699" s="7" t="s">
        <v>15350</v>
      </c>
      <c r="N9699" t="s">
        <v>14174</v>
      </c>
      <c r="O9699" s="178" t="s">
        <v>13929</v>
      </c>
      <c r="P9699" s="235" t="s">
        <v>13924</v>
      </c>
      <c r="Q9699" s="223" t="str">
        <f t="shared" si="151"/>
        <v>Franz &amp; Anna Sitek</v>
      </c>
      <c r="R9699" s="223">
        <f>VLOOKUP(Q9699,Hochzeiten!V:X,2,FALSE)</f>
        <v>0</v>
      </c>
    </row>
    <row r="9700" spans="1:18" hidden="1" x14ac:dyDescent="0.2">
      <c r="A9700" s="178">
        <v>1770</v>
      </c>
      <c r="B9700">
        <v>10</v>
      </c>
      <c r="C9700">
        <v>14</v>
      </c>
      <c r="D9700" t="s">
        <v>12593</v>
      </c>
      <c r="E9700" t="s">
        <v>59</v>
      </c>
      <c r="F9700" s="222" t="s">
        <v>18804</v>
      </c>
      <c r="G9700" s="7" t="s">
        <v>53</v>
      </c>
      <c r="H9700" s="7" t="s">
        <v>15</v>
      </c>
      <c r="I9700" t="s">
        <v>2958</v>
      </c>
      <c r="K9700" s="7" t="s">
        <v>15962</v>
      </c>
      <c r="L9700" s="7" t="s">
        <v>14961</v>
      </c>
      <c r="N9700" t="s">
        <v>13933</v>
      </c>
      <c r="O9700" s="178" t="s">
        <v>13929</v>
      </c>
      <c r="P9700" s="235" t="s">
        <v>13924</v>
      </c>
      <c r="Q9700" s="223" t="str">
        <f t="shared" si="151"/>
        <v>Jakob &amp; Anna Rohaczek</v>
      </c>
      <c r="R9700" s="223" t="e">
        <f>VLOOKUP(Q9700,Hochzeiten!V:X,2,FALSE)</f>
        <v>#N/A</v>
      </c>
    </row>
    <row r="9701" spans="1:18" hidden="1" x14ac:dyDescent="0.2">
      <c r="A9701" s="178">
        <v>1770</v>
      </c>
      <c r="B9701">
        <v>10</v>
      </c>
      <c r="C9701">
        <v>25</v>
      </c>
      <c r="D9701" t="s">
        <v>18606</v>
      </c>
      <c r="E9701" t="s">
        <v>582</v>
      </c>
      <c r="F9701" s="222" t="s">
        <v>18804</v>
      </c>
      <c r="G9701" s="7" t="s">
        <v>17</v>
      </c>
      <c r="H9701" s="7" t="s">
        <v>21</v>
      </c>
      <c r="I9701" t="s">
        <v>2958</v>
      </c>
      <c r="K9701" s="7" t="s">
        <v>4526</v>
      </c>
      <c r="L9701" s="7" t="s">
        <v>13351</v>
      </c>
      <c r="N9701" t="s">
        <v>16019</v>
      </c>
      <c r="O9701" t="s">
        <v>13938</v>
      </c>
      <c r="P9701" s="235" t="s">
        <v>13937</v>
      </c>
      <c r="Q9701" s="223" t="str">
        <f t="shared" si="151"/>
        <v>Simon &amp; Maria Iwanczitz</v>
      </c>
      <c r="R9701" s="223">
        <f>VLOOKUP(Q9701,Hochzeiten!V:X,2,FALSE)</f>
        <v>0</v>
      </c>
    </row>
    <row r="9702" spans="1:18" hidden="1" x14ac:dyDescent="0.2">
      <c r="A9702" s="178">
        <v>1770</v>
      </c>
      <c r="B9702">
        <v>10</v>
      </c>
      <c r="C9702">
        <v>30</v>
      </c>
      <c r="D9702" t="s">
        <v>273</v>
      </c>
      <c r="E9702" t="s">
        <v>17</v>
      </c>
      <c r="F9702" s="222" t="s">
        <v>18803</v>
      </c>
      <c r="G9702" s="7" t="s">
        <v>14</v>
      </c>
      <c r="H9702" s="7" t="s">
        <v>105</v>
      </c>
      <c r="I9702" t="s">
        <v>5000</v>
      </c>
      <c r="K9702" s="7" t="s">
        <v>4526</v>
      </c>
      <c r="L9702" s="7" t="s">
        <v>15067</v>
      </c>
      <c r="N9702" t="s">
        <v>14362</v>
      </c>
      <c r="O9702" s="178" t="s">
        <v>13938</v>
      </c>
      <c r="P9702" s="235" t="s">
        <v>13937</v>
      </c>
      <c r="Q9702" s="223" t="str">
        <f t="shared" si="151"/>
        <v>Michael &amp; Eva Polak</v>
      </c>
      <c r="R9702" s="223">
        <f>VLOOKUP(Q9702,Hochzeiten!V:X,2,FALSE)</f>
        <v>0</v>
      </c>
    </row>
    <row r="9703" spans="1:18" hidden="1" x14ac:dyDescent="0.2">
      <c r="A9703" s="178">
        <v>1770</v>
      </c>
      <c r="B9703">
        <v>11</v>
      </c>
      <c r="C9703">
        <v>26</v>
      </c>
      <c r="D9703" t="s">
        <v>5169</v>
      </c>
      <c r="E9703" t="s">
        <v>11</v>
      </c>
      <c r="F9703" s="222" t="s">
        <v>18804</v>
      </c>
      <c r="G9703" s="7" t="s">
        <v>29</v>
      </c>
      <c r="H9703" s="7" t="s">
        <v>11</v>
      </c>
      <c r="I9703" t="s">
        <v>5000</v>
      </c>
      <c r="K9703" s="7" t="s">
        <v>7987</v>
      </c>
      <c r="L9703" s="7" t="s">
        <v>15147</v>
      </c>
      <c r="N9703" t="s">
        <v>14363</v>
      </c>
      <c r="O9703" s="178" t="s">
        <v>13938</v>
      </c>
      <c r="P9703" s="235" t="s">
        <v>13937</v>
      </c>
      <c r="Q9703" s="223" t="str">
        <f t="shared" si="151"/>
        <v>Andreas &amp; Barbara Muzik</v>
      </c>
      <c r="R9703" s="223">
        <f>VLOOKUP(Q9703,Hochzeiten!V:X,2,FALSE)</f>
        <v>0</v>
      </c>
    </row>
    <row r="9704" spans="1:18" hidden="1" x14ac:dyDescent="0.2">
      <c r="A9704" s="178">
        <v>1770</v>
      </c>
      <c r="B9704">
        <v>11</v>
      </c>
      <c r="C9704">
        <v>27</v>
      </c>
      <c r="D9704" t="s">
        <v>5229</v>
      </c>
      <c r="E9704" t="s">
        <v>582</v>
      </c>
      <c r="F9704" s="222" t="s">
        <v>18804</v>
      </c>
      <c r="G9704" s="7" t="s">
        <v>691</v>
      </c>
      <c r="H9704" t="s">
        <v>582</v>
      </c>
      <c r="I9704" t="s">
        <v>5009</v>
      </c>
      <c r="L9704" s="7" t="s">
        <v>15350</v>
      </c>
      <c r="N9704" t="s">
        <v>14364</v>
      </c>
      <c r="O9704" s="178" t="s">
        <v>13938</v>
      </c>
      <c r="P9704" s="235" t="s">
        <v>13937</v>
      </c>
      <c r="Q9704" s="223" t="str">
        <f t="shared" si="151"/>
        <v>Bartolomäus &amp; Katarina Czerniansky</v>
      </c>
      <c r="R9704" s="223">
        <f>VLOOKUP(Q9704,Hochzeiten!V:X,2,FALSE)</f>
        <v>0</v>
      </c>
    </row>
    <row r="9705" spans="1:18" hidden="1" x14ac:dyDescent="0.2">
      <c r="A9705" s="178">
        <v>1770</v>
      </c>
      <c r="B9705">
        <v>12</v>
      </c>
      <c r="C9705">
        <v>10</v>
      </c>
      <c r="D9705" t="s">
        <v>5505</v>
      </c>
      <c r="E9705" t="s">
        <v>21</v>
      </c>
      <c r="F9705" s="222" t="s">
        <v>18804</v>
      </c>
      <c r="G9705" s="7" t="s">
        <v>26</v>
      </c>
      <c r="H9705" t="s">
        <v>21</v>
      </c>
      <c r="I9705" t="s">
        <v>2958</v>
      </c>
      <c r="J9705" s="194">
        <v>63</v>
      </c>
      <c r="K9705" s="7" t="s">
        <v>7987</v>
      </c>
      <c r="L9705" s="7" t="s">
        <v>14160</v>
      </c>
      <c r="N9705" t="s">
        <v>14292</v>
      </c>
      <c r="O9705" s="178" t="s">
        <v>13938</v>
      </c>
      <c r="P9705" s="235" t="s">
        <v>13937</v>
      </c>
      <c r="Q9705" s="223" t="str">
        <f t="shared" si="151"/>
        <v>Josef &amp; Maria Mitricz</v>
      </c>
      <c r="R9705" s="223">
        <f>VLOOKUP(Q9705,Hochzeiten!V:X,2,FALSE)</f>
        <v>0</v>
      </c>
    </row>
    <row r="9706" spans="1:18" hidden="1" x14ac:dyDescent="0.2">
      <c r="A9706" s="178">
        <v>1770</v>
      </c>
      <c r="B9706">
        <v>12</v>
      </c>
      <c r="C9706">
        <v>19</v>
      </c>
      <c r="D9706" t="s">
        <v>17516</v>
      </c>
      <c r="E9706" t="s">
        <v>80</v>
      </c>
      <c r="F9706" s="222" t="s">
        <v>18804</v>
      </c>
      <c r="G9706" s="7" t="s">
        <v>518</v>
      </c>
      <c r="H9706" t="s">
        <v>80</v>
      </c>
      <c r="I9706" s="192" t="s">
        <v>4175</v>
      </c>
      <c r="K9706" s="7" t="s">
        <v>12966</v>
      </c>
      <c r="L9706" s="7" t="s">
        <v>13943</v>
      </c>
      <c r="N9706" t="s">
        <v>13942</v>
      </c>
      <c r="O9706" s="178" t="s">
        <v>13938</v>
      </c>
      <c r="P9706" s="235" t="s">
        <v>13937</v>
      </c>
      <c r="Q9706" s="223" t="str">
        <f t="shared" si="151"/>
        <v>Johan &amp; Anna Maria Einsiedler</v>
      </c>
      <c r="R9706" s="223" t="e">
        <f>VLOOKUP(Q9706,Hochzeiten!V:X,2,FALSE)</f>
        <v>#N/A</v>
      </c>
    </row>
    <row r="9707" spans="1:18" hidden="1" x14ac:dyDescent="0.2">
      <c r="A9707" s="178">
        <v>1770</v>
      </c>
      <c r="B9707">
        <v>12</v>
      </c>
      <c r="C9707">
        <v>27</v>
      </c>
      <c r="D9707" t="s">
        <v>13941</v>
      </c>
      <c r="E9707" t="s">
        <v>13939</v>
      </c>
      <c r="F9707" s="222" t="s">
        <v>18803</v>
      </c>
      <c r="G9707" s="7" t="s">
        <v>379</v>
      </c>
      <c r="H9707" t="s">
        <v>809</v>
      </c>
      <c r="I9707" t="s">
        <v>5000</v>
      </c>
      <c r="K9707" s="7" t="s">
        <v>10061</v>
      </c>
      <c r="L9707" s="7" t="s">
        <v>13849</v>
      </c>
      <c r="N9707" t="s">
        <v>15867</v>
      </c>
      <c r="O9707" s="178" t="s">
        <v>13938</v>
      </c>
      <c r="P9707" s="235" t="s">
        <v>13937</v>
      </c>
      <c r="Q9707" s="223" t="str">
        <f t="shared" si="151"/>
        <v>Ignaz &amp; Klara Mayroffer</v>
      </c>
      <c r="R9707" s="223" t="e">
        <f>VLOOKUP(Q9707,Hochzeiten!V:X,2,FALSE)</f>
        <v>#N/A</v>
      </c>
    </row>
    <row r="9708" spans="1:18" hidden="1" x14ac:dyDescent="0.2">
      <c r="A9708">
        <v>1771</v>
      </c>
      <c r="B9708">
        <v>1</v>
      </c>
      <c r="C9708">
        <v>1</v>
      </c>
      <c r="D9708" s="196" t="s">
        <v>6075</v>
      </c>
      <c r="E9708" t="s">
        <v>8004</v>
      </c>
      <c r="F9708" s="222" t="s">
        <v>18804</v>
      </c>
      <c r="G9708" s="7" t="s">
        <v>17</v>
      </c>
      <c r="H9708" t="s">
        <v>21</v>
      </c>
      <c r="I9708" t="s">
        <v>5009</v>
      </c>
      <c r="K9708" s="7" t="s">
        <v>10193</v>
      </c>
      <c r="L9708" s="7" t="s">
        <v>13952</v>
      </c>
      <c r="N9708" t="s">
        <v>13947</v>
      </c>
      <c r="O9708" t="s">
        <v>13944</v>
      </c>
      <c r="P9708" s="235" t="s">
        <v>13937</v>
      </c>
      <c r="Q9708" s="223" t="str">
        <f t="shared" si="151"/>
        <v>Simon &amp; Maria Maczurek</v>
      </c>
      <c r="R9708" s="223">
        <f>VLOOKUP(Q9708,Hochzeiten!V:X,2,FALSE)</f>
        <v>0</v>
      </c>
    </row>
    <row r="9709" spans="1:18" hidden="1" x14ac:dyDescent="0.2">
      <c r="A9709" s="181">
        <v>1771</v>
      </c>
      <c r="B9709">
        <v>1</v>
      </c>
      <c r="C9709">
        <v>12</v>
      </c>
      <c r="D9709" s="197" t="s">
        <v>2590</v>
      </c>
      <c r="E9709" t="s">
        <v>852</v>
      </c>
      <c r="F9709" s="222" t="s">
        <v>18804</v>
      </c>
      <c r="G9709" s="7" t="s">
        <v>2</v>
      </c>
      <c r="H9709" t="s">
        <v>15</v>
      </c>
      <c r="I9709" t="s">
        <v>5009</v>
      </c>
      <c r="K9709" s="7" t="s">
        <v>3110</v>
      </c>
      <c r="L9709" s="7" t="s">
        <v>13953</v>
      </c>
      <c r="N9709" s="235" t="s">
        <v>13948</v>
      </c>
      <c r="O9709" s="178" t="s">
        <v>13944</v>
      </c>
      <c r="P9709" s="235" t="s">
        <v>13937</v>
      </c>
      <c r="Q9709" s="223" t="str">
        <f t="shared" si="151"/>
        <v>Mathias &amp; Anna Baranczitz</v>
      </c>
      <c r="R9709" s="223">
        <f>VLOOKUP(Q9709,Hochzeiten!V:X,2,FALSE)</f>
        <v>0</v>
      </c>
    </row>
    <row r="9710" spans="1:18" hidden="1" x14ac:dyDescent="0.2">
      <c r="A9710" s="181">
        <v>1771</v>
      </c>
      <c r="B9710">
        <v>1</v>
      </c>
      <c r="C9710">
        <v>20</v>
      </c>
      <c r="D9710" t="s">
        <v>6053</v>
      </c>
      <c r="E9710" t="s">
        <v>21</v>
      </c>
      <c r="F9710" s="222" t="s">
        <v>18804</v>
      </c>
      <c r="G9710" s="7" t="s">
        <v>518</v>
      </c>
      <c r="H9710" t="s">
        <v>15</v>
      </c>
      <c r="I9710" t="s">
        <v>2958</v>
      </c>
      <c r="K9710" s="7" t="s">
        <v>2499</v>
      </c>
      <c r="L9710" s="7" t="s">
        <v>13954</v>
      </c>
      <c r="O9710" s="178" t="s">
        <v>13944</v>
      </c>
      <c r="P9710" s="235" t="s">
        <v>13937</v>
      </c>
      <c r="Q9710" s="223" t="str">
        <f t="shared" si="151"/>
        <v>Johan &amp; Anna Mlinarik</v>
      </c>
      <c r="R9710" s="223">
        <f>VLOOKUP(Q9710,Hochzeiten!V:X,2,FALSE)</f>
        <v>0</v>
      </c>
    </row>
    <row r="9711" spans="1:18" hidden="1" x14ac:dyDescent="0.2">
      <c r="A9711" s="181">
        <v>1771</v>
      </c>
      <c r="B9711">
        <v>1</v>
      </c>
      <c r="C9711">
        <v>21</v>
      </c>
      <c r="D9711" t="s">
        <v>5152</v>
      </c>
      <c r="E9711" t="s">
        <v>5710</v>
      </c>
      <c r="F9711" s="222" t="s">
        <v>18804</v>
      </c>
      <c r="G9711" s="7" t="s">
        <v>20</v>
      </c>
      <c r="H9711" s="235" t="s">
        <v>582</v>
      </c>
      <c r="I9711" t="s">
        <v>5009</v>
      </c>
      <c r="K9711" s="235" t="s">
        <v>10193</v>
      </c>
      <c r="L9711" s="7" t="s">
        <v>13955</v>
      </c>
      <c r="N9711" t="s">
        <v>13950</v>
      </c>
      <c r="O9711" s="178" t="s">
        <v>13944</v>
      </c>
      <c r="P9711" s="223" t="s">
        <v>13937</v>
      </c>
      <c r="Q9711" s="223" t="str">
        <f t="shared" si="151"/>
        <v>Thomas &amp; Katarina Malinkovicz</v>
      </c>
      <c r="R9711" s="223">
        <f>VLOOKUP(Q9711,Hochzeiten!V:X,2,FALSE)</f>
        <v>0</v>
      </c>
    </row>
    <row r="9712" spans="1:18" hidden="1" x14ac:dyDescent="0.2">
      <c r="A9712" s="181">
        <v>1771</v>
      </c>
      <c r="B9712">
        <v>1</v>
      </c>
      <c r="C9712">
        <v>24</v>
      </c>
      <c r="D9712" t="s">
        <v>13945</v>
      </c>
      <c r="E9712" t="s">
        <v>920</v>
      </c>
      <c r="F9712" s="222" t="s">
        <v>18804</v>
      </c>
      <c r="G9712" s="7" t="s">
        <v>46</v>
      </c>
      <c r="H9712" t="s">
        <v>21</v>
      </c>
      <c r="I9712" t="s">
        <v>2958</v>
      </c>
      <c r="K9712" s="79" t="s">
        <v>3110</v>
      </c>
      <c r="L9712" s="7" t="s">
        <v>13956</v>
      </c>
      <c r="N9712" t="s">
        <v>13949</v>
      </c>
      <c r="O9712" s="178" t="s">
        <v>13944</v>
      </c>
      <c r="P9712" s="223" t="s">
        <v>13937</v>
      </c>
      <c r="Q9712" s="223" t="str">
        <f t="shared" si="151"/>
        <v>Anton &amp; Maria Brantalik</v>
      </c>
      <c r="R9712" s="223">
        <f>VLOOKUP(Q9712,Hochzeiten!V:X,2,FALSE)</f>
        <v>0</v>
      </c>
    </row>
    <row r="9713" spans="1:18" hidden="1" x14ac:dyDescent="0.2">
      <c r="A9713" s="181">
        <v>1771</v>
      </c>
      <c r="B9713">
        <v>2</v>
      </c>
      <c r="C9713">
        <v>2</v>
      </c>
      <c r="D9713" t="s">
        <v>7925</v>
      </c>
      <c r="E9713" t="s">
        <v>920</v>
      </c>
      <c r="F9713" s="222" t="s">
        <v>18804</v>
      </c>
      <c r="G9713" s="7" t="s">
        <v>691</v>
      </c>
      <c r="H9713" t="s">
        <v>13356</v>
      </c>
      <c r="I9713" t="s">
        <v>5009</v>
      </c>
      <c r="K9713" s="79" t="s">
        <v>3110</v>
      </c>
      <c r="L9713" s="7" t="s">
        <v>13957</v>
      </c>
      <c r="N9713" t="s">
        <v>13951</v>
      </c>
      <c r="O9713" s="178" t="s">
        <v>13944</v>
      </c>
      <c r="P9713" s="223" t="s">
        <v>13937</v>
      </c>
      <c r="Q9713" s="223" t="str">
        <f t="shared" si="151"/>
        <v>Bartolomäus &amp; Helena Raschka</v>
      </c>
      <c r="R9713" s="223">
        <f>VLOOKUP(Q9713,Hochzeiten!V:X,2,FALSE)</f>
        <v>0</v>
      </c>
    </row>
    <row r="9714" spans="1:18" hidden="1" x14ac:dyDescent="0.2">
      <c r="A9714" s="181">
        <v>1771</v>
      </c>
      <c r="B9714">
        <v>2</v>
      </c>
      <c r="C9714">
        <v>3</v>
      </c>
      <c r="D9714" t="s">
        <v>13946</v>
      </c>
      <c r="E9714" t="s">
        <v>2</v>
      </c>
      <c r="F9714" s="222" t="s">
        <v>18803</v>
      </c>
      <c r="G9714" s="7" t="s">
        <v>518</v>
      </c>
      <c r="H9714" t="s">
        <v>15</v>
      </c>
      <c r="I9714" t="s">
        <v>2958</v>
      </c>
      <c r="K9714" s="79" t="s">
        <v>317</v>
      </c>
      <c r="L9714" s="7" t="s">
        <v>16714</v>
      </c>
      <c r="O9714" s="178" t="s">
        <v>13944</v>
      </c>
      <c r="P9714" s="223" t="s">
        <v>13937</v>
      </c>
      <c r="Q9714" s="223" t="str">
        <f t="shared" si="151"/>
        <v>Johan &amp; Anna Hueber</v>
      </c>
      <c r="R9714" s="223" t="e">
        <f>VLOOKUP(Q9714,Hochzeiten!V:X,2,FALSE)</f>
        <v>#N/A</v>
      </c>
    </row>
    <row r="9715" spans="1:18" hidden="1" x14ac:dyDescent="0.2">
      <c r="A9715" s="181">
        <v>1771</v>
      </c>
      <c r="B9715" s="178">
        <v>2</v>
      </c>
      <c r="C9715">
        <v>11</v>
      </c>
      <c r="D9715" t="s">
        <v>5209</v>
      </c>
      <c r="E9715" t="s">
        <v>8004</v>
      </c>
      <c r="F9715" s="222" t="s">
        <v>18804</v>
      </c>
      <c r="G9715" s="7" t="s">
        <v>95</v>
      </c>
      <c r="H9715" t="s">
        <v>582</v>
      </c>
      <c r="I9715" t="s">
        <v>2958</v>
      </c>
      <c r="K9715" s="79" t="s">
        <v>3110</v>
      </c>
      <c r="L9715" s="7" t="s">
        <v>13966</v>
      </c>
      <c r="N9715" t="s">
        <v>16257</v>
      </c>
      <c r="O9715" t="s">
        <v>13959</v>
      </c>
      <c r="P9715" s="235" t="s">
        <v>13958</v>
      </c>
      <c r="Q9715" s="223" t="str">
        <f t="shared" si="151"/>
        <v>Mathäus &amp; Katarina Fabiczovicz</v>
      </c>
      <c r="R9715" s="223">
        <f>VLOOKUP(Q9715,Hochzeiten!V:X,2,FALSE)</f>
        <v>0</v>
      </c>
    </row>
    <row r="9716" spans="1:18" hidden="1" x14ac:dyDescent="0.2">
      <c r="A9716" s="181">
        <v>1771</v>
      </c>
      <c r="B9716" s="178">
        <v>2</v>
      </c>
      <c r="C9716">
        <v>14</v>
      </c>
      <c r="D9716" t="s">
        <v>6091</v>
      </c>
      <c r="E9716" t="s">
        <v>26</v>
      </c>
      <c r="F9716" s="222" t="s">
        <v>18803</v>
      </c>
      <c r="G9716" s="7" t="s">
        <v>2</v>
      </c>
      <c r="H9716" t="s">
        <v>13356</v>
      </c>
      <c r="I9716" t="s">
        <v>5009</v>
      </c>
      <c r="K9716" s="79" t="s">
        <v>3110</v>
      </c>
      <c r="L9716" s="7" t="s">
        <v>13967</v>
      </c>
      <c r="N9716" t="s">
        <v>13965</v>
      </c>
      <c r="O9716" s="178" t="s">
        <v>13959</v>
      </c>
      <c r="P9716" s="235" t="s">
        <v>13958</v>
      </c>
      <c r="Q9716" s="223" t="str">
        <f t="shared" si="151"/>
        <v>Mathias &amp; Helena Prachar</v>
      </c>
      <c r="R9716" s="223">
        <f>VLOOKUP(Q9716,Hochzeiten!V:X,2,FALSE)</f>
        <v>0</v>
      </c>
    </row>
    <row r="9717" spans="1:18" hidden="1" x14ac:dyDescent="0.2">
      <c r="A9717" s="181">
        <v>1771</v>
      </c>
      <c r="B9717" s="178">
        <v>2</v>
      </c>
      <c r="C9717">
        <v>17</v>
      </c>
      <c r="D9717" t="s">
        <v>3077</v>
      </c>
      <c r="E9717" t="s">
        <v>582</v>
      </c>
      <c r="F9717" s="222" t="s">
        <v>18804</v>
      </c>
      <c r="G9717" s="7" t="s">
        <v>691</v>
      </c>
      <c r="H9717" t="s">
        <v>21</v>
      </c>
      <c r="I9717" t="s">
        <v>2958</v>
      </c>
      <c r="K9717" s="79" t="s">
        <v>3110</v>
      </c>
      <c r="L9717" s="7" t="s">
        <v>13968</v>
      </c>
      <c r="N9717" t="s">
        <v>13964</v>
      </c>
      <c r="O9717" s="178" t="s">
        <v>13959</v>
      </c>
      <c r="P9717" s="235" t="s">
        <v>13958</v>
      </c>
      <c r="Q9717" s="223" t="str">
        <f t="shared" si="151"/>
        <v>Bartolomäus &amp; Maria Kurka</v>
      </c>
      <c r="R9717" s="223">
        <f>VLOOKUP(Q9717,Hochzeiten!V:X,2,FALSE)</f>
        <v>0</v>
      </c>
    </row>
    <row r="9718" spans="1:18" hidden="1" x14ac:dyDescent="0.2">
      <c r="A9718" s="181">
        <v>1771</v>
      </c>
      <c r="B9718" s="178">
        <v>2</v>
      </c>
      <c r="C9718">
        <v>17</v>
      </c>
      <c r="D9718" t="s">
        <v>2767</v>
      </c>
      <c r="E9718" t="s">
        <v>26</v>
      </c>
      <c r="F9718" s="222" t="s">
        <v>18803</v>
      </c>
      <c r="G9718" s="7" t="s">
        <v>47</v>
      </c>
      <c r="H9718" t="s">
        <v>15</v>
      </c>
      <c r="I9718" t="s">
        <v>5009</v>
      </c>
      <c r="K9718" s="79" t="s">
        <v>10193</v>
      </c>
      <c r="L9718" s="7" t="s">
        <v>13969</v>
      </c>
      <c r="N9718" t="s">
        <v>13963</v>
      </c>
      <c r="O9718" s="178" t="s">
        <v>13959</v>
      </c>
      <c r="P9718" s="235" t="s">
        <v>13958</v>
      </c>
      <c r="Q9718" s="223" t="str">
        <f t="shared" si="151"/>
        <v>Lorenz &amp; Anna Adamek</v>
      </c>
      <c r="R9718" s="223">
        <f>VLOOKUP(Q9718,Hochzeiten!V:X,2,FALSE)</f>
        <v>0</v>
      </c>
    </row>
    <row r="9719" spans="1:18" hidden="1" x14ac:dyDescent="0.2">
      <c r="A9719" s="181">
        <v>1771</v>
      </c>
      <c r="B9719" s="178">
        <v>2</v>
      </c>
      <c r="C9719">
        <v>24</v>
      </c>
      <c r="D9719" s="196" t="s">
        <v>13232</v>
      </c>
      <c r="E9719" t="s">
        <v>582</v>
      </c>
      <c r="F9719" s="222" t="s">
        <v>18804</v>
      </c>
      <c r="G9719" s="7" t="s">
        <v>23</v>
      </c>
      <c r="H9719" t="s">
        <v>81</v>
      </c>
      <c r="I9719" t="s">
        <v>2958</v>
      </c>
      <c r="K9719" s="79" t="s">
        <v>10193</v>
      </c>
      <c r="L9719" s="7" t="s">
        <v>13970</v>
      </c>
      <c r="N9719" t="s">
        <v>13962</v>
      </c>
      <c r="O9719" s="178" t="s">
        <v>13959</v>
      </c>
      <c r="P9719" s="235" t="s">
        <v>13958</v>
      </c>
      <c r="Q9719" s="223" t="str">
        <f t="shared" si="151"/>
        <v>Paul &amp; Elisabet Baniasek</v>
      </c>
      <c r="R9719" s="223">
        <f>VLOOKUP(Q9719,Hochzeiten!V:X,2,FALSE)</f>
        <v>0</v>
      </c>
    </row>
    <row r="9720" spans="1:18" hidden="1" x14ac:dyDescent="0.2">
      <c r="A9720" s="181">
        <v>1771</v>
      </c>
      <c r="B9720" s="178">
        <v>2</v>
      </c>
      <c r="C9720">
        <v>25</v>
      </c>
      <c r="D9720" t="s">
        <v>13029</v>
      </c>
      <c r="E9720" t="s">
        <v>21</v>
      </c>
      <c r="F9720" s="222" t="s">
        <v>18804</v>
      </c>
      <c r="G9720" s="7" t="s">
        <v>518</v>
      </c>
      <c r="H9720" t="s">
        <v>21</v>
      </c>
      <c r="I9720" t="s">
        <v>2958</v>
      </c>
      <c r="K9720" s="79" t="s">
        <v>10193</v>
      </c>
      <c r="L9720" s="7" t="s">
        <v>13971</v>
      </c>
      <c r="N9720" t="s">
        <v>13961</v>
      </c>
      <c r="O9720" s="178" t="s">
        <v>13959</v>
      </c>
      <c r="P9720" s="235" t="s">
        <v>13958</v>
      </c>
      <c r="Q9720" s="223" t="str">
        <f t="shared" si="151"/>
        <v>Johan &amp; Maria Hayek</v>
      </c>
      <c r="R9720" s="223" t="e">
        <f>VLOOKUP(Q9720,Hochzeiten!V:X,2,FALSE)</f>
        <v>#N/A</v>
      </c>
    </row>
    <row r="9721" spans="1:18" hidden="1" x14ac:dyDescent="0.2">
      <c r="A9721" s="181">
        <v>1771</v>
      </c>
      <c r="B9721">
        <v>3</v>
      </c>
      <c r="C9721">
        <v>1</v>
      </c>
      <c r="D9721" t="s">
        <v>5085</v>
      </c>
      <c r="E9721" t="s">
        <v>13330</v>
      </c>
      <c r="F9721" s="222" t="s">
        <v>18803</v>
      </c>
      <c r="G9721" s="7" t="s">
        <v>14</v>
      </c>
      <c r="H9721" t="s">
        <v>21</v>
      </c>
      <c r="I9721" t="s">
        <v>5009</v>
      </c>
      <c r="K9721" s="79" t="s">
        <v>3110</v>
      </c>
      <c r="L9721" s="7" t="s">
        <v>16256</v>
      </c>
      <c r="N9721" t="s">
        <v>13960</v>
      </c>
      <c r="O9721" s="178" t="s">
        <v>13959</v>
      </c>
      <c r="P9721" s="235" t="s">
        <v>13958</v>
      </c>
      <c r="Q9721" s="223" t="str">
        <f t="shared" si="151"/>
        <v>Michael &amp; Maria Malek</v>
      </c>
      <c r="R9721" s="223" t="e">
        <f>VLOOKUP(Q9721,Hochzeiten!V:X,2,FALSE)</f>
        <v>#N/A</v>
      </c>
    </row>
    <row r="9722" spans="1:18" hidden="1" x14ac:dyDescent="0.2">
      <c r="A9722" s="181">
        <v>1771</v>
      </c>
      <c r="B9722" s="178">
        <v>3</v>
      </c>
      <c r="C9722">
        <v>6</v>
      </c>
      <c r="D9722" t="s">
        <v>5154</v>
      </c>
      <c r="E9722" t="s">
        <v>26</v>
      </c>
      <c r="F9722" s="222" t="s">
        <v>18803</v>
      </c>
      <c r="G9722" s="7" t="s">
        <v>46</v>
      </c>
      <c r="H9722" t="s">
        <v>81</v>
      </c>
      <c r="I9722" t="s">
        <v>2958</v>
      </c>
      <c r="K9722" s="79" t="s">
        <v>3110</v>
      </c>
      <c r="L9722" s="7" t="s">
        <v>13971</v>
      </c>
      <c r="N9722" t="s">
        <v>13974</v>
      </c>
      <c r="O9722" t="s">
        <v>13972</v>
      </c>
      <c r="P9722" s="235" t="s">
        <v>13958</v>
      </c>
      <c r="Q9722" s="223" t="str">
        <f t="shared" si="151"/>
        <v>Anton &amp; Elisabet Grandicz</v>
      </c>
      <c r="R9722" s="223">
        <f>VLOOKUP(Q9722,Hochzeiten!V:X,2,FALSE)</f>
        <v>0</v>
      </c>
    </row>
    <row r="9723" spans="1:18" hidden="1" x14ac:dyDescent="0.2">
      <c r="A9723" s="181">
        <v>1771</v>
      </c>
      <c r="B9723" s="178">
        <v>3</v>
      </c>
      <c r="C9723">
        <v>8</v>
      </c>
      <c r="D9723" t="s">
        <v>13973</v>
      </c>
      <c r="E9723" t="s">
        <v>13348</v>
      </c>
      <c r="F9723" s="222" t="s">
        <v>18803</v>
      </c>
      <c r="G9723" s="7" t="s">
        <v>29</v>
      </c>
      <c r="H9723" t="s">
        <v>582</v>
      </c>
      <c r="I9723" t="s">
        <v>5009</v>
      </c>
      <c r="K9723" s="79" t="s">
        <v>10193</v>
      </c>
      <c r="L9723" s="7" t="s">
        <v>13983</v>
      </c>
      <c r="N9723" t="s">
        <v>13975</v>
      </c>
      <c r="O9723" s="178" t="s">
        <v>13972</v>
      </c>
      <c r="P9723" s="235" t="s">
        <v>13958</v>
      </c>
      <c r="Q9723" s="223" t="str">
        <f t="shared" si="151"/>
        <v>Andreas &amp; Katarina Korinsky</v>
      </c>
      <c r="R9723" s="223" t="e">
        <f>VLOOKUP(Q9723,Hochzeiten!V:X,2,FALSE)</f>
        <v>#N/A</v>
      </c>
    </row>
    <row r="9724" spans="1:18" hidden="1" x14ac:dyDescent="0.2">
      <c r="A9724" s="181">
        <v>1771</v>
      </c>
      <c r="B9724" s="178">
        <v>3</v>
      </c>
      <c r="C9724">
        <v>8</v>
      </c>
      <c r="D9724" t="s">
        <v>5077</v>
      </c>
      <c r="E9724" t="s">
        <v>13348</v>
      </c>
      <c r="F9724" s="222" t="s">
        <v>18803</v>
      </c>
      <c r="G9724" s="7" t="s">
        <v>691</v>
      </c>
      <c r="H9724" t="s">
        <v>15</v>
      </c>
      <c r="I9724" t="s">
        <v>5000</v>
      </c>
      <c r="K9724" s="79" t="s">
        <v>3110</v>
      </c>
      <c r="L9724" s="7" t="s">
        <v>13984</v>
      </c>
      <c r="N9724" t="s">
        <v>13976</v>
      </c>
      <c r="O9724" s="178" t="s">
        <v>13972</v>
      </c>
      <c r="P9724" s="235" t="s">
        <v>13958</v>
      </c>
      <c r="Q9724" s="223" t="str">
        <f t="shared" si="151"/>
        <v>Bartolomäus &amp; Anna Domkovicz</v>
      </c>
      <c r="R9724" s="223" t="e">
        <f>VLOOKUP(Q9724,Hochzeiten!V:X,2,FALSE)</f>
        <v>#N/A</v>
      </c>
    </row>
    <row r="9725" spans="1:18" hidden="1" x14ac:dyDescent="0.2">
      <c r="A9725" s="181">
        <v>1771</v>
      </c>
      <c r="B9725" s="178">
        <v>3</v>
      </c>
      <c r="C9725">
        <v>10</v>
      </c>
      <c r="D9725" s="196" t="s">
        <v>13829</v>
      </c>
      <c r="E9725" t="s">
        <v>13348</v>
      </c>
      <c r="F9725" s="222" t="s">
        <v>18803</v>
      </c>
      <c r="G9725" s="7" t="s">
        <v>518</v>
      </c>
      <c r="H9725" t="s">
        <v>582</v>
      </c>
      <c r="I9725" t="s">
        <v>5000</v>
      </c>
      <c r="K9725" s="79" t="s">
        <v>10193</v>
      </c>
      <c r="L9725" s="7" t="s">
        <v>13985</v>
      </c>
      <c r="N9725" t="s">
        <v>13977</v>
      </c>
      <c r="O9725" s="178" t="s">
        <v>13972</v>
      </c>
      <c r="P9725" s="235" t="s">
        <v>13958</v>
      </c>
      <c r="Q9725" s="223" t="str">
        <f t="shared" si="151"/>
        <v>Johan &amp; Katarina Hlawaty</v>
      </c>
      <c r="R9725" s="223" t="e">
        <f>VLOOKUP(Q9725,Hochzeiten!V:X,2,FALSE)</f>
        <v>#N/A</v>
      </c>
    </row>
    <row r="9726" spans="1:18" hidden="1" x14ac:dyDescent="0.2">
      <c r="A9726" s="181">
        <v>1771</v>
      </c>
      <c r="B9726" s="178">
        <v>3</v>
      </c>
      <c r="C9726">
        <v>13</v>
      </c>
      <c r="D9726" t="s">
        <v>58</v>
      </c>
      <c r="E9726" t="s">
        <v>518</v>
      </c>
      <c r="F9726" s="222" t="s">
        <v>18803</v>
      </c>
      <c r="G9726" s="7" t="s">
        <v>518</v>
      </c>
      <c r="H9726" t="s">
        <v>21</v>
      </c>
      <c r="I9726" t="s">
        <v>2958</v>
      </c>
      <c r="K9726" s="79" t="s">
        <v>4479</v>
      </c>
      <c r="L9726" s="7" t="s">
        <v>13986</v>
      </c>
      <c r="N9726" t="s">
        <v>13978</v>
      </c>
      <c r="O9726" s="178" t="s">
        <v>13972</v>
      </c>
      <c r="P9726" s="235" t="s">
        <v>13958</v>
      </c>
      <c r="Q9726" s="223" t="str">
        <f t="shared" si="151"/>
        <v>Johan &amp; Maria Klass</v>
      </c>
      <c r="R9726" s="223">
        <f>VLOOKUP(Q9726,Hochzeiten!V:X,2,FALSE)</f>
        <v>0</v>
      </c>
    </row>
    <row r="9727" spans="1:18" hidden="1" x14ac:dyDescent="0.2">
      <c r="A9727" s="181">
        <v>1771</v>
      </c>
      <c r="B9727" s="178">
        <v>3</v>
      </c>
      <c r="C9727" s="223">
        <v>14</v>
      </c>
      <c r="D9727" t="s">
        <v>6109</v>
      </c>
      <c r="E9727" t="s">
        <v>26</v>
      </c>
      <c r="F9727" s="222" t="s">
        <v>18803</v>
      </c>
      <c r="G9727" s="7" t="s">
        <v>138</v>
      </c>
      <c r="H9727" t="s">
        <v>15</v>
      </c>
      <c r="I9727" t="s">
        <v>5000</v>
      </c>
      <c r="K9727" s="79" t="s">
        <v>10193</v>
      </c>
      <c r="L9727" s="7" t="s">
        <v>13987</v>
      </c>
      <c r="N9727" t="s">
        <v>13979</v>
      </c>
      <c r="O9727" s="178" t="s">
        <v>13972</v>
      </c>
      <c r="P9727" s="235" t="s">
        <v>13958</v>
      </c>
      <c r="Q9727" s="223" t="str">
        <f t="shared" si="151"/>
        <v>Peter &amp; Anna Borovecz</v>
      </c>
      <c r="R9727" s="223">
        <f>VLOOKUP(Q9727,Hochzeiten!V:X,2,FALSE)</f>
        <v>0</v>
      </c>
    </row>
    <row r="9728" spans="1:18" hidden="1" x14ac:dyDescent="0.2">
      <c r="A9728" s="181">
        <v>1771</v>
      </c>
      <c r="B9728" s="178">
        <v>3</v>
      </c>
      <c r="C9728">
        <v>25</v>
      </c>
      <c r="D9728" t="s">
        <v>273</v>
      </c>
      <c r="E9728" t="s">
        <v>26</v>
      </c>
      <c r="F9728" s="222" t="s">
        <v>18803</v>
      </c>
      <c r="G9728" s="7" t="s">
        <v>518</v>
      </c>
      <c r="H9728" t="s">
        <v>75</v>
      </c>
      <c r="I9728" t="s">
        <v>2958</v>
      </c>
      <c r="K9728" s="79" t="s">
        <v>3110</v>
      </c>
      <c r="L9728" s="7" t="s">
        <v>13988</v>
      </c>
      <c r="N9728" t="s">
        <v>13980</v>
      </c>
      <c r="O9728" s="178" t="s">
        <v>13972</v>
      </c>
      <c r="P9728" s="235" t="s">
        <v>13958</v>
      </c>
      <c r="Q9728" s="223" t="str">
        <f t="shared" si="151"/>
        <v>Johan &amp; Theresia Polak</v>
      </c>
      <c r="R9728" s="223">
        <f>VLOOKUP(Q9728,Hochzeiten!V:X,2,FALSE)</f>
        <v>0</v>
      </c>
    </row>
    <row r="9729" spans="1:18" hidden="1" x14ac:dyDescent="0.2">
      <c r="A9729" s="181">
        <v>1771</v>
      </c>
      <c r="B9729" s="178">
        <v>3</v>
      </c>
      <c r="C9729">
        <v>25</v>
      </c>
      <c r="D9729" t="s">
        <v>5505</v>
      </c>
      <c r="E9729" t="s">
        <v>21</v>
      </c>
      <c r="F9729" s="222" t="s">
        <v>18804</v>
      </c>
      <c r="G9729" s="7" t="s">
        <v>53</v>
      </c>
      <c r="H9729" t="s">
        <v>916</v>
      </c>
      <c r="I9729" t="s">
        <v>5009</v>
      </c>
      <c r="K9729" s="79" t="s">
        <v>10193</v>
      </c>
      <c r="L9729" s="7" t="s">
        <v>13989</v>
      </c>
      <c r="N9729" t="s">
        <v>13995</v>
      </c>
      <c r="O9729" t="s">
        <v>13982</v>
      </c>
      <c r="P9729" s="235" t="s">
        <v>13981</v>
      </c>
      <c r="Q9729" s="223" t="str">
        <f t="shared" si="151"/>
        <v>Jakob &amp; Rosalia Mitricz</v>
      </c>
      <c r="R9729" s="223">
        <f>VLOOKUP(Q9729,Hochzeiten!V:X,2,FALSE)</f>
        <v>0</v>
      </c>
    </row>
    <row r="9730" spans="1:18" hidden="1" x14ac:dyDescent="0.2">
      <c r="A9730" s="181">
        <v>1771</v>
      </c>
      <c r="B9730" s="178">
        <v>3</v>
      </c>
      <c r="C9730">
        <v>25</v>
      </c>
      <c r="D9730" t="s">
        <v>11673</v>
      </c>
      <c r="E9730" t="s">
        <v>26</v>
      </c>
      <c r="F9730" s="222" t="s">
        <v>18803</v>
      </c>
      <c r="G9730" s="7" t="s">
        <v>26</v>
      </c>
      <c r="H9730" t="s">
        <v>15</v>
      </c>
      <c r="I9730" t="s">
        <v>5000</v>
      </c>
      <c r="K9730" s="79" t="s">
        <v>10193</v>
      </c>
      <c r="L9730" s="7" t="s">
        <v>13990</v>
      </c>
      <c r="N9730" t="s">
        <v>13996</v>
      </c>
      <c r="O9730" s="178" t="s">
        <v>13982</v>
      </c>
      <c r="P9730" s="235" t="s">
        <v>13981</v>
      </c>
      <c r="Q9730" s="223" t="str">
        <f t="shared" ref="Q9730:Q9793" si="152">G9730 &amp; " &amp; " &amp; H9730 &amp; " " &amp; D9730</f>
        <v>Josef &amp; Anna Lendier</v>
      </c>
      <c r="R9730" s="223">
        <f>VLOOKUP(Q9730,Hochzeiten!V:X,2,FALSE)</f>
        <v>0</v>
      </c>
    </row>
    <row r="9731" spans="1:18" hidden="1" x14ac:dyDescent="0.2">
      <c r="A9731" s="181">
        <v>1771</v>
      </c>
      <c r="B9731" s="178">
        <v>3</v>
      </c>
      <c r="C9731">
        <v>29</v>
      </c>
      <c r="D9731" t="s">
        <v>7838</v>
      </c>
      <c r="E9731" t="s">
        <v>30</v>
      </c>
      <c r="F9731" s="222" t="s">
        <v>18803</v>
      </c>
      <c r="G9731" s="7" t="s">
        <v>518</v>
      </c>
      <c r="H9731" t="s">
        <v>21</v>
      </c>
      <c r="I9731" t="s">
        <v>2958</v>
      </c>
      <c r="K9731" s="79" t="s">
        <v>3110</v>
      </c>
      <c r="L9731" s="7" t="s">
        <v>13991</v>
      </c>
      <c r="N9731" t="s">
        <v>13999</v>
      </c>
      <c r="O9731" s="178" t="s">
        <v>13982</v>
      </c>
      <c r="P9731" s="223" t="s">
        <v>13981</v>
      </c>
      <c r="Q9731" s="223" t="str">
        <f t="shared" si="152"/>
        <v>Johan &amp; Maria Gartschitz</v>
      </c>
      <c r="R9731" s="223">
        <f>VLOOKUP(Q9731,Hochzeiten!V:X,2,FALSE)</f>
        <v>0</v>
      </c>
    </row>
    <row r="9732" spans="1:18" hidden="1" x14ac:dyDescent="0.2">
      <c r="A9732" s="181">
        <v>1771</v>
      </c>
      <c r="B9732">
        <v>4</v>
      </c>
      <c r="C9732">
        <v>16</v>
      </c>
      <c r="D9732" t="s">
        <v>548</v>
      </c>
      <c r="E9732" t="s">
        <v>30</v>
      </c>
      <c r="F9732" s="222" t="s">
        <v>18803</v>
      </c>
      <c r="G9732" s="7" t="s">
        <v>14</v>
      </c>
      <c r="H9732" t="s">
        <v>52</v>
      </c>
      <c r="I9732" t="s">
        <v>5000</v>
      </c>
      <c r="K9732" s="79" t="s">
        <v>2499</v>
      </c>
      <c r="L9732" s="7" t="s">
        <v>13992</v>
      </c>
      <c r="N9732" t="s">
        <v>13997</v>
      </c>
      <c r="O9732" s="178" t="s">
        <v>13982</v>
      </c>
      <c r="P9732" s="223" t="s">
        <v>13981</v>
      </c>
      <c r="Q9732" s="223" t="str">
        <f t="shared" si="152"/>
        <v>Michael &amp; Magdalena Hassa</v>
      </c>
      <c r="R9732" s="223" t="e">
        <f>VLOOKUP(Q9732,Hochzeiten!V:X,2,FALSE)</f>
        <v>#N/A</v>
      </c>
    </row>
    <row r="9733" spans="1:18" hidden="1" x14ac:dyDescent="0.2">
      <c r="A9733" s="181">
        <v>1771</v>
      </c>
      <c r="B9733" s="178">
        <v>4</v>
      </c>
      <c r="C9733">
        <v>17</v>
      </c>
      <c r="D9733" t="s">
        <v>2571</v>
      </c>
      <c r="E9733" t="s">
        <v>582</v>
      </c>
      <c r="F9733" s="222" t="s">
        <v>18804</v>
      </c>
      <c r="G9733" s="7" t="s">
        <v>17</v>
      </c>
      <c r="H9733" t="s">
        <v>75</v>
      </c>
      <c r="I9733" t="s">
        <v>5009</v>
      </c>
      <c r="K9733" s="79" t="s">
        <v>3110</v>
      </c>
      <c r="L9733" s="7" t="s">
        <v>13993</v>
      </c>
      <c r="N9733" t="s">
        <v>13998</v>
      </c>
      <c r="O9733" s="178" t="s">
        <v>13982</v>
      </c>
      <c r="P9733" s="223" t="s">
        <v>13981</v>
      </c>
      <c r="Q9733" s="223" t="str">
        <f t="shared" si="152"/>
        <v>Simon &amp; Theresia Sitek</v>
      </c>
      <c r="R9733" s="223">
        <f>VLOOKUP(Q9733,Hochzeiten!V:X,2,FALSE)</f>
        <v>0</v>
      </c>
    </row>
    <row r="9734" spans="1:18" hidden="1" x14ac:dyDescent="0.2">
      <c r="A9734" s="181">
        <v>1771</v>
      </c>
      <c r="B9734" s="178">
        <v>4</v>
      </c>
      <c r="C9734">
        <v>24</v>
      </c>
      <c r="D9734" s="223" t="s">
        <v>15432</v>
      </c>
      <c r="E9734" t="s">
        <v>21</v>
      </c>
      <c r="F9734" s="222" t="s">
        <v>18804</v>
      </c>
      <c r="G9734" s="7" t="s">
        <v>14</v>
      </c>
      <c r="H9734" t="s">
        <v>21</v>
      </c>
      <c r="I9734" t="s">
        <v>2958</v>
      </c>
      <c r="K9734" s="79" t="s">
        <v>3110</v>
      </c>
      <c r="L9734" s="7" t="s">
        <v>13970</v>
      </c>
      <c r="N9734" t="s">
        <v>14000</v>
      </c>
      <c r="O9734" s="178" t="s">
        <v>13982</v>
      </c>
      <c r="P9734" s="223" t="s">
        <v>13981</v>
      </c>
      <c r="Q9734" s="223" t="str">
        <f t="shared" si="152"/>
        <v>Michael &amp; Maria Pischtschek</v>
      </c>
      <c r="R9734" s="223">
        <f>VLOOKUP(Q9734,Hochzeiten!V:X,2,FALSE)</f>
        <v>0</v>
      </c>
    </row>
    <row r="9735" spans="1:18" hidden="1" x14ac:dyDescent="0.2">
      <c r="A9735" s="181">
        <v>1771</v>
      </c>
      <c r="B9735" s="178">
        <v>4</v>
      </c>
      <c r="C9735">
        <v>29</v>
      </c>
      <c r="D9735" t="s">
        <v>3559</v>
      </c>
      <c r="E9735" t="s">
        <v>5500</v>
      </c>
      <c r="F9735" s="222" t="s">
        <v>18803</v>
      </c>
      <c r="G9735" s="7" t="s">
        <v>28</v>
      </c>
      <c r="H9735" t="s">
        <v>21</v>
      </c>
      <c r="I9735" t="s">
        <v>5009</v>
      </c>
      <c r="K9735" s="79" t="s">
        <v>3110</v>
      </c>
      <c r="L9735" s="7" t="s">
        <v>13994</v>
      </c>
      <c r="N9735" t="s">
        <v>14001</v>
      </c>
      <c r="O9735" s="178" t="s">
        <v>13982</v>
      </c>
      <c r="P9735" s="223" t="s">
        <v>13981</v>
      </c>
      <c r="Q9735" s="223" t="str">
        <f t="shared" si="152"/>
        <v>Stefan &amp; Maria Hladik</v>
      </c>
      <c r="R9735" s="223">
        <f>VLOOKUP(Q9735,Hochzeiten!V:X,2,FALSE)</f>
        <v>0</v>
      </c>
    </row>
    <row r="9736" spans="1:18" hidden="1" x14ac:dyDescent="0.2">
      <c r="A9736" s="181">
        <v>1771</v>
      </c>
      <c r="B9736">
        <v>5</v>
      </c>
      <c r="C9736">
        <v>1</v>
      </c>
      <c r="D9736" t="s">
        <v>2753</v>
      </c>
      <c r="E9736" t="s">
        <v>5500</v>
      </c>
      <c r="F9736" s="222" t="s">
        <v>18803</v>
      </c>
      <c r="G9736" s="7" t="s">
        <v>518</v>
      </c>
      <c r="H9736" t="s">
        <v>11</v>
      </c>
      <c r="I9736" t="s">
        <v>2958</v>
      </c>
      <c r="K9736" s="79" t="s">
        <v>3110</v>
      </c>
      <c r="L9736" s="7" t="s">
        <v>14014</v>
      </c>
      <c r="N9736" t="s">
        <v>14005</v>
      </c>
      <c r="O9736" t="s">
        <v>14002</v>
      </c>
      <c r="P9736" s="223" t="s">
        <v>13981</v>
      </c>
      <c r="Q9736" s="223" t="str">
        <f t="shared" si="152"/>
        <v>Johan &amp; Barbara Grbavczitz</v>
      </c>
      <c r="R9736" s="223">
        <f>VLOOKUP(Q9736,Hochzeiten!V:X,2,FALSE)</f>
        <v>0</v>
      </c>
    </row>
    <row r="9737" spans="1:18" hidden="1" x14ac:dyDescent="0.2">
      <c r="A9737" s="181">
        <v>1771</v>
      </c>
      <c r="B9737" s="178">
        <v>5</v>
      </c>
      <c r="C9737">
        <v>9</v>
      </c>
      <c r="D9737" s="197" t="s">
        <v>83</v>
      </c>
      <c r="E9737" t="s">
        <v>3258</v>
      </c>
      <c r="F9737" s="222" t="s">
        <v>18803</v>
      </c>
      <c r="G9737" s="7" t="s">
        <v>53</v>
      </c>
      <c r="H9737" t="s">
        <v>75</v>
      </c>
      <c r="I9737" t="s">
        <v>2958</v>
      </c>
      <c r="K9737" s="79" t="s">
        <v>3110</v>
      </c>
      <c r="L9737" s="7" t="s">
        <v>14015</v>
      </c>
      <c r="N9737" t="s">
        <v>14006</v>
      </c>
      <c r="O9737" s="178" t="s">
        <v>14002</v>
      </c>
      <c r="P9737" s="223" t="s">
        <v>13981</v>
      </c>
      <c r="Q9737" s="223" t="str">
        <f t="shared" si="152"/>
        <v>Jakob &amp; Theresia Jankovitz</v>
      </c>
      <c r="R9737" s="223">
        <f>VLOOKUP(Q9737,Hochzeiten!V:X,2,FALSE)</f>
        <v>0</v>
      </c>
    </row>
    <row r="9738" spans="1:18" hidden="1" x14ac:dyDescent="0.2">
      <c r="A9738" s="181">
        <v>1771</v>
      </c>
      <c r="B9738" s="178">
        <v>5</v>
      </c>
      <c r="C9738">
        <v>19</v>
      </c>
      <c r="D9738" t="s">
        <v>7876</v>
      </c>
      <c r="E9738" t="s">
        <v>3258</v>
      </c>
      <c r="F9738" s="222" t="s">
        <v>18803</v>
      </c>
      <c r="G9738" s="7" t="s">
        <v>53</v>
      </c>
      <c r="H9738" t="s">
        <v>11</v>
      </c>
      <c r="I9738" t="s">
        <v>5009</v>
      </c>
      <c r="J9738" s="79">
        <v>17</v>
      </c>
      <c r="K9738" s="79" t="s">
        <v>3110</v>
      </c>
      <c r="L9738" s="7" t="s">
        <v>14016</v>
      </c>
      <c r="N9738" t="s">
        <v>14007</v>
      </c>
      <c r="O9738" s="178" t="s">
        <v>14002</v>
      </c>
      <c r="P9738" s="223" t="s">
        <v>13981</v>
      </c>
      <c r="Q9738" s="223" t="str">
        <f t="shared" si="152"/>
        <v>Jakob &amp; Barbara Kurial</v>
      </c>
      <c r="R9738" s="223">
        <f>VLOOKUP(Q9738,Hochzeiten!V:X,2,FALSE)</f>
        <v>0</v>
      </c>
    </row>
    <row r="9739" spans="1:18" hidden="1" x14ac:dyDescent="0.2">
      <c r="A9739" s="181">
        <v>1771</v>
      </c>
      <c r="B9739" s="178">
        <v>5</v>
      </c>
      <c r="C9739">
        <v>20</v>
      </c>
      <c r="D9739" t="s">
        <v>14004</v>
      </c>
      <c r="E9739" t="s">
        <v>14003</v>
      </c>
      <c r="F9739" s="222" t="s">
        <v>18804</v>
      </c>
      <c r="G9739" s="7" t="s">
        <v>518</v>
      </c>
      <c r="H9739" t="s">
        <v>12703</v>
      </c>
      <c r="I9739" t="s">
        <v>5000</v>
      </c>
      <c r="J9739" s="79">
        <v>57</v>
      </c>
      <c r="K9739" s="79" t="s">
        <v>14012</v>
      </c>
      <c r="L9739" s="7" t="s">
        <v>14017</v>
      </c>
      <c r="M9739" t="s">
        <v>14018</v>
      </c>
      <c r="N9739" t="s">
        <v>14008</v>
      </c>
      <c r="O9739" s="178" t="s">
        <v>14002</v>
      </c>
      <c r="P9739" s="223" t="s">
        <v>13981</v>
      </c>
      <c r="Q9739" s="223" t="str">
        <f t="shared" si="152"/>
        <v>Johan &amp; Josefa Krumpitsch</v>
      </c>
      <c r="R9739" s="223">
        <f>VLOOKUP(Q9739,Hochzeiten!V:X,2,FALSE)</f>
        <v>0</v>
      </c>
    </row>
    <row r="9740" spans="1:18" hidden="1" x14ac:dyDescent="0.2">
      <c r="A9740" s="181">
        <v>1771</v>
      </c>
      <c r="B9740" s="178">
        <v>5</v>
      </c>
      <c r="C9740">
        <v>28</v>
      </c>
      <c r="D9740" t="s">
        <v>5996</v>
      </c>
      <c r="E9740" t="s">
        <v>691</v>
      </c>
      <c r="F9740" s="222" t="s">
        <v>18803</v>
      </c>
      <c r="G9740" s="7" t="s">
        <v>518</v>
      </c>
      <c r="H9740" t="s">
        <v>11</v>
      </c>
      <c r="I9740" t="s">
        <v>5000</v>
      </c>
      <c r="J9740" s="79">
        <v>18</v>
      </c>
      <c r="K9740" s="79" t="s">
        <v>14013</v>
      </c>
      <c r="L9740" s="7" t="s">
        <v>14019</v>
      </c>
      <c r="M9740" t="s">
        <v>14020</v>
      </c>
      <c r="N9740" t="s">
        <v>14009</v>
      </c>
      <c r="O9740" s="178" t="s">
        <v>14002</v>
      </c>
      <c r="P9740" s="223" t="s">
        <v>13981</v>
      </c>
      <c r="Q9740" s="223" t="str">
        <f t="shared" si="152"/>
        <v>Johan &amp; Barbara Czervenka</v>
      </c>
      <c r="R9740" s="223" t="e">
        <f>VLOOKUP(Q9740,Hochzeiten!V:X,2,FALSE)</f>
        <v>#N/A</v>
      </c>
    </row>
    <row r="9741" spans="1:18" hidden="1" x14ac:dyDescent="0.2">
      <c r="A9741" s="181">
        <v>1771</v>
      </c>
      <c r="B9741" s="178">
        <v>5</v>
      </c>
      <c r="C9741">
        <v>29</v>
      </c>
      <c r="D9741" t="s">
        <v>613</v>
      </c>
      <c r="E9741" t="s">
        <v>52</v>
      </c>
      <c r="F9741" s="222" t="s">
        <v>18804</v>
      </c>
      <c r="G9741" s="7" t="s">
        <v>47</v>
      </c>
      <c r="H9741" t="s">
        <v>21</v>
      </c>
      <c r="I9741" t="s">
        <v>5000</v>
      </c>
      <c r="J9741" s="79">
        <v>67</v>
      </c>
      <c r="K9741" s="79" t="s">
        <v>3110</v>
      </c>
      <c r="L9741" s="7" t="s">
        <v>14021</v>
      </c>
      <c r="N9741" t="s">
        <v>14010</v>
      </c>
      <c r="O9741" s="178" t="s">
        <v>14002</v>
      </c>
      <c r="P9741" s="235" t="s">
        <v>13981</v>
      </c>
      <c r="Q9741" s="223" t="str">
        <f t="shared" si="152"/>
        <v>Lorenz &amp; Maria Mikulitz</v>
      </c>
      <c r="R9741" s="223">
        <f>VLOOKUP(Q9741,Hochzeiten!V:X,2,FALSE)</f>
        <v>0</v>
      </c>
    </row>
    <row r="9742" spans="1:18" hidden="1" x14ac:dyDescent="0.2">
      <c r="A9742" s="181">
        <v>1771</v>
      </c>
      <c r="B9742" s="178">
        <v>5</v>
      </c>
      <c r="C9742">
        <v>31</v>
      </c>
      <c r="D9742" t="s">
        <v>5662</v>
      </c>
      <c r="E9742" t="s">
        <v>46</v>
      </c>
      <c r="F9742" s="222" t="s">
        <v>18803</v>
      </c>
      <c r="G9742" s="7" t="s">
        <v>30</v>
      </c>
      <c r="H9742" t="s">
        <v>916</v>
      </c>
      <c r="I9742" t="s">
        <v>5000</v>
      </c>
      <c r="J9742" s="79">
        <v>36</v>
      </c>
      <c r="K9742" s="79" t="s">
        <v>3110</v>
      </c>
      <c r="L9742" s="7" t="s">
        <v>14022</v>
      </c>
      <c r="M9742" t="s">
        <v>14023</v>
      </c>
      <c r="N9742" t="s">
        <v>14011</v>
      </c>
      <c r="O9742" s="178" t="s">
        <v>14002</v>
      </c>
      <c r="P9742" s="235" t="s">
        <v>13981</v>
      </c>
      <c r="Q9742" s="223" t="str">
        <f t="shared" si="152"/>
        <v>Georg &amp; Rosalia Schlichta</v>
      </c>
      <c r="R9742" s="223" t="e">
        <f>VLOOKUP(Q9742,Hochzeiten!V:X,2,FALSE)</f>
        <v>#N/A</v>
      </c>
    </row>
    <row r="9743" spans="1:18" hidden="1" x14ac:dyDescent="0.2">
      <c r="A9743" s="181">
        <v>1771</v>
      </c>
      <c r="B9743" s="178">
        <v>6</v>
      </c>
      <c r="C9743">
        <v>9</v>
      </c>
      <c r="D9743" s="223" t="s">
        <v>11051</v>
      </c>
      <c r="E9743" t="s">
        <v>46</v>
      </c>
      <c r="F9743" s="222" t="s">
        <v>18803</v>
      </c>
      <c r="G9743" s="7" t="s">
        <v>138</v>
      </c>
      <c r="H9743" t="s">
        <v>52</v>
      </c>
      <c r="I9743" t="s">
        <v>5009</v>
      </c>
      <c r="J9743" s="79">
        <v>58</v>
      </c>
      <c r="K9743" s="79" t="s">
        <v>10193</v>
      </c>
      <c r="L9743" s="7" t="s">
        <v>14035</v>
      </c>
      <c r="N9743" t="s">
        <v>14027</v>
      </c>
      <c r="O9743" t="s">
        <v>14025</v>
      </c>
      <c r="P9743" s="235" t="s">
        <v>14024</v>
      </c>
      <c r="Q9743" s="223" t="str">
        <f t="shared" si="152"/>
        <v>Peter &amp; Magdalena Travniczek</v>
      </c>
      <c r="R9743" s="223" t="e">
        <f>VLOOKUP(Q9743,Hochzeiten!V:X,2,FALSE)</f>
        <v>#N/A</v>
      </c>
    </row>
    <row r="9744" spans="1:18" hidden="1" x14ac:dyDescent="0.2">
      <c r="A9744" s="181">
        <v>1771</v>
      </c>
      <c r="B9744" s="178">
        <v>6</v>
      </c>
      <c r="C9744">
        <v>16</v>
      </c>
      <c r="D9744" t="s">
        <v>5505</v>
      </c>
      <c r="E9744" t="s">
        <v>52</v>
      </c>
      <c r="F9744" s="222" t="s">
        <v>18804</v>
      </c>
      <c r="G9744" s="7" t="s">
        <v>26</v>
      </c>
      <c r="H9744" t="s">
        <v>15</v>
      </c>
      <c r="I9744" t="s">
        <v>5009</v>
      </c>
      <c r="J9744" s="79">
        <v>62</v>
      </c>
      <c r="K9744" s="79" t="s">
        <v>3110</v>
      </c>
      <c r="L9744" s="7" t="s">
        <v>14036</v>
      </c>
      <c r="N9744" t="s">
        <v>14028</v>
      </c>
      <c r="O9744" s="178" t="s">
        <v>14025</v>
      </c>
      <c r="P9744" s="223" t="s">
        <v>14024</v>
      </c>
      <c r="Q9744" s="223" t="str">
        <f t="shared" si="152"/>
        <v>Josef &amp; Anna Mitricz</v>
      </c>
      <c r="R9744" s="223">
        <f>VLOOKUP(Q9744,Hochzeiten!V:X,2,FALSE)</f>
        <v>0</v>
      </c>
    </row>
    <row r="9745" spans="1:18" hidden="1" x14ac:dyDescent="0.2">
      <c r="A9745" s="181">
        <v>1771</v>
      </c>
      <c r="B9745" s="178">
        <v>6</v>
      </c>
      <c r="C9745">
        <v>20</v>
      </c>
      <c r="D9745" t="s">
        <v>13278</v>
      </c>
      <c r="E9745" t="s">
        <v>75</v>
      </c>
      <c r="F9745" s="222" t="s">
        <v>18804</v>
      </c>
      <c r="G9745" s="7" t="s">
        <v>520</v>
      </c>
      <c r="H9745" t="s">
        <v>15</v>
      </c>
      <c r="I9745" t="s">
        <v>5009</v>
      </c>
      <c r="J9745" s="79">
        <v>1</v>
      </c>
      <c r="K9745" s="79" t="s">
        <v>14026</v>
      </c>
      <c r="L9745" s="7" t="s">
        <v>14037</v>
      </c>
      <c r="O9745" s="178" t="s">
        <v>14025</v>
      </c>
      <c r="P9745" s="235" t="s">
        <v>14024</v>
      </c>
      <c r="Q9745" s="223" t="str">
        <f t="shared" si="152"/>
        <v>Johan Georg &amp; Anna Stockinger</v>
      </c>
      <c r="R9745" s="223" t="e">
        <f>VLOOKUP(Q9745,Hochzeiten!V:X,2,FALSE)</f>
        <v>#N/A</v>
      </c>
    </row>
    <row r="9746" spans="1:18" hidden="1" x14ac:dyDescent="0.2">
      <c r="A9746" s="181">
        <v>1771</v>
      </c>
      <c r="B9746" s="178">
        <v>6</v>
      </c>
      <c r="C9746">
        <v>20</v>
      </c>
      <c r="D9746" t="s">
        <v>5152</v>
      </c>
      <c r="E9746" t="s">
        <v>518</v>
      </c>
      <c r="F9746" s="222" t="s">
        <v>18803</v>
      </c>
      <c r="G9746" s="7" t="s">
        <v>26</v>
      </c>
      <c r="H9746" t="s">
        <v>582</v>
      </c>
      <c r="I9746" t="s">
        <v>5009</v>
      </c>
      <c r="J9746" s="79">
        <v>11</v>
      </c>
      <c r="K9746" s="79" t="s">
        <v>3110</v>
      </c>
      <c r="L9746" s="7" t="s">
        <v>14224</v>
      </c>
      <c r="N9746" t="s">
        <v>14029</v>
      </c>
      <c r="O9746" s="178" t="s">
        <v>14025</v>
      </c>
      <c r="P9746" s="235" t="s">
        <v>14024</v>
      </c>
      <c r="Q9746" s="223" t="str">
        <f t="shared" si="152"/>
        <v>Josef &amp; Katarina Malinkovicz</v>
      </c>
      <c r="R9746" s="223">
        <f>VLOOKUP(Q9746,Hochzeiten!V:X,2,FALSE)</f>
        <v>0</v>
      </c>
    </row>
    <row r="9747" spans="1:18" hidden="1" x14ac:dyDescent="0.2">
      <c r="A9747" s="181">
        <v>1771</v>
      </c>
      <c r="B9747" s="178">
        <v>7</v>
      </c>
      <c r="C9747">
        <v>1</v>
      </c>
      <c r="D9747" t="s">
        <v>5277</v>
      </c>
      <c r="E9747" t="s">
        <v>14</v>
      </c>
      <c r="F9747" s="222" t="s">
        <v>18803</v>
      </c>
      <c r="G9747" s="7" t="s">
        <v>69</v>
      </c>
      <c r="H9747" t="s">
        <v>75</v>
      </c>
      <c r="I9747" t="s">
        <v>5009</v>
      </c>
      <c r="J9747" s="178">
        <v>57</v>
      </c>
      <c r="K9747" s="79" t="s">
        <v>3110</v>
      </c>
      <c r="L9747" s="7" t="s">
        <v>14038</v>
      </c>
      <c r="N9747" t="s">
        <v>14030</v>
      </c>
      <c r="O9747" s="178" t="s">
        <v>14025</v>
      </c>
      <c r="P9747" s="235" t="s">
        <v>14024</v>
      </c>
      <c r="Q9747" s="223" t="str">
        <f t="shared" si="152"/>
        <v>Wenzel &amp; Theresia Levak</v>
      </c>
      <c r="R9747" s="223">
        <f>VLOOKUP(Q9747,Hochzeiten!V:X,2,FALSE)</f>
        <v>0</v>
      </c>
    </row>
    <row r="9748" spans="1:18" hidden="1" x14ac:dyDescent="0.2">
      <c r="A9748" s="181">
        <v>1771</v>
      </c>
      <c r="B9748">
        <v>7</v>
      </c>
      <c r="C9748">
        <v>5</v>
      </c>
      <c r="D9748" t="s">
        <v>5030</v>
      </c>
      <c r="E9748" t="s">
        <v>53</v>
      </c>
      <c r="F9748" s="222" t="s">
        <v>18803</v>
      </c>
      <c r="G9748" s="7" t="s">
        <v>46</v>
      </c>
      <c r="H9748" t="s">
        <v>582</v>
      </c>
      <c r="I9748" t="s">
        <v>5009</v>
      </c>
      <c r="J9748" s="79">
        <v>8</v>
      </c>
      <c r="K9748" s="79" t="s">
        <v>3110</v>
      </c>
      <c r="L9748" s="7" t="s">
        <v>14039</v>
      </c>
      <c r="N9748" t="s">
        <v>14031</v>
      </c>
      <c r="O9748" s="178" t="s">
        <v>14025</v>
      </c>
      <c r="P9748" s="235" t="s">
        <v>14024</v>
      </c>
      <c r="Q9748" s="223" t="str">
        <f t="shared" si="152"/>
        <v>Anton &amp; Katarina Tihelka</v>
      </c>
      <c r="R9748" s="223" t="e">
        <f>VLOOKUP(Q9748,Hochzeiten!V:X,2,FALSE)</f>
        <v>#N/A</v>
      </c>
    </row>
    <row r="9749" spans="1:18" hidden="1" x14ac:dyDescent="0.2">
      <c r="A9749" s="181">
        <v>1771</v>
      </c>
      <c r="B9749">
        <v>7</v>
      </c>
      <c r="C9749">
        <v>9</v>
      </c>
      <c r="D9749" t="s">
        <v>5282</v>
      </c>
      <c r="E9749" t="s">
        <v>52</v>
      </c>
      <c r="F9749" s="222" t="s">
        <v>18804</v>
      </c>
      <c r="G9749" s="7" t="s">
        <v>24</v>
      </c>
      <c r="H9749" t="s">
        <v>75</v>
      </c>
      <c r="I9749" t="s">
        <v>5009</v>
      </c>
      <c r="J9749" s="79">
        <v>51</v>
      </c>
      <c r="K9749" s="79" t="s">
        <v>10193</v>
      </c>
      <c r="L9749" s="7" t="s">
        <v>14040</v>
      </c>
      <c r="N9749" t="s">
        <v>14032</v>
      </c>
      <c r="O9749" s="178" t="s">
        <v>14025</v>
      </c>
      <c r="P9749" s="235" t="s">
        <v>14024</v>
      </c>
      <c r="Q9749" s="223" t="str">
        <f t="shared" si="152"/>
        <v>Fabian &amp; Theresia Kiricz</v>
      </c>
      <c r="R9749" s="223">
        <f>VLOOKUP(Q9749,Hochzeiten!V:X,2,FALSE)</f>
        <v>0</v>
      </c>
    </row>
    <row r="9750" spans="1:18" hidden="1" x14ac:dyDescent="0.2">
      <c r="A9750" s="181">
        <v>1771</v>
      </c>
      <c r="B9750">
        <v>7</v>
      </c>
      <c r="C9750">
        <v>10</v>
      </c>
      <c r="D9750" t="s">
        <v>364</v>
      </c>
      <c r="E9750" t="s">
        <v>916</v>
      </c>
      <c r="F9750" s="222" t="s">
        <v>18804</v>
      </c>
      <c r="G9750" s="7" t="s">
        <v>518</v>
      </c>
      <c r="H9750" t="s">
        <v>73</v>
      </c>
      <c r="I9750" t="s">
        <v>5000</v>
      </c>
      <c r="J9750" s="79">
        <v>15</v>
      </c>
      <c r="K9750" s="79" t="s">
        <v>10193</v>
      </c>
      <c r="L9750" s="7" t="s">
        <v>14041</v>
      </c>
      <c r="M9750" t="s">
        <v>14042</v>
      </c>
      <c r="N9750" t="s">
        <v>14033</v>
      </c>
      <c r="O9750" s="178" t="s">
        <v>14025</v>
      </c>
      <c r="P9750" s="235" t="s">
        <v>14024</v>
      </c>
      <c r="Q9750" s="223" t="str">
        <f t="shared" si="152"/>
        <v>Johan &amp; Rosina Staniek</v>
      </c>
      <c r="R9750" s="223" t="e">
        <f>VLOOKUP(Q9750,Hochzeiten!V:X,2,FALSE)</f>
        <v>#N/A</v>
      </c>
    </row>
    <row r="9751" spans="1:18" hidden="1" x14ac:dyDescent="0.2">
      <c r="A9751" s="181">
        <v>1771</v>
      </c>
      <c r="B9751">
        <v>7</v>
      </c>
      <c r="C9751">
        <v>11</v>
      </c>
      <c r="D9751" t="s">
        <v>5065</v>
      </c>
      <c r="E9751" t="s">
        <v>52</v>
      </c>
      <c r="F9751" s="222" t="s">
        <v>18804</v>
      </c>
      <c r="G9751" s="7" t="s">
        <v>26</v>
      </c>
      <c r="H9751" t="s">
        <v>11</v>
      </c>
      <c r="I9751" t="s">
        <v>5000</v>
      </c>
      <c r="J9751" s="79">
        <v>2</v>
      </c>
      <c r="K9751" s="79" t="s">
        <v>3110</v>
      </c>
      <c r="L9751" s="7" t="s">
        <v>14043</v>
      </c>
      <c r="N9751" t="s">
        <v>14051</v>
      </c>
      <c r="O9751" t="s">
        <v>14034</v>
      </c>
      <c r="P9751" s="235" t="s">
        <v>14024</v>
      </c>
      <c r="Q9751" s="223" t="str">
        <f t="shared" si="152"/>
        <v>Josef &amp; Barbara Wlaschicz</v>
      </c>
      <c r="R9751" s="223">
        <f>VLOOKUP(Q9751,Hochzeiten!V:X,2,FALSE)</f>
        <v>0</v>
      </c>
    </row>
    <row r="9752" spans="1:18" hidden="1" x14ac:dyDescent="0.2">
      <c r="A9752" s="181">
        <v>1771</v>
      </c>
      <c r="B9752">
        <v>7</v>
      </c>
      <c r="C9752">
        <v>17</v>
      </c>
      <c r="D9752" t="s">
        <v>12677</v>
      </c>
      <c r="E9752" t="s">
        <v>15</v>
      </c>
      <c r="F9752" s="222" t="s">
        <v>18804</v>
      </c>
      <c r="G9752" s="7" t="s">
        <v>53</v>
      </c>
      <c r="H9752" t="s">
        <v>16463</v>
      </c>
      <c r="I9752" t="s">
        <v>5000</v>
      </c>
      <c r="J9752" s="79">
        <v>14</v>
      </c>
      <c r="K9752" s="79" t="s">
        <v>3110</v>
      </c>
      <c r="L9752" s="7" t="s">
        <v>13953</v>
      </c>
      <c r="N9752" t="s">
        <v>14052</v>
      </c>
      <c r="O9752" s="178" t="s">
        <v>14034</v>
      </c>
      <c r="P9752" s="235" t="s">
        <v>14024</v>
      </c>
      <c r="Q9752" s="223" t="str">
        <f t="shared" si="152"/>
        <v>Jakob &amp; Josefa Apolonia Mlatilik</v>
      </c>
      <c r="R9752" s="223" t="e">
        <f>VLOOKUP(Q9752,Hochzeiten!V:X,2,FALSE)</f>
        <v>#N/A</v>
      </c>
    </row>
    <row r="9753" spans="1:18" hidden="1" x14ac:dyDescent="0.2">
      <c r="A9753" s="181">
        <v>1771</v>
      </c>
      <c r="B9753">
        <v>8</v>
      </c>
      <c r="C9753">
        <v>4</v>
      </c>
      <c r="D9753" t="s">
        <v>13844</v>
      </c>
      <c r="E9753" t="s">
        <v>809</v>
      </c>
      <c r="F9753" s="222" t="s">
        <v>18804</v>
      </c>
      <c r="G9753" s="7" t="s">
        <v>8403</v>
      </c>
      <c r="H9753" t="s">
        <v>80</v>
      </c>
      <c r="I9753" t="s">
        <v>5000</v>
      </c>
      <c r="J9753" s="79">
        <v>82</v>
      </c>
      <c r="K9753" s="79" t="s">
        <v>5870</v>
      </c>
      <c r="L9753" s="7" t="s">
        <v>14044</v>
      </c>
      <c r="M9753" t="s">
        <v>14045</v>
      </c>
      <c r="N9753" t="s">
        <v>15867</v>
      </c>
      <c r="O9753" s="178" t="s">
        <v>14034</v>
      </c>
      <c r="P9753" s="235" t="s">
        <v>14024</v>
      </c>
      <c r="Q9753" s="223" t="str">
        <f t="shared" si="152"/>
        <v>Engelbert &amp; Anna Maria Divisch</v>
      </c>
      <c r="R9753" s="223" t="e">
        <f>VLOOKUP(Q9753,Hochzeiten!V:X,2,FALSE)</f>
        <v>#N/A</v>
      </c>
    </row>
    <row r="9754" spans="1:18" hidden="1" x14ac:dyDescent="0.2">
      <c r="A9754" s="181">
        <v>1771</v>
      </c>
      <c r="B9754">
        <v>8</v>
      </c>
      <c r="C9754">
        <v>7</v>
      </c>
      <c r="D9754" t="s">
        <v>5505</v>
      </c>
      <c r="E9754" t="s">
        <v>691</v>
      </c>
      <c r="F9754" s="222" t="s">
        <v>18803</v>
      </c>
      <c r="G9754" t="s">
        <v>13</v>
      </c>
      <c r="H9754" t="s">
        <v>8004</v>
      </c>
      <c r="I9754" t="s">
        <v>5009</v>
      </c>
      <c r="J9754" s="79">
        <v>71</v>
      </c>
      <c r="K9754" s="79" t="s">
        <v>3110</v>
      </c>
      <c r="L9754" s="7" t="s">
        <v>14050</v>
      </c>
      <c r="N9754" t="s">
        <v>14053</v>
      </c>
      <c r="O9754" s="178" t="s">
        <v>14034</v>
      </c>
      <c r="P9754" s="235" t="s">
        <v>14024</v>
      </c>
      <c r="Q9754" s="223" t="str">
        <f t="shared" si="152"/>
        <v>Martin &amp; Julia Mitricz</v>
      </c>
      <c r="R9754" s="223">
        <f>VLOOKUP(Q9754,Hochzeiten!V:X,2,FALSE)</f>
        <v>0</v>
      </c>
    </row>
    <row r="9755" spans="1:18" hidden="1" x14ac:dyDescent="0.2">
      <c r="A9755" s="181">
        <v>1771</v>
      </c>
      <c r="B9755">
        <v>8</v>
      </c>
      <c r="C9755">
        <v>19</v>
      </c>
      <c r="D9755" t="s">
        <v>2753</v>
      </c>
      <c r="E9755" t="s">
        <v>28</v>
      </c>
      <c r="F9755" s="222" t="s">
        <v>18803</v>
      </c>
      <c r="G9755" t="s">
        <v>518</v>
      </c>
      <c r="H9755" t="s">
        <v>5710</v>
      </c>
      <c r="I9755" t="s">
        <v>5000</v>
      </c>
      <c r="J9755" s="79">
        <v>76</v>
      </c>
      <c r="K9755" s="79" t="s">
        <v>3110</v>
      </c>
      <c r="L9755" s="7" t="s">
        <v>14046</v>
      </c>
      <c r="N9755" t="s">
        <v>14054</v>
      </c>
      <c r="O9755" s="178" t="s">
        <v>14034</v>
      </c>
      <c r="P9755" s="235" t="s">
        <v>14024</v>
      </c>
      <c r="Q9755" s="223" t="str">
        <f t="shared" si="152"/>
        <v>Johan &amp; Apolonia Grbavczitz</v>
      </c>
      <c r="R9755" s="223">
        <f>VLOOKUP(Q9755,Hochzeiten!V:X,2,FALSE)</f>
        <v>0</v>
      </c>
    </row>
    <row r="9756" spans="1:18" hidden="1" x14ac:dyDescent="0.2">
      <c r="A9756" s="181">
        <v>1771</v>
      </c>
      <c r="B9756">
        <v>8</v>
      </c>
      <c r="C9756">
        <v>22</v>
      </c>
      <c r="D9756" t="s">
        <v>5277</v>
      </c>
      <c r="E9756" t="s">
        <v>21</v>
      </c>
      <c r="F9756" s="222" t="s">
        <v>18804</v>
      </c>
      <c r="G9756" t="s">
        <v>2</v>
      </c>
      <c r="H9756" t="s">
        <v>1259</v>
      </c>
      <c r="I9756" t="s">
        <v>5009</v>
      </c>
      <c r="J9756" s="79">
        <v>60</v>
      </c>
      <c r="K9756" s="79" t="s">
        <v>3110</v>
      </c>
      <c r="L9756" s="7" t="s">
        <v>14036</v>
      </c>
      <c r="N9756" t="s">
        <v>14055</v>
      </c>
      <c r="O9756" s="178" t="s">
        <v>14034</v>
      </c>
      <c r="P9756" s="235" t="s">
        <v>14024</v>
      </c>
      <c r="Q9756" s="223" t="str">
        <f t="shared" si="152"/>
        <v>Mathias &amp; Johanna Levak</v>
      </c>
      <c r="R9756" s="223">
        <f>VLOOKUP(Q9756,Hochzeiten!V:X,2,FALSE)</f>
        <v>0</v>
      </c>
    </row>
    <row r="9757" spans="1:18" hidden="1" x14ac:dyDescent="0.2">
      <c r="A9757" s="181">
        <v>1771</v>
      </c>
      <c r="B9757">
        <v>8</v>
      </c>
      <c r="C9757">
        <v>28</v>
      </c>
      <c r="D9757" t="s">
        <v>3499</v>
      </c>
      <c r="E9757" t="s">
        <v>2573</v>
      </c>
      <c r="F9757" s="222" t="s">
        <v>18803</v>
      </c>
      <c r="G9757" t="s">
        <v>518</v>
      </c>
      <c r="H9757" t="s">
        <v>5283</v>
      </c>
      <c r="I9757" t="s">
        <v>5000</v>
      </c>
      <c r="J9757" s="79">
        <v>28</v>
      </c>
      <c r="K9757" s="79" t="s">
        <v>3110</v>
      </c>
      <c r="L9757" s="7" t="s">
        <v>14047</v>
      </c>
      <c r="N9757" t="s">
        <v>14056</v>
      </c>
      <c r="O9757" s="178" t="s">
        <v>14034</v>
      </c>
      <c r="P9757" s="235" t="s">
        <v>14024</v>
      </c>
      <c r="Q9757" s="223" t="str">
        <f t="shared" si="152"/>
        <v>Johan &amp; Eleonora Gaidosch</v>
      </c>
      <c r="R9757" s="223">
        <f>VLOOKUP(Q9757,Hochzeiten!V:X,2,FALSE)</f>
        <v>0</v>
      </c>
    </row>
    <row r="9758" spans="1:18" hidden="1" x14ac:dyDescent="0.2">
      <c r="A9758" s="181">
        <v>1771</v>
      </c>
      <c r="B9758">
        <v>8</v>
      </c>
      <c r="C9758">
        <v>25</v>
      </c>
      <c r="D9758" t="s">
        <v>5209</v>
      </c>
      <c r="E9758" t="s">
        <v>518</v>
      </c>
      <c r="F9758" s="222" t="s">
        <v>18803</v>
      </c>
      <c r="G9758" t="s">
        <v>30</v>
      </c>
      <c r="H9758" t="s">
        <v>52</v>
      </c>
      <c r="I9758" t="s">
        <v>2958</v>
      </c>
      <c r="J9758" s="79">
        <v>51</v>
      </c>
      <c r="K9758" s="79" t="s">
        <v>10193</v>
      </c>
      <c r="L9758" s="7" t="s">
        <v>14048</v>
      </c>
      <c r="N9758" t="s">
        <v>14057</v>
      </c>
      <c r="O9758" s="178" t="s">
        <v>14034</v>
      </c>
      <c r="P9758" s="235" t="s">
        <v>14024</v>
      </c>
      <c r="Q9758" s="223" t="str">
        <f t="shared" si="152"/>
        <v>Georg &amp; Magdalena Fabiczovicz</v>
      </c>
      <c r="R9758" s="223">
        <f>VLOOKUP(Q9758,Hochzeiten!V:X,2,FALSE)</f>
        <v>0</v>
      </c>
    </row>
    <row r="9759" spans="1:18" hidden="1" x14ac:dyDescent="0.2">
      <c r="A9759" s="181">
        <v>1771</v>
      </c>
      <c r="B9759">
        <v>9</v>
      </c>
      <c r="C9759">
        <v>4</v>
      </c>
      <c r="D9759" t="s">
        <v>6109</v>
      </c>
      <c r="E9759" t="s">
        <v>14</v>
      </c>
      <c r="F9759" s="222" t="s">
        <v>18803</v>
      </c>
      <c r="G9759" t="s">
        <v>29</v>
      </c>
      <c r="H9759" t="s">
        <v>52</v>
      </c>
      <c r="I9759" t="s">
        <v>5000</v>
      </c>
      <c r="J9759" s="79">
        <v>44</v>
      </c>
      <c r="K9759" s="79" t="s">
        <v>10193</v>
      </c>
      <c r="L9759" s="7" t="s">
        <v>14049</v>
      </c>
      <c r="N9759" t="s">
        <v>14058</v>
      </c>
      <c r="O9759" s="178" t="s">
        <v>14034</v>
      </c>
      <c r="P9759" s="235" t="s">
        <v>14024</v>
      </c>
      <c r="Q9759" s="223" t="str">
        <f t="shared" si="152"/>
        <v>Andreas &amp; Magdalena Borovecz</v>
      </c>
      <c r="R9759" s="223">
        <f>VLOOKUP(Q9759,Hochzeiten!V:X,2,FALSE)</f>
        <v>0</v>
      </c>
    </row>
    <row r="9760" spans="1:18" hidden="1" x14ac:dyDescent="0.2">
      <c r="A9760" s="181">
        <v>1771</v>
      </c>
      <c r="B9760" s="181">
        <v>9</v>
      </c>
      <c r="C9760">
        <v>5</v>
      </c>
      <c r="D9760" t="s">
        <v>7751</v>
      </c>
      <c r="E9760" t="s">
        <v>916</v>
      </c>
      <c r="F9760" s="222" t="s">
        <v>18804</v>
      </c>
      <c r="G9760" t="s">
        <v>30</v>
      </c>
      <c r="H9760" t="s">
        <v>52</v>
      </c>
      <c r="I9760" t="s">
        <v>2958</v>
      </c>
      <c r="J9760" s="79">
        <v>61</v>
      </c>
      <c r="K9760" s="79" t="s">
        <v>3110</v>
      </c>
      <c r="L9760" s="7" t="s">
        <v>14069</v>
      </c>
      <c r="N9760" t="s">
        <v>14061</v>
      </c>
      <c r="O9760" t="s">
        <v>14060</v>
      </c>
      <c r="P9760" s="235" t="s">
        <v>14059</v>
      </c>
      <c r="Q9760" s="223" t="str">
        <f t="shared" si="152"/>
        <v>Georg &amp; Magdalena Kolmacz</v>
      </c>
      <c r="R9760" s="223">
        <f>VLOOKUP(Q9760,Hochzeiten!V:X,2,FALSE)</f>
        <v>0</v>
      </c>
    </row>
    <row r="9761" spans="1:18" hidden="1" x14ac:dyDescent="0.2">
      <c r="A9761" s="181">
        <v>1771</v>
      </c>
      <c r="B9761" s="181">
        <v>9</v>
      </c>
      <c r="C9761">
        <v>8</v>
      </c>
      <c r="D9761" t="s">
        <v>5277</v>
      </c>
      <c r="E9761" t="s">
        <v>21</v>
      </c>
      <c r="F9761" s="222" t="s">
        <v>18804</v>
      </c>
      <c r="G9761" t="s">
        <v>23</v>
      </c>
      <c r="H9761" t="s">
        <v>916</v>
      </c>
      <c r="I9761" t="s">
        <v>5009</v>
      </c>
      <c r="J9761" s="79">
        <v>27</v>
      </c>
      <c r="K9761" s="79" t="s">
        <v>3110</v>
      </c>
      <c r="L9761" s="7" t="s">
        <v>14070</v>
      </c>
      <c r="M9761" t="s">
        <v>14071</v>
      </c>
      <c r="N9761" t="s">
        <v>14062</v>
      </c>
      <c r="O9761" s="181" t="s">
        <v>14060</v>
      </c>
      <c r="P9761" s="235" t="s">
        <v>14059</v>
      </c>
      <c r="Q9761" s="223" t="str">
        <f t="shared" si="152"/>
        <v>Paul &amp; Rosalia Levak</v>
      </c>
      <c r="R9761" s="223">
        <f>VLOOKUP(Q9761,Hochzeiten!V:X,2,FALSE)</f>
        <v>0</v>
      </c>
    </row>
    <row r="9762" spans="1:18" hidden="1" x14ac:dyDescent="0.2">
      <c r="A9762" s="181">
        <v>1771</v>
      </c>
      <c r="B9762" s="181">
        <v>9</v>
      </c>
      <c r="C9762">
        <v>11</v>
      </c>
      <c r="D9762" t="s">
        <v>11434</v>
      </c>
      <c r="E9762" t="s">
        <v>21</v>
      </c>
      <c r="F9762" s="222" t="s">
        <v>18804</v>
      </c>
      <c r="G9762" t="s">
        <v>26</v>
      </c>
      <c r="H9762" t="s">
        <v>582</v>
      </c>
      <c r="I9762" t="s">
        <v>5009</v>
      </c>
      <c r="J9762" s="79">
        <v>7</v>
      </c>
      <c r="K9762" s="79" t="s">
        <v>10193</v>
      </c>
      <c r="L9762" s="7" t="s">
        <v>14072</v>
      </c>
      <c r="N9762" t="s">
        <v>14063</v>
      </c>
      <c r="O9762" s="181" t="s">
        <v>14060</v>
      </c>
      <c r="P9762" s="235" t="s">
        <v>14059</v>
      </c>
      <c r="Q9762" s="223" t="str">
        <f t="shared" si="152"/>
        <v>Josef &amp; Katarina Tomcicz</v>
      </c>
      <c r="R9762" s="223">
        <f>VLOOKUP(Q9762,Hochzeiten!V:X,2,FALSE)</f>
        <v>0</v>
      </c>
    </row>
    <row r="9763" spans="1:18" hidden="1" x14ac:dyDescent="0.2">
      <c r="A9763" s="181">
        <v>1771</v>
      </c>
      <c r="B9763" s="181">
        <v>9</v>
      </c>
      <c r="C9763">
        <v>20</v>
      </c>
      <c r="D9763" s="237" t="s">
        <v>5065</v>
      </c>
      <c r="E9763" t="s">
        <v>18693</v>
      </c>
      <c r="F9763" s="222" t="s">
        <v>18804</v>
      </c>
      <c r="G9763" t="s">
        <v>26</v>
      </c>
      <c r="H9763" t="s">
        <v>81</v>
      </c>
      <c r="I9763" t="s">
        <v>5009</v>
      </c>
      <c r="J9763" s="79">
        <v>77</v>
      </c>
      <c r="K9763" s="79" t="s">
        <v>3110</v>
      </c>
      <c r="L9763" s="7" t="s">
        <v>15087</v>
      </c>
      <c r="N9763" t="s">
        <v>14064</v>
      </c>
      <c r="O9763" s="181" t="s">
        <v>14060</v>
      </c>
      <c r="P9763" s="235" t="s">
        <v>14059</v>
      </c>
      <c r="Q9763" s="223" t="str">
        <f t="shared" si="152"/>
        <v>Josef &amp; Elisabet Wlaschicz</v>
      </c>
      <c r="R9763" s="223" t="e">
        <f>VLOOKUP(Q9763,Hochzeiten!V:X,2,FALSE)</f>
        <v>#N/A</v>
      </c>
    </row>
    <row r="9764" spans="1:18" s="181" customFormat="1" hidden="1" x14ac:dyDescent="0.2">
      <c r="A9764" s="181">
        <v>1771</v>
      </c>
      <c r="B9764" s="181">
        <v>9</v>
      </c>
      <c r="C9764" s="181">
        <v>20</v>
      </c>
      <c r="D9764" s="181" t="s">
        <v>5065</v>
      </c>
      <c r="E9764" s="181" t="s">
        <v>21</v>
      </c>
      <c r="F9764" s="222" t="s">
        <v>18804</v>
      </c>
      <c r="G9764" s="181" t="s">
        <v>26</v>
      </c>
      <c r="H9764" s="181" t="s">
        <v>81</v>
      </c>
      <c r="I9764" s="181" t="s">
        <v>5009</v>
      </c>
      <c r="J9764" s="181">
        <v>77</v>
      </c>
      <c r="K9764" s="181" t="s">
        <v>3110</v>
      </c>
      <c r="L9764" s="7" t="s">
        <v>15087</v>
      </c>
      <c r="N9764" s="181" t="s">
        <v>14064</v>
      </c>
      <c r="O9764" s="181" t="s">
        <v>14060</v>
      </c>
      <c r="P9764" s="235" t="s">
        <v>14059</v>
      </c>
      <c r="Q9764" s="223" t="str">
        <f t="shared" si="152"/>
        <v>Josef &amp; Elisabet Wlaschicz</v>
      </c>
      <c r="R9764" s="223" t="e">
        <f>VLOOKUP(Q9764,Hochzeiten!V:X,2,FALSE)</f>
        <v>#N/A</v>
      </c>
    </row>
    <row r="9765" spans="1:18" hidden="1" x14ac:dyDescent="0.2">
      <c r="A9765" s="181">
        <v>1771</v>
      </c>
      <c r="B9765" s="181">
        <v>9</v>
      </c>
      <c r="C9765">
        <v>29</v>
      </c>
      <c r="D9765" t="s">
        <v>5154</v>
      </c>
      <c r="E9765" t="s">
        <v>69</v>
      </c>
      <c r="F9765" s="222" t="s">
        <v>18803</v>
      </c>
      <c r="G9765" t="s">
        <v>691</v>
      </c>
      <c r="H9765" t="s">
        <v>21</v>
      </c>
      <c r="I9765" t="s">
        <v>2958</v>
      </c>
      <c r="J9765" s="79">
        <v>1</v>
      </c>
      <c r="K9765" s="79" t="s">
        <v>3110</v>
      </c>
      <c r="L9765" s="7" t="s">
        <v>14073</v>
      </c>
      <c r="N9765" t="s">
        <v>14065</v>
      </c>
      <c r="O9765" s="181" t="s">
        <v>14060</v>
      </c>
      <c r="P9765" s="235" t="s">
        <v>14059</v>
      </c>
      <c r="Q9765" s="223" t="str">
        <f t="shared" si="152"/>
        <v>Bartolomäus &amp; Maria Grandicz</v>
      </c>
      <c r="R9765" s="223">
        <f>VLOOKUP(Q9765,Hochzeiten!V:X,2,FALSE)</f>
        <v>0</v>
      </c>
    </row>
    <row r="9766" spans="1:18" s="181" customFormat="1" hidden="1" x14ac:dyDescent="0.2">
      <c r="A9766" s="181">
        <v>1771</v>
      </c>
      <c r="B9766" s="181">
        <v>9</v>
      </c>
      <c r="C9766" s="181">
        <v>29</v>
      </c>
      <c r="D9766" s="181" t="s">
        <v>5154</v>
      </c>
      <c r="E9766" s="181" t="s">
        <v>103</v>
      </c>
      <c r="F9766" s="222" t="s">
        <v>18803</v>
      </c>
      <c r="G9766" s="181" t="s">
        <v>691</v>
      </c>
      <c r="H9766" s="181" t="s">
        <v>21</v>
      </c>
      <c r="I9766" s="181" t="s">
        <v>2958</v>
      </c>
      <c r="J9766" s="181">
        <v>1</v>
      </c>
      <c r="K9766" s="181" t="s">
        <v>3110</v>
      </c>
      <c r="L9766" s="7" t="s">
        <v>14073</v>
      </c>
      <c r="N9766" s="181" t="s">
        <v>14065</v>
      </c>
      <c r="O9766" s="181" t="s">
        <v>14060</v>
      </c>
      <c r="P9766" s="235" t="s">
        <v>14059</v>
      </c>
      <c r="Q9766" s="223" t="str">
        <f t="shared" si="152"/>
        <v>Bartolomäus &amp; Maria Grandicz</v>
      </c>
      <c r="R9766" s="223">
        <f>VLOOKUP(Q9766,Hochzeiten!V:X,2,FALSE)</f>
        <v>0</v>
      </c>
    </row>
    <row r="9767" spans="1:18" hidden="1" x14ac:dyDescent="0.2">
      <c r="A9767" s="181">
        <v>1771</v>
      </c>
      <c r="B9767">
        <v>10</v>
      </c>
      <c r="C9767">
        <v>5</v>
      </c>
      <c r="D9767" s="213" t="s">
        <v>10103</v>
      </c>
      <c r="E9767" s="192" t="s">
        <v>4213</v>
      </c>
      <c r="F9767" s="222" t="s">
        <v>18803</v>
      </c>
      <c r="G9767" t="s">
        <v>69</v>
      </c>
      <c r="H9767" t="s">
        <v>582</v>
      </c>
      <c r="I9767" t="s">
        <v>5000</v>
      </c>
      <c r="J9767" s="79">
        <v>24</v>
      </c>
      <c r="K9767" s="79" t="s">
        <v>3110</v>
      </c>
      <c r="L9767" s="7" t="s">
        <v>14074</v>
      </c>
      <c r="N9767" t="s">
        <v>14066</v>
      </c>
      <c r="O9767" s="181" t="s">
        <v>14060</v>
      </c>
      <c r="P9767" s="235" t="s">
        <v>14059</v>
      </c>
      <c r="Q9767" s="223" t="str">
        <f t="shared" si="152"/>
        <v>Wenzel &amp; Katarina Marek</v>
      </c>
      <c r="R9767" s="223">
        <f>VLOOKUP(Q9767,Hochzeiten!V:X,2,FALSE)</f>
        <v>0</v>
      </c>
    </row>
    <row r="9768" spans="1:18" hidden="1" x14ac:dyDescent="0.2">
      <c r="A9768" s="181">
        <v>1771</v>
      </c>
      <c r="B9768">
        <v>10</v>
      </c>
      <c r="C9768">
        <v>8</v>
      </c>
      <c r="D9768" t="s">
        <v>11415</v>
      </c>
      <c r="E9768" t="s">
        <v>75</v>
      </c>
      <c r="F9768" s="222" t="s">
        <v>18804</v>
      </c>
      <c r="G9768" t="s">
        <v>24</v>
      </c>
      <c r="H9768" t="s">
        <v>582</v>
      </c>
      <c r="I9768" t="s">
        <v>5009</v>
      </c>
      <c r="J9768" s="79">
        <v>76</v>
      </c>
      <c r="K9768" s="79" t="s">
        <v>10193</v>
      </c>
      <c r="L9768" t="s">
        <v>14075</v>
      </c>
      <c r="O9768" s="181" t="s">
        <v>14060</v>
      </c>
      <c r="P9768" s="235" t="s">
        <v>14059</v>
      </c>
      <c r="Q9768" s="223" t="str">
        <f t="shared" si="152"/>
        <v>Fabian &amp; Katarina Bartolcicz</v>
      </c>
      <c r="R9768" s="223" t="e">
        <f>VLOOKUP(Q9768,Hochzeiten!V:X,2,FALSE)</f>
        <v>#N/A</v>
      </c>
    </row>
    <row r="9769" spans="1:18" hidden="1" x14ac:dyDescent="0.2">
      <c r="A9769" s="181">
        <v>1771</v>
      </c>
      <c r="B9769">
        <v>10</v>
      </c>
      <c r="C9769">
        <v>17</v>
      </c>
      <c r="D9769" t="s">
        <v>5349</v>
      </c>
      <c r="E9769" t="s">
        <v>278</v>
      </c>
      <c r="F9769" s="222" t="s">
        <v>18803</v>
      </c>
      <c r="G9769" t="s">
        <v>29</v>
      </c>
      <c r="H9769" t="s">
        <v>75</v>
      </c>
      <c r="I9769" t="s">
        <v>5009</v>
      </c>
      <c r="J9769" s="79">
        <v>43</v>
      </c>
      <c r="K9769" s="79" t="s">
        <v>10193</v>
      </c>
      <c r="L9769" s="7" t="s">
        <v>14076</v>
      </c>
      <c r="N9769" t="s">
        <v>14067</v>
      </c>
      <c r="O9769" s="181" t="s">
        <v>14060</v>
      </c>
      <c r="P9769" s="235" t="s">
        <v>14059</v>
      </c>
      <c r="Q9769" s="223" t="str">
        <f t="shared" si="152"/>
        <v>Andreas &amp; Theresia Klimovicz</v>
      </c>
      <c r="R9769" s="223">
        <f>VLOOKUP(Q9769,Hochzeiten!V:X,2,FALSE)</f>
        <v>0</v>
      </c>
    </row>
    <row r="9770" spans="1:18" hidden="1" x14ac:dyDescent="0.2">
      <c r="A9770" s="181">
        <v>1771</v>
      </c>
      <c r="B9770">
        <v>10</v>
      </c>
      <c r="C9770">
        <v>28</v>
      </c>
      <c r="D9770" t="s">
        <v>273</v>
      </c>
      <c r="E9770" t="s">
        <v>17</v>
      </c>
      <c r="F9770" s="222" t="s">
        <v>18803</v>
      </c>
      <c r="G9770" t="s">
        <v>53</v>
      </c>
      <c r="H9770" t="s">
        <v>52</v>
      </c>
      <c r="I9770" t="s">
        <v>5009</v>
      </c>
      <c r="J9770" s="79">
        <v>42</v>
      </c>
      <c r="K9770" s="79" t="s">
        <v>10193</v>
      </c>
      <c r="L9770" t="s">
        <v>14077</v>
      </c>
      <c r="N9770" t="s">
        <v>14068</v>
      </c>
      <c r="O9770" s="181" t="s">
        <v>14060</v>
      </c>
      <c r="P9770" s="235" t="s">
        <v>14059</v>
      </c>
      <c r="Q9770" s="223" t="str">
        <f t="shared" si="152"/>
        <v>Jakob &amp; Magdalena Polak</v>
      </c>
      <c r="R9770" s="223">
        <f>VLOOKUP(Q9770,Hochzeiten!V:X,2,FALSE)</f>
        <v>0</v>
      </c>
    </row>
    <row r="9771" spans="1:18" hidden="1" x14ac:dyDescent="0.2">
      <c r="A9771" s="181">
        <v>1771</v>
      </c>
      <c r="B9771" s="181">
        <v>11</v>
      </c>
      <c r="C9771">
        <v>4</v>
      </c>
      <c r="D9771" t="s">
        <v>5550</v>
      </c>
      <c r="E9771" t="s">
        <v>13</v>
      </c>
      <c r="F9771" s="222" t="s">
        <v>18803</v>
      </c>
      <c r="G9771" t="s">
        <v>46</v>
      </c>
      <c r="H9771" t="s">
        <v>81</v>
      </c>
      <c r="I9771" t="s">
        <v>5000</v>
      </c>
      <c r="J9771" s="79">
        <v>9</v>
      </c>
      <c r="K9771" s="79" t="s">
        <v>10193</v>
      </c>
      <c r="L9771" s="7" t="s">
        <v>14117</v>
      </c>
      <c r="N9771" t="s">
        <v>15197</v>
      </c>
      <c r="O9771" t="s">
        <v>14078</v>
      </c>
      <c r="P9771" s="235" t="s">
        <v>14059</v>
      </c>
      <c r="Q9771" s="223" t="str">
        <f t="shared" si="152"/>
        <v>Anton &amp; Elisabet Kratky</v>
      </c>
      <c r="R9771" s="223">
        <f>VLOOKUP(Q9771,Hochzeiten!V:X,2,FALSE)</f>
        <v>0</v>
      </c>
    </row>
    <row r="9772" spans="1:18" hidden="1" x14ac:dyDescent="0.2">
      <c r="A9772" s="181">
        <v>1771</v>
      </c>
      <c r="B9772" s="181">
        <v>11</v>
      </c>
      <c r="C9772">
        <v>6</v>
      </c>
      <c r="D9772" t="s">
        <v>1741</v>
      </c>
      <c r="E9772" t="s">
        <v>582</v>
      </c>
      <c r="F9772" s="222" t="s">
        <v>18804</v>
      </c>
      <c r="G9772" t="s">
        <v>26</v>
      </c>
      <c r="H9772" t="s">
        <v>15</v>
      </c>
      <c r="I9772" t="s">
        <v>2958</v>
      </c>
      <c r="J9772" s="79">
        <v>46</v>
      </c>
      <c r="K9772" s="79" t="s">
        <v>3110</v>
      </c>
      <c r="L9772" t="s">
        <v>14116</v>
      </c>
      <c r="N9772" t="s">
        <v>13888</v>
      </c>
      <c r="O9772" s="181" t="s">
        <v>14078</v>
      </c>
      <c r="P9772" s="235" t="s">
        <v>14059</v>
      </c>
      <c r="Q9772" s="223" t="str">
        <f t="shared" si="152"/>
        <v>Josef &amp; Anna Drobilitz</v>
      </c>
      <c r="R9772" s="223">
        <f>VLOOKUP(Q9772,Hochzeiten!V:X,2,FALSE)</f>
        <v>0</v>
      </c>
    </row>
    <row r="9773" spans="1:18" hidden="1" x14ac:dyDescent="0.2">
      <c r="A9773" s="181">
        <v>1771</v>
      </c>
      <c r="B9773" s="181">
        <v>11</v>
      </c>
      <c r="C9773">
        <v>11</v>
      </c>
      <c r="D9773" t="s">
        <v>5996</v>
      </c>
      <c r="E9773" t="s">
        <v>1437</v>
      </c>
      <c r="F9773" s="222" t="s">
        <v>18803</v>
      </c>
      <c r="G9773" t="s">
        <v>30</v>
      </c>
      <c r="H9773" t="s">
        <v>582</v>
      </c>
      <c r="I9773" t="s">
        <v>5009</v>
      </c>
      <c r="J9773" s="79">
        <v>74</v>
      </c>
      <c r="K9773" s="79" t="s">
        <v>3110</v>
      </c>
      <c r="L9773" t="s">
        <v>13809</v>
      </c>
      <c r="N9773" t="s">
        <v>14084</v>
      </c>
      <c r="O9773" s="181" t="s">
        <v>14078</v>
      </c>
      <c r="P9773" s="235" t="s">
        <v>14059</v>
      </c>
      <c r="Q9773" s="223" t="str">
        <f t="shared" si="152"/>
        <v>Georg &amp; Katarina Czervenka</v>
      </c>
      <c r="R9773" s="223">
        <f>VLOOKUP(Q9773,Hochzeiten!V:X,2,FALSE)</f>
        <v>0</v>
      </c>
    </row>
    <row r="9774" spans="1:18" hidden="1" x14ac:dyDescent="0.2">
      <c r="A9774" s="181">
        <v>1771</v>
      </c>
      <c r="B9774" s="181">
        <v>12</v>
      </c>
      <c r="C9774">
        <v>28</v>
      </c>
      <c r="D9774" t="s">
        <v>11019</v>
      </c>
      <c r="E9774" t="s">
        <v>5710</v>
      </c>
      <c r="F9774" s="222" t="s">
        <v>18804</v>
      </c>
      <c r="G9774" t="s">
        <v>13163</v>
      </c>
      <c r="H9774" t="s">
        <v>15</v>
      </c>
      <c r="I9774" t="s">
        <v>5000</v>
      </c>
      <c r="J9774" s="79">
        <v>23</v>
      </c>
      <c r="K9774" s="79" t="s">
        <v>3110</v>
      </c>
      <c r="L9774" t="s">
        <v>14115</v>
      </c>
      <c r="N9774" t="s">
        <v>15383</v>
      </c>
      <c r="O9774" s="181" t="s">
        <v>14078</v>
      </c>
      <c r="P9774" s="235" t="s">
        <v>14059</v>
      </c>
      <c r="Q9774" s="223" t="str">
        <f t="shared" si="152"/>
        <v>Cyprian &amp; Anna Hawlovicz</v>
      </c>
      <c r="R9774" s="223" t="e">
        <f>VLOOKUP(Q9774,Hochzeiten!V:X,2,FALSE)</f>
        <v>#N/A</v>
      </c>
    </row>
    <row r="9775" spans="1:18" hidden="1" x14ac:dyDescent="0.2">
      <c r="A9775" s="181">
        <v>1771</v>
      </c>
      <c r="B9775" s="181">
        <v>12</v>
      </c>
      <c r="C9775">
        <v>30</v>
      </c>
      <c r="D9775" s="196" t="s">
        <v>2062</v>
      </c>
      <c r="E9775" t="s">
        <v>26</v>
      </c>
      <c r="F9775" s="222" t="s">
        <v>18803</v>
      </c>
      <c r="G9775" t="s">
        <v>518</v>
      </c>
      <c r="H9775" t="s">
        <v>582</v>
      </c>
      <c r="I9775" t="s">
        <v>5009</v>
      </c>
      <c r="J9775" s="79">
        <v>21</v>
      </c>
      <c r="K9775" s="79" t="s">
        <v>317</v>
      </c>
      <c r="L9775" t="s">
        <v>13350</v>
      </c>
      <c r="M9775" t="s">
        <v>14114</v>
      </c>
      <c r="N9775" t="s">
        <v>14083</v>
      </c>
      <c r="O9775" s="181" t="s">
        <v>14078</v>
      </c>
      <c r="P9775" s="235" t="s">
        <v>14059</v>
      </c>
      <c r="Q9775" s="223" t="str">
        <f t="shared" si="152"/>
        <v>Johan &amp; Katarina Gerzabek</v>
      </c>
      <c r="R9775" s="223" t="e">
        <f>VLOOKUP(Q9775,Hochzeiten!V:X,2,FALSE)</f>
        <v>#N/A</v>
      </c>
    </row>
    <row r="9776" spans="1:18" hidden="1" x14ac:dyDescent="0.2">
      <c r="A9776">
        <v>1772</v>
      </c>
      <c r="B9776" s="181">
        <v>1</v>
      </c>
      <c r="C9776">
        <v>18</v>
      </c>
      <c r="D9776" s="235" t="s">
        <v>17080</v>
      </c>
      <c r="E9776" t="s">
        <v>14079</v>
      </c>
      <c r="F9776" s="222" t="s">
        <v>18804</v>
      </c>
      <c r="H9776" t="s">
        <v>582</v>
      </c>
      <c r="I9776" t="s">
        <v>5000</v>
      </c>
      <c r="J9776" s="79">
        <v>71</v>
      </c>
      <c r="K9776" s="79" t="s">
        <v>12968</v>
      </c>
      <c r="L9776" t="s">
        <v>14113</v>
      </c>
      <c r="N9776" t="s">
        <v>14082</v>
      </c>
      <c r="O9776" s="181" t="s">
        <v>14078</v>
      </c>
      <c r="P9776" s="235" t="s">
        <v>14059</v>
      </c>
      <c r="Q9776" s="223" t="str">
        <f t="shared" si="152"/>
        <v xml:space="preserve"> &amp; Katarina Hrdlosch</v>
      </c>
      <c r="R9776" s="223" t="e">
        <f>VLOOKUP(Q9776,Hochzeiten!V:X,2,FALSE)</f>
        <v>#N/A</v>
      </c>
    </row>
    <row r="9777" spans="1:18" hidden="1" x14ac:dyDescent="0.2">
      <c r="A9777" s="181">
        <v>1772</v>
      </c>
      <c r="B9777">
        <v>1</v>
      </c>
      <c r="C9777">
        <v>26</v>
      </c>
      <c r="D9777" t="s">
        <v>13815</v>
      </c>
      <c r="E9777" t="s">
        <v>518</v>
      </c>
      <c r="F9777" s="222" t="s">
        <v>18803</v>
      </c>
      <c r="G9777" t="s">
        <v>26</v>
      </c>
      <c r="H9777" t="s">
        <v>21</v>
      </c>
      <c r="I9777" t="s">
        <v>5000</v>
      </c>
      <c r="J9777" s="79">
        <v>67</v>
      </c>
      <c r="K9777" s="79" t="s">
        <v>15962</v>
      </c>
      <c r="L9777" t="s">
        <v>14112</v>
      </c>
      <c r="N9777" t="s">
        <v>14081</v>
      </c>
      <c r="O9777" s="181" t="s">
        <v>14078</v>
      </c>
      <c r="P9777" s="235" t="s">
        <v>14059</v>
      </c>
      <c r="Q9777" s="223" t="str">
        <f t="shared" si="152"/>
        <v>Josef &amp; Maria Navratil</v>
      </c>
      <c r="R9777" s="223" t="e">
        <f>VLOOKUP(Q9777,Hochzeiten!V:X,2,FALSE)</f>
        <v>#N/A</v>
      </c>
    </row>
    <row r="9778" spans="1:18" hidden="1" x14ac:dyDescent="0.2">
      <c r="A9778" s="181">
        <v>1772</v>
      </c>
      <c r="B9778">
        <v>1</v>
      </c>
      <c r="C9778">
        <v>30</v>
      </c>
      <c r="D9778" t="s">
        <v>5065</v>
      </c>
      <c r="E9778" t="s">
        <v>21</v>
      </c>
      <c r="F9778" s="222" t="s">
        <v>18804</v>
      </c>
      <c r="G9778" t="s">
        <v>518</v>
      </c>
      <c r="H9778" t="s">
        <v>21</v>
      </c>
      <c r="I9778" t="s">
        <v>5000</v>
      </c>
      <c r="J9778" s="79">
        <v>78</v>
      </c>
      <c r="K9778" s="79" t="s">
        <v>10193</v>
      </c>
      <c r="L9778" t="s">
        <v>14111</v>
      </c>
      <c r="N9778" t="s">
        <v>14080</v>
      </c>
      <c r="O9778" s="181" t="s">
        <v>14078</v>
      </c>
      <c r="P9778" s="235" t="s">
        <v>14059</v>
      </c>
      <c r="Q9778" s="223" t="str">
        <f t="shared" si="152"/>
        <v>Johan &amp; Maria Wlaschicz</v>
      </c>
      <c r="R9778" s="223">
        <f>VLOOKUP(Q9778,Hochzeiten!V:X,2,FALSE)</f>
        <v>0</v>
      </c>
    </row>
    <row r="9779" spans="1:18" hidden="1" x14ac:dyDescent="0.2">
      <c r="A9779" s="181">
        <v>1772</v>
      </c>
      <c r="B9779">
        <v>2</v>
      </c>
      <c r="C9779">
        <v>5</v>
      </c>
      <c r="D9779" t="s">
        <v>6161</v>
      </c>
      <c r="E9779" t="s">
        <v>26</v>
      </c>
      <c r="F9779" s="222" t="s">
        <v>18803</v>
      </c>
      <c r="G9779" t="s">
        <v>2</v>
      </c>
      <c r="H9779" t="s">
        <v>80</v>
      </c>
      <c r="I9779" s="192" t="s">
        <v>4175</v>
      </c>
      <c r="J9779" s="79">
        <v>76</v>
      </c>
      <c r="K9779" s="79" t="s">
        <v>11590</v>
      </c>
      <c r="L9779" t="s">
        <v>14087</v>
      </c>
      <c r="O9779" t="s">
        <v>14086</v>
      </c>
      <c r="P9779" s="235" t="s">
        <v>14085</v>
      </c>
      <c r="Q9779" s="223" t="str">
        <f t="shared" si="152"/>
        <v>Mathias &amp; Anna Maria Götz</v>
      </c>
      <c r="R9779" s="223" t="e">
        <f>VLOOKUP(Q9779,Hochzeiten!V:X,2,FALSE)</f>
        <v>#N/A</v>
      </c>
    </row>
    <row r="9780" spans="1:18" hidden="1" x14ac:dyDescent="0.2">
      <c r="A9780" s="181">
        <v>1772</v>
      </c>
      <c r="B9780">
        <v>2</v>
      </c>
      <c r="C9780">
        <v>8</v>
      </c>
      <c r="D9780" t="s">
        <v>5048</v>
      </c>
      <c r="E9780" t="s">
        <v>2</v>
      </c>
      <c r="F9780" s="222" t="s">
        <v>18803</v>
      </c>
      <c r="G9780" t="s">
        <v>13</v>
      </c>
      <c r="H9780" t="s">
        <v>21</v>
      </c>
      <c r="I9780" t="s">
        <v>5000</v>
      </c>
      <c r="J9780" s="79">
        <v>39</v>
      </c>
      <c r="K9780" s="79" t="s">
        <v>3110</v>
      </c>
      <c r="L9780" t="s">
        <v>14088</v>
      </c>
      <c r="N9780" t="s">
        <v>14094</v>
      </c>
      <c r="O9780" s="181" t="s">
        <v>14086</v>
      </c>
      <c r="P9780" s="235" t="s">
        <v>14085</v>
      </c>
      <c r="Q9780" s="223" t="str">
        <f t="shared" si="152"/>
        <v>Martin &amp; Maria Popovicz</v>
      </c>
      <c r="R9780" s="223">
        <f>VLOOKUP(Q9780,Hochzeiten!V:X,2,FALSE)</f>
        <v>0</v>
      </c>
    </row>
    <row r="9781" spans="1:18" hidden="1" x14ac:dyDescent="0.2">
      <c r="A9781" s="181">
        <v>1772</v>
      </c>
      <c r="B9781">
        <v>2</v>
      </c>
      <c r="C9781">
        <v>9</v>
      </c>
      <c r="D9781" s="223" t="s">
        <v>227</v>
      </c>
      <c r="E9781" t="s">
        <v>2</v>
      </c>
      <c r="F9781" s="222" t="s">
        <v>18803</v>
      </c>
      <c r="G9781" t="s">
        <v>518</v>
      </c>
      <c r="H9781" t="s">
        <v>13769</v>
      </c>
      <c r="I9781" t="s">
        <v>2958</v>
      </c>
      <c r="J9781" s="79">
        <v>40</v>
      </c>
      <c r="K9781" s="79" t="s">
        <v>10193</v>
      </c>
      <c r="L9781" t="s">
        <v>13971</v>
      </c>
      <c r="N9781" t="s">
        <v>14095</v>
      </c>
      <c r="O9781" s="181" t="s">
        <v>14086</v>
      </c>
      <c r="P9781" s="235" t="s">
        <v>14085</v>
      </c>
      <c r="Q9781" s="223" t="str">
        <f t="shared" si="152"/>
        <v>Johan &amp; Brigitta Waschkovitz</v>
      </c>
      <c r="R9781" s="223">
        <f>VLOOKUP(Q9781,Hochzeiten!V:X,2,FALSE)</f>
        <v>0</v>
      </c>
    </row>
    <row r="9782" spans="1:18" hidden="1" x14ac:dyDescent="0.2">
      <c r="A9782" s="181">
        <v>1772</v>
      </c>
      <c r="B9782">
        <v>2</v>
      </c>
      <c r="C9782">
        <v>16</v>
      </c>
      <c r="D9782" s="227" t="s">
        <v>205</v>
      </c>
      <c r="E9782" t="s">
        <v>21</v>
      </c>
      <c r="F9782" s="222" t="s">
        <v>18804</v>
      </c>
      <c r="G9782" t="s">
        <v>691</v>
      </c>
      <c r="H9782" t="s">
        <v>21</v>
      </c>
      <c r="I9782" t="s">
        <v>2958</v>
      </c>
      <c r="J9782" s="79">
        <v>28</v>
      </c>
      <c r="K9782" s="79" t="s">
        <v>10193</v>
      </c>
      <c r="L9782" t="s">
        <v>14089</v>
      </c>
      <c r="N9782" t="s">
        <v>14096</v>
      </c>
      <c r="O9782" s="181" t="s">
        <v>14086</v>
      </c>
      <c r="P9782" s="235" t="s">
        <v>14085</v>
      </c>
      <c r="Q9782" s="223" t="str">
        <f t="shared" si="152"/>
        <v>Bartolomäus &amp; Maria Radkovitz</v>
      </c>
      <c r="R9782" s="223">
        <f>VLOOKUP(Q9782,Hochzeiten!V:X,2,FALSE)</f>
        <v>0</v>
      </c>
    </row>
    <row r="9783" spans="1:18" hidden="1" x14ac:dyDescent="0.2">
      <c r="A9783" s="181">
        <v>1772</v>
      </c>
      <c r="B9783">
        <v>2</v>
      </c>
      <c r="C9783">
        <v>18</v>
      </c>
      <c r="D9783" t="s">
        <v>5209</v>
      </c>
      <c r="E9783" t="s">
        <v>8004</v>
      </c>
      <c r="F9783" s="222" t="s">
        <v>18804</v>
      </c>
      <c r="G9783" t="s">
        <v>17</v>
      </c>
      <c r="H9783" t="s">
        <v>13356</v>
      </c>
      <c r="I9783" t="s">
        <v>2958</v>
      </c>
      <c r="J9783" s="79">
        <v>11</v>
      </c>
      <c r="K9783" s="79" t="s">
        <v>3110</v>
      </c>
      <c r="L9783" t="s">
        <v>14090</v>
      </c>
      <c r="N9783" t="s">
        <v>14097</v>
      </c>
      <c r="O9783" s="181" t="s">
        <v>14086</v>
      </c>
      <c r="P9783" s="235" t="s">
        <v>14085</v>
      </c>
      <c r="Q9783" s="223" t="str">
        <f t="shared" si="152"/>
        <v>Simon &amp; Helena Fabiczovicz</v>
      </c>
      <c r="R9783" s="223">
        <f>VLOOKUP(Q9783,Hochzeiten!V:X,2,FALSE)</f>
        <v>0</v>
      </c>
    </row>
    <row r="9784" spans="1:18" hidden="1" x14ac:dyDescent="0.2">
      <c r="A9784" s="181">
        <v>1772</v>
      </c>
      <c r="B9784">
        <v>2</v>
      </c>
      <c r="C9784">
        <v>21</v>
      </c>
      <c r="D9784" t="s">
        <v>5065</v>
      </c>
      <c r="E9784" t="s">
        <v>2</v>
      </c>
      <c r="F9784" s="222" t="s">
        <v>18803</v>
      </c>
      <c r="G9784" t="s">
        <v>518</v>
      </c>
      <c r="H9784" t="s">
        <v>11</v>
      </c>
      <c r="I9784" t="s">
        <v>5009</v>
      </c>
      <c r="J9784" s="79">
        <v>53</v>
      </c>
      <c r="K9784" s="79" t="s">
        <v>3110</v>
      </c>
      <c r="L9784" t="s">
        <v>14091</v>
      </c>
      <c r="N9784" t="s">
        <v>14098</v>
      </c>
      <c r="O9784" s="181" t="s">
        <v>14086</v>
      </c>
      <c r="P9784" s="235" t="s">
        <v>14085</v>
      </c>
      <c r="Q9784" s="223" t="str">
        <f t="shared" si="152"/>
        <v>Johan &amp; Barbara Wlaschicz</v>
      </c>
      <c r="R9784" s="223">
        <f>VLOOKUP(Q9784,Hochzeiten!V:X,2,FALSE)</f>
        <v>0</v>
      </c>
    </row>
    <row r="9785" spans="1:18" hidden="1" x14ac:dyDescent="0.2">
      <c r="A9785" s="181">
        <v>1772</v>
      </c>
      <c r="B9785">
        <v>3</v>
      </c>
      <c r="C9785">
        <v>5</v>
      </c>
      <c r="D9785" s="197" t="s">
        <v>83</v>
      </c>
      <c r="E9785" t="s">
        <v>103</v>
      </c>
      <c r="F9785" s="222" t="s">
        <v>18803</v>
      </c>
      <c r="G9785" t="s">
        <v>518</v>
      </c>
      <c r="H9785" t="s">
        <v>75</v>
      </c>
      <c r="I9785" t="s">
        <v>5009</v>
      </c>
      <c r="J9785" s="79">
        <v>61</v>
      </c>
      <c r="K9785" s="79" t="s">
        <v>3110</v>
      </c>
      <c r="L9785" t="s">
        <v>14092</v>
      </c>
      <c r="N9785" t="s">
        <v>14099</v>
      </c>
      <c r="O9785" s="181" t="s">
        <v>14086</v>
      </c>
      <c r="P9785" s="235" t="s">
        <v>14085</v>
      </c>
      <c r="Q9785" s="223" t="str">
        <f t="shared" si="152"/>
        <v>Johan &amp; Theresia Jankovitz</v>
      </c>
      <c r="R9785" s="223">
        <f>VLOOKUP(Q9785,Hochzeiten!V:X,2,FALSE)</f>
        <v>0</v>
      </c>
    </row>
    <row r="9786" spans="1:18" hidden="1" x14ac:dyDescent="0.2">
      <c r="A9786" s="181">
        <v>1772</v>
      </c>
      <c r="B9786">
        <v>3</v>
      </c>
      <c r="C9786">
        <v>15</v>
      </c>
      <c r="D9786" t="s">
        <v>11415</v>
      </c>
      <c r="E9786" t="s">
        <v>8004</v>
      </c>
      <c r="F9786" s="222" t="s">
        <v>18804</v>
      </c>
      <c r="G9786" t="s">
        <v>103</v>
      </c>
      <c r="H9786" t="s">
        <v>21</v>
      </c>
      <c r="I9786" t="s">
        <v>5009</v>
      </c>
      <c r="J9786" s="79">
        <v>4</v>
      </c>
      <c r="K9786" s="79" t="s">
        <v>3110</v>
      </c>
      <c r="L9786" t="s">
        <v>13989</v>
      </c>
      <c r="N9786" t="s">
        <v>14100</v>
      </c>
      <c r="O9786" s="181" t="s">
        <v>14086</v>
      </c>
      <c r="P9786" s="235" t="s">
        <v>14085</v>
      </c>
      <c r="Q9786" s="223" t="str">
        <f t="shared" si="152"/>
        <v>Franz &amp; Maria Bartolcicz</v>
      </c>
      <c r="R9786" s="223">
        <f>VLOOKUP(Q9786,Hochzeiten!V:X,2,FALSE)</f>
        <v>0</v>
      </c>
    </row>
    <row r="9787" spans="1:18" hidden="1" x14ac:dyDescent="0.2">
      <c r="A9787" s="192">
        <v>1772</v>
      </c>
      <c r="B9787" s="192">
        <v>3</v>
      </c>
      <c r="C9787" s="192">
        <v>28</v>
      </c>
      <c r="D9787" s="192" t="s">
        <v>5396</v>
      </c>
      <c r="E9787" s="192" t="s">
        <v>26</v>
      </c>
      <c r="F9787" s="222" t="s">
        <v>18803</v>
      </c>
      <c r="G9787" s="192" t="s">
        <v>518</v>
      </c>
      <c r="H9787" s="192" t="s">
        <v>52</v>
      </c>
      <c r="I9787" s="192" t="s">
        <v>5009</v>
      </c>
      <c r="J9787" s="192">
        <v>58</v>
      </c>
      <c r="K9787" s="192" t="s">
        <v>3110</v>
      </c>
      <c r="L9787" s="192" t="s">
        <v>14093</v>
      </c>
      <c r="M9787" s="192"/>
      <c r="N9787" s="192" t="s">
        <v>14062</v>
      </c>
      <c r="O9787" s="192" t="s">
        <v>14086</v>
      </c>
      <c r="P9787" s="235" t="s">
        <v>14085</v>
      </c>
      <c r="Q9787" s="223" t="str">
        <f t="shared" si="152"/>
        <v>Johan &amp; Magdalena Baranek</v>
      </c>
      <c r="R9787" s="223">
        <f>VLOOKUP(Q9787,Hochzeiten!V:X,2,FALSE)</f>
        <v>0</v>
      </c>
    </row>
    <row r="9788" spans="1:18" hidden="1" x14ac:dyDescent="0.2">
      <c r="A9788" s="181">
        <v>1772</v>
      </c>
      <c r="B9788">
        <v>3</v>
      </c>
      <c r="C9788">
        <v>23</v>
      </c>
      <c r="D9788" t="s">
        <v>5209</v>
      </c>
      <c r="E9788" t="s">
        <v>21</v>
      </c>
      <c r="F9788" s="222" t="s">
        <v>18804</v>
      </c>
      <c r="G9788" t="s">
        <v>2</v>
      </c>
      <c r="H9788" t="s">
        <v>582</v>
      </c>
      <c r="I9788" t="s">
        <v>2958</v>
      </c>
      <c r="J9788" s="79">
        <v>57</v>
      </c>
      <c r="K9788" s="79" t="s">
        <v>3110</v>
      </c>
      <c r="L9788" t="s">
        <v>14109</v>
      </c>
      <c r="N9788" t="s">
        <v>16258</v>
      </c>
      <c r="O9788" t="s">
        <v>14110</v>
      </c>
      <c r="P9788" s="235" t="s">
        <v>14085</v>
      </c>
      <c r="Q9788" s="223" t="str">
        <f t="shared" si="152"/>
        <v>Mathias &amp; Katarina Fabiczovicz</v>
      </c>
      <c r="R9788" s="223">
        <f>VLOOKUP(Q9788,Hochzeiten!V:X,2,FALSE)</f>
        <v>0</v>
      </c>
    </row>
    <row r="9789" spans="1:18" hidden="1" x14ac:dyDescent="0.2">
      <c r="A9789" s="181">
        <v>1772</v>
      </c>
      <c r="B9789">
        <v>3</v>
      </c>
      <c r="C9789">
        <v>25</v>
      </c>
      <c r="D9789" t="s">
        <v>7838</v>
      </c>
      <c r="E9789" t="s">
        <v>52</v>
      </c>
      <c r="F9789" s="222" t="s">
        <v>18804</v>
      </c>
      <c r="G9789" t="s">
        <v>518</v>
      </c>
      <c r="H9789" t="s">
        <v>21</v>
      </c>
      <c r="I9789" t="s">
        <v>2958</v>
      </c>
      <c r="J9789" s="79">
        <v>90</v>
      </c>
      <c r="K9789" s="79" t="s">
        <v>3110</v>
      </c>
      <c r="L9789" t="s">
        <v>14089</v>
      </c>
      <c r="N9789" t="s">
        <v>14118</v>
      </c>
      <c r="O9789" s="181" t="s">
        <v>14110</v>
      </c>
      <c r="P9789" s="235" t="s">
        <v>14085</v>
      </c>
      <c r="Q9789" s="223" t="str">
        <f t="shared" si="152"/>
        <v>Johan &amp; Maria Gartschitz</v>
      </c>
      <c r="R9789" s="223">
        <f>VLOOKUP(Q9789,Hochzeiten!V:X,2,FALSE)</f>
        <v>0</v>
      </c>
    </row>
    <row r="9790" spans="1:18" hidden="1" x14ac:dyDescent="0.2">
      <c r="A9790" s="181">
        <v>1772</v>
      </c>
      <c r="B9790">
        <v>3</v>
      </c>
      <c r="C9790">
        <v>26</v>
      </c>
      <c r="D9790" t="s">
        <v>14101</v>
      </c>
      <c r="E9790" t="s">
        <v>852</v>
      </c>
      <c r="F9790" s="222" t="s">
        <v>18804</v>
      </c>
      <c r="G9790" t="s">
        <v>24</v>
      </c>
      <c r="H9790" t="s">
        <v>21</v>
      </c>
      <c r="I9790" t="s">
        <v>5000</v>
      </c>
      <c r="J9790" s="79">
        <v>61</v>
      </c>
      <c r="K9790" s="79" t="s">
        <v>10193</v>
      </c>
      <c r="L9790" t="s">
        <v>14108</v>
      </c>
      <c r="N9790" t="s">
        <v>14119</v>
      </c>
      <c r="O9790" s="181" t="s">
        <v>14110</v>
      </c>
      <c r="P9790" s="235" t="s">
        <v>14085</v>
      </c>
      <c r="Q9790" s="223" t="str">
        <f t="shared" si="152"/>
        <v>Fabian &amp; Maria Bidnarzik</v>
      </c>
      <c r="R9790" s="223" t="e">
        <f>VLOOKUP(Q9790,Hochzeiten!V:X,2,FALSE)</f>
        <v>#N/A</v>
      </c>
    </row>
    <row r="9791" spans="1:18" hidden="1" x14ac:dyDescent="0.2">
      <c r="A9791" s="181">
        <v>1772</v>
      </c>
      <c r="B9791">
        <v>3</v>
      </c>
      <c r="C9791">
        <v>29</v>
      </c>
      <c r="D9791" s="214" t="s">
        <v>237</v>
      </c>
      <c r="E9791" t="s">
        <v>26</v>
      </c>
      <c r="F9791" s="222" t="s">
        <v>18803</v>
      </c>
      <c r="G9791" t="s">
        <v>30</v>
      </c>
      <c r="H9791" t="s">
        <v>582</v>
      </c>
      <c r="I9791" t="s">
        <v>2958</v>
      </c>
      <c r="J9791" s="79">
        <v>77</v>
      </c>
      <c r="K9791" s="79" t="s">
        <v>3110</v>
      </c>
      <c r="L9791" t="s">
        <v>14015</v>
      </c>
      <c r="N9791" t="s">
        <v>14030</v>
      </c>
      <c r="O9791" s="181" t="s">
        <v>14110</v>
      </c>
      <c r="P9791" s="235" t="s">
        <v>14085</v>
      </c>
      <c r="Q9791" s="223" t="str">
        <f t="shared" si="152"/>
        <v>Georg &amp; Katarina Brekalitz</v>
      </c>
      <c r="R9791" s="223">
        <f>VLOOKUP(Q9791,Hochzeiten!V:X,2,FALSE)</f>
        <v>0</v>
      </c>
    </row>
    <row r="9792" spans="1:18" hidden="1" x14ac:dyDescent="0.2">
      <c r="A9792" s="181">
        <v>1772</v>
      </c>
      <c r="B9792">
        <v>4</v>
      </c>
      <c r="C9792">
        <v>5</v>
      </c>
      <c r="D9792" t="s">
        <v>14102</v>
      </c>
      <c r="E9792" t="s">
        <v>12915</v>
      </c>
      <c r="F9792" s="222" t="s">
        <v>18804</v>
      </c>
      <c r="G9792" t="s">
        <v>30</v>
      </c>
      <c r="H9792" t="s">
        <v>52</v>
      </c>
      <c r="I9792" t="s">
        <v>2958</v>
      </c>
      <c r="J9792" s="79">
        <v>69</v>
      </c>
      <c r="K9792" s="79" t="s">
        <v>10193</v>
      </c>
      <c r="L9792" t="s">
        <v>14107</v>
      </c>
      <c r="N9792" t="s">
        <v>14121</v>
      </c>
      <c r="O9792" s="181" t="s">
        <v>14110</v>
      </c>
      <c r="P9792" s="235" t="s">
        <v>14085</v>
      </c>
      <c r="Q9792" s="223" t="str">
        <f t="shared" si="152"/>
        <v>Georg &amp; Magdalena Pinkovsky</v>
      </c>
      <c r="R9792" s="223">
        <f>VLOOKUP(Q9792,Hochzeiten!V:X,2,FALSE)</f>
        <v>0</v>
      </c>
    </row>
    <row r="9793" spans="1:18" hidden="1" x14ac:dyDescent="0.2">
      <c r="A9793" s="181">
        <v>1772</v>
      </c>
      <c r="B9793">
        <v>4</v>
      </c>
      <c r="C9793">
        <v>25</v>
      </c>
      <c r="D9793" t="s">
        <v>13291</v>
      </c>
      <c r="E9793" t="s">
        <v>18693</v>
      </c>
      <c r="F9793" s="222" t="s">
        <v>18804</v>
      </c>
      <c r="G9793" t="s">
        <v>23</v>
      </c>
      <c r="H9793" t="s">
        <v>15</v>
      </c>
      <c r="I9793" t="s">
        <v>2958</v>
      </c>
      <c r="J9793" s="79">
        <v>70</v>
      </c>
      <c r="K9793" s="79" t="s">
        <v>10193</v>
      </c>
      <c r="L9793" t="s">
        <v>14106</v>
      </c>
      <c r="N9793" t="s">
        <v>14120</v>
      </c>
      <c r="O9793" s="181" t="s">
        <v>14110</v>
      </c>
      <c r="P9793" s="235" t="s">
        <v>14085</v>
      </c>
      <c r="Q9793" s="223" t="str">
        <f t="shared" si="152"/>
        <v>Paul &amp; Anna Galla</v>
      </c>
      <c r="R9793" s="223">
        <f>VLOOKUP(Q9793,Hochzeiten!V:X,2,FALSE)</f>
        <v>0</v>
      </c>
    </row>
    <row r="9794" spans="1:18" hidden="1" x14ac:dyDescent="0.2">
      <c r="A9794" s="181">
        <v>1772</v>
      </c>
      <c r="B9794">
        <v>5</v>
      </c>
      <c r="C9794">
        <v>9</v>
      </c>
      <c r="D9794" t="s">
        <v>13844</v>
      </c>
      <c r="E9794" t="s">
        <v>3258</v>
      </c>
      <c r="F9794" s="222" t="s">
        <v>18803</v>
      </c>
      <c r="G9794" t="s">
        <v>13843</v>
      </c>
      <c r="H9794" t="s">
        <v>75</v>
      </c>
      <c r="I9794" t="s">
        <v>5009</v>
      </c>
      <c r="J9794" s="79">
        <v>47</v>
      </c>
      <c r="K9794" s="79" t="s">
        <v>12690</v>
      </c>
      <c r="L9794" t="s">
        <v>14104</v>
      </c>
      <c r="M9794" t="s">
        <v>14105</v>
      </c>
      <c r="O9794" s="181" t="s">
        <v>14110</v>
      </c>
      <c r="P9794" s="235" t="s">
        <v>14085</v>
      </c>
      <c r="Q9794" s="223" t="str">
        <f t="shared" ref="Q9794:Q9857" si="153">G9794 &amp; " &amp; " &amp; H9794 &amp; " " &amp; D9794</f>
        <v>Liborius &amp; Theresia Divisch</v>
      </c>
      <c r="R9794" s="223" t="e">
        <f>VLOOKUP(Q9794,Hochzeiten!V:X,2,FALSE)</f>
        <v>#N/A</v>
      </c>
    </row>
    <row r="9795" spans="1:18" hidden="1" x14ac:dyDescent="0.2">
      <c r="A9795" s="181">
        <v>1772</v>
      </c>
      <c r="B9795">
        <v>5</v>
      </c>
      <c r="C9795">
        <v>9</v>
      </c>
      <c r="D9795" s="197" t="s">
        <v>83</v>
      </c>
      <c r="E9795" t="s">
        <v>582</v>
      </c>
      <c r="F9795" s="222" t="s">
        <v>18804</v>
      </c>
      <c r="G9795" t="s">
        <v>14</v>
      </c>
      <c r="H9795" t="s">
        <v>21</v>
      </c>
      <c r="I9795" t="s">
        <v>5000</v>
      </c>
      <c r="J9795" s="79">
        <v>17</v>
      </c>
      <c r="K9795" s="79" t="s">
        <v>3110</v>
      </c>
      <c r="L9795" t="s">
        <v>14103</v>
      </c>
      <c r="O9795" s="181" t="s">
        <v>14110</v>
      </c>
      <c r="P9795" s="235" t="s">
        <v>14085</v>
      </c>
      <c r="Q9795" s="223" t="str">
        <f t="shared" si="153"/>
        <v>Michael &amp; Maria Jankovitz</v>
      </c>
      <c r="R9795" s="223">
        <f>VLOOKUP(Q9795,Hochzeiten!V:X,2,FALSE)</f>
        <v>0</v>
      </c>
    </row>
    <row r="9796" spans="1:18" hidden="1" x14ac:dyDescent="0.2">
      <c r="A9796" s="181">
        <v>1772</v>
      </c>
      <c r="B9796">
        <v>3</v>
      </c>
      <c r="C9796">
        <v>23</v>
      </c>
      <c r="D9796" t="s">
        <v>5550</v>
      </c>
      <c r="E9796" t="s">
        <v>138</v>
      </c>
      <c r="F9796" s="222" t="s">
        <v>18803</v>
      </c>
      <c r="G9796" t="s">
        <v>691</v>
      </c>
      <c r="H9796" t="s">
        <v>21</v>
      </c>
      <c r="I9796" t="s">
        <v>5000</v>
      </c>
      <c r="J9796" s="79">
        <v>21</v>
      </c>
      <c r="K9796" s="79" t="s">
        <v>10193</v>
      </c>
      <c r="L9796" t="s">
        <v>14126</v>
      </c>
      <c r="N9796" t="s">
        <v>14139</v>
      </c>
      <c r="O9796" t="s">
        <v>14123</v>
      </c>
      <c r="P9796" s="235" t="s">
        <v>14122</v>
      </c>
      <c r="Q9796" s="223" t="str">
        <f t="shared" si="153"/>
        <v>Bartolomäus &amp; Maria Kratky</v>
      </c>
      <c r="R9796" s="223">
        <f>VLOOKUP(Q9796,Hochzeiten!V:X,2,FALSE)</f>
        <v>0</v>
      </c>
    </row>
    <row r="9797" spans="1:18" s="181" customFormat="1" hidden="1" x14ac:dyDescent="0.2">
      <c r="A9797" s="181">
        <v>1772</v>
      </c>
      <c r="B9797" s="181">
        <v>5</v>
      </c>
      <c r="C9797" s="181">
        <v>3</v>
      </c>
      <c r="D9797" s="223" t="s">
        <v>3077</v>
      </c>
      <c r="E9797" s="181" t="s">
        <v>3514</v>
      </c>
      <c r="F9797" s="222" t="s">
        <v>18803</v>
      </c>
      <c r="G9797" s="223" t="s">
        <v>691</v>
      </c>
      <c r="H9797" s="223" t="s">
        <v>21</v>
      </c>
      <c r="I9797" s="181" t="s">
        <v>2958</v>
      </c>
      <c r="J9797" s="223">
        <v>14</v>
      </c>
      <c r="K9797" s="223" t="s">
        <v>3110</v>
      </c>
      <c r="L9797" s="223" t="s">
        <v>14127</v>
      </c>
      <c r="N9797" s="223" t="s">
        <v>14140</v>
      </c>
      <c r="O9797" s="181" t="s">
        <v>14123</v>
      </c>
      <c r="P9797" s="235" t="s">
        <v>14122</v>
      </c>
      <c r="Q9797" s="223" t="str">
        <f t="shared" si="153"/>
        <v>Bartolomäus &amp; Maria Kurka</v>
      </c>
      <c r="R9797" s="223">
        <f>VLOOKUP(Q9797,Hochzeiten!V:X,2,FALSE)</f>
        <v>0</v>
      </c>
    </row>
    <row r="9798" spans="1:18" hidden="1" x14ac:dyDescent="0.2">
      <c r="A9798" s="181">
        <v>1772</v>
      </c>
      <c r="B9798" s="181">
        <v>7</v>
      </c>
      <c r="C9798" s="181">
        <v>28</v>
      </c>
      <c r="D9798" s="223" t="s">
        <v>18845</v>
      </c>
      <c r="E9798" t="s">
        <v>15</v>
      </c>
      <c r="F9798" s="222" t="s">
        <v>18804</v>
      </c>
      <c r="G9798" s="223" t="s">
        <v>14</v>
      </c>
      <c r="H9798" t="s">
        <v>582</v>
      </c>
      <c r="I9798" t="s">
        <v>2958</v>
      </c>
      <c r="J9798" s="223">
        <v>54</v>
      </c>
      <c r="K9798" s="223" t="s">
        <v>3110</v>
      </c>
      <c r="L9798" s="223" t="s">
        <v>14128</v>
      </c>
      <c r="N9798" s="223" t="s">
        <v>14141</v>
      </c>
      <c r="O9798" s="181" t="s">
        <v>14123</v>
      </c>
      <c r="P9798" s="235" t="s">
        <v>14122</v>
      </c>
      <c r="Q9798" s="223" t="str">
        <f t="shared" si="153"/>
        <v>Michael &amp; Katarina Blaskovicz</v>
      </c>
      <c r="R9798" s="223" t="e">
        <f>VLOOKUP(Q9798,Hochzeiten!V:X,2,FALSE)</f>
        <v>#N/A</v>
      </c>
    </row>
    <row r="9799" spans="1:18" hidden="1" x14ac:dyDescent="0.2">
      <c r="A9799" s="181">
        <v>1772</v>
      </c>
      <c r="B9799" s="181">
        <v>7</v>
      </c>
      <c r="C9799" s="181">
        <v>29</v>
      </c>
      <c r="D9799" s="204" t="s">
        <v>55</v>
      </c>
      <c r="E9799" t="s">
        <v>15</v>
      </c>
      <c r="F9799" s="222" t="s">
        <v>18804</v>
      </c>
      <c r="G9799" s="223" t="s">
        <v>518</v>
      </c>
      <c r="H9799" s="223" t="s">
        <v>21</v>
      </c>
      <c r="I9799" t="s">
        <v>5000</v>
      </c>
      <c r="J9799" s="79">
        <v>37</v>
      </c>
      <c r="K9799" s="223" t="s">
        <v>3110</v>
      </c>
      <c r="L9799" s="223" t="s">
        <v>14129</v>
      </c>
      <c r="O9799" s="181" t="s">
        <v>14123</v>
      </c>
      <c r="P9799" s="235" t="s">
        <v>14122</v>
      </c>
      <c r="Q9799" s="223" t="str">
        <f t="shared" si="153"/>
        <v>Johan &amp; Maria Schmikal</v>
      </c>
      <c r="R9799" s="223">
        <f>VLOOKUP(Q9799,Hochzeiten!V:X,2,FALSE)</f>
        <v>0</v>
      </c>
    </row>
    <row r="9800" spans="1:18" hidden="1" x14ac:dyDescent="0.2">
      <c r="A9800" s="181">
        <v>1772</v>
      </c>
      <c r="B9800">
        <v>8</v>
      </c>
      <c r="C9800">
        <v>2</v>
      </c>
      <c r="D9800" t="s">
        <v>5209</v>
      </c>
      <c r="E9800" t="s">
        <v>691</v>
      </c>
      <c r="F9800" s="222" t="s">
        <v>18803</v>
      </c>
      <c r="G9800" s="223" t="s">
        <v>53</v>
      </c>
      <c r="H9800" s="223" t="s">
        <v>21</v>
      </c>
      <c r="I9800" t="s">
        <v>2958</v>
      </c>
      <c r="J9800" s="79">
        <v>69</v>
      </c>
      <c r="K9800" s="223" t="s">
        <v>10193</v>
      </c>
      <c r="L9800" s="223" t="s">
        <v>14130</v>
      </c>
      <c r="N9800" t="s">
        <v>14142</v>
      </c>
      <c r="O9800" s="181" t="s">
        <v>14123</v>
      </c>
      <c r="P9800" s="235" t="s">
        <v>14122</v>
      </c>
      <c r="Q9800" s="223" t="str">
        <f t="shared" si="153"/>
        <v>Jakob &amp; Maria Fabiczovicz</v>
      </c>
      <c r="R9800" s="223">
        <f>VLOOKUP(Q9800,Hochzeiten!V:X,2,FALSE)</f>
        <v>0</v>
      </c>
    </row>
    <row r="9801" spans="1:18" hidden="1" x14ac:dyDescent="0.2">
      <c r="A9801" s="181">
        <v>1772</v>
      </c>
      <c r="B9801">
        <v>8</v>
      </c>
      <c r="C9801">
        <v>7</v>
      </c>
      <c r="D9801" t="s">
        <v>11019</v>
      </c>
      <c r="E9801" t="s">
        <v>47</v>
      </c>
      <c r="F9801" s="222" t="s">
        <v>18803</v>
      </c>
      <c r="G9801" s="223" t="s">
        <v>30</v>
      </c>
      <c r="H9801" s="223" t="s">
        <v>21</v>
      </c>
      <c r="I9801" t="s">
        <v>5000</v>
      </c>
      <c r="J9801" s="79">
        <v>32</v>
      </c>
      <c r="K9801" s="223" t="s">
        <v>3110</v>
      </c>
      <c r="L9801" s="223" t="s">
        <v>14074</v>
      </c>
      <c r="N9801" t="s">
        <v>14143</v>
      </c>
      <c r="O9801" s="181" t="s">
        <v>14123</v>
      </c>
      <c r="P9801" s="235" t="s">
        <v>14122</v>
      </c>
      <c r="Q9801" s="223" t="str">
        <f t="shared" si="153"/>
        <v>Georg &amp; Maria Hawlovicz</v>
      </c>
      <c r="R9801" s="223">
        <f>VLOOKUP(Q9801,Hochzeiten!V:X,2,FALSE)</f>
        <v>0</v>
      </c>
    </row>
    <row r="9802" spans="1:18" hidden="1" x14ac:dyDescent="0.2">
      <c r="A9802" s="181">
        <v>1772</v>
      </c>
      <c r="B9802">
        <v>8</v>
      </c>
      <c r="C9802">
        <v>10</v>
      </c>
      <c r="D9802" t="s">
        <v>14124</v>
      </c>
      <c r="E9802" t="s">
        <v>75</v>
      </c>
      <c r="F9802" s="222" t="s">
        <v>18804</v>
      </c>
      <c r="G9802" s="223" t="s">
        <v>46</v>
      </c>
      <c r="H9802" s="223" t="s">
        <v>52</v>
      </c>
      <c r="I9802" t="s">
        <v>2958</v>
      </c>
      <c r="J9802" s="79">
        <v>68</v>
      </c>
      <c r="K9802" s="223" t="s">
        <v>10193</v>
      </c>
      <c r="L9802" s="223" t="s">
        <v>14131</v>
      </c>
      <c r="N9802" t="s">
        <v>14144</v>
      </c>
      <c r="O9802" s="181" t="s">
        <v>14123</v>
      </c>
      <c r="P9802" s="235" t="s">
        <v>14122</v>
      </c>
      <c r="Q9802" s="223" t="str">
        <f t="shared" si="153"/>
        <v>Anton &amp; Magdalena Haasl</v>
      </c>
      <c r="R9802" s="223" t="e">
        <f>VLOOKUP(Q9802,Hochzeiten!V:X,2,FALSE)</f>
        <v>#N/A</v>
      </c>
    </row>
    <row r="9803" spans="1:18" hidden="1" x14ac:dyDescent="0.2">
      <c r="A9803" s="181">
        <v>1772</v>
      </c>
      <c r="B9803">
        <v>8</v>
      </c>
      <c r="C9803">
        <v>15</v>
      </c>
      <c r="D9803" s="197" t="s">
        <v>83</v>
      </c>
      <c r="E9803" t="s">
        <v>691</v>
      </c>
      <c r="F9803" s="222" t="s">
        <v>18803</v>
      </c>
      <c r="G9803" s="223" t="s">
        <v>47</v>
      </c>
      <c r="H9803" s="223" t="s">
        <v>582</v>
      </c>
      <c r="I9803" t="s">
        <v>2958</v>
      </c>
      <c r="J9803" s="79">
        <v>43</v>
      </c>
      <c r="K9803" s="223" t="s">
        <v>3110</v>
      </c>
      <c r="L9803" s="223" t="s">
        <v>13970</v>
      </c>
      <c r="N9803" t="s">
        <v>14145</v>
      </c>
      <c r="O9803" s="181" t="s">
        <v>14123</v>
      </c>
      <c r="P9803" s="235" t="s">
        <v>14122</v>
      </c>
      <c r="Q9803" s="223" t="str">
        <f t="shared" si="153"/>
        <v>Lorenz &amp; Katarina Jankovitz</v>
      </c>
      <c r="R9803" s="223">
        <f>VLOOKUP(Q9803,Hochzeiten!V:X,2,FALSE)</f>
        <v>0</v>
      </c>
    </row>
    <row r="9804" spans="1:18" hidden="1" x14ac:dyDescent="0.2">
      <c r="A9804" s="181">
        <v>1772</v>
      </c>
      <c r="B9804">
        <v>8</v>
      </c>
      <c r="C9804">
        <v>21</v>
      </c>
      <c r="D9804" t="s">
        <v>5816</v>
      </c>
      <c r="E9804" t="s">
        <v>73</v>
      </c>
      <c r="F9804" s="222" t="s">
        <v>18804</v>
      </c>
      <c r="G9804" s="223" t="s">
        <v>84</v>
      </c>
      <c r="H9804" s="223" t="s">
        <v>15</v>
      </c>
      <c r="I9804" t="s">
        <v>5000</v>
      </c>
      <c r="J9804" s="79">
        <v>6</v>
      </c>
      <c r="K9804" s="223" t="s">
        <v>3110</v>
      </c>
      <c r="L9804" s="223" t="s">
        <v>14132</v>
      </c>
      <c r="N9804" t="s">
        <v>14146</v>
      </c>
      <c r="O9804" s="181" t="s">
        <v>14123</v>
      </c>
      <c r="P9804" s="235" t="s">
        <v>14122</v>
      </c>
      <c r="Q9804" s="223" t="str">
        <f t="shared" si="153"/>
        <v>Kaspar &amp; Anna Stiepanek</v>
      </c>
      <c r="R9804" s="223">
        <f>VLOOKUP(Q9804,Hochzeiten!V:X,2,FALSE)</f>
        <v>0</v>
      </c>
    </row>
    <row r="9805" spans="1:18" hidden="1" x14ac:dyDescent="0.2">
      <c r="A9805" s="181">
        <v>1772</v>
      </c>
      <c r="B9805">
        <v>8</v>
      </c>
      <c r="C9805">
        <v>31</v>
      </c>
      <c r="D9805" t="s">
        <v>5030</v>
      </c>
      <c r="E9805" t="s">
        <v>916</v>
      </c>
      <c r="F9805" s="222" t="s">
        <v>18804</v>
      </c>
      <c r="G9805" s="235" t="s">
        <v>30</v>
      </c>
      <c r="H9805" s="235" t="s">
        <v>81</v>
      </c>
      <c r="I9805" t="s">
        <v>5009</v>
      </c>
      <c r="J9805" s="79">
        <v>9</v>
      </c>
      <c r="K9805" s="223" t="s">
        <v>3110</v>
      </c>
      <c r="L9805" s="223" t="s">
        <v>14133</v>
      </c>
      <c r="N9805" t="s">
        <v>14147</v>
      </c>
      <c r="O9805" t="s">
        <v>14125</v>
      </c>
      <c r="P9805" s="204" t="s">
        <v>14122</v>
      </c>
      <c r="Q9805" s="223" t="str">
        <f t="shared" si="153"/>
        <v>Georg &amp; Elisabet Tihelka</v>
      </c>
      <c r="R9805" s="223">
        <f>VLOOKUP(Q9805,Hochzeiten!V:X,2,FALSE)</f>
        <v>0</v>
      </c>
    </row>
    <row r="9806" spans="1:18" hidden="1" x14ac:dyDescent="0.2">
      <c r="A9806" s="181">
        <v>1772</v>
      </c>
      <c r="B9806">
        <v>9</v>
      </c>
      <c r="C9806">
        <v>6</v>
      </c>
      <c r="D9806" t="s">
        <v>11415</v>
      </c>
      <c r="E9806" t="s">
        <v>21</v>
      </c>
      <c r="F9806" s="222" t="s">
        <v>18804</v>
      </c>
      <c r="G9806" s="223" t="s">
        <v>20</v>
      </c>
      <c r="H9806" t="s">
        <v>21</v>
      </c>
      <c r="I9806" t="s">
        <v>2958</v>
      </c>
      <c r="J9806" s="79">
        <v>40</v>
      </c>
      <c r="K9806" s="79" t="s">
        <v>3110</v>
      </c>
      <c r="L9806" s="223" t="s">
        <v>14134</v>
      </c>
      <c r="N9806" t="s">
        <v>14148</v>
      </c>
      <c r="O9806" s="181" t="s">
        <v>14125</v>
      </c>
      <c r="P9806" s="204" t="s">
        <v>14122</v>
      </c>
      <c r="Q9806" s="223" t="str">
        <f t="shared" si="153"/>
        <v>Thomas &amp; Maria Bartolcicz</v>
      </c>
      <c r="R9806" s="223">
        <f>VLOOKUP(Q9806,Hochzeiten!V:X,2,FALSE)</f>
        <v>0</v>
      </c>
    </row>
    <row r="9807" spans="1:18" hidden="1" x14ac:dyDescent="0.2">
      <c r="A9807" s="181">
        <v>1772</v>
      </c>
      <c r="B9807">
        <v>9</v>
      </c>
      <c r="C9807">
        <v>15</v>
      </c>
      <c r="D9807" t="s">
        <v>13930</v>
      </c>
      <c r="E9807" t="s">
        <v>2</v>
      </c>
      <c r="F9807" s="222" t="s">
        <v>18803</v>
      </c>
      <c r="G9807" s="223" t="s">
        <v>518</v>
      </c>
      <c r="H9807" t="s">
        <v>582</v>
      </c>
      <c r="I9807" t="s">
        <v>5000</v>
      </c>
      <c r="J9807" s="79">
        <v>7</v>
      </c>
      <c r="K9807" s="79" t="s">
        <v>10193</v>
      </c>
      <c r="L9807" s="223" t="s">
        <v>14135</v>
      </c>
      <c r="M9807" t="s">
        <v>14136</v>
      </c>
      <c r="N9807" t="s">
        <v>14149</v>
      </c>
      <c r="O9807" s="181" t="s">
        <v>14125</v>
      </c>
      <c r="P9807" s="204" t="s">
        <v>14122</v>
      </c>
      <c r="Q9807" s="223" t="str">
        <f t="shared" si="153"/>
        <v>Johan &amp; Katarina Hrabicza</v>
      </c>
      <c r="R9807" s="223">
        <f>VLOOKUP(Q9807,Hochzeiten!V:X,2,FALSE)</f>
        <v>0</v>
      </c>
    </row>
    <row r="9808" spans="1:18" hidden="1" x14ac:dyDescent="0.2">
      <c r="A9808" s="181">
        <v>1772</v>
      </c>
      <c r="B9808">
        <v>9</v>
      </c>
      <c r="C9808">
        <v>18</v>
      </c>
      <c r="D9808" t="s">
        <v>6132</v>
      </c>
      <c r="E9808" t="s">
        <v>14</v>
      </c>
      <c r="F9808" s="222" t="s">
        <v>18803</v>
      </c>
      <c r="G9808" s="223" t="s">
        <v>26</v>
      </c>
      <c r="H9808" t="s">
        <v>52</v>
      </c>
      <c r="I9808" t="s">
        <v>5000</v>
      </c>
      <c r="J9808" s="79">
        <v>34</v>
      </c>
      <c r="K9808" s="79" t="s">
        <v>10193</v>
      </c>
      <c r="L9808" s="223" t="s">
        <v>14137</v>
      </c>
      <c r="N9808" t="s">
        <v>15382</v>
      </c>
      <c r="O9808" s="181" t="s">
        <v>14125</v>
      </c>
      <c r="P9808" s="204" t="s">
        <v>14122</v>
      </c>
      <c r="Q9808" s="223" t="str">
        <f t="shared" si="153"/>
        <v>Josef &amp; Magdalena Karlin</v>
      </c>
      <c r="R9808" s="223">
        <f>VLOOKUP(Q9808,Hochzeiten!V:X,2,FALSE)</f>
        <v>0</v>
      </c>
    </row>
    <row r="9809" spans="1:18" hidden="1" x14ac:dyDescent="0.2">
      <c r="A9809" s="181">
        <v>1772</v>
      </c>
      <c r="B9809">
        <v>9</v>
      </c>
      <c r="C9809">
        <v>20</v>
      </c>
      <c r="D9809" t="s">
        <v>6109</v>
      </c>
      <c r="E9809" t="s">
        <v>95</v>
      </c>
      <c r="F9809" s="222" t="s">
        <v>18803</v>
      </c>
      <c r="G9809" t="s">
        <v>13</v>
      </c>
      <c r="H9809" t="s">
        <v>8004</v>
      </c>
      <c r="I9809" t="s">
        <v>5000</v>
      </c>
      <c r="J9809" s="79">
        <v>59</v>
      </c>
      <c r="K9809" s="79" t="s">
        <v>10193</v>
      </c>
      <c r="L9809" s="223" t="s">
        <v>13953</v>
      </c>
      <c r="N9809" t="s">
        <v>14150</v>
      </c>
      <c r="O9809" s="181" t="s">
        <v>14125</v>
      </c>
      <c r="P9809" s="204" t="s">
        <v>14122</v>
      </c>
      <c r="Q9809" s="223" t="str">
        <f t="shared" si="153"/>
        <v>Martin &amp; Julia Borovecz</v>
      </c>
      <c r="R9809" s="223">
        <f>VLOOKUP(Q9809,Hochzeiten!V:X,2,FALSE)</f>
        <v>0</v>
      </c>
    </row>
    <row r="9810" spans="1:18" hidden="1" x14ac:dyDescent="0.2">
      <c r="A9810" s="181">
        <v>1772</v>
      </c>
      <c r="B9810">
        <v>9</v>
      </c>
      <c r="C9810">
        <v>22</v>
      </c>
      <c r="D9810" s="213" t="s">
        <v>13805</v>
      </c>
      <c r="E9810" t="s">
        <v>18693</v>
      </c>
      <c r="F9810" s="222" t="s">
        <v>18804</v>
      </c>
      <c r="G9810" t="s">
        <v>46</v>
      </c>
      <c r="H9810" s="192" t="s">
        <v>98</v>
      </c>
      <c r="I9810" t="s">
        <v>5000</v>
      </c>
      <c r="J9810" s="79">
        <v>31</v>
      </c>
      <c r="K9810" s="79" t="s">
        <v>15962</v>
      </c>
      <c r="L9810" t="s">
        <v>14138</v>
      </c>
      <c r="N9810" t="s">
        <v>14151</v>
      </c>
      <c r="O9810" s="181" t="s">
        <v>14125</v>
      </c>
      <c r="P9810" s="204" t="s">
        <v>14122</v>
      </c>
      <c r="Q9810" s="223" t="str">
        <f t="shared" si="153"/>
        <v>Anton &amp; Dorothea Czamek</v>
      </c>
      <c r="R9810" s="223">
        <f>VLOOKUP(Q9810,Hochzeiten!V:X,2,FALSE)</f>
        <v>0</v>
      </c>
    </row>
    <row r="9811" spans="1:18" hidden="1" x14ac:dyDescent="0.2">
      <c r="A9811" s="181">
        <v>1772</v>
      </c>
      <c r="B9811">
        <v>10</v>
      </c>
      <c r="C9811">
        <v>1</v>
      </c>
      <c r="D9811" t="s">
        <v>329</v>
      </c>
      <c r="E9811" s="192" t="s">
        <v>4213</v>
      </c>
      <c r="F9811" s="222" t="s">
        <v>18803</v>
      </c>
      <c r="G9811" t="s">
        <v>20</v>
      </c>
      <c r="H9811" t="s">
        <v>13356</v>
      </c>
      <c r="I9811" t="s">
        <v>2958</v>
      </c>
      <c r="J9811" s="79">
        <v>2</v>
      </c>
      <c r="K9811" s="79" t="s">
        <v>3110</v>
      </c>
      <c r="L9811" t="s">
        <v>14116</v>
      </c>
      <c r="N9811" t="s">
        <v>14152</v>
      </c>
      <c r="O9811" s="181" t="s">
        <v>14125</v>
      </c>
      <c r="P9811" s="204" t="s">
        <v>14122</v>
      </c>
      <c r="Q9811" s="223" t="str">
        <f t="shared" si="153"/>
        <v>Thomas &amp; Helena Doleczek</v>
      </c>
      <c r="R9811" s="223">
        <f>VLOOKUP(Q9811,Hochzeiten!V:X,2,FALSE)</f>
        <v>0</v>
      </c>
    </row>
    <row r="9812" spans="1:18" hidden="1" x14ac:dyDescent="0.2">
      <c r="A9812" s="181">
        <v>1772</v>
      </c>
      <c r="B9812" s="181">
        <v>10</v>
      </c>
      <c r="C9812">
        <v>2</v>
      </c>
      <c r="D9812" t="s">
        <v>7751</v>
      </c>
      <c r="E9812" t="s">
        <v>17</v>
      </c>
      <c r="F9812" s="222" t="s">
        <v>18803</v>
      </c>
      <c r="G9812" t="s">
        <v>30</v>
      </c>
      <c r="H9812" t="s">
        <v>52</v>
      </c>
      <c r="I9812" t="s">
        <v>2958</v>
      </c>
      <c r="J9812" s="79">
        <v>61</v>
      </c>
      <c r="K9812" s="79" t="s">
        <v>3110</v>
      </c>
      <c r="L9812" t="s">
        <v>14069</v>
      </c>
      <c r="N9812" t="s">
        <v>14061</v>
      </c>
      <c r="O9812" t="s">
        <v>14154</v>
      </c>
      <c r="P9812" s="204" t="s">
        <v>14153</v>
      </c>
      <c r="Q9812" s="223" t="str">
        <f t="shared" si="153"/>
        <v>Georg &amp; Magdalena Kolmacz</v>
      </c>
      <c r="R9812" s="223">
        <f>VLOOKUP(Q9812,Hochzeiten!V:X,2,FALSE)</f>
        <v>0</v>
      </c>
    </row>
    <row r="9813" spans="1:18" hidden="1" x14ac:dyDescent="0.2">
      <c r="A9813" s="181">
        <v>1772</v>
      </c>
      <c r="B9813" s="181">
        <v>10</v>
      </c>
      <c r="C9813">
        <v>6</v>
      </c>
      <c r="D9813" t="s">
        <v>5055</v>
      </c>
      <c r="E9813" t="s">
        <v>103</v>
      </c>
      <c r="F9813" s="222" t="s">
        <v>18803</v>
      </c>
      <c r="G9813" t="s">
        <v>14</v>
      </c>
      <c r="H9813" t="s">
        <v>21</v>
      </c>
      <c r="I9813" t="s">
        <v>2958</v>
      </c>
      <c r="J9813" s="79">
        <v>13</v>
      </c>
      <c r="K9813" s="79" t="s">
        <v>3110</v>
      </c>
      <c r="L9813" t="s">
        <v>14160</v>
      </c>
      <c r="N9813" t="s">
        <v>14172</v>
      </c>
      <c r="O9813" s="181" t="s">
        <v>14154</v>
      </c>
      <c r="P9813" s="204" t="s">
        <v>14153</v>
      </c>
      <c r="Q9813" s="223" t="str">
        <f t="shared" si="153"/>
        <v>Michael &amp; Maria Mlsek</v>
      </c>
      <c r="R9813" s="223">
        <f>VLOOKUP(Q9813,Hochzeiten!V:X,2,FALSE)</f>
        <v>0</v>
      </c>
    </row>
    <row r="9814" spans="1:18" hidden="1" x14ac:dyDescent="0.2">
      <c r="A9814" s="181">
        <v>1772</v>
      </c>
      <c r="B9814" s="181">
        <v>10</v>
      </c>
      <c r="C9814">
        <v>9</v>
      </c>
      <c r="D9814" t="s">
        <v>18563</v>
      </c>
      <c r="E9814" t="s">
        <v>3809</v>
      </c>
      <c r="F9814" s="222" t="s">
        <v>18803</v>
      </c>
      <c r="G9814" t="s">
        <v>3809</v>
      </c>
      <c r="H9814" t="s">
        <v>11</v>
      </c>
      <c r="I9814" t="s">
        <v>5009</v>
      </c>
      <c r="J9814" s="79">
        <v>22</v>
      </c>
      <c r="K9814" s="79" t="s">
        <v>10193</v>
      </c>
      <c r="L9814" t="s">
        <v>14161</v>
      </c>
      <c r="N9814" t="s">
        <v>14173</v>
      </c>
      <c r="O9814" s="181" t="s">
        <v>14154</v>
      </c>
      <c r="P9814" s="204" t="s">
        <v>14153</v>
      </c>
      <c r="Q9814" s="223" t="str">
        <f t="shared" si="153"/>
        <v>Felix &amp; Barbara Spitschka</v>
      </c>
      <c r="R9814" s="223" t="e">
        <f>VLOOKUP(Q9814,Hochzeiten!V:X,2,FALSE)</f>
        <v>#N/A</v>
      </c>
    </row>
    <row r="9815" spans="1:18" hidden="1" x14ac:dyDescent="0.2">
      <c r="A9815" s="181">
        <v>1772</v>
      </c>
      <c r="B9815" s="181">
        <v>10</v>
      </c>
      <c r="C9815">
        <v>10</v>
      </c>
      <c r="D9815" t="s">
        <v>6075</v>
      </c>
      <c r="E9815" t="s">
        <v>75</v>
      </c>
      <c r="F9815" s="222" t="s">
        <v>18804</v>
      </c>
      <c r="G9815" t="s">
        <v>17</v>
      </c>
      <c r="H9815" t="s">
        <v>21</v>
      </c>
      <c r="I9815" t="s">
        <v>5000</v>
      </c>
      <c r="J9815" s="79">
        <v>34</v>
      </c>
      <c r="K9815" s="79" t="s">
        <v>10193</v>
      </c>
      <c r="L9815" t="s">
        <v>13952</v>
      </c>
      <c r="N9815" t="s">
        <v>14174</v>
      </c>
      <c r="O9815" s="181" t="s">
        <v>14154</v>
      </c>
      <c r="P9815" s="204" t="s">
        <v>14153</v>
      </c>
      <c r="Q9815" s="223" t="str">
        <f t="shared" si="153"/>
        <v>Simon &amp; Maria Maczurek</v>
      </c>
      <c r="R9815" s="223">
        <f>VLOOKUP(Q9815,Hochzeiten!V:X,2,FALSE)</f>
        <v>0</v>
      </c>
    </row>
    <row r="9816" spans="1:18" hidden="1" x14ac:dyDescent="0.2">
      <c r="A9816" s="181">
        <v>1772</v>
      </c>
      <c r="B9816" s="181">
        <v>10</v>
      </c>
      <c r="C9816">
        <v>20</v>
      </c>
      <c r="D9816" t="s">
        <v>5030</v>
      </c>
      <c r="E9816" t="s">
        <v>13189</v>
      </c>
      <c r="F9816" s="222" t="s">
        <v>18803</v>
      </c>
      <c r="G9816" t="s">
        <v>518</v>
      </c>
      <c r="H9816" t="s">
        <v>5710</v>
      </c>
      <c r="I9816" t="s">
        <v>5009</v>
      </c>
      <c r="J9816" s="79">
        <v>32</v>
      </c>
      <c r="K9816" s="79" t="s">
        <v>3110</v>
      </c>
      <c r="L9816" t="s">
        <v>14077</v>
      </c>
      <c r="N9816" t="s">
        <v>14175</v>
      </c>
      <c r="O9816" s="181" t="s">
        <v>14154</v>
      </c>
      <c r="P9816" s="204" t="s">
        <v>14153</v>
      </c>
      <c r="Q9816" s="223" t="str">
        <f t="shared" si="153"/>
        <v>Johan &amp; Apolonia Tihelka</v>
      </c>
      <c r="R9816" s="223">
        <f>VLOOKUP(Q9816,Hochzeiten!V:X,2,FALSE)</f>
        <v>0</v>
      </c>
    </row>
    <row r="9817" spans="1:18" hidden="1" x14ac:dyDescent="0.2">
      <c r="A9817" s="181">
        <v>1772</v>
      </c>
      <c r="B9817" s="181">
        <v>10</v>
      </c>
      <c r="C9817">
        <v>27</v>
      </c>
      <c r="D9817" t="s">
        <v>14156</v>
      </c>
      <c r="E9817" t="s">
        <v>17</v>
      </c>
      <c r="F9817" s="222" t="s">
        <v>18803</v>
      </c>
      <c r="G9817" t="s">
        <v>2</v>
      </c>
      <c r="H9817" t="s">
        <v>52</v>
      </c>
      <c r="I9817" t="s">
        <v>2958</v>
      </c>
      <c r="J9817" s="79">
        <v>55</v>
      </c>
      <c r="K9817" s="79" t="s">
        <v>10193</v>
      </c>
      <c r="L9817" t="s">
        <v>13971</v>
      </c>
      <c r="O9817" s="181" t="s">
        <v>14154</v>
      </c>
      <c r="P9817" s="204" t="s">
        <v>14153</v>
      </c>
      <c r="Q9817" s="223" t="str">
        <f t="shared" si="153"/>
        <v>Mathias &amp; Magdalena Netopil</v>
      </c>
      <c r="R9817" s="223" t="e">
        <f>VLOOKUP(Q9817,Hochzeiten!V:X,2,FALSE)</f>
        <v>#N/A</v>
      </c>
    </row>
    <row r="9818" spans="1:18" hidden="1" x14ac:dyDescent="0.2">
      <c r="A9818" s="181">
        <v>1772</v>
      </c>
      <c r="B9818" s="181">
        <v>10</v>
      </c>
      <c r="C9818">
        <v>29</v>
      </c>
      <c r="D9818" t="s">
        <v>5505</v>
      </c>
      <c r="E9818" t="s">
        <v>582</v>
      </c>
      <c r="F9818" s="222" t="s">
        <v>18804</v>
      </c>
      <c r="G9818" t="s">
        <v>26</v>
      </c>
      <c r="H9818" t="s">
        <v>15</v>
      </c>
      <c r="I9818" t="s">
        <v>5009</v>
      </c>
      <c r="J9818" s="79">
        <v>62</v>
      </c>
      <c r="K9818" s="79" t="s">
        <v>3110</v>
      </c>
      <c r="L9818" t="s">
        <v>14036</v>
      </c>
      <c r="N9818" t="s">
        <v>14176</v>
      </c>
      <c r="O9818" s="181" t="s">
        <v>14154</v>
      </c>
      <c r="P9818" s="204" t="s">
        <v>14153</v>
      </c>
      <c r="Q9818" s="223" t="str">
        <f t="shared" si="153"/>
        <v>Josef &amp; Anna Mitricz</v>
      </c>
      <c r="R9818" s="223">
        <f>VLOOKUP(Q9818,Hochzeiten!V:X,2,FALSE)</f>
        <v>0</v>
      </c>
    </row>
    <row r="9819" spans="1:18" hidden="1" x14ac:dyDescent="0.2">
      <c r="A9819" s="181">
        <v>1772</v>
      </c>
      <c r="B9819">
        <v>11</v>
      </c>
      <c r="C9819">
        <v>3</v>
      </c>
      <c r="D9819" t="s">
        <v>636</v>
      </c>
      <c r="E9819" t="s">
        <v>81</v>
      </c>
      <c r="F9819" s="222" t="s">
        <v>18804</v>
      </c>
      <c r="G9819" t="s">
        <v>26</v>
      </c>
      <c r="H9819" t="s">
        <v>1259</v>
      </c>
      <c r="I9819" t="s">
        <v>5009</v>
      </c>
      <c r="J9819" s="79">
        <v>7</v>
      </c>
      <c r="K9819" s="79" t="s">
        <v>10193</v>
      </c>
      <c r="L9819" t="s">
        <v>14162</v>
      </c>
      <c r="N9819" t="s">
        <v>14177</v>
      </c>
      <c r="O9819" s="181" t="s">
        <v>14154</v>
      </c>
      <c r="P9819" s="204" t="s">
        <v>14153</v>
      </c>
      <c r="Q9819" s="223" t="str">
        <f t="shared" si="153"/>
        <v>Josef &amp; Johanna Prochaska</v>
      </c>
      <c r="R9819" s="223">
        <f>VLOOKUP(Q9819,Hochzeiten!V:X,2,FALSE)</f>
        <v>0</v>
      </c>
    </row>
    <row r="9820" spans="1:18" hidden="1" x14ac:dyDescent="0.2">
      <c r="A9820" s="181">
        <v>1772</v>
      </c>
      <c r="B9820">
        <v>11</v>
      </c>
      <c r="C9820">
        <v>14</v>
      </c>
      <c r="D9820" t="s">
        <v>5152</v>
      </c>
      <c r="E9820" t="s">
        <v>81</v>
      </c>
      <c r="F9820" s="222" t="s">
        <v>18804</v>
      </c>
      <c r="G9820" t="s">
        <v>13</v>
      </c>
      <c r="H9820" t="s">
        <v>21</v>
      </c>
      <c r="I9820" t="s">
        <v>5009</v>
      </c>
      <c r="J9820" s="79">
        <v>12</v>
      </c>
      <c r="K9820" s="79" t="s">
        <v>3110</v>
      </c>
      <c r="L9820" t="s">
        <v>14163</v>
      </c>
      <c r="N9820" t="s">
        <v>14178</v>
      </c>
      <c r="O9820" s="181" t="s">
        <v>14154</v>
      </c>
      <c r="P9820" s="204" t="s">
        <v>14153</v>
      </c>
      <c r="Q9820" s="223" t="str">
        <f t="shared" si="153"/>
        <v>Martin &amp; Maria Malinkovicz</v>
      </c>
      <c r="R9820" s="223">
        <f>VLOOKUP(Q9820,Hochzeiten!V:X,2,FALSE)</f>
        <v>0</v>
      </c>
    </row>
    <row r="9821" spans="1:18" hidden="1" x14ac:dyDescent="0.2">
      <c r="A9821" s="181">
        <v>1772</v>
      </c>
      <c r="B9821">
        <v>11</v>
      </c>
      <c r="C9821">
        <v>16</v>
      </c>
      <c r="D9821" t="s">
        <v>5229</v>
      </c>
      <c r="E9821" t="s">
        <v>29</v>
      </c>
      <c r="F9821" s="222" t="s">
        <v>18803</v>
      </c>
      <c r="G9821" t="s">
        <v>691</v>
      </c>
      <c r="H9821" t="s">
        <v>582</v>
      </c>
      <c r="I9821" t="s">
        <v>5009</v>
      </c>
      <c r="J9821" s="79">
        <v>3</v>
      </c>
      <c r="K9821" s="79" t="s">
        <v>3110</v>
      </c>
      <c r="L9821" t="s">
        <v>14164</v>
      </c>
      <c r="N9821" t="s">
        <v>14179</v>
      </c>
      <c r="O9821" s="181" t="s">
        <v>14154</v>
      </c>
      <c r="P9821" s="204" t="s">
        <v>14153</v>
      </c>
      <c r="Q9821" s="223" t="str">
        <f t="shared" si="153"/>
        <v>Bartolomäus &amp; Katarina Czerniansky</v>
      </c>
      <c r="R9821" s="223">
        <f>VLOOKUP(Q9821,Hochzeiten!V:X,2,FALSE)</f>
        <v>0</v>
      </c>
    </row>
    <row r="9822" spans="1:18" hidden="1" x14ac:dyDescent="0.2">
      <c r="A9822" s="181">
        <v>1772</v>
      </c>
      <c r="B9822">
        <v>11</v>
      </c>
      <c r="C9822">
        <v>28</v>
      </c>
      <c r="D9822" t="s">
        <v>6067</v>
      </c>
      <c r="E9822" t="s">
        <v>11</v>
      </c>
      <c r="F9822" s="222" t="s">
        <v>18804</v>
      </c>
      <c r="G9822" t="s">
        <v>29</v>
      </c>
      <c r="H9822" t="s">
        <v>5710</v>
      </c>
      <c r="I9822" t="s">
        <v>5009</v>
      </c>
      <c r="K9822" s="79" t="s">
        <v>3110</v>
      </c>
      <c r="L9822" t="s">
        <v>14165</v>
      </c>
      <c r="N9822" t="s">
        <v>14180</v>
      </c>
      <c r="O9822" t="s">
        <v>14159</v>
      </c>
      <c r="P9822" s="204" t="s">
        <v>14153</v>
      </c>
      <c r="Q9822" s="223" t="str">
        <f t="shared" si="153"/>
        <v>Andreas &amp; Apolonia Pochily</v>
      </c>
      <c r="R9822" s="223">
        <f>VLOOKUP(Q9822,Hochzeiten!V:X,2,FALSE)</f>
        <v>0</v>
      </c>
    </row>
    <row r="9823" spans="1:18" hidden="1" x14ac:dyDescent="0.2">
      <c r="A9823" s="181">
        <v>1772</v>
      </c>
      <c r="B9823">
        <v>12</v>
      </c>
      <c r="C9823">
        <v>5</v>
      </c>
      <c r="D9823" t="s">
        <v>5085</v>
      </c>
      <c r="E9823" t="s">
        <v>11</v>
      </c>
      <c r="F9823" s="222" t="s">
        <v>18804</v>
      </c>
      <c r="G9823" t="s">
        <v>30</v>
      </c>
      <c r="H9823" t="s">
        <v>81</v>
      </c>
      <c r="I9823" t="s">
        <v>5000</v>
      </c>
      <c r="J9823" s="79">
        <v>62</v>
      </c>
      <c r="K9823" s="79" t="s">
        <v>3110</v>
      </c>
      <c r="L9823" t="s">
        <v>14166</v>
      </c>
      <c r="N9823" t="s">
        <v>14181</v>
      </c>
      <c r="O9823" s="181" t="s">
        <v>14159</v>
      </c>
      <c r="P9823" s="204" t="s">
        <v>14153</v>
      </c>
      <c r="Q9823" s="223" t="str">
        <f t="shared" si="153"/>
        <v>Georg &amp; Elisabet Malek</v>
      </c>
      <c r="R9823" s="223">
        <f>VLOOKUP(Q9823,Hochzeiten!V:X,2,FALSE)</f>
        <v>0</v>
      </c>
    </row>
    <row r="9824" spans="1:18" hidden="1" x14ac:dyDescent="0.2">
      <c r="A9824" s="181">
        <v>1772</v>
      </c>
      <c r="B9824">
        <v>12</v>
      </c>
      <c r="C9824">
        <v>6</v>
      </c>
      <c r="D9824" t="s">
        <v>3499</v>
      </c>
      <c r="E9824" t="s">
        <v>5710</v>
      </c>
      <c r="F9824" s="222" t="s">
        <v>18804</v>
      </c>
      <c r="G9824" t="s">
        <v>30</v>
      </c>
      <c r="H9824" t="s">
        <v>98</v>
      </c>
      <c r="I9824" t="s">
        <v>5000</v>
      </c>
      <c r="J9824" s="79">
        <v>26</v>
      </c>
      <c r="K9824" s="79" t="s">
        <v>10193</v>
      </c>
      <c r="L9824" t="s">
        <v>14167</v>
      </c>
      <c r="O9824" s="181" t="s">
        <v>14159</v>
      </c>
      <c r="P9824" s="204" t="s">
        <v>14153</v>
      </c>
      <c r="Q9824" s="223" t="str">
        <f t="shared" si="153"/>
        <v>Georg &amp; Dorothea Gaidosch</v>
      </c>
      <c r="R9824" s="223" t="e">
        <f>VLOOKUP(Q9824,Hochzeiten!V:X,2,FALSE)</f>
        <v>#N/A</v>
      </c>
    </row>
    <row r="9825" spans="1:18" hidden="1" x14ac:dyDescent="0.2">
      <c r="A9825" s="181">
        <v>1772</v>
      </c>
      <c r="B9825">
        <v>12</v>
      </c>
      <c r="C9825">
        <v>12</v>
      </c>
      <c r="D9825" t="s">
        <v>14157</v>
      </c>
      <c r="E9825" t="s">
        <v>14155</v>
      </c>
      <c r="F9825" s="222" t="s">
        <v>18803</v>
      </c>
      <c r="H9825" t="s">
        <v>11</v>
      </c>
      <c r="I9825" t="s">
        <v>5000</v>
      </c>
      <c r="J9825" s="79">
        <v>72</v>
      </c>
      <c r="K9825" s="79" t="s">
        <v>12968</v>
      </c>
      <c r="L9825" t="s">
        <v>14168</v>
      </c>
      <c r="M9825" t="s">
        <v>14169</v>
      </c>
      <c r="N9825" t="s">
        <v>14182</v>
      </c>
      <c r="O9825" s="181" t="s">
        <v>14159</v>
      </c>
      <c r="P9825" s="204" t="s">
        <v>14153</v>
      </c>
      <c r="Q9825" s="223" t="str">
        <f t="shared" si="153"/>
        <v xml:space="preserve"> &amp; Barbara Uytschik</v>
      </c>
      <c r="R9825" s="223" t="e">
        <f>VLOOKUP(Q9825,Hochzeiten!V:X,2,FALSE)</f>
        <v>#N/A</v>
      </c>
    </row>
    <row r="9826" spans="1:18" hidden="1" x14ac:dyDescent="0.2">
      <c r="A9826" s="181">
        <v>1772</v>
      </c>
      <c r="B9826">
        <v>12</v>
      </c>
      <c r="C9826">
        <v>29</v>
      </c>
      <c r="D9826" t="s">
        <v>3499</v>
      </c>
      <c r="E9826" t="s">
        <v>582</v>
      </c>
      <c r="F9826" s="222" t="s">
        <v>18804</v>
      </c>
      <c r="G9826" t="s">
        <v>46</v>
      </c>
      <c r="H9826" t="s">
        <v>582</v>
      </c>
      <c r="I9826" t="s">
        <v>5000</v>
      </c>
      <c r="J9826" s="79">
        <v>70</v>
      </c>
      <c r="K9826" s="79" t="s">
        <v>3110</v>
      </c>
      <c r="N9826" t="s">
        <v>14183</v>
      </c>
      <c r="O9826" s="181" t="s">
        <v>14159</v>
      </c>
      <c r="P9826" s="204" t="s">
        <v>14153</v>
      </c>
      <c r="Q9826" s="223" t="str">
        <f t="shared" si="153"/>
        <v>Anton &amp; Katarina Gaidosch</v>
      </c>
      <c r="R9826" s="223">
        <f>VLOOKUP(Q9826,Hochzeiten!V:X,2,FALSE)</f>
        <v>0</v>
      </c>
    </row>
    <row r="9827" spans="1:18" hidden="1" x14ac:dyDescent="0.2">
      <c r="A9827">
        <v>1773</v>
      </c>
      <c r="B9827">
        <v>1</v>
      </c>
      <c r="C9827">
        <v>5</v>
      </c>
      <c r="D9827" t="s">
        <v>5209</v>
      </c>
      <c r="E9827" t="s">
        <v>21</v>
      </c>
      <c r="F9827" s="222" t="s">
        <v>18804</v>
      </c>
      <c r="G9827" t="s">
        <v>30</v>
      </c>
      <c r="H9827" t="s">
        <v>52</v>
      </c>
      <c r="I9827" t="s">
        <v>2958</v>
      </c>
      <c r="J9827" s="79">
        <v>49</v>
      </c>
      <c r="K9827" s="79" t="s">
        <v>10193</v>
      </c>
      <c r="L9827" t="s">
        <v>13954</v>
      </c>
      <c r="N9827" t="s">
        <v>14184</v>
      </c>
      <c r="O9827" s="181" t="s">
        <v>14159</v>
      </c>
      <c r="P9827" s="235" t="s">
        <v>14153</v>
      </c>
      <c r="Q9827" s="223" t="str">
        <f t="shared" si="153"/>
        <v>Georg &amp; Magdalena Fabiczovicz</v>
      </c>
      <c r="R9827" s="223">
        <f>VLOOKUP(Q9827,Hochzeiten!V:X,2,FALSE)</f>
        <v>0</v>
      </c>
    </row>
    <row r="9828" spans="1:18" hidden="1" x14ac:dyDescent="0.2">
      <c r="A9828" s="182">
        <v>1773</v>
      </c>
      <c r="B9828">
        <v>2</v>
      </c>
      <c r="C9828">
        <v>15</v>
      </c>
      <c r="D9828" t="s">
        <v>14158</v>
      </c>
      <c r="E9828" t="s">
        <v>582</v>
      </c>
      <c r="F9828" s="222" t="s">
        <v>18804</v>
      </c>
      <c r="G9828" t="s">
        <v>518</v>
      </c>
      <c r="H9828" t="s">
        <v>195</v>
      </c>
      <c r="I9828" s="192" t="s">
        <v>4175</v>
      </c>
      <c r="J9828" s="79">
        <v>76</v>
      </c>
      <c r="K9828" s="79" t="s">
        <v>17179</v>
      </c>
      <c r="L9828" t="s">
        <v>17187</v>
      </c>
      <c r="O9828" s="181" t="s">
        <v>14159</v>
      </c>
      <c r="P9828" s="204" t="s">
        <v>14153</v>
      </c>
      <c r="Q9828" s="223" t="str">
        <f t="shared" si="153"/>
        <v>Johan &amp; Susanna Wadmann</v>
      </c>
      <c r="R9828" s="223" t="e">
        <f>VLOOKUP(Q9828,Hochzeiten!V:X,2,FALSE)</f>
        <v>#N/A</v>
      </c>
    </row>
    <row r="9829" spans="1:18" hidden="1" x14ac:dyDescent="0.2">
      <c r="A9829" s="182">
        <v>1773</v>
      </c>
      <c r="B9829">
        <v>2</v>
      </c>
      <c r="C9829">
        <v>16</v>
      </c>
      <c r="D9829" t="s">
        <v>5758</v>
      </c>
      <c r="E9829" t="s">
        <v>2</v>
      </c>
      <c r="F9829" s="222" t="s">
        <v>18803</v>
      </c>
      <c r="G9829" t="s">
        <v>29</v>
      </c>
      <c r="H9829" t="s">
        <v>582</v>
      </c>
      <c r="I9829" t="s">
        <v>2958</v>
      </c>
      <c r="J9829" s="79">
        <v>26</v>
      </c>
      <c r="K9829" s="79" t="s">
        <v>10193</v>
      </c>
      <c r="L9829" t="s">
        <v>14109</v>
      </c>
      <c r="N9829" t="s">
        <v>14185</v>
      </c>
      <c r="O9829" s="181" t="s">
        <v>14159</v>
      </c>
      <c r="P9829" s="235" t="s">
        <v>14153</v>
      </c>
      <c r="Q9829" s="223" t="str">
        <f t="shared" si="153"/>
        <v>Andreas &amp; Katarina Negeschleba</v>
      </c>
      <c r="R9829" s="223">
        <f>VLOOKUP(Q9829,Hochzeiten!V:X,2,FALSE)</f>
        <v>0</v>
      </c>
    </row>
    <row r="9830" spans="1:18" hidden="1" x14ac:dyDescent="0.2">
      <c r="A9830" s="182">
        <v>1773</v>
      </c>
      <c r="B9830">
        <v>2</v>
      </c>
      <c r="C9830">
        <v>18</v>
      </c>
      <c r="D9830" s="235" t="s">
        <v>13844</v>
      </c>
      <c r="E9830" t="s">
        <v>75</v>
      </c>
      <c r="F9830" s="222" t="s">
        <v>18804</v>
      </c>
      <c r="G9830" t="s">
        <v>8403</v>
      </c>
      <c r="H9830" t="s">
        <v>80</v>
      </c>
      <c r="I9830" t="s">
        <v>5000</v>
      </c>
      <c r="J9830" s="79">
        <v>82</v>
      </c>
      <c r="K9830" s="79" t="s">
        <v>5870</v>
      </c>
      <c r="L9830" t="s">
        <v>14170</v>
      </c>
      <c r="M9830" t="s">
        <v>14171</v>
      </c>
      <c r="N9830" t="s">
        <v>15867</v>
      </c>
      <c r="O9830" s="181" t="s">
        <v>14159</v>
      </c>
      <c r="P9830" s="235" t="s">
        <v>14153</v>
      </c>
      <c r="Q9830" s="223" t="str">
        <f t="shared" si="153"/>
        <v>Engelbert &amp; Anna Maria Divisch</v>
      </c>
      <c r="R9830" s="223" t="e">
        <f>VLOOKUP(Q9830,Hochzeiten!V:X,2,FALSE)</f>
        <v>#N/A</v>
      </c>
    </row>
    <row r="9831" spans="1:18" hidden="1" x14ac:dyDescent="0.2">
      <c r="A9831" s="182">
        <v>1773</v>
      </c>
      <c r="B9831" s="181">
        <v>2</v>
      </c>
      <c r="C9831">
        <v>28</v>
      </c>
      <c r="D9831" t="s">
        <v>6053</v>
      </c>
      <c r="E9831" t="s">
        <v>26</v>
      </c>
      <c r="F9831" s="222" t="s">
        <v>18803</v>
      </c>
      <c r="G9831" t="s">
        <v>518</v>
      </c>
      <c r="H9831" t="s">
        <v>15</v>
      </c>
      <c r="I9831" t="s">
        <v>2958</v>
      </c>
      <c r="J9831" s="79">
        <v>17</v>
      </c>
      <c r="K9831" s="79" t="s">
        <v>2499</v>
      </c>
      <c r="L9831" t="s">
        <v>13954</v>
      </c>
      <c r="N9831" t="s">
        <v>14199</v>
      </c>
      <c r="O9831" t="s">
        <v>14187</v>
      </c>
      <c r="P9831" s="235" t="s">
        <v>14186</v>
      </c>
      <c r="Q9831" s="223" t="str">
        <f t="shared" si="153"/>
        <v>Johan &amp; Anna Mlinarik</v>
      </c>
      <c r="R9831" s="223">
        <f>VLOOKUP(Q9831,Hochzeiten!V:X,2,FALSE)</f>
        <v>0</v>
      </c>
    </row>
    <row r="9832" spans="1:18" hidden="1" x14ac:dyDescent="0.2">
      <c r="A9832" s="182">
        <v>1773</v>
      </c>
      <c r="B9832">
        <v>3</v>
      </c>
      <c r="C9832">
        <v>3</v>
      </c>
      <c r="D9832" t="s">
        <v>8503</v>
      </c>
      <c r="E9832" t="s">
        <v>26</v>
      </c>
      <c r="F9832" s="222" t="s">
        <v>18803</v>
      </c>
      <c r="G9832" t="s">
        <v>2</v>
      </c>
      <c r="H9832" t="s">
        <v>8004</v>
      </c>
      <c r="I9832" t="s">
        <v>5009</v>
      </c>
      <c r="J9832" s="79">
        <v>18</v>
      </c>
      <c r="K9832" s="79" t="s">
        <v>3110</v>
      </c>
      <c r="L9832" t="s">
        <v>14190</v>
      </c>
      <c r="N9832" t="s">
        <v>15508</v>
      </c>
      <c r="O9832" s="181" t="s">
        <v>14187</v>
      </c>
      <c r="P9832" s="235" t="s">
        <v>14186</v>
      </c>
      <c r="Q9832" s="223" t="str">
        <f t="shared" si="153"/>
        <v>Mathias &amp; Julia Mokry</v>
      </c>
      <c r="R9832" s="223">
        <f>VLOOKUP(Q9832,Hochzeiten!V:X,2,FALSE)</f>
        <v>0</v>
      </c>
    </row>
    <row r="9833" spans="1:18" hidden="1" x14ac:dyDescent="0.2">
      <c r="A9833" s="182">
        <v>1773</v>
      </c>
      <c r="B9833">
        <v>3</v>
      </c>
      <c r="C9833">
        <v>6</v>
      </c>
      <c r="D9833" s="193" t="s">
        <v>2568</v>
      </c>
      <c r="E9833" t="s">
        <v>8004</v>
      </c>
      <c r="F9833" s="222" t="s">
        <v>18804</v>
      </c>
      <c r="G9833" t="s">
        <v>13337</v>
      </c>
      <c r="H9833" t="s">
        <v>582</v>
      </c>
      <c r="I9833" t="s">
        <v>5000</v>
      </c>
      <c r="J9833" s="79">
        <v>72</v>
      </c>
      <c r="K9833" s="79" t="s">
        <v>10193</v>
      </c>
      <c r="L9833" t="s">
        <v>14191</v>
      </c>
      <c r="N9833" t="s">
        <v>14383</v>
      </c>
      <c r="O9833" s="181" t="s">
        <v>14187</v>
      </c>
      <c r="P9833" s="235" t="s">
        <v>14186</v>
      </c>
      <c r="Q9833" s="223" t="str">
        <f t="shared" si="153"/>
        <v>Dominik &amp; Katarina Swoboda</v>
      </c>
      <c r="R9833" s="223" t="e">
        <f>VLOOKUP(Q9833,Hochzeiten!V:X,2,FALSE)</f>
        <v>#N/A</v>
      </c>
    </row>
    <row r="9834" spans="1:18" hidden="1" x14ac:dyDescent="0.2">
      <c r="A9834" s="182">
        <v>1773</v>
      </c>
      <c r="B9834">
        <v>3</v>
      </c>
      <c r="C9834">
        <v>29</v>
      </c>
      <c r="D9834" t="s">
        <v>5349</v>
      </c>
      <c r="E9834" t="s">
        <v>582</v>
      </c>
      <c r="F9834" s="222" t="s">
        <v>18804</v>
      </c>
      <c r="G9834" t="s">
        <v>544</v>
      </c>
      <c r="H9834" t="s">
        <v>21</v>
      </c>
      <c r="I9834" t="s">
        <v>5009</v>
      </c>
      <c r="J9834" s="79">
        <v>52</v>
      </c>
      <c r="K9834" s="79" t="s">
        <v>3110</v>
      </c>
      <c r="L9834" t="s">
        <v>14038</v>
      </c>
      <c r="N9834" t="s">
        <v>14200</v>
      </c>
      <c r="O9834" s="181" t="s">
        <v>14187</v>
      </c>
      <c r="P9834" s="235" t="s">
        <v>14186</v>
      </c>
      <c r="Q9834" s="223" t="str">
        <f t="shared" si="153"/>
        <v>Sebastian &amp; Maria Klimovicz</v>
      </c>
      <c r="R9834" s="223">
        <f>VLOOKUP(Q9834,Hochzeiten!V:X,2,FALSE)</f>
        <v>0</v>
      </c>
    </row>
    <row r="9835" spans="1:18" hidden="1" x14ac:dyDescent="0.2">
      <c r="A9835" s="182">
        <v>1773</v>
      </c>
      <c r="B9835">
        <v>4</v>
      </c>
      <c r="C9835">
        <v>1</v>
      </c>
      <c r="D9835" t="s">
        <v>5505</v>
      </c>
      <c r="E9835" t="s">
        <v>8597</v>
      </c>
      <c r="F9835" s="222" t="s">
        <v>18803</v>
      </c>
      <c r="G9835" t="s">
        <v>14</v>
      </c>
      <c r="H9835" t="s">
        <v>582</v>
      </c>
      <c r="I9835" t="s">
        <v>5000</v>
      </c>
      <c r="J9835" s="79">
        <v>47</v>
      </c>
      <c r="K9835" s="79" t="s">
        <v>3110</v>
      </c>
      <c r="L9835" s="204" t="s">
        <v>14192</v>
      </c>
      <c r="N9835" t="s">
        <v>14094</v>
      </c>
      <c r="O9835" s="181" t="s">
        <v>14187</v>
      </c>
      <c r="P9835" s="235" t="s">
        <v>14186</v>
      </c>
      <c r="Q9835" s="223" t="str">
        <f t="shared" si="153"/>
        <v>Michael &amp; Katarina Mitricz</v>
      </c>
      <c r="R9835" s="223">
        <f>VLOOKUP(Q9835,Hochzeiten!V:X,2,FALSE)</f>
        <v>0</v>
      </c>
    </row>
    <row r="9836" spans="1:18" hidden="1" x14ac:dyDescent="0.2">
      <c r="A9836" s="182">
        <v>1773</v>
      </c>
      <c r="B9836">
        <v>4</v>
      </c>
      <c r="C9836">
        <v>3</v>
      </c>
      <c r="D9836" t="s">
        <v>14189</v>
      </c>
      <c r="E9836" t="s">
        <v>8597</v>
      </c>
      <c r="F9836" s="222" t="s">
        <v>18803</v>
      </c>
      <c r="G9836" t="s">
        <v>103</v>
      </c>
      <c r="H9836" t="s">
        <v>12915</v>
      </c>
      <c r="I9836" t="s">
        <v>5000</v>
      </c>
      <c r="J9836" s="79">
        <v>64</v>
      </c>
      <c r="K9836" s="79" t="s">
        <v>13920</v>
      </c>
      <c r="L9836" t="s">
        <v>13921</v>
      </c>
      <c r="O9836" s="181" t="s">
        <v>14187</v>
      </c>
      <c r="P9836" s="235" t="s">
        <v>14186</v>
      </c>
      <c r="Q9836" s="223" t="str">
        <f t="shared" si="153"/>
        <v>Franz &amp; Franziska Werner</v>
      </c>
      <c r="R9836" s="223" t="e">
        <f>VLOOKUP(Q9836,Hochzeiten!V:X,2,FALSE)</f>
        <v>#N/A</v>
      </c>
    </row>
    <row r="9837" spans="1:18" hidden="1" x14ac:dyDescent="0.2">
      <c r="A9837" s="182">
        <v>1773</v>
      </c>
      <c r="B9837">
        <v>4</v>
      </c>
      <c r="C9837">
        <v>12</v>
      </c>
      <c r="D9837" t="s">
        <v>5154</v>
      </c>
      <c r="E9837" t="s">
        <v>15</v>
      </c>
      <c r="F9837" s="222" t="s">
        <v>18804</v>
      </c>
      <c r="G9837" t="s">
        <v>46</v>
      </c>
      <c r="H9837" t="s">
        <v>81</v>
      </c>
      <c r="I9837" t="s">
        <v>2958</v>
      </c>
      <c r="J9837" s="79">
        <v>9</v>
      </c>
      <c r="K9837" s="79" t="s">
        <v>3110</v>
      </c>
      <c r="L9837" t="s">
        <v>13971</v>
      </c>
      <c r="N9837" t="s">
        <v>14201</v>
      </c>
      <c r="O9837" s="181" t="s">
        <v>14187</v>
      </c>
      <c r="P9837" s="235" t="s">
        <v>14186</v>
      </c>
      <c r="Q9837" s="223" t="str">
        <f t="shared" si="153"/>
        <v>Anton &amp; Elisabet Grandicz</v>
      </c>
      <c r="R9837" s="223">
        <f>VLOOKUP(Q9837,Hochzeiten!V:X,2,FALSE)</f>
        <v>0</v>
      </c>
    </row>
    <row r="9838" spans="1:18" s="181" customFormat="1" hidden="1" x14ac:dyDescent="0.2">
      <c r="A9838" s="182">
        <v>1773</v>
      </c>
      <c r="B9838" s="181">
        <v>4</v>
      </c>
      <c r="C9838" s="181">
        <v>12</v>
      </c>
      <c r="D9838" s="187" t="s">
        <v>5154</v>
      </c>
      <c r="E9838" s="181" t="s">
        <v>582</v>
      </c>
      <c r="F9838" s="222" t="s">
        <v>18804</v>
      </c>
      <c r="G9838" s="187" t="s">
        <v>46</v>
      </c>
      <c r="H9838" s="187" t="s">
        <v>81</v>
      </c>
      <c r="I9838" s="181" t="s">
        <v>2958</v>
      </c>
      <c r="J9838" s="181">
        <v>9</v>
      </c>
      <c r="K9838" s="187" t="s">
        <v>3110</v>
      </c>
      <c r="L9838" s="187" t="s">
        <v>13971</v>
      </c>
      <c r="M9838" s="187"/>
      <c r="N9838" s="187" t="s">
        <v>14201</v>
      </c>
      <c r="O9838" s="181" t="s">
        <v>14187</v>
      </c>
      <c r="P9838" s="235" t="s">
        <v>14186</v>
      </c>
      <c r="Q9838" s="223" t="str">
        <f t="shared" si="153"/>
        <v>Anton &amp; Elisabet Grandicz</v>
      </c>
      <c r="R9838" s="223">
        <f>VLOOKUP(Q9838,Hochzeiten!V:X,2,FALSE)</f>
        <v>0</v>
      </c>
    </row>
    <row r="9839" spans="1:18" hidden="1" x14ac:dyDescent="0.2">
      <c r="A9839" s="182">
        <v>1773</v>
      </c>
      <c r="B9839">
        <v>4</v>
      </c>
      <c r="C9839">
        <v>13</v>
      </c>
      <c r="D9839" s="197" t="s">
        <v>83</v>
      </c>
      <c r="E9839" t="s">
        <v>46</v>
      </c>
      <c r="F9839" s="222" t="s">
        <v>18803</v>
      </c>
      <c r="G9839" t="s">
        <v>13</v>
      </c>
      <c r="H9839" t="s">
        <v>582</v>
      </c>
      <c r="I9839" t="s">
        <v>5000</v>
      </c>
      <c r="J9839" s="79">
        <v>41</v>
      </c>
      <c r="K9839" s="79" t="s">
        <v>10193</v>
      </c>
      <c r="L9839" t="s">
        <v>14193</v>
      </c>
      <c r="N9839" t="s">
        <v>14202</v>
      </c>
      <c r="O9839" s="181" t="s">
        <v>14187</v>
      </c>
      <c r="P9839" s="235" t="s">
        <v>14186</v>
      </c>
      <c r="Q9839" s="223" t="str">
        <f t="shared" si="153"/>
        <v>Martin &amp; Katarina Jankovitz</v>
      </c>
      <c r="R9839" s="223">
        <f>VLOOKUP(Q9839,Hochzeiten!V:X,2,FALSE)</f>
        <v>0</v>
      </c>
    </row>
    <row r="9840" spans="1:18" hidden="1" x14ac:dyDescent="0.2">
      <c r="A9840" s="182">
        <v>1773</v>
      </c>
      <c r="B9840">
        <v>4</v>
      </c>
      <c r="C9840">
        <v>24</v>
      </c>
      <c r="D9840" t="s">
        <v>6067</v>
      </c>
      <c r="E9840" t="s">
        <v>582</v>
      </c>
      <c r="F9840" s="222" t="s">
        <v>18804</v>
      </c>
      <c r="G9840" t="s">
        <v>47</v>
      </c>
      <c r="H9840" t="s">
        <v>21</v>
      </c>
      <c r="I9840" t="s">
        <v>2958</v>
      </c>
      <c r="J9840" s="79">
        <v>7</v>
      </c>
      <c r="K9840" s="79" t="s">
        <v>10193</v>
      </c>
      <c r="L9840" t="s">
        <v>14130</v>
      </c>
      <c r="N9840" t="s">
        <v>14203</v>
      </c>
      <c r="O9840" s="181" t="s">
        <v>14187</v>
      </c>
      <c r="P9840" s="235" t="s">
        <v>14186</v>
      </c>
      <c r="Q9840" s="223" t="str">
        <f t="shared" si="153"/>
        <v>Lorenz &amp; Maria Pochily</v>
      </c>
      <c r="R9840" s="223">
        <f>VLOOKUP(Q9840,Hochzeiten!V:X,2,FALSE)</f>
        <v>0</v>
      </c>
    </row>
    <row r="9841" spans="1:18" hidden="1" x14ac:dyDescent="0.2">
      <c r="A9841" s="182">
        <v>1773</v>
      </c>
      <c r="B9841">
        <v>5</v>
      </c>
      <c r="C9841">
        <v>6</v>
      </c>
      <c r="D9841" s="197" t="s">
        <v>2590</v>
      </c>
      <c r="E9841" t="s">
        <v>3514</v>
      </c>
      <c r="F9841" s="222" t="s">
        <v>18803</v>
      </c>
      <c r="G9841" t="s">
        <v>2</v>
      </c>
      <c r="H9841" t="s">
        <v>15</v>
      </c>
      <c r="I9841" t="s">
        <v>5009</v>
      </c>
      <c r="J9841" s="79">
        <v>25</v>
      </c>
      <c r="K9841" s="79" t="s">
        <v>3110</v>
      </c>
      <c r="L9841" t="s">
        <v>13953</v>
      </c>
      <c r="N9841" t="s">
        <v>14204</v>
      </c>
      <c r="O9841" t="s">
        <v>14188</v>
      </c>
      <c r="P9841" s="235" t="s">
        <v>14186</v>
      </c>
      <c r="Q9841" s="223" t="str">
        <f t="shared" si="153"/>
        <v>Mathias &amp; Anna Baranczitz</v>
      </c>
      <c r="R9841" s="223">
        <f>VLOOKUP(Q9841,Hochzeiten!V:X,2,FALSE)</f>
        <v>0</v>
      </c>
    </row>
    <row r="9842" spans="1:18" hidden="1" x14ac:dyDescent="0.2">
      <c r="A9842" s="182">
        <v>1773</v>
      </c>
      <c r="B9842">
        <v>5</v>
      </c>
      <c r="C9842">
        <v>10</v>
      </c>
      <c r="D9842" t="s">
        <v>18606</v>
      </c>
      <c r="E9842" t="s">
        <v>15</v>
      </c>
      <c r="F9842" s="222" t="s">
        <v>18804</v>
      </c>
      <c r="G9842" t="s">
        <v>95</v>
      </c>
      <c r="H9842" t="s">
        <v>11</v>
      </c>
      <c r="I9842" t="s">
        <v>5009</v>
      </c>
      <c r="J9842" s="79">
        <v>16</v>
      </c>
      <c r="K9842" s="79" t="s">
        <v>3110</v>
      </c>
      <c r="L9842" t="s">
        <v>14194</v>
      </c>
      <c r="N9842" t="s">
        <v>14205</v>
      </c>
      <c r="O9842" s="181" t="s">
        <v>14188</v>
      </c>
      <c r="P9842" s="235" t="s">
        <v>14186</v>
      </c>
      <c r="Q9842" s="223" t="str">
        <f t="shared" si="153"/>
        <v>Mathäus &amp; Barbara Iwanczitz</v>
      </c>
      <c r="R9842" s="223">
        <f>VLOOKUP(Q9842,Hochzeiten!V:X,2,FALSE)</f>
        <v>0</v>
      </c>
    </row>
    <row r="9843" spans="1:18" hidden="1" x14ac:dyDescent="0.2">
      <c r="A9843" s="182">
        <v>1773</v>
      </c>
      <c r="B9843">
        <v>5</v>
      </c>
      <c r="C9843">
        <v>24</v>
      </c>
      <c r="D9843" t="s">
        <v>13812</v>
      </c>
      <c r="E9843" t="s">
        <v>30</v>
      </c>
      <c r="F9843" s="222" t="s">
        <v>18803</v>
      </c>
      <c r="G9843" t="s">
        <v>30</v>
      </c>
      <c r="H9843" t="s">
        <v>582</v>
      </c>
      <c r="I9843" t="s">
        <v>5009</v>
      </c>
      <c r="J9843" s="79">
        <v>48</v>
      </c>
      <c r="K9843" s="79" t="s">
        <v>3110</v>
      </c>
      <c r="L9843" t="s">
        <v>14195</v>
      </c>
      <c r="N9843" t="s">
        <v>14206</v>
      </c>
      <c r="O9843" s="181" t="s">
        <v>14188</v>
      </c>
      <c r="P9843" s="235" t="s">
        <v>14186</v>
      </c>
      <c r="Q9843" s="223" t="str">
        <f t="shared" si="153"/>
        <v>Georg &amp; Katarina Kopecz</v>
      </c>
      <c r="R9843" s="223">
        <f>VLOOKUP(Q9843,Hochzeiten!V:X,2,FALSE)</f>
        <v>0</v>
      </c>
    </row>
    <row r="9844" spans="1:18" hidden="1" x14ac:dyDescent="0.2">
      <c r="A9844" s="182">
        <v>1773</v>
      </c>
      <c r="B9844">
        <v>6</v>
      </c>
      <c r="C9844">
        <v>15</v>
      </c>
      <c r="D9844" t="s">
        <v>5209</v>
      </c>
      <c r="E9844" t="s">
        <v>518</v>
      </c>
      <c r="F9844" s="222" t="s">
        <v>18803</v>
      </c>
      <c r="G9844" t="s">
        <v>26</v>
      </c>
      <c r="H9844" t="s">
        <v>15</v>
      </c>
      <c r="I9844" t="s">
        <v>2958</v>
      </c>
      <c r="J9844" s="79">
        <v>74</v>
      </c>
      <c r="K9844" s="79" t="s">
        <v>10193</v>
      </c>
      <c r="L9844" t="s">
        <v>14196</v>
      </c>
      <c r="N9844" t="s">
        <v>14207</v>
      </c>
      <c r="O9844" s="181" t="s">
        <v>14188</v>
      </c>
      <c r="P9844" s="235" t="s">
        <v>14186</v>
      </c>
      <c r="Q9844" s="223" t="str">
        <f t="shared" si="153"/>
        <v>Josef &amp; Anna Fabiczovicz</v>
      </c>
      <c r="R9844" s="223">
        <f>VLOOKUP(Q9844,Hochzeiten!V:X,2,FALSE)</f>
        <v>0</v>
      </c>
    </row>
    <row r="9845" spans="1:18" hidden="1" x14ac:dyDescent="0.2">
      <c r="A9845" s="182">
        <v>1773</v>
      </c>
      <c r="B9845">
        <v>6</v>
      </c>
      <c r="C9845">
        <v>20</v>
      </c>
      <c r="D9845" t="s">
        <v>273</v>
      </c>
      <c r="E9845" t="s">
        <v>138</v>
      </c>
      <c r="F9845" s="222" t="s">
        <v>18803</v>
      </c>
      <c r="G9845" t="s">
        <v>518</v>
      </c>
      <c r="H9845" t="s">
        <v>75</v>
      </c>
      <c r="I9845" t="s">
        <v>2958</v>
      </c>
      <c r="J9845" s="79">
        <v>41</v>
      </c>
      <c r="K9845" s="79" t="s">
        <v>3110</v>
      </c>
      <c r="L9845" t="s">
        <v>14130</v>
      </c>
      <c r="N9845" t="s">
        <v>14208</v>
      </c>
      <c r="O9845" s="181" t="s">
        <v>14188</v>
      </c>
      <c r="P9845" s="235" t="s">
        <v>14186</v>
      </c>
      <c r="Q9845" s="223" t="str">
        <f t="shared" si="153"/>
        <v>Johan &amp; Theresia Polak</v>
      </c>
      <c r="R9845" s="223">
        <f>VLOOKUP(Q9845,Hochzeiten!V:X,2,FALSE)</f>
        <v>0</v>
      </c>
    </row>
    <row r="9846" spans="1:18" hidden="1" x14ac:dyDescent="0.2">
      <c r="A9846" s="182">
        <v>1773</v>
      </c>
      <c r="B9846">
        <v>6</v>
      </c>
      <c r="C9846">
        <v>24</v>
      </c>
      <c r="D9846" t="s">
        <v>5209</v>
      </c>
      <c r="E9846" t="s">
        <v>52</v>
      </c>
      <c r="F9846" s="222" t="s">
        <v>18804</v>
      </c>
      <c r="G9846" t="s">
        <v>95</v>
      </c>
      <c r="H9846" t="s">
        <v>582</v>
      </c>
      <c r="I9846" t="s">
        <v>2958</v>
      </c>
      <c r="J9846" s="79">
        <v>57</v>
      </c>
      <c r="K9846" s="79" t="s">
        <v>3110</v>
      </c>
      <c r="L9846" t="s">
        <v>13966</v>
      </c>
      <c r="N9846" t="s">
        <v>16258</v>
      </c>
      <c r="O9846" s="181" t="s">
        <v>14188</v>
      </c>
      <c r="P9846" s="235" t="s">
        <v>14186</v>
      </c>
      <c r="Q9846" s="223" t="str">
        <f t="shared" si="153"/>
        <v>Mathäus &amp; Katarina Fabiczovicz</v>
      </c>
      <c r="R9846" s="223">
        <f>VLOOKUP(Q9846,Hochzeiten!V:X,2,FALSE)</f>
        <v>0</v>
      </c>
    </row>
    <row r="9847" spans="1:18" hidden="1" x14ac:dyDescent="0.2">
      <c r="A9847" s="182">
        <v>1773</v>
      </c>
      <c r="B9847">
        <v>7</v>
      </c>
      <c r="C9847">
        <v>7</v>
      </c>
      <c r="D9847" t="s">
        <v>5505</v>
      </c>
      <c r="E9847" t="s">
        <v>52</v>
      </c>
      <c r="F9847" s="222" t="s">
        <v>18804</v>
      </c>
      <c r="G9847" t="s">
        <v>29</v>
      </c>
      <c r="H9847" t="s">
        <v>21</v>
      </c>
      <c r="I9847" t="s">
        <v>5009</v>
      </c>
      <c r="J9847" s="79">
        <v>46</v>
      </c>
      <c r="K9847" s="79" t="s">
        <v>10193</v>
      </c>
      <c r="L9847" t="s">
        <v>14197</v>
      </c>
      <c r="N9847" t="s">
        <v>14209</v>
      </c>
      <c r="O9847" s="181" t="s">
        <v>14188</v>
      </c>
      <c r="P9847" s="235" t="s">
        <v>14186</v>
      </c>
      <c r="Q9847" s="223" t="str">
        <f t="shared" si="153"/>
        <v>Andreas &amp; Maria Mitricz</v>
      </c>
      <c r="R9847" s="223" t="e">
        <f>VLOOKUP(Q9847,Hochzeiten!V:X,2,FALSE)</f>
        <v>#N/A</v>
      </c>
    </row>
    <row r="9848" spans="1:18" hidden="1" x14ac:dyDescent="0.2">
      <c r="A9848" s="182">
        <v>1773</v>
      </c>
      <c r="B9848">
        <v>7</v>
      </c>
      <c r="C9848">
        <v>11</v>
      </c>
      <c r="D9848" t="s">
        <v>11673</v>
      </c>
      <c r="E9848" t="s">
        <v>52</v>
      </c>
      <c r="F9848" s="222" t="s">
        <v>18804</v>
      </c>
      <c r="G9848" t="s">
        <v>26</v>
      </c>
      <c r="H9848" t="s">
        <v>15</v>
      </c>
      <c r="I9848" t="s">
        <v>5000</v>
      </c>
      <c r="J9848" s="79">
        <v>52</v>
      </c>
      <c r="K9848" s="79" t="s">
        <v>10193</v>
      </c>
      <c r="L9848" t="s">
        <v>14198</v>
      </c>
      <c r="N9848" t="s">
        <v>14210</v>
      </c>
      <c r="O9848" s="181" t="s">
        <v>14188</v>
      </c>
      <c r="P9848" s="235" t="s">
        <v>14186</v>
      </c>
      <c r="Q9848" s="223" t="str">
        <f t="shared" si="153"/>
        <v>Josef &amp; Anna Lendier</v>
      </c>
      <c r="R9848" s="223">
        <f>VLOOKUP(Q9848,Hochzeiten!V:X,2,FALSE)</f>
        <v>0</v>
      </c>
    </row>
    <row r="9849" spans="1:18" hidden="1" x14ac:dyDescent="0.2">
      <c r="A9849" s="182">
        <v>1773</v>
      </c>
      <c r="B9849">
        <v>7</v>
      </c>
      <c r="C9849">
        <v>12</v>
      </c>
      <c r="D9849" t="s">
        <v>548</v>
      </c>
      <c r="E9849" t="s">
        <v>26</v>
      </c>
      <c r="F9849" s="222" t="s">
        <v>18803</v>
      </c>
      <c r="G9849" t="s">
        <v>14</v>
      </c>
      <c r="H9849" t="s">
        <v>52</v>
      </c>
      <c r="I9849" t="s">
        <v>2958</v>
      </c>
      <c r="J9849" s="79">
        <v>60</v>
      </c>
      <c r="K9849" s="79" t="s">
        <v>10193</v>
      </c>
      <c r="L9849" t="s">
        <v>18548</v>
      </c>
      <c r="N9849" t="s">
        <v>14211</v>
      </c>
      <c r="O9849" s="181" t="s">
        <v>14188</v>
      </c>
      <c r="P9849" s="235" t="s">
        <v>14186</v>
      </c>
      <c r="Q9849" s="223" t="str">
        <f t="shared" si="153"/>
        <v>Michael &amp; Magdalena Hassa</v>
      </c>
      <c r="R9849" s="223" t="e">
        <f>VLOOKUP(Q9849,Hochzeiten!V:X,2,FALSE)</f>
        <v>#N/A</v>
      </c>
    </row>
    <row r="9850" spans="1:18" hidden="1" x14ac:dyDescent="0.2">
      <c r="A9850" s="182">
        <v>1773</v>
      </c>
      <c r="B9850" s="181">
        <v>7</v>
      </c>
      <c r="C9850" s="181">
        <v>12</v>
      </c>
      <c r="D9850" s="181" t="s">
        <v>548</v>
      </c>
      <c r="E9850" t="s">
        <v>15</v>
      </c>
      <c r="F9850" s="222" t="s">
        <v>18804</v>
      </c>
      <c r="G9850" s="181" t="s">
        <v>14</v>
      </c>
      <c r="H9850" s="181" t="s">
        <v>52</v>
      </c>
      <c r="I9850" s="181" t="s">
        <v>2958</v>
      </c>
      <c r="J9850" s="181">
        <v>60</v>
      </c>
      <c r="K9850" s="181" t="s">
        <v>10193</v>
      </c>
      <c r="L9850" s="181" t="s">
        <v>18548</v>
      </c>
      <c r="M9850" s="181"/>
      <c r="N9850" s="181" t="s">
        <v>14211</v>
      </c>
      <c r="O9850" s="181" t="s">
        <v>14188</v>
      </c>
      <c r="P9850" s="235" t="s">
        <v>14186</v>
      </c>
      <c r="Q9850" s="223" t="str">
        <f t="shared" si="153"/>
        <v>Michael &amp; Magdalena Hassa</v>
      </c>
      <c r="R9850" s="223" t="e">
        <f>VLOOKUP(Q9850,Hochzeiten!V:X,2,FALSE)</f>
        <v>#N/A</v>
      </c>
    </row>
    <row r="9851" spans="1:18" hidden="1" x14ac:dyDescent="0.2">
      <c r="A9851" s="182">
        <v>1773</v>
      </c>
      <c r="B9851" s="182">
        <v>7</v>
      </c>
      <c r="C9851">
        <v>12</v>
      </c>
      <c r="D9851" t="s">
        <v>11434</v>
      </c>
      <c r="E9851" t="s">
        <v>52</v>
      </c>
      <c r="F9851" s="222" t="s">
        <v>18804</v>
      </c>
      <c r="G9851" t="s">
        <v>691</v>
      </c>
      <c r="H9851" t="s">
        <v>15</v>
      </c>
      <c r="I9851" t="s">
        <v>5000</v>
      </c>
      <c r="J9851" s="79">
        <v>53</v>
      </c>
      <c r="K9851" s="79" t="s">
        <v>3110</v>
      </c>
      <c r="L9851" t="s">
        <v>13984</v>
      </c>
      <c r="N9851" t="s">
        <v>14228</v>
      </c>
      <c r="O9851" t="s">
        <v>14213</v>
      </c>
      <c r="P9851" s="235" t="s">
        <v>14212</v>
      </c>
      <c r="Q9851" s="223" t="str">
        <f t="shared" si="153"/>
        <v>Bartolomäus &amp; Anna Tomcicz</v>
      </c>
      <c r="R9851" s="223">
        <f>VLOOKUP(Q9851,Hochzeiten!V:X,2,FALSE)</f>
        <v>0</v>
      </c>
    </row>
    <row r="9852" spans="1:18" hidden="1" x14ac:dyDescent="0.2">
      <c r="A9852" s="182">
        <v>1773</v>
      </c>
      <c r="B9852" s="182">
        <v>7</v>
      </c>
      <c r="C9852">
        <v>19</v>
      </c>
      <c r="D9852" t="s">
        <v>5277</v>
      </c>
      <c r="E9852" t="s">
        <v>52</v>
      </c>
      <c r="F9852" s="222" t="s">
        <v>18804</v>
      </c>
      <c r="G9852" t="s">
        <v>69</v>
      </c>
      <c r="H9852" t="s">
        <v>75</v>
      </c>
      <c r="I9852" t="s">
        <v>5009</v>
      </c>
      <c r="J9852" s="79">
        <v>57</v>
      </c>
      <c r="K9852" s="79" t="s">
        <v>3110</v>
      </c>
      <c r="L9852" t="s">
        <v>14038</v>
      </c>
      <c r="N9852" t="s">
        <v>14229</v>
      </c>
      <c r="O9852" s="182" t="s">
        <v>14213</v>
      </c>
      <c r="P9852" s="235" t="s">
        <v>14212</v>
      </c>
      <c r="Q9852" s="223" t="str">
        <f t="shared" si="153"/>
        <v>Wenzel &amp; Theresia Levak</v>
      </c>
      <c r="R9852" s="223">
        <f>VLOOKUP(Q9852,Hochzeiten!V:X,2,FALSE)</f>
        <v>0</v>
      </c>
    </row>
    <row r="9853" spans="1:18" hidden="1" x14ac:dyDescent="0.2">
      <c r="A9853" s="182">
        <v>1773</v>
      </c>
      <c r="B9853" s="182">
        <v>7</v>
      </c>
      <c r="C9853">
        <v>20</v>
      </c>
      <c r="D9853" t="s">
        <v>7876</v>
      </c>
      <c r="E9853" t="s">
        <v>53</v>
      </c>
      <c r="F9853" s="222" t="s">
        <v>18803</v>
      </c>
      <c r="G9853" t="s">
        <v>26</v>
      </c>
      <c r="H9853" t="s">
        <v>52</v>
      </c>
      <c r="I9853" t="s">
        <v>5009</v>
      </c>
      <c r="J9853" s="79">
        <v>14</v>
      </c>
      <c r="K9853" s="79" t="s">
        <v>3110</v>
      </c>
      <c r="L9853" t="s">
        <v>14036</v>
      </c>
      <c r="N9853" t="s">
        <v>14230</v>
      </c>
      <c r="O9853" s="182" t="s">
        <v>14213</v>
      </c>
      <c r="P9853" s="235" t="s">
        <v>14212</v>
      </c>
      <c r="Q9853" s="223" t="str">
        <f t="shared" si="153"/>
        <v>Josef &amp; Magdalena Kurial</v>
      </c>
      <c r="R9853" s="223">
        <f>VLOOKUP(Q9853,Hochzeiten!V:X,2,FALSE)</f>
        <v>0</v>
      </c>
    </row>
    <row r="9854" spans="1:18" hidden="1" x14ac:dyDescent="0.2">
      <c r="A9854" s="182">
        <v>1773</v>
      </c>
      <c r="B9854" s="182">
        <v>7</v>
      </c>
      <c r="C9854">
        <v>26</v>
      </c>
      <c r="D9854" t="s">
        <v>12677</v>
      </c>
      <c r="E9854" s="182" t="s">
        <v>53</v>
      </c>
      <c r="F9854" s="222" t="s">
        <v>18803</v>
      </c>
      <c r="G9854" t="s">
        <v>53</v>
      </c>
      <c r="H9854" t="s">
        <v>5710</v>
      </c>
      <c r="I9854" t="s">
        <v>5000</v>
      </c>
      <c r="J9854" s="79">
        <v>14</v>
      </c>
      <c r="K9854" s="79" t="s">
        <v>3110</v>
      </c>
      <c r="L9854" t="s">
        <v>13953</v>
      </c>
      <c r="N9854" t="s">
        <v>14210</v>
      </c>
      <c r="O9854" s="182" t="s">
        <v>14213</v>
      </c>
      <c r="P9854" s="235" t="s">
        <v>14212</v>
      </c>
      <c r="Q9854" s="223" t="str">
        <f t="shared" si="153"/>
        <v>Jakob &amp; Apolonia Mlatilik</v>
      </c>
      <c r="R9854" s="223">
        <f>VLOOKUP(Q9854,Hochzeiten!V:X,2,FALSE)</f>
        <v>0</v>
      </c>
    </row>
    <row r="9855" spans="1:18" hidden="1" x14ac:dyDescent="0.2">
      <c r="A9855" s="182">
        <v>1773</v>
      </c>
      <c r="B9855">
        <v>8</v>
      </c>
      <c r="C9855">
        <v>7</v>
      </c>
      <c r="D9855" t="s">
        <v>11434</v>
      </c>
      <c r="E9855" t="s">
        <v>379</v>
      </c>
      <c r="F9855" s="222" t="s">
        <v>18803</v>
      </c>
      <c r="G9855" t="s">
        <v>26</v>
      </c>
      <c r="H9855" t="s">
        <v>582</v>
      </c>
      <c r="I9855" t="s">
        <v>5009</v>
      </c>
      <c r="J9855" s="79">
        <v>7</v>
      </c>
      <c r="K9855" s="79" t="s">
        <v>10193</v>
      </c>
      <c r="L9855" t="s">
        <v>14214</v>
      </c>
      <c r="N9855" t="s">
        <v>14231</v>
      </c>
      <c r="O9855" s="182" t="s">
        <v>14213</v>
      </c>
      <c r="P9855" s="235" t="s">
        <v>14212</v>
      </c>
      <c r="Q9855" s="223" t="str">
        <f t="shared" si="153"/>
        <v>Josef &amp; Katarina Tomcicz</v>
      </c>
      <c r="R9855" s="223">
        <f>VLOOKUP(Q9855,Hochzeiten!V:X,2,FALSE)</f>
        <v>0</v>
      </c>
    </row>
    <row r="9856" spans="1:18" hidden="1" x14ac:dyDescent="0.2">
      <c r="A9856" s="182">
        <v>1773</v>
      </c>
      <c r="B9856">
        <v>8</v>
      </c>
      <c r="C9856">
        <v>7</v>
      </c>
      <c r="D9856" t="s">
        <v>5279</v>
      </c>
      <c r="E9856" t="s">
        <v>21</v>
      </c>
      <c r="F9856" s="222" t="s">
        <v>18804</v>
      </c>
      <c r="G9856" t="s">
        <v>29</v>
      </c>
      <c r="H9856" t="s">
        <v>582</v>
      </c>
      <c r="I9856" t="s">
        <v>5009</v>
      </c>
      <c r="J9856" s="79">
        <v>11</v>
      </c>
      <c r="K9856" s="79" t="s">
        <v>3110</v>
      </c>
      <c r="L9856" t="s">
        <v>14225</v>
      </c>
      <c r="N9856" t="s">
        <v>14203</v>
      </c>
      <c r="O9856" s="182" t="s">
        <v>14213</v>
      </c>
      <c r="P9856" s="235" t="s">
        <v>14212</v>
      </c>
      <c r="Q9856" s="223" t="str">
        <f t="shared" si="153"/>
        <v>Andreas &amp; Katarina Buchta</v>
      </c>
      <c r="R9856" s="223">
        <f>VLOOKUP(Q9856,Hochzeiten!V:X,2,FALSE)</f>
        <v>0</v>
      </c>
    </row>
    <row r="9857" spans="1:18" hidden="1" x14ac:dyDescent="0.2">
      <c r="A9857" s="182">
        <v>1773</v>
      </c>
      <c r="B9857">
        <v>8</v>
      </c>
      <c r="C9857">
        <v>14</v>
      </c>
      <c r="D9857" t="s">
        <v>5789</v>
      </c>
      <c r="E9857" t="s">
        <v>21</v>
      </c>
      <c r="F9857" s="222" t="s">
        <v>18804</v>
      </c>
      <c r="G9857" t="s">
        <v>53</v>
      </c>
      <c r="H9857" t="s">
        <v>52</v>
      </c>
      <c r="I9857" t="s">
        <v>5000</v>
      </c>
      <c r="J9857" s="79">
        <v>15</v>
      </c>
      <c r="K9857" s="79" t="s">
        <v>10193</v>
      </c>
      <c r="L9857" t="s">
        <v>14215</v>
      </c>
      <c r="N9857" t="s">
        <v>15723</v>
      </c>
      <c r="O9857" s="182" t="s">
        <v>14213</v>
      </c>
      <c r="P9857" s="235" t="s">
        <v>14212</v>
      </c>
      <c r="Q9857" s="223" t="str">
        <f t="shared" si="153"/>
        <v>Jakob &amp; Magdalena Zalesky</v>
      </c>
      <c r="R9857" s="223">
        <f>VLOOKUP(Q9857,Hochzeiten!V:X,2,FALSE)</f>
        <v>0</v>
      </c>
    </row>
    <row r="9858" spans="1:18" hidden="1" x14ac:dyDescent="0.2">
      <c r="A9858" s="182">
        <v>1773</v>
      </c>
      <c r="B9858">
        <v>8</v>
      </c>
      <c r="C9858">
        <v>15</v>
      </c>
      <c r="D9858" t="s">
        <v>2767</v>
      </c>
      <c r="E9858" t="s">
        <v>47</v>
      </c>
      <c r="F9858" s="222" t="s">
        <v>18803</v>
      </c>
      <c r="G9858" t="s">
        <v>47</v>
      </c>
      <c r="I9858" t="s">
        <v>5009</v>
      </c>
      <c r="J9858" s="79">
        <v>37</v>
      </c>
      <c r="K9858" s="79" t="s">
        <v>10193</v>
      </c>
      <c r="L9858" t="s">
        <v>13956</v>
      </c>
      <c r="N9858" t="s">
        <v>14232</v>
      </c>
      <c r="O9858" s="182" t="s">
        <v>14213</v>
      </c>
      <c r="P9858" s="235" t="s">
        <v>14212</v>
      </c>
      <c r="Q9858" s="223" t="str">
        <f t="shared" ref="Q9858:Q9921" si="154">G9858 &amp; " &amp; " &amp; H9858 &amp; " " &amp; D9858</f>
        <v>Lorenz &amp;  Adamek</v>
      </c>
      <c r="R9858" s="223" t="e">
        <f>VLOOKUP(Q9858,Hochzeiten!V:X,2,FALSE)</f>
        <v>#N/A</v>
      </c>
    </row>
    <row r="9859" spans="1:18" hidden="1" x14ac:dyDescent="0.2">
      <c r="A9859" s="182">
        <v>1773</v>
      </c>
      <c r="B9859">
        <v>8</v>
      </c>
      <c r="C9859">
        <v>18</v>
      </c>
      <c r="D9859" t="s">
        <v>211</v>
      </c>
      <c r="E9859" t="s">
        <v>691</v>
      </c>
      <c r="F9859" s="222" t="s">
        <v>18803</v>
      </c>
      <c r="G9859" t="s">
        <v>2</v>
      </c>
      <c r="H9859" t="s">
        <v>21</v>
      </c>
      <c r="I9859" t="s">
        <v>5000</v>
      </c>
      <c r="J9859" s="79">
        <v>31</v>
      </c>
      <c r="K9859" s="79" t="s">
        <v>461</v>
      </c>
      <c r="L9859" t="s">
        <v>14216</v>
      </c>
      <c r="N9859" t="s">
        <v>14233</v>
      </c>
      <c r="O9859" s="182" t="s">
        <v>14213</v>
      </c>
      <c r="P9859" s="235" t="s">
        <v>14212</v>
      </c>
      <c r="Q9859" s="223" t="str">
        <f t="shared" si="154"/>
        <v>Mathias &amp; Maria Pock</v>
      </c>
      <c r="R9859" s="223" t="e">
        <f>VLOOKUP(Q9859,Hochzeiten!V:X,2,FALSE)</f>
        <v>#N/A</v>
      </c>
    </row>
    <row r="9860" spans="1:18" hidden="1" x14ac:dyDescent="0.2">
      <c r="A9860" s="182">
        <v>1773</v>
      </c>
      <c r="B9860">
        <v>8</v>
      </c>
      <c r="C9860">
        <v>21</v>
      </c>
      <c r="D9860" t="s">
        <v>7925</v>
      </c>
      <c r="E9860" t="s">
        <v>691</v>
      </c>
      <c r="F9860" s="222" t="s">
        <v>18803</v>
      </c>
      <c r="G9860" t="s">
        <v>691</v>
      </c>
      <c r="H9860" t="s">
        <v>13356</v>
      </c>
      <c r="I9860" t="s">
        <v>5009</v>
      </c>
      <c r="J9860" s="79">
        <v>15</v>
      </c>
      <c r="K9860" s="79" t="s">
        <v>3110</v>
      </c>
      <c r="L9860" t="s">
        <v>14193</v>
      </c>
      <c r="N9860" t="s">
        <v>14234</v>
      </c>
      <c r="O9860" s="182" t="s">
        <v>14227</v>
      </c>
      <c r="P9860" s="235" t="s">
        <v>14212</v>
      </c>
      <c r="Q9860" s="223" t="str">
        <f t="shared" si="154"/>
        <v>Bartolomäus &amp; Helena Raschka</v>
      </c>
      <c r="R9860" s="223">
        <f>VLOOKUP(Q9860,Hochzeiten!V:X,2,FALSE)</f>
        <v>0</v>
      </c>
    </row>
    <row r="9861" spans="1:18" hidden="1" x14ac:dyDescent="0.2">
      <c r="A9861" s="182">
        <v>1773</v>
      </c>
      <c r="B9861">
        <v>8</v>
      </c>
      <c r="C9861">
        <v>21</v>
      </c>
      <c r="D9861" t="s">
        <v>13906</v>
      </c>
      <c r="E9861" t="s">
        <v>21</v>
      </c>
      <c r="F9861" s="222" t="s">
        <v>18804</v>
      </c>
      <c r="G9861" t="s">
        <v>518</v>
      </c>
      <c r="H9861" t="s">
        <v>11</v>
      </c>
      <c r="I9861" t="s">
        <v>5000</v>
      </c>
      <c r="J9861" s="79">
        <v>72</v>
      </c>
      <c r="K9861" s="79" t="s">
        <v>3110</v>
      </c>
      <c r="L9861" t="s">
        <v>15339</v>
      </c>
      <c r="N9861" t="s">
        <v>14235</v>
      </c>
      <c r="O9861" s="182" t="s">
        <v>14227</v>
      </c>
      <c r="P9861" s="235" t="s">
        <v>14212</v>
      </c>
      <c r="Q9861" s="223" t="str">
        <f t="shared" si="154"/>
        <v>Johan &amp; Barbara Wimisliczky</v>
      </c>
      <c r="R9861" s="223">
        <f>VLOOKUP(Q9861,Hochzeiten!V:X,2,FALSE)</f>
        <v>0</v>
      </c>
    </row>
    <row r="9862" spans="1:18" hidden="1" x14ac:dyDescent="0.2">
      <c r="A9862" s="182">
        <v>1773</v>
      </c>
      <c r="B9862">
        <v>8</v>
      </c>
      <c r="C9862">
        <v>26</v>
      </c>
      <c r="D9862" t="s">
        <v>613</v>
      </c>
      <c r="E9862" t="s">
        <v>13</v>
      </c>
      <c r="F9862" s="222" t="s">
        <v>18803</v>
      </c>
      <c r="G9862" t="s">
        <v>47</v>
      </c>
      <c r="H9862" t="s">
        <v>21</v>
      </c>
      <c r="I9862" t="s">
        <v>5000</v>
      </c>
      <c r="J9862" s="79">
        <v>67</v>
      </c>
      <c r="K9862" s="79" t="s">
        <v>3110</v>
      </c>
      <c r="L9862" t="s">
        <v>14217</v>
      </c>
      <c r="N9862" t="s">
        <v>14236</v>
      </c>
      <c r="O9862" s="182" t="s">
        <v>14227</v>
      </c>
      <c r="P9862" s="235" t="s">
        <v>14212</v>
      </c>
      <c r="Q9862" s="223" t="str">
        <f t="shared" si="154"/>
        <v>Lorenz &amp; Maria Mikulitz</v>
      </c>
      <c r="R9862" s="223">
        <f>VLOOKUP(Q9862,Hochzeiten!V:X,2,FALSE)</f>
        <v>0</v>
      </c>
    </row>
    <row r="9863" spans="1:18" s="182" customFormat="1" hidden="1" x14ac:dyDescent="0.2">
      <c r="A9863" s="182">
        <v>1773</v>
      </c>
      <c r="B9863" s="182">
        <v>8</v>
      </c>
      <c r="C9863" s="79">
        <v>29</v>
      </c>
      <c r="D9863" s="182" t="s">
        <v>8600</v>
      </c>
      <c r="E9863" t="s">
        <v>21</v>
      </c>
      <c r="F9863" s="222" t="s">
        <v>18804</v>
      </c>
      <c r="G9863" s="182" t="s">
        <v>46</v>
      </c>
      <c r="H9863" s="182" t="s">
        <v>21</v>
      </c>
      <c r="I9863" t="s">
        <v>5000</v>
      </c>
      <c r="J9863" s="79">
        <v>81</v>
      </c>
      <c r="K9863" s="182" t="s">
        <v>10193</v>
      </c>
      <c r="L9863" s="182" t="s">
        <v>14218</v>
      </c>
      <c r="N9863" s="182" t="s">
        <v>14237</v>
      </c>
      <c r="O9863" s="182" t="s">
        <v>14227</v>
      </c>
      <c r="P9863" s="235" t="s">
        <v>14212</v>
      </c>
      <c r="Q9863" s="223" t="str">
        <f t="shared" si="154"/>
        <v>Anton &amp; Maria Schlosser</v>
      </c>
      <c r="R9863" s="223">
        <f>VLOOKUP(Q9863,Hochzeiten!V:X,2,FALSE)</f>
        <v>0</v>
      </c>
    </row>
    <row r="9864" spans="1:18" hidden="1" x14ac:dyDescent="0.2">
      <c r="A9864" s="182">
        <v>1773</v>
      </c>
      <c r="B9864">
        <v>9</v>
      </c>
      <c r="C9864">
        <v>6</v>
      </c>
      <c r="D9864" s="213" t="s">
        <v>10103</v>
      </c>
      <c r="E9864" t="s">
        <v>14</v>
      </c>
      <c r="F9864" s="222" t="s">
        <v>18803</v>
      </c>
      <c r="G9864" t="s">
        <v>69</v>
      </c>
      <c r="H9864" t="s">
        <v>582</v>
      </c>
      <c r="I9864" t="s">
        <v>5000</v>
      </c>
      <c r="J9864" s="79">
        <v>24</v>
      </c>
      <c r="K9864" s="79" t="s">
        <v>3110</v>
      </c>
      <c r="L9864" t="s">
        <v>14074</v>
      </c>
      <c r="N9864" t="s">
        <v>14238</v>
      </c>
      <c r="O9864" s="182" t="s">
        <v>14227</v>
      </c>
      <c r="P9864" s="235" t="s">
        <v>14212</v>
      </c>
      <c r="Q9864" s="223" t="str">
        <f t="shared" si="154"/>
        <v>Wenzel &amp; Katarina Marek</v>
      </c>
      <c r="R9864" s="223">
        <f>VLOOKUP(Q9864,Hochzeiten!V:X,2,FALSE)</f>
        <v>0</v>
      </c>
    </row>
    <row r="9865" spans="1:18" hidden="1" x14ac:dyDescent="0.2">
      <c r="A9865" s="182">
        <v>1773</v>
      </c>
      <c r="B9865" s="182">
        <v>9</v>
      </c>
      <c r="C9865" s="182">
        <v>6</v>
      </c>
      <c r="D9865" s="213" t="s">
        <v>10103</v>
      </c>
      <c r="E9865" s="182" t="s">
        <v>5710</v>
      </c>
      <c r="F9865" s="222" t="s">
        <v>18804</v>
      </c>
      <c r="G9865" s="182" t="s">
        <v>69</v>
      </c>
      <c r="H9865" s="182" t="s">
        <v>582</v>
      </c>
      <c r="I9865" s="182" t="s">
        <v>5000</v>
      </c>
      <c r="J9865" s="182">
        <v>24</v>
      </c>
      <c r="K9865" s="182" t="s">
        <v>3110</v>
      </c>
      <c r="L9865" s="182" t="s">
        <v>14074</v>
      </c>
      <c r="M9865" s="182"/>
      <c r="N9865" s="182" t="s">
        <v>14238</v>
      </c>
      <c r="O9865" s="182" t="s">
        <v>14227</v>
      </c>
      <c r="P9865" s="235" t="s">
        <v>14212</v>
      </c>
      <c r="Q9865" s="223" t="str">
        <f t="shared" si="154"/>
        <v>Wenzel &amp; Katarina Marek</v>
      </c>
      <c r="R9865" s="223">
        <f>VLOOKUP(Q9865,Hochzeiten!V:X,2,FALSE)</f>
        <v>0</v>
      </c>
    </row>
    <row r="9866" spans="1:18" hidden="1" x14ac:dyDescent="0.2">
      <c r="A9866" s="182">
        <v>1773</v>
      </c>
      <c r="B9866">
        <v>9</v>
      </c>
      <c r="C9866">
        <v>7</v>
      </c>
      <c r="D9866" t="s">
        <v>13232</v>
      </c>
      <c r="E9866" t="s">
        <v>52</v>
      </c>
      <c r="F9866" s="222" t="s">
        <v>18804</v>
      </c>
      <c r="G9866" t="s">
        <v>23</v>
      </c>
      <c r="H9866" t="s">
        <v>81</v>
      </c>
      <c r="I9866" t="s">
        <v>2958</v>
      </c>
      <c r="J9866" s="79">
        <v>24</v>
      </c>
      <c r="K9866" s="79" t="s">
        <v>10193</v>
      </c>
      <c r="L9866" t="s">
        <v>14219</v>
      </c>
      <c r="N9866" t="s">
        <v>14240</v>
      </c>
      <c r="O9866" s="182" t="s">
        <v>14227</v>
      </c>
      <c r="P9866" s="235" t="s">
        <v>14212</v>
      </c>
      <c r="Q9866" s="223" t="str">
        <f t="shared" si="154"/>
        <v>Paul &amp; Elisabet Baniasek</v>
      </c>
      <c r="R9866" s="223">
        <f>VLOOKUP(Q9866,Hochzeiten!V:X,2,FALSE)</f>
        <v>0</v>
      </c>
    </row>
    <row r="9867" spans="1:18" hidden="1" x14ac:dyDescent="0.2">
      <c r="A9867" s="182">
        <v>1773</v>
      </c>
      <c r="B9867">
        <v>9</v>
      </c>
      <c r="C9867">
        <v>7</v>
      </c>
      <c r="D9867" t="s">
        <v>2571</v>
      </c>
      <c r="E9867" t="s">
        <v>95</v>
      </c>
      <c r="F9867" s="222" t="s">
        <v>18803</v>
      </c>
      <c r="G9867" t="s">
        <v>518</v>
      </c>
      <c r="H9867" t="s">
        <v>75</v>
      </c>
      <c r="I9867" t="s">
        <v>2958</v>
      </c>
      <c r="J9867" s="79">
        <v>17</v>
      </c>
      <c r="K9867" s="79" t="s">
        <v>3110</v>
      </c>
      <c r="L9867" t="s">
        <v>14220</v>
      </c>
      <c r="N9867" t="s">
        <v>14242</v>
      </c>
      <c r="O9867" s="182" t="s">
        <v>14227</v>
      </c>
      <c r="P9867" s="235" t="s">
        <v>14212</v>
      </c>
      <c r="Q9867" s="223" t="str">
        <f t="shared" si="154"/>
        <v>Johan &amp; Theresia Sitek</v>
      </c>
      <c r="R9867" s="223">
        <f>VLOOKUP(Q9867,Hochzeiten!V:X,2,FALSE)</f>
        <v>0</v>
      </c>
    </row>
    <row r="9868" spans="1:18" hidden="1" x14ac:dyDescent="0.2">
      <c r="A9868" s="182">
        <v>1773</v>
      </c>
      <c r="B9868">
        <v>9</v>
      </c>
      <c r="C9868">
        <v>8</v>
      </c>
      <c r="D9868" t="s">
        <v>11673</v>
      </c>
      <c r="E9868" t="s">
        <v>14</v>
      </c>
      <c r="F9868" s="222" t="s">
        <v>18803</v>
      </c>
      <c r="G9868" t="s">
        <v>30</v>
      </c>
      <c r="H9868" t="s">
        <v>1259</v>
      </c>
      <c r="I9868" t="s">
        <v>5000</v>
      </c>
      <c r="J9868" s="79">
        <v>52</v>
      </c>
      <c r="K9868" s="79" t="s">
        <v>3110</v>
      </c>
      <c r="L9868" t="s">
        <v>14074</v>
      </c>
      <c r="N9868" t="s">
        <v>15198</v>
      </c>
      <c r="O9868" s="182" t="s">
        <v>14227</v>
      </c>
      <c r="P9868" s="235" t="s">
        <v>14212</v>
      </c>
      <c r="Q9868" s="223" t="str">
        <f t="shared" si="154"/>
        <v>Georg &amp; Johanna Lendier</v>
      </c>
      <c r="R9868" s="223" t="e">
        <f>VLOOKUP(Q9868,Hochzeiten!V:X,2,FALSE)</f>
        <v>#N/A</v>
      </c>
    </row>
    <row r="9869" spans="1:18" hidden="1" x14ac:dyDescent="0.2">
      <c r="A9869" s="182">
        <v>1773</v>
      </c>
      <c r="B9869">
        <v>9</v>
      </c>
      <c r="C9869">
        <v>21</v>
      </c>
      <c r="D9869" t="s">
        <v>12287</v>
      </c>
      <c r="E9869" t="s">
        <v>18693</v>
      </c>
      <c r="F9869" s="222" t="s">
        <v>18804</v>
      </c>
      <c r="G9869" t="s">
        <v>29</v>
      </c>
      <c r="H9869" t="s">
        <v>21</v>
      </c>
      <c r="I9869" t="s">
        <v>5009</v>
      </c>
      <c r="J9869" s="79">
        <v>28</v>
      </c>
      <c r="K9869" s="79" t="s">
        <v>10193</v>
      </c>
      <c r="L9869" t="s">
        <v>14221</v>
      </c>
      <c r="N9869" t="s">
        <v>14239</v>
      </c>
      <c r="O9869" s="182" t="s">
        <v>14227</v>
      </c>
      <c r="P9869" s="235" t="s">
        <v>14212</v>
      </c>
      <c r="Q9869" s="223" t="str">
        <f t="shared" si="154"/>
        <v>Andreas &amp; Maria Hainy</v>
      </c>
      <c r="R9869" s="223" t="e">
        <f>VLOOKUP(Q9869,Hochzeiten!V:X,2,FALSE)</f>
        <v>#N/A</v>
      </c>
    </row>
    <row r="9870" spans="1:18" hidden="1" x14ac:dyDescent="0.2">
      <c r="A9870" s="182">
        <v>1773</v>
      </c>
      <c r="B9870">
        <v>9</v>
      </c>
      <c r="C9870">
        <v>26</v>
      </c>
      <c r="D9870" t="s">
        <v>6109</v>
      </c>
      <c r="E9870" t="s">
        <v>14</v>
      </c>
      <c r="F9870" s="222" t="s">
        <v>18803</v>
      </c>
      <c r="G9870" t="s">
        <v>20</v>
      </c>
      <c r="H9870" t="s">
        <v>916</v>
      </c>
      <c r="I9870" t="s">
        <v>5000</v>
      </c>
      <c r="J9870" s="79">
        <v>46</v>
      </c>
      <c r="K9870" s="79" t="s">
        <v>10193</v>
      </c>
      <c r="L9870" t="s">
        <v>14226</v>
      </c>
      <c r="N9870" t="s">
        <v>14241</v>
      </c>
      <c r="O9870" s="182" t="s">
        <v>14227</v>
      </c>
      <c r="P9870" s="235" t="s">
        <v>14212</v>
      </c>
      <c r="Q9870" s="223" t="str">
        <f t="shared" si="154"/>
        <v>Thomas &amp; Rosalia Borovecz</v>
      </c>
      <c r="R9870" s="223">
        <f>VLOOKUP(Q9870,Hochzeiten!V:X,2,FALSE)</f>
        <v>0</v>
      </c>
    </row>
    <row r="9871" spans="1:18" hidden="1" x14ac:dyDescent="0.2">
      <c r="A9871" s="182">
        <v>1773</v>
      </c>
      <c r="B9871" s="182">
        <v>9</v>
      </c>
      <c r="C9871">
        <v>27</v>
      </c>
      <c r="D9871" t="s">
        <v>7838</v>
      </c>
      <c r="E9871" t="s">
        <v>14</v>
      </c>
      <c r="F9871" s="222" t="s">
        <v>18803</v>
      </c>
      <c r="G9871" t="s">
        <v>26</v>
      </c>
      <c r="H9871" t="s">
        <v>582</v>
      </c>
      <c r="I9871" t="s">
        <v>5000</v>
      </c>
      <c r="J9871" s="79">
        <v>71</v>
      </c>
      <c r="K9871" s="79" t="s">
        <v>3110</v>
      </c>
      <c r="L9871" t="s">
        <v>14217</v>
      </c>
      <c r="N9871" t="s">
        <v>14257</v>
      </c>
      <c r="O9871" t="s">
        <v>14244</v>
      </c>
      <c r="P9871" s="235" t="s">
        <v>14243</v>
      </c>
      <c r="Q9871" s="223" t="str">
        <f t="shared" si="154"/>
        <v>Josef &amp; Katarina Gartschitz</v>
      </c>
      <c r="R9871" s="223">
        <f>VLOOKUP(Q9871,Hochzeiten!V:X,2,FALSE)</f>
        <v>0</v>
      </c>
    </row>
    <row r="9872" spans="1:18" hidden="1" x14ac:dyDescent="0.2">
      <c r="A9872" s="182">
        <v>1773</v>
      </c>
      <c r="B9872">
        <v>10</v>
      </c>
      <c r="C9872">
        <v>2</v>
      </c>
      <c r="D9872" t="s">
        <v>14245</v>
      </c>
      <c r="E9872" t="s">
        <v>916</v>
      </c>
      <c r="F9872" s="222" t="s">
        <v>18804</v>
      </c>
      <c r="G9872" t="s">
        <v>24</v>
      </c>
      <c r="H9872" t="s">
        <v>21</v>
      </c>
      <c r="I9872" t="s">
        <v>5000</v>
      </c>
      <c r="J9872" s="79">
        <v>79</v>
      </c>
      <c r="K9872" s="79" t="s">
        <v>10193</v>
      </c>
      <c r="L9872" t="s">
        <v>14247</v>
      </c>
      <c r="N9872" s="223" t="s">
        <v>14258</v>
      </c>
      <c r="O9872" s="182" t="s">
        <v>14244</v>
      </c>
      <c r="P9872" s="235" t="s">
        <v>14243</v>
      </c>
      <c r="Q9872" s="223" t="str">
        <f t="shared" si="154"/>
        <v>Fabian &amp; Maria Krutil</v>
      </c>
      <c r="R9872" s="223" t="e">
        <f>VLOOKUP(Q9872,Hochzeiten!V:X,2,FALSE)</f>
        <v>#N/A</v>
      </c>
    </row>
    <row r="9873" spans="1:18" hidden="1" x14ac:dyDescent="0.2">
      <c r="A9873" s="182">
        <v>1773</v>
      </c>
      <c r="B9873" s="182">
        <v>10</v>
      </c>
      <c r="C9873">
        <v>7</v>
      </c>
      <c r="D9873" s="197" t="s">
        <v>83</v>
      </c>
      <c r="E9873" t="s">
        <v>13</v>
      </c>
      <c r="F9873" s="222" t="s">
        <v>18803</v>
      </c>
      <c r="G9873" t="s">
        <v>14</v>
      </c>
      <c r="H9873" t="s">
        <v>21</v>
      </c>
      <c r="I9873" t="s">
        <v>5000</v>
      </c>
      <c r="J9873" s="79">
        <v>17</v>
      </c>
      <c r="K9873" s="79" t="s">
        <v>3110</v>
      </c>
      <c r="L9873" t="s">
        <v>14248</v>
      </c>
      <c r="N9873" t="s">
        <v>14259</v>
      </c>
      <c r="O9873" s="182" t="s">
        <v>14244</v>
      </c>
      <c r="P9873" s="235" t="s">
        <v>14243</v>
      </c>
      <c r="Q9873" s="223" t="str">
        <f t="shared" si="154"/>
        <v>Michael &amp; Maria Jankovitz</v>
      </c>
      <c r="R9873" s="223">
        <f>VLOOKUP(Q9873,Hochzeiten!V:X,2,FALSE)</f>
        <v>0</v>
      </c>
    </row>
    <row r="9874" spans="1:18" hidden="1" x14ac:dyDescent="0.2">
      <c r="A9874" s="182">
        <v>1773</v>
      </c>
      <c r="B9874" s="182">
        <v>10</v>
      </c>
      <c r="C9874">
        <v>10</v>
      </c>
      <c r="D9874" t="s">
        <v>5169</v>
      </c>
      <c r="E9874" t="s">
        <v>13</v>
      </c>
      <c r="F9874" s="222" t="s">
        <v>18803</v>
      </c>
      <c r="G9874" t="s">
        <v>29</v>
      </c>
      <c r="H9874" t="s">
        <v>11</v>
      </c>
      <c r="I9874" t="s">
        <v>5000</v>
      </c>
      <c r="J9874" s="79">
        <v>15</v>
      </c>
      <c r="K9874" s="79" t="s">
        <v>3110</v>
      </c>
      <c r="L9874" t="s">
        <v>14249</v>
      </c>
      <c r="N9874" t="s">
        <v>15868</v>
      </c>
      <c r="O9874" s="182" t="s">
        <v>14244</v>
      </c>
      <c r="P9874" s="235" t="s">
        <v>14243</v>
      </c>
      <c r="Q9874" s="223" t="str">
        <f t="shared" si="154"/>
        <v>Andreas &amp; Barbara Muzik</v>
      </c>
      <c r="R9874" s="223">
        <f>VLOOKUP(Q9874,Hochzeiten!V:X,2,FALSE)</f>
        <v>0</v>
      </c>
    </row>
    <row r="9875" spans="1:18" hidden="1" x14ac:dyDescent="0.2">
      <c r="A9875" s="182">
        <v>1773</v>
      </c>
      <c r="B9875" s="182">
        <v>10</v>
      </c>
      <c r="C9875">
        <v>12</v>
      </c>
      <c r="D9875" t="s">
        <v>11415</v>
      </c>
      <c r="E9875" t="s">
        <v>17</v>
      </c>
      <c r="F9875" s="222" t="s">
        <v>18803</v>
      </c>
      <c r="G9875" t="s">
        <v>518</v>
      </c>
      <c r="H9875" t="s">
        <v>21</v>
      </c>
      <c r="I9875" t="s">
        <v>5009</v>
      </c>
      <c r="J9875" s="79">
        <v>44</v>
      </c>
      <c r="K9875" s="79" t="s">
        <v>10193</v>
      </c>
      <c r="L9875" t="s">
        <v>14250</v>
      </c>
      <c r="N9875" t="s">
        <v>14260</v>
      </c>
      <c r="O9875" s="182" t="s">
        <v>14244</v>
      </c>
      <c r="P9875" s="235" t="s">
        <v>14243</v>
      </c>
      <c r="Q9875" s="223" t="str">
        <f t="shared" si="154"/>
        <v>Johan &amp; Maria Bartolcicz</v>
      </c>
      <c r="R9875" s="223">
        <f>VLOOKUP(Q9875,Hochzeiten!V:X,2,FALSE)</f>
        <v>0</v>
      </c>
    </row>
    <row r="9876" spans="1:18" hidden="1" x14ac:dyDescent="0.2">
      <c r="A9876" s="182">
        <v>1773</v>
      </c>
      <c r="B9876" s="182">
        <v>10</v>
      </c>
      <c r="C9876">
        <v>24</v>
      </c>
      <c r="D9876" t="s">
        <v>5505</v>
      </c>
      <c r="E9876" t="s">
        <v>11</v>
      </c>
      <c r="F9876" s="222" t="s">
        <v>18804</v>
      </c>
      <c r="G9876" t="s">
        <v>23</v>
      </c>
      <c r="H9876" t="s">
        <v>21</v>
      </c>
      <c r="I9876" t="s">
        <v>5000</v>
      </c>
      <c r="J9876" s="79">
        <v>74</v>
      </c>
      <c r="K9876" s="79" t="s">
        <v>10193</v>
      </c>
      <c r="L9876" t="s">
        <v>14251</v>
      </c>
      <c r="N9876" t="s">
        <v>14261</v>
      </c>
      <c r="O9876" s="182" t="s">
        <v>14244</v>
      </c>
      <c r="P9876" s="235" t="s">
        <v>14243</v>
      </c>
      <c r="Q9876" s="223" t="str">
        <f t="shared" si="154"/>
        <v>Paul &amp; Maria Mitricz</v>
      </c>
      <c r="R9876" s="223">
        <f>VLOOKUP(Q9876,Hochzeiten!V:X,2,FALSE)</f>
        <v>0</v>
      </c>
    </row>
    <row r="9877" spans="1:18" hidden="1" x14ac:dyDescent="0.2">
      <c r="A9877" s="182">
        <v>1773</v>
      </c>
      <c r="B9877" s="182">
        <v>10</v>
      </c>
      <c r="C9877">
        <v>25</v>
      </c>
      <c r="D9877" t="s">
        <v>6091</v>
      </c>
      <c r="E9877" t="s">
        <v>21</v>
      </c>
      <c r="F9877" s="222" t="s">
        <v>18804</v>
      </c>
      <c r="G9877" t="s">
        <v>2</v>
      </c>
      <c r="H9877" t="s">
        <v>13356</v>
      </c>
      <c r="I9877" t="s">
        <v>5009</v>
      </c>
      <c r="J9877" s="79">
        <v>49</v>
      </c>
      <c r="K9877" s="79" t="s">
        <v>10193</v>
      </c>
      <c r="L9877" t="s">
        <v>14252</v>
      </c>
      <c r="N9877" t="s">
        <v>14262</v>
      </c>
      <c r="O9877" s="182" t="s">
        <v>14244</v>
      </c>
      <c r="P9877" s="235" t="s">
        <v>14243</v>
      </c>
      <c r="Q9877" s="223" t="str">
        <f t="shared" si="154"/>
        <v>Mathias &amp; Helena Prachar</v>
      </c>
      <c r="R9877" s="223">
        <f>VLOOKUP(Q9877,Hochzeiten!V:X,2,FALSE)</f>
        <v>0</v>
      </c>
    </row>
    <row r="9878" spans="1:18" hidden="1" x14ac:dyDescent="0.2">
      <c r="A9878" s="182">
        <v>1773</v>
      </c>
      <c r="B9878" s="182">
        <v>10</v>
      </c>
      <c r="C9878">
        <v>27</v>
      </c>
      <c r="D9878" t="s">
        <v>14246</v>
      </c>
      <c r="E9878" t="s">
        <v>17</v>
      </c>
      <c r="F9878" s="222" t="s">
        <v>18803</v>
      </c>
      <c r="G9878" t="s">
        <v>5500</v>
      </c>
      <c r="H9878" t="s">
        <v>117</v>
      </c>
      <c r="I9878" t="s">
        <v>2958</v>
      </c>
      <c r="J9878" s="79">
        <v>37</v>
      </c>
      <c r="K9878" s="79" t="s">
        <v>461</v>
      </c>
      <c r="L9878" t="s">
        <v>13971</v>
      </c>
      <c r="N9878" t="s">
        <v>14263</v>
      </c>
      <c r="O9878" s="182" t="s">
        <v>14244</v>
      </c>
      <c r="P9878" s="235" t="s">
        <v>14243</v>
      </c>
      <c r="Q9878" s="223" t="str">
        <f t="shared" si="154"/>
        <v>Philip &amp; Regina Sperger</v>
      </c>
      <c r="R9878" s="223">
        <f>VLOOKUP(Q9878,Hochzeiten!V:X,2,FALSE)</f>
        <v>0</v>
      </c>
    </row>
    <row r="9879" spans="1:18" hidden="1" x14ac:dyDescent="0.2">
      <c r="A9879" s="182">
        <v>1773</v>
      </c>
      <c r="B9879" s="182">
        <v>10</v>
      </c>
      <c r="C9879">
        <v>28</v>
      </c>
      <c r="D9879" t="s">
        <v>5662</v>
      </c>
      <c r="E9879" t="s">
        <v>1437</v>
      </c>
      <c r="F9879" s="222" t="s">
        <v>18803</v>
      </c>
      <c r="G9879" t="s">
        <v>30</v>
      </c>
      <c r="H9879" t="s">
        <v>73</v>
      </c>
      <c r="I9879" t="s">
        <v>5000</v>
      </c>
      <c r="J9879" s="79">
        <v>30</v>
      </c>
      <c r="K9879" s="79" t="s">
        <v>10193</v>
      </c>
      <c r="L9879" t="s">
        <v>14192</v>
      </c>
      <c r="M9879" t="s">
        <v>14253</v>
      </c>
      <c r="N9879" t="s">
        <v>14264</v>
      </c>
      <c r="O9879" s="182" t="s">
        <v>14244</v>
      </c>
      <c r="P9879" s="235" t="s">
        <v>14243</v>
      </c>
      <c r="Q9879" s="223" t="str">
        <f t="shared" si="154"/>
        <v>Georg &amp; Rosina Schlichta</v>
      </c>
      <c r="R9879" s="223">
        <f>VLOOKUP(Q9879,Hochzeiten!V:X,2,FALSE)</f>
        <v>0</v>
      </c>
    </row>
    <row r="9880" spans="1:18" hidden="1" x14ac:dyDescent="0.2">
      <c r="A9880" s="182">
        <v>1773</v>
      </c>
      <c r="B9880" s="182">
        <v>10</v>
      </c>
      <c r="C9880">
        <v>30</v>
      </c>
      <c r="D9880" t="s">
        <v>13945</v>
      </c>
      <c r="E9880" t="s">
        <v>13</v>
      </c>
      <c r="F9880" s="222" t="s">
        <v>18803</v>
      </c>
      <c r="G9880" t="s">
        <v>46</v>
      </c>
      <c r="H9880" t="s">
        <v>21</v>
      </c>
      <c r="I9880" t="s">
        <v>2958</v>
      </c>
      <c r="J9880" s="79">
        <v>53</v>
      </c>
      <c r="K9880" s="79" t="s">
        <v>3110</v>
      </c>
      <c r="L9880" t="s">
        <v>13969</v>
      </c>
      <c r="N9880" t="s">
        <v>14265</v>
      </c>
      <c r="O9880" s="182" t="s">
        <v>14244</v>
      </c>
      <c r="P9880" s="235" t="s">
        <v>14243</v>
      </c>
      <c r="Q9880" s="223" t="str">
        <f t="shared" si="154"/>
        <v>Anton &amp; Maria Brantalik</v>
      </c>
      <c r="R9880" s="223">
        <f>VLOOKUP(Q9880,Hochzeiten!V:X,2,FALSE)</f>
        <v>0</v>
      </c>
    </row>
    <row r="9881" spans="1:18" hidden="1" x14ac:dyDescent="0.2">
      <c r="A9881" s="182">
        <v>1773</v>
      </c>
      <c r="B9881" s="182">
        <v>10</v>
      </c>
      <c r="C9881">
        <v>31</v>
      </c>
      <c r="D9881" t="s">
        <v>13278</v>
      </c>
      <c r="E9881" t="s">
        <v>520</v>
      </c>
      <c r="F9881" s="222" t="s">
        <v>18803</v>
      </c>
      <c r="G9881" t="s">
        <v>520</v>
      </c>
      <c r="H9881" t="s">
        <v>11</v>
      </c>
      <c r="I9881" t="s">
        <v>5009</v>
      </c>
      <c r="J9881" s="79">
        <v>1</v>
      </c>
      <c r="K9881" s="192" t="s">
        <v>4787</v>
      </c>
      <c r="L9881" t="s">
        <v>14037</v>
      </c>
      <c r="N9881" t="s">
        <v>14266</v>
      </c>
      <c r="O9881" t="s">
        <v>14256</v>
      </c>
      <c r="P9881" s="235" t="s">
        <v>14243</v>
      </c>
      <c r="Q9881" s="223" t="str">
        <f t="shared" si="154"/>
        <v>Johan Georg &amp; Barbara Stockinger</v>
      </c>
      <c r="R9881" s="223" t="e">
        <f>VLOOKUP(Q9881,Hochzeiten!V:X,2,FALSE)</f>
        <v>#N/A</v>
      </c>
    </row>
    <row r="9882" spans="1:18" hidden="1" x14ac:dyDescent="0.2">
      <c r="A9882" s="182">
        <v>1773</v>
      </c>
      <c r="B9882">
        <v>11</v>
      </c>
      <c r="C9882">
        <v>8</v>
      </c>
      <c r="D9882" t="s">
        <v>2062</v>
      </c>
      <c r="E9882" t="s">
        <v>1437</v>
      </c>
      <c r="F9882" s="222" t="s">
        <v>18803</v>
      </c>
      <c r="G9882" t="s">
        <v>518</v>
      </c>
      <c r="H9882" t="s">
        <v>1296</v>
      </c>
      <c r="I9882" t="s">
        <v>5009</v>
      </c>
      <c r="J9882" s="79">
        <v>21</v>
      </c>
      <c r="K9882" s="79" t="s">
        <v>317</v>
      </c>
      <c r="L9882" t="s">
        <v>14254</v>
      </c>
      <c r="O9882" s="182" t="s">
        <v>14256</v>
      </c>
      <c r="P9882" s="235" t="s">
        <v>14243</v>
      </c>
      <c r="Q9882" s="223" t="str">
        <f t="shared" si="154"/>
        <v>Johan &amp; Maria Anna Gerzabek</v>
      </c>
      <c r="R9882" s="223" t="e">
        <f>VLOOKUP(Q9882,Hochzeiten!V:X,2,FALSE)</f>
        <v>#N/A</v>
      </c>
    </row>
    <row r="9883" spans="1:18" hidden="1" x14ac:dyDescent="0.2">
      <c r="A9883" s="182">
        <v>1773</v>
      </c>
      <c r="B9883" s="182">
        <v>11</v>
      </c>
      <c r="C9883">
        <v>9</v>
      </c>
      <c r="D9883" t="s">
        <v>13128</v>
      </c>
      <c r="E9883" t="s">
        <v>21</v>
      </c>
      <c r="F9883" s="222" t="s">
        <v>18804</v>
      </c>
      <c r="G9883" t="s">
        <v>17</v>
      </c>
      <c r="H9883" t="s">
        <v>75</v>
      </c>
      <c r="I9883" t="s">
        <v>2958</v>
      </c>
      <c r="J9883" s="79">
        <v>44</v>
      </c>
      <c r="K9883" s="79" t="s">
        <v>10193</v>
      </c>
      <c r="L9883" t="s">
        <v>14255</v>
      </c>
      <c r="N9883" t="s">
        <v>14267</v>
      </c>
      <c r="O9883" s="182" t="s">
        <v>14256</v>
      </c>
      <c r="P9883" s="235" t="s">
        <v>14243</v>
      </c>
      <c r="Q9883" s="223" t="str">
        <f t="shared" si="154"/>
        <v>Simon &amp; Theresia Spanihel</v>
      </c>
      <c r="R9883" s="223">
        <f>VLOOKUP(Q9883,Hochzeiten!V:X,2,FALSE)</f>
        <v>0</v>
      </c>
    </row>
    <row r="9884" spans="1:18" hidden="1" x14ac:dyDescent="0.2">
      <c r="A9884" s="182">
        <v>1773</v>
      </c>
      <c r="B9884" s="182">
        <v>11</v>
      </c>
      <c r="C9884">
        <v>10</v>
      </c>
      <c r="D9884" t="s">
        <v>6091</v>
      </c>
      <c r="E9884" t="s">
        <v>582</v>
      </c>
      <c r="F9884" s="222" t="s">
        <v>18804</v>
      </c>
      <c r="G9884" t="s">
        <v>26</v>
      </c>
      <c r="H9884" t="s">
        <v>582</v>
      </c>
      <c r="I9884" t="s">
        <v>5000</v>
      </c>
      <c r="J9884" s="79">
        <v>10</v>
      </c>
      <c r="K9884" s="79" t="s">
        <v>10193</v>
      </c>
      <c r="L9884" t="s">
        <v>13993</v>
      </c>
      <c r="N9884" t="s">
        <v>14268</v>
      </c>
      <c r="O9884" s="182" t="s">
        <v>14256</v>
      </c>
      <c r="P9884" s="235" t="s">
        <v>14243</v>
      </c>
      <c r="Q9884" s="223" t="str">
        <f t="shared" si="154"/>
        <v>Josef &amp; Katarina Prachar</v>
      </c>
      <c r="R9884" s="223">
        <f>VLOOKUP(Q9884,Hochzeiten!V:X,2,FALSE)</f>
        <v>0</v>
      </c>
    </row>
    <row r="9885" spans="1:18" hidden="1" x14ac:dyDescent="0.2">
      <c r="A9885" s="182">
        <v>1773</v>
      </c>
      <c r="B9885" s="182">
        <v>11</v>
      </c>
      <c r="C9885">
        <v>10</v>
      </c>
      <c r="D9885" t="s">
        <v>13815</v>
      </c>
      <c r="E9885" s="235" t="s">
        <v>46</v>
      </c>
      <c r="F9885" s="222" t="s">
        <v>18803</v>
      </c>
      <c r="G9885" t="s">
        <v>26</v>
      </c>
      <c r="H9885" t="s">
        <v>21</v>
      </c>
      <c r="I9885" t="s">
        <v>5000</v>
      </c>
      <c r="J9885" s="79">
        <v>63</v>
      </c>
      <c r="K9885" s="79" t="s">
        <v>15962</v>
      </c>
      <c r="L9885" t="s">
        <v>14112</v>
      </c>
      <c r="N9885" t="s">
        <v>14233</v>
      </c>
      <c r="O9885" s="182" t="s">
        <v>14256</v>
      </c>
      <c r="P9885" s="235" t="s">
        <v>14243</v>
      </c>
      <c r="Q9885" s="223" t="str">
        <f t="shared" si="154"/>
        <v>Josef &amp; Maria Navratil</v>
      </c>
      <c r="R9885" s="223" t="e">
        <f>VLOOKUP(Q9885,Hochzeiten!V:X,2,FALSE)</f>
        <v>#N/A</v>
      </c>
    </row>
    <row r="9886" spans="1:18" hidden="1" x14ac:dyDescent="0.2">
      <c r="A9886" s="182">
        <v>1773</v>
      </c>
      <c r="B9886" s="182">
        <v>11</v>
      </c>
      <c r="C9886">
        <v>23</v>
      </c>
      <c r="D9886" t="s">
        <v>2571</v>
      </c>
      <c r="E9886" t="s">
        <v>29</v>
      </c>
      <c r="F9886" s="222" t="s">
        <v>18803</v>
      </c>
      <c r="G9886" t="s">
        <v>103</v>
      </c>
      <c r="H9886" t="s">
        <v>15</v>
      </c>
      <c r="I9886" t="s">
        <v>5009</v>
      </c>
      <c r="J9886" s="79">
        <v>68</v>
      </c>
      <c r="K9886" s="79" t="s">
        <v>3110</v>
      </c>
      <c r="L9886" t="s">
        <v>14164</v>
      </c>
      <c r="N9886" t="s">
        <v>14269</v>
      </c>
      <c r="O9886" s="182" t="s">
        <v>14256</v>
      </c>
      <c r="P9886" s="235" t="s">
        <v>14243</v>
      </c>
      <c r="Q9886" s="223" t="str">
        <f t="shared" si="154"/>
        <v>Franz &amp; Anna Sitek</v>
      </c>
      <c r="R9886" s="223">
        <f>VLOOKUP(Q9886,Hochzeiten!V:X,2,FALSE)</f>
        <v>0</v>
      </c>
    </row>
    <row r="9887" spans="1:18" hidden="1" x14ac:dyDescent="0.2">
      <c r="A9887" s="182">
        <v>1773</v>
      </c>
      <c r="B9887" s="182">
        <v>11</v>
      </c>
      <c r="C9887" s="182">
        <v>23</v>
      </c>
      <c r="D9887" s="182" t="s">
        <v>2571</v>
      </c>
      <c r="E9887" t="s">
        <v>582</v>
      </c>
      <c r="F9887" s="222" t="s">
        <v>18804</v>
      </c>
      <c r="G9887" s="182" t="s">
        <v>103</v>
      </c>
      <c r="H9887" s="182" t="s">
        <v>15</v>
      </c>
      <c r="I9887" s="182" t="s">
        <v>5009</v>
      </c>
      <c r="J9887" s="182">
        <v>68</v>
      </c>
      <c r="K9887" s="182" t="s">
        <v>3110</v>
      </c>
      <c r="L9887" s="182" t="s">
        <v>14164</v>
      </c>
      <c r="M9887" s="182"/>
      <c r="N9887" s="182" t="s">
        <v>14269</v>
      </c>
      <c r="O9887" s="182" t="s">
        <v>14256</v>
      </c>
      <c r="P9887" s="235" t="s">
        <v>14243</v>
      </c>
      <c r="Q9887" s="223" t="str">
        <f t="shared" si="154"/>
        <v>Franz &amp; Anna Sitek</v>
      </c>
      <c r="R9887" s="223">
        <f>VLOOKUP(Q9887,Hochzeiten!V:X,2,FALSE)</f>
        <v>0</v>
      </c>
    </row>
    <row r="9888" spans="1:18" hidden="1" x14ac:dyDescent="0.2">
      <c r="A9888" s="182">
        <v>1773</v>
      </c>
      <c r="B9888" s="182">
        <v>11</v>
      </c>
      <c r="C9888">
        <v>28</v>
      </c>
      <c r="D9888" t="s">
        <v>11019</v>
      </c>
      <c r="E9888" t="s">
        <v>29</v>
      </c>
      <c r="F9888" s="222" t="s">
        <v>18803</v>
      </c>
      <c r="G9888" t="s">
        <v>13163</v>
      </c>
      <c r="H9888" t="s">
        <v>15</v>
      </c>
      <c r="I9888" t="s">
        <v>5000</v>
      </c>
      <c r="J9888" s="79">
        <v>23</v>
      </c>
      <c r="K9888" s="79" t="s">
        <v>3110</v>
      </c>
      <c r="L9888" t="s">
        <v>14218</v>
      </c>
      <c r="N9888" t="s">
        <v>14270</v>
      </c>
      <c r="O9888" s="182" t="s">
        <v>14256</v>
      </c>
      <c r="P9888" s="235" t="s">
        <v>14243</v>
      </c>
      <c r="Q9888" s="223" t="str">
        <f t="shared" si="154"/>
        <v>Cyprian &amp; Anna Hawlovicz</v>
      </c>
      <c r="R9888" s="223" t="e">
        <f>VLOOKUP(Q9888,Hochzeiten!V:X,2,FALSE)</f>
        <v>#N/A</v>
      </c>
    </row>
    <row r="9889" spans="1:18" hidden="1" x14ac:dyDescent="0.2">
      <c r="A9889" s="182">
        <v>1773</v>
      </c>
      <c r="B9889" s="182">
        <v>11</v>
      </c>
      <c r="C9889">
        <v>28</v>
      </c>
      <c r="D9889" t="s">
        <v>6109</v>
      </c>
      <c r="E9889" t="s">
        <v>11</v>
      </c>
      <c r="F9889" s="222" t="s">
        <v>18804</v>
      </c>
      <c r="G9889" t="s">
        <v>138</v>
      </c>
      <c r="H9889" t="s">
        <v>15</v>
      </c>
      <c r="I9889" t="s">
        <v>5000</v>
      </c>
      <c r="J9889" s="79">
        <v>27</v>
      </c>
      <c r="K9889" s="79" t="s">
        <v>3110</v>
      </c>
      <c r="L9889" t="s">
        <v>15002</v>
      </c>
      <c r="N9889" t="s">
        <v>14271</v>
      </c>
      <c r="O9889" s="182" t="s">
        <v>14256</v>
      </c>
      <c r="P9889" s="235" t="s">
        <v>14243</v>
      </c>
      <c r="Q9889" s="223" t="str">
        <f t="shared" si="154"/>
        <v>Peter &amp; Anna Borovecz</v>
      </c>
      <c r="R9889" s="223">
        <f>VLOOKUP(Q9889,Hochzeiten!V:X,2,FALSE)</f>
        <v>0</v>
      </c>
    </row>
    <row r="9890" spans="1:18" hidden="1" x14ac:dyDescent="0.2">
      <c r="A9890" s="182">
        <v>1773</v>
      </c>
      <c r="B9890">
        <v>12</v>
      </c>
      <c r="C9890">
        <v>1</v>
      </c>
      <c r="D9890" s="196" t="s">
        <v>13829</v>
      </c>
      <c r="E9890" t="s">
        <v>20</v>
      </c>
      <c r="F9890" s="222" t="s">
        <v>18803</v>
      </c>
      <c r="G9890" t="s">
        <v>518</v>
      </c>
      <c r="H9890" t="s">
        <v>582</v>
      </c>
      <c r="I9890" t="s">
        <v>5000</v>
      </c>
      <c r="J9890" s="79">
        <v>61</v>
      </c>
      <c r="K9890" s="79" t="s">
        <v>10193</v>
      </c>
      <c r="L9890" t="s">
        <v>13985</v>
      </c>
      <c r="N9890" t="s">
        <v>14272</v>
      </c>
      <c r="O9890" s="182" t="s">
        <v>14256</v>
      </c>
      <c r="P9890" s="235" t="s">
        <v>14243</v>
      </c>
      <c r="Q9890" s="223" t="str">
        <f t="shared" si="154"/>
        <v>Johan &amp; Katarina Hlawaty</v>
      </c>
      <c r="R9890" s="223" t="e">
        <f>VLOOKUP(Q9890,Hochzeiten!V:X,2,FALSE)</f>
        <v>#N/A</v>
      </c>
    </row>
    <row r="9891" spans="1:18" hidden="1" x14ac:dyDescent="0.2">
      <c r="A9891" s="182">
        <v>1773</v>
      </c>
      <c r="B9891">
        <v>12</v>
      </c>
      <c r="C9891">
        <v>2</v>
      </c>
      <c r="D9891" s="227" t="s">
        <v>205</v>
      </c>
      <c r="E9891" t="s">
        <v>20</v>
      </c>
      <c r="F9891" s="222" t="s">
        <v>18803</v>
      </c>
      <c r="G9891" t="s">
        <v>691</v>
      </c>
      <c r="H9891" s="235" t="s">
        <v>21</v>
      </c>
      <c r="I9891" t="s">
        <v>2958</v>
      </c>
      <c r="J9891" s="79">
        <v>28</v>
      </c>
      <c r="K9891" s="79" t="s">
        <v>3110</v>
      </c>
      <c r="L9891" t="s">
        <v>14220</v>
      </c>
      <c r="N9891" s="235" t="s">
        <v>14096</v>
      </c>
      <c r="O9891" s="182" t="s">
        <v>14256</v>
      </c>
      <c r="P9891" s="235" t="s">
        <v>14243</v>
      </c>
      <c r="Q9891" s="223" t="str">
        <f t="shared" si="154"/>
        <v>Bartolomäus &amp; Maria Radkovitz</v>
      </c>
      <c r="R9891" s="223">
        <f>VLOOKUP(Q9891,Hochzeiten!V:X,2,FALSE)</f>
        <v>0</v>
      </c>
    </row>
    <row r="9892" spans="1:18" hidden="1" x14ac:dyDescent="0.2">
      <c r="A9892" s="182">
        <v>1773</v>
      </c>
      <c r="B9892">
        <v>12</v>
      </c>
      <c r="C9892">
        <v>7</v>
      </c>
      <c r="D9892" t="s">
        <v>11019</v>
      </c>
      <c r="E9892" t="s">
        <v>2317</v>
      </c>
      <c r="F9892" s="222" t="s">
        <v>18804</v>
      </c>
      <c r="G9892" t="s">
        <v>30</v>
      </c>
      <c r="H9892" t="s">
        <v>21</v>
      </c>
      <c r="I9892" t="s">
        <v>5000</v>
      </c>
      <c r="J9892" s="79">
        <v>32</v>
      </c>
      <c r="K9892" s="79" t="s">
        <v>3110</v>
      </c>
      <c r="L9892" t="s">
        <v>14074</v>
      </c>
      <c r="N9892" t="s">
        <v>14288</v>
      </c>
      <c r="O9892" t="s">
        <v>14274</v>
      </c>
      <c r="P9892" s="235" t="s">
        <v>14273</v>
      </c>
      <c r="Q9892" s="223" t="str">
        <f t="shared" si="154"/>
        <v>Georg &amp; Maria Hawlovicz</v>
      </c>
      <c r="R9892" s="223">
        <f>VLOOKUP(Q9892,Hochzeiten!V:X,2,FALSE)</f>
        <v>0</v>
      </c>
    </row>
    <row r="9893" spans="1:18" hidden="1" x14ac:dyDescent="0.2">
      <c r="A9893" s="182">
        <v>1773</v>
      </c>
      <c r="B9893">
        <v>12</v>
      </c>
      <c r="C9893">
        <v>18</v>
      </c>
      <c r="D9893" t="s">
        <v>58</v>
      </c>
      <c r="E9893" t="s">
        <v>105</v>
      </c>
      <c r="F9893" s="222" t="s">
        <v>18804</v>
      </c>
      <c r="G9893" t="s">
        <v>518</v>
      </c>
      <c r="H9893" t="s">
        <v>21</v>
      </c>
      <c r="I9893" t="s">
        <v>2958</v>
      </c>
      <c r="J9893" s="79">
        <v>54</v>
      </c>
      <c r="K9893" s="79" t="s">
        <v>10193</v>
      </c>
      <c r="L9893" t="s">
        <v>13986</v>
      </c>
      <c r="N9893" t="s">
        <v>14289</v>
      </c>
      <c r="O9893" s="182" t="s">
        <v>14274</v>
      </c>
      <c r="P9893" s="235" t="s">
        <v>14273</v>
      </c>
      <c r="Q9893" s="223" t="str">
        <f t="shared" si="154"/>
        <v>Johan &amp; Maria Klass</v>
      </c>
      <c r="R9893" s="223">
        <f>VLOOKUP(Q9893,Hochzeiten!V:X,2,FALSE)</f>
        <v>0</v>
      </c>
    </row>
    <row r="9894" spans="1:18" hidden="1" x14ac:dyDescent="0.2">
      <c r="A9894" s="182">
        <v>1773</v>
      </c>
      <c r="B9894">
        <v>12</v>
      </c>
      <c r="C9894">
        <v>26</v>
      </c>
      <c r="D9894" t="s">
        <v>7838</v>
      </c>
      <c r="E9894" t="s">
        <v>13879</v>
      </c>
      <c r="F9894" s="222" t="s">
        <v>18803</v>
      </c>
      <c r="G9894" t="s">
        <v>23</v>
      </c>
      <c r="H9894" t="s">
        <v>582</v>
      </c>
      <c r="I9894" t="s">
        <v>5000</v>
      </c>
      <c r="J9894" s="79">
        <v>38</v>
      </c>
      <c r="K9894" s="79" t="s">
        <v>3110</v>
      </c>
      <c r="L9894" t="s">
        <v>14251</v>
      </c>
      <c r="N9894" t="s">
        <v>14290</v>
      </c>
      <c r="O9894" s="182" t="s">
        <v>14274</v>
      </c>
      <c r="P9894" s="235" t="s">
        <v>14273</v>
      </c>
      <c r="Q9894" s="223" t="str">
        <f t="shared" si="154"/>
        <v>Paul &amp; Katarina Gartschitz</v>
      </c>
      <c r="R9894" s="223">
        <f>VLOOKUP(Q9894,Hochzeiten!V:X,2,FALSE)</f>
        <v>0</v>
      </c>
    </row>
    <row r="9895" spans="1:18" hidden="1" x14ac:dyDescent="0.2">
      <c r="A9895">
        <v>1774</v>
      </c>
      <c r="B9895">
        <v>1</v>
      </c>
      <c r="C9895">
        <v>2</v>
      </c>
      <c r="D9895" t="s">
        <v>559</v>
      </c>
      <c r="E9895" t="s">
        <v>105</v>
      </c>
      <c r="F9895" s="222" t="s">
        <v>18804</v>
      </c>
      <c r="G9895" t="s">
        <v>53</v>
      </c>
      <c r="H9895" t="s">
        <v>582</v>
      </c>
      <c r="I9895" t="s">
        <v>5009</v>
      </c>
      <c r="J9895" s="79">
        <v>3</v>
      </c>
      <c r="K9895" s="79" t="s">
        <v>3110</v>
      </c>
      <c r="L9895" t="s">
        <v>14164</v>
      </c>
      <c r="N9895" t="s">
        <v>14291</v>
      </c>
      <c r="O9895" s="182" t="s">
        <v>14274</v>
      </c>
      <c r="P9895" s="235" t="s">
        <v>14273</v>
      </c>
      <c r="Q9895" s="223" t="str">
        <f t="shared" si="154"/>
        <v>Jakob &amp; Katarina Niemeczek</v>
      </c>
      <c r="R9895" s="223">
        <f>VLOOKUP(Q9895,Hochzeiten!V:X,2,FALSE)</f>
        <v>0</v>
      </c>
    </row>
    <row r="9896" spans="1:18" hidden="1" x14ac:dyDescent="0.2">
      <c r="A9896" s="182">
        <v>1774</v>
      </c>
      <c r="B9896">
        <v>1</v>
      </c>
      <c r="C9896">
        <v>6</v>
      </c>
      <c r="D9896" t="s">
        <v>613</v>
      </c>
      <c r="E9896" t="s">
        <v>23</v>
      </c>
      <c r="F9896" s="222" t="s">
        <v>18803</v>
      </c>
      <c r="G9896" t="s">
        <v>53</v>
      </c>
      <c r="H9896" t="s">
        <v>75</v>
      </c>
      <c r="I9896" t="s">
        <v>5000</v>
      </c>
      <c r="J9896" s="79">
        <v>7</v>
      </c>
      <c r="K9896" s="79" t="s">
        <v>3110</v>
      </c>
      <c r="L9896" t="s">
        <v>15102</v>
      </c>
      <c r="N9896" t="s">
        <v>15199</v>
      </c>
      <c r="O9896" s="182" t="s">
        <v>14274</v>
      </c>
      <c r="P9896" s="235" t="s">
        <v>14273</v>
      </c>
      <c r="Q9896" s="223" t="str">
        <f t="shared" si="154"/>
        <v>Jakob &amp; Theresia Mikulitz</v>
      </c>
      <c r="R9896" s="223">
        <f>VLOOKUP(Q9896,Hochzeiten!V:X,2,FALSE)</f>
        <v>0</v>
      </c>
    </row>
    <row r="9897" spans="1:18" hidden="1" x14ac:dyDescent="0.2">
      <c r="A9897" s="182">
        <v>1774</v>
      </c>
      <c r="B9897">
        <v>1</v>
      </c>
      <c r="C9897">
        <v>7</v>
      </c>
      <c r="D9897" t="s">
        <v>5758</v>
      </c>
      <c r="E9897" t="s">
        <v>21</v>
      </c>
      <c r="F9897" s="222" t="s">
        <v>18804</v>
      </c>
      <c r="G9897" t="s">
        <v>30</v>
      </c>
      <c r="H9897" t="s">
        <v>582</v>
      </c>
      <c r="I9897" t="s">
        <v>2958</v>
      </c>
      <c r="J9897" s="79">
        <v>33</v>
      </c>
      <c r="K9897" s="79" t="s">
        <v>10193</v>
      </c>
      <c r="L9897" t="s">
        <v>14220</v>
      </c>
      <c r="N9897" t="s">
        <v>14298</v>
      </c>
      <c r="O9897" s="182" t="s">
        <v>14274</v>
      </c>
      <c r="P9897" s="235" t="s">
        <v>14273</v>
      </c>
      <c r="Q9897" s="223" t="str">
        <f t="shared" si="154"/>
        <v>Georg &amp; Katarina Negeschleba</v>
      </c>
      <c r="R9897" s="223">
        <f>VLOOKUP(Q9897,Hochzeiten!V:X,2,FALSE)</f>
        <v>0</v>
      </c>
    </row>
    <row r="9898" spans="1:18" hidden="1" x14ac:dyDescent="0.2">
      <c r="A9898" s="182">
        <v>1774</v>
      </c>
      <c r="B9898">
        <v>1</v>
      </c>
      <c r="C9898">
        <v>9</v>
      </c>
      <c r="D9898" t="s">
        <v>5505</v>
      </c>
      <c r="E9898" t="s">
        <v>24</v>
      </c>
      <c r="F9898" s="222" t="s">
        <v>18803</v>
      </c>
      <c r="G9898" t="s">
        <v>26</v>
      </c>
      <c r="H9898" t="s">
        <v>21</v>
      </c>
      <c r="I9898" t="s">
        <v>2958</v>
      </c>
      <c r="J9898" s="79">
        <v>63</v>
      </c>
      <c r="K9898" s="79" t="s">
        <v>3110</v>
      </c>
      <c r="L9898" t="s">
        <v>14160</v>
      </c>
      <c r="N9898" t="s">
        <v>14292</v>
      </c>
      <c r="O9898" s="182" t="s">
        <v>14274</v>
      </c>
      <c r="P9898" s="235" t="s">
        <v>14273</v>
      </c>
      <c r="Q9898" s="223" t="str">
        <f t="shared" si="154"/>
        <v>Josef &amp; Maria Mitricz</v>
      </c>
      <c r="R9898" s="223">
        <f>VLOOKUP(Q9898,Hochzeiten!V:X,2,FALSE)</f>
        <v>0</v>
      </c>
    </row>
    <row r="9899" spans="1:18" hidden="1" x14ac:dyDescent="0.2">
      <c r="A9899" s="182">
        <v>1774</v>
      </c>
      <c r="B9899">
        <v>1</v>
      </c>
      <c r="C9899">
        <v>17</v>
      </c>
      <c r="D9899" t="s">
        <v>2753</v>
      </c>
      <c r="E9899" t="s">
        <v>14276</v>
      </c>
      <c r="F9899" s="222" t="s">
        <v>18803</v>
      </c>
      <c r="G9899" t="s">
        <v>518</v>
      </c>
      <c r="H9899" t="s">
        <v>5710</v>
      </c>
      <c r="I9899" t="s">
        <v>5000</v>
      </c>
      <c r="J9899" s="79">
        <v>76</v>
      </c>
      <c r="K9899" s="79" t="s">
        <v>3110</v>
      </c>
      <c r="L9899" t="s">
        <v>14280</v>
      </c>
      <c r="O9899" s="182" t="s">
        <v>14274</v>
      </c>
      <c r="P9899" s="235" t="s">
        <v>14273</v>
      </c>
      <c r="Q9899" s="223" t="str">
        <f t="shared" si="154"/>
        <v>Johan &amp; Apolonia Grbavczitz</v>
      </c>
      <c r="R9899" s="223">
        <f>VLOOKUP(Q9899,Hochzeiten!V:X,2,FALSE)</f>
        <v>0</v>
      </c>
    </row>
    <row r="9900" spans="1:18" s="182" customFormat="1" hidden="1" x14ac:dyDescent="0.2">
      <c r="A9900" s="182">
        <v>1774</v>
      </c>
      <c r="B9900" s="182">
        <v>1</v>
      </c>
      <c r="C9900" s="182">
        <v>17</v>
      </c>
      <c r="D9900" s="182" t="s">
        <v>2753</v>
      </c>
      <c r="E9900" s="182" t="s">
        <v>852</v>
      </c>
      <c r="F9900" s="222" t="s">
        <v>18804</v>
      </c>
      <c r="G9900" s="182" t="s">
        <v>518</v>
      </c>
      <c r="H9900" s="182" t="s">
        <v>5710</v>
      </c>
      <c r="I9900" s="182" t="s">
        <v>5000</v>
      </c>
      <c r="J9900" s="182">
        <v>76</v>
      </c>
      <c r="K9900" s="182" t="s">
        <v>3110</v>
      </c>
      <c r="L9900" s="182" t="s">
        <v>14280</v>
      </c>
      <c r="O9900" s="182" t="s">
        <v>14274</v>
      </c>
      <c r="P9900" s="235" t="s">
        <v>14273</v>
      </c>
      <c r="Q9900" s="223" t="str">
        <f t="shared" si="154"/>
        <v>Johan &amp; Apolonia Grbavczitz</v>
      </c>
      <c r="R9900" s="223">
        <f>VLOOKUP(Q9900,Hochzeiten!V:X,2,FALSE)</f>
        <v>0</v>
      </c>
    </row>
    <row r="9901" spans="1:18" hidden="1" x14ac:dyDescent="0.2">
      <c r="A9901" s="182">
        <v>1774</v>
      </c>
      <c r="B9901">
        <v>1</v>
      </c>
      <c r="C9901">
        <v>29</v>
      </c>
      <c r="D9901" t="s">
        <v>11415</v>
      </c>
      <c r="E9901" t="s">
        <v>21</v>
      </c>
      <c r="F9901" s="222" t="s">
        <v>18804</v>
      </c>
      <c r="G9901" t="s">
        <v>24</v>
      </c>
      <c r="H9901" t="s">
        <v>582</v>
      </c>
      <c r="I9901" t="s">
        <v>5009</v>
      </c>
      <c r="J9901" s="79">
        <v>76</v>
      </c>
      <c r="K9901" s="79" t="s">
        <v>10193</v>
      </c>
      <c r="L9901" t="s">
        <v>14075</v>
      </c>
      <c r="N9901" t="s">
        <v>14293</v>
      </c>
      <c r="O9901" s="182" t="s">
        <v>14285</v>
      </c>
      <c r="P9901" s="235" t="s">
        <v>14273</v>
      </c>
      <c r="Q9901" s="223" t="str">
        <f t="shared" si="154"/>
        <v>Fabian &amp; Katarina Bartolcicz</v>
      </c>
      <c r="R9901" s="223" t="e">
        <f>VLOOKUP(Q9901,Hochzeiten!V:X,2,FALSE)</f>
        <v>#N/A</v>
      </c>
    </row>
    <row r="9902" spans="1:18" hidden="1" x14ac:dyDescent="0.2">
      <c r="A9902" s="182">
        <v>1774</v>
      </c>
      <c r="B9902">
        <v>1</v>
      </c>
      <c r="C9902">
        <v>31</v>
      </c>
      <c r="D9902" t="s">
        <v>5505</v>
      </c>
      <c r="E9902" t="s">
        <v>14277</v>
      </c>
      <c r="F9902" s="222" t="s">
        <v>18803</v>
      </c>
      <c r="G9902" t="s">
        <v>53</v>
      </c>
      <c r="H9902" t="s">
        <v>916</v>
      </c>
      <c r="I9902" t="s">
        <v>5009</v>
      </c>
      <c r="J9902" s="79">
        <v>45</v>
      </c>
      <c r="K9902" s="79" t="s">
        <v>10193</v>
      </c>
      <c r="L9902" t="s">
        <v>13989</v>
      </c>
      <c r="N9902" t="s">
        <v>14299</v>
      </c>
      <c r="O9902" s="182" t="s">
        <v>14285</v>
      </c>
      <c r="P9902" s="235" t="s">
        <v>14273</v>
      </c>
      <c r="Q9902" s="223" t="str">
        <f t="shared" si="154"/>
        <v>Jakob &amp; Rosalia Mitricz</v>
      </c>
      <c r="R9902" s="223">
        <f>VLOOKUP(Q9902,Hochzeiten!V:X,2,FALSE)</f>
        <v>0</v>
      </c>
    </row>
    <row r="9903" spans="1:18" hidden="1" x14ac:dyDescent="0.2">
      <c r="A9903" s="182">
        <v>1774</v>
      </c>
      <c r="B9903">
        <v>2</v>
      </c>
      <c r="C9903">
        <v>1</v>
      </c>
      <c r="D9903" t="s">
        <v>5279</v>
      </c>
      <c r="E9903" t="s">
        <v>14277</v>
      </c>
      <c r="F9903" s="222" t="s">
        <v>18803</v>
      </c>
      <c r="G9903" t="s">
        <v>26</v>
      </c>
      <c r="H9903" t="s">
        <v>582</v>
      </c>
      <c r="I9903" t="s">
        <v>5009</v>
      </c>
      <c r="J9903" s="79">
        <v>73</v>
      </c>
      <c r="K9903" s="79" t="s">
        <v>10193</v>
      </c>
      <c r="L9903" s="182" t="s">
        <v>14075</v>
      </c>
      <c r="N9903" t="s">
        <v>14297</v>
      </c>
      <c r="O9903" s="182" t="s">
        <v>14285</v>
      </c>
      <c r="P9903" s="235" t="s">
        <v>14273</v>
      </c>
      <c r="Q9903" s="223" t="str">
        <f t="shared" si="154"/>
        <v>Josef &amp; Katarina Buchta</v>
      </c>
      <c r="R9903" s="223">
        <f>VLOOKUP(Q9903,Hochzeiten!V:X,2,FALSE)</f>
        <v>0</v>
      </c>
    </row>
    <row r="9904" spans="1:18" hidden="1" x14ac:dyDescent="0.2">
      <c r="A9904" s="182">
        <v>1774</v>
      </c>
      <c r="B9904">
        <v>2</v>
      </c>
      <c r="C9904">
        <v>7</v>
      </c>
      <c r="D9904" s="196" t="s">
        <v>15418</v>
      </c>
      <c r="E9904" t="s">
        <v>14278</v>
      </c>
      <c r="F9904" s="222" t="s">
        <v>18803</v>
      </c>
      <c r="G9904" t="s">
        <v>2137</v>
      </c>
      <c r="H9904" t="s">
        <v>37</v>
      </c>
      <c r="I9904" t="s">
        <v>14275</v>
      </c>
      <c r="J9904" s="79">
        <v>15</v>
      </c>
      <c r="K9904" s="79" t="s">
        <v>14302</v>
      </c>
      <c r="L9904" t="s">
        <v>14281</v>
      </c>
      <c r="M9904" t="s">
        <v>14303</v>
      </c>
      <c r="N9904" t="s">
        <v>14294</v>
      </c>
      <c r="O9904" s="182" t="s">
        <v>14285</v>
      </c>
      <c r="P9904" s="235" t="s">
        <v>14273</v>
      </c>
      <c r="Q9904" s="223" t="str">
        <f t="shared" si="154"/>
        <v>Zacharias &amp; Justina Daniczek</v>
      </c>
      <c r="R9904" s="223" t="e">
        <f>VLOOKUP(Q9904,Hochzeiten!V:X,2,FALSE)</f>
        <v>#N/A</v>
      </c>
    </row>
    <row r="9905" spans="1:18" hidden="1" x14ac:dyDescent="0.2">
      <c r="A9905" s="182">
        <v>1774</v>
      </c>
      <c r="B9905">
        <v>2</v>
      </c>
      <c r="C9905">
        <v>11</v>
      </c>
      <c r="D9905" t="s">
        <v>5065</v>
      </c>
      <c r="E9905" t="s">
        <v>23</v>
      </c>
      <c r="F9905" s="222" t="s">
        <v>18803</v>
      </c>
      <c r="G9905" t="s">
        <v>518</v>
      </c>
      <c r="H9905" t="s">
        <v>11</v>
      </c>
      <c r="I9905" t="s">
        <v>5009</v>
      </c>
      <c r="J9905" s="79">
        <v>53</v>
      </c>
      <c r="K9905" s="79" t="s">
        <v>3110</v>
      </c>
      <c r="L9905" t="s">
        <v>14091</v>
      </c>
      <c r="N9905" t="s">
        <v>14295</v>
      </c>
      <c r="O9905" s="182" t="s">
        <v>14285</v>
      </c>
      <c r="P9905" s="235" t="s">
        <v>14273</v>
      </c>
      <c r="Q9905" s="223" t="str">
        <f t="shared" si="154"/>
        <v>Johan &amp; Barbara Wlaschicz</v>
      </c>
      <c r="R9905" s="223">
        <f>VLOOKUP(Q9905,Hochzeiten!V:X,2,FALSE)</f>
        <v>0</v>
      </c>
    </row>
    <row r="9906" spans="1:18" hidden="1" x14ac:dyDescent="0.2">
      <c r="A9906" s="182">
        <v>1774</v>
      </c>
      <c r="B9906">
        <v>2</v>
      </c>
      <c r="C9906">
        <v>15</v>
      </c>
      <c r="D9906" t="s">
        <v>5505</v>
      </c>
      <c r="E9906" t="s">
        <v>8004</v>
      </c>
      <c r="F9906" s="222" t="s">
        <v>18804</v>
      </c>
      <c r="G9906" t="s">
        <v>26</v>
      </c>
      <c r="H9906" t="s">
        <v>15</v>
      </c>
      <c r="I9906" t="s">
        <v>5009</v>
      </c>
      <c r="J9906" s="79">
        <v>62</v>
      </c>
      <c r="K9906" s="79" t="s">
        <v>3110</v>
      </c>
      <c r="L9906" t="s">
        <v>14036</v>
      </c>
      <c r="N9906" t="s">
        <v>14176</v>
      </c>
      <c r="O9906" s="182" t="s">
        <v>14285</v>
      </c>
      <c r="P9906" s="204" t="s">
        <v>14273</v>
      </c>
      <c r="Q9906" s="223" t="str">
        <f t="shared" si="154"/>
        <v>Josef &amp; Anna Mitricz</v>
      </c>
      <c r="R9906" s="223">
        <f>VLOOKUP(Q9906,Hochzeiten!V:X,2,FALSE)</f>
        <v>0</v>
      </c>
    </row>
    <row r="9907" spans="1:18" hidden="1" x14ac:dyDescent="0.2">
      <c r="A9907" s="182">
        <v>1774</v>
      </c>
      <c r="B9907">
        <v>3</v>
      </c>
      <c r="C9907">
        <v>2</v>
      </c>
      <c r="D9907" t="s">
        <v>7751</v>
      </c>
      <c r="E9907" t="s">
        <v>26</v>
      </c>
      <c r="F9907" s="222" t="s">
        <v>18803</v>
      </c>
      <c r="G9907" t="s">
        <v>30</v>
      </c>
      <c r="H9907" t="s">
        <v>52</v>
      </c>
      <c r="I9907" t="s">
        <v>2958</v>
      </c>
      <c r="J9907" s="79">
        <v>61</v>
      </c>
      <c r="K9907" s="79" t="s">
        <v>3110</v>
      </c>
      <c r="L9907" t="s">
        <v>14282</v>
      </c>
      <c r="M9907" t="s">
        <v>14283</v>
      </c>
      <c r="N9907" t="s">
        <v>14296</v>
      </c>
      <c r="O9907" s="182" t="s">
        <v>14285</v>
      </c>
      <c r="P9907" s="204" t="s">
        <v>14273</v>
      </c>
      <c r="Q9907" s="223" t="str">
        <f t="shared" si="154"/>
        <v>Georg &amp; Magdalena Kolmacz</v>
      </c>
      <c r="R9907" s="223">
        <f>VLOOKUP(Q9907,Hochzeiten!V:X,2,FALSE)</f>
        <v>0</v>
      </c>
    </row>
    <row r="9908" spans="1:18" hidden="1" x14ac:dyDescent="0.2">
      <c r="A9908" s="182">
        <v>1774</v>
      </c>
      <c r="B9908">
        <v>3</v>
      </c>
      <c r="C9908">
        <v>4</v>
      </c>
      <c r="D9908" t="s">
        <v>5065</v>
      </c>
      <c r="E9908" t="s">
        <v>52</v>
      </c>
      <c r="F9908" s="222" t="s">
        <v>18804</v>
      </c>
      <c r="G9908" t="s">
        <v>46</v>
      </c>
      <c r="H9908" t="s">
        <v>582</v>
      </c>
      <c r="I9908" t="s">
        <v>5000</v>
      </c>
      <c r="J9908" s="79">
        <v>12</v>
      </c>
      <c r="K9908" s="79" t="s">
        <v>3110</v>
      </c>
      <c r="L9908" t="s">
        <v>14284</v>
      </c>
      <c r="N9908" t="s">
        <v>14300</v>
      </c>
      <c r="O9908" s="182" t="s">
        <v>14285</v>
      </c>
      <c r="P9908" s="204" t="s">
        <v>14273</v>
      </c>
      <c r="Q9908" s="223" t="str">
        <f t="shared" si="154"/>
        <v>Anton &amp; Katarina Wlaschicz</v>
      </c>
      <c r="R9908" s="223">
        <f>VLOOKUP(Q9908,Hochzeiten!V:X,2,FALSE)</f>
        <v>0</v>
      </c>
    </row>
    <row r="9909" spans="1:18" hidden="1" x14ac:dyDescent="0.2">
      <c r="A9909" s="182">
        <v>1774</v>
      </c>
      <c r="B9909">
        <v>3</v>
      </c>
      <c r="C9909">
        <v>7</v>
      </c>
      <c r="D9909" t="s">
        <v>14279</v>
      </c>
      <c r="E9909" t="s">
        <v>73</v>
      </c>
      <c r="F9909" s="222" t="s">
        <v>18804</v>
      </c>
      <c r="G9909" t="s">
        <v>26</v>
      </c>
      <c r="H9909" t="s">
        <v>582</v>
      </c>
      <c r="I9909" t="s">
        <v>2958</v>
      </c>
      <c r="J9909" s="79">
        <v>66</v>
      </c>
      <c r="K9909" s="79" t="s">
        <v>317</v>
      </c>
      <c r="L9909" t="s">
        <v>14220</v>
      </c>
      <c r="N9909" t="s">
        <v>14301</v>
      </c>
      <c r="O9909" s="182" t="s">
        <v>14285</v>
      </c>
      <c r="P9909" s="204" t="s">
        <v>14273</v>
      </c>
      <c r="Q9909" s="223" t="str">
        <f t="shared" si="154"/>
        <v>Josef &amp; Katarina Jaczubek</v>
      </c>
      <c r="R9909" s="223" t="e">
        <f>VLOOKUP(Q9909,Hochzeiten!V:X,2,FALSE)</f>
        <v>#N/A</v>
      </c>
    </row>
    <row r="9910" spans="1:18" hidden="1" x14ac:dyDescent="0.2">
      <c r="A9910" s="182">
        <v>1774</v>
      </c>
      <c r="B9910">
        <v>3</v>
      </c>
      <c r="C9910">
        <v>16</v>
      </c>
      <c r="D9910" t="s">
        <v>5758</v>
      </c>
      <c r="E9910" t="s">
        <v>26</v>
      </c>
      <c r="F9910" s="222" t="s">
        <v>18803</v>
      </c>
      <c r="G9910" t="s">
        <v>29</v>
      </c>
      <c r="H9910" t="s">
        <v>582</v>
      </c>
      <c r="I9910" s="223" t="s">
        <v>2958</v>
      </c>
      <c r="J9910" s="223">
        <v>26</v>
      </c>
      <c r="K9910" s="79" t="s">
        <v>10193</v>
      </c>
      <c r="L9910" s="223" t="s">
        <v>15358</v>
      </c>
      <c r="N9910" t="s">
        <v>14185</v>
      </c>
      <c r="O9910" s="182" t="s">
        <v>14285</v>
      </c>
      <c r="P9910" s="204" t="s">
        <v>14273</v>
      </c>
      <c r="Q9910" s="223" t="str">
        <f t="shared" si="154"/>
        <v>Andreas &amp; Katarina Negeschleba</v>
      </c>
      <c r="R9910" s="223">
        <f>VLOOKUP(Q9910,Hochzeiten!V:X,2,FALSE)</f>
        <v>0</v>
      </c>
    </row>
    <row r="9911" spans="1:18" hidden="1" x14ac:dyDescent="0.2">
      <c r="A9911" s="182">
        <v>1774</v>
      </c>
      <c r="B9911" s="182">
        <v>3</v>
      </c>
      <c r="C9911">
        <v>20</v>
      </c>
      <c r="D9911" t="s">
        <v>6109</v>
      </c>
      <c r="E9911" t="s">
        <v>582</v>
      </c>
      <c r="F9911" s="222" t="s">
        <v>18804</v>
      </c>
      <c r="G9911" t="s">
        <v>29</v>
      </c>
      <c r="H9911" t="s">
        <v>52</v>
      </c>
      <c r="I9911" t="s">
        <v>5000</v>
      </c>
      <c r="J9911" s="79">
        <v>44</v>
      </c>
      <c r="K9911" s="79" t="s">
        <v>3110</v>
      </c>
      <c r="L9911" t="s">
        <v>14310</v>
      </c>
      <c r="N9911" t="s">
        <v>14321</v>
      </c>
      <c r="O9911" t="s">
        <v>14287</v>
      </c>
      <c r="P9911" s="204" t="s">
        <v>14286</v>
      </c>
      <c r="Q9911" s="223" t="str">
        <f t="shared" si="154"/>
        <v>Andreas &amp; Magdalena Borovecz</v>
      </c>
      <c r="R9911" s="223">
        <f>VLOOKUP(Q9911,Hochzeiten!V:X,2,FALSE)</f>
        <v>0</v>
      </c>
    </row>
    <row r="9912" spans="1:18" hidden="1" x14ac:dyDescent="0.2">
      <c r="A9912" s="182">
        <v>1774</v>
      </c>
      <c r="B9912" s="182">
        <v>3</v>
      </c>
      <c r="C9912">
        <v>21</v>
      </c>
      <c r="D9912" t="s">
        <v>3559</v>
      </c>
      <c r="E9912" t="s">
        <v>26</v>
      </c>
      <c r="F9912" s="222" t="s">
        <v>18803</v>
      </c>
      <c r="G9912" t="s">
        <v>28</v>
      </c>
      <c r="H9912" t="s">
        <v>21</v>
      </c>
      <c r="I9912" t="s">
        <v>5009</v>
      </c>
      <c r="J9912" s="79">
        <v>72</v>
      </c>
      <c r="K9912" s="79" t="s">
        <v>3110</v>
      </c>
      <c r="L9912" t="s">
        <v>14309</v>
      </c>
      <c r="N9912" t="s">
        <v>14230</v>
      </c>
      <c r="O9912" s="182" t="s">
        <v>14287</v>
      </c>
      <c r="P9912" s="204" t="s">
        <v>14286</v>
      </c>
      <c r="Q9912" s="223" t="str">
        <f t="shared" si="154"/>
        <v>Stefan &amp; Maria Hladik</v>
      </c>
      <c r="R9912" s="223">
        <f>VLOOKUP(Q9912,Hochzeiten!V:X,2,FALSE)</f>
        <v>0</v>
      </c>
    </row>
    <row r="9913" spans="1:18" hidden="1" x14ac:dyDescent="0.2">
      <c r="A9913" s="182">
        <v>1774</v>
      </c>
      <c r="B9913" s="182">
        <v>3</v>
      </c>
      <c r="C9913">
        <v>22</v>
      </c>
      <c r="D9913" t="s">
        <v>14308</v>
      </c>
      <c r="E9913" t="s">
        <v>21</v>
      </c>
      <c r="F9913" s="222" t="s">
        <v>18804</v>
      </c>
      <c r="G9913" t="s">
        <v>518</v>
      </c>
      <c r="H9913" t="s">
        <v>75</v>
      </c>
      <c r="I9913" t="s">
        <v>5009</v>
      </c>
      <c r="J9913" s="79">
        <v>54</v>
      </c>
      <c r="K9913" s="79" t="s">
        <v>10193</v>
      </c>
      <c r="L9913" t="s">
        <v>14225</v>
      </c>
      <c r="N9913" t="s">
        <v>14176</v>
      </c>
      <c r="O9913" s="182" t="s">
        <v>14287</v>
      </c>
      <c r="P9913" s="204" t="s">
        <v>14286</v>
      </c>
      <c r="Q9913" s="223" t="str">
        <f t="shared" si="154"/>
        <v>Johan &amp; Theresia Martisch</v>
      </c>
      <c r="R9913" s="223">
        <f>VLOOKUP(Q9913,Hochzeiten!V:X,2,FALSE)</f>
        <v>0</v>
      </c>
    </row>
    <row r="9914" spans="1:18" hidden="1" x14ac:dyDescent="0.2">
      <c r="A9914" s="182">
        <v>1774</v>
      </c>
      <c r="B9914" s="182">
        <v>3</v>
      </c>
      <c r="C9914">
        <v>30</v>
      </c>
      <c r="D9914" t="s">
        <v>5048</v>
      </c>
      <c r="E9914" t="s">
        <v>30</v>
      </c>
      <c r="F9914" s="222" t="s">
        <v>18803</v>
      </c>
      <c r="G9914" t="s">
        <v>13</v>
      </c>
      <c r="H9914" s="192" t="s">
        <v>75</v>
      </c>
      <c r="I9914" t="s">
        <v>5000</v>
      </c>
      <c r="J9914" s="79">
        <v>39</v>
      </c>
      <c r="K9914" s="79" t="s">
        <v>3110</v>
      </c>
      <c r="L9914" t="s">
        <v>14311</v>
      </c>
      <c r="N9914" t="s">
        <v>14322</v>
      </c>
      <c r="O9914" s="182" t="s">
        <v>14287</v>
      </c>
      <c r="P9914" s="204" t="s">
        <v>14286</v>
      </c>
      <c r="Q9914" s="223" t="str">
        <f t="shared" si="154"/>
        <v>Martin &amp; Theresia Popovicz</v>
      </c>
      <c r="R9914" s="223">
        <f>VLOOKUP(Q9914,Hochzeiten!V:X,2,FALSE)</f>
        <v>0</v>
      </c>
    </row>
    <row r="9915" spans="1:18" hidden="1" x14ac:dyDescent="0.2">
      <c r="A9915" s="182">
        <v>1774</v>
      </c>
      <c r="B9915">
        <v>4</v>
      </c>
      <c r="C9915">
        <v>2</v>
      </c>
      <c r="D9915" s="183" t="s">
        <v>5396</v>
      </c>
      <c r="E9915" t="s">
        <v>30</v>
      </c>
      <c r="F9915" s="222" t="s">
        <v>18803</v>
      </c>
      <c r="G9915" t="s">
        <v>518</v>
      </c>
      <c r="H9915" t="s">
        <v>52</v>
      </c>
      <c r="I9915" t="s">
        <v>5009</v>
      </c>
      <c r="J9915" s="79">
        <v>58</v>
      </c>
      <c r="K9915" s="79" t="s">
        <v>3110</v>
      </c>
      <c r="L9915" t="s">
        <v>14093</v>
      </c>
      <c r="N9915" t="s">
        <v>15869</v>
      </c>
      <c r="O9915" s="182" t="s">
        <v>14287</v>
      </c>
      <c r="P9915" s="204" t="s">
        <v>14286</v>
      </c>
      <c r="Q9915" s="223" t="str">
        <f t="shared" si="154"/>
        <v>Johan &amp; Magdalena Baranek</v>
      </c>
      <c r="R9915" s="223">
        <f>VLOOKUP(Q9915,Hochzeiten!V:X,2,FALSE)</f>
        <v>0</v>
      </c>
    </row>
    <row r="9916" spans="1:18" hidden="1" x14ac:dyDescent="0.2">
      <c r="A9916" s="182">
        <v>1774</v>
      </c>
      <c r="B9916" s="182">
        <v>4</v>
      </c>
      <c r="C9916">
        <v>5</v>
      </c>
      <c r="D9916" t="s">
        <v>5077</v>
      </c>
      <c r="E9916" t="s">
        <v>12703</v>
      </c>
      <c r="F9916" s="222" t="s">
        <v>18804</v>
      </c>
      <c r="G9916" t="s">
        <v>26</v>
      </c>
      <c r="I9916" t="s">
        <v>5000</v>
      </c>
      <c r="J9916" s="79">
        <v>72</v>
      </c>
      <c r="K9916" s="79" t="s">
        <v>2499</v>
      </c>
      <c r="L9916" t="s">
        <v>14313</v>
      </c>
      <c r="M9916" t="s">
        <v>14312</v>
      </c>
      <c r="O9916" s="182" t="s">
        <v>14287</v>
      </c>
      <c r="P9916" s="204" t="s">
        <v>14286</v>
      </c>
      <c r="Q9916" s="223" t="str">
        <f t="shared" si="154"/>
        <v>Josef &amp;  Domkovicz</v>
      </c>
      <c r="R9916" s="223" t="e">
        <f>VLOOKUP(Q9916,Hochzeiten!V:X,2,FALSE)</f>
        <v>#N/A</v>
      </c>
    </row>
    <row r="9917" spans="1:18" hidden="1" x14ac:dyDescent="0.2">
      <c r="A9917" s="182">
        <v>1774</v>
      </c>
      <c r="B9917" s="182">
        <v>4</v>
      </c>
      <c r="C9917">
        <v>8</v>
      </c>
      <c r="D9917" t="s">
        <v>7876</v>
      </c>
      <c r="E9917" t="s">
        <v>26</v>
      </c>
      <c r="F9917" s="222" t="s">
        <v>18803</v>
      </c>
      <c r="G9917" t="s">
        <v>53</v>
      </c>
      <c r="H9917" t="s">
        <v>11</v>
      </c>
      <c r="I9917" t="s">
        <v>5009</v>
      </c>
      <c r="J9917" s="79">
        <v>17</v>
      </c>
      <c r="K9917" s="79" t="s">
        <v>3110</v>
      </c>
      <c r="L9917" t="s">
        <v>14016</v>
      </c>
      <c r="N9917" t="s">
        <v>14323</v>
      </c>
      <c r="O9917" s="182" t="s">
        <v>14287</v>
      </c>
      <c r="P9917" s="204" t="s">
        <v>14286</v>
      </c>
      <c r="Q9917" s="223" t="str">
        <f t="shared" si="154"/>
        <v>Jakob &amp; Barbara Kurial</v>
      </c>
      <c r="R9917" s="223">
        <f>VLOOKUP(Q9917,Hochzeiten!V:X,2,FALSE)</f>
        <v>0</v>
      </c>
    </row>
    <row r="9918" spans="1:18" hidden="1" x14ac:dyDescent="0.2">
      <c r="A9918" s="182">
        <v>1774</v>
      </c>
      <c r="B9918" s="182">
        <v>4</v>
      </c>
      <c r="C9918">
        <v>10</v>
      </c>
      <c r="D9918" t="s">
        <v>5816</v>
      </c>
      <c r="E9918" t="s">
        <v>582</v>
      </c>
      <c r="F9918" s="222" t="s">
        <v>18804</v>
      </c>
      <c r="G9918" t="s">
        <v>518</v>
      </c>
      <c r="H9918" t="s">
        <v>73</v>
      </c>
      <c r="I9918" t="s">
        <v>2958</v>
      </c>
      <c r="J9918" s="79">
        <v>12</v>
      </c>
      <c r="K9918" s="79" t="s">
        <v>3110</v>
      </c>
      <c r="L9918" t="s">
        <v>14314</v>
      </c>
      <c r="M9918" t="s">
        <v>12886</v>
      </c>
      <c r="N9918" t="s">
        <v>14324</v>
      </c>
      <c r="O9918" s="182" t="s">
        <v>14287</v>
      </c>
      <c r="P9918" s="204" t="s">
        <v>14286</v>
      </c>
      <c r="Q9918" s="223" t="str">
        <f t="shared" si="154"/>
        <v>Johan &amp; Rosina Stiepanek</v>
      </c>
      <c r="R9918" s="223">
        <f>VLOOKUP(Q9918,Hochzeiten!V:X,2,FALSE)</f>
        <v>0</v>
      </c>
    </row>
    <row r="9919" spans="1:18" hidden="1" x14ac:dyDescent="0.2">
      <c r="A9919" s="182">
        <v>1774</v>
      </c>
      <c r="B9919" s="182">
        <v>4</v>
      </c>
      <c r="C9919">
        <v>13</v>
      </c>
      <c r="D9919" s="196" t="s">
        <v>147</v>
      </c>
      <c r="E9919" t="s">
        <v>52</v>
      </c>
      <c r="F9919" s="222" t="s">
        <v>18804</v>
      </c>
      <c r="G9919" t="s">
        <v>518</v>
      </c>
      <c r="H9919" t="s">
        <v>21</v>
      </c>
      <c r="I9919" t="s">
        <v>5000</v>
      </c>
      <c r="J9919" s="79">
        <v>65</v>
      </c>
      <c r="K9919" s="79" t="s">
        <v>10193</v>
      </c>
      <c r="L9919" t="s">
        <v>14315</v>
      </c>
      <c r="N9919" t="s">
        <v>14325</v>
      </c>
      <c r="O9919" s="182" t="s">
        <v>14287</v>
      </c>
      <c r="P9919" s="204" t="s">
        <v>14286</v>
      </c>
      <c r="Q9919" s="223" t="str">
        <f t="shared" si="154"/>
        <v>Johan &amp; Maria Babitz</v>
      </c>
      <c r="R9919" s="223">
        <f>VLOOKUP(Q9919,Hochzeiten!V:X,2,FALSE)</f>
        <v>0</v>
      </c>
    </row>
    <row r="9920" spans="1:18" hidden="1" x14ac:dyDescent="0.2">
      <c r="A9920" s="182">
        <v>1774</v>
      </c>
      <c r="B9920" s="182">
        <v>4</v>
      </c>
      <c r="C9920">
        <v>24</v>
      </c>
      <c r="D9920" t="s">
        <v>14327</v>
      </c>
      <c r="E9920" t="s">
        <v>520</v>
      </c>
      <c r="F9920" s="222" t="s">
        <v>18803</v>
      </c>
      <c r="H9920" t="s">
        <v>75</v>
      </c>
      <c r="I9920" t="s">
        <v>2958</v>
      </c>
      <c r="J9920" s="79">
        <v>54</v>
      </c>
      <c r="K9920" s="79" t="s">
        <v>12968</v>
      </c>
      <c r="L9920" t="s">
        <v>14316</v>
      </c>
      <c r="N9920" t="s">
        <v>14326</v>
      </c>
      <c r="O9920" s="182" t="s">
        <v>14287</v>
      </c>
      <c r="P9920" s="204" t="s">
        <v>14286</v>
      </c>
      <c r="Q9920" s="223" t="str">
        <f t="shared" si="154"/>
        <v xml:space="preserve"> &amp; Theresia Knovli</v>
      </c>
      <c r="R9920" s="223" t="e">
        <f>VLOOKUP(Q9920,Hochzeiten!V:X,2,FALSE)</f>
        <v>#N/A</v>
      </c>
    </row>
    <row r="9921" spans="1:18" hidden="1" x14ac:dyDescent="0.2">
      <c r="A9921" s="182">
        <v>1774</v>
      </c>
      <c r="B9921" s="182">
        <v>4</v>
      </c>
      <c r="C9921">
        <v>27</v>
      </c>
      <c r="D9921" t="s">
        <v>50</v>
      </c>
      <c r="E9921" t="s">
        <v>582</v>
      </c>
      <c r="F9921" s="222" t="s">
        <v>18804</v>
      </c>
      <c r="G9921" t="s">
        <v>53</v>
      </c>
      <c r="H9921" t="s">
        <v>582</v>
      </c>
      <c r="I9921" t="s">
        <v>2958</v>
      </c>
      <c r="J9921" s="79">
        <v>43</v>
      </c>
      <c r="K9921" s="79" t="s">
        <v>10193</v>
      </c>
      <c r="L9921" t="s">
        <v>14317</v>
      </c>
      <c r="N9921" t="s">
        <v>14152</v>
      </c>
      <c r="O9921" t="s">
        <v>14285</v>
      </c>
      <c r="P9921" s="204" t="s">
        <v>14286</v>
      </c>
      <c r="Q9921" s="223" t="str">
        <f t="shared" si="154"/>
        <v>Jakob &amp; Katarina Schilhan</v>
      </c>
      <c r="R9921" s="223">
        <f>VLOOKUP(Q9921,Hochzeiten!V:X,2,FALSE)</f>
        <v>0</v>
      </c>
    </row>
    <row r="9922" spans="1:18" hidden="1" x14ac:dyDescent="0.2">
      <c r="A9922" s="182">
        <v>1774</v>
      </c>
      <c r="B9922">
        <v>5</v>
      </c>
      <c r="C9922">
        <v>1</v>
      </c>
      <c r="D9922" t="s">
        <v>5152</v>
      </c>
      <c r="E9922" t="s">
        <v>53</v>
      </c>
      <c r="F9922" s="222" t="s">
        <v>18803</v>
      </c>
      <c r="G9922" t="s">
        <v>20</v>
      </c>
      <c r="H9922" t="s">
        <v>582</v>
      </c>
      <c r="I9922" t="s">
        <v>5009</v>
      </c>
      <c r="J9922" s="79">
        <v>36</v>
      </c>
      <c r="K9922" s="79" t="s">
        <v>10193</v>
      </c>
      <c r="L9922" t="s">
        <v>14318</v>
      </c>
      <c r="N9922" t="s">
        <v>13950</v>
      </c>
      <c r="O9922" s="182" t="s">
        <v>14285</v>
      </c>
      <c r="P9922" s="204" t="s">
        <v>14286</v>
      </c>
      <c r="Q9922" s="223" t="str">
        <f t="shared" ref="Q9922:Q9985" si="155">G9922 &amp; " &amp; " &amp; H9922 &amp; " " &amp; D9922</f>
        <v>Thomas &amp; Katarina Malinkovicz</v>
      </c>
      <c r="R9922" s="223">
        <f>VLOOKUP(Q9922,Hochzeiten!V:X,2,FALSE)</f>
        <v>0</v>
      </c>
    </row>
    <row r="9923" spans="1:18" hidden="1" x14ac:dyDescent="0.2">
      <c r="A9923" s="182">
        <v>1774</v>
      </c>
      <c r="B9923" s="182">
        <v>5</v>
      </c>
      <c r="C9923">
        <v>19</v>
      </c>
      <c r="D9923" s="235" t="s">
        <v>3277</v>
      </c>
      <c r="E9923" t="s">
        <v>21</v>
      </c>
      <c r="F9923" s="222" t="s">
        <v>18804</v>
      </c>
      <c r="G9923" s="235" t="s">
        <v>46</v>
      </c>
      <c r="H9923" s="235" t="s">
        <v>21</v>
      </c>
      <c r="I9923" t="s">
        <v>2958</v>
      </c>
      <c r="J9923" s="235">
        <v>16</v>
      </c>
      <c r="K9923" s="235" t="s">
        <v>3110</v>
      </c>
      <c r="L9923" s="235" t="s">
        <v>14319</v>
      </c>
      <c r="N9923" s="235" t="s">
        <v>16257</v>
      </c>
      <c r="O9923" s="182" t="s">
        <v>14285</v>
      </c>
      <c r="P9923" s="204" t="s">
        <v>14286</v>
      </c>
      <c r="Q9923" s="223" t="str">
        <f t="shared" si="155"/>
        <v>Anton &amp; Maria Czechovsky</v>
      </c>
      <c r="R9923" s="223">
        <f>VLOOKUP(Q9923,Hochzeiten!V:X,2,FALSE)</f>
        <v>0</v>
      </c>
    </row>
    <row r="9924" spans="1:18" hidden="1" x14ac:dyDescent="0.2">
      <c r="A9924" s="182">
        <v>1774</v>
      </c>
      <c r="B9924">
        <v>6</v>
      </c>
      <c r="C9924">
        <v>4</v>
      </c>
      <c r="D9924" s="197" t="s">
        <v>83</v>
      </c>
      <c r="E9924" t="s">
        <v>138</v>
      </c>
      <c r="F9924" s="222" t="s">
        <v>18803</v>
      </c>
      <c r="G9924" s="235" t="s">
        <v>53</v>
      </c>
      <c r="H9924" s="235" t="s">
        <v>75</v>
      </c>
      <c r="I9924" t="s">
        <v>2958</v>
      </c>
      <c r="J9924" s="79">
        <v>45</v>
      </c>
      <c r="K9924" s="235" t="s">
        <v>3110</v>
      </c>
      <c r="L9924" s="235" t="s">
        <v>14015</v>
      </c>
      <c r="N9924" t="s">
        <v>14331</v>
      </c>
      <c r="O9924" s="182" t="s">
        <v>14285</v>
      </c>
      <c r="P9924" s="204" t="s">
        <v>14286</v>
      </c>
      <c r="Q9924" s="223" t="str">
        <f t="shared" si="155"/>
        <v>Jakob &amp; Theresia Jankovitz</v>
      </c>
      <c r="R9924" s="223">
        <f>VLOOKUP(Q9924,Hochzeiten!V:X,2,FALSE)</f>
        <v>0</v>
      </c>
    </row>
    <row r="9925" spans="1:18" s="182" customFormat="1" hidden="1" x14ac:dyDescent="0.2">
      <c r="A9925" s="182">
        <v>1774</v>
      </c>
      <c r="B9925" s="182">
        <v>6</v>
      </c>
      <c r="C9925" s="182">
        <v>4</v>
      </c>
      <c r="D9925" s="197" t="s">
        <v>83</v>
      </c>
      <c r="E9925" s="182" t="s">
        <v>23</v>
      </c>
      <c r="F9925" s="222" t="s">
        <v>18803</v>
      </c>
      <c r="G9925" s="235" t="s">
        <v>53</v>
      </c>
      <c r="H9925" s="235" t="s">
        <v>75</v>
      </c>
      <c r="I9925" s="182" t="s">
        <v>2958</v>
      </c>
      <c r="J9925" s="182">
        <v>45</v>
      </c>
      <c r="K9925" s="235" t="s">
        <v>3110</v>
      </c>
      <c r="L9925" s="235" t="s">
        <v>15512</v>
      </c>
      <c r="N9925" s="182" t="s">
        <v>14331</v>
      </c>
      <c r="O9925" s="182" t="s">
        <v>14285</v>
      </c>
      <c r="P9925" s="204" t="s">
        <v>14286</v>
      </c>
      <c r="Q9925" s="223" t="str">
        <f t="shared" si="155"/>
        <v>Jakob &amp; Theresia Jankovitz</v>
      </c>
      <c r="R9925" s="223">
        <f>VLOOKUP(Q9925,Hochzeiten!V:X,2,FALSE)</f>
        <v>0</v>
      </c>
    </row>
    <row r="9926" spans="1:18" hidden="1" x14ac:dyDescent="0.2">
      <c r="A9926" s="182">
        <v>1774</v>
      </c>
      <c r="B9926">
        <v>6</v>
      </c>
      <c r="C9926">
        <v>26</v>
      </c>
      <c r="D9926" t="s">
        <v>5550</v>
      </c>
      <c r="E9926" t="s">
        <v>21</v>
      </c>
      <c r="F9926" s="222" t="s">
        <v>18804</v>
      </c>
      <c r="G9926" s="235" t="s">
        <v>691</v>
      </c>
      <c r="H9926" s="235" t="s">
        <v>21</v>
      </c>
      <c r="I9926" t="s">
        <v>5000</v>
      </c>
      <c r="J9926" s="79">
        <v>21</v>
      </c>
      <c r="K9926" s="235" t="s">
        <v>10193</v>
      </c>
      <c r="L9926" s="235" t="s">
        <v>15458</v>
      </c>
      <c r="N9926" t="s">
        <v>14328</v>
      </c>
      <c r="O9926" s="182" t="s">
        <v>14285</v>
      </c>
      <c r="P9926" s="204" t="s">
        <v>14286</v>
      </c>
      <c r="Q9926" s="223" t="str">
        <f t="shared" si="155"/>
        <v>Bartolomäus &amp; Maria Kratky</v>
      </c>
      <c r="R9926" s="223">
        <f>VLOOKUP(Q9926,Hochzeiten!V:X,2,FALSE)</f>
        <v>0</v>
      </c>
    </row>
    <row r="9927" spans="1:18" hidden="1" x14ac:dyDescent="0.2">
      <c r="A9927" s="182">
        <v>1774</v>
      </c>
      <c r="B9927">
        <v>6</v>
      </c>
      <c r="C9927">
        <v>26</v>
      </c>
      <c r="D9927" t="s">
        <v>5030</v>
      </c>
      <c r="E9927" t="s">
        <v>138</v>
      </c>
      <c r="F9927" s="222" t="s">
        <v>18803</v>
      </c>
      <c r="G9927" s="235" t="s">
        <v>46</v>
      </c>
      <c r="H9927" s="235" t="s">
        <v>582</v>
      </c>
      <c r="I9927" t="s">
        <v>5009</v>
      </c>
      <c r="J9927" s="79">
        <v>8</v>
      </c>
      <c r="K9927" s="235" t="s">
        <v>3110</v>
      </c>
      <c r="L9927" s="235" t="s">
        <v>14039</v>
      </c>
      <c r="N9927" s="182" t="s">
        <v>14329</v>
      </c>
      <c r="O9927" s="182" t="s">
        <v>14285</v>
      </c>
      <c r="P9927" s="204" t="s">
        <v>14286</v>
      </c>
      <c r="Q9927" s="223" t="str">
        <f t="shared" si="155"/>
        <v>Anton &amp; Katarina Tihelka</v>
      </c>
      <c r="R9927" s="223" t="e">
        <f>VLOOKUP(Q9927,Hochzeiten!V:X,2,FALSE)</f>
        <v>#N/A</v>
      </c>
    </row>
    <row r="9928" spans="1:18" hidden="1" x14ac:dyDescent="0.2">
      <c r="A9928" s="182">
        <v>1774</v>
      </c>
      <c r="B9928">
        <v>6</v>
      </c>
      <c r="C9928">
        <v>29</v>
      </c>
      <c r="D9928" t="s">
        <v>273</v>
      </c>
      <c r="E9928" t="s">
        <v>21</v>
      </c>
      <c r="F9928" s="222" t="s">
        <v>18804</v>
      </c>
      <c r="G9928" s="235"/>
      <c r="H9928" s="235" t="s">
        <v>582</v>
      </c>
      <c r="I9928" t="s">
        <v>5000</v>
      </c>
      <c r="J9928" s="79">
        <v>78</v>
      </c>
      <c r="K9928" s="235" t="s">
        <v>12968</v>
      </c>
      <c r="L9928" s="235" t="s">
        <v>14320</v>
      </c>
      <c r="N9928" t="s">
        <v>14330</v>
      </c>
      <c r="O9928" s="182" t="s">
        <v>14285</v>
      </c>
      <c r="P9928" s="204" t="s">
        <v>14286</v>
      </c>
      <c r="Q9928" s="223" t="str">
        <f t="shared" si="155"/>
        <v xml:space="preserve"> &amp; Katarina Polak</v>
      </c>
      <c r="R9928" s="223" t="e">
        <f>VLOOKUP(Q9928,Hochzeiten!V:X,2,FALSE)</f>
        <v>#N/A</v>
      </c>
    </row>
    <row r="9929" spans="1:18" hidden="1" x14ac:dyDescent="0.2">
      <c r="A9929" s="182">
        <v>1774</v>
      </c>
      <c r="B9929">
        <v>6</v>
      </c>
      <c r="C9929">
        <v>29</v>
      </c>
      <c r="D9929" t="s">
        <v>14305</v>
      </c>
      <c r="E9929" t="s">
        <v>23</v>
      </c>
      <c r="F9929" s="222" t="s">
        <v>18803</v>
      </c>
      <c r="G9929" s="235"/>
      <c r="I9929" t="s">
        <v>5000</v>
      </c>
      <c r="J9929" s="79">
        <v>1</v>
      </c>
      <c r="L9929" s="235" t="s">
        <v>14306</v>
      </c>
      <c r="M9929" t="s">
        <v>14307</v>
      </c>
      <c r="N9929" t="s">
        <v>14304</v>
      </c>
      <c r="O9929" s="182" t="s">
        <v>14285</v>
      </c>
      <c r="P9929" s="204" t="s">
        <v>14286</v>
      </c>
      <c r="Q9929" s="223" t="str">
        <f t="shared" si="155"/>
        <v xml:space="preserve"> &amp;  Heimsucher</v>
      </c>
      <c r="R9929" s="223" t="e">
        <f>VLOOKUP(Q9929,Hochzeiten!V:X,2,FALSE)</f>
        <v>#N/A</v>
      </c>
    </row>
    <row r="9930" spans="1:18" hidden="1" x14ac:dyDescent="0.2">
      <c r="A9930" s="182">
        <v>1774</v>
      </c>
      <c r="B9930">
        <v>7</v>
      </c>
      <c r="C9930">
        <v>11</v>
      </c>
      <c r="D9930" s="227" t="s">
        <v>205</v>
      </c>
      <c r="E9930" t="s">
        <v>53</v>
      </c>
      <c r="F9930" s="222" t="s">
        <v>18803</v>
      </c>
      <c r="G9930" t="s">
        <v>23</v>
      </c>
      <c r="H9930" t="s">
        <v>21</v>
      </c>
      <c r="I9930" t="s">
        <v>2958</v>
      </c>
      <c r="J9930" s="79">
        <v>60</v>
      </c>
      <c r="K9930" s="79" t="s">
        <v>3110</v>
      </c>
      <c r="L9930" s="235" t="s">
        <v>14220</v>
      </c>
      <c r="N9930" t="s">
        <v>14349</v>
      </c>
      <c r="O9930" t="s">
        <v>14287</v>
      </c>
      <c r="P9930" s="204" t="s">
        <v>14332</v>
      </c>
      <c r="Q9930" s="223" t="str">
        <f t="shared" si="155"/>
        <v>Paul &amp; Maria Radkovitz</v>
      </c>
      <c r="R9930" s="223" t="e">
        <f>VLOOKUP(Q9930,Hochzeiten!V:X,2,FALSE)</f>
        <v>#N/A</v>
      </c>
    </row>
    <row r="9931" spans="1:18" hidden="1" x14ac:dyDescent="0.2">
      <c r="A9931" s="182">
        <v>1774</v>
      </c>
      <c r="B9931">
        <v>7</v>
      </c>
      <c r="C9931">
        <v>15</v>
      </c>
      <c r="D9931" t="s">
        <v>5048</v>
      </c>
      <c r="E9931" s="182" t="s">
        <v>53</v>
      </c>
      <c r="F9931" s="222" t="s">
        <v>18803</v>
      </c>
      <c r="G9931" t="s">
        <v>26</v>
      </c>
      <c r="H9931" t="s">
        <v>582</v>
      </c>
      <c r="I9931" t="s">
        <v>5000</v>
      </c>
      <c r="J9931" s="79">
        <v>5</v>
      </c>
      <c r="K9931" s="79" t="s">
        <v>10193</v>
      </c>
      <c r="L9931" s="235" t="s">
        <v>14337</v>
      </c>
      <c r="N9931" t="s">
        <v>14350</v>
      </c>
      <c r="O9931" s="182" t="s">
        <v>14287</v>
      </c>
      <c r="P9931" s="204" t="s">
        <v>14332</v>
      </c>
      <c r="Q9931" s="223" t="str">
        <f t="shared" si="155"/>
        <v>Josef &amp; Katarina Popovicz</v>
      </c>
      <c r="R9931" s="223">
        <f>VLOOKUP(Q9931,Hochzeiten!V:X,2,FALSE)</f>
        <v>0</v>
      </c>
    </row>
    <row r="9932" spans="1:18" hidden="1" x14ac:dyDescent="0.2">
      <c r="A9932" s="182">
        <v>1774</v>
      </c>
      <c r="B9932">
        <v>7</v>
      </c>
      <c r="C9932">
        <v>18</v>
      </c>
      <c r="D9932" s="234" t="s">
        <v>17145</v>
      </c>
      <c r="E9932" t="s">
        <v>53</v>
      </c>
      <c r="F9932" s="222" t="s">
        <v>18803</v>
      </c>
      <c r="G9932" t="s">
        <v>138</v>
      </c>
      <c r="H9932" t="s">
        <v>73</v>
      </c>
      <c r="I9932" t="s">
        <v>5000</v>
      </c>
      <c r="J9932" s="79">
        <v>66</v>
      </c>
      <c r="K9932" s="79" t="s">
        <v>10193</v>
      </c>
      <c r="L9932" t="s">
        <v>14338</v>
      </c>
      <c r="N9932" t="s">
        <v>14369</v>
      </c>
      <c r="O9932" s="182" t="s">
        <v>14287</v>
      </c>
      <c r="P9932" s="204" t="s">
        <v>14332</v>
      </c>
      <c r="Q9932" s="223" t="str">
        <f t="shared" si="155"/>
        <v>Peter &amp; Rosina Hrucicz</v>
      </c>
      <c r="R9932" s="223">
        <f>VLOOKUP(Q9932,Hochzeiten!V:X,2,FALSE)</f>
        <v>0</v>
      </c>
    </row>
    <row r="9933" spans="1:18" hidden="1" x14ac:dyDescent="0.2">
      <c r="A9933" s="182">
        <v>1774</v>
      </c>
      <c r="B9933">
        <v>7</v>
      </c>
      <c r="C9933">
        <v>17</v>
      </c>
      <c r="D9933" t="s">
        <v>14334</v>
      </c>
      <c r="E9933" t="s">
        <v>103</v>
      </c>
      <c r="F9933" s="222" t="s">
        <v>18803</v>
      </c>
      <c r="G9933" t="s">
        <v>71</v>
      </c>
      <c r="H9933" t="s">
        <v>75</v>
      </c>
      <c r="I9933" t="s">
        <v>5000</v>
      </c>
      <c r="J9933" s="79">
        <v>55</v>
      </c>
      <c r="K9933" s="79" t="s">
        <v>317</v>
      </c>
      <c r="L9933" t="s">
        <v>14339</v>
      </c>
      <c r="N9933" t="s">
        <v>14351</v>
      </c>
      <c r="O9933" s="182" t="s">
        <v>14287</v>
      </c>
      <c r="P9933" s="204" t="s">
        <v>14332</v>
      </c>
      <c r="Q9933" s="223" t="str">
        <f t="shared" si="155"/>
        <v>Karl &amp; Theresia Schinhan</v>
      </c>
      <c r="R9933" s="223" t="e">
        <f>VLOOKUP(Q9933,Hochzeiten!V:X,2,FALSE)</f>
        <v>#N/A</v>
      </c>
    </row>
    <row r="9934" spans="1:18" hidden="1" x14ac:dyDescent="0.2">
      <c r="A9934" s="182">
        <v>1774</v>
      </c>
      <c r="B9934" s="223">
        <v>7</v>
      </c>
      <c r="C9934">
        <v>28</v>
      </c>
      <c r="D9934" t="s">
        <v>13844</v>
      </c>
      <c r="E9934" t="s">
        <v>14333</v>
      </c>
      <c r="F9934" s="222" t="s">
        <v>18803</v>
      </c>
      <c r="G9934" t="s">
        <v>8403</v>
      </c>
      <c r="H9934" s="182" t="s">
        <v>14335</v>
      </c>
      <c r="I9934" t="s">
        <v>5000</v>
      </c>
      <c r="J9934" s="79">
        <v>82</v>
      </c>
      <c r="K9934" s="79" t="s">
        <v>5870</v>
      </c>
      <c r="L9934" t="s">
        <v>15217</v>
      </c>
      <c r="M9934" t="s">
        <v>14307</v>
      </c>
      <c r="N9934" t="s">
        <v>15867</v>
      </c>
      <c r="O9934" s="182" t="s">
        <v>14287</v>
      </c>
      <c r="P9934" s="204" t="s">
        <v>14332</v>
      </c>
      <c r="Q9934" s="223" t="str">
        <f t="shared" si="155"/>
        <v>Engelbert &amp; Anna Veronika Divisch</v>
      </c>
      <c r="R9934" s="223">
        <f>VLOOKUP(Q9934,Hochzeiten!V:X,2,FALSE)</f>
        <v>0</v>
      </c>
    </row>
    <row r="9935" spans="1:18" s="182" customFormat="1" hidden="1" x14ac:dyDescent="0.2">
      <c r="A9935" s="182">
        <v>1774</v>
      </c>
      <c r="B9935" s="223">
        <v>8</v>
      </c>
      <c r="C9935">
        <v>28</v>
      </c>
      <c r="D9935" s="182" t="s">
        <v>5505</v>
      </c>
      <c r="E9935" t="s">
        <v>21</v>
      </c>
      <c r="F9935" s="222" t="s">
        <v>18804</v>
      </c>
      <c r="G9935" s="182" t="s">
        <v>518</v>
      </c>
      <c r="H9935" s="182" t="s">
        <v>52</v>
      </c>
      <c r="I9935" t="s">
        <v>2958</v>
      </c>
      <c r="J9935" s="79">
        <v>62</v>
      </c>
      <c r="K9935" s="182" t="s">
        <v>3110</v>
      </c>
      <c r="L9935" s="182" t="s">
        <v>14340</v>
      </c>
      <c r="N9935" s="182" t="s">
        <v>14352</v>
      </c>
      <c r="O9935" s="182" t="s">
        <v>14287</v>
      </c>
      <c r="P9935" s="204" t="s">
        <v>14332</v>
      </c>
      <c r="Q9935" s="223" t="str">
        <f t="shared" si="155"/>
        <v>Johan &amp; Magdalena Mitricz</v>
      </c>
      <c r="R9935" s="223">
        <f>VLOOKUP(Q9935,Hochzeiten!V:X,2,FALSE)</f>
        <v>0</v>
      </c>
    </row>
    <row r="9936" spans="1:18" hidden="1" x14ac:dyDescent="0.2">
      <c r="A9936" s="182">
        <v>1774</v>
      </c>
      <c r="B9936" s="223">
        <v>8</v>
      </c>
      <c r="C9936" s="182">
        <v>28</v>
      </c>
      <c r="D9936" s="182" t="s">
        <v>5505</v>
      </c>
      <c r="E9936" s="182" t="s">
        <v>582</v>
      </c>
      <c r="F9936" s="222" t="s">
        <v>18804</v>
      </c>
      <c r="G9936" s="182" t="s">
        <v>518</v>
      </c>
      <c r="H9936" s="182" t="s">
        <v>52</v>
      </c>
      <c r="I9936" s="182" t="s">
        <v>2958</v>
      </c>
      <c r="J9936" s="182">
        <v>62</v>
      </c>
      <c r="K9936" s="182" t="s">
        <v>3110</v>
      </c>
      <c r="L9936" s="182" t="s">
        <v>14340</v>
      </c>
      <c r="M9936" s="182"/>
      <c r="N9936" s="182" t="s">
        <v>14352</v>
      </c>
      <c r="O9936" s="182" t="s">
        <v>14287</v>
      </c>
      <c r="P9936" s="204" t="s">
        <v>14332</v>
      </c>
      <c r="Q9936" s="223" t="str">
        <f t="shared" si="155"/>
        <v>Johan &amp; Magdalena Mitricz</v>
      </c>
      <c r="R9936" s="223">
        <f>VLOOKUP(Q9936,Hochzeiten!V:X,2,FALSE)</f>
        <v>0</v>
      </c>
    </row>
    <row r="9937" spans="1:18" hidden="1" x14ac:dyDescent="0.2">
      <c r="A9937" s="182">
        <v>1774</v>
      </c>
      <c r="B9937" s="223">
        <v>9</v>
      </c>
      <c r="C9937">
        <v>2</v>
      </c>
      <c r="D9937" t="s">
        <v>8318</v>
      </c>
      <c r="E9937" t="s">
        <v>21</v>
      </c>
      <c r="F9937" s="222" t="s">
        <v>18804</v>
      </c>
      <c r="H9937" t="s">
        <v>11</v>
      </c>
      <c r="I9937" t="s">
        <v>5000</v>
      </c>
      <c r="J9937" s="79">
        <v>78</v>
      </c>
      <c r="K9937" s="79" t="s">
        <v>12968</v>
      </c>
      <c r="L9937" t="s">
        <v>14341</v>
      </c>
      <c r="N9937" t="s">
        <v>14353</v>
      </c>
      <c r="O9937" s="182" t="s">
        <v>14287</v>
      </c>
      <c r="P9937" s="204" t="s">
        <v>14332</v>
      </c>
      <c r="Q9937" s="223" t="str">
        <f t="shared" si="155"/>
        <v xml:space="preserve"> &amp; Barbara Mazak</v>
      </c>
      <c r="R9937" s="223" t="e">
        <f>VLOOKUP(Q9937,Hochzeiten!V:X,2,FALSE)</f>
        <v>#N/A</v>
      </c>
    </row>
    <row r="9938" spans="1:18" hidden="1" x14ac:dyDescent="0.2">
      <c r="A9938" s="182">
        <v>1774</v>
      </c>
      <c r="B9938" s="223">
        <v>9</v>
      </c>
      <c r="C9938">
        <v>7</v>
      </c>
      <c r="D9938" t="s">
        <v>5816</v>
      </c>
      <c r="E9938" t="s">
        <v>21</v>
      </c>
      <c r="F9938" s="222" t="s">
        <v>18804</v>
      </c>
      <c r="G9938" t="s">
        <v>84</v>
      </c>
      <c r="H9938" t="s">
        <v>15</v>
      </c>
      <c r="I9938" t="s">
        <v>5000</v>
      </c>
      <c r="J9938" s="79">
        <v>6</v>
      </c>
      <c r="K9938" s="79" t="s">
        <v>3110</v>
      </c>
      <c r="L9938" t="s">
        <v>14342</v>
      </c>
      <c r="N9938" t="s">
        <v>14362</v>
      </c>
      <c r="O9938" s="182" t="s">
        <v>14287</v>
      </c>
      <c r="P9938" s="204" t="s">
        <v>14332</v>
      </c>
      <c r="Q9938" s="223" t="str">
        <f t="shared" si="155"/>
        <v>Kaspar &amp; Anna Stiepanek</v>
      </c>
      <c r="R9938" s="223">
        <f>VLOOKUP(Q9938,Hochzeiten!V:X,2,FALSE)</f>
        <v>0</v>
      </c>
    </row>
    <row r="9939" spans="1:18" hidden="1" x14ac:dyDescent="0.2">
      <c r="A9939" s="182">
        <v>1774</v>
      </c>
      <c r="B9939" s="223">
        <v>9</v>
      </c>
      <c r="C9939">
        <v>23</v>
      </c>
      <c r="D9939" t="s">
        <v>548</v>
      </c>
      <c r="E9939" t="s">
        <v>14</v>
      </c>
      <c r="F9939" s="222" t="s">
        <v>18803</v>
      </c>
      <c r="G9939" t="s">
        <v>14</v>
      </c>
      <c r="H9939" t="s">
        <v>52</v>
      </c>
      <c r="I9939" t="s">
        <v>5000</v>
      </c>
      <c r="J9939" s="79">
        <v>60</v>
      </c>
      <c r="K9939" s="79" t="s">
        <v>2499</v>
      </c>
      <c r="L9939" t="s">
        <v>13992</v>
      </c>
      <c r="N9939" t="s">
        <v>14211</v>
      </c>
      <c r="O9939" s="182" t="s">
        <v>14287</v>
      </c>
      <c r="P9939" s="204" t="s">
        <v>14332</v>
      </c>
      <c r="Q9939" s="223" t="str">
        <f t="shared" si="155"/>
        <v>Michael &amp; Magdalena Hassa</v>
      </c>
      <c r="R9939" s="223" t="e">
        <f>VLOOKUP(Q9939,Hochzeiten!V:X,2,FALSE)</f>
        <v>#N/A</v>
      </c>
    </row>
    <row r="9940" spans="1:18" hidden="1" x14ac:dyDescent="0.2">
      <c r="A9940" s="182">
        <v>1774</v>
      </c>
      <c r="B9940" s="223">
        <v>9</v>
      </c>
      <c r="C9940">
        <v>29</v>
      </c>
      <c r="D9940" t="s">
        <v>12593</v>
      </c>
      <c r="E9940" t="s">
        <v>14</v>
      </c>
      <c r="F9940" s="222" t="s">
        <v>18803</v>
      </c>
      <c r="G9940" t="s">
        <v>53</v>
      </c>
      <c r="H9940" t="s">
        <v>15</v>
      </c>
      <c r="I9940" t="s">
        <v>2958</v>
      </c>
      <c r="J9940" s="79">
        <v>72</v>
      </c>
      <c r="K9940" s="79" t="s">
        <v>10193</v>
      </c>
      <c r="L9940" t="s">
        <v>14343</v>
      </c>
      <c r="O9940" s="182" t="s">
        <v>14336</v>
      </c>
      <c r="P9940" s="204" t="s">
        <v>14332</v>
      </c>
      <c r="Q9940" s="223" t="str">
        <f t="shared" si="155"/>
        <v>Jakob &amp; Anna Rohaczek</v>
      </c>
      <c r="R9940" s="223" t="e">
        <f>VLOOKUP(Q9940,Hochzeiten!V:X,2,FALSE)</f>
        <v>#N/A</v>
      </c>
    </row>
    <row r="9941" spans="1:18" hidden="1" x14ac:dyDescent="0.2">
      <c r="A9941" s="182">
        <v>1774</v>
      </c>
      <c r="B9941">
        <v>10</v>
      </c>
      <c r="C9941">
        <v>2</v>
      </c>
      <c r="D9941" t="s">
        <v>371</v>
      </c>
      <c r="E9941" s="192" t="s">
        <v>4213</v>
      </c>
      <c r="F9941" s="222" t="s">
        <v>18803</v>
      </c>
      <c r="G9941" t="s">
        <v>26</v>
      </c>
      <c r="H9941" t="s">
        <v>582</v>
      </c>
      <c r="I9941" t="s">
        <v>2958</v>
      </c>
      <c r="J9941" s="79">
        <v>29</v>
      </c>
      <c r="K9941" s="79" t="s">
        <v>10193</v>
      </c>
      <c r="L9941" t="s">
        <v>13970</v>
      </c>
      <c r="N9941" t="s">
        <v>14365</v>
      </c>
      <c r="O9941" s="182" t="s">
        <v>14336</v>
      </c>
      <c r="P9941" s="204" t="s">
        <v>14332</v>
      </c>
      <c r="Q9941" s="223" t="str">
        <f t="shared" si="155"/>
        <v>Josef &amp; Katarina Burian</v>
      </c>
      <c r="R9941" s="223">
        <f>VLOOKUP(Q9941,Hochzeiten!V:X,2,FALSE)</f>
        <v>0</v>
      </c>
    </row>
    <row r="9942" spans="1:18" hidden="1" x14ac:dyDescent="0.2">
      <c r="A9942" s="182">
        <v>1774</v>
      </c>
      <c r="B9942">
        <v>10</v>
      </c>
      <c r="C9942">
        <v>3</v>
      </c>
      <c r="D9942" s="197" t="s">
        <v>83</v>
      </c>
      <c r="E9942" s="192" t="s">
        <v>4213</v>
      </c>
      <c r="F9942" s="222" t="s">
        <v>18803</v>
      </c>
      <c r="G9942" t="s">
        <v>46</v>
      </c>
      <c r="H9942" t="s">
        <v>582</v>
      </c>
      <c r="I9942" t="s">
        <v>5000</v>
      </c>
      <c r="J9942" s="79">
        <v>68</v>
      </c>
      <c r="K9942" s="79" t="s">
        <v>3110</v>
      </c>
      <c r="L9942" t="s">
        <v>14247</v>
      </c>
      <c r="N9942" t="s">
        <v>15200</v>
      </c>
      <c r="O9942" s="182" t="s">
        <v>14336</v>
      </c>
      <c r="P9942" s="204" t="s">
        <v>14332</v>
      </c>
      <c r="Q9942" s="223" t="str">
        <f t="shared" si="155"/>
        <v>Anton &amp; Katarina Jankovitz</v>
      </c>
      <c r="R9942" s="223">
        <f>VLOOKUP(Q9942,Hochzeiten!V:X,2,FALSE)</f>
        <v>0</v>
      </c>
    </row>
    <row r="9943" spans="1:18" hidden="1" x14ac:dyDescent="0.2">
      <c r="A9943" s="182">
        <v>1774</v>
      </c>
      <c r="B9943">
        <v>10</v>
      </c>
      <c r="C9943">
        <v>18</v>
      </c>
      <c r="D9943" t="s">
        <v>5349</v>
      </c>
      <c r="E9943" t="s">
        <v>21</v>
      </c>
      <c r="F9943" s="222" t="s">
        <v>18804</v>
      </c>
      <c r="G9943" t="s">
        <v>46</v>
      </c>
      <c r="H9943" t="s">
        <v>11</v>
      </c>
      <c r="I9943" t="s">
        <v>5009</v>
      </c>
      <c r="J9943" s="79">
        <v>5</v>
      </c>
      <c r="K9943" s="79" t="s">
        <v>3110</v>
      </c>
      <c r="L9943" t="s">
        <v>14251</v>
      </c>
      <c r="N9943" t="s">
        <v>14358</v>
      </c>
      <c r="O9943" s="182" t="s">
        <v>14336</v>
      </c>
      <c r="P9943" s="204" t="s">
        <v>14332</v>
      </c>
      <c r="Q9943" s="223" t="str">
        <f t="shared" si="155"/>
        <v>Anton &amp; Barbara Klimovicz</v>
      </c>
      <c r="R9943" s="223">
        <f>VLOOKUP(Q9943,Hochzeiten!V:X,2,FALSE)</f>
        <v>0</v>
      </c>
    </row>
    <row r="9944" spans="1:18" hidden="1" x14ac:dyDescent="0.2">
      <c r="A9944" s="182">
        <v>1774</v>
      </c>
      <c r="B9944">
        <v>10</v>
      </c>
      <c r="C9944">
        <v>20</v>
      </c>
      <c r="D9944" t="s">
        <v>5209</v>
      </c>
      <c r="E9944" t="s">
        <v>13189</v>
      </c>
      <c r="F9944" s="222" t="s">
        <v>18803</v>
      </c>
      <c r="G9944" t="s">
        <v>30</v>
      </c>
      <c r="H9944" t="s">
        <v>52</v>
      </c>
      <c r="I9944" t="s">
        <v>2958</v>
      </c>
      <c r="J9944" s="79">
        <v>22</v>
      </c>
      <c r="K9944" s="79" t="s">
        <v>10193</v>
      </c>
      <c r="L9944" t="s">
        <v>14344</v>
      </c>
      <c r="M9944" t="s">
        <v>14345</v>
      </c>
      <c r="N9944" t="s">
        <v>14331</v>
      </c>
      <c r="O9944" s="182" t="s">
        <v>14336</v>
      </c>
      <c r="P9944" s="204" t="s">
        <v>14332</v>
      </c>
      <c r="Q9944" s="223" t="str">
        <f t="shared" si="155"/>
        <v>Georg &amp; Magdalena Fabiczovicz</v>
      </c>
      <c r="R9944" s="223">
        <f>VLOOKUP(Q9944,Hochzeiten!V:X,2,FALSE)</f>
        <v>0</v>
      </c>
    </row>
    <row r="9945" spans="1:18" hidden="1" x14ac:dyDescent="0.2">
      <c r="A9945" s="182">
        <v>1774</v>
      </c>
      <c r="B9945">
        <v>10</v>
      </c>
      <c r="C9945">
        <v>25</v>
      </c>
      <c r="D9945" s="214" t="s">
        <v>237</v>
      </c>
      <c r="E9945" t="s">
        <v>13</v>
      </c>
      <c r="F9945" s="222" t="s">
        <v>18803</v>
      </c>
      <c r="G9945" t="s">
        <v>30</v>
      </c>
      <c r="H9945" t="s">
        <v>582</v>
      </c>
      <c r="I9945" t="s">
        <v>2958</v>
      </c>
      <c r="J9945" s="79">
        <v>77</v>
      </c>
      <c r="K9945" s="79" t="s">
        <v>3110</v>
      </c>
      <c r="L9945" s="182" t="s">
        <v>14015</v>
      </c>
      <c r="N9945" t="s">
        <v>14229</v>
      </c>
      <c r="O9945" s="182" t="s">
        <v>14336</v>
      </c>
      <c r="P9945" s="204" t="s">
        <v>14332</v>
      </c>
      <c r="Q9945" s="223" t="str">
        <f t="shared" si="155"/>
        <v>Georg &amp; Katarina Brekalitz</v>
      </c>
      <c r="R9945" s="223">
        <f>VLOOKUP(Q9945,Hochzeiten!V:X,2,FALSE)</f>
        <v>0</v>
      </c>
    </row>
    <row r="9946" spans="1:18" hidden="1" x14ac:dyDescent="0.2">
      <c r="A9946" s="182">
        <v>1774</v>
      </c>
      <c r="B9946">
        <v>11</v>
      </c>
      <c r="C9946">
        <v>6</v>
      </c>
      <c r="D9946" t="s">
        <v>5209</v>
      </c>
      <c r="E9946" t="s">
        <v>582</v>
      </c>
      <c r="F9946" s="222" t="s">
        <v>18804</v>
      </c>
      <c r="G9946" t="s">
        <v>17</v>
      </c>
      <c r="H9946" t="s">
        <v>13356</v>
      </c>
      <c r="I9946" t="s">
        <v>2958</v>
      </c>
      <c r="J9946" s="79">
        <v>11</v>
      </c>
      <c r="K9946" s="79" t="s">
        <v>10193</v>
      </c>
      <c r="L9946" t="s">
        <v>14346</v>
      </c>
      <c r="N9946" t="s">
        <v>15723</v>
      </c>
      <c r="O9946" s="182" t="s">
        <v>14336</v>
      </c>
      <c r="P9946" s="204" t="s">
        <v>14332</v>
      </c>
      <c r="Q9946" s="223" t="str">
        <f t="shared" si="155"/>
        <v>Simon &amp; Helena Fabiczovicz</v>
      </c>
      <c r="R9946" s="223">
        <f>VLOOKUP(Q9946,Hochzeiten!V:X,2,FALSE)</f>
        <v>0</v>
      </c>
    </row>
    <row r="9947" spans="1:18" hidden="1" x14ac:dyDescent="0.2">
      <c r="A9947" s="182">
        <v>1774</v>
      </c>
      <c r="B9947">
        <v>12</v>
      </c>
      <c r="C9947">
        <v>23</v>
      </c>
      <c r="D9947" t="s">
        <v>5030</v>
      </c>
      <c r="E9947" t="s">
        <v>28</v>
      </c>
      <c r="F9947" s="222" t="s">
        <v>18803</v>
      </c>
      <c r="G9947" t="s">
        <v>30</v>
      </c>
      <c r="H9947" t="s">
        <v>81</v>
      </c>
      <c r="I9947" t="s">
        <v>5009</v>
      </c>
      <c r="J9947" s="79">
        <v>9</v>
      </c>
      <c r="K9947" s="79" t="s">
        <v>3110</v>
      </c>
      <c r="L9947" t="s">
        <v>14347</v>
      </c>
      <c r="O9947" s="182" t="s">
        <v>14336</v>
      </c>
      <c r="P9947" s="204" t="s">
        <v>14332</v>
      </c>
      <c r="Q9947" s="223" t="str">
        <f t="shared" si="155"/>
        <v>Georg &amp; Elisabet Tihelka</v>
      </c>
      <c r="R9947" s="223">
        <f>VLOOKUP(Q9947,Hochzeiten!V:X,2,FALSE)</f>
        <v>0</v>
      </c>
    </row>
    <row r="9948" spans="1:18" hidden="1" x14ac:dyDescent="0.2">
      <c r="A9948">
        <v>1775</v>
      </c>
      <c r="B9948">
        <v>1</v>
      </c>
      <c r="C9948">
        <v>3</v>
      </c>
      <c r="D9948" t="s">
        <v>6053</v>
      </c>
      <c r="E9948" t="s">
        <v>852</v>
      </c>
      <c r="F9948" s="222" t="s">
        <v>18804</v>
      </c>
      <c r="G9948" t="s">
        <v>518</v>
      </c>
      <c r="H9948" t="s">
        <v>15</v>
      </c>
      <c r="I9948" t="s">
        <v>2958</v>
      </c>
      <c r="J9948" s="79">
        <v>23</v>
      </c>
      <c r="K9948" s="79" t="s">
        <v>3110</v>
      </c>
      <c r="L9948" t="s">
        <v>14348</v>
      </c>
      <c r="N9948" t="s">
        <v>14370</v>
      </c>
      <c r="O9948" s="182" t="s">
        <v>14336</v>
      </c>
      <c r="P9948" s="204" t="s">
        <v>14332</v>
      </c>
      <c r="Q9948" s="223" t="str">
        <f t="shared" si="155"/>
        <v>Johan &amp; Anna Mlinarik</v>
      </c>
      <c r="R9948" s="223">
        <f>VLOOKUP(Q9948,Hochzeiten!V:X,2,FALSE)</f>
        <v>0</v>
      </c>
    </row>
    <row r="9949" spans="1:18" hidden="1" x14ac:dyDescent="0.2">
      <c r="A9949" s="183">
        <v>1775</v>
      </c>
      <c r="B9949">
        <v>1</v>
      </c>
      <c r="C9949">
        <v>16</v>
      </c>
      <c r="D9949" t="s">
        <v>14004</v>
      </c>
      <c r="E9949" t="s">
        <v>46</v>
      </c>
      <c r="F9949" s="222" t="s">
        <v>18803</v>
      </c>
      <c r="G9949" t="s">
        <v>518</v>
      </c>
      <c r="H9949" t="s">
        <v>12703</v>
      </c>
      <c r="I9949" t="s">
        <v>5000</v>
      </c>
      <c r="J9949" s="79">
        <v>57</v>
      </c>
      <c r="K9949" s="192" t="s">
        <v>4787</v>
      </c>
      <c r="L9949" t="s">
        <v>13171</v>
      </c>
      <c r="N9949" s="235" t="s">
        <v>14008</v>
      </c>
      <c r="O9949" t="s">
        <v>14372</v>
      </c>
      <c r="P9949" s="204" t="s">
        <v>14371</v>
      </c>
      <c r="Q9949" s="223" t="str">
        <f t="shared" si="155"/>
        <v>Johan &amp; Josefa Krumpitsch</v>
      </c>
      <c r="R9949" s="223">
        <f>VLOOKUP(Q9949,Hochzeiten!V:X,2,FALSE)</f>
        <v>0</v>
      </c>
    </row>
    <row r="9950" spans="1:18" hidden="1" x14ac:dyDescent="0.2">
      <c r="A9950" s="183">
        <v>1775</v>
      </c>
      <c r="B9950">
        <v>1</v>
      </c>
      <c r="C9950">
        <v>17</v>
      </c>
      <c r="D9950" s="213" t="s">
        <v>13805</v>
      </c>
      <c r="E9950" t="s">
        <v>920</v>
      </c>
      <c r="F9950" s="222" t="s">
        <v>18804</v>
      </c>
      <c r="G9950" t="s">
        <v>46</v>
      </c>
      <c r="H9950" t="s">
        <v>98</v>
      </c>
      <c r="I9950" t="s">
        <v>5000</v>
      </c>
      <c r="J9950" s="79">
        <v>56</v>
      </c>
      <c r="K9950" s="79" t="s">
        <v>15962</v>
      </c>
      <c r="L9950" t="s">
        <v>14138</v>
      </c>
      <c r="N9950" t="s">
        <v>14353</v>
      </c>
      <c r="O9950" s="183" t="s">
        <v>14372</v>
      </c>
      <c r="P9950" s="204" t="s">
        <v>14371</v>
      </c>
      <c r="Q9950" s="223" t="str">
        <f t="shared" si="155"/>
        <v>Anton &amp; Dorothea Czamek</v>
      </c>
      <c r="R9950" s="223">
        <f>VLOOKUP(Q9950,Hochzeiten!V:X,2,FALSE)</f>
        <v>0</v>
      </c>
    </row>
    <row r="9951" spans="1:18" hidden="1" x14ac:dyDescent="0.2">
      <c r="A9951" s="183">
        <v>1775</v>
      </c>
      <c r="B9951">
        <v>1</v>
      </c>
      <c r="C9951">
        <v>19</v>
      </c>
      <c r="D9951" t="s">
        <v>5030</v>
      </c>
      <c r="E9951" t="s">
        <v>5710</v>
      </c>
      <c r="F9951" s="222" t="s">
        <v>18804</v>
      </c>
      <c r="G9951" t="s">
        <v>518</v>
      </c>
      <c r="H9951" t="s">
        <v>5710</v>
      </c>
      <c r="I9951" t="s">
        <v>5009</v>
      </c>
      <c r="J9951" s="79">
        <v>32</v>
      </c>
      <c r="K9951" s="79" t="s">
        <v>3110</v>
      </c>
      <c r="L9951" t="s">
        <v>14077</v>
      </c>
      <c r="N9951" t="s">
        <v>14175</v>
      </c>
      <c r="O9951" s="183" t="s">
        <v>14372</v>
      </c>
      <c r="P9951" s="204" t="s">
        <v>14371</v>
      </c>
      <c r="Q9951" s="223" t="str">
        <f t="shared" si="155"/>
        <v>Johan &amp; Apolonia Tihelka</v>
      </c>
      <c r="R9951" s="223">
        <f>VLOOKUP(Q9951,Hochzeiten!V:X,2,FALSE)</f>
        <v>0</v>
      </c>
    </row>
    <row r="9952" spans="1:18" hidden="1" x14ac:dyDescent="0.2">
      <c r="A9952" s="183">
        <v>1775</v>
      </c>
      <c r="B9952">
        <v>1</v>
      </c>
      <c r="C9952">
        <v>28</v>
      </c>
      <c r="D9952" s="193" t="s">
        <v>2568</v>
      </c>
      <c r="E9952" t="s">
        <v>103</v>
      </c>
      <c r="F9952" s="222" t="s">
        <v>18803</v>
      </c>
      <c r="G9952" t="s">
        <v>13337</v>
      </c>
      <c r="H9952" t="s">
        <v>582</v>
      </c>
      <c r="I9952" t="s">
        <v>5000</v>
      </c>
      <c r="J9952" s="79">
        <v>78</v>
      </c>
      <c r="K9952" s="79" t="s">
        <v>10193</v>
      </c>
      <c r="L9952" t="s">
        <v>14376</v>
      </c>
      <c r="N9952" t="s">
        <v>14383</v>
      </c>
      <c r="O9952" s="183" t="s">
        <v>14372</v>
      </c>
      <c r="P9952" s="235" t="s">
        <v>14371</v>
      </c>
      <c r="Q9952" s="223" t="str">
        <f t="shared" si="155"/>
        <v>Dominik &amp; Katarina Swoboda</v>
      </c>
      <c r="R9952" s="223" t="e">
        <f>VLOOKUP(Q9952,Hochzeiten!V:X,2,FALSE)</f>
        <v>#N/A</v>
      </c>
    </row>
    <row r="9953" spans="1:18" hidden="1" x14ac:dyDescent="0.2">
      <c r="A9953" s="183">
        <v>1775</v>
      </c>
      <c r="B9953">
        <v>2</v>
      </c>
      <c r="C9953">
        <v>2</v>
      </c>
      <c r="D9953" t="s">
        <v>3584</v>
      </c>
      <c r="E9953" t="s">
        <v>15</v>
      </c>
      <c r="F9953" s="222" t="s">
        <v>18804</v>
      </c>
      <c r="G9953" t="s">
        <v>30</v>
      </c>
      <c r="H9953" t="s">
        <v>582</v>
      </c>
      <c r="I9953" t="s">
        <v>5000</v>
      </c>
      <c r="J9953" s="79">
        <v>59</v>
      </c>
      <c r="K9953" s="79" t="s">
        <v>10193</v>
      </c>
      <c r="L9953" t="s">
        <v>14377</v>
      </c>
      <c r="N9953" t="s">
        <v>14384</v>
      </c>
      <c r="O9953" s="183" t="s">
        <v>14372</v>
      </c>
      <c r="P9953" s="235" t="s">
        <v>14371</v>
      </c>
      <c r="Q9953" s="223" t="str">
        <f t="shared" si="155"/>
        <v>Georg &amp; Katarina Dolezal</v>
      </c>
      <c r="R9953" s="223" t="e">
        <f>VLOOKUP(Q9953,Hochzeiten!V:X,2,FALSE)</f>
        <v>#N/A</v>
      </c>
    </row>
    <row r="9954" spans="1:18" hidden="1" x14ac:dyDescent="0.2">
      <c r="A9954" s="183">
        <v>1775</v>
      </c>
      <c r="B9954">
        <v>2</v>
      </c>
      <c r="C9954">
        <v>2</v>
      </c>
      <c r="D9954" t="s">
        <v>2571</v>
      </c>
      <c r="E9954" t="s">
        <v>2</v>
      </c>
      <c r="F9954" s="222" t="s">
        <v>18803</v>
      </c>
      <c r="G9954" t="s">
        <v>29</v>
      </c>
      <c r="H9954" t="s">
        <v>105</v>
      </c>
      <c r="I9954" t="s">
        <v>5000</v>
      </c>
      <c r="J9954" s="79">
        <v>33</v>
      </c>
      <c r="K9954" s="79" t="s">
        <v>3110</v>
      </c>
      <c r="L9954" t="s">
        <v>14088</v>
      </c>
      <c r="N9954" t="s">
        <v>14362</v>
      </c>
      <c r="O9954" s="183" t="s">
        <v>14372</v>
      </c>
      <c r="P9954" s="235" t="s">
        <v>14371</v>
      </c>
      <c r="Q9954" s="223" t="str">
        <f t="shared" si="155"/>
        <v>Andreas &amp; Eva Sitek</v>
      </c>
      <c r="R9954" s="223">
        <f>VLOOKUP(Q9954,Hochzeiten!V:X,2,FALSE)</f>
        <v>0</v>
      </c>
    </row>
    <row r="9955" spans="1:18" hidden="1" x14ac:dyDescent="0.2">
      <c r="A9955" s="183">
        <v>1775</v>
      </c>
      <c r="B9955">
        <v>2</v>
      </c>
      <c r="C9955">
        <v>2</v>
      </c>
      <c r="D9955" t="s">
        <v>5550</v>
      </c>
      <c r="E9955" t="s">
        <v>5710</v>
      </c>
      <c r="F9955" s="222" t="s">
        <v>18804</v>
      </c>
      <c r="G9955" t="s">
        <v>46</v>
      </c>
      <c r="H9955" t="s">
        <v>81</v>
      </c>
      <c r="I9955" t="s">
        <v>5000</v>
      </c>
      <c r="J9955" s="79">
        <v>9</v>
      </c>
      <c r="K9955" s="79" t="s">
        <v>3110</v>
      </c>
      <c r="L9955" t="s">
        <v>14378</v>
      </c>
      <c r="M9955" t="s">
        <v>14379</v>
      </c>
      <c r="N9955" t="s">
        <v>15201</v>
      </c>
      <c r="O9955" s="183" t="s">
        <v>14372</v>
      </c>
      <c r="P9955" s="235" t="s">
        <v>14371</v>
      </c>
      <c r="Q9955" s="223" t="str">
        <f t="shared" si="155"/>
        <v>Anton &amp; Elisabet Kratky</v>
      </c>
      <c r="R9955" s="223">
        <f>VLOOKUP(Q9955,Hochzeiten!V:X,2,FALSE)</f>
        <v>0</v>
      </c>
    </row>
    <row r="9956" spans="1:18" hidden="1" x14ac:dyDescent="0.2">
      <c r="A9956" s="183">
        <v>1775</v>
      </c>
      <c r="B9956">
        <v>2</v>
      </c>
      <c r="C9956">
        <v>22</v>
      </c>
      <c r="D9956" s="197" t="s">
        <v>2590</v>
      </c>
      <c r="E9956" t="s">
        <v>5283</v>
      </c>
      <c r="F9956" s="222" t="s">
        <v>18804</v>
      </c>
      <c r="G9956" t="s">
        <v>2</v>
      </c>
      <c r="H9956" t="s">
        <v>15</v>
      </c>
      <c r="I9956" t="s">
        <v>5009</v>
      </c>
      <c r="J9956" s="79">
        <v>25</v>
      </c>
      <c r="K9956" s="79" t="s">
        <v>3110</v>
      </c>
      <c r="L9956" t="s">
        <v>13953</v>
      </c>
      <c r="N9956" t="s">
        <v>14204</v>
      </c>
      <c r="O9956" s="183" t="s">
        <v>14372</v>
      </c>
      <c r="P9956" s="235" t="s">
        <v>14371</v>
      </c>
      <c r="Q9956" s="223" t="str">
        <f t="shared" si="155"/>
        <v>Mathias &amp; Anna Baranczitz</v>
      </c>
      <c r="R9956" s="223">
        <f>VLOOKUP(Q9956,Hochzeiten!V:X,2,FALSE)</f>
        <v>0</v>
      </c>
    </row>
    <row r="9957" spans="1:18" hidden="1" x14ac:dyDescent="0.2">
      <c r="A9957" s="183">
        <v>1775</v>
      </c>
      <c r="B9957">
        <v>3</v>
      </c>
      <c r="C9957">
        <v>23</v>
      </c>
      <c r="D9957" t="s">
        <v>7876</v>
      </c>
      <c r="E9957" t="s">
        <v>26</v>
      </c>
      <c r="F9957" s="222" t="s">
        <v>18803</v>
      </c>
      <c r="G9957" t="s">
        <v>30</v>
      </c>
      <c r="H9957" t="s">
        <v>21</v>
      </c>
      <c r="I9957" t="s">
        <v>5009</v>
      </c>
      <c r="J9957" s="79">
        <v>10</v>
      </c>
      <c r="K9957" s="79" t="s">
        <v>3110</v>
      </c>
      <c r="L9957" t="s">
        <v>14380</v>
      </c>
      <c r="M9957" t="s">
        <v>14381</v>
      </c>
      <c r="N9957" t="s">
        <v>14148</v>
      </c>
      <c r="O9957" s="183" t="s">
        <v>14372</v>
      </c>
      <c r="P9957" s="235" t="s">
        <v>14371</v>
      </c>
      <c r="Q9957" s="223" t="str">
        <f t="shared" si="155"/>
        <v>Georg &amp; Maria Kurial</v>
      </c>
      <c r="R9957" s="223">
        <f>VLOOKUP(Q9957,Hochzeiten!V:X,2,FALSE)</f>
        <v>0</v>
      </c>
    </row>
    <row r="9958" spans="1:18" hidden="1" x14ac:dyDescent="0.2">
      <c r="A9958" s="183">
        <v>1775</v>
      </c>
      <c r="B9958">
        <v>4</v>
      </c>
      <c r="C9958">
        <v>2</v>
      </c>
      <c r="D9958" t="s">
        <v>7838</v>
      </c>
      <c r="E9958" t="s">
        <v>30</v>
      </c>
      <c r="F9958" s="222" t="s">
        <v>18803</v>
      </c>
      <c r="G9958" t="s">
        <v>518</v>
      </c>
      <c r="H9958" t="s">
        <v>21</v>
      </c>
      <c r="I9958" t="s">
        <v>2958</v>
      </c>
      <c r="J9958" s="79">
        <v>50</v>
      </c>
      <c r="K9958" s="79" t="s">
        <v>3110</v>
      </c>
      <c r="L9958" t="s">
        <v>14385</v>
      </c>
      <c r="N9958" t="s">
        <v>15153</v>
      </c>
      <c r="O9958" t="s">
        <v>14382</v>
      </c>
      <c r="P9958" s="235" t="s">
        <v>14371</v>
      </c>
      <c r="Q9958" s="223" t="str">
        <f t="shared" si="155"/>
        <v>Johan &amp; Maria Gartschitz</v>
      </c>
      <c r="R9958" s="223">
        <f>VLOOKUP(Q9958,Hochzeiten!V:X,2,FALSE)</f>
        <v>0</v>
      </c>
    </row>
    <row r="9959" spans="1:18" hidden="1" x14ac:dyDescent="0.2">
      <c r="A9959" s="183">
        <v>1775</v>
      </c>
      <c r="B9959">
        <v>4</v>
      </c>
      <c r="C9959">
        <v>14</v>
      </c>
      <c r="D9959" t="s">
        <v>5277</v>
      </c>
      <c r="E9959" t="s">
        <v>852</v>
      </c>
      <c r="F9959" s="222" t="s">
        <v>18804</v>
      </c>
      <c r="G9959" t="s">
        <v>2</v>
      </c>
      <c r="H9959" t="s">
        <v>8004</v>
      </c>
      <c r="I9959" t="s">
        <v>5009</v>
      </c>
      <c r="J9959" s="79">
        <v>60</v>
      </c>
      <c r="K9959" s="79" t="s">
        <v>3110</v>
      </c>
      <c r="L9959" t="s">
        <v>14036</v>
      </c>
      <c r="N9959" t="s">
        <v>15154</v>
      </c>
      <c r="O9959" s="183" t="s">
        <v>14382</v>
      </c>
      <c r="P9959" s="235" t="s">
        <v>14371</v>
      </c>
      <c r="Q9959" s="223" t="str">
        <f t="shared" si="155"/>
        <v>Mathias &amp; Julia Levak</v>
      </c>
      <c r="R9959" s="223">
        <f>VLOOKUP(Q9959,Hochzeiten!V:X,2,FALSE)</f>
        <v>0</v>
      </c>
    </row>
    <row r="9960" spans="1:18" hidden="1" x14ac:dyDescent="0.2">
      <c r="A9960" s="183">
        <v>1775</v>
      </c>
      <c r="B9960">
        <v>4</v>
      </c>
      <c r="C9960">
        <v>15</v>
      </c>
      <c r="D9960" t="s">
        <v>11415</v>
      </c>
      <c r="E9960" t="s">
        <v>582</v>
      </c>
      <c r="F9960" s="222" t="s">
        <v>18804</v>
      </c>
      <c r="G9960" t="s">
        <v>20</v>
      </c>
      <c r="H9960" t="s">
        <v>21</v>
      </c>
      <c r="I9960" t="s">
        <v>2958</v>
      </c>
      <c r="J9960" s="79">
        <v>40</v>
      </c>
      <c r="K9960" s="79" t="s">
        <v>3110</v>
      </c>
      <c r="L9960" t="s">
        <v>14386</v>
      </c>
      <c r="O9960" s="183" t="s">
        <v>14382</v>
      </c>
      <c r="P9960" s="235" t="s">
        <v>14371</v>
      </c>
      <c r="Q9960" s="223" t="str">
        <f t="shared" si="155"/>
        <v>Thomas &amp; Maria Bartolcicz</v>
      </c>
      <c r="R9960" s="223">
        <f>VLOOKUP(Q9960,Hochzeiten!V:X,2,FALSE)</f>
        <v>0</v>
      </c>
    </row>
    <row r="9961" spans="1:18" hidden="1" x14ac:dyDescent="0.2">
      <c r="A9961" s="183">
        <v>1775</v>
      </c>
      <c r="B9961">
        <v>4</v>
      </c>
      <c r="C9961">
        <v>16</v>
      </c>
      <c r="D9961" t="s">
        <v>6109</v>
      </c>
      <c r="E9961" t="s">
        <v>30</v>
      </c>
      <c r="F9961" s="222" t="s">
        <v>18803</v>
      </c>
      <c r="G9961" t="s">
        <v>13</v>
      </c>
      <c r="H9961" t="s">
        <v>8004</v>
      </c>
      <c r="I9961" t="s">
        <v>5000</v>
      </c>
      <c r="J9961" s="79">
        <v>45</v>
      </c>
      <c r="K9961" s="79" t="s">
        <v>3110</v>
      </c>
      <c r="L9961" t="s">
        <v>13953</v>
      </c>
      <c r="N9961" t="s">
        <v>14150</v>
      </c>
      <c r="O9961" s="183" t="s">
        <v>14382</v>
      </c>
      <c r="P9961" s="235" t="s">
        <v>14371</v>
      </c>
      <c r="Q9961" s="223" t="str">
        <f t="shared" si="155"/>
        <v>Martin &amp; Julia Borovecz</v>
      </c>
      <c r="R9961" s="223">
        <f>VLOOKUP(Q9961,Hochzeiten!V:X,2,FALSE)</f>
        <v>0</v>
      </c>
    </row>
    <row r="9962" spans="1:18" hidden="1" x14ac:dyDescent="0.2">
      <c r="A9962" s="183">
        <v>1775</v>
      </c>
      <c r="B9962">
        <v>4</v>
      </c>
      <c r="C9962">
        <v>19</v>
      </c>
      <c r="D9962" t="s">
        <v>13278</v>
      </c>
      <c r="E9962" t="s">
        <v>11</v>
      </c>
      <c r="F9962" s="222" t="s">
        <v>18804</v>
      </c>
      <c r="G9962" t="s">
        <v>518</v>
      </c>
      <c r="H9962" t="s">
        <v>11</v>
      </c>
      <c r="I9962" t="s">
        <v>5009</v>
      </c>
      <c r="J9962" s="79">
        <v>1</v>
      </c>
      <c r="K9962" s="192" t="s">
        <v>4787</v>
      </c>
      <c r="L9962" t="s">
        <v>15148</v>
      </c>
      <c r="N9962" t="s">
        <v>15155</v>
      </c>
      <c r="O9962" s="183" t="s">
        <v>14382</v>
      </c>
      <c r="P9962" s="235" t="s">
        <v>14371</v>
      </c>
      <c r="Q9962" s="223" t="str">
        <f t="shared" si="155"/>
        <v>Johan &amp; Barbara Stockinger</v>
      </c>
      <c r="R9962" s="223" t="e">
        <f>VLOOKUP(Q9962,Hochzeiten!V:X,2,FALSE)</f>
        <v>#N/A</v>
      </c>
    </row>
    <row r="9963" spans="1:18" hidden="1" x14ac:dyDescent="0.2">
      <c r="A9963" s="183">
        <v>1775</v>
      </c>
      <c r="B9963">
        <v>4</v>
      </c>
      <c r="C9963">
        <v>19</v>
      </c>
      <c r="D9963" t="s">
        <v>3499</v>
      </c>
      <c r="E9963" t="s">
        <v>52</v>
      </c>
      <c r="F9963" s="222" t="s">
        <v>18804</v>
      </c>
      <c r="G9963" t="s">
        <v>46</v>
      </c>
      <c r="H9963" t="s">
        <v>582</v>
      </c>
      <c r="I9963" t="s">
        <v>5000</v>
      </c>
      <c r="J9963" s="79">
        <v>70</v>
      </c>
      <c r="K9963" s="79" t="s">
        <v>3110</v>
      </c>
      <c r="L9963" t="s">
        <v>15149</v>
      </c>
      <c r="N9963" t="s">
        <v>15156</v>
      </c>
      <c r="O9963" s="183" t="s">
        <v>14382</v>
      </c>
      <c r="P9963" s="235" t="s">
        <v>14371</v>
      </c>
      <c r="Q9963" s="223" t="str">
        <f t="shared" si="155"/>
        <v>Anton &amp; Katarina Gaidosch</v>
      </c>
      <c r="R9963" s="223">
        <f>VLOOKUP(Q9963,Hochzeiten!V:X,2,FALSE)</f>
        <v>0</v>
      </c>
    </row>
    <row r="9964" spans="1:18" hidden="1" x14ac:dyDescent="0.2">
      <c r="A9964" s="183">
        <v>1775</v>
      </c>
      <c r="B9964">
        <v>4</v>
      </c>
      <c r="C9964">
        <v>19</v>
      </c>
      <c r="D9964" t="s">
        <v>6132</v>
      </c>
      <c r="E9964" t="s">
        <v>30</v>
      </c>
      <c r="F9964" s="222" t="s">
        <v>18803</v>
      </c>
      <c r="G9964" t="s">
        <v>26</v>
      </c>
      <c r="H9964" t="s">
        <v>52</v>
      </c>
      <c r="I9964" t="s">
        <v>5000</v>
      </c>
      <c r="J9964" s="79">
        <v>34</v>
      </c>
      <c r="K9964" s="79" t="s">
        <v>10193</v>
      </c>
      <c r="L9964" t="s">
        <v>15150</v>
      </c>
      <c r="N9964" t="s">
        <v>15157</v>
      </c>
      <c r="O9964" s="183" t="s">
        <v>14382</v>
      </c>
      <c r="P9964" s="235" t="s">
        <v>14371</v>
      </c>
      <c r="Q9964" s="223" t="str">
        <f t="shared" si="155"/>
        <v>Josef &amp; Magdalena Karlin</v>
      </c>
      <c r="R9964" s="223">
        <f>VLOOKUP(Q9964,Hochzeiten!V:X,2,FALSE)</f>
        <v>0</v>
      </c>
    </row>
    <row r="9965" spans="1:18" hidden="1" x14ac:dyDescent="0.2">
      <c r="A9965" s="183">
        <v>1775</v>
      </c>
      <c r="B9965">
        <v>4</v>
      </c>
      <c r="C9965">
        <v>25</v>
      </c>
      <c r="D9965" s="197" t="s">
        <v>83</v>
      </c>
      <c r="E9965" t="s">
        <v>582</v>
      </c>
      <c r="F9965" s="222" t="s">
        <v>18804</v>
      </c>
      <c r="G9965" t="s">
        <v>46</v>
      </c>
      <c r="H9965" t="s">
        <v>582</v>
      </c>
      <c r="I9965" t="s">
        <v>5009</v>
      </c>
      <c r="J9965" s="79">
        <v>70</v>
      </c>
      <c r="K9965" s="79" t="s">
        <v>10193</v>
      </c>
      <c r="L9965" t="s">
        <v>15151</v>
      </c>
      <c r="N9965" t="s">
        <v>15158</v>
      </c>
      <c r="O9965" s="183" t="s">
        <v>14382</v>
      </c>
      <c r="P9965" s="235" t="s">
        <v>14371</v>
      </c>
      <c r="Q9965" s="223" t="str">
        <f t="shared" si="155"/>
        <v>Anton &amp; Katarina Jankovitz</v>
      </c>
      <c r="R9965" s="223">
        <f>VLOOKUP(Q9965,Hochzeiten!V:X,2,FALSE)</f>
        <v>0</v>
      </c>
    </row>
    <row r="9966" spans="1:18" hidden="1" x14ac:dyDescent="0.2">
      <c r="A9966" s="183">
        <v>1775</v>
      </c>
      <c r="B9966">
        <v>5</v>
      </c>
      <c r="C9966">
        <v>4</v>
      </c>
      <c r="D9966" t="s">
        <v>5553</v>
      </c>
      <c r="E9966" t="s">
        <v>52</v>
      </c>
      <c r="F9966" s="222" t="s">
        <v>18804</v>
      </c>
      <c r="G9966" t="s">
        <v>518</v>
      </c>
      <c r="H9966" t="s">
        <v>11</v>
      </c>
      <c r="I9966" t="s">
        <v>2958</v>
      </c>
      <c r="J9966" s="79">
        <v>19</v>
      </c>
      <c r="K9966" s="79" t="s">
        <v>10193</v>
      </c>
      <c r="L9966" t="s">
        <v>14130</v>
      </c>
      <c r="N9966" t="s">
        <v>15159</v>
      </c>
      <c r="O9966" s="183" t="s">
        <v>14382</v>
      </c>
      <c r="P9966" s="235" t="s">
        <v>14371</v>
      </c>
      <c r="Q9966" s="223" t="str">
        <f t="shared" si="155"/>
        <v>Johan &amp; Barbara Ambros</v>
      </c>
      <c r="R9966" s="223">
        <f>VLOOKUP(Q9966,Hochzeiten!V:X,2,FALSE)</f>
        <v>0</v>
      </c>
    </row>
    <row r="9967" spans="1:18" s="183" customFormat="1" hidden="1" x14ac:dyDescent="0.2">
      <c r="A9967" s="183">
        <v>1775</v>
      </c>
      <c r="B9967" s="183">
        <v>5</v>
      </c>
      <c r="C9967" s="183">
        <v>4</v>
      </c>
      <c r="D9967" s="183" t="s">
        <v>5553</v>
      </c>
      <c r="E9967" s="183" t="s">
        <v>18693</v>
      </c>
      <c r="F9967" s="222" t="s">
        <v>18804</v>
      </c>
      <c r="G9967" s="183" t="s">
        <v>518</v>
      </c>
      <c r="H9967" s="183" t="s">
        <v>11</v>
      </c>
      <c r="I9967" s="183" t="s">
        <v>2958</v>
      </c>
      <c r="J9967" s="183">
        <v>19</v>
      </c>
      <c r="K9967" s="183" t="s">
        <v>10193</v>
      </c>
      <c r="L9967" s="183" t="s">
        <v>14130</v>
      </c>
      <c r="N9967" s="183" t="s">
        <v>15159</v>
      </c>
      <c r="O9967" s="183" t="s">
        <v>14382</v>
      </c>
      <c r="P9967" s="235" t="s">
        <v>14371</v>
      </c>
      <c r="Q9967" s="223" t="str">
        <f t="shared" si="155"/>
        <v>Johan &amp; Barbara Ambros</v>
      </c>
      <c r="R9967" s="223">
        <f>VLOOKUP(Q9967,Hochzeiten!V:X,2,FALSE)</f>
        <v>0</v>
      </c>
    </row>
    <row r="9968" spans="1:18" hidden="1" x14ac:dyDescent="0.2">
      <c r="A9968" s="183">
        <v>1775</v>
      </c>
      <c r="B9968">
        <v>5</v>
      </c>
      <c r="C9968">
        <v>6</v>
      </c>
      <c r="D9968" s="183" t="s">
        <v>3559</v>
      </c>
      <c r="E9968" t="s">
        <v>518</v>
      </c>
      <c r="F9968" s="222" t="s">
        <v>18803</v>
      </c>
      <c r="G9968" s="183" t="s">
        <v>46</v>
      </c>
      <c r="H9968" s="183" t="s">
        <v>8004</v>
      </c>
      <c r="I9968" t="s">
        <v>5000</v>
      </c>
      <c r="J9968" s="79">
        <v>13</v>
      </c>
      <c r="K9968" s="79" t="s">
        <v>3110</v>
      </c>
      <c r="L9968" t="s">
        <v>15152</v>
      </c>
      <c r="N9968" t="s">
        <v>15163</v>
      </c>
      <c r="O9968" s="183" t="s">
        <v>14382</v>
      </c>
      <c r="P9968" s="235" t="s">
        <v>14371</v>
      </c>
      <c r="Q9968" s="223" t="str">
        <f t="shared" si="155"/>
        <v>Anton &amp; Julia Hladik</v>
      </c>
      <c r="R9968" s="223">
        <f>VLOOKUP(Q9968,Hochzeiten!V:X,2,FALSE)</f>
        <v>0</v>
      </c>
    </row>
    <row r="9969" spans="1:18" hidden="1" x14ac:dyDescent="0.2">
      <c r="A9969" s="183">
        <v>1775</v>
      </c>
      <c r="B9969">
        <v>5</v>
      </c>
      <c r="C9969">
        <v>13</v>
      </c>
      <c r="D9969" t="s">
        <v>13291</v>
      </c>
      <c r="E9969" t="s">
        <v>1259</v>
      </c>
      <c r="F9969" s="222" t="s">
        <v>18804</v>
      </c>
      <c r="G9969" t="s">
        <v>23</v>
      </c>
      <c r="H9969" t="s">
        <v>15</v>
      </c>
      <c r="I9969" t="s">
        <v>2958</v>
      </c>
      <c r="J9969" s="79">
        <v>70</v>
      </c>
      <c r="K9969" s="79" t="s">
        <v>10193</v>
      </c>
      <c r="L9969" t="s">
        <v>15172</v>
      </c>
      <c r="M9969" t="s">
        <v>14283</v>
      </c>
      <c r="N9969" t="s">
        <v>15173</v>
      </c>
      <c r="O9969" t="s">
        <v>15162</v>
      </c>
      <c r="P9969" s="204" t="s">
        <v>15161</v>
      </c>
      <c r="Q9969" s="223" t="str">
        <f t="shared" si="155"/>
        <v>Paul &amp; Anna Galla</v>
      </c>
      <c r="R9969" s="223">
        <f>VLOOKUP(Q9969,Hochzeiten!V:X,2,FALSE)</f>
        <v>0</v>
      </c>
    </row>
    <row r="9970" spans="1:18" hidden="1" x14ac:dyDescent="0.2">
      <c r="A9970" s="183">
        <v>1775</v>
      </c>
      <c r="B9970">
        <v>6</v>
      </c>
      <c r="C9970">
        <v>6</v>
      </c>
      <c r="D9970" t="s">
        <v>2753</v>
      </c>
      <c r="E9970" t="s">
        <v>15</v>
      </c>
      <c r="F9970" s="222" t="s">
        <v>18804</v>
      </c>
      <c r="G9970" t="s">
        <v>518</v>
      </c>
      <c r="H9970" t="s">
        <v>5710</v>
      </c>
      <c r="I9970" t="s">
        <v>5000</v>
      </c>
      <c r="J9970" s="79">
        <v>76</v>
      </c>
      <c r="K9970" s="79" t="s">
        <v>3110</v>
      </c>
      <c r="L9970" t="s">
        <v>15170</v>
      </c>
      <c r="M9970" s="183" t="s">
        <v>15171</v>
      </c>
      <c r="N9970" t="s">
        <v>15174</v>
      </c>
      <c r="O9970" s="183" t="s">
        <v>15162</v>
      </c>
      <c r="P9970" s="235" t="s">
        <v>15161</v>
      </c>
      <c r="Q9970" s="223" t="str">
        <f t="shared" si="155"/>
        <v>Johan &amp; Apolonia Grbavczitz</v>
      </c>
      <c r="R9970" s="223">
        <f>VLOOKUP(Q9970,Hochzeiten!V:X,2,FALSE)</f>
        <v>0</v>
      </c>
    </row>
    <row r="9971" spans="1:18" hidden="1" x14ac:dyDescent="0.2">
      <c r="A9971" s="183">
        <v>1775</v>
      </c>
      <c r="B9971">
        <v>6</v>
      </c>
      <c r="C9971">
        <v>9</v>
      </c>
      <c r="D9971" t="s">
        <v>15164</v>
      </c>
      <c r="E9971" t="s">
        <v>21</v>
      </c>
      <c r="F9971" s="222" t="s">
        <v>18804</v>
      </c>
      <c r="G9971" t="s">
        <v>518</v>
      </c>
      <c r="H9971" t="s">
        <v>21</v>
      </c>
      <c r="I9971" t="s">
        <v>2958</v>
      </c>
      <c r="J9971" s="79">
        <v>55</v>
      </c>
      <c r="K9971" s="79" t="s">
        <v>10193</v>
      </c>
      <c r="L9971" s="183" t="s">
        <v>13971</v>
      </c>
      <c r="N9971" t="s">
        <v>15175</v>
      </c>
      <c r="O9971" s="183" t="s">
        <v>15162</v>
      </c>
      <c r="P9971" s="204" t="s">
        <v>15161</v>
      </c>
      <c r="Q9971" s="223" t="str">
        <f t="shared" si="155"/>
        <v>Johan &amp; Maria Harzek</v>
      </c>
      <c r="R9971" s="223" t="e">
        <f>VLOOKUP(Q9971,Hochzeiten!V:X,2,FALSE)</f>
        <v>#N/A</v>
      </c>
    </row>
    <row r="9972" spans="1:18" hidden="1" x14ac:dyDescent="0.2">
      <c r="A9972" s="183">
        <v>1775</v>
      </c>
      <c r="B9972">
        <v>6</v>
      </c>
      <c r="C9972">
        <v>18</v>
      </c>
      <c r="D9972" t="s">
        <v>14124</v>
      </c>
      <c r="E9972" t="s">
        <v>518</v>
      </c>
      <c r="F9972" s="222" t="s">
        <v>18803</v>
      </c>
      <c r="G9972" t="s">
        <v>46</v>
      </c>
      <c r="H9972" t="s">
        <v>52</v>
      </c>
      <c r="I9972" t="s">
        <v>2958</v>
      </c>
      <c r="J9972" s="79">
        <v>68</v>
      </c>
      <c r="K9972" s="79" t="s">
        <v>10193</v>
      </c>
      <c r="L9972" t="s">
        <v>14048</v>
      </c>
      <c r="N9972" t="s">
        <v>15176</v>
      </c>
      <c r="O9972" s="183" t="s">
        <v>15162</v>
      </c>
      <c r="P9972" s="204" t="s">
        <v>15161</v>
      </c>
      <c r="Q9972" s="223" t="str">
        <f t="shared" si="155"/>
        <v>Anton &amp; Magdalena Haasl</v>
      </c>
      <c r="R9972" s="223" t="e">
        <f>VLOOKUP(Q9972,Hochzeiten!V:X,2,FALSE)</f>
        <v>#N/A</v>
      </c>
    </row>
    <row r="9973" spans="1:18" hidden="1" x14ac:dyDescent="0.2">
      <c r="A9973" s="183">
        <v>1775</v>
      </c>
      <c r="B9973">
        <v>7</v>
      </c>
      <c r="C9973">
        <v>5</v>
      </c>
      <c r="D9973" t="s">
        <v>5154</v>
      </c>
      <c r="E9973" t="s">
        <v>52</v>
      </c>
      <c r="F9973" s="222" t="s">
        <v>18804</v>
      </c>
      <c r="G9973" t="s">
        <v>46</v>
      </c>
      <c r="H9973" t="s">
        <v>81</v>
      </c>
      <c r="I9973" t="s">
        <v>2958</v>
      </c>
      <c r="J9973" s="79">
        <v>9</v>
      </c>
      <c r="K9973" s="79" t="s">
        <v>3110</v>
      </c>
      <c r="L9973" t="s">
        <v>13971</v>
      </c>
      <c r="N9973" t="s">
        <v>14201</v>
      </c>
      <c r="O9973" s="183" t="s">
        <v>15162</v>
      </c>
      <c r="P9973" s="204" t="s">
        <v>15161</v>
      </c>
      <c r="Q9973" s="223" t="str">
        <f t="shared" si="155"/>
        <v>Anton &amp; Elisabet Grandicz</v>
      </c>
      <c r="R9973" s="223">
        <f>VLOOKUP(Q9973,Hochzeiten!V:X,2,FALSE)</f>
        <v>0</v>
      </c>
    </row>
    <row r="9974" spans="1:18" hidden="1" x14ac:dyDescent="0.2">
      <c r="A9974" s="183">
        <v>1775</v>
      </c>
      <c r="B9974">
        <v>7</v>
      </c>
      <c r="C9974">
        <v>10</v>
      </c>
      <c r="D9974" t="s">
        <v>13828</v>
      </c>
      <c r="E9974" t="s">
        <v>518</v>
      </c>
      <c r="F9974" s="222" t="s">
        <v>18803</v>
      </c>
      <c r="G9974" t="s">
        <v>518</v>
      </c>
      <c r="H9974" t="s">
        <v>920</v>
      </c>
      <c r="I9974" t="s">
        <v>5000</v>
      </c>
      <c r="J9974" s="79">
        <v>4</v>
      </c>
      <c r="K9974" s="79" t="s">
        <v>15165</v>
      </c>
      <c r="L9974" t="s">
        <v>15168</v>
      </c>
      <c r="M9974" t="s">
        <v>15169</v>
      </c>
      <c r="N9974" t="s">
        <v>15177</v>
      </c>
      <c r="O9974" s="183" t="s">
        <v>15162</v>
      </c>
      <c r="P9974" s="204" t="s">
        <v>15161</v>
      </c>
      <c r="Q9974" s="223" t="str">
        <f t="shared" si="155"/>
        <v>Johan &amp; Veronika Wurm</v>
      </c>
      <c r="R9974" s="223">
        <f>VLOOKUP(Q9974,Hochzeiten!V:X,2,FALSE)</f>
        <v>0</v>
      </c>
    </row>
    <row r="9975" spans="1:18" hidden="1" x14ac:dyDescent="0.2">
      <c r="A9975" s="183">
        <v>1775</v>
      </c>
      <c r="B9975">
        <v>7</v>
      </c>
      <c r="C9975">
        <v>10</v>
      </c>
      <c r="D9975" t="s">
        <v>5550</v>
      </c>
      <c r="E9975" t="s">
        <v>53</v>
      </c>
      <c r="F9975" s="222" t="s">
        <v>18803</v>
      </c>
      <c r="G9975" t="s">
        <v>30</v>
      </c>
      <c r="H9975" t="s">
        <v>15</v>
      </c>
      <c r="I9975" t="s">
        <v>5000</v>
      </c>
      <c r="J9975" s="79">
        <v>8</v>
      </c>
      <c r="K9975" s="79" t="s">
        <v>3110</v>
      </c>
      <c r="L9975" t="s">
        <v>15167</v>
      </c>
      <c r="N9975" t="s">
        <v>15178</v>
      </c>
      <c r="O9975" s="183" t="s">
        <v>15162</v>
      </c>
      <c r="P9975" s="204" t="s">
        <v>15161</v>
      </c>
      <c r="Q9975" s="223" t="str">
        <f t="shared" si="155"/>
        <v>Georg &amp; Anna Kratky</v>
      </c>
      <c r="R9975" s="223" t="e">
        <f>VLOOKUP(Q9975,Hochzeiten!V:X,2,FALSE)</f>
        <v>#N/A</v>
      </c>
    </row>
    <row r="9976" spans="1:18" hidden="1" x14ac:dyDescent="0.2">
      <c r="A9976" s="183">
        <v>1775</v>
      </c>
      <c r="B9976">
        <v>7</v>
      </c>
      <c r="C9976">
        <v>22</v>
      </c>
      <c r="D9976" t="s">
        <v>13815</v>
      </c>
      <c r="E9976" t="s">
        <v>13843</v>
      </c>
      <c r="F9976" s="222" t="s">
        <v>18803</v>
      </c>
      <c r="G9976" t="s">
        <v>26</v>
      </c>
      <c r="H9976" t="s">
        <v>15</v>
      </c>
      <c r="I9976" t="s">
        <v>5000</v>
      </c>
      <c r="J9976" s="79">
        <v>63</v>
      </c>
      <c r="K9976" s="79" t="s">
        <v>15962</v>
      </c>
      <c r="L9976" t="s">
        <v>15166</v>
      </c>
      <c r="N9976" t="s">
        <v>14233</v>
      </c>
      <c r="O9976" s="183" t="s">
        <v>15162</v>
      </c>
      <c r="P9976" s="204" t="s">
        <v>15161</v>
      </c>
      <c r="Q9976" s="223" t="str">
        <f t="shared" si="155"/>
        <v>Josef &amp; Anna Navratil</v>
      </c>
      <c r="R9976" s="223" t="e">
        <f>VLOOKUP(Q9976,Hochzeiten!V:X,2,FALSE)</f>
        <v>#N/A</v>
      </c>
    </row>
    <row r="9977" spans="1:18" hidden="1" x14ac:dyDescent="0.2">
      <c r="A9977" s="183">
        <v>1775</v>
      </c>
      <c r="B9977">
        <v>7</v>
      </c>
      <c r="C9977">
        <v>24</v>
      </c>
      <c r="D9977" t="s">
        <v>6109</v>
      </c>
      <c r="E9977" t="s">
        <v>15</v>
      </c>
      <c r="F9977" s="222" t="s">
        <v>18804</v>
      </c>
      <c r="G9977" t="s">
        <v>20</v>
      </c>
      <c r="H9977" t="s">
        <v>916</v>
      </c>
      <c r="I9977" t="s">
        <v>5000</v>
      </c>
      <c r="J9977" s="79">
        <v>46</v>
      </c>
      <c r="K9977" s="79" t="s">
        <v>10193</v>
      </c>
      <c r="L9977" t="s">
        <v>14247</v>
      </c>
      <c r="N9977" t="s">
        <v>14290</v>
      </c>
      <c r="O9977" s="183" t="s">
        <v>15162</v>
      </c>
      <c r="P9977" s="204" t="s">
        <v>15161</v>
      </c>
      <c r="Q9977" s="223" t="str">
        <f t="shared" si="155"/>
        <v>Thomas &amp; Rosalia Borovecz</v>
      </c>
      <c r="R9977" s="223">
        <f>VLOOKUP(Q9977,Hochzeiten!V:X,2,FALSE)</f>
        <v>0</v>
      </c>
    </row>
    <row r="9978" spans="1:18" hidden="1" x14ac:dyDescent="0.2">
      <c r="A9978" s="183">
        <v>1775</v>
      </c>
      <c r="B9978">
        <v>7</v>
      </c>
      <c r="C9978">
        <v>31</v>
      </c>
      <c r="D9978" t="s">
        <v>6109</v>
      </c>
      <c r="E9978" t="s">
        <v>13879</v>
      </c>
      <c r="F9978" s="222" t="s">
        <v>18803</v>
      </c>
      <c r="G9978" t="s">
        <v>29</v>
      </c>
      <c r="H9978" t="s">
        <v>52</v>
      </c>
      <c r="I9978" t="s">
        <v>5000</v>
      </c>
      <c r="J9978" s="79">
        <v>44</v>
      </c>
      <c r="K9978" s="79" t="s">
        <v>10193</v>
      </c>
      <c r="L9978" t="s">
        <v>15181</v>
      </c>
      <c r="N9978" t="s">
        <v>15182</v>
      </c>
      <c r="O9978" t="s">
        <v>15179</v>
      </c>
      <c r="P9978" s="204" t="s">
        <v>15161</v>
      </c>
      <c r="Q9978" s="223" t="str">
        <f t="shared" si="155"/>
        <v>Andreas &amp; Magdalena Borovecz</v>
      </c>
      <c r="R9978" s="223">
        <f>VLOOKUP(Q9978,Hochzeiten!V:X,2,FALSE)</f>
        <v>0</v>
      </c>
    </row>
    <row r="9979" spans="1:18" hidden="1" x14ac:dyDescent="0.2">
      <c r="A9979" s="183">
        <v>1775</v>
      </c>
      <c r="B9979">
        <v>8</v>
      </c>
      <c r="C9979">
        <v>1</v>
      </c>
      <c r="D9979" t="s">
        <v>12677</v>
      </c>
      <c r="E9979" t="s">
        <v>13337</v>
      </c>
      <c r="F9979" s="222" t="s">
        <v>18803</v>
      </c>
      <c r="G9979" t="s">
        <v>53</v>
      </c>
      <c r="H9979" t="s">
        <v>5710</v>
      </c>
      <c r="I9979" t="s">
        <v>5000</v>
      </c>
      <c r="J9979" s="196" t="s">
        <v>16464</v>
      </c>
      <c r="K9979" s="79" t="s">
        <v>3110</v>
      </c>
      <c r="L9979" t="s">
        <v>13953</v>
      </c>
      <c r="N9979" t="s">
        <v>14210</v>
      </c>
      <c r="O9979" s="183" t="s">
        <v>15179</v>
      </c>
      <c r="P9979" s="204" t="s">
        <v>15161</v>
      </c>
      <c r="Q9979" s="223" t="str">
        <f t="shared" si="155"/>
        <v>Jakob &amp; Apolonia Mlatilik</v>
      </c>
      <c r="R9979" s="223">
        <f>VLOOKUP(Q9979,Hochzeiten!V:X,2,FALSE)</f>
        <v>0</v>
      </c>
    </row>
    <row r="9980" spans="1:18" hidden="1" x14ac:dyDescent="0.2">
      <c r="A9980" s="183">
        <v>1775</v>
      </c>
      <c r="B9980">
        <v>8</v>
      </c>
      <c r="C9980">
        <v>4</v>
      </c>
      <c r="D9980" t="s">
        <v>5152</v>
      </c>
      <c r="E9980" t="s">
        <v>47</v>
      </c>
      <c r="F9980" s="222" t="s">
        <v>18803</v>
      </c>
      <c r="G9980" t="s">
        <v>518</v>
      </c>
      <c r="H9980" t="s">
        <v>582</v>
      </c>
      <c r="I9980" t="s">
        <v>5009</v>
      </c>
      <c r="J9980" s="79">
        <v>40</v>
      </c>
      <c r="K9980" s="79" t="s">
        <v>10193</v>
      </c>
      <c r="L9980" t="s">
        <v>14036</v>
      </c>
      <c r="N9980" t="s">
        <v>15183</v>
      </c>
      <c r="O9980" s="183" t="s">
        <v>15179</v>
      </c>
      <c r="P9980" s="204" t="s">
        <v>15161</v>
      </c>
      <c r="Q9980" s="223" t="str">
        <f t="shared" si="155"/>
        <v>Johan &amp; Katarina Malinkovicz</v>
      </c>
      <c r="R9980" s="223">
        <f>VLOOKUP(Q9980,Hochzeiten!V:X,2,FALSE)</f>
        <v>0</v>
      </c>
    </row>
    <row r="9981" spans="1:18" hidden="1" x14ac:dyDescent="0.2">
      <c r="A9981" s="183">
        <v>1775</v>
      </c>
      <c r="B9981">
        <v>8</v>
      </c>
      <c r="C9981">
        <v>12</v>
      </c>
      <c r="D9981" t="s">
        <v>5277</v>
      </c>
      <c r="E9981" t="s">
        <v>916</v>
      </c>
      <c r="F9981" s="222" t="s">
        <v>18804</v>
      </c>
      <c r="G9981" t="s">
        <v>23</v>
      </c>
      <c r="H9981" t="s">
        <v>916</v>
      </c>
      <c r="I9981" t="s">
        <v>5009</v>
      </c>
      <c r="J9981" s="79">
        <v>27</v>
      </c>
      <c r="K9981" s="79" t="s">
        <v>3110</v>
      </c>
      <c r="L9981" t="s">
        <v>15102</v>
      </c>
      <c r="N9981" t="s">
        <v>14062</v>
      </c>
      <c r="O9981" s="183" t="s">
        <v>15179</v>
      </c>
      <c r="P9981" s="204" t="s">
        <v>15161</v>
      </c>
      <c r="Q9981" s="223" t="str">
        <f t="shared" si="155"/>
        <v>Paul &amp; Rosalia Levak</v>
      </c>
      <c r="R9981" s="223">
        <f>VLOOKUP(Q9981,Hochzeiten!V:X,2,FALSE)</f>
        <v>0</v>
      </c>
    </row>
    <row r="9982" spans="1:18" hidden="1" x14ac:dyDescent="0.2">
      <c r="A9982" s="183">
        <v>1775</v>
      </c>
      <c r="B9982">
        <v>8</v>
      </c>
      <c r="C9982">
        <v>18</v>
      </c>
      <c r="D9982" t="s">
        <v>5152</v>
      </c>
      <c r="E9982" t="s">
        <v>13356</v>
      </c>
      <c r="F9982" s="222" t="s">
        <v>18804</v>
      </c>
      <c r="G9982" t="s">
        <v>13</v>
      </c>
      <c r="H9982" t="s">
        <v>21</v>
      </c>
      <c r="I9982" t="s">
        <v>5009</v>
      </c>
      <c r="J9982" s="79">
        <v>12</v>
      </c>
      <c r="K9982" s="79" t="s">
        <v>3110</v>
      </c>
      <c r="L9982" t="s">
        <v>14163</v>
      </c>
      <c r="N9982" t="s">
        <v>15184</v>
      </c>
      <c r="O9982" s="183" t="s">
        <v>15179</v>
      </c>
      <c r="P9982" s="204" t="s">
        <v>15161</v>
      </c>
      <c r="Q9982" s="223" t="str">
        <f t="shared" si="155"/>
        <v>Martin &amp; Maria Malinkovicz</v>
      </c>
      <c r="R9982" s="223">
        <f>VLOOKUP(Q9982,Hochzeiten!V:X,2,FALSE)</f>
        <v>0</v>
      </c>
    </row>
    <row r="9983" spans="1:18" hidden="1" x14ac:dyDescent="0.2">
      <c r="A9983" s="183">
        <v>1775</v>
      </c>
      <c r="B9983">
        <v>8</v>
      </c>
      <c r="C9983">
        <v>19</v>
      </c>
      <c r="D9983" s="234" t="s">
        <v>17145</v>
      </c>
      <c r="E9983" t="s">
        <v>518</v>
      </c>
      <c r="F9983" s="222" t="s">
        <v>18803</v>
      </c>
      <c r="G9983" t="s">
        <v>138</v>
      </c>
      <c r="H9983" t="s">
        <v>73</v>
      </c>
      <c r="I9983" t="s">
        <v>5000</v>
      </c>
      <c r="J9983" s="79">
        <v>66</v>
      </c>
      <c r="K9983" s="79" t="s">
        <v>10193</v>
      </c>
      <c r="L9983" t="s">
        <v>14338</v>
      </c>
      <c r="N9983" t="s">
        <v>14369</v>
      </c>
      <c r="O9983" s="183" t="s">
        <v>15179</v>
      </c>
      <c r="P9983" s="204" t="s">
        <v>15161</v>
      </c>
      <c r="Q9983" s="223" t="str">
        <f t="shared" si="155"/>
        <v>Peter &amp; Rosina Hrucicz</v>
      </c>
      <c r="R9983" s="223">
        <f>VLOOKUP(Q9983,Hochzeiten!V:X,2,FALSE)</f>
        <v>0</v>
      </c>
    </row>
    <row r="9984" spans="1:18" hidden="1" x14ac:dyDescent="0.2">
      <c r="A9984" s="183">
        <v>1775</v>
      </c>
      <c r="B9984">
        <v>8</v>
      </c>
      <c r="C9984">
        <v>19</v>
      </c>
      <c r="D9984" t="s">
        <v>8503</v>
      </c>
      <c r="E9984" t="s">
        <v>13356</v>
      </c>
      <c r="F9984" s="222" t="s">
        <v>18804</v>
      </c>
      <c r="G9984" t="s">
        <v>2</v>
      </c>
      <c r="H9984" t="s">
        <v>8004</v>
      </c>
      <c r="I9984" t="s">
        <v>5009</v>
      </c>
      <c r="J9984" s="79">
        <v>18</v>
      </c>
      <c r="K9984" s="79" t="s">
        <v>3110</v>
      </c>
      <c r="L9984" t="s">
        <v>14921</v>
      </c>
      <c r="N9984" t="s">
        <v>14359</v>
      </c>
      <c r="O9984" s="183" t="s">
        <v>15179</v>
      </c>
      <c r="P9984" s="204" t="s">
        <v>15161</v>
      </c>
      <c r="Q9984" s="223" t="str">
        <f t="shared" si="155"/>
        <v>Mathias &amp; Julia Mokry</v>
      </c>
      <c r="R9984" s="223">
        <f>VLOOKUP(Q9984,Hochzeiten!V:X,2,FALSE)</f>
        <v>0</v>
      </c>
    </row>
    <row r="9985" spans="1:18" hidden="1" x14ac:dyDescent="0.2">
      <c r="A9985" s="183">
        <v>1775</v>
      </c>
      <c r="B9985">
        <v>8</v>
      </c>
      <c r="C9985">
        <v>24</v>
      </c>
      <c r="D9985" t="s">
        <v>559</v>
      </c>
      <c r="E9985" t="s">
        <v>21</v>
      </c>
      <c r="F9985" s="222" t="s">
        <v>18804</v>
      </c>
      <c r="G9985" t="s">
        <v>53</v>
      </c>
      <c r="H9985" t="s">
        <v>582</v>
      </c>
      <c r="I9985" t="s">
        <v>5009</v>
      </c>
      <c r="J9985" s="79">
        <v>3</v>
      </c>
      <c r="K9985" s="79" t="s">
        <v>3110</v>
      </c>
      <c r="L9985" t="s">
        <v>14164</v>
      </c>
      <c r="N9985" t="s">
        <v>14364</v>
      </c>
      <c r="O9985" s="183" t="s">
        <v>15179</v>
      </c>
      <c r="P9985" s="204" t="s">
        <v>15161</v>
      </c>
      <c r="Q9985" s="223" t="str">
        <f t="shared" si="155"/>
        <v>Jakob &amp; Katarina Niemeczek</v>
      </c>
      <c r="R9985" s="223">
        <f>VLOOKUP(Q9985,Hochzeiten!V:X,2,FALSE)</f>
        <v>0</v>
      </c>
    </row>
    <row r="9986" spans="1:18" hidden="1" x14ac:dyDescent="0.2">
      <c r="A9986" s="183">
        <v>1775</v>
      </c>
      <c r="B9986">
        <v>8</v>
      </c>
      <c r="C9986">
        <v>25</v>
      </c>
      <c r="D9986" s="222" t="s">
        <v>18845</v>
      </c>
      <c r="E9986" t="s">
        <v>691</v>
      </c>
      <c r="F9986" s="222" t="s">
        <v>18803</v>
      </c>
      <c r="G9986" t="s">
        <v>14</v>
      </c>
      <c r="H9986" t="s">
        <v>582</v>
      </c>
      <c r="I9986" t="s">
        <v>2958</v>
      </c>
      <c r="J9986" s="79">
        <v>54</v>
      </c>
      <c r="K9986" s="79" t="s">
        <v>3110</v>
      </c>
      <c r="L9986" t="s">
        <v>14128</v>
      </c>
      <c r="N9986" t="s">
        <v>15185</v>
      </c>
      <c r="O9986" s="183" t="s">
        <v>15179</v>
      </c>
      <c r="P9986" s="204" t="s">
        <v>15161</v>
      </c>
      <c r="Q9986" s="223" t="str">
        <f t="shared" ref="Q9986:Q10049" si="156">G9986 &amp; " &amp; " &amp; H9986 &amp; " " &amp; D9986</f>
        <v>Michael &amp; Katarina Blaskovicz</v>
      </c>
      <c r="R9986" s="223" t="e">
        <f>VLOOKUP(Q9986,Hochzeiten!V:X,2,FALSE)</f>
        <v>#N/A</v>
      </c>
    </row>
    <row r="9987" spans="1:18" hidden="1" x14ac:dyDescent="0.2">
      <c r="A9987" s="183">
        <v>1775</v>
      </c>
      <c r="B9987">
        <v>9</v>
      </c>
      <c r="C9987">
        <v>2</v>
      </c>
      <c r="D9987" t="s">
        <v>147</v>
      </c>
      <c r="E9987" t="s">
        <v>95</v>
      </c>
      <c r="F9987" s="222" t="s">
        <v>18803</v>
      </c>
      <c r="G9987" t="s">
        <v>518</v>
      </c>
      <c r="H9987" t="s">
        <v>21</v>
      </c>
      <c r="I9987" t="s">
        <v>5000</v>
      </c>
      <c r="J9987" s="79">
        <v>64</v>
      </c>
      <c r="K9987" s="79" t="s">
        <v>10193</v>
      </c>
      <c r="L9987" t="s">
        <v>14315</v>
      </c>
      <c r="N9987" t="s">
        <v>14325</v>
      </c>
      <c r="O9987" t="s">
        <v>15187</v>
      </c>
      <c r="P9987" s="204" t="s">
        <v>15186</v>
      </c>
      <c r="Q9987" s="223" t="str">
        <f t="shared" si="156"/>
        <v>Johan &amp; Maria Babitz</v>
      </c>
      <c r="R9987" s="223">
        <f>VLOOKUP(Q9987,Hochzeiten!V:X,2,FALSE)</f>
        <v>0</v>
      </c>
    </row>
    <row r="9988" spans="1:18" hidden="1" x14ac:dyDescent="0.2">
      <c r="A9988" s="183">
        <v>1775</v>
      </c>
      <c r="B9988">
        <v>9</v>
      </c>
      <c r="C9988">
        <v>4</v>
      </c>
      <c r="D9988" t="s">
        <v>5349</v>
      </c>
      <c r="E9988" t="s">
        <v>95</v>
      </c>
      <c r="F9988" s="222" t="s">
        <v>18803</v>
      </c>
      <c r="G9988" t="s">
        <v>544</v>
      </c>
      <c r="H9988" t="s">
        <v>582</v>
      </c>
      <c r="I9988" t="s">
        <v>5009</v>
      </c>
      <c r="J9988" s="79">
        <v>52</v>
      </c>
      <c r="K9988" s="79" t="s">
        <v>3110</v>
      </c>
      <c r="L9988" t="s">
        <v>15188</v>
      </c>
      <c r="N9988" t="s">
        <v>14200</v>
      </c>
      <c r="O9988" s="183" t="s">
        <v>15187</v>
      </c>
      <c r="P9988" s="204" t="s">
        <v>15186</v>
      </c>
      <c r="Q9988" s="223" t="str">
        <f t="shared" si="156"/>
        <v>Sebastian &amp; Katarina Klimovicz</v>
      </c>
      <c r="R9988" s="223" t="e">
        <f>VLOOKUP(Q9988,Hochzeiten!V:X,2,FALSE)</f>
        <v>#N/A</v>
      </c>
    </row>
    <row r="9989" spans="1:18" hidden="1" x14ac:dyDescent="0.2">
      <c r="A9989" s="183">
        <v>1775</v>
      </c>
      <c r="B9989">
        <v>9</v>
      </c>
      <c r="C9989">
        <v>18</v>
      </c>
      <c r="D9989" t="s">
        <v>13945</v>
      </c>
      <c r="E9989" t="s">
        <v>21</v>
      </c>
      <c r="F9989" s="222" t="s">
        <v>18804</v>
      </c>
      <c r="G9989" t="s">
        <v>46</v>
      </c>
      <c r="H9989" t="s">
        <v>21</v>
      </c>
      <c r="I9989" t="s">
        <v>2958</v>
      </c>
      <c r="J9989" s="79">
        <v>53</v>
      </c>
      <c r="K9989" s="79" t="s">
        <v>3110</v>
      </c>
      <c r="L9989" t="s">
        <v>17164</v>
      </c>
      <c r="N9989" t="s">
        <v>15193</v>
      </c>
      <c r="O9989" s="183" t="s">
        <v>15187</v>
      </c>
      <c r="P9989" s="204" t="s">
        <v>15186</v>
      </c>
      <c r="Q9989" s="223" t="str">
        <f t="shared" si="156"/>
        <v>Anton &amp; Maria Brantalik</v>
      </c>
      <c r="R9989" s="223">
        <f>VLOOKUP(Q9989,Hochzeiten!V:X,2,FALSE)</f>
        <v>0</v>
      </c>
    </row>
    <row r="9990" spans="1:18" hidden="1" x14ac:dyDescent="0.2">
      <c r="A9990" s="183">
        <v>1775</v>
      </c>
      <c r="B9990">
        <v>9</v>
      </c>
      <c r="C9990">
        <v>20</v>
      </c>
      <c r="D9990" t="s">
        <v>5085</v>
      </c>
      <c r="E9990" t="s">
        <v>95</v>
      </c>
      <c r="F9990" s="222" t="s">
        <v>18803</v>
      </c>
      <c r="G9990" t="s">
        <v>30</v>
      </c>
      <c r="H9990" t="s">
        <v>81</v>
      </c>
      <c r="I9990" t="s">
        <v>5000</v>
      </c>
      <c r="J9990" s="79">
        <v>26</v>
      </c>
      <c r="K9990" s="79" t="s">
        <v>3110</v>
      </c>
      <c r="L9990" t="s">
        <v>14166</v>
      </c>
      <c r="N9990" t="s">
        <v>15194</v>
      </c>
      <c r="O9990" s="183" t="s">
        <v>15187</v>
      </c>
      <c r="P9990" s="204" t="s">
        <v>15186</v>
      </c>
      <c r="Q9990" s="223" t="str">
        <f t="shared" si="156"/>
        <v>Georg &amp; Elisabet Malek</v>
      </c>
      <c r="R9990" s="223">
        <f>VLOOKUP(Q9990,Hochzeiten!V:X,2,FALSE)</f>
        <v>0</v>
      </c>
    </row>
    <row r="9991" spans="1:18" hidden="1" x14ac:dyDescent="0.2">
      <c r="A9991" s="183">
        <v>1775</v>
      </c>
      <c r="B9991">
        <v>9</v>
      </c>
      <c r="C9991">
        <v>22</v>
      </c>
      <c r="D9991" s="197" t="s">
        <v>83</v>
      </c>
      <c r="E9991" t="s">
        <v>18693</v>
      </c>
      <c r="F9991" s="222" t="s">
        <v>18804</v>
      </c>
      <c r="G9991" t="s">
        <v>518</v>
      </c>
      <c r="H9991" t="s">
        <v>15</v>
      </c>
      <c r="I9991" t="s">
        <v>5009</v>
      </c>
      <c r="J9991" s="79">
        <v>61</v>
      </c>
      <c r="K9991" s="79" t="s">
        <v>3110</v>
      </c>
      <c r="L9991" t="s">
        <v>15189</v>
      </c>
      <c r="N9991" t="s">
        <v>15195</v>
      </c>
      <c r="O9991" s="183" t="s">
        <v>15187</v>
      </c>
      <c r="P9991" s="204" t="s">
        <v>15186</v>
      </c>
      <c r="Q9991" s="223" t="str">
        <f t="shared" si="156"/>
        <v>Johan &amp; Anna Jankovitz</v>
      </c>
      <c r="R9991" s="223">
        <f>VLOOKUP(Q9991,Hochzeiten!V:X,2,FALSE)</f>
        <v>0</v>
      </c>
    </row>
    <row r="9992" spans="1:18" hidden="1" x14ac:dyDescent="0.2">
      <c r="A9992" s="183">
        <v>1775</v>
      </c>
      <c r="B9992">
        <v>9</v>
      </c>
      <c r="C9992">
        <v>28</v>
      </c>
      <c r="D9992" t="s">
        <v>6067</v>
      </c>
      <c r="E9992" t="s">
        <v>69</v>
      </c>
      <c r="F9992" s="222" t="s">
        <v>18803</v>
      </c>
      <c r="G9992" t="s">
        <v>47</v>
      </c>
      <c r="H9992" t="s">
        <v>21</v>
      </c>
      <c r="I9992" t="s">
        <v>5009</v>
      </c>
      <c r="J9992" s="79">
        <v>50</v>
      </c>
      <c r="K9992" s="79" t="s">
        <v>3110</v>
      </c>
      <c r="L9992" t="s">
        <v>14130</v>
      </c>
      <c r="N9992" t="s">
        <v>14203</v>
      </c>
      <c r="O9992" s="183" t="s">
        <v>15187</v>
      </c>
      <c r="P9992" s="204" t="s">
        <v>15186</v>
      </c>
      <c r="Q9992" s="223" t="str">
        <f t="shared" si="156"/>
        <v>Lorenz &amp; Maria Pochily</v>
      </c>
      <c r="R9992" s="223">
        <f>VLOOKUP(Q9992,Hochzeiten!V:X,2,FALSE)</f>
        <v>0</v>
      </c>
    </row>
    <row r="9993" spans="1:18" s="183" customFormat="1" hidden="1" x14ac:dyDescent="0.2">
      <c r="A9993" s="183">
        <v>1775</v>
      </c>
      <c r="B9993" s="183">
        <v>9</v>
      </c>
      <c r="C9993" s="183">
        <v>28</v>
      </c>
      <c r="D9993" s="183" t="s">
        <v>6067</v>
      </c>
      <c r="E9993" s="183" t="s">
        <v>14</v>
      </c>
      <c r="F9993" s="222" t="s">
        <v>18803</v>
      </c>
      <c r="G9993" s="183" t="s">
        <v>47</v>
      </c>
      <c r="H9993" s="183" t="s">
        <v>21</v>
      </c>
      <c r="I9993" s="183" t="s">
        <v>5009</v>
      </c>
      <c r="J9993" s="183">
        <v>50</v>
      </c>
      <c r="K9993" s="183" t="s">
        <v>3110</v>
      </c>
      <c r="L9993" s="183" t="s">
        <v>14130</v>
      </c>
      <c r="N9993" s="183" t="s">
        <v>14203</v>
      </c>
      <c r="O9993" s="183" t="s">
        <v>15187</v>
      </c>
      <c r="P9993" s="204" t="s">
        <v>15186</v>
      </c>
      <c r="Q9993" s="223" t="str">
        <f t="shared" si="156"/>
        <v>Lorenz &amp; Maria Pochily</v>
      </c>
      <c r="R9993" s="223">
        <f>VLOOKUP(Q9993,Hochzeiten!V:X,2,FALSE)</f>
        <v>0</v>
      </c>
    </row>
    <row r="9994" spans="1:18" hidden="1" x14ac:dyDescent="0.2">
      <c r="A9994" s="183">
        <v>1775</v>
      </c>
      <c r="B9994">
        <v>9</v>
      </c>
      <c r="C9994">
        <v>28</v>
      </c>
      <c r="D9994" t="s">
        <v>2062</v>
      </c>
      <c r="E9994" t="s">
        <v>75</v>
      </c>
      <c r="F9994" s="222" t="s">
        <v>18804</v>
      </c>
      <c r="G9994" t="s">
        <v>518</v>
      </c>
      <c r="H9994" t="s">
        <v>1296</v>
      </c>
      <c r="I9994" t="s">
        <v>5009</v>
      </c>
      <c r="J9994" s="79">
        <v>21</v>
      </c>
      <c r="K9994" s="79" t="s">
        <v>317</v>
      </c>
      <c r="L9994" t="s">
        <v>15190</v>
      </c>
      <c r="M9994" t="s">
        <v>15191</v>
      </c>
      <c r="N9994" t="s">
        <v>14083</v>
      </c>
      <c r="O9994" s="183" t="s">
        <v>15187</v>
      </c>
      <c r="P9994" s="204" t="s">
        <v>15186</v>
      </c>
      <c r="Q9994" s="223" t="str">
        <f t="shared" si="156"/>
        <v>Johan &amp; Maria Anna Gerzabek</v>
      </c>
      <c r="R9994" s="223" t="e">
        <f>VLOOKUP(Q9994,Hochzeiten!V:X,2,FALSE)</f>
        <v>#N/A</v>
      </c>
    </row>
    <row r="9995" spans="1:18" hidden="1" x14ac:dyDescent="0.2">
      <c r="A9995" s="183">
        <v>1775</v>
      </c>
      <c r="B9995">
        <v>10</v>
      </c>
      <c r="C9995">
        <v>1</v>
      </c>
      <c r="D9995" t="s">
        <v>2571</v>
      </c>
      <c r="E9995" t="s">
        <v>69</v>
      </c>
      <c r="F9995" s="222" t="s">
        <v>18803</v>
      </c>
      <c r="G9995" t="s">
        <v>103</v>
      </c>
      <c r="H9995" t="s">
        <v>15</v>
      </c>
      <c r="I9995" t="s">
        <v>5009</v>
      </c>
      <c r="J9995" s="79">
        <v>68</v>
      </c>
      <c r="K9995" s="79" t="s">
        <v>3110</v>
      </c>
      <c r="L9995" t="s">
        <v>14164</v>
      </c>
      <c r="N9995" t="s">
        <v>14174</v>
      </c>
      <c r="O9995" s="183" t="s">
        <v>15187</v>
      </c>
      <c r="P9995" s="204" t="s">
        <v>15186</v>
      </c>
      <c r="Q9995" s="223" t="str">
        <f t="shared" si="156"/>
        <v>Franz &amp; Anna Sitek</v>
      </c>
      <c r="R9995" s="223">
        <f>VLOOKUP(Q9995,Hochzeiten!V:X,2,FALSE)</f>
        <v>0</v>
      </c>
    </row>
    <row r="9996" spans="1:18" s="183" customFormat="1" hidden="1" x14ac:dyDescent="0.2">
      <c r="A9996" s="235">
        <v>1775</v>
      </c>
      <c r="B9996" s="235">
        <v>10</v>
      </c>
      <c r="C9996" s="235">
        <v>1</v>
      </c>
      <c r="D9996" s="235" t="s">
        <v>2571</v>
      </c>
      <c r="E9996" s="235" t="s">
        <v>14</v>
      </c>
      <c r="F9996" s="222" t="s">
        <v>18803</v>
      </c>
      <c r="G9996" s="235" t="s">
        <v>103</v>
      </c>
      <c r="H9996" s="235" t="s">
        <v>15</v>
      </c>
      <c r="I9996" s="235" t="s">
        <v>5009</v>
      </c>
      <c r="J9996" s="235">
        <v>68</v>
      </c>
      <c r="K9996" s="235" t="s">
        <v>3110</v>
      </c>
      <c r="L9996" s="235" t="s">
        <v>14164</v>
      </c>
      <c r="M9996" s="235"/>
      <c r="N9996" s="235" t="s">
        <v>14174</v>
      </c>
      <c r="O9996" s="235" t="s">
        <v>15187</v>
      </c>
      <c r="P9996" s="235" t="s">
        <v>15186</v>
      </c>
      <c r="Q9996" s="223" t="str">
        <f t="shared" si="156"/>
        <v>Franz &amp; Anna Sitek</v>
      </c>
      <c r="R9996" s="223">
        <f>VLOOKUP(Q9996,Hochzeiten!V:X,2,FALSE)</f>
        <v>0</v>
      </c>
    </row>
    <row r="9997" spans="1:18" hidden="1" x14ac:dyDescent="0.2">
      <c r="A9997" s="183">
        <v>1775</v>
      </c>
      <c r="B9997">
        <v>10</v>
      </c>
      <c r="C9997">
        <v>3</v>
      </c>
      <c r="D9997" t="s">
        <v>12324</v>
      </c>
      <c r="E9997" t="s">
        <v>103</v>
      </c>
      <c r="F9997" s="222" t="s">
        <v>18803</v>
      </c>
      <c r="G9997" t="s">
        <v>518</v>
      </c>
      <c r="H9997" t="s">
        <v>582</v>
      </c>
      <c r="I9997" t="s">
        <v>5000</v>
      </c>
      <c r="J9997" s="79">
        <v>26</v>
      </c>
      <c r="K9997" s="79" t="s">
        <v>10193</v>
      </c>
      <c r="L9997" t="s">
        <v>14338</v>
      </c>
      <c r="N9997" t="s">
        <v>15202</v>
      </c>
      <c r="O9997" s="183" t="s">
        <v>15187</v>
      </c>
      <c r="P9997" s="204" t="s">
        <v>15186</v>
      </c>
      <c r="Q9997" s="223" t="str">
        <f t="shared" si="156"/>
        <v>Johan &amp; Katarina Pelikan</v>
      </c>
      <c r="R9997" s="223">
        <f>VLOOKUP(Q9997,Hochzeiten!V:X,2,FALSE)</f>
        <v>0</v>
      </c>
    </row>
    <row r="9998" spans="1:18" hidden="1" x14ac:dyDescent="0.2">
      <c r="A9998" s="183">
        <v>1775</v>
      </c>
      <c r="B9998" s="183">
        <v>10</v>
      </c>
      <c r="C9998">
        <v>12</v>
      </c>
      <c r="D9998" t="s">
        <v>8600</v>
      </c>
      <c r="E9998" t="s">
        <v>13</v>
      </c>
      <c r="F9998" s="222" t="s">
        <v>18803</v>
      </c>
      <c r="G9998" t="s">
        <v>46</v>
      </c>
      <c r="H9998" t="s">
        <v>21</v>
      </c>
      <c r="I9998" t="s">
        <v>5000</v>
      </c>
      <c r="J9998" s="79">
        <v>31</v>
      </c>
      <c r="K9998" s="79" t="s">
        <v>10193</v>
      </c>
      <c r="L9998" t="s">
        <v>14218</v>
      </c>
      <c r="N9998" t="s">
        <v>14237</v>
      </c>
      <c r="O9998" t="s">
        <v>15192</v>
      </c>
      <c r="P9998" s="204" t="s">
        <v>15186</v>
      </c>
      <c r="Q9998" s="223" t="str">
        <f t="shared" si="156"/>
        <v>Anton &amp; Maria Schlosser</v>
      </c>
      <c r="R9998" s="223">
        <f>VLOOKUP(Q9998,Hochzeiten!V:X,2,FALSE)</f>
        <v>0</v>
      </c>
    </row>
    <row r="9999" spans="1:18" hidden="1" x14ac:dyDescent="0.2">
      <c r="A9999" s="183">
        <v>1775</v>
      </c>
      <c r="B9999" s="183">
        <v>10</v>
      </c>
      <c r="C9999">
        <v>16</v>
      </c>
      <c r="D9999" t="s">
        <v>7925</v>
      </c>
      <c r="E9999" t="s">
        <v>17</v>
      </c>
      <c r="F9999" s="222" t="s">
        <v>18803</v>
      </c>
      <c r="G9999" t="s">
        <v>691</v>
      </c>
      <c r="H9999" t="s">
        <v>13356</v>
      </c>
      <c r="I9999" t="s">
        <v>5009</v>
      </c>
      <c r="J9999" s="79">
        <v>15</v>
      </c>
      <c r="K9999" s="79" t="s">
        <v>3110</v>
      </c>
      <c r="L9999" t="s">
        <v>15482</v>
      </c>
      <c r="N9999" t="s">
        <v>14234</v>
      </c>
      <c r="O9999" s="183" t="s">
        <v>15192</v>
      </c>
      <c r="P9999" s="204" t="s">
        <v>15186</v>
      </c>
      <c r="Q9999" s="223" t="str">
        <f t="shared" si="156"/>
        <v>Bartolomäus &amp; Helena Raschka</v>
      </c>
      <c r="R9999" s="223">
        <f>VLOOKUP(Q9999,Hochzeiten!V:X,2,FALSE)</f>
        <v>0</v>
      </c>
    </row>
    <row r="10000" spans="1:18" hidden="1" x14ac:dyDescent="0.2">
      <c r="A10000" s="183">
        <v>1775</v>
      </c>
      <c r="B10000" s="183">
        <v>10</v>
      </c>
      <c r="C10000">
        <v>25</v>
      </c>
      <c r="D10000" t="s">
        <v>5055</v>
      </c>
      <c r="E10000" t="s">
        <v>582</v>
      </c>
      <c r="F10000" s="222" t="s">
        <v>18804</v>
      </c>
      <c r="G10000" t="s">
        <v>14</v>
      </c>
      <c r="H10000" t="s">
        <v>21</v>
      </c>
      <c r="I10000" t="s">
        <v>2958</v>
      </c>
      <c r="J10000" s="79">
        <v>13</v>
      </c>
      <c r="K10000" s="79" t="s">
        <v>3110</v>
      </c>
      <c r="L10000" t="s">
        <v>14160</v>
      </c>
      <c r="N10000" t="s">
        <v>14172</v>
      </c>
      <c r="O10000" s="183" t="s">
        <v>15192</v>
      </c>
      <c r="P10000" s="204" t="s">
        <v>15186</v>
      </c>
      <c r="Q10000" s="223" t="str">
        <f t="shared" si="156"/>
        <v>Michael &amp; Maria Mlsek</v>
      </c>
      <c r="R10000" s="223">
        <f>VLOOKUP(Q10000,Hochzeiten!V:X,2,FALSE)</f>
        <v>0</v>
      </c>
    </row>
    <row r="10001" spans="1:18" hidden="1" x14ac:dyDescent="0.2">
      <c r="A10001" s="183">
        <v>1775</v>
      </c>
      <c r="B10001" s="183">
        <v>10</v>
      </c>
      <c r="C10001">
        <v>31</v>
      </c>
      <c r="D10001" t="s">
        <v>13128</v>
      </c>
      <c r="E10001" t="s">
        <v>21</v>
      </c>
      <c r="F10001" s="222" t="s">
        <v>18804</v>
      </c>
      <c r="G10001" t="s">
        <v>17</v>
      </c>
      <c r="H10001" t="s">
        <v>75</v>
      </c>
      <c r="I10001" t="s">
        <v>2958</v>
      </c>
      <c r="J10001" s="79">
        <v>44</v>
      </c>
      <c r="K10001" s="79" t="s">
        <v>3110</v>
      </c>
      <c r="L10001" t="s">
        <v>14255</v>
      </c>
      <c r="N10001" t="s">
        <v>14267</v>
      </c>
      <c r="O10001" s="183" t="s">
        <v>15192</v>
      </c>
      <c r="P10001" s="204" t="s">
        <v>15186</v>
      </c>
      <c r="Q10001" s="223" t="str">
        <f t="shared" si="156"/>
        <v>Simon &amp; Theresia Spanihel</v>
      </c>
      <c r="R10001" s="223">
        <f>VLOOKUP(Q10001,Hochzeiten!V:X,2,FALSE)</f>
        <v>0</v>
      </c>
    </row>
    <row r="10002" spans="1:18" hidden="1" x14ac:dyDescent="0.2">
      <c r="A10002" s="183">
        <v>1775</v>
      </c>
      <c r="B10002">
        <v>11</v>
      </c>
      <c r="C10002">
        <v>5</v>
      </c>
      <c r="D10002" s="187" t="s">
        <v>13128</v>
      </c>
      <c r="E10002" t="s">
        <v>46</v>
      </c>
      <c r="F10002" s="222" t="s">
        <v>18803</v>
      </c>
      <c r="G10002" s="187" t="s">
        <v>17</v>
      </c>
      <c r="H10002" s="187" t="s">
        <v>75</v>
      </c>
      <c r="I10002" s="187" t="s">
        <v>2958</v>
      </c>
      <c r="J10002" s="187">
        <v>44</v>
      </c>
      <c r="K10002" s="187" t="s">
        <v>3110</v>
      </c>
      <c r="L10002" t="s">
        <v>14786</v>
      </c>
      <c r="M10002" t="s">
        <v>15221</v>
      </c>
      <c r="N10002" s="187" t="s">
        <v>14267</v>
      </c>
      <c r="O10002" s="183" t="s">
        <v>15192</v>
      </c>
      <c r="P10002" s="204" t="s">
        <v>15186</v>
      </c>
      <c r="Q10002" s="223" t="str">
        <f t="shared" si="156"/>
        <v>Simon &amp; Theresia Spanihel</v>
      </c>
      <c r="R10002" s="223">
        <f>VLOOKUP(Q10002,Hochzeiten!V:X,2,FALSE)</f>
        <v>0</v>
      </c>
    </row>
    <row r="10003" spans="1:18" hidden="1" x14ac:dyDescent="0.2">
      <c r="A10003" s="183">
        <v>1775</v>
      </c>
      <c r="B10003">
        <v>11</v>
      </c>
      <c r="C10003">
        <v>7</v>
      </c>
      <c r="D10003" t="s">
        <v>14245</v>
      </c>
      <c r="E10003" t="s">
        <v>13</v>
      </c>
      <c r="F10003" s="222" t="s">
        <v>18803</v>
      </c>
      <c r="G10003" t="s">
        <v>24</v>
      </c>
      <c r="H10003" t="s">
        <v>21</v>
      </c>
      <c r="I10003" t="s">
        <v>5000</v>
      </c>
      <c r="J10003" s="79">
        <v>48</v>
      </c>
      <c r="K10003" s="79" t="s">
        <v>10193</v>
      </c>
      <c r="L10003" t="s">
        <v>14247</v>
      </c>
      <c r="N10003" t="s">
        <v>15223</v>
      </c>
      <c r="O10003" s="183" t="s">
        <v>15192</v>
      </c>
      <c r="P10003" s="204" t="s">
        <v>15186</v>
      </c>
      <c r="Q10003" s="223" t="str">
        <f t="shared" si="156"/>
        <v>Fabian &amp; Maria Krutil</v>
      </c>
      <c r="R10003" s="223" t="e">
        <f>VLOOKUP(Q10003,Hochzeiten!V:X,2,FALSE)</f>
        <v>#N/A</v>
      </c>
    </row>
    <row r="10004" spans="1:18" hidden="1" x14ac:dyDescent="0.2">
      <c r="A10004" s="183">
        <v>1775</v>
      </c>
      <c r="B10004">
        <v>11</v>
      </c>
      <c r="C10004">
        <v>13</v>
      </c>
      <c r="D10004" t="s">
        <v>6091</v>
      </c>
      <c r="E10004" t="s">
        <v>11</v>
      </c>
      <c r="F10004" s="222" t="s">
        <v>18804</v>
      </c>
      <c r="G10004" t="s">
        <v>26</v>
      </c>
      <c r="H10004" t="s">
        <v>582</v>
      </c>
      <c r="I10004" t="s">
        <v>5000</v>
      </c>
      <c r="J10004" s="79">
        <v>10</v>
      </c>
      <c r="K10004" s="79" t="s">
        <v>10193</v>
      </c>
      <c r="L10004" t="s">
        <v>15222</v>
      </c>
      <c r="N10004" t="s">
        <v>14268</v>
      </c>
      <c r="O10004" s="183" t="s">
        <v>15192</v>
      </c>
      <c r="P10004" s="204" t="s">
        <v>15186</v>
      </c>
      <c r="Q10004" s="223" t="str">
        <f t="shared" si="156"/>
        <v>Josef &amp; Katarina Prachar</v>
      </c>
      <c r="R10004" s="223">
        <f>VLOOKUP(Q10004,Hochzeiten!V:X,2,FALSE)</f>
        <v>0</v>
      </c>
    </row>
    <row r="10005" spans="1:18" hidden="1" x14ac:dyDescent="0.2">
      <c r="A10005" s="183">
        <v>1775</v>
      </c>
      <c r="B10005">
        <v>11</v>
      </c>
      <c r="C10005">
        <v>13</v>
      </c>
      <c r="D10005" t="s">
        <v>5279</v>
      </c>
      <c r="E10005" t="s">
        <v>11</v>
      </c>
      <c r="F10005" s="222" t="s">
        <v>18804</v>
      </c>
      <c r="G10005" t="s">
        <v>29</v>
      </c>
      <c r="H10005" t="s">
        <v>582</v>
      </c>
      <c r="I10005" t="s">
        <v>5009</v>
      </c>
      <c r="J10005" s="79">
        <v>11</v>
      </c>
      <c r="K10005" s="79" t="s">
        <v>3110</v>
      </c>
      <c r="L10005" t="s">
        <v>14225</v>
      </c>
      <c r="N10005" t="s">
        <v>14203</v>
      </c>
      <c r="O10005" s="183" t="s">
        <v>15192</v>
      </c>
      <c r="P10005" s="204" t="s">
        <v>15186</v>
      </c>
      <c r="Q10005" s="223" t="str">
        <f t="shared" si="156"/>
        <v>Andreas &amp; Katarina Buchta</v>
      </c>
      <c r="R10005" s="223">
        <f>VLOOKUP(Q10005,Hochzeiten!V:X,2,FALSE)</f>
        <v>0</v>
      </c>
    </row>
    <row r="10006" spans="1:18" hidden="1" x14ac:dyDescent="0.2">
      <c r="A10006" s="183">
        <v>1775</v>
      </c>
      <c r="B10006">
        <v>12</v>
      </c>
      <c r="C10006">
        <v>6</v>
      </c>
      <c r="D10006" t="s">
        <v>14004</v>
      </c>
      <c r="E10006" t="s">
        <v>26</v>
      </c>
      <c r="F10006" s="222" t="s">
        <v>18803</v>
      </c>
      <c r="G10006" t="s">
        <v>518</v>
      </c>
      <c r="H10006" t="s">
        <v>12703</v>
      </c>
      <c r="I10006" t="s">
        <v>5000</v>
      </c>
      <c r="J10006" s="79">
        <v>57</v>
      </c>
      <c r="K10006" s="192" t="s">
        <v>4787</v>
      </c>
      <c r="L10006" t="s">
        <v>13171</v>
      </c>
      <c r="N10006" t="s">
        <v>15224</v>
      </c>
      <c r="O10006" s="183" t="s">
        <v>15192</v>
      </c>
      <c r="P10006" s="204" t="s">
        <v>15186</v>
      </c>
      <c r="Q10006" s="223" t="str">
        <f t="shared" si="156"/>
        <v>Johan &amp; Josefa Krumpitsch</v>
      </c>
      <c r="R10006" s="223">
        <f>VLOOKUP(Q10006,Hochzeiten!V:X,2,FALSE)</f>
        <v>0</v>
      </c>
    </row>
    <row r="10007" spans="1:18" hidden="1" x14ac:dyDescent="0.2">
      <c r="A10007" s="183">
        <v>1775</v>
      </c>
      <c r="B10007">
        <v>12</v>
      </c>
      <c r="C10007">
        <v>21</v>
      </c>
      <c r="D10007" s="204" t="s">
        <v>55</v>
      </c>
      <c r="E10007" t="s">
        <v>221</v>
      </c>
      <c r="F10007" s="222" t="s">
        <v>18803</v>
      </c>
      <c r="G10007" t="s">
        <v>518</v>
      </c>
      <c r="H10007" t="s">
        <v>21</v>
      </c>
      <c r="I10007" t="s">
        <v>5000</v>
      </c>
      <c r="J10007" s="79">
        <v>37</v>
      </c>
      <c r="K10007" s="79" t="s">
        <v>3110</v>
      </c>
      <c r="L10007" t="s">
        <v>15228</v>
      </c>
      <c r="N10007" t="s">
        <v>15379</v>
      </c>
      <c r="O10007" t="s">
        <v>15226</v>
      </c>
      <c r="P10007" s="204" t="s">
        <v>15225</v>
      </c>
      <c r="Q10007" s="223" t="str">
        <f t="shared" si="156"/>
        <v>Johan &amp; Maria Schmikal</v>
      </c>
      <c r="R10007" s="223">
        <f>VLOOKUP(Q10007,Hochzeiten!V:X,2,FALSE)</f>
        <v>0</v>
      </c>
    </row>
    <row r="10008" spans="1:18" hidden="1" x14ac:dyDescent="0.2">
      <c r="A10008" s="183">
        <v>1775</v>
      </c>
      <c r="B10008">
        <v>12</v>
      </c>
      <c r="C10008">
        <v>22</v>
      </c>
      <c r="D10008" t="s">
        <v>5758</v>
      </c>
      <c r="E10008" t="s">
        <v>20</v>
      </c>
      <c r="F10008" s="222" t="s">
        <v>18803</v>
      </c>
      <c r="G10008" t="s">
        <v>30</v>
      </c>
      <c r="H10008" t="s">
        <v>21</v>
      </c>
      <c r="I10008" t="s">
        <v>2958</v>
      </c>
      <c r="J10008" s="79">
        <v>33</v>
      </c>
      <c r="K10008" s="79" t="s">
        <v>10193</v>
      </c>
      <c r="L10008" t="s">
        <v>14220</v>
      </c>
      <c r="N10008" t="s">
        <v>14298</v>
      </c>
      <c r="O10008" s="183" t="s">
        <v>15226</v>
      </c>
      <c r="P10008" s="204" t="s">
        <v>15225</v>
      </c>
      <c r="Q10008" s="223" t="str">
        <f t="shared" si="156"/>
        <v>Georg &amp; Maria Negeschleba</v>
      </c>
      <c r="R10008" s="223" t="e">
        <f>VLOOKUP(Q10008,Hochzeiten!V:X,2,FALSE)</f>
        <v>#N/A</v>
      </c>
    </row>
    <row r="10009" spans="1:18" hidden="1" x14ac:dyDescent="0.2">
      <c r="A10009" s="183">
        <v>1775</v>
      </c>
      <c r="B10009">
        <v>12</v>
      </c>
      <c r="C10009">
        <v>26</v>
      </c>
      <c r="D10009" t="s">
        <v>5505</v>
      </c>
      <c r="E10009" t="s">
        <v>52</v>
      </c>
      <c r="F10009" s="222" t="s">
        <v>18804</v>
      </c>
      <c r="G10009" t="s">
        <v>23</v>
      </c>
      <c r="H10009" t="s">
        <v>21</v>
      </c>
      <c r="I10009" t="s">
        <v>5000</v>
      </c>
      <c r="J10009" s="79">
        <v>74</v>
      </c>
      <c r="K10009" s="79" t="s">
        <v>3110</v>
      </c>
      <c r="L10009" t="s">
        <v>14251</v>
      </c>
      <c r="N10009" t="s">
        <v>14261</v>
      </c>
      <c r="O10009" s="183" t="s">
        <v>15226</v>
      </c>
      <c r="P10009" s="204" t="s">
        <v>15225</v>
      </c>
      <c r="Q10009" s="223" t="str">
        <f t="shared" si="156"/>
        <v>Paul &amp; Maria Mitricz</v>
      </c>
      <c r="R10009" s="223">
        <f>VLOOKUP(Q10009,Hochzeiten!V:X,2,FALSE)</f>
        <v>0</v>
      </c>
    </row>
    <row r="10010" spans="1:18" hidden="1" x14ac:dyDescent="0.2">
      <c r="A10010">
        <v>1776</v>
      </c>
      <c r="B10010">
        <v>1</v>
      </c>
      <c r="C10010">
        <v>5</v>
      </c>
      <c r="D10010" t="s">
        <v>2767</v>
      </c>
      <c r="E10010" t="s">
        <v>84</v>
      </c>
      <c r="F10010" s="222" t="s">
        <v>18803</v>
      </c>
      <c r="G10010" t="s">
        <v>47</v>
      </c>
      <c r="H10010" t="s">
        <v>15</v>
      </c>
      <c r="I10010" t="s">
        <v>5009</v>
      </c>
      <c r="J10010" s="79">
        <v>37</v>
      </c>
      <c r="K10010" s="79" t="s">
        <v>10193</v>
      </c>
      <c r="L10010" t="s">
        <v>13969</v>
      </c>
      <c r="N10010" t="s">
        <v>15380</v>
      </c>
      <c r="O10010" s="183" t="s">
        <v>15226</v>
      </c>
      <c r="P10010" s="204" t="s">
        <v>15225</v>
      </c>
      <c r="Q10010" s="223" t="str">
        <f t="shared" si="156"/>
        <v>Lorenz &amp; Anna Adamek</v>
      </c>
      <c r="R10010" s="223">
        <f>VLOOKUP(Q10010,Hochzeiten!V:X,2,FALSE)</f>
        <v>0</v>
      </c>
    </row>
    <row r="10011" spans="1:18" hidden="1" x14ac:dyDescent="0.2">
      <c r="A10011" s="183">
        <v>1776</v>
      </c>
      <c r="B10011">
        <v>1</v>
      </c>
      <c r="C10011">
        <v>18</v>
      </c>
      <c r="D10011" t="s">
        <v>11019</v>
      </c>
      <c r="E10011" t="s">
        <v>23</v>
      </c>
      <c r="F10011" s="222" t="s">
        <v>18803</v>
      </c>
      <c r="G10011" t="s">
        <v>13163</v>
      </c>
      <c r="H10011" t="s">
        <v>15</v>
      </c>
      <c r="I10011" t="s">
        <v>5000</v>
      </c>
      <c r="J10011" s="79">
        <v>23</v>
      </c>
      <c r="K10011" s="79" t="s">
        <v>3110</v>
      </c>
      <c r="L10011" t="s">
        <v>14218</v>
      </c>
      <c r="N10011" t="s">
        <v>15381</v>
      </c>
      <c r="O10011" s="183" t="s">
        <v>15226</v>
      </c>
      <c r="P10011" s="204" t="s">
        <v>15225</v>
      </c>
      <c r="Q10011" s="223" t="str">
        <f t="shared" si="156"/>
        <v>Cyprian &amp; Anna Hawlovicz</v>
      </c>
      <c r="R10011" s="223" t="e">
        <f>VLOOKUP(Q10011,Hochzeiten!V:X,2,FALSE)</f>
        <v>#N/A</v>
      </c>
    </row>
    <row r="10012" spans="1:18" hidden="1" x14ac:dyDescent="0.2">
      <c r="A10012" s="183">
        <v>1776</v>
      </c>
      <c r="B10012">
        <v>1</v>
      </c>
      <c r="C10012">
        <v>19</v>
      </c>
      <c r="D10012" s="197" t="s">
        <v>83</v>
      </c>
      <c r="E10012" t="s">
        <v>518</v>
      </c>
      <c r="F10012" s="222" t="s">
        <v>18803</v>
      </c>
      <c r="G10012" t="s">
        <v>46</v>
      </c>
      <c r="H10012" t="s">
        <v>582</v>
      </c>
      <c r="I10012" t="s">
        <v>5000</v>
      </c>
      <c r="J10012" s="79">
        <v>68</v>
      </c>
      <c r="K10012" s="79" t="s">
        <v>3110</v>
      </c>
      <c r="L10012" t="s">
        <v>14247</v>
      </c>
      <c r="O10012" s="183" t="s">
        <v>15226</v>
      </c>
      <c r="P10012" s="204" t="s">
        <v>15225</v>
      </c>
      <c r="Q10012" s="223" t="str">
        <f t="shared" si="156"/>
        <v>Anton &amp; Katarina Jankovitz</v>
      </c>
      <c r="R10012" s="223">
        <f>VLOOKUP(Q10012,Hochzeiten!V:X,2,FALSE)</f>
        <v>0</v>
      </c>
    </row>
    <row r="10013" spans="1:18" hidden="1" x14ac:dyDescent="0.2">
      <c r="A10013" s="183">
        <v>1776</v>
      </c>
      <c r="B10013">
        <v>1</v>
      </c>
      <c r="C10013">
        <v>21</v>
      </c>
      <c r="D10013" t="s">
        <v>5209</v>
      </c>
      <c r="E10013" t="s">
        <v>21</v>
      </c>
      <c r="F10013" s="222" t="s">
        <v>18804</v>
      </c>
      <c r="G10013" t="s">
        <v>95</v>
      </c>
      <c r="H10013" t="s">
        <v>582</v>
      </c>
      <c r="I10013" s="235" t="s">
        <v>2958</v>
      </c>
      <c r="J10013" s="235">
        <v>57</v>
      </c>
      <c r="K10013" s="79" t="s">
        <v>3110</v>
      </c>
      <c r="L10013" s="235" t="s">
        <v>15358</v>
      </c>
      <c r="N10013" t="s">
        <v>16258</v>
      </c>
      <c r="O10013" s="183" t="s">
        <v>15226</v>
      </c>
      <c r="P10013" s="204" t="s">
        <v>15225</v>
      </c>
      <c r="Q10013" s="223" t="str">
        <f t="shared" si="156"/>
        <v>Mathäus &amp; Katarina Fabiczovicz</v>
      </c>
      <c r="R10013" s="223">
        <f>VLOOKUP(Q10013,Hochzeiten!V:X,2,FALSE)</f>
        <v>0</v>
      </c>
    </row>
    <row r="10014" spans="1:18" hidden="1" x14ac:dyDescent="0.2">
      <c r="A10014" s="183">
        <v>1776</v>
      </c>
      <c r="B10014">
        <v>1</v>
      </c>
      <c r="C10014">
        <v>21</v>
      </c>
      <c r="D10014" t="s">
        <v>5396</v>
      </c>
      <c r="E10014" t="s">
        <v>21</v>
      </c>
      <c r="F10014" s="222" t="s">
        <v>18804</v>
      </c>
      <c r="G10014" t="s">
        <v>53</v>
      </c>
      <c r="H10014" t="s">
        <v>52</v>
      </c>
      <c r="I10014" t="s">
        <v>5009</v>
      </c>
      <c r="J10014" s="79">
        <v>56</v>
      </c>
      <c r="K10014" s="79" t="s">
        <v>10193</v>
      </c>
      <c r="L10014" t="s">
        <v>15378</v>
      </c>
      <c r="N10014" t="s">
        <v>15384</v>
      </c>
      <c r="O10014" s="183" t="s">
        <v>15226</v>
      </c>
      <c r="P10014" s="204" t="s">
        <v>15225</v>
      </c>
      <c r="Q10014" s="223" t="str">
        <f t="shared" si="156"/>
        <v>Jakob &amp; Magdalena Baranek</v>
      </c>
      <c r="R10014" s="223">
        <f>VLOOKUP(Q10014,Hochzeiten!V:X,2,FALSE)</f>
        <v>0</v>
      </c>
    </row>
    <row r="10015" spans="1:18" hidden="1" x14ac:dyDescent="0.2">
      <c r="A10015" s="183">
        <v>1776</v>
      </c>
      <c r="B10015">
        <v>1</v>
      </c>
      <c r="C10015">
        <v>26</v>
      </c>
      <c r="D10015" s="223" t="s">
        <v>10875</v>
      </c>
      <c r="E10015" t="s">
        <v>15227</v>
      </c>
      <c r="F10015" s="222" t="s">
        <v>18803</v>
      </c>
      <c r="G10015" t="s">
        <v>53</v>
      </c>
      <c r="H10015" t="s">
        <v>21</v>
      </c>
      <c r="I10015" t="s">
        <v>5000</v>
      </c>
      <c r="J10015" s="79">
        <v>3</v>
      </c>
      <c r="K10015" s="79" t="s">
        <v>10193</v>
      </c>
      <c r="L10015" t="s">
        <v>14281</v>
      </c>
      <c r="N10015" t="s">
        <v>15385</v>
      </c>
      <c r="O10015" s="183" t="s">
        <v>15226</v>
      </c>
      <c r="P10015" s="204" t="s">
        <v>15225</v>
      </c>
      <c r="Q10015" s="223" t="str">
        <f t="shared" si="156"/>
        <v>Jakob &amp; Maria Koschtial</v>
      </c>
      <c r="R10015" s="223">
        <f>VLOOKUP(Q10015,Hochzeiten!V:X,2,FALSE)</f>
        <v>0</v>
      </c>
    </row>
    <row r="10016" spans="1:18" hidden="1" x14ac:dyDescent="0.2">
      <c r="A10016" s="183">
        <v>1776</v>
      </c>
      <c r="B10016">
        <v>2</v>
      </c>
      <c r="C10016">
        <v>6</v>
      </c>
      <c r="D10016" t="s">
        <v>15388</v>
      </c>
      <c r="E10016" t="s">
        <v>15387</v>
      </c>
      <c r="F10016" s="222" t="s">
        <v>18803</v>
      </c>
      <c r="G10016" t="s">
        <v>103</v>
      </c>
      <c r="H10016" t="s">
        <v>52</v>
      </c>
      <c r="I10016" t="s">
        <v>5000</v>
      </c>
      <c r="J10016" s="79">
        <v>58</v>
      </c>
      <c r="K10016" s="79" t="s">
        <v>15390</v>
      </c>
      <c r="L10016" t="s">
        <v>15393</v>
      </c>
      <c r="O10016" t="s">
        <v>15386</v>
      </c>
      <c r="P10016" s="204" t="s">
        <v>15225</v>
      </c>
      <c r="Q10016" s="223" t="str">
        <f t="shared" si="156"/>
        <v>Franz &amp; Magdalena Gaysler</v>
      </c>
      <c r="R10016" s="223" t="e">
        <f>VLOOKUP(Q10016,Hochzeiten!V:X,2,FALSE)</f>
        <v>#N/A</v>
      </c>
    </row>
    <row r="10017" spans="1:18" hidden="1" x14ac:dyDescent="0.2">
      <c r="A10017" s="183">
        <v>1776</v>
      </c>
      <c r="B10017">
        <v>2</v>
      </c>
      <c r="C10017">
        <v>14</v>
      </c>
      <c r="D10017" t="s">
        <v>14246</v>
      </c>
      <c r="E10017" t="s">
        <v>15</v>
      </c>
      <c r="F10017" s="222" t="s">
        <v>18804</v>
      </c>
      <c r="G10017" t="s">
        <v>5500</v>
      </c>
      <c r="H10017" t="s">
        <v>117</v>
      </c>
      <c r="I10017" t="s">
        <v>2958</v>
      </c>
      <c r="J10017" s="79">
        <v>37</v>
      </c>
      <c r="K10017" s="79" t="s">
        <v>15391</v>
      </c>
      <c r="L10017" t="s">
        <v>13971</v>
      </c>
      <c r="N10017" t="s">
        <v>15395</v>
      </c>
      <c r="O10017" s="183" t="s">
        <v>15386</v>
      </c>
      <c r="P10017" s="204" t="s">
        <v>15225</v>
      </c>
      <c r="Q10017" s="223" t="str">
        <f t="shared" si="156"/>
        <v>Philip &amp; Regina Sperger</v>
      </c>
      <c r="R10017" s="223">
        <f>VLOOKUP(Q10017,Hochzeiten!V:X,2,FALSE)</f>
        <v>0</v>
      </c>
    </row>
    <row r="10018" spans="1:18" hidden="1" x14ac:dyDescent="0.2">
      <c r="A10018" s="183">
        <v>1776</v>
      </c>
      <c r="B10018">
        <v>2</v>
      </c>
      <c r="C10018">
        <v>16</v>
      </c>
      <c r="D10018" t="s">
        <v>11019</v>
      </c>
      <c r="E10018" t="s">
        <v>26</v>
      </c>
      <c r="F10018" s="222" t="s">
        <v>18803</v>
      </c>
      <c r="G10018" t="s">
        <v>30</v>
      </c>
      <c r="H10018" t="s">
        <v>21</v>
      </c>
      <c r="I10018" t="s">
        <v>5000</v>
      </c>
      <c r="J10018" s="79">
        <v>32</v>
      </c>
      <c r="K10018" s="79" t="s">
        <v>3110</v>
      </c>
      <c r="L10018" t="s">
        <v>14074</v>
      </c>
      <c r="N10018" t="s">
        <v>14143</v>
      </c>
      <c r="O10018" s="183" t="s">
        <v>15386</v>
      </c>
      <c r="P10018" s="204" t="s">
        <v>15225</v>
      </c>
      <c r="Q10018" s="223" t="str">
        <f t="shared" si="156"/>
        <v>Georg &amp; Maria Hawlovicz</v>
      </c>
      <c r="R10018" s="223">
        <f>VLOOKUP(Q10018,Hochzeiten!V:X,2,FALSE)</f>
        <v>0</v>
      </c>
    </row>
    <row r="10019" spans="1:18" hidden="1" x14ac:dyDescent="0.2">
      <c r="A10019" s="183">
        <v>1776</v>
      </c>
      <c r="B10019">
        <v>2</v>
      </c>
      <c r="C10019">
        <v>19</v>
      </c>
      <c r="D10019" t="s">
        <v>5505</v>
      </c>
      <c r="E10019" t="s">
        <v>21</v>
      </c>
      <c r="F10019" s="222" t="s">
        <v>18804</v>
      </c>
      <c r="G10019" t="s">
        <v>518</v>
      </c>
      <c r="H10019" t="s">
        <v>52</v>
      </c>
      <c r="I10019" t="s">
        <v>2958</v>
      </c>
      <c r="J10019" s="79">
        <v>62</v>
      </c>
      <c r="K10019" s="79" t="s">
        <v>15390</v>
      </c>
      <c r="L10019" t="s">
        <v>14317</v>
      </c>
      <c r="N10019" t="s">
        <v>15396</v>
      </c>
      <c r="O10019" s="183" t="s">
        <v>15386</v>
      </c>
      <c r="P10019" s="204" t="s">
        <v>15225</v>
      </c>
      <c r="Q10019" s="223" t="str">
        <f t="shared" si="156"/>
        <v>Johan &amp; Magdalena Mitricz</v>
      </c>
      <c r="R10019" s="223">
        <f>VLOOKUP(Q10019,Hochzeiten!V:X,2,FALSE)</f>
        <v>0</v>
      </c>
    </row>
    <row r="10020" spans="1:18" hidden="1" x14ac:dyDescent="0.2">
      <c r="A10020" s="183">
        <v>1776</v>
      </c>
      <c r="B10020">
        <v>2</v>
      </c>
      <c r="C10020">
        <v>26</v>
      </c>
      <c r="D10020" t="s">
        <v>7751</v>
      </c>
      <c r="E10020" t="s">
        <v>582</v>
      </c>
      <c r="F10020" s="222" t="s">
        <v>18804</v>
      </c>
      <c r="G10020" t="s">
        <v>30</v>
      </c>
      <c r="H10020" t="s">
        <v>52</v>
      </c>
      <c r="I10020" t="s">
        <v>2958</v>
      </c>
      <c r="J10020" s="79">
        <v>61</v>
      </c>
      <c r="K10020" s="79" t="s">
        <v>15390</v>
      </c>
      <c r="L10020" t="s">
        <v>15394</v>
      </c>
      <c r="N10020" t="s">
        <v>14061</v>
      </c>
      <c r="O10020" s="183" t="s">
        <v>15386</v>
      </c>
      <c r="P10020" s="204" t="s">
        <v>15225</v>
      </c>
      <c r="Q10020" s="223" t="str">
        <f t="shared" si="156"/>
        <v>Georg &amp; Magdalena Kolmacz</v>
      </c>
      <c r="R10020" s="223">
        <f>VLOOKUP(Q10020,Hochzeiten!V:X,2,FALSE)</f>
        <v>0</v>
      </c>
    </row>
    <row r="10021" spans="1:18" hidden="1" x14ac:dyDescent="0.2">
      <c r="A10021" s="183">
        <v>1776</v>
      </c>
      <c r="B10021">
        <v>3</v>
      </c>
      <c r="C10021">
        <v>9</v>
      </c>
      <c r="D10021" t="s">
        <v>13812</v>
      </c>
      <c r="E10021" t="s">
        <v>81</v>
      </c>
      <c r="F10021" s="222" t="s">
        <v>18804</v>
      </c>
      <c r="G10021" t="s">
        <v>30</v>
      </c>
      <c r="H10021" t="s">
        <v>582</v>
      </c>
      <c r="I10021" t="s">
        <v>5009</v>
      </c>
      <c r="J10021" s="79">
        <v>48</v>
      </c>
      <c r="K10021" s="79" t="s">
        <v>15390</v>
      </c>
      <c r="L10021" t="s">
        <v>14337</v>
      </c>
      <c r="N10021" t="s">
        <v>15397</v>
      </c>
      <c r="O10021" s="183" t="s">
        <v>15386</v>
      </c>
      <c r="P10021" s="204" t="s">
        <v>15225</v>
      </c>
      <c r="Q10021" s="223" t="str">
        <f t="shared" si="156"/>
        <v>Georg &amp; Katarina Kopecz</v>
      </c>
      <c r="R10021" s="223">
        <f>VLOOKUP(Q10021,Hochzeiten!V:X,2,FALSE)</f>
        <v>0</v>
      </c>
    </row>
    <row r="10022" spans="1:18" hidden="1" x14ac:dyDescent="0.2">
      <c r="A10022" s="183">
        <v>1776</v>
      </c>
      <c r="B10022">
        <v>3</v>
      </c>
      <c r="C10022">
        <v>29</v>
      </c>
      <c r="D10022" t="s">
        <v>15389</v>
      </c>
      <c r="E10022" t="s">
        <v>1296</v>
      </c>
      <c r="F10022" s="222" t="s">
        <v>18804</v>
      </c>
      <c r="G10022" t="s">
        <v>95</v>
      </c>
      <c r="H10022" t="s">
        <v>81</v>
      </c>
      <c r="I10022" s="192" t="s">
        <v>4175</v>
      </c>
      <c r="J10022" s="79">
        <v>76</v>
      </c>
      <c r="K10022" s="79" t="s">
        <v>15392</v>
      </c>
      <c r="L10022" t="s">
        <v>15513</v>
      </c>
      <c r="N10022" t="s">
        <v>15398</v>
      </c>
      <c r="O10022" s="183" t="s">
        <v>15386</v>
      </c>
      <c r="P10022" s="204" t="s">
        <v>15225</v>
      </c>
      <c r="Q10022" s="223" t="str">
        <f t="shared" si="156"/>
        <v>Mathäus &amp; Elisabet Krippl</v>
      </c>
      <c r="R10022" s="223" t="e">
        <f>VLOOKUP(Q10022,Hochzeiten!V:X,2,FALSE)</f>
        <v>#N/A</v>
      </c>
    </row>
    <row r="10023" spans="1:18" hidden="1" x14ac:dyDescent="0.2">
      <c r="A10023" s="183">
        <v>1776</v>
      </c>
      <c r="B10023">
        <v>4</v>
      </c>
      <c r="C10023">
        <v>19</v>
      </c>
      <c r="D10023" t="s">
        <v>5169</v>
      </c>
      <c r="E10023" t="s">
        <v>30</v>
      </c>
      <c r="F10023" s="222" t="s">
        <v>18803</v>
      </c>
      <c r="G10023" t="s">
        <v>29</v>
      </c>
      <c r="H10023" t="s">
        <v>11</v>
      </c>
      <c r="I10023" t="s">
        <v>5000</v>
      </c>
      <c r="J10023" s="79">
        <v>15</v>
      </c>
      <c r="K10023" s="79" t="s">
        <v>3110</v>
      </c>
      <c r="L10023" t="s">
        <v>14249</v>
      </c>
      <c r="N10023" t="s">
        <v>14363</v>
      </c>
      <c r="O10023" s="183" t="s">
        <v>15386</v>
      </c>
      <c r="P10023" s="204" t="s">
        <v>15225</v>
      </c>
      <c r="Q10023" s="223" t="str">
        <f t="shared" si="156"/>
        <v>Andreas &amp; Barbara Muzik</v>
      </c>
      <c r="R10023" s="223">
        <f>VLOOKUP(Q10023,Hochzeiten!V:X,2,FALSE)</f>
        <v>0</v>
      </c>
    </row>
    <row r="10024" spans="1:18" hidden="1" x14ac:dyDescent="0.2">
      <c r="A10024" s="183">
        <v>1776</v>
      </c>
      <c r="B10024">
        <v>4</v>
      </c>
      <c r="C10024">
        <v>19</v>
      </c>
      <c r="D10024" t="s">
        <v>273</v>
      </c>
      <c r="E10024" t="s">
        <v>30</v>
      </c>
      <c r="F10024" s="222" t="s">
        <v>18803</v>
      </c>
      <c r="G10024" t="s">
        <v>518</v>
      </c>
      <c r="H10024" t="s">
        <v>75</v>
      </c>
      <c r="I10024" t="s">
        <v>2958</v>
      </c>
      <c r="J10024" s="79">
        <v>41</v>
      </c>
      <c r="K10024" s="79" t="s">
        <v>3110</v>
      </c>
      <c r="L10024" t="s">
        <v>14130</v>
      </c>
      <c r="N10024" t="s">
        <v>14208</v>
      </c>
      <c r="O10024" s="183" t="s">
        <v>15386</v>
      </c>
      <c r="P10024" s="204" t="s">
        <v>15225</v>
      </c>
      <c r="Q10024" s="223" t="str">
        <f t="shared" si="156"/>
        <v>Johan &amp; Theresia Polak</v>
      </c>
      <c r="R10024" s="223">
        <f>VLOOKUP(Q10024,Hochzeiten!V:X,2,FALSE)</f>
        <v>0</v>
      </c>
    </row>
    <row r="10025" spans="1:18" hidden="1" x14ac:dyDescent="0.2">
      <c r="A10025" s="183">
        <v>1776</v>
      </c>
      <c r="B10025" s="235">
        <v>4</v>
      </c>
      <c r="C10025">
        <v>19</v>
      </c>
      <c r="D10025" t="s">
        <v>7876</v>
      </c>
      <c r="E10025" t="s">
        <v>30</v>
      </c>
      <c r="F10025" s="222" t="s">
        <v>18803</v>
      </c>
      <c r="G10025" t="s">
        <v>30</v>
      </c>
      <c r="H10025" t="s">
        <v>21</v>
      </c>
      <c r="I10025" t="s">
        <v>5009</v>
      </c>
      <c r="J10025" s="79">
        <v>10</v>
      </c>
      <c r="K10025" s="79" t="s">
        <v>3110</v>
      </c>
      <c r="L10025" t="s">
        <v>15405</v>
      </c>
      <c r="N10025" t="s">
        <v>14149</v>
      </c>
      <c r="O10025" t="s">
        <v>15400</v>
      </c>
      <c r="P10025" s="204" t="s">
        <v>15399</v>
      </c>
      <c r="Q10025" s="223" t="str">
        <f t="shared" si="156"/>
        <v>Georg &amp; Maria Kurial</v>
      </c>
      <c r="R10025" s="223">
        <f>VLOOKUP(Q10025,Hochzeiten!V:X,2,FALSE)</f>
        <v>0</v>
      </c>
    </row>
    <row r="10026" spans="1:18" hidden="1" x14ac:dyDescent="0.2">
      <c r="A10026" s="183">
        <v>1776</v>
      </c>
      <c r="B10026" s="235">
        <v>4</v>
      </c>
      <c r="C10026">
        <v>23</v>
      </c>
      <c r="D10026" t="s">
        <v>11415</v>
      </c>
      <c r="E10026" t="s">
        <v>30</v>
      </c>
      <c r="F10026" s="222" t="s">
        <v>18803</v>
      </c>
      <c r="G10026" t="s">
        <v>24</v>
      </c>
      <c r="H10026" t="s">
        <v>582</v>
      </c>
      <c r="I10026" t="s">
        <v>5009</v>
      </c>
      <c r="J10026" s="79">
        <v>52</v>
      </c>
      <c r="K10026" s="79" t="s">
        <v>10193</v>
      </c>
      <c r="L10026" t="s">
        <v>14075</v>
      </c>
      <c r="O10026" s="183" t="s">
        <v>15400</v>
      </c>
      <c r="P10026" s="204" t="s">
        <v>15399</v>
      </c>
      <c r="Q10026" s="223" t="str">
        <f t="shared" si="156"/>
        <v>Fabian &amp; Katarina Bartolcicz</v>
      </c>
      <c r="R10026" s="223" t="e">
        <f>VLOOKUP(Q10026,Hochzeiten!V:X,2,FALSE)</f>
        <v>#N/A</v>
      </c>
    </row>
    <row r="10027" spans="1:18" hidden="1" x14ac:dyDescent="0.2">
      <c r="A10027" s="183">
        <v>1776</v>
      </c>
      <c r="B10027" s="235">
        <v>4</v>
      </c>
      <c r="C10027">
        <v>27</v>
      </c>
      <c r="D10027" t="s">
        <v>11434</v>
      </c>
      <c r="E10027" t="s">
        <v>30</v>
      </c>
      <c r="F10027" s="222" t="s">
        <v>18803</v>
      </c>
      <c r="G10027" t="s">
        <v>691</v>
      </c>
      <c r="H10027" t="s">
        <v>15</v>
      </c>
      <c r="I10027" t="s">
        <v>5000</v>
      </c>
      <c r="J10027" s="79">
        <v>53</v>
      </c>
      <c r="K10027" s="79" t="s">
        <v>3110</v>
      </c>
      <c r="L10027" t="s">
        <v>15403</v>
      </c>
      <c r="M10027" t="s">
        <v>15402</v>
      </c>
      <c r="N10027" t="s">
        <v>14228</v>
      </c>
      <c r="O10027" s="183" t="s">
        <v>15400</v>
      </c>
      <c r="P10027" s="204" t="s">
        <v>15399</v>
      </c>
      <c r="Q10027" s="223" t="str">
        <f t="shared" si="156"/>
        <v>Bartolomäus &amp; Anna Tomcicz</v>
      </c>
      <c r="R10027" s="223">
        <f>VLOOKUP(Q10027,Hochzeiten!V:X,2,FALSE)</f>
        <v>0</v>
      </c>
    </row>
    <row r="10028" spans="1:18" hidden="1" x14ac:dyDescent="0.2">
      <c r="A10028" s="183">
        <v>1776</v>
      </c>
      <c r="B10028">
        <v>5</v>
      </c>
      <c r="C10028">
        <v>12</v>
      </c>
      <c r="D10028" t="s">
        <v>5065</v>
      </c>
      <c r="E10028" t="s">
        <v>46</v>
      </c>
      <c r="F10028" s="222" t="s">
        <v>18803</v>
      </c>
      <c r="G10028" t="s">
        <v>46</v>
      </c>
      <c r="H10028" t="s">
        <v>582</v>
      </c>
      <c r="I10028" t="s">
        <v>5000</v>
      </c>
      <c r="J10028" s="79">
        <v>12</v>
      </c>
      <c r="K10028" s="79" t="s">
        <v>3110</v>
      </c>
      <c r="L10028" t="s">
        <v>15404</v>
      </c>
      <c r="N10028" t="s">
        <v>14300</v>
      </c>
      <c r="O10028" s="183" t="s">
        <v>15400</v>
      </c>
      <c r="P10028" s="204" t="s">
        <v>15399</v>
      </c>
      <c r="Q10028" s="223" t="str">
        <f t="shared" si="156"/>
        <v>Anton &amp; Katarina Wlaschicz</v>
      </c>
      <c r="R10028" s="223">
        <f>VLOOKUP(Q10028,Hochzeiten!V:X,2,FALSE)</f>
        <v>0</v>
      </c>
    </row>
    <row r="10029" spans="1:18" hidden="1" x14ac:dyDescent="0.2">
      <c r="A10029" s="183">
        <v>1776</v>
      </c>
      <c r="B10029">
        <v>5</v>
      </c>
      <c r="C10029">
        <v>22</v>
      </c>
      <c r="D10029" s="196" t="s">
        <v>13072</v>
      </c>
      <c r="E10029" t="s">
        <v>518</v>
      </c>
      <c r="F10029" s="222" t="s">
        <v>18803</v>
      </c>
      <c r="G10029" t="s">
        <v>53</v>
      </c>
      <c r="H10029" t="s">
        <v>13356</v>
      </c>
      <c r="I10029" t="s">
        <v>5009</v>
      </c>
      <c r="J10029" s="79">
        <v>49</v>
      </c>
      <c r="K10029" s="79" t="s">
        <v>3110</v>
      </c>
      <c r="L10029" t="s">
        <v>15074</v>
      </c>
      <c r="N10029" t="s">
        <v>15409</v>
      </c>
      <c r="O10029" s="183" t="s">
        <v>15400</v>
      </c>
      <c r="P10029" s="204" t="s">
        <v>15399</v>
      </c>
      <c r="Q10029" s="223" t="str">
        <f t="shared" si="156"/>
        <v>Jakob &amp; Helena Petschy</v>
      </c>
      <c r="R10029" s="223">
        <f>VLOOKUP(Q10029,Hochzeiten!V:X,2,FALSE)</f>
        <v>0</v>
      </c>
    </row>
    <row r="10030" spans="1:18" hidden="1" x14ac:dyDescent="0.2">
      <c r="A10030" s="183">
        <v>1776</v>
      </c>
      <c r="B10030">
        <v>5</v>
      </c>
      <c r="C10030">
        <v>26</v>
      </c>
      <c r="D10030" t="s">
        <v>1230</v>
      </c>
      <c r="E10030" t="s">
        <v>518</v>
      </c>
      <c r="F10030" s="222" t="s">
        <v>18803</v>
      </c>
      <c r="G10030" t="s">
        <v>518</v>
      </c>
      <c r="H10030" t="s">
        <v>81</v>
      </c>
      <c r="I10030" t="s">
        <v>5000</v>
      </c>
      <c r="J10030" s="79">
        <v>31</v>
      </c>
      <c r="K10030" s="79" t="s">
        <v>15401</v>
      </c>
      <c r="L10030" t="s">
        <v>15406</v>
      </c>
      <c r="N10030" t="s">
        <v>15870</v>
      </c>
      <c r="O10030" s="183" t="s">
        <v>15400</v>
      </c>
      <c r="P10030" s="204" t="s">
        <v>15399</v>
      </c>
      <c r="Q10030" s="223" t="str">
        <f t="shared" si="156"/>
        <v>Johan &amp; Elisabet Tischler</v>
      </c>
      <c r="R10030" s="223" t="e">
        <f>VLOOKUP(Q10030,Hochzeiten!V:X,2,FALSE)</f>
        <v>#N/A</v>
      </c>
    </row>
    <row r="10031" spans="1:18" hidden="1" x14ac:dyDescent="0.2">
      <c r="A10031" s="183">
        <v>1776</v>
      </c>
      <c r="B10031">
        <v>5</v>
      </c>
      <c r="C10031">
        <v>31</v>
      </c>
      <c r="D10031" t="s">
        <v>613</v>
      </c>
      <c r="E10031" t="s">
        <v>46</v>
      </c>
      <c r="F10031" s="222" t="s">
        <v>18803</v>
      </c>
      <c r="G10031" t="s">
        <v>47</v>
      </c>
      <c r="H10031" t="s">
        <v>21</v>
      </c>
      <c r="I10031" t="s">
        <v>5000</v>
      </c>
      <c r="J10031" s="79">
        <v>67</v>
      </c>
      <c r="K10031" s="79" t="s">
        <v>3110</v>
      </c>
      <c r="L10031" t="s">
        <v>15365</v>
      </c>
      <c r="N10031" t="s">
        <v>14236</v>
      </c>
      <c r="O10031" s="183" t="s">
        <v>15400</v>
      </c>
      <c r="P10031" s="204" t="s">
        <v>15399</v>
      </c>
      <c r="Q10031" s="223" t="str">
        <f t="shared" si="156"/>
        <v>Lorenz &amp; Maria Mikulitz</v>
      </c>
      <c r="R10031" s="223">
        <f>VLOOKUP(Q10031,Hochzeiten!V:X,2,FALSE)</f>
        <v>0</v>
      </c>
    </row>
    <row r="10032" spans="1:18" hidden="1" x14ac:dyDescent="0.2">
      <c r="A10032" s="183">
        <v>1776</v>
      </c>
      <c r="B10032">
        <v>6</v>
      </c>
      <c r="C10032">
        <v>6</v>
      </c>
      <c r="D10032" t="s">
        <v>13844</v>
      </c>
      <c r="E10032" t="s">
        <v>21</v>
      </c>
      <c r="F10032" s="222" t="s">
        <v>18804</v>
      </c>
      <c r="G10032" t="s">
        <v>13843</v>
      </c>
      <c r="H10032" t="s">
        <v>75</v>
      </c>
      <c r="I10032" t="s">
        <v>5009</v>
      </c>
      <c r="J10032" s="79">
        <v>47</v>
      </c>
      <c r="K10032" s="79" t="s">
        <v>5870</v>
      </c>
      <c r="L10032" t="s">
        <v>14104</v>
      </c>
      <c r="M10032" t="s">
        <v>15407</v>
      </c>
      <c r="N10032" s="204" t="s">
        <v>15224</v>
      </c>
      <c r="O10032" s="183" t="s">
        <v>15400</v>
      </c>
      <c r="P10032" s="204" t="s">
        <v>15399</v>
      </c>
      <c r="Q10032" s="223" t="str">
        <f t="shared" si="156"/>
        <v>Liborius &amp; Theresia Divisch</v>
      </c>
      <c r="R10032" s="223" t="e">
        <f>VLOOKUP(Q10032,Hochzeiten!V:X,2,FALSE)</f>
        <v>#N/A</v>
      </c>
    </row>
    <row r="10033" spans="1:18" hidden="1" x14ac:dyDescent="0.2">
      <c r="A10033" s="183">
        <v>1776</v>
      </c>
      <c r="B10033">
        <v>6</v>
      </c>
      <c r="C10033">
        <v>23</v>
      </c>
      <c r="D10033" t="s">
        <v>11434</v>
      </c>
      <c r="E10033" t="s">
        <v>12908</v>
      </c>
      <c r="F10033" s="222" t="s">
        <v>18803</v>
      </c>
      <c r="G10033" t="s">
        <v>26</v>
      </c>
      <c r="H10033" t="s">
        <v>582</v>
      </c>
      <c r="I10033" t="s">
        <v>5009</v>
      </c>
      <c r="J10033" s="79">
        <v>7</v>
      </c>
      <c r="K10033" s="79" t="s">
        <v>10193</v>
      </c>
      <c r="L10033" t="s">
        <v>14214</v>
      </c>
      <c r="N10033" t="s">
        <v>14231</v>
      </c>
      <c r="O10033" s="183" t="s">
        <v>15400</v>
      </c>
      <c r="P10033" s="204" t="s">
        <v>15399</v>
      </c>
      <c r="Q10033" s="223" t="str">
        <f t="shared" si="156"/>
        <v>Josef &amp; Katarina Tomcicz</v>
      </c>
      <c r="R10033" s="223">
        <f>VLOOKUP(Q10033,Hochzeiten!V:X,2,FALSE)</f>
        <v>0</v>
      </c>
    </row>
    <row r="10034" spans="1:18" hidden="1" x14ac:dyDescent="0.2">
      <c r="A10034" s="183">
        <v>1776</v>
      </c>
      <c r="B10034">
        <v>7</v>
      </c>
      <c r="C10034">
        <v>3</v>
      </c>
      <c r="D10034" t="s">
        <v>5279</v>
      </c>
      <c r="E10034" t="s">
        <v>1259</v>
      </c>
      <c r="F10034" s="222" t="s">
        <v>18804</v>
      </c>
      <c r="G10034" t="s">
        <v>26</v>
      </c>
      <c r="H10034" t="s">
        <v>582</v>
      </c>
      <c r="I10034" t="s">
        <v>5009</v>
      </c>
      <c r="J10034" s="79">
        <v>73</v>
      </c>
      <c r="K10034" s="79" t="s">
        <v>10193</v>
      </c>
      <c r="L10034" t="s">
        <v>14075</v>
      </c>
      <c r="N10034" t="s">
        <v>15514</v>
      </c>
      <c r="O10034" t="s">
        <v>15408</v>
      </c>
      <c r="P10034" s="204" t="s">
        <v>15399</v>
      </c>
      <c r="Q10034" s="223" t="str">
        <f t="shared" si="156"/>
        <v>Josef &amp; Katarina Buchta</v>
      </c>
      <c r="R10034" s="223">
        <f>VLOOKUP(Q10034,Hochzeiten!V:X,2,FALSE)</f>
        <v>0</v>
      </c>
    </row>
    <row r="10035" spans="1:18" hidden="1" x14ac:dyDescent="0.2">
      <c r="A10035" s="183">
        <v>1776</v>
      </c>
      <c r="B10035">
        <v>7</v>
      </c>
      <c r="C10035">
        <v>20</v>
      </c>
      <c r="D10035" t="s">
        <v>7838</v>
      </c>
      <c r="E10035" t="s">
        <v>52</v>
      </c>
      <c r="F10035" s="222" t="s">
        <v>18804</v>
      </c>
      <c r="G10035" t="s">
        <v>26</v>
      </c>
      <c r="H10035" t="s">
        <v>582</v>
      </c>
      <c r="I10035" t="s">
        <v>5000</v>
      </c>
      <c r="J10035" s="79">
        <v>71</v>
      </c>
      <c r="K10035" s="79" t="s">
        <v>3110</v>
      </c>
      <c r="L10035" t="s">
        <v>15365</v>
      </c>
      <c r="N10035" t="s">
        <v>14257</v>
      </c>
      <c r="O10035" s="183" t="s">
        <v>15408</v>
      </c>
      <c r="P10035" s="204" t="s">
        <v>15399</v>
      </c>
      <c r="Q10035" s="223" t="str">
        <f t="shared" si="156"/>
        <v>Josef &amp; Katarina Gartschitz</v>
      </c>
      <c r="R10035" s="223">
        <f>VLOOKUP(Q10035,Hochzeiten!V:X,2,FALSE)</f>
        <v>0</v>
      </c>
    </row>
    <row r="10036" spans="1:18" hidden="1" x14ac:dyDescent="0.2">
      <c r="A10036" s="183">
        <v>1776</v>
      </c>
      <c r="B10036">
        <v>7</v>
      </c>
      <c r="C10036">
        <v>25</v>
      </c>
      <c r="D10036" t="s">
        <v>5505</v>
      </c>
      <c r="E10036" t="s">
        <v>15</v>
      </c>
      <c r="F10036" s="222" t="s">
        <v>18804</v>
      </c>
      <c r="G10036" t="s">
        <v>13</v>
      </c>
      <c r="H10036" t="s">
        <v>8004</v>
      </c>
      <c r="I10036" t="s">
        <v>5009</v>
      </c>
      <c r="J10036" s="79">
        <v>71</v>
      </c>
      <c r="K10036" s="79" t="s">
        <v>3110</v>
      </c>
      <c r="L10036" t="s">
        <v>14693</v>
      </c>
      <c r="M10036" t="s">
        <v>15410</v>
      </c>
      <c r="N10036" t="s">
        <v>15414</v>
      </c>
      <c r="O10036" s="183" t="s">
        <v>15408</v>
      </c>
      <c r="P10036" s="204" t="s">
        <v>15399</v>
      </c>
      <c r="Q10036" s="223" t="str">
        <f t="shared" si="156"/>
        <v>Martin &amp; Julia Mitricz</v>
      </c>
      <c r="R10036" s="223">
        <f>VLOOKUP(Q10036,Hochzeiten!V:X,2,FALSE)</f>
        <v>0</v>
      </c>
    </row>
    <row r="10037" spans="1:18" hidden="1" x14ac:dyDescent="0.2">
      <c r="A10037" s="183">
        <v>1776</v>
      </c>
      <c r="B10037">
        <v>8</v>
      </c>
      <c r="C10037">
        <v>8</v>
      </c>
      <c r="D10037" t="s">
        <v>5505</v>
      </c>
      <c r="E10037" t="s">
        <v>13356</v>
      </c>
      <c r="F10037" s="222" t="s">
        <v>18804</v>
      </c>
      <c r="G10037" t="s">
        <v>26</v>
      </c>
      <c r="H10037" t="s">
        <v>21</v>
      </c>
      <c r="I10037" t="s">
        <v>2958</v>
      </c>
      <c r="J10037" s="79">
        <v>63</v>
      </c>
      <c r="K10037" s="79" t="s">
        <v>3110</v>
      </c>
      <c r="L10037" t="s">
        <v>14160</v>
      </c>
      <c r="N10037" t="s">
        <v>14292</v>
      </c>
      <c r="O10037" s="183" t="s">
        <v>15408</v>
      </c>
      <c r="P10037" s="204" t="s">
        <v>15399</v>
      </c>
      <c r="Q10037" s="223" t="str">
        <f t="shared" si="156"/>
        <v>Josef &amp; Maria Mitricz</v>
      </c>
      <c r="R10037" s="223">
        <f>VLOOKUP(Q10037,Hochzeiten!V:X,2,FALSE)</f>
        <v>0</v>
      </c>
    </row>
    <row r="10038" spans="1:18" hidden="1" x14ac:dyDescent="0.2">
      <c r="A10038" s="183">
        <v>1776</v>
      </c>
      <c r="B10038">
        <v>8</v>
      </c>
      <c r="C10038">
        <v>12</v>
      </c>
      <c r="D10038" t="s">
        <v>5789</v>
      </c>
      <c r="E10038" t="s">
        <v>691</v>
      </c>
      <c r="F10038" s="222" t="s">
        <v>18803</v>
      </c>
      <c r="G10038" t="s">
        <v>26</v>
      </c>
      <c r="H10038" t="s">
        <v>21</v>
      </c>
      <c r="I10038" t="s">
        <v>5000</v>
      </c>
      <c r="J10038" s="79">
        <v>16</v>
      </c>
      <c r="K10038" s="79" t="s">
        <v>3110</v>
      </c>
      <c r="L10038" s="183" t="s">
        <v>14075</v>
      </c>
      <c r="N10038" t="s">
        <v>15415</v>
      </c>
      <c r="O10038" s="183" t="s">
        <v>15408</v>
      </c>
      <c r="P10038" s="204" t="s">
        <v>15399</v>
      </c>
      <c r="Q10038" s="223" t="str">
        <f t="shared" si="156"/>
        <v>Josef &amp; Maria Zalesky</v>
      </c>
      <c r="R10038" s="223">
        <f>VLOOKUP(Q10038,Hochzeiten!V:X,2,FALSE)</f>
        <v>0</v>
      </c>
    </row>
    <row r="10039" spans="1:18" hidden="1" x14ac:dyDescent="0.2">
      <c r="A10039" s="183">
        <v>1776</v>
      </c>
      <c r="B10039">
        <v>8</v>
      </c>
      <c r="C10039">
        <v>18</v>
      </c>
      <c r="D10039" t="s">
        <v>14308</v>
      </c>
      <c r="E10039" t="s">
        <v>691</v>
      </c>
      <c r="F10039" s="222" t="s">
        <v>18803</v>
      </c>
      <c r="G10039" t="s">
        <v>518</v>
      </c>
      <c r="H10039" t="s">
        <v>21</v>
      </c>
      <c r="I10039" t="s">
        <v>5009</v>
      </c>
      <c r="J10039" s="79">
        <v>3</v>
      </c>
      <c r="K10039" s="79" t="s">
        <v>10193</v>
      </c>
      <c r="L10039" t="s">
        <v>14225</v>
      </c>
      <c r="N10039" t="s">
        <v>14176</v>
      </c>
      <c r="O10039" s="183" t="s">
        <v>15408</v>
      </c>
      <c r="P10039" s="204" t="s">
        <v>15399</v>
      </c>
      <c r="Q10039" s="223" t="str">
        <f t="shared" si="156"/>
        <v>Johan &amp; Maria Martisch</v>
      </c>
      <c r="R10039" s="223" t="e">
        <f>VLOOKUP(Q10039,Hochzeiten!V:X,2,FALSE)</f>
        <v>#N/A</v>
      </c>
    </row>
    <row r="10040" spans="1:18" hidden="1" x14ac:dyDescent="0.2">
      <c r="A10040" s="183">
        <v>1776</v>
      </c>
      <c r="B10040">
        <v>8</v>
      </c>
      <c r="C10040">
        <v>22</v>
      </c>
      <c r="D10040" t="s">
        <v>12677</v>
      </c>
      <c r="E10040" t="s">
        <v>18693</v>
      </c>
      <c r="F10040" s="222" t="s">
        <v>18804</v>
      </c>
      <c r="G10040" t="s">
        <v>95</v>
      </c>
      <c r="H10040" t="s">
        <v>15</v>
      </c>
      <c r="I10040" t="s">
        <v>5009</v>
      </c>
      <c r="J10040" s="79">
        <v>28</v>
      </c>
      <c r="K10040" s="79" t="s">
        <v>3110</v>
      </c>
      <c r="L10040" t="s">
        <v>15411</v>
      </c>
      <c r="N10040" t="s">
        <v>14062</v>
      </c>
      <c r="O10040" s="183" t="s">
        <v>15408</v>
      </c>
      <c r="P10040" s="204" t="s">
        <v>15399</v>
      </c>
      <c r="Q10040" s="223" t="str">
        <f t="shared" si="156"/>
        <v>Mathäus &amp; Anna Mlatilik</v>
      </c>
      <c r="R10040" s="223">
        <f>VLOOKUP(Q10040,Hochzeiten!V:X,2,FALSE)</f>
        <v>0</v>
      </c>
    </row>
    <row r="10041" spans="1:18" hidden="1" x14ac:dyDescent="0.2">
      <c r="A10041" s="183">
        <v>1776</v>
      </c>
      <c r="B10041">
        <v>8</v>
      </c>
      <c r="C10041">
        <v>27</v>
      </c>
      <c r="D10041" t="s">
        <v>11673</v>
      </c>
      <c r="E10041" t="s">
        <v>518</v>
      </c>
      <c r="F10041" s="222" t="s">
        <v>18803</v>
      </c>
      <c r="G10041" t="s">
        <v>26</v>
      </c>
      <c r="H10041" t="s">
        <v>15</v>
      </c>
      <c r="I10041" t="s">
        <v>5000</v>
      </c>
      <c r="J10041" s="79">
        <v>14</v>
      </c>
      <c r="K10041" s="79" t="s">
        <v>10193</v>
      </c>
      <c r="L10041" t="s">
        <v>14198</v>
      </c>
      <c r="N10041" t="s">
        <v>14052</v>
      </c>
      <c r="O10041" s="183" t="s">
        <v>15408</v>
      </c>
      <c r="P10041" s="204" t="s">
        <v>15399</v>
      </c>
      <c r="Q10041" s="223" t="str">
        <f t="shared" si="156"/>
        <v>Josef &amp; Anna Lendier</v>
      </c>
      <c r="R10041" s="223">
        <f>VLOOKUP(Q10041,Hochzeiten!V:X,2,FALSE)</f>
        <v>0</v>
      </c>
    </row>
    <row r="10042" spans="1:18" hidden="1" x14ac:dyDescent="0.2">
      <c r="A10042" s="183">
        <v>1776</v>
      </c>
      <c r="B10042">
        <v>9</v>
      </c>
      <c r="C10042">
        <v>24</v>
      </c>
      <c r="D10042" t="s">
        <v>2753</v>
      </c>
      <c r="E10042" t="s">
        <v>18693</v>
      </c>
      <c r="F10042" s="222" t="s">
        <v>18804</v>
      </c>
      <c r="H10042" t="s">
        <v>582</v>
      </c>
      <c r="I10042" t="s">
        <v>5009</v>
      </c>
      <c r="J10042" s="79">
        <v>7</v>
      </c>
      <c r="K10042" s="79" t="s">
        <v>12968</v>
      </c>
      <c r="L10042" t="s">
        <v>15412</v>
      </c>
      <c r="N10042" t="s">
        <v>14098</v>
      </c>
      <c r="O10042" s="183" t="s">
        <v>15408</v>
      </c>
      <c r="P10042" s="204" t="s">
        <v>15399</v>
      </c>
      <c r="Q10042" s="223" t="str">
        <f t="shared" si="156"/>
        <v xml:space="preserve"> &amp; Katarina Grbavczitz</v>
      </c>
      <c r="R10042" s="223" t="e">
        <f>VLOOKUP(Q10042,Hochzeiten!V:X,2,FALSE)</f>
        <v>#N/A</v>
      </c>
    </row>
    <row r="10043" spans="1:18" hidden="1" x14ac:dyDescent="0.2">
      <c r="A10043" s="183">
        <v>1776</v>
      </c>
      <c r="B10043">
        <v>9</v>
      </c>
      <c r="C10043">
        <v>28</v>
      </c>
      <c r="D10043" s="197" t="s">
        <v>83</v>
      </c>
      <c r="E10043" t="s">
        <v>14</v>
      </c>
      <c r="F10043" s="222" t="s">
        <v>18803</v>
      </c>
      <c r="G10043" t="s">
        <v>14</v>
      </c>
      <c r="H10043" t="s">
        <v>21</v>
      </c>
      <c r="I10043" t="s">
        <v>5000</v>
      </c>
      <c r="J10043" s="79">
        <v>17</v>
      </c>
      <c r="K10043" s="79" t="s">
        <v>3110</v>
      </c>
      <c r="L10043" t="s">
        <v>15413</v>
      </c>
      <c r="N10043" t="s">
        <v>15160</v>
      </c>
      <c r="O10043" s="183" t="s">
        <v>15408</v>
      </c>
      <c r="P10043" s="204" t="s">
        <v>15399</v>
      </c>
      <c r="Q10043" s="223" t="str">
        <f t="shared" si="156"/>
        <v>Michael &amp; Maria Jankovitz</v>
      </c>
      <c r="R10043" s="223">
        <f>VLOOKUP(Q10043,Hochzeiten!V:X,2,FALSE)</f>
        <v>0</v>
      </c>
    </row>
    <row r="10044" spans="1:18" hidden="1" x14ac:dyDescent="0.2">
      <c r="A10044" s="183">
        <v>1776</v>
      </c>
      <c r="B10044">
        <v>9</v>
      </c>
      <c r="C10044">
        <v>30</v>
      </c>
      <c r="D10044" t="s">
        <v>5505</v>
      </c>
      <c r="E10044" s="192" t="s">
        <v>4213</v>
      </c>
      <c r="F10044" s="222" t="s">
        <v>18803</v>
      </c>
      <c r="G10044" t="s">
        <v>26</v>
      </c>
      <c r="H10044" t="s">
        <v>15</v>
      </c>
      <c r="I10044" t="s">
        <v>5009</v>
      </c>
      <c r="J10044" s="79">
        <v>62</v>
      </c>
      <c r="K10044" s="79" t="s">
        <v>3110</v>
      </c>
      <c r="L10044" t="s">
        <v>14036</v>
      </c>
      <c r="N10044" t="s">
        <v>14176</v>
      </c>
      <c r="O10044" t="s">
        <v>15417</v>
      </c>
      <c r="P10044" s="204" t="s">
        <v>15416</v>
      </c>
      <c r="Q10044" s="223" t="str">
        <f t="shared" si="156"/>
        <v>Josef &amp; Anna Mitricz</v>
      </c>
      <c r="R10044" s="223">
        <f>VLOOKUP(Q10044,Hochzeiten!V:X,2,FALSE)</f>
        <v>0</v>
      </c>
    </row>
    <row r="10045" spans="1:18" hidden="1" x14ac:dyDescent="0.2">
      <c r="A10045" s="183">
        <v>1776</v>
      </c>
      <c r="B10045">
        <v>10</v>
      </c>
      <c r="C10045">
        <v>7</v>
      </c>
      <c r="D10045" t="s">
        <v>13829</v>
      </c>
      <c r="E10045" t="s">
        <v>582</v>
      </c>
      <c r="F10045" s="222" t="s">
        <v>18804</v>
      </c>
      <c r="G10045" t="s">
        <v>518</v>
      </c>
      <c r="H10045" t="s">
        <v>582</v>
      </c>
      <c r="I10045" t="s">
        <v>5000</v>
      </c>
      <c r="J10045" s="79">
        <v>61</v>
      </c>
      <c r="K10045" s="79" t="s">
        <v>10193</v>
      </c>
      <c r="L10045" t="s">
        <v>13985</v>
      </c>
      <c r="N10045" t="s">
        <v>14272</v>
      </c>
      <c r="O10045" s="183" t="s">
        <v>15417</v>
      </c>
      <c r="P10045" s="204" t="s">
        <v>15416</v>
      </c>
      <c r="Q10045" s="223" t="str">
        <f t="shared" si="156"/>
        <v>Johan &amp; Katarina Hlawaty</v>
      </c>
      <c r="R10045" s="223" t="e">
        <f>VLOOKUP(Q10045,Hochzeiten!V:X,2,FALSE)</f>
        <v>#N/A</v>
      </c>
    </row>
    <row r="10046" spans="1:18" hidden="1" x14ac:dyDescent="0.2">
      <c r="A10046" s="183">
        <v>1776</v>
      </c>
      <c r="B10046" s="183">
        <v>10</v>
      </c>
      <c r="C10046">
        <v>17</v>
      </c>
      <c r="D10046" t="s">
        <v>14334</v>
      </c>
      <c r="E10046" t="s">
        <v>582</v>
      </c>
      <c r="F10046" s="222" t="s">
        <v>18804</v>
      </c>
      <c r="G10046" t="s">
        <v>71</v>
      </c>
      <c r="H10046" t="s">
        <v>75</v>
      </c>
      <c r="I10046" t="s">
        <v>5000</v>
      </c>
      <c r="J10046" s="79">
        <v>55</v>
      </c>
      <c r="K10046" s="79" t="s">
        <v>317</v>
      </c>
      <c r="L10046" t="s">
        <v>14339</v>
      </c>
      <c r="N10046" t="s">
        <v>14351</v>
      </c>
      <c r="O10046" s="183" t="s">
        <v>15417</v>
      </c>
      <c r="P10046" s="204" t="s">
        <v>15416</v>
      </c>
      <c r="Q10046" s="223" t="str">
        <f t="shared" si="156"/>
        <v>Karl &amp; Theresia Schinhan</v>
      </c>
      <c r="R10046" s="223" t="e">
        <f>VLOOKUP(Q10046,Hochzeiten!V:X,2,FALSE)</f>
        <v>#N/A</v>
      </c>
    </row>
    <row r="10047" spans="1:18" hidden="1" x14ac:dyDescent="0.2">
      <c r="A10047" s="235">
        <v>1776</v>
      </c>
      <c r="B10047" s="235">
        <v>10</v>
      </c>
      <c r="C10047" s="235">
        <v>21</v>
      </c>
      <c r="D10047" s="235" t="s">
        <v>10103</v>
      </c>
      <c r="E10047" s="235" t="s">
        <v>21</v>
      </c>
      <c r="F10047" s="222" t="s">
        <v>18804</v>
      </c>
      <c r="G10047" s="235" t="s">
        <v>69</v>
      </c>
      <c r="H10047" s="235" t="s">
        <v>582</v>
      </c>
      <c r="I10047" s="235" t="s">
        <v>5000</v>
      </c>
      <c r="J10047" s="235">
        <v>24</v>
      </c>
      <c r="K10047" s="235" t="s">
        <v>3110</v>
      </c>
      <c r="L10047" s="235" t="s">
        <v>14074</v>
      </c>
      <c r="M10047" s="235"/>
      <c r="N10047" s="235" t="s">
        <v>15420</v>
      </c>
      <c r="O10047" s="235" t="s">
        <v>15417</v>
      </c>
      <c r="P10047" s="235" t="s">
        <v>15416</v>
      </c>
      <c r="Q10047" s="223" t="str">
        <f t="shared" si="156"/>
        <v>Wenzel &amp; Katarina Marek</v>
      </c>
      <c r="R10047" s="223">
        <f>VLOOKUP(Q10047,Hochzeiten!V:X,2,FALSE)</f>
        <v>0</v>
      </c>
    </row>
    <row r="10048" spans="1:18" hidden="1" x14ac:dyDescent="0.2">
      <c r="A10048" s="183">
        <v>1776</v>
      </c>
      <c r="B10048" s="183">
        <v>10</v>
      </c>
      <c r="C10048">
        <v>21</v>
      </c>
      <c r="D10048" t="s">
        <v>5758</v>
      </c>
      <c r="E10048" t="s">
        <v>105</v>
      </c>
      <c r="F10048" s="222" t="s">
        <v>18804</v>
      </c>
      <c r="G10048" t="s">
        <v>20</v>
      </c>
      <c r="H10048" t="s">
        <v>582</v>
      </c>
      <c r="I10048" t="s">
        <v>2958</v>
      </c>
      <c r="J10048" s="79">
        <v>53</v>
      </c>
      <c r="K10048" s="79" t="s">
        <v>10193</v>
      </c>
      <c r="L10048" t="s">
        <v>14089</v>
      </c>
      <c r="N10048" t="s">
        <v>15421</v>
      </c>
      <c r="O10048" s="183" t="s">
        <v>15417</v>
      </c>
      <c r="P10048" s="204" t="s">
        <v>15416</v>
      </c>
      <c r="Q10048" s="223" t="str">
        <f t="shared" si="156"/>
        <v>Thomas &amp; Katarina Negeschleba</v>
      </c>
      <c r="R10048" s="223">
        <f>VLOOKUP(Q10048,Hochzeiten!V:X,2,FALSE)</f>
        <v>0</v>
      </c>
    </row>
    <row r="10049" spans="1:18" hidden="1" x14ac:dyDescent="0.2">
      <c r="A10049" s="183">
        <v>1776</v>
      </c>
      <c r="B10049" s="183">
        <v>10</v>
      </c>
      <c r="C10049">
        <v>24</v>
      </c>
      <c r="D10049" t="s">
        <v>5048</v>
      </c>
      <c r="E10049" t="s">
        <v>13</v>
      </c>
      <c r="F10049" s="222" t="s">
        <v>18803</v>
      </c>
      <c r="G10049" t="s">
        <v>26</v>
      </c>
      <c r="H10049" t="s">
        <v>582</v>
      </c>
      <c r="I10049" t="s">
        <v>5000</v>
      </c>
      <c r="J10049" s="79">
        <v>18</v>
      </c>
      <c r="K10049" s="79" t="s">
        <v>10193</v>
      </c>
      <c r="L10049" t="s">
        <v>14337</v>
      </c>
      <c r="N10049" t="s">
        <v>14350</v>
      </c>
      <c r="O10049" s="183" t="s">
        <v>15417</v>
      </c>
      <c r="P10049" s="204" t="s">
        <v>15416</v>
      </c>
      <c r="Q10049" s="223" t="str">
        <f t="shared" si="156"/>
        <v>Josef &amp; Katarina Popovicz</v>
      </c>
      <c r="R10049" s="223">
        <f>VLOOKUP(Q10049,Hochzeiten!V:X,2,FALSE)</f>
        <v>0</v>
      </c>
    </row>
    <row r="10050" spans="1:18" hidden="1" x14ac:dyDescent="0.2">
      <c r="A10050" s="183">
        <v>1776</v>
      </c>
      <c r="B10050">
        <v>11</v>
      </c>
      <c r="C10050">
        <v>3</v>
      </c>
      <c r="D10050" s="227" t="s">
        <v>205</v>
      </c>
      <c r="E10050" t="s">
        <v>13</v>
      </c>
      <c r="F10050" s="222" t="s">
        <v>18803</v>
      </c>
      <c r="G10050" t="s">
        <v>691</v>
      </c>
      <c r="H10050" t="s">
        <v>21</v>
      </c>
      <c r="I10050" t="s">
        <v>2958</v>
      </c>
      <c r="J10050" s="79">
        <v>28</v>
      </c>
      <c r="K10050" s="79" t="s">
        <v>10193</v>
      </c>
      <c r="L10050" t="s">
        <v>15419</v>
      </c>
      <c r="O10050" s="183" t="s">
        <v>15417</v>
      </c>
      <c r="P10050" s="204" t="s">
        <v>15416</v>
      </c>
      <c r="Q10050" s="223" t="str">
        <f t="shared" ref="Q10050:Q10113" si="157">G10050 &amp; " &amp; " &amp; H10050 &amp; " " &amp; D10050</f>
        <v>Bartolomäus &amp; Maria Radkovitz</v>
      </c>
      <c r="R10050" s="223">
        <f>VLOOKUP(Q10050,Hochzeiten!V:X,2,FALSE)</f>
        <v>0</v>
      </c>
    </row>
    <row r="10051" spans="1:18" hidden="1" x14ac:dyDescent="0.2">
      <c r="A10051" s="183">
        <v>1776</v>
      </c>
      <c r="B10051" s="183">
        <v>11</v>
      </c>
      <c r="C10051">
        <v>10</v>
      </c>
      <c r="D10051" t="s">
        <v>5505</v>
      </c>
      <c r="E10051" t="s">
        <v>582</v>
      </c>
      <c r="F10051" s="222" t="s">
        <v>18804</v>
      </c>
      <c r="G10051" t="s">
        <v>29</v>
      </c>
      <c r="H10051" t="s">
        <v>21</v>
      </c>
      <c r="I10051" t="s">
        <v>5009</v>
      </c>
      <c r="J10051" s="79">
        <v>46</v>
      </c>
      <c r="K10051" s="79" t="s">
        <v>10193</v>
      </c>
      <c r="L10051" t="s">
        <v>14036</v>
      </c>
      <c r="N10051" t="s">
        <v>15422</v>
      </c>
      <c r="O10051" s="183" t="s">
        <v>15417</v>
      </c>
      <c r="P10051" s="204" t="s">
        <v>15416</v>
      </c>
      <c r="Q10051" s="223" t="str">
        <f t="shared" si="157"/>
        <v>Andreas &amp; Maria Mitricz</v>
      </c>
      <c r="R10051" s="223" t="e">
        <f>VLOOKUP(Q10051,Hochzeiten!V:X,2,FALSE)</f>
        <v>#N/A</v>
      </c>
    </row>
    <row r="10052" spans="1:18" hidden="1" x14ac:dyDescent="0.2">
      <c r="A10052" s="183">
        <v>1776</v>
      </c>
      <c r="B10052" s="183">
        <v>11</v>
      </c>
      <c r="C10052">
        <v>17</v>
      </c>
      <c r="D10052" t="s">
        <v>5209</v>
      </c>
      <c r="E10052" t="s">
        <v>582</v>
      </c>
      <c r="F10052" s="222" t="s">
        <v>18804</v>
      </c>
      <c r="G10052" t="s">
        <v>26</v>
      </c>
      <c r="H10052" t="s">
        <v>15</v>
      </c>
      <c r="I10052" t="s">
        <v>2958</v>
      </c>
      <c r="J10052" s="79">
        <v>74</v>
      </c>
      <c r="K10052" s="79" t="s">
        <v>10193</v>
      </c>
      <c r="L10052" t="s">
        <v>15425</v>
      </c>
      <c r="N10052" t="s">
        <v>15428</v>
      </c>
      <c r="O10052" t="s">
        <v>15423</v>
      </c>
      <c r="P10052" s="204" t="s">
        <v>15416</v>
      </c>
      <c r="Q10052" s="223" t="str">
        <f t="shared" si="157"/>
        <v>Josef &amp; Anna Fabiczovicz</v>
      </c>
      <c r="R10052" s="223">
        <f>VLOOKUP(Q10052,Hochzeiten!V:X,2,FALSE)</f>
        <v>0</v>
      </c>
    </row>
    <row r="10053" spans="1:18" hidden="1" x14ac:dyDescent="0.2">
      <c r="A10053" s="183">
        <v>1776</v>
      </c>
      <c r="B10053">
        <v>12</v>
      </c>
      <c r="C10053">
        <v>22</v>
      </c>
      <c r="D10053" t="s">
        <v>548</v>
      </c>
      <c r="E10053" t="s">
        <v>105</v>
      </c>
      <c r="F10053" s="222" t="s">
        <v>18804</v>
      </c>
      <c r="G10053" t="s">
        <v>14</v>
      </c>
      <c r="H10053" t="s">
        <v>52</v>
      </c>
      <c r="I10053" t="s">
        <v>5000</v>
      </c>
      <c r="J10053" s="79">
        <v>60</v>
      </c>
      <c r="K10053" s="79" t="s">
        <v>10193</v>
      </c>
      <c r="L10053" t="s">
        <v>13992</v>
      </c>
      <c r="N10053" t="s">
        <v>15429</v>
      </c>
      <c r="O10053" s="183" t="s">
        <v>15423</v>
      </c>
      <c r="P10053" s="204" t="s">
        <v>15416</v>
      </c>
      <c r="Q10053" s="223" t="str">
        <f t="shared" si="157"/>
        <v>Michael &amp; Magdalena Hassa</v>
      </c>
      <c r="R10053" s="223" t="e">
        <f>VLOOKUP(Q10053,Hochzeiten!V:X,2,FALSE)</f>
        <v>#N/A</v>
      </c>
    </row>
    <row r="10054" spans="1:18" s="183" customFormat="1" hidden="1" x14ac:dyDescent="0.2">
      <c r="A10054" s="183">
        <v>1776</v>
      </c>
      <c r="B10054" s="187">
        <v>12</v>
      </c>
      <c r="C10054" s="187">
        <v>22</v>
      </c>
      <c r="D10054" s="187" t="s">
        <v>548</v>
      </c>
      <c r="E10054" s="183" t="s">
        <v>3761</v>
      </c>
      <c r="F10054" s="222" t="s">
        <v>18804</v>
      </c>
      <c r="G10054" s="187" t="s">
        <v>14</v>
      </c>
      <c r="H10054" s="187" t="s">
        <v>52</v>
      </c>
      <c r="I10054" s="187" t="s">
        <v>5000</v>
      </c>
      <c r="J10054" s="187">
        <v>60</v>
      </c>
      <c r="K10054" s="187" t="s">
        <v>10193</v>
      </c>
      <c r="L10054" s="187" t="s">
        <v>13992</v>
      </c>
      <c r="M10054" s="187"/>
      <c r="N10054" s="187" t="s">
        <v>15429</v>
      </c>
      <c r="O10054" s="183" t="s">
        <v>15423</v>
      </c>
      <c r="P10054" s="204" t="s">
        <v>15416</v>
      </c>
      <c r="Q10054" s="223" t="str">
        <f t="shared" si="157"/>
        <v>Michael &amp; Magdalena Hassa</v>
      </c>
      <c r="R10054" s="223" t="e">
        <f>VLOOKUP(Q10054,Hochzeiten!V:X,2,FALSE)</f>
        <v>#N/A</v>
      </c>
    </row>
    <row r="10055" spans="1:18" hidden="1" x14ac:dyDescent="0.2">
      <c r="A10055" s="183">
        <v>1776</v>
      </c>
      <c r="B10055">
        <v>12</v>
      </c>
      <c r="C10055" s="204">
        <v>24</v>
      </c>
      <c r="D10055" t="s">
        <v>5396</v>
      </c>
      <c r="E10055" t="s">
        <v>105</v>
      </c>
      <c r="F10055" s="222" t="s">
        <v>18804</v>
      </c>
      <c r="G10055" t="s">
        <v>518</v>
      </c>
      <c r="H10055" t="s">
        <v>52</v>
      </c>
      <c r="I10055" t="s">
        <v>5009</v>
      </c>
      <c r="J10055" s="79">
        <v>58</v>
      </c>
      <c r="K10055" s="79" t="s">
        <v>3110</v>
      </c>
      <c r="L10055" t="s">
        <v>14093</v>
      </c>
      <c r="N10055" t="s">
        <v>14062</v>
      </c>
      <c r="O10055" s="183" t="s">
        <v>15423</v>
      </c>
      <c r="P10055" s="204" t="s">
        <v>15416</v>
      </c>
      <c r="Q10055" s="223" t="str">
        <f t="shared" si="157"/>
        <v>Johan &amp; Magdalena Baranek</v>
      </c>
      <c r="R10055" s="223">
        <f>VLOOKUP(Q10055,Hochzeiten!V:X,2,FALSE)</f>
        <v>0</v>
      </c>
    </row>
    <row r="10056" spans="1:18" hidden="1" x14ac:dyDescent="0.2">
      <c r="A10056" s="183">
        <v>1776</v>
      </c>
      <c r="B10056">
        <v>12</v>
      </c>
      <c r="C10056">
        <v>26</v>
      </c>
      <c r="D10056" t="s">
        <v>5349</v>
      </c>
      <c r="E10056" t="s">
        <v>852</v>
      </c>
      <c r="F10056" s="222" t="s">
        <v>18804</v>
      </c>
      <c r="G10056" t="s">
        <v>20</v>
      </c>
      <c r="H10056" t="s">
        <v>21</v>
      </c>
      <c r="I10056" t="s">
        <v>5000</v>
      </c>
      <c r="J10056" s="79">
        <v>75</v>
      </c>
      <c r="K10056" s="79" t="s">
        <v>10193</v>
      </c>
      <c r="L10056" t="s">
        <v>14309</v>
      </c>
      <c r="N10056" t="s">
        <v>14229</v>
      </c>
      <c r="O10056" s="183" t="s">
        <v>15423</v>
      </c>
      <c r="P10056" s="204" t="s">
        <v>15416</v>
      </c>
      <c r="Q10056" s="223" t="str">
        <f t="shared" si="157"/>
        <v>Thomas &amp; Maria Klimovicz</v>
      </c>
      <c r="R10056" s="223">
        <f>VLOOKUP(Q10056,Hochzeiten!V:X,2,FALSE)</f>
        <v>0</v>
      </c>
    </row>
    <row r="10057" spans="1:18" hidden="1" x14ac:dyDescent="0.2">
      <c r="A10057" s="183">
        <v>1776</v>
      </c>
      <c r="B10057">
        <v>12</v>
      </c>
      <c r="C10057">
        <v>27</v>
      </c>
      <c r="D10057" t="s">
        <v>15418</v>
      </c>
      <c r="E10057" t="s">
        <v>20</v>
      </c>
      <c r="F10057" s="222" t="s">
        <v>18803</v>
      </c>
      <c r="G10057" t="s">
        <v>2137</v>
      </c>
      <c r="H10057" t="s">
        <v>37</v>
      </c>
      <c r="I10057" t="s">
        <v>5000</v>
      </c>
      <c r="J10057" s="79">
        <v>29</v>
      </c>
      <c r="K10057" s="79" t="s">
        <v>18633</v>
      </c>
      <c r="L10057" t="s">
        <v>14281</v>
      </c>
      <c r="N10057" t="s">
        <v>15430</v>
      </c>
      <c r="O10057" s="183" t="s">
        <v>15423</v>
      </c>
      <c r="P10057" s="204" t="s">
        <v>15416</v>
      </c>
      <c r="Q10057" s="223" t="str">
        <f t="shared" si="157"/>
        <v>Zacharias &amp; Justina Daniczek</v>
      </c>
      <c r="R10057" s="223" t="e">
        <f>VLOOKUP(Q10057,Hochzeiten!V:X,2,FALSE)</f>
        <v>#N/A</v>
      </c>
    </row>
    <row r="10058" spans="1:18" hidden="1" x14ac:dyDescent="0.2">
      <c r="A10058" s="183">
        <v>1776</v>
      </c>
      <c r="B10058">
        <v>12</v>
      </c>
      <c r="C10058">
        <v>30</v>
      </c>
      <c r="D10058" s="196" t="s">
        <v>14279</v>
      </c>
      <c r="E10058" t="s">
        <v>46</v>
      </c>
      <c r="F10058" s="222" t="s">
        <v>18803</v>
      </c>
      <c r="G10058" t="s">
        <v>26</v>
      </c>
      <c r="H10058" t="s">
        <v>582</v>
      </c>
      <c r="I10058" t="s">
        <v>2958</v>
      </c>
      <c r="J10058" s="79">
        <v>77</v>
      </c>
      <c r="K10058" s="79" t="s">
        <v>15424</v>
      </c>
      <c r="L10058" t="s">
        <v>14220</v>
      </c>
      <c r="N10058" t="s">
        <v>14301</v>
      </c>
      <c r="O10058" s="183" t="s">
        <v>15423</v>
      </c>
      <c r="P10058" s="204" t="s">
        <v>15416</v>
      </c>
      <c r="Q10058" s="223" t="str">
        <f t="shared" si="157"/>
        <v>Josef &amp; Katarina Jaczubek</v>
      </c>
      <c r="R10058" s="223" t="e">
        <f>VLOOKUP(Q10058,Hochzeiten!V:X,2,FALSE)</f>
        <v>#N/A</v>
      </c>
    </row>
    <row r="10059" spans="1:18" hidden="1" x14ac:dyDescent="0.2">
      <c r="A10059" s="183">
        <v>1776</v>
      </c>
      <c r="B10059">
        <v>12</v>
      </c>
      <c r="C10059">
        <v>31</v>
      </c>
      <c r="D10059" t="s">
        <v>2571</v>
      </c>
      <c r="E10059" s="235" t="s">
        <v>852</v>
      </c>
      <c r="F10059" s="222" t="s">
        <v>18804</v>
      </c>
      <c r="G10059" t="s">
        <v>29</v>
      </c>
      <c r="H10059" t="s">
        <v>105</v>
      </c>
      <c r="I10059" t="s">
        <v>5000</v>
      </c>
      <c r="J10059" s="79">
        <v>33</v>
      </c>
      <c r="K10059" s="79" t="s">
        <v>3110</v>
      </c>
      <c r="L10059" t="s">
        <v>14088</v>
      </c>
      <c r="N10059" t="s">
        <v>15431</v>
      </c>
      <c r="O10059" s="183" t="s">
        <v>15423</v>
      </c>
      <c r="P10059" s="204" t="s">
        <v>15416</v>
      </c>
      <c r="Q10059" s="223" t="str">
        <f t="shared" si="157"/>
        <v>Andreas &amp; Eva Sitek</v>
      </c>
      <c r="R10059" s="223">
        <f>VLOOKUP(Q10059,Hochzeiten!V:X,2,FALSE)</f>
        <v>0</v>
      </c>
    </row>
    <row r="10060" spans="1:18" hidden="1" x14ac:dyDescent="0.2">
      <c r="A10060">
        <v>1777</v>
      </c>
      <c r="B10060">
        <v>1</v>
      </c>
      <c r="C10060">
        <v>2</v>
      </c>
      <c r="D10060" s="204" t="s">
        <v>55</v>
      </c>
      <c r="E10060" t="s">
        <v>105</v>
      </c>
      <c r="F10060" s="222" t="s">
        <v>18804</v>
      </c>
      <c r="G10060" t="s">
        <v>138</v>
      </c>
      <c r="H10060" t="s">
        <v>15</v>
      </c>
      <c r="I10060" s="183" t="s">
        <v>5000</v>
      </c>
      <c r="J10060" s="79">
        <v>36</v>
      </c>
      <c r="K10060" s="79" t="s">
        <v>3110</v>
      </c>
      <c r="L10060" t="s">
        <v>15339</v>
      </c>
      <c r="N10060" t="s">
        <v>15446</v>
      </c>
      <c r="O10060" t="s">
        <v>15427</v>
      </c>
      <c r="P10060" s="204" t="s">
        <v>15426</v>
      </c>
      <c r="Q10060" s="223" t="str">
        <f t="shared" si="157"/>
        <v>Peter &amp; Anna Schmikal</v>
      </c>
      <c r="R10060" s="223">
        <f>VLOOKUP(Q10060,Hochzeiten!V:X,2,FALSE)</f>
        <v>0</v>
      </c>
    </row>
    <row r="10061" spans="1:18" hidden="1" x14ac:dyDescent="0.2">
      <c r="A10061" s="185">
        <v>1777</v>
      </c>
      <c r="B10061">
        <v>1</v>
      </c>
      <c r="C10061">
        <v>12</v>
      </c>
      <c r="D10061" t="s">
        <v>50</v>
      </c>
      <c r="E10061" t="s">
        <v>24</v>
      </c>
      <c r="F10061" s="222" t="s">
        <v>18803</v>
      </c>
      <c r="G10061" t="s">
        <v>53</v>
      </c>
      <c r="H10061" t="s">
        <v>582</v>
      </c>
      <c r="I10061" t="s">
        <v>2958</v>
      </c>
      <c r="J10061" s="79">
        <v>43</v>
      </c>
      <c r="K10061" s="79" t="s">
        <v>10193</v>
      </c>
      <c r="L10061" t="s">
        <v>14317</v>
      </c>
      <c r="N10061" t="s">
        <v>14152</v>
      </c>
      <c r="O10061" s="183" t="s">
        <v>15427</v>
      </c>
      <c r="P10061" s="204" t="s">
        <v>15426</v>
      </c>
      <c r="Q10061" s="223" t="str">
        <f t="shared" si="157"/>
        <v>Jakob &amp; Katarina Schilhan</v>
      </c>
      <c r="R10061" s="223">
        <f>VLOOKUP(Q10061,Hochzeiten!V:X,2,FALSE)</f>
        <v>0</v>
      </c>
    </row>
    <row r="10062" spans="1:18" hidden="1" x14ac:dyDescent="0.2">
      <c r="A10062" s="185">
        <v>1777</v>
      </c>
      <c r="B10062">
        <v>1</v>
      </c>
      <c r="C10062">
        <v>15</v>
      </c>
      <c r="D10062" t="s">
        <v>3584</v>
      </c>
      <c r="E10062" t="s">
        <v>5710</v>
      </c>
      <c r="F10062" s="222" t="s">
        <v>18804</v>
      </c>
      <c r="G10062" t="s">
        <v>30</v>
      </c>
      <c r="H10062" t="s">
        <v>582</v>
      </c>
      <c r="I10062" t="s">
        <v>5000</v>
      </c>
      <c r="J10062" s="79">
        <v>59</v>
      </c>
      <c r="K10062" s="79" t="s">
        <v>10193</v>
      </c>
      <c r="L10062" t="s">
        <v>15433</v>
      </c>
      <c r="N10062" t="s">
        <v>14384</v>
      </c>
      <c r="O10062" s="183" t="s">
        <v>15427</v>
      </c>
      <c r="P10062" s="204" t="s">
        <v>15426</v>
      </c>
      <c r="Q10062" s="223" t="str">
        <f t="shared" si="157"/>
        <v>Georg &amp; Katarina Dolezal</v>
      </c>
      <c r="R10062" s="223" t="e">
        <f>VLOOKUP(Q10062,Hochzeiten!V:X,2,FALSE)</f>
        <v>#N/A</v>
      </c>
    </row>
    <row r="10063" spans="1:18" hidden="1" x14ac:dyDescent="0.2">
      <c r="A10063" s="185">
        <v>1777</v>
      </c>
      <c r="B10063">
        <v>2</v>
      </c>
      <c r="C10063">
        <v>1</v>
      </c>
      <c r="D10063" t="s">
        <v>12805</v>
      </c>
      <c r="E10063" t="s">
        <v>920</v>
      </c>
      <c r="F10063" s="222" t="s">
        <v>18804</v>
      </c>
      <c r="G10063" t="s">
        <v>53</v>
      </c>
      <c r="H10063" t="s">
        <v>15</v>
      </c>
      <c r="I10063" t="s">
        <v>5000</v>
      </c>
      <c r="J10063" s="79">
        <v>67</v>
      </c>
      <c r="K10063" s="79" t="s">
        <v>15962</v>
      </c>
      <c r="L10063" t="s">
        <v>15434</v>
      </c>
      <c r="N10063" t="s">
        <v>15447</v>
      </c>
      <c r="O10063" s="183" t="s">
        <v>15427</v>
      </c>
      <c r="P10063" s="204" t="s">
        <v>15426</v>
      </c>
      <c r="Q10063" s="223" t="str">
        <f t="shared" si="157"/>
        <v>Jakob &amp; Anna Pfeiffer</v>
      </c>
      <c r="R10063" s="223">
        <f>VLOOKUP(Q10063,Hochzeiten!V:X,2,FALSE)</f>
        <v>0</v>
      </c>
    </row>
    <row r="10064" spans="1:18" hidden="1" x14ac:dyDescent="0.2">
      <c r="A10064" s="185">
        <v>1777</v>
      </c>
      <c r="B10064" s="183">
        <v>2</v>
      </c>
      <c r="C10064">
        <v>5</v>
      </c>
      <c r="D10064" t="s">
        <v>13844</v>
      </c>
      <c r="E10064" t="s">
        <v>81</v>
      </c>
      <c r="F10064" s="222" t="s">
        <v>18804</v>
      </c>
      <c r="G10064" t="s">
        <v>8403</v>
      </c>
      <c r="H10064" t="s">
        <v>15</v>
      </c>
      <c r="I10064" t="s">
        <v>5000</v>
      </c>
      <c r="J10064" s="79">
        <v>82</v>
      </c>
      <c r="K10064" s="79" t="s">
        <v>5870</v>
      </c>
      <c r="L10064" t="s">
        <v>15435</v>
      </c>
      <c r="M10064" t="s">
        <v>15436</v>
      </c>
      <c r="N10064" t="s">
        <v>15867</v>
      </c>
      <c r="O10064" s="183" t="s">
        <v>15427</v>
      </c>
      <c r="P10064" s="204" t="s">
        <v>15426</v>
      </c>
      <c r="Q10064" s="223" t="str">
        <f t="shared" si="157"/>
        <v>Engelbert &amp; Anna Divisch</v>
      </c>
      <c r="R10064" s="223" t="e">
        <f>VLOOKUP(Q10064,Hochzeiten!V:X,2,FALSE)</f>
        <v>#N/A</v>
      </c>
    </row>
    <row r="10065" spans="1:18" hidden="1" x14ac:dyDescent="0.2">
      <c r="A10065" s="185">
        <v>1777</v>
      </c>
      <c r="B10065" s="183">
        <v>2</v>
      </c>
      <c r="C10065">
        <v>16</v>
      </c>
      <c r="D10065" t="s">
        <v>559</v>
      </c>
      <c r="E10065" t="s">
        <v>8004</v>
      </c>
      <c r="F10065" s="222" t="s">
        <v>18804</v>
      </c>
      <c r="G10065" t="s">
        <v>53</v>
      </c>
      <c r="H10065" t="s">
        <v>582</v>
      </c>
      <c r="I10065" t="s">
        <v>5009</v>
      </c>
      <c r="J10065" s="79">
        <v>3</v>
      </c>
      <c r="K10065" s="79" t="s">
        <v>3110</v>
      </c>
      <c r="L10065" t="s">
        <v>14164</v>
      </c>
      <c r="N10065" t="s">
        <v>14364</v>
      </c>
      <c r="O10065" s="183" t="s">
        <v>15427</v>
      </c>
      <c r="P10065" s="204" t="s">
        <v>15426</v>
      </c>
      <c r="Q10065" s="223" t="str">
        <f t="shared" si="157"/>
        <v>Jakob &amp; Katarina Niemeczek</v>
      </c>
      <c r="R10065" s="223">
        <f>VLOOKUP(Q10065,Hochzeiten!V:X,2,FALSE)</f>
        <v>0</v>
      </c>
    </row>
    <row r="10066" spans="1:18" hidden="1" x14ac:dyDescent="0.2">
      <c r="A10066" s="185">
        <v>1777</v>
      </c>
      <c r="B10066" s="183">
        <v>2</v>
      </c>
      <c r="C10066">
        <v>23</v>
      </c>
      <c r="D10066" t="s">
        <v>613</v>
      </c>
      <c r="E10066" t="s">
        <v>2</v>
      </c>
      <c r="F10066" s="222" t="s">
        <v>18803</v>
      </c>
      <c r="G10066" t="s">
        <v>53</v>
      </c>
      <c r="H10066" t="s">
        <v>75</v>
      </c>
      <c r="I10066" t="s">
        <v>5000</v>
      </c>
      <c r="J10066" s="79">
        <v>7</v>
      </c>
      <c r="K10066" s="79" t="s">
        <v>3110</v>
      </c>
      <c r="L10066" t="s">
        <v>14196</v>
      </c>
      <c r="N10066" t="s">
        <v>15448</v>
      </c>
      <c r="O10066" s="183" t="s">
        <v>15427</v>
      </c>
      <c r="P10066" s="204" t="s">
        <v>15426</v>
      </c>
      <c r="Q10066" s="223" t="str">
        <f t="shared" si="157"/>
        <v>Jakob &amp; Theresia Mikulitz</v>
      </c>
      <c r="R10066" s="223">
        <f>VLOOKUP(Q10066,Hochzeiten!V:X,2,FALSE)</f>
        <v>0</v>
      </c>
    </row>
    <row r="10067" spans="1:18" hidden="1" x14ac:dyDescent="0.2">
      <c r="A10067" s="185">
        <v>1777</v>
      </c>
      <c r="B10067" s="183">
        <v>2</v>
      </c>
      <c r="C10067">
        <v>24</v>
      </c>
      <c r="D10067" t="s">
        <v>13278</v>
      </c>
      <c r="E10067" t="s">
        <v>582</v>
      </c>
      <c r="F10067" s="222" t="s">
        <v>18804</v>
      </c>
      <c r="G10067" t="s">
        <v>518</v>
      </c>
      <c r="H10067" t="s">
        <v>11</v>
      </c>
      <c r="I10067" t="s">
        <v>5009</v>
      </c>
      <c r="J10067" s="79">
        <v>1</v>
      </c>
      <c r="K10067" s="192" t="s">
        <v>4787</v>
      </c>
      <c r="L10067" t="s">
        <v>15437</v>
      </c>
      <c r="N10067" t="s">
        <v>15155</v>
      </c>
      <c r="O10067" s="183" t="s">
        <v>15427</v>
      </c>
      <c r="P10067" s="204" t="s">
        <v>15426</v>
      </c>
      <c r="Q10067" s="223" t="str">
        <f t="shared" si="157"/>
        <v>Johan &amp; Barbara Stockinger</v>
      </c>
      <c r="R10067" s="223" t="e">
        <f>VLOOKUP(Q10067,Hochzeiten!V:X,2,FALSE)</f>
        <v>#N/A</v>
      </c>
    </row>
    <row r="10068" spans="1:18" hidden="1" x14ac:dyDescent="0.2">
      <c r="A10068" s="185">
        <v>1777</v>
      </c>
      <c r="B10068">
        <v>3</v>
      </c>
      <c r="C10068">
        <v>1</v>
      </c>
      <c r="D10068" t="s">
        <v>8503</v>
      </c>
      <c r="E10068" t="s">
        <v>73</v>
      </c>
      <c r="F10068" s="222" t="s">
        <v>18804</v>
      </c>
      <c r="G10068" t="s">
        <v>2</v>
      </c>
      <c r="H10068" t="s">
        <v>8004</v>
      </c>
      <c r="I10068" t="s">
        <v>5009</v>
      </c>
      <c r="J10068" s="79">
        <v>18</v>
      </c>
      <c r="K10068" s="79" t="s">
        <v>3110</v>
      </c>
      <c r="L10068" t="s">
        <v>14190</v>
      </c>
      <c r="N10068" t="s">
        <v>14359</v>
      </c>
      <c r="O10068" s="183" t="s">
        <v>15427</v>
      </c>
      <c r="P10068" s="204" t="s">
        <v>15426</v>
      </c>
      <c r="Q10068" s="223" t="str">
        <f t="shared" si="157"/>
        <v>Mathias &amp; Julia Mokry</v>
      </c>
      <c r="R10068" s="223">
        <f>VLOOKUP(Q10068,Hochzeiten!V:X,2,FALSE)</f>
        <v>0</v>
      </c>
    </row>
    <row r="10069" spans="1:18" hidden="1" x14ac:dyDescent="0.2">
      <c r="A10069" s="185">
        <v>1777</v>
      </c>
      <c r="B10069">
        <v>3</v>
      </c>
      <c r="C10069">
        <v>5</v>
      </c>
      <c r="D10069" t="s">
        <v>5816</v>
      </c>
      <c r="E10069" t="s">
        <v>52</v>
      </c>
      <c r="F10069" s="222" t="s">
        <v>18804</v>
      </c>
      <c r="G10069" t="s">
        <v>84</v>
      </c>
      <c r="H10069" t="s">
        <v>15</v>
      </c>
      <c r="I10069" t="s">
        <v>5000</v>
      </c>
      <c r="J10069" s="79">
        <v>6</v>
      </c>
      <c r="K10069" s="79" t="s">
        <v>3110</v>
      </c>
      <c r="L10069" t="s">
        <v>15438</v>
      </c>
      <c r="N10069" t="s">
        <v>14362</v>
      </c>
      <c r="O10069" s="183" t="s">
        <v>15452</v>
      </c>
      <c r="P10069" s="204" t="s">
        <v>15426</v>
      </c>
      <c r="Q10069" s="223" t="str">
        <f t="shared" si="157"/>
        <v>Kaspar &amp; Anna Stiepanek</v>
      </c>
      <c r="R10069" s="223">
        <f>VLOOKUP(Q10069,Hochzeiten!V:X,2,FALSE)</f>
        <v>0</v>
      </c>
    </row>
    <row r="10070" spans="1:18" hidden="1" x14ac:dyDescent="0.2">
      <c r="A10070" s="185">
        <v>1777</v>
      </c>
      <c r="B10070">
        <v>3</v>
      </c>
      <c r="C10070">
        <v>10</v>
      </c>
      <c r="D10070" t="s">
        <v>6109</v>
      </c>
      <c r="E10070" t="s">
        <v>26</v>
      </c>
      <c r="F10070" s="222" t="s">
        <v>18803</v>
      </c>
      <c r="G10070" t="s">
        <v>13</v>
      </c>
      <c r="H10070" t="s">
        <v>8004</v>
      </c>
      <c r="I10070" t="s">
        <v>5000</v>
      </c>
      <c r="J10070" s="79">
        <v>45</v>
      </c>
      <c r="K10070" s="79" t="s">
        <v>3110</v>
      </c>
      <c r="L10070" t="s">
        <v>13953</v>
      </c>
      <c r="N10070" t="s">
        <v>15449</v>
      </c>
      <c r="O10070" s="183" t="s">
        <v>15452</v>
      </c>
      <c r="P10070" s="204" t="s">
        <v>15426</v>
      </c>
      <c r="Q10070" s="223" t="str">
        <f t="shared" si="157"/>
        <v>Martin &amp; Julia Borovecz</v>
      </c>
      <c r="R10070" s="223">
        <f>VLOOKUP(Q10070,Hochzeiten!V:X,2,FALSE)</f>
        <v>0</v>
      </c>
    </row>
    <row r="10071" spans="1:18" hidden="1" x14ac:dyDescent="0.2">
      <c r="A10071" s="185">
        <v>1777</v>
      </c>
      <c r="B10071">
        <v>3</v>
      </c>
      <c r="C10071">
        <v>17</v>
      </c>
      <c r="D10071" t="s">
        <v>6132</v>
      </c>
      <c r="E10071" t="s">
        <v>26</v>
      </c>
      <c r="F10071" s="222" t="s">
        <v>18803</v>
      </c>
      <c r="G10071" t="s">
        <v>26</v>
      </c>
      <c r="H10071" t="s">
        <v>52</v>
      </c>
      <c r="I10071" t="s">
        <v>5000</v>
      </c>
      <c r="J10071" s="79">
        <v>74</v>
      </c>
      <c r="K10071" s="79" t="s">
        <v>10193</v>
      </c>
      <c r="L10071" t="s">
        <v>15439</v>
      </c>
      <c r="M10071" t="s">
        <v>15440</v>
      </c>
      <c r="N10071" t="s">
        <v>15382</v>
      </c>
      <c r="O10071" s="183" t="s">
        <v>15452</v>
      </c>
      <c r="P10071" s="204" t="s">
        <v>15426</v>
      </c>
      <c r="Q10071" s="223" t="str">
        <f t="shared" si="157"/>
        <v>Josef &amp; Magdalena Karlin</v>
      </c>
      <c r="R10071" s="223">
        <f>VLOOKUP(Q10071,Hochzeiten!V:X,2,FALSE)</f>
        <v>0</v>
      </c>
    </row>
    <row r="10072" spans="1:18" hidden="1" x14ac:dyDescent="0.2">
      <c r="A10072" s="185">
        <v>1777</v>
      </c>
      <c r="B10072">
        <v>3</v>
      </c>
      <c r="C10072">
        <v>20</v>
      </c>
      <c r="D10072" t="s">
        <v>329</v>
      </c>
      <c r="E10072" t="s">
        <v>21</v>
      </c>
      <c r="F10072" s="222" t="s">
        <v>18804</v>
      </c>
      <c r="G10072" t="s">
        <v>23</v>
      </c>
      <c r="H10072" t="s">
        <v>21</v>
      </c>
      <c r="I10072" t="s">
        <v>2958</v>
      </c>
      <c r="J10072" s="79">
        <v>73</v>
      </c>
      <c r="K10072" s="79" t="s">
        <v>10193</v>
      </c>
      <c r="L10072" t="s">
        <v>14089</v>
      </c>
      <c r="N10072" t="s">
        <v>14331</v>
      </c>
      <c r="O10072" s="183" t="s">
        <v>15452</v>
      </c>
      <c r="P10072" s="204" t="s">
        <v>15426</v>
      </c>
      <c r="Q10072" s="223" t="str">
        <f t="shared" si="157"/>
        <v>Paul &amp; Maria Doleczek</v>
      </c>
      <c r="R10072" s="223">
        <f>VLOOKUP(Q10072,Hochzeiten!V:X,2,FALSE)</f>
        <v>0</v>
      </c>
    </row>
    <row r="10073" spans="1:18" hidden="1" x14ac:dyDescent="0.2">
      <c r="A10073" s="185">
        <v>1777</v>
      </c>
      <c r="B10073">
        <v>3</v>
      </c>
      <c r="C10073">
        <v>23</v>
      </c>
      <c r="D10073" t="s">
        <v>5349</v>
      </c>
      <c r="E10073" t="s">
        <v>103</v>
      </c>
      <c r="F10073" s="222" t="s">
        <v>18803</v>
      </c>
      <c r="G10073" t="s">
        <v>46</v>
      </c>
      <c r="H10073" t="s">
        <v>11</v>
      </c>
      <c r="I10073" t="s">
        <v>5009</v>
      </c>
      <c r="J10073" s="79">
        <v>5</v>
      </c>
      <c r="K10073" s="79" t="s">
        <v>3110</v>
      </c>
      <c r="L10073" t="s">
        <v>14251</v>
      </c>
      <c r="N10073" t="s">
        <v>14358</v>
      </c>
      <c r="O10073" s="183" t="s">
        <v>15452</v>
      </c>
      <c r="P10073" s="204" t="s">
        <v>15426</v>
      </c>
      <c r="Q10073" s="223" t="str">
        <f t="shared" si="157"/>
        <v>Anton &amp; Barbara Klimovicz</v>
      </c>
      <c r="R10073" s="223">
        <f>VLOOKUP(Q10073,Hochzeiten!V:X,2,FALSE)</f>
        <v>0</v>
      </c>
    </row>
    <row r="10074" spans="1:18" hidden="1" x14ac:dyDescent="0.2">
      <c r="A10074" s="185">
        <v>1777</v>
      </c>
      <c r="B10074">
        <v>3</v>
      </c>
      <c r="C10074">
        <v>31</v>
      </c>
      <c r="D10074" t="s">
        <v>5209</v>
      </c>
      <c r="E10074" t="s">
        <v>30</v>
      </c>
      <c r="F10074" s="222" t="s">
        <v>18803</v>
      </c>
      <c r="G10074" t="s">
        <v>17</v>
      </c>
      <c r="H10074" t="s">
        <v>13356</v>
      </c>
      <c r="I10074" t="s">
        <v>2958</v>
      </c>
      <c r="J10074" s="79">
        <v>11</v>
      </c>
      <c r="K10074" s="79" t="s">
        <v>3110</v>
      </c>
      <c r="L10074" t="s">
        <v>15441</v>
      </c>
      <c r="N10074" t="s">
        <v>15723</v>
      </c>
      <c r="O10074" s="183" t="s">
        <v>15452</v>
      </c>
      <c r="P10074" s="204" t="s">
        <v>15426</v>
      </c>
      <c r="Q10074" s="223" t="str">
        <f t="shared" si="157"/>
        <v>Simon &amp; Helena Fabiczovicz</v>
      </c>
      <c r="R10074" s="223">
        <f>VLOOKUP(Q10074,Hochzeiten!V:X,2,FALSE)</f>
        <v>0</v>
      </c>
    </row>
    <row r="10075" spans="1:18" hidden="1" x14ac:dyDescent="0.2">
      <c r="A10075" s="185">
        <v>1777</v>
      </c>
      <c r="B10075">
        <v>4</v>
      </c>
      <c r="C10075">
        <v>9</v>
      </c>
      <c r="D10075" s="223" t="s">
        <v>15432</v>
      </c>
      <c r="E10075" t="s">
        <v>582</v>
      </c>
      <c r="F10075" s="222" t="s">
        <v>18804</v>
      </c>
      <c r="G10075" t="s">
        <v>14</v>
      </c>
      <c r="H10075" t="s">
        <v>5710</v>
      </c>
      <c r="I10075" t="s">
        <v>2958</v>
      </c>
      <c r="J10075" s="79">
        <v>59</v>
      </c>
      <c r="K10075" s="79" t="s">
        <v>3110</v>
      </c>
      <c r="L10075" t="s">
        <v>15442</v>
      </c>
      <c r="N10075" t="s">
        <v>16468</v>
      </c>
      <c r="O10075" s="183" t="s">
        <v>15452</v>
      </c>
      <c r="P10075" s="204" t="s">
        <v>15426</v>
      </c>
      <c r="Q10075" s="223" t="str">
        <f t="shared" si="157"/>
        <v>Michael &amp; Apolonia Pischtschek</v>
      </c>
      <c r="R10075" s="223" t="e">
        <f>VLOOKUP(Q10075,Hochzeiten!V:X,2,FALSE)</f>
        <v>#N/A</v>
      </c>
    </row>
    <row r="10076" spans="1:18" hidden="1" x14ac:dyDescent="0.2">
      <c r="A10076" s="185">
        <v>1777</v>
      </c>
      <c r="B10076">
        <v>4</v>
      </c>
      <c r="C10076">
        <v>12</v>
      </c>
      <c r="D10076" t="s">
        <v>273</v>
      </c>
      <c r="E10076" t="s">
        <v>30</v>
      </c>
      <c r="F10076" s="222" t="s">
        <v>18803</v>
      </c>
      <c r="G10076" t="s">
        <v>95</v>
      </c>
      <c r="H10076" t="s">
        <v>15</v>
      </c>
      <c r="I10076" t="s">
        <v>5009</v>
      </c>
      <c r="J10076" s="79">
        <v>29</v>
      </c>
      <c r="K10076" s="79" t="s">
        <v>3110</v>
      </c>
      <c r="L10076" t="s">
        <v>15443</v>
      </c>
      <c r="N10076" t="s">
        <v>15450</v>
      </c>
      <c r="O10076" s="183" t="s">
        <v>15452</v>
      </c>
      <c r="P10076" s="204" t="s">
        <v>15426</v>
      </c>
      <c r="Q10076" s="223" t="str">
        <f t="shared" si="157"/>
        <v>Mathäus &amp; Anna Polak</v>
      </c>
      <c r="R10076" s="223" t="e">
        <f>VLOOKUP(Q10076,Hochzeiten!V:X,2,FALSE)</f>
        <v>#N/A</v>
      </c>
    </row>
    <row r="10077" spans="1:18" hidden="1" x14ac:dyDescent="0.2">
      <c r="A10077" s="185">
        <v>1777</v>
      </c>
      <c r="B10077">
        <v>4</v>
      </c>
      <c r="C10077">
        <v>13</v>
      </c>
      <c r="D10077" t="s">
        <v>2571</v>
      </c>
      <c r="E10077" t="s">
        <v>30</v>
      </c>
      <c r="F10077" s="222" t="s">
        <v>18803</v>
      </c>
      <c r="G10077" t="s">
        <v>95</v>
      </c>
      <c r="H10077" t="s">
        <v>75</v>
      </c>
      <c r="I10077" t="s">
        <v>2958</v>
      </c>
      <c r="J10077" s="79">
        <v>42</v>
      </c>
      <c r="K10077" s="79" t="s">
        <v>3110</v>
      </c>
      <c r="L10077" t="s">
        <v>15444</v>
      </c>
      <c r="M10077" t="s">
        <v>15445</v>
      </c>
      <c r="N10077" t="s">
        <v>15451</v>
      </c>
      <c r="O10077" s="183" t="s">
        <v>15452</v>
      </c>
      <c r="P10077" s="204" t="s">
        <v>15426</v>
      </c>
      <c r="Q10077" s="223" t="str">
        <f t="shared" si="157"/>
        <v>Mathäus &amp; Theresia Sitek</v>
      </c>
      <c r="R10077" s="223">
        <f>VLOOKUP(Q10077,Hochzeiten!V:X,2,FALSE)</f>
        <v>0</v>
      </c>
    </row>
    <row r="10078" spans="1:18" hidden="1" x14ac:dyDescent="0.2">
      <c r="A10078" s="185">
        <v>1777</v>
      </c>
      <c r="B10078">
        <v>4</v>
      </c>
      <c r="C10078">
        <v>15</v>
      </c>
      <c r="D10078" t="s">
        <v>7838</v>
      </c>
      <c r="E10078" t="s">
        <v>5500</v>
      </c>
      <c r="F10078" s="222" t="s">
        <v>18803</v>
      </c>
      <c r="G10078" t="s">
        <v>29</v>
      </c>
      <c r="H10078" t="s">
        <v>75</v>
      </c>
      <c r="I10078" t="s">
        <v>2958</v>
      </c>
      <c r="J10078" s="79">
        <v>50</v>
      </c>
      <c r="K10078" s="79" t="s">
        <v>10193</v>
      </c>
      <c r="L10078" t="s">
        <v>14130</v>
      </c>
      <c r="N10078" t="s">
        <v>15459</v>
      </c>
      <c r="O10078" t="s">
        <v>15454</v>
      </c>
      <c r="P10078" s="204" t="s">
        <v>15453</v>
      </c>
      <c r="Q10078" s="223" t="str">
        <f t="shared" si="157"/>
        <v>Andreas &amp; Theresia Gartschitz</v>
      </c>
      <c r="R10078" s="223">
        <f>VLOOKUP(Q10078,Hochzeiten!V:X,2,FALSE)</f>
        <v>0</v>
      </c>
    </row>
    <row r="10079" spans="1:18" hidden="1" x14ac:dyDescent="0.2">
      <c r="A10079" s="185">
        <v>1777</v>
      </c>
      <c r="B10079">
        <v>4</v>
      </c>
      <c r="C10079">
        <v>18</v>
      </c>
      <c r="D10079" t="s">
        <v>5048</v>
      </c>
      <c r="E10079" t="s">
        <v>53</v>
      </c>
      <c r="F10079" s="222" t="s">
        <v>18803</v>
      </c>
      <c r="G10079" t="s">
        <v>13</v>
      </c>
      <c r="H10079" t="s">
        <v>75</v>
      </c>
      <c r="I10079" t="s">
        <v>5000</v>
      </c>
      <c r="J10079" s="79">
        <v>39</v>
      </c>
      <c r="K10079" s="79" t="s">
        <v>3110</v>
      </c>
      <c r="L10079" t="s">
        <v>14311</v>
      </c>
      <c r="N10079" t="s">
        <v>13885</v>
      </c>
      <c r="O10079" s="183" t="s">
        <v>15454</v>
      </c>
      <c r="P10079" s="204" t="s">
        <v>15453</v>
      </c>
      <c r="Q10079" s="223" t="str">
        <f t="shared" si="157"/>
        <v>Martin &amp; Theresia Popovicz</v>
      </c>
      <c r="R10079" s="223">
        <f>VLOOKUP(Q10079,Hochzeiten!V:X,2,FALSE)</f>
        <v>0</v>
      </c>
    </row>
    <row r="10080" spans="1:18" hidden="1" x14ac:dyDescent="0.2">
      <c r="A10080" s="185">
        <v>1777</v>
      </c>
      <c r="B10080">
        <v>4</v>
      </c>
      <c r="C10080">
        <v>27</v>
      </c>
      <c r="D10080" s="200" t="s">
        <v>153</v>
      </c>
      <c r="E10080" t="s">
        <v>582</v>
      </c>
      <c r="F10080" s="222" t="s">
        <v>18804</v>
      </c>
      <c r="G10080" t="s">
        <v>518</v>
      </c>
      <c r="H10080" t="s">
        <v>582</v>
      </c>
      <c r="I10080" t="s">
        <v>5009</v>
      </c>
      <c r="J10080" s="79">
        <v>41</v>
      </c>
      <c r="K10080" s="79" t="s">
        <v>10193</v>
      </c>
      <c r="L10080" t="s">
        <v>14786</v>
      </c>
      <c r="N10080" t="s">
        <v>15460</v>
      </c>
      <c r="O10080" s="183" t="s">
        <v>15454</v>
      </c>
      <c r="P10080" s="204" t="s">
        <v>15453</v>
      </c>
      <c r="Q10080" s="223" t="str">
        <f t="shared" si="157"/>
        <v>Johan &amp; Katarina Mauritz</v>
      </c>
      <c r="R10080" s="223">
        <f>VLOOKUP(Q10080,Hochzeiten!V:X,2,FALSE)</f>
        <v>0</v>
      </c>
    </row>
    <row r="10081" spans="1:18" hidden="1" x14ac:dyDescent="0.2">
      <c r="A10081" s="185">
        <v>1777</v>
      </c>
      <c r="B10081">
        <v>4</v>
      </c>
      <c r="C10081">
        <v>28</v>
      </c>
      <c r="D10081" t="s">
        <v>5550</v>
      </c>
      <c r="E10081" t="s">
        <v>582</v>
      </c>
      <c r="F10081" s="222" t="s">
        <v>18804</v>
      </c>
      <c r="G10081" t="s">
        <v>691</v>
      </c>
      <c r="H10081" t="s">
        <v>21</v>
      </c>
      <c r="I10081" t="s">
        <v>5000</v>
      </c>
      <c r="J10081" s="79">
        <v>21</v>
      </c>
      <c r="K10081" s="79" t="s">
        <v>10193</v>
      </c>
      <c r="L10081" t="s">
        <v>15458</v>
      </c>
      <c r="N10081" t="s">
        <v>14328</v>
      </c>
      <c r="O10081" s="183" t="s">
        <v>15454</v>
      </c>
      <c r="P10081" s="204" t="s">
        <v>15453</v>
      </c>
      <c r="Q10081" s="223" t="str">
        <f t="shared" si="157"/>
        <v>Bartolomäus &amp; Maria Kratky</v>
      </c>
      <c r="R10081" s="223">
        <f>VLOOKUP(Q10081,Hochzeiten!V:X,2,FALSE)</f>
        <v>0</v>
      </c>
    </row>
    <row r="10082" spans="1:18" hidden="1" x14ac:dyDescent="0.2">
      <c r="A10082" s="185">
        <v>1777</v>
      </c>
      <c r="B10082">
        <v>4</v>
      </c>
      <c r="C10082">
        <v>29</v>
      </c>
      <c r="D10082" t="s">
        <v>18606</v>
      </c>
      <c r="E10082" t="s">
        <v>582</v>
      </c>
      <c r="F10082" s="222" t="s">
        <v>18804</v>
      </c>
      <c r="G10082" t="s">
        <v>518</v>
      </c>
      <c r="H10082" t="s">
        <v>105</v>
      </c>
      <c r="I10082" t="s">
        <v>5009</v>
      </c>
      <c r="J10082" s="79">
        <v>33</v>
      </c>
      <c r="K10082" s="79" t="s">
        <v>3110</v>
      </c>
      <c r="L10082" t="s">
        <v>14281</v>
      </c>
      <c r="N10082" t="s">
        <v>15385</v>
      </c>
      <c r="O10082" s="183" t="s">
        <v>15454</v>
      </c>
      <c r="P10082" s="204" t="s">
        <v>15453</v>
      </c>
      <c r="Q10082" s="223" t="str">
        <f t="shared" si="157"/>
        <v>Johan &amp; Eva Iwanczitz</v>
      </c>
      <c r="R10082" s="223">
        <f>VLOOKUP(Q10082,Hochzeiten!V:X,2,FALSE)</f>
        <v>0</v>
      </c>
    </row>
    <row r="10083" spans="1:18" hidden="1" x14ac:dyDescent="0.2">
      <c r="A10083" s="185">
        <v>1777</v>
      </c>
      <c r="B10083">
        <v>4</v>
      </c>
      <c r="C10083">
        <v>30</v>
      </c>
      <c r="D10083" t="s">
        <v>7751</v>
      </c>
      <c r="E10083" t="s">
        <v>582</v>
      </c>
      <c r="F10083" s="222" t="s">
        <v>18804</v>
      </c>
      <c r="G10083" t="s">
        <v>30</v>
      </c>
      <c r="H10083" t="s">
        <v>52</v>
      </c>
      <c r="I10083" t="s">
        <v>2958</v>
      </c>
      <c r="J10083" s="79">
        <v>71</v>
      </c>
      <c r="K10083" s="79" t="s">
        <v>3110</v>
      </c>
      <c r="L10083" t="s">
        <v>15394</v>
      </c>
      <c r="N10083" t="s">
        <v>14061</v>
      </c>
      <c r="O10083" s="183" t="s">
        <v>15454</v>
      </c>
      <c r="P10083" s="204" t="s">
        <v>15453</v>
      </c>
      <c r="Q10083" s="223" t="str">
        <f t="shared" si="157"/>
        <v>Georg &amp; Magdalena Kolmacz</v>
      </c>
      <c r="R10083" s="223">
        <f>VLOOKUP(Q10083,Hochzeiten!V:X,2,FALSE)</f>
        <v>0</v>
      </c>
    </row>
    <row r="10084" spans="1:18" hidden="1" x14ac:dyDescent="0.2">
      <c r="A10084" s="185">
        <v>1777</v>
      </c>
      <c r="B10084">
        <v>5</v>
      </c>
      <c r="C10084">
        <v>2</v>
      </c>
      <c r="D10084" t="s">
        <v>2571</v>
      </c>
      <c r="E10084" t="s">
        <v>518</v>
      </c>
      <c r="F10084" s="222" t="s">
        <v>18803</v>
      </c>
      <c r="G10084" t="s">
        <v>2573</v>
      </c>
      <c r="H10084" t="s">
        <v>52</v>
      </c>
      <c r="I10084" t="s">
        <v>2958</v>
      </c>
      <c r="J10084" s="79">
        <v>62</v>
      </c>
      <c r="K10084" s="79" t="s">
        <v>3110</v>
      </c>
      <c r="L10084" t="s">
        <v>14317</v>
      </c>
      <c r="N10084" t="s">
        <v>15396</v>
      </c>
      <c r="O10084" s="183" t="s">
        <v>15454</v>
      </c>
      <c r="P10084" s="204" t="s">
        <v>15453</v>
      </c>
      <c r="Q10084" s="223" t="str">
        <f t="shared" si="157"/>
        <v>August &amp; Magdalena Sitek</v>
      </c>
      <c r="R10084" s="223">
        <f>VLOOKUP(Q10084,Hochzeiten!V:X,2,FALSE)</f>
        <v>0</v>
      </c>
    </row>
    <row r="10085" spans="1:18" hidden="1" x14ac:dyDescent="0.2">
      <c r="A10085" s="185">
        <v>1777</v>
      </c>
      <c r="B10085">
        <v>5</v>
      </c>
      <c r="C10085">
        <v>8</v>
      </c>
      <c r="D10085" t="s">
        <v>6091</v>
      </c>
      <c r="E10085" t="s">
        <v>52</v>
      </c>
      <c r="F10085" s="222" t="s">
        <v>18804</v>
      </c>
      <c r="G10085" t="s">
        <v>14</v>
      </c>
      <c r="H10085" t="s">
        <v>105</v>
      </c>
      <c r="I10085" t="s">
        <v>5000</v>
      </c>
      <c r="J10085" s="79">
        <v>49</v>
      </c>
      <c r="K10085" s="79" t="s">
        <v>3110</v>
      </c>
      <c r="L10085" t="s">
        <v>14077</v>
      </c>
      <c r="N10085" t="s">
        <v>14051</v>
      </c>
      <c r="O10085" s="183" t="s">
        <v>15454</v>
      </c>
      <c r="P10085" s="204" t="s">
        <v>15453</v>
      </c>
      <c r="Q10085" s="223" t="str">
        <f t="shared" si="157"/>
        <v>Michael &amp; Eva Prachar</v>
      </c>
      <c r="R10085" s="223">
        <f>VLOOKUP(Q10085,Hochzeiten!V:X,2,FALSE)</f>
        <v>0</v>
      </c>
    </row>
    <row r="10086" spans="1:18" hidden="1" x14ac:dyDescent="0.2">
      <c r="A10086" s="185">
        <v>1777</v>
      </c>
      <c r="B10086">
        <v>5</v>
      </c>
      <c r="C10086">
        <v>9</v>
      </c>
      <c r="D10086" t="s">
        <v>11673</v>
      </c>
      <c r="E10086" t="s">
        <v>3258</v>
      </c>
      <c r="F10086" s="222" t="s">
        <v>18803</v>
      </c>
      <c r="H10086" t="s">
        <v>52</v>
      </c>
      <c r="I10086" t="s">
        <v>5000</v>
      </c>
      <c r="J10086" s="79">
        <v>52</v>
      </c>
      <c r="K10086" s="79" t="s">
        <v>12968</v>
      </c>
      <c r="L10086" t="s">
        <v>15455</v>
      </c>
      <c r="M10086" t="s">
        <v>15456</v>
      </c>
      <c r="N10086" t="s">
        <v>15457</v>
      </c>
      <c r="O10086" s="183" t="s">
        <v>15454</v>
      </c>
      <c r="P10086" s="204" t="s">
        <v>15453</v>
      </c>
      <c r="Q10086" s="223" t="str">
        <f t="shared" si="157"/>
        <v xml:space="preserve"> &amp; Magdalena Lendier</v>
      </c>
      <c r="R10086" s="223" t="e">
        <f>VLOOKUP(Q10086,Hochzeiten!V:X,2,FALSE)</f>
        <v>#N/A</v>
      </c>
    </row>
    <row r="10087" spans="1:18" hidden="1" x14ac:dyDescent="0.2">
      <c r="A10087" s="185">
        <v>1777</v>
      </c>
      <c r="B10087">
        <v>5</v>
      </c>
      <c r="C10087">
        <v>14</v>
      </c>
      <c r="D10087" t="s">
        <v>5662</v>
      </c>
      <c r="E10087" t="s">
        <v>3258</v>
      </c>
      <c r="F10087" s="222" t="s">
        <v>18803</v>
      </c>
      <c r="G10087" t="s">
        <v>30</v>
      </c>
      <c r="H10087" t="s">
        <v>73</v>
      </c>
      <c r="I10087" t="s">
        <v>5000</v>
      </c>
      <c r="J10087" s="79">
        <v>30</v>
      </c>
      <c r="K10087" s="79" t="s">
        <v>3110</v>
      </c>
      <c r="L10087" t="s">
        <v>14192</v>
      </c>
      <c r="M10087" t="s">
        <v>15465</v>
      </c>
      <c r="N10087" t="s">
        <v>14011</v>
      </c>
      <c r="O10087" t="s">
        <v>15461</v>
      </c>
      <c r="P10087" s="204" t="s">
        <v>15453</v>
      </c>
      <c r="Q10087" s="223" t="str">
        <f t="shared" si="157"/>
        <v>Georg &amp; Rosina Schlichta</v>
      </c>
      <c r="R10087" s="223">
        <f>VLOOKUP(Q10087,Hochzeiten!V:X,2,FALSE)</f>
        <v>0</v>
      </c>
    </row>
    <row r="10088" spans="1:18" hidden="1" x14ac:dyDescent="0.2">
      <c r="A10088" s="185">
        <v>1777</v>
      </c>
      <c r="B10088">
        <v>5</v>
      </c>
      <c r="C10088">
        <v>15</v>
      </c>
      <c r="D10088" t="s">
        <v>3559</v>
      </c>
      <c r="E10088" t="s">
        <v>15</v>
      </c>
      <c r="F10088" s="222" t="s">
        <v>18804</v>
      </c>
      <c r="G10088" t="s">
        <v>28</v>
      </c>
      <c r="H10088" t="s">
        <v>21</v>
      </c>
      <c r="I10088" t="s">
        <v>5009</v>
      </c>
      <c r="J10088" s="79">
        <v>72</v>
      </c>
      <c r="K10088" s="79" t="s">
        <v>3110</v>
      </c>
      <c r="L10088" t="s">
        <v>15466</v>
      </c>
      <c r="N10088" t="s">
        <v>15871</v>
      </c>
      <c r="O10088" s="183" t="s">
        <v>15461</v>
      </c>
      <c r="P10088" s="204" t="s">
        <v>15453</v>
      </c>
      <c r="Q10088" s="223" t="str">
        <f t="shared" si="157"/>
        <v>Stefan &amp; Maria Hladik</v>
      </c>
      <c r="R10088" s="223">
        <f>VLOOKUP(Q10088,Hochzeiten!V:X,2,FALSE)</f>
        <v>0</v>
      </c>
    </row>
    <row r="10089" spans="1:18" hidden="1" x14ac:dyDescent="0.2">
      <c r="A10089" s="185">
        <v>1777</v>
      </c>
      <c r="B10089">
        <v>5</v>
      </c>
      <c r="C10089">
        <v>17</v>
      </c>
      <c r="D10089" t="s">
        <v>15463</v>
      </c>
      <c r="E10089" t="s">
        <v>15462</v>
      </c>
      <c r="F10089" s="222" t="s">
        <v>18803</v>
      </c>
      <c r="G10089" t="s">
        <v>520</v>
      </c>
      <c r="H10089" t="s">
        <v>80</v>
      </c>
      <c r="I10089" t="s">
        <v>5000</v>
      </c>
      <c r="J10089" s="79">
        <v>56</v>
      </c>
      <c r="K10089" s="191" t="s">
        <v>15857</v>
      </c>
      <c r="M10089" t="s">
        <v>15467</v>
      </c>
      <c r="N10089" t="s">
        <v>15470</v>
      </c>
      <c r="O10089" s="183" t="s">
        <v>15461</v>
      </c>
      <c r="P10089" s="204" t="s">
        <v>15453</v>
      </c>
      <c r="Q10089" s="223" t="str">
        <f t="shared" si="157"/>
        <v>Johan Georg &amp; Anna Maria Herrburger</v>
      </c>
      <c r="R10089" s="223">
        <f>VLOOKUP(Q10089,Hochzeiten!V:X,2,FALSE)</f>
        <v>0</v>
      </c>
    </row>
    <row r="10090" spans="1:18" hidden="1" x14ac:dyDescent="0.2">
      <c r="A10090" s="185">
        <v>1777</v>
      </c>
      <c r="B10090">
        <v>5</v>
      </c>
      <c r="C10090">
        <v>18</v>
      </c>
      <c r="D10090" t="s">
        <v>5209</v>
      </c>
      <c r="E10090" t="s">
        <v>3258</v>
      </c>
      <c r="F10090" s="222" t="s">
        <v>18803</v>
      </c>
      <c r="G10090" t="s">
        <v>53</v>
      </c>
      <c r="H10090" t="s">
        <v>21</v>
      </c>
      <c r="I10090" t="s">
        <v>2958</v>
      </c>
      <c r="J10090" s="79">
        <v>70</v>
      </c>
      <c r="K10090" s="79" t="s">
        <v>10193</v>
      </c>
      <c r="L10090" t="s">
        <v>14130</v>
      </c>
      <c r="N10090" t="s">
        <v>14142</v>
      </c>
      <c r="O10090" s="183" t="s">
        <v>15461</v>
      </c>
      <c r="P10090" s="204" t="s">
        <v>15453</v>
      </c>
      <c r="Q10090" s="223" t="str">
        <f t="shared" si="157"/>
        <v>Jakob &amp; Maria Fabiczovicz</v>
      </c>
      <c r="R10090" s="223">
        <f>VLOOKUP(Q10090,Hochzeiten!V:X,2,FALSE)</f>
        <v>0</v>
      </c>
    </row>
    <row r="10091" spans="1:18" hidden="1" x14ac:dyDescent="0.2">
      <c r="A10091" s="185">
        <v>1777</v>
      </c>
      <c r="B10091">
        <v>5</v>
      </c>
      <c r="C10091">
        <v>27</v>
      </c>
      <c r="D10091" t="s">
        <v>58</v>
      </c>
      <c r="E10091" t="s">
        <v>52</v>
      </c>
      <c r="F10091" s="222" t="s">
        <v>18804</v>
      </c>
      <c r="G10091" t="s">
        <v>518</v>
      </c>
      <c r="H10091" t="s">
        <v>21</v>
      </c>
      <c r="I10091" t="s">
        <v>2958</v>
      </c>
      <c r="J10091" s="79">
        <v>54</v>
      </c>
      <c r="K10091" s="79" t="s">
        <v>15464</v>
      </c>
      <c r="L10091" t="s">
        <v>13986</v>
      </c>
      <c r="N10091" t="s">
        <v>15471</v>
      </c>
      <c r="O10091" s="183" t="s">
        <v>15461</v>
      </c>
      <c r="P10091" s="204" t="s">
        <v>15453</v>
      </c>
      <c r="Q10091" s="223" t="str">
        <f t="shared" si="157"/>
        <v>Johan &amp; Maria Klass</v>
      </c>
      <c r="R10091" s="223">
        <f>VLOOKUP(Q10091,Hochzeiten!V:X,2,FALSE)</f>
        <v>0</v>
      </c>
    </row>
    <row r="10092" spans="1:18" hidden="1" x14ac:dyDescent="0.2">
      <c r="A10092" s="185">
        <v>1777</v>
      </c>
      <c r="B10092">
        <v>6</v>
      </c>
      <c r="C10092">
        <v>1</v>
      </c>
      <c r="D10092" t="s">
        <v>5154</v>
      </c>
      <c r="E10092" t="s">
        <v>46</v>
      </c>
      <c r="F10092" s="222" t="s">
        <v>18803</v>
      </c>
      <c r="G10092" t="s">
        <v>691</v>
      </c>
      <c r="H10092" t="s">
        <v>21</v>
      </c>
      <c r="I10092" t="s">
        <v>2958</v>
      </c>
      <c r="J10092" s="79">
        <v>1</v>
      </c>
      <c r="K10092" s="79" t="s">
        <v>3110</v>
      </c>
      <c r="L10092" t="s">
        <v>15750</v>
      </c>
      <c r="O10092" s="183" t="s">
        <v>15461</v>
      </c>
      <c r="P10092" s="204" t="s">
        <v>15453</v>
      </c>
      <c r="Q10092" s="223" t="str">
        <f t="shared" si="157"/>
        <v>Bartolomäus &amp; Maria Grandicz</v>
      </c>
      <c r="R10092" s="223">
        <f>VLOOKUP(Q10092,Hochzeiten!V:X,2,FALSE)</f>
        <v>0</v>
      </c>
    </row>
    <row r="10093" spans="1:18" hidden="1" x14ac:dyDescent="0.2">
      <c r="A10093" s="185">
        <v>1777</v>
      </c>
      <c r="B10093">
        <v>6</v>
      </c>
      <c r="C10093">
        <v>2</v>
      </c>
      <c r="D10093" t="s">
        <v>5065</v>
      </c>
      <c r="E10093" t="s">
        <v>12908</v>
      </c>
      <c r="F10093" s="222" t="s">
        <v>18803</v>
      </c>
      <c r="G10093" t="s">
        <v>518</v>
      </c>
      <c r="H10093" t="s">
        <v>11</v>
      </c>
      <c r="I10093" t="s">
        <v>5009</v>
      </c>
      <c r="J10093" s="79">
        <v>53</v>
      </c>
      <c r="K10093" s="79" t="s">
        <v>3110</v>
      </c>
      <c r="L10093" t="s">
        <v>15468</v>
      </c>
      <c r="O10093" s="183" t="s">
        <v>15461</v>
      </c>
      <c r="P10093" s="204" t="s">
        <v>15453</v>
      </c>
      <c r="Q10093" s="223" t="str">
        <f t="shared" si="157"/>
        <v>Johan &amp; Barbara Wlaschicz</v>
      </c>
      <c r="R10093" s="223">
        <f>VLOOKUP(Q10093,Hochzeiten!V:X,2,FALSE)</f>
        <v>0</v>
      </c>
    </row>
    <row r="10094" spans="1:18" hidden="1" x14ac:dyDescent="0.2">
      <c r="A10094" s="185">
        <v>1777</v>
      </c>
      <c r="B10094">
        <v>6</v>
      </c>
      <c r="C10094">
        <v>11</v>
      </c>
      <c r="D10094" s="193" t="s">
        <v>2568</v>
      </c>
      <c r="E10094" t="s">
        <v>52</v>
      </c>
      <c r="F10094" s="222" t="s">
        <v>18804</v>
      </c>
      <c r="G10094" t="s">
        <v>13337</v>
      </c>
      <c r="H10094" t="s">
        <v>582</v>
      </c>
      <c r="I10094" t="s">
        <v>5000</v>
      </c>
      <c r="J10094" s="79">
        <v>5</v>
      </c>
      <c r="K10094" s="79" t="s">
        <v>10193</v>
      </c>
      <c r="L10094" t="s">
        <v>14376</v>
      </c>
      <c r="N10094" t="s">
        <v>15472</v>
      </c>
      <c r="O10094" s="183" t="s">
        <v>15461</v>
      </c>
      <c r="P10094" s="204" t="s">
        <v>15453</v>
      </c>
      <c r="Q10094" s="223" t="str">
        <f t="shared" si="157"/>
        <v>Dominik &amp; Katarina Swoboda</v>
      </c>
      <c r="R10094" s="223" t="e">
        <f>VLOOKUP(Q10094,Hochzeiten!V:X,2,FALSE)</f>
        <v>#N/A</v>
      </c>
    </row>
    <row r="10095" spans="1:18" hidden="1" x14ac:dyDescent="0.2">
      <c r="A10095" s="185">
        <v>1777</v>
      </c>
      <c r="B10095">
        <v>6</v>
      </c>
      <c r="C10095">
        <v>15</v>
      </c>
      <c r="D10095" t="s">
        <v>5550</v>
      </c>
      <c r="E10095" t="s">
        <v>53</v>
      </c>
      <c r="F10095" s="222" t="s">
        <v>18803</v>
      </c>
      <c r="G10095" t="s">
        <v>46</v>
      </c>
      <c r="H10095" t="s">
        <v>81</v>
      </c>
      <c r="I10095" t="s">
        <v>2958</v>
      </c>
      <c r="J10095" s="79">
        <v>9</v>
      </c>
      <c r="K10095" s="79" t="s">
        <v>3110</v>
      </c>
      <c r="L10095" t="s">
        <v>15469</v>
      </c>
      <c r="O10095" s="183" t="s">
        <v>15461</v>
      </c>
      <c r="P10095" s="204" t="s">
        <v>15453</v>
      </c>
      <c r="Q10095" s="223" t="str">
        <f t="shared" si="157"/>
        <v>Anton &amp; Elisabet Kratky</v>
      </c>
      <c r="R10095" s="223">
        <f>VLOOKUP(Q10095,Hochzeiten!V:X,2,FALSE)</f>
        <v>0</v>
      </c>
    </row>
    <row r="10096" spans="1:18" hidden="1" x14ac:dyDescent="0.2">
      <c r="A10096" s="185">
        <v>1777</v>
      </c>
      <c r="B10096">
        <v>6</v>
      </c>
      <c r="C10096">
        <v>16</v>
      </c>
      <c r="D10096" s="197" t="s">
        <v>83</v>
      </c>
      <c r="E10096" t="s">
        <v>52</v>
      </c>
      <c r="F10096" s="222" t="s">
        <v>18804</v>
      </c>
      <c r="G10096" t="s">
        <v>47</v>
      </c>
      <c r="H10096" t="s">
        <v>582</v>
      </c>
      <c r="I10096" t="s">
        <v>2958</v>
      </c>
      <c r="J10096" s="79">
        <v>34</v>
      </c>
      <c r="K10096" s="79" t="s">
        <v>3110</v>
      </c>
      <c r="L10096" t="s">
        <v>13970</v>
      </c>
      <c r="N10096" t="s">
        <v>15489</v>
      </c>
      <c r="O10096" t="s">
        <v>15474</v>
      </c>
      <c r="P10096" s="204" t="s">
        <v>15473</v>
      </c>
      <c r="Q10096" s="223" t="str">
        <f t="shared" si="157"/>
        <v>Lorenz &amp; Katarina Jankovitz</v>
      </c>
      <c r="R10096" s="223">
        <f>VLOOKUP(Q10096,Hochzeiten!V:X,2,FALSE)</f>
        <v>0</v>
      </c>
    </row>
    <row r="10097" spans="1:18" hidden="1" x14ac:dyDescent="0.2">
      <c r="A10097" s="185">
        <v>1777</v>
      </c>
      <c r="B10097">
        <v>6</v>
      </c>
      <c r="C10097">
        <v>28</v>
      </c>
      <c r="D10097" s="197" t="s">
        <v>83</v>
      </c>
      <c r="E10097" t="s">
        <v>12915</v>
      </c>
      <c r="F10097" s="222" t="s">
        <v>18804</v>
      </c>
      <c r="G10097" t="s">
        <v>53</v>
      </c>
      <c r="H10097" t="s">
        <v>75</v>
      </c>
      <c r="I10097" t="s">
        <v>2958</v>
      </c>
      <c r="J10097" s="79">
        <v>45</v>
      </c>
      <c r="K10097" s="79" t="s">
        <v>3110</v>
      </c>
      <c r="L10097" t="s">
        <v>14981</v>
      </c>
      <c r="M10097" t="s">
        <v>15478</v>
      </c>
      <c r="N10097" t="s">
        <v>15872</v>
      </c>
      <c r="O10097" s="184" t="s">
        <v>15474</v>
      </c>
      <c r="P10097" s="204" t="s">
        <v>15473</v>
      </c>
      <c r="Q10097" s="223" t="str">
        <f t="shared" si="157"/>
        <v>Jakob &amp; Theresia Jankovitz</v>
      </c>
      <c r="R10097" s="223">
        <f>VLOOKUP(Q10097,Hochzeiten!V:X,2,FALSE)</f>
        <v>0</v>
      </c>
    </row>
    <row r="10098" spans="1:18" hidden="1" x14ac:dyDescent="0.2">
      <c r="A10098" s="185">
        <v>1777</v>
      </c>
      <c r="B10098">
        <v>6</v>
      </c>
      <c r="C10098">
        <v>28</v>
      </c>
      <c r="D10098" t="s">
        <v>13906</v>
      </c>
      <c r="E10098" t="s">
        <v>52</v>
      </c>
      <c r="F10098" s="222" t="s">
        <v>18804</v>
      </c>
      <c r="G10098" t="s">
        <v>14</v>
      </c>
      <c r="H10098" t="s">
        <v>582</v>
      </c>
      <c r="I10098" t="s">
        <v>2958</v>
      </c>
      <c r="J10098" s="79">
        <v>54</v>
      </c>
      <c r="K10098" s="79" t="s">
        <v>3110</v>
      </c>
      <c r="L10098" t="s">
        <v>14128</v>
      </c>
      <c r="N10098" t="s">
        <v>15873</v>
      </c>
      <c r="O10098" s="184" t="s">
        <v>15474</v>
      </c>
      <c r="P10098" s="204" t="s">
        <v>15473</v>
      </c>
      <c r="Q10098" s="223" t="str">
        <f t="shared" si="157"/>
        <v>Michael &amp; Katarina Wimisliczky</v>
      </c>
      <c r="R10098" s="223" t="e">
        <f>VLOOKUP(Q10098,Hochzeiten!V:X,2,FALSE)</f>
        <v>#N/A</v>
      </c>
    </row>
    <row r="10099" spans="1:18" hidden="1" x14ac:dyDescent="0.2">
      <c r="A10099" s="185">
        <v>1777</v>
      </c>
      <c r="B10099">
        <v>6</v>
      </c>
      <c r="C10099">
        <v>28</v>
      </c>
      <c r="D10099" t="s">
        <v>18606</v>
      </c>
      <c r="E10099" t="s">
        <v>81</v>
      </c>
      <c r="F10099" s="222" t="s">
        <v>18804</v>
      </c>
      <c r="G10099" t="s">
        <v>95</v>
      </c>
      <c r="H10099" t="s">
        <v>11</v>
      </c>
      <c r="I10099" t="s">
        <v>5009</v>
      </c>
      <c r="J10099" s="79">
        <v>16</v>
      </c>
      <c r="K10099" s="79" t="s">
        <v>3110</v>
      </c>
      <c r="L10099" t="s">
        <v>15479</v>
      </c>
      <c r="N10099" t="s">
        <v>15490</v>
      </c>
      <c r="O10099" s="184" t="s">
        <v>15474</v>
      </c>
      <c r="P10099" s="204" t="s">
        <v>15473</v>
      </c>
      <c r="Q10099" s="223" t="str">
        <f t="shared" si="157"/>
        <v>Mathäus &amp; Barbara Iwanczitz</v>
      </c>
      <c r="R10099" s="223">
        <f>VLOOKUP(Q10099,Hochzeiten!V:X,2,FALSE)</f>
        <v>0</v>
      </c>
    </row>
    <row r="10100" spans="1:18" hidden="1" x14ac:dyDescent="0.2">
      <c r="A10100" s="185">
        <v>1777</v>
      </c>
      <c r="B10100">
        <v>7</v>
      </c>
      <c r="C10100">
        <v>11</v>
      </c>
      <c r="D10100" t="s">
        <v>287</v>
      </c>
      <c r="E10100" t="s">
        <v>53</v>
      </c>
      <c r="F10100" s="222" t="s">
        <v>18803</v>
      </c>
      <c r="G10100" t="s">
        <v>518</v>
      </c>
      <c r="H10100" t="s">
        <v>8004</v>
      </c>
      <c r="I10100" t="s">
        <v>5009</v>
      </c>
      <c r="J10100" s="79">
        <v>60</v>
      </c>
      <c r="K10100" s="79" t="s">
        <v>3110</v>
      </c>
      <c r="L10100" t="s">
        <v>15480</v>
      </c>
      <c r="N10100" t="s">
        <v>15491</v>
      </c>
      <c r="O10100" s="184" t="s">
        <v>15474</v>
      </c>
      <c r="P10100" s="223" t="s">
        <v>15473</v>
      </c>
      <c r="Q10100" s="223" t="str">
        <f t="shared" si="157"/>
        <v>Johan &amp; Julia Novak</v>
      </c>
      <c r="R10100" s="223">
        <f>VLOOKUP(Q10100,Hochzeiten!V:X,2,FALSE)</f>
        <v>0</v>
      </c>
    </row>
    <row r="10101" spans="1:18" hidden="1" x14ac:dyDescent="0.2">
      <c r="A10101" s="185">
        <v>1777</v>
      </c>
      <c r="B10101">
        <v>7</v>
      </c>
      <c r="C10101">
        <v>13</v>
      </c>
      <c r="D10101" s="213" t="s">
        <v>13805</v>
      </c>
      <c r="E10101" t="s">
        <v>53</v>
      </c>
      <c r="F10101" s="222" t="s">
        <v>18803</v>
      </c>
      <c r="G10101" t="s">
        <v>46</v>
      </c>
      <c r="H10101" t="s">
        <v>98</v>
      </c>
      <c r="I10101" t="s">
        <v>5000</v>
      </c>
      <c r="J10101" s="79">
        <v>79</v>
      </c>
      <c r="K10101" s="79" t="s">
        <v>15962</v>
      </c>
      <c r="L10101" t="s">
        <v>15481</v>
      </c>
      <c r="N10101" t="s">
        <v>14353</v>
      </c>
      <c r="O10101" s="184" t="s">
        <v>15474</v>
      </c>
      <c r="P10101" s="223" t="s">
        <v>15473</v>
      </c>
      <c r="Q10101" s="223" t="str">
        <f t="shared" si="157"/>
        <v>Anton &amp; Dorothea Czamek</v>
      </c>
      <c r="R10101" s="223">
        <f>VLOOKUP(Q10101,Hochzeiten!V:X,2,FALSE)</f>
        <v>0</v>
      </c>
    </row>
    <row r="10102" spans="1:18" hidden="1" x14ac:dyDescent="0.2">
      <c r="A10102" s="185">
        <v>1777</v>
      </c>
      <c r="B10102">
        <v>7</v>
      </c>
      <c r="C10102">
        <v>18</v>
      </c>
      <c r="D10102" t="s">
        <v>15476</v>
      </c>
      <c r="E10102" t="s">
        <v>20</v>
      </c>
      <c r="F10102" s="222" t="s">
        <v>18803</v>
      </c>
      <c r="G10102" t="s">
        <v>69</v>
      </c>
      <c r="H10102" t="s">
        <v>73</v>
      </c>
      <c r="I10102" t="s">
        <v>2958</v>
      </c>
      <c r="J10102" s="79">
        <v>12</v>
      </c>
      <c r="K10102" s="79" t="s">
        <v>3110</v>
      </c>
      <c r="L10102" t="s">
        <v>14314</v>
      </c>
      <c r="N10102" t="s">
        <v>15492</v>
      </c>
      <c r="O10102" s="184" t="s">
        <v>15474</v>
      </c>
      <c r="P10102" s="223" t="s">
        <v>15473</v>
      </c>
      <c r="Q10102" s="223" t="str">
        <f t="shared" si="157"/>
        <v>Wenzel &amp; Rosina Schwab</v>
      </c>
      <c r="R10102" s="223">
        <f>VLOOKUP(Q10102,Hochzeiten!V:X,2,FALSE)</f>
        <v>0</v>
      </c>
    </row>
    <row r="10103" spans="1:18" hidden="1" x14ac:dyDescent="0.2">
      <c r="A10103" s="185">
        <v>1777</v>
      </c>
      <c r="B10103">
        <v>7</v>
      </c>
      <c r="C10103">
        <v>22</v>
      </c>
      <c r="D10103" s="197" t="s">
        <v>83</v>
      </c>
      <c r="E10103" t="s">
        <v>52</v>
      </c>
      <c r="F10103" s="222" t="s">
        <v>18804</v>
      </c>
      <c r="G10103" t="s">
        <v>13</v>
      </c>
      <c r="H10103" t="s">
        <v>582</v>
      </c>
      <c r="I10103" t="s">
        <v>5000</v>
      </c>
      <c r="J10103" s="79">
        <v>41</v>
      </c>
      <c r="K10103" s="79" t="s">
        <v>10193</v>
      </c>
      <c r="L10103" t="s">
        <v>15482</v>
      </c>
      <c r="N10103" t="s">
        <v>14202</v>
      </c>
      <c r="O10103" s="184" t="s">
        <v>15474</v>
      </c>
      <c r="P10103" s="223" t="s">
        <v>15473</v>
      </c>
      <c r="Q10103" s="223" t="str">
        <f t="shared" si="157"/>
        <v>Martin &amp; Katarina Jankovitz</v>
      </c>
      <c r="R10103" s="223">
        <f>VLOOKUP(Q10103,Hochzeiten!V:X,2,FALSE)</f>
        <v>0</v>
      </c>
    </row>
    <row r="10104" spans="1:18" hidden="1" x14ac:dyDescent="0.2">
      <c r="A10104" s="185">
        <v>1777</v>
      </c>
      <c r="B10104">
        <v>7</v>
      </c>
      <c r="C10104">
        <v>22</v>
      </c>
      <c r="D10104" t="s">
        <v>8302</v>
      </c>
      <c r="E10104" t="s">
        <v>15</v>
      </c>
      <c r="F10104" s="222" t="s">
        <v>18804</v>
      </c>
      <c r="G10104" t="s">
        <v>20</v>
      </c>
      <c r="H10104" t="s">
        <v>21</v>
      </c>
      <c r="I10104" t="s">
        <v>2958</v>
      </c>
      <c r="J10104" s="79">
        <v>8</v>
      </c>
      <c r="K10104" s="79" t="s">
        <v>3110</v>
      </c>
      <c r="L10104" t="s">
        <v>14160</v>
      </c>
      <c r="N10104" t="s">
        <v>15493</v>
      </c>
      <c r="O10104" t="s">
        <v>15483</v>
      </c>
      <c r="P10104" s="223" t="s">
        <v>15473</v>
      </c>
      <c r="Q10104" s="223" t="str">
        <f t="shared" si="157"/>
        <v>Thomas &amp; Maria Snopek</v>
      </c>
      <c r="R10104" s="223" t="e">
        <f>VLOOKUP(Q10104,Hochzeiten!V:X,2,FALSE)</f>
        <v>#N/A</v>
      </c>
    </row>
    <row r="10105" spans="1:18" hidden="1" x14ac:dyDescent="0.2">
      <c r="A10105" s="185">
        <v>1777</v>
      </c>
      <c r="B10105">
        <v>8</v>
      </c>
      <c r="C10105">
        <v>8</v>
      </c>
      <c r="D10105" t="s">
        <v>273</v>
      </c>
      <c r="E10105" t="s">
        <v>21</v>
      </c>
      <c r="F10105" s="222" t="s">
        <v>18804</v>
      </c>
      <c r="G10105" t="s">
        <v>691</v>
      </c>
      <c r="H10105" t="s">
        <v>582</v>
      </c>
      <c r="I10105" t="s">
        <v>5009</v>
      </c>
      <c r="J10105" s="79">
        <v>54</v>
      </c>
      <c r="K10105" s="79" t="s">
        <v>3110</v>
      </c>
      <c r="L10105" t="s">
        <v>15484</v>
      </c>
      <c r="N10105" t="s">
        <v>14176</v>
      </c>
      <c r="O10105" s="184" t="s">
        <v>15483</v>
      </c>
      <c r="P10105" s="223" t="s">
        <v>15473</v>
      </c>
      <c r="Q10105" s="223" t="str">
        <f t="shared" si="157"/>
        <v>Bartolomäus &amp; Katarina Polak</v>
      </c>
      <c r="R10105" s="223">
        <f>VLOOKUP(Q10105,Hochzeiten!V:X,2,FALSE)</f>
        <v>0</v>
      </c>
    </row>
    <row r="10106" spans="1:18" hidden="1" x14ac:dyDescent="0.2">
      <c r="A10106" s="185">
        <v>1777</v>
      </c>
      <c r="B10106">
        <v>8</v>
      </c>
      <c r="C10106">
        <v>9</v>
      </c>
      <c r="D10106" t="s">
        <v>5758</v>
      </c>
      <c r="E10106" t="s">
        <v>21</v>
      </c>
      <c r="F10106" s="222" t="s">
        <v>18804</v>
      </c>
      <c r="G10106" t="s">
        <v>29</v>
      </c>
      <c r="H10106" t="s">
        <v>582</v>
      </c>
      <c r="I10106" t="s">
        <v>2958</v>
      </c>
      <c r="J10106" s="79">
        <v>26</v>
      </c>
      <c r="K10106" s="79" t="s">
        <v>10193</v>
      </c>
      <c r="L10106" t="s">
        <v>15488</v>
      </c>
      <c r="N10106" t="s">
        <v>15874</v>
      </c>
      <c r="O10106" s="184" t="s">
        <v>15483</v>
      </c>
      <c r="P10106" s="223" t="s">
        <v>15473</v>
      </c>
      <c r="Q10106" s="223" t="str">
        <f t="shared" si="157"/>
        <v>Andreas &amp; Katarina Negeschleba</v>
      </c>
      <c r="R10106" s="223">
        <f>VLOOKUP(Q10106,Hochzeiten!V:X,2,FALSE)</f>
        <v>0</v>
      </c>
    </row>
    <row r="10107" spans="1:18" hidden="1" x14ac:dyDescent="0.2">
      <c r="A10107" s="185">
        <v>1777</v>
      </c>
      <c r="B10107">
        <v>8</v>
      </c>
      <c r="C10107">
        <v>19</v>
      </c>
      <c r="D10107" t="s">
        <v>5789</v>
      </c>
      <c r="E10107" t="s">
        <v>13356</v>
      </c>
      <c r="F10107" s="222" t="s">
        <v>18804</v>
      </c>
      <c r="G10107" t="s">
        <v>53</v>
      </c>
      <c r="H10107" t="s">
        <v>52</v>
      </c>
      <c r="I10107" t="s">
        <v>5000</v>
      </c>
      <c r="J10107" s="79">
        <v>72</v>
      </c>
      <c r="K10107" s="79" t="s">
        <v>10193</v>
      </c>
      <c r="L10107" t="s">
        <v>14338</v>
      </c>
      <c r="N10107" t="s">
        <v>15723</v>
      </c>
      <c r="O10107" s="184" t="s">
        <v>15483</v>
      </c>
      <c r="P10107" s="223" t="s">
        <v>15473</v>
      </c>
      <c r="Q10107" s="223" t="str">
        <f t="shared" si="157"/>
        <v>Jakob &amp; Magdalena Zalesky</v>
      </c>
      <c r="R10107" s="223">
        <f>VLOOKUP(Q10107,Hochzeiten!V:X,2,FALSE)</f>
        <v>0</v>
      </c>
    </row>
    <row r="10108" spans="1:18" hidden="1" x14ac:dyDescent="0.2">
      <c r="A10108" s="185">
        <v>1777</v>
      </c>
      <c r="B10108">
        <v>8</v>
      </c>
      <c r="C10108">
        <v>20</v>
      </c>
      <c r="D10108" t="s">
        <v>3559</v>
      </c>
      <c r="E10108" t="s">
        <v>28</v>
      </c>
      <c r="F10108" s="222" t="s">
        <v>18803</v>
      </c>
      <c r="G10108" t="s">
        <v>46</v>
      </c>
      <c r="H10108" t="s">
        <v>8004</v>
      </c>
      <c r="I10108" t="s">
        <v>5000</v>
      </c>
      <c r="J10108" s="79">
        <v>13</v>
      </c>
      <c r="K10108" s="79" t="s">
        <v>3110</v>
      </c>
      <c r="L10108" t="s">
        <v>15152</v>
      </c>
      <c r="N10108" t="s">
        <v>15160</v>
      </c>
      <c r="O10108" s="184" t="s">
        <v>15483</v>
      </c>
      <c r="P10108" s="223" t="s">
        <v>15473</v>
      </c>
      <c r="Q10108" s="223" t="str">
        <f t="shared" si="157"/>
        <v>Anton &amp; Julia Hladik</v>
      </c>
      <c r="R10108" s="223">
        <f>VLOOKUP(Q10108,Hochzeiten!V:X,2,FALSE)</f>
        <v>0</v>
      </c>
    </row>
    <row r="10109" spans="1:18" hidden="1" x14ac:dyDescent="0.2">
      <c r="A10109" s="185">
        <v>1777</v>
      </c>
      <c r="B10109">
        <v>9</v>
      </c>
      <c r="C10109">
        <v>1</v>
      </c>
      <c r="D10109" t="s">
        <v>3277</v>
      </c>
      <c r="E10109" t="s">
        <v>95</v>
      </c>
      <c r="F10109" s="222" t="s">
        <v>18803</v>
      </c>
      <c r="G10109" t="s">
        <v>46</v>
      </c>
      <c r="H10109" t="s">
        <v>21</v>
      </c>
      <c r="I10109" t="s">
        <v>2958</v>
      </c>
      <c r="J10109" s="79">
        <v>16</v>
      </c>
      <c r="K10109" s="79" t="s">
        <v>3110</v>
      </c>
      <c r="L10109" t="s">
        <v>15485</v>
      </c>
      <c r="M10109" t="s">
        <v>15486</v>
      </c>
      <c r="N10109" t="s">
        <v>16258</v>
      </c>
      <c r="O10109" s="184" t="s">
        <v>15483</v>
      </c>
      <c r="P10109" s="223" t="s">
        <v>15473</v>
      </c>
      <c r="Q10109" s="223" t="str">
        <f t="shared" si="157"/>
        <v>Anton &amp; Maria Czechovsky</v>
      </c>
      <c r="R10109" s="223">
        <f>VLOOKUP(Q10109,Hochzeiten!V:X,2,FALSE)</f>
        <v>0</v>
      </c>
    </row>
    <row r="10110" spans="1:18" hidden="1" x14ac:dyDescent="0.2">
      <c r="A10110" s="185">
        <v>1777</v>
      </c>
      <c r="B10110">
        <v>9</v>
      </c>
      <c r="C10110">
        <v>7</v>
      </c>
      <c r="D10110" s="192" t="s">
        <v>5030</v>
      </c>
      <c r="E10110" t="s">
        <v>21</v>
      </c>
      <c r="F10110" s="222" t="s">
        <v>18804</v>
      </c>
      <c r="G10110" s="192" t="s">
        <v>30</v>
      </c>
      <c r="H10110" s="192" t="s">
        <v>81</v>
      </c>
      <c r="I10110" t="s">
        <v>5009</v>
      </c>
      <c r="J10110" s="192">
        <v>9</v>
      </c>
      <c r="K10110" s="192" t="s">
        <v>3110</v>
      </c>
      <c r="L10110" s="192" t="s">
        <v>15487</v>
      </c>
      <c r="N10110" s="192" t="s">
        <v>14147</v>
      </c>
      <c r="O10110" s="184" t="s">
        <v>15483</v>
      </c>
      <c r="P10110" s="223" t="s">
        <v>15473</v>
      </c>
      <c r="Q10110" s="223" t="str">
        <f t="shared" si="157"/>
        <v>Georg &amp; Elisabet Tihelka</v>
      </c>
      <c r="R10110" s="223">
        <f>VLOOKUP(Q10110,Hochzeiten!V:X,2,FALSE)</f>
        <v>0</v>
      </c>
    </row>
    <row r="10111" spans="1:18" hidden="1" x14ac:dyDescent="0.2">
      <c r="A10111" s="185">
        <v>1777</v>
      </c>
      <c r="B10111">
        <v>9</v>
      </c>
      <c r="C10111">
        <v>9</v>
      </c>
      <c r="D10111" s="192" t="s">
        <v>5282</v>
      </c>
      <c r="E10111" t="s">
        <v>21</v>
      </c>
      <c r="F10111" s="222" t="s">
        <v>18804</v>
      </c>
      <c r="G10111" s="192" t="s">
        <v>95</v>
      </c>
      <c r="H10111" s="192" t="s">
        <v>81</v>
      </c>
      <c r="I10111" t="s">
        <v>2958</v>
      </c>
      <c r="J10111" s="192">
        <v>21</v>
      </c>
      <c r="K10111" s="192" t="s">
        <v>10193</v>
      </c>
      <c r="L10111" s="192" t="s">
        <v>14130</v>
      </c>
      <c r="N10111" s="192" t="s">
        <v>15494</v>
      </c>
      <c r="O10111" s="184" t="s">
        <v>15483</v>
      </c>
      <c r="P10111" s="223" t="s">
        <v>15473</v>
      </c>
      <c r="Q10111" s="223" t="str">
        <f t="shared" si="157"/>
        <v>Mathäus &amp; Elisabet Kiricz</v>
      </c>
      <c r="R10111" s="223" t="e">
        <f>VLOOKUP(Q10111,Hochzeiten!V:X,2,FALSE)</f>
        <v>#N/A</v>
      </c>
    </row>
    <row r="10112" spans="1:18" hidden="1" x14ac:dyDescent="0.2">
      <c r="A10112" s="185">
        <v>1777</v>
      </c>
      <c r="B10112">
        <v>9</v>
      </c>
      <c r="C10112">
        <v>10</v>
      </c>
      <c r="D10112" s="192" t="s">
        <v>13815</v>
      </c>
      <c r="E10112" t="s">
        <v>18693</v>
      </c>
      <c r="F10112" s="222" t="s">
        <v>18804</v>
      </c>
      <c r="G10112" s="192" t="s">
        <v>26</v>
      </c>
      <c r="H10112" s="192" t="s">
        <v>21</v>
      </c>
      <c r="I10112" t="s">
        <v>5000</v>
      </c>
      <c r="J10112" s="192">
        <v>67</v>
      </c>
      <c r="K10112" s="192" t="s">
        <v>15477</v>
      </c>
      <c r="L10112" s="192" t="s">
        <v>14112</v>
      </c>
      <c r="N10112" s="192" t="s">
        <v>15969</v>
      </c>
      <c r="O10112" s="184" t="s">
        <v>15483</v>
      </c>
      <c r="P10112" s="223" t="s">
        <v>15473</v>
      </c>
      <c r="Q10112" s="223" t="str">
        <f t="shared" si="157"/>
        <v>Josef &amp; Maria Navratil</v>
      </c>
      <c r="R10112" s="223" t="e">
        <f>VLOOKUP(Q10112,Hochzeiten!V:X,2,FALSE)</f>
        <v>#N/A</v>
      </c>
    </row>
    <row r="10113" spans="1:18" hidden="1" x14ac:dyDescent="0.2">
      <c r="A10113" s="185">
        <v>1777</v>
      </c>
      <c r="B10113" s="185">
        <v>9</v>
      </c>
      <c r="C10113">
        <v>19</v>
      </c>
      <c r="D10113" s="192" t="s">
        <v>636</v>
      </c>
      <c r="E10113" t="s">
        <v>75</v>
      </c>
      <c r="F10113" s="222" t="s">
        <v>18804</v>
      </c>
      <c r="G10113" s="192" t="s">
        <v>47</v>
      </c>
      <c r="H10113" s="192" t="s">
        <v>5710</v>
      </c>
      <c r="I10113" t="s">
        <v>2958</v>
      </c>
      <c r="J10113" s="192">
        <v>39</v>
      </c>
      <c r="K10113" s="192" t="s">
        <v>3110</v>
      </c>
      <c r="L10113" s="192" t="s">
        <v>13970</v>
      </c>
      <c r="N10113" s="192" t="s">
        <v>15875</v>
      </c>
      <c r="O10113" t="s">
        <v>15496</v>
      </c>
      <c r="P10113" s="223" t="s">
        <v>15495</v>
      </c>
      <c r="Q10113" s="223" t="str">
        <f t="shared" si="157"/>
        <v>Lorenz &amp; Apolonia Prochaska</v>
      </c>
      <c r="R10113" s="223">
        <f>VLOOKUP(Q10113,Hochzeiten!V:X,2,FALSE)</f>
        <v>0</v>
      </c>
    </row>
    <row r="10114" spans="1:18" hidden="1" x14ac:dyDescent="0.2">
      <c r="A10114" s="185">
        <v>1777</v>
      </c>
      <c r="B10114">
        <v>10</v>
      </c>
      <c r="C10114">
        <v>4</v>
      </c>
      <c r="D10114" s="192" t="s">
        <v>12608</v>
      </c>
      <c r="E10114" t="s">
        <v>17</v>
      </c>
      <c r="F10114" s="222" t="s">
        <v>18803</v>
      </c>
      <c r="G10114" s="192" t="s">
        <v>47</v>
      </c>
      <c r="H10114" s="192" t="s">
        <v>21</v>
      </c>
      <c r="I10114" t="s">
        <v>2958</v>
      </c>
      <c r="J10114" s="192">
        <v>14</v>
      </c>
      <c r="K10114" s="192" t="s">
        <v>3110</v>
      </c>
      <c r="L10114" s="192" t="s">
        <v>15497</v>
      </c>
      <c r="N10114" s="192" t="s">
        <v>15876</v>
      </c>
      <c r="O10114" s="185" t="s">
        <v>15496</v>
      </c>
      <c r="P10114" s="223" t="s">
        <v>15495</v>
      </c>
      <c r="Q10114" s="223" t="str">
        <f t="shared" ref="Q10114:Q10177" si="158">G10114 &amp; " &amp; " &amp; H10114 &amp; " " &amp; D10114</f>
        <v>Lorenz &amp; Maria Haar</v>
      </c>
      <c r="R10114" s="223">
        <f>VLOOKUP(Q10114,Hochzeiten!V:X,2,FALSE)</f>
        <v>0</v>
      </c>
    </row>
    <row r="10115" spans="1:18" hidden="1" x14ac:dyDescent="0.2">
      <c r="A10115" s="185">
        <v>1777</v>
      </c>
      <c r="B10115" s="185">
        <v>10</v>
      </c>
      <c r="C10115">
        <v>4</v>
      </c>
      <c r="D10115" s="192" t="s">
        <v>7876</v>
      </c>
      <c r="E10115" t="s">
        <v>103</v>
      </c>
      <c r="F10115" s="222" t="s">
        <v>18803</v>
      </c>
      <c r="G10115" s="192" t="s">
        <v>30</v>
      </c>
      <c r="H10115" s="192" t="s">
        <v>21</v>
      </c>
      <c r="I10115" t="s">
        <v>5009</v>
      </c>
      <c r="J10115" s="192">
        <v>10</v>
      </c>
      <c r="K10115" s="192" t="s">
        <v>3110</v>
      </c>
      <c r="L10115" s="192" t="s">
        <v>15405</v>
      </c>
      <c r="N10115" s="192" t="s">
        <v>15877</v>
      </c>
      <c r="O10115" s="185" t="s">
        <v>15496</v>
      </c>
      <c r="P10115" s="223" t="s">
        <v>15495</v>
      </c>
      <c r="Q10115" s="223" t="str">
        <f t="shared" si="158"/>
        <v>Georg &amp; Maria Kurial</v>
      </c>
      <c r="R10115" s="223">
        <f>VLOOKUP(Q10115,Hochzeiten!V:X,2,FALSE)</f>
        <v>0</v>
      </c>
    </row>
    <row r="10116" spans="1:18" hidden="1" x14ac:dyDescent="0.2">
      <c r="A10116" s="185">
        <v>1777</v>
      </c>
      <c r="B10116" s="185">
        <v>10</v>
      </c>
      <c r="C10116">
        <v>19</v>
      </c>
      <c r="D10116" s="196" t="s">
        <v>3301</v>
      </c>
      <c r="E10116" t="s">
        <v>691</v>
      </c>
      <c r="F10116" s="222" t="s">
        <v>18803</v>
      </c>
      <c r="G10116" s="192" t="s">
        <v>518</v>
      </c>
      <c r="H10116" s="192" t="s">
        <v>582</v>
      </c>
      <c r="I10116" t="s">
        <v>5009</v>
      </c>
      <c r="J10116" s="192">
        <v>2</v>
      </c>
      <c r="K10116" s="192" t="s">
        <v>10193</v>
      </c>
      <c r="L10116" s="192" t="s">
        <v>14250</v>
      </c>
      <c r="N10116" s="192" t="s">
        <v>15878</v>
      </c>
      <c r="O10116" s="185" t="s">
        <v>15496</v>
      </c>
      <c r="P10116" s="223" t="s">
        <v>15495</v>
      </c>
      <c r="Q10116" s="223" t="str">
        <f t="shared" si="158"/>
        <v>Johan &amp; Katarina Kratochvil</v>
      </c>
      <c r="R10116" s="223" t="e">
        <f>VLOOKUP(Q10116,Hochzeiten!V:X,2,FALSE)</f>
        <v>#N/A</v>
      </c>
    </row>
    <row r="10117" spans="1:18" hidden="1" x14ac:dyDescent="0.2">
      <c r="A10117" s="185">
        <v>1777</v>
      </c>
      <c r="B10117" s="185">
        <v>10</v>
      </c>
      <c r="C10117">
        <v>25</v>
      </c>
      <c r="D10117" s="192" t="s">
        <v>6067</v>
      </c>
      <c r="E10117" t="s">
        <v>582</v>
      </c>
      <c r="F10117" s="222" t="s">
        <v>18804</v>
      </c>
      <c r="G10117" s="192" t="s">
        <v>46</v>
      </c>
      <c r="H10117" s="192" t="s">
        <v>21</v>
      </c>
      <c r="I10117" t="s">
        <v>5009</v>
      </c>
      <c r="J10117" s="192">
        <v>22</v>
      </c>
      <c r="K10117" s="192" t="s">
        <v>10193</v>
      </c>
      <c r="L10117" s="192" t="s">
        <v>15498</v>
      </c>
      <c r="N10117" s="192" t="s">
        <v>15500</v>
      </c>
      <c r="O10117" s="185" t="s">
        <v>15496</v>
      </c>
      <c r="P10117" s="223" t="s">
        <v>15495</v>
      </c>
      <c r="Q10117" s="223" t="str">
        <f t="shared" si="158"/>
        <v>Anton &amp; Maria Pochily</v>
      </c>
      <c r="R10117" s="223">
        <f>VLOOKUP(Q10117,Hochzeiten!V:X,2,FALSE)</f>
        <v>0</v>
      </c>
    </row>
    <row r="10118" spans="1:18" hidden="1" x14ac:dyDescent="0.2">
      <c r="A10118" s="185">
        <v>1777</v>
      </c>
      <c r="B10118" s="185">
        <v>10</v>
      </c>
      <c r="C10118">
        <v>26</v>
      </c>
      <c r="D10118" s="223" t="s">
        <v>10875</v>
      </c>
      <c r="E10118" t="s">
        <v>17</v>
      </c>
      <c r="F10118" s="222" t="s">
        <v>18803</v>
      </c>
      <c r="G10118" s="192" t="s">
        <v>53</v>
      </c>
      <c r="H10118" t="s">
        <v>21</v>
      </c>
      <c r="I10118" t="s">
        <v>5000</v>
      </c>
      <c r="J10118" s="192">
        <v>3</v>
      </c>
      <c r="K10118" s="192" t="s">
        <v>10193</v>
      </c>
      <c r="L10118" s="192" t="s">
        <v>14108</v>
      </c>
      <c r="N10118" s="192" t="s">
        <v>15385</v>
      </c>
      <c r="O10118" s="185" t="s">
        <v>15496</v>
      </c>
      <c r="P10118" s="223" t="s">
        <v>15495</v>
      </c>
      <c r="Q10118" s="223" t="str">
        <f t="shared" si="158"/>
        <v>Jakob &amp; Maria Koschtial</v>
      </c>
      <c r="R10118" s="223">
        <f>VLOOKUP(Q10118,Hochzeiten!V:X,2,FALSE)</f>
        <v>0</v>
      </c>
    </row>
    <row r="10119" spans="1:18" hidden="1" x14ac:dyDescent="0.2">
      <c r="A10119" s="185">
        <v>1777</v>
      </c>
      <c r="B10119" s="185">
        <v>10</v>
      </c>
      <c r="C10119">
        <v>27</v>
      </c>
      <c r="D10119" s="192" t="s">
        <v>5209</v>
      </c>
      <c r="E10119" t="s">
        <v>17</v>
      </c>
      <c r="F10119" s="222" t="s">
        <v>18803</v>
      </c>
      <c r="G10119" s="192" t="s">
        <v>30</v>
      </c>
      <c r="H10119" s="192" t="s">
        <v>52</v>
      </c>
      <c r="I10119" t="s">
        <v>2958</v>
      </c>
      <c r="J10119" s="192">
        <v>23</v>
      </c>
      <c r="K10119" s="192" t="s">
        <v>10193</v>
      </c>
      <c r="L10119" s="192" t="s">
        <v>14348</v>
      </c>
      <c r="N10119" s="192" t="s">
        <v>15872</v>
      </c>
      <c r="O10119" s="185" t="s">
        <v>15496</v>
      </c>
      <c r="P10119" s="223" t="s">
        <v>15495</v>
      </c>
      <c r="Q10119" s="223" t="str">
        <f t="shared" si="158"/>
        <v>Georg &amp; Magdalena Fabiczovicz</v>
      </c>
      <c r="R10119" s="223">
        <f>VLOOKUP(Q10119,Hochzeiten!V:X,2,FALSE)</f>
        <v>0</v>
      </c>
    </row>
    <row r="10120" spans="1:18" hidden="1" x14ac:dyDescent="0.2">
      <c r="A10120" s="185">
        <v>1777</v>
      </c>
      <c r="B10120">
        <v>11</v>
      </c>
      <c r="C10120">
        <v>6</v>
      </c>
      <c r="D10120" s="197" t="s">
        <v>83</v>
      </c>
      <c r="E10120" t="s">
        <v>582</v>
      </c>
      <c r="F10120" s="222" t="s">
        <v>18804</v>
      </c>
      <c r="G10120" s="192" t="s">
        <v>46</v>
      </c>
      <c r="H10120" s="192" t="s">
        <v>582</v>
      </c>
      <c r="I10120" t="s">
        <v>5000</v>
      </c>
      <c r="J10120" s="192">
        <v>68</v>
      </c>
      <c r="K10120" s="192" t="s">
        <v>3110</v>
      </c>
      <c r="L10120" s="192" t="s">
        <v>15499</v>
      </c>
      <c r="N10120" s="192" t="s">
        <v>15501</v>
      </c>
      <c r="O10120" s="185" t="s">
        <v>15496</v>
      </c>
      <c r="P10120" s="223" t="s">
        <v>15495</v>
      </c>
      <c r="Q10120" s="223" t="str">
        <f t="shared" si="158"/>
        <v>Anton &amp; Katarina Jankovitz</v>
      </c>
      <c r="R10120" s="223">
        <f>VLOOKUP(Q10120,Hochzeiten!V:X,2,FALSE)</f>
        <v>0</v>
      </c>
    </row>
    <row r="10121" spans="1:18" hidden="1" x14ac:dyDescent="0.2">
      <c r="A10121" s="185">
        <v>1777</v>
      </c>
      <c r="B10121">
        <v>11</v>
      </c>
      <c r="C10121">
        <v>20</v>
      </c>
      <c r="D10121" s="197" t="s">
        <v>83</v>
      </c>
      <c r="E10121" t="s">
        <v>582</v>
      </c>
      <c r="F10121" s="222" t="s">
        <v>18804</v>
      </c>
      <c r="G10121" s="192" t="s">
        <v>518</v>
      </c>
      <c r="H10121" s="192" t="s">
        <v>15</v>
      </c>
      <c r="I10121" t="s">
        <v>5009</v>
      </c>
      <c r="J10121" s="192">
        <v>61</v>
      </c>
      <c r="K10121" s="192" t="s">
        <v>3110</v>
      </c>
      <c r="L10121" s="192" t="s">
        <v>15189</v>
      </c>
      <c r="N10121" s="192" t="s">
        <v>15195</v>
      </c>
      <c r="O10121" s="185" t="s">
        <v>15496</v>
      </c>
      <c r="P10121" s="223" t="s">
        <v>15495</v>
      </c>
      <c r="Q10121" s="223" t="str">
        <f t="shared" si="158"/>
        <v>Johan &amp; Anna Jankovitz</v>
      </c>
      <c r="R10121" s="223">
        <f>VLOOKUP(Q10121,Hochzeiten!V:X,2,FALSE)</f>
        <v>0</v>
      </c>
    </row>
    <row r="10122" spans="1:18" hidden="1" x14ac:dyDescent="0.2">
      <c r="A10122" s="185">
        <v>1777</v>
      </c>
      <c r="B10122">
        <v>12</v>
      </c>
      <c r="C10122">
        <v>6</v>
      </c>
      <c r="D10122" s="192" t="s">
        <v>5209</v>
      </c>
      <c r="E10122" t="s">
        <v>20</v>
      </c>
      <c r="F10122" s="222" t="s">
        <v>18803</v>
      </c>
      <c r="G10122" s="192" t="s">
        <v>95</v>
      </c>
      <c r="H10122" s="192" t="s">
        <v>582</v>
      </c>
      <c r="I10122" t="s">
        <v>2958</v>
      </c>
      <c r="J10122" s="192">
        <v>57</v>
      </c>
      <c r="K10122" s="192" t="s">
        <v>3110</v>
      </c>
      <c r="L10122" s="192" t="s">
        <v>14109</v>
      </c>
      <c r="N10122" s="192" t="s">
        <v>16258</v>
      </c>
      <c r="O10122" t="s">
        <v>15502</v>
      </c>
      <c r="P10122" s="223" t="s">
        <v>15495</v>
      </c>
      <c r="Q10122" s="223" t="str">
        <f t="shared" si="158"/>
        <v>Mathäus &amp; Katarina Fabiczovicz</v>
      </c>
      <c r="R10122" s="223">
        <f>VLOOKUP(Q10122,Hochzeiten!V:X,2,FALSE)</f>
        <v>0</v>
      </c>
    </row>
    <row r="10123" spans="1:18" hidden="1" x14ac:dyDescent="0.2">
      <c r="A10123" s="185">
        <v>1777</v>
      </c>
      <c r="B10123" s="185">
        <v>12</v>
      </c>
      <c r="C10123">
        <v>12</v>
      </c>
      <c r="D10123" s="237" t="s">
        <v>11434</v>
      </c>
      <c r="E10123" t="s">
        <v>2317</v>
      </c>
      <c r="F10123" s="222" t="s">
        <v>18804</v>
      </c>
      <c r="G10123" s="192" t="s">
        <v>691</v>
      </c>
      <c r="H10123" s="192" t="s">
        <v>15</v>
      </c>
      <c r="I10123" t="s">
        <v>5000</v>
      </c>
      <c r="J10123" s="192">
        <v>53</v>
      </c>
      <c r="K10123" s="192" t="s">
        <v>3110</v>
      </c>
      <c r="L10123" s="192" t="s">
        <v>15507</v>
      </c>
      <c r="N10123" s="192" t="s">
        <v>14228</v>
      </c>
      <c r="O10123" s="185" t="s">
        <v>15502</v>
      </c>
      <c r="P10123" s="223" t="s">
        <v>15495</v>
      </c>
      <c r="Q10123" s="223" t="str">
        <f t="shared" si="158"/>
        <v>Bartolomäus &amp; Anna Tomcicz</v>
      </c>
      <c r="R10123" s="223">
        <f>VLOOKUP(Q10123,Hochzeiten!V:X,2,FALSE)</f>
        <v>0</v>
      </c>
    </row>
    <row r="10124" spans="1:18" hidden="1" x14ac:dyDescent="0.2">
      <c r="A10124" s="185">
        <v>1777</v>
      </c>
      <c r="B10124" s="185">
        <v>12</v>
      </c>
      <c r="C10124">
        <v>13</v>
      </c>
      <c r="D10124" s="197" t="s">
        <v>83</v>
      </c>
      <c r="E10124" t="s">
        <v>131</v>
      </c>
      <c r="F10124" s="222" t="s">
        <v>18804</v>
      </c>
      <c r="G10124" s="192" t="s">
        <v>46</v>
      </c>
      <c r="H10124" s="192" t="s">
        <v>582</v>
      </c>
      <c r="I10124" t="s">
        <v>5009</v>
      </c>
      <c r="J10124" s="79">
        <v>20</v>
      </c>
      <c r="K10124" s="192" t="s">
        <v>10193</v>
      </c>
      <c r="L10124" s="192" t="s">
        <v>15151</v>
      </c>
      <c r="N10124" t="s">
        <v>15158</v>
      </c>
      <c r="O10124" s="185" t="s">
        <v>15502</v>
      </c>
      <c r="P10124" s="223" t="s">
        <v>15495</v>
      </c>
      <c r="Q10124" s="223" t="str">
        <f t="shared" si="158"/>
        <v>Anton &amp; Katarina Jankovitz</v>
      </c>
      <c r="R10124" s="223">
        <f>VLOOKUP(Q10124,Hochzeiten!V:X,2,FALSE)</f>
        <v>0</v>
      </c>
    </row>
    <row r="10125" spans="1:18" hidden="1" x14ac:dyDescent="0.2">
      <c r="A10125" s="185">
        <v>1777</v>
      </c>
      <c r="B10125" s="185">
        <v>12</v>
      </c>
      <c r="C10125">
        <v>18</v>
      </c>
      <c r="D10125" t="s">
        <v>5152</v>
      </c>
      <c r="E10125" t="s">
        <v>20</v>
      </c>
      <c r="F10125" s="222" t="s">
        <v>18803</v>
      </c>
      <c r="G10125" s="192" t="s">
        <v>518</v>
      </c>
      <c r="H10125" s="192" t="s">
        <v>582</v>
      </c>
      <c r="I10125" t="s">
        <v>5009</v>
      </c>
      <c r="J10125" s="79">
        <v>40</v>
      </c>
      <c r="K10125" s="192" t="s">
        <v>10193</v>
      </c>
      <c r="L10125" s="192" t="s">
        <v>13983</v>
      </c>
      <c r="N10125" t="s">
        <v>15879</v>
      </c>
      <c r="O10125" s="185" t="s">
        <v>15502</v>
      </c>
      <c r="P10125" s="223" t="s">
        <v>15495</v>
      </c>
      <c r="Q10125" s="223" t="str">
        <f t="shared" si="158"/>
        <v>Johan &amp; Katarina Malinkovicz</v>
      </c>
      <c r="R10125" s="223">
        <f>VLOOKUP(Q10125,Hochzeiten!V:X,2,FALSE)</f>
        <v>0</v>
      </c>
    </row>
    <row r="10126" spans="1:18" hidden="1" x14ac:dyDescent="0.2">
      <c r="A10126" s="185">
        <v>1777</v>
      </c>
      <c r="B10126" s="185">
        <v>12</v>
      </c>
      <c r="C10126">
        <v>21</v>
      </c>
      <c r="D10126" t="s">
        <v>15503</v>
      </c>
      <c r="E10126" t="s">
        <v>105</v>
      </c>
      <c r="F10126" s="222" t="s">
        <v>18804</v>
      </c>
      <c r="G10126" s="192" t="s">
        <v>138</v>
      </c>
      <c r="H10126" s="192" t="s">
        <v>73</v>
      </c>
      <c r="I10126" t="s">
        <v>5000</v>
      </c>
      <c r="J10126" s="79">
        <v>66</v>
      </c>
      <c r="K10126" s="192" t="s">
        <v>10193</v>
      </c>
      <c r="L10126" s="192" t="s">
        <v>14338</v>
      </c>
      <c r="N10126" t="s">
        <v>15880</v>
      </c>
      <c r="O10126" s="185" t="s">
        <v>15502</v>
      </c>
      <c r="P10126" s="223" t="s">
        <v>15495</v>
      </c>
      <c r="Q10126" s="223" t="str">
        <f t="shared" si="158"/>
        <v>Peter &amp; Rosina Hentschir</v>
      </c>
      <c r="R10126" s="223" t="e">
        <f>VLOOKUP(Q10126,Hochzeiten!V:X,2,FALSE)</f>
        <v>#N/A</v>
      </c>
    </row>
    <row r="10127" spans="1:18" hidden="1" x14ac:dyDescent="0.2">
      <c r="A10127" s="185">
        <v>1777</v>
      </c>
      <c r="B10127" s="185">
        <v>12</v>
      </c>
      <c r="C10127">
        <v>28</v>
      </c>
      <c r="D10127" s="196" t="s">
        <v>147</v>
      </c>
      <c r="E10127" t="s">
        <v>8004</v>
      </c>
      <c r="F10127" s="222" t="s">
        <v>18804</v>
      </c>
      <c r="G10127" s="192" t="s">
        <v>518</v>
      </c>
      <c r="H10127" s="194" t="s">
        <v>21</v>
      </c>
      <c r="I10127" t="s">
        <v>5000</v>
      </c>
      <c r="J10127" s="79">
        <v>65</v>
      </c>
      <c r="K10127" s="192" t="s">
        <v>10193</v>
      </c>
      <c r="L10127" s="192" t="s">
        <v>15506</v>
      </c>
      <c r="N10127" t="s">
        <v>15881</v>
      </c>
      <c r="O10127" s="185" t="s">
        <v>15502</v>
      </c>
      <c r="P10127" s="223" t="s">
        <v>15495</v>
      </c>
      <c r="Q10127" s="223" t="str">
        <f t="shared" si="158"/>
        <v>Johan &amp; Maria Babitz</v>
      </c>
      <c r="R10127" s="223">
        <f>VLOOKUP(Q10127,Hochzeiten!V:X,2,FALSE)</f>
        <v>0</v>
      </c>
    </row>
    <row r="10128" spans="1:18" hidden="1" x14ac:dyDescent="0.2">
      <c r="A10128">
        <v>1778</v>
      </c>
      <c r="B10128">
        <v>1</v>
      </c>
      <c r="C10128">
        <v>20</v>
      </c>
      <c r="D10128" t="s">
        <v>5282</v>
      </c>
      <c r="E10128" t="s">
        <v>24</v>
      </c>
      <c r="F10128" s="222" t="s">
        <v>18803</v>
      </c>
      <c r="G10128" s="192" t="s">
        <v>24</v>
      </c>
      <c r="H10128" s="192" t="s">
        <v>75</v>
      </c>
      <c r="I10128" t="s">
        <v>5009</v>
      </c>
      <c r="J10128" s="79">
        <v>28</v>
      </c>
      <c r="K10128" s="192" t="s">
        <v>10193</v>
      </c>
      <c r="L10128" s="192" t="s">
        <v>14040</v>
      </c>
      <c r="N10128" t="s">
        <v>15882</v>
      </c>
      <c r="O10128" s="185" t="s">
        <v>15502</v>
      </c>
      <c r="P10128" s="223" t="s">
        <v>15495</v>
      </c>
      <c r="Q10128" s="223" t="str">
        <f t="shared" si="158"/>
        <v>Fabian &amp; Theresia Kiricz</v>
      </c>
      <c r="R10128" s="223">
        <f>VLOOKUP(Q10128,Hochzeiten!V:X,2,FALSE)</f>
        <v>0</v>
      </c>
    </row>
    <row r="10129" spans="1:18" hidden="1" x14ac:dyDescent="0.2">
      <c r="A10129" s="186">
        <v>1778</v>
      </c>
      <c r="B10129">
        <v>1</v>
      </c>
      <c r="C10129">
        <v>21</v>
      </c>
      <c r="D10129" t="s">
        <v>15504</v>
      </c>
      <c r="E10129" t="s">
        <v>852</v>
      </c>
      <c r="F10129" s="222" t="s">
        <v>18804</v>
      </c>
      <c r="G10129" s="192" t="s">
        <v>13</v>
      </c>
      <c r="H10129" s="192" t="s">
        <v>5283</v>
      </c>
      <c r="I10129" t="s">
        <v>5009</v>
      </c>
      <c r="J10129" s="79">
        <v>44</v>
      </c>
      <c r="K10129" s="192" t="s">
        <v>10193</v>
      </c>
      <c r="L10129" s="192" t="s">
        <v>15505</v>
      </c>
      <c r="N10129" t="s">
        <v>15508</v>
      </c>
      <c r="O10129" s="185" t="s">
        <v>15502</v>
      </c>
      <c r="P10129" s="223" t="s">
        <v>15495</v>
      </c>
      <c r="Q10129" s="223" t="str">
        <f t="shared" si="158"/>
        <v>Martin &amp; Eleonora Kovanicz</v>
      </c>
      <c r="R10129" s="223" t="e">
        <f>VLOOKUP(Q10129,Hochzeiten!V:X,2,FALSE)</f>
        <v>#N/A</v>
      </c>
    </row>
    <row r="10130" spans="1:18" hidden="1" x14ac:dyDescent="0.2">
      <c r="A10130" s="186">
        <v>1778</v>
      </c>
      <c r="B10130" s="185">
        <v>1</v>
      </c>
      <c r="C10130">
        <v>24</v>
      </c>
      <c r="D10130" s="223" t="s">
        <v>2533</v>
      </c>
      <c r="E10130" t="s">
        <v>23</v>
      </c>
      <c r="F10130" s="222" t="s">
        <v>18803</v>
      </c>
      <c r="G10130" s="192" t="s">
        <v>2</v>
      </c>
      <c r="H10130" s="192" t="s">
        <v>81</v>
      </c>
      <c r="I10130" t="s">
        <v>5000</v>
      </c>
      <c r="J10130" s="79">
        <v>66</v>
      </c>
      <c r="K10130" s="192" t="s">
        <v>10193</v>
      </c>
      <c r="L10130" s="192" t="s">
        <v>14249</v>
      </c>
      <c r="N10130" t="s">
        <v>15516</v>
      </c>
      <c r="O10130" t="s">
        <v>15510</v>
      </c>
      <c r="P10130" s="223" t="s">
        <v>15509</v>
      </c>
      <c r="Q10130" s="223" t="str">
        <f t="shared" si="158"/>
        <v>Mathias &amp; Elisabet Prokop</v>
      </c>
      <c r="R10130" s="223" t="e">
        <f>VLOOKUP(Q10130,Hochzeiten!V:X,2,FALSE)</f>
        <v>#N/A</v>
      </c>
    </row>
    <row r="10131" spans="1:18" hidden="1" x14ac:dyDescent="0.2">
      <c r="A10131" s="186">
        <v>1778</v>
      </c>
      <c r="B10131" s="185">
        <v>1</v>
      </c>
      <c r="C10131">
        <v>26</v>
      </c>
      <c r="D10131" t="s">
        <v>6109</v>
      </c>
      <c r="E10131" t="s">
        <v>8004</v>
      </c>
      <c r="F10131" s="222" t="s">
        <v>18804</v>
      </c>
      <c r="G10131" s="192" t="s">
        <v>29</v>
      </c>
      <c r="H10131" s="192" t="s">
        <v>52</v>
      </c>
      <c r="I10131" t="s">
        <v>5000</v>
      </c>
      <c r="J10131" s="79">
        <v>44</v>
      </c>
      <c r="K10131" s="192" t="s">
        <v>3110</v>
      </c>
      <c r="L10131" s="192" t="s">
        <v>14162</v>
      </c>
      <c r="N10131" t="s">
        <v>15182</v>
      </c>
      <c r="O10131" s="185" t="s">
        <v>15510</v>
      </c>
      <c r="P10131" s="223" t="s">
        <v>15509</v>
      </c>
      <c r="Q10131" s="223" t="str">
        <f t="shared" si="158"/>
        <v>Andreas &amp; Magdalena Borovecz</v>
      </c>
      <c r="R10131" s="223">
        <f>VLOOKUP(Q10131,Hochzeiten!V:X,2,FALSE)</f>
        <v>0</v>
      </c>
    </row>
    <row r="10132" spans="1:18" hidden="1" x14ac:dyDescent="0.2">
      <c r="A10132" s="186">
        <v>1778</v>
      </c>
      <c r="B10132">
        <v>2</v>
      </c>
      <c r="C10132">
        <v>13</v>
      </c>
      <c r="D10132" t="s">
        <v>3499</v>
      </c>
      <c r="E10132" t="s">
        <v>37</v>
      </c>
      <c r="F10132" s="222" t="s">
        <v>18804</v>
      </c>
      <c r="G10132" s="192" t="s">
        <v>47</v>
      </c>
      <c r="H10132" s="192" t="s">
        <v>75</v>
      </c>
      <c r="I10132" t="s">
        <v>2958</v>
      </c>
      <c r="J10132" s="79">
        <v>44</v>
      </c>
      <c r="K10132" s="192" t="s">
        <v>3110</v>
      </c>
      <c r="L10132" s="192" t="s">
        <v>14255</v>
      </c>
      <c r="N10132" t="s">
        <v>15517</v>
      </c>
      <c r="O10132" s="185" t="s">
        <v>15510</v>
      </c>
      <c r="P10132" s="223" t="s">
        <v>15509</v>
      </c>
      <c r="Q10132" s="223" t="str">
        <f t="shared" si="158"/>
        <v>Lorenz &amp; Theresia Gaidosch</v>
      </c>
      <c r="R10132" s="223">
        <f>VLOOKUP(Q10132,Hochzeiten!V:X,2,FALSE)</f>
        <v>0</v>
      </c>
    </row>
    <row r="10133" spans="1:18" hidden="1" x14ac:dyDescent="0.2">
      <c r="A10133" s="186">
        <v>1778</v>
      </c>
      <c r="B10133">
        <v>2</v>
      </c>
      <c r="C10133">
        <v>16</v>
      </c>
      <c r="D10133" t="s">
        <v>3584</v>
      </c>
      <c r="E10133" t="s">
        <v>12703</v>
      </c>
      <c r="F10133" s="222" t="s">
        <v>18804</v>
      </c>
      <c r="G10133" s="192" t="s">
        <v>30</v>
      </c>
      <c r="H10133" s="192" t="s">
        <v>11</v>
      </c>
      <c r="I10133" t="s">
        <v>5000</v>
      </c>
      <c r="J10133" s="79">
        <v>59</v>
      </c>
      <c r="K10133" s="192" t="s">
        <v>10193</v>
      </c>
      <c r="L10133" s="192" t="s">
        <v>14341</v>
      </c>
      <c r="N10133" t="s">
        <v>14353</v>
      </c>
      <c r="O10133" s="185" t="s">
        <v>15510</v>
      </c>
      <c r="P10133" s="223" t="s">
        <v>15509</v>
      </c>
      <c r="Q10133" s="223" t="str">
        <f t="shared" si="158"/>
        <v>Georg &amp; Barbara Dolezal</v>
      </c>
      <c r="R10133" s="223">
        <f>VLOOKUP(Q10133,Hochzeiten!V:X,2,FALSE)</f>
        <v>0</v>
      </c>
    </row>
    <row r="10134" spans="1:18" hidden="1" x14ac:dyDescent="0.2">
      <c r="A10134" s="186">
        <v>1778</v>
      </c>
      <c r="B10134">
        <v>2</v>
      </c>
      <c r="C10134">
        <v>18</v>
      </c>
      <c r="D10134" t="s">
        <v>15389</v>
      </c>
      <c r="E10134" t="s">
        <v>1296</v>
      </c>
      <c r="F10134" s="222" t="s">
        <v>18804</v>
      </c>
      <c r="G10134" s="192" t="s">
        <v>2</v>
      </c>
      <c r="H10134" s="192" t="s">
        <v>916</v>
      </c>
      <c r="I10134" s="192" t="s">
        <v>4175</v>
      </c>
      <c r="J10134" s="79">
        <v>76</v>
      </c>
      <c r="K10134" s="192" t="s">
        <v>15392</v>
      </c>
      <c r="L10134" s="192" t="s">
        <v>15513</v>
      </c>
      <c r="N10134" t="s">
        <v>15518</v>
      </c>
      <c r="O10134" s="185" t="s">
        <v>15510</v>
      </c>
      <c r="P10134" s="223" t="s">
        <v>15509</v>
      </c>
      <c r="Q10134" s="223" t="str">
        <f t="shared" si="158"/>
        <v>Mathias &amp; Rosalia Krippl</v>
      </c>
      <c r="R10134" s="223">
        <f>VLOOKUP(Q10134,Hochzeiten!V:X,2,FALSE)</f>
        <v>0</v>
      </c>
    </row>
    <row r="10135" spans="1:18" hidden="1" x14ac:dyDescent="0.2">
      <c r="A10135" s="186">
        <v>1778</v>
      </c>
      <c r="B10135">
        <v>2</v>
      </c>
      <c r="C10135">
        <v>19</v>
      </c>
      <c r="D10135" t="s">
        <v>2767</v>
      </c>
      <c r="E10135" t="s">
        <v>5283</v>
      </c>
      <c r="F10135" s="222" t="s">
        <v>18804</v>
      </c>
      <c r="G10135" s="192" t="s">
        <v>47</v>
      </c>
      <c r="H10135" s="192" t="s">
        <v>15</v>
      </c>
      <c r="I10135" t="s">
        <v>5009</v>
      </c>
      <c r="J10135" s="79">
        <v>43</v>
      </c>
      <c r="K10135" s="192" t="s">
        <v>10193</v>
      </c>
      <c r="L10135" s="192" t="s">
        <v>13969</v>
      </c>
      <c r="N10135" t="s">
        <v>15957</v>
      </c>
      <c r="O10135" s="185" t="s">
        <v>15510</v>
      </c>
      <c r="P10135" s="223" t="s">
        <v>15509</v>
      </c>
      <c r="Q10135" s="223" t="str">
        <f t="shared" si="158"/>
        <v>Lorenz &amp; Anna Adamek</v>
      </c>
      <c r="R10135" s="223">
        <f>VLOOKUP(Q10135,Hochzeiten!V:X,2,FALSE)</f>
        <v>0</v>
      </c>
    </row>
    <row r="10136" spans="1:18" hidden="1" x14ac:dyDescent="0.2">
      <c r="A10136" s="186">
        <v>1778</v>
      </c>
      <c r="B10136">
        <v>2</v>
      </c>
      <c r="C10136">
        <v>23</v>
      </c>
      <c r="D10136" t="s">
        <v>13906</v>
      </c>
      <c r="E10136" t="s">
        <v>2</v>
      </c>
      <c r="F10136" s="222" t="s">
        <v>18803</v>
      </c>
      <c r="G10136" s="192" t="s">
        <v>53</v>
      </c>
      <c r="H10136" s="192" t="s">
        <v>105</v>
      </c>
      <c r="I10136" t="s">
        <v>5000</v>
      </c>
      <c r="J10136" s="79">
        <v>10</v>
      </c>
      <c r="K10136" s="192" t="s">
        <v>10193</v>
      </c>
      <c r="L10136" s="192" t="s">
        <v>14077</v>
      </c>
      <c r="N10136" t="s">
        <v>15519</v>
      </c>
      <c r="O10136" s="185" t="s">
        <v>15510</v>
      </c>
      <c r="P10136" s="223" t="s">
        <v>15509</v>
      </c>
      <c r="Q10136" s="223" t="str">
        <f t="shared" si="158"/>
        <v>Jakob &amp; Eva Wimisliczky</v>
      </c>
      <c r="R10136" s="223" t="e">
        <f>VLOOKUP(Q10136,Hochzeiten!V:X,2,FALSE)</f>
        <v>#N/A</v>
      </c>
    </row>
    <row r="10137" spans="1:18" hidden="1" x14ac:dyDescent="0.2">
      <c r="A10137" s="186">
        <v>1778</v>
      </c>
      <c r="B10137">
        <v>2</v>
      </c>
      <c r="C10137">
        <v>24</v>
      </c>
      <c r="D10137" t="s">
        <v>5065</v>
      </c>
      <c r="E10137" t="s">
        <v>2</v>
      </c>
      <c r="F10137" s="222" t="s">
        <v>18803</v>
      </c>
      <c r="G10137" s="192" t="s">
        <v>47</v>
      </c>
      <c r="H10137" s="192" t="s">
        <v>21</v>
      </c>
      <c r="I10137" t="s">
        <v>5000</v>
      </c>
      <c r="J10137" s="79">
        <v>2</v>
      </c>
      <c r="K10137" s="192" t="s">
        <v>10193</v>
      </c>
      <c r="L10137" s="192" t="s">
        <v>15515</v>
      </c>
      <c r="N10137" t="s">
        <v>15174</v>
      </c>
      <c r="O10137" s="185" t="s">
        <v>15510</v>
      </c>
      <c r="P10137" s="223" t="s">
        <v>15509</v>
      </c>
      <c r="Q10137" s="223" t="str">
        <f t="shared" si="158"/>
        <v>Lorenz &amp; Maria Wlaschicz</v>
      </c>
      <c r="R10137" s="223">
        <f>VLOOKUP(Q10137,Hochzeiten!V:X,2,FALSE)</f>
        <v>0</v>
      </c>
    </row>
    <row r="10138" spans="1:18" hidden="1" x14ac:dyDescent="0.2">
      <c r="A10138" s="186">
        <v>1778</v>
      </c>
      <c r="B10138">
        <v>3</v>
      </c>
      <c r="C10138">
        <v>8</v>
      </c>
      <c r="D10138" t="s">
        <v>5505</v>
      </c>
      <c r="E10138" t="s">
        <v>73</v>
      </c>
      <c r="F10138" s="222" t="s">
        <v>18804</v>
      </c>
      <c r="G10138" s="192" t="s">
        <v>23</v>
      </c>
      <c r="H10138" s="192" t="s">
        <v>21</v>
      </c>
      <c r="I10138" t="s">
        <v>5000</v>
      </c>
      <c r="J10138" s="79">
        <v>74</v>
      </c>
      <c r="K10138" s="192" t="s">
        <v>3110</v>
      </c>
      <c r="L10138" s="192" t="s">
        <v>14251</v>
      </c>
      <c r="N10138" t="s">
        <v>15523</v>
      </c>
      <c r="O10138" t="s">
        <v>15511</v>
      </c>
      <c r="P10138" s="223" t="s">
        <v>15509</v>
      </c>
      <c r="Q10138" s="223" t="str">
        <f t="shared" si="158"/>
        <v>Paul &amp; Maria Mitricz</v>
      </c>
      <c r="R10138" s="223">
        <f>VLOOKUP(Q10138,Hochzeiten!V:X,2,FALSE)</f>
        <v>0</v>
      </c>
    </row>
    <row r="10139" spans="1:18" hidden="1" x14ac:dyDescent="0.2">
      <c r="A10139" s="186">
        <v>1778</v>
      </c>
      <c r="B10139">
        <v>3</v>
      </c>
      <c r="C10139">
        <v>8</v>
      </c>
      <c r="D10139" t="s">
        <v>13812</v>
      </c>
      <c r="E10139" t="s">
        <v>518</v>
      </c>
      <c r="F10139" s="222" t="s">
        <v>18803</v>
      </c>
      <c r="G10139" s="192" t="s">
        <v>30</v>
      </c>
      <c r="H10139" s="192" t="s">
        <v>582</v>
      </c>
      <c r="I10139" t="s">
        <v>5009</v>
      </c>
      <c r="J10139" s="79">
        <v>48</v>
      </c>
      <c r="K10139" s="192" t="s">
        <v>3110</v>
      </c>
      <c r="L10139" s="192" t="s">
        <v>14337</v>
      </c>
      <c r="N10139" t="s">
        <v>15397</v>
      </c>
      <c r="O10139" s="185" t="s">
        <v>15511</v>
      </c>
      <c r="P10139" s="223" t="s">
        <v>15509</v>
      </c>
      <c r="Q10139" s="223" t="str">
        <f t="shared" si="158"/>
        <v>Georg &amp; Katarina Kopecz</v>
      </c>
      <c r="R10139" s="223">
        <f>VLOOKUP(Q10139,Hochzeiten!V:X,2,FALSE)</f>
        <v>0</v>
      </c>
    </row>
    <row r="10140" spans="1:18" hidden="1" x14ac:dyDescent="0.2">
      <c r="A10140" s="186">
        <v>1778</v>
      </c>
      <c r="B10140">
        <v>3</v>
      </c>
      <c r="C10140">
        <v>9</v>
      </c>
      <c r="D10140" t="s">
        <v>6091</v>
      </c>
      <c r="E10140" t="s">
        <v>52</v>
      </c>
      <c r="F10140" s="222" t="s">
        <v>18804</v>
      </c>
      <c r="G10140" s="192" t="s">
        <v>26</v>
      </c>
      <c r="H10140" s="192" t="s">
        <v>582</v>
      </c>
      <c r="I10140" t="s">
        <v>5000</v>
      </c>
      <c r="J10140" s="79">
        <v>15</v>
      </c>
      <c r="K10140" s="192" t="s">
        <v>3110</v>
      </c>
      <c r="L10140" s="192" t="s">
        <v>13993</v>
      </c>
      <c r="N10140" t="s">
        <v>14268</v>
      </c>
      <c r="O10140" s="185" t="s">
        <v>15511</v>
      </c>
      <c r="P10140" s="223" t="s">
        <v>15509</v>
      </c>
      <c r="Q10140" s="223" t="str">
        <f t="shared" si="158"/>
        <v>Josef &amp; Katarina Prachar</v>
      </c>
      <c r="R10140" s="223">
        <f>VLOOKUP(Q10140,Hochzeiten!V:X,2,FALSE)</f>
        <v>0</v>
      </c>
    </row>
    <row r="10141" spans="1:18" hidden="1" x14ac:dyDescent="0.2">
      <c r="A10141" s="186">
        <v>1778</v>
      </c>
      <c r="B10141" s="185">
        <v>3</v>
      </c>
      <c r="C10141">
        <v>20</v>
      </c>
      <c r="D10141" t="s">
        <v>14245</v>
      </c>
      <c r="E10141" t="s">
        <v>30</v>
      </c>
      <c r="F10141" s="222" t="s">
        <v>18803</v>
      </c>
      <c r="G10141" s="192" t="s">
        <v>24</v>
      </c>
      <c r="H10141" s="192" t="s">
        <v>21</v>
      </c>
      <c r="I10141" t="s">
        <v>5000</v>
      </c>
      <c r="J10141" s="79">
        <v>61</v>
      </c>
      <c r="K10141" s="192" t="s">
        <v>10193</v>
      </c>
      <c r="L10141" s="192" t="s">
        <v>15522</v>
      </c>
      <c r="N10141" t="s">
        <v>15524</v>
      </c>
      <c r="O10141" s="185" t="s">
        <v>15511</v>
      </c>
      <c r="P10141" s="223" t="s">
        <v>15509</v>
      </c>
      <c r="Q10141" s="223" t="str">
        <f t="shared" si="158"/>
        <v>Fabian &amp; Maria Krutil</v>
      </c>
      <c r="R10141" s="223" t="e">
        <f>VLOOKUP(Q10141,Hochzeiten!V:X,2,FALSE)</f>
        <v>#N/A</v>
      </c>
    </row>
    <row r="10142" spans="1:18" hidden="1" x14ac:dyDescent="0.2">
      <c r="A10142" s="186">
        <v>1778</v>
      </c>
      <c r="B10142" s="185">
        <v>3</v>
      </c>
      <c r="C10142">
        <v>27</v>
      </c>
      <c r="D10142" t="s">
        <v>5758</v>
      </c>
      <c r="E10142" t="s">
        <v>26</v>
      </c>
      <c r="F10142" s="222" t="s">
        <v>18803</v>
      </c>
      <c r="G10142" s="192" t="s">
        <v>30</v>
      </c>
      <c r="H10142" s="192" t="s">
        <v>582</v>
      </c>
      <c r="I10142" t="s">
        <v>2958</v>
      </c>
      <c r="J10142" s="79">
        <v>31</v>
      </c>
      <c r="K10142" s="192" t="s">
        <v>10193</v>
      </c>
      <c r="L10142" s="192" t="s">
        <v>15697</v>
      </c>
      <c r="N10142" t="s">
        <v>14298</v>
      </c>
      <c r="O10142" s="185" t="s">
        <v>15511</v>
      </c>
      <c r="P10142" s="223" t="s">
        <v>15509</v>
      </c>
      <c r="Q10142" s="223" t="str">
        <f t="shared" si="158"/>
        <v>Georg &amp; Katarina Negeschleba</v>
      </c>
      <c r="R10142" s="223">
        <f>VLOOKUP(Q10142,Hochzeiten!V:X,2,FALSE)</f>
        <v>0</v>
      </c>
    </row>
    <row r="10143" spans="1:18" hidden="1" x14ac:dyDescent="0.2">
      <c r="A10143" s="186">
        <v>1778</v>
      </c>
      <c r="B10143" s="185">
        <v>3</v>
      </c>
      <c r="C10143">
        <v>28</v>
      </c>
      <c r="D10143" t="s">
        <v>5030</v>
      </c>
      <c r="E10143" t="s">
        <v>582</v>
      </c>
      <c r="F10143" s="222" t="s">
        <v>18804</v>
      </c>
      <c r="G10143" s="192" t="s">
        <v>518</v>
      </c>
      <c r="H10143" s="192" t="s">
        <v>5710</v>
      </c>
      <c r="I10143" t="s">
        <v>5009</v>
      </c>
      <c r="J10143" s="79">
        <v>32</v>
      </c>
      <c r="K10143" s="192" t="s">
        <v>3110</v>
      </c>
      <c r="L10143" s="192" t="s">
        <v>14077</v>
      </c>
      <c r="N10143" t="s">
        <v>15525</v>
      </c>
      <c r="O10143" s="185" t="s">
        <v>15511</v>
      </c>
      <c r="P10143" s="223" t="s">
        <v>15509</v>
      </c>
      <c r="Q10143" s="223" t="str">
        <f t="shared" si="158"/>
        <v>Johan &amp; Apolonia Tihelka</v>
      </c>
      <c r="R10143" s="223">
        <f>VLOOKUP(Q10143,Hochzeiten!V:X,2,FALSE)</f>
        <v>0</v>
      </c>
    </row>
    <row r="10144" spans="1:18" hidden="1" x14ac:dyDescent="0.2">
      <c r="A10144" s="186">
        <v>1778</v>
      </c>
      <c r="B10144" s="185">
        <v>3</v>
      </c>
      <c r="C10144">
        <v>29</v>
      </c>
      <c r="D10144" t="s">
        <v>5349</v>
      </c>
      <c r="E10144" t="s">
        <v>103</v>
      </c>
      <c r="F10144" s="222" t="s">
        <v>18803</v>
      </c>
      <c r="G10144" s="192" t="s">
        <v>20</v>
      </c>
      <c r="H10144" s="192" t="s">
        <v>21</v>
      </c>
      <c r="I10144" t="s">
        <v>5009</v>
      </c>
      <c r="J10144" s="79">
        <v>30</v>
      </c>
      <c r="K10144" s="192" t="s">
        <v>10193</v>
      </c>
      <c r="L10144" s="192" t="s">
        <v>15521</v>
      </c>
      <c r="N10144" t="s">
        <v>15526</v>
      </c>
      <c r="O10144" s="185" t="s">
        <v>15511</v>
      </c>
      <c r="P10144" s="223" t="s">
        <v>15509</v>
      </c>
      <c r="Q10144" s="223" t="str">
        <f t="shared" si="158"/>
        <v>Thomas &amp; Maria Klimovicz</v>
      </c>
      <c r="R10144" s="223">
        <f>VLOOKUP(Q10144,Hochzeiten!V:X,2,FALSE)</f>
        <v>0</v>
      </c>
    </row>
    <row r="10145" spans="1:18" hidden="1" x14ac:dyDescent="0.2">
      <c r="A10145" s="186">
        <v>1778</v>
      </c>
      <c r="B10145" s="185">
        <v>3</v>
      </c>
      <c r="C10145">
        <v>30</v>
      </c>
      <c r="D10145" t="s">
        <v>14124</v>
      </c>
      <c r="E10145" t="s">
        <v>30</v>
      </c>
      <c r="F10145" s="222" t="s">
        <v>18803</v>
      </c>
      <c r="G10145" s="192" t="s">
        <v>46</v>
      </c>
      <c r="H10145" s="192" t="s">
        <v>52</v>
      </c>
      <c r="I10145" t="s">
        <v>2958</v>
      </c>
      <c r="J10145" s="79">
        <v>68</v>
      </c>
      <c r="K10145" s="192" t="s">
        <v>10193</v>
      </c>
      <c r="L10145" s="192" t="s">
        <v>15520</v>
      </c>
      <c r="N10145" t="s">
        <v>15176</v>
      </c>
      <c r="O10145" s="185" t="s">
        <v>15511</v>
      </c>
      <c r="P10145" s="223" t="s">
        <v>15509</v>
      </c>
      <c r="Q10145" s="223" t="str">
        <f t="shared" si="158"/>
        <v>Anton &amp; Magdalena Haasl</v>
      </c>
      <c r="R10145" s="223" t="e">
        <f>VLOOKUP(Q10145,Hochzeiten!V:X,2,FALSE)</f>
        <v>#N/A</v>
      </c>
    </row>
    <row r="10146" spans="1:18" hidden="1" x14ac:dyDescent="0.2">
      <c r="A10146" s="186">
        <v>1778</v>
      </c>
      <c r="B10146">
        <v>4</v>
      </c>
      <c r="C10146">
        <v>4</v>
      </c>
      <c r="D10146" t="s">
        <v>15530</v>
      </c>
      <c r="E10146" t="s">
        <v>13296</v>
      </c>
      <c r="F10146" s="222" t="s">
        <v>18803</v>
      </c>
      <c r="G10146" s="192" t="s">
        <v>15529</v>
      </c>
      <c r="H10146" s="192" t="s">
        <v>582</v>
      </c>
      <c r="I10146" t="s">
        <v>5009</v>
      </c>
      <c r="J10146" s="79">
        <v>36</v>
      </c>
      <c r="K10146" s="192" t="s">
        <v>10193</v>
      </c>
      <c r="L10146" s="192" t="s">
        <v>15515</v>
      </c>
      <c r="N10146" t="s">
        <v>13950</v>
      </c>
      <c r="O10146" t="s">
        <v>15528</v>
      </c>
      <c r="P10146" s="223" t="s">
        <v>15527</v>
      </c>
      <c r="Q10146" s="223" t="str">
        <f t="shared" si="158"/>
        <v>Bruno &amp; Katarina Zhanial</v>
      </c>
      <c r="R10146" s="223">
        <f>VLOOKUP(Q10146,Hochzeiten!V:X,2,FALSE)</f>
        <v>0</v>
      </c>
    </row>
    <row r="10147" spans="1:18" hidden="1" x14ac:dyDescent="0.2">
      <c r="A10147" s="186">
        <v>1778</v>
      </c>
      <c r="B10147" s="186">
        <v>4</v>
      </c>
      <c r="C10147">
        <v>6</v>
      </c>
      <c r="D10147" t="s">
        <v>12287</v>
      </c>
      <c r="E10147" t="s">
        <v>46</v>
      </c>
      <c r="F10147" s="222" t="s">
        <v>18803</v>
      </c>
      <c r="G10147" s="192" t="s">
        <v>29</v>
      </c>
      <c r="H10147" s="192" t="s">
        <v>21</v>
      </c>
      <c r="I10147" t="s">
        <v>5009</v>
      </c>
      <c r="J10147" s="79">
        <v>76</v>
      </c>
      <c r="K10147" s="192" t="s">
        <v>10193</v>
      </c>
      <c r="L10147" s="192" t="s">
        <v>15533</v>
      </c>
      <c r="N10147" t="s">
        <v>15534</v>
      </c>
      <c r="O10147" s="186" t="s">
        <v>15528</v>
      </c>
      <c r="P10147" s="223" t="s">
        <v>15527</v>
      </c>
      <c r="Q10147" s="223" t="str">
        <f t="shared" si="158"/>
        <v>Andreas &amp; Maria Hainy</v>
      </c>
      <c r="R10147" s="223" t="e">
        <f>VLOOKUP(Q10147,Hochzeiten!V:X,2,FALSE)</f>
        <v>#N/A</v>
      </c>
    </row>
    <row r="10148" spans="1:18" hidden="1" x14ac:dyDescent="0.2">
      <c r="A10148" s="186">
        <v>1778</v>
      </c>
      <c r="B10148" s="186">
        <v>4</v>
      </c>
      <c r="C10148">
        <v>8</v>
      </c>
      <c r="D10148" t="s">
        <v>5048</v>
      </c>
      <c r="E10148" t="s">
        <v>46</v>
      </c>
      <c r="F10148" s="222" t="s">
        <v>18803</v>
      </c>
      <c r="G10148" s="192" t="s">
        <v>14</v>
      </c>
      <c r="H10148" s="192" t="s">
        <v>11</v>
      </c>
      <c r="I10148" t="s">
        <v>5000</v>
      </c>
      <c r="J10148" s="79">
        <v>28</v>
      </c>
      <c r="K10148" s="192" t="s">
        <v>10193</v>
      </c>
      <c r="L10148" s="192" t="s">
        <v>15532</v>
      </c>
      <c r="N10148" t="s">
        <v>15535</v>
      </c>
      <c r="O10148" s="186" t="s">
        <v>15528</v>
      </c>
      <c r="P10148" s="235" t="s">
        <v>15527</v>
      </c>
      <c r="Q10148" s="223" t="str">
        <f t="shared" si="158"/>
        <v>Michael &amp; Barbara Popovicz</v>
      </c>
      <c r="R10148" s="223">
        <f>VLOOKUP(Q10148,Hochzeiten!V:X,2,FALSE)</f>
        <v>0</v>
      </c>
    </row>
    <row r="10149" spans="1:18" hidden="1" x14ac:dyDescent="0.2">
      <c r="A10149" s="186">
        <v>1778</v>
      </c>
      <c r="B10149" s="186">
        <v>4</v>
      </c>
      <c r="C10149">
        <v>16</v>
      </c>
      <c r="D10149" t="s">
        <v>11019</v>
      </c>
      <c r="E10149" t="s">
        <v>30</v>
      </c>
      <c r="F10149" s="222" t="s">
        <v>18803</v>
      </c>
      <c r="G10149" s="192" t="s">
        <v>13163</v>
      </c>
      <c r="H10149" s="192" t="s">
        <v>15</v>
      </c>
      <c r="I10149" t="s">
        <v>5000</v>
      </c>
      <c r="J10149" s="79">
        <v>23</v>
      </c>
      <c r="K10149" s="192" t="s">
        <v>3110</v>
      </c>
      <c r="L10149" s="192" t="s">
        <v>14218</v>
      </c>
      <c r="N10149" t="s">
        <v>15536</v>
      </c>
      <c r="O10149" s="186" t="s">
        <v>15528</v>
      </c>
      <c r="P10149" s="235" t="s">
        <v>15527</v>
      </c>
      <c r="Q10149" s="223" t="str">
        <f t="shared" si="158"/>
        <v>Cyprian &amp; Anna Hawlovicz</v>
      </c>
      <c r="R10149" s="223" t="e">
        <f>VLOOKUP(Q10149,Hochzeiten!V:X,2,FALSE)</f>
        <v>#N/A</v>
      </c>
    </row>
    <row r="10150" spans="1:18" hidden="1" x14ac:dyDescent="0.2">
      <c r="A10150" s="186">
        <v>1778</v>
      </c>
      <c r="B10150" s="186">
        <v>4</v>
      </c>
      <c r="C10150">
        <v>18</v>
      </c>
      <c r="D10150" t="s">
        <v>11019</v>
      </c>
      <c r="E10150" t="s">
        <v>30</v>
      </c>
      <c r="F10150" s="222" t="s">
        <v>18803</v>
      </c>
      <c r="G10150" s="192" t="s">
        <v>30</v>
      </c>
      <c r="H10150" s="192" t="s">
        <v>21</v>
      </c>
      <c r="I10150" t="s">
        <v>5000</v>
      </c>
      <c r="J10150" s="79">
        <v>32</v>
      </c>
      <c r="K10150" s="192" t="s">
        <v>3110</v>
      </c>
      <c r="L10150" s="192" t="s">
        <v>14074</v>
      </c>
      <c r="N10150" t="s">
        <v>14143</v>
      </c>
      <c r="O10150" s="186" t="s">
        <v>15528</v>
      </c>
      <c r="P10150" s="235" t="s">
        <v>15527</v>
      </c>
      <c r="Q10150" s="223" t="str">
        <f t="shared" si="158"/>
        <v>Georg &amp; Maria Hawlovicz</v>
      </c>
      <c r="R10150" s="223">
        <f>VLOOKUP(Q10150,Hochzeiten!V:X,2,FALSE)</f>
        <v>0</v>
      </c>
    </row>
    <row r="10151" spans="1:18" hidden="1" x14ac:dyDescent="0.2">
      <c r="A10151" s="186">
        <v>1778</v>
      </c>
      <c r="B10151" s="186">
        <v>4</v>
      </c>
      <c r="C10151">
        <v>26</v>
      </c>
      <c r="D10151" t="s">
        <v>329</v>
      </c>
      <c r="E10151" t="s">
        <v>582</v>
      </c>
      <c r="F10151" s="222" t="s">
        <v>18804</v>
      </c>
      <c r="G10151" s="192" t="s">
        <v>20</v>
      </c>
      <c r="H10151" s="204" t="s">
        <v>21</v>
      </c>
      <c r="I10151" t="s">
        <v>2958</v>
      </c>
      <c r="J10151" s="79">
        <v>73</v>
      </c>
      <c r="K10151" s="192" t="s">
        <v>10193</v>
      </c>
      <c r="L10151" s="192" t="s">
        <v>14089</v>
      </c>
      <c r="N10151" s="204" t="s">
        <v>15537</v>
      </c>
      <c r="O10151" s="186" t="s">
        <v>15528</v>
      </c>
      <c r="P10151" s="235" t="s">
        <v>15527</v>
      </c>
      <c r="Q10151" s="223" t="str">
        <f t="shared" si="158"/>
        <v>Thomas &amp; Maria Doleczek</v>
      </c>
      <c r="R10151" s="223" t="e">
        <f>VLOOKUP(Q10151,Hochzeiten!V:X,2,FALSE)</f>
        <v>#N/A</v>
      </c>
    </row>
    <row r="10152" spans="1:18" hidden="1" x14ac:dyDescent="0.2">
      <c r="A10152" s="186">
        <v>1778</v>
      </c>
      <c r="B10152" s="186">
        <v>4</v>
      </c>
      <c r="C10152">
        <v>20</v>
      </c>
      <c r="D10152" t="s">
        <v>8503</v>
      </c>
      <c r="E10152" t="s">
        <v>30</v>
      </c>
      <c r="F10152" s="222" t="s">
        <v>18803</v>
      </c>
      <c r="G10152" s="192" t="s">
        <v>2</v>
      </c>
      <c r="H10152" s="192" t="s">
        <v>8004</v>
      </c>
      <c r="I10152" t="s">
        <v>5009</v>
      </c>
      <c r="J10152" s="79">
        <v>18</v>
      </c>
      <c r="K10152" s="192" t="s">
        <v>3110</v>
      </c>
      <c r="L10152" s="192" t="s">
        <v>14077</v>
      </c>
      <c r="N10152" t="s">
        <v>15538</v>
      </c>
      <c r="O10152" s="186" t="s">
        <v>15528</v>
      </c>
      <c r="P10152" s="223" t="s">
        <v>15527</v>
      </c>
      <c r="Q10152" s="223" t="str">
        <f t="shared" si="158"/>
        <v>Mathias &amp; Julia Mokry</v>
      </c>
      <c r="R10152" s="223">
        <f>VLOOKUP(Q10152,Hochzeiten!V:X,2,FALSE)</f>
        <v>0</v>
      </c>
    </row>
    <row r="10153" spans="1:18" hidden="1" x14ac:dyDescent="0.2">
      <c r="A10153" s="186">
        <v>1778</v>
      </c>
      <c r="B10153" s="186">
        <v>4</v>
      </c>
      <c r="C10153">
        <v>29</v>
      </c>
      <c r="D10153" t="s">
        <v>4695</v>
      </c>
      <c r="E10153" t="s">
        <v>11</v>
      </c>
      <c r="F10153" s="222" t="s">
        <v>18804</v>
      </c>
      <c r="G10153" s="192" t="s">
        <v>518</v>
      </c>
      <c r="H10153" s="192" t="s">
        <v>81</v>
      </c>
      <c r="I10153" t="s">
        <v>5000</v>
      </c>
      <c r="J10153" s="79">
        <v>31</v>
      </c>
      <c r="K10153" s="192" t="s">
        <v>15391</v>
      </c>
      <c r="L10153" s="192" t="s">
        <v>15531</v>
      </c>
      <c r="N10153" t="s">
        <v>15539</v>
      </c>
      <c r="O10153" s="186" t="s">
        <v>15528</v>
      </c>
      <c r="P10153" s="223" t="s">
        <v>15527</v>
      </c>
      <c r="Q10153" s="223" t="str">
        <f t="shared" si="158"/>
        <v>Johan &amp; Elisabet Schmid</v>
      </c>
      <c r="R10153" s="223" t="e">
        <f>VLOOKUP(Q10153,Hochzeiten!V:X,2,FALSE)</f>
        <v>#N/A</v>
      </c>
    </row>
    <row r="10154" spans="1:18" hidden="1" x14ac:dyDescent="0.2">
      <c r="A10154" s="186">
        <v>1778</v>
      </c>
      <c r="B10154" s="186">
        <v>5</v>
      </c>
      <c r="C10154">
        <v>1</v>
      </c>
      <c r="D10154" t="s">
        <v>13029</v>
      </c>
      <c r="E10154" t="s">
        <v>582</v>
      </c>
      <c r="F10154" s="222" t="s">
        <v>18804</v>
      </c>
      <c r="G10154" s="192" t="s">
        <v>69</v>
      </c>
      <c r="H10154" s="192" t="s">
        <v>21</v>
      </c>
      <c r="I10154" t="s">
        <v>2958</v>
      </c>
      <c r="J10154" s="79">
        <v>19</v>
      </c>
      <c r="K10154" s="192" t="s">
        <v>10193</v>
      </c>
      <c r="L10154" s="192" t="s">
        <v>13971</v>
      </c>
      <c r="N10154" t="s">
        <v>15543</v>
      </c>
      <c r="O10154" t="s">
        <v>15540</v>
      </c>
      <c r="P10154" s="223" t="s">
        <v>15527</v>
      </c>
      <c r="Q10154" s="223" t="str">
        <f t="shared" si="158"/>
        <v>Wenzel &amp; Maria Hayek</v>
      </c>
      <c r="R10154" s="223">
        <f>VLOOKUP(Q10154,Hochzeiten!V:X,2,FALSE)</f>
        <v>0</v>
      </c>
    </row>
    <row r="10155" spans="1:18" hidden="1" x14ac:dyDescent="0.2">
      <c r="A10155" s="186">
        <v>1778</v>
      </c>
      <c r="B10155" s="186">
        <v>5</v>
      </c>
      <c r="C10155">
        <v>2</v>
      </c>
      <c r="D10155" s="197" t="s">
        <v>2590</v>
      </c>
      <c r="E10155" t="s">
        <v>53</v>
      </c>
      <c r="F10155" s="222" t="s">
        <v>18803</v>
      </c>
      <c r="G10155" s="192" t="s">
        <v>2</v>
      </c>
      <c r="H10155" s="192" t="s">
        <v>21</v>
      </c>
      <c r="I10155" t="s">
        <v>5009</v>
      </c>
      <c r="J10155" s="79">
        <v>25</v>
      </c>
      <c r="K10155" s="192" t="s">
        <v>3110</v>
      </c>
      <c r="L10155" s="192" t="s">
        <v>13953</v>
      </c>
      <c r="N10155" s="192" t="s">
        <v>15544</v>
      </c>
      <c r="O10155" s="186" t="s">
        <v>15540</v>
      </c>
      <c r="P10155" s="223" t="s">
        <v>15527</v>
      </c>
      <c r="Q10155" s="223" t="str">
        <f t="shared" si="158"/>
        <v>Mathias &amp; Maria Baranczitz</v>
      </c>
      <c r="R10155" s="223">
        <f>VLOOKUP(Q10155,Hochzeiten!V:X,2,FALSE)</f>
        <v>0</v>
      </c>
    </row>
    <row r="10156" spans="1:18" hidden="1" x14ac:dyDescent="0.2">
      <c r="A10156" s="186">
        <v>1778</v>
      </c>
      <c r="B10156" s="186">
        <v>5</v>
      </c>
      <c r="C10156">
        <v>5</v>
      </c>
      <c r="D10156" s="223" t="s">
        <v>18889</v>
      </c>
      <c r="E10156" t="s">
        <v>3258</v>
      </c>
      <c r="F10156" s="222" t="s">
        <v>18803</v>
      </c>
      <c r="G10156" s="192" t="s">
        <v>13</v>
      </c>
      <c r="H10156" s="192" t="s">
        <v>52</v>
      </c>
      <c r="I10156" t="s">
        <v>2958</v>
      </c>
      <c r="J10156" s="79">
        <v>45</v>
      </c>
      <c r="K10156" s="192" t="s">
        <v>12945</v>
      </c>
      <c r="L10156" s="192" t="s">
        <v>15542</v>
      </c>
      <c r="N10156" t="s">
        <v>15545</v>
      </c>
      <c r="O10156" s="186" t="s">
        <v>15540</v>
      </c>
      <c r="P10156" s="235" t="s">
        <v>15527</v>
      </c>
      <c r="Q10156" s="223" t="str">
        <f t="shared" si="158"/>
        <v>Martin &amp; Magdalena Halasch</v>
      </c>
      <c r="R10156" s="223" t="e">
        <f>VLOOKUP(Q10156,Hochzeiten!V:X,2,FALSE)</f>
        <v>#N/A</v>
      </c>
    </row>
    <row r="10157" spans="1:18" hidden="1" x14ac:dyDescent="0.2">
      <c r="A10157" s="186">
        <v>1778</v>
      </c>
      <c r="B10157" s="186">
        <v>5</v>
      </c>
      <c r="C10157">
        <v>20</v>
      </c>
      <c r="D10157" t="s">
        <v>15541</v>
      </c>
      <c r="E10157" t="s">
        <v>3258</v>
      </c>
      <c r="F10157" s="222" t="s">
        <v>18803</v>
      </c>
      <c r="G10157" s="192" t="s">
        <v>2573</v>
      </c>
      <c r="H10157" s="192" t="s">
        <v>117</v>
      </c>
      <c r="I10157" t="s">
        <v>5009</v>
      </c>
      <c r="J10157" s="79">
        <v>39</v>
      </c>
      <c r="K10157" s="192" t="s">
        <v>10193</v>
      </c>
      <c r="L10157" s="192" t="s">
        <v>13971</v>
      </c>
      <c r="O10157" s="186" t="s">
        <v>15540</v>
      </c>
      <c r="P10157" s="223" t="s">
        <v>15527</v>
      </c>
      <c r="Q10157" s="223" t="str">
        <f t="shared" si="158"/>
        <v>August &amp; Regina Machiaczek</v>
      </c>
      <c r="R10157" s="223">
        <f>VLOOKUP(Q10157,Hochzeiten!V:X,2,FALSE)</f>
        <v>0</v>
      </c>
    </row>
    <row r="10158" spans="1:18" hidden="1" x14ac:dyDescent="0.2">
      <c r="A10158" s="186">
        <v>1778</v>
      </c>
      <c r="B10158" s="186">
        <v>5</v>
      </c>
      <c r="C10158">
        <v>22</v>
      </c>
      <c r="D10158" t="s">
        <v>5279</v>
      </c>
      <c r="E10158" t="s">
        <v>52</v>
      </c>
      <c r="F10158" s="222" t="s">
        <v>18804</v>
      </c>
      <c r="G10158" s="192" t="s">
        <v>26</v>
      </c>
      <c r="H10158" s="192" t="s">
        <v>582</v>
      </c>
      <c r="I10158" t="s">
        <v>5009</v>
      </c>
      <c r="J10158" s="79">
        <v>73</v>
      </c>
      <c r="K10158" s="192" t="s">
        <v>10193</v>
      </c>
      <c r="L10158" s="192" t="s">
        <v>14075</v>
      </c>
      <c r="N10158" t="s">
        <v>15546</v>
      </c>
      <c r="O10158" s="186" t="s">
        <v>15540</v>
      </c>
      <c r="P10158" s="223" t="s">
        <v>15527</v>
      </c>
      <c r="Q10158" s="223" t="str">
        <f t="shared" si="158"/>
        <v>Josef &amp; Katarina Buchta</v>
      </c>
      <c r="R10158" s="223">
        <f>VLOOKUP(Q10158,Hochzeiten!V:X,2,FALSE)</f>
        <v>0</v>
      </c>
    </row>
    <row r="10159" spans="1:18" hidden="1" x14ac:dyDescent="0.2">
      <c r="A10159" s="186">
        <v>1778</v>
      </c>
      <c r="B10159" s="186">
        <v>5</v>
      </c>
      <c r="C10159">
        <v>29</v>
      </c>
      <c r="D10159" t="s">
        <v>5152</v>
      </c>
      <c r="E10159" t="s">
        <v>46</v>
      </c>
      <c r="F10159" s="222" t="s">
        <v>18803</v>
      </c>
      <c r="G10159" s="192" t="s">
        <v>13</v>
      </c>
      <c r="H10159" s="192" t="s">
        <v>21</v>
      </c>
      <c r="I10159" t="s">
        <v>5009</v>
      </c>
      <c r="J10159" s="79">
        <v>12</v>
      </c>
      <c r="K10159" s="192" t="s">
        <v>3110</v>
      </c>
      <c r="L10159" s="192" t="s">
        <v>14163</v>
      </c>
      <c r="N10159" t="s">
        <v>15547</v>
      </c>
      <c r="O10159" s="186" t="s">
        <v>15540</v>
      </c>
      <c r="P10159" s="223" t="s">
        <v>15527</v>
      </c>
      <c r="Q10159" s="223" t="str">
        <f t="shared" si="158"/>
        <v>Martin &amp; Maria Malinkovicz</v>
      </c>
      <c r="R10159" s="223">
        <f>VLOOKUP(Q10159,Hochzeiten!V:X,2,FALSE)</f>
        <v>0</v>
      </c>
    </row>
    <row r="10160" spans="1:18" hidden="1" x14ac:dyDescent="0.2">
      <c r="A10160" s="186">
        <v>1778</v>
      </c>
      <c r="B10160" s="186">
        <v>6</v>
      </c>
      <c r="C10160">
        <v>4</v>
      </c>
      <c r="D10160" t="s">
        <v>15418</v>
      </c>
      <c r="E10160" t="s">
        <v>518</v>
      </c>
      <c r="F10160" s="222" t="s">
        <v>18803</v>
      </c>
      <c r="G10160" s="192" t="s">
        <v>2137</v>
      </c>
      <c r="H10160" s="192" t="s">
        <v>37</v>
      </c>
      <c r="I10160" t="s">
        <v>5000</v>
      </c>
      <c r="J10160" s="79">
        <v>61</v>
      </c>
      <c r="K10160" s="192" t="s">
        <v>10193</v>
      </c>
      <c r="L10160" s="192" t="s">
        <v>14281</v>
      </c>
      <c r="N10160" t="s">
        <v>18268</v>
      </c>
      <c r="O10160" s="186" t="s">
        <v>15540</v>
      </c>
      <c r="P10160" s="223" t="s">
        <v>15527</v>
      </c>
      <c r="Q10160" s="223" t="str">
        <f t="shared" si="158"/>
        <v>Zacharias &amp; Justina Daniczek</v>
      </c>
      <c r="R10160" s="223" t="e">
        <f>VLOOKUP(Q10160,Hochzeiten!V:X,2,FALSE)</f>
        <v>#N/A</v>
      </c>
    </row>
    <row r="10161" spans="1:18" hidden="1" x14ac:dyDescent="0.2">
      <c r="A10161" s="186">
        <v>1778</v>
      </c>
      <c r="B10161" s="186">
        <v>6</v>
      </c>
      <c r="C10161">
        <v>14</v>
      </c>
      <c r="D10161" t="s">
        <v>2767</v>
      </c>
      <c r="E10161" t="s">
        <v>15</v>
      </c>
      <c r="F10161" s="222" t="s">
        <v>18804</v>
      </c>
      <c r="G10161" s="192" t="s">
        <v>691</v>
      </c>
      <c r="H10161" s="192" t="s">
        <v>11</v>
      </c>
      <c r="I10161" t="s">
        <v>5009</v>
      </c>
      <c r="J10161" s="79">
        <v>51</v>
      </c>
      <c r="K10161" s="192" t="s">
        <v>10193</v>
      </c>
      <c r="L10161" s="192" t="s">
        <v>15556</v>
      </c>
      <c r="O10161" t="s">
        <v>15549</v>
      </c>
      <c r="P10161" s="223" t="s">
        <v>15548</v>
      </c>
      <c r="Q10161" s="223" t="str">
        <f t="shared" si="158"/>
        <v>Bartolomäus &amp; Barbara Adamek</v>
      </c>
      <c r="R10161" s="223">
        <f>VLOOKUP(Q10161,Hochzeiten!V:X,2,FALSE)</f>
        <v>0</v>
      </c>
    </row>
    <row r="10162" spans="1:18" hidden="1" x14ac:dyDescent="0.2">
      <c r="A10162" s="186">
        <v>1778</v>
      </c>
      <c r="B10162" s="186">
        <v>6</v>
      </c>
      <c r="C10162">
        <v>14</v>
      </c>
      <c r="D10162" t="s">
        <v>7925</v>
      </c>
      <c r="E10162" t="s">
        <v>12908</v>
      </c>
      <c r="F10162" s="222" t="s">
        <v>18803</v>
      </c>
      <c r="G10162" s="192" t="s">
        <v>691</v>
      </c>
      <c r="H10162" s="192" t="s">
        <v>13356</v>
      </c>
      <c r="I10162" t="s">
        <v>5009</v>
      </c>
      <c r="J10162" s="79">
        <v>15</v>
      </c>
      <c r="K10162" s="192" t="s">
        <v>3110</v>
      </c>
      <c r="L10162" s="192" t="s">
        <v>15555</v>
      </c>
      <c r="N10162" t="s">
        <v>14234</v>
      </c>
      <c r="O10162" s="186" t="s">
        <v>15549</v>
      </c>
      <c r="P10162" s="223" t="s">
        <v>15548</v>
      </c>
      <c r="Q10162" s="223" t="str">
        <f t="shared" si="158"/>
        <v>Bartolomäus &amp; Helena Raschka</v>
      </c>
      <c r="R10162" s="223">
        <f>VLOOKUP(Q10162,Hochzeiten!V:X,2,FALSE)</f>
        <v>0</v>
      </c>
    </row>
    <row r="10163" spans="1:18" hidden="1" x14ac:dyDescent="0.2">
      <c r="A10163" s="186">
        <v>1778</v>
      </c>
      <c r="B10163" s="186">
        <v>6</v>
      </c>
      <c r="C10163">
        <v>14</v>
      </c>
      <c r="D10163" t="s">
        <v>11415</v>
      </c>
      <c r="E10163" t="s">
        <v>52</v>
      </c>
      <c r="F10163" s="222" t="s">
        <v>18804</v>
      </c>
      <c r="G10163" s="192" t="s">
        <v>24</v>
      </c>
      <c r="H10163" t="s">
        <v>582</v>
      </c>
      <c r="I10163" s="235" t="s">
        <v>5009</v>
      </c>
      <c r="J10163" s="235">
        <v>12</v>
      </c>
      <c r="K10163" s="192" t="s">
        <v>10193</v>
      </c>
      <c r="L10163" s="235" t="s">
        <v>14075</v>
      </c>
      <c r="N10163" t="s">
        <v>15557</v>
      </c>
      <c r="O10163" s="186" t="s">
        <v>15549</v>
      </c>
      <c r="P10163" s="223" t="s">
        <v>15548</v>
      </c>
      <c r="Q10163" s="223" t="str">
        <f t="shared" si="158"/>
        <v>Fabian &amp; Katarina Bartolcicz</v>
      </c>
      <c r="R10163" s="223" t="e">
        <f>VLOOKUP(Q10163,Hochzeiten!V:X,2,FALSE)</f>
        <v>#N/A</v>
      </c>
    </row>
    <row r="10164" spans="1:18" hidden="1" x14ac:dyDescent="0.2">
      <c r="A10164" s="186">
        <v>1778</v>
      </c>
      <c r="B10164" s="186">
        <v>6</v>
      </c>
      <c r="C10164">
        <v>20</v>
      </c>
      <c r="D10164" t="s">
        <v>16462</v>
      </c>
      <c r="E10164" t="s">
        <v>71</v>
      </c>
      <c r="F10164" s="222" t="s">
        <v>18803</v>
      </c>
      <c r="G10164" s="192" t="s">
        <v>71</v>
      </c>
      <c r="H10164" t="s">
        <v>52</v>
      </c>
      <c r="I10164" s="235" t="s">
        <v>2958</v>
      </c>
      <c r="J10164" s="235">
        <v>23</v>
      </c>
      <c r="K10164" s="192" t="s">
        <v>15551</v>
      </c>
      <c r="L10164" s="235" t="s">
        <v>15553</v>
      </c>
      <c r="M10164" t="s">
        <v>15554</v>
      </c>
      <c r="O10164" s="186" t="s">
        <v>15549</v>
      </c>
      <c r="P10164" s="223" t="s">
        <v>15548</v>
      </c>
      <c r="Q10164" s="223" t="str">
        <f t="shared" si="158"/>
        <v>Karl &amp; Magdalena Grassl</v>
      </c>
      <c r="R10164" s="223" t="e">
        <f>VLOOKUP(Q10164,Hochzeiten!V:X,2,FALSE)</f>
        <v>#N/A</v>
      </c>
    </row>
    <row r="10165" spans="1:18" hidden="1" x14ac:dyDescent="0.2">
      <c r="A10165" s="186">
        <v>1778</v>
      </c>
      <c r="B10165" s="186">
        <v>6</v>
      </c>
      <c r="C10165">
        <v>24</v>
      </c>
      <c r="D10165" s="197" t="s">
        <v>83</v>
      </c>
      <c r="E10165" t="s">
        <v>12908</v>
      </c>
      <c r="F10165" s="222" t="s">
        <v>18803</v>
      </c>
      <c r="G10165" s="192" t="s">
        <v>14</v>
      </c>
      <c r="H10165" t="s">
        <v>21</v>
      </c>
      <c r="I10165" t="s">
        <v>5000</v>
      </c>
      <c r="J10165" s="79">
        <v>17</v>
      </c>
      <c r="K10165" s="79" t="s">
        <v>3110</v>
      </c>
      <c r="L10165" s="192" t="s">
        <v>14248</v>
      </c>
      <c r="N10165" t="s">
        <v>15558</v>
      </c>
      <c r="O10165" s="186" t="s">
        <v>15549</v>
      </c>
      <c r="P10165" s="223" t="s">
        <v>15548</v>
      </c>
      <c r="Q10165" s="223" t="str">
        <f t="shared" si="158"/>
        <v>Michael &amp; Maria Jankovitz</v>
      </c>
      <c r="R10165" s="223">
        <f>VLOOKUP(Q10165,Hochzeiten!V:X,2,FALSE)</f>
        <v>0</v>
      </c>
    </row>
    <row r="10166" spans="1:18" hidden="1" x14ac:dyDescent="0.2">
      <c r="A10166" s="186">
        <v>1778</v>
      </c>
      <c r="B10166" s="186">
        <v>6</v>
      </c>
      <c r="C10166">
        <v>25</v>
      </c>
      <c r="D10166" t="s">
        <v>14189</v>
      </c>
      <c r="E10166" t="s">
        <v>15550</v>
      </c>
      <c r="F10166" s="222" t="s">
        <v>18804</v>
      </c>
      <c r="G10166" s="192" t="s">
        <v>103</v>
      </c>
      <c r="H10166" t="s">
        <v>12915</v>
      </c>
      <c r="I10166" t="s">
        <v>5000</v>
      </c>
      <c r="J10166" s="79">
        <v>64</v>
      </c>
      <c r="K10166" s="79" t="s">
        <v>10193</v>
      </c>
      <c r="L10166" s="192" t="s">
        <v>15552</v>
      </c>
      <c r="O10166" s="186" t="s">
        <v>15549</v>
      </c>
      <c r="P10166" s="223" t="s">
        <v>15548</v>
      </c>
      <c r="Q10166" s="223" t="str">
        <f t="shared" si="158"/>
        <v>Franz &amp; Franziska Werner</v>
      </c>
      <c r="R10166" s="223" t="e">
        <f>VLOOKUP(Q10166,Hochzeiten!V:X,2,FALSE)</f>
        <v>#N/A</v>
      </c>
    </row>
    <row r="10167" spans="1:18" hidden="1" x14ac:dyDescent="0.2">
      <c r="A10167" s="186">
        <v>1778</v>
      </c>
      <c r="B10167" s="186">
        <v>7</v>
      </c>
      <c r="C10167">
        <v>4</v>
      </c>
      <c r="D10167" t="s">
        <v>5154</v>
      </c>
      <c r="E10167" t="s">
        <v>53</v>
      </c>
      <c r="F10167" s="222" t="s">
        <v>18803</v>
      </c>
      <c r="G10167" s="192" t="s">
        <v>46</v>
      </c>
      <c r="H10167" t="s">
        <v>81</v>
      </c>
      <c r="I10167" t="s">
        <v>2958</v>
      </c>
      <c r="J10167" s="79">
        <v>9</v>
      </c>
      <c r="K10167" s="79" t="s">
        <v>3110</v>
      </c>
      <c r="L10167" s="192" t="s">
        <v>13971</v>
      </c>
      <c r="N10167" t="s">
        <v>15559</v>
      </c>
      <c r="O10167" s="186" t="s">
        <v>15549</v>
      </c>
      <c r="P10167" s="223" t="s">
        <v>15548</v>
      </c>
      <c r="Q10167" s="223" t="str">
        <f t="shared" si="158"/>
        <v>Anton &amp; Elisabet Grandicz</v>
      </c>
      <c r="R10167" s="223">
        <f>VLOOKUP(Q10167,Hochzeiten!V:X,2,FALSE)</f>
        <v>0</v>
      </c>
    </row>
    <row r="10168" spans="1:18" hidden="1" x14ac:dyDescent="0.2">
      <c r="A10168" s="186">
        <v>1778</v>
      </c>
      <c r="B10168" s="186">
        <v>7</v>
      </c>
      <c r="C10168">
        <v>2</v>
      </c>
      <c r="D10168" t="s">
        <v>13945</v>
      </c>
      <c r="E10168" t="s">
        <v>518</v>
      </c>
      <c r="F10168" s="222" t="s">
        <v>18803</v>
      </c>
      <c r="G10168" s="192" t="s">
        <v>46</v>
      </c>
      <c r="H10168" t="s">
        <v>21</v>
      </c>
      <c r="I10168" t="s">
        <v>2958</v>
      </c>
      <c r="J10168" s="79">
        <v>53</v>
      </c>
      <c r="K10168" s="79" t="s">
        <v>3110</v>
      </c>
      <c r="L10168" s="192" t="s">
        <v>13969</v>
      </c>
      <c r="N10168" t="s">
        <v>15819</v>
      </c>
      <c r="O10168" s="186" t="s">
        <v>15549</v>
      </c>
      <c r="P10168" s="223" t="s">
        <v>15548</v>
      </c>
      <c r="Q10168" s="223" t="str">
        <f t="shared" si="158"/>
        <v>Anton &amp; Maria Brantalik</v>
      </c>
      <c r="R10168" s="223">
        <f>VLOOKUP(Q10168,Hochzeiten!V:X,2,FALSE)</f>
        <v>0</v>
      </c>
    </row>
    <row r="10169" spans="1:18" hidden="1" x14ac:dyDescent="0.2">
      <c r="A10169" s="186">
        <v>1778</v>
      </c>
      <c r="B10169" s="186">
        <v>7</v>
      </c>
      <c r="C10169">
        <v>6</v>
      </c>
      <c r="D10169" t="s">
        <v>15388</v>
      </c>
      <c r="E10169" t="s">
        <v>15561</v>
      </c>
      <c r="F10169" s="222" t="s">
        <v>18803</v>
      </c>
      <c r="G10169" s="192" t="s">
        <v>103</v>
      </c>
      <c r="H10169" t="s">
        <v>52</v>
      </c>
      <c r="I10169" t="s">
        <v>5000</v>
      </c>
      <c r="J10169" s="79">
        <v>58</v>
      </c>
      <c r="K10169" s="79" t="s">
        <v>15390</v>
      </c>
      <c r="L10169" s="192" t="s">
        <v>16750</v>
      </c>
      <c r="O10169" t="s">
        <v>15560</v>
      </c>
      <c r="P10169" s="223" t="s">
        <v>15548</v>
      </c>
      <c r="Q10169" s="223" t="str">
        <f t="shared" si="158"/>
        <v>Franz &amp; Magdalena Gaysler</v>
      </c>
      <c r="R10169" s="223" t="e">
        <f>VLOOKUP(Q10169,Hochzeiten!V:X,2,FALSE)</f>
        <v>#N/A</v>
      </c>
    </row>
    <row r="10170" spans="1:18" hidden="1" x14ac:dyDescent="0.2">
      <c r="A10170" s="186">
        <v>1778</v>
      </c>
      <c r="B10170" s="186">
        <v>7</v>
      </c>
      <c r="C10170">
        <v>8</v>
      </c>
      <c r="D10170" t="s">
        <v>13844</v>
      </c>
      <c r="E10170" t="s">
        <v>15562</v>
      </c>
      <c r="F10170" s="222" t="s">
        <v>18803</v>
      </c>
      <c r="G10170" s="192" t="s">
        <v>8403</v>
      </c>
      <c r="H10170" t="s">
        <v>920</v>
      </c>
      <c r="I10170" t="s">
        <v>5000</v>
      </c>
      <c r="J10170" s="79">
        <v>82</v>
      </c>
      <c r="K10170" s="79" t="s">
        <v>15563</v>
      </c>
      <c r="L10170" s="192" t="s">
        <v>15569</v>
      </c>
      <c r="M10170" t="s">
        <v>15570</v>
      </c>
      <c r="N10170" t="s">
        <v>15867</v>
      </c>
      <c r="O10170" s="186" t="s">
        <v>15560</v>
      </c>
      <c r="P10170" s="223" t="s">
        <v>15548</v>
      </c>
      <c r="Q10170" s="223" t="str">
        <f t="shared" si="158"/>
        <v>Engelbert &amp; Veronika Divisch</v>
      </c>
      <c r="R10170" s="223" t="e">
        <f>VLOOKUP(Q10170,Hochzeiten!V:X,2,FALSE)</f>
        <v>#N/A</v>
      </c>
    </row>
    <row r="10171" spans="1:18" hidden="1" x14ac:dyDescent="0.2">
      <c r="A10171" s="186">
        <v>1778</v>
      </c>
      <c r="B10171" s="186">
        <v>7</v>
      </c>
      <c r="C10171">
        <v>12</v>
      </c>
      <c r="D10171" t="s">
        <v>18563</v>
      </c>
      <c r="E10171" t="s">
        <v>53</v>
      </c>
      <c r="F10171" s="222" t="s">
        <v>18803</v>
      </c>
      <c r="G10171" s="192" t="s">
        <v>3809</v>
      </c>
      <c r="H10171" t="s">
        <v>73</v>
      </c>
      <c r="I10171" t="s">
        <v>5009</v>
      </c>
      <c r="J10171" s="79">
        <v>61</v>
      </c>
      <c r="K10171" s="79" t="s">
        <v>10193</v>
      </c>
      <c r="L10171" s="192" t="s">
        <v>15568</v>
      </c>
      <c r="O10171" s="186" t="s">
        <v>15560</v>
      </c>
      <c r="P10171" s="223" t="s">
        <v>15548</v>
      </c>
      <c r="Q10171" s="223" t="str">
        <f t="shared" si="158"/>
        <v>Felix &amp; Rosina Spitschka</v>
      </c>
      <c r="R10171" s="223" t="e">
        <f>VLOOKUP(Q10171,Hochzeiten!V:X,2,FALSE)</f>
        <v>#N/A</v>
      </c>
    </row>
    <row r="10172" spans="1:18" hidden="1" x14ac:dyDescent="0.2">
      <c r="A10172" s="186">
        <v>1778</v>
      </c>
      <c r="B10172" s="186">
        <v>7</v>
      </c>
      <c r="C10172">
        <v>15</v>
      </c>
      <c r="D10172" t="s">
        <v>5065</v>
      </c>
      <c r="E10172" t="s">
        <v>15</v>
      </c>
      <c r="F10172" s="222" t="s">
        <v>18804</v>
      </c>
      <c r="G10172" s="192" t="s">
        <v>46</v>
      </c>
      <c r="H10172" t="s">
        <v>582</v>
      </c>
      <c r="I10172" t="s">
        <v>5000</v>
      </c>
      <c r="J10172" s="79">
        <v>12</v>
      </c>
      <c r="K10172" s="79" t="s">
        <v>3110</v>
      </c>
      <c r="L10172" s="192" t="s">
        <v>15404</v>
      </c>
      <c r="O10172" s="186" t="s">
        <v>15560</v>
      </c>
      <c r="P10172" s="223" t="s">
        <v>15548</v>
      </c>
      <c r="Q10172" s="223" t="str">
        <f t="shared" si="158"/>
        <v>Anton &amp; Katarina Wlaschicz</v>
      </c>
      <c r="R10172" s="223">
        <f>VLOOKUP(Q10172,Hochzeiten!V:X,2,FALSE)</f>
        <v>0</v>
      </c>
    </row>
    <row r="10173" spans="1:18" hidden="1" x14ac:dyDescent="0.2">
      <c r="A10173" s="186">
        <v>1778</v>
      </c>
      <c r="B10173" s="186">
        <v>7</v>
      </c>
      <c r="C10173">
        <v>20</v>
      </c>
      <c r="D10173" t="s">
        <v>5996</v>
      </c>
      <c r="E10173" t="s">
        <v>52</v>
      </c>
      <c r="F10173" s="222" t="s">
        <v>18804</v>
      </c>
      <c r="G10173" s="192" t="s">
        <v>13</v>
      </c>
      <c r="H10173" t="s">
        <v>52</v>
      </c>
      <c r="I10173" t="s">
        <v>2958</v>
      </c>
      <c r="J10173" s="79">
        <v>38</v>
      </c>
      <c r="K10173" s="79" t="s">
        <v>10193</v>
      </c>
      <c r="L10173" s="192" t="s">
        <v>15567</v>
      </c>
      <c r="N10173" t="s">
        <v>15571</v>
      </c>
      <c r="O10173" s="186" t="s">
        <v>15560</v>
      </c>
      <c r="P10173" s="223" t="s">
        <v>15548</v>
      </c>
      <c r="Q10173" s="223" t="str">
        <f t="shared" si="158"/>
        <v>Martin &amp; Magdalena Czervenka</v>
      </c>
      <c r="R10173" s="223">
        <f>VLOOKUP(Q10173,Hochzeiten!V:X,2,FALSE)</f>
        <v>0</v>
      </c>
    </row>
    <row r="10174" spans="1:18" hidden="1" x14ac:dyDescent="0.2">
      <c r="A10174" s="186">
        <v>1778</v>
      </c>
      <c r="B10174" s="186">
        <v>7</v>
      </c>
      <c r="C10174">
        <v>29</v>
      </c>
      <c r="D10174" s="196" t="s">
        <v>13072</v>
      </c>
      <c r="E10174" t="s">
        <v>52</v>
      </c>
      <c r="F10174" s="222" t="s">
        <v>18804</v>
      </c>
      <c r="G10174" s="192" t="s">
        <v>53</v>
      </c>
      <c r="H10174" t="s">
        <v>13356</v>
      </c>
      <c r="I10174" t="s">
        <v>5009</v>
      </c>
      <c r="J10174" s="79">
        <v>55</v>
      </c>
      <c r="K10174" s="79" t="s">
        <v>3110</v>
      </c>
      <c r="L10174" s="192" t="s">
        <v>15566</v>
      </c>
      <c r="N10174" t="s">
        <v>15572</v>
      </c>
      <c r="O10174" s="186" t="s">
        <v>15560</v>
      </c>
      <c r="P10174" s="223" t="s">
        <v>15548</v>
      </c>
      <c r="Q10174" s="223" t="str">
        <f t="shared" si="158"/>
        <v>Jakob &amp; Helena Petschy</v>
      </c>
      <c r="R10174" s="223">
        <f>VLOOKUP(Q10174,Hochzeiten!V:X,2,FALSE)</f>
        <v>0</v>
      </c>
    </row>
    <row r="10175" spans="1:18" hidden="1" x14ac:dyDescent="0.2">
      <c r="A10175" s="186">
        <v>1778</v>
      </c>
      <c r="B10175" s="186">
        <v>8</v>
      </c>
      <c r="C10175">
        <v>17</v>
      </c>
      <c r="D10175" t="s">
        <v>2571</v>
      </c>
      <c r="E10175" t="s">
        <v>12915</v>
      </c>
      <c r="F10175" s="222" t="s">
        <v>18804</v>
      </c>
      <c r="G10175" s="192" t="s">
        <v>95</v>
      </c>
      <c r="H10175" t="s">
        <v>75</v>
      </c>
      <c r="I10175" t="s">
        <v>2958</v>
      </c>
      <c r="J10175" s="79">
        <v>42</v>
      </c>
      <c r="K10175" s="79" t="s">
        <v>10193</v>
      </c>
      <c r="L10175" s="192" t="s">
        <v>15565</v>
      </c>
      <c r="N10175" t="s">
        <v>15451</v>
      </c>
      <c r="O10175" s="186" t="s">
        <v>15560</v>
      </c>
      <c r="P10175" s="223" t="s">
        <v>15548</v>
      </c>
      <c r="Q10175" s="223" t="str">
        <f t="shared" si="158"/>
        <v>Mathäus &amp; Theresia Sitek</v>
      </c>
      <c r="R10175" s="223">
        <f>VLOOKUP(Q10175,Hochzeiten!V:X,2,FALSE)</f>
        <v>0</v>
      </c>
    </row>
    <row r="10176" spans="1:18" hidden="1" x14ac:dyDescent="0.2">
      <c r="A10176" s="186">
        <v>1778</v>
      </c>
      <c r="B10176" s="186">
        <v>8</v>
      </c>
      <c r="C10176">
        <v>22</v>
      </c>
      <c r="D10176" t="s">
        <v>5505</v>
      </c>
      <c r="E10176" t="s">
        <v>73</v>
      </c>
      <c r="F10176" s="222" t="s">
        <v>18804</v>
      </c>
      <c r="G10176" s="192" t="s">
        <v>26</v>
      </c>
      <c r="H10176" t="s">
        <v>15</v>
      </c>
      <c r="I10176" t="s">
        <v>5009</v>
      </c>
      <c r="J10176" s="79">
        <v>62</v>
      </c>
      <c r="K10176" s="79" t="s">
        <v>3110</v>
      </c>
      <c r="L10176" s="192" t="s">
        <v>15564</v>
      </c>
      <c r="N10176" t="s">
        <v>14176</v>
      </c>
      <c r="O10176" s="186" t="s">
        <v>15560</v>
      </c>
      <c r="P10176" s="223" t="s">
        <v>15548</v>
      </c>
      <c r="Q10176" s="223" t="str">
        <f t="shared" si="158"/>
        <v>Josef &amp; Anna Mitricz</v>
      </c>
      <c r="R10176" s="223">
        <f>VLOOKUP(Q10176,Hochzeiten!V:X,2,FALSE)</f>
        <v>0</v>
      </c>
    </row>
    <row r="10177" spans="1:18" hidden="1" x14ac:dyDescent="0.2">
      <c r="A10177" s="186">
        <v>1778</v>
      </c>
      <c r="B10177" s="186">
        <v>8</v>
      </c>
      <c r="C10177">
        <v>25</v>
      </c>
      <c r="D10177" t="s">
        <v>6109</v>
      </c>
      <c r="E10177" t="s">
        <v>29</v>
      </c>
      <c r="F10177" s="222" t="s">
        <v>18803</v>
      </c>
      <c r="G10177" s="192" t="s">
        <v>20</v>
      </c>
      <c r="H10177" t="s">
        <v>73</v>
      </c>
      <c r="I10177" t="s">
        <v>5000</v>
      </c>
      <c r="J10177" s="79">
        <v>78</v>
      </c>
      <c r="K10177" s="79" t="s">
        <v>10193</v>
      </c>
      <c r="L10177" s="192" t="s">
        <v>14549</v>
      </c>
      <c r="N10177" t="s">
        <v>14290</v>
      </c>
      <c r="O10177" t="s">
        <v>15574</v>
      </c>
      <c r="P10177" s="223" t="s">
        <v>15573</v>
      </c>
      <c r="Q10177" s="223" t="str">
        <f t="shared" si="158"/>
        <v>Thomas &amp; Rosina Borovecz</v>
      </c>
      <c r="R10177" s="223" t="e">
        <f>VLOOKUP(Q10177,Hochzeiten!V:X,2,FALSE)</f>
        <v>#N/A</v>
      </c>
    </row>
    <row r="10178" spans="1:18" hidden="1" x14ac:dyDescent="0.2">
      <c r="A10178" s="186">
        <v>1778</v>
      </c>
      <c r="B10178" s="186">
        <v>8</v>
      </c>
      <c r="C10178">
        <v>29</v>
      </c>
      <c r="D10178" t="s">
        <v>5505</v>
      </c>
      <c r="E10178" t="s">
        <v>5283</v>
      </c>
      <c r="F10178" s="222" t="s">
        <v>18804</v>
      </c>
      <c r="G10178" t="s">
        <v>14</v>
      </c>
      <c r="H10178" t="s">
        <v>52</v>
      </c>
      <c r="I10178" t="s">
        <v>5000</v>
      </c>
      <c r="J10178" s="79">
        <v>47</v>
      </c>
      <c r="K10178" s="79" t="s">
        <v>3110</v>
      </c>
      <c r="L10178" s="192" t="s">
        <v>15577</v>
      </c>
      <c r="N10178" t="s">
        <v>15581</v>
      </c>
      <c r="O10178" s="186" t="s">
        <v>15574</v>
      </c>
      <c r="P10178" s="223" t="s">
        <v>15573</v>
      </c>
      <c r="Q10178" s="223" t="str">
        <f t="shared" ref="Q10178:Q10241" si="159">G10178 &amp; " &amp; " &amp; H10178 &amp; " " &amp; D10178</f>
        <v>Michael &amp; Magdalena Mitricz</v>
      </c>
      <c r="R10178" s="223">
        <f>VLOOKUP(Q10178,Hochzeiten!V:X,2,FALSE)</f>
        <v>0</v>
      </c>
    </row>
    <row r="10179" spans="1:18" hidden="1" x14ac:dyDescent="0.2">
      <c r="A10179" s="6">
        <v>1778</v>
      </c>
      <c r="B10179" s="6">
        <v>9</v>
      </c>
      <c r="C10179" s="6">
        <v>5</v>
      </c>
      <c r="D10179" s="6" t="s">
        <v>15576</v>
      </c>
      <c r="E10179" s="6" t="s">
        <v>4213</v>
      </c>
      <c r="F10179" s="222" t="s">
        <v>18803</v>
      </c>
      <c r="G10179" s="6" t="s">
        <v>691</v>
      </c>
      <c r="H10179" s="6" t="s">
        <v>21</v>
      </c>
      <c r="I10179" s="6" t="s">
        <v>2958</v>
      </c>
      <c r="J10179" s="6">
        <v>48</v>
      </c>
      <c r="K10179" s="6" t="s">
        <v>10193</v>
      </c>
      <c r="L10179" s="6" t="s">
        <v>15070</v>
      </c>
      <c r="M10179" s="6"/>
      <c r="N10179" s="6" t="s">
        <v>15582</v>
      </c>
      <c r="O10179" s="6" t="s">
        <v>15574</v>
      </c>
      <c r="P10179" s="6" t="s">
        <v>15573</v>
      </c>
      <c r="Q10179" s="223" t="str">
        <f t="shared" si="159"/>
        <v>Bartolomäus &amp; Maria Kusmitsch</v>
      </c>
      <c r="R10179" s="223" t="e">
        <f>VLOOKUP(Q10179,Hochzeiten!V:X,2,FALSE)</f>
        <v>#N/A</v>
      </c>
    </row>
    <row r="10180" spans="1:18" hidden="1" x14ac:dyDescent="0.2">
      <c r="A10180" s="186">
        <v>1778</v>
      </c>
      <c r="B10180" s="186">
        <v>9</v>
      </c>
      <c r="C10180">
        <v>8</v>
      </c>
      <c r="D10180" t="s">
        <v>5277</v>
      </c>
      <c r="E10180" t="s">
        <v>14</v>
      </c>
      <c r="F10180" s="222" t="s">
        <v>18803</v>
      </c>
      <c r="G10180" t="s">
        <v>23</v>
      </c>
      <c r="H10180" t="s">
        <v>916</v>
      </c>
      <c r="I10180" t="s">
        <v>5009</v>
      </c>
      <c r="J10180" s="79">
        <v>27</v>
      </c>
      <c r="K10180" s="79" t="s">
        <v>3110</v>
      </c>
      <c r="L10180" s="192" t="s">
        <v>15578</v>
      </c>
      <c r="N10180" t="s">
        <v>15583</v>
      </c>
      <c r="O10180" s="186" t="s">
        <v>15574</v>
      </c>
      <c r="P10180" s="223" t="s">
        <v>15573</v>
      </c>
      <c r="Q10180" s="223" t="str">
        <f t="shared" si="159"/>
        <v>Paul &amp; Rosalia Levak</v>
      </c>
      <c r="R10180" s="223">
        <f>VLOOKUP(Q10180,Hochzeiten!V:X,2,FALSE)</f>
        <v>0</v>
      </c>
    </row>
    <row r="10181" spans="1:18" hidden="1" x14ac:dyDescent="0.2">
      <c r="A10181" s="186">
        <v>1778</v>
      </c>
      <c r="B10181" s="186">
        <v>9</v>
      </c>
      <c r="C10181">
        <v>29</v>
      </c>
      <c r="D10181" t="s">
        <v>5055</v>
      </c>
      <c r="E10181" t="s">
        <v>14</v>
      </c>
      <c r="F10181" s="222" t="s">
        <v>18803</v>
      </c>
      <c r="G10181" t="s">
        <v>14</v>
      </c>
      <c r="H10181" t="s">
        <v>52</v>
      </c>
      <c r="I10181" t="s">
        <v>2958</v>
      </c>
      <c r="J10181" s="79">
        <v>13</v>
      </c>
      <c r="K10181" s="79" t="s">
        <v>3110</v>
      </c>
      <c r="L10181" s="192" t="s">
        <v>14160</v>
      </c>
      <c r="N10181" t="s">
        <v>15584</v>
      </c>
      <c r="O10181" s="186" t="s">
        <v>15574</v>
      </c>
      <c r="P10181" s="235" t="s">
        <v>15573</v>
      </c>
      <c r="Q10181" s="223" t="str">
        <f t="shared" si="159"/>
        <v>Michael &amp; Magdalena Mlsek</v>
      </c>
      <c r="R10181" s="223">
        <f>VLOOKUP(Q10181,Hochzeiten!V:X,2,FALSE)</f>
        <v>0</v>
      </c>
    </row>
    <row r="10182" spans="1:18" hidden="1" x14ac:dyDescent="0.2">
      <c r="A10182" s="186">
        <v>1778</v>
      </c>
      <c r="B10182" s="186">
        <v>9</v>
      </c>
      <c r="C10182">
        <v>29</v>
      </c>
      <c r="D10182" s="196" t="s">
        <v>7780</v>
      </c>
      <c r="E10182" t="s">
        <v>15</v>
      </c>
      <c r="F10182" s="222" t="s">
        <v>18804</v>
      </c>
      <c r="G10182" t="s">
        <v>95</v>
      </c>
      <c r="H10182" t="s">
        <v>52</v>
      </c>
      <c r="I10182" t="s">
        <v>5000</v>
      </c>
      <c r="J10182" s="79">
        <v>77</v>
      </c>
      <c r="K10182" s="79" t="s">
        <v>3110</v>
      </c>
      <c r="L10182" t="s">
        <v>15579</v>
      </c>
      <c r="N10182" t="s">
        <v>15585</v>
      </c>
      <c r="O10182" s="186" t="s">
        <v>15574</v>
      </c>
      <c r="P10182" s="235" t="s">
        <v>15573</v>
      </c>
      <c r="Q10182" s="223" t="str">
        <f t="shared" si="159"/>
        <v>Mathäus &amp; Magdalena Kleczanek</v>
      </c>
      <c r="R10182" s="223">
        <f>VLOOKUP(Q10182,Hochzeiten!V:X,2,FALSE)</f>
        <v>0</v>
      </c>
    </row>
    <row r="10183" spans="1:18" hidden="1" x14ac:dyDescent="0.2">
      <c r="A10183" s="186">
        <v>1778</v>
      </c>
      <c r="B10183" s="186">
        <v>10</v>
      </c>
      <c r="C10183">
        <v>4</v>
      </c>
      <c r="D10183" t="s">
        <v>559</v>
      </c>
      <c r="E10183" t="s">
        <v>12915</v>
      </c>
      <c r="F10183" s="222" t="s">
        <v>18804</v>
      </c>
      <c r="G10183" t="s">
        <v>53</v>
      </c>
      <c r="H10183" t="s">
        <v>582</v>
      </c>
      <c r="I10183" t="s">
        <v>5009</v>
      </c>
      <c r="J10183" s="79">
        <v>3</v>
      </c>
      <c r="K10183" s="79" t="s">
        <v>3110</v>
      </c>
      <c r="L10183" t="s">
        <v>14164</v>
      </c>
      <c r="N10183" t="s">
        <v>15586</v>
      </c>
      <c r="O10183" s="186" t="s">
        <v>15574</v>
      </c>
      <c r="P10183" s="235" t="s">
        <v>15573</v>
      </c>
      <c r="Q10183" s="223" t="str">
        <f t="shared" si="159"/>
        <v>Jakob &amp; Katarina Niemeczek</v>
      </c>
      <c r="R10183" s="223">
        <f>VLOOKUP(Q10183,Hochzeiten!V:X,2,FALSE)</f>
        <v>0</v>
      </c>
    </row>
    <row r="10184" spans="1:18" hidden="1" x14ac:dyDescent="0.2">
      <c r="A10184" s="186">
        <v>1778</v>
      </c>
      <c r="B10184" s="186">
        <v>10</v>
      </c>
      <c r="C10184">
        <v>6</v>
      </c>
      <c r="D10184" t="s">
        <v>287</v>
      </c>
      <c r="E10184" t="s">
        <v>75</v>
      </c>
      <c r="F10184" s="222" t="s">
        <v>18804</v>
      </c>
      <c r="G10184" t="s">
        <v>103</v>
      </c>
      <c r="H10184" t="s">
        <v>52</v>
      </c>
      <c r="I10184" t="s">
        <v>5009</v>
      </c>
      <c r="J10184" s="79">
        <v>6</v>
      </c>
      <c r="K10184" s="79" t="s">
        <v>3110</v>
      </c>
      <c r="L10184" t="s">
        <v>15580</v>
      </c>
      <c r="N10184" t="s">
        <v>14148</v>
      </c>
      <c r="O10184" s="186" t="s">
        <v>15574</v>
      </c>
      <c r="P10184" s="235" t="s">
        <v>15573</v>
      </c>
      <c r="Q10184" s="223" t="str">
        <f t="shared" si="159"/>
        <v>Franz &amp; Magdalena Novak</v>
      </c>
      <c r="R10184" s="223">
        <f>VLOOKUP(Q10184,Hochzeiten!V:X,2,FALSE)</f>
        <v>0</v>
      </c>
    </row>
    <row r="10185" spans="1:18" hidden="1" x14ac:dyDescent="0.2">
      <c r="A10185" s="186">
        <v>1778</v>
      </c>
      <c r="B10185" s="186">
        <v>10</v>
      </c>
      <c r="C10185">
        <v>9</v>
      </c>
      <c r="D10185" t="s">
        <v>6067</v>
      </c>
      <c r="E10185" t="s">
        <v>17</v>
      </c>
      <c r="F10185" s="222" t="s">
        <v>18803</v>
      </c>
      <c r="G10185" t="s">
        <v>47</v>
      </c>
      <c r="H10185" t="s">
        <v>21</v>
      </c>
      <c r="I10185" t="s">
        <v>5009</v>
      </c>
      <c r="J10185" s="79">
        <v>50</v>
      </c>
      <c r="K10185" s="79" t="s">
        <v>3110</v>
      </c>
      <c r="L10185" t="s">
        <v>14130</v>
      </c>
      <c r="N10185" t="s">
        <v>15587</v>
      </c>
      <c r="O10185" s="186" t="s">
        <v>15574</v>
      </c>
      <c r="P10185" s="235" t="s">
        <v>15573</v>
      </c>
      <c r="Q10185" s="223" t="str">
        <f t="shared" si="159"/>
        <v>Lorenz &amp; Maria Pochily</v>
      </c>
      <c r="R10185" s="223">
        <f>VLOOKUP(Q10185,Hochzeiten!V:X,2,FALSE)</f>
        <v>0</v>
      </c>
    </row>
    <row r="10186" spans="1:18" hidden="1" x14ac:dyDescent="0.2">
      <c r="A10186" s="186">
        <v>1778</v>
      </c>
      <c r="B10186" s="186">
        <v>10</v>
      </c>
      <c r="C10186">
        <v>22</v>
      </c>
      <c r="D10186" t="s">
        <v>18606</v>
      </c>
      <c r="E10186" t="s">
        <v>582</v>
      </c>
      <c r="F10186" s="222" t="s">
        <v>18804</v>
      </c>
      <c r="G10186" t="s">
        <v>26</v>
      </c>
      <c r="H10186" t="s">
        <v>52</v>
      </c>
      <c r="I10186" t="s">
        <v>5009</v>
      </c>
      <c r="K10186" s="79" t="s">
        <v>10193</v>
      </c>
      <c r="L10186" t="s">
        <v>14218</v>
      </c>
      <c r="N10186" t="s">
        <v>15591</v>
      </c>
      <c r="O10186" t="s">
        <v>15575</v>
      </c>
      <c r="P10186" s="235" t="s">
        <v>15573</v>
      </c>
      <c r="Q10186" s="223" t="str">
        <f t="shared" si="159"/>
        <v>Josef &amp; Magdalena Iwanczitz</v>
      </c>
      <c r="R10186" s="223">
        <f>VLOOKUP(Q10186,Hochzeiten!V:X,2,FALSE)</f>
        <v>0</v>
      </c>
    </row>
    <row r="10187" spans="1:18" hidden="1" x14ac:dyDescent="0.2">
      <c r="A10187" s="186">
        <v>1778</v>
      </c>
      <c r="B10187" s="186">
        <v>11</v>
      </c>
      <c r="C10187">
        <v>5</v>
      </c>
      <c r="D10187" t="s">
        <v>15588</v>
      </c>
      <c r="E10187" t="s">
        <v>75</v>
      </c>
      <c r="F10187" s="222" t="s">
        <v>18804</v>
      </c>
      <c r="G10187" t="s">
        <v>46</v>
      </c>
      <c r="H10187" t="s">
        <v>81</v>
      </c>
      <c r="I10187" t="s">
        <v>5009</v>
      </c>
      <c r="J10187" s="79">
        <v>47</v>
      </c>
      <c r="K10187" s="79" t="s">
        <v>15563</v>
      </c>
      <c r="L10187" t="s">
        <v>15589</v>
      </c>
      <c r="N10187" t="s">
        <v>15592</v>
      </c>
      <c r="O10187" s="186" t="s">
        <v>15575</v>
      </c>
      <c r="P10187" s="235" t="s">
        <v>15573</v>
      </c>
      <c r="Q10187" s="223" t="str">
        <f t="shared" si="159"/>
        <v>Anton &amp; Elisabet Swala</v>
      </c>
      <c r="R10187" s="223" t="e">
        <f>VLOOKUP(Q10187,Hochzeiten!V:X,2,FALSE)</f>
        <v>#N/A</v>
      </c>
    </row>
    <row r="10188" spans="1:18" hidden="1" x14ac:dyDescent="0.2">
      <c r="A10188" s="186">
        <v>1778</v>
      </c>
      <c r="B10188" s="186">
        <v>11</v>
      </c>
      <c r="C10188">
        <v>8</v>
      </c>
      <c r="D10188" s="196" t="s">
        <v>13072</v>
      </c>
      <c r="E10188" t="s">
        <v>13</v>
      </c>
      <c r="F10188" s="222" t="s">
        <v>18803</v>
      </c>
      <c r="G10188" t="s">
        <v>17</v>
      </c>
      <c r="H10188" t="s">
        <v>52</v>
      </c>
      <c r="I10188" t="s">
        <v>2958</v>
      </c>
      <c r="J10188" s="79">
        <v>55</v>
      </c>
      <c r="K10188" s="79" t="s">
        <v>10193</v>
      </c>
      <c r="L10188" t="s">
        <v>15029</v>
      </c>
      <c r="N10188" t="s">
        <v>15594</v>
      </c>
      <c r="O10188" s="186" t="s">
        <v>15575</v>
      </c>
      <c r="P10188" s="235" t="s">
        <v>15573</v>
      </c>
      <c r="Q10188" s="223" t="str">
        <f t="shared" si="159"/>
        <v>Simon &amp; Magdalena Petschy</v>
      </c>
      <c r="R10188" s="223">
        <f>VLOOKUP(Q10188,Hochzeiten!V:X,2,FALSE)</f>
        <v>0</v>
      </c>
    </row>
    <row r="10189" spans="1:18" hidden="1" x14ac:dyDescent="0.2">
      <c r="A10189" s="186">
        <v>1778</v>
      </c>
      <c r="B10189" s="186">
        <v>11</v>
      </c>
      <c r="C10189">
        <v>8</v>
      </c>
      <c r="D10189" t="s">
        <v>5996</v>
      </c>
      <c r="E10189" t="s">
        <v>582</v>
      </c>
      <c r="F10189" s="222" t="s">
        <v>18804</v>
      </c>
      <c r="G10189" t="s">
        <v>13</v>
      </c>
      <c r="H10189" t="s">
        <v>105</v>
      </c>
      <c r="I10189" t="s">
        <v>5009</v>
      </c>
      <c r="J10189" s="79">
        <v>74</v>
      </c>
      <c r="K10189" s="79" t="s">
        <v>10193</v>
      </c>
      <c r="L10189" t="s">
        <v>15590</v>
      </c>
      <c r="N10189" t="s">
        <v>15593</v>
      </c>
      <c r="O10189" s="186" t="s">
        <v>15575</v>
      </c>
      <c r="P10189" s="235" t="s">
        <v>15573</v>
      </c>
      <c r="Q10189" s="223" t="str">
        <f t="shared" si="159"/>
        <v>Martin &amp; Eva Czervenka</v>
      </c>
      <c r="R10189" s="223" t="e">
        <f>VLOOKUP(Q10189,Hochzeiten!V:X,2,FALSE)</f>
        <v>#N/A</v>
      </c>
    </row>
    <row r="10190" spans="1:18" hidden="1" x14ac:dyDescent="0.2">
      <c r="A10190" s="186">
        <v>1778</v>
      </c>
      <c r="B10190" s="186">
        <v>11</v>
      </c>
      <c r="C10190">
        <v>13</v>
      </c>
      <c r="D10190" t="s">
        <v>18606</v>
      </c>
      <c r="E10190" t="s">
        <v>11</v>
      </c>
      <c r="F10190" s="222" t="s">
        <v>18804</v>
      </c>
      <c r="G10190" t="s">
        <v>518</v>
      </c>
      <c r="H10190" t="s">
        <v>105</v>
      </c>
      <c r="I10190" t="s">
        <v>5009</v>
      </c>
      <c r="J10190" s="79">
        <v>33</v>
      </c>
      <c r="K10190" s="79" t="s">
        <v>3110</v>
      </c>
      <c r="L10190" t="s">
        <v>14108</v>
      </c>
      <c r="N10190" t="s">
        <v>15385</v>
      </c>
      <c r="O10190" s="186" t="s">
        <v>15575</v>
      </c>
      <c r="P10190" s="235" t="s">
        <v>15573</v>
      </c>
      <c r="Q10190" s="223" t="str">
        <f t="shared" si="159"/>
        <v>Johan &amp; Eva Iwanczitz</v>
      </c>
      <c r="R10190" s="223">
        <f>VLOOKUP(Q10190,Hochzeiten!V:X,2,FALSE)</f>
        <v>0</v>
      </c>
    </row>
    <row r="10191" spans="1:18" hidden="1" x14ac:dyDescent="0.2">
      <c r="A10191" s="186">
        <v>1778</v>
      </c>
      <c r="B10191" s="186">
        <v>11</v>
      </c>
      <c r="C10191">
        <v>30</v>
      </c>
      <c r="D10191" s="214" t="s">
        <v>237</v>
      </c>
      <c r="E10191" t="s">
        <v>29</v>
      </c>
      <c r="F10191" s="222" t="s">
        <v>18803</v>
      </c>
      <c r="G10191" t="s">
        <v>30</v>
      </c>
      <c r="H10191" t="s">
        <v>582</v>
      </c>
      <c r="I10191" t="s">
        <v>2958</v>
      </c>
      <c r="J10191" s="79">
        <v>49</v>
      </c>
      <c r="K10191" s="79" t="s">
        <v>3110</v>
      </c>
      <c r="L10191" t="s">
        <v>13971</v>
      </c>
      <c r="N10191" t="s">
        <v>15526</v>
      </c>
      <c r="O10191" s="186" t="s">
        <v>15575</v>
      </c>
      <c r="P10191" s="235" t="s">
        <v>15573</v>
      </c>
      <c r="Q10191" s="223" t="str">
        <f t="shared" si="159"/>
        <v>Georg &amp; Katarina Brekalitz</v>
      </c>
      <c r="R10191" s="223">
        <f>VLOOKUP(Q10191,Hochzeiten!V:X,2,FALSE)</f>
        <v>0</v>
      </c>
    </row>
    <row r="10192" spans="1:18" hidden="1" x14ac:dyDescent="0.2">
      <c r="A10192" s="186">
        <v>1778</v>
      </c>
      <c r="B10192" s="186">
        <v>12</v>
      </c>
      <c r="C10192">
        <v>7</v>
      </c>
      <c r="D10192" t="s">
        <v>5396</v>
      </c>
      <c r="E10192" t="s">
        <v>11</v>
      </c>
      <c r="F10192" s="222" t="s">
        <v>18804</v>
      </c>
      <c r="G10192" t="s">
        <v>53</v>
      </c>
      <c r="H10192" t="s">
        <v>52</v>
      </c>
      <c r="I10192" t="s">
        <v>5009</v>
      </c>
      <c r="J10192" s="79">
        <v>56</v>
      </c>
      <c r="K10192" s="79" t="s">
        <v>10193</v>
      </c>
      <c r="L10192" t="s">
        <v>15378</v>
      </c>
      <c r="N10192" t="s">
        <v>15384</v>
      </c>
      <c r="O10192" s="186" t="s">
        <v>15575</v>
      </c>
      <c r="P10192" s="235" t="s">
        <v>15573</v>
      </c>
      <c r="Q10192" s="223" t="str">
        <f t="shared" si="159"/>
        <v>Jakob &amp; Magdalena Baranek</v>
      </c>
      <c r="R10192" s="223">
        <f>VLOOKUP(Q10192,Hochzeiten!V:X,2,FALSE)</f>
        <v>0</v>
      </c>
    </row>
    <row r="10193" spans="1:18" hidden="1" x14ac:dyDescent="0.2">
      <c r="A10193" s="186">
        <v>1778</v>
      </c>
      <c r="B10193" s="186">
        <v>12</v>
      </c>
      <c r="C10193">
        <v>7</v>
      </c>
      <c r="D10193" t="s">
        <v>13906</v>
      </c>
      <c r="E10193" t="s">
        <v>3761</v>
      </c>
      <c r="F10193" s="222" t="s">
        <v>18804</v>
      </c>
      <c r="G10193" t="s">
        <v>518</v>
      </c>
      <c r="H10193" t="s">
        <v>11</v>
      </c>
      <c r="I10193" t="s">
        <v>5000</v>
      </c>
      <c r="J10193" s="79">
        <v>73</v>
      </c>
      <c r="K10193" s="79" t="s">
        <v>3110</v>
      </c>
      <c r="L10193" t="s">
        <v>15339</v>
      </c>
      <c r="N10193" t="s">
        <v>15595</v>
      </c>
      <c r="O10193" s="186" t="s">
        <v>15575</v>
      </c>
      <c r="P10193" s="235" t="s">
        <v>15573</v>
      </c>
      <c r="Q10193" s="223" t="str">
        <f t="shared" si="159"/>
        <v>Johan &amp; Barbara Wimisliczky</v>
      </c>
      <c r="R10193" s="223">
        <f>VLOOKUP(Q10193,Hochzeiten!V:X,2,FALSE)</f>
        <v>0</v>
      </c>
    </row>
    <row r="10194" spans="1:18" hidden="1" x14ac:dyDescent="0.2">
      <c r="A10194" s="186">
        <v>1778</v>
      </c>
      <c r="B10194" s="186">
        <v>12</v>
      </c>
      <c r="C10194">
        <v>15</v>
      </c>
      <c r="D10194" t="s">
        <v>2571</v>
      </c>
      <c r="E10194" t="s">
        <v>852</v>
      </c>
      <c r="F10194" s="222" t="s">
        <v>18804</v>
      </c>
      <c r="G10194" t="s">
        <v>29</v>
      </c>
      <c r="H10194" t="s">
        <v>105</v>
      </c>
      <c r="I10194" t="s">
        <v>5000</v>
      </c>
      <c r="J10194" s="79">
        <v>33</v>
      </c>
      <c r="K10194" s="79" t="s">
        <v>3110</v>
      </c>
      <c r="L10194" t="s">
        <v>15067</v>
      </c>
      <c r="N10194" t="s">
        <v>15600</v>
      </c>
      <c r="O10194" t="s">
        <v>15597</v>
      </c>
      <c r="P10194" s="223" t="s">
        <v>15596</v>
      </c>
      <c r="Q10194" s="223" t="str">
        <f t="shared" si="159"/>
        <v>Andreas &amp; Eva Sitek</v>
      </c>
      <c r="R10194" s="223">
        <f>VLOOKUP(Q10194,Hochzeiten!V:X,2,FALSE)</f>
        <v>0</v>
      </c>
    </row>
    <row r="10195" spans="1:18" hidden="1" x14ac:dyDescent="0.2">
      <c r="A10195">
        <v>1779</v>
      </c>
      <c r="B10195" s="186">
        <v>1</v>
      </c>
      <c r="C10195">
        <v>1</v>
      </c>
      <c r="D10195" t="s">
        <v>5169</v>
      </c>
      <c r="E10195" t="s">
        <v>84</v>
      </c>
      <c r="F10195" s="222" t="s">
        <v>18803</v>
      </c>
      <c r="G10195" t="s">
        <v>29</v>
      </c>
      <c r="H10195" t="s">
        <v>11</v>
      </c>
      <c r="I10195" t="s">
        <v>5000</v>
      </c>
      <c r="J10195" s="79">
        <v>21</v>
      </c>
      <c r="K10195" s="79" t="s">
        <v>10193</v>
      </c>
      <c r="L10195" t="s">
        <v>15599</v>
      </c>
      <c r="N10195" t="s">
        <v>15601</v>
      </c>
      <c r="O10195" s="186" t="s">
        <v>15597</v>
      </c>
      <c r="P10195" s="223" t="s">
        <v>15596</v>
      </c>
      <c r="Q10195" s="223" t="str">
        <f t="shared" si="159"/>
        <v>Andreas &amp; Barbara Muzik</v>
      </c>
      <c r="R10195" s="223">
        <f>VLOOKUP(Q10195,Hochzeiten!V:X,2,FALSE)</f>
        <v>0</v>
      </c>
    </row>
    <row r="10196" spans="1:18" hidden="1" x14ac:dyDescent="0.2">
      <c r="A10196" s="187">
        <v>1779</v>
      </c>
      <c r="B10196" s="186">
        <v>1</v>
      </c>
      <c r="C10196">
        <v>2</v>
      </c>
      <c r="D10196" s="196" t="s">
        <v>13072</v>
      </c>
      <c r="E10196" t="s">
        <v>21</v>
      </c>
      <c r="F10196" s="222" t="s">
        <v>18804</v>
      </c>
      <c r="G10196" t="s">
        <v>26</v>
      </c>
      <c r="H10196" t="s">
        <v>21</v>
      </c>
      <c r="I10196" t="s">
        <v>2958</v>
      </c>
      <c r="J10196" s="79">
        <v>55</v>
      </c>
      <c r="K10196" s="79" t="s">
        <v>10193</v>
      </c>
      <c r="L10196" t="s">
        <v>15070</v>
      </c>
      <c r="N10196" t="s">
        <v>15543</v>
      </c>
      <c r="O10196" s="186" t="s">
        <v>15597</v>
      </c>
      <c r="P10196" s="223" t="s">
        <v>15596</v>
      </c>
      <c r="Q10196" s="223" t="str">
        <f t="shared" si="159"/>
        <v>Josef &amp; Maria Petschy</v>
      </c>
      <c r="R10196" s="223">
        <f>VLOOKUP(Q10196,Hochzeiten!V:X,2,FALSE)</f>
        <v>0</v>
      </c>
    </row>
    <row r="10197" spans="1:18" hidden="1" x14ac:dyDescent="0.2">
      <c r="A10197" s="187">
        <v>1779</v>
      </c>
      <c r="B10197" s="186">
        <v>1</v>
      </c>
      <c r="C10197">
        <v>3</v>
      </c>
      <c r="D10197" t="s">
        <v>613</v>
      </c>
      <c r="E10197" t="s">
        <v>8004</v>
      </c>
      <c r="F10197" s="222" t="s">
        <v>18804</v>
      </c>
      <c r="G10197" t="s">
        <v>47</v>
      </c>
      <c r="H10197" t="s">
        <v>21</v>
      </c>
      <c r="I10197" t="s">
        <v>5000</v>
      </c>
      <c r="J10197" s="79">
        <v>67</v>
      </c>
      <c r="K10197" s="79" t="s">
        <v>3110</v>
      </c>
      <c r="L10197" t="s">
        <v>14021</v>
      </c>
      <c r="N10197" t="s">
        <v>14236</v>
      </c>
      <c r="O10197" s="186" t="s">
        <v>15597</v>
      </c>
      <c r="P10197" s="223" t="s">
        <v>15596</v>
      </c>
      <c r="Q10197" s="223" t="str">
        <f t="shared" si="159"/>
        <v>Lorenz &amp; Maria Mikulitz</v>
      </c>
      <c r="R10197" s="223">
        <f>VLOOKUP(Q10197,Hochzeiten!V:X,2,FALSE)</f>
        <v>0</v>
      </c>
    </row>
    <row r="10198" spans="1:18" hidden="1" x14ac:dyDescent="0.2">
      <c r="A10198" s="187">
        <v>1779</v>
      </c>
      <c r="B10198" s="186">
        <v>1</v>
      </c>
      <c r="C10198">
        <v>4</v>
      </c>
      <c r="D10198" t="s">
        <v>12324</v>
      </c>
      <c r="E10198" t="s">
        <v>852</v>
      </c>
      <c r="F10198" s="222" t="s">
        <v>18804</v>
      </c>
      <c r="G10198" t="s">
        <v>518</v>
      </c>
      <c r="H10198" t="s">
        <v>582</v>
      </c>
      <c r="I10198" t="s">
        <v>5000</v>
      </c>
      <c r="J10198" s="79">
        <v>42</v>
      </c>
      <c r="K10198" s="79" t="s">
        <v>10193</v>
      </c>
      <c r="L10198" t="s">
        <v>15579</v>
      </c>
      <c r="N10198" t="s">
        <v>15602</v>
      </c>
      <c r="O10198" s="186" t="s">
        <v>15597</v>
      </c>
      <c r="P10198" s="223" t="s">
        <v>15596</v>
      </c>
      <c r="Q10198" s="223" t="str">
        <f t="shared" si="159"/>
        <v>Johan &amp; Katarina Pelikan</v>
      </c>
      <c r="R10198" s="223">
        <f>VLOOKUP(Q10198,Hochzeiten!V:X,2,FALSE)</f>
        <v>0</v>
      </c>
    </row>
    <row r="10199" spans="1:18" hidden="1" x14ac:dyDescent="0.2">
      <c r="A10199" s="187">
        <v>1779</v>
      </c>
      <c r="B10199" s="186">
        <v>1</v>
      </c>
      <c r="C10199">
        <v>18</v>
      </c>
      <c r="D10199" t="s">
        <v>613</v>
      </c>
      <c r="E10199" t="s">
        <v>852</v>
      </c>
      <c r="F10199" s="222" t="s">
        <v>18804</v>
      </c>
      <c r="G10199" t="s">
        <v>53</v>
      </c>
      <c r="H10199" t="s">
        <v>21</v>
      </c>
      <c r="I10199" t="s">
        <v>5009</v>
      </c>
      <c r="J10199" s="79">
        <v>19</v>
      </c>
      <c r="K10199" s="79" t="s">
        <v>3110</v>
      </c>
      <c r="L10199" t="s">
        <v>15598</v>
      </c>
      <c r="N10199" t="s">
        <v>15958</v>
      </c>
      <c r="O10199" s="186" t="s">
        <v>15597</v>
      </c>
      <c r="P10199" s="223" t="s">
        <v>15596</v>
      </c>
      <c r="Q10199" s="223" t="str">
        <f t="shared" si="159"/>
        <v>Jakob &amp; Maria Mikulitz</v>
      </c>
      <c r="R10199" s="223">
        <f>VLOOKUP(Q10199,Hochzeiten!V:X,2,FALSE)</f>
        <v>0</v>
      </c>
    </row>
    <row r="10200" spans="1:18" hidden="1" x14ac:dyDescent="0.2">
      <c r="A10200" s="187">
        <v>1779</v>
      </c>
      <c r="B10200" s="186">
        <v>1</v>
      </c>
      <c r="C10200">
        <v>26</v>
      </c>
      <c r="D10200" t="s">
        <v>8302</v>
      </c>
      <c r="E10200" t="s">
        <v>15227</v>
      </c>
      <c r="F10200" s="222" t="s">
        <v>18803</v>
      </c>
      <c r="G10200" t="s">
        <v>20</v>
      </c>
      <c r="H10200" t="s">
        <v>21</v>
      </c>
      <c r="I10200" t="s">
        <v>2958</v>
      </c>
      <c r="J10200" s="79">
        <v>8</v>
      </c>
      <c r="K10200" s="79" t="s">
        <v>3110</v>
      </c>
      <c r="L10200" t="s">
        <v>14160</v>
      </c>
      <c r="N10200" t="s">
        <v>15603</v>
      </c>
      <c r="O10200" s="186" t="s">
        <v>15597</v>
      </c>
      <c r="P10200" s="223" t="s">
        <v>15596</v>
      </c>
      <c r="Q10200" s="223" t="str">
        <f t="shared" si="159"/>
        <v>Thomas &amp; Maria Snopek</v>
      </c>
      <c r="R10200" s="223" t="e">
        <f>VLOOKUP(Q10200,Hochzeiten!V:X,2,FALSE)</f>
        <v>#N/A</v>
      </c>
    </row>
    <row r="10201" spans="1:18" hidden="1" x14ac:dyDescent="0.2">
      <c r="A10201" s="187">
        <v>1779</v>
      </c>
      <c r="B10201" s="186">
        <v>2</v>
      </c>
      <c r="C10201">
        <v>2</v>
      </c>
      <c r="D10201" t="s">
        <v>11434</v>
      </c>
      <c r="E10201" t="s">
        <v>920</v>
      </c>
      <c r="F10201" s="222" t="s">
        <v>18804</v>
      </c>
      <c r="G10201" t="s">
        <v>26</v>
      </c>
      <c r="H10201" t="s">
        <v>105</v>
      </c>
      <c r="I10201" t="s">
        <v>5009</v>
      </c>
      <c r="K10201" s="79" t="s">
        <v>10193</v>
      </c>
      <c r="L10201" t="s">
        <v>14214</v>
      </c>
      <c r="N10201" t="s">
        <v>15606</v>
      </c>
      <c r="O10201" t="s">
        <v>15604</v>
      </c>
      <c r="P10201" s="223" t="s">
        <v>15596</v>
      </c>
      <c r="Q10201" s="223" t="str">
        <f t="shared" si="159"/>
        <v>Josef &amp; Eva Tomcicz</v>
      </c>
      <c r="R10201" s="223">
        <f>VLOOKUP(Q10201,Hochzeiten!V:X,2,FALSE)</f>
        <v>0</v>
      </c>
    </row>
    <row r="10202" spans="1:18" hidden="1" x14ac:dyDescent="0.2">
      <c r="A10202" s="187">
        <v>1779</v>
      </c>
      <c r="B10202" s="186">
        <v>2</v>
      </c>
      <c r="C10202">
        <v>21</v>
      </c>
      <c r="D10202" t="s">
        <v>7876</v>
      </c>
      <c r="E10202" t="s">
        <v>2</v>
      </c>
      <c r="F10202" s="222" t="s">
        <v>18803</v>
      </c>
      <c r="G10202" t="s">
        <v>30</v>
      </c>
      <c r="H10202" t="s">
        <v>21</v>
      </c>
      <c r="I10202" t="s">
        <v>5009</v>
      </c>
      <c r="J10202" s="79">
        <v>9</v>
      </c>
      <c r="K10202" s="79" t="s">
        <v>3110</v>
      </c>
      <c r="L10202" t="s">
        <v>15405</v>
      </c>
      <c r="N10202" t="s">
        <v>15607</v>
      </c>
      <c r="O10202" s="186" t="s">
        <v>15604</v>
      </c>
      <c r="P10202" s="223" t="s">
        <v>15596</v>
      </c>
      <c r="Q10202" s="223" t="str">
        <f t="shared" si="159"/>
        <v>Georg &amp; Maria Kurial</v>
      </c>
      <c r="R10202" s="223">
        <f>VLOOKUP(Q10202,Hochzeiten!V:X,2,FALSE)</f>
        <v>0</v>
      </c>
    </row>
    <row r="10203" spans="1:18" hidden="1" x14ac:dyDescent="0.2">
      <c r="A10203" s="187">
        <v>1779</v>
      </c>
      <c r="B10203" s="186">
        <v>2</v>
      </c>
      <c r="C10203">
        <v>22</v>
      </c>
      <c r="D10203" t="s">
        <v>6091</v>
      </c>
      <c r="E10203" t="s">
        <v>21</v>
      </c>
      <c r="F10203" s="222" t="s">
        <v>18804</v>
      </c>
      <c r="G10203" t="s">
        <v>14</v>
      </c>
      <c r="H10203" t="s">
        <v>105</v>
      </c>
      <c r="I10203" t="s">
        <v>5000</v>
      </c>
      <c r="J10203" s="79">
        <v>49</v>
      </c>
      <c r="K10203" s="79" t="s">
        <v>3110</v>
      </c>
      <c r="L10203" t="s">
        <v>14077</v>
      </c>
      <c r="N10203" t="s">
        <v>15608</v>
      </c>
      <c r="O10203" s="186" t="s">
        <v>15604</v>
      </c>
      <c r="P10203" s="223" t="s">
        <v>15596</v>
      </c>
      <c r="Q10203" s="223" t="str">
        <f t="shared" si="159"/>
        <v>Michael &amp; Eva Prachar</v>
      </c>
      <c r="R10203" s="223">
        <f>VLOOKUP(Q10203,Hochzeiten!V:X,2,FALSE)</f>
        <v>0</v>
      </c>
    </row>
    <row r="10204" spans="1:18" hidden="1" x14ac:dyDescent="0.2">
      <c r="A10204" s="187">
        <v>1779</v>
      </c>
      <c r="B10204" s="186">
        <v>2</v>
      </c>
      <c r="C10204">
        <v>25</v>
      </c>
      <c r="D10204" t="s">
        <v>273</v>
      </c>
      <c r="E10204" t="s">
        <v>2</v>
      </c>
      <c r="F10204" s="222" t="s">
        <v>18803</v>
      </c>
      <c r="G10204" t="s">
        <v>518</v>
      </c>
      <c r="H10204" t="s">
        <v>75</v>
      </c>
      <c r="I10204" t="s">
        <v>2958</v>
      </c>
      <c r="J10204" s="79">
        <v>41</v>
      </c>
      <c r="K10204" s="79" t="s">
        <v>3110</v>
      </c>
      <c r="L10204" t="s">
        <v>14130</v>
      </c>
      <c r="N10204" t="s">
        <v>15612</v>
      </c>
      <c r="O10204" s="186" t="s">
        <v>15604</v>
      </c>
      <c r="P10204" s="223" t="s">
        <v>15596</v>
      </c>
      <c r="Q10204" s="223" t="str">
        <f t="shared" si="159"/>
        <v>Johan &amp; Theresia Polak</v>
      </c>
      <c r="R10204" s="223">
        <f>VLOOKUP(Q10204,Hochzeiten!V:X,2,FALSE)</f>
        <v>0</v>
      </c>
    </row>
    <row r="10205" spans="1:18" hidden="1" x14ac:dyDescent="0.2">
      <c r="A10205" s="187">
        <v>1779</v>
      </c>
      <c r="B10205" s="186">
        <v>2</v>
      </c>
      <c r="C10205">
        <v>27</v>
      </c>
      <c r="D10205" t="s">
        <v>7751</v>
      </c>
      <c r="E10205" t="s">
        <v>13348</v>
      </c>
      <c r="F10205" s="222" t="s">
        <v>18803</v>
      </c>
      <c r="G10205" t="s">
        <v>30</v>
      </c>
      <c r="H10205" t="s">
        <v>52</v>
      </c>
      <c r="I10205" t="s">
        <v>2958</v>
      </c>
      <c r="J10205" s="213">
        <v>61</v>
      </c>
      <c r="K10205" s="79" t="s">
        <v>3110</v>
      </c>
      <c r="L10205" t="s">
        <v>13954</v>
      </c>
      <c r="N10205" t="s">
        <v>14061</v>
      </c>
      <c r="O10205" s="186" t="s">
        <v>15604</v>
      </c>
      <c r="P10205" s="223" t="s">
        <v>15596</v>
      </c>
      <c r="Q10205" s="223" t="str">
        <f t="shared" si="159"/>
        <v>Georg &amp; Magdalena Kolmacz</v>
      </c>
      <c r="R10205" s="223">
        <f>VLOOKUP(Q10205,Hochzeiten!V:X,2,FALSE)</f>
        <v>0</v>
      </c>
    </row>
    <row r="10206" spans="1:18" hidden="1" x14ac:dyDescent="0.2">
      <c r="A10206" s="187">
        <v>1779</v>
      </c>
      <c r="B10206" s="186">
        <v>3</v>
      </c>
      <c r="C10206">
        <v>5</v>
      </c>
      <c r="D10206" t="s">
        <v>6109</v>
      </c>
      <c r="E10206" t="s">
        <v>13330</v>
      </c>
      <c r="F10206" s="222" t="s">
        <v>18803</v>
      </c>
      <c r="G10206" t="s">
        <v>13</v>
      </c>
      <c r="H10206" t="s">
        <v>8004</v>
      </c>
      <c r="I10206" t="s">
        <v>5000</v>
      </c>
      <c r="J10206" s="79">
        <v>45</v>
      </c>
      <c r="K10206" s="79" t="s">
        <v>3110</v>
      </c>
      <c r="L10206" t="s">
        <v>13953</v>
      </c>
      <c r="N10206" t="s">
        <v>15594</v>
      </c>
      <c r="O10206" s="186" t="s">
        <v>15604</v>
      </c>
      <c r="P10206" s="223" t="s">
        <v>15596</v>
      </c>
      <c r="Q10206" s="223" t="str">
        <f t="shared" si="159"/>
        <v>Martin &amp; Julia Borovecz</v>
      </c>
      <c r="R10206" s="223">
        <f>VLOOKUP(Q10206,Hochzeiten!V:X,2,FALSE)</f>
        <v>0</v>
      </c>
    </row>
    <row r="10207" spans="1:18" hidden="1" x14ac:dyDescent="0.2">
      <c r="A10207" s="187">
        <v>1779</v>
      </c>
      <c r="B10207" s="186">
        <v>3</v>
      </c>
      <c r="C10207">
        <v>7</v>
      </c>
      <c r="D10207" t="s">
        <v>15611</v>
      </c>
      <c r="E10207" t="s">
        <v>13348</v>
      </c>
      <c r="F10207" s="222" t="s">
        <v>18803</v>
      </c>
      <c r="H10207" t="s">
        <v>81</v>
      </c>
      <c r="I10207" t="s">
        <v>5009</v>
      </c>
      <c r="J10207" s="79">
        <v>21</v>
      </c>
      <c r="K10207" s="79" t="s">
        <v>12968</v>
      </c>
      <c r="L10207" t="s">
        <v>15605</v>
      </c>
      <c r="N10207" t="s">
        <v>15610</v>
      </c>
      <c r="O10207" s="186" t="s">
        <v>15604</v>
      </c>
      <c r="P10207" s="223" t="s">
        <v>15596</v>
      </c>
      <c r="Q10207" s="223" t="str">
        <f t="shared" si="159"/>
        <v xml:space="preserve"> &amp; Elisabet Kreps</v>
      </c>
      <c r="R10207" s="223" t="e">
        <f>VLOOKUP(Q10207,Hochzeiten!V:X,2,FALSE)</f>
        <v>#N/A</v>
      </c>
    </row>
    <row r="10208" spans="1:18" hidden="1" x14ac:dyDescent="0.2">
      <c r="A10208" s="187">
        <v>1779</v>
      </c>
      <c r="B10208" s="186">
        <v>3</v>
      </c>
      <c r="C10208">
        <v>7</v>
      </c>
      <c r="D10208" t="s">
        <v>18606</v>
      </c>
      <c r="E10208" t="s">
        <v>13348</v>
      </c>
      <c r="F10208" s="222" t="s">
        <v>18803</v>
      </c>
      <c r="G10208" t="s">
        <v>17</v>
      </c>
      <c r="H10208" t="s">
        <v>21</v>
      </c>
      <c r="I10208" t="s">
        <v>2958</v>
      </c>
      <c r="K10208" s="79" t="s">
        <v>10193</v>
      </c>
      <c r="L10208" t="s">
        <v>15020</v>
      </c>
      <c r="N10208" t="s">
        <v>15609</v>
      </c>
      <c r="O10208" s="186" t="s">
        <v>15604</v>
      </c>
      <c r="P10208" s="223" t="s">
        <v>15596</v>
      </c>
      <c r="Q10208" s="223" t="str">
        <f t="shared" si="159"/>
        <v>Simon &amp; Maria Iwanczitz</v>
      </c>
      <c r="R10208" s="223">
        <f>VLOOKUP(Q10208,Hochzeiten!V:X,2,FALSE)</f>
        <v>0</v>
      </c>
    </row>
    <row r="10209" spans="1:18" hidden="1" x14ac:dyDescent="0.2">
      <c r="A10209" s="187">
        <v>1779</v>
      </c>
      <c r="B10209" s="186">
        <v>3</v>
      </c>
      <c r="C10209">
        <v>12</v>
      </c>
      <c r="D10209" t="s">
        <v>5065</v>
      </c>
      <c r="E10209" t="s">
        <v>582</v>
      </c>
      <c r="F10209" s="222" t="s">
        <v>18804</v>
      </c>
      <c r="G10209" t="s">
        <v>17</v>
      </c>
      <c r="H10209" t="s">
        <v>582</v>
      </c>
      <c r="I10209" t="s">
        <v>5009</v>
      </c>
      <c r="J10209" s="79">
        <v>54</v>
      </c>
      <c r="K10209" s="79" t="s">
        <v>3110</v>
      </c>
      <c r="L10209" t="s">
        <v>15484</v>
      </c>
      <c r="N10209" t="s">
        <v>14176</v>
      </c>
      <c r="O10209" t="s">
        <v>15614</v>
      </c>
      <c r="P10209" s="223" t="s">
        <v>15613</v>
      </c>
      <c r="Q10209" s="223" t="str">
        <f t="shared" si="159"/>
        <v>Simon &amp; Katarina Wlaschicz</v>
      </c>
      <c r="R10209" s="223">
        <f>VLOOKUP(Q10209,Hochzeiten!V:X,2,FALSE)</f>
        <v>0</v>
      </c>
    </row>
    <row r="10210" spans="1:18" hidden="1" x14ac:dyDescent="0.2">
      <c r="A10210" s="187">
        <v>1779</v>
      </c>
      <c r="B10210" s="186">
        <v>3</v>
      </c>
      <c r="C10210">
        <v>16</v>
      </c>
      <c r="D10210" t="s">
        <v>6067</v>
      </c>
      <c r="E10210" t="s">
        <v>26</v>
      </c>
      <c r="F10210" s="222" t="s">
        <v>18803</v>
      </c>
      <c r="G10210" t="s">
        <v>518</v>
      </c>
      <c r="H10210" t="s">
        <v>75</v>
      </c>
      <c r="I10210" t="s">
        <v>5009</v>
      </c>
      <c r="J10210" s="79">
        <v>76</v>
      </c>
      <c r="K10210" s="79" t="s">
        <v>3110</v>
      </c>
      <c r="L10210" t="s">
        <v>15498</v>
      </c>
      <c r="N10210" t="s">
        <v>15415</v>
      </c>
      <c r="O10210" s="187" t="s">
        <v>15614</v>
      </c>
      <c r="P10210" s="223" t="s">
        <v>15613</v>
      </c>
      <c r="Q10210" s="223" t="str">
        <f t="shared" si="159"/>
        <v>Johan &amp; Theresia Pochily</v>
      </c>
      <c r="R10210" s="223">
        <f>VLOOKUP(Q10210,Hochzeiten!V:X,2,FALSE)</f>
        <v>0</v>
      </c>
    </row>
    <row r="10211" spans="1:18" hidden="1" x14ac:dyDescent="0.2">
      <c r="A10211" s="187">
        <v>1779</v>
      </c>
      <c r="B10211" s="186">
        <v>3</v>
      </c>
      <c r="C10211">
        <v>20</v>
      </c>
      <c r="D10211" t="s">
        <v>5282</v>
      </c>
      <c r="E10211" t="s">
        <v>21</v>
      </c>
      <c r="F10211" s="222" t="s">
        <v>18804</v>
      </c>
      <c r="G10211" t="s">
        <v>95</v>
      </c>
      <c r="H10211" t="s">
        <v>81</v>
      </c>
      <c r="I10211" t="s">
        <v>2958</v>
      </c>
      <c r="J10211" s="79">
        <v>21</v>
      </c>
      <c r="K10211" s="79" t="s">
        <v>10193</v>
      </c>
      <c r="L10211" t="s">
        <v>14130</v>
      </c>
      <c r="N10211" t="s">
        <v>14236</v>
      </c>
      <c r="O10211" s="187" t="s">
        <v>15614</v>
      </c>
      <c r="P10211" s="223" t="s">
        <v>15613</v>
      </c>
      <c r="Q10211" s="223" t="str">
        <f t="shared" si="159"/>
        <v>Mathäus &amp; Elisabet Kiricz</v>
      </c>
      <c r="R10211" s="223" t="e">
        <f>VLOOKUP(Q10211,Hochzeiten!V:X,2,FALSE)</f>
        <v>#N/A</v>
      </c>
    </row>
    <row r="10212" spans="1:18" hidden="1" x14ac:dyDescent="0.2">
      <c r="A10212" s="187">
        <v>1779</v>
      </c>
      <c r="B10212" s="186">
        <v>3</v>
      </c>
      <c r="C10212">
        <v>27</v>
      </c>
      <c r="D10212" t="s">
        <v>11673</v>
      </c>
      <c r="E10212" t="s">
        <v>30</v>
      </c>
      <c r="F10212" s="222" t="s">
        <v>18803</v>
      </c>
      <c r="G10212" s="187" t="s">
        <v>30</v>
      </c>
      <c r="H10212" t="s">
        <v>1259</v>
      </c>
      <c r="I10212" t="s">
        <v>5000</v>
      </c>
      <c r="J10212" s="79">
        <v>52</v>
      </c>
      <c r="K10212" s="79" t="s">
        <v>3110</v>
      </c>
      <c r="L10212" t="s">
        <v>14074</v>
      </c>
      <c r="N10212" t="s">
        <v>15619</v>
      </c>
      <c r="O10212" s="187" t="s">
        <v>15614</v>
      </c>
      <c r="P10212" s="223" t="s">
        <v>15613</v>
      </c>
      <c r="Q10212" s="223" t="str">
        <f t="shared" si="159"/>
        <v>Georg &amp; Johanna Lendier</v>
      </c>
      <c r="R10212" s="223" t="e">
        <f>VLOOKUP(Q10212,Hochzeiten!V:X,2,FALSE)</f>
        <v>#N/A</v>
      </c>
    </row>
    <row r="10213" spans="1:18" s="187" customFormat="1" hidden="1" x14ac:dyDescent="0.2">
      <c r="A10213" s="187">
        <v>1779</v>
      </c>
      <c r="B10213" s="187">
        <v>3</v>
      </c>
      <c r="C10213" s="187">
        <v>27</v>
      </c>
      <c r="D10213" s="187" t="s">
        <v>11673</v>
      </c>
      <c r="E10213" s="187" t="s">
        <v>5710</v>
      </c>
      <c r="F10213" s="222" t="s">
        <v>18804</v>
      </c>
      <c r="G10213" s="187" t="s">
        <v>30</v>
      </c>
      <c r="H10213" s="187" t="s">
        <v>1259</v>
      </c>
      <c r="I10213" s="187" t="s">
        <v>5000</v>
      </c>
      <c r="J10213" s="187">
        <v>52</v>
      </c>
      <c r="K10213" s="187" t="s">
        <v>3110</v>
      </c>
      <c r="L10213" s="187" t="s">
        <v>14074</v>
      </c>
      <c r="N10213" s="187" t="s">
        <v>15619</v>
      </c>
      <c r="O10213" s="187" t="s">
        <v>15614</v>
      </c>
      <c r="P10213" s="223" t="s">
        <v>15613</v>
      </c>
      <c r="Q10213" s="223" t="str">
        <f t="shared" si="159"/>
        <v>Georg &amp; Johanna Lendier</v>
      </c>
      <c r="R10213" s="223" t="e">
        <f>VLOOKUP(Q10213,Hochzeiten!V:X,2,FALSE)</f>
        <v>#N/A</v>
      </c>
    </row>
    <row r="10214" spans="1:18" hidden="1" x14ac:dyDescent="0.2">
      <c r="A10214" s="187">
        <v>1779</v>
      </c>
      <c r="B10214" s="186">
        <v>3</v>
      </c>
      <c r="C10214">
        <v>31</v>
      </c>
      <c r="D10214" t="s">
        <v>5396</v>
      </c>
      <c r="E10214" t="s">
        <v>8597</v>
      </c>
      <c r="F10214" s="222" t="s">
        <v>18803</v>
      </c>
      <c r="G10214" t="s">
        <v>23</v>
      </c>
      <c r="H10214" t="s">
        <v>21</v>
      </c>
      <c r="I10214" s="235" t="s">
        <v>5009</v>
      </c>
      <c r="J10214" s="235">
        <v>55</v>
      </c>
      <c r="K10214" s="79" t="s">
        <v>10193</v>
      </c>
      <c r="L10214" s="235" t="s">
        <v>15618</v>
      </c>
      <c r="N10214" t="s">
        <v>15158</v>
      </c>
      <c r="O10214" s="187" t="s">
        <v>15614</v>
      </c>
      <c r="P10214" s="223" t="s">
        <v>15613</v>
      </c>
      <c r="Q10214" s="223" t="str">
        <f t="shared" si="159"/>
        <v>Paul &amp; Maria Baranek</v>
      </c>
      <c r="R10214" s="223">
        <f>VLOOKUP(Q10214,Hochzeiten!V:X,2,FALSE)</f>
        <v>0</v>
      </c>
    </row>
    <row r="10215" spans="1:18" hidden="1" x14ac:dyDescent="0.2">
      <c r="A10215" s="187">
        <v>1779</v>
      </c>
      <c r="B10215" s="186">
        <v>4</v>
      </c>
      <c r="C10215">
        <v>2</v>
      </c>
      <c r="D10215" t="s">
        <v>5065</v>
      </c>
      <c r="E10215" t="s">
        <v>8597</v>
      </c>
      <c r="F10215" s="222" t="s">
        <v>18803</v>
      </c>
      <c r="G10215" t="s">
        <v>518</v>
      </c>
      <c r="H10215" t="s">
        <v>11</v>
      </c>
      <c r="I10215" t="s">
        <v>5009</v>
      </c>
      <c r="J10215" s="79">
        <v>53</v>
      </c>
      <c r="K10215" s="79" t="s">
        <v>3110</v>
      </c>
      <c r="L10215" t="s">
        <v>15617</v>
      </c>
      <c r="N10215" t="s">
        <v>15620</v>
      </c>
      <c r="O10215" s="187" t="s">
        <v>15614</v>
      </c>
      <c r="P10215" s="223" t="s">
        <v>15613</v>
      </c>
      <c r="Q10215" s="223" t="str">
        <f t="shared" si="159"/>
        <v>Johan &amp; Barbara Wlaschicz</v>
      </c>
      <c r="R10215" s="223">
        <f>VLOOKUP(Q10215,Hochzeiten!V:X,2,FALSE)</f>
        <v>0</v>
      </c>
    </row>
    <row r="10216" spans="1:18" hidden="1" x14ac:dyDescent="0.2">
      <c r="A10216" s="187">
        <v>1779</v>
      </c>
      <c r="B10216" s="187">
        <v>4</v>
      </c>
      <c r="C10216">
        <v>14</v>
      </c>
      <c r="D10216" t="s">
        <v>7876</v>
      </c>
      <c r="E10216" t="s">
        <v>15</v>
      </c>
      <c r="F10216" s="222" t="s">
        <v>18804</v>
      </c>
      <c r="G10216" t="s">
        <v>30</v>
      </c>
      <c r="H10216" t="s">
        <v>21</v>
      </c>
      <c r="I10216" t="s">
        <v>5009</v>
      </c>
      <c r="J10216" s="79">
        <v>51</v>
      </c>
      <c r="K10216" s="79" t="s">
        <v>3110</v>
      </c>
      <c r="L10216" t="s">
        <v>15616</v>
      </c>
      <c r="N10216" t="s">
        <v>15621</v>
      </c>
      <c r="O10216" s="187" t="s">
        <v>15614</v>
      </c>
      <c r="P10216" s="223" t="s">
        <v>15613</v>
      </c>
      <c r="Q10216" s="223" t="str">
        <f t="shared" si="159"/>
        <v>Georg &amp; Maria Kurial</v>
      </c>
      <c r="R10216" s="223">
        <f>VLOOKUP(Q10216,Hochzeiten!V:X,2,FALSE)</f>
        <v>0</v>
      </c>
    </row>
    <row r="10217" spans="1:18" hidden="1" x14ac:dyDescent="0.2">
      <c r="A10217" s="187">
        <v>1779</v>
      </c>
      <c r="B10217" s="187">
        <v>4</v>
      </c>
      <c r="C10217">
        <v>18</v>
      </c>
      <c r="D10217" s="197" t="s">
        <v>83</v>
      </c>
      <c r="E10217" t="s">
        <v>582</v>
      </c>
      <c r="F10217" s="222" t="s">
        <v>18804</v>
      </c>
      <c r="G10217" t="s">
        <v>24</v>
      </c>
      <c r="H10217" t="s">
        <v>21</v>
      </c>
      <c r="I10217" t="s">
        <v>5009</v>
      </c>
      <c r="J10217" s="79">
        <v>69</v>
      </c>
      <c r="K10217" s="79" t="s">
        <v>3110</v>
      </c>
      <c r="L10217" t="s">
        <v>15615</v>
      </c>
      <c r="N10217" t="s">
        <v>15158</v>
      </c>
      <c r="O10217" s="187" t="s">
        <v>15614</v>
      </c>
      <c r="P10217" s="223" t="s">
        <v>15613</v>
      </c>
      <c r="Q10217" s="223" t="str">
        <f t="shared" si="159"/>
        <v>Fabian &amp; Maria Jankovitz</v>
      </c>
      <c r="R10217" s="223">
        <f>VLOOKUP(Q10217,Hochzeiten!V:X,2,FALSE)</f>
        <v>0</v>
      </c>
    </row>
    <row r="10218" spans="1:18" hidden="1" x14ac:dyDescent="0.2">
      <c r="A10218" s="187">
        <v>1779</v>
      </c>
      <c r="B10218" s="187">
        <v>4</v>
      </c>
      <c r="C10218">
        <v>23</v>
      </c>
      <c r="D10218" t="s">
        <v>5349</v>
      </c>
      <c r="E10218" t="s">
        <v>852</v>
      </c>
      <c r="F10218" s="222" t="s">
        <v>18804</v>
      </c>
      <c r="G10218" t="s">
        <v>544</v>
      </c>
      <c r="H10218" t="s">
        <v>21</v>
      </c>
      <c r="I10218" t="s">
        <v>5009</v>
      </c>
      <c r="J10218" s="79">
        <v>52</v>
      </c>
      <c r="K10218" s="79" t="s">
        <v>3110</v>
      </c>
      <c r="L10218" t="s">
        <v>15629</v>
      </c>
      <c r="N10218" t="s">
        <v>15630</v>
      </c>
      <c r="O10218" t="s">
        <v>15622</v>
      </c>
      <c r="P10218" s="223" t="s">
        <v>15613</v>
      </c>
      <c r="Q10218" s="223" t="str">
        <f t="shared" si="159"/>
        <v>Sebastian &amp; Maria Klimovicz</v>
      </c>
      <c r="R10218" s="223">
        <f>VLOOKUP(Q10218,Hochzeiten!V:X,2,FALSE)</f>
        <v>0</v>
      </c>
    </row>
    <row r="10219" spans="1:18" s="187" customFormat="1" hidden="1" x14ac:dyDescent="0.2">
      <c r="A10219" s="187">
        <v>1779</v>
      </c>
      <c r="B10219" s="187">
        <v>4</v>
      </c>
      <c r="C10219" s="187">
        <v>23</v>
      </c>
      <c r="D10219" s="187" t="s">
        <v>5349</v>
      </c>
      <c r="E10219" s="187" t="s">
        <v>52</v>
      </c>
      <c r="F10219" s="222" t="s">
        <v>18804</v>
      </c>
      <c r="G10219" s="187" t="s">
        <v>544</v>
      </c>
      <c r="H10219" s="187" t="s">
        <v>21</v>
      </c>
      <c r="I10219" s="187" t="s">
        <v>5009</v>
      </c>
      <c r="J10219" s="187">
        <v>52</v>
      </c>
      <c r="K10219" s="187" t="s">
        <v>3110</v>
      </c>
      <c r="L10219" s="187" t="s">
        <v>15629</v>
      </c>
      <c r="N10219" s="187" t="s">
        <v>15630</v>
      </c>
      <c r="O10219" s="187" t="s">
        <v>15622</v>
      </c>
      <c r="P10219" s="223" t="s">
        <v>15613</v>
      </c>
      <c r="Q10219" s="223" t="str">
        <f t="shared" si="159"/>
        <v>Sebastian &amp; Maria Klimovicz</v>
      </c>
      <c r="R10219" s="223">
        <f>VLOOKUP(Q10219,Hochzeiten!V:X,2,FALSE)</f>
        <v>0</v>
      </c>
    </row>
    <row r="10220" spans="1:18" hidden="1" x14ac:dyDescent="0.2">
      <c r="A10220" s="187">
        <v>1779</v>
      </c>
      <c r="B10220" s="187">
        <v>4</v>
      </c>
      <c r="C10220">
        <v>27</v>
      </c>
      <c r="D10220" s="197" t="s">
        <v>83</v>
      </c>
      <c r="E10220" t="s">
        <v>582</v>
      </c>
      <c r="F10220" s="222" t="s">
        <v>18804</v>
      </c>
      <c r="G10220" t="s">
        <v>14</v>
      </c>
      <c r="H10220" t="s">
        <v>920</v>
      </c>
      <c r="I10220" t="s">
        <v>5000</v>
      </c>
      <c r="J10220" s="79">
        <v>29</v>
      </c>
      <c r="K10220" s="79" t="s">
        <v>10193</v>
      </c>
      <c r="L10220" t="s">
        <v>15850</v>
      </c>
      <c r="M10220" t="s">
        <v>15628</v>
      </c>
      <c r="N10220" t="s">
        <v>14143</v>
      </c>
      <c r="O10220" s="187" t="s">
        <v>15622</v>
      </c>
      <c r="P10220" s="223" t="s">
        <v>15613</v>
      </c>
      <c r="Q10220" s="223" t="str">
        <f t="shared" si="159"/>
        <v>Michael &amp; Veronika Jankovitz</v>
      </c>
      <c r="R10220" s="223">
        <f>VLOOKUP(Q10220,Hochzeiten!V:X,2,FALSE)</f>
        <v>0</v>
      </c>
    </row>
    <row r="10221" spans="1:18" hidden="1" x14ac:dyDescent="0.2">
      <c r="A10221" s="187">
        <v>1779</v>
      </c>
      <c r="B10221" s="187">
        <v>6</v>
      </c>
      <c r="C10221">
        <v>1</v>
      </c>
      <c r="D10221" t="s">
        <v>12593</v>
      </c>
      <c r="E10221" t="s">
        <v>15</v>
      </c>
      <c r="F10221" s="222" t="s">
        <v>18804</v>
      </c>
      <c r="G10221" t="s">
        <v>29</v>
      </c>
      <c r="H10221" t="s">
        <v>582</v>
      </c>
      <c r="I10221" t="s">
        <v>2958</v>
      </c>
      <c r="J10221" s="79">
        <v>72</v>
      </c>
      <c r="K10221" s="79" t="s">
        <v>15964</v>
      </c>
      <c r="L10221" t="s">
        <v>14107</v>
      </c>
      <c r="N10221" t="s">
        <v>15631</v>
      </c>
      <c r="O10221" s="187" t="s">
        <v>15622</v>
      </c>
      <c r="P10221" s="223" t="s">
        <v>15613</v>
      </c>
      <c r="Q10221" s="223" t="str">
        <f t="shared" si="159"/>
        <v>Andreas &amp; Katarina Rohaczek</v>
      </c>
      <c r="R10221" s="223">
        <f>VLOOKUP(Q10221,Hochzeiten!V:X,2,FALSE)</f>
        <v>0</v>
      </c>
    </row>
    <row r="10222" spans="1:18" hidden="1" x14ac:dyDescent="0.2">
      <c r="A10222" s="187">
        <v>1779</v>
      </c>
      <c r="B10222" s="187">
        <v>6</v>
      </c>
      <c r="C10222">
        <v>3</v>
      </c>
      <c r="D10222" t="s">
        <v>15624</v>
      </c>
      <c r="E10222" t="s">
        <v>15623</v>
      </c>
      <c r="F10222" s="222" t="s">
        <v>18804</v>
      </c>
      <c r="G10222" s="192" t="s">
        <v>15940</v>
      </c>
      <c r="H10222" t="s">
        <v>11</v>
      </c>
      <c r="I10222" t="s">
        <v>5000</v>
      </c>
      <c r="J10222" s="79">
        <v>54</v>
      </c>
      <c r="K10222" s="79" t="s">
        <v>4476</v>
      </c>
      <c r="L10222" t="s">
        <v>15627</v>
      </c>
      <c r="N10222" t="s">
        <v>15632</v>
      </c>
      <c r="O10222" s="187" t="s">
        <v>15622</v>
      </c>
      <c r="P10222" s="223" t="s">
        <v>15613</v>
      </c>
      <c r="Q10222" s="223" t="str">
        <f t="shared" si="159"/>
        <v>Johan Sarcandri &amp; Barbara Pietsch</v>
      </c>
      <c r="R10222" s="223">
        <f>VLOOKUP(Q10222,Hochzeiten!V:X,2,FALSE)</f>
        <v>0</v>
      </c>
    </row>
    <row r="10223" spans="1:18" hidden="1" x14ac:dyDescent="0.2">
      <c r="A10223" s="187">
        <v>1779</v>
      </c>
      <c r="B10223" s="187">
        <v>6</v>
      </c>
      <c r="C10223">
        <v>4</v>
      </c>
      <c r="D10223" t="s">
        <v>18889</v>
      </c>
      <c r="E10223" t="s">
        <v>26</v>
      </c>
      <c r="F10223" s="222" t="s">
        <v>18803</v>
      </c>
      <c r="G10223" t="s">
        <v>13</v>
      </c>
      <c r="H10223" t="s">
        <v>52</v>
      </c>
      <c r="I10223" t="s">
        <v>2958</v>
      </c>
      <c r="J10223" s="79">
        <v>76</v>
      </c>
      <c r="K10223" s="79" t="s">
        <v>15625</v>
      </c>
      <c r="L10223" t="s">
        <v>15626</v>
      </c>
      <c r="N10223" t="s">
        <v>15633</v>
      </c>
      <c r="O10223" s="187" t="s">
        <v>15622</v>
      </c>
      <c r="P10223" s="223" t="s">
        <v>15613</v>
      </c>
      <c r="Q10223" s="223" t="str">
        <f t="shared" si="159"/>
        <v>Martin &amp; Magdalena Halasch</v>
      </c>
      <c r="R10223" s="223" t="e">
        <f>VLOOKUP(Q10223,Hochzeiten!V:X,2,FALSE)</f>
        <v>#N/A</v>
      </c>
    </row>
    <row r="10224" spans="1:18" hidden="1" x14ac:dyDescent="0.2">
      <c r="A10224" s="187">
        <v>1779</v>
      </c>
      <c r="B10224" s="187">
        <v>6</v>
      </c>
      <c r="C10224">
        <v>5</v>
      </c>
      <c r="D10224" s="204" t="s">
        <v>55</v>
      </c>
      <c r="E10224" t="s">
        <v>12908</v>
      </c>
      <c r="F10224" s="222" t="s">
        <v>18803</v>
      </c>
      <c r="G10224" t="s">
        <v>138</v>
      </c>
      <c r="H10224" t="s">
        <v>15</v>
      </c>
      <c r="I10224" t="s">
        <v>5000</v>
      </c>
      <c r="J10224" s="79">
        <v>36</v>
      </c>
      <c r="K10224" s="79" t="s">
        <v>10193</v>
      </c>
      <c r="L10224" t="s">
        <v>15339</v>
      </c>
      <c r="N10224" t="s">
        <v>15601</v>
      </c>
      <c r="O10224" s="187" t="s">
        <v>15622</v>
      </c>
      <c r="P10224" s="223" t="s">
        <v>15613</v>
      </c>
      <c r="Q10224" s="223" t="str">
        <f t="shared" si="159"/>
        <v>Peter &amp; Anna Schmikal</v>
      </c>
      <c r="R10224" s="223">
        <f>VLOOKUP(Q10224,Hochzeiten!V:X,2,FALSE)</f>
        <v>0</v>
      </c>
    </row>
    <row r="10225" spans="1:18" hidden="1" x14ac:dyDescent="0.2">
      <c r="A10225" s="187">
        <v>1779</v>
      </c>
      <c r="B10225" s="187">
        <v>6</v>
      </c>
      <c r="C10225">
        <v>9</v>
      </c>
      <c r="D10225" t="s">
        <v>273</v>
      </c>
      <c r="E10225" t="s">
        <v>15</v>
      </c>
      <c r="F10225" s="222" t="s">
        <v>18804</v>
      </c>
      <c r="G10225" t="s">
        <v>95</v>
      </c>
      <c r="H10225" t="s">
        <v>15</v>
      </c>
      <c r="I10225" t="s">
        <v>5009</v>
      </c>
      <c r="J10225" s="79">
        <v>29</v>
      </c>
      <c r="K10225" s="79" t="s">
        <v>3110</v>
      </c>
      <c r="L10225" t="s">
        <v>15443</v>
      </c>
      <c r="N10225" t="s">
        <v>15634</v>
      </c>
      <c r="O10225" s="187" t="s">
        <v>15622</v>
      </c>
      <c r="P10225" s="223" t="s">
        <v>15613</v>
      </c>
      <c r="Q10225" s="223" t="str">
        <f t="shared" si="159"/>
        <v>Mathäus &amp; Anna Polak</v>
      </c>
      <c r="R10225" s="223" t="e">
        <f>VLOOKUP(Q10225,Hochzeiten!V:X,2,FALSE)</f>
        <v>#N/A</v>
      </c>
    </row>
    <row r="10226" spans="1:18" hidden="1" x14ac:dyDescent="0.2">
      <c r="A10226" s="187">
        <v>1779</v>
      </c>
      <c r="B10226" s="187">
        <v>6</v>
      </c>
      <c r="C10226">
        <v>10</v>
      </c>
      <c r="D10226" s="193" t="s">
        <v>2568</v>
      </c>
      <c r="E10226" t="s">
        <v>46</v>
      </c>
      <c r="F10226" s="222" t="s">
        <v>18803</v>
      </c>
      <c r="G10226" t="s">
        <v>13337</v>
      </c>
      <c r="H10226" t="s">
        <v>582</v>
      </c>
      <c r="I10226" t="s">
        <v>5000</v>
      </c>
      <c r="J10226" s="79">
        <v>71</v>
      </c>
      <c r="K10226" s="79" t="s">
        <v>10193</v>
      </c>
      <c r="L10226" t="s">
        <v>14376</v>
      </c>
      <c r="N10226" t="s">
        <v>15635</v>
      </c>
      <c r="O10226" s="187" t="s">
        <v>15622</v>
      </c>
      <c r="P10226" s="223" t="s">
        <v>15613</v>
      </c>
      <c r="Q10226" s="223" t="str">
        <f t="shared" si="159"/>
        <v>Dominik &amp; Katarina Swoboda</v>
      </c>
      <c r="R10226" s="223" t="e">
        <f>VLOOKUP(Q10226,Hochzeiten!V:X,2,FALSE)</f>
        <v>#N/A</v>
      </c>
    </row>
    <row r="10227" spans="1:18" hidden="1" x14ac:dyDescent="0.2">
      <c r="A10227" s="187">
        <v>1779</v>
      </c>
      <c r="B10227" s="235">
        <v>6</v>
      </c>
      <c r="C10227">
        <v>20</v>
      </c>
      <c r="D10227" t="s">
        <v>6132</v>
      </c>
      <c r="E10227" t="s">
        <v>12908</v>
      </c>
      <c r="F10227" s="222" t="s">
        <v>18803</v>
      </c>
      <c r="G10227" t="s">
        <v>26</v>
      </c>
      <c r="H10227" t="s">
        <v>52</v>
      </c>
      <c r="I10227" t="s">
        <v>5000</v>
      </c>
      <c r="J10227" s="79">
        <v>43</v>
      </c>
      <c r="K10227" s="79" t="s">
        <v>3110</v>
      </c>
      <c r="L10227" t="s">
        <v>15638</v>
      </c>
      <c r="N10227" t="s">
        <v>15642</v>
      </c>
      <c r="O10227" t="s">
        <v>15637</v>
      </c>
      <c r="P10227" s="223" t="s">
        <v>15636</v>
      </c>
      <c r="Q10227" s="223" t="str">
        <f t="shared" si="159"/>
        <v>Josef &amp; Magdalena Karlin</v>
      </c>
      <c r="R10227" s="223">
        <f>VLOOKUP(Q10227,Hochzeiten!V:X,2,FALSE)</f>
        <v>0</v>
      </c>
    </row>
    <row r="10228" spans="1:18" hidden="1" x14ac:dyDescent="0.2">
      <c r="A10228" s="187">
        <v>1779</v>
      </c>
      <c r="B10228" s="235">
        <v>7</v>
      </c>
      <c r="C10228">
        <v>6</v>
      </c>
      <c r="D10228" t="s">
        <v>613</v>
      </c>
      <c r="E10228" t="s">
        <v>15</v>
      </c>
      <c r="F10228" s="222" t="s">
        <v>18804</v>
      </c>
      <c r="G10228" t="s">
        <v>53</v>
      </c>
      <c r="H10228" s="187" t="s">
        <v>75</v>
      </c>
      <c r="I10228" t="s">
        <v>5000</v>
      </c>
      <c r="J10228" s="79">
        <v>7</v>
      </c>
      <c r="K10228" s="79" t="s">
        <v>3110</v>
      </c>
      <c r="L10228" t="s">
        <v>15639</v>
      </c>
      <c r="N10228" t="s">
        <v>15643</v>
      </c>
      <c r="O10228" s="187" t="s">
        <v>15637</v>
      </c>
      <c r="P10228" s="223" t="s">
        <v>15636</v>
      </c>
      <c r="Q10228" s="223" t="str">
        <f t="shared" si="159"/>
        <v>Jakob &amp; Theresia Mikulitz</v>
      </c>
      <c r="R10228" s="223">
        <f>VLOOKUP(Q10228,Hochzeiten!V:X,2,FALSE)</f>
        <v>0</v>
      </c>
    </row>
    <row r="10229" spans="1:18" hidden="1" x14ac:dyDescent="0.2">
      <c r="A10229" s="187">
        <v>1779</v>
      </c>
      <c r="B10229" s="235">
        <v>7</v>
      </c>
      <c r="C10229">
        <v>11</v>
      </c>
      <c r="D10229" t="s">
        <v>3194</v>
      </c>
      <c r="E10229" t="s">
        <v>52</v>
      </c>
      <c r="F10229" s="222" t="s">
        <v>18804</v>
      </c>
      <c r="G10229" t="s">
        <v>518</v>
      </c>
      <c r="H10229" t="s">
        <v>21</v>
      </c>
      <c r="I10229" t="s">
        <v>5009</v>
      </c>
      <c r="J10229" s="79">
        <v>27</v>
      </c>
      <c r="K10229" s="79" t="s">
        <v>10193</v>
      </c>
      <c r="L10229" t="s">
        <v>15640</v>
      </c>
      <c r="N10229" t="s">
        <v>15644</v>
      </c>
      <c r="O10229" s="187" t="s">
        <v>15637</v>
      </c>
      <c r="P10229" s="223" t="s">
        <v>15636</v>
      </c>
      <c r="Q10229" s="223" t="str">
        <f t="shared" si="159"/>
        <v>Johan &amp; Maria Hrabal</v>
      </c>
      <c r="R10229" s="223" t="e">
        <f>VLOOKUP(Q10229,Hochzeiten!V:X,2,FALSE)</f>
        <v>#N/A</v>
      </c>
    </row>
    <row r="10230" spans="1:18" hidden="1" x14ac:dyDescent="0.2">
      <c r="A10230" s="187">
        <v>1779</v>
      </c>
      <c r="B10230" s="187">
        <v>7</v>
      </c>
      <c r="C10230">
        <v>19</v>
      </c>
      <c r="D10230" s="204" t="s">
        <v>55</v>
      </c>
      <c r="E10230" t="s">
        <v>582</v>
      </c>
      <c r="F10230" s="222" t="s">
        <v>18804</v>
      </c>
      <c r="G10230" t="s">
        <v>518</v>
      </c>
      <c r="H10230" t="s">
        <v>21</v>
      </c>
      <c r="I10230" t="s">
        <v>5000</v>
      </c>
      <c r="J10230" s="79">
        <v>37</v>
      </c>
      <c r="K10230" s="79" t="s">
        <v>3110</v>
      </c>
      <c r="L10230" t="s">
        <v>15629</v>
      </c>
      <c r="N10230" t="s">
        <v>15645</v>
      </c>
      <c r="O10230" s="187" t="s">
        <v>15637</v>
      </c>
      <c r="P10230" s="223" t="s">
        <v>15636</v>
      </c>
      <c r="Q10230" s="223" t="str">
        <f t="shared" si="159"/>
        <v>Johan &amp; Maria Schmikal</v>
      </c>
      <c r="R10230" s="223">
        <f>VLOOKUP(Q10230,Hochzeiten!V:X,2,FALSE)</f>
        <v>0</v>
      </c>
    </row>
    <row r="10231" spans="1:18" hidden="1" x14ac:dyDescent="0.2">
      <c r="A10231" s="187">
        <v>1779</v>
      </c>
      <c r="B10231" s="187">
        <v>8</v>
      </c>
      <c r="C10231">
        <v>2</v>
      </c>
      <c r="D10231" t="s">
        <v>5816</v>
      </c>
      <c r="E10231" t="s">
        <v>15</v>
      </c>
      <c r="F10231" s="222" t="s">
        <v>18804</v>
      </c>
      <c r="G10231" t="s">
        <v>84</v>
      </c>
      <c r="H10231" t="s">
        <v>15</v>
      </c>
      <c r="I10231" t="s">
        <v>5000</v>
      </c>
      <c r="J10231" s="79">
        <v>6</v>
      </c>
      <c r="K10231" s="79" t="s">
        <v>3110</v>
      </c>
      <c r="L10231" t="s">
        <v>15641</v>
      </c>
      <c r="N10231" t="s">
        <v>15646</v>
      </c>
      <c r="O10231" s="187" t="s">
        <v>15637</v>
      </c>
      <c r="P10231" s="223" t="s">
        <v>15636</v>
      </c>
      <c r="Q10231" s="223" t="str">
        <f t="shared" si="159"/>
        <v>Kaspar &amp; Anna Stiepanek</v>
      </c>
      <c r="R10231" s="223">
        <f>VLOOKUP(Q10231,Hochzeiten!V:X,2,FALSE)</f>
        <v>0</v>
      </c>
    </row>
    <row r="10232" spans="1:18" hidden="1" x14ac:dyDescent="0.2">
      <c r="A10232" s="187">
        <v>1779</v>
      </c>
      <c r="B10232" s="187">
        <v>8</v>
      </c>
      <c r="C10232">
        <v>6</v>
      </c>
      <c r="D10232" t="s">
        <v>11434</v>
      </c>
      <c r="E10232" t="s">
        <v>15</v>
      </c>
      <c r="F10232" s="222" t="s">
        <v>18804</v>
      </c>
      <c r="G10232" t="s">
        <v>691</v>
      </c>
      <c r="H10232" t="s">
        <v>15</v>
      </c>
      <c r="I10232" t="s">
        <v>5000</v>
      </c>
      <c r="J10232" s="79">
        <v>53</v>
      </c>
      <c r="K10232" s="79" t="s">
        <v>3110</v>
      </c>
      <c r="L10232" t="s">
        <v>15507</v>
      </c>
      <c r="N10232" t="s">
        <v>15647</v>
      </c>
      <c r="O10232" s="187" t="s">
        <v>15637</v>
      </c>
      <c r="P10232" s="223" t="s">
        <v>15636</v>
      </c>
      <c r="Q10232" s="223" t="str">
        <f t="shared" si="159"/>
        <v>Bartolomäus &amp; Anna Tomcicz</v>
      </c>
      <c r="R10232" s="223">
        <f>VLOOKUP(Q10232,Hochzeiten!V:X,2,FALSE)</f>
        <v>0</v>
      </c>
    </row>
    <row r="10233" spans="1:18" hidden="1" x14ac:dyDescent="0.2">
      <c r="A10233" s="187">
        <v>1779</v>
      </c>
      <c r="B10233" s="187">
        <v>8</v>
      </c>
      <c r="C10233">
        <v>19</v>
      </c>
      <c r="D10233" t="s">
        <v>6091</v>
      </c>
      <c r="E10233" t="s">
        <v>13356</v>
      </c>
      <c r="F10233" s="222" t="s">
        <v>18804</v>
      </c>
      <c r="G10233" t="s">
        <v>26</v>
      </c>
      <c r="H10233" t="s">
        <v>582</v>
      </c>
      <c r="I10233" t="s">
        <v>5000</v>
      </c>
      <c r="J10233" s="79">
        <v>15</v>
      </c>
      <c r="K10233" s="79" t="s">
        <v>3110</v>
      </c>
      <c r="L10233" t="s">
        <v>13993</v>
      </c>
      <c r="N10233" t="s">
        <v>14268</v>
      </c>
      <c r="O10233" s="187" t="s">
        <v>15637</v>
      </c>
      <c r="P10233" s="223" t="s">
        <v>15636</v>
      </c>
      <c r="Q10233" s="223" t="str">
        <f t="shared" si="159"/>
        <v>Josef &amp; Katarina Prachar</v>
      </c>
      <c r="R10233" s="223">
        <f>VLOOKUP(Q10233,Hochzeiten!V:X,2,FALSE)</f>
        <v>0</v>
      </c>
    </row>
    <row r="10234" spans="1:18" hidden="1" x14ac:dyDescent="0.2">
      <c r="A10234" s="187">
        <v>1779</v>
      </c>
      <c r="B10234" s="187">
        <v>8</v>
      </c>
      <c r="C10234">
        <v>20</v>
      </c>
      <c r="D10234" t="s">
        <v>5209</v>
      </c>
      <c r="E10234" t="s">
        <v>916</v>
      </c>
      <c r="F10234" s="222" t="s">
        <v>18804</v>
      </c>
      <c r="G10234" t="s">
        <v>30</v>
      </c>
      <c r="H10234" t="s">
        <v>52</v>
      </c>
      <c r="I10234" t="s">
        <v>2958</v>
      </c>
      <c r="J10234" s="79">
        <v>27</v>
      </c>
      <c r="K10234" s="79" t="s">
        <v>10193</v>
      </c>
      <c r="L10234" t="s">
        <v>14348</v>
      </c>
      <c r="N10234" t="s">
        <v>15648</v>
      </c>
      <c r="O10234" s="187" t="s">
        <v>15637</v>
      </c>
      <c r="P10234" s="223" t="s">
        <v>15636</v>
      </c>
      <c r="Q10234" s="223" t="str">
        <f t="shared" si="159"/>
        <v>Georg &amp; Magdalena Fabiczovicz</v>
      </c>
      <c r="R10234" s="223">
        <f>VLOOKUP(Q10234,Hochzeiten!V:X,2,FALSE)</f>
        <v>0</v>
      </c>
    </row>
    <row r="10235" spans="1:18" hidden="1" x14ac:dyDescent="0.2">
      <c r="A10235" s="187">
        <v>1779</v>
      </c>
      <c r="B10235" s="187">
        <v>8</v>
      </c>
      <c r="C10235">
        <v>26</v>
      </c>
      <c r="D10235" t="s">
        <v>5505</v>
      </c>
      <c r="E10235" t="s">
        <v>75</v>
      </c>
      <c r="F10235" s="222" t="s">
        <v>18804</v>
      </c>
      <c r="G10235" t="s">
        <v>14</v>
      </c>
      <c r="H10235" t="s">
        <v>52</v>
      </c>
      <c r="I10235" t="s">
        <v>5000</v>
      </c>
      <c r="J10235" s="79">
        <v>47</v>
      </c>
      <c r="K10235" s="79" t="s">
        <v>3110</v>
      </c>
      <c r="L10235" t="s">
        <v>15652</v>
      </c>
      <c r="N10235" t="s">
        <v>15581</v>
      </c>
      <c r="O10235" t="s">
        <v>15649</v>
      </c>
      <c r="P10235" s="223" t="s">
        <v>15636</v>
      </c>
      <c r="Q10235" s="223" t="str">
        <f t="shared" si="159"/>
        <v>Michael &amp; Magdalena Mitricz</v>
      </c>
      <c r="R10235" s="223">
        <f>VLOOKUP(Q10235,Hochzeiten!V:X,2,FALSE)</f>
        <v>0</v>
      </c>
    </row>
    <row r="10236" spans="1:18" hidden="1" x14ac:dyDescent="0.2">
      <c r="A10236" s="187">
        <v>1779</v>
      </c>
      <c r="B10236" s="187">
        <v>9</v>
      </c>
      <c r="C10236">
        <v>4</v>
      </c>
      <c r="D10236" t="s">
        <v>5209</v>
      </c>
      <c r="E10236" t="s">
        <v>14</v>
      </c>
      <c r="F10236" s="222" t="s">
        <v>18803</v>
      </c>
      <c r="G10236" t="s">
        <v>17</v>
      </c>
      <c r="H10236" t="s">
        <v>13356</v>
      </c>
      <c r="I10236" t="s">
        <v>2958</v>
      </c>
      <c r="J10236" s="79">
        <v>11</v>
      </c>
      <c r="K10236" s="79" t="s">
        <v>3110</v>
      </c>
      <c r="L10236" t="s">
        <v>15651</v>
      </c>
      <c r="N10236" t="s">
        <v>15723</v>
      </c>
      <c r="O10236" s="187" t="s">
        <v>15649</v>
      </c>
      <c r="P10236" s="223" t="s">
        <v>15636</v>
      </c>
      <c r="Q10236" s="223" t="str">
        <f t="shared" si="159"/>
        <v>Simon &amp; Helena Fabiczovicz</v>
      </c>
      <c r="R10236" s="223">
        <f>VLOOKUP(Q10236,Hochzeiten!V:X,2,FALSE)</f>
        <v>0</v>
      </c>
    </row>
    <row r="10237" spans="1:18" hidden="1" x14ac:dyDescent="0.2">
      <c r="A10237" s="187">
        <v>1779</v>
      </c>
      <c r="B10237" s="187">
        <v>9</v>
      </c>
      <c r="C10237">
        <v>4</v>
      </c>
      <c r="D10237" s="223" t="s">
        <v>15432</v>
      </c>
      <c r="E10237" t="s">
        <v>21</v>
      </c>
      <c r="F10237" s="222" t="s">
        <v>18804</v>
      </c>
      <c r="G10237" t="s">
        <v>14</v>
      </c>
      <c r="H10237" t="s">
        <v>5710</v>
      </c>
      <c r="I10237" t="s">
        <v>2958</v>
      </c>
      <c r="J10237" s="79">
        <v>59</v>
      </c>
      <c r="K10237" s="79" t="s">
        <v>3110</v>
      </c>
      <c r="L10237" t="s">
        <v>13970</v>
      </c>
      <c r="N10237" t="s">
        <v>15653</v>
      </c>
      <c r="O10237" s="187" t="s">
        <v>15649</v>
      </c>
      <c r="P10237" s="223" t="s">
        <v>15636</v>
      </c>
      <c r="Q10237" s="223" t="str">
        <f t="shared" si="159"/>
        <v>Michael &amp; Apolonia Pischtschek</v>
      </c>
      <c r="R10237" s="223" t="e">
        <f>VLOOKUP(Q10237,Hochzeiten!V:X,2,FALSE)</f>
        <v>#N/A</v>
      </c>
    </row>
    <row r="10238" spans="1:18" hidden="1" x14ac:dyDescent="0.2">
      <c r="A10238" s="187">
        <v>1779</v>
      </c>
      <c r="B10238" s="187">
        <v>9</v>
      </c>
      <c r="C10238">
        <v>12</v>
      </c>
      <c r="D10238" s="227" t="s">
        <v>205</v>
      </c>
      <c r="E10238" t="s">
        <v>21</v>
      </c>
      <c r="F10238" s="222" t="s">
        <v>18804</v>
      </c>
      <c r="G10238" t="s">
        <v>691</v>
      </c>
      <c r="H10238" t="s">
        <v>21</v>
      </c>
      <c r="I10238" t="s">
        <v>2958</v>
      </c>
      <c r="J10238" s="79">
        <v>28</v>
      </c>
      <c r="K10238" s="79" t="s">
        <v>10193</v>
      </c>
      <c r="L10238" t="s">
        <v>14220</v>
      </c>
      <c r="N10238" t="s">
        <v>15654</v>
      </c>
      <c r="O10238" s="187" t="s">
        <v>15649</v>
      </c>
      <c r="P10238" s="223" t="s">
        <v>15636</v>
      </c>
      <c r="Q10238" s="223" t="str">
        <f t="shared" si="159"/>
        <v>Bartolomäus &amp; Maria Radkovitz</v>
      </c>
      <c r="R10238" s="223">
        <f>VLOOKUP(Q10238,Hochzeiten!V:X,2,FALSE)</f>
        <v>0</v>
      </c>
    </row>
    <row r="10239" spans="1:18" hidden="1" x14ac:dyDescent="0.2">
      <c r="A10239" s="187">
        <v>1779</v>
      </c>
      <c r="B10239" s="187">
        <v>9</v>
      </c>
      <c r="C10239">
        <v>12</v>
      </c>
      <c r="D10239" t="s">
        <v>7876</v>
      </c>
      <c r="E10239" t="s">
        <v>14</v>
      </c>
      <c r="F10239" s="222" t="s">
        <v>18803</v>
      </c>
      <c r="G10239" t="s">
        <v>26</v>
      </c>
      <c r="H10239" t="s">
        <v>52</v>
      </c>
      <c r="I10239" t="s">
        <v>5009</v>
      </c>
      <c r="J10239" s="79">
        <v>14</v>
      </c>
      <c r="K10239" s="79" t="s">
        <v>3110</v>
      </c>
      <c r="L10239" t="s">
        <v>14810</v>
      </c>
      <c r="M10239" t="s">
        <v>15650</v>
      </c>
      <c r="N10239" t="s">
        <v>15655</v>
      </c>
      <c r="O10239" s="187" t="s">
        <v>15649</v>
      </c>
      <c r="P10239" s="223" t="s">
        <v>15636</v>
      </c>
      <c r="Q10239" s="223" t="str">
        <f t="shared" si="159"/>
        <v>Josef &amp; Magdalena Kurial</v>
      </c>
      <c r="R10239" s="223">
        <f>VLOOKUP(Q10239,Hochzeiten!V:X,2,FALSE)</f>
        <v>0</v>
      </c>
    </row>
    <row r="10240" spans="1:18" hidden="1" x14ac:dyDescent="0.2">
      <c r="A10240" s="187">
        <v>1779</v>
      </c>
      <c r="B10240" s="187">
        <v>9</v>
      </c>
      <c r="C10240">
        <v>18</v>
      </c>
      <c r="D10240" t="s">
        <v>2571</v>
      </c>
      <c r="E10240" t="s">
        <v>15</v>
      </c>
      <c r="F10240" s="222" t="s">
        <v>18804</v>
      </c>
      <c r="G10240" t="s">
        <v>518</v>
      </c>
      <c r="H10240" t="s">
        <v>75</v>
      </c>
      <c r="I10240" t="s">
        <v>2958</v>
      </c>
      <c r="J10240" s="79">
        <v>18</v>
      </c>
      <c r="K10240" s="79" t="s">
        <v>3110</v>
      </c>
      <c r="L10240" t="s">
        <v>14089</v>
      </c>
      <c r="N10240" t="s">
        <v>15656</v>
      </c>
      <c r="O10240" s="187" t="s">
        <v>15649</v>
      </c>
      <c r="P10240" s="223" t="s">
        <v>15636</v>
      </c>
      <c r="Q10240" s="223" t="str">
        <f t="shared" si="159"/>
        <v>Johan &amp; Theresia Sitek</v>
      </c>
      <c r="R10240" s="223">
        <f>VLOOKUP(Q10240,Hochzeiten!V:X,2,FALSE)</f>
        <v>0</v>
      </c>
    </row>
    <row r="10241" spans="1:18" hidden="1" x14ac:dyDescent="0.2">
      <c r="A10241" s="187">
        <v>1779</v>
      </c>
      <c r="B10241" s="187">
        <v>9</v>
      </c>
      <c r="C10241">
        <v>20</v>
      </c>
      <c r="D10241" s="197" t="s">
        <v>83</v>
      </c>
      <c r="E10241" t="s">
        <v>18693</v>
      </c>
      <c r="F10241" s="222" t="s">
        <v>18804</v>
      </c>
      <c r="G10241" t="s">
        <v>13</v>
      </c>
      <c r="H10241" t="s">
        <v>582</v>
      </c>
      <c r="I10241" t="s">
        <v>5000</v>
      </c>
      <c r="J10241" s="79">
        <v>21</v>
      </c>
      <c r="K10241" s="79" t="s">
        <v>10193</v>
      </c>
      <c r="L10241" t="s">
        <v>15482</v>
      </c>
      <c r="N10241" t="s">
        <v>14202</v>
      </c>
      <c r="O10241" s="187" t="s">
        <v>15649</v>
      </c>
      <c r="P10241" s="223" t="s">
        <v>15636</v>
      </c>
      <c r="Q10241" s="223" t="str">
        <f t="shared" si="159"/>
        <v>Martin &amp; Katarina Jankovitz</v>
      </c>
      <c r="R10241" s="223">
        <f>VLOOKUP(Q10241,Hochzeiten!V:X,2,FALSE)</f>
        <v>0</v>
      </c>
    </row>
    <row r="10242" spans="1:18" hidden="1" x14ac:dyDescent="0.2">
      <c r="A10242" s="187">
        <v>1779</v>
      </c>
      <c r="B10242" s="187">
        <v>9</v>
      </c>
      <c r="C10242">
        <v>22</v>
      </c>
      <c r="D10242" t="s">
        <v>5550</v>
      </c>
      <c r="E10242" t="s">
        <v>582</v>
      </c>
      <c r="F10242" s="222" t="s">
        <v>18804</v>
      </c>
      <c r="G10242" t="s">
        <v>30</v>
      </c>
      <c r="H10242" t="s">
        <v>8004</v>
      </c>
      <c r="I10242" t="s">
        <v>5000</v>
      </c>
      <c r="J10242" s="79">
        <v>8</v>
      </c>
      <c r="K10242" s="79" t="s">
        <v>3110</v>
      </c>
      <c r="L10242" t="s">
        <v>16027</v>
      </c>
      <c r="N10242" t="s">
        <v>15661</v>
      </c>
      <c r="O10242" t="s">
        <v>15658</v>
      </c>
      <c r="P10242" s="223" t="s">
        <v>15657</v>
      </c>
      <c r="Q10242" s="223" t="str">
        <f t="shared" ref="Q10242:Q10305" si="160">G10242 &amp; " &amp; " &amp; H10242 &amp; " " &amp; D10242</f>
        <v>Georg &amp; Julia Kratky</v>
      </c>
      <c r="R10242" s="223">
        <f>VLOOKUP(Q10242,Hochzeiten!V:X,2,FALSE)</f>
        <v>0</v>
      </c>
    </row>
    <row r="10243" spans="1:18" hidden="1" x14ac:dyDescent="0.2">
      <c r="A10243" s="187">
        <v>1779</v>
      </c>
      <c r="B10243" s="187">
        <v>9</v>
      </c>
      <c r="C10243">
        <v>22</v>
      </c>
      <c r="D10243" t="s">
        <v>7838</v>
      </c>
      <c r="E10243" t="s">
        <v>81</v>
      </c>
      <c r="F10243" s="222" t="s">
        <v>18804</v>
      </c>
      <c r="G10243" t="s">
        <v>26</v>
      </c>
      <c r="H10243" t="s">
        <v>582</v>
      </c>
      <c r="I10243" t="s">
        <v>5000</v>
      </c>
      <c r="J10243" s="79">
        <v>71</v>
      </c>
      <c r="K10243" s="79" t="s">
        <v>3110</v>
      </c>
      <c r="L10243" t="s">
        <v>14021</v>
      </c>
      <c r="N10243" t="s">
        <v>15662</v>
      </c>
      <c r="O10243" s="187" t="s">
        <v>15658</v>
      </c>
      <c r="P10243" s="223" t="s">
        <v>15657</v>
      </c>
      <c r="Q10243" s="223" t="str">
        <f t="shared" si="160"/>
        <v>Josef &amp; Katarina Gartschitz</v>
      </c>
      <c r="R10243" s="223">
        <f>VLOOKUP(Q10243,Hochzeiten!V:X,2,FALSE)</f>
        <v>0</v>
      </c>
    </row>
    <row r="10244" spans="1:18" hidden="1" x14ac:dyDescent="0.2">
      <c r="A10244" s="187">
        <v>1779</v>
      </c>
      <c r="B10244" s="187">
        <v>9</v>
      </c>
      <c r="C10244">
        <v>30</v>
      </c>
      <c r="D10244" t="s">
        <v>6067</v>
      </c>
      <c r="E10244" t="s">
        <v>15659</v>
      </c>
      <c r="F10244" s="222" t="s">
        <v>18804</v>
      </c>
      <c r="G10244" t="s">
        <v>46</v>
      </c>
      <c r="H10244" t="s">
        <v>21</v>
      </c>
      <c r="I10244" t="s">
        <v>5009</v>
      </c>
      <c r="J10244" s="79">
        <v>22</v>
      </c>
      <c r="K10244" s="79" t="s">
        <v>10193</v>
      </c>
      <c r="L10244" t="s">
        <v>15498</v>
      </c>
      <c r="N10244" t="s">
        <v>15500</v>
      </c>
      <c r="O10244" s="187" t="s">
        <v>15658</v>
      </c>
      <c r="P10244" s="223" t="s">
        <v>15657</v>
      </c>
      <c r="Q10244" s="223" t="str">
        <f t="shared" si="160"/>
        <v>Anton &amp; Maria Pochily</v>
      </c>
      <c r="R10244" s="223">
        <f>VLOOKUP(Q10244,Hochzeiten!V:X,2,FALSE)</f>
        <v>0</v>
      </c>
    </row>
    <row r="10245" spans="1:18" hidden="1" x14ac:dyDescent="0.2">
      <c r="A10245" s="187">
        <v>1779</v>
      </c>
      <c r="B10245" s="187">
        <v>9</v>
      </c>
      <c r="C10245">
        <v>30</v>
      </c>
      <c r="D10245" t="s">
        <v>3559</v>
      </c>
      <c r="E10245" t="s">
        <v>103</v>
      </c>
      <c r="F10245" s="222" t="s">
        <v>18803</v>
      </c>
      <c r="G10245" t="s">
        <v>46</v>
      </c>
      <c r="H10245" t="s">
        <v>8004</v>
      </c>
      <c r="I10245" t="s">
        <v>5000</v>
      </c>
      <c r="J10245" s="79">
        <v>13</v>
      </c>
      <c r="K10245" s="79" t="s">
        <v>3110</v>
      </c>
      <c r="L10245" t="s">
        <v>15660</v>
      </c>
      <c r="N10245" t="s">
        <v>15558</v>
      </c>
      <c r="O10245" s="187" t="s">
        <v>15658</v>
      </c>
      <c r="P10245" s="223" t="s">
        <v>15657</v>
      </c>
      <c r="Q10245" s="223" t="str">
        <f t="shared" si="160"/>
        <v>Anton &amp; Julia Hladik</v>
      </c>
      <c r="R10245" s="223">
        <f>VLOOKUP(Q10245,Hochzeiten!V:X,2,FALSE)</f>
        <v>0</v>
      </c>
    </row>
    <row r="10246" spans="1:18" hidden="1" x14ac:dyDescent="0.2">
      <c r="A10246" s="187">
        <v>1779</v>
      </c>
      <c r="B10246" s="187">
        <v>10</v>
      </c>
      <c r="C10246">
        <v>1</v>
      </c>
      <c r="D10246" t="s">
        <v>10103</v>
      </c>
      <c r="E10246" t="s">
        <v>103</v>
      </c>
      <c r="F10246" s="222" t="s">
        <v>18803</v>
      </c>
      <c r="G10246" t="s">
        <v>69</v>
      </c>
      <c r="H10246" t="s">
        <v>582</v>
      </c>
      <c r="I10246" t="s">
        <v>5000</v>
      </c>
      <c r="J10246" s="79">
        <v>24</v>
      </c>
      <c r="K10246" s="79" t="s">
        <v>3110</v>
      </c>
      <c r="L10246" t="s">
        <v>14074</v>
      </c>
      <c r="N10246" t="s">
        <v>15663</v>
      </c>
      <c r="O10246" s="187" t="s">
        <v>15658</v>
      </c>
      <c r="P10246" s="223" t="s">
        <v>15657</v>
      </c>
      <c r="Q10246" s="223" t="str">
        <f t="shared" si="160"/>
        <v>Wenzel &amp; Katarina Marek</v>
      </c>
      <c r="R10246" s="223">
        <f>VLOOKUP(Q10246,Hochzeiten!V:X,2,FALSE)</f>
        <v>0</v>
      </c>
    </row>
    <row r="10247" spans="1:18" hidden="1" x14ac:dyDescent="0.2">
      <c r="A10247" s="187">
        <v>1779</v>
      </c>
      <c r="B10247" s="187">
        <v>10</v>
      </c>
      <c r="C10247">
        <v>13</v>
      </c>
      <c r="D10247" t="s">
        <v>5209</v>
      </c>
      <c r="E10247" t="s">
        <v>13</v>
      </c>
      <c r="F10247" s="222" t="s">
        <v>18803</v>
      </c>
      <c r="G10247" t="s">
        <v>26</v>
      </c>
      <c r="H10247" t="s">
        <v>15</v>
      </c>
      <c r="I10247" t="s">
        <v>2958</v>
      </c>
      <c r="J10247" s="79">
        <v>74</v>
      </c>
      <c r="K10247" s="79" t="s">
        <v>10193</v>
      </c>
      <c r="L10247" t="s">
        <v>15750</v>
      </c>
      <c r="N10247" t="s">
        <v>15664</v>
      </c>
      <c r="O10247" s="187" t="s">
        <v>15658</v>
      </c>
      <c r="P10247" s="223" t="s">
        <v>15657</v>
      </c>
      <c r="Q10247" s="223" t="str">
        <f t="shared" si="160"/>
        <v>Josef &amp; Anna Fabiczovicz</v>
      </c>
      <c r="R10247" s="223">
        <f>VLOOKUP(Q10247,Hochzeiten!V:X,2,FALSE)</f>
        <v>0</v>
      </c>
    </row>
    <row r="10248" spans="1:18" hidden="1" x14ac:dyDescent="0.2">
      <c r="A10248" s="187">
        <v>1779</v>
      </c>
      <c r="B10248" s="187">
        <v>10</v>
      </c>
      <c r="C10248">
        <v>29</v>
      </c>
      <c r="D10248" t="s">
        <v>12677</v>
      </c>
      <c r="E10248" t="s">
        <v>13</v>
      </c>
      <c r="F10248" s="222" t="s">
        <v>18803</v>
      </c>
      <c r="G10248" t="s">
        <v>95</v>
      </c>
      <c r="H10248" t="s">
        <v>15</v>
      </c>
      <c r="I10248" t="s">
        <v>5009</v>
      </c>
      <c r="J10248" s="79">
        <v>28</v>
      </c>
      <c r="K10248" s="79" t="s">
        <v>3110</v>
      </c>
      <c r="L10248" t="s">
        <v>15411</v>
      </c>
      <c r="N10248" t="s">
        <v>15665</v>
      </c>
      <c r="O10248" s="187" t="s">
        <v>15658</v>
      </c>
      <c r="P10248" s="223" t="s">
        <v>15657</v>
      </c>
      <c r="Q10248" s="223" t="str">
        <f t="shared" si="160"/>
        <v>Mathäus &amp; Anna Mlatilik</v>
      </c>
      <c r="R10248" s="223">
        <f>VLOOKUP(Q10248,Hochzeiten!V:X,2,FALSE)</f>
        <v>0</v>
      </c>
    </row>
    <row r="10249" spans="1:18" hidden="1" x14ac:dyDescent="0.2">
      <c r="A10249" s="187">
        <v>1779</v>
      </c>
      <c r="B10249" s="187">
        <v>10</v>
      </c>
      <c r="C10249">
        <v>29</v>
      </c>
      <c r="D10249" t="s">
        <v>15666</v>
      </c>
      <c r="E10249" t="s">
        <v>13</v>
      </c>
      <c r="F10249" s="222" t="s">
        <v>18803</v>
      </c>
      <c r="G10249" t="s">
        <v>53</v>
      </c>
      <c r="H10249" t="s">
        <v>21</v>
      </c>
      <c r="I10249" t="s">
        <v>5000</v>
      </c>
      <c r="J10249" s="79">
        <v>46</v>
      </c>
      <c r="K10249" s="79" t="s">
        <v>10193</v>
      </c>
      <c r="L10249" t="s">
        <v>14281</v>
      </c>
      <c r="N10249" t="s">
        <v>15669</v>
      </c>
      <c r="O10249" s="187" t="s">
        <v>15674</v>
      </c>
      <c r="P10249" s="223" t="s">
        <v>15657</v>
      </c>
      <c r="Q10249" s="223" t="str">
        <f t="shared" si="160"/>
        <v>Jakob &amp; Maria Koschot</v>
      </c>
      <c r="R10249" s="223" t="e">
        <f>VLOOKUP(Q10249,Hochzeiten!V:X,2,FALSE)</f>
        <v>#N/A</v>
      </c>
    </row>
    <row r="10250" spans="1:18" hidden="1" x14ac:dyDescent="0.2">
      <c r="A10250" s="187">
        <v>1779</v>
      </c>
      <c r="B10250" s="187">
        <v>10</v>
      </c>
      <c r="C10250">
        <v>31</v>
      </c>
      <c r="D10250" t="s">
        <v>5396</v>
      </c>
      <c r="E10250" t="s">
        <v>582</v>
      </c>
      <c r="F10250" s="222" t="s">
        <v>18804</v>
      </c>
      <c r="G10250" t="s">
        <v>518</v>
      </c>
      <c r="H10250" t="s">
        <v>52</v>
      </c>
      <c r="I10250" t="s">
        <v>5009</v>
      </c>
      <c r="J10250" s="79">
        <v>58</v>
      </c>
      <c r="K10250" s="79" t="s">
        <v>3110</v>
      </c>
      <c r="L10250" t="s">
        <v>14093</v>
      </c>
      <c r="N10250" t="s">
        <v>15670</v>
      </c>
      <c r="O10250" s="187" t="s">
        <v>15674</v>
      </c>
      <c r="P10250" s="223" t="s">
        <v>15657</v>
      </c>
      <c r="Q10250" s="223" t="str">
        <f t="shared" si="160"/>
        <v>Johan &amp; Magdalena Baranek</v>
      </c>
      <c r="R10250" s="223">
        <f>VLOOKUP(Q10250,Hochzeiten!V:X,2,FALSE)</f>
        <v>0</v>
      </c>
    </row>
    <row r="10251" spans="1:18" hidden="1" x14ac:dyDescent="0.2">
      <c r="A10251" s="187">
        <v>1779</v>
      </c>
      <c r="B10251" s="187">
        <v>11</v>
      </c>
      <c r="C10251">
        <v>1</v>
      </c>
      <c r="D10251" s="196" t="s">
        <v>7780</v>
      </c>
      <c r="E10251" t="s">
        <v>582</v>
      </c>
      <c r="F10251" s="222" t="s">
        <v>18804</v>
      </c>
      <c r="G10251" t="s">
        <v>2</v>
      </c>
      <c r="H10251" t="s">
        <v>12915</v>
      </c>
      <c r="I10251" t="s">
        <v>2958</v>
      </c>
      <c r="J10251" s="79">
        <v>35</v>
      </c>
      <c r="K10251" s="79" t="s">
        <v>10193</v>
      </c>
      <c r="L10251" t="s">
        <v>13970</v>
      </c>
      <c r="N10251" t="s">
        <v>15671</v>
      </c>
      <c r="O10251" s="187" t="s">
        <v>15674</v>
      </c>
      <c r="P10251" s="223" t="s">
        <v>15657</v>
      </c>
      <c r="Q10251" s="223" t="str">
        <f t="shared" si="160"/>
        <v>Mathias &amp; Franziska Kleczanek</v>
      </c>
      <c r="R10251" s="223">
        <f>VLOOKUP(Q10251,Hochzeiten!V:X,2,FALSE)</f>
        <v>0</v>
      </c>
    </row>
    <row r="10252" spans="1:18" hidden="1" x14ac:dyDescent="0.2">
      <c r="A10252" s="187">
        <v>1779</v>
      </c>
      <c r="B10252" s="187">
        <v>11</v>
      </c>
      <c r="C10252">
        <v>3</v>
      </c>
      <c r="D10252" t="s">
        <v>14004</v>
      </c>
      <c r="E10252" t="s">
        <v>81</v>
      </c>
      <c r="F10252" s="222" t="s">
        <v>18804</v>
      </c>
      <c r="G10252" t="s">
        <v>518</v>
      </c>
      <c r="H10252" t="s">
        <v>12703</v>
      </c>
      <c r="I10252" t="s">
        <v>5000</v>
      </c>
      <c r="J10252" s="79">
        <v>57</v>
      </c>
      <c r="K10252" s="79" t="s">
        <v>14012</v>
      </c>
      <c r="L10252" t="s">
        <v>15668</v>
      </c>
      <c r="N10252" t="s">
        <v>15672</v>
      </c>
      <c r="O10252" s="187" t="s">
        <v>15674</v>
      </c>
      <c r="P10252" s="223" t="s">
        <v>15657</v>
      </c>
      <c r="Q10252" s="223" t="str">
        <f t="shared" si="160"/>
        <v>Johan &amp; Josefa Krumpitsch</v>
      </c>
      <c r="R10252" s="223">
        <f>VLOOKUP(Q10252,Hochzeiten!V:X,2,FALSE)</f>
        <v>0</v>
      </c>
    </row>
    <row r="10253" spans="1:18" hidden="1" x14ac:dyDescent="0.2">
      <c r="A10253" s="187">
        <v>1779</v>
      </c>
      <c r="B10253" s="187">
        <v>11</v>
      </c>
      <c r="C10253">
        <v>5</v>
      </c>
      <c r="D10253" t="s">
        <v>12932</v>
      </c>
      <c r="E10253" t="s">
        <v>71</v>
      </c>
      <c r="F10253" s="222" t="s">
        <v>18803</v>
      </c>
      <c r="H10253" t="s">
        <v>12915</v>
      </c>
      <c r="I10253" t="s">
        <v>5000</v>
      </c>
      <c r="J10253" s="79">
        <v>73</v>
      </c>
      <c r="K10253" s="79" t="s">
        <v>12968</v>
      </c>
      <c r="L10253" t="s">
        <v>15667</v>
      </c>
      <c r="M10253" s="191" t="s">
        <v>15859</v>
      </c>
      <c r="N10253" t="s">
        <v>15673</v>
      </c>
      <c r="O10253" s="187" t="s">
        <v>15674</v>
      </c>
      <c r="P10253" s="223" t="s">
        <v>15657</v>
      </c>
      <c r="Q10253" s="223" t="str">
        <f t="shared" si="160"/>
        <v xml:space="preserve"> &amp; Franziska Kubik</v>
      </c>
      <c r="R10253" s="223" t="e">
        <f>VLOOKUP(Q10253,Hochzeiten!V:X,2,FALSE)</f>
        <v>#N/A</v>
      </c>
    </row>
    <row r="10254" spans="1:18" hidden="1" x14ac:dyDescent="0.2">
      <c r="A10254" s="187">
        <v>1779</v>
      </c>
      <c r="B10254" s="187">
        <v>11</v>
      </c>
      <c r="C10254">
        <v>7</v>
      </c>
      <c r="D10254" t="s">
        <v>4695</v>
      </c>
      <c r="E10254" t="s">
        <v>13</v>
      </c>
      <c r="F10254" s="222" t="s">
        <v>18803</v>
      </c>
      <c r="G10254" t="s">
        <v>518</v>
      </c>
      <c r="H10254" t="s">
        <v>81</v>
      </c>
      <c r="I10254" t="s">
        <v>5009</v>
      </c>
      <c r="J10254" s="79">
        <v>35</v>
      </c>
      <c r="K10254" s="79" t="s">
        <v>15391</v>
      </c>
      <c r="L10254" t="s">
        <v>14250</v>
      </c>
      <c r="N10254" t="s">
        <v>15631</v>
      </c>
      <c r="O10254" s="187" t="s">
        <v>15674</v>
      </c>
      <c r="P10254" s="223" t="s">
        <v>15657</v>
      </c>
      <c r="Q10254" s="223" t="str">
        <f t="shared" si="160"/>
        <v>Johan &amp; Elisabet Schmid</v>
      </c>
      <c r="R10254" s="223" t="e">
        <f>VLOOKUP(Q10254,Hochzeiten!V:X,2,FALSE)</f>
        <v>#N/A</v>
      </c>
    </row>
    <row r="10255" spans="1:18" hidden="1" x14ac:dyDescent="0.2">
      <c r="A10255" s="187">
        <v>1779</v>
      </c>
      <c r="B10255" s="187">
        <v>11</v>
      </c>
      <c r="C10255">
        <v>15</v>
      </c>
      <c r="D10255" t="s">
        <v>5065</v>
      </c>
      <c r="E10255" t="s">
        <v>1437</v>
      </c>
      <c r="F10255" s="222" t="s">
        <v>18803</v>
      </c>
      <c r="G10255" t="s">
        <v>47</v>
      </c>
      <c r="H10255" t="s">
        <v>21</v>
      </c>
      <c r="I10255" t="s">
        <v>5000</v>
      </c>
      <c r="J10255" s="79">
        <v>9</v>
      </c>
      <c r="K10255" s="79" t="s">
        <v>10193</v>
      </c>
      <c r="L10255" t="s">
        <v>14318</v>
      </c>
      <c r="N10255" t="s">
        <v>15174</v>
      </c>
      <c r="O10255" s="187" t="s">
        <v>15674</v>
      </c>
      <c r="P10255" s="223" t="s">
        <v>15657</v>
      </c>
      <c r="Q10255" s="223" t="str">
        <f t="shared" si="160"/>
        <v>Lorenz &amp; Maria Wlaschicz</v>
      </c>
      <c r="R10255" s="223">
        <f>VLOOKUP(Q10255,Hochzeiten!V:X,2,FALSE)</f>
        <v>0</v>
      </c>
    </row>
    <row r="10256" spans="1:18" hidden="1" x14ac:dyDescent="0.2">
      <c r="A10256" s="187">
        <v>1779</v>
      </c>
      <c r="B10256" s="187">
        <v>11</v>
      </c>
      <c r="C10256">
        <v>18</v>
      </c>
      <c r="D10256" t="s">
        <v>18606</v>
      </c>
      <c r="E10256" t="s">
        <v>81</v>
      </c>
      <c r="F10256" s="222" t="s">
        <v>18804</v>
      </c>
      <c r="G10256" t="s">
        <v>26</v>
      </c>
      <c r="H10256" t="s">
        <v>52</v>
      </c>
      <c r="I10256" t="s">
        <v>5009</v>
      </c>
      <c r="J10256" s="79">
        <v>12</v>
      </c>
      <c r="K10256" s="79" t="s">
        <v>10193</v>
      </c>
      <c r="L10256" t="s">
        <v>14218</v>
      </c>
      <c r="N10256" t="s">
        <v>15591</v>
      </c>
      <c r="O10256" t="s">
        <v>15676</v>
      </c>
      <c r="P10256" s="223" t="s">
        <v>15675</v>
      </c>
      <c r="Q10256" s="223" t="str">
        <f t="shared" si="160"/>
        <v>Josef &amp; Magdalena Iwanczitz</v>
      </c>
      <c r="R10256" s="223">
        <f>VLOOKUP(Q10256,Hochzeiten!V:X,2,FALSE)</f>
        <v>0</v>
      </c>
    </row>
    <row r="10257" spans="1:18" hidden="1" x14ac:dyDescent="0.2">
      <c r="A10257" s="187">
        <v>1779</v>
      </c>
      <c r="B10257" s="187">
        <v>11</v>
      </c>
      <c r="C10257">
        <v>18</v>
      </c>
      <c r="D10257" t="s">
        <v>5209</v>
      </c>
      <c r="E10257" t="s">
        <v>582</v>
      </c>
      <c r="F10257" s="222" t="s">
        <v>18804</v>
      </c>
      <c r="G10257" t="s">
        <v>95</v>
      </c>
      <c r="H10257" t="s">
        <v>582</v>
      </c>
      <c r="I10257" t="s">
        <v>2958</v>
      </c>
      <c r="J10257" s="79">
        <v>57</v>
      </c>
      <c r="K10257" s="79" t="s">
        <v>3110</v>
      </c>
      <c r="L10257" t="s">
        <v>14109</v>
      </c>
      <c r="N10257" t="s">
        <v>16259</v>
      </c>
      <c r="O10257" s="187" t="s">
        <v>15676</v>
      </c>
      <c r="P10257" s="223" t="s">
        <v>15675</v>
      </c>
      <c r="Q10257" s="223" t="str">
        <f t="shared" si="160"/>
        <v>Mathäus &amp; Katarina Fabiczovicz</v>
      </c>
      <c r="R10257" s="223">
        <f>VLOOKUP(Q10257,Hochzeiten!V:X,2,FALSE)</f>
        <v>0</v>
      </c>
    </row>
    <row r="10258" spans="1:18" hidden="1" x14ac:dyDescent="0.2">
      <c r="A10258" s="187">
        <v>1779</v>
      </c>
      <c r="B10258" s="187">
        <v>11</v>
      </c>
      <c r="C10258">
        <v>19</v>
      </c>
      <c r="D10258" t="s">
        <v>287</v>
      </c>
      <c r="E10258" t="s">
        <v>29</v>
      </c>
      <c r="F10258" s="222" t="s">
        <v>18803</v>
      </c>
      <c r="G10258" t="s">
        <v>26</v>
      </c>
      <c r="H10258" t="s">
        <v>15</v>
      </c>
      <c r="I10258" t="s">
        <v>5000</v>
      </c>
      <c r="J10258" s="79">
        <v>61</v>
      </c>
      <c r="K10258" s="79" t="s">
        <v>3110</v>
      </c>
      <c r="L10258" t="s">
        <v>15411</v>
      </c>
      <c r="N10258" t="s">
        <v>15682</v>
      </c>
      <c r="O10258" s="187" t="s">
        <v>15676</v>
      </c>
      <c r="P10258" s="223" t="s">
        <v>15675</v>
      </c>
      <c r="Q10258" s="223" t="str">
        <f t="shared" si="160"/>
        <v>Josef &amp; Anna Novak</v>
      </c>
      <c r="R10258" s="223">
        <f>VLOOKUP(Q10258,Hochzeiten!V:X,2,FALSE)</f>
        <v>0</v>
      </c>
    </row>
    <row r="10259" spans="1:18" hidden="1" x14ac:dyDescent="0.2">
      <c r="A10259" s="187">
        <v>1779</v>
      </c>
      <c r="B10259" s="187">
        <v>11</v>
      </c>
      <c r="C10259">
        <v>25</v>
      </c>
      <c r="D10259" t="s">
        <v>5048</v>
      </c>
      <c r="E10259" t="s">
        <v>582</v>
      </c>
      <c r="F10259" s="222" t="s">
        <v>18804</v>
      </c>
      <c r="G10259" t="s">
        <v>26</v>
      </c>
      <c r="H10259" t="s">
        <v>582</v>
      </c>
      <c r="I10259" t="s">
        <v>5000</v>
      </c>
      <c r="J10259" s="79">
        <v>18</v>
      </c>
      <c r="K10259" s="79" t="s">
        <v>3110</v>
      </c>
      <c r="L10259" t="s">
        <v>15678</v>
      </c>
      <c r="N10259" t="s">
        <v>14350</v>
      </c>
      <c r="O10259" s="187" t="s">
        <v>15676</v>
      </c>
      <c r="P10259" s="223" t="s">
        <v>15675</v>
      </c>
      <c r="Q10259" s="223" t="str">
        <f t="shared" si="160"/>
        <v>Josef &amp; Katarina Popovicz</v>
      </c>
      <c r="R10259" s="223">
        <f>VLOOKUP(Q10259,Hochzeiten!V:X,2,FALSE)</f>
        <v>0</v>
      </c>
    </row>
    <row r="10260" spans="1:18" hidden="1" x14ac:dyDescent="0.2">
      <c r="A10260" s="187">
        <v>1779</v>
      </c>
      <c r="B10260" s="187">
        <v>12</v>
      </c>
      <c r="C10260">
        <v>5</v>
      </c>
      <c r="D10260" t="s">
        <v>636</v>
      </c>
      <c r="E10260" t="s">
        <v>11</v>
      </c>
      <c r="F10260" s="222" t="s">
        <v>18804</v>
      </c>
      <c r="G10260" t="s">
        <v>47</v>
      </c>
      <c r="H10260" t="s">
        <v>5710</v>
      </c>
      <c r="I10260" t="s">
        <v>2958</v>
      </c>
      <c r="J10260" s="79">
        <v>39</v>
      </c>
      <c r="K10260" s="79" t="s">
        <v>3110</v>
      </c>
      <c r="L10260" t="s">
        <v>13970</v>
      </c>
      <c r="N10260" t="s">
        <v>15681</v>
      </c>
      <c r="O10260" s="187" t="s">
        <v>15676</v>
      </c>
      <c r="P10260" s="223" t="s">
        <v>15675</v>
      </c>
      <c r="Q10260" s="223" t="str">
        <f t="shared" si="160"/>
        <v>Lorenz &amp; Apolonia Prochaska</v>
      </c>
      <c r="R10260" s="223">
        <f>VLOOKUP(Q10260,Hochzeiten!V:X,2,FALSE)</f>
        <v>0</v>
      </c>
    </row>
    <row r="10261" spans="1:18" hidden="1" x14ac:dyDescent="0.2">
      <c r="A10261" s="187">
        <v>1779</v>
      </c>
      <c r="B10261" s="187">
        <v>12</v>
      </c>
      <c r="C10261">
        <v>6</v>
      </c>
      <c r="D10261" s="223" t="s">
        <v>15815</v>
      </c>
      <c r="E10261" t="s">
        <v>1</v>
      </c>
      <c r="F10261" s="222" t="s">
        <v>18803</v>
      </c>
      <c r="G10261" t="s">
        <v>14</v>
      </c>
      <c r="H10261" t="s">
        <v>52</v>
      </c>
      <c r="I10261" t="s">
        <v>5000</v>
      </c>
      <c r="J10261" s="79">
        <v>48</v>
      </c>
      <c r="K10261" s="79" t="s">
        <v>10193</v>
      </c>
      <c r="L10261" t="s">
        <v>15677</v>
      </c>
      <c r="N10261" t="s">
        <v>15679</v>
      </c>
      <c r="O10261" s="187" t="s">
        <v>15676</v>
      </c>
      <c r="P10261" s="223" t="s">
        <v>15675</v>
      </c>
      <c r="Q10261" s="223" t="str">
        <f t="shared" si="160"/>
        <v>Michael &amp; Magdalena Koss</v>
      </c>
      <c r="R10261" s="223" t="e">
        <f>VLOOKUP(Q10261,Hochzeiten!V:X,2,FALSE)</f>
        <v>#N/A</v>
      </c>
    </row>
    <row r="10262" spans="1:18" hidden="1" x14ac:dyDescent="0.2">
      <c r="A10262" s="187">
        <v>1779</v>
      </c>
      <c r="B10262" s="187">
        <v>12</v>
      </c>
      <c r="C10262">
        <v>23</v>
      </c>
      <c r="D10262" t="s">
        <v>5030</v>
      </c>
      <c r="E10262" t="s">
        <v>221</v>
      </c>
      <c r="F10262" s="222" t="s">
        <v>18803</v>
      </c>
      <c r="G10262" t="s">
        <v>30</v>
      </c>
      <c r="H10262" t="s">
        <v>81</v>
      </c>
      <c r="I10262" t="s">
        <v>5009</v>
      </c>
      <c r="J10262" s="79">
        <v>9</v>
      </c>
      <c r="K10262" s="79" t="s">
        <v>3110</v>
      </c>
      <c r="L10262" t="s">
        <v>14133</v>
      </c>
      <c r="N10262" t="s">
        <v>15680</v>
      </c>
      <c r="O10262" s="187" t="s">
        <v>15676</v>
      </c>
      <c r="P10262" s="223" t="s">
        <v>15675</v>
      </c>
      <c r="Q10262" s="223" t="str">
        <f t="shared" si="160"/>
        <v>Georg &amp; Elisabet Tihelka</v>
      </c>
      <c r="R10262" s="223">
        <f>VLOOKUP(Q10262,Hochzeiten!V:X,2,FALSE)</f>
        <v>0</v>
      </c>
    </row>
    <row r="10263" spans="1:18" hidden="1" x14ac:dyDescent="0.2">
      <c r="A10263">
        <v>1780</v>
      </c>
      <c r="B10263">
        <v>1</v>
      </c>
      <c r="C10263">
        <v>3</v>
      </c>
      <c r="D10263" s="204" t="s">
        <v>13307</v>
      </c>
      <c r="E10263" t="s">
        <v>84</v>
      </c>
      <c r="F10263" s="222" t="s">
        <v>18803</v>
      </c>
      <c r="G10263" s="204" t="s">
        <v>518</v>
      </c>
      <c r="H10263" s="204" t="s">
        <v>52</v>
      </c>
      <c r="I10263" t="s">
        <v>5000</v>
      </c>
      <c r="J10263" s="204">
        <v>77</v>
      </c>
      <c r="K10263" s="204" t="s">
        <v>10193</v>
      </c>
      <c r="L10263" s="204" t="s">
        <v>15685</v>
      </c>
      <c r="N10263" s="204" t="s">
        <v>15690</v>
      </c>
      <c r="O10263" t="s">
        <v>15683</v>
      </c>
      <c r="P10263" s="223" t="s">
        <v>15675</v>
      </c>
      <c r="Q10263" s="223" t="str">
        <f t="shared" si="160"/>
        <v>Johan &amp; Magdalena Fronik</v>
      </c>
      <c r="R10263" s="223" t="e">
        <f>VLOOKUP(Q10263,Hochzeiten!V:X,2,FALSE)</f>
        <v>#N/A</v>
      </c>
    </row>
    <row r="10264" spans="1:18" hidden="1" x14ac:dyDescent="0.2">
      <c r="A10264" s="190">
        <v>1780</v>
      </c>
      <c r="B10264" s="187">
        <v>1</v>
      </c>
      <c r="C10264">
        <v>9</v>
      </c>
      <c r="D10264" t="s">
        <v>2571</v>
      </c>
      <c r="E10264" t="s">
        <v>24</v>
      </c>
      <c r="F10264" s="222" t="s">
        <v>18803</v>
      </c>
      <c r="G10264" s="204" t="s">
        <v>2573</v>
      </c>
      <c r="H10264" s="204" t="s">
        <v>52</v>
      </c>
      <c r="I10264" t="s">
        <v>2958</v>
      </c>
      <c r="J10264" s="204">
        <v>62</v>
      </c>
      <c r="K10264" s="204" t="s">
        <v>3110</v>
      </c>
      <c r="L10264" s="204" t="s">
        <v>15686</v>
      </c>
      <c r="N10264" s="204" t="s">
        <v>15396</v>
      </c>
      <c r="O10264" s="187" t="s">
        <v>15683</v>
      </c>
      <c r="P10264" s="223" t="s">
        <v>15675</v>
      </c>
      <c r="Q10264" s="223" t="str">
        <f t="shared" si="160"/>
        <v>August &amp; Magdalena Sitek</v>
      </c>
      <c r="R10264" s="223">
        <f>VLOOKUP(Q10264,Hochzeiten!V:X,2,FALSE)</f>
        <v>0</v>
      </c>
    </row>
    <row r="10265" spans="1:18" hidden="1" x14ac:dyDescent="0.2">
      <c r="A10265" s="190">
        <v>1780</v>
      </c>
      <c r="B10265" s="187">
        <v>1</v>
      </c>
      <c r="C10265">
        <v>14</v>
      </c>
      <c r="D10265" t="s">
        <v>3301</v>
      </c>
      <c r="E10265" t="s">
        <v>544</v>
      </c>
      <c r="F10265" s="222" t="s">
        <v>18803</v>
      </c>
      <c r="G10265" s="204" t="s">
        <v>518</v>
      </c>
      <c r="H10265" s="204" t="s">
        <v>21</v>
      </c>
      <c r="I10265" t="s">
        <v>5009</v>
      </c>
      <c r="J10265" s="79">
        <v>15</v>
      </c>
      <c r="K10265" s="204" t="s">
        <v>10193</v>
      </c>
      <c r="L10265" s="204" t="s">
        <v>14250</v>
      </c>
      <c r="N10265" t="s">
        <v>15682</v>
      </c>
      <c r="O10265" s="187" t="s">
        <v>15683</v>
      </c>
      <c r="P10265" s="223" t="s">
        <v>15675</v>
      </c>
      <c r="Q10265" s="223" t="str">
        <f t="shared" si="160"/>
        <v>Johan &amp; Maria Kratochvil</v>
      </c>
      <c r="R10265" s="223" t="e">
        <f>VLOOKUP(Q10265,Hochzeiten!V:X,2,FALSE)</f>
        <v>#N/A</v>
      </c>
    </row>
    <row r="10266" spans="1:18" hidden="1" x14ac:dyDescent="0.2">
      <c r="A10266" s="190">
        <v>1780</v>
      </c>
      <c r="B10266" s="187">
        <v>1</v>
      </c>
      <c r="C10266">
        <v>19</v>
      </c>
      <c r="D10266" t="s">
        <v>287</v>
      </c>
      <c r="E10266" t="s">
        <v>75</v>
      </c>
      <c r="F10266" s="222" t="s">
        <v>18804</v>
      </c>
      <c r="G10266" s="204" t="s">
        <v>518</v>
      </c>
      <c r="H10266" s="204" t="s">
        <v>8004</v>
      </c>
      <c r="I10266" t="s">
        <v>5009</v>
      </c>
      <c r="J10266" s="79">
        <v>60</v>
      </c>
      <c r="K10266" s="204" t="s">
        <v>3110</v>
      </c>
      <c r="L10266" s="204" t="s">
        <v>15552</v>
      </c>
      <c r="N10266" t="s">
        <v>15691</v>
      </c>
      <c r="O10266" s="187" t="s">
        <v>15683</v>
      </c>
      <c r="P10266" s="223" t="s">
        <v>15675</v>
      </c>
      <c r="Q10266" s="223" t="str">
        <f t="shared" si="160"/>
        <v>Johan &amp; Julia Novak</v>
      </c>
      <c r="R10266" s="223">
        <f>VLOOKUP(Q10266,Hochzeiten!V:X,2,FALSE)</f>
        <v>0</v>
      </c>
    </row>
    <row r="10267" spans="1:18" hidden="1" x14ac:dyDescent="0.2">
      <c r="A10267" s="190">
        <v>1780</v>
      </c>
      <c r="B10267" s="187">
        <v>1</v>
      </c>
      <c r="C10267">
        <v>25</v>
      </c>
      <c r="D10267" t="s">
        <v>5789</v>
      </c>
      <c r="E10267" t="s">
        <v>5710</v>
      </c>
      <c r="F10267" s="222" t="s">
        <v>18804</v>
      </c>
      <c r="G10267" s="204" t="s">
        <v>26</v>
      </c>
      <c r="H10267" s="204" t="s">
        <v>21</v>
      </c>
      <c r="I10267" t="s">
        <v>5000</v>
      </c>
      <c r="J10267" s="79">
        <v>16</v>
      </c>
      <c r="K10267" s="204" t="s">
        <v>3110</v>
      </c>
      <c r="L10267" s="204" t="s">
        <v>15687</v>
      </c>
      <c r="N10267" t="s">
        <v>15415</v>
      </c>
      <c r="O10267" s="187" t="s">
        <v>15683</v>
      </c>
      <c r="P10267" s="223" t="s">
        <v>15675</v>
      </c>
      <c r="Q10267" s="223" t="str">
        <f t="shared" si="160"/>
        <v>Josef &amp; Maria Zalesky</v>
      </c>
      <c r="R10267" s="223">
        <f>VLOOKUP(Q10267,Hochzeiten!V:X,2,FALSE)</f>
        <v>0</v>
      </c>
    </row>
    <row r="10268" spans="1:18" hidden="1" x14ac:dyDescent="0.2">
      <c r="A10268" s="190">
        <v>1780</v>
      </c>
      <c r="B10268" s="187">
        <v>1</v>
      </c>
      <c r="C10268">
        <v>31</v>
      </c>
      <c r="D10268" t="s">
        <v>12805</v>
      </c>
      <c r="E10268" t="s">
        <v>71</v>
      </c>
      <c r="F10268" s="222" t="s">
        <v>18803</v>
      </c>
      <c r="G10268" s="204" t="s">
        <v>53</v>
      </c>
      <c r="H10268" s="204" t="s">
        <v>80</v>
      </c>
      <c r="I10268" t="s">
        <v>5000</v>
      </c>
      <c r="J10268" s="79">
        <v>67</v>
      </c>
      <c r="K10268" s="204" t="s">
        <v>15962</v>
      </c>
      <c r="L10268" s="204" t="s">
        <v>15688</v>
      </c>
      <c r="N10268" t="s">
        <v>15692</v>
      </c>
      <c r="O10268" s="187" t="s">
        <v>15683</v>
      </c>
      <c r="P10268" s="223" t="s">
        <v>15675</v>
      </c>
      <c r="Q10268" s="223" t="str">
        <f t="shared" si="160"/>
        <v>Jakob &amp; Anna Maria Pfeiffer</v>
      </c>
      <c r="R10268" s="223" t="e">
        <f>VLOOKUP(Q10268,Hochzeiten!V:X,2,FALSE)</f>
        <v>#N/A</v>
      </c>
    </row>
    <row r="10269" spans="1:18" hidden="1" x14ac:dyDescent="0.2">
      <c r="A10269" s="190">
        <v>1780</v>
      </c>
      <c r="B10269">
        <v>2</v>
      </c>
      <c r="C10269">
        <v>1</v>
      </c>
      <c r="D10269" t="s">
        <v>10698</v>
      </c>
      <c r="E10269" t="s">
        <v>2</v>
      </c>
      <c r="F10269" s="222" t="s">
        <v>18803</v>
      </c>
      <c r="G10269" s="204" t="s">
        <v>2</v>
      </c>
      <c r="H10269" s="204" t="s">
        <v>21</v>
      </c>
      <c r="I10269" t="s">
        <v>2958</v>
      </c>
      <c r="J10269" s="79">
        <v>30</v>
      </c>
      <c r="K10269" s="204" t="s">
        <v>10193</v>
      </c>
      <c r="L10269" s="204" t="s">
        <v>13986</v>
      </c>
      <c r="N10269" t="s">
        <v>14289</v>
      </c>
      <c r="O10269" s="187" t="s">
        <v>15683</v>
      </c>
      <c r="P10269" s="223" t="s">
        <v>15675</v>
      </c>
      <c r="Q10269" s="223" t="str">
        <f t="shared" si="160"/>
        <v>Mathias &amp; Maria May</v>
      </c>
      <c r="R10269" s="223" t="e">
        <f>VLOOKUP(Q10269,Hochzeiten!V:X,2,FALSE)</f>
        <v>#N/A</v>
      </c>
    </row>
    <row r="10270" spans="1:18" hidden="1" x14ac:dyDescent="0.2">
      <c r="A10270" s="190">
        <v>1780</v>
      </c>
      <c r="B10270" s="187">
        <v>2</v>
      </c>
      <c r="C10270">
        <v>1</v>
      </c>
      <c r="D10270" t="s">
        <v>15684</v>
      </c>
      <c r="E10270" t="s">
        <v>11</v>
      </c>
      <c r="F10270" s="222" t="s">
        <v>18804</v>
      </c>
      <c r="G10270" s="204" t="s">
        <v>520</v>
      </c>
      <c r="H10270" s="204" t="s">
        <v>11</v>
      </c>
      <c r="I10270" s="192" t="s">
        <v>4175</v>
      </c>
      <c r="J10270" s="79">
        <v>78</v>
      </c>
      <c r="K10270" s="204" t="s">
        <v>17179</v>
      </c>
      <c r="L10270" s="204" t="s">
        <v>15689</v>
      </c>
      <c r="N10270" t="s">
        <v>15693</v>
      </c>
      <c r="O10270" s="187" t="s">
        <v>15683</v>
      </c>
      <c r="P10270" s="223" t="s">
        <v>15675</v>
      </c>
      <c r="Q10270" s="223" t="str">
        <f t="shared" si="160"/>
        <v>Johan Georg &amp; Barbara Beittner</v>
      </c>
      <c r="R10270" s="223" t="e">
        <f>VLOOKUP(Q10270,Hochzeiten!V:X,2,FALSE)</f>
        <v>#N/A</v>
      </c>
    </row>
    <row r="10271" spans="1:18" hidden="1" x14ac:dyDescent="0.2">
      <c r="A10271" s="190">
        <v>1780</v>
      </c>
      <c r="B10271" s="187">
        <v>2</v>
      </c>
      <c r="C10271">
        <v>2</v>
      </c>
      <c r="D10271" s="197" t="s">
        <v>83</v>
      </c>
      <c r="E10271" t="s">
        <v>21</v>
      </c>
      <c r="F10271" s="222" t="s">
        <v>18804</v>
      </c>
      <c r="G10271" s="204" t="s">
        <v>46</v>
      </c>
      <c r="H10271" s="204" t="s">
        <v>582</v>
      </c>
      <c r="I10271" t="s">
        <v>5000</v>
      </c>
      <c r="J10271" s="79">
        <v>68</v>
      </c>
      <c r="K10271" s="204" t="s">
        <v>3110</v>
      </c>
      <c r="L10271" s="204" t="s">
        <v>15499</v>
      </c>
      <c r="N10271" t="s">
        <v>15701</v>
      </c>
      <c r="O10271" t="s">
        <v>15695</v>
      </c>
      <c r="P10271" s="223" t="s">
        <v>15694</v>
      </c>
      <c r="Q10271" s="223" t="str">
        <f t="shared" si="160"/>
        <v>Anton &amp; Katarina Jankovitz</v>
      </c>
      <c r="R10271" s="223">
        <f>VLOOKUP(Q10271,Hochzeiten!V:X,2,FALSE)</f>
        <v>0</v>
      </c>
    </row>
    <row r="10272" spans="1:18" hidden="1" x14ac:dyDescent="0.2">
      <c r="A10272" s="190">
        <v>1780</v>
      </c>
      <c r="B10272" s="187">
        <v>2</v>
      </c>
      <c r="C10272">
        <v>13</v>
      </c>
      <c r="D10272" t="s">
        <v>5152</v>
      </c>
      <c r="E10272" t="s">
        <v>5710</v>
      </c>
      <c r="F10272" s="222" t="s">
        <v>18804</v>
      </c>
      <c r="G10272" s="204" t="s">
        <v>13</v>
      </c>
      <c r="H10272" s="204" t="s">
        <v>21</v>
      </c>
      <c r="I10272" t="s">
        <v>5009</v>
      </c>
      <c r="J10272" s="79">
        <v>12</v>
      </c>
      <c r="K10272" s="204" t="s">
        <v>3110</v>
      </c>
      <c r="L10272" s="204" t="s">
        <v>15698</v>
      </c>
      <c r="N10272" t="s">
        <v>15547</v>
      </c>
      <c r="O10272" s="187" t="s">
        <v>15695</v>
      </c>
      <c r="P10272" s="223" t="s">
        <v>15694</v>
      </c>
      <c r="Q10272" s="223" t="str">
        <f t="shared" si="160"/>
        <v>Martin &amp; Maria Malinkovicz</v>
      </c>
      <c r="R10272" s="223">
        <f>VLOOKUP(Q10272,Hochzeiten!V:X,2,FALSE)</f>
        <v>0</v>
      </c>
    </row>
    <row r="10273" spans="1:18" hidden="1" x14ac:dyDescent="0.2">
      <c r="A10273" s="190">
        <v>1780</v>
      </c>
      <c r="B10273" s="187">
        <v>2</v>
      </c>
      <c r="C10273">
        <v>13</v>
      </c>
      <c r="D10273" t="s">
        <v>15696</v>
      </c>
      <c r="E10273" t="s">
        <v>20</v>
      </c>
      <c r="F10273" s="222" t="s">
        <v>18803</v>
      </c>
      <c r="G10273" s="204" t="s">
        <v>26</v>
      </c>
      <c r="H10273" s="204" t="s">
        <v>5003</v>
      </c>
      <c r="I10273" t="s">
        <v>2958</v>
      </c>
      <c r="J10273" s="79">
        <v>22</v>
      </c>
      <c r="K10273" s="204" t="s">
        <v>5003</v>
      </c>
      <c r="L10273" s="204" t="s">
        <v>15699</v>
      </c>
      <c r="O10273" s="187" t="s">
        <v>15695</v>
      </c>
      <c r="P10273" s="223" t="s">
        <v>15694</v>
      </c>
      <c r="Q10273" s="223" t="str">
        <f t="shared" si="160"/>
        <v>Josef &amp; ~ Seiff</v>
      </c>
      <c r="R10273" s="223" t="e">
        <f>VLOOKUP(Q10273,Hochzeiten!V:X,2,FALSE)</f>
        <v>#N/A</v>
      </c>
    </row>
    <row r="10274" spans="1:18" hidden="1" x14ac:dyDescent="0.2">
      <c r="A10274" s="190">
        <v>1780</v>
      </c>
      <c r="B10274" s="187">
        <v>2</v>
      </c>
      <c r="C10274">
        <v>17</v>
      </c>
      <c r="D10274" t="s">
        <v>559</v>
      </c>
      <c r="E10274" t="s">
        <v>582</v>
      </c>
      <c r="F10274" s="222" t="s">
        <v>18804</v>
      </c>
      <c r="G10274" s="204" t="s">
        <v>53</v>
      </c>
      <c r="H10274" s="204" t="s">
        <v>582</v>
      </c>
      <c r="I10274" t="s">
        <v>5009</v>
      </c>
      <c r="J10274" s="79">
        <v>3</v>
      </c>
      <c r="K10274" s="204" t="s">
        <v>3110</v>
      </c>
      <c r="L10274" s="204" t="s">
        <v>15700</v>
      </c>
      <c r="N10274" t="s">
        <v>15586</v>
      </c>
      <c r="O10274" s="187" t="s">
        <v>15695</v>
      </c>
      <c r="P10274" s="223" t="s">
        <v>15694</v>
      </c>
      <c r="Q10274" s="223" t="str">
        <f t="shared" si="160"/>
        <v>Jakob &amp; Katarina Niemeczek</v>
      </c>
      <c r="R10274" s="223">
        <f>VLOOKUP(Q10274,Hochzeiten!V:X,2,FALSE)</f>
        <v>0</v>
      </c>
    </row>
    <row r="10275" spans="1:18" hidden="1" x14ac:dyDescent="0.2">
      <c r="A10275" s="190">
        <v>1780</v>
      </c>
      <c r="B10275" s="187">
        <v>2</v>
      </c>
      <c r="C10275">
        <v>22</v>
      </c>
      <c r="D10275" t="s">
        <v>5279</v>
      </c>
      <c r="E10275" t="s">
        <v>2</v>
      </c>
      <c r="F10275" s="222" t="s">
        <v>18803</v>
      </c>
      <c r="G10275" s="204" t="s">
        <v>26</v>
      </c>
      <c r="H10275" s="204" t="s">
        <v>582</v>
      </c>
      <c r="I10275" t="s">
        <v>5009</v>
      </c>
      <c r="J10275" s="79">
        <v>73</v>
      </c>
      <c r="K10275" s="204" t="s">
        <v>3110</v>
      </c>
      <c r="L10275" s="204" t="s">
        <v>14075</v>
      </c>
      <c r="N10275" t="s">
        <v>15702</v>
      </c>
      <c r="O10275" s="187" t="s">
        <v>15695</v>
      </c>
      <c r="P10275" s="223" t="s">
        <v>15694</v>
      </c>
      <c r="Q10275" s="223" t="str">
        <f t="shared" si="160"/>
        <v>Josef &amp; Katarina Buchta</v>
      </c>
      <c r="R10275" s="223">
        <f>VLOOKUP(Q10275,Hochzeiten!V:X,2,FALSE)</f>
        <v>0</v>
      </c>
    </row>
    <row r="10276" spans="1:18" hidden="1" x14ac:dyDescent="0.2">
      <c r="A10276" s="190">
        <v>1780</v>
      </c>
      <c r="B10276" s="187">
        <v>3</v>
      </c>
      <c r="C10276">
        <v>7</v>
      </c>
      <c r="D10276" t="s">
        <v>329</v>
      </c>
      <c r="E10276" t="s">
        <v>518</v>
      </c>
      <c r="F10276" s="222" t="s">
        <v>18803</v>
      </c>
      <c r="G10276" s="204" t="s">
        <v>26</v>
      </c>
      <c r="H10276" s="204" t="s">
        <v>21</v>
      </c>
      <c r="I10276" t="s">
        <v>2958</v>
      </c>
      <c r="J10276" s="79">
        <v>63</v>
      </c>
      <c r="K10276" s="204" t="s">
        <v>3110</v>
      </c>
      <c r="L10276" s="204" t="s">
        <v>14160</v>
      </c>
      <c r="N10276" t="s">
        <v>15703</v>
      </c>
      <c r="O10276" s="187" t="s">
        <v>15695</v>
      </c>
      <c r="P10276" s="223" t="s">
        <v>15694</v>
      </c>
      <c r="Q10276" s="223" t="str">
        <f t="shared" si="160"/>
        <v>Josef &amp; Maria Doleczek</v>
      </c>
      <c r="R10276" s="223">
        <f>VLOOKUP(Q10276,Hochzeiten!V:X,2,FALSE)</f>
        <v>0</v>
      </c>
    </row>
    <row r="10277" spans="1:18" hidden="1" x14ac:dyDescent="0.2">
      <c r="A10277" s="190">
        <v>1780</v>
      </c>
      <c r="B10277" s="187">
        <v>3</v>
      </c>
      <c r="C10277">
        <v>8</v>
      </c>
      <c r="D10277" t="s">
        <v>3584</v>
      </c>
      <c r="E10277" t="s">
        <v>582</v>
      </c>
      <c r="F10277" s="222" t="s">
        <v>18804</v>
      </c>
      <c r="G10277" s="204" t="s">
        <v>30</v>
      </c>
      <c r="H10277" s="204" t="s">
        <v>11</v>
      </c>
      <c r="I10277" t="s">
        <v>5000</v>
      </c>
      <c r="J10277" s="79">
        <v>59</v>
      </c>
      <c r="K10277" s="204" t="s">
        <v>10193</v>
      </c>
      <c r="L10277" s="204" t="s">
        <v>14341</v>
      </c>
      <c r="N10277" t="s">
        <v>14353</v>
      </c>
      <c r="O10277" s="187" t="s">
        <v>15695</v>
      </c>
      <c r="P10277" s="223" t="s">
        <v>15694</v>
      </c>
      <c r="Q10277" s="223" t="str">
        <f t="shared" si="160"/>
        <v>Georg &amp; Barbara Dolezal</v>
      </c>
      <c r="R10277" s="223">
        <f>VLOOKUP(Q10277,Hochzeiten!V:X,2,FALSE)</f>
        <v>0</v>
      </c>
    </row>
    <row r="10278" spans="1:18" hidden="1" x14ac:dyDescent="0.2">
      <c r="A10278" s="190">
        <v>1780</v>
      </c>
      <c r="B10278" s="187">
        <v>3</v>
      </c>
      <c r="C10278">
        <v>12</v>
      </c>
      <c r="D10278" s="197" t="s">
        <v>83</v>
      </c>
      <c r="E10278" t="s">
        <v>26</v>
      </c>
      <c r="F10278" s="222" t="s">
        <v>18803</v>
      </c>
      <c r="G10278" s="204" t="s">
        <v>46</v>
      </c>
      <c r="H10278" t="s">
        <v>582</v>
      </c>
      <c r="I10278" t="s">
        <v>5009</v>
      </c>
      <c r="J10278" s="79">
        <v>70</v>
      </c>
      <c r="K10278" s="204" t="s">
        <v>10193</v>
      </c>
      <c r="L10278" s="204" t="s">
        <v>15151</v>
      </c>
      <c r="N10278" t="s">
        <v>15158</v>
      </c>
      <c r="O10278" s="187" t="s">
        <v>15695</v>
      </c>
      <c r="P10278" s="223" t="s">
        <v>15694</v>
      </c>
      <c r="Q10278" s="223" t="str">
        <f t="shared" si="160"/>
        <v>Anton &amp; Katarina Jankovitz</v>
      </c>
      <c r="R10278" s="223">
        <f>VLOOKUP(Q10278,Hochzeiten!V:X,2,FALSE)</f>
        <v>0</v>
      </c>
    </row>
    <row r="10279" spans="1:18" hidden="1" x14ac:dyDescent="0.2">
      <c r="A10279" s="190">
        <v>1780</v>
      </c>
      <c r="B10279" s="187">
        <v>3</v>
      </c>
      <c r="C10279">
        <v>14</v>
      </c>
      <c r="D10279" s="196" t="s">
        <v>147</v>
      </c>
      <c r="E10279" t="s">
        <v>26</v>
      </c>
      <c r="F10279" s="222" t="s">
        <v>18803</v>
      </c>
      <c r="G10279" s="204" t="s">
        <v>518</v>
      </c>
      <c r="H10279" t="s">
        <v>21</v>
      </c>
      <c r="I10279" t="s">
        <v>5009</v>
      </c>
      <c r="J10279" s="79">
        <v>65</v>
      </c>
      <c r="K10279" s="204" t="s">
        <v>10193</v>
      </c>
      <c r="L10279" s="204" t="s">
        <v>15705</v>
      </c>
      <c r="N10279" t="s">
        <v>15709</v>
      </c>
      <c r="O10279" t="s">
        <v>15704</v>
      </c>
      <c r="P10279" s="223" t="s">
        <v>15694</v>
      </c>
      <c r="Q10279" s="223" t="str">
        <f t="shared" si="160"/>
        <v>Johan &amp; Maria Babitz</v>
      </c>
      <c r="R10279" s="223">
        <f>VLOOKUP(Q10279,Hochzeiten!V:X,2,FALSE)</f>
        <v>0</v>
      </c>
    </row>
    <row r="10280" spans="1:18" hidden="1" x14ac:dyDescent="0.2">
      <c r="A10280" s="190">
        <v>1780</v>
      </c>
      <c r="B10280" s="187">
        <v>3</v>
      </c>
      <c r="C10280">
        <v>17</v>
      </c>
      <c r="D10280" t="s">
        <v>5065</v>
      </c>
      <c r="E10280" t="s">
        <v>26</v>
      </c>
      <c r="F10280" s="222" t="s">
        <v>18803</v>
      </c>
      <c r="G10280" s="204" t="s">
        <v>518</v>
      </c>
      <c r="H10280" t="s">
        <v>11</v>
      </c>
      <c r="I10280" t="s">
        <v>5009</v>
      </c>
      <c r="J10280" s="79">
        <v>53</v>
      </c>
      <c r="K10280" s="79" t="s">
        <v>3110</v>
      </c>
      <c r="L10280" s="204" t="s">
        <v>15706</v>
      </c>
      <c r="N10280" t="s">
        <v>15620</v>
      </c>
      <c r="O10280" s="187" t="s">
        <v>15704</v>
      </c>
      <c r="P10280" s="223" t="s">
        <v>15694</v>
      </c>
      <c r="Q10280" s="223" t="str">
        <f t="shared" si="160"/>
        <v>Johan &amp; Barbara Wlaschicz</v>
      </c>
      <c r="R10280" s="223">
        <f>VLOOKUP(Q10280,Hochzeiten!V:X,2,FALSE)</f>
        <v>0</v>
      </c>
    </row>
    <row r="10281" spans="1:18" hidden="1" x14ac:dyDescent="0.2">
      <c r="A10281" s="190">
        <v>1780</v>
      </c>
      <c r="B10281" s="187">
        <v>3</v>
      </c>
      <c r="C10281">
        <v>18</v>
      </c>
      <c r="D10281" t="s">
        <v>11434</v>
      </c>
      <c r="E10281" t="s">
        <v>52</v>
      </c>
      <c r="F10281" s="222" t="s">
        <v>18804</v>
      </c>
      <c r="G10281" s="204" t="s">
        <v>26</v>
      </c>
      <c r="H10281" t="s">
        <v>105</v>
      </c>
      <c r="I10281" t="s">
        <v>5009</v>
      </c>
      <c r="J10281" s="79">
        <v>7</v>
      </c>
      <c r="K10281" s="79" t="s">
        <v>3110</v>
      </c>
      <c r="L10281" s="204" t="s">
        <v>15707</v>
      </c>
      <c r="N10281" t="s">
        <v>15606</v>
      </c>
      <c r="O10281" s="187" t="s">
        <v>15704</v>
      </c>
      <c r="P10281" s="223" t="s">
        <v>15694</v>
      </c>
      <c r="Q10281" s="223" t="str">
        <f t="shared" si="160"/>
        <v>Josef &amp; Eva Tomcicz</v>
      </c>
      <c r="R10281" s="223">
        <f>VLOOKUP(Q10281,Hochzeiten!V:X,2,FALSE)</f>
        <v>0</v>
      </c>
    </row>
    <row r="10282" spans="1:18" hidden="1" x14ac:dyDescent="0.2">
      <c r="A10282" s="190">
        <v>1780</v>
      </c>
      <c r="B10282" s="187">
        <v>3</v>
      </c>
      <c r="C10282">
        <v>21</v>
      </c>
      <c r="D10282" t="s">
        <v>12359</v>
      </c>
      <c r="E10282" t="s">
        <v>21</v>
      </c>
      <c r="F10282" s="222" t="s">
        <v>18804</v>
      </c>
      <c r="G10282" s="204"/>
      <c r="H10282" t="s">
        <v>21</v>
      </c>
      <c r="I10282" t="s">
        <v>5009</v>
      </c>
      <c r="J10282" s="79">
        <v>21</v>
      </c>
      <c r="K10282" s="79" t="s">
        <v>12968</v>
      </c>
      <c r="L10282" s="204" t="s">
        <v>15515</v>
      </c>
      <c r="N10282" t="s">
        <v>15710</v>
      </c>
      <c r="O10282" s="187" t="s">
        <v>15704</v>
      </c>
      <c r="P10282" s="223" t="s">
        <v>15694</v>
      </c>
      <c r="Q10282" s="223" t="str">
        <f t="shared" si="160"/>
        <v xml:space="preserve"> &amp; Maria Bobolik</v>
      </c>
      <c r="R10282" s="223" t="e">
        <f>VLOOKUP(Q10282,Hochzeiten!V:X,2,FALSE)</f>
        <v>#N/A</v>
      </c>
    </row>
    <row r="10283" spans="1:18" hidden="1" x14ac:dyDescent="0.2">
      <c r="A10283" s="190">
        <v>1780</v>
      </c>
      <c r="B10283">
        <v>4</v>
      </c>
      <c r="C10283">
        <v>12</v>
      </c>
      <c r="D10283" t="s">
        <v>13906</v>
      </c>
      <c r="E10283" t="s">
        <v>21</v>
      </c>
      <c r="F10283" s="222" t="s">
        <v>18804</v>
      </c>
      <c r="G10283" s="204" t="s">
        <v>53</v>
      </c>
      <c r="H10283" t="s">
        <v>105</v>
      </c>
      <c r="I10283" t="s">
        <v>5000</v>
      </c>
      <c r="J10283" s="79">
        <v>10</v>
      </c>
      <c r="K10283" s="79" t="s">
        <v>10193</v>
      </c>
      <c r="L10283" s="204" t="s">
        <v>14077</v>
      </c>
      <c r="N10283" t="s">
        <v>15519</v>
      </c>
      <c r="O10283" s="187" t="s">
        <v>15704</v>
      </c>
      <c r="P10283" s="223" t="s">
        <v>15694</v>
      </c>
      <c r="Q10283" s="223" t="str">
        <f t="shared" si="160"/>
        <v>Jakob &amp; Eva Wimisliczky</v>
      </c>
      <c r="R10283" s="223" t="e">
        <f>VLOOKUP(Q10283,Hochzeiten!V:X,2,FALSE)</f>
        <v>#N/A</v>
      </c>
    </row>
    <row r="10284" spans="1:18" hidden="1" x14ac:dyDescent="0.2">
      <c r="A10284" s="190">
        <v>1780</v>
      </c>
      <c r="B10284" s="188">
        <v>4</v>
      </c>
      <c r="C10284">
        <v>12</v>
      </c>
      <c r="D10284" t="s">
        <v>7751</v>
      </c>
      <c r="E10284" t="s">
        <v>52</v>
      </c>
      <c r="F10284" s="222" t="s">
        <v>18804</v>
      </c>
      <c r="G10284" s="204" t="s">
        <v>30</v>
      </c>
      <c r="H10284" t="s">
        <v>52</v>
      </c>
      <c r="I10284" t="s">
        <v>2958</v>
      </c>
      <c r="J10284" s="79">
        <v>61</v>
      </c>
      <c r="K10284" s="79" t="s">
        <v>3110</v>
      </c>
      <c r="L10284" s="204" t="s">
        <v>15520</v>
      </c>
      <c r="N10284" t="s">
        <v>14061</v>
      </c>
      <c r="O10284" s="187" t="s">
        <v>15704</v>
      </c>
      <c r="P10284" s="223" t="s">
        <v>15694</v>
      </c>
      <c r="Q10284" s="223" t="str">
        <f t="shared" si="160"/>
        <v>Georg &amp; Magdalena Kolmacz</v>
      </c>
      <c r="R10284" s="223">
        <f>VLOOKUP(Q10284,Hochzeiten!V:X,2,FALSE)</f>
        <v>0</v>
      </c>
    </row>
    <row r="10285" spans="1:18" hidden="1" x14ac:dyDescent="0.2">
      <c r="A10285" s="190">
        <v>1780</v>
      </c>
      <c r="B10285" s="188">
        <v>4</v>
      </c>
      <c r="C10285">
        <v>12</v>
      </c>
      <c r="D10285" t="s">
        <v>5349</v>
      </c>
      <c r="E10285" t="s">
        <v>582</v>
      </c>
      <c r="F10285" s="222" t="s">
        <v>18804</v>
      </c>
      <c r="G10285" s="204" t="s">
        <v>20</v>
      </c>
      <c r="H10285" t="s">
        <v>21</v>
      </c>
      <c r="I10285" t="s">
        <v>5009</v>
      </c>
      <c r="J10285" s="79">
        <v>30</v>
      </c>
      <c r="K10285" s="79" t="s">
        <v>10193</v>
      </c>
      <c r="L10285" s="204" t="s">
        <v>15708</v>
      </c>
      <c r="N10285" t="s">
        <v>15526</v>
      </c>
      <c r="O10285" s="187" t="s">
        <v>15704</v>
      </c>
      <c r="P10285" s="223" t="s">
        <v>15694</v>
      </c>
      <c r="Q10285" s="223" t="str">
        <f t="shared" si="160"/>
        <v>Thomas &amp; Maria Klimovicz</v>
      </c>
      <c r="R10285" s="223">
        <f>VLOOKUP(Q10285,Hochzeiten!V:X,2,FALSE)</f>
        <v>0</v>
      </c>
    </row>
    <row r="10286" spans="1:18" hidden="1" x14ac:dyDescent="0.2">
      <c r="A10286" s="190">
        <v>1780</v>
      </c>
      <c r="B10286" s="188">
        <v>4</v>
      </c>
      <c r="C10286">
        <v>14</v>
      </c>
      <c r="D10286" t="s">
        <v>613</v>
      </c>
      <c r="E10286" t="s">
        <v>30</v>
      </c>
      <c r="F10286" s="222" t="s">
        <v>18803</v>
      </c>
      <c r="G10286" s="204" t="s">
        <v>53</v>
      </c>
      <c r="H10286" t="s">
        <v>21</v>
      </c>
      <c r="I10286" t="s">
        <v>5009</v>
      </c>
      <c r="J10286" s="79">
        <v>19</v>
      </c>
      <c r="K10286" s="79" t="s">
        <v>3110</v>
      </c>
      <c r="L10286" s="204" t="s">
        <v>15598</v>
      </c>
      <c r="N10286" t="s">
        <v>15958</v>
      </c>
      <c r="O10286" s="187" t="s">
        <v>15704</v>
      </c>
      <c r="P10286" s="223" t="s">
        <v>15694</v>
      </c>
      <c r="Q10286" s="223" t="str">
        <f t="shared" si="160"/>
        <v>Jakob &amp; Maria Mikulitz</v>
      </c>
      <c r="R10286" s="223">
        <f>VLOOKUP(Q10286,Hochzeiten!V:X,2,FALSE)</f>
        <v>0</v>
      </c>
    </row>
    <row r="10287" spans="1:18" hidden="1" x14ac:dyDescent="0.2">
      <c r="A10287" s="190">
        <v>1780</v>
      </c>
      <c r="B10287" s="188">
        <v>4</v>
      </c>
      <c r="C10287">
        <v>21</v>
      </c>
      <c r="D10287" t="s">
        <v>3499</v>
      </c>
      <c r="E10287" t="s">
        <v>30</v>
      </c>
      <c r="F10287" s="222" t="s">
        <v>18803</v>
      </c>
      <c r="G10287" t="s">
        <v>46</v>
      </c>
      <c r="H10287" t="s">
        <v>582</v>
      </c>
      <c r="I10287" t="s">
        <v>5000</v>
      </c>
      <c r="J10287" s="79">
        <v>70</v>
      </c>
      <c r="K10287" s="79" t="s">
        <v>3110</v>
      </c>
      <c r="L10287" t="s">
        <v>15720</v>
      </c>
      <c r="N10287" t="s">
        <v>15721</v>
      </c>
      <c r="O10287" t="s">
        <v>15712</v>
      </c>
      <c r="P10287" s="223" t="s">
        <v>15711</v>
      </c>
      <c r="Q10287" s="223" t="str">
        <f t="shared" si="160"/>
        <v>Anton &amp; Katarina Gaidosch</v>
      </c>
      <c r="R10287" s="223">
        <f>VLOOKUP(Q10287,Hochzeiten!V:X,2,FALSE)</f>
        <v>0</v>
      </c>
    </row>
    <row r="10288" spans="1:18" hidden="1" x14ac:dyDescent="0.2">
      <c r="A10288" s="190">
        <v>1780</v>
      </c>
      <c r="B10288" s="188">
        <v>4</v>
      </c>
      <c r="C10288">
        <v>23</v>
      </c>
      <c r="D10288" t="s">
        <v>14245</v>
      </c>
      <c r="E10288" s="188" t="s">
        <v>53</v>
      </c>
      <c r="F10288" s="222" t="s">
        <v>18803</v>
      </c>
      <c r="G10288" t="s">
        <v>24</v>
      </c>
      <c r="H10288" t="s">
        <v>21</v>
      </c>
      <c r="I10288" t="s">
        <v>5000</v>
      </c>
      <c r="J10288" s="79">
        <v>61</v>
      </c>
      <c r="K10288" s="79" t="s">
        <v>10193</v>
      </c>
      <c r="L10288" t="s">
        <v>15719</v>
      </c>
      <c r="N10288" t="s">
        <v>15524</v>
      </c>
      <c r="O10288" s="188" t="s">
        <v>15712</v>
      </c>
      <c r="P10288" s="223" t="s">
        <v>15711</v>
      </c>
      <c r="Q10288" s="223" t="str">
        <f t="shared" si="160"/>
        <v>Fabian &amp; Maria Krutil</v>
      </c>
      <c r="R10288" s="223" t="e">
        <f>VLOOKUP(Q10288,Hochzeiten!V:X,2,FALSE)</f>
        <v>#N/A</v>
      </c>
    </row>
    <row r="10289" spans="1:18" hidden="1" x14ac:dyDescent="0.2">
      <c r="A10289" s="190">
        <v>1780</v>
      </c>
      <c r="B10289" s="188">
        <v>4</v>
      </c>
      <c r="C10289">
        <v>23</v>
      </c>
      <c r="D10289" t="s">
        <v>5789</v>
      </c>
      <c r="E10289" t="s">
        <v>53</v>
      </c>
      <c r="F10289" s="222" t="s">
        <v>18803</v>
      </c>
      <c r="G10289" t="s">
        <v>53</v>
      </c>
      <c r="H10289" t="s">
        <v>52</v>
      </c>
      <c r="I10289" t="s">
        <v>5000</v>
      </c>
      <c r="J10289" s="79">
        <v>78</v>
      </c>
      <c r="K10289" s="79" t="s">
        <v>10193</v>
      </c>
      <c r="L10289" t="s">
        <v>15718</v>
      </c>
      <c r="N10289" t="s">
        <v>15722</v>
      </c>
      <c r="O10289" s="188" t="s">
        <v>15712</v>
      </c>
      <c r="P10289" s="223" t="s">
        <v>15711</v>
      </c>
      <c r="Q10289" s="223" t="str">
        <f t="shared" si="160"/>
        <v>Jakob &amp; Magdalena Zalesky</v>
      </c>
      <c r="R10289" s="223">
        <f>VLOOKUP(Q10289,Hochzeiten!V:X,2,FALSE)</f>
        <v>0</v>
      </c>
    </row>
    <row r="10290" spans="1:18" hidden="1" x14ac:dyDescent="0.2">
      <c r="A10290" s="190">
        <v>1780</v>
      </c>
      <c r="B10290" s="188">
        <v>5</v>
      </c>
      <c r="C10290">
        <v>1</v>
      </c>
      <c r="D10290" t="s">
        <v>5024</v>
      </c>
      <c r="E10290" t="s">
        <v>105</v>
      </c>
      <c r="F10290" s="222" t="s">
        <v>18804</v>
      </c>
      <c r="G10290" t="s">
        <v>24</v>
      </c>
      <c r="H10290" t="s">
        <v>11</v>
      </c>
      <c r="I10290" t="s">
        <v>5000</v>
      </c>
      <c r="J10290" s="79">
        <v>40</v>
      </c>
      <c r="K10290" s="79" t="s">
        <v>3110</v>
      </c>
      <c r="L10290" t="s">
        <v>15717</v>
      </c>
      <c r="N10290" t="s">
        <v>15724</v>
      </c>
      <c r="O10290" s="188" t="s">
        <v>15712</v>
      </c>
      <c r="P10290" s="223" t="s">
        <v>15711</v>
      </c>
      <c r="Q10290" s="223" t="str">
        <f t="shared" si="160"/>
        <v>Fabian &amp; Barbara Butia</v>
      </c>
      <c r="R10290" s="223">
        <f>VLOOKUP(Q10290,Hochzeiten!V:X,2,FALSE)</f>
        <v>0</v>
      </c>
    </row>
    <row r="10291" spans="1:18" hidden="1" x14ac:dyDescent="0.2">
      <c r="A10291" s="190">
        <v>1780</v>
      </c>
      <c r="B10291" s="188">
        <v>5</v>
      </c>
      <c r="C10291">
        <v>9</v>
      </c>
      <c r="D10291" s="223" t="s">
        <v>2533</v>
      </c>
      <c r="E10291" t="s">
        <v>3258</v>
      </c>
      <c r="F10291" s="222" t="s">
        <v>18803</v>
      </c>
      <c r="G10291" t="s">
        <v>2</v>
      </c>
      <c r="H10291" t="s">
        <v>81</v>
      </c>
      <c r="I10291" t="s">
        <v>5000</v>
      </c>
      <c r="J10291" s="79">
        <v>26</v>
      </c>
      <c r="K10291" s="79" t="s">
        <v>10193</v>
      </c>
      <c r="L10291" t="s">
        <v>15716</v>
      </c>
      <c r="N10291" t="s">
        <v>15725</v>
      </c>
      <c r="O10291" s="188" t="s">
        <v>15712</v>
      </c>
      <c r="P10291" s="223" t="s">
        <v>15711</v>
      </c>
      <c r="Q10291" s="223" t="str">
        <f t="shared" si="160"/>
        <v>Mathias &amp; Elisabet Prokop</v>
      </c>
      <c r="R10291" s="223" t="e">
        <f>VLOOKUP(Q10291,Hochzeiten!V:X,2,FALSE)</f>
        <v>#N/A</v>
      </c>
    </row>
    <row r="10292" spans="1:18" hidden="1" x14ac:dyDescent="0.2">
      <c r="A10292" s="190">
        <v>1780</v>
      </c>
      <c r="B10292" s="188">
        <v>5</v>
      </c>
      <c r="C10292">
        <v>15</v>
      </c>
      <c r="D10292" t="s">
        <v>6067</v>
      </c>
      <c r="E10292" t="s">
        <v>13356</v>
      </c>
      <c r="F10292" s="222" t="s">
        <v>18804</v>
      </c>
      <c r="G10292" t="s">
        <v>518</v>
      </c>
      <c r="H10292" t="s">
        <v>75</v>
      </c>
      <c r="I10292" t="s">
        <v>5009</v>
      </c>
      <c r="J10292" s="79">
        <v>76</v>
      </c>
      <c r="K10292" s="79" t="s">
        <v>10193</v>
      </c>
      <c r="L10292" t="s">
        <v>15498</v>
      </c>
      <c r="N10292" t="s">
        <v>15415</v>
      </c>
      <c r="O10292" s="188" t="s">
        <v>15712</v>
      </c>
      <c r="P10292" s="223" t="s">
        <v>15711</v>
      </c>
      <c r="Q10292" s="223" t="str">
        <f t="shared" si="160"/>
        <v>Johan &amp; Theresia Pochily</v>
      </c>
      <c r="R10292" s="223">
        <f>VLOOKUP(Q10292,Hochzeiten!V:X,2,FALSE)</f>
        <v>0</v>
      </c>
    </row>
    <row r="10293" spans="1:18" hidden="1" x14ac:dyDescent="0.2">
      <c r="A10293" s="190">
        <v>1780</v>
      </c>
      <c r="B10293" s="188">
        <v>5</v>
      </c>
      <c r="C10293">
        <v>18</v>
      </c>
      <c r="D10293" s="234" t="s">
        <v>17145</v>
      </c>
      <c r="E10293" t="s">
        <v>46</v>
      </c>
      <c r="F10293" s="222" t="s">
        <v>18803</v>
      </c>
      <c r="G10293" t="s">
        <v>138</v>
      </c>
      <c r="H10293" t="s">
        <v>73</v>
      </c>
      <c r="I10293" t="s">
        <v>5000</v>
      </c>
      <c r="J10293" s="79">
        <v>66</v>
      </c>
      <c r="K10293" s="79" t="s">
        <v>10193</v>
      </c>
      <c r="L10293" t="s">
        <v>15579</v>
      </c>
      <c r="N10293" t="s">
        <v>14369</v>
      </c>
      <c r="O10293" s="188" t="s">
        <v>15712</v>
      </c>
      <c r="P10293" s="223" t="s">
        <v>15711</v>
      </c>
      <c r="Q10293" s="223" t="str">
        <f t="shared" si="160"/>
        <v>Peter &amp; Rosina Hrucicz</v>
      </c>
      <c r="R10293" s="223">
        <f>VLOOKUP(Q10293,Hochzeiten!V:X,2,FALSE)</f>
        <v>0</v>
      </c>
    </row>
    <row r="10294" spans="1:18" hidden="1" x14ac:dyDescent="0.2">
      <c r="A10294" s="190">
        <v>1780</v>
      </c>
      <c r="B10294" s="188">
        <v>5</v>
      </c>
      <c r="C10294">
        <v>19</v>
      </c>
      <c r="D10294" s="199" t="s">
        <v>5152</v>
      </c>
      <c r="E10294" t="s">
        <v>3258</v>
      </c>
      <c r="F10294" s="222" t="s">
        <v>18803</v>
      </c>
      <c r="G10294" t="s">
        <v>518</v>
      </c>
      <c r="H10294" t="s">
        <v>582</v>
      </c>
      <c r="I10294" t="s">
        <v>5009</v>
      </c>
      <c r="J10294" s="79">
        <v>40</v>
      </c>
      <c r="K10294" s="79" t="s">
        <v>10193</v>
      </c>
      <c r="L10294" t="s">
        <v>15714</v>
      </c>
      <c r="M10294" t="s">
        <v>15715</v>
      </c>
      <c r="N10294" t="s">
        <v>15183</v>
      </c>
      <c r="O10294" s="188" t="s">
        <v>15712</v>
      </c>
      <c r="P10294" s="223" t="s">
        <v>15711</v>
      </c>
      <c r="Q10294" s="223" t="str">
        <f t="shared" si="160"/>
        <v>Johan &amp; Katarina Malinkovicz</v>
      </c>
      <c r="R10294" s="223">
        <f>VLOOKUP(Q10294,Hochzeiten!V:X,2,FALSE)</f>
        <v>0</v>
      </c>
    </row>
    <row r="10295" spans="1:18" hidden="1" x14ac:dyDescent="0.2">
      <c r="A10295" s="190">
        <v>1780</v>
      </c>
      <c r="B10295" s="188">
        <v>5</v>
      </c>
      <c r="C10295">
        <v>20</v>
      </c>
      <c r="D10295" t="s">
        <v>5550</v>
      </c>
      <c r="E10295" t="s">
        <v>920</v>
      </c>
      <c r="F10295" s="222" t="s">
        <v>18804</v>
      </c>
      <c r="G10295" t="s">
        <v>691</v>
      </c>
      <c r="H10295" t="s">
        <v>21</v>
      </c>
      <c r="I10295" t="s">
        <v>5000</v>
      </c>
      <c r="J10295" s="79">
        <v>31</v>
      </c>
      <c r="K10295" s="79" t="s">
        <v>10193</v>
      </c>
      <c r="L10295" t="s">
        <v>15713</v>
      </c>
      <c r="N10295" t="s">
        <v>14328</v>
      </c>
      <c r="O10295" s="188" t="s">
        <v>15712</v>
      </c>
      <c r="P10295" s="223" t="s">
        <v>15711</v>
      </c>
      <c r="Q10295" s="223" t="str">
        <f t="shared" si="160"/>
        <v>Bartolomäus &amp; Maria Kratky</v>
      </c>
      <c r="R10295" s="223">
        <f>VLOOKUP(Q10295,Hochzeiten!V:X,2,FALSE)</f>
        <v>0</v>
      </c>
    </row>
    <row r="10296" spans="1:18" hidden="1" x14ac:dyDescent="0.2">
      <c r="A10296" s="190">
        <v>1780</v>
      </c>
      <c r="B10296" s="188">
        <v>5</v>
      </c>
      <c r="C10296">
        <v>23</v>
      </c>
      <c r="D10296" s="200" t="s">
        <v>153</v>
      </c>
      <c r="E10296" t="s">
        <v>46</v>
      </c>
      <c r="F10296" s="222" t="s">
        <v>18803</v>
      </c>
      <c r="G10296" t="s">
        <v>518</v>
      </c>
      <c r="H10296" t="s">
        <v>582</v>
      </c>
      <c r="I10296" t="s">
        <v>5009</v>
      </c>
      <c r="J10296" s="79">
        <v>41</v>
      </c>
      <c r="K10296" s="79" t="s">
        <v>10193</v>
      </c>
      <c r="L10296" t="s">
        <v>15730</v>
      </c>
      <c r="N10296" t="s">
        <v>15731</v>
      </c>
      <c r="O10296" t="s">
        <v>15726</v>
      </c>
      <c r="P10296" s="223" t="s">
        <v>15711</v>
      </c>
      <c r="Q10296" s="223" t="str">
        <f t="shared" si="160"/>
        <v>Johan &amp; Katarina Mauritz</v>
      </c>
      <c r="R10296" s="223">
        <f>VLOOKUP(Q10296,Hochzeiten!V:X,2,FALSE)</f>
        <v>0</v>
      </c>
    </row>
    <row r="10297" spans="1:18" hidden="1" x14ac:dyDescent="0.2">
      <c r="A10297" s="190">
        <v>1780</v>
      </c>
      <c r="B10297" s="188">
        <v>5</v>
      </c>
      <c r="C10297">
        <v>25</v>
      </c>
      <c r="D10297" t="s">
        <v>5349</v>
      </c>
      <c r="E10297" t="s">
        <v>46</v>
      </c>
      <c r="F10297" s="222" t="s">
        <v>18803</v>
      </c>
      <c r="G10297" t="s">
        <v>46</v>
      </c>
      <c r="H10297" t="s">
        <v>11</v>
      </c>
      <c r="I10297" t="s">
        <v>5009</v>
      </c>
      <c r="J10297" s="79">
        <v>23</v>
      </c>
      <c r="K10297" s="79" t="s">
        <v>10193</v>
      </c>
      <c r="L10297" t="s">
        <v>14251</v>
      </c>
      <c r="N10297" t="s">
        <v>14358</v>
      </c>
      <c r="O10297" s="188" t="s">
        <v>15726</v>
      </c>
      <c r="P10297" s="223" t="s">
        <v>15711</v>
      </c>
      <c r="Q10297" s="223" t="str">
        <f t="shared" si="160"/>
        <v>Anton &amp; Barbara Klimovicz</v>
      </c>
      <c r="R10297" s="223">
        <f>VLOOKUP(Q10297,Hochzeiten!V:X,2,FALSE)</f>
        <v>0</v>
      </c>
    </row>
    <row r="10298" spans="1:18" hidden="1" x14ac:dyDescent="0.2">
      <c r="A10298" s="190">
        <v>1780</v>
      </c>
      <c r="B10298" s="188">
        <v>5</v>
      </c>
      <c r="C10298">
        <v>31</v>
      </c>
      <c r="D10298" t="s">
        <v>5758</v>
      </c>
      <c r="E10298" t="s">
        <v>46</v>
      </c>
      <c r="F10298" s="222" t="s">
        <v>18803</v>
      </c>
      <c r="G10298" t="s">
        <v>30</v>
      </c>
      <c r="H10298" t="s">
        <v>582</v>
      </c>
      <c r="I10298" t="s">
        <v>2958</v>
      </c>
      <c r="J10298" s="79">
        <v>33</v>
      </c>
      <c r="K10298" s="79" t="s">
        <v>10193</v>
      </c>
      <c r="L10298" t="s">
        <v>14089</v>
      </c>
      <c r="N10298" t="s">
        <v>14298</v>
      </c>
      <c r="O10298" s="188" t="s">
        <v>15726</v>
      </c>
      <c r="P10298" s="223" t="s">
        <v>15711</v>
      </c>
      <c r="Q10298" s="223" t="str">
        <f t="shared" si="160"/>
        <v>Georg &amp; Katarina Negeschleba</v>
      </c>
      <c r="R10298" s="223">
        <f>VLOOKUP(Q10298,Hochzeiten!V:X,2,FALSE)</f>
        <v>0</v>
      </c>
    </row>
    <row r="10299" spans="1:18" hidden="1" x14ac:dyDescent="0.2">
      <c r="A10299" s="190">
        <v>1780</v>
      </c>
      <c r="B10299" s="188">
        <v>6</v>
      </c>
      <c r="C10299">
        <v>8</v>
      </c>
      <c r="D10299" s="234" t="s">
        <v>18937</v>
      </c>
      <c r="E10299" t="s">
        <v>46</v>
      </c>
      <c r="F10299" s="222" t="s">
        <v>18803</v>
      </c>
      <c r="G10299" t="s">
        <v>47</v>
      </c>
      <c r="H10299" t="s">
        <v>195</v>
      </c>
      <c r="I10299" t="s">
        <v>5000</v>
      </c>
      <c r="J10299" s="79">
        <v>59</v>
      </c>
      <c r="K10299" s="79" t="s">
        <v>10193</v>
      </c>
      <c r="L10299" t="s">
        <v>15498</v>
      </c>
      <c r="O10299" s="188" t="s">
        <v>15726</v>
      </c>
      <c r="P10299" s="223" t="s">
        <v>15711</v>
      </c>
      <c r="Q10299" s="223" t="str">
        <f t="shared" si="160"/>
        <v>Lorenz &amp; Susanna Stiastny</v>
      </c>
      <c r="R10299" s="223" t="e">
        <f>VLOOKUP(Q10299,Hochzeiten!V:X,2,FALSE)</f>
        <v>#N/A</v>
      </c>
    </row>
    <row r="10300" spans="1:18" hidden="1" x14ac:dyDescent="0.2">
      <c r="A10300" s="190">
        <v>1780</v>
      </c>
      <c r="B10300" s="188">
        <v>6</v>
      </c>
      <c r="C10300">
        <v>14</v>
      </c>
      <c r="D10300" t="s">
        <v>5048</v>
      </c>
      <c r="E10300" t="s">
        <v>11</v>
      </c>
      <c r="F10300" s="222" t="s">
        <v>18804</v>
      </c>
      <c r="G10300" s="188" t="s">
        <v>13</v>
      </c>
      <c r="H10300" t="s">
        <v>75</v>
      </c>
      <c r="I10300" t="s">
        <v>5000</v>
      </c>
      <c r="J10300" s="79">
        <v>39</v>
      </c>
      <c r="K10300" s="79" t="s">
        <v>3110</v>
      </c>
      <c r="L10300" t="s">
        <v>15729</v>
      </c>
      <c r="N10300" t="s">
        <v>15732</v>
      </c>
      <c r="O10300" s="188" t="s">
        <v>15726</v>
      </c>
      <c r="P10300" s="223" t="s">
        <v>15711</v>
      </c>
      <c r="Q10300" s="223" t="str">
        <f t="shared" si="160"/>
        <v>Martin &amp; Theresia Popovicz</v>
      </c>
      <c r="R10300" s="223">
        <f>VLOOKUP(Q10300,Hochzeiten!V:X,2,FALSE)</f>
        <v>0</v>
      </c>
    </row>
    <row r="10301" spans="1:18" hidden="1" x14ac:dyDescent="0.2">
      <c r="A10301" s="190">
        <v>1780</v>
      </c>
      <c r="B10301" s="188">
        <v>6</v>
      </c>
      <c r="C10301">
        <v>18</v>
      </c>
      <c r="D10301" t="s">
        <v>287</v>
      </c>
      <c r="E10301" t="s">
        <v>75</v>
      </c>
      <c r="F10301" s="222" t="s">
        <v>18804</v>
      </c>
      <c r="G10301" t="s">
        <v>103</v>
      </c>
      <c r="H10301" t="s">
        <v>52</v>
      </c>
      <c r="I10301" t="s">
        <v>5009</v>
      </c>
      <c r="J10301" s="79">
        <v>6</v>
      </c>
      <c r="K10301" s="79" t="s">
        <v>10193</v>
      </c>
      <c r="L10301" t="s">
        <v>15552</v>
      </c>
      <c r="N10301" t="s">
        <v>14148</v>
      </c>
      <c r="O10301" s="188" t="s">
        <v>15726</v>
      </c>
      <c r="P10301" s="188" t="s">
        <v>15711</v>
      </c>
      <c r="Q10301" s="223" t="str">
        <f t="shared" si="160"/>
        <v>Franz &amp; Magdalena Novak</v>
      </c>
      <c r="R10301" s="223">
        <f>VLOOKUP(Q10301,Hochzeiten!V:X,2,FALSE)</f>
        <v>0</v>
      </c>
    </row>
    <row r="10302" spans="1:18" hidden="1" x14ac:dyDescent="0.2">
      <c r="A10302" s="190">
        <v>1780</v>
      </c>
      <c r="B10302" s="188">
        <v>6</v>
      </c>
      <c r="C10302">
        <v>23</v>
      </c>
      <c r="D10302" t="s">
        <v>11673</v>
      </c>
      <c r="E10302" t="s">
        <v>2317</v>
      </c>
      <c r="F10302" s="222" t="s">
        <v>18804</v>
      </c>
      <c r="G10302" t="s">
        <v>26</v>
      </c>
      <c r="H10302" t="s">
        <v>15</v>
      </c>
      <c r="I10302" t="s">
        <v>5000</v>
      </c>
      <c r="J10302" s="79">
        <v>14</v>
      </c>
      <c r="K10302" s="79" t="s">
        <v>10193</v>
      </c>
      <c r="L10302" t="s">
        <v>15720</v>
      </c>
      <c r="N10302" t="s">
        <v>15733</v>
      </c>
      <c r="O10302" s="188" t="s">
        <v>15726</v>
      </c>
      <c r="P10302" s="188" t="s">
        <v>15711</v>
      </c>
      <c r="Q10302" s="223" t="str">
        <f t="shared" si="160"/>
        <v>Josef &amp; Anna Lendier</v>
      </c>
      <c r="R10302" s="223">
        <f>VLOOKUP(Q10302,Hochzeiten!V:X,2,FALSE)</f>
        <v>0</v>
      </c>
    </row>
    <row r="10303" spans="1:18" hidden="1" x14ac:dyDescent="0.2">
      <c r="A10303" s="190">
        <v>1780</v>
      </c>
      <c r="B10303" s="188">
        <v>6</v>
      </c>
      <c r="C10303">
        <v>26</v>
      </c>
      <c r="D10303" t="s">
        <v>13815</v>
      </c>
      <c r="E10303" t="s">
        <v>138</v>
      </c>
      <c r="F10303" s="222" t="s">
        <v>18803</v>
      </c>
      <c r="G10303" t="s">
        <v>26</v>
      </c>
      <c r="H10303" t="s">
        <v>15</v>
      </c>
      <c r="I10303" t="s">
        <v>5000</v>
      </c>
      <c r="J10303" s="79">
        <v>63</v>
      </c>
      <c r="K10303" s="79" t="s">
        <v>15962</v>
      </c>
      <c r="L10303" t="s">
        <v>15728</v>
      </c>
      <c r="N10303" t="s">
        <v>14233</v>
      </c>
      <c r="O10303" s="188" t="s">
        <v>15726</v>
      </c>
      <c r="P10303" s="188" t="s">
        <v>15711</v>
      </c>
      <c r="Q10303" s="223" t="str">
        <f t="shared" si="160"/>
        <v>Josef &amp; Anna Navratil</v>
      </c>
      <c r="R10303" s="223" t="e">
        <f>VLOOKUP(Q10303,Hochzeiten!V:X,2,FALSE)</f>
        <v>#N/A</v>
      </c>
    </row>
    <row r="10304" spans="1:18" hidden="1" x14ac:dyDescent="0.2">
      <c r="A10304" s="190">
        <v>1780</v>
      </c>
      <c r="B10304" s="188">
        <v>6</v>
      </c>
      <c r="C10304">
        <v>27</v>
      </c>
      <c r="D10304" t="s">
        <v>2571</v>
      </c>
      <c r="E10304" t="s">
        <v>21</v>
      </c>
      <c r="F10304" s="222" t="s">
        <v>18804</v>
      </c>
      <c r="G10304" t="s">
        <v>95</v>
      </c>
      <c r="H10304" t="s">
        <v>75</v>
      </c>
      <c r="I10304" t="s">
        <v>2958</v>
      </c>
      <c r="J10304" s="79">
        <v>42</v>
      </c>
      <c r="K10304" s="79" t="s">
        <v>3110</v>
      </c>
      <c r="L10304" t="s">
        <v>15741</v>
      </c>
      <c r="N10304" t="s">
        <v>15451</v>
      </c>
      <c r="O10304" t="s">
        <v>15746</v>
      </c>
      <c r="P10304" t="s">
        <v>15734</v>
      </c>
      <c r="Q10304" s="223" t="str">
        <f t="shared" si="160"/>
        <v>Mathäus &amp; Theresia Sitek</v>
      </c>
      <c r="R10304" s="223">
        <f>VLOOKUP(Q10304,Hochzeiten!V:X,2,FALSE)</f>
        <v>0</v>
      </c>
    </row>
    <row r="10305" spans="1:18" hidden="1" x14ac:dyDescent="0.2">
      <c r="A10305" s="190">
        <v>1780</v>
      </c>
      <c r="B10305" s="188">
        <v>6</v>
      </c>
      <c r="C10305">
        <v>28</v>
      </c>
      <c r="D10305" t="s">
        <v>6109</v>
      </c>
      <c r="E10305" t="s">
        <v>52</v>
      </c>
      <c r="F10305" s="222" t="s">
        <v>18804</v>
      </c>
      <c r="G10305" t="s">
        <v>29</v>
      </c>
      <c r="H10305" t="s">
        <v>52</v>
      </c>
      <c r="I10305" t="s">
        <v>5000</v>
      </c>
      <c r="J10305" s="79">
        <v>48</v>
      </c>
      <c r="K10305" s="79" t="s">
        <v>10193</v>
      </c>
      <c r="L10305" t="s">
        <v>14162</v>
      </c>
      <c r="N10305" t="s">
        <v>15742</v>
      </c>
      <c r="O10305" s="188" t="s">
        <v>15746</v>
      </c>
      <c r="P10305" s="188" t="s">
        <v>15734</v>
      </c>
      <c r="Q10305" s="223" t="str">
        <f t="shared" si="160"/>
        <v>Andreas &amp; Magdalena Borovecz</v>
      </c>
      <c r="R10305" s="223">
        <f>VLOOKUP(Q10305,Hochzeiten!V:X,2,FALSE)</f>
        <v>0</v>
      </c>
    </row>
    <row r="10306" spans="1:18" hidden="1" x14ac:dyDescent="0.2">
      <c r="A10306" s="190">
        <v>1780</v>
      </c>
      <c r="B10306" s="188">
        <v>7</v>
      </c>
      <c r="C10306">
        <v>1</v>
      </c>
      <c r="D10306" t="s">
        <v>14124</v>
      </c>
      <c r="E10306" t="s">
        <v>52</v>
      </c>
      <c r="F10306" s="222" t="s">
        <v>18804</v>
      </c>
      <c r="G10306" t="s">
        <v>46</v>
      </c>
      <c r="H10306" t="s">
        <v>21</v>
      </c>
      <c r="I10306" t="s">
        <v>2958</v>
      </c>
      <c r="J10306" s="79">
        <v>43</v>
      </c>
      <c r="K10306" s="79" t="s">
        <v>10193</v>
      </c>
      <c r="L10306" t="s">
        <v>15520</v>
      </c>
      <c r="N10306" t="s">
        <v>15743</v>
      </c>
      <c r="O10306" s="188" t="s">
        <v>15746</v>
      </c>
      <c r="P10306" s="188" t="s">
        <v>15734</v>
      </c>
      <c r="Q10306" s="223" t="str">
        <f t="shared" ref="Q10306:Q10369" si="161">G10306 &amp; " &amp; " &amp; H10306 &amp; " " &amp; D10306</f>
        <v>Anton &amp; Maria Haasl</v>
      </c>
      <c r="R10306" s="223" t="e">
        <f>VLOOKUP(Q10306,Hochzeiten!V:X,2,FALSE)</f>
        <v>#N/A</v>
      </c>
    </row>
    <row r="10307" spans="1:18" hidden="1" x14ac:dyDescent="0.2">
      <c r="A10307" s="190">
        <v>1780</v>
      </c>
      <c r="B10307" s="188">
        <v>7</v>
      </c>
      <c r="C10307">
        <v>5</v>
      </c>
      <c r="D10307" t="s">
        <v>329</v>
      </c>
      <c r="E10307" t="s">
        <v>20</v>
      </c>
      <c r="F10307" s="222" t="s">
        <v>18803</v>
      </c>
      <c r="G10307" t="s">
        <v>23</v>
      </c>
      <c r="H10307" t="s">
        <v>15</v>
      </c>
      <c r="I10307" t="s">
        <v>2958</v>
      </c>
      <c r="J10307" s="79">
        <v>73</v>
      </c>
      <c r="L10307" t="s">
        <v>15740</v>
      </c>
      <c r="N10307" t="s">
        <v>15648</v>
      </c>
      <c r="O10307" s="188" t="s">
        <v>15746</v>
      </c>
      <c r="P10307" s="188" t="s">
        <v>15734</v>
      </c>
      <c r="Q10307" s="223" t="str">
        <f t="shared" si="161"/>
        <v>Paul &amp; Anna Doleczek</v>
      </c>
      <c r="R10307" s="223" t="e">
        <f>VLOOKUP(Q10307,Hochzeiten!V:X,2,FALSE)</f>
        <v>#N/A</v>
      </c>
    </row>
    <row r="10308" spans="1:18" hidden="1" x14ac:dyDescent="0.2">
      <c r="A10308" s="190">
        <v>1780</v>
      </c>
      <c r="B10308" s="188">
        <v>7</v>
      </c>
      <c r="C10308">
        <v>8</v>
      </c>
      <c r="D10308" t="s">
        <v>11019</v>
      </c>
      <c r="E10308" t="s">
        <v>138</v>
      </c>
      <c r="F10308" s="222" t="s">
        <v>18803</v>
      </c>
      <c r="G10308" t="s">
        <v>13163</v>
      </c>
      <c r="H10308" t="s">
        <v>15</v>
      </c>
      <c r="I10308" t="s">
        <v>5000</v>
      </c>
      <c r="J10308" s="79">
        <v>23</v>
      </c>
      <c r="K10308" s="79" t="s">
        <v>3110</v>
      </c>
      <c r="L10308" t="s">
        <v>14218</v>
      </c>
      <c r="N10308" t="s">
        <v>15744</v>
      </c>
      <c r="O10308" s="188" t="s">
        <v>15746</v>
      </c>
      <c r="P10308" s="188" t="s">
        <v>15734</v>
      </c>
      <c r="Q10308" s="223" t="str">
        <f t="shared" si="161"/>
        <v>Cyprian &amp; Anna Hawlovicz</v>
      </c>
      <c r="R10308" s="223" t="e">
        <f>VLOOKUP(Q10308,Hochzeiten!V:X,2,FALSE)</f>
        <v>#N/A</v>
      </c>
    </row>
    <row r="10309" spans="1:18" hidden="1" x14ac:dyDescent="0.2">
      <c r="A10309" s="190">
        <v>1780</v>
      </c>
      <c r="B10309" s="188">
        <v>7</v>
      </c>
      <c r="C10309">
        <v>16</v>
      </c>
      <c r="D10309" t="s">
        <v>18606</v>
      </c>
      <c r="E10309" t="s">
        <v>53</v>
      </c>
      <c r="F10309" s="222" t="s">
        <v>18803</v>
      </c>
      <c r="G10309" t="s">
        <v>518</v>
      </c>
      <c r="H10309" t="s">
        <v>105</v>
      </c>
      <c r="I10309" t="s">
        <v>5009</v>
      </c>
      <c r="J10309" s="79">
        <v>33</v>
      </c>
      <c r="K10309" s="79" t="s">
        <v>10193</v>
      </c>
      <c r="L10309" t="s">
        <v>14281</v>
      </c>
      <c r="N10309" t="s">
        <v>15669</v>
      </c>
      <c r="O10309" s="188" t="s">
        <v>15746</v>
      </c>
      <c r="P10309" s="188" t="s">
        <v>15734</v>
      </c>
      <c r="Q10309" s="223" t="str">
        <f t="shared" si="161"/>
        <v>Johan &amp; Eva Iwanczitz</v>
      </c>
      <c r="R10309" s="223">
        <f>VLOOKUP(Q10309,Hochzeiten!V:X,2,FALSE)</f>
        <v>0</v>
      </c>
    </row>
    <row r="10310" spans="1:18" hidden="1" x14ac:dyDescent="0.2">
      <c r="A10310" s="190">
        <v>1780</v>
      </c>
      <c r="B10310" s="188">
        <v>7</v>
      </c>
      <c r="C10310">
        <v>12</v>
      </c>
      <c r="D10310" t="s">
        <v>15736</v>
      </c>
      <c r="E10310" t="s">
        <v>15735</v>
      </c>
      <c r="F10310" s="222" t="s">
        <v>18803</v>
      </c>
      <c r="G10310" t="s">
        <v>610</v>
      </c>
      <c r="H10310" t="s">
        <v>81</v>
      </c>
      <c r="I10310" t="s">
        <v>5000</v>
      </c>
      <c r="J10310" s="79">
        <v>64</v>
      </c>
      <c r="K10310" s="79" t="s">
        <v>15737</v>
      </c>
      <c r="L10310" t="s">
        <v>15738</v>
      </c>
      <c r="M10310" t="s">
        <v>15739</v>
      </c>
      <c r="N10310" t="s">
        <v>15745</v>
      </c>
      <c r="O10310" s="188" t="s">
        <v>15746</v>
      </c>
      <c r="P10310" s="188" t="s">
        <v>15734</v>
      </c>
      <c r="Q10310" s="223" t="str">
        <f t="shared" si="161"/>
        <v>Johan Michael &amp; Elisabet Schindler</v>
      </c>
      <c r="R10310" s="223" t="e">
        <f>VLOOKUP(Q10310,Hochzeiten!V:X,2,FALSE)</f>
        <v>#N/A</v>
      </c>
    </row>
    <row r="10311" spans="1:18" hidden="1" x14ac:dyDescent="0.2">
      <c r="A10311" s="190">
        <v>1780</v>
      </c>
      <c r="B10311" s="188">
        <v>7</v>
      </c>
      <c r="C10311">
        <v>26</v>
      </c>
      <c r="D10311" t="s">
        <v>5996</v>
      </c>
      <c r="E10311" t="s">
        <v>15</v>
      </c>
      <c r="F10311" s="222" t="s">
        <v>18804</v>
      </c>
      <c r="G10311" t="s">
        <v>13</v>
      </c>
      <c r="H10311" t="s">
        <v>52</v>
      </c>
      <c r="I10311" t="s">
        <v>2958</v>
      </c>
      <c r="J10311" s="79">
        <v>38</v>
      </c>
      <c r="K10311" s="79" t="s">
        <v>10193</v>
      </c>
      <c r="L10311" t="s">
        <v>15520</v>
      </c>
      <c r="N10311" t="s">
        <v>15571</v>
      </c>
      <c r="O10311" s="188" t="s">
        <v>15746</v>
      </c>
      <c r="P10311" s="188" t="s">
        <v>15734</v>
      </c>
      <c r="Q10311" s="223" t="str">
        <f t="shared" si="161"/>
        <v>Martin &amp; Magdalena Czervenka</v>
      </c>
      <c r="R10311" s="223">
        <f>VLOOKUP(Q10311,Hochzeiten!V:X,2,FALSE)</f>
        <v>0</v>
      </c>
    </row>
    <row r="10312" spans="1:18" hidden="1" x14ac:dyDescent="0.2">
      <c r="A10312" s="190">
        <v>1780</v>
      </c>
      <c r="B10312" s="189">
        <v>7</v>
      </c>
      <c r="C10312">
        <v>27</v>
      </c>
      <c r="D10312" t="s">
        <v>50</v>
      </c>
      <c r="E10312" t="s">
        <v>53</v>
      </c>
      <c r="F10312" s="222" t="s">
        <v>18803</v>
      </c>
      <c r="G10312" t="s">
        <v>53</v>
      </c>
      <c r="H10312" t="s">
        <v>582</v>
      </c>
      <c r="I10312" t="s">
        <v>2958</v>
      </c>
      <c r="J10312" s="79">
        <v>43</v>
      </c>
      <c r="K10312" s="79" t="s">
        <v>10193</v>
      </c>
      <c r="L10312" t="s">
        <v>15750</v>
      </c>
      <c r="N10312" t="s">
        <v>14152</v>
      </c>
      <c r="O10312" t="s">
        <v>15748</v>
      </c>
      <c r="P10312" t="s">
        <v>15747</v>
      </c>
      <c r="Q10312" s="223" t="str">
        <f t="shared" si="161"/>
        <v>Jakob &amp; Katarina Schilhan</v>
      </c>
      <c r="R10312" s="223">
        <f>VLOOKUP(Q10312,Hochzeiten!V:X,2,FALSE)</f>
        <v>0</v>
      </c>
    </row>
    <row r="10313" spans="1:18" hidden="1" x14ac:dyDescent="0.2">
      <c r="A10313" s="190">
        <v>1780</v>
      </c>
      <c r="B10313" s="189">
        <v>7</v>
      </c>
      <c r="C10313">
        <v>28</v>
      </c>
      <c r="D10313" t="s">
        <v>2571</v>
      </c>
      <c r="E10313" t="s">
        <v>21</v>
      </c>
      <c r="F10313" s="222" t="s">
        <v>18804</v>
      </c>
      <c r="G10313" t="s">
        <v>29</v>
      </c>
      <c r="H10313" t="s">
        <v>105</v>
      </c>
      <c r="I10313" t="s">
        <v>5000</v>
      </c>
      <c r="J10313" s="79">
        <v>33</v>
      </c>
      <c r="K10313" s="79" t="s">
        <v>3110</v>
      </c>
      <c r="L10313" t="s">
        <v>14088</v>
      </c>
      <c r="N10313" t="s">
        <v>15755</v>
      </c>
      <c r="O10313" s="189" t="s">
        <v>15748</v>
      </c>
      <c r="P10313" s="189" t="s">
        <v>15747</v>
      </c>
      <c r="Q10313" s="223" t="str">
        <f t="shared" si="161"/>
        <v>Andreas &amp; Eva Sitek</v>
      </c>
      <c r="R10313" s="223">
        <f>VLOOKUP(Q10313,Hochzeiten!V:X,2,FALSE)</f>
        <v>0</v>
      </c>
    </row>
    <row r="10314" spans="1:18" hidden="1" x14ac:dyDescent="0.2">
      <c r="A10314" s="190">
        <v>1780</v>
      </c>
      <c r="B10314" s="189">
        <v>7</v>
      </c>
      <c r="C10314">
        <v>29</v>
      </c>
      <c r="D10314" t="s">
        <v>8600</v>
      </c>
      <c r="E10314" t="s">
        <v>379</v>
      </c>
      <c r="F10314" s="222" t="s">
        <v>18803</v>
      </c>
      <c r="G10314" t="s">
        <v>46</v>
      </c>
      <c r="H10314" t="s">
        <v>21</v>
      </c>
      <c r="I10314" t="s">
        <v>5000</v>
      </c>
      <c r="J10314" s="79">
        <v>12</v>
      </c>
      <c r="K10314" s="79" t="s">
        <v>10193</v>
      </c>
      <c r="L10314" t="s">
        <v>14218</v>
      </c>
      <c r="N10314" t="s">
        <v>15523</v>
      </c>
      <c r="O10314" s="189" t="s">
        <v>15748</v>
      </c>
      <c r="P10314" s="189" t="s">
        <v>15747</v>
      </c>
      <c r="Q10314" s="223" t="str">
        <f t="shared" si="161"/>
        <v>Anton &amp; Maria Schlosser</v>
      </c>
      <c r="R10314" s="223">
        <f>VLOOKUP(Q10314,Hochzeiten!V:X,2,FALSE)</f>
        <v>0</v>
      </c>
    </row>
    <row r="10315" spans="1:18" hidden="1" x14ac:dyDescent="0.2">
      <c r="A10315" s="190">
        <v>1780</v>
      </c>
      <c r="B10315">
        <v>8</v>
      </c>
      <c r="C10315">
        <v>3</v>
      </c>
      <c r="D10315" s="223" t="s">
        <v>15749</v>
      </c>
      <c r="E10315" t="s">
        <v>12915</v>
      </c>
      <c r="F10315" s="222" t="s">
        <v>18804</v>
      </c>
      <c r="G10315" s="223" t="s">
        <v>518</v>
      </c>
      <c r="H10315" s="223" t="s">
        <v>1296</v>
      </c>
      <c r="I10315" t="s">
        <v>2958</v>
      </c>
      <c r="J10315" s="223">
        <v>40</v>
      </c>
      <c r="K10315" s="223" t="s">
        <v>4470</v>
      </c>
      <c r="L10315" s="223" t="s">
        <v>15751</v>
      </c>
      <c r="M10315" s="223" t="s">
        <v>15752</v>
      </c>
      <c r="N10315" t="s">
        <v>15756</v>
      </c>
      <c r="O10315" s="189" t="s">
        <v>15748</v>
      </c>
      <c r="P10315" s="189" t="s">
        <v>15747</v>
      </c>
      <c r="Q10315" s="223" t="str">
        <f t="shared" si="161"/>
        <v>Johan &amp; Maria Anna Maybauer</v>
      </c>
      <c r="R10315" s="223" t="e">
        <f>VLOOKUP(Q10315,Hochzeiten!V:X,2,FALSE)</f>
        <v>#N/A</v>
      </c>
    </row>
    <row r="10316" spans="1:18" hidden="1" x14ac:dyDescent="0.2">
      <c r="A10316" s="190">
        <v>1780</v>
      </c>
      <c r="B10316" s="189">
        <v>8</v>
      </c>
      <c r="C10316">
        <v>4</v>
      </c>
      <c r="D10316" t="s">
        <v>2767</v>
      </c>
      <c r="E10316" t="s">
        <v>21</v>
      </c>
      <c r="F10316" s="222" t="s">
        <v>18804</v>
      </c>
      <c r="G10316" s="223" t="s">
        <v>691</v>
      </c>
      <c r="H10316" s="223" t="s">
        <v>11</v>
      </c>
      <c r="I10316" t="s">
        <v>5009</v>
      </c>
      <c r="J10316" s="79">
        <v>28</v>
      </c>
      <c r="K10316" s="223" t="s">
        <v>10193</v>
      </c>
      <c r="L10316" s="223" t="s">
        <v>15753</v>
      </c>
      <c r="N10316" t="s">
        <v>15655</v>
      </c>
      <c r="O10316" s="189" t="s">
        <v>15748</v>
      </c>
      <c r="P10316" s="189" t="s">
        <v>15747</v>
      </c>
      <c r="Q10316" s="223" t="str">
        <f t="shared" si="161"/>
        <v>Bartolomäus &amp; Barbara Adamek</v>
      </c>
      <c r="R10316" s="223">
        <f>VLOOKUP(Q10316,Hochzeiten!V:X,2,FALSE)</f>
        <v>0</v>
      </c>
    </row>
    <row r="10317" spans="1:18" hidden="1" x14ac:dyDescent="0.2">
      <c r="A10317" s="190">
        <v>1780</v>
      </c>
      <c r="B10317" s="189">
        <v>8</v>
      </c>
      <c r="C10317">
        <v>15</v>
      </c>
      <c r="D10317" t="s">
        <v>13844</v>
      </c>
      <c r="E10317" t="s">
        <v>21</v>
      </c>
      <c r="F10317" s="222" t="s">
        <v>18804</v>
      </c>
      <c r="G10317" s="223" t="s">
        <v>8403</v>
      </c>
      <c r="H10317" s="223" t="s">
        <v>15</v>
      </c>
      <c r="I10317" t="s">
        <v>5000</v>
      </c>
      <c r="J10317" s="79">
        <v>82</v>
      </c>
      <c r="K10317" s="223" t="s">
        <v>5870</v>
      </c>
      <c r="L10317" s="223" t="s">
        <v>14307</v>
      </c>
      <c r="N10317" t="s">
        <v>15867</v>
      </c>
      <c r="O10317" s="189" t="s">
        <v>15748</v>
      </c>
      <c r="P10317" s="189" t="s">
        <v>15747</v>
      </c>
      <c r="Q10317" s="223" t="str">
        <f t="shared" si="161"/>
        <v>Engelbert &amp; Anna Divisch</v>
      </c>
      <c r="R10317" s="223" t="e">
        <f>VLOOKUP(Q10317,Hochzeiten!V:X,2,FALSE)</f>
        <v>#N/A</v>
      </c>
    </row>
    <row r="10318" spans="1:18" hidden="1" x14ac:dyDescent="0.2">
      <c r="A10318" s="190">
        <v>1780</v>
      </c>
      <c r="B10318" s="189">
        <v>8</v>
      </c>
      <c r="C10318">
        <v>23</v>
      </c>
      <c r="D10318" t="s">
        <v>548</v>
      </c>
      <c r="E10318" t="s">
        <v>15</v>
      </c>
      <c r="F10318" s="222" t="s">
        <v>18804</v>
      </c>
      <c r="G10318" s="223" t="s">
        <v>14</v>
      </c>
      <c r="H10318" s="223" t="s">
        <v>52</v>
      </c>
      <c r="I10318" t="s">
        <v>5000</v>
      </c>
      <c r="J10318" s="79">
        <v>60</v>
      </c>
      <c r="K10318" s="223" t="s">
        <v>10193</v>
      </c>
      <c r="L10318" s="223" t="s">
        <v>15754</v>
      </c>
      <c r="N10318" t="s">
        <v>15757</v>
      </c>
      <c r="O10318" s="189" t="s">
        <v>15748</v>
      </c>
      <c r="P10318" s="189" t="s">
        <v>15747</v>
      </c>
      <c r="Q10318" s="223" t="str">
        <f t="shared" si="161"/>
        <v>Michael &amp; Magdalena Hassa</v>
      </c>
      <c r="R10318" s="223" t="e">
        <f>VLOOKUP(Q10318,Hochzeiten!V:X,2,FALSE)</f>
        <v>#N/A</v>
      </c>
    </row>
    <row r="10319" spans="1:18" hidden="1" x14ac:dyDescent="0.2">
      <c r="A10319" s="190">
        <v>1780</v>
      </c>
      <c r="B10319" s="235">
        <v>8</v>
      </c>
      <c r="C10319">
        <v>4</v>
      </c>
      <c r="D10319" t="s">
        <v>7786</v>
      </c>
      <c r="E10319" t="s">
        <v>691</v>
      </c>
      <c r="F10319" s="222" t="s">
        <v>18803</v>
      </c>
      <c r="G10319" s="223" t="s">
        <v>30</v>
      </c>
      <c r="H10319" s="223" t="s">
        <v>105</v>
      </c>
      <c r="I10319" t="s">
        <v>5009</v>
      </c>
      <c r="J10319" s="79">
        <v>25</v>
      </c>
      <c r="K10319" s="223" t="s">
        <v>10193</v>
      </c>
      <c r="L10319" s="223" t="s">
        <v>15629</v>
      </c>
      <c r="N10319" t="s">
        <v>15535</v>
      </c>
      <c r="O10319" t="s">
        <v>15758</v>
      </c>
      <c r="P10319" s="189" t="s">
        <v>15747</v>
      </c>
      <c r="Q10319" s="223" t="str">
        <f t="shared" si="161"/>
        <v>Georg &amp; Eva Michna</v>
      </c>
      <c r="R10319" s="223">
        <f>VLOOKUP(Q10319,Hochzeiten!V:X,2,FALSE)</f>
        <v>0</v>
      </c>
    </row>
    <row r="10320" spans="1:18" hidden="1" x14ac:dyDescent="0.2">
      <c r="A10320" s="190">
        <v>1780</v>
      </c>
      <c r="B10320" s="189">
        <v>8</v>
      </c>
      <c r="C10320">
        <v>11</v>
      </c>
      <c r="D10320" t="s">
        <v>3559</v>
      </c>
      <c r="E10320" t="s">
        <v>916</v>
      </c>
      <c r="F10320" s="222" t="s">
        <v>18804</v>
      </c>
      <c r="G10320" s="223" t="s">
        <v>28</v>
      </c>
      <c r="H10320" s="223" t="s">
        <v>21</v>
      </c>
      <c r="I10320" t="s">
        <v>5009</v>
      </c>
      <c r="J10320" s="79">
        <v>72</v>
      </c>
      <c r="K10320" s="223" t="s">
        <v>3110</v>
      </c>
      <c r="L10320" s="223" t="s">
        <v>15760</v>
      </c>
      <c r="N10320" t="s">
        <v>15655</v>
      </c>
      <c r="O10320" s="189" t="s">
        <v>15758</v>
      </c>
      <c r="P10320" s="189" t="s">
        <v>15747</v>
      </c>
      <c r="Q10320" s="223" t="str">
        <f t="shared" si="161"/>
        <v>Stefan &amp; Maria Hladik</v>
      </c>
      <c r="R10320" s="223">
        <f>VLOOKUP(Q10320,Hochzeiten!V:X,2,FALSE)</f>
        <v>0</v>
      </c>
    </row>
    <row r="10321" spans="1:18" hidden="1" x14ac:dyDescent="0.2">
      <c r="A10321" s="190">
        <v>1780</v>
      </c>
      <c r="B10321" s="189">
        <v>8</v>
      </c>
      <c r="C10321">
        <v>25</v>
      </c>
      <c r="D10321" t="s">
        <v>6067</v>
      </c>
      <c r="E10321" t="s">
        <v>691</v>
      </c>
      <c r="F10321" s="222" t="s">
        <v>18803</v>
      </c>
      <c r="G10321" s="223" t="s">
        <v>47</v>
      </c>
      <c r="H10321" s="223" t="s">
        <v>21</v>
      </c>
      <c r="I10321" t="s">
        <v>5009</v>
      </c>
      <c r="J10321" s="79">
        <v>50</v>
      </c>
      <c r="K10321" s="223" t="s">
        <v>3110</v>
      </c>
      <c r="L10321" s="223" t="s">
        <v>14130</v>
      </c>
      <c r="N10321" s="223" t="s">
        <v>15587</v>
      </c>
      <c r="O10321" s="189" t="s">
        <v>15758</v>
      </c>
      <c r="P10321" s="189" t="s">
        <v>15747</v>
      </c>
      <c r="Q10321" s="223" t="str">
        <f t="shared" si="161"/>
        <v>Lorenz &amp; Maria Pochily</v>
      </c>
      <c r="R10321" s="223">
        <f>VLOOKUP(Q10321,Hochzeiten!V:X,2,FALSE)</f>
        <v>0</v>
      </c>
    </row>
    <row r="10322" spans="1:18" hidden="1" x14ac:dyDescent="0.2">
      <c r="A10322" s="190">
        <v>1780</v>
      </c>
      <c r="B10322" s="189">
        <v>8</v>
      </c>
      <c r="C10322">
        <v>30</v>
      </c>
      <c r="D10322" s="213" t="s">
        <v>13805</v>
      </c>
      <c r="E10322" t="s">
        <v>29</v>
      </c>
      <c r="F10322" s="222" t="s">
        <v>18803</v>
      </c>
      <c r="G10322" s="235" t="s">
        <v>46</v>
      </c>
      <c r="H10322" s="235" t="s">
        <v>98</v>
      </c>
      <c r="I10322" t="s">
        <v>5000</v>
      </c>
      <c r="J10322" s="79">
        <v>79</v>
      </c>
      <c r="K10322" s="235" t="s">
        <v>15962</v>
      </c>
      <c r="L10322" s="235" t="s">
        <v>15761</v>
      </c>
      <c r="N10322" t="s">
        <v>15765</v>
      </c>
      <c r="O10322" s="189" t="s">
        <v>15758</v>
      </c>
      <c r="P10322" s="189" t="s">
        <v>15747</v>
      </c>
      <c r="Q10322" s="223" t="str">
        <f t="shared" si="161"/>
        <v>Anton &amp; Dorothea Czamek</v>
      </c>
      <c r="R10322" s="223">
        <f>VLOOKUP(Q10322,Hochzeiten!V:X,2,FALSE)</f>
        <v>0</v>
      </c>
    </row>
    <row r="10323" spans="1:18" hidden="1" x14ac:dyDescent="0.2">
      <c r="A10323" s="190">
        <v>1780</v>
      </c>
      <c r="B10323">
        <v>9</v>
      </c>
      <c r="C10323">
        <v>10</v>
      </c>
      <c r="D10323" t="s">
        <v>15759</v>
      </c>
      <c r="E10323" t="s">
        <v>15</v>
      </c>
      <c r="F10323" s="222" t="s">
        <v>18804</v>
      </c>
      <c r="G10323" s="223" t="s">
        <v>29</v>
      </c>
      <c r="H10323" s="223" t="s">
        <v>11</v>
      </c>
      <c r="I10323" t="s">
        <v>5000</v>
      </c>
      <c r="J10323" s="79">
        <v>72</v>
      </c>
      <c r="K10323" s="223" t="s">
        <v>10193</v>
      </c>
      <c r="L10323" s="223" t="s">
        <v>15762</v>
      </c>
      <c r="N10323" t="s">
        <v>15766</v>
      </c>
      <c r="O10323" s="189" t="s">
        <v>15758</v>
      </c>
      <c r="P10323" s="189" t="s">
        <v>15747</v>
      </c>
      <c r="Q10323" s="223" t="str">
        <f t="shared" si="161"/>
        <v>Andreas &amp; Barbara Nossian</v>
      </c>
      <c r="R10323" s="223">
        <f>VLOOKUP(Q10323,Hochzeiten!V:X,2,FALSE)</f>
        <v>0</v>
      </c>
    </row>
    <row r="10324" spans="1:18" hidden="1" x14ac:dyDescent="0.2">
      <c r="A10324" s="190">
        <v>1780</v>
      </c>
      <c r="B10324" s="190">
        <v>9</v>
      </c>
      <c r="C10324">
        <v>15</v>
      </c>
      <c r="D10324" t="s">
        <v>5662</v>
      </c>
      <c r="E10324" t="s">
        <v>11</v>
      </c>
      <c r="F10324" s="222" t="s">
        <v>18804</v>
      </c>
      <c r="G10324" s="223" t="s">
        <v>30</v>
      </c>
      <c r="H10324" t="s">
        <v>73</v>
      </c>
      <c r="I10324" t="s">
        <v>5000</v>
      </c>
      <c r="J10324" s="79">
        <v>30</v>
      </c>
      <c r="K10324" s="79" t="s">
        <v>3110</v>
      </c>
      <c r="L10324" s="223" t="s">
        <v>15763</v>
      </c>
      <c r="M10324" t="s">
        <v>15764</v>
      </c>
      <c r="N10324" t="s">
        <v>15767</v>
      </c>
      <c r="O10324" s="189" t="s">
        <v>15758</v>
      </c>
      <c r="P10324" s="189" t="s">
        <v>15747</v>
      </c>
      <c r="Q10324" s="223" t="str">
        <f t="shared" si="161"/>
        <v>Georg &amp; Rosina Schlichta</v>
      </c>
      <c r="R10324" s="223">
        <f>VLOOKUP(Q10324,Hochzeiten!V:X,2,FALSE)</f>
        <v>0</v>
      </c>
    </row>
    <row r="10325" spans="1:18" hidden="1" x14ac:dyDescent="0.2">
      <c r="A10325" s="190">
        <v>1780</v>
      </c>
      <c r="B10325" s="190">
        <v>9</v>
      </c>
      <c r="C10325">
        <v>20</v>
      </c>
      <c r="D10325" t="s">
        <v>5209</v>
      </c>
      <c r="E10325" t="s">
        <v>21</v>
      </c>
      <c r="F10325" s="222" t="s">
        <v>18804</v>
      </c>
      <c r="G10325" t="s">
        <v>95</v>
      </c>
      <c r="H10325" t="s">
        <v>582</v>
      </c>
      <c r="I10325" t="s">
        <v>2958</v>
      </c>
      <c r="J10325" s="79">
        <v>25</v>
      </c>
      <c r="K10325" s="79" t="s">
        <v>10193</v>
      </c>
      <c r="L10325" s="223" t="s">
        <v>15074</v>
      </c>
      <c r="N10325" t="s">
        <v>15768</v>
      </c>
      <c r="O10325" s="189" t="s">
        <v>15758</v>
      </c>
      <c r="P10325" s="235" t="s">
        <v>15747</v>
      </c>
      <c r="Q10325" s="223" t="str">
        <f t="shared" si="161"/>
        <v>Mathäus &amp; Katarina Fabiczovicz</v>
      </c>
      <c r="R10325" s="223">
        <f>VLOOKUP(Q10325,Hochzeiten!V:X,2,FALSE)</f>
        <v>0</v>
      </c>
    </row>
    <row r="10326" spans="1:18" hidden="1" x14ac:dyDescent="0.2">
      <c r="A10326" s="190">
        <v>1780</v>
      </c>
      <c r="B10326" s="190">
        <v>9</v>
      </c>
      <c r="C10326">
        <v>22</v>
      </c>
      <c r="D10326" t="s">
        <v>6109</v>
      </c>
      <c r="E10326" t="s">
        <v>21</v>
      </c>
      <c r="F10326" s="222" t="s">
        <v>18804</v>
      </c>
      <c r="G10326" t="s">
        <v>20</v>
      </c>
      <c r="H10326" t="s">
        <v>916</v>
      </c>
      <c r="I10326" t="s">
        <v>5000</v>
      </c>
      <c r="J10326" s="79">
        <v>78</v>
      </c>
      <c r="K10326" s="79" t="s">
        <v>10193</v>
      </c>
      <c r="L10326" s="223" t="s">
        <v>15499</v>
      </c>
      <c r="N10326" t="s">
        <v>14290</v>
      </c>
      <c r="O10326" s="189" t="s">
        <v>15758</v>
      </c>
      <c r="P10326" s="189" t="s">
        <v>15747</v>
      </c>
      <c r="Q10326" s="223" t="str">
        <f t="shared" si="161"/>
        <v>Thomas &amp; Rosalia Borovecz</v>
      </c>
      <c r="R10326" s="223">
        <f>VLOOKUP(Q10326,Hochzeiten!V:X,2,FALSE)</f>
        <v>0</v>
      </c>
    </row>
    <row r="10327" spans="1:18" hidden="1" x14ac:dyDescent="0.2">
      <c r="A10327" s="190">
        <v>1780</v>
      </c>
      <c r="B10327" s="190">
        <v>9</v>
      </c>
      <c r="C10327">
        <v>27</v>
      </c>
      <c r="D10327" t="s">
        <v>613</v>
      </c>
      <c r="E10327" t="s">
        <v>1259</v>
      </c>
      <c r="F10327" s="222" t="s">
        <v>18804</v>
      </c>
      <c r="H10327" t="s">
        <v>21</v>
      </c>
      <c r="I10327" t="s">
        <v>5000</v>
      </c>
      <c r="J10327" s="79">
        <v>78</v>
      </c>
      <c r="K10327" s="79" t="s">
        <v>12968</v>
      </c>
      <c r="L10327" t="s">
        <v>15774</v>
      </c>
      <c r="M10327" t="s">
        <v>15775</v>
      </c>
      <c r="N10327" t="s">
        <v>15776</v>
      </c>
      <c r="O10327" t="s">
        <v>15770</v>
      </c>
      <c r="P10327" s="235" t="s">
        <v>15769</v>
      </c>
      <c r="Q10327" s="223" t="str">
        <f t="shared" si="161"/>
        <v xml:space="preserve"> &amp; Maria Mikulitz</v>
      </c>
      <c r="R10327" s="223" t="e">
        <f>VLOOKUP(Q10327,Hochzeiten!V:X,2,FALSE)</f>
        <v>#N/A</v>
      </c>
    </row>
    <row r="10328" spans="1:18" hidden="1" x14ac:dyDescent="0.2">
      <c r="A10328" s="190">
        <v>1780</v>
      </c>
      <c r="B10328" s="190">
        <v>9</v>
      </c>
      <c r="C10328">
        <v>30</v>
      </c>
      <c r="D10328" t="s">
        <v>5944</v>
      </c>
      <c r="E10328" t="s">
        <v>920</v>
      </c>
      <c r="F10328" s="222" t="s">
        <v>18804</v>
      </c>
      <c r="G10328" t="s">
        <v>13</v>
      </c>
      <c r="H10328" t="s">
        <v>21</v>
      </c>
      <c r="I10328" t="s">
        <v>5000</v>
      </c>
      <c r="J10328" s="79">
        <v>44</v>
      </c>
      <c r="K10328" s="79" t="s">
        <v>10193</v>
      </c>
      <c r="L10328" t="s">
        <v>15773</v>
      </c>
      <c r="N10328" t="s">
        <v>15777</v>
      </c>
      <c r="O10328" s="190" t="s">
        <v>15770</v>
      </c>
      <c r="P10328" s="235" t="s">
        <v>15769</v>
      </c>
      <c r="Q10328" s="223" t="str">
        <f t="shared" si="161"/>
        <v>Martin &amp; Maria Hlavenka</v>
      </c>
      <c r="R10328" s="223">
        <f>VLOOKUP(Q10328,Hochzeiten!V:X,2,FALSE)</f>
        <v>0</v>
      </c>
    </row>
    <row r="10329" spans="1:18" hidden="1" x14ac:dyDescent="0.2">
      <c r="A10329" s="190">
        <v>1780</v>
      </c>
      <c r="B10329" s="190">
        <v>10</v>
      </c>
      <c r="C10329">
        <v>6</v>
      </c>
      <c r="D10329" t="s">
        <v>15476</v>
      </c>
      <c r="E10329" t="s">
        <v>80</v>
      </c>
      <c r="F10329" s="222" t="s">
        <v>18804</v>
      </c>
      <c r="G10329" t="s">
        <v>46</v>
      </c>
      <c r="H10329" t="s">
        <v>81</v>
      </c>
      <c r="I10329" t="s">
        <v>5009</v>
      </c>
      <c r="J10329" s="79">
        <v>47</v>
      </c>
      <c r="K10329" s="79" t="s">
        <v>15563</v>
      </c>
      <c r="L10329" t="s">
        <v>15589</v>
      </c>
      <c r="N10329" t="s">
        <v>15592</v>
      </c>
      <c r="O10329" s="190" t="s">
        <v>15770</v>
      </c>
      <c r="P10329" s="235" t="s">
        <v>15769</v>
      </c>
      <c r="Q10329" s="223" t="str">
        <f t="shared" si="161"/>
        <v>Anton &amp; Elisabet Schwab</v>
      </c>
      <c r="R10329" s="223" t="e">
        <f>VLOOKUP(Q10329,Hochzeiten!V:X,2,FALSE)</f>
        <v>#N/A</v>
      </c>
    </row>
    <row r="10330" spans="1:18" hidden="1" x14ac:dyDescent="0.2">
      <c r="A10330" s="190">
        <v>1780</v>
      </c>
      <c r="B10330" s="190">
        <v>10</v>
      </c>
      <c r="C10330">
        <v>11</v>
      </c>
      <c r="D10330" t="s">
        <v>5209</v>
      </c>
      <c r="E10330" t="s">
        <v>20</v>
      </c>
      <c r="F10330" s="222" t="s">
        <v>18803</v>
      </c>
      <c r="H10330" t="s">
        <v>582</v>
      </c>
      <c r="I10330" t="s">
        <v>2958</v>
      </c>
      <c r="J10330" s="79">
        <v>56</v>
      </c>
      <c r="K10330" s="79" t="s">
        <v>12968</v>
      </c>
      <c r="L10330" t="s">
        <v>15772</v>
      </c>
      <c r="N10330" t="s">
        <v>15778</v>
      </c>
      <c r="O10330" s="190" t="s">
        <v>15770</v>
      </c>
      <c r="P10330" s="190" t="s">
        <v>15769</v>
      </c>
      <c r="Q10330" s="223" t="str">
        <f t="shared" si="161"/>
        <v xml:space="preserve"> &amp; Katarina Fabiczovicz</v>
      </c>
      <c r="R10330" s="223" t="e">
        <f>VLOOKUP(Q10330,Hochzeiten!V:X,2,FALSE)</f>
        <v>#N/A</v>
      </c>
    </row>
    <row r="10331" spans="1:18" hidden="1" x14ac:dyDescent="0.2">
      <c r="A10331" s="190">
        <v>1780</v>
      </c>
      <c r="B10331" s="190">
        <v>10</v>
      </c>
      <c r="C10331">
        <v>18</v>
      </c>
      <c r="D10331" s="206" t="s">
        <v>2592</v>
      </c>
      <c r="E10331" t="s">
        <v>518</v>
      </c>
      <c r="F10331" s="222" t="s">
        <v>18803</v>
      </c>
      <c r="H10331" t="s">
        <v>582</v>
      </c>
      <c r="I10331" t="s">
        <v>2958</v>
      </c>
      <c r="J10331" s="79">
        <v>77</v>
      </c>
      <c r="K10331" s="79" t="s">
        <v>12968</v>
      </c>
      <c r="L10331" t="s">
        <v>15771</v>
      </c>
      <c r="N10331" t="s">
        <v>15779</v>
      </c>
      <c r="O10331" s="190" t="s">
        <v>15770</v>
      </c>
      <c r="P10331" s="190" t="s">
        <v>15769</v>
      </c>
      <c r="Q10331" s="223" t="str">
        <f t="shared" si="161"/>
        <v xml:space="preserve"> &amp; Katarina Plavetz</v>
      </c>
      <c r="R10331" s="223" t="e">
        <f>VLOOKUP(Q10331,Hochzeiten!V:X,2,FALSE)</f>
        <v>#N/A</v>
      </c>
    </row>
    <row r="10332" spans="1:18" hidden="1" x14ac:dyDescent="0.2">
      <c r="A10332" s="190">
        <v>1780</v>
      </c>
      <c r="B10332" s="190">
        <v>10</v>
      </c>
      <c r="C10332">
        <v>20</v>
      </c>
      <c r="D10332" t="s">
        <v>6067</v>
      </c>
      <c r="E10332" t="s">
        <v>105</v>
      </c>
      <c r="F10332" s="222" t="s">
        <v>18804</v>
      </c>
      <c r="G10332" t="s">
        <v>46</v>
      </c>
      <c r="H10332" t="s">
        <v>21</v>
      </c>
      <c r="I10332" t="s">
        <v>5009</v>
      </c>
      <c r="J10332" s="79">
        <v>9</v>
      </c>
      <c r="K10332" s="79" t="s">
        <v>10193</v>
      </c>
      <c r="L10332" t="s">
        <v>15498</v>
      </c>
      <c r="N10332" t="s">
        <v>15500</v>
      </c>
      <c r="O10332" s="190" t="s">
        <v>15770</v>
      </c>
      <c r="P10332" s="235" t="s">
        <v>15769</v>
      </c>
      <c r="Q10332" s="223" t="str">
        <f t="shared" si="161"/>
        <v>Anton &amp; Maria Pochily</v>
      </c>
      <c r="R10332" s="223">
        <f>VLOOKUP(Q10332,Hochzeiten!V:X,2,FALSE)</f>
        <v>0</v>
      </c>
    </row>
    <row r="10333" spans="1:18" hidden="1" x14ac:dyDescent="0.2">
      <c r="A10333" s="190">
        <v>1780</v>
      </c>
      <c r="B10333" s="190">
        <v>10</v>
      </c>
      <c r="C10333">
        <v>28</v>
      </c>
      <c r="D10333" s="197" t="s">
        <v>83</v>
      </c>
      <c r="E10333" t="s">
        <v>75</v>
      </c>
      <c r="F10333" s="222" t="s">
        <v>18804</v>
      </c>
      <c r="G10333" t="s">
        <v>14</v>
      </c>
      <c r="H10333" t="s">
        <v>920</v>
      </c>
      <c r="I10333" t="s">
        <v>5000</v>
      </c>
      <c r="J10333" s="79">
        <v>79</v>
      </c>
      <c r="K10333" s="79" t="s">
        <v>10193</v>
      </c>
      <c r="L10333" t="s">
        <v>15850</v>
      </c>
      <c r="M10333" t="s">
        <v>15628</v>
      </c>
      <c r="N10333" t="s">
        <v>14143</v>
      </c>
      <c r="O10333" s="190" t="s">
        <v>15770</v>
      </c>
      <c r="P10333" s="235" t="s">
        <v>15769</v>
      </c>
      <c r="Q10333" s="223" t="str">
        <f t="shared" si="161"/>
        <v>Michael &amp; Veronika Jankovitz</v>
      </c>
      <c r="R10333" s="223">
        <f>VLOOKUP(Q10333,Hochzeiten!V:X,2,FALSE)</f>
        <v>0</v>
      </c>
    </row>
    <row r="10334" spans="1:18" hidden="1" x14ac:dyDescent="0.2">
      <c r="A10334" s="190">
        <v>1780</v>
      </c>
      <c r="B10334" s="190">
        <v>11</v>
      </c>
      <c r="C10334">
        <v>10</v>
      </c>
      <c r="D10334" t="s">
        <v>5154</v>
      </c>
      <c r="E10334" t="s">
        <v>29</v>
      </c>
      <c r="F10334" s="222" t="s">
        <v>18803</v>
      </c>
      <c r="G10334" t="s">
        <v>46</v>
      </c>
      <c r="H10334" t="s">
        <v>81</v>
      </c>
      <c r="I10334" t="s">
        <v>2958</v>
      </c>
      <c r="J10334" s="79">
        <v>9</v>
      </c>
      <c r="K10334" s="79" t="s">
        <v>3110</v>
      </c>
      <c r="L10334" t="s">
        <v>13971</v>
      </c>
      <c r="N10334" t="s">
        <v>15559</v>
      </c>
      <c r="O10334" t="s">
        <v>15780</v>
      </c>
      <c r="P10334" s="235" t="s">
        <v>15769</v>
      </c>
      <c r="Q10334" s="223" t="str">
        <f t="shared" si="161"/>
        <v>Anton &amp; Elisabet Grandicz</v>
      </c>
      <c r="R10334" s="223">
        <f>VLOOKUP(Q10334,Hochzeiten!V:X,2,FALSE)</f>
        <v>0</v>
      </c>
    </row>
    <row r="10335" spans="1:18" hidden="1" x14ac:dyDescent="0.2">
      <c r="A10335" s="190">
        <v>1780</v>
      </c>
      <c r="B10335" s="190">
        <v>11</v>
      </c>
      <c r="C10335">
        <v>23</v>
      </c>
      <c r="D10335" t="s">
        <v>5030</v>
      </c>
      <c r="E10335" t="s">
        <v>20</v>
      </c>
      <c r="F10335" s="222" t="s">
        <v>18803</v>
      </c>
      <c r="G10335" t="s">
        <v>518</v>
      </c>
      <c r="H10335" t="s">
        <v>5710</v>
      </c>
      <c r="I10335" t="s">
        <v>5009</v>
      </c>
      <c r="J10335" s="79">
        <v>32</v>
      </c>
      <c r="K10335" s="79" t="s">
        <v>3110</v>
      </c>
      <c r="L10335" t="s">
        <v>14077</v>
      </c>
      <c r="N10335" t="s">
        <v>15525</v>
      </c>
      <c r="O10335" s="190" t="s">
        <v>15780</v>
      </c>
      <c r="P10335" s="235" t="s">
        <v>15769</v>
      </c>
      <c r="Q10335" s="223" t="str">
        <f t="shared" si="161"/>
        <v>Johan &amp; Apolonia Tihelka</v>
      </c>
      <c r="R10335" s="223">
        <f>VLOOKUP(Q10335,Hochzeiten!V:X,2,FALSE)</f>
        <v>0</v>
      </c>
    </row>
    <row r="10336" spans="1:18" hidden="1" x14ac:dyDescent="0.2">
      <c r="A10336" s="190">
        <v>1780</v>
      </c>
      <c r="B10336">
        <v>12</v>
      </c>
      <c r="C10336">
        <v>6</v>
      </c>
      <c r="D10336" s="196" t="s">
        <v>13072</v>
      </c>
      <c r="E10336" t="s">
        <v>11</v>
      </c>
      <c r="F10336" s="222" t="s">
        <v>18804</v>
      </c>
      <c r="G10336" t="s">
        <v>26</v>
      </c>
      <c r="H10336" t="s">
        <v>21</v>
      </c>
      <c r="I10336" t="s">
        <v>2958</v>
      </c>
      <c r="J10336" s="79">
        <v>55</v>
      </c>
      <c r="K10336" s="79" t="s">
        <v>10193</v>
      </c>
      <c r="L10336" t="s">
        <v>15070</v>
      </c>
      <c r="N10336" t="s">
        <v>16467</v>
      </c>
      <c r="O10336" s="190" t="s">
        <v>15780</v>
      </c>
      <c r="P10336" s="235" t="s">
        <v>15769</v>
      </c>
      <c r="Q10336" s="223" t="str">
        <f t="shared" si="161"/>
        <v>Josef &amp; Maria Petschy</v>
      </c>
      <c r="R10336" s="223">
        <f>VLOOKUP(Q10336,Hochzeiten!V:X,2,FALSE)</f>
        <v>0</v>
      </c>
    </row>
    <row r="10337" spans="1:18" hidden="1" x14ac:dyDescent="0.2">
      <c r="A10337" s="190">
        <v>1780</v>
      </c>
      <c r="B10337" s="190">
        <v>12</v>
      </c>
      <c r="C10337">
        <v>8</v>
      </c>
      <c r="D10337" s="200" t="s">
        <v>328</v>
      </c>
      <c r="E10337" t="s">
        <v>21</v>
      </c>
      <c r="F10337" s="222" t="s">
        <v>18804</v>
      </c>
      <c r="G10337" t="s">
        <v>691</v>
      </c>
      <c r="H10337" t="s">
        <v>21</v>
      </c>
      <c r="I10337" t="s">
        <v>2958</v>
      </c>
      <c r="J10337" s="79">
        <v>64</v>
      </c>
      <c r="K10337" s="79" t="s">
        <v>10193</v>
      </c>
      <c r="L10337" t="s">
        <v>15782</v>
      </c>
      <c r="N10337" t="s">
        <v>15959</v>
      </c>
      <c r="O10337" s="190" t="s">
        <v>15780</v>
      </c>
      <c r="P10337" s="235" t="s">
        <v>15769</v>
      </c>
      <c r="Q10337" s="223" t="str">
        <f t="shared" si="161"/>
        <v>Bartolomäus &amp; Maria Mauczitz</v>
      </c>
      <c r="R10337" s="223">
        <f>VLOOKUP(Q10337,Hochzeiten!V:X,2,FALSE)</f>
        <v>0</v>
      </c>
    </row>
    <row r="10338" spans="1:18" hidden="1" x14ac:dyDescent="0.2">
      <c r="A10338" s="190">
        <v>1780</v>
      </c>
      <c r="B10338" s="190">
        <v>12</v>
      </c>
      <c r="C10338">
        <v>18</v>
      </c>
      <c r="D10338" t="s">
        <v>5505</v>
      </c>
      <c r="E10338" t="s">
        <v>105</v>
      </c>
      <c r="F10338" s="222" t="s">
        <v>18804</v>
      </c>
      <c r="G10338" t="s">
        <v>26</v>
      </c>
      <c r="H10338" t="s">
        <v>15</v>
      </c>
      <c r="I10338" t="s">
        <v>5009</v>
      </c>
      <c r="J10338" s="79">
        <v>62</v>
      </c>
      <c r="K10338" s="79" t="s">
        <v>3110</v>
      </c>
      <c r="L10338" t="s">
        <v>14810</v>
      </c>
      <c r="M10338" t="s">
        <v>15715</v>
      </c>
      <c r="N10338" t="s">
        <v>15783</v>
      </c>
      <c r="O10338" s="190" t="s">
        <v>15780</v>
      </c>
      <c r="P10338" s="235" t="s">
        <v>15769</v>
      </c>
      <c r="Q10338" s="223" t="str">
        <f t="shared" si="161"/>
        <v>Josef &amp; Anna Mitricz</v>
      </c>
      <c r="R10338" s="223">
        <f>VLOOKUP(Q10338,Hochzeiten!V:X,2,FALSE)</f>
        <v>0</v>
      </c>
    </row>
    <row r="10339" spans="1:18" hidden="1" x14ac:dyDescent="0.2">
      <c r="A10339" s="190">
        <v>1780</v>
      </c>
      <c r="B10339" s="190">
        <v>12</v>
      </c>
      <c r="C10339">
        <v>21</v>
      </c>
      <c r="D10339" t="s">
        <v>3277</v>
      </c>
      <c r="E10339" t="s">
        <v>20</v>
      </c>
      <c r="F10339" s="222" t="s">
        <v>18803</v>
      </c>
      <c r="G10339" t="s">
        <v>2573</v>
      </c>
      <c r="H10339" t="s">
        <v>582</v>
      </c>
      <c r="I10339" t="s">
        <v>2958</v>
      </c>
      <c r="J10339" s="79">
        <v>16</v>
      </c>
      <c r="K10339" s="79" t="s">
        <v>10193</v>
      </c>
      <c r="L10339" t="s">
        <v>15781</v>
      </c>
      <c r="N10339" t="s">
        <v>15784</v>
      </c>
      <c r="O10339" s="190" t="s">
        <v>15780</v>
      </c>
      <c r="P10339" s="235" t="s">
        <v>15769</v>
      </c>
      <c r="Q10339" s="223" t="str">
        <f t="shared" si="161"/>
        <v>August &amp; Katarina Czechovsky</v>
      </c>
      <c r="R10339" s="223">
        <f>VLOOKUP(Q10339,Hochzeiten!V:X,2,FALSE)</f>
        <v>0</v>
      </c>
    </row>
    <row r="10340" spans="1:18" hidden="1" x14ac:dyDescent="0.2">
      <c r="A10340" s="190">
        <v>1780</v>
      </c>
      <c r="B10340" s="190">
        <v>12</v>
      </c>
      <c r="C10340">
        <v>22</v>
      </c>
      <c r="D10340" t="s">
        <v>5758</v>
      </c>
      <c r="E10340" t="s">
        <v>105</v>
      </c>
      <c r="F10340" s="222" t="s">
        <v>18804</v>
      </c>
      <c r="G10340" t="s">
        <v>29</v>
      </c>
      <c r="H10340" t="s">
        <v>582</v>
      </c>
      <c r="I10340" t="s">
        <v>2958</v>
      </c>
      <c r="J10340" s="79">
        <v>26</v>
      </c>
      <c r="K10340" s="79" t="s">
        <v>10193</v>
      </c>
      <c r="L10340" t="s">
        <v>14109</v>
      </c>
      <c r="N10340" t="s">
        <v>15785</v>
      </c>
      <c r="O10340" s="190" t="s">
        <v>15780</v>
      </c>
      <c r="P10340" s="235" t="s">
        <v>15769</v>
      </c>
      <c r="Q10340" s="223" t="str">
        <f t="shared" si="161"/>
        <v>Andreas &amp; Katarina Negeschleba</v>
      </c>
      <c r="R10340" s="223">
        <f>VLOOKUP(Q10340,Hochzeiten!V:X,2,FALSE)</f>
        <v>0</v>
      </c>
    </row>
    <row r="10341" spans="1:18" hidden="1" x14ac:dyDescent="0.2">
      <c r="A10341" s="190">
        <v>1780</v>
      </c>
      <c r="B10341" s="190">
        <v>12</v>
      </c>
      <c r="C10341">
        <v>22</v>
      </c>
      <c r="D10341" t="s">
        <v>5505</v>
      </c>
      <c r="E10341" t="s">
        <v>105</v>
      </c>
      <c r="F10341" s="222" t="s">
        <v>18804</v>
      </c>
      <c r="G10341" t="s">
        <v>53</v>
      </c>
      <c r="H10341" t="s">
        <v>916</v>
      </c>
      <c r="I10341" t="s">
        <v>5009</v>
      </c>
      <c r="J10341" s="79">
        <v>45</v>
      </c>
      <c r="K10341" s="79" t="s">
        <v>10193</v>
      </c>
      <c r="L10341" t="s">
        <v>13989</v>
      </c>
      <c r="N10341" t="s">
        <v>15790</v>
      </c>
      <c r="O10341" t="s">
        <v>15787</v>
      </c>
      <c r="P10341" s="235" t="s">
        <v>15786</v>
      </c>
      <c r="Q10341" s="223" t="str">
        <f t="shared" si="161"/>
        <v>Jakob &amp; Rosalia Mitricz</v>
      </c>
      <c r="R10341" s="223">
        <f>VLOOKUP(Q10341,Hochzeiten!V:X,2,FALSE)</f>
        <v>0</v>
      </c>
    </row>
    <row r="10342" spans="1:18" hidden="1" x14ac:dyDescent="0.2">
      <c r="A10342" s="190">
        <v>1780</v>
      </c>
      <c r="B10342" s="190">
        <v>12</v>
      </c>
      <c r="C10342">
        <v>23</v>
      </c>
      <c r="D10342" t="s">
        <v>15624</v>
      </c>
      <c r="E10342" t="s">
        <v>15788</v>
      </c>
      <c r="F10342" s="222" t="s">
        <v>18803</v>
      </c>
      <c r="G10342" t="s">
        <v>16048</v>
      </c>
      <c r="H10342" t="s">
        <v>11</v>
      </c>
      <c r="I10342" t="s">
        <v>5000</v>
      </c>
      <c r="J10342" s="79">
        <v>54</v>
      </c>
      <c r="K10342" s="79" t="s">
        <v>4476</v>
      </c>
      <c r="L10342" t="s">
        <v>15685</v>
      </c>
      <c r="N10342" t="s">
        <v>15632</v>
      </c>
      <c r="O10342" s="190" t="s">
        <v>15787</v>
      </c>
      <c r="P10342" s="235" t="s">
        <v>15786</v>
      </c>
      <c r="Q10342" s="223" t="str">
        <f t="shared" si="161"/>
        <v>Johan Sarcandri &amp; Barbara Pietsch</v>
      </c>
      <c r="R10342" s="223">
        <f>VLOOKUP(Q10342,Hochzeiten!V:X,2,FALSE)</f>
        <v>0</v>
      </c>
    </row>
    <row r="10343" spans="1:18" hidden="1" x14ac:dyDescent="0.2">
      <c r="A10343" s="190">
        <v>1780</v>
      </c>
      <c r="B10343" s="190">
        <v>12</v>
      </c>
      <c r="C10343">
        <v>24</v>
      </c>
      <c r="D10343" t="s">
        <v>11019</v>
      </c>
      <c r="E10343" t="s">
        <v>28</v>
      </c>
      <c r="F10343" s="222" t="s">
        <v>18803</v>
      </c>
      <c r="G10343" t="s">
        <v>30</v>
      </c>
      <c r="H10343" t="s">
        <v>21</v>
      </c>
      <c r="I10343" t="s">
        <v>5000</v>
      </c>
      <c r="J10343" s="79">
        <v>32</v>
      </c>
      <c r="K10343" s="79" t="s">
        <v>3110</v>
      </c>
      <c r="L10343" t="s">
        <v>14074</v>
      </c>
      <c r="N10343" t="s">
        <v>14143</v>
      </c>
      <c r="O10343" s="190" t="s">
        <v>15787</v>
      </c>
      <c r="P10343" s="235" t="s">
        <v>15786</v>
      </c>
      <c r="Q10343" s="223" t="str">
        <f t="shared" si="161"/>
        <v>Georg &amp; Maria Hawlovicz</v>
      </c>
      <c r="R10343" s="223">
        <f>VLOOKUP(Q10343,Hochzeiten!V:X,2,FALSE)</f>
        <v>0</v>
      </c>
    </row>
    <row r="10344" spans="1:18" hidden="1" x14ac:dyDescent="0.2">
      <c r="A10344">
        <v>1781</v>
      </c>
      <c r="B10344" s="190">
        <v>1</v>
      </c>
      <c r="C10344">
        <v>2</v>
      </c>
      <c r="D10344" t="s">
        <v>5396</v>
      </c>
      <c r="E10344" t="s">
        <v>23</v>
      </c>
      <c r="F10344" s="222" t="s">
        <v>18803</v>
      </c>
      <c r="G10344" t="s">
        <v>53</v>
      </c>
      <c r="H10344" t="s">
        <v>52</v>
      </c>
      <c r="I10344" t="s">
        <v>5009</v>
      </c>
      <c r="J10344" s="79">
        <v>65</v>
      </c>
      <c r="K10344" s="79" t="s">
        <v>10193</v>
      </c>
      <c r="L10344" t="s">
        <v>15789</v>
      </c>
      <c r="N10344" t="s">
        <v>15384</v>
      </c>
      <c r="O10344" s="190" t="s">
        <v>15787</v>
      </c>
      <c r="P10344" s="235" t="s">
        <v>15786</v>
      </c>
      <c r="Q10344" s="223" t="str">
        <f t="shared" si="161"/>
        <v>Jakob &amp; Magdalena Baranek</v>
      </c>
      <c r="R10344" s="223">
        <f>VLOOKUP(Q10344,Hochzeiten!V:X,2,FALSE)</f>
        <v>0</v>
      </c>
    </row>
    <row r="10345" spans="1:18" hidden="1" x14ac:dyDescent="0.2">
      <c r="A10345" s="191">
        <v>1781</v>
      </c>
      <c r="B10345" s="190">
        <v>1</v>
      </c>
      <c r="C10345">
        <v>7</v>
      </c>
      <c r="D10345" s="214" t="s">
        <v>237</v>
      </c>
      <c r="E10345" t="s">
        <v>15</v>
      </c>
      <c r="F10345" s="222" t="s">
        <v>18804</v>
      </c>
      <c r="G10345" t="s">
        <v>30</v>
      </c>
      <c r="H10345" t="s">
        <v>582</v>
      </c>
      <c r="I10345" t="s">
        <v>2958</v>
      </c>
      <c r="J10345" s="79">
        <v>49</v>
      </c>
      <c r="K10345" s="79" t="s">
        <v>3110</v>
      </c>
      <c r="L10345" t="s">
        <v>13971</v>
      </c>
      <c r="N10345" t="s">
        <v>15526</v>
      </c>
      <c r="O10345" s="190" t="s">
        <v>15787</v>
      </c>
      <c r="P10345" s="235" t="s">
        <v>15786</v>
      </c>
      <c r="Q10345" s="223" t="str">
        <f t="shared" si="161"/>
        <v>Georg &amp; Katarina Brekalitz</v>
      </c>
      <c r="R10345" s="223">
        <f>VLOOKUP(Q10345,Hochzeiten!V:X,2,FALSE)</f>
        <v>0</v>
      </c>
    </row>
    <row r="10346" spans="1:18" hidden="1" x14ac:dyDescent="0.2">
      <c r="A10346" s="191">
        <v>1781</v>
      </c>
      <c r="B10346" s="190">
        <v>1</v>
      </c>
      <c r="C10346" s="235">
        <v>8</v>
      </c>
      <c r="D10346" t="s">
        <v>13812</v>
      </c>
      <c r="E10346" t="s">
        <v>21</v>
      </c>
      <c r="F10346" s="222" t="s">
        <v>18804</v>
      </c>
      <c r="G10346" t="s">
        <v>30</v>
      </c>
      <c r="H10346" t="s">
        <v>582</v>
      </c>
      <c r="I10346" t="s">
        <v>5009</v>
      </c>
      <c r="J10346" s="79">
        <v>48</v>
      </c>
      <c r="K10346" s="79" t="s">
        <v>3110</v>
      </c>
      <c r="L10346" t="s">
        <v>14337</v>
      </c>
      <c r="N10346" t="s">
        <v>15397</v>
      </c>
      <c r="O10346" s="190" t="s">
        <v>15787</v>
      </c>
      <c r="P10346" s="235" t="s">
        <v>15786</v>
      </c>
      <c r="Q10346" s="223" t="str">
        <f t="shared" si="161"/>
        <v>Georg &amp; Katarina Kopecz</v>
      </c>
      <c r="R10346" s="223">
        <f>VLOOKUP(Q10346,Hochzeiten!V:X,2,FALSE)</f>
        <v>0</v>
      </c>
    </row>
    <row r="10347" spans="1:18" hidden="1" x14ac:dyDescent="0.2">
      <c r="A10347" s="191">
        <v>1781</v>
      </c>
      <c r="B10347" s="190">
        <v>1</v>
      </c>
      <c r="C10347">
        <v>19</v>
      </c>
      <c r="D10347" t="s">
        <v>12716</v>
      </c>
      <c r="E10347" t="s">
        <v>544</v>
      </c>
      <c r="F10347" s="222" t="s">
        <v>18803</v>
      </c>
      <c r="G10347" t="s">
        <v>46</v>
      </c>
      <c r="H10347" t="s">
        <v>582</v>
      </c>
      <c r="I10347" t="s">
        <v>2958</v>
      </c>
      <c r="J10347" s="79">
        <v>67</v>
      </c>
      <c r="K10347" s="79" t="s">
        <v>10193</v>
      </c>
      <c r="L10347" t="s">
        <v>15781</v>
      </c>
      <c r="N10347" t="s">
        <v>15791</v>
      </c>
      <c r="O10347" s="190" t="s">
        <v>15787</v>
      </c>
      <c r="P10347" s="235" t="s">
        <v>15786</v>
      </c>
      <c r="Q10347" s="223" t="str">
        <f t="shared" si="161"/>
        <v>Anton &amp; Katarina Schulik</v>
      </c>
      <c r="R10347" s="223">
        <f>VLOOKUP(Q10347,Hochzeiten!V:X,2,FALSE)</f>
        <v>0</v>
      </c>
    </row>
    <row r="10348" spans="1:18" hidden="1" x14ac:dyDescent="0.2">
      <c r="A10348" s="191">
        <v>1781</v>
      </c>
      <c r="B10348" s="190">
        <v>1</v>
      </c>
      <c r="C10348">
        <v>20</v>
      </c>
      <c r="D10348" t="s">
        <v>7876</v>
      </c>
      <c r="E10348" t="s">
        <v>24</v>
      </c>
      <c r="F10348" s="222" t="s">
        <v>18803</v>
      </c>
      <c r="G10348" t="s">
        <v>30</v>
      </c>
      <c r="H10348" t="s">
        <v>21</v>
      </c>
      <c r="I10348" t="s">
        <v>5009</v>
      </c>
      <c r="J10348" s="79">
        <v>10</v>
      </c>
      <c r="K10348" s="79" t="s">
        <v>3110</v>
      </c>
      <c r="L10348" t="s">
        <v>15405</v>
      </c>
      <c r="N10348" t="s">
        <v>15607</v>
      </c>
      <c r="O10348" s="190" t="s">
        <v>15787</v>
      </c>
      <c r="P10348" s="235" t="s">
        <v>15786</v>
      </c>
      <c r="Q10348" s="223" t="str">
        <f t="shared" si="161"/>
        <v>Georg &amp; Maria Kurial</v>
      </c>
      <c r="R10348" s="223">
        <f>VLOOKUP(Q10348,Hochzeiten!V:X,2,FALSE)</f>
        <v>0</v>
      </c>
    </row>
    <row r="10349" spans="1:18" hidden="1" x14ac:dyDescent="0.2">
      <c r="A10349" s="191">
        <v>1781</v>
      </c>
      <c r="B10349" s="190">
        <v>1</v>
      </c>
      <c r="C10349">
        <v>27</v>
      </c>
      <c r="D10349" t="s">
        <v>5048</v>
      </c>
      <c r="E10349" t="s">
        <v>518</v>
      </c>
      <c r="F10349" s="222" t="s">
        <v>18803</v>
      </c>
      <c r="G10349" t="s">
        <v>14</v>
      </c>
      <c r="H10349" t="s">
        <v>11</v>
      </c>
      <c r="I10349" t="s">
        <v>5000</v>
      </c>
      <c r="J10349" s="192">
        <v>26</v>
      </c>
      <c r="K10349" s="79" t="s">
        <v>10193</v>
      </c>
      <c r="L10349" t="s">
        <v>14786</v>
      </c>
      <c r="N10349" t="s">
        <v>15535</v>
      </c>
      <c r="O10349" t="s">
        <v>15792</v>
      </c>
      <c r="P10349" s="235" t="s">
        <v>15786</v>
      </c>
      <c r="Q10349" s="223" t="str">
        <f t="shared" si="161"/>
        <v>Michael &amp; Barbara Popovicz</v>
      </c>
      <c r="R10349" s="223">
        <f>VLOOKUP(Q10349,Hochzeiten!V:X,2,FALSE)</f>
        <v>0</v>
      </c>
    </row>
    <row r="10350" spans="1:18" hidden="1" x14ac:dyDescent="0.2">
      <c r="A10350" s="191">
        <v>1781</v>
      </c>
      <c r="B10350" s="190">
        <v>1</v>
      </c>
      <c r="C10350">
        <v>27</v>
      </c>
      <c r="D10350" t="s">
        <v>613</v>
      </c>
      <c r="E10350" t="s">
        <v>103</v>
      </c>
      <c r="F10350" s="222" t="s">
        <v>18803</v>
      </c>
      <c r="H10350" t="s">
        <v>916</v>
      </c>
      <c r="I10350" t="s">
        <v>5009</v>
      </c>
      <c r="J10350" s="79">
        <v>16</v>
      </c>
      <c r="K10350" s="79" t="s">
        <v>12968</v>
      </c>
      <c r="L10350" t="s">
        <v>15795</v>
      </c>
      <c r="M10350" t="s">
        <v>15796</v>
      </c>
      <c r="N10350" t="s">
        <v>15797</v>
      </c>
      <c r="O10350" s="190" t="s">
        <v>15792</v>
      </c>
      <c r="P10350" s="235" t="s">
        <v>15786</v>
      </c>
      <c r="Q10350" s="223" t="str">
        <f t="shared" si="161"/>
        <v xml:space="preserve"> &amp; Rosalia Mikulitz</v>
      </c>
      <c r="R10350" s="223" t="e">
        <f>VLOOKUP(Q10350,Hochzeiten!V:X,2,FALSE)</f>
        <v>#N/A</v>
      </c>
    </row>
    <row r="10351" spans="1:18" hidden="1" x14ac:dyDescent="0.2">
      <c r="A10351" s="191">
        <v>1781</v>
      </c>
      <c r="B10351">
        <v>2</v>
      </c>
      <c r="C10351">
        <v>12</v>
      </c>
      <c r="D10351" t="s">
        <v>5065</v>
      </c>
      <c r="E10351" t="s">
        <v>2</v>
      </c>
      <c r="F10351" s="222" t="s">
        <v>18803</v>
      </c>
      <c r="G10351" t="s">
        <v>46</v>
      </c>
      <c r="H10351" t="s">
        <v>52</v>
      </c>
      <c r="I10351" t="s">
        <v>5000</v>
      </c>
      <c r="J10351" s="79">
        <v>11</v>
      </c>
      <c r="K10351" s="79" t="s">
        <v>10193</v>
      </c>
      <c r="L10351" t="s">
        <v>15794</v>
      </c>
      <c r="N10351" t="s">
        <v>15798</v>
      </c>
      <c r="O10351" s="190" t="s">
        <v>15792</v>
      </c>
      <c r="P10351" s="235" t="s">
        <v>15786</v>
      </c>
      <c r="Q10351" s="223" t="str">
        <f t="shared" si="161"/>
        <v>Anton &amp; Magdalena Wlaschicz</v>
      </c>
      <c r="R10351" s="223">
        <f>VLOOKUP(Q10351,Hochzeiten!V:X,2,FALSE)</f>
        <v>0</v>
      </c>
    </row>
    <row r="10352" spans="1:18" hidden="1" x14ac:dyDescent="0.2">
      <c r="A10352" s="191">
        <v>1781</v>
      </c>
      <c r="B10352" s="190">
        <v>2</v>
      </c>
      <c r="C10352">
        <v>15</v>
      </c>
      <c r="D10352" t="s">
        <v>15576</v>
      </c>
      <c r="E10352" t="s">
        <v>2</v>
      </c>
      <c r="F10352" s="222" t="s">
        <v>18803</v>
      </c>
      <c r="G10352" t="s">
        <v>691</v>
      </c>
      <c r="H10352" t="s">
        <v>21</v>
      </c>
      <c r="I10352" t="s">
        <v>2958</v>
      </c>
      <c r="J10352" s="79">
        <v>34</v>
      </c>
      <c r="K10352" s="79" t="s">
        <v>10193</v>
      </c>
      <c r="L10352" t="s">
        <v>15029</v>
      </c>
      <c r="N10352" t="s">
        <v>15582</v>
      </c>
      <c r="O10352" s="190" t="s">
        <v>15792</v>
      </c>
      <c r="P10352" s="235" t="s">
        <v>15786</v>
      </c>
      <c r="Q10352" s="223" t="str">
        <f t="shared" si="161"/>
        <v>Bartolomäus &amp; Maria Kusmitsch</v>
      </c>
      <c r="R10352" s="223" t="e">
        <f>VLOOKUP(Q10352,Hochzeiten!V:X,2,FALSE)</f>
        <v>#N/A</v>
      </c>
    </row>
    <row r="10353" spans="1:18" hidden="1" x14ac:dyDescent="0.2">
      <c r="A10353" s="191">
        <v>1781</v>
      </c>
      <c r="B10353" s="190">
        <v>2</v>
      </c>
      <c r="C10353">
        <v>15</v>
      </c>
      <c r="D10353" t="s">
        <v>7925</v>
      </c>
      <c r="E10353" t="s">
        <v>2</v>
      </c>
      <c r="F10353" s="222" t="s">
        <v>18803</v>
      </c>
      <c r="G10353" t="s">
        <v>691</v>
      </c>
      <c r="H10353" t="s">
        <v>13356</v>
      </c>
      <c r="I10353" t="s">
        <v>5009</v>
      </c>
      <c r="J10353" s="79">
        <v>15</v>
      </c>
      <c r="K10353" s="79" t="s">
        <v>3110</v>
      </c>
      <c r="L10353" t="s">
        <v>15793</v>
      </c>
      <c r="N10353" t="s">
        <v>15799</v>
      </c>
      <c r="O10353" s="190" t="s">
        <v>15792</v>
      </c>
      <c r="P10353" s="235" t="s">
        <v>15786</v>
      </c>
      <c r="Q10353" s="223" t="str">
        <f t="shared" si="161"/>
        <v>Bartolomäus &amp; Helena Raschka</v>
      </c>
      <c r="R10353" s="223">
        <f>VLOOKUP(Q10353,Hochzeiten!V:X,2,FALSE)</f>
        <v>0</v>
      </c>
    </row>
    <row r="10354" spans="1:18" hidden="1" x14ac:dyDescent="0.2">
      <c r="A10354" s="191">
        <v>1781</v>
      </c>
      <c r="B10354" s="190">
        <v>2</v>
      </c>
      <c r="C10354">
        <v>27</v>
      </c>
      <c r="D10354" t="s">
        <v>287</v>
      </c>
      <c r="E10354" t="s">
        <v>26</v>
      </c>
      <c r="F10354" s="222" t="s">
        <v>18803</v>
      </c>
      <c r="G10354" t="s">
        <v>2</v>
      </c>
      <c r="H10354" t="s">
        <v>5283</v>
      </c>
      <c r="I10354" t="s">
        <v>2958</v>
      </c>
      <c r="J10354" s="79">
        <v>3</v>
      </c>
      <c r="K10354" s="79" t="s">
        <v>3110</v>
      </c>
      <c r="L10354" t="s">
        <v>15411</v>
      </c>
      <c r="N10354" t="s">
        <v>15800</v>
      </c>
      <c r="O10354" s="190" t="s">
        <v>15792</v>
      </c>
      <c r="P10354" s="235" t="s">
        <v>15786</v>
      </c>
      <c r="Q10354" s="223" t="str">
        <f t="shared" si="161"/>
        <v>Mathias &amp; Eleonora Novak</v>
      </c>
      <c r="R10354" s="223">
        <f>VLOOKUP(Q10354,Hochzeiten!V:X,2,FALSE)</f>
        <v>0</v>
      </c>
    </row>
    <row r="10355" spans="1:18" hidden="1" x14ac:dyDescent="0.2">
      <c r="A10355" s="191">
        <v>1781</v>
      </c>
      <c r="B10355">
        <v>3</v>
      </c>
      <c r="C10355">
        <v>1</v>
      </c>
      <c r="D10355" t="s">
        <v>3499</v>
      </c>
      <c r="E10355" t="s">
        <v>26</v>
      </c>
      <c r="F10355" s="222" t="s">
        <v>18803</v>
      </c>
      <c r="G10355" t="s">
        <v>47</v>
      </c>
      <c r="H10355" t="s">
        <v>75</v>
      </c>
      <c r="I10355" t="s">
        <v>2958</v>
      </c>
      <c r="J10355" s="79">
        <v>44</v>
      </c>
      <c r="K10355" s="79" t="s">
        <v>3110</v>
      </c>
      <c r="L10355" t="s">
        <v>15097</v>
      </c>
      <c r="N10355" t="s">
        <v>15517</v>
      </c>
      <c r="O10355" s="190" t="s">
        <v>15792</v>
      </c>
      <c r="P10355" s="235" t="s">
        <v>15786</v>
      </c>
      <c r="Q10355" s="223" t="str">
        <f t="shared" si="161"/>
        <v>Lorenz &amp; Theresia Gaidosch</v>
      </c>
      <c r="R10355" s="223">
        <f>VLOOKUP(Q10355,Hochzeiten!V:X,2,FALSE)</f>
        <v>0</v>
      </c>
    </row>
    <row r="10356" spans="1:18" hidden="1" x14ac:dyDescent="0.2">
      <c r="A10356" s="191">
        <v>1781</v>
      </c>
      <c r="B10356" s="191">
        <v>3</v>
      </c>
      <c r="C10356">
        <v>5</v>
      </c>
      <c r="D10356" s="206" t="s">
        <v>2592</v>
      </c>
      <c r="E10356" t="s">
        <v>26</v>
      </c>
      <c r="F10356" s="222" t="s">
        <v>18803</v>
      </c>
      <c r="G10356" t="s">
        <v>20</v>
      </c>
      <c r="H10356" t="s">
        <v>81</v>
      </c>
      <c r="I10356" t="s">
        <v>2958</v>
      </c>
      <c r="J10356" s="79">
        <v>69</v>
      </c>
      <c r="K10356" s="79" t="s">
        <v>10193</v>
      </c>
      <c r="L10356" t="s">
        <v>14220</v>
      </c>
      <c r="M10356" s="204"/>
      <c r="N10356" s="204" t="s">
        <v>16018</v>
      </c>
      <c r="O10356" s="190" t="s">
        <v>15792</v>
      </c>
      <c r="P10356" s="235" t="s">
        <v>15786</v>
      </c>
      <c r="Q10356" s="223" t="str">
        <f t="shared" si="161"/>
        <v>Thomas &amp; Elisabet Plavetz</v>
      </c>
      <c r="R10356" s="223">
        <f>VLOOKUP(Q10356,Hochzeiten!V:X,2,FALSE)</f>
        <v>0</v>
      </c>
    </row>
    <row r="10357" spans="1:18" hidden="1" x14ac:dyDescent="0.2">
      <c r="A10357" s="191">
        <v>1781</v>
      </c>
      <c r="B10357" s="191">
        <v>3</v>
      </c>
      <c r="C10357">
        <v>11</v>
      </c>
      <c r="D10357" t="s">
        <v>12608</v>
      </c>
      <c r="E10357" t="s">
        <v>26</v>
      </c>
      <c r="F10357" s="222" t="s">
        <v>18803</v>
      </c>
      <c r="G10357" t="s">
        <v>47</v>
      </c>
      <c r="H10357" t="s">
        <v>21</v>
      </c>
      <c r="I10357" t="s">
        <v>2958</v>
      </c>
      <c r="J10357" s="79">
        <v>14</v>
      </c>
      <c r="K10357" s="79" t="s">
        <v>3110</v>
      </c>
      <c r="L10357" t="s">
        <v>13968</v>
      </c>
      <c r="N10357" s="204" t="s">
        <v>15803</v>
      </c>
      <c r="O10357" t="s">
        <v>15802</v>
      </c>
      <c r="P10357" s="235" t="s">
        <v>15801</v>
      </c>
      <c r="Q10357" s="223" t="str">
        <f t="shared" si="161"/>
        <v>Lorenz &amp; Maria Haar</v>
      </c>
      <c r="R10357" s="223">
        <f>VLOOKUP(Q10357,Hochzeiten!V:X,2,FALSE)</f>
        <v>0</v>
      </c>
    </row>
    <row r="10358" spans="1:18" hidden="1" x14ac:dyDescent="0.2">
      <c r="A10358" s="191">
        <v>1781</v>
      </c>
      <c r="B10358" s="191">
        <v>3</v>
      </c>
      <c r="C10358">
        <v>15</v>
      </c>
      <c r="D10358" t="s">
        <v>7838</v>
      </c>
      <c r="E10358" t="s">
        <v>582</v>
      </c>
      <c r="F10358" s="222" t="s">
        <v>18804</v>
      </c>
      <c r="G10358" t="s">
        <v>29</v>
      </c>
      <c r="H10358" t="s">
        <v>11</v>
      </c>
      <c r="I10358" t="s">
        <v>5000</v>
      </c>
      <c r="J10358" s="79">
        <v>73</v>
      </c>
      <c r="K10358" s="79" t="s">
        <v>10193</v>
      </c>
      <c r="L10358" t="s">
        <v>15804</v>
      </c>
      <c r="N10358" t="s">
        <v>15805</v>
      </c>
      <c r="O10358" s="191" t="s">
        <v>15802</v>
      </c>
      <c r="P10358" s="191" t="s">
        <v>15801</v>
      </c>
      <c r="Q10358" s="223" t="str">
        <f t="shared" si="161"/>
        <v>Andreas &amp; Barbara Gartschitz</v>
      </c>
      <c r="R10358" s="223">
        <f>VLOOKUP(Q10358,Hochzeiten!V:X,2,FALSE)</f>
        <v>0</v>
      </c>
    </row>
    <row r="10359" spans="1:18" hidden="1" x14ac:dyDescent="0.2">
      <c r="A10359" s="191">
        <v>1781</v>
      </c>
      <c r="B10359" s="191">
        <v>3</v>
      </c>
      <c r="C10359">
        <v>19</v>
      </c>
      <c r="D10359" t="s">
        <v>6091</v>
      </c>
      <c r="E10359" t="s">
        <v>26</v>
      </c>
      <c r="F10359" s="222" t="s">
        <v>18803</v>
      </c>
      <c r="G10359" t="s">
        <v>14</v>
      </c>
      <c r="H10359" t="s">
        <v>105</v>
      </c>
      <c r="I10359" t="s">
        <v>5000</v>
      </c>
      <c r="J10359" s="79">
        <v>49</v>
      </c>
      <c r="K10359" s="79" t="s">
        <v>3110</v>
      </c>
      <c r="L10359" t="s">
        <v>14077</v>
      </c>
      <c r="N10359" t="s">
        <v>15608</v>
      </c>
      <c r="O10359" s="191" t="s">
        <v>15802</v>
      </c>
      <c r="P10359" s="191" t="s">
        <v>15801</v>
      </c>
      <c r="Q10359" s="223" t="str">
        <f t="shared" si="161"/>
        <v>Michael &amp; Eva Prachar</v>
      </c>
      <c r="R10359" s="223">
        <f>VLOOKUP(Q10359,Hochzeiten!V:X,2,FALSE)</f>
        <v>0</v>
      </c>
    </row>
    <row r="10360" spans="1:18" hidden="1" x14ac:dyDescent="0.2">
      <c r="A10360" s="191">
        <v>1781</v>
      </c>
      <c r="B10360" s="191">
        <v>3</v>
      </c>
      <c r="C10360">
        <v>29</v>
      </c>
      <c r="D10360" t="s">
        <v>12954</v>
      </c>
      <c r="E10360" t="s">
        <v>103</v>
      </c>
      <c r="F10360" s="222" t="s">
        <v>18803</v>
      </c>
      <c r="G10360" t="s">
        <v>1437</v>
      </c>
      <c r="H10360" t="s">
        <v>582</v>
      </c>
      <c r="I10360" t="s">
        <v>5000</v>
      </c>
      <c r="J10360" s="79">
        <v>72</v>
      </c>
      <c r="K10360" s="79" t="s">
        <v>10193</v>
      </c>
      <c r="L10360" t="s">
        <v>15806</v>
      </c>
      <c r="N10360" t="s">
        <v>15807</v>
      </c>
      <c r="O10360" s="191" t="s">
        <v>15802</v>
      </c>
      <c r="P10360" s="191" t="s">
        <v>15801</v>
      </c>
      <c r="Q10360" s="223" t="str">
        <f t="shared" si="161"/>
        <v>Leopold &amp; Katarina Zeleny</v>
      </c>
      <c r="R10360" s="223">
        <f>VLOOKUP(Q10360,Hochzeiten!V:X,2,FALSE)</f>
        <v>0</v>
      </c>
    </row>
    <row r="10361" spans="1:18" hidden="1" x14ac:dyDescent="0.2">
      <c r="A10361" s="191">
        <v>1781</v>
      </c>
      <c r="B10361" s="191">
        <v>3</v>
      </c>
      <c r="C10361">
        <v>30</v>
      </c>
      <c r="D10361" t="s">
        <v>16462</v>
      </c>
      <c r="E10361" t="s">
        <v>53</v>
      </c>
      <c r="F10361" s="222" t="s">
        <v>18803</v>
      </c>
      <c r="G10361" t="s">
        <v>71</v>
      </c>
      <c r="I10361" t="s">
        <v>2958</v>
      </c>
      <c r="J10361" s="79">
        <v>23</v>
      </c>
      <c r="K10361" s="79" t="s">
        <v>5003</v>
      </c>
      <c r="L10361" t="s">
        <v>15567</v>
      </c>
      <c r="O10361" s="191" t="s">
        <v>15802</v>
      </c>
      <c r="P10361" s="191" t="s">
        <v>15801</v>
      </c>
      <c r="Q10361" s="223" t="str">
        <f t="shared" si="161"/>
        <v>Karl &amp;  Grassl</v>
      </c>
      <c r="R10361" s="223" t="e">
        <f>VLOOKUP(Q10361,Hochzeiten!V:X,2,FALSE)</f>
        <v>#N/A</v>
      </c>
    </row>
    <row r="10362" spans="1:18" hidden="1" x14ac:dyDescent="0.2">
      <c r="A10362" s="191">
        <v>1781</v>
      </c>
      <c r="B10362" s="191">
        <v>4</v>
      </c>
      <c r="C10362">
        <v>5</v>
      </c>
      <c r="D10362" t="s">
        <v>13072</v>
      </c>
      <c r="E10362" t="s">
        <v>518</v>
      </c>
      <c r="F10362" s="222" t="s">
        <v>18803</v>
      </c>
      <c r="G10362" t="s">
        <v>17</v>
      </c>
      <c r="H10362" t="s">
        <v>52</v>
      </c>
      <c r="I10362" t="s">
        <v>2958</v>
      </c>
      <c r="J10362" s="79">
        <v>55</v>
      </c>
      <c r="K10362" s="79" t="s">
        <v>3110</v>
      </c>
      <c r="L10362" t="s">
        <v>15029</v>
      </c>
      <c r="M10362" s="223"/>
      <c r="N10362" s="223" t="s">
        <v>15808</v>
      </c>
      <c r="O10362" s="191" t="s">
        <v>15802</v>
      </c>
      <c r="P10362" s="191" t="s">
        <v>15801</v>
      </c>
      <c r="Q10362" s="223" t="str">
        <f t="shared" si="161"/>
        <v>Simon &amp; Magdalena Petschy</v>
      </c>
      <c r="R10362" s="223">
        <f>VLOOKUP(Q10362,Hochzeiten!V:X,2,FALSE)</f>
        <v>0</v>
      </c>
    </row>
    <row r="10363" spans="1:18" hidden="1" x14ac:dyDescent="0.2">
      <c r="A10363" s="191">
        <v>1781</v>
      </c>
      <c r="B10363" s="191">
        <v>4</v>
      </c>
      <c r="C10363">
        <v>5</v>
      </c>
      <c r="D10363" t="s">
        <v>5758</v>
      </c>
      <c r="E10363" t="s">
        <v>30</v>
      </c>
      <c r="F10363" s="222" t="s">
        <v>18803</v>
      </c>
      <c r="G10363" t="s">
        <v>518</v>
      </c>
      <c r="H10363" t="s">
        <v>21</v>
      </c>
      <c r="I10363" t="s">
        <v>5009</v>
      </c>
      <c r="J10363" s="79">
        <v>27</v>
      </c>
      <c r="K10363" s="79" t="s">
        <v>10193</v>
      </c>
      <c r="L10363" t="s">
        <v>15640</v>
      </c>
      <c r="N10363" t="s">
        <v>15809</v>
      </c>
      <c r="O10363" s="191" t="s">
        <v>15802</v>
      </c>
      <c r="P10363" s="191" t="s">
        <v>15801</v>
      </c>
      <c r="Q10363" s="223" t="str">
        <f t="shared" si="161"/>
        <v>Johan &amp; Maria Negeschleba</v>
      </c>
      <c r="R10363" s="223">
        <f>VLOOKUP(Q10363,Hochzeiten!V:X,2,FALSE)</f>
        <v>0</v>
      </c>
    </row>
    <row r="10364" spans="1:18" hidden="1" x14ac:dyDescent="0.2">
      <c r="A10364" s="191">
        <v>1781</v>
      </c>
      <c r="B10364" s="191">
        <v>4</v>
      </c>
      <c r="C10364">
        <v>16</v>
      </c>
      <c r="D10364" s="223" t="s">
        <v>10875</v>
      </c>
      <c r="E10364" t="s">
        <v>582</v>
      </c>
      <c r="F10364" s="222" t="s">
        <v>18804</v>
      </c>
      <c r="G10364" t="s">
        <v>3953</v>
      </c>
      <c r="H10364" t="s">
        <v>21</v>
      </c>
      <c r="I10364" t="s">
        <v>5000</v>
      </c>
      <c r="J10364" s="79">
        <v>46</v>
      </c>
      <c r="K10364" s="79" t="s">
        <v>10193</v>
      </c>
      <c r="L10364" t="s">
        <v>14281</v>
      </c>
      <c r="N10364" t="s">
        <v>15669</v>
      </c>
      <c r="O10364" s="191" t="s">
        <v>15802</v>
      </c>
      <c r="P10364" s="223" t="s">
        <v>15801</v>
      </c>
      <c r="Q10364" s="223" t="str">
        <f t="shared" si="161"/>
        <v>Johan Jakob &amp; Maria Koschtial</v>
      </c>
      <c r="R10364" s="223" t="e">
        <f>VLOOKUP(Q10364,Hochzeiten!V:X,2,FALSE)</f>
        <v>#N/A</v>
      </c>
    </row>
    <row r="10365" spans="1:18" hidden="1" x14ac:dyDescent="0.2">
      <c r="A10365" s="191">
        <v>1781</v>
      </c>
      <c r="B10365" s="191">
        <v>4</v>
      </c>
      <c r="C10365">
        <v>18</v>
      </c>
      <c r="D10365" t="s">
        <v>15810</v>
      </c>
      <c r="E10365" t="s">
        <v>30</v>
      </c>
      <c r="F10365" s="222" t="s">
        <v>18803</v>
      </c>
      <c r="G10365" t="s">
        <v>103</v>
      </c>
      <c r="H10365" t="s">
        <v>12915</v>
      </c>
      <c r="I10365" t="s">
        <v>5000</v>
      </c>
      <c r="J10365" s="79">
        <v>6</v>
      </c>
      <c r="K10365" s="79" t="s">
        <v>8429</v>
      </c>
      <c r="L10365" t="s">
        <v>15652</v>
      </c>
      <c r="N10365" t="s">
        <v>15811</v>
      </c>
      <c r="O10365" s="191" t="s">
        <v>15802</v>
      </c>
      <c r="P10365" s="223" t="s">
        <v>15801</v>
      </c>
      <c r="Q10365" s="223" t="str">
        <f t="shared" si="161"/>
        <v>Franz &amp; Franziska Dragunek</v>
      </c>
      <c r="R10365" s="223" t="e">
        <f>VLOOKUP(Q10365,Hochzeiten!V:X,2,FALSE)</f>
        <v>#N/A</v>
      </c>
    </row>
    <row r="10366" spans="1:18" hidden="1" x14ac:dyDescent="0.2">
      <c r="A10366" s="191">
        <v>1781</v>
      </c>
      <c r="B10366" s="191">
        <v>4</v>
      </c>
      <c r="C10366">
        <v>24</v>
      </c>
      <c r="D10366" t="s">
        <v>5282</v>
      </c>
      <c r="E10366" t="s">
        <v>582</v>
      </c>
      <c r="F10366" s="222" t="s">
        <v>18804</v>
      </c>
      <c r="G10366" t="s">
        <v>95</v>
      </c>
      <c r="H10366" t="s">
        <v>81</v>
      </c>
      <c r="I10366" t="s">
        <v>2958</v>
      </c>
      <c r="J10366" s="79">
        <v>21</v>
      </c>
      <c r="K10366" s="79" t="s">
        <v>10193</v>
      </c>
      <c r="L10366" t="s">
        <v>15812</v>
      </c>
      <c r="N10366" t="s">
        <v>14236</v>
      </c>
      <c r="O10366" s="191" t="s">
        <v>15802</v>
      </c>
      <c r="P10366" s="223" t="s">
        <v>15801</v>
      </c>
      <c r="Q10366" s="223" t="str">
        <f t="shared" si="161"/>
        <v>Mathäus &amp; Elisabet Kiricz</v>
      </c>
      <c r="R10366" s="223" t="e">
        <f>VLOOKUP(Q10366,Hochzeiten!V:X,2,FALSE)</f>
        <v>#N/A</v>
      </c>
    </row>
    <row r="10367" spans="1:18" hidden="1" x14ac:dyDescent="0.2">
      <c r="A10367" s="191">
        <v>1781</v>
      </c>
      <c r="B10367" s="191">
        <v>4</v>
      </c>
      <c r="C10367">
        <v>26</v>
      </c>
      <c r="D10367" t="s">
        <v>8302</v>
      </c>
      <c r="E10367" t="s">
        <v>582</v>
      </c>
      <c r="F10367" s="222" t="s">
        <v>18804</v>
      </c>
      <c r="G10367" t="s">
        <v>20</v>
      </c>
      <c r="H10367" t="s">
        <v>21</v>
      </c>
      <c r="I10367" t="s">
        <v>2958</v>
      </c>
      <c r="J10367" s="164">
        <v>8</v>
      </c>
      <c r="K10367" s="79" t="s">
        <v>3110</v>
      </c>
      <c r="L10367" t="s">
        <v>14160</v>
      </c>
      <c r="N10367" t="s">
        <v>15813</v>
      </c>
      <c r="O10367" s="191" t="s">
        <v>15802</v>
      </c>
      <c r="P10367" s="204" t="s">
        <v>15801</v>
      </c>
      <c r="Q10367" s="223" t="str">
        <f t="shared" si="161"/>
        <v>Thomas &amp; Maria Snopek</v>
      </c>
      <c r="R10367" s="223" t="e">
        <f>VLOOKUP(Q10367,Hochzeiten!V:X,2,FALSE)</f>
        <v>#N/A</v>
      </c>
    </row>
    <row r="10368" spans="1:18" hidden="1" x14ac:dyDescent="0.2">
      <c r="A10368" s="191">
        <v>1781</v>
      </c>
      <c r="B10368" s="191">
        <v>4</v>
      </c>
      <c r="C10368">
        <v>26</v>
      </c>
      <c r="D10368" t="s">
        <v>13307</v>
      </c>
      <c r="E10368" t="s">
        <v>15</v>
      </c>
      <c r="F10368" s="222" t="s">
        <v>18804</v>
      </c>
      <c r="G10368" t="s">
        <v>518</v>
      </c>
      <c r="H10368" t="s">
        <v>52</v>
      </c>
      <c r="I10368" t="s">
        <v>5000</v>
      </c>
      <c r="J10368" s="79">
        <v>50</v>
      </c>
      <c r="K10368" s="79" t="s">
        <v>10193</v>
      </c>
      <c r="L10368" t="s">
        <v>15685</v>
      </c>
      <c r="N10368" t="s">
        <v>15690</v>
      </c>
      <c r="O10368" t="s">
        <v>15814</v>
      </c>
      <c r="P10368" s="191" t="s">
        <v>15801</v>
      </c>
      <c r="Q10368" s="223" t="str">
        <f t="shared" si="161"/>
        <v>Johan &amp; Magdalena Fronik</v>
      </c>
      <c r="R10368" s="223" t="e">
        <f>VLOOKUP(Q10368,Hochzeiten!V:X,2,FALSE)</f>
        <v>#N/A</v>
      </c>
    </row>
    <row r="10369" spans="1:18" hidden="1" x14ac:dyDescent="0.2">
      <c r="A10369" s="191">
        <v>1781</v>
      </c>
      <c r="B10369" s="191">
        <v>4</v>
      </c>
      <c r="C10369">
        <v>30</v>
      </c>
      <c r="D10369" t="s">
        <v>7751</v>
      </c>
      <c r="E10369" t="s">
        <v>15</v>
      </c>
      <c r="F10369" s="222" t="s">
        <v>18804</v>
      </c>
      <c r="G10369" t="s">
        <v>30</v>
      </c>
      <c r="H10369" t="s">
        <v>52</v>
      </c>
      <c r="I10369" t="s">
        <v>2958</v>
      </c>
      <c r="J10369" s="79">
        <v>61</v>
      </c>
      <c r="K10369" s="79" t="s">
        <v>3110</v>
      </c>
      <c r="L10369" t="s">
        <v>15567</v>
      </c>
      <c r="N10369" t="s">
        <v>14061</v>
      </c>
      <c r="O10369" s="191" t="s">
        <v>15814</v>
      </c>
      <c r="P10369" s="235" t="s">
        <v>15801</v>
      </c>
      <c r="Q10369" s="223" t="str">
        <f t="shared" si="161"/>
        <v>Georg &amp; Magdalena Kolmacz</v>
      </c>
      <c r="R10369" s="223">
        <f>VLOOKUP(Q10369,Hochzeiten!V:X,2,FALSE)</f>
        <v>0</v>
      </c>
    </row>
    <row r="10370" spans="1:18" hidden="1" x14ac:dyDescent="0.2">
      <c r="A10370" s="191">
        <v>1781</v>
      </c>
      <c r="B10370" s="191">
        <v>4</v>
      </c>
      <c r="C10370">
        <v>30</v>
      </c>
      <c r="D10370" s="223" t="s">
        <v>15815</v>
      </c>
      <c r="E10370" t="s">
        <v>53</v>
      </c>
      <c r="F10370" s="222" t="s">
        <v>18803</v>
      </c>
      <c r="G10370" t="s">
        <v>14</v>
      </c>
      <c r="H10370" t="s">
        <v>52</v>
      </c>
      <c r="I10370" t="s">
        <v>5000</v>
      </c>
      <c r="J10370" s="79">
        <v>41</v>
      </c>
      <c r="K10370" s="79" t="s">
        <v>10193</v>
      </c>
      <c r="L10370" t="s">
        <v>15677</v>
      </c>
      <c r="N10370" t="s">
        <v>15817</v>
      </c>
      <c r="O10370" s="191" t="s">
        <v>15814</v>
      </c>
      <c r="P10370" s="235" t="s">
        <v>15801</v>
      </c>
      <c r="Q10370" s="223" t="str">
        <f t="shared" ref="Q10370:Q10433" si="162">G10370 &amp; " &amp; " &amp; H10370 &amp; " " &amp; D10370</f>
        <v>Michael &amp; Magdalena Koss</v>
      </c>
      <c r="R10370" s="223" t="e">
        <f>VLOOKUP(Q10370,Hochzeiten!V:X,2,FALSE)</f>
        <v>#N/A</v>
      </c>
    </row>
    <row r="10371" spans="1:18" hidden="1" x14ac:dyDescent="0.2">
      <c r="A10371" s="191">
        <v>1781</v>
      </c>
      <c r="B10371" s="191">
        <v>5</v>
      </c>
      <c r="C10371">
        <v>4</v>
      </c>
      <c r="D10371" s="197" t="s">
        <v>83</v>
      </c>
      <c r="E10371" t="s">
        <v>3514</v>
      </c>
      <c r="F10371" s="222" t="s">
        <v>18803</v>
      </c>
      <c r="G10371" t="s">
        <v>24</v>
      </c>
      <c r="H10371" t="s">
        <v>21</v>
      </c>
      <c r="I10371" t="s">
        <v>5009</v>
      </c>
      <c r="J10371" s="79">
        <v>69</v>
      </c>
      <c r="K10371" s="79" t="s">
        <v>3110</v>
      </c>
      <c r="L10371" t="s">
        <v>15615</v>
      </c>
      <c r="N10371" t="s">
        <v>15818</v>
      </c>
      <c r="O10371" s="191" t="s">
        <v>15814</v>
      </c>
      <c r="P10371" s="191" t="s">
        <v>15801</v>
      </c>
      <c r="Q10371" s="223" t="str">
        <f t="shared" si="162"/>
        <v>Fabian &amp; Maria Jankovitz</v>
      </c>
      <c r="R10371" s="223">
        <f>VLOOKUP(Q10371,Hochzeiten!V:X,2,FALSE)</f>
        <v>0</v>
      </c>
    </row>
    <row r="10372" spans="1:18" hidden="1" x14ac:dyDescent="0.2">
      <c r="A10372" s="191">
        <v>1781</v>
      </c>
      <c r="B10372" s="191">
        <v>5</v>
      </c>
      <c r="C10372">
        <v>12</v>
      </c>
      <c r="D10372" t="s">
        <v>5065</v>
      </c>
      <c r="E10372" t="s">
        <v>916</v>
      </c>
      <c r="F10372" s="222" t="s">
        <v>18804</v>
      </c>
      <c r="G10372" t="s">
        <v>17</v>
      </c>
      <c r="H10372" t="s">
        <v>582</v>
      </c>
      <c r="I10372" t="s">
        <v>5009</v>
      </c>
      <c r="J10372" s="79">
        <v>54</v>
      </c>
      <c r="K10372" s="79" t="s">
        <v>3110</v>
      </c>
      <c r="L10372" t="s">
        <v>15816</v>
      </c>
      <c r="N10372" t="s">
        <v>14176</v>
      </c>
      <c r="O10372" s="191" t="s">
        <v>15814</v>
      </c>
      <c r="P10372" s="191" t="s">
        <v>15801</v>
      </c>
      <c r="Q10372" s="223" t="str">
        <f t="shared" si="162"/>
        <v>Simon &amp; Katarina Wlaschicz</v>
      </c>
      <c r="R10372" s="223">
        <f>VLOOKUP(Q10372,Hochzeiten!V:X,2,FALSE)</f>
        <v>0</v>
      </c>
    </row>
    <row r="10373" spans="1:18" hidden="1" x14ac:dyDescent="0.2">
      <c r="A10373" s="191">
        <v>1781</v>
      </c>
      <c r="B10373" s="191">
        <v>5</v>
      </c>
      <c r="C10373">
        <v>13</v>
      </c>
      <c r="D10373" s="7" t="s">
        <v>34</v>
      </c>
      <c r="E10373" t="s">
        <v>518</v>
      </c>
      <c r="F10373" s="222" t="s">
        <v>18803</v>
      </c>
      <c r="G10373" t="s">
        <v>26</v>
      </c>
      <c r="H10373" t="s">
        <v>11</v>
      </c>
      <c r="I10373" t="s">
        <v>5000</v>
      </c>
      <c r="J10373" s="79">
        <v>42</v>
      </c>
      <c r="K10373" s="79" t="s">
        <v>3110</v>
      </c>
      <c r="L10373" t="s">
        <v>14016</v>
      </c>
      <c r="N10373" t="s">
        <v>14350</v>
      </c>
      <c r="O10373" s="191" t="s">
        <v>15814</v>
      </c>
      <c r="P10373" s="191" t="s">
        <v>15801</v>
      </c>
      <c r="Q10373" s="223" t="str">
        <f t="shared" si="162"/>
        <v>Josef &amp; Barbara Sikora</v>
      </c>
      <c r="R10373" s="223">
        <f>VLOOKUP(Q10373,Hochzeiten!V:X,2,FALSE)</f>
        <v>0</v>
      </c>
    </row>
    <row r="10374" spans="1:18" hidden="1" x14ac:dyDescent="0.2">
      <c r="A10374" s="191">
        <v>1781</v>
      </c>
      <c r="B10374" s="191">
        <v>5</v>
      </c>
      <c r="C10374">
        <v>15</v>
      </c>
      <c r="D10374" t="s">
        <v>5396</v>
      </c>
      <c r="E10374" t="s">
        <v>52</v>
      </c>
      <c r="F10374" s="222" t="s">
        <v>18804</v>
      </c>
      <c r="G10374" t="s">
        <v>23</v>
      </c>
      <c r="H10374" t="s">
        <v>21</v>
      </c>
      <c r="I10374" t="s">
        <v>5009</v>
      </c>
      <c r="J10374" s="79">
        <v>55</v>
      </c>
      <c r="K10374" s="79" t="s">
        <v>10193</v>
      </c>
      <c r="L10374" t="s">
        <v>15618</v>
      </c>
      <c r="N10374" t="s">
        <v>15158</v>
      </c>
      <c r="O10374" s="191" t="s">
        <v>15814</v>
      </c>
      <c r="P10374" s="191" t="s">
        <v>15801</v>
      </c>
      <c r="Q10374" s="223" t="str">
        <f t="shared" si="162"/>
        <v>Paul &amp; Maria Baranek</v>
      </c>
      <c r="R10374" s="223">
        <f>VLOOKUP(Q10374,Hochzeiten!V:X,2,FALSE)</f>
        <v>0</v>
      </c>
    </row>
    <row r="10375" spans="1:18" hidden="1" x14ac:dyDescent="0.2">
      <c r="A10375" s="191">
        <v>1781</v>
      </c>
      <c r="B10375" s="191">
        <v>5</v>
      </c>
      <c r="C10375">
        <v>26</v>
      </c>
      <c r="D10375" t="s">
        <v>13945</v>
      </c>
      <c r="E10375" t="s">
        <v>46</v>
      </c>
      <c r="F10375" s="222" t="s">
        <v>18803</v>
      </c>
      <c r="G10375" t="s">
        <v>46</v>
      </c>
      <c r="H10375" t="s">
        <v>21</v>
      </c>
      <c r="I10375" t="s">
        <v>2958</v>
      </c>
      <c r="J10375" s="79">
        <v>53</v>
      </c>
      <c r="K10375" s="79" t="s">
        <v>3110</v>
      </c>
      <c r="L10375" t="s">
        <v>13969</v>
      </c>
      <c r="N10375" t="s">
        <v>15193</v>
      </c>
      <c r="O10375" s="191" t="s">
        <v>15814</v>
      </c>
      <c r="P10375" s="191" t="s">
        <v>15801</v>
      </c>
      <c r="Q10375" s="223" t="str">
        <f t="shared" si="162"/>
        <v>Anton &amp; Maria Brantalik</v>
      </c>
      <c r="R10375" s="223">
        <f>VLOOKUP(Q10375,Hochzeiten!V:X,2,FALSE)</f>
        <v>0</v>
      </c>
    </row>
    <row r="10376" spans="1:18" hidden="1" x14ac:dyDescent="0.2">
      <c r="A10376" s="191">
        <v>1781</v>
      </c>
      <c r="B10376">
        <v>6</v>
      </c>
      <c r="C10376">
        <v>7</v>
      </c>
      <c r="D10376" t="s">
        <v>5277</v>
      </c>
      <c r="E10376" t="s">
        <v>52</v>
      </c>
      <c r="F10376" s="222" t="s">
        <v>18804</v>
      </c>
      <c r="G10376" t="s">
        <v>23</v>
      </c>
      <c r="H10376" t="s">
        <v>916</v>
      </c>
      <c r="I10376" t="s">
        <v>5009</v>
      </c>
      <c r="J10376" s="79">
        <v>27</v>
      </c>
      <c r="K10376" s="79" t="s">
        <v>3110</v>
      </c>
      <c r="L10376" t="s">
        <v>15850</v>
      </c>
      <c r="M10376" t="s">
        <v>15829</v>
      </c>
      <c r="N10376" t="s">
        <v>15665</v>
      </c>
      <c r="O10376" t="s">
        <v>15825</v>
      </c>
      <c r="P10376" s="235" t="s">
        <v>15824</v>
      </c>
      <c r="Q10376" s="223" t="str">
        <f t="shared" si="162"/>
        <v>Paul &amp; Rosalia Levak</v>
      </c>
      <c r="R10376" s="223">
        <f>VLOOKUP(Q10376,Hochzeiten!V:X,2,FALSE)</f>
        <v>0</v>
      </c>
    </row>
    <row r="10377" spans="1:18" hidden="1" x14ac:dyDescent="0.2">
      <c r="A10377" s="191">
        <v>1781</v>
      </c>
      <c r="B10377" s="191">
        <v>6</v>
      </c>
      <c r="C10377">
        <v>7</v>
      </c>
      <c r="D10377" t="s">
        <v>613</v>
      </c>
      <c r="E10377" t="s">
        <v>12908</v>
      </c>
      <c r="F10377" s="222" t="s">
        <v>18803</v>
      </c>
      <c r="G10377" t="s">
        <v>47</v>
      </c>
      <c r="H10377" t="s">
        <v>21</v>
      </c>
      <c r="I10377" t="s">
        <v>5000</v>
      </c>
      <c r="J10377" s="79">
        <v>67</v>
      </c>
      <c r="K10377" s="79" t="s">
        <v>3110</v>
      </c>
      <c r="L10377" t="s">
        <v>14021</v>
      </c>
      <c r="N10377" t="s">
        <v>15837</v>
      </c>
      <c r="O10377" s="191" t="s">
        <v>15825</v>
      </c>
      <c r="P10377" s="235" t="s">
        <v>15824</v>
      </c>
      <c r="Q10377" s="223" t="str">
        <f t="shared" si="162"/>
        <v>Lorenz &amp; Maria Mikulitz</v>
      </c>
      <c r="R10377" s="223">
        <f>VLOOKUP(Q10377,Hochzeiten!V:X,2,FALSE)</f>
        <v>0</v>
      </c>
    </row>
    <row r="10378" spans="1:18" hidden="1" x14ac:dyDescent="0.2">
      <c r="A10378" s="191">
        <v>1781</v>
      </c>
      <c r="B10378" s="191">
        <v>6</v>
      </c>
      <c r="C10378">
        <v>23</v>
      </c>
      <c r="D10378" t="s">
        <v>15826</v>
      </c>
      <c r="E10378" t="s">
        <v>14</v>
      </c>
      <c r="F10378" s="222" t="s">
        <v>18803</v>
      </c>
      <c r="G10378" t="s">
        <v>138</v>
      </c>
      <c r="H10378" t="s">
        <v>916</v>
      </c>
      <c r="I10378" t="s">
        <v>5000</v>
      </c>
      <c r="J10378" s="79">
        <v>72</v>
      </c>
      <c r="K10378" s="79" t="s">
        <v>10193</v>
      </c>
      <c r="L10378" t="s">
        <v>15830</v>
      </c>
      <c r="N10378" t="s">
        <v>15838</v>
      </c>
      <c r="O10378" s="191" t="s">
        <v>15825</v>
      </c>
      <c r="P10378" s="235" t="s">
        <v>15824</v>
      </c>
      <c r="Q10378" s="223" t="str">
        <f t="shared" si="162"/>
        <v>Peter &amp; Rosalia Suchann</v>
      </c>
      <c r="R10378" s="223" t="e">
        <f>VLOOKUP(Q10378,Hochzeiten!V:X,2,FALSE)</f>
        <v>#N/A</v>
      </c>
    </row>
    <row r="10379" spans="1:18" hidden="1" x14ac:dyDescent="0.2">
      <c r="A10379" s="191">
        <v>1781</v>
      </c>
      <c r="B10379" s="191">
        <v>6</v>
      </c>
      <c r="C10379">
        <v>27</v>
      </c>
      <c r="D10379" t="s">
        <v>15530</v>
      </c>
      <c r="E10379" t="s">
        <v>21</v>
      </c>
      <c r="F10379" s="222" t="s">
        <v>18804</v>
      </c>
      <c r="G10379" t="s">
        <v>15529</v>
      </c>
      <c r="H10379" t="s">
        <v>582</v>
      </c>
      <c r="I10379" t="s">
        <v>5009</v>
      </c>
      <c r="J10379" s="79">
        <v>36</v>
      </c>
      <c r="K10379" s="79" t="s">
        <v>10193</v>
      </c>
      <c r="L10379" t="s">
        <v>14318</v>
      </c>
      <c r="N10379" t="s">
        <v>13950</v>
      </c>
      <c r="O10379" s="191" t="s">
        <v>15825</v>
      </c>
      <c r="P10379" s="235" t="s">
        <v>15824</v>
      </c>
      <c r="Q10379" s="223" t="str">
        <f t="shared" si="162"/>
        <v>Bruno &amp; Katarina Zhanial</v>
      </c>
      <c r="R10379" s="223">
        <f>VLOOKUP(Q10379,Hochzeiten!V:X,2,FALSE)</f>
        <v>0</v>
      </c>
    </row>
    <row r="10380" spans="1:18" hidden="1" x14ac:dyDescent="0.2">
      <c r="A10380" s="191">
        <v>1781</v>
      </c>
      <c r="B10380">
        <v>7</v>
      </c>
      <c r="C10380">
        <v>2</v>
      </c>
      <c r="D10380" t="s">
        <v>11366</v>
      </c>
      <c r="E10380" t="s">
        <v>21</v>
      </c>
      <c r="F10380" s="222" t="s">
        <v>18804</v>
      </c>
      <c r="G10380" t="s">
        <v>20</v>
      </c>
      <c r="H10380" t="s">
        <v>582</v>
      </c>
      <c r="I10380" t="s">
        <v>5009</v>
      </c>
      <c r="J10380" s="79">
        <v>52</v>
      </c>
      <c r="K10380" s="79" t="s">
        <v>10193</v>
      </c>
      <c r="L10380" t="s">
        <v>15831</v>
      </c>
      <c r="N10380" t="s">
        <v>15500</v>
      </c>
      <c r="O10380" s="191" t="s">
        <v>15825</v>
      </c>
      <c r="P10380" s="191" t="s">
        <v>15824</v>
      </c>
      <c r="Q10380" s="223" t="str">
        <f t="shared" si="162"/>
        <v>Thomas &amp; Katarina Malenkovicz</v>
      </c>
      <c r="R10380" s="223" t="e">
        <f>VLOOKUP(Q10380,Hochzeiten!V:X,2,FALSE)</f>
        <v>#N/A</v>
      </c>
    </row>
    <row r="10381" spans="1:18" hidden="1" x14ac:dyDescent="0.2">
      <c r="A10381" s="191">
        <v>1781</v>
      </c>
      <c r="B10381" s="191">
        <v>7</v>
      </c>
      <c r="C10381">
        <v>6</v>
      </c>
      <c r="D10381" t="s">
        <v>12287</v>
      </c>
      <c r="E10381" t="s">
        <v>15</v>
      </c>
      <c r="F10381" s="222" t="s">
        <v>18804</v>
      </c>
      <c r="G10381" t="s">
        <v>29</v>
      </c>
      <c r="H10381" t="s">
        <v>21</v>
      </c>
      <c r="I10381" t="s">
        <v>5009</v>
      </c>
      <c r="J10381" s="79">
        <v>76</v>
      </c>
      <c r="K10381" s="79" t="s">
        <v>10193</v>
      </c>
      <c r="L10381" t="s">
        <v>15832</v>
      </c>
      <c r="N10381" t="s">
        <v>15839</v>
      </c>
      <c r="O10381" s="191" t="s">
        <v>15825</v>
      </c>
      <c r="P10381" s="191" t="s">
        <v>15824</v>
      </c>
      <c r="Q10381" s="223" t="str">
        <f t="shared" si="162"/>
        <v>Andreas &amp; Maria Hainy</v>
      </c>
      <c r="R10381" s="223" t="e">
        <f>VLOOKUP(Q10381,Hochzeiten!V:X,2,FALSE)</f>
        <v>#N/A</v>
      </c>
    </row>
    <row r="10382" spans="1:18" hidden="1" x14ac:dyDescent="0.2">
      <c r="A10382" s="191">
        <v>1781</v>
      </c>
      <c r="B10382" s="191">
        <v>7</v>
      </c>
      <c r="C10382">
        <v>10</v>
      </c>
      <c r="D10382" t="s">
        <v>2753</v>
      </c>
      <c r="E10382" t="s">
        <v>52</v>
      </c>
      <c r="F10382" s="222" t="s">
        <v>18804</v>
      </c>
      <c r="G10382" t="s">
        <v>518</v>
      </c>
      <c r="H10382" t="s">
        <v>5283</v>
      </c>
      <c r="I10382" t="s">
        <v>5000</v>
      </c>
      <c r="J10382" s="79">
        <v>76</v>
      </c>
      <c r="K10382" s="79" t="s">
        <v>3110</v>
      </c>
      <c r="L10382" t="s">
        <v>15834</v>
      </c>
      <c r="M10382" t="s">
        <v>15833</v>
      </c>
      <c r="N10382" t="s">
        <v>15183</v>
      </c>
      <c r="O10382" s="191" t="s">
        <v>15825</v>
      </c>
      <c r="P10382" s="191" t="s">
        <v>15824</v>
      </c>
      <c r="Q10382" s="223" t="str">
        <f t="shared" si="162"/>
        <v>Johan &amp; Eleonora Grbavczitz</v>
      </c>
      <c r="R10382" s="223">
        <f>VLOOKUP(Q10382,Hochzeiten!V:X,2,FALSE)</f>
        <v>0</v>
      </c>
    </row>
    <row r="10383" spans="1:18" hidden="1" x14ac:dyDescent="0.2">
      <c r="A10383" s="191">
        <v>1781</v>
      </c>
      <c r="B10383" s="191">
        <v>7</v>
      </c>
      <c r="C10383">
        <v>12</v>
      </c>
      <c r="D10383" t="s">
        <v>186</v>
      </c>
      <c r="E10383" t="s">
        <v>518</v>
      </c>
      <c r="F10383" s="222" t="s">
        <v>18803</v>
      </c>
      <c r="G10383" t="s">
        <v>17</v>
      </c>
      <c r="H10383" t="s">
        <v>81</v>
      </c>
      <c r="I10383" t="s">
        <v>15828</v>
      </c>
      <c r="K10383" s="79" t="s">
        <v>15827</v>
      </c>
      <c r="L10383" t="s">
        <v>15835</v>
      </c>
      <c r="M10383" t="s">
        <v>15836</v>
      </c>
      <c r="N10383" t="s">
        <v>12886</v>
      </c>
      <c r="O10383" s="191" t="s">
        <v>15825</v>
      </c>
      <c r="P10383" s="191" t="s">
        <v>15824</v>
      </c>
      <c r="Q10383" s="223" t="str">
        <f t="shared" si="162"/>
        <v>Simon &amp; Elisabet Hartl</v>
      </c>
      <c r="R10383" s="223" t="e">
        <f>VLOOKUP(Q10383,Hochzeiten!V:X,2,FALSE)</f>
        <v>#N/A</v>
      </c>
    </row>
    <row r="10384" spans="1:18" hidden="1" x14ac:dyDescent="0.2">
      <c r="A10384" s="191">
        <v>1781</v>
      </c>
      <c r="B10384" s="191">
        <v>7</v>
      </c>
      <c r="C10384">
        <v>27</v>
      </c>
      <c r="D10384" t="s">
        <v>5055</v>
      </c>
      <c r="E10384" t="s">
        <v>15</v>
      </c>
      <c r="F10384" s="222" t="s">
        <v>18804</v>
      </c>
      <c r="G10384" t="s">
        <v>14</v>
      </c>
      <c r="H10384" t="s">
        <v>52</v>
      </c>
      <c r="I10384" t="s">
        <v>2958</v>
      </c>
      <c r="J10384" s="79">
        <v>13</v>
      </c>
      <c r="K10384" s="79" t="s">
        <v>3110</v>
      </c>
      <c r="L10384" t="s">
        <v>14160</v>
      </c>
      <c r="N10384" t="s">
        <v>15584</v>
      </c>
      <c r="O10384" s="191" t="s">
        <v>15825</v>
      </c>
      <c r="P10384" s="191" t="s">
        <v>15824</v>
      </c>
      <c r="Q10384" s="223" t="str">
        <f t="shared" si="162"/>
        <v>Michael &amp; Magdalena Mlsek</v>
      </c>
      <c r="R10384" s="223">
        <f>VLOOKUP(Q10384,Hochzeiten!V:X,2,FALSE)</f>
        <v>0</v>
      </c>
    </row>
    <row r="10385" spans="1:18" hidden="1" x14ac:dyDescent="0.2">
      <c r="A10385" s="191">
        <v>1781</v>
      </c>
      <c r="B10385">
        <v>8</v>
      </c>
      <c r="C10385">
        <v>2</v>
      </c>
      <c r="D10385" t="s">
        <v>15696</v>
      </c>
      <c r="E10385" t="s">
        <v>518</v>
      </c>
      <c r="F10385" s="222" t="s">
        <v>18803</v>
      </c>
      <c r="G10385" t="s">
        <v>26</v>
      </c>
      <c r="H10385" t="s">
        <v>15550</v>
      </c>
      <c r="I10385" t="s">
        <v>2958</v>
      </c>
      <c r="J10385" s="79">
        <v>22</v>
      </c>
      <c r="K10385" s="79" t="s">
        <v>5003</v>
      </c>
      <c r="L10385" t="s">
        <v>15740</v>
      </c>
      <c r="O10385" t="s">
        <v>15840</v>
      </c>
      <c r="P10385" s="235" t="s">
        <v>15824</v>
      </c>
      <c r="Q10385" s="223" t="str">
        <f t="shared" si="162"/>
        <v>Josef &amp; Beatrix Seiff</v>
      </c>
      <c r="R10385" s="223" t="e">
        <f>VLOOKUP(Q10385,Hochzeiten!V:X,2,FALSE)</f>
        <v>#N/A</v>
      </c>
    </row>
    <row r="10386" spans="1:18" hidden="1" x14ac:dyDescent="0.2">
      <c r="A10386" s="191">
        <v>1781</v>
      </c>
      <c r="B10386">
        <v>8</v>
      </c>
      <c r="C10386">
        <v>8</v>
      </c>
      <c r="D10386" t="s">
        <v>11673</v>
      </c>
      <c r="E10386" t="s">
        <v>47</v>
      </c>
      <c r="F10386" s="222" t="s">
        <v>18803</v>
      </c>
      <c r="G10386" t="s">
        <v>30</v>
      </c>
      <c r="H10386" t="s">
        <v>1259</v>
      </c>
      <c r="I10386" t="s">
        <v>5000</v>
      </c>
      <c r="J10386" s="79">
        <v>52</v>
      </c>
      <c r="K10386" s="79" t="s">
        <v>3110</v>
      </c>
      <c r="L10386" t="s">
        <v>15841</v>
      </c>
      <c r="M10386" t="s">
        <v>15858</v>
      </c>
      <c r="N10386" t="s">
        <v>15619</v>
      </c>
      <c r="O10386" s="191" t="s">
        <v>15840</v>
      </c>
      <c r="P10386" s="235" t="s">
        <v>15824</v>
      </c>
      <c r="Q10386" s="223" t="str">
        <f t="shared" si="162"/>
        <v>Georg &amp; Johanna Lendier</v>
      </c>
      <c r="R10386" s="223" t="e">
        <f>VLOOKUP(Q10386,Hochzeiten!V:X,2,FALSE)</f>
        <v>#N/A</v>
      </c>
    </row>
    <row r="10387" spans="1:18" hidden="1" x14ac:dyDescent="0.2">
      <c r="A10387" s="191">
        <v>1781</v>
      </c>
      <c r="B10387">
        <v>8</v>
      </c>
      <c r="C10387">
        <v>27</v>
      </c>
      <c r="D10387" t="s">
        <v>273</v>
      </c>
      <c r="E10387" t="s">
        <v>518</v>
      </c>
      <c r="F10387" s="222" t="s">
        <v>18803</v>
      </c>
      <c r="G10387" t="s">
        <v>95</v>
      </c>
      <c r="H10387" t="s">
        <v>15</v>
      </c>
      <c r="I10387" t="s">
        <v>5009</v>
      </c>
      <c r="J10387" s="79">
        <v>29</v>
      </c>
      <c r="K10387" s="79" t="s">
        <v>3110</v>
      </c>
      <c r="L10387" t="s">
        <v>15151</v>
      </c>
      <c r="N10387" s="192" t="s">
        <v>15634</v>
      </c>
      <c r="O10387" s="191" t="s">
        <v>15840</v>
      </c>
      <c r="P10387" s="235" t="s">
        <v>15824</v>
      </c>
      <c r="Q10387" s="223" t="str">
        <f t="shared" si="162"/>
        <v>Mathäus &amp; Anna Polak</v>
      </c>
      <c r="R10387" s="223" t="e">
        <f>VLOOKUP(Q10387,Hochzeiten!V:X,2,FALSE)</f>
        <v>#N/A</v>
      </c>
    </row>
    <row r="10388" spans="1:18" hidden="1" x14ac:dyDescent="0.2">
      <c r="A10388" s="191">
        <v>1781</v>
      </c>
      <c r="B10388">
        <v>8</v>
      </c>
      <c r="C10388">
        <v>29</v>
      </c>
      <c r="D10388" t="s">
        <v>11434</v>
      </c>
      <c r="E10388" t="s">
        <v>916</v>
      </c>
      <c r="F10388" s="222" t="s">
        <v>18804</v>
      </c>
      <c r="G10388" t="s">
        <v>691</v>
      </c>
      <c r="H10388" t="s">
        <v>15</v>
      </c>
      <c r="I10388" t="s">
        <v>5000</v>
      </c>
      <c r="J10388" s="79">
        <v>53</v>
      </c>
      <c r="K10388" s="79" t="s">
        <v>3110</v>
      </c>
      <c r="L10388" t="s">
        <v>15507</v>
      </c>
      <c r="N10388" t="s">
        <v>15843</v>
      </c>
      <c r="O10388" s="191" t="s">
        <v>15840</v>
      </c>
      <c r="P10388" s="235" t="s">
        <v>15824</v>
      </c>
      <c r="Q10388" s="223" t="str">
        <f t="shared" si="162"/>
        <v>Bartolomäus &amp; Anna Tomcicz</v>
      </c>
      <c r="R10388" s="223">
        <f>VLOOKUP(Q10388,Hochzeiten!V:X,2,FALSE)</f>
        <v>0</v>
      </c>
    </row>
    <row r="10389" spans="1:18" hidden="1" x14ac:dyDescent="0.2">
      <c r="A10389" s="191">
        <v>1781</v>
      </c>
      <c r="B10389">
        <v>9</v>
      </c>
      <c r="C10389">
        <v>28</v>
      </c>
      <c r="D10389" t="s">
        <v>5996</v>
      </c>
      <c r="E10389" t="s">
        <v>75</v>
      </c>
      <c r="F10389" s="222" t="s">
        <v>18804</v>
      </c>
      <c r="G10389" t="s">
        <v>13</v>
      </c>
      <c r="H10389" t="s">
        <v>13356</v>
      </c>
      <c r="I10389" t="s">
        <v>5009</v>
      </c>
      <c r="J10389" s="79">
        <v>75</v>
      </c>
      <c r="K10389" s="79" t="s">
        <v>10193</v>
      </c>
      <c r="L10389" t="s">
        <v>15842</v>
      </c>
      <c r="N10389" t="s">
        <v>15593</v>
      </c>
      <c r="O10389" s="191" t="s">
        <v>15840</v>
      </c>
      <c r="P10389" s="235" t="s">
        <v>15824</v>
      </c>
      <c r="Q10389" s="223" t="str">
        <f t="shared" si="162"/>
        <v>Martin &amp; Helena Czervenka</v>
      </c>
      <c r="R10389" s="223">
        <f>VLOOKUP(Q10389,Hochzeiten!V:X,2,FALSE)</f>
        <v>0</v>
      </c>
    </row>
    <row r="10390" spans="1:18" hidden="1" x14ac:dyDescent="0.2">
      <c r="A10390" s="191">
        <v>1781</v>
      </c>
      <c r="B10390">
        <v>10</v>
      </c>
      <c r="C10390">
        <v>6</v>
      </c>
      <c r="D10390" t="s">
        <v>5349</v>
      </c>
      <c r="E10390" t="s">
        <v>26</v>
      </c>
      <c r="F10390" s="222" t="s">
        <v>18803</v>
      </c>
      <c r="G10390" t="s">
        <v>544</v>
      </c>
      <c r="H10390" t="s">
        <v>21</v>
      </c>
      <c r="I10390" t="s">
        <v>5009</v>
      </c>
      <c r="J10390" s="79">
        <v>52</v>
      </c>
      <c r="K10390" s="79" t="s">
        <v>3110</v>
      </c>
      <c r="L10390" t="s">
        <v>15629</v>
      </c>
      <c r="N10390" t="s">
        <v>15844</v>
      </c>
      <c r="O10390" s="191" t="s">
        <v>15840</v>
      </c>
      <c r="P10390" s="223" t="s">
        <v>15824</v>
      </c>
      <c r="Q10390" s="223" t="str">
        <f t="shared" si="162"/>
        <v>Sebastian &amp; Maria Klimovicz</v>
      </c>
      <c r="R10390" s="223">
        <f>VLOOKUP(Q10390,Hochzeiten!V:X,2,FALSE)</f>
        <v>0</v>
      </c>
    </row>
    <row r="10391" spans="1:18" hidden="1" x14ac:dyDescent="0.2">
      <c r="A10391" s="191">
        <v>1781</v>
      </c>
      <c r="B10391" s="191">
        <v>10</v>
      </c>
      <c r="C10391">
        <v>14</v>
      </c>
      <c r="D10391" t="s">
        <v>18606</v>
      </c>
      <c r="E10391" t="s">
        <v>13189</v>
      </c>
      <c r="F10391" s="222" t="s">
        <v>18803</v>
      </c>
      <c r="G10391" t="s">
        <v>518</v>
      </c>
      <c r="H10391" t="s">
        <v>105</v>
      </c>
      <c r="I10391" t="s">
        <v>5009</v>
      </c>
      <c r="J10391" s="79">
        <v>33</v>
      </c>
      <c r="K10391" s="79" t="s">
        <v>10193</v>
      </c>
      <c r="L10391" t="s">
        <v>14281</v>
      </c>
      <c r="N10391" t="s">
        <v>15803</v>
      </c>
      <c r="O10391" s="191" t="s">
        <v>15840</v>
      </c>
      <c r="P10391" s="223" t="s">
        <v>15824</v>
      </c>
      <c r="Q10391" s="223" t="str">
        <f t="shared" si="162"/>
        <v>Johan &amp; Eva Iwanczitz</v>
      </c>
      <c r="R10391" s="223">
        <f>VLOOKUP(Q10391,Hochzeiten!V:X,2,FALSE)</f>
        <v>0</v>
      </c>
    </row>
    <row r="10392" spans="1:18" hidden="1" x14ac:dyDescent="0.2">
      <c r="A10392" s="191">
        <v>1781</v>
      </c>
      <c r="B10392" s="191">
        <v>10</v>
      </c>
      <c r="C10392">
        <v>15</v>
      </c>
      <c r="D10392" t="s">
        <v>6109</v>
      </c>
      <c r="E10392" t="s">
        <v>13189</v>
      </c>
      <c r="F10392" s="222" t="s">
        <v>18803</v>
      </c>
      <c r="G10392" t="s">
        <v>29</v>
      </c>
      <c r="H10392" t="s">
        <v>52</v>
      </c>
      <c r="I10392" t="s">
        <v>5009</v>
      </c>
      <c r="J10392" s="79">
        <v>48</v>
      </c>
      <c r="K10392" s="79" t="s">
        <v>10193</v>
      </c>
      <c r="L10392" t="s">
        <v>14162</v>
      </c>
      <c r="N10392" t="s">
        <v>15845</v>
      </c>
      <c r="O10392" s="191" t="s">
        <v>15840</v>
      </c>
      <c r="P10392" s="223" t="s">
        <v>15824</v>
      </c>
      <c r="Q10392" s="223" t="str">
        <f t="shared" si="162"/>
        <v>Andreas &amp; Magdalena Borovecz</v>
      </c>
      <c r="R10392" s="223">
        <f>VLOOKUP(Q10392,Hochzeiten!V:X,2,FALSE)</f>
        <v>0</v>
      </c>
    </row>
    <row r="10393" spans="1:18" hidden="1" x14ac:dyDescent="0.2">
      <c r="A10393" s="191">
        <v>1781</v>
      </c>
      <c r="B10393" s="191">
        <v>10</v>
      </c>
      <c r="C10393">
        <v>18</v>
      </c>
      <c r="D10393" t="s">
        <v>12324</v>
      </c>
      <c r="E10393" t="s">
        <v>582</v>
      </c>
      <c r="F10393" s="222" t="s">
        <v>18804</v>
      </c>
      <c r="G10393" t="s">
        <v>518</v>
      </c>
      <c r="H10393" t="s">
        <v>582</v>
      </c>
      <c r="I10393" t="s">
        <v>5000</v>
      </c>
      <c r="J10393" s="79">
        <v>15</v>
      </c>
      <c r="K10393" s="79" t="s">
        <v>10193</v>
      </c>
      <c r="L10393" t="s">
        <v>15579</v>
      </c>
      <c r="N10393" t="s">
        <v>15846</v>
      </c>
      <c r="O10393" s="191" t="s">
        <v>15840</v>
      </c>
      <c r="P10393" s="223" t="s">
        <v>15824</v>
      </c>
      <c r="Q10393" s="223" t="str">
        <f t="shared" si="162"/>
        <v>Johan &amp; Katarina Pelikan</v>
      </c>
      <c r="R10393" s="223">
        <f>VLOOKUP(Q10393,Hochzeiten!V:X,2,FALSE)</f>
        <v>0</v>
      </c>
    </row>
    <row r="10394" spans="1:18" hidden="1" x14ac:dyDescent="0.2">
      <c r="A10394" s="191">
        <v>1781</v>
      </c>
      <c r="B10394" s="191">
        <v>10</v>
      </c>
      <c r="C10394">
        <v>28</v>
      </c>
      <c r="D10394" t="s">
        <v>329</v>
      </c>
      <c r="E10394" t="s">
        <v>17</v>
      </c>
      <c r="F10394" s="222" t="s">
        <v>18803</v>
      </c>
      <c r="G10394" t="s">
        <v>23</v>
      </c>
      <c r="H10394" t="s">
        <v>21</v>
      </c>
      <c r="I10394" t="s">
        <v>2958</v>
      </c>
      <c r="J10394" s="79">
        <v>73</v>
      </c>
      <c r="K10394" s="79" t="s">
        <v>10193</v>
      </c>
      <c r="L10394" t="s">
        <v>15740</v>
      </c>
      <c r="N10394" t="s">
        <v>15872</v>
      </c>
      <c r="O10394" t="s">
        <v>15853</v>
      </c>
      <c r="P10394" s="223" t="s">
        <v>15852</v>
      </c>
      <c r="Q10394" s="223" t="str">
        <f t="shared" si="162"/>
        <v>Paul &amp; Maria Doleczek</v>
      </c>
      <c r="R10394" s="223">
        <f>VLOOKUP(Q10394,Hochzeiten!V:X,2,FALSE)</f>
        <v>0</v>
      </c>
    </row>
    <row r="10395" spans="1:18" hidden="1" x14ac:dyDescent="0.2">
      <c r="A10395" s="191">
        <v>1781</v>
      </c>
      <c r="B10395" s="191">
        <v>11</v>
      </c>
      <c r="C10395">
        <v>10</v>
      </c>
      <c r="D10395" t="s">
        <v>5550</v>
      </c>
      <c r="E10395" t="s">
        <v>13</v>
      </c>
      <c r="F10395" s="222" t="s">
        <v>18803</v>
      </c>
      <c r="G10395" t="s">
        <v>30</v>
      </c>
      <c r="H10395" t="s">
        <v>8004</v>
      </c>
      <c r="I10395" t="s">
        <v>5000</v>
      </c>
      <c r="J10395" s="79">
        <v>8</v>
      </c>
      <c r="K10395" s="79" t="s">
        <v>3110</v>
      </c>
      <c r="L10395" t="s">
        <v>16027</v>
      </c>
      <c r="N10395" t="s">
        <v>15661</v>
      </c>
      <c r="O10395" s="191" t="s">
        <v>15853</v>
      </c>
      <c r="P10395" s="223" t="s">
        <v>15852</v>
      </c>
      <c r="Q10395" s="223" t="str">
        <f t="shared" si="162"/>
        <v>Georg &amp; Julia Kratky</v>
      </c>
      <c r="R10395" s="223">
        <f>VLOOKUP(Q10395,Hochzeiten!V:X,2,FALSE)</f>
        <v>0</v>
      </c>
    </row>
    <row r="10396" spans="1:18" hidden="1" x14ac:dyDescent="0.2">
      <c r="A10396" s="191">
        <v>1781</v>
      </c>
      <c r="B10396">
        <v>11</v>
      </c>
      <c r="C10396">
        <v>12</v>
      </c>
      <c r="D10396" t="s">
        <v>287</v>
      </c>
      <c r="E10396" t="s">
        <v>13</v>
      </c>
      <c r="F10396" s="222" t="s">
        <v>18803</v>
      </c>
      <c r="G10396" t="s">
        <v>26</v>
      </c>
      <c r="H10396" t="s">
        <v>15</v>
      </c>
      <c r="I10396" t="s">
        <v>5009</v>
      </c>
      <c r="J10396" s="79">
        <v>61</v>
      </c>
      <c r="K10396" s="79" t="s">
        <v>3110</v>
      </c>
      <c r="L10396" t="s">
        <v>15411</v>
      </c>
      <c r="N10396" t="s">
        <v>15878</v>
      </c>
      <c r="O10396" s="191" t="s">
        <v>15853</v>
      </c>
      <c r="P10396" s="235" t="s">
        <v>15852</v>
      </c>
      <c r="Q10396" s="223" t="str">
        <f t="shared" si="162"/>
        <v>Josef &amp; Anna Novak</v>
      </c>
      <c r="R10396" s="223">
        <f>VLOOKUP(Q10396,Hochzeiten!V:X,2,FALSE)</f>
        <v>0</v>
      </c>
    </row>
    <row r="10397" spans="1:18" hidden="1" x14ac:dyDescent="0.2">
      <c r="A10397" s="191">
        <v>1781</v>
      </c>
      <c r="B10397">
        <v>11</v>
      </c>
      <c r="C10397">
        <v>19</v>
      </c>
      <c r="D10397" t="s">
        <v>8600</v>
      </c>
      <c r="E10397" t="s">
        <v>29</v>
      </c>
      <c r="F10397" s="222" t="s">
        <v>18803</v>
      </c>
      <c r="G10397" t="s">
        <v>46</v>
      </c>
      <c r="H10397" t="s">
        <v>21</v>
      </c>
      <c r="I10397" t="s">
        <v>5000</v>
      </c>
      <c r="J10397" s="79">
        <v>12</v>
      </c>
      <c r="K10397" s="79" t="s">
        <v>10193</v>
      </c>
      <c r="L10397" t="s">
        <v>14218</v>
      </c>
      <c r="N10397" t="s">
        <v>15854</v>
      </c>
      <c r="O10397" s="191" t="s">
        <v>15853</v>
      </c>
      <c r="P10397" s="235" t="s">
        <v>15852</v>
      </c>
      <c r="Q10397" s="223" t="str">
        <f t="shared" si="162"/>
        <v>Anton &amp; Maria Schlosser</v>
      </c>
      <c r="R10397" s="223">
        <f>VLOOKUP(Q10397,Hochzeiten!V:X,2,FALSE)</f>
        <v>0</v>
      </c>
    </row>
    <row r="10398" spans="1:18" hidden="1" x14ac:dyDescent="0.2">
      <c r="A10398" s="191">
        <v>1781</v>
      </c>
      <c r="B10398">
        <v>11</v>
      </c>
      <c r="C10398">
        <v>21</v>
      </c>
      <c r="D10398" t="s">
        <v>3255</v>
      </c>
      <c r="E10398" t="s">
        <v>29</v>
      </c>
      <c r="F10398" s="222" t="s">
        <v>18803</v>
      </c>
      <c r="G10398" t="s">
        <v>518</v>
      </c>
      <c r="H10398" t="s">
        <v>15</v>
      </c>
      <c r="I10398" t="s">
        <v>5000</v>
      </c>
      <c r="J10398" s="79">
        <v>77</v>
      </c>
      <c r="K10398" s="79" t="s">
        <v>10193</v>
      </c>
      <c r="L10398" t="s">
        <v>15847</v>
      </c>
      <c r="N10398" t="s">
        <v>15766</v>
      </c>
      <c r="O10398" s="191" t="s">
        <v>15853</v>
      </c>
      <c r="P10398" s="235" t="s">
        <v>15852</v>
      </c>
      <c r="Q10398" s="223" t="str">
        <f t="shared" si="162"/>
        <v>Johan &amp; Anna Pavelka</v>
      </c>
      <c r="R10398" s="223">
        <f>VLOOKUP(Q10398,Hochzeiten!V:X,2,FALSE)</f>
        <v>0</v>
      </c>
    </row>
    <row r="10399" spans="1:18" hidden="1" x14ac:dyDescent="0.2">
      <c r="A10399" s="191">
        <v>1781</v>
      </c>
      <c r="B10399">
        <v>12</v>
      </c>
      <c r="C10399">
        <v>15</v>
      </c>
      <c r="D10399" t="s">
        <v>613</v>
      </c>
      <c r="E10399" t="s">
        <v>105</v>
      </c>
      <c r="F10399" s="222" t="s">
        <v>18804</v>
      </c>
      <c r="G10399" t="s">
        <v>53</v>
      </c>
      <c r="H10399" t="s">
        <v>75</v>
      </c>
      <c r="I10399" t="s">
        <v>5000</v>
      </c>
      <c r="K10399" s="79" t="s">
        <v>3110</v>
      </c>
      <c r="L10399" t="s">
        <v>15851</v>
      </c>
      <c r="M10399" t="s">
        <v>15829</v>
      </c>
      <c r="N10399" t="s">
        <v>15643</v>
      </c>
      <c r="O10399" s="191" t="s">
        <v>15853</v>
      </c>
      <c r="P10399" s="235" t="s">
        <v>15852</v>
      </c>
      <c r="Q10399" s="223" t="str">
        <f t="shared" si="162"/>
        <v>Jakob &amp; Theresia Mikulitz</v>
      </c>
      <c r="R10399" s="223">
        <f>VLOOKUP(Q10399,Hochzeiten!V:X,2,FALSE)</f>
        <v>0</v>
      </c>
    </row>
    <row r="10400" spans="1:18" hidden="1" x14ac:dyDescent="0.2">
      <c r="A10400" s="191">
        <v>1781</v>
      </c>
      <c r="B10400">
        <v>12</v>
      </c>
      <c r="C10400">
        <v>31</v>
      </c>
      <c r="D10400" t="s">
        <v>6109</v>
      </c>
      <c r="E10400" t="s">
        <v>582</v>
      </c>
      <c r="F10400" s="222" t="s">
        <v>18804</v>
      </c>
      <c r="G10400" t="s">
        <v>29</v>
      </c>
      <c r="H10400" t="s">
        <v>75</v>
      </c>
      <c r="I10400" t="s">
        <v>5000</v>
      </c>
      <c r="K10400" s="79" t="s">
        <v>3110</v>
      </c>
      <c r="L10400" t="s">
        <v>15532</v>
      </c>
      <c r="N10400" t="s">
        <v>15855</v>
      </c>
      <c r="O10400" s="191" t="s">
        <v>15853</v>
      </c>
      <c r="P10400" s="235" t="s">
        <v>15852</v>
      </c>
      <c r="Q10400" s="223" t="str">
        <f t="shared" si="162"/>
        <v>Andreas &amp; Theresia Borovecz</v>
      </c>
      <c r="R10400" s="223" t="e">
        <f>VLOOKUP(Q10400,Hochzeiten!V:X,2,FALSE)</f>
        <v>#N/A</v>
      </c>
    </row>
    <row r="10401" spans="1:18" hidden="1" x14ac:dyDescent="0.2">
      <c r="A10401">
        <v>1782</v>
      </c>
      <c r="B10401">
        <v>1</v>
      </c>
      <c r="C10401">
        <v>3</v>
      </c>
      <c r="D10401" s="196" t="s">
        <v>147</v>
      </c>
      <c r="E10401" t="s">
        <v>852</v>
      </c>
      <c r="F10401" s="222" t="s">
        <v>18804</v>
      </c>
      <c r="G10401" t="s">
        <v>518</v>
      </c>
      <c r="H10401" t="s">
        <v>21</v>
      </c>
      <c r="I10401" t="s">
        <v>5000</v>
      </c>
      <c r="J10401" s="79">
        <v>65</v>
      </c>
      <c r="K10401" s="79" t="s">
        <v>10193</v>
      </c>
      <c r="L10401" t="s">
        <v>15860</v>
      </c>
      <c r="N10401" t="s">
        <v>15881</v>
      </c>
      <c r="O10401" t="s">
        <v>15856</v>
      </c>
      <c r="P10401" s="235" t="s">
        <v>15852</v>
      </c>
      <c r="Q10401" s="223" t="str">
        <f t="shared" si="162"/>
        <v>Johan &amp; Maria Babitz</v>
      </c>
      <c r="R10401" s="223">
        <f>VLOOKUP(Q10401,Hochzeiten!V:X,2,FALSE)</f>
        <v>0</v>
      </c>
    </row>
    <row r="10402" spans="1:18" hidden="1" x14ac:dyDescent="0.2">
      <c r="A10402" s="192">
        <v>1782</v>
      </c>
      <c r="B10402" s="191">
        <v>1</v>
      </c>
      <c r="C10402">
        <v>6</v>
      </c>
      <c r="D10402" t="s">
        <v>15883</v>
      </c>
      <c r="E10402" t="s">
        <v>582</v>
      </c>
      <c r="F10402" s="222" t="s">
        <v>18804</v>
      </c>
      <c r="G10402" t="s">
        <v>518</v>
      </c>
      <c r="H10402" t="s">
        <v>11</v>
      </c>
      <c r="I10402" t="s">
        <v>5000</v>
      </c>
      <c r="J10402" s="79">
        <v>78</v>
      </c>
      <c r="K10402" s="79" t="s">
        <v>10193</v>
      </c>
      <c r="L10402" t="s">
        <v>15884</v>
      </c>
      <c r="N10402" t="s">
        <v>14330</v>
      </c>
      <c r="O10402" s="191" t="s">
        <v>15856</v>
      </c>
      <c r="P10402" s="235" t="s">
        <v>15852</v>
      </c>
      <c r="Q10402" s="223" t="str">
        <f t="shared" si="162"/>
        <v>Johan &amp; Barbara Medus</v>
      </c>
      <c r="R10402" s="223">
        <f>VLOOKUP(Q10402,Hochzeiten!V:X,2,FALSE)</f>
        <v>0</v>
      </c>
    </row>
    <row r="10403" spans="1:18" hidden="1" x14ac:dyDescent="0.2">
      <c r="A10403" s="192">
        <v>1782</v>
      </c>
      <c r="B10403" s="191">
        <v>1</v>
      </c>
      <c r="C10403">
        <v>9</v>
      </c>
      <c r="D10403" t="s">
        <v>15759</v>
      </c>
      <c r="E10403" t="s">
        <v>30</v>
      </c>
      <c r="F10403" s="222" t="s">
        <v>18803</v>
      </c>
      <c r="G10403" t="s">
        <v>29</v>
      </c>
      <c r="H10403" t="s">
        <v>11</v>
      </c>
      <c r="I10403" s="191" t="s">
        <v>5000</v>
      </c>
      <c r="J10403" s="79">
        <v>71</v>
      </c>
      <c r="K10403" s="79" t="s">
        <v>10193</v>
      </c>
      <c r="L10403" t="s">
        <v>15885</v>
      </c>
      <c r="N10403" t="s">
        <v>15886</v>
      </c>
      <c r="O10403" s="191" t="s">
        <v>15856</v>
      </c>
      <c r="P10403" s="235" t="s">
        <v>15852</v>
      </c>
      <c r="Q10403" s="223" t="str">
        <f t="shared" si="162"/>
        <v>Andreas &amp; Barbara Nossian</v>
      </c>
      <c r="R10403" s="223">
        <f>VLOOKUP(Q10403,Hochzeiten!V:X,2,FALSE)</f>
        <v>0</v>
      </c>
    </row>
    <row r="10404" spans="1:18" hidden="1" x14ac:dyDescent="0.2">
      <c r="A10404" s="192">
        <v>1782</v>
      </c>
      <c r="B10404" s="191">
        <v>1</v>
      </c>
      <c r="C10404">
        <v>9</v>
      </c>
      <c r="D10404" s="196" t="s">
        <v>6091</v>
      </c>
      <c r="E10404" t="s">
        <v>24</v>
      </c>
      <c r="F10404" s="222" t="s">
        <v>18803</v>
      </c>
      <c r="G10404" t="s">
        <v>26</v>
      </c>
      <c r="H10404" t="s">
        <v>582</v>
      </c>
      <c r="I10404" t="s">
        <v>5000</v>
      </c>
      <c r="J10404" s="79">
        <v>15</v>
      </c>
      <c r="K10404" s="79" t="s">
        <v>3110</v>
      </c>
      <c r="L10404" t="s">
        <v>13993</v>
      </c>
      <c r="N10404" t="s">
        <v>14268</v>
      </c>
      <c r="O10404" s="191" t="s">
        <v>15856</v>
      </c>
      <c r="P10404" s="235" t="s">
        <v>15852</v>
      </c>
      <c r="Q10404" s="223" t="str">
        <f t="shared" si="162"/>
        <v>Josef &amp; Katarina Prachar</v>
      </c>
      <c r="R10404" s="223">
        <f>VLOOKUP(Q10404,Hochzeiten!V:X,2,FALSE)</f>
        <v>0</v>
      </c>
    </row>
    <row r="10405" spans="1:18" hidden="1" x14ac:dyDescent="0.2">
      <c r="A10405" s="192">
        <v>1782</v>
      </c>
      <c r="B10405" s="191">
        <v>1</v>
      </c>
      <c r="C10405">
        <v>10</v>
      </c>
      <c r="D10405" t="s">
        <v>5077</v>
      </c>
      <c r="E10405" t="s">
        <v>24</v>
      </c>
      <c r="F10405" s="222" t="s">
        <v>18803</v>
      </c>
      <c r="G10405" t="s">
        <v>2</v>
      </c>
      <c r="H10405" t="s">
        <v>11</v>
      </c>
      <c r="I10405" t="s">
        <v>2958</v>
      </c>
      <c r="J10405" s="79">
        <v>50</v>
      </c>
      <c r="K10405" s="79" t="s">
        <v>10193</v>
      </c>
      <c r="L10405" t="s">
        <v>14130</v>
      </c>
      <c r="N10405" t="s">
        <v>15887</v>
      </c>
      <c r="O10405" s="191" t="s">
        <v>15856</v>
      </c>
      <c r="P10405" s="235" t="s">
        <v>15852</v>
      </c>
      <c r="Q10405" s="223" t="str">
        <f t="shared" si="162"/>
        <v>Mathias &amp; Barbara Domkovicz</v>
      </c>
      <c r="R10405" s="223">
        <f>VLOOKUP(Q10405,Hochzeiten!V:X,2,FALSE)</f>
        <v>0</v>
      </c>
    </row>
    <row r="10406" spans="1:18" hidden="1" x14ac:dyDescent="0.2">
      <c r="A10406" s="192">
        <v>1782</v>
      </c>
      <c r="B10406" s="191">
        <v>1</v>
      </c>
      <c r="C10406">
        <v>14</v>
      </c>
      <c r="D10406" t="s">
        <v>15463</v>
      </c>
      <c r="E10406" t="s">
        <v>518</v>
      </c>
      <c r="F10406" s="222" t="s">
        <v>18803</v>
      </c>
      <c r="G10406" t="s">
        <v>520</v>
      </c>
      <c r="H10406" t="s">
        <v>80</v>
      </c>
      <c r="I10406" t="s">
        <v>5000</v>
      </c>
      <c r="J10406" s="79">
        <v>4</v>
      </c>
      <c r="K10406" s="79" t="s">
        <v>15857</v>
      </c>
      <c r="L10406" t="s">
        <v>15889</v>
      </c>
      <c r="M10406" t="s">
        <v>15888</v>
      </c>
      <c r="N10406" t="s">
        <v>15470</v>
      </c>
      <c r="O10406" s="191" t="s">
        <v>15856</v>
      </c>
      <c r="P10406" s="192" t="s">
        <v>15852</v>
      </c>
      <c r="Q10406" s="223" t="str">
        <f t="shared" si="162"/>
        <v>Johan Georg &amp; Anna Maria Herrburger</v>
      </c>
      <c r="R10406" s="223">
        <f>VLOOKUP(Q10406,Hochzeiten!V:X,2,FALSE)</f>
        <v>0</v>
      </c>
    </row>
    <row r="10407" spans="1:18" hidden="1" x14ac:dyDescent="0.2">
      <c r="A10407" s="192">
        <v>1782</v>
      </c>
      <c r="B10407" s="191">
        <v>1</v>
      </c>
      <c r="C10407">
        <v>16</v>
      </c>
      <c r="D10407" t="s">
        <v>5065</v>
      </c>
      <c r="E10407" t="s">
        <v>852</v>
      </c>
      <c r="F10407" s="222" t="s">
        <v>18804</v>
      </c>
      <c r="G10407" t="s">
        <v>47</v>
      </c>
      <c r="H10407" t="s">
        <v>21</v>
      </c>
      <c r="I10407" t="s">
        <v>5000</v>
      </c>
      <c r="J10407" s="79">
        <v>9</v>
      </c>
      <c r="K10407" s="79" t="s">
        <v>10193</v>
      </c>
      <c r="L10407" t="s">
        <v>15515</v>
      </c>
      <c r="N10407" t="s">
        <v>15174</v>
      </c>
      <c r="O10407" s="191" t="s">
        <v>15856</v>
      </c>
      <c r="P10407" s="235" t="s">
        <v>15852</v>
      </c>
      <c r="Q10407" s="223" t="str">
        <f t="shared" si="162"/>
        <v>Lorenz &amp; Maria Wlaschicz</v>
      </c>
      <c r="R10407" s="223">
        <f>VLOOKUP(Q10407,Hochzeiten!V:X,2,FALSE)</f>
        <v>0</v>
      </c>
    </row>
    <row r="10408" spans="1:18" hidden="1" x14ac:dyDescent="0.2">
      <c r="A10408" s="192">
        <v>1782</v>
      </c>
      <c r="B10408" s="191">
        <v>1</v>
      </c>
      <c r="C10408">
        <v>21</v>
      </c>
      <c r="D10408" t="s">
        <v>7876</v>
      </c>
      <c r="E10408" t="s">
        <v>23</v>
      </c>
      <c r="F10408" s="222" t="s">
        <v>18803</v>
      </c>
      <c r="G10408" t="s">
        <v>30</v>
      </c>
      <c r="H10408" t="s">
        <v>21</v>
      </c>
      <c r="I10408" t="s">
        <v>5009</v>
      </c>
      <c r="J10408" s="79">
        <v>10</v>
      </c>
      <c r="K10408" s="79" t="s">
        <v>3110</v>
      </c>
      <c r="L10408" t="s">
        <v>15405</v>
      </c>
      <c r="N10408" t="s">
        <v>15877</v>
      </c>
      <c r="O10408" s="191" t="s">
        <v>15856</v>
      </c>
      <c r="P10408" s="235" t="s">
        <v>15852</v>
      </c>
      <c r="Q10408" s="223" t="str">
        <f t="shared" si="162"/>
        <v>Georg &amp; Maria Kurial</v>
      </c>
      <c r="R10408" s="223">
        <f>VLOOKUP(Q10408,Hochzeiten!V:X,2,FALSE)</f>
        <v>0</v>
      </c>
    </row>
    <row r="10409" spans="1:18" hidden="1" x14ac:dyDescent="0.2">
      <c r="A10409" s="192">
        <v>1782</v>
      </c>
      <c r="B10409" s="191">
        <v>1</v>
      </c>
      <c r="C10409">
        <v>22</v>
      </c>
      <c r="D10409" t="s">
        <v>18702</v>
      </c>
      <c r="E10409" t="s">
        <v>23</v>
      </c>
      <c r="F10409" s="222" t="s">
        <v>18803</v>
      </c>
      <c r="G10409" t="s">
        <v>13</v>
      </c>
      <c r="H10409" t="s">
        <v>582</v>
      </c>
      <c r="I10409" t="s">
        <v>2958</v>
      </c>
      <c r="J10409" s="79">
        <v>45</v>
      </c>
      <c r="K10409" s="79" t="s">
        <v>10193</v>
      </c>
      <c r="L10409" t="s">
        <v>14346</v>
      </c>
      <c r="N10409" t="s">
        <v>15517</v>
      </c>
      <c r="O10409" s="191" t="s">
        <v>15856</v>
      </c>
      <c r="P10409" s="235" t="s">
        <v>15852</v>
      </c>
      <c r="Q10409" s="223" t="str">
        <f t="shared" si="162"/>
        <v>Martin &amp; Katarina Zurek</v>
      </c>
      <c r="R10409" s="223" t="e">
        <f>VLOOKUP(Q10409,Hochzeiten!V:X,2,FALSE)</f>
        <v>#N/A</v>
      </c>
    </row>
    <row r="10410" spans="1:18" hidden="1" x14ac:dyDescent="0.2">
      <c r="A10410" s="192">
        <v>1782</v>
      </c>
      <c r="B10410" s="204">
        <v>1</v>
      </c>
      <c r="C10410">
        <v>26</v>
      </c>
      <c r="D10410" t="s">
        <v>1741</v>
      </c>
      <c r="E10410" t="s">
        <v>23</v>
      </c>
      <c r="F10410" s="222" t="s">
        <v>18803</v>
      </c>
      <c r="G10410" t="s">
        <v>14</v>
      </c>
      <c r="H10410" t="s">
        <v>582</v>
      </c>
      <c r="I10410" t="s">
        <v>2958</v>
      </c>
      <c r="J10410" s="79">
        <v>4</v>
      </c>
      <c r="K10410" s="79" t="s">
        <v>10193</v>
      </c>
      <c r="L10410" t="s">
        <v>14130</v>
      </c>
      <c r="N10410" t="s">
        <v>15396</v>
      </c>
      <c r="O10410" s="191" t="s">
        <v>15856</v>
      </c>
      <c r="P10410" s="223" t="s">
        <v>15852</v>
      </c>
      <c r="Q10410" s="223" t="str">
        <f t="shared" si="162"/>
        <v>Michael &amp; Katarina Drobilitz</v>
      </c>
      <c r="R10410" s="223">
        <f>VLOOKUP(Q10410,Hochzeiten!V:X,2,FALSE)</f>
        <v>0</v>
      </c>
    </row>
    <row r="10411" spans="1:18" hidden="1" x14ac:dyDescent="0.2">
      <c r="A10411" s="192">
        <v>1782</v>
      </c>
      <c r="B10411" s="204">
        <v>2</v>
      </c>
      <c r="C10411">
        <v>6</v>
      </c>
      <c r="D10411" t="s">
        <v>636</v>
      </c>
      <c r="E10411" t="s">
        <v>582</v>
      </c>
      <c r="F10411" s="222" t="s">
        <v>18804</v>
      </c>
      <c r="G10411" t="s">
        <v>47</v>
      </c>
      <c r="H10411" t="s">
        <v>5710</v>
      </c>
      <c r="I10411" t="s">
        <v>2958</v>
      </c>
      <c r="J10411" s="79">
        <v>39</v>
      </c>
      <c r="K10411" s="79" t="s">
        <v>3110</v>
      </c>
      <c r="L10411" t="s">
        <v>13970</v>
      </c>
      <c r="N10411" t="s">
        <v>15681</v>
      </c>
      <c r="O10411" t="s">
        <v>15891</v>
      </c>
      <c r="P10411" s="223" t="s">
        <v>15890</v>
      </c>
      <c r="Q10411" s="223" t="str">
        <f t="shared" si="162"/>
        <v>Lorenz &amp; Apolonia Prochaska</v>
      </c>
      <c r="R10411" s="223">
        <f>VLOOKUP(Q10411,Hochzeiten!V:X,2,FALSE)</f>
        <v>0</v>
      </c>
    </row>
    <row r="10412" spans="1:18" hidden="1" x14ac:dyDescent="0.2">
      <c r="A10412" s="192">
        <v>1782</v>
      </c>
      <c r="B10412" s="204">
        <v>2</v>
      </c>
      <c r="C10412">
        <v>28</v>
      </c>
      <c r="D10412" t="s">
        <v>5209</v>
      </c>
      <c r="E10412" t="s">
        <v>8004</v>
      </c>
      <c r="F10412" s="222" t="s">
        <v>18804</v>
      </c>
      <c r="G10412" t="s">
        <v>95</v>
      </c>
      <c r="H10412" t="s">
        <v>582</v>
      </c>
      <c r="I10412" t="s">
        <v>2958</v>
      </c>
      <c r="J10412" s="79">
        <v>57</v>
      </c>
      <c r="K10412" s="79" t="s">
        <v>3110</v>
      </c>
      <c r="L10412" t="s">
        <v>14109</v>
      </c>
      <c r="N10412" t="s">
        <v>16259</v>
      </c>
      <c r="O10412" s="191" t="s">
        <v>15891</v>
      </c>
      <c r="P10412" s="192" t="s">
        <v>15890</v>
      </c>
      <c r="Q10412" s="223" t="str">
        <f t="shared" si="162"/>
        <v>Mathäus &amp; Katarina Fabiczovicz</v>
      </c>
      <c r="R10412" s="223">
        <f>VLOOKUP(Q10412,Hochzeiten!V:X,2,FALSE)</f>
        <v>0</v>
      </c>
    </row>
    <row r="10413" spans="1:18" hidden="1" x14ac:dyDescent="0.2">
      <c r="A10413" s="192">
        <v>1782</v>
      </c>
      <c r="B10413" s="191">
        <v>2</v>
      </c>
      <c r="C10413">
        <v>28</v>
      </c>
      <c r="D10413" t="s">
        <v>15892</v>
      </c>
      <c r="E10413" t="s">
        <v>21</v>
      </c>
      <c r="F10413" s="222" t="s">
        <v>18804</v>
      </c>
      <c r="G10413" t="s">
        <v>691</v>
      </c>
      <c r="H10413" t="s">
        <v>21</v>
      </c>
      <c r="I10413" t="s">
        <v>2958</v>
      </c>
      <c r="J10413" s="79">
        <v>28</v>
      </c>
      <c r="K10413" s="79" t="s">
        <v>3110</v>
      </c>
      <c r="L10413" t="s">
        <v>15740</v>
      </c>
      <c r="N10413" t="s">
        <v>15654</v>
      </c>
      <c r="O10413" s="191" t="s">
        <v>15891</v>
      </c>
      <c r="P10413" s="223" t="s">
        <v>15890</v>
      </c>
      <c r="Q10413" s="223" t="str">
        <f t="shared" si="162"/>
        <v>Bartolomäus &amp; Maria Katrovicz</v>
      </c>
      <c r="R10413" s="223" t="e">
        <f>VLOOKUP(Q10413,Hochzeiten!V:X,2,FALSE)</f>
        <v>#N/A</v>
      </c>
    </row>
    <row r="10414" spans="1:18" hidden="1" x14ac:dyDescent="0.2">
      <c r="A10414" s="192">
        <v>1782</v>
      </c>
      <c r="B10414" s="191">
        <v>3</v>
      </c>
      <c r="C10414">
        <v>10</v>
      </c>
      <c r="D10414" s="197" t="s">
        <v>83</v>
      </c>
      <c r="E10414" t="s">
        <v>582</v>
      </c>
      <c r="F10414" s="222" t="s">
        <v>18804</v>
      </c>
      <c r="G10414" t="s">
        <v>13</v>
      </c>
      <c r="H10414" t="s">
        <v>582</v>
      </c>
      <c r="I10414" t="s">
        <v>5000</v>
      </c>
      <c r="J10414" s="79">
        <v>41</v>
      </c>
      <c r="K10414" s="79" t="s">
        <v>10193</v>
      </c>
      <c r="L10414" t="s">
        <v>15893</v>
      </c>
      <c r="N10414" t="s">
        <v>15817</v>
      </c>
      <c r="O10414" s="191" t="s">
        <v>15891</v>
      </c>
      <c r="P10414" s="235" t="s">
        <v>15890</v>
      </c>
      <c r="Q10414" s="223" t="str">
        <f t="shared" si="162"/>
        <v>Martin &amp; Katarina Jankovitz</v>
      </c>
      <c r="R10414" s="223">
        <f>VLOOKUP(Q10414,Hochzeiten!V:X,2,FALSE)</f>
        <v>0</v>
      </c>
    </row>
    <row r="10415" spans="1:18" hidden="1" x14ac:dyDescent="0.2">
      <c r="A10415" s="192">
        <v>1782</v>
      </c>
      <c r="B10415" s="191">
        <v>3</v>
      </c>
      <c r="C10415">
        <v>13</v>
      </c>
      <c r="D10415" t="s">
        <v>12677</v>
      </c>
      <c r="E10415" t="s">
        <v>73</v>
      </c>
      <c r="F10415" s="222" t="s">
        <v>18804</v>
      </c>
      <c r="G10415" t="s">
        <v>95</v>
      </c>
      <c r="H10415" t="s">
        <v>15</v>
      </c>
      <c r="I10415" t="s">
        <v>5009</v>
      </c>
      <c r="J10415" s="79">
        <v>28</v>
      </c>
      <c r="K10415" s="79" t="s">
        <v>10193</v>
      </c>
      <c r="L10415" t="s">
        <v>15411</v>
      </c>
      <c r="N10415" t="s">
        <v>15665</v>
      </c>
      <c r="O10415" s="191" t="s">
        <v>15891</v>
      </c>
      <c r="P10415" s="235" t="s">
        <v>15890</v>
      </c>
      <c r="Q10415" s="223" t="str">
        <f t="shared" si="162"/>
        <v>Mathäus &amp; Anna Mlatilik</v>
      </c>
      <c r="R10415" s="223">
        <f>VLOOKUP(Q10415,Hochzeiten!V:X,2,FALSE)</f>
        <v>0</v>
      </c>
    </row>
    <row r="10416" spans="1:18" hidden="1" x14ac:dyDescent="0.2">
      <c r="A10416" s="192">
        <v>1782</v>
      </c>
      <c r="B10416" s="191">
        <v>3</v>
      </c>
      <c r="C10416">
        <v>17</v>
      </c>
      <c r="D10416" t="s">
        <v>2571</v>
      </c>
      <c r="E10416" t="s">
        <v>21</v>
      </c>
      <c r="F10416" s="222" t="s">
        <v>18804</v>
      </c>
      <c r="G10416" t="s">
        <v>2</v>
      </c>
      <c r="H10416" t="s">
        <v>75</v>
      </c>
      <c r="I10416" t="s">
        <v>2958</v>
      </c>
      <c r="J10416" s="79">
        <v>42</v>
      </c>
      <c r="K10416" s="79" t="s">
        <v>3110</v>
      </c>
      <c r="L10416" t="s">
        <v>15894</v>
      </c>
      <c r="N10416" t="s">
        <v>15572</v>
      </c>
      <c r="O10416" s="191" t="s">
        <v>15891</v>
      </c>
      <c r="P10416" s="235" t="s">
        <v>15890</v>
      </c>
      <c r="Q10416" s="223" t="str">
        <f t="shared" si="162"/>
        <v>Mathias &amp; Theresia Sitek</v>
      </c>
      <c r="R10416" s="223" t="e">
        <f>VLOOKUP(Q10416,Hochzeiten!V:X,2,FALSE)</f>
        <v>#N/A</v>
      </c>
    </row>
    <row r="10417" spans="1:18" hidden="1" x14ac:dyDescent="0.2">
      <c r="A10417" s="192">
        <v>1782</v>
      </c>
      <c r="B10417" s="191">
        <v>3</v>
      </c>
      <c r="C10417">
        <v>19</v>
      </c>
      <c r="D10417" t="s">
        <v>5169</v>
      </c>
      <c r="E10417" t="s">
        <v>12703</v>
      </c>
      <c r="F10417" s="222" t="s">
        <v>18804</v>
      </c>
      <c r="G10417" t="s">
        <v>29</v>
      </c>
      <c r="H10417" t="s">
        <v>11</v>
      </c>
      <c r="I10417" t="s">
        <v>5000</v>
      </c>
      <c r="J10417" s="79">
        <v>21</v>
      </c>
      <c r="K10417" s="79" t="s">
        <v>10193</v>
      </c>
      <c r="L10417" t="s">
        <v>14249</v>
      </c>
      <c r="N10417" t="s">
        <v>15895</v>
      </c>
      <c r="O10417" s="191" t="s">
        <v>15891</v>
      </c>
      <c r="P10417" s="235" t="s">
        <v>15890</v>
      </c>
      <c r="Q10417" s="223" t="str">
        <f t="shared" si="162"/>
        <v>Andreas &amp; Barbara Muzik</v>
      </c>
      <c r="R10417" s="223">
        <f>VLOOKUP(Q10417,Hochzeiten!V:X,2,FALSE)</f>
        <v>0</v>
      </c>
    </row>
    <row r="10418" spans="1:18" hidden="1" x14ac:dyDescent="0.2">
      <c r="A10418" s="192">
        <v>1782</v>
      </c>
      <c r="B10418" s="191">
        <v>3</v>
      </c>
      <c r="C10418">
        <v>21</v>
      </c>
      <c r="D10418" t="s">
        <v>5085</v>
      </c>
      <c r="E10418" t="s">
        <v>582</v>
      </c>
      <c r="F10418" s="222" t="s">
        <v>18804</v>
      </c>
      <c r="G10418" t="s">
        <v>518</v>
      </c>
      <c r="H10418" t="s">
        <v>81</v>
      </c>
      <c r="I10418" t="s">
        <v>5009</v>
      </c>
      <c r="J10418" s="79">
        <v>13</v>
      </c>
      <c r="K10418" s="79" t="s">
        <v>10193</v>
      </c>
      <c r="L10418" t="s">
        <v>15896</v>
      </c>
      <c r="N10418" t="s">
        <v>15897</v>
      </c>
      <c r="O10418" s="191" t="s">
        <v>15891</v>
      </c>
      <c r="P10418" s="235" t="s">
        <v>15890</v>
      </c>
      <c r="Q10418" s="223" t="str">
        <f t="shared" si="162"/>
        <v>Johan &amp; Elisabet Malek</v>
      </c>
      <c r="R10418" s="223">
        <f>VLOOKUP(Q10418,Hochzeiten!V:X,2,FALSE)</f>
        <v>0</v>
      </c>
    </row>
    <row r="10419" spans="1:18" hidden="1" x14ac:dyDescent="0.2">
      <c r="A10419" s="192">
        <v>1782</v>
      </c>
      <c r="B10419">
        <v>3</v>
      </c>
      <c r="C10419">
        <v>22</v>
      </c>
      <c r="D10419" t="s">
        <v>559</v>
      </c>
      <c r="E10419" t="s">
        <v>26</v>
      </c>
      <c r="F10419" s="222" t="s">
        <v>18803</v>
      </c>
      <c r="G10419" t="s">
        <v>53</v>
      </c>
      <c r="H10419" t="s">
        <v>582</v>
      </c>
      <c r="I10419" t="s">
        <v>5009</v>
      </c>
      <c r="J10419" s="79">
        <v>3</v>
      </c>
      <c r="K10419" s="79" t="s">
        <v>3110</v>
      </c>
      <c r="L10419" t="s">
        <v>15700</v>
      </c>
      <c r="N10419" t="s">
        <v>15586</v>
      </c>
      <c r="O10419" s="191" t="s">
        <v>15891</v>
      </c>
      <c r="P10419" s="223" t="s">
        <v>15890</v>
      </c>
      <c r="Q10419" s="223" t="str">
        <f t="shared" si="162"/>
        <v>Jakob &amp; Katarina Niemeczek</v>
      </c>
      <c r="R10419" s="223">
        <f>VLOOKUP(Q10419,Hochzeiten!V:X,2,FALSE)</f>
        <v>0</v>
      </c>
    </row>
    <row r="10420" spans="1:18" hidden="1" x14ac:dyDescent="0.2">
      <c r="A10420" s="192">
        <v>1782</v>
      </c>
      <c r="B10420">
        <v>3</v>
      </c>
      <c r="C10420">
        <v>23</v>
      </c>
      <c r="D10420" s="197" t="s">
        <v>83</v>
      </c>
      <c r="E10420" t="s">
        <v>103</v>
      </c>
      <c r="F10420" s="222" t="s">
        <v>18803</v>
      </c>
      <c r="G10420" t="s">
        <v>14</v>
      </c>
      <c r="H10420" t="s">
        <v>920</v>
      </c>
      <c r="I10420" t="s">
        <v>5000</v>
      </c>
      <c r="J10420" s="79">
        <v>79</v>
      </c>
      <c r="K10420" s="79" t="s">
        <v>10193</v>
      </c>
      <c r="L10420" t="s">
        <v>15898</v>
      </c>
      <c r="M10420" t="s">
        <v>15829</v>
      </c>
      <c r="N10420" t="s">
        <v>14143</v>
      </c>
      <c r="O10420" s="191" t="s">
        <v>15891</v>
      </c>
      <c r="P10420" s="223" t="s">
        <v>15890</v>
      </c>
      <c r="Q10420" s="223" t="str">
        <f t="shared" si="162"/>
        <v>Michael &amp; Veronika Jankovitz</v>
      </c>
      <c r="R10420" s="223">
        <f>VLOOKUP(Q10420,Hochzeiten!V:X,2,FALSE)</f>
        <v>0</v>
      </c>
    </row>
    <row r="10421" spans="1:18" hidden="1" x14ac:dyDescent="0.2">
      <c r="A10421" s="192">
        <v>1782</v>
      </c>
      <c r="B10421">
        <v>3</v>
      </c>
      <c r="C10421">
        <v>23</v>
      </c>
      <c r="D10421" t="s">
        <v>371</v>
      </c>
      <c r="E10421" t="s">
        <v>3250</v>
      </c>
      <c r="F10421" s="222" t="s">
        <v>18803</v>
      </c>
      <c r="G10421" t="s">
        <v>26</v>
      </c>
      <c r="H10421" t="s">
        <v>582</v>
      </c>
      <c r="I10421" t="s">
        <v>2958</v>
      </c>
      <c r="J10421" s="79">
        <v>29</v>
      </c>
      <c r="K10421" s="79" t="s">
        <v>10193</v>
      </c>
      <c r="L10421" t="s">
        <v>13970</v>
      </c>
      <c r="N10421" t="s">
        <v>15900</v>
      </c>
      <c r="O10421" t="s">
        <v>15899</v>
      </c>
      <c r="P10421" s="223" t="s">
        <v>15890</v>
      </c>
      <c r="Q10421" s="223" t="str">
        <f t="shared" si="162"/>
        <v>Josef &amp; Katarina Burian</v>
      </c>
      <c r="R10421" s="223">
        <f>VLOOKUP(Q10421,Hochzeiten!V:X,2,FALSE)</f>
        <v>0</v>
      </c>
    </row>
    <row r="10422" spans="1:18" hidden="1" x14ac:dyDescent="0.2">
      <c r="A10422" s="192">
        <v>1782</v>
      </c>
      <c r="B10422">
        <v>3</v>
      </c>
      <c r="C10422">
        <v>27</v>
      </c>
      <c r="D10422" t="s">
        <v>5550</v>
      </c>
      <c r="E10422" t="s">
        <v>8597</v>
      </c>
      <c r="F10422" s="222" t="s">
        <v>18803</v>
      </c>
      <c r="G10422" t="s">
        <v>46</v>
      </c>
      <c r="H10422" t="s">
        <v>81</v>
      </c>
      <c r="I10422" t="s">
        <v>5000</v>
      </c>
      <c r="J10422" s="79">
        <v>9</v>
      </c>
      <c r="K10422" s="79" t="s">
        <v>3110</v>
      </c>
      <c r="L10422" t="s">
        <v>15901</v>
      </c>
      <c r="N10422" t="s">
        <v>15643</v>
      </c>
      <c r="O10422" s="191" t="s">
        <v>15899</v>
      </c>
      <c r="P10422" s="223" t="s">
        <v>15890</v>
      </c>
      <c r="Q10422" s="223" t="str">
        <f t="shared" si="162"/>
        <v>Anton &amp; Elisabet Kratky</v>
      </c>
      <c r="R10422" s="223">
        <f>VLOOKUP(Q10422,Hochzeiten!V:X,2,FALSE)</f>
        <v>0</v>
      </c>
    </row>
    <row r="10423" spans="1:18" hidden="1" x14ac:dyDescent="0.2">
      <c r="A10423" s="192">
        <v>1782</v>
      </c>
      <c r="B10423">
        <v>4</v>
      </c>
      <c r="C10423">
        <v>1</v>
      </c>
      <c r="D10423" s="223" t="s">
        <v>18703</v>
      </c>
      <c r="E10423" t="s">
        <v>13897</v>
      </c>
      <c r="F10423" s="222" t="s">
        <v>18803</v>
      </c>
      <c r="G10423" t="s">
        <v>26</v>
      </c>
      <c r="I10423" t="s">
        <v>5000</v>
      </c>
      <c r="J10423" s="79">
        <v>56</v>
      </c>
      <c r="K10423" s="79" t="s">
        <v>15902</v>
      </c>
      <c r="L10423" t="s">
        <v>15903</v>
      </c>
      <c r="M10423" t="s">
        <v>15904</v>
      </c>
      <c r="O10423" s="191" t="s">
        <v>15899</v>
      </c>
      <c r="P10423" s="223" t="s">
        <v>15890</v>
      </c>
      <c r="Q10423" s="223" t="str">
        <f t="shared" si="162"/>
        <v>Josef &amp;  Gerabek</v>
      </c>
      <c r="R10423" s="223" t="e">
        <f>VLOOKUP(Q10423,Hochzeiten!V:X,2,FALSE)</f>
        <v>#N/A</v>
      </c>
    </row>
    <row r="10424" spans="1:18" hidden="1" x14ac:dyDescent="0.2">
      <c r="A10424" s="192">
        <v>1782</v>
      </c>
      <c r="B10424">
        <v>4</v>
      </c>
      <c r="C10424">
        <v>2</v>
      </c>
      <c r="D10424" t="s">
        <v>10698</v>
      </c>
      <c r="E10424" t="s">
        <v>582</v>
      </c>
      <c r="F10424" s="222" t="s">
        <v>18804</v>
      </c>
      <c r="G10424" t="s">
        <v>95</v>
      </c>
      <c r="H10424" t="s">
        <v>21</v>
      </c>
      <c r="I10424" t="s">
        <v>2958</v>
      </c>
      <c r="J10424" s="79">
        <v>36</v>
      </c>
      <c r="K10424" s="79" t="s">
        <v>10193</v>
      </c>
      <c r="L10424" t="s">
        <v>13986</v>
      </c>
      <c r="N10424" t="s">
        <v>15905</v>
      </c>
      <c r="O10424" s="191" t="s">
        <v>15899</v>
      </c>
      <c r="P10424" s="223" t="s">
        <v>15890</v>
      </c>
      <c r="Q10424" s="223" t="str">
        <f t="shared" si="162"/>
        <v>Mathäus &amp; Maria May</v>
      </c>
      <c r="R10424" s="223">
        <f>VLOOKUP(Q10424,Hochzeiten!V:X,2,FALSE)</f>
        <v>0</v>
      </c>
    </row>
    <row r="10425" spans="1:18" hidden="1" x14ac:dyDescent="0.2">
      <c r="A10425" s="192">
        <v>1782</v>
      </c>
      <c r="B10425">
        <v>4</v>
      </c>
      <c r="C10425">
        <v>3</v>
      </c>
      <c r="D10425" s="192" t="s">
        <v>200</v>
      </c>
      <c r="E10425" t="s">
        <v>518</v>
      </c>
      <c r="F10425" s="222" t="s">
        <v>18803</v>
      </c>
      <c r="H10425" t="s">
        <v>52</v>
      </c>
      <c r="I10425" t="s">
        <v>5000</v>
      </c>
      <c r="J10425" s="79">
        <v>72</v>
      </c>
      <c r="K10425" s="79" t="s">
        <v>12968</v>
      </c>
      <c r="L10425" t="s">
        <v>15906</v>
      </c>
      <c r="M10425" t="s">
        <v>15907</v>
      </c>
      <c r="N10425" t="s">
        <v>15908</v>
      </c>
      <c r="O10425" s="191" t="s">
        <v>15899</v>
      </c>
      <c r="P10425" s="223" t="s">
        <v>15890</v>
      </c>
      <c r="Q10425" s="223" t="str">
        <f t="shared" si="162"/>
        <v xml:space="preserve"> &amp; Magdalena Nowotny</v>
      </c>
      <c r="R10425" s="223" t="e">
        <f>VLOOKUP(Q10425,Hochzeiten!V:X,2,FALSE)</f>
        <v>#N/A</v>
      </c>
    </row>
    <row r="10426" spans="1:18" hidden="1" x14ac:dyDescent="0.2">
      <c r="A10426" s="192">
        <v>1782</v>
      </c>
      <c r="B10426">
        <v>4</v>
      </c>
      <c r="C10426">
        <v>15</v>
      </c>
      <c r="D10426" t="s">
        <v>5209</v>
      </c>
      <c r="E10426" t="s">
        <v>30</v>
      </c>
      <c r="F10426" s="222" t="s">
        <v>18803</v>
      </c>
      <c r="G10426" t="s">
        <v>30</v>
      </c>
      <c r="H10426" t="s">
        <v>52</v>
      </c>
      <c r="I10426" t="s">
        <v>2958</v>
      </c>
      <c r="J10426" s="79">
        <v>27</v>
      </c>
      <c r="K10426" s="79" t="s">
        <v>10193</v>
      </c>
      <c r="L10426" t="s">
        <v>15567</v>
      </c>
      <c r="N10426" t="s">
        <v>15648</v>
      </c>
      <c r="O10426" s="191" t="s">
        <v>15899</v>
      </c>
      <c r="P10426" s="223" t="s">
        <v>15890</v>
      </c>
      <c r="Q10426" s="223" t="str">
        <f t="shared" si="162"/>
        <v>Georg &amp; Magdalena Fabiczovicz</v>
      </c>
      <c r="R10426" s="223">
        <f>VLOOKUP(Q10426,Hochzeiten!V:X,2,FALSE)</f>
        <v>0</v>
      </c>
    </row>
    <row r="10427" spans="1:18" hidden="1" x14ac:dyDescent="0.2">
      <c r="A10427" s="192">
        <v>1782</v>
      </c>
      <c r="B10427">
        <v>4</v>
      </c>
      <c r="C10427">
        <v>25</v>
      </c>
      <c r="D10427" s="223" t="s">
        <v>15432</v>
      </c>
      <c r="E10427" t="s">
        <v>5500</v>
      </c>
      <c r="F10427" s="222" t="s">
        <v>18803</v>
      </c>
      <c r="G10427" t="s">
        <v>14</v>
      </c>
      <c r="H10427" t="s">
        <v>5710</v>
      </c>
      <c r="I10427" t="s">
        <v>2958</v>
      </c>
      <c r="J10427" s="79">
        <v>59</v>
      </c>
      <c r="K10427" s="79" t="s">
        <v>3110</v>
      </c>
      <c r="L10427" t="s">
        <v>13970</v>
      </c>
      <c r="N10427" t="s">
        <v>15653</v>
      </c>
      <c r="O10427" s="191" t="s">
        <v>15899</v>
      </c>
      <c r="P10427" s="235" t="s">
        <v>15890</v>
      </c>
      <c r="Q10427" s="223" t="str">
        <f t="shared" si="162"/>
        <v>Michael &amp; Apolonia Pischtschek</v>
      </c>
      <c r="R10427" s="223" t="e">
        <f>VLOOKUP(Q10427,Hochzeiten!V:X,2,FALSE)</f>
        <v>#N/A</v>
      </c>
    </row>
    <row r="10428" spans="1:18" hidden="1" x14ac:dyDescent="0.2">
      <c r="A10428" s="192">
        <v>1782</v>
      </c>
      <c r="B10428">
        <v>4</v>
      </c>
      <c r="C10428">
        <v>27</v>
      </c>
      <c r="D10428" t="s">
        <v>13072</v>
      </c>
      <c r="E10428" t="s">
        <v>30</v>
      </c>
      <c r="F10428" s="222" t="s">
        <v>18803</v>
      </c>
      <c r="G10428" t="s">
        <v>53</v>
      </c>
      <c r="H10428" t="s">
        <v>916</v>
      </c>
      <c r="I10428" t="s">
        <v>5009</v>
      </c>
      <c r="J10428" s="79">
        <v>49</v>
      </c>
      <c r="K10428" s="79" t="s">
        <v>3110</v>
      </c>
      <c r="L10428" t="s">
        <v>15074</v>
      </c>
      <c r="N10428" t="s">
        <v>15721</v>
      </c>
      <c r="O10428" s="191" t="s">
        <v>15899</v>
      </c>
      <c r="P10428" s="223" t="s">
        <v>15890</v>
      </c>
      <c r="Q10428" s="223" t="str">
        <f t="shared" si="162"/>
        <v>Jakob &amp; Rosalia Petschy</v>
      </c>
      <c r="R10428" s="223">
        <f>VLOOKUP(Q10428,Hochzeiten!V:X,2,FALSE)</f>
        <v>0</v>
      </c>
    </row>
    <row r="10429" spans="1:18" hidden="1" x14ac:dyDescent="0.2">
      <c r="A10429" s="192">
        <v>1782</v>
      </c>
      <c r="B10429">
        <v>4</v>
      </c>
      <c r="C10429">
        <v>29</v>
      </c>
      <c r="D10429" t="s">
        <v>2571</v>
      </c>
      <c r="E10429" t="s">
        <v>138</v>
      </c>
      <c r="F10429" s="222" t="s">
        <v>18803</v>
      </c>
      <c r="G10429" t="s">
        <v>29</v>
      </c>
      <c r="H10429" t="s">
        <v>105</v>
      </c>
      <c r="I10429" t="s">
        <v>5000</v>
      </c>
      <c r="J10429" s="79">
        <v>33</v>
      </c>
      <c r="K10429" s="79" t="s">
        <v>3110</v>
      </c>
      <c r="L10429" t="s">
        <v>14088</v>
      </c>
      <c r="N10429" t="s">
        <v>15909</v>
      </c>
      <c r="O10429" s="191" t="s">
        <v>15899</v>
      </c>
      <c r="P10429" s="192" t="s">
        <v>15890</v>
      </c>
      <c r="Q10429" s="223" t="str">
        <f t="shared" si="162"/>
        <v>Andreas &amp; Eva Sitek</v>
      </c>
      <c r="R10429" s="223">
        <f>VLOOKUP(Q10429,Hochzeiten!V:X,2,FALSE)</f>
        <v>0</v>
      </c>
    </row>
    <row r="10430" spans="1:18" hidden="1" x14ac:dyDescent="0.2">
      <c r="A10430" s="192">
        <v>1782</v>
      </c>
      <c r="B10430">
        <v>5</v>
      </c>
      <c r="C10430">
        <v>9</v>
      </c>
      <c r="D10430" t="s">
        <v>97</v>
      </c>
      <c r="E10430" t="s">
        <v>13356</v>
      </c>
      <c r="F10430" s="222" t="s">
        <v>18804</v>
      </c>
      <c r="G10430" t="s">
        <v>46</v>
      </c>
      <c r="H10430" t="s">
        <v>21</v>
      </c>
      <c r="I10430" t="s">
        <v>2958</v>
      </c>
      <c r="J10430" s="79">
        <v>72</v>
      </c>
      <c r="K10430" s="79" t="s">
        <v>10193</v>
      </c>
      <c r="L10430" t="s">
        <v>16260</v>
      </c>
      <c r="N10430" t="s">
        <v>15910</v>
      </c>
      <c r="O10430" s="191" t="s">
        <v>15899</v>
      </c>
      <c r="P10430" s="235" t="s">
        <v>15890</v>
      </c>
      <c r="Q10430" s="223" t="str">
        <f t="shared" si="162"/>
        <v>Anton &amp; Maria Czech</v>
      </c>
      <c r="R10430" s="223">
        <f>VLOOKUP(Q10430,Hochzeiten!V:X,2,FALSE)</f>
        <v>0</v>
      </c>
    </row>
    <row r="10431" spans="1:18" hidden="1" x14ac:dyDescent="0.2">
      <c r="A10431" s="192">
        <v>1782</v>
      </c>
      <c r="B10431" s="191">
        <v>5</v>
      </c>
      <c r="C10431">
        <v>10</v>
      </c>
      <c r="D10431" t="s">
        <v>18606</v>
      </c>
      <c r="E10431" t="s">
        <v>518</v>
      </c>
      <c r="F10431" s="222" t="s">
        <v>18803</v>
      </c>
      <c r="G10431" t="s">
        <v>26</v>
      </c>
      <c r="H10431" t="s">
        <v>52</v>
      </c>
      <c r="I10431" t="s">
        <v>5009</v>
      </c>
      <c r="J10431" s="79">
        <v>10</v>
      </c>
      <c r="K10431" s="79" t="s">
        <v>10193</v>
      </c>
      <c r="L10431" t="s">
        <v>14218</v>
      </c>
      <c r="N10431" t="s">
        <v>15591</v>
      </c>
      <c r="O10431" t="s">
        <v>15912</v>
      </c>
      <c r="P10431" s="235" t="s">
        <v>15911</v>
      </c>
      <c r="Q10431" s="223" t="str">
        <f t="shared" si="162"/>
        <v>Josef &amp; Magdalena Iwanczitz</v>
      </c>
      <c r="R10431" s="223">
        <f>VLOOKUP(Q10431,Hochzeiten!V:X,2,FALSE)</f>
        <v>0</v>
      </c>
    </row>
    <row r="10432" spans="1:18" hidden="1" x14ac:dyDescent="0.2">
      <c r="A10432" s="192">
        <v>1782</v>
      </c>
      <c r="B10432" s="191">
        <v>5</v>
      </c>
      <c r="C10432">
        <v>14</v>
      </c>
      <c r="D10432" t="s">
        <v>5152</v>
      </c>
      <c r="E10432" t="s">
        <v>518</v>
      </c>
      <c r="F10432" s="222" t="s">
        <v>18803</v>
      </c>
      <c r="G10432" t="s">
        <v>23</v>
      </c>
      <c r="H10432" t="s">
        <v>21</v>
      </c>
      <c r="I10432" t="s">
        <v>5009</v>
      </c>
      <c r="J10432" s="79">
        <v>3</v>
      </c>
      <c r="K10432" s="79" t="s">
        <v>10193</v>
      </c>
      <c r="L10432" t="s">
        <v>15913</v>
      </c>
      <c r="N10432" t="s">
        <v>15917</v>
      </c>
      <c r="O10432" s="191" t="s">
        <v>15912</v>
      </c>
      <c r="P10432" s="235" t="s">
        <v>15911</v>
      </c>
      <c r="Q10432" s="223" t="str">
        <f t="shared" si="162"/>
        <v>Paul &amp; Maria Malinkovicz</v>
      </c>
      <c r="R10432" s="223">
        <f>VLOOKUP(Q10432,Hochzeiten!V:X,2,FALSE)</f>
        <v>0</v>
      </c>
    </row>
    <row r="10433" spans="1:18" hidden="1" x14ac:dyDescent="0.2">
      <c r="A10433" s="192">
        <v>1782</v>
      </c>
      <c r="B10433" s="191">
        <v>5</v>
      </c>
      <c r="C10433">
        <v>14</v>
      </c>
      <c r="D10433" t="s">
        <v>5349</v>
      </c>
      <c r="E10433" t="s">
        <v>518</v>
      </c>
      <c r="F10433" s="222" t="s">
        <v>18803</v>
      </c>
      <c r="G10433" t="s">
        <v>14</v>
      </c>
      <c r="H10433" t="s">
        <v>11</v>
      </c>
      <c r="I10433" t="s">
        <v>5009</v>
      </c>
      <c r="J10433" s="79">
        <v>30</v>
      </c>
      <c r="K10433" s="79" t="s">
        <v>3110</v>
      </c>
      <c r="L10433" t="s">
        <v>15914</v>
      </c>
      <c r="N10433" t="s">
        <v>15918</v>
      </c>
      <c r="O10433" s="191" t="s">
        <v>15912</v>
      </c>
      <c r="P10433" s="235" t="s">
        <v>15911</v>
      </c>
      <c r="Q10433" s="223" t="str">
        <f t="shared" si="162"/>
        <v>Michael &amp; Barbara Klimovicz</v>
      </c>
      <c r="R10433" s="223">
        <f>VLOOKUP(Q10433,Hochzeiten!V:X,2,FALSE)</f>
        <v>0</v>
      </c>
    </row>
    <row r="10434" spans="1:18" hidden="1" x14ac:dyDescent="0.2">
      <c r="A10434" s="192">
        <v>1782</v>
      </c>
      <c r="B10434" s="191">
        <v>5</v>
      </c>
      <c r="C10434">
        <v>15</v>
      </c>
      <c r="D10434" t="s">
        <v>5279</v>
      </c>
      <c r="E10434" t="s">
        <v>21</v>
      </c>
      <c r="F10434" s="222" t="s">
        <v>18804</v>
      </c>
      <c r="G10434" t="s">
        <v>26</v>
      </c>
      <c r="H10434" t="s">
        <v>582</v>
      </c>
      <c r="I10434" t="s">
        <v>5009</v>
      </c>
      <c r="J10434" s="79">
        <v>73</v>
      </c>
      <c r="K10434" s="79" t="s">
        <v>3110</v>
      </c>
      <c r="L10434" t="s">
        <v>14075</v>
      </c>
      <c r="N10434" t="s">
        <v>15919</v>
      </c>
      <c r="O10434" s="191" t="s">
        <v>15912</v>
      </c>
      <c r="P10434" s="235" t="s">
        <v>15911</v>
      </c>
      <c r="Q10434" s="223" t="str">
        <f t="shared" ref="Q10434:Q10497" si="163">G10434 &amp; " &amp; " &amp; H10434 &amp; " " &amp; D10434</f>
        <v>Josef &amp; Katarina Buchta</v>
      </c>
      <c r="R10434" s="223">
        <f>VLOOKUP(Q10434,Hochzeiten!V:X,2,FALSE)</f>
        <v>0</v>
      </c>
    </row>
    <row r="10435" spans="1:18" hidden="1" x14ac:dyDescent="0.2">
      <c r="A10435" s="192">
        <v>1782</v>
      </c>
      <c r="B10435">
        <v>6</v>
      </c>
      <c r="C10435">
        <v>4</v>
      </c>
      <c r="D10435" s="197" t="s">
        <v>83</v>
      </c>
      <c r="E10435" t="s">
        <v>15</v>
      </c>
      <c r="F10435" s="222" t="s">
        <v>18804</v>
      </c>
      <c r="H10435" t="s">
        <v>582</v>
      </c>
      <c r="I10435" t="s">
        <v>2958</v>
      </c>
      <c r="J10435" s="79">
        <v>9</v>
      </c>
      <c r="K10435" s="79" t="s">
        <v>12968</v>
      </c>
      <c r="L10435" t="s">
        <v>13971</v>
      </c>
      <c r="N10435" t="s">
        <v>15920</v>
      </c>
      <c r="O10435" s="191" t="s">
        <v>15912</v>
      </c>
      <c r="P10435" s="235" t="s">
        <v>15911</v>
      </c>
      <c r="Q10435" s="223" t="str">
        <f t="shared" si="163"/>
        <v xml:space="preserve"> &amp; Katarina Jankovitz</v>
      </c>
      <c r="R10435" s="223" t="e">
        <f>VLOOKUP(Q10435,Hochzeiten!V:X,2,FALSE)</f>
        <v>#N/A</v>
      </c>
    </row>
    <row r="10436" spans="1:18" hidden="1" x14ac:dyDescent="0.2">
      <c r="A10436" s="192">
        <v>1782</v>
      </c>
      <c r="B10436">
        <v>6</v>
      </c>
      <c r="C10436">
        <v>9</v>
      </c>
      <c r="D10436" t="s">
        <v>585</v>
      </c>
      <c r="E10436" t="s">
        <v>46</v>
      </c>
      <c r="F10436" s="222" t="s">
        <v>18803</v>
      </c>
      <c r="G10436" t="s">
        <v>26</v>
      </c>
      <c r="H10436" t="s">
        <v>105</v>
      </c>
      <c r="I10436" t="s">
        <v>5009</v>
      </c>
      <c r="J10436" s="79">
        <v>55</v>
      </c>
      <c r="K10436" s="79" t="s">
        <v>3110</v>
      </c>
      <c r="L10436" t="s">
        <v>14214</v>
      </c>
      <c r="N10436" t="s">
        <v>15606</v>
      </c>
      <c r="O10436" s="191" t="s">
        <v>15912</v>
      </c>
      <c r="P10436" s="192" t="s">
        <v>15911</v>
      </c>
      <c r="Q10436" s="223" t="str">
        <f t="shared" si="163"/>
        <v>Josef &amp; Eva Tauczitz</v>
      </c>
      <c r="R10436" s="223" t="e">
        <f>VLOOKUP(Q10436,Hochzeiten!V:X,2,FALSE)</f>
        <v>#N/A</v>
      </c>
    </row>
    <row r="10437" spans="1:18" hidden="1" x14ac:dyDescent="0.2">
      <c r="A10437" s="192">
        <v>1782</v>
      </c>
      <c r="B10437">
        <v>6</v>
      </c>
      <c r="C10437">
        <v>28</v>
      </c>
      <c r="D10437" s="197" t="s">
        <v>83</v>
      </c>
      <c r="E10437" t="s">
        <v>52</v>
      </c>
      <c r="F10437" s="222" t="s">
        <v>18804</v>
      </c>
      <c r="G10437" t="s">
        <v>46</v>
      </c>
      <c r="H10437" t="s">
        <v>582</v>
      </c>
      <c r="I10437" t="s">
        <v>5000</v>
      </c>
      <c r="J10437" s="79">
        <v>68</v>
      </c>
      <c r="K10437" s="79" t="s">
        <v>3110</v>
      </c>
      <c r="L10437" t="s">
        <v>15915</v>
      </c>
      <c r="N10437" t="s">
        <v>15921</v>
      </c>
      <c r="O10437" s="191" t="s">
        <v>15912</v>
      </c>
      <c r="P10437" s="192" t="s">
        <v>15911</v>
      </c>
      <c r="Q10437" s="223" t="str">
        <f t="shared" si="163"/>
        <v>Anton &amp; Katarina Jankovitz</v>
      </c>
      <c r="R10437" s="223">
        <f>VLOOKUP(Q10437,Hochzeiten!V:X,2,FALSE)</f>
        <v>0</v>
      </c>
    </row>
    <row r="10438" spans="1:18" hidden="1" x14ac:dyDescent="0.2">
      <c r="A10438" s="192">
        <v>1782</v>
      </c>
      <c r="B10438">
        <v>7</v>
      </c>
      <c r="C10438">
        <v>6</v>
      </c>
      <c r="D10438" t="s">
        <v>5152</v>
      </c>
      <c r="E10438" t="s">
        <v>2533</v>
      </c>
      <c r="F10438" s="222" t="s">
        <v>18803</v>
      </c>
      <c r="G10438" t="s">
        <v>518</v>
      </c>
      <c r="H10438" t="s">
        <v>582</v>
      </c>
      <c r="I10438" t="s">
        <v>5009</v>
      </c>
      <c r="J10438" s="79">
        <v>40</v>
      </c>
      <c r="K10438" s="79" t="s">
        <v>10193</v>
      </c>
      <c r="L10438" t="s">
        <v>15714</v>
      </c>
      <c r="M10438" t="s">
        <v>15916</v>
      </c>
      <c r="N10438" t="s">
        <v>15922</v>
      </c>
      <c r="O10438" s="191" t="s">
        <v>15912</v>
      </c>
      <c r="P10438" s="235" t="s">
        <v>15911</v>
      </c>
      <c r="Q10438" s="223" t="str">
        <f t="shared" si="163"/>
        <v>Johan &amp; Katarina Malinkovicz</v>
      </c>
      <c r="R10438" s="223">
        <f>VLOOKUP(Q10438,Hochzeiten!V:X,2,FALSE)</f>
        <v>0</v>
      </c>
    </row>
    <row r="10439" spans="1:18" hidden="1" x14ac:dyDescent="0.2">
      <c r="A10439" s="192">
        <v>1782</v>
      </c>
      <c r="B10439">
        <v>7</v>
      </c>
      <c r="C10439">
        <v>13</v>
      </c>
      <c r="D10439" t="s">
        <v>8503</v>
      </c>
      <c r="E10439" t="s">
        <v>52</v>
      </c>
      <c r="F10439" s="222" t="s">
        <v>18804</v>
      </c>
      <c r="G10439" t="s">
        <v>2</v>
      </c>
      <c r="H10439" t="s">
        <v>8004</v>
      </c>
      <c r="I10439" t="s">
        <v>5009</v>
      </c>
      <c r="J10439" s="79">
        <v>18</v>
      </c>
      <c r="K10439" s="79" t="s">
        <v>3110</v>
      </c>
      <c r="L10439" t="s">
        <v>14925</v>
      </c>
      <c r="N10439" t="s">
        <v>15923</v>
      </c>
      <c r="O10439" s="191" t="s">
        <v>15912</v>
      </c>
      <c r="P10439" s="235" t="s">
        <v>15911</v>
      </c>
      <c r="Q10439" s="223" t="str">
        <f t="shared" si="163"/>
        <v>Mathias &amp; Julia Mokry</v>
      </c>
      <c r="R10439" s="223">
        <f>VLOOKUP(Q10439,Hochzeiten!V:X,2,FALSE)</f>
        <v>0</v>
      </c>
    </row>
    <row r="10440" spans="1:18" hidden="1" x14ac:dyDescent="0.2">
      <c r="A10440" s="192">
        <v>1782</v>
      </c>
      <c r="B10440">
        <v>7</v>
      </c>
      <c r="C10440">
        <v>16</v>
      </c>
      <c r="D10440" t="s">
        <v>329</v>
      </c>
      <c r="E10440" t="s">
        <v>52</v>
      </c>
      <c r="F10440" s="222" t="s">
        <v>18804</v>
      </c>
      <c r="G10440" t="s">
        <v>26</v>
      </c>
      <c r="H10440" t="s">
        <v>21</v>
      </c>
      <c r="I10440" t="s">
        <v>2958</v>
      </c>
      <c r="J10440" s="79">
        <v>65</v>
      </c>
      <c r="K10440" s="79" t="s">
        <v>3110</v>
      </c>
      <c r="L10440" t="s">
        <v>14160</v>
      </c>
      <c r="N10440" t="s">
        <v>15703</v>
      </c>
      <c r="O10440" s="191" t="s">
        <v>15912</v>
      </c>
      <c r="P10440" s="235" t="s">
        <v>15911</v>
      </c>
      <c r="Q10440" s="223" t="str">
        <f t="shared" si="163"/>
        <v>Josef &amp; Maria Doleczek</v>
      </c>
      <c r="R10440" s="223">
        <f>VLOOKUP(Q10440,Hochzeiten!V:X,2,FALSE)</f>
        <v>0</v>
      </c>
    </row>
    <row r="10441" spans="1:18" hidden="1" x14ac:dyDescent="0.2">
      <c r="A10441" s="192">
        <v>1782</v>
      </c>
      <c r="B10441">
        <v>7</v>
      </c>
      <c r="C10441">
        <v>20</v>
      </c>
      <c r="D10441" t="s">
        <v>3077</v>
      </c>
      <c r="E10441" t="s">
        <v>52</v>
      </c>
      <c r="F10441" s="222" t="s">
        <v>18804</v>
      </c>
      <c r="G10441" t="s">
        <v>20</v>
      </c>
      <c r="H10441" t="s">
        <v>75</v>
      </c>
      <c r="I10441" t="s">
        <v>2958</v>
      </c>
      <c r="J10441" s="79">
        <v>71</v>
      </c>
      <c r="K10441" s="79" t="s">
        <v>10193</v>
      </c>
      <c r="L10441" t="s">
        <v>15931</v>
      </c>
      <c r="N10441" t="s">
        <v>15409</v>
      </c>
      <c r="O10441" t="s">
        <v>15924</v>
      </c>
      <c r="P10441" s="235" t="s">
        <v>15911</v>
      </c>
      <c r="Q10441" s="223" t="str">
        <f t="shared" si="163"/>
        <v>Thomas &amp; Theresia Kurka</v>
      </c>
      <c r="R10441" s="223">
        <f>VLOOKUP(Q10441,Hochzeiten!V:X,2,FALSE)</f>
        <v>0</v>
      </c>
    </row>
    <row r="10442" spans="1:18" hidden="1" x14ac:dyDescent="0.2">
      <c r="A10442" s="192">
        <v>1782</v>
      </c>
      <c r="B10442">
        <v>7</v>
      </c>
      <c r="C10442">
        <v>28</v>
      </c>
      <c r="D10442" t="s">
        <v>15925</v>
      </c>
      <c r="E10442" t="s">
        <v>47</v>
      </c>
      <c r="F10442" s="222" t="s">
        <v>18803</v>
      </c>
      <c r="G10442" t="s">
        <v>47</v>
      </c>
      <c r="H10442" t="s">
        <v>11</v>
      </c>
      <c r="I10442" s="223" t="s">
        <v>5009</v>
      </c>
      <c r="J10442" s="223">
        <v>33</v>
      </c>
      <c r="K10442" s="79" t="s">
        <v>461</v>
      </c>
      <c r="L10442" s="223" t="s">
        <v>15930</v>
      </c>
      <c r="N10442" t="s">
        <v>15932</v>
      </c>
      <c r="O10442" s="191" t="s">
        <v>15924</v>
      </c>
      <c r="P10442" s="235" t="s">
        <v>15911</v>
      </c>
      <c r="Q10442" s="223" t="str">
        <f t="shared" si="163"/>
        <v>Lorenz &amp; Barbara Reinsberger</v>
      </c>
      <c r="R10442" s="223" t="e">
        <f>VLOOKUP(Q10442,Hochzeiten!V:X,2,FALSE)</f>
        <v>#N/A</v>
      </c>
    </row>
    <row r="10443" spans="1:18" hidden="1" x14ac:dyDescent="0.2">
      <c r="A10443" s="192">
        <v>1782</v>
      </c>
      <c r="B10443">
        <v>8</v>
      </c>
      <c r="C10443">
        <v>2</v>
      </c>
      <c r="D10443" t="s">
        <v>287</v>
      </c>
      <c r="E10443" t="s">
        <v>15</v>
      </c>
      <c r="F10443" s="222" t="s">
        <v>18804</v>
      </c>
      <c r="G10443" t="s">
        <v>518</v>
      </c>
      <c r="H10443" t="s">
        <v>8004</v>
      </c>
      <c r="I10443" t="s">
        <v>5009</v>
      </c>
      <c r="J10443" s="79">
        <v>60</v>
      </c>
      <c r="K10443" s="79" t="s">
        <v>3110</v>
      </c>
      <c r="L10443" t="s">
        <v>15929</v>
      </c>
      <c r="N10443" t="s">
        <v>15933</v>
      </c>
      <c r="O10443" s="191" t="s">
        <v>15924</v>
      </c>
      <c r="P10443" s="235" t="s">
        <v>15911</v>
      </c>
      <c r="Q10443" s="223" t="str">
        <f t="shared" si="163"/>
        <v>Johan &amp; Julia Novak</v>
      </c>
      <c r="R10443" s="223">
        <f>VLOOKUP(Q10443,Hochzeiten!V:X,2,FALSE)</f>
        <v>0</v>
      </c>
    </row>
    <row r="10444" spans="1:18" hidden="1" x14ac:dyDescent="0.2">
      <c r="A10444" s="192">
        <v>1782</v>
      </c>
      <c r="B10444">
        <v>8</v>
      </c>
      <c r="C10444">
        <v>15</v>
      </c>
      <c r="D10444" t="s">
        <v>5048</v>
      </c>
      <c r="E10444" t="s">
        <v>691</v>
      </c>
      <c r="F10444" s="222" t="s">
        <v>18803</v>
      </c>
      <c r="G10444" t="s">
        <v>13</v>
      </c>
      <c r="H10444" t="s">
        <v>75</v>
      </c>
      <c r="I10444" t="s">
        <v>5000</v>
      </c>
      <c r="J10444" s="79">
        <v>39</v>
      </c>
      <c r="K10444" s="79" t="s">
        <v>3110</v>
      </c>
      <c r="L10444" t="s">
        <v>15729</v>
      </c>
      <c r="N10444" t="s">
        <v>15934</v>
      </c>
      <c r="O10444" s="191" t="s">
        <v>15924</v>
      </c>
      <c r="P10444" s="192" t="s">
        <v>15911</v>
      </c>
      <c r="Q10444" s="223" t="str">
        <f t="shared" si="163"/>
        <v>Martin &amp; Theresia Popovicz</v>
      </c>
      <c r="R10444" s="223">
        <f>VLOOKUP(Q10444,Hochzeiten!V:X,2,FALSE)</f>
        <v>0</v>
      </c>
    </row>
    <row r="10445" spans="1:18" hidden="1" x14ac:dyDescent="0.2">
      <c r="A10445" s="192">
        <v>1782</v>
      </c>
      <c r="B10445">
        <v>8</v>
      </c>
      <c r="C10445">
        <v>17</v>
      </c>
      <c r="D10445" t="s">
        <v>5944</v>
      </c>
      <c r="E10445" t="s">
        <v>13356</v>
      </c>
      <c r="F10445" s="222" t="s">
        <v>18804</v>
      </c>
      <c r="G10445" t="s">
        <v>13</v>
      </c>
      <c r="H10445" t="s">
        <v>21</v>
      </c>
      <c r="I10445" t="s">
        <v>5000</v>
      </c>
      <c r="J10445" s="79">
        <v>44</v>
      </c>
      <c r="K10445" s="79" t="s">
        <v>10193</v>
      </c>
      <c r="L10445" t="s">
        <v>15928</v>
      </c>
      <c r="N10445" t="s">
        <v>15935</v>
      </c>
      <c r="O10445" s="191" t="s">
        <v>15924</v>
      </c>
      <c r="P10445" s="192" t="s">
        <v>15911</v>
      </c>
      <c r="Q10445" s="223" t="str">
        <f t="shared" si="163"/>
        <v>Martin &amp; Maria Hlavenka</v>
      </c>
      <c r="R10445" s="223">
        <f>VLOOKUP(Q10445,Hochzeiten!V:X,2,FALSE)</f>
        <v>0</v>
      </c>
    </row>
    <row r="10446" spans="1:18" hidden="1" x14ac:dyDescent="0.2">
      <c r="A10446" s="192">
        <v>1782</v>
      </c>
      <c r="B10446">
        <v>8</v>
      </c>
      <c r="C10446">
        <v>17</v>
      </c>
      <c r="D10446" t="s">
        <v>5550</v>
      </c>
      <c r="E10446" t="s">
        <v>13356</v>
      </c>
      <c r="F10446" s="222" t="s">
        <v>18804</v>
      </c>
      <c r="G10446" t="s">
        <v>691</v>
      </c>
      <c r="H10446" t="s">
        <v>21</v>
      </c>
      <c r="I10446" t="s">
        <v>5000</v>
      </c>
      <c r="J10446" s="79">
        <v>31</v>
      </c>
      <c r="K10446" s="79" t="s">
        <v>461</v>
      </c>
      <c r="L10446" t="s">
        <v>14072</v>
      </c>
      <c r="N10446" t="s">
        <v>15936</v>
      </c>
      <c r="O10446" s="191" t="s">
        <v>15924</v>
      </c>
      <c r="P10446" s="235" t="s">
        <v>15911</v>
      </c>
      <c r="Q10446" s="223" t="str">
        <f t="shared" si="163"/>
        <v>Bartolomäus &amp; Maria Kratky</v>
      </c>
      <c r="R10446" s="223">
        <f>VLOOKUP(Q10446,Hochzeiten!V:X,2,FALSE)</f>
        <v>0</v>
      </c>
    </row>
    <row r="10447" spans="1:18" hidden="1" x14ac:dyDescent="0.2">
      <c r="A10447" s="192">
        <v>1782</v>
      </c>
      <c r="B10447">
        <v>8</v>
      </c>
      <c r="C10447">
        <v>18</v>
      </c>
      <c r="D10447" t="s">
        <v>14245</v>
      </c>
      <c r="E10447" t="s">
        <v>691</v>
      </c>
      <c r="F10447" s="222" t="s">
        <v>18803</v>
      </c>
      <c r="G10447" t="s">
        <v>24</v>
      </c>
      <c r="H10447" t="s">
        <v>21</v>
      </c>
      <c r="I10447" t="s">
        <v>5000</v>
      </c>
      <c r="J10447" s="79">
        <v>61</v>
      </c>
      <c r="K10447" s="79" t="s">
        <v>10193</v>
      </c>
      <c r="L10447" t="s">
        <v>15927</v>
      </c>
      <c r="N10447" t="s">
        <v>15524</v>
      </c>
      <c r="O10447" s="191" t="s">
        <v>15924</v>
      </c>
      <c r="P10447" s="235" t="s">
        <v>15911</v>
      </c>
      <c r="Q10447" s="223" t="str">
        <f t="shared" si="163"/>
        <v>Fabian &amp; Maria Krutil</v>
      </c>
      <c r="R10447" s="223" t="e">
        <f>VLOOKUP(Q10447,Hochzeiten!V:X,2,FALSE)</f>
        <v>#N/A</v>
      </c>
    </row>
    <row r="10448" spans="1:18" hidden="1" x14ac:dyDescent="0.2">
      <c r="A10448" s="192">
        <v>1782</v>
      </c>
      <c r="B10448">
        <v>8</v>
      </c>
      <c r="C10448">
        <v>22</v>
      </c>
      <c r="D10448" t="s">
        <v>5048</v>
      </c>
      <c r="E10448" t="s">
        <v>46</v>
      </c>
      <c r="F10448" s="222" t="s">
        <v>18803</v>
      </c>
      <c r="G10448" t="s">
        <v>26</v>
      </c>
      <c r="H10448" t="s">
        <v>582</v>
      </c>
      <c r="I10448" t="s">
        <v>5000</v>
      </c>
      <c r="J10448" s="79">
        <v>18</v>
      </c>
      <c r="K10448" s="79" t="s">
        <v>3110</v>
      </c>
      <c r="L10448" t="s">
        <v>14337</v>
      </c>
      <c r="N10448" t="s">
        <v>14350</v>
      </c>
      <c r="O10448" s="191" t="s">
        <v>15924</v>
      </c>
      <c r="P10448" s="235" t="s">
        <v>15911</v>
      </c>
      <c r="Q10448" s="223" t="str">
        <f t="shared" si="163"/>
        <v>Josef &amp; Katarina Popovicz</v>
      </c>
      <c r="R10448" s="223">
        <f>VLOOKUP(Q10448,Hochzeiten!V:X,2,FALSE)</f>
        <v>0</v>
      </c>
    </row>
    <row r="10449" spans="1:18" hidden="1" x14ac:dyDescent="0.2">
      <c r="A10449" s="192">
        <v>1782</v>
      </c>
      <c r="B10449">
        <v>8</v>
      </c>
      <c r="C10449">
        <v>25</v>
      </c>
      <c r="D10449" t="s">
        <v>13906</v>
      </c>
      <c r="E10449" t="s">
        <v>20</v>
      </c>
      <c r="F10449" s="222" t="s">
        <v>18803</v>
      </c>
      <c r="G10449" t="s">
        <v>53</v>
      </c>
      <c r="H10449" t="s">
        <v>105</v>
      </c>
      <c r="I10449" t="s">
        <v>5000</v>
      </c>
      <c r="J10449" s="79">
        <v>10</v>
      </c>
      <c r="K10449" s="79" t="s">
        <v>10193</v>
      </c>
      <c r="L10449" t="s">
        <v>15926</v>
      </c>
      <c r="N10449" s="191" t="s">
        <v>15519</v>
      </c>
      <c r="O10449" s="191" t="s">
        <v>15924</v>
      </c>
      <c r="P10449" s="192" t="s">
        <v>15911</v>
      </c>
      <c r="Q10449" s="223" t="str">
        <f t="shared" si="163"/>
        <v>Jakob &amp; Eva Wimisliczky</v>
      </c>
      <c r="R10449" s="223" t="e">
        <f>VLOOKUP(Q10449,Hochzeiten!V:X,2,FALSE)</f>
        <v>#N/A</v>
      </c>
    </row>
    <row r="10450" spans="1:18" hidden="1" x14ac:dyDescent="0.2">
      <c r="A10450" s="192">
        <v>1782</v>
      </c>
      <c r="B10450">
        <v>8</v>
      </c>
      <c r="C10450">
        <v>28</v>
      </c>
      <c r="D10450" t="s">
        <v>7780</v>
      </c>
      <c r="E10450" t="s">
        <v>2573</v>
      </c>
      <c r="F10450" s="222" t="s">
        <v>18803</v>
      </c>
      <c r="G10450" t="s">
        <v>2</v>
      </c>
      <c r="H10450" t="s">
        <v>12915</v>
      </c>
      <c r="I10450" t="s">
        <v>2958</v>
      </c>
      <c r="J10450" s="79">
        <v>35</v>
      </c>
      <c r="K10450" s="79" t="s">
        <v>10193</v>
      </c>
      <c r="L10450" t="s">
        <v>13970</v>
      </c>
      <c r="N10450" t="s">
        <v>15937</v>
      </c>
      <c r="O10450" s="191" t="s">
        <v>15924</v>
      </c>
      <c r="P10450" s="192" t="s">
        <v>15911</v>
      </c>
      <c r="Q10450" s="223" t="str">
        <f t="shared" si="163"/>
        <v>Mathias &amp; Franziska Kleczanek</v>
      </c>
      <c r="R10450" s="223">
        <f>VLOOKUP(Q10450,Hochzeiten!V:X,2,FALSE)</f>
        <v>0</v>
      </c>
    </row>
    <row r="10451" spans="1:18" hidden="1" x14ac:dyDescent="0.2">
      <c r="A10451" s="192">
        <v>1782</v>
      </c>
      <c r="B10451" s="191">
        <v>8</v>
      </c>
      <c r="C10451">
        <v>30</v>
      </c>
      <c r="D10451" t="s">
        <v>5209</v>
      </c>
      <c r="E10451" t="s">
        <v>95</v>
      </c>
      <c r="F10451" s="222" t="s">
        <v>18803</v>
      </c>
      <c r="G10451" t="s">
        <v>95</v>
      </c>
      <c r="H10451" t="s">
        <v>582</v>
      </c>
      <c r="I10451" t="s">
        <v>2958</v>
      </c>
      <c r="J10451" s="79">
        <v>25</v>
      </c>
      <c r="K10451" s="79" t="s">
        <v>3110</v>
      </c>
      <c r="L10451" t="s">
        <v>15074</v>
      </c>
      <c r="N10451" t="s">
        <v>15768</v>
      </c>
      <c r="O10451" t="s">
        <v>15939</v>
      </c>
      <c r="P10451" s="192" t="s">
        <v>15938</v>
      </c>
      <c r="Q10451" s="223" t="str">
        <f t="shared" si="163"/>
        <v>Mathäus &amp; Katarina Fabiczovicz</v>
      </c>
      <c r="R10451" s="223">
        <f>VLOOKUP(Q10451,Hochzeiten!V:X,2,FALSE)</f>
        <v>0</v>
      </c>
    </row>
    <row r="10452" spans="1:18" hidden="1" x14ac:dyDescent="0.2">
      <c r="A10452" s="192">
        <v>1782</v>
      </c>
      <c r="B10452">
        <v>9</v>
      </c>
      <c r="C10452">
        <v>15</v>
      </c>
      <c r="D10452" t="s">
        <v>5758</v>
      </c>
      <c r="E10452" t="s">
        <v>95</v>
      </c>
      <c r="F10452" s="222" t="s">
        <v>18803</v>
      </c>
      <c r="G10452" t="s">
        <v>30</v>
      </c>
      <c r="H10452" t="s">
        <v>582</v>
      </c>
      <c r="I10452" t="s">
        <v>2958</v>
      </c>
      <c r="J10452" s="79">
        <v>33</v>
      </c>
      <c r="K10452" s="79" t="s">
        <v>3110</v>
      </c>
      <c r="L10452" t="s">
        <v>15948</v>
      </c>
      <c r="N10452" t="s">
        <v>14065</v>
      </c>
      <c r="O10452" s="191" t="s">
        <v>15939</v>
      </c>
      <c r="P10452" s="192" t="s">
        <v>15938</v>
      </c>
      <c r="Q10452" s="223" t="str">
        <f t="shared" si="163"/>
        <v>Georg &amp; Katarina Negeschleba</v>
      </c>
      <c r="R10452" s="223">
        <f>VLOOKUP(Q10452,Hochzeiten!V:X,2,FALSE)</f>
        <v>0</v>
      </c>
    </row>
    <row r="10453" spans="1:18" hidden="1" x14ac:dyDescent="0.2">
      <c r="A10453" s="192">
        <v>1782</v>
      </c>
      <c r="B10453" s="191">
        <v>9</v>
      </c>
      <c r="C10453">
        <v>18</v>
      </c>
      <c r="D10453" t="s">
        <v>5996</v>
      </c>
      <c r="E10453" t="s">
        <v>582</v>
      </c>
      <c r="F10453" s="222" t="s">
        <v>18804</v>
      </c>
      <c r="G10453" t="s">
        <v>13</v>
      </c>
      <c r="H10453" t="s">
        <v>52</v>
      </c>
      <c r="I10453" t="s">
        <v>2958</v>
      </c>
      <c r="J10453" s="79">
        <v>38</v>
      </c>
      <c r="K10453" s="79" t="s">
        <v>10193</v>
      </c>
      <c r="L10453" t="s">
        <v>15947</v>
      </c>
      <c r="N10453" t="s">
        <v>15949</v>
      </c>
      <c r="O10453" s="191" t="s">
        <v>15939</v>
      </c>
      <c r="P10453" s="192" t="s">
        <v>15938</v>
      </c>
      <c r="Q10453" s="223" t="str">
        <f t="shared" si="163"/>
        <v>Martin &amp; Magdalena Czervenka</v>
      </c>
      <c r="R10453" s="223">
        <f>VLOOKUP(Q10453,Hochzeiten!V:X,2,FALSE)</f>
        <v>0</v>
      </c>
    </row>
    <row r="10454" spans="1:18" hidden="1" x14ac:dyDescent="0.2">
      <c r="A10454" s="192">
        <v>1782</v>
      </c>
      <c r="B10454" s="191">
        <v>9</v>
      </c>
      <c r="C10454">
        <v>18</v>
      </c>
      <c r="D10454" t="s">
        <v>5349</v>
      </c>
      <c r="E10454" t="s">
        <v>15</v>
      </c>
      <c r="F10454" s="222" t="s">
        <v>18804</v>
      </c>
      <c r="G10454" t="s">
        <v>20</v>
      </c>
      <c r="H10454" t="s">
        <v>21</v>
      </c>
      <c r="I10454" t="s">
        <v>5009</v>
      </c>
      <c r="J10454" s="79">
        <v>36</v>
      </c>
      <c r="K10454" s="79" t="s">
        <v>10193</v>
      </c>
      <c r="L10454" t="s">
        <v>15946</v>
      </c>
      <c r="N10454" t="s">
        <v>14229</v>
      </c>
      <c r="O10454" s="191" t="s">
        <v>15939</v>
      </c>
      <c r="P10454" s="192" t="s">
        <v>15938</v>
      </c>
      <c r="Q10454" s="223" t="str">
        <f t="shared" si="163"/>
        <v>Thomas &amp; Maria Klimovicz</v>
      </c>
      <c r="R10454" s="223">
        <f>VLOOKUP(Q10454,Hochzeiten!V:X,2,FALSE)</f>
        <v>0</v>
      </c>
    </row>
    <row r="10455" spans="1:18" hidden="1" x14ac:dyDescent="0.2">
      <c r="A10455" s="192">
        <v>1782</v>
      </c>
      <c r="B10455" s="191">
        <v>9</v>
      </c>
      <c r="C10455">
        <v>18</v>
      </c>
      <c r="D10455" t="s">
        <v>287</v>
      </c>
      <c r="E10455" t="s">
        <v>18693</v>
      </c>
      <c r="F10455" s="222" t="s">
        <v>18804</v>
      </c>
      <c r="G10455" t="s">
        <v>103</v>
      </c>
      <c r="H10455" t="s">
        <v>52</v>
      </c>
      <c r="I10455" t="s">
        <v>5009</v>
      </c>
      <c r="J10455" s="79">
        <v>6</v>
      </c>
      <c r="K10455" s="79" t="s">
        <v>10193</v>
      </c>
      <c r="L10455" t="s">
        <v>15945</v>
      </c>
      <c r="N10455" t="s">
        <v>14148</v>
      </c>
      <c r="O10455" s="191" t="s">
        <v>15939</v>
      </c>
      <c r="P10455" s="192" t="s">
        <v>15938</v>
      </c>
      <c r="Q10455" s="223" t="str">
        <f t="shared" si="163"/>
        <v>Franz &amp; Magdalena Novak</v>
      </c>
      <c r="R10455" s="223">
        <f>VLOOKUP(Q10455,Hochzeiten!V:X,2,FALSE)</f>
        <v>0</v>
      </c>
    </row>
    <row r="10456" spans="1:18" hidden="1" x14ac:dyDescent="0.2">
      <c r="A10456" s="192">
        <v>1782</v>
      </c>
      <c r="B10456" s="191">
        <v>9</v>
      </c>
      <c r="C10456">
        <v>22</v>
      </c>
      <c r="D10456" t="s">
        <v>12805</v>
      </c>
      <c r="E10456" t="s">
        <v>75</v>
      </c>
      <c r="F10456" s="222" t="s">
        <v>18804</v>
      </c>
      <c r="G10456" t="s">
        <v>53</v>
      </c>
      <c r="H10456" t="s">
        <v>80</v>
      </c>
      <c r="I10456" t="s">
        <v>5000</v>
      </c>
      <c r="J10456" s="79">
        <v>48</v>
      </c>
      <c r="K10456" s="79" t="s">
        <v>15964</v>
      </c>
      <c r="L10456" t="s">
        <v>15944</v>
      </c>
      <c r="N10456" t="s">
        <v>15950</v>
      </c>
      <c r="O10456" s="191" t="s">
        <v>15939</v>
      </c>
      <c r="P10456" s="192" t="s">
        <v>15938</v>
      </c>
      <c r="Q10456" s="223" t="str">
        <f t="shared" si="163"/>
        <v>Jakob &amp; Anna Maria Pfeiffer</v>
      </c>
      <c r="R10456" s="223" t="e">
        <f>VLOOKUP(Q10456,Hochzeiten!V:X,2,FALSE)</f>
        <v>#N/A</v>
      </c>
    </row>
    <row r="10457" spans="1:18" hidden="1" x14ac:dyDescent="0.2">
      <c r="A10457" s="192">
        <v>1782</v>
      </c>
      <c r="B10457" s="223">
        <v>9</v>
      </c>
      <c r="C10457">
        <v>23</v>
      </c>
      <c r="D10457" t="s">
        <v>5505</v>
      </c>
      <c r="E10457" t="s">
        <v>18693</v>
      </c>
      <c r="F10457" s="222" t="s">
        <v>18804</v>
      </c>
      <c r="G10457" t="s">
        <v>14</v>
      </c>
      <c r="H10457" t="s">
        <v>52</v>
      </c>
      <c r="I10457" t="s">
        <v>5000</v>
      </c>
      <c r="J10457" s="79">
        <v>47</v>
      </c>
      <c r="K10457" s="79" t="s">
        <v>3110</v>
      </c>
      <c r="L10457" t="s">
        <v>15943</v>
      </c>
      <c r="N10457" t="s">
        <v>15581</v>
      </c>
      <c r="O10457" s="191" t="s">
        <v>15939</v>
      </c>
      <c r="P10457" s="235" t="s">
        <v>15938</v>
      </c>
      <c r="Q10457" s="223" t="str">
        <f t="shared" si="163"/>
        <v>Michael &amp; Magdalena Mitricz</v>
      </c>
      <c r="R10457" s="223">
        <f>VLOOKUP(Q10457,Hochzeiten!V:X,2,FALSE)</f>
        <v>0</v>
      </c>
    </row>
    <row r="10458" spans="1:18" hidden="1" x14ac:dyDescent="0.2">
      <c r="A10458" s="192">
        <v>1782</v>
      </c>
      <c r="B10458" s="191">
        <v>9</v>
      </c>
      <c r="C10458">
        <v>24</v>
      </c>
      <c r="D10458" s="223" t="s">
        <v>15624</v>
      </c>
      <c r="E10458" t="s">
        <v>103</v>
      </c>
      <c r="F10458" s="222" t="s">
        <v>18803</v>
      </c>
      <c r="G10458" t="s">
        <v>15940</v>
      </c>
      <c r="H10458" t="s">
        <v>11</v>
      </c>
      <c r="I10458" t="s">
        <v>5000</v>
      </c>
      <c r="J10458" s="79">
        <v>54</v>
      </c>
      <c r="K10458" s="79" t="s">
        <v>4476</v>
      </c>
      <c r="L10458" t="s">
        <v>15685</v>
      </c>
      <c r="N10458" t="s">
        <v>15632</v>
      </c>
      <c r="O10458" s="191" t="s">
        <v>15939</v>
      </c>
      <c r="P10458" s="192" t="s">
        <v>15938</v>
      </c>
      <c r="Q10458" s="223" t="str">
        <f t="shared" si="163"/>
        <v>Johan Sarcandri &amp; Barbara Pietsch</v>
      </c>
      <c r="R10458" s="223">
        <f>VLOOKUP(Q10458,Hochzeiten!V:X,2,FALSE)</f>
        <v>0</v>
      </c>
    </row>
    <row r="10459" spans="1:18" hidden="1" x14ac:dyDescent="0.2">
      <c r="A10459" s="192">
        <v>1782</v>
      </c>
      <c r="B10459" s="191">
        <v>9</v>
      </c>
      <c r="C10459">
        <v>25</v>
      </c>
      <c r="D10459" s="234" t="s">
        <v>17145</v>
      </c>
      <c r="E10459" t="s">
        <v>14</v>
      </c>
      <c r="F10459" s="222" t="s">
        <v>18803</v>
      </c>
      <c r="G10459" t="s">
        <v>138</v>
      </c>
      <c r="H10459" t="s">
        <v>73</v>
      </c>
      <c r="I10459" t="s">
        <v>5000</v>
      </c>
      <c r="J10459" s="79">
        <v>66</v>
      </c>
      <c r="K10459" s="79" t="s">
        <v>10193</v>
      </c>
      <c r="L10459" t="s">
        <v>15942</v>
      </c>
      <c r="N10459" t="s">
        <v>15880</v>
      </c>
      <c r="O10459" s="191" t="s">
        <v>15939</v>
      </c>
      <c r="P10459" s="192" t="s">
        <v>15938</v>
      </c>
      <c r="Q10459" s="223" t="str">
        <f t="shared" si="163"/>
        <v>Peter &amp; Rosina Hrucicz</v>
      </c>
      <c r="R10459" s="223">
        <f>VLOOKUP(Q10459,Hochzeiten!V:X,2,FALSE)</f>
        <v>0</v>
      </c>
    </row>
    <row r="10460" spans="1:18" hidden="1" x14ac:dyDescent="0.2">
      <c r="A10460" s="192">
        <v>1782</v>
      </c>
      <c r="B10460" s="191">
        <v>9</v>
      </c>
      <c r="C10460">
        <v>25</v>
      </c>
      <c r="D10460" t="s">
        <v>18606</v>
      </c>
      <c r="E10460" t="s">
        <v>14</v>
      </c>
      <c r="F10460" s="222" t="s">
        <v>18803</v>
      </c>
      <c r="G10460" t="s">
        <v>221</v>
      </c>
      <c r="H10460" t="s">
        <v>105</v>
      </c>
      <c r="I10460" t="s">
        <v>5009</v>
      </c>
      <c r="J10460" s="79">
        <v>20</v>
      </c>
      <c r="L10460" t="s">
        <v>15941</v>
      </c>
      <c r="N10460" t="s">
        <v>15397</v>
      </c>
      <c r="O10460" s="191" t="s">
        <v>15939</v>
      </c>
      <c r="P10460" s="235" t="s">
        <v>15938</v>
      </c>
      <c r="Q10460" s="223" t="str">
        <f t="shared" si="163"/>
        <v>Adam &amp; Eva Iwanczitz</v>
      </c>
      <c r="R10460" s="223">
        <f>VLOOKUP(Q10460,Hochzeiten!V:X,2,FALSE)</f>
        <v>0</v>
      </c>
    </row>
    <row r="10461" spans="1:18" hidden="1" x14ac:dyDescent="0.2">
      <c r="A10461" s="192">
        <v>1782</v>
      </c>
      <c r="B10461" s="191">
        <v>9</v>
      </c>
      <c r="C10461">
        <v>26</v>
      </c>
      <c r="D10461" t="s">
        <v>12677</v>
      </c>
      <c r="E10461" t="s">
        <v>14</v>
      </c>
      <c r="F10461" s="222" t="s">
        <v>18803</v>
      </c>
      <c r="G10461" t="s">
        <v>53</v>
      </c>
      <c r="H10461" t="s">
        <v>5710</v>
      </c>
      <c r="I10461" t="s">
        <v>5000</v>
      </c>
      <c r="J10461" s="79">
        <v>14</v>
      </c>
      <c r="K10461" s="79" t="s">
        <v>3110</v>
      </c>
      <c r="L10461" t="s">
        <v>13953</v>
      </c>
      <c r="N10461" t="s">
        <v>15733</v>
      </c>
      <c r="O10461" t="s">
        <v>15951</v>
      </c>
      <c r="P10461" s="235" t="s">
        <v>15938</v>
      </c>
      <c r="Q10461" s="223" t="str">
        <f t="shared" si="163"/>
        <v>Jakob &amp; Apolonia Mlatilik</v>
      </c>
      <c r="R10461" s="223">
        <f>VLOOKUP(Q10461,Hochzeiten!V:X,2,FALSE)</f>
        <v>0</v>
      </c>
    </row>
    <row r="10462" spans="1:18" hidden="1" x14ac:dyDescent="0.2">
      <c r="A10462" s="192">
        <v>1782</v>
      </c>
      <c r="B10462" s="191">
        <v>9</v>
      </c>
      <c r="C10462">
        <v>29</v>
      </c>
      <c r="D10462" t="s">
        <v>5209</v>
      </c>
      <c r="E10462" t="s">
        <v>26</v>
      </c>
      <c r="F10462" s="222" t="s">
        <v>18803</v>
      </c>
      <c r="G10462" t="s">
        <v>17</v>
      </c>
      <c r="H10462" t="s">
        <v>13356</v>
      </c>
      <c r="I10462" t="s">
        <v>2958</v>
      </c>
      <c r="J10462" s="79">
        <v>11</v>
      </c>
      <c r="K10462" s="79" t="s">
        <v>3110</v>
      </c>
      <c r="L10462" t="s">
        <v>14346</v>
      </c>
      <c r="N10462" t="s">
        <v>15954</v>
      </c>
      <c r="O10462" s="191" t="s">
        <v>15951</v>
      </c>
      <c r="P10462" s="192" t="s">
        <v>15938</v>
      </c>
      <c r="Q10462" s="223" t="str">
        <f t="shared" si="163"/>
        <v>Simon &amp; Helena Fabiczovicz</v>
      </c>
      <c r="R10462" s="223">
        <f>VLOOKUP(Q10462,Hochzeiten!V:X,2,FALSE)</f>
        <v>0</v>
      </c>
    </row>
    <row r="10463" spans="1:18" hidden="1" x14ac:dyDescent="0.2">
      <c r="A10463" s="192">
        <v>1782</v>
      </c>
      <c r="B10463" s="191">
        <v>9</v>
      </c>
      <c r="C10463">
        <v>30</v>
      </c>
      <c r="D10463" t="s">
        <v>12954</v>
      </c>
      <c r="E10463" t="s">
        <v>5283</v>
      </c>
      <c r="F10463" s="222" t="s">
        <v>18804</v>
      </c>
      <c r="G10463" t="s">
        <v>1437</v>
      </c>
      <c r="H10463" t="s">
        <v>582</v>
      </c>
      <c r="I10463" t="s">
        <v>5000</v>
      </c>
      <c r="J10463" s="79">
        <v>78</v>
      </c>
      <c r="K10463" s="79" t="s">
        <v>10193</v>
      </c>
      <c r="L10463" t="s">
        <v>15806</v>
      </c>
      <c r="N10463" t="s">
        <v>15955</v>
      </c>
      <c r="O10463" s="191" t="s">
        <v>15951</v>
      </c>
      <c r="P10463" s="192" t="s">
        <v>15938</v>
      </c>
      <c r="Q10463" s="223" t="str">
        <f t="shared" si="163"/>
        <v>Leopold &amp; Katarina Zeleny</v>
      </c>
      <c r="R10463" s="223">
        <f>VLOOKUP(Q10463,Hochzeiten!V:X,2,FALSE)</f>
        <v>0</v>
      </c>
    </row>
    <row r="10464" spans="1:18" hidden="1" x14ac:dyDescent="0.2">
      <c r="A10464" s="192">
        <v>1782</v>
      </c>
      <c r="B10464" s="191">
        <v>10</v>
      </c>
      <c r="C10464">
        <v>4</v>
      </c>
      <c r="D10464" t="s">
        <v>2571</v>
      </c>
      <c r="E10464" t="s">
        <v>75</v>
      </c>
      <c r="F10464" s="222" t="s">
        <v>18804</v>
      </c>
      <c r="G10464" t="s">
        <v>518</v>
      </c>
      <c r="H10464" t="s">
        <v>75</v>
      </c>
      <c r="I10464" t="s">
        <v>2958</v>
      </c>
      <c r="J10464" s="79">
        <v>18</v>
      </c>
      <c r="K10464" s="79" t="s">
        <v>3110</v>
      </c>
      <c r="L10464" t="s">
        <v>15953</v>
      </c>
      <c r="N10464" t="s">
        <v>15656</v>
      </c>
      <c r="O10464" s="191" t="s">
        <v>15951</v>
      </c>
      <c r="P10464" s="192" t="s">
        <v>15938</v>
      </c>
      <c r="Q10464" s="223" t="str">
        <f t="shared" si="163"/>
        <v>Johan &amp; Theresia Sitek</v>
      </c>
      <c r="R10464" s="223">
        <f>VLOOKUP(Q10464,Hochzeiten!V:X,2,FALSE)</f>
        <v>0</v>
      </c>
    </row>
    <row r="10465" spans="1:18" hidden="1" x14ac:dyDescent="0.2">
      <c r="A10465" s="192">
        <v>1782</v>
      </c>
      <c r="B10465" s="191">
        <v>10</v>
      </c>
      <c r="C10465">
        <v>16</v>
      </c>
      <c r="D10465" t="s">
        <v>11673</v>
      </c>
      <c r="E10465" t="s">
        <v>13</v>
      </c>
      <c r="F10465" s="222" t="s">
        <v>18803</v>
      </c>
      <c r="G10465" t="s">
        <v>26</v>
      </c>
      <c r="H10465" t="s">
        <v>15</v>
      </c>
      <c r="I10465" t="s">
        <v>5000</v>
      </c>
      <c r="J10465" s="79">
        <v>14</v>
      </c>
      <c r="K10465" s="79" t="s">
        <v>10193</v>
      </c>
      <c r="L10465" t="s">
        <v>15720</v>
      </c>
      <c r="N10465" t="s">
        <v>15733</v>
      </c>
      <c r="O10465" s="191" t="s">
        <v>15951</v>
      </c>
      <c r="P10465" s="191" t="s">
        <v>15938</v>
      </c>
      <c r="Q10465" s="223" t="str">
        <f t="shared" si="163"/>
        <v>Josef &amp; Anna Lendier</v>
      </c>
      <c r="R10465" s="223">
        <f>VLOOKUP(Q10465,Hochzeiten!V:X,2,FALSE)</f>
        <v>0</v>
      </c>
    </row>
    <row r="10466" spans="1:18" hidden="1" x14ac:dyDescent="0.2">
      <c r="A10466" s="192">
        <v>1782</v>
      </c>
      <c r="B10466" s="191">
        <v>10</v>
      </c>
      <c r="C10466">
        <v>16</v>
      </c>
      <c r="D10466" t="s">
        <v>5065</v>
      </c>
      <c r="E10466" t="s">
        <v>582</v>
      </c>
      <c r="F10466" s="222" t="s">
        <v>18804</v>
      </c>
      <c r="G10466" t="s">
        <v>46</v>
      </c>
      <c r="H10466" t="s">
        <v>52</v>
      </c>
      <c r="I10466" t="s">
        <v>5000</v>
      </c>
      <c r="J10466" s="79">
        <v>2</v>
      </c>
      <c r="K10466" s="79" t="s">
        <v>10193</v>
      </c>
      <c r="L10466" t="s">
        <v>15952</v>
      </c>
      <c r="N10466" t="s">
        <v>15956</v>
      </c>
      <c r="O10466" s="191" t="s">
        <v>15951</v>
      </c>
      <c r="P10466" s="191" t="s">
        <v>15938</v>
      </c>
      <c r="Q10466" s="223" t="str">
        <f t="shared" si="163"/>
        <v>Anton &amp; Magdalena Wlaschicz</v>
      </c>
      <c r="R10466" s="223">
        <f>VLOOKUP(Q10466,Hochzeiten!V:X,2,FALSE)</f>
        <v>0</v>
      </c>
    </row>
    <row r="10467" spans="1:18" hidden="1" x14ac:dyDescent="0.2">
      <c r="A10467" s="192">
        <v>1782</v>
      </c>
      <c r="B10467" s="192">
        <v>10</v>
      </c>
      <c r="C10467">
        <v>26</v>
      </c>
      <c r="D10467" t="s">
        <v>3301</v>
      </c>
      <c r="E10467" t="s">
        <v>81</v>
      </c>
      <c r="F10467" s="222" t="s">
        <v>18804</v>
      </c>
      <c r="G10467" t="s">
        <v>518</v>
      </c>
      <c r="H10467" t="s">
        <v>21</v>
      </c>
      <c r="I10467" t="s">
        <v>5009</v>
      </c>
      <c r="J10467" s="79">
        <v>15</v>
      </c>
      <c r="K10467" s="79" t="s">
        <v>10193</v>
      </c>
      <c r="L10467" t="s">
        <v>15860</v>
      </c>
      <c r="N10467" t="s">
        <v>15682</v>
      </c>
      <c r="O10467" s="191" t="s">
        <v>15951</v>
      </c>
      <c r="P10467" s="191" t="s">
        <v>15938</v>
      </c>
      <c r="Q10467" s="223" t="str">
        <f t="shared" si="163"/>
        <v>Johan &amp; Maria Kratochvil</v>
      </c>
      <c r="R10467" s="223" t="e">
        <f>VLOOKUP(Q10467,Hochzeiten!V:X,2,FALSE)</f>
        <v>#N/A</v>
      </c>
    </row>
    <row r="10468" spans="1:18" hidden="1" x14ac:dyDescent="0.2">
      <c r="A10468" s="192">
        <v>1782</v>
      </c>
      <c r="B10468" s="191">
        <v>10</v>
      </c>
      <c r="C10468">
        <v>31</v>
      </c>
      <c r="D10468" t="s">
        <v>319</v>
      </c>
      <c r="E10468" t="s">
        <v>13</v>
      </c>
      <c r="F10468" s="222" t="s">
        <v>18803</v>
      </c>
      <c r="G10468" t="s">
        <v>29</v>
      </c>
      <c r="H10468" t="s">
        <v>11</v>
      </c>
      <c r="I10468" t="s">
        <v>5000</v>
      </c>
      <c r="J10468" s="79">
        <v>73</v>
      </c>
      <c r="K10468" s="79" t="s">
        <v>3110</v>
      </c>
      <c r="L10468" t="s">
        <v>15804</v>
      </c>
      <c r="N10468" t="s">
        <v>15805</v>
      </c>
      <c r="O10468" s="191" t="s">
        <v>15951</v>
      </c>
      <c r="P10468" s="191" t="s">
        <v>15938</v>
      </c>
      <c r="Q10468" s="223" t="str">
        <f t="shared" si="163"/>
        <v>Andreas &amp; Barbara Janschitz</v>
      </c>
      <c r="R10468" s="223" t="e">
        <f>VLOOKUP(Q10468,Hochzeiten!V:X,2,FALSE)</f>
        <v>#N/A</v>
      </c>
    </row>
    <row r="10469" spans="1:18" hidden="1" x14ac:dyDescent="0.2">
      <c r="A10469" s="192">
        <v>1782</v>
      </c>
      <c r="B10469" s="191">
        <v>10</v>
      </c>
      <c r="C10469">
        <v>31</v>
      </c>
      <c r="D10469" t="s">
        <v>613</v>
      </c>
      <c r="E10469" t="s">
        <v>15</v>
      </c>
      <c r="F10469" s="222" t="s">
        <v>18804</v>
      </c>
      <c r="G10469" t="s">
        <v>53</v>
      </c>
      <c r="H10469" t="s">
        <v>21</v>
      </c>
      <c r="I10469" t="s">
        <v>5009</v>
      </c>
      <c r="J10469" s="79">
        <v>19</v>
      </c>
      <c r="K10469" s="79" t="s">
        <v>3110</v>
      </c>
      <c r="L10469" t="s">
        <v>15598</v>
      </c>
      <c r="N10469" t="s">
        <v>15958</v>
      </c>
      <c r="O10469" s="191" t="s">
        <v>15951</v>
      </c>
      <c r="P10469" s="191" t="s">
        <v>15938</v>
      </c>
      <c r="Q10469" s="223" t="str">
        <f t="shared" si="163"/>
        <v>Jakob &amp; Maria Mikulitz</v>
      </c>
      <c r="R10469" s="223">
        <f>VLOOKUP(Q10469,Hochzeiten!V:X,2,FALSE)</f>
        <v>0</v>
      </c>
    </row>
    <row r="10470" spans="1:18" hidden="1" x14ac:dyDescent="0.2">
      <c r="A10470" s="192">
        <v>1782</v>
      </c>
      <c r="B10470" s="191">
        <v>11</v>
      </c>
      <c r="C10470">
        <v>16</v>
      </c>
      <c r="D10470" t="s">
        <v>3194</v>
      </c>
      <c r="E10470" t="s">
        <v>582</v>
      </c>
      <c r="F10470" s="222" t="s">
        <v>18804</v>
      </c>
      <c r="G10470" t="s">
        <v>518</v>
      </c>
      <c r="H10470" t="s">
        <v>21</v>
      </c>
      <c r="I10470" t="s">
        <v>5009</v>
      </c>
      <c r="J10470" s="79">
        <v>51</v>
      </c>
      <c r="K10470" s="79" t="s">
        <v>10193</v>
      </c>
      <c r="L10470" t="s">
        <v>15640</v>
      </c>
      <c r="N10470" t="s">
        <v>15809</v>
      </c>
      <c r="O10470" s="191" t="s">
        <v>15951</v>
      </c>
      <c r="P10470" s="191" t="s">
        <v>15938</v>
      </c>
      <c r="Q10470" s="223" t="str">
        <f t="shared" si="163"/>
        <v>Johan &amp; Maria Hrabal</v>
      </c>
      <c r="R10470" s="223" t="e">
        <f>VLOOKUP(Q10470,Hochzeiten!V:X,2,FALSE)</f>
        <v>#N/A</v>
      </c>
    </row>
    <row r="10471" spans="1:18" hidden="1" x14ac:dyDescent="0.2">
      <c r="A10471" s="192">
        <v>1782</v>
      </c>
      <c r="B10471" s="192">
        <v>11</v>
      </c>
      <c r="C10471">
        <v>21</v>
      </c>
      <c r="D10471" t="s">
        <v>11415</v>
      </c>
      <c r="E10471" t="s">
        <v>29</v>
      </c>
      <c r="F10471" s="222" t="s">
        <v>18803</v>
      </c>
      <c r="G10471" t="s">
        <v>26</v>
      </c>
      <c r="H10471" t="s">
        <v>15</v>
      </c>
      <c r="I10471" t="s">
        <v>5009</v>
      </c>
      <c r="J10471" s="79">
        <v>64</v>
      </c>
      <c r="K10471" s="79" t="s">
        <v>3110</v>
      </c>
      <c r="L10471" t="s">
        <v>15109</v>
      </c>
      <c r="N10471" t="s">
        <v>15844</v>
      </c>
      <c r="O10471" t="s">
        <v>15961</v>
      </c>
      <c r="P10471" t="s">
        <v>15960</v>
      </c>
      <c r="Q10471" s="223" t="str">
        <f t="shared" si="163"/>
        <v>Josef &amp; Anna Bartolcicz</v>
      </c>
      <c r="R10471" s="223">
        <f>VLOOKUP(Q10471,Hochzeiten!V:X,2,FALSE)</f>
        <v>0</v>
      </c>
    </row>
    <row r="10472" spans="1:18" hidden="1" x14ac:dyDescent="0.2">
      <c r="A10472" s="192">
        <v>1782</v>
      </c>
      <c r="B10472" s="192">
        <v>11</v>
      </c>
      <c r="C10472">
        <v>23</v>
      </c>
      <c r="D10472" t="s">
        <v>13815</v>
      </c>
      <c r="E10472" t="s">
        <v>26</v>
      </c>
      <c r="F10472" s="222" t="s">
        <v>18803</v>
      </c>
      <c r="G10472" t="s">
        <v>26</v>
      </c>
      <c r="H10472" t="s">
        <v>80</v>
      </c>
      <c r="I10472" t="s">
        <v>5000</v>
      </c>
      <c r="J10472" s="79">
        <v>63</v>
      </c>
      <c r="K10472" s="79" t="s">
        <v>15962</v>
      </c>
      <c r="L10472" t="s">
        <v>15965</v>
      </c>
      <c r="N10472" s="192"/>
      <c r="O10472" s="192" t="s">
        <v>15961</v>
      </c>
      <c r="P10472" s="192" t="s">
        <v>15960</v>
      </c>
      <c r="Q10472" s="223" t="str">
        <f t="shared" si="163"/>
        <v>Josef &amp; Anna Maria Navratil</v>
      </c>
      <c r="R10472" s="223" t="e">
        <f>VLOOKUP(Q10472,Hochzeiten!V:X,2,FALSE)</f>
        <v>#N/A</v>
      </c>
    </row>
    <row r="10473" spans="1:18" hidden="1" x14ac:dyDescent="0.2">
      <c r="A10473" s="192">
        <v>1782</v>
      </c>
      <c r="B10473" s="192">
        <v>11</v>
      </c>
      <c r="C10473" s="192">
        <v>24</v>
      </c>
      <c r="D10473" s="192" t="s">
        <v>3584</v>
      </c>
      <c r="E10473" s="192" t="s">
        <v>11</v>
      </c>
      <c r="F10473" s="222" t="s">
        <v>18804</v>
      </c>
      <c r="G10473" s="192" t="s">
        <v>30</v>
      </c>
      <c r="H10473" s="192" t="s">
        <v>11</v>
      </c>
      <c r="I10473" s="192" t="s">
        <v>5000</v>
      </c>
      <c r="J10473" s="192">
        <v>59</v>
      </c>
      <c r="K10473" s="192" t="s">
        <v>10193</v>
      </c>
      <c r="L10473" s="192" t="s">
        <v>15966</v>
      </c>
      <c r="M10473" s="192"/>
      <c r="N10473" s="192" t="s">
        <v>15970</v>
      </c>
      <c r="O10473" s="192" t="s">
        <v>15961</v>
      </c>
      <c r="P10473" s="192" t="s">
        <v>15960</v>
      </c>
      <c r="Q10473" s="223" t="str">
        <f t="shared" si="163"/>
        <v>Georg &amp; Barbara Dolezal</v>
      </c>
      <c r="R10473" s="223">
        <f>VLOOKUP(Q10473,Hochzeiten!V:X,2,FALSE)</f>
        <v>0</v>
      </c>
    </row>
    <row r="10474" spans="1:18" hidden="1" x14ac:dyDescent="0.2">
      <c r="A10474" s="192">
        <v>1782</v>
      </c>
      <c r="B10474">
        <v>12</v>
      </c>
      <c r="C10474">
        <v>1</v>
      </c>
      <c r="D10474" s="234" t="s">
        <v>559</v>
      </c>
      <c r="E10474" t="s">
        <v>1</v>
      </c>
      <c r="F10474" s="222" t="s">
        <v>18803</v>
      </c>
      <c r="G10474" t="s">
        <v>26</v>
      </c>
      <c r="H10474" t="s">
        <v>15</v>
      </c>
      <c r="I10474" t="s">
        <v>5009</v>
      </c>
      <c r="J10474" s="79">
        <v>78</v>
      </c>
      <c r="K10474" s="79" t="s">
        <v>10193</v>
      </c>
      <c r="L10474" t="s">
        <v>15967</v>
      </c>
      <c r="N10474" t="s">
        <v>15971</v>
      </c>
      <c r="O10474" s="192" t="s">
        <v>15961</v>
      </c>
      <c r="P10474" s="192" t="s">
        <v>15960</v>
      </c>
      <c r="Q10474" s="223" t="str">
        <f t="shared" si="163"/>
        <v>Josef &amp; Anna Niemeczek</v>
      </c>
      <c r="R10474" s="223" t="e">
        <f>VLOOKUP(Q10474,Hochzeiten!V:X,2,FALSE)</f>
        <v>#N/A</v>
      </c>
    </row>
    <row r="10475" spans="1:18" s="192" customFormat="1" hidden="1" x14ac:dyDescent="0.2">
      <c r="A10475" s="192">
        <v>1782</v>
      </c>
      <c r="B10475" s="192">
        <v>12</v>
      </c>
      <c r="C10475" s="192">
        <v>1</v>
      </c>
      <c r="D10475" s="234" t="s">
        <v>559</v>
      </c>
      <c r="E10475" s="192" t="s">
        <v>11</v>
      </c>
      <c r="F10475" s="222" t="s">
        <v>18804</v>
      </c>
      <c r="G10475" s="192" t="s">
        <v>26</v>
      </c>
      <c r="H10475" s="192" t="s">
        <v>15</v>
      </c>
      <c r="I10475" s="192" t="s">
        <v>5009</v>
      </c>
      <c r="J10475" s="192">
        <v>78</v>
      </c>
      <c r="K10475" s="192" t="s">
        <v>10193</v>
      </c>
      <c r="L10475" s="192" t="s">
        <v>15967</v>
      </c>
      <c r="N10475" s="192" t="s">
        <v>15971</v>
      </c>
      <c r="O10475" s="192" t="s">
        <v>15961</v>
      </c>
      <c r="P10475" s="192" t="s">
        <v>15960</v>
      </c>
      <c r="Q10475" s="223" t="str">
        <f t="shared" si="163"/>
        <v>Josef &amp; Anna Niemeczek</v>
      </c>
      <c r="R10475" s="223" t="e">
        <f>VLOOKUP(Q10475,Hochzeiten!V:X,2,FALSE)</f>
        <v>#N/A</v>
      </c>
    </row>
    <row r="10476" spans="1:18" hidden="1" x14ac:dyDescent="0.2">
      <c r="A10476" s="192">
        <v>1782</v>
      </c>
      <c r="B10476">
        <v>12</v>
      </c>
      <c r="C10476">
        <v>30</v>
      </c>
      <c r="D10476" t="s">
        <v>6067</v>
      </c>
      <c r="E10476" t="s">
        <v>21</v>
      </c>
      <c r="F10476" s="222" t="s">
        <v>18804</v>
      </c>
      <c r="G10476" t="s">
        <v>47</v>
      </c>
      <c r="H10476" t="s">
        <v>21</v>
      </c>
      <c r="I10476" t="s">
        <v>5009</v>
      </c>
      <c r="J10476" s="79">
        <v>50</v>
      </c>
      <c r="K10476" s="79" t="s">
        <v>3110</v>
      </c>
      <c r="L10476" t="s">
        <v>14130</v>
      </c>
      <c r="N10476" t="s">
        <v>15972</v>
      </c>
      <c r="O10476" s="192" t="s">
        <v>15961</v>
      </c>
      <c r="P10476" s="192" t="s">
        <v>15960</v>
      </c>
      <c r="Q10476" s="223" t="str">
        <f t="shared" si="163"/>
        <v>Lorenz &amp; Maria Pochily</v>
      </c>
      <c r="R10476" s="223">
        <f>VLOOKUP(Q10476,Hochzeiten!V:X,2,FALSE)</f>
        <v>0</v>
      </c>
    </row>
    <row r="10477" spans="1:18" hidden="1" x14ac:dyDescent="0.2">
      <c r="A10477">
        <v>1783</v>
      </c>
      <c r="B10477">
        <v>1</v>
      </c>
      <c r="C10477">
        <v>2</v>
      </c>
      <c r="D10477" t="s">
        <v>13844</v>
      </c>
      <c r="E10477" t="s">
        <v>8403</v>
      </c>
      <c r="F10477" s="222" t="s">
        <v>18803</v>
      </c>
      <c r="G10477" t="s">
        <v>8403</v>
      </c>
      <c r="H10477" t="s">
        <v>80</v>
      </c>
      <c r="I10477" t="s">
        <v>5000</v>
      </c>
      <c r="J10477" s="79">
        <v>82</v>
      </c>
      <c r="K10477" s="79" t="s">
        <v>5870</v>
      </c>
      <c r="N10477" t="s">
        <v>15587</v>
      </c>
      <c r="O10477" s="192" t="s">
        <v>15961</v>
      </c>
      <c r="P10477" s="192" t="s">
        <v>15960</v>
      </c>
      <c r="Q10477" s="223" t="str">
        <f t="shared" si="163"/>
        <v>Engelbert &amp; Anna Maria Divisch</v>
      </c>
      <c r="R10477" s="223" t="e">
        <f>VLOOKUP(Q10477,Hochzeiten!V:X,2,FALSE)</f>
        <v>#N/A</v>
      </c>
    </row>
    <row r="10478" spans="1:18" hidden="1" x14ac:dyDescent="0.2">
      <c r="A10478" s="197">
        <v>1783</v>
      </c>
      <c r="B10478" s="192">
        <v>1</v>
      </c>
      <c r="C10478">
        <v>2</v>
      </c>
      <c r="D10478" t="s">
        <v>13805</v>
      </c>
      <c r="E10478" t="s">
        <v>1296</v>
      </c>
      <c r="F10478" s="222" t="s">
        <v>18804</v>
      </c>
      <c r="G10478" t="s">
        <v>46</v>
      </c>
      <c r="H10478" t="s">
        <v>98</v>
      </c>
      <c r="I10478" t="s">
        <v>5000</v>
      </c>
      <c r="J10478" s="79">
        <v>79</v>
      </c>
      <c r="K10478" s="79" t="s">
        <v>15962</v>
      </c>
      <c r="L10478" t="s">
        <v>15968</v>
      </c>
      <c r="N10478" t="s">
        <v>15973</v>
      </c>
      <c r="O10478" s="192" t="s">
        <v>15961</v>
      </c>
      <c r="P10478" s="192" t="s">
        <v>15960</v>
      </c>
      <c r="Q10478" s="223" t="str">
        <f t="shared" si="163"/>
        <v>Anton &amp; Dorothea Czamek</v>
      </c>
      <c r="R10478" s="223">
        <f>VLOOKUP(Q10478,Hochzeiten!V:X,2,FALSE)</f>
        <v>0</v>
      </c>
    </row>
    <row r="10479" spans="1:18" hidden="1" x14ac:dyDescent="0.2">
      <c r="A10479" s="197">
        <v>1783</v>
      </c>
      <c r="B10479" s="192">
        <v>1</v>
      </c>
      <c r="C10479">
        <v>28</v>
      </c>
      <c r="D10479" t="s">
        <v>12324</v>
      </c>
      <c r="E10479" t="s">
        <v>518</v>
      </c>
      <c r="F10479" s="222" t="s">
        <v>18803</v>
      </c>
      <c r="G10479" t="s">
        <v>518</v>
      </c>
      <c r="H10479" t="s">
        <v>582</v>
      </c>
      <c r="I10479" t="s">
        <v>5000</v>
      </c>
      <c r="J10479" s="79">
        <v>15</v>
      </c>
      <c r="K10479" s="79" t="s">
        <v>10193</v>
      </c>
      <c r="L10479" t="s">
        <v>15942</v>
      </c>
      <c r="N10479" t="s">
        <v>15974</v>
      </c>
      <c r="O10479" s="192" t="s">
        <v>15961</v>
      </c>
      <c r="P10479" s="192" t="s">
        <v>15960</v>
      </c>
      <c r="Q10479" s="223" t="str">
        <f t="shared" si="163"/>
        <v>Johan &amp; Katarina Pelikan</v>
      </c>
      <c r="R10479" s="223">
        <f>VLOOKUP(Q10479,Hochzeiten!V:X,2,FALSE)</f>
        <v>0</v>
      </c>
    </row>
    <row r="10480" spans="1:18" hidden="1" x14ac:dyDescent="0.2">
      <c r="A10480" s="197">
        <v>1783</v>
      </c>
      <c r="B10480">
        <v>2</v>
      </c>
      <c r="C10480">
        <v>2</v>
      </c>
      <c r="D10480" t="s">
        <v>6067</v>
      </c>
      <c r="E10480" t="s">
        <v>14</v>
      </c>
      <c r="F10480" s="222" t="s">
        <v>18803</v>
      </c>
      <c r="G10480" t="s">
        <v>518</v>
      </c>
      <c r="H10480" t="s">
        <v>75</v>
      </c>
      <c r="I10480" t="s">
        <v>5009</v>
      </c>
      <c r="J10480" s="79">
        <v>76</v>
      </c>
      <c r="K10480" s="79" t="s">
        <v>3110</v>
      </c>
      <c r="L10480" t="s">
        <v>15498</v>
      </c>
      <c r="N10480" t="s">
        <v>15415</v>
      </c>
      <c r="O10480" s="192" t="s">
        <v>15961</v>
      </c>
      <c r="P10480" s="192" t="s">
        <v>15960</v>
      </c>
      <c r="Q10480" s="223" t="str">
        <f t="shared" si="163"/>
        <v>Johan &amp; Theresia Pochily</v>
      </c>
      <c r="R10480" s="223">
        <f>VLOOKUP(Q10480,Hochzeiten!V:X,2,FALSE)</f>
        <v>0</v>
      </c>
    </row>
    <row r="10481" spans="1:18" hidden="1" x14ac:dyDescent="0.2">
      <c r="A10481" s="197">
        <v>1783</v>
      </c>
      <c r="B10481" s="192">
        <v>2</v>
      </c>
      <c r="C10481">
        <v>4</v>
      </c>
      <c r="D10481" t="s">
        <v>2767</v>
      </c>
      <c r="E10481" t="s">
        <v>2</v>
      </c>
      <c r="F10481" s="222" t="s">
        <v>18803</v>
      </c>
      <c r="G10481" t="s">
        <v>691</v>
      </c>
      <c r="H10481" t="s">
        <v>11</v>
      </c>
      <c r="I10481" t="s">
        <v>5009</v>
      </c>
      <c r="J10481" s="79">
        <v>28</v>
      </c>
      <c r="K10481" s="79" t="s">
        <v>10193</v>
      </c>
      <c r="L10481" t="s">
        <v>15753</v>
      </c>
      <c r="N10481" t="s">
        <v>15975</v>
      </c>
      <c r="O10481" s="192" t="s">
        <v>15961</v>
      </c>
      <c r="P10481" s="192" t="s">
        <v>15960</v>
      </c>
      <c r="Q10481" s="223" t="str">
        <f t="shared" si="163"/>
        <v>Bartolomäus &amp; Barbara Adamek</v>
      </c>
      <c r="R10481" s="223">
        <f>VLOOKUP(Q10481,Hochzeiten!V:X,2,FALSE)</f>
        <v>0</v>
      </c>
    </row>
    <row r="10482" spans="1:18" hidden="1" x14ac:dyDescent="0.2">
      <c r="A10482" s="197">
        <v>1783</v>
      </c>
      <c r="B10482" s="192">
        <v>2</v>
      </c>
      <c r="C10482">
        <v>14</v>
      </c>
      <c r="D10482" s="197" t="s">
        <v>83</v>
      </c>
      <c r="E10482" t="s">
        <v>2</v>
      </c>
      <c r="F10482" s="222" t="s">
        <v>18803</v>
      </c>
      <c r="G10482" t="s">
        <v>46</v>
      </c>
      <c r="H10482" t="s">
        <v>582</v>
      </c>
      <c r="I10482" t="s">
        <v>5009</v>
      </c>
      <c r="J10482" s="79">
        <v>70</v>
      </c>
      <c r="K10482" s="79" t="s">
        <v>10193</v>
      </c>
      <c r="L10482" t="s">
        <v>15151</v>
      </c>
      <c r="N10482" t="s">
        <v>15976</v>
      </c>
      <c r="O10482" s="192" t="s">
        <v>15961</v>
      </c>
      <c r="P10482" s="192" t="s">
        <v>15960</v>
      </c>
      <c r="Q10482" s="223" t="str">
        <f t="shared" si="163"/>
        <v>Anton &amp; Katarina Jankovitz</v>
      </c>
      <c r="R10482" s="223">
        <f>VLOOKUP(Q10482,Hochzeiten!V:X,2,FALSE)</f>
        <v>0</v>
      </c>
    </row>
    <row r="10483" spans="1:18" hidden="1" x14ac:dyDescent="0.2">
      <c r="A10483" s="197">
        <v>1783</v>
      </c>
      <c r="B10483">
        <v>2</v>
      </c>
      <c r="C10483">
        <v>16</v>
      </c>
      <c r="D10483" t="s">
        <v>8600</v>
      </c>
      <c r="E10483" t="s">
        <v>5283</v>
      </c>
      <c r="F10483" s="222" t="s">
        <v>18804</v>
      </c>
      <c r="G10483" t="s">
        <v>46</v>
      </c>
      <c r="H10483" t="s">
        <v>21</v>
      </c>
      <c r="I10483" t="s">
        <v>5000</v>
      </c>
      <c r="J10483" s="79">
        <v>47</v>
      </c>
      <c r="K10483" s="79" t="s">
        <v>10193</v>
      </c>
      <c r="L10483" s="192" t="s">
        <v>14218</v>
      </c>
      <c r="N10483" t="s">
        <v>15854</v>
      </c>
      <c r="O10483" t="s">
        <v>15977</v>
      </c>
      <c r="P10483" s="192" t="s">
        <v>15960</v>
      </c>
      <c r="Q10483" s="223" t="str">
        <f t="shared" si="163"/>
        <v>Anton &amp; Maria Schlosser</v>
      </c>
      <c r="R10483" s="223">
        <f>VLOOKUP(Q10483,Hochzeiten!V:X,2,FALSE)</f>
        <v>0</v>
      </c>
    </row>
    <row r="10484" spans="1:18" hidden="1" x14ac:dyDescent="0.2">
      <c r="A10484" s="197">
        <v>1783</v>
      </c>
      <c r="B10484" s="192">
        <v>2</v>
      </c>
      <c r="C10484">
        <v>18</v>
      </c>
      <c r="D10484" t="s">
        <v>11019</v>
      </c>
      <c r="E10484" t="s">
        <v>2</v>
      </c>
      <c r="F10484" s="222" t="s">
        <v>18803</v>
      </c>
      <c r="G10484" t="s">
        <v>13163</v>
      </c>
      <c r="H10484" t="s">
        <v>15</v>
      </c>
      <c r="I10484" t="s">
        <v>5000</v>
      </c>
      <c r="J10484" s="79">
        <v>23</v>
      </c>
      <c r="K10484" s="79" t="s">
        <v>3110</v>
      </c>
      <c r="L10484" t="s">
        <v>14218</v>
      </c>
      <c r="N10484" t="s">
        <v>16001</v>
      </c>
      <c r="O10484" s="192" t="s">
        <v>15977</v>
      </c>
      <c r="P10484" s="235" t="s">
        <v>15960</v>
      </c>
      <c r="Q10484" s="223" t="str">
        <f t="shared" si="163"/>
        <v>Cyprian &amp; Anna Hawlovicz</v>
      </c>
      <c r="R10484" s="223" t="e">
        <f>VLOOKUP(Q10484,Hochzeiten!V:X,2,FALSE)</f>
        <v>#N/A</v>
      </c>
    </row>
    <row r="10485" spans="1:18" hidden="1" x14ac:dyDescent="0.2">
      <c r="A10485" s="197">
        <v>1783</v>
      </c>
      <c r="B10485" s="192">
        <v>2</v>
      </c>
      <c r="C10485">
        <v>18</v>
      </c>
      <c r="D10485" s="200" t="s">
        <v>328</v>
      </c>
      <c r="E10485" t="s">
        <v>2</v>
      </c>
      <c r="F10485" s="222" t="s">
        <v>18803</v>
      </c>
      <c r="G10485" t="s">
        <v>691</v>
      </c>
      <c r="H10485" t="s">
        <v>21</v>
      </c>
      <c r="I10485" t="s">
        <v>2958</v>
      </c>
      <c r="J10485" s="79">
        <v>64</v>
      </c>
      <c r="K10485" s="79" t="s">
        <v>10193</v>
      </c>
      <c r="L10485" t="s">
        <v>15782</v>
      </c>
      <c r="N10485" t="s">
        <v>15959</v>
      </c>
      <c r="O10485" s="192" t="s">
        <v>15977</v>
      </c>
      <c r="P10485" s="192" t="s">
        <v>15960</v>
      </c>
      <c r="Q10485" s="223" t="str">
        <f t="shared" si="163"/>
        <v>Bartolomäus &amp; Maria Mauczitz</v>
      </c>
      <c r="R10485" s="223">
        <f>VLOOKUP(Q10485,Hochzeiten!V:X,2,FALSE)</f>
        <v>0</v>
      </c>
    </row>
    <row r="10486" spans="1:18" hidden="1" x14ac:dyDescent="0.2">
      <c r="A10486" s="197">
        <v>1783</v>
      </c>
      <c r="B10486" s="192">
        <v>2</v>
      </c>
      <c r="C10486">
        <v>20</v>
      </c>
      <c r="D10486" t="s">
        <v>15994</v>
      </c>
      <c r="E10486" t="s">
        <v>5283</v>
      </c>
      <c r="F10486" s="222" t="s">
        <v>18804</v>
      </c>
      <c r="G10486" t="s">
        <v>13</v>
      </c>
      <c r="H10486" t="s">
        <v>75</v>
      </c>
      <c r="I10486" t="s">
        <v>5000</v>
      </c>
      <c r="J10486" s="79">
        <v>64</v>
      </c>
      <c r="K10486" s="79" t="s">
        <v>10193</v>
      </c>
      <c r="L10486" t="s">
        <v>16000</v>
      </c>
      <c r="N10486" t="s">
        <v>14150</v>
      </c>
      <c r="O10486" s="192" t="s">
        <v>15977</v>
      </c>
      <c r="P10486" s="192" t="s">
        <v>15960</v>
      </c>
      <c r="Q10486" s="223" t="str">
        <f t="shared" si="163"/>
        <v>Martin &amp; Theresia Drahorus</v>
      </c>
      <c r="R10486" s="223" t="e">
        <f>VLOOKUP(Q10486,Hochzeiten!V:X,2,FALSE)</f>
        <v>#N/A</v>
      </c>
    </row>
    <row r="10487" spans="1:18" hidden="1" x14ac:dyDescent="0.2">
      <c r="A10487" s="197">
        <v>1783</v>
      </c>
      <c r="B10487" s="192">
        <v>2</v>
      </c>
      <c r="C10487">
        <v>24</v>
      </c>
      <c r="D10487" t="s">
        <v>2571</v>
      </c>
      <c r="E10487" t="s">
        <v>21</v>
      </c>
      <c r="F10487" s="222" t="s">
        <v>18804</v>
      </c>
      <c r="G10487" t="s">
        <v>2573</v>
      </c>
      <c r="H10487" t="s">
        <v>52</v>
      </c>
      <c r="I10487" t="s">
        <v>2958</v>
      </c>
      <c r="J10487" s="79">
        <v>62</v>
      </c>
      <c r="K10487" s="79" t="s">
        <v>3110</v>
      </c>
      <c r="L10487" t="s">
        <v>15999</v>
      </c>
      <c r="N10487" t="s">
        <v>15396</v>
      </c>
      <c r="O10487" s="192" t="s">
        <v>15977</v>
      </c>
      <c r="P10487" s="192" t="s">
        <v>15960</v>
      </c>
      <c r="Q10487" s="223" t="str">
        <f t="shared" si="163"/>
        <v>August &amp; Magdalena Sitek</v>
      </c>
      <c r="R10487" s="223">
        <f>VLOOKUP(Q10487,Hochzeiten!V:X,2,FALSE)</f>
        <v>0</v>
      </c>
    </row>
    <row r="10488" spans="1:18" hidden="1" x14ac:dyDescent="0.2">
      <c r="A10488" s="197">
        <v>1783</v>
      </c>
      <c r="B10488" s="192">
        <v>2</v>
      </c>
      <c r="C10488">
        <v>25</v>
      </c>
      <c r="D10488" t="s">
        <v>15995</v>
      </c>
      <c r="E10488" t="s">
        <v>520</v>
      </c>
      <c r="F10488" s="222" t="s">
        <v>18803</v>
      </c>
      <c r="G10488" t="s">
        <v>17</v>
      </c>
      <c r="H10488" t="s">
        <v>52</v>
      </c>
      <c r="I10488" t="s">
        <v>2958</v>
      </c>
      <c r="J10488" s="79">
        <v>37</v>
      </c>
      <c r="K10488" s="79" t="s">
        <v>461</v>
      </c>
      <c r="L10488" t="s">
        <v>16699</v>
      </c>
      <c r="N10488" t="s">
        <v>16002</v>
      </c>
      <c r="O10488" s="192" t="s">
        <v>15977</v>
      </c>
      <c r="P10488" s="204" t="s">
        <v>15960</v>
      </c>
      <c r="Q10488" s="223" t="str">
        <f t="shared" si="163"/>
        <v>Simon &amp; Magdalena Lannil</v>
      </c>
      <c r="R10488" s="223" t="e">
        <f>VLOOKUP(Q10488,Hochzeiten!V:X,2,FALSE)</f>
        <v>#N/A</v>
      </c>
    </row>
    <row r="10489" spans="1:18" hidden="1" x14ac:dyDescent="0.2">
      <c r="A10489" s="197">
        <v>1783</v>
      </c>
      <c r="B10489" s="192">
        <v>2</v>
      </c>
      <c r="C10489">
        <v>26</v>
      </c>
      <c r="D10489" t="s">
        <v>5048</v>
      </c>
      <c r="E10489" t="s">
        <v>582</v>
      </c>
      <c r="F10489" s="222" t="s">
        <v>18804</v>
      </c>
      <c r="G10489" t="s">
        <v>14</v>
      </c>
      <c r="H10489" t="s">
        <v>11</v>
      </c>
      <c r="I10489" t="s">
        <v>5000</v>
      </c>
      <c r="J10489" s="79">
        <v>26</v>
      </c>
      <c r="K10489" s="79" t="s">
        <v>10193</v>
      </c>
      <c r="L10489" t="s">
        <v>15998</v>
      </c>
      <c r="N10489" t="s">
        <v>15535</v>
      </c>
      <c r="O10489" s="192" t="s">
        <v>15977</v>
      </c>
      <c r="P10489" s="192" t="s">
        <v>15960</v>
      </c>
      <c r="Q10489" s="223" t="str">
        <f t="shared" si="163"/>
        <v>Michael &amp; Barbara Popovicz</v>
      </c>
      <c r="R10489" s="223">
        <f>VLOOKUP(Q10489,Hochzeiten!V:X,2,FALSE)</f>
        <v>0</v>
      </c>
    </row>
    <row r="10490" spans="1:18" hidden="1" x14ac:dyDescent="0.2">
      <c r="A10490" s="197">
        <v>1783</v>
      </c>
      <c r="B10490" s="192">
        <v>3</v>
      </c>
      <c r="C10490">
        <v>20</v>
      </c>
      <c r="D10490" t="s">
        <v>7751</v>
      </c>
      <c r="E10490" t="s">
        <v>53</v>
      </c>
      <c r="F10490" s="222" t="s">
        <v>18803</v>
      </c>
      <c r="G10490" t="s">
        <v>30</v>
      </c>
      <c r="H10490" t="s">
        <v>52</v>
      </c>
      <c r="I10490" t="s">
        <v>2958</v>
      </c>
      <c r="J10490" s="79">
        <v>61</v>
      </c>
      <c r="K10490" s="79" t="s">
        <v>3110</v>
      </c>
      <c r="L10490" t="s">
        <v>15947</v>
      </c>
      <c r="N10490" t="s">
        <v>14061</v>
      </c>
      <c r="O10490" s="192" t="s">
        <v>15977</v>
      </c>
      <c r="P10490" s="223" t="s">
        <v>15960</v>
      </c>
      <c r="Q10490" s="223" t="str">
        <f t="shared" si="163"/>
        <v>Georg &amp; Magdalena Kolmacz</v>
      </c>
      <c r="R10490" s="223">
        <f>VLOOKUP(Q10490,Hochzeiten!V:X,2,FALSE)</f>
        <v>0</v>
      </c>
    </row>
    <row r="10491" spans="1:18" hidden="1" x14ac:dyDescent="0.2">
      <c r="A10491" s="197">
        <v>1783</v>
      </c>
      <c r="B10491" s="192">
        <v>3</v>
      </c>
      <c r="C10491">
        <v>30</v>
      </c>
      <c r="D10491" t="s">
        <v>15576</v>
      </c>
      <c r="E10491" t="s">
        <v>518</v>
      </c>
      <c r="F10491" s="222" t="s">
        <v>18803</v>
      </c>
      <c r="G10491" t="s">
        <v>691</v>
      </c>
      <c r="H10491" t="s">
        <v>21</v>
      </c>
      <c r="I10491" t="s">
        <v>2958</v>
      </c>
      <c r="J10491" s="79">
        <v>34</v>
      </c>
      <c r="K10491" s="79" t="s">
        <v>10193</v>
      </c>
      <c r="L10491" t="s">
        <v>15997</v>
      </c>
      <c r="N10491" t="s">
        <v>15582</v>
      </c>
      <c r="O10491" s="192" t="s">
        <v>15977</v>
      </c>
      <c r="P10491" s="223" t="s">
        <v>15960</v>
      </c>
      <c r="Q10491" s="223" t="str">
        <f t="shared" si="163"/>
        <v>Bartolomäus &amp; Maria Kusmitsch</v>
      </c>
      <c r="R10491" s="223" t="e">
        <f>VLOOKUP(Q10491,Hochzeiten!V:X,2,FALSE)</f>
        <v>#N/A</v>
      </c>
    </row>
    <row r="10492" spans="1:18" hidden="1" x14ac:dyDescent="0.2">
      <c r="A10492" s="197">
        <v>1783</v>
      </c>
      <c r="B10492">
        <v>4</v>
      </c>
      <c r="C10492">
        <v>3</v>
      </c>
      <c r="D10492" t="s">
        <v>5077</v>
      </c>
      <c r="E10492" t="s">
        <v>13296</v>
      </c>
      <c r="F10492" s="222" t="s">
        <v>18803</v>
      </c>
      <c r="G10492" t="s">
        <v>2</v>
      </c>
      <c r="H10492" t="s">
        <v>15</v>
      </c>
      <c r="I10492" t="s">
        <v>5009</v>
      </c>
      <c r="J10492" s="79">
        <v>41</v>
      </c>
      <c r="K10492" s="79" t="s">
        <v>10193</v>
      </c>
      <c r="L10492" t="s">
        <v>15996</v>
      </c>
      <c r="N10492" t="s">
        <v>16003</v>
      </c>
      <c r="O10492" s="192" t="s">
        <v>15977</v>
      </c>
      <c r="P10492" s="223" t="s">
        <v>15960</v>
      </c>
      <c r="Q10492" s="223" t="str">
        <f t="shared" si="163"/>
        <v>Mathias &amp; Anna Domkovicz</v>
      </c>
      <c r="R10492" s="223">
        <f>VLOOKUP(Q10492,Hochzeiten!V:X,2,FALSE)</f>
        <v>0</v>
      </c>
    </row>
    <row r="10493" spans="1:18" hidden="1" x14ac:dyDescent="0.2">
      <c r="A10493" s="197">
        <v>1783</v>
      </c>
      <c r="B10493">
        <v>4</v>
      </c>
      <c r="C10493">
        <v>4</v>
      </c>
      <c r="D10493" t="s">
        <v>1741</v>
      </c>
      <c r="E10493" t="s">
        <v>26</v>
      </c>
      <c r="F10493" s="222" t="s">
        <v>18803</v>
      </c>
      <c r="G10493" t="s">
        <v>53</v>
      </c>
      <c r="H10493" t="s">
        <v>15</v>
      </c>
      <c r="I10493" t="s">
        <v>2958</v>
      </c>
      <c r="J10493" s="79">
        <v>101</v>
      </c>
      <c r="K10493" s="79" t="s">
        <v>10193</v>
      </c>
      <c r="L10493" t="s">
        <v>13971</v>
      </c>
      <c r="N10493" t="s">
        <v>16004</v>
      </c>
      <c r="O10493" s="192" t="s">
        <v>15977</v>
      </c>
      <c r="P10493" s="223" t="s">
        <v>15960</v>
      </c>
      <c r="Q10493" s="223" t="str">
        <f t="shared" si="163"/>
        <v>Jakob &amp; Anna Drobilitz</v>
      </c>
      <c r="R10493" s="223" t="e">
        <f>VLOOKUP(Q10493,Hochzeiten!V:X,2,FALSE)</f>
        <v>#N/A</v>
      </c>
    </row>
    <row r="10494" spans="1:18" hidden="1" x14ac:dyDescent="0.2">
      <c r="A10494" s="197">
        <v>1783</v>
      </c>
      <c r="B10494">
        <v>4</v>
      </c>
      <c r="C10494">
        <v>12</v>
      </c>
      <c r="D10494" s="200" t="s">
        <v>153</v>
      </c>
      <c r="E10494" t="s">
        <v>30</v>
      </c>
      <c r="F10494" s="222" t="s">
        <v>18803</v>
      </c>
      <c r="G10494" t="s">
        <v>518</v>
      </c>
      <c r="H10494" t="s">
        <v>582</v>
      </c>
      <c r="I10494" t="s">
        <v>5009</v>
      </c>
      <c r="J10494" s="79">
        <v>41</v>
      </c>
      <c r="K10494" s="79" t="s">
        <v>10193</v>
      </c>
      <c r="L10494" t="s">
        <v>15730</v>
      </c>
      <c r="N10494" t="s">
        <v>16003</v>
      </c>
      <c r="O10494" s="192" t="s">
        <v>15977</v>
      </c>
      <c r="P10494" s="223" t="s">
        <v>15960</v>
      </c>
      <c r="Q10494" s="223" t="str">
        <f t="shared" si="163"/>
        <v>Johan &amp; Katarina Mauritz</v>
      </c>
      <c r="R10494" s="223">
        <f>VLOOKUP(Q10494,Hochzeiten!V:X,2,FALSE)</f>
        <v>0</v>
      </c>
    </row>
    <row r="10495" spans="1:18" hidden="1" x14ac:dyDescent="0.2">
      <c r="A10495" s="197">
        <v>1783</v>
      </c>
      <c r="B10495">
        <v>4</v>
      </c>
      <c r="C10495">
        <v>15</v>
      </c>
      <c r="D10495" t="s">
        <v>12954</v>
      </c>
      <c r="E10495" t="s">
        <v>103</v>
      </c>
      <c r="F10495" s="222" t="s">
        <v>18803</v>
      </c>
      <c r="G10495" t="s">
        <v>1437</v>
      </c>
      <c r="H10495" t="s">
        <v>582</v>
      </c>
      <c r="I10495" t="s">
        <v>5000</v>
      </c>
      <c r="J10495" s="79">
        <v>78</v>
      </c>
      <c r="K10495" s="79" t="s">
        <v>10193</v>
      </c>
      <c r="L10495" t="s">
        <v>15806</v>
      </c>
      <c r="N10495" t="s">
        <v>15986</v>
      </c>
      <c r="O10495" t="s">
        <v>15993</v>
      </c>
      <c r="P10495" s="223" t="s">
        <v>15978</v>
      </c>
      <c r="Q10495" s="223" t="str">
        <f t="shared" si="163"/>
        <v>Leopold &amp; Katarina Zeleny</v>
      </c>
      <c r="R10495" s="223">
        <f>VLOOKUP(Q10495,Hochzeiten!V:X,2,FALSE)</f>
        <v>0</v>
      </c>
    </row>
    <row r="10496" spans="1:18" hidden="1" x14ac:dyDescent="0.2">
      <c r="A10496" s="197">
        <v>1783</v>
      </c>
      <c r="B10496" s="192">
        <v>4</v>
      </c>
      <c r="C10496">
        <v>19</v>
      </c>
      <c r="D10496" t="s">
        <v>6067</v>
      </c>
      <c r="E10496" t="s">
        <v>852</v>
      </c>
      <c r="F10496" s="222" t="s">
        <v>18804</v>
      </c>
      <c r="G10496" t="s">
        <v>46</v>
      </c>
      <c r="H10496" t="s">
        <v>21</v>
      </c>
      <c r="I10496" t="s">
        <v>5009</v>
      </c>
      <c r="J10496" s="79">
        <v>22</v>
      </c>
      <c r="K10496" s="79" t="s">
        <v>10193</v>
      </c>
      <c r="L10496" t="s">
        <v>15498</v>
      </c>
      <c r="N10496" t="s">
        <v>15987</v>
      </c>
      <c r="O10496" s="192" t="s">
        <v>15993</v>
      </c>
      <c r="P10496" s="223" t="s">
        <v>15978</v>
      </c>
      <c r="Q10496" s="223" t="str">
        <f t="shared" si="163"/>
        <v>Anton &amp; Maria Pochily</v>
      </c>
      <c r="R10496" s="223">
        <f>VLOOKUP(Q10496,Hochzeiten!V:X,2,FALSE)</f>
        <v>0</v>
      </c>
    </row>
    <row r="10497" spans="1:18" hidden="1" x14ac:dyDescent="0.2">
      <c r="A10497" s="197">
        <v>1783</v>
      </c>
      <c r="B10497" s="192">
        <v>4</v>
      </c>
      <c r="C10497">
        <v>21</v>
      </c>
      <c r="D10497" t="s">
        <v>18606</v>
      </c>
      <c r="E10497" t="s">
        <v>30</v>
      </c>
      <c r="F10497" s="222" t="s">
        <v>18803</v>
      </c>
      <c r="G10497" t="s">
        <v>518</v>
      </c>
      <c r="H10497" t="s">
        <v>852</v>
      </c>
      <c r="I10497" t="s">
        <v>5009</v>
      </c>
      <c r="J10497" s="79">
        <v>23</v>
      </c>
      <c r="K10497" s="79" t="s">
        <v>3110</v>
      </c>
      <c r="L10497" t="s">
        <v>15985</v>
      </c>
      <c r="N10497" t="s">
        <v>15988</v>
      </c>
      <c r="O10497" s="192" t="s">
        <v>15993</v>
      </c>
      <c r="P10497" s="223" t="s">
        <v>15978</v>
      </c>
      <c r="Q10497" s="223" t="str">
        <f t="shared" si="163"/>
        <v>Johan &amp; Agnes Iwanczitz</v>
      </c>
      <c r="R10497" s="223">
        <f>VLOOKUP(Q10497,Hochzeiten!V:X,2,FALSE)</f>
        <v>0</v>
      </c>
    </row>
    <row r="10498" spans="1:18" hidden="1" x14ac:dyDescent="0.2">
      <c r="A10498" s="197">
        <v>1783</v>
      </c>
      <c r="B10498" s="192">
        <v>4</v>
      </c>
      <c r="C10498">
        <v>27</v>
      </c>
      <c r="D10498" t="s">
        <v>5396</v>
      </c>
      <c r="E10498" t="s">
        <v>5500</v>
      </c>
      <c r="F10498" s="222" t="s">
        <v>18803</v>
      </c>
      <c r="G10498" t="s">
        <v>53</v>
      </c>
      <c r="H10498" t="s">
        <v>52</v>
      </c>
      <c r="I10498" t="s">
        <v>5009</v>
      </c>
      <c r="J10498" s="79">
        <v>56</v>
      </c>
      <c r="K10498" s="79" t="s">
        <v>3110</v>
      </c>
      <c r="L10498" t="s">
        <v>15984</v>
      </c>
      <c r="N10498" t="s">
        <v>15384</v>
      </c>
      <c r="O10498" s="192" t="s">
        <v>15993</v>
      </c>
      <c r="P10498" s="223" t="s">
        <v>15978</v>
      </c>
      <c r="Q10498" s="223" t="str">
        <f t="shared" ref="Q10498:Q10543" si="164">G10498 &amp; " &amp; " &amp; H10498 &amp; " " &amp; D10498</f>
        <v>Jakob &amp; Magdalena Baranek</v>
      </c>
      <c r="R10498" s="223">
        <f>VLOOKUP(Q10498,Hochzeiten!V:X,2,FALSE)</f>
        <v>0</v>
      </c>
    </row>
    <row r="10499" spans="1:18" hidden="1" x14ac:dyDescent="0.2">
      <c r="A10499" s="197">
        <v>1783</v>
      </c>
      <c r="B10499">
        <v>5</v>
      </c>
      <c r="C10499">
        <v>2</v>
      </c>
      <c r="D10499" t="s">
        <v>12593</v>
      </c>
      <c r="E10499" t="s">
        <v>13356</v>
      </c>
      <c r="F10499" s="222" t="s">
        <v>18804</v>
      </c>
      <c r="G10499" t="s">
        <v>29</v>
      </c>
      <c r="H10499" t="s">
        <v>582</v>
      </c>
      <c r="I10499" t="s">
        <v>5009</v>
      </c>
      <c r="J10499" s="79">
        <v>48</v>
      </c>
      <c r="K10499" s="79" t="s">
        <v>15962</v>
      </c>
      <c r="L10499" t="s">
        <v>15983</v>
      </c>
      <c r="N10499" t="s">
        <v>15989</v>
      </c>
      <c r="O10499" s="192" t="s">
        <v>15993</v>
      </c>
      <c r="P10499" s="223" t="s">
        <v>15978</v>
      </c>
      <c r="Q10499" s="223" t="str">
        <f t="shared" si="164"/>
        <v>Andreas &amp; Katarina Rohaczek</v>
      </c>
      <c r="R10499" s="223">
        <f>VLOOKUP(Q10499,Hochzeiten!V:X,2,FALSE)</f>
        <v>0</v>
      </c>
    </row>
    <row r="10500" spans="1:18" hidden="1" x14ac:dyDescent="0.2">
      <c r="A10500" s="197">
        <v>1783</v>
      </c>
      <c r="B10500" s="192">
        <v>5</v>
      </c>
      <c r="C10500">
        <v>3</v>
      </c>
      <c r="D10500" t="s">
        <v>5396</v>
      </c>
      <c r="E10500" t="s">
        <v>81</v>
      </c>
      <c r="F10500" s="222" t="s">
        <v>18804</v>
      </c>
      <c r="G10500" t="s">
        <v>518</v>
      </c>
      <c r="H10500" t="s">
        <v>52</v>
      </c>
      <c r="I10500" s="235" t="s">
        <v>5009</v>
      </c>
      <c r="J10500" s="235">
        <v>58</v>
      </c>
      <c r="K10500" s="79" t="s">
        <v>3110</v>
      </c>
      <c r="L10500" s="235" t="s">
        <v>15982</v>
      </c>
      <c r="M10500" s="235"/>
      <c r="N10500" s="235" t="s">
        <v>15665</v>
      </c>
      <c r="O10500" s="192" t="s">
        <v>15993</v>
      </c>
      <c r="P10500" s="223" t="s">
        <v>15978</v>
      </c>
      <c r="Q10500" s="223" t="str">
        <f t="shared" si="164"/>
        <v>Johan &amp; Magdalena Baranek</v>
      </c>
      <c r="R10500" s="223">
        <f>VLOOKUP(Q10500,Hochzeiten!V:X,2,FALSE)</f>
        <v>0</v>
      </c>
    </row>
    <row r="10501" spans="1:18" hidden="1" x14ac:dyDescent="0.2">
      <c r="A10501" s="197">
        <v>1783</v>
      </c>
      <c r="B10501" s="192">
        <v>5</v>
      </c>
      <c r="C10501">
        <v>4</v>
      </c>
      <c r="D10501" t="s">
        <v>5085</v>
      </c>
      <c r="E10501" t="s">
        <v>105</v>
      </c>
      <c r="F10501" s="222" t="s">
        <v>18804</v>
      </c>
      <c r="G10501" t="s">
        <v>14</v>
      </c>
      <c r="H10501" t="s">
        <v>5710</v>
      </c>
      <c r="I10501" s="235" t="s">
        <v>5000</v>
      </c>
      <c r="J10501" s="235">
        <v>28</v>
      </c>
      <c r="K10501" s="79" t="s">
        <v>3110</v>
      </c>
      <c r="L10501" s="235" t="s">
        <v>14218</v>
      </c>
      <c r="N10501" t="s">
        <v>13950</v>
      </c>
      <c r="O10501" s="192" t="s">
        <v>15993</v>
      </c>
      <c r="P10501" s="223" t="s">
        <v>15978</v>
      </c>
      <c r="Q10501" s="223" t="str">
        <f t="shared" si="164"/>
        <v>Michael &amp; Apolonia Malek</v>
      </c>
      <c r="R10501" s="223">
        <f>VLOOKUP(Q10501,Hochzeiten!V:X,2,FALSE)</f>
        <v>0</v>
      </c>
    </row>
    <row r="10502" spans="1:18" hidden="1" x14ac:dyDescent="0.2">
      <c r="A10502" s="197">
        <v>1783</v>
      </c>
      <c r="B10502" s="192">
        <v>5</v>
      </c>
      <c r="C10502">
        <v>13</v>
      </c>
      <c r="D10502" t="s">
        <v>15736</v>
      </c>
      <c r="E10502" t="s">
        <v>15979</v>
      </c>
      <c r="F10502" s="222" t="s">
        <v>18804</v>
      </c>
      <c r="G10502" t="s">
        <v>518</v>
      </c>
      <c r="H10502" t="s">
        <v>81</v>
      </c>
      <c r="I10502" t="s">
        <v>5000</v>
      </c>
      <c r="J10502" s="79">
        <v>7</v>
      </c>
      <c r="K10502" s="79" t="s">
        <v>5003</v>
      </c>
      <c r="L10502" t="s">
        <v>15713</v>
      </c>
      <c r="O10502" s="192" t="s">
        <v>15993</v>
      </c>
      <c r="P10502" s="223" t="s">
        <v>15978</v>
      </c>
      <c r="Q10502" s="223" t="str">
        <f t="shared" si="164"/>
        <v>Johan &amp; Elisabet Schindler</v>
      </c>
      <c r="R10502" s="223" t="e">
        <f>VLOOKUP(Q10502,Hochzeiten!V:X,2,FALSE)</f>
        <v>#N/A</v>
      </c>
    </row>
    <row r="10503" spans="1:18" hidden="1" x14ac:dyDescent="0.2">
      <c r="A10503" s="197">
        <v>1783</v>
      </c>
      <c r="B10503" s="192">
        <v>5</v>
      </c>
      <c r="C10503">
        <v>13</v>
      </c>
      <c r="D10503" t="s">
        <v>5085</v>
      </c>
      <c r="E10503" t="s">
        <v>13356</v>
      </c>
      <c r="F10503" s="222" t="s">
        <v>18804</v>
      </c>
      <c r="G10503" t="s">
        <v>518</v>
      </c>
      <c r="H10503" t="s">
        <v>11</v>
      </c>
      <c r="I10503" t="s">
        <v>5000</v>
      </c>
      <c r="J10503" s="79">
        <v>29</v>
      </c>
      <c r="K10503" s="79" t="s">
        <v>3110</v>
      </c>
      <c r="L10503" t="s">
        <v>14190</v>
      </c>
      <c r="N10503" t="s">
        <v>15990</v>
      </c>
      <c r="O10503" s="192" t="s">
        <v>15993</v>
      </c>
      <c r="P10503" s="223" t="s">
        <v>15978</v>
      </c>
      <c r="Q10503" s="223" t="str">
        <f t="shared" si="164"/>
        <v>Johan &amp; Barbara Malek</v>
      </c>
      <c r="R10503" s="223" t="e">
        <f>VLOOKUP(Q10503,Hochzeiten!V:X,2,FALSE)</f>
        <v>#N/A</v>
      </c>
    </row>
    <row r="10504" spans="1:18" hidden="1" x14ac:dyDescent="0.2">
      <c r="A10504" s="197">
        <v>1783</v>
      </c>
      <c r="B10504" s="192">
        <v>5</v>
      </c>
      <c r="C10504">
        <v>14</v>
      </c>
      <c r="D10504" t="s">
        <v>15826</v>
      </c>
      <c r="E10504" t="s">
        <v>5710</v>
      </c>
      <c r="F10504" s="222" t="s">
        <v>18804</v>
      </c>
      <c r="G10504" t="s">
        <v>138</v>
      </c>
      <c r="H10504" t="s">
        <v>916</v>
      </c>
      <c r="I10504" t="s">
        <v>5000</v>
      </c>
      <c r="J10504" s="79">
        <v>72</v>
      </c>
      <c r="K10504" s="79" t="s">
        <v>10193</v>
      </c>
      <c r="L10504" t="s">
        <v>15830</v>
      </c>
      <c r="N10504" t="s">
        <v>15991</v>
      </c>
      <c r="O10504" s="192" t="s">
        <v>15993</v>
      </c>
      <c r="P10504" s="223" t="s">
        <v>15978</v>
      </c>
      <c r="Q10504" s="223" t="str">
        <f t="shared" si="164"/>
        <v>Peter &amp; Rosalia Suchann</v>
      </c>
      <c r="R10504" s="223" t="e">
        <f>VLOOKUP(Q10504,Hochzeiten!V:X,2,FALSE)</f>
        <v>#N/A</v>
      </c>
    </row>
    <row r="10505" spans="1:18" hidden="1" x14ac:dyDescent="0.2">
      <c r="A10505" s="197">
        <v>1783</v>
      </c>
      <c r="B10505" s="192">
        <v>5</v>
      </c>
      <c r="C10505">
        <v>15</v>
      </c>
      <c r="D10505" t="s">
        <v>34</v>
      </c>
      <c r="E10505" t="s">
        <v>3258</v>
      </c>
      <c r="F10505" s="222" t="s">
        <v>18803</v>
      </c>
      <c r="G10505" t="s">
        <v>26</v>
      </c>
      <c r="H10505" t="s">
        <v>11</v>
      </c>
      <c r="I10505" t="s">
        <v>5000</v>
      </c>
      <c r="J10505" s="79">
        <v>42</v>
      </c>
      <c r="K10505" s="79" t="s">
        <v>3110</v>
      </c>
      <c r="L10505" t="s">
        <v>15981</v>
      </c>
      <c r="N10505" t="s">
        <v>14350</v>
      </c>
      <c r="O10505" s="192" t="s">
        <v>15993</v>
      </c>
      <c r="P10505" s="223" t="s">
        <v>15978</v>
      </c>
      <c r="Q10505" s="223" t="str">
        <f t="shared" si="164"/>
        <v>Josef &amp; Barbara Sikora</v>
      </c>
      <c r="R10505" s="223">
        <f>VLOOKUP(Q10505,Hochzeiten!V:X,2,FALSE)</f>
        <v>0</v>
      </c>
    </row>
    <row r="10506" spans="1:18" s="192" customFormat="1" hidden="1" x14ac:dyDescent="0.2">
      <c r="A10506" s="197">
        <v>1783</v>
      </c>
      <c r="B10506" s="192">
        <v>5</v>
      </c>
      <c r="C10506" s="192">
        <v>15</v>
      </c>
      <c r="D10506" s="192" t="s">
        <v>34</v>
      </c>
      <c r="E10506" s="192" t="s">
        <v>3514</v>
      </c>
      <c r="F10506" s="222" t="s">
        <v>18803</v>
      </c>
      <c r="G10506" s="192" t="s">
        <v>26</v>
      </c>
      <c r="H10506" s="192" t="s">
        <v>11</v>
      </c>
      <c r="I10506" s="192" t="s">
        <v>5000</v>
      </c>
      <c r="J10506" s="192">
        <v>42</v>
      </c>
      <c r="K10506" s="192" t="s">
        <v>3110</v>
      </c>
      <c r="L10506" s="192" t="s">
        <v>15981</v>
      </c>
      <c r="N10506" s="192" t="s">
        <v>14350</v>
      </c>
      <c r="O10506" s="192" t="s">
        <v>15993</v>
      </c>
      <c r="P10506" s="223" t="s">
        <v>15978</v>
      </c>
      <c r="Q10506" s="223" t="str">
        <f t="shared" si="164"/>
        <v>Josef &amp; Barbara Sikora</v>
      </c>
      <c r="R10506" s="223">
        <f>VLOOKUP(Q10506,Hochzeiten!V:X,2,FALSE)</f>
        <v>0</v>
      </c>
    </row>
    <row r="10507" spans="1:18" s="192" customFormat="1" hidden="1" x14ac:dyDescent="0.2">
      <c r="A10507" s="197">
        <v>1783</v>
      </c>
      <c r="B10507" s="192">
        <v>5</v>
      </c>
      <c r="C10507" s="192">
        <v>15</v>
      </c>
      <c r="D10507" s="192" t="s">
        <v>34</v>
      </c>
      <c r="E10507" s="192" t="s">
        <v>5500</v>
      </c>
      <c r="F10507" s="222" t="s">
        <v>18803</v>
      </c>
      <c r="G10507" s="192" t="s">
        <v>26</v>
      </c>
      <c r="H10507" s="192" t="s">
        <v>11</v>
      </c>
      <c r="I10507" s="192" t="s">
        <v>5000</v>
      </c>
      <c r="J10507" s="192">
        <v>42</v>
      </c>
      <c r="K10507" s="192" t="s">
        <v>3110</v>
      </c>
      <c r="L10507" s="192" t="s">
        <v>15981</v>
      </c>
      <c r="N10507" s="192" t="s">
        <v>14350</v>
      </c>
      <c r="O10507" s="192" t="s">
        <v>15993</v>
      </c>
      <c r="P10507" s="223" t="s">
        <v>15978</v>
      </c>
      <c r="Q10507" s="223" t="str">
        <f t="shared" si="164"/>
        <v>Josef &amp; Barbara Sikora</v>
      </c>
      <c r="R10507" s="223">
        <f>VLOOKUP(Q10507,Hochzeiten!V:X,2,FALSE)</f>
        <v>0</v>
      </c>
    </row>
    <row r="10508" spans="1:18" hidden="1" x14ac:dyDescent="0.2">
      <c r="A10508" s="197">
        <v>1783</v>
      </c>
      <c r="B10508" s="192">
        <v>5</v>
      </c>
      <c r="C10508">
        <v>20</v>
      </c>
      <c r="D10508" t="s">
        <v>12954</v>
      </c>
      <c r="E10508" t="s">
        <v>26</v>
      </c>
      <c r="F10508" s="222" t="s">
        <v>18803</v>
      </c>
      <c r="H10508" t="s">
        <v>21</v>
      </c>
      <c r="I10508" t="s">
        <v>5000</v>
      </c>
      <c r="J10508" s="79">
        <v>62</v>
      </c>
      <c r="K10508" s="79" t="s">
        <v>12968</v>
      </c>
      <c r="L10508" t="s">
        <v>15980</v>
      </c>
      <c r="N10508" t="s">
        <v>15992</v>
      </c>
      <c r="O10508" s="192" t="s">
        <v>15993</v>
      </c>
      <c r="P10508" s="223" t="s">
        <v>15978</v>
      </c>
      <c r="Q10508" s="223" t="str">
        <f t="shared" si="164"/>
        <v xml:space="preserve"> &amp; Maria Zeleny</v>
      </c>
      <c r="R10508" s="223" t="e">
        <f>VLOOKUP(Q10508,Hochzeiten!V:X,2,FALSE)</f>
        <v>#N/A</v>
      </c>
    </row>
    <row r="10509" spans="1:18" hidden="1" x14ac:dyDescent="0.2">
      <c r="A10509" s="197">
        <v>1783</v>
      </c>
      <c r="B10509" s="235">
        <v>5</v>
      </c>
      <c r="C10509">
        <v>24</v>
      </c>
      <c r="D10509" t="s">
        <v>16005</v>
      </c>
      <c r="E10509" t="s">
        <v>105</v>
      </c>
      <c r="F10509" s="222" t="s">
        <v>18804</v>
      </c>
      <c r="G10509" t="s">
        <v>47</v>
      </c>
      <c r="H10509" t="s">
        <v>195</v>
      </c>
      <c r="I10509" t="s">
        <v>5000</v>
      </c>
      <c r="J10509" s="79">
        <v>77</v>
      </c>
      <c r="K10509" s="79" t="s">
        <v>8429</v>
      </c>
      <c r="L10509" t="s">
        <v>16014</v>
      </c>
      <c r="N10509" t="s">
        <v>16015</v>
      </c>
      <c r="O10509" t="s">
        <v>16022</v>
      </c>
      <c r="P10509" s="223" t="s">
        <v>15978</v>
      </c>
      <c r="Q10509" s="223" t="str">
        <f t="shared" si="164"/>
        <v>Lorenz &amp; Susanna Schasny</v>
      </c>
      <c r="R10509" s="223" t="e">
        <f>VLOOKUP(Q10509,Hochzeiten!V:X,2,FALSE)</f>
        <v>#N/A</v>
      </c>
    </row>
    <row r="10510" spans="1:18" hidden="1" x14ac:dyDescent="0.2">
      <c r="A10510" s="197">
        <v>1783</v>
      </c>
      <c r="B10510" s="235">
        <v>6</v>
      </c>
      <c r="C10510">
        <v>1</v>
      </c>
      <c r="D10510" s="227" t="s">
        <v>205</v>
      </c>
      <c r="E10510" t="s">
        <v>52</v>
      </c>
      <c r="F10510" s="222" t="s">
        <v>18804</v>
      </c>
      <c r="G10510" t="s">
        <v>691</v>
      </c>
      <c r="H10510" t="s">
        <v>8004</v>
      </c>
      <c r="I10510" t="s">
        <v>2958</v>
      </c>
      <c r="J10510" s="79">
        <v>28</v>
      </c>
      <c r="K10510" s="79" t="s">
        <v>3110</v>
      </c>
      <c r="L10510" t="s">
        <v>16013</v>
      </c>
      <c r="N10510" t="s">
        <v>16016</v>
      </c>
      <c r="O10510" s="192" t="s">
        <v>16022</v>
      </c>
      <c r="P10510" s="223" t="s">
        <v>15978</v>
      </c>
      <c r="Q10510" s="223" t="str">
        <f t="shared" si="164"/>
        <v>Bartolomäus &amp; Julia Radkovitz</v>
      </c>
      <c r="R10510" s="223">
        <f>VLOOKUP(Q10510,Hochzeiten!V:X,2,FALSE)</f>
        <v>0</v>
      </c>
    </row>
    <row r="10511" spans="1:18" hidden="1" x14ac:dyDescent="0.2">
      <c r="A10511" s="197">
        <v>1783</v>
      </c>
      <c r="B10511" s="192">
        <v>6</v>
      </c>
      <c r="C10511">
        <v>3</v>
      </c>
      <c r="D10511" t="s">
        <v>15588</v>
      </c>
      <c r="E10511" t="s">
        <v>520</v>
      </c>
      <c r="F10511" s="222" t="s">
        <v>18803</v>
      </c>
      <c r="G10511" t="s">
        <v>46</v>
      </c>
      <c r="H10511" t="s">
        <v>81</v>
      </c>
      <c r="I10511" t="s">
        <v>5009</v>
      </c>
      <c r="J10511" s="79">
        <v>47</v>
      </c>
      <c r="K10511" s="79" t="s">
        <v>5870</v>
      </c>
      <c r="L10511" t="s">
        <v>16012</v>
      </c>
      <c r="N10511" t="s">
        <v>15592</v>
      </c>
      <c r="O10511" s="192" t="s">
        <v>16022</v>
      </c>
      <c r="P10511" s="223" t="s">
        <v>15978</v>
      </c>
      <c r="Q10511" s="223" t="str">
        <f t="shared" si="164"/>
        <v>Anton &amp; Elisabet Swala</v>
      </c>
      <c r="R10511" s="223" t="e">
        <f>VLOOKUP(Q10511,Hochzeiten!V:X,2,FALSE)</f>
        <v>#N/A</v>
      </c>
    </row>
    <row r="10512" spans="1:18" hidden="1" x14ac:dyDescent="0.2">
      <c r="A10512" s="197">
        <v>1783</v>
      </c>
      <c r="B10512" s="192">
        <v>6</v>
      </c>
      <c r="C10512">
        <v>7</v>
      </c>
      <c r="D10512" t="s">
        <v>2568</v>
      </c>
      <c r="E10512" t="s">
        <v>12908</v>
      </c>
      <c r="F10512" s="222" t="s">
        <v>18803</v>
      </c>
      <c r="G10512" t="s">
        <v>13337</v>
      </c>
      <c r="H10512" t="s">
        <v>582</v>
      </c>
      <c r="I10512" t="s">
        <v>5000</v>
      </c>
      <c r="K10512" s="79" t="s">
        <v>10193</v>
      </c>
      <c r="L10512" t="s">
        <v>16011</v>
      </c>
      <c r="N10512" t="s">
        <v>16017</v>
      </c>
      <c r="O10512" s="192" t="s">
        <v>16022</v>
      </c>
      <c r="P10512" s="223" t="s">
        <v>15978</v>
      </c>
      <c r="Q10512" s="223" t="str">
        <f t="shared" si="164"/>
        <v>Dominik &amp; Katarina Swoboda</v>
      </c>
      <c r="R10512" s="223" t="e">
        <f>VLOOKUP(Q10512,Hochzeiten!V:X,2,FALSE)</f>
        <v>#N/A</v>
      </c>
    </row>
    <row r="10513" spans="1:18" hidden="1" x14ac:dyDescent="0.2">
      <c r="A10513" s="197">
        <v>1783</v>
      </c>
      <c r="B10513" s="192">
        <v>6</v>
      </c>
      <c r="C10513">
        <v>8</v>
      </c>
      <c r="D10513" t="s">
        <v>16006</v>
      </c>
      <c r="E10513" t="s">
        <v>52</v>
      </c>
      <c r="F10513" s="222" t="s">
        <v>18804</v>
      </c>
      <c r="G10513" t="s">
        <v>13</v>
      </c>
      <c r="H10513" t="s">
        <v>582</v>
      </c>
      <c r="I10513" t="s">
        <v>2958</v>
      </c>
      <c r="J10513" s="79">
        <v>69</v>
      </c>
      <c r="K10513" s="79" t="s">
        <v>10193</v>
      </c>
      <c r="L10513" t="s">
        <v>14346</v>
      </c>
      <c r="N10513" t="s">
        <v>15517</v>
      </c>
      <c r="O10513" s="192" t="s">
        <v>16022</v>
      </c>
      <c r="P10513" s="223" t="s">
        <v>15978</v>
      </c>
      <c r="Q10513" s="223" t="str">
        <f t="shared" si="164"/>
        <v>Martin &amp; Katarina Zurka</v>
      </c>
      <c r="R10513" s="223">
        <f>VLOOKUP(Q10513,Hochzeiten!V:X,2,FALSE)</f>
        <v>0</v>
      </c>
    </row>
    <row r="10514" spans="1:18" hidden="1" x14ac:dyDescent="0.2">
      <c r="A10514" s="197">
        <v>1783</v>
      </c>
      <c r="B10514" s="192">
        <v>6</v>
      </c>
      <c r="C10514">
        <v>12</v>
      </c>
      <c r="D10514" s="206" t="s">
        <v>2592</v>
      </c>
      <c r="E10514" t="s">
        <v>46</v>
      </c>
      <c r="F10514" s="222" t="s">
        <v>18803</v>
      </c>
      <c r="G10514" t="s">
        <v>20</v>
      </c>
      <c r="H10514" t="s">
        <v>81</v>
      </c>
      <c r="I10514" t="s">
        <v>2958</v>
      </c>
      <c r="J10514" s="79">
        <v>68</v>
      </c>
      <c r="K10514" s="79" t="s">
        <v>10193</v>
      </c>
      <c r="L10514" t="s">
        <v>16010</v>
      </c>
      <c r="N10514" t="s">
        <v>16018</v>
      </c>
      <c r="O10514" s="192" t="s">
        <v>16022</v>
      </c>
      <c r="P10514" s="223" t="s">
        <v>15978</v>
      </c>
      <c r="Q10514" s="223" t="str">
        <f t="shared" si="164"/>
        <v>Thomas &amp; Elisabet Plavetz</v>
      </c>
      <c r="R10514" s="223">
        <f>VLOOKUP(Q10514,Hochzeiten!V:X,2,FALSE)</f>
        <v>0</v>
      </c>
    </row>
    <row r="10515" spans="1:18" hidden="1" x14ac:dyDescent="0.2">
      <c r="A10515" s="197">
        <v>1783</v>
      </c>
      <c r="B10515" s="192">
        <v>6</v>
      </c>
      <c r="C10515">
        <v>12</v>
      </c>
      <c r="D10515" t="s">
        <v>11366</v>
      </c>
      <c r="E10515" t="s">
        <v>46</v>
      </c>
      <c r="F10515" s="222" t="s">
        <v>18803</v>
      </c>
      <c r="G10515" t="s">
        <v>20</v>
      </c>
      <c r="H10515" t="s">
        <v>582</v>
      </c>
      <c r="I10515" t="s">
        <v>5009</v>
      </c>
      <c r="J10515" s="79">
        <v>23</v>
      </c>
      <c r="K10515" s="79" t="s">
        <v>10193</v>
      </c>
      <c r="L10515" t="s">
        <v>16009</v>
      </c>
      <c r="N10515" t="s">
        <v>15987</v>
      </c>
      <c r="O10515" s="192" t="s">
        <v>16022</v>
      </c>
      <c r="P10515" s="223" t="s">
        <v>15978</v>
      </c>
      <c r="Q10515" s="223" t="str">
        <f t="shared" si="164"/>
        <v>Thomas &amp; Katarina Malenkovicz</v>
      </c>
      <c r="R10515" s="223" t="e">
        <f>VLOOKUP(Q10515,Hochzeiten!V:X,2,FALSE)</f>
        <v>#N/A</v>
      </c>
    </row>
    <row r="10516" spans="1:18" hidden="1" x14ac:dyDescent="0.2">
      <c r="A10516" s="197">
        <v>1783</v>
      </c>
      <c r="B10516" s="192">
        <v>6</v>
      </c>
      <c r="C10516">
        <v>20</v>
      </c>
      <c r="D10516" t="s">
        <v>6109</v>
      </c>
      <c r="E10516" t="s">
        <v>138</v>
      </c>
      <c r="F10516" s="222" t="s">
        <v>18803</v>
      </c>
      <c r="G10516" t="s">
        <v>29</v>
      </c>
      <c r="H10516" t="s">
        <v>52</v>
      </c>
      <c r="I10516" s="204" t="s">
        <v>5000</v>
      </c>
      <c r="J10516" s="204">
        <v>48</v>
      </c>
      <c r="K10516" s="79" t="s">
        <v>3110</v>
      </c>
      <c r="L10516" s="204" t="s">
        <v>16007</v>
      </c>
      <c r="M10516" t="s">
        <v>16008</v>
      </c>
      <c r="N10516" t="s">
        <v>15742</v>
      </c>
      <c r="O10516" s="192" t="s">
        <v>16022</v>
      </c>
      <c r="P10516" s="223" t="s">
        <v>15978</v>
      </c>
      <c r="Q10516" s="223" t="str">
        <f t="shared" si="164"/>
        <v>Andreas &amp; Magdalena Borovecz</v>
      </c>
      <c r="R10516" s="223">
        <f>VLOOKUP(Q10516,Hochzeiten!V:X,2,FALSE)</f>
        <v>0</v>
      </c>
    </row>
    <row r="10517" spans="1:18" hidden="1" x14ac:dyDescent="0.2">
      <c r="A10517" s="197">
        <v>1783</v>
      </c>
      <c r="B10517" s="192">
        <v>6</v>
      </c>
      <c r="C10517">
        <v>27</v>
      </c>
      <c r="D10517" t="s">
        <v>7786</v>
      </c>
      <c r="E10517" t="s">
        <v>23</v>
      </c>
      <c r="F10517" s="222" t="s">
        <v>18803</v>
      </c>
      <c r="G10517" t="s">
        <v>30</v>
      </c>
      <c r="H10517" t="s">
        <v>105</v>
      </c>
      <c r="I10517" t="s">
        <v>5009</v>
      </c>
      <c r="J10517" s="79">
        <v>22</v>
      </c>
      <c r="K10517" s="79" t="s">
        <v>10193</v>
      </c>
      <c r="L10517" t="s">
        <v>15629</v>
      </c>
      <c r="N10517" t="s">
        <v>15535</v>
      </c>
      <c r="O10517" s="192" t="s">
        <v>16022</v>
      </c>
      <c r="P10517" s="223" t="s">
        <v>15978</v>
      </c>
      <c r="Q10517" s="223" t="str">
        <f t="shared" si="164"/>
        <v>Georg &amp; Eva Michna</v>
      </c>
      <c r="R10517" s="223">
        <f>VLOOKUP(Q10517,Hochzeiten!V:X,2,FALSE)</f>
        <v>0</v>
      </c>
    </row>
    <row r="10518" spans="1:18" hidden="1" x14ac:dyDescent="0.2">
      <c r="A10518" s="197">
        <v>1783</v>
      </c>
      <c r="B10518" s="192">
        <v>6</v>
      </c>
      <c r="C10518">
        <v>29</v>
      </c>
      <c r="D10518" t="s">
        <v>5065</v>
      </c>
      <c r="E10518" t="s">
        <v>21</v>
      </c>
      <c r="F10518" s="222" t="s">
        <v>18804</v>
      </c>
      <c r="G10518" t="s">
        <v>11574</v>
      </c>
      <c r="H10518" t="s">
        <v>11</v>
      </c>
      <c r="I10518" t="s">
        <v>5009</v>
      </c>
      <c r="J10518" s="79">
        <v>53</v>
      </c>
      <c r="K10518" s="79" t="s">
        <v>3110</v>
      </c>
      <c r="L10518" t="s">
        <v>15706</v>
      </c>
      <c r="N10518" t="s">
        <v>16020</v>
      </c>
      <c r="O10518" s="192" t="s">
        <v>16022</v>
      </c>
      <c r="P10518" s="223" t="s">
        <v>15978</v>
      </c>
      <c r="Q10518" s="223" t="str">
        <f t="shared" si="164"/>
        <v>Johan  &amp; Barbara Wlaschicz</v>
      </c>
      <c r="R10518" s="223" t="e">
        <f>VLOOKUP(Q10518,Hochzeiten!V:X,2,FALSE)</f>
        <v>#N/A</v>
      </c>
    </row>
    <row r="10519" spans="1:18" hidden="1" x14ac:dyDescent="0.2">
      <c r="A10519" s="197">
        <v>1783</v>
      </c>
      <c r="B10519">
        <v>7</v>
      </c>
      <c r="C10519">
        <v>1</v>
      </c>
      <c r="D10519" t="s">
        <v>3499</v>
      </c>
      <c r="E10519" t="s">
        <v>21</v>
      </c>
      <c r="F10519" s="222" t="s">
        <v>18804</v>
      </c>
      <c r="G10519" t="s">
        <v>46</v>
      </c>
      <c r="H10519" t="s">
        <v>15</v>
      </c>
      <c r="I10519" t="s">
        <v>5000</v>
      </c>
      <c r="J10519" s="79">
        <v>70</v>
      </c>
      <c r="K10519" s="79" t="s">
        <v>3110</v>
      </c>
      <c r="L10519" t="s">
        <v>15720</v>
      </c>
      <c r="N10519" t="s">
        <v>16021</v>
      </c>
      <c r="O10519" s="192" t="s">
        <v>16022</v>
      </c>
      <c r="P10519" s="223" t="s">
        <v>15978</v>
      </c>
      <c r="Q10519" s="223" t="str">
        <f t="shared" si="164"/>
        <v>Anton &amp; Anna Gaidosch</v>
      </c>
      <c r="R10519" s="223">
        <f>VLOOKUP(Q10519,Hochzeiten!V:X,2,FALSE)</f>
        <v>0</v>
      </c>
    </row>
    <row r="10520" spans="1:18" hidden="1" x14ac:dyDescent="0.2">
      <c r="A10520" s="197">
        <v>1783</v>
      </c>
      <c r="B10520" s="204">
        <v>7</v>
      </c>
      <c r="C10520">
        <v>4</v>
      </c>
      <c r="D10520" t="s">
        <v>5282</v>
      </c>
      <c r="E10520" t="s">
        <v>2533</v>
      </c>
      <c r="F10520" s="222" t="s">
        <v>18803</v>
      </c>
      <c r="G10520" t="s">
        <v>95</v>
      </c>
      <c r="H10520" t="s">
        <v>81</v>
      </c>
      <c r="I10520" t="s">
        <v>2958</v>
      </c>
      <c r="J10520" s="79">
        <v>21</v>
      </c>
      <c r="K10520" s="79" t="s">
        <v>3110</v>
      </c>
      <c r="L10520" t="s">
        <v>14130</v>
      </c>
      <c r="N10520" t="s">
        <v>14236</v>
      </c>
      <c r="O10520" s="192" t="s">
        <v>16022</v>
      </c>
      <c r="P10520" s="223" t="s">
        <v>15978</v>
      </c>
      <c r="Q10520" s="223" t="str">
        <f t="shared" si="164"/>
        <v>Mathäus &amp; Elisabet Kiricz</v>
      </c>
      <c r="R10520" s="223" t="e">
        <f>VLOOKUP(Q10520,Hochzeiten!V:X,2,FALSE)</f>
        <v>#N/A</v>
      </c>
    </row>
    <row r="10521" spans="1:18" hidden="1" x14ac:dyDescent="0.2">
      <c r="A10521" s="197">
        <v>1783</v>
      </c>
      <c r="B10521" s="192">
        <v>7</v>
      </c>
      <c r="C10521">
        <v>5</v>
      </c>
      <c r="D10521" t="s">
        <v>5505</v>
      </c>
      <c r="E10521" t="s">
        <v>2533</v>
      </c>
      <c r="F10521" s="222" t="s">
        <v>18803</v>
      </c>
      <c r="G10521" t="s">
        <v>26</v>
      </c>
      <c r="H10521" t="s">
        <v>15</v>
      </c>
      <c r="I10521" t="s">
        <v>5009</v>
      </c>
      <c r="J10521" s="79">
        <v>62</v>
      </c>
      <c r="K10521" s="79" t="s">
        <v>3110</v>
      </c>
      <c r="L10521" t="s">
        <v>16032</v>
      </c>
      <c r="M10521" t="s">
        <v>15715</v>
      </c>
      <c r="N10521" t="s">
        <v>15783</v>
      </c>
      <c r="O10521" t="s">
        <v>16024</v>
      </c>
      <c r="P10521" s="235" t="s">
        <v>16023</v>
      </c>
      <c r="Q10521" s="223" t="str">
        <f t="shared" si="164"/>
        <v>Josef &amp; Anna Mitricz</v>
      </c>
      <c r="R10521" s="223">
        <f>VLOOKUP(Q10521,Hochzeiten!V:X,2,FALSE)</f>
        <v>0</v>
      </c>
    </row>
    <row r="10522" spans="1:18" hidden="1" x14ac:dyDescent="0.2">
      <c r="A10522" s="197">
        <v>1783</v>
      </c>
      <c r="B10522" s="192">
        <v>7</v>
      </c>
      <c r="C10522">
        <v>5</v>
      </c>
      <c r="D10522" t="s">
        <v>5396</v>
      </c>
      <c r="E10522" t="s">
        <v>53</v>
      </c>
      <c r="F10522" s="222" t="s">
        <v>18803</v>
      </c>
      <c r="G10522" t="s">
        <v>23</v>
      </c>
      <c r="H10522" t="s">
        <v>21</v>
      </c>
      <c r="I10522" t="s">
        <v>5009</v>
      </c>
      <c r="J10522" s="79">
        <v>55</v>
      </c>
      <c r="K10522" s="79" t="s">
        <v>10193</v>
      </c>
      <c r="L10522" t="s">
        <v>15618</v>
      </c>
      <c r="N10522" t="s">
        <v>15158</v>
      </c>
      <c r="O10522" s="192" t="s">
        <v>16024</v>
      </c>
      <c r="P10522" s="235" t="s">
        <v>16023</v>
      </c>
      <c r="Q10522" s="223" t="str">
        <f t="shared" si="164"/>
        <v>Paul &amp; Maria Baranek</v>
      </c>
      <c r="R10522" s="223">
        <f>VLOOKUP(Q10522,Hochzeiten!V:X,2,FALSE)</f>
        <v>0</v>
      </c>
    </row>
    <row r="10523" spans="1:18" hidden="1" x14ac:dyDescent="0.2">
      <c r="A10523" s="197">
        <v>1783</v>
      </c>
      <c r="B10523" s="192">
        <v>7</v>
      </c>
      <c r="C10523">
        <v>10</v>
      </c>
      <c r="D10523" t="s">
        <v>8302</v>
      </c>
      <c r="E10523" t="s">
        <v>53</v>
      </c>
      <c r="F10523" s="222" t="s">
        <v>18803</v>
      </c>
      <c r="G10523" t="s">
        <v>20</v>
      </c>
      <c r="H10523" t="s">
        <v>21</v>
      </c>
      <c r="I10523" t="s">
        <v>2958</v>
      </c>
      <c r="J10523" s="79">
        <v>8</v>
      </c>
      <c r="K10523" s="79" t="s">
        <v>3110</v>
      </c>
      <c r="L10523" t="s">
        <v>14160</v>
      </c>
      <c r="N10523" t="s">
        <v>16033</v>
      </c>
      <c r="O10523" s="192" t="s">
        <v>16024</v>
      </c>
      <c r="P10523" s="235" t="s">
        <v>16023</v>
      </c>
      <c r="Q10523" s="223" t="str">
        <f t="shared" si="164"/>
        <v>Thomas &amp; Maria Snopek</v>
      </c>
      <c r="R10523" s="223" t="e">
        <f>VLOOKUP(Q10523,Hochzeiten!V:X,2,FALSE)</f>
        <v>#N/A</v>
      </c>
    </row>
    <row r="10524" spans="1:18" hidden="1" x14ac:dyDescent="0.2">
      <c r="A10524" s="197">
        <v>1783</v>
      </c>
      <c r="B10524" s="192">
        <v>7</v>
      </c>
      <c r="C10524">
        <v>10</v>
      </c>
      <c r="D10524" t="s">
        <v>5789</v>
      </c>
      <c r="E10524" t="s">
        <v>13</v>
      </c>
      <c r="F10524" s="222" t="s">
        <v>18803</v>
      </c>
      <c r="G10524" t="s">
        <v>26</v>
      </c>
      <c r="H10524" t="s">
        <v>21</v>
      </c>
      <c r="I10524" t="s">
        <v>5000</v>
      </c>
      <c r="J10524" s="79">
        <v>16</v>
      </c>
      <c r="K10524" s="79" t="s">
        <v>10193</v>
      </c>
      <c r="L10524" t="s">
        <v>14075</v>
      </c>
      <c r="N10524" t="s">
        <v>15415</v>
      </c>
      <c r="O10524" s="192" t="s">
        <v>16024</v>
      </c>
      <c r="P10524" s="235" t="s">
        <v>16023</v>
      </c>
      <c r="Q10524" s="223" t="str">
        <f t="shared" si="164"/>
        <v>Josef &amp; Maria Zalesky</v>
      </c>
      <c r="R10524" s="223">
        <f>VLOOKUP(Q10524,Hochzeiten!V:X,2,FALSE)</f>
        <v>0</v>
      </c>
    </row>
    <row r="10525" spans="1:18" hidden="1" x14ac:dyDescent="0.2">
      <c r="A10525" s="197">
        <v>1783</v>
      </c>
      <c r="B10525" s="192">
        <v>7</v>
      </c>
      <c r="C10525">
        <v>18</v>
      </c>
      <c r="D10525" t="s">
        <v>6109</v>
      </c>
      <c r="E10525" t="s">
        <v>52</v>
      </c>
      <c r="F10525" s="222" t="s">
        <v>18804</v>
      </c>
      <c r="G10525" t="s">
        <v>20</v>
      </c>
      <c r="H10525" t="s">
        <v>916</v>
      </c>
      <c r="I10525" t="s">
        <v>5000</v>
      </c>
      <c r="J10525" s="79">
        <v>85</v>
      </c>
      <c r="K10525" s="79" t="s">
        <v>10193</v>
      </c>
      <c r="L10525" t="s">
        <v>16031</v>
      </c>
      <c r="N10525" t="s">
        <v>16034</v>
      </c>
      <c r="O10525" s="192" t="s">
        <v>16024</v>
      </c>
      <c r="P10525" s="235" t="s">
        <v>16023</v>
      </c>
      <c r="Q10525" s="223" t="str">
        <f t="shared" si="164"/>
        <v>Thomas &amp; Rosalia Borovecz</v>
      </c>
      <c r="R10525" s="223">
        <f>VLOOKUP(Q10525,Hochzeiten!V:X,2,FALSE)</f>
        <v>0</v>
      </c>
    </row>
    <row r="10526" spans="1:18" hidden="1" x14ac:dyDescent="0.2">
      <c r="A10526" s="197">
        <v>1783</v>
      </c>
      <c r="B10526" s="192">
        <v>7</v>
      </c>
      <c r="C10526">
        <v>27</v>
      </c>
      <c r="D10526" t="s">
        <v>287</v>
      </c>
      <c r="E10526" t="s">
        <v>28</v>
      </c>
      <c r="F10526" s="222" t="s">
        <v>18803</v>
      </c>
      <c r="G10526" t="s">
        <v>26</v>
      </c>
      <c r="H10526" t="s">
        <v>15</v>
      </c>
      <c r="I10526" t="s">
        <v>5009</v>
      </c>
      <c r="J10526" s="79">
        <v>61</v>
      </c>
      <c r="K10526" s="79" t="s">
        <v>3110</v>
      </c>
      <c r="L10526" t="s">
        <v>15411</v>
      </c>
      <c r="N10526" t="s">
        <v>15682</v>
      </c>
      <c r="O10526" s="192" t="s">
        <v>16024</v>
      </c>
      <c r="P10526" s="235" t="s">
        <v>16023</v>
      </c>
      <c r="Q10526" s="223" t="str">
        <f t="shared" si="164"/>
        <v>Josef &amp; Anna Novak</v>
      </c>
      <c r="R10526" s="223">
        <f>VLOOKUP(Q10526,Hochzeiten!V:X,2,FALSE)</f>
        <v>0</v>
      </c>
    </row>
    <row r="10527" spans="1:18" hidden="1" x14ac:dyDescent="0.2">
      <c r="A10527" s="197">
        <v>1783</v>
      </c>
      <c r="B10527">
        <v>8</v>
      </c>
      <c r="C10527">
        <v>4</v>
      </c>
      <c r="D10527" t="s">
        <v>12287</v>
      </c>
      <c r="E10527" t="s">
        <v>809</v>
      </c>
      <c r="F10527" s="222" t="s">
        <v>18804</v>
      </c>
      <c r="G10527" t="s">
        <v>29</v>
      </c>
      <c r="H10527" t="s">
        <v>15</v>
      </c>
      <c r="I10527" t="s">
        <v>5009</v>
      </c>
      <c r="J10527" s="79">
        <v>76</v>
      </c>
      <c r="K10527" s="79" t="s">
        <v>10193</v>
      </c>
      <c r="L10527" t="s">
        <v>16029</v>
      </c>
      <c r="M10527" s="5" t="s">
        <v>16030</v>
      </c>
      <c r="N10527" s="5" t="s">
        <v>15803</v>
      </c>
      <c r="O10527" s="192" t="s">
        <v>16024</v>
      </c>
      <c r="P10527" s="235" t="s">
        <v>16023</v>
      </c>
      <c r="Q10527" s="223" t="str">
        <f t="shared" si="164"/>
        <v>Andreas &amp; Anna Hainy</v>
      </c>
      <c r="R10527" s="223" t="e">
        <f>VLOOKUP(Q10527,Hochzeiten!V:X,2,FALSE)</f>
        <v>#N/A</v>
      </c>
    </row>
    <row r="10528" spans="1:18" hidden="1" x14ac:dyDescent="0.2">
      <c r="A10528" s="197">
        <v>1783</v>
      </c>
      <c r="B10528" s="192">
        <v>8</v>
      </c>
      <c r="C10528">
        <v>10</v>
      </c>
      <c r="D10528" t="s">
        <v>11019</v>
      </c>
      <c r="E10528" t="s">
        <v>13356</v>
      </c>
      <c r="F10528" s="222" t="s">
        <v>18804</v>
      </c>
      <c r="G10528" t="s">
        <v>30</v>
      </c>
      <c r="H10528" t="s">
        <v>21</v>
      </c>
      <c r="I10528" t="s">
        <v>5000</v>
      </c>
      <c r="J10528" s="79">
        <v>32</v>
      </c>
      <c r="K10528" s="79" t="s">
        <v>3110</v>
      </c>
      <c r="L10528" t="s">
        <v>16028</v>
      </c>
      <c r="N10528" s="5" t="s">
        <v>14143</v>
      </c>
      <c r="O10528" s="192" t="s">
        <v>16024</v>
      </c>
      <c r="P10528" s="235" t="s">
        <v>16023</v>
      </c>
      <c r="Q10528" s="223" t="str">
        <f t="shared" si="164"/>
        <v>Georg &amp; Maria Hawlovicz</v>
      </c>
      <c r="R10528" s="223">
        <f>VLOOKUP(Q10528,Hochzeiten!V:X,2,FALSE)</f>
        <v>0</v>
      </c>
    </row>
    <row r="10529" spans="1:18" hidden="1" x14ac:dyDescent="0.2">
      <c r="A10529" s="197">
        <v>1783</v>
      </c>
      <c r="B10529" s="192">
        <v>8</v>
      </c>
      <c r="C10529">
        <v>15</v>
      </c>
      <c r="D10529" t="s">
        <v>287</v>
      </c>
      <c r="E10529" t="s">
        <v>13189</v>
      </c>
      <c r="F10529" s="222" t="s">
        <v>18803</v>
      </c>
      <c r="G10529" t="s">
        <v>2</v>
      </c>
      <c r="H10529" t="s">
        <v>5283</v>
      </c>
      <c r="I10529" t="s">
        <v>2958</v>
      </c>
      <c r="J10529" s="79">
        <v>3</v>
      </c>
      <c r="K10529" s="79" t="s">
        <v>3110</v>
      </c>
      <c r="L10529" t="s">
        <v>15411</v>
      </c>
      <c r="N10529" s="5" t="s">
        <v>15800</v>
      </c>
      <c r="O10529" s="192" t="s">
        <v>16024</v>
      </c>
      <c r="P10529" s="235" t="s">
        <v>16023</v>
      </c>
      <c r="Q10529" s="223" t="str">
        <f t="shared" si="164"/>
        <v>Mathias &amp; Eleonora Novak</v>
      </c>
      <c r="R10529" s="223">
        <f>VLOOKUP(Q10529,Hochzeiten!V:X,2,FALSE)</f>
        <v>0</v>
      </c>
    </row>
    <row r="10530" spans="1:18" hidden="1" x14ac:dyDescent="0.2">
      <c r="A10530" s="197">
        <v>1783</v>
      </c>
      <c r="B10530" s="192">
        <v>8</v>
      </c>
      <c r="C10530">
        <v>25</v>
      </c>
      <c r="D10530" t="s">
        <v>5550</v>
      </c>
      <c r="E10530" t="s">
        <v>2573</v>
      </c>
      <c r="F10530" s="222" t="s">
        <v>18803</v>
      </c>
      <c r="G10530" t="s">
        <v>30</v>
      </c>
      <c r="H10530" t="s">
        <v>8004</v>
      </c>
      <c r="I10530" t="s">
        <v>5000</v>
      </c>
      <c r="J10530" s="79">
        <v>8</v>
      </c>
      <c r="K10530" s="79" t="s">
        <v>3110</v>
      </c>
      <c r="L10530" t="s">
        <v>16027</v>
      </c>
      <c r="N10530" s="5" t="s">
        <v>16035</v>
      </c>
      <c r="O10530" s="192" t="s">
        <v>16024</v>
      </c>
      <c r="P10530" s="235" t="s">
        <v>16023</v>
      </c>
      <c r="Q10530" s="223" t="str">
        <f t="shared" si="164"/>
        <v>Georg &amp; Julia Kratky</v>
      </c>
      <c r="R10530" s="223">
        <f>VLOOKUP(Q10530,Hochzeiten!V:X,2,FALSE)</f>
        <v>0</v>
      </c>
    </row>
    <row r="10531" spans="1:18" hidden="1" x14ac:dyDescent="0.2">
      <c r="A10531" s="197">
        <v>1783</v>
      </c>
      <c r="B10531">
        <v>9</v>
      </c>
      <c r="C10531">
        <v>1</v>
      </c>
      <c r="D10531" t="s">
        <v>5065</v>
      </c>
      <c r="E10531" t="s">
        <v>103</v>
      </c>
      <c r="F10531" s="222" t="s">
        <v>18803</v>
      </c>
      <c r="G10531" t="s">
        <v>17</v>
      </c>
      <c r="H10531" t="s">
        <v>582</v>
      </c>
      <c r="I10531" t="s">
        <v>5009</v>
      </c>
      <c r="J10531" s="79">
        <v>53</v>
      </c>
      <c r="K10531" s="79" t="s">
        <v>3110</v>
      </c>
      <c r="L10531" t="s">
        <v>16025</v>
      </c>
      <c r="M10531" t="s">
        <v>16026</v>
      </c>
      <c r="N10531" s="5" t="s">
        <v>15783</v>
      </c>
      <c r="O10531" s="192" t="s">
        <v>16024</v>
      </c>
      <c r="P10531" s="235" t="s">
        <v>16023</v>
      </c>
      <c r="Q10531" s="223" t="str">
        <f t="shared" si="164"/>
        <v>Simon &amp; Katarina Wlaschicz</v>
      </c>
      <c r="R10531" s="223">
        <f>VLOOKUP(Q10531,Hochzeiten!V:X,2,FALSE)</f>
        <v>0</v>
      </c>
    </row>
    <row r="10532" spans="1:18" hidden="1" x14ac:dyDescent="0.2">
      <c r="A10532" s="197">
        <v>1783</v>
      </c>
      <c r="B10532">
        <v>9</v>
      </c>
      <c r="C10532">
        <v>29</v>
      </c>
      <c r="D10532" t="s">
        <v>13812</v>
      </c>
      <c r="E10532" t="s">
        <v>14</v>
      </c>
      <c r="F10532" s="222" t="s">
        <v>18803</v>
      </c>
      <c r="G10532" t="s">
        <v>30</v>
      </c>
      <c r="H10532" t="s">
        <v>582</v>
      </c>
      <c r="I10532" t="s">
        <v>5009</v>
      </c>
      <c r="J10532" s="79">
        <v>48</v>
      </c>
      <c r="K10532" s="79" t="s">
        <v>3110</v>
      </c>
      <c r="L10532" t="s">
        <v>26</v>
      </c>
      <c r="N10532" s="5" t="s">
        <v>15397</v>
      </c>
      <c r="O10532" s="192" t="s">
        <v>16024</v>
      </c>
      <c r="P10532" s="235" t="s">
        <v>16023</v>
      </c>
      <c r="Q10532" s="223" t="str">
        <f t="shared" si="164"/>
        <v>Georg &amp; Katarina Kopecz</v>
      </c>
      <c r="R10532" s="223">
        <f>VLOOKUP(Q10532,Hochzeiten!V:X,2,FALSE)</f>
        <v>0</v>
      </c>
    </row>
    <row r="10533" spans="1:18" hidden="1" x14ac:dyDescent="0.2">
      <c r="A10533" s="197">
        <v>1783</v>
      </c>
      <c r="B10533">
        <v>10</v>
      </c>
      <c r="C10533">
        <v>3</v>
      </c>
      <c r="D10533" t="s">
        <v>5349</v>
      </c>
      <c r="E10533" t="s">
        <v>12915</v>
      </c>
      <c r="F10533" s="222" t="s">
        <v>18804</v>
      </c>
      <c r="G10533" t="s">
        <v>46</v>
      </c>
      <c r="H10533" t="s">
        <v>11</v>
      </c>
      <c r="I10533" t="s">
        <v>5009</v>
      </c>
      <c r="J10533" s="79">
        <v>79</v>
      </c>
      <c r="K10533" s="79" t="s">
        <v>10193</v>
      </c>
      <c r="L10533" t="s">
        <v>14251</v>
      </c>
      <c r="N10533" s="5" t="s">
        <v>14358</v>
      </c>
      <c r="O10533" t="s">
        <v>16036</v>
      </c>
      <c r="P10533" s="235" t="s">
        <v>16023</v>
      </c>
      <c r="Q10533" s="223" t="str">
        <f t="shared" si="164"/>
        <v>Anton &amp; Barbara Klimovicz</v>
      </c>
      <c r="R10533" s="223">
        <f>VLOOKUP(Q10533,Hochzeiten!V:X,2,FALSE)</f>
        <v>0</v>
      </c>
    </row>
    <row r="10534" spans="1:18" hidden="1" x14ac:dyDescent="0.2">
      <c r="A10534" s="197">
        <v>1783</v>
      </c>
      <c r="B10534">
        <v>10</v>
      </c>
      <c r="C10534">
        <v>8</v>
      </c>
      <c r="D10534" t="s">
        <v>176</v>
      </c>
      <c r="E10534" t="s">
        <v>103</v>
      </c>
      <c r="F10534" s="222" t="s">
        <v>18803</v>
      </c>
      <c r="G10534" t="s">
        <v>138</v>
      </c>
      <c r="H10534" t="s">
        <v>15</v>
      </c>
      <c r="I10534" t="s">
        <v>5009</v>
      </c>
      <c r="K10534" s="79" t="s">
        <v>10193</v>
      </c>
      <c r="L10534" t="s">
        <v>16041</v>
      </c>
      <c r="N10534" s="5" t="s">
        <v>16043</v>
      </c>
      <c r="O10534" s="192" t="s">
        <v>16036</v>
      </c>
      <c r="P10534" s="235" t="s">
        <v>16023</v>
      </c>
      <c r="Q10534" s="223" t="str">
        <f t="shared" si="164"/>
        <v>Peter &amp; Anna Hoditz</v>
      </c>
      <c r="R10534" s="223">
        <f>VLOOKUP(Q10534,Hochzeiten!V:X,2,FALSE)</f>
        <v>0</v>
      </c>
    </row>
    <row r="10535" spans="1:18" hidden="1" x14ac:dyDescent="0.2">
      <c r="A10535" s="197">
        <v>1783</v>
      </c>
      <c r="B10535">
        <v>10</v>
      </c>
      <c r="C10535">
        <v>12</v>
      </c>
      <c r="D10535" t="s">
        <v>6067</v>
      </c>
      <c r="E10535" t="s">
        <v>105</v>
      </c>
      <c r="F10535" s="222" t="s">
        <v>18804</v>
      </c>
      <c r="G10535" t="s">
        <v>14</v>
      </c>
      <c r="H10535" t="s">
        <v>81</v>
      </c>
      <c r="I10535" t="s">
        <v>5009</v>
      </c>
      <c r="J10535" s="79">
        <v>66</v>
      </c>
      <c r="K10535" s="79" t="s">
        <v>10193</v>
      </c>
      <c r="L10535" t="s">
        <v>15847</v>
      </c>
      <c r="N10535" s="5" t="s">
        <v>16042</v>
      </c>
      <c r="O10535" s="192" t="s">
        <v>16036</v>
      </c>
      <c r="P10535" s="235" t="s">
        <v>16023</v>
      </c>
      <c r="Q10535" s="223" t="str">
        <f t="shared" si="164"/>
        <v>Michael &amp; Elisabet Pochily</v>
      </c>
      <c r="R10535" s="223">
        <f>VLOOKUP(Q10535,Hochzeiten!V:X,2,FALSE)</f>
        <v>0</v>
      </c>
    </row>
    <row r="10536" spans="1:18" hidden="1" x14ac:dyDescent="0.2">
      <c r="A10536" s="197">
        <v>1783</v>
      </c>
      <c r="B10536">
        <v>10</v>
      </c>
      <c r="C10536">
        <v>19</v>
      </c>
      <c r="D10536" t="s">
        <v>5024</v>
      </c>
      <c r="E10536" t="s">
        <v>13189</v>
      </c>
      <c r="F10536" s="222" t="s">
        <v>18803</v>
      </c>
      <c r="G10536" t="s">
        <v>24</v>
      </c>
      <c r="H10536" t="s">
        <v>11</v>
      </c>
      <c r="I10536" t="s">
        <v>5000</v>
      </c>
      <c r="J10536" s="79">
        <v>40</v>
      </c>
      <c r="K10536" s="79" t="s">
        <v>3110</v>
      </c>
      <c r="L10536" t="s">
        <v>16040</v>
      </c>
      <c r="N10536" s="5" t="s">
        <v>15724</v>
      </c>
      <c r="O10536" s="192" t="s">
        <v>16036</v>
      </c>
      <c r="P10536" s="235" t="s">
        <v>16023</v>
      </c>
      <c r="Q10536" s="223" t="str">
        <f t="shared" si="164"/>
        <v>Fabian &amp; Barbara Butia</v>
      </c>
      <c r="R10536" s="223">
        <f>VLOOKUP(Q10536,Hochzeiten!V:X,2,FALSE)</f>
        <v>0</v>
      </c>
    </row>
    <row r="10537" spans="1:18" hidden="1" x14ac:dyDescent="0.2">
      <c r="A10537" s="197">
        <v>1783</v>
      </c>
      <c r="B10537">
        <v>10</v>
      </c>
      <c r="C10537">
        <v>14</v>
      </c>
      <c r="D10537" t="s">
        <v>18606</v>
      </c>
      <c r="E10537" t="s">
        <v>582</v>
      </c>
      <c r="F10537" s="222" t="s">
        <v>18804</v>
      </c>
      <c r="G10537" t="s">
        <v>53</v>
      </c>
      <c r="H10537" t="s">
        <v>75</v>
      </c>
      <c r="I10537" t="s">
        <v>5009</v>
      </c>
      <c r="J10537" s="79">
        <v>20</v>
      </c>
      <c r="K10537" s="79" t="s">
        <v>10193</v>
      </c>
      <c r="L10537" t="s">
        <v>14216</v>
      </c>
      <c r="N10537" s="5" t="s">
        <v>16044</v>
      </c>
      <c r="O10537" s="192" t="s">
        <v>16036</v>
      </c>
      <c r="P10537" s="235" t="s">
        <v>16023</v>
      </c>
      <c r="Q10537" s="223" t="str">
        <f t="shared" si="164"/>
        <v>Jakob &amp; Theresia Iwanczitz</v>
      </c>
      <c r="R10537" s="223">
        <f>VLOOKUP(Q10537,Hochzeiten!V:X,2,FALSE)</f>
        <v>0</v>
      </c>
    </row>
    <row r="10538" spans="1:18" hidden="1" x14ac:dyDescent="0.2">
      <c r="A10538" s="197">
        <v>1783</v>
      </c>
      <c r="B10538">
        <v>11</v>
      </c>
      <c r="C10538">
        <v>16</v>
      </c>
      <c r="D10538" s="204" t="s">
        <v>10875</v>
      </c>
      <c r="E10538" t="s">
        <v>1437</v>
      </c>
      <c r="F10538" s="222" t="s">
        <v>18803</v>
      </c>
      <c r="G10538" s="204" t="s">
        <v>53</v>
      </c>
      <c r="H10538" t="s">
        <v>21</v>
      </c>
      <c r="I10538" t="s">
        <v>5000</v>
      </c>
      <c r="J10538" s="204">
        <v>62</v>
      </c>
      <c r="K10538" s="204" t="s">
        <v>10193</v>
      </c>
      <c r="L10538" s="204" t="s">
        <v>16261</v>
      </c>
      <c r="N10538" s="5" t="s">
        <v>15669</v>
      </c>
      <c r="O10538" s="192" t="s">
        <v>16036</v>
      </c>
      <c r="P10538" s="235" t="s">
        <v>16023</v>
      </c>
      <c r="Q10538" s="223" t="str">
        <f t="shared" si="164"/>
        <v>Jakob &amp; Maria Koschtial</v>
      </c>
      <c r="R10538" s="223">
        <f>VLOOKUP(Q10538,Hochzeiten!V:X,2,FALSE)</f>
        <v>0</v>
      </c>
    </row>
    <row r="10539" spans="1:18" hidden="1" x14ac:dyDescent="0.2">
      <c r="A10539" s="197">
        <v>1783</v>
      </c>
      <c r="B10539">
        <v>11</v>
      </c>
      <c r="C10539">
        <v>24</v>
      </c>
      <c r="D10539" t="s">
        <v>6109</v>
      </c>
      <c r="E10539" t="s">
        <v>105</v>
      </c>
      <c r="F10539" s="222" t="s">
        <v>18804</v>
      </c>
      <c r="G10539" t="s">
        <v>13</v>
      </c>
      <c r="H10539" t="s">
        <v>8004</v>
      </c>
      <c r="I10539" t="s">
        <v>5000</v>
      </c>
      <c r="J10539" s="79">
        <v>45</v>
      </c>
      <c r="K10539" s="79" t="s">
        <v>3110</v>
      </c>
      <c r="L10539" t="s">
        <v>16038</v>
      </c>
      <c r="M10539" t="s">
        <v>16039</v>
      </c>
      <c r="N10539" s="5" t="s">
        <v>15594</v>
      </c>
      <c r="O10539" s="192" t="s">
        <v>16036</v>
      </c>
      <c r="P10539" s="235" t="s">
        <v>16023</v>
      </c>
      <c r="Q10539" s="223" t="str">
        <f t="shared" si="164"/>
        <v>Martin &amp; Julia Borovecz</v>
      </c>
      <c r="R10539" s="223">
        <f>VLOOKUP(Q10539,Hochzeiten!V:X,2,FALSE)</f>
        <v>0</v>
      </c>
    </row>
    <row r="10540" spans="1:18" hidden="1" x14ac:dyDescent="0.2">
      <c r="A10540" s="197">
        <v>1783</v>
      </c>
      <c r="B10540">
        <v>11</v>
      </c>
      <c r="C10540">
        <v>5</v>
      </c>
      <c r="D10540" t="s">
        <v>13072</v>
      </c>
      <c r="E10540" t="s">
        <v>20</v>
      </c>
      <c r="F10540" s="222" t="s">
        <v>18803</v>
      </c>
      <c r="G10540" t="s">
        <v>53</v>
      </c>
      <c r="H10540" t="s">
        <v>916</v>
      </c>
      <c r="I10540" t="s">
        <v>5009</v>
      </c>
      <c r="J10540" s="79">
        <v>49</v>
      </c>
      <c r="K10540" s="79" t="s">
        <v>3110</v>
      </c>
      <c r="L10540" t="s">
        <v>15074</v>
      </c>
      <c r="N10540" s="5" t="s">
        <v>16045</v>
      </c>
      <c r="O10540" s="192" t="s">
        <v>16036</v>
      </c>
      <c r="P10540" s="235" t="s">
        <v>16023</v>
      </c>
      <c r="Q10540" s="223" t="str">
        <f t="shared" si="164"/>
        <v>Jakob &amp; Rosalia Petschy</v>
      </c>
      <c r="R10540" s="223">
        <f>VLOOKUP(Q10540,Hochzeiten!V:X,2,FALSE)</f>
        <v>0</v>
      </c>
    </row>
    <row r="10541" spans="1:18" hidden="1" x14ac:dyDescent="0.2">
      <c r="A10541" s="197">
        <v>1783</v>
      </c>
      <c r="B10541">
        <v>12</v>
      </c>
      <c r="C10541">
        <v>12</v>
      </c>
      <c r="D10541" s="223" t="s">
        <v>15815</v>
      </c>
      <c r="E10541" t="s">
        <v>21</v>
      </c>
      <c r="F10541" s="222" t="s">
        <v>18804</v>
      </c>
      <c r="G10541" t="s">
        <v>14</v>
      </c>
      <c r="H10541" t="s">
        <v>52</v>
      </c>
      <c r="I10541" t="s">
        <v>5000</v>
      </c>
      <c r="J10541" s="79">
        <v>88</v>
      </c>
      <c r="K10541" s="79" t="s">
        <v>10193</v>
      </c>
      <c r="L10541" t="s">
        <v>16037</v>
      </c>
      <c r="N10541" t="s">
        <v>14202</v>
      </c>
      <c r="O10541" s="192" t="s">
        <v>16036</v>
      </c>
      <c r="P10541" s="235" t="s">
        <v>16023</v>
      </c>
      <c r="Q10541" s="223" t="str">
        <f t="shared" si="164"/>
        <v>Michael &amp; Magdalena Koss</v>
      </c>
      <c r="R10541" s="223" t="e">
        <f>VLOOKUP(Q10541,Hochzeiten!V:X,2,FALSE)</f>
        <v>#N/A</v>
      </c>
    </row>
    <row r="10542" spans="1:18" hidden="1" x14ac:dyDescent="0.2">
      <c r="A10542" s="197">
        <v>1783</v>
      </c>
      <c r="B10542">
        <v>12</v>
      </c>
      <c r="C10542">
        <v>19</v>
      </c>
      <c r="D10542" t="s">
        <v>5349</v>
      </c>
      <c r="E10542" t="s">
        <v>105</v>
      </c>
      <c r="F10542" s="222" t="s">
        <v>18804</v>
      </c>
      <c r="G10542" t="s">
        <v>544</v>
      </c>
      <c r="H10542" t="s">
        <v>21</v>
      </c>
      <c r="I10542" t="s">
        <v>5009</v>
      </c>
      <c r="J10542" s="79">
        <v>52</v>
      </c>
      <c r="K10542" s="79" t="s">
        <v>3110</v>
      </c>
      <c r="L10542" t="s">
        <v>15629</v>
      </c>
      <c r="N10542" t="s">
        <v>15844</v>
      </c>
      <c r="O10542" s="192" t="s">
        <v>16036</v>
      </c>
      <c r="P10542" s="235" t="s">
        <v>16023</v>
      </c>
      <c r="Q10542" s="223" t="str">
        <f t="shared" si="164"/>
        <v>Sebastian &amp; Maria Klimovicz</v>
      </c>
      <c r="R10542" s="223">
        <f>VLOOKUP(Q10542,Hochzeiten!V:X,2,FALSE)</f>
        <v>0</v>
      </c>
    </row>
    <row r="10543" spans="1:18" hidden="1" x14ac:dyDescent="0.2">
      <c r="A10543" s="197">
        <v>1783</v>
      </c>
      <c r="B10543">
        <v>12</v>
      </c>
      <c r="C10543">
        <v>23</v>
      </c>
      <c r="D10543" t="s">
        <v>15810</v>
      </c>
      <c r="E10543" t="s">
        <v>221</v>
      </c>
      <c r="F10543" s="222" t="s">
        <v>18803</v>
      </c>
      <c r="G10543" t="s">
        <v>103</v>
      </c>
      <c r="H10543" t="s">
        <v>12915</v>
      </c>
      <c r="I10543" t="s">
        <v>5000</v>
      </c>
      <c r="J10543" s="79">
        <v>48</v>
      </c>
      <c r="K10543" s="79" t="s">
        <v>8429</v>
      </c>
      <c r="L10543" t="s">
        <v>15652</v>
      </c>
      <c r="N10543" t="s">
        <v>16046</v>
      </c>
      <c r="O10543" s="192" t="s">
        <v>16036</v>
      </c>
      <c r="P10543" s="235" t="s">
        <v>16023</v>
      </c>
      <c r="Q10543" s="223" t="str">
        <f t="shared" si="164"/>
        <v>Franz &amp; Franziska Dragunek</v>
      </c>
      <c r="R10543" s="223" t="e">
        <f>VLOOKUP(Q10543,Hochzeiten!V:X,2,FALSE)</f>
        <v>#N/A</v>
      </c>
    </row>
    <row r="10552" spans="13:13" x14ac:dyDescent="0.2">
      <c r="M10552" s="224"/>
    </row>
  </sheetData>
  <sheetCalcPr fullCalcOnLoad="1"/>
  <autoFilter ref="A1:P10543">
    <filterColumn colId="3">
      <filters>
        <filter val="Karas"/>
        <filter val="Karasek"/>
      </filters>
    </filterColumn>
  </autoFilter>
  <phoneticPr fontId="3" type="noConversion"/>
  <hyperlinks>
    <hyperlink ref="P4425" r:id="rId1" display="www.mza.cz/actapublica/matrika/detail/314 strana=3"/>
  </hyperlinks>
  <pageMargins left="0.7" right="0.7" top="0.78740157499999996" bottom="0.78740157499999996"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filterMode="1"/>
  <dimension ref="A1:X2624"/>
  <sheetViews>
    <sheetView zoomScale="85" zoomScaleNormal="85" workbookViewId="0">
      <pane ySplit="1" topLeftCell="A2" activePane="bottomLeft" state="frozen"/>
      <selection activeCell="M337" sqref="M337"/>
      <selection pane="bottomLeft" activeCell="K1624" sqref="K1624"/>
    </sheetView>
  </sheetViews>
  <sheetFormatPr baseColWidth="10" defaultRowHeight="12.75" outlineLevelCol="1" x14ac:dyDescent="0.2"/>
  <cols>
    <col min="1" max="1" width="11.42578125" style="234" collapsed="1"/>
    <col min="2" max="2" width="5" bestFit="1" customWidth="1"/>
    <col min="3" max="3" width="4.85546875" bestFit="1" customWidth="1"/>
    <col min="4" max="4" width="4.28515625" bestFit="1" customWidth="1"/>
    <col min="5" max="5" width="14.42578125" customWidth="1"/>
    <col min="7" max="7" width="11.5703125" customWidth="1"/>
    <col min="8" max="8" width="7.5703125" customWidth="1"/>
    <col min="9" max="9" width="3.7109375" style="200" customWidth="1"/>
    <col min="10" max="10" width="18.85546875" hidden="1" customWidth="1" outlineLevel="1"/>
    <col min="11" max="11" width="12.28515625" bestFit="1" customWidth="1" collapsed="1"/>
    <col min="12" max="12" width="11.5703125" bestFit="1" customWidth="1"/>
    <col min="14" max="14" width="9.28515625" customWidth="1"/>
    <col min="15" max="15" width="4.85546875" style="200" customWidth="1" outlineLevel="1"/>
    <col min="16" max="16" width="11.140625" customWidth="1" outlineLevel="1"/>
    <col min="17" max="17" width="35.5703125" customWidth="1" outlineLevel="1"/>
    <col min="18" max="18" width="30.42578125" customWidth="1" outlineLevel="1"/>
    <col min="19" max="19" width="27.42578125" style="22" customWidth="1"/>
    <col min="20" max="20" width="25.5703125" bestFit="1" customWidth="1"/>
    <col min="21" max="21" width="48" bestFit="1" customWidth="1"/>
    <col min="23" max="23" width="11.42578125" style="234"/>
  </cols>
  <sheetData>
    <row r="1" spans="1:24" x14ac:dyDescent="0.2">
      <c r="B1" t="s">
        <v>514</v>
      </c>
      <c r="C1" t="s">
        <v>515</v>
      </c>
      <c r="D1" t="s">
        <v>516</v>
      </c>
      <c r="E1" s="214" t="s">
        <v>4</v>
      </c>
      <c r="F1" t="s">
        <v>5</v>
      </c>
      <c r="G1" t="s">
        <v>501</v>
      </c>
      <c r="H1" t="s">
        <v>8</v>
      </c>
      <c r="I1" s="200" t="s">
        <v>17535</v>
      </c>
      <c r="J1" t="s">
        <v>1621</v>
      </c>
      <c r="K1" t="s">
        <v>4</v>
      </c>
      <c r="L1" t="s">
        <v>5</v>
      </c>
      <c r="M1" s="88" t="s">
        <v>501</v>
      </c>
      <c r="N1" t="s">
        <v>8</v>
      </c>
      <c r="O1" s="200" t="s">
        <v>17535</v>
      </c>
      <c r="P1" s="98" t="s">
        <v>1621</v>
      </c>
      <c r="Q1" t="s">
        <v>1622</v>
      </c>
      <c r="R1" t="s">
        <v>1623</v>
      </c>
      <c r="S1" t="s">
        <v>9</v>
      </c>
      <c r="T1" t="s">
        <v>85</v>
      </c>
      <c r="U1" t="s">
        <v>504</v>
      </c>
      <c r="V1" t="s">
        <v>18895</v>
      </c>
    </row>
    <row r="2" spans="1:24" ht="12.75" hidden="1" customHeight="1" x14ac:dyDescent="0.2">
      <c r="A2" s="234" t="str">
        <f>IF(ISBLANK(K2),"",VLOOKUP(K2,Taufen!D:D,1,FALSE))</f>
        <v/>
      </c>
      <c r="B2" s="20">
        <v>1686</v>
      </c>
      <c r="C2">
        <v>1</v>
      </c>
      <c r="D2">
        <v>20</v>
      </c>
      <c r="E2" s="234" t="s">
        <v>2329</v>
      </c>
      <c r="F2" t="s">
        <v>2284</v>
      </c>
      <c r="H2" t="s">
        <v>1459</v>
      </c>
      <c r="L2" t="s">
        <v>33</v>
      </c>
      <c r="M2" s="88"/>
      <c r="N2" t="s">
        <v>1459</v>
      </c>
      <c r="P2" s="98"/>
      <c r="Q2" t="s">
        <v>2312</v>
      </c>
      <c r="R2" t="s">
        <v>2285</v>
      </c>
      <c r="S2" s="221" t="s">
        <v>18791</v>
      </c>
      <c r="T2" t="s">
        <v>2286</v>
      </c>
      <c r="U2" t="s">
        <v>9290</v>
      </c>
      <c r="V2" t="str">
        <f t="shared" ref="V2:V65" si="0">F2 &amp; " &amp; " &amp; L2 &amp; " " &amp; E2</f>
        <v>Ambrosius &amp; Margarete Kopacka</v>
      </c>
      <c r="X2">
        <f t="shared" ref="X2:X65" si="1">B2</f>
        <v>1686</v>
      </c>
    </row>
    <row r="3" spans="1:24" ht="12.75" hidden="1" customHeight="1" x14ac:dyDescent="0.2">
      <c r="A3" s="235" t="str">
        <f>IF(ISBLANK(K3),"",VLOOKUP(K3,Taufen!D:D,1,FALSE))</f>
        <v>Godenitz</v>
      </c>
      <c r="B3" s="6">
        <v>1686</v>
      </c>
      <c r="C3" s="6">
        <v>1</v>
      </c>
      <c r="D3" s="6">
        <v>20</v>
      </c>
      <c r="E3" s="6" t="s">
        <v>303</v>
      </c>
      <c r="F3" s="6" t="s">
        <v>47</v>
      </c>
      <c r="G3" s="6"/>
      <c r="H3" s="6" t="s">
        <v>1463</v>
      </c>
      <c r="I3" s="6"/>
      <c r="J3" s="6"/>
      <c r="K3" s="6" t="s">
        <v>177</v>
      </c>
      <c r="L3" s="6" t="s">
        <v>33</v>
      </c>
      <c r="M3" s="6" t="s">
        <v>210</v>
      </c>
      <c r="N3" s="6" t="s">
        <v>1463</v>
      </c>
      <c r="O3" s="6"/>
      <c r="P3" s="6"/>
      <c r="Q3" s="6" t="s">
        <v>2287</v>
      </c>
      <c r="R3" s="6" t="s">
        <v>4842</v>
      </c>
      <c r="S3" s="6"/>
      <c r="T3" s="6" t="s">
        <v>2286</v>
      </c>
      <c r="U3" s="6" t="s">
        <v>9290</v>
      </c>
      <c r="V3" s="223" t="str">
        <f t="shared" si="0"/>
        <v>Lorenz &amp; Margarete Laslovitz</v>
      </c>
      <c r="X3" s="223">
        <f t="shared" si="1"/>
        <v>1686</v>
      </c>
    </row>
    <row r="4" spans="1:24" ht="12.75" hidden="1" customHeight="1" x14ac:dyDescent="0.2">
      <c r="A4" s="235" t="str">
        <f>IF(ISBLANK(K4),"",VLOOKUP(K4,Taufen!D:D,1,FALSE))</f>
        <v/>
      </c>
      <c r="B4">
        <v>1686</v>
      </c>
      <c r="C4">
        <v>1</v>
      </c>
      <c r="D4">
        <v>20</v>
      </c>
      <c r="E4" t="s">
        <v>97</v>
      </c>
      <c r="F4" t="s">
        <v>691</v>
      </c>
      <c r="H4" t="s">
        <v>2289</v>
      </c>
      <c r="L4" t="s">
        <v>98</v>
      </c>
      <c r="M4" s="88"/>
      <c r="N4" t="s">
        <v>1463</v>
      </c>
      <c r="P4" s="98"/>
      <c r="Q4" t="s">
        <v>2287</v>
      </c>
      <c r="R4" t="s">
        <v>2288</v>
      </c>
      <c r="S4" t="s">
        <v>18790</v>
      </c>
      <c r="T4" t="s">
        <v>2286</v>
      </c>
      <c r="U4" s="204" t="s">
        <v>9290</v>
      </c>
      <c r="V4" s="223" t="str">
        <f t="shared" si="0"/>
        <v>Bartolomäus &amp; Dorothea Czech</v>
      </c>
      <c r="X4" s="223">
        <f t="shared" si="1"/>
        <v>1686</v>
      </c>
    </row>
    <row r="5" spans="1:24" ht="12.75" hidden="1" customHeight="1" x14ac:dyDescent="0.2">
      <c r="A5" s="235" t="str">
        <f>IF(ISBLANK(K5),"",VLOOKUP(K5,Taufen!D:D,1,FALSE))</f>
        <v>Krizanitz</v>
      </c>
      <c r="B5">
        <v>1686</v>
      </c>
      <c r="C5">
        <v>1</v>
      </c>
      <c r="D5">
        <v>22</v>
      </c>
      <c r="E5" t="s">
        <v>145</v>
      </c>
      <c r="F5" t="s">
        <v>24</v>
      </c>
      <c r="H5" t="s">
        <v>1461</v>
      </c>
      <c r="K5" t="s">
        <v>839</v>
      </c>
      <c r="L5" t="s">
        <v>44</v>
      </c>
      <c r="M5" s="88" t="s">
        <v>22</v>
      </c>
      <c r="N5" t="s">
        <v>1461</v>
      </c>
      <c r="P5" s="98"/>
      <c r="Q5" t="s">
        <v>2279</v>
      </c>
      <c r="R5" t="s">
        <v>2072</v>
      </c>
      <c r="S5"/>
      <c r="T5" t="s">
        <v>2278</v>
      </c>
      <c r="U5" t="s">
        <v>9291</v>
      </c>
      <c r="V5" s="223" t="str">
        <f t="shared" si="0"/>
        <v>Fabian &amp; Agate Blaskovitz</v>
      </c>
      <c r="X5" s="223">
        <f t="shared" si="1"/>
        <v>1686</v>
      </c>
    </row>
    <row r="6" spans="1:24" ht="12.75" hidden="1" customHeight="1" x14ac:dyDescent="0.2">
      <c r="A6" s="235" t="str">
        <f>IF(ISBLANK(K6),"",VLOOKUP(K6,Taufen!D:D,1,FALSE))</f>
        <v/>
      </c>
      <c r="B6">
        <v>1686</v>
      </c>
      <c r="C6">
        <v>1</v>
      </c>
      <c r="D6">
        <v>22</v>
      </c>
      <c r="E6" t="s">
        <v>72</v>
      </c>
      <c r="F6" t="s">
        <v>84</v>
      </c>
      <c r="H6" t="s">
        <v>1461</v>
      </c>
      <c r="L6" s="141" t="s">
        <v>5710</v>
      </c>
      <c r="M6" s="88"/>
      <c r="N6" t="s">
        <v>1461</v>
      </c>
      <c r="P6" s="98"/>
      <c r="Q6" t="s">
        <v>1212</v>
      </c>
      <c r="R6" t="s">
        <v>2280</v>
      </c>
      <c r="S6" t="s">
        <v>18789</v>
      </c>
      <c r="T6" t="s">
        <v>2278</v>
      </c>
      <c r="U6" t="s">
        <v>9291</v>
      </c>
      <c r="V6" s="223" t="str">
        <f t="shared" si="0"/>
        <v>Kaspar &amp; Apolonia Kulleschitz</v>
      </c>
      <c r="X6" s="223">
        <f t="shared" si="1"/>
        <v>1686</v>
      </c>
    </row>
    <row r="7" spans="1:24" ht="12.75" hidden="1" customHeight="1" x14ac:dyDescent="0.2">
      <c r="A7" s="235" t="e">
        <f>IF(ISBLANK(K7),"",VLOOKUP(K7,Taufen!D:D,1,FALSE))</f>
        <v>#N/A</v>
      </c>
      <c r="B7">
        <v>1686</v>
      </c>
      <c r="C7">
        <v>1</v>
      </c>
      <c r="D7" t="s">
        <v>2281</v>
      </c>
      <c r="E7" t="s">
        <v>474</v>
      </c>
      <c r="F7" t="s">
        <v>2</v>
      </c>
      <c r="H7" t="s">
        <v>1461</v>
      </c>
      <c r="K7" t="s">
        <v>2282</v>
      </c>
      <c r="L7" t="s">
        <v>582</v>
      </c>
      <c r="M7" s="88"/>
      <c r="N7" t="s">
        <v>2179</v>
      </c>
      <c r="P7" s="98"/>
      <c r="S7" t="s">
        <v>2283</v>
      </c>
      <c r="T7" t="s">
        <v>2278</v>
      </c>
      <c r="U7" t="s">
        <v>9291</v>
      </c>
      <c r="V7" s="223" t="str">
        <f t="shared" si="0"/>
        <v>Mathias &amp; Katarina Vaivoda</v>
      </c>
      <c r="X7" s="223">
        <f t="shared" si="1"/>
        <v>1686</v>
      </c>
    </row>
    <row r="8" spans="1:24" ht="12.75" hidden="1" customHeight="1" x14ac:dyDescent="0.2">
      <c r="A8" s="235" t="str">
        <f>IF(ISBLANK(K8),"",VLOOKUP(K8,Taufen!D:D,1,FALSE))</f>
        <v>Krizanitz</v>
      </c>
      <c r="B8">
        <v>1686</v>
      </c>
      <c r="C8">
        <v>2</v>
      </c>
      <c r="D8">
        <v>5</v>
      </c>
      <c r="E8" t="s">
        <v>55</v>
      </c>
      <c r="F8" t="s">
        <v>2</v>
      </c>
      <c r="H8" t="s">
        <v>1461</v>
      </c>
      <c r="K8" t="s">
        <v>839</v>
      </c>
      <c r="L8" t="s">
        <v>98</v>
      </c>
      <c r="M8" s="88" t="s">
        <v>14</v>
      </c>
      <c r="N8" t="s">
        <v>1461</v>
      </c>
      <c r="P8" s="98"/>
      <c r="Q8" t="s">
        <v>1212</v>
      </c>
      <c r="R8" t="s">
        <v>966</v>
      </c>
      <c r="S8"/>
      <c r="T8" t="s">
        <v>2278</v>
      </c>
      <c r="U8" t="s">
        <v>9291</v>
      </c>
      <c r="V8" s="223" t="str">
        <f t="shared" si="0"/>
        <v>Mathias &amp; Dorothea Schmikal</v>
      </c>
      <c r="X8" s="223">
        <f t="shared" si="1"/>
        <v>1686</v>
      </c>
    </row>
    <row r="9" spans="1:24" ht="12.75" hidden="1" customHeight="1" x14ac:dyDescent="0.2">
      <c r="A9" s="235" t="str">
        <f>IF(ISBLANK(K9),"",VLOOKUP(K9,Taufen!D:D,1,FALSE))</f>
        <v/>
      </c>
      <c r="B9">
        <v>1686</v>
      </c>
      <c r="C9">
        <v>2</v>
      </c>
      <c r="D9">
        <v>10</v>
      </c>
      <c r="E9" t="s">
        <v>2275</v>
      </c>
      <c r="F9" t="s">
        <v>278</v>
      </c>
      <c r="H9" t="s">
        <v>2276</v>
      </c>
      <c r="L9" s="129" t="s">
        <v>195</v>
      </c>
      <c r="M9" s="88"/>
      <c r="N9" t="s">
        <v>1461</v>
      </c>
      <c r="P9" s="98"/>
      <c r="Q9" t="s">
        <v>2264</v>
      </c>
      <c r="R9" t="s">
        <v>966</v>
      </c>
      <c r="S9" t="s">
        <v>18788</v>
      </c>
      <c r="T9" t="s">
        <v>2269</v>
      </c>
      <c r="U9" t="s">
        <v>9291</v>
      </c>
      <c r="V9" s="223" t="str">
        <f t="shared" si="0"/>
        <v>Lukas &amp; Susanna Varga</v>
      </c>
      <c r="X9" s="223">
        <f t="shared" si="1"/>
        <v>1686</v>
      </c>
    </row>
    <row r="10" spans="1:24" ht="12.75" hidden="1" customHeight="1" x14ac:dyDescent="0.2">
      <c r="A10" s="235" t="str">
        <f>IF(ISBLANK(K10),"",VLOOKUP(K10,Taufen!D:D,1,FALSE))</f>
        <v/>
      </c>
      <c r="B10">
        <v>1686</v>
      </c>
      <c r="C10">
        <v>2</v>
      </c>
      <c r="D10">
        <v>10</v>
      </c>
      <c r="E10" s="234" t="s">
        <v>2399</v>
      </c>
      <c r="F10" t="s">
        <v>168</v>
      </c>
      <c r="H10" t="s">
        <v>1463</v>
      </c>
      <c r="L10" t="s">
        <v>33</v>
      </c>
      <c r="M10" s="88"/>
      <c r="N10" t="s">
        <v>1461</v>
      </c>
      <c r="P10" s="98"/>
      <c r="Q10" t="s">
        <v>2277</v>
      </c>
      <c r="R10" t="s">
        <v>2233</v>
      </c>
      <c r="S10" t="s">
        <v>18787</v>
      </c>
      <c r="T10" t="s">
        <v>2269</v>
      </c>
      <c r="U10" t="s">
        <v>9291</v>
      </c>
      <c r="V10" s="223" t="str">
        <f t="shared" si="0"/>
        <v>Blasius &amp; Margarete Santl</v>
      </c>
      <c r="X10" s="223">
        <f t="shared" si="1"/>
        <v>1686</v>
      </c>
    </row>
    <row r="11" spans="1:24" ht="12.75" hidden="1" customHeight="1" x14ac:dyDescent="0.2">
      <c r="A11" s="235" t="str">
        <f>IF(ISBLANK(K11),"",VLOOKUP(K11,Taufen!D:D,1,FALSE))</f>
        <v/>
      </c>
      <c r="B11">
        <v>1686</v>
      </c>
      <c r="C11">
        <v>2</v>
      </c>
      <c r="D11">
        <v>24</v>
      </c>
      <c r="E11" t="s">
        <v>215</v>
      </c>
      <c r="F11" t="s">
        <v>13</v>
      </c>
      <c r="L11" t="s">
        <v>98</v>
      </c>
      <c r="M11" s="88"/>
      <c r="N11" t="s">
        <v>2236</v>
      </c>
      <c r="P11" s="98"/>
      <c r="Q11" t="s">
        <v>2264</v>
      </c>
      <c r="R11" t="s">
        <v>2079</v>
      </c>
      <c r="S11" t="s">
        <v>18786</v>
      </c>
      <c r="T11" t="s">
        <v>2269</v>
      </c>
      <c r="U11" s="200" t="s">
        <v>9291</v>
      </c>
      <c r="V11" s="223" t="str">
        <f t="shared" si="0"/>
        <v>Martin &amp; Dorothea Keglovitz</v>
      </c>
      <c r="X11" s="223">
        <f t="shared" si="1"/>
        <v>1686</v>
      </c>
    </row>
    <row r="12" spans="1:24" ht="12.75" hidden="1" customHeight="1" x14ac:dyDescent="0.2">
      <c r="A12" s="235" t="str">
        <f>IF(ISBLANK(K12),"",VLOOKUP(K12,Taufen!D:D,1,FALSE))</f>
        <v/>
      </c>
      <c r="B12">
        <v>1686</v>
      </c>
      <c r="C12">
        <v>6</v>
      </c>
      <c r="D12">
        <v>4</v>
      </c>
      <c r="E12" t="s">
        <v>2270</v>
      </c>
      <c r="F12" t="s">
        <v>47</v>
      </c>
      <c r="H12" t="s">
        <v>2271</v>
      </c>
      <c r="L12" t="s">
        <v>98</v>
      </c>
      <c r="M12" s="88"/>
      <c r="N12" t="s">
        <v>2272</v>
      </c>
      <c r="P12" s="98"/>
      <c r="Q12" t="s">
        <v>2273</v>
      </c>
      <c r="R12" t="s">
        <v>2274</v>
      </c>
      <c r="S12" t="s">
        <v>18785</v>
      </c>
      <c r="T12" t="s">
        <v>2269</v>
      </c>
      <c r="U12" t="s">
        <v>9291</v>
      </c>
      <c r="V12" s="223" t="str">
        <f t="shared" si="0"/>
        <v>Lorenz &amp; Dorothea Jusitz</v>
      </c>
      <c r="X12" s="223">
        <f t="shared" si="1"/>
        <v>1686</v>
      </c>
    </row>
    <row r="13" spans="1:24" ht="12.75" hidden="1" customHeight="1" x14ac:dyDescent="0.2">
      <c r="A13" s="235" t="str">
        <f>IF(ISBLANK(K13),"",VLOOKUP(K13,Taufen!D:D,1,FALSE))</f>
        <v>Domkovicz</v>
      </c>
      <c r="B13">
        <v>1686</v>
      </c>
      <c r="C13">
        <v>9</v>
      </c>
      <c r="D13">
        <v>29</v>
      </c>
      <c r="E13" t="s">
        <v>478</v>
      </c>
      <c r="F13" t="s">
        <v>30</v>
      </c>
      <c r="H13" t="s">
        <v>1461</v>
      </c>
      <c r="K13" s="235" t="s">
        <v>5077</v>
      </c>
      <c r="L13" t="s">
        <v>512</v>
      </c>
      <c r="M13" s="88" t="s">
        <v>95</v>
      </c>
      <c r="N13" t="s">
        <v>1461</v>
      </c>
      <c r="P13" s="98"/>
      <c r="Q13" t="s">
        <v>4621</v>
      </c>
      <c r="R13" t="s">
        <v>2268</v>
      </c>
      <c r="S13"/>
      <c r="T13" t="s">
        <v>2269</v>
      </c>
      <c r="U13" t="s">
        <v>9291</v>
      </c>
      <c r="V13" s="223" t="str">
        <f t="shared" si="0"/>
        <v>Georg &amp; Salome Glositz</v>
      </c>
      <c r="X13" s="223">
        <f t="shared" si="1"/>
        <v>1686</v>
      </c>
    </row>
    <row r="14" spans="1:24" ht="12.75" hidden="1" customHeight="1" x14ac:dyDescent="0.2">
      <c r="A14" s="235" t="str">
        <f>IF(ISBLANK(K14),"",VLOOKUP(K14,Taufen!D:D,1,FALSE))</f>
        <v/>
      </c>
      <c r="B14">
        <v>1686</v>
      </c>
      <c r="C14">
        <v>10</v>
      </c>
      <c r="D14">
        <v>25</v>
      </c>
      <c r="E14" s="234" t="s">
        <v>1968</v>
      </c>
      <c r="F14" t="s">
        <v>14</v>
      </c>
      <c r="H14" t="s">
        <v>1461</v>
      </c>
      <c r="L14" t="s">
        <v>582</v>
      </c>
      <c r="M14" s="88"/>
      <c r="N14" t="s">
        <v>1461</v>
      </c>
      <c r="P14" s="98"/>
      <c r="Q14" t="s">
        <v>4621</v>
      </c>
      <c r="R14" t="s">
        <v>1058</v>
      </c>
      <c r="S14" t="s">
        <v>9163</v>
      </c>
      <c r="T14" t="s">
        <v>2263</v>
      </c>
      <c r="U14" t="s">
        <v>9292</v>
      </c>
      <c r="V14" s="223" t="str">
        <f t="shared" si="0"/>
        <v>Michael &amp; Katarina Czuritz</v>
      </c>
      <c r="X14" s="223">
        <f t="shared" si="1"/>
        <v>1686</v>
      </c>
    </row>
    <row r="15" spans="1:24" ht="12.75" hidden="1" customHeight="1" x14ac:dyDescent="0.2">
      <c r="A15" s="235" t="str">
        <f>IF(ISBLANK(K15),"",VLOOKUP(K15,Taufen!D:D,1,FALSE))</f>
        <v>Ticzar</v>
      </c>
      <c r="B15">
        <v>1686</v>
      </c>
      <c r="C15">
        <v>11</v>
      </c>
      <c r="D15">
        <v>27</v>
      </c>
      <c r="E15" t="s">
        <v>3002</v>
      </c>
      <c r="F15" t="s">
        <v>278</v>
      </c>
      <c r="H15" t="s">
        <v>1461</v>
      </c>
      <c r="K15" t="s">
        <v>2593</v>
      </c>
      <c r="L15" t="s">
        <v>98</v>
      </c>
      <c r="M15" s="88" t="s">
        <v>168</v>
      </c>
      <c r="N15" t="s">
        <v>1461</v>
      </c>
      <c r="P15" s="98"/>
      <c r="Q15" t="s">
        <v>3003</v>
      </c>
      <c r="R15" t="s">
        <v>2264</v>
      </c>
      <c r="S15"/>
      <c r="T15" t="s">
        <v>2263</v>
      </c>
      <c r="U15" t="s">
        <v>9292</v>
      </c>
      <c r="V15" s="223" t="str">
        <f t="shared" si="0"/>
        <v>Lukas &amp; Dorothea Schallamon</v>
      </c>
      <c r="X15" s="223">
        <f t="shared" si="1"/>
        <v>1686</v>
      </c>
    </row>
    <row r="16" spans="1:24" ht="12.75" hidden="1" customHeight="1" x14ac:dyDescent="0.2">
      <c r="A16" s="235" t="str">
        <f>IF(ISBLANK(K16),"",VLOOKUP(K16,Taufen!D:D,1,FALSE))</f>
        <v/>
      </c>
      <c r="B16">
        <v>1686</v>
      </c>
      <c r="C16">
        <v>11</v>
      </c>
      <c r="D16">
        <v>27</v>
      </c>
      <c r="E16" t="s">
        <v>2265</v>
      </c>
      <c r="F16" t="s">
        <v>168</v>
      </c>
      <c r="H16" t="s">
        <v>2266</v>
      </c>
      <c r="L16" t="s">
        <v>59</v>
      </c>
      <c r="M16" s="88"/>
      <c r="N16" t="s">
        <v>2266</v>
      </c>
      <c r="P16" s="98"/>
      <c r="Q16" t="s">
        <v>2267</v>
      </c>
      <c r="R16" t="s">
        <v>2233</v>
      </c>
      <c r="S16" t="s">
        <v>18784</v>
      </c>
      <c r="T16" t="s">
        <v>2263</v>
      </c>
      <c r="U16" t="s">
        <v>9292</v>
      </c>
      <c r="V16" s="223" t="str">
        <f t="shared" si="0"/>
        <v>Blasius &amp; Ursula Lehner</v>
      </c>
      <c r="X16" s="223">
        <f t="shared" si="1"/>
        <v>1686</v>
      </c>
    </row>
    <row r="17" spans="1:24" ht="12.75" hidden="1" customHeight="1" x14ac:dyDescent="0.2">
      <c r="A17" s="235" t="str">
        <f>IF(ISBLANK(K17),"",VLOOKUP(K17,Taufen!D:D,1,FALSE))</f>
        <v/>
      </c>
      <c r="B17">
        <v>1686</v>
      </c>
      <c r="C17">
        <v>11</v>
      </c>
      <c r="D17">
        <v>28</v>
      </c>
      <c r="E17" t="s">
        <v>176</v>
      </c>
      <c r="F17" t="s">
        <v>518</v>
      </c>
      <c r="H17" t="s">
        <v>1461</v>
      </c>
      <c r="L17" t="s">
        <v>582</v>
      </c>
      <c r="M17" s="88"/>
      <c r="N17" t="s">
        <v>1461</v>
      </c>
      <c r="P17" s="98"/>
      <c r="Q17" t="s">
        <v>2694</v>
      </c>
      <c r="R17" t="s">
        <v>1012</v>
      </c>
      <c r="S17" t="s">
        <v>18783</v>
      </c>
      <c r="T17" t="s">
        <v>2263</v>
      </c>
      <c r="U17" t="s">
        <v>9292</v>
      </c>
      <c r="V17" s="223" t="str">
        <f t="shared" si="0"/>
        <v>Johan &amp; Katarina Hoditz</v>
      </c>
      <c r="X17" s="223">
        <f t="shared" si="1"/>
        <v>1686</v>
      </c>
    </row>
    <row r="18" spans="1:24" ht="12.75" hidden="1" customHeight="1" x14ac:dyDescent="0.2">
      <c r="A18" s="235" t="e">
        <f>IF(ISBLANK(K18),"",VLOOKUP(K18,Taufen!D:D,1,FALSE))</f>
        <v>#N/A</v>
      </c>
      <c r="B18">
        <v>1687</v>
      </c>
      <c r="C18">
        <v>1</v>
      </c>
      <c r="D18">
        <v>13</v>
      </c>
      <c r="E18" t="s">
        <v>609</v>
      </c>
      <c r="F18" t="s">
        <v>23</v>
      </c>
      <c r="K18" t="s">
        <v>2260</v>
      </c>
      <c r="L18" s="141" t="s">
        <v>5710</v>
      </c>
      <c r="M18" s="88" t="s">
        <v>1</v>
      </c>
      <c r="N18" t="s">
        <v>2261</v>
      </c>
      <c r="P18" s="98"/>
      <c r="Q18" t="s">
        <v>4621</v>
      </c>
      <c r="R18" t="s">
        <v>4622</v>
      </c>
      <c r="S18"/>
      <c r="T18" t="s">
        <v>2262</v>
      </c>
      <c r="U18" t="s">
        <v>9292</v>
      </c>
      <c r="V18" s="223" t="str">
        <f t="shared" si="0"/>
        <v>Paul &amp; Apolonia Tomanek</v>
      </c>
      <c r="X18" s="223">
        <f t="shared" si="1"/>
        <v>1687</v>
      </c>
    </row>
    <row r="19" spans="1:24" ht="12.75" hidden="1" customHeight="1" x14ac:dyDescent="0.2">
      <c r="A19" s="235" t="str">
        <f>IF(ISBLANK(K19),"",VLOOKUP(K19,Taufen!D:D,1,FALSE))</f>
        <v>Babitz</v>
      </c>
      <c r="B19">
        <v>1687</v>
      </c>
      <c r="C19">
        <v>1</v>
      </c>
      <c r="D19">
        <v>22</v>
      </c>
      <c r="E19" t="s">
        <v>558</v>
      </c>
      <c r="F19" t="s">
        <v>23</v>
      </c>
      <c r="H19" t="s">
        <v>1461</v>
      </c>
      <c r="K19" t="s">
        <v>147</v>
      </c>
      <c r="L19" t="s">
        <v>33</v>
      </c>
      <c r="M19" s="88" t="s">
        <v>239</v>
      </c>
      <c r="N19" t="s">
        <v>1461</v>
      </c>
      <c r="P19" s="98"/>
      <c r="Q19" t="s">
        <v>2259</v>
      </c>
      <c r="R19" t="s">
        <v>1685</v>
      </c>
      <c r="S19"/>
      <c r="T19" t="s">
        <v>2256</v>
      </c>
      <c r="U19" t="s">
        <v>9292</v>
      </c>
      <c r="V19" s="223" t="str">
        <f t="shared" si="0"/>
        <v>Paul &amp; Margarete Jarosch</v>
      </c>
      <c r="X19" s="223">
        <f t="shared" si="1"/>
        <v>1687</v>
      </c>
    </row>
    <row r="20" spans="1:24" ht="12.75" hidden="1" customHeight="1" x14ac:dyDescent="0.2">
      <c r="A20" s="235" t="e">
        <f>IF(ISBLANK(K20),"",VLOOKUP(K20,Taufen!D:D,1,FALSE))</f>
        <v>#N/A</v>
      </c>
      <c r="B20">
        <v>1687</v>
      </c>
      <c r="C20">
        <v>1</v>
      </c>
      <c r="D20">
        <v>26</v>
      </c>
      <c r="E20" t="s">
        <v>2257</v>
      </c>
      <c r="F20" t="s">
        <v>30</v>
      </c>
      <c r="H20" t="s">
        <v>1465</v>
      </c>
      <c r="K20" t="s">
        <v>2258</v>
      </c>
      <c r="L20" t="s">
        <v>44</v>
      </c>
      <c r="M20" s="88" t="s">
        <v>138</v>
      </c>
      <c r="N20" t="s">
        <v>2240</v>
      </c>
      <c r="P20" s="98"/>
      <c r="Q20" t="s">
        <v>4621</v>
      </c>
      <c r="R20" t="s">
        <v>4623</v>
      </c>
      <c r="S20"/>
      <c r="T20" t="s">
        <v>2256</v>
      </c>
      <c r="U20" t="s">
        <v>9292</v>
      </c>
      <c r="V20" s="223" t="str">
        <f t="shared" si="0"/>
        <v>Georg &amp; Agate Sember</v>
      </c>
      <c r="X20" s="223">
        <f t="shared" si="1"/>
        <v>1687</v>
      </c>
    </row>
    <row r="21" spans="1:24" ht="12.75" hidden="1" customHeight="1" x14ac:dyDescent="0.2">
      <c r="A21" s="235" t="e">
        <f>IF(ISBLANK(K21),"",VLOOKUP(K21,Taufen!D:D,1,FALSE))</f>
        <v>#N/A</v>
      </c>
      <c r="B21">
        <v>1687</v>
      </c>
      <c r="C21">
        <v>2</v>
      </c>
      <c r="D21">
        <v>2</v>
      </c>
      <c r="E21" t="s">
        <v>100</v>
      </c>
      <c r="F21" t="s">
        <v>103</v>
      </c>
      <c r="H21" t="s">
        <v>1461</v>
      </c>
      <c r="K21" t="s">
        <v>2573</v>
      </c>
      <c r="L21" t="s">
        <v>458</v>
      </c>
      <c r="M21" s="88" t="s">
        <v>23</v>
      </c>
      <c r="N21" t="s">
        <v>1461</v>
      </c>
      <c r="P21" s="98"/>
      <c r="Q21" t="s">
        <v>4621</v>
      </c>
      <c r="R21" t="s">
        <v>4386</v>
      </c>
      <c r="S21"/>
      <c r="T21" t="s">
        <v>2256</v>
      </c>
      <c r="U21" t="s">
        <v>9292</v>
      </c>
      <c r="V21" s="223" t="str">
        <f t="shared" si="0"/>
        <v>Franz &amp; Gertrud Slavitz</v>
      </c>
      <c r="X21" s="223">
        <f t="shared" si="1"/>
        <v>1687</v>
      </c>
    </row>
    <row r="22" spans="1:24" ht="12.75" hidden="1" customHeight="1" x14ac:dyDescent="0.2">
      <c r="A22" s="235" t="str">
        <f>IF(ISBLANK(K22),"",VLOOKUP(K22,Taufen!D:D,1,FALSE))</f>
        <v/>
      </c>
      <c r="B22">
        <v>1687</v>
      </c>
      <c r="C22">
        <v>2</v>
      </c>
      <c r="D22">
        <v>3</v>
      </c>
      <c r="E22" t="s">
        <v>2253</v>
      </c>
      <c r="F22" t="s">
        <v>29</v>
      </c>
      <c r="H22" t="s">
        <v>5863</v>
      </c>
      <c r="L22" t="s">
        <v>21</v>
      </c>
      <c r="M22" s="88"/>
      <c r="N22" t="s">
        <v>2092</v>
      </c>
      <c r="P22" s="98"/>
      <c r="Q22" t="s">
        <v>2254</v>
      </c>
      <c r="R22" t="s">
        <v>2255</v>
      </c>
      <c r="S22" t="s">
        <v>18782</v>
      </c>
      <c r="T22" t="s">
        <v>2256</v>
      </c>
      <c r="U22" t="s">
        <v>9292</v>
      </c>
      <c r="V22" s="223" t="str">
        <f t="shared" si="0"/>
        <v>Andreas &amp; Maria Kuniczky</v>
      </c>
      <c r="X22" s="223">
        <f t="shared" si="1"/>
        <v>1687</v>
      </c>
    </row>
    <row r="23" spans="1:24" ht="13.15" hidden="1" customHeight="1" x14ac:dyDescent="0.2">
      <c r="A23" s="235" t="e">
        <f>IF(ISBLANK(K23),"",VLOOKUP(K23,Taufen!D:D,1,FALSE))</f>
        <v>#N/A</v>
      </c>
      <c r="B23">
        <v>1687</v>
      </c>
      <c r="C23">
        <v>4</v>
      </c>
      <c r="D23">
        <v>20</v>
      </c>
      <c r="E23" t="s">
        <v>2248</v>
      </c>
      <c r="F23" t="s">
        <v>53</v>
      </c>
      <c r="H23" t="s">
        <v>2249</v>
      </c>
      <c r="K23" t="s">
        <v>2250</v>
      </c>
      <c r="L23" t="s">
        <v>21</v>
      </c>
      <c r="M23" s="88" t="s">
        <v>30</v>
      </c>
      <c r="N23" t="s">
        <v>2251</v>
      </c>
      <c r="P23" s="98"/>
      <c r="Q23" t="s">
        <v>2252</v>
      </c>
      <c r="R23" t="s">
        <v>1873</v>
      </c>
      <c r="S23"/>
      <c r="T23" t="s">
        <v>2242</v>
      </c>
      <c r="U23" t="s">
        <v>9293</v>
      </c>
      <c r="V23" s="223" t="str">
        <f t="shared" si="0"/>
        <v>Jakob &amp; Maria Dudek</v>
      </c>
      <c r="X23" s="223">
        <f t="shared" si="1"/>
        <v>1687</v>
      </c>
    </row>
    <row r="24" spans="1:24" ht="13.15" hidden="1" customHeight="1" x14ac:dyDescent="0.2">
      <c r="A24" s="235" t="e">
        <f>IF(ISBLANK(K24),"",VLOOKUP(K24,Taufen!D:D,1,FALSE))</f>
        <v>#N/A</v>
      </c>
      <c r="B24">
        <v>1687</v>
      </c>
      <c r="C24">
        <v>10</v>
      </c>
      <c r="D24">
        <v>3</v>
      </c>
      <c r="E24" t="s">
        <v>2244</v>
      </c>
      <c r="F24" t="s">
        <v>518</v>
      </c>
      <c r="H24" t="s">
        <v>2245</v>
      </c>
      <c r="K24" t="s">
        <v>2246</v>
      </c>
      <c r="L24" t="s">
        <v>15</v>
      </c>
      <c r="M24" s="88" t="s">
        <v>1</v>
      </c>
      <c r="N24" t="s">
        <v>2247</v>
      </c>
      <c r="P24" s="98"/>
      <c r="Q24" t="s">
        <v>4632</v>
      </c>
      <c r="R24" t="s">
        <v>18938</v>
      </c>
      <c r="S24"/>
      <c r="T24" t="s">
        <v>2242</v>
      </c>
      <c r="U24" t="s">
        <v>9293</v>
      </c>
      <c r="V24" s="223" t="str">
        <f t="shared" si="0"/>
        <v>Johan &amp; Anna Tashel</v>
      </c>
      <c r="X24" s="223">
        <f t="shared" si="1"/>
        <v>1687</v>
      </c>
    </row>
    <row r="25" spans="1:24" ht="12.75" hidden="1" customHeight="1" x14ac:dyDescent="0.2">
      <c r="A25" s="235" t="str">
        <f>IF(ISBLANK(K25),"",VLOOKUP(K25,Taufen!D:D,1,FALSE))</f>
        <v>Bubenik</v>
      </c>
      <c r="B25">
        <v>1687</v>
      </c>
      <c r="C25">
        <v>11</v>
      </c>
      <c r="D25">
        <v>16</v>
      </c>
      <c r="E25" t="s">
        <v>97</v>
      </c>
      <c r="F25" t="s">
        <v>691</v>
      </c>
      <c r="H25" t="s">
        <v>1463</v>
      </c>
      <c r="K25" t="s">
        <v>236</v>
      </c>
      <c r="L25" t="s">
        <v>582</v>
      </c>
      <c r="M25" s="88" t="s">
        <v>2</v>
      </c>
      <c r="N25" t="s">
        <v>1459</v>
      </c>
      <c r="P25" s="98"/>
      <c r="Q25" t="s">
        <v>2233</v>
      </c>
      <c r="R25" t="s">
        <v>2243</v>
      </c>
      <c r="S25"/>
      <c r="T25" t="s">
        <v>2242</v>
      </c>
      <c r="U25" t="s">
        <v>9293</v>
      </c>
      <c r="V25" s="223" t="str">
        <f t="shared" si="0"/>
        <v>Bartolomäus &amp; Katarina Czech</v>
      </c>
      <c r="X25" s="223">
        <f t="shared" si="1"/>
        <v>1687</v>
      </c>
    </row>
    <row r="26" spans="1:24" ht="12.75" hidden="1" customHeight="1" x14ac:dyDescent="0.2">
      <c r="A26" s="235" t="e">
        <f>IF(ISBLANK(K26),"",VLOOKUP(K26,Taufen!D:D,1,FALSE))</f>
        <v>#N/A</v>
      </c>
      <c r="B26">
        <v>1687</v>
      </c>
      <c r="C26">
        <v>11</v>
      </c>
      <c r="D26">
        <v>29</v>
      </c>
      <c r="E26" t="s">
        <v>2237</v>
      </c>
      <c r="F26" t="s">
        <v>13</v>
      </c>
      <c r="H26" t="s">
        <v>2238</v>
      </c>
      <c r="K26" t="s">
        <v>2239</v>
      </c>
      <c r="L26" t="s">
        <v>98</v>
      </c>
      <c r="M26" s="88"/>
      <c r="N26" t="s">
        <v>2240</v>
      </c>
      <c r="P26" s="98"/>
      <c r="Q26" t="s">
        <v>961</v>
      </c>
      <c r="R26" t="s">
        <v>2241</v>
      </c>
      <c r="S26"/>
      <c r="T26" t="s">
        <v>2242</v>
      </c>
      <c r="U26" s="200" t="s">
        <v>9293</v>
      </c>
      <c r="V26" s="223" t="str">
        <f t="shared" si="0"/>
        <v>Martin &amp; Dorothea Janak</v>
      </c>
      <c r="X26" s="223">
        <f t="shared" si="1"/>
        <v>1687</v>
      </c>
    </row>
    <row r="27" spans="1:24" ht="12.75" hidden="1" customHeight="1" x14ac:dyDescent="0.2">
      <c r="A27" s="235" t="e">
        <f>IF(ISBLANK(K27),"",VLOOKUP(K27,Taufen!D:D,1,FALSE))</f>
        <v>#N/A</v>
      </c>
      <c r="B27">
        <v>1688</v>
      </c>
      <c r="C27">
        <v>1</v>
      </c>
      <c r="D27">
        <v>11</v>
      </c>
      <c r="E27" t="s">
        <v>542</v>
      </c>
      <c r="F27" t="s">
        <v>138</v>
      </c>
      <c r="H27" t="s">
        <v>2234</v>
      </c>
      <c r="K27" t="s">
        <v>2235</v>
      </c>
      <c r="L27" t="s">
        <v>21</v>
      </c>
      <c r="M27" s="88" t="s">
        <v>13</v>
      </c>
      <c r="N27" t="s">
        <v>2236</v>
      </c>
      <c r="P27" s="98"/>
      <c r="Q27" t="s">
        <v>1703</v>
      </c>
      <c r="R27" t="s">
        <v>2079</v>
      </c>
      <c r="S27"/>
      <c r="T27" t="s">
        <v>2232</v>
      </c>
      <c r="U27" t="s">
        <v>9293</v>
      </c>
      <c r="V27" s="223" t="str">
        <f t="shared" si="0"/>
        <v>Peter &amp; Maria Sebek</v>
      </c>
      <c r="X27" s="223">
        <f t="shared" si="1"/>
        <v>1688</v>
      </c>
    </row>
    <row r="28" spans="1:24" ht="12.75" hidden="1" customHeight="1" x14ac:dyDescent="0.2">
      <c r="A28" s="235" t="e">
        <f>IF(ISBLANK(K28),"",VLOOKUP(K28,Taufen!D:D,1,FALSE))</f>
        <v>#N/A</v>
      </c>
      <c r="B28" s="6">
        <v>1688</v>
      </c>
      <c r="C28" s="6">
        <v>1</v>
      </c>
      <c r="D28" s="6">
        <v>18</v>
      </c>
      <c r="E28" s="6" t="s">
        <v>12</v>
      </c>
      <c r="F28" s="6" t="s">
        <v>30</v>
      </c>
      <c r="G28" s="6"/>
      <c r="H28" s="6" t="s">
        <v>1459</v>
      </c>
      <c r="I28" s="6"/>
      <c r="J28" s="6"/>
      <c r="K28" s="6" t="s">
        <v>2302</v>
      </c>
      <c r="L28" s="6" t="s">
        <v>33</v>
      </c>
      <c r="M28" s="6" t="s">
        <v>13</v>
      </c>
      <c r="N28" s="6" t="s">
        <v>2075</v>
      </c>
      <c r="O28" s="6"/>
      <c r="P28" s="6"/>
      <c r="Q28" s="6" t="s">
        <v>985</v>
      </c>
      <c r="R28" s="6" t="s">
        <v>2695</v>
      </c>
      <c r="S28" s="6"/>
      <c r="T28" s="6" t="s">
        <v>2232</v>
      </c>
      <c r="U28" s="6" t="s">
        <v>9293</v>
      </c>
      <c r="V28" s="223" t="str">
        <f t="shared" si="0"/>
        <v>Georg &amp; Margarete Wraneschitz</v>
      </c>
      <c r="X28" s="223">
        <f t="shared" si="1"/>
        <v>1688</v>
      </c>
    </row>
    <row r="29" spans="1:24" ht="12.75" hidden="1" customHeight="1" x14ac:dyDescent="0.2">
      <c r="A29" s="235" t="str">
        <f>IF(ISBLANK(K29),"",VLOOKUP(K29,Taufen!D:D,1,FALSE))</f>
        <v>Brekalitz</v>
      </c>
      <c r="B29">
        <v>1688</v>
      </c>
      <c r="C29">
        <v>1</v>
      </c>
      <c r="D29">
        <v>25</v>
      </c>
      <c r="E29" t="s">
        <v>585</v>
      </c>
      <c r="F29" t="s">
        <v>53</v>
      </c>
      <c r="H29" t="s">
        <v>1463</v>
      </c>
      <c r="K29" t="s">
        <v>237</v>
      </c>
      <c r="L29" t="s">
        <v>21</v>
      </c>
      <c r="M29" s="88" t="s">
        <v>30</v>
      </c>
      <c r="N29" t="s">
        <v>1459</v>
      </c>
      <c r="P29" s="98"/>
      <c r="Q29" t="s">
        <v>2233</v>
      </c>
      <c r="R29" t="s">
        <v>1067</v>
      </c>
      <c r="S29"/>
      <c r="T29" t="s">
        <v>2232</v>
      </c>
      <c r="U29" t="s">
        <v>9293</v>
      </c>
      <c r="V29" s="223" t="str">
        <f t="shared" si="0"/>
        <v>Jakob &amp; Maria Tauczitz</v>
      </c>
      <c r="X29" s="223">
        <f t="shared" si="1"/>
        <v>1688</v>
      </c>
    </row>
    <row r="30" spans="1:24" ht="12.75" hidden="1" customHeight="1" x14ac:dyDescent="0.2">
      <c r="A30" s="235" t="str">
        <f>IF(ISBLANK(K30),"",VLOOKUP(K30,Taufen!D:D,1,FALSE))</f>
        <v>Keglovitz</v>
      </c>
      <c r="B30">
        <v>1688</v>
      </c>
      <c r="C30">
        <v>1</v>
      </c>
      <c r="D30">
        <v>26</v>
      </c>
      <c r="E30" t="s">
        <v>77</v>
      </c>
      <c r="F30" t="s">
        <v>47</v>
      </c>
      <c r="H30" t="s">
        <v>1463</v>
      </c>
      <c r="K30" t="s">
        <v>215</v>
      </c>
      <c r="L30" t="s">
        <v>21</v>
      </c>
      <c r="M30" s="88" t="s">
        <v>84</v>
      </c>
      <c r="N30" t="s">
        <v>1459</v>
      </c>
      <c r="P30" s="98"/>
      <c r="Q30" t="s">
        <v>1064</v>
      </c>
      <c r="S30"/>
      <c r="T30" t="s">
        <v>2232</v>
      </c>
      <c r="U30" t="s">
        <v>9293</v>
      </c>
      <c r="V30" s="223" t="str">
        <f t="shared" si="0"/>
        <v>Lorenz &amp; Maria Slunsky</v>
      </c>
      <c r="X30" s="223">
        <f t="shared" si="1"/>
        <v>1688</v>
      </c>
    </row>
    <row r="31" spans="1:24" ht="12.75" hidden="1" customHeight="1" x14ac:dyDescent="0.2">
      <c r="A31" s="235" t="str">
        <f>IF(ISBLANK(K31),"",VLOOKUP(K31,Taufen!D:D,1,FALSE))</f>
        <v/>
      </c>
      <c r="B31">
        <v>1688</v>
      </c>
      <c r="C31">
        <v>5</v>
      </c>
      <c r="D31">
        <v>4</v>
      </c>
      <c r="E31" t="s">
        <v>147</v>
      </c>
      <c r="F31" t="s">
        <v>14</v>
      </c>
      <c r="H31" t="s">
        <v>1459</v>
      </c>
      <c r="L31" t="s">
        <v>21</v>
      </c>
      <c r="M31" s="88"/>
      <c r="N31" t="s">
        <v>1459</v>
      </c>
      <c r="P31" s="98"/>
      <c r="Q31" t="s">
        <v>2230</v>
      </c>
      <c r="R31" t="s">
        <v>2079</v>
      </c>
      <c r="S31" t="s">
        <v>18781</v>
      </c>
      <c r="T31" t="s">
        <v>2225</v>
      </c>
      <c r="U31" t="s">
        <v>9294</v>
      </c>
      <c r="V31" s="223" t="str">
        <f t="shared" si="0"/>
        <v>Michael &amp; Maria Babitz</v>
      </c>
      <c r="X31" s="223">
        <f t="shared" si="1"/>
        <v>1688</v>
      </c>
    </row>
    <row r="32" spans="1:24" ht="12.75" hidden="1" customHeight="1" x14ac:dyDescent="0.2">
      <c r="A32" s="235" t="str">
        <f>IF(ISBLANK(K32),"",VLOOKUP(K32,Taufen!D:D,1,FALSE))</f>
        <v/>
      </c>
      <c r="B32">
        <v>1688</v>
      </c>
      <c r="C32">
        <v>6</v>
      </c>
      <c r="D32">
        <v>7</v>
      </c>
      <c r="E32" t="s">
        <v>508</v>
      </c>
      <c r="F32" t="s">
        <v>30</v>
      </c>
      <c r="H32" t="s">
        <v>1459</v>
      </c>
      <c r="L32" t="s">
        <v>13356</v>
      </c>
      <c r="M32" s="88"/>
      <c r="N32" t="s">
        <v>1461</v>
      </c>
      <c r="P32" s="98"/>
      <c r="Q32" t="s">
        <v>2213</v>
      </c>
      <c r="R32" t="s">
        <v>1058</v>
      </c>
      <c r="S32" t="s">
        <v>18753</v>
      </c>
      <c r="T32" t="s">
        <v>2225</v>
      </c>
      <c r="U32" t="s">
        <v>9294</v>
      </c>
      <c r="V32" s="223" t="str">
        <f t="shared" si="0"/>
        <v>Georg &amp; Helena Jlliczek</v>
      </c>
      <c r="X32" s="223">
        <f t="shared" si="1"/>
        <v>1688</v>
      </c>
    </row>
    <row r="33" spans="1:24" ht="12.75" hidden="1" customHeight="1" x14ac:dyDescent="0.2">
      <c r="A33" s="235" t="str">
        <f>IF(ISBLANK(K33),"",VLOOKUP(K33,Taufen!D:D,1,FALSE))</f>
        <v/>
      </c>
      <c r="B33">
        <v>1688</v>
      </c>
      <c r="C33">
        <v>6</v>
      </c>
      <c r="D33">
        <v>7</v>
      </c>
      <c r="E33" t="s">
        <v>3054</v>
      </c>
      <c r="F33" t="s">
        <v>17</v>
      </c>
      <c r="H33" t="s">
        <v>1463</v>
      </c>
      <c r="L33" t="s">
        <v>21</v>
      </c>
      <c r="M33" s="88"/>
      <c r="N33" t="s">
        <v>2229</v>
      </c>
      <c r="P33" s="98"/>
      <c r="Q33" t="s">
        <v>3063</v>
      </c>
      <c r="S33" t="s">
        <v>18780</v>
      </c>
      <c r="T33" t="s">
        <v>2225</v>
      </c>
      <c r="U33" t="s">
        <v>9294</v>
      </c>
      <c r="V33" s="223" t="str">
        <f t="shared" si="0"/>
        <v>Simon &amp; Maria Hubeny</v>
      </c>
      <c r="X33" s="223">
        <f t="shared" si="1"/>
        <v>1688</v>
      </c>
    </row>
    <row r="34" spans="1:24" ht="13.15" hidden="1" customHeight="1" x14ac:dyDescent="0.2">
      <c r="A34" s="235" t="str">
        <f>IF(ISBLANK(K34),"",VLOOKUP(K34,Taufen!D:D,1,FALSE))</f>
        <v>Laslovitz</v>
      </c>
      <c r="B34">
        <v>1688</v>
      </c>
      <c r="C34">
        <v>6</v>
      </c>
      <c r="D34">
        <v>13</v>
      </c>
      <c r="E34" t="s">
        <v>2227</v>
      </c>
      <c r="F34" t="s">
        <v>2</v>
      </c>
      <c r="H34" t="s">
        <v>1463</v>
      </c>
      <c r="K34" t="s">
        <v>303</v>
      </c>
      <c r="L34" t="s">
        <v>21</v>
      </c>
      <c r="M34" s="88" t="s">
        <v>22</v>
      </c>
      <c r="N34" t="s">
        <v>1463</v>
      </c>
      <c r="P34" s="98"/>
      <c r="Q34" t="s">
        <v>984</v>
      </c>
      <c r="R34" t="s">
        <v>2228</v>
      </c>
      <c r="S34"/>
      <c r="T34" t="s">
        <v>2225</v>
      </c>
      <c r="U34" t="s">
        <v>9294</v>
      </c>
      <c r="V34" s="223" t="str">
        <f t="shared" si="0"/>
        <v>Mathias &amp; Maria Madier</v>
      </c>
      <c r="X34" s="223">
        <f t="shared" si="1"/>
        <v>1688</v>
      </c>
    </row>
    <row r="35" spans="1:24" ht="12.75" hidden="1" customHeight="1" x14ac:dyDescent="0.2">
      <c r="A35" s="235" t="e">
        <f>IF(ISBLANK(K35),"",VLOOKUP(K35,Taufen!D:D,1,FALSE))</f>
        <v>#N/A</v>
      </c>
      <c r="B35">
        <v>1688</v>
      </c>
      <c r="C35">
        <v>8</v>
      </c>
      <c r="D35">
        <v>1</v>
      </c>
      <c r="E35" t="s">
        <v>471</v>
      </c>
      <c r="F35" t="s">
        <v>691</v>
      </c>
      <c r="H35" t="s">
        <v>1461</v>
      </c>
      <c r="K35" s="204" t="s">
        <v>2226</v>
      </c>
      <c r="L35" t="s">
        <v>15</v>
      </c>
      <c r="M35" s="88"/>
      <c r="N35" s="204" t="s">
        <v>1461</v>
      </c>
      <c r="P35" s="98"/>
      <c r="Q35" s="204" t="s">
        <v>2415</v>
      </c>
      <c r="R35" s="204"/>
      <c r="S35" s="204"/>
      <c r="T35" s="204" t="s">
        <v>2225</v>
      </c>
      <c r="U35" t="s">
        <v>9294</v>
      </c>
      <c r="V35" s="223" t="str">
        <f t="shared" si="0"/>
        <v>Bartolomäus &amp; Anna Schana</v>
      </c>
      <c r="X35" s="223">
        <f t="shared" si="1"/>
        <v>1688</v>
      </c>
    </row>
    <row r="36" spans="1:24" ht="13.15" hidden="1" customHeight="1" x14ac:dyDescent="0.2">
      <c r="A36" s="235" t="e">
        <f>IF(ISBLANK(K36),"",VLOOKUP(K36,Taufen!D:D,1,FALSE))</f>
        <v>#N/A</v>
      </c>
      <c r="B36">
        <v>1688</v>
      </c>
      <c r="C36">
        <v>8</v>
      </c>
      <c r="D36">
        <v>10</v>
      </c>
      <c r="E36" t="s">
        <v>3301</v>
      </c>
      <c r="F36" t="s">
        <v>277</v>
      </c>
      <c r="H36" t="s">
        <v>2222</v>
      </c>
      <c r="K36" t="s">
        <v>16349</v>
      </c>
      <c r="L36" t="s">
        <v>52</v>
      </c>
      <c r="M36" s="88" t="s">
        <v>13</v>
      </c>
      <c r="N36" t="s">
        <v>1463</v>
      </c>
      <c r="P36" s="98"/>
      <c r="Q36" t="s">
        <v>960</v>
      </c>
      <c r="R36" t="s">
        <v>2223</v>
      </c>
      <c r="S36" t="s">
        <v>2224</v>
      </c>
      <c r="T36" t="s">
        <v>2225</v>
      </c>
      <c r="U36" t="s">
        <v>9294</v>
      </c>
      <c r="V36" s="223" t="str">
        <f t="shared" si="0"/>
        <v>Veit &amp; Magdalena Kratochvil</v>
      </c>
      <c r="X36" s="223">
        <f t="shared" si="1"/>
        <v>1688</v>
      </c>
    </row>
    <row r="37" spans="1:24" ht="12.75" hidden="1" customHeight="1" x14ac:dyDescent="0.2">
      <c r="A37" s="235" t="e">
        <f>IF(ISBLANK(K37),"",VLOOKUP(K37,Taufen!D:D,1,FALSE))</f>
        <v>#N/A</v>
      </c>
      <c r="B37">
        <v>1688</v>
      </c>
      <c r="C37">
        <v>11</v>
      </c>
      <c r="D37">
        <v>1</v>
      </c>
      <c r="E37" t="s">
        <v>2219</v>
      </c>
      <c r="F37" t="s">
        <v>138</v>
      </c>
      <c r="H37" t="s">
        <v>2220</v>
      </c>
      <c r="K37" t="s">
        <v>2167</v>
      </c>
      <c r="L37" t="s">
        <v>13356</v>
      </c>
      <c r="M37" s="88" t="s">
        <v>2</v>
      </c>
      <c r="N37" t="s">
        <v>2221</v>
      </c>
      <c r="P37" s="98"/>
      <c r="Q37" t="s">
        <v>2082</v>
      </c>
      <c r="R37" t="s">
        <v>3004</v>
      </c>
      <c r="S37"/>
      <c r="T37" t="s">
        <v>2211</v>
      </c>
      <c r="U37" t="s">
        <v>9294</v>
      </c>
      <c r="V37" s="223" t="str">
        <f t="shared" si="0"/>
        <v>Peter &amp; Helena Bosrak</v>
      </c>
      <c r="X37" s="223">
        <f t="shared" si="1"/>
        <v>1688</v>
      </c>
    </row>
    <row r="38" spans="1:24" ht="12.75" hidden="1" customHeight="1" x14ac:dyDescent="0.2">
      <c r="A38" s="235" t="str">
        <f>IF(ISBLANK(K38),"",VLOOKUP(K38,Taufen!D:D,1,FALSE))</f>
        <v/>
      </c>
      <c r="B38">
        <v>1689</v>
      </c>
      <c r="C38">
        <v>1</v>
      </c>
      <c r="D38">
        <v>9</v>
      </c>
      <c r="E38" t="s">
        <v>2216</v>
      </c>
      <c r="F38" t="s">
        <v>13</v>
      </c>
      <c r="H38" t="s">
        <v>2217</v>
      </c>
      <c r="L38" t="s">
        <v>15</v>
      </c>
      <c r="M38" s="88"/>
      <c r="N38" t="s">
        <v>2297</v>
      </c>
      <c r="P38" s="98"/>
      <c r="Q38" t="s">
        <v>1985</v>
      </c>
      <c r="R38" t="s">
        <v>2218</v>
      </c>
      <c r="S38" s="221" t="s">
        <v>18792</v>
      </c>
      <c r="T38" t="s">
        <v>2211</v>
      </c>
      <c r="U38" t="s">
        <v>9294</v>
      </c>
      <c r="V38" s="223" t="str">
        <f t="shared" si="0"/>
        <v>Martin &amp; Anna Hurdek</v>
      </c>
      <c r="X38" s="223">
        <f t="shared" si="1"/>
        <v>1689</v>
      </c>
    </row>
    <row r="39" spans="1:24" ht="12.75" hidden="1" customHeight="1" x14ac:dyDescent="0.2">
      <c r="A39" s="235" t="str">
        <f>IF(ISBLANK(K39),"",VLOOKUP(K39,Taufen!D:D,1,FALSE))</f>
        <v/>
      </c>
      <c r="B39">
        <v>1689</v>
      </c>
      <c r="C39">
        <v>1</v>
      </c>
      <c r="D39">
        <v>12</v>
      </c>
      <c r="E39" t="s">
        <v>12</v>
      </c>
      <c r="F39" t="s">
        <v>103</v>
      </c>
      <c r="H39" t="s">
        <v>1459</v>
      </c>
      <c r="L39" t="s">
        <v>13356</v>
      </c>
      <c r="M39" s="88"/>
      <c r="N39" t="s">
        <v>2214</v>
      </c>
      <c r="P39" s="98"/>
      <c r="Q39" t="s">
        <v>2215</v>
      </c>
      <c r="R39" t="s">
        <v>3004</v>
      </c>
      <c r="S39" t="s">
        <v>18779</v>
      </c>
      <c r="T39" t="s">
        <v>2211</v>
      </c>
      <c r="U39" t="s">
        <v>9294</v>
      </c>
      <c r="V39" s="223" t="str">
        <f t="shared" si="0"/>
        <v>Franz &amp; Helena Wraneschitz</v>
      </c>
      <c r="X39" s="223">
        <f t="shared" si="1"/>
        <v>1689</v>
      </c>
    </row>
    <row r="40" spans="1:24" ht="12.75" hidden="1" customHeight="1" x14ac:dyDescent="0.2">
      <c r="A40" s="235" t="e">
        <f>IF(ISBLANK(K40),"",VLOOKUP(K40,Taufen!D:D,1,FALSE))</f>
        <v>#N/A</v>
      </c>
      <c r="B40">
        <v>1689</v>
      </c>
      <c r="C40">
        <v>1</v>
      </c>
      <c r="D40">
        <v>17</v>
      </c>
      <c r="E40" t="s">
        <v>77</v>
      </c>
      <c r="F40" t="s">
        <v>210</v>
      </c>
      <c r="H40" t="s">
        <v>1463</v>
      </c>
      <c r="K40" t="s">
        <v>1936</v>
      </c>
      <c r="L40" t="s">
        <v>458</v>
      </c>
      <c r="M40" s="88" t="s">
        <v>13</v>
      </c>
      <c r="N40" t="s">
        <v>1461</v>
      </c>
      <c r="P40" s="98"/>
      <c r="Q40" t="s">
        <v>1957</v>
      </c>
      <c r="R40" t="s">
        <v>18269</v>
      </c>
      <c r="S40"/>
      <c r="T40" t="s">
        <v>2199</v>
      </c>
      <c r="U40" t="s">
        <v>9295</v>
      </c>
      <c r="V40" s="223" t="str">
        <f t="shared" si="0"/>
        <v>Markus &amp; Gertrud Slunsky</v>
      </c>
      <c r="X40" s="223">
        <f t="shared" si="1"/>
        <v>1689</v>
      </c>
    </row>
    <row r="41" spans="1:24" ht="12.75" hidden="1" customHeight="1" x14ac:dyDescent="0.2">
      <c r="A41" s="235" t="str">
        <f>IF(ISBLANK(K41),"",VLOOKUP(K41,Taufen!D:D,1,FALSE))</f>
        <v>Slunsky</v>
      </c>
      <c r="B41">
        <v>1689</v>
      </c>
      <c r="C41">
        <v>1</v>
      </c>
      <c r="D41">
        <v>17</v>
      </c>
      <c r="E41" t="s">
        <v>2185</v>
      </c>
      <c r="F41" t="s">
        <v>2</v>
      </c>
      <c r="H41" t="s">
        <v>1459</v>
      </c>
      <c r="K41" t="s">
        <v>77</v>
      </c>
      <c r="L41" t="s">
        <v>582</v>
      </c>
      <c r="M41" s="88" t="s">
        <v>518</v>
      </c>
      <c r="N41" t="s">
        <v>1463</v>
      </c>
      <c r="P41" s="98"/>
      <c r="Q41" t="s">
        <v>2209</v>
      </c>
      <c r="R41" t="s">
        <v>2210</v>
      </c>
      <c r="S41"/>
      <c r="T41" t="s">
        <v>2211</v>
      </c>
      <c r="U41" t="s">
        <v>9294</v>
      </c>
      <c r="V41" s="223" t="str">
        <f t="shared" si="0"/>
        <v>Mathias &amp; Katarina Pekni</v>
      </c>
      <c r="X41" s="223">
        <f t="shared" si="1"/>
        <v>1689</v>
      </c>
    </row>
    <row r="42" spans="1:24" ht="12.75" hidden="1" customHeight="1" x14ac:dyDescent="0.2">
      <c r="A42" s="235" t="str">
        <f>IF(ISBLANK(K42),"",VLOOKUP(K42,Taufen!D:D,1,FALSE))</f>
        <v>Krizanitz</v>
      </c>
      <c r="B42">
        <v>1689</v>
      </c>
      <c r="C42">
        <v>1</v>
      </c>
      <c r="D42">
        <v>17</v>
      </c>
      <c r="E42" t="s">
        <v>3054</v>
      </c>
      <c r="F42" t="s">
        <v>13</v>
      </c>
      <c r="H42" t="s">
        <v>1459</v>
      </c>
      <c r="K42" t="s">
        <v>839</v>
      </c>
      <c r="L42" t="s">
        <v>13356</v>
      </c>
      <c r="M42" s="88" t="s">
        <v>22</v>
      </c>
      <c r="N42" t="s">
        <v>1461</v>
      </c>
      <c r="P42" s="98"/>
      <c r="Q42" t="s">
        <v>1058</v>
      </c>
      <c r="R42" t="s">
        <v>2212</v>
      </c>
      <c r="S42"/>
      <c r="T42" t="s">
        <v>2211</v>
      </c>
      <c r="U42" t="s">
        <v>9294</v>
      </c>
      <c r="V42" s="223" t="str">
        <f t="shared" si="0"/>
        <v>Martin &amp; Helena Hubeny</v>
      </c>
      <c r="X42" s="223">
        <f t="shared" si="1"/>
        <v>1689</v>
      </c>
    </row>
    <row r="43" spans="1:24" ht="12.75" hidden="1" customHeight="1" x14ac:dyDescent="0.2">
      <c r="A43" s="235" t="str">
        <f>IF(ISBLANK(K43),"",VLOOKUP(K43,Taufen!D:D,1,FALSE))</f>
        <v>Pekni</v>
      </c>
      <c r="B43">
        <v>1689</v>
      </c>
      <c r="C43">
        <v>1</v>
      </c>
      <c r="D43">
        <v>17</v>
      </c>
      <c r="E43" t="s">
        <v>508</v>
      </c>
      <c r="F43" t="s">
        <v>518</v>
      </c>
      <c r="H43" t="s">
        <v>1459</v>
      </c>
      <c r="K43" t="s">
        <v>2185</v>
      </c>
      <c r="L43" t="s">
        <v>21</v>
      </c>
      <c r="M43" s="88" t="s">
        <v>138</v>
      </c>
      <c r="P43" s="98"/>
      <c r="Q43" t="s">
        <v>4624</v>
      </c>
      <c r="R43" t="s">
        <v>2213</v>
      </c>
      <c r="S43"/>
      <c r="T43" t="s">
        <v>2211</v>
      </c>
      <c r="U43" t="s">
        <v>9294</v>
      </c>
      <c r="V43" s="223" t="str">
        <f t="shared" si="0"/>
        <v>Johan &amp; Maria Jlliczek</v>
      </c>
      <c r="X43" s="223">
        <f t="shared" si="1"/>
        <v>1689</v>
      </c>
    </row>
    <row r="44" spans="1:24" ht="12.75" hidden="1" customHeight="1" x14ac:dyDescent="0.2">
      <c r="A44" s="235" t="str">
        <f>IF(ISBLANK(K44),"",VLOOKUP(K44,Taufen!D:D,1,FALSE))</f>
        <v/>
      </c>
      <c r="B44">
        <v>1689</v>
      </c>
      <c r="C44">
        <v>1</v>
      </c>
      <c r="D44">
        <v>28</v>
      </c>
      <c r="E44" t="s">
        <v>1886</v>
      </c>
      <c r="F44" t="s">
        <v>14</v>
      </c>
      <c r="H44" t="s">
        <v>1463</v>
      </c>
      <c r="L44" t="s">
        <v>13356</v>
      </c>
      <c r="M44" s="88"/>
      <c r="N44" t="s">
        <v>1461</v>
      </c>
      <c r="P44" s="98"/>
      <c r="Q44" s="197" t="s">
        <v>18808</v>
      </c>
      <c r="R44" s="197" t="s">
        <v>18809</v>
      </c>
      <c r="S44" t="s">
        <v>18778</v>
      </c>
      <c r="T44" t="s">
        <v>2199</v>
      </c>
      <c r="U44" s="197" t="s">
        <v>9295</v>
      </c>
      <c r="V44" s="223" t="str">
        <f t="shared" si="0"/>
        <v>Michael &amp; Helena Dewirka</v>
      </c>
      <c r="X44" s="223">
        <f t="shared" si="1"/>
        <v>1689</v>
      </c>
    </row>
    <row r="45" spans="1:24" ht="12.75" hidden="1" customHeight="1" x14ac:dyDescent="0.2">
      <c r="A45" s="235" t="e">
        <f>IF(ISBLANK(K45),"",VLOOKUP(K45,Taufen!D:D,1,FALSE))</f>
        <v>#N/A</v>
      </c>
      <c r="B45">
        <v>1689</v>
      </c>
      <c r="C45">
        <v>1</v>
      </c>
      <c r="D45">
        <v>28</v>
      </c>
      <c r="E45" t="s">
        <v>2202</v>
      </c>
      <c r="F45" t="s">
        <v>30</v>
      </c>
      <c r="H45" t="s">
        <v>2203</v>
      </c>
      <c r="K45" t="s">
        <v>2204</v>
      </c>
      <c r="L45" t="s">
        <v>33</v>
      </c>
      <c r="M45" s="88" t="s">
        <v>2205</v>
      </c>
      <c r="N45" t="s">
        <v>1463</v>
      </c>
      <c r="P45" s="98"/>
      <c r="Q45" t="s">
        <v>2206</v>
      </c>
      <c r="R45" t="s">
        <v>2207</v>
      </c>
      <c r="S45"/>
      <c r="T45" t="s">
        <v>2199</v>
      </c>
      <c r="U45" t="s">
        <v>9295</v>
      </c>
      <c r="V45" s="223" t="str">
        <f t="shared" si="0"/>
        <v>Georg &amp; Margarete Huczoni</v>
      </c>
      <c r="X45" s="223">
        <f t="shared" si="1"/>
        <v>1689</v>
      </c>
    </row>
    <row r="46" spans="1:24" ht="12.75" hidden="1" customHeight="1" x14ac:dyDescent="0.2">
      <c r="A46" s="235" t="str">
        <f>IF(ISBLANK(K46),"",VLOOKUP(K46,Taufen!D:D,1,FALSE))</f>
        <v>Fabian</v>
      </c>
      <c r="B46">
        <v>1689</v>
      </c>
      <c r="C46">
        <v>1</v>
      </c>
      <c r="D46">
        <v>28</v>
      </c>
      <c r="E46" t="s">
        <v>3054</v>
      </c>
      <c r="F46" t="s">
        <v>2</v>
      </c>
      <c r="H46" t="s">
        <v>1459</v>
      </c>
      <c r="K46" t="s">
        <v>24</v>
      </c>
      <c r="L46" t="s">
        <v>582</v>
      </c>
      <c r="M46" s="88" t="s">
        <v>518</v>
      </c>
      <c r="N46" t="s">
        <v>1463</v>
      </c>
      <c r="P46" s="98"/>
      <c r="Q46" t="s">
        <v>2208</v>
      </c>
      <c r="R46" t="s">
        <v>3055</v>
      </c>
      <c r="S46"/>
      <c r="T46" t="s">
        <v>2199</v>
      </c>
      <c r="U46" t="s">
        <v>9295</v>
      </c>
      <c r="V46" s="223" t="str">
        <f t="shared" si="0"/>
        <v>Mathias &amp; Katarina Hubeny</v>
      </c>
      <c r="X46" s="223">
        <f t="shared" si="1"/>
        <v>1689</v>
      </c>
    </row>
    <row r="47" spans="1:24" ht="12.75" hidden="1" customHeight="1" x14ac:dyDescent="0.2">
      <c r="A47" s="235" t="str">
        <f>IF(ISBLANK(K47),"",VLOOKUP(K47,Taufen!D:D,1,FALSE))</f>
        <v>Duczitz</v>
      </c>
      <c r="B47">
        <v>1689</v>
      </c>
      <c r="C47">
        <v>1</v>
      </c>
      <c r="D47">
        <v>31</v>
      </c>
      <c r="E47" s="223" t="s">
        <v>470</v>
      </c>
      <c r="F47" t="s">
        <v>277</v>
      </c>
      <c r="H47" t="s">
        <v>1461</v>
      </c>
      <c r="K47" t="s">
        <v>699</v>
      </c>
      <c r="L47" t="s">
        <v>582</v>
      </c>
      <c r="M47" s="88" t="s">
        <v>2</v>
      </c>
      <c r="N47" t="s">
        <v>1461</v>
      </c>
      <c r="P47" s="98"/>
      <c r="Q47" t="s">
        <v>2200</v>
      </c>
      <c r="R47" t="s">
        <v>2201</v>
      </c>
      <c r="S47"/>
      <c r="T47" t="s">
        <v>2199</v>
      </c>
      <c r="U47" t="s">
        <v>9295</v>
      </c>
      <c r="V47" s="223" t="str">
        <f t="shared" si="0"/>
        <v>Veit &amp; Katarina Dragotinitz</v>
      </c>
      <c r="X47" s="223">
        <f t="shared" si="1"/>
        <v>1689</v>
      </c>
    </row>
    <row r="48" spans="1:24" ht="12.75" hidden="1" customHeight="1" x14ac:dyDescent="0.2">
      <c r="A48" s="235" t="str">
        <f>IF(ISBLANK(K48),"",VLOOKUP(K48,Taufen!D:D,1,FALSE))</f>
        <v>Stawaritz</v>
      </c>
      <c r="B48">
        <v>1689</v>
      </c>
      <c r="C48">
        <v>2</v>
      </c>
      <c r="D48">
        <v>1</v>
      </c>
      <c r="E48" t="s">
        <v>235</v>
      </c>
      <c r="F48" t="s">
        <v>277</v>
      </c>
      <c r="H48" t="s">
        <v>1461</v>
      </c>
      <c r="K48" t="s">
        <v>1415</v>
      </c>
      <c r="L48" t="s">
        <v>582</v>
      </c>
      <c r="M48" s="88" t="s">
        <v>103</v>
      </c>
      <c r="N48" t="s">
        <v>1461</v>
      </c>
      <c r="P48" s="98"/>
      <c r="Q48" t="s">
        <v>2072</v>
      </c>
      <c r="R48" t="s">
        <v>2198</v>
      </c>
      <c r="S48"/>
      <c r="T48" t="s">
        <v>2199</v>
      </c>
      <c r="U48" t="s">
        <v>9295</v>
      </c>
      <c r="V48" s="223" t="str">
        <f t="shared" si="0"/>
        <v>Veit &amp; Katarina Halavitz</v>
      </c>
      <c r="X48" s="223">
        <f t="shared" si="1"/>
        <v>1689</v>
      </c>
    </row>
    <row r="49" spans="1:24" ht="12.75" hidden="1" customHeight="1" x14ac:dyDescent="0.2">
      <c r="A49" s="235" t="e">
        <f>IF(ISBLANK(K49),"",VLOOKUP(K49,Taufen!D:D,1,FALSE))</f>
        <v>#N/A</v>
      </c>
      <c r="B49">
        <v>1689</v>
      </c>
      <c r="C49">
        <v>2</v>
      </c>
      <c r="D49">
        <v>6</v>
      </c>
      <c r="E49" t="s">
        <v>2193</v>
      </c>
      <c r="F49" t="s">
        <v>69</v>
      </c>
      <c r="H49" t="s">
        <v>18931</v>
      </c>
      <c r="K49" t="s">
        <v>2194</v>
      </c>
      <c r="L49" t="s">
        <v>269</v>
      </c>
      <c r="M49" s="88" t="s">
        <v>518</v>
      </c>
      <c r="N49" t="s">
        <v>2195</v>
      </c>
      <c r="P49" s="98"/>
      <c r="Q49" t="s">
        <v>2196</v>
      </c>
      <c r="R49" t="s">
        <v>2197</v>
      </c>
      <c r="S49"/>
      <c r="T49" t="s">
        <v>2187</v>
      </c>
      <c r="U49" t="s">
        <v>9295</v>
      </c>
      <c r="V49" s="223" t="str">
        <f t="shared" si="0"/>
        <v>Wenzel &amp; Ludmilla Oztrisak</v>
      </c>
      <c r="X49" s="223">
        <f t="shared" si="1"/>
        <v>1689</v>
      </c>
    </row>
    <row r="50" spans="1:24" ht="12.75" hidden="1" customHeight="1" x14ac:dyDescent="0.2">
      <c r="A50" s="235" t="e">
        <f>IF(ISBLANK(K50),"",VLOOKUP(K50,Taufen!D:D,1,FALSE))</f>
        <v>#N/A</v>
      </c>
      <c r="B50">
        <v>1689</v>
      </c>
      <c r="C50">
        <v>2</v>
      </c>
      <c r="D50">
        <v>7</v>
      </c>
      <c r="E50" t="s">
        <v>2188</v>
      </c>
      <c r="F50" t="s">
        <v>23</v>
      </c>
      <c r="H50" t="s">
        <v>2189</v>
      </c>
      <c r="K50" t="s">
        <v>2190</v>
      </c>
      <c r="L50" t="s">
        <v>81</v>
      </c>
      <c r="M50" s="88" t="s">
        <v>518</v>
      </c>
      <c r="N50" t="s">
        <v>2191</v>
      </c>
      <c r="P50" s="98"/>
      <c r="Q50" t="s">
        <v>2192</v>
      </c>
      <c r="R50" t="s">
        <v>18807</v>
      </c>
      <c r="S50"/>
      <c r="T50" t="s">
        <v>2187</v>
      </c>
      <c r="U50" t="s">
        <v>9295</v>
      </c>
      <c r="V50" s="223" t="str">
        <f t="shared" si="0"/>
        <v>Paul &amp; Elisabet Hurka</v>
      </c>
      <c r="X50" s="223">
        <f t="shared" si="1"/>
        <v>1689</v>
      </c>
    </row>
    <row r="51" spans="1:24" ht="12.75" hidden="1" customHeight="1" x14ac:dyDescent="0.2">
      <c r="A51" s="235" t="str">
        <f>IF(ISBLANK(K51),"",VLOOKUP(K51,Taufen!D:D,1,FALSE))</f>
        <v>Babitz</v>
      </c>
      <c r="B51">
        <v>1689</v>
      </c>
      <c r="C51">
        <v>2</v>
      </c>
      <c r="D51">
        <v>8</v>
      </c>
      <c r="E51" s="234" t="s">
        <v>252</v>
      </c>
      <c r="F51" t="s">
        <v>28</v>
      </c>
      <c r="H51" t="s">
        <v>1461</v>
      </c>
      <c r="K51" t="s">
        <v>147</v>
      </c>
      <c r="L51" t="s">
        <v>98</v>
      </c>
      <c r="M51" s="88" t="s">
        <v>29</v>
      </c>
      <c r="N51" t="s">
        <v>1459</v>
      </c>
      <c r="P51" s="98"/>
      <c r="Q51" t="s">
        <v>2072</v>
      </c>
      <c r="R51" t="s">
        <v>2186</v>
      </c>
      <c r="S51"/>
      <c r="T51" t="s">
        <v>2187</v>
      </c>
      <c r="U51" t="s">
        <v>9295</v>
      </c>
      <c r="V51" s="223" t="str">
        <f t="shared" si="0"/>
        <v>Stefan &amp; Dorothea Schaffaritz</v>
      </c>
      <c r="X51" s="223">
        <f t="shared" si="1"/>
        <v>1689</v>
      </c>
    </row>
    <row r="52" spans="1:24" ht="12.75" hidden="1" customHeight="1" x14ac:dyDescent="0.2">
      <c r="A52" s="235" t="str">
        <f>IF(ISBLANK(K52),"",VLOOKUP(K52,Taufen!D:D,1,FALSE))</f>
        <v>Stawaritz</v>
      </c>
      <c r="B52">
        <v>1689</v>
      </c>
      <c r="C52">
        <v>2</v>
      </c>
      <c r="D52">
        <v>8</v>
      </c>
      <c r="E52" t="s">
        <v>232</v>
      </c>
      <c r="F52" t="s">
        <v>277</v>
      </c>
      <c r="H52" t="s">
        <v>1461</v>
      </c>
      <c r="K52" t="s">
        <v>1415</v>
      </c>
      <c r="L52" t="s">
        <v>33</v>
      </c>
      <c r="M52" s="88" t="s">
        <v>47</v>
      </c>
      <c r="N52" t="s">
        <v>1461</v>
      </c>
      <c r="P52" s="98"/>
      <c r="Q52" t="s">
        <v>2141</v>
      </c>
      <c r="R52" t="s">
        <v>995</v>
      </c>
      <c r="S52"/>
      <c r="T52" t="s">
        <v>2187</v>
      </c>
      <c r="U52" t="s">
        <v>9295</v>
      </c>
      <c r="V52" s="223" t="str">
        <f t="shared" si="0"/>
        <v>Veit &amp; Margarete Kapusta</v>
      </c>
      <c r="X52" s="223">
        <f t="shared" si="1"/>
        <v>1689</v>
      </c>
    </row>
    <row r="53" spans="1:24" ht="12.75" hidden="1" customHeight="1" x14ac:dyDescent="0.2">
      <c r="A53" s="235" t="str">
        <f>IF(ISBLANK(K53),"",VLOOKUP(K53,Taufen!D:D,1,FALSE))</f>
        <v>Wildt</v>
      </c>
      <c r="B53">
        <v>1690</v>
      </c>
      <c r="C53">
        <v>1</v>
      </c>
      <c r="D53">
        <v>10</v>
      </c>
      <c r="E53" t="s">
        <v>2181</v>
      </c>
      <c r="F53" t="s">
        <v>30</v>
      </c>
      <c r="H53" t="s">
        <v>1461</v>
      </c>
      <c r="K53" t="s">
        <v>222</v>
      </c>
      <c r="L53" t="s">
        <v>98</v>
      </c>
      <c r="M53" s="88" t="s">
        <v>518</v>
      </c>
      <c r="N53" t="s">
        <v>1463</v>
      </c>
      <c r="P53" s="98"/>
      <c r="Q53" t="s">
        <v>2182</v>
      </c>
      <c r="R53" t="s">
        <v>2183</v>
      </c>
      <c r="S53"/>
      <c r="T53" t="s">
        <v>2175</v>
      </c>
      <c r="U53" t="s">
        <v>9296</v>
      </c>
      <c r="V53" s="223" t="str">
        <f t="shared" si="0"/>
        <v>Georg &amp; Dorothea Srkokan</v>
      </c>
      <c r="X53" s="223">
        <f t="shared" si="1"/>
        <v>1690</v>
      </c>
    </row>
    <row r="54" spans="1:24" ht="12.75" hidden="1" customHeight="1" x14ac:dyDescent="0.2">
      <c r="A54" s="235" t="e">
        <f>IF(ISBLANK(K54),"",VLOOKUP(K54,Taufen!D:D,1,FALSE))</f>
        <v>#N/A</v>
      </c>
      <c r="B54">
        <v>1690</v>
      </c>
      <c r="C54">
        <v>1</v>
      </c>
      <c r="D54">
        <v>10</v>
      </c>
      <c r="E54" t="s">
        <v>177</v>
      </c>
      <c r="F54" t="s">
        <v>2</v>
      </c>
      <c r="G54" t="s">
        <v>30</v>
      </c>
      <c r="H54" t="s">
        <v>1461</v>
      </c>
      <c r="K54" t="s">
        <v>1658</v>
      </c>
      <c r="L54" t="s">
        <v>582</v>
      </c>
      <c r="M54" s="88" t="s">
        <v>53</v>
      </c>
      <c r="N54" t="s">
        <v>2184</v>
      </c>
      <c r="P54" s="98"/>
      <c r="S54"/>
      <c r="T54" t="s">
        <v>2175</v>
      </c>
      <c r="U54" t="s">
        <v>9296</v>
      </c>
      <c r="V54" s="223" t="str">
        <f t="shared" si="0"/>
        <v>Mathias &amp; Katarina Godenitz</v>
      </c>
      <c r="X54" s="223">
        <f t="shared" si="1"/>
        <v>1690</v>
      </c>
    </row>
    <row r="55" spans="1:24" ht="12.75" hidden="1" customHeight="1" x14ac:dyDescent="0.2">
      <c r="A55" s="235" t="str">
        <f>IF(ISBLANK(K55),"",VLOOKUP(K55,Taufen!D:D,1,FALSE))</f>
        <v>Godenitz</v>
      </c>
      <c r="B55">
        <v>1690</v>
      </c>
      <c r="C55">
        <v>1</v>
      </c>
      <c r="D55">
        <v>10</v>
      </c>
      <c r="E55" t="s">
        <v>2185</v>
      </c>
      <c r="F55" t="s">
        <v>30</v>
      </c>
      <c r="G55" t="s">
        <v>30</v>
      </c>
      <c r="H55" t="s">
        <v>1459</v>
      </c>
      <c r="K55" t="s">
        <v>177</v>
      </c>
      <c r="L55" t="s">
        <v>98</v>
      </c>
      <c r="M55" s="88" t="s">
        <v>30</v>
      </c>
      <c r="N55" t="s">
        <v>1461</v>
      </c>
      <c r="P55" s="98"/>
      <c r="S55"/>
      <c r="T55" t="s">
        <v>2175</v>
      </c>
      <c r="U55" t="s">
        <v>9296</v>
      </c>
      <c r="V55" s="223" t="str">
        <f t="shared" si="0"/>
        <v>Georg &amp; Dorothea Pekni</v>
      </c>
      <c r="X55" s="223">
        <f t="shared" si="1"/>
        <v>1690</v>
      </c>
    </row>
    <row r="56" spans="1:24" ht="12.75" hidden="1" customHeight="1" x14ac:dyDescent="0.2">
      <c r="A56" s="235" t="str">
        <f>IF(ISBLANK(K56),"",VLOOKUP(K56,Taufen!D:D,1,FALSE))</f>
        <v>Slavitz</v>
      </c>
      <c r="B56">
        <v>1690</v>
      </c>
      <c r="C56">
        <v>1</v>
      </c>
      <c r="D56">
        <v>22</v>
      </c>
      <c r="E56" s="223" t="s">
        <v>534</v>
      </c>
      <c r="F56" t="s">
        <v>13</v>
      </c>
      <c r="G56" t="s">
        <v>13</v>
      </c>
      <c r="H56" t="s">
        <v>2180</v>
      </c>
      <c r="K56" s="235" t="s">
        <v>100</v>
      </c>
      <c r="L56" t="s">
        <v>582</v>
      </c>
      <c r="M56" s="88" t="s">
        <v>87</v>
      </c>
      <c r="N56" t="s">
        <v>1461</v>
      </c>
      <c r="P56" s="98"/>
      <c r="S56"/>
      <c r="T56" t="s">
        <v>2175</v>
      </c>
      <c r="U56" t="s">
        <v>9296</v>
      </c>
      <c r="V56" s="223" t="str">
        <f t="shared" si="0"/>
        <v>Martin &amp; Katarina Gaidovitz</v>
      </c>
      <c r="X56" s="223">
        <f t="shared" si="1"/>
        <v>1690</v>
      </c>
    </row>
    <row r="57" spans="1:24" ht="12.75" hidden="1" customHeight="1" x14ac:dyDescent="0.2">
      <c r="A57" s="235" t="str">
        <f>IF(ISBLANK(K57),"",VLOOKUP(K57,Taufen!D:D,1,FALSE))</f>
        <v>Wolff</v>
      </c>
      <c r="B57">
        <v>1690</v>
      </c>
      <c r="C57">
        <v>1</v>
      </c>
      <c r="D57">
        <v>24</v>
      </c>
      <c r="E57" s="234" t="s">
        <v>2593</v>
      </c>
      <c r="F57" t="s">
        <v>47</v>
      </c>
      <c r="G57" t="s">
        <v>168</v>
      </c>
      <c r="H57" t="s">
        <v>1461</v>
      </c>
      <c r="K57" t="s">
        <v>112</v>
      </c>
      <c r="L57" t="s">
        <v>439</v>
      </c>
      <c r="M57" s="88" t="s">
        <v>23</v>
      </c>
      <c r="N57" t="s">
        <v>1459</v>
      </c>
      <c r="P57" s="98"/>
      <c r="S57"/>
      <c r="T57" t="s">
        <v>2175</v>
      </c>
      <c r="U57" t="s">
        <v>9296</v>
      </c>
      <c r="V57" s="223" t="str">
        <f t="shared" si="0"/>
        <v>Lorenz &amp; Marianna Ticzar</v>
      </c>
      <c r="X57" s="223">
        <f t="shared" si="1"/>
        <v>1690</v>
      </c>
    </row>
    <row r="58" spans="1:24" ht="12.75" hidden="1" customHeight="1" x14ac:dyDescent="0.2">
      <c r="A58" s="235" t="e">
        <f>IF(ISBLANK(K58),"",VLOOKUP(K58,Taufen!D:D,1,FALSE))</f>
        <v>#N/A</v>
      </c>
      <c r="B58">
        <v>1690</v>
      </c>
      <c r="C58">
        <v>1</v>
      </c>
      <c r="D58">
        <v>24</v>
      </c>
      <c r="E58" t="s">
        <v>112</v>
      </c>
      <c r="F58" t="s">
        <v>53</v>
      </c>
      <c r="G58" t="s">
        <v>23</v>
      </c>
      <c r="H58" t="s">
        <v>1459</v>
      </c>
      <c r="K58" t="s">
        <v>2178</v>
      </c>
      <c r="L58" t="s">
        <v>13356</v>
      </c>
      <c r="M58" s="88" t="s">
        <v>22</v>
      </c>
      <c r="N58" t="s">
        <v>2179</v>
      </c>
      <c r="P58" s="98"/>
      <c r="S58"/>
      <c r="T58" t="s">
        <v>2175</v>
      </c>
      <c r="U58" t="s">
        <v>9296</v>
      </c>
      <c r="V58" s="223" t="str">
        <f t="shared" si="0"/>
        <v>Jakob &amp; Helena Wolff</v>
      </c>
      <c r="X58" s="223">
        <f t="shared" si="1"/>
        <v>1690</v>
      </c>
    </row>
    <row r="59" spans="1:24" ht="12.75" hidden="1" customHeight="1" x14ac:dyDescent="0.2">
      <c r="A59" s="235" t="e">
        <f>IF(ISBLANK(K59),"",VLOOKUP(K59,Taufen!D:D,1,FALSE))</f>
        <v>#N/A</v>
      </c>
      <c r="B59">
        <v>1690</v>
      </c>
      <c r="C59">
        <v>1</v>
      </c>
      <c r="D59">
        <v>29</v>
      </c>
      <c r="E59" t="s">
        <v>225</v>
      </c>
      <c r="F59" t="s">
        <v>277</v>
      </c>
      <c r="H59" t="s">
        <v>1461</v>
      </c>
      <c r="K59" t="s">
        <v>2177</v>
      </c>
      <c r="L59" t="s">
        <v>131</v>
      </c>
      <c r="M59" s="88" t="s">
        <v>30</v>
      </c>
      <c r="N59" t="s">
        <v>1461</v>
      </c>
      <c r="P59" s="98"/>
      <c r="S59"/>
      <c r="T59" t="s">
        <v>2175</v>
      </c>
      <c r="U59" t="s">
        <v>9296</v>
      </c>
      <c r="V59" s="223" t="str">
        <f t="shared" si="0"/>
        <v>Veit &amp; Lucia Linkovitz</v>
      </c>
      <c r="X59" s="223">
        <f t="shared" si="1"/>
        <v>1690</v>
      </c>
    </row>
    <row r="60" spans="1:24" ht="12.75" hidden="1" customHeight="1" x14ac:dyDescent="0.2">
      <c r="A60" s="235" t="e">
        <f>IF(ISBLANK(K60),"",VLOOKUP(K60,Taufen!D:D,1,FALSE))</f>
        <v>#N/A</v>
      </c>
      <c r="B60">
        <v>1690</v>
      </c>
      <c r="C60">
        <v>2</v>
      </c>
      <c r="D60">
        <v>5</v>
      </c>
      <c r="E60" t="s">
        <v>407</v>
      </c>
      <c r="F60" t="s">
        <v>53</v>
      </c>
      <c r="H60" t="s">
        <v>1461</v>
      </c>
      <c r="K60" t="s">
        <v>2176</v>
      </c>
      <c r="L60" t="s">
        <v>439</v>
      </c>
      <c r="M60" s="88" t="s">
        <v>29</v>
      </c>
      <c r="N60" t="s">
        <v>1459</v>
      </c>
      <c r="P60" s="98"/>
      <c r="S60"/>
      <c r="T60" t="s">
        <v>2175</v>
      </c>
      <c r="U60" t="s">
        <v>9296</v>
      </c>
      <c r="V60" s="223" t="str">
        <f t="shared" si="0"/>
        <v>Jakob &amp; Marianna Tessaritz</v>
      </c>
      <c r="X60" s="223">
        <f t="shared" si="1"/>
        <v>1690</v>
      </c>
    </row>
    <row r="61" spans="1:24" ht="12.75" hidden="1" customHeight="1" x14ac:dyDescent="0.2">
      <c r="A61" s="235" t="str">
        <f>IF(ISBLANK(K61),"",VLOOKUP(K61,Taufen!D:D,1,FALSE))</f>
        <v/>
      </c>
      <c r="B61">
        <v>1690</v>
      </c>
      <c r="C61">
        <v>5</v>
      </c>
      <c r="D61">
        <v>8</v>
      </c>
      <c r="E61" t="s">
        <v>2172</v>
      </c>
      <c r="F61" t="s">
        <v>53</v>
      </c>
      <c r="H61" t="s">
        <v>2173</v>
      </c>
      <c r="L61" t="s">
        <v>582</v>
      </c>
      <c r="M61" s="88"/>
      <c r="N61" t="s">
        <v>1461</v>
      </c>
      <c r="P61" s="98"/>
      <c r="Q61" t="s">
        <v>2174</v>
      </c>
      <c r="R61" t="s">
        <v>2158</v>
      </c>
      <c r="S61" t="s">
        <v>18777</v>
      </c>
      <c r="T61" t="s">
        <v>2175</v>
      </c>
      <c r="U61" t="s">
        <v>9296</v>
      </c>
      <c r="V61" s="223" t="str">
        <f t="shared" si="0"/>
        <v>Jakob &amp; Katarina Kamenitk</v>
      </c>
      <c r="X61" s="223">
        <f t="shared" si="1"/>
        <v>1690</v>
      </c>
    </row>
    <row r="62" spans="1:24" ht="12.75" hidden="1" customHeight="1" x14ac:dyDescent="0.2">
      <c r="A62" s="235" t="e">
        <f>IF(ISBLANK(K62),"",VLOOKUP(K62,Taufen!D:D,1,FALSE))</f>
        <v>#N/A</v>
      </c>
      <c r="B62">
        <v>1690</v>
      </c>
      <c r="C62">
        <v>11</v>
      </c>
      <c r="D62">
        <v>30</v>
      </c>
      <c r="E62" t="s">
        <v>538</v>
      </c>
      <c r="F62" t="s">
        <v>138</v>
      </c>
      <c r="G62" t="s">
        <v>2137</v>
      </c>
      <c r="H62" t="s">
        <v>2169</v>
      </c>
      <c r="K62" t="s">
        <v>2170</v>
      </c>
      <c r="L62" t="s">
        <v>59</v>
      </c>
      <c r="M62" s="88" t="s">
        <v>518</v>
      </c>
      <c r="N62" t="s">
        <v>1461</v>
      </c>
      <c r="P62" s="98"/>
      <c r="Q62" t="s">
        <v>3003</v>
      </c>
      <c r="R62" t="s">
        <v>2171</v>
      </c>
      <c r="S62"/>
      <c r="T62" t="s">
        <v>2159</v>
      </c>
      <c r="U62" t="s">
        <v>9296</v>
      </c>
      <c r="V62" s="223" t="str">
        <f t="shared" si="0"/>
        <v>Peter &amp; Ursula Sust</v>
      </c>
      <c r="X62" s="223">
        <f t="shared" si="1"/>
        <v>1690</v>
      </c>
    </row>
    <row r="63" spans="1:24" ht="12.75" hidden="1" customHeight="1" x14ac:dyDescent="0.2">
      <c r="A63" s="235" t="e">
        <f>IF(ISBLANK(K63),"",VLOOKUP(K63,Taufen!D:D,1,FALSE))</f>
        <v>#N/A</v>
      </c>
      <c r="B63">
        <v>1691</v>
      </c>
      <c r="C63">
        <v>1</v>
      </c>
      <c r="D63">
        <v>14</v>
      </c>
      <c r="E63" t="s">
        <v>529</v>
      </c>
      <c r="F63" t="s">
        <v>518</v>
      </c>
      <c r="G63" t="s">
        <v>221</v>
      </c>
      <c r="H63" t="s">
        <v>2166</v>
      </c>
      <c r="K63" t="s">
        <v>2167</v>
      </c>
      <c r="L63" t="s">
        <v>98</v>
      </c>
      <c r="M63" s="88" t="s">
        <v>2</v>
      </c>
      <c r="N63" t="s">
        <v>2168</v>
      </c>
      <c r="P63" s="98"/>
      <c r="Q63" t="s">
        <v>946</v>
      </c>
      <c r="R63" t="s">
        <v>2161</v>
      </c>
      <c r="S63"/>
      <c r="T63" t="s">
        <v>2159</v>
      </c>
      <c r="U63" t="s">
        <v>9296</v>
      </c>
      <c r="V63" s="223" t="str">
        <f t="shared" si="0"/>
        <v>Johan &amp; Dorothea Pawelka</v>
      </c>
      <c r="X63" s="223">
        <f t="shared" si="1"/>
        <v>1691</v>
      </c>
    </row>
    <row r="64" spans="1:24" ht="12.75" hidden="1" customHeight="1" x14ac:dyDescent="0.2">
      <c r="A64" s="235" t="e">
        <f>IF(ISBLANK(K64),"",VLOOKUP(K64,Taufen!D:D,1,FALSE))</f>
        <v>#N/A</v>
      </c>
      <c r="B64">
        <v>1691</v>
      </c>
      <c r="C64">
        <v>1</v>
      </c>
      <c r="D64">
        <v>20</v>
      </c>
      <c r="E64" t="s">
        <v>215</v>
      </c>
      <c r="F64" t="s">
        <v>518</v>
      </c>
      <c r="G64" t="s">
        <v>84</v>
      </c>
      <c r="H64" t="s">
        <v>1459</v>
      </c>
      <c r="K64" t="s">
        <v>421</v>
      </c>
      <c r="L64" t="s">
        <v>439</v>
      </c>
      <c r="M64" s="88" t="s">
        <v>30</v>
      </c>
      <c r="N64" t="s">
        <v>1465</v>
      </c>
      <c r="P64" s="98"/>
      <c r="S64"/>
      <c r="T64" t="s">
        <v>2147</v>
      </c>
      <c r="U64" t="s">
        <v>9297</v>
      </c>
      <c r="V64" s="223" t="str">
        <f t="shared" si="0"/>
        <v>Johan &amp; Marianna Keglovitz</v>
      </c>
      <c r="X64" s="223">
        <f t="shared" si="1"/>
        <v>1691</v>
      </c>
    </row>
    <row r="65" spans="1:24" ht="12.75" hidden="1" customHeight="1" x14ac:dyDescent="0.2">
      <c r="A65" s="235" t="e">
        <f>IF(ISBLANK(K65),"",VLOOKUP(K65,Taufen!D:D,1,FALSE))</f>
        <v>#N/A</v>
      </c>
      <c r="B65">
        <v>1691</v>
      </c>
      <c r="C65">
        <v>1</v>
      </c>
      <c r="D65">
        <v>21</v>
      </c>
      <c r="E65" s="197" t="s">
        <v>287</v>
      </c>
      <c r="F65" t="s">
        <v>277</v>
      </c>
      <c r="G65" t="s">
        <v>30</v>
      </c>
      <c r="H65" t="s">
        <v>1463</v>
      </c>
      <c r="K65" t="s">
        <v>2162</v>
      </c>
      <c r="L65" t="s">
        <v>439</v>
      </c>
      <c r="M65" s="88" t="s">
        <v>2</v>
      </c>
      <c r="N65" t="s">
        <v>1463</v>
      </c>
      <c r="P65" s="98"/>
      <c r="Q65" t="s">
        <v>1013</v>
      </c>
      <c r="R65" t="s">
        <v>984</v>
      </c>
      <c r="S65"/>
      <c r="T65" t="s">
        <v>2159</v>
      </c>
      <c r="U65" t="s">
        <v>9296</v>
      </c>
      <c r="V65" s="223" t="str">
        <f t="shared" si="0"/>
        <v>Veit &amp; Marianna Novak</v>
      </c>
      <c r="X65" s="223">
        <f t="shared" si="1"/>
        <v>1691</v>
      </c>
    </row>
    <row r="66" spans="1:24" ht="12.75" hidden="1" customHeight="1" x14ac:dyDescent="0.2">
      <c r="A66" s="235" t="str">
        <f>IF(ISBLANK(K66),"",VLOOKUP(K66,Taufen!D:D,1,FALSE))</f>
        <v/>
      </c>
      <c r="B66">
        <v>1691</v>
      </c>
      <c r="C66">
        <v>1</v>
      </c>
      <c r="D66">
        <v>21</v>
      </c>
      <c r="E66" t="s">
        <v>2163</v>
      </c>
      <c r="F66" t="s">
        <v>518</v>
      </c>
      <c r="G66" t="s">
        <v>1</v>
      </c>
      <c r="L66" t="s">
        <v>13356</v>
      </c>
      <c r="M66" s="88" t="s">
        <v>277</v>
      </c>
      <c r="N66" t="s">
        <v>2164</v>
      </c>
      <c r="P66" s="98"/>
      <c r="Q66" t="s">
        <v>1939</v>
      </c>
      <c r="R66" t="s">
        <v>2165</v>
      </c>
      <c r="S66"/>
      <c r="T66" t="s">
        <v>2159</v>
      </c>
      <c r="U66" t="s">
        <v>9296</v>
      </c>
      <c r="V66" s="223" t="str">
        <f t="shared" ref="V66:V129" si="2">F66 &amp; " &amp; " &amp; L66 &amp; " " &amp; E66</f>
        <v>Johan &amp; Helena Bela</v>
      </c>
      <c r="X66" s="223">
        <f t="shared" ref="X66:X129" si="3">B66</f>
        <v>1691</v>
      </c>
    </row>
    <row r="67" spans="1:24" ht="12.75" hidden="1" customHeight="1" x14ac:dyDescent="0.2">
      <c r="A67" s="235" t="e">
        <f>IF(ISBLANK(K67),"",VLOOKUP(K67,Taufen!D:D,1,FALSE))</f>
        <v>#N/A</v>
      </c>
      <c r="B67">
        <v>1691</v>
      </c>
      <c r="C67">
        <v>1</v>
      </c>
      <c r="D67">
        <v>23</v>
      </c>
      <c r="E67" t="s">
        <v>145</v>
      </c>
      <c r="F67" t="s">
        <v>30</v>
      </c>
      <c r="G67" t="s">
        <v>84</v>
      </c>
      <c r="H67" t="s">
        <v>1461</v>
      </c>
      <c r="K67" t="s">
        <v>2160</v>
      </c>
      <c r="L67" t="s">
        <v>33</v>
      </c>
      <c r="M67" s="88" t="s">
        <v>14</v>
      </c>
      <c r="N67" t="s">
        <v>1461</v>
      </c>
      <c r="P67" s="98"/>
      <c r="Q67" t="s">
        <v>2161</v>
      </c>
      <c r="R67" t="s">
        <v>2113</v>
      </c>
      <c r="S67"/>
      <c r="T67" t="s">
        <v>2159</v>
      </c>
      <c r="U67" t="s">
        <v>9296</v>
      </c>
      <c r="V67" s="223" t="str">
        <f t="shared" si="2"/>
        <v>Georg &amp; Margarete Blaskovitz</v>
      </c>
      <c r="X67" s="223">
        <f t="shared" si="3"/>
        <v>1691</v>
      </c>
    </row>
    <row r="68" spans="1:24" ht="13.15" hidden="1" customHeight="1" x14ac:dyDescent="0.2">
      <c r="A68" s="235" t="str">
        <f>IF(ISBLANK(K68),"",VLOOKUP(K68,Taufen!D:D,1,FALSE))</f>
        <v>Slunsky</v>
      </c>
      <c r="B68">
        <v>1691</v>
      </c>
      <c r="C68">
        <v>1</v>
      </c>
      <c r="D68">
        <v>24</v>
      </c>
      <c r="E68" t="s">
        <v>2156</v>
      </c>
      <c r="F68" t="s">
        <v>14</v>
      </c>
      <c r="G68" t="s">
        <v>13</v>
      </c>
      <c r="H68" t="s">
        <v>2157</v>
      </c>
      <c r="K68" s="197" t="s">
        <v>77</v>
      </c>
      <c r="L68" t="s">
        <v>13356</v>
      </c>
      <c r="M68" s="197" t="s">
        <v>30</v>
      </c>
      <c r="N68" s="197" t="s">
        <v>1461</v>
      </c>
      <c r="P68" s="197"/>
      <c r="Q68" t="s">
        <v>2016</v>
      </c>
      <c r="R68" t="s">
        <v>2158</v>
      </c>
      <c r="S68"/>
      <c r="T68" t="s">
        <v>2159</v>
      </c>
      <c r="U68" s="197" t="s">
        <v>9296</v>
      </c>
      <c r="V68" s="223" t="str">
        <f t="shared" si="2"/>
        <v>Michael &amp; Helena Hlawatz</v>
      </c>
      <c r="X68" s="223">
        <f t="shared" si="3"/>
        <v>1691</v>
      </c>
    </row>
    <row r="69" spans="1:24" ht="12.75" hidden="1" customHeight="1" x14ac:dyDescent="0.2">
      <c r="A69" s="235" t="str">
        <f>IF(ISBLANK(K69),"",VLOOKUP(K69,Taufen!D:D,1,FALSE))</f>
        <v>Jurditz</v>
      </c>
      <c r="B69">
        <v>1691</v>
      </c>
      <c r="C69">
        <v>1</v>
      </c>
      <c r="D69">
        <v>30</v>
      </c>
      <c r="E69" s="234" t="s">
        <v>122</v>
      </c>
      <c r="F69" t="s">
        <v>277</v>
      </c>
      <c r="G69" t="s">
        <v>30</v>
      </c>
      <c r="H69" t="s">
        <v>1461</v>
      </c>
      <c r="K69" t="s">
        <v>2696</v>
      </c>
      <c r="L69" t="s">
        <v>439</v>
      </c>
      <c r="M69" s="88" t="s">
        <v>53</v>
      </c>
      <c r="N69" t="s">
        <v>1461</v>
      </c>
      <c r="P69" s="98"/>
      <c r="Q69" t="s">
        <v>2155</v>
      </c>
      <c r="R69" t="s">
        <v>2697</v>
      </c>
      <c r="S69"/>
      <c r="T69" t="s">
        <v>2147</v>
      </c>
      <c r="U69" t="s">
        <v>9297</v>
      </c>
      <c r="V69" s="223" t="str">
        <f t="shared" si="2"/>
        <v>Veit &amp; Marianna Müllner</v>
      </c>
      <c r="X69" s="223">
        <f t="shared" si="3"/>
        <v>1691</v>
      </c>
    </row>
    <row r="70" spans="1:24" ht="12.75" hidden="1" customHeight="1" x14ac:dyDescent="0.2">
      <c r="A70" s="235" t="str">
        <f>IF(ISBLANK(K70),"",VLOOKUP(K70,Taufen!D:D,1,FALSE))</f>
        <v>Brekalitz</v>
      </c>
      <c r="B70">
        <v>1691</v>
      </c>
      <c r="C70">
        <v>1</v>
      </c>
      <c r="D70">
        <v>31</v>
      </c>
      <c r="E70" s="131" t="s">
        <v>5048</v>
      </c>
      <c r="F70" t="s">
        <v>30</v>
      </c>
      <c r="G70" t="s">
        <v>518</v>
      </c>
      <c r="H70" t="s">
        <v>1465</v>
      </c>
      <c r="K70" s="202" t="s">
        <v>237</v>
      </c>
      <c r="L70" s="129" t="s">
        <v>195</v>
      </c>
      <c r="M70" s="88" t="s">
        <v>30</v>
      </c>
      <c r="N70" t="s">
        <v>2959</v>
      </c>
      <c r="P70" s="98"/>
      <c r="Q70" t="s">
        <v>2153</v>
      </c>
      <c r="R70" t="s">
        <v>2154</v>
      </c>
      <c r="S70"/>
      <c r="T70" t="s">
        <v>2147</v>
      </c>
      <c r="U70" t="s">
        <v>9297</v>
      </c>
      <c r="V70" s="223" t="str">
        <f t="shared" si="2"/>
        <v>Georg &amp; Susanna Popovicz</v>
      </c>
      <c r="X70" s="223">
        <f t="shared" si="3"/>
        <v>1691</v>
      </c>
    </row>
    <row r="71" spans="1:24" ht="12.75" hidden="1" customHeight="1" x14ac:dyDescent="0.2">
      <c r="A71" s="235" t="e">
        <f>IF(ISBLANK(K71),"",VLOOKUP(K71,Taufen!D:D,1,FALSE))</f>
        <v>#N/A</v>
      </c>
      <c r="B71">
        <v>1691</v>
      </c>
      <c r="C71">
        <v>2</v>
      </c>
      <c r="D71">
        <v>5</v>
      </c>
      <c r="E71" t="s">
        <v>531</v>
      </c>
      <c r="F71" t="s">
        <v>518</v>
      </c>
      <c r="G71" t="s">
        <v>29</v>
      </c>
      <c r="H71" t="s">
        <v>1461</v>
      </c>
      <c r="K71" t="s">
        <v>2151</v>
      </c>
      <c r="L71" t="s">
        <v>15</v>
      </c>
      <c r="M71" s="88" t="s">
        <v>13</v>
      </c>
      <c r="N71" t="s">
        <v>2959</v>
      </c>
      <c r="P71" s="98"/>
      <c r="Q71" t="s">
        <v>2072</v>
      </c>
      <c r="R71" t="s">
        <v>2152</v>
      </c>
      <c r="S71"/>
      <c r="T71" t="s">
        <v>2147</v>
      </c>
      <c r="U71" t="s">
        <v>9297</v>
      </c>
      <c r="V71" s="223" t="str">
        <f t="shared" si="2"/>
        <v>Johan &amp; Anna Sadil</v>
      </c>
      <c r="X71" s="223">
        <f t="shared" si="3"/>
        <v>1691</v>
      </c>
    </row>
    <row r="72" spans="1:24" ht="12.75" hidden="1" customHeight="1" x14ac:dyDescent="0.2">
      <c r="A72" s="235" t="str">
        <f>IF(ISBLANK(K72),"",VLOOKUP(K72,Taufen!D:D,1,FALSE))</f>
        <v>Bosnitz</v>
      </c>
      <c r="B72">
        <v>1691</v>
      </c>
      <c r="C72">
        <v>2</v>
      </c>
      <c r="D72">
        <v>6</v>
      </c>
      <c r="E72" t="s">
        <v>390</v>
      </c>
      <c r="F72" t="s">
        <v>30</v>
      </c>
      <c r="G72" t="s">
        <v>2</v>
      </c>
      <c r="H72" t="s">
        <v>1461</v>
      </c>
      <c r="K72" t="s">
        <v>266</v>
      </c>
      <c r="L72" t="s">
        <v>33</v>
      </c>
      <c r="M72" s="88" t="s">
        <v>2</v>
      </c>
      <c r="N72" t="s">
        <v>1461</v>
      </c>
      <c r="P72" s="98"/>
      <c r="Q72" t="s">
        <v>2016</v>
      </c>
      <c r="R72" t="s">
        <v>2150</v>
      </c>
      <c r="S72"/>
      <c r="T72" t="s">
        <v>2147</v>
      </c>
      <c r="U72" t="s">
        <v>9297</v>
      </c>
      <c r="V72" s="223" t="str">
        <f t="shared" si="2"/>
        <v>Georg &amp; Margarete Schlema</v>
      </c>
      <c r="X72" s="223">
        <f t="shared" si="3"/>
        <v>1691</v>
      </c>
    </row>
    <row r="73" spans="1:24" ht="12.75" hidden="1" customHeight="1" x14ac:dyDescent="0.2">
      <c r="A73" s="235" t="str">
        <f>IF(ISBLANK(K73),"",VLOOKUP(K73,Taufen!D:D,1,FALSE))</f>
        <v>Schallamon</v>
      </c>
      <c r="B73">
        <v>1691</v>
      </c>
      <c r="C73">
        <v>2</v>
      </c>
      <c r="D73">
        <v>11</v>
      </c>
      <c r="E73" t="s">
        <v>97</v>
      </c>
      <c r="F73" t="s">
        <v>2</v>
      </c>
      <c r="G73" t="s">
        <v>210</v>
      </c>
      <c r="H73" t="s">
        <v>2959</v>
      </c>
      <c r="K73" t="s">
        <v>3002</v>
      </c>
      <c r="L73" t="s">
        <v>582</v>
      </c>
      <c r="M73" s="88" t="s">
        <v>20</v>
      </c>
      <c r="N73" t="s">
        <v>1461</v>
      </c>
      <c r="P73" s="98"/>
      <c r="Q73" t="s">
        <v>1013</v>
      </c>
      <c r="R73" t="s">
        <v>2149</v>
      </c>
      <c r="S73"/>
      <c r="T73" t="s">
        <v>2147</v>
      </c>
      <c r="U73" t="s">
        <v>9297</v>
      </c>
      <c r="V73" s="223" t="str">
        <f t="shared" si="2"/>
        <v>Mathias &amp; Katarina Czech</v>
      </c>
      <c r="X73" s="223">
        <f t="shared" si="3"/>
        <v>1691</v>
      </c>
    </row>
    <row r="74" spans="1:24" ht="13.15" hidden="1" customHeight="1" x14ac:dyDescent="0.2">
      <c r="A74" s="235" t="str">
        <f>IF(ISBLANK(K74),"",VLOOKUP(K74,Taufen!D:D,1,FALSE))</f>
        <v>Halavitz</v>
      </c>
      <c r="B74">
        <v>1691</v>
      </c>
      <c r="C74">
        <v>2</v>
      </c>
      <c r="D74">
        <v>13</v>
      </c>
      <c r="E74" s="234" t="s">
        <v>13053</v>
      </c>
      <c r="F74" t="s">
        <v>518</v>
      </c>
      <c r="H74" t="s">
        <v>1461</v>
      </c>
      <c r="K74" s="5" t="s">
        <v>235</v>
      </c>
      <c r="L74" t="s">
        <v>15</v>
      </c>
      <c r="M74" s="88" t="s">
        <v>221</v>
      </c>
      <c r="N74" t="s">
        <v>1461</v>
      </c>
      <c r="P74" s="98"/>
      <c r="Q74" t="s">
        <v>1067</v>
      </c>
      <c r="R74" t="s">
        <v>2148</v>
      </c>
      <c r="S74"/>
      <c r="T74" t="s">
        <v>2147</v>
      </c>
      <c r="U74" t="s">
        <v>9297</v>
      </c>
      <c r="V74" s="223" t="str">
        <f t="shared" si="2"/>
        <v>Johan &amp; Anna Uherek</v>
      </c>
      <c r="X74" s="223">
        <f t="shared" si="3"/>
        <v>1691</v>
      </c>
    </row>
    <row r="75" spans="1:24" ht="12.75" hidden="1" customHeight="1" x14ac:dyDescent="0.2">
      <c r="A75" s="235" t="str">
        <f>IF(ISBLANK(K75),"",VLOOKUP(K75,Taufen!D:D,1,FALSE))</f>
        <v>Duczitz</v>
      </c>
      <c r="B75">
        <v>1691</v>
      </c>
      <c r="C75">
        <v>2</v>
      </c>
      <c r="D75">
        <v>13</v>
      </c>
      <c r="E75" t="s">
        <v>3002</v>
      </c>
      <c r="F75" t="s">
        <v>30</v>
      </c>
      <c r="G75" t="s">
        <v>277</v>
      </c>
      <c r="H75" t="s">
        <v>1459</v>
      </c>
      <c r="K75" t="s">
        <v>699</v>
      </c>
      <c r="L75" t="s">
        <v>44</v>
      </c>
      <c r="M75" s="88" t="s">
        <v>47</v>
      </c>
      <c r="N75" t="s">
        <v>1461</v>
      </c>
      <c r="P75" s="98"/>
      <c r="Q75" t="s">
        <v>2695</v>
      </c>
      <c r="R75" t="s">
        <v>10648</v>
      </c>
      <c r="S75"/>
      <c r="T75" t="s">
        <v>2147</v>
      </c>
      <c r="U75" t="s">
        <v>9297</v>
      </c>
      <c r="V75" s="223" t="str">
        <f t="shared" si="2"/>
        <v>Georg &amp; Agate Schallamon</v>
      </c>
      <c r="X75" s="223">
        <f t="shared" si="3"/>
        <v>1691</v>
      </c>
    </row>
    <row r="76" spans="1:24" ht="12.75" hidden="1" customHeight="1" x14ac:dyDescent="0.2">
      <c r="A76" s="235" t="e">
        <f>IF(ISBLANK(K76),"",VLOOKUP(K76,Taufen!D:D,1,FALSE))</f>
        <v>#N/A</v>
      </c>
      <c r="B76">
        <v>1691</v>
      </c>
      <c r="C76">
        <v>2</v>
      </c>
      <c r="D76">
        <v>20</v>
      </c>
      <c r="E76" s="234" t="s">
        <v>539</v>
      </c>
      <c r="F76" t="s">
        <v>518</v>
      </c>
      <c r="G76" t="s">
        <v>691</v>
      </c>
      <c r="H76" t="s">
        <v>1461</v>
      </c>
      <c r="K76" t="s">
        <v>396</v>
      </c>
      <c r="L76" t="s">
        <v>439</v>
      </c>
      <c r="M76" s="88" t="s">
        <v>691</v>
      </c>
      <c r="N76" t="s">
        <v>1461</v>
      </c>
      <c r="P76" s="98"/>
      <c r="Q76" t="s">
        <v>2072</v>
      </c>
      <c r="R76" t="s">
        <v>2146</v>
      </c>
      <c r="S76"/>
      <c r="T76" t="s">
        <v>2147</v>
      </c>
      <c r="U76" t="s">
        <v>9297</v>
      </c>
      <c r="V76" s="223" t="str">
        <f t="shared" si="2"/>
        <v>Johan &amp; Marianna Starovitz</v>
      </c>
      <c r="X76" s="223">
        <f t="shared" si="3"/>
        <v>1691</v>
      </c>
    </row>
    <row r="77" spans="1:24" ht="13.15" hidden="1" customHeight="1" x14ac:dyDescent="0.2">
      <c r="A77" s="235" t="e">
        <f>IF(ISBLANK(K77),"",VLOOKUP(K77,Taufen!D:D,1,FALSE))</f>
        <v>#N/A</v>
      </c>
      <c r="B77">
        <v>1691</v>
      </c>
      <c r="C77">
        <v>4</v>
      </c>
      <c r="D77">
        <v>29</v>
      </c>
      <c r="E77" t="s">
        <v>692</v>
      </c>
      <c r="F77" t="s">
        <v>30</v>
      </c>
      <c r="H77" t="s">
        <v>1463</v>
      </c>
      <c r="K77" t="s">
        <v>2145</v>
      </c>
      <c r="L77" t="s">
        <v>13356</v>
      </c>
      <c r="M77" s="88" t="s">
        <v>28</v>
      </c>
      <c r="N77" t="s">
        <v>1463</v>
      </c>
      <c r="P77" s="98"/>
      <c r="Q77" t="s">
        <v>1013</v>
      </c>
      <c r="R77" t="s">
        <v>1024</v>
      </c>
      <c r="S77"/>
      <c r="T77" t="s">
        <v>2140</v>
      </c>
      <c r="U77" t="s">
        <v>9297</v>
      </c>
      <c r="V77" s="223" t="str">
        <f t="shared" si="2"/>
        <v>Georg &amp; Helena Skokanitz</v>
      </c>
      <c r="X77" s="223">
        <f t="shared" si="3"/>
        <v>1691</v>
      </c>
    </row>
    <row r="78" spans="1:24" ht="12.75" hidden="1" customHeight="1" x14ac:dyDescent="0.2">
      <c r="A78" s="235" t="str">
        <f>IF(ISBLANK(K78),"",VLOOKUP(K78,Taufen!D:D,1,FALSE))</f>
        <v/>
      </c>
      <c r="B78">
        <v>1691</v>
      </c>
      <c r="C78">
        <v>5</v>
      </c>
      <c r="D78">
        <v>27</v>
      </c>
      <c r="E78" t="s">
        <v>2144</v>
      </c>
      <c r="F78" t="s">
        <v>23</v>
      </c>
      <c r="H78" t="s">
        <v>1461</v>
      </c>
      <c r="L78" t="s">
        <v>439</v>
      </c>
      <c r="M78" s="88"/>
      <c r="N78" t="s">
        <v>1461</v>
      </c>
      <c r="P78" s="98"/>
      <c r="Q78" t="s">
        <v>1873</v>
      </c>
      <c r="R78" t="s">
        <v>2594</v>
      </c>
      <c r="S78" t="s">
        <v>18776</v>
      </c>
      <c r="T78" t="s">
        <v>2140</v>
      </c>
      <c r="U78" t="s">
        <v>9297</v>
      </c>
      <c r="V78" s="223" t="str">
        <f t="shared" si="2"/>
        <v>Paul &amp; Marianna Smavitz</v>
      </c>
      <c r="X78" s="223">
        <f t="shared" si="3"/>
        <v>1691</v>
      </c>
    </row>
    <row r="79" spans="1:24" ht="12.75" hidden="1" customHeight="1" x14ac:dyDescent="0.2">
      <c r="A79" s="235" t="str">
        <f>IF(ISBLANK(K79),"",VLOOKUP(K79,Taufen!D:D,1,FALSE))</f>
        <v>Stawaritz</v>
      </c>
      <c r="B79">
        <v>1691</v>
      </c>
      <c r="C79">
        <v>5</v>
      </c>
      <c r="D79">
        <v>30</v>
      </c>
      <c r="E79" t="s">
        <v>695</v>
      </c>
      <c r="F79" t="s">
        <v>518</v>
      </c>
      <c r="H79" t="s">
        <v>1461</v>
      </c>
      <c r="K79" t="s">
        <v>1415</v>
      </c>
      <c r="L79" s="141" t="s">
        <v>5710</v>
      </c>
      <c r="M79" s="88" t="s">
        <v>103</v>
      </c>
      <c r="N79" t="s">
        <v>1461</v>
      </c>
      <c r="P79" s="98"/>
      <c r="Q79" t="s">
        <v>2142</v>
      </c>
      <c r="R79" t="s">
        <v>2143</v>
      </c>
      <c r="S79"/>
      <c r="T79" t="s">
        <v>2140</v>
      </c>
      <c r="U79" t="s">
        <v>9297</v>
      </c>
      <c r="V79" s="223" t="str">
        <f t="shared" si="2"/>
        <v>Johan &amp; Apolonia Joklovitz</v>
      </c>
      <c r="X79" s="223">
        <f t="shared" si="3"/>
        <v>1691</v>
      </c>
    </row>
    <row r="80" spans="1:24" ht="13.15" hidden="1" customHeight="1" x14ac:dyDescent="0.2">
      <c r="A80" s="235" t="str">
        <f>IF(ISBLANK(K80),"",VLOOKUP(K80,Taufen!D:D,1,FALSE))</f>
        <v>Jarosch</v>
      </c>
      <c r="B80">
        <v>1691</v>
      </c>
      <c r="C80">
        <v>11</v>
      </c>
      <c r="D80">
        <v>12</v>
      </c>
      <c r="E80" t="s">
        <v>266</v>
      </c>
      <c r="F80" t="s">
        <v>518</v>
      </c>
      <c r="H80" t="s">
        <v>1459</v>
      </c>
      <c r="K80" t="s">
        <v>558</v>
      </c>
      <c r="L80" t="s">
        <v>98</v>
      </c>
      <c r="M80" s="88" t="s">
        <v>23</v>
      </c>
      <c r="N80" t="s">
        <v>1459</v>
      </c>
      <c r="P80" s="98"/>
      <c r="Q80" t="s">
        <v>2141</v>
      </c>
      <c r="R80" t="s">
        <v>2052</v>
      </c>
      <c r="S80"/>
      <c r="T80" t="s">
        <v>2140</v>
      </c>
      <c r="U80" t="s">
        <v>9297</v>
      </c>
      <c r="V80" s="223" t="str">
        <f t="shared" si="2"/>
        <v>Johan &amp; Dorothea Bosnitz</v>
      </c>
      <c r="X80" s="223">
        <f t="shared" si="3"/>
        <v>1691</v>
      </c>
    </row>
    <row r="81" spans="1:24" ht="12.75" hidden="1" customHeight="1" x14ac:dyDescent="0.2">
      <c r="A81" s="235" t="str">
        <f>IF(ISBLANK(K81),"",VLOOKUP(K81,Taufen!D:D,1,FALSE))</f>
        <v>Wuk</v>
      </c>
      <c r="B81">
        <v>1691</v>
      </c>
      <c r="C81">
        <v>11</v>
      </c>
      <c r="D81">
        <v>18</v>
      </c>
      <c r="E81" s="223" t="s">
        <v>8312</v>
      </c>
      <c r="F81" t="s">
        <v>30</v>
      </c>
      <c r="H81" t="s">
        <v>1463</v>
      </c>
      <c r="K81" t="s">
        <v>42</v>
      </c>
      <c r="L81" t="s">
        <v>13356</v>
      </c>
      <c r="M81" s="88" t="s">
        <v>2</v>
      </c>
      <c r="N81" t="s">
        <v>1463</v>
      </c>
      <c r="P81" s="98"/>
      <c r="Q81" t="s">
        <v>1210</v>
      </c>
      <c r="R81" t="s">
        <v>1067</v>
      </c>
      <c r="S81"/>
      <c r="T81" t="s">
        <v>2140</v>
      </c>
      <c r="U81" t="s">
        <v>9297</v>
      </c>
      <c r="V81" s="223" t="str">
        <f t="shared" si="2"/>
        <v>Georg &amp; Helena Piekny</v>
      </c>
      <c r="X81" s="223">
        <f t="shared" si="3"/>
        <v>1691</v>
      </c>
    </row>
    <row r="82" spans="1:24" ht="12.75" hidden="1" customHeight="1" x14ac:dyDescent="0.2">
      <c r="A82" s="235" t="str">
        <f>IF(ISBLANK(K82),"",VLOOKUP(K82,Taufen!D:D,1,FALSE))</f>
        <v/>
      </c>
      <c r="B82">
        <v>1692</v>
      </c>
      <c r="C82">
        <v>1</v>
      </c>
      <c r="D82">
        <v>20</v>
      </c>
      <c r="E82" t="s">
        <v>2136</v>
      </c>
      <c r="F82" t="s">
        <v>2137</v>
      </c>
      <c r="L82" t="s">
        <v>439</v>
      </c>
      <c r="M82" s="88"/>
      <c r="P82" s="98"/>
      <c r="Q82" t="s">
        <v>2138</v>
      </c>
      <c r="R82" t="s">
        <v>2139</v>
      </c>
      <c r="S82" t="s">
        <v>18775</v>
      </c>
      <c r="T82" t="s">
        <v>2140</v>
      </c>
      <c r="U82" t="s">
        <v>9297</v>
      </c>
      <c r="V82" s="223" t="str">
        <f t="shared" si="2"/>
        <v>Zacharias &amp; Marianna Schastitz</v>
      </c>
      <c r="X82" s="223">
        <f t="shared" si="3"/>
        <v>1692</v>
      </c>
    </row>
    <row r="83" spans="1:24" ht="12.75" hidden="1" customHeight="1" x14ac:dyDescent="0.2">
      <c r="A83" s="235" t="str">
        <f>IF(ISBLANK(K83),"",VLOOKUP(K83,Taufen!D:D,1,FALSE))</f>
        <v>Kuschmitz</v>
      </c>
      <c r="B83">
        <v>1692</v>
      </c>
      <c r="C83">
        <v>1</v>
      </c>
      <c r="D83">
        <v>20</v>
      </c>
      <c r="E83" s="223" t="s">
        <v>8312</v>
      </c>
      <c r="F83" t="s">
        <v>30</v>
      </c>
      <c r="H83" t="s">
        <v>1463</v>
      </c>
      <c r="K83" t="s">
        <v>4564</v>
      </c>
      <c r="L83" t="s">
        <v>155</v>
      </c>
      <c r="M83" s="88" t="s">
        <v>53</v>
      </c>
      <c r="N83" t="s">
        <v>1463</v>
      </c>
      <c r="P83" s="98"/>
      <c r="Q83" t="s">
        <v>1067</v>
      </c>
      <c r="R83" t="s">
        <v>1013</v>
      </c>
      <c r="S83"/>
      <c r="T83" t="s">
        <v>2140</v>
      </c>
      <c r="U83" t="s">
        <v>9297</v>
      </c>
      <c r="V83" s="223" t="str">
        <f t="shared" si="2"/>
        <v>Georg &amp; Judit Piekny</v>
      </c>
      <c r="X83" s="223">
        <f t="shared" si="3"/>
        <v>1692</v>
      </c>
    </row>
    <row r="84" spans="1:24" ht="12.75" hidden="1" customHeight="1" x14ac:dyDescent="0.2">
      <c r="A84" s="235" t="str">
        <f>IF(ISBLANK(K84),"",VLOOKUP(K84,Taufen!D:D,1,FALSE))</f>
        <v>Jurditz</v>
      </c>
      <c r="B84">
        <v>1692</v>
      </c>
      <c r="C84">
        <v>1</v>
      </c>
      <c r="D84">
        <v>22</v>
      </c>
      <c r="E84" t="s">
        <v>2130</v>
      </c>
      <c r="F84" t="s">
        <v>28</v>
      </c>
      <c r="H84" t="s">
        <v>1459</v>
      </c>
      <c r="K84" t="s">
        <v>2696</v>
      </c>
      <c r="L84" t="s">
        <v>98</v>
      </c>
      <c r="M84" s="88" t="s">
        <v>29</v>
      </c>
      <c r="N84" t="s">
        <v>1459</v>
      </c>
      <c r="P84" s="98"/>
      <c r="Q84" t="s">
        <v>946</v>
      </c>
      <c r="R84" t="s">
        <v>2131</v>
      </c>
      <c r="S84"/>
      <c r="T84" t="s">
        <v>2128</v>
      </c>
      <c r="U84" t="s">
        <v>9298</v>
      </c>
      <c r="V84" s="223" t="str">
        <f t="shared" si="2"/>
        <v>Stefan &amp; Dorothea Skripetz</v>
      </c>
      <c r="X84" s="223">
        <f t="shared" si="3"/>
        <v>1692</v>
      </c>
    </row>
    <row r="85" spans="1:24" ht="12.75" hidden="1" customHeight="1" x14ac:dyDescent="0.2">
      <c r="A85" s="235" t="str">
        <f>IF(ISBLANK(K85),"",VLOOKUP(K85,Taufen!D:D,1,FALSE))</f>
        <v>Kuschmitz</v>
      </c>
      <c r="B85">
        <v>1692</v>
      </c>
      <c r="C85">
        <v>1</v>
      </c>
      <c r="D85">
        <v>22</v>
      </c>
      <c r="E85" t="s">
        <v>547</v>
      </c>
      <c r="F85" t="s">
        <v>13</v>
      </c>
      <c r="G85" t="s">
        <v>30</v>
      </c>
      <c r="H85" t="s">
        <v>1461</v>
      </c>
      <c r="K85" s="200" t="s">
        <v>4564</v>
      </c>
      <c r="L85" t="s">
        <v>439</v>
      </c>
      <c r="M85" s="88" t="s">
        <v>23</v>
      </c>
      <c r="N85" s="200" t="s">
        <v>1461</v>
      </c>
      <c r="P85" s="98"/>
      <c r="Q85" s="200" t="s">
        <v>2016</v>
      </c>
      <c r="R85" s="200" t="s">
        <v>2132</v>
      </c>
      <c r="S85"/>
      <c r="T85" t="s">
        <v>2128</v>
      </c>
      <c r="U85" t="s">
        <v>9298</v>
      </c>
      <c r="V85" s="223" t="str">
        <f t="shared" si="2"/>
        <v>Martin &amp; Marianna Raczitz</v>
      </c>
      <c r="X85" s="223">
        <f t="shared" si="3"/>
        <v>1692</v>
      </c>
    </row>
    <row r="86" spans="1:24" ht="12.75" hidden="1" customHeight="1" x14ac:dyDescent="0.2">
      <c r="A86" s="235" t="e">
        <f>IF(ISBLANK(K86),"",VLOOKUP(K86,Taufen!D:D,1,FALSE))</f>
        <v>#N/A</v>
      </c>
      <c r="B86">
        <v>1692</v>
      </c>
      <c r="C86">
        <v>1</v>
      </c>
      <c r="D86">
        <v>22</v>
      </c>
      <c r="E86" t="s">
        <v>232</v>
      </c>
      <c r="F86" t="s">
        <v>30</v>
      </c>
      <c r="G86" t="s">
        <v>518</v>
      </c>
      <c r="H86" t="s">
        <v>1461</v>
      </c>
      <c r="K86" t="s">
        <v>2133</v>
      </c>
      <c r="L86" t="s">
        <v>582</v>
      </c>
      <c r="M86" s="88" t="s">
        <v>13</v>
      </c>
      <c r="N86" t="s">
        <v>1461</v>
      </c>
      <c r="P86" s="98"/>
      <c r="Q86" t="s">
        <v>2134</v>
      </c>
      <c r="R86" t="s">
        <v>2135</v>
      </c>
      <c r="S86"/>
      <c r="T86" t="s">
        <v>2128</v>
      </c>
      <c r="U86" t="s">
        <v>9298</v>
      </c>
      <c r="V86" s="223" t="str">
        <f t="shared" si="2"/>
        <v>Georg &amp; Katarina Kapusta</v>
      </c>
      <c r="X86" s="223">
        <f t="shared" si="3"/>
        <v>1692</v>
      </c>
    </row>
    <row r="87" spans="1:24" ht="12.75" hidden="1" customHeight="1" x14ac:dyDescent="0.2">
      <c r="A87" s="235" t="str">
        <f>IF(ISBLANK(K87),"",VLOOKUP(K87,Taufen!D:D,1,FALSE))</f>
        <v>Knopp</v>
      </c>
      <c r="B87">
        <v>1692</v>
      </c>
      <c r="C87">
        <v>1</v>
      </c>
      <c r="D87">
        <v>29</v>
      </c>
      <c r="E87" t="s">
        <v>199</v>
      </c>
      <c r="F87" t="s">
        <v>24</v>
      </c>
      <c r="G87" t="s">
        <v>277</v>
      </c>
      <c r="H87" t="s">
        <v>1461</v>
      </c>
      <c r="K87" t="s">
        <v>139</v>
      </c>
      <c r="L87" t="s">
        <v>131</v>
      </c>
      <c r="M87" s="88" t="s">
        <v>2</v>
      </c>
      <c r="N87" t="s">
        <v>1461</v>
      </c>
      <c r="P87" s="98"/>
      <c r="Q87" t="s">
        <v>2016</v>
      </c>
      <c r="R87" t="s">
        <v>1024</v>
      </c>
      <c r="S87"/>
      <c r="T87" t="s">
        <v>2128</v>
      </c>
      <c r="U87" t="s">
        <v>9298</v>
      </c>
      <c r="V87" s="223" t="str">
        <f t="shared" si="2"/>
        <v>Fabian &amp; Lucia Schwaka</v>
      </c>
      <c r="X87" s="223">
        <f t="shared" si="3"/>
        <v>1692</v>
      </c>
    </row>
    <row r="88" spans="1:24" ht="12.75" hidden="1" customHeight="1" x14ac:dyDescent="0.2">
      <c r="A88" s="235" t="str">
        <f>IF(ISBLANK(K88),"",VLOOKUP(K88,Taufen!D:D,1,FALSE))</f>
        <v/>
      </c>
      <c r="B88">
        <v>1692</v>
      </c>
      <c r="C88">
        <v>2</v>
      </c>
      <c r="D88">
        <v>6</v>
      </c>
      <c r="E88" t="s">
        <v>209</v>
      </c>
      <c r="F88" t="s">
        <v>2</v>
      </c>
      <c r="G88" t="s">
        <v>30</v>
      </c>
      <c r="H88" t="s">
        <v>1459</v>
      </c>
      <c r="L88" t="s">
        <v>458</v>
      </c>
      <c r="M88" s="88"/>
      <c r="N88" t="s">
        <v>1459</v>
      </c>
      <c r="P88" s="98"/>
      <c r="Q88" t="s">
        <v>10647</v>
      </c>
      <c r="R88" t="s">
        <v>1690</v>
      </c>
      <c r="S88" t="s">
        <v>2129</v>
      </c>
      <c r="T88" t="s">
        <v>2128</v>
      </c>
      <c r="U88" t="s">
        <v>9298</v>
      </c>
      <c r="V88" s="223" t="str">
        <f t="shared" si="2"/>
        <v>Mathias &amp; Gertrud Jagschitz</v>
      </c>
      <c r="X88" s="223">
        <f t="shared" si="3"/>
        <v>1692</v>
      </c>
    </row>
    <row r="89" spans="1:24" ht="12.75" hidden="1" customHeight="1" x14ac:dyDescent="0.2">
      <c r="A89" s="235" t="str">
        <f>IF(ISBLANK(K89),"",VLOOKUP(K89,Taufen!D:D,1,FALSE))</f>
        <v>Wesseli</v>
      </c>
      <c r="B89">
        <v>1692</v>
      </c>
      <c r="C89">
        <v>2</v>
      </c>
      <c r="D89">
        <v>6</v>
      </c>
      <c r="E89" t="s">
        <v>209</v>
      </c>
      <c r="F89" t="s">
        <v>518</v>
      </c>
      <c r="G89" t="s">
        <v>168</v>
      </c>
      <c r="H89" t="s">
        <v>1461</v>
      </c>
      <c r="K89" t="s">
        <v>188</v>
      </c>
      <c r="L89" t="s">
        <v>15</v>
      </c>
      <c r="M89" s="88" t="s">
        <v>69</v>
      </c>
      <c r="N89" t="s">
        <v>1461</v>
      </c>
      <c r="P89" s="98"/>
      <c r="Q89" t="s">
        <v>1212</v>
      </c>
      <c r="R89" t="s">
        <v>2595</v>
      </c>
      <c r="S89"/>
      <c r="T89" t="s">
        <v>2128</v>
      </c>
      <c r="U89" t="s">
        <v>9298</v>
      </c>
      <c r="V89" s="223" t="str">
        <f t="shared" si="2"/>
        <v>Johan &amp; Anna Jagschitz</v>
      </c>
      <c r="X89" s="223">
        <f t="shared" si="3"/>
        <v>1692</v>
      </c>
    </row>
    <row r="90" spans="1:24" ht="12.75" hidden="1" customHeight="1" x14ac:dyDescent="0.2">
      <c r="A90" s="235" t="str">
        <f>IF(ISBLANK(K90),"",VLOOKUP(K90,Taufen!D:D,1,FALSE))</f>
        <v>Slunsky</v>
      </c>
      <c r="B90">
        <v>1693</v>
      </c>
      <c r="C90">
        <v>1</v>
      </c>
      <c r="D90">
        <v>18</v>
      </c>
      <c r="E90" t="s">
        <v>585</v>
      </c>
      <c r="F90" t="s">
        <v>53</v>
      </c>
      <c r="H90" t="s">
        <v>1463</v>
      </c>
      <c r="K90" t="s">
        <v>77</v>
      </c>
      <c r="L90" t="s">
        <v>33</v>
      </c>
      <c r="M90" s="88"/>
      <c r="N90" t="s">
        <v>1463</v>
      </c>
      <c r="P90" s="98"/>
      <c r="Q90" t="s">
        <v>1013</v>
      </c>
      <c r="R90" t="s">
        <v>960</v>
      </c>
      <c r="S90"/>
      <c r="T90" t="s">
        <v>2128</v>
      </c>
      <c r="U90" t="s">
        <v>9298</v>
      </c>
      <c r="V90" s="223" t="str">
        <f t="shared" si="2"/>
        <v>Jakob &amp; Margarete Tauczitz</v>
      </c>
      <c r="X90" s="223">
        <f t="shared" si="3"/>
        <v>1693</v>
      </c>
    </row>
    <row r="91" spans="1:24" ht="12.75" hidden="1" customHeight="1" x14ac:dyDescent="0.2">
      <c r="A91" s="235" t="str">
        <f>IF(ISBLANK(K91),"",VLOOKUP(K91,Taufen!D:D,1,FALSE))</f>
        <v>Windisch</v>
      </c>
      <c r="B91">
        <v>1693</v>
      </c>
      <c r="C91">
        <v>1</v>
      </c>
      <c r="D91">
        <v>20</v>
      </c>
      <c r="E91" t="s">
        <v>145</v>
      </c>
      <c r="F91" t="s">
        <v>30</v>
      </c>
      <c r="H91" t="s">
        <v>1461</v>
      </c>
      <c r="K91" t="s">
        <v>2718</v>
      </c>
      <c r="L91" t="s">
        <v>582</v>
      </c>
      <c r="M91" s="88" t="s">
        <v>1</v>
      </c>
      <c r="N91" t="s">
        <v>1461</v>
      </c>
      <c r="P91" s="98"/>
      <c r="Q91" t="s">
        <v>1058</v>
      </c>
      <c r="R91" t="s">
        <v>2072</v>
      </c>
      <c r="S91"/>
      <c r="T91" t="s">
        <v>2124</v>
      </c>
      <c r="U91" t="s">
        <v>9298</v>
      </c>
      <c r="V91" s="223" t="str">
        <f t="shared" si="2"/>
        <v>Georg &amp; Katarina Blaskovitz</v>
      </c>
      <c r="X91" s="223">
        <f t="shared" si="3"/>
        <v>1693</v>
      </c>
    </row>
    <row r="92" spans="1:24" ht="12.75" hidden="1" customHeight="1" x14ac:dyDescent="0.2">
      <c r="A92" s="235" t="str">
        <f>IF(ISBLANK(K92),"",VLOOKUP(K92,Taufen!D:D,1,FALSE))</f>
        <v>Kulleschitz</v>
      </c>
      <c r="B92" s="6">
        <v>1693</v>
      </c>
      <c r="C92" s="6">
        <v>1</v>
      </c>
      <c r="D92" s="6">
        <v>21</v>
      </c>
      <c r="E92" s="6" t="s">
        <v>112</v>
      </c>
      <c r="F92" s="6" t="s">
        <v>277</v>
      </c>
      <c r="G92" s="6"/>
      <c r="H92" s="6" t="s">
        <v>1459</v>
      </c>
      <c r="I92" s="6"/>
      <c r="J92" s="6"/>
      <c r="K92" s="6" t="s">
        <v>72</v>
      </c>
      <c r="L92" s="6" t="s">
        <v>18710</v>
      </c>
      <c r="M92" s="6" t="s">
        <v>518</v>
      </c>
      <c r="N92" s="6" t="s">
        <v>1459</v>
      </c>
      <c r="O92" s="6"/>
      <c r="P92" s="6"/>
      <c r="Q92" s="6" t="s">
        <v>985</v>
      </c>
      <c r="R92" s="6" t="s">
        <v>3064</v>
      </c>
      <c r="S92" s="6"/>
      <c r="T92" s="6" t="s">
        <v>2124</v>
      </c>
      <c r="U92" s="6" t="s">
        <v>9298</v>
      </c>
      <c r="V92" s="223" t="str">
        <f t="shared" si="2"/>
        <v>Veit &amp; MargareteMarianna Wolff</v>
      </c>
      <c r="X92" s="223">
        <f t="shared" si="3"/>
        <v>1693</v>
      </c>
    </row>
    <row r="93" spans="1:24" ht="12.75" hidden="1" customHeight="1" x14ac:dyDescent="0.2">
      <c r="A93" s="235" t="str">
        <f>IF(ISBLANK(K93),"",VLOOKUP(K93,Taufen!D:D,1,FALSE))</f>
        <v>Schallamon</v>
      </c>
      <c r="B93">
        <v>1693</v>
      </c>
      <c r="C93">
        <v>1</v>
      </c>
      <c r="D93">
        <v>21</v>
      </c>
      <c r="E93" s="223" t="s">
        <v>352</v>
      </c>
      <c r="F93" t="s">
        <v>53</v>
      </c>
      <c r="H93" t="s">
        <v>1459</v>
      </c>
      <c r="K93" t="s">
        <v>3002</v>
      </c>
      <c r="L93" t="s">
        <v>73</v>
      </c>
      <c r="M93" s="88" t="s">
        <v>277</v>
      </c>
      <c r="N93" t="s">
        <v>1459</v>
      </c>
      <c r="P93" s="98"/>
      <c r="Q93" t="s">
        <v>999</v>
      </c>
      <c r="R93" t="s">
        <v>2127</v>
      </c>
      <c r="S93"/>
      <c r="T93" t="s">
        <v>2124</v>
      </c>
      <c r="U93" t="s">
        <v>9298</v>
      </c>
      <c r="V93" s="223" t="str">
        <f t="shared" si="2"/>
        <v>Jakob &amp; Rosina Jelliczek</v>
      </c>
      <c r="X93" s="223">
        <f t="shared" si="3"/>
        <v>1693</v>
      </c>
    </row>
    <row r="94" spans="1:24" ht="12.75" hidden="1" customHeight="1" x14ac:dyDescent="0.2">
      <c r="A94" s="235" t="str">
        <f>IF(ISBLANK(K94),"",VLOOKUP(K94,Taufen!D:D,1,FALSE))</f>
        <v>Czerni</v>
      </c>
      <c r="B94">
        <v>1693</v>
      </c>
      <c r="C94">
        <v>1</v>
      </c>
      <c r="D94">
        <v>27</v>
      </c>
      <c r="E94" t="s">
        <v>158</v>
      </c>
      <c r="F94" t="s">
        <v>518</v>
      </c>
      <c r="G94" t="s">
        <v>277</v>
      </c>
      <c r="H94" t="s">
        <v>1465</v>
      </c>
      <c r="K94" t="s">
        <v>438</v>
      </c>
      <c r="L94" t="s">
        <v>582</v>
      </c>
      <c r="M94" s="88" t="s">
        <v>2</v>
      </c>
      <c r="N94" t="s">
        <v>1463</v>
      </c>
      <c r="P94" s="98"/>
      <c r="Q94" t="s">
        <v>1210</v>
      </c>
      <c r="R94" t="s">
        <v>2126</v>
      </c>
      <c r="S94"/>
      <c r="T94" t="s">
        <v>2124</v>
      </c>
      <c r="U94" t="s">
        <v>9298</v>
      </c>
      <c r="V94" s="223" t="str">
        <f t="shared" si="2"/>
        <v>Johan &amp; Katarina Romschitz</v>
      </c>
      <c r="X94" s="223">
        <f t="shared" si="3"/>
        <v>1693</v>
      </c>
    </row>
    <row r="95" spans="1:24" ht="12.75" hidden="1" customHeight="1" x14ac:dyDescent="0.2">
      <c r="A95" s="235" t="str">
        <f>IF(ISBLANK(K95),"",VLOOKUP(K95,Taufen!D:D,1,FALSE))</f>
        <v/>
      </c>
      <c r="B95">
        <v>1693</v>
      </c>
      <c r="C95">
        <v>6</v>
      </c>
      <c r="D95">
        <v>2</v>
      </c>
      <c r="E95" t="s">
        <v>2125</v>
      </c>
      <c r="F95" t="s">
        <v>53</v>
      </c>
      <c r="H95" t="s">
        <v>1461</v>
      </c>
      <c r="L95" t="s">
        <v>439</v>
      </c>
      <c r="M95" s="88"/>
      <c r="N95" t="s">
        <v>1461</v>
      </c>
      <c r="P95" s="98"/>
      <c r="Q95" t="s">
        <v>4627</v>
      </c>
      <c r="R95" t="s">
        <v>4638</v>
      </c>
      <c r="S95"/>
      <c r="T95" t="s">
        <v>2124</v>
      </c>
      <c r="U95" t="s">
        <v>9298</v>
      </c>
      <c r="V95" s="223" t="str">
        <f t="shared" si="2"/>
        <v>Jakob &amp; Marianna Kopeczek</v>
      </c>
      <c r="X95" s="223">
        <f t="shared" si="3"/>
        <v>1693</v>
      </c>
    </row>
    <row r="96" spans="1:24" ht="12.75" hidden="1" customHeight="1" x14ac:dyDescent="0.2">
      <c r="A96" s="235" t="str">
        <f>IF(ISBLANK(K96),"",VLOOKUP(K96,Taufen!D:D,1,FALSE))</f>
        <v>Koschiak</v>
      </c>
      <c r="B96">
        <v>1693</v>
      </c>
      <c r="C96">
        <v>11</v>
      </c>
      <c r="D96">
        <v>23</v>
      </c>
      <c r="E96" t="s">
        <v>121</v>
      </c>
      <c r="F96" t="s">
        <v>23</v>
      </c>
      <c r="H96" t="s">
        <v>1463</v>
      </c>
      <c r="K96" t="s">
        <v>1250</v>
      </c>
      <c r="L96" t="s">
        <v>52</v>
      </c>
      <c r="M96" s="88"/>
      <c r="N96" t="s">
        <v>1463</v>
      </c>
      <c r="P96" s="98"/>
      <c r="Q96" t="s">
        <v>1957</v>
      </c>
      <c r="R96" t="s">
        <v>3169</v>
      </c>
      <c r="S96"/>
      <c r="T96" t="s">
        <v>2124</v>
      </c>
      <c r="U96" t="s">
        <v>9298</v>
      </c>
      <c r="V96" s="223" t="str">
        <f t="shared" si="2"/>
        <v>Paul &amp; Magdalena Matkovitz</v>
      </c>
      <c r="X96" s="223">
        <f t="shared" si="3"/>
        <v>1693</v>
      </c>
    </row>
    <row r="97" spans="1:24" ht="13.15" hidden="1" customHeight="1" x14ac:dyDescent="0.2">
      <c r="A97" s="235" t="e">
        <f>IF(ISBLANK(K97),"",VLOOKUP(K97,Taufen!D:D,1,FALSE))</f>
        <v>#N/A</v>
      </c>
      <c r="B97">
        <v>1694</v>
      </c>
      <c r="C97">
        <v>1</v>
      </c>
      <c r="D97">
        <v>24</v>
      </c>
      <c r="E97" t="s">
        <v>303</v>
      </c>
      <c r="F97" t="s">
        <v>13</v>
      </c>
      <c r="H97" t="s">
        <v>1463</v>
      </c>
      <c r="K97" t="s">
        <v>2123</v>
      </c>
      <c r="L97" t="s">
        <v>52</v>
      </c>
      <c r="M97" s="88" t="s">
        <v>2</v>
      </c>
      <c r="N97" t="s">
        <v>1463</v>
      </c>
      <c r="P97" s="98"/>
      <c r="Q97" t="s">
        <v>984</v>
      </c>
      <c r="R97" t="s">
        <v>3169</v>
      </c>
      <c r="S97"/>
      <c r="T97" t="s">
        <v>2116</v>
      </c>
      <c r="U97" t="s">
        <v>9299</v>
      </c>
      <c r="V97" s="223" t="str">
        <f t="shared" si="2"/>
        <v>Martin &amp; Magdalena Laslovitz</v>
      </c>
      <c r="X97" s="223">
        <f t="shared" si="3"/>
        <v>1694</v>
      </c>
    </row>
    <row r="98" spans="1:24" ht="12.75" hidden="1" customHeight="1" x14ac:dyDescent="0.2">
      <c r="A98" s="235" t="str">
        <f>IF(ISBLANK(K98),"",VLOOKUP(K98,Taufen!D:D,1,FALSE))</f>
        <v/>
      </c>
      <c r="B98">
        <v>1694</v>
      </c>
      <c r="C98">
        <v>1</v>
      </c>
      <c r="D98">
        <v>24</v>
      </c>
      <c r="E98" t="s">
        <v>237</v>
      </c>
      <c r="F98" t="s">
        <v>518</v>
      </c>
      <c r="H98" t="s">
        <v>1461</v>
      </c>
      <c r="L98" t="s">
        <v>59</v>
      </c>
      <c r="M98" s="88"/>
      <c r="N98" t="s">
        <v>1461</v>
      </c>
      <c r="P98" s="98"/>
      <c r="Q98" t="s">
        <v>2697</v>
      </c>
      <c r="R98" t="s">
        <v>970</v>
      </c>
      <c r="S98" t="s">
        <v>18774</v>
      </c>
      <c r="T98" t="s">
        <v>2124</v>
      </c>
      <c r="U98" t="s">
        <v>9298</v>
      </c>
      <c r="V98" s="223" t="str">
        <f t="shared" si="2"/>
        <v>Johan &amp; Ursula Brekalitz</v>
      </c>
      <c r="X98" s="223">
        <f t="shared" si="3"/>
        <v>1694</v>
      </c>
    </row>
    <row r="99" spans="1:24" ht="12.75" hidden="1" customHeight="1" x14ac:dyDescent="0.2">
      <c r="A99" s="235" t="str">
        <f>IF(ISBLANK(K99),"",VLOOKUP(K99,Taufen!D:D,1,FALSE))</f>
        <v>Sitz</v>
      </c>
      <c r="B99">
        <v>1694</v>
      </c>
      <c r="C99">
        <v>1</v>
      </c>
      <c r="D99">
        <v>27</v>
      </c>
      <c r="E99" s="234" t="s">
        <v>346</v>
      </c>
      <c r="F99" t="s">
        <v>14</v>
      </c>
      <c r="H99" t="s">
        <v>1463</v>
      </c>
      <c r="K99" t="s">
        <v>93</v>
      </c>
      <c r="L99" t="s">
        <v>52</v>
      </c>
      <c r="M99" s="88" t="s">
        <v>2</v>
      </c>
      <c r="N99" t="s">
        <v>1463</v>
      </c>
      <c r="P99" s="98"/>
      <c r="Q99" t="s">
        <v>979</v>
      </c>
      <c r="R99" t="s">
        <v>2122</v>
      </c>
      <c r="S99"/>
      <c r="T99" t="s">
        <v>2116</v>
      </c>
      <c r="U99" s="197" t="s">
        <v>9299</v>
      </c>
      <c r="V99" s="223" t="str">
        <f t="shared" si="2"/>
        <v>Michael &amp; Magdalena Damianczitz</v>
      </c>
      <c r="X99" s="223">
        <f t="shared" si="3"/>
        <v>1694</v>
      </c>
    </row>
    <row r="100" spans="1:24" ht="12.75" hidden="1" customHeight="1" x14ac:dyDescent="0.2">
      <c r="A100" s="235" t="e">
        <f>IF(ISBLANK(K100),"",VLOOKUP(K100,Taufen!D:D,1,FALSE))</f>
        <v>#N/A</v>
      </c>
      <c r="B100">
        <v>1694</v>
      </c>
      <c r="C100">
        <v>2</v>
      </c>
      <c r="D100">
        <v>3</v>
      </c>
      <c r="E100" t="s">
        <v>370</v>
      </c>
      <c r="F100" t="s">
        <v>30</v>
      </c>
      <c r="H100" t="s">
        <v>1461</v>
      </c>
      <c r="K100" t="s">
        <v>272</v>
      </c>
      <c r="L100" t="s">
        <v>439</v>
      </c>
      <c r="M100" s="88" t="s">
        <v>198</v>
      </c>
      <c r="N100" t="s">
        <v>1461</v>
      </c>
      <c r="P100" s="98"/>
      <c r="Q100" t="s">
        <v>2016</v>
      </c>
      <c r="R100" t="s">
        <v>2697</v>
      </c>
      <c r="S100"/>
      <c r="T100" t="s">
        <v>2116</v>
      </c>
      <c r="U100" t="s">
        <v>9299</v>
      </c>
      <c r="V100" s="223" t="str">
        <f t="shared" si="2"/>
        <v>Georg &amp; Marianna Sladkovitz</v>
      </c>
      <c r="X100" s="223">
        <f t="shared" si="3"/>
        <v>1694</v>
      </c>
    </row>
    <row r="101" spans="1:24" ht="12.75" hidden="1" customHeight="1" x14ac:dyDescent="0.2">
      <c r="A101" s="235" t="str">
        <f>IF(ISBLANK(K101),"",VLOOKUP(K101,Taufen!D:D,1,FALSE))</f>
        <v>Sitz</v>
      </c>
      <c r="B101">
        <v>1694</v>
      </c>
      <c r="C101">
        <v>2</v>
      </c>
      <c r="D101">
        <v>3</v>
      </c>
      <c r="E101" t="s">
        <v>2718</v>
      </c>
      <c r="F101" t="s">
        <v>278</v>
      </c>
      <c r="H101" t="s">
        <v>1461</v>
      </c>
      <c r="K101" t="s">
        <v>93</v>
      </c>
      <c r="L101" t="s">
        <v>13356</v>
      </c>
      <c r="M101" s="88" t="s">
        <v>30</v>
      </c>
      <c r="N101" t="s">
        <v>1461</v>
      </c>
      <c r="P101" s="98"/>
      <c r="Q101" t="s">
        <v>2121</v>
      </c>
      <c r="R101" t="s">
        <v>1024</v>
      </c>
      <c r="S101"/>
      <c r="T101" t="s">
        <v>2116</v>
      </c>
      <c r="U101" t="s">
        <v>9299</v>
      </c>
      <c r="V101" s="223" t="str">
        <f t="shared" si="2"/>
        <v>Lukas &amp; Helena Windisch</v>
      </c>
      <c r="X101" s="223">
        <f t="shared" si="3"/>
        <v>1694</v>
      </c>
    </row>
    <row r="102" spans="1:24" ht="12.75" hidden="1" customHeight="1" x14ac:dyDescent="0.2">
      <c r="A102" s="235" t="str">
        <f>IF(ISBLANK(K102),"",VLOOKUP(K102,Taufen!D:D,1,FALSE))</f>
        <v/>
      </c>
      <c r="B102">
        <v>1694</v>
      </c>
      <c r="C102">
        <v>2</v>
      </c>
      <c r="D102">
        <v>9</v>
      </c>
      <c r="E102" t="s">
        <v>3054</v>
      </c>
      <c r="F102" t="s">
        <v>14</v>
      </c>
      <c r="H102" t="s">
        <v>1459</v>
      </c>
      <c r="L102" t="s">
        <v>582</v>
      </c>
      <c r="M102" s="88"/>
      <c r="N102" t="s">
        <v>1459</v>
      </c>
      <c r="P102" s="98"/>
      <c r="Q102" t="s">
        <v>3065</v>
      </c>
      <c r="R102" t="s">
        <v>2120</v>
      </c>
      <c r="S102" t="s">
        <v>18773</v>
      </c>
      <c r="T102" t="s">
        <v>2116</v>
      </c>
      <c r="U102" t="s">
        <v>9299</v>
      </c>
      <c r="V102" s="223" t="str">
        <f t="shared" si="2"/>
        <v>Michael &amp; Katarina Hubeny</v>
      </c>
      <c r="X102" s="223">
        <f t="shared" si="3"/>
        <v>1694</v>
      </c>
    </row>
    <row r="103" spans="1:24" ht="13.15" hidden="1" customHeight="1" x14ac:dyDescent="0.2">
      <c r="A103" s="235" t="e">
        <f>IF(ISBLANK(K103),"",VLOOKUP(K103,Taufen!D:D,1,FALSE))</f>
        <v>#N/A</v>
      </c>
      <c r="B103">
        <v>1694</v>
      </c>
      <c r="C103">
        <v>6</v>
      </c>
      <c r="D103">
        <v>30</v>
      </c>
      <c r="E103" s="234" t="s">
        <v>559</v>
      </c>
      <c r="F103" t="s">
        <v>518</v>
      </c>
      <c r="H103" t="s">
        <v>2118</v>
      </c>
      <c r="K103" t="s">
        <v>2119</v>
      </c>
      <c r="L103" t="s">
        <v>582</v>
      </c>
      <c r="M103" s="88" t="s">
        <v>28</v>
      </c>
      <c r="N103" t="s">
        <v>100</v>
      </c>
      <c r="P103" s="98"/>
      <c r="Q103" t="s">
        <v>1058</v>
      </c>
      <c r="R103" t="s">
        <v>1873</v>
      </c>
      <c r="S103"/>
      <c r="T103" t="s">
        <v>2116</v>
      </c>
      <c r="U103" t="s">
        <v>9299</v>
      </c>
      <c r="V103" s="223" t="str">
        <f t="shared" si="2"/>
        <v>Johan &amp; Katarina Niemeczek</v>
      </c>
      <c r="X103" s="223">
        <f t="shared" si="3"/>
        <v>1694</v>
      </c>
    </row>
    <row r="104" spans="1:24" ht="12.75" hidden="1" customHeight="1" x14ac:dyDescent="0.2">
      <c r="A104" s="235" t="str">
        <f>IF(ISBLANK(K104),"",VLOOKUP(K104,Taufen!D:D,1,FALSE))</f>
        <v/>
      </c>
      <c r="B104">
        <v>1694</v>
      </c>
      <c r="C104">
        <v>8</v>
      </c>
      <c r="D104">
        <v>29</v>
      </c>
      <c r="E104" t="s">
        <v>2098</v>
      </c>
      <c r="F104" t="s">
        <v>2</v>
      </c>
      <c r="H104" t="s">
        <v>1459</v>
      </c>
      <c r="L104" t="s">
        <v>98</v>
      </c>
      <c r="M104" s="88"/>
      <c r="N104" t="s">
        <v>1459</v>
      </c>
      <c r="P104" s="98"/>
      <c r="Q104" t="s">
        <v>4583</v>
      </c>
      <c r="R104" t="s">
        <v>2117</v>
      </c>
      <c r="S104" t="s">
        <v>18772</v>
      </c>
      <c r="T104" t="s">
        <v>2116</v>
      </c>
      <c r="U104" t="s">
        <v>9299</v>
      </c>
      <c r="V104" s="223" t="str">
        <f t="shared" si="2"/>
        <v>Mathias &amp; Dorothea Zaczek</v>
      </c>
      <c r="X104" s="223">
        <f t="shared" si="3"/>
        <v>1694</v>
      </c>
    </row>
    <row r="105" spans="1:24" ht="12.75" hidden="1" customHeight="1" x14ac:dyDescent="0.2">
      <c r="A105" s="235" t="str">
        <f>IF(ISBLANK(K105),"",VLOOKUP(K105,Taufen!D:D,1,FALSE))</f>
        <v/>
      </c>
      <c r="B105">
        <v>1694</v>
      </c>
      <c r="C105">
        <v>9</v>
      </c>
      <c r="D105">
        <v>21</v>
      </c>
      <c r="E105" s="222" t="s">
        <v>222</v>
      </c>
      <c r="F105" t="s">
        <v>518</v>
      </c>
      <c r="H105" t="s">
        <v>1463</v>
      </c>
      <c r="L105" t="s">
        <v>105</v>
      </c>
      <c r="M105" s="88"/>
      <c r="N105" t="s">
        <v>1463</v>
      </c>
      <c r="P105" s="98"/>
      <c r="Q105" t="s">
        <v>978</v>
      </c>
      <c r="R105" t="s">
        <v>2115</v>
      </c>
      <c r="S105" s="221" t="s">
        <v>18793</v>
      </c>
      <c r="T105" t="s">
        <v>2116</v>
      </c>
      <c r="U105" t="s">
        <v>9299</v>
      </c>
      <c r="V105" s="223" t="str">
        <f t="shared" si="2"/>
        <v>Johan &amp; Eva Wildt</v>
      </c>
      <c r="X105" s="223">
        <f t="shared" si="3"/>
        <v>1694</v>
      </c>
    </row>
    <row r="106" spans="1:24" ht="12.75" hidden="1" customHeight="1" x14ac:dyDescent="0.2">
      <c r="A106" s="235" t="str">
        <f>IF(ISBLANK(K106),"",VLOOKUP(K106,Taufen!D:D,1,FALSE))</f>
        <v/>
      </c>
      <c r="B106">
        <v>1694</v>
      </c>
      <c r="C106">
        <v>11</v>
      </c>
      <c r="D106">
        <v>21</v>
      </c>
      <c r="E106" t="s">
        <v>699</v>
      </c>
      <c r="F106" t="s">
        <v>23</v>
      </c>
      <c r="H106" t="s">
        <v>1461</v>
      </c>
      <c r="L106" t="s">
        <v>33</v>
      </c>
      <c r="M106" s="88"/>
      <c r="N106" t="s">
        <v>1461</v>
      </c>
      <c r="P106" s="98"/>
      <c r="Q106" t="s">
        <v>2072</v>
      </c>
      <c r="R106" t="s">
        <v>1977</v>
      </c>
      <c r="S106" t="s">
        <v>18771</v>
      </c>
      <c r="T106" t="s">
        <v>2110</v>
      </c>
      <c r="U106" t="s">
        <v>9299</v>
      </c>
      <c r="V106" s="223" t="str">
        <f t="shared" si="2"/>
        <v>Paul &amp; Margarete Duczitz</v>
      </c>
      <c r="X106" s="223">
        <f t="shared" si="3"/>
        <v>1694</v>
      </c>
    </row>
    <row r="107" spans="1:24" ht="12.75" hidden="1" customHeight="1" x14ac:dyDescent="0.2">
      <c r="A107" s="235" t="e">
        <f>IF(ISBLANK(K107),"",VLOOKUP(K107,Taufen!D:D,1,FALSE))</f>
        <v>#N/A</v>
      </c>
      <c r="B107">
        <v>1695</v>
      </c>
      <c r="C107">
        <v>1</v>
      </c>
      <c r="D107">
        <v>23</v>
      </c>
      <c r="E107" t="s">
        <v>373</v>
      </c>
      <c r="F107" t="s">
        <v>1</v>
      </c>
      <c r="G107" t="s">
        <v>691</v>
      </c>
      <c r="H107" t="s">
        <v>1461</v>
      </c>
      <c r="K107" s="194" t="str">
        <f>K21</f>
        <v>August</v>
      </c>
      <c r="L107" t="s">
        <v>458</v>
      </c>
      <c r="M107" s="194" t="str">
        <f>M21</f>
        <v>Paul</v>
      </c>
      <c r="N107" s="194" t="str">
        <f>N21</f>
        <v>FD</v>
      </c>
      <c r="P107" s="98"/>
      <c r="Q107" t="s">
        <v>1058</v>
      </c>
      <c r="R107" t="s">
        <v>2114</v>
      </c>
      <c r="S107" t="s">
        <v>18770</v>
      </c>
      <c r="T107" t="s">
        <v>2110</v>
      </c>
      <c r="U107" t="s">
        <v>9299</v>
      </c>
      <c r="V107" s="223" t="str">
        <f t="shared" si="2"/>
        <v>Nikolaus &amp; Gertrud Patek</v>
      </c>
      <c r="X107" s="223">
        <f t="shared" si="3"/>
        <v>1695</v>
      </c>
    </row>
    <row r="108" spans="1:24" ht="12.75" hidden="1" customHeight="1" x14ac:dyDescent="0.2">
      <c r="A108" s="235" t="str">
        <f>IF(ISBLANK(K108),"",VLOOKUP(K108,Taufen!D:D,1,FALSE))</f>
        <v/>
      </c>
      <c r="B108">
        <v>1695</v>
      </c>
      <c r="C108">
        <v>1</v>
      </c>
      <c r="D108">
        <v>30</v>
      </c>
      <c r="E108" t="s">
        <v>74</v>
      </c>
      <c r="F108" t="s">
        <v>30</v>
      </c>
      <c r="G108" t="s">
        <v>17</v>
      </c>
      <c r="H108" t="s">
        <v>1461</v>
      </c>
      <c r="L108" t="s">
        <v>98</v>
      </c>
      <c r="M108" s="88"/>
      <c r="N108" t="s">
        <v>1461</v>
      </c>
      <c r="P108" s="98"/>
      <c r="Q108" t="s">
        <v>1024</v>
      </c>
      <c r="R108" t="s">
        <v>1985</v>
      </c>
      <c r="S108" t="s">
        <v>18769</v>
      </c>
      <c r="T108" t="s">
        <v>2110</v>
      </c>
      <c r="U108" t="s">
        <v>9299</v>
      </c>
      <c r="V108" s="223" t="str">
        <f t="shared" si="2"/>
        <v>Georg &amp; Dorothea Netrufal</v>
      </c>
      <c r="X108" s="223">
        <f t="shared" si="3"/>
        <v>1695</v>
      </c>
    </row>
    <row r="109" spans="1:24" ht="13.15" hidden="1" customHeight="1" x14ac:dyDescent="0.2">
      <c r="A109" s="235" t="str">
        <f>IF(ISBLANK(K109),"",VLOOKUP(K109,Taufen!D:D,1,FALSE))</f>
        <v>Blaskovitz</v>
      </c>
      <c r="B109">
        <v>1695</v>
      </c>
      <c r="C109">
        <v>2</v>
      </c>
      <c r="D109">
        <v>1</v>
      </c>
      <c r="E109" s="234" t="s">
        <v>567</v>
      </c>
      <c r="F109" t="s">
        <v>14</v>
      </c>
      <c r="G109" t="s">
        <v>1</v>
      </c>
      <c r="H109" t="s">
        <v>1914</v>
      </c>
      <c r="K109" t="s">
        <v>145</v>
      </c>
      <c r="L109" t="s">
        <v>59</v>
      </c>
      <c r="M109" s="88" t="s">
        <v>2</v>
      </c>
      <c r="N109" t="s">
        <v>1461</v>
      </c>
      <c r="P109" s="98"/>
      <c r="Q109" t="s">
        <v>2113</v>
      </c>
      <c r="R109" t="s">
        <v>1206</v>
      </c>
      <c r="S109"/>
      <c r="T109" t="s">
        <v>2110</v>
      </c>
      <c r="U109" s="197" t="s">
        <v>9299</v>
      </c>
      <c r="V109" s="223" t="str">
        <f t="shared" si="2"/>
        <v>Michael &amp; Ursula Nedvied</v>
      </c>
      <c r="X109" s="223">
        <f t="shared" si="3"/>
        <v>1695</v>
      </c>
    </row>
    <row r="110" spans="1:24" ht="12.75" hidden="1" customHeight="1" x14ac:dyDescent="0.2">
      <c r="A110" s="235" t="e">
        <f>IF(ISBLANK(K110),"",VLOOKUP(K110,Taufen!D:D,1,FALSE))</f>
        <v>#N/A</v>
      </c>
      <c r="B110">
        <v>1695</v>
      </c>
      <c r="C110">
        <v>2</v>
      </c>
      <c r="D110">
        <v>2</v>
      </c>
      <c r="E110" t="s">
        <v>5271</v>
      </c>
      <c r="F110" t="s">
        <v>23</v>
      </c>
      <c r="G110" t="s">
        <v>544</v>
      </c>
      <c r="H110" t="s">
        <v>1461</v>
      </c>
      <c r="K110" t="s">
        <v>2111</v>
      </c>
      <c r="L110" t="s">
        <v>81</v>
      </c>
      <c r="M110" s="88" t="s">
        <v>1</v>
      </c>
      <c r="N110" t="s">
        <v>1461</v>
      </c>
      <c r="P110" s="98"/>
      <c r="Q110" t="s">
        <v>3003</v>
      </c>
      <c r="R110" t="s">
        <v>2594</v>
      </c>
      <c r="S110"/>
      <c r="T110" t="s">
        <v>2110</v>
      </c>
      <c r="U110" t="s">
        <v>9299</v>
      </c>
      <c r="V110" s="223" t="str">
        <f t="shared" si="2"/>
        <v>Paul &amp; Elisabet Kopeczny</v>
      </c>
      <c r="X110" s="223">
        <f t="shared" si="3"/>
        <v>1695</v>
      </c>
    </row>
    <row r="111" spans="1:24" ht="12.75" hidden="1" customHeight="1" x14ac:dyDescent="0.2">
      <c r="A111" s="235" t="str">
        <f>IF(ISBLANK(K111),"",VLOOKUP(K111,Taufen!D:D,1,FALSE))</f>
        <v/>
      </c>
      <c r="B111">
        <v>1695</v>
      </c>
      <c r="C111">
        <v>2</v>
      </c>
      <c r="D111">
        <v>2</v>
      </c>
      <c r="E111" t="s">
        <v>18855</v>
      </c>
      <c r="F111" t="s">
        <v>23</v>
      </c>
      <c r="G111" t="s">
        <v>20</v>
      </c>
      <c r="H111" t="s">
        <v>1461</v>
      </c>
      <c r="L111" t="s">
        <v>37</v>
      </c>
      <c r="M111" s="88"/>
      <c r="N111" t="s">
        <v>1461</v>
      </c>
      <c r="P111" s="98"/>
      <c r="Q111" t="s">
        <v>1212</v>
      </c>
      <c r="R111" t="s">
        <v>1058</v>
      </c>
      <c r="S111" t="s">
        <v>18906</v>
      </c>
      <c r="T111" t="s">
        <v>2110</v>
      </c>
      <c r="U111" t="s">
        <v>9299</v>
      </c>
      <c r="V111" s="223" t="str">
        <f t="shared" si="2"/>
        <v>Paul &amp; Justina Bilorosky</v>
      </c>
      <c r="X111" s="223">
        <f t="shared" si="3"/>
        <v>1695</v>
      </c>
    </row>
    <row r="112" spans="1:24" ht="13.15" hidden="1" customHeight="1" x14ac:dyDescent="0.2">
      <c r="A112" s="235" t="str">
        <f>IF(ISBLANK(K112),"",VLOOKUP(K112,Taufen!D:D,1,FALSE))</f>
        <v>Kulleschitz</v>
      </c>
      <c r="B112" s="6">
        <v>1695</v>
      </c>
      <c r="C112" s="6">
        <v>2</v>
      </c>
      <c r="D112" s="6">
        <v>6</v>
      </c>
      <c r="E112" s="6" t="s">
        <v>267</v>
      </c>
      <c r="F112" s="6" t="s">
        <v>2</v>
      </c>
      <c r="G112" s="6"/>
      <c r="H112" s="6" t="s">
        <v>1461</v>
      </c>
      <c r="I112" s="6"/>
      <c r="J112" s="6"/>
      <c r="K112" s="6" t="s">
        <v>72</v>
      </c>
      <c r="L112" s="6" t="s">
        <v>582</v>
      </c>
      <c r="M112" s="6" t="s">
        <v>23</v>
      </c>
      <c r="N112" s="6" t="s">
        <v>1461</v>
      </c>
      <c r="O112" s="6"/>
      <c r="P112" s="6"/>
      <c r="Q112" s="6" t="s">
        <v>2072</v>
      </c>
      <c r="R112" s="6" t="s">
        <v>2016</v>
      </c>
      <c r="S112" s="6"/>
      <c r="T112" s="6" t="s">
        <v>2110</v>
      </c>
      <c r="U112" s="6" t="s">
        <v>9299</v>
      </c>
      <c r="V112" s="223" t="str">
        <f t="shared" si="2"/>
        <v>Mathias &amp; Katarina Schabatka</v>
      </c>
      <c r="X112" s="223">
        <f t="shared" si="3"/>
        <v>1695</v>
      </c>
    </row>
    <row r="113" spans="1:24" ht="12.75" hidden="1" customHeight="1" x14ac:dyDescent="0.2">
      <c r="A113" s="235" t="e">
        <f>IF(ISBLANK(K113),"",VLOOKUP(K113,Taufen!D:D,1,FALSE))</f>
        <v>#N/A</v>
      </c>
      <c r="B113">
        <v>1695</v>
      </c>
      <c r="C113">
        <v>2</v>
      </c>
      <c r="D113">
        <v>8</v>
      </c>
      <c r="E113" t="s">
        <v>18912</v>
      </c>
      <c r="F113" t="s">
        <v>2</v>
      </c>
      <c r="H113" t="s">
        <v>1459</v>
      </c>
      <c r="K113" t="s">
        <v>1967</v>
      </c>
      <c r="L113" t="s">
        <v>59</v>
      </c>
      <c r="M113" s="88" t="s">
        <v>22</v>
      </c>
      <c r="N113" t="s">
        <v>1459</v>
      </c>
      <c r="P113" s="98"/>
      <c r="Q113" t="s">
        <v>978</v>
      </c>
      <c r="R113" t="s">
        <v>3169</v>
      </c>
      <c r="S113" t="s">
        <v>2291</v>
      </c>
      <c r="T113" t="s">
        <v>2110</v>
      </c>
      <c r="U113" t="s">
        <v>9299</v>
      </c>
      <c r="V113" s="223" t="str">
        <f t="shared" si="2"/>
        <v>Mathias &amp; Ursula Czvikovitz</v>
      </c>
      <c r="X113" s="223">
        <f t="shared" si="3"/>
        <v>1695</v>
      </c>
    </row>
    <row r="114" spans="1:24" ht="12.75" hidden="1" customHeight="1" x14ac:dyDescent="0.2">
      <c r="A114" s="235" t="e">
        <f>IF(ISBLANK(K114),"",VLOOKUP(K114,Taufen!D:D,1,FALSE))</f>
        <v>#N/A</v>
      </c>
      <c r="B114">
        <v>1695</v>
      </c>
      <c r="C114">
        <v>2</v>
      </c>
      <c r="D114">
        <v>9</v>
      </c>
      <c r="E114" s="223" t="s">
        <v>561</v>
      </c>
      <c r="F114" t="s">
        <v>69</v>
      </c>
      <c r="H114" t="s">
        <v>562</v>
      </c>
      <c r="K114" t="s">
        <v>2106</v>
      </c>
      <c r="L114" t="s">
        <v>21</v>
      </c>
      <c r="M114" s="88" t="s">
        <v>518</v>
      </c>
      <c r="N114" t="s">
        <v>2107</v>
      </c>
      <c r="P114" s="98"/>
      <c r="Q114" t="s">
        <v>2108</v>
      </c>
      <c r="R114" t="s">
        <v>2109</v>
      </c>
      <c r="S114"/>
      <c r="T114" t="s">
        <v>2103</v>
      </c>
      <c r="U114" t="s">
        <v>9300</v>
      </c>
      <c r="V114" s="223" t="str">
        <f t="shared" si="2"/>
        <v>Wenzel &amp; Maria Wostrczizek</v>
      </c>
      <c r="X114" s="223">
        <f t="shared" si="3"/>
        <v>1695</v>
      </c>
    </row>
    <row r="115" spans="1:24" ht="12.75" hidden="1" customHeight="1" x14ac:dyDescent="0.2">
      <c r="A115" s="235" t="str">
        <f>IF(ISBLANK(K115),"",VLOOKUP(K115,Taufen!D:D,1,FALSE))</f>
        <v>Sitz</v>
      </c>
      <c r="B115">
        <v>1695</v>
      </c>
      <c r="C115">
        <v>5</v>
      </c>
      <c r="D115">
        <v>17</v>
      </c>
      <c r="E115" t="s">
        <v>2696</v>
      </c>
      <c r="F115" t="s">
        <v>14</v>
      </c>
      <c r="H115" t="s">
        <v>1461</v>
      </c>
      <c r="K115" t="s">
        <v>93</v>
      </c>
      <c r="L115" t="s">
        <v>582</v>
      </c>
      <c r="M115" s="88" t="s">
        <v>2</v>
      </c>
      <c r="N115" t="s">
        <v>1461</v>
      </c>
      <c r="P115" s="98"/>
      <c r="Q115" t="s">
        <v>1283</v>
      </c>
      <c r="R115" t="s">
        <v>984</v>
      </c>
      <c r="S115"/>
      <c r="T115" t="s">
        <v>2103</v>
      </c>
      <c r="U115" s="197" t="s">
        <v>9300</v>
      </c>
      <c r="V115" s="223" t="str">
        <f t="shared" si="2"/>
        <v>Michael &amp; Katarina Jurditz</v>
      </c>
      <c r="X115" s="223">
        <f t="shared" si="3"/>
        <v>1695</v>
      </c>
    </row>
    <row r="116" spans="1:24" ht="13.15" hidden="1" customHeight="1" x14ac:dyDescent="0.2">
      <c r="A116" s="235" t="str">
        <f>IF(ISBLANK(K116),"",VLOOKUP(K116,Taufen!D:D,1,FALSE))</f>
        <v>Sitz</v>
      </c>
      <c r="B116">
        <v>1695</v>
      </c>
      <c r="C116">
        <v>5</v>
      </c>
      <c r="D116">
        <v>17</v>
      </c>
      <c r="E116" t="s">
        <v>18856</v>
      </c>
      <c r="F116" t="s">
        <v>2</v>
      </c>
      <c r="H116" t="s">
        <v>1463</v>
      </c>
      <c r="K116" t="s">
        <v>93</v>
      </c>
      <c r="L116" t="s">
        <v>439</v>
      </c>
      <c r="M116" s="88"/>
      <c r="N116" t="s">
        <v>1463</v>
      </c>
      <c r="P116" s="98"/>
      <c r="Q116" s="66" t="s">
        <v>1058</v>
      </c>
      <c r="R116" t="s">
        <v>978</v>
      </c>
      <c r="S116"/>
      <c r="T116" t="s">
        <v>2103</v>
      </c>
      <c r="U116" t="s">
        <v>9300</v>
      </c>
      <c r="V116" s="223" t="str">
        <f t="shared" si="2"/>
        <v>Mathias &amp; Marianna Koslowsky</v>
      </c>
      <c r="X116" s="223">
        <f t="shared" si="3"/>
        <v>1695</v>
      </c>
    </row>
    <row r="117" spans="1:24" ht="12.75" hidden="1" customHeight="1" x14ac:dyDescent="0.2">
      <c r="A117" s="235" t="str">
        <f>IF(ISBLANK(K117),"",VLOOKUP(K117,Taufen!D:D,1,FALSE))</f>
        <v>Paulicz</v>
      </c>
      <c r="B117">
        <v>1695</v>
      </c>
      <c r="C117">
        <v>7</v>
      </c>
      <c r="D117">
        <v>5</v>
      </c>
      <c r="E117" t="s">
        <v>12</v>
      </c>
      <c r="F117" t="s">
        <v>277</v>
      </c>
      <c r="G117" t="s">
        <v>103</v>
      </c>
      <c r="H117" t="s">
        <v>1459</v>
      </c>
      <c r="K117" t="s">
        <v>5295</v>
      </c>
      <c r="L117" t="s">
        <v>33</v>
      </c>
      <c r="M117" s="88" t="s">
        <v>13</v>
      </c>
      <c r="N117" t="s">
        <v>1459</v>
      </c>
      <c r="P117" s="98"/>
      <c r="Q117" t="s">
        <v>1013</v>
      </c>
      <c r="R117" t="s">
        <v>2105</v>
      </c>
      <c r="S117"/>
      <c r="T117" t="s">
        <v>2103</v>
      </c>
      <c r="U117" t="s">
        <v>9300</v>
      </c>
      <c r="V117" s="223" t="str">
        <f t="shared" si="2"/>
        <v>Veit &amp; Margarete Wraneschitz</v>
      </c>
      <c r="X117" s="223">
        <f t="shared" si="3"/>
        <v>1695</v>
      </c>
    </row>
    <row r="118" spans="1:24" ht="12.75" hidden="1" customHeight="1" x14ac:dyDescent="0.2">
      <c r="A118" s="235" t="str">
        <f>IF(ISBLANK(K118),"",VLOOKUP(K118,Taufen!D:D,1,FALSE))</f>
        <v>Jelluschitz</v>
      </c>
      <c r="B118">
        <v>1695</v>
      </c>
      <c r="C118">
        <v>10</v>
      </c>
      <c r="D118">
        <v>2</v>
      </c>
      <c r="E118" t="s">
        <v>122</v>
      </c>
      <c r="F118" t="s">
        <v>277</v>
      </c>
      <c r="H118" t="s">
        <v>1461</v>
      </c>
      <c r="K118" t="s">
        <v>119</v>
      </c>
      <c r="L118" t="s">
        <v>15</v>
      </c>
      <c r="M118" s="88" t="s">
        <v>2</v>
      </c>
      <c r="N118" t="s">
        <v>1461</v>
      </c>
      <c r="P118" s="98"/>
      <c r="Q118" t="s">
        <v>2093</v>
      </c>
      <c r="R118" t="s">
        <v>3003</v>
      </c>
      <c r="S118"/>
      <c r="T118" t="s">
        <v>2103</v>
      </c>
      <c r="U118" t="s">
        <v>9300</v>
      </c>
      <c r="V118" s="223" t="str">
        <f t="shared" si="2"/>
        <v>Veit &amp; Anna Müllner</v>
      </c>
      <c r="X118" s="223">
        <f t="shared" si="3"/>
        <v>1695</v>
      </c>
    </row>
    <row r="119" spans="1:24" ht="12.75" hidden="1" customHeight="1" x14ac:dyDescent="0.2">
      <c r="A119" s="235" t="str">
        <f>IF(ISBLANK(K119),"",VLOOKUP(K119,Taufen!D:D,1,FALSE))</f>
        <v/>
      </c>
      <c r="B119">
        <v>1695</v>
      </c>
      <c r="C119">
        <v>11</v>
      </c>
      <c r="D119">
        <v>1</v>
      </c>
      <c r="E119" t="s">
        <v>209</v>
      </c>
      <c r="F119" t="s">
        <v>17</v>
      </c>
      <c r="H119" t="s">
        <v>1461</v>
      </c>
      <c r="L119" t="s">
        <v>33</v>
      </c>
      <c r="M119" s="88"/>
      <c r="N119" t="s">
        <v>1461</v>
      </c>
      <c r="P119" s="98"/>
      <c r="Q119" t="s">
        <v>2104</v>
      </c>
      <c r="R119" t="s">
        <v>1928</v>
      </c>
      <c r="S119" s="221" t="s">
        <v>18794</v>
      </c>
      <c r="T119" t="s">
        <v>2103</v>
      </c>
      <c r="U119" t="s">
        <v>9300</v>
      </c>
      <c r="V119" s="223" t="str">
        <f t="shared" si="2"/>
        <v>Simon &amp; Margarete Jagschitz</v>
      </c>
      <c r="X119" s="223">
        <f t="shared" si="3"/>
        <v>1695</v>
      </c>
    </row>
    <row r="120" spans="1:24" ht="12.75" hidden="1" customHeight="1" x14ac:dyDescent="0.2">
      <c r="A120" s="235" t="str">
        <f>IF(ISBLANK(K120),"",VLOOKUP(K120,Taufen!D:D,1,FALSE))</f>
        <v/>
      </c>
      <c r="B120">
        <v>1695</v>
      </c>
      <c r="C120">
        <v>11</v>
      </c>
      <c r="D120">
        <v>8</v>
      </c>
      <c r="E120" t="s">
        <v>3002</v>
      </c>
      <c r="F120" t="s">
        <v>30</v>
      </c>
      <c r="H120" t="s">
        <v>1461</v>
      </c>
      <c r="L120" t="s">
        <v>59</v>
      </c>
      <c r="M120" s="88"/>
      <c r="N120" t="s">
        <v>1461</v>
      </c>
      <c r="P120" s="98"/>
      <c r="Q120" t="s">
        <v>3005</v>
      </c>
      <c r="R120" t="s">
        <v>2595</v>
      </c>
      <c r="S120" t="s">
        <v>18768</v>
      </c>
      <c r="T120" t="s">
        <v>2103</v>
      </c>
      <c r="U120" t="s">
        <v>9300</v>
      </c>
      <c r="V120" s="223" t="str">
        <f t="shared" si="2"/>
        <v>Georg &amp; Ursula Schallamon</v>
      </c>
      <c r="X120" s="223">
        <f t="shared" si="3"/>
        <v>1695</v>
      </c>
    </row>
    <row r="121" spans="1:24" ht="12.75" hidden="1" customHeight="1" x14ac:dyDescent="0.2">
      <c r="A121" s="235" t="str">
        <f>IF(ISBLANK(K121),"",VLOOKUP(K121,Taufen!D:D,1,FALSE))</f>
        <v/>
      </c>
      <c r="B121">
        <v>1695</v>
      </c>
      <c r="C121">
        <v>11</v>
      </c>
      <c r="D121">
        <v>8</v>
      </c>
      <c r="E121" t="s">
        <v>3002</v>
      </c>
      <c r="F121" t="s">
        <v>20</v>
      </c>
      <c r="H121" t="s">
        <v>1461</v>
      </c>
      <c r="L121" t="s">
        <v>15</v>
      </c>
      <c r="M121" s="88"/>
      <c r="N121" t="s">
        <v>1461</v>
      </c>
      <c r="P121" s="98"/>
      <c r="Q121" t="s">
        <v>3170</v>
      </c>
      <c r="R121" t="s">
        <v>1928</v>
      </c>
      <c r="S121" s="221" t="s">
        <v>18795</v>
      </c>
      <c r="T121" t="s">
        <v>2103</v>
      </c>
      <c r="U121" t="s">
        <v>9300</v>
      </c>
      <c r="V121" s="223" t="str">
        <f t="shared" si="2"/>
        <v>Thomas &amp; Anna Schallamon</v>
      </c>
      <c r="X121" s="223">
        <f t="shared" si="3"/>
        <v>1695</v>
      </c>
    </row>
    <row r="122" spans="1:24" ht="12.75" hidden="1" customHeight="1" x14ac:dyDescent="0.2">
      <c r="A122" s="235" t="str">
        <f>IF(ISBLANK(K122),"",VLOOKUP(K122,Taufen!D:D,1,FALSE))</f>
        <v>Hawlik</v>
      </c>
      <c r="B122">
        <v>1696</v>
      </c>
      <c r="C122">
        <v>1</v>
      </c>
      <c r="D122">
        <v>29</v>
      </c>
      <c r="E122" s="234" t="s">
        <v>1589</v>
      </c>
      <c r="F122" t="s">
        <v>30</v>
      </c>
      <c r="H122" t="s">
        <v>1461</v>
      </c>
      <c r="K122" s="235" t="s">
        <v>416</v>
      </c>
      <c r="L122" t="s">
        <v>81</v>
      </c>
      <c r="M122" s="88" t="s">
        <v>2</v>
      </c>
      <c r="N122" t="s">
        <v>1461</v>
      </c>
      <c r="P122" s="98"/>
      <c r="Q122" t="s">
        <v>2072</v>
      </c>
      <c r="R122" t="s">
        <v>1030</v>
      </c>
      <c r="S122"/>
      <c r="T122" t="s">
        <v>2103</v>
      </c>
      <c r="U122" t="s">
        <v>9300</v>
      </c>
      <c r="V122" s="223" t="str">
        <f t="shared" si="2"/>
        <v>Georg &amp; Elisabet Habaditz</v>
      </c>
      <c r="X122" s="223">
        <f t="shared" si="3"/>
        <v>1696</v>
      </c>
    </row>
    <row r="123" spans="1:24" ht="12.75" hidden="1" customHeight="1" x14ac:dyDescent="0.2">
      <c r="A123" s="235" t="str">
        <f>IF(ISBLANK(K123),"",VLOOKUP(K123,Taufen!D:D,1,FALSE))</f>
        <v>Jelluschitz</v>
      </c>
      <c r="B123">
        <v>1696</v>
      </c>
      <c r="C123">
        <v>2</v>
      </c>
      <c r="D123">
        <v>13</v>
      </c>
      <c r="E123" s="234" t="s">
        <v>219</v>
      </c>
      <c r="F123" t="s">
        <v>518</v>
      </c>
      <c r="H123" t="s">
        <v>1459</v>
      </c>
      <c r="K123" t="s">
        <v>119</v>
      </c>
      <c r="L123" t="s">
        <v>13356</v>
      </c>
      <c r="M123" s="88" t="s">
        <v>47</v>
      </c>
      <c r="N123" t="s">
        <v>1459</v>
      </c>
      <c r="P123" s="98"/>
      <c r="Q123" t="s">
        <v>1212</v>
      </c>
      <c r="R123" t="s">
        <v>1928</v>
      </c>
      <c r="S123"/>
      <c r="T123" t="s">
        <v>2103</v>
      </c>
      <c r="U123" t="s">
        <v>9300</v>
      </c>
      <c r="V123" s="223" t="str">
        <f t="shared" si="2"/>
        <v>Johan &amp; Helena Krupitza</v>
      </c>
      <c r="X123" s="223">
        <f t="shared" si="3"/>
        <v>1696</v>
      </c>
    </row>
    <row r="124" spans="1:24" ht="13.15" hidden="1" customHeight="1" x14ac:dyDescent="0.2">
      <c r="A124" s="235" t="str">
        <f>IF(ISBLANK(K124),"",VLOOKUP(K124,Taufen!D:D,1,FALSE))</f>
        <v>Wesseli</v>
      </c>
      <c r="B124">
        <v>1696</v>
      </c>
      <c r="C124">
        <v>2</v>
      </c>
      <c r="D124">
        <v>13</v>
      </c>
      <c r="E124" t="s">
        <v>72</v>
      </c>
      <c r="F124" t="s">
        <v>518</v>
      </c>
      <c r="H124" t="s">
        <v>1461</v>
      </c>
      <c r="K124" t="s">
        <v>188</v>
      </c>
      <c r="L124" t="s">
        <v>172</v>
      </c>
      <c r="M124" s="88" t="s">
        <v>69</v>
      </c>
      <c r="N124" t="s">
        <v>1461</v>
      </c>
      <c r="P124" s="98"/>
      <c r="Q124" t="s">
        <v>3064</v>
      </c>
      <c r="R124" t="s">
        <v>1977</v>
      </c>
      <c r="S124"/>
      <c r="T124" t="s">
        <v>2103</v>
      </c>
      <c r="U124" t="s">
        <v>9300</v>
      </c>
      <c r="V124" s="223" t="str">
        <f t="shared" si="2"/>
        <v>Johan &amp; Marina Kulleschitz</v>
      </c>
      <c r="X124" s="223">
        <f t="shared" si="3"/>
        <v>1696</v>
      </c>
    </row>
    <row r="125" spans="1:24" ht="12.75" hidden="1" customHeight="1" x14ac:dyDescent="0.2">
      <c r="A125" s="235" t="str">
        <f>IF(ISBLANK(K125),"",VLOOKUP(K125,Taufen!D:D,1,FALSE))</f>
        <v>Tauczitz</v>
      </c>
      <c r="B125">
        <v>1696</v>
      </c>
      <c r="C125">
        <v>5</v>
      </c>
      <c r="D125">
        <v>1</v>
      </c>
      <c r="E125" s="234" t="s">
        <v>574</v>
      </c>
      <c r="F125" t="s">
        <v>204</v>
      </c>
      <c r="H125" t="s">
        <v>1463</v>
      </c>
      <c r="K125" t="s">
        <v>585</v>
      </c>
      <c r="L125" t="s">
        <v>13356</v>
      </c>
      <c r="M125" s="88" t="s">
        <v>14</v>
      </c>
      <c r="N125" t="s">
        <v>1463</v>
      </c>
      <c r="P125" s="98"/>
      <c r="Q125" t="s">
        <v>984</v>
      </c>
      <c r="S125"/>
      <c r="T125" t="s">
        <v>2095</v>
      </c>
      <c r="U125" t="s">
        <v>9300</v>
      </c>
      <c r="V125" s="223" t="str">
        <f t="shared" si="2"/>
        <v>Christof &amp; Helena Kovacz</v>
      </c>
      <c r="X125" s="223">
        <f t="shared" si="3"/>
        <v>1696</v>
      </c>
    </row>
    <row r="126" spans="1:24" ht="13.15" hidden="1" customHeight="1" x14ac:dyDescent="0.2">
      <c r="A126" s="235" t="str">
        <f>IF(ISBLANK(K126),"",VLOOKUP(K126,Taufen!D:D,1,FALSE))</f>
        <v/>
      </c>
      <c r="B126">
        <v>1696</v>
      </c>
      <c r="C126">
        <v>5</v>
      </c>
      <c r="D126">
        <v>30</v>
      </c>
      <c r="E126" t="s">
        <v>2593</v>
      </c>
      <c r="F126" t="s">
        <v>277</v>
      </c>
      <c r="H126" t="s">
        <v>1461</v>
      </c>
      <c r="L126" t="s">
        <v>458</v>
      </c>
      <c r="M126" s="88"/>
      <c r="N126" t="s">
        <v>1461</v>
      </c>
      <c r="P126" s="98"/>
      <c r="Q126" t="s">
        <v>1030</v>
      </c>
      <c r="R126" t="s">
        <v>1001</v>
      </c>
      <c r="S126" t="s">
        <v>18767</v>
      </c>
      <c r="T126" t="s">
        <v>2095</v>
      </c>
      <c r="U126" t="s">
        <v>9300</v>
      </c>
      <c r="V126" s="223" t="str">
        <f t="shared" si="2"/>
        <v>Veit &amp; Gertrud Ticzar</v>
      </c>
      <c r="X126" s="223">
        <f t="shared" si="3"/>
        <v>1696</v>
      </c>
    </row>
    <row r="127" spans="1:24" ht="12.75" hidden="1" customHeight="1" x14ac:dyDescent="0.2">
      <c r="A127" s="235" t="str">
        <f>IF(ISBLANK(K127),"",VLOOKUP(K127,Taufen!D:D,1,FALSE))</f>
        <v>Jurditz</v>
      </c>
      <c r="B127">
        <v>1696</v>
      </c>
      <c r="C127">
        <v>6</v>
      </c>
      <c r="D127">
        <v>6</v>
      </c>
      <c r="E127" t="s">
        <v>148</v>
      </c>
      <c r="F127" t="s">
        <v>13</v>
      </c>
      <c r="G127" t="s">
        <v>14</v>
      </c>
      <c r="H127" t="s">
        <v>1461</v>
      </c>
      <c r="K127" t="s">
        <v>2696</v>
      </c>
      <c r="L127" t="s">
        <v>33</v>
      </c>
      <c r="M127" s="88" t="s">
        <v>53</v>
      </c>
      <c r="N127" t="s">
        <v>1461</v>
      </c>
      <c r="P127" s="98"/>
      <c r="Q127" t="s">
        <v>2051</v>
      </c>
      <c r="R127" t="s">
        <v>1024</v>
      </c>
      <c r="S127"/>
      <c r="T127" t="s">
        <v>2095</v>
      </c>
      <c r="U127" s="200" t="s">
        <v>9300</v>
      </c>
      <c r="V127" s="223" t="str">
        <f t="shared" si="2"/>
        <v>Martin &amp; Margarete Fastovitz</v>
      </c>
      <c r="X127" s="223">
        <f t="shared" si="3"/>
        <v>1696</v>
      </c>
    </row>
    <row r="128" spans="1:24" ht="12.75" hidden="1" customHeight="1" x14ac:dyDescent="0.2">
      <c r="A128" s="235" t="e">
        <f>IF(ISBLANK(K128),"",VLOOKUP(K128,Taufen!D:D,1,FALSE))</f>
        <v>#N/A</v>
      </c>
      <c r="B128">
        <v>1696</v>
      </c>
      <c r="C128">
        <v>10</v>
      </c>
      <c r="D128">
        <v>28</v>
      </c>
      <c r="E128" t="s">
        <v>2098</v>
      </c>
      <c r="F128" t="s">
        <v>30</v>
      </c>
      <c r="H128" t="s">
        <v>2099</v>
      </c>
      <c r="K128" t="s">
        <v>2100</v>
      </c>
      <c r="L128" t="s">
        <v>98</v>
      </c>
      <c r="M128" s="88" t="s">
        <v>2</v>
      </c>
      <c r="N128" t="s">
        <v>2101</v>
      </c>
      <c r="P128" s="98"/>
      <c r="Q128" t="s">
        <v>1957</v>
      </c>
      <c r="R128" t="s">
        <v>2102</v>
      </c>
      <c r="S128"/>
      <c r="T128" t="s">
        <v>2095</v>
      </c>
      <c r="U128" t="s">
        <v>9300</v>
      </c>
      <c r="V128" s="223" t="str">
        <f t="shared" si="2"/>
        <v>Georg &amp; Dorothea Zaczek</v>
      </c>
      <c r="X128" s="223">
        <f t="shared" si="3"/>
        <v>1696</v>
      </c>
    </row>
    <row r="129" spans="1:24" ht="12.75" hidden="1" customHeight="1" x14ac:dyDescent="0.2">
      <c r="A129" s="235" t="str">
        <f>IF(ISBLANK(K129),"",VLOOKUP(K129,Taufen!D:D,1,FALSE))</f>
        <v/>
      </c>
      <c r="B129">
        <v>1696</v>
      </c>
      <c r="C129">
        <v>11</v>
      </c>
      <c r="D129">
        <v>25</v>
      </c>
      <c r="E129" s="234" t="s">
        <v>366</v>
      </c>
      <c r="F129" t="s">
        <v>30</v>
      </c>
      <c r="H129" t="s">
        <v>1461</v>
      </c>
      <c r="L129" t="s">
        <v>458</v>
      </c>
      <c r="M129" s="88"/>
      <c r="N129" t="s">
        <v>1461</v>
      </c>
      <c r="P129" s="98"/>
      <c r="Q129" t="s">
        <v>2096</v>
      </c>
      <c r="R129" t="s">
        <v>1001</v>
      </c>
      <c r="S129" t="s">
        <v>18766</v>
      </c>
      <c r="T129" t="s">
        <v>2095</v>
      </c>
      <c r="U129" t="s">
        <v>9300</v>
      </c>
      <c r="V129" s="223" t="str">
        <f t="shared" si="2"/>
        <v>Georg &amp; Gertrud Holleschitz</v>
      </c>
      <c r="X129" s="223">
        <f t="shared" si="3"/>
        <v>1696</v>
      </c>
    </row>
    <row r="130" spans="1:24" ht="12.75" hidden="1" customHeight="1" x14ac:dyDescent="0.2">
      <c r="A130" s="235" t="e">
        <f>IF(ISBLANK(K130),"",VLOOKUP(K130,Taufen!D:D,1,FALSE))</f>
        <v>#N/A</v>
      </c>
      <c r="B130">
        <v>1696</v>
      </c>
      <c r="C130">
        <v>11</v>
      </c>
      <c r="D130">
        <v>25</v>
      </c>
      <c r="E130" t="s">
        <v>177</v>
      </c>
      <c r="F130" t="s">
        <v>13</v>
      </c>
      <c r="H130" t="s">
        <v>1463</v>
      </c>
      <c r="K130" t="s">
        <v>2097</v>
      </c>
      <c r="L130" t="s">
        <v>15</v>
      </c>
      <c r="M130" s="88"/>
      <c r="N130" t="s">
        <v>1461</v>
      </c>
      <c r="P130" s="98"/>
      <c r="Q130" t="s">
        <v>1212</v>
      </c>
      <c r="R130" t="s">
        <v>1873</v>
      </c>
      <c r="S130"/>
      <c r="T130" t="s">
        <v>2095</v>
      </c>
      <c r="U130" s="200" t="s">
        <v>9300</v>
      </c>
      <c r="V130" s="223" t="str">
        <f t="shared" ref="V130:V193" si="4">F130 &amp; " &amp; " &amp; L130 &amp; " " &amp; E130</f>
        <v>Martin &amp; Anna Godenitz</v>
      </c>
      <c r="X130" s="223">
        <f t="shared" ref="X130:X193" si="5">B130</f>
        <v>1696</v>
      </c>
    </row>
    <row r="131" spans="1:24" ht="12.75" hidden="1" customHeight="1" x14ac:dyDescent="0.2">
      <c r="A131" s="235" t="str">
        <f>IF(ISBLANK(K131),"",VLOOKUP(K131,Taufen!D:D,1,FALSE))</f>
        <v>Kulleschitz</v>
      </c>
      <c r="B131">
        <v>1697</v>
      </c>
      <c r="C131">
        <v>1</v>
      </c>
      <c r="D131">
        <v>29</v>
      </c>
      <c r="E131" t="s">
        <v>90</v>
      </c>
      <c r="F131" t="s">
        <v>221</v>
      </c>
      <c r="H131" t="s">
        <v>1463</v>
      </c>
      <c r="K131" t="s">
        <v>72</v>
      </c>
      <c r="L131" t="s">
        <v>52</v>
      </c>
      <c r="M131" s="88" t="s">
        <v>22</v>
      </c>
      <c r="N131" t="s">
        <v>1461</v>
      </c>
      <c r="P131" s="98"/>
      <c r="Q131" t="s">
        <v>1007</v>
      </c>
      <c r="R131" t="s">
        <v>3006</v>
      </c>
      <c r="S131"/>
      <c r="T131" t="s">
        <v>2085</v>
      </c>
      <c r="U131" t="s">
        <v>9301</v>
      </c>
      <c r="V131" s="223" t="str">
        <f t="shared" si="4"/>
        <v>Adam &amp; Magdalena Brenschitz</v>
      </c>
      <c r="X131" s="223">
        <f t="shared" si="5"/>
        <v>1697</v>
      </c>
    </row>
    <row r="132" spans="1:24" ht="12.75" hidden="1" customHeight="1" x14ac:dyDescent="0.2">
      <c r="A132" s="235" t="str">
        <f>IF(ISBLANK(K132),"",VLOOKUP(K132,Taufen!D:D,1,FALSE))</f>
        <v/>
      </c>
      <c r="B132">
        <v>1697</v>
      </c>
      <c r="C132">
        <v>1</v>
      </c>
      <c r="E132" t="s">
        <v>215</v>
      </c>
      <c r="F132" t="s">
        <v>518</v>
      </c>
      <c r="H132" t="s">
        <v>1459</v>
      </c>
      <c r="L132" t="s">
        <v>52</v>
      </c>
      <c r="M132" s="88"/>
      <c r="N132" t="s">
        <v>1463</v>
      </c>
      <c r="P132" s="98"/>
      <c r="Q132" t="s">
        <v>978</v>
      </c>
      <c r="R132" t="s">
        <v>984</v>
      </c>
      <c r="S132" s="221" t="s">
        <v>18796</v>
      </c>
      <c r="T132" t="s">
        <v>2095</v>
      </c>
      <c r="U132" t="s">
        <v>9300</v>
      </c>
      <c r="V132" s="223" t="str">
        <f t="shared" si="4"/>
        <v>Johan &amp; Magdalena Keglovitz</v>
      </c>
      <c r="X132" s="223">
        <f t="shared" si="5"/>
        <v>1697</v>
      </c>
    </row>
    <row r="133" spans="1:24" ht="12.75" hidden="1" customHeight="1" x14ac:dyDescent="0.2">
      <c r="A133" s="235" t="e">
        <f>IF(ISBLANK(K133),"",VLOOKUP(K133,Taufen!D:D,1,FALSE))</f>
        <v>#N/A</v>
      </c>
      <c r="B133">
        <v>1697</v>
      </c>
      <c r="C133">
        <v>2</v>
      </c>
      <c r="D133">
        <v>3</v>
      </c>
      <c r="E133" t="s">
        <v>58</v>
      </c>
      <c r="F133" t="s">
        <v>518</v>
      </c>
      <c r="H133" t="s">
        <v>1461</v>
      </c>
      <c r="K133" t="s">
        <v>2094</v>
      </c>
      <c r="L133" t="s">
        <v>21</v>
      </c>
      <c r="M133" s="88" t="s">
        <v>28</v>
      </c>
      <c r="N133" t="s">
        <v>1463</v>
      </c>
      <c r="P133" s="98"/>
      <c r="Q133" t="s">
        <v>1873</v>
      </c>
      <c r="R133" t="s">
        <v>960</v>
      </c>
      <c r="S133"/>
      <c r="T133" t="s">
        <v>2085</v>
      </c>
      <c r="U133" t="s">
        <v>9301</v>
      </c>
      <c r="V133" s="223" t="str">
        <f t="shared" si="4"/>
        <v>Johan &amp; Maria Klass</v>
      </c>
      <c r="X133" s="223">
        <f t="shared" si="5"/>
        <v>1697</v>
      </c>
    </row>
    <row r="134" spans="1:24" ht="12.75" hidden="1" customHeight="1" x14ac:dyDescent="0.2">
      <c r="A134" s="235" t="str">
        <f>IF(ISBLANK(K134),"",VLOOKUP(K134,Taufen!D:D,1,FALSE))</f>
        <v/>
      </c>
      <c r="B134">
        <v>1697</v>
      </c>
      <c r="C134">
        <v>2</v>
      </c>
      <c r="D134">
        <v>3</v>
      </c>
      <c r="E134" t="s">
        <v>1673</v>
      </c>
      <c r="F134" t="s">
        <v>30</v>
      </c>
      <c r="H134" t="s">
        <v>1463</v>
      </c>
      <c r="L134" t="s">
        <v>33</v>
      </c>
      <c r="M134" s="88"/>
      <c r="N134" t="s">
        <v>1461</v>
      </c>
      <c r="P134" s="98"/>
      <c r="Q134" t="s">
        <v>1212</v>
      </c>
      <c r="R134" t="s">
        <v>2697</v>
      </c>
      <c r="S134" t="s">
        <v>18765</v>
      </c>
      <c r="T134" t="s">
        <v>2085</v>
      </c>
      <c r="U134" t="s">
        <v>9301</v>
      </c>
      <c r="V134" s="223" t="str">
        <f t="shared" si="4"/>
        <v>Georg &amp; Margarete Regen</v>
      </c>
      <c r="X134" s="223">
        <f t="shared" si="5"/>
        <v>1697</v>
      </c>
    </row>
    <row r="135" spans="1:24" ht="12.75" hidden="1" customHeight="1" x14ac:dyDescent="0.2">
      <c r="A135" s="235" t="str">
        <f>IF(ISBLANK(K135),"",VLOOKUP(K135,Taufen!D:D,1,FALSE))</f>
        <v>Andreschitz</v>
      </c>
      <c r="B135">
        <v>1697</v>
      </c>
      <c r="C135">
        <v>2</v>
      </c>
      <c r="D135">
        <v>3</v>
      </c>
      <c r="E135" t="s">
        <v>119</v>
      </c>
      <c r="F135" t="s">
        <v>53</v>
      </c>
      <c r="H135" t="s">
        <v>1461</v>
      </c>
      <c r="K135" t="s">
        <v>261</v>
      </c>
      <c r="L135" t="s">
        <v>81</v>
      </c>
      <c r="M135" s="88" t="s">
        <v>103</v>
      </c>
      <c r="N135" t="s">
        <v>1459</v>
      </c>
      <c r="P135" s="98"/>
      <c r="Q135" t="s">
        <v>2595</v>
      </c>
      <c r="R135" t="s">
        <v>3003</v>
      </c>
      <c r="S135"/>
      <c r="T135" t="s">
        <v>2085</v>
      </c>
      <c r="U135" t="s">
        <v>9301</v>
      </c>
      <c r="V135" s="223" t="str">
        <f t="shared" si="4"/>
        <v>Jakob &amp; Elisabet Jelluschitz</v>
      </c>
      <c r="X135" s="223">
        <f t="shared" si="5"/>
        <v>1697</v>
      </c>
    </row>
    <row r="136" spans="1:24" ht="12.75" hidden="1" customHeight="1" x14ac:dyDescent="0.2">
      <c r="A136" s="235" t="str">
        <f>IF(ISBLANK(K136),"",VLOOKUP(K136,Taufen!D:D,1,FALSE))</f>
        <v>Kulleschitz</v>
      </c>
      <c r="B136">
        <v>1697</v>
      </c>
      <c r="C136">
        <v>2</v>
      </c>
      <c r="D136">
        <v>5</v>
      </c>
      <c r="E136" t="s">
        <v>148</v>
      </c>
      <c r="F136" t="s">
        <v>14</v>
      </c>
      <c r="H136" t="s">
        <v>1461</v>
      </c>
      <c r="K136" s="197" t="s">
        <v>72</v>
      </c>
      <c r="L136" t="s">
        <v>13356</v>
      </c>
      <c r="M136" s="88" t="s">
        <v>23</v>
      </c>
      <c r="N136" t="s">
        <v>1459</v>
      </c>
      <c r="P136" s="98"/>
      <c r="Q136" t="s">
        <v>2093</v>
      </c>
      <c r="R136" t="s">
        <v>4567</v>
      </c>
      <c r="S136"/>
      <c r="T136" t="s">
        <v>2085</v>
      </c>
      <c r="U136" s="197" t="s">
        <v>9301</v>
      </c>
      <c r="V136" s="223" t="str">
        <f t="shared" si="4"/>
        <v>Michael &amp; Helena Fastovitz</v>
      </c>
      <c r="X136" s="223">
        <f t="shared" si="5"/>
        <v>1697</v>
      </c>
    </row>
    <row r="137" spans="1:24" ht="12.75" hidden="1" customHeight="1" x14ac:dyDescent="0.2">
      <c r="A137" s="235" t="e">
        <f>IF(ISBLANK(K137),"",VLOOKUP(K137,Taufen!D:D,1,FALSE))</f>
        <v>#N/A</v>
      </c>
      <c r="B137">
        <v>1697</v>
      </c>
      <c r="C137">
        <v>2</v>
      </c>
      <c r="D137">
        <v>10</v>
      </c>
      <c r="E137" s="234" t="s">
        <v>2293</v>
      </c>
      <c r="F137" t="s">
        <v>30</v>
      </c>
      <c r="H137" t="s">
        <v>18944</v>
      </c>
      <c r="K137" t="s">
        <v>1936</v>
      </c>
      <c r="L137" t="s">
        <v>98</v>
      </c>
      <c r="M137" s="88" t="s">
        <v>13</v>
      </c>
      <c r="N137" t="s">
        <v>1461</v>
      </c>
      <c r="P137" s="98"/>
      <c r="Q137" t="s">
        <v>1212</v>
      </c>
      <c r="R137" t="s">
        <v>2016</v>
      </c>
      <c r="S137"/>
      <c r="T137" t="s">
        <v>2085</v>
      </c>
      <c r="U137" t="s">
        <v>9301</v>
      </c>
      <c r="V137" s="223" t="str">
        <f t="shared" si="4"/>
        <v>Georg &amp; Dorothea Pernczitz</v>
      </c>
      <c r="X137" s="223">
        <f t="shared" si="5"/>
        <v>1697</v>
      </c>
    </row>
    <row r="138" spans="1:24" ht="13.15" hidden="1" customHeight="1" x14ac:dyDescent="0.2">
      <c r="A138" s="235" t="e">
        <f>IF(ISBLANK(K138),"",VLOOKUP(K138,Taufen!D:D,1,FALSE))</f>
        <v>#N/A</v>
      </c>
      <c r="B138">
        <v>1697</v>
      </c>
      <c r="C138">
        <v>2</v>
      </c>
      <c r="D138">
        <v>17</v>
      </c>
      <c r="E138" t="s">
        <v>2089</v>
      </c>
      <c r="F138" t="s">
        <v>69</v>
      </c>
      <c r="H138" t="s">
        <v>1470</v>
      </c>
      <c r="K138" t="s">
        <v>2090</v>
      </c>
      <c r="L138" t="s">
        <v>13682</v>
      </c>
      <c r="M138" s="88"/>
      <c r="N138" t="s">
        <v>2091</v>
      </c>
      <c r="P138" s="98"/>
      <c r="Q138" t="s">
        <v>1212</v>
      </c>
      <c r="R138" t="s">
        <v>1977</v>
      </c>
      <c r="S138"/>
      <c r="T138" t="s">
        <v>2085</v>
      </c>
      <c r="U138" t="s">
        <v>9301</v>
      </c>
      <c r="V138" s="223" t="str">
        <f t="shared" si="4"/>
        <v>Wenzel &amp; Anna Helena Sprichzu</v>
      </c>
      <c r="X138" s="223">
        <f t="shared" si="5"/>
        <v>1697</v>
      </c>
    </row>
    <row r="139" spans="1:24" ht="12.75" hidden="1" customHeight="1" x14ac:dyDescent="0.2">
      <c r="A139" s="235" t="e">
        <f>IF(ISBLANK(K139),"",VLOOKUP(K139,Taufen!D:D,1,FALSE))</f>
        <v>#N/A</v>
      </c>
      <c r="B139">
        <v>1697</v>
      </c>
      <c r="C139">
        <v>4</v>
      </c>
      <c r="D139">
        <v>28</v>
      </c>
      <c r="E139" t="s">
        <v>4431</v>
      </c>
      <c r="F139" t="s">
        <v>23</v>
      </c>
      <c r="H139" t="s">
        <v>2087</v>
      </c>
      <c r="K139" t="s">
        <v>2088</v>
      </c>
      <c r="L139" s="129" t="s">
        <v>195</v>
      </c>
      <c r="M139" s="88" t="s">
        <v>691</v>
      </c>
      <c r="N139" t="s">
        <v>2075</v>
      </c>
      <c r="P139" s="98"/>
      <c r="Q139" t="s">
        <v>2596</v>
      </c>
      <c r="R139" t="s">
        <v>1013</v>
      </c>
      <c r="S139"/>
      <c r="T139" t="s">
        <v>2085</v>
      </c>
      <c r="U139" t="s">
        <v>9301</v>
      </c>
      <c r="V139" s="223" t="str">
        <f t="shared" si="4"/>
        <v>Paul &amp; Susanna Steffanek</v>
      </c>
      <c r="X139" s="223">
        <f t="shared" si="5"/>
        <v>1697</v>
      </c>
    </row>
    <row r="140" spans="1:24" ht="12.75" hidden="1" customHeight="1" x14ac:dyDescent="0.2">
      <c r="A140" s="235" t="str">
        <f>IF(ISBLANK(K140),"",VLOOKUP(K140,Taufen!D:D,1,FALSE))</f>
        <v>Laslovitz</v>
      </c>
      <c r="B140">
        <v>1697</v>
      </c>
      <c r="C140">
        <v>5</v>
      </c>
      <c r="D140">
        <v>1</v>
      </c>
      <c r="E140" t="s">
        <v>2086</v>
      </c>
      <c r="F140" t="s">
        <v>2</v>
      </c>
      <c r="H140" t="s">
        <v>1463</v>
      </c>
      <c r="K140" t="s">
        <v>303</v>
      </c>
      <c r="L140" t="s">
        <v>98</v>
      </c>
      <c r="M140" s="88" t="s">
        <v>1</v>
      </c>
      <c r="N140" t="s">
        <v>1463</v>
      </c>
      <c r="P140" s="98"/>
      <c r="Q140" t="s">
        <v>984</v>
      </c>
      <c r="R140" t="s">
        <v>3055</v>
      </c>
      <c r="S140"/>
      <c r="T140" t="s">
        <v>2085</v>
      </c>
      <c r="U140" t="s">
        <v>9301</v>
      </c>
      <c r="V140" s="223" t="str">
        <f t="shared" si="4"/>
        <v>Mathias &amp; Dorothea Wogan</v>
      </c>
      <c r="X140" s="223">
        <f t="shared" si="5"/>
        <v>1697</v>
      </c>
    </row>
    <row r="141" spans="1:24" ht="12.75" hidden="1" customHeight="1" x14ac:dyDescent="0.2">
      <c r="A141" s="235" t="e">
        <f>IF(ISBLANK(K141),"",VLOOKUP(K141,Taufen!D:D,1,FALSE))</f>
        <v>#N/A</v>
      </c>
      <c r="B141">
        <v>1697</v>
      </c>
      <c r="C141">
        <v>9</v>
      </c>
      <c r="D141">
        <v>30</v>
      </c>
      <c r="E141" t="s">
        <v>583</v>
      </c>
      <c r="F141" t="s">
        <v>13</v>
      </c>
      <c r="G141" t="s">
        <v>518</v>
      </c>
      <c r="H141" t="s">
        <v>2083</v>
      </c>
      <c r="K141" t="s">
        <v>2084</v>
      </c>
      <c r="L141" t="s">
        <v>582</v>
      </c>
      <c r="M141" s="88" t="s">
        <v>17</v>
      </c>
      <c r="N141" t="s">
        <v>1465</v>
      </c>
      <c r="P141" s="98"/>
      <c r="Q141" t="s">
        <v>2082</v>
      </c>
      <c r="R141" t="s">
        <v>946</v>
      </c>
      <c r="S141"/>
      <c r="T141" t="s">
        <v>2085</v>
      </c>
      <c r="U141" s="200" t="s">
        <v>9301</v>
      </c>
      <c r="V141" s="223" t="str">
        <f t="shared" si="4"/>
        <v>Martin &amp; Katarina Brzihoda</v>
      </c>
      <c r="X141" s="223">
        <f t="shared" si="5"/>
        <v>1697</v>
      </c>
    </row>
    <row r="142" spans="1:24" ht="12.75" hidden="1" customHeight="1" x14ac:dyDescent="0.2">
      <c r="A142" s="235" t="str">
        <f>IF(ISBLANK(K142),"",VLOOKUP(K142,Taufen!D:D,1,FALSE))</f>
        <v>Kulleschitz</v>
      </c>
      <c r="B142">
        <v>1697</v>
      </c>
      <c r="C142">
        <v>9</v>
      </c>
      <c r="D142">
        <v>30</v>
      </c>
      <c r="E142" s="234" t="s">
        <v>616</v>
      </c>
      <c r="F142" t="s">
        <v>23</v>
      </c>
      <c r="G142" t="s">
        <v>518</v>
      </c>
      <c r="H142" t="s">
        <v>1463</v>
      </c>
      <c r="K142" t="s">
        <v>72</v>
      </c>
      <c r="L142" t="s">
        <v>21</v>
      </c>
      <c r="M142" s="88" t="s">
        <v>10279</v>
      </c>
      <c r="N142" t="s">
        <v>1459</v>
      </c>
      <c r="P142" s="98"/>
      <c r="Q142" t="s">
        <v>992</v>
      </c>
      <c r="R142" t="s">
        <v>946</v>
      </c>
      <c r="S142"/>
      <c r="T142" t="s">
        <v>2085</v>
      </c>
      <c r="U142" t="s">
        <v>9301</v>
      </c>
      <c r="V142" s="223" t="str">
        <f t="shared" si="4"/>
        <v>Paul &amp; Maria Treczka</v>
      </c>
      <c r="X142" s="223">
        <f t="shared" si="5"/>
        <v>1697</v>
      </c>
    </row>
    <row r="143" spans="1:24" ht="13.15" hidden="1" customHeight="1" x14ac:dyDescent="0.2">
      <c r="A143" s="235" t="str">
        <f>IF(ISBLANK(K143),"",VLOOKUP(K143,Taufen!D:D,1,FALSE))</f>
        <v/>
      </c>
      <c r="B143">
        <v>1697</v>
      </c>
      <c r="C143">
        <v>10</v>
      </c>
      <c r="D143">
        <v>20</v>
      </c>
      <c r="E143" t="s">
        <v>2080</v>
      </c>
      <c r="F143" t="s">
        <v>30</v>
      </c>
      <c r="H143" t="s">
        <v>1459</v>
      </c>
      <c r="L143" t="s">
        <v>694</v>
      </c>
      <c r="M143" s="88"/>
      <c r="N143" t="s">
        <v>2081</v>
      </c>
      <c r="P143" s="98"/>
      <c r="Q143" t="s">
        <v>2082</v>
      </c>
      <c r="R143" t="s">
        <v>946</v>
      </c>
      <c r="S143" t="s">
        <v>18764</v>
      </c>
      <c r="T143" t="s">
        <v>2068</v>
      </c>
      <c r="U143" t="s">
        <v>9301</v>
      </c>
      <c r="V143" s="223" t="str">
        <f t="shared" si="4"/>
        <v>Georg &amp; Martha Kartl</v>
      </c>
      <c r="X143" s="223">
        <f t="shared" si="5"/>
        <v>1697</v>
      </c>
    </row>
    <row r="144" spans="1:24" ht="12.75" hidden="1" customHeight="1" x14ac:dyDescent="0.2">
      <c r="A144" s="235" t="str">
        <f>IF(ISBLANK(K144),"",VLOOKUP(K144,Taufen!D:D,1,FALSE))</f>
        <v>Jelluschitz</v>
      </c>
      <c r="B144">
        <v>1697</v>
      </c>
      <c r="C144">
        <v>10</v>
      </c>
      <c r="D144">
        <v>30</v>
      </c>
      <c r="E144" t="s">
        <v>72</v>
      </c>
      <c r="F144" t="s">
        <v>23</v>
      </c>
      <c r="G144" t="s">
        <v>23</v>
      </c>
      <c r="H144" t="s">
        <v>1459</v>
      </c>
      <c r="K144" t="s">
        <v>119</v>
      </c>
      <c r="L144" t="s">
        <v>13356</v>
      </c>
      <c r="M144" s="88" t="s">
        <v>518</v>
      </c>
      <c r="N144" t="s">
        <v>1465</v>
      </c>
      <c r="P144" s="98"/>
      <c r="Q144" t="s">
        <v>4626</v>
      </c>
      <c r="R144" t="s">
        <v>2079</v>
      </c>
      <c r="S144"/>
      <c r="T144" t="s">
        <v>2068</v>
      </c>
      <c r="U144" t="s">
        <v>9301</v>
      </c>
      <c r="V144" s="223" t="str">
        <f t="shared" si="4"/>
        <v>Paul &amp; Helena Kulleschitz</v>
      </c>
      <c r="X144" s="223">
        <f t="shared" si="5"/>
        <v>1697</v>
      </c>
    </row>
    <row r="145" spans="1:24" ht="12.75" hidden="1" customHeight="1" x14ac:dyDescent="0.2">
      <c r="A145" s="235" t="str">
        <f>IF(ISBLANK(K145),"",VLOOKUP(K145,Taufen!D:D,1,FALSE))</f>
        <v>Wolff</v>
      </c>
      <c r="B145">
        <v>1697</v>
      </c>
      <c r="C145">
        <v>11</v>
      </c>
      <c r="D145">
        <v>13</v>
      </c>
      <c r="E145" t="s">
        <v>2077</v>
      </c>
      <c r="F145" t="s">
        <v>2</v>
      </c>
      <c r="H145" t="s">
        <v>2078</v>
      </c>
      <c r="K145" t="s">
        <v>112</v>
      </c>
      <c r="L145" t="s">
        <v>21</v>
      </c>
      <c r="M145" s="88" t="s">
        <v>691</v>
      </c>
      <c r="N145" t="s">
        <v>1459</v>
      </c>
      <c r="P145" s="98"/>
      <c r="Q145" t="s">
        <v>1961</v>
      </c>
      <c r="R145" t="s">
        <v>985</v>
      </c>
      <c r="S145"/>
      <c r="T145" t="s">
        <v>2068</v>
      </c>
      <c r="U145" t="s">
        <v>9301</v>
      </c>
      <c r="V145" s="223" t="str">
        <f t="shared" si="4"/>
        <v>Mathias &amp; Maria Milaczek</v>
      </c>
      <c r="X145" s="223">
        <f t="shared" si="5"/>
        <v>1697</v>
      </c>
    </row>
    <row r="146" spans="1:24" ht="12.75" hidden="1" customHeight="1" x14ac:dyDescent="0.2">
      <c r="A146" s="235" t="str">
        <f>IF(ISBLANK(K146),"",VLOOKUP(K146,Taufen!D:D,1,FALSE))</f>
        <v>Wraneschitz</v>
      </c>
      <c r="B146">
        <v>1698</v>
      </c>
      <c r="C146">
        <v>1</v>
      </c>
      <c r="D146">
        <v>19</v>
      </c>
      <c r="E146" t="s">
        <v>656</v>
      </c>
      <c r="F146" t="s">
        <v>518</v>
      </c>
      <c r="G146" t="s">
        <v>13</v>
      </c>
      <c r="H146" t="s">
        <v>2303</v>
      </c>
      <c r="K146" t="s">
        <v>12</v>
      </c>
      <c r="L146" t="s">
        <v>52</v>
      </c>
      <c r="M146" s="88" t="s">
        <v>2</v>
      </c>
      <c r="N146" t="s">
        <v>2076</v>
      </c>
      <c r="P146" s="98"/>
      <c r="Q146" t="s">
        <v>2058</v>
      </c>
      <c r="R146" t="s">
        <v>1011</v>
      </c>
      <c r="S146"/>
      <c r="T146" t="s">
        <v>2068</v>
      </c>
      <c r="U146" t="s">
        <v>9301</v>
      </c>
      <c r="V146" s="223" t="str">
        <f t="shared" si="4"/>
        <v>Johan &amp; Magdalena Palat</v>
      </c>
      <c r="X146" s="223">
        <f t="shared" si="5"/>
        <v>1698</v>
      </c>
    </row>
    <row r="147" spans="1:24" ht="12.75" hidden="1" customHeight="1" x14ac:dyDescent="0.2">
      <c r="A147" s="235" t="str">
        <f>IF(ISBLANK(K147),"",VLOOKUP(K147,Taufen!D:D,1,FALSE))</f>
        <v>Wolff</v>
      </c>
      <c r="B147">
        <v>1698</v>
      </c>
      <c r="C147">
        <v>1</v>
      </c>
      <c r="D147">
        <v>22</v>
      </c>
      <c r="E147" s="223" t="s">
        <v>8312</v>
      </c>
      <c r="F147" t="s">
        <v>30</v>
      </c>
      <c r="G147" t="s">
        <v>2073</v>
      </c>
      <c r="H147" t="s">
        <v>1459</v>
      </c>
      <c r="K147" t="s">
        <v>112</v>
      </c>
      <c r="L147" t="s">
        <v>13356</v>
      </c>
      <c r="M147" s="88" t="s">
        <v>23</v>
      </c>
      <c r="N147" t="s">
        <v>1459</v>
      </c>
      <c r="P147" s="98"/>
      <c r="Q147" t="s">
        <v>1033</v>
      </c>
      <c r="R147" t="s">
        <v>2074</v>
      </c>
      <c r="S147" t="s">
        <v>18902</v>
      </c>
      <c r="T147" t="s">
        <v>2068</v>
      </c>
      <c r="U147" t="s">
        <v>9301</v>
      </c>
      <c r="V147" s="223" t="str">
        <f t="shared" si="4"/>
        <v>Georg &amp; Helena Piekny</v>
      </c>
      <c r="X147" s="223">
        <f t="shared" si="5"/>
        <v>1698</v>
      </c>
    </row>
    <row r="148" spans="1:24" ht="12.75" hidden="1" customHeight="1" x14ac:dyDescent="0.2">
      <c r="A148" s="235" t="str">
        <f>IF(ISBLANK(K148),"",VLOOKUP(K148,Taufen!D:D,1,FALSE))</f>
        <v>Blaskovitz</v>
      </c>
      <c r="B148">
        <v>1698</v>
      </c>
      <c r="C148">
        <v>1</v>
      </c>
      <c r="D148">
        <v>28</v>
      </c>
      <c r="E148" t="s">
        <v>2070</v>
      </c>
      <c r="F148" t="s">
        <v>30</v>
      </c>
      <c r="H148" t="s">
        <v>2071</v>
      </c>
      <c r="K148" t="s">
        <v>145</v>
      </c>
      <c r="L148" t="s">
        <v>15</v>
      </c>
      <c r="M148" s="88" t="s">
        <v>2</v>
      </c>
      <c r="N148" t="s">
        <v>1461</v>
      </c>
      <c r="P148" s="98"/>
      <c r="Q148" t="s">
        <v>2072</v>
      </c>
      <c r="R148" t="s">
        <v>1007</v>
      </c>
      <c r="S148"/>
      <c r="T148" t="s">
        <v>2068</v>
      </c>
      <c r="U148" t="s">
        <v>9301</v>
      </c>
      <c r="V148" s="223" t="str">
        <f t="shared" si="4"/>
        <v>Georg &amp; Anna Mrsalnitz</v>
      </c>
      <c r="X148" s="223">
        <f t="shared" si="5"/>
        <v>1698</v>
      </c>
    </row>
    <row r="149" spans="1:24" ht="12.75" hidden="1" customHeight="1" x14ac:dyDescent="0.2">
      <c r="A149" s="235" t="e">
        <f>IF(ISBLANK(K149),"",VLOOKUP(K149,Taufen!D:D,1,FALSE))</f>
        <v>#N/A</v>
      </c>
      <c r="B149">
        <v>1698</v>
      </c>
      <c r="C149">
        <v>2</v>
      </c>
      <c r="D149">
        <v>4</v>
      </c>
      <c r="E149" t="s">
        <v>74</v>
      </c>
      <c r="F149" t="s">
        <v>30</v>
      </c>
      <c r="H149" t="s">
        <v>1461</v>
      </c>
      <c r="K149" t="s">
        <v>308</v>
      </c>
      <c r="L149" t="s">
        <v>33</v>
      </c>
      <c r="M149" s="88" t="s">
        <v>53</v>
      </c>
      <c r="N149" t="s">
        <v>2069</v>
      </c>
      <c r="P149" s="98"/>
      <c r="Q149" t="s">
        <v>2697</v>
      </c>
      <c r="R149" t="s">
        <v>1007</v>
      </c>
      <c r="S149"/>
      <c r="T149" t="s">
        <v>2068</v>
      </c>
      <c r="U149" t="s">
        <v>9301</v>
      </c>
      <c r="V149" s="223" t="str">
        <f t="shared" si="4"/>
        <v>Georg &amp; Margarete Netrufal</v>
      </c>
      <c r="X149" s="223">
        <f t="shared" si="5"/>
        <v>1698</v>
      </c>
    </row>
    <row r="150" spans="1:24" ht="12.75" hidden="1" customHeight="1" x14ac:dyDescent="0.2">
      <c r="A150" s="235" t="str">
        <f>IF(ISBLANK(K150),"",VLOOKUP(K150,Taufen!D:D,1,FALSE))</f>
        <v>Lausch</v>
      </c>
      <c r="B150">
        <v>1698</v>
      </c>
      <c r="C150">
        <v>5</v>
      </c>
      <c r="D150">
        <v>1</v>
      </c>
      <c r="E150" t="s">
        <v>525</v>
      </c>
      <c r="F150" t="s">
        <v>518</v>
      </c>
      <c r="H150" t="s">
        <v>1463</v>
      </c>
      <c r="K150" t="s">
        <v>2067</v>
      </c>
      <c r="L150" t="s">
        <v>582</v>
      </c>
      <c r="M150" s="88" t="s">
        <v>210</v>
      </c>
      <c r="N150" t="s">
        <v>1463</v>
      </c>
      <c r="P150" s="98"/>
      <c r="Q150" t="s">
        <v>984</v>
      </c>
      <c r="R150" t="s">
        <v>978</v>
      </c>
      <c r="S150"/>
      <c r="T150" t="s">
        <v>2068</v>
      </c>
      <c r="U150" t="s">
        <v>9301</v>
      </c>
      <c r="V150" s="223" t="str">
        <f t="shared" si="4"/>
        <v>Johan &amp; Katarina Czahel</v>
      </c>
      <c r="X150" s="223">
        <f t="shared" si="5"/>
        <v>1698</v>
      </c>
    </row>
    <row r="151" spans="1:24" ht="12.75" hidden="1" customHeight="1" x14ac:dyDescent="0.2">
      <c r="A151" s="235" t="e">
        <f>IF(ISBLANK(K151),"",VLOOKUP(K151,Taufen!D:D,1,FALSE))</f>
        <v>#N/A</v>
      </c>
      <c r="B151">
        <v>1698</v>
      </c>
      <c r="C151">
        <v>10</v>
      </c>
      <c r="D151">
        <v>1</v>
      </c>
      <c r="E151" t="s">
        <v>2063</v>
      </c>
      <c r="F151" t="s">
        <v>1</v>
      </c>
      <c r="G151" t="s">
        <v>69</v>
      </c>
      <c r="H151" t="s">
        <v>2041</v>
      </c>
      <c r="K151" t="s">
        <v>2064</v>
      </c>
      <c r="L151" t="s">
        <v>52</v>
      </c>
      <c r="M151" s="88" t="s">
        <v>13</v>
      </c>
      <c r="N151" t="s">
        <v>2065</v>
      </c>
      <c r="P151" s="98"/>
      <c r="Q151" t="s">
        <v>2595</v>
      </c>
      <c r="R151" t="s">
        <v>2066</v>
      </c>
      <c r="S151"/>
      <c r="T151" t="s">
        <v>2059</v>
      </c>
      <c r="U151" t="s">
        <v>9302</v>
      </c>
      <c r="V151" s="223" t="str">
        <f t="shared" si="4"/>
        <v>Nikolaus &amp; Magdalena Karnika</v>
      </c>
      <c r="X151" s="223">
        <f t="shared" si="5"/>
        <v>1698</v>
      </c>
    </row>
    <row r="152" spans="1:24" ht="12.75" hidden="1" customHeight="1" x14ac:dyDescent="0.2">
      <c r="A152" s="235" t="str">
        <f>IF(ISBLANK(K152),"",VLOOKUP(K152,Taufen!D:D,1,FALSE))</f>
        <v>Gerzabek</v>
      </c>
      <c r="B152">
        <v>1699</v>
      </c>
      <c r="C152">
        <v>1</v>
      </c>
      <c r="D152">
        <v>10</v>
      </c>
      <c r="E152" t="s">
        <v>615</v>
      </c>
      <c r="F152" t="s">
        <v>13</v>
      </c>
      <c r="H152" t="s">
        <v>2061</v>
      </c>
      <c r="K152" t="s">
        <v>2062</v>
      </c>
      <c r="L152" t="s">
        <v>98</v>
      </c>
      <c r="M152" s="88" t="s">
        <v>1396</v>
      </c>
      <c r="N152" t="s">
        <v>1461</v>
      </c>
      <c r="P152" s="98"/>
      <c r="Q152" t="s">
        <v>1032</v>
      </c>
      <c r="R152" t="s">
        <v>3005</v>
      </c>
      <c r="S152"/>
      <c r="T152" t="s">
        <v>2059</v>
      </c>
      <c r="U152" s="200" t="s">
        <v>9302</v>
      </c>
      <c r="V152" s="223" t="str">
        <f t="shared" si="4"/>
        <v>Martin &amp; Dorothea Borzill</v>
      </c>
      <c r="X152" s="223">
        <f t="shared" si="5"/>
        <v>1699</v>
      </c>
    </row>
    <row r="153" spans="1:24" ht="12.75" hidden="1" customHeight="1" x14ac:dyDescent="0.2">
      <c r="A153" s="235" t="e">
        <f>IF(ISBLANK(K153),"",VLOOKUP(K153,Taufen!D:D,1,FALSE))</f>
        <v>#N/A</v>
      </c>
      <c r="B153">
        <v>1699</v>
      </c>
      <c r="C153">
        <v>1</v>
      </c>
      <c r="D153">
        <v>18</v>
      </c>
      <c r="E153" s="234" t="s">
        <v>928</v>
      </c>
      <c r="F153" t="s">
        <v>13</v>
      </c>
      <c r="H153" t="s">
        <v>1459</v>
      </c>
      <c r="K153" s="200" t="s">
        <v>2060</v>
      </c>
      <c r="L153" t="s">
        <v>13356</v>
      </c>
      <c r="M153" s="88" t="s">
        <v>23</v>
      </c>
      <c r="N153" s="200" t="s">
        <v>1459</v>
      </c>
      <c r="P153" s="98"/>
      <c r="Q153" s="200" t="s">
        <v>984</v>
      </c>
      <c r="R153" s="200" t="s">
        <v>2058</v>
      </c>
      <c r="S153" s="200"/>
      <c r="T153" t="s">
        <v>2059</v>
      </c>
      <c r="U153" t="s">
        <v>9302</v>
      </c>
      <c r="V153" s="223" t="str">
        <f t="shared" si="4"/>
        <v>Martin &amp; Helena Koschezak</v>
      </c>
      <c r="X153" s="223">
        <f t="shared" si="5"/>
        <v>1699</v>
      </c>
    </row>
    <row r="154" spans="1:24" ht="12.75" hidden="1" customHeight="1" x14ac:dyDescent="0.2">
      <c r="A154" s="235" t="str">
        <f>IF(ISBLANK(K154),"",VLOOKUP(K154,Taufen!D:D,1,FALSE))</f>
        <v>Wolff</v>
      </c>
      <c r="B154">
        <v>1699</v>
      </c>
      <c r="C154">
        <v>1</v>
      </c>
      <c r="D154">
        <v>20</v>
      </c>
      <c r="E154" t="s">
        <v>609</v>
      </c>
      <c r="F154" t="s">
        <v>30</v>
      </c>
      <c r="H154" t="s">
        <v>1459</v>
      </c>
      <c r="K154" t="s">
        <v>112</v>
      </c>
      <c r="L154" t="s">
        <v>172</v>
      </c>
      <c r="M154" s="88" t="s">
        <v>2</v>
      </c>
      <c r="N154" t="s">
        <v>1459</v>
      </c>
      <c r="P154" s="98"/>
      <c r="Q154" t="s">
        <v>2058</v>
      </c>
      <c r="R154" t="s">
        <v>3062</v>
      </c>
      <c r="S154"/>
      <c r="T154" t="s">
        <v>2059</v>
      </c>
      <c r="U154" t="s">
        <v>9302</v>
      </c>
      <c r="V154" s="223" t="str">
        <f t="shared" si="4"/>
        <v>Georg &amp; Marina Tomanek</v>
      </c>
      <c r="X154" s="223">
        <f t="shared" si="5"/>
        <v>1699</v>
      </c>
    </row>
    <row r="155" spans="1:24" ht="12.75" hidden="1" customHeight="1" x14ac:dyDescent="0.2">
      <c r="A155" s="235" t="str">
        <f>IF(ISBLANK(K155),"",VLOOKUP(K155,Taufen!D:D,1,FALSE))</f>
        <v/>
      </c>
      <c r="B155">
        <v>1699</v>
      </c>
      <c r="C155">
        <v>1</v>
      </c>
      <c r="D155">
        <v>20</v>
      </c>
      <c r="E155" t="s">
        <v>90</v>
      </c>
      <c r="F155" t="s">
        <v>30</v>
      </c>
      <c r="H155" t="s">
        <v>1459</v>
      </c>
      <c r="L155" t="s">
        <v>582</v>
      </c>
      <c r="M155" s="88"/>
      <c r="N155" t="s">
        <v>1459</v>
      </c>
      <c r="P155" s="98"/>
      <c r="Q155" t="s">
        <v>946</v>
      </c>
      <c r="R155" t="s">
        <v>1703</v>
      </c>
      <c r="S155" t="s">
        <v>18763</v>
      </c>
      <c r="T155" t="s">
        <v>2059</v>
      </c>
      <c r="U155" t="s">
        <v>9302</v>
      </c>
      <c r="V155" s="223" t="str">
        <f t="shared" si="4"/>
        <v>Georg &amp; Katarina Brenschitz</v>
      </c>
      <c r="X155" s="223">
        <f t="shared" si="5"/>
        <v>1699</v>
      </c>
    </row>
    <row r="156" spans="1:24" ht="12.75" hidden="1" customHeight="1" x14ac:dyDescent="0.2">
      <c r="A156" s="235" t="str">
        <f>IF(ISBLANK(K156),"",VLOOKUP(K156,Taufen!D:D,1,FALSE))</f>
        <v>Spanitz</v>
      </c>
      <c r="B156">
        <v>1699</v>
      </c>
      <c r="C156">
        <v>1</v>
      </c>
      <c r="D156">
        <v>25</v>
      </c>
      <c r="E156" s="234" t="s">
        <v>235</v>
      </c>
      <c r="F156" t="s">
        <v>691</v>
      </c>
      <c r="H156" t="s">
        <v>1461</v>
      </c>
      <c r="K156" t="s">
        <v>256</v>
      </c>
      <c r="L156" t="s">
        <v>582</v>
      </c>
      <c r="M156" s="88" t="s">
        <v>518</v>
      </c>
      <c r="N156" t="s">
        <v>1461</v>
      </c>
      <c r="P156" s="98"/>
      <c r="Q156" t="s">
        <v>2057</v>
      </c>
      <c r="R156" t="s">
        <v>1793</v>
      </c>
      <c r="S156"/>
      <c r="T156" t="s">
        <v>2048</v>
      </c>
      <c r="U156" t="s">
        <v>9302</v>
      </c>
      <c r="V156" s="223" t="str">
        <f t="shared" si="4"/>
        <v>Bartolomäus &amp; Katarina Halavitz</v>
      </c>
      <c r="X156" s="223">
        <f t="shared" si="5"/>
        <v>1699</v>
      </c>
    </row>
    <row r="157" spans="1:24" ht="12.75" hidden="1" customHeight="1" x14ac:dyDescent="0.2">
      <c r="A157" s="235" t="str">
        <f>IF(ISBLANK(K157),"",VLOOKUP(K157,Taufen!D:D,1,FALSE))</f>
        <v>Jurditz</v>
      </c>
      <c r="B157">
        <v>1699</v>
      </c>
      <c r="C157">
        <v>2</v>
      </c>
      <c r="D157">
        <v>4</v>
      </c>
      <c r="E157" s="234" t="s">
        <v>613</v>
      </c>
      <c r="F157" t="s">
        <v>29</v>
      </c>
      <c r="G157" t="s">
        <v>23</v>
      </c>
      <c r="H157" t="s">
        <v>1463</v>
      </c>
      <c r="K157" t="s">
        <v>2696</v>
      </c>
      <c r="L157" t="s">
        <v>13356</v>
      </c>
      <c r="M157" s="88" t="s">
        <v>17</v>
      </c>
      <c r="N157" t="s">
        <v>1459</v>
      </c>
      <c r="P157" s="98"/>
      <c r="Q157" t="s">
        <v>1977</v>
      </c>
      <c r="R157" t="s">
        <v>2056</v>
      </c>
      <c r="S157"/>
      <c r="T157" t="s">
        <v>2048</v>
      </c>
      <c r="U157" t="s">
        <v>9302</v>
      </c>
      <c r="V157" s="223" t="str">
        <f t="shared" si="4"/>
        <v>Andreas &amp; Helena Mikulitz</v>
      </c>
      <c r="X157" s="223">
        <f t="shared" si="5"/>
        <v>1699</v>
      </c>
    </row>
    <row r="158" spans="1:24" ht="12.75" hidden="1" customHeight="1" x14ac:dyDescent="0.2">
      <c r="A158" s="235" t="str">
        <f>IF(ISBLANK(K158),"",VLOOKUP(K158,Taufen!D:D,1,FALSE))</f>
        <v/>
      </c>
      <c r="B158">
        <v>1699</v>
      </c>
      <c r="C158">
        <v>2</v>
      </c>
      <c r="D158">
        <v>8</v>
      </c>
      <c r="E158" t="s">
        <v>2055</v>
      </c>
      <c r="F158" t="s">
        <v>13</v>
      </c>
      <c r="H158" t="s">
        <v>1465</v>
      </c>
      <c r="L158" t="s">
        <v>33</v>
      </c>
      <c r="M158" s="88"/>
      <c r="N158" t="s">
        <v>1463</v>
      </c>
      <c r="P158" s="98"/>
      <c r="Q158" t="s">
        <v>978</v>
      </c>
      <c r="R158" t="s">
        <v>1957</v>
      </c>
      <c r="S158" t="s">
        <v>18762</v>
      </c>
      <c r="T158" t="s">
        <v>2048</v>
      </c>
      <c r="U158" s="200" t="s">
        <v>9302</v>
      </c>
      <c r="V158" s="223" t="str">
        <f t="shared" si="4"/>
        <v>Martin &amp; Margarete Ranovitz</v>
      </c>
      <c r="X158" s="223">
        <f t="shared" si="5"/>
        <v>1699</v>
      </c>
    </row>
    <row r="159" spans="1:24" ht="13.15" hidden="1" customHeight="1" x14ac:dyDescent="0.2">
      <c r="A159" s="235" t="e">
        <f>IF(ISBLANK(K159),"",VLOOKUP(K159,Taufen!D:D,1,FALSE))</f>
        <v>#N/A</v>
      </c>
      <c r="B159">
        <v>1699</v>
      </c>
      <c r="C159">
        <v>2</v>
      </c>
      <c r="D159">
        <v>15</v>
      </c>
      <c r="E159" t="s">
        <v>126</v>
      </c>
      <c r="F159" t="s">
        <v>2</v>
      </c>
      <c r="H159" t="s">
        <v>1459</v>
      </c>
      <c r="K159" t="s">
        <v>2053</v>
      </c>
      <c r="L159" t="s">
        <v>33</v>
      </c>
      <c r="M159" s="88" t="s">
        <v>23</v>
      </c>
      <c r="N159" t="s">
        <v>1459</v>
      </c>
      <c r="P159" s="98"/>
      <c r="Q159" t="s">
        <v>2054</v>
      </c>
      <c r="R159" t="s">
        <v>2695</v>
      </c>
      <c r="S159"/>
      <c r="T159" t="s">
        <v>2048</v>
      </c>
      <c r="U159" t="s">
        <v>9302</v>
      </c>
      <c r="V159" s="223" t="str">
        <f t="shared" si="4"/>
        <v>Mathias &amp; Margarete Kraner</v>
      </c>
      <c r="X159" s="223">
        <f t="shared" si="5"/>
        <v>1699</v>
      </c>
    </row>
    <row r="160" spans="1:24" ht="12.75" hidden="1" customHeight="1" x14ac:dyDescent="0.2">
      <c r="A160" s="235" t="str">
        <f>IF(ISBLANK(K160),"",VLOOKUP(K160,Taufen!D:D,1,FALSE))</f>
        <v>Lerch</v>
      </c>
      <c r="B160">
        <v>1699</v>
      </c>
      <c r="C160">
        <v>2</v>
      </c>
      <c r="D160">
        <v>24</v>
      </c>
      <c r="E160" t="s">
        <v>58</v>
      </c>
      <c r="F160" t="s">
        <v>53</v>
      </c>
      <c r="G160" t="s">
        <v>30</v>
      </c>
      <c r="H160" t="s">
        <v>1463</v>
      </c>
      <c r="K160" t="s">
        <v>144</v>
      </c>
      <c r="L160" t="s">
        <v>33</v>
      </c>
      <c r="M160" s="88" t="s">
        <v>221</v>
      </c>
      <c r="N160" t="s">
        <v>1461</v>
      </c>
      <c r="P160" s="98"/>
      <c r="Q160" t="s">
        <v>984</v>
      </c>
      <c r="R160" t="s">
        <v>1873</v>
      </c>
      <c r="S160"/>
      <c r="T160" t="s">
        <v>2048</v>
      </c>
      <c r="U160" t="s">
        <v>9302</v>
      </c>
      <c r="V160" s="223" t="str">
        <f t="shared" si="4"/>
        <v>Jakob &amp; Margarete Klass</v>
      </c>
      <c r="X160" s="223">
        <f t="shared" si="5"/>
        <v>1699</v>
      </c>
    </row>
    <row r="161" spans="1:24" ht="12.75" hidden="1" customHeight="1" x14ac:dyDescent="0.2">
      <c r="A161" s="235" t="str">
        <f>IF(ISBLANK(K161),"",VLOOKUP(K161,Taufen!D:D,1,FALSE))</f>
        <v>Jurditz</v>
      </c>
      <c r="B161">
        <v>1699</v>
      </c>
      <c r="C161">
        <v>6</v>
      </c>
      <c r="D161" t="s">
        <v>2050</v>
      </c>
      <c r="E161" t="s">
        <v>2593</v>
      </c>
      <c r="F161" t="s">
        <v>278</v>
      </c>
      <c r="H161" t="s">
        <v>1461</v>
      </c>
      <c r="K161" t="s">
        <v>2696</v>
      </c>
      <c r="L161" t="s">
        <v>582</v>
      </c>
      <c r="M161" s="88" t="s">
        <v>518</v>
      </c>
      <c r="N161" t="s">
        <v>1459</v>
      </c>
      <c r="P161" s="98"/>
      <c r="Q161" t="s">
        <v>2051</v>
      </c>
      <c r="R161" t="s">
        <v>2052</v>
      </c>
      <c r="S161"/>
      <c r="T161" t="s">
        <v>2048</v>
      </c>
      <c r="U161" t="s">
        <v>9302</v>
      </c>
      <c r="V161" s="223" t="str">
        <f t="shared" si="4"/>
        <v>Lukas &amp; Katarina Ticzar</v>
      </c>
      <c r="X161" s="223">
        <f t="shared" si="5"/>
        <v>1699</v>
      </c>
    </row>
    <row r="162" spans="1:24" ht="13.15" hidden="1" customHeight="1" x14ac:dyDescent="0.2">
      <c r="A162" s="235" t="e">
        <f>IF(ISBLANK(K162),"",VLOOKUP(K162,Taufen!D:D,1,FALSE))</f>
        <v>#N/A</v>
      </c>
      <c r="B162">
        <v>1699</v>
      </c>
      <c r="C162">
        <v>6</v>
      </c>
      <c r="E162" s="197" t="s">
        <v>287</v>
      </c>
      <c r="F162" t="s">
        <v>277</v>
      </c>
      <c r="H162" t="s">
        <v>1463</v>
      </c>
      <c r="K162" t="s">
        <v>2282</v>
      </c>
      <c r="L162" t="s">
        <v>582</v>
      </c>
      <c r="M162" s="88"/>
      <c r="N162" t="s">
        <v>2179</v>
      </c>
      <c r="P162" s="98"/>
      <c r="Q162" t="s">
        <v>1957</v>
      </c>
      <c r="R162" t="s">
        <v>960</v>
      </c>
      <c r="S162" t="s">
        <v>18761</v>
      </c>
      <c r="T162" t="s">
        <v>2048</v>
      </c>
      <c r="U162" t="s">
        <v>9302</v>
      </c>
      <c r="V162" s="223" t="str">
        <f t="shared" si="4"/>
        <v>Veit &amp; Katarina Novak</v>
      </c>
      <c r="X162" s="223">
        <f t="shared" si="5"/>
        <v>1699</v>
      </c>
    </row>
    <row r="163" spans="1:24" ht="12.75" hidden="1" customHeight="1" x14ac:dyDescent="0.2">
      <c r="A163" s="235" t="str">
        <f>IF(ISBLANK(K163),"",VLOOKUP(K163,Taufen!D:D,1,FALSE))</f>
        <v/>
      </c>
      <c r="B163">
        <v>1699</v>
      </c>
      <c r="C163">
        <v>7</v>
      </c>
      <c r="D163">
        <v>29</v>
      </c>
      <c r="E163" t="s">
        <v>77</v>
      </c>
      <c r="F163" t="s">
        <v>2</v>
      </c>
      <c r="H163" t="s">
        <v>1463</v>
      </c>
      <c r="L163" t="s">
        <v>44</v>
      </c>
      <c r="M163" s="88"/>
      <c r="N163" t="s">
        <v>1461</v>
      </c>
      <c r="P163" s="98"/>
      <c r="Q163" t="s">
        <v>2049</v>
      </c>
      <c r="R163" t="s">
        <v>984</v>
      </c>
      <c r="S163" t="s">
        <v>18714</v>
      </c>
      <c r="T163" t="s">
        <v>2048</v>
      </c>
      <c r="U163" t="s">
        <v>9302</v>
      </c>
      <c r="V163" s="223" t="str">
        <f t="shared" si="4"/>
        <v>Mathias &amp; Agate Slunsky</v>
      </c>
      <c r="X163" s="223">
        <f t="shared" si="5"/>
        <v>1699</v>
      </c>
    </row>
    <row r="164" spans="1:24" ht="12.75" hidden="1" customHeight="1" x14ac:dyDescent="0.2">
      <c r="A164" s="235" t="e">
        <f>IF(ISBLANK(K164),"",VLOOKUP(K164,Taufen!D:D,1,FALSE))</f>
        <v>#N/A</v>
      </c>
      <c r="B164">
        <v>1699</v>
      </c>
      <c r="C164">
        <v>8</v>
      </c>
      <c r="D164">
        <v>2</v>
      </c>
      <c r="E164" s="213" t="s">
        <v>200</v>
      </c>
      <c r="F164" t="s">
        <v>518</v>
      </c>
      <c r="G164" t="s">
        <v>53</v>
      </c>
      <c r="H164" t="s">
        <v>2045</v>
      </c>
      <c r="K164" t="s">
        <v>2046</v>
      </c>
      <c r="L164" t="s">
        <v>582</v>
      </c>
      <c r="M164" s="88" t="s">
        <v>277</v>
      </c>
      <c r="N164" t="s">
        <v>2047</v>
      </c>
      <c r="P164" s="98"/>
      <c r="Q164" t="s">
        <v>1961</v>
      </c>
      <c r="R164" t="s">
        <v>946</v>
      </c>
      <c r="S164"/>
      <c r="T164" t="s">
        <v>2048</v>
      </c>
      <c r="U164" t="s">
        <v>9302</v>
      </c>
      <c r="V164" s="223" t="str">
        <f t="shared" si="4"/>
        <v>Johan &amp; Katarina Nowotny</v>
      </c>
      <c r="X164" s="223">
        <f t="shared" si="5"/>
        <v>1699</v>
      </c>
    </row>
    <row r="165" spans="1:24" ht="12.75" hidden="1" customHeight="1" x14ac:dyDescent="0.2">
      <c r="A165" s="235" t="str">
        <f>IF(ISBLANK(K165),"",VLOOKUP(K165,Taufen!D:D,1,FALSE))</f>
        <v/>
      </c>
      <c r="B165">
        <v>1699</v>
      </c>
      <c r="C165">
        <v>9</v>
      </c>
      <c r="D165">
        <v>13</v>
      </c>
      <c r="E165" t="s">
        <v>2043</v>
      </c>
      <c r="F165" t="s">
        <v>2</v>
      </c>
      <c r="H165" t="s">
        <v>2044</v>
      </c>
      <c r="L165" t="s">
        <v>11</v>
      </c>
      <c r="M165" s="88"/>
      <c r="N165" t="s">
        <v>1461</v>
      </c>
      <c r="P165" s="98"/>
      <c r="Q165" t="s">
        <v>3003</v>
      </c>
      <c r="R165" t="s">
        <v>4637</v>
      </c>
      <c r="S165" t="s">
        <v>18760</v>
      </c>
      <c r="T165" t="s">
        <v>2027</v>
      </c>
      <c r="U165" t="s">
        <v>9303</v>
      </c>
      <c r="V165" s="223" t="str">
        <f t="shared" si="4"/>
        <v>Mathias &amp; Barbara Toffler</v>
      </c>
      <c r="X165" s="223">
        <f t="shared" si="5"/>
        <v>1699</v>
      </c>
    </row>
    <row r="166" spans="1:24" ht="12.75" hidden="1" customHeight="1" x14ac:dyDescent="0.2">
      <c r="A166" s="235" t="str">
        <f>IF(ISBLANK(K166),"",VLOOKUP(K166,Taufen!D:D,1,FALSE))</f>
        <v/>
      </c>
      <c r="B166">
        <v>1699</v>
      </c>
      <c r="C166">
        <v>9</v>
      </c>
      <c r="D166">
        <v>29</v>
      </c>
      <c r="E166" t="s">
        <v>2040</v>
      </c>
      <c r="F166" t="s">
        <v>2</v>
      </c>
      <c r="G166" t="s">
        <v>69</v>
      </c>
      <c r="H166" t="s">
        <v>2041</v>
      </c>
      <c r="L166" t="s">
        <v>582</v>
      </c>
      <c r="M166" s="88"/>
      <c r="N166" t="s">
        <v>2042</v>
      </c>
      <c r="P166" s="98"/>
      <c r="Q166" t="s">
        <v>3003</v>
      </c>
      <c r="R166" t="s">
        <v>2597</v>
      </c>
      <c r="S166" t="s">
        <v>18759</v>
      </c>
      <c r="T166" t="s">
        <v>2027</v>
      </c>
      <c r="U166" t="s">
        <v>9303</v>
      </c>
      <c r="V166" s="223" t="str">
        <f t="shared" si="4"/>
        <v>Mathias &amp; Katarina Hoboslav</v>
      </c>
      <c r="X166" s="223">
        <f t="shared" si="5"/>
        <v>1699</v>
      </c>
    </row>
    <row r="167" spans="1:24" ht="12.75" hidden="1" customHeight="1" x14ac:dyDescent="0.2">
      <c r="A167" s="235" t="e">
        <f>IF(ISBLANK(K167),"",VLOOKUP(K167,Taufen!D:D,1,FALSE))</f>
        <v>#N/A</v>
      </c>
      <c r="B167">
        <v>1699</v>
      </c>
      <c r="C167">
        <v>11</v>
      </c>
      <c r="D167">
        <v>15</v>
      </c>
      <c r="E167" t="s">
        <v>147</v>
      </c>
      <c r="F167" t="s">
        <v>14</v>
      </c>
      <c r="H167" t="s">
        <v>1459</v>
      </c>
      <c r="K167" t="s">
        <v>2036</v>
      </c>
      <c r="L167" t="s">
        <v>98</v>
      </c>
      <c r="M167" s="88" t="s">
        <v>2</v>
      </c>
      <c r="N167" t="s">
        <v>2037</v>
      </c>
      <c r="P167" s="98"/>
      <c r="Q167" t="s">
        <v>946</v>
      </c>
      <c r="R167" t="s">
        <v>1001</v>
      </c>
      <c r="S167"/>
      <c r="T167" t="s">
        <v>2027</v>
      </c>
      <c r="U167" s="197" t="s">
        <v>9303</v>
      </c>
      <c r="V167" s="223" t="str">
        <f t="shared" si="4"/>
        <v>Michael &amp; Dorothea Babitz</v>
      </c>
      <c r="X167" s="223">
        <f t="shared" si="5"/>
        <v>1699</v>
      </c>
    </row>
    <row r="168" spans="1:24" ht="12.75" hidden="1" customHeight="1" x14ac:dyDescent="0.2">
      <c r="A168" s="235" t="e">
        <f>IF(ISBLANK(K168),"",VLOOKUP(K168,Taufen!D:D,1,FALSE))</f>
        <v>#N/A</v>
      </c>
      <c r="B168">
        <v>1699</v>
      </c>
      <c r="C168">
        <v>11</v>
      </c>
      <c r="D168">
        <v>15</v>
      </c>
      <c r="E168" t="s">
        <v>63</v>
      </c>
      <c r="F168" t="s">
        <v>2</v>
      </c>
      <c r="H168" t="s">
        <v>1463</v>
      </c>
      <c r="K168" t="s">
        <v>2038</v>
      </c>
      <c r="L168" t="s">
        <v>98</v>
      </c>
      <c r="M168" s="88" t="s">
        <v>29</v>
      </c>
      <c r="N168" t="s">
        <v>1459</v>
      </c>
      <c r="P168" s="98"/>
      <c r="Q168" t="s">
        <v>1952</v>
      </c>
      <c r="R168" t="s">
        <v>1002</v>
      </c>
      <c r="S168"/>
      <c r="T168" t="s">
        <v>2027</v>
      </c>
      <c r="U168" t="s">
        <v>9303</v>
      </c>
      <c r="V168" s="223" t="str">
        <f t="shared" si="4"/>
        <v>Mathias &amp; Dorothea Schön</v>
      </c>
      <c r="X168" s="223">
        <f t="shared" si="5"/>
        <v>1699</v>
      </c>
    </row>
    <row r="169" spans="1:24" ht="12.75" hidden="1" customHeight="1" x14ac:dyDescent="0.2">
      <c r="A169" s="235" t="str">
        <f>IF(ISBLANK(K169),"",VLOOKUP(K169,Taufen!D:D,1,FALSE))</f>
        <v/>
      </c>
      <c r="B169">
        <v>1699</v>
      </c>
      <c r="C169">
        <v>11</v>
      </c>
      <c r="D169">
        <v>15</v>
      </c>
      <c r="E169" t="s">
        <v>266</v>
      </c>
      <c r="F169" t="s">
        <v>518</v>
      </c>
      <c r="G169" t="s">
        <v>2</v>
      </c>
      <c r="H169" t="s">
        <v>1461</v>
      </c>
      <c r="L169" t="s">
        <v>458</v>
      </c>
      <c r="M169" s="88"/>
      <c r="N169" t="s">
        <v>1461</v>
      </c>
      <c r="P169" s="98"/>
      <c r="Q169" t="s">
        <v>2016</v>
      </c>
      <c r="R169" t="s">
        <v>2039</v>
      </c>
      <c r="S169" t="s">
        <v>2295</v>
      </c>
      <c r="T169" t="s">
        <v>2027</v>
      </c>
      <c r="U169" t="s">
        <v>9303</v>
      </c>
      <c r="V169" s="223" t="str">
        <f t="shared" si="4"/>
        <v>Johan &amp; Gertrud Bosnitz</v>
      </c>
      <c r="X169" s="223">
        <f t="shared" si="5"/>
        <v>1699</v>
      </c>
    </row>
    <row r="170" spans="1:24" ht="13.15" hidden="1" customHeight="1" x14ac:dyDescent="0.2">
      <c r="A170" s="235" t="str">
        <f>IF(ISBLANK(K170),"",VLOOKUP(K170,Taufen!D:D,1,FALSE))</f>
        <v/>
      </c>
      <c r="B170">
        <v>1699</v>
      </c>
      <c r="C170">
        <v>11</v>
      </c>
      <c r="D170">
        <v>17</v>
      </c>
      <c r="E170" t="s">
        <v>636</v>
      </c>
      <c r="F170" t="s">
        <v>2</v>
      </c>
      <c r="H170" t="s">
        <v>2035</v>
      </c>
      <c r="L170" t="s">
        <v>52</v>
      </c>
      <c r="M170" s="88"/>
      <c r="N170" t="s">
        <v>1461</v>
      </c>
      <c r="P170" s="98"/>
      <c r="Q170" t="s">
        <v>2016</v>
      </c>
      <c r="R170" t="s">
        <v>4567</v>
      </c>
      <c r="S170" s="221" t="s">
        <v>18797</v>
      </c>
      <c r="T170" t="s">
        <v>2027</v>
      </c>
      <c r="U170" t="s">
        <v>9303</v>
      </c>
      <c r="V170" s="223" t="str">
        <f t="shared" si="4"/>
        <v>Mathias &amp; Magdalena Prochaska</v>
      </c>
      <c r="X170" s="223">
        <f t="shared" si="5"/>
        <v>1699</v>
      </c>
    </row>
    <row r="171" spans="1:24" ht="12.75" hidden="1" customHeight="1" x14ac:dyDescent="0.2">
      <c r="A171" s="235" t="str">
        <f>IF(ISBLANK(K171),"",VLOOKUP(K171,Taufen!D:D,1,FALSE))</f>
        <v/>
      </c>
      <c r="B171">
        <v>1699</v>
      </c>
      <c r="C171">
        <v>11</v>
      </c>
      <c r="D171">
        <v>24</v>
      </c>
      <c r="E171" t="s">
        <v>322</v>
      </c>
      <c r="F171" t="s">
        <v>30</v>
      </c>
      <c r="H171" t="s">
        <v>2032</v>
      </c>
      <c r="L171" t="s">
        <v>439</v>
      </c>
      <c r="M171" s="88"/>
      <c r="N171" t="s">
        <v>2033</v>
      </c>
      <c r="P171" s="98"/>
      <c r="Q171" t="s">
        <v>3003</v>
      </c>
      <c r="R171" t="s">
        <v>2034</v>
      </c>
      <c r="S171" t="s">
        <v>18758</v>
      </c>
      <c r="T171" t="s">
        <v>2027</v>
      </c>
      <c r="U171" t="s">
        <v>9303</v>
      </c>
      <c r="V171" s="223" t="str">
        <f t="shared" si="4"/>
        <v>Georg &amp; Marianna Milostni</v>
      </c>
      <c r="X171" s="223">
        <f t="shared" si="5"/>
        <v>1699</v>
      </c>
    </row>
    <row r="172" spans="1:24" ht="12.75" hidden="1" customHeight="1" x14ac:dyDescent="0.2">
      <c r="A172" s="235" t="e">
        <f>IF(ISBLANK(K172),"",VLOOKUP(K172,Taufen!D:D,1,FALSE))</f>
        <v>#N/A</v>
      </c>
      <c r="B172">
        <v>1700</v>
      </c>
      <c r="C172">
        <v>1</v>
      </c>
      <c r="D172">
        <v>24</v>
      </c>
      <c r="E172" t="s">
        <v>2028</v>
      </c>
      <c r="F172" t="s">
        <v>518</v>
      </c>
      <c r="J172" t="s">
        <v>2029</v>
      </c>
      <c r="K172" t="s">
        <v>2030</v>
      </c>
      <c r="L172" t="s">
        <v>98</v>
      </c>
      <c r="M172" s="88" t="s">
        <v>691</v>
      </c>
      <c r="N172" t="s">
        <v>2031</v>
      </c>
      <c r="P172" s="98"/>
      <c r="Q172" t="s">
        <v>1977</v>
      </c>
      <c r="R172" t="s">
        <v>3005</v>
      </c>
      <c r="S172"/>
      <c r="T172" t="s">
        <v>2027</v>
      </c>
      <c r="U172" t="s">
        <v>9303</v>
      </c>
      <c r="V172" s="223" t="str">
        <f t="shared" si="4"/>
        <v>Johan &amp; Dorothea Vogt</v>
      </c>
      <c r="X172" s="223">
        <f t="shared" si="5"/>
        <v>1700</v>
      </c>
    </row>
    <row r="173" spans="1:24" ht="12.75" hidden="1" customHeight="1" x14ac:dyDescent="0.2">
      <c r="A173" s="235" t="str">
        <f>IF(ISBLANK(K173),"",VLOOKUP(K173,Taufen!D:D,1,FALSE))</f>
        <v>Schallamon</v>
      </c>
      <c r="B173">
        <v>1700</v>
      </c>
      <c r="C173">
        <v>2</v>
      </c>
      <c r="D173">
        <v>2</v>
      </c>
      <c r="E173" t="s">
        <v>1673</v>
      </c>
      <c r="F173" t="s">
        <v>13</v>
      </c>
      <c r="G173" t="s">
        <v>30</v>
      </c>
      <c r="H173" t="s">
        <v>1461</v>
      </c>
      <c r="K173" t="s">
        <v>3002</v>
      </c>
      <c r="L173" t="s">
        <v>172</v>
      </c>
      <c r="M173" s="88" t="s">
        <v>20</v>
      </c>
      <c r="N173" t="s">
        <v>1461</v>
      </c>
      <c r="P173" s="98"/>
      <c r="Q173" t="s">
        <v>2697</v>
      </c>
      <c r="R173" t="s">
        <v>1800</v>
      </c>
      <c r="S173"/>
      <c r="T173" t="s">
        <v>2027</v>
      </c>
      <c r="U173" s="200" t="s">
        <v>9303</v>
      </c>
      <c r="V173" s="223" t="str">
        <f t="shared" si="4"/>
        <v>Martin &amp; Marina Regen</v>
      </c>
      <c r="X173" s="223">
        <f t="shared" si="5"/>
        <v>1700</v>
      </c>
    </row>
    <row r="174" spans="1:24" ht="12.75" hidden="1" customHeight="1" x14ac:dyDescent="0.2">
      <c r="A174" s="235" t="str">
        <f>IF(ISBLANK(K174),"",VLOOKUP(K174,Taufen!D:D,1,FALSE))</f>
        <v>Jelliczek</v>
      </c>
      <c r="B174">
        <v>1700</v>
      </c>
      <c r="C174">
        <v>2</v>
      </c>
      <c r="D174">
        <v>2</v>
      </c>
      <c r="E174" t="s">
        <v>144</v>
      </c>
      <c r="F174" t="s">
        <v>53</v>
      </c>
      <c r="G174" t="s">
        <v>221</v>
      </c>
      <c r="H174" t="s">
        <v>1461</v>
      </c>
      <c r="K174" s="223" t="s">
        <v>352</v>
      </c>
      <c r="L174" t="s">
        <v>52</v>
      </c>
      <c r="M174" s="88" t="s">
        <v>30</v>
      </c>
      <c r="N174" t="s">
        <v>1459</v>
      </c>
      <c r="P174" s="98"/>
      <c r="Q174" t="s">
        <v>946</v>
      </c>
      <c r="R174" t="s">
        <v>1007</v>
      </c>
      <c r="S174"/>
      <c r="T174" t="s">
        <v>2027</v>
      </c>
      <c r="U174" t="s">
        <v>9303</v>
      </c>
      <c r="V174" s="223" t="str">
        <f t="shared" si="4"/>
        <v>Jakob &amp; Magdalena Lerch</v>
      </c>
      <c r="X174" s="223">
        <f t="shared" si="5"/>
        <v>1700</v>
      </c>
    </row>
    <row r="175" spans="1:24" ht="12.75" hidden="1" customHeight="1" x14ac:dyDescent="0.2">
      <c r="A175" s="235" t="str">
        <f>IF(ISBLANK(K175),"",VLOOKUP(K175,Taufen!D:D,1,FALSE))</f>
        <v>Jurditz</v>
      </c>
      <c r="B175" s="6">
        <v>1700</v>
      </c>
      <c r="C175" s="6">
        <v>5</v>
      </c>
      <c r="D175" s="6">
        <v>4</v>
      </c>
      <c r="E175" s="6" t="s">
        <v>585</v>
      </c>
      <c r="F175" s="6" t="s">
        <v>2</v>
      </c>
      <c r="G175" s="6"/>
      <c r="H175" s="6" t="s">
        <v>1463</v>
      </c>
      <c r="I175" s="6"/>
      <c r="J175" s="6"/>
      <c r="K175" s="6" t="s">
        <v>2696</v>
      </c>
      <c r="L175" s="6" t="s">
        <v>582</v>
      </c>
      <c r="M175" s="6" t="s">
        <v>17</v>
      </c>
      <c r="N175" s="6" t="s">
        <v>1459</v>
      </c>
      <c r="O175" s="6"/>
      <c r="P175" s="6"/>
      <c r="Q175" s="6" t="s">
        <v>978</v>
      </c>
      <c r="R175" s="6" t="s">
        <v>946</v>
      </c>
      <c r="S175" s="6" t="s">
        <v>2291</v>
      </c>
      <c r="T175" s="6" t="s">
        <v>2019</v>
      </c>
      <c r="U175" s="6" t="s">
        <v>9303</v>
      </c>
      <c r="V175" s="223" t="str">
        <f t="shared" si="4"/>
        <v>Mathias &amp; Katarina Tauczitz</v>
      </c>
      <c r="X175" s="223">
        <f t="shared" si="5"/>
        <v>1700</v>
      </c>
    </row>
    <row r="176" spans="1:24" ht="12.75" hidden="1" customHeight="1" x14ac:dyDescent="0.2">
      <c r="A176" s="235" t="e">
        <f>IF(ISBLANK(K176),"",VLOOKUP(K176,Taufen!D:D,1,FALSE))</f>
        <v>#N/A</v>
      </c>
      <c r="B176">
        <v>1700</v>
      </c>
      <c r="C176">
        <v>5</v>
      </c>
      <c r="D176" t="s">
        <v>1840</v>
      </c>
      <c r="E176" t="s">
        <v>256</v>
      </c>
      <c r="F176" t="s">
        <v>20</v>
      </c>
      <c r="G176" t="s">
        <v>5500</v>
      </c>
      <c r="H176" t="s">
        <v>1461</v>
      </c>
      <c r="K176" s="194" t="str">
        <f>K21</f>
        <v>August</v>
      </c>
      <c r="L176" t="s">
        <v>458</v>
      </c>
      <c r="M176" s="194" t="str">
        <f>M21</f>
        <v>Paul</v>
      </c>
      <c r="N176" s="194" t="str">
        <f>N21</f>
        <v>FD</v>
      </c>
      <c r="P176" s="98"/>
      <c r="Q176" t="s">
        <v>1007</v>
      </c>
      <c r="R176" t="s">
        <v>1977</v>
      </c>
      <c r="S176" t="s">
        <v>18817</v>
      </c>
      <c r="T176" t="s">
        <v>2019</v>
      </c>
      <c r="U176" t="s">
        <v>9303</v>
      </c>
      <c r="V176" s="223" t="str">
        <f t="shared" si="4"/>
        <v>Thomas &amp; Gertrud Spanitz</v>
      </c>
      <c r="X176" s="223">
        <f t="shared" si="5"/>
        <v>1700</v>
      </c>
    </row>
    <row r="177" spans="1:24" ht="12.75" hidden="1" customHeight="1" x14ac:dyDescent="0.2">
      <c r="A177" s="235" t="str">
        <f>IF(ISBLANK(K177),"",VLOOKUP(K177,Taufen!D:D,1,FALSE))</f>
        <v>Regen</v>
      </c>
      <c r="B177">
        <v>1700</v>
      </c>
      <c r="C177">
        <v>11</v>
      </c>
      <c r="D177">
        <v>1</v>
      </c>
      <c r="E177" t="s">
        <v>63</v>
      </c>
      <c r="F177" t="s">
        <v>518</v>
      </c>
      <c r="H177" t="s">
        <v>1463</v>
      </c>
      <c r="K177" t="s">
        <v>1673</v>
      </c>
      <c r="L177" t="s">
        <v>13356</v>
      </c>
      <c r="M177" s="88" t="s">
        <v>210</v>
      </c>
      <c r="N177" t="s">
        <v>1463</v>
      </c>
      <c r="P177" s="98"/>
      <c r="Q177" t="s">
        <v>960</v>
      </c>
      <c r="R177" t="s">
        <v>1050</v>
      </c>
      <c r="S177"/>
      <c r="T177" t="s">
        <v>2019</v>
      </c>
      <c r="U177" t="s">
        <v>9303</v>
      </c>
      <c r="V177" s="223" t="str">
        <f t="shared" si="4"/>
        <v>Johan &amp; Helena Schön</v>
      </c>
      <c r="X177" s="223">
        <f t="shared" si="5"/>
        <v>1700</v>
      </c>
    </row>
    <row r="178" spans="1:24" ht="13.15" hidden="1" customHeight="1" x14ac:dyDescent="0.2">
      <c r="A178" s="235" t="str">
        <f>IF(ISBLANK(K178),"",VLOOKUP(K178,Taufen!D:D,1,FALSE))</f>
        <v>Kirschner</v>
      </c>
      <c r="B178">
        <v>1700</v>
      </c>
      <c r="C178">
        <v>11</v>
      </c>
      <c r="D178">
        <v>22</v>
      </c>
      <c r="E178" t="s">
        <v>328</v>
      </c>
      <c r="F178" t="s">
        <v>13</v>
      </c>
      <c r="H178" t="s">
        <v>2024</v>
      </c>
      <c r="K178" t="s">
        <v>54</v>
      </c>
      <c r="L178" t="s">
        <v>131</v>
      </c>
      <c r="M178" s="88" t="s">
        <v>13</v>
      </c>
      <c r="N178" t="s">
        <v>1463</v>
      </c>
      <c r="P178" s="98"/>
      <c r="Q178" t="s">
        <v>2025</v>
      </c>
      <c r="R178" t="s">
        <v>2026</v>
      </c>
      <c r="S178"/>
      <c r="T178" t="s">
        <v>2019</v>
      </c>
      <c r="U178" s="200" t="s">
        <v>9303</v>
      </c>
      <c r="V178" s="223" t="str">
        <f t="shared" si="4"/>
        <v>Martin &amp; Lucia Mauczitz</v>
      </c>
      <c r="X178" s="223">
        <f t="shared" si="5"/>
        <v>1700</v>
      </c>
    </row>
    <row r="179" spans="1:24" ht="12.75" hidden="1" customHeight="1" x14ac:dyDescent="0.2">
      <c r="A179" s="235" t="e">
        <f>IF(ISBLANK(K179),"",VLOOKUP(K179,Taufen!D:D,1,FALSE))</f>
        <v>#N/A</v>
      </c>
      <c r="B179">
        <v>1701</v>
      </c>
      <c r="C179">
        <v>1</v>
      </c>
      <c r="D179">
        <v>16</v>
      </c>
      <c r="E179" t="s">
        <v>236</v>
      </c>
      <c r="F179" t="s">
        <v>13</v>
      </c>
      <c r="G179" t="s">
        <v>2</v>
      </c>
      <c r="H179" t="s">
        <v>1459</v>
      </c>
      <c r="K179" t="s">
        <v>2021</v>
      </c>
      <c r="L179" t="s">
        <v>98</v>
      </c>
      <c r="M179" s="88" t="s">
        <v>13</v>
      </c>
      <c r="N179" t="s">
        <v>1459</v>
      </c>
      <c r="P179" s="98"/>
      <c r="Q179" t="s">
        <v>961</v>
      </c>
      <c r="R179" t="s">
        <v>2022</v>
      </c>
      <c r="S179"/>
      <c r="T179" t="s">
        <v>2019</v>
      </c>
      <c r="U179" t="s">
        <v>9303</v>
      </c>
      <c r="V179" s="223" t="str">
        <f t="shared" si="4"/>
        <v>Martin &amp; Dorothea Bubenik</v>
      </c>
      <c r="X179" s="223">
        <f t="shared" si="5"/>
        <v>1701</v>
      </c>
    </row>
    <row r="180" spans="1:24" ht="12.75" hidden="1" customHeight="1" x14ac:dyDescent="0.2">
      <c r="A180" s="235" t="str">
        <f>IF(ISBLANK(K180),"",VLOOKUP(K180,Taufen!D:D,1,FALSE))</f>
        <v>Klass</v>
      </c>
      <c r="B180">
        <v>1701</v>
      </c>
      <c r="C180">
        <v>1</v>
      </c>
      <c r="D180">
        <v>16</v>
      </c>
      <c r="E180" t="s">
        <v>630</v>
      </c>
      <c r="F180" t="s">
        <v>13</v>
      </c>
      <c r="G180" t="s">
        <v>29</v>
      </c>
      <c r="H180" t="s">
        <v>1461</v>
      </c>
      <c r="K180" t="s">
        <v>58</v>
      </c>
      <c r="L180" s="129" t="s">
        <v>195</v>
      </c>
      <c r="M180" s="88" t="s">
        <v>518</v>
      </c>
      <c r="N180" t="s">
        <v>1461</v>
      </c>
      <c r="P180" s="98"/>
      <c r="Q180" t="s">
        <v>2023</v>
      </c>
      <c r="R180" t="s">
        <v>970</v>
      </c>
      <c r="S180"/>
      <c r="T180" t="s">
        <v>2019</v>
      </c>
      <c r="U180" s="200" t="s">
        <v>9303</v>
      </c>
      <c r="V180" s="223" t="str">
        <f t="shared" si="4"/>
        <v>Martin &amp; Susanna Balitz</v>
      </c>
      <c r="X180" s="223">
        <f t="shared" si="5"/>
        <v>1701</v>
      </c>
    </row>
    <row r="181" spans="1:24" ht="13.15" hidden="1" customHeight="1" x14ac:dyDescent="0.2">
      <c r="A181" s="235" t="str">
        <f>IF(ISBLANK(K181),"",VLOOKUP(K181,Taufen!D:D,1,FALSE))</f>
        <v>Kirschner</v>
      </c>
      <c r="B181">
        <v>1701</v>
      </c>
      <c r="C181">
        <v>1</v>
      </c>
      <c r="D181">
        <v>23</v>
      </c>
      <c r="E181" t="s">
        <v>12</v>
      </c>
      <c r="F181" t="s">
        <v>23</v>
      </c>
      <c r="G181" t="s">
        <v>103</v>
      </c>
      <c r="H181" t="s">
        <v>1459</v>
      </c>
      <c r="K181" t="s">
        <v>54</v>
      </c>
      <c r="L181" t="s">
        <v>33</v>
      </c>
      <c r="M181" s="88" t="s">
        <v>47</v>
      </c>
      <c r="N181" t="s">
        <v>2018</v>
      </c>
      <c r="P181" s="98"/>
      <c r="Q181" t="s">
        <v>974</v>
      </c>
      <c r="R181" t="s">
        <v>3064</v>
      </c>
      <c r="S181"/>
      <c r="T181" t="s">
        <v>2019</v>
      </c>
      <c r="U181" t="s">
        <v>9303</v>
      </c>
      <c r="V181" s="223" t="str">
        <f t="shared" si="4"/>
        <v>Paul &amp; Margarete Wraneschitz</v>
      </c>
      <c r="X181" s="223">
        <f t="shared" si="5"/>
        <v>1701</v>
      </c>
    </row>
    <row r="182" spans="1:24" ht="12.75" hidden="1" customHeight="1" x14ac:dyDescent="0.2">
      <c r="A182" s="235" t="str">
        <f>IF(ISBLANK(K182),"",VLOOKUP(K182,Taufen!D:D,1,FALSE))</f>
        <v>Wraneschitz</v>
      </c>
      <c r="B182">
        <v>1701</v>
      </c>
      <c r="C182">
        <v>1</v>
      </c>
      <c r="D182">
        <v>23</v>
      </c>
      <c r="E182" t="s">
        <v>2696</v>
      </c>
      <c r="F182" t="s">
        <v>14</v>
      </c>
      <c r="H182" t="s">
        <v>1461</v>
      </c>
      <c r="K182" s="197" t="s">
        <v>12</v>
      </c>
      <c r="L182" t="s">
        <v>59</v>
      </c>
      <c r="M182" s="88" t="s">
        <v>103</v>
      </c>
      <c r="N182" t="s">
        <v>1459</v>
      </c>
      <c r="P182" s="98"/>
      <c r="Q182" t="s">
        <v>1212</v>
      </c>
      <c r="R182" t="s">
        <v>2698</v>
      </c>
      <c r="S182"/>
      <c r="T182" t="s">
        <v>2019</v>
      </c>
      <c r="U182" s="197" t="s">
        <v>9303</v>
      </c>
      <c r="V182" s="223" t="str">
        <f t="shared" si="4"/>
        <v>Michael &amp; Ursula Jurditz</v>
      </c>
      <c r="X182" s="223">
        <f t="shared" si="5"/>
        <v>1701</v>
      </c>
    </row>
    <row r="183" spans="1:24" ht="12.75" hidden="1" customHeight="1" x14ac:dyDescent="0.2">
      <c r="A183" s="235" t="e">
        <f>IF(ISBLANK(K183),"",VLOOKUP(K183,Taufen!D:D,1,FALSE))</f>
        <v>#N/A</v>
      </c>
      <c r="B183">
        <v>1701</v>
      </c>
      <c r="C183">
        <v>2</v>
      </c>
      <c r="D183">
        <v>2</v>
      </c>
      <c r="E183" t="s">
        <v>311</v>
      </c>
      <c r="F183" t="s">
        <v>518</v>
      </c>
      <c r="G183" t="s">
        <v>13</v>
      </c>
      <c r="H183" t="s">
        <v>2013</v>
      </c>
      <c r="K183" t="s">
        <v>2014</v>
      </c>
      <c r="L183" t="s">
        <v>582</v>
      </c>
      <c r="M183" s="88" t="s">
        <v>2</v>
      </c>
      <c r="N183" t="s">
        <v>2015</v>
      </c>
      <c r="P183" s="98"/>
      <c r="Q183" t="s">
        <v>2016</v>
      </c>
      <c r="R183" t="s">
        <v>2017</v>
      </c>
      <c r="S183"/>
      <c r="T183" t="s">
        <v>2003</v>
      </c>
      <c r="U183" t="s">
        <v>9304</v>
      </c>
      <c r="V183" s="223" t="str">
        <f t="shared" si="4"/>
        <v>Johan &amp; Katarina Bendik</v>
      </c>
      <c r="X183" s="223">
        <f t="shared" si="5"/>
        <v>1701</v>
      </c>
    </row>
    <row r="184" spans="1:24" ht="12.75" hidden="1" customHeight="1" x14ac:dyDescent="0.2">
      <c r="A184" s="235" t="str">
        <f>IF(ISBLANK(K184),"",VLOOKUP(K184,Taufen!D:D,1,FALSE))</f>
        <v>Bosnitz</v>
      </c>
      <c r="B184" s="200">
        <v>1701</v>
      </c>
      <c r="C184" s="200">
        <v>8</v>
      </c>
      <c r="D184" s="200">
        <v>30</v>
      </c>
      <c r="E184" s="200" t="s">
        <v>2011</v>
      </c>
      <c r="F184" s="200" t="s">
        <v>13</v>
      </c>
      <c r="G184" s="200"/>
      <c r="H184" s="200" t="s">
        <v>2959</v>
      </c>
      <c r="J184" s="200"/>
      <c r="K184" s="200" t="s">
        <v>266</v>
      </c>
      <c r="L184" s="200" t="s">
        <v>44</v>
      </c>
      <c r="M184" s="200" t="s">
        <v>518</v>
      </c>
      <c r="N184" s="200" t="s">
        <v>1459</v>
      </c>
      <c r="P184" s="200"/>
      <c r="Q184" s="200" t="s">
        <v>2012</v>
      </c>
      <c r="R184" s="200" t="s">
        <v>18907</v>
      </c>
      <c r="S184" s="200"/>
      <c r="T184" s="200" t="s">
        <v>2003</v>
      </c>
      <c r="U184" s="200" t="s">
        <v>9304</v>
      </c>
      <c r="V184" s="223" t="str">
        <f t="shared" si="4"/>
        <v>Martin &amp; Agate Bohatz</v>
      </c>
      <c r="X184" s="223">
        <f t="shared" si="5"/>
        <v>1701</v>
      </c>
    </row>
    <row r="185" spans="1:24" ht="12.75" hidden="1" customHeight="1" x14ac:dyDescent="0.2">
      <c r="A185" s="235" t="e">
        <f>IF(ISBLANK(K185),"",VLOOKUP(K185,Taufen!D:D,1,FALSE))</f>
        <v>#N/A</v>
      </c>
      <c r="B185">
        <v>1701</v>
      </c>
      <c r="C185">
        <v>10</v>
      </c>
      <c r="D185">
        <v>2</v>
      </c>
      <c r="E185" t="s">
        <v>2008</v>
      </c>
      <c r="F185" t="s">
        <v>13</v>
      </c>
      <c r="G185" t="s">
        <v>1</v>
      </c>
      <c r="H185" t="s">
        <v>2009</v>
      </c>
      <c r="K185" s="194" t="s">
        <v>2106</v>
      </c>
      <c r="L185" t="s">
        <v>172</v>
      </c>
      <c r="M185" s="194" t="s">
        <v>518</v>
      </c>
      <c r="N185" t="s">
        <v>2294</v>
      </c>
      <c r="P185" s="98"/>
      <c r="Q185" t="s">
        <v>1985</v>
      </c>
      <c r="R185" t="s">
        <v>2010</v>
      </c>
      <c r="S185" t="s">
        <v>18757</v>
      </c>
      <c r="T185" t="s">
        <v>2003</v>
      </c>
      <c r="U185" s="200" t="s">
        <v>9304</v>
      </c>
      <c r="V185" s="223" t="str">
        <f t="shared" si="4"/>
        <v>Martin &amp; Marina Rossa</v>
      </c>
      <c r="X185" s="223">
        <f t="shared" si="5"/>
        <v>1701</v>
      </c>
    </row>
    <row r="186" spans="1:24" ht="12.75" hidden="1" customHeight="1" x14ac:dyDescent="0.2">
      <c r="A186" s="235" t="e">
        <f>IF(ISBLANK(K186),"",VLOOKUP(K186,Taufen!D:D,1,FALSE))</f>
        <v>#N/A</v>
      </c>
      <c r="B186">
        <v>1701</v>
      </c>
      <c r="C186">
        <v>11</v>
      </c>
      <c r="D186">
        <v>13</v>
      </c>
      <c r="E186" t="s">
        <v>2004</v>
      </c>
      <c r="F186" t="s">
        <v>2</v>
      </c>
      <c r="G186" t="s">
        <v>1</v>
      </c>
      <c r="H186" t="s">
        <v>2005</v>
      </c>
      <c r="K186" t="s">
        <v>2006</v>
      </c>
      <c r="L186" t="s">
        <v>117</v>
      </c>
      <c r="M186" s="88" t="s">
        <v>2</v>
      </c>
      <c r="N186" t="s">
        <v>2007</v>
      </c>
      <c r="P186" s="98"/>
      <c r="Q186" t="s">
        <v>1061</v>
      </c>
      <c r="R186" t="s">
        <v>1873</v>
      </c>
      <c r="S186"/>
      <c r="T186" t="s">
        <v>2003</v>
      </c>
      <c r="U186" t="s">
        <v>9304</v>
      </c>
      <c r="V186" s="223" t="str">
        <f t="shared" si="4"/>
        <v>Mathias &amp; Regina Baustevnik</v>
      </c>
      <c r="X186" s="223">
        <f t="shared" si="5"/>
        <v>1701</v>
      </c>
    </row>
    <row r="187" spans="1:24" ht="12.75" hidden="1" customHeight="1" x14ac:dyDescent="0.2">
      <c r="A187" s="235" t="str">
        <f>IF(ISBLANK(K187),"",VLOOKUP(K187,Taufen!D:D,1,FALSE))</f>
        <v>Wraneschitz</v>
      </c>
      <c r="B187">
        <v>1701</v>
      </c>
      <c r="C187">
        <v>11</v>
      </c>
      <c r="D187">
        <v>20</v>
      </c>
      <c r="E187" t="s">
        <v>147</v>
      </c>
      <c r="F187" t="s">
        <v>2</v>
      </c>
      <c r="G187" t="s">
        <v>29</v>
      </c>
      <c r="H187" t="s">
        <v>1459</v>
      </c>
      <c r="K187" t="s">
        <v>12</v>
      </c>
      <c r="L187" t="s">
        <v>172</v>
      </c>
      <c r="M187" s="88" t="s">
        <v>103</v>
      </c>
      <c r="N187" t="s">
        <v>1459</v>
      </c>
      <c r="P187" s="98"/>
      <c r="Q187" t="s">
        <v>946</v>
      </c>
      <c r="R187" t="s">
        <v>970</v>
      </c>
      <c r="S187"/>
      <c r="T187" t="s">
        <v>2003</v>
      </c>
      <c r="U187" t="s">
        <v>9304</v>
      </c>
      <c r="V187" s="223" t="str">
        <f t="shared" si="4"/>
        <v>Mathias &amp; Marina Babitz</v>
      </c>
      <c r="X187" s="223">
        <f t="shared" si="5"/>
        <v>1701</v>
      </c>
    </row>
    <row r="188" spans="1:24" ht="12.75" hidden="1" customHeight="1" x14ac:dyDescent="0.2">
      <c r="A188" s="235" t="str">
        <f>IF(ISBLANK(K188),"",VLOOKUP(K188,Taufen!D:D,1,FALSE))</f>
        <v/>
      </c>
      <c r="B188">
        <v>1702</v>
      </c>
      <c r="C188">
        <v>1</v>
      </c>
      <c r="D188">
        <v>15</v>
      </c>
      <c r="E188" t="s">
        <v>633</v>
      </c>
      <c r="F188" t="s">
        <v>518</v>
      </c>
      <c r="G188" t="s">
        <v>14</v>
      </c>
      <c r="H188" t="s">
        <v>1461</v>
      </c>
      <c r="L188" t="s">
        <v>582</v>
      </c>
      <c r="M188" s="88"/>
      <c r="N188" t="s">
        <v>2959</v>
      </c>
      <c r="P188" s="98"/>
      <c r="Q188" t="s">
        <v>1985</v>
      </c>
      <c r="R188" t="s">
        <v>2960</v>
      </c>
      <c r="S188" t="s">
        <v>18756</v>
      </c>
      <c r="T188" t="s">
        <v>2003</v>
      </c>
      <c r="U188" t="s">
        <v>9304</v>
      </c>
      <c r="V188" s="223" t="str">
        <f t="shared" si="4"/>
        <v>Johan &amp; Katarina Sudatz</v>
      </c>
      <c r="X188" s="223">
        <f t="shared" si="5"/>
        <v>1702</v>
      </c>
    </row>
    <row r="189" spans="1:24" ht="12.75" hidden="1" customHeight="1" x14ac:dyDescent="0.2">
      <c r="A189" s="235" t="str">
        <f>IF(ISBLANK(K189),"",VLOOKUP(K189,Taufen!D:D,1,FALSE))</f>
        <v>Dubianczitz</v>
      </c>
      <c r="B189">
        <v>1702</v>
      </c>
      <c r="C189">
        <v>1</v>
      </c>
      <c r="D189">
        <v>31</v>
      </c>
      <c r="E189" t="s">
        <v>634</v>
      </c>
      <c r="F189" t="s">
        <v>13</v>
      </c>
      <c r="G189" t="s">
        <v>29</v>
      </c>
      <c r="H189" t="s">
        <v>1463</v>
      </c>
      <c r="K189" t="s">
        <v>572</v>
      </c>
      <c r="L189" t="s">
        <v>582</v>
      </c>
      <c r="M189" s="88" t="s">
        <v>113</v>
      </c>
      <c r="N189" t="s">
        <v>1461</v>
      </c>
      <c r="P189" s="98"/>
      <c r="Q189" t="s">
        <v>960</v>
      </c>
      <c r="R189" t="s">
        <v>1873</v>
      </c>
      <c r="S189"/>
      <c r="T189" t="s">
        <v>2003</v>
      </c>
      <c r="U189" s="200" t="s">
        <v>9304</v>
      </c>
      <c r="V189" s="223" t="str">
        <f t="shared" si="4"/>
        <v>Martin &amp; Katarina Logenitz</v>
      </c>
      <c r="X189" s="223">
        <f t="shared" si="5"/>
        <v>1702</v>
      </c>
    </row>
    <row r="190" spans="1:24" ht="13.15" hidden="1" customHeight="1" x14ac:dyDescent="0.2">
      <c r="A190" s="235" t="str">
        <f>IF(ISBLANK(K190),"",VLOOKUP(K190,Taufen!D:D,1,FALSE))</f>
        <v>Spanitz</v>
      </c>
      <c r="B190">
        <v>1702</v>
      </c>
      <c r="C190">
        <v>2</v>
      </c>
      <c r="D190">
        <v>5</v>
      </c>
      <c r="E190" t="s">
        <v>585</v>
      </c>
      <c r="F190" t="s">
        <v>53</v>
      </c>
      <c r="H190" t="s">
        <v>1463</v>
      </c>
      <c r="K190" t="s">
        <v>256</v>
      </c>
      <c r="L190" t="s">
        <v>33</v>
      </c>
      <c r="M190" s="88" t="s">
        <v>239</v>
      </c>
      <c r="N190" t="s">
        <v>1461</v>
      </c>
      <c r="P190" s="98"/>
      <c r="Q190" t="s">
        <v>961</v>
      </c>
      <c r="R190" t="s">
        <v>1873</v>
      </c>
      <c r="S190"/>
      <c r="T190" t="s">
        <v>1991</v>
      </c>
      <c r="U190" t="s">
        <v>9304</v>
      </c>
      <c r="V190" s="223" t="str">
        <f t="shared" si="4"/>
        <v>Jakob &amp; Margarete Tauczitz</v>
      </c>
      <c r="X190" s="223">
        <f t="shared" si="5"/>
        <v>1702</v>
      </c>
    </row>
    <row r="191" spans="1:24" ht="12.75" hidden="1" customHeight="1" x14ac:dyDescent="0.2">
      <c r="A191" s="235" t="e">
        <f>IF(ISBLANK(K191),"",VLOOKUP(K191,Taufen!D:D,1,FALSE))</f>
        <v>#N/A</v>
      </c>
      <c r="B191">
        <v>1702</v>
      </c>
      <c r="C191">
        <v>2</v>
      </c>
      <c r="D191">
        <v>12</v>
      </c>
      <c r="E191" t="s">
        <v>3002</v>
      </c>
      <c r="F191" t="s">
        <v>518</v>
      </c>
      <c r="G191" t="s">
        <v>277</v>
      </c>
      <c r="H191" t="s">
        <v>1459</v>
      </c>
      <c r="K191" s="194" t="s">
        <v>396</v>
      </c>
      <c r="L191" t="s">
        <v>172</v>
      </c>
      <c r="M191" s="194" t="s">
        <v>691</v>
      </c>
      <c r="N191" s="194" t="s">
        <v>1461</v>
      </c>
      <c r="P191" s="98"/>
      <c r="Q191" t="s">
        <v>3005</v>
      </c>
      <c r="R191" t="s">
        <v>946</v>
      </c>
      <c r="S191" t="s">
        <v>18755</v>
      </c>
      <c r="T191" t="s">
        <v>1991</v>
      </c>
      <c r="U191" t="s">
        <v>9304</v>
      </c>
      <c r="V191" s="223" t="str">
        <f t="shared" si="4"/>
        <v>Johan &amp; Marina Schallamon</v>
      </c>
      <c r="X191" s="223">
        <f t="shared" si="5"/>
        <v>1702</v>
      </c>
    </row>
    <row r="192" spans="1:24" ht="12.75" hidden="1" customHeight="1" x14ac:dyDescent="0.2">
      <c r="A192" s="235" t="str">
        <f>IF(ISBLANK(K192),"",VLOOKUP(K192,Taufen!D:D,1,FALSE))</f>
        <v>Kirschner</v>
      </c>
      <c r="B192">
        <v>1702</v>
      </c>
      <c r="C192">
        <v>2</v>
      </c>
      <c r="D192">
        <v>12</v>
      </c>
      <c r="E192" t="s">
        <v>24</v>
      </c>
      <c r="F192" t="s">
        <v>29</v>
      </c>
      <c r="G192" t="s">
        <v>518</v>
      </c>
      <c r="H192" t="s">
        <v>1463</v>
      </c>
      <c r="K192" t="s">
        <v>54</v>
      </c>
      <c r="L192" t="s">
        <v>172</v>
      </c>
      <c r="M192" s="88" t="s">
        <v>13</v>
      </c>
      <c r="N192" t="s">
        <v>1463</v>
      </c>
      <c r="P192" s="98"/>
      <c r="Q192" t="s">
        <v>3161</v>
      </c>
      <c r="R192" t="s">
        <v>3060</v>
      </c>
      <c r="S192"/>
      <c r="T192" t="s">
        <v>1991</v>
      </c>
      <c r="U192" t="s">
        <v>9304</v>
      </c>
      <c r="V192" s="223" t="str">
        <f t="shared" si="4"/>
        <v>Andreas &amp; Marina Fabian</v>
      </c>
      <c r="X192" s="223">
        <f t="shared" si="5"/>
        <v>1702</v>
      </c>
    </row>
    <row r="193" spans="1:24" ht="12.75" hidden="1" customHeight="1" x14ac:dyDescent="0.2">
      <c r="A193" s="235" t="e">
        <f>IF(ISBLANK(K193),"",VLOOKUP(K193,Taufen!D:D,1,FALSE))</f>
        <v>#N/A</v>
      </c>
      <c r="B193">
        <v>1702</v>
      </c>
      <c r="C193">
        <v>2</v>
      </c>
      <c r="D193">
        <v>19</v>
      </c>
      <c r="E193" t="s">
        <v>18857</v>
      </c>
      <c r="F193" t="s">
        <v>53</v>
      </c>
      <c r="H193" t="s">
        <v>2000</v>
      </c>
      <c r="K193" t="s">
        <v>2001</v>
      </c>
      <c r="L193" t="s">
        <v>81</v>
      </c>
      <c r="M193" s="88" t="s">
        <v>23</v>
      </c>
      <c r="N193" t="s">
        <v>2002</v>
      </c>
      <c r="P193" s="98"/>
      <c r="Q193" t="s">
        <v>3003</v>
      </c>
      <c r="R193" t="s">
        <v>4567</v>
      </c>
      <c r="S193"/>
      <c r="T193" t="s">
        <v>1991</v>
      </c>
      <c r="U193" t="s">
        <v>9304</v>
      </c>
      <c r="V193" s="223" t="str">
        <f t="shared" si="4"/>
        <v>Jakob &amp; Elisabet Wadlovsky</v>
      </c>
      <c r="X193" s="223">
        <f t="shared" si="5"/>
        <v>1702</v>
      </c>
    </row>
    <row r="194" spans="1:24" ht="12.75" hidden="1" customHeight="1" x14ac:dyDescent="0.2">
      <c r="A194" s="235" t="str">
        <f>IF(ISBLANK(K194),"",VLOOKUP(K194,Taufen!D:D,1,FALSE))</f>
        <v>Swoboda</v>
      </c>
      <c r="B194">
        <v>1702</v>
      </c>
      <c r="C194">
        <v>2</v>
      </c>
      <c r="D194">
        <v>26</v>
      </c>
      <c r="E194" t="s">
        <v>187</v>
      </c>
      <c r="F194" t="s">
        <v>518</v>
      </c>
      <c r="H194" t="s">
        <v>1998</v>
      </c>
      <c r="K194" t="s">
        <v>2568</v>
      </c>
      <c r="L194" t="s">
        <v>13356</v>
      </c>
      <c r="M194" s="88" t="s">
        <v>518</v>
      </c>
      <c r="N194" t="s">
        <v>1999</v>
      </c>
      <c r="P194" s="98"/>
      <c r="Q194" t="s">
        <v>1028</v>
      </c>
      <c r="R194" t="s">
        <v>986</v>
      </c>
      <c r="S194"/>
      <c r="T194" t="s">
        <v>1991</v>
      </c>
      <c r="U194" t="s">
        <v>9304</v>
      </c>
      <c r="V194" s="223" t="str">
        <f t="shared" ref="V194:V257" si="6">F194 &amp; " &amp; " &amp; L194 &amp; " " &amp; E194</f>
        <v>Johan &amp; Helena Sobotka</v>
      </c>
      <c r="X194" s="223">
        <f t="shared" ref="X194:X257" si="7">B194</f>
        <v>1702</v>
      </c>
    </row>
    <row r="195" spans="1:24" ht="12.75" hidden="1" customHeight="1" x14ac:dyDescent="0.2">
      <c r="A195" s="235" t="str">
        <f>IF(ISBLANK(K195),"",VLOOKUP(K195,Taufen!D:D,1,FALSE))</f>
        <v>Fabian</v>
      </c>
      <c r="B195">
        <v>1702</v>
      </c>
      <c r="C195">
        <v>2</v>
      </c>
      <c r="D195">
        <v>27</v>
      </c>
      <c r="E195" s="223" t="s">
        <v>152</v>
      </c>
      <c r="F195" t="s">
        <v>191</v>
      </c>
      <c r="G195" t="s">
        <v>30</v>
      </c>
      <c r="H195" t="s">
        <v>1995</v>
      </c>
      <c r="K195" t="s">
        <v>24</v>
      </c>
      <c r="L195" t="s">
        <v>81</v>
      </c>
      <c r="M195" s="88" t="s">
        <v>221</v>
      </c>
      <c r="N195" t="s">
        <v>1461</v>
      </c>
      <c r="P195" s="98"/>
      <c r="Q195" t="s">
        <v>1996</v>
      </c>
      <c r="R195" t="s">
        <v>1997</v>
      </c>
      <c r="S195"/>
      <c r="T195" t="s">
        <v>1991</v>
      </c>
      <c r="U195" t="s">
        <v>9304</v>
      </c>
      <c r="V195" s="223" t="str">
        <f t="shared" si="6"/>
        <v>Urban &amp; Elisabet Hrdliczka</v>
      </c>
      <c r="X195" s="223">
        <f t="shared" si="7"/>
        <v>1702</v>
      </c>
    </row>
    <row r="196" spans="1:24" ht="12.75" hidden="1" customHeight="1" x14ac:dyDescent="0.2">
      <c r="A196" s="235" t="str">
        <f>IF(ISBLANK(K196),"",VLOOKUP(K196,Taufen!D:D,1,FALSE))</f>
        <v>Lausch</v>
      </c>
      <c r="B196">
        <v>1702</v>
      </c>
      <c r="C196">
        <v>6</v>
      </c>
      <c r="D196">
        <v>27</v>
      </c>
      <c r="E196" t="s">
        <v>1992</v>
      </c>
      <c r="F196" t="s">
        <v>2</v>
      </c>
      <c r="H196" t="s">
        <v>1449</v>
      </c>
      <c r="K196" s="194" t="s">
        <v>2067</v>
      </c>
      <c r="L196" t="s">
        <v>582</v>
      </c>
      <c r="M196" s="194" t="s">
        <v>210</v>
      </c>
      <c r="N196" s="194" t="s">
        <v>1463</v>
      </c>
      <c r="P196" s="98"/>
      <c r="Q196" t="s">
        <v>1993</v>
      </c>
      <c r="R196" t="s">
        <v>1994</v>
      </c>
      <c r="S196" t="s">
        <v>18754</v>
      </c>
      <c r="T196" t="s">
        <v>1991</v>
      </c>
      <c r="U196" t="s">
        <v>9304</v>
      </c>
      <c r="V196" s="223" t="str">
        <f t="shared" si="6"/>
        <v>Mathias &amp; Katarina Fink</v>
      </c>
      <c r="X196" s="223">
        <f t="shared" si="7"/>
        <v>1702</v>
      </c>
    </row>
    <row r="197" spans="1:24" ht="13.15" hidden="1" customHeight="1" x14ac:dyDescent="0.2">
      <c r="A197" s="235" t="str">
        <f>IF(ISBLANK(K197),"",VLOOKUP(K197,Taufen!D:D,1,FALSE))</f>
        <v/>
      </c>
      <c r="B197">
        <v>1702</v>
      </c>
      <c r="C197">
        <v>9</v>
      </c>
      <c r="D197">
        <v>13</v>
      </c>
      <c r="E197" t="s">
        <v>145</v>
      </c>
      <c r="F197" t="s">
        <v>13</v>
      </c>
      <c r="H197" t="s">
        <v>1461</v>
      </c>
      <c r="L197" t="s">
        <v>15</v>
      </c>
      <c r="M197" s="88"/>
      <c r="N197" t="s">
        <v>1461</v>
      </c>
      <c r="P197" s="98"/>
      <c r="Q197" t="s">
        <v>2697</v>
      </c>
      <c r="R197" t="s">
        <v>1001</v>
      </c>
      <c r="S197" t="s">
        <v>18753</v>
      </c>
      <c r="T197" t="s">
        <v>1991</v>
      </c>
      <c r="U197" s="200" t="s">
        <v>9304</v>
      </c>
      <c r="V197" s="223" t="str">
        <f t="shared" si="6"/>
        <v>Martin &amp; Anna Blaskovitz</v>
      </c>
      <c r="X197" s="223">
        <f t="shared" si="7"/>
        <v>1702</v>
      </c>
    </row>
    <row r="198" spans="1:24" ht="12.75" hidden="1" customHeight="1" x14ac:dyDescent="0.2">
      <c r="A198" s="235" t="str">
        <f>IF(ISBLANK(K198),"",VLOOKUP(K198,Taufen!D:D,1,FALSE))</f>
        <v>Schön</v>
      </c>
      <c r="B198">
        <v>1702</v>
      </c>
      <c r="C198">
        <v>11</v>
      </c>
      <c r="D198">
        <v>19</v>
      </c>
      <c r="E198" t="s">
        <v>12</v>
      </c>
      <c r="F198" t="s">
        <v>23</v>
      </c>
      <c r="H198" t="s">
        <v>1459</v>
      </c>
      <c r="K198" t="s">
        <v>63</v>
      </c>
      <c r="L198" s="129" t="s">
        <v>13356</v>
      </c>
      <c r="M198" s="88" t="s">
        <v>138</v>
      </c>
      <c r="N198" t="s">
        <v>1459</v>
      </c>
      <c r="P198" s="98"/>
      <c r="Q198" t="s">
        <v>946</v>
      </c>
      <c r="R198" t="s">
        <v>974</v>
      </c>
      <c r="S198" t="s">
        <v>9024</v>
      </c>
      <c r="T198" t="s">
        <v>1987</v>
      </c>
      <c r="U198" t="s">
        <v>9305</v>
      </c>
      <c r="V198" s="223" t="str">
        <f t="shared" si="6"/>
        <v>Paul &amp; Helena Wraneschitz</v>
      </c>
      <c r="X198" s="223">
        <f t="shared" si="7"/>
        <v>1702</v>
      </c>
    </row>
    <row r="199" spans="1:24" ht="12.75" hidden="1" customHeight="1" x14ac:dyDescent="0.2">
      <c r="A199" s="235" t="e">
        <f>IF(ISBLANK(K199),"",VLOOKUP(K199,Taufen!D:D,1,FALSE))</f>
        <v>#N/A</v>
      </c>
      <c r="B199">
        <v>1703</v>
      </c>
      <c r="C199">
        <v>1</v>
      </c>
      <c r="D199">
        <v>14</v>
      </c>
      <c r="E199" t="s">
        <v>100</v>
      </c>
      <c r="F199" t="s">
        <v>53</v>
      </c>
      <c r="H199" t="s">
        <v>1461</v>
      </c>
      <c r="K199" s="194" t="s">
        <v>2014</v>
      </c>
      <c r="L199" t="s">
        <v>582</v>
      </c>
      <c r="M199" s="194" t="s">
        <v>2</v>
      </c>
      <c r="N199" s="194" t="s">
        <v>2015</v>
      </c>
      <c r="P199" s="98"/>
      <c r="Q199" t="s">
        <v>1961</v>
      </c>
      <c r="R199" t="s">
        <v>1028</v>
      </c>
      <c r="S199" t="s">
        <v>18752</v>
      </c>
      <c r="T199" t="s">
        <v>1987</v>
      </c>
      <c r="U199" t="s">
        <v>9305</v>
      </c>
      <c r="V199" s="223" t="str">
        <f t="shared" si="6"/>
        <v>Jakob &amp; Katarina Slavitz</v>
      </c>
      <c r="X199" s="223">
        <f t="shared" si="7"/>
        <v>1703</v>
      </c>
    </row>
    <row r="200" spans="1:24" ht="12.75" hidden="1" customHeight="1" x14ac:dyDescent="0.2">
      <c r="A200" s="235" t="str">
        <f>IF(ISBLANK(K200),"",VLOOKUP(K200,Taufen!D:D,1,FALSE))</f>
        <v>Slavitz</v>
      </c>
      <c r="B200">
        <v>1703</v>
      </c>
      <c r="C200">
        <v>1</v>
      </c>
      <c r="D200">
        <v>14</v>
      </c>
      <c r="E200" s="223" t="s">
        <v>643</v>
      </c>
      <c r="F200" t="s">
        <v>30</v>
      </c>
      <c r="H200" t="s">
        <v>1459</v>
      </c>
      <c r="K200" t="s">
        <v>100</v>
      </c>
      <c r="L200" t="s">
        <v>98</v>
      </c>
      <c r="M200" s="88" t="s">
        <v>53</v>
      </c>
      <c r="N200" t="s">
        <v>1461</v>
      </c>
      <c r="P200" s="98"/>
      <c r="Q200" t="s">
        <v>2473</v>
      </c>
      <c r="R200" t="s">
        <v>1038</v>
      </c>
      <c r="S200"/>
      <c r="T200" t="s">
        <v>1987</v>
      </c>
      <c r="U200" t="s">
        <v>9305</v>
      </c>
      <c r="V200" s="223" t="str">
        <f t="shared" si="6"/>
        <v>Georg &amp; Dorothea Zalezak</v>
      </c>
      <c r="X200" s="223">
        <f t="shared" si="7"/>
        <v>1703</v>
      </c>
    </row>
    <row r="201" spans="1:24" ht="12.75" hidden="1" customHeight="1" x14ac:dyDescent="0.2">
      <c r="A201" s="235" t="str">
        <f>IF(ISBLANK(K201),"",VLOOKUP(K201,Taufen!D:D,1,FALSE))</f>
        <v>Slavitz</v>
      </c>
      <c r="B201">
        <v>1703</v>
      </c>
      <c r="C201">
        <v>1</v>
      </c>
      <c r="D201">
        <v>14</v>
      </c>
      <c r="E201" t="s">
        <v>2696</v>
      </c>
      <c r="F201" t="s">
        <v>103</v>
      </c>
      <c r="H201" t="s">
        <v>1463</v>
      </c>
      <c r="K201" t="s">
        <v>100</v>
      </c>
      <c r="L201" t="s">
        <v>13356</v>
      </c>
      <c r="M201" s="88" t="s">
        <v>53</v>
      </c>
      <c r="N201" t="s">
        <v>1461</v>
      </c>
      <c r="P201" s="98"/>
      <c r="Q201" t="s">
        <v>1873</v>
      </c>
      <c r="R201" t="s">
        <v>1957</v>
      </c>
      <c r="S201"/>
      <c r="T201" t="s">
        <v>1987</v>
      </c>
      <c r="U201" t="s">
        <v>9305</v>
      </c>
      <c r="V201" s="223" t="str">
        <f t="shared" si="6"/>
        <v>Franz &amp; Helena Jurditz</v>
      </c>
      <c r="X201" s="223">
        <f t="shared" si="7"/>
        <v>1703</v>
      </c>
    </row>
    <row r="202" spans="1:24" ht="12.75" hidden="1" customHeight="1" x14ac:dyDescent="0.2">
      <c r="A202" s="235" t="str">
        <f>IF(ISBLANK(K202),"",VLOOKUP(K202,Taufen!D:D,1,FALSE))</f>
        <v>Czech</v>
      </c>
      <c r="B202">
        <v>1703</v>
      </c>
      <c r="C202">
        <v>1</v>
      </c>
      <c r="D202">
        <v>21</v>
      </c>
      <c r="E202" t="s">
        <v>2696</v>
      </c>
      <c r="F202" t="s">
        <v>47</v>
      </c>
      <c r="G202" t="s">
        <v>29</v>
      </c>
      <c r="H202" t="s">
        <v>1459</v>
      </c>
      <c r="K202" t="s">
        <v>97</v>
      </c>
      <c r="L202" t="s">
        <v>98</v>
      </c>
      <c r="M202" s="88" t="s">
        <v>2</v>
      </c>
      <c r="N202" t="s">
        <v>1459</v>
      </c>
      <c r="P202" s="98"/>
      <c r="Q202" t="s">
        <v>946</v>
      </c>
      <c r="R202" t="s">
        <v>1067</v>
      </c>
      <c r="S202"/>
      <c r="T202" t="s">
        <v>1987</v>
      </c>
      <c r="U202" t="s">
        <v>9305</v>
      </c>
      <c r="V202" s="223" t="str">
        <f t="shared" si="6"/>
        <v>Lorenz &amp; Dorothea Jurditz</v>
      </c>
      <c r="X202" s="223">
        <f t="shared" si="7"/>
        <v>1703</v>
      </c>
    </row>
    <row r="203" spans="1:24" ht="12.75" hidden="1" customHeight="1" x14ac:dyDescent="0.2">
      <c r="A203" s="235" t="str">
        <f>IF(ISBLANK(K203),"",VLOOKUP(K203,Taufen!D:D,1,FALSE))</f>
        <v>Czech</v>
      </c>
      <c r="B203">
        <v>1703</v>
      </c>
      <c r="C203">
        <v>1</v>
      </c>
      <c r="D203">
        <v>21</v>
      </c>
      <c r="E203" t="s">
        <v>248</v>
      </c>
      <c r="F203" t="s">
        <v>20</v>
      </c>
      <c r="G203" t="s">
        <v>47</v>
      </c>
      <c r="H203" t="s">
        <v>1990</v>
      </c>
      <c r="K203" t="s">
        <v>97</v>
      </c>
      <c r="L203" t="s">
        <v>582</v>
      </c>
      <c r="M203" s="88" t="s">
        <v>30</v>
      </c>
      <c r="N203" t="s">
        <v>1459</v>
      </c>
      <c r="P203" s="98"/>
      <c r="Q203" t="s">
        <v>2597</v>
      </c>
      <c r="R203" t="s">
        <v>2595</v>
      </c>
      <c r="S203"/>
      <c r="T203" t="s">
        <v>1987</v>
      </c>
      <c r="U203" t="s">
        <v>9305</v>
      </c>
      <c r="V203" s="223" t="str">
        <f t="shared" si="6"/>
        <v>Thomas &amp; Katarina Hoffbauer</v>
      </c>
      <c r="X203" s="223">
        <f t="shared" si="7"/>
        <v>1703</v>
      </c>
    </row>
    <row r="204" spans="1:24" ht="12.75" hidden="1" customHeight="1" x14ac:dyDescent="0.2">
      <c r="A204" s="235" t="e">
        <f>IF(ISBLANK(K204),"",VLOOKUP(K204,Taufen!D:D,1,FALSE))</f>
        <v>#N/A</v>
      </c>
      <c r="B204">
        <v>1703</v>
      </c>
      <c r="C204">
        <v>1</v>
      </c>
      <c r="D204">
        <v>24</v>
      </c>
      <c r="E204" s="234" t="s">
        <v>640</v>
      </c>
      <c r="F204" t="s">
        <v>518</v>
      </c>
      <c r="G204" t="s">
        <v>518</v>
      </c>
      <c r="H204" t="s">
        <v>1988</v>
      </c>
      <c r="K204" s="194" t="str">
        <f>K137</f>
        <v>Barilitz</v>
      </c>
      <c r="L204" t="s">
        <v>98</v>
      </c>
      <c r="M204" s="194" t="str">
        <f>M137</f>
        <v>Martin</v>
      </c>
      <c r="N204" s="194" t="str">
        <f>N137</f>
        <v>FD</v>
      </c>
      <c r="P204" s="98"/>
      <c r="Q204" t="s">
        <v>1985</v>
      </c>
      <c r="R204" t="s">
        <v>1030</v>
      </c>
      <c r="S204" t="s">
        <v>18943</v>
      </c>
      <c r="T204" t="s">
        <v>1987</v>
      </c>
      <c r="U204" t="s">
        <v>9305</v>
      </c>
      <c r="V204" s="223" t="str">
        <f t="shared" si="6"/>
        <v>Johan &amp; Dorothea Plauschitz</v>
      </c>
      <c r="X204" s="223">
        <f t="shared" si="7"/>
        <v>1703</v>
      </c>
    </row>
    <row r="205" spans="1:24" ht="12.75" hidden="1" customHeight="1" x14ac:dyDescent="0.2">
      <c r="A205" s="235" t="e">
        <f>IF(ISBLANK(K205),"",VLOOKUP(K205,Taufen!D:D,1,FALSE))</f>
        <v>#N/A</v>
      </c>
      <c r="B205">
        <v>1703</v>
      </c>
      <c r="C205">
        <v>1</v>
      </c>
      <c r="D205">
        <v>24</v>
      </c>
      <c r="E205" s="234" t="s">
        <v>640</v>
      </c>
      <c r="F205" t="s">
        <v>29</v>
      </c>
      <c r="G205" t="s">
        <v>518</v>
      </c>
      <c r="H205" t="s">
        <v>1988</v>
      </c>
      <c r="K205" t="s">
        <v>368</v>
      </c>
      <c r="L205" t="s">
        <v>21</v>
      </c>
      <c r="M205" s="88" t="s">
        <v>30</v>
      </c>
      <c r="N205" t="s">
        <v>1989</v>
      </c>
      <c r="P205" s="98"/>
      <c r="Q205" t="s">
        <v>1030</v>
      </c>
      <c r="R205" t="s">
        <v>1001</v>
      </c>
      <c r="S205"/>
      <c r="T205" t="s">
        <v>1987</v>
      </c>
      <c r="U205" t="s">
        <v>9305</v>
      </c>
      <c r="V205" s="223" t="str">
        <f t="shared" si="6"/>
        <v>Andreas &amp; Maria Plauschitz</v>
      </c>
      <c r="X205" s="223">
        <f t="shared" si="7"/>
        <v>1703</v>
      </c>
    </row>
    <row r="206" spans="1:24" ht="12.75" hidden="1" customHeight="1" x14ac:dyDescent="0.2">
      <c r="A206" s="235" t="str">
        <f>IF(ISBLANK(K206),"",VLOOKUP(K206,Taufen!D:D,1,FALSE))</f>
        <v/>
      </c>
      <c r="B206">
        <v>1703</v>
      </c>
      <c r="C206">
        <v>1</v>
      </c>
      <c r="D206">
        <v>28</v>
      </c>
      <c r="E206" t="s">
        <v>112</v>
      </c>
      <c r="F206" t="s">
        <v>5500</v>
      </c>
      <c r="G206" t="s">
        <v>23</v>
      </c>
      <c r="H206" t="s">
        <v>1459</v>
      </c>
      <c r="L206" t="s">
        <v>52</v>
      </c>
      <c r="M206" s="88"/>
      <c r="N206" t="s">
        <v>1459</v>
      </c>
      <c r="P206" s="98"/>
      <c r="Q206" t="s">
        <v>1961</v>
      </c>
      <c r="R206" t="s">
        <v>1054</v>
      </c>
      <c r="S206" t="s">
        <v>18751</v>
      </c>
      <c r="T206" t="s">
        <v>1980</v>
      </c>
      <c r="U206" t="s">
        <v>9305</v>
      </c>
      <c r="V206" s="223" t="str">
        <f t="shared" si="6"/>
        <v>Philip &amp; Magdalena Wolff</v>
      </c>
      <c r="X206" s="223">
        <f t="shared" si="7"/>
        <v>1703</v>
      </c>
    </row>
    <row r="207" spans="1:24" ht="12.75" hidden="1" customHeight="1" x14ac:dyDescent="0.2">
      <c r="A207" s="235" t="str">
        <f>IF(ISBLANK(K207),"",VLOOKUP(K207,Taufen!D:D,1,FALSE))</f>
        <v>Staffaritz</v>
      </c>
      <c r="B207">
        <v>1703</v>
      </c>
      <c r="C207">
        <v>1</v>
      </c>
      <c r="D207">
        <v>28</v>
      </c>
      <c r="E207" s="234" t="s">
        <v>788</v>
      </c>
      <c r="F207" t="s">
        <v>2</v>
      </c>
      <c r="G207" t="s">
        <v>2</v>
      </c>
      <c r="H207" t="s">
        <v>1465</v>
      </c>
      <c r="K207" t="s">
        <v>1795</v>
      </c>
      <c r="L207" t="s">
        <v>21</v>
      </c>
      <c r="M207" s="88" t="s">
        <v>30</v>
      </c>
      <c r="N207" t="s">
        <v>1461</v>
      </c>
      <c r="P207" s="98"/>
      <c r="Q207" t="s">
        <v>1474</v>
      </c>
      <c r="R207" t="s">
        <v>2697</v>
      </c>
      <c r="S207"/>
      <c r="T207" t="s">
        <v>1987</v>
      </c>
      <c r="U207" t="s">
        <v>9305</v>
      </c>
      <c r="V207" s="223" t="str">
        <f t="shared" si="6"/>
        <v>Mathias &amp; Maria Oburka</v>
      </c>
      <c r="X207" s="223">
        <f t="shared" si="7"/>
        <v>1703</v>
      </c>
    </row>
    <row r="208" spans="1:24" ht="12.75" hidden="1" customHeight="1" x14ac:dyDescent="0.2">
      <c r="A208" s="235" t="str">
        <f>IF(ISBLANK(K208),"",VLOOKUP(K208,Taufen!D:D,1,FALSE))</f>
        <v/>
      </c>
      <c r="B208">
        <v>1703</v>
      </c>
      <c r="C208">
        <v>1</v>
      </c>
      <c r="D208">
        <v>31</v>
      </c>
      <c r="E208" s="234" t="s">
        <v>146</v>
      </c>
      <c r="F208" t="s">
        <v>29</v>
      </c>
      <c r="H208" t="s">
        <v>1459</v>
      </c>
      <c r="L208" t="s">
        <v>98</v>
      </c>
      <c r="M208" s="88"/>
      <c r="N208" t="s">
        <v>1459</v>
      </c>
      <c r="P208" s="98"/>
      <c r="Q208" t="s">
        <v>2695</v>
      </c>
      <c r="R208" t="s">
        <v>3062</v>
      </c>
      <c r="S208" t="s">
        <v>18750</v>
      </c>
      <c r="T208" t="s">
        <v>1980</v>
      </c>
      <c r="U208" t="s">
        <v>9305</v>
      </c>
      <c r="V208" s="223" t="str">
        <f t="shared" si="6"/>
        <v>Andreas &amp; Dorothea Markovitz</v>
      </c>
      <c r="X208" s="223">
        <f t="shared" si="7"/>
        <v>1703</v>
      </c>
    </row>
    <row r="209" spans="1:24" ht="13.15" hidden="1" customHeight="1" x14ac:dyDescent="0.2">
      <c r="A209" s="235" t="str">
        <f>IF(ISBLANK(K209),"",VLOOKUP(K209,Taufen!D:D,1,FALSE))</f>
        <v>Schallamon</v>
      </c>
      <c r="B209">
        <v>1703</v>
      </c>
      <c r="C209">
        <v>2</v>
      </c>
      <c r="E209" t="s">
        <v>147</v>
      </c>
      <c r="F209" t="s">
        <v>518</v>
      </c>
      <c r="G209" t="s">
        <v>29</v>
      </c>
      <c r="H209" t="s">
        <v>1459</v>
      </c>
      <c r="K209" t="s">
        <v>3002</v>
      </c>
      <c r="L209" t="s">
        <v>13356</v>
      </c>
      <c r="M209" s="88" t="s">
        <v>20</v>
      </c>
      <c r="N209" t="s">
        <v>1461</v>
      </c>
      <c r="P209" s="98"/>
      <c r="Q209" t="s">
        <v>1986</v>
      </c>
      <c r="R209" t="s">
        <v>4567</v>
      </c>
      <c r="S209"/>
      <c r="T209" t="s">
        <v>1980</v>
      </c>
      <c r="U209" t="s">
        <v>9305</v>
      </c>
      <c r="V209" s="223" t="str">
        <f t="shared" si="6"/>
        <v>Johan &amp; Helena Babitz</v>
      </c>
      <c r="X209" s="223">
        <f t="shared" si="7"/>
        <v>1703</v>
      </c>
    </row>
    <row r="210" spans="1:24" ht="12.75" hidden="1" customHeight="1" x14ac:dyDescent="0.2">
      <c r="A210" s="235" t="str">
        <f>IF(ISBLANK(K210),"",VLOOKUP(K210,Taufen!D:D,1,FALSE))</f>
        <v>Knopp</v>
      </c>
      <c r="B210">
        <v>1703</v>
      </c>
      <c r="C210">
        <v>2</v>
      </c>
      <c r="E210" t="s">
        <v>1886</v>
      </c>
      <c r="F210" t="s">
        <v>2</v>
      </c>
      <c r="G210" t="s">
        <v>14</v>
      </c>
      <c r="H210" t="s">
        <v>1463</v>
      </c>
      <c r="K210" s="194" t="s">
        <v>139</v>
      </c>
      <c r="L210" t="s">
        <v>131</v>
      </c>
      <c r="M210" s="194" t="s">
        <v>2</v>
      </c>
      <c r="N210" s="194" t="s">
        <v>1461</v>
      </c>
      <c r="P210" s="98"/>
      <c r="Q210" t="s">
        <v>2697</v>
      </c>
      <c r="R210" t="s">
        <v>1011</v>
      </c>
      <c r="S210" t="s">
        <v>18749</v>
      </c>
      <c r="T210" t="s">
        <v>1980</v>
      </c>
      <c r="U210" t="s">
        <v>9305</v>
      </c>
      <c r="V210" s="223" t="str">
        <f t="shared" si="6"/>
        <v>Mathias &amp; Lucia Dewirka</v>
      </c>
      <c r="X210" s="223">
        <f t="shared" si="7"/>
        <v>1703</v>
      </c>
    </row>
    <row r="211" spans="1:24" ht="12.75" hidden="1" customHeight="1" x14ac:dyDescent="0.2">
      <c r="A211" s="235" t="str">
        <f>IF(ISBLANK(K211),"",VLOOKUP(K211,Taufen!D:D,1,FALSE))</f>
        <v>Devirka</v>
      </c>
      <c r="B211">
        <v>1703</v>
      </c>
      <c r="C211">
        <v>5</v>
      </c>
      <c r="D211">
        <v>21</v>
      </c>
      <c r="E211" s="197" t="s">
        <v>287</v>
      </c>
      <c r="F211" t="s">
        <v>277</v>
      </c>
      <c r="H211" t="s">
        <v>1461</v>
      </c>
      <c r="K211" t="s">
        <v>86</v>
      </c>
      <c r="L211" t="s">
        <v>98</v>
      </c>
      <c r="M211" s="88" t="s">
        <v>13</v>
      </c>
      <c r="N211" t="s">
        <v>1461</v>
      </c>
      <c r="P211" s="98"/>
      <c r="Q211" t="s">
        <v>1985</v>
      </c>
      <c r="R211" t="s">
        <v>1001</v>
      </c>
      <c r="S211"/>
      <c r="T211" t="s">
        <v>1980</v>
      </c>
      <c r="U211" t="s">
        <v>9305</v>
      </c>
      <c r="V211" s="223" t="str">
        <f t="shared" si="6"/>
        <v>Veit &amp; Dorothea Novak</v>
      </c>
      <c r="X211" s="223">
        <f t="shared" si="7"/>
        <v>1703</v>
      </c>
    </row>
    <row r="212" spans="1:24" ht="12.75" hidden="1" customHeight="1" x14ac:dyDescent="0.2">
      <c r="A212" s="235" t="str">
        <f>IF(ISBLANK(K212),"",VLOOKUP(K212,Taufen!D:D,1,FALSE))</f>
        <v/>
      </c>
      <c r="B212">
        <v>1703</v>
      </c>
      <c r="C212">
        <v>5</v>
      </c>
      <c r="D212">
        <v>22</v>
      </c>
      <c r="E212" s="223" t="s">
        <v>205</v>
      </c>
      <c r="F212" t="s">
        <v>14</v>
      </c>
      <c r="H212" t="s">
        <v>2959</v>
      </c>
      <c r="K212" s="197"/>
      <c r="L212" t="s">
        <v>15</v>
      </c>
      <c r="M212" s="88"/>
      <c r="N212" s="197" t="s">
        <v>1461</v>
      </c>
      <c r="P212" s="98"/>
      <c r="Q212" s="197" t="s">
        <v>2595</v>
      </c>
      <c r="R212" s="197" t="s">
        <v>1007</v>
      </c>
      <c r="S212" s="197" t="s">
        <v>3007</v>
      </c>
      <c r="T212" s="197" t="s">
        <v>1980</v>
      </c>
      <c r="U212" s="197" t="s">
        <v>9305</v>
      </c>
      <c r="V212" s="223" t="str">
        <f t="shared" si="6"/>
        <v>Michael &amp; Anna Radkovitz</v>
      </c>
      <c r="X212" s="223">
        <f t="shared" si="7"/>
        <v>1703</v>
      </c>
    </row>
    <row r="213" spans="1:24" ht="12.75" hidden="1" customHeight="1" x14ac:dyDescent="0.2">
      <c r="A213" s="235" t="str">
        <f>IF(ISBLANK(K213),"",VLOOKUP(K213,Taufen!D:D,1,FALSE))</f>
        <v/>
      </c>
      <c r="B213">
        <v>1703</v>
      </c>
      <c r="C213">
        <v>7</v>
      </c>
      <c r="D213">
        <v>2</v>
      </c>
      <c r="E213" s="234" t="s">
        <v>1589</v>
      </c>
      <c r="F213" t="s">
        <v>30</v>
      </c>
      <c r="H213" t="s">
        <v>1982</v>
      </c>
      <c r="L213" t="s">
        <v>172</v>
      </c>
      <c r="M213" s="88"/>
      <c r="N213" t="s">
        <v>1983</v>
      </c>
      <c r="P213" s="98"/>
      <c r="Q213" t="s">
        <v>2595</v>
      </c>
      <c r="R213" t="s">
        <v>2598</v>
      </c>
      <c r="S213" t="s">
        <v>18921</v>
      </c>
      <c r="T213" t="s">
        <v>1980</v>
      </c>
      <c r="U213" t="s">
        <v>9305</v>
      </c>
      <c r="V213" s="223" t="str">
        <f t="shared" si="6"/>
        <v>Georg &amp; Marina Habaditz</v>
      </c>
      <c r="X213" s="223">
        <f t="shared" si="7"/>
        <v>1703</v>
      </c>
    </row>
    <row r="214" spans="1:24" ht="12.75" hidden="1" customHeight="1" x14ac:dyDescent="0.2">
      <c r="A214" s="235" t="str">
        <f>IF(ISBLANK(K214),"",VLOOKUP(K214,Taufen!D:D,1,FALSE))</f>
        <v>Knopp</v>
      </c>
      <c r="B214">
        <v>1703</v>
      </c>
      <c r="C214">
        <v>8</v>
      </c>
      <c r="D214">
        <v>20</v>
      </c>
      <c r="E214" t="s">
        <v>90</v>
      </c>
      <c r="F214" t="s">
        <v>518</v>
      </c>
      <c r="H214" t="s">
        <v>1461</v>
      </c>
      <c r="K214" t="s">
        <v>139</v>
      </c>
      <c r="L214" t="s">
        <v>52</v>
      </c>
      <c r="M214" s="88" t="s">
        <v>2</v>
      </c>
      <c r="N214" t="s">
        <v>1461</v>
      </c>
      <c r="P214" s="98"/>
      <c r="Q214" t="s">
        <v>1981</v>
      </c>
      <c r="R214" t="s">
        <v>995</v>
      </c>
      <c r="S214"/>
      <c r="T214" t="s">
        <v>1980</v>
      </c>
      <c r="U214" t="s">
        <v>9305</v>
      </c>
      <c r="V214" s="223" t="str">
        <f t="shared" si="6"/>
        <v>Johan &amp; Magdalena Brenschitz</v>
      </c>
      <c r="X214" s="223">
        <f t="shared" si="7"/>
        <v>1703</v>
      </c>
    </row>
    <row r="215" spans="1:24" ht="12.75" hidden="1" customHeight="1" x14ac:dyDescent="0.2">
      <c r="A215" s="235" t="e">
        <f>IF(ISBLANK(K215),"",VLOOKUP(K215,Taufen!D:D,1,FALSE))</f>
        <v>#N/A</v>
      </c>
      <c r="B215">
        <v>1703</v>
      </c>
      <c r="C215">
        <v>11</v>
      </c>
      <c r="D215">
        <v>13</v>
      </c>
      <c r="E215" t="s">
        <v>644</v>
      </c>
      <c r="F215" t="s">
        <v>28</v>
      </c>
      <c r="G215" t="s">
        <v>28</v>
      </c>
      <c r="H215" t="s">
        <v>1467</v>
      </c>
      <c r="K215" t="s">
        <v>1978</v>
      </c>
      <c r="L215" t="s">
        <v>73</v>
      </c>
      <c r="M215" s="88" t="s">
        <v>518</v>
      </c>
      <c r="N215" t="s">
        <v>1979</v>
      </c>
      <c r="P215" s="98"/>
      <c r="Q215" t="s">
        <v>946</v>
      </c>
      <c r="R215" t="s">
        <v>4636</v>
      </c>
      <c r="S215"/>
      <c r="T215" t="s">
        <v>1980</v>
      </c>
      <c r="U215" t="s">
        <v>9305</v>
      </c>
      <c r="V215" s="223" t="str">
        <f t="shared" si="6"/>
        <v>Stefan &amp; Rosina Liebes</v>
      </c>
      <c r="X215" s="223">
        <f t="shared" si="7"/>
        <v>1703</v>
      </c>
    </row>
    <row r="216" spans="1:24" ht="12.75" hidden="1" customHeight="1" x14ac:dyDescent="0.2">
      <c r="A216" s="235" t="str">
        <f>IF(ISBLANK(K216),"",VLOOKUP(K216,Taufen!D:D,1,FALSE))</f>
        <v/>
      </c>
      <c r="B216">
        <v>1703</v>
      </c>
      <c r="C216">
        <v>11</v>
      </c>
      <c r="D216">
        <v>20</v>
      </c>
      <c r="E216" t="s">
        <v>27</v>
      </c>
      <c r="F216" t="s">
        <v>30</v>
      </c>
      <c r="G216" t="s">
        <v>518</v>
      </c>
      <c r="H216" t="s">
        <v>1459</v>
      </c>
      <c r="L216" t="s">
        <v>21</v>
      </c>
      <c r="M216" s="88"/>
      <c r="N216" t="s">
        <v>1463</v>
      </c>
      <c r="P216" s="98"/>
      <c r="Q216" t="s">
        <v>978</v>
      </c>
      <c r="R216" t="s">
        <v>1002</v>
      </c>
      <c r="S216" t="s">
        <v>18748</v>
      </c>
      <c r="T216" t="s">
        <v>1972</v>
      </c>
      <c r="U216" t="s">
        <v>9306</v>
      </c>
      <c r="V216" s="223" t="str">
        <f t="shared" si="6"/>
        <v>Georg &amp; Maria Bock</v>
      </c>
      <c r="X216" s="223">
        <f t="shared" si="7"/>
        <v>1703</v>
      </c>
    </row>
    <row r="217" spans="1:24" ht="12.75" hidden="1" customHeight="1" x14ac:dyDescent="0.2">
      <c r="A217" s="235" t="e">
        <f>IF(ISBLANK(K217),"",VLOOKUP(K217,Taufen!D:D,1,FALSE))</f>
        <v>#N/A</v>
      </c>
      <c r="B217">
        <v>1703</v>
      </c>
      <c r="C217">
        <v>11</v>
      </c>
      <c r="D217">
        <v>27</v>
      </c>
      <c r="E217" s="234" t="s">
        <v>233</v>
      </c>
      <c r="F217" t="s">
        <v>28</v>
      </c>
      <c r="H217" t="s">
        <v>1461</v>
      </c>
      <c r="K217" t="s">
        <v>1975</v>
      </c>
      <c r="L217" t="s">
        <v>269</v>
      </c>
      <c r="M217" s="88" t="s">
        <v>26</v>
      </c>
      <c r="N217" t="s">
        <v>1976</v>
      </c>
      <c r="P217" s="98"/>
      <c r="Q217" t="s">
        <v>2697</v>
      </c>
      <c r="R217" t="s">
        <v>1977</v>
      </c>
      <c r="S217" t="s">
        <v>2291</v>
      </c>
      <c r="T217" t="s">
        <v>1972</v>
      </c>
      <c r="U217" t="s">
        <v>9306</v>
      </c>
      <c r="V217" s="223" t="str">
        <f t="shared" si="6"/>
        <v>Stefan &amp; Ludmilla Fabetitz</v>
      </c>
      <c r="X217" s="223">
        <f t="shared" si="7"/>
        <v>1703</v>
      </c>
    </row>
    <row r="218" spans="1:24" ht="13.15" hidden="1" customHeight="1" x14ac:dyDescent="0.2">
      <c r="A218" s="235" t="str">
        <f>IF(ISBLANK(K218),"",VLOOKUP(K218,Taufen!D:D,1,FALSE))</f>
        <v>Sitz</v>
      </c>
      <c r="B218">
        <v>1704</v>
      </c>
      <c r="C218">
        <v>1</v>
      </c>
      <c r="D218">
        <v>27</v>
      </c>
      <c r="E218" t="s">
        <v>147</v>
      </c>
      <c r="F218" t="s">
        <v>30</v>
      </c>
      <c r="G218" t="s">
        <v>518</v>
      </c>
      <c r="H218" t="s">
        <v>1459</v>
      </c>
      <c r="K218" t="s">
        <v>93</v>
      </c>
      <c r="L218" t="s">
        <v>21</v>
      </c>
      <c r="M218" s="88" t="s">
        <v>2</v>
      </c>
      <c r="N218" t="s">
        <v>1463</v>
      </c>
      <c r="P218" s="98"/>
      <c r="Q218" t="s">
        <v>946</v>
      </c>
      <c r="R218" t="s">
        <v>1490</v>
      </c>
      <c r="S218"/>
      <c r="T218" t="s">
        <v>1972</v>
      </c>
      <c r="U218" t="s">
        <v>9306</v>
      </c>
      <c r="V218" s="223" t="str">
        <f t="shared" si="6"/>
        <v>Georg &amp; Maria Babitz</v>
      </c>
      <c r="X218" s="223">
        <f t="shared" si="7"/>
        <v>1704</v>
      </c>
    </row>
    <row r="219" spans="1:24" ht="12.75" hidden="1" customHeight="1" x14ac:dyDescent="0.2">
      <c r="A219" s="235" t="str">
        <f>IF(ISBLANK(K219),"",VLOOKUP(K219,Taufen!D:D,1,FALSE))</f>
        <v>Koch</v>
      </c>
      <c r="B219">
        <v>1704</v>
      </c>
      <c r="C219">
        <v>1</v>
      </c>
      <c r="D219">
        <v>29</v>
      </c>
      <c r="E219" t="s">
        <v>112</v>
      </c>
      <c r="F219" t="s">
        <v>23</v>
      </c>
      <c r="G219" t="s">
        <v>23</v>
      </c>
      <c r="H219" t="s">
        <v>1459</v>
      </c>
      <c r="K219" t="s">
        <v>436</v>
      </c>
      <c r="L219" t="s">
        <v>131</v>
      </c>
      <c r="M219" s="88" t="s">
        <v>14</v>
      </c>
      <c r="N219" t="s">
        <v>1459</v>
      </c>
      <c r="P219" s="98"/>
      <c r="Q219" t="s">
        <v>2630</v>
      </c>
      <c r="R219" t="s">
        <v>1067</v>
      </c>
      <c r="S219"/>
      <c r="T219" t="s">
        <v>1972</v>
      </c>
      <c r="U219" t="s">
        <v>9306</v>
      </c>
      <c r="V219" s="223" t="str">
        <f t="shared" si="6"/>
        <v>Paul &amp; Lucia Wolff</v>
      </c>
      <c r="X219" s="223">
        <f t="shared" si="7"/>
        <v>1704</v>
      </c>
    </row>
    <row r="220" spans="1:24" ht="12.75" hidden="1" customHeight="1" x14ac:dyDescent="0.2">
      <c r="A220" s="235" t="str">
        <f>IF(ISBLANK(K220),"",VLOOKUP(K220,Taufen!D:D,1,FALSE))</f>
        <v/>
      </c>
      <c r="B220">
        <v>1704</v>
      </c>
      <c r="C220">
        <v>4</v>
      </c>
      <c r="D220">
        <v>28</v>
      </c>
      <c r="E220" t="s">
        <v>72</v>
      </c>
      <c r="F220" t="s">
        <v>2</v>
      </c>
      <c r="G220" t="s">
        <v>22</v>
      </c>
      <c r="H220" t="s">
        <v>1461</v>
      </c>
      <c r="L220" s="129"/>
      <c r="M220" s="88"/>
      <c r="N220" t="s">
        <v>1461</v>
      </c>
      <c r="P220" s="98"/>
      <c r="Q220" t="s">
        <v>1879</v>
      </c>
      <c r="R220" t="s">
        <v>1685</v>
      </c>
      <c r="S220" t="s">
        <v>9025</v>
      </c>
      <c r="T220" t="s">
        <v>1972</v>
      </c>
      <c r="U220" t="s">
        <v>9306</v>
      </c>
      <c r="V220" s="223" t="str">
        <f t="shared" si="6"/>
        <v>Mathias &amp;  Kulleschitz</v>
      </c>
      <c r="X220" s="223">
        <f t="shared" si="7"/>
        <v>1704</v>
      </c>
    </row>
    <row r="221" spans="1:24" ht="12.75" hidden="1" customHeight="1" x14ac:dyDescent="0.2">
      <c r="A221" s="235" t="str">
        <f>IF(ISBLANK(K221),"",VLOOKUP(K221,Taufen!D:D,1,FALSE))</f>
        <v>Matkovitz</v>
      </c>
      <c r="B221">
        <v>1704</v>
      </c>
      <c r="C221">
        <v>4</v>
      </c>
      <c r="D221">
        <v>29</v>
      </c>
      <c r="E221" t="s">
        <v>56</v>
      </c>
      <c r="F221" t="s">
        <v>26</v>
      </c>
      <c r="G221" t="s">
        <v>69</v>
      </c>
      <c r="H221" t="s">
        <v>1974</v>
      </c>
      <c r="K221" t="s">
        <v>121</v>
      </c>
      <c r="L221" t="s">
        <v>582</v>
      </c>
      <c r="M221" s="88" t="s">
        <v>14</v>
      </c>
      <c r="N221" t="s">
        <v>1463</v>
      </c>
      <c r="P221" s="98"/>
      <c r="R221" t="s">
        <v>1971</v>
      </c>
      <c r="S221"/>
      <c r="T221" t="s">
        <v>1972</v>
      </c>
      <c r="U221" t="s">
        <v>9306</v>
      </c>
      <c r="V221" s="223" t="str">
        <f t="shared" si="6"/>
        <v>Josef &amp; Katarina Waagner</v>
      </c>
      <c r="X221" s="223">
        <f t="shared" si="7"/>
        <v>1704</v>
      </c>
    </row>
    <row r="222" spans="1:24" ht="12.75" hidden="1" customHeight="1" x14ac:dyDescent="0.2">
      <c r="A222" s="235" t="str">
        <f>IF(ISBLANK(K222),"",VLOOKUP(K222,Taufen!D:D,1,FALSE))</f>
        <v/>
      </c>
      <c r="B222">
        <v>1704</v>
      </c>
      <c r="C222">
        <v>4</v>
      </c>
      <c r="D222">
        <v>30</v>
      </c>
      <c r="E222" t="s">
        <v>188</v>
      </c>
      <c r="F222" t="s">
        <v>2</v>
      </c>
      <c r="G222" t="s">
        <v>30</v>
      </c>
      <c r="H222" t="s">
        <v>1973</v>
      </c>
      <c r="L222" t="s">
        <v>458</v>
      </c>
      <c r="M222" s="88"/>
      <c r="N222" t="s">
        <v>1461</v>
      </c>
      <c r="P222" s="98"/>
      <c r="Q222" t="s">
        <v>3006</v>
      </c>
      <c r="R222" t="s">
        <v>1005</v>
      </c>
      <c r="S222" t="s">
        <v>18820</v>
      </c>
      <c r="T222" t="s">
        <v>1972</v>
      </c>
      <c r="U222" t="s">
        <v>9306</v>
      </c>
      <c r="V222" s="223" t="str">
        <f t="shared" si="6"/>
        <v>Mathias &amp; Gertrud Wesseli</v>
      </c>
      <c r="X222" s="223">
        <f t="shared" si="7"/>
        <v>1704</v>
      </c>
    </row>
    <row r="223" spans="1:24" ht="13.15" hidden="1" customHeight="1" x14ac:dyDescent="0.2">
      <c r="A223" s="235" t="str">
        <f>IF(ISBLANK(K223),"",VLOOKUP(K223,Taufen!D:D,1,FALSE))</f>
        <v>Novak</v>
      </c>
      <c r="B223">
        <v>1704</v>
      </c>
      <c r="C223">
        <v>8</v>
      </c>
      <c r="D223">
        <v>16</v>
      </c>
      <c r="E223" t="s">
        <v>5271</v>
      </c>
      <c r="F223" t="s">
        <v>30</v>
      </c>
      <c r="G223" t="s">
        <v>518</v>
      </c>
      <c r="H223" t="s">
        <v>1463</v>
      </c>
      <c r="K223" s="5" t="s">
        <v>287</v>
      </c>
      <c r="L223" t="s">
        <v>172</v>
      </c>
      <c r="M223" s="88" t="s">
        <v>518</v>
      </c>
      <c r="N223" t="s">
        <v>1463</v>
      </c>
      <c r="P223" s="98"/>
      <c r="Q223" t="s">
        <v>3060</v>
      </c>
      <c r="R223" t="s">
        <v>1971</v>
      </c>
      <c r="S223"/>
      <c r="T223" t="s">
        <v>1972</v>
      </c>
      <c r="U223" t="s">
        <v>9306</v>
      </c>
      <c r="V223" s="223" t="str">
        <f t="shared" si="6"/>
        <v>Georg &amp; Marina Kopeczny</v>
      </c>
      <c r="X223" s="223">
        <f t="shared" si="7"/>
        <v>1704</v>
      </c>
    </row>
    <row r="224" spans="1:24" ht="12.75" hidden="1" customHeight="1" x14ac:dyDescent="0.2">
      <c r="A224" s="235" t="str">
        <f>IF(ISBLANK(K224),"",VLOOKUP(K224,Taufen!D:D,1,FALSE))</f>
        <v>Sitz</v>
      </c>
      <c r="B224">
        <v>1704</v>
      </c>
      <c r="C224">
        <v>9</v>
      </c>
      <c r="D224">
        <v>9</v>
      </c>
      <c r="E224" t="s">
        <v>72</v>
      </c>
      <c r="F224" t="s">
        <v>2</v>
      </c>
      <c r="H224" t="s">
        <v>1461</v>
      </c>
      <c r="K224" s="194" t="s">
        <v>93</v>
      </c>
      <c r="L224" t="s">
        <v>13356</v>
      </c>
      <c r="M224" s="194" t="s">
        <v>30</v>
      </c>
      <c r="N224" s="194" t="s">
        <v>1461</v>
      </c>
      <c r="P224" s="98"/>
      <c r="Q224" t="s">
        <v>1018</v>
      </c>
      <c r="R224" t="s">
        <v>986</v>
      </c>
      <c r="S224" t="s">
        <v>18747</v>
      </c>
      <c r="T224" t="s">
        <v>1963</v>
      </c>
      <c r="U224" t="s">
        <v>9306</v>
      </c>
      <c r="V224" s="223" t="str">
        <f t="shared" si="6"/>
        <v>Mathias &amp; Helena Kulleschitz</v>
      </c>
      <c r="X224" s="223">
        <f t="shared" si="7"/>
        <v>1704</v>
      </c>
    </row>
    <row r="225" spans="1:24" ht="12.75" hidden="1" customHeight="1" x14ac:dyDescent="0.2">
      <c r="A225" s="235" t="str">
        <f>IF(ISBLANK(K225),"",VLOOKUP(K225,Taufen!D:D,1,FALSE))</f>
        <v>Kirschner</v>
      </c>
      <c r="B225">
        <v>1704</v>
      </c>
      <c r="C225">
        <v>9</v>
      </c>
      <c r="D225">
        <v>14</v>
      </c>
      <c r="E225" t="s">
        <v>12</v>
      </c>
      <c r="F225" t="s">
        <v>30</v>
      </c>
      <c r="H225" t="s">
        <v>1463</v>
      </c>
      <c r="K225" t="s">
        <v>54</v>
      </c>
      <c r="L225" t="s">
        <v>13356</v>
      </c>
      <c r="M225" s="88" t="s">
        <v>13</v>
      </c>
      <c r="N225" t="s">
        <v>1463</v>
      </c>
      <c r="P225" s="98"/>
      <c r="Q225" t="s">
        <v>1013</v>
      </c>
      <c r="R225" t="s">
        <v>1011</v>
      </c>
      <c r="S225"/>
      <c r="T225" t="s">
        <v>1963</v>
      </c>
      <c r="U225" t="s">
        <v>9306</v>
      </c>
      <c r="V225" s="223" t="str">
        <f t="shared" si="6"/>
        <v>Georg &amp; Helena Wraneschitz</v>
      </c>
      <c r="X225" s="223">
        <f t="shared" si="7"/>
        <v>1704</v>
      </c>
    </row>
    <row r="226" spans="1:24" ht="12.75" hidden="1" customHeight="1" x14ac:dyDescent="0.2">
      <c r="A226" s="235" t="str">
        <f>IF(ISBLANK(K226),"",VLOOKUP(K226,Taufen!D:D,1,FALSE))</f>
        <v>Fabian</v>
      </c>
      <c r="B226">
        <v>1704</v>
      </c>
      <c r="C226">
        <v>11</v>
      </c>
      <c r="D226">
        <v>17</v>
      </c>
      <c r="E226" s="234" t="s">
        <v>1544</v>
      </c>
      <c r="F226" t="s">
        <v>23</v>
      </c>
      <c r="H226" t="s">
        <v>1459</v>
      </c>
      <c r="K226" t="s">
        <v>24</v>
      </c>
      <c r="L226" t="s">
        <v>59</v>
      </c>
      <c r="M226" s="88" t="s">
        <v>10279</v>
      </c>
      <c r="N226" t="s">
        <v>1459</v>
      </c>
      <c r="P226" s="98"/>
      <c r="Q226" t="s">
        <v>978</v>
      </c>
      <c r="R226" t="s">
        <v>946</v>
      </c>
      <c r="S226"/>
      <c r="T226" t="s">
        <v>1963</v>
      </c>
      <c r="U226" t="s">
        <v>9306</v>
      </c>
      <c r="V226" s="223" t="str">
        <f t="shared" si="6"/>
        <v>Paul &amp; Ursula Grabovina</v>
      </c>
      <c r="X226" s="223">
        <f t="shared" si="7"/>
        <v>1704</v>
      </c>
    </row>
    <row r="227" spans="1:24" ht="12.75" hidden="1" customHeight="1" x14ac:dyDescent="0.2">
      <c r="A227" s="235" t="str">
        <f>IF(ISBLANK(K227),"",VLOOKUP(K227,Taufen!D:D,1,FALSE))</f>
        <v>Wolff</v>
      </c>
      <c r="B227">
        <v>1704</v>
      </c>
      <c r="C227">
        <v>11</v>
      </c>
      <c r="D227">
        <v>18</v>
      </c>
      <c r="E227" t="s">
        <v>699</v>
      </c>
      <c r="F227" t="s">
        <v>103</v>
      </c>
      <c r="G227" t="s">
        <v>23</v>
      </c>
      <c r="H227" t="s">
        <v>1459</v>
      </c>
      <c r="K227" t="s">
        <v>112</v>
      </c>
      <c r="L227" t="s">
        <v>52</v>
      </c>
      <c r="M227" s="88" t="s">
        <v>691</v>
      </c>
      <c r="N227" t="s">
        <v>1459</v>
      </c>
      <c r="P227" s="98"/>
      <c r="Q227" t="s">
        <v>1212</v>
      </c>
      <c r="R227" t="s">
        <v>2595</v>
      </c>
      <c r="S227"/>
      <c r="T227" t="s">
        <v>1963</v>
      </c>
      <c r="U227" t="s">
        <v>9306</v>
      </c>
      <c r="V227" s="223" t="str">
        <f t="shared" si="6"/>
        <v>Franz &amp; Magdalena Duczitz</v>
      </c>
      <c r="X227" s="223">
        <f t="shared" si="7"/>
        <v>1704</v>
      </c>
    </row>
    <row r="228" spans="1:24" ht="12.75" hidden="1" customHeight="1" x14ac:dyDescent="0.2">
      <c r="A228" s="235" t="str">
        <f>IF(ISBLANK(K228),"",VLOOKUP(K228,Taufen!D:D,1,FALSE))</f>
        <v>Czuritz</v>
      </c>
      <c r="B228">
        <v>1704</v>
      </c>
      <c r="C228">
        <v>11</v>
      </c>
      <c r="D228">
        <v>23</v>
      </c>
      <c r="E228" s="222" t="s">
        <v>145</v>
      </c>
      <c r="F228" t="s">
        <v>277</v>
      </c>
      <c r="G228" t="s">
        <v>2</v>
      </c>
      <c r="H228" t="s">
        <v>1461</v>
      </c>
      <c r="K228" t="s">
        <v>1968</v>
      </c>
      <c r="L228" t="s">
        <v>98</v>
      </c>
      <c r="M228" s="88" t="s">
        <v>53</v>
      </c>
      <c r="N228" t="s">
        <v>1461</v>
      </c>
      <c r="P228" s="98"/>
      <c r="Q228" t="s">
        <v>1969</v>
      </c>
      <c r="R228" t="s">
        <v>1970</v>
      </c>
      <c r="S228"/>
      <c r="T228" t="s">
        <v>1963</v>
      </c>
      <c r="U228" t="s">
        <v>9306</v>
      </c>
      <c r="V228" s="223" t="str">
        <f t="shared" si="6"/>
        <v>Veit &amp; Dorothea Blaskovitz</v>
      </c>
      <c r="X228" s="223">
        <f t="shared" si="7"/>
        <v>1704</v>
      </c>
    </row>
    <row r="229" spans="1:24" ht="12.75" hidden="1" customHeight="1" x14ac:dyDescent="0.2">
      <c r="A229" s="235" t="e">
        <f>IF(ISBLANK(K229),"",VLOOKUP(K229,Taufen!D:D,1,FALSE))</f>
        <v>#N/A</v>
      </c>
      <c r="B229">
        <v>1704</v>
      </c>
      <c r="C229">
        <v>11</v>
      </c>
      <c r="D229">
        <v>25</v>
      </c>
      <c r="E229" t="s">
        <v>237</v>
      </c>
      <c r="F229" t="s">
        <v>518</v>
      </c>
      <c r="K229" t="s">
        <v>1967</v>
      </c>
      <c r="L229" t="s">
        <v>13356</v>
      </c>
      <c r="M229" s="88" t="s">
        <v>22</v>
      </c>
      <c r="P229" s="98"/>
      <c r="Q229" t="s">
        <v>3161</v>
      </c>
      <c r="R229" t="s">
        <v>1017</v>
      </c>
      <c r="S229"/>
      <c r="T229" t="s">
        <v>1963</v>
      </c>
      <c r="U229" t="s">
        <v>9306</v>
      </c>
      <c r="V229" s="223" t="str">
        <f t="shared" si="6"/>
        <v>Johan &amp; Helena Brekalitz</v>
      </c>
      <c r="X229" s="223">
        <f t="shared" si="7"/>
        <v>1704</v>
      </c>
    </row>
    <row r="230" spans="1:24" ht="13.15" hidden="1" customHeight="1" x14ac:dyDescent="0.2">
      <c r="A230" s="235" t="str">
        <f>IF(ISBLANK(K230),"",VLOOKUP(K230,Taufen!D:D,1,FALSE))</f>
        <v>Sedlak</v>
      </c>
      <c r="B230">
        <v>1705</v>
      </c>
      <c r="C230">
        <v>2</v>
      </c>
      <c r="D230">
        <v>1</v>
      </c>
      <c r="E230" s="234" t="s">
        <v>1250</v>
      </c>
      <c r="F230" t="s">
        <v>518</v>
      </c>
      <c r="H230" t="s">
        <v>1463</v>
      </c>
      <c r="K230" t="s">
        <v>157</v>
      </c>
      <c r="L230" t="s">
        <v>59</v>
      </c>
      <c r="M230" s="88" t="s">
        <v>13</v>
      </c>
      <c r="N230" t="s">
        <v>1463</v>
      </c>
      <c r="P230" s="98"/>
      <c r="Q230" t="s">
        <v>1945</v>
      </c>
      <c r="R230" t="s">
        <v>1917</v>
      </c>
      <c r="S230"/>
      <c r="T230" t="s">
        <v>1963</v>
      </c>
      <c r="U230" t="s">
        <v>9306</v>
      </c>
      <c r="V230" s="223" t="str">
        <f t="shared" si="6"/>
        <v>Johan &amp; Ursula Koschiak</v>
      </c>
      <c r="X230" s="223">
        <f t="shared" si="7"/>
        <v>1705</v>
      </c>
    </row>
    <row r="231" spans="1:24" ht="12.75" hidden="1" customHeight="1" x14ac:dyDescent="0.2">
      <c r="A231" s="235" t="str">
        <f>IF(ISBLANK(K231),"",VLOOKUP(K231,Taufen!D:D,1,FALSE))</f>
        <v>Devirka</v>
      </c>
      <c r="B231">
        <v>1705</v>
      </c>
      <c r="C231">
        <v>2</v>
      </c>
      <c r="D231">
        <v>1</v>
      </c>
      <c r="E231" s="234" t="s">
        <v>346</v>
      </c>
      <c r="F231" t="s">
        <v>20</v>
      </c>
      <c r="G231" t="s">
        <v>53</v>
      </c>
      <c r="K231" t="s">
        <v>86</v>
      </c>
      <c r="L231" t="s">
        <v>131</v>
      </c>
      <c r="M231" s="88" t="s">
        <v>2</v>
      </c>
      <c r="P231" s="98"/>
      <c r="Q231" t="s">
        <v>1028</v>
      </c>
      <c r="R231" t="s">
        <v>1800</v>
      </c>
      <c r="S231"/>
      <c r="T231" t="s">
        <v>1963</v>
      </c>
      <c r="U231" t="s">
        <v>9306</v>
      </c>
      <c r="V231" s="223" t="str">
        <f t="shared" si="6"/>
        <v>Thomas &amp; Lucia Damianczitz</v>
      </c>
      <c r="X231" s="223">
        <f t="shared" si="7"/>
        <v>1705</v>
      </c>
    </row>
    <row r="232" spans="1:24" ht="12.75" hidden="1" customHeight="1" x14ac:dyDescent="0.2">
      <c r="A232" s="235" t="str">
        <f>IF(ISBLANK(K232),"",VLOOKUP(K232,Taufen!D:D,1,FALSE))</f>
        <v>Andreschitz</v>
      </c>
      <c r="B232">
        <v>1705</v>
      </c>
      <c r="C232">
        <v>2</v>
      </c>
      <c r="D232" t="s">
        <v>1962</v>
      </c>
      <c r="E232" t="s">
        <v>232</v>
      </c>
      <c r="F232" t="s">
        <v>30</v>
      </c>
      <c r="H232" t="s">
        <v>1461</v>
      </c>
      <c r="K232" t="s">
        <v>261</v>
      </c>
      <c r="L232" t="s">
        <v>21</v>
      </c>
      <c r="M232" s="88" t="s">
        <v>103</v>
      </c>
      <c r="N232" t="s">
        <v>1461</v>
      </c>
      <c r="P232" s="98"/>
      <c r="Q232" t="s">
        <v>1028</v>
      </c>
      <c r="R232" t="s">
        <v>995</v>
      </c>
      <c r="S232"/>
      <c r="T232" t="s">
        <v>1963</v>
      </c>
      <c r="U232" t="s">
        <v>9306</v>
      </c>
      <c r="V232" s="223" t="str">
        <f t="shared" si="6"/>
        <v>Georg &amp; Maria Kapusta</v>
      </c>
      <c r="X232" s="223">
        <f t="shared" si="7"/>
        <v>1705</v>
      </c>
    </row>
    <row r="233" spans="1:24" ht="12.75" hidden="1" customHeight="1" x14ac:dyDescent="0.2">
      <c r="A233" s="235" t="str">
        <f>IF(ISBLANK(K233),"",VLOOKUP(K233,Taufen!D:D,1,FALSE))</f>
        <v>Hubeny</v>
      </c>
      <c r="B233">
        <v>1705</v>
      </c>
      <c r="C233">
        <v>2</v>
      </c>
      <c r="D233" t="s">
        <v>1962</v>
      </c>
      <c r="E233" t="s">
        <v>158</v>
      </c>
      <c r="F233" t="s">
        <v>518</v>
      </c>
      <c r="H233" t="s">
        <v>1463</v>
      </c>
      <c r="K233" t="s">
        <v>3054</v>
      </c>
      <c r="L233" t="s">
        <v>59</v>
      </c>
      <c r="M233" s="88" t="s">
        <v>4713</v>
      </c>
      <c r="N233" t="s">
        <v>1463</v>
      </c>
      <c r="P233" s="98"/>
      <c r="Q233" t="s">
        <v>1793</v>
      </c>
      <c r="R233" t="s">
        <v>1964</v>
      </c>
      <c r="S233"/>
      <c r="T233" t="s">
        <v>1963</v>
      </c>
      <c r="U233" t="s">
        <v>9306</v>
      </c>
      <c r="V233" s="223" t="str">
        <f t="shared" si="6"/>
        <v>Johan &amp; Ursula Romschitz</v>
      </c>
      <c r="X233" s="223">
        <f t="shared" si="7"/>
        <v>1705</v>
      </c>
    </row>
    <row r="234" spans="1:24" ht="12.75" hidden="1" customHeight="1" x14ac:dyDescent="0.2">
      <c r="A234" s="235" t="str">
        <f>IF(ISBLANK(K234),"",VLOOKUP(K234,Taufen!D:D,1,FALSE))</f>
        <v>Hubeny</v>
      </c>
      <c r="B234" s="6">
        <v>1705</v>
      </c>
      <c r="C234" s="6">
        <v>2</v>
      </c>
      <c r="D234" s="6" t="s">
        <v>1962</v>
      </c>
      <c r="E234" s="6" t="s">
        <v>181</v>
      </c>
      <c r="F234" s="6" t="s">
        <v>14</v>
      </c>
      <c r="G234" s="6"/>
      <c r="H234" s="6" t="s">
        <v>1463</v>
      </c>
      <c r="I234" s="6"/>
      <c r="J234" s="6"/>
      <c r="K234" s="6" t="s">
        <v>3054</v>
      </c>
      <c r="L234" s="6" t="s">
        <v>13356</v>
      </c>
      <c r="M234" s="6" t="s">
        <v>17</v>
      </c>
      <c r="N234" s="6" t="s">
        <v>1463</v>
      </c>
      <c r="O234" s="6"/>
      <c r="P234" s="6"/>
      <c r="Q234" s="6" t="s">
        <v>1965</v>
      </c>
      <c r="R234" s="6" t="s">
        <v>1966</v>
      </c>
      <c r="S234" s="6"/>
      <c r="T234" s="6" t="s">
        <v>1963</v>
      </c>
      <c r="U234" s="6" t="s">
        <v>9306</v>
      </c>
      <c r="V234" s="223" t="str">
        <f t="shared" si="6"/>
        <v>Michael &amp; Helena Supparitz</v>
      </c>
      <c r="X234" s="223">
        <f t="shared" si="7"/>
        <v>1705</v>
      </c>
    </row>
    <row r="235" spans="1:24" ht="12.75" hidden="1" customHeight="1" x14ac:dyDescent="0.2">
      <c r="A235" s="235" t="str">
        <f>IF(ISBLANK(K235),"",VLOOKUP(K235,Taufen!D:D,1,FALSE))</f>
        <v>Babitz</v>
      </c>
      <c r="B235">
        <v>1705</v>
      </c>
      <c r="C235">
        <v>6</v>
      </c>
      <c r="D235">
        <v>24</v>
      </c>
      <c r="E235" t="s">
        <v>119</v>
      </c>
      <c r="F235" t="s">
        <v>30</v>
      </c>
      <c r="H235" t="s">
        <v>1459</v>
      </c>
      <c r="K235" t="s">
        <v>147</v>
      </c>
      <c r="L235" t="s">
        <v>98</v>
      </c>
      <c r="M235" s="88" t="s">
        <v>14</v>
      </c>
      <c r="N235" t="s">
        <v>1459</v>
      </c>
      <c r="P235" s="98"/>
      <c r="Q235" t="s">
        <v>946</v>
      </c>
      <c r="R235" t="s">
        <v>1682</v>
      </c>
      <c r="S235"/>
      <c r="T235" t="s">
        <v>1960</v>
      </c>
      <c r="U235" t="s">
        <v>9307</v>
      </c>
      <c r="V235" s="223" t="str">
        <f t="shared" si="6"/>
        <v>Georg &amp; Dorothea Jelluschitz</v>
      </c>
      <c r="X235" s="223">
        <f t="shared" si="7"/>
        <v>1705</v>
      </c>
    </row>
    <row r="236" spans="1:24" ht="12.75" hidden="1" customHeight="1" x14ac:dyDescent="0.2">
      <c r="A236" s="235" t="str">
        <f>IF(ISBLANK(K236),"",VLOOKUP(K236,Taufen!D:D,1,FALSE))</f>
        <v>Wesseli</v>
      </c>
      <c r="B236">
        <v>1705</v>
      </c>
      <c r="C236">
        <v>7</v>
      </c>
      <c r="D236">
        <v>20</v>
      </c>
      <c r="E236" s="197" t="s">
        <v>287</v>
      </c>
      <c r="F236" t="s">
        <v>277</v>
      </c>
      <c r="H236" t="s">
        <v>1461</v>
      </c>
      <c r="K236" t="s">
        <v>188</v>
      </c>
      <c r="L236" t="s">
        <v>81</v>
      </c>
      <c r="M236" s="88" t="s">
        <v>53</v>
      </c>
      <c r="N236" t="s">
        <v>1461</v>
      </c>
      <c r="P236" s="98"/>
      <c r="Q236" t="s">
        <v>2473</v>
      </c>
      <c r="R236" t="s">
        <v>1038</v>
      </c>
      <c r="S236"/>
      <c r="T236" t="s">
        <v>1960</v>
      </c>
      <c r="U236" t="s">
        <v>9307</v>
      </c>
      <c r="V236" s="223" t="str">
        <f t="shared" si="6"/>
        <v>Veit &amp; Elisabet Novak</v>
      </c>
      <c r="X236" s="223">
        <f t="shared" si="7"/>
        <v>1705</v>
      </c>
    </row>
    <row r="237" spans="1:24" ht="12.75" hidden="1" customHeight="1" x14ac:dyDescent="0.2">
      <c r="A237" s="235" t="str">
        <f>IF(ISBLANK(K237),"",VLOOKUP(K237,Taufen!D:D,1,FALSE))</f>
        <v/>
      </c>
      <c r="B237">
        <v>1705</v>
      </c>
      <c r="C237">
        <v>7</v>
      </c>
      <c r="D237">
        <v>22</v>
      </c>
      <c r="E237" t="s">
        <v>606</v>
      </c>
      <c r="F237" t="s">
        <v>84</v>
      </c>
      <c r="H237" t="s">
        <v>1465</v>
      </c>
      <c r="L237" t="s">
        <v>80</v>
      </c>
      <c r="M237" s="88"/>
      <c r="N237" t="s">
        <v>1467</v>
      </c>
      <c r="P237" s="98"/>
      <c r="Q237" t="s">
        <v>1474</v>
      </c>
      <c r="R237" t="s">
        <v>3168</v>
      </c>
      <c r="S237" t="s">
        <v>18746</v>
      </c>
      <c r="T237" t="s">
        <v>1960</v>
      </c>
      <c r="U237" t="s">
        <v>9307</v>
      </c>
      <c r="V237" s="223" t="str">
        <f t="shared" si="6"/>
        <v>Kaspar &amp; Anna Maria Ludwig</v>
      </c>
      <c r="X237" s="223">
        <f t="shared" si="7"/>
        <v>1705</v>
      </c>
    </row>
    <row r="238" spans="1:24" ht="12.75" hidden="1" customHeight="1" x14ac:dyDescent="0.2">
      <c r="A238" s="235" t="str">
        <f>IF(ISBLANK(K238),"",VLOOKUP(K238,Taufen!D:D,1,FALSE))</f>
        <v>Jelluschitz</v>
      </c>
      <c r="B238">
        <v>1705</v>
      </c>
      <c r="C238">
        <v>11</v>
      </c>
      <c r="D238">
        <v>4</v>
      </c>
      <c r="E238" t="s">
        <v>209</v>
      </c>
      <c r="F238" t="s">
        <v>518</v>
      </c>
      <c r="H238" t="s">
        <v>1461</v>
      </c>
      <c r="K238" t="s">
        <v>119</v>
      </c>
      <c r="L238" t="s">
        <v>582</v>
      </c>
      <c r="M238" s="88" t="s">
        <v>2</v>
      </c>
      <c r="N238" t="s">
        <v>1461</v>
      </c>
      <c r="P238" s="98"/>
      <c r="Q238" t="s">
        <v>1030</v>
      </c>
      <c r="R238" t="s">
        <v>1017</v>
      </c>
      <c r="S238"/>
      <c r="T238" t="s">
        <v>1960</v>
      </c>
      <c r="U238" t="s">
        <v>9307</v>
      </c>
      <c r="V238" s="223" t="str">
        <f t="shared" si="6"/>
        <v>Johan &amp; Katarina Jagschitz</v>
      </c>
      <c r="X238" s="223">
        <f t="shared" si="7"/>
        <v>1705</v>
      </c>
    </row>
    <row r="239" spans="1:24" ht="13.15" hidden="1" customHeight="1" x14ac:dyDescent="0.2">
      <c r="A239" s="235" t="str">
        <f>IF(ISBLANK(K239),"",VLOOKUP(K239,Taufen!D:D,1,FALSE))</f>
        <v>Babitz</v>
      </c>
      <c r="B239">
        <v>1705</v>
      </c>
      <c r="C239">
        <v>11</v>
      </c>
      <c r="D239">
        <v>15</v>
      </c>
      <c r="E239" t="s">
        <v>1729</v>
      </c>
      <c r="F239" t="s">
        <v>221</v>
      </c>
      <c r="H239" t="s">
        <v>1459</v>
      </c>
      <c r="K239" t="s">
        <v>147</v>
      </c>
      <c r="L239" t="s">
        <v>13356</v>
      </c>
      <c r="M239" s="88" t="s">
        <v>13</v>
      </c>
      <c r="N239" t="s">
        <v>1459</v>
      </c>
      <c r="P239" s="98"/>
      <c r="Q239" t="s">
        <v>1685</v>
      </c>
      <c r="R239" t="s">
        <v>3006</v>
      </c>
      <c r="S239"/>
      <c r="T239" t="s">
        <v>1960</v>
      </c>
      <c r="U239" t="s">
        <v>9307</v>
      </c>
      <c r="V239" s="223" t="str">
        <f t="shared" si="6"/>
        <v>Adam &amp; Helena Brinschitz</v>
      </c>
      <c r="X239" s="223">
        <f t="shared" si="7"/>
        <v>1705</v>
      </c>
    </row>
    <row r="240" spans="1:24" ht="13.15" hidden="1" customHeight="1" x14ac:dyDescent="0.2">
      <c r="A240" s="235" t="str">
        <f>IF(ISBLANK(K240),"",VLOOKUP(K240,Taufen!D:D,1,FALSE))</f>
        <v>Andreschitz</v>
      </c>
      <c r="B240">
        <v>1705</v>
      </c>
      <c r="C240">
        <v>11</v>
      </c>
      <c r="D240">
        <v>22</v>
      </c>
      <c r="E240" t="s">
        <v>166</v>
      </c>
      <c r="F240" t="s">
        <v>30</v>
      </c>
      <c r="H240" t="s">
        <v>1459</v>
      </c>
      <c r="K240" t="s">
        <v>261</v>
      </c>
      <c r="L240" t="s">
        <v>15</v>
      </c>
      <c r="M240" s="88" t="s">
        <v>103</v>
      </c>
      <c r="N240" t="s">
        <v>1459</v>
      </c>
      <c r="P240" s="98"/>
      <c r="Q240" t="s">
        <v>1961</v>
      </c>
      <c r="R240" t="s">
        <v>1922</v>
      </c>
      <c r="S240"/>
      <c r="T240" t="s">
        <v>1960</v>
      </c>
      <c r="U240" t="s">
        <v>9307</v>
      </c>
      <c r="V240" s="223" t="str">
        <f t="shared" si="6"/>
        <v>Georg &amp; Anna Pavelek</v>
      </c>
      <c r="X240" s="223">
        <f t="shared" si="7"/>
        <v>1705</v>
      </c>
    </row>
    <row r="241" spans="1:24" ht="12.75" hidden="1" customHeight="1" x14ac:dyDescent="0.2">
      <c r="A241" s="235" t="str">
        <f>IF(ISBLANK(K241),"",VLOOKUP(K241,Taufen!D:D,1,FALSE))</f>
        <v>Jurditz</v>
      </c>
      <c r="B241">
        <v>1705</v>
      </c>
      <c r="C241">
        <v>11</v>
      </c>
      <c r="D241">
        <v>24</v>
      </c>
      <c r="E241" t="s">
        <v>699</v>
      </c>
      <c r="F241" t="s">
        <v>103</v>
      </c>
      <c r="H241" t="s">
        <v>1459</v>
      </c>
      <c r="K241" t="s">
        <v>2696</v>
      </c>
      <c r="L241" t="s">
        <v>131</v>
      </c>
      <c r="M241" s="88" t="s">
        <v>17</v>
      </c>
      <c r="N241" t="s">
        <v>1459</v>
      </c>
      <c r="P241" s="98"/>
      <c r="Q241" t="s">
        <v>1879</v>
      </c>
      <c r="R241" t="s">
        <v>1017</v>
      </c>
      <c r="S241"/>
      <c r="T241" t="s">
        <v>1960</v>
      </c>
      <c r="U241" t="s">
        <v>9307</v>
      </c>
      <c r="V241" s="223" t="str">
        <f t="shared" si="6"/>
        <v>Franz &amp; Lucia Duczitz</v>
      </c>
      <c r="X241" s="223">
        <f t="shared" si="7"/>
        <v>1705</v>
      </c>
    </row>
    <row r="242" spans="1:24" ht="12.75" hidden="1" customHeight="1" x14ac:dyDescent="0.2">
      <c r="A242" s="235" t="str">
        <f>IF(ISBLANK(K242),"",VLOOKUP(K242,Taufen!D:D,1,FALSE))</f>
        <v>Klass</v>
      </c>
      <c r="B242">
        <v>1706</v>
      </c>
      <c r="C242">
        <v>1</v>
      </c>
      <c r="D242">
        <v>19</v>
      </c>
      <c r="E242" t="s">
        <v>112</v>
      </c>
      <c r="F242" t="s">
        <v>5500</v>
      </c>
      <c r="H242" t="s">
        <v>1459</v>
      </c>
      <c r="K242" t="s">
        <v>58</v>
      </c>
      <c r="L242" t="s">
        <v>105</v>
      </c>
      <c r="M242" s="88" t="s">
        <v>30</v>
      </c>
      <c r="N242" t="s">
        <v>1463</v>
      </c>
      <c r="P242" s="98"/>
      <c r="Q242" t="s">
        <v>1961</v>
      </c>
      <c r="R242" t="s">
        <v>1067</v>
      </c>
      <c r="S242"/>
      <c r="T242" t="s">
        <v>1960</v>
      </c>
      <c r="U242" t="s">
        <v>9307</v>
      </c>
      <c r="V242" s="223" t="str">
        <f t="shared" si="6"/>
        <v>Philip &amp; Eva Wolff</v>
      </c>
      <c r="X242" s="223">
        <f t="shared" si="7"/>
        <v>1706</v>
      </c>
    </row>
    <row r="243" spans="1:24" ht="12.75" hidden="1" customHeight="1" x14ac:dyDescent="0.2">
      <c r="A243" s="235" t="str">
        <f>IF(ISBLANK(K243),"",VLOOKUP(K243,Taufen!D:D,1,FALSE))</f>
        <v>Müllner</v>
      </c>
      <c r="B243">
        <v>1706</v>
      </c>
      <c r="C243">
        <v>1</v>
      </c>
      <c r="D243">
        <v>26</v>
      </c>
      <c r="E243" t="s">
        <v>77</v>
      </c>
      <c r="F243" t="s">
        <v>29</v>
      </c>
      <c r="H243" t="s">
        <v>1463</v>
      </c>
      <c r="K243" t="s">
        <v>122</v>
      </c>
      <c r="L243" t="s">
        <v>33</v>
      </c>
      <c r="M243" s="88" t="s">
        <v>691</v>
      </c>
      <c r="N243" t="s">
        <v>1463</v>
      </c>
      <c r="P243" s="98"/>
      <c r="Q243" t="s">
        <v>1957</v>
      </c>
      <c r="R243" t="s">
        <v>1002</v>
      </c>
      <c r="S243"/>
      <c r="T243" t="s">
        <v>1960</v>
      </c>
      <c r="U243" t="s">
        <v>9307</v>
      </c>
      <c r="V243" s="223" t="str">
        <f t="shared" si="6"/>
        <v>Andreas &amp; Margarete Slunsky</v>
      </c>
      <c r="X243" s="223">
        <f t="shared" si="7"/>
        <v>1706</v>
      </c>
    </row>
    <row r="244" spans="1:24" ht="13.15" hidden="1" customHeight="1" x14ac:dyDescent="0.2">
      <c r="A244" s="235" t="str">
        <f>IF(ISBLANK(K244),"",VLOOKUP(K244,Taufen!D:D,1,FALSE))</f>
        <v>Sitz</v>
      </c>
      <c r="B244">
        <v>1706</v>
      </c>
      <c r="C244">
        <v>1</v>
      </c>
      <c r="D244">
        <v>31</v>
      </c>
      <c r="E244" t="s">
        <v>144</v>
      </c>
      <c r="F244" t="s">
        <v>53</v>
      </c>
      <c r="H244" t="s">
        <v>1459</v>
      </c>
      <c r="K244" t="s">
        <v>93</v>
      </c>
      <c r="L244" t="s">
        <v>129</v>
      </c>
      <c r="M244" s="88" t="s">
        <v>30</v>
      </c>
      <c r="N244" t="s">
        <v>1463</v>
      </c>
      <c r="P244" s="98"/>
      <c r="Q244" t="s">
        <v>10547</v>
      </c>
      <c r="R244" t="s">
        <v>1002</v>
      </c>
      <c r="S244"/>
      <c r="T244" t="s">
        <v>1960</v>
      </c>
      <c r="U244" t="s">
        <v>9307</v>
      </c>
      <c r="V244" s="223" t="str">
        <f t="shared" si="6"/>
        <v>Jakob &amp; Margit Lerch</v>
      </c>
      <c r="X244" s="223">
        <f t="shared" si="7"/>
        <v>1706</v>
      </c>
    </row>
    <row r="245" spans="1:24" ht="12.75" hidden="1" customHeight="1" x14ac:dyDescent="0.2">
      <c r="A245" s="235" t="e">
        <f>IF(ISBLANK(K245),"",VLOOKUP(K245,Taufen!D:D,1,FALSE))</f>
        <v>#N/A</v>
      </c>
      <c r="B245">
        <v>1706</v>
      </c>
      <c r="C245">
        <v>2</v>
      </c>
      <c r="D245">
        <v>2</v>
      </c>
      <c r="E245" s="223" t="s">
        <v>235</v>
      </c>
      <c r="F245" t="s">
        <v>691</v>
      </c>
      <c r="H245" t="s">
        <v>1461</v>
      </c>
      <c r="K245" t="s">
        <v>1958</v>
      </c>
      <c r="L245" t="s">
        <v>81</v>
      </c>
      <c r="M245" s="88" t="s">
        <v>2</v>
      </c>
      <c r="N245" t="s">
        <v>1461</v>
      </c>
      <c r="P245" s="98"/>
      <c r="Q245" t="s">
        <v>1038</v>
      </c>
      <c r="R245" t="s">
        <v>1001</v>
      </c>
      <c r="S245"/>
      <c r="T245" t="s">
        <v>1954</v>
      </c>
      <c r="U245" s="204" t="s">
        <v>9307</v>
      </c>
      <c r="V245" s="223" t="str">
        <f t="shared" si="6"/>
        <v>Bartolomäus &amp; Elisabet Halavitz</v>
      </c>
      <c r="X245" s="223">
        <f t="shared" si="7"/>
        <v>1706</v>
      </c>
    </row>
    <row r="246" spans="1:24" ht="12.75" hidden="1" customHeight="1" x14ac:dyDescent="0.2">
      <c r="A246" s="235" t="str">
        <f>IF(ISBLANK(K246),"",VLOOKUP(K246,Taufen!D:D,1,FALSE))</f>
        <v>Czauffal</v>
      </c>
      <c r="B246">
        <v>1706</v>
      </c>
      <c r="C246">
        <v>2</v>
      </c>
      <c r="D246">
        <v>2</v>
      </c>
      <c r="E246" s="234" t="s">
        <v>824</v>
      </c>
      <c r="F246" t="s">
        <v>20</v>
      </c>
      <c r="H246" t="s">
        <v>1959</v>
      </c>
      <c r="K246" t="s">
        <v>1851</v>
      </c>
      <c r="L246" t="s">
        <v>98</v>
      </c>
      <c r="M246" s="88" t="s">
        <v>69</v>
      </c>
      <c r="N246" t="s">
        <v>653</v>
      </c>
      <c r="P246" s="98"/>
      <c r="Q246" t="s">
        <v>1017</v>
      </c>
      <c r="R246" t="s">
        <v>1802</v>
      </c>
      <c r="S246"/>
      <c r="T246" t="s">
        <v>1954</v>
      </c>
      <c r="U246" t="s">
        <v>9307</v>
      </c>
      <c r="V246" s="223" t="str">
        <f t="shared" si="6"/>
        <v>Thomas &amp; Dorothea Brzezina</v>
      </c>
      <c r="X246" s="223">
        <f t="shared" si="7"/>
        <v>1706</v>
      </c>
    </row>
    <row r="247" spans="1:24" ht="12.75" hidden="1" customHeight="1" x14ac:dyDescent="0.2">
      <c r="A247" s="235" t="str">
        <f>IF(ISBLANK(K247),"",VLOOKUP(K247,Taufen!D:D,1,FALSE))</f>
        <v>Lerch</v>
      </c>
      <c r="B247">
        <v>1706</v>
      </c>
      <c r="C247">
        <v>2</v>
      </c>
      <c r="D247">
        <v>11</v>
      </c>
      <c r="E247" t="s">
        <v>793</v>
      </c>
      <c r="F247" t="s">
        <v>2</v>
      </c>
      <c r="G247" t="s">
        <v>14</v>
      </c>
      <c r="H247" t="s">
        <v>1461</v>
      </c>
      <c r="K247" t="s">
        <v>144</v>
      </c>
      <c r="L247" t="s">
        <v>582</v>
      </c>
      <c r="M247" s="88" t="s">
        <v>221</v>
      </c>
      <c r="N247" t="s">
        <v>1461</v>
      </c>
      <c r="P247" s="98"/>
      <c r="Q247" t="s">
        <v>1879</v>
      </c>
      <c r="R247" t="s">
        <v>1346</v>
      </c>
      <c r="S247"/>
      <c r="T247" t="s">
        <v>1954</v>
      </c>
      <c r="U247" t="s">
        <v>9307</v>
      </c>
      <c r="V247" s="223" t="str">
        <f t="shared" si="6"/>
        <v>Mathias &amp; Katarina Bukovitz</v>
      </c>
      <c r="X247" s="223">
        <f t="shared" si="7"/>
        <v>1706</v>
      </c>
    </row>
    <row r="248" spans="1:24" ht="12.75" hidden="1" customHeight="1" x14ac:dyDescent="0.2">
      <c r="A248" s="235" t="e">
        <f>IF(ISBLANK(K248),"",VLOOKUP(K248,Taufen!D:D,1,FALSE))</f>
        <v>#N/A</v>
      </c>
      <c r="B248">
        <v>1706</v>
      </c>
      <c r="C248">
        <v>5</v>
      </c>
      <c r="D248">
        <v>18</v>
      </c>
      <c r="E248" s="234" t="s">
        <v>1544</v>
      </c>
      <c r="F248" t="s">
        <v>23</v>
      </c>
      <c r="H248" t="s">
        <v>1463</v>
      </c>
      <c r="K248" t="s">
        <v>1955</v>
      </c>
      <c r="L248" t="s">
        <v>13356</v>
      </c>
      <c r="M248" s="88" t="s">
        <v>103</v>
      </c>
      <c r="N248" t="s">
        <v>1463</v>
      </c>
      <c r="P248" s="98"/>
      <c r="Q248" t="s">
        <v>1956</v>
      </c>
      <c r="R248" t="s">
        <v>1957</v>
      </c>
      <c r="S248"/>
      <c r="T248" t="s">
        <v>1954</v>
      </c>
      <c r="U248" t="s">
        <v>9307</v>
      </c>
      <c r="V248" s="223" t="str">
        <f t="shared" si="6"/>
        <v>Paul &amp; Helena Grabovina</v>
      </c>
      <c r="X248" s="223">
        <f t="shared" si="7"/>
        <v>1706</v>
      </c>
    </row>
    <row r="249" spans="1:24" ht="13.15" hidden="1" customHeight="1" x14ac:dyDescent="0.2">
      <c r="A249" s="235" t="str">
        <f>IF(ISBLANK(K249),"",VLOOKUP(K249,Taufen!D:D,1,FALSE))</f>
        <v/>
      </c>
      <c r="B249">
        <v>1706</v>
      </c>
      <c r="C249">
        <v>5</v>
      </c>
      <c r="D249">
        <v>24</v>
      </c>
      <c r="E249" t="s">
        <v>1673</v>
      </c>
      <c r="F249" t="s">
        <v>518</v>
      </c>
      <c r="G249" t="s">
        <v>23</v>
      </c>
      <c r="H249" t="s">
        <v>1461</v>
      </c>
      <c r="L249" t="s">
        <v>582</v>
      </c>
      <c r="M249" s="88"/>
      <c r="N249" t="s">
        <v>1461</v>
      </c>
      <c r="P249" s="98"/>
      <c r="Q249" t="s">
        <v>1677</v>
      </c>
      <c r="R249" t="s">
        <v>1005</v>
      </c>
      <c r="S249" s="221" t="s">
        <v>18798</v>
      </c>
      <c r="T249" t="s">
        <v>1954</v>
      </c>
      <c r="U249" t="s">
        <v>9307</v>
      </c>
      <c r="V249" s="223" t="str">
        <f t="shared" si="6"/>
        <v>Johan &amp; Katarina Regen</v>
      </c>
      <c r="X249" s="223">
        <f t="shared" si="7"/>
        <v>1706</v>
      </c>
    </row>
    <row r="250" spans="1:24" ht="12.75" hidden="1" customHeight="1" x14ac:dyDescent="0.2">
      <c r="A250" s="235" t="str">
        <f>IF(ISBLANK(K250),"",VLOOKUP(K250,Taufen!D:D,1,FALSE))</f>
        <v>Keglovitz</v>
      </c>
      <c r="B250">
        <v>1706</v>
      </c>
      <c r="C250">
        <v>6</v>
      </c>
      <c r="D250">
        <v>29</v>
      </c>
      <c r="E250" t="s">
        <v>817</v>
      </c>
      <c r="F250" t="s">
        <v>13</v>
      </c>
      <c r="H250" t="s">
        <v>1459</v>
      </c>
      <c r="K250" t="s">
        <v>215</v>
      </c>
      <c r="L250" t="s">
        <v>21</v>
      </c>
      <c r="M250" s="88" t="s">
        <v>84</v>
      </c>
      <c r="N250" t="s">
        <v>1459</v>
      </c>
      <c r="P250" s="98"/>
      <c r="Q250" t="s">
        <v>1067</v>
      </c>
      <c r="R250" t="s">
        <v>1703</v>
      </c>
      <c r="S250"/>
      <c r="T250" t="s">
        <v>1954</v>
      </c>
      <c r="U250" t="s">
        <v>9307</v>
      </c>
      <c r="V250" s="223" t="str">
        <f t="shared" si="6"/>
        <v>Martin &amp; Maria Bohaczek</v>
      </c>
      <c r="X250" s="223">
        <f t="shared" si="7"/>
        <v>1706</v>
      </c>
    </row>
    <row r="251" spans="1:24" ht="12.75" hidden="1" customHeight="1" x14ac:dyDescent="0.2">
      <c r="A251" s="235" t="e">
        <f>IF(ISBLANK(K251),"",VLOOKUP(K251,Taufen!D:D,1,FALSE))</f>
        <v>#N/A</v>
      </c>
      <c r="B251">
        <v>1706</v>
      </c>
      <c r="C251">
        <v>7</v>
      </c>
      <c r="D251">
        <v>25</v>
      </c>
      <c r="E251" t="s">
        <v>1673</v>
      </c>
      <c r="F251" t="s">
        <v>5500</v>
      </c>
      <c r="H251" t="s">
        <v>1461</v>
      </c>
      <c r="K251" t="s">
        <v>1936</v>
      </c>
      <c r="L251" t="s">
        <v>13356</v>
      </c>
      <c r="M251" s="88" t="s">
        <v>13</v>
      </c>
      <c r="N251" t="s">
        <v>1461</v>
      </c>
      <c r="P251" s="98"/>
      <c r="Q251" t="s">
        <v>1017</v>
      </c>
      <c r="R251" t="s">
        <v>1677</v>
      </c>
      <c r="S251"/>
      <c r="T251" t="s">
        <v>1946</v>
      </c>
      <c r="U251" t="s">
        <v>9308</v>
      </c>
      <c r="V251" s="223" t="str">
        <f t="shared" si="6"/>
        <v>Philip &amp; Helena Regen</v>
      </c>
      <c r="X251" s="223">
        <f t="shared" si="7"/>
        <v>1706</v>
      </c>
    </row>
    <row r="252" spans="1:24" ht="12.75" hidden="1" customHeight="1" x14ac:dyDescent="0.2">
      <c r="A252" s="235" t="e">
        <f>IF(ISBLANK(K252),"",VLOOKUP(K252,Taufen!D:D,1,FALSE))</f>
        <v>#N/A</v>
      </c>
      <c r="B252">
        <v>1707</v>
      </c>
      <c r="C252">
        <v>1</v>
      </c>
      <c r="D252">
        <v>25</v>
      </c>
      <c r="E252" t="s">
        <v>1953</v>
      </c>
      <c r="F252" t="s">
        <v>47</v>
      </c>
      <c r="H252" t="s">
        <v>1461</v>
      </c>
      <c r="K252" s="194" t="s">
        <v>2030</v>
      </c>
      <c r="L252" t="s">
        <v>98</v>
      </c>
      <c r="M252" s="194" t="s">
        <v>691</v>
      </c>
      <c r="N252" s="194" t="s">
        <v>2031</v>
      </c>
      <c r="P252" s="98"/>
      <c r="Q252" t="s">
        <v>2598</v>
      </c>
      <c r="R252" t="s">
        <v>1038</v>
      </c>
      <c r="S252" t="s">
        <v>18745</v>
      </c>
      <c r="T252" t="s">
        <v>1946</v>
      </c>
      <c r="U252" t="s">
        <v>9308</v>
      </c>
      <c r="V252" s="223" t="str">
        <f t="shared" si="6"/>
        <v>Lorenz &amp; Dorothea Weynoca</v>
      </c>
      <c r="X252" s="223">
        <f t="shared" si="7"/>
        <v>1707</v>
      </c>
    </row>
    <row r="253" spans="1:24" ht="12.75" hidden="1" customHeight="1" x14ac:dyDescent="0.2">
      <c r="A253" s="235" t="str">
        <f>IF(ISBLANK(K253),"",VLOOKUP(K253,Taufen!D:D,1,FALSE))</f>
        <v/>
      </c>
      <c r="B253">
        <v>1707</v>
      </c>
      <c r="C253">
        <v>1</v>
      </c>
      <c r="D253">
        <v>30</v>
      </c>
      <c r="E253" t="s">
        <v>1950</v>
      </c>
      <c r="F253" t="s">
        <v>53</v>
      </c>
      <c r="H253" t="s">
        <v>1951</v>
      </c>
      <c r="L253" s="129" t="s">
        <v>195</v>
      </c>
      <c r="M253" s="88"/>
      <c r="N253" t="s">
        <v>1463</v>
      </c>
      <c r="P253" s="98"/>
      <c r="Q253" t="s">
        <v>3055</v>
      </c>
      <c r="R253" t="s">
        <v>1952</v>
      </c>
      <c r="S253" t="s">
        <v>18743</v>
      </c>
      <c r="T253" t="s">
        <v>1946</v>
      </c>
      <c r="U253" t="s">
        <v>9308</v>
      </c>
      <c r="V253" s="223" t="str">
        <f t="shared" si="6"/>
        <v>Jakob &amp; Susanna Bajarek</v>
      </c>
      <c r="X253" s="223">
        <f t="shared" si="7"/>
        <v>1707</v>
      </c>
    </row>
    <row r="254" spans="1:24" ht="12.75" hidden="1" customHeight="1" x14ac:dyDescent="0.2">
      <c r="A254" s="235" t="e">
        <f>IF(ISBLANK(K254),"",VLOOKUP(K254,Taufen!D:D,1,FALSE))</f>
        <v>#N/A</v>
      </c>
      <c r="B254">
        <v>1707</v>
      </c>
      <c r="C254">
        <v>3</v>
      </c>
      <c r="D254">
        <v>8</v>
      </c>
      <c r="E254" t="s">
        <v>112</v>
      </c>
      <c r="F254" t="s">
        <v>30</v>
      </c>
      <c r="G254" t="s">
        <v>2</v>
      </c>
      <c r="H254" t="s">
        <v>1463</v>
      </c>
      <c r="K254" s="194" t="s">
        <v>1955</v>
      </c>
      <c r="L254" t="s">
        <v>13356</v>
      </c>
      <c r="M254" s="194" t="s">
        <v>103</v>
      </c>
      <c r="N254" s="194" t="s">
        <v>1463</v>
      </c>
      <c r="P254" s="98"/>
      <c r="Q254" t="s">
        <v>1011</v>
      </c>
      <c r="R254" t="s">
        <v>1061</v>
      </c>
      <c r="S254" t="s">
        <v>18744</v>
      </c>
      <c r="T254" t="s">
        <v>1946</v>
      </c>
      <c r="U254" t="s">
        <v>9308</v>
      </c>
      <c r="V254" s="223" t="str">
        <f t="shared" si="6"/>
        <v>Georg &amp; Helena Wolff</v>
      </c>
      <c r="X254" s="223">
        <f t="shared" si="7"/>
        <v>1707</v>
      </c>
    </row>
    <row r="255" spans="1:24" ht="12.75" hidden="1" customHeight="1" x14ac:dyDescent="0.2">
      <c r="A255" s="235" t="str">
        <f>IF(ISBLANK(K255),"",VLOOKUP(K255,Taufen!D:D,1,FALSE))</f>
        <v>Babitz</v>
      </c>
      <c r="B255">
        <v>1707</v>
      </c>
      <c r="C255">
        <v>5</v>
      </c>
      <c r="D255">
        <v>22</v>
      </c>
      <c r="E255" t="s">
        <v>187</v>
      </c>
      <c r="F255" t="s">
        <v>47</v>
      </c>
      <c r="G255" t="s">
        <v>13</v>
      </c>
      <c r="H255" t="s">
        <v>1459</v>
      </c>
      <c r="K255" s="194" t="s">
        <v>147</v>
      </c>
      <c r="L255" t="s">
        <v>98</v>
      </c>
      <c r="M255" s="194" t="s">
        <v>14</v>
      </c>
      <c r="N255" s="194" t="s">
        <v>1459</v>
      </c>
      <c r="P255" s="98"/>
      <c r="Q255" t="s">
        <v>1067</v>
      </c>
      <c r="R255" t="s">
        <v>3062</v>
      </c>
      <c r="S255" t="s">
        <v>18742</v>
      </c>
      <c r="T255" t="s">
        <v>1946</v>
      </c>
      <c r="U255" t="s">
        <v>9308</v>
      </c>
      <c r="V255" s="223" t="str">
        <f t="shared" si="6"/>
        <v>Lorenz &amp; Dorothea Sobotka</v>
      </c>
      <c r="X255" s="223">
        <f t="shared" si="7"/>
        <v>1707</v>
      </c>
    </row>
    <row r="256" spans="1:24" ht="12.75" hidden="1" customHeight="1" x14ac:dyDescent="0.2">
      <c r="A256" s="235" t="str">
        <f>IF(ISBLANK(K256),"",VLOOKUP(K256,Taufen!D:D,1,FALSE))</f>
        <v>Linkovitz</v>
      </c>
      <c r="B256">
        <v>1707</v>
      </c>
      <c r="C256">
        <v>5</v>
      </c>
      <c r="D256">
        <v>24</v>
      </c>
      <c r="E256" s="235" t="s">
        <v>193</v>
      </c>
      <c r="F256" t="s">
        <v>2</v>
      </c>
      <c r="G256" t="s">
        <v>13</v>
      </c>
      <c r="H256" t="s">
        <v>1949</v>
      </c>
      <c r="K256" t="s">
        <v>225</v>
      </c>
      <c r="L256" t="s">
        <v>13356</v>
      </c>
      <c r="M256" s="88" t="s">
        <v>13</v>
      </c>
      <c r="N256" t="s">
        <v>1461</v>
      </c>
      <c r="P256" s="98"/>
      <c r="Q256" t="s">
        <v>1017</v>
      </c>
      <c r="R256" t="s">
        <v>3006</v>
      </c>
      <c r="S256"/>
      <c r="T256" t="s">
        <v>1946</v>
      </c>
      <c r="U256" t="s">
        <v>9308</v>
      </c>
      <c r="V256" s="223" t="str">
        <f t="shared" si="6"/>
        <v>Mathias &amp; Helena Zapletal</v>
      </c>
      <c r="X256" s="223">
        <f t="shared" si="7"/>
        <v>1707</v>
      </c>
    </row>
    <row r="257" spans="1:24" ht="12.75" hidden="1" customHeight="1" x14ac:dyDescent="0.2">
      <c r="A257" s="235" t="str">
        <f>IF(ISBLANK(K257),"",VLOOKUP(K257,Taufen!D:D,1,FALSE))</f>
        <v>Babitz</v>
      </c>
      <c r="B257">
        <v>1707</v>
      </c>
      <c r="C257">
        <v>6</v>
      </c>
      <c r="D257">
        <v>21</v>
      </c>
      <c r="E257" t="s">
        <v>27</v>
      </c>
      <c r="F257" t="s">
        <v>822</v>
      </c>
      <c r="G257" t="s">
        <v>30</v>
      </c>
      <c r="H257" t="s">
        <v>1947</v>
      </c>
      <c r="K257" s="194" t="s">
        <v>147</v>
      </c>
      <c r="L257" t="s">
        <v>98</v>
      </c>
      <c r="M257" s="194" t="s">
        <v>29</v>
      </c>
      <c r="N257" s="194" t="s">
        <v>1459</v>
      </c>
      <c r="P257" s="98"/>
      <c r="Q257" t="s">
        <v>1948</v>
      </c>
      <c r="R257" t="s">
        <v>1028</v>
      </c>
      <c r="S257" t="s">
        <v>18741</v>
      </c>
      <c r="T257" t="s">
        <v>1946</v>
      </c>
      <c r="U257" t="s">
        <v>9308</v>
      </c>
      <c r="V257" s="223" t="str">
        <f t="shared" si="6"/>
        <v>Nikodemus &amp; Dorothea Bock</v>
      </c>
      <c r="X257" s="223">
        <f t="shared" si="7"/>
        <v>1707</v>
      </c>
    </row>
    <row r="258" spans="1:24" ht="13.15" hidden="1" customHeight="1" x14ac:dyDescent="0.2">
      <c r="A258" s="235" t="str">
        <f>IF(ISBLANK(K258),"",VLOOKUP(K258,Taufen!D:D,1,FALSE))</f>
        <v/>
      </c>
      <c r="B258">
        <v>1707</v>
      </c>
      <c r="C258">
        <v>6</v>
      </c>
      <c r="D258">
        <v>26</v>
      </c>
      <c r="E258" t="s">
        <v>303</v>
      </c>
      <c r="F258" t="s">
        <v>13</v>
      </c>
      <c r="H258" t="s">
        <v>1463</v>
      </c>
      <c r="L258" t="s">
        <v>582</v>
      </c>
      <c r="M258" s="88"/>
      <c r="N258" t="s">
        <v>1463</v>
      </c>
      <c r="P258" s="98"/>
      <c r="Q258" t="s">
        <v>978</v>
      </c>
      <c r="R258" t="s">
        <v>1945</v>
      </c>
      <c r="S258" t="s">
        <v>18740</v>
      </c>
      <c r="T258" t="s">
        <v>1946</v>
      </c>
      <c r="U258" t="s">
        <v>9308</v>
      </c>
      <c r="V258" s="223" t="str">
        <f t="shared" ref="V258:V321" si="8">F258 &amp; " &amp; " &amp; L258 &amp; " " &amp; E258</f>
        <v>Martin &amp; Katarina Laslovitz</v>
      </c>
      <c r="X258" s="223">
        <f t="shared" ref="X258:X321" si="9">B258</f>
        <v>1707</v>
      </c>
    </row>
    <row r="259" spans="1:24" ht="12.75" hidden="1" customHeight="1" x14ac:dyDescent="0.2">
      <c r="A259" s="235" t="str">
        <f>IF(ISBLANK(K259),"",VLOOKUP(K259,Taufen!D:D,1,FALSE))</f>
        <v/>
      </c>
      <c r="B259">
        <v>1707</v>
      </c>
      <c r="C259">
        <v>7</v>
      </c>
      <c r="D259">
        <v>18</v>
      </c>
      <c r="E259" t="s">
        <v>2798</v>
      </c>
      <c r="F259" t="s">
        <v>47</v>
      </c>
      <c r="G259" t="s">
        <v>2</v>
      </c>
      <c r="H259" t="s">
        <v>1461</v>
      </c>
      <c r="L259" t="s">
        <v>582</v>
      </c>
      <c r="M259" s="88"/>
      <c r="N259" t="s">
        <v>1461</v>
      </c>
      <c r="P259" s="98"/>
      <c r="Q259" t="s">
        <v>1028</v>
      </c>
      <c r="R259" t="s">
        <v>2598</v>
      </c>
      <c r="S259" t="s">
        <v>18739</v>
      </c>
      <c r="T259" t="s">
        <v>1941</v>
      </c>
      <c r="U259" t="s">
        <v>9308</v>
      </c>
      <c r="V259" s="223" t="str">
        <f t="shared" si="8"/>
        <v>Lorenz &amp; Katarina Woschnitz</v>
      </c>
      <c r="X259" s="223">
        <f t="shared" si="9"/>
        <v>1707</v>
      </c>
    </row>
    <row r="260" spans="1:24" ht="12.75" hidden="1" customHeight="1" x14ac:dyDescent="0.2">
      <c r="A260" s="235" t="e">
        <f>IF(ISBLANK(K260),"",VLOOKUP(K260,Taufen!D:D,1,FALSE))</f>
        <v>#N/A</v>
      </c>
      <c r="B260">
        <v>1707</v>
      </c>
      <c r="C260">
        <v>7</v>
      </c>
      <c r="D260">
        <v>24</v>
      </c>
      <c r="E260" s="223" t="s">
        <v>235</v>
      </c>
      <c r="F260" t="s">
        <v>691</v>
      </c>
      <c r="H260" t="s">
        <v>1461</v>
      </c>
      <c r="K260" t="s">
        <v>1942</v>
      </c>
      <c r="L260" t="s">
        <v>52</v>
      </c>
      <c r="M260" s="88" t="s">
        <v>29</v>
      </c>
      <c r="N260" t="s">
        <v>1943</v>
      </c>
      <c r="P260" s="98"/>
      <c r="Q260" t="s">
        <v>1944</v>
      </c>
      <c r="R260" t="s">
        <v>1793</v>
      </c>
      <c r="S260"/>
      <c r="T260" t="s">
        <v>1941</v>
      </c>
      <c r="U260" s="204" t="s">
        <v>9308</v>
      </c>
      <c r="V260" s="223" t="str">
        <f t="shared" si="8"/>
        <v>Bartolomäus &amp; Magdalena Halavitz</v>
      </c>
      <c r="X260" s="223">
        <f t="shared" si="9"/>
        <v>1707</v>
      </c>
    </row>
    <row r="261" spans="1:24" ht="13.15" hidden="1" customHeight="1" x14ac:dyDescent="0.2">
      <c r="A261" s="235" t="str">
        <f>IF(ISBLANK(K261),"",VLOOKUP(K261,Taufen!D:D,1,FALSE))</f>
        <v>Babitz</v>
      </c>
      <c r="B261">
        <v>1707</v>
      </c>
      <c r="C261">
        <v>11</v>
      </c>
      <c r="D261">
        <v>8</v>
      </c>
      <c r="E261" t="s">
        <v>2696</v>
      </c>
      <c r="F261" t="s">
        <v>47</v>
      </c>
      <c r="H261" t="s">
        <v>1459</v>
      </c>
      <c r="K261" t="s">
        <v>147</v>
      </c>
      <c r="L261" t="s">
        <v>33</v>
      </c>
      <c r="M261" s="88" t="s">
        <v>14</v>
      </c>
      <c r="N261" t="s">
        <v>1459</v>
      </c>
      <c r="P261" s="98"/>
      <c r="Q261" t="s">
        <v>1067</v>
      </c>
      <c r="R261" t="s">
        <v>1338</v>
      </c>
      <c r="S261"/>
      <c r="T261" t="s">
        <v>1941</v>
      </c>
      <c r="U261" t="s">
        <v>9308</v>
      </c>
      <c r="V261" s="223" t="str">
        <f t="shared" si="8"/>
        <v>Lorenz &amp; Margarete Jurditz</v>
      </c>
      <c r="X261" s="223">
        <f t="shared" si="9"/>
        <v>1707</v>
      </c>
    </row>
    <row r="262" spans="1:24" ht="12.75" hidden="1" customHeight="1" x14ac:dyDescent="0.2">
      <c r="A262" s="235" t="str">
        <f>IF(ISBLANK(K262),"",VLOOKUP(K262,Taufen!D:D,1,FALSE))</f>
        <v>Fabian</v>
      </c>
      <c r="B262">
        <v>1707</v>
      </c>
      <c r="C262">
        <v>11</v>
      </c>
      <c r="D262">
        <v>14</v>
      </c>
      <c r="E262" t="s">
        <v>77</v>
      </c>
      <c r="F262" t="s">
        <v>47</v>
      </c>
      <c r="H262" t="s">
        <v>1463</v>
      </c>
      <c r="K262" t="s">
        <v>24</v>
      </c>
      <c r="L262" t="s">
        <v>33</v>
      </c>
      <c r="M262" s="88" t="s">
        <v>518</v>
      </c>
      <c r="N262" t="s">
        <v>1463</v>
      </c>
      <c r="P262" s="98"/>
      <c r="Q262" t="s">
        <v>978</v>
      </c>
      <c r="R262" t="s">
        <v>1036</v>
      </c>
      <c r="S262"/>
      <c r="T262" t="s">
        <v>1941</v>
      </c>
      <c r="U262" t="s">
        <v>9308</v>
      </c>
      <c r="V262" s="223" t="str">
        <f t="shared" si="8"/>
        <v>Lorenz &amp; Margarete Slunsky</v>
      </c>
      <c r="X262" s="223">
        <f t="shared" si="9"/>
        <v>1707</v>
      </c>
    </row>
    <row r="263" spans="1:24" ht="12.75" hidden="1" customHeight="1" x14ac:dyDescent="0.2">
      <c r="A263" s="235" t="str">
        <f>IF(ISBLANK(K263),"",VLOOKUP(K263,Taufen!D:D,1,FALSE))</f>
        <v>Czerni</v>
      </c>
      <c r="B263">
        <v>1707</v>
      </c>
      <c r="C263">
        <v>11</v>
      </c>
      <c r="D263">
        <v>20</v>
      </c>
      <c r="E263" t="s">
        <v>215</v>
      </c>
      <c r="F263" t="s">
        <v>518</v>
      </c>
      <c r="G263" t="s">
        <v>84</v>
      </c>
      <c r="H263" t="s">
        <v>1459</v>
      </c>
      <c r="K263" t="s">
        <v>438</v>
      </c>
      <c r="L263" t="s">
        <v>33</v>
      </c>
      <c r="M263" s="88" t="s">
        <v>277</v>
      </c>
      <c r="N263" t="s">
        <v>1463</v>
      </c>
      <c r="P263" s="98"/>
      <c r="Q263" t="s">
        <v>978</v>
      </c>
      <c r="R263" t="s">
        <v>1036</v>
      </c>
      <c r="S263"/>
      <c r="T263" t="s">
        <v>1941</v>
      </c>
      <c r="U263" t="s">
        <v>9308</v>
      </c>
      <c r="V263" s="223" t="str">
        <f t="shared" si="8"/>
        <v>Johan &amp; Margarete Keglovitz</v>
      </c>
      <c r="X263" s="223">
        <f t="shared" si="9"/>
        <v>1707</v>
      </c>
    </row>
    <row r="264" spans="1:24" ht="12.75" hidden="1" customHeight="1" x14ac:dyDescent="0.2">
      <c r="A264" s="235" t="str">
        <f>IF(ISBLANK(K264),"",VLOOKUP(K264,Taufen!D:D,1,FALSE))</f>
        <v>Laslovitz</v>
      </c>
      <c r="B264">
        <v>1708</v>
      </c>
      <c r="C264">
        <v>1</v>
      </c>
      <c r="D264">
        <v>22</v>
      </c>
      <c r="E264" t="s">
        <v>77</v>
      </c>
      <c r="F264" t="s">
        <v>17</v>
      </c>
      <c r="G264" t="s">
        <v>14</v>
      </c>
      <c r="H264" t="s">
        <v>1463</v>
      </c>
      <c r="K264" t="s">
        <v>303</v>
      </c>
      <c r="L264" t="s">
        <v>15</v>
      </c>
      <c r="M264" s="88" t="s">
        <v>28</v>
      </c>
      <c r="N264" t="s">
        <v>1459</v>
      </c>
      <c r="P264" s="98"/>
      <c r="Q264" t="s">
        <v>1030</v>
      </c>
      <c r="R264" t="s">
        <v>978</v>
      </c>
      <c r="S264"/>
      <c r="T264" t="s">
        <v>1941</v>
      </c>
      <c r="U264" t="s">
        <v>9308</v>
      </c>
      <c r="V264" s="223" t="str">
        <f t="shared" si="8"/>
        <v>Simon &amp; Anna Slunsky</v>
      </c>
      <c r="X264" s="223">
        <f t="shared" si="9"/>
        <v>1708</v>
      </c>
    </row>
    <row r="265" spans="1:24" ht="12.75" hidden="1" customHeight="1" x14ac:dyDescent="0.2">
      <c r="A265" s="235" t="str">
        <f>IF(ISBLANK(K265),"",VLOOKUP(K265,Taufen!D:D,1,FALSE))</f>
        <v>Regen</v>
      </c>
      <c r="B265">
        <v>1708</v>
      </c>
      <c r="C265">
        <v>1</v>
      </c>
      <c r="D265">
        <v>24</v>
      </c>
      <c r="E265" t="s">
        <v>147</v>
      </c>
      <c r="F265" t="s">
        <v>30</v>
      </c>
      <c r="H265" t="s">
        <v>1459</v>
      </c>
      <c r="K265" t="s">
        <v>1673</v>
      </c>
      <c r="L265" t="s">
        <v>172</v>
      </c>
      <c r="M265" s="88" t="s">
        <v>2</v>
      </c>
      <c r="N265" t="s">
        <v>1461</v>
      </c>
      <c r="P265" s="98"/>
      <c r="Q265" t="s">
        <v>946</v>
      </c>
      <c r="R265" t="s">
        <v>1677</v>
      </c>
      <c r="S265"/>
      <c r="T265" t="s">
        <v>1940</v>
      </c>
      <c r="U265" t="s">
        <v>9309</v>
      </c>
      <c r="V265" s="223" t="str">
        <f t="shared" si="8"/>
        <v>Georg &amp; Marina Babitz</v>
      </c>
      <c r="X265" s="223">
        <f t="shared" si="9"/>
        <v>1708</v>
      </c>
    </row>
    <row r="266" spans="1:24" ht="12.75" hidden="1" customHeight="1" x14ac:dyDescent="0.2">
      <c r="A266" s="235" t="str">
        <f>IF(ISBLANK(K266),"",VLOOKUP(K266,Taufen!D:D,1,FALSE))</f>
        <v>Andreschitz</v>
      </c>
      <c r="B266">
        <v>1708</v>
      </c>
      <c r="C266">
        <v>1</v>
      </c>
      <c r="D266">
        <v>24</v>
      </c>
      <c r="E266" t="s">
        <v>51</v>
      </c>
      <c r="F266" t="s">
        <v>2</v>
      </c>
      <c r="G266" t="s">
        <v>518</v>
      </c>
      <c r="H266" t="s">
        <v>1463</v>
      </c>
      <c r="K266" t="s">
        <v>261</v>
      </c>
      <c r="L266" t="s">
        <v>582</v>
      </c>
      <c r="M266" s="88" t="s">
        <v>277</v>
      </c>
      <c r="N266" t="s">
        <v>1463</v>
      </c>
      <c r="P266" s="98"/>
      <c r="Q266" t="s">
        <v>1002</v>
      </c>
      <c r="R266" t="s">
        <v>978</v>
      </c>
      <c r="S266"/>
      <c r="T266" t="s">
        <v>1940</v>
      </c>
      <c r="U266" t="s">
        <v>9309</v>
      </c>
      <c r="V266" s="223" t="str">
        <f t="shared" si="8"/>
        <v>Mathias &amp; Katarina Schreibschitz</v>
      </c>
      <c r="X266" s="223">
        <f t="shared" si="9"/>
        <v>1708</v>
      </c>
    </row>
    <row r="267" spans="1:24" ht="12.75" hidden="1" customHeight="1" x14ac:dyDescent="0.2">
      <c r="A267" s="235" t="str">
        <f>IF(ISBLANK(K267),"",VLOOKUP(K267,Taufen!D:D,1,FALSE))</f>
        <v>Kulleschitz</v>
      </c>
      <c r="B267">
        <v>1708</v>
      </c>
      <c r="C267">
        <v>1</v>
      </c>
      <c r="D267">
        <v>24</v>
      </c>
      <c r="E267" t="s">
        <v>42</v>
      </c>
      <c r="F267" t="s">
        <v>22</v>
      </c>
      <c r="G267" t="s">
        <v>13</v>
      </c>
      <c r="H267" t="s">
        <v>1465</v>
      </c>
      <c r="K267" s="194" t="s">
        <v>72</v>
      </c>
      <c r="L267" t="s">
        <v>582</v>
      </c>
      <c r="M267" s="194" t="s">
        <v>23</v>
      </c>
      <c r="N267" s="194" t="s">
        <v>1461</v>
      </c>
      <c r="P267" s="98"/>
      <c r="Q267" t="s">
        <v>1474</v>
      </c>
      <c r="R267" t="s">
        <v>3167</v>
      </c>
      <c r="S267" t="s">
        <v>18738</v>
      </c>
      <c r="T267" t="s">
        <v>1941</v>
      </c>
      <c r="U267" t="s">
        <v>9308</v>
      </c>
      <c r="V267" s="223" t="str">
        <f t="shared" si="8"/>
        <v>Gregor &amp; Katarina Wuk</v>
      </c>
      <c r="X267" s="223">
        <f t="shared" si="9"/>
        <v>1708</v>
      </c>
    </row>
    <row r="268" spans="1:24" ht="12.75" hidden="1" customHeight="1" x14ac:dyDescent="0.2">
      <c r="A268" s="235" t="str">
        <f>IF(ISBLANK(K268),"",VLOOKUP(K268,Taufen!D:D,1,FALSE))</f>
        <v>Klass</v>
      </c>
      <c r="B268">
        <v>1708</v>
      </c>
      <c r="C268">
        <v>1</v>
      </c>
      <c r="D268">
        <v>29</v>
      </c>
      <c r="E268" t="s">
        <v>4564</v>
      </c>
      <c r="F268" t="s">
        <v>13</v>
      </c>
      <c r="G268" t="s">
        <v>30</v>
      </c>
      <c r="H268" t="s">
        <v>1463</v>
      </c>
      <c r="K268" t="s">
        <v>58</v>
      </c>
      <c r="L268" t="s">
        <v>73</v>
      </c>
      <c r="M268" s="88" t="s">
        <v>30</v>
      </c>
      <c r="N268" t="s">
        <v>1463</v>
      </c>
      <c r="P268" s="98"/>
      <c r="Q268" s="200" t="s">
        <v>1013</v>
      </c>
      <c r="R268" s="200" t="s">
        <v>1061</v>
      </c>
      <c r="S268"/>
      <c r="T268" t="s">
        <v>1940</v>
      </c>
      <c r="U268" s="200" t="s">
        <v>9309</v>
      </c>
      <c r="V268" s="223" t="str">
        <f t="shared" si="8"/>
        <v>Martin &amp; Rosina Kuschmitz</v>
      </c>
      <c r="X268" s="223">
        <f t="shared" si="9"/>
        <v>1708</v>
      </c>
    </row>
    <row r="269" spans="1:24" ht="12.75" hidden="1" customHeight="1" x14ac:dyDescent="0.2">
      <c r="A269" s="235" t="str">
        <f>IF(ISBLANK(K269),"",VLOOKUP(K269,Taufen!D:D,1,FALSE))</f>
        <v>Klass</v>
      </c>
      <c r="B269">
        <v>1708</v>
      </c>
      <c r="C269">
        <v>1</v>
      </c>
      <c r="D269">
        <v>29</v>
      </c>
      <c r="E269" t="s">
        <v>328</v>
      </c>
      <c r="F269" t="s">
        <v>254</v>
      </c>
      <c r="G269" t="s">
        <v>53</v>
      </c>
      <c r="H269" t="s">
        <v>1838</v>
      </c>
      <c r="K269" t="s">
        <v>58</v>
      </c>
      <c r="L269" t="s">
        <v>13356</v>
      </c>
      <c r="M269" s="88" t="s">
        <v>518</v>
      </c>
      <c r="N269" t="s">
        <v>1463</v>
      </c>
      <c r="P269" s="98"/>
      <c r="Q269" t="s">
        <v>978</v>
      </c>
      <c r="R269" t="s">
        <v>1050</v>
      </c>
      <c r="S269"/>
      <c r="T269" t="s">
        <v>1940</v>
      </c>
      <c r="U269" t="s">
        <v>9309</v>
      </c>
      <c r="V269" s="223" t="str">
        <f t="shared" si="8"/>
        <v>Tobias &amp; Helena Mauczitz</v>
      </c>
      <c r="X269" s="223">
        <f t="shared" si="9"/>
        <v>1708</v>
      </c>
    </row>
    <row r="270" spans="1:24" ht="12.75" hidden="1" customHeight="1" x14ac:dyDescent="0.2">
      <c r="A270" s="235" t="str">
        <f>IF(ISBLANK(K270),"",VLOOKUP(K270,Taufen!D:D,1,FALSE))</f>
        <v>Wraneschitz</v>
      </c>
      <c r="B270">
        <v>1708</v>
      </c>
      <c r="C270">
        <v>1</v>
      </c>
      <c r="D270">
        <v>29</v>
      </c>
      <c r="E270" s="234" t="s">
        <v>1544</v>
      </c>
      <c r="F270" t="s">
        <v>20</v>
      </c>
      <c r="G270" t="s">
        <v>23</v>
      </c>
      <c r="H270" t="s">
        <v>1463</v>
      </c>
      <c r="K270" t="s">
        <v>12</v>
      </c>
      <c r="L270" t="s">
        <v>13356</v>
      </c>
      <c r="M270" s="88" t="s">
        <v>30</v>
      </c>
      <c r="N270" t="s">
        <v>1463</v>
      </c>
      <c r="P270" s="98"/>
      <c r="Q270" t="s">
        <v>978</v>
      </c>
      <c r="R270" t="s">
        <v>1668</v>
      </c>
      <c r="S270"/>
      <c r="T270" t="s">
        <v>1940</v>
      </c>
      <c r="U270" t="s">
        <v>9309</v>
      </c>
      <c r="V270" s="223" t="str">
        <f t="shared" si="8"/>
        <v>Thomas &amp; Helena Grabovina</v>
      </c>
      <c r="X270" s="223">
        <f t="shared" si="9"/>
        <v>1708</v>
      </c>
    </row>
    <row r="271" spans="1:24" ht="12.75" hidden="1" customHeight="1" x14ac:dyDescent="0.2">
      <c r="A271" s="235" t="str">
        <f>IF(ISBLANK(K271),"",VLOOKUP(K271,Taufen!D:D,1,FALSE))</f>
        <v>Zuritz</v>
      </c>
      <c r="B271">
        <v>1708</v>
      </c>
      <c r="C271">
        <v>2</v>
      </c>
      <c r="D271">
        <v>1</v>
      </c>
      <c r="E271" t="s">
        <v>3002</v>
      </c>
      <c r="F271" t="s">
        <v>518</v>
      </c>
      <c r="K271" t="s">
        <v>1771</v>
      </c>
      <c r="L271" t="s">
        <v>582</v>
      </c>
      <c r="M271" s="88" t="s">
        <v>14</v>
      </c>
      <c r="P271" s="98"/>
      <c r="Q271" t="s">
        <v>3006</v>
      </c>
      <c r="R271" t="s">
        <v>1067</v>
      </c>
      <c r="S271"/>
      <c r="T271" t="s">
        <v>1940</v>
      </c>
      <c r="U271" t="s">
        <v>9309</v>
      </c>
      <c r="V271" s="223" t="str">
        <f t="shared" si="8"/>
        <v>Johan &amp; Katarina Schallamon</v>
      </c>
      <c r="X271" s="223">
        <f t="shared" si="9"/>
        <v>1708</v>
      </c>
    </row>
    <row r="272" spans="1:24" ht="12.75" hidden="1" customHeight="1" x14ac:dyDescent="0.2">
      <c r="A272" s="235" t="str">
        <f>IF(ISBLANK(K272),"",VLOOKUP(K272,Taufen!D:D,1,FALSE))</f>
        <v>Bendik</v>
      </c>
      <c r="B272">
        <v>1708</v>
      </c>
      <c r="C272">
        <v>8</v>
      </c>
      <c r="D272">
        <v>16</v>
      </c>
      <c r="E272" t="s">
        <v>261</v>
      </c>
      <c r="F272" t="s">
        <v>277</v>
      </c>
      <c r="H272" t="s">
        <v>1461</v>
      </c>
      <c r="K272" s="194" t="s">
        <v>311</v>
      </c>
      <c r="L272" t="s">
        <v>582</v>
      </c>
      <c r="M272" s="194"/>
      <c r="N272" s="194" t="s">
        <v>1459</v>
      </c>
      <c r="P272" s="98"/>
      <c r="Q272" t="s">
        <v>1067</v>
      </c>
      <c r="R272" t="s">
        <v>1013</v>
      </c>
      <c r="S272" t="s">
        <v>18737</v>
      </c>
      <c r="T272" t="s">
        <v>1940</v>
      </c>
      <c r="U272" t="s">
        <v>9309</v>
      </c>
      <c r="V272" s="223" t="str">
        <f t="shared" si="8"/>
        <v>Veit &amp; Katarina Andreschitz</v>
      </c>
      <c r="X272" s="223">
        <f t="shared" si="9"/>
        <v>1708</v>
      </c>
    </row>
    <row r="273" spans="1:24" ht="12.75" hidden="1" customHeight="1" x14ac:dyDescent="0.2">
      <c r="A273" s="235" t="str">
        <f>IF(ISBLANK(K273),"",VLOOKUP(K273,Taufen!D:D,1,FALSE))</f>
        <v/>
      </c>
      <c r="B273">
        <v>1708</v>
      </c>
      <c r="C273">
        <v>9</v>
      </c>
      <c r="D273">
        <v>11</v>
      </c>
      <c r="E273" s="234" t="s">
        <v>121</v>
      </c>
      <c r="F273" t="s">
        <v>13</v>
      </c>
      <c r="H273" t="s">
        <v>1463</v>
      </c>
      <c r="K273" s="200"/>
      <c r="L273" t="s">
        <v>13356</v>
      </c>
      <c r="M273" s="88"/>
      <c r="N273" s="200" t="s">
        <v>1463</v>
      </c>
      <c r="P273" s="98"/>
      <c r="Q273" s="200" t="s">
        <v>1050</v>
      </c>
      <c r="R273" s="200" t="s">
        <v>1937</v>
      </c>
      <c r="S273" t="s">
        <v>18736</v>
      </c>
      <c r="T273" s="200" t="s">
        <v>1935</v>
      </c>
      <c r="U273" s="200" t="s">
        <v>9309</v>
      </c>
      <c r="V273" s="223" t="str">
        <f t="shared" si="8"/>
        <v>Martin &amp; Helena Matkovitz</v>
      </c>
      <c r="X273" s="223">
        <f t="shared" si="9"/>
        <v>1708</v>
      </c>
    </row>
    <row r="274" spans="1:24" ht="12.75" hidden="1" customHeight="1" x14ac:dyDescent="0.2">
      <c r="A274" s="235" t="str">
        <f>IF(ISBLANK(K274),"",VLOOKUP(K274,Taufen!D:D,1,FALSE))</f>
        <v/>
      </c>
      <c r="B274">
        <v>1708</v>
      </c>
      <c r="C274">
        <v>9</v>
      </c>
      <c r="D274">
        <v>11</v>
      </c>
      <c r="E274" t="s">
        <v>1938</v>
      </c>
      <c r="F274" t="s">
        <v>518</v>
      </c>
      <c r="H274" t="s">
        <v>1463</v>
      </c>
      <c r="L274" t="s">
        <v>73</v>
      </c>
      <c r="M274" s="88"/>
      <c r="N274" t="s">
        <v>1463</v>
      </c>
      <c r="P274" s="98"/>
      <c r="Q274" t="s">
        <v>1061</v>
      </c>
      <c r="R274" t="s">
        <v>1939</v>
      </c>
      <c r="S274" t="s">
        <v>18735</v>
      </c>
      <c r="T274" t="s">
        <v>1935</v>
      </c>
      <c r="U274" t="s">
        <v>9309</v>
      </c>
      <c r="V274" s="223" t="str">
        <f t="shared" si="8"/>
        <v>Johan &amp; Rosina Entl</v>
      </c>
      <c r="X274" s="223">
        <f t="shared" si="9"/>
        <v>1708</v>
      </c>
    </row>
    <row r="275" spans="1:24" ht="12.75" hidden="1" customHeight="1" x14ac:dyDescent="0.2">
      <c r="A275" s="235" t="e">
        <f>IF(ISBLANK(K275),"",VLOOKUP(K275,Taufen!D:D,1,FALSE))</f>
        <v>#N/A</v>
      </c>
      <c r="B275">
        <v>1708</v>
      </c>
      <c r="C275">
        <v>9</v>
      </c>
      <c r="D275">
        <v>23</v>
      </c>
      <c r="E275" t="s">
        <v>1620</v>
      </c>
      <c r="F275" t="s">
        <v>30</v>
      </c>
      <c r="G275" t="s">
        <v>69</v>
      </c>
      <c r="H275" t="s">
        <v>1461</v>
      </c>
      <c r="K275" t="s">
        <v>1936</v>
      </c>
      <c r="L275" t="s">
        <v>172</v>
      </c>
      <c r="M275" s="88" t="s">
        <v>13</v>
      </c>
      <c r="N275" t="s">
        <v>1461</v>
      </c>
      <c r="P275" s="98"/>
      <c r="Q275" t="s">
        <v>1685</v>
      </c>
      <c r="R275" t="s">
        <v>1873</v>
      </c>
      <c r="S275"/>
      <c r="T275" t="s">
        <v>1935</v>
      </c>
      <c r="U275" t="s">
        <v>9309</v>
      </c>
      <c r="V275" s="223" t="str">
        <f t="shared" si="8"/>
        <v>Georg &amp; Marina Schwaha</v>
      </c>
      <c r="X275" s="223">
        <f t="shared" si="9"/>
        <v>1708</v>
      </c>
    </row>
    <row r="276" spans="1:24" ht="12.75" hidden="1" customHeight="1" x14ac:dyDescent="0.2">
      <c r="A276" s="235" t="str">
        <f>IF(ISBLANK(K276),"",VLOOKUP(K276,Taufen!D:D,1,FALSE))</f>
        <v/>
      </c>
      <c r="B276">
        <v>1708</v>
      </c>
      <c r="C276">
        <v>10</v>
      </c>
      <c r="D276">
        <v>24</v>
      </c>
      <c r="E276" s="223" t="s">
        <v>205</v>
      </c>
      <c r="F276" t="s">
        <v>14</v>
      </c>
      <c r="H276" t="s">
        <v>1461</v>
      </c>
      <c r="L276" t="s">
        <v>33</v>
      </c>
      <c r="M276" s="88"/>
      <c r="N276" t="s">
        <v>1461</v>
      </c>
      <c r="P276" s="98"/>
      <c r="Q276" t="s">
        <v>1028</v>
      </c>
      <c r="R276" t="s">
        <v>3006</v>
      </c>
      <c r="S276" t="s">
        <v>9172</v>
      </c>
      <c r="T276" t="s">
        <v>1935</v>
      </c>
      <c r="U276" s="197" t="s">
        <v>9309</v>
      </c>
      <c r="V276" s="223" t="str">
        <f t="shared" si="8"/>
        <v>Michael &amp; Margarete Radkovitz</v>
      </c>
      <c r="X276" s="223">
        <f t="shared" si="9"/>
        <v>1708</v>
      </c>
    </row>
    <row r="277" spans="1:24" ht="12.75" hidden="1" customHeight="1" x14ac:dyDescent="0.2">
      <c r="A277" s="235" t="str">
        <f>IF(ISBLANK(K277),"",VLOOKUP(K277,Taufen!D:D,1,FALSE))</f>
        <v>Babitz</v>
      </c>
      <c r="B277">
        <v>1708</v>
      </c>
      <c r="C277">
        <v>11</v>
      </c>
      <c r="D277">
        <v>23</v>
      </c>
      <c r="E277" t="s">
        <v>266</v>
      </c>
      <c r="F277" t="s">
        <v>2</v>
      </c>
      <c r="G277" t="s">
        <v>518</v>
      </c>
      <c r="H277" t="s">
        <v>1459</v>
      </c>
      <c r="K277" t="s">
        <v>147</v>
      </c>
      <c r="L277" t="s">
        <v>59</v>
      </c>
      <c r="M277" s="88" t="s">
        <v>14</v>
      </c>
      <c r="N277" t="s">
        <v>1459</v>
      </c>
      <c r="P277" s="98"/>
      <c r="Q277" t="s">
        <v>1052</v>
      </c>
      <c r="R277" t="s">
        <v>1067</v>
      </c>
      <c r="S277"/>
      <c r="T277" t="s">
        <v>1935</v>
      </c>
      <c r="U277" t="s">
        <v>9309</v>
      </c>
      <c r="V277" s="223" t="str">
        <f t="shared" si="8"/>
        <v>Mathias &amp; Ursula Bosnitz</v>
      </c>
      <c r="X277" s="223">
        <f t="shared" si="9"/>
        <v>1708</v>
      </c>
    </row>
    <row r="278" spans="1:24" ht="13.15" hidden="1" customHeight="1" x14ac:dyDescent="0.2">
      <c r="A278" s="235" t="e">
        <f>IF(ISBLANK(K278),"",VLOOKUP(K278,Taufen!D:D,1,FALSE))</f>
        <v>#N/A</v>
      </c>
      <c r="B278" s="6">
        <v>1708</v>
      </c>
      <c r="C278" s="6">
        <v>11</v>
      </c>
      <c r="D278" s="6">
        <v>25</v>
      </c>
      <c r="E278" s="6" t="s">
        <v>839</v>
      </c>
      <c r="F278" s="6" t="s">
        <v>13</v>
      </c>
      <c r="G278" s="6" t="s">
        <v>2</v>
      </c>
      <c r="H278" s="6" t="s">
        <v>1461</v>
      </c>
      <c r="I278" s="6"/>
      <c r="J278" s="6"/>
      <c r="K278" s="219" t="s">
        <v>272</v>
      </c>
      <c r="L278" s="6" t="s">
        <v>439</v>
      </c>
      <c r="M278" s="219" t="s">
        <v>198</v>
      </c>
      <c r="N278" s="219" t="s">
        <v>1461</v>
      </c>
      <c r="O278" s="6"/>
      <c r="P278" s="6"/>
      <c r="Q278" s="6" t="s">
        <v>1685</v>
      </c>
      <c r="R278" s="6" t="s">
        <v>1029</v>
      </c>
      <c r="S278" s="6" t="s">
        <v>18734</v>
      </c>
      <c r="T278" s="6" t="s">
        <v>1935</v>
      </c>
      <c r="U278" s="6" t="s">
        <v>9309</v>
      </c>
      <c r="V278" s="223" t="str">
        <f t="shared" si="8"/>
        <v>Martin &amp; Marianna Krizanitz</v>
      </c>
      <c r="X278" s="223">
        <f t="shared" si="9"/>
        <v>1708</v>
      </c>
    </row>
    <row r="279" spans="1:24" ht="13.15" hidden="1" customHeight="1" x14ac:dyDescent="0.2">
      <c r="A279" s="235" t="str">
        <f>IF(ISBLANK(K279),"",VLOOKUP(K279,Taufen!D:D,1,FALSE))</f>
        <v>Schallamon</v>
      </c>
      <c r="B279" s="99">
        <v>1709</v>
      </c>
      <c r="C279" s="99">
        <v>1</v>
      </c>
      <c r="D279" s="99">
        <v>22</v>
      </c>
      <c r="E279" s="99" t="s">
        <v>181</v>
      </c>
      <c r="F279" s="99" t="s">
        <v>46</v>
      </c>
      <c r="G279" s="99" t="s">
        <v>518</v>
      </c>
      <c r="H279" s="99" t="s">
        <v>1461</v>
      </c>
      <c r="J279" s="99"/>
      <c r="K279" s="99" t="s">
        <v>3002</v>
      </c>
      <c r="L279" s="99" t="s">
        <v>21</v>
      </c>
      <c r="M279" s="99" t="s">
        <v>20</v>
      </c>
      <c r="N279" s="99" t="s">
        <v>1461</v>
      </c>
      <c r="P279" s="99"/>
      <c r="Q279" s="99" t="s">
        <v>1879</v>
      </c>
      <c r="R279" s="99" t="s">
        <v>1028</v>
      </c>
      <c r="S279" s="99"/>
      <c r="T279" s="99" t="s">
        <v>1935</v>
      </c>
      <c r="U279" s="99" t="s">
        <v>9309</v>
      </c>
      <c r="V279" s="223" t="str">
        <f t="shared" si="8"/>
        <v>Anton &amp; Maria Supparitz</v>
      </c>
      <c r="X279" s="223">
        <f t="shared" si="9"/>
        <v>1709</v>
      </c>
    </row>
    <row r="280" spans="1:24" ht="12.75" hidden="1" customHeight="1" x14ac:dyDescent="0.2">
      <c r="A280" s="235" t="str">
        <f>IF(ISBLANK(K280),"",VLOOKUP(K280,Taufen!D:D,1,FALSE))</f>
        <v>Fabetitz</v>
      </c>
      <c r="B280">
        <v>1709</v>
      </c>
      <c r="C280">
        <v>1</v>
      </c>
      <c r="D280">
        <v>27</v>
      </c>
      <c r="E280" t="s">
        <v>115</v>
      </c>
      <c r="F280" t="s">
        <v>691</v>
      </c>
      <c r="G280" t="s">
        <v>20</v>
      </c>
      <c r="H280" t="s">
        <v>1461</v>
      </c>
      <c r="K280" t="s">
        <v>233</v>
      </c>
      <c r="L280" t="s">
        <v>52</v>
      </c>
      <c r="M280" s="88" t="s">
        <v>28</v>
      </c>
      <c r="N280" t="s">
        <v>1461</v>
      </c>
      <c r="P280" s="98"/>
      <c r="Q280" t="s">
        <v>1879</v>
      </c>
      <c r="R280" t="s">
        <v>1017</v>
      </c>
      <c r="S280"/>
      <c r="T280" t="s">
        <v>1935</v>
      </c>
      <c r="U280" t="s">
        <v>9309</v>
      </c>
      <c r="V280" s="223" t="str">
        <f t="shared" si="8"/>
        <v>Bartolomäus &amp; Magdalena Schabschitz</v>
      </c>
      <c r="X280" s="223">
        <f t="shared" si="9"/>
        <v>1709</v>
      </c>
    </row>
    <row r="281" spans="1:24" ht="12.75" hidden="1" customHeight="1" x14ac:dyDescent="0.2">
      <c r="A281" s="235" t="e">
        <f>IF(ISBLANK(K281),"",VLOOKUP(K281,Taufen!D:D,1,FALSE))</f>
        <v>#N/A</v>
      </c>
      <c r="B281">
        <v>1709</v>
      </c>
      <c r="C281">
        <v>1</v>
      </c>
      <c r="D281">
        <v>29</v>
      </c>
      <c r="E281" s="234" t="s">
        <v>426</v>
      </c>
      <c r="F281" t="s">
        <v>29</v>
      </c>
      <c r="G281" t="s">
        <v>518</v>
      </c>
      <c r="H281" t="s">
        <v>1461</v>
      </c>
      <c r="K281" t="s">
        <v>1934</v>
      </c>
      <c r="L281" t="s">
        <v>59</v>
      </c>
      <c r="M281" s="88" t="s">
        <v>14</v>
      </c>
      <c r="N281" t="s">
        <v>1461</v>
      </c>
      <c r="P281" s="98"/>
      <c r="Q281" t="s">
        <v>1685</v>
      </c>
      <c r="R281" t="s">
        <v>3006</v>
      </c>
      <c r="S281"/>
      <c r="T281" t="s">
        <v>1930</v>
      </c>
      <c r="U281" t="s">
        <v>9310</v>
      </c>
      <c r="V281" s="223" t="str">
        <f t="shared" si="8"/>
        <v>Andreas &amp; Ursula Milkovitz</v>
      </c>
      <c r="X281" s="223">
        <f t="shared" si="9"/>
        <v>1709</v>
      </c>
    </row>
    <row r="282" spans="1:24" ht="12.75" hidden="1" customHeight="1" x14ac:dyDescent="0.2">
      <c r="A282" s="235" t="str">
        <f>IF(ISBLANK(K282),"",VLOOKUP(K282,Taufen!D:D,1,FALSE))</f>
        <v>Windisch</v>
      </c>
      <c r="B282">
        <v>1709</v>
      </c>
      <c r="C282">
        <v>2</v>
      </c>
      <c r="D282">
        <v>3</v>
      </c>
      <c r="E282" t="s">
        <v>615</v>
      </c>
      <c r="F282" t="s">
        <v>53</v>
      </c>
      <c r="G282" t="s">
        <v>69</v>
      </c>
      <c r="H282" t="s">
        <v>1933</v>
      </c>
      <c r="K282" t="s">
        <v>2718</v>
      </c>
      <c r="L282" t="s">
        <v>44</v>
      </c>
      <c r="M282" s="88" t="s">
        <v>691</v>
      </c>
      <c r="N282" t="s">
        <v>1461</v>
      </c>
      <c r="P282" s="98"/>
      <c r="Q282" t="s">
        <v>2473</v>
      </c>
      <c r="R282" t="s">
        <v>1685</v>
      </c>
      <c r="S282"/>
      <c r="T282" t="s">
        <v>1930</v>
      </c>
      <c r="U282" t="s">
        <v>9310</v>
      </c>
      <c r="V282" s="223" t="str">
        <f t="shared" si="8"/>
        <v>Jakob &amp; Agate Borzill</v>
      </c>
      <c r="X282" s="223">
        <f t="shared" si="9"/>
        <v>1709</v>
      </c>
    </row>
    <row r="283" spans="1:24" ht="12.75" hidden="1" customHeight="1" x14ac:dyDescent="0.2">
      <c r="A283" s="235" t="str">
        <f>IF(ISBLANK(K283),"",VLOOKUP(K283,Taufen!D:D,1,FALSE))</f>
        <v>Hubeny</v>
      </c>
      <c r="B283">
        <v>1709</v>
      </c>
      <c r="C283">
        <v>2</v>
      </c>
      <c r="D283">
        <v>5</v>
      </c>
      <c r="E283" t="s">
        <v>27</v>
      </c>
      <c r="F283" t="s">
        <v>29</v>
      </c>
      <c r="G283" t="s">
        <v>518</v>
      </c>
      <c r="H283" t="s">
        <v>1459</v>
      </c>
      <c r="K283" t="s">
        <v>3054</v>
      </c>
      <c r="L283" t="s">
        <v>13356</v>
      </c>
      <c r="M283" s="88" t="s">
        <v>210</v>
      </c>
      <c r="N283" t="s">
        <v>1459</v>
      </c>
      <c r="P283" s="98"/>
      <c r="Q283" t="s">
        <v>946</v>
      </c>
      <c r="R283" t="s">
        <v>1067</v>
      </c>
      <c r="S283"/>
      <c r="T283" t="s">
        <v>1930</v>
      </c>
      <c r="U283" t="s">
        <v>9310</v>
      </c>
      <c r="V283" s="223" t="str">
        <f t="shared" si="8"/>
        <v>Andreas &amp; Helena Bock</v>
      </c>
      <c r="X283" s="223">
        <f t="shared" si="9"/>
        <v>1709</v>
      </c>
    </row>
    <row r="284" spans="1:24" ht="13.15" hidden="1" customHeight="1" x14ac:dyDescent="0.2">
      <c r="A284" s="235" t="e">
        <f>IF(ISBLANK(K284),"",VLOOKUP(K284,Taufen!D:D,1,FALSE))</f>
        <v>#N/A</v>
      </c>
      <c r="B284">
        <v>1709</v>
      </c>
      <c r="C284">
        <v>5</v>
      </c>
      <c r="E284" s="234" t="s">
        <v>143</v>
      </c>
      <c r="F284" t="s">
        <v>22</v>
      </c>
      <c r="G284" t="s">
        <v>2</v>
      </c>
      <c r="H284" t="s">
        <v>1931</v>
      </c>
      <c r="K284" t="s">
        <v>1932</v>
      </c>
      <c r="L284" t="s">
        <v>59</v>
      </c>
      <c r="M284" s="88" t="s">
        <v>2</v>
      </c>
      <c r="N284" t="s">
        <v>1465</v>
      </c>
      <c r="P284" s="98"/>
      <c r="Q284" t="s">
        <v>3006</v>
      </c>
      <c r="R284" t="s">
        <v>1903</v>
      </c>
      <c r="S284"/>
      <c r="T284" t="s">
        <v>1930</v>
      </c>
      <c r="U284" t="s">
        <v>9310</v>
      </c>
      <c r="V284" s="223" t="str">
        <f t="shared" si="8"/>
        <v>Gregor &amp; Ursula Hummer</v>
      </c>
      <c r="X284" s="223">
        <f t="shared" si="9"/>
        <v>1709</v>
      </c>
    </row>
    <row r="285" spans="1:24" ht="13.15" hidden="1" customHeight="1" x14ac:dyDescent="0.2">
      <c r="A285" s="235" t="str">
        <f>IF(ISBLANK(K285),"",VLOOKUP(K285,Taufen!D:D,1,FALSE))</f>
        <v>Lerch</v>
      </c>
      <c r="B285">
        <v>1709</v>
      </c>
      <c r="C285">
        <v>11</v>
      </c>
      <c r="D285">
        <v>24</v>
      </c>
      <c r="E285" t="s">
        <v>1673</v>
      </c>
      <c r="F285" t="s">
        <v>53</v>
      </c>
      <c r="G285" t="s">
        <v>23</v>
      </c>
      <c r="H285" t="s">
        <v>1461</v>
      </c>
      <c r="K285" s="194" t="s">
        <v>144</v>
      </c>
      <c r="L285" t="s">
        <v>33</v>
      </c>
      <c r="M285" s="194" t="s">
        <v>221</v>
      </c>
      <c r="N285" s="194" t="s">
        <v>1461</v>
      </c>
      <c r="P285" s="98"/>
      <c r="Q285" t="s">
        <v>1028</v>
      </c>
      <c r="R285" t="s">
        <v>1017</v>
      </c>
      <c r="S285" t="s">
        <v>18733</v>
      </c>
      <c r="T285" t="s">
        <v>1930</v>
      </c>
      <c r="U285" t="s">
        <v>9310</v>
      </c>
      <c r="V285" s="223" t="str">
        <f t="shared" si="8"/>
        <v>Jakob &amp; Margarete Regen</v>
      </c>
      <c r="X285" s="223">
        <f t="shared" si="9"/>
        <v>1709</v>
      </c>
    </row>
    <row r="286" spans="1:24" ht="12.75" hidden="1" customHeight="1" x14ac:dyDescent="0.2">
      <c r="A286" s="235" t="str">
        <f>IF(ISBLANK(K286),"",VLOOKUP(K286,Taufen!D:D,1,FALSE))</f>
        <v>Fabian</v>
      </c>
      <c r="B286">
        <v>1710</v>
      </c>
      <c r="C286">
        <v>1</v>
      </c>
      <c r="D286">
        <v>23</v>
      </c>
      <c r="E286" t="s">
        <v>97</v>
      </c>
      <c r="F286" t="s">
        <v>84</v>
      </c>
      <c r="G286" t="s">
        <v>518</v>
      </c>
      <c r="H286" t="s">
        <v>5863</v>
      </c>
      <c r="K286" t="s">
        <v>24</v>
      </c>
      <c r="L286" t="s">
        <v>13356</v>
      </c>
      <c r="M286" s="88" t="s">
        <v>518</v>
      </c>
      <c r="N286" t="s">
        <v>1463</v>
      </c>
      <c r="P286" s="98"/>
      <c r="Q286" t="s">
        <v>1900</v>
      </c>
      <c r="R286" t="s">
        <v>1039</v>
      </c>
      <c r="S286"/>
      <c r="T286" t="s">
        <v>1930</v>
      </c>
      <c r="U286" t="s">
        <v>9310</v>
      </c>
      <c r="V286" s="223" t="str">
        <f t="shared" si="8"/>
        <v>Kaspar &amp; Helena Czech</v>
      </c>
      <c r="X286" s="223">
        <f t="shared" si="9"/>
        <v>1710</v>
      </c>
    </row>
    <row r="287" spans="1:24" ht="12.75" hidden="1" customHeight="1" x14ac:dyDescent="0.2">
      <c r="A287" s="235" t="str">
        <f>IF(ISBLANK(K287),"",VLOOKUP(K287,Taufen!D:D,1,FALSE))</f>
        <v>Slunsky</v>
      </c>
      <c r="B287">
        <v>1710</v>
      </c>
      <c r="C287">
        <v>1</v>
      </c>
      <c r="D287">
        <v>28</v>
      </c>
      <c r="E287" t="s">
        <v>93</v>
      </c>
      <c r="F287" t="s">
        <v>30</v>
      </c>
      <c r="G287" t="s">
        <v>2</v>
      </c>
      <c r="H287" t="s">
        <v>1463</v>
      </c>
      <c r="K287" t="s">
        <v>77</v>
      </c>
      <c r="L287" t="s">
        <v>52</v>
      </c>
      <c r="M287" s="88" t="s">
        <v>2</v>
      </c>
      <c r="N287" t="s">
        <v>1463</v>
      </c>
      <c r="P287" s="98"/>
      <c r="Q287" t="s">
        <v>1067</v>
      </c>
      <c r="R287" t="s">
        <v>1013</v>
      </c>
      <c r="S287" t="s">
        <v>9024</v>
      </c>
      <c r="T287" t="s">
        <v>1927</v>
      </c>
      <c r="U287" t="s">
        <v>9310</v>
      </c>
      <c r="V287" s="223" t="str">
        <f t="shared" si="8"/>
        <v>Georg &amp; Magdalena Sitz</v>
      </c>
      <c r="X287" s="223">
        <f t="shared" si="9"/>
        <v>1710</v>
      </c>
    </row>
    <row r="288" spans="1:24" ht="12.75" hidden="1" customHeight="1" x14ac:dyDescent="0.2">
      <c r="A288" s="235" t="str">
        <f>IF(ISBLANK(K288),"",VLOOKUP(K288,Taufen!D:D,1,FALSE))</f>
        <v>Fastovitz</v>
      </c>
      <c r="B288">
        <v>1710</v>
      </c>
      <c r="C288">
        <v>2</v>
      </c>
      <c r="D288">
        <v>1</v>
      </c>
      <c r="E288" t="s">
        <v>90</v>
      </c>
      <c r="F288" t="s">
        <v>13</v>
      </c>
      <c r="G288" t="s">
        <v>22</v>
      </c>
      <c r="H288" t="s">
        <v>1461</v>
      </c>
      <c r="K288" t="s">
        <v>148</v>
      </c>
      <c r="L288" t="s">
        <v>13356</v>
      </c>
      <c r="M288" s="88" t="s">
        <v>14</v>
      </c>
      <c r="N288" t="s">
        <v>1461</v>
      </c>
      <c r="P288" s="98"/>
      <c r="Q288" t="s">
        <v>1929</v>
      </c>
      <c r="R288" t="s">
        <v>1685</v>
      </c>
      <c r="S288"/>
      <c r="T288" t="s">
        <v>1927</v>
      </c>
      <c r="U288" s="200" t="s">
        <v>9310</v>
      </c>
      <c r="V288" s="223" t="str">
        <f t="shared" si="8"/>
        <v>Martin &amp; Helena Brenschitz</v>
      </c>
      <c r="X288" s="223">
        <f t="shared" si="9"/>
        <v>1710</v>
      </c>
    </row>
    <row r="289" spans="1:24" ht="12.75" hidden="1" customHeight="1" x14ac:dyDescent="0.2">
      <c r="A289" s="235" t="str">
        <f>IF(ISBLANK(K289),"",VLOOKUP(K289,Taufen!D:D,1,FALSE))</f>
        <v>Devirka</v>
      </c>
      <c r="B289">
        <v>1710</v>
      </c>
      <c r="C289">
        <v>2</v>
      </c>
      <c r="D289">
        <v>5</v>
      </c>
      <c r="E289" t="s">
        <v>4564</v>
      </c>
      <c r="F289" t="s">
        <v>2</v>
      </c>
      <c r="G289" t="s">
        <v>23</v>
      </c>
      <c r="H289" t="s">
        <v>1463</v>
      </c>
      <c r="K289" t="s">
        <v>86</v>
      </c>
      <c r="L289" t="s">
        <v>98</v>
      </c>
      <c r="M289" s="88" t="s">
        <v>14</v>
      </c>
      <c r="N289" t="s">
        <v>1463</v>
      </c>
      <c r="P289" s="98"/>
      <c r="Q289" t="s">
        <v>1873</v>
      </c>
      <c r="R289" t="s">
        <v>978</v>
      </c>
      <c r="S289"/>
      <c r="T289" t="s">
        <v>1927</v>
      </c>
      <c r="U289" t="s">
        <v>9310</v>
      </c>
      <c r="V289" s="223" t="str">
        <f t="shared" si="8"/>
        <v>Mathias &amp; Dorothea Kuschmitz</v>
      </c>
      <c r="X289" s="223">
        <f t="shared" si="9"/>
        <v>1710</v>
      </c>
    </row>
    <row r="290" spans="1:24" ht="12.75" hidden="1" customHeight="1" x14ac:dyDescent="0.2">
      <c r="A290" s="235" t="str">
        <f>IF(ISBLANK(K290),"",VLOOKUP(K290,Taufen!D:D,1,FALSE))</f>
        <v>Koch</v>
      </c>
      <c r="B290">
        <v>1710</v>
      </c>
      <c r="C290">
        <v>2</v>
      </c>
      <c r="D290">
        <v>5</v>
      </c>
      <c r="E290" t="s">
        <v>122</v>
      </c>
      <c r="F290" t="s">
        <v>168</v>
      </c>
      <c r="G290" t="s">
        <v>691</v>
      </c>
      <c r="H290" t="s">
        <v>1463</v>
      </c>
      <c r="K290" t="s">
        <v>436</v>
      </c>
      <c r="L290" t="s">
        <v>33</v>
      </c>
      <c r="M290" s="88" t="s">
        <v>14</v>
      </c>
      <c r="N290" t="s">
        <v>1459</v>
      </c>
      <c r="P290" s="98"/>
      <c r="Q290" t="s">
        <v>3062</v>
      </c>
      <c r="R290" t="s">
        <v>1928</v>
      </c>
      <c r="S290"/>
      <c r="T290" t="s">
        <v>1927</v>
      </c>
      <c r="U290" t="s">
        <v>9310</v>
      </c>
      <c r="V290" s="223" t="str">
        <f t="shared" si="8"/>
        <v>Blasius &amp; Margarete Müllner</v>
      </c>
      <c r="X290" s="223">
        <f t="shared" si="9"/>
        <v>1710</v>
      </c>
    </row>
    <row r="291" spans="1:24" ht="13.15" hidden="1" customHeight="1" x14ac:dyDescent="0.2">
      <c r="A291" s="235" t="e">
        <f>IF(ISBLANK(K291),"",VLOOKUP(K291,Taufen!D:D,1,FALSE))</f>
        <v>#N/A</v>
      </c>
      <c r="B291">
        <v>1710</v>
      </c>
      <c r="C291">
        <v>2</v>
      </c>
      <c r="D291">
        <v>5</v>
      </c>
      <c r="E291" s="80" t="s">
        <v>266</v>
      </c>
      <c r="F291" t="s">
        <v>47</v>
      </c>
      <c r="H291" t="s">
        <v>1463</v>
      </c>
      <c r="K291" t="s">
        <v>829</v>
      </c>
      <c r="L291" t="s">
        <v>582</v>
      </c>
      <c r="M291" s="88" t="s">
        <v>30</v>
      </c>
      <c r="N291" t="s">
        <v>1463</v>
      </c>
      <c r="P291" s="98"/>
      <c r="Q291" t="s">
        <v>1900</v>
      </c>
      <c r="R291" t="s">
        <v>1728</v>
      </c>
      <c r="S291"/>
      <c r="T291" t="s">
        <v>1927</v>
      </c>
      <c r="U291" t="s">
        <v>9310</v>
      </c>
      <c r="V291" s="223" t="str">
        <f t="shared" si="8"/>
        <v>Lorenz &amp; Katarina Bosnitz</v>
      </c>
      <c r="X291" s="223">
        <f t="shared" si="9"/>
        <v>1710</v>
      </c>
    </row>
    <row r="292" spans="1:24" ht="13.15" hidden="1" customHeight="1" x14ac:dyDescent="0.2">
      <c r="A292" s="235" t="str">
        <f>IF(ISBLANK(K292),"",VLOOKUP(K292,Taufen!D:D,1,FALSE))</f>
        <v>Babitz</v>
      </c>
      <c r="B292">
        <v>1710</v>
      </c>
      <c r="C292">
        <v>2</v>
      </c>
      <c r="D292" t="s">
        <v>1816</v>
      </c>
      <c r="E292" t="s">
        <v>83</v>
      </c>
      <c r="F292" t="s">
        <v>2</v>
      </c>
      <c r="G292" t="s">
        <v>23</v>
      </c>
      <c r="H292" t="s">
        <v>2959</v>
      </c>
      <c r="K292" t="s">
        <v>147</v>
      </c>
      <c r="L292" t="s">
        <v>582</v>
      </c>
      <c r="M292" s="88" t="s">
        <v>13</v>
      </c>
      <c r="N292" t="s">
        <v>1459</v>
      </c>
      <c r="P292" s="98"/>
      <c r="Q292" t="s">
        <v>1338</v>
      </c>
      <c r="R292" t="s">
        <v>1067</v>
      </c>
      <c r="S292"/>
      <c r="T292" t="s">
        <v>1927</v>
      </c>
      <c r="U292" t="s">
        <v>9310</v>
      </c>
      <c r="V292" s="223" t="str">
        <f t="shared" si="8"/>
        <v>Mathias &amp; Katarina Jankovitz</v>
      </c>
      <c r="X292" s="223">
        <f t="shared" si="9"/>
        <v>1710</v>
      </c>
    </row>
    <row r="293" spans="1:24" ht="12.75" hidden="1" customHeight="1" x14ac:dyDescent="0.2">
      <c r="A293" s="235" t="e">
        <f>IF(ISBLANK(K293),"",VLOOKUP(K293,Taufen!D:D,1,FALSE))</f>
        <v>#N/A</v>
      </c>
      <c r="B293">
        <v>1710</v>
      </c>
      <c r="C293">
        <v>5</v>
      </c>
      <c r="E293" t="s">
        <v>147</v>
      </c>
      <c r="F293" t="s">
        <v>30</v>
      </c>
      <c r="H293" t="s">
        <v>1461</v>
      </c>
      <c r="K293" s="194" t="s">
        <v>698</v>
      </c>
      <c r="L293" t="s">
        <v>52</v>
      </c>
      <c r="M293" s="194" t="s">
        <v>28</v>
      </c>
      <c r="N293" s="194" t="s">
        <v>1461</v>
      </c>
      <c r="P293" s="98"/>
      <c r="Q293" t="s">
        <v>1926</v>
      </c>
      <c r="R293" t="s">
        <v>1017</v>
      </c>
      <c r="S293" t="s">
        <v>18732</v>
      </c>
      <c r="T293" t="s">
        <v>1927</v>
      </c>
      <c r="U293" t="s">
        <v>9310</v>
      </c>
      <c r="V293" s="223" t="str">
        <f t="shared" si="8"/>
        <v>Georg &amp; Magdalena Babitz</v>
      </c>
      <c r="X293" s="223">
        <f t="shared" si="9"/>
        <v>1710</v>
      </c>
    </row>
    <row r="294" spans="1:24" ht="12.75" hidden="1" customHeight="1" x14ac:dyDescent="0.2">
      <c r="A294" s="235" t="str">
        <f>IF(ISBLANK(K294),"",VLOOKUP(K294,Taufen!D:D,1,FALSE))</f>
        <v>Babitz</v>
      </c>
      <c r="B294">
        <v>1710</v>
      </c>
      <c r="C294">
        <v>11</v>
      </c>
      <c r="D294">
        <v>11</v>
      </c>
      <c r="E294" t="s">
        <v>187</v>
      </c>
      <c r="F294" t="s">
        <v>518</v>
      </c>
      <c r="G294" t="s">
        <v>13</v>
      </c>
      <c r="H294" t="s">
        <v>1459</v>
      </c>
      <c r="K294" t="s">
        <v>147</v>
      </c>
      <c r="L294" t="s">
        <v>98</v>
      </c>
      <c r="M294" s="88" t="s">
        <v>13</v>
      </c>
      <c r="N294" t="s">
        <v>1461</v>
      </c>
      <c r="P294" s="98"/>
      <c r="Q294" t="s">
        <v>2595</v>
      </c>
      <c r="R294" t="s">
        <v>3006</v>
      </c>
      <c r="S294"/>
      <c r="T294" t="s">
        <v>1924</v>
      </c>
      <c r="U294" t="s">
        <v>9311</v>
      </c>
      <c r="V294" s="223" t="str">
        <f t="shared" si="8"/>
        <v>Johan &amp; Dorothea Sobotka</v>
      </c>
      <c r="X294" s="223">
        <f t="shared" si="9"/>
        <v>1710</v>
      </c>
    </row>
    <row r="295" spans="1:24" ht="12.75" hidden="1" customHeight="1" x14ac:dyDescent="0.2">
      <c r="A295" s="235" t="str">
        <f>IF(ISBLANK(K295),"",VLOOKUP(K295,Taufen!D:D,1,FALSE))</f>
        <v>Babitz</v>
      </c>
      <c r="B295">
        <v>1710</v>
      </c>
      <c r="C295">
        <v>11</v>
      </c>
      <c r="D295">
        <v>18</v>
      </c>
      <c r="E295" t="s">
        <v>436</v>
      </c>
      <c r="F295" t="s">
        <v>47</v>
      </c>
      <c r="G295" t="s">
        <v>14</v>
      </c>
      <c r="H295" t="s">
        <v>1459</v>
      </c>
      <c r="K295" t="s">
        <v>147</v>
      </c>
      <c r="L295" t="s">
        <v>172</v>
      </c>
      <c r="M295" s="88" t="s">
        <v>29</v>
      </c>
      <c r="N295" t="s">
        <v>1459</v>
      </c>
      <c r="P295" s="98"/>
      <c r="Q295" t="s">
        <v>3059</v>
      </c>
      <c r="R295" t="s">
        <v>1049</v>
      </c>
      <c r="S295"/>
      <c r="T295" t="s">
        <v>1924</v>
      </c>
      <c r="U295" t="s">
        <v>9311</v>
      </c>
      <c r="V295" s="223" t="str">
        <f t="shared" si="8"/>
        <v>Lorenz &amp; Marina Koch</v>
      </c>
      <c r="X295" s="223">
        <f t="shared" si="9"/>
        <v>1710</v>
      </c>
    </row>
    <row r="296" spans="1:24" ht="12.75" hidden="1" customHeight="1" x14ac:dyDescent="0.2">
      <c r="A296" s="235" t="str">
        <f>IF(ISBLANK(K296),"",VLOOKUP(K296,Taufen!D:D,1,FALSE))</f>
        <v>Bosnitz</v>
      </c>
      <c r="B296">
        <v>1710</v>
      </c>
      <c r="C296">
        <v>11</v>
      </c>
      <c r="D296">
        <v>18</v>
      </c>
      <c r="E296" t="s">
        <v>147</v>
      </c>
      <c r="F296" t="s">
        <v>2</v>
      </c>
      <c r="H296" t="s">
        <v>1459</v>
      </c>
      <c r="K296" t="s">
        <v>266</v>
      </c>
      <c r="L296" t="s">
        <v>33</v>
      </c>
      <c r="M296" s="88" t="s">
        <v>518</v>
      </c>
      <c r="N296" t="s">
        <v>1459</v>
      </c>
      <c r="P296" s="98"/>
      <c r="Q296" t="s">
        <v>1823</v>
      </c>
      <c r="S296"/>
      <c r="T296" t="s">
        <v>1924</v>
      </c>
      <c r="U296" t="s">
        <v>9311</v>
      </c>
      <c r="V296" s="223" t="str">
        <f t="shared" si="8"/>
        <v>Mathias &amp; Margarete Babitz</v>
      </c>
      <c r="X296" s="223">
        <f t="shared" si="9"/>
        <v>1710</v>
      </c>
    </row>
    <row r="297" spans="1:24" ht="12.75" hidden="1" customHeight="1" x14ac:dyDescent="0.2">
      <c r="A297" s="235" t="str">
        <f>IF(ISBLANK(K297),"",VLOOKUP(K297,Taufen!D:D,1,FALSE))</f>
        <v/>
      </c>
      <c r="B297">
        <v>1710</v>
      </c>
      <c r="C297">
        <v>11</v>
      </c>
      <c r="D297">
        <v>26</v>
      </c>
      <c r="E297" t="s">
        <v>119</v>
      </c>
      <c r="F297" t="s">
        <v>53</v>
      </c>
      <c r="H297" t="s">
        <v>1461</v>
      </c>
      <c r="L297" t="s">
        <v>98</v>
      </c>
      <c r="M297" s="88"/>
      <c r="N297" t="s">
        <v>1461</v>
      </c>
      <c r="P297" s="98"/>
      <c r="Q297" t="s">
        <v>1925</v>
      </c>
      <c r="R297" t="s">
        <v>995</v>
      </c>
      <c r="S297" t="s">
        <v>18731</v>
      </c>
      <c r="T297" t="s">
        <v>1924</v>
      </c>
      <c r="U297" t="s">
        <v>9311</v>
      </c>
      <c r="V297" s="223" t="str">
        <f t="shared" si="8"/>
        <v>Jakob &amp; Dorothea Jelluschitz</v>
      </c>
      <c r="X297" s="223">
        <f t="shared" si="9"/>
        <v>1710</v>
      </c>
    </row>
    <row r="298" spans="1:24" ht="12.75" hidden="1" customHeight="1" x14ac:dyDescent="0.2">
      <c r="A298" s="235" t="str">
        <f>IF(ISBLANK(K298),"",VLOOKUP(K298,Taufen!D:D,1,FALSE))</f>
        <v>Matkovitz</v>
      </c>
      <c r="B298">
        <v>1711</v>
      </c>
      <c r="C298">
        <v>1</v>
      </c>
      <c r="D298">
        <v>18</v>
      </c>
      <c r="E298" s="234" t="s">
        <v>623</v>
      </c>
      <c r="F298" t="s">
        <v>2</v>
      </c>
      <c r="G298" t="s">
        <v>1</v>
      </c>
      <c r="H298" t="s">
        <v>1463</v>
      </c>
      <c r="K298" t="s">
        <v>121</v>
      </c>
      <c r="L298" t="s">
        <v>52</v>
      </c>
      <c r="M298" s="88" t="s">
        <v>13</v>
      </c>
      <c r="N298" t="s">
        <v>1463</v>
      </c>
      <c r="P298" s="98"/>
      <c r="Q298" t="s">
        <v>1050</v>
      </c>
      <c r="R298" t="s">
        <v>987</v>
      </c>
      <c r="S298"/>
      <c r="T298" t="s">
        <v>1924</v>
      </c>
      <c r="U298" t="s">
        <v>9311</v>
      </c>
      <c r="V298" s="223" t="str">
        <f t="shared" si="8"/>
        <v>Mathias &amp; Magdalena Koliczek</v>
      </c>
      <c r="X298" s="223">
        <f t="shared" si="9"/>
        <v>1711</v>
      </c>
    </row>
    <row r="299" spans="1:24" ht="12.75" hidden="1" customHeight="1" x14ac:dyDescent="0.2">
      <c r="A299" s="235" t="str">
        <f>IF(ISBLANK(K299),"",VLOOKUP(K299,Taufen!D:D,1,FALSE))</f>
        <v>Andreschitz</v>
      </c>
      <c r="B299">
        <v>1711</v>
      </c>
      <c r="C299">
        <v>1</v>
      </c>
      <c r="D299">
        <v>18</v>
      </c>
      <c r="E299" t="s">
        <v>1673</v>
      </c>
      <c r="F299" t="s">
        <v>5500</v>
      </c>
      <c r="H299" t="s">
        <v>1463</v>
      </c>
      <c r="K299" t="s">
        <v>261</v>
      </c>
      <c r="L299" t="s">
        <v>52</v>
      </c>
      <c r="M299" s="88" t="s">
        <v>277</v>
      </c>
      <c r="N299" t="s">
        <v>1463</v>
      </c>
      <c r="P299" s="98"/>
      <c r="Q299" t="s">
        <v>1002</v>
      </c>
      <c r="R299" t="s">
        <v>1039</v>
      </c>
      <c r="S299"/>
      <c r="T299" t="s">
        <v>1924</v>
      </c>
      <c r="U299" t="s">
        <v>9311</v>
      </c>
      <c r="V299" s="223" t="str">
        <f t="shared" si="8"/>
        <v>Philip &amp; Magdalena Regen</v>
      </c>
      <c r="X299" s="223">
        <f t="shared" si="9"/>
        <v>1711</v>
      </c>
    </row>
    <row r="300" spans="1:24" ht="12.75" hidden="1" customHeight="1" x14ac:dyDescent="0.2">
      <c r="A300" s="235" t="str">
        <f>IF(ISBLANK(K300),"",VLOOKUP(K300,Taufen!D:D,1,FALSE))</f>
        <v>Schön</v>
      </c>
      <c r="B300">
        <v>1711</v>
      </c>
      <c r="C300">
        <v>1</v>
      </c>
      <c r="D300">
        <v>20</v>
      </c>
      <c r="E300" t="s">
        <v>1923</v>
      </c>
      <c r="F300" t="s">
        <v>103</v>
      </c>
      <c r="H300" t="s">
        <v>1463</v>
      </c>
      <c r="K300" t="s">
        <v>63</v>
      </c>
      <c r="L300" t="s">
        <v>131</v>
      </c>
      <c r="M300" s="88" t="s">
        <v>518</v>
      </c>
      <c r="N300" t="s">
        <v>1463</v>
      </c>
      <c r="P300" s="98"/>
      <c r="Q300" t="s">
        <v>1050</v>
      </c>
      <c r="R300" t="s">
        <v>1002</v>
      </c>
      <c r="S300"/>
      <c r="T300" t="s">
        <v>1924</v>
      </c>
      <c r="U300" t="s">
        <v>9311</v>
      </c>
      <c r="V300" s="223" t="str">
        <f t="shared" si="8"/>
        <v>Franz &amp; Lucia Przerowsky</v>
      </c>
      <c r="X300" s="223">
        <f t="shared" si="9"/>
        <v>1711</v>
      </c>
    </row>
    <row r="301" spans="1:24" ht="13.15" hidden="1" customHeight="1" x14ac:dyDescent="0.2">
      <c r="A301" s="235" t="str">
        <f>IF(ISBLANK(K301),"",VLOOKUP(K301,Taufen!D:D,1,FALSE))</f>
        <v>Koch</v>
      </c>
      <c r="B301">
        <v>1712</v>
      </c>
      <c r="C301">
        <v>11</v>
      </c>
      <c r="D301">
        <v>23</v>
      </c>
      <c r="E301" t="s">
        <v>1919</v>
      </c>
      <c r="F301" t="s">
        <v>2</v>
      </c>
      <c r="G301" t="s">
        <v>29</v>
      </c>
      <c r="H301" t="s">
        <v>1920</v>
      </c>
      <c r="K301" t="s">
        <v>436</v>
      </c>
      <c r="L301" t="s">
        <v>131</v>
      </c>
      <c r="M301" s="88" t="s">
        <v>14</v>
      </c>
      <c r="N301" t="s">
        <v>1459</v>
      </c>
      <c r="P301" s="98"/>
      <c r="Q301" t="s">
        <v>1067</v>
      </c>
      <c r="R301" t="s">
        <v>1823</v>
      </c>
      <c r="S301"/>
      <c r="T301" t="s">
        <v>1915</v>
      </c>
      <c r="U301" t="s">
        <v>9311</v>
      </c>
      <c r="V301" s="223" t="str">
        <f t="shared" si="8"/>
        <v>Mathias &amp; Lucia Sfanirl</v>
      </c>
      <c r="X301" s="223">
        <f t="shared" si="9"/>
        <v>1712</v>
      </c>
    </row>
    <row r="302" spans="1:24" ht="12.75" hidden="1" customHeight="1" x14ac:dyDescent="0.2">
      <c r="A302" s="235" t="str">
        <f>IF(ISBLANK(K302),"",VLOOKUP(K302,Taufen!D:D,1,FALSE))</f>
        <v>Hubeny</v>
      </c>
      <c r="B302">
        <v>1712</v>
      </c>
      <c r="C302">
        <v>11</v>
      </c>
      <c r="D302">
        <v>23</v>
      </c>
      <c r="E302" t="s">
        <v>922</v>
      </c>
      <c r="F302" t="s">
        <v>13</v>
      </c>
      <c r="G302" t="s">
        <v>30</v>
      </c>
      <c r="H302" t="s">
        <v>1921</v>
      </c>
      <c r="K302" t="s">
        <v>3054</v>
      </c>
      <c r="L302" t="s">
        <v>582</v>
      </c>
      <c r="M302" s="88" t="s">
        <v>14</v>
      </c>
      <c r="N302" t="s">
        <v>1459</v>
      </c>
      <c r="P302" s="98"/>
      <c r="Q302" t="s">
        <v>1338</v>
      </c>
      <c r="R302" t="s">
        <v>1922</v>
      </c>
      <c r="S302"/>
      <c r="T302" t="s">
        <v>1915</v>
      </c>
      <c r="U302" t="s">
        <v>9311</v>
      </c>
      <c r="V302" s="223" t="str">
        <f t="shared" si="8"/>
        <v>Martin &amp; Katarina Bradak</v>
      </c>
      <c r="X302" s="223">
        <f t="shared" si="9"/>
        <v>1712</v>
      </c>
    </row>
    <row r="303" spans="1:24" ht="13.15" hidden="1" customHeight="1" x14ac:dyDescent="0.2">
      <c r="A303" s="235" t="str">
        <f>IF(ISBLANK(K303),"",VLOOKUP(K303,Taufen!D:D,1,FALSE))</f>
        <v/>
      </c>
      <c r="B303">
        <v>1713</v>
      </c>
      <c r="C303">
        <v>1</v>
      </c>
      <c r="D303">
        <v>22</v>
      </c>
      <c r="E303" t="s">
        <v>5392</v>
      </c>
      <c r="F303" t="s">
        <v>95</v>
      </c>
      <c r="H303" t="s">
        <v>1461</v>
      </c>
      <c r="L303" t="s">
        <v>81</v>
      </c>
      <c r="M303" s="88"/>
      <c r="N303" t="s">
        <v>1461</v>
      </c>
      <c r="P303" s="98"/>
      <c r="Q303" t="s">
        <v>1918</v>
      </c>
      <c r="R303" t="s">
        <v>1022</v>
      </c>
      <c r="S303" t="s">
        <v>18730</v>
      </c>
      <c r="T303" t="s">
        <v>1915</v>
      </c>
      <c r="U303" t="s">
        <v>9311</v>
      </c>
      <c r="V303" s="223" t="str">
        <f t="shared" si="8"/>
        <v>Mathäus &amp; Elisabet Hruby</v>
      </c>
      <c r="X303" s="223">
        <f t="shared" si="9"/>
        <v>1713</v>
      </c>
    </row>
    <row r="304" spans="1:24" ht="12.75" hidden="1" customHeight="1" x14ac:dyDescent="0.2">
      <c r="A304" s="235" t="str">
        <f>IF(ISBLANK(K304),"",VLOOKUP(K304,Taufen!D:D,1,FALSE))</f>
        <v>Grabovina</v>
      </c>
      <c r="B304">
        <v>1713</v>
      </c>
      <c r="C304">
        <v>1</v>
      </c>
      <c r="D304">
        <v>23</v>
      </c>
      <c r="E304" s="234" t="s">
        <v>176</v>
      </c>
      <c r="F304" t="s">
        <v>22</v>
      </c>
      <c r="G304" t="s">
        <v>518</v>
      </c>
      <c r="H304" t="s">
        <v>1463</v>
      </c>
      <c r="K304" s="235" t="s">
        <v>1544</v>
      </c>
      <c r="L304" t="s">
        <v>33</v>
      </c>
      <c r="M304" s="88" t="s">
        <v>23</v>
      </c>
      <c r="N304" t="s">
        <v>1463</v>
      </c>
      <c r="P304" s="98"/>
      <c r="Q304" t="s">
        <v>1015</v>
      </c>
      <c r="R304" t="s">
        <v>1917</v>
      </c>
      <c r="S304"/>
      <c r="T304" t="s">
        <v>1915</v>
      </c>
      <c r="U304" t="s">
        <v>9311</v>
      </c>
      <c r="V304" s="223" t="str">
        <f t="shared" si="8"/>
        <v>Gregor &amp; Margarete Hoditz</v>
      </c>
      <c r="X304" s="223">
        <f t="shared" si="9"/>
        <v>1713</v>
      </c>
    </row>
    <row r="305" spans="1:24" ht="12.75" hidden="1" customHeight="1" x14ac:dyDescent="0.2">
      <c r="A305" s="235" t="str">
        <f>IF(ISBLANK(K305),"",VLOOKUP(K305,Taufen!D:D,1,FALSE))</f>
        <v>Babitz</v>
      </c>
      <c r="B305">
        <v>1713</v>
      </c>
      <c r="C305">
        <v>1</v>
      </c>
      <c r="D305">
        <v>24</v>
      </c>
      <c r="E305" t="s">
        <v>3054</v>
      </c>
      <c r="F305" t="s">
        <v>95</v>
      </c>
      <c r="G305" t="s">
        <v>210</v>
      </c>
      <c r="H305" t="s">
        <v>1459</v>
      </c>
      <c r="K305" s="194" t="s">
        <v>147</v>
      </c>
      <c r="L305" t="s">
        <v>13356</v>
      </c>
      <c r="M305" s="194" t="s">
        <v>13</v>
      </c>
      <c r="N305" s="194" t="s">
        <v>1459</v>
      </c>
      <c r="P305" s="98"/>
      <c r="Q305" t="s">
        <v>2598</v>
      </c>
      <c r="R305" t="s">
        <v>1017</v>
      </c>
      <c r="S305" t="s">
        <v>18729</v>
      </c>
      <c r="T305" t="s">
        <v>1915</v>
      </c>
      <c r="U305" t="s">
        <v>9311</v>
      </c>
      <c r="V305" s="223" t="str">
        <f t="shared" si="8"/>
        <v>Mathäus &amp; Helena Hubeny</v>
      </c>
      <c r="X305" s="223">
        <f t="shared" si="9"/>
        <v>1713</v>
      </c>
    </row>
    <row r="306" spans="1:24" ht="12.75" hidden="1" customHeight="1" x14ac:dyDescent="0.2">
      <c r="A306" s="235" t="str">
        <f>IF(ISBLANK(K306),"",VLOOKUP(K306,Taufen!D:D,1,FALSE))</f>
        <v>Domkovicz</v>
      </c>
      <c r="B306">
        <v>1713</v>
      </c>
      <c r="C306">
        <v>2</v>
      </c>
      <c r="D306">
        <v>5</v>
      </c>
      <c r="E306" t="s">
        <v>1913</v>
      </c>
      <c r="F306" t="s">
        <v>13</v>
      </c>
      <c r="H306" t="s">
        <v>1914</v>
      </c>
      <c r="K306" s="235" t="s">
        <v>5077</v>
      </c>
      <c r="L306" t="s">
        <v>33</v>
      </c>
      <c r="M306" s="88" t="s">
        <v>29</v>
      </c>
      <c r="N306" t="s">
        <v>1459</v>
      </c>
      <c r="P306" s="98"/>
      <c r="Q306" t="s">
        <v>1049</v>
      </c>
      <c r="R306" t="s">
        <v>1067</v>
      </c>
      <c r="S306"/>
      <c r="T306" t="s">
        <v>1915</v>
      </c>
      <c r="U306" t="s">
        <v>9311</v>
      </c>
      <c r="V306" s="223" t="str">
        <f t="shared" si="8"/>
        <v>Martin &amp; Margarete Teschik</v>
      </c>
      <c r="X306" s="223">
        <f t="shared" si="9"/>
        <v>1713</v>
      </c>
    </row>
    <row r="307" spans="1:24" ht="12.75" hidden="1" customHeight="1" x14ac:dyDescent="0.2">
      <c r="A307" s="235" t="str">
        <f>IF(ISBLANK(K307),"",VLOOKUP(K307,Taufen!D:D,1,FALSE))</f>
        <v>Domkovicz</v>
      </c>
      <c r="B307">
        <v>1713</v>
      </c>
      <c r="C307">
        <v>2</v>
      </c>
      <c r="D307">
        <v>5</v>
      </c>
      <c r="E307" s="234" t="s">
        <v>788</v>
      </c>
      <c r="F307" t="s">
        <v>2</v>
      </c>
      <c r="H307" t="s">
        <v>1465</v>
      </c>
      <c r="K307" t="s">
        <v>5077</v>
      </c>
      <c r="L307" t="s">
        <v>582</v>
      </c>
      <c r="M307" s="88" t="s">
        <v>10283</v>
      </c>
      <c r="N307" t="s">
        <v>1459</v>
      </c>
      <c r="P307" s="98"/>
      <c r="Q307" t="s">
        <v>1338</v>
      </c>
      <c r="R307" t="s">
        <v>1916</v>
      </c>
      <c r="S307" t="s">
        <v>2291</v>
      </c>
      <c r="T307" t="s">
        <v>1915</v>
      </c>
      <c r="U307" t="s">
        <v>9311</v>
      </c>
      <c r="V307" s="223" t="str">
        <f t="shared" si="8"/>
        <v>Mathias &amp; Katarina Oburka</v>
      </c>
      <c r="X307" s="223">
        <f t="shared" si="9"/>
        <v>1713</v>
      </c>
    </row>
    <row r="308" spans="1:24" ht="12.75" hidden="1" customHeight="1" x14ac:dyDescent="0.2">
      <c r="A308" s="235" t="e">
        <f>IF(ISBLANK(K308),"",VLOOKUP(K308,Taufen!D:D,1,FALSE))</f>
        <v>#N/A</v>
      </c>
      <c r="B308">
        <v>1713</v>
      </c>
      <c r="C308">
        <v>2</v>
      </c>
      <c r="D308">
        <v>11</v>
      </c>
      <c r="E308" s="28" t="s">
        <v>640</v>
      </c>
      <c r="F308" t="s">
        <v>518</v>
      </c>
      <c r="H308" t="s">
        <v>1461</v>
      </c>
      <c r="K308" t="s">
        <v>1912</v>
      </c>
      <c r="L308" t="s">
        <v>13356</v>
      </c>
      <c r="M308" s="88" t="s">
        <v>22</v>
      </c>
      <c r="N308" t="s">
        <v>1461</v>
      </c>
      <c r="P308" s="98"/>
      <c r="Q308" t="s">
        <v>1030</v>
      </c>
      <c r="R308" t="s">
        <v>1346</v>
      </c>
      <c r="S308"/>
      <c r="T308" t="s">
        <v>1907</v>
      </c>
      <c r="U308" t="s">
        <v>9312</v>
      </c>
      <c r="V308" s="223" t="str">
        <f t="shared" si="8"/>
        <v>Johan &amp; Helena Plauschitz</v>
      </c>
      <c r="X308" s="223">
        <f t="shared" si="9"/>
        <v>1713</v>
      </c>
    </row>
    <row r="309" spans="1:24" ht="12.75" hidden="1" customHeight="1" x14ac:dyDescent="0.2">
      <c r="A309" s="235" t="str">
        <f>IF(ISBLANK(K309),"",VLOOKUP(K309,Taufen!D:D,1,FALSE))</f>
        <v/>
      </c>
      <c r="B309" s="197">
        <v>1713</v>
      </c>
      <c r="C309" s="197">
        <v>2</v>
      </c>
      <c r="D309" s="197">
        <v>14</v>
      </c>
      <c r="E309" s="197" t="s">
        <v>1910</v>
      </c>
      <c r="F309" s="197" t="s">
        <v>14</v>
      </c>
      <c r="G309" s="197"/>
      <c r="H309" s="197" t="s">
        <v>1463</v>
      </c>
      <c r="J309" s="197"/>
      <c r="K309" s="197"/>
      <c r="L309" s="197" t="s">
        <v>21</v>
      </c>
      <c r="M309" s="197"/>
      <c r="N309" s="197" t="s">
        <v>1463</v>
      </c>
      <c r="P309" s="197"/>
      <c r="Q309" s="197" t="s">
        <v>1911</v>
      </c>
      <c r="R309" s="197" t="s">
        <v>3166</v>
      </c>
      <c r="S309" s="197" t="s">
        <v>18728</v>
      </c>
      <c r="T309" s="197" t="s">
        <v>1907</v>
      </c>
      <c r="U309" s="197" t="s">
        <v>9312</v>
      </c>
      <c r="V309" s="223" t="str">
        <f t="shared" si="8"/>
        <v>Michael &amp; Maria Laydermeyer</v>
      </c>
      <c r="X309" s="223">
        <f t="shared" si="9"/>
        <v>1713</v>
      </c>
    </row>
    <row r="310" spans="1:24" ht="12.75" hidden="1" customHeight="1" x14ac:dyDescent="0.2">
      <c r="A310" s="235" t="e">
        <f>IF(ISBLANK(K310),"",VLOOKUP(K310,Taufen!D:D,1,FALSE))</f>
        <v>#N/A</v>
      </c>
      <c r="B310">
        <v>1713</v>
      </c>
      <c r="C310">
        <v>7</v>
      </c>
      <c r="D310">
        <v>14</v>
      </c>
      <c r="E310" t="s">
        <v>878</v>
      </c>
      <c r="F310" t="s">
        <v>518</v>
      </c>
      <c r="H310" t="s">
        <v>877</v>
      </c>
      <c r="K310" t="s">
        <v>879</v>
      </c>
      <c r="L310" t="s">
        <v>582</v>
      </c>
      <c r="M310" s="88" t="s">
        <v>204</v>
      </c>
      <c r="N310" t="s">
        <v>880</v>
      </c>
      <c r="P310" s="98"/>
      <c r="S310" t="s">
        <v>2290</v>
      </c>
      <c r="T310" t="s">
        <v>875</v>
      </c>
      <c r="U310" t="s">
        <v>9313</v>
      </c>
      <c r="V310" s="223" t="str">
        <f t="shared" si="8"/>
        <v>Johan &amp; Katarina Sfaczrek</v>
      </c>
      <c r="X310" s="223">
        <f t="shared" si="9"/>
        <v>1713</v>
      </c>
    </row>
    <row r="311" spans="1:24" ht="12.75" hidden="1" customHeight="1" x14ac:dyDescent="0.2">
      <c r="A311" s="235" t="str">
        <f>IF(ISBLANK(K311),"",VLOOKUP(K311,Taufen!D:D,1,FALSE))</f>
        <v>Brenschitz</v>
      </c>
      <c r="B311">
        <v>1713</v>
      </c>
      <c r="C311">
        <v>8</v>
      </c>
      <c r="D311">
        <v>20</v>
      </c>
      <c r="E311" t="s">
        <v>1909</v>
      </c>
      <c r="F311" t="s">
        <v>518</v>
      </c>
      <c r="G311" t="s">
        <v>17</v>
      </c>
      <c r="H311" t="s">
        <v>1465</v>
      </c>
      <c r="K311" t="s">
        <v>90</v>
      </c>
      <c r="L311" t="s">
        <v>582</v>
      </c>
      <c r="M311" s="88" t="s">
        <v>113</v>
      </c>
      <c r="N311" t="s">
        <v>1461</v>
      </c>
      <c r="P311" s="98"/>
      <c r="Q311" t="s">
        <v>3162</v>
      </c>
      <c r="R311" t="s">
        <v>3165</v>
      </c>
      <c r="S311"/>
      <c r="T311" t="s">
        <v>1907</v>
      </c>
      <c r="U311" t="s">
        <v>9312</v>
      </c>
      <c r="V311" s="223" t="str">
        <f t="shared" si="8"/>
        <v>Johan &amp; Katarina Hayßler</v>
      </c>
      <c r="X311" s="223">
        <f t="shared" si="9"/>
        <v>1713</v>
      </c>
    </row>
    <row r="312" spans="1:24" ht="13.15" hidden="1" customHeight="1" x14ac:dyDescent="0.2">
      <c r="A312" s="235" t="str">
        <f>IF(ISBLANK(K312),"",VLOOKUP(K312,Taufen!D:D,1,FALSE))</f>
        <v>Karafiat</v>
      </c>
      <c r="B312">
        <v>1714</v>
      </c>
      <c r="C312">
        <v>1</v>
      </c>
      <c r="D312">
        <v>17</v>
      </c>
      <c r="E312" t="s">
        <v>147</v>
      </c>
      <c r="F312" t="s">
        <v>29</v>
      </c>
      <c r="G312" t="s">
        <v>518</v>
      </c>
      <c r="H312" t="s">
        <v>1459</v>
      </c>
      <c r="K312" t="s">
        <v>1604</v>
      </c>
      <c r="L312" t="s">
        <v>836</v>
      </c>
      <c r="M312" s="88" t="s">
        <v>28</v>
      </c>
      <c r="N312" t="s">
        <v>1459</v>
      </c>
      <c r="P312" s="98"/>
      <c r="Q312" t="s">
        <v>1338</v>
      </c>
      <c r="R312" t="s">
        <v>1067</v>
      </c>
      <c r="S312"/>
      <c r="T312" t="s">
        <v>1907</v>
      </c>
      <c r="U312" t="s">
        <v>9312</v>
      </c>
      <c r="V312" s="223" t="str">
        <f t="shared" si="8"/>
        <v>Andreas &amp; Marinka Babitz</v>
      </c>
      <c r="X312" s="223">
        <f t="shared" si="9"/>
        <v>1714</v>
      </c>
    </row>
    <row r="313" spans="1:24" ht="12.75" hidden="1" customHeight="1" x14ac:dyDescent="0.2">
      <c r="A313" s="235" t="e">
        <f>IF(ISBLANK(K313),"",VLOOKUP(K313,Taufen!D:D,1,FALSE))</f>
        <v>#N/A</v>
      </c>
      <c r="B313">
        <v>1714</v>
      </c>
      <c r="C313">
        <v>1</v>
      </c>
      <c r="D313">
        <v>21</v>
      </c>
      <c r="E313" t="s">
        <v>158</v>
      </c>
      <c r="F313" t="s">
        <v>518</v>
      </c>
      <c r="H313" t="s">
        <v>1461</v>
      </c>
      <c r="K313" t="s">
        <v>1908</v>
      </c>
      <c r="L313" t="s">
        <v>33</v>
      </c>
      <c r="M313" s="88" t="s">
        <v>518</v>
      </c>
      <c r="N313" t="s">
        <v>1461</v>
      </c>
      <c r="P313" s="98"/>
      <c r="Q313" t="s">
        <v>1017</v>
      </c>
      <c r="R313" t="s">
        <v>3006</v>
      </c>
      <c r="S313"/>
      <c r="T313" t="s">
        <v>1907</v>
      </c>
      <c r="U313" t="s">
        <v>9312</v>
      </c>
      <c r="V313" s="223" t="str">
        <f t="shared" si="8"/>
        <v>Johan &amp; Margarete Romschitz</v>
      </c>
      <c r="X313" s="223">
        <f t="shared" si="9"/>
        <v>1714</v>
      </c>
    </row>
    <row r="314" spans="1:24" ht="12.75" hidden="1" customHeight="1" x14ac:dyDescent="0.2">
      <c r="A314" s="235" t="str">
        <f>IF(ISBLANK(K314),"",VLOOKUP(K314,Taufen!D:D,1,FALSE))</f>
        <v>Schabatka</v>
      </c>
      <c r="B314" s="6">
        <v>1714</v>
      </c>
      <c r="C314" s="6">
        <v>1</v>
      </c>
      <c r="D314" s="6">
        <v>23</v>
      </c>
      <c r="E314" s="6" t="s">
        <v>93</v>
      </c>
      <c r="F314" s="6" t="s">
        <v>2</v>
      </c>
      <c r="G314" s="6" t="s">
        <v>2</v>
      </c>
      <c r="H314" s="6" t="s">
        <v>1463</v>
      </c>
      <c r="I314" s="6"/>
      <c r="J314" s="6"/>
      <c r="K314" s="6" t="s">
        <v>267</v>
      </c>
      <c r="L314" s="6" t="s">
        <v>13356</v>
      </c>
      <c r="M314" s="6" t="s">
        <v>2</v>
      </c>
      <c r="N314" s="6" t="s">
        <v>1461</v>
      </c>
      <c r="O314" s="6"/>
      <c r="P314" s="6"/>
      <c r="Q314" s="6" t="s">
        <v>4086</v>
      </c>
      <c r="R314" s="6" t="s">
        <v>1017</v>
      </c>
      <c r="S314" s="6"/>
      <c r="T314" s="6" t="s">
        <v>1907</v>
      </c>
      <c r="U314" s="6" t="s">
        <v>9312</v>
      </c>
      <c r="V314" s="223" t="str">
        <f t="shared" si="8"/>
        <v>Mathias &amp; Helena Sitz</v>
      </c>
      <c r="X314" s="223">
        <f t="shared" si="9"/>
        <v>1714</v>
      </c>
    </row>
    <row r="315" spans="1:24" ht="12.75" hidden="1" customHeight="1" x14ac:dyDescent="0.2">
      <c r="A315" s="235" t="e">
        <f>IF(ISBLANK(K315),"",VLOOKUP(K315,Taufen!D:D,1,FALSE))</f>
        <v>#N/A</v>
      </c>
      <c r="B315">
        <v>1714</v>
      </c>
      <c r="C315">
        <v>11</v>
      </c>
      <c r="D315">
        <v>14</v>
      </c>
      <c r="E315" t="s">
        <v>4564</v>
      </c>
      <c r="F315" t="s">
        <v>2</v>
      </c>
      <c r="G315" t="s">
        <v>30</v>
      </c>
      <c r="H315" t="s">
        <v>1463</v>
      </c>
      <c r="K315" s="194" t="s">
        <v>1275</v>
      </c>
      <c r="L315" t="s">
        <v>13356</v>
      </c>
      <c r="M315" s="194" t="s">
        <v>210</v>
      </c>
      <c r="N315" s="194" t="s">
        <v>1463</v>
      </c>
      <c r="P315" s="98"/>
      <c r="Q315" t="s">
        <v>1011</v>
      </c>
      <c r="R315" t="s">
        <v>1906</v>
      </c>
      <c r="S315" t="s">
        <v>18727</v>
      </c>
      <c r="T315" t="s">
        <v>1907</v>
      </c>
      <c r="U315" t="s">
        <v>9312</v>
      </c>
      <c r="V315" s="223" t="str">
        <f t="shared" si="8"/>
        <v>Mathias &amp; Helena Kuschmitz</v>
      </c>
      <c r="X315" s="223">
        <f t="shared" si="9"/>
        <v>1714</v>
      </c>
    </row>
    <row r="316" spans="1:24" ht="12.75" hidden="1" customHeight="1" x14ac:dyDescent="0.2">
      <c r="A316" s="235" t="e">
        <f>IF(ISBLANK(K316),"",VLOOKUP(K316,Taufen!D:D,1,FALSE))</f>
        <v>#N/A</v>
      </c>
      <c r="B316">
        <v>1715</v>
      </c>
      <c r="C316">
        <v>1</v>
      </c>
      <c r="D316">
        <v>27</v>
      </c>
      <c r="E316" t="s">
        <v>585</v>
      </c>
      <c r="F316" t="s">
        <v>2</v>
      </c>
      <c r="H316" t="s">
        <v>1463</v>
      </c>
      <c r="K316" s="194" t="s">
        <v>2231</v>
      </c>
      <c r="L316" t="s">
        <v>21</v>
      </c>
      <c r="M316" s="194" t="s">
        <v>84</v>
      </c>
      <c r="N316" s="194" t="s">
        <v>1459</v>
      </c>
      <c r="P316" s="98"/>
      <c r="Q316" t="s">
        <v>1011</v>
      </c>
      <c r="R316" t="s">
        <v>3060</v>
      </c>
      <c r="S316" t="s">
        <v>18726</v>
      </c>
      <c r="T316" t="s">
        <v>1901</v>
      </c>
      <c r="U316" t="s">
        <v>9312</v>
      </c>
      <c r="V316" s="223" t="str">
        <f t="shared" si="8"/>
        <v>Mathias &amp; Maria Tauczitz</v>
      </c>
      <c r="X316" s="223">
        <f t="shared" si="9"/>
        <v>1715</v>
      </c>
    </row>
    <row r="317" spans="1:24" ht="12.75" hidden="1" customHeight="1" x14ac:dyDescent="0.2">
      <c r="A317" s="235" t="str">
        <f>IF(ISBLANK(K317),"",VLOOKUP(K317,Taufen!D:D,1,FALSE))</f>
        <v>Joklovitz</v>
      </c>
      <c r="B317">
        <v>1715</v>
      </c>
      <c r="C317">
        <v>1</v>
      </c>
      <c r="D317">
        <v>28</v>
      </c>
      <c r="E317" t="s">
        <v>157</v>
      </c>
      <c r="F317" t="s">
        <v>30</v>
      </c>
      <c r="G317" t="s">
        <v>13</v>
      </c>
      <c r="H317" t="s">
        <v>1463</v>
      </c>
      <c r="K317" t="s">
        <v>695</v>
      </c>
      <c r="L317" t="s">
        <v>81</v>
      </c>
      <c r="M317" s="88" t="s">
        <v>518</v>
      </c>
      <c r="N317" t="s">
        <v>1463</v>
      </c>
      <c r="P317" s="98"/>
      <c r="Q317" t="s">
        <v>1904</v>
      </c>
      <c r="R317" t="s">
        <v>1905</v>
      </c>
      <c r="S317"/>
      <c r="T317" t="s">
        <v>1901</v>
      </c>
      <c r="U317" t="s">
        <v>9312</v>
      </c>
      <c r="V317" s="223" t="str">
        <f t="shared" si="8"/>
        <v>Georg &amp; Elisabet Sedlak</v>
      </c>
      <c r="X317" s="223">
        <f t="shared" si="9"/>
        <v>1715</v>
      </c>
    </row>
    <row r="318" spans="1:24" ht="12.75" hidden="1" customHeight="1" x14ac:dyDescent="0.2">
      <c r="A318" s="235" t="str">
        <f>IF(ISBLANK(K318),"",VLOOKUP(K318,Taufen!D:D,1,FALSE))</f>
        <v>Grabovina</v>
      </c>
      <c r="B318">
        <v>1715</v>
      </c>
      <c r="C318">
        <v>1</v>
      </c>
      <c r="D318">
        <v>29</v>
      </c>
      <c r="E318" t="s">
        <v>143</v>
      </c>
      <c r="F318" t="s">
        <v>22</v>
      </c>
      <c r="H318" t="s">
        <v>1463</v>
      </c>
      <c r="K318" t="s">
        <v>1544</v>
      </c>
      <c r="L318" t="s">
        <v>458</v>
      </c>
      <c r="M318" s="88" t="s">
        <v>23</v>
      </c>
      <c r="N318" t="s">
        <v>1463</v>
      </c>
      <c r="P318" s="98"/>
      <c r="Q318" t="s">
        <v>2699</v>
      </c>
      <c r="R318" t="s">
        <v>1903</v>
      </c>
      <c r="S318" t="s">
        <v>2291</v>
      </c>
      <c r="T318" t="s">
        <v>1901</v>
      </c>
      <c r="U318" t="s">
        <v>9312</v>
      </c>
      <c r="V318" s="223" t="str">
        <f t="shared" si="8"/>
        <v>Gregor &amp; Gertrud Hummer</v>
      </c>
      <c r="X318" s="223">
        <f t="shared" si="9"/>
        <v>1715</v>
      </c>
    </row>
    <row r="319" spans="1:24" ht="12.75" hidden="1" customHeight="1" x14ac:dyDescent="0.2">
      <c r="A319" s="235" t="str">
        <f>IF(ISBLANK(K319),"",VLOOKUP(K319,Taufen!D:D,1,FALSE))</f>
        <v>Ticzar</v>
      </c>
      <c r="B319">
        <v>1715</v>
      </c>
      <c r="C319">
        <v>1</v>
      </c>
      <c r="D319">
        <v>29</v>
      </c>
      <c r="E319" s="234" t="s">
        <v>4431</v>
      </c>
      <c r="F319" t="s">
        <v>518</v>
      </c>
      <c r="G319" t="s">
        <v>518</v>
      </c>
      <c r="H319" t="s">
        <v>1461</v>
      </c>
      <c r="K319" t="s">
        <v>2593</v>
      </c>
      <c r="L319" t="s">
        <v>836</v>
      </c>
      <c r="M319" s="88" t="s">
        <v>277</v>
      </c>
      <c r="N319" t="s">
        <v>1461</v>
      </c>
      <c r="P319" s="98"/>
      <c r="Q319" t="s">
        <v>3006</v>
      </c>
      <c r="R319" t="s">
        <v>1030</v>
      </c>
      <c r="S319"/>
      <c r="T319" t="s">
        <v>1901</v>
      </c>
      <c r="U319" t="s">
        <v>9312</v>
      </c>
      <c r="V319" s="223" t="str">
        <f t="shared" si="8"/>
        <v>Johan &amp; Marinka Steffanek</v>
      </c>
      <c r="X319" s="223">
        <f t="shared" si="9"/>
        <v>1715</v>
      </c>
    </row>
    <row r="320" spans="1:24" ht="12.75" hidden="1" customHeight="1" x14ac:dyDescent="0.2">
      <c r="A320" s="235" t="e">
        <f>IF(ISBLANK(K320),"",VLOOKUP(K320,Taufen!D:D,1,FALSE))</f>
        <v>#N/A</v>
      </c>
      <c r="B320">
        <v>1715</v>
      </c>
      <c r="C320">
        <v>2</v>
      </c>
      <c r="D320">
        <v>3</v>
      </c>
      <c r="E320" t="s">
        <v>1342</v>
      </c>
      <c r="F320" t="s">
        <v>47</v>
      </c>
      <c r="G320" t="s">
        <v>22</v>
      </c>
      <c r="H320" t="s">
        <v>1463</v>
      </c>
      <c r="K320" t="s">
        <v>1898</v>
      </c>
      <c r="L320" t="s">
        <v>582</v>
      </c>
      <c r="M320" s="88" t="s">
        <v>13</v>
      </c>
      <c r="N320" t="s">
        <v>1463</v>
      </c>
      <c r="P320" s="98"/>
      <c r="Q320" t="s">
        <v>1203</v>
      </c>
      <c r="R320" t="s">
        <v>1039</v>
      </c>
      <c r="S320"/>
      <c r="T320" t="s">
        <v>1901</v>
      </c>
      <c r="U320" t="s">
        <v>9312</v>
      </c>
      <c r="V320" s="223" t="str">
        <f t="shared" si="8"/>
        <v>Lorenz &amp; Katarina Lahki</v>
      </c>
      <c r="X320" s="223">
        <f t="shared" si="9"/>
        <v>1715</v>
      </c>
    </row>
    <row r="321" spans="1:24" ht="12.75" hidden="1" customHeight="1" x14ac:dyDescent="0.2">
      <c r="A321" s="235" t="str">
        <f>IF(ISBLANK(K321),"",VLOOKUP(K321,Taufen!D:D,1,FALSE))</f>
        <v>Hubeny</v>
      </c>
      <c r="B321">
        <v>1715</v>
      </c>
      <c r="C321">
        <v>2</v>
      </c>
      <c r="D321">
        <v>4</v>
      </c>
      <c r="E321" t="s">
        <v>202</v>
      </c>
      <c r="F321" t="s">
        <v>2</v>
      </c>
      <c r="G321" t="s">
        <v>518</v>
      </c>
      <c r="H321" t="s">
        <v>1463</v>
      </c>
      <c r="K321" t="s">
        <v>3054</v>
      </c>
      <c r="L321" t="s">
        <v>21</v>
      </c>
      <c r="M321" s="88" t="s">
        <v>2</v>
      </c>
      <c r="N321" t="s">
        <v>1463</v>
      </c>
      <c r="P321" s="98"/>
      <c r="Q321" t="s">
        <v>1900</v>
      </c>
      <c r="R321" t="s">
        <v>1841</v>
      </c>
      <c r="S321"/>
      <c r="T321" t="s">
        <v>1901</v>
      </c>
      <c r="U321" t="s">
        <v>9312</v>
      </c>
      <c r="V321" s="223" t="str">
        <f t="shared" si="8"/>
        <v>Mathias &amp; Maria Faray</v>
      </c>
      <c r="X321" s="223">
        <f t="shared" si="9"/>
        <v>1715</v>
      </c>
    </row>
    <row r="322" spans="1:24" ht="12.75" hidden="1" customHeight="1" x14ac:dyDescent="0.2">
      <c r="A322" s="235" t="str">
        <f>IF(ISBLANK(K322),"",VLOOKUP(K322,Taufen!D:D,1,FALSE))</f>
        <v>Laslovitz</v>
      </c>
      <c r="B322" s="6">
        <v>1715</v>
      </c>
      <c r="C322" s="6">
        <v>2</v>
      </c>
      <c r="D322" s="6">
        <v>4</v>
      </c>
      <c r="E322" s="6" t="s">
        <v>4645</v>
      </c>
      <c r="F322" s="6" t="s">
        <v>518</v>
      </c>
      <c r="G322" s="6" t="s">
        <v>30</v>
      </c>
      <c r="H322" s="6" t="s">
        <v>1463</v>
      </c>
      <c r="I322" s="6"/>
      <c r="J322" s="6"/>
      <c r="K322" s="6" t="s">
        <v>303</v>
      </c>
      <c r="L322" s="6" t="s">
        <v>2830</v>
      </c>
      <c r="M322" s="6" t="s">
        <v>47</v>
      </c>
      <c r="N322" s="6" t="s">
        <v>1463</v>
      </c>
      <c r="O322" s="6"/>
      <c r="P322" s="6"/>
      <c r="Q322" s="6" t="s">
        <v>1050</v>
      </c>
      <c r="R322" s="6" t="s">
        <v>1902</v>
      </c>
      <c r="S322" s="6" t="s">
        <v>4841</v>
      </c>
      <c r="T322" s="6" t="s">
        <v>1901</v>
      </c>
      <c r="U322" s="6" t="s">
        <v>9312</v>
      </c>
      <c r="V322" s="223" t="str">
        <f t="shared" ref="V322:V385" si="10">F322 &amp; " &amp; " &amp; L322 &amp; " " &amp; E322</f>
        <v>Johan &amp; Marianka Suchovsky</v>
      </c>
      <c r="X322" s="223">
        <f t="shared" ref="X322:X385" si="11">B322</f>
        <v>1715</v>
      </c>
    </row>
    <row r="323" spans="1:24" ht="12.75" hidden="1" customHeight="1" x14ac:dyDescent="0.2">
      <c r="A323" s="235" t="str">
        <f>IF(ISBLANK(K323),"",VLOOKUP(K323,Taufen!D:D,1,FALSE))</f>
        <v>Jelluschitz</v>
      </c>
      <c r="B323">
        <v>1715</v>
      </c>
      <c r="C323">
        <v>2</v>
      </c>
      <c r="D323">
        <v>5</v>
      </c>
      <c r="E323" t="s">
        <v>0</v>
      </c>
      <c r="F323" t="s">
        <v>2</v>
      </c>
      <c r="G323" t="s">
        <v>29</v>
      </c>
      <c r="H323" t="s">
        <v>1463</v>
      </c>
      <c r="K323" t="s">
        <v>119</v>
      </c>
      <c r="L323" t="s">
        <v>21</v>
      </c>
      <c r="M323" s="88" t="s">
        <v>2</v>
      </c>
      <c r="N323" t="s">
        <v>1463</v>
      </c>
      <c r="P323" s="98"/>
      <c r="Q323" t="s">
        <v>3006</v>
      </c>
      <c r="R323" t="s">
        <v>1030</v>
      </c>
      <c r="S323"/>
      <c r="T323" t="s">
        <v>1894</v>
      </c>
      <c r="U323" t="s">
        <v>9314</v>
      </c>
      <c r="V323" s="223" t="str">
        <f t="shared" si="10"/>
        <v>Mathias &amp; Maria Kolnik</v>
      </c>
      <c r="X323" s="223">
        <f t="shared" si="11"/>
        <v>1715</v>
      </c>
    </row>
    <row r="324" spans="1:24" ht="12.75" hidden="1" customHeight="1" x14ac:dyDescent="0.2">
      <c r="A324" s="235" t="str">
        <f>IF(ISBLANK(K324),"",VLOOKUP(K324,Taufen!D:D,1,FALSE))</f>
        <v>Klass</v>
      </c>
      <c r="B324">
        <v>1715</v>
      </c>
      <c r="C324">
        <v>2</v>
      </c>
      <c r="D324">
        <v>5</v>
      </c>
      <c r="E324" t="s">
        <v>1899</v>
      </c>
      <c r="F324" t="s">
        <v>30</v>
      </c>
      <c r="G324" t="s">
        <v>30</v>
      </c>
      <c r="K324" t="s">
        <v>58</v>
      </c>
      <c r="L324" t="s">
        <v>13356</v>
      </c>
      <c r="M324" s="88" t="s">
        <v>30</v>
      </c>
      <c r="N324" t="s">
        <v>1463</v>
      </c>
      <c r="P324" s="98"/>
      <c r="Q324" t="s">
        <v>1050</v>
      </c>
      <c r="R324" t="s">
        <v>1227</v>
      </c>
      <c r="S324"/>
      <c r="T324" t="s">
        <v>1894</v>
      </c>
      <c r="U324" t="s">
        <v>9314</v>
      </c>
      <c r="V324" s="223" t="str">
        <f t="shared" si="10"/>
        <v>Georg &amp; Helena Beninger</v>
      </c>
      <c r="X324" s="223">
        <f t="shared" si="11"/>
        <v>1715</v>
      </c>
    </row>
    <row r="325" spans="1:24" ht="12.75" hidden="1" customHeight="1" x14ac:dyDescent="0.2">
      <c r="A325" s="235" t="e">
        <f>IF(ISBLANK(K325),"",VLOOKUP(K325,Taufen!D:D,1,FALSE))</f>
        <v>#N/A</v>
      </c>
      <c r="B325">
        <v>1715</v>
      </c>
      <c r="C325">
        <v>2</v>
      </c>
      <c r="D325">
        <v>6</v>
      </c>
      <c r="E325" t="s">
        <v>72</v>
      </c>
      <c r="F325" t="s">
        <v>22</v>
      </c>
      <c r="G325" t="s">
        <v>22</v>
      </c>
      <c r="H325" t="s">
        <v>1463</v>
      </c>
      <c r="K325" t="s">
        <v>1898</v>
      </c>
      <c r="L325" t="s">
        <v>21</v>
      </c>
      <c r="M325" s="88" t="s">
        <v>13</v>
      </c>
      <c r="N325" t="s">
        <v>1463</v>
      </c>
      <c r="P325" s="98"/>
      <c r="Q325" t="s">
        <v>3006</v>
      </c>
      <c r="R325" t="s">
        <v>1879</v>
      </c>
      <c r="S325"/>
      <c r="T325" t="s">
        <v>1894</v>
      </c>
      <c r="U325" t="s">
        <v>9314</v>
      </c>
      <c r="V325" s="223" t="str">
        <f t="shared" si="10"/>
        <v>Gregor &amp; Maria Kulleschitz</v>
      </c>
      <c r="X325" s="223">
        <f t="shared" si="11"/>
        <v>1715</v>
      </c>
    </row>
    <row r="326" spans="1:24" ht="12.75" hidden="1" customHeight="1" x14ac:dyDescent="0.2">
      <c r="A326" s="235" t="e">
        <f>IF(ISBLANK(K326),"",VLOOKUP(K326,Taufen!D:D,1,FALSE))</f>
        <v>#N/A</v>
      </c>
      <c r="B326">
        <v>1715</v>
      </c>
      <c r="C326">
        <v>2</v>
      </c>
      <c r="D326">
        <v>10</v>
      </c>
      <c r="E326" t="s">
        <v>1895</v>
      </c>
      <c r="F326" t="s">
        <v>47</v>
      </c>
      <c r="G326" t="s">
        <v>2</v>
      </c>
      <c r="K326" t="s">
        <v>1896</v>
      </c>
      <c r="L326" t="s">
        <v>582</v>
      </c>
      <c r="M326" s="88" t="s">
        <v>30</v>
      </c>
      <c r="N326" t="s">
        <v>1463</v>
      </c>
      <c r="P326" s="98"/>
      <c r="Q326" t="s">
        <v>1728</v>
      </c>
      <c r="R326" t="s">
        <v>1897</v>
      </c>
      <c r="S326"/>
      <c r="T326" t="s">
        <v>1894</v>
      </c>
      <c r="U326" t="s">
        <v>9314</v>
      </c>
      <c r="V326" s="223" t="str">
        <f t="shared" si="10"/>
        <v>Lorenz &amp; Katarina Pegny</v>
      </c>
      <c r="X326" s="223">
        <f t="shared" si="11"/>
        <v>1715</v>
      </c>
    </row>
    <row r="327" spans="1:24" ht="12.75" hidden="1" customHeight="1" x14ac:dyDescent="0.2">
      <c r="A327" s="235" t="e">
        <f>IF(ISBLANK(K327),"",VLOOKUP(K327,Taufen!D:D,1,FALSE))</f>
        <v>#N/A</v>
      </c>
      <c r="B327">
        <v>1715</v>
      </c>
      <c r="C327">
        <v>2</v>
      </c>
      <c r="D327">
        <v>10</v>
      </c>
      <c r="E327" t="s">
        <v>261</v>
      </c>
      <c r="F327" t="s">
        <v>30</v>
      </c>
      <c r="G327" t="s">
        <v>277</v>
      </c>
      <c r="H327" t="s">
        <v>1463</v>
      </c>
      <c r="K327" t="s">
        <v>1896</v>
      </c>
      <c r="L327" t="s">
        <v>13356</v>
      </c>
      <c r="M327" s="88" t="s">
        <v>30</v>
      </c>
      <c r="N327" t="s">
        <v>1463</v>
      </c>
      <c r="P327" s="98"/>
      <c r="Q327" t="s">
        <v>1011</v>
      </c>
      <c r="R327" t="s">
        <v>1039</v>
      </c>
      <c r="S327"/>
      <c r="T327" t="s">
        <v>1894</v>
      </c>
      <c r="U327" t="s">
        <v>9314</v>
      </c>
      <c r="V327" s="223" t="str">
        <f t="shared" si="10"/>
        <v>Georg &amp; Helena Andreschitz</v>
      </c>
      <c r="X327" s="223">
        <f t="shared" si="11"/>
        <v>1715</v>
      </c>
    </row>
    <row r="328" spans="1:24" ht="12.75" hidden="1" customHeight="1" x14ac:dyDescent="0.2">
      <c r="A328" s="235" t="e">
        <f>IF(ISBLANK(K328),"",VLOOKUP(K328,Taufen!D:D,1,FALSE))</f>
        <v>#N/A</v>
      </c>
      <c r="B328">
        <v>1715</v>
      </c>
      <c r="C328">
        <v>3</v>
      </c>
      <c r="D328">
        <v>3</v>
      </c>
      <c r="E328" t="s">
        <v>1891</v>
      </c>
      <c r="F328" t="s">
        <v>518</v>
      </c>
      <c r="H328" t="s">
        <v>1463</v>
      </c>
      <c r="K328" t="s">
        <v>1892</v>
      </c>
      <c r="L328" t="s">
        <v>37</v>
      </c>
      <c r="M328" s="88" t="s">
        <v>4714</v>
      </c>
      <c r="N328" t="s">
        <v>1463</v>
      </c>
      <c r="P328" s="98"/>
      <c r="Q328" t="s">
        <v>3163</v>
      </c>
      <c r="R328" t="s">
        <v>1893</v>
      </c>
      <c r="S328"/>
      <c r="T328" t="s">
        <v>1894</v>
      </c>
      <c r="U328" t="s">
        <v>9314</v>
      </c>
      <c r="V328" s="223" t="str">
        <f t="shared" si="10"/>
        <v>Johan &amp; Justina Fugl</v>
      </c>
      <c r="X328" s="223">
        <f t="shared" si="11"/>
        <v>1715</v>
      </c>
    </row>
    <row r="329" spans="1:24" ht="13.15" hidden="1" customHeight="1" x14ac:dyDescent="0.2">
      <c r="A329" s="235" t="str">
        <f>IF(ISBLANK(K329),"",VLOOKUP(K329,Taufen!D:D,1,FALSE))</f>
        <v>Jlliczek</v>
      </c>
      <c r="B329">
        <v>1715</v>
      </c>
      <c r="C329">
        <v>5</v>
      </c>
      <c r="D329">
        <v>14</v>
      </c>
      <c r="E329" t="s">
        <v>139</v>
      </c>
      <c r="F329" t="s">
        <v>17</v>
      </c>
      <c r="G329" t="s">
        <v>2</v>
      </c>
      <c r="H329" t="s">
        <v>1459</v>
      </c>
      <c r="K329" t="s">
        <v>508</v>
      </c>
      <c r="L329" t="s">
        <v>98</v>
      </c>
      <c r="M329" s="88" t="s">
        <v>53</v>
      </c>
      <c r="N329" t="s">
        <v>1459</v>
      </c>
      <c r="P329" s="98"/>
      <c r="Q329" t="s">
        <v>1048</v>
      </c>
      <c r="R329" t="s">
        <v>1657</v>
      </c>
      <c r="S329"/>
      <c r="T329" t="s">
        <v>1885</v>
      </c>
      <c r="U329" t="s">
        <v>9314</v>
      </c>
      <c r="V329" s="223" t="str">
        <f t="shared" si="10"/>
        <v>Simon &amp; Dorothea Knopp</v>
      </c>
      <c r="X329" s="223">
        <f t="shared" si="11"/>
        <v>1715</v>
      </c>
    </row>
    <row r="330" spans="1:24" ht="12.75" hidden="1" customHeight="1" x14ac:dyDescent="0.2">
      <c r="A330" s="235" t="str">
        <f>IF(ISBLANK(K330),"",VLOOKUP(K330,Taufen!D:D,1,FALSE))</f>
        <v/>
      </c>
      <c r="B330">
        <v>1715</v>
      </c>
      <c r="C330">
        <v>10</v>
      </c>
      <c r="D330">
        <v>1</v>
      </c>
      <c r="E330" t="s">
        <v>1890</v>
      </c>
      <c r="F330" t="s">
        <v>2</v>
      </c>
      <c r="H330" t="s">
        <v>18916</v>
      </c>
      <c r="L330" t="s">
        <v>52</v>
      </c>
      <c r="M330" s="88"/>
      <c r="N330" t="s">
        <v>1461</v>
      </c>
      <c r="P330" s="98"/>
      <c r="Q330" t="s">
        <v>1879</v>
      </c>
      <c r="R330" t="s">
        <v>3006</v>
      </c>
      <c r="S330" t="s">
        <v>18917</v>
      </c>
      <c r="T330" t="s">
        <v>1885</v>
      </c>
      <c r="U330" t="s">
        <v>9314</v>
      </c>
      <c r="V330" s="223" t="str">
        <f t="shared" si="10"/>
        <v>Mathias &amp; Magdalena Gall</v>
      </c>
      <c r="X330" s="223">
        <f t="shared" si="11"/>
        <v>1715</v>
      </c>
    </row>
    <row r="331" spans="1:24" ht="12.75" hidden="1" customHeight="1" x14ac:dyDescent="0.2">
      <c r="A331" s="235" t="e">
        <f>IF(ISBLANK(K331),"",VLOOKUP(K331,Taufen!D:D,1,FALSE))</f>
        <v>#N/A</v>
      </c>
      <c r="B331">
        <v>1715</v>
      </c>
      <c r="C331">
        <v>11</v>
      </c>
      <c r="D331">
        <v>20</v>
      </c>
      <c r="E331" t="s">
        <v>215</v>
      </c>
      <c r="F331" t="s">
        <v>518</v>
      </c>
      <c r="H331" t="s">
        <v>1463</v>
      </c>
      <c r="K331" t="s">
        <v>1835</v>
      </c>
      <c r="L331" t="s">
        <v>131</v>
      </c>
      <c r="M331" s="88" t="s">
        <v>28</v>
      </c>
      <c r="N331" t="s">
        <v>1463</v>
      </c>
      <c r="P331" s="98"/>
      <c r="Q331" t="s">
        <v>1050</v>
      </c>
      <c r="R331" t="s">
        <v>1011</v>
      </c>
      <c r="S331"/>
      <c r="T331" t="s">
        <v>1885</v>
      </c>
      <c r="U331" t="s">
        <v>9314</v>
      </c>
      <c r="V331" s="223" t="str">
        <f t="shared" si="10"/>
        <v>Johan &amp; Lucia Keglovitz</v>
      </c>
      <c r="X331" s="223">
        <f t="shared" si="11"/>
        <v>1715</v>
      </c>
    </row>
    <row r="332" spans="1:24" ht="12.75" hidden="1" customHeight="1" x14ac:dyDescent="0.2">
      <c r="A332" s="235" t="e">
        <f>IF(ISBLANK(K332),"",VLOOKUP(K332,Taufen!D:D,1,FALSE))</f>
        <v>#N/A</v>
      </c>
      <c r="B332">
        <v>1716</v>
      </c>
      <c r="C332">
        <v>1</v>
      </c>
      <c r="D332">
        <v>7</v>
      </c>
      <c r="E332" t="s">
        <v>187</v>
      </c>
      <c r="F332" t="s">
        <v>47</v>
      </c>
      <c r="H332" t="s">
        <v>1461</v>
      </c>
      <c r="K332" t="s">
        <v>1835</v>
      </c>
      <c r="L332" t="s">
        <v>582</v>
      </c>
      <c r="M332" s="88" t="s">
        <v>28</v>
      </c>
      <c r="N332" t="s">
        <v>1461</v>
      </c>
      <c r="P332" s="98"/>
      <c r="Q332" t="s">
        <v>2595</v>
      </c>
      <c r="R332" t="s">
        <v>1030</v>
      </c>
      <c r="S332"/>
      <c r="T332" t="s">
        <v>1885</v>
      </c>
      <c r="U332" t="s">
        <v>9314</v>
      </c>
      <c r="V332" s="223" t="str">
        <f t="shared" si="10"/>
        <v>Lorenz &amp; Katarina Sobotka</v>
      </c>
      <c r="X332" s="223">
        <f t="shared" si="11"/>
        <v>1716</v>
      </c>
    </row>
    <row r="333" spans="1:24" ht="12.75" hidden="1" customHeight="1" x14ac:dyDescent="0.2">
      <c r="A333" s="235" t="e">
        <f>IF(ISBLANK(K333),"",VLOOKUP(K333,Taufen!D:D,1,FALSE))</f>
        <v>#N/A</v>
      </c>
      <c r="B333">
        <v>1716</v>
      </c>
      <c r="C333">
        <v>1</v>
      </c>
      <c r="D333">
        <v>8</v>
      </c>
      <c r="E333" t="s">
        <v>97</v>
      </c>
      <c r="F333" t="s">
        <v>691</v>
      </c>
      <c r="H333" t="s">
        <v>1459</v>
      </c>
      <c r="K333" t="s">
        <v>426</v>
      </c>
      <c r="L333" t="s">
        <v>59</v>
      </c>
      <c r="M333" s="88"/>
      <c r="N333" t="s">
        <v>1459</v>
      </c>
      <c r="P333" s="98"/>
      <c r="Q333" t="s">
        <v>2474</v>
      </c>
      <c r="R333" t="s">
        <v>3062</v>
      </c>
      <c r="S333"/>
      <c r="T333" t="s">
        <v>1885</v>
      </c>
      <c r="U333" t="s">
        <v>9314</v>
      </c>
      <c r="V333" s="223" t="str">
        <f t="shared" si="10"/>
        <v>Bartolomäus &amp; Ursula Czech</v>
      </c>
      <c r="X333" s="223">
        <f t="shared" si="11"/>
        <v>1716</v>
      </c>
    </row>
    <row r="334" spans="1:24" ht="12.75" hidden="1" customHeight="1" x14ac:dyDescent="0.2">
      <c r="A334" s="235" t="str">
        <f>IF(ISBLANK(K334),"",VLOOKUP(K334,Taufen!D:D,1,FALSE))</f>
        <v>Joklovitz</v>
      </c>
      <c r="B334">
        <v>1716</v>
      </c>
      <c r="C334">
        <v>1</v>
      </c>
      <c r="D334">
        <v>12</v>
      </c>
      <c r="E334" t="s">
        <v>1888</v>
      </c>
      <c r="F334" t="s">
        <v>30</v>
      </c>
      <c r="G334" t="s">
        <v>518</v>
      </c>
      <c r="H334" t="s">
        <v>1889</v>
      </c>
      <c r="K334" t="s">
        <v>695</v>
      </c>
      <c r="L334" t="s">
        <v>52</v>
      </c>
      <c r="M334" s="88" t="s">
        <v>518</v>
      </c>
      <c r="N334" t="s">
        <v>1461</v>
      </c>
      <c r="P334" s="98"/>
      <c r="Q334" t="s">
        <v>1813</v>
      </c>
      <c r="R334" t="s">
        <v>1793</v>
      </c>
      <c r="S334"/>
      <c r="T334" t="s">
        <v>1885</v>
      </c>
      <c r="U334" t="s">
        <v>9314</v>
      </c>
      <c r="V334" s="223" t="str">
        <f t="shared" si="10"/>
        <v>Georg &amp; Magdalena Mikula</v>
      </c>
      <c r="X334" s="223">
        <f t="shared" si="11"/>
        <v>1716</v>
      </c>
    </row>
    <row r="335" spans="1:24" ht="12.75" hidden="1" customHeight="1" x14ac:dyDescent="0.2">
      <c r="A335" s="235" t="str">
        <f>IF(ISBLANK(K335),"",VLOOKUP(K335,Taufen!D:D,1,FALSE))</f>
        <v>Devirka</v>
      </c>
      <c r="B335">
        <v>1716</v>
      </c>
      <c r="C335">
        <v>1</v>
      </c>
      <c r="D335">
        <v>14</v>
      </c>
      <c r="E335" t="s">
        <v>12</v>
      </c>
      <c r="F335" t="s">
        <v>138</v>
      </c>
      <c r="G335" t="s">
        <v>30</v>
      </c>
      <c r="H335" t="s">
        <v>1463</v>
      </c>
      <c r="K335" t="s">
        <v>86</v>
      </c>
      <c r="L335" t="s">
        <v>11</v>
      </c>
      <c r="M335" s="88" t="s">
        <v>14</v>
      </c>
      <c r="N335" t="s">
        <v>1463</v>
      </c>
      <c r="P335" s="98"/>
      <c r="Q335" t="s">
        <v>1011</v>
      </c>
      <c r="R335" t="s">
        <v>1887</v>
      </c>
      <c r="S335"/>
      <c r="T335" t="s">
        <v>1885</v>
      </c>
      <c r="U335" t="s">
        <v>9314</v>
      </c>
      <c r="V335" s="223" t="str">
        <f t="shared" si="10"/>
        <v>Peter &amp; Barbara Wraneschitz</v>
      </c>
      <c r="X335" s="223">
        <f t="shared" si="11"/>
        <v>1716</v>
      </c>
    </row>
    <row r="336" spans="1:24" ht="12.75" hidden="1" customHeight="1" x14ac:dyDescent="0.2">
      <c r="A336" s="235" t="e">
        <f>IF(ISBLANK(K336),"",VLOOKUP(K336,Taufen!D:D,1,FALSE))</f>
        <v>#N/A</v>
      </c>
      <c r="B336">
        <v>1716</v>
      </c>
      <c r="C336">
        <v>1</v>
      </c>
      <c r="D336">
        <v>22</v>
      </c>
      <c r="E336" t="s">
        <v>34</v>
      </c>
      <c r="F336" t="s">
        <v>13</v>
      </c>
      <c r="G336" t="s">
        <v>278</v>
      </c>
      <c r="H336" t="s">
        <v>1882</v>
      </c>
      <c r="K336" t="s">
        <v>1883</v>
      </c>
      <c r="L336" t="s">
        <v>21</v>
      </c>
      <c r="M336" s="88" t="s">
        <v>138</v>
      </c>
      <c r="N336" t="s">
        <v>1459</v>
      </c>
      <c r="P336" s="98"/>
      <c r="Q336" t="s">
        <v>1824</v>
      </c>
      <c r="R336" t="s">
        <v>1884</v>
      </c>
      <c r="S336"/>
      <c r="T336" t="s">
        <v>1885</v>
      </c>
      <c r="U336" t="s">
        <v>9314</v>
      </c>
      <c r="V336" s="223" t="str">
        <f t="shared" si="10"/>
        <v>Martin &amp; Maria Sikora</v>
      </c>
      <c r="X336" s="223">
        <f t="shared" si="11"/>
        <v>1716</v>
      </c>
    </row>
    <row r="337" spans="1:24" ht="12.75" hidden="1" customHeight="1" x14ac:dyDescent="0.2">
      <c r="A337" s="235" t="e">
        <f>IF(ISBLANK(K337),"",VLOOKUP(K337,Taufen!D:D,1,FALSE))</f>
        <v>#N/A</v>
      </c>
      <c r="B337">
        <v>1716</v>
      </c>
      <c r="C337">
        <v>1</v>
      </c>
      <c r="D337">
        <v>28</v>
      </c>
      <c r="E337" t="s">
        <v>153</v>
      </c>
      <c r="F337" t="s">
        <v>13</v>
      </c>
      <c r="G337" t="s">
        <v>22</v>
      </c>
      <c r="H337" t="s">
        <v>1880</v>
      </c>
      <c r="K337" t="s">
        <v>1881</v>
      </c>
      <c r="L337" t="s">
        <v>33</v>
      </c>
      <c r="M337" s="88" t="s">
        <v>13</v>
      </c>
      <c r="N337" t="s">
        <v>1461</v>
      </c>
      <c r="P337" s="98"/>
      <c r="Q337" t="s">
        <v>1038</v>
      </c>
      <c r="R337" t="s">
        <v>1876</v>
      </c>
      <c r="S337"/>
      <c r="T337" t="s">
        <v>1874</v>
      </c>
      <c r="U337" t="s">
        <v>9315</v>
      </c>
      <c r="V337" s="223" t="str">
        <f t="shared" si="10"/>
        <v>Martin &amp; Margarete Mauritz</v>
      </c>
      <c r="X337" s="223">
        <f t="shared" si="11"/>
        <v>1716</v>
      </c>
    </row>
    <row r="338" spans="1:24" ht="12.75" hidden="1" customHeight="1" x14ac:dyDescent="0.2">
      <c r="A338" s="235" t="str">
        <f>IF(ISBLANK(K338),"",VLOOKUP(K338,Taufen!D:D,1,FALSE))</f>
        <v>Regen</v>
      </c>
      <c r="B338">
        <v>1716</v>
      </c>
      <c r="C338">
        <v>2</v>
      </c>
      <c r="D338">
        <v>2</v>
      </c>
      <c r="E338" t="s">
        <v>1795</v>
      </c>
      <c r="F338" t="s">
        <v>53</v>
      </c>
      <c r="G338" t="s">
        <v>30</v>
      </c>
      <c r="H338" t="s">
        <v>1461</v>
      </c>
      <c r="K338" t="s">
        <v>1673</v>
      </c>
      <c r="L338" t="s">
        <v>59</v>
      </c>
      <c r="M338" s="88" t="s">
        <v>2</v>
      </c>
      <c r="N338" t="s">
        <v>1461</v>
      </c>
      <c r="P338" s="98"/>
      <c r="Q338" t="s">
        <v>1879</v>
      </c>
      <c r="R338" t="s">
        <v>1813</v>
      </c>
      <c r="S338"/>
      <c r="T338" t="s">
        <v>1874</v>
      </c>
      <c r="U338" t="s">
        <v>9315</v>
      </c>
      <c r="V338" s="223" t="str">
        <f t="shared" si="10"/>
        <v>Jakob &amp; Ursula Staffaritz</v>
      </c>
      <c r="X338" s="223">
        <f t="shared" si="11"/>
        <v>1716</v>
      </c>
    </row>
    <row r="339" spans="1:24" ht="12.75" hidden="1" customHeight="1" x14ac:dyDescent="0.2">
      <c r="A339" s="235" t="str">
        <f>IF(ISBLANK(K339),"",VLOOKUP(K339,Taufen!D:D,1,FALSE))</f>
        <v>Regen</v>
      </c>
      <c r="B339">
        <v>1716</v>
      </c>
      <c r="C339">
        <v>2</v>
      </c>
      <c r="D339">
        <v>2</v>
      </c>
      <c r="E339" t="s">
        <v>90</v>
      </c>
      <c r="F339" t="s">
        <v>14</v>
      </c>
      <c r="G339" t="s">
        <v>22</v>
      </c>
      <c r="H339" t="s">
        <v>1461</v>
      </c>
      <c r="K339" t="s">
        <v>1673</v>
      </c>
      <c r="L339" t="s">
        <v>129</v>
      </c>
      <c r="M339" s="88" t="s">
        <v>53</v>
      </c>
      <c r="N339" t="s">
        <v>1461</v>
      </c>
      <c r="P339" s="98"/>
      <c r="Q339" t="s">
        <v>1214</v>
      </c>
      <c r="R339" t="s">
        <v>1878</v>
      </c>
      <c r="S339"/>
      <c r="T339" t="s">
        <v>1874</v>
      </c>
      <c r="U339" t="s">
        <v>9315</v>
      </c>
      <c r="V339" s="223" t="str">
        <f t="shared" si="10"/>
        <v>Michael &amp; Margit Brenschitz</v>
      </c>
      <c r="X339" s="223">
        <f t="shared" si="11"/>
        <v>1716</v>
      </c>
    </row>
    <row r="340" spans="1:24" ht="12.75" hidden="1" customHeight="1" x14ac:dyDescent="0.2">
      <c r="A340" s="235" t="e">
        <f>IF(ISBLANK(K340),"",VLOOKUP(K340,Taufen!D:D,1,FALSE))</f>
        <v>#N/A</v>
      </c>
      <c r="B340">
        <v>1716</v>
      </c>
      <c r="C340">
        <v>2</v>
      </c>
      <c r="D340">
        <v>11</v>
      </c>
      <c r="E340" t="s">
        <v>200</v>
      </c>
      <c r="F340" t="s">
        <v>518</v>
      </c>
      <c r="H340" t="s">
        <v>1461</v>
      </c>
      <c r="K340" t="s">
        <v>1877</v>
      </c>
      <c r="L340" t="s">
        <v>582</v>
      </c>
      <c r="M340" s="88" t="s">
        <v>254</v>
      </c>
      <c r="N340" t="s">
        <v>1461</v>
      </c>
      <c r="P340" s="98"/>
      <c r="Q340" t="s">
        <v>2598</v>
      </c>
      <c r="R340" t="s">
        <v>1878</v>
      </c>
      <c r="S340"/>
      <c r="T340" t="s">
        <v>1874</v>
      </c>
      <c r="U340" t="s">
        <v>9315</v>
      </c>
      <c r="V340" s="223" t="str">
        <f t="shared" si="10"/>
        <v>Johan &amp; Katarina Nowotny</v>
      </c>
      <c r="X340" s="223">
        <f t="shared" si="11"/>
        <v>1716</v>
      </c>
    </row>
    <row r="341" spans="1:24" ht="12.75" hidden="1" customHeight="1" x14ac:dyDescent="0.2">
      <c r="A341" s="235" t="str">
        <f>IF(ISBLANK(K341),"",VLOOKUP(K341,Taufen!D:D,1,FALSE))</f>
        <v>Jurditz</v>
      </c>
      <c r="B341">
        <v>1716</v>
      </c>
      <c r="C341">
        <v>2</v>
      </c>
      <c r="D341">
        <v>11</v>
      </c>
      <c r="E341" s="234" t="s">
        <v>90</v>
      </c>
      <c r="F341" t="s">
        <v>28</v>
      </c>
      <c r="G341" t="s">
        <v>22</v>
      </c>
      <c r="H341" t="s">
        <v>1461</v>
      </c>
      <c r="K341" t="s">
        <v>2696</v>
      </c>
      <c r="L341" t="s">
        <v>131</v>
      </c>
      <c r="M341" s="88" t="s">
        <v>518</v>
      </c>
      <c r="N341" t="s">
        <v>1461</v>
      </c>
      <c r="P341" s="98"/>
      <c r="Q341" t="s">
        <v>2474</v>
      </c>
      <c r="R341" t="s">
        <v>1054</v>
      </c>
      <c r="S341"/>
      <c r="T341" t="s">
        <v>1874</v>
      </c>
      <c r="U341" t="s">
        <v>9315</v>
      </c>
      <c r="V341" s="223" t="str">
        <f t="shared" si="10"/>
        <v>Stefan &amp; Lucia Brenschitz</v>
      </c>
      <c r="X341" s="223">
        <f t="shared" si="11"/>
        <v>1716</v>
      </c>
    </row>
    <row r="342" spans="1:24" ht="12.75" hidden="1" customHeight="1" x14ac:dyDescent="0.2">
      <c r="A342" s="235" t="str">
        <f>IF(ISBLANK(K342),"",VLOOKUP(K342,Taufen!D:D,1,FALSE))</f>
        <v/>
      </c>
      <c r="B342">
        <v>1716</v>
      </c>
      <c r="C342">
        <v>2</v>
      </c>
      <c r="D342">
        <v>18</v>
      </c>
      <c r="E342" t="s">
        <v>4564</v>
      </c>
      <c r="F342" t="s">
        <v>2</v>
      </c>
      <c r="H342" t="s">
        <v>1463</v>
      </c>
      <c r="L342" t="s">
        <v>131</v>
      </c>
      <c r="M342" s="88"/>
      <c r="N342" t="s">
        <v>1463</v>
      </c>
      <c r="P342" s="98"/>
      <c r="Q342" t="s">
        <v>1841</v>
      </c>
      <c r="R342" t="s">
        <v>1873</v>
      </c>
      <c r="S342" t="s">
        <v>18725</v>
      </c>
      <c r="T342" t="s">
        <v>1874</v>
      </c>
      <c r="U342" t="s">
        <v>9315</v>
      </c>
      <c r="V342" s="223" t="str">
        <f t="shared" si="10"/>
        <v>Mathias &amp; Lucia Kuschmitz</v>
      </c>
      <c r="X342" s="223">
        <f t="shared" si="11"/>
        <v>1716</v>
      </c>
    </row>
    <row r="343" spans="1:24" ht="12.75" hidden="1" customHeight="1" x14ac:dyDescent="0.2">
      <c r="A343" s="235" t="str">
        <f>IF(ISBLANK(K343),"",VLOOKUP(K343,Taufen!D:D,1,FALSE))</f>
        <v>Slunsky</v>
      </c>
      <c r="B343">
        <v>1716</v>
      </c>
      <c r="C343">
        <v>2</v>
      </c>
      <c r="D343">
        <v>18</v>
      </c>
      <c r="E343" t="s">
        <v>692</v>
      </c>
      <c r="F343" t="s">
        <v>23</v>
      </c>
      <c r="G343" t="s">
        <v>30</v>
      </c>
      <c r="H343" t="s">
        <v>1463</v>
      </c>
      <c r="K343" t="s">
        <v>77</v>
      </c>
      <c r="L343" t="s">
        <v>33</v>
      </c>
      <c r="M343" s="88" t="s">
        <v>30</v>
      </c>
      <c r="N343" t="s">
        <v>1463</v>
      </c>
      <c r="P343" s="98"/>
      <c r="Q343" t="s">
        <v>1875</v>
      </c>
      <c r="R343" t="s">
        <v>1011</v>
      </c>
      <c r="S343"/>
      <c r="T343" t="s">
        <v>1874</v>
      </c>
      <c r="U343" t="s">
        <v>9315</v>
      </c>
      <c r="V343" s="223" t="str">
        <f t="shared" si="10"/>
        <v>Paul &amp; Margarete Skokanitz</v>
      </c>
      <c r="X343" s="223">
        <f t="shared" si="11"/>
        <v>1716</v>
      </c>
    </row>
    <row r="344" spans="1:24" ht="12.75" hidden="1" customHeight="1" x14ac:dyDescent="0.2">
      <c r="A344" s="235" t="str">
        <f>IF(ISBLANK(K344),"",VLOOKUP(K344,Taufen!D:D,1,FALSE))</f>
        <v>Jlliczek</v>
      </c>
      <c r="B344">
        <v>1716</v>
      </c>
      <c r="C344">
        <v>2</v>
      </c>
      <c r="D344">
        <v>18</v>
      </c>
      <c r="E344" t="s">
        <v>77</v>
      </c>
      <c r="F344" t="s">
        <v>518</v>
      </c>
      <c r="G344" t="s">
        <v>30</v>
      </c>
      <c r="H344" t="s">
        <v>1463</v>
      </c>
      <c r="K344" t="s">
        <v>508</v>
      </c>
      <c r="L344" t="s">
        <v>507</v>
      </c>
      <c r="M344" s="88" t="s">
        <v>53</v>
      </c>
      <c r="N344" t="s">
        <v>1459</v>
      </c>
      <c r="P344" s="98"/>
      <c r="Q344" t="s">
        <v>1876</v>
      </c>
      <c r="R344" t="s">
        <v>3008</v>
      </c>
      <c r="S344"/>
      <c r="T344" t="s">
        <v>1874</v>
      </c>
      <c r="U344" t="s">
        <v>9315</v>
      </c>
      <c r="V344" s="223" t="str">
        <f t="shared" si="10"/>
        <v>Johan &amp; Maria  Slunsky</v>
      </c>
      <c r="X344" s="223">
        <f t="shared" si="11"/>
        <v>1716</v>
      </c>
    </row>
    <row r="345" spans="1:24" ht="12.75" hidden="1" customHeight="1" x14ac:dyDescent="0.2">
      <c r="A345" s="235" t="str">
        <f>IF(ISBLANK(K345),"",VLOOKUP(K345,Taufen!D:D,1,FALSE))</f>
        <v>Knopp</v>
      </c>
      <c r="B345">
        <v>1716</v>
      </c>
      <c r="C345">
        <v>6</v>
      </c>
      <c r="D345">
        <v>24</v>
      </c>
      <c r="E345" t="s">
        <v>3002</v>
      </c>
      <c r="F345" t="s">
        <v>277</v>
      </c>
      <c r="G345" t="s">
        <v>30</v>
      </c>
      <c r="H345" t="s">
        <v>1461</v>
      </c>
      <c r="K345" s="194" t="s">
        <v>139</v>
      </c>
      <c r="L345" t="s">
        <v>52</v>
      </c>
      <c r="M345" s="194" t="s">
        <v>2</v>
      </c>
      <c r="N345" s="194" t="s">
        <v>1461</v>
      </c>
      <c r="P345" s="98"/>
      <c r="Q345" t="s">
        <v>2595</v>
      </c>
      <c r="R345" t="s">
        <v>1063</v>
      </c>
      <c r="S345" t="s">
        <v>18724</v>
      </c>
      <c r="T345" t="s">
        <v>1869</v>
      </c>
      <c r="U345" t="s">
        <v>9315</v>
      </c>
      <c r="V345" s="223" t="str">
        <f t="shared" si="10"/>
        <v>Veit &amp; Magdalena Schallamon</v>
      </c>
      <c r="X345" s="223">
        <f t="shared" si="11"/>
        <v>1716</v>
      </c>
    </row>
    <row r="346" spans="1:24" ht="12.75" hidden="1" customHeight="1" x14ac:dyDescent="0.2">
      <c r="A346" s="235" t="str">
        <f>IF(ISBLANK(K346),"",VLOOKUP(K346,Taufen!D:D,1,FALSE))</f>
        <v>Blaskovitz</v>
      </c>
      <c r="B346">
        <v>1716</v>
      </c>
      <c r="C346">
        <v>9</v>
      </c>
      <c r="D346">
        <v>3</v>
      </c>
      <c r="E346" t="s">
        <v>51</v>
      </c>
      <c r="F346" t="s">
        <v>95</v>
      </c>
      <c r="H346" t="s">
        <v>1461</v>
      </c>
      <c r="K346" t="s">
        <v>145</v>
      </c>
      <c r="L346" t="s">
        <v>52</v>
      </c>
      <c r="M346" s="88" t="s">
        <v>53</v>
      </c>
      <c r="N346" t="s">
        <v>1461</v>
      </c>
      <c r="P346" s="98"/>
      <c r="Q346" t="s">
        <v>1203</v>
      </c>
      <c r="R346" t="s">
        <v>1041</v>
      </c>
      <c r="S346"/>
      <c r="T346" t="s">
        <v>1869</v>
      </c>
      <c r="U346" t="s">
        <v>9315</v>
      </c>
      <c r="V346" s="223" t="str">
        <f t="shared" si="10"/>
        <v>Mathäus &amp; Magdalena Schreibschitz</v>
      </c>
      <c r="X346" s="223">
        <f t="shared" si="11"/>
        <v>1716</v>
      </c>
    </row>
    <row r="347" spans="1:24" ht="12.75" hidden="1" customHeight="1" x14ac:dyDescent="0.2">
      <c r="A347" s="235" t="str">
        <f>IF(ISBLANK(K347),"",VLOOKUP(K347,Taufen!D:D,1,FALSE))</f>
        <v>Hubeny</v>
      </c>
      <c r="B347">
        <v>1717</v>
      </c>
      <c r="C347">
        <v>1</v>
      </c>
      <c r="D347">
        <v>17</v>
      </c>
      <c r="E347" t="s">
        <v>147</v>
      </c>
      <c r="F347" t="s">
        <v>29</v>
      </c>
      <c r="G347" t="s">
        <v>13</v>
      </c>
      <c r="H347" t="s">
        <v>1459</v>
      </c>
      <c r="K347" t="s">
        <v>3054</v>
      </c>
      <c r="L347" t="s">
        <v>21</v>
      </c>
      <c r="M347" s="88" t="s">
        <v>13</v>
      </c>
      <c r="N347" t="s">
        <v>1459</v>
      </c>
      <c r="P347" s="98"/>
      <c r="Q347" t="s">
        <v>1703</v>
      </c>
      <c r="R347" t="s">
        <v>1871</v>
      </c>
      <c r="S347"/>
      <c r="T347" t="s">
        <v>1869</v>
      </c>
      <c r="U347" t="s">
        <v>9315</v>
      </c>
      <c r="V347" s="223" t="str">
        <f t="shared" si="10"/>
        <v>Andreas &amp; Maria Babitz</v>
      </c>
      <c r="X347" s="223">
        <f t="shared" si="11"/>
        <v>1717</v>
      </c>
    </row>
    <row r="348" spans="1:24" ht="13.15" hidden="1" customHeight="1" x14ac:dyDescent="0.2">
      <c r="A348" s="235" t="str">
        <f>IF(ISBLANK(K348),"",VLOOKUP(K348,Taufen!D:D,1,FALSE))</f>
        <v/>
      </c>
      <c r="B348">
        <v>1717</v>
      </c>
      <c r="C348">
        <v>1</v>
      </c>
      <c r="D348">
        <v>17</v>
      </c>
      <c r="E348" t="s">
        <v>158</v>
      </c>
      <c r="F348" t="s">
        <v>518</v>
      </c>
      <c r="H348" t="s">
        <v>1461</v>
      </c>
      <c r="L348" t="s">
        <v>21</v>
      </c>
      <c r="M348" s="88"/>
      <c r="N348" t="s">
        <v>1461</v>
      </c>
      <c r="P348" s="98"/>
      <c r="Q348" t="s">
        <v>1872</v>
      </c>
      <c r="R348" t="s">
        <v>1682</v>
      </c>
      <c r="S348" t="s">
        <v>18723</v>
      </c>
      <c r="T348" t="s">
        <v>1869</v>
      </c>
      <c r="U348" t="s">
        <v>9315</v>
      </c>
      <c r="V348" s="223" t="str">
        <f t="shared" si="10"/>
        <v>Johan &amp; Maria Romschitz</v>
      </c>
      <c r="X348" s="223">
        <f t="shared" si="11"/>
        <v>1717</v>
      </c>
    </row>
    <row r="349" spans="1:24" ht="13.15" hidden="1" customHeight="1" x14ac:dyDescent="0.2">
      <c r="A349" s="235" t="str">
        <f>IF(ISBLANK(K349),"",VLOOKUP(K349,Taufen!D:D,1,FALSE))</f>
        <v>Laslovitz</v>
      </c>
      <c r="B349">
        <v>1717</v>
      </c>
      <c r="C349">
        <v>1</v>
      </c>
      <c r="D349">
        <v>24</v>
      </c>
      <c r="E349" s="234" t="s">
        <v>1544</v>
      </c>
      <c r="F349" t="s">
        <v>53</v>
      </c>
      <c r="G349" t="s">
        <v>23</v>
      </c>
      <c r="H349" t="s">
        <v>1463</v>
      </c>
      <c r="K349" t="s">
        <v>303</v>
      </c>
      <c r="L349" t="s">
        <v>13356</v>
      </c>
      <c r="M349" s="88" t="s">
        <v>29</v>
      </c>
      <c r="N349" t="s">
        <v>1463</v>
      </c>
      <c r="P349" s="98"/>
      <c r="Q349" t="s">
        <v>1203</v>
      </c>
      <c r="R349" t="s">
        <v>1870</v>
      </c>
      <c r="S349"/>
      <c r="T349" t="s">
        <v>1869</v>
      </c>
      <c r="U349" t="s">
        <v>9315</v>
      </c>
      <c r="V349" s="223" t="str">
        <f t="shared" si="10"/>
        <v>Jakob &amp; Helena Grabovina</v>
      </c>
      <c r="X349" s="223">
        <f t="shared" si="11"/>
        <v>1717</v>
      </c>
    </row>
    <row r="350" spans="1:24" ht="12.75" hidden="1" customHeight="1" x14ac:dyDescent="0.2">
      <c r="A350" s="235" t="str">
        <f>IF(ISBLANK(K350),"",VLOOKUP(K350,Taufen!D:D,1,FALSE))</f>
        <v>Slunsky</v>
      </c>
      <c r="B350">
        <v>1717</v>
      </c>
      <c r="C350">
        <v>5</v>
      </c>
      <c r="D350">
        <v>6</v>
      </c>
      <c r="E350" t="s">
        <v>77</v>
      </c>
      <c r="F350" t="s">
        <v>30</v>
      </c>
      <c r="G350" t="s">
        <v>30</v>
      </c>
      <c r="H350" t="s">
        <v>1461</v>
      </c>
      <c r="K350" t="s">
        <v>77</v>
      </c>
      <c r="L350" t="s">
        <v>105</v>
      </c>
      <c r="M350" s="88" t="s">
        <v>13</v>
      </c>
      <c r="N350" t="s">
        <v>1461</v>
      </c>
      <c r="P350" s="98"/>
      <c r="Q350" t="s">
        <v>2595</v>
      </c>
      <c r="R350" t="s">
        <v>1685</v>
      </c>
      <c r="S350" t="s">
        <v>1868</v>
      </c>
      <c r="T350" t="s">
        <v>1869</v>
      </c>
      <c r="U350" t="s">
        <v>9315</v>
      </c>
      <c r="V350" s="223" t="str">
        <f t="shared" si="10"/>
        <v>Georg &amp; Eva Slunsky</v>
      </c>
      <c r="X350" s="223">
        <f t="shared" si="11"/>
        <v>1717</v>
      </c>
    </row>
    <row r="351" spans="1:24" ht="12.75" hidden="1" customHeight="1" x14ac:dyDescent="0.2">
      <c r="A351" s="235" t="str">
        <f>IF(ISBLANK(K351),"",VLOOKUP(K351,Taufen!D:D,1,FALSE))</f>
        <v>Blaskovitz</v>
      </c>
      <c r="B351">
        <v>1717</v>
      </c>
      <c r="C351">
        <v>5</v>
      </c>
      <c r="D351">
        <v>11</v>
      </c>
      <c r="E351" t="s">
        <v>438</v>
      </c>
      <c r="F351" t="s">
        <v>1</v>
      </c>
      <c r="G351" t="s">
        <v>17</v>
      </c>
      <c r="H351" t="s">
        <v>1470</v>
      </c>
      <c r="K351" t="s">
        <v>145</v>
      </c>
      <c r="L351" t="s">
        <v>21</v>
      </c>
      <c r="M351" s="88" t="s">
        <v>13</v>
      </c>
      <c r="N351" t="s">
        <v>1461</v>
      </c>
      <c r="P351" s="98"/>
      <c r="Q351" t="s">
        <v>4628</v>
      </c>
      <c r="R351" t="s">
        <v>2595</v>
      </c>
      <c r="S351"/>
      <c r="T351" t="s">
        <v>1860</v>
      </c>
      <c r="U351" t="s">
        <v>9316</v>
      </c>
      <c r="V351" s="223" t="str">
        <f t="shared" si="10"/>
        <v>Nikolaus &amp; Maria Czerni</v>
      </c>
      <c r="X351" s="223">
        <f t="shared" si="11"/>
        <v>1717</v>
      </c>
    </row>
    <row r="352" spans="1:24" ht="12.75" hidden="1" customHeight="1" x14ac:dyDescent="0.2">
      <c r="A352" s="235" t="str">
        <f>IF(ISBLANK(K352),"",VLOOKUP(K352,Taufen!D:D,1,FALSE))</f>
        <v>Wraneschitz</v>
      </c>
      <c r="B352">
        <v>1717</v>
      </c>
      <c r="C352">
        <v>7</v>
      </c>
      <c r="D352">
        <v>4</v>
      </c>
      <c r="E352" t="s">
        <v>1864</v>
      </c>
      <c r="F352" t="s">
        <v>518</v>
      </c>
      <c r="G352" t="s">
        <v>2</v>
      </c>
      <c r="H352" t="s">
        <v>1865</v>
      </c>
      <c r="K352" s="194" t="s">
        <v>12</v>
      </c>
      <c r="L352" t="s">
        <v>52</v>
      </c>
      <c r="M352" s="194" t="s">
        <v>2</v>
      </c>
      <c r="N352" s="194" t="s">
        <v>2076</v>
      </c>
      <c r="P352" s="98"/>
      <c r="Q352" t="s">
        <v>978</v>
      </c>
      <c r="R352" t="s">
        <v>1866</v>
      </c>
      <c r="S352" t="s">
        <v>18722</v>
      </c>
      <c r="T352" t="s">
        <v>1860</v>
      </c>
      <c r="U352" t="s">
        <v>9316</v>
      </c>
      <c r="V352" s="223" t="str">
        <f t="shared" si="10"/>
        <v>Johan &amp; Magdalena Edelmann</v>
      </c>
      <c r="X352" s="223">
        <f t="shared" si="11"/>
        <v>1717</v>
      </c>
    </row>
    <row r="353" spans="1:24" ht="12.75" hidden="1" customHeight="1" x14ac:dyDescent="0.2">
      <c r="A353" s="235" t="str">
        <f>IF(ISBLANK(K353),"",VLOOKUP(K353,Taufen!D:D,1,FALSE))</f>
        <v/>
      </c>
      <c r="B353">
        <v>1717</v>
      </c>
      <c r="C353">
        <v>7</v>
      </c>
      <c r="D353">
        <v>4</v>
      </c>
      <c r="E353" s="223" t="s">
        <v>15432</v>
      </c>
      <c r="F353" t="s">
        <v>26</v>
      </c>
      <c r="G353" t="s">
        <v>47</v>
      </c>
      <c r="H353" t="s">
        <v>1463</v>
      </c>
      <c r="L353" t="s">
        <v>13356</v>
      </c>
      <c r="M353" s="88"/>
      <c r="N353" t="s">
        <v>1463</v>
      </c>
      <c r="P353" s="98"/>
      <c r="Q353" t="s">
        <v>1011</v>
      </c>
      <c r="R353" t="s">
        <v>1030</v>
      </c>
      <c r="S353" t="s">
        <v>18721</v>
      </c>
      <c r="T353" t="s">
        <v>1860</v>
      </c>
      <c r="U353" t="s">
        <v>9316</v>
      </c>
      <c r="V353" s="223" t="str">
        <f t="shared" si="10"/>
        <v>Josef &amp; Helena Pischtschek</v>
      </c>
      <c r="X353" s="223">
        <f t="shared" si="11"/>
        <v>1717</v>
      </c>
    </row>
    <row r="354" spans="1:24" ht="13.15" hidden="1" customHeight="1" x14ac:dyDescent="0.2">
      <c r="A354" s="235" t="e">
        <f>IF(ISBLANK(K354),"",VLOOKUP(K354,Taufen!D:D,1,FALSE))</f>
        <v>#N/A</v>
      </c>
      <c r="B354">
        <v>1717</v>
      </c>
      <c r="C354">
        <v>7</v>
      </c>
      <c r="D354">
        <v>4</v>
      </c>
      <c r="E354" t="s">
        <v>139</v>
      </c>
      <c r="F354" t="s">
        <v>17</v>
      </c>
      <c r="H354" t="s">
        <v>1459</v>
      </c>
      <c r="K354" t="s">
        <v>1658</v>
      </c>
      <c r="L354" t="s">
        <v>582</v>
      </c>
      <c r="M354" s="88" t="s">
        <v>14</v>
      </c>
      <c r="N354" t="s">
        <v>1463</v>
      </c>
      <c r="P354" s="98"/>
      <c r="Q354" t="s">
        <v>3006</v>
      </c>
      <c r="R354" t="s">
        <v>1867</v>
      </c>
      <c r="S354"/>
      <c r="T354" t="s">
        <v>1860</v>
      </c>
      <c r="U354" t="s">
        <v>9316</v>
      </c>
      <c r="V354" s="223" t="str">
        <f t="shared" si="10"/>
        <v>Simon &amp; Katarina Knopp</v>
      </c>
      <c r="X354" s="223">
        <f t="shared" si="11"/>
        <v>1717</v>
      </c>
    </row>
    <row r="355" spans="1:24" ht="12.75" hidden="1" customHeight="1" x14ac:dyDescent="0.2">
      <c r="A355" s="235" t="str">
        <f>IF(ISBLANK(K355),"",VLOOKUP(K355,Taufen!D:D,1,FALSE))</f>
        <v>Radkovitz</v>
      </c>
      <c r="B355">
        <v>1717</v>
      </c>
      <c r="C355">
        <v>7</v>
      </c>
      <c r="D355">
        <v>4</v>
      </c>
      <c r="E355" s="234" t="s">
        <v>346</v>
      </c>
      <c r="F355" t="s">
        <v>14</v>
      </c>
      <c r="H355" t="s">
        <v>1463</v>
      </c>
      <c r="K355" t="s">
        <v>205</v>
      </c>
      <c r="L355" t="s">
        <v>52</v>
      </c>
      <c r="M355" s="88"/>
      <c r="N355" t="s">
        <v>1461</v>
      </c>
      <c r="P355" s="98"/>
      <c r="Q355" t="s">
        <v>1011</v>
      </c>
      <c r="R355" t="s">
        <v>1030</v>
      </c>
      <c r="S355"/>
      <c r="T355" t="s">
        <v>1860</v>
      </c>
      <c r="U355" s="197" t="s">
        <v>9316</v>
      </c>
      <c r="V355" s="223" t="str">
        <f t="shared" si="10"/>
        <v>Michael &amp; Magdalena Damianczitz</v>
      </c>
      <c r="X355" s="223">
        <f t="shared" si="11"/>
        <v>1717</v>
      </c>
    </row>
    <row r="356" spans="1:24" ht="12.75" hidden="1" customHeight="1" x14ac:dyDescent="0.2">
      <c r="A356" s="235" t="str">
        <f>IF(ISBLANK(K356),"",VLOOKUP(K356,Taufen!D:D,1,FALSE))</f>
        <v>Linkovitz</v>
      </c>
      <c r="B356">
        <v>1717</v>
      </c>
      <c r="C356">
        <v>12</v>
      </c>
      <c r="D356">
        <v>7</v>
      </c>
      <c r="E356" t="s">
        <v>177</v>
      </c>
      <c r="F356" t="s">
        <v>13</v>
      </c>
      <c r="H356" t="s">
        <v>1461</v>
      </c>
      <c r="K356" s="194" t="s">
        <v>225</v>
      </c>
      <c r="L356" t="s">
        <v>13356</v>
      </c>
      <c r="M356" s="194" t="s">
        <v>13</v>
      </c>
      <c r="N356" s="194" t="s">
        <v>1461</v>
      </c>
      <c r="P356" s="98"/>
      <c r="Q356" t="s">
        <v>3006</v>
      </c>
      <c r="R356" t="s">
        <v>2598</v>
      </c>
      <c r="S356" t="s">
        <v>18720</v>
      </c>
      <c r="T356" t="s">
        <v>1860</v>
      </c>
      <c r="U356" t="s">
        <v>9316</v>
      </c>
      <c r="V356" s="223" t="str">
        <f t="shared" si="10"/>
        <v>Martin &amp; Helena Godenitz</v>
      </c>
      <c r="X356" s="223">
        <f t="shared" si="11"/>
        <v>1717</v>
      </c>
    </row>
    <row r="357" spans="1:24" ht="12.75" hidden="1" customHeight="1" x14ac:dyDescent="0.2">
      <c r="A357" s="235" t="str">
        <f>IF(ISBLANK(K357),"",VLOOKUP(K357,Taufen!D:D,1,FALSE))</f>
        <v>Kuschmitz</v>
      </c>
      <c r="B357">
        <v>1717</v>
      </c>
      <c r="C357">
        <v>12</v>
      </c>
      <c r="D357">
        <v>14</v>
      </c>
      <c r="E357" t="s">
        <v>58</v>
      </c>
      <c r="F357" t="s">
        <v>2</v>
      </c>
      <c r="G357" t="s">
        <v>518</v>
      </c>
      <c r="H357" t="s">
        <v>1463</v>
      </c>
      <c r="K357" t="s">
        <v>4564</v>
      </c>
      <c r="L357" t="s">
        <v>33</v>
      </c>
      <c r="M357" s="88" t="s">
        <v>30</v>
      </c>
      <c r="N357" t="s">
        <v>1463</v>
      </c>
      <c r="P357" s="98"/>
      <c r="Q357" t="s">
        <v>1227</v>
      </c>
      <c r="R357" t="s">
        <v>1863</v>
      </c>
      <c r="S357"/>
      <c r="T357" t="s">
        <v>1860</v>
      </c>
      <c r="U357" t="s">
        <v>9316</v>
      </c>
      <c r="V357" s="223" t="str">
        <f t="shared" si="10"/>
        <v>Mathias &amp; Margarete Klass</v>
      </c>
      <c r="X357" s="223">
        <f t="shared" si="11"/>
        <v>1717</v>
      </c>
    </row>
    <row r="358" spans="1:24" ht="12.75" hidden="1" customHeight="1" x14ac:dyDescent="0.2">
      <c r="A358" s="235" t="str">
        <f>IF(ISBLANK(K358),"",VLOOKUP(K358,Taufen!D:D,1,FALSE))</f>
        <v>Kuschmitz</v>
      </c>
      <c r="B358">
        <v>1717</v>
      </c>
      <c r="C358">
        <v>12</v>
      </c>
      <c r="D358">
        <v>14</v>
      </c>
      <c r="E358" s="223" t="s">
        <v>235</v>
      </c>
      <c r="F358" t="s">
        <v>691</v>
      </c>
      <c r="G358" t="s">
        <v>277</v>
      </c>
      <c r="H358" t="s">
        <v>1461</v>
      </c>
      <c r="K358" t="s">
        <v>4564</v>
      </c>
      <c r="L358" t="s">
        <v>44</v>
      </c>
      <c r="M358" s="88" t="s">
        <v>2</v>
      </c>
      <c r="N358" t="s">
        <v>1463</v>
      </c>
      <c r="P358" s="98"/>
      <c r="Q358" t="s">
        <v>1813</v>
      </c>
      <c r="R358" t="s">
        <v>1728</v>
      </c>
      <c r="S358"/>
      <c r="T358" t="s">
        <v>1860</v>
      </c>
      <c r="U358" t="s">
        <v>9316</v>
      </c>
      <c r="V358" s="223" t="str">
        <f t="shared" si="10"/>
        <v>Bartolomäus &amp; Agate Halavitz</v>
      </c>
      <c r="X358" s="223">
        <f t="shared" si="11"/>
        <v>1717</v>
      </c>
    </row>
    <row r="359" spans="1:24" ht="12.75" hidden="1" customHeight="1" x14ac:dyDescent="0.2">
      <c r="A359" s="235" t="str">
        <f>IF(ISBLANK(K359),"",VLOOKUP(K359,Taufen!D:D,1,FALSE))</f>
        <v>Windisch</v>
      </c>
      <c r="B359">
        <v>1718</v>
      </c>
      <c r="C359">
        <v>1</v>
      </c>
      <c r="D359">
        <v>30</v>
      </c>
      <c r="E359" t="s">
        <v>145</v>
      </c>
      <c r="F359" t="s">
        <v>84</v>
      </c>
      <c r="G359" t="s">
        <v>2</v>
      </c>
      <c r="H359" t="s">
        <v>1461</v>
      </c>
      <c r="K359" t="s">
        <v>2718</v>
      </c>
      <c r="L359" t="s">
        <v>582</v>
      </c>
      <c r="M359" s="88" t="s">
        <v>691</v>
      </c>
      <c r="N359" t="s">
        <v>1461</v>
      </c>
      <c r="P359" s="98"/>
      <c r="Q359" t="s">
        <v>1629</v>
      </c>
      <c r="R359" t="s">
        <v>1859</v>
      </c>
      <c r="S359"/>
      <c r="T359" t="s">
        <v>1860</v>
      </c>
      <c r="U359" t="s">
        <v>9316</v>
      </c>
      <c r="V359" s="223" t="str">
        <f t="shared" si="10"/>
        <v>Kaspar &amp; Katarina Blaskovitz</v>
      </c>
      <c r="X359" s="223">
        <f t="shared" si="11"/>
        <v>1718</v>
      </c>
    </row>
    <row r="360" spans="1:24" ht="12.75" hidden="1" customHeight="1" x14ac:dyDescent="0.2">
      <c r="A360" s="235" t="str">
        <f>IF(ISBLANK(K360),"",VLOOKUP(K360,Taufen!D:D,1,FALSE))</f>
        <v>Andreschitz</v>
      </c>
      <c r="B360">
        <v>1718</v>
      </c>
      <c r="C360">
        <v>1</v>
      </c>
      <c r="D360">
        <v>30</v>
      </c>
      <c r="E360" t="s">
        <v>140</v>
      </c>
      <c r="F360" t="s">
        <v>103</v>
      </c>
      <c r="G360" t="s">
        <v>23</v>
      </c>
      <c r="H360" t="s">
        <v>1461</v>
      </c>
      <c r="K360" t="s">
        <v>261</v>
      </c>
      <c r="L360" t="s">
        <v>33</v>
      </c>
      <c r="M360" s="88" t="s">
        <v>277</v>
      </c>
      <c r="N360" t="s">
        <v>1463</v>
      </c>
      <c r="P360" s="98"/>
      <c r="Q360" t="s">
        <v>1861</v>
      </c>
      <c r="R360" t="s">
        <v>1862</v>
      </c>
      <c r="S360"/>
      <c r="T360" t="s">
        <v>1860</v>
      </c>
      <c r="U360" t="s">
        <v>9316</v>
      </c>
      <c r="V360" s="223" t="str">
        <f t="shared" si="10"/>
        <v>Franz &amp; Margarete Zmaitz</v>
      </c>
      <c r="X360" s="223">
        <f t="shared" si="11"/>
        <v>1718</v>
      </c>
    </row>
    <row r="361" spans="1:24" ht="13.15" hidden="1" customHeight="1" x14ac:dyDescent="0.2">
      <c r="A361" s="235" t="str">
        <f>IF(ISBLANK(K361),"",VLOOKUP(K361,Taufen!D:D,1,FALSE))</f>
        <v>Czech</v>
      </c>
      <c r="B361">
        <v>1718</v>
      </c>
      <c r="C361">
        <v>2</v>
      </c>
      <c r="D361">
        <v>1</v>
      </c>
      <c r="E361" t="s">
        <v>77</v>
      </c>
      <c r="F361" t="s">
        <v>518</v>
      </c>
      <c r="H361" t="s">
        <v>1463</v>
      </c>
      <c r="K361" t="s">
        <v>97</v>
      </c>
      <c r="L361" t="s">
        <v>33</v>
      </c>
      <c r="M361" s="88" t="s">
        <v>2</v>
      </c>
      <c r="N361" t="s">
        <v>1461</v>
      </c>
      <c r="P361" s="98"/>
      <c r="Q361" t="s">
        <v>1030</v>
      </c>
      <c r="R361" t="s">
        <v>518</v>
      </c>
      <c r="S361" t="s">
        <v>147</v>
      </c>
      <c r="T361" t="s">
        <v>1854</v>
      </c>
      <c r="U361" t="s">
        <v>9316</v>
      </c>
      <c r="V361" s="223" t="str">
        <f t="shared" si="10"/>
        <v>Johan &amp; Margarete Slunsky</v>
      </c>
      <c r="X361" s="223">
        <f t="shared" si="11"/>
        <v>1718</v>
      </c>
    </row>
    <row r="362" spans="1:24" ht="13.15" hidden="1" customHeight="1" x14ac:dyDescent="0.2">
      <c r="A362" s="235" t="str">
        <f>IF(ISBLANK(K362),"",VLOOKUP(K362,Taufen!D:D,1,FALSE))</f>
        <v>Koliczek</v>
      </c>
      <c r="B362">
        <v>1718</v>
      </c>
      <c r="C362">
        <v>2</v>
      </c>
      <c r="D362">
        <v>1</v>
      </c>
      <c r="E362" t="s">
        <v>145</v>
      </c>
      <c r="F362" t="s">
        <v>30</v>
      </c>
      <c r="G362" t="s">
        <v>22</v>
      </c>
      <c r="H362" t="s">
        <v>1459</v>
      </c>
      <c r="K362" t="s">
        <v>623</v>
      </c>
      <c r="L362" t="s">
        <v>117</v>
      </c>
      <c r="M362" s="88" t="s">
        <v>1</v>
      </c>
      <c r="N362" t="s">
        <v>1463</v>
      </c>
      <c r="P362" s="98"/>
      <c r="Q362" t="s">
        <v>2700</v>
      </c>
      <c r="R362" t="s">
        <v>1039</v>
      </c>
      <c r="S362"/>
      <c r="T362" t="s">
        <v>1854</v>
      </c>
      <c r="U362" t="s">
        <v>9316</v>
      </c>
      <c r="V362" s="223" t="str">
        <f t="shared" si="10"/>
        <v>Georg &amp; Regina Blaskovitz</v>
      </c>
      <c r="X362" s="223">
        <f t="shared" si="11"/>
        <v>1718</v>
      </c>
    </row>
    <row r="363" spans="1:24" ht="12.75" hidden="1" customHeight="1" x14ac:dyDescent="0.2">
      <c r="A363" s="235" t="str">
        <f>IF(ISBLANK(K363),"",VLOOKUP(K363,Taufen!D:D,1,FALSE))</f>
        <v>Wuk</v>
      </c>
      <c r="B363">
        <v>1718</v>
      </c>
      <c r="C363">
        <v>2</v>
      </c>
      <c r="D363">
        <v>6</v>
      </c>
      <c r="E363" t="s">
        <v>147</v>
      </c>
      <c r="F363" t="s">
        <v>2</v>
      </c>
      <c r="G363" t="s">
        <v>518</v>
      </c>
      <c r="H363" t="s">
        <v>1459</v>
      </c>
      <c r="K363" t="s">
        <v>42</v>
      </c>
      <c r="L363" t="s">
        <v>33</v>
      </c>
      <c r="M363" s="88" t="s">
        <v>691</v>
      </c>
      <c r="N363" t="s">
        <v>1461</v>
      </c>
      <c r="P363" s="98"/>
      <c r="Q363" t="s">
        <v>1703</v>
      </c>
      <c r="R363" t="s">
        <v>1858</v>
      </c>
      <c r="S363"/>
      <c r="T363" t="s">
        <v>1854</v>
      </c>
      <c r="U363" t="s">
        <v>9316</v>
      </c>
      <c r="V363" s="223" t="str">
        <f t="shared" si="10"/>
        <v>Mathias &amp; Margarete Babitz</v>
      </c>
      <c r="X363" s="223">
        <f t="shared" si="11"/>
        <v>1718</v>
      </c>
    </row>
    <row r="364" spans="1:24" ht="12.75" hidden="1" customHeight="1" x14ac:dyDescent="0.2">
      <c r="A364" s="235" t="str">
        <f>IF(ISBLANK(K364),"",VLOOKUP(K364,Taufen!D:D,1,FALSE))</f>
        <v>Hubeny</v>
      </c>
      <c r="B364">
        <v>1718</v>
      </c>
      <c r="C364">
        <v>2</v>
      </c>
      <c r="D364">
        <v>8</v>
      </c>
      <c r="E364" t="s">
        <v>147</v>
      </c>
      <c r="F364" t="s">
        <v>29</v>
      </c>
      <c r="H364" t="s">
        <v>1459</v>
      </c>
      <c r="K364" t="s">
        <v>3054</v>
      </c>
      <c r="L364" t="s">
        <v>15</v>
      </c>
      <c r="M364" s="88" t="s">
        <v>13</v>
      </c>
      <c r="N364" t="s">
        <v>1459</v>
      </c>
      <c r="P364" s="98"/>
      <c r="Q364" t="s">
        <v>1703</v>
      </c>
      <c r="R364" t="s">
        <v>1845</v>
      </c>
      <c r="S364"/>
      <c r="T364" t="s">
        <v>1854</v>
      </c>
      <c r="U364" t="s">
        <v>9316</v>
      </c>
      <c r="V364" s="223" t="str">
        <f t="shared" si="10"/>
        <v>Andreas &amp; Anna Babitz</v>
      </c>
      <c r="X364" s="223">
        <f t="shared" si="11"/>
        <v>1718</v>
      </c>
    </row>
    <row r="365" spans="1:24" ht="12.75" hidden="1" customHeight="1" x14ac:dyDescent="0.2">
      <c r="A365" s="235" t="str">
        <f>IF(ISBLANK(K365),"",VLOOKUP(K365,Taufen!D:D,1,FALSE))</f>
        <v/>
      </c>
      <c r="B365">
        <v>1718</v>
      </c>
      <c r="C365">
        <v>2</v>
      </c>
      <c r="D365">
        <v>15</v>
      </c>
      <c r="E365" t="s">
        <v>148</v>
      </c>
      <c r="F365" t="s">
        <v>24</v>
      </c>
      <c r="G365" t="s">
        <v>14</v>
      </c>
      <c r="H365" t="s">
        <v>1461</v>
      </c>
      <c r="L365" t="s">
        <v>59</v>
      </c>
      <c r="M365" s="88"/>
      <c r="N365" t="s">
        <v>1461</v>
      </c>
      <c r="P365" s="98"/>
      <c r="Q365" t="s">
        <v>4086</v>
      </c>
      <c r="R365" t="s">
        <v>2475</v>
      </c>
      <c r="S365" t="s">
        <v>18719</v>
      </c>
      <c r="T365" t="s">
        <v>1854</v>
      </c>
      <c r="U365" t="s">
        <v>9316</v>
      </c>
      <c r="V365" s="223" t="str">
        <f t="shared" si="10"/>
        <v>Fabian &amp; Ursula Fastovitz</v>
      </c>
      <c r="X365" s="223">
        <f t="shared" si="11"/>
        <v>1718</v>
      </c>
    </row>
    <row r="366" spans="1:24" ht="12.75" hidden="1" customHeight="1" x14ac:dyDescent="0.2">
      <c r="A366" s="235" t="e">
        <f>IF(ISBLANK(K366),"",VLOOKUP(K366,Taufen!D:D,1,FALSE))</f>
        <v>#N/A</v>
      </c>
      <c r="B366">
        <v>1718</v>
      </c>
      <c r="C366">
        <v>2</v>
      </c>
      <c r="D366">
        <v>20</v>
      </c>
      <c r="E366" t="s">
        <v>1254</v>
      </c>
      <c r="F366" t="s">
        <v>13</v>
      </c>
      <c r="G366" t="s">
        <v>191</v>
      </c>
      <c r="H366" t="s">
        <v>1856</v>
      </c>
      <c r="K366" t="s">
        <v>1857</v>
      </c>
      <c r="L366" s="141" t="s">
        <v>5710</v>
      </c>
      <c r="M366" s="88" t="s">
        <v>23</v>
      </c>
      <c r="N366" t="s">
        <v>1461</v>
      </c>
      <c r="P366" s="98"/>
      <c r="Q366" t="s">
        <v>2700</v>
      </c>
      <c r="R366" t="s">
        <v>1063</v>
      </c>
      <c r="S366"/>
      <c r="T366" t="s">
        <v>1854</v>
      </c>
      <c r="U366" t="s">
        <v>9316</v>
      </c>
      <c r="V366" s="223" t="str">
        <f t="shared" si="10"/>
        <v>Martin &amp; Apolonia Busek</v>
      </c>
      <c r="X366" s="223">
        <f t="shared" si="11"/>
        <v>1718</v>
      </c>
    </row>
    <row r="367" spans="1:24" ht="13.15" hidden="1" customHeight="1" x14ac:dyDescent="0.2">
      <c r="A367" s="235" t="str">
        <f>IF(ISBLANK(K367),"",VLOOKUP(K367,Taufen!D:D,1,FALSE))</f>
        <v/>
      </c>
      <c r="B367">
        <v>1718</v>
      </c>
      <c r="C367">
        <v>5</v>
      </c>
      <c r="D367">
        <v>26</v>
      </c>
      <c r="E367" t="s">
        <v>2696</v>
      </c>
      <c r="F367" t="s">
        <v>30</v>
      </c>
      <c r="G367" t="s">
        <v>518</v>
      </c>
      <c r="H367" t="s">
        <v>1459</v>
      </c>
      <c r="L367" t="s">
        <v>52</v>
      </c>
      <c r="M367" s="88"/>
      <c r="N367" t="s">
        <v>1461</v>
      </c>
      <c r="P367" s="98"/>
      <c r="Q367" t="s">
        <v>2700</v>
      </c>
      <c r="R367" t="s">
        <v>3006</v>
      </c>
      <c r="S367" t="s">
        <v>18718</v>
      </c>
      <c r="T367" t="s">
        <v>1854</v>
      </c>
      <c r="U367" t="s">
        <v>9316</v>
      </c>
      <c r="V367" s="223" t="str">
        <f t="shared" si="10"/>
        <v>Georg &amp; Magdalena Jurditz</v>
      </c>
      <c r="X367" s="223">
        <f t="shared" si="11"/>
        <v>1718</v>
      </c>
    </row>
    <row r="368" spans="1:24" ht="12.75" hidden="1" customHeight="1" x14ac:dyDescent="0.2">
      <c r="A368" s="235" t="str">
        <f>IF(ISBLANK(K368),"",VLOOKUP(K368,Taufen!D:D,1,FALSE))</f>
        <v>Slavitz</v>
      </c>
      <c r="B368">
        <v>1718</v>
      </c>
      <c r="C368">
        <v>6</v>
      </c>
      <c r="D368">
        <v>1</v>
      </c>
      <c r="E368" t="s">
        <v>322</v>
      </c>
      <c r="F368" t="s">
        <v>20</v>
      </c>
      <c r="H368" t="s">
        <v>1461</v>
      </c>
      <c r="K368" s="194" t="s">
        <v>100</v>
      </c>
      <c r="L368" t="s">
        <v>13356</v>
      </c>
      <c r="M368" s="194" t="s">
        <v>53</v>
      </c>
      <c r="N368" s="194" t="s">
        <v>1461</v>
      </c>
      <c r="P368" s="98"/>
      <c r="Q368" t="s">
        <v>4086</v>
      </c>
      <c r="R368" t="s">
        <v>1855</v>
      </c>
      <c r="S368" t="s">
        <v>18717</v>
      </c>
      <c r="T368" t="s">
        <v>1854</v>
      </c>
      <c r="U368" t="s">
        <v>9316</v>
      </c>
      <c r="V368" s="223" t="str">
        <f t="shared" si="10"/>
        <v>Thomas &amp; Helena Milostni</v>
      </c>
      <c r="X368" s="223">
        <f t="shared" si="11"/>
        <v>1718</v>
      </c>
    </row>
    <row r="369" spans="1:24" ht="12.75" hidden="1" customHeight="1" x14ac:dyDescent="0.2">
      <c r="A369" s="235" t="str">
        <f>IF(ISBLANK(K369),"",VLOOKUP(K369,Taufen!D:D,1,FALSE))</f>
        <v>Jurditz</v>
      </c>
      <c r="B369">
        <v>1718</v>
      </c>
      <c r="C369">
        <v>6</v>
      </c>
      <c r="D369">
        <v>14</v>
      </c>
      <c r="E369" t="s">
        <v>639</v>
      </c>
      <c r="F369" t="s">
        <v>168</v>
      </c>
      <c r="H369" t="s">
        <v>1463</v>
      </c>
      <c r="K369" s="194" t="s">
        <v>2696</v>
      </c>
      <c r="L369" t="s">
        <v>582</v>
      </c>
      <c r="M369" s="194" t="s">
        <v>17</v>
      </c>
      <c r="N369" s="194" t="s">
        <v>1459</v>
      </c>
      <c r="P369" s="98"/>
      <c r="Q369" t="s">
        <v>1853</v>
      </c>
      <c r="R369" t="s">
        <v>1728</v>
      </c>
      <c r="S369" t="s">
        <v>9172</v>
      </c>
      <c r="T369" t="s">
        <v>1854</v>
      </c>
      <c r="U369" t="s">
        <v>9316</v>
      </c>
      <c r="V369" s="223" t="str">
        <f t="shared" si="10"/>
        <v>Blasius &amp; Katarina Malinar</v>
      </c>
      <c r="X369" s="223">
        <f t="shared" si="11"/>
        <v>1718</v>
      </c>
    </row>
    <row r="370" spans="1:24" ht="12.75" hidden="1" customHeight="1" x14ac:dyDescent="0.2">
      <c r="A370" s="235" t="e">
        <f>IF(ISBLANK(K370),"",VLOOKUP(K370,Taufen!D:D,1,FALSE))</f>
        <v>#N/A</v>
      </c>
      <c r="B370">
        <v>1718</v>
      </c>
      <c r="C370">
        <v>6</v>
      </c>
      <c r="D370">
        <v>21</v>
      </c>
      <c r="E370" t="s">
        <v>1851</v>
      </c>
      <c r="F370" t="s">
        <v>23</v>
      </c>
      <c r="H370" t="s">
        <v>1461</v>
      </c>
      <c r="K370" t="s">
        <v>1852</v>
      </c>
      <c r="L370" t="s">
        <v>81</v>
      </c>
      <c r="M370" s="88" t="s">
        <v>2</v>
      </c>
      <c r="N370" t="s">
        <v>1461</v>
      </c>
      <c r="P370" s="98"/>
      <c r="Q370" t="s">
        <v>1038</v>
      </c>
      <c r="R370" t="s">
        <v>1041</v>
      </c>
      <c r="S370"/>
      <c r="T370" t="s">
        <v>1843</v>
      </c>
      <c r="U370" t="s">
        <v>9317</v>
      </c>
      <c r="V370" s="223" t="str">
        <f t="shared" si="10"/>
        <v>Paul &amp; Elisabet Czauffal</v>
      </c>
      <c r="X370" s="223">
        <f t="shared" si="11"/>
        <v>1718</v>
      </c>
    </row>
    <row r="371" spans="1:24" ht="12.75" hidden="1" customHeight="1" x14ac:dyDescent="0.2">
      <c r="A371" s="235" t="str">
        <f>IF(ISBLANK(K371),"",VLOOKUP(K371,Taufen!D:D,1,FALSE))</f>
        <v>Schaffaritz</v>
      </c>
      <c r="B371">
        <v>1718</v>
      </c>
      <c r="C371">
        <v>7</v>
      </c>
      <c r="D371">
        <v>24</v>
      </c>
      <c r="E371" t="s">
        <v>266</v>
      </c>
      <c r="F371" t="s">
        <v>13</v>
      </c>
      <c r="G371" t="s">
        <v>2</v>
      </c>
      <c r="H371" t="s">
        <v>1461</v>
      </c>
      <c r="K371" t="s">
        <v>252</v>
      </c>
      <c r="L371" t="s">
        <v>44</v>
      </c>
      <c r="M371" s="88" t="s">
        <v>28</v>
      </c>
      <c r="N371" t="s">
        <v>1461</v>
      </c>
      <c r="P371" s="98"/>
      <c r="Q371" t="s">
        <v>1038</v>
      </c>
      <c r="R371" t="s">
        <v>1850</v>
      </c>
      <c r="S371"/>
      <c r="T371" t="s">
        <v>1843</v>
      </c>
      <c r="U371" t="s">
        <v>9317</v>
      </c>
      <c r="V371" s="223" t="str">
        <f t="shared" si="10"/>
        <v>Martin &amp; Agate Bosnitz</v>
      </c>
      <c r="X371" s="223">
        <f t="shared" si="11"/>
        <v>1718</v>
      </c>
    </row>
    <row r="372" spans="1:24" ht="12.75" hidden="1" customHeight="1" x14ac:dyDescent="0.2">
      <c r="A372" s="235" t="str">
        <f>IF(ISBLANK(K372),"",VLOOKUP(K372,Taufen!D:D,1,FALSE))</f>
        <v/>
      </c>
      <c r="B372">
        <v>1718</v>
      </c>
      <c r="C372">
        <v>9</v>
      </c>
      <c r="D372">
        <v>12</v>
      </c>
      <c r="E372" t="s">
        <v>1848</v>
      </c>
      <c r="F372" t="s">
        <v>69</v>
      </c>
      <c r="H372" t="s">
        <v>1465</v>
      </c>
      <c r="L372" t="s">
        <v>582</v>
      </c>
      <c r="M372" s="88"/>
      <c r="N372" t="s">
        <v>1461</v>
      </c>
      <c r="P372" s="98"/>
      <c r="Q372" t="s">
        <v>3164</v>
      </c>
      <c r="R372" t="s">
        <v>1849</v>
      </c>
      <c r="S372" t="s">
        <v>18716</v>
      </c>
      <c r="T372" t="s">
        <v>1843</v>
      </c>
      <c r="U372" t="s">
        <v>9317</v>
      </c>
      <c r="V372" s="223" t="str">
        <f t="shared" si="10"/>
        <v>Wenzel &amp; Katarina Jahoda</v>
      </c>
      <c r="X372" s="223">
        <f t="shared" si="11"/>
        <v>1718</v>
      </c>
    </row>
    <row r="373" spans="1:24" ht="12.75" hidden="1" customHeight="1" x14ac:dyDescent="0.2">
      <c r="A373" s="235" t="str">
        <f>IF(ISBLANK(K373),"",VLOOKUP(K373,Taufen!D:D,1,FALSE))</f>
        <v>Windisch</v>
      </c>
      <c r="B373">
        <v>1719</v>
      </c>
      <c r="C373">
        <v>1</v>
      </c>
      <c r="D373">
        <v>17</v>
      </c>
      <c r="E373" t="s">
        <v>147</v>
      </c>
      <c r="F373" t="s">
        <v>2</v>
      </c>
      <c r="H373" t="s">
        <v>1461</v>
      </c>
      <c r="K373" t="s">
        <v>2718</v>
      </c>
      <c r="L373" t="s">
        <v>44</v>
      </c>
      <c r="M373" s="88" t="s">
        <v>278</v>
      </c>
      <c r="N373" t="s">
        <v>1461</v>
      </c>
      <c r="P373" s="98"/>
      <c r="Q373" t="s">
        <v>1703</v>
      </c>
      <c r="R373" t="s">
        <v>1845</v>
      </c>
      <c r="S373"/>
      <c r="T373" t="s">
        <v>1843</v>
      </c>
      <c r="U373" t="s">
        <v>9317</v>
      </c>
      <c r="V373" s="223" t="str">
        <f t="shared" si="10"/>
        <v>Mathias &amp; Agate Babitz</v>
      </c>
      <c r="X373" s="223">
        <f t="shared" si="11"/>
        <v>1719</v>
      </c>
    </row>
    <row r="374" spans="1:24" ht="12.75" hidden="1" customHeight="1" x14ac:dyDescent="0.2">
      <c r="A374" s="235" t="e">
        <f>IF(ISBLANK(K374),"",VLOOKUP(K374,Taufen!D:D,1,FALSE))</f>
        <v>#N/A</v>
      </c>
      <c r="B374">
        <v>1719</v>
      </c>
      <c r="C374">
        <v>1</v>
      </c>
      <c r="D374">
        <v>22</v>
      </c>
      <c r="E374" t="s">
        <v>1606</v>
      </c>
      <c r="F374" t="s">
        <v>23</v>
      </c>
      <c r="H374" t="s">
        <v>1461</v>
      </c>
      <c r="K374" t="s">
        <v>1846</v>
      </c>
      <c r="L374" t="s">
        <v>920</v>
      </c>
      <c r="M374" s="88" t="s">
        <v>10308</v>
      </c>
      <c r="N374" t="s">
        <v>1847</v>
      </c>
      <c r="P374" s="98"/>
      <c r="Q374" t="s">
        <v>1813</v>
      </c>
      <c r="R374" t="s">
        <v>1041</v>
      </c>
      <c r="S374" t="s">
        <v>2291</v>
      </c>
      <c r="T374" t="s">
        <v>1843</v>
      </c>
      <c r="U374" t="s">
        <v>9317</v>
      </c>
      <c r="V374" s="223" t="str">
        <f t="shared" si="10"/>
        <v>Paul &amp; Veronika Beli</v>
      </c>
      <c r="X374" s="223">
        <f t="shared" si="11"/>
        <v>1719</v>
      </c>
    </row>
    <row r="375" spans="1:24" ht="13.15" hidden="1" customHeight="1" x14ac:dyDescent="0.2">
      <c r="A375" s="235" t="str">
        <f>IF(ISBLANK(K375),"",VLOOKUP(K375,Taufen!D:D,1,FALSE))</f>
        <v>Slavitz</v>
      </c>
      <c r="B375">
        <v>1719</v>
      </c>
      <c r="C375">
        <v>1</v>
      </c>
      <c r="D375">
        <v>24</v>
      </c>
      <c r="E375" t="s">
        <v>97</v>
      </c>
      <c r="F375" t="s">
        <v>22</v>
      </c>
      <c r="G375" t="s">
        <v>691</v>
      </c>
      <c r="H375" t="s">
        <v>1459</v>
      </c>
      <c r="K375" t="s">
        <v>100</v>
      </c>
      <c r="L375" t="s">
        <v>105</v>
      </c>
      <c r="M375" s="88" t="s">
        <v>53</v>
      </c>
      <c r="N375" t="s">
        <v>1461</v>
      </c>
      <c r="P375" s="98"/>
      <c r="Q375" t="s">
        <v>1629</v>
      </c>
      <c r="R375" t="s">
        <v>1703</v>
      </c>
      <c r="S375"/>
      <c r="T375" t="s">
        <v>1843</v>
      </c>
      <c r="U375" t="s">
        <v>9317</v>
      </c>
      <c r="V375" s="223" t="str">
        <f t="shared" si="10"/>
        <v>Gregor &amp; Eva Czech</v>
      </c>
      <c r="X375" s="223">
        <f t="shared" si="11"/>
        <v>1719</v>
      </c>
    </row>
    <row r="376" spans="1:24" ht="12.75" hidden="1" customHeight="1" x14ac:dyDescent="0.2">
      <c r="A376" s="235" t="str">
        <f>IF(ISBLANK(K376),"",VLOOKUP(K376,Taufen!D:D,1,FALSE))</f>
        <v>Ticzar</v>
      </c>
      <c r="B376">
        <v>1719</v>
      </c>
      <c r="C376">
        <v>1</v>
      </c>
      <c r="D376">
        <v>24</v>
      </c>
      <c r="E376" s="234" t="s">
        <v>623</v>
      </c>
      <c r="F376" t="s">
        <v>20</v>
      </c>
      <c r="G376" t="s">
        <v>13</v>
      </c>
      <c r="H376" t="s">
        <v>1844</v>
      </c>
      <c r="K376" t="s">
        <v>2593</v>
      </c>
      <c r="L376" t="s">
        <v>13356</v>
      </c>
      <c r="M376" s="88" t="s">
        <v>278</v>
      </c>
      <c r="N376" t="s">
        <v>1461</v>
      </c>
      <c r="P376" s="98"/>
      <c r="Q376" t="s">
        <v>1048</v>
      </c>
      <c r="R376" t="s">
        <v>1845</v>
      </c>
      <c r="S376"/>
      <c r="T376" t="s">
        <v>1843</v>
      </c>
      <c r="U376" t="s">
        <v>9317</v>
      </c>
      <c r="V376" s="223" t="str">
        <f t="shared" si="10"/>
        <v>Thomas &amp; Helena Koliczek</v>
      </c>
      <c r="X376" s="223">
        <f t="shared" si="11"/>
        <v>1719</v>
      </c>
    </row>
    <row r="377" spans="1:24" ht="12.75" hidden="1" customHeight="1" x14ac:dyDescent="0.2">
      <c r="A377" s="235" t="str">
        <f>IF(ISBLANK(K377),"",VLOOKUP(K377,Taufen!D:D,1,FALSE))</f>
        <v>Matkovitz</v>
      </c>
      <c r="B377">
        <v>1719</v>
      </c>
      <c r="C377">
        <v>5</v>
      </c>
      <c r="D377">
        <v>25</v>
      </c>
      <c r="E377" s="234" t="s">
        <v>1303</v>
      </c>
      <c r="F377" t="s">
        <v>2</v>
      </c>
      <c r="G377" t="s">
        <v>23</v>
      </c>
      <c r="H377" t="s">
        <v>1463</v>
      </c>
      <c r="K377" t="s">
        <v>121</v>
      </c>
      <c r="L377" t="s">
        <v>52</v>
      </c>
      <c r="M377" s="88" t="s">
        <v>14</v>
      </c>
      <c r="N377" t="s">
        <v>1463</v>
      </c>
      <c r="P377" s="98"/>
      <c r="Q377" t="s">
        <v>1841</v>
      </c>
      <c r="R377" t="s">
        <v>1842</v>
      </c>
      <c r="S377"/>
      <c r="T377" t="s">
        <v>1843</v>
      </c>
      <c r="U377" t="s">
        <v>9317</v>
      </c>
      <c r="V377" s="223" t="str">
        <f t="shared" si="10"/>
        <v>Mathias &amp; Magdalena Orbestroh</v>
      </c>
      <c r="X377" s="223">
        <f t="shared" si="11"/>
        <v>1719</v>
      </c>
    </row>
    <row r="378" spans="1:24" ht="12.75" hidden="1" customHeight="1" x14ac:dyDescent="0.2">
      <c r="A378" s="235" t="str">
        <f>IF(ISBLANK(K378),"",VLOOKUP(K378,Taufen!D:D,1,FALSE))</f>
        <v>Wraneschitz</v>
      </c>
      <c r="B378" s="6">
        <v>1719</v>
      </c>
      <c r="C378" s="6">
        <v>6</v>
      </c>
      <c r="D378" s="6">
        <v>1</v>
      </c>
      <c r="E378" s="6" t="s">
        <v>77</v>
      </c>
      <c r="F378" s="6" t="s">
        <v>22</v>
      </c>
      <c r="G378" s="6" t="s">
        <v>30</v>
      </c>
      <c r="H378" s="6" t="s">
        <v>1463</v>
      </c>
      <c r="I378" s="6"/>
      <c r="J378" s="6"/>
      <c r="K378" s="6" t="s">
        <v>12</v>
      </c>
      <c r="L378" s="6" t="s">
        <v>21</v>
      </c>
      <c r="M378" s="6" t="s">
        <v>30</v>
      </c>
      <c r="N378" s="6" t="s">
        <v>1463</v>
      </c>
      <c r="O378" s="6"/>
      <c r="P378" s="6"/>
      <c r="Q378" s="6" t="s">
        <v>1011</v>
      </c>
      <c r="R378" s="6" t="s">
        <v>1660</v>
      </c>
      <c r="S378" s="6"/>
      <c r="T378" s="6" t="s">
        <v>1834</v>
      </c>
      <c r="U378" s="6" t="s">
        <v>9317</v>
      </c>
      <c r="V378" s="223" t="str">
        <f t="shared" si="10"/>
        <v>Gregor &amp; Maria Slunsky</v>
      </c>
      <c r="X378" s="223">
        <f t="shared" si="11"/>
        <v>1719</v>
      </c>
    </row>
    <row r="379" spans="1:24" ht="12.75" hidden="1" customHeight="1" x14ac:dyDescent="0.2">
      <c r="A379" s="235" t="str">
        <f>IF(ISBLANK(K379),"",VLOOKUP(K379,Taufen!D:D,1,FALSE))</f>
        <v>Matkovitz</v>
      </c>
      <c r="B379">
        <v>1719</v>
      </c>
      <c r="C379">
        <v>7</v>
      </c>
      <c r="D379">
        <v>9</v>
      </c>
      <c r="E379" t="s">
        <v>12</v>
      </c>
      <c r="F379" t="s">
        <v>20</v>
      </c>
      <c r="G379" t="s">
        <v>30</v>
      </c>
      <c r="H379" t="s">
        <v>1463</v>
      </c>
      <c r="K379" t="s">
        <v>121</v>
      </c>
      <c r="L379" t="s">
        <v>33</v>
      </c>
      <c r="M379" s="88" t="s">
        <v>13</v>
      </c>
      <c r="N379" t="s">
        <v>1463</v>
      </c>
      <c r="P379" s="98"/>
      <c r="Q379" t="s">
        <v>1839</v>
      </c>
      <c r="R379" t="s">
        <v>2829</v>
      </c>
      <c r="S379"/>
      <c r="T379" t="s">
        <v>1834</v>
      </c>
      <c r="U379" t="s">
        <v>9317</v>
      </c>
      <c r="V379" s="223" t="str">
        <f t="shared" si="10"/>
        <v>Thomas &amp; Margarete Wraneschitz</v>
      </c>
      <c r="X379" s="223">
        <f t="shared" si="11"/>
        <v>1719</v>
      </c>
    </row>
    <row r="380" spans="1:24" ht="12.75" hidden="1" customHeight="1" x14ac:dyDescent="0.2">
      <c r="A380" s="235" t="str">
        <f>IF(ISBLANK(K380),"",VLOOKUP(K380,Taufen!D:D,1,FALSE))</f>
        <v>Suczitz</v>
      </c>
      <c r="B380">
        <v>1719</v>
      </c>
      <c r="C380">
        <v>7</v>
      </c>
      <c r="D380">
        <v>26</v>
      </c>
      <c r="E380" t="s">
        <v>699</v>
      </c>
      <c r="F380" t="s">
        <v>2</v>
      </c>
      <c r="G380" t="s">
        <v>138</v>
      </c>
      <c r="H380" t="s">
        <v>1463</v>
      </c>
      <c r="K380" t="s">
        <v>310</v>
      </c>
      <c r="L380" t="s">
        <v>582</v>
      </c>
      <c r="M380" s="88" t="s">
        <v>103</v>
      </c>
      <c r="N380" t="s">
        <v>1463</v>
      </c>
      <c r="P380" s="98"/>
      <c r="Q380" t="s">
        <v>1050</v>
      </c>
      <c r="R380" t="s">
        <v>1668</v>
      </c>
      <c r="S380"/>
      <c r="T380" t="s">
        <v>1834</v>
      </c>
      <c r="U380" t="s">
        <v>9317</v>
      </c>
      <c r="V380" s="223" t="str">
        <f t="shared" si="10"/>
        <v>Mathias &amp; Katarina Duczitz</v>
      </c>
      <c r="X380" s="223">
        <f t="shared" si="11"/>
        <v>1719</v>
      </c>
    </row>
    <row r="381" spans="1:24" ht="12.75" hidden="1" customHeight="1" x14ac:dyDescent="0.2">
      <c r="A381" s="235" t="str">
        <f>IF(ISBLANK(K381),"",VLOOKUP(K381,Taufen!D:D,1,FALSE))</f>
        <v>Schallamon</v>
      </c>
      <c r="B381">
        <v>1719</v>
      </c>
      <c r="C381">
        <v>8</v>
      </c>
      <c r="D381">
        <v>3</v>
      </c>
      <c r="E381" t="s">
        <v>153</v>
      </c>
      <c r="F381" t="s">
        <v>29</v>
      </c>
      <c r="G381" t="s">
        <v>30</v>
      </c>
      <c r="H381" t="s">
        <v>1838</v>
      </c>
      <c r="K381" t="s">
        <v>3002</v>
      </c>
      <c r="L381" t="s">
        <v>59</v>
      </c>
      <c r="M381" s="88" t="s">
        <v>20</v>
      </c>
      <c r="N381" t="s">
        <v>1461</v>
      </c>
      <c r="P381" s="98"/>
      <c r="Q381" t="s">
        <v>1677</v>
      </c>
      <c r="R381" t="s">
        <v>1765</v>
      </c>
      <c r="S381"/>
      <c r="T381" t="s">
        <v>1834</v>
      </c>
      <c r="U381" t="s">
        <v>9317</v>
      </c>
      <c r="V381" s="223" t="str">
        <f t="shared" si="10"/>
        <v>Andreas &amp; Ursula Mauritz</v>
      </c>
      <c r="X381" s="223">
        <f t="shared" si="11"/>
        <v>1719</v>
      </c>
    </row>
    <row r="382" spans="1:24" ht="12.75" hidden="1" customHeight="1" x14ac:dyDescent="0.2">
      <c r="A382" s="235" t="str">
        <f>IF(ISBLANK(K382),"",VLOOKUP(K382,Taufen!D:D,1,FALSE))</f>
        <v/>
      </c>
      <c r="B382">
        <v>1719</v>
      </c>
      <c r="C382">
        <v>9</v>
      </c>
      <c r="D382">
        <v>17</v>
      </c>
      <c r="E382" t="s">
        <v>63</v>
      </c>
      <c r="F382" t="s">
        <v>30</v>
      </c>
      <c r="G382" t="s">
        <v>30</v>
      </c>
      <c r="H382" t="s">
        <v>1459</v>
      </c>
      <c r="L382" t="s">
        <v>21</v>
      </c>
      <c r="M382" s="88"/>
      <c r="N382" t="s">
        <v>1463</v>
      </c>
      <c r="P382" s="98"/>
      <c r="Q382" t="s">
        <v>1837</v>
      </c>
      <c r="R382" t="s">
        <v>1048</v>
      </c>
      <c r="S382" t="s">
        <v>18715</v>
      </c>
      <c r="T382" t="s">
        <v>1834</v>
      </c>
      <c r="U382" t="s">
        <v>9317</v>
      </c>
      <c r="V382" s="223" t="str">
        <f t="shared" si="10"/>
        <v>Georg &amp; Maria Schön</v>
      </c>
      <c r="X382" s="223">
        <f t="shared" si="11"/>
        <v>1719</v>
      </c>
    </row>
    <row r="383" spans="1:24" ht="12.75" hidden="1" customHeight="1" x14ac:dyDescent="0.2">
      <c r="A383" s="235" t="str">
        <f>IF(ISBLANK(K383),"",VLOOKUP(K383,Taufen!D:D,1,FALSE))</f>
        <v>Kirschner</v>
      </c>
      <c r="B383">
        <v>1719</v>
      </c>
      <c r="C383">
        <v>11</v>
      </c>
      <c r="D383" t="s">
        <v>1816</v>
      </c>
      <c r="E383" s="235" t="s">
        <v>1601</v>
      </c>
      <c r="F383" t="s">
        <v>84</v>
      </c>
      <c r="G383" t="s">
        <v>30</v>
      </c>
      <c r="H383" t="s">
        <v>1463</v>
      </c>
      <c r="K383" t="s">
        <v>54</v>
      </c>
      <c r="L383" t="s">
        <v>15</v>
      </c>
      <c r="M383" s="88" t="s">
        <v>13</v>
      </c>
      <c r="N383" t="s">
        <v>1463</v>
      </c>
      <c r="P383" s="98"/>
      <c r="Q383" t="s">
        <v>1011</v>
      </c>
      <c r="R383" t="s">
        <v>1836</v>
      </c>
      <c r="S383"/>
      <c r="T383" t="s">
        <v>1834</v>
      </c>
      <c r="U383" t="s">
        <v>9317</v>
      </c>
      <c r="V383" s="223" t="str">
        <f t="shared" si="10"/>
        <v>Kaspar &amp; Anna Schallatz</v>
      </c>
      <c r="X383" s="223">
        <f t="shared" si="11"/>
        <v>1719</v>
      </c>
    </row>
    <row r="384" spans="1:24" ht="13.15" hidden="1" customHeight="1" x14ac:dyDescent="0.2">
      <c r="A384" s="235" t="str">
        <f>IF(ISBLANK(K384),"",VLOOKUP(K384,Taufen!D:D,1,FALSE))</f>
        <v>Czech</v>
      </c>
      <c r="B384">
        <v>1720</v>
      </c>
      <c r="C384">
        <v>1</v>
      </c>
      <c r="D384">
        <v>16</v>
      </c>
      <c r="E384" s="223" t="s">
        <v>152</v>
      </c>
      <c r="F384" t="s">
        <v>2</v>
      </c>
      <c r="G384" t="s">
        <v>53</v>
      </c>
      <c r="H384" t="s">
        <v>1459</v>
      </c>
      <c r="K384" t="s">
        <v>97</v>
      </c>
      <c r="L384" t="s">
        <v>52</v>
      </c>
      <c r="M384" s="88" t="s">
        <v>691</v>
      </c>
      <c r="N384" t="s">
        <v>1459</v>
      </c>
      <c r="P384" s="98"/>
      <c r="Q384" t="s">
        <v>2474</v>
      </c>
      <c r="R384" t="s">
        <v>1050</v>
      </c>
      <c r="S384"/>
      <c r="T384" t="s">
        <v>1834</v>
      </c>
      <c r="U384" t="s">
        <v>9317</v>
      </c>
      <c r="V384" s="223" t="str">
        <f t="shared" si="10"/>
        <v>Mathias &amp; Magdalena Hrdliczka</v>
      </c>
      <c r="X384" s="223">
        <f t="shared" si="11"/>
        <v>1720</v>
      </c>
    </row>
    <row r="385" spans="1:24" ht="12.75" hidden="1" customHeight="1" x14ac:dyDescent="0.2">
      <c r="A385" s="235" t="e">
        <f>IF(ISBLANK(K385),"",VLOOKUP(K385,Taufen!D:D,1,FALSE))</f>
        <v>#N/A</v>
      </c>
      <c r="B385">
        <v>1720</v>
      </c>
      <c r="C385">
        <v>1</v>
      </c>
      <c r="D385">
        <v>21</v>
      </c>
      <c r="E385" t="s">
        <v>1266</v>
      </c>
      <c r="F385" t="s">
        <v>53</v>
      </c>
      <c r="H385" t="s">
        <v>1463</v>
      </c>
      <c r="K385" t="s">
        <v>1831</v>
      </c>
      <c r="L385" t="s">
        <v>582</v>
      </c>
      <c r="M385" s="88" t="s">
        <v>53</v>
      </c>
      <c r="N385" t="s">
        <v>1463</v>
      </c>
      <c r="P385" s="98"/>
      <c r="Q385" t="s">
        <v>1832</v>
      </c>
      <c r="R385" t="s">
        <v>1722</v>
      </c>
      <c r="S385"/>
      <c r="T385" t="s">
        <v>1825</v>
      </c>
      <c r="U385" t="s">
        <v>9318</v>
      </c>
      <c r="V385" s="223" t="str">
        <f t="shared" si="10"/>
        <v>Jakob &amp; Katarina Paiarek</v>
      </c>
      <c r="X385" s="223">
        <f t="shared" si="11"/>
        <v>1720</v>
      </c>
    </row>
    <row r="386" spans="1:24" ht="13.15" hidden="1" customHeight="1" x14ac:dyDescent="0.2">
      <c r="A386" s="235" t="str">
        <f>IF(ISBLANK(K386),"",VLOOKUP(K386,Taufen!D:D,1,FALSE))</f>
        <v>Fastovitz</v>
      </c>
      <c r="B386">
        <v>1720</v>
      </c>
      <c r="C386">
        <v>1</v>
      </c>
      <c r="D386">
        <v>21</v>
      </c>
      <c r="E386" t="s">
        <v>25</v>
      </c>
      <c r="F386" t="s">
        <v>14</v>
      </c>
      <c r="G386" t="s">
        <v>30</v>
      </c>
      <c r="H386" t="s">
        <v>1461</v>
      </c>
      <c r="K386" s="197" t="s">
        <v>148</v>
      </c>
      <c r="L386" t="s">
        <v>33</v>
      </c>
      <c r="M386" s="88" t="s">
        <v>14</v>
      </c>
      <c r="N386" s="197" t="s">
        <v>1461</v>
      </c>
      <c r="P386" s="98"/>
      <c r="Q386" s="197" t="s">
        <v>2598</v>
      </c>
      <c r="R386" s="197" t="s">
        <v>1671</v>
      </c>
      <c r="S386"/>
      <c r="T386" t="s">
        <v>1825</v>
      </c>
      <c r="U386" t="s">
        <v>9318</v>
      </c>
      <c r="V386" s="223" t="str">
        <f t="shared" ref="V386:V449" si="12">F386 &amp; " &amp; " &amp; L386 &amp; " " &amp; E386</f>
        <v>Michael &amp; Margarete Schneider</v>
      </c>
      <c r="X386" s="223">
        <f t="shared" ref="X386:X449" si="13">B386</f>
        <v>1720</v>
      </c>
    </row>
    <row r="387" spans="1:24" ht="12.75" hidden="1" customHeight="1" x14ac:dyDescent="0.2">
      <c r="A387" s="235" t="str">
        <f>IF(ISBLANK(K387),"",VLOOKUP(K387,Taufen!D:D,1,FALSE))</f>
        <v>Slavitz</v>
      </c>
      <c r="B387">
        <v>1720</v>
      </c>
      <c r="C387">
        <v>1</v>
      </c>
      <c r="D387">
        <v>21</v>
      </c>
      <c r="E387" t="s">
        <v>119</v>
      </c>
      <c r="F387" t="s">
        <v>23</v>
      </c>
      <c r="G387" t="s">
        <v>2</v>
      </c>
      <c r="H387" t="s">
        <v>1461</v>
      </c>
      <c r="K387" t="s">
        <v>100</v>
      </c>
      <c r="L387" t="s">
        <v>13356</v>
      </c>
      <c r="M387" s="88" t="s">
        <v>47</v>
      </c>
      <c r="N387" t="s">
        <v>1461</v>
      </c>
      <c r="P387" s="98"/>
      <c r="Q387" t="s">
        <v>1833</v>
      </c>
      <c r="R387" t="s">
        <v>2598</v>
      </c>
      <c r="S387"/>
      <c r="T387" t="s">
        <v>1825</v>
      </c>
      <c r="U387" t="s">
        <v>9318</v>
      </c>
      <c r="V387" s="223" t="str">
        <f t="shared" si="12"/>
        <v>Paul &amp; Helena Jelluschitz</v>
      </c>
      <c r="X387" s="223">
        <f t="shared" si="13"/>
        <v>1720</v>
      </c>
    </row>
    <row r="388" spans="1:24" ht="13.15" hidden="1" customHeight="1" x14ac:dyDescent="0.2">
      <c r="A388" s="235" t="str">
        <f>IF(ISBLANK(K388),"",VLOOKUP(K388,Taufen!D:D,1,FALSE))</f>
        <v>Slunsky</v>
      </c>
      <c r="B388">
        <v>1720</v>
      </c>
      <c r="C388">
        <v>1</v>
      </c>
      <c r="D388">
        <v>21</v>
      </c>
      <c r="E388" t="s">
        <v>157</v>
      </c>
      <c r="F388" t="s">
        <v>14</v>
      </c>
      <c r="G388" t="s">
        <v>13</v>
      </c>
      <c r="H388" t="s">
        <v>1461</v>
      </c>
      <c r="K388" t="s">
        <v>77</v>
      </c>
      <c r="L388" t="s">
        <v>59</v>
      </c>
      <c r="M388" s="88" t="s">
        <v>210</v>
      </c>
      <c r="N388" t="s">
        <v>1461</v>
      </c>
      <c r="P388" s="98"/>
      <c r="Q388" t="s">
        <v>4086</v>
      </c>
      <c r="R388" t="s">
        <v>1028</v>
      </c>
      <c r="S388"/>
      <c r="T388" t="s">
        <v>1834</v>
      </c>
      <c r="U388" t="s">
        <v>9317</v>
      </c>
      <c r="V388" s="223" t="str">
        <f t="shared" si="12"/>
        <v>Michael &amp; Ursula Sedlak</v>
      </c>
      <c r="X388" s="223">
        <f t="shared" si="13"/>
        <v>1720</v>
      </c>
    </row>
    <row r="389" spans="1:24" ht="13.15" hidden="1" customHeight="1" x14ac:dyDescent="0.2">
      <c r="A389" s="235" t="str">
        <f>IF(ISBLANK(K389),"",VLOOKUP(K389,Taufen!D:D,1,FALSE))</f>
        <v>Wolff</v>
      </c>
      <c r="B389">
        <v>1720</v>
      </c>
      <c r="C389">
        <v>1</v>
      </c>
      <c r="D389">
        <v>23</v>
      </c>
      <c r="E389" t="s">
        <v>100</v>
      </c>
      <c r="F389" t="s">
        <v>30</v>
      </c>
      <c r="G389" t="s">
        <v>53</v>
      </c>
      <c r="H389" t="s">
        <v>1459</v>
      </c>
      <c r="K389" t="s">
        <v>112</v>
      </c>
      <c r="L389" t="s">
        <v>582</v>
      </c>
      <c r="M389" s="88" t="s">
        <v>53</v>
      </c>
      <c r="N389" t="s">
        <v>1459</v>
      </c>
      <c r="P389" s="98"/>
      <c r="Q389" t="s">
        <v>1050</v>
      </c>
      <c r="R389" t="s">
        <v>1824</v>
      </c>
      <c r="S389"/>
      <c r="T389" t="s">
        <v>1825</v>
      </c>
      <c r="U389" t="s">
        <v>9318</v>
      </c>
      <c r="V389" s="223" t="str">
        <f t="shared" si="12"/>
        <v>Georg &amp; Katarina Slavitz</v>
      </c>
      <c r="X389" s="223">
        <f t="shared" si="13"/>
        <v>1720</v>
      </c>
    </row>
    <row r="390" spans="1:24" ht="12.75" hidden="1" customHeight="1" x14ac:dyDescent="0.2">
      <c r="A390" s="235" t="str">
        <f>IF(ISBLANK(K390),"",VLOOKUP(K390,Taufen!D:D,1,FALSE))</f>
        <v>Hubeny</v>
      </c>
      <c r="B390">
        <v>1720</v>
      </c>
      <c r="C390">
        <v>1</v>
      </c>
      <c r="D390">
        <v>23</v>
      </c>
      <c r="E390" t="s">
        <v>112</v>
      </c>
      <c r="F390" t="s">
        <v>20</v>
      </c>
      <c r="H390" t="s">
        <v>1463</v>
      </c>
      <c r="K390" t="s">
        <v>3054</v>
      </c>
      <c r="L390" t="s">
        <v>21</v>
      </c>
      <c r="M390" s="88" t="s">
        <v>2</v>
      </c>
      <c r="N390" t="s">
        <v>1463</v>
      </c>
      <c r="P390" s="98"/>
      <c r="Q390" t="s">
        <v>1050</v>
      </c>
      <c r="R390" t="s">
        <v>978</v>
      </c>
      <c r="S390"/>
      <c r="T390" t="s">
        <v>1825</v>
      </c>
      <c r="U390" t="s">
        <v>9318</v>
      </c>
      <c r="V390" s="223" t="str">
        <f t="shared" si="12"/>
        <v>Thomas &amp; Maria Wolff</v>
      </c>
      <c r="X390" s="223">
        <f t="shared" si="13"/>
        <v>1720</v>
      </c>
    </row>
    <row r="391" spans="1:24" ht="12.75" hidden="1" customHeight="1" x14ac:dyDescent="0.2">
      <c r="A391" s="235" t="str">
        <f>IF(ISBLANK(K391),"",VLOOKUP(K391,Taufen!D:D,1,FALSE))</f>
        <v>Jlliczek</v>
      </c>
      <c r="B391">
        <v>1720</v>
      </c>
      <c r="C391">
        <v>1</v>
      </c>
      <c r="D391">
        <v>23</v>
      </c>
      <c r="E391" s="234" t="s">
        <v>346</v>
      </c>
      <c r="F391" t="s">
        <v>2</v>
      </c>
      <c r="H391" t="s">
        <v>1459</v>
      </c>
      <c r="K391" t="s">
        <v>508</v>
      </c>
      <c r="L391" t="s">
        <v>21</v>
      </c>
      <c r="M391" s="88" t="s">
        <v>53</v>
      </c>
      <c r="N391" t="s">
        <v>1459</v>
      </c>
      <c r="P391" s="98"/>
      <c r="Q391" t="s">
        <v>1830</v>
      </c>
      <c r="R391" t="s">
        <v>1823</v>
      </c>
      <c r="S391"/>
      <c r="T391" t="s">
        <v>1825</v>
      </c>
      <c r="U391" t="s">
        <v>9318</v>
      </c>
      <c r="V391" s="223" t="str">
        <f t="shared" si="12"/>
        <v>Mathias &amp; Maria Damianczitz</v>
      </c>
      <c r="X391" s="223">
        <f t="shared" si="13"/>
        <v>1720</v>
      </c>
    </row>
    <row r="392" spans="1:24" ht="12.75" hidden="1" customHeight="1" x14ac:dyDescent="0.2">
      <c r="A392" s="235" t="str">
        <f>IF(ISBLANK(K392),"",VLOOKUP(K392,Taufen!D:D,1,FALSE))</f>
        <v>Spatz</v>
      </c>
      <c r="B392">
        <v>1720</v>
      </c>
      <c r="C392">
        <v>1</v>
      </c>
      <c r="D392">
        <v>30</v>
      </c>
      <c r="E392" t="s">
        <v>261</v>
      </c>
      <c r="F392" t="s">
        <v>30</v>
      </c>
      <c r="G392" t="s">
        <v>103</v>
      </c>
      <c r="H392" t="s">
        <v>1459</v>
      </c>
      <c r="K392" t="s">
        <v>31</v>
      </c>
      <c r="L392" t="s">
        <v>21</v>
      </c>
      <c r="M392" s="88" t="s">
        <v>518</v>
      </c>
      <c r="N392" t="s">
        <v>1459</v>
      </c>
      <c r="P392" s="98"/>
      <c r="Q392" t="s">
        <v>1829</v>
      </c>
      <c r="R392" t="s">
        <v>1737</v>
      </c>
      <c r="S392"/>
      <c r="T392" t="s">
        <v>1825</v>
      </c>
      <c r="U392" t="s">
        <v>9318</v>
      </c>
      <c r="V392" s="223" t="str">
        <f t="shared" si="12"/>
        <v>Georg &amp; Maria Andreschitz</v>
      </c>
      <c r="X392" s="223">
        <f t="shared" si="13"/>
        <v>1720</v>
      </c>
    </row>
    <row r="393" spans="1:24" ht="12.75" hidden="1" customHeight="1" x14ac:dyDescent="0.2">
      <c r="A393" s="235" t="str">
        <f>IF(ISBLANK(K393),"",VLOOKUP(K393,Taufen!D:D,1,FALSE))</f>
        <v/>
      </c>
      <c r="B393">
        <v>1720</v>
      </c>
      <c r="C393">
        <v>10</v>
      </c>
      <c r="D393">
        <v>1</v>
      </c>
      <c r="E393" t="s">
        <v>1827</v>
      </c>
      <c r="F393" t="s">
        <v>13</v>
      </c>
      <c r="H393" t="s">
        <v>1463</v>
      </c>
      <c r="L393" t="s">
        <v>33</v>
      </c>
      <c r="M393" s="88"/>
      <c r="N393" t="s">
        <v>1463</v>
      </c>
      <c r="P393" s="98"/>
      <c r="Q393" t="s">
        <v>1719</v>
      </c>
      <c r="R393" t="s">
        <v>1828</v>
      </c>
      <c r="S393" t="s">
        <v>18714</v>
      </c>
      <c r="T393" t="s">
        <v>1825</v>
      </c>
      <c r="U393" t="s">
        <v>9318</v>
      </c>
      <c r="V393" s="223" t="str">
        <f t="shared" si="12"/>
        <v>Martin &amp; Margarete Sitz (?)</v>
      </c>
      <c r="X393" s="223">
        <f t="shared" si="13"/>
        <v>1720</v>
      </c>
    </row>
    <row r="394" spans="1:24" ht="13.15" hidden="1" customHeight="1" x14ac:dyDescent="0.2">
      <c r="A394" s="235" t="str">
        <f>IF(ISBLANK(K394),"",VLOOKUP(K394,Taufen!D:D,1,FALSE))</f>
        <v>Schabschitz</v>
      </c>
      <c r="B394">
        <v>1720</v>
      </c>
      <c r="C394">
        <v>11</v>
      </c>
      <c r="D394">
        <v>19</v>
      </c>
      <c r="E394" s="222" t="s">
        <v>120</v>
      </c>
      <c r="F394" t="s">
        <v>1</v>
      </c>
      <c r="G394" t="s">
        <v>53</v>
      </c>
      <c r="H394" t="s">
        <v>1461</v>
      </c>
      <c r="K394" t="s">
        <v>115</v>
      </c>
      <c r="L394" t="s">
        <v>13356</v>
      </c>
      <c r="M394" s="88" t="s">
        <v>20</v>
      </c>
      <c r="N394" t="s">
        <v>1461</v>
      </c>
      <c r="P394" s="98"/>
      <c r="Q394" t="s">
        <v>1038</v>
      </c>
      <c r="R394" t="s">
        <v>1808</v>
      </c>
      <c r="S394"/>
      <c r="T394" t="s">
        <v>1825</v>
      </c>
      <c r="U394" t="s">
        <v>9318</v>
      </c>
      <c r="V394" s="223" t="str">
        <f t="shared" si="12"/>
        <v>Nikolaus &amp; Helena Oborzil</v>
      </c>
      <c r="X394" s="223">
        <f t="shared" si="13"/>
        <v>1720</v>
      </c>
    </row>
    <row r="395" spans="1:24" ht="12.75" hidden="1" customHeight="1" x14ac:dyDescent="0.2">
      <c r="A395" s="235" t="str">
        <f>IF(ISBLANK(K395),"",VLOOKUP(K395,Taufen!D:D,1,FALSE))</f>
        <v>Babitz</v>
      </c>
      <c r="B395">
        <v>1721</v>
      </c>
      <c r="C395">
        <v>1</v>
      </c>
      <c r="D395">
        <v>21</v>
      </c>
      <c r="E395" s="234" t="s">
        <v>60</v>
      </c>
      <c r="F395" t="s">
        <v>2</v>
      </c>
      <c r="G395" t="s">
        <v>22</v>
      </c>
      <c r="H395" t="s">
        <v>1459</v>
      </c>
      <c r="K395" t="s">
        <v>147</v>
      </c>
      <c r="L395" t="s">
        <v>21</v>
      </c>
      <c r="M395" s="88" t="s">
        <v>518</v>
      </c>
      <c r="N395" t="s">
        <v>1459</v>
      </c>
      <c r="P395" s="98"/>
      <c r="Q395" t="s">
        <v>1703</v>
      </c>
      <c r="R395" t="s">
        <v>1823</v>
      </c>
      <c r="S395"/>
      <c r="T395" t="s">
        <v>1825</v>
      </c>
      <c r="U395" t="s">
        <v>9318</v>
      </c>
      <c r="V395" s="223" t="str">
        <f t="shared" si="12"/>
        <v>Mathias &amp; Maria Gering</v>
      </c>
      <c r="X395" s="223">
        <f t="shared" si="13"/>
        <v>1721</v>
      </c>
    </row>
    <row r="396" spans="1:24" ht="13.15" hidden="1" customHeight="1" x14ac:dyDescent="0.2">
      <c r="A396" s="235" t="str">
        <f>IF(ISBLANK(K396),"",VLOOKUP(K396,Taufen!D:D,1,FALSE))</f>
        <v>Brekalitz</v>
      </c>
      <c r="B396">
        <v>1721</v>
      </c>
      <c r="C396">
        <v>1</v>
      </c>
      <c r="D396">
        <v>21</v>
      </c>
      <c r="E396" t="s">
        <v>77</v>
      </c>
      <c r="F396" t="s">
        <v>47</v>
      </c>
      <c r="G396" t="s">
        <v>30</v>
      </c>
      <c r="H396" t="s">
        <v>1463</v>
      </c>
      <c r="K396" t="s">
        <v>237</v>
      </c>
      <c r="L396" t="s">
        <v>33</v>
      </c>
      <c r="M396" s="88" t="s">
        <v>518</v>
      </c>
      <c r="N396" t="s">
        <v>1461</v>
      </c>
      <c r="P396" s="98"/>
      <c r="Q396" t="s">
        <v>1823</v>
      </c>
      <c r="R396" t="s">
        <v>1826</v>
      </c>
      <c r="S396"/>
      <c r="T396" t="s">
        <v>1825</v>
      </c>
      <c r="U396" t="s">
        <v>9318</v>
      </c>
      <c r="V396" s="223" t="str">
        <f t="shared" si="12"/>
        <v>Lorenz &amp; Margarete Slunsky</v>
      </c>
      <c r="X396" s="223">
        <f t="shared" si="13"/>
        <v>1721</v>
      </c>
    </row>
    <row r="397" spans="1:24" ht="12.75" hidden="1" customHeight="1" x14ac:dyDescent="0.2">
      <c r="A397" s="235" t="str">
        <f>IF(ISBLANK(K397),"",VLOOKUP(K397,Taufen!D:D,1,FALSE))</f>
        <v>Schön</v>
      </c>
      <c r="B397">
        <v>1721</v>
      </c>
      <c r="C397">
        <v>1</v>
      </c>
      <c r="D397">
        <v>22</v>
      </c>
      <c r="E397" t="s">
        <v>2593</v>
      </c>
      <c r="F397" t="s">
        <v>2</v>
      </c>
      <c r="G397" t="s">
        <v>277</v>
      </c>
      <c r="H397" t="s">
        <v>1461</v>
      </c>
      <c r="K397" t="s">
        <v>63</v>
      </c>
      <c r="L397" t="s">
        <v>15</v>
      </c>
      <c r="M397" s="88" t="s">
        <v>30</v>
      </c>
      <c r="N397" t="s">
        <v>1459</v>
      </c>
      <c r="P397" s="98"/>
      <c r="Q397" t="s">
        <v>1824</v>
      </c>
      <c r="R397" t="s">
        <v>1823</v>
      </c>
      <c r="S397"/>
      <c r="T397" t="s">
        <v>1815</v>
      </c>
      <c r="U397" t="s">
        <v>9318</v>
      </c>
      <c r="V397" s="223" t="str">
        <f t="shared" si="12"/>
        <v>Mathias &amp; Anna Ticzar</v>
      </c>
      <c r="X397" s="223">
        <f t="shared" si="13"/>
        <v>1721</v>
      </c>
    </row>
    <row r="398" spans="1:24" ht="12.75" hidden="1" customHeight="1" x14ac:dyDescent="0.2">
      <c r="A398" s="235" t="str">
        <f>IF(ISBLANK(K398),"",VLOOKUP(K398,Taufen!D:D,1,FALSE))</f>
        <v>Brenschitz</v>
      </c>
      <c r="B398">
        <v>1721</v>
      </c>
      <c r="C398">
        <v>1</v>
      </c>
      <c r="D398">
        <v>22</v>
      </c>
      <c r="E398" t="s">
        <v>147</v>
      </c>
      <c r="F398" t="s">
        <v>46</v>
      </c>
      <c r="G398" t="s">
        <v>13</v>
      </c>
      <c r="H398" t="s">
        <v>1459</v>
      </c>
      <c r="K398" t="s">
        <v>90</v>
      </c>
      <c r="L398" t="s">
        <v>13356</v>
      </c>
      <c r="M398" s="88" t="s">
        <v>221</v>
      </c>
      <c r="N398" t="s">
        <v>1461</v>
      </c>
      <c r="P398" s="98"/>
      <c r="Q398" t="s">
        <v>4086</v>
      </c>
      <c r="R398" t="s">
        <v>1028</v>
      </c>
      <c r="S398"/>
      <c r="T398" t="s">
        <v>1815</v>
      </c>
      <c r="U398" t="s">
        <v>9318</v>
      </c>
      <c r="V398" s="223" t="str">
        <f t="shared" si="12"/>
        <v>Anton &amp; Helena Babitz</v>
      </c>
      <c r="X398" s="223">
        <f t="shared" si="13"/>
        <v>1721</v>
      </c>
    </row>
    <row r="399" spans="1:24" ht="12.75" hidden="1" customHeight="1" x14ac:dyDescent="0.2">
      <c r="A399" s="235" t="e">
        <f>IF(ISBLANK(K399),"",VLOOKUP(K399,Taufen!D:D,1,FALSE))</f>
        <v>#N/A</v>
      </c>
      <c r="B399">
        <v>1721</v>
      </c>
      <c r="C399">
        <v>1</v>
      </c>
      <c r="D399">
        <v>23</v>
      </c>
      <c r="E399" t="s">
        <v>1821</v>
      </c>
      <c r="F399" t="s">
        <v>103</v>
      </c>
      <c r="H399" t="s">
        <v>1822</v>
      </c>
      <c r="K399" s="194" t="s">
        <v>2021</v>
      </c>
      <c r="L399" t="s">
        <v>98</v>
      </c>
      <c r="M399" s="194" t="s">
        <v>13</v>
      </c>
      <c r="N399" s="194" t="s">
        <v>1459</v>
      </c>
      <c r="P399" s="98"/>
      <c r="Q399" t="s">
        <v>1049</v>
      </c>
      <c r="R399" t="s">
        <v>1823</v>
      </c>
      <c r="S399" t="s">
        <v>18915</v>
      </c>
      <c r="T399" t="s">
        <v>1815</v>
      </c>
      <c r="U399" t="s">
        <v>9318</v>
      </c>
      <c r="V399" s="223" t="str">
        <f t="shared" si="12"/>
        <v>Franz &amp; Dorothea Freitag</v>
      </c>
      <c r="X399" s="223">
        <f t="shared" si="13"/>
        <v>1721</v>
      </c>
    </row>
    <row r="400" spans="1:24" ht="13.15" hidden="1" customHeight="1" x14ac:dyDescent="0.2">
      <c r="A400" s="235" t="str">
        <f>IF(ISBLANK(K400),"",VLOOKUP(K400,Taufen!D:D,1,FALSE))</f>
        <v>Schallamon</v>
      </c>
      <c r="B400">
        <v>1721</v>
      </c>
      <c r="C400">
        <v>1</v>
      </c>
      <c r="D400">
        <v>26</v>
      </c>
      <c r="E400" t="s">
        <v>90</v>
      </c>
      <c r="F400" t="s">
        <v>22</v>
      </c>
      <c r="H400" t="s">
        <v>1461</v>
      </c>
      <c r="K400" t="s">
        <v>3002</v>
      </c>
      <c r="L400" t="s">
        <v>13356</v>
      </c>
      <c r="M400" s="88" t="s">
        <v>278</v>
      </c>
      <c r="N400" t="s">
        <v>1461</v>
      </c>
      <c r="P400" s="98"/>
      <c r="Q400" t="s">
        <v>2598</v>
      </c>
      <c r="R400" t="s">
        <v>1730</v>
      </c>
      <c r="S400"/>
      <c r="T400" t="s">
        <v>1815</v>
      </c>
      <c r="U400" t="s">
        <v>9318</v>
      </c>
      <c r="V400" s="223" t="str">
        <f t="shared" si="12"/>
        <v>Gregor &amp; Helena Brenschitz</v>
      </c>
      <c r="X400" s="223">
        <f t="shared" si="13"/>
        <v>1721</v>
      </c>
    </row>
    <row r="401" spans="1:24" ht="12.75" hidden="1" customHeight="1" x14ac:dyDescent="0.2">
      <c r="A401" s="235" t="str">
        <f>IF(ISBLANK(K401),"",VLOOKUP(K401,Taufen!D:D,1,FALSE))</f>
        <v>Schallamon</v>
      </c>
      <c r="B401">
        <v>1721</v>
      </c>
      <c r="C401">
        <v>1</v>
      </c>
      <c r="D401">
        <v>26</v>
      </c>
      <c r="E401" t="s">
        <v>77</v>
      </c>
      <c r="F401" t="s">
        <v>17</v>
      </c>
      <c r="G401" t="s">
        <v>47</v>
      </c>
      <c r="H401" t="s">
        <v>1461</v>
      </c>
      <c r="K401" t="s">
        <v>3002</v>
      </c>
      <c r="L401" t="s">
        <v>52</v>
      </c>
      <c r="M401" s="88" t="s">
        <v>22</v>
      </c>
      <c r="N401" t="s">
        <v>1461</v>
      </c>
      <c r="P401" s="98"/>
      <c r="Q401" t="s">
        <v>1662</v>
      </c>
      <c r="R401" t="s">
        <v>1677</v>
      </c>
      <c r="S401"/>
      <c r="T401" t="s">
        <v>1815</v>
      </c>
      <c r="U401" t="s">
        <v>9318</v>
      </c>
      <c r="V401" s="223" t="str">
        <f t="shared" si="12"/>
        <v>Simon &amp; Magdalena Slunsky</v>
      </c>
      <c r="X401" s="223">
        <f t="shared" si="13"/>
        <v>1721</v>
      </c>
    </row>
    <row r="402" spans="1:24" ht="12.75" hidden="1" customHeight="1" x14ac:dyDescent="0.2">
      <c r="A402" s="235" t="str">
        <f>IF(ISBLANK(K402),"",VLOOKUP(K402,Taufen!D:D,1,FALSE))</f>
        <v>Hubeny</v>
      </c>
      <c r="B402">
        <v>1721</v>
      </c>
      <c r="C402">
        <v>5</v>
      </c>
      <c r="D402">
        <v>5</v>
      </c>
      <c r="E402" t="s">
        <v>90</v>
      </c>
      <c r="F402" t="s">
        <v>14</v>
      </c>
      <c r="H402" t="s">
        <v>1461</v>
      </c>
      <c r="K402" t="s">
        <v>3054</v>
      </c>
      <c r="L402" t="s">
        <v>59</v>
      </c>
      <c r="M402" s="88" t="s">
        <v>210</v>
      </c>
      <c r="N402" t="s">
        <v>1461</v>
      </c>
      <c r="P402" s="98"/>
      <c r="Q402" t="s">
        <v>2598</v>
      </c>
      <c r="R402" t="s">
        <v>1646</v>
      </c>
      <c r="S402"/>
      <c r="T402" t="s">
        <v>1815</v>
      </c>
      <c r="U402" t="s">
        <v>9318</v>
      </c>
      <c r="V402" s="223" t="str">
        <f t="shared" si="12"/>
        <v>Michael &amp; Ursula Brenschitz</v>
      </c>
      <c r="X402" s="223">
        <f t="shared" si="13"/>
        <v>1721</v>
      </c>
    </row>
    <row r="403" spans="1:24" ht="12.75" hidden="1" customHeight="1" x14ac:dyDescent="0.2">
      <c r="A403" s="235" t="str">
        <f>IF(ISBLANK(K403),"",VLOOKUP(K403,Taufen!D:D,1,FALSE))</f>
        <v>Kuschmitz</v>
      </c>
      <c r="B403">
        <v>1721</v>
      </c>
      <c r="C403">
        <v>5</v>
      </c>
      <c r="D403">
        <v>29</v>
      </c>
      <c r="E403" t="s">
        <v>112</v>
      </c>
      <c r="F403" t="s">
        <v>277</v>
      </c>
      <c r="H403" t="s">
        <v>1461</v>
      </c>
      <c r="K403" t="s">
        <v>4564</v>
      </c>
      <c r="L403" t="s">
        <v>33</v>
      </c>
      <c r="M403" s="88" t="s">
        <v>2</v>
      </c>
      <c r="N403" t="s">
        <v>1461</v>
      </c>
      <c r="P403" s="98"/>
      <c r="Q403" t="s">
        <v>1028</v>
      </c>
      <c r="R403" t="s">
        <v>1685</v>
      </c>
      <c r="S403"/>
      <c r="T403" t="s">
        <v>1815</v>
      </c>
      <c r="U403" t="s">
        <v>9318</v>
      </c>
      <c r="V403" s="223" t="str">
        <f t="shared" si="12"/>
        <v>Veit &amp; Margarete Wolff</v>
      </c>
      <c r="X403" s="223">
        <f t="shared" si="13"/>
        <v>1721</v>
      </c>
    </row>
    <row r="404" spans="1:24" ht="12.75" hidden="1" customHeight="1" x14ac:dyDescent="0.2">
      <c r="A404" s="235" t="str">
        <f>IF(ISBLANK(K404),"",VLOOKUP(K404,Taufen!D:D,1,FALSE))</f>
        <v>Czauffal</v>
      </c>
      <c r="B404">
        <v>1721</v>
      </c>
      <c r="C404">
        <v>9</v>
      </c>
      <c r="D404">
        <v>28</v>
      </c>
      <c r="E404" t="s">
        <v>1820</v>
      </c>
      <c r="F404" t="s">
        <v>30</v>
      </c>
      <c r="G404" t="s">
        <v>30</v>
      </c>
      <c r="H404" t="s">
        <v>1461</v>
      </c>
      <c r="K404" s="194" t="s">
        <v>1851</v>
      </c>
      <c r="L404" t="s">
        <v>98</v>
      </c>
      <c r="M404" s="194" t="s">
        <v>69</v>
      </c>
      <c r="N404" s="194" t="s">
        <v>653</v>
      </c>
      <c r="P404" s="98"/>
      <c r="Q404" t="s">
        <v>1038</v>
      </c>
      <c r="R404" t="s">
        <v>1677</v>
      </c>
      <c r="S404" t="s">
        <v>9179</v>
      </c>
      <c r="T404" t="s">
        <v>1815</v>
      </c>
      <c r="U404" t="s">
        <v>9318</v>
      </c>
      <c r="V404" s="223" t="str">
        <f t="shared" si="12"/>
        <v>Georg &amp; Dorothea Tassek</v>
      </c>
      <c r="X404" s="223">
        <f t="shared" si="13"/>
        <v>1721</v>
      </c>
    </row>
    <row r="405" spans="1:24" ht="12.75" hidden="1" customHeight="1" x14ac:dyDescent="0.2">
      <c r="A405" s="235" t="str">
        <f>IF(ISBLANK(K405),"",VLOOKUP(K405,Taufen!D:D,1,FALSE))</f>
        <v>Slunsky</v>
      </c>
      <c r="B405">
        <v>1721</v>
      </c>
      <c r="C405">
        <v>10</v>
      </c>
      <c r="D405" t="s">
        <v>1819</v>
      </c>
      <c r="E405" t="s">
        <v>615</v>
      </c>
      <c r="F405" t="s">
        <v>53</v>
      </c>
      <c r="H405" t="s">
        <v>1461</v>
      </c>
      <c r="K405" t="s">
        <v>77</v>
      </c>
      <c r="L405" t="s">
        <v>13356</v>
      </c>
      <c r="M405" s="88" t="s">
        <v>30</v>
      </c>
      <c r="N405" t="s">
        <v>1463</v>
      </c>
      <c r="P405" s="98"/>
      <c r="Q405" t="s">
        <v>1662</v>
      </c>
      <c r="R405" t="s">
        <v>1695</v>
      </c>
      <c r="S405"/>
      <c r="T405" t="s">
        <v>1815</v>
      </c>
      <c r="U405" t="s">
        <v>9318</v>
      </c>
      <c r="V405" s="223" t="str">
        <f t="shared" si="12"/>
        <v>Jakob &amp; Helena Borzill</v>
      </c>
      <c r="X405" s="223">
        <f t="shared" si="13"/>
        <v>1721</v>
      </c>
    </row>
    <row r="406" spans="1:24" ht="12.75" hidden="1" customHeight="1" x14ac:dyDescent="0.2">
      <c r="A406" s="235" t="str">
        <f>IF(ISBLANK(K406),"",VLOOKUP(K406,Taufen!D:D,1,FALSE))</f>
        <v>Tangl</v>
      </c>
      <c r="B406">
        <v>1721</v>
      </c>
      <c r="C406">
        <v>10</v>
      </c>
      <c r="D406" t="s">
        <v>1816</v>
      </c>
      <c r="E406" t="s">
        <v>1817</v>
      </c>
      <c r="F406" t="s">
        <v>30</v>
      </c>
      <c r="G406" t="s">
        <v>22</v>
      </c>
      <c r="H406" t="s">
        <v>1467</v>
      </c>
      <c r="K406" t="s">
        <v>1818</v>
      </c>
      <c r="L406" t="s">
        <v>81</v>
      </c>
      <c r="M406" s="88" t="s">
        <v>53</v>
      </c>
      <c r="N406" t="s">
        <v>1461</v>
      </c>
      <c r="P406" s="98"/>
      <c r="Q406" t="s">
        <v>1677</v>
      </c>
      <c r="R406" t="s">
        <v>1685</v>
      </c>
      <c r="S406"/>
      <c r="T406" t="s">
        <v>1815</v>
      </c>
      <c r="U406" t="s">
        <v>9318</v>
      </c>
      <c r="V406" s="223" t="str">
        <f t="shared" si="12"/>
        <v>Georg &amp; Elisabet Burg</v>
      </c>
      <c r="X406" s="223">
        <f t="shared" si="13"/>
        <v>1721</v>
      </c>
    </row>
    <row r="407" spans="1:24" ht="12.75" hidden="1" customHeight="1" x14ac:dyDescent="0.2">
      <c r="A407" s="235" t="str">
        <f>IF(ISBLANK(K407),"",VLOOKUP(K407,Taufen!D:D,1,FALSE))</f>
        <v>Halavitz</v>
      </c>
      <c r="B407">
        <v>1721</v>
      </c>
      <c r="C407">
        <v>10</v>
      </c>
      <c r="D407" t="s">
        <v>1812</v>
      </c>
      <c r="E407" t="s">
        <v>615</v>
      </c>
      <c r="F407" t="s">
        <v>103</v>
      </c>
      <c r="G407" t="s">
        <v>53</v>
      </c>
      <c r="H407" t="s">
        <v>1461</v>
      </c>
      <c r="K407" s="5" t="s">
        <v>235</v>
      </c>
      <c r="L407" t="s">
        <v>582</v>
      </c>
      <c r="M407" s="88" t="s">
        <v>277</v>
      </c>
      <c r="N407" t="s">
        <v>1461</v>
      </c>
      <c r="P407" s="98"/>
      <c r="Q407" t="s">
        <v>1813</v>
      </c>
      <c r="R407" t="s">
        <v>1814</v>
      </c>
      <c r="S407"/>
      <c r="T407" t="s">
        <v>1815</v>
      </c>
      <c r="U407" t="s">
        <v>9318</v>
      </c>
      <c r="V407" s="223" t="str">
        <f t="shared" si="12"/>
        <v>Franz &amp; Katarina Borzill</v>
      </c>
      <c r="X407" s="223">
        <f t="shared" si="13"/>
        <v>1721</v>
      </c>
    </row>
    <row r="408" spans="1:24" ht="13.15" hidden="1" customHeight="1" x14ac:dyDescent="0.2">
      <c r="A408" s="235" t="str">
        <f>IF(ISBLANK(K408),"",VLOOKUP(K408,Taufen!D:D,1,FALSE))</f>
        <v/>
      </c>
      <c r="B408">
        <v>1721</v>
      </c>
      <c r="C408">
        <v>11</v>
      </c>
      <c r="D408">
        <v>9</v>
      </c>
      <c r="E408" t="s">
        <v>31</v>
      </c>
      <c r="F408" t="s">
        <v>518</v>
      </c>
      <c r="H408" t="s">
        <v>1465</v>
      </c>
      <c r="L408" t="s">
        <v>117</v>
      </c>
      <c r="M408" s="88"/>
      <c r="N408" t="s">
        <v>1809</v>
      </c>
      <c r="P408" s="98"/>
      <c r="Q408" t="s">
        <v>1810</v>
      </c>
      <c r="R408" t="s">
        <v>1811</v>
      </c>
      <c r="S408"/>
      <c r="T408" t="s">
        <v>1798</v>
      </c>
      <c r="U408" t="s">
        <v>9319</v>
      </c>
      <c r="V408" s="223" t="str">
        <f t="shared" si="12"/>
        <v>Johan &amp; Regina Spatz</v>
      </c>
      <c r="X408" s="223">
        <f t="shared" si="13"/>
        <v>1721</v>
      </c>
    </row>
    <row r="409" spans="1:24" ht="12.75" hidden="1" customHeight="1" x14ac:dyDescent="0.2">
      <c r="A409" s="235" t="str">
        <f>IF(ISBLANK(K409),"",VLOOKUP(K409,Taufen!D:D,1,FALSE))</f>
        <v>Schabschitz</v>
      </c>
      <c r="B409">
        <v>1721</v>
      </c>
      <c r="C409">
        <v>11</v>
      </c>
      <c r="D409">
        <v>12</v>
      </c>
      <c r="E409" t="s">
        <v>120</v>
      </c>
      <c r="F409" t="s">
        <v>1</v>
      </c>
      <c r="G409" t="s">
        <v>53</v>
      </c>
      <c r="H409" t="s">
        <v>1461</v>
      </c>
      <c r="K409" t="s">
        <v>115</v>
      </c>
      <c r="L409" t="s">
        <v>13356</v>
      </c>
      <c r="M409" s="88" t="s">
        <v>20</v>
      </c>
      <c r="N409" t="s">
        <v>1461</v>
      </c>
      <c r="P409" s="98"/>
      <c r="Q409" t="s">
        <v>1038</v>
      </c>
      <c r="R409" t="s">
        <v>1808</v>
      </c>
      <c r="S409" s="233" t="s">
        <v>18816</v>
      </c>
      <c r="T409" t="s">
        <v>1798</v>
      </c>
      <c r="U409" t="s">
        <v>9319</v>
      </c>
      <c r="V409" s="223" t="str">
        <f t="shared" si="12"/>
        <v>Nikolaus &amp; Helena Oborzil</v>
      </c>
      <c r="X409" s="223">
        <f t="shared" si="13"/>
        <v>1721</v>
      </c>
    </row>
    <row r="410" spans="1:24" ht="12.75" hidden="1" customHeight="1" x14ac:dyDescent="0.2">
      <c r="A410" s="235" t="str">
        <f>IF(ISBLANK(K410),"",VLOOKUP(K410,Taufen!D:D,1,FALSE))</f>
        <v>Kuschmitz</v>
      </c>
      <c r="B410">
        <v>1721</v>
      </c>
      <c r="C410">
        <v>11</v>
      </c>
      <c r="D410">
        <v>16</v>
      </c>
      <c r="E410" t="s">
        <v>140</v>
      </c>
      <c r="F410" t="s">
        <v>103</v>
      </c>
      <c r="H410" t="s">
        <v>1461</v>
      </c>
      <c r="K410" t="s">
        <v>4564</v>
      </c>
      <c r="L410" t="s">
        <v>59</v>
      </c>
      <c r="M410" s="88" t="s">
        <v>2</v>
      </c>
      <c r="N410" t="s">
        <v>1461</v>
      </c>
      <c r="P410" s="98"/>
      <c r="Q410" t="s">
        <v>1038</v>
      </c>
      <c r="R410" t="s">
        <v>1668</v>
      </c>
      <c r="S410"/>
      <c r="T410" t="s">
        <v>1798</v>
      </c>
      <c r="U410" t="s">
        <v>9319</v>
      </c>
      <c r="V410" s="223" t="str">
        <f t="shared" si="12"/>
        <v>Franz &amp; Ursula Zmaitz</v>
      </c>
      <c r="X410" s="223">
        <f t="shared" si="13"/>
        <v>1721</v>
      </c>
    </row>
    <row r="411" spans="1:24" ht="12.75" hidden="1" customHeight="1" x14ac:dyDescent="0.2">
      <c r="A411" s="235" t="e">
        <f>IF(ISBLANK(K411),"",VLOOKUP(K411,Taufen!D:D,1,FALSE))</f>
        <v>#N/A</v>
      </c>
      <c r="B411">
        <v>1721</v>
      </c>
      <c r="C411">
        <v>11</v>
      </c>
      <c r="D411">
        <v>25</v>
      </c>
      <c r="E411" t="s">
        <v>1803</v>
      </c>
      <c r="F411" t="s">
        <v>46</v>
      </c>
      <c r="G411" t="s">
        <v>103</v>
      </c>
      <c r="H411" t="s">
        <v>1804</v>
      </c>
      <c r="K411" t="s">
        <v>1805</v>
      </c>
      <c r="L411" t="s">
        <v>15</v>
      </c>
      <c r="M411" s="88" t="s">
        <v>221</v>
      </c>
      <c r="N411" t="s">
        <v>1806</v>
      </c>
      <c r="P411" s="98"/>
      <c r="Q411" t="s">
        <v>1807</v>
      </c>
      <c r="R411" t="s">
        <v>4635</v>
      </c>
      <c r="S411"/>
      <c r="T411" t="s">
        <v>1798</v>
      </c>
      <c r="U411" t="s">
        <v>9319</v>
      </c>
      <c r="V411" s="223" t="str">
        <f t="shared" si="12"/>
        <v>Anton &amp; Anna Fürst</v>
      </c>
      <c r="X411" s="223">
        <f t="shared" si="13"/>
        <v>1721</v>
      </c>
    </row>
    <row r="412" spans="1:24" ht="12.75" hidden="1" customHeight="1" x14ac:dyDescent="0.2">
      <c r="A412" s="235" t="str">
        <f>IF(ISBLANK(K412),"",VLOOKUP(K412,Taufen!D:D,1,FALSE))</f>
        <v>Mauritz</v>
      </c>
      <c r="B412">
        <v>1722</v>
      </c>
      <c r="C412">
        <v>1</v>
      </c>
      <c r="D412">
        <v>20</v>
      </c>
      <c r="E412" t="s">
        <v>2798</v>
      </c>
      <c r="F412" t="s">
        <v>13</v>
      </c>
      <c r="G412" t="s">
        <v>518</v>
      </c>
      <c r="H412" t="s">
        <v>1459</v>
      </c>
      <c r="K412" t="s">
        <v>153</v>
      </c>
      <c r="L412" t="s">
        <v>21</v>
      </c>
      <c r="M412" s="88" t="s">
        <v>691</v>
      </c>
      <c r="N412" t="s">
        <v>1461</v>
      </c>
      <c r="P412" s="98"/>
      <c r="Q412" t="s">
        <v>1038</v>
      </c>
      <c r="R412" t="s">
        <v>1706</v>
      </c>
      <c r="S412"/>
      <c r="T412" t="s">
        <v>1798</v>
      </c>
      <c r="U412" s="200" t="s">
        <v>9319</v>
      </c>
      <c r="V412" s="223" t="str">
        <f t="shared" si="12"/>
        <v>Martin &amp; Maria Woschnitz</v>
      </c>
      <c r="X412" s="223">
        <f t="shared" si="13"/>
        <v>1722</v>
      </c>
    </row>
    <row r="413" spans="1:24" ht="12.75" hidden="1" customHeight="1" x14ac:dyDescent="0.2">
      <c r="A413" s="235" t="str">
        <f>IF(ISBLANK(K413),"",VLOOKUP(K413,Taufen!D:D,1,FALSE))</f>
        <v>Jelluschitz</v>
      </c>
      <c r="B413">
        <v>1722</v>
      </c>
      <c r="C413">
        <v>1</v>
      </c>
      <c r="D413">
        <v>20</v>
      </c>
      <c r="E413" t="s">
        <v>12</v>
      </c>
      <c r="F413" t="s">
        <v>13</v>
      </c>
      <c r="G413" t="s">
        <v>277</v>
      </c>
      <c r="H413" t="s">
        <v>1459</v>
      </c>
      <c r="K413" t="s">
        <v>119</v>
      </c>
      <c r="L413" t="s">
        <v>21</v>
      </c>
      <c r="M413" s="88" t="s">
        <v>53</v>
      </c>
      <c r="N413" t="s">
        <v>1461</v>
      </c>
      <c r="P413" s="98"/>
      <c r="Q413" t="s">
        <v>1067</v>
      </c>
      <c r="R413" t="s">
        <v>4634</v>
      </c>
      <c r="S413"/>
      <c r="T413" t="s">
        <v>1798</v>
      </c>
      <c r="U413" s="200" t="s">
        <v>9319</v>
      </c>
      <c r="V413" s="223" t="str">
        <f t="shared" si="12"/>
        <v>Martin &amp; Maria Wraneschitz</v>
      </c>
      <c r="X413" s="223">
        <f t="shared" si="13"/>
        <v>1722</v>
      </c>
    </row>
    <row r="414" spans="1:24" ht="12.75" hidden="1" customHeight="1" x14ac:dyDescent="0.2">
      <c r="A414" s="235" t="str">
        <f>IF(ISBLANK(K414),"",VLOOKUP(K414,Taufen!D:D,1,FALSE))</f>
        <v>Bosnitz</v>
      </c>
      <c r="B414">
        <v>1722</v>
      </c>
      <c r="C414">
        <v>1</v>
      </c>
      <c r="D414">
        <v>20</v>
      </c>
      <c r="E414" t="s">
        <v>119</v>
      </c>
      <c r="F414" t="s">
        <v>26</v>
      </c>
      <c r="G414" t="s">
        <v>53</v>
      </c>
      <c r="H414" t="s">
        <v>1461</v>
      </c>
      <c r="K414" t="s">
        <v>266</v>
      </c>
      <c r="L414" t="s">
        <v>582</v>
      </c>
      <c r="M414" s="88" t="s">
        <v>518</v>
      </c>
      <c r="N414" t="s">
        <v>1461</v>
      </c>
      <c r="P414" s="98"/>
      <c r="Q414" t="s">
        <v>1802</v>
      </c>
      <c r="R414" t="s">
        <v>1706</v>
      </c>
      <c r="S414"/>
      <c r="T414" t="s">
        <v>1798</v>
      </c>
      <c r="U414" t="s">
        <v>9319</v>
      </c>
      <c r="V414" s="223" t="str">
        <f t="shared" si="12"/>
        <v>Josef &amp; Katarina Jelluschitz</v>
      </c>
      <c r="X414" s="223">
        <f t="shared" si="13"/>
        <v>1722</v>
      </c>
    </row>
    <row r="415" spans="1:24" ht="12.75" hidden="1" customHeight="1" x14ac:dyDescent="0.2">
      <c r="A415" s="235" t="str">
        <f>IF(ISBLANK(K415),"",VLOOKUP(K415,Taufen!D:D,1,FALSE))</f>
        <v>Slavitz</v>
      </c>
      <c r="B415">
        <v>1722</v>
      </c>
      <c r="C415">
        <v>1</v>
      </c>
      <c r="D415">
        <v>25</v>
      </c>
      <c r="E415" t="s">
        <v>3002</v>
      </c>
      <c r="F415" t="s">
        <v>2</v>
      </c>
      <c r="G415" t="s">
        <v>278</v>
      </c>
      <c r="H415" t="s">
        <v>1461</v>
      </c>
      <c r="K415" t="s">
        <v>100</v>
      </c>
      <c r="L415" t="s">
        <v>59</v>
      </c>
      <c r="M415" s="88" t="s">
        <v>47</v>
      </c>
      <c r="N415" t="s">
        <v>1461</v>
      </c>
      <c r="P415" s="98"/>
      <c r="Q415" t="s">
        <v>2598</v>
      </c>
      <c r="R415" t="s">
        <v>1050</v>
      </c>
      <c r="S415"/>
      <c r="T415" t="s">
        <v>1798</v>
      </c>
      <c r="U415" t="s">
        <v>9319</v>
      </c>
      <c r="V415" s="223" t="str">
        <f t="shared" si="12"/>
        <v>Mathias &amp; Ursula Schallamon</v>
      </c>
      <c r="X415" s="223">
        <f t="shared" si="13"/>
        <v>1722</v>
      </c>
    </row>
    <row r="416" spans="1:24" ht="12.75" hidden="1" customHeight="1" x14ac:dyDescent="0.2">
      <c r="A416" s="235" t="str">
        <f>IF(ISBLANK(K416),"",VLOOKUP(K416,Taufen!D:D,1,FALSE))</f>
        <v>Plauschitz</v>
      </c>
      <c r="B416">
        <v>1722</v>
      </c>
      <c r="C416">
        <v>1</v>
      </c>
      <c r="D416">
        <v>25</v>
      </c>
      <c r="E416" t="s">
        <v>1799</v>
      </c>
      <c r="F416" t="s">
        <v>23</v>
      </c>
      <c r="G416" t="s">
        <v>13</v>
      </c>
      <c r="H416" t="s">
        <v>1461</v>
      </c>
      <c r="K416" t="s">
        <v>640</v>
      </c>
      <c r="L416" t="s">
        <v>59</v>
      </c>
      <c r="M416" s="88" t="s">
        <v>29</v>
      </c>
      <c r="N416" t="s">
        <v>1461</v>
      </c>
      <c r="P416" s="98"/>
      <c r="Q416" t="s">
        <v>1800</v>
      </c>
      <c r="R416" t="s">
        <v>1801</v>
      </c>
      <c r="S416"/>
      <c r="T416" t="s">
        <v>1798</v>
      </c>
      <c r="U416" t="s">
        <v>9319</v>
      </c>
      <c r="V416" s="223" t="str">
        <f t="shared" si="12"/>
        <v>Paul &amp; Ursula Kirstner</v>
      </c>
      <c r="X416" s="223">
        <f t="shared" si="13"/>
        <v>1722</v>
      </c>
    </row>
    <row r="417" spans="1:24" ht="12.75" hidden="1" customHeight="1" x14ac:dyDescent="0.2">
      <c r="A417" s="235" t="str">
        <f>IF(ISBLANK(K417),"",VLOOKUP(K417,Taufen!D:D,1,FALSE))</f>
        <v>Klass</v>
      </c>
      <c r="B417">
        <v>1722</v>
      </c>
      <c r="C417">
        <v>2</v>
      </c>
      <c r="D417">
        <v>8</v>
      </c>
      <c r="E417" t="s">
        <v>572</v>
      </c>
      <c r="F417" t="s">
        <v>29</v>
      </c>
      <c r="G417" t="s">
        <v>113</v>
      </c>
      <c r="H417" t="s">
        <v>1461</v>
      </c>
      <c r="K417" t="s">
        <v>58</v>
      </c>
      <c r="L417" t="s">
        <v>21</v>
      </c>
      <c r="M417" s="88" t="s">
        <v>518</v>
      </c>
      <c r="N417" t="s">
        <v>1463</v>
      </c>
      <c r="P417" s="98"/>
      <c r="Q417" t="s">
        <v>2598</v>
      </c>
      <c r="R417" t="s">
        <v>1685</v>
      </c>
      <c r="S417"/>
      <c r="T417" t="s">
        <v>1798</v>
      </c>
      <c r="U417" t="s">
        <v>9319</v>
      </c>
      <c r="V417" s="223" t="str">
        <f t="shared" si="12"/>
        <v>Andreas &amp; Maria Dubianczitz</v>
      </c>
      <c r="X417" s="223">
        <f t="shared" si="13"/>
        <v>1722</v>
      </c>
    </row>
    <row r="418" spans="1:24" ht="12.75" hidden="1" customHeight="1" x14ac:dyDescent="0.2">
      <c r="A418" s="235" t="str">
        <f>IF(ISBLANK(K418),"",VLOOKUP(K418,Taufen!D:D,1,FALSE))</f>
        <v>Czech</v>
      </c>
      <c r="B418">
        <v>1722</v>
      </c>
      <c r="C418">
        <v>4</v>
      </c>
      <c r="D418">
        <v>3</v>
      </c>
      <c r="E418" t="s">
        <v>267</v>
      </c>
      <c r="F418" t="s">
        <v>691</v>
      </c>
      <c r="G418" t="s">
        <v>2</v>
      </c>
      <c r="H418" t="s">
        <v>1461</v>
      </c>
      <c r="K418" s="204" t="s">
        <v>97</v>
      </c>
      <c r="L418" t="s">
        <v>21</v>
      </c>
      <c r="M418" s="88" t="s">
        <v>2</v>
      </c>
      <c r="N418" s="204" t="s">
        <v>1461</v>
      </c>
      <c r="P418" s="98"/>
      <c r="Q418" s="204" t="s">
        <v>4086</v>
      </c>
      <c r="R418" s="204" t="s">
        <v>1695</v>
      </c>
      <c r="S418"/>
      <c r="T418" t="s">
        <v>1790</v>
      </c>
      <c r="U418" t="s">
        <v>9319</v>
      </c>
      <c r="V418" s="223" t="str">
        <f t="shared" si="12"/>
        <v>Bartolomäus &amp; Maria Schabatka</v>
      </c>
      <c r="X418" s="223">
        <f t="shared" si="13"/>
        <v>1722</v>
      </c>
    </row>
    <row r="419" spans="1:24" ht="12.75" hidden="1" customHeight="1" x14ac:dyDescent="0.2">
      <c r="A419" s="235" t="str">
        <f>IF(ISBLANK(K419),"",VLOOKUP(K419,Taufen!D:D,1,FALSE))</f>
        <v>Koschiak</v>
      </c>
      <c r="B419">
        <v>1722</v>
      </c>
      <c r="C419">
        <v>5</v>
      </c>
      <c r="D419">
        <v>9</v>
      </c>
      <c r="E419" t="s">
        <v>58</v>
      </c>
      <c r="F419" t="s">
        <v>2</v>
      </c>
      <c r="H419" t="s">
        <v>1463</v>
      </c>
      <c r="K419" t="s">
        <v>1250</v>
      </c>
      <c r="L419" t="s">
        <v>33</v>
      </c>
      <c r="M419" s="88" t="s">
        <v>13</v>
      </c>
      <c r="N419" t="s">
        <v>1463</v>
      </c>
      <c r="P419" s="98"/>
      <c r="Q419" t="s">
        <v>1050</v>
      </c>
      <c r="R419" t="s">
        <v>1797</v>
      </c>
      <c r="S419"/>
      <c r="T419" t="s">
        <v>1790</v>
      </c>
      <c r="U419" t="s">
        <v>9319</v>
      </c>
      <c r="V419" s="223" t="str">
        <f t="shared" si="12"/>
        <v>Mathias &amp; Margarete Klass</v>
      </c>
      <c r="X419" s="223">
        <f t="shared" si="13"/>
        <v>1722</v>
      </c>
    </row>
    <row r="420" spans="1:24" ht="12.75" hidden="1" customHeight="1" x14ac:dyDescent="0.2">
      <c r="A420" s="235" t="str">
        <f>IF(ISBLANK(K420),"",VLOOKUP(K420,Taufen!D:D,1,FALSE))</f>
        <v>Terzcka</v>
      </c>
      <c r="B420">
        <v>1722</v>
      </c>
      <c r="C420">
        <v>8</v>
      </c>
      <c r="D420">
        <v>9</v>
      </c>
      <c r="E420" t="s">
        <v>147</v>
      </c>
      <c r="F420" t="s">
        <v>2</v>
      </c>
      <c r="H420" t="s">
        <v>1459</v>
      </c>
      <c r="K420" s="235" t="s">
        <v>1546</v>
      </c>
      <c r="L420" t="s">
        <v>21</v>
      </c>
      <c r="M420" s="88" t="s">
        <v>23</v>
      </c>
      <c r="N420" t="s">
        <v>1459</v>
      </c>
      <c r="P420" s="98"/>
      <c r="Q420" t="s">
        <v>1049</v>
      </c>
      <c r="R420" t="s">
        <v>1796</v>
      </c>
      <c r="S420"/>
      <c r="T420" t="s">
        <v>1790</v>
      </c>
      <c r="U420" t="s">
        <v>9319</v>
      </c>
      <c r="V420" s="223" t="str">
        <f t="shared" si="12"/>
        <v>Mathias &amp; Maria Babitz</v>
      </c>
      <c r="X420" s="223">
        <f t="shared" si="13"/>
        <v>1722</v>
      </c>
    </row>
    <row r="421" spans="1:24" ht="12.75" hidden="1" customHeight="1" x14ac:dyDescent="0.2">
      <c r="A421" s="235" t="str">
        <f>IF(ISBLANK(K421),"",VLOOKUP(K421,Taufen!D:D,1,FALSE))</f>
        <v>Staffaritz</v>
      </c>
      <c r="B421">
        <v>1722</v>
      </c>
      <c r="C421">
        <v>11</v>
      </c>
      <c r="D421">
        <v>4</v>
      </c>
      <c r="E421" t="s">
        <v>1673</v>
      </c>
      <c r="F421" t="s">
        <v>518</v>
      </c>
      <c r="H421" t="s">
        <v>1461</v>
      </c>
      <c r="K421" t="s">
        <v>1795</v>
      </c>
      <c r="L421" t="s">
        <v>59</v>
      </c>
      <c r="M421" s="88" t="s">
        <v>28</v>
      </c>
      <c r="N421" t="s">
        <v>1461</v>
      </c>
      <c r="P421" s="98"/>
      <c r="Q421" t="s">
        <v>1677</v>
      </c>
      <c r="R421" t="s">
        <v>1685</v>
      </c>
      <c r="S421"/>
      <c r="T421" t="s">
        <v>1790</v>
      </c>
      <c r="U421" t="s">
        <v>9319</v>
      </c>
      <c r="V421" s="223" t="str">
        <f t="shared" si="12"/>
        <v>Johan &amp; Ursula Regen</v>
      </c>
      <c r="X421" s="223">
        <f t="shared" si="13"/>
        <v>1722</v>
      </c>
    </row>
    <row r="422" spans="1:24" ht="12.75" hidden="1" customHeight="1" x14ac:dyDescent="0.2">
      <c r="A422" s="235" t="e">
        <f>IF(ISBLANK(K422),"",VLOOKUP(K422,Taufen!D:D,1,FALSE))</f>
        <v>#N/A</v>
      </c>
      <c r="B422">
        <v>1722</v>
      </c>
      <c r="C422">
        <v>11</v>
      </c>
      <c r="D422">
        <v>11</v>
      </c>
      <c r="E422" t="s">
        <v>1752</v>
      </c>
      <c r="F422" t="s">
        <v>518</v>
      </c>
      <c r="G422" t="s">
        <v>113</v>
      </c>
      <c r="H422" t="s">
        <v>1461</v>
      </c>
      <c r="K422" t="s">
        <v>1791</v>
      </c>
      <c r="L422" t="s">
        <v>920</v>
      </c>
      <c r="M422" s="88" t="s">
        <v>518</v>
      </c>
      <c r="N422" t="s">
        <v>1792</v>
      </c>
      <c r="P422" s="98"/>
      <c r="Q422" t="s">
        <v>1793</v>
      </c>
      <c r="R422" t="s">
        <v>1794</v>
      </c>
      <c r="S422"/>
      <c r="T422" t="s">
        <v>1790</v>
      </c>
      <c r="U422" t="s">
        <v>9319</v>
      </c>
      <c r="V422" s="223" t="str">
        <f t="shared" si="12"/>
        <v>Johan &amp; Veronika Stavaritz</v>
      </c>
      <c r="X422" s="223">
        <f t="shared" si="13"/>
        <v>1722</v>
      </c>
    </row>
    <row r="423" spans="1:24" ht="12.75" hidden="1" customHeight="1" x14ac:dyDescent="0.2">
      <c r="A423" s="235" t="str">
        <f>IF(ISBLANK(K423),"",VLOOKUP(K423,Taufen!D:D,1,FALSE))</f>
        <v>Schallamon</v>
      </c>
      <c r="B423">
        <v>1722</v>
      </c>
      <c r="C423">
        <v>11</v>
      </c>
      <c r="D423">
        <v>24</v>
      </c>
      <c r="E423" t="s">
        <v>1544</v>
      </c>
      <c r="F423" t="s">
        <v>2</v>
      </c>
      <c r="G423" t="s">
        <v>23</v>
      </c>
      <c r="H423" t="s">
        <v>1463</v>
      </c>
      <c r="K423" t="s">
        <v>3002</v>
      </c>
      <c r="L423" t="s">
        <v>33</v>
      </c>
      <c r="M423" s="88" t="s">
        <v>278</v>
      </c>
      <c r="N423" t="s">
        <v>1463</v>
      </c>
      <c r="P423" s="98"/>
      <c r="Q423" t="s">
        <v>1710</v>
      </c>
      <c r="R423" t="s">
        <v>1684</v>
      </c>
      <c r="S423"/>
      <c r="T423" t="s">
        <v>1790</v>
      </c>
      <c r="U423" t="s">
        <v>9319</v>
      </c>
      <c r="V423" s="223" t="str">
        <f t="shared" si="12"/>
        <v>Mathias &amp; Margarete Grabovina</v>
      </c>
      <c r="X423" s="223">
        <f t="shared" si="13"/>
        <v>1722</v>
      </c>
    </row>
    <row r="424" spans="1:24" ht="12.75" hidden="1" customHeight="1" x14ac:dyDescent="0.2">
      <c r="A424" s="235" t="e">
        <f>IF(ISBLANK(K424),"",VLOOKUP(K424,Taufen!D:D,1,FALSE))</f>
        <v>#N/A</v>
      </c>
      <c r="B424">
        <v>1723</v>
      </c>
      <c r="C424">
        <v>2</v>
      </c>
      <c r="D424">
        <v>7</v>
      </c>
      <c r="E424" t="s">
        <v>2696</v>
      </c>
      <c r="F424" t="s">
        <v>518</v>
      </c>
      <c r="H424" t="s">
        <v>1459</v>
      </c>
      <c r="K424" t="s">
        <v>393</v>
      </c>
      <c r="L424" t="s">
        <v>582</v>
      </c>
      <c r="M424" s="88" t="s">
        <v>28</v>
      </c>
      <c r="N424" t="s">
        <v>1459</v>
      </c>
      <c r="P424" s="98"/>
      <c r="Q424" t="s">
        <v>1028</v>
      </c>
      <c r="R424" t="s">
        <v>1706</v>
      </c>
      <c r="S424"/>
      <c r="T424" t="s">
        <v>1790</v>
      </c>
      <c r="U424" t="s">
        <v>9319</v>
      </c>
      <c r="V424" s="223" t="str">
        <f t="shared" si="12"/>
        <v>Johan &amp; Katarina Jurditz</v>
      </c>
      <c r="X424" s="223">
        <f t="shared" si="13"/>
        <v>1723</v>
      </c>
    </row>
    <row r="425" spans="1:24" ht="12.75" hidden="1" customHeight="1" x14ac:dyDescent="0.2">
      <c r="A425" s="235" t="str">
        <f>IF(ISBLANK(K425),"",VLOOKUP(K425,Taufen!D:D,1,FALSE))</f>
        <v>Jurditz</v>
      </c>
      <c r="B425">
        <v>1723</v>
      </c>
      <c r="C425">
        <v>4</v>
      </c>
      <c r="D425">
        <v>21</v>
      </c>
      <c r="E425" s="234" t="s">
        <v>1440</v>
      </c>
      <c r="F425" t="s">
        <v>46</v>
      </c>
      <c r="H425" t="s">
        <v>1461</v>
      </c>
      <c r="K425" s="194" t="s">
        <v>2696</v>
      </c>
      <c r="L425" t="s">
        <v>131</v>
      </c>
      <c r="M425" s="194" t="s">
        <v>518</v>
      </c>
      <c r="N425" s="194" t="s">
        <v>1461</v>
      </c>
      <c r="P425" s="98"/>
      <c r="Q425" t="s">
        <v>1677</v>
      </c>
      <c r="R425" t="s">
        <v>2701</v>
      </c>
      <c r="S425" t="s">
        <v>9178</v>
      </c>
      <c r="T425" t="s">
        <v>1790</v>
      </c>
      <c r="U425" t="s">
        <v>9319</v>
      </c>
      <c r="V425" s="223" t="str">
        <f t="shared" si="12"/>
        <v>Anton &amp; Lucia Spirzick</v>
      </c>
      <c r="X425" s="223">
        <f t="shared" si="13"/>
        <v>1723</v>
      </c>
    </row>
    <row r="426" spans="1:24" ht="12.75" hidden="1" customHeight="1" x14ac:dyDescent="0.2">
      <c r="A426" s="235" t="e">
        <f>IF(ISBLANK(K426),"",VLOOKUP(K426,Taufen!D:D,1,FALSE))</f>
        <v>#N/A</v>
      </c>
      <c r="B426">
        <v>1723</v>
      </c>
      <c r="C426">
        <v>5</v>
      </c>
      <c r="D426">
        <v>2</v>
      </c>
      <c r="E426" t="s">
        <v>115</v>
      </c>
      <c r="F426" t="s">
        <v>17</v>
      </c>
      <c r="G426" t="s">
        <v>20</v>
      </c>
      <c r="H426" t="s">
        <v>1461</v>
      </c>
      <c r="K426" t="s">
        <v>1789</v>
      </c>
      <c r="L426" t="s">
        <v>582</v>
      </c>
      <c r="M426" s="88" t="s">
        <v>138</v>
      </c>
      <c r="N426" t="s">
        <v>1461</v>
      </c>
      <c r="P426" s="98"/>
      <c r="Q426" t="s">
        <v>1677</v>
      </c>
      <c r="R426" t="s">
        <v>2598</v>
      </c>
      <c r="S426"/>
      <c r="T426" t="s">
        <v>1790</v>
      </c>
      <c r="U426" t="s">
        <v>9319</v>
      </c>
      <c r="V426" s="223" t="str">
        <f t="shared" si="12"/>
        <v>Simon &amp; Katarina Schabschitz</v>
      </c>
      <c r="X426" s="223">
        <f t="shared" si="13"/>
        <v>1723</v>
      </c>
    </row>
    <row r="427" spans="1:24" ht="12.75" hidden="1" customHeight="1" x14ac:dyDescent="0.2">
      <c r="A427" s="235" t="str">
        <f>IF(ISBLANK(K427),"",VLOOKUP(K427,Taufen!D:D,1,FALSE))</f>
        <v>Eder</v>
      </c>
      <c r="B427">
        <v>1723</v>
      </c>
      <c r="C427">
        <v>5</v>
      </c>
      <c r="D427">
        <v>26</v>
      </c>
      <c r="E427" t="s">
        <v>97</v>
      </c>
      <c r="F427" t="s">
        <v>30</v>
      </c>
      <c r="H427" t="s">
        <v>1459</v>
      </c>
      <c r="K427" t="s">
        <v>1724</v>
      </c>
      <c r="L427" t="s">
        <v>21</v>
      </c>
      <c r="M427" s="88" t="s">
        <v>518</v>
      </c>
      <c r="P427" s="98"/>
      <c r="Q427" t="s">
        <v>1787</v>
      </c>
      <c r="R427" t="s">
        <v>1788</v>
      </c>
      <c r="S427"/>
      <c r="T427" t="s">
        <v>1781</v>
      </c>
      <c r="U427" t="s">
        <v>9320</v>
      </c>
      <c r="V427" s="223" t="str">
        <f t="shared" si="12"/>
        <v>Georg &amp; Maria Czech</v>
      </c>
      <c r="X427" s="223">
        <f t="shared" si="13"/>
        <v>1723</v>
      </c>
    </row>
    <row r="428" spans="1:24" ht="12.75" hidden="1" customHeight="1" x14ac:dyDescent="0.2">
      <c r="A428" s="235" t="str">
        <f>IF(ISBLANK(K428),"",VLOOKUP(K428,Taufen!D:D,1,FALSE))</f>
        <v>Spatz</v>
      </c>
      <c r="B428">
        <v>1723</v>
      </c>
      <c r="C428">
        <v>8</v>
      </c>
      <c r="D428">
        <v>1</v>
      </c>
      <c r="E428" s="234" t="s">
        <v>1318</v>
      </c>
      <c r="F428" t="s">
        <v>53</v>
      </c>
      <c r="G428" t="s">
        <v>14</v>
      </c>
      <c r="H428" t="s">
        <v>1785</v>
      </c>
      <c r="K428" s="194" t="s">
        <v>31</v>
      </c>
      <c r="L428" t="s">
        <v>21</v>
      </c>
      <c r="M428" s="194" t="s">
        <v>518</v>
      </c>
      <c r="N428" s="194" t="s">
        <v>1459</v>
      </c>
      <c r="P428" s="98"/>
      <c r="Q428" t="s">
        <v>4619</v>
      </c>
      <c r="R428" t="s">
        <v>1786</v>
      </c>
      <c r="S428" t="s">
        <v>9177</v>
      </c>
      <c r="T428" t="s">
        <v>1781</v>
      </c>
      <c r="U428" t="s">
        <v>9320</v>
      </c>
      <c r="V428" s="223" t="str">
        <f t="shared" si="12"/>
        <v>Jakob &amp; Maria Waltner</v>
      </c>
      <c r="X428" s="223">
        <f t="shared" si="13"/>
        <v>1723</v>
      </c>
    </row>
    <row r="429" spans="1:24" ht="12.75" hidden="1" customHeight="1" x14ac:dyDescent="0.2">
      <c r="A429" s="235" t="e">
        <f>IF(ISBLANK(K429),"",VLOOKUP(K429,Taufen!D:D,1,FALSE))</f>
        <v>#N/A</v>
      </c>
      <c r="B429">
        <v>1723</v>
      </c>
      <c r="C429">
        <v>11</v>
      </c>
      <c r="D429">
        <v>23</v>
      </c>
      <c r="E429" t="s">
        <v>31</v>
      </c>
      <c r="F429" t="s">
        <v>2</v>
      </c>
      <c r="G429" t="s">
        <v>518</v>
      </c>
      <c r="K429" t="s">
        <v>1782</v>
      </c>
      <c r="L429" t="s">
        <v>21</v>
      </c>
      <c r="M429" s="88" t="s">
        <v>518</v>
      </c>
      <c r="N429" t="s">
        <v>1467</v>
      </c>
      <c r="P429" s="98"/>
      <c r="Q429" t="s">
        <v>1783</v>
      </c>
      <c r="R429" t="s">
        <v>1784</v>
      </c>
      <c r="S429"/>
      <c r="T429" t="s">
        <v>1781</v>
      </c>
      <c r="U429" t="s">
        <v>9320</v>
      </c>
      <c r="V429" s="223" t="str">
        <f t="shared" si="12"/>
        <v>Mathias &amp; Maria Spatz</v>
      </c>
      <c r="X429" s="223">
        <f t="shared" si="13"/>
        <v>1723</v>
      </c>
    </row>
    <row r="430" spans="1:24" ht="12.75" hidden="1" customHeight="1" x14ac:dyDescent="0.2">
      <c r="A430" s="235" t="str">
        <f>IF(ISBLANK(K430),"",VLOOKUP(K430,Taufen!D:D,1,FALSE))</f>
        <v>Babitz</v>
      </c>
      <c r="B430">
        <v>1724</v>
      </c>
      <c r="C430">
        <v>1</v>
      </c>
      <c r="D430">
        <v>17</v>
      </c>
      <c r="E430" t="s">
        <v>112</v>
      </c>
      <c r="F430" t="s">
        <v>30</v>
      </c>
      <c r="G430" t="s">
        <v>277</v>
      </c>
      <c r="H430" t="s">
        <v>1461</v>
      </c>
      <c r="K430" t="s">
        <v>147</v>
      </c>
      <c r="L430" t="s">
        <v>21</v>
      </c>
      <c r="M430" s="88" t="s">
        <v>14</v>
      </c>
      <c r="N430" t="s">
        <v>1459</v>
      </c>
      <c r="P430" s="98"/>
      <c r="Q430" t="s">
        <v>1050</v>
      </c>
      <c r="R430" t="s">
        <v>1685</v>
      </c>
      <c r="S430"/>
      <c r="T430" t="s">
        <v>1781</v>
      </c>
      <c r="U430" t="s">
        <v>9320</v>
      </c>
      <c r="V430" s="223" t="str">
        <f t="shared" si="12"/>
        <v>Georg &amp; Maria Wolff</v>
      </c>
      <c r="X430" s="223">
        <f t="shared" si="13"/>
        <v>1724</v>
      </c>
    </row>
    <row r="431" spans="1:24" ht="12.75" hidden="1" customHeight="1" x14ac:dyDescent="0.2">
      <c r="A431" s="235" t="str">
        <f>IF(ISBLANK(K431),"",VLOOKUP(K431,Taufen!D:D,1,FALSE))</f>
        <v>Hubeny</v>
      </c>
      <c r="B431">
        <v>1724</v>
      </c>
      <c r="C431">
        <v>1</v>
      </c>
      <c r="D431">
        <v>26</v>
      </c>
      <c r="E431" t="s">
        <v>112</v>
      </c>
      <c r="F431" t="s">
        <v>30</v>
      </c>
      <c r="G431" t="s">
        <v>691</v>
      </c>
      <c r="H431" t="s">
        <v>1459</v>
      </c>
      <c r="K431" t="s">
        <v>3054</v>
      </c>
      <c r="L431" t="s">
        <v>21</v>
      </c>
      <c r="M431" s="88" t="s">
        <v>14</v>
      </c>
      <c r="N431" t="s">
        <v>1459</v>
      </c>
      <c r="P431" s="98"/>
      <c r="Q431" t="s">
        <v>1048</v>
      </c>
      <c r="R431" t="s">
        <v>3062</v>
      </c>
      <c r="S431"/>
      <c r="T431" t="s">
        <v>1781</v>
      </c>
      <c r="U431" t="s">
        <v>9320</v>
      </c>
      <c r="V431" s="223" t="str">
        <f t="shared" si="12"/>
        <v>Georg &amp; Maria Wolff</v>
      </c>
      <c r="X431" s="223">
        <f t="shared" si="13"/>
        <v>1724</v>
      </c>
    </row>
    <row r="432" spans="1:24" ht="12.75" hidden="1" customHeight="1" x14ac:dyDescent="0.2">
      <c r="A432" s="235" t="str">
        <f>IF(ISBLANK(K432),"",VLOOKUP(K432,Taufen!D:D,1,FALSE))</f>
        <v>Slunsky</v>
      </c>
      <c r="B432">
        <v>1724</v>
      </c>
      <c r="C432">
        <v>1</v>
      </c>
      <c r="D432">
        <v>26</v>
      </c>
      <c r="E432" t="s">
        <v>158</v>
      </c>
      <c r="F432" t="s">
        <v>13</v>
      </c>
      <c r="G432" t="s">
        <v>28</v>
      </c>
      <c r="H432" t="s">
        <v>1465</v>
      </c>
      <c r="K432" t="s">
        <v>77</v>
      </c>
      <c r="L432" t="s">
        <v>458</v>
      </c>
      <c r="M432" s="88" t="s">
        <v>21</v>
      </c>
      <c r="N432" t="s">
        <v>1461</v>
      </c>
      <c r="P432" s="98"/>
      <c r="Q432" t="s">
        <v>1677</v>
      </c>
      <c r="R432" t="s">
        <v>1050</v>
      </c>
      <c r="S432"/>
      <c r="T432" t="s">
        <v>1781</v>
      </c>
      <c r="U432" s="200" t="s">
        <v>9320</v>
      </c>
      <c r="V432" s="223" t="str">
        <f t="shared" si="12"/>
        <v>Martin &amp; Gertrud Romschitz</v>
      </c>
      <c r="X432" s="223">
        <f t="shared" si="13"/>
        <v>1724</v>
      </c>
    </row>
    <row r="433" spans="1:24" ht="12.75" hidden="1" customHeight="1" x14ac:dyDescent="0.2">
      <c r="A433" s="235" t="e">
        <f>IF(ISBLANK(K433),"",VLOOKUP(K433,Taufen!D:D,1,FALSE))</f>
        <v>#N/A</v>
      </c>
      <c r="B433">
        <v>1724</v>
      </c>
      <c r="C433">
        <v>2</v>
      </c>
      <c r="D433">
        <v>1</v>
      </c>
      <c r="E433" t="s">
        <v>119</v>
      </c>
      <c r="F433" t="s">
        <v>2</v>
      </c>
      <c r="G433" t="s">
        <v>2</v>
      </c>
      <c r="H433" t="s">
        <v>1465</v>
      </c>
      <c r="K433" t="s">
        <v>1779</v>
      </c>
      <c r="L433" t="s">
        <v>21</v>
      </c>
      <c r="M433" s="88" t="s">
        <v>30</v>
      </c>
      <c r="N433" t="s">
        <v>1461</v>
      </c>
      <c r="P433" s="98"/>
      <c r="Q433" t="s">
        <v>1780</v>
      </c>
      <c r="R433" t="s">
        <v>1647</v>
      </c>
      <c r="S433"/>
      <c r="T433" t="s">
        <v>1781</v>
      </c>
      <c r="U433" t="s">
        <v>9320</v>
      </c>
      <c r="V433" s="223" t="str">
        <f t="shared" si="12"/>
        <v>Mathias &amp; Maria Jelluschitz</v>
      </c>
      <c r="X433" s="223">
        <f t="shared" si="13"/>
        <v>1724</v>
      </c>
    </row>
    <row r="434" spans="1:24" ht="13.15" hidden="1" customHeight="1" x14ac:dyDescent="0.2">
      <c r="A434" s="235" t="str">
        <f>IF(ISBLANK(K434),"",VLOOKUP(K434,Taufen!D:D,1,FALSE))</f>
        <v>Netrufal</v>
      </c>
      <c r="B434">
        <v>1724</v>
      </c>
      <c r="C434">
        <v>3</v>
      </c>
      <c r="D434">
        <v>3</v>
      </c>
      <c r="E434" s="223" t="s">
        <v>347</v>
      </c>
      <c r="F434" t="s">
        <v>29</v>
      </c>
      <c r="G434" t="s">
        <v>29</v>
      </c>
      <c r="H434" t="s">
        <v>1459</v>
      </c>
      <c r="K434" t="s">
        <v>74</v>
      </c>
      <c r="L434" t="s">
        <v>582</v>
      </c>
      <c r="M434" s="88" t="s">
        <v>30</v>
      </c>
      <c r="N434" t="s">
        <v>1461</v>
      </c>
      <c r="P434" s="98"/>
      <c r="Q434" t="s">
        <v>4086</v>
      </c>
      <c r="R434" t="s">
        <v>1671</v>
      </c>
      <c r="S434"/>
      <c r="T434" t="s">
        <v>1772</v>
      </c>
      <c r="U434" t="s">
        <v>9320</v>
      </c>
      <c r="V434" s="223" t="str">
        <f t="shared" si="12"/>
        <v>Andreas &amp; Katarina Dunkovitz</v>
      </c>
      <c r="X434" s="223">
        <f t="shared" si="13"/>
        <v>1724</v>
      </c>
    </row>
    <row r="435" spans="1:24" ht="12.75" hidden="1" customHeight="1" x14ac:dyDescent="0.2">
      <c r="A435" s="235" t="str">
        <f>IF(ISBLANK(K435),"",VLOOKUP(K435,Taufen!D:D,1,FALSE))</f>
        <v>Blaskovitz</v>
      </c>
      <c r="B435">
        <v>1724</v>
      </c>
      <c r="C435">
        <v>3</v>
      </c>
      <c r="D435">
        <v>22</v>
      </c>
      <c r="E435" t="s">
        <v>1778</v>
      </c>
      <c r="F435" t="s">
        <v>26</v>
      </c>
      <c r="G435" t="s">
        <v>10284</v>
      </c>
      <c r="H435" t="s">
        <v>1463</v>
      </c>
      <c r="K435" t="s">
        <v>145</v>
      </c>
      <c r="L435" t="s">
        <v>21</v>
      </c>
      <c r="M435" s="88" t="s">
        <v>10289</v>
      </c>
      <c r="N435" t="s">
        <v>1463</v>
      </c>
      <c r="P435" s="98"/>
      <c r="Q435" t="s">
        <v>1685</v>
      </c>
      <c r="R435" t="s">
        <v>1061</v>
      </c>
      <c r="S435"/>
      <c r="T435" t="s">
        <v>1772</v>
      </c>
      <c r="U435" t="s">
        <v>9320</v>
      </c>
      <c r="V435" s="223" t="str">
        <f t="shared" si="12"/>
        <v>Josef &amp; Maria Gronatill</v>
      </c>
      <c r="X435" s="223">
        <f t="shared" si="13"/>
        <v>1724</v>
      </c>
    </row>
    <row r="436" spans="1:24" ht="12.75" hidden="1" customHeight="1" x14ac:dyDescent="0.2">
      <c r="A436" s="235" t="str">
        <f>IF(ISBLANK(K436),"",VLOOKUP(K436,Taufen!D:D,1,FALSE))</f>
        <v>Kapusta</v>
      </c>
      <c r="B436">
        <v>1724</v>
      </c>
      <c r="C436">
        <v>4</v>
      </c>
      <c r="D436">
        <v>17</v>
      </c>
      <c r="E436" t="s">
        <v>4564</v>
      </c>
      <c r="F436" t="s">
        <v>17</v>
      </c>
      <c r="G436" t="s">
        <v>30</v>
      </c>
      <c r="H436" t="s">
        <v>1463</v>
      </c>
      <c r="K436" t="s">
        <v>232</v>
      </c>
      <c r="L436" t="s">
        <v>21</v>
      </c>
      <c r="M436" s="88" t="s">
        <v>47</v>
      </c>
      <c r="N436" t="s">
        <v>5863</v>
      </c>
      <c r="P436" s="98"/>
      <c r="Q436" t="s">
        <v>4383</v>
      </c>
      <c r="R436" t="s">
        <v>4584</v>
      </c>
      <c r="S436"/>
      <c r="T436" t="s">
        <v>1772</v>
      </c>
      <c r="U436" t="s">
        <v>9320</v>
      </c>
      <c r="V436" s="223" t="str">
        <f t="shared" si="12"/>
        <v>Simon &amp; Maria Kuschmitz</v>
      </c>
      <c r="X436" s="223">
        <f t="shared" si="13"/>
        <v>1724</v>
      </c>
    </row>
    <row r="437" spans="1:24" ht="12.75" hidden="1" customHeight="1" x14ac:dyDescent="0.2">
      <c r="A437" s="235" t="str">
        <f>IF(ISBLANK(K437),"",VLOOKUP(K437,Taufen!D:D,1,FALSE))</f>
        <v>Pavelek</v>
      </c>
      <c r="B437">
        <v>1724</v>
      </c>
      <c r="C437">
        <v>9</v>
      </c>
      <c r="D437">
        <v>12</v>
      </c>
      <c r="E437" t="s">
        <v>97</v>
      </c>
      <c r="F437" t="s">
        <v>84</v>
      </c>
      <c r="H437" t="s">
        <v>1463</v>
      </c>
      <c r="K437" t="s">
        <v>166</v>
      </c>
      <c r="L437" t="s">
        <v>13356</v>
      </c>
      <c r="M437" s="88" t="s">
        <v>30</v>
      </c>
      <c r="N437" t="s">
        <v>1463</v>
      </c>
      <c r="P437" s="98"/>
      <c r="Q437" t="s">
        <v>1776</v>
      </c>
      <c r="R437" t="s">
        <v>3060</v>
      </c>
      <c r="S437"/>
      <c r="T437" t="s">
        <v>1772</v>
      </c>
      <c r="U437" t="s">
        <v>9320</v>
      </c>
      <c r="V437" s="223" t="str">
        <f t="shared" si="12"/>
        <v>Kaspar &amp; Helena Czech</v>
      </c>
      <c r="X437" s="223">
        <f t="shared" si="13"/>
        <v>1724</v>
      </c>
    </row>
    <row r="438" spans="1:24" ht="13.15" hidden="1" customHeight="1" x14ac:dyDescent="0.2">
      <c r="A438" s="235" t="e">
        <f>IF(ISBLANK(K438),"",VLOOKUP(K438,Taufen!D:D,1,FALSE))</f>
        <v>#N/A</v>
      </c>
      <c r="B438">
        <v>1724</v>
      </c>
      <c r="C438">
        <v>10</v>
      </c>
      <c r="D438">
        <v>29</v>
      </c>
      <c r="E438" t="s">
        <v>615</v>
      </c>
      <c r="F438" t="s">
        <v>53</v>
      </c>
      <c r="H438" t="s">
        <v>1461</v>
      </c>
      <c r="K438" t="s">
        <v>1775</v>
      </c>
      <c r="L438" t="s">
        <v>582</v>
      </c>
      <c r="M438" s="88" t="s">
        <v>23</v>
      </c>
      <c r="N438" t="s">
        <v>1461</v>
      </c>
      <c r="P438" s="98"/>
      <c r="Q438" t="s">
        <v>4629</v>
      </c>
      <c r="R438" t="s">
        <v>1041</v>
      </c>
      <c r="S438"/>
      <c r="T438" t="s">
        <v>1772</v>
      </c>
      <c r="U438" t="s">
        <v>9320</v>
      </c>
      <c r="V438" s="223" t="str">
        <f t="shared" si="12"/>
        <v>Jakob &amp; Katarina Borzill</v>
      </c>
      <c r="X438" s="223">
        <f t="shared" si="13"/>
        <v>1724</v>
      </c>
    </row>
    <row r="439" spans="1:24" ht="12.75" hidden="1" customHeight="1" x14ac:dyDescent="0.2">
      <c r="A439" s="235" t="str">
        <f>IF(ISBLANK(K439),"",VLOOKUP(K439,Taufen!D:D,1,FALSE))</f>
        <v>Lahki</v>
      </c>
      <c r="B439">
        <v>1724</v>
      </c>
      <c r="C439">
        <v>11</v>
      </c>
      <c r="D439">
        <v>27</v>
      </c>
      <c r="E439" t="s">
        <v>12</v>
      </c>
      <c r="F439" t="s">
        <v>23</v>
      </c>
      <c r="H439" t="s">
        <v>1459</v>
      </c>
      <c r="K439" t="s">
        <v>1342</v>
      </c>
      <c r="L439" t="s">
        <v>21</v>
      </c>
      <c r="M439" s="88" t="s">
        <v>22</v>
      </c>
      <c r="N439" t="s">
        <v>1459</v>
      </c>
      <c r="P439" s="98"/>
      <c r="Q439" t="s">
        <v>1050</v>
      </c>
      <c r="R439" t="s">
        <v>1049</v>
      </c>
      <c r="S439"/>
      <c r="T439" t="s">
        <v>1772</v>
      </c>
      <c r="U439" t="s">
        <v>9320</v>
      </c>
      <c r="V439" s="223" t="str">
        <f t="shared" si="12"/>
        <v>Paul &amp; Maria Wraneschitz</v>
      </c>
      <c r="X439" s="223">
        <f t="shared" si="13"/>
        <v>1724</v>
      </c>
    </row>
    <row r="440" spans="1:24" ht="12.75" hidden="1" customHeight="1" x14ac:dyDescent="0.2">
      <c r="A440" s="235" t="str">
        <f>IF(ISBLANK(K440),"",VLOOKUP(K440,Taufen!D:D,1,FALSE))</f>
        <v>Waagner</v>
      </c>
      <c r="B440">
        <v>1724</v>
      </c>
      <c r="C440">
        <v>11</v>
      </c>
      <c r="D440">
        <v>30</v>
      </c>
      <c r="E440" t="s">
        <v>50</v>
      </c>
      <c r="F440" t="s">
        <v>518</v>
      </c>
      <c r="G440" t="s">
        <v>53</v>
      </c>
      <c r="H440" t="s">
        <v>2959</v>
      </c>
      <c r="K440" t="s">
        <v>56</v>
      </c>
      <c r="L440" t="s">
        <v>15</v>
      </c>
      <c r="M440" s="88" t="s">
        <v>26</v>
      </c>
      <c r="N440" t="s">
        <v>1463</v>
      </c>
      <c r="P440" s="98"/>
      <c r="Q440" t="s">
        <v>4625</v>
      </c>
      <c r="R440" t="s">
        <v>1774</v>
      </c>
      <c r="S440"/>
      <c r="T440" t="s">
        <v>1772</v>
      </c>
      <c r="U440" t="s">
        <v>9320</v>
      </c>
      <c r="V440" s="223" t="str">
        <f t="shared" si="12"/>
        <v>Johan &amp; Anna Schilhan</v>
      </c>
      <c r="X440" s="223">
        <f t="shared" si="13"/>
        <v>1724</v>
      </c>
    </row>
    <row r="441" spans="1:24" ht="12.75" hidden="1" customHeight="1" x14ac:dyDescent="0.2">
      <c r="A441" s="235" t="str">
        <f>IF(ISBLANK(K441),"",VLOOKUP(K441,Taufen!D:D,1,FALSE))</f>
        <v/>
      </c>
      <c r="B441">
        <v>1725</v>
      </c>
      <c r="C441">
        <v>1</v>
      </c>
      <c r="D441">
        <v>21</v>
      </c>
      <c r="E441" t="s">
        <v>34</v>
      </c>
      <c r="F441" t="s">
        <v>53</v>
      </c>
      <c r="G441" t="s">
        <v>22</v>
      </c>
      <c r="H441" t="s">
        <v>1463</v>
      </c>
      <c r="L441" t="s">
        <v>33</v>
      </c>
      <c r="M441" s="88"/>
      <c r="N441" t="s">
        <v>1463</v>
      </c>
      <c r="P441" s="98"/>
      <c r="Q441" t="s">
        <v>1684</v>
      </c>
      <c r="R441" t="s">
        <v>1766</v>
      </c>
      <c r="S441" t="s">
        <v>9176</v>
      </c>
      <c r="T441" t="s">
        <v>1756</v>
      </c>
      <c r="U441" t="s">
        <v>9321</v>
      </c>
      <c r="V441" s="223" t="str">
        <f t="shared" si="12"/>
        <v>Jakob &amp; Margarete Sikora</v>
      </c>
      <c r="X441" s="223">
        <f t="shared" si="13"/>
        <v>1725</v>
      </c>
    </row>
    <row r="442" spans="1:24" ht="12.75" hidden="1" customHeight="1" x14ac:dyDescent="0.2">
      <c r="A442" s="235" t="e">
        <f>IF(ISBLANK(K442),"",VLOOKUP(K442,Taufen!D:D,1,FALSE))</f>
        <v>#N/A</v>
      </c>
      <c r="B442">
        <v>1725</v>
      </c>
      <c r="C442">
        <v>1</v>
      </c>
      <c r="D442">
        <v>21</v>
      </c>
      <c r="E442" t="s">
        <v>96</v>
      </c>
      <c r="F442" t="s">
        <v>518</v>
      </c>
      <c r="G442" t="s">
        <v>30</v>
      </c>
      <c r="H442" t="s">
        <v>17537</v>
      </c>
      <c r="K442" t="s">
        <v>1767</v>
      </c>
      <c r="L442" t="s">
        <v>21</v>
      </c>
      <c r="M442" s="88" t="s">
        <v>13</v>
      </c>
      <c r="N442" t="s">
        <v>1459</v>
      </c>
      <c r="P442" s="98"/>
      <c r="Q442" t="s">
        <v>1684</v>
      </c>
      <c r="R442" t="s">
        <v>1061</v>
      </c>
      <c r="S442"/>
      <c r="T442" t="s">
        <v>1756</v>
      </c>
      <c r="U442" t="s">
        <v>9321</v>
      </c>
      <c r="V442" s="223" t="str">
        <f t="shared" si="12"/>
        <v>Johan &amp; Maria Moresch</v>
      </c>
      <c r="X442" s="223">
        <f t="shared" si="13"/>
        <v>1725</v>
      </c>
    </row>
    <row r="443" spans="1:24" ht="12.75" hidden="1" customHeight="1" x14ac:dyDescent="0.2">
      <c r="A443" s="235" t="e">
        <f>IF(ISBLANK(K443),"",VLOOKUP(K443,Taufen!D:D,1,FALSE))</f>
        <v>#N/A</v>
      </c>
      <c r="B443">
        <v>1725</v>
      </c>
      <c r="C443">
        <v>1</v>
      </c>
      <c r="D443">
        <v>21</v>
      </c>
      <c r="E443" t="s">
        <v>145</v>
      </c>
      <c r="F443" t="s">
        <v>17</v>
      </c>
      <c r="G443" t="s">
        <v>30</v>
      </c>
      <c r="H443" t="s">
        <v>1461</v>
      </c>
      <c r="K443" t="s">
        <v>1768</v>
      </c>
      <c r="L443" t="s">
        <v>52</v>
      </c>
      <c r="M443" s="88" t="s">
        <v>29</v>
      </c>
      <c r="N443" t="s">
        <v>1461</v>
      </c>
      <c r="P443" s="98"/>
      <c r="Q443" t="s">
        <v>1028</v>
      </c>
      <c r="R443" t="s">
        <v>1769</v>
      </c>
      <c r="S443" t="s">
        <v>1770</v>
      </c>
      <c r="T443" t="s">
        <v>1756</v>
      </c>
      <c r="U443" t="s">
        <v>9321</v>
      </c>
      <c r="V443" s="223" t="str">
        <f t="shared" si="12"/>
        <v>Simon &amp; Magdalena Blaskovitz</v>
      </c>
      <c r="X443" s="223">
        <f t="shared" si="13"/>
        <v>1725</v>
      </c>
    </row>
    <row r="444" spans="1:24" ht="12.75" hidden="1" customHeight="1" x14ac:dyDescent="0.2">
      <c r="A444" s="235" t="str">
        <f>IF(ISBLANK(K444),"",VLOOKUP(K444,Taufen!D:D,1,FALSE))</f>
        <v>Zuritz</v>
      </c>
      <c r="B444">
        <v>1725</v>
      </c>
      <c r="C444">
        <v>1</v>
      </c>
      <c r="D444">
        <v>21</v>
      </c>
      <c r="E444" t="s">
        <v>252</v>
      </c>
      <c r="F444" t="s">
        <v>22</v>
      </c>
      <c r="G444" t="s">
        <v>28</v>
      </c>
      <c r="H444" t="s">
        <v>1461</v>
      </c>
      <c r="K444" t="s">
        <v>1771</v>
      </c>
      <c r="L444" t="s">
        <v>582</v>
      </c>
      <c r="M444" s="88" t="s">
        <v>30</v>
      </c>
      <c r="N444" t="s">
        <v>1461</v>
      </c>
      <c r="P444" s="98"/>
      <c r="Q444" t="s">
        <v>1028</v>
      </c>
      <c r="R444" t="s">
        <v>1041</v>
      </c>
      <c r="S444"/>
      <c r="T444" t="s">
        <v>1772</v>
      </c>
      <c r="U444" t="s">
        <v>9320</v>
      </c>
      <c r="V444" s="223" t="str">
        <f t="shared" si="12"/>
        <v>Gregor &amp; Katarina Schaffaritz</v>
      </c>
      <c r="X444" s="223">
        <f t="shared" si="13"/>
        <v>1725</v>
      </c>
    </row>
    <row r="445" spans="1:24" ht="12.75" hidden="1" customHeight="1" x14ac:dyDescent="0.2">
      <c r="A445" s="235" t="e">
        <f>IF(ISBLANK(K445),"",VLOOKUP(K445,Taufen!D:D,1,FALSE))</f>
        <v>#N/A</v>
      </c>
      <c r="B445">
        <v>1725</v>
      </c>
      <c r="C445">
        <v>1</v>
      </c>
      <c r="D445">
        <v>22</v>
      </c>
      <c r="E445" t="s">
        <v>1763</v>
      </c>
      <c r="F445" t="s">
        <v>1764</v>
      </c>
      <c r="G445" t="s">
        <v>1764</v>
      </c>
      <c r="H445" t="s">
        <v>1461</v>
      </c>
      <c r="K445" t="s">
        <v>1658</v>
      </c>
      <c r="L445" t="s">
        <v>21</v>
      </c>
      <c r="M445" s="88" t="s">
        <v>113</v>
      </c>
      <c r="N445" t="s">
        <v>1461</v>
      </c>
      <c r="P445" s="98"/>
      <c r="Q445" t="s">
        <v>1028</v>
      </c>
      <c r="R445" t="s">
        <v>1765</v>
      </c>
      <c r="S445"/>
      <c r="T445" t="s">
        <v>1756</v>
      </c>
      <c r="U445" t="s">
        <v>9321</v>
      </c>
      <c r="V445" s="223" t="str">
        <f t="shared" si="12"/>
        <v>Ekäbry &amp; Maria Treskovitz</v>
      </c>
      <c r="X445" s="223">
        <f t="shared" si="13"/>
        <v>1725</v>
      </c>
    </row>
    <row r="446" spans="1:24" ht="12.75" hidden="1" customHeight="1" x14ac:dyDescent="0.2">
      <c r="A446" s="235" t="str">
        <f>IF(ISBLANK(K446),"",VLOOKUP(K446,Taufen!D:D,1,FALSE))</f>
        <v/>
      </c>
      <c r="B446">
        <v>1725</v>
      </c>
      <c r="C446">
        <v>1</v>
      </c>
      <c r="D446">
        <v>28</v>
      </c>
      <c r="E446" t="s">
        <v>63</v>
      </c>
      <c r="F446" t="s">
        <v>17</v>
      </c>
      <c r="G446" t="s">
        <v>2</v>
      </c>
      <c r="H446" t="s">
        <v>1463</v>
      </c>
      <c r="L446" t="s">
        <v>52</v>
      </c>
      <c r="M446" s="88"/>
      <c r="N446" t="s">
        <v>1463</v>
      </c>
      <c r="P446" s="98"/>
      <c r="Q446" t="s">
        <v>1762</v>
      </c>
      <c r="R446" t="s">
        <v>1050</v>
      </c>
      <c r="S446" t="s">
        <v>9127</v>
      </c>
      <c r="T446" t="s">
        <v>1756</v>
      </c>
      <c r="U446" t="s">
        <v>9321</v>
      </c>
      <c r="V446" s="223" t="str">
        <f t="shared" si="12"/>
        <v>Simon &amp; Magdalena Schön</v>
      </c>
      <c r="X446" s="223">
        <f t="shared" si="13"/>
        <v>1725</v>
      </c>
    </row>
    <row r="447" spans="1:24" ht="13.15" hidden="1" customHeight="1" x14ac:dyDescent="0.2">
      <c r="A447" s="235" t="e">
        <f>IF(ISBLANK(K447),"",VLOOKUP(K447,Taufen!D:D,1,FALSE))</f>
        <v>#N/A</v>
      </c>
      <c r="B447">
        <v>1725</v>
      </c>
      <c r="C447">
        <v>1</v>
      </c>
      <c r="D447">
        <v>31</v>
      </c>
      <c r="E447" t="s">
        <v>1758</v>
      </c>
      <c r="F447" t="s">
        <v>2</v>
      </c>
      <c r="G447" t="s">
        <v>10279</v>
      </c>
      <c r="H447" t="s">
        <v>1459</v>
      </c>
      <c r="K447" t="s">
        <v>1759</v>
      </c>
      <c r="L447" t="s">
        <v>21</v>
      </c>
      <c r="M447" s="88" t="s">
        <v>10283</v>
      </c>
      <c r="N447" t="s">
        <v>1459</v>
      </c>
      <c r="P447" s="98"/>
      <c r="Q447" t="s">
        <v>1708</v>
      </c>
      <c r="R447" t="s">
        <v>1760</v>
      </c>
      <c r="S447"/>
      <c r="T447" t="s">
        <v>1756</v>
      </c>
      <c r="U447" t="s">
        <v>9321</v>
      </c>
      <c r="V447" s="223" t="str">
        <f t="shared" si="12"/>
        <v>Mathias &amp; Maria Bilta</v>
      </c>
      <c r="X447" s="223">
        <f t="shared" si="13"/>
        <v>1725</v>
      </c>
    </row>
    <row r="448" spans="1:24" ht="13.15" hidden="1" customHeight="1" x14ac:dyDescent="0.2">
      <c r="A448" s="235" t="str">
        <f>IF(ISBLANK(K448),"",VLOOKUP(K448,Taufen!D:D,1,FALSE))</f>
        <v>Kulleschitz</v>
      </c>
      <c r="B448">
        <v>1725</v>
      </c>
      <c r="C448">
        <v>1</v>
      </c>
      <c r="D448">
        <v>31</v>
      </c>
      <c r="E448" t="s">
        <v>3054</v>
      </c>
      <c r="F448" t="s">
        <v>691</v>
      </c>
      <c r="G448" t="s">
        <v>14</v>
      </c>
      <c r="H448" t="s">
        <v>1459</v>
      </c>
      <c r="K448" t="s">
        <v>72</v>
      </c>
      <c r="L448" t="s">
        <v>582</v>
      </c>
      <c r="M448" s="7" t="s">
        <v>10279</v>
      </c>
      <c r="N448" t="s">
        <v>1459</v>
      </c>
      <c r="P448" s="98"/>
      <c r="Q448" t="s">
        <v>1050</v>
      </c>
      <c r="R448" t="s">
        <v>1761</v>
      </c>
      <c r="S448"/>
      <c r="T448" t="s">
        <v>1756</v>
      </c>
      <c r="U448" t="s">
        <v>9321</v>
      </c>
      <c r="V448" s="223" t="str">
        <f t="shared" si="12"/>
        <v>Bartolomäus &amp; Katarina Hubeny</v>
      </c>
      <c r="X448" s="223">
        <f t="shared" si="13"/>
        <v>1725</v>
      </c>
    </row>
    <row r="449" spans="1:24" ht="12.75" hidden="1" customHeight="1" x14ac:dyDescent="0.2">
      <c r="A449" s="235" t="e">
        <f>IF(ISBLANK(K449),"",VLOOKUP(K449,Taufen!D:D,1,FALSE))</f>
        <v>#N/A</v>
      </c>
      <c r="B449">
        <v>1725</v>
      </c>
      <c r="C449">
        <v>2</v>
      </c>
      <c r="D449">
        <v>4</v>
      </c>
      <c r="E449" t="s">
        <v>3002</v>
      </c>
      <c r="F449" t="s">
        <v>53</v>
      </c>
      <c r="G449" t="s">
        <v>278</v>
      </c>
      <c r="H449" t="s">
        <v>1461</v>
      </c>
      <c r="K449" t="s">
        <v>696</v>
      </c>
      <c r="L449" t="s">
        <v>13356</v>
      </c>
      <c r="M449" s="88" t="s">
        <v>518</v>
      </c>
      <c r="N449" t="s">
        <v>1461</v>
      </c>
      <c r="P449" s="98"/>
      <c r="Q449" t="s">
        <v>1685</v>
      </c>
      <c r="R449" t="s">
        <v>1050</v>
      </c>
      <c r="S449"/>
      <c r="T449" t="s">
        <v>1756</v>
      </c>
      <c r="U449" t="s">
        <v>9321</v>
      </c>
      <c r="V449" s="223" t="str">
        <f t="shared" si="12"/>
        <v>Jakob &amp; Helena Schallamon</v>
      </c>
      <c r="X449" s="223">
        <f t="shared" si="13"/>
        <v>1725</v>
      </c>
    </row>
    <row r="450" spans="1:24" ht="12.75" hidden="1" customHeight="1" x14ac:dyDescent="0.2">
      <c r="A450" s="235" t="str">
        <f>IF(ISBLANK(K450),"",VLOOKUP(K450,Taufen!D:D,1,FALSE))</f>
        <v>Slunsky</v>
      </c>
      <c r="B450">
        <v>1725</v>
      </c>
      <c r="C450">
        <v>2</v>
      </c>
      <c r="D450">
        <v>6</v>
      </c>
      <c r="E450" t="s">
        <v>2696</v>
      </c>
      <c r="F450" t="s">
        <v>14</v>
      </c>
      <c r="G450" t="s">
        <v>17</v>
      </c>
      <c r="H450" t="s">
        <v>1459</v>
      </c>
      <c r="K450" t="s">
        <v>77</v>
      </c>
      <c r="L450" t="s">
        <v>33</v>
      </c>
      <c r="M450" s="88" t="s">
        <v>21</v>
      </c>
      <c r="N450" t="s">
        <v>1461</v>
      </c>
      <c r="P450" s="98"/>
      <c r="Q450" t="s">
        <v>1028</v>
      </c>
      <c r="R450" t="s">
        <v>3059</v>
      </c>
      <c r="S450"/>
      <c r="T450" t="s">
        <v>1756</v>
      </c>
      <c r="U450" s="197" t="s">
        <v>9321</v>
      </c>
      <c r="V450" s="223" t="str">
        <f t="shared" ref="V450:V513" si="14">F450 &amp; " &amp; " &amp; L450 &amp; " " &amp; E450</f>
        <v>Michael &amp; Margarete Jurditz</v>
      </c>
      <c r="X450" s="223">
        <f t="shared" ref="X450:X513" si="15">B450</f>
        <v>1725</v>
      </c>
    </row>
    <row r="451" spans="1:24" ht="12.75" hidden="1" customHeight="1" x14ac:dyDescent="0.2">
      <c r="A451" s="235" t="e">
        <f>IF(ISBLANK(K451),"",VLOOKUP(K451,Taufen!D:D,1,FALSE))</f>
        <v>#N/A</v>
      </c>
      <c r="B451">
        <v>1725</v>
      </c>
      <c r="C451">
        <v>2</v>
      </c>
      <c r="D451">
        <v>6</v>
      </c>
      <c r="E451" t="s">
        <v>2696</v>
      </c>
      <c r="F451" t="s">
        <v>2</v>
      </c>
      <c r="G451" t="s">
        <v>17</v>
      </c>
      <c r="H451" t="s">
        <v>1459</v>
      </c>
      <c r="K451" t="s">
        <v>1757</v>
      </c>
      <c r="L451" t="s">
        <v>458</v>
      </c>
      <c r="M451" s="88" t="s">
        <v>23</v>
      </c>
      <c r="N451" t="s">
        <v>1459</v>
      </c>
      <c r="P451" s="98"/>
      <c r="Q451" t="s">
        <v>1050</v>
      </c>
      <c r="R451" t="s">
        <v>3066</v>
      </c>
      <c r="S451"/>
      <c r="T451" t="s">
        <v>1756</v>
      </c>
      <c r="U451" t="s">
        <v>9321</v>
      </c>
      <c r="V451" s="223" t="str">
        <f t="shared" si="14"/>
        <v>Mathias &amp; Gertrud Jurditz</v>
      </c>
      <c r="X451" s="223">
        <f t="shared" si="15"/>
        <v>1725</v>
      </c>
    </row>
    <row r="452" spans="1:24" ht="12.75" hidden="1" customHeight="1" x14ac:dyDescent="0.2">
      <c r="A452" s="235" t="e">
        <f>IF(ISBLANK(K452),"",VLOOKUP(K452,Taufen!D:D,1,FALSE))</f>
        <v>#N/A</v>
      </c>
      <c r="B452">
        <v>1725</v>
      </c>
      <c r="C452">
        <v>7</v>
      </c>
      <c r="D452">
        <v>1</v>
      </c>
      <c r="E452" t="s">
        <v>1752</v>
      </c>
      <c r="F452" t="s">
        <v>606</v>
      </c>
      <c r="G452" t="s">
        <v>113</v>
      </c>
      <c r="K452" t="s">
        <v>1753</v>
      </c>
      <c r="L452" t="s">
        <v>80</v>
      </c>
      <c r="M452" s="88" t="s">
        <v>23</v>
      </c>
      <c r="N452" t="s">
        <v>1754</v>
      </c>
      <c r="P452" s="98"/>
      <c r="Q452" t="s">
        <v>1755</v>
      </c>
      <c r="R452" t="s">
        <v>4633</v>
      </c>
      <c r="S452"/>
      <c r="T452" t="s">
        <v>1743</v>
      </c>
      <c r="U452" t="s">
        <v>9321</v>
      </c>
      <c r="V452" s="223" t="str">
        <f t="shared" si="14"/>
        <v>Ludwig &amp; Anna Maria Stavaritz</v>
      </c>
      <c r="X452" s="223">
        <f t="shared" si="15"/>
        <v>1725</v>
      </c>
    </row>
    <row r="453" spans="1:24" ht="12.75" hidden="1" customHeight="1" x14ac:dyDescent="0.2">
      <c r="A453" s="235" t="str">
        <f>IF(ISBLANK(K453),"",VLOOKUP(K453,Taufen!D:D,1,FALSE))</f>
        <v/>
      </c>
      <c r="B453">
        <v>1725</v>
      </c>
      <c r="C453">
        <v>8</v>
      </c>
      <c r="E453" t="s">
        <v>1748</v>
      </c>
      <c r="F453" t="s">
        <v>518</v>
      </c>
      <c r="G453" t="s">
        <v>10279</v>
      </c>
      <c r="H453" t="s">
        <v>1749</v>
      </c>
      <c r="L453" t="s">
        <v>582</v>
      </c>
      <c r="M453" s="88"/>
      <c r="N453" t="s">
        <v>1750</v>
      </c>
      <c r="P453" s="98"/>
      <c r="Q453" t="s">
        <v>1677</v>
      </c>
      <c r="R453" t="s">
        <v>1751</v>
      </c>
      <c r="S453" t="s">
        <v>9175</v>
      </c>
      <c r="T453" t="s">
        <v>1743</v>
      </c>
      <c r="U453" t="s">
        <v>9321</v>
      </c>
      <c r="V453" s="223" t="str">
        <f t="shared" si="14"/>
        <v>Johan &amp; Katarina Damanek</v>
      </c>
      <c r="X453" s="223">
        <f t="shared" si="15"/>
        <v>1725</v>
      </c>
    </row>
    <row r="454" spans="1:24" ht="12.75" hidden="1" customHeight="1" x14ac:dyDescent="0.2">
      <c r="A454" s="235" t="str">
        <f>IF(ISBLANK(K454),"",VLOOKUP(K454,Taufen!D:D,1,FALSE))</f>
        <v>Tauczitz</v>
      </c>
      <c r="B454">
        <v>1725</v>
      </c>
      <c r="C454">
        <v>10</v>
      </c>
      <c r="D454">
        <v>9</v>
      </c>
      <c r="E454" t="s">
        <v>163</v>
      </c>
      <c r="F454" t="s">
        <v>2</v>
      </c>
      <c r="H454" t="s">
        <v>1463</v>
      </c>
      <c r="K454" t="s">
        <v>585</v>
      </c>
      <c r="L454" t="s">
        <v>21</v>
      </c>
      <c r="M454" s="88" t="s">
        <v>53</v>
      </c>
      <c r="N454" t="s">
        <v>1463</v>
      </c>
      <c r="P454" s="98"/>
      <c r="Q454" t="s">
        <v>1747</v>
      </c>
      <c r="R454" s="17" t="s">
        <v>2829</v>
      </c>
      <c r="S454"/>
      <c r="T454" t="s">
        <v>1743</v>
      </c>
      <c r="U454" t="s">
        <v>9321</v>
      </c>
      <c r="V454" s="223" t="str">
        <f t="shared" si="14"/>
        <v>Mathias &amp; Maria Arbes</v>
      </c>
      <c r="X454" s="223">
        <f t="shared" si="15"/>
        <v>1725</v>
      </c>
    </row>
    <row r="455" spans="1:24" ht="12.75" hidden="1" customHeight="1" x14ac:dyDescent="0.2">
      <c r="A455" s="235" t="str">
        <f>IF(ISBLANK(K455),"",VLOOKUP(K455,Taufen!D:D,1,FALSE))</f>
        <v>Grabovina</v>
      </c>
      <c r="B455">
        <v>1725</v>
      </c>
      <c r="C455">
        <v>10</v>
      </c>
      <c r="D455">
        <v>9</v>
      </c>
      <c r="E455" t="s">
        <v>56</v>
      </c>
      <c r="F455" t="s">
        <v>26</v>
      </c>
      <c r="H455" t="s">
        <v>1463</v>
      </c>
      <c r="K455" t="s">
        <v>1544</v>
      </c>
      <c r="L455" t="s">
        <v>131</v>
      </c>
      <c r="M455" s="88" t="s">
        <v>23</v>
      </c>
      <c r="N455" t="s">
        <v>1463</v>
      </c>
      <c r="P455" s="98"/>
      <c r="Q455" t="s">
        <v>1747</v>
      </c>
      <c r="R455" t="s">
        <v>2829</v>
      </c>
      <c r="S455" t="s">
        <v>2291</v>
      </c>
      <c r="T455" t="s">
        <v>1743</v>
      </c>
      <c r="U455" t="s">
        <v>9321</v>
      </c>
      <c r="V455" s="223" t="str">
        <f t="shared" si="14"/>
        <v>Josef &amp; Lucia Waagner</v>
      </c>
      <c r="X455" s="223">
        <f t="shared" si="15"/>
        <v>1725</v>
      </c>
    </row>
    <row r="456" spans="1:24" ht="13.15" hidden="1" customHeight="1" x14ac:dyDescent="0.2">
      <c r="A456" s="235" t="e">
        <f>IF(ISBLANK(K456),"",VLOOKUP(K456,Taufen!D:D,1,FALSE))</f>
        <v>#N/A</v>
      </c>
      <c r="B456">
        <v>1725</v>
      </c>
      <c r="C456">
        <v>11</v>
      </c>
      <c r="D456">
        <v>4</v>
      </c>
      <c r="E456" s="16" t="s">
        <v>2590</v>
      </c>
      <c r="F456" t="s">
        <v>26</v>
      </c>
      <c r="H456" t="s">
        <v>1744</v>
      </c>
      <c r="K456" t="s">
        <v>1745</v>
      </c>
      <c r="L456" t="s">
        <v>15</v>
      </c>
      <c r="M456" s="88" t="s">
        <v>30</v>
      </c>
      <c r="N456" t="s">
        <v>1463</v>
      </c>
      <c r="P456" s="98"/>
      <c r="Q456" t="s">
        <v>1011</v>
      </c>
      <c r="R456" t="s">
        <v>1746</v>
      </c>
      <c r="S456"/>
      <c r="T456" t="s">
        <v>1743</v>
      </c>
      <c r="U456" t="s">
        <v>9321</v>
      </c>
      <c r="V456" s="223" t="str">
        <f t="shared" si="14"/>
        <v>Josef &amp; Anna Baranczitz</v>
      </c>
      <c r="X456" s="223">
        <f t="shared" si="15"/>
        <v>1725</v>
      </c>
    </row>
    <row r="457" spans="1:24" ht="12.75" hidden="1" customHeight="1" x14ac:dyDescent="0.2">
      <c r="A457" s="235" t="str">
        <f>IF(ISBLANK(K457),"",VLOOKUP(K457,Taufen!D:D,1,FALSE))</f>
        <v>Zmaitz</v>
      </c>
      <c r="B457">
        <v>1725</v>
      </c>
      <c r="C457">
        <v>11</v>
      </c>
      <c r="D457">
        <v>5</v>
      </c>
      <c r="E457" t="s">
        <v>55</v>
      </c>
      <c r="F457" t="s">
        <v>2</v>
      </c>
      <c r="G457" t="s">
        <v>2</v>
      </c>
      <c r="H457" t="s">
        <v>1461</v>
      </c>
      <c r="K457" t="s">
        <v>140</v>
      </c>
      <c r="L457" t="s">
        <v>52</v>
      </c>
      <c r="M457" s="88" t="s">
        <v>23</v>
      </c>
      <c r="N457" t="s">
        <v>1461</v>
      </c>
      <c r="P457" s="98"/>
      <c r="Q457" t="s">
        <v>1038</v>
      </c>
      <c r="R457" t="s">
        <v>1647</v>
      </c>
      <c r="S457"/>
      <c r="T457" t="s">
        <v>1743</v>
      </c>
      <c r="U457" t="s">
        <v>9321</v>
      </c>
      <c r="V457" s="223" t="str">
        <f t="shared" si="14"/>
        <v>Mathias &amp; Magdalena Schmikal</v>
      </c>
      <c r="X457" s="223">
        <f t="shared" si="15"/>
        <v>1725</v>
      </c>
    </row>
    <row r="458" spans="1:24" ht="12.75" hidden="1" customHeight="1" x14ac:dyDescent="0.2">
      <c r="A458" s="235" t="str">
        <f>IF(ISBLANK(K458),"",VLOOKUP(K458,Taufen!D:D,1,FALSE))</f>
        <v>Kovatz</v>
      </c>
      <c r="B458">
        <v>1726</v>
      </c>
      <c r="C458">
        <v>1</v>
      </c>
      <c r="D458">
        <v>20</v>
      </c>
      <c r="E458" t="s">
        <v>74</v>
      </c>
      <c r="F458" t="s">
        <v>2</v>
      </c>
      <c r="G458" t="s">
        <v>30</v>
      </c>
      <c r="H458" t="s">
        <v>1461</v>
      </c>
      <c r="K458" t="s">
        <v>300</v>
      </c>
      <c r="L458" t="s">
        <v>33</v>
      </c>
      <c r="M458" s="88" t="s">
        <v>204</v>
      </c>
      <c r="N458" t="s">
        <v>1461</v>
      </c>
      <c r="P458" s="98"/>
      <c r="Q458" t="s">
        <v>1646</v>
      </c>
      <c r="R458" t="s">
        <v>1038</v>
      </c>
      <c r="S458"/>
      <c r="T458" t="s">
        <v>1743</v>
      </c>
      <c r="U458" t="s">
        <v>9321</v>
      </c>
      <c r="V458" s="223" t="str">
        <f t="shared" si="14"/>
        <v>Mathias &amp; Margarete Netrufal</v>
      </c>
      <c r="X458" s="223">
        <f t="shared" si="15"/>
        <v>1726</v>
      </c>
    </row>
    <row r="459" spans="1:24" ht="13.15" hidden="1" customHeight="1" x14ac:dyDescent="0.2">
      <c r="A459" s="235" t="str">
        <f>IF(ISBLANK(K459),"",VLOOKUP(K459,Taufen!D:D,1,FALSE))</f>
        <v>Babitz</v>
      </c>
      <c r="B459">
        <v>1726</v>
      </c>
      <c r="C459">
        <v>1</v>
      </c>
      <c r="D459">
        <v>22</v>
      </c>
      <c r="E459" t="s">
        <v>83</v>
      </c>
      <c r="F459" t="s">
        <v>29</v>
      </c>
      <c r="G459" t="s">
        <v>30</v>
      </c>
      <c r="H459" t="s">
        <v>16919</v>
      </c>
      <c r="K459" t="s">
        <v>147</v>
      </c>
      <c r="L459" t="s">
        <v>44</v>
      </c>
      <c r="M459" s="88" t="s">
        <v>518</v>
      </c>
      <c r="N459" t="s">
        <v>1461</v>
      </c>
      <c r="P459" s="98"/>
      <c r="Q459" s="66" t="s">
        <v>1058</v>
      </c>
      <c r="R459" t="s">
        <v>1048</v>
      </c>
      <c r="S459"/>
      <c r="T459" t="s">
        <v>1740</v>
      </c>
      <c r="U459" t="s">
        <v>9322</v>
      </c>
      <c r="V459" s="223" t="str">
        <f t="shared" si="14"/>
        <v>Andreas &amp; Agate Jankovitz</v>
      </c>
      <c r="X459" s="223">
        <f t="shared" si="15"/>
        <v>1726</v>
      </c>
    </row>
    <row r="460" spans="1:24" ht="12.75" hidden="1" customHeight="1" x14ac:dyDescent="0.2">
      <c r="A460" s="235" t="e">
        <f>IF(ISBLANK(K460),"",VLOOKUP(K460,Taufen!D:D,1,FALSE))</f>
        <v>#N/A</v>
      </c>
      <c r="B460">
        <v>1726</v>
      </c>
      <c r="C460">
        <v>1</v>
      </c>
      <c r="D460">
        <v>27</v>
      </c>
      <c r="E460" t="s">
        <v>1741</v>
      </c>
      <c r="F460" t="s">
        <v>30</v>
      </c>
      <c r="G460" t="s">
        <v>518</v>
      </c>
      <c r="H460" t="s">
        <v>1742</v>
      </c>
      <c r="K460" t="s">
        <v>1658</v>
      </c>
      <c r="L460" t="s">
        <v>13356</v>
      </c>
      <c r="M460" s="88" t="s">
        <v>20</v>
      </c>
      <c r="N460" t="s">
        <v>1461</v>
      </c>
      <c r="P460" s="98"/>
      <c r="Q460" t="s">
        <v>4630</v>
      </c>
      <c r="R460" t="s">
        <v>1028</v>
      </c>
      <c r="S460"/>
      <c r="T460" t="s">
        <v>1740</v>
      </c>
      <c r="U460" t="s">
        <v>9322</v>
      </c>
      <c r="V460" s="223" t="str">
        <f t="shared" si="14"/>
        <v>Georg &amp; Helena Drobilitz</v>
      </c>
      <c r="X460" s="223">
        <f t="shared" si="15"/>
        <v>1726</v>
      </c>
    </row>
    <row r="461" spans="1:24" ht="12.75" hidden="1" customHeight="1" x14ac:dyDescent="0.2">
      <c r="A461" s="235" t="str">
        <f>IF(ISBLANK(K461),"",VLOOKUP(K461,Taufen!D:D,1,FALSE))</f>
        <v>Godenitz</v>
      </c>
      <c r="B461">
        <v>1726</v>
      </c>
      <c r="C461">
        <v>2</v>
      </c>
      <c r="D461">
        <v>5</v>
      </c>
      <c r="E461" t="s">
        <v>3054</v>
      </c>
      <c r="F461" t="s">
        <v>29</v>
      </c>
      <c r="G461" t="s">
        <v>2</v>
      </c>
      <c r="H461" t="s">
        <v>1459</v>
      </c>
      <c r="K461" t="s">
        <v>177</v>
      </c>
      <c r="L461" t="s">
        <v>458</v>
      </c>
      <c r="M461" s="88" t="s">
        <v>13</v>
      </c>
      <c r="N461" t="s">
        <v>1461</v>
      </c>
      <c r="P461" s="98"/>
      <c r="Q461" t="s">
        <v>1685</v>
      </c>
      <c r="R461" t="s">
        <v>1657</v>
      </c>
      <c r="S461"/>
      <c r="T461" t="s">
        <v>1740</v>
      </c>
      <c r="U461" t="s">
        <v>9322</v>
      </c>
      <c r="V461" s="223" t="str">
        <f t="shared" si="14"/>
        <v>Andreas &amp; Gertrud Hubeny</v>
      </c>
      <c r="X461" s="223">
        <f t="shared" si="15"/>
        <v>1726</v>
      </c>
    </row>
    <row r="462" spans="1:24" ht="12.75" hidden="1" customHeight="1" x14ac:dyDescent="0.2">
      <c r="A462" s="235" t="str">
        <f>IF(ISBLANK(K462),"",VLOOKUP(K462,Taufen!D:D,1,FALSE))</f>
        <v>Suczitz</v>
      </c>
      <c r="B462">
        <v>1726</v>
      </c>
      <c r="C462">
        <v>2</v>
      </c>
      <c r="D462">
        <v>5</v>
      </c>
      <c r="E462" t="s">
        <v>3054</v>
      </c>
      <c r="F462" t="s">
        <v>691</v>
      </c>
      <c r="G462" t="s">
        <v>13</v>
      </c>
      <c r="H462" t="s">
        <v>1459</v>
      </c>
      <c r="K462" t="s">
        <v>310</v>
      </c>
      <c r="L462" t="s">
        <v>33</v>
      </c>
      <c r="M462" s="88" t="s">
        <v>103</v>
      </c>
      <c r="N462" t="s">
        <v>1463</v>
      </c>
      <c r="P462" s="98"/>
      <c r="Q462" t="s">
        <v>1735</v>
      </c>
      <c r="R462" t="s">
        <v>3060</v>
      </c>
      <c r="S462"/>
      <c r="T462" t="s">
        <v>1740</v>
      </c>
      <c r="U462" t="s">
        <v>9322</v>
      </c>
      <c r="V462" s="223" t="str">
        <f t="shared" si="14"/>
        <v>Bartolomäus &amp; Margarete Hubeny</v>
      </c>
      <c r="X462" s="223">
        <f t="shared" si="15"/>
        <v>1726</v>
      </c>
    </row>
    <row r="463" spans="1:24" ht="12.75" hidden="1" customHeight="1" x14ac:dyDescent="0.2">
      <c r="A463" s="235" t="str">
        <f>IF(ISBLANK(K463),"",VLOOKUP(K463,Taufen!D:D,1,FALSE))</f>
        <v>Lerch</v>
      </c>
      <c r="B463">
        <v>1726</v>
      </c>
      <c r="C463">
        <v>2</v>
      </c>
      <c r="D463">
        <v>10</v>
      </c>
      <c r="E463" t="s">
        <v>3002</v>
      </c>
      <c r="F463" t="s">
        <v>24</v>
      </c>
      <c r="G463" t="s">
        <v>20</v>
      </c>
      <c r="H463" t="s">
        <v>1461</v>
      </c>
      <c r="K463" t="s">
        <v>144</v>
      </c>
      <c r="L463" t="s">
        <v>21</v>
      </c>
      <c r="M463" s="88" t="s">
        <v>53</v>
      </c>
      <c r="N463" t="s">
        <v>1459</v>
      </c>
      <c r="P463" s="98"/>
      <c r="Q463" t="s">
        <v>2299</v>
      </c>
      <c r="R463" t="s">
        <v>1735</v>
      </c>
      <c r="S463"/>
      <c r="T463" t="s">
        <v>1740</v>
      </c>
      <c r="U463" t="s">
        <v>9322</v>
      </c>
      <c r="V463" s="223" t="str">
        <f t="shared" si="14"/>
        <v>Fabian &amp; Maria Schallamon</v>
      </c>
      <c r="X463" s="223">
        <f t="shared" si="15"/>
        <v>1726</v>
      </c>
    </row>
    <row r="464" spans="1:24" ht="12.75" hidden="1" customHeight="1" x14ac:dyDescent="0.2">
      <c r="A464" s="235" t="str">
        <f>IF(ISBLANK(K464),"",VLOOKUP(K464,Taufen!D:D,1,FALSE))</f>
        <v>Joklovitz</v>
      </c>
      <c r="B464">
        <v>1726</v>
      </c>
      <c r="C464">
        <v>3</v>
      </c>
      <c r="D464">
        <v>3</v>
      </c>
      <c r="E464" t="s">
        <v>77</v>
      </c>
      <c r="F464" t="s">
        <v>518</v>
      </c>
      <c r="K464" t="s">
        <v>695</v>
      </c>
      <c r="L464" t="s">
        <v>13356</v>
      </c>
      <c r="M464" s="88" t="s">
        <v>518</v>
      </c>
      <c r="P464" s="98"/>
      <c r="Q464" t="s">
        <v>1030</v>
      </c>
      <c r="R464" t="s">
        <v>1685</v>
      </c>
      <c r="S464"/>
      <c r="T464" t="s">
        <v>1740</v>
      </c>
      <c r="U464" t="s">
        <v>9322</v>
      </c>
      <c r="V464" s="223" t="str">
        <f t="shared" si="14"/>
        <v>Johan &amp; Helena Slunsky</v>
      </c>
      <c r="X464" s="223">
        <f t="shared" si="15"/>
        <v>1726</v>
      </c>
    </row>
    <row r="465" spans="1:24" ht="12.75" hidden="1" customHeight="1" x14ac:dyDescent="0.2">
      <c r="A465" s="235" t="str">
        <f>IF(ISBLANK(K465),"",VLOOKUP(K465,Taufen!D:D,1,FALSE))</f>
        <v>Schwaka</v>
      </c>
      <c r="B465">
        <v>1726</v>
      </c>
      <c r="C465">
        <v>6</v>
      </c>
      <c r="D465">
        <v>24</v>
      </c>
      <c r="E465" t="s">
        <v>147</v>
      </c>
      <c r="F465" t="s">
        <v>2</v>
      </c>
      <c r="G465" t="s">
        <v>14</v>
      </c>
      <c r="H465" t="s">
        <v>1459</v>
      </c>
      <c r="K465" t="s">
        <v>199</v>
      </c>
      <c r="L465" t="s">
        <v>21</v>
      </c>
      <c r="M465" s="88" t="s">
        <v>30</v>
      </c>
      <c r="N465" t="s">
        <v>1461</v>
      </c>
      <c r="P465" s="98"/>
      <c r="Q465" t="s">
        <v>1030</v>
      </c>
      <c r="R465" t="s">
        <v>1657</v>
      </c>
      <c r="S465"/>
      <c r="T465" t="s">
        <v>1740</v>
      </c>
      <c r="U465" t="s">
        <v>9322</v>
      </c>
      <c r="V465" s="223" t="str">
        <f t="shared" si="14"/>
        <v>Mathias &amp; Maria Babitz</v>
      </c>
      <c r="X465" s="223">
        <f t="shared" si="15"/>
        <v>1726</v>
      </c>
    </row>
    <row r="466" spans="1:24" ht="13.15" hidden="1" customHeight="1" x14ac:dyDescent="0.2">
      <c r="A466" s="235" t="str">
        <f>IF(ISBLANK(K466),"",VLOOKUP(K466,Taufen!D:D,1,FALSE))</f>
        <v>Bukovitz</v>
      </c>
      <c r="B466">
        <v>1726</v>
      </c>
      <c r="C466">
        <v>7</v>
      </c>
      <c r="D466">
        <v>14</v>
      </c>
      <c r="E466" t="s">
        <v>148</v>
      </c>
      <c r="F466" t="s">
        <v>24</v>
      </c>
      <c r="H466" t="s">
        <v>1461</v>
      </c>
      <c r="K466" t="s">
        <v>793</v>
      </c>
      <c r="L466" t="s">
        <v>21</v>
      </c>
      <c r="M466" s="88" t="s">
        <v>2</v>
      </c>
      <c r="N466" t="s">
        <v>1461</v>
      </c>
      <c r="P466" s="98"/>
      <c r="Q466" t="s">
        <v>1028</v>
      </c>
      <c r="R466" t="s">
        <v>1685</v>
      </c>
      <c r="S466"/>
      <c r="T466" t="s">
        <v>1736</v>
      </c>
      <c r="U466" t="s">
        <v>9322</v>
      </c>
      <c r="V466" s="223" t="str">
        <f t="shared" si="14"/>
        <v>Fabian &amp; Maria Fastovitz</v>
      </c>
      <c r="X466" s="223">
        <f t="shared" si="15"/>
        <v>1726</v>
      </c>
    </row>
    <row r="467" spans="1:24" ht="12.75" hidden="1" customHeight="1" x14ac:dyDescent="0.2">
      <c r="A467" s="235" t="e">
        <f>IF(ISBLANK(K467),"",VLOOKUP(K467,Taufen!D:D,1,FALSE))</f>
        <v>#N/A</v>
      </c>
      <c r="B467">
        <v>1726</v>
      </c>
      <c r="C467">
        <v>7</v>
      </c>
      <c r="D467">
        <v>29</v>
      </c>
      <c r="E467" t="s">
        <v>1342</v>
      </c>
      <c r="F467" t="s">
        <v>24</v>
      </c>
      <c r="G467" t="s">
        <v>30</v>
      </c>
      <c r="H467" t="s">
        <v>1459</v>
      </c>
      <c r="K467" t="s">
        <v>1739</v>
      </c>
      <c r="L467" t="s">
        <v>13356</v>
      </c>
      <c r="M467" s="88" t="s">
        <v>30</v>
      </c>
      <c r="N467" t="s">
        <v>1459</v>
      </c>
      <c r="P467" s="98"/>
      <c r="Q467" t="s">
        <v>4631</v>
      </c>
      <c r="R467" t="s">
        <v>3170</v>
      </c>
      <c r="S467"/>
      <c r="T467" t="s">
        <v>1736</v>
      </c>
      <c r="U467" t="s">
        <v>9322</v>
      </c>
      <c r="V467" s="223" t="str">
        <f t="shared" si="14"/>
        <v>Fabian &amp; Helena Lahki</v>
      </c>
      <c r="X467" s="223">
        <f t="shared" si="15"/>
        <v>1726</v>
      </c>
    </row>
    <row r="468" spans="1:24" ht="12.75" hidden="1" customHeight="1" x14ac:dyDescent="0.2">
      <c r="A468" s="235" t="str">
        <f>IF(ISBLANK(K468),"",VLOOKUP(K468,Taufen!D:D,1,FALSE))</f>
        <v>Palat</v>
      </c>
      <c r="B468">
        <v>1726</v>
      </c>
      <c r="C468">
        <v>11</v>
      </c>
      <c r="D468">
        <v>3</v>
      </c>
      <c r="E468" t="s">
        <v>1738</v>
      </c>
      <c r="F468" t="s">
        <v>26</v>
      </c>
      <c r="H468" t="s">
        <v>1463</v>
      </c>
      <c r="K468" t="s">
        <v>656</v>
      </c>
      <c r="L468" t="s">
        <v>131</v>
      </c>
      <c r="M468" s="88" t="s">
        <v>518</v>
      </c>
      <c r="N468" t="s">
        <v>1463</v>
      </c>
      <c r="P468" s="98"/>
      <c r="Q468" t="s">
        <v>1039</v>
      </c>
      <c r="R468" t="s">
        <v>1660</v>
      </c>
      <c r="S468"/>
      <c r="T468" t="s">
        <v>1736</v>
      </c>
      <c r="U468" t="s">
        <v>9322</v>
      </c>
      <c r="V468" s="223" t="str">
        <f t="shared" si="14"/>
        <v>Josef &amp; Lucia Riczanek</v>
      </c>
      <c r="X468" s="223">
        <f t="shared" si="15"/>
        <v>1726</v>
      </c>
    </row>
    <row r="469" spans="1:24" ht="12.75" hidden="1" customHeight="1" x14ac:dyDescent="0.2">
      <c r="A469" s="235" t="str">
        <f>IF(ISBLANK(K469),"",VLOOKUP(K469,Taufen!D:D,1,FALSE))</f>
        <v>Netrufal</v>
      </c>
      <c r="B469">
        <v>1726</v>
      </c>
      <c r="C469">
        <v>78</v>
      </c>
      <c r="D469">
        <v>1</v>
      </c>
      <c r="E469" t="s">
        <v>508</v>
      </c>
      <c r="F469" t="s">
        <v>691</v>
      </c>
      <c r="G469" t="s">
        <v>53</v>
      </c>
      <c r="H469" t="s">
        <v>1461</v>
      </c>
      <c r="K469" t="s">
        <v>74</v>
      </c>
      <c r="L469" t="s">
        <v>105</v>
      </c>
      <c r="M469" s="88" t="s">
        <v>30</v>
      </c>
      <c r="N469" t="s">
        <v>1461</v>
      </c>
      <c r="P469" s="98"/>
      <c r="Q469" t="s">
        <v>4620</v>
      </c>
      <c r="R469" t="s">
        <v>1028</v>
      </c>
      <c r="S469"/>
      <c r="T469" t="s">
        <v>1736</v>
      </c>
      <c r="U469" t="s">
        <v>9322</v>
      </c>
      <c r="V469" s="223" t="str">
        <f t="shared" si="14"/>
        <v>Bartolomäus &amp; Eva Jlliczek</v>
      </c>
      <c r="X469" s="223">
        <f t="shared" si="15"/>
        <v>1726</v>
      </c>
    </row>
    <row r="470" spans="1:24" ht="12.75" hidden="1" customHeight="1" x14ac:dyDescent="0.2">
      <c r="A470" s="235" t="str">
        <f>IF(ISBLANK(K470),"",VLOOKUP(K470,Taufen!D:D,1,FALSE))</f>
        <v/>
      </c>
      <c r="B470">
        <v>1727</v>
      </c>
      <c r="C470">
        <v>1</v>
      </c>
      <c r="D470">
        <v>26</v>
      </c>
      <c r="E470" t="s">
        <v>90</v>
      </c>
      <c r="F470" t="s">
        <v>2</v>
      </c>
      <c r="L470" t="s">
        <v>13356</v>
      </c>
      <c r="M470" s="88"/>
      <c r="N470" t="s">
        <v>1461</v>
      </c>
      <c r="P470" s="98"/>
      <c r="Q470" t="s">
        <v>1028</v>
      </c>
      <c r="R470" t="s">
        <v>1041</v>
      </c>
      <c r="S470" t="s">
        <v>9174</v>
      </c>
      <c r="T470" t="s">
        <v>1732</v>
      </c>
      <c r="U470" t="s">
        <v>9323</v>
      </c>
      <c r="V470" s="223" t="str">
        <f t="shared" si="14"/>
        <v>Mathias &amp; Helena Brenschitz</v>
      </c>
      <c r="X470" s="223">
        <f t="shared" si="15"/>
        <v>1727</v>
      </c>
    </row>
    <row r="471" spans="1:24" ht="12.75" hidden="1" customHeight="1" x14ac:dyDescent="0.2">
      <c r="A471" s="235" t="str">
        <f>IF(ISBLANK(K471),"",VLOOKUP(K471,Taufen!D:D,1,FALSE))</f>
        <v>Wuk</v>
      </c>
      <c r="B471">
        <v>1727</v>
      </c>
      <c r="C471">
        <v>1</v>
      </c>
      <c r="D471">
        <v>26</v>
      </c>
      <c r="E471" t="s">
        <v>4431</v>
      </c>
      <c r="F471" t="s">
        <v>2</v>
      </c>
      <c r="K471" t="s">
        <v>42</v>
      </c>
      <c r="L471" t="s">
        <v>582</v>
      </c>
      <c r="M471" s="88" t="s">
        <v>239</v>
      </c>
      <c r="P471" s="98"/>
      <c r="Q471" t="s">
        <v>3170</v>
      </c>
      <c r="R471" t="s">
        <v>1735</v>
      </c>
      <c r="S471"/>
      <c r="T471" t="s">
        <v>1732</v>
      </c>
      <c r="U471" t="s">
        <v>9323</v>
      </c>
      <c r="V471" s="223" t="str">
        <f t="shared" si="14"/>
        <v>Mathias &amp; Katarina Steffanek</v>
      </c>
      <c r="X471" s="223">
        <f t="shared" si="15"/>
        <v>1727</v>
      </c>
    </row>
    <row r="472" spans="1:24" ht="12.75" hidden="1" customHeight="1" x14ac:dyDescent="0.2">
      <c r="A472" s="235" t="str">
        <f>IF(ISBLANK(K472),"",VLOOKUP(K472,Taufen!D:D,1,FALSE))</f>
        <v>Suczitz</v>
      </c>
      <c r="B472">
        <v>1727</v>
      </c>
      <c r="C472">
        <v>1</v>
      </c>
      <c r="D472">
        <v>26</v>
      </c>
      <c r="E472" t="s">
        <v>4564</v>
      </c>
      <c r="F472" t="s">
        <v>13</v>
      </c>
      <c r="K472" t="s">
        <v>310</v>
      </c>
      <c r="L472" t="s">
        <v>52</v>
      </c>
      <c r="M472" s="88" t="s">
        <v>30</v>
      </c>
      <c r="P472" s="98"/>
      <c r="Q472" t="s">
        <v>4630</v>
      </c>
      <c r="R472" t="s">
        <v>4585</v>
      </c>
      <c r="S472"/>
      <c r="T472" t="s">
        <v>1736</v>
      </c>
      <c r="U472" s="200" t="s">
        <v>9322</v>
      </c>
      <c r="V472" s="223" t="str">
        <f t="shared" si="14"/>
        <v>Martin &amp; Magdalena Kuschmitz</v>
      </c>
      <c r="X472" s="223">
        <f t="shared" si="15"/>
        <v>1727</v>
      </c>
    </row>
    <row r="473" spans="1:24" ht="12.75" hidden="1" customHeight="1" x14ac:dyDescent="0.2">
      <c r="A473" s="235" t="str">
        <f>IF(ISBLANK(K473),"",VLOOKUP(K473,Taufen!D:D,1,FALSE))</f>
        <v>Slunsky</v>
      </c>
      <c r="B473">
        <v>1727</v>
      </c>
      <c r="C473">
        <v>1</v>
      </c>
      <c r="D473">
        <v>27</v>
      </c>
      <c r="E473" t="s">
        <v>42</v>
      </c>
      <c r="F473" t="s">
        <v>518</v>
      </c>
      <c r="G473" t="s">
        <v>277</v>
      </c>
      <c r="K473" t="s">
        <v>77</v>
      </c>
      <c r="L473" t="s">
        <v>21</v>
      </c>
      <c r="M473" s="88" t="s">
        <v>47</v>
      </c>
      <c r="P473" s="98"/>
      <c r="Q473" t="s">
        <v>1735</v>
      </c>
      <c r="R473" t="s">
        <v>1041</v>
      </c>
      <c r="S473"/>
      <c r="T473" t="s">
        <v>1732</v>
      </c>
      <c r="U473" t="s">
        <v>9323</v>
      </c>
      <c r="V473" s="223" t="str">
        <f t="shared" si="14"/>
        <v>Johan &amp; Maria Wuk</v>
      </c>
      <c r="X473" s="223">
        <f t="shared" si="15"/>
        <v>1727</v>
      </c>
    </row>
    <row r="474" spans="1:24" ht="12.75" hidden="1" customHeight="1" x14ac:dyDescent="0.2">
      <c r="A474" s="235" t="str">
        <f>IF(ISBLANK(K474),"",VLOOKUP(K474,Taufen!D:D,1,FALSE))</f>
        <v>Staffaritz</v>
      </c>
      <c r="B474">
        <v>1727</v>
      </c>
      <c r="C474">
        <v>1</v>
      </c>
      <c r="E474" s="234" t="s">
        <v>1427</v>
      </c>
      <c r="F474" t="s">
        <v>2</v>
      </c>
      <c r="G474" t="s">
        <v>17</v>
      </c>
      <c r="H474" t="s">
        <v>1461</v>
      </c>
      <c r="K474" s="235" t="s">
        <v>1795</v>
      </c>
      <c r="L474" s="129" t="s">
        <v>195</v>
      </c>
      <c r="M474" s="88" t="s">
        <v>113</v>
      </c>
      <c r="N474" t="s">
        <v>1461</v>
      </c>
      <c r="P474" s="98"/>
      <c r="S474"/>
      <c r="T474" t="s">
        <v>1736</v>
      </c>
      <c r="U474" t="s">
        <v>9322</v>
      </c>
      <c r="V474" s="223" t="str">
        <f t="shared" si="14"/>
        <v>Mathias &amp; Susanna Sperling</v>
      </c>
      <c r="X474" s="223">
        <f t="shared" si="15"/>
        <v>1727</v>
      </c>
    </row>
    <row r="475" spans="1:24" ht="12.75" hidden="1" customHeight="1" x14ac:dyDescent="0.2">
      <c r="A475" s="235" t="str">
        <f>IF(ISBLANK(K475),"",VLOOKUP(K475,Taufen!D:D,1,FALSE))</f>
        <v>Schön</v>
      </c>
      <c r="B475">
        <v>1727</v>
      </c>
      <c r="C475">
        <v>1</v>
      </c>
      <c r="E475" t="s">
        <v>72</v>
      </c>
      <c r="F475" t="s">
        <v>2</v>
      </c>
      <c r="H475" t="s">
        <v>1459</v>
      </c>
      <c r="K475" t="s">
        <v>63</v>
      </c>
      <c r="L475" t="s">
        <v>582</v>
      </c>
      <c r="M475" s="88"/>
      <c r="N475" t="s">
        <v>1459</v>
      </c>
      <c r="P475" s="98"/>
      <c r="Q475" t="s">
        <v>4383</v>
      </c>
      <c r="R475" t="s">
        <v>1737</v>
      </c>
      <c r="S475"/>
      <c r="T475" t="s">
        <v>1736</v>
      </c>
      <c r="U475" t="s">
        <v>9322</v>
      </c>
      <c r="V475" s="223" t="str">
        <f t="shared" si="14"/>
        <v>Mathias &amp; Katarina Kulleschitz</v>
      </c>
      <c r="X475" s="223">
        <f t="shared" si="15"/>
        <v>1727</v>
      </c>
    </row>
    <row r="476" spans="1:24" ht="12.75" hidden="1" customHeight="1" x14ac:dyDescent="0.2">
      <c r="A476" s="235" t="str">
        <f>IF(ISBLANK(K476),"",VLOOKUP(K476,Taufen!D:D,1,FALSE))</f>
        <v>Laslovitz</v>
      </c>
      <c r="B476">
        <v>1727</v>
      </c>
      <c r="C476">
        <v>2</v>
      </c>
      <c r="D476">
        <v>16</v>
      </c>
      <c r="E476" t="s">
        <v>12</v>
      </c>
      <c r="F476" t="s">
        <v>277</v>
      </c>
      <c r="G476" t="s">
        <v>30</v>
      </c>
      <c r="H476" t="s">
        <v>1461</v>
      </c>
      <c r="K476" t="s">
        <v>303</v>
      </c>
      <c r="L476" t="s">
        <v>582</v>
      </c>
      <c r="M476" s="88"/>
      <c r="N476" t="s">
        <v>1461</v>
      </c>
      <c r="P476" s="98"/>
      <c r="Q476" t="s">
        <v>1684</v>
      </c>
      <c r="R476" t="s">
        <v>1041</v>
      </c>
      <c r="S476"/>
      <c r="T476" t="s">
        <v>1732</v>
      </c>
      <c r="U476" t="s">
        <v>9323</v>
      </c>
      <c r="V476" s="223" t="str">
        <f t="shared" si="14"/>
        <v>Veit &amp; Katarina Wraneschitz</v>
      </c>
      <c r="X476" s="223">
        <f t="shared" si="15"/>
        <v>1727</v>
      </c>
    </row>
    <row r="477" spans="1:24" ht="13.15" hidden="1" customHeight="1" x14ac:dyDescent="0.2">
      <c r="A477" s="235" t="e">
        <f>IF(ISBLANK(K477),"",VLOOKUP(K477,Taufen!D:D,1,FALSE))</f>
        <v>#N/A</v>
      </c>
      <c r="B477">
        <v>1727</v>
      </c>
      <c r="C477">
        <v>4</v>
      </c>
      <c r="D477">
        <v>28</v>
      </c>
      <c r="E477" t="s">
        <v>51</v>
      </c>
      <c r="F477" t="s">
        <v>2</v>
      </c>
      <c r="H477" t="s">
        <v>1461</v>
      </c>
      <c r="K477" t="s">
        <v>1733</v>
      </c>
      <c r="L477" t="s">
        <v>75</v>
      </c>
      <c r="M477" s="88" t="s">
        <v>53</v>
      </c>
      <c r="N477" t="s">
        <v>1461</v>
      </c>
      <c r="P477" s="98"/>
      <c r="Q477" t="s">
        <v>1734</v>
      </c>
      <c r="R477" t="s">
        <v>1041</v>
      </c>
      <c r="S477"/>
      <c r="T477" t="s">
        <v>1732</v>
      </c>
      <c r="U477" t="s">
        <v>9323</v>
      </c>
      <c r="V477" s="223" t="str">
        <f t="shared" si="14"/>
        <v>Mathias &amp; Theresia Schreibschitz</v>
      </c>
      <c r="X477" s="223">
        <f t="shared" si="15"/>
        <v>1727</v>
      </c>
    </row>
    <row r="478" spans="1:24" ht="12.75" hidden="1" customHeight="1" x14ac:dyDescent="0.2">
      <c r="A478" s="235" t="str">
        <f>IF(ISBLANK(K478),"",VLOOKUP(K478,Taufen!D:D,1,FALSE))</f>
        <v>Wuk</v>
      </c>
      <c r="B478">
        <v>1727</v>
      </c>
      <c r="C478">
        <v>7</v>
      </c>
      <c r="D478">
        <v>6</v>
      </c>
      <c r="E478" t="s">
        <v>97</v>
      </c>
      <c r="F478" t="s">
        <v>691</v>
      </c>
      <c r="G478" t="s">
        <v>30</v>
      </c>
      <c r="H478" t="s">
        <v>1459</v>
      </c>
      <c r="K478" t="s">
        <v>42</v>
      </c>
      <c r="L478" t="s">
        <v>21</v>
      </c>
      <c r="M478" s="88" t="s">
        <v>23</v>
      </c>
      <c r="N478" t="s">
        <v>1459</v>
      </c>
      <c r="P478" s="98"/>
      <c r="Q478" t="s">
        <v>1703</v>
      </c>
      <c r="R478" t="s">
        <v>1731</v>
      </c>
      <c r="S478"/>
      <c r="T478" t="s">
        <v>1732</v>
      </c>
      <c r="U478" t="s">
        <v>9323</v>
      </c>
      <c r="V478" s="223" t="str">
        <f t="shared" si="14"/>
        <v>Bartolomäus &amp; Maria Czech</v>
      </c>
      <c r="X478" s="223">
        <f t="shared" si="15"/>
        <v>1727</v>
      </c>
    </row>
    <row r="479" spans="1:24" ht="12.75" hidden="1" customHeight="1" x14ac:dyDescent="0.2">
      <c r="A479" s="235" t="str">
        <f>IF(ISBLANK(K479),"",VLOOKUP(K479,Taufen!D:D,1,FALSE))</f>
        <v>Czauffal</v>
      </c>
      <c r="B479">
        <v>1728</v>
      </c>
      <c r="C479">
        <v>1</v>
      </c>
      <c r="D479">
        <v>9</v>
      </c>
      <c r="E479" t="s">
        <v>1729</v>
      </c>
      <c r="F479" t="s">
        <v>691</v>
      </c>
      <c r="H479" t="s">
        <v>1461</v>
      </c>
      <c r="K479" s="204" t="s">
        <v>1851</v>
      </c>
      <c r="L479" t="s">
        <v>21</v>
      </c>
      <c r="M479" s="88"/>
      <c r="N479" t="s">
        <v>1461</v>
      </c>
      <c r="P479" s="98"/>
      <c r="Q479" s="66" t="s">
        <v>1058</v>
      </c>
      <c r="R479" t="s">
        <v>1730</v>
      </c>
      <c r="S479"/>
      <c r="T479" t="s">
        <v>1720</v>
      </c>
      <c r="U479" s="204" t="s">
        <v>9323</v>
      </c>
      <c r="V479" s="223" t="str">
        <f t="shared" si="14"/>
        <v>Bartolomäus &amp; Maria Brinschitz</v>
      </c>
      <c r="X479" s="223">
        <f t="shared" si="15"/>
        <v>1728</v>
      </c>
    </row>
    <row r="480" spans="1:24" ht="12.75" hidden="1" customHeight="1" x14ac:dyDescent="0.2">
      <c r="A480" s="235" t="e">
        <f>IF(ISBLANK(K480),"",VLOOKUP(K480,Taufen!D:D,1,FALSE))</f>
        <v>#N/A</v>
      </c>
      <c r="B480">
        <v>1728</v>
      </c>
      <c r="C480">
        <v>1</v>
      </c>
      <c r="D480">
        <v>10</v>
      </c>
      <c r="E480" t="s">
        <v>3054</v>
      </c>
      <c r="F480" t="s">
        <v>53</v>
      </c>
      <c r="H480" t="s">
        <v>1463</v>
      </c>
      <c r="K480" t="s">
        <v>598</v>
      </c>
      <c r="L480" t="s">
        <v>44</v>
      </c>
      <c r="M480" s="88"/>
      <c r="N480" t="s">
        <v>1463</v>
      </c>
      <c r="P480" s="98"/>
      <c r="Q480" t="s">
        <v>1728</v>
      </c>
      <c r="R480" t="s">
        <v>3060</v>
      </c>
      <c r="S480"/>
      <c r="T480" t="s">
        <v>1720</v>
      </c>
      <c r="U480" t="s">
        <v>9323</v>
      </c>
      <c r="V480" s="223" t="str">
        <f t="shared" si="14"/>
        <v>Jakob &amp; Agate Hubeny</v>
      </c>
      <c r="X480" s="223">
        <f t="shared" si="15"/>
        <v>1728</v>
      </c>
    </row>
    <row r="481" spans="1:24" ht="12.75" hidden="1" customHeight="1" x14ac:dyDescent="0.2">
      <c r="A481" s="235" t="str">
        <f>IF(ISBLANK(K481),"",VLOOKUP(K481,Taufen!D:D,1,FALSE))</f>
        <v>Kuschmitz</v>
      </c>
      <c r="B481">
        <v>1728</v>
      </c>
      <c r="C481">
        <v>1</v>
      </c>
      <c r="D481">
        <v>16</v>
      </c>
      <c r="E481" t="s">
        <v>1342</v>
      </c>
      <c r="F481" t="s">
        <v>277</v>
      </c>
      <c r="H481" t="s">
        <v>1459</v>
      </c>
      <c r="K481" t="s">
        <v>4564</v>
      </c>
      <c r="L481" t="s">
        <v>13356</v>
      </c>
      <c r="M481" s="88"/>
      <c r="N481" t="s">
        <v>1459</v>
      </c>
      <c r="P481" s="98"/>
      <c r="Q481" t="s">
        <v>1703</v>
      </c>
      <c r="R481" t="s">
        <v>4435</v>
      </c>
      <c r="S481"/>
      <c r="T481" t="s">
        <v>1720</v>
      </c>
      <c r="U481" t="s">
        <v>9323</v>
      </c>
      <c r="V481" s="223" t="str">
        <f t="shared" si="14"/>
        <v>Veit &amp; Helena Lahki</v>
      </c>
      <c r="X481" s="223">
        <f t="shared" si="15"/>
        <v>1728</v>
      </c>
    </row>
    <row r="482" spans="1:24" ht="12.75" hidden="1" customHeight="1" x14ac:dyDescent="0.2">
      <c r="A482" s="235" t="e">
        <f>IF(ISBLANK(K482),"",VLOOKUP(K482,Taufen!D:D,1,FALSE))</f>
        <v>#N/A</v>
      </c>
      <c r="B482">
        <v>1728</v>
      </c>
      <c r="C482">
        <v>2</v>
      </c>
      <c r="D482">
        <v>4</v>
      </c>
      <c r="E482" t="s">
        <v>1724</v>
      </c>
      <c r="F482" t="s">
        <v>23</v>
      </c>
      <c r="H482" t="s">
        <v>1725</v>
      </c>
      <c r="K482" s="194" t="str">
        <f>K424</f>
        <v>Saffaritz</v>
      </c>
      <c r="L482" t="s">
        <v>582</v>
      </c>
      <c r="M482" s="194" t="str">
        <f>M424</f>
        <v>Stefan</v>
      </c>
      <c r="N482" s="194" t="s">
        <v>1459</v>
      </c>
      <c r="P482" s="98"/>
      <c r="Q482" t="s">
        <v>1726</v>
      </c>
      <c r="R482" t="s">
        <v>1727</v>
      </c>
      <c r="S482" t="s">
        <v>9173</v>
      </c>
      <c r="T482" t="s">
        <v>1720</v>
      </c>
      <c r="U482" t="s">
        <v>9323</v>
      </c>
      <c r="V482" s="223" t="str">
        <f t="shared" si="14"/>
        <v>Paul &amp; Katarina Eder</v>
      </c>
      <c r="X482" s="223">
        <f t="shared" si="15"/>
        <v>1728</v>
      </c>
    </row>
    <row r="483" spans="1:24" ht="12.75" hidden="1" customHeight="1" x14ac:dyDescent="0.2">
      <c r="A483" s="235" t="e">
        <f>IF(ISBLANK(K483),"",VLOOKUP(K483,Taufen!D:D,1,FALSE))</f>
        <v>#N/A</v>
      </c>
      <c r="B483">
        <v>1728</v>
      </c>
      <c r="C483">
        <v>5</v>
      </c>
      <c r="D483">
        <v>2</v>
      </c>
      <c r="E483" s="234" t="s">
        <v>1247</v>
      </c>
      <c r="F483" t="s">
        <v>14</v>
      </c>
      <c r="H483" t="s">
        <v>1461</v>
      </c>
      <c r="K483" t="s">
        <v>1723</v>
      </c>
      <c r="L483" t="s">
        <v>73</v>
      </c>
      <c r="M483" s="88" t="s">
        <v>53</v>
      </c>
      <c r="N483" t="s">
        <v>1461</v>
      </c>
      <c r="P483" s="98"/>
      <c r="Q483" t="s">
        <v>1674</v>
      </c>
      <c r="R483" t="s">
        <v>1715</v>
      </c>
      <c r="S483"/>
      <c r="T483" t="s">
        <v>1720</v>
      </c>
      <c r="U483" s="197" t="s">
        <v>9323</v>
      </c>
      <c r="V483" s="223" t="str">
        <f t="shared" si="14"/>
        <v>Michael &amp; Rosina Reinhart</v>
      </c>
      <c r="X483" s="223">
        <f t="shared" si="15"/>
        <v>1728</v>
      </c>
    </row>
    <row r="484" spans="1:24" ht="12.75" hidden="1" customHeight="1" x14ac:dyDescent="0.2">
      <c r="A484" s="235" t="str">
        <f>IF(ISBLANK(K484),"",VLOOKUP(K484,Taufen!D:D,1,FALSE))</f>
        <v>Hubeny</v>
      </c>
      <c r="B484">
        <v>1728</v>
      </c>
      <c r="C484">
        <v>5</v>
      </c>
      <c r="D484">
        <v>30</v>
      </c>
      <c r="E484" t="s">
        <v>615</v>
      </c>
      <c r="F484" t="s">
        <v>53</v>
      </c>
      <c r="H484" t="s">
        <v>1461</v>
      </c>
      <c r="K484" t="s">
        <v>3054</v>
      </c>
      <c r="L484" t="s">
        <v>44</v>
      </c>
      <c r="M484" s="88"/>
      <c r="N484" t="s">
        <v>1461</v>
      </c>
      <c r="P484" s="98"/>
      <c r="Q484" t="s">
        <v>1722</v>
      </c>
      <c r="R484" t="s">
        <v>1707</v>
      </c>
      <c r="S484"/>
      <c r="T484" t="s">
        <v>1720</v>
      </c>
      <c r="U484" t="s">
        <v>9323</v>
      </c>
      <c r="V484" s="223" t="str">
        <f t="shared" si="14"/>
        <v>Jakob &amp; Agate Borzill</v>
      </c>
      <c r="X484" s="223">
        <f t="shared" si="15"/>
        <v>1728</v>
      </c>
    </row>
    <row r="485" spans="1:24" ht="12.75" hidden="1" customHeight="1" x14ac:dyDescent="0.2">
      <c r="A485" s="235" t="str">
        <f>IF(ISBLANK(K485),"",VLOOKUP(K485,Taufen!D:D,1,FALSE))</f>
        <v>Jlliczek</v>
      </c>
      <c r="B485">
        <v>1728</v>
      </c>
      <c r="C485">
        <v>6</v>
      </c>
      <c r="D485">
        <v>6</v>
      </c>
      <c r="E485" s="234" t="s">
        <v>176</v>
      </c>
      <c r="F485" t="s">
        <v>22</v>
      </c>
      <c r="H485" t="s">
        <v>1463</v>
      </c>
      <c r="K485" t="s">
        <v>508</v>
      </c>
      <c r="L485" t="s">
        <v>44</v>
      </c>
      <c r="M485" s="88" t="s">
        <v>53</v>
      </c>
      <c r="N485" t="s">
        <v>1463</v>
      </c>
      <c r="P485" s="98"/>
      <c r="Q485" t="s">
        <v>1660</v>
      </c>
      <c r="R485" t="s">
        <v>1721</v>
      </c>
      <c r="S485"/>
      <c r="T485" t="s">
        <v>1720</v>
      </c>
      <c r="U485" t="s">
        <v>9323</v>
      </c>
      <c r="V485" s="223" t="str">
        <f t="shared" si="14"/>
        <v>Gregor &amp; Agate Hoditz</v>
      </c>
      <c r="X485" s="223">
        <f t="shared" si="15"/>
        <v>1728</v>
      </c>
    </row>
    <row r="486" spans="1:24" ht="12.75" hidden="1" customHeight="1" x14ac:dyDescent="0.2">
      <c r="A486" s="235" t="str">
        <f>IF(ISBLANK(K486),"",VLOOKUP(K486,Taufen!D:D,1,FALSE))</f>
        <v>Pavelek</v>
      </c>
      <c r="B486">
        <v>1728</v>
      </c>
      <c r="C486">
        <v>6</v>
      </c>
      <c r="D486">
        <v>26</v>
      </c>
      <c r="E486" t="s">
        <v>217</v>
      </c>
      <c r="F486" t="s">
        <v>14</v>
      </c>
      <c r="H486" t="s">
        <v>1463</v>
      </c>
      <c r="K486" t="s">
        <v>166</v>
      </c>
      <c r="L486" t="s">
        <v>52</v>
      </c>
      <c r="M486" s="88" t="s">
        <v>30</v>
      </c>
      <c r="N486" t="s">
        <v>1463</v>
      </c>
      <c r="P486" s="98"/>
      <c r="Q486" t="s">
        <v>4630</v>
      </c>
      <c r="R486" t="s">
        <v>1719</v>
      </c>
      <c r="S486"/>
      <c r="T486" t="s">
        <v>1720</v>
      </c>
      <c r="U486" s="197" t="s">
        <v>9323</v>
      </c>
      <c r="V486" s="223" t="str">
        <f t="shared" si="14"/>
        <v>Michael &amp; Magdalena Maresch</v>
      </c>
      <c r="X486" s="223">
        <f t="shared" si="15"/>
        <v>1728</v>
      </c>
    </row>
    <row r="487" spans="1:24" ht="12.75" hidden="1" customHeight="1" x14ac:dyDescent="0.2">
      <c r="A487" s="235" t="str">
        <f>IF(ISBLANK(K487),"",VLOOKUP(K487,Taufen!D:D,1,FALSE))</f>
        <v>Babitz</v>
      </c>
      <c r="B487">
        <v>1728</v>
      </c>
      <c r="C487">
        <v>8</v>
      </c>
      <c r="D487">
        <v>10</v>
      </c>
      <c r="E487" s="235" t="s">
        <v>1361</v>
      </c>
      <c r="F487" t="s">
        <v>103</v>
      </c>
      <c r="H487" t="s">
        <v>1461</v>
      </c>
      <c r="K487" t="s">
        <v>147</v>
      </c>
      <c r="L487" t="s">
        <v>21</v>
      </c>
      <c r="M487" s="88" t="s">
        <v>518</v>
      </c>
      <c r="N487" t="s">
        <v>1461</v>
      </c>
      <c r="P487" s="98"/>
      <c r="Q487" t="s">
        <v>1718</v>
      </c>
      <c r="R487" t="s">
        <v>1346</v>
      </c>
      <c r="S487"/>
      <c r="T487" t="s">
        <v>1711</v>
      </c>
      <c r="U487" t="s">
        <v>9324</v>
      </c>
      <c r="V487" s="223" t="str">
        <f t="shared" si="14"/>
        <v>Franz &amp; Maria Waldhauser</v>
      </c>
      <c r="X487" s="223">
        <f t="shared" si="15"/>
        <v>1728</v>
      </c>
    </row>
    <row r="488" spans="1:24" ht="12.75" hidden="1" customHeight="1" x14ac:dyDescent="0.2">
      <c r="A488" s="235" t="str">
        <f>IF(ISBLANK(K488),"",VLOOKUP(K488,Taufen!D:D,1,FALSE))</f>
        <v>Hubeny</v>
      </c>
      <c r="B488">
        <v>1728</v>
      </c>
      <c r="C488">
        <v>10</v>
      </c>
      <c r="D488">
        <v>10</v>
      </c>
      <c r="E488" t="s">
        <v>508</v>
      </c>
      <c r="F488" t="s">
        <v>30</v>
      </c>
      <c r="H488" t="s">
        <v>1463</v>
      </c>
      <c r="K488" t="s">
        <v>3054</v>
      </c>
      <c r="L488" t="s">
        <v>52</v>
      </c>
      <c r="M488" s="88" t="s">
        <v>10284</v>
      </c>
      <c r="N488" t="s">
        <v>1463</v>
      </c>
      <c r="P488" s="98"/>
      <c r="Q488" t="s">
        <v>1716</v>
      </c>
      <c r="R488" t="s">
        <v>1717</v>
      </c>
      <c r="S488"/>
      <c r="T488" t="s">
        <v>1711</v>
      </c>
      <c r="U488" t="s">
        <v>9324</v>
      </c>
      <c r="V488" s="223" t="str">
        <f t="shared" si="14"/>
        <v>Georg &amp; Magdalena Jlliczek</v>
      </c>
      <c r="X488" s="223">
        <f t="shared" si="15"/>
        <v>1728</v>
      </c>
    </row>
    <row r="489" spans="1:24" ht="13.15" hidden="1" customHeight="1" x14ac:dyDescent="0.2">
      <c r="A489" s="235" t="str">
        <f>IF(ISBLANK(K489),"",VLOOKUP(K489,Taufen!D:D,1,FALSE))</f>
        <v>Bichmann</v>
      </c>
      <c r="B489">
        <v>1728</v>
      </c>
      <c r="C489">
        <v>11</v>
      </c>
      <c r="D489">
        <v>2</v>
      </c>
      <c r="E489" s="197" t="s">
        <v>287</v>
      </c>
      <c r="F489" t="s">
        <v>2</v>
      </c>
      <c r="H489" t="s">
        <v>1714</v>
      </c>
      <c r="K489" s="235" t="s">
        <v>18945</v>
      </c>
      <c r="L489" t="s">
        <v>81</v>
      </c>
      <c r="M489" s="88" t="s">
        <v>13</v>
      </c>
      <c r="N489" t="s">
        <v>1461</v>
      </c>
      <c r="P489" s="98"/>
      <c r="Q489" t="s">
        <v>1038</v>
      </c>
      <c r="R489" t="s">
        <v>1715</v>
      </c>
      <c r="S489"/>
      <c r="T489" t="s">
        <v>1711</v>
      </c>
      <c r="U489" t="s">
        <v>9324</v>
      </c>
      <c r="V489" s="223" t="str">
        <f t="shared" si="14"/>
        <v>Mathias &amp; Elisabet Novak</v>
      </c>
      <c r="X489" s="223">
        <f t="shared" si="15"/>
        <v>1728</v>
      </c>
    </row>
    <row r="490" spans="1:24" ht="12.75" hidden="1" customHeight="1" x14ac:dyDescent="0.2">
      <c r="A490" s="235" t="str">
        <f>IF(ISBLANK(K490),"",VLOOKUP(K490,Taufen!D:D,1,FALSE))</f>
        <v>Hubeny</v>
      </c>
      <c r="B490">
        <v>1728</v>
      </c>
      <c r="C490">
        <v>11</v>
      </c>
      <c r="D490">
        <v>24</v>
      </c>
      <c r="E490" t="s">
        <v>613</v>
      </c>
      <c r="F490" t="s">
        <v>20</v>
      </c>
      <c r="H490" t="s">
        <v>1459</v>
      </c>
      <c r="K490" s="194" t="s">
        <v>3054</v>
      </c>
      <c r="L490" t="s">
        <v>21</v>
      </c>
      <c r="M490" s="194" t="s">
        <v>13</v>
      </c>
      <c r="N490" s="194" t="s">
        <v>1459</v>
      </c>
      <c r="P490" s="98"/>
      <c r="Q490" t="s">
        <v>4630</v>
      </c>
      <c r="R490" t="s">
        <v>2702</v>
      </c>
      <c r="S490" t="s">
        <v>18713</v>
      </c>
      <c r="T490" t="s">
        <v>1711</v>
      </c>
      <c r="U490" t="s">
        <v>9324</v>
      </c>
      <c r="V490" s="223" t="str">
        <f t="shared" si="14"/>
        <v>Thomas &amp; Maria Mikulitz</v>
      </c>
      <c r="X490" s="223">
        <f t="shared" si="15"/>
        <v>1728</v>
      </c>
    </row>
    <row r="491" spans="1:24" ht="12.75" hidden="1" customHeight="1" x14ac:dyDescent="0.2">
      <c r="A491" s="235" t="e">
        <f>IF(ISBLANK(K491),"",VLOOKUP(K491,Taufen!D:D,1,FALSE))</f>
        <v>#N/A</v>
      </c>
      <c r="B491">
        <v>1729</v>
      </c>
      <c r="C491">
        <v>1</v>
      </c>
      <c r="D491">
        <v>16</v>
      </c>
      <c r="E491" t="s">
        <v>267</v>
      </c>
      <c r="F491" t="s">
        <v>17</v>
      </c>
      <c r="G491" t="s">
        <v>2</v>
      </c>
      <c r="H491" t="s">
        <v>1463</v>
      </c>
      <c r="K491" t="s">
        <v>1713</v>
      </c>
      <c r="L491" t="s">
        <v>21</v>
      </c>
      <c r="M491" s="88" t="s">
        <v>17</v>
      </c>
      <c r="N491" t="s">
        <v>1463</v>
      </c>
      <c r="P491" s="98"/>
      <c r="Q491" t="s">
        <v>1685</v>
      </c>
      <c r="R491" t="s">
        <v>1684</v>
      </c>
      <c r="S491"/>
      <c r="T491" t="s">
        <v>1711</v>
      </c>
      <c r="U491" t="s">
        <v>9324</v>
      </c>
      <c r="V491" s="223" t="str">
        <f t="shared" si="14"/>
        <v>Simon &amp; Maria Schabatka</v>
      </c>
      <c r="X491" s="223">
        <f t="shared" si="15"/>
        <v>1729</v>
      </c>
    </row>
    <row r="492" spans="1:24" ht="12.75" hidden="1" customHeight="1" x14ac:dyDescent="0.2">
      <c r="A492" s="235" t="str">
        <f>IF(ISBLANK(K492),"",VLOOKUP(K492,Taufen!D:D,1,FALSE))</f>
        <v>Patek</v>
      </c>
      <c r="B492">
        <v>1729</v>
      </c>
      <c r="C492">
        <v>1</v>
      </c>
      <c r="D492">
        <v>18</v>
      </c>
      <c r="E492" s="234" t="s">
        <v>346</v>
      </c>
      <c r="F492" t="s">
        <v>28</v>
      </c>
      <c r="G492" t="s">
        <v>14</v>
      </c>
      <c r="H492" t="s">
        <v>1463</v>
      </c>
      <c r="K492" t="s">
        <v>373</v>
      </c>
      <c r="L492" t="s">
        <v>81</v>
      </c>
      <c r="M492" s="88" t="s">
        <v>1</v>
      </c>
      <c r="N492" t="s">
        <v>1463</v>
      </c>
      <c r="P492" s="98"/>
      <c r="Q492" t="s">
        <v>1684</v>
      </c>
      <c r="R492" t="s">
        <v>1707</v>
      </c>
      <c r="S492"/>
      <c r="T492" t="s">
        <v>1711</v>
      </c>
      <c r="U492" t="s">
        <v>9324</v>
      </c>
      <c r="V492" s="223" t="str">
        <f t="shared" si="14"/>
        <v>Stefan &amp; Elisabet Damianczitz</v>
      </c>
      <c r="X492" s="223">
        <f t="shared" si="15"/>
        <v>1729</v>
      </c>
    </row>
    <row r="493" spans="1:24" ht="12.75" hidden="1" customHeight="1" x14ac:dyDescent="0.2">
      <c r="A493" s="235" t="str">
        <f>IF(ISBLANK(K493),"",VLOOKUP(K493,Taufen!D:D,1,FALSE))</f>
        <v/>
      </c>
      <c r="B493">
        <v>1729</v>
      </c>
      <c r="C493">
        <v>1</v>
      </c>
      <c r="D493">
        <v>23</v>
      </c>
      <c r="E493" s="234" t="s">
        <v>346</v>
      </c>
      <c r="F493" t="s">
        <v>103</v>
      </c>
      <c r="H493" t="s">
        <v>1461</v>
      </c>
      <c r="L493" t="s">
        <v>33</v>
      </c>
      <c r="M493" s="88"/>
      <c r="N493" t="s">
        <v>1463</v>
      </c>
      <c r="P493" s="98"/>
      <c r="Q493" t="s">
        <v>1028</v>
      </c>
      <c r="R493" t="s">
        <v>1049</v>
      </c>
      <c r="S493" t="s">
        <v>9172</v>
      </c>
      <c r="T493" t="s">
        <v>1711</v>
      </c>
      <c r="U493" t="s">
        <v>9324</v>
      </c>
      <c r="V493" s="223" t="str">
        <f t="shared" si="14"/>
        <v>Franz &amp; Margarete Damianczitz</v>
      </c>
      <c r="X493" s="223">
        <f t="shared" si="15"/>
        <v>1729</v>
      </c>
    </row>
    <row r="494" spans="1:24" ht="13.15" hidden="1" customHeight="1" x14ac:dyDescent="0.2">
      <c r="A494" s="235" t="e">
        <f>IF(ISBLANK(K494),"",VLOOKUP(K494,Taufen!D:D,1,FALSE))</f>
        <v>#N/A</v>
      </c>
      <c r="B494">
        <v>1729</v>
      </c>
      <c r="C494">
        <v>1</v>
      </c>
      <c r="D494">
        <v>26</v>
      </c>
      <c r="E494" t="s">
        <v>58</v>
      </c>
      <c r="F494" t="s">
        <v>29</v>
      </c>
      <c r="G494" t="s">
        <v>10289</v>
      </c>
      <c r="H494" t="s">
        <v>1461</v>
      </c>
      <c r="K494" t="s">
        <v>1712</v>
      </c>
      <c r="L494" t="s">
        <v>21</v>
      </c>
      <c r="M494" s="88" t="s">
        <v>518</v>
      </c>
      <c r="N494" t="s">
        <v>1461</v>
      </c>
      <c r="P494" s="98"/>
      <c r="Q494" t="s">
        <v>1028</v>
      </c>
      <c r="R494" t="s">
        <v>1041</v>
      </c>
      <c r="S494"/>
      <c r="T494" t="s">
        <v>1711</v>
      </c>
      <c r="U494" t="s">
        <v>9324</v>
      </c>
      <c r="V494" s="223" t="str">
        <f t="shared" si="14"/>
        <v>Andreas &amp; Maria Klass</v>
      </c>
      <c r="X494" s="223">
        <f t="shared" si="15"/>
        <v>1729</v>
      </c>
    </row>
    <row r="495" spans="1:24" ht="12.75" hidden="1" customHeight="1" x14ac:dyDescent="0.2">
      <c r="A495" s="235" t="str">
        <f>IF(ISBLANK(K495),"",VLOOKUP(K495,Taufen!D:D,1,FALSE))</f>
        <v>Tauczitz</v>
      </c>
      <c r="B495">
        <v>1729</v>
      </c>
      <c r="C495">
        <v>1</v>
      </c>
      <c r="D495">
        <v>27</v>
      </c>
      <c r="E495" t="s">
        <v>97</v>
      </c>
      <c r="F495" t="s">
        <v>210</v>
      </c>
      <c r="G495" t="s">
        <v>691</v>
      </c>
      <c r="H495" t="s">
        <v>1459</v>
      </c>
      <c r="K495" t="s">
        <v>585</v>
      </c>
      <c r="L495" t="s">
        <v>13356</v>
      </c>
      <c r="M495" s="88" t="s">
        <v>10284</v>
      </c>
      <c r="N495" t="s">
        <v>1463</v>
      </c>
      <c r="P495" s="98"/>
      <c r="Q495" t="s">
        <v>1710</v>
      </c>
      <c r="R495" t="s">
        <v>1684</v>
      </c>
      <c r="S495"/>
      <c r="T495" t="s">
        <v>1711</v>
      </c>
      <c r="U495" t="s">
        <v>9324</v>
      </c>
      <c r="V495" s="223" t="str">
        <f t="shared" si="14"/>
        <v>Markus &amp; Helena Czech</v>
      </c>
      <c r="X495" s="223">
        <f t="shared" si="15"/>
        <v>1729</v>
      </c>
    </row>
    <row r="496" spans="1:24" ht="13.15" hidden="1" customHeight="1" x14ac:dyDescent="0.2">
      <c r="A496" s="235" t="str">
        <f>IF(ISBLANK(K496),"",VLOOKUP(K496,Taufen!D:D,1,FALSE))</f>
        <v>Koschiak</v>
      </c>
      <c r="B496">
        <v>1729</v>
      </c>
      <c r="C496">
        <v>2</v>
      </c>
      <c r="D496">
        <v>1</v>
      </c>
      <c r="E496" t="s">
        <v>121</v>
      </c>
      <c r="F496" t="s">
        <v>24</v>
      </c>
      <c r="G496" t="s">
        <v>13</v>
      </c>
      <c r="H496" t="s">
        <v>1463</v>
      </c>
      <c r="K496" t="s">
        <v>1250</v>
      </c>
      <c r="L496" t="s">
        <v>21</v>
      </c>
      <c r="M496" s="194" t="s">
        <v>518</v>
      </c>
      <c r="N496" t="s">
        <v>1463</v>
      </c>
      <c r="P496" s="98"/>
      <c r="Q496" t="s">
        <v>1684</v>
      </c>
      <c r="R496" t="s">
        <v>1709</v>
      </c>
      <c r="S496"/>
      <c r="T496" t="s">
        <v>1700</v>
      </c>
      <c r="U496" t="s">
        <v>9324</v>
      </c>
      <c r="V496" s="223" t="str">
        <f t="shared" si="14"/>
        <v>Fabian &amp; Maria Matkovitz</v>
      </c>
      <c r="X496" s="223">
        <f t="shared" si="15"/>
        <v>1729</v>
      </c>
    </row>
    <row r="497" spans="1:24" ht="12.75" hidden="1" customHeight="1" x14ac:dyDescent="0.2">
      <c r="A497" s="235" t="str">
        <f>IF(ISBLANK(K497),"",VLOOKUP(K497,Taufen!D:D,1,FALSE))</f>
        <v>Suczitz</v>
      </c>
      <c r="B497">
        <v>1729</v>
      </c>
      <c r="C497">
        <v>2</v>
      </c>
      <c r="D497">
        <v>2</v>
      </c>
      <c r="E497" t="s">
        <v>112</v>
      </c>
      <c r="F497" t="s">
        <v>20</v>
      </c>
      <c r="H497" t="s">
        <v>1463</v>
      </c>
      <c r="K497" s="194" t="s">
        <v>310</v>
      </c>
      <c r="L497" t="s">
        <v>52</v>
      </c>
      <c r="M497" s="194" t="s">
        <v>30</v>
      </c>
      <c r="N497" s="194" t="s">
        <v>1463</v>
      </c>
      <c r="P497" s="98"/>
      <c r="Q497" t="s">
        <v>1707</v>
      </c>
      <c r="R497" t="s">
        <v>1708</v>
      </c>
      <c r="S497" t="s">
        <v>9171</v>
      </c>
      <c r="T497" t="s">
        <v>1700</v>
      </c>
      <c r="U497" t="s">
        <v>9324</v>
      </c>
      <c r="V497" s="223" t="str">
        <f t="shared" si="14"/>
        <v>Thomas &amp; Magdalena Wolff</v>
      </c>
      <c r="X497" s="223">
        <f t="shared" si="15"/>
        <v>1729</v>
      </c>
    </row>
    <row r="498" spans="1:24" ht="12.75" hidden="1" customHeight="1" x14ac:dyDescent="0.2">
      <c r="A498" s="235" t="str">
        <f>IF(ISBLANK(K498),"",VLOOKUP(K498,Taufen!D:D,1,FALSE))</f>
        <v>Regen</v>
      </c>
      <c r="B498">
        <v>1729</v>
      </c>
      <c r="C498">
        <v>2</v>
      </c>
      <c r="D498">
        <v>6</v>
      </c>
      <c r="E498" t="s">
        <v>126</v>
      </c>
      <c r="F498" t="s">
        <v>13</v>
      </c>
      <c r="G498" t="s">
        <v>10284</v>
      </c>
      <c r="H498" t="s">
        <v>1459</v>
      </c>
      <c r="K498" t="s">
        <v>1673</v>
      </c>
      <c r="L498" t="s">
        <v>21</v>
      </c>
      <c r="M498" s="88" t="s">
        <v>13</v>
      </c>
      <c r="N498" t="s">
        <v>1461</v>
      </c>
      <c r="P498" s="98"/>
      <c r="Q498" t="s">
        <v>1662</v>
      </c>
      <c r="R498" t="s">
        <v>1706</v>
      </c>
      <c r="S498"/>
      <c r="T498" t="s">
        <v>1700</v>
      </c>
      <c r="U498" s="200" t="s">
        <v>9324</v>
      </c>
      <c r="V498" s="223" t="str">
        <f t="shared" si="14"/>
        <v>Martin &amp; Maria Kraner</v>
      </c>
      <c r="X498" s="223">
        <f t="shared" si="15"/>
        <v>1729</v>
      </c>
    </row>
    <row r="499" spans="1:24" ht="12.75" hidden="1" customHeight="1" x14ac:dyDescent="0.2">
      <c r="A499" s="235" t="str">
        <f>IF(ISBLANK(K499),"",VLOOKUP(K499,Taufen!D:D,1,FALSE))</f>
        <v>Fastovitz</v>
      </c>
      <c r="B499">
        <v>1729</v>
      </c>
      <c r="C499">
        <v>2</v>
      </c>
      <c r="D499">
        <v>6</v>
      </c>
      <c r="E499" t="s">
        <v>2696</v>
      </c>
      <c r="F499" t="s">
        <v>20</v>
      </c>
      <c r="G499" t="s">
        <v>14</v>
      </c>
      <c r="H499" t="s">
        <v>1461</v>
      </c>
      <c r="K499" t="s">
        <v>148</v>
      </c>
      <c r="L499" t="s">
        <v>13356</v>
      </c>
      <c r="M499" s="88" t="s">
        <v>14</v>
      </c>
      <c r="N499" t="s">
        <v>1461</v>
      </c>
      <c r="P499" s="98"/>
      <c r="Q499" t="s">
        <v>1671</v>
      </c>
      <c r="R499" s="66" t="s">
        <v>2540</v>
      </c>
      <c r="S499"/>
      <c r="T499" t="s">
        <v>1700</v>
      </c>
      <c r="U499" t="s">
        <v>9324</v>
      </c>
      <c r="V499" s="223" t="str">
        <f t="shared" si="14"/>
        <v>Thomas &amp; Helena Jurditz</v>
      </c>
      <c r="X499" s="223">
        <f t="shared" si="15"/>
        <v>1729</v>
      </c>
    </row>
    <row r="500" spans="1:24" ht="12.75" hidden="1" customHeight="1" x14ac:dyDescent="0.2">
      <c r="A500" s="235" t="str">
        <f>IF(ISBLANK(K500),"",VLOOKUP(K500,Taufen!D:D,1,FALSE))</f>
        <v>Lerch</v>
      </c>
      <c r="B500">
        <v>1729</v>
      </c>
      <c r="C500">
        <v>2</v>
      </c>
      <c r="D500">
        <v>8</v>
      </c>
      <c r="E500" t="s">
        <v>121</v>
      </c>
      <c r="F500" t="s">
        <v>1</v>
      </c>
      <c r="G500" t="s">
        <v>13</v>
      </c>
      <c r="H500" t="s">
        <v>1463</v>
      </c>
      <c r="K500" t="s">
        <v>144</v>
      </c>
      <c r="L500" t="s">
        <v>59</v>
      </c>
      <c r="M500" s="88" t="s">
        <v>53</v>
      </c>
      <c r="N500" t="s">
        <v>1459</v>
      </c>
      <c r="P500" s="98"/>
      <c r="Q500" t="s">
        <v>1011</v>
      </c>
      <c r="R500" t="s">
        <v>1646</v>
      </c>
      <c r="S500"/>
      <c r="T500" t="s">
        <v>1700</v>
      </c>
      <c r="U500" t="s">
        <v>9324</v>
      </c>
      <c r="V500" s="223" t="str">
        <f t="shared" si="14"/>
        <v>Nikolaus &amp; Ursula Matkovitz</v>
      </c>
      <c r="X500" s="223">
        <f t="shared" si="15"/>
        <v>1729</v>
      </c>
    </row>
    <row r="501" spans="1:24" ht="12.75" hidden="1" customHeight="1" x14ac:dyDescent="0.2">
      <c r="A501" s="235" t="str">
        <f>IF(ISBLANK(K501),"",VLOOKUP(K501,Taufen!D:D,1,FALSE))</f>
        <v>Hubeny</v>
      </c>
      <c r="B501">
        <v>1729</v>
      </c>
      <c r="C501">
        <v>11</v>
      </c>
      <c r="D501">
        <v>20</v>
      </c>
      <c r="E501" t="s">
        <v>1702</v>
      </c>
      <c r="F501" t="s">
        <v>518</v>
      </c>
      <c r="H501" t="s">
        <v>465</v>
      </c>
      <c r="K501" s="194" t="str">
        <f>K364</f>
        <v>Hubeny</v>
      </c>
      <c r="L501" t="s">
        <v>15</v>
      </c>
      <c r="M501" s="194" t="str">
        <f>M364</f>
        <v>Martin</v>
      </c>
      <c r="N501" s="194" t="s">
        <v>1459</v>
      </c>
      <c r="P501" s="98"/>
      <c r="Q501" t="s">
        <v>1703</v>
      </c>
      <c r="R501" t="s">
        <v>1704</v>
      </c>
      <c r="S501" t="s">
        <v>9170</v>
      </c>
      <c r="T501" t="s">
        <v>1700</v>
      </c>
      <c r="U501" t="s">
        <v>9324</v>
      </c>
      <c r="V501" s="223" t="str">
        <f t="shared" si="14"/>
        <v>Johan &amp; Anna Burgiam</v>
      </c>
      <c r="X501" s="223">
        <f t="shared" si="15"/>
        <v>1729</v>
      </c>
    </row>
    <row r="502" spans="1:24" ht="13.15" hidden="1" customHeight="1" x14ac:dyDescent="0.2">
      <c r="A502" s="235" t="e">
        <f>IF(ISBLANK(K502),"",VLOOKUP(K502,Taufen!D:D,1,FALSE))</f>
        <v>#N/A</v>
      </c>
      <c r="B502">
        <v>1730</v>
      </c>
      <c r="C502">
        <v>1</v>
      </c>
      <c r="D502">
        <v>17</v>
      </c>
      <c r="E502" t="s">
        <v>3002</v>
      </c>
      <c r="F502" t="s">
        <v>5500</v>
      </c>
      <c r="H502" t="s">
        <v>1461</v>
      </c>
      <c r="K502" t="s">
        <v>57</v>
      </c>
      <c r="L502" t="s">
        <v>21</v>
      </c>
      <c r="M502" s="88" t="s">
        <v>518</v>
      </c>
      <c r="N502" t="s">
        <v>1465</v>
      </c>
      <c r="P502" s="98"/>
      <c r="Q502" t="s">
        <v>1633</v>
      </c>
      <c r="R502" t="s">
        <v>1701</v>
      </c>
      <c r="S502"/>
      <c r="T502" t="s">
        <v>1700</v>
      </c>
      <c r="U502" t="s">
        <v>9324</v>
      </c>
      <c r="V502" s="223" t="str">
        <f t="shared" si="14"/>
        <v>Philip &amp; Maria Schallamon</v>
      </c>
      <c r="X502" s="223">
        <f t="shared" si="15"/>
        <v>1730</v>
      </c>
    </row>
    <row r="503" spans="1:24" ht="13.15" hidden="1" customHeight="1" x14ac:dyDescent="0.2">
      <c r="A503" s="235" t="e">
        <f>IF(ISBLANK(K503),"",VLOOKUP(K503,Taufen!D:D,1,FALSE))</f>
        <v>#N/A</v>
      </c>
      <c r="B503">
        <v>1730</v>
      </c>
      <c r="C503">
        <v>1</v>
      </c>
      <c r="D503">
        <v>24</v>
      </c>
      <c r="E503" s="81" t="s">
        <v>1632</v>
      </c>
      <c r="F503" t="s">
        <v>26</v>
      </c>
      <c r="H503" t="s">
        <v>1459</v>
      </c>
      <c r="K503" t="s">
        <v>1697</v>
      </c>
      <c r="L503" t="s">
        <v>21</v>
      </c>
      <c r="M503" s="88" t="s">
        <v>10289</v>
      </c>
      <c r="N503" t="s">
        <v>1459</v>
      </c>
      <c r="P503" s="98"/>
      <c r="Q503" t="s">
        <v>1698</v>
      </c>
      <c r="R503" t="s">
        <v>1699</v>
      </c>
      <c r="S503"/>
      <c r="T503" t="s">
        <v>1700</v>
      </c>
      <c r="U503" t="s">
        <v>9324</v>
      </c>
      <c r="V503" s="223" t="str">
        <f t="shared" si="14"/>
        <v>Josef &amp; Maria Worzil</v>
      </c>
      <c r="X503" s="223">
        <f t="shared" si="15"/>
        <v>1730</v>
      </c>
    </row>
    <row r="504" spans="1:24" ht="12.75" hidden="1" customHeight="1" x14ac:dyDescent="0.2">
      <c r="A504" s="235" t="str">
        <f>IF(ISBLANK(K504),"",VLOOKUP(K504,Taufen!D:D,1,FALSE))</f>
        <v>Jelluschitz</v>
      </c>
      <c r="B504">
        <v>1730</v>
      </c>
      <c r="C504">
        <v>1</v>
      </c>
      <c r="D504">
        <v>27</v>
      </c>
      <c r="E504" s="234" t="s">
        <v>2570</v>
      </c>
      <c r="F504" t="s">
        <v>26</v>
      </c>
      <c r="H504" t="s">
        <v>1463</v>
      </c>
      <c r="K504" t="s">
        <v>119</v>
      </c>
      <c r="L504" t="s">
        <v>52</v>
      </c>
      <c r="M504" s="88" t="s">
        <v>10284</v>
      </c>
      <c r="N504" t="s">
        <v>1465</v>
      </c>
      <c r="P504" s="98"/>
      <c r="Q504" s="17" t="s">
        <v>1394</v>
      </c>
      <c r="R504" t="s">
        <v>1660</v>
      </c>
      <c r="S504" t="s">
        <v>2291</v>
      </c>
      <c r="T504" t="s">
        <v>1686</v>
      </c>
      <c r="U504" t="s">
        <v>9325</v>
      </c>
      <c r="V504" s="223" t="str">
        <f t="shared" si="14"/>
        <v>Josef &amp; Magdalena Frischanek</v>
      </c>
      <c r="X504" s="223">
        <f t="shared" si="15"/>
        <v>1730</v>
      </c>
    </row>
    <row r="505" spans="1:24" ht="12.75" hidden="1" customHeight="1" x14ac:dyDescent="0.2">
      <c r="A505" s="235" t="str">
        <f>IF(ISBLANK(K505),"",VLOOKUP(K505,Taufen!D:D,1,FALSE))</f>
        <v>Windisch</v>
      </c>
      <c r="B505">
        <v>1730</v>
      </c>
      <c r="C505">
        <v>2</v>
      </c>
      <c r="D505">
        <v>5</v>
      </c>
      <c r="E505" t="s">
        <v>77</v>
      </c>
      <c r="F505" t="s">
        <v>47</v>
      </c>
      <c r="H505" t="s">
        <v>1463</v>
      </c>
      <c r="K505" t="s">
        <v>2718</v>
      </c>
      <c r="L505" t="s">
        <v>52</v>
      </c>
      <c r="M505" s="88" t="s">
        <v>691</v>
      </c>
      <c r="N505" t="s">
        <v>1461</v>
      </c>
      <c r="P505" s="98"/>
      <c r="Q505" t="s">
        <v>1695</v>
      </c>
      <c r="R505" t="s">
        <v>1696</v>
      </c>
      <c r="S505"/>
      <c r="T505" t="s">
        <v>1686</v>
      </c>
      <c r="U505" t="s">
        <v>9325</v>
      </c>
      <c r="V505" s="223" t="str">
        <f t="shared" si="14"/>
        <v>Lorenz &amp; Magdalena Slunsky</v>
      </c>
      <c r="X505" s="223">
        <f t="shared" si="15"/>
        <v>1730</v>
      </c>
    </row>
    <row r="506" spans="1:24" ht="13.15" hidden="1" customHeight="1" x14ac:dyDescent="0.2">
      <c r="A506" s="235" t="e">
        <f>IF(ISBLANK(K506),"",VLOOKUP(K506,Taufen!D:D,1,FALSE))</f>
        <v>#N/A</v>
      </c>
      <c r="B506">
        <v>1730</v>
      </c>
      <c r="C506">
        <v>2</v>
      </c>
      <c r="D506">
        <v>7</v>
      </c>
      <c r="E506" t="s">
        <v>56</v>
      </c>
      <c r="F506" t="s">
        <v>14</v>
      </c>
      <c r="H506" t="s">
        <v>1459</v>
      </c>
      <c r="K506" t="s">
        <v>1692</v>
      </c>
      <c r="L506" t="s">
        <v>73</v>
      </c>
      <c r="M506" s="88"/>
      <c r="N506" t="s">
        <v>1459</v>
      </c>
      <c r="P506" s="98"/>
      <c r="Q506" t="s">
        <v>1693</v>
      </c>
      <c r="R506" t="s">
        <v>1694</v>
      </c>
      <c r="S506" t="s">
        <v>2291</v>
      </c>
      <c r="T506" t="s">
        <v>1686</v>
      </c>
      <c r="U506" s="197" t="s">
        <v>9325</v>
      </c>
      <c r="V506" s="223" t="str">
        <f t="shared" si="14"/>
        <v>Michael &amp; Rosina Waagner</v>
      </c>
      <c r="X506" s="223">
        <f t="shared" si="15"/>
        <v>1730</v>
      </c>
    </row>
    <row r="507" spans="1:24" ht="12.75" hidden="1" customHeight="1" x14ac:dyDescent="0.2">
      <c r="A507" s="235" t="str">
        <f>IF(ISBLANK(K507),"",VLOOKUP(K507,Taufen!D:D,1,FALSE))</f>
        <v>Slunsky</v>
      </c>
      <c r="B507">
        <v>1730</v>
      </c>
      <c r="C507">
        <v>2</v>
      </c>
      <c r="D507">
        <v>19</v>
      </c>
      <c r="E507" s="223" t="s">
        <v>3255</v>
      </c>
      <c r="F507" t="s">
        <v>29</v>
      </c>
      <c r="H507" t="s">
        <v>1463</v>
      </c>
      <c r="K507" t="s">
        <v>77</v>
      </c>
      <c r="L507" t="s">
        <v>13356</v>
      </c>
      <c r="M507" s="88" t="s">
        <v>10283</v>
      </c>
      <c r="N507" t="s">
        <v>1463</v>
      </c>
      <c r="P507" s="98"/>
      <c r="Q507" t="s">
        <v>1660</v>
      </c>
      <c r="R507" t="s">
        <v>1690</v>
      </c>
      <c r="S507"/>
      <c r="T507" t="s">
        <v>1686</v>
      </c>
      <c r="U507" t="s">
        <v>9325</v>
      </c>
      <c r="V507" s="223" t="str">
        <f t="shared" si="14"/>
        <v>Andreas &amp; Helena Pavelka</v>
      </c>
      <c r="X507" s="223">
        <f t="shared" si="15"/>
        <v>1730</v>
      </c>
    </row>
    <row r="508" spans="1:24" ht="13.15" hidden="1" customHeight="1" x14ac:dyDescent="0.2">
      <c r="A508" s="235" t="str">
        <f>IF(ISBLANK(K508),"",VLOOKUP(K508,Taufen!D:D,1,FALSE))</f>
        <v/>
      </c>
      <c r="B508">
        <v>1730</v>
      </c>
      <c r="C508">
        <v>2</v>
      </c>
      <c r="D508">
        <v>19</v>
      </c>
      <c r="E508" t="s">
        <v>72</v>
      </c>
      <c r="F508" t="s">
        <v>2</v>
      </c>
      <c r="H508" t="s">
        <v>1461</v>
      </c>
      <c r="L508" t="s">
        <v>21</v>
      </c>
      <c r="M508" s="88"/>
      <c r="N508" t="s">
        <v>1461</v>
      </c>
      <c r="P508" s="98"/>
      <c r="Q508" t="s">
        <v>1691</v>
      </c>
      <c r="R508" t="s">
        <v>1635</v>
      </c>
      <c r="S508" t="s">
        <v>9169</v>
      </c>
      <c r="T508" t="s">
        <v>1686</v>
      </c>
      <c r="U508" t="s">
        <v>9325</v>
      </c>
      <c r="V508" s="223" t="str">
        <f t="shared" si="14"/>
        <v>Mathias &amp; Maria Kulleschitz</v>
      </c>
      <c r="X508" s="223">
        <f t="shared" si="15"/>
        <v>1730</v>
      </c>
    </row>
    <row r="509" spans="1:24" ht="12.75" hidden="1" customHeight="1" x14ac:dyDescent="0.2">
      <c r="A509" s="235" t="e">
        <f>IF(ISBLANK(K509),"",VLOOKUP(K509,Taufen!D:D,1,FALSE))</f>
        <v>#N/A</v>
      </c>
      <c r="B509">
        <v>1730</v>
      </c>
      <c r="C509">
        <v>4</v>
      </c>
      <c r="D509">
        <v>17</v>
      </c>
      <c r="E509" s="16" t="s">
        <v>2590</v>
      </c>
      <c r="F509" t="s">
        <v>518</v>
      </c>
      <c r="H509" t="s">
        <v>1463</v>
      </c>
      <c r="K509" t="s">
        <v>2307</v>
      </c>
      <c r="L509" t="s">
        <v>11</v>
      </c>
      <c r="M509" s="88" t="s">
        <v>10279</v>
      </c>
      <c r="P509" s="98"/>
      <c r="Q509" t="s">
        <v>1684</v>
      </c>
      <c r="R509" t="s">
        <v>1689</v>
      </c>
      <c r="S509"/>
      <c r="T509" t="s">
        <v>1686</v>
      </c>
      <c r="U509" t="s">
        <v>9325</v>
      </c>
      <c r="V509" s="223" t="str">
        <f t="shared" si="14"/>
        <v>Johan &amp; Barbara Baranczitz</v>
      </c>
      <c r="X509" s="223">
        <f t="shared" si="15"/>
        <v>1730</v>
      </c>
    </row>
    <row r="510" spans="1:24" ht="12.75" hidden="1" customHeight="1" x14ac:dyDescent="0.2">
      <c r="A510" s="235" t="str">
        <f>IF(ISBLANK(K510),"",VLOOKUP(K510,Taufen!D:D,1,FALSE))</f>
        <v/>
      </c>
      <c r="B510">
        <v>1730</v>
      </c>
      <c r="C510">
        <v>4</v>
      </c>
      <c r="D510">
        <v>23</v>
      </c>
      <c r="E510" t="s">
        <v>60</v>
      </c>
      <c r="F510" t="s">
        <v>24</v>
      </c>
      <c r="H510" t="s">
        <v>1459</v>
      </c>
      <c r="L510" t="s">
        <v>172</v>
      </c>
      <c r="M510" s="88"/>
      <c r="N510" t="s">
        <v>1463</v>
      </c>
      <c r="P510" s="98"/>
      <c r="Q510" t="s">
        <v>1687</v>
      </c>
      <c r="R510" t="s">
        <v>1688</v>
      </c>
      <c r="S510" t="s">
        <v>9167</v>
      </c>
      <c r="T510" t="s">
        <v>1686</v>
      </c>
      <c r="U510" t="s">
        <v>9325</v>
      </c>
      <c r="V510" s="223" t="str">
        <f t="shared" si="14"/>
        <v>Fabian &amp; Marina Gering</v>
      </c>
      <c r="X510" s="223">
        <f t="shared" si="15"/>
        <v>1730</v>
      </c>
    </row>
    <row r="511" spans="1:24" ht="12.75" hidden="1" customHeight="1" x14ac:dyDescent="0.2">
      <c r="A511" s="235" t="str">
        <f>IF(ISBLANK(K511),"",VLOOKUP(K511,Taufen!D:D,1,FALSE))</f>
        <v>Palat</v>
      </c>
      <c r="B511">
        <v>1730</v>
      </c>
      <c r="C511">
        <v>5</v>
      </c>
      <c r="D511">
        <v>8</v>
      </c>
      <c r="E511" t="s">
        <v>1550</v>
      </c>
      <c r="F511" t="s">
        <v>138</v>
      </c>
      <c r="H511" t="s">
        <v>1667</v>
      </c>
      <c r="K511" s="194" t="s">
        <v>656</v>
      </c>
      <c r="L511" t="s">
        <v>44</v>
      </c>
      <c r="M511" s="194" t="s">
        <v>518</v>
      </c>
      <c r="N511" s="194" t="s">
        <v>1463</v>
      </c>
      <c r="P511" s="98"/>
      <c r="Q511" s="17" t="s">
        <v>1394</v>
      </c>
      <c r="R511" t="s">
        <v>4436</v>
      </c>
      <c r="S511" t="s">
        <v>9168</v>
      </c>
      <c r="T511" t="s">
        <v>1686</v>
      </c>
      <c r="U511" t="s">
        <v>9325</v>
      </c>
      <c r="V511" s="223" t="str">
        <f t="shared" si="14"/>
        <v>Peter &amp; Agate Schwan</v>
      </c>
      <c r="X511" s="223">
        <f t="shared" si="15"/>
        <v>1730</v>
      </c>
    </row>
    <row r="512" spans="1:24" ht="12.75" hidden="1" customHeight="1" x14ac:dyDescent="0.2">
      <c r="A512" s="235" t="str">
        <f>IF(ISBLANK(K512),"",VLOOKUP(K512,Taufen!D:D,1,FALSE))</f>
        <v>Jurditz</v>
      </c>
      <c r="B512" s="6">
        <v>1730</v>
      </c>
      <c r="C512" s="6">
        <v>11</v>
      </c>
      <c r="D512" s="6">
        <v>14</v>
      </c>
      <c r="E512" s="6" t="s">
        <v>839</v>
      </c>
      <c r="F512" s="6" t="s">
        <v>22</v>
      </c>
      <c r="G512" s="6" t="s">
        <v>13</v>
      </c>
      <c r="H512" s="6" t="s">
        <v>1461</v>
      </c>
      <c r="I512" s="6"/>
      <c r="J512" s="6"/>
      <c r="K512" s="6" t="s">
        <v>2696</v>
      </c>
      <c r="L512" s="6" t="s">
        <v>172</v>
      </c>
      <c r="M512" s="6"/>
      <c r="N512" s="6" t="s">
        <v>1461</v>
      </c>
      <c r="O512" s="6"/>
      <c r="P512" s="6"/>
      <c r="Q512" s="6" t="s">
        <v>1685</v>
      </c>
      <c r="R512" s="6" t="s">
        <v>1028</v>
      </c>
      <c r="S512" s="6"/>
      <c r="T512" s="6" t="s">
        <v>1686</v>
      </c>
      <c r="U512" s="6" t="s">
        <v>9325</v>
      </c>
      <c r="V512" s="223" t="str">
        <f t="shared" si="14"/>
        <v>Gregor &amp; Marina Krizanitz</v>
      </c>
      <c r="X512" s="223">
        <f t="shared" si="15"/>
        <v>1730</v>
      </c>
    </row>
    <row r="513" spans="1:24" ht="12.75" hidden="1" customHeight="1" x14ac:dyDescent="0.2">
      <c r="A513" s="235" t="str">
        <f>IF(ISBLANK(K513),"",VLOOKUP(K513,Taufen!D:D,1,FALSE))</f>
        <v>Schön</v>
      </c>
      <c r="B513">
        <v>1730</v>
      </c>
      <c r="C513">
        <v>11</v>
      </c>
      <c r="D513">
        <v>16</v>
      </c>
      <c r="E513" t="s">
        <v>1683</v>
      </c>
      <c r="F513" t="s">
        <v>30</v>
      </c>
      <c r="G513" t="s">
        <v>518</v>
      </c>
      <c r="H513" t="s">
        <v>1463</v>
      </c>
      <c r="K513" t="s">
        <v>63</v>
      </c>
      <c r="L513" t="s">
        <v>21</v>
      </c>
      <c r="M513" s="88" t="s">
        <v>10279</v>
      </c>
      <c r="N513" t="s">
        <v>1463</v>
      </c>
      <c r="P513" s="98"/>
      <c r="Q513" t="s">
        <v>1684</v>
      </c>
      <c r="R513" s="17" t="s">
        <v>1394</v>
      </c>
      <c r="S513"/>
      <c r="T513" t="s">
        <v>1675</v>
      </c>
      <c r="U513" t="s">
        <v>9325</v>
      </c>
      <c r="V513" s="223" t="str">
        <f t="shared" si="14"/>
        <v>Georg &amp; Maria Kostiak</v>
      </c>
      <c r="X513" s="223">
        <f t="shared" si="15"/>
        <v>1730</v>
      </c>
    </row>
    <row r="514" spans="1:24" ht="12.75" hidden="1" customHeight="1" x14ac:dyDescent="0.2">
      <c r="A514" s="235" t="str">
        <f>IF(ISBLANK(K514),"",VLOOKUP(K514,Taufen!D:D,1,FALSE))</f>
        <v>Müllner</v>
      </c>
      <c r="B514">
        <v>1730</v>
      </c>
      <c r="C514">
        <v>11</v>
      </c>
      <c r="D514">
        <v>21</v>
      </c>
      <c r="E514" t="s">
        <v>5786</v>
      </c>
      <c r="F514" t="s">
        <v>13</v>
      </c>
      <c r="G514" t="s">
        <v>14</v>
      </c>
      <c r="H514" t="s">
        <v>1461</v>
      </c>
      <c r="K514" t="s">
        <v>122</v>
      </c>
      <c r="L514" t="s">
        <v>582</v>
      </c>
      <c r="M514" s="88" t="s">
        <v>10314</v>
      </c>
      <c r="P514" s="98"/>
      <c r="Q514" t="s">
        <v>1038</v>
      </c>
      <c r="R514" t="s">
        <v>1682</v>
      </c>
      <c r="S514"/>
      <c r="T514" t="s">
        <v>1675</v>
      </c>
      <c r="U514" s="200" t="s">
        <v>9325</v>
      </c>
      <c r="V514" s="223" t="str">
        <f t="shared" ref="V514:V577" si="16">F514 &amp; " &amp; " &amp; L514 &amp; " " &amp; E514</f>
        <v>Martin &amp; Katarina Meisner</v>
      </c>
      <c r="X514" s="223">
        <f t="shared" ref="X514:X577" si="17">B514</f>
        <v>1730</v>
      </c>
    </row>
    <row r="515" spans="1:24" ht="12.75" hidden="1" customHeight="1" x14ac:dyDescent="0.2">
      <c r="A515" s="235" t="str">
        <f>IF(ISBLANK(K515),"",VLOOKUP(K515,Taufen!D:D,1,FALSE))</f>
        <v>Schabschitz</v>
      </c>
      <c r="B515">
        <v>1731</v>
      </c>
      <c r="C515">
        <v>1</v>
      </c>
      <c r="D515">
        <v>23</v>
      </c>
      <c r="E515" t="s">
        <v>1679</v>
      </c>
      <c r="F515" t="s">
        <v>13</v>
      </c>
      <c r="H515" t="s">
        <v>1459</v>
      </c>
      <c r="K515" t="s">
        <v>115</v>
      </c>
      <c r="L515" t="s">
        <v>439</v>
      </c>
      <c r="M515" s="88" t="s">
        <v>10277</v>
      </c>
      <c r="N515" t="s">
        <v>1461</v>
      </c>
      <c r="P515" s="98"/>
      <c r="Q515" s="200" t="s">
        <v>1680</v>
      </c>
      <c r="R515" s="200" t="s">
        <v>1681</v>
      </c>
      <c r="S515" s="200" t="s">
        <v>2291</v>
      </c>
      <c r="T515" t="s">
        <v>1675</v>
      </c>
      <c r="U515" s="200" t="s">
        <v>9325</v>
      </c>
      <c r="V515" s="223" t="str">
        <f t="shared" si="16"/>
        <v>Martin &amp; Marianna Bschatz</v>
      </c>
      <c r="X515" s="223">
        <f t="shared" si="17"/>
        <v>1731</v>
      </c>
    </row>
    <row r="516" spans="1:24" ht="12.75" hidden="1" customHeight="1" x14ac:dyDescent="0.2">
      <c r="A516" s="235" t="str">
        <f>IF(ISBLANK(K516),"",VLOOKUP(K516,Taufen!D:D,1,FALSE))</f>
        <v>Supparitz</v>
      </c>
      <c r="B516" s="63">
        <v>1731</v>
      </c>
      <c r="C516" s="63">
        <v>4</v>
      </c>
      <c r="D516" s="63">
        <v>2</v>
      </c>
      <c r="E516" s="63" t="s">
        <v>93</v>
      </c>
      <c r="F516" s="63" t="s">
        <v>2</v>
      </c>
      <c r="G516" s="63" t="s">
        <v>2</v>
      </c>
      <c r="H516" s="63" t="s">
        <v>1463</v>
      </c>
      <c r="J516" s="63"/>
      <c r="K516" s="63" t="s">
        <v>181</v>
      </c>
      <c r="L516" s="63" t="s">
        <v>582</v>
      </c>
      <c r="M516" s="88" t="s">
        <v>46</v>
      </c>
      <c r="N516" s="63" t="s">
        <v>1461</v>
      </c>
      <c r="P516" s="98"/>
      <c r="Q516" s="63" t="s">
        <v>1677</v>
      </c>
      <c r="R516" s="63" t="s">
        <v>1678</v>
      </c>
      <c r="S516" s="63" t="s">
        <v>2291</v>
      </c>
      <c r="T516" s="63" t="s">
        <v>1675</v>
      </c>
      <c r="U516" s="63" t="s">
        <v>9325</v>
      </c>
      <c r="V516" s="223" t="str">
        <f t="shared" si="16"/>
        <v>Mathias &amp; Katarina Sitz</v>
      </c>
      <c r="X516" s="223">
        <f t="shared" si="17"/>
        <v>1731</v>
      </c>
    </row>
    <row r="517" spans="1:24" ht="12.75" hidden="1" customHeight="1" x14ac:dyDescent="0.2">
      <c r="A517" s="235" t="e">
        <f>IF(ISBLANK(K517),"",VLOOKUP(K517,Taufen!D:D,1,FALSE))</f>
        <v>#N/A</v>
      </c>
      <c r="B517">
        <v>1731</v>
      </c>
      <c r="C517">
        <v>4</v>
      </c>
      <c r="D517">
        <v>8</v>
      </c>
      <c r="E517" s="234" t="s">
        <v>2696</v>
      </c>
      <c r="F517" t="s">
        <v>30</v>
      </c>
      <c r="H517" t="s">
        <v>1461</v>
      </c>
      <c r="K517" t="s">
        <v>1676</v>
      </c>
      <c r="L517" t="s">
        <v>439</v>
      </c>
      <c r="M517" s="88" t="s">
        <v>22</v>
      </c>
      <c r="N517" t="s">
        <v>1461</v>
      </c>
      <c r="P517" s="98"/>
      <c r="Q517" t="s">
        <v>4630</v>
      </c>
      <c r="R517" t="s">
        <v>1054</v>
      </c>
      <c r="S517"/>
      <c r="T517" t="s">
        <v>1675</v>
      </c>
      <c r="U517" t="s">
        <v>9325</v>
      </c>
      <c r="V517" s="223" t="str">
        <f t="shared" si="16"/>
        <v>Georg &amp; Marianna Jurditz</v>
      </c>
      <c r="X517" s="223">
        <f t="shared" si="17"/>
        <v>1731</v>
      </c>
    </row>
    <row r="518" spans="1:24" ht="12.75" hidden="1" customHeight="1" x14ac:dyDescent="0.2">
      <c r="A518" s="235" t="str">
        <f>IF(ISBLANK(K518),"",VLOOKUP(K518,Taufen!D:D,1,FALSE))</f>
        <v>Regen</v>
      </c>
      <c r="B518">
        <v>1731</v>
      </c>
      <c r="C518">
        <v>4</v>
      </c>
      <c r="D518">
        <v>16</v>
      </c>
      <c r="E518" t="s">
        <v>145</v>
      </c>
      <c r="F518" t="s">
        <v>69</v>
      </c>
      <c r="G518" t="s">
        <v>24</v>
      </c>
      <c r="H518" t="s">
        <v>1461</v>
      </c>
      <c r="K518" t="s">
        <v>1673</v>
      </c>
      <c r="L518" t="s">
        <v>98</v>
      </c>
      <c r="M518" s="88" t="s">
        <v>53</v>
      </c>
      <c r="N518" t="s">
        <v>1461</v>
      </c>
      <c r="P518" s="98"/>
      <c r="Q518" t="s">
        <v>1674</v>
      </c>
      <c r="R518" t="s">
        <v>3009</v>
      </c>
      <c r="S518"/>
      <c r="T518" t="s">
        <v>1675</v>
      </c>
      <c r="U518" t="s">
        <v>9325</v>
      </c>
      <c r="V518" s="223" t="str">
        <f t="shared" si="16"/>
        <v>Wenzel &amp; Dorothea Blaskovitz</v>
      </c>
      <c r="X518" s="223">
        <f t="shared" si="17"/>
        <v>1731</v>
      </c>
    </row>
    <row r="519" spans="1:24" ht="12.75" hidden="1" customHeight="1" x14ac:dyDescent="0.2">
      <c r="A519" s="235" t="str">
        <f>IF(ISBLANK(K519),"",VLOOKUP(K519,Taufen!D:D,1,FALSE))</f>
        <v>Brenschitz</v>
      </c>
      <c r="B519">
        <v>1731</v>
      </c>
      <c r="C519">
        <v>4</v>
      </c>
      <c r="D519">
        <v>30</v>
      </c>
      <c r="E519" t="s">
        <v>613</v>
      </c>
      <c r="F519" t="s">
        <v>46</v>
      </c>
      <c r="H519" t="s">
        <v>1459</v>
      </c>
      <c r="K519" t="s">
        <v>90</v>
      </c>
      <c r="L519" t="s">
        <v>13356</v>
      </c>
      <c r="M519" s="88" t="s">
        <v>30</v>
      </c>
      <c r="N519" t="s">
        <v>1459</v>
      </c>
      <c r="P519" s="98"/>
      <c r="Q519" t="s">
        <v>2300</v>
      </c>
      <c r="R519" t="s">
        <v>1672</v>
      </c>
      <c r="S519"/>
      <c r="T519" t="s">
        <v>1665</v>
      </c>
      <c r="U519" t="s">
        <v>9326</v>
      </c>
      <c r="V519" s="223" t="str">
        <f t="shared" si="16"/>
        <v>Anton &amp; Helena Mikulitz</v>
      </c>
      <c r="X519" s="223">
        <f t="shared" si="17"/>
        <v>1731</v>
      </c>
    </row>
    <row r="520" spans="1:24" ht="12.75" hidden="1" customHeight="1" x14ac:dyDescent="0.2">
      <c r="A520" s="235" t="str">
        <f>IF(ISBLANK(K520),"",VLOOKUP(K520,Taufen!D:D,1,FALSE))</f>
        <v/>
      </c>
      <c r="B520">
        <v>1731</v>
      </c>
      <c r="C520">
        <v>5</v>
      </c>
      <c r="D520">
        <v>8</v>
      </c>
      <c r="E520" t="s">
        <v>12</v>
      </c>
      <c r="F520" t="s">
        <v>23</v>
      </c>
      <c r="L520" t="s">
        <v>13356</v>
      </c>
      <c r="M520" s="88"/>
      <c r="N520" t="s">
        <v>1459</v>
      </c>
      <c r="P520" s="98"/>
      <c r="Q520" t="s">
        <v>1028</v>
      </c>
      <c r="R520" t="s">
        <v>1671</v>
      </c>
      <c r="S520" t="s">
        <v>9166</v>
      </c>
      <c r="T520" t="s">
        <v>1665</v>
      </c>
      <c r="U520" t="s">
        <v>9326</v>
      </c>
      <c r="V520" s="223" t="str">
        <f t="shared" si="16"/>
        <v>Paul &amp; Helena Wraneschitz</v>
      </c>
      <c r="X520" s="223">
        <f t="shared" si="17"/>
        <v>1731</v>
      </c>
    </row>
    <row r="521" spans="1:24" ht="12.75" hidden="1" customHeight="1" x14ac:dyDescent="0.2">
      <c r="A521" s="235" t="e">
        <f>IF(ISBLANK(K521),"",VLOOKUP(K521,Taufen!D:D,1,FALSE))</f>
        <v>#N/A</v>
      </c>
      <c r="B521">
        <v>1731</v>
      </c>
      <c r="C521">
        <v>6</v>
      </c>
      <c r="D521">
        <v>12</v>
      </c>
      <c r="E521" t="s">
        <v>3002</v>
      </c>
      <c r="F521" t="s">
        <v>2</v>
      </c>
      <c r="H521" t="s">
        <v>1461</v>
      </c>
      <c r="K521" t="s">
        <v>1669</v>
      </c>
      <c r="L521" t="s">
        <v>439</v>
      </c>
      <c r="M521" s="88" t="s">
        <v>277</v>
      </c>
      <c r="N521" t="s">
        <v>1461</v>
      </c>
      <c r="P521" s="98"/>
      <c r="Q521" t="s">
        <v>4630</v>
      </c>
      <c r="R521" t="s">
        <v>1670</v>
      </c>
      <c r="S521"/>
      <c r="T521" t="s">
        <v>1665</v>
      </c>
      <c r="U521" t="s">
        <v>9326</v>
      </c>
      <c r="V521" s="223" t="str">
        <f t="shared" si="16"/>
        <v>Mathias &amp; Marianna Schallamon</v>
      </c>
      <c r="X521" s="223">
        <f t="shared" si="17"/>
        <v>1731</v>
      </c>
    </row>
    <row r="522" spans="1:24" ht="12.75" hidden="1" customHeight="1" x14ac:dyDescent="0.2">
      <c r="A522" s="235" t="str">
        <f>IF(ISBLANK(K522),"",VLOOKUP(K522,Taufen!D:D,1,FALSE))</f>
        <v>Plauschitz</v>
      </c>
      <c r="B522">
        <v>1731</v>
      </c>
      <c r="C522">
        <v>11</v>
      </c>
      <c r="D522">
        <v>11</v>
      </c>
      <c r="E522" t="s">
        <v>609</v>
      </c>
      <c r="F522" t="s">
        <v>23</v>
      </c>
      <c r="G522" t="s">
        <v>30</v>
      </c>
      <c r="H522" t="s">
        <v>1463</v>
      </c>
      <c r="K522" t="s">
        <v>640</v>
      </c>
      <c r="L522" t="s">
        <v>98</v>
      </c>
      <c r="M522" s="88" t="s">
        <v>14</v>
      </c>
      <c r="N522" t="s">
        <v>1667</v>
      </c>
      <c r="P522" s="98"/>
      <c r="Q522" s="17" t="s">
        <v>1394</v>
      </c>
      <c r="R522" t="s">
        <v>1668</v>
      </c>
      <c r="S522"/>
      <c r="T522" t="s">
        <v>1665</v>
      </c>
      <c r="U522" t="s">
        <v>9326</v>
      </c>
      <c r="V522" s="223" t="str">
        <f t="shared" si="16"/>
        <v>Paul &amp; Dorothea Tomanek</v>
      </c>
      <c r="X522" s="223">
        <f t="shared" si="17"/>
        <v>1731</v>
      </c>
    </row>
    <row r="523" spans="1:24" ht="12.75" hidden="1" customHeight="1" x14ac:dyDescent="0.2">
      <c r="A523" s="235" t="str">
        <f>IF(ISBLANK(K523),"",VLOOKUP(K523,Taufen!D:D,1,FALSE))</f>
        <v/>
      </c>
      <c r="B523">
        <v>1731</v>
      </c>
      <c r="C523">
        <v>11</v>
      </c>
      <c r="D523">
        <v>13</v>
      </c>
      <c r="E523" t="s">
        <v>2696</v>
      </c>
      <c r="F523" t="s">
        <v>103</v>
      </c>
      <c r="G523" t="s">
        <v>10278</v>
      </c>
      <c r="L523" t="s">
        <v>13356</v>
      </c>
      <c r="M523" s="88"/>
      <c r="N523" t="s">
        <v>1461</v>
      </c>
      <c r="P523" s="98"/>
      <c r="Q523" t="s">
        <v>1028</v>
      </c>
      <c r="R523" t="s">
        <v>1666</v>
      </c>
      <c r="S523" t="s">
        <v>18818</v>
      </c>
      <c r="T523" t="s">
        <v>1665</v>
      </c>
      <c r="U523" t="s">
        <v>9326</v>
      </c>
      <c r="V523" s="223" t="str">
        <f t="shared" si="16"/>
        <v>Franz &amp; Helena Jurditz</v>
      </c>
      <c r="X523" s="223">
        <f t="shared" si="17"/>
        <v>1731</v>
      </c>
    </row>
    <row r="524" spans="1:24" ht="12.75" hidden="1" customHeight="1" x14ac:dyDescent="0.2">
      <c r="A524" s="235" t="str">
        <f>IF(ISBLANK(K524),"",VLOOKUP(K524,Taufen!D:D,1,FALSE))</f>
        <v/>
      </c>
      <c r="B524">
        <v>1731</v>
      </c>
      <c r="C524">
        <v>11</v>
      </c>
      <c r="D524">
        <v>26</v>
      </c>
      <c r="E524" t="s">
        <v>217</v>
      </c>
      <c r="F524" t="s">
        <v>84</v>
      </c>
      <c r="G524" t="s">
        <v>14</v>
      </c>
      <c r="H524" t="s">
        <v>1463</v>
      </c>
      <c r="L524" t="s">
        <v>13356</v>
      </c>
      <c r="M524" s="88"/>
      <c r="N524" t="s">
        <v>1463</v>
      </c>
      <c r="P524" s="98"/>
      <c r="Q524" t="s">
        <v>1664</v>
      </c>
      <c r="R524" t="s">
        <v>1374</v>
      </c>
      <c r="S524" t="s">
        <v>9165</v>
      </c>
      <c r="T524" t="s">
        <v>1665</v>
      </c>
      <c r="U524" t="s">
        <v>9326</v>
      </c>
      <c r="V524" s="223" t="str">
        <f t="shared" si="16"/>
        <v>Kaspar &amp; Helena Maresch</v>
      </c>
      <c r="X524" s="223">
        <f t="shared" si="17"/>
        <v>1731</v>
      </c>
    </row>
    <row r="525" spans="1:24" ht="13.15" hidden="1" customHeight="1" x14ac:dyDescent="0.2">
      <c r="A525" s="235" t="str">
        <f>IF(ISBLANK(K525),"",VLOOKUP(K525,Taufen!D:D,1,FALSE))</f>
        <v/>
      </c>
      <c r="B525">
        <v>1732</v>
      </c>
      <c r="C525">
        <v>1</v>
      </c>
      <c r="D525">
        <v>20</v>
      </c>
      <c r="E525" s="234" t="s">
        <v>1440</v>
      </c>
      <c r="F525" t="s">
        <v>46</v>
      </c>
      <c r="L525" t="s">
        <v>105</v>
      </c>
      <c r="M525" s="88" t="s">
        <v>10284</v>
      </c>
      <c r="N525" t="s">
        <v>1461</v>
      </c>
      <c r="P525" s="98"/>
      <c r="Q525" t="s">
        <v>1028</v>
      </c>
      <c r="R525" t="s">
        <v>1663</v>
      </c>
      <c r="S525" t="s">
        <v>2291</v>
      </c>
      <c r="T525" t="s">
        <v>1659</v>
      </c>
      <c r="U525" t="s">
        <v>9326</v>
      </c>
      <c r="V525" s="223" t="str">
        <f t="shared" si="16"/>
        <v>Anton &amp; Eva Spirzick</v>
      </c>
      <c r="X525" s="223">
        <f t="shared" si="17"/>
        <v>1732</v>
      </c>
    </row>
    <row r="526" spans="1:24" ht="12.75" hidden="1" customHeight="1" x14ac:dyDescent="0.2">
      <c r="A526" s="235" t="e">
        <f>IF(ISBLANK(K526),"",VLOOKUP(K526,Taufen!D:D,1,FALSE))</f>
        <v>#N/A</v>
      </c>
      <c r="B526">
        <v>1732</v>
      </c>
      <c r="C526">
        <v>1</v>
      </c>
      <c r="D526">
        <v>29</v>
      </c>
      <c r="E526" t="s">
        <v>211</v>
      </c>
      <c r="F526" t="s">
        <v>29</v>
      </c>
      <c r="G526" t="s">
        <v>822</v>
      </c>
      <c r="H526" t="s">
        <v>1461</v>
      </c>
      <c r="K526" t="s">
        <v>1661</v>
      </c>
      <c r="L526" t="s">
        <v>582</v>
      </c>
      <c r="M526" s="88" t="s">
        <v>47</v>
      </c>
      <c r="N526" t="s">
        <v>1459</v>
      </c>
      <c r="P526" s="98"/>
      <c r="Q526" t="s">
        <v>1662</v>
      </c>
      <c r="R526" t="s">
        <v>4436</v>
      </c>
      <c r="S526"/>
      <c r="T526" t="s">
        <v>1659</v>
      </c>
      <c r="U526" t="s">
        <v>9326</v>
      </c>
      <c r="V526" s="223" t="str">
        <f t="shared" si="16"/>
        <v>Andreas &amp; Katarina Pock</v>
      </c>
      <c r="X526" s="223">
        <f t="shared" si="17"/>
        <v>1732</v>
      </c>
    </row>
    <row r="527" spans="1:24" ht="12.75" hidden="1" customHeight="1" x14ac:dyDescent="0.2">
      <c r="A527" s="235" t="str">
        <f>IF(ISBLANK(K527),"",VLOOKUP(K527,Taufen!D:D,1,FALSE))</f>
        <v>Radkovitz</v>
      </c>
      <c r="B527">
        <v>1732</v>
      </c>
      <c r="C527">
        <v>2</v>
      </c>
      <c r="D527">
        <v>24</v>
      </c>
      <c r="E527" t="s">
        <v>90</v>
      </c>
      <c r="F527" t="s">
        <v>13</v>
      </c>
      <c r="H527" t="s">
        <v>1461</v>
      </c>
      <c r="K527" s="223" t="s">
        <v>205</v>
      </c>
      <c r="L527" t="s">
        <v>98</v>
      </c>
      <c r="M527" s="88" t="s">
        <v>2</v>
      </c>
      <c r="N527" t="s">
        <v>1461</v>
      </c>
      <c r="P527" s="98"/>
      <c r="Q527" t="s">
        <v>2476</v>
      </c>
      <c r="R527" t="s">
        <v>4436</v>
      </c>
      <c r="S527" t="s">
        <v>2291</v>
      </c>
      <c r="T527" t="s">
        <v>1659</v>
      </c>
      <c r="U527" s="200" t="s">
        <v>9326</v>
      </c>
      <c r="V527" s="223" t="str">
        <f t="shared" si="16"/>
        <v>Martin &amp; Dorothea Brenschitz</v>
      </c>
      <c r="X527" s="223">
        <f t="shared" si="17"/>
        <v>1732</v>
      </c>
    </row>
    <row r="528" spans="1:24" ht="12.75" hidden="1" customHeight="1" x14ac:dyDescent="0.2">
      <c r="A528" s="235" t="str">
        <f>IF(ISBLANK(K528),"",VLOOKUP(K528,Taufen!D:D,1,FALSE))</f>
        <v/>
      </c>
      <c r="B528">
        <v>1732</v>
      </c>
      <c r="C528">
        <v>2</v>
      </c>
      <c r="D528">
        <v>24</v>
      </c>
      <c r="E528" t="s">
        <v>93</v>
      </c>
      <c r="F528" t="s">
        <v>30</v>
      </c>
      <c r="G528" t="s">
        <v>518</v>
      </c>
      <c r="H528" t="s">
        <v>1465</v>
      </c>
      <c r="L528" t="s">
        <v>582</v>
      </c>
      <c r="M528" s="88"/>
      <c r="N528" t="s">
        <v>1463</v>
      </c>
      <c r="P528" s="98"/>
      <c r="Q528" t="s">
        <v>1013</v>
      </c>
      <c r="R528" t="s">
        <v>1660</v>
      </c>
      <c r="S528" t="s">
        <v>9163</v>
      </c>
      <c r="T528" t="s">
        <v>1659</v>
      </c>
      <c r="U528" t="s">
        <v>9326</v>
      </c>
      <c r="V528" s="223" t="str">
        <f t="shared" si="16"/>
        <v>Georg &amp; Katarina Sitz</v>
      </c>
      <c r="X528" s="223">
        <f t="shared" si="17"/>
        <v>1732</v>
      </c>
    </row>
    <row r="529" spans="1:24" ht="12.75" hidden="1" customHeight="1" x14ac:dyDescent="0.2">
      <c r="A529" s="235" t="str">
        <f>IF(ISBLANK(K529),"",VLOOKUP(K529,Taufen!D:D,1,FALSE))</f>
        <v/>
      </c>
      <c r="B529">
        <v>1732</v>
      </c>
      <c r="C529">
        <v>4</v>
      </c>
      <c r="D529">
        <v>23</v>
      </c>
      <c r="E529" s="234" t="s">
        <v>346</v>
      </c>
      <c r="F529" t="s">
        <v>20</v>
      </c>
      <c r="H529" t="s">
        <v>1461</v>
      </c>
      <c r="L529" t="s">
        <v>52</v>
      </c>
      <c r="M529" s="88"/>
      <c r="N529" t="s">
        <v>1461</v>
      </c>
      <c r="P529" s="98"/>
      <c r="Q529" t="s">
        <v>1028</v>
      </c>
      <c r="R529" t="s">
        <v>1041</v>
      </c>
      <c r="S529" t="s">
        <v>9162</v>
      </c>
      <c r="T529" t="s">
        <v>1659</v>
      </c>
      <c r="U529" t="s">
        <v>9326</v>
      </c>
      <c r="V529" s="223" t="str">
        <f t="shared" si="16"/>
        <v>Thomas &amp; Magdalena Damianczitz</v>
      </c>
      <c r="X529" s="223">
        <f t="shared" si="17"/>
        <v>1732</v>
      </c>
    </row>
    <row r="530" spans="1:24" ht="12.75" hidden="1" customHeight="1" x14ac:dyDescent="0.2">
      <c r="A530" s="235" t="str">
        <f>IF(ISBLANK(K530),"",VLOOKUP(K530,Taufen!D:D,1,FALSE))</f>
        <v>Wraneschitz</v>
      </c>
      <c r="B530">
        <v>1732</v>
      </c>
      <c r="C530">
        <v>5</v>
      </c>
      <c r="D530">
        <v>12</v>
      </c>
      <c r="E530" t="s">
        <v>4431</v>
      </c>
      <c r="F530" t="s">
        <v>518</v>
      </c>
      <c r="K530" t="s">
        <v>12</v>
      </c>
      <c r="L530" t="s">
        <v>59</v>
      </c>
      <c r="M530" s="88" t="s">
        <v>23</v>
      </c>
      <c r="N530" t="s">
        <v>1459</v>
      </c>
      <c r="P530" s="98"/>
      <c r="Q530" t="s">
        <v>4630</v>
      </c>
      <c r="R530" t="s">
        <v>1657</v>
      </c>
      <c r="S530" t="s">
        <v>2291</v>
      </c>
      <c r="T530" t="s">
        <v>1645</v>
      </c>
      <c r="U530" t="s">
        <v>9327</v>
      </c>
      <c r="V530" s="223" t="str">
        <f t="shared" si="16"/>
        <v>Johan &amp; Ursula Steffanek</v>
      </c>
      <c r="X530" s="223">
        <f t="shared" si="17"/>
        <v>1732</v>
      </c>
    </row>
    <row r="531" spans="1:24" ht="12.75" hidden="1" customHeight="1" x14ac:dyDescent="0.2">
      <c r="A531" s="235" t="e">
        <f>IF(ISBLANK(K531),"",VLOOKUP(K531,Taufen!D:D,1,FALSE))</f>
        <v>#N/A</v>
      </c>
      <c r="B531">
        <v>1732</v>
      </c>
      <c r="C531">
        <v>5</v>
      </c>
      <c r="D531">
        <v>13</v>
      </c>
      <c r="F531" t="s">
        <v>53</v>
      </c>
      <c r="H531" t="s">
        <v>1459</v>
      </c>
      <c r="K531" t="s">
        <v>1655</v>
      </c>
      <c r="L531" t="s">
        <v>73</v>
      </c>
      <c r="M531" s="88"/>
      <c r="N531" t="s">
        <v>1459</v>
      </c>
      <c r="P531" s="98"/>
      <c r="Q531" t="s">
        <v>1656</v>
      </c>
      <c r="R531" t="s">
        <v>2298</v>
      </c>
      <c r="S531" t="s">
        <v>2291</v>
      </c>
      <c r="T531" t="s">
        <v>1645</v>
      </c>
      <c r="U531" t="s">
        <v>9327</v>
      </c>
      <c r="V531" s="223" t="str">
        <f t="shared" si="16"/>
        <v xml:space="preserve">Jakob &amp; Rosina </v>
      </c>
      <c r="X531" s="223">
        <f t="shared" si="17"/>
        <v>1732</v>
      </c>
    </row>
    <row r="532" spans="1:24" ht="12.75" hidden="1" customHeight="1" x14ac:dyDescent="0.2">
      <c r="A532" s="235" t="str">
        <f>IF(ISBLANK(K532),"",VLOOKUP(K532,Taufen!D:D,1,FALSE))</f>
        <v>Czech</v>
      </c>
      <c r="B532">
        <v>1732</v>
      </c>
      <c r="C532">
        <v>6</v>
      </c>
      <c r="D532">
        <v>7</v>
      </c>
      <c r="E532" t="s">
        <v>90</v>
      </c>
      <c r="F532" t="s">
        <v>22</v>
      </c>
      <c r="K532" t="s">
        <v>97</v>
      </c>
      <c r="L532" t="s">
        <v>458</v>
      </c>
      <c r="M532" s="88" t="s">
        <v>2</v>
      </c>
      <c r="N532" t="s">
        <v>1461</v>
      </c>
      <c r="P532" s="98"/>
      <c r="Q532" t="s">
        <v>1650</v>
      </c>
      <c r="R532" t="s">
        <v>1651</v>
      </c>
      <c r="S532" t="s">
        <v>2291</v>
      </c>
      <c r="T532" t="s">
        <v>1645</v>
      </c>
      <c r="U532" t="s">
        <v>9327</v>
      </c>
      <c r="V532" s="223" t="str">
        <f t="shared" si="16"/>
        <v>Gregor &amp; Gertrud Brenschitz</v>
      </c>
      <c r="X532" s="223">
        <f t="shared" si="17"/>
        <v>1732</v>
      </c>
    </row>
    <row r="533" spans="1:24" ht="13.15" hidden="1" customHeight="1" x14ac:dyDescent="0.2">
      <c r="A533" s="235" t="e">
        <f>IF(ISBLANK(K533),"",VLOOKUP(K533,Taufen!D:D,1,FALSE))</f>
        <v>#N/A</v>
      </c>
      <c r="B533">
        <v>1732</v>
      </c>
      <c r="C533">
        <v>6</v>
      </c>
      <c r="D533">
        <v>14</v>
      </c>
      <c r="E533" t="s">
        <v>3277</v>
      </c>
      <c r="F533" t="s">
        <v>46</v>
      </c>
      <c r="H533" t="s">
        <v>1461</v>
      </c>
      <c r="K533" t="s">
        <v>1652</v>
      </c>
      <c r="L533" s="129" t="s">
        <v>1391</v>
      </c>
      <c r="M533" s="88" t="s">
        <v>10279</v>
      </c>
      <c r="N533" t="s">
        <v>1459</v>
      </c>
      <c r="P533" s="98"/>
      <c r="Q533" t="s">
        <v>1653</v>
      </c>
      <c r="R533" t="s">
        <v>1654</v>
      </c>
      <c r="S533"/>
      <c r="T533" t="s">
        <v>1645</v>
      </c>
      <c r="U533" t="s">
        <v>9327</v>
      </c>
      <c r="V533" s="223" t="str">
        <f t="shared" si="16"/>
        <v>Anton &amp; Kunigunde Czechovsky</v>
      </c>
      <c r="X533" s="223">
        <f t="shared" si="17"/>
        <v>1732</v>
      </c>
    </row>
    <row r="534" spans="1:24" ht="12.75" hidden="1" customHeight="1" x14ac:dyDescent="0.2">
      <c r="A534" s="235" t="str">
        <f>IF(ISBLANK(K534),"",VLOOKUP(K534,Taufen!D:D,1,FALSE))</f>
        <v>Schmidt</v>
      </c>
      <c r="B534">
        <v>1732</v>
      </c>
      <c r="C534">
        <v>7</v>
      </c>
      <c r="D534">
        <v>2</v>
      </c>
      <c r="E534" t="s">
        <v>1448</v>
      </c>
      <c r="F534" t="s">
        <v>518</v>
      </c>
      <c r="H534" t="s">
        <v>1461</v>
      </c>
      <c r="K534" t="s">
        <v>312</v>
      </c>
      <c r="L534" t="s">
        <v>81</v>
      </c>
      <c r="M534" s="88" t="s">
        <v>2</v>
      </c>
      <c r="N534" t="s">
        <v>1461</v>
      </c>
      <c r="P534" s="98"/>
      <c r="Q534" t="s">
        <v>1648</v>
      </c>
      <c r="R534" t="s">
        <v>1649</v>
      </c>
      <c r="S534" t="s">
        <v>2291</v>
      </c>
      <c r="T534" t="s">
        <v>1645</v>
      </c>
      <c r="U534" t="s">
        <v>9327</v>
      </c>
      <c r="V534" s="223" t="str">
        <f t="shared" si="16"/>
        <v>Johan &amp; Elisabet Zinner</v>
      </c>
      <c r="X534" s="223">
        <f t="shared" si="17"/>
        <v>1732</v>
      </c>
    </row>
    <row r="535" spans="1:24" ht="12.75" hidden="1" customHeight="1" x14ac:dyDescent="0.2">
      <c r="A535" s="235" t="str">
        <f>IF(ISBLANK(K535),"",VLOOKUP(K535,Taufen!D:D,1,FALSE))</f>
        <v/>
      </c>
      <c r="B535">
        <v>1733</v>
      </c>
      <c r="C535">
        <v>1</v>
      </c>
      <c r="D535">
        <v>20</v>
      </c>
      <c r="E535" t="s">
        <v>77</v>
      </c>
      <c r="F535" t="s">
        <v>518</v>
      </c>
      <c r="H535" t="s">
        <v>1461</v>
      </c>
      <c r="L535" t="s">
        <v>21</v>
      </c>
      <c r="M535" s="88"/>
      <c r="N535" t="s">
        <v>1461</v>
      </c>
      <c r="P535" s="98"/>
      <c r="Q535" t="s">
        <v>1646</v>
      </c>
      <c r="R535" t="s">
        <v>1647</v>
      </c>
      <c r="S535" t="s">
        <v>9161</v>
      </c>
      <c r="T535" t="s">
        <v>1645</v>
      </c>
      <c r="U535" t="s">
        <v>9327</v>
      </c>
      <c r="V535" s="223" t="str">
        <f t="shared" si="16"/>
        <v>Johan &amp; Maria Slunsky</v>
      </c>
      <c r="X535" s="223">
        <f t="shared" si="17"/>
        <v>1733</v>
      </c>
    </row>
    <row r="536" spans="1:24" ht="13.15" hidden="1" customHeight="1" x14ac:dyDescent="0.2">
      <c r="A536" s="235" t="str">
        <f>IF(ISBLANK(K536),"",VLOOKUP(K536,Taufen!D:D,1,FALSE))</f>
        <v/>
      </c>
      <c r="B536">
        <v>1733</v>
      </c>
      <c r="C536">
        <v>1</v>
      </c>
      <c r="D536">
        <v>23</v>
      </c>
      <c r="E536" t="s">
        <v>2696</v>
      </c>
      <c r="F536" t="s">
        <v>168</v>
      </c>
      <c r="H536" t="s">
        <v>1461</v>
      </c>
      <c r="L536" t="s">
        <v>21</v>
      </c>
      <c r="M536" s="88"/>
      <c r="N536" t="s">
        <v>1461</v>
      </c>
      <c r="P536" s="98"/>
      <c r="Q536" t="s">
        <v>4630</v>
      </c>
      <c r="R536" t="s">
        <v>2701</v>
      </c>
      <c r="S536" t="s">
        <v>9160</v>
      </c>
      <c r="T536" t="s">
        <v>1645</v>
      </c>
      <c r="U536" t="s">
        <v>9327</v>
      </c>
      <c r="V536" s="223" t="str">
        <f t="shared" si="16"/>
        <v>Blasius &amp; Maria Jurditz</v>
      </c>
      <c r="X536" s="223">
        <f t="shared" si="17"/>
        <v>1733</v>
      </c>
    </row>
    <row r="537" spans="1:24" ht="12.75" hidden="1" customHeight="1" x14ac:dyDescent="0.2">
      <c r="A537" s="235" t="e">
        <f>IF(ISBLANK(K537),"",VLOOKUP(K537,Taufen!D:D,1,FALSE))</f>
        <v>#N/A</v>
      </c>
      <c r="B537">
        <v>1733</v>
      </c>
      <c r="C537">
        <v>1</v>
      </c>
      <c r="D537">
        <v>25</v>
      </c>
      <c r="E537" t="s">
        <v>2718</v>
      </c>
      <c r="F537" t="s">
        <v>29</v>
      </c>
      <c r="H537" t="s">
        <v>1461</v>
      </c>
      <c r="K537" t="s">
        <v>1644</v>
      </c>
      <c r="L537" t="s">
        <v>172</v>
      </c>
      <c r="M537" s="88" t="s">
        <v>103</v>
      </c>
      <c r="N537" t="s">
        <v>1461</v>
      </c>
      <c r="P537" s="98"/>
      <c r="Q537" t="s">
        <v>4630</v>
      </c>
      <c r="R537" t="s">
        <v>991</v>
      </c>
      <c r="S537"/>
      <c r="T537" t="s">
        <v>1639</v>
      </c>
      <c r="U537" t="s">
        <v>9327</v>
      </c>
      <c r="V537" s="223" t="str">
        <f t="shared" si="16"/>
        <v>Andreas &amp; Marina Windisch</v>
      </c>
      <c r="X537" s="223">
        <f t="shared" si="17"/>
        <v>1733</v>
      </c>
    </row>
    <row r="538" spans="1:24" ht="12.75" hidden="1" customHeight="1" x14ac:dyDescent="0.2">
      <c r="A538" s="235" t="str">
        <f>IF(ISBLANK(K538),"",VLOOKUP(K538,Taufen!D:D,1,FALSE))</f>
        <v/>
      </c>
      <c r="B538">
        <v>1733</v>
      </c>
      <c r="C538">
        <v>2</v>
      </c>
      <c r="D538">
        <v>1</v>
      </c>
      <c r="E538" t="s">
        <v>1683</v>
      </c>
      <c r="F538" t="s">
        <v>518</v>
      </c>
      <c r="H538" t="s">
        <v>1463</v>
      </c>
      <c r="L538" t="s">
        <v>15</v>
      </c>
      <c r="M538" s="88"/>
      <c r="N538" t="s">
        <v>1459</v>
      </c>
      <c r="P538" s="98"/>
      <c r="Q538" t="s">
        <v>1642</v>
      </c>
      <c r="R538" t="s">
        <v>1643</v>
      </c>
      <c r="S538" t="s">
        <v>9159</v>
      </c>
      <c r="T538" t="s">
        <v>1639</v>
      </c>
      <c r="U538" t="s">
        <v>9327</v>
      </c>
      <c r="V538" s="223" t="str">
        <f t="shared" si="16"/>
        <v>Johan &amp; Anna Kostiak</v>
      </c>
      <c r="X538" s="223">
        <f t="shared" si="17"/>
        <v>1733</v>
      </c>
    </row>
    <row r="539" spans="1:24" ht="12.75" hidden="1" customHeight="1" x14ac:dyDescent="0.2">
      <c r="A539" s="235" t="str">
        <f>IF(ISBLANK(K539),"",VLOOKUP(K539,Taufen!D:D,1,FALSE))</f>
        <v/>
      </c>
      <c r="B539">
        <v>1733</v>
      </c>
      <c r="C539">
        <v>2</v>
      </c>
      <c r="D539">
        <v>2</v>
      </c>
      <c r="E539" t="s">
        <v>1641</v>
      </c>
      <c r="F539" t="s">
        <v>30</v>
      </c>
      <c r="H539" t="s">
        <v>1461</v>
      </c>
      <c r="L539" t="s">
        <v>172</v>
      </c>
      <c r="M539" s="88"/>
      <c r="N539" t="s">
        <v>1459</v>
      </c>
      <c r="P539" s="98"/>
      <c r="Q539" t="s">
        <v>1058</v>
      </c>
      <c r="R539" t="s">
        <v>964</v>
      </c>
      <c r="S539" t="s">
        <v>9158</v>
      </c>
      <c r="T539" t="s">
        <v>1639</v>
      </c>
      <c r="U539" t="s">
        <v>9327</v>
      </c>
      <c r="V539" s="223" t="str">
        <f t="shared" si="16"/>
        <v>Georg &amp; Marina Merslanitz</v>
      </c>
      <c r="X539" s="223">
        <f t="shared" si="17"/>
        <v>1733</v>
      </c>
    </row>
    <row r="540" spans="1:24" ht="12.75" hidden="1" customHeight="1" x14ac:dyDescent="0.2">
      <c r="A540" s="235" t="str">
        <f>IF(ISBLANK(K540),"",VLOOKUP(K540,Taufen!D:D,1,FALSE))</f>
        <v>Busek</v>
      </c>
      <c r="B540">
        <v>1733</v>
      </c>
      <c r="C540">
        <v>2</v>
      </c>
      <c r="D540">
        <v>8</v>
      </c>
      <c r="E540" s="223" t="s">
        <v>201</v>
      </c>
      <c r="F540" t="s">
        <v>13</v>
      </c>
      <c r="J540" t="s">
        <v>475</v>
      </c>
      <c r="K540" s="194" t="s">
        <v>1254</v>
      </c>
      <c r="L540" s="141" t="s">
        <v>5710</v>
      </c>
      <c r="M540" s="194" t="s">
        <v>13</v>
      </c>
      <c r="N540" s="194" t="s">
        <v>1461</v>
      </c>
      <c r="P540" s="98"/>
      <c r="Q540" t="s">
        <v>3712</v>
      </c>
      <c r="R540" t="s">
        <v>1640</v>
      </c>
      <c r="S540" t="s">
        <v>2292</v>
      </c>
      <c r="T540" t="s">
        <v>1639</v>
      </c>
      <c r="U540" s="200" t="s">
        <v>9327</v>
      </c>
      <c r="V540" s="223" t="str">
        <f t="shared" si="16"/>
        <v>Martin &amp; Apolonia Dworzak</v>
      </c>
      <c r="X540" s="223">
        <f t="shared" si="17"/>
        <v>1733</v>
      </c>
    </row>
    <row r="541" spans="1:24" ht="12.75" hidden="1" customHeight="1" x14ac:dyDescent="0.2">
      <c r="A541" s="235" t="str">
        <f>IF(ISBLANK(K541),"",VLOOKUP(K541,Taufen!D:D,1,FALSE))</f>
        <v>Schaffaritz</v>
      </c>
      <c r="B541">
        <v>1733</v>
      </c>
      <c r="C541">
        <v>2</v>
      </c>
      <c r="D541">
        <v>11</v>
      </c>
      <c r="E541" t="s">
        <v>3002</v>
      </c>
      <c r="F541" t="s">
        <v>53</v>
      </c>
      <c r="H541" t="s">
        <v>1461</v>
      </c>
      <c r="K541" t="s">
        <v>252</v>
      </c>
      <c r="L541" t="s">
        <v>172</v>
      </c>
      <c r="M541" s="88" t="s">
        <v>22</v>
      </c>
      <c r="N541" t="s">
        <v>1461</v>
      </c>
      <c r="P541" s="98"/>
      <c r="Q541" t="s">
        <v>1028</v>
      </c>
      <c r="R541" t="s">
        <v>3010</v>
      </c>
      <c r="S541" t="s">
        <v>2291</v>
      </c>
      <c r="T541" t="s">
        <v>1639</v>
      </c>
      <c r="U541" t="s">
        <v>9327</v>
      </c>
      <c r="V541" s="223" t="str">
        <f t="shared" si="16"/>
        <v>Jakob &amp; Marina Schallamon</v>
      </c>
      <c r="X541" s="223">
        <f t="shared" si="17"/>
        <v>1733</v>
      </c>
    </row>
    <row r="542" spans="1:24" ht="12.75" hidden="1" customHeight="1" x14ac:dyDescent="0.2">
      <c r="A542" s="235" t="str">
        <f>IF(ISBLANK(K542),"",VLOOKUP(K542,Taufen!D:D,1,FALSE))</f>
        <v>Wolff</v>
      </c>
      <c r="B542">
        <v>1733</v>
      </c>
      <c r="C542">
        <v>5</v>
      </c>
      <c r="D542">
        <v>11</v>
      </c>
      <c r="E542" s="234" t="s">
        <v>2647</v>
      </c>
      <c r="F542" t="s">
        <v>29</v>
      </c>
      <c r="G542" t="s">
        <v>23</v>
      </c>
      <c r="H542" t="s">
        <v>1463</v>
      </c>
      <c r="J542" t="s">
        <v>2530</v>
      </c>
      <c r="K542" t="s">
        <v>112</v>
      </c>
      <c r="L542" t="s">
        <v>73</v>
      </c>
      <c r="M542" s="88" t="s">
        <v>29</v>
      </c>
      <c r="N542" t="s">
        <v>1465</v>
      </c>
      <c r="P542" s="98"/>
      <c r="Q542" t="s">
        <v>3173</v>
      </c>
      <c r="R542" t="s">
        <v>1637</v>
      </c>
      <c r="S542"/>
      <c r="T542" t="s">
        <v>1638</v>
      </c>
      <c r="U542" t="s">
        <v>9327</v>
      </c>
      <c r="V542" s="223" t="str">
        <f t="shared" si="16"/>
        <v>Andreas &amp; Rosina Steffl</v>
      </c>
      <c r="X542" s="223">
        <f t="shared" si="17"/>
        <v>1733</v>
      </c>
    </row>
    <row r="543" spans="1:24" ht="12.75" hidden="1" customHeight="1" x14ac:dyDescent="0.2">
      <c r="A543" s="235" t="str">
        <f>IF(ISBLANK(K543),"",VLOOKUP(K543,Taufen!D:D,1,FALSE))</f>
        <v>Lerch</v>
      </c>
      <c r="B543">
        <v>1733</v>
      </c>
      <c r="C543">
        <v>5</v>
      </c>
      <c r="D543">
        <v>12</v>
      </c>
      <c r="E543" t="s">
        <v>3054</v>
      </c>
      <c r="F543" t="s">
        <v>691</v>
      </c>
      <c r="H543" t="s">
        <v>1459</v>
      </c>
      <c r="K543" t="s">
        <v>144</v>
      </c>
      <c r="L543" t="s">
        <v>15</v>
      </c>
      <c r="M543" s="88" t="s">
        <v>53</v>
      </c>
      <c r="N543" t="s">
        <v>1459</v>
      </c>
      <c r="P543" s="98"/>
      <c r="Q543" t="s">
        <v>4630</v>
      </c>
      <c r="R543" t="s">
        <v>1646</v>
      </c>
      <c r="S543" t="s">
        <v>2291</v>
      </c>
      <c r="T543" t="s">
        <v>1631</v>
      </c>
      <c r="U543" s="204" t="s">
        <v>9328</v>
      </c>
      <c r="V543" s="223" t="str">
        <f t="shared" si="16"/>
        <v>Bartolomäus &amp; Anna Hubeny</v>
      </c>
      <c r="X543" s="223">
        <f t="shared" si="17"/>
        <v>1733</v>
      </c>
    </row>
    <row r="544" spans="1:24" ht="12.75" hidden="1" customHeight="1" x14ac:dyDescent="0.2">
      <c r="A544" s="235" t="str">
        <f>IF(ISBLANK(K544),"",VLOOKUP(K544,Taufen!D:D,1,FALSE))</f>
        <v/>
      </c>
      <c r="B544">
        <v>1733</v>
      </c>
      <c r="C544">
        <v>6</v>
      </c>
      <c r="D544">
        <v>8</v>
      </c>
      <c r="E544" t="s">
        <v>1888</v>
      </c>
      <c r="F544" t="s">
        <v>30</v>
      </c>
      <c r="G544" t="s">
        <v>518</v>
      </c>
      <c r="H544" t="s">
        <v>1889</v>
      </c>
      <c r="L544" t="s">
        <v>13356</v>
      </c>
      <c r="M544" s="88"/>
      <c r="N544" t="s">
        <v>1461</v>
      </c>
      <c r="P544" s="98"/>
      <c r="Q544" t="s">
        <v>1633</v>
      </c>
      <c r="R544" t="s">
        <v>1635</v>
      </c>
      <c r="S544" t="s">
        <v>9157</v>
      </c>
      <c r="T544" t="s">
        <v>1631</v>
      </c>
      <c r="U544" t="s">
        <v>9328</v>
      </c>
      <c r="V544" s="223" t="str">
        <f t="shared" si="16"/>
        <v>Georg &amp; Helena Mikula</v>
      </c>
      <c r="X544" s="223">
        <f t="shared" si="17"/>
        <v>1733</v>
      </c>
    </row>
    <row r="545" spans="1:24" ht="13.15" hidden="1" customHeight="1" x14ac:dyDescent="0.2">
      <c r="A545" s="235" t="str">
        <f>IF(ISBLANK(K545),"",VLOOKUP(K545,Taufen!D:D,1,FALSE))</f>
        <v>Jelluschitz</v>
      </c>
      <c r="B545">
        <v>1733</v>
      </c>
      <c r="C545">
        <v>7</v>
      </c>
      <c r="D545">
        <v>26</v>
      </c>
      <c r="E545" s="223" t="s">
        <v>235</v>
      </c>
      <c r="F545" t="s">
        <v>691</v>
      </c>
      <c r="H545" t="s">
        <v>1461</v>
      </c>
      <c r="K545" t="s">
        <v>119</v>
      </c>
      <c r="L545" t="s">
        <v>13356</v>
      </c>
      <c r="M545" s="88" t="s">
        <v>53</v>
      </c>
      <c r="N545" t="s">
        <v>1461</v>
      </c>
      <c r="P545" s="98"/>
      <c r="Q545" t="s">
        <v>1633</v>
      </c>
      <c r="R545" t="s">
        <v>1634</v>
      </c>
      <c r="S545" t="s">
        <v>2291</v>
      </c>
      <c r="T545" t="s">
        <v>1631</v>
      </c>
      <c r="U545" s="204" t="s">
        <v>9328</v>
      </c>
      <c r="V545" s="223" t="str">
        <f t="shared" si="16"/>
        <v>Bartolomäus &amp; Helena Halavitz</v>
      </c>
      <c r="X545" s="223">
        <f t="shared" si="17"/>
        <v>1733</v>
      </c>
    </row>
    <row r="546" spans="1:24" ht="12.75" hidden="1" customHeight="1" x14ac:dyDescent="0.2">
      <c r="A546" s="235" t="str">
        <f>IF(ISBLANK(K546),"",VLOOKUP(K546,Taufen!D:D,1,FALSE))</f>
        <v>Worzil</v>
      </c>
      <c r="B546">
        <v>1733</v>
      </c>
      <c r="C546">
        <v>10</v>
      </c>
      <c r="D546">
        <v>4</v>
      </c>
      <c r="E546" t="s">
        <v>3002</v>
      </c>
      <c r="F546" t="s">
        <v>30</v>
      </c>
      <c r="G546" t="s">
        <v>10279</v>
      </c>
      <c r="H546" t="s">
        <v>1461</v>
      </c>
      <c r="K546" t="s">
        <v>1632</v>
      </c>
      <c r="L546" t="s">
        <v>44</v>
      </c>
      <c r="M546" s="88"/>
      <c r="N546" t="s">
        <v>1461</v>
      </c>
      <c r="P546" s="98"/>
      <c r="Q546" t="s">
        <v>1028</v>
      </c>
      <c r="R546" t="s">
        <v>3010</v>
      </c>
      <c r="S546"/>
      <c r="T546" t="s">
        <v>1631</v>
      </c>
      <c r="U546" t="s">
        <v>9328</v>
      </c>
      <c r="V546" s="223" t="str">
        <f t="shared" si="16"/>
        <v>Georg &amp; Agate Schallamon</v>
      </c>
      <c r="X546" s="223">
        <f t="shared" si="17"/>
        <v>1733</v>
      </c>
    </row>
    <row r="547" spans="1:24" ht="12.75" hidden="1" customHeight="1" x14ac:dyDescent="0.2">
      <c r="A547" s="235" t="str">
        <f>IF(ISBLANK(K547),"",VLOOKUP(K547,Taufen!D:D,1,FALSE))</f>
        <v>Arbes</v>
      </c>
      <c r="B547" s="6">
        <v>1733</v>
      </c>
      <c r="C547" s="6">
        <v>10</v>
      </c>
      <c r="D547" s="6">
        <v>11</v>
      </c>
      <c r="E547" s="6" t="s">
        <v>585</v>
      </c>
      <c r="F547" s="6" t="s">
        <v>17</v>
      </c>
      <c r="G547" s="6" t="s">
        <v>10284</v>
      </c>
      <c r="H547" s="6" t="s">
        <v>1463</v>
      </c>
      <c r="I547" s="6"/>
      <c r="J547" s="6"/>
      <c r="K547" s="6" t="s">
        <v>163</v>
      </c>
      <c r="L547" s="6" t="s">
        <v>15</v>
      </c>
      <c r="M547" s="6" t="s">
        <v>20</v>
      </c>
      <c r="N547" s="6" t="s">
        <v>1463</v>
      </c>
      <c r="O547" s="6"/>
      <c r="P547" s="6"/>
      <c r="Q547" s="6" t="s">
        <v>3173</v>
      </c>
      <c r="R547" s="6" t="s">
        <v>1394</v>
      </c>
      <c r="S547" s="6"/>
      <c r="T547" s="6" t="s">
        <v>1631</v>
      </c>
      <c r="U547" s="6" t="s">
        <v>9328</v>
      </c>
      <c r="V547" s="223" t="str">
        <f t="shared" si="16"/>
        <v>Simon &amp; Anna Tauczitz</v>
      </c>
      <c r="X547" s="223">
        <f t="shared" si="17"/>
        <v>1733</v>
      </c>
    </row>
    <row r="548" spans="1:24" ht="12.75" hidden="1" customHeight="1" x14ac:dyDescent="0.2">
      <c r="A548" s="235" t="e">
        <f>IF(ISBLANK(K548),"",VLOOKUP(K548,Taufen!D:D,1,FALSE))</f>
        <v>#N/A</v>
      </c>
      <c r="B548">
        <v>1733</v>
      </c>
      <c r="C548">
        <v>10</v>
      </c>
      <c r="D548">
        <v>29</v>
      </c>
      <c r="E548" t="s">
        <v>1624</v>
      </c>
      <c r="F548" t="s">
        <v>30</v>
      </c>
      <c r="G548" t="s">
        <v>10289</v>
      </c>
      <c r="H548" t="s">
        <v>1626</v>
      </c>
      <c r="J548" t="s">
        <v>1625</v>
      </c>
      <c r="K548" t="s">
        <v>1627</v>
      </c>
      <c r="L548" t="s">
        <v>1259</v>
      </c>
      <c r="M548" s="88" t="s">
        <v>10297</v>
      </c>
      <c r="N548" t="s">
        <v>1628</v>
      </c>
      <c r="P548" s="98"/>
      <c r="Q548" t="s">
        <v>1629</v>
      </c>
      <c r="R548" t="s">
        <v>1630</v>
      </c>
      <c r="S548"/>
      <c r="T548" t="s">
        <v>1631</v>
      </c>
      <c r="U548" t="s">
        <v>9328</v>
      </c>
      <c r="V548" s="223" t="str">
        <f t="shared" si="16"/>
        <v>Georg &amp; Johanna Machacek</v>
      </c>
      <c r="X548" s="223">
        <f t="shared" si="17"/>
        <v>1733</v>
      </c>
    </row>
    <row r="549" spans="1:24" ht="13.15" hidden="1" customHeight="1" x14ac:dyDescent="0.2">
      <c r="A549" s="235" t="str">
        <f>IF(ISBLANK(K549),"",VLOOKUP(K549,Taufen!D:D,1,FALSE))</f>
        <v>Bukovitz</v>
      </c>
      <c r="B549">
        <v>1734</v>
      </c>
      <c r="C549">
        <v>1</v>
      </c>
      <c r="D549">
        <v>18</v>
      </c>
      <c r="E549" t="s">
        <v>4564</v>
      </c>
      <c r="F549" t="s">
        <v>46</v>
      </c>
      <c r="G549" t="s">
        <v>13</v>
      </c>
      <c r="H549" t="s">
        <v>1463</v>
      </c>
      <c r="K549" s="194" t="str">
        <f>K466</f>
        <v>Bukovitz</v>
      </c>
      <c r="L549" t="s">
        <v>21</v>
      </c>
      <c r="M549" s="194" t="str">
        <f>M466</f>
        <v>Mathias</v>
      </c>
      <c r="N549" s="194" t="s">
        <v>1461</v>
      </c>
      <c r="P549" s="98"/>
      <c r="Q549" t="s">
        <v>2527</v>
      </c>
      <c r="R549" t="s">
        <v>2433</v>
      </c>
      <c r="S549" t="s">
        <v>9156</v>
      </c>
      <c r="T549" t="s">
        <v>1963</v>
      </c>
      <c r="U549" t="s">
        <v>9329</v>
      </c>
      <c r="V549" s="223" t="str">
        <f t="shared" si="16"/>
        <v>Anton &amp; Maria Kuschmitz</v>
      </c>
      <c r="X549" s="223">
        <f t="shared" si="17"/>
        <v>1734</v>
      </c>
    </row>
    <row r="550" spans="1:24" ht="13.15" hidden="1" customHeight="1" x14ac:dyDescent="0.2">
      <c r="A550" s="235" t="str">
        <f>IF(ISBLANK(K550),"",VLOOKUP(K550,Taufen!D:D,1,FALSE))</f>
        <v>Slunsky</v>
      </c>
      <c r="B550" s="9">
        <v>1734</v>
      </c>
      <c r="C550">
        <v>1</v>
      </c>
      <c r="D550">
        <v>19</v>
      </c>
      <c r="E550" s="234" t="s">
        <v>3266</v>
      </c>
      <c r="F550" t="s">
        <v>71</v>
      </c>
      <c r="G550" t="s">
        <v>29</v>
      </c>
      <c r="H550" t="s">
        <v>1463</v>
      </c>
      <c r="K550" s="194" t="str">
        <f>K388</f>
        <v>Slunsky</v>
      </c>
      <c r="L550" t="s">
        <v>59</v>
      </c>
      <c r="M550" s="194" t="str">
        <f>M388</f>
        <v>Markus</v>
      </c>
      <c r="N550" s="194" t="s">
        <v>1461</v>
      </c>
      <c r="P550" s="98"/>
      <c r="Q550" t="s">
        <v>2599</v>
      </c>
      <c r="R550" t="s">
        <v>3011</v>
      </c>
      <c r="S550" t="s">
        <v>9155</v>
      </c>
      <c r="T550" s="9" t="s">
        <v>1963</v>
      </c>
      <c r="U550" s="9" t="s">
        <v>9329</v>
      </c>
      <c r="V550" s="223" t="str">
        <f t="shared" si="16"/>
        <v>Karl &amp; Ursula Girziczek</v>
      </c>
      <c r="X550" s="223">
        <f t="shared" si="17"/>
        <v>1734</v>
      </c>
    </row>
    <row r="551" spans="1:24" ht="13.15" hidden="1" customHeight="1" x14ac:dyDescent="0.2">
      <c r="A551" s="235" t="str">
        <f>IF(ISBLANK(K551),"",VLOOKUP(K551,Taufen!D:D,1,FALSE))</f>
        <v/>
      </c>
      <c r="B551" s="9">
        <v>1734</v>
      </c>
      <c r="C551">
        <v>2</v>
      </c>
      <c r="D551">
        <v>25</v>
      </c>
      <c r="E551" t="s">
        <v>90</v>
      </c>
      <c r="F551" t="s">
        <v>13</v>
      </c>
      <c r="H551" t="s">
        <v>1461</v>
      </c>
      <c r="L551" t="s">
        <v>13356</v>
      </c>
      <c r="M551" s="88"/>
      <c r="N551" t="s">
        <v>1463</v>
      </c>
      <c r="P551" s="98"/>
      <c r="Q551" t="s">
        <v>4569</v>
      </c>
      <c r="R551" t="s">
        <v>1041</v>
      </c>
      <c r="S551" t="s">
        <v>9154</v>
      </c>
      <c r="T551" s="9" t="s">
        <v>1963</v>
      </c>
      <c r="U551" s="200" t="s">
        <v>9329</v>
      </c>
      <c r="V551" s="223" t="str">
        <f t="shared" si="16"/>
        <v>Martin &amp; Helena Brenschitz</v>
      </c>
      <c r="X551" s="223">
        <f t="shared" si="17"/>
        <v>1734</v>
      </c>
    </row>
    <row r="552" spans="1:24" ht="13.15" hidden="1" customHeight="1" x14ac:dyDescent="0.2">
      <c r="A552" s="235" t="str">
        <f>IF(ISBLANK(K552),"",VLOOKUP(K552,Taufen!D:D,1,FALSE))</f>
        <v/>
      </c>
      <c r="B552" s="9">
        <v>1734</v>
      </c>
      <c r="C552">
        <v>5</v>
      </c>
      <c r="D552">
        <v>4</v>
      </c>
      <c r="E552" t="s">
        <v>147</v>
      </c>
      <c r="F552" t="s">
        <v>46</v>
      </c>
      <c r="H552" t="s">
        <v>1461</v>
      </c>
      <c r="J552" t="s">
        <v>2461</v>
      </c>
      <c r="L552" t="s">
        <v>21</v>
      </c>
      <c r="M552" s="88"/>
      <c r="N552" t="s">
        <v>1461</v>
      </c>
      <c r="P552" s="98"/>
      <c r="Q552" t="s">
        <v>4630</v>
      </c>
      <c r="R552" t="s">
        <v>2434</v>
      </c>
      <c r="S552" t="s">
        <v>9153</v>
      </c>
      <c r="T552" t="s">
        <v>1960</v>
      </c>
      <c r="U552" t="s">
        <v>9330</v>
      </c>
      <c r="V552" s="223" t="str">
        <f t="shared" si="16"/>
        <v>Anton &amp; Maria Babitz</v>
      </c>
      <c r="X552" s="223">
        <f t="shared" si="17"/>
        <v>1734</v>
      </c>
    </row>
    <row r="553" spans="1:24" ht="13.15" hidden="1" customHeight="1" x14ac:dyDescent="0.2">
      <c r="A553" s="235" t="str">
        <f>IF(ISBLANK(K553),"",VLOOKUP(K553,Taufen!D:D,1,FALSE))</f>
        <v>Mauritz</v>
      </c>
      <c r="B553" s="9">
        <v>1734</v>
      </c>
      <c r="C553">
        <v>5</v>
      </c>
      <c r="D553">
        <v>18</v>
      </c>
      <c r="E553" t="s">
        <v>58</v>
      </c>
      <c r="F553" t="s">
        <v>29</v>
      </c>
      <c r="H553" t="s">
        <v>1461</v>
      </c>
      <c r="K553" t="s">
        <v>153</v>
      </c>
      <c r="L553" t="s">
        <v>172</v>
      </c>
      <c r="M553" s="88" t="s">
        <v>22</v>
      </c>
      <c r="N553" t="s">
        <v>2959</v>
      </c>
      <c r="P553" s="98"/>
      <c r="Q553" t="s">
        <v>4578</v>
      </c>
      <c r="R553" t="s">
        <v>2435</v>
      </c>
      <c r="S553" t="s">
        <v>2291</v>
      </c>
      <c r="T553" s="9" t="s">
        <v>1960</v>
      </c>
      <c r="U553" s="9" t="s">
        <v>9330</v>
      </c>
      <c r="V553" s="223" t="str">
        <f t="shared" si="16"/>
        <v>Andreas &amp; Marina Klass</v>
      </c>
      <c r="X553" s="223">
        <f t="shared" si="17"/>
        <v>1734</v>
      </c>
    </row>
    <row r="554" spans="1:24" ht="13.15" hidden="1" customHeight="1" x14ac:dyDescent="0.2">
      <c r="A554" s="235" t="str">
        <f>IF(ISBLANK(K554),"",VLOOKUP(K554,Taufen!D:D,1,FALSE))</f>
        <v>Czech</v>
      </c>
      <c r="B554" s="9">
        <v>1734</v>
      </c>
      <c r="C554">
        <v>5</v>
      </c>
      <c r="D554">
        <v>24</v>
      </c>
      <c r="E554" t="s">
        <v>2436</v>
      </c>
      <c r="F554" t="s">
        <v>69</v>
      </c>
      <c r="H554" t="s">
        <v>1461</v>
      </c>
      <c r="J554" t="s">
        <v>2460</v>
      </c>
      <c r="K554" t="s">
        <v>97</v>
      </c>
      <c r="L554" t="s">
        <v>582</v>
      </c>
      <c r="M554" s="88" t="s">
        <v>2</v>
      </c>
      <c r="N554" t="s">
        <v>1461</v>
      </c>
      <c r="P554" s="98"/>
      <c r="Q554" t="s">
        <v>2437</v>
      </c>
      <c r="R554" s="9" t="s">
        <v>1041</v>
      </c>
      <c r="S554" t="s">
        <v>2291</v>
      </c>
      <c r="T554" s="9" t="s">
        <v>1960</v>
      </c>
      <c r="U554" s="9" t="s">
        <v>9330</v>
      </c>
      <c r="V554" s="223" t="str">
        <f t="shared" si="16"/>
        <v>Wenzel &amp; Katarina Selinka</v>
      </c>
      <c r="X554" s="223">
        <f t="shared" si="17"/>
        <v>1734</v>
      </c>
    </row>
    <row r="555" spans="1:24" ht="13.15" hidden="1" customHeight="1" x14ac:dyDescent="0.2">
      <c r="A555" s="235" t="str">
        <f>IF(ISBLANK(K555),"",VLOOKUP(K555,Taufen!D:D,1,FALSE))</f>
        <v>Eder</v>
      </c>
      <c r="B555" s="9">
        <v>1734</v>
      </c>
      <c r="C555">
        <v>5</v>
      </c>
      <c r="D555">
        <v>24</v>
      </c>
      <c r="E555" t="s">
        <v>90</v>
      </c>
      <c r="F555" t="s">
        <v>22</v>
      </c>
      <c r="H555" t="s">
        <v>1461</v>
      </c>
      <c r="K555" s="194" t="str">
        <f>K427</f>
        <v>Eder</v>
      </c>
      <c r="L555" t="s">
        <v>21</v>
      </c>
      <c r="M555" s="194" t="str">
        <f>M427</f>
        <v>Johan</v>
      </c>
      <c r="N555" s="194" t="s">
        <v>1459</v>
      </c>
      <c r="P555" s="98"/>
      <c r="Q555" t="s">
        <v>1824</v>
      </c>
      <c r="R555" t="s">
        <v>2437</v>
      </c>
      <c r="S555" t="s">
        <v>9152</v>
      </c>
      <c r="T555" s="9" t="s">
        <v>1960</v>
      </c>
      <c r="U555" s="9" t="s">
        <v>9330</v>
      </c>
      <c r="V555" s="223" t="str">
        <f t="shared" si="16"/>
        <v>Gregor &amp; Maria Brenschitz</v>
      </c>
      <c r="X555" s="223">
        <f t="shared" si="17"/>
        <v>1734</v>
      </c>
    </row>
    <row r="556" spans="1:24" ht="13.15" hidden="1" customHeight="1" x14ac:dyDescent="0.2">
      <c r="A556" s="235" t="str">
        <f>IF(ISBLANK(K556),"",VLOOKUP(K556,Taufen!D:D,1,FALSE))</f>
        <v>Zuritz</v>
      </c>
      <c r="B556" s="9">
        <v>1734</v>
      </c>
      <c r="C556">
        <v>6</v>
      </c>
      <c r="D556">
        <v>2</v>
      </c>
      <c r="E556" t="s">
        <v>267</v>
      </c>
      <c r="F556" t="s">
        <v>30</v>
      </c>
      <c r="G556" t="s">
        <v>2</v>
      </c>
      <c r="H556" t="s">
        <v>1461</v>
      </c>
      <c r="K556" t="s">
        <v>1771</v>
      </c>
      <c r="L556" t="s">
        <v>33</v>
      </c>
      <c r="M556" s="88" t="s">
        <v>14</v>
      </c>
      <c r="N556" t="s">
        <v>1461</v>
      </c>
      <c r="P556" s="98"/>
      <c r="Q556" t="s">
        <v>1028</v>
      </c>
      <c r="R556" t="s">
        <v>2438</v>
      </c>
      <c r="S556"/>
      <c r="T556" s="9" t="s">
        <v>1960</v>
      </c>
      <c r="U556" s="9" t="s">
        <v>9330</v>
      </c>
      <c r="V556" s="223" t="str">
        <f t="shared" si="16"/>
        <v>Georg &amp; Margarete Schabatka</v>
      </c>
      <c r="X556" s="223">
        <f t="shared" si="17"/>
        <v>1734</v>
      </c>
    </row>
    <row r="557" spans="1:24" ht="13.15" hidden="1" customHeight="1" x14ac:dyDescent="0.2">
      <c r="A557" s="235" t="str">
        <f>IF(ISBLANK(K557),"",VLOOKUP(K557,Taufen!D:D,1,FALSE))</f>
        <v/>
      </c>
      <c r="B557" s="9">
        <v>1734</v>
      </c>
      <c r="C557">
        <v>11</v>
      </c>
      <c r="D557">
        <v>2</v>
      </c>
      <c r="E557" t="s">
        <v>2439</v>
      </c>
      <c r="F557" t="s">
        <v>2</v>
      </c>
      <c r="H557" s="12" t="s">
        <v>653</v>
      </c>
      <c r="I557" s="12"/>
      <c r="L557" t="s">
        <v>59</v>
      </c>
      <c r="M557" s="88"/>
      <c r="N557" t="s">
        <v>1459</v>
      </c>
      <c r="P557" s="98"/>
      <c r="Q557" t="s">
        <v>2441</v>
      </c>
      <c r="R557" t="s">
        <v>2442</v>
      </c>
      <c r="S557" t="s">
        <v>9151</v>
      </c>
      <c r="T557" s="9" t="s">
        <v>2440</v>
      </c>
      <c r="U557" s="9" t="s">
        <v>9330</v>
      </c>
      <c r="V557" s="223" t="str">
        <f t="shared" si="16"/>
        <v>Mathias &amp; Ursula Pfluchmacher</v>
      </c>
      <c r="X557" s="223">
        <f t="shared" si="17"/>
        <v>1734</v>
      </c>
    </row>
    <row r="558" spans="1:24" ht="13.15" hidden="1" customHeight="1" x14ac:dyDescent="0.2">
      <c r="A558" s="235" t="e">
        <f>IF(ISBLANK(K558),"",VLOOKUP(K558,Taufen!D:D,1,FALSE))</f>
        <v>#N/A</v>
      </c>
      <c r="B558" s="9">
        <v>1734</v>
      </c>
      <c r="C558">
        <v>11</v>
      </c>
      <c r="D558">
        <v>13</v>
      </c>
      <c r="E558" t="s">
        <v>2443</v>
      </c>
      <c r="F558" t="s">
        <v>84</v>
      </c>
      <c r="H558" t="s">
        <v>1459</v>
      </c>
      <c r="K558" t="s">
        <v>2444</v>
      </c>
      <c r="L558" t="s">
        <v>75</v>
      </c>
      <c r="M558" s="88" t="s">
        <v>69</v>
      </c>
      <c r="N558" t="s">
        <v>2445</v>
      </c>
      <c r="P558" s="98"/>
      <c r="Q558" t="s">
        <v>3067</v>
      </c>
      <c r="R558" t="s">
        <v>3068</v>
      </c>
      <c r="S558" t="s">
        <v>2291</v>
      </c>
      <c r="T558" t="s">
        <v>1954</v>
      </c>
      <c r="U558" s="9" t="s">
        <v>9330</v>
      </c>
      <c r="V558" s="223" t="str">
        <f t="shared" si="16"/>
        <v>Kaspar &amp; Theresia Janiczek</v>
      </c>
      <c r="X558" s="223">
        <f t="shared" si="17"/>
        <v>1734</v>
      </c>
    </row>
    <row r="559" spans="1:24" ht="13.15" hidden="1" customHeight="1" x14ac:dyDescent="0.2">
      <c r="A559" s="235" t="e">
        <f>IF(ISBLANK(K559),"",VLOOKUP(K559,Taufen!D:D,1,FALSE))</f>
        <v>#N/A</v>
      </c>
      <c r="B559">
        <v>1735</v>
      </c>
      <c r="C559">
        <v>1</v>
      </c>
      <c r="D559">
        <v>20</v>
      </c>
      <c r="E559" t="s">
        <v>126</v>
      </c>
      <c r="F559" t="s">
        <v>47</v>
      </c>
      <c r="G559" t="s">
        <v>2</v>
      </c>
      <c r="H559" t="s">
        <v>1459</v>
      </c>
      <c r="K559" t="s">
        <v>1888</v>
      </c>
      <c r="L559" t="s">
        <v>582</v>
      </c>
      <c r="M559" s="88" t="s">
        <v>30</v>
      </c>
      <c r="N559" t="s">
        <v>1461</v>
      </c>
      <c r="P559" s="98"/>
      <c r="Q559" t="s">
        <v>2446</v>
      </c>
      <c r="R559" t="s">
        <v>1535</v>
      </c>
      <c r="S559"/>
      <c r="T559" s="9" t="s">
        <v>1954</v>
      </c>
      <c r="U559" s="9" t="s">
        <v>9330</v>
      </c>
      <c r="V559" s="223" t="str">
        <f t="shared" si="16"/>
        <v>Lorenz &amp; Katarina Kraner</v>
      </c>
      <c r="X559" s="223">
        <f t="shared" si="17"/>
        <v>1735</v>
      </c>
    </row>
    <row r="560" spans="1:24" ht="13.15" hidden="1" customHeight="1" x14ac:dyDescent="0.2">
      <c r="A560" s="235" t="str">
        <f>IF(ISBLANK(K560),"",VLOOKUP(K560,Taufen!D:D,1,FALSE))</f>
        <v>Mauczitz</v>
      </c>
      <c r="B560" s="9">
        <v>1735</v>
      </c>
      <c r="C560">
        <v>2</v>
      </c>
      <c r="D560">
        <v>8</v>
      </c>
      <c r="E560" t="s">
        <v>12</v>
      </c>
      <c r="F560" t="s">
        <v>17</v>
      </c>
      <c r="G560" t="s">
        <v>277</v>
      </c>
      <c r="H560" t="s">
        <v>1459</v>
      </c>
      <c r="K560" t="s">
        <v>328</v>
      </c>
      <c r="L560" t="s">
        <v>172</v>
      </c>
      <c r="M560" s="88" t="s">
        <v>254</v>
      </c>
      <c r="N560" t="s">
        <v>1463</v>
      </c>
      <c r="P560" s="98"/>
      <c r="Q560" t="s">
        <v>2447</v>
      </c>
      <c r="R560" t="s">
        <v>2448</v>
      </c>
      <c r="S560"/>
      <c r="T560" s="9" t="s">
        <v>1954</v>
      </c>
      <c r="U560" s="9" t="s">
        <v>9330</v>
      </c>
      <c r="V560" s="223" t="str">
        <f t="shared" si="16"/>
        <v>Simon &amp; Marina Wraneschitz</v>
      </c>
      <c r="X560" s="223">
        <f t="shared" si="17"/>
        <v>1735</v>
      </c>
    </row>
    <row r="561" spans="1:24" ht="13.15" hidden="1" customHeight="1" x14ac:dyDescent="0.2">
      <c r="A561" s="235" t="str">
        <f>IF(ISBLANK(K561),"",VLOOKUP(K561,Taufen!D:D,1,FALSE))</f>
        <v>Wraneschitz</v>
      </c>
      <c r="B561" s="9">
        <v>1735</v>
      </c>
      <c r="C561">
        <v>2</v>
      </c>
      <c r="D561">
        <v>8</v>
      </c>
      <c r="E561" t="s">
        <v>112</v>
      </c>
      <c r="F561" t="s">
        <v>53</v>
      </c>
      <c r="G561" t="s">
        <v>53</v>
      </c>
      <c r="H561" t="s">
        <v>1459</v>
      </c>
      <c r="K561" t="s">
        <v>12</v>
      </c>
      <c r="L561" t="s">
        <v>33</v>
      </c>
      <c r="M561" s="88" t="s">
        <v>277</v>
      </c>
      <c r="N561" t="s">
        <v>1459</v>
      </c>
      <c r="P561" s="98"/>
      <c r="Q561" t="s">
        <v>2447</v>
      </c>
      <c r="R561" t="s">
        <v>2448</v>
      </c>
      <c r="S561"/>
      <c r="T561" s="9" t="s">
        <v>1954</v>
      </c>
      <c r="U561" s="9" t="s">
        <v>9330</v>
      </c>
      <c r="V561" s="223" t="str">
        <f t="shared" si="16"/>
        <v>Jakob &amp; Margarete Wolff</v>
      </c>
      <c r="X561" s="223">
        <f t="shared" si="17"/>
        <v>1735</v>
      </c>
    </row>
    <row r="562" spans="1:24" ht="13.15" hidden="1" customHeight="1" x14ac:dyDescent="0.2">
      <c r="A562" s="235" t="str">
        <f>IF(ISBLANK(K562),"",VLOOKUP(K562,Taufen!D:D,1,FALSE))</f>
        <v>Grabovina</v>
      </c>
      <c r="B562" s="9">
        <v>1735</v>
      </c>
      <c r="C562">
        <v>9</v>
      </c>
      <c r="D562">
        <v>28</v>
      </c>
      <c r="E562" s="223" t="s">
        <v>2798</v>
      </c>
      <c r="F562" t="s">
        <v>13</v>
      </c>
      <c r="H562" t="s">
        <v>1461</v>
      </c>
      <c r="J562" t="s">
        <v>25</v>
      </c>
      <c r="K562" s="194" t="str">
        <f>K318</f>
        <v>Grabovina</v>
      </c>
      <c r="L562" s="200" t="s">
        <v>458</v>
      </c>
      <c r="M562" s="194" t="str">
        <f>M318</f>
        <v>Paul</v>
      </c>
      <c r="N562" s="194" t="s">
        <v>1461</v>
      </c>
      <c r="P562" s="98"/>
      <c r="Q562" s="200" t="s">
        <v>4384</v>
      </c>
      <c r="R562" s="200" t="s">
        <v>1394</v>
      </c>
      <c r="S562" t="s">
        <v>9150</v>
      </c>
      <c r="T562" t="s">
        <v>1946</v>
      </c>
      <c r="U562" s="200" t="s">
        <v>9331</v>
      </c>
      <c r="V562" s="223" t="str">
        <f t="shared" si="16"/>
        <v>Martin &amp; Gertrud Woschnitz</v>
      </c>
      <c r="X562" s="223">
        <f t="shared" si="17"/>
        <v>1735</v>
      </c>
    </row>
    <row r="563" spans="1:24" ht="13.15" hidden="1" customHeight="1" x14ac:dyDescent="0.2">
      <c r="A563" s="235" t="e">
        <f>IF(ISBLANK(K563),"",VLOOKUP(K563,Taufen!D:D,1,FALSE))</f>
        <v>#N/A</v>
      </c>
      <c r="B563" s="9">
        <v>1735</v>
      </c>
      <c r="C563">
        <v>10</v>
      </c>
      <c r="D563">
        <v>23</v>
      </c>
      <c r="E563" t="s">
        <v>122</v>
      </c>
      <c r="F563" t="s">
        <v>46</v>
      </c>
      <c r="G563" t="s">
        <v>168</v>
      </c>
      <c r="H563" t="s">
        <v>1463</v>
      </c>
      <c r="K563" t="s">
        <v>1658</v>
      </c>
      <c r="L563" t="s">
        <v>172</v>
      </c>
      <c r="M563" s="88" t="s">
        <v>24</v>
      </c>
      <c r="N563" t="s">
        <v>1465</v>
      </c>
      <c r="P563" s="98"/>
      <c r="Q563" t="s">
        <v>2448</v>
      </c>
      <c r="R563" t="s">
        <v>3067</v>
      </c>
      <c r="S563"/>
      <c r="T563" s="9" t="s">
        <v>1946</v>
      </c>
      <c r="U563" s="9" t="s">
        <v>9331</v>
      </c>
      <c r="V563" s="223" t="str">
        <f t="shared" si="16"/>
        <v>Anton &amp; Marina Müllner</v>
      </c>
      <c r="X563" s="223">
        <f t="shared" si="17"/>
        <v>1735</v>
      </c>
    </row>
    <row r="564" spans="1:24" ht="13.15" hidden="1" customHeight="1" x14ac:dyDescent="0.2">
      <c r="A564" s="235" t="str">
        <f>IF(ISBLANK(K564),"",VLOOKUP(K564,Taufen!D:D,1,FALSE))</f>
        <v>Slunsky</v>
      </c>
      <c r="B564">
        <v>1736</v>
      </c>
      <c r="C564">
        <v>1</v>
      </c>
      <c r="D564">
        <v>16</v>
      </c>
      <c r="E564" t="s">
        <v>2449</v>
      </c>
      <c r="F564" t="s">
        <v>26</v>
      </c>
      <c r="G564" t="s">
        <v>2</v>
      </c>
      <c r="H564" t="s">
        <v>2450</v>
      </c>
      <c r="K564" t="s">
        <v>77</v>
      </c>
      <c r="L564" t="s">
        <v>105</v>
      </c>
      <c r="M564" s="88" t="s">
        <v>47</v>
      </c>
      <c r="N564" t="s">
        <v>1463</v>
      </c>
      <c r="P564" s="98"/>
      <c r="Q564" t="s">
        <v>2434</v>
      </c>
      <c r="R564" t="s">
        <v>2451</v>
      </c>
      <c r="S564"/>
      <c r="T564" s="9" t="s">
        <v>1946</v>
      </c>
      <c r="U564" s="9" t="s">
        <v>9331</v>
      </c>
      <c r="V564" s="223" t="str">
        <f t="shared" si="16"/>
        <v>Josef &amp; Eva Zavadil</v>
      </c>
      <c r="X564" s="223">
        <f t="shared" si="17"/>
        <v>1736</v>
      </c>
    </row>
    <row r="565" spans="1:24" ht="13.15" hidden="1" customHeight="1" x14ac:dyDescent="0.2">
      <c r="A565" s="235" t="str">
        <f>IF(ISBLANK(K565),"",VLOOKUP(K565,Taufen!D:D,1,FALSE))</f>
        <v>Regen</v>
      </c>
      <c r="B565" s="11">
        <v>1736</v>
      </c>
      <c r="C565">
        <v>1</v>
      </c>
      <c r="D565">
        <v>17</v>
      </c>
      <c r="E565" t="s">
        <v>72</v>
      </c>
      <c r="F565" t="s">
        <v>2</v>
      </c>
      <c r="G565" t="s">
        <v>22</v>
      </c>
      <c r="H565" t="s">
        <v>1461</v>
      </c>
      <c r="K565" t="s">
        <v>1673</v>
      </c>
      <c r="L565" t="s">
        <v>13356</v>
      </c>
      <c r="M565" s="88" t="s">
        <v>518</v>
      </c>
      <c r="N565" t="s">
        <v>1461</v>
      </c>
      <c r="P565" s="98"/>
      <c r="Q565" s="9" t="s">
        <v>4384</v>
      </c>
      <c r="R565" t="s">
        <v>1054</v>
      </c>
      <c r="S565"/>
      <c r="T565" s="9" t="s">
        <v>2452</v>
      </c>
      <c r="U565" s="9" t="s">
        <v>9331</v>
      </c>
      <c r="V565" s="223" t="str">
        <f t="shared" si="16"/>
        <v>Mathias &amp; Helena Kulleschitz</v>
      </c>
      <c r="X565" s="223">
        <f t="shared" si="17"/>
        <v>1736</v>
      </c>
    </row>
    <row r="566" spans="1:24" ht="13.15" hidden="1" customHeight="1" x14ac:dyDescent="0.2">
      <c r="A566" s="235" t="str">
        <f>IF(ISBLANK(K566),"",VLOOKUP(K566,Taufen!D:D,1,FALSE))</f>
        <v>Netrufal</v>
      </c>
      <c r="B566" s="11">
        <v>1736</v>
      </c>
      <c r="C566">
        <v>1</v>
      </c>
      <c r="D566">
        <v>22</v>
      </c>
      <c r="E566" t="s">
        <v>209</v>
      </c>
      <c r="F566" t="s">
        <v>22</v>
      </c>
      <c r="G566" t="s">
        <v>518</v>
      </c>
      <c r="H566" t="s">
        <v>1461</v>
      </c>
      <c r="K566" t="s">
        <v>74</v>
      </c>
      <c r="L566" t="s">
        <v>172</v>
      </c>
      <c r="M566" s="88" t="s">
        <v>30</v>
      </c>
      <c r="N566" t="s">
        <v>1461</v>
      </c>
      <c r="P566" s="98"/>
      <c r="Q566" t="s">
        <v>2599</v>
      </c>
      <c r="R566" t="s">
        <v>1346</v>
      </c>
      <c r="S566"/>
      <c r="T566" t="s">
        <v>1941</v>
      </c>
      <c r="U566" s="9" t="s">
        <v>9331</v>
      </c>
      <c r="V566" s="223" t="str">
        <f t="shared" si="16"/>
        <v>Gregor &amp; Marina Jagschitz</v>
      </c>
      <c r="X566" s="223">
        <f t="shared" si="17"/>
        <v>1736</v>
      </c>
    </row>
    <row r="567" spans="1:24" ht="13.15" hidden="1" customHeight="1" x14ac:dyDescent="0.2">
      <c r="A567" s="235" t="str">
        <f>IF(ISBLANK(K567),"",VLOOKUP(K567,Taufen!D:D,1,FALSE))</f>
        <v>Kuschmitz</v>
      </c>
      <c r="B567" s="11">
        <v>1736</v>
      </c>
      <c r="C567">
        <v>2</v>
      </c>
      <c r="D567">
        <v>1</v>
      </c>
      <c r="E567" t="s">
        <v>623</v>
      </c>
      <c r="F567" t="s">
        <v>22</v>
      </c>
      <c r="G567" t="s">
        <v>2</v>
      </c>
      <c r="H567" t="s">
        <v>1463</v>
      </c>
      <c r="K567" t="s">
        <v>4564</v>
      </c>
      <c r="L567" t="s">
        <v>13356</v>
      </c>
      <c r="M567" s="88" t="s">
        <v>2</v>
      </c>
      <c r="N567" t="s">
        <v>1463</v>
      </c>
      <c r="P567" s="98"/>
      <c r="Q567" t="s">
        <v>2477</v>
      </c>
      <c r="R567" t="s">
        <v>2453</v>
      </c>
      <c r="S567"/>
      <c r="T567" t="s">
        <v>1941</v>
      </c>
      <c r="U567" s="9" t="s">
        <v>9331</v>
      </c>
      <c r="V567" s="223" t="str">
        <f t="shared" si="16"/>
        <v>Gregor &amp; Helena Koliczek</v>
      </c>
      <c r="X567" s="223">
        <f t="shared" si="17"/>
        <v>1736</v>
      </c>
    </row>
    <row r="568" spans="1:24" ht="13.15" hidden="1" customHeight="1" x14ac:dyDescent="0.2">
      <c r="A568" s="235" t="str">
        <f>IF(ISBLANK(K568),"",VLOOKUP(K568,Taufen!D:D,1,FALSE))</f>
        <v>Slunsky</v>
      </c>
      <c r="B568" s="11">
        <v>1736</v>
      </c>
      <c r="C568">
        <v>2</v>
      </c>
      <c r="D568">
        <v>1</v>
      </c>
      <c r="E568" t="s">
        <v>100</v>
      </c>
      <c r="F568" t="s">
        <v>29</v>
      </c>
      <c r="G568" t="s">
        <v>47</v>
      </c>
      <c r="H568" t="s">
        <v>1461</v>
      </c>
      <c r="K568" t="s">
        <v>77</v>
      </c>
      <c r="L568" t="s">
        <v>172</v>
      </c>
      <c r="M568" s="88" t="s">
        <v>29</v>
      </c>
      <c r="N568" t="s">
        <v>1463</v>
      </c>
      <c r="P568" s="98"/>
      <c r="Q568" t="s">
        <v>2454</v>
      </c>
      <c r="R568" t="s">
        <v>2447</v>
      </c>
      <c r="S568"/>
      <c r="T568" t="s">
        <v>1941</v>
      </c>
      <c r="U568" s="9" t="s">
        <v>9331</v>
      </c>
      <c r="V568" s="223" t="str">
        <f t="shared" si="16"/>
        <v>Andreas &amp; Marina Slavitz</v>
      </c>
      <c r="X568" s="223">
        <f t="shared" si="17"/>
        <v>1736</v>
      </c>
    </row>
    <row r="569" spans="1:24" ht="13.15" hidden="1" customHeight="1" x14ac:dyDescent="0.2">
      <c r="A569" s="235" t="str">
        <f>IF(ISBLANK(K569),"",VLOOKUP(K569,Taufen!D:D,1,FALSE))</f>
        <v>Dubianczitz</v>
      </c>
      <c r="B569" s="11">
        <v>1736</v>
      </c>
      <c r="C569">
        <v>4</v>
      </c>
      <c r="D569">
        <v>23</v>
      </c>
      <c r="E569" t="s">
        <v>2593</v>
      </c>
      <c r="F569" t="s">
        <v>691</v>
      </c>
      <c r="H569" t="s">
        <v>1461</v>
      </c>
      <c r="K569" t="s">
        <v>572</v>
      </c>
      <c r="L569" t="s">
        <v>21</v>
      </c>
      <c r="M569" s="88" t="s">
        <v>29</v>
      </c>
      <c r="N569" t="s">
        <v>1461</v>
      </c>
      <c r="P569" s="98"/>
      <c r="Q569" t="s">
        <v>1028</v>
      </c>
      <c r="R569" t="s">
        <v>2455</v>
      </c>
      <c r="S569" t="s">
        <v>2291</v>
      </c>
      <c r="T569" t="s">
        <v>1941</v>
      </c>
      <c r="U569" s="204" t="s">
        <v>9331</v>
      </c>
      <c r="V569" s="223" t="str">
        <f t="shared" si="16"/>
        <v>Bartolomäus &amp; Maria Ticzar</v>
      </c>
      <c r="X569" s="223">
        <f t="shared" si="17"/>
        <v>1736</v>
      </c>
    </row>
    <row r="570" spans="1:24" ht="13.15" hidden="1" customHeight="1" x14ac:dyDescent="0.2">
      <c r="A570" s="235" t="str">
        <f>IF(ISBLANK(K570),"",VLOOKUP(K570,Taufen!D:D,1,FALSE))</f>
        <v>Pavelek</v>
      </c>
      <c r="B570" s="11">
        <v>1736</v>
      </c>
      <c r="C570">
        <v>5</v>
      </c>
      <c r="D570">
        <v>2</v>
      </c>
      <c r="E570" t="s">
        <v>90</v>
      </c>
      <c r="F570" t="s">
        <v>13</v>
      </c>
      <c r="H570" t="s">
        <v>1463</v>
      </c>
      <c r="K570" s="194" t="str">
        <f>K486</f>
        <v>Pavelek</v>
      </c>
      <c r="L570" t="s">
        <v>52</v>
      </c>
      <c r="M570" s="194" t="str">
        <f>M486</f>
        <v>Georg</v>
      </c>
      <c r="N570" s="194" t="s">
        <v>1463</v>
      </c>
      <c r="P570" s="98"/>
      <c r="Q570" t="s">
        <v>2471</v>
      </c>
      <c r="R570" t="s">
        <v>1246</v>
      </c>
      <c r="S570" t="s">
        <v>9149</v>
      </c>
      <c r="T570" t="s">
        <v>1941</v>
      </c>
      <c r="U570" s="200" t="s">
        <v>9331</v>
      </c>
      <c r="V570" s="223" t="str">
        <f t="shared" si="16"/>
        <v>Martin &amp; Magdalena Brenschitz</v>
      </c>
      <c r="X570" s="223">
        <f t="shared" si="17"/>
        <v>1736</v>
      </c>
    </row>
    <row r="571" spans="1:24" ht="13.15" hidden="1" customHeight="1" x14ac:dyDescent="0.2">
      <c r="A571" s="235" t="str">
        <f>IF(ISBLANK(K571),"",VLOOKUP(K571,Taufen!D:D,1,FALSE))</f>
        <v>Brenschitz</v>
      </c>
      <c r="B571" s="11">
        <v>1736</v>
      </c>
      <c r="C571">
        <v>7</v>
      </c>
      <c r="D571">
        <v>10</v>
      </c>
      <c r="E571" t="s">
        <v>2456</v>
      </c>
      <c r="F571" t="s">
        <v>53</v>
      </c>
      <c r="G571" t="s">
        <v>2458</v>
      </c>
      <c r="H571" t="s">
        <v>1461</v>
      </c>
      <c r="J571" t="s">
        <v>2457</v>
      </c>
      <c r="K571" t="s">
        <v>90</v>
      </c>
      <c r="L571" t="s">
        <v>37</v>
      </c>
      <c r="M571" s="88" t="s">
        <v>518</v>
      </c>
      <c r="N571" t="s">
        <v>1461</v>
      </c>
      <c r="P571" s="98"/>
      <c r="Q571" t="s">
        <v>1677</v>
      </c>
      <c r="R571" t="s">
        <v>3011</v>
      </c>
      <c r="S571"/>
      <c r="T571" t="s">
        <v>1940</v>
      </c>
      <c r="U571" s="9" t="s">
        <v>9332</v>
      </c>
      <c r="V571" s="223" t="str">
        <f t="shared" si="16"/>
        <v>Jakob &amp; Justina Lutz</v>
      </c>
      <c r="X571" s="223">
        <f t="shared" si="17"/>
        <v>1736</v>
      </c>
    </row>
    <row r="572" spans="1:24" ht="13.15" hidden="1" customHeight="1" x14ac:dyDescent="0.2">
      <c r="A572" s="235" t="str">
        <f>IF(ISBLANK(K572),"",VLOOKUP(K572,Taufen!D:D,1,FALSE))</f>
        <v>Supparitz</v>
      </c>
      <c r="B572" s="11">
        <v>1736</v>
      </c>
      <c r="C572">
        <v>10</v>
      </c>
      <c r="D572">
        <v>2</v>
      </c>
      <c r="E572" t="s">
        <v>72</v>
      </c>
      <c r="F572" t="s">
        <v>22</v>
      </c>
      <c r="H572" t="s">
        <v>1461</v>
      </c>
      <c r="J572" t="s">
        <v>2461</v>
      </c>
      <c r="K572" t="s">
        <v>181</v>
      </c>
      <c r="L572" t="s">
        <v>59</v>
      </c>
      <c r="M572" s="88" t="s">
        <v>46</v>
      </c>
      <c r="N572" t="s">
        <v>1461</v>
      </c>
      <c r="P572" s="98"/>
      <c r="Q572" t="s">
        <v>1028</v>
      </c>
      <c r="R572" t="s">
        <v>1054</v>
      </c>
      <c r="S572" t="s">
        <v>2472</v>
      </c>
      <c r="T572" s="11" t="s">
        <v>1940</v>
      </c>
      <c r="U572" s="11" t="s">
        <v>9332</v>
      </c>
      <c r="V572" s="223" t="str">
        <f t="shared" si="16"/>
        <v>Gregor &amp; Ursula Kulleschitz</v>
      </c>
      <c r="X572" s="223">
        <f t="shared" si="17"/>
        <v>1736</v>
      </c>
    </row>
    <row r="573" spans="1:24" ht="13.15" hidden="1" customHeight="1" x14ac:dyDescent="0.2">
      <c r="A573" s="235" t="str">
        <f>IF(ISBLANK(K573),"",VLOOKUP(K573,Taufen!D:D,1,FALSE))</f>
        <v>Lerch</v>
      </c>
      <c r="B573" s="11">
        <v>1736</v>
      </c>
      <c r="C573">
        <v>10</v>
      </c>
      <c r="D573">
        <v>21</v>
      </c>
      <c r="E573" t="s">
        <v>27</v>
      </c>
      <c r="F573" t="s">
        <v>2</v>
      </c>
      <c r="G573" t="s">
        <v>30</v>
      </c>
      <c r="H573" t="s">
        <v>1463</v>
      </c>
      <c r="K573" s="194" t="str">
        <f>K543</f>
        <v>Lerch</v>
      </c>
      <c r="L573" t="s">
        <v>15</v>
      </c>
      <c r="M573" s="194" t="str">
        <f>M543</f>
        <v>Jakob</v>
      </c>
      <c r="N573" s="194" t="s">
        <v>1459</v>
      </c>
      <c r="P573" s="98"/>
      <c r="Q573" t="s">
        <v>2462</v>
      </c>
      <c r="R573" t="s">
        <v>2463</v>
      </c>
      <c r="S573" t="s">
        <v>9148</v>
      </c>
      <c r="T573" s="11" t="s">
        <v>1940</v>
      </c>
      <c r="U573" s="11" t="s">
        <v>9332</v>
      </c>
      <c r="V573" s="223" t="str">
        <f t="shared" si="16"/>
        <v>Mathias &amp; Anna Bock</v>
      </c>
      <c r="X573" s="223">
        <f t="shared" si="17"/>
        <v>1736</v>
      </c>
    </row>
    <row r="574" spans="1:24" ht="13.15" hidden="1" customHeight="1" x14ac:dyDescent="0.2">
      <c r="A574" s="235" t="str">
        <f>IF(ISBLANK(K574),"",VLOOKUP(K574,Taufen!D:D,1,FALSE))</f>
        <v>Matkovitz</v>
      </c>
      <c r="B574" s="11">
        <v>1736</v>
      </c>
      <c r="C574">
        <v>11</v>
      </c>
      <c r="D574">
        <v>22</v>
      </c>
      <c r="E574" t="s">
        <v>508</v>
      </c>
      <c r="F574" t="s">
        <v>30</v>
      </c>
      <c r="G574" t="s">
        <v>30</v>
      </c>
      <c r="H574" t="s">
        <v>1463</v>
      </c>
      <c r="K574" s="194" t="str">
        <f>K379</f>
        <v>Matkovitz</v>
      </c>
      <c r="L574" t="s">
        <v>33</v>
      </c>
      <c r="M574" s="194" t="str">
        <f>M379</f>
        <v>Martin</v>
      </c>
      <c r="N574" s="194" t="s">
        <v>1463</v>
      </c>
      <c r="P574" s="98"/>
      <c r="Q574" t="s">
        <v>2462</v>
      </c>
      <c r="R574" t="s">
        <v>1272</v>
      </c>
      <c r="S574" t="s">
        <v>9147</v>
      </c>
      <c r="T574" s="11" t="s">
        <v>1940</v>
      </c>
      <c r="U574" s="11" t="s">
        <v>9332</v>
      </c>
      <c r="V574" s="223" t="str">
        <f t="shared" si="16"/>
        <v>Georg &amp; Margarete Jlliczek</v>
      </c>
      <c r="X574" s="223">
        <f t="shared" si="17"/>
        <v>1736</v>
      </c>
    </row>
    <row r="575" spans="1:24" ht="13.15" hidden="1" customHeight="1" x14ac:dyDescent="0.2">
      <c r="A575" s="235" t="str">
        <f>IF(ISBLANK(K575),"",VLOOKUP(K575,Taufen!D:D,1,FALSE))</f>
        <v/>
      </c>
      <c r="B575">
        <v>1737</v>
      </c>
      <c r="C575">
        <v>1</v>
      </c>
      <c r="D575">
        <v>15</v>
      </c>
      <c r="E575" t="s">
        <v>147</v>
      </c>
      <c r="F575" t="s">
        <v>2</v>
      </c>
      <c r="G575" t="s">
        <v>30</v>
      </c>
      <c r="H575" t="s">
        <v>1461</v>
      </c>
      <c r="L575" t="s">
        <v>21</v>
      </c>
      <c r="M575" s="88"/>
      <c r="N575" t="s">
        <v>1461</v>
      </c>
      <c r="P575" s="98"/>
      <c r="Q575" t="s">
        <v>2464</v>
      </c>
      <c r="R575" t="s">
        <v>1657</v>
      </c>
      <c r="S575" t="s">
        <v>9146</v>
      </c>
      <c r="T575" s="11" t="s">
        <v>1935</v>
      </c>
      <c r="U575" s="11" t="s">
        <v>9332</v>
      </c>
      <c r="V575" s="223" t="str">
        <f t="shared" si="16"/>
        <v>Mathias &amp; Maria Babitz</v>
      </c>
      <c r="X575" s="223">
        <f t="shared" si="17"/>
        <v>1737</v>
      </c>
    </row>
    <row r="576" spans="1:24" ht="13.15" hidden="1" customHeight="1" x14ac:dyDescent="0.2">
      <c r="A576" s="235" t="str">
        <f>IF(ISBLANK(K576),"",VLOOKUP(K576,Taufen!D:D,1,FALSE))</f>
        <v>Hammernik</v>
      </c>
      <c r="B576" s="11">
        <v>1737</v>
      </c>
      <c r="C576">
        <v>1</v>
      </c>
      <c r="D576">
        <v>22</v>
      </c>
      <c r="E576" t="s">
        <v>2465</v>
      </c>
      <c r="F576" t="s">
        <v>30</v>
      </c>
      <c r="H576" t="s">
        <v>1461</v>
      </c>
      <c r="K576" t="s">
        <v>2466</v>
      </c>
      <c r="L576" t="s">
        <v>381</v>
      </c>
      <c r="M576" s="88" t="s">
        <v>691</v>
      </c>
      <c r="N576" t="s">
        <v>2467</v>
      </c>
      <c r="P576" s="98"/>
      <c r="Q576" t="s">
        <v>2468</v>
      </c>
      <c r="R576" t="s">
        <v>2483</v>
      </c>
      <c r="S576" t="s">
        <v>2291</v>
      </c>
      <c r="T576" s="11" t="s">
        <v>1935</v>
      </c>
      <c r="U576" s="11" t="s">
        <v>9332</v>
      </c>
      <c r="V576" s="223" t="str">
        <f t="shared" si="16"/>
        <v>Georg &amp; Sofia Dauffek</v>
      </c>
      <c r="X576" s="223">
        <f t="shared" si="17"/>
        <v>1737</v>
      </c>
    </row>
    <row r="577" spans="1:24" ht="13.15" hidden="1" customHeight="1" x14ac:dyDescent="0.2">
      <c r="A577" s="235" t="str">
        <f>IF(ISBLANK(K577),"",VLOOKUP(K577,Taufen!D:D,1,FALSE))</f>
        <v/>
      </c>
      <c r="B577" s="11">
        <v>1737</v>
      </c>
      <c r="C577">
        <v>2</v>
      </c>
      <c r="D577">
        <v>7</v>
      </c>
      <c r="E577" t="s">
        <v>63</v>
      </c>
      <c r="F577" t="s">
        <v>29</v>
      </c>
      <c r="G577" t="s">
        <v>2</v>
      </c>
      <c r="H577" t="s">
        <v>1463</v>
      </c>
      <c r="L577" t="s">
        <v>21</v>
      </c>
      <c r="M577" s="88"/>
      <c r="N577" t="s">
        <v>1463</v>
      </c>
      <c r="P577" s="98"/>
      <c r="Q577" t="s">
        <v>2470</v>
      </c>
      <c r="R577" t="s">
        <v>2471</v>
      </c>
      <c r="S577" t="s">
        <v>9145</v>
      </c>
      <c r="T577" s="11" t="s">
        <v>1935</v>
      </c>
      <c r="U577" s="11" t="s">
        <v>9332</v>
      </c>
      <c r="V577" s="223" t="str">
        <f t="shared" si="16"/>
        <v>Andreas &amp; Maria Schön</v>
      </c>
      <c r="X577" s="223">
        <f t="shared" si="17"/>
        <v>1737</v>
      </c>
    </row>
    <row r="578" spans="1:24" ht="13.15" hidden="1" customHeight="1" x14ac:dyDescent="0.2">
      <c r="A578" s="235" t="str">
        <f>IF(ISBLANK(K578),"",VLOOKUP(K578,Taufen!D:D,1,FALSE))</f>
        <v/>
      </c>
      <c r="B578" s="11">
        <v>1737</v>
      </c>
      <c r="C578">
        <v>6</v>
      </c>
      <c r="D578">
        <v>27</v>
      </c>
      <c r="E578" t="s">
        <v>90</v>
      </c>
      <c r="F578" t="s">
        <v>691</v>
      </c>
      <c r="H578" t="s">
        <v>1461</v>
      </c>
      <c r="L578" t="s">
        <v>172</v>
      </c>
      <c r="M578" s="88"/>
      <c r="N578" t="s">
        <v>1463</v>
      </c>
      <c r="P578" s="98"/>
      <c r="Q578" t="s">
        <v>2484</v>
      </c>
      <c r="R578" t="s">
        <v>2485</v>
      </c>
      <c r="S578" s="204" t="s">
        <v>9144</v>
      </c>
      <c r="T578" s="11" t="s">
        <v>1935</v>
      </c>
      <c r="U578" s="204" t="s">
        <v>9332</v>
      </c>
      <c r="V578" s="223" t="str">
        <f t="shared" ref="V578:V641" si="18">F578 &amp; " &amp; " &amp; L578 &amp; " " &amp; E578</f>
        <v>Bartolomäus &amp; Marina Brenschitz</v>
      </c>
      <c r="X578" s="223">
        <f t="shared" ref="X578:X641" si="19">B578</f>
        <v>1737</v>
      </c>
    </row>
    <row r="579" spans="1:24" ht="13.15" hidden="1" customHeight="1" x14ac:dyDescent="0.2">
      <c r="A579" s="235" t="str">
        <f>IF(ISBLANK(K579),"",VLOOKUP(K579,Taufen!D:D,1,FALSE))</f>
        <v>Wolff</v>
      </c>
      <c r="B579" s="11">
        <v>1737</v>
      </c>
      <c r="C579">
        <v>7</v>
      </c>
      <c r="D579">
        <v>4</v>
      </c>
      <c r="E579" t="s">
        <v>1673</v>
      </c>
      <c r="F579" t="s">
        <v>13</v>
      </c>
      <c r="H579" t="s">
        <v>1461</v>
      </c>
      <c r="J579" t="s">
        <v>2486</v>
      </c>
      <c r="K579" t="s">
        <v>112</v>
      </c>
      <c r="L579" t="s">
        <v>13356</v>
      </c>
      <c r="M579" s="88" t="s">
        <v>277</v>
      </c>
      <c r="N579" t="s">
        <v>1461</v>
      </c>
      <c r="P579" s="98"/>
      <c r="Q579" t="s">
        <v>1028</v>
      </c>
      <c r="R579" t="s">
        <v>2438</v>
      </c>
      <c r="S579" t="s">
        <v>2291</v>
      </c>
      <c r="T579" s="11" t="s">
        <v>1930</v>
      </c>
      <c r="U579" s="200" t="s">
        <v>9333</v>
      </c>
      <c r="V579" s="223" t="str">
        <f t="shared" si="18"/>
        <v>Martin &amp; Helena Regen</v>
      </c>
      <c r="X579" s="223">
        <f t="shared" si="19"/>
        <v>1737</v>
      </c>
    </row>
    <row r="580" spans="1:24" ht="13.15" hidden="1" customHeight="1" x14ac:dyDescent="0.2">
      <c r="A580" s="235" t="e">
        <f>IF(ISBLANK(K580),"",VLOOKUP(K580,Taufen!D:D,1,FALSE))</f>
        <v>#N/A</v>
      </c>
      <c r="B580" s="11">
        <v>1737</v>
      </c>
      <c r="C580">
        <v>7</v>
      </c>
      <c r="D580">
        <v>14</v>
      </c>
      <c r="E580" t="s">
        <v>2487</v>
      </c>
      <c r="F580" t="s">
        <v>2</v>
      </c>
      <c r="G580" t="s">
        <v>2</v>
      </c>
      <c r="H580" t="s">
        <v>1461</v>
      </c>
      <c r="J580" t="s">
        <v>2457</v>
      </c>
      <c r="K580" t="s">
        <v>532</v>
      </c>
      <c r="L580" t="s">
        <v>52</v>
      </c>
      <c r="M580" s="88" t="s">
        <v>30</v>
      </c>
      <c r="N580" t="s">
        <v>2488</v>
      </c>
      <c r="P580" s="98"/>
      <c r="Q580" t="s">
        <v>3011</v>
      </c>
      <c r="R580" t="s">
        <v>1421</v>
      </c>
      <c r="S580"/>
      <c r="T580" s="11" t="s">
        <v>1930</v>
      </c>
      <c r="U580" s="11" t="s">
        <v>9333</v>
      </c>
      <c r="V580" s="223" t="str">
        <f t="shared" si="18"/>
        <v>Mathias &amp; Magdalena Prchlick</v>
      </c>
      <c r="X580" s="223">
        <f t="shared" si="19"/>
        <v>1737</v>
      </c>
    </row>
    <row r="581" spans="1:24" ht="13.15" hidden="1" customHeight="1" x14ac:dyDescent="0.2">
      <c r="A581" s="235" t="str">
        <f>IF(ISBLANK(K581),"",VLOOKUP(K581,Taufen!D:D,1,FALSE))</f>
        <v>Supparitz</v>
      </c>
      <c r="B581" s="6">
        <v>1738</v>
      </c>
      <c r="C581" s="6">
        <v>1</v>
      </c>
      <c r="D581" s="6">
        <v>22</v>
      </c>
      <c r="E581" s="6" t="s">
        <v>4564</v>
      </c>
      <c r="F581" s="6" t="s">
        <v>2</v>
      </c>
      <c r="G581" s="6"/>
      <c r="H581" s="6" t="s">
        <v>1463</v>
      </c>
      <c r="I581" s="6"/>
      <c r="J581" s="6" t="s">
        <v>2486</v>
      </c>
      <c r="K581" s="6" t="s">
        <v>181</v>
      </c>
      <c r="L581" s="6" t="s">
        <v>73</v>
      </c>
      <c r="M581" s="6" t="s">
        <v>14</v>
      </c>
      <c r="N581" s="6" t="s">
        <v>1463</v>
      </c>
      <c r="O581" s="6"/>
      <c r="P581" s="6"/>
      <c r="Q581" s="6" t="s">
        <v>3797</v>
      </c>
      <c r="R581" s="6" t="s">
        <v>2471</v>
      </c>
      <c r="S581" s="6" t="s">
        <v>2291</v>
      </c>
      <c r="T581" s="6" t="s">
        <v>1930</v>
      </c>
      <c r="U581" s="6" t="s">
        <v>9333</v>
      </c>
      <c r="V581" s="223" t="str">
        <f t="shared" si="18"/>
        <v>Mathias &amp; Rosina Kuschmitz</v>
      </c>
      <c r="X581" s="223">
        <f t="shared" si="19"/>
        <v>1738</v>
      </c>
    </row>
    <row r="582" spans="1:24" ht="13.15" hidden="1" customHeight="1" x14ac:dyDescent="0.2">
      <c r="A582" s="235" t="str">
        <f>IF(ISBLANK(K582),"",VLOOKUP(K582,Taufen!D:D,1,FALSE))</f>
        <v>Fabiczovicz</v>
      </c>
      <c r="B582" s="11">
        <v>1738</v>
      </c>
      <c r="C582">
        <v>1</v>
      </c>
      <c r="D582">
        <v>22</v>
      </c>
      <c r="E582" t="s">
        <v>181</v>
      </c>
      <c r="F582" t="s">
        <v>30</v>
      </c>
      <c r="G582" t="s">
        <v>14</v>
      </c>
      <c r="H582" t="s">
        <v>1463</v>
      </c>
      <c r="K582" s="199" t="s">
        <v>5209</v>
      </c>
      <c r="L582" t="s">
        <v>582</v>
      </c>
      <c r="M582" s="88" t="s">
        <v>691</v>
      </c>
      <c r="N582" t="s">
        <v>2959</v>
      </c>
      <c r="P582" s="98"/>
      <c r="Q582" s="11" t="s">
        <v>3797</v>
      </c>
      <c r="R582" s="11" t="s">
        <v>2471</v>
      </c>
      <c r="S582"/>
      <c r="T582" s="11" t="s">
        <v>1930</v>
      </c>
      <c r="U582" s="11" t="s">
        <v>9333</v>
      </c>
      <c r="V582" s="223" t="str">
        <f t="shared" si="18"/>
        <v>Georg &amp; Katarina Supparitz</v>
      </c>
      <c r="X582" s="223">
        <f t="shared" si="19"/>
        <v>1738</v>
      </c>
    </row>
    <row r="583" spans="1:24" ht="13.15" hidden="1" customHeight="1" x14ac:dyDescent="0.2">
      <c r="A583" s="235" t="str">
        <f>IF(ISBLANK(K583),"",VLOOKUP(K583,Taufen!D:D,1,FALSE))</f>
        <v>Kuschmitz</v>
      </c>
      <c r="B583" s="11">
        <v>1738</v>
      </c>
      <c r="C583">
        <v>1</v>
      </c>
      <c r="D583">
        <v>23</v>
      </c>
      <c r="E583" t="s">
        <v>261</v>
      </c>
      <c r="F583" t="s">
        <v>13</v>
      </c>
      <c r="G583" t="s">
        <v>277</v>
      </c>
      <c r="H583" t="s">
        <v>1463</v>
      </c>
      <c r="K583" t="s">
        <v>4564</v>
      </c>
      <c r="L583" t="s">
        <v>21</v>
      </c>
      <c r="M583" s="88" t="s">
        <v>2</v>
      </c>
      <c r="N583" t="s">
        <v>1463</v>
      </c>
      <c r="P583" s="98"/>
      <c r="Q583" s="11" t="s">
        <v>2471</v>
      </c>
      <c r="R583" t="s">
        <v>2489</v>
      </c>
      <c r="S583"/>
      <c r="T583" s="11" t="s">
        <v>1930</v>
      </c>
      <c r="U583" s="200" t="s">
        <v>9333</v>
      </c>
      <c r="V583" s="223" t="str">
        <f t="shared" si="18"/>
        <v>Martin &amp; Maria Andreschitz</v>
      </c>
      <c r="X583" s="223">
        <f t="shared" si="19"/>
        <v>1738</v>
      </c>
    </row>
    <row r="584" spans="1:24" ht="13.15" hidden="1" customHeight="1" x14ac:dyDescent="0.2">
      <c r="A584" s="235" t="str">
        <f>IF(ISBLANK(K584),"",VLOOKUP(K584,Taufen!D:D,1,FALSE))</f>
        <v>Sobotka</v>
      </c>
      <c r="B584" s="11">
        <v>1738</v>
      </c>
      <c r="C584">
        <v>1</v>
      </c>
      <c r="D584">
        <v>23</v>
      </c>
      <c r="E584" t="s">
        <v>122</v>
      </c>
      <c r="F584" t="s">
        <v>46</v>
      </c>
      <c r="H584" t="s">
        <v>1459</v>
      </c>
      <c r="K584" t="s">
        <v>187</v>
      </c>
      <c r="L584" t="s">
        <v>59</v>
      </c>
      <c r="M584" s="88" t="s">
        <v>518</v>
      </c>
      <c r="N584" t="s">
        <v>1459</v>
      </c>
      <c r="P584" s="98"/>
      <c r="Q584" t="s">
        <v>2490</v>
      </c>
      <c r="R584" t="s">
        <v>2491</v>
      </c>
      <c r="S584" t="s">
        <v>2291</v>
      </c>
      <c r="T584" s="11" t="s">
        <v>1927</v>
      </c>
      <c r="U584" s="11" t="s">
        <v>9333</v>
      </c>
      <c r="V584" s="223" t="str">
        <f t="shared" si="18"/>
        <v>Anton &amp; Ursula Müllner</v>
      </c>
      <c r="X584" s="223">
        <f t="shared" si="19"/>
        <v>1738</v>
      </c>
    </row>
    <row r="585" spans="1:24" ht="13.15" hidden="1" customHeight="1" x14ac:dyDescent="0.2">
      <c r="A585" s="235" t="str">
        <f>IF(ISBLANK(K585),"",VLOOKUP(K585,Taufen!D:D,1,FALSE))</f>
        <v>Brekalitz</v>
      </c>
      <c r="B585" s="11">
        <v>1738</v>
      </c>
      <c r="C585">
        <v>1</v>
      </c>
      <c r="D585">
        <v>23</v>
      </c>
      <c r="E585" t="s">
        <v>2492</v>
      </c>
      <c r="F585" t="s">
        <v>20</v>
      </c>
      <c r="G585" t="s">
        <v>13</v>
      </c>
      <c r="H585" t="s">
        <v>1459</v>
      </c>
      <c r="K585" t="s">
        <v>237</v>
      </c>
      <c r="L585" t="s">
        <v>11</v>
      </c>
      <c r="M585" s="88" t="s">
        <v>518</v>
      </c>
      <c r="N585" t="s">
        <v>1461</v>
      </c>
      <c r="P585" s="98"/>
      <c r="Q585" t="s">
        <v>3069</v>
      </c>
      <c r="R585" t="s">
        <v>1657</v>
      </c>
      <c r="S585"/>
      <c r="T585" s="11" t="s">
        <v>1927</v>
      </c>
      <c r="U585" s="11" t="s">
        <v>9333</v>
      </c>
      <c r="V585" s="223" t="str">
        <f t="shared" si="18"/>
        <v>Thomas &amp; Barbara Reichl</v>
      </c>
      <c r="X585" s="223">
        <f t="shared" si="19"/>
        <v>1738</v>
      </c>
    </row>
    <row r="586" spans="1:24" ht="13.15" hidden="1" customHeight="1" x14ac:dyDescent="0.2">
      <c r="A586" s="235" t="str">
        <f>IF(ISBLANK(K586),"",VLOOKUP(K586,Taufen!D:D,1,FALSE))</f>
        <v>Kuschmitz</v>
      </c>
      <c r="B586" s="11">
        <v>1738</v>
      </c>
      <c r="C586">
        <v>1</v>
      </c>
      <c r="D586">
        <v>26</v>
      </c>
      <c r="E586" t="s">
        <v>90</v>
      </c>
      <c r="F586" t="s">
        <v>53</v>
      </c>
      <c r="G586" t="s">
        <v>518</v>
      </c>
      <c r="H586" t="s">
        <v>1461</v>
      </c>
      <c r="K586" s="194" t="str">
        <f>K403</f>
        <v>Kuschmitz</v>
      </c>
      <c r="L586" t="s">
        <v>33</v>
      </c>
      <c r="M586" s="194" t="str">
        <f>M403</f>
        <v>Mathias</v>
      </c>
      <c r="N586" s="194" t="s">
        <v>1461</v>
      </c>
      <c r="P586" s="98"/>
      <c r="Q586" t="s">
        <v>2493</v>
      </c>
      <c r="R586" t="s">
        <v>2477</v>
      </c>
      <c r="S586" t="s">
        <v>9143</v>
      </c>
      <c r="T586" s="11" t="s">
        <v>1927</v>
      </c>
      <c r="U586" s="11" t="s">
        <v>9333</v>
      </c>
      <c r="V586" s="223" t="str">
        <f t="shared" si="18"/>
        <v>Jakob &amp; Margarete Brenschitz</v>
      </c>
      <c r="X586" s="223">
        <f t="shared" si="19"/>
        <v>1738</v>
      </c>
    </row>
    <row r="587" spans="1:24" ht="13.15" hidden="1" customHeight="1" x14ac:dyDescent="0.2">
      <c r="A587" s="235" t="str">
        <f>IF(ISBLANK(K587),"",VLOOKUP(K587,Taufen!D:D,1,FALSE))</f>
        <v>Jankovitz</v>
      </c>
      <c r="B587" s="11">
        <v>1738</v>
      </c>
      <c r="C587">
        <v>1</v>
      </c>
      <c r="D587">
        <v>28</v>
      </c>
      <c r="E587" t="s">
        <v>77</v>
      </c>
      <c r="F587" t="s">
        <v>24</v>
      </c>
      <c r="G587" t="s">
        <v>29</v>
      </c>
      <c r="H587" t="s">
        <v>1463</v>
      </c>
      <c r="K587" t="s">
        <v>83</v>
      </c>
      <c r="L587" t="s">
        <v>21</v>
      </c>
      <c r="M587" s="88" t="s">
        <v>2</v>
      </c>
      <c r="N587" t="s">
        <v>1459</v>
      </c>
      <c r="P587" s="98"/>
      <c r="Q587" t="s">
        <v>2462</v>
      </c>
      <c r="R587" t="s">
        <v>2455</v>
      </c>
      <c r="S587"/>
      <c r="T587" s="11" t="s">
        <v>1927</v>
      </c>
      <c r="U587" s="11" t="s">
        <v>9333</v>
      </c>
      <c r="V587" s="223" t="str">
        <f t="shared" si="18"/>
        <v>Fabian &amp; Maria Slunsky</v>
      </c>
      <c r="X587" s="223">
        <f t="shared" si="19"/>
        <v>1738</v>
      </c>
    </row>
    <row r="588" spans="1:24" ht="13.15" hidden="1" customHeight="1" x14ac:dyDescent="0.2">
      <c r="A588" s="235" t="str">
        <f>IF(ISBLANK(K588),"",VLOOKUP(K588,Taufen!D:D,1,FALSE))</f>
        <v>Slunsky</v>
      </c>
      <c r="B588" s="11">
        <v>1738</v>
      </c>
      <c r="C588">
        <v>1</v>
      </c>
      <c r="D588">
        <v>28</v>
      </c>
      <c r="E588" t="s">
        <v>112</v>
      </c>
      <c r="F588" t="s">
        <v>30</v>
      </c>
      <c r="G588" t="s">
        <v>53</v>
      </c>
      <c r="H588" t="s">
        <v>1459</v>
      </c>
      <c r="K588" s="194" t="str">
        <f>K564</f>
        <v>Slunsky</v>
      </c>
      <c r="L588" t="s">
        <v>105</v>
      </c>
      <c r="M588" s="194" t="str">
        <f>M564</f>
        <v>Lorenz</v>
      </c>
      <c r="N588" s="194" t="s">
        <v>1459</v>
      </c>
      <c r="P588" s="98"/>
      <c r="Q588" t="s">
        <v>2531</v>
      </c>
      <c r="R588" t="s">
        <v>1041</v>
      </c>
      <c r="S588" t="s">
        <v>9142</v>
      </c>
      <c r="T588" s="11" t="s">
        <v>1927</v>
      </c>
      <c r="U588" s="11" t="s">
        <v>9333</v>
      </c>
      <c r="V588" s="223" t="str">
        <f t="shared" si="18"/>
        <v>Georg &amp; Eva Wolff</v>
      </c>
      <c r="X588" s="223">
        <f t="shared" si="19"/>
        <v>1738</v>
      </c>
    </row>
    <row r="589" spans="1:24" ht="13.15" hidden="1" customHeight="1" x14ac:dyDescent="0.2">
      <c r="A589" s="235" t="str">
        <f>IF(ISBLANK(K589),"",VLOOKUP(K589,Taufen!D:D,1,FALSE))</f>
        <v>Brenschitz</v>
      </c>
      <c r="B589" s="11">
        <v>1738</v>
      </c>
      <c r="C589">
        <v>1</v>
      </c>
      <c r="D589">
        <v>28</v>
      </c>
      <c r="E589" s="234" t="s">
        <v>3822</v>
      </c>
      <c r="F589" t="s">
        <v>2</v>
      </c>
      <c r="H589" t="s">
        <v>1459</v>
      </c>
      <c r="K589" s="194" t="str">
        <f>K519</f>
        <v>Brenschitz</v>
      </c>
      <c r="L589" t="s">
        <v>13356</v>
      </c>
      <c r="M589" s="194" t="str">
        <f>M519</f>
        <v>Georg</v>
      </c>
      <c r="N589" s="194" t="s">
        <v>1459</v>
      </c>
      <c r="P589" s="98"/>
      <c r="Q589" t="s">
        <v>2453</v>
      </c>
      <c r="R589" t="s">
        <v>2494</v>
      </c>
      <c r="S589" t="s">
        <v>9141</v>
      </c>
      <c r="T589" s="11" t="s">
        <v>1927</v>
      </c>
      <c r="U589" s="11" t="s">
        <v>9333</v>
      </c>
      <c r="V589" s="223" t="str">
        <f t="shared" si="18"/>
        <v>Mathias &amp; Helena Herdlitzka</v>
      </c>
      <c r="X589" s="223">
        <f t="shared" si="19"/>
        <v>1738</v>
      </c>
    </row>
    <row r="590" spans="1:24" ht="13.15" hidden="1" customHeight="1" x14ac:dyDescent="0.2">
      <c r="A590" s="235" t="str">
        <f>IF(ISBLANK(K590),"",VLOOKUP(K590,Taufen!D:D,1,FALSE))</f>
        <v>Babitz</v>
      </c>
      <c r="B590" s="11">
        <v>1738</v>
      </c>
      <c r="C590">
        <v>1</v>
      </c>
      <c r="D590">
        <v>29</v>
      </c>
      <c r="E590" t="s">
        <v>112</v>
      </c>
      <c r="F590" t="s">
        <v>30</v>
      </c>
      <c r="G590" t="s">
        <v>5500</v>
      </c>
      <c r="H590" t="s">
        <v>1459</v>
      </c>
      <c r="K590" t="s">
        <v>147</v>
      </c>
      <c r="L590" t="s">
        <v>21</v>
      </c>
      <c r="M590" s="88" t="s">
        <v>2</v>
      </c>
      <c r="N590" t="s">
        <v>1459</v>
      </c>
      <c r="P590" s="98"/>
      <c r="Q590" s="11" t="s">
        <v>2493</v>
      </c>
      <c r="R590" s="11" t="s">
        <v>2495</v>
      </c>
      <c r="S590"/>
      <c r="T590" s="11" t="s">
        <v>1927</v>
      </c>
      <c r="U590" s="11" t="s">
        <v>9333</v>
      </c>
      <c r="V590" s="223" t="str">
        <f t="shared" si="18"/>
        <v>Georg &amp; Maria Wolff</v>
      </c>
      <c r="X590" s="223">
        <f t="shared" si="19"/>
        <v>1738</v>
      </c>
    </row>
    <row r="591" spans="1:24" ht="13.15" hidden="1" customHeight="1" x14ac:dyDescent="0.2">
      <c r="A591" s="235" t="str">
        <f>IF(ISBLANK(K591),"",VLOOKUP(K591,Taufen!D:D,1,FALSE))</f>
        <v>Logenitz</v>
      </c>
      <c r="B591" s="11">
        <v>1738</v>
      </c>
      <c r="C591">
        <v>2</v>
      </c>
      <c r="D591">
        <v>2</v>
      </c>
      <c r="E591" s="234" t="s">
        <v>2753</v>
      </c>
      <c r="F591" t="s">
        <v>30</v>
      </c>
      <c r="G591" t="s">
        <v>691</v>
      </c>
      <c r="H591" t="s">
        <v>2959</v>
      </c>
      <c r="K591" t="s">
        <v>634</v>
      </c>
      <c r="L591" t="s">
        <v>21</v>
      </c>
      <c r="M591" s="88" t="s">
        <v>13</v>
      </c>
      <c r="N591" t="s">
        <v>1461</v>
      </c>
      <c r="P591" s="98"/>
      <c r="Q591" t="s">
        <v>1028</v>
      </c>
      <c r="R591" t="s">
        <v>2496</v>
      </c>
      <c r="S591"/>
      <c r="T591" s="11" t="s">
        <v>1927</v>
      </c>
      <c r="U591" s="11" t="s">
        <v>9333</v>
      </c>
      <c r="V591" s="223" t="str">
        <f t="shared" si="18"/>
        <v>Georg &amp; Maria Grbavczitz</v>
      </c>
      <c r="X591" s="223">
        <f t="shared" si="19"/>
        <v>1738</v>
      </c>
    </row>
    <row r="592" spans="1:24" ht="13.15" hidden="1" customHeight="1" x14ac:dyDescent="0.2">
      <c r="A592" s="235" t="str">
        <f>IF(ISBLANK(K592),"",VLOOKUP(K592,Taufen!D:D,1,FALSE))</f>
        <v>Babitz</v>
      </c>
      <c r="B592" s="11">
        <v>1738</v>
      </c>
      <c r="C592">
        <v>2</v>
      </c>
      <c r="D592">
        <v>4</v>
      </c>
      <c r="E592" t="s">
        <v>158</v>
      </c>
      <c r="F592" t="s">
        <v>13</v>
      </c>
      <c r="H592" t="s">
        <v>1461</v>
      </c>
      <c r="K592" s="200" t="s">
        <v>147</v>
      </c>
      <c r="L592" t="s">
        <v>582</v>
      </c>
      <c r="M592" s="200" t="s">
        <v>518</v>
      </c>
      <c r="N592" t="s">
        <v>1461</v>
      </c>
      <c r="P592" s="98"/>
      <c r="Q592" s="11" t="s">
        <v>2493</v>
      </c>
      <c r="R592" t="s">
        <v>2497</v>
      </c>
      <c r="S592" t="s">
        <v>2498</v>
      </c>
      <c r="T592" s="11" t="s">
        <v>1924</v>
      </c>
      <c r="U592" s="200" t="s">
        <v>9334</v>
      </c>
      <c r="V592" s="223" t="str">
        <f t="shared" si="18"/>
        <v>Martin &amp; Katarina Romschitz</v>
      </c>
      <c r="X592" s="223">
        <f t="shared" si="19"/>
        <v>1738</v>
      </c>
    </row>
    <row r="593" spans="1:24" ht="13.15" hidden="1" customHeight="1" x14ac:dyDescent="0.2">
      <c r="A593" s="235" t="str">
        <f>IF(ISBLANK(K593),"",VLOOKUP(K593,Taufen!D:D,1,FALSE))</f>
        <v>Jankovitz</v>
      </c>
      <c r="B593" s="11">
        <v>1738</v>
      </c>
      <c r="C593">
        <v>4</v>
      </c>
      <c r="D593">
        <v>15</v>
      </c>
      <c r="E593" t="s">
        <v>4564</v>
      </c>
      <c r="F593" t="s">
        <v>46</v>
      </c>
      <c r="H593" t="s">
        <v>1461</v>
      </c>
      <c r="J593" t="s">
        <v>2459</v>
      </c>
      <c r="K593" t="s">
        <v>83</v>
      </c>
      <c r="L593" t="s">
        <v>13356</v>
      </c>
      <c r="M593" s="88" t="s">
        <v>2</v>
      </c>
      <c r="N593" t="s">
        <v>1459</v>
      </c>
      <c r="P593" s="98"/>
      <c r="Q593" t="s">
        <v>1027</v>
      </c>
      <c r="R593" t="s">
        <v>1028</v>
      </c>
      <c r="S593" t="s">
        <v>2291</v>
      </c>
      <c r="T593" s="11" t="s">
        <v>1924</v>
      </c>
      <c r="U593" s="11" t="s">
        <v>9334</v>
      </c>
      <c r="V593" s="223" t="str">
        <f t="shared" si="18"/>
        <v>Anton &amp; Helena Kuschmitz</v>
      </c>
      <c r="X593" s="223">
        <f t="shared" si="19"/>
        <v>1738</v>
      </c>
    </row>
    <row r="594" spans="1:24" ht="13.15" hidden="1" customHeight="1" x14ac:dyDescent="0.2">
      <c r="A594" s="235" t="e">
        <f>IF(ISBLANK(K594),"",VLOOKUP(K594,Taufen!D:D,1,FALSE))</f>
        <v>#N/A</v>
      </c>
      <c r="B594" s="11">
        <v>1738</v>
      </c>
      <c r="C594">
        <v>6</v>
      </c>
      <c r="D594">
        <v>15</v>
      </c>
      <c r="E594" s="223" t="s">
        <v>922</v>
      </c>
      <c r="F594" t="s">
        <v>29</v>
      </c>
      <c r="G594" t="s">
        <v>13</v>
      </c>
      <c r="H594" t="s">
        <v>1459</v>
      </c>
      <c r="J594" t="s">
        <v>2499</v>
      </c>
      <c r="K594" s="194" t="str">
        <f>K502</f>
        <v>Kostner</v>
      </c>
      <c r="L594" t="s">
        <v>21</v>
      </c>
      <c r="M594" s="194" t="str">
        <f>M502</f>
        <v>Johan</v>
      </c>
      <c r="N594" s="194" t="s">
        <v>1461</v>
      </c>
      <c r="P594" s="98"/>
      <c r="Q594" t="s">
        <v>3070</v>
      </c>
      <c r="R594" t="s">
        <v>2500</v>
      </c>
      <c r="S594" t="s">
        <v>9140</v>
      </c>
      <c r="T594" s="11" t="s">
        <v>1924</v>
      </c>
      <c r="U594" s="11" t="s">
        <v>9334</v>
      </c>
      <c r="V594" s="223" t="str">
        <f t="shared" si="18"/>
        <v>Andreas &amp; Maria Bradak</v>
      </c>
      <c r="X594" s="223">
        <f t="shared" si="19"/>
        <v>1738</v>
      </c>
    </row>
    <row r="595" spans="1:24" ht="13.15" hidden="1" customHeight="1" x14ac:dyDescent="0.2">
      <c r="A595" s="235" t="e">
        <f>IF(ISBLANK(K595),"",VLOOKUP(K595,Taufen!D:D,1,FALSE))</f>
        <v>#N/A</v>
      </c>
      <c r="B595" s="6">
        <v>1738</v>
      </c>
      <c r="C595" s="6">
        <v>7</v>
      </c>
      <c r="D595" s="6">
        <v>6</v>
      </c>
      <c r="E595" s="6" t="s">
        <v>93</v>
      </c>
      <c r="F595" s="6" t="s">
        <v>2</v>
      </c>
      <c r="G595" s="6" t="s">
        <v>2</v>
      </c>
      <c r="H595" s="6" t="s">
        <v>1463</v>
      </c>
      <c r="I595" s="6"/>
      <c r="J595" s="6"/>
      <c r="K595" s="6" t="s">
        <v>2501</v>
      </c>
      <c r="L595" s="6" t="s">
        <v>52</v>
      </c>
      <c r="M595" s="6" t="s">
        <v>2</v>
      </c>
      <c r="N595" s="6" t="s">
        <v>5863</v>
      </c>
      <c r="O595" s="6"/>
      <c r="P595" s="6"/>
      <c r="Q595" s="6" t="s">
        <v>4573</v>
      </c>
      <c r="R595" s="6" t="s">
        <v>2471</v>
      </c>
      <c r="S595" s="6"/>
      <c r="T595" s="6" t="s">
        <v>1924</v>
      </c>
      <c r="U595" s="6" t="s">
        <v>9334</v>
      </c>
      <c r="V595" s="223" t="str">
        <f t="shared" si="18"/>
        <v>Mathias &amp; Magdalena Sitz</v>
      </c>
      <c r="X595" s="223">
        <f t="shared" si="19"/>
        <v>1738</v>
      </c>
    </row>
    <row r="596" spans="1:24" ht="13.15" hidden="1" customHeight="1" x14ac:dyDescent="0.2">
      <c r="A596" s="235" t="str">
        <f>IF(ISBLANK(K596),"",VLOOKUP(K596,Taufen!D:D,1,FALSE))</f>
        <v>Reichl</v>
      </c>
      <c r="B596" s="11">
        <v>1738</v>
      </c>
      <c r="C596">
        <v>7</v>
      </c>
      <c r="D596">
        <v>20</v>
      </c>
      <c r="E596" s="234" t="s">
        <v>346</v>
      </c>
      <c r="F596" t="s">
        <v>28</v>
      </c>
      <c r="H596" t="s">
        <v>1463</v>
      </c>
      <c r="J596" t="s">
        <v>2459</v>
      </c>
      <c r="K596" s="235" t="s">
        <v>2492</v>
      </c>
      <c r="L596" t="s">
        <v>81</v>
      </c>
      <c r="M596" s="88" t="s">
        <v>13</v>
      </c>
      <c r="N596" t="s">
        <v>1459</v>
      </c>
      <c r="P596" s="98"/>
      <c r="Q596" t="s">
        <v>2502</v>
      </c>
      <c r="R596" t="s">
        <v>1013</v>
      </c>
      <c r="S596" t="s">
        <v>2291</v>
      </c>
      <c r="T596" s="11" t="s">
        <v>1924</v>
      </c>
      <c r="U596" s="11" t="s">
        <v>9334</v>
      </c>
      <c r="V596" s="223" t="str">
        <f t="shared" si="18"/>
        <v>Stefan &amp; Elisabet Damianczitz</v>
      </c>
      <c r="X596" s="223">
        <f t="shared" si="19"/>
        <v>1738</v>
      </c>
    </row>
    <row r="597" spans="1:24" ht="13.15" hidden="1" customHeight="1" x14ac:dyDescent="0.2">
      <c r="A597" s="235" t="str">
        <f>IF(ISBLANK(K597),"",VLOOKUP(K597,Taufen!D:D,1,FALSE))</f>
        <v>Steffl</v>
      </c>
      <c r="B597" s="11">
        <v>1738</v>
      </c>
      <c r="C597">
        <v>8</v>
      </c>
      <c r="D597">
        <v>5</v>
      </c>
      <c r="E597" t="s">
        <v>2503</v>
      </c>
      <c r="F597" t="s">
        <v>606</v>
      </c>
      <c r="G597" t="s">
        <v>2505</v>
      </c>
      <c r="H597" t="s">
        <v>2506</v>
      </c>
      <c r="J597" t="s">
        <v>2504</v>
      </c>
      <c r="K597" s="234" t="s">
        <v>2647</v>
      </c>
      <c r="L597" t="s">
        <v>105</v>
      </c>
      <c r="M597" s="88" t="s">
        <v>23</v>
      </c>
      <c r="N597" t="s">
        <v>1463</v>
      </c>
      <c r="P597" s="98"/>
      <c r="Q597" t="s">
        <v>2508</v>
      </c>
      <c r="R597" t="s">
        <v>2509</v>
      </c>
      <c r="S597" t="s">
        <v>2510</v>
      </c>
      <c r="T597" s="11" t="s">
        <v>2507</v>
      </c>
      <c r="U597" s="11" t="s">
        <v>9334</v>
      </c>
      <c r="V597" s="223" t="str">
        <f t="shared" si="18"/>
        <v>Ludwig &amp; Eva Schatz</v>
      </c>
      <c r="X597" s="223">
        <f t="shared" si="19"/>
        <v>1738</v>
      </c>
    </row>
    <row r="598" spans="1:24" ht="13.15" hidden="1" customHeight="1" x14ac:dyDescent="0.2">
      <c r="A598" s="235" t="str">
        <f>IF(ISBLANK(K598),"",VLOOKUP(K598,Taufen!D:D,1,FALSE))</f>
        <v>Slunsky</v>
      </c>
      <c r="B598" s="11">
        <v>1738</v>
      </c>
      <c r="C598">
        <v>11</v>
      </c>
      <c r="D598">
        <v>3</v>
      </c>
      <c r="E598" t="s">
        <v>3002</v>
      </c>
      <c r="F598" t="s">
        <v>2</v>
      </c>
      <c r="H598" t="s">
        <v>1461</v>
      </c>
      <c r="K598" t="s">
        <v>77</v>
      </c>
      <c r="L598" t="s">
        <v>59</v>
      </c>
      <c r="M598" s="88" t="s">
        <v>29</v>
      </c>
      <c r="N598" t="s">
        <v>1463</v>
      </c>
      <c r="P598" s="98"/>
      <c r="Q598" t="s">
        <v>1041</v>
      </c>
      <c r="R598" t="s">
        <v>2511</v>
      </c>
      <c r="S598" t="s">
        <v>2291</v>
      </c>
      <c r="T598" s="11" t="s">
        <v>1915</v>
      </c>
      <c r="U598" s="11" t="s">
        <v>9334</v>
      </c>
      <c r="V598" s="223" t="str">
        <f t="shared" si="18"/>
        <v>Mathias &amp; Ursula Schallamon</v>
      </c>
      <c r="X598" s="223">
        <f t="shared" si="19"/>
        <v>1738</v>
      </c>
    </row>
    <row r="599" spans="1:24" ht="13.15" hidden="1" customHeight="1" x14ac:dyDescent="0.2">
      <c r="A599" s="235" t="e">
        <f>IF(ISBLANK(K599),"",VLOOKUP(K599,Taufen!D:D,1,FALSE))</f>
        <v>#N/A</v>
      </c>
      <c r="B599" s="11">
        <v>1738</v>
      </c>
      <c r="C599">
        <v>11</v>
      </c>
      <c r="D599">
        <v>23</v>
      </c>
      <c r="E599" t="s">
        <v>2512</v>
      </c>
      <c r="F599" t="s">
        <v>2</v>
      </c>
      <c r="G599" t="s">
        <v>518</v>
      </c>
      <c r="H599" t="s">
        <v>1467</v>
      </c>
      <c r="K599" t="s">
        <v>2514</v>
      </c>
      <c r="L599" t="s">
        <v>73</v>
      </c>
      <c r="M599" s="88" t="s">
        <v>13</v>
      </c>
      <c r="N599" t="s">
        <v>1467</v>
      </c>
      <c r="P599" s="98"/>
      <c r="Q599" t="s">
        <v>2515</v>
      </c>
      <c r="R599" t="s">
        <v>2516</v>
      </c>
      <c r="S599" t="s">
        <v>2513</v>
      </c>
      <c r="T599" s="11" t="s">
        <v>1915</v>
      </c>
      <c r="U599" s="11" t="s">
        <v>9334</v>
      </c>
      <c r="V599" s="223" t="str">
        <f t="shared" si="18"/>
        <v>Mathias &amp; Rosina Czack</v>
      </c>
      <c r="X599" s="223">
        <f t="shared" si="19"/>
        <v>1738</v>
      </c>
    </row>
    <row r="600" spans="1:24" ht="13.15" hidden="1" customHeight="1" x14ac:dyDescent="0.2">
      <c r="A600" s="235" t="str">
        <f>IF(ISBLANK(K600),"",VLOOKUP(K600,Taufen!D:D,1,FALSE))</f>
        <v>Regen</v>
      </c>
      <c r="B600">
        <v>1739</v>
      </c>
      <c r="C600">
        <v>1</v>
      </c>
      <c r="D600">
        <v>13</v>
      </c>
      <c r="E600" t="s">
        <v>3279</v>
      </c>
      <c r="F600" t="s">
        <v>2</v>
      </c>
      <c r="G600" t="s">
        <v>69</v>
      </c>
      <c r="H600" t="s">
        <v>2517</v>
      </c>
      <c r="K600" s="194" t="str">
        <f>K498</f>
        <v>Regen</v>
      </c>
      <c r="L600" t="s">
        <v>21</v>
      </c>
      <c r="M600" s="194" t="str">
        <f>M498</f>
        <v>Martin</v>
      </c>
      <c r="N600" s="194" t="s">
        <v>1459</v>
      </c>
      <c r="P600" s="98"/>
      <c r="Q600" t="s">
        <v>2518</v>
      </c>
      <c r="R600" t="s">
        <v>2855</v>
      </c>
      <c r="S600" t="s">
        <v>9139</v>
      </c>
      <c r="T600" s="11" t="s">
        <v>1915</v>
      </c>
      <c r="U600" s="11" t="s">
        <v>9334</v>
      </c>
      <c r="V600" s="223" t="str">
        <f t="shared" si="18"/>
        <v>Mathias &amp; Maria Necass</v>
      </c>
      <c r="X600" s="223">
        <f t="shared" si="19"/>
        <v>1739</v>
      </c>
    </row>
    <row r="601" spans="1:24" ht="13.15" hidden="1" customHeight="1" x14ac:dyDescent="0.2">
      <c r="A601" s="235" t="str">
        <f>IF(ISBLANK(K601),"",VLOOKUP(K601,Taufen!D:D,1,FALSE))</f>
        <v>Regen</v>
      </c>
      <c r="B601" s="11">
        <v>1739</v>
      </c>
      <c r="C601">
        <v>1</v>
      </c>
      <c r="D601">
        <v>20</v>
      </c>
      <c r="E601" t="s">
        <v>56</v>
      </c>
      <c r="F601" t="s">
        <v>22</v>
      </c>
      <c r="G601" t="s">
        <v>26</v>
      </c>
      <c r="H601" t="s">
        <v>1463</v>
      </c>
      <c r="K601" t="s">
        <v>1673</v>
      </c>
      <c r="L601" t="s">
        <v>582</v>
      </c>
      <c r="M601" s="88" t="s">
        <v>13</v>
      </c>
      <c r="N601" t="s">
        <v>1461</v>
      </c>
      <c r="P601" s="98"/>
      <c r="Q601" t="s">
        <v>2519</v>
      </c>
      <c r="R601" s="11" t="s">
        <v>2471</v>
      </c>
      <c r="S601"/>
      <c r="T601" s="11" t="s">
        <v>1915</v>
      </c>
      <c r="U601" s="11" t="s">
        <v>9334</v>
      </c>
      <c r="V601" s="223" t="str">
        <f t="shared" si="18"/>
        <v>Gregor &amp; Katarina Waagner</v>
      </c>
      <c r="X601" s="223">
        <f t="shared" si="19"/>
        <v>1739</v>
      </c>
    </row>
    <row r="602" spans="1:24" ht="13.15" hidden="1" customHeight="1" x14ac:dyDescent="0.2">
      <c r="A602" s="235" t="e">
        <f>IF(ISBLANK(K602),"",VLOOKUP(K602,Taufen!D:D,1,FALSE))</f>
        <v>#N/A</v>
      </c>
      <c r="B602" s="11">
        <v>1739</v>
      </c>
      <c r="C602">
        <v>1</v>
      </c>
      <c r="D602">
        <v>27</v>
      </c>
      <c r="E602" t="s">
        <v>445</v>
      </c>
      <c r="F602" t="s">
        <v>29</v>
      </c>
      <c r="G602" t="s">
        <v>30</v>
      </c>
      <c r="H602" t="s">
        <v>1465</v>
      </c>
      <c r="K602" t="s">
        <v>18858</v>
      </c>
      <c r="L602" t="s">
        <v>21</v>
      </c>
      <c r="M602" s="88" t="s">
        <v>20</v>
      </c>
      <c r="N602" t="s">
        <v>1463</v>
      </c>
      <c r="P602" s="98"/>
      <c r="Q602" t="s">
        <v>3797</v>
      </c>
      <c r="R602" t="s">
        <v>4586</v>
      </c>
      <c r="S602"/>
      <c r="T602" s="11" t="s">
        <v>1907</v>
      </c>
      <c r="U602" s="11" t="s">
        <v>9335</v>
      </c>
      <c r="V602" s="223" t="str">
        <f t="shared" si="18"/>
        <v>Andreas &amp; Maria Jandreschitz</v>
      </c>
      <c r="X602" s="223">
        <f t="shared" si="19"/>
        <v>1739</v>
      </c>
    </row>
    <row r="603" spans="1:24" ht="13.15" hidden="1" customHeight="1" x14ac:dyDescent="0.2">
      <c r="A603" s="235" t="str">
        <f>IF(ISBLANK(K603),"",VLOOKUP(K603,Taufen!D:D,1,FALSE))</f>
        <v>Wolff</v>
      </c>
      <c r="B603" s="11">
        <v>1739</v>
      </c>
      <c r="C603">
        <v>1</v>
      </c>
      <c r="D603">
        <v>27</v>
      </c>
      <c r="E603" s="24" t="s">
        <v>2952</v>
      </c>
      <c r="F603" t="s">
        <v>518</v>
      </c>
      <c r="H603" t="s">
        <v>1459</v>
      </c>
      <c r="K603" t="s">
        <v>112</v>
      </c>
      <c r="L603" t="s">
        <v>13356</v>
      </c>
      <c r="M603" s="88" t="s">
        <v>239</v>
      </c>
      <c r="N603" t="s">
        <v>1459</v>
      </c>
      <c r="P603" s="98"/>
      <c r="Q603" t="s">
        <v>2531</v>
      </c>
      <c r="R603" t="s">
        <v>3071</v>
      </c>
      <c r="S603" t="s">
        <v>2291</v>
      </c>
      <c r="T603" s="11" t="s">
        <v>1907</v>
      </c>
      <c r="U603" s="11" t="s">
        <v>9335</v>
      </c>
      <c r="V603" s="223" t="str">
        <f t="shared" si="18"/>
        <v>Johan &amp; Helena Buresch</v>
      </c>
      <c r="X603" s="223">
        <f t="shared" si="19"/>
        <v>1739</v>
      </c>
    </row>
    <row r="604" spans="1:24" ht="13.15" hidden="1" customHeight="1" x14ac:dyDescent="0.2">
      <c r="A604" s="235" t="str">
        <f>IF(ISBLANK(K604),"",VLOOKUP(K604,Taufen!D:D,1,FALSE))</f>
        <v>Babitz</v>
      </c>
      <c r="B604" s="11">
        <v>1739</v>
      </c>
      <c r="C604">
        <v>1</v>
      </c>
      <c r="D604">
        <v>27</v>
      </c>
      <c r="E604" t="s">
        <v>74</v>
      </c>
      <c r="F604" t="s">
        <v>17</v>
      </c>
      <c r="G604" t="s">
        <v>30</v>
      </c>
      <c r="H604" t="s">
        <v>1461</v>
      </c>
      <c r="J604" t="s">
        <v>2457</v>
      </c>
      <c r="K604" t="s">
        <v>147</v>
      </c>
      <c r="L604" t="s">
        <v>15</v>
      </c>
      <c r="M604" s="88" t="s">
        <v>29</v>
      </c>
      <c r="N604" t="s">
        <v>1459</v>
      </c>
      <c r="P604" s="98"/>
      <c r="Q604" t="s">
        <v>1346</v>
      </c>
      <c r="R604" t="s">
        <v>1871</v>
      </c>
      <c r="S604"/>
      <c r="T604" s="11" t="s">
        <v>1907</v>
      </c>
      <c r="U604" s="11" t="s">
        <v>9335</v>
      </c>
      <c r="V604" s="223" t="str">
        <f t="shared" si="18"/>
        <v>Simon &amp; Anna Netrufal</v>
      </c>
      <c r="X604" s="223">
        <f t="shared" si="19"/>
        <v>1739</v>
      </c>
    </row>
    <row r="605" spans="1:24" ht="13.15" hidden="1" customHeight="1" x14ac:dyDescent="0.2">
      <c r="A605" s="235" t="str">
        <f>IF(ISBLANK(K605),"",VLOOKUP(K605,Taufen!D:D,1,FALSE))</f>
        <v>Markovitz</v>
      </c>
      <c r="B605" s="11">
        <v>1739</v>
      </c>
      <c r="C605">
        <v>1</v>
      </c>
      <c r="D605">
        <v>27</v>
      </c>
      <c r="E605" s="234" t="s">
        <v>2521</v>
      </c>
      <c r="F605" t="s">
        <v>278</v>
      </c>
      <c r="H605" t="s">
        <v>1459</v>
      </c>
      <c r="K605" t="s">
        <v>146</v>
      </c>
      <c r="L605" t="s">
        <v>11</v>
      </c>
      <c r="M605" s="88" t="s">
        <v>14</v>
      </c>
      <c r="N605" t="s">
        <v>1463</v>
      </c>
      <c r="P605" s="98"/>
      <c r="Q605" t="s">
        <v>2495</v>
      </c>
      <c r="R605" t="s">
        <v>2522</v>
      </c>
      <c r="S605" t="s">
        <v>2291</v>
      </c>
      <c r="T605" s="11" t="s">
        <v>1907</v>
      </c>
      <c r="U605" s="11" t="s">
        <v>9335</v>
      </c>
      <c r="V605" s="223" t="str">
        <f t="shared" si="18"/>
        <v>Lukas &amp; Barbara Eliaschik</v>
      </c>
      <c r="X605" s="223">
        <f t="shared" si="19"/>
        <v>1739</v>
      </c>
    </row>
    <row r="606" spans="1:24" ht="13.15" hidden="1" customHeight="1" x14ac:dyDescent="0.2">
      <c r="A606" s="235" t="e">
        <f>IF(ISBLANK(K606),"",VLOOKUP(K606,Taufen!D:D,1,FALSE))</f>
        <v>#N/A</v>
      </c>
      <c r="B606" s="11">
        <v>1739</v>
      </c>
      <c r="C606">
        <v>2</v>
      </c>
      <c r="D606">
        <v>1</v>
      </c>
      <c r="E606" t="s">
        <v>2523</v>
      </c>
      <c r="F606" t="s">
        <v>2573</v>
      </c>
      <c r="H606" t="s">
        <v>1470</v>
      </c>
      <c r="K606" t="s">
        <v>2524</v>
      </c>
      <c r="L606" t="s">
        <v>75</v>
      </c>
      <c r="M606" s="88" t="s">
        <v>30</v>
      </c>
      <c r="N606" t="s">
        <v>1470</v>
      </c>
      <c r="P606" s="98"/>
      <c r="Q606" t="s">
        <v>2527</v>
      </c>
      <c r="R606" t="s">
        <v>2518</v>
      </c>
      <c r="S606" t="s">
        <v>2525</v>
      </c>
      <c r="T606" s="11" t="s">
        <v>1907</v>
      </c>
      <c r="U606" s="11" t="s">
        <v>9335</v>
      </c>
      <c r="V606" s="223" t="str">
        <f t="shared" si="18"/>
        <v>August &amp; Theresia Stiffmayer</v>
      </c>
      <c r="X606" s="223">
        <f t="shared" si="19"/>
        <v>1739</v>
      </c>
    </row>
    <row r="607" spans="1:24" ht="13.15" hidden="1" customHeight="1" x14ac:dyDescent="0.2">
      <c r="A607" s="235" t="e">
        <f>IF(ISBLANK(K607),"",VLOOKUP(K607,Taufen!D:D,1,FALSE))</f>
        <v>#N/A</v>
      </c>
      <c r="B607" s="11">
        <v>1739</v>
      </c>
      <c r="C607">
        <v>4</v>
      </c>
      <c r="D607">
        <v>14</v>
      </c>
      <c r="E607" t="s">
        <v>3307</v>
      </c>
      <c r="F607" t="s">
        <v>69</v>
      </c>
      <c r="G607" t="s">
        <v>26</v>
      </c>
      <c r="H607" t="s">
        <v>2529</v>
      </c>
      <c r="K607" t="s">
        <v>529</v>
      </c>
      <c r="L607" t="s">
        <v>21</v>
      </c>
      <c r="M607" s="88" t="s">
        <v>30</v>
      </c>
      <c r="N607" t="s">
        <v>1463</v>
      </c>
      <c r="P607" s="98"/>
      <c r="Q607" t="s">
        <v>1677</v>
      </c>
      <c r="R607" t="s">
        <v>1041</v>
      </c>
      <c r="S607" t="s">
        <v>2528</v>
      </c>
      <c r="T607" s="11" t="s">
        <v>1907</v>
      </c>
      <c r="U607" s="11" t="s">
        <v>9335</v>
      </c>
      <c r="V607" s="223" t="str">
        <f t="shared" si="18"/>
        <v>Wenzel &amp; Maria Suchanek</v>
      </c>
      <c r="X607" s="223">
        <f t="shared" si="19"/>
        <v>1739</v>
      </c>
    </row>
    <row r="608" spans="1:24" ht="13.15" hidden="1" customHeight="1" x14ac:dyDescent="0.2">
      <c r="A608" s="235" t="str">
        <f>IF(ISBLANK(K608),"",VLOOKUP(K608,Taufen!D:D,1,FALSE))</f>
        <v>Schallamon</v>
      </c>
      <c r="B608" s="11">
        <v>1739</v>
      </c>
      <c r="C608">
        <v>5</v>
      </c>
      <c r="D608">
        <v>4</v>
      </c>
      <c r="E608" t="s">
        <v>2593</v>
      </c>
      <c r="F608" t="s">
        <v>95</v>
      </c>
      <c r="H608" t="s">
        <v>1461</v>
      </c>
      <c r="J608" t="s">
        <v>2530</v>
      </c>
      <c r="K608" t="s">
        <v>3002</v>
      </c>
      <c r="L608" t="s">
        <v>21</v>
      </c>
      <c r="M608" s="88" t="s">
        <v>518</v>
      </c>
      <c r="N608" t="s">
        <v>1461</v>
      </c>
      <c r="P608" s="98"/>
      <c r="Q608" t="s">
        <v>2531</v>
      </c>
      <c r="R608" t="s">
        <v>2493</v>
      </c>
      <c r="S608" t="s">
        <v>2291</v>
      </c>
      <c r="T608" s="11" t="s">
        <v>1901</v>
      </c>
      <c r="U608" s="11" t="s">
        <v>9335</v>
      </c>
      <c r="V608" s="223" t="str">
        <f t="shared" si="18"/>
        <v>Mathäus &amp; Maria Ticzar</v>
      </c>
      <c r="X608" s="223">
        <f t="shared" si="19"/>
        <v>1739</v>
      </c>
    </row>
    <row r="609" spans="1:24" ht="13.15" hidden="1" customHeight="1" x14ac:dyDescent="0.2">
      <c r="A609" s="235" t="e">
        <f>IF(ISBLANK(K609),"",VLOOKUP(K609,Taufen!D:D,1,FALSE))</f>
        <v>#N/A</v>
      </c>
      <c r="B609" s="11">
        <v>1739</v>
      </c>
      <c r="C609">
        <v>6</v>
      </c>
      <c r="D609">
        <v>9</v>
      </c>
      <c r="E609" t="s">
        <v>3919</v>
      </c>
      <c r="F609" t="s">
        <v>2533</v>
      </c>
      <c r="H609" t="s">
        <v>1461</v>
      </c>
      <c r="J609" t="s">
        <v>2534</v>
      </c>
      <c r="K609" t="s">
        <v>2535</v>
      </c>
      <c r="L609" t="s">
        <v>582</v>
      </c>
      <c r="M609" s="88" t="s">
        <v>518</v>
      </c>
      <c r="N609" t="s">
        <v>2959</v>
      </c>
      <c r="P609" s="98"/>
      <c r="Q609" s="11" t="s">
        <v>1041</v>
      </c>
      <c r="R609" t="s">
        <v>2600</v>
      </c>
      <c r="S609" t="s">
        <v>2291</v>
      </c>
      <c r="T609" s="11" t="s">
        <v>1901</v>
      </c>
      <c r="U609" s="11" t="s">
        <v>9335</v>
      </c>
      <c r="V609" s="223" t="str">
        <f t="shared" si="18"/>
        <v>Prokop &amp; Katarina Hytra</v>
      </c>
      <c r="X609" s="223">
        <f t="shared" si="19"/>
        <v>1739</v>
      </c>
    </row>
    <row r="610" spans="1:24" ht="13.15" hidden="1" customHeight="1" x14ac:dyDescent="0.2">
      <c r="A610" s="235" t="str">
        <f>IF(ISBLANK(K610),"",VLOOKUP(K610,Taufen!D:D,1,FALSE))</f>
        <v>Pavelek</v>
      </c>
      <c r="B610" s="11">
        <v>1739</v>
      </c>
      <c r="C610">
        <v>6</v>
      </c>
      <c r="D610">
        <v>14</v>
      </c>
      <c r="E610" t="s">
        <v>217</v>
      </c>
      <c r="F610" t="s">
        <v>24</v>
      </c>
      <c r="G610" t="s">
        <v>14</v>
      </c>
      <c r="H610" t="s">
        <v>1463</v>
      </c>
      <c r="K610" s="194" t="str">
        <f>K437</f>
        <v>Pavelek</v>
      </c>
      <c r="L610" t="s">
        <v>13356</v>
      </c>
      <c r="M610" s="194" t="str">
        <f>M437</f>
        <v>Georg</v>
      </c>
      <c r="N610" s="194" t="s">
        <v>1463</v>
      </c>
      <c r="P610" s="98"/>
      <c r="Q610" s="11" t="s">
        <v>2471</v>
      </c>
      <c r="R610" t="s">
        <v>2462</v>
      </c>
      <c r="S610" t="s">
        <v>9138</v>
      </c>
      <c r="T610" s="11" t="s">
        <v>1901</v>
      </c>
      <c r="U610" s="11" t="s">
        <v>9335</v>
      </c>
      <c r="V610" s="223" t="str">
        <f t="shared" si="18"/>
        <v>Fabian &amp; Helena Maresch</v>
      </c>
      <c r="X610" s="223">
        <f t="shared" si="19"/>
        <v>1739</v>
      </c>
    </row>
    <row r="611" spans="1:24" ht="13.15" hidden="1" customHeight="1" x14ac:dyDescent="0.2">
      <c r="A611" s="235" t="e">
        <f>IF(ISBLANK(K611),"",VLOOKUP(K611,Taufen!D:D,1,FALSE))</f>
        <v>#N/A</v>
      </c>
      <c r="B611" s="11">
        <v>1739</v>
      </c>
      <c r="C611">
        <v>7</v>
      </c>
      <c r="D611">
        <v>1</v>
      </c>
      <c r="E611" t="s">
        <v>147</v>
      </c>
      <c r="F611" t="s">
        <v>691</v>
      </c>
      <c r="G611" t="s">
        <v>518</v>
      </c>
      <c r="H611" t="s">
        <v>1461</v>
      </c>
      <c r="K611" t="s">
        <v>2536</v>
      </c>
      <c r="L611" t="s">
        <v>52</v>
      </c>
      <c r="M611" s="88" t="s">
        <v>691</v>
      </c>
      <c r="N611" t="s">
        <v>2959</v>
      </c>
      <c r="P611" s="98"/>
      <c r="Q611" t="s">
        <v>1535</v>
      </c>
      <c r="R611" t="s">
        <v>1058</v>
      </c>
      <c r="S611" s="236" t="s">
        <v>18949</v>
      </c>
      <c r="T611" s="11" t="s">
        <v>1901</v>
      </c>
      <c r="U611" s="204" t="s">
        <v>9335</v>
      </c>
      <c r="V611" s="223" t="str">
        <f t="shared" si="18"/>
        <v>Bartolomäus &amp; Magdalena Babitz</v>
      </c>
      <c r="X611" s="223">
        <f t="shared" si="19"/>
        <v>1739</v>
      </c>
    </row>
    <row r="612" spans="1:24" ht="13.15" hidden="1" customHeight="1" x14ac:dyDescent="0.2">
      <c r="A612" s="235" t="str">
        <f>IF(ISBLANK(K612),"",VLOOKUP(K612,Taufen!D:D,1,FALSE))</f>
        <v/>
      </c>
      <c r="B612" s="11">
        <v>1739</v>
      </c>
      <c r="C612">
        <v>7</v>
      </c>
      <c r="D612">
        <v>5</v>
      </c>
      <c r="E612" t="s">
        <v>126</v>
      </c>
      <c r="F612" t="s">
        <v>2</v>
      </c>
      <c r="G612" t="s">
        <v>2</v>
      </c>
      <c r="H612" t="s">
        <v>1459</v>
      </c>
      <c r="L612" t="s">
        <v>582</v>
      </c>
      <c r="M612" s="88"/>
      <c r="N612" t="s">
        <v>1459</v>
      </c>
      <c r="P612" s="98"/>
      <c r="Q612" t="s">
        <v>2438</v>
      </c>
      <c r="R612" t="s">
        <v>2491</v>
      </c>
      <c r="S612" t="s">
        <v>9137</v>
      </c>
      <c r="T612" s="11" t="s">
        <v>1901</v>
      </c>
      <c r="U612" s="11" t="s">
        <v>9335</v>
      </c>
      <c r="V612" s="223" t="str">
        <f t="shared" si="18"/>
        <v>Mathias &amp; Katarina Kraner</v>
      </c>
      <c r="X612" s="223">
        <f t="shared" si="19"/>
        <v>1739</v>
      </c>
    </row>
    <row r="613" spans="1:24" ht="13.15" hidden="1" customHeight="1" x14ac:dyDescent="0.2">
      <c r="A613" s="235" t="e">
        <f>IF(ISBLANK(K613),"",VLOOKUP(K613,Taufen!D:D,1,FALSE))</f>
        <v>#N/A</v>
      </c>
      <c r="B613" s="11">
        <v>1739</v>
      </c>
      <c r="C613">
        <v>7</v>
      </c>
      <c r="D613">
        <v>23</v>
      </c>
      <c r="E613" t="s">
        <v>140</v>
      </c>
      <c r="F613" t="s">
        <v>103</v>
      </c>
      <c r="H613" t="s">
        <v>1461</v>
      </c>
      <c r="K613" s="194" t="str">
        <f>K443</f>
        <v>Maskovitz</v>
      </c>
      <c r="L613" t="str">
        <f>L443</f>
        <v>Magdalena</v>
      </c>
      <c r="M613" s="194" t="str">
        <f>M443</f>
        <v>Andreas</v>
      </c>
      <c r="N613" s="194" t="s">
        <v>1461</v>
      </c>
      <c r="P613" s="98"/>
      <c r="Q613" t="s">
        <v>1022</v>
      </c>
      <c r="R613" t="s">
        <v>2537</v>
      </c>
      <c r="S613" t="s">
        <v>9136</v>
      </c>
      <c r="T613" s="11" t="s">
        <v>1901</v>
      </c>
      <c r="U613" s="11" t="s">
        <v>9335</v>
      </c>
      <c r="V613" s="223" t="str">
        <f t="shared" si="18"/>
        <v>Franz &amp; Magdalena Zmaitz</v>
      </c>
      <c r="X613" s="223">
        <f t="shared" si="19"/>
        <v>1739</v>
      </c>
    </row>
    <row r="614" spans="1:24" ht="13.15" hidden="1" customHeight="1" x14ac:dyDescent="0.2">
      <c r="A614" s="235" t="e">
        <f>IF(ISBLANK(K614),"",VLOOKUP(K614,Taufen!D:D,1,FALSE))</f>
        <v>#N/A</v>
      </c>
      <c r="B614" s="11">
        <v>1739</v>
      </c>
      <c r="C614">
        <v>11</v>
      </c>
      <c r="D614">
        <v>15</v>
      </c>
      <c r="E614" t="s">
        <v>3054</v>
      </c>
      <c r="F614" t="s">
        <v>84</v>
      </c>
      <c r="G614" t="s">
        <v>17</v>
      </c>
      <c r="H614" t="s">
        <v>1463</v>
      </c>
      <c r="K614" t="s">
        <v>2538</v>
      </c>
      <c r="L614" t="s">
        <v>21</v>
      </c>
      <c r="M614" s="88" t="s">
        <v>46</v>
      </c>
      <c r="N614" t="s">
        <v>1463</v>
      </c>
      <c r="P614" s="98"/>
      <c r="Q614" t="s">
        <v>1677</v>
      </c>
      <c r="R614" t="s">
        <v>2539</v>
      </c>
      <c r="S614"/>
      <c r="T614" s="11" t="s">
        <v>1894</v>
      </c>
      <c r="U614" s="11" t="s">
        <v>9336</v>
      </c>
      <c r="V614" s="223" t="str">
        <f t="shared" si="18"/>
        <v>Kaspar &amp; Maria Hubeny</v>
      </c>
      <c r="X614" s="223">
        <f t="shared" si="19"/>
        <v>1739</v>
      </c>
    </row>
    <row r="615" spans="1:24" ht="13.15" hidden="1" customHeight="1" x14ac:dyDescent="0.2">
      <c r="A615" s="235" t="str">
        <f>IF(ISBLANK(K615),"",VLOOKUP(K615,Taufen!D:D,1,FALSE))</f>
        <v>Jankovitz</v>
      </c>
      <c r="B615">
        <v>1740</v>
      </c>
      <c r="C615">
        <v>1</v>
      </c>
      <c r="D615">
        <v>19</v>
      </c>
      <c r="E615" t="s">
        <v>839</v>
      </c>
      <c r="F615" t="s">
        <v>691</v>
      </c>
      <c r="G615" t="s">
        <v>13</v>
      </c>
      <c r="H615" t="s">
        <v>1461</v>
      </c>
      <c r="K615" t="s">
        <v>83</v>
      </c>
      <c r="L615" t="s">
        <v>582</v>
      </c>
      <c r="M615" s="88" t="s">
        <v>2</v>
      </c>
      <c r="N615" t="s">
        <v>1459</v>
      </c>
      <c r="P615" s="98"/>
      <c r="Q615" t="s">
        <v>1027</v>
      </c>
      <c r="R615" t="s">
        <v>2540</v>
      </c>
      <c r="S615"/>
      <c r="T615" s="11" t="s">
        <v>1894</v>
      </c>
      <c r="U615" s="204" t="s">
        <v>9336</v>
      </c>
      <c r="V615" s="223" t="str">
        <f t="shared" si="18"/>
        <v>Bartolomäus &amp; Katarina Krizanitz</v>
      </c>
      <c r="X615" s="223">
        <f t="shared" si="19"/>
        <v>1740</v>
      </c>
    </row>
    <row r="616" spans="1:24" ht="13.15" hidden="1" customHeight="1" x14ac:dyDescent="0.2">
      <c r="A616" s="235" t="str">
        <f>IF(ISBLANK(K616),"",VLOOKUP(K616,Taufen!D:D,1,FALSE))</f>
        <v>Jandreschitz</v>
      </c>
      <c r="B616" s="11">
        <v>1740</v>
      </c>
      <c r="C616">
        <v>1</v>
      </c>
      <c r="D616">
        <v>24</v>
      </c>
      <c r="E616" t="s">
        <v>2696</v>
      </c>
      <c r="F616" t="s">
        <v>691</v>
      </c>
      <c r="G616" t="s">
        <v>2</v>
      </c>
      <c r="H616" t="s">
        <v>1461</v>
      </c>
      <c r="K616" t="s">
        <v>445</v>
      </c>
      <c r="L616" t="s">
        <v>21</v>
      </c>
      <c r="M616" s="88" t="s">
        <v>30</v>
      </c>
      <c r="N616" t="s">
        <v>1465</v>
      </c>
      <c r="P616" s="98"/>
      <c r="Q616" t="s">
        <v>2438</v>
      </c>
      <c r="R616" t="s">
        <v>2600</v>
      </c>
      <c r="S616" t="s">
        <v>2541</v>
      </c>
      <c r="T616" s="11" t="s">
        <v>1894</v>
      </c>
      <c r="U616" s="204" t="s">
        <v>9336</v>
      </c>
      <c r="V616" s="223" t="str">
        <f t="shared" si="18"/>
        <v>Bartolomäus &amp; Maria Jurditz</v>
      </c>
      <c r="X616" s="223">
        <f t="shared" si="19"/>
        <v>1740</v>
      </c>
    </row>
    <row r="617" spans="1:24" ht="13.15" hidden="1" customHeight="1" x14ac:dyDescent="0.2">
      <c r="A617" s="235" t="str">
        <f>IF(ISBLANK(K617),"",VLOOKUP(K617,Taufen!D:D,1,FALSE))</f>
        <v>Worzil</v>
      </c>
      <c r="B617" s="11">
        <v>1740</v>
      </c>
      <c r="C617">
        <v>1</v>
      </c>
      <c r="D617">
        <v>24</v>
      </c>
      <c r="E617" t="s">
        <v>122</v>
      </c>
      <c r="F617" t="s">
        <v>14</v>
      </c>
      <c r="G617" t="s">
        <v>277</v>
      </c>
      <c r="H617" t="s">
        <v>1461</v>
      </c>
      <c r="K617" t="s">
        <v>1632</v>
      </c>
      <c r="L617" t="s">
        <v>33</v>
      </c>
      <c r="M617" s="88" t="s">
        <v>53</v>
      </c>
      <c r="N617" t="s">
        <v>1461</v>
      </c>
      <c r="P617" s="98"/>
      <c r="Q617" t="s">
        <v>2720</v>
      </c>
      <c r="R617" t="s">
        <v>2542</v>
      </c>
      <c r="S617"/>
      <c r="T617" s="11" t="s">
        <v>1894</v>
      </c>
      <c r="U617" s="197" t="s">
        <v>9336</v>
      </c>
      <c r="V617" s="223" t="str">
        <f t="shared" si="18"/>
        <v>Michael &amp; Margarete Müllner</v>
      </c>
      <c r="X617" s="223">
        <f t="shared" si="19"/>
        <v>1740</v>
      </c>
    </row>
    <row r="618" spans="1:24" ht="13.15" hidden="1" customHeight="1" x14ac:dyDescent="0.2">
      <c r="A618" s="235" t="str">
        <f>IF(ISBLANK(K618),"",VLOOKUP(K618,Taufen!D:D,1,FALSE))</f>
        <v>Slunsky</v>
      </c>
      <c r="B618" s="11">
        <v>1740</v>
      </c>
      <c r="C618">
        <v>1</v>
      </c>
      <c r="D618">
        <v>24</v>
      </c>
      <c r="E618" s="197" t="s">
        <v>287</v>
      </c>
      <c r="F618" t="s">
        <v>69</v>
      </c>
      <c r="G618" t="s">
        <v>53</v>
      </c>
      <c r="H618" t="s">
        <v>9135</v>
      </c>
      <c r="K618" s="194" t="str">
        <f>K507</f>
        <v>Slunsky</v>
      </c>
      <c r="L618" t="s">
        <v>13356</v>
      </c>
      <c r="M618" s="194" t="str">
        <f>M507</f>
        <v>Andreas #</v>
      </c>
      <c r="N618" s="194" t="s">
        <v>1463</v>
      </c>
      <c r="P618" s="98"/>
      <c r="Q618" s="11" t="s">
        <v>2600</v>
      </c>
      <c r="R618" t="s">
        <v>3012</v>
      </c>
      <c r="S618" t="s">
        <v>18799</v>
      </c>
      <c r="T618" s="11" t="s">
        <v>1894</v>
      </c>
      <c r="U618" s="11" t="s">
        <v>9336</v>
      </c>
      <c r="V618" s="223" t="str">
        <f t="shared" si="18"/>
        <v>Wenzel &amp; Helena Novak</v>
      </c>
      <c r="X618" s="223">
        <f t="shared" si="19"/>
        <v>1740</v>
      </c>
    </row>
    <row r="619" spans="1:24" ht="13.15" hidden="1" customHeight="1" x14ac:dyDescent="0.2">
      <c r="A619" s="235" t="str">
        <f>IF(ISBLANK(K619),"",VLOOKUP(K619,Taufen!D:D,1,FALSE))</f>
        <v>Wraneschitz</v>
      </c>
      <c r="B619" s="11">
        <v>1740</v>
      </c>
      <c r="C619">
        <v>1</v>
      </c>
      <c r="D619">
        <v>26</v>
      </c>
      <c r="E619" t="s">
        <v>139</v>
      </c>
      <c r="F619" t="s">
        <v>30</v>
      </c>
      <c r="G619" t="s">
        <v>17</v>
      </c>
      <c r="H619" t="s">
        <v>1461</v>
      </c>
      <c r="K619" t="s">
        <v>12</v>
      </c>
      <c r="L619" t="s">
        <v>21</v>
      </c>
      <c r="M619" s="88" t="s">
        <v>23</v>
      </c>
      <c r="N619" t="s">
        <v>1459</v>
      </c>
      <c r="P619" s="98"/>
      <c r="Q619" t="s">
        <v>1025</v>
      </c>
      <c r="R619" t="s">
        <v>2511</v>
      </c>
      <c r="S619"/>
      <c r="T619" s="11" t="s">
        <v>1894</v>
      </c>
      <c r="U619" s="11" t="s">
        <v>9336</v>
      </c>
      <c r="V619" s="223" t="str">
        <f t="shared" si="18"/>
        <v>Georg &amp; Maria Knopp</v>
      </c>
      <c r="X619" s="223">
        <f t="shared" si="19"/>
        <v>1740</v>
      </c>
    </row>
    <row r="620" spans="1:24" ht="13.15" hidden="1" customHeight="1" x14ac:dyDescent="0.2">
      <c r="A620" s="235" t="str">
        <f>IF(ISBLANK(K620),"",VLOOKUP(K620,Taufen!D:D,1,FALSE))</f>
        <v>Babitz</v>
      </c>
      <c r="B620" s="11">
        <v>1740</v>
      </c>
      <c r="C620">
        <v>1</v>
      </c>
      <c r="D620">
        <v>26</v>
      </c>
      <c r="E620" t="s">
        <v>3002</v>
      </c>
      <c r="F620" t="s">
        <v>103</v>
      </c>
      <c r="G620" t="s">
        <v>518</v>
      </c>
      <c r="H620" t="s">
        <v>1461</v>
      </c>
      <c r="K620" t="s">
        <v>147</v>
      </c>
      <c r="L620" t="s">
        <v>52</v>
      </c>
      <c r="M620" s="88" t="s">
        <v>29</v>
      </c>
      <c r="N620" t="s">
        <v>1459</v>
      </c>
      <c r="P620" s="98"/>
      <c r="Q620" t="s">
        <v>2601</v>
      </c>
      <c r="R620" t="s">
        <v>2543</v>
      </c>
      <c r="S620"/>
      <c r="T620" s="11" t="s">
        <v>1885</v>
      </c>
      <c r="U620" s="11" t="s">
        <v>9336</v>
      </c>
      <c r="V620" s="223" t="str">
        <f t="shared" si="18"/>
        <v>Franz &amp; Magdalena Schallamon</v>
      </c>
      <c r="X620" s="223">
        <f t="shared" si="19"/>
        <v>1740</v>
      </c>
    </row>
    <row r="621" spans="1:24" ht="13.15" hidden="1" customHeight="1" x14ac:dyDescent="0.2">
      <c r="A621" s="235" t="str">
        <f>IF(ISBLANK(K621),"",VLOOKUP(K621,Taufen!D:D,1,FALSE))</f>
        <v>Brenschitz</v>
      </c>
      <c r="B621" s="11">
        <v>1740</v>
      </c>
      <c r="C621">
        <v>2</v>
      </c>
      <c r="D621">
        <v>1</v>
      </c>
      <c r="E621" t="s">
        <v>613</v>
      </c>
      <c r="F621" t="s">
        <v>2</v>
      </c>
      <c r="G621" t="s">
        <v>29</v>
      </c>
      <c r="H621" t="s">
        <v>1459</v>
      </c>
      <c r="K621" t="s">
        <v>90</v>
      </c>
      <c r="L621" t="s">
        <v>21</v>
      </c>
      <c r="M621" s="88" t="s">
        <v>30</v>
      </c>
      <c r="N621" t="s">
        <v>1459</v>
      </c>
      <c r="P621" s="98"/>
      <c r="Q621" t="s">
        <v>2491</v>
      </c>
      <c r="R621" t="s">
        <v>2544</v>
      </c>
      <c r="S621"/>
      <c r="T621" s="11" t="s">
        <v>1885</v>
      </c>
      <c r="U621" s="11" t="s">
        <v>9336</v>
      </c>
      <c r="V621" s="223" t="str">
        <f t="shared" si="18"/>
        <v>Mathias &amp; Maria Mikulitz</v>
      </c>
      <c r="X621" s="223">
        <f t="shared" si="19"/>
        <v>1740</v>
      </c>
    </row>
    <row r="622" spans="1:24" ht="13.15" hidden="1" customHeight="1" x14ac:dyDescent="0.2">
      <c r="A622" s="235" t="str">
        <f>IF(ISBLANK(K622),"",VLOOKUP(K622,Taufen!D:D,1,FALSE))</f>
        <v>Brenschitz</v>
      </c>
      <c r="B622" s="11">
        <v>1740</v>
      </c>
      <c r="C622">
        <v>2</v>
      </c>
      <c r="D622">
        <v>1</v>
      </c>
      <c r="E622" t="s">
        <v>144</v>
      </c>
      <c r="F622" t="s">
        <v>30</v>
      </c>
      <c r="G622" t="s">
        <v>53</v>
      </c>
      <c r="H622" t="s">
        <v>1459</v>
      </c>
      <c r="K622" t="s">
        <v>90</v>
      </c>
      <c r="L622" t="s">
        <v>33</v>
      </c>
      <c r="M622" s="88" t="s">
        <v>30</v>
      </c>
      <c r="N622" t="s">
        <v>1459</v>
      </c>
      <c r="P622" s="98"/>
      <c r="Q622" t="s">
        <v>2518</v>
      </c>
      <c r="R622" t="s">
        <v>2545</v>
      </c>
      <c r="S622"/>
      <c r="T622" s="11" t="s">
        <v>1885</v>
      </c>
      <c r="U622" s="11" t="s">
        <v>9336</v>
      </c>
      <c r="V622" s="223" t="str">
        <f t="shared" si="18"/>
        <v>Georg &amp; Margarete Lerch</v>
      </c>
      <c r="X622" s="223">
        <f t="shared" si="19"/>
        <v>1740</v>
      </c>
    </row>
    <row r="623" spans="1:24" ht="13.15" hidden="1" customHeight="1" x14ac:dyDescent="0.2">
      <c r="A623" s="235" t="e">
        <f>IF(ISBLANK(K623),"",VLOOKUP(K623,Taufen!D:D,1,FALSE))</f>
        <v>#N/A</v>
      </c>
      <c r="B623" s="11">
        <v>1740</v>
      </c>
      <c r="C623">
        <v>2</v>
      </c>
      <c r="D623">
        <v>3</v>
      </c>
      <c r="E623" s="234" t="s">
        <v>346</v>
      </c>
      <c r="F623" t="s">
        <v>20</v>
      </c>
      <c r="H623" t="s">
        <v>1461</v>
      </c>
      <c r="K623" t="s">
        <v>2546</v>
      </c>
      <c r="L623" t="s">
        <v>15</v>
      </c>
      <c r="M623" s="88" t="s">
        <v>23</v>
      </c>
      <c r="N623" t="s">
        <v>5863</v>
      </c>
      <c r="P623" s="98"/>
      <c r="Q623" t="s">
        <v>2547</v>
      </c>
      <c r="R623" t="s">
        <v>1346</v>
      </c>
      <c r="S623" t="s">
        <v>2291</v>
      </c>
      <c r="T623" s="11" t="s">
        <v>1885</v>
      </c>
      <c r="U623" s="11" t="s">
        <v>9336</v>
      </c>
      <c r="V623" s="223" t="str">
        <f t="shared" si="18"/>
        <v>Thomas &amp; Anna Damianczitz</v>
      </c>
      <c r="X623" s="223">
        <f t="shared" si="19"/>
        <v>1740</v>
      </c>
    </row>
    <row r="624" spans="1:24" ht="13.15" hidden="1" customHeight="1" x14ac:dyDescent="0.2">
      <c r="A624" s="235" t="str">
        <f>IF(ISBLANK(K624),"",VLOOKUP(K624,Taufen!D:D,1,FALSE))</f>
        <v>Markovitz</v>
      </c>
      <c r="B624" s="11">
        <v>1740</v>
      </c>
      <c r="C624">
        <v>2</v>
      </c>
      <c r="D624">
        <v>8</v>
      </c>
      <c r="E624" t="s">
        <v>918</v>
      </c>
      <c r="F624" t="s">
        <v>46</v>
      </c>
      <c r="G624" t="s">
        <v>2</v>
      </c>
      <c r="H624" s="24" t="s">
        <v>1914</v>
      </c>
      <c r="K624" t="s">
        <v>146</v>
      </c>
      <c r="L624" t="s">
        <v>21</v>
      </c>
      <c r="M624" s="88" t="s">
        <v>29</v>
      </c>
      <c r="N624" t="s">
        <v>1459</v>
      </c>
      <c r="P624" s="98"/>
      <c r="Q624" t="s">
        <v>2547</v>
      </c>
      <c r="R624" t="s">
        <v>2548</v>
      </c>
      <c r="S624"/>
      <c r="T624" s="11" t="s">
        <v>1885</v>
      </c>
      <c r="U624" s="11" t="s">
        <v>9336</v>
      </c>
      <c r="V624" s="223" t="str">
        <f t="shared" si="18"/>
        <v>Anton &amp; Maria Stehlik</v>
      </c>
      <c r="X624" s="223">
        <f t="shared" si="19"/>
        <v>1740</v>
      </c>
    </row>
    <row r="625" spans="1:24" ht="13.15" hidden="1" customHeight="1" x14ac:dyDescent="0.2">
      <c r="A625" s="235" t="str">
        <f>IF(ISBLANK(K625),"",VLOOKUP(K625,Taufen!D:D,1,FALSE))</f>
        <v>Babitz</v>
      </c>
      <c r="B625" s="11">
        <v>1740</v>
      </c>
      <c r="C625">
        <v>2</v>
      </c>
      <c r="D625">
        <v>9</v>
      </c>
      <c r="E625" t="s">
        <v>12</v>
      </c>
      <c r="F625" t="s">
        <v>14</v>
      </c>
      <c r="G625" t="s">
        <v>23</v>
      </c>
      <c r="H625" t="s">
        <v>1459</v>
      </c>
      <c r="K625" t="s">
        <v>147</v>
      </c>
      <c r="L625" t="s">
        <v>21</v>
      </c>
      <c r="M625" s="88" t="s">
        <v>2</v>
      </c>
      <c r="N625" t="s">
        <v>1459</v>
      </c>
      <c r="P625" s="98"/>
      <c r="Q625" t="s">
        <v>1215</v>
      </c>
      <c r="R625" t="s">
        <v>4432</v>
      </c>
      <c r="S625" t="s">
        <v>2549</v>
      </c>
      <c r="T625" s="11" t="s">
        <v>1885</v>
      </c>
      <c r="U625" s="11" t="s">
        <v>9336</v>
      </c>
      <c r="V625" s="223" t="str">
        <f t="shared" si="18"/>
        <v>Michael &amp; Maria Wraneschitz</v>
      </c>
      <c r="X625" s="223">
        <f t="shared" si="19"/>
        <v>1740</v>
      </c>
    </row>
    <row r="626" spans="1:24" ht="13.15" hidden="1" customHeight="1" x14ac:dyDescent="0.2">
      <c r="A626" s="235" t="str">
        <f>IF(ISBLANK(K626),"",VLOOKUP(K626,Taufen!D:D,1,FALSE))</f>
        <v/>
      </c>
      <c r="B626" s="11">
        <v>1740</v>
      </c>
      <c r="C626">
        <v>7</v>
      </c>
      <c r="D626">
        <v>30</v>
      </c>
      <c r="E626" s="234" t="s">
        <v>3384</v>
      </c>
      <c r="F626" t="s">
        <v>53</v>
      </c>
      <c r="H626" t="s">
        <v>1459</v>
      </c>
      <c r="L626" t="s">
        <v>73</v>
      </c>
      <c r="M626" s="88"/>
      <c r="N626" t="s">
        <v>1459</v>
      </c>
      <c r="P626" s="98"/>
      <c r="Q626" t="s">
        <v>2550</v>
      </c>
      <c r="R626" t="s">
        <v>2551</v>
      </c>
      <c r="S626" t="s">
        <v>9134</v>
      </c>
      <c r="T626" s="11" t="s">
        <v>1885</v>
      </c>
      <c r="U626" s="11" t="s">
        <v>9336</v>
      </c>
      <c r="V626" s="223" t="str">
        <f t="shared" si="18"/>
        <v>Jakob &amp; Rosina Kobesch</v>
      </c>
      <c r="X626" s="223">
        <f t="shared" si="19"/>
        <v>1740</v>
      </c>
    </row>
    <row r="627" spans="1:24" ht="13.15" hidden="1" customHeight="1" x14ac:dyDescent="0.2">
      <c r="A627" s="235" t="e">
        <f>IF(ISBLANK(K627),"",VLOOKUP(K627,Taufen!D:D,1,FALSE))</f>
        <v>#N/A</v>
      </c>
      <c r="B627" s="11">
        <v>1740</v>
      </c>
      <c r="C627">
        <v>7</v>
      </c>
      <c r="D627">
        <v>30</v>
      </c>
      <c r="E627" t="s">
        <v>77</v>
      </c>
      <c r="F627" t="s">
        <v>518</v>
      </c>
      <c r="H627" t="s">
        <v>1461</v>
      </c>
      <c r="K627" t="s">
        <v>2552</v>
      </c>
      <c r="L627" t="s">
        <v>21</v>
      </c>
      <c r="M627" s="88" t="s">
        <v>20</v>
      </c>
      <c r="N627" t="s">
        <v>1461</v>
      </c>
      <c r="P627" s="98"/>
      <c r="Q627" t="s">
        <v>1041</v>
      </c>
      <c r="R627" t="s">
        <v>2553</v>
      </c>
      <c r="S627" t="s">
        <v>2291</v>
      </c>
      <c r="T627" s="11" t="s">
        <v>2554</v>
      </c>
      <c r="U627" s="11" t="s">
        <v>9336</v>
      </c>
      <c r="V627" s="223" t="str">
        <f t="shared" si="18"/>
        <v>Johan &amp; Maria Slunsky</v>
      </c>
      <c r="X627" s="223">
        <f t="shared" si="19"/>
        <v>1740</v>
      </c>
    </row>
    <row r="628" spans="1:24" ht="13.15" hidden="1" customHeight="1" x14ac:dyDescent="0.2">
      <c r="A628" s="235" t="str">
        <f>IF(ISBLANK(K628),"",VLOOKUP(K628,Taufen!D:D,1,FALSE))</f>
        <v>Slavitz</v>
      </c>
      <c r="B628">
        <v>1741</v>
      </c>
      <c r="C628">
        <v>1</v>
      </c>
      <c r="D628">
        <v>10</v>
      </c>
      <c r="E628" t="s">
        <v>793</v>
      </c>
      <c r="F628" t="s">
        <v>2</v>
      </c>
      <c r="H628" t="s">
        <v>1461</v>
      </c>
      <c r="K628" t="s">
        <v>100</v>
      </c>
      <c r="L628" t="s">
        <v>21</v>
      </c>
      <c r="M628" s="88" t="s">
        <v>47</v>
      </c>
      <c r="N628" t="s">
        <v>1461</v>
      </c>
      <c r="P628" s="98"/>
      <c r="Q628" t="s">
        <v>1041</v>
      </c>
      <c r="R628" t="s">
        <v>2542</v>
      </c>
      <c r="S628" t="s">
        <v>2291</v>
      </c>
      <c r="T628" s="11" t="s">
        <v>1874</v>
      </c>
      <c r="U628" s="11" t="s">
        <v>9337</v>
      </c>
      <c r="V628" s="223" t="str">
        <f t="shared" si="18"/>
        <v>Mathias &amp; Maria Bukovitz</v>
      </c>
      <c r="X628" s="223">
        <f t="shared" si="19"/>
        <v>1741</v>
      </c>
    </row>
    <row r="629" spans="1:24" ht="13.15" hidden="1" customHeight="1" x14ac:dyDescent="0.2">
      <c r="A629" s="235" t="e">
        <f>IF(ISBLANK(K629),"",VLOOKUP(K629,Taufen!D:D,1,FALSE))</f>
        <v>#N/A</v>
      </c>
      <c r="B629" s="11">
        <v>1741</v>
      </c>
      <c r="C629">
        <v>5</v>
      </c>
      <c r="D629">
        <v>2</v>
      </c>
      <c r="E629" t="s">
        <v>640</v>
      </c>
      <c r="F629" t="s">
        <v>29</v>
      </c>
      <c r="H629" t="s">
        <v>1461</v>
      </c>
      <c r="J629" t="s">
        <v>2534</v>
      </c>
      <c r="K629" t="s">
        <v>2555</v>
      </c>
      <c r="L629" t="s">
        <v>21</v>
      </c>
      <c r="M629" s="88" t="s">
        <v>518</v>
      </c>
      <c r="N629" t="s">
        <v>1459</v>
      </c>
      <c r="P629" s="98"/>
      <c r="Q629" t="s">
        <v>2557</v>
      </c>
      <c r="R629" t="s">
        <v>2558</v>
      </c>
      <c r="S629" t="s">
        <v>2291</v>
      </c>
      <c r="T629" s="11" t="s">
        <v>1874</v>
      </c>
      <c r="U629" s="11" t="s">
        <v>9337</v>
      </c>
      <c r="V629" s="223" t="str">
        <f t="shared" si="18"/>
        <v>Andreas &amp; Maria Plauschitz</v>
      </c>
      <c r="X629" s="223">
        <f t="shared" si="19"/>
        <v>1741</v>
      </c>
    </row>
    <row r="630" spans="1:24" ht="13.15" hidden="1" customHeight="1" x14ac:dyDescent="0.2">
      <c r="A630" s="235" t="str">
        <f>IF(ISBLANK(K630),"",VLOOKUP(K630,Taufen!D:D,1,FALSE))</f>
        <v>Jankovitz</v>
      </c>
      <c r="B630" s="11">
        <v>1741</v>
      </c>
      <c r="C630">
        <v>6</v>
      </c>
      <c r="D630">
        <v>13</v>
      </c>
      <c r="E630" t="s">
        <v>3002</v>
      </c>
      <c r="F630" t="s">
        <v>103</v>
      </c>
      <c r="G630" t="s">
        <v>30</v>
      </c>
      <c r="H630" t="s">
        <v>1461</v>
      </c>
      <c r="K630" t="s">
        <v>83</v>
      </c>
      <c r="L630" t="s">
        <v>15</v>
      </c>
      <c r="M630" s="88" t="s">
        <v>13</v>
      </c>
      <c r="N630" t="s">
        <v>2559</v>
      </c>
      <c r="P630" s="98"/>
      <c r="Q630" t="s">
        <v>1058</v>
      </c>
      <c r="R630" t="s">
        <v>3013</v>
      </c>
      <c r="S630" t="s">
        <v>2560</v>
      </c>
      <c r="T630" s="11" t="s">
        <v>1874</v>
      </c>
      <c r="U630" s="11" t="s">
        <v>9337</v>
      </c>
      <c r="V630" s="223" t="str">
        <f t="shared" si="18"/>
        <v>Franz &amp; Anna Schallamon</v>
      </c>
      <c r="X630" s="223">
        <f t="shared" si="19"/>
        <v>1741</v>
      </c>
    </row>
    <row r="631" spans="1:24" ht="13.15" hidden="1" customHeight="1" x14ac:dyDescent="0.2">
      <c r="A631" s="235" t="str">
        <f>IF(ISBLANK(K631),"",VLOOKUP(K631,Taufen!D:D,1,FALSE))</f>
        <v>Bradak</v>
      </c>
      <c r="B631" s="11">
        <v>1741</v>
      </c>
      <c r="C631">
        <v>8</v>
      </c>
      <c r="D631">
        <v>13</v>
      </c>
      <c r="E631" t="s">
        <v>2798</v>
      </c>
      <c r="F631" t="s">
        <v>46</v>
      </c>
      <c r="G631" t="s">
        <v>13</v>
      </c>
      <c r="H631" t="s">
        <v>1461</v>
      </c>
      <c r="J631" t="s">
        <v>2499</v>
      </c>
      <c r="K631" s="223" t="s">
        <v>922</v>
      </c>
      <c r="L631" t="s">
        <v>21</v>
      </c>
      <c r="M631" s="88" t="s">
        <v>13</v>
      </c>
      <c r="N631" t="s">
        <v>1459</v>
      </c>
      <c r="P631" s="98"/>
      <c r="Q631" t="s">
        <v>1421</v>
      </c>
      <c r="R631" t="s">
        <v>2562</v>
      </c>
      <c r="S631"/>
      <c r="T631" s="11" t="s">
        <v>2561</v>
      </c>
      <c r="U631" s="11" t="s">
        <v>9337</v>
      </c>
      <c r="V631" s="223" t="str">
        <f t="shared" si="18"/>
        <v>Anton &amp; Maria Woschnitz</v>
      </c>
      <c r="X631" s="223">
        <f t="shared" si="19"/>
        <v>1741</v>
      </c>
    </row>
    <row r="632" spans="1:24" ht="13.15" hidden="1" customHeight="1" x14ac:dyDescent="0.2">
      <c r="A632" s="235" t="str">
        <f>IF(ISBLANK(K632),"",VLOOKUP(K632,Taufen!D:D,1,FALSE))</f>
        <v>Selinka</v>
      </c>
      <c r="B632" s="11">
        <v>1741</v>
      </c>
      <c r="C632">
        <v>10</v>
      </c>
      <c r="D632">
        <v>2</v>
      </c>
      <c r="E632" t="s">
        <v>56</v>
      </c>
      <c r="F632" t="s">
        <v>26</v>
      </c>
      <c r="H632" t="s">
        <v>1463</v>
      </c>
      <c r="K632" t="s">
        <v>2436</v>
      </c>
      <c r="L632" t="s">
        <v>59</v>
      </c>
      <c r="M632" s="88" t="s">
        <v>69</v>
      </c>
      <c r="N632" t="s">
        <v>1461</v>
      </c>
      <c r="P632" s="98"/>
      <c r="Q632" t="s">
        <v>2564</v>
      </c>
      <c r="R632" t="s">
        <v>2565</v>
      </c>
      <c r="S632" t="s">
        <v>2563</v>
      </c>
      <c r="T632" t="s">
        <v>1869</v>
      </c>
      <c r="U632" s="11" t="s">
        <v>9337</v>
      </c>
      <c r="V632" s="223" t="str">
        <f t="shared" si="18"/>
        <v>Josef &amp; Ursula Waagner</v>
      </c>
      <c r="X632" s="223">
        <f t="shared" si="19"/>
        <v>1741</v>
      </c>
    </row>
    <row r="633" spans="1:24" ht="13.15" hidden="1" customHeight="1" x14ac:dyDescent="0.2">
      <c r="A633" s="235" t="str">
        <f>IF(ISBLANK(K633),"",VLOOKUP(K633,Taufen!D:D,1,FALSE))</f>
        <v>Wraneschitz</v>
      </c>
      <c r="B633" s="11">
        <v>1741</v>
      </c>
      <c r="C633">
        <v>11</v>
      </c>
      <c r="D633">
        <v>19</v>
      </c>
      <c r="E633" t="s">
        <v>328</v>
      </c>
      <c r="F633" t="s">
        <v>13</v>
      </c>
      <c r="H633" t="s">
        <v>1463</v>
      </c>
      <c r="K633" t="s">
        <v>12</v>
      </c>
      <c r="L633" t="s">
        <v>21</v>
      </c>
      <c r="M633" s="88" t="s">
        <v>138</v>
      </c>
      <c r="N633" t="s">
        <v>1463</v>
      </c>
      <c r="P633" s="98"/>
      <c r="Q633" t="s">
        <v>2566</v>
      </c>
      <c r="R633" t="s">
        <v>2471</v>
      </c>
      <c r="S633" t="s">
        <v>2291</v>
      </c>
      <c r="T633" s="11" t="s">
        <v>1869</v>
      </c>
      <c r="U633" s="200" t="s">
        <v>9337</v>
      </c>
      <c r="V633" s="223" t="str">
        <f t="shared" si="18"/>
        <v>Martin &amp; Maria Mauczitz</v>
      </c>
      <c r="X633" s="223">
        <f t="shared" si="19"/>
        <v>1741</v>
      </c>
    </row>
    <row r="634" spans="1:24" ht="13.15" hidden="1" customHeight="1" x14ac:dyDescent="0.2">
      <c r="A634" s="235" t="str">
        <f>IF(ISBLANK(K634),"",VLOOKUP(K634,Taufen!D:D,1,FALSE))</f>
        <v>Steffanek</v>
      </c>
      <c r="B634">
        <v>1742</v>
      </c>
      <c r="C634">
        <v>1</v>
      </c>
      <c r="D634">
        <v>17</v>
      </c>
      <c r="E634" t="s">
        <v>27</v>
      </c>
      <c r="F634" t="s">
        <v>53</v>
      </c>
      <c r="G634" t="s">
        <v>29</v>
      </c>
      <c r="H634" t="s">
        <v>1459</v>
      </c>
      <c r="K634" t="s">
        <v>4431</v>
      </c>
      <c r="L634" t="s">
        <v>582</v>
      </c>
      <c r="M634" s="88" t="s">
        <v>2</v>
      </c>
      <c r="N634" t="s">
        <v>1459</v>
      </c>
      <c r="P634" s="98"/>
      <c r="Q634" t="s">
        <v>1657</v>
      </c>
      <c r="R634" t="s">
        <v>2567</v>
      </c>
      <c r="S634"/>
      <c r="T634" s="11" t="s">
        <v>1869</v>
      </c>
      <c r="U634" s="11" t="s">
        <v>9337</v>
      </c>
      <c r="V634" s="223" t="str">
        <f t="shared" si="18"/>
        <v>Jakob &amp; Katarina Bock</v>
      </c>
      <c r="X634" s="223">
        <f t="shared" si="19"/>
        <v>1742</v>
      </c>
    </row>
    <row r="635" spans="1:24" ht="13.15" hidden="1" customHeight="1" x14ac:dyDescent="0.2">
      <c r="A635" s="235" t="str">
        <f>IF(ISBLANK(K635),"",VLOOKUP(K635,Taufen!D:D,1,FALSE))</f>
        <v>Swoboda</v>
      </c>
      <c r="B635" s="11">
        <v>1742</v>
      </c>
      <c r="C635">
        <v>1</v>
      </c>
      <c r="D635">
        <v>20</v>
      </c>
      <c r="E635" t="s">
        <v>1439</v>
      </c>
      <c r="F635" t="s">
        <v>46</v>
      </c>
      <c r="H635" t="s">
        <v>1463</v>
      </c>
      <c r="K635" t="s">
        <v>2568</v>
      </c>
      <c r="L635" t="s">
        <v>81</v>
      </c>
      <c r="M635" s="88" t="s">
        <v>518</v>
      </c>
      <c r="N635" t="s">
        <v>2569</v>
      </c>
      <c r="P635" s="98"/>
      <c r="Q635" s="11" t="s">
        <v>2566</v>
      </c>
      <c r="R635" t="s">
        <v>1677</v>
      </c>
      <c r="S635" t="s">
        <v>2291</v>
      </c>
      <c r="T635" s="11" t="s">
        <v>1869</v>
      </c>
      <c r="U635" s="11" t="s">
        <v>9337</v>
      </c>
      <c r="V635" s="223" t="str">
        <f t="shared" si="18"/>
        <v>Anton &amp; Elisabet Zamrazil</v>
      </c>
      <c r="X635" s="223">
        <f t="shared" si="19"/>
        <v>1742</v>
      </c>
    </row>
    <row r="636" spans="1:24" ht="13.15" hidden="1" customHeight="1" x14ac:dyDescent="0.2">
      <c r="A636" s="235" t="str">
        <f>IF(ISBLANK(K636),"",VLOOKUP(K636,Taufen!D:D,1,FALSE))</f>
        <v>Sitz</v>
      </c>
      <c r="B636" s="11">
        <v>1742</v>
      </c>
      <c r="C636">
        <v>4</v>
      </c>
      <c r="D636">
        <v>22</v>
      </c>
      <c r="E636" t="s">
        <v>2570</v>
      </c>
      <c r="F636" t="s">
        <v>26</v>
      </c>
      <c r="G636" t="s">
        <v>26</v>
      </c>
      <c r="H636" t="s">
        <v>1463</v>
      </c>
      <c r="K636" t="s">
        <v>93</v>
      </c>
      <c r="L636" t="s">
        <v>21</v>
      </c>
      <c r="M636" s="88" t="s">
        <v>30</v>
      </c>
      <c r="N636" t="s">
        <v>1463</v>
      </c>
      <c r="P636" s="98"/>
      <c r="Q636" t="s">
        <v>1059</v>
      </c>
      <c r="R636" t="s">
        <v>1013</v>
      </c>
      <c r="S636" t="s">
        <v>3215</v>
      </c>
      <c r="T636" s="11" t="s">
        <v>1869</v>
      </c>
      <c r="U636" s="11" t="s">
        <v>9337</v>
      </c>
      <c r="V636" s="223" t="str">
        <f t="shared" si="18"/>
        <v>Josef &amp; Maria Frischanek</v>
      </c>
      <c r="X636" s="223">
        <f t="shared" si="19"/>
        <v>1742</v>
      </c>
    </row>
    <row r="637" spans="1:24" ht="13.15" hidden="1" customHeight="1" x14ac:dyDescent="0.2">
      <c r="A637" s="235" t="str">
        <f>IF(ISBLANK(K637),"",VLOOKUP(K637,Taufen!D:D,1,FALSE))</f>
        <v>Sitek</v>
      </c>
      <c r="B637" s="11">
        <v>1742</v>
      </c>
      <c r="C637">
        <v>6</v>
      </c>
      <c r="D637">
        <v>13</v>
      </c>
      <c r="E637" t="s">
        <v>181</v>
      </c>
      <c r="F637" t="s">
        <v>14</v>
      </c>
      <c r="H637" t="s">
        <v>1463</v>
      </c>
      <c r="K637" t="s">
        <v>2571</v>
      </c>
      <c r="L637" t="s">
        <v>21</v>
      </c>
      <c r="M637" s="88" t="s">
        <v>23</v>
      </c>
      <c r="N637" t="s">
        <v>2959</v>
      </c>
      <c r="P637" s="98"/>
      <c r="Q637" t="s">
        <v>4569</v>
      </c>
      <c r="R637" t="s">
        <v>1027</v>
      </c>
      <c r="S637" t="s">
        <v>2291</v>
      </c>
      <c r="T637" s="11" t="s">
        <v>1860</v>
      </c>
      <c r="U637" s="197" t="s">
        <v>9338</v>
      </c>
      <c r="V637" s="223" t="str">
        <f t="shared" si="18"/>
        <v>Michael &amp; Maria Supparitz</v>
      </c>
      <c r="X637" s="223">
        <f t="shared" si="19"/>
        <v>1742</v>
      </c>
    </row>
    <row r="638" spans="1:24" ht="13.15" hidden="1" customHeight="1" x14ac:dyDescent="0.2">
      <c r="A638" s="235" t="str">
        <f>IF(ISBLANK(K638),"",VLOOKUP(K638,Taufen!D:D,1,FALSE))</f>
        <v>Schabatka</v>
      </c>
      <c r="B638" s="11">
        <v>1742</v>
      </c>
      <c r="C638">
        <v>6</v>
      </c>
      <c r="D638">
        <v>18</v>
      </c>
      <c r="E638" s="223" t="s">
        <v>235</v>
      </c>
      <c r="F638" t="s">
        <v>17</v>
      </c>
      <c r="G638" t="s">
        <v>691</v>
      </c>
      <c r="H638" t="s">
        <v>1461</v>
      </c>
      <c r="K638" t="s">
        <v>267</v>
      </c>
      <c r="L638" t="s">
        <v>44</v>
      </c>
      <c r="M638" s="88" t="s">
        <v>691</v>
      </c>
      <c r="N638" t="s">
        <v>1461</v>
      </c>
      <c r="P638" s="98"/>
      <c r="Q638" t="s">
        <v>2807</v>
      </c>
      <c r="R638" t="s">
        <v>2572</v>
      </c>
      <c r="S638"/>
      <c r="T638" t="s">
        <v>1860</v>
      </c>
      <c r="U638" t="s">
        <v>9338</v>
      </c>
      <c r="V638" s="223" t="str">
        <f t="shared" si="18"/>
        <v>Simon &amp; Agate Halavitz</v>
      </c>
      <c r="X638" s="223">
        <f t="shared" si="19"/>
        <v>1742</v>
      </c>
    </row>
    <row r="639" spans="1:24" ht="13.15" hidden="1" customHeight="1" x14ac:dyDescent="0.2">
      <c r="A639" s="235" t="str">
        <f>IF(ISBLANK(K639),"",VLOOKUP(K639,Taufen!D:D,1,FALSE))</f>
        <v>Babitz</v>
      </c>
      <c r="B639" s="11">
        <v>1742</v>
      </c>
      <c r="C639">
        <v>7</v>
      </c>
      <c r="D639">
        <v>1</v>
      </c>
      <c r="E639" t="s">
        <v>305</v>
      </c>
      <c r="F639" t="s">
        <v>2573</v>
      </c>
      <c r="G639" t="s">
        <v>20</v>
      </c>
      <c r="H639" t="s">
        <v>2959</v>
      </c>
      <c r="K639" t="s">
        <v>147</v>
      </c>
      <c r="L639" s="11" t="s">
        <v>21</v>
      </c>
      <c r="M639" s="88" t="s">
        <v>2</v>
      </c>
      <c r="N639" t="s">
        <v>1459</v>
      </c>
      <c r="P639" s="98"/>
      <c r="Q639" t="s">
        <v>1421</v>
      </c>
      <c r="R639" t="s">
        <v>2574</v>
      </c>
      <c r="S639"/>
      <c r="T639" t="s">
        <v>1860</v>
      </c>
      <c r="U639" t="s">
        <v>9338</v>
      </c>
      <c r="V639" s="223" t="str">
        <f t="shared" si="18"/>
        <v>August &amp; Maria Fiala</v>
      </c>
      <c r="X639" s="223">
        <f t="shared" si="19"/>
        <v>1742</v>
      </c>
    </row>
    <row r="640" spans="1:24" ht="13.15" hidden="1" customHeight="1" x14ac:dyDescent="0.2">
      <c r="A640" s="235" t="str">
        <f>IF(ISBLANK(K640),"",VLOOKUP(K640,Taufen!D:D,1,FALSE))</f>
        <v/>
      </c>
      <c r="B640" s="11">
        <v>1742</v>
      </c>
      <c r="C640">
        <v>7</v>
      </c>
      <c r="D640">
        <v>29</v>
      </c>
      <c r="E640" t="s">
        <v>2847</v>
      </c>
      <c r="F640" t="s">
        <v>518</v>
      </c>
      <c r="G640" t="s">
        <v>30</v>
      </c>
      <c r="H640" t="s">
        <v>1461</v>
      </c>
      <c r="J640" t="s">
        <v>2499</v>
      </c>
      <c r="L640" t="s">
        <v>21</v>
      </c>
      <c r="M640" s="88"/>
      <c r="N640" t="s">
        <v>1461</v>
      </c>
      <c r="P640" s="98"/>
      <c r="Q640" s="11" t="s">
        <v>2574</v>
      </c>
      <c r="R640" t="s">
        <v>2575</v>
      </c>
      <c r="S640" t="s">
        <v>9133</v>
      </c>
      <c r="T640" s="11" t="s">
        <v>1860</v>
      </c>
      <c r="U640" s="11" t="s">
        <v>9338</v>
      </c>
      <c r="V640" s="223" t="str">
        <f t="shared" si="18"/>
        <v>Johan &amp; Maria Przibila</v>
      </c>
      <c r="X640" s="223">
        <f t="shared" si="19"/>
        <v>1742</v>
      </c>
    </row>
    <row r="641" spans="1:24" ht="13.15" hidden="1" customHeight="1" x14ac:dyDescent="0.2">
      <c r="A641" s="235" t="str">
        <f>IF(ISBLANK(K641),"",VLOOKUP(K641,Taufen!D:D,1,FALSE))</f>
        <v>Babitz</v>
      </c>
      <c r="B641">
        <v>1743</v>
      </c>
      <c r="C641">
        <v>1</v>
      </c>
      <c r="D641">
        <v>27</v>
      </c>
      <c r="E641" t="s">
        <v>1741</v>
      </c>
      <c r="F641" t="s">
        <v>30</v>
      </c>
      <c r="H641" t="s">
        <v>1461</v>
      </c>
      <c r="K641" s="194" t="str">
        <f>K487</f>
        <v>Babitz</v>
      </c>
      <c r="L641" t="s">
        <v>21</v>
      </c>
      <c r="M641" s="194" t="str">
        <f>M487</f>
        <v>Johan</v>
      </c>
      <c r="N641" s="194" t="s">
        <v>1461</v>
      </c>
      <c r="P641" s="98"/>
      <c r="Q641" t="s">
        <v>1346</v>
      </c>
      <c r="R641" t="s">
        <v>2556</v>
      </c>
      <c r="S641" t="s">
        <v>9132</v>
      </c>
      <c r="T641" s="11" t="s">
        <v>1860</v>
      </c>
      <c r="U641" s="11" t="s">
        <v>9338</v>
      </c>
      <c r="V641" s="223" t="str">
        <f t="shared" si="18"/>
        <v>Georg &amp; Maria Drobilitz</v>
      </c>
      <c r="X641" s="223">
        <f t="shared" si="19"/>
        <v>1743</v>
      </c>
    </row>
    <row r="642" spans="1:24" ht="13.15" hidden="1" customHeight="1" x14ac:dyDescent="0.2">
      <c r="A642" s="235" t="str">
        <f>IF(ISBLANK(K642),"",VLOOKUP(K642,Taufen!D:D,1,FALSE))</f>
        <v>Blaskovitz</v>
      </c>
      <c r="B642" s="11">
        <v>1743</v>
      </c>
      <c r="C642">
        <v>1</v>
      </c>
      <c r="D642">
        <v>29</v>
      </c>
      <c r="E642" t="s">
        <v>1673</v>
      </c>
      <c r="F642" t="s">
        <v>691</v>
      </c>
      <c r="G642" t="s">
        <v>13</v>
      </c>
      <c r="H642" t="s">
        <v>1461</v>
      </c>
      <c r="K642" t="s">
        <v>145</v>
      </c>
      <c r="L642" t="s">
        <v>13356</v>
      </c>
      <c r="M642" s="88" t="s">
        <v>277</v>
      </c>
      <c r="N642" t="s">
        <v>1461</v>
      </c>
      <c r="P642" s="98"/>
      <c r="Q642" t="s">
        <v>3072</v>
      </c>
      <c r="R642" t="s">
        <v>2519</v>
      </c>
      <c r="S642"/>
      <c r="T642" t="s">
        <v>1854</v>
      </c>
      <c r="U642" s="204" t="s">
        <v>9338</v>
      </c>
      <c r="V642" s="223" t="str">
        <f t="shared" ref="V642:V705" si="20">F642 &amp; " &amp; " &amp; L642 &amp; " " &amp; E642</f>
        <v>Bartolomäus &amp; Helena Regen</v>
      </c>
      <c r="X642" s="223">
        <f t="shared" ref="X642:X705" si="21">B642</f>
        <v>1743</v>
      </c>
    </row>
    <row r="643" spans="1:24" ht="13.15" hidden="1" customHeight="1" x14ac:dyDescent="0.2">
      <c r="A643" s="235" t="str">
        <f>IF(ISBLANK(K643),"",VLOOKUP(K643,Taufen!D:D,1,FALSE))</f>
        <v>Jelluschitz</v>
      </c>
      <c r="B643" s="11">
        <v>1743</v>
      </c>
      <c r="C643">
        <v>1</v>
      </c>
      <c r="D643">
        <v>29</v>
      </c>
      <c r="E643" t="s">
        <v>112</v>
      </c>
      <c r="F643" t="s">
        <v>17</v>
      </c>
      <c r="G643" t="s">
        <v>277</v>
      </c>
      <c r="H643" t="s">
        <v>1461</v>
      </c>
      <c r="K643" t="s">
        <v>119</v>
      </c>
      <c r="L643" t="s">
        <v>33</v>
      </c>
      <c r="M643" s="88" t="s">
        <v>26</v>
      </c>
      <c r="N643" t="s">
        <v>1461</v>
      </c>
      <c r="P643" s="98"/>
      <c r="Q643" t="s">
        <v>2703</v>
      </c>
      <c r="R643" t="s">
        <v>2576</v>
      </c>
      <c r="S643"/>
      <c r="T643" s="11" t="s">
        <v>1854</v>
      </c>
      <c r="U643" s="11" t="s">
        <v>9338</v>
      </c>
      <c r="V643" s="223" t="str">
        <f t="shared" si="20"/>
        <v>Simon &amp; Margarete Wolff</v>
      </c>
      <c r="X643" s="223">
        <f t="shared" si="21"/>
        <v>1743</v>
      </c>
    </row>
    <row r="644" spans="1:24" ht="13.15" hidden="1" customHeight="1" x14ac:dyDescent="0.2">
      <c r="A644" s="235" t="str">
        <f>IF(ISBLANK(K644),"",VLOOKUP(K644,Taufen!D:D,1,FALSE))</f>
        <v/>
      </c>
      <c r="B644" s="11">
        <v>1743</v>
      </c>
      <c r="C644">
        <v>2</v>
      </c>
      <c r="D644">
        <v>4</v>
      </c>
      <c r="E644" t="s">
        <v>2577</v>
      </c>
      <c r="F644" t="s">
        <v>1</v>
      </c>
      <c r="H644" t="s">
        <v>1459</v>
      </c>
      <c r="J644" t="s">
        <v>2457</v>
      </c>
      <c r="L644" t="s">
        <v>582</v>
      </c>
      <c r="M644" s="88"/>
      <c r="N644" t="s">
        <v>1459</v>
      </c>
      <c r="P644" s="98"/>
      <c r="Q644" t="s">
        <v>2578</v>
      </c>
      <c r="R644" t="s">
        <v>2579</v>
      </c>
      <c r="S644" t="s">
        <v>9131</v>
      </c>
      <c r="T644" s="11" t="s">
        <v>1854</v>
      </c>
      <c r="U644" s="11" t="s">
        <v>9338</v>
      </c>
      <c r="V644" s="223" t="str">
        <f t="shared" si="20"/>
        <v>Nikolaus &amp; Katarina Zastavka</v>
      </c>
      <c r="X644" s="223">
        <f t="shared" si="21"/>
        <v>1743</v>
      </c>
    </row>
    <row r="645" spans="1:24" ht="13.15" hidden="1" customHeight="1" x14ac:dyDescent="0.2">
      <c r="A645" s="235" t="str">
        <f>IF(ISBLANK(K645),"",VLOOKUP(K645,Taufen!D:D,1,FALSE))</f>
        <v>Wolff</v>
      </c>
      <c r="B645" s="11">
        <v>1743</v>
      </c>
      <c r="C645">
        <v>2</v>
      </c>
      <c r="D645">
        <v>5</v>
      </c>
      <c r="E645" t="s">
        <v>100</v>
      </c>
      <c r="F645" t="s">
        <v>30</v>
      </c>
      <c r="G645" t="s">
        <v>47</v>
      </c>
      <c r="H645" t="s">
        <v>1461</v>
      </c>
      <c r="K645" t="s">
        <v>112</v>
      </c>
      <c r="L645" t="s">
        <v>21</v>
      </c>
      <c r="M645" s="88" t="s">
        <v>277</v>
      </c>
      <c r="N645" t="s">
        <v>1461</v>
      </c>
      <c r="P645" s="98"/>
      <c r="Q645" t="s">
        <v>2580</v>
      </c>
      <c r="R645" t="s">
        <v>2448</v>
      </c>
      <c r="S645"/>
      <c r="T645" s="11" t="s">
        <v>1854</v>
      </c>
      <c r="U645" s="11" t="s">
        <v>9338</v>
      </c>
      <c r="V645" s="223" t="str">
        <f t="shared" si="20"/>
        <v>Georg &amp; Maria Slavitz</v>
      </c>
      <c r="X645" s="223">
        <f t="shared" si="21"/>
        <v>1743</v>
      </c>
    </row>
    <row r="646" spans="1:24" ht="13.15" hidden="1" customHeight="1" x14ac:dyDescent="0.2">
      <c r="A646" s="235" t="str">
        <f>IF(ISBLANK(K646),"",VLOOKUP(K646,Taufen!D:D,1,FALSE))</f>
        <v>Klass</v>
      </c>
      <c r="B646" s="11">
        <v>1743</v>
      </c>
      <c r="C646">
        <v>2</v>
      </c>
      <c r="D646">
        <v>6</v>
      </c>
      <c r="E646" t="s">
        <v>692</v>
      </c>
      <c r="F646" t="s">
        <v>24</v>
      </c>
      <c r="G646" t="s">
        <v>23</v>
      </c>
      <c r="H646" t="s">
        <v>1463</v>
      </c>
      <c r="K646" t="s">
        <v>58</v>
      </c>
      <c r="L646" t="s">
        <v>13356</v>
      </c>
      <c r="M646" s="88" t="s">
        <v>47</v>
      </c>
      <c r="N646" t="s">
        <v>1463</v>
      </c>
      <c r="P646" s="98"/>
      <c r="Q646" t="s">
        <v>2581</v>
      </c>
      <c r="R646" t="s">
        <v>2576</v>
      </c>
      <c r="S646"/>
      <c r="T646" s="11" t="s">
        <v>1854</v>
      </c>
      <c r="U646" s="11" t="s">
        <v>9338</v>
      </c>
      <c r="V646" s="223" t="str">
        <f t="shared" si="20"/>
        <v>Fabian &amp; Helena Skokanitz</v>
      </c>
      <c r="X646" s="223">
        <f t="shared" si="21"/>
        <v>1743</v>
      </c>
    </row>
    <row r="647" spans="1:24" ht="13.15" hidden="1" customHeight="1" x14ac:dyDescent="0.2">
      <c r="A647" s="235" t="str">
        <f>IF(ISBLANK(K647),"",VLOOKUP(K647,Taufen!D:D,1,FALSE))</f>
        <v>Supparitz</v>
      </c>
      <c r="B647" s="11">
        <v>1743</v>
      </c>
      <c r="C647">
        <v>6</v>
      </c>
      <c r="D647">
        <v>18</v>
      </c>
      <c r="E647" t="s">
        <v>77</v>
      </c>
      <c r="F647" t="s">
        <v>518</v>
      </c>
      <c r="G647" t="s">
        <v>17</v>
      </c>
      <c r="H647" t="s">
        <v>1461</v>
      </c>
      <c r="K647" s="194" t="str">
        <f>K572</f>
        <v>Supparitz</v>
      </c>
      <c r="L647" t="s">
        <v>59</v>
      </c>
      <c r="M647" s="194" t="str">
        <f>M572</f>
        <v>Anton</v>
      </c>
      <c r="N647" s="194" t="s">
        <v>1461</v>
      </c>
      <c r="P647" s="98"/>
      <c r="Q647" t="s">
        <v>2601</v>
      </c>
      <c r="R647" t="s">
        <v>2582</v>
      </c>
      <c r="S647" t="s">
        <v>9130</v>
      </c>
      <c r="T647" s="11" t="s">
        <v>1854</v>
      </c>
      <c r="U647" s="11" t="s">
        <v>9338</v>
      </c>
      <c r="V647" s="223" t="str">
        <f t="shared" si="20"/>
        <v>Johan &amp; Ursula Slunsky</v>
      </c>
      <c r="X647" s="223">
        <f t="shared" si="21"/>
        <v>1743</v>
      </c>
    </row>
    <row r="648" spans="1:24" ht="13.15" hidden="1" customHeight="1" x14ac:dyDescent="0.2">
      <c r="A648" s="235" t="e">
        <f>IF(ISBLANK(K648),"",VLOOKUP(K648,Taufen!D:D,1,FALSE))</f>
        <v>#N/A</v>
      </c>
      <c r="B648" s="11">
        <v>1743</v>
      </c>
      <c r="C648">
        <v>6</v>
      </c>
      <c r="D648">
        <v>24</v>
      </c>
      <c r="E648" t="s">
        <v>2583</v>
      </c>
      <c r="F648" t="s">
        <v>53</v>
      </c>
      <c r="G648" t="s">
        <v>518</v>
      </c>
      <c r="K648" t="s">
        <v>2585</v>
      </c>
      <c r="L648" t="s">
        <v>582</v>
      </c>
      <c r="M648" s="88" t="s">
        <v>518</v>
      </c>
      <c r="N648" t="s">
        <v>2588</v>
      </c>
      <c r="P648" s="98"/>
      <c r="Q648" t="s">
        <v>2484</v>
      </c>
      <c r="R648" t="s">
        <v>2586</v>
      </c>
      <c r="S648" t="s">
        <v>2584</v>
      </c>
      <c r="T648" s="11" t="s">
        <v>1854</v>
      </c>
      <c r="U648" s="11" t="s">
        <v>9338</v>
      </c>
      <c r="V648" s="223" t="str">
        <f t="shared" si="20"/>
        <v>Jakob &amp; Katarina Zettel</v>
      </c>
      <c r="X648" s="223">
        <f t="shared" si="21"/>
        <v>1743</v>
      </c>
    </row>
    <row r="649" spans="1:24" ht="13.15" hidden="1" customHeight="1" x14ac:dyDescent="0.2">
      <c r="A649" s="235" t="e">
        <f>IF(ISBLANK(K649),"",VLOOKUP(K649,Taufen!D:D,1,FALSE))</f>
        <v>#N/A</v>
      </c>
      <c r="B649" s="11">
        <v>1743</v>
      </c>
      <c r="C649">
        <v>6</v>
      </c>
      <c r="D649">
        <v>30</v>
      </c>
      <c r="E649" s="235" t="s">
        <v>3368</v>
      </c>
      <c r="F649" t="s">
        <v>2</v>
      </c>
      <c r="G649" t="s">
        <v>22</v>
      </c>
      <c r="H649" t="s">
        <v>1461</v>
      </c>
      <c r="K649" s="194" t="str">
        <f>K627</f>
        <v>Schutka</v>
      </c>
      <c r="L649" t="s">
        <v>21</v>
      </c>
      <c r="M649" s="194" t="str">
        <f>M627</f>
        <v>Thomas</v>
      </c>
      <c r="N649" s="194"/>
      <c r="P649" s="98"/>
      <c r="Q649" t="s">
        <v>2581</v>
      </c>
      <c r="R649" t="s">
        <v>1677</v>
      </c>
      <c r="S649" t="s">
        <v>9129</v>
      </c>
      <c r="T649" s="11" t="s">
        <v>1843</v>
      </c>
      <c r="U649" t="s">
        <v>9339</v>
      </c>
      <c r="V649" s="223" t="str">
        <f t="shared" si="20"/>
        <v>Mathias &amp; Maria Weiss</v>
      </c>
      <c r="X649" s="223">
        <f t="shared" si="21"/>
        <v>1743</v>
      </c>
    </row>
    <row r="650" spans="1:24" ht="13.15" hidden="1" customHeight="1" x14ac:dyDescent="0.2">
      <c r="A650" s="235" t="str">
        <f>IF(ISBLANK(K650),"",VLOOKUP(K650,Taufen!D:D,1,FALSE))</f>
        <v/>
      </c>
      <c r="B650" s="11">
        <v>1743</v>
      </c>
      <c r="C650">
        <v>6</v>
      </c>
      <c r="D650">
        <v>30</v>
      </c>
      <c r="E650" t="s">
        <v>63</v>
      </c>
      <c r="F650" t="s">
        <v>24</v>
      </c>
      <c r="G650" t="s">
        <v>47</v>
      </c>
      <c r="H650" t="s">
        <v>1463</v>
      </c>
      <c r="L650" t="s">
        <v>21</v>
      </c>
      <c r="M650" s="88"/>
      <c r="N650" t="s">
        <v>1461</v>
      </c>
      <c r="P650" s="98"/>
      <c r="Q650" t="s">
        <v>2703</v>
      </c>
      <c r="R650" t="s">
        <v>1685</v>
      </c>
      <c r="S650" t="s">
        <v>9096</v>
      </c>
      <c r="T650" s="11" t="s">
        <v>1843</v>
      </c>
      <c r="U650" s="11" t="s">
        <v>9339</v>
      </c>
      <c r="V650" s="223" t="str">
        <f t="shared" si="20"/>
        <v>Fabian &amp; Maria Schön</v>
      </c>
      <c r="X650" s="223">
        <f t="shared" si="21"/>
        <v>1743</v>
      </c>
    </row>
    <row r="651" spans="1:24" ht="13.15" hidden="1" customHeight="1" x14ac:dyDescent="0.2">
      <c r="A651" s="235" t="str">
        <f>IF(ISBLANK(K651),"",VLOOKUP(K651,Taufen!D:D,1,FALSE))</f>
        <v>Supparitz</v>
      </c>
      <c r="B651" s="11">
        <v>1743</v>
      </c>
      <c r="C651">
        <v>7</v>
      </c>
      <c r="D651">
        <v>21</v>
      </c>
      <c r="E651" s="223" t="s">
        <v>205</v>
      </c>
      <c r="F651" t="s">
        <v>518</v>
      </c>
      <c r="G651" t="s">
        <v>691</v>
      </c>
      <c r="H651" t="s">
        <v>2959</v>
      </c>
      <c r="K651" s="194" t="str">
        <f>K516</f>
        <v>Supparitz</v>
      </c>
      <c r="L651" t="s">
        <v>582</v>
      </c>
      <c r="M651" s="194" t="str">
        <f>M516</f>
        <v>Anton</v>
      </c>
      <c r="N651" s="194" t="s">
        <v>1463</v>
      </c>
      <c r="P651" s="98"/>
      <c r="Q651" s="11" t="s">
        <v>2581</v>
      </c>
      <c r="R651" t="s">
        <v>2589</v>
      </c>
      <c r="S651" t="s">
        <v>9078</v>
      </c>
      <c r="T651" s="11" t="s">
        <v>1843</v>
      </c>
      <c r="U651" s="11" t="s">
        <v>9339</v>
      </c>
      <c r="V651" s="223" t="str">
        <f t="shared" si="20"/>
        <v>Johan &amp; Katarina Radkovitz</v>
      </c>
      <c r="X651" s="223">
        <f t="shared" si="21"/>
        <v>1743</v>
      </c>
    </row>
    <row r="652" spans="1:24" ht="13.15" hidden="1" customHeight="1" x14ac:dyDescent="0.2">
      <c r="A652" s="235" t="e">
        <f>IF(ISBLANK(K652),"",VLOOKUP(K652,Taufen!D:D,1,FALSE))</f>
        <v>#N/A</v>
      </c>
      <c r="B652" s="11">
        <v>1743</v>
      </c>
      <c r="C652">
        <v>7</v>
      </c>
      <c r="D652">
        <v>22</v>
      </c>
      <c r="E652" t="s">
        <v>2590</v>
      </c>
      <c r="F652" t="s">
        <v>26</v>
      </c>
      <c r="H652" t="s">
        <v>1463</v>
      </c>
      <c r="K652" s="194" t="str">
        <f>K613</f>
        <v>Maskovitz</v>
      </c>
      <c r="L652" t="s">
        <v>52</v>
      </c>
      <c r="M652" s="194" t="str">
        <f>M613</f>
        <v>Andreas</v>
      </c>
      <c r="N652" s="194" t="s">
        <v>1461</v>
      </c>
      <c r="P652" s="98"/>
      <c r="Q652" t="s">
        <v>2591</v>
      </c>
      <c r="R652" t="s">
        <v>2502</v>
      </c>
      <c r="S652" t="s">
        <v>9128</v>
      </c>
      <c r="T652" s="11" t="s">
        <v>1843</v>
      </c>
      <c r="U652" s="11" t="s">
        <v>9339</v>
      </c>
      <c r="V652" s="223" t="str">
        <f t="shared" si="20"/>
        <v>Josef &amp; Magdalena Baranczitz</v>
      </c>
      <c r="X652" s="223">
        <f t="shared" si="21"/>
        <v>1743</v>
      </c>
    </row>
    <row r="653" spans="1:24" ht="13.15" hidden="1" customHeight="1" x14ac:dyDescent="0.2">
      <c r="A653" s="235" t="str">
        <f>IF(ISBLANK(K653),"",VLOOKUP(K653,Taufen!D:D,1,FALSE))</f>
        <v>Babitz</v>
      </c>
      <c r="B653" s="11">
        <v>1743</v>
      </c>
      <c r="C653">
        <v>10</v>
      </c>
      <c r="D653">
        <v>27</v>
      </c>
      <c r="E653" t="s">
        <v>2592</v>
      </c>
      <c r="F653" t="s">
        <v>46</v>
      </c>
      <c r="G653" t="s">
        <v>46</v>
      </c>
      <c r="H653" t="s">
        <v>2959</v>
      </c>
      <c r="K653" t="s">
        <v>147</v>
      </c>
      <c r="L653" t="s">
        <v>98</v>
      </c>
      <c r="M653" s="88" t="s">
        <v>518</v>
      </c>
      <c r="N653" t="s">
        <v>1461</v>
      </c>
      <c r="P653" s="98"/>
      <c r="Q653" t="s">
        <v>2601</v>
      </c>
      <c r="R653" t="s">
        <v>1535</v>
      </c>
      <c r="S653"/>
      <c r="T653" s="11" t="s">
        <v>1843</v>
      </c>
      <c r="U653" s="11" t="s">
        <v>9339</v>
      </c>
      <c r="V653" s="223" t="str">
        <f t="shared" si="20"/>
        <v>Anton &amp; Dorothea Plavetz</v>
      </c>
      <c r="X653" s="223">
        <f t="shared" si="21"/>
        <v>1743</v>
      </c>
    </row>
    <row r="654" spans="1:24" ht="13.15" hidden="1" customHeight="1" x14ac:dyDescent="0.2">
      <c r="A654" s="235" t="str">
        <f>IF(ISBLANK(K654),"",VLOOKUP(K654,Taufen!D:D,1,FALSE))</f>
        <v/>
      </c>
      <c r="B654" s="11">
        <v>1743</v>
      </c>
      <c r="C654">
        <v>11</v>
      </c>
      <c r="D654">
        <v>9</v>
      </c>
      <c r="E654" s="234" t="s">
        <v>3400</v>
      </c>
      <c r="F654" t="s">
        <v>2</v>
      </c>
      <c r="G654" t="s">
        <v>23</v>
      </c>
      <c r="H654" t="s">
        <v>2614</v>
      </c>
      <c r="L654" t="s">
        <v>920</v>
      </c>
      <c r="M654" s="88"/>
      <c r="N654" t="s">
        <v>1459</v>
      </c>
      <c r="P654" s="98"/>
      <c r="Q654" t="s">
        <v>2615</v>
      </c>
      <c r="R654" t="s">
        <v>2616</v>
      </c>
      <c r="S654" t="s">
        <v>9127</v>
      </c>
      <c r="T654" t="s">
        <v>1834</v>
      </c>
      <c r="U654" s="11" t="s">
        <v>9339</v>
      </c>
      <c r="V654" s="223" t="str">
        <f t="shared" si="20"/>
        <v>Mathias &amp; Veronika Mikulasch</v>
      </c>
      <c r="X654" s="223">
        <f t="shared" si="21"/>
        <v>1743</v>
      </c>
    </row>
    <row r="655" spans="1:24" ht="13.15" hidden="1" customHeight="1" x14ac:dyDescent="0.2">
      <c r="A655" s="235" t="str">
        <f>IF(ISBLANK(K655),"",VLOOKUP(K655,Taufen!D:D,1,FALSE))</f>
        <v>Slunsky</v>
      </c>
      <c r="B655">
        <v>1744</v>
      </c>
      <c r="C655">
        <v>1</v>
      </c>
      <c r="D655">
        <v>21</v>
      </c>
      <c r="E655" t="s">
        <v>181</v>
      </c>
      <c r="F655" t="s">
        <v>210</v>
      </c>
      <c r="G655" t="s">
        <v>14</v>
      </c>
      <c r="H655" t="s">
        <v>1463</v>
      </c>
      <c r="K655" t="s">
        <v>77</v>
      </c>
      <c r="L655" t="s">
        <v>582</v>
      </c>
      <c r="M655" s="88" t="s">
        <v>22</v>
      </c>
      <c r="N655" t="s">
        <v>1463</v>
      </c>
      <c r="P655" s="98"/>
      <c r="Q655" t="s">
        <v>2591</v>
      </c>
      <c r="R655" t="s">
        <v>2617</v>
      </c>
      <c r="S655"/>
      <c r="T655" s="11" t="s">
        <v>1834</v>
      </c>
      <c r="U655" s="11" t="s">
        <v>9339</v>
      </c>
      <c r="V655" s="223" t="str">
        <f t="shared" si="20"/>
        <v>Markus &amp; Katarina Supparitz</v>
      </c>
      <c r="X655" s="223">
        <f t="shared" si="21"/>
        <v>1744</v>
      </c>
    </row>
    <row r="656" spans="1:24" ht="13.15" hidden="1" customHeight="1" x14ac:dyDescent="0.2">
      <c r="A656" s="235" t="str">
        <f>IF(ISBLANK(K656),"",VLOOKUP(K656,Taufen!D:D,1,FALSE))</f>
        <v>Palat</v>
      </c>
      <c r="B656" s="13">
        <v>1744</v>
      </c>
      <c r="C656">
        <v>1</v>
      </c>
      <c r="D656">
        <v>21</v>
      </c>
      <c r="E656" t="s">
        <v>93</v>
      </c>
      <c r="F656" t="s">
        <v>5500</v>
      </c>
      <c r="G656" t="s">
        <v>30</v>
      </c>
      <c r="K656" s="194" t="str">
        <f>K511</f>
        <v>Palat</v>
      </c>
      <c r="L656" t="s">
        <v>44</v>
      </c>
      <c r="M656" s="194" t="str">
        <f>M511</f>
        <v>Johan</v>
      </c>
      <c r="N656" s="194" t="s">
        <v>1463</v>
      </c>
      <c r="P656" s="98"/>
      <c r="Q656" t="s">
        <v>2591</v>
      </c>
      <c r="R656" t="s">
        <v>2618</v>
      </c>
      <c r="S656" t="s">
        <v>9126</v>
      </c>
      <c r="T656" s="11" t="s">
        <v>1834</v>
      </c>
      <c r="U656" s="11" t="s">
        <v>9339</v>
      </c>
      <c r="V656" s="223" t="str">
        <f t="shared" si="20"/>
        <v>Philip &amp; Agate Sitz</v>
      </c>
      <c r="X656" s="223">
        <f t="shared" si="21"/>
        <v>1744</v>
      </c>
    </row>
    <row r="657" spans="1:24" ht="13.15" hidden="1" customHeight="1" x14ac:dyDescent="0.2">
      <c r="A657" s="235" t="str">
        <f>IF(ISBLANK(K657),"",VLOOKUP(K657,Taufen!D:D,1,FALSE))</f>
        <v>Ticzar</v>
      </c>
      <c r="B657" s="13">
        <v>1744</v>
      </c>
      <c r="C657">
        <v>1</v>
      </c>
      <c r="D657">
        <v>28</v>
      </c>
      <c r="E657" t="s">
        <v>928</v>
      </c>
      <c r="F657" t="s">
        <v>691</v>
      </c>
      <c r="G657" t="s">
        <v>518</v>
      </c>
      <c r="H657" t="s">
        <v>1463</v>
      </c>
      <c r="K657" t="s">
        <v>2593</v>
      </c>
      <c r="L657" t="s">
        <v>73</v>
      </c>
      <c r="M657" s="88" t="s">
        <v>47</v>
      </c>
      <c r="N657" t="s">
        <v>1461</v>
      </c>
      <c r="P657" s="98"/>
      <c r="Q657" t="s">
        <v>2601</v>
      </c>
      <c r="R657" t="s">
        <v>2434</v>
      </c>
      <c r="S657"/>
      <c r="T657" s="11" t="s">
        <v>1825</v>
      </c>
      <c r="U657" s="204" t="s">
        <v>9340</v>
      </c>
      <c r="V657" s="223" t="str">
        <f t="shared" si="20"/>
        <v>Bartolomäus &amp; Rosina Koschezak</v>
      </c>
      <c r="X657" s="223">
        <f t="shared" si="21"/>
        <v>1744</v>
      </c>
    </row>
    <row r="658" spans="1:24" ht="13.15" hidden="1" customHeight="1" x14ac:dyDescent="0.2">
      <c r="A658" s="235" t="e">
        <f>IF(ISBLANK(K658),"",VLOOKUP(K658,Taufen!D:D,1,FALSE))</f>
        <v>#N/A</v>
      </c>
      <c r="B658" s="13">
        <v>1744</v>
      </c>
      <c r="C658">
        <v>1</v>
      </c>
      <c r="D658">
        <v>28</v>
      </c>
      <c r="E658" s="234" t="s">
        <v>3360</v>
      </c>
      <c r="F658" t="s">
        <v>53</v>
      </c>
      <c r="H658" t="s">
        <v>1461</v>
      </c>
      <c r="K658" t="s">
        <v>2620</v>
      </c>
      <c r="L658" t="s">
        <v>15</v>
      </c>
      <c r="M658" s="88" t="s">
        <v>2</v>
      </c>
      <c r="N658" t="s">
        <v>1461</v>
      </c>
      <c r="P658" s="98"/>
      <c r="Q658" s="13" t="s">
        <v>2454</v>
      </c>
      <c r="R658" t="s">
        <v>2621</v>
      </c>
      <c r="S658" t="s">
        <v>2291</v>
      </c>
      <c r="T658" s="13" t="s">
        <v>1825</v>
      </c>
      <c r="U658" s="13" t="s">
        <v>9340</v>
      </c>
      <c r="V658" s="223" t="str">
        <f t="shared" si="20"/>
        <v>Jakob &amp; Anna Praveczek</v>
      </c>
      <c r="X658" s="223">
        <f t="shared" si="21"/>
        <v>1744</v>
      </c>
    </row>
    <row r="659" spans="1:24" ht="13.15" hidden="1" customHeight="1" x14ac:dyDescent="0.2">
      <c r="A659" s="235" t="str">
        <f>IF(ISBLANK(K659),"",VLOOKUP(K659,Taufen!D:D,1,FALSE))</f>
        <v>Hubeny</v>
      </c>
      <c r="B659" s="13">
        <v>1744</v>
      </c>
      <c r="C659">
        <v>1</v>
      </c>
      <c r="D659">
        <v>29</v>
      </c>
      <c r="E659" t="s">
        <v>215</v>
      </c>
      <c r="F659" t="s">
        <v>2</v>
      </c>
      <c r="G659" t="s">
        <v>518</v>
      </c>
      <c r="H659" t="s">
        <v>1459</v>
      </c>
      <c r="K659" t="s">
        <v>3054</v>
      </c>
      <c r="L659" t="s">
        <v>21</v>
      </c>
      <c r="M659" s="88" t="s">
        <v>691</v>
      </c>
      <c r="N659" t="s">
        <v>1459</v>
      </c>
      <c r="P659" s="98"/>
      <c r="Q659" t="s">
        <v>2622</v>
      </c>
      <c r="R659" t="s">
        <v>1346</v>
      </c>
      <c r="S659"/>
      <c r="T659" s="13" t="s">
        <v>1825</v>
      </c>
      <c r="U659" s="13" t="s">
        <v>9340</v>
      </c>
      <c r="V659" s="223" t="str">
        <f t="shared" si="20"/>
        <v>Mathias &amp; Maria Keglovitz</v>
      </c>
      <c r="X659" s="223">
        <f t="shared" si="21"/>
        <v>1744</v>
      </c>
    </row>
    <row r="660" spans="1:24" ht="13.15" hidden="1" customHeight="1" x14ac:dyDescent="0.2">
      <c r="A660" s="235" t="str">
        <f>IF(ISBLANK(K660),"",VLOOKUP(K660,Taufen!D:D,1,FALSE))</f>
        <v>Jurditz</v>
      </c>
      <c r="B660" s="13">
        <v>1744</v>
      </c>
      <c r="C660">
        <v>1</v>
      </c>
      <c r="D660">
        <v>29</v>
      </c>
      <c r="E660" t="s">
        <v>97</v>
      </c>
      <c r="F660" t="s">
        <v>29</v>
      </c>
      <c r="G660" t="s">
        <v>22</v>
      </c>
      <c r="H660" t="s">
        <v>1465</v>
      </c>
      <c r="K660" t="s">
        <v>2696</v>
      </c>
      <c r="L660" t="s">
        <v>582</v>
      </c>
      <c r="M660" s="88" t="s">
        <v>47</v>
      </c>
      <c r="N660" t="s">
        <v>1459</v>
      </c>
      <c r="P660" s="98"/>
      <c r="Q660" t="s">
        <v>1824</v>
      </c>
      <c r="R660" t="s">
        <v>2567</v>
      </c>
      <c r="S660"/>
      <c r="T660" s="13" t="s">
        <v>1825</v>
      </c>
      <c r="U660" s="13" t="s">
        <v>9340</v>
      </c>
      <c r="V660" s="223" t="str">
        <f t="shared" si="20"/>
        <v>Andreas &amp; Katarina Czech</v>
      </c>
      <c r="X660" s="223">
        <f t="shared" si="21"/>
        <v>1744</v>
      </c>
    </row>
    <row r="661" spans="1:24" ht="13.15" hidden="1" customHeight="1" x14ac:dyDescent="0.2">
      <c r="A661" s="235" t="str">
        <f>IF(ISBLANK(K661),"",VLOOKUP(K661,Taufen!D:D,1,FALSE))</f>
        <v>Waagner</v>
      </c>
      <c r="B661" s="13">
        <v>1744</v>
      </c>
      <c r="C661">
        <v>2</v>
      </c>
      <c r="D661">
        <v>19</v>
      </c>
      <c r="E661" t="s">
        <v>928</v>
      </c>
      <c r="F661" t="s">
        <v>47</v>
      </c>
      <c r="G661" t="s">
        <v>518</v>
      </c>
      <c r="H661" t="s">
        <v>1463</v>
      </c>
      <c r="K661" t="s">
        <v>56</v>
      </c>
      <c r="L661" t="s">
        <v>33</v>
      </c>
      <c r="M661" s="88" t="s">
        <v>26</v>
      </c>
      <c r="N661" t="s">
        <v>1463</v>
      </c>
      <c r="P661" s="98"/>
      <c r="Q661" s="13" t="s">
        <v>2591</v>
      </c>
      <c r="R661" t="s">
        <v>2623</v>
      </c>
      <c r="S661"/>
      <c r="T661" s="13" t="s">
        <v>1825</v>
      </c>
      <c r="U661" s="13" t="s">
        <v>9340</v>
      </c>
      <c r="V661" s="223" t="str">
        <f t="shared" si="20"/>
        <v>Lorenz &amp; Margarete Koschezak</v>
      </c>
      <c r="X661" s="223">
        <f t="shared" si="21"/>
        <v>1744</v>
      </c>
    </row>
    <row r="662" spans="1:24" ht="13.15" hidden="1" customHeight="1" x14ac:dyDescent="0.2">
      <c r="A662" s="235" t="e">
        <f>IF(ISBLANK(K662),"",VLOOKUP(K662,Taufen!D:D,1,FALSE))</f>
        <v>#N/A</v>
      </c>
      <c r="B662" s="13">
        <v>1744</v>
      </c>
      <c r="C662">
        <v>4</v>
      </c>
      <c r="D662">
        <v>26</v>
      </c>
      <c r="E662" t="s">
        <v>2624</v>
      </c>
      <c r="F662" t="s">
        <v>53</v>
      </c>
      <c r="H662" t="s">
        <v>1461</v>
      </c>
      <c r="K662" t="s">
        <v>2625</v>
      </c>
      <c r="L662" t="s">
        <v>98</v>
      </c>
      <c r="M662" s="88" t="s">
        <v>518</v>
      </c>
      <c r="N662" t="s">
        <v>2626</v>
      </c>
      <c r="P662" s="98"/>
      <c r="Q662" t="s">
        <v>2518</v>
      </c>
      <c r="R662" t="s">
        <v>2627</v>
      </c>
      <c r="S662" t="s">
        <v>2291</v>
      </c>
      <c r="T662" t="s">
        <v>1815</v>
      </c>
      <c r="U662" s="13" t="s">
        <v>9340</v>
      </c>
      <c r="V662" s="223" t="str">
        <f t="shared" si="20"/>
        <v>Jakob &amp; Dorothea Nutz</v>
      </c>
      <c r="X662" s="223">
        <f t="shared" si="21"/>
        <v>1744</v>
      </c>
    </row>
    <row r="663" spans="1:24" ht="13.15" hidden="1" customHeight="1" x14ac:dyDescent="0.2">
      <c r="A663" s="235" t="str">
        <f>IF(ISBLANK(K663),"",VLOOKUP(K663,Taufen!D:D,1,FALSE))</f>
        <v>Baranczitz</v>
      </c>
      <c r="B663" s="13">
        <v>1744</v>
      </c>
      <c r="C663">
        <v>10</v>
      </c>
      <c r="D663">
        <v>28</v>
      </c>
      <c r="E663" t="s">
        <v>141</v>
      </c>
      <c r="F663" t="s">
        <v>26</v>
      </c>
      <c r="H663" t="s">
        <v>1463</v>
      </c>
      <c r="K663" t="s">
        <v>2590</v>
      </c>
      <c r="L663" t="s">
        <v>52</v>
      </c>
      <c r="M663" s="88" t="s">
        <v>26</v>
      </c>
      <c r="N663" t="s">
        <v>1463</v>
      </c>
      <c r="P663" s="98"/>
      <c r="Q663" s="13" t="s">
        <v>2591</v>
      </c>
      <c r="R663" t="s">
        <v>2628</v>
      </c>
      <c r="S663" t="s">
        <v>2291</v>
      </c>
      <c r="T663" s="13" t="s">
        <v>1815</v>
      </c>
      <c r="U663" s="13" t="s">
        <v>9340</v>
      </c>
      <c r="V663" s="223" t="str">
        <f t="shared" si="20"/>
        <v>Josef &amp; Magdalena Rischanek</v>
      </c>
      <c r="X663" s="223">
        <f t="shared" si="21"/>
        <v>1744</v>
      </c>
    </row>
    <row r="664" spans="1:24" ht="13.15" hidden="1" customHeight="1" x14ac:dyDescent="0.2">
      <c r="A664" s="235" t="str">
        <f>IF(ISBLANK(K664),"",VLOOKUP(K664,Taufen!D:D,1,FALSE))</f>
        <v>Koch</v>
      </c>
      <c r="B664" s="13">
        <v>1744</v>
      </c>
      <c r="C664">
        <v>11</v>
      </c>
      <c r="D664">
        <v>15</v>
      </c>
      <c r="E664" t="s">
        <v>112</v>
      </c>
      <c r="F664" t="s">
        <v>46</v>
      </c>
      <c r="G664" t="s">
        <v>5500</v>
      </c>
      <c r="H664" t="s">
        <v>1459</v>
      </c>
      <c r="K664" t="s">
        <v>436</v>
      </c>
      <c r="L664" t="s">
        <v>13356</v>
      </c>
      <c r="M664" s="88" t="s">
        <v>47</v>
      </c>
      <c r="N664" t="s">
        <v>1459</v>
      </c>
      <c r="P664" s="98"/>
      <c r="Q664" t="s">
        <v>2629</v>
      </c>
      <c r="R664" t="s">
        <v>1215</v>
      </c>
      <c r="S664"/>
      <c r="T664" s="13" t="s">
        <v>1815</v>
      </c>
      <c r="U664" s="13" t="s">
        <v>9340</v>
      </c>
      <c r="V664" s="223" t="str">
        <f t="shared" si="20"/>
        <v>Anton &amp; Helena Wolff</v>
      </c>
      <c r="X664" s="223">
        <f t="shared" si="21"/>
        <v>1744</v>
      </c>
    </row>
    <row r="665" spans="1:24" ht="13.15" hidden="1" customHeight="1" x14ac:dyDescent="0.2">
      <c r="A665" s="235" t="str">
        <f>IF(ISBLANK(K665),"",VLOOKUP(K665,Taufen!D:D,1,FALSE))</f>
        <v>Drobilitz</v>
      </c>
      <c r="B665" s="13">
        <v>1744</v>
      </c>
      <c r="C665">
        <v>11</v>
      </c>
      <c r="D665">
        <v>17</v>
      </c>
      <c r="E665" t="s">
        <v>27</v>
      </c>
      <c r="F665" t="s">
        <v>2</v>
      </c>
      <c r="G665" t="s">
        <v>29</v>
      </c>
      <c r="H665" t="s">
        <v>1459</v>
      </c>
      <c r="K665" t="s">
        <v>1741</v>
      </c>
      <c r="L665" t="s">
        <v>11</v>
      </c>
      <c r="M665" s="88" t="s">
        <v>30</v>
      </c>
      <c r="N665" t="s">
        <v>1461</v>
      </c>
      <c r="P665" s="98"/>
      <c r="Q665" t="s">
        <v>1346</v>
      </c>
      <c r="R665" t="s">
        <v>2567</v>
      </c>
      <c r="S665"/>
      <c r="T665" s="13" t="s">
        <v>1815</v>
      </c>
      <c r="U665" s="13" t="s">
        <v>9340</v>
      </c>
      <c r="V665" s="223" t="str">
        <f t="shared" si="20"/>
        <v>Mathias &amp; Barbara Bock</v>
      </c>
      <c r="X665" s="223">
        <f t="shared" si="21"/>
        <v>1744</v>
      </c>
    </row>
    <row r="666" spans="1:24" ht="13.15" hidden="1" customHeight="1" x14ac:dyDescent="0.2">
      <c r="A666" s="235" t="e">
        <f>IF(ISBLANK(K666),"",VLOOKUP(K666,Taufen!D:D,1,FALSE))</f>
        <v>#N/A</v>
      </c>
      <c r="B666" s="13">
        <v>1744</v>
      </c>
      <c r="C666">
        <v>11</v>
      </c>
      <c r="D666">
        <v>24</v>
      </c>
      <c r="E666" t="s">
        <v>2631</v>
      </c>
      <c r="F666" t="s">
        <v>53</v>
      </c>
      <c r="G666" t="s">
        <v>53</v>
      </c>
      <c r="H666" t="s">
        <v>2632</v>
      </c>
      <c r="K666" t="s">
        <v>2633</v>
      </c>
      <c r="L666" t="s">
        <v>13356</v>
      </c>
      <c r="M666" s="88" t="s">
        <v>2</v>
      </c>
      <c r="N666" t="s">
        <v>2634</v>
      </c>
      <c r="P666" s="98"/>
      <c r="Q666" t="s">
        <v>2636</v>
      </c>
      <c r="R666" t="s">
        <v>2491</v>
      </c>
      <c r="S666" t="s">
        <v>2635</v>
      </c>
      <c r="T666" s="13" t="s">
        <v>1815</v>
      </c>
      <c r="U666" s="13" t="s">
        <v>9340</v>
      </c>
      <c r="V666" s="223" t="str">
        <f t="shared" si="20"/>
        <v>Jakob &amp; Helena Czedl</v>
      </c>
      <c r="X666" s="223">
        <f t="shared" si="21"/>
        <v>1744</v>
      </c>
    </row>
    <row r="667" spans="1:24" ht="13.15" hidden="1" customHeight="1" x14ac:dyDescent="0.2">
      <c r="A667" s="235" t="str">
        <f>IF(ISBLANK(K667),"",VLOOKUP(K667,Taufen!D:D,1,FALSE))</f>
        <v>Steffanek</v>
      </c>
      <c r="B667">
        <v>1745</v>
      </c>
      <c r="C667">
        <v>1</v>
      </c>
      <c r="D667">
        <v>26</v>
      </c>
      <c r="E667" t="s">
        <v>147</v>
      </c>
      <c r="F667" t="s">
        <v>17</v>
      </c>
      <c r="G667" t="s">
        <v>2</v>
      </c>
      <c r="H667" t="s">
        <v>1459</v>
      </c>
      <c r="K667" t="s">
        <v>4431</v>
      </c>
      <c r="L667" t="s">
        <v>21</v>
      </c>
      <c r="M667" s="88" t="s">
        <v>518</v>
      </c>
      <c r="N667" t="s">
        <v>1459</v>
      </c>
      <c r="P667" s="98"/>
      <c r="Q667" t="s">
        <v>2637</v>
      </c>
      <c r="R667" t="s">
        <v>2638</v>
      </c>
      <c r="S667"/>
      <c r="T667" t="s">
        <v>1798</v>
      </c>
      <c r="U667" t="s">
        <v>9341</v>
      </c>
      <c r="V667" s="223" t="str">
        <f t="shared" si="20"/>
        <v>Simon &amp; Maria Babitz</v>
      </c>
      <c r="X667" s="223">
        <f t="shared" si="21"/>
        <v>1745</v>
      </c>
    </row>
    <row r="668" spans="1:24" ht="13.15" hidden="1" customHeight="1" x14ac:dyDescent="0.2">
      <c r="A668" s="235" t="str">
        <f>IF(ISBLANK(K668),"",VLOOKUP(K668,Taufen!D:D,1,FALSE))</f>
        <v>Slavitz</v>
      </c>
      <c r="B668" s="14">
        <v>1745</v>
      </c>
      <c r="C668">
        <v>2</v>
      </c>
      <c r="D668">
        <v>2</v>
      </c>
      <c r="E668" s="234" t="s">
        <v>918</v>
      </c>
      <c r="F668" t="s">
        <v>47</v>
      </c>
      <c r="H668" t="s">
        <v>1461</v>
      </c>
      <c r="K668" t="s">
        <v>100</v>
      </c>
      <c r="L668" t="s">
        <v>13356</v>
      </c>
      <c r="M668" s="88" t="s">
        <v>47</v>
      </c>
      <c r="N668" t="s">
        <v>1461</v>
      </c>
      <c r="P668" s="98"/>
      <c r="Q668" t="s">
        <v>2574</v>
      </c>
      <c r="R668" t="s">
        <v>2639</v>
      </c>
      <c r="S668" t="s">
        <v>2291</v>
      </c>
      <c r="T668" s="14" t="s">
        <v>1798</v>
      </c>
      <c r="U668" s="14" t="s">
        <v>9341</v>
      </c>
      <c r="V668" s="223" t="str">
        <f t="shared" si="20"/>
        <v>Lorenz &amp; Helena Stehlik</v>
      </c>
      <c r="X668" s="223">
        <f t="shared" si="21"/>
        <v>1745</v>
      </c>
    </row>
    <row r="669" spans="1:24" ht="13.15" hidden="1" customHeight="1" x14ac:dyDescent="0.2">
      <c r="A669" s="235" t="str">
        <f>IF(ISBLANK(K669),"",VLOOKUP(K669,Taufen!D:D,1,FALSE))</f>
        <v>Wesseli</v>
      </c>
      <c r="B669" s="14">
        <v>1745</v>
      </c>
      <c r="C669">
        <v>2</v>
      </c>
      <c r="D669">
        <v>7</v>
      </c>
      <c r="E669" t="s">
        <v>1604</v>
      </c>
      <c r="F669" t="s">
        <v>518</v>
      </c>
      <c r="G669" t="s">
        <v>518</v>
      </c>
      <c r="K669" t="s">
        <v>188</v>
      </c>
      <c r="L669" t="s">
        <v>11</v>
      </c>
      <c r="M669" s="88" t="s">
        <v>69</v>
      </c>
      <c r="N669" t="s">
        <v>1459</v>
      </c>
      <c r="P669" s="98"/>
      <c r="Q669" t="s">
        <v>3070</v>
      </c>
      <c r="R669" t="s">
        <v>2641</v>
      </c>
      <c r="S669" t="s">
        <v>2640</v>
      </c>
      <c r="T669" s="14" t="s">
        <v>1798</v>
      </c>
      <c r="U669" s="14" t="s">
        <v>9341</v>
      </c>
      <c r="V669" s="223" t="str">
        <f t="shared" si="20"/>
        <v>Johan &amp; Barbara Karafiat</v>
      </c>
      <c r="X669" s="223">
        <f t="shared" si="21"/>
        <v>1745</v>
      </c>
    </row>
    <row r="670" spans="1:24" ht="13.15" hidden="1" customHeight="1" x14ac:dyDescent="0.2">
      <c r="A670" s="235" t="str">
        <f>IF(ISBLANK(K670),"",VLOOKUP(K670,Taufen!D:D,1,FALSE))</f>
        <v/>
      </c>
      <c r="B670" s="14">
        <v>1745</v>
      </c>
      <c r="C670">
        <v>2</v>
      </c>
      <c r="D670">
        <v>24</v>
      </c>
      <c r="E670" t="s">
        <v>2642</v>
      </c>
      <c r="F670" t="s">
        <v>30</v>
      </c>
      <c r="G670" t="s">
        <v>2</v>
      </c>
      <c r="H670" t="s">
        <v>2643</v>
      </c>
      <c r="L670" t="s">
        <v>21</v>
      </c>
      <c r="M670" s="88"/>
      <c r="N670" t="s">
        <v>1459</v>
      </c>
      <c r="P670" s="98"/>
      <c r="Q670" t="s">
        <v>2644</v>
      </c>
      <c r="R670" t="s">
        <v>2704</v>
      </c>
      <c r="S670" t="s">
        <v>9096</v>
      </c>
      <c r="T670" s="14" t="s">
        <v>1798</v>
      </c>
      <c r="U670" s="14" t="s">
        <v>9341</v>
      </c>
      <c r="V670" s="223" t="str">
        <f t="shared" si="20"/>
        <v>Georg &amp; Maria Sobola</v>
      </c>
      <c r="X670" s="223">
        <f t="shared" si="21"/>
        <v>1745</v>
      </c>
    </row>
    <row r="671" spans="1:24" ht="13.15" hidden="1" customHeight="1" x14ac:dyDescent="0.2">
      <c r="A671" s="235" t="str">
        <f>IF(ISBLANK(K671),"",VLOOKUP(K671,Taufen!D:D,1,FALSE))</f>
        <v/>
      </c>
      <c r="B671" s="14">
        <v>1745</v>
      </c>
      <c r="C671">
        <v>6</v>
      </c>
      <c r="D671">
        <v>22</v>
      </c>
      <c r="E671" t="s">
        <v>188</v>
      </c>
      <c r="F671" t="s">
        <v>69</v>
      </c>
      <c r="H671" t="s">
        <v>1459</v>
      </c>
      <c r="L671" t="s">
        <v>15</v>
      </c>
      <c r="M671" s="88"/>
      <c r="P671" s="98"/>
      <c r="Q671" s="14" t="s">
        <v>2645</v>
      </c>
      <c r="R671" t="s">
        <v>3006</v>
      </c>
      <c r="S671" t="s">
        <v>9125</v>
      </c>
      <c r="T671" t="s">
        <v>1790</v>
      </c>
      <c r="U671" s="14" t="s">
        <v>9341</v>
      </c>
      <c r="V671" s="223" t="str">
        <f t="shared" si="20"/>
        <v>Wenzel &amp; Anna Wesseli</v>
      </c>
      <c r="X671" s="223">
        <f t="shared" si="21"/>
        <v>1745</v>
      </c>
    </row>
    <row r="672" spans="1:24" ht="13.15" hidden="1" customHeight="1" x14ac:dyDescent="0.2">
      <c r="A672" s="235" t="str">
        <f>IF(ISBLANK(K672),"",VLOOKUP(K672,Taufen!D:D,1,FALSE))</f>
        <v>Steffl</v>
      </c>
      <c r="B672" s="14">
        <v>1745</v>
      </c>
      <c r="C672">
        <v>7</v>
      </c>
      <c r="D672">
        <v>28</v>
      </c>
      <c r="E672" t="s">
        <v>112</v>
      </c>
      <c r="F672" t="s">
        <v>17</v>
      </c>
      <c r="G672" t="s">
        <v>518</v>
      </c>
      <c r="H672" t="s">
        <v>2646</v>
      </c>
      <c r="K672" t="s">
        <v>2647</v>
      </c>
      <c r="L672" t="s">
        <v>80</v>
      </c>
      <c r="M672" s="88" t="s">
        <v>23</v>
      </c>
      <c r="N672" t="s">
        <v>1463</v>
      </c>
      <c r="P672" s="98"/>
      <c r="Q672" t="s">
        <v>1065</v>
      </c>
      <c r="R672" t="s">
        <v>2648</v>
      </c>
      <c r="S672"/>
      <c r="T672" s="14" t="s">
        <v>1790</v>
      </c>
      <c r="U672" s="14" t="s">
        <v>9341</v>
      </c>
      <c r="V672" s="223" t="str">
        <f t="shared" si="20"/>
        <v>Simon &amp; Anna Maria Wolff</v>
      </c>
      <c r="X672" s="223">
        <f t="shared" si="21"/>
        <v>1745</v>
      </c>
    </row>
    <row r="673" spans="1:24" ht="13.15" hidden="1" customHeight="1" x14ac:dyDescent="0.2">
      <c r="A673" s="235" t="str">
        <f>IF(ISBLANK(K673),"",VLOOKUP(K673,Taufen!D:D,1,FALSE))</f>
        <v>Wolff</v>
      </c>
      <c r="B673" s="14">
        <v>1745</v>
      </c>
      <c r="C673">
        <v>10</v>
      </c>
      <c r="D673">
        <v>31</v>
      </c>
      <c r="E673" t="s">
        <v>3479</v>
      </c>
      <c r="F673" t="s">
        <v>2</v>
      </c>
      <c r="G673" t="s">
        <v>30</v>
      </c>
      <c r="K673" t="s">
        <v>112</v>
      </c>
      <c r="L673" t="s">
        <v>21</v>
      </c>
      <c r="M673" s="88" t="s">
        <v>30</v>
      </c>
      <c r="N673" t="s">
        <v>1463</v>
      </c>
      <c r="P673" s="98"/>
      <c r="Q673" t="s">
        <v>2581</v>
      </c>
      <c r="R673" t="s">
        <v>2650</v>
      </c>
      <c r="S673" t="s">
        <v>2649</v>
      </c>
      <c r="T673" s="14" t="s">
        <v>1790</v>
      </c>
      <c r="U673" s="14" t="s">
        <v>9341</v>
      </c>
      <c r="V673" s="223" t="str">
        <f t="shared" si="20"/>
        <v>Mathias &amp; Maria Wojaczek</v>
      </c>
      <c r="X673" s="223">
        <f t="shared" si="21"/>
        <v>1745</v>
      </c>
    </row>
    <row r="674" spans="1:24" ht="13.15" hidden="1" customHeight="1" x14ac:dyDescent="0.2">
      <c r="A674" s="235" t="str">
        <f>IF(ISBLANK(K674),"",VLOOKUP(K674,Taufen!D:D,1,FALSE))</f>
        <v>Ruisl</v>
      </c>
      <c r="B674" s="14">
        <v>1745</v>
      </c>
      <c r="C674">
        <v>11</v>
      </c>
      <c r="D674">
        <v>9</v>
      </c>
      <c r="E674" t="s">
        <v>2651</v>
      </c>
      <c r="F674" t="s">
        <v>29</v>
      </c>
      <c r="G674" t="s">
        <v>2</v>
      </c>
      <c r="H674" t="s">
        <v>1754</v>
      </c>
      <c r="K674" t="s">
        <v>2652</v>
      </c>
      <c r="L674" t="s">
        <v>582</v>
      </c>
      <c r="M674" s="88" t="s">
        <v>46</v>
      </c>
      <c r="N674" t="s">
        <v>1463</v>
      </c>
      <c r="P674" s="98"/>
      <c r="Q674" t="s">
        <v>2653</v>
      </c>
      <c r="R674" t="s">
        <v>2654</v>
      </c>
      <c r="S674"/>
      <c r="T674" s="14" t="s">
        <v>1790</v>
      </c>
      <c r="U674" s="14" t="s">
        <v>9341</v>
      </c>
      <c r="V674" s="223" t="str">
        <f t="shared" si="20"/>
        <v>Andreas &amp; Katarina Böck</v>
      </c>
      <c r="X674" s="223">
        <f t="shared" si="21"/>
        <v>1745</v>
      </c>
    </row>
    <row r="675" spans="1:24" ht="13.15" hidden="1" customHeight="1" x14ac:dyDescent="0.2">
      <c r="A675" s="235" t="e">
        <f>IF(ISBLANK(K675),"",VLOOKUP(K675,Taufen!D:D,1,FALSE))</f>
        <v>#N/A</v>
      </c>
      <c r="B675" s="14">
        <v>1745</v>
      </c>
      <c r="C675">
        <v>11</v>
      </c>
      <c r="D675">
        <v>21</v>
      </c>
      <c r="E675" t="s">
        <v>2655</v>
      </c>
      <c r="F675" t="s">
        <v>95</v>
      </c>
      <c r="G675" t="s">
        <v>518</v>
      </c>
      <c r="K675" t="s">
        <v>2656</v>
      </c>
      <c r="L675" t="s">
        <v>582</v>
      </c>
      <c r="M675" s="88" t="s">
        <v>2</v>
      </c>
      <c r="N675" t="s">
        <v>2657</v>
      </c>
      <c r="P675" s="98"/>
      <c r="Q675" s="14" t="s">
        <v>1065</v>
      </c>
      <c r="R675" t="s">
        <v>4432</v>
      </c>
      <c r="S675" s="14" t="s">
        <v>2640</v>
      </c>
      <c r="T675" s="14" t="s">
        <v>1790</v>
      </c>
      <c r="U675" s="14" t="s">
        <v>9341</v>
      </c>
      <c r="V675" s="223" t="str">
        <f t="shared" si="20"/>
        <v>Mathäus &amp; Katarina Hladitz</v>
      </c>
      <c r="X675" s="223">
        <f t="shared" si="21"/>
        <v>1745</v>
      </c>
    </row>
    <row r="676" spans="1:24" ht="13.15" hidden="1" customHeight="1" x14ac:dyDescent="0.2">
      <c r="A676" s="235" t="str">
        <f>IF(ISBLANK(K676),"",VLOOKUP(K676,Taufen!D:D,1,FALSE))</f>
        <v>Berger</v>
      </c>
      <c r="B676" s="14">
        <v>1745</v>
      </c>
      <c r="C676">
        <v>11</v>
      </c>
      <c r="D676">
        <v>23</v>
      </c>
      <c r="E676" t="s">
        <v>2658</v>
      </c>
      <c r="F676" t="s">
        <v>1437</v>
      </c>
      <c r="G676" t="s">
        <v>1437</v>
      </c>
      <c r="H676" t="s">
        <v>1467</v>
      </c>
      <c r="K676" t="s">
        <v>2659</v>
      </c>
      <c r="L676" t="s">
        <v>11</v>
      </c>
      <c r="M676" s="88" t="s">
        <v>518</v>
      </c>
      <c r="N676" t="s">
        <v>1463</v>
      </c>
      <c r="P676" s="98"/>
      <c r="Q676" t="s">
        <v>2660</v>
      </c>
      <c r="R676" t="s">
        <v>2661</v>
      </c>
      <c r="S676"/>
      <c r="T676" t="s">
        <v>1781</v>
      </c>
      <c r="U676" t="s">
        <v>9342</v>
      </c>
      <c r="V676" s="223" t="str">
        <f t="shared" si="20"/>
        <v>Leopold &amp; Barbara Tribenstein</v>
      </c>
      <c r="X676" s="223">
        <f t="shared" si="21"/>
        <v>1745</v>
      </c>
    </row>
    <row r="677" spans="1:24" ht="13.15" hidden="1" customHeight="1" x14ac:dyDescent="0.2">
      <c r="A677" s="235" t="str">
        <f>IF(ISBLANK(K677),"",VLOOKUP(K677,Taufen!D:D,1,FALSE))</f>
        <v>Baader</v>
      </c>
      <c r="B677" s="14">
        <v>1745</v>
      </c>
      <c r="C677">
        <v>11</v>
      </c>
      <c r="D677">
        <v>24</v>
      </c>
      <c r="E677" t="s">
        <v>2662</v>
      </c>
      <c r="F677" t="s">
        <v>5500</v>
      </c>
      <c r="G677" t="s">
        <v>17</v>
      </c>
      <c r="H677" t="s">
        <v>2632</v>
      </c>
      <c r="K677" t="s">
        <v>2663</v>
      </c>
      <c r="L677" t="s">
        <v>21</v>
      </c>
      <c r="M677" s="88" t="s">
        <v>221</v>
      </c>
      <c r="N677" t="s">
        <v>1461</v>
      </c>
      <c r="P677" s="98"/>
      <c r="Q677" t="s">
        <v>2665</v>
      </c>
      <c r="R677" t="s">
        <v>4639</v>
      </c>
      <c r="S677" t="s">
        <v>2664</v>
      </c>
      <c r="T677" t="s">
        <v>1781</v>
      </c>
      <c r="U677" t="s">
        <v>9342</v>
      </c>
      <c r="V677" s="223" t="str">
        <f t="shared" si="20"/>
        <v>Philip &amp; Maria Rauch</v>
      </c>
      <c r="X677" s="223">
        <f t="shared" si="21"/>
        <v>1745</v>
      </c>
    </row>
    <row r="678" spans="1:24" ht="13.15" hidden="1" customHeight="1" x14ac:dyDescent="0.2">
      <c r="A678" s="235" t="str">
        <f>IF(ISBLANK(K678),"",VLOOKUP(K678,Taufen!D:D,1,FALSE))</f>
        <v>Schön</v>
      </c>
      <c r="B678">
        <v>1746</v>
      </c>
      <c r="C678">
        <v>1</v>
      </c>
      <c r="D678">
        <v>31</v>
      </c>
      <c r="E678" t="s">
        <v>163</v>
      </c>
      <c r="F678" t="s">
        <v>5500</v>
      </c>
      <c r="G678" t="s">
        <v>53</v>
      </c>
      <c r="H678" t="s">
        <v>1463</v>
      </c>
      <c r="K678" t="s">
        <v>63</v>
      </c>
      <c r="L678" t="s">
        <v>44</v>
      </c>
      <c r="M678" s="88" t="s">
        <v>47</v>
      </c>
      <c r="N678" t="s">
        <v>1463</v>
      </c>
      <c r="P678" s="98"/>
      <c r="Q678" t="s">
        <v>1841</v>
      </c>
      <c r="R678" t="s">
        <v>2623</v>
      </c>
      <c r="S678"/>
      <c r="T678" s="14" t="s">
        <v>1781</v>
      </c>
      <c r="U678" s="14" t="s">
        <v>9342</v>
      </c>
      <c r="V678" s="223" t="str">
        <f t="shared" si="20"/>
        <v>Philip &amp; Agate Arbes</v>
      </c>
      <c r="X678" s="223">
        <f t="shared" si="21"/>
        <v>1746</v>
      </c>
    </row>
    <row r="679" spans="1:24" ht="13.15" hidden="1" customHeight="1" x14ac:dyDescent="0.2">
      <c r="A679" s="235" t="str">
        <f>IF(ISBLANK(K679),"",VLOOKUP(K679,Taufen!D:D,1,FALSE))</f>
        <v>Ticzar</v>
      </c>
      <c r="B679" s="14">
        <v>1746</v>
      </c>
      <c r="C679">
        <v>5</v>
      </c>
      <c r="D679">
        <v>8</v>
      </c>
      <c r="E679" t="s">
        <v>147</v>
      </c>
      <c r="F679" t="s">
        <v>2</v>
      </c>
      <c r="G679" t="s">
        <v>46</v>
      </c>
      <c r="H679" t="s">
        <v>1461</v>
      </c>
      <c r="K679" t="s">
        <v>2593</v>
      </c>
      <c r="L679" t="s">
        <v>21</v>
      </c>
      <c r="M679" s="88" t="s">
        <v>2</v>
      </c>
      <c r="N679" t="s">
        <v>1461</v>
      </c>
      <c r="P679" s="98"/>
      <c r="Q679" t="s">
        <v>1338</v>
      </c>
      <c r="R679" t="s">
        <v>2580</v>
      </c>
      <c r="S679" t="s">
        <v>2780</v>
      </c>
      <c r="T679" s="14" t="s">
        <v>1781</v>
      </c>
      <c r="U679" s="14" t="s">
        <v>9342</v>
      </c>
      <c r="V679" s="223" t="str">
        <f t="shared" si="20"/>
        <v>Mathias &amp; Maria Babitz</v>
      </c>
      <c r="X679" s="223">
        <f t="shared" si="21"/>
        <v>1746</v>
      </c>
    </row>
    <row r="680" spans="1:24" ht="13.15" hidden="1" customHeight="1" x14ac:dyDescent="0.2">
      <c r="A680" s="235" t="str">
        <f>IF(ISBLANK(K680),"",VLOOKUP(K680,Taufen!D:D,1,FALSE))</f>
        <v>Damianczitz</v>
      </c>
      <c r="B680" s="14">
        <v>1746</v>
      </c>
      <c r="C680">
        <v>5</v>
      </c>
      <c r="D680">
        <v>12</v>
      </c>
      <c r="E680" t="s">
        <v>4564</v>
      </c>
      <c r="F680" t="s">
        <v>13</v>
      </c>
      <c r="G680" t="s">
        <v>2</v>
      </c>
      <c r="H680" t="s">
        <v>1463</v>
      </c>
      <c r="K680" t="s">
        <v>346</v>
      </c>
      <c r="L680" t="s">
        <v>11</v>
      </c>
      <c r="M680" s="88" t="s">
        <v>2</v>
      </c>
      <c r="N680" t="s">
        <v>1463</v>
      </c>
      <c r="P680" s="98"/>
      <c r="Q680" t="s">
        <v>2666</v>
      </c>
      <c r="R680" t="s">
        <v>2581</v>
      </c>
      <c r="S680"/>
      <c r="T680" t="s">
        <v>1772</v>
      </c>
      <c r="U680" s="14" t="s">
        <v>9342</v>
      </c>
      <c r="V680" s="223" t="str">
        <f t="shared" si="20"/>
        <v>Martin &amp; Barbara Kuschmitz</v>
      </c>
      <c r="X680" s="223">
        <f t="shared" si="21"/>
        <v>1746</v>
      </c>
    </row>
    <row r="681" spans="1:24" ht="13.15" hidden="1" customHeight="1" x14ac:dyDescent="0.2">
      <c r="A681" s="235" t="str">
        <f>IF(ISBLANK(K681),"",VLOOKUP(K681,Taufen!D:D,1,FALSE))</f>
        <v>Koch</v>
      </c>
      <c r="B681" s="14">
        <v>1746</v>
      </c>
      <c r="C681">
        <v>5</v>
      </c>
      <c r="D681">
        <v>25</v>
      </c>
      <c r="E681" t="s">
        <v>77</v>
      </c>
      <c r="F681" t="s">
        <v>24</v>
      </c>
      <c r="H681" t="s">
        <v>1463</v>
      </c>
      <c r="K681" t="s">
        <v>436</v>
      </c>
      <c r="L681" t="s">
        <v>21</v>
      </c>
      <c r="M681" s="88" t="s">
        <v>47</v>
      </c>
      <c r="N681" t="s">
        <v>1459</v>
      </c>
      <c r="P681" s="98"/>
      <c r="Q681" t="s">
        <v>2667</v>
      </c>
      <c r="R681" t="s">
        <v>3070</v>
      </c>
      <c r="S681" t="s">
        <v>2291</v>
      </c>
      <c r="T681" t="s">
        <v>1772</v>
      </c>
      <c r="U681" s="14" t="s">
        <v>9342</v>
      </c>
      <c r="V681" s="223" t="str">
        <f t="shared" si="20"/>
        <v>Fabian &amp; Maria Slunsky</v>
      </c>
      <c r="X681" s="223">
        <f t="shared" si="21"/>
        <v>1746</v>
      </c>
    </row>
    <row r="682" spans="1:24" ht="13.15" hidden="1" customHeight="1" x14ac:dyDescent="0.2">
      <c r="A682" s="235" t="e">
        <f>IF(ISBLANK(K682),"",VLOOKUP(K682,Taufen!D:D,1,FALSE))</f>
        <v>#N/A</v>
      </c>
      <c r="B682" s="14">
        <v>1746</v>
      </c>
      <c r="C682">
        <v>8</v>
      </c>
      <c r="D682">
        <v>14</v>
      </c>
      <c r="E682" t="s">
        <v>305</v>
      </c>
      <c r="F682" t="s">
        <v>2573</v>
      </c>
      <c r="H682" t="s">
        <v>1463</v>
      </c>
      <c r="K682" t="s">
        <v>18859</v>
      </c>
      <c r="L682" t="s">
        <v>21</v>
      </c>
      <c r="M682" s="88" t="s">
        <v>30</v>
      </c>
      <c r="P682" s="98"/>
      <c r="Q682" t="s">
        <v>1041</v>
      </c>
      <c r="R682" t="s">
        <v>2668</v>
      </c>
      <c r="S682" t="s">
        <v>2291</v>
      </c>
      <c r="T682" s="14" t="s">
        <v>1772</v>
      </c>
      <c r="U682" s="14" t="s">
        <v>9342</v>
      </c>
      <c r="V682" s="223" t="str">
        <f t="shared" si="20"/>
        <v>August &amp; Maria Fiala</v>
      </c>
      <c r="X682" s="223">
        <f t="shared" si="21"/>
        <v>1746</v>
      </c>
    </row>
    <row r="683" spans="1:24" ht="13.15" hidden="1" customHeight="1" x14ac:dyDescent="0.2">
      <c r="A683" s="235" t="str">
        <f>IF(ISBLANK(K683),"",VLOOKUP(K683,Taufen!D:D,1,FALSE))</f>
        <v>Wolff</v>
      </c>
      <c r="B683">
        <v>1747</v>
      </c>
      <c r="C683">
        <v>1</v>
      </c>
      <c r="D683">
        <v>31</v>
      </c>
      <c r="E683" t="s">
        <v>143</v>
      </c>
      <c r="F683" t="s">
        <v>30</v>
      </c>
      <c r="G683" t="s">
        <v>2669</v>
      </c>
      <c r="H683" t="s">
        <v>1461</v>
      </c>
      <c r="K683" t="s">
        <v>112</v>
      </c>
      <c r="L683" t="s">
        <v>21</v>
      </c>
      <c r="M683" s="88" t="s">
        <v>239</v>
      </c>
      <c r="N683" t="s">
        <v>1459</v>
      </c>
      <c r="P683" s="98"/>
      <c r="Q683" t="s">
        <v>1215</v>
      </c>
      <c r="R683" t="s">
        <v>2670</v>
      </c>
      <c r="S683"/>
      <c r="T683" s="14" t="s">
        <v>1772</v>
      </c>
      <c r="U683" s="14" t="s">
        <v>9342</v>
      </c>
      <c r="V683" s="223" t="str">
        <f t="shared" si="20"/>
        <v>Georg &amp; Maria Hummer</v>
      </c>
      <c r="X683" s="223">
        <f t="shared" si="21"/>
        <v>1747</v>
      </c>
    </row>
    <row r="684" spans="1:24" ht="13.15" hidden="1" customHeight="1" x14ac:dyDescent="0.2">
      <c r="A684" s="235" t="str">
        <f>IF(ISBLANK(K684),"",VLOOKUP(K684,Taufen!D:D,1,FALSE))</f>
        <v>Wraneschitz</v>
      </c>
      <c r="B684" s="14">
        <v>1747</v>
      </c>
      <c r="C684">
        <v>2</v>
      </c>
      <c r="D684">
        <v>6</v>
      </c>
      <c r="E684" t="s">
        <v>3002</v>
      </c>
      <c r="F684" t="s">
        <v>2</v>
      </c>
      <c r="G684" t="s">
        <v>518</v>
      </c>
      <c r="H684" t="s">
        <v>1461</v>
      </c>
      <c r="K684" s="194" t="str">
        <f>K633</f>
        <v>Wraneschitz</v>
      </c>
      <c r="L684" t="s">
        <v>21</v>
      </c>
      <c r="M684" s="194" t="str">
        <f>M633</f>
        <v>Peter</v>
      </c>
      <c r="N684" s="194" t="s">
        <v>1463</v>
      </c>
      <c r="P684" s="98"/>
      <c r="Q684" t="s">
        <v>2671</v>
      </c>
      <c r="R684" t="s">
        <v>2581</v>
      </c>
      <c r="S684" t="s">
        <v>9124</v>
      </c>
      <c r="T684" t="s">
        <v>1756</v>
      </c>
      <c r="U684" t="s">
        <v>9343</v>
      </c>
      <c r="V684" s="223" t="str">
        <f t="shared" si="20"/>
        <v>Mathias &amp; Maria Schallamon</v>
      </c>
      <c r="X684" s="223">
        <f t="shared" si="21"/>
        <v>1747</v>
      </c>
    </row>
    <row r="685" spans="1:24" ht="13.15" hidden="1" customHeight="1" x14ac:dyDescent="0.2">
      <c r="A685" s="235" t="str">
        <f>IF(ISBLANK(K685),"",VLOOKUP(K685,Taufen!D:D,1,FALSE))</f>
        <v>Jlliczek</v>
      </c>
      <c r="B685" s="14">
        <v>1747</v>
      </c>
      <c r="C685">
        <v>6</v>
      </c>
      <c r="D685">
        <v>29</v>
      </c>
      <c r="E685" t="s">
        <v>436</v>
      </c>
      <c r="F685" t="s">
        <v>29</v>
      </c>
      <c r="G685" t="s">
        <v>47</v>
      </c>
      <c r="H685" t="s">
        <v>1459</v>
      </c>
      <c r="K685" t="s">
        <v>508</v>
      </c>
      <c r="L685" t="s">
        <v>21</v>
      </c>
      <c r="M685" s="88" t="s">
        <v>691</v>
      </c>
      <c r="N685" t="s">
        <v>1459</v>
      </c>
      <c r="P685" s="98"/>
      <c r="Q685" t="s">
        <v>1443</v>
      </c>
      <c r="R685" t="s">
        <v>2672</v>
      </c>
      <c r="S685"/>
      <c r="T685" t="s">
        <v>1756</v>
      </c>
      <c r="U685" s="14" t="s">
        <v>9343</v>
      </c>
      <c r="V685" s="223" t="str">
        <f t="shared" si="20"/>
        <v>Andreas &amp; Maria Koch</v>
      </c>
      <c r="X685" s="223">
        <f t="shared" si="21"/>
        <v>1747</v>
      </c>
    </row>
    <row r="686" spans="1:24" ht="13.15" hidden="1" customHeight="1" x14ac:dyDescent="0.2">
      <c r="A686" s="235" t="str">
        <f>IF(ISBLANK(K686),"",VLOOKUP(K686,Taufen!D:D,1,FALSE))</f>
        <v/>
      </c>
      <c r="B686" s="14">
        <v>1747</v>
      </c>
      <c r="C686">
        <v>8</v>
      </c>
      <c r="D686">
        <v>20</v>
      </c>
      <c r="E686" t="s">
        <v>77</v>
      </c>
      <c r="F686" t="s">
        <v>518</v>
      </c>
      <c r="H686" t="s">
        <v>1461</v>
      </c>
      <c r="J686" t="s">
        <v>2673</v>
      </c>
      <c r="L686" t="s">
        <v>11</v>
      </c>
      <c r="M686" s="88"/>
      <c r="N686" t="s">
        <v>1461</v>
      </c>
      <c r="P686" s="98"/>
      <c r="Q686" s="14" t="s">
        <v>2671</v>
      </c>
      <c r="R686" t="s">
        <v>1535</v>
      </c>
      <c r="S686" t="s">
        <v>9123</v>
      </c>
      <c r="T686" t="s">
        <v>1756</v>
      </c>
      <c r="U686" s="14" t="s">
        <v>9343</v>
      </c>
      <c r="V686" s="223" t="str">
        <f t="shared" si="20"/>
        <v>Johan &amp; Barbara Slunsky</v>
      </c>
      <c r="X686" s="223">
        <f t="shared" si="21"/>
        <v>1747</v>
      </c>
    </row>
    <row r="687" spans="1:24" ht="13.15" hidden="1" customHeight="1" x14ac:dyDescent="0.2">
      <c r="A687" s="235" t="str">
        <f>IF(ISBLANK(K687),"",VLOOKUP(K687,Taufen!D:D,1,FALSE))</f>
        <v>Ticzar</v>
      </c>
      <c r="B687" s="14">
        <v>1747</v>
      </c>
      <c r="C687">
        <v>11</v>
      </c>
      <c r="D687">
        <v>12</v>
      </c>
      <c r="E687" t="s">
        <v>83</v>
      </c>
      <c r="F687" t="s">
        <v>691</v>
      </c>
      <c r="G687" t="s">
        <v>518</v>
      </c>
      <c r="H687" t="s">
        <v>2959</v>
      </c>
      <c r="K687" t="s">
        <v>2593</v>
      </c>
      <c r="L687" t="s">
        <v>21</v>
      </c>
      <c r="M687" s="88" t="s">
        <v>47</v>
      </c>
      <c r="P687" s="98"/>
      <c r="Q687" t="s">
        <v>2674</v>
      </c>
      <c r="R687" t="s">
        <v>2961</v>
      </c>
      <c r="S687"/>
      <c r="T687" t="s">
        <v>1743</v>
      </c>
      <c r="U687" s="204" t="s">
        <v>9343</v>
      </c>
      <c r="V687" s="223" t="str">
        <f t="shared" si="20"/>
        <v>Bartolomäus &amp; Maria Jankovitz</v>
      </c>
      <c r="X687" s="223">
        <f t="shared" si="21"/>
        <v>1747</v>
      </c>
    </row>
    <row r="688" spans="1:24" ht="13.15" hidden="1" customHeight="1" x14ac:dyDescent="0.2">
      <c r="A688" s="235" t="str">
        <f>IF(ISBLANK(K688),"",VLOOKUP(K688,Taufen!D:D,1,FALSE))</f>
        <v>Busek</v>
      </c>
      <c r="B688" s="14">
        <v>1747</v>
      </c>
      <c r="C688">
        <v>11</v>
      </c>
      <c r="D688">
        <v>13</v>
      </c>
      <c r="E688" t="s">
        <v>1673</v>
      </c>
      <c r="F688" t="s">
        <v>518</v>
      </c>
      <c r="G688" t="s">
        <v>13</v>
      </c>
      <c r="H688" t="s">
        <v>1461</v>
      </c>
      <c r="K688" t="s">
        <v>1254</v>
      </c>
      <c r="L688" t="s">
        <v>21</v>
      </c>
      <c r="M688" s="88" t="s">
        <v>13</v>
      </c>
      <c r="N688" t="s">
        <v>1461</v>
      </c>
      <c r="P688" s="98"/>
      <c r="Q688" t="s">
        <v>3072</v>
      </c>
      <c r="R688" t="s">
        <v>3013</v>
      </c>
      <c r="S688"/>
      <c r="T688" s="14" t="s">
        <v>1743</v>
      </c>
      <c r="U688" s="14" t="s">
        <v>9343</v>
      </c>
      <c r="V688" s="223" t="str">
        <f t="shared" si="20"/>
        <v>Johan &amp; Maria Regen</v>
      </c>
      <c r="X688" s="223">
        <f t="shared" si="21"/>
        <v>1747</v>
      </c>
    </row>
    <row r="689" spans="1:24" ht="13.15" hidden="1" customHeight="1" x14ac:dyDescent="0.2">
      <c r="A689" s="235" t="str">
        <f>IF(ISBLANK(K689),"",VLOOKUP(K689,Taufen!D:D,1,FALSE))</f>
        <v>Duczitz</v>
      </c>
      <c r="B689" s="14">
        <v>1747</v>
      </c>
      <c r="C689">
        <v>11</v>
      </c>
      <c r="D689">
        <v>19</v>
      </c>
      <c r="E689" t="s">
        <v>3054</v>
      </c>
      <c r="F689" t="s">
        <v>84</v>
      </c>
      <c r="H689" t="s">
        <v>1463</v>
      </c>
      <c r="K689" t="s">
        <v>699</v>
      </c>
      <c r="L689" t="s">
        <v>21</v>
      </c>
      <c r="M689" s="88" t="s">
        <v>103</v>
      </c>
      <c r="N689" t="s">
        <v>1461</v>
      </c>
      <c r="P689" s="98"/>
      <c r="Q689" s="14" t="s">
        <v>2674</v>
      </c>
      <c r="R689" t="s">
        <v>3006</v>
      </c>
      <c r="S689" t="s">
        <v>2291</v>
      </c>
      <c r="T689" s="14" t="s">
        <v>1743</v>
      </c>
      <c r="U689" s="14" t="s">
        <v>9343</v>
      </c>
      <c r="V689" s="223" t="str">
        <f t="shared" si="20"/>
        <v>Kaspar &amp; Maria Hubeny</v>
      </c>
      <c r="X689" s="223">
        <f t="shared" si="21"/>
        <v>1747</v>
      </c>
    </row>
    <row r="690" spans="1:24" ht="13.15" hidden="1" customHeight="1" x14ac:dyDescent="0.2">
      <c r="A690" s="235" t="str">
        <f>IF(ISBLANK(K690),"",VLOOKUP(K690,Taufen!D:D,1,FALSE))</f>
        <v>Wolff</v>
      </c>
      <c r="B690" s="14">
        <v>1747</v>
      </c>
      <c r="C690">
        <v>11</v>
      </c>
      <c r="D690">
        <v>27</v>
      </c>
      <c r="E690" t="s">
        <v>699</v>
      </c>
      <c r="F690" t="s">
        <v>53</v>
      </c>
      <c r="G690" t="s">
        <v>103</v>
      </c>
      <c r="H690" t="s">
        <v>1461</v>
      </c>
      <c r="K690" t="s">
        <v>112</v>
      </c>
      <c r="L690" t="s">
        <v>21</v>
      </c>
      <c r="M690" s="88" t="s">
        <v>30</v>
      </c>
      <c r="N690" t="s">
        <v>1459</v>
      </c>
      <c r="P690" s="98"/>
      <c r="Q690" t="s">
        <v>2491</v>
      </c>
      <c r="R690" t="s">
        <v>2675</v>
      </c>
      <c r="S690"/>
      <c r="T690" t="s">
        <v>1743</v>
      </c>
      <c r="U690" s="14" t="s">
        <v>9343</v>
      </c>
      <c r="V690" s="223" t="str">
        <f t="shared" si="20"/>
        <v>Jakob &amp; Maria Duczitz</v>
      </c>
      <c r="X690" s="223">
        <f t="shared" si="21"/>
        <v>1747</v>
      </c>
    </row>
    <row r="691" spans="1:24" ht="13.15" hidden="1" customHeight="1" x14ac:dyDescent="0.2">
      <c r="A691" s="235" t="str">
        <f>IF(ISBLANK(K691),"",VLOOKUP(K691,Taufen!D:D,1,FALSE))</f>
        <v>Mauritz</v>
      </c>
      <c r="B691">
        <v>1748</v>
      </c>
      <c r="C691">
        <v>1</v>
      </c>
      <c r="D691">
        <v>23</v>
      </c>
      <c r="E691" t="s">
        <v>60</v>
      </c>
      <c r="F691" t="s">
        <v>47</v>
      </c>
      <c r="G691" t="s">
        <v>30</v>
      </c>
      <c r="H691" t="s">
        <v>1459</v>
      </c>
      <c r="K691" t="s">
        <v>153</v>
      </c>
      <c r="L691" t="s">
        <v>21</v>
      </c>
      <c r="M691" s="88" t="s">
        <v>13</v>
      </c>
      <c r="N691" t="s">
        <v>1461</v>
      </c>
      <c r="P691" s="98"/>
      <c r="Q691" t="s">
        <v>3172</v>
      </c>
      <c r="R691" t="s">
        <v>2518</v>
      </c>
      <c r="S691"/>
      <c r="T691" t="s">
        <v>1740</v>
      </c>
      <c r="U691" t="s">
        <v>9344</v>
      </c>
      <c r="V691" s="223" t="str">
        <f t="shared" si="20"/>
        <v>Lorenz &amp; Maria Gering</v>
      </c>
      <c r="X691" s="223">
        <f t="shared" si="21"/>
        <v>1748</v>
      </c>
    </row>
    <row r="692" spans="1:24" ht="13.15" hidden="1" customHeight="1" x14ac:dyDescent="0.2">
      <c r="A692" s="235" t="str">
        <f>IF(ISBLANK(K692),"",VLOOKUP(K692,Taufen!D:D,1,FALSE))</f>
        <v>Staffaritz</v>
      </c>
      <c r="B692" s="14">
        <v>1748</v>
      </c>
      <c r="C692">
        <v>1</v>
      </c>
      <c r="D692">
        <v>23</v>
      </c>
      <c r="E692" t="s">
        <v>2676</v>
      </c>
      <c r="F692" t="s">
        <v>46</v>
      </c>
      <c r="H692" t="s">
        <v>2678</v>
      </c>
      <c r="J692" t="s">
        <v>2677</v>
      </c>
      <c r="K692" t="s">
        <v>1795</v>
      </c>
      <c r="L692" t="s">
        <v>21</v>
      </c>
      <c r="M692" s="88" t="s">
        <v>606</v>
      </c>
      <c r="N692" t="s">
        <v>1461</v>
      </c>
      <c r="P692" s="98"/>
      <c r="Q692" t="s">
        <v>2679</v>
      </c>
      <c r="R692" t="s">
        <v>2680</v>
      </c>
      <c r="S692" t="s">
        <v>3174</v>
      </c>
      <c r="T692" s="14" t="s">
        <v>1740</v>
      </c>
      <c r="U692" s="14" t="s">
        <v>9344</v>
      </c>
      <c r="V692" s="223" t="str">
        <f t="shared" si="20"/>
        <v>Anton &amp; Maria Zaroschik</v>
      </c>
      <c r="X692" s="223">
        <f t="shared" si="21"/>
        <v>1748</v>
      </c>
    </row>
    <row r="693" spans="1:24" ht="13.15" hidden="1" customHeight="1" x14ac:dyDescent="0.2">
      <c r="A693" s="235" t="str">
        <f>IF(ISBLANK(K693),"",VLOOKUP(K693,Taufen!D:D,1,FALSE))</f>
        <v>Halavitz</v>
      </c>
      <c r="B693" s="14">
        <v>1748</v>
      </c>
      <c r="C693">
        <v>1</v>
      </c>
      <c r="D693">
        <v>28</v>
      </c>
      <c r="E693" t="s">
        <v>147</v>
      </c>
      <c r="F693" t="s">
        <v>53</v>
      </c>
      <c r="G693" t="s">
        <v>2</v>
      </c>
      <c r="H693" t="s">
        <v>1459</v>
      </c>
      <c r="K693" s="5" t="s">
        <v>235</v>
      </c>
      <c r="L693" t="s">
        <v>13356</v>
      </c>
      <c r="M693" s="88" t="s">
        <v>691</v>
      </c>
      <c r="N693" t="s">
        <v>1461</v>
      </c>
      <c r="P693" s="98"/>
      <c r="Q693" t="s">
        <v>1535</v>
      </c>
      <c r="R693" t="s">
        <v>1657</v>
      </c>
      <c r="S693"/>
      <c r="T693" s="14" t="s">
        <v>1740</v>
      </c>
      <c r="U693" s="14" t="s">
        <v>9344</v>
      </c>
      <c r="V693" s="223" t="str">
        <f t="shared" si="20"/>
        <v>Jakob &amp; Helena Babitz</v>
      </c>
      <c r="X693" s="223">
        <f t="shared" si="21"/>
        <v>1748</v>
      </c>
    </row>
    <row r="694" spans="1:24" ht="13.15" hidden="1" customHeight="1" x14ac:dyDescent="0.2">
      <c r="A694" s="235" t="str">
        <f>IF(ISBLANK(K694),"",VLOOKUP(K694,Taufen!D:D,1,FALSE))</f>
        <v>Brenschitz</v>
      </c>
      <c r="B694" s="14">
        <v>1748</v>
      </c>
      <c r="C694">
        <v>5</v>
      </c>
      <c r="D694">
        <v>7</v>
      </c>
      <c r="E694" t="s">
        <v>4431</v>
      </c>
      <c r="F694" t="s">
        <v>30</v>
      </c>
      <c r="G694" t="s">
        <v>518</v>
      </c>
      <c r="H694" t="s">
        <v>1459</v>
      </c>
      <c r="K694" t="s">
        <v>90</v>
      </c>
      <c r="L694" t="s">
        <v>13356</v>
      </c>
      <c r="M694" s="88" t="s">
        <v>30</v>
      </c>
      <c r="N694" t="s">
        <v>1459</v>
      </c>
      <c r="P694" s="98"/>
      <c r="Q694" t="s">
        <v>2601</v>
      </c>
      <c r="R694" t="s">
        <v>2681</v>
      </c>
      <c r="S694"/>
      <c r="T694" s="14" t="s">
        <v>1740</v>
      </c>
      <c r="U694" s="14" t="s">
        <v>9344</v>
      </c>
      <c r="V694" s="223" t="str">
        <f t="shared" si="20"/>
        <v>Georg &amp; Helena Steffanek</v>
      </c>
      <c r="X694" s="223">
        <f t="shared" si="21"/>
        <v>1748</v>
      </c>
    </row>
    <row r="695" spans="1:24" ht="13.15" hidden="1" customHeight="1" x14ac:dyDescent="0.2">
      <c r="A695" s="235" t="str">
        <f>IF(ISBLANK(K695),"",VLOOKUP(K695,Taufen!D:D,1,FALSE))</f>
        <v>Sitek</v>
      </c>
      <c r="B695" s="14">
        <v>1748</v>
      </c>
      <c r="C695">
        <v>11</v>
      </c>
      <c r="D695">
        <v>6</v>
      </c>
      <c r="E695" t="s">
        <v>4564</v>
      </c>
      <c r="F695" t="s">
        <v>13</v>
      </c>
      <c r="H695" t="s">
        <v>1463</v>
      </c>
      <c r="K695" s="194" t="str">
        <f>K637</f>
        <v>Sitek</v>
      </c>
      <c r="L695" t="s">
        <v>21</v>
      </c>
      <c r="M695" s="194" t="str">
        <f>M637</f>
        <v>Paul</v>
      </c>
      <c r="N695" s="194" t="s">
        <v>1463</v>
      </c>
      <c r="P695" s="98"/>
      <c r="Q695" s="200" t="s">
        <v>2682</v>
      </c>
      <c r="R695" s="200" t="s">
        <v>2683</v>
      </c>
      <c r="S695" s="200" t="s">
        <v>9122</v>
      </c>
      <c r="T695" s="200" t="s">
        <v>1736</v>
      </c>
      <c r="U695" s="200" t="s">
        <v>9344</v>
      </c>
      <c r="V695" s="223" t="str">
        <f t="shared" si="20"/>
        <v>Martin &amp; Maria Kuschmitz</v>
      </c>
      <c r="X695" s="223">
        <f t="shared" si="21"/>
        <v>1748</v>
      </c>
    </row>
    <row r="696" spans="1:24" ht="13.15" hidden="1" customHeight="1" x14ac:dyDescent="0.2">
      <c r="A696" s="235" t="str">
        <f>IF(ISBLANK(K696),"",VLOOKUP(K696,Taufen!D:D,1,FALSE))</f>
        <v>Busek</v>
      </c>
      <c r="B696" s="14">
        <v>1748</v>
      </c>
      <c r="C696">
        <v>11</v>
      </c>
      <c r="D696">
        <v>12</v>
      </c>
      <c r="E696" t="s">
        <v>55</v>
      </c>
      <c r="F696" t="s">
        <v>518</v>
      </c>
      <c r="G696" t="s">
        <v>23</v>
      </c>
      <c r="H696" t="s">
        <v>2684</v>
      </c>
      <c r="K696" t="s">
        <v>1254</v>
      </c>
      <c r="L696" t="s">
        <v>582</v>
      </c>
      <c r="M696" s="88" t="s">
        <v>13</v>
      </c>
      <c r="N696" t="s">
        <v>1461</v>
      </c>
      <c r="P696" s="98"/>
      <c r="Q696" t="s">
        <v>2686</v>
      </c>
      <c r="R696" t="s">
        <v>2687</v>
      </c>
      <c r="S696" t="s">
        <v>2685</v>
      </c>
      <c r="T696" s="14" t="s">
        <v>1736</v>
      </c>
      <c r="U696" s="14" t="s">
        <v>9344</v>
      </c>
      <c r="V696" s="223" t="str">
        <f t="shared" si="20"/>
        <v>Johan &amp; Katarina Schmikal</v>
      </c>
      <c r="X696" s="223">
        <f t="shared" si="21"/>
        <v>1748</v>
      </c>
    </row>
    <row r="697" spans="1:24" ht="13.15" hidden="1" customHeight="1" x14ac:dyDescent="0.2">
      <c r="A697" s="235" t="e">
        <f>IF(ISBLANK(K697),"",VLOOKUP(K697,Taufen!D:D,1,FALSE))</f>
        <v>#N/A</v>
      </c>
      <c r="B697" s="14">
        <v>1748</v>
      </c>
      <c r="C697">
        <v>11</v>
      </c>
      <c r="D697">
        <v>13</v>
      </c>
      <c r="E697" t="s">
        <v>153</v>
      </c>
      <c r="F697" t="s">
        <v>29</v>
      </c>
      <c r="H697" t="s">
        <v>1461</v>
      </c>
      <c r="K697" t="s">
        <v>18860</v>
      </c>
      <c r="L697" t="s">
        <v>2688</v>
      </c>
      <c r="M697" s="88" t="s">
        <v>30</v>
      </c>
      <c r="N697" t="s">
        <v>2689</v>
      </c>
      <c r="P697" s="98"/>
      <c r="Q697" t="s">
        <v>2518</v>
      </c>
      <c r="R697" t="s">
        <v>2690</v>
      </c>
      <c r="S697" t="s">
        <v>2291</v>
      </c>
      <c r="T697" s="14" t="s">
        <v>1736</v>
      </c>
      <c r="U697" s="14" t="s">
        <v>9344</v>
      </c>
      <c r="V697" s="223" t="str">
        <f t="shared" si="20"/>
        <v>Andreas &amp; Sabine Mauritz</v>
      </c>
      <c r="X697" s="223">
        <f t="shared" si="21"/>
        <v>1748</v>
      </c>
    </row>
    <row r="698" spans="1:24" ht="13.15" hidden="1" customHeight="1" x14ac:dyDescent="0.2">
      <c r="A698" s="235" t="str">
        <f>IF(ISBLANK(K698),"",VLOOKUP(K698,Taufen!D:D,1,FALSE))</f>
        <v>Slunsky</v>
      </c>
      <c r="B698">
        <v>1749</v>
      </c>
      <c r="C698">
        <v>1</v>
      </c>
      <c r="D698">
        <v>22</v>
      </c>
      <c r="E698" t="s">
        <v>1795</v>
      </c>
      <c r="F698" t="s">
        <v>22</v>
      </c>
      <c r="G698" t="s">
        <v>53</v>
      </c>
      <c r="H698" t="s">
        <v>1461</v>
      </c>
      <c r="K698" t="s">
        <v>77</v>
      </c>
      <c r="L698" t="s">
        <v>33</v>
      </c>
      <c r="M698" s="88" t="s">
        <v>29</v>
      </c>
      <c r="N698" t="s">
        <v>1463</v>
      </c>
      <c r="P698" s="98"/>
      <c r="Q698" t="s">
        <v>2565</v>
      </c>
      <c r="R698" t="s">
        <v>2519</v>
      </c>
      <c r="S698"/>
      <c r="T698" t="s">
        <v>1736</v>
      </c>
      <c r="U698" s="14" t="s">
        <v>9344</v>
      </c>
      <c r="V698" s="223" t="str">
        <f t="shared" si="20"/>
        <v>Gregor &amp; Margarete Staffaritz</v>
      </c>
      <c r="X698" s="223">
        <f t="shared" si="21"/>
        <v>1749</v>
      </c>
    </row>
    <row r="699" spans="1:24" ht="13.15" hidden="1" customHeight="1" x14ac:dyDescent="0.2">
      <c r="A699" s="235" t="str">
        <f>IF(ISBLANK(K699),"",VLOOKUP(K699,Taufen!D:D,1,FALSE))</f>
        <v>Brenschitz</v>
      </c>
      <c r="B699" s="14">
        <v>1749</v>
      </c>
      <c r="C699">
        <v>1</v>
      </c>
      <c r="D699">
        <v>27</v>
      </c>
      <c r="E699" s="223" t="s">
        <v>235</v>
      </c>
      <c r="F699" t="s">
        <v>26</v>
      </c>
      <c r="G699" t="s">
        <v>691</v>
      </c>
      <c r="H699" t="s">
        <v>1461</v>
      </c>
      <c r="K699" t="s">
        <v>90</v>
      </c>
      <c r="L699" t="s">
        <v>916</v>
      </c>
      <c r="M699" s="88" t="s">
        <v>13</v>
      </c>
      <c r="N699" t="s">
        <v>1463</v>
      </c>
      <c r="P699" s="98"/>
      <c r="Q699" t="s">
        <v>1013</v>
      </c>
      <c r="R699" t="s">
        <v>2683</v>
      </c>
      <c r="S699"/>
      <c r="T699" t="s">
        <v>1732</v>
      </c>
      <c r="U699" t="s">
        <v>9345</v>
      </c>
      <c r="V699" s="223" t="str">
        <f t="shared" si="20"/>
        <v>Josef &amp; Rosalia Halavitz</v>
      </c>
      <c r="X699" s="223">
        <f t="shared" si="21"/>
        <v>1749</v>
      </c>
    </row>
    <row r="700" spans="1:24" ht="13.15" hidden="1" customHeight="1" x14ac:dyDescent="0.2">
      <c r="A700" s="235" t="str">
        <f>IF(ISBLANK(K700),"",VLOOKUP(K700,Taufen!D:D,1,FALSE))</f>
        <v>Slunsky</v>
      </c>
      <c r="B700" s="14">
        <v>1749</v>
      </c>
      <c r="C700">
        <v>2</v>
      </c>
      <c r="D700">
        <v>2</v>
      </c>
      <c r="E700" t="s">
        <v>144</v>
      </c>
      <c r="F700" s="5" t="s">
        <v>47</v>
      </c>
      <c r="G700" t="s">
        <v>53</v>
      </c>
      <c r="H700" t="s">
        <v>1459</v>
      </c>
      <c r="K700" t="s">
        <v>77</v>
      </c>
      <c r="L700" t="s">
        <v>21</v>
      </c>
      <c r="M700" s="88" t="s">
        <v>17</v>
      </c>
      <c r="N700" t="s">
        <v>1461</v>
      </c>
      <c r="P700" s="98"/>
      <c r="Q700" t="s">
        <v>2691</v>
      </c>
      <c r="R700" t="s">
        <v>2692</v>
      </c>
      <c r="S700"/>
      <c r="T700" s="14" t="s">
        <v>1732</v>
      </c>
      <c r="U700" s="14" t="s">
        <v>9345</v>
      </c>
      <c r="V700" s="223" t="str">
        <f t="shared" si="20"/>
        <v>Lorenz &amp; Maria Lerch</v>
      </c>
      <c r="X700" s="223">
        <f t="shared" si="21"/>
        <v>1749</v>
      </c>
    </row>
    <row r="701" spans="1:24" ht="13.15" hidden="1" customHeight="1" x14ac:dyDescent="0.2">
      <c r="A701" s="235" t="str">
        <f>IF(ISBLANK(K701),"",VLOOKUP(K701,Taufen!D:D,1,FALSE))</f>
        <v>Ticzar</v>
      </c>
      <c r="B701" s="14">
        <v>1749</v>
      </c>
      <c r="C701">
        <v>2</v>
      </c>
      <c r="D701">
        <v>5</v>
      </c>
      <c r="E701" t="s">
        <v>90</v>
      </c>
      <c r="F701" t="s">
        <v>46</v>
      </c>
      <c r="G701" t="s">
        <v>30</v>
      </c>
      <c r="H701" t="s">
        <v>1459</v>
      </c>
      <c r="K701" t="s">
        <v>2593</v>
      </c>
      <c r="L701" t="s">
        <v>44</v>
      </c>
      <c r="M701" s="88" t="s">
        <v>2</v>
      </c>
      <c r="N701" t="s">
        <v>1461</v>
      </c>
      <c r="P701" s="98"/>
      <c r="Q701" t="s">
        <v>2576</v>
      </c>
      <c r="R701" t="s">
        <v>2681</v>
      </c>
      <c r="S701"/>
      <c r="T701" s="14" t="s">
        <v>1732</v>
      </c>
      <c r="U701" s="14" t="s">
        <v>9345</v>
      </c>
      <c r="V701" s="223" t="str">
        <f t="shared" si="20"/>
        <v>Anton &amp; Agate Brenschitz</v>
      </c>
      <c r="X701" s="223">
        <f t="shared" si="21"/>
        <v>1749</v>
      </c>
    </row>
    <row r="702" spans="1:24" ht="13.15" hidden="1" customHeight="1" x14ac:dyDescent="0.2">
      <c r="A702" s="235" t="str">
        <f>IF(ISBLANK(K702),"",VLOOKUP(K702,Taufen!D:D,1,FALSE))</f>
        <v>Drobilitz</v>
      </c>
      <c r="B702" s="14">
        <v>1749</v>
      </c>
      <c r="C702">
        <v>2</v>
      </c>
      <c r="D702">
        <v>16</v>
      </c>
      <c r="E702" t="s">
        <v>72</v>
      </c>
      <c r="F702" t="s">
        <v>518</v>
      </c>
      <c r="G702" t="s">
        <v>22</v>
      </c>
      <c r="H702" t="s">
        <v>1461</v>
      </c>
      <c r="K702" s="194" t="str">
        <f>K665</f>
        <v>Drobilitz</v>
      </c>
      <c r="L702" t="s">
        <v>11</v>
      </c>
      <c r="M702" s="194" t="str">
        <f>M665</f>
        <v>Georg</v>
      </c>
      <c r="N702" s="194" t="s">
        <v>1461</v>
      </c>
      <c r="P702" s="98"/>
      <c r="Q702" t="s">
        <v>2693</v>
      </c>
      <c r="R702" t="s">
        <v>1346</v>
      </c>
      <c r="S702" t="s">
        <v>9121</v>
      </c>
      <c r="T702" s="14" t="s">
        <v>1732</v>
      </c>
      <c r="U702" s="14" t="s">
        <v>9345</v>
      </c>
      <c r="V702" s="223" t="str">
        <f t="shared" si="20"/>
        <v>Johan &amp; Barbara Kulleschitz</v>
      </c>
      <c r="X702" s="223">
        <f t="shared" si="21"/>
        <v>1749</v>
      </c>
    </row>
    <row r="703" spans="1:24" ht="13.15" hidden="1" customHeight="1" x14ac:dyDescent="0.2">
      <c r="A703" s="235" t="str">
        <f>IF(ISBLANK(K703),"",VLOOKUP(K703,Taufen!D:D,1,FALSE))</f>
        <v/>
      </c>
      <c r="B703" s="14">
        <v>1749</v>
      </c>
      <c r="C703">
        <v>5</v>
      </c>
      <c r="D703">
        <v>7</v>
      </c>
      <c r="E703" t="s">
        <v>112</v>
      </c>
      <c r="F703" t="s">
        <v>20</v>
      </c>
      <c r="H703" t="s">
        <v>1459</v>
      </c>
      <c r="L703" t="s">
        <v>21</v>
      </c>
      <c r="M703" s="88"/>
      <c r="N703" t="s">
        <v>1459</v>
      </c>
      <c r="P703" s="98"/>
      <c r="Q703" t="s">
        <v>2576</v>
      </c>
      <c r="R703" t="s">
        <v>2704</v>
      </c>
      <c r="S703" t="s">
        <v>9120</v>
      </c>
      <c r="T703" s="14" t="s">
        <v>1732</v>
      </c>
      <c r="U703" s="14" t="s">
        <v>9345</v>
      </c>
      <c r="V703" s="223" t="str">
        <f t="shared" si="20"/>
        <v>Thomas &amp; Maria Wolff</v>
      </c>
      <c r="X703" s="223">
        <f t="shared" si="21"/>
        <v>1749</v>
      </c>
    </row>
    <row r="704" spans="1:24" ht="13.15" hidden="1" customHeight="1" x14ac:dyDescent="0.2">
      <c r="A704" s="235" t="str">
        <f>IF(ISBLANK(K704),"",VLOOKUP(K704,Taufen!D:D,1,FALSE))</f>
        <v>Regen</v>
      </c>
      <c r="B704" s="14">
        <v>1749</v>
      </c>
      <c r="C704">
        <v>2</v>
      </c>
      <c r="D704">
        <v>7</v>
      </c>
      <c r="E704" s="223" t="s">
        <v>922</v>
      </c>
      <c r="F704" t="s">
        <v>17</v>
      </c>
      <c r="G704" t="s">
        <v>13</v>
      </c>
      <c r="H704" t="s">
        <v>1459</v>
      </c>
      <c r="J704" t="s">
        <v>2712</v>
      </c>
      <c r="K704" t="s">
        <v>1673</v>
      </c>
      <c r="L704" t="s">
        <v>11</v>
      </c>
      <c r="M704" s="88" t="s">
        <v>518</v>
      </c>
      <c r="N704" t="s">
        <v>1461</v>
      </c>
      <c r="P704" s="98"/>
      <c r="Q704" t="s">
        <v>2693</v>
      </c>
      <c r="R704" t="s">
        <v>2714</v>
      </c>
      <c r="S704" t="s">
        <v>2715</v>
      </c>
      <c r="T704" s="14" t="s">
        <v>2713</v>
      </c>
      <c r="U704" s="14" t="s">
        <v>9345</v>
      </c>
      <c r="V704" s="223" t="str">
        <f t="shared" si="20"/>
        <v>Simon &amp; Barbara Bradak</v>
      </c>
      <c r="X704" s="223">
        <f t="shared" si="21"/>
        <v>1749</v>
      </c>
    </row>
    <row r="705" spans="1:24" ht="13.15" hidden="1" customHeight="1" x14ac:dyDescent="0.2">
      <c r="A705" s="235" t="str">
        <f>IF(ISBLANK(K705),"",VLOOKUP(K705,Taufen!D:D,1,FALSE))</f>
        <v>Jlliczek</v>
      </c>
      <c r="B705" s="14">
        <v>1749</v>
      </c>
      <c r="C705">
        <v>2</v>
      </c>
      <c r="D705">
        <v>28</v>
      </c>
      <c r="E705" t="s">
        <v>118</v>
      </c>
      <c r="F705" t="s">
        <v>30</v>
      </c>
      <c r="G705" t="s">
        <v>20</v>
      </c>
      <c r="H705" t="s">
        <v>1461</v>
      </c>
      <c r="K705" s="194" t="str">
        <f>K685</f>
        <v>Jlliczek</v>
      </c>
      <c r="L705" t="s">
        <v>21</v>
      </c>
      <c r="M705" s="194" t="str">
        <f>M685</f>
        <v>Bartolomäus</v>
      </c>
      <c r="N705" s="194" t="s">
        <v>1461</v>
      </c>
      <c r="P705" s="98"/>
      <c r="Q705" t="s">
        <v>2807</v>
      </c>
      <c r="R705" t="s">
        <v>2666</v>
      </c>
      <c r="S705" t="s">
        <v>9119</v>
      </c>
      <c r="T705" t="s">
        <v>1720</v>
      </c>
      <c r="U705" s="14" t="s">
        <v>9345</v>
      </c>
      <c r="V705" s="223" t="str">
        <f t="shared" si="20"/>
        <v>Georg &amp; Maria Schutta</v>
      </c>
      <c r="X705" s="223">
        <f t="shared" si="21"/>
        <v>1749</v>
      </c>
    </row>
    <row r="706" spans="1:24" ht="13.15" hidden="1" customHeight="1" x14ac:dyDescent="0.2">
      <c r="A706" s="235" t="str">
        <f>IF(ISBLANK(K706),"",VLOOKUP(K706,Taufen!D:D,1,FALSE))</f>
        <v>Blaskovitz</v>
      </c>
      <c r="B706" s="14">
        <v>1749</v>
      </c>
      <c r="C706">
        <v>6</v>
      </c>
      <c r="D706">
        <v>25</v>
      </c>
      <c r="E706" t="s">
        <v>793</v>
      </c>
      <c r="F706" t="s">
        <v>30</v>
      </c>
      <c r="G706" t="s">
        <v>2</v>
      </c>
      <c r="H706" t="s">
        <v>1461</v>
      </c>
      <c r="K706" s="194" t="str">
        <f>K642</f>
        <v>Blaskovitz</v>
      </c>
      <c r="L706" t="s">
        <v>13356</v>
      </c>
      <c r="M706" s="194" t="str">
        <f>M642</f>
        <v>Veit</v>
      </c>
      <c r="N706" s="194" t="s">
        <v>1461</v>
      </c>
      <c r="P706" s="98"/>
      <c r="Q706" t="s">
        <v>2438</v>
      </c>
      <c r="R706" t="s">
        <v>3013</v>
      </c>
      <c r="S706" t="s">
        <v>9118</v>
      </c>
      <c r="T706" s="14" t="s">
        <v>1720</v>
      </c>
      <c r="U706" s="14" t="s">
        <v>9345</v>
      </c>
      <c r="V706" s="223" t="str">
        <f t="shared" ref="V706:V769" si="22">F706 &amp; " &amp; " &amp; L706 &amp; " " &amp; E706</f>
        <v>Georg &amp; Helena Bukovitz</v>
      </c>
      <c r="X706" s="223">
        <f t="shared" ref="X706:X769" si="23">B706</f>
        <v>1749</v>
      </c>
    </row>
    <row r="707" spans="1:24" ht="13.15" hidden="1" customHeight="1" x14ac:dyDescent="0.2">
      <c r="A707" s="235" t="str">
        <f>IF(ISBLANK(K707),"",VLOOKUP(K707,Taufen!D:D,1,FALSE))</f>
        <v>Fiala</v>
      </c>
      <c r="B707" s="14">
        <v>1749</v>
      </c>
      <c r="C707">
        <v>6</v>
      </c>
      <c r="D707">
        <v>25</v>
      </c>
      <c r="E707" t="s">
        <v>120</v>
      </c>
      <c r="F707" t="s">
        <v>46</v>
      </c>
      <c r="G707" t="s">
        <v>1</v>
      </c>
      <c r="H707" t="s">
        <v>1461</v>
      </c>
      <c r="K707" t="s">
        <v>305</v>
      </c>
      <c r="L707" t="s">
        <v>582</v>
      </c>
      <c r="M707" s="88" t="s">
        <v>47</v>
      </c>
      <c r="N707" t="s">
        <v>2959</v>
      </c>
      <c r="P707" s="98"/>
      <c r="Q707" t="s">
        <v>1535</v>
      </c>
      <c r="R707" t="s">
        <v>2716</v>
      </c>
      <c r="S707"/>
      <c r="T707" s="14" t="s">
        <v>1720</v>
      </c>
      <c r="U707" s="14" t="s">
        <v>9345</v>
      </c>
      <c r="V707" s="223" t="str">
        <f t="shared" si="22"/>
        <v>Anton &amp; Katarina Oborzil</v>
      </c>
      <c r="X707" s="223">
        <f t="shared" si="23"/>
        <v>1749</v>
      </c>
    </row>
    <row r="708" spans="1:24" ht="13.15" hidden="1" customHeight="1" x14ac:dyDescent="0.2">
      <c r="A708" s="235" t="str">
        <f>IF(ISBLANK(K708),"",VLOOKUP(K708,Taufen!D:D,1,FALSE))</f>
        <v>Supparitz</v>
      </c>
      <c r="B708" s="14">
        <v>1749</v>
      </c>
      <c r="C708" s="210">
        <v>2</v>
      </c>
      <c r="D708" s="210">
        <v>29</v>
      </c>
      <c r="E708" t="s">
        <v>12</v>
      </c>
      <c r="F708" t="s">
        <v>2</v>
      </c>
      <c r="G708" t="s">
        <v>138</v>
      </c>
      <c r="H708" t="s">
        <v>1463</v>
      </c>
      <c r="K708" t="s">
        <v>181</v>
      </c>
      <c r="L708" t="s">
        <v>13356</v>
      </c>
      <c r="M708" s="88" t="s">
        <v>14</v>
      </c>
      <c r="N708" t="s">
        <v>1463</v>
      </c>
      <c r="P708" s="98"/>
      <c r="Q708" t="s">
        <v>4569</v>
      </c>
      <c r="R708" t="s">
        <v>2717</v>
      </c>
      <c r="S708"/>
      <c r="T708" s="14" t="s">
        <v>1720</v>
      </c>
      <c r="U708" s="14" t="s">
        <v>9345</v>
      </c>
      <c r="V708" s="223" t="str">
        <f t="shared" si="22"/>
        <v>Mathias &amp; Helena Wraneschitz</v>
      </c>
      <c r="X708" s="223">
        <f t="shared" si="23"/>
        <v>1749</v>
      </c>
    </row>
    <row r="709" spans="1:24" ht="13.15" hidden="1" customHeight="1" x14ac:dyDescent="0.2">
      <c r="A709" s="235" t="str">
        <f>IF(ISBLANK(K709),"",VLOOKUP(K709,Taufen!D:D,1,FALSE))</f>
        <v>Slunsky</v>
      </c>
      <c r="B709" s="14">
        <v>1749</v>
      </c>
      <c r="C709">
        <v>7</v>
      </c>
      <c r="D709">
        <v>29</v>
      </c>
      <c r="E709" t="s">
        <v>2798</v>
      </c>
      <c r="F709" t="s">
        <v>46</v>
      </c>
      <c r="H709" t="s">
        <v>1461</v>
      </c>
      <c r="J709" t="s">
        <v>2499</v>
      </c>
      <c r="K709" t="s">
        <v>77</v>
      </c>
      <c r="L709" t="s">
        <v>21</v>
      </c>
      <c r="M709" s="88" t="s">
        <v>30</v>
      </c>
      <c r="N709" t="s">
        <v>1461</v>
      </c>
      <c r="P709" s="98"/>
      <c r="Q709" t="s">
        <v>1346</v>
      </c>
      <c r="R709" t="s">
        <v>2721</v>
      </c>
      <c r="S709" t="s">
        <v>2291</v>
      </c>
      <c r="T709" s="14" t="s">
        <v>1720</v>
      </c>
      <c r="U709" s="14" t="s">
        <v>9345</v>
      </c>
      <c r="V709" s="223" t="str">
        <f t="shared" si="22"/>
        <v>Anton &amp; Maria Woschnitz</v>
      </c>
      <c r="X709" s="223">
        <f t="shared" si="23"/>
        <v>1749</v>
      </c>
    </row>
    <row r="710" spans="1:24" ht="13.15" hidden="1" customHeight="1" x14ac:dyDescent="0.2">
      <c r="A710" s="235" t="str">
        <f>IF(ISBLANK(K710),"",VLOOKUP(K710,Taufen!D:D,1,FALSE))</f>
        <v>Steffl</v>
      </c>
      <c r="B710" s="14">
        <v>1749</v>
      </c>
      <c r="C710">
        <v>9</v>
      </c>
      <c r="D710">
        <v>2</v>
      </c>
      <c r="E710" t="s">
        <v>112</v>
      </c>
      <c r="F710" t="s">
        <v>2</v>
      </c>
      <c r="H710" t="s">
        <v>1465</v>
      </c>
      <c r="K710" t="s">
        <v>2647</v>
      </c>
      <c r="L710" t="s">
        <v>73</v>
      </c>
      <c r="M710" s="88" t="s">
        <v>23</v>
      </c>
      <c r="N710" t="s">
        <v>1463</v>
      </c>
      <c r="P710" s="98"/>
      <c r="Q710" t="s">
        <v>2722</v>
      </c>
      <c r="R710" t="s">
        <v>2723</v>
      </c>
      <c r="S710" t="s">
        <v>2291</v>
      </c>
      <c r="T710" t="s">
        <v>1711</v>
      </c>
      <c r="U710" t="s">
        <v>9346</v>
      </c>
      <c r="V710" s="223" t="str">
        <f t="shared" si="22"/>
        <v>Mathias &amp; Rosina Wolff</v>
      </c>
      <c r="X710" s="223">
        <f t="shared" si="23"/>
        <v>1749</v>
      </c>
    </row>
    <row r="711" spans="1:24" ht="13.15" hidden="1" customHeight="1" x14ac:dyDescent="0.2">
      <c r="A711" s="235" t="str">
        <f>IF(ISBLANK(K711),"",VLOOKUP(K711,Taufen!D:D,1,FALSE))</f>
        <v>Slunsky</v>
      </c>
      <c r="B711" s="14">
        <v>1749</v>
      </c>
      <c r="C711">
        <v>11</v>
      </c>
      <c r="D711">
        <v>11</v>
      </c>
      <c r="E711" t="s">
        <v>93</v>
      </c>
      <c r="F711" t="s">
        <v>30</v>
      </c>
      <c r="G711" t="s">
        <v>2</v>
      </c>
      <c r="H711" t="s">
        <v>1463</v>
      </c>
      <c r="K711" t="s">
        <v>77</v>
      </c>
      <c r="L711" t="s">
        <v>33</v>
      </c>
      <c r="M711" s="88" t="s">
        <v>22</v>
      </c>
      <c r="N711" t="s">
        <v>1463</v>
      </c>
      <c r="P711" s="98"/>
      <c r="Q711" t="s">
        <v>1535</v>
      </c>
      <c r="R711" t="s">
        <v>1013</v>
      </c>
      <c r="S711" t="s">
        <v>2724</v>
      </c>
      <c r="T711" t="s">
        <v>1711</v>
      </c>
      <c r="U711" s="14" t="s">
        <v>9346</v>
      </c>
      <c r="V711" s="223" t="str">
        <f t="shared" si="22"/>
        <v>Georg &amp; Margarete Sitz</v>
      </c>
      <c r="X711" s="223">
        <f t="shared" si="23"/>
        <v>1749</v>
      </c>
    </row>
    <row r="712" spans="1:24" ht="13.15" hidden="1" customHeight="1" x14ac:dyDescent="0.2">
      <c r="A712" s="235" t="e">
        <f>IF(ISBLANK(K712),"",VLOOKUP(K712,Taufen!D:D,1,FALSE))</f>
        <v>#N/A</v>
      </c>
      <c r="B712">
        <v>1750</v>
      </c>
      <c r="C712">
        <v>1</v>
      </c>
      <c r="D712">
        <v>25</v>
      </c>
      <c r="E712" t="s">
        <v>2590</v>
      </c>
      <c r="F712" t="s">
        <v>518</v>
      </c>
      <c r="G712" t="s">
        <v>26</v>
      </c>
      <c r="H712" t="s">
        <v>1463</v>
      </c>
      <c r="K712" s="194" t="str">
        <f>K623</f>
        <v>Hrazdil</v>
      </c>
      <c r="L712" t="s">
        <v>15</v>
      </c>
      <c r="M712" s="194" t="str">
        <f>M623</f>
        <v>Paul</v>
      </c>
      <c r="N712" s="194" t="s">
        <v>1461</v>
      </c>
      <c r="P712" s="98"/>
      <c r="Q712" s="14" t="s">
        <v>1346</v>
      </c>
      <c r="R712" t="s">
        <v>2725</v>
      </c>
      <c r="S712" t="s">
        <v>9117</v>
      </c>
      <c r="T712" t="s">
        <v>1711</v>
      </c>
      <c r="U712" s="14" t="s">
        <v>9346</v>
      </c>
      <c r="V712" s="223" t="str">
        <f t="shared" si="22"/>
        <v>Johan &amp; Anna Baranczitz</v>
      </c>
      <c r="X712" s="223">
        <f t="shared" si="23"/>
        <v>1750</v>
      </c>
    </row>
    <row r="713" spans="1:24" ht="13.15" hidden="1" customHeight="1" x14ac:dyDescent="0.2">
      <c r="A713" s="235" t="str">
        <f>IF(ISBLANK(K713),"",VLOOKUP(K713,Taufen!D:D,1,FALSE))</f>
        <v>Czech</v>
      </c>
      <c r="B713" s="14">
        <v>1750</v>
      </c>
      <c r="C713">
        <v>1</v>
      </c>
      <c r="D713">
        <v>27</v>
      </c>
      <c r="E713" s="234" t="s">
        <v>346</v>
      </c>
      <c r="F713" t="s">
        <v>2</v>
      </c>
      <c r="G713" t="s">
        <v>2</v>
      </c>
      <c r="H713" t="s">
        <v>1463</v>
      </c>
      <c r="K713" t="s">
        <v>97</v>
      </c>
      <c r="L713" t="s">
        <v>21</v>
      </c>
      <c r="M713" s="88" t="s">
        <v>210</v>
      </c>
      <c r="N713" t="s">
        <v>1463</v>
      </c>
      <c r="P713" s="98"/>
      <c r="Q713" t="s">
        <v>2667</v>
      </c>
      <c r="R713" t="s">
        <v>2544</v>
      </c>
      <c r="S713"/>
      <c r="T713" t="s">
        <v>1700</v>
      </c>
      <c r="U713" s="14" t="s">
        <v>9346</v>
      </c>
      <c r="V713" s="223" t="str">
        <f t="shared" si="22"/>
        <v>Mathias &amp; Maria Damianczitz</v>
      </c>
      <c r="X713" s="223">
        <f t="shared" si="23"/>
        <v>1750</v>
      </c>
    </row>
    <row r="714" spans="1:24" ht="13.15" hidden="1" customHeight="1" x14ac:dyDescent="0.2">
      <c r="A714" s="235" t="str">
        <f>IF(ISBLANK(K714),"",VLOOKUP(K714,Taufen!D:D,1,FALSE))</f>
        <v>Dubianczitz</v>
      </c>
      <c r="B714" s="14">
        <v>1750</v>
      </c>
      <c r="C714">
        <v>2</v>
      </c>
      <c r="D714">
        <v>2</v>
      </c>
      <c r="E714" t="s">
        <v>90</v>
      </c>
      <c r="F714" t="s">
        <v>103</v>
      </c>
      <c r="G714" t="s">
        <v>14</v>
      </c>
      <c r="H714" t="s">
        <v>1461</v>
      </c>
      <c r="K714" t="s">
        <v>572</v>
      </c>
      <c r="L714" t="s">
        <v>21</v>
      </c>
      <c r="M714" s="88" t="s">
        <v>29</v>
      </c>
      <c r="N714" t="s">
        <v>1461</v>
      </c>
      <c r="P714" s="98"/>
      <c r="Q714" t="s">
        <v>2691</v>
      </c>
      <c r="R714" t="s">
        <v>2726</v>
      </c>
      <c r="S714" t="s">
        <v>9116</v>
      </c>
      <c r="T714" t="s">
        <v>1700</v>
      </c>
      <c r="U714" s="14" t="s">
        <v>9346</v>
      </c>
      <c r="V714" s="223" t="str">
        <f t="shared" si="22"/>
        <v>Franz &amp; Maria Brenschitz</v>
      </c>
      <c r="X714" s="223">
        <f t="shared" si="23"/>
        <v>1750</v>
      </c>
    </row>
    <row r="715" spans="1:24" ht="13.15" hidden="1" customHeight="1" x14ac:dyDescent="0.2">
      <c r="A715" s="235" t="str">
        <f>IF(ISBLANK(K715),"",VLOOKUP(K715,Taufen!D:D,1,FALSE))</f>
        <v>Schön</v>
      </c>
      <c r="B715" s="14">
        <v>1750</v>
      </c>
      <c r="C715">
        <v>2</v>
      </c>
      <c r="D715">
        <v>3</v>
      </c>
      <c r="E715" t="s">
        <v>27</v>
      </c>
      <c r="F715" t="s">
        <v>518</v>
      </c>
      <c r="G715" t="s">
        <v>29</v>
      </c>
      <c r="H715" t="s">
        <v>1459</v>
      </c>
      <c r="K715" t="s">
        <v>63</v>
      </c>
      <c r="L715" t="s">
        <v>13356</v>
      </c>
      <c r="M715" s="88" t="s">
        <v>47</v>
      </c>
      <c r="N715" t="s">
        <v>1463</v>
      </c>
      <c r="P715" s="98"/>
      <c r="Q715" s="14" t="s">
        <v>2667</v>
      </c>
      <c r="R715" t="s">
        <v>2567</v>
      </c>
      <c r="S715"/>
      <c r="T715" t="s">
        <v>1700</v>
      </c>
      <c r="U715" s="14" t="s">
        <v>9346</v>
      </c>
      <c r="V715" s="223" t="str">
        <f t="shared" si="22"/>
        <v>Johan &amp; Helena Bock</v>
      </c>
      <c r="X715" s="223">
        <f t="shared" si="23"/>
        <v>1750</v>
      </c>
    </row>
    <row r="716" spans="1:24" ht="13.15" hidden="1" customHeight="1" x14ac:dyDescent="0.2">
      <c r="A716" s="235" t="str">
        <f>IF(ISBLANK(K716),"",VLOOKUP(K716,Taufen!D:D,1,FALSE))</f>
        <v>Bosnitz</v>
      </c>
      <c r="B716" s="14">
        <v>1750</v>
      </c>
      <c r="C716">
        <v>4</v>
      </c>
      <c r="D716">
        <v>26</v>
      </c>
      <c r="E716" t="s">
        <v>147</v>
      </c>
      <c r="F716" t="s">
        <v>26</v>
      </c>
      <c r="G716" t="s">
        <v>2</v>
      </c>
      <c r="H716" t="s">
        <v>1459</v>
      </c>
      <c r="K716" t="s">
        <v>266</v>
      </c>
      <c r="L716" t="s">
        <v>73</v>
      </c>
      <c r="M716" s="88" t="s">
        <v>13</v>
      </c>
      <c r="N716" t="s">
        <v>1461</v>
      </c>
      <c r="P716" s="98"/>
      <c r="Q716" t="s">
        <v>2727</v>
      </c>
      <c r="R716" t="s">
        <v>2728</v>
      </c>
      <c r="S716"/>
      <c r="T716" t="s">
        <v>1700</v>
      </c>
      <c r="U716" s="14" t="s">
        <v>9346</v>
      </c>
      <c r="V716" s="223" t="str">
        <f t="shared" si="22"/>
        <v>Josef &amp; Rosina Babitz</v>
      </c>
      <c r="X716" s="223">
        <f t="shared" si="23"/>
        <v>1750</v>
      </c>
    </row>
    <row r="717" spans="1:24" ht="13.15" hidden="1" customHeight="1" x14ac:dyDescent="0.2">
      <c r="A717" s="235" t="str">
        <f>IF(ISBLANK(K717),"",VLOOKUP(K717,Taufen!D:D,1,FALSE))</f>
        <v>Schön</v>
      </c>
      <c r="B717" s="14">
        <v>1750</v>
      </c>
      <c r="C717">
        <v>5</v>
      </c>
      <c r="D717">
        <v>9</v>
      </c>
      <c r="E717" t="s">
        <v>305</v>
      </c>
      <c r="F717" t="s">
        <v>2573</v>
      </c>
      <c r="H717" t="s">
        <v>1463</v>
      </c>
      <c r="K717" t="s">
        <v>63</v>
      </c>
      <c r="L717" t="s">
        <v>582</v>
      </c>
      <c r="M717" s="88" t="s">
        <v>17</v>
      </c>
      <c r="N717" t="s">
        <v>1463</v>
      </c>
      <c r="P717" s="98"/>
      <c r="Q717" t="s">
        <v>2729</v>
      </c>
      <c r="R717" t="s">
        <v>2730</v>
      </c>
      <c r="S717"/>
      <c r="T717" t="s">
        <v>1700</v>
      </c>
      <c r="U717" s="14" t="s">
        <v>9346</v>
      </c>
      <c r="V717" s="223" t="str">
        <f t="shared" si="22"/>
        <v>August &amp; Katarina Fiala</v>
      </c>
      <c r="X717" s="223">
        <f t="shared" si="23"/>
        <v>1750</v>
      </c>
    </row>
    <row r="718" spans="1:24" ht="13.15" hidden="1" customHeight="1" x14ac:dyDescent="0.2">
      <c r="A718" s="235" t="str">
        <f>IF(ISBLANK(K718),"",VLOOKUP(K718,Taufen!D:D,1,FALSE))</f>
        <v>Hrdliczka</v>
      </c>
      <c r="B718" s="14">
        <v>1750</v>
      </c>
      <c r="C718">
        <v>5</v>
      </c>
      <c r="D718">
        <v>7</v>
      </c>
      <c r="E718" t="s">
        <v>3054</v>
      </c>
      <c r="F718" t="s">
        <v>84</v>
      </c>
      <c r="H718" t="s">
        <v>1463</v>
      </c>
      <c r="K718" s="223" t="s">
        <v>152</v>
      </c>
      <c r="L718" t="s">
        <v>13356</v>
      </c>
      <c r="M718" s="88" t="s">
        <v>2</v>
      </c>
      <c r="N718" t="s">
        <v>1459</v>
      </c>
      <c r="P718" s="98"/>
      <c r="Q718" t="s">
        <v>2731</v>
      </c>
      <c r="R718" t="s">
        <v>3070</v>
      </c>
      <c r="S718" t="s">
        <v>2291</v>
      </c>
      <c r="T718" t="s">
        <v>1686</v>
      </c>
      <c r="U718" t="s">
        <v>9347</v>
      </c>
      <c r="V718" s="223" t="str">
        <f t="shared" si="22"/>
        <v>Kaspar &amp; Helena Hubeny</v>
      </c>
      <c r="X718" s="223">
        <f t="shared" si="23"/>
        <v>1750</v>
      </c>
    </row>
    <row r="719" spans="1:24" ht="13.15" hidden="1" customHeight="1" x14ac:dyDescent="0.2">
      <c r="A719" s="235" t="str">
        <f>IF(ISBLANK(K719),"",VLOOKUP(K719,Taufen!D:D,1,FALSE))</f>
        <v>Dubianczitz</v>
      </c>
      <c r="B719" s="14">
        <v>1750</v>
      </c>
      <c r="C719">
        <v>5</v>
      </c>
      <c r="D719">
        <v>17</v>
      </c>
      <c r="E719" t="s">
        <v>436</v>
      </c>
      <c r="F719" t="s">
        <v>30</v>
      </c>
      <c r="G719" t="s">
        <v>47</v>
      </c>
      <c r="H719" t="s">
        <v>1459</v>
      </c>
      <c r="K719" s="194" t="str">
        <f>K714</f>
        <v>Dubianczitz</v>
      </c>
      <c r="L719" t="s">
        <v>21</v>
      </c>
      <c r="M719" s="194" t="str">
        <f>M714</f>
        <v>Andreas</v>
      </c>
      <c r="N719" s="194"/>
      <c r="P719" s="98"/>
      <c r="Q719" t="s">
        <v>2732</v>
      </c>
      <c r="R719" t="s">
        <v>2726</v>
      </c>
      <c r="S719" t="s">
        <v>9115</v>
      </c>
      <c r="T719" t="s">
        <v>1686</v>
      </c>
      <c r="U719" s="14" t="s">
        <v>9347</v>
      </c>
      <c r="V719" s="223" t="str">
        <f t="shared" si="22"/>
        <v>Georg &amp; Maria Koch</v>
      </c>
      <c r="X719" s="223">
        <f t="shared" si="23"/>
        <v>1750</v>
      </c>
    </row>
    <row r="720" spans="1:24" ht="13.15" hidden="1" customHeight="1" x14ac:dyDescent="0.2">
      <c r="A720" s="235" t="str">
        <f>IF(ISBLANK(K720),"",VLOOKUP(K720,Taufen!D:D,1,FALSE))</f>
        <v>Busek</v>
      </c>
      <c r="B720" s="204">
        <v>1750</v>
      </c>
      <c r="C720" s="204">
        <v>6</v>
      </c>
      <c r="D720" s="204">
        <v>14</v>
      </c>
      <c r="E720" s="204" t="s">
        <v>90</v>
      </c>
      <c r="F720" s="204" t="s">
        <v>691</v>
      </c>
      <c r="G720" s="204" t="s">
        <v>22</v>
      </c>
      <c r="H720" s="204" t="s">
        <v>1461</v>
      </c>
      <c r="I720" s="204"/>
      <c r="J720" s="204"/>
      <c r="K720" s="204" t="s">
        <v>1254</v>
      </c>
      <c r="L720" s="204" t="s">
        <v>73</v>
      </c>
      <c r="M720" s="204" t="s">
        <v>13</v>
      </c>
      <c r="N720" s="204" t="s">
        <v>1461</v>
      </c>
      <c r="O720" s="204"/>
      <c r="P720" s="204"/>
      <c r="Q720" s="204" t="s">
        <v>2733</v>
      </c>
      <c r="R720" s="204" t="s">
        <v>2496</v>
      </c>
      <c r="S720" s="204"/>
      <c r="T720" s="204" t="s">
        <v>1686</v>
      </c>
      <c r="U720" s="204" t="s">
        <v>9347</v>
      </c>
      <c r="V720" s="223" t="str">
        <f t="shared" si="22"/>
        <v>Bartolomäus &amp; Rosina Brenschitz</v>
      </c>
      <c r="X720" s="223">
        <f t="shared" si="23"/>
        <v>1750</v>
      </c>
    </row>
    <row r="721" spans="1:24" ht="13.15" hidden="1" customHeight="1" x14ac:dyDescent="0.2">
      <c r="A721" s="235" t="str">
        <f>IF(ISBLANK(K721),"",VLOOKUP(K721,Taufen!D:D,1,FALSE))</f>
        <v>Hubeny</v>
      </c>
      <c r="B721" s="14">
        <v>1750</v>
      </c>
      <c r="C721">
        <v>5</v>
      </c>
      <c r="D721">
        <v>21</v>
      </c>
      <c r="E721" t="s">
        <v>2718</v>
      </c>
      <c r="F721" t="s">
        <v>29</v>
      </c>
      <c r="H721" t="s">
        <v>1461</v>
      </c>
      <c r="K721" t="s">
        <v>3054</v>
      </c>
      <c r="L721" t="s">
        <v>15</v>
      </c>
      <c r="M721" s="88" t="s">
        <v>2</v>
      </c>
      <c r="N721" t="s">
        <v>1461</v>
      </c>
      <c r="P721" s="98"/>
      <c r="Q721" t="s">
        <v>2734</v>
      </c>
      <c r="R721" t="s">
        <v>1535</v>
      </c>
      <c r="S721" t="s">
        <v>2291</v>
      </c>
      <c r="T721" t="s">
        <v>1686</v>
      </c>
      <c r="U721" s="14" t="s">
        <v>9347</v>
      </c>
      <c r="V721" s="223" t="str">
        <f t="shared" si="22"/>
        <v>Andreas &amp; Anna Windisch</v>
      </c>
      <c r="X721" s="223">
        <f t="shared" si="23"/>
        <v>1750</v>
      </c>
    </row>
    <row r="722" spans="1:24" ht="13.15" hidden="1" customHeight="1" x14ac:dyDescent="0.2">
      <c r="A722" s="235" t="str">
        <f>IF(ISBLANK(K722),"",VLOOKUP(K722,Taufen!D:D,1,FALSE))</f>
        <v>Hubeny</v>
      </c>
      <c r="B722" s="14">
        <v>1750</v>
      </c>
      <c r="C722">
        <v>11</v>
      </c>
      <c r="D722">
        <v>17</v>
      </c>
      <c r="E722" t="s">
        <v>445</v>
      </c>
      <c r="F722" t="s">
        <v>13</v>
      </c>
      <c r="H722" t="s">
        <v>1463</v>
      </c>
      <c r="J722" t="s">
        <v>2459</v>
      </c>
      <c r="K722" t="s">
        <v>3054</v>
      </c>
      <c r="L722" t="s">
        <v>15</v>
      </c>
      <c r="M722" s="88" t="s">
        <v>29</v>
      </c>
      <c r="N722" t="s">
        <v>1459</v>
      </c>
      <c r="P722" s="98"/>
      <c r="Q722" s="200" t="s">
        <v>3797</v>
      </c>
      <c r="R722" s="200" t="s">
        <v>3172</v>
      </c>
      <c r="S722" t="s">
        <v>2291</v>
      </c>
      <c r="T722" t="s">
        <v>1686</v>
      </c>
      <c r="U722" s="200" t="s">
        <v>9347</v>
      </c>
      <c r="V722" s="223" t="str">
        <f t="shared" si="22"/>
        <v>Martin &amp; Anna Jandreschitz</v>
      </c>
      <c r="X722" s="223">
        <f t="shared" si="23"/>
        <v>1750</v>
      </c>
    </row>
    <row r="723" spans="1:24" ht="13.15" hidden="1" customHeight="1" x14ac:dyDescent="0.2">
      <c r="A723" s="235" t="str">
        <f>IF(ISBLANK(K723),"",VLOOKUP(K723,Taufen!D:D,1,FALSE))</f>
        <v>Mikulitz</v>
      </c>
      <c r="B723">
        <v>1751</v>
      </c>
      <c r="C723">
        <v>1</v>
      </c>
      <c r="D723">
        <v>31</v>
      </c>
      <c r="E723" t="s">
        <v>112</v>
      </c>
      <c r="F723" t="s">
        <v>46</v>
      </c>
      <c r="G723" t="s">
        <v>30</v>
      </c>
      <c r="H723" t="s">
        <v>1459</v>
      </c>
      <c r="K723" t="s">
        <v>613</v>
      </c>
      <c r="L723" t="s">
        <v>33</v>
      </c>
      <c r="M723" s="88" t="s">
        <v>20</v>
      </c>
      <c r="N723" t="s">
        <v>1459</v>
      </c>
      <c r="P723" s="98"/>
      <c r="Q723" t="s">
        <v>2727</v>
      </c>
      <c r="R723" t="s">
        <v>2735</v>
      </c>
      <c r="S723"/>
      <c r="T723" t="s">
        <v>1675</v>
      </c>
      <c r="U723" s="14" t="s">
        <v>9347</v>
      </c>
      <c r="V723" s="223" t="str">
        <f t="shared" si="22"/>
        <v>Anton &amp; Margarete Wolff</v>
      </c>
      <c r="X723" s="223">
        <f t="shared" si="23"/>
        <v>1751</v>
      </c>
    </row>
    <row r="724" spans="1:24" ht="13.15" hidden="1" customHeight="1" x14ac:dyDescent="0.2">
      <c r="A724" s="235" t="e">
        <f>IF(ISBLANK(K724),"",VLOOKUP(K724,Taufen!D:D,1,FALSE))</f>
        <v>#N/A</v>
      </c>
      <c r="B724" s="14">
        <v>1751</v>
      </c>
      <c r="C724">
        <v>2</v>
      </c>
      <c r="D724">
        <v>14</v>
      </c>
      <c r="E724" t="s">
        <v>2736</v>
      </c>
      <c r="F724" t="s">
        <v>2737</v>
      </c>
      <c r="G724" t="s">
        <v>20</v>
      </c>
      <c r="H724" t="s">
        <v>2738</v>
      </c>
      <c r="K724" t="s">
        <v>18861</v>
      </c>
      <c r="L724" t="s">
        <v>582</v>
      </c>
      <c r="M724" s="88" t="s">
        <v>69</v>
      </c>
      <c r="N724" t="s">
        <v>2740</v>
      </c>
      <c r="P724" s="98"/>
      <c r="Q724" t="s">
        <v>2601</v>
      </c>
      <c r="R724" t="s">
        <v>3006</v>
      </c>
      <c r="S724" t="s">
        <v>2739</v>
      </c>
      <c r="T724" t="s">
        <v>1675</v>
      </c>
      <c r="U724" s="14" t="s">
        <v>9347</v>
      </c>
      <c r="V724" s="223" t="str">
        <f t="shared" si="22"/>
        <v>Fabian Sebastian &amp; Katarina David</v>
      </c>
      <c r="X724" s="223">
        <f t="shared" si="23"/>
        <v>1751</v>
      </c>
    </row>
    <row r="725" spans="1:24" ht="13.15" hidden="1" customHeight="1" x14ac:dyDescent="0.2">
      <c r="A725" s="235" t="str">
        <f>IF(ISBLANK(K725),"",VLOOKUP(K725,Taufen!D:D,1,FALSE))</f>
        <v>Brenschitz</v>
      </c>
      <c r="B725" s="14">
        <v>1751</v>
      </c>
      <c r="C725">
        <v>2</v>
      </c>
      <c r="D725">
        <v>15</v>
      </c>
      <c r="E725" s="234" t="s">
        <v>346</v>
      </c>
      <c r="F725" t="s">
        <v>29</v>
      </c>
      <c r="G725" t="s">
        <v>2</v>
      </c>
      <c r="H725" t="s">
        <v>1463</v>
      </c>
      <c r="K725" t="s">
        <v>90</v>
      </c>
      <c r="L725" t="s">
        <v>105</v>
      </c>
      <c r="M725" s="88" t="s">
        <v>30</v>
      </c>
      <c r="N725" t="s">
        <v>1459</v>
      </c>
      <c r="P725" s="98"/>
      <c r="Q725" t="s">
        <v>2741</v>
      </c>
      <c r="R725" t="s">
        <v>2742</v>
      </c>
      <c r="S725"/>
      <c r="T725" t="s">
        <v>1675</v>
      </c>
      <c r="U725" s="14" t="s">
        <v>9347</v>
      </c>
      <c r="V725" s="223" t="str">
        <f t="shared" si="22"/>
        <v>Andreas &amp; Eva Damianczitz</v>
      </c>
      <c r="X725" s="223">
        <f t="shared" si="23"/>
        <v>1751</v>
      </c>
    </row>
    <row r="726" spans="1:24" ht="13.15" hidden="1" customHeight="1" x14ac:dyDescent="0.2">
      <c r="A726" s="235" t="str">
        <f>IF(ISBLANK(K726),"",VLOOKUP(K726,Taufen!D:D,1,FALSE))</f>
        <v>Hummer</v>
      </c>
      <c r="B726" s="14">
        <v>1751</v>
      </c>
      <c r="C726">
        <v>2</v>
      </c>
      <c r="D726">
        <v>16</v>
      </c>
      <c r="E726" t="s">
        <v>3002</v>
      </c>
      <c r="F726" t="s">
        <v>24</v>
      </c>
      <c r="H726" t="s">
        <v>1459</v>
      </c>
      <c r="K726" t="s">
        <v>143</v>
      </c>
      <c r="L726" t="s">
        <v>21</v>
      </c>
      <c r="M726" s="88" t="s">
        <v>22</v>
      </c>
      <c r="N726" t="s">
        <v>1461</v>
      </c>
      <c r="P726" s="98"/>
      <c r="Q726" t="s">
        <v>3073</v>
      </c>
      <c r="R726" t="s">
        <v>2743</v>
      </c>
      <c r="S726" t="s">
        <v>2291</v>
      </c>
      <c r="T726" t="s">
        <v>1675</v>
      </c>
      <c r="U726" s="14" t="s">
        <v>9347</v>
      </c>
      <c r="V726" s="223" t="str">
        <f t="shared" si="22"/>
        <v>Fabian &amp; Maria Schallamon</v>
      </c>
      <c r="X726" s="223">
        <f t="shared" si="23"/>
        <v>1751</v>
      </c>
    </row>
    <row r="727" spans="1:24" ht="13.15" hidden="1" customHeight="1" x14ac:dyDescent="0.2">
      <c r="A727" s="235" t="str">
        <f>IF(ISBLANK(K727),"",VLOOKUP(K727,Taufen!D:D,1,FALSE))</f>
        <v>Brenschitz</v>
      </c>
      <c r="B727" s="14">
        <v>1751</v>
      </c>
      <c r="C727">
        <v>4</v>
      </c>
      <c r="D727">
        <v>26</v>
      </c>
      <c r="E727" t="s">
        <v>163</v>
      </c>
      <c r="F727" t="s">
        <v>103</v>
      </c>
      <c r="G727" t="s">
        <v>20</v>
      </c>
      <c r="H727" t="s">
        <v>1463</v>
      </c>
      <c r="K727" s="194" t="str">
        <f>K622</f>
        <v>Brenschitz</v>
      </c>
      <c r="L727" t="s">
        <v>33</v>
      </c>
      <c r="M727" s="194" t="str">
        <f>M622</f>
        <v>Georg</v>
      </c>
      <c r="N727" s="194" t="s">
        <v>1459</v>
      </c>
      <c r="P727" s="98"/>
      <c r="Q727" t="s">
        <v>2727</v>
      </c>
      <c r="R727" t="s">
        <v>2744</v>
      </c>
      <c r="S727" t="s">
        <v>9114</v>
      </c>
      <c r="T727" t="s">
        <v>1665</v>
      </c>
      <c r="U727" t="s">
        <v>9348</v>
      </c>
      <c r="V727" s="223" t="str">
        <f t="shared" si="22"/>
        <v>Franz &amp; Margarete Arbes</v>
      </c>
      <c r="X727" s="223">
        <f t="shared" si="23"/>
        <v>1751</v>
      </c>
    </row>
    <row r="728" spans="1:24" ht="13.15" hidden="1" customHeight="1" x14ac:dyDescent="0.2">
      <c r="A728" s="235" t="str">
        <f>IF(ISBLANK(K728),"",VLOOKUP(K728,Taufen!D:D,1,FALSE))</f>
        <v>Jlliczek</v>
      </c>
      <c r="B728" s="14">
        <v>1751</v>
      </c>
      <c r="C728">
        <v>5</v>
      </c>
      <c r="D728">
        <v>11</v>
      </c>
      <c r="E728" t="s">
        <v>4431</v>
      </c>
      <c r="F728" t="s">
        <v>30</v>
      </c>
      <c r="H728" t="s">
        <v>1459</v>
      </c>
      <c r="K728" t="s">
        <v>508</v>
      </c>
      <c r="L728" t="s">
        <v>73</v>
      </c>
      <c r="M728" s="88" t="s">
        <v>691</v>
      </c>
      <c r="N728" t="s">
        <v>1459</v>
      </c>
      <c r="P728" s="98"/>
      <c r="Q728" s="14" t="s">
        <v>2727</v>
      </c>
      <c r="R728" t="s">
        <v>2745</v>
      </c>
      <c r="S728" t="s">
        <v>2291</v>
      </c>
      <c r="T728" t="s">
        <v>1665</v>
      </c>
      <c r="U728" s="14" t="s">
        <v>9348</v>
      </c>
      <c r="V728" s="223" t="str">
        <f t="shared" si="22"/>
        <v>Georg &amp; Rosina Steffanek</v>
      </c>
      <c r="X728" s="223">
        <f t="shared" si="23"/>
        <v>1751</v>
      </c>
    </row>
    <row r="729" spans="1:24" ht="13.15" hidden="1" customHeight="1" x14ac:dyDescent="0.2">
      <c r="A729" s="235" t="str">
        <f>IF(ISBLANK(K729),"",VLOOKUP(K729,Taufen!D:D,1,FALSE))</f>
        <v>Bock</v>
      </c>
      <c r="B729" s="14">
        <v>1751</v>
      </c>
      <c r="C729">
        <v>5</v>
      </c>
      <c r="D729">
        <v>11</v>
      </c>
      <c r="E729" t="s">
        <v>60</v>
      </c>
      <c r="F729" t="s">
        <v>47</v>
      </c>
      <c r="H729" t="s">
        <v>1459</v>
      </c>
      <c r="K729" t="s">
        <v>27</v>
      </c>
      <c r="L729" t="s">
        <v>21</v>
      </c>
      <c r="M729" s="88" t="s">
        <v>29</v>
      </c>
      <c r="N729" t="s">
        <v>1459</v>
      </c>
      <c r="P729" s="98"/>
      <c r="Q729" t="s">
        <v>2746</v>
      </c>
      <c r="R729" t="s">
        <v>2747</v>
      </c>
      <c r="S729" t="s">
        <v>2291</v>
      </c>
      <c r="T729" t="s">
        <v>1665</v>
      </c>
      <c r="U729" s="14" t="s">
        <v>9348</v>
      </c>
      <c r="V729" s="223" t="str">
        <f t="shared" si="22"/>
        <v>Lorenz &amp; Maria Gering</v>
      </c>
      <c r="X729" s="223">
        <f t="shared" si="23"/>
        <v>1751</v>
      </c>
    </row>
    <row r="730" spans="1:24" ht="13.15" hidden="1" customHeight="1" x14ac:dyDescent="0.2">
      <c r="A730" s="235" t="str">
        <f>IF(ISBLANK(K730),"",VLOOKUP(K730,Taufen!D:D,1,FALSE))</f>
        <v>Wraneschitz</v>
      </c>
      <c r="B730" s="14">
        <v>1751</v>
      </c>
      <c r="C730">
        <v>6</v>
      </c>
      <c r="D730">
        <v>20</v>
      </c>
      <c r="E730" t="s">
        <v>2748</v>
      </c>
      <c r="F730" t="s">
        <v>30</v>
      </c>
      <c r="G730" t="s">
        <v>13</v>
      </c>
      <c r="H730" t="s">
        <v>2749</v>
      </c>
      <c r="K730" t="s">
        <v>12</v>
      </c>
      <c r="L730" t="s">
        <v>21</v>
      </c>
      <c r="M730" s="88" t="s">
        <v>13</v>
      </c>
      <c r="N730" t="s">
        <v>1463</v>
      </c>
      <c r="P730" s="98"/>
      <c r="Q730" t="s">
        <v>2682</v>
      </c>
      <c r="R730" t="s">
        <v>2750</v>
      </c>
      <c r="S730"/>
      <c r="T730" t="s">
        <v>1665</v>
      </c>
      <c r="U730" s="14" t="s">
        <v>9348</v>
      </c>
      <c r="V730" s="223" t="str">
        <f t="shared" si="22"/>
        <v>Georg &amp; Maria Hirtynka</v>
      </c>
      <c r="X730" s="223">
        <f t="shared" si="23"/>
        <v>1751</v>
      </c>
    </row>
    <row r="731" spans="1:24" ht="13.15" hidden="1" customHeight="1" x14ac:dyDescent="0.2">
      <c r="A731" s="235" t="str">
        <f>IF(ISBLANK(K731),"",VLOOKUP(K731,Taufen!D:D,1,FALSE))</f>
        <v>Slunsky</v>
      </c>
      <c r="B731" s="14">
        <v>1751</v>
      </c>
      <c r="C731">
        <v>6</v>
      </c>
      <c r="D731">
        <v>29</v>
      </c>
      <c r="E731" t="s">
        <v>445</v>
      </c>
      <c r="F731" t="s">
        <v>22</v>
      </c>
      <c r="G731" t="s">
        <v>30</v>
      </c>
      <c r="H731" t="s">
        <v>1465</v>
      </c>
      <c r="K731" s="194" t="str">
        <f>K598</f>
        <v>Slunsky</v>
      </c>
      <c r="L731" t="s">
        <v>59</v>
      </c>
      <c r="M731" s="194" t="str">
        <f>M598</f>
        <v>Andreas</v>
      </c>
      <c r="N731" s="194" t="s">
        <v>1461</v>
      </c>
      <c r="P731" s="98"/>
      <c r="Q731" t="s">
        <v>2734</v>
      </c>
      <c r="R731" t="s">
        <v>2751</v>
      </c>
      <c r="S731" t="s">
        <v>9113</v>
      </c>
      <c r="T731" t="s">
        <v>1665</v>
      </c>
      <c r="U731" s="14" t="s">
        <v>9348</v>
      </c>
      <c r="V731" s="223" t="str">
        <f t="shared" si="22"/>
        <v>Gregor &amp; Ursula Jandreschitz</v>
      </c>
      <c r="X731" s="223">
        <f t="shared" si="23"/>
        <v>1751</v>
      </c>
    </row>
    <row r="732" spans="1:24" ht="13.15" hidden="1" customHeight="1" x14ac:dyDescent="0.2">
      <c r="A732" s="235" t="str">
        <f>IF(ISBLANK(K732),"",VLOOKUP(K732,Taufen!D:D,1,FALSE))</f>
        <v>Ticzar</v>
      </c>
      <c r="B732" s="14">
        <v>1751</v>
      </c>
      <c r="C732">
        <v>7</v>
      </c>
      <c r="D732">
        <v>22</v>
      </c>
      <c r="E732" s="234" t="s">
        <v>3512</v>
      </c>
      <c r="F732" t="s">
        <v>46</v>
      </c>
      <c r="G732" t="s">
        <v>103</v>
      </c>
      <c r="H732" t="s">
        <v>2752</v>
      </c>
      <c r="K732" t="s">
        <v>2593</v>
      </c>
      <c r="L732" t="s">
        <v>13356</v>
      </c>
      <c r="M732" s="88" t="s">
        <v>691</v>
      </c>
      <c r="N732" t="s">
        <v>1461</v>
      </c>
      <c r="P732" s="98"/>
      <c r="Q732" t="s">
        <v>2601</v>
      </c>
      <c r="R732" t="s">
        <v>2691</v>
      </c>
      <c r="S732"/>
      <c r="T732" t="s">
        <v>1665</v>
      </c>
      <c r="U732" s="14" t="s">
        <v>9348</v>
      </c>
      <c r="V732" s="223" t="str">
        <f t="shared" si="22"/>
        <v>Anton &amp; Helena Petr</v>
      </c>
      <c r="X732" s="223">
        <f t="shared" si="23"/>
        <v>1751</v>
      </c>
    </row>
    <row r="733" spans="1:24" ht="13.15" hidden="1" customHeight="1" x14ac:dyDescent="0.2">
      <c r="A733" s="235" t="str">
        <f>IF(ISBLANK(K733),"",VLOOKUP(K733,Taufen!D:D,1,FALSE))</f>
        <v>Suchovsky</v>
      </c>
      <c r="B733" s="14">
        <v>1751</v>
      </c>
      <c r="C733" s="6">
        <v>10</v>
      </c>
      <c r="D733" s="6">
        <v>31</v>
      </c>
      <c r="E733" s="6" t="s">
        <v>3504</v>
      </c>
      <c r="F733" s="6" t="s">
        <v>26</v>
      </c>
      <c r="G733" s="6" t="s">
        <v>13</v>
      </c>
      <c r="H733" s="6" t="s">
        <v>1463</v>
      </c>
      <c r="I733" s="6"/>
      <c r="J733" s="6"/>
      <c r="K733" s="6" t="s">
        <v>4645</v>
      </c>
      <c r="L733" s="6" t="s">
        <v>33</v>
      </c>
      <c r="M733" s="6" t="s">
        <v>20</v>
      </c>
      <c r="N733" s="6" t="s">
        <v>1463</v>
      </c>
      <c r="O733" s="6"/>
      <c r="P733" s="6"/>
      <c r="Q733" s="6" t="s">
        <v>2717</v>
      </c>
      <c r="R733" s="6" t="s">
        <v>2750</v>
      </c>
      <c r="S733" s="6"/>
      <c r="T733" s="6" t="s">
        <v>1659</v>
      </c>
      <c r="U733" s="6" t="s">
        <v>9348</v>
      </c>
      <c r="V733" s="223" t="str">
        <f t="shared" si="22"/>
        <v>Josef &amp; Margarete Haimel</v>
      </c>
      <c r="X733" s="223">
        <f t="shared" si="23"/>
        <v>1751</v>
      </c>
    </row>
    <row r="734" spans="1:24" ht="13.15" hidden="1" customHeight="1" x14ac:dyDescent="0.2">
      <c r="A734" s="235" t="str">
        <f>IF(ISBLANK(K734),"",VLOOKUP(K734,Taufen!D:D,1,FALSE))</f>
        <v>Zuritz</v>
      </c>
      <c r="B734" s="14">
        <v>1751</v>
      </c>
      <c r="C734">
        <v>11</v>
      </c>
      <c r="D734">
        <v>22</v>
      </c>
      <c r="E734" t="s">
        <v>2753</v>
      </c>
      <c r="F734" t="s">
        <v>13</v>
      </c>
      <c r="G734" t="s">
        <v>691</v>
      </c>
      <c r="H734" t="s">
        <v>2959</v>
      </c>
      <c r="K734" t="s">
        <v>1771</v>
      </c>
      <c r="L734" t="s">
        <v>21</v>
      </c>
      <c r="M734" s="88" t="s">
        <v>20</v>
      </c>
      <c r="N734" t="s">
        <v>1461</v>
      </c>
      <c r="P734" s="98"/>
      <c r="Q734" t="s">
        <v>2962</v>
      </c>
      <c r="R734" t="s">
        <v>3014</v>
      </c>
      <c r="S734"/>
      <c r="T734" t="s">
        <v>1659</v>
      </c>
      <c r="U734" s="200" t="s">
        <v>9348</v>
      </c>
      <c r="V734" s="223" t="str">
        <f t="shared" si="22"/>
        <v>Martin &amp; Maria Grbavczitz</v>
      </c>
      <c r="X734" s="223">
        <f t="shared" si="23"/>
        <v>1751</v>
      </c>
    </row>
    <row r="735" spans="1:24" ht="13.15" hidden="1" customHeight="1" x14ac:dyDescent="0.2">
      <c r="A735" s="235" t="str">
        <f>IF(ISBLANK(K735),"",VLOOKUP(K735,Taufen!D:D,1,FALSE))</f>
        <v>Reichl</v>
      </c>
      <c r="B735">
        <v>1752</v>
      </c>
      <c r="C735">
        <v>1</v>
      </c>
      <c r="D735">
        <v>9</v>
      </c>
      <c r="E735" s="234" t="s">
        <v>928</v>
      </c>
      <c r="F735" t="s">
        <v>518</v>
      </c>
      <c r="G735" t="s">
        <v>518</v>
      </c>
      <c r="H735" t="s">
        <v>1463</v>
      </c>
      <c r="K735" s="194" t="str">
        <f>K596</f>
        <v>Reichl</v>
      </c>
      <c r="L735" t="s">
        <v>81</v>
      </c>
      <c r="M735" s="194" t="str">
        <f>M596</f>
        <v>Martin</v>
      </c>
      <c r="N735" s="194" t="str">
        <f>N596</f>
        <v>NP</v>
      </c>
      <c r="P735" s="98"/>
      <c r="Q735" t="s">
        <v>2623</v>
      </c>
      <c r="R735" t="s">
        <v>2754</v>
      </c>
      <c r="S735" t="s">
        <v>9112</v>
      </c>
      <c r="T735" t="s">
        <v>1659</v>
      </c>
      <c r="U735" s="14" t="s">
        <v>9348</v>
      </c>
      <c r="V735" s="223" t="str">
        <f t="shared" si="22"/>
        <v>Johan &amp; Elisabet Koschezak</v>
      </c>
      <c r="X735" s="223">
        <f t="shared" si="23"/>
        <v>1752</v>
      </c>
    </row>
    <row r="736" spans="1:24" ht="13.15" hidden="1" customHeight="1" x14ac:dyDescent="0.2">
      <c r="A736" s="235" t="str">
        <f>IF(ISBLANK(K736),"",VLOOKUP(K736,Taufen!D:D,1,FALSE))</f>
        <v>Slunsky</v>
      </c>
      <c r="B736" s="15">
        <v>1752</v>
      </c>
      <c r="C736">
        <v>1</v>
      </c>
      <c r="D736">
        <v>24</v>
      </c>
      <c r="E736" t="s">
        <v>112</v>
      </c>
      <c r="F736" t="s">
        <v>518</v>
      </c>
      <c r="H736" t="s">
        <v>1461</v>
      </c>
      <c r="K736" t="s">
        <v>77</v>
      </c>
      <c r="L736" t="s">
        <v>52</v>
      </c>
      <c r="M736" s="88" t="s">
        <v>29</v>
      </c>
      <c r="N736" t="s">
        <v>1463</v>
      </c>
      <c r="P736" s="98"/>
      <c r="Q736" t="s">
        <v>2438</v>
      </c>
      <c r="R736" t="s">
        <v>2755</v>
      </c>
      <c r="S736" t="s">
        <v>2291</v>
      </c>
      <c r="T736" t="s">
        <v>1659</v>
      </c>
      <c r="U736" s="14" t="s">
        <v>9348</v>
      </c>
      <c r="V736" s="223" t="str">
        <f t="shared" si="22"/>
        <v>Johan &amp; Magdalena Wolff</v>
      </c>
      <c r="X736" s="223">
        <f t="shared" si="23"/>
        <v>1752</v>
      </c>
    </row>
    <row r="737" spans="1:24" ht="13.15" hidden="1" customHeight="1" x14ac:dyDescent="0.2">
      <c r="A737" s="235" t="str">
        <f>IF(ISBLANK(K737),"",VLOOKUP(K737,Taufen!D:D,1,FALSE))</f>
        <v>Babitz</v>
      </c>
      <c r="B737" s="15">
        <v>1752</v>
      </c>
      <c r="C737">
        <v>1</v>
      </c>
      <c r="D737">
        <v>25</v>
      </c>
      <c r="E737" t="s">
        <v>112</v>
      </c>
      <c r="F737" t="s">
        <v>2</v>
      </c>
      <c r="G737" t="s">
        <v>5500</v>
      </c>
      <c r="H737" t="s">
        <v>1459</v>
      </c>
      <c r="K737" t="s">
        <v>147</v>
      </c>
      <c r="L737" t="s">
        <v>21</v>
      </c>
      <c r="M737" s="88" t="s">
        <v>2</v>
      </c>
      <c r="N737" t="s">
        <v>1461</v>
      </c>
      <c r="P737" s="98"/>
      <c r="Q737" t="s">
        <v>2727</v>
      </c>
      <c r="R737" t="s">
        <v>2756</v>
      </c>
      <c r="S737"/>
      <c r="T737" t="s">
        <v>1645</v>
      </c>
      <c r="U737" t="s">
        <v>9349</v>
      </c>
      <c r="V737" s="223" t="str">
        <f t="shared" si="22"/>
        <v>Mathias &amp; Maria Wolff</v>
      </c>
      <c r="X737" s="223">
        <f t="shared" si="23"/>
        <v>1752</v>
      </c>
    </row>
    <row r="738" spans="1:24" ht="13.15" hidden="1" customHeight="1" x14ac:dyDescent="0.2">
      <c r="A738" s="235" t="str">
        <f>IF(ISBLANK(K738),"",VLOOKUP(K738,Taufen!D:D,1,FALSE))</f>
        <v>Babitz</v>
      </c>
      <c r="B738" s="15">
        <v>1752</v>
      </c>
      <c r="C738">
        <v>1</v>
      </c>
      <c r="D738">
        <v>26</v>
      </c>
      <c r="E738" t="s">
        <v>100</v>
      </c>
      <c r="F738" t="s">
        <v>26</v>
      </c>
      <c r="G738" t="s">
        <v>30</v>
      </c>
      <c r="H738" t="s">
        <v>1459</v>
      </c>
      <c r="K738" t="s">
        <v>147</v>
      </c>
      <c r="L738" t="s">
        <v>15</v>
      </c>
      <c r="M738" s="88" t="s">
        <v>2</v>
      </c>
      <c r="N738" t="s">
        <v>1461</v>
      </c>
      <c r="P738" s="98"/>
      <c r="Q738" t="s">
        <v>2522</v>
      </c>
      <c r="R738" t="s">
        <v>1657</v>
      </c>
      <c r="S738"/>
      <c r="T738" t="s">
        <v>1645</v>
      </c>
      <c r="U738" s="15" t="s">
        <v>9349</v>
      </c>
      <c r="V738" s="223" t="str">
        <f t="shared" si="22"/>
        <v>Josef &amp; Anna Slavitz</v>
      </c>
      <c r="X738" s="223">
        <f t="shared" si="23"/>
        <v>1752</v>
      </c>
    </row>
    <row r="739" spans="1:24" ht="13.15" hidden="1" customHeight="1" x14ac:dyDescent="0.2">
      <c r="A739" s="235" t="str">
        <f>IF(ISBLANK(K739),"",VLOOKUP(K739,Taufen!D:D,1,FALSE))</f>
        <v>Brenschitz</v>
      </c>
      <c r="B739" s="15">
        <v>1752</v>
      </c>
      <c r="C739">
        <v>2</v>
      </c>
      <c r="D739">
        <v>1</v>
      </c>
      <c r="E739" t="s">
        <v>12</v>
      </c>
      <c r="F739" t="s">
        <v>29</v>
      </c>
      <c r="G739" t="s">
        <v>277</v>
      </c>
      <c r="H739" t="s">
        <v>1463</v>
      </c>
      <c r="K739" s="194" t="str">
        <f>K589</f>
        <v>Brenschitz</v>
      </c>
      <c r="L739" t="s">
        <v>13356</v>
      </c>
      <c r="M739" s="194" t="str">
        <f>M589</f>
        <v>Georg</v>
      </c>
      <c r="N739" s="194" t="s">
        <v>1459</v>
      </c>
      <c r="P739" s="98"/>
      <c r="Q739" t="s">
        <v>2742</v>
      </c>
      <c r="R739" t="s">
        <v>1057</v>
      </c>
      <c r="S739" t="s">
        <v>9111</v>
      </c>
      <c r="T739" t="s">
        <v>1645</v>
      </c>
      <c r="U739" s="15" t="s">
        <v>9349</v>
      </c>
      <c r="V739" s="223" t="str">
        <f t="shared" si="22"/>
        <v>Andreas &amp; Helena Wraneschitz</v>
      </c>
      <c r="X739" s="223">
        <f t="shared" si="23"/>
        <v>1752</v>
      </c>
    </row>
    <row r="740" spans="1:24" ht="13.15" hidden="1" customHeight="1" x14ac:dyDescent="0.2">
      <c r="A740" s="235" t="str">
        <f>IF(ISBLANK(K740),"",VLOOKUP(K740,Taufen!D:D,1,FALSE))</f>
        <v>Jelluschitz</v>
      </c>
      <c r="B740" s="15">
        <v>1752</v>
      </c>
      <c r="C740">
        <v>2</v>
      </c>
      <c r="D740">
        <v>9</v>
      </c>
      <c r="E740" t="s">
        <v>4564</v>
      </c>
      <c r="F740" t="s">
        <v>29</v>
      </c>
      <c r="G740" t="s">
        <v>2</v>
      </c>
      <c r="H740" t="s">
        <v>1463</v>
      </c>
      <c r="K740" s="194" t="str">
        <f>K643</f>
        <v>Jelluschitz</v>
      </c>
      <c r="L740" t="s">
        <v>33</v>
      </c>
      <c r="M740" s="194" t="str">
        <f>M643</f>
        <v>Josef</v>
      </c>
      <c r="N740" s="194" t="s">
        <v>1461</v>
      </c>
      <c r="P740" s="98"/>
      <c r="Q740" t="s">
        <v>2690</v>
      </c>
      <c r="R740" t="s">
        <v>2544</v>
      </c>
      <c r="S740" t="s">
        <v>9037</v>
      </c>
      <c r="T740" t="s">
        <v>1645</v>
      </c>
      <c r="U740" s="15" t="s">
        <v>9349</v>
      </c>
      <c r="V740" s="223" t="str">
        <f t="shared" si="22"/>
        <v>Andreas &amp; Margarete Kuschmitz</v>
      </c>
      <c r="X740" s="223">
        <f t="shared" si="23"/>
        <v>1752</v>
      </c>
    </row>
    <row r="741" spans="1:24" ht="13.15" hidden="1" customHeight="1" x14ac:dyDescent="0.2">
      <c r="A741" s="235" t="str">
        <f>IF(ISBLANK(K741),"",VLOOKUP(K741,Taufen!D:D,1,FALSE))</f>
        <v>Brenschitz</v>
      </c>
      <c r="B741" s="15">
        <v>1752</v>
      </c>
      <c r="C741">
        <v>2</v>
      </c>
      <c r="D741">
        <v>13</v>
      </c>
      <c r="E741" t="s">
        <v>438</v>
      </c>
      <c r="F741" t="s">
        <v>14</v>
      </c>
      <c r="G741" t="s">
        <v>2</v>
      </c>
      <c r="H741" t="s">
        <v>2757</v>
      </c>
      <c r="K741" t="s">
        <v>90</v>
      </c>
      <c r="L741" t="s">
        <v>21</v>
      </c>
      <c r="M741" s="88" t="s">
        <v>14</v>
      </c>
      <c r="N741" t="s">
        <v>1461</v>
      </c>
      <c r="P741" s="98"/>
      <c r="Q741" t="s">
        <v>2438</v>
      </c>
      <c r="R741" t="s">
        <v>1041</v>
      </c>
      <c r="S741"/>
      <c r="T741" t="s">
        <v>1645</v>
      </c>
      <c r="U741" s="197" t="s">
        <v>9349</v>
      </c>
      <c r="V741" s="223" t="str">
        <f t="shared" si="22"/>
        <v>Michael &amp; Maria Czerni</v>
      </c>
      <c r="X741" s="223">
        <f t="shared" si="23"/>
        <v>1752</v>
      </c>
    </row>
    <row r="742" spans="1:24" ht="13.15" hidden="1" customHeight="1" x14ac:dyDescent="0.2">
      <c r="A742" s="235" t="e">
        <f>IF(ISBLANK(K742),"",VLOOKUP(K742,Taufen!D:D,1,FALSE))</f>
        <v>#N/A</v>
      </c>
      <c r="B742" s="15">
        <v>1752</v>
      </c>
      <c r="C742">
        <v>2</v>
      </c>
      <c r="D742">
        <v>14</v>
      </c>
      <c r="E742" t="s">
        <v>2590</v>
      </c>
      <c r="F742" t="s">
        <v>26</v>
      </c>
      <c r="H742" t="s">
        <v>1463</v>
      </c>
      <c r="K742" t="s">
        <v>2758</v>
      </c>
      <c r="L742" t="s">
        <v>21</v>
      </c>
      <c r="M742" s="88" t="s">
        <v>23</v>
      </c>
      <c r="N742" t="s">
        <v>5863</v>
      </c>
      <c r="P742" s="98"/>
      <c r="Q742" t="s">
        <v>2759</v>
      </c>
      <c r="R742" t="s">
        <v>2760</v>
      </c>
      <c r="S742" t="s">
        <v>2291</v>
      </c>
      <c r="T742" t="s">
        <v>1645</v>
      </c>
      <c r="U742" s="15" t="s">
        <v>9349</v>
      </c>
      <c r="V742" s="223" t="str">
        <f t="shared" si="22"/>
        <v>Josef &amp; Maria Baranczitz</v>
      </c>
      <c r="X742" s="223">
        <f t="shared" si="23"/>
        <v>1752</v>
      </c>
    </row>
    <row r="743" spans="1:24" ht="13.15" hidden="1" customHeight="1" x14ac:dyDescent="0.2">
      <c r="A743" s="235" t="str">
        <f>IF(ISBLANK(K743),"",VLOOKUP(K743,Taufen!D:D,1,FALSE))</f>
        <v>Schallamon</v>
      </c>
      <c r="B743" s="15">
        <v>1752</v>
      </c>
      <c r="C743">
        <v>5</v>
      </c>
      <c r="D743">
        <v>11</v>
      </c>
      <c r="E743" t="s">
        <v>122</v>
      </c>
      <c r="F743" t="s">
        <v>14</v>
      </c>
      <c r="H743" t="s">
        <v>1461</v>
      </c>
      <c r="K743" t="s">
        <v>3002</v>
      </c>
      <c r="L743" s="129" t="s">
        <v>1391</v>
      </c>
      <c r="M743" s="88" t="s">
        <v>53</v>
      </c>
      <c r="N743" t="s">
        <v>1461</v>
      </c>
      <c r="P743" s="98"/>
      <c r="Q743" t="s">
        <v>3006</v>
      </c>
      <c r="R743" t="s">
        <v>2761</v>
      </c>
      <c r="S743" t="s">
        <v>2291</v>
      </c>
      <c r="T743" t="s">
        <v>1639</v>
      </c>
      <c r="U743" s="15" t="s">
        <v>9349</v>
      </c>
      <c r="V743" s="223" t="str">
        <f t="shared" si="22"/>
        <v>Michael &amp; Kunigunde Müllner</v>
      </c>
      <c r="X743" s="223">
        <f t="shared" si="23"/>
        <v>1752</v>
      </c>
    </row>
    <row r="744" spans="1:24" ht="13.15" hidden="1" customHeight="1" x14ac:dyDescent="0.2">
      <c r="A744" s="235" t="e">
        <f>IF(ISBLANK(K744),"",VLOOKUP(K744,Taufen!D:D,1,FALSE))</f>
        <v>#N/A</v>
      </c>
      <c r="B744" s="15">
        <v>1752</v>
      </c>
      <c r="C744">
        <v>5</v>
      </c>
      <c r="D744">
        <v>25</v>
      </c>
      <c r="E744" t="s">
        <v>2762</v>
      </c>
      <c r="F744" t="s">
        <v>2</v>
      </c>
      <c r="G744" t="s">
        <v>2</v>
      </c>
      <c r="H744" t="s">
        <v>1467</v>
      </c>
      <c r="K744" t="s">
        <v>2763</v>
      </c>
      <c r="L744" t="s">
        <v>80</v>
      </c>
      <c r="M744" s="88" t="s">
        <v>30</v>
      </c>
      <c r="N744" t="s">
        <v>2764</v>
      </c>
      <c r="P744" s="98"/>
      <c r="Q744" t="s">
        <v>2765</v>
      </c>
      <c r="R744" t="s">
        <v>2766</v>
      </c>
      <c r="S744"/>
      <c r="T744" t="s">
        <v>1639</v>
      </c>
      <c r="U744" s="15" t="s">
        <v>9349</v>
      </c>
      <c r="V744" s="223" t="str">
        <f t="shared" si="22"/>
        <v>Mathias &amp; Anna Maria Staner</v>
      </c>
      <c r="X744" s="223">
        <f t="shared" si="23"/>
        <v>1752</v>
      </c>
    </row>
    <row r="745" spans="1:24" ht="13.15" hidden="1" customHeight="1" x14ac:dyDescent="0.2">
      <c r="A745" s="235" t="str">
        <f>IF(ISBLANK(K745),"",VLOOKUP(K745,Taufen!D:D,1,FALSE))</f>
        <v>Netrufal</v>
      </c>
      <c r="B745">
        <v>1753</v>
      </c>
      <c r="C745">
        <v>1</v>
      </c>
      <c r="D745">
        <v>29</v>
      </c>
      <c r="E745" t="s">
        <v>145</v>
      </c>
      <c r="F745" t="s">
        <v>69</v>
      </c>
      <c r="H745" t="s">
        <v>1461</v>
      </c>
      <c r="K745" t="s">
        <v>74</v>
      </c>
      <c r="L745" t="s">
        <v>13356</v>
      </c>
      <c r="M745" s="88" t="s">
        <v>30</v>
      </c>
      <c r="N745" t="s">
        <v>1461</v>
      </c>
      <c r="P745" s="98"/>
      <c r="Q745" t="s">
        <v>3015</v>
      </c>
      <c r="R745" t="s">
        <v>2745</v>
      </c>
      <c r="S745" t="s">
        <v>2291</v>
      </c>
      <c r="T745" t="s">
        <v>1639</v>
      </c>
      <c r="U745" s="15" t="s">
        <v>9349</v>
      </c>
      <c r="V745" s="223" t="str">
        <f t="shared" si="22"/>
        <v>Wenzel &amp; Helena Blaskovitz</v>
      </c>
      <c r="X745" s="223">
        <f t="shared" si="23"/>
        <v>1753</v>
      </c>
    </row>
    <row r="746" spans="1:24" ht="13.15" hidden="1" customHeight="1" x14ac:dyDescent="0.2">
      <c r="A746" s="235" t="str">
        <f>IF(ISBLANK(K746),"",VLOOKUP(K746,Taufen!D:D,1,FALSE))</f>
        <v>Hubeny</v>
      </c>
      <c r="B746" s="16">
        <v>1753</v>
      </c>
      <c r="C746">
        <v>1</v>
      </c>
      <c r="D746">
        <v>30</v>
      </c>
      <c r="E746" t="s">
        <v>145</v>
      </c>
      <c r="F746" t="s">
        <v>2</v>
      </c>
      <c r="G746" t="s">
        <v>30</v>
      </c>
      <c r="H746" t="s">
        <v>1459</v>
      </c>
      <c r="K746" t="s">
        <v>3054</v>
      </c>
      <c r="L746" t="s">
        <v>172</v>
      </c>
      <c r="M746" s="88" t="s">
        <v>29</v>
      </c>
      <c r="N746" t="s">
        <v>1459</v>
      </c>
      <c r="P746" s="98"/>
      <c r="Q746" t="s">
        <v>3013</v>
      </c>
      <c r="R746" s="15" t="s">
        <v>2745</v>
      </c>
      <c r="S746"/>
      <c r="T746" t="s">
        <v>1638</v>
      </c>
      <c r="U746" s="15" t="s">
        <v>9349</v>
      </c>
      <c r="V746" s="223" t="str">
        <f t="shared" si="22"/>
        <v>Mathias &amp; Marina Blaskovitz</v>
      </c>
      <c r="X746" s="223">
        <f t="shared" si="23"/>
        <v>1753</v>
      </c>
    </row>
    <row r="747" spans="1:24" ht="13.15" hidden="1" customHeight="1" x14ac:dyDescent="0.2">
      <c r="A747" s="235" t="str">
        <f>IF(ISBLANK(K747),"",VLOOKUP(K747,Taufen!D:D,1,FALSE))</f>
        <v>Waltner</v>
      </c>
      <c r="B747" s="16">
        <v>1753</v>
      </c>
      <c r="C747">
        <v>2</v>
      </c>
      <c r="D747">
        <v>21</v>
      </c>
      <c r="E747" t="s">
        <v>2767</v>
      </c>
      <c r="F747" t="s">
        <v>13</v>
      </c>
      <c r="G747" t="s">
        <v>13</v>
      </c>
      <c r="H747" t="s">
        <v>2968</v>
      </c>
      <c r="K747" t="s">
        <v>1318</v>
      </c>
      <c r="L747" t="s">
        <v>81</v>
      </c>
      <c r="M747" s="88" t="s">
        <v>53</v>
      </c>
      <c r="N747" t="s">
        <v>1461</v>
      </c>
      <c r="P747" s="98"/>
      <c r="Q747" t="s">
        <v>2572</v>
      </c>
      <c r="R747" t="s">
        <v>2760</v>
      </c>
      <c r="S747" t="s">
        <v>2768</v>
      </c>
      <c r="T747" t="s">
        <v>1631</v>
      </c>
      <c r="U747" t="s">
        <v>9350</v>
      </c>
      <c r="V747" s="223" t="str">
        <f t="shared" si="22"/>
        <v>Martin &amp; Elisabet Adamek</v>
      </c>
      <c r="X747" s="223">
        <f t="shared" si="23"/>
        <v>1753</v>
      </c>
    </row>
    <row r="748" spans="1:24" ht="13.15" hidden="1" customHeight="1" x14ac:dyDescent="0.2">
      <c r="A748" s="235" t="str">
        <f>IF(ISBLANK(K748),"",VLOOKUP(K748,Taufen!D:D,1,FALSE))</f>
        <v>Blaskovitz</v>
      </c>
      <c r="B748" s="16">
        <v>1753</v>
      </c>
      <c r="C748">
        <v>6</v>
      </c>
      <c r="D748">
        <v>11</v>
      </c>
      <c r="E748" t="s">
        <v>436</v>
      </c>
      <c r="F748" t="s">
        <v>691</v>
      </c>
      <c r="G748" t="s">
        <v>47</v>
      </c>
      <c r="H748" t="s">
        <v>1459</v>
      </c>
      <c r="K748" t="s">
        <v>145</v>
      </c>
      <c r="L748" t="s">
        <v>21</v>
      </c>
      <c r="M748" s="88" t="s">
        <v>69</v>
      </c>
      <c r="P748" s="98"/>
      <c r="Q748" t="s">
        <v>2769</v>
      </c>
      <c r="R748" t="s">
        <v>2770</v>
      </c>
      <c r="S748"/>
      <c r="T748" t="s">
        <v>1631</v>
      </c>
      <c r="U748" s="204" t="s">
        <v>9350</v>
      </c>
      <c r="V748" s="223" t="str">
        <f t="shared" si="22"/>
        <v>Bartolomäus &amp; Maria Koch</v>
      </c>
      <c r="X748" s="223">
        <f t="shared" si="23"/>
        <v>1753</v>
      </c>
    </row>
    <row r="749" spans="1:24" ht="13.15" hidden="1" customHeight="1" x14ac:dyDescent="0.2">
      <c r="A749" s="235" t="e">
        <f>IF(ISBLANK(K749),"",VLOOKUP(K749,Taufen!D:D,1,FALSE))</f>
        <v>#N/A</v>
      </c>
      <c r="B749" s="16">
        <v>1753</v>
      </c>
      <c r="C749">
        <v>6</v>
      </c>
      <c r="D749">
        <v>27</v>
      </c>
      <c r="E749" t="s">
        <v>2696</v>
      </c>
      <c r="F749" t="s">
        <v>13</v>
      </c>
      <c r="G749" t="s">
        <v>518</v>
      </c>
      <c r="H749" t="s">
        <v>1459</v>
      </c>
      <c r="K749" t="s">
        <v>2771</v>
      </c>
      <c r="L749" t="s">
        <v>1296</v>
      </c>
      <c r="M749" s="88" t="s">
        <v>278</v>
      </c>
      <c r="N749" t="s">
        <v>1461</v>
      </c>
      <c r="P749" s="98"/>
      <c r="Q749" t="s">
        <v>2772</v>
      </c>
      <c r="R749" s="16" t="s">
        <v>2760</v>
      </c>
      <c r="S749"/>
      <c r="T749" t="s">
        <v>1631</v>
      </c>
      <c r="U749" s="16" t="s">
        <v>9350</v>
      </c>
      <c r="V749" s="223" t="str">
        <f t="shared" si="22"/>
        <v>Martin &amp; Maria Anna Jurditz</v>
      </c>
      <c r="X749" s="223">
        <f t="shared" si="23"/>
        <v>1753</v>
      </c>
    </row>
    <row r="750" spans="1:24" ht="13.15" hidden="1" customHeight="1" x14ac:dyDescent="0.2">
      <c r="A750" s="235" t="str">
        <f>IF(ISBLANK(K750),"",VLOOKUP(K750,Taufen!D:D,1,FALSE))</f>
        <v>Drobilitz</v>
      </c>
      <c r="B750" s="16">
        <v>1753</v>
      </c>
      <c r="C750">
        <v>8</v>
      </c>
      <c r="D750">
        <v>12</v>
      </c>
      <c r="E750" t="s">
        <v>3523</v>
      </c>
      <c r="F750" t="s">
        <v>26</v>
      </c>
      <c r="G750" t="s">
        <v>518</v>
      </c>
      <c r="H750" t="s">
        <v>1461</v>
      </c>
      <c r="K750" t="s">
        <v>1741</v>
      </c>
      <c r="L750" t="s">
        <v>21</v>
      </c>
      <c r="M750" s="88" t="s">
        <v>30</v>
      </c>
      <c r="N750" t="s">
        <v>1461</v>
      </c>
      <c r="P750" s="98"/>
      <c r="Q750" t="s">
        <v>1685</v>
      </c>
      <c r="R750" t="s">
        <v>2734</v>
      </c>
      <c r="S750"/>
      <c r="T750" t="s">
        <v>2773</v>
      </c>
      <c r="U750" s="16" t="s">
        <v>9350</v>
      </c>
      <c r="V750" s="223" t="str">
        <f t="shared" si="22"/>
        <v>Josef &amp; Maria Walek</v>
      </c>
      <c r="X750" s="223">
        <f t="shared" si="23"/>
        <v>1753</v>
      </c>
    </row>
    <row r="751" spans="1:24" ht="13.15" hidden="1" customHeight="1" x14ac:dyDescent="0.2">
      <c r="A751" s="235" t="e">
        <f>IF(ISBLANK(K751),"",VLOOKUP(K751,Taufen!D:D,1,FALSE))</f>
        <v>#N/A</v>
      </c>
      <c r="B751" s="16">
        <v>1753</v>
      </c>
      <c r="C751">
        <v>8</v>
      </c>
      <c r="D751">
        <v>27</v>
      </c>
      <c r="E751" t="s">
        <v>72</v>
      </c>
      <c r="F751" t="s">
        <v>17</v>
      </c>
      <c r="H751" t="s">
        <v>1461</v>
      </c>
      <c r="J751" t="s">
        <v>2774</v>
      </c>
      <c r="K751" s="194" t="str">
        <f>K662</f>
        <v>Salay</v>
      </c>
      <c r="L751" t="s">
        <v>98</v>
      </c>
      <c r="M751" s="194" t="str">
        <f>M662</f>
        <v>Johan</v>
      </c>
      <c r="N751" s="194" t="str">
        <f>N662</f>
        <v>Neudorf</v>
      </c>
      <c r="P751" s="98"/>
      <c r="Q751" t="s">
        <v>3006</v>
      </c>
      <c r="R751" s="16" t="s">
        <v>2760</v>
      </c>
      <c r="S751" t="s">
        <v>9110</v>
      </c>
      <c r="T751" t="s">
        <v>2773</v>
      </c>
      <c r="U751" s="16" t="s">
        <v>9350</v>
      </c>
      <c r="V751" s="223" t="str">
        <f t="shared" si="22"/>
        <v>Simon &amp; Dorothea Kulleschitz</v>
      </c>
      <c r="X751" s="223">
        <f t="shared" si="23"/>
        <v>1753</v>
      </c>
    </row>
    <row r="752" spans="1:24" ht="13.15" hidden="1" customHeight="1" x14ac:dyDescent="0.2">
      <c r="A752" s="235" t="str">
        <f>IF(ISBLANK(K752),"",VLOOKUP(K752,Taufen!D:D,1,FALSE))</f>
        <v>Schilhan</v>
      </c>
      <c r="B752" s="16">
        <v>1753</v>
      </c>
      <c r="C752">
        <v>11</v>
      </c>
      <c r="D752">
        <v>6</v>
      </c>
      <c r="E752" s="234" t="s">
        <v>4544</v>
      </c>
      <c r="F752" t="s">
        <v>379</v>
      </c>
      <c r="G752" t="s">
        <v>518</v>
      </c>
      <c r="K752" t="s">
        <v>50</v>
      </c>
      <c r="L752" t="s">
        <v>306</v>
      </c>
      <c r="M752" s="88" t="s">
        <v>103</v>
      </c>
      <c r="N752" t="s">
        <v>1763</v>
      </c>
      <c r="P752" s="98"/>
      <c r="Q752" t="s">
        <v>2601</v>
      </c>
      <c r="R752" t="s">
        <v>2690</v>
      </c>
      <c r="S752" t="s">
        <v>2775</v>
      </c>
      <c r="T752" t="s">
        <v>2773</v>
      </c>
      <c r="U752" s="16" t="s">
        <v>9350</v>
      </c>
      <c r="V752" s="223" t="str">
        <f t="shared" si="22"/>
        <v>Ignaz &amp; Anna Barbara Linhart</v>
      </c>
      <c r="X752" s="223">
        <f t="shared" si="23"/>
        <v>1753</v>
      </c>
    </row>
    <row r="753" spans="1:24" ht="13.15" hidden="1" customHeight="1" x14ac:dyDescent="0.2">
      <c r="A753" s="235" t="str">
        <f>IF(ISBLANK(K753),"",VLOOKUP(K753,Taufen!D:D,1,FALSE))</f>
        <v/>
      </c>
      <c r="B753" s="16">
        <v>1753</v>
      </c>
      <c r="C753">
        <v>11</v>
      </c>
      <c r="D753">
        <v>26</v>
      </c>
      <c r="E753" t="s">
        <v>1297</v>
      </c>
      <c r="F753" t="s">
        <v>1437</v>
      </c>
      <c r="G753" t="s">
        <v>13</v>
      </c>
      <c r="H753" t="s">
        <v>2777</v>
      </c>
      <c r="L753" t="s">
        <v>582</v>
      </c>
      <c r="M753" s="88"/>
      <c r="P753" s="98"/>
      <c r="Q753" t="s">
        <v>2778</v>
      </c>
      <c r="R753" t="s">
        <v>2661</v>
      </c>
      <c r="S753" t="s">
        <v>9109</v>
      </c>
      <c r="T753" t="s">
        <v>2773</v>
      </c>
      <c r="U753" s="16" t="s">
        <v>9350</v>
      </c>
      <c r="V753" s="223" t="str">
        <f t="shared" si="22"/>
        <v>Leopold &amp; Katarina Sporrer</v>
      </c>
      <c r="X753" s="223">
        <f t="shared" si="23"/>
        <v>1753</v>
      </c>
    </row>
    <row r="754" spans="1:24" ht="13.15" hidden="1" customHeight="1" x14ac:dyDescent="0.2">
      <c r="A754" s="235" t="str">
        <f>IF(ISBLANK(K754),"",VLOOKUP(K754,Taufen!D:D,1,FALSE))</f>
        <v>Ticzar</v>
      </c>
      <c r="B754">
        <v>1754</v>
      </c>
      <c r="C754">
        <v>1</v>
      </c>
      <c r="D754">
        <v>14</v>
      </c>
      <c r="E754" t="s">
        <v>93</v>
      </c>
      <c r="F754" t="s">
        <v>518</v>
      </c>
      <c r="G754" t="s">
        <v>2</v>
      </c>
      <c r="H754" t="s">
        <v>1463</v>
      </c>
      <c r="K754" t="s">
        <v>2593</v>
      </c>
      <c r="L754" s="129" t="s">
        <v>1391</v>
      </c>
      <c r="M754" s="88" t="s">
        <v>2</v>
      </c>
      <c r="N754" t="s">
        <v>1461</v>
      </c>
      <c r="P754" s="98"/>
      <c r="Q754" t="s">
        <v>2438</v>
      </c>
      <c r="R754" t="s">
        <v>2781</v>
      </c>
      <c r="S754" t="s">
        <v>2780</v>
      </c>
      <c r="T754" t="s">
        <v>2779</v>
      </c>
      <c r="U754" s="16" t="s">
        <v>9351</v>
      </c>
      <c r="V754" s="223" t="str">
        <f t="shared" si="22"/>
        <v>Johan &amp; Kunigunde Sitz</v>
      </c>
      <c r="X754" s="223">
        <f t="shared" si="23"/>
        <v>1754</v>
      </c>
    </row>
    <row r="755" spans="1:24" ht="13.15" hidden="1" customHeight="1" x14ac:dyDescent="0.2">
      <c r="A755" s="235" t="str">
        <f>IF(ISBLANK(K755),"",VLOOKUP(K755,Taufen!D:D,1,FALSE))</f>
        <v>Blaskovitz</v>
      </c>
      <c r="B755" s="16">
        <v>1754</v>
      </c>
      <c r="C755">
        <v>1</v>
      </c>
      <c r="D755">
        <v>15</v>
      </c>
      <c r="E755" t="s">
        <v>27</v>
      </c>
      <c r="F755" t="s">
        <v>2</v>
      </c>
      <c r="H755" t="s">
        <v>1459</v>
      </c>
      <c r="K755" t="s">
        <v>145</v>
      </c>
      <c r="L755" t="s">
        <v>33</v>
      </c>
      <c r="M755" s="88" t="s">
        <v>30</v>
      </c>
      <c r="N755" t="s">
        <v>1459</v>
      </c>
      <c r="P755" s="98"/>
      <c r="Q755" t="s">
        <v>2747</v>
      </c>
      <c r="R755" t="s">
        <v>1657</v>
      </c>
      <c r="S755" t="s">
        <v>2291</v>
      </c>
      <c r="T755" t="s">
        <v>2779</v>
      </c>
      <c r="U755" s="16" t="s">
        <v>9351</v>
      </c>
      <c r="V755" s="223" t="str">
        <f t="shared" si="22"/>
        <v>Mathias &amp; Margarete Bock</v>
      </c>
      <c r="X755" s="223">
        <f t="shared" si="23"/>
        <v>1754</v>
      </c>
    </row>
    <row r="756" spans="1:24" ht="13.15" hidden="1" customHeight="1" x14ac:dyDescent="0.2">
      <c r="A756" s="235" t="str">
        <f>IF(ISBLANK(K756),"",VLOOKUP(K756,Taufen!D:D,1,FALSE))</f>
        <v>Wraneschitz</v>
      </c>
      <c r="B756" s="16">
        <v>1754</v>
      </c>
      <c r="C756">
        <v>2</v>
      </c>
      <c r="D756">
        <v>5</v>
      </c>
      <c r="E756" t="s">
        <v>90</v>
      </c>
      <c r="F756" t="s">
        <v>53</v>
      </c>
      <c r="G756" t="s">
        <v>14</v>
      </c>
      <c r="H756" t="s">
        <v>1461</v>
      </c>
      <c r="K756" t="s">
        <v>12</v>
      </c>
      <c r="L756" t="s">
        <v>105</v>
      </c>
      <c r="M756" s="88" t="s">
        <v>20</v>
      </c>
      <c r="N756" t="s">
        <v>1463</v>
      </c>
      <c r="P756" s="98"/>
      <c r="Q756" t="s">
        <v>2483</v>
      </c>
      <c r="R756" t="s">
        <v>2782</v>
      </c>
      <c r="S756"/>
      <c r="T756" t="s">
        <v>2779</v>
      </c>
      <c r="U756" s="16" t="s">
        <v>9351</v>
      </c>
      <c r="V756" s="223" t="str">
        <f t="shared" si="22"/>
        <v>Jakob &amp; Eva Brenschitz</v>
      </c>
      <c r="X756" s="223">
        <f t="shared" si="23"/>
        <v>1754</v>
      </c>
    </row>
    <row r="757" spans="1:24" ht="13.15" hidden="1" customHeight="1" x14ac:dyDescent="0.2">
      <c r="A757" s="235" t="str">
        <f>IF(ISBLANK(K757),"",VLOOKUP(K757,Taufen!D:D,1,FALSE))</f>
        <v>Regen</v>
      </c>
      <c r="B757" s="16">
        <v>1754</v>
      </c>
      <c r="C757">
        <v>2</v>
      </c>
      <c r="D757">
        <v>24</v>
      </c>
      <c r="E757" t="s">
        <v>217</v>
      </c>
      <c r="F757" t="s">
        <v>95</v>
      </c>
      <c r="G757" t="s">
        <v>84</v>
      </c>
      <c r="K757" t="s">
        <v>1673</v>
      </c>
      <c r="L757" t="s">
        <v>582</v>
      </c>
      <c r="M757" s="88" t="s">
        <v>13</v>
      </c>
      <c r="N757" t="s">
        <v>1463</v>
      </c>
      <c r="P757" s="98"/>
      <c r="Q757" t="s">
        <v>2683</v>
      </c>
      <c r="R757" t="s">
        <v>2783</v>
      </c>
      <c r="S757" t="s">
        <v>9027</v>
      </c>
      <c r="T757" t="s">
        <v>2779</v>
      </c>
      <c r="U757" s="16" t="s">
        <v>9351</v>
      </c>
      <c r="V757" s="223" t="str">
        <f t="shared" si="22"/>
        <v>Mathäus &amp; Katarina Maresch</v>
      </c>
      <c r="X757" s="223">
        <f t="shared" si="23"/>
        <v>1754</v>
      </c>
    </row>
    <row r="758" spans="1:24" ht="13.15" hidden="1" customHeight="1" x14ac:dyDescent="0.2">
      <c r="A758" s="235" t="str">
        <f>IF(ISBLANK(K758),"",VLOOKUP(K758,Taufen!D:D,1,FALSE))</f>
        <v>Woschnitz</v>
      </c>
      <c r="B758" s="16">
        <v>1754</v>
      </c>
      <c r="C758">
        <v>11</v>
      </c>
      <c r="D758">
        <v>6</v>
      </c>
      <c r="E758" t="s">
        <v>1741</v>
      </c>
      <c r="F758" t="s">
        <v>24</v>
      </c>
      <c r="G758" t="s">
        <v>30</v>
      </c>
      <c r="H758" t="s">
        <v>1461</v>
      </c>
      <c r="K758" t="s">
        <v>2798</v>
      </c>
      <c r="L758" t="s">
        <v>21</v>
      </c>
      <c r="M758" s="88" t="s">
        <v>13</v>
      </c>
      <c r="N758" t="s">
        <v>1461</v>
      </c>
      <c r="P758" s="98"/>
      <c r="Q758" t="s">
        <v>2784</v>
      </c>
      <c r="R758" t="s">
        <v>2785</v>
      </c>
      <c r="S758"/>
      <c r="T758" t="s">
        <v>2779</v>
      </c>
      <c r="U758" s="16" t="s">
        <v>9351</v>
      </c>
      <c r="V758" s="223" t="str">
        <f t="shared" si="22"/>
        <v>Fabian &amp; Maria Drobilitz</v>
      </c>
      <c r="X758" s="223">
        <f t="shared" si="23"/>
        <v>1754</v>
      </c>
    </row>
    <row r="759" spans="1:24" ht="13.15" hidden="1" customHeight="1" x14ac:dyDescent="0.2">
      <c r="A759" s="235" t="str">
        <f>IF(ISBLANK(K759),"",VLOOKUP(K759,Taufen!D:D,1,FALSE))</f>
        <v>Wraneschitz</v>
      </c>
      <c r="B759" s="16">
        <v>1754</v>
      </c>
      <c r="C759">
        <v>11</v>
      </c>
      <c r="D759">
        <v>13</v>
      </c>
      <c r="E759" t="s">
        <v>3054</v>
      </c>
      <c r="F759" t="s">
        <v>46</v>
      </c>
      <c r="G759" t="s">
        <v>29</v>
      </c>
      <c r="H759" t="s">
        <v>1459</v>
      </c>
      <c r="J759" t="s">
        <v>317</v>
      </c>
      <c r="K759" t="s">
        <v>12</v>
      </c>
      <c r="L759" t="s">
        <v>33</v>
      </c>
      <c r="M759" s="88" t="s">
        <v>13</v>
      </c>
      <c r="N759" t="s">
        <v>1459</v>
      </c>
      <c r="P759" s="98"/>
      <c r="Q759" t="s">
        <v>2727</v>
      </c>
      <c r="R759" t="s">
        <v>2787</v>
      </c>
      <c r="S759" t="s">
        <v>2786</v>
      </c>
      <c r="T759" t="s">
        <v>2779</v>
      </c>
      <c r="U759" s="16" t="s">
        <v>9351</v>
      </c>
      <c r="V759" s="223" t="str">
        <f t="shared" si="22"/>
        <v>Anton &amp; Margarete Hubeny</v>
      </c>
      <c r="X759" s="223">
        <f t="shared" si="23"/>
        <v>1754</v>
      </c>
    </row>
    <row r="760" spans="1:24" ht="13.15" hidden="1" customHeight="1" x14ac:dyDescent="0.2">
      <c r="A760" s="235" t="str">
        <f>IF(ISBLANK(K760),"",VLOOKUP(K760,Taufen!D:D,1,FALSE))</f>
        <v>Kulleschitz</v>
      </c>
      <c r="B760" s="16">
        <v>1754</v>
      </c>
      <c r="C760">
        <v>11</v>
      </c>
      <c r="D760">
        <v>18</v>
      </c>
      <c r="E760" t="s">
        <v>4431</v>
      </c>
      <c r="F760" t="s">
        <v>29</v>
      </c>
      <c r="G760" s="16" t="s">
        <v>95</v>
      </c>
      <c r="H760" t="s">
        <v>1459</v>
      </c>
      <c r="K760" t="s">
        <v>72</v>
      </c>
      <c r="L760" t="s">
        <v>15</v>
      </c>
      <c r="M760" s="88" t="s">
        <v>95</v>
      </c>
      <c r="N760" t="s">
        <v>1461</v>
      </c>
      <c r="P760" s="98"/>
      <c r="Q760" t="s">
        <v>2607</v>
      </c>
      <c r="R760" s="16" t="s">
        <v>2727</v>
      </c>
      <c r="S760"/>
      <c r="T760" t="s">
        <v>2788</v>
      </c>
      <c r="U760" s="16" t="s">
        <v>9351</v>
      </c>
      <c r="V760" s="223" t="str">
        <f t="shared" si="22"/>
        <v>Andreas &amp; Anna Steffanek</v>
      </c>
      <c r="X760" s="223">
        <f t="shared" si="23"/>
        <v>1754</v>
      </c>
    </row>
    <row r="761" spans="1:24" ht="13.15" hidden="1" customHeight="1" x14ac:dyDescent="0.2">
      <c r="A761" s="235" t="str">
        <f>IF(ISBLANK(K761),"",VLOOKUP(K761,Taufen!D:D,1,FALSE))</f>
        <v>Jlliczek</v>
      </c>
      <c r="B761" s="16">
        <v>1754</v>
      </c>
      <c r="C761">
        <v>11</v>
      </c>
      <c r="D761">
        <v>18</v>
      </c>
      <c r="E761" t="s">
        <v>112</v>
      </c>
      <c r="F761" t="s">
        <v>84</v>
      </c>
      <c r="G761" t="s">
        <v>30</v>
      </c>
      <c r="H761" t="s">
        <v>1459</v>
      </c>
      <c r="K761" t="s">
        <v>508</v>
      </c>
      <c r="L761" t="s">
        <v>13356</v>
      </c>
      <c r="M761" s="88" t="s">
        <v>691</v>
      </c>
      <c r="N761" t="s">
        <v>1459</v>
      </c>
      <c r="P761" s="98"/>
      <c r="Q761" t="s">
        <v>2789</v>
      </c>
      <c r="R761" t="s">
        <v>2790</v>
      </c>
      <c r="S761"/>
      <c r="T761" t="s">
        <v>2788</v>
      </c>
      <c r="U761" s="16" t="s">
        <v>9351</v>
      </c>
      <c r="V761" s="223" t="str">
        <f t="shared" si="22"/>
        <v>Kaspar &amp; Helena Wolff</v>
      </c>
      <c r="X761" s="223">
        <f t="shared" si="23"/>
        <v>1754</v>
      </c>
    </row>
    <row r="762" spans="1:24" ht="13.15" hidden="1" customHeight="1" x14ac:dyDescent="0.2">
      <c r="A762" s="235" t="str">
        <f>IF(ISBLANK(K762),"",VLOOKUP(K762,Taufen!D:D,1,FALSE))</f>
        <v>Kuschmitz</v>
      </c>
      <c r="B762" s="16">
        <v>1754</v>
      </c>
      <c r="C762">
        <v>11</v>
      </c>
      <c r="D762">
        <v>20</v>
      </c>
      <c r="E762" t="s">
        <v>12</v>
      </c>
      <c r="F762" t="s">
        <v>47</v>
      </c>
      <c r="G762" t="s">
        <v>138</v>
      </c>
      <c r="H762" t="s">
        <v>1463</v>
      </c>
      <c r="K762" t="s">
        <v>4564</v>
      </c>
      <c r="L762" t="s">
        <v>13356</v>
      </c>
      <c r="M762" s="88" t="s">
        <v>17</v>
      </c>
      <c r="N762" t="s">
        <v>1463</v>
      </c>
      <c r="P762" s="98"/>
      <c r="Q762" t="s">
        <v>3016</v>
      </c>
      <c r="R762" t="s">
        <v>1270</v>
      </c>
      <c r="S762"/>
      <c r="T762" t="s">
        <v>2788</v>
      </c>
      <c r="U762" s="16" t="s">
        <v>9351</v>
      </c>
      <c r="V762" s="223" t="str">
        <f t="shared" si="22"/>
        <v>Lorenz &amp; Helena Wraneschitz</v>
      </c>
      <c r="X762" s="223">
        <f t="shared" si="23"/>
        <v>1754</v>
      </c>
    </row>
    <row r="763" spans="1:24" ht="13.15" hidden="1" customHeight="1" x14ac:dyDescent="0.2">
      <c r="A763" s="235" t="str">
        <f>IF(ISBLANK(K763),"",VLOOKUP(K763,Taufen!D:D,1,FALSE))</f>
        <v>Gering</v>
      </c>
      <c r="B763" s="16">
        <v>1754</v>
      </c>
      <c r="C763">
        <v>11</v>
      </c>
      <c r="D763">
        <v>20</v>
      </c>
      <c r="E763" t="s">
        <v>1741</v>
      </c>
      <c r="F763" t="s">
        <v>69</v>
      </c>
      <c r="G763" t="s">
        <v>13</v>
      </c>
      <c r="H763" t="s">
        <v>2959</v>
      </c>
      <c r="K763" t="s">
        <v>60</v>
      </c>
      <c r="L763" t="s">
        <v>13356</v>
      </c>
      <c r="M763" s="88" t="s">
        <v>47</v>
      </c>
      <c r="N763" t="s">
        <v>1459</v>
      </c>
      <c r="P763" s="98"/>
      <c r="Q763" t="s">
        <v>2572</v>
      </c>
      <c r="R763" t="s">
        <v>2558</v>
      </c>
      <c r="S763"/>
      <c r="T763" t="s">
        <v>2788</v>
      </c>
      <c r="U763" s="16" t="s">
        <v>9351</v>
      </c>
      <c r="V763" s="223" t="str">
        <f t="shared" si="22"/>
        <v>Wenzel &amp; Helena Drobilitz</v>
      </c>
      <c r="X763" s="223">
        <f t="shared" si="23"/>
        <v>1754</v>
      </c>
    </row>
    <row r="764" spans="1:24" ht="13.15" hidden="1" customHeight="1" x14ac:dyDescent="0.2">
      <c r="A764" s="235" t="str">
        <f>IF(ISBLANK(K764),"",VLOOKUP(K764,Taufen!D:D,1,FALSE))</f>
        <v>Wraneschitz</v>
      </c>
      <c r="B764">
        <v>1755</v>
      </c>
      <c r="C764">
        <v>1</v>
      </c>
      <c r="D764">
        <v>7</v>
      </c>
      <c r="E764" t="s">
        <v>2793</v>
      </c>
      <c r="F764" t="s">
        <v>13</v>
      </c>
      <c r="H764" t="s">
        <v>2794</v>
      </c>
      <c r="K764" t="s">
        <v>12</v>
      </c>
      <c r="L764" t="s">
        <v>21</v>
      </c>
      <c r="M764" s="88" t="s">
        <v>277</v>
      </c>
      <c r="N764" t="s">
        <v>1463</v>
      </c>
      <c r="P764" s="98"/>
      <c r="Q764" t="s">
        <v>4546</v>
      </c>
      <c r="R764" t="s">
        <v>3006</v>
      </c>
      <c r="S764"/>
      <c r="T764" t="s">
        <v>2792</v>
      </c>
      <c r="U764" t="s">
        <v>9352</v>
      </c>
      <c r="V764" s="223" t="str">
        <f t="shared" si="22"/>
        <v>Martin &amp; Maria Mokresch</v>
      </c>
      <c r="X764" s="223">
        <f t="shared" si="23"/>
        <v>1755</v>
      </c>
    </row>
    <row r="765" spans="1:24" ht="13.15" hidden="1" customHeight="1" x14ac:dyDescent="0.2">
      <c r="A765" s="235" t="str">
        <f>IF(ISBLANK(K765),"",VLOOKUP(K765,Taufen!D:D,1,FALSE))</f>
        <v>Steffanek</v>
      </c>
      <c r="B765" s="16">
        <v>1755</v>
      </c>
      <c r="C765">
        <v>1</v>
      </c>
      <c r="D765">
        <v>14</v>
      </c>
      <c r="E765" t="s">
        <v>51</v>
      </c>
      <c r="F765" t="s">
        <v>69</v>
      </c>
      <c r="G765" t="s">
        <v>2</v>
      </c>
      <c r="H765" t="s">
        <v>1461</v>
      </c>
      <c r="K765" s="194" t="str">
        <f>K667</f>
        <v>Steffanek</v>
      </c>
      <c r="L765" t="s">
        <v>21</v>
      </c>
      <c r="M765" s="194" t="str">
        <f>M667</f>
        <v>Johan</v>
      </c>
      <c r="N765" s="194" t="s">
        <v>1459</v>
      </c>
      <c r="P765" s="98"/>
      <c r="Q765" t="s">
        <v>1454</v>
      </c>
      <c r="R765" t="s">
        <v>2747</v>
      </c>
      <c r="S765" t="s">
        <v>9108</v>
      </c>
      <c r="T765" t="s">
        <v>2792</v>
      </c>
      <c r="U765" s="16" t="s">
        <v>9352</v>
      </c>
      <c r="V765" s="223" t="str">
        <f t="shared" si="22"/>
        <v>Wenzel &amp; Maria Schreibschitz</v>
      </c>
      <c r="X765" s="223">
        <f t="shared" si="23"/>
        <v>1755</v>
      </c>
    </row>
    <row r="766" spans="1:24" ht="13.15" hidden="1" customHeight="1" x14ac:dyDescent="0.2">
      <c r="A766" s="235" t="str">
        <f>IF(ISBLANK(K766),"",VLOOKUP(K766,Taufen!D:D,1,FALSE))</f>
        <v>Dworzak</v>
      </c>
      <c r="B766" s="16">
        <v>1755</v>
      </c>
      <c r="C766">
        <v>1</v>
      </c>
      <c r="D766">
        <v>21</v>
      </c>
      <c r="E766" t="s">
        <v>3054</v>
      </c>
      <c r="F766" t="s">
        <v>691</v>
      </c>
      <c r="G766" t="s">
        <v>691</v>
      </c>
      <c r="H766" t="s">
        <v>1459</v>
      </c>
      <c r="K766" s="235" t="s">
        <v>201</v>
      </c>
      <c r="L766" t="s">
        <v>13356</v>
      </c>
      <c r="M766" s="88" t="s">
        <v>13</v>
      </c>
      <c r="N766" t="s">
        <v>1461</v>
      </c>
      <c r="P766" s="98"/>
      <c r="Q766" t="s">
        <v>3072</v>
      </c>
      <c r="R766" t="s">
        <v>2795</v>
      </c>
      <c r="S766"/>
      <c r="T766" t="s">
        <v>2792</v>
      </c>
      <c r="U766" s="16" t="s">
        <v>9352</v>
      </c>
      <c r="V766" s="223" t="str">
        <f t="shared" si="22"/>
        <v>Bartolomäus &amp; Helena Hubeny</v>
      </c>
      <c r="X766" s="223">
        <f t="shared" si="23"/>
        <v>1755</v>
      </c>
    </row>
    <row r="767" spans="1:24" ht="13.15" hidden="1" customHeight="1" x14ac:dyDescent="0.2">
      <c r="A767" s="235" t="str">
        <f>IF(ISBLANK(K767),"",VLOOKUP(K767,Taufen!D:D,1,FALSE))</f>
        <v>Brenschitz</v>
      </c>
      <c r="B767" s="16">
        <v>1755</v>
      </c>
      <c r="C767">
        <v>1</v>
      </c>
      <c r="D767">
        <v>22</v>
      </c>
      <c r="E767" t="s">
        <v>2796</v>
      </c>
      <c r="F767" t="s">
        <v>95</v>
      </c>
      <c r="G767" t="s">
        <v>84</v>
      </c>
      <c r="H767" t="s">
        <v>1463</v>
      </c>
      <c r="K767" t="s">
        <v>90</v>
      </c>
      <c r="L767" t="s">
        <v>13356</v>
      </c>
      <c r="M767" s="88" t="s">
        <v>53</v>
      </c>
      <c r="N767" t="s">
        <v>1461</v>
      </c>
      <c r="P767" s="98"/>
      <c r="Q767" t="s">
        <v>2483</v>
      </c>
      <c r="R767" t="s">
        <v>1685</v>
      </c>
      <c r="S767"/>
      <c r="T767" t="s">
        <v>2792</v>
      </c>
      <c r="U767" s="16" t="s">
        <v>9352</v>
      </c>
      <c r="V767" s="223" t="str">
        <f t="shared" si="22"/>
        <v>Mathäus &amp; Helena Zalatz</v>
      </c>
      <c r="X767" s="223">
        <f t="shared" si="23"/>
        <v>1755</v>
      </c>
    </row>
    <row r="768" spans="1:24" ht="13.15" hidden="1" customHeight="1" x14ac:dyDescent="0.2">
      <c r="A768" s="235" t="str">
        <f>IF(ISBLANK(K768),"",VLOOKUP(K768,Taufen!D:D,1,FALSE))</f>
        <v>Kraner</v>
      </c>
      <c r="B768" s="16">
        <v>1755</v>
      </c>
      <c r="C768">
        <v>1</v>
      </c>
      <c r="D768">
        <v>26</v>
      </c>
      <c r="E768" t="s">
        <v>93</v>
      </c>
      <c r="F768" t="s">
        <v>95</v>
      </c>
      <c r="G768" t="s">
        <v>30</v>
      </c>
      <c r="H768" t="s">
        <v>1463</v>
      </c>
      <c r="K768" t="s">
        <v>126</v>
      </c>
      <c r="L768" t="s">
        <v>582</v>
      </c>
      <c r="M768" s="88" t="s">
        <v>13</v>
      </c>
      <c r="N768" t="s">
        <v>1459</v>
      </c>
      <c r="P768" s="98"/>
      <c r="Q768" t="s">
        <v>2667</v>
      </c>
      <c r="R768" t="s">
        <v>2797</v>
      </c>
      <c r="S768"/>
      <c r="T768" t="s">
        <v>2792</v>
      </c>
      <c r="U768" s="16" t="s">
        <v>9352</v>
      </c>
      <c r="V768" s="223" t="str">
        <f t="shared" si="22"/>
        <v>Mathäus &amp; Katarina Sitz</v>
      </c>
      <c r="X768" s="223">
        <f t="shared" si="23"/>
        <v>1755</v>
      </c>
    </row>
    <row r="769" spans="1:24" ht="13.15" hidden="1" customHeight="1" x14ac:dyDescent="0.2">
      <c r="A769" s="235" t="str">
        <f>IF(ISBLANK(K769),"",VLOOKUP(K769,Taufen!D:D,1,FALSE))</f>
        <v>Fiala</v>
      </c>
      <c r="B769" s="16">
        <v>1755</v>
      </c>
      <c r="C769">
        <v>1</v>
      </c>
      <c r="D769">
        <v>26</v>
      </c>
      <c r="E769" s="234" t="s">
        <v>176</v>
      </c>
      <c r="F769" s="98" t="s">
        <v>2</v>
      </c>
      <c r="G769" t="s">
        <v>30</v>
      </c>
      <c r="H769" t="s">
        <v>1463</v>
      </c>
      <c r="K769" s="194" t="str">
        <f>K707</f>
        <v>Fiala</v>
      </c>
      <c r="L769" t="s">
        <v>582</v>
      </c>
      <c r="M769" s="194" t="str">
        <f>M707</f>
        <v>Lorenz</v>
      </c>
      <c r="N769" s="194" t="s">
        <v>1463</v>
      </c>
      <c r="P769" s="98"/>
      <c r="Q769" t="s">
        <v>2667</v>
      </c>
      <c r="R769" t="s">
        <v>2797</v>
      </c>
      <c r="S769" t="s">
        <v>9107</v>
      </c>
      <c r="T769" t="s">
        <v>2792</v>
      </c>
      <c r="U769" s="16" t="s">
        <v>9352</v>
      </c>
      <c r="V769" s="223" t="str">
        <f t="shared" si="22"/>
        <v>Mathias &amp; Katarina Hoditz</v>
      </c>
      <c r="X769" s="223">
        <f t="shared" si="23"/>
        <v>1755</v>
      </c>
    </row>
    <row r="770" spans="1:24" ht="13.15" hidden="1" customHeight="1" x14ac:dyDescent="0.2">
      <c r="A770" s="235" t="str">
        <f>IF(ISBLANK(K770),"",VLOOKUP(K770,Taufen!D:D,1,FALSE))</f>
        <v>Woschnitz</v>
      </c>
      <c r="B770" s="16">
        <v>1755</v>
      </c>
      <c r="C770">
        <v>1</v>
      </c>
      <c r="D770">
        <v>26</v>
      </c>
      <c r="E770" t="s">
        <v>2587</v>
      </c>
      <c r="F770" t="s">
        <v>2</v>
      </c>
      <c r="H770" t="s">
        <v>1461</v>
      </c>
      <c r="K770" t="s">
        <v>2798</v>
      </c>
      <c r="L770" t="s">
        <v>21</v>
      </c>
      <c r="M770" s="88" t="s">
        <v>13</v>
      </c>
      <c r="N770" t="s">
        <v>1461</v>
      </c>
      <c r="P770" s="98"/>
      <c r="Q770" t="s">
        <v>1685</v>
      </c>
      <c r="R770" t="s">
        <v>2437</v>
      </c>
      <c r="S770" t="s">
        <v>2291</v>
      </c>
      <c r="T770" t="s">
        <v>2792</v>
      </c>
      <c r="U770" s="16" t="s">
        <v>9352</v>
      </c>
      <c r="V770" s="223" t="str">
        <f t="shared" ref="V770:V833" si="24">F770 &amp; " &amp; " &amp; L770 &amp; " " &amp; E770</f>
        <v>Mathias &amp; Maria Weiß</v>
      </c>
      <c r="X770" s="223">
        <f t="shared" ref="X770:X833" si="25">B770</f>
        <v>1755</v>
      </c>
    </row>
    <row r="771" spans="1:24" ht="13.15" hidden="1" customHeight="1" x14ac:dyDescent="0.2">
      <c r="A771" s="235" t="str">
        <f>IF(ISBLANK(K771),"",VLOOKUP(K771,Taufen!D:D,1,FALSE))</f>
        <v>Wolff</v>
      </c>
      <c r="B771" s="16">
        <v>1755</v>
      </c>
      <c r="C771">
        <v>1</v>
      </c>
      <c r="D771">
        <v>28</v>
      </c>
      <c r="E771" t="s">
        <v>147</v>
      </c>
      <c r="F771" t="s">
        <v>29</v>
      </c>
      <c r="G771" t="s">
        <v>95</v>
      </c>
      <c r="H771" t="s">
        <v>1459</v>
      </c>
      <c r="K771" t="s">
        <v>112</v>
      </c>
      <c r="L771" t="s">
        <v>11</v>
      </c>
      <c r="M771" s="88" t="s">
        <v>53</v>
      </c>
      <c r="N771" t="s">
        <v>1459</v>
      </c>
      <c r="P771" s="98"/>
      <c r="Q771" t="s">
        <v>1657</v>
      </c>
      <c r="R771" t="s">
        <v>2644</v>
      </c>
      <c r="S771"/>
      <c r="T771" t="s">
        <v>2799</v>
      </c>
      <c r="U771" s="16" t="s">
        <v>9352</v>
      </c>
      <c r="V771" s="223" t="str">
        <f t="shared" si="24"/>
        <v>Andreas &amp; Barbara Babitz</v>
      </c>
      <c r="X771" s="223">
        <f t="shared" si="25"/>
        <v>1755</v>
      </c>
    </row>
    <row r="772" spans="1:24" ht="13.15" hidden="1" customHeight="1" x14ac:dyDescent="0.2">
      <c r="A772" s="235" t="str">
        <f>IF(ISBLANK(K772),"",VLOOKUP(K772,Taufen!D:D,1,FALSE))</f>
        <v>Brenschitz</v>
      </c>
      <c r="B772" s="16">
        <v>1755</v>
      </c>
      <c r="C772">
        <v>1</v>
      </c>
      <c r="D772">
        <v>29</v>
      </c>
      <c r="E772" t="s">
        <v>273</v>
      </c>
      <c r="F772" t="s">
        <v>47</v>
      </c>
      <c r="G772" t="s">
        <v>518</v>
      </c>
      <c r="H772" t="s">
        <v>1465</v>
      </c>
      <c r="K772" t="s">
        <v>90</v>
      </c>
      <c r="L772" t="s">
        <v>21</v>
      </c>
      <c r="M772" s="88" t="s">
        <v>30</v>
      </c>
      <c r="N772" t="s">
        <v>1461</v>
      </c>
      <c r="P772" s="98"/>
      <c r="Q772" t="s">
        <v>2800</v>
      </c>
      <c r="R772" t="s">
        <v>2801</v>
      </c>
      <c r="S772"/>
      <c r="T772" t="s">
        <v>2799</v>
      </c>
      <c r="U772" s="16" t="s">
        <v>9352</v>
      </c>
      <c r="V772" s="223" t="str">
        <f t="shared" si="24"/>
        <v>Lorenz &amp; Maria Polak</v>
      </c>
      <c r="X772" s="223">
        <f t="shared" si="25"/>
        <v>1755</v>
      </c>
    </row>
    <row r="773" spans="1:24" ht="13.15" hidden="1" customHeight="1" x14ac:dyDescent="0.2">
      <c r="A773" s="235" t="str">
        <f>IF(ISBLANK(K773),"",VLOOKUP(K773,Taufen!D:D,1,FALSE))</f>
        <v>Slunsky</v>
      </c>
      <c r="B773" s="6">
        <v>1755</v>
      </c>
      <c r="C773" s="6">
        <v>5</v>
      </c>
      <c r="D773" s="6">
        <v>27</v>
      </c>
      <c r="E773" s="6" t="s">
        <v>839</v>
      </c>
      <c r="F773" s="6" t="s">
        <v>95</v>
      </c>
      <c r="G773" s="6" t="s">
        <v>22</v>
      </c>
      <c r="H773" s="6" t="s">
        <v>1461</v>
      </c>
      <c r="I773" s="6"/>
      <c r="J773" s="6"/>
      <c r="K773" s="219" t="str">
        <f>K655</f>
        <v>Slunsky</v>
      </c>
      <c r="L773" s="6" t="s">
        <v>582</v>
      </c>
      <c r="M773" s="238" t="str">
        <f>M655</f>
        <v>Gregor</v>
      </c>
      <c r="N773" s="238" t="s">
        <v>1463</v>
      </c>
      <c r="O773" s="6"/>
      <c r="P773" s="6"/>
      <c r="Q773" s="6" t="s">
        <v>2690</v>
      </c>
      <c r="R773" s="6" t="s">
        <v>1059</v>
      </c>
      <c r="S773" s="6" t="s">
        <v>18825</v>
      </c>
      <c r="T773" s="6" t="s">
        <v>2799</v>
      </c>
      <c r="U773" s="6" t="s">
        <v>9352</v>
      </c>
      <c r="V773" s="223" t="str">
        <f t="shared" si="24"/>
        <v>Mathäus &amp; Katarina Krizanitz</v>
      </c>
      <c r="X773" s="223">
        <f t="shared" si="25"/>
        <v>1755</v>
      </c>
    </row>
    <row r="774" spans="1:24" ht="13.15" hidden="1" customHeight="1" x14ac:dyDescent="0.2">
      <c r="A774" s="235" t="str">
        <f>IF(ISBLANK(K774),"",VLOOKUP(K774,Taufen!D:D,1,FALSE))</f>
        <v>Jlliczek</v>
      </c>
      <c r="B774" s="16">
        <v>1755</v>
      </c>
      <c r="C774">
        <v>9</v>
      </c>
      <c r="D774">
        <v>18</v>
      </c>
      <c r="E774" t="s">
        <v>922</v>
      </c>
      <c r="F774" t="s">
        <v>13</v>
      </c>
      <c r="G774" t="s">
        <v>13</v>
      </c>
      <c r="H774" t="s">
        <v>1459</v>
      </c>
      <c r="J774" t="s">
        <v>2499</v>
      </c>
      <c r="K774" t="s">
        <v>508</v>
      </c>
      <c r="L774" t="s">
        <v>33</v>
      </c>
      <c r="M774" s="88" t="s">
        <v>691</v>
      </c>
      <c r="N774" t="s">
        <v>1459</v>
      </c>
      <c r="P774" s="98"/>
      <c r="Q774" t="s">
        <v>2802</v>
      </c>
      <c r="R774" t="s">
        <v>2803</v>
      </c>
      <c r="S774"/>
      <c r="T774" t="s">
        <v>2799</v>
      </c>
      <c r="U774" s="16" t="s">
        <v>9352</v>
      </c>
      <c r="V774" s="223" t="str">
        <f t="shared" si="24"/>
        <v>Martin &amp; Margarete Bradak</v>
      </c>
      <c r="X774" s="223">
        <f t="shared" si="25"/>
        <v>1755</v>
      </c>
    </row>
    <row r="775" spans="1:24" ht="13.15" hidden="1" customHeight="1" x14ac:dyDescent="0.2">
      <c r="A775" s="235" t="str">
        <f>IF(ISBLANK(K775),"",VLOOKUP(K775,Taufen!D:D,1,FALSE))</f>
        <v>Woschnitz</v>
      </c>
      <c r="B775" s="16">
        <v>1755</v>
      </c>
      <c r="C775">
        <v>11</v>
      </c>
      <c r="D775">
        <v>26</v>
      </c>
      <c r="E775" t="s">
        <v>100</v>
      </c>
      <c r="F775" t="s">
        <v>29</v>
      </c>
      <c r="H775" t="s">
        <v>1461</v>
      </c>
      <c r="K775" t="s">
        <v>2798</v>
      </c>
      <c r="L775" t="s">
        <v>59</v>
      </c>
      <c r="M775" s="88" t="s">
        <v>95</v>
      </c>
      <c r="N775" t="s">
        <v>1459</v>
      </c>
      <c r="P775" s="98"/>
      <c r="Q775" t="s">
        <v>2804</v>
      </c>
      <c r="R775" t="s">
        <v>2805</v>
      </c>
      <c r="S775" t="s">
        <v>2291</v>
      </c>
      <c r="T775" t="s">
        <v>2799</v>
      </c>
      <c r="U775" s="16" t="s">
        <v>9352</v>
      </c>
      <c r="V775" s="223" t="str">
        <f t="shared" si="24"/>
        <v>Andreas &amp; Ursula Slavitz</v>
      </c>
      <c r="X775" s="223">
        <f t="shared" si="25"/>
        <v>1755</v>
      </c>
    </row>
    <row r="776" spans="1:24" ht="13.15" hidden="1" customHeight="1" x14ac:dyDescent="0.2">
      <c r="A776" s="235" t="str">
        <f>IF(ISBLANK(K776),"",VLOOKUP(K776,Taufen!D:D,1,FALSE))</f>
        <v>Woschnitz</v>
      </c>
      <c r="B776">
        <v>1756</v>
      </c>
      <c r="C776">
        <v>1</v>
      </c>
      <c r="D776">
        <v>8</v>
      </c>
      <c r="E776" t="s">
        <v>100</v>
      </c>
      <c r="F776" t="s">
        <v>29</v>
      </c>
      <c r="H776" t="s">
        <v>1461</v>
      </c>
      <c r="K776" t="s">
        <v>2798</v>
      </c>
      <c r="L776" t="s">
        <v>59</v>
      </c>
      <c r="M776" s="88" t="s">
        <v>95</v>
      </c>
      <c r="N776" t="s">
        <v>1459</v>
      </c>
      <c r="P776" s="98"/>
      <c r="Q776" t="s">
        <v>2804</v>
      </c>
      <c r="R776" t="s">
        <v>2805</v>
      </c>
      <c r="S776" t="s">
        <v>2291</v>
      </c>
      <c r="T776" t="s">
        <v>2806</v>
      </c>
      <c r="U776" t="s">
        <v>9353</v>
      </c>
      <c r="V776" s="223" t="str">
        <f t="shared" si="24"/>
        <v>Andreas &amp; Ursula Slavitz</v>
      </c>
      <c r="X776" s="223">
        <f t="shared" si="25"/>
        <v>1756</v>
      </c>
    </row>
    <row r="777" spans="1:24" ht="13.15" hidden="1" customHeight="1" x14ac:dyDescent="0.2">
      <c r="A777" s="235" t="str">
        <f>IF(ISBLANK(K777),"",VLOOKUP(K777,Taufen!D:D,1,FALSE))</f>
        <v>Brenschitz</v>
      </c>
      <c r="B777" s="16">
        <v>1756</v>
      </c>
      <c r="C777">
        <v>1</v>
      </c>
      <c r="D777">
        <v>11</v>
      </c>
      <c r="E777" t="s">
        <v>60</v>
      </c>
      <c r="F777" t="s">
        <v>47</v>
      </c>
      <c r="H777" t="s">
        <v>1459</v>
      </c>
      <c r="K777" t="s">
        <v>90</v>
      </c>
      <c r="L777" t="s">
        <v>21</v>
      </c>
      <c r="M777" s="88" t="s">
        <v>13</v>
      </c>
      <c r="N777" t="s">
        <v>1463</v>
      </c>
      <c r="P777" s="98"/>
      <c r="Q777" t="s">
        <v>2683</v>
      </c>
      <c r="R777" t="s">
        <v>1013</v>
      </c>
      <c r="S777" t="s">
        <v>2291</v>
      </c>
      <c r="T777" t="s">
        <v>2806</v>
      </c>
      <c r="U777" s="16" t="s">
        <v>9353</v>
      </c>
      <c r="V777" s="223" t="str">
        <f t="shared" si="24"/>
        <v>Lorenz &amp; Maria Gering</v>
      </c>
      <c r="X777" s="223">
        <f t="shared" si="25"/>
        <v>1756</v>
      </c>
    </row>
    <row r="778" spans="1:24" ht="13.15" hidden="1" customHeight="1" x14ac:dyDescent="0.2">
      <c r="A778" s="235" t="str">
        <f>IF(ISBLANK(K778),"",VLOOKUP(K778,Taufen!D:D,1,FALSE))</f>
        <v/>
      </c>
      <c r="B778" s="16">
        <v>1756</v>
      </c>
      <c r="C778">
        <v>2</v>
      </c>
      <c r="D778">
        <v>3</v>
      </c>
      <c r="E778" s="234" t="s">
        <v>3149</v>
      </c>
      <c r="F778" t="s">
        <v>2</v>
      </c>
      <c r="G778" t="s">
        <v>221</v>
      </c>
      <c r="H778" t="s">
        <v>2808</v>
      </c>
      <c r="L778" t="s">
        <v>11</v>
      </c>
      <c r="M778" s="88"/>
      <c r="N778" t="s">
        <v>1461</v>
      </c>
      <c r="P778" s="98"/>
      <c r="Q778" t="s">
        <v>4640</v>
      </c>
      <c r="R778" t="s">
        <v>2809</v>
      </c>
      <c r="S778" t="s">
        <v>9106</v>
      </c>
      <c r="T778" t="s">
        <v>2806</v>
      </c>
      <c r="U778" s="16" t="s">
        <v>9353</v>
      </c>
      <c r="V778" s="223" t="str">
        <f t="shared" si="24"/>
        <v>Mathias &amp; Barbara Rebenstein</v>
      </c>
      <c r="X778" s="223">
        <f t="shared" si="25"/>
        <v>1756</v>
      </c>
    </row>
    <row r="779" spans="1:24" ht="13.15" hidden="1" customHeight="1" x14ac:dyDescent="0.2">
      <c r="A779" s="235" t="e">
        <f>IF(ISBLANK(K779),"",VLOOKUP(K779,Taufen!D:D,1,FALSE))</f>
        <v>#N/A</v>
      </c>
      <c r="B779" s="16">
        <v>1756</v>
      </c>
      <c r="C779">
        <v>2</v>
      </c>
      <c r="D779">
        <v>11</v>
      </c>
      <c r="E779" t="s">
        <v>2810</v>
      </c>
      <c r="F779" t="s">
        <v>518</v>
      </c>
      <c r="K779" t="s">
        <v>2811</v>
      </c>
      <c r="L779" t="s">
        <v>81</v>
      </c>
      <c r="M779" s="88"/>
      <c r="P779" s="98"/>
      <c r="Q779" t="s">
        <v>3006</v>
      </c>
      <c r="R779" t="s">
        <v>2812</v>
      </c>
      <c r="S779" t="s">
        <v>2813</v>
      </c>
      <c r="T779" t="s">
        <v>2806</v>
      </c>
      <c r="U779" s="16" t="s">
        <v>9353</v>
      </c>
      <c r="V779" s="223" t="str">
        <f t="shared" si="24"/>
        <v>Johan &amp; Elisabet Kuczera</v>
      </c>
      <c r="X779" s="223">
        <f t="shared" si="25"/>
        <v>1756</v>
      </c>
    </row>
    <row r="780" spans="1:24" ht="13.15" hidden="1" customHeight="1" x14ac:dyDescent="0.2">
      <c r="A780" s="235" t="e">
        <f>IF(ISBLANK(K780),"",VLOOKUP(K780,Taufen!D:D,1,FALSE))</f>
        <v>#N/A</v>
      </c>
      <c r="B780" s="16">
        <v>1756</v>
      </c>
      <c r="C780">
        <v>2</v>
      </c>
      <c r="D780">
        <v>23</v>
      </c>
      <c r="E780" t="s">
        <v>2814</v>
      </c>
      <c r="F780" t="s">
        <v>95</v>
      </c>
      <c r="G780" t="s">
        <v>138</v>
      </c>
      <c r="H780" t="s">
        <v>1463</v>
      </c>
      <c r="K780" t="s">
        <v>1307</v>
      </c>
      <c r="L780" t="s">
        <v>15</v>
      </c>
      <c r="M780" s="88" t="s">
        <v>29</v>
      </c>
      <c r="N780" t="s">
        <v>1461</v>
      </c>
      <c r="P780" s="98"/>
      <c r="Q780" t="s">
        <v>2760</v>
      </c>
      <c r="R780" t="s">
        <v>2815</v>
      </c>
      <c r="S780"/>
      <c r="T780" t="s">
        <v>2806</v>
      </c>
      <c r="U780" s="16" t="s">
        <v>9353</v>
      </c>
      <c r="V780" s="223" t="str">
        <f t="shared" si="24"/>
        <v>Mathäus &amp; Anna Zwein</v>
      </c>
      <c r="X780" s="223">
        <f t="shared" si="25"/>
        <v>1756</v>
      </c>
    </row>
    <row r="781" spans="1:24" ht="13.15" hidden="1" customHeight="1" x14ac:dyDescent="0.2">
      <c r="A781" s="235" t="str">
        <f>IF(ISBLANK(K781),"",VLOOKUP(K781,Taufen!D:D,1,FALSE))</f>
        <v>Jlliczek</v>
      </c>
      <c r="B781" s="16">
        <v>1756</v>
      </c>
      <c r="C781">
        <v>2</v>
      </c>
      <c r="D781">
        <v>25</v>
      </c>
      <c r="E781" t="s">
        <v>121</v>
      </c>
      <c r="F781" t="s">
        <v>84</v>
      </c>
      <c r="G781" t="s">
        <v>24</v>
      </c>
      <c r="H781" t="s">
        <v>1463</v>
      </c>
      <c r="K781" s="194" t="str">
        <f>K728</f>
        <v>Jlliczek</v>
      </c>
      <c r="L781" t="s">
        <v>73</v>
      </c>
      <c r="M781" s="201" t="str">
        <f>M728</f>
        <v>Bartolomäus</v>
      </c>
      <c r="N781" s="201" t="s">
        <v>1459</v>
      </c>
      <c r="P781" s="98"/>
      <c r="Q781" t="s">
        <v>2855</v>
      </c>
      <c r="R781" t="s">
        <v>2816</v>
      </c>
      <c r="S781" t="s">
        <v>9105</v>
      </c>
      <c r="T781" t="s">
        <v>2806</v>
      </c>
      <c r="U781" s="16" t="s">
        <v>9353</v>
      </c>
      <c r="V781" s="223" t="str">
        <f t="shared" si="24"/>
        <v>Kaspar &amp; Rosina Matkovitz</v>
      </c>
      <c r="X781" s="223">
        <f t="shared" si="25"/>
        <v>1756</v>
      </c>
    </row>
    <row r="782" spans="1:24" ht="13.15" hidden="1" customHeight="1" x14ac:dyDescent="0.2">
      <c r="A782" s="235" t="str">
        <f>IF(ISBLANK(K782),"",VLOOKUP(K782,Taufen!D:D,1,FALSE))</f>
        <v>Wolff</v>
      </c>
      <c r="B782" s="16">
        <v>1756</v>
      </c>
      <c r="C782">
        <v>4</v>
      </c>
      <c r="D782">
        <v>26</v>
      </c>
      <c r="E782" t="s">
        <v>147</v>
      </c>
      <c r="F782" t="s">
        <v>2</v>
      </c>
      <c r="H782" t="s">
        <v>1461</v>
      </c>
      <c r="K782" t="s">
        <v>112</v>
      </c>
      <c r="L782" t="s">
        <v>582</v>
      </c>
      <c r="M782" s="88" t="s">
        <v>518</v>
      </c>
      <c r="N782" t="s">
        <v>1461</v>
      </c>
      <c r="P782" s="98"/>
      <c r="Q782" t="s">
        <v>2817</v>
      </c>
      <c r="R782" t="s">
        <v>2760</v>
      </c>
      <c r="S782" t="s">
        <v>2291</v>
      </c>
      <c r="T782" t="s">
        <v>2806</v>
      </c>
      <c r="U782" s="16" t="s">
        <v>9353</v>
      </c>
      <c r="V782" s="223" t="str">
        <f t="shared" si="24"/>
        <v>Mathias &amp; Katarina Babitz</v>
      </c>
      <c r="X782" s="223">
        <f t="shared" si="25"/>
        <v>1756</v>
      </c>
    </row>
    <row r="783" spans="1:24" ht="13.15" hidden="1" customHeight="1" x14ac:dyDescent="0.2">
      <c r="A783" s="235" t="e">
        <f>IF(ISBLANK(K783),"",VLOOKUP(K783,Taufen!D:D,1,FALSE))</f>
        <v>#N/A</v>
      </c>
      <c r="B783" s="16">
        <v>1756</v>
      </c>
      <c r="C783">
        <v>6</v>
      </c>
      <c r="D783">
        <v>13</v>
      </c>
      <c r="E783" t="s">
        <v>90</v>
      </c>
      <c r="F783" t="s">
        <v>2</v>
      </c>
      <c r="H783" t="s">
        <v>1461</v>
      </c>
      <c r="K783" t="s">
        <v>125</v>
      </c>
      <c r="L783" t="s">
        <v>582</v>
      </c>
      <c r="M783" s="88" t="s">
        <v>95</v>
      </c>
      <c r="N783" t="s">
        <v>1461</v>
      </c>
      <c r="P783" s="98"/>
      <c r="Q783" t="s">
        <v>2819</v>
      </c>
      <c r="R783" t="s">
        <v>2820</v>
      </c>
      <c r="S783" t="s">
        <v>2291</v>
      </c>
      <c r="T783" t="s">
        <v>2818</v>
      </c>
      <c r="U783" s="16" t="s">
        <v>9353</v>
      </c>
      <c r="V783" s="223" t="str">
        <f t="shared" si="24"/>
        <v>Mathias &amp; Katarina Brenschitz</v>
      </c>
      <c r="X783" s="223">
        <f t="shared" si="25"/>
        <v>1756</v>
      </c>
    </row>
    <row r="784" spans="1:24" ht="13.15" hidden="1" customHeight="1" x14ac:dyDescent="0.2">
      <c r="A784" s="235" t="str">
        <f>IF(ISBLANK(K784),"",VLOOKUP(K784,Taufen!D:D,1,FALSE))</f>
        <v/>
      </c>
      <c r="B784" s="16">
        <v>1756</v>
      </c>
      <c r="C784">
        <v>9</v>
      </c>
      <c r="D784">
        <v>9</v>
      </c>
      <c r="E784" t="s">
        <v>2821</v>
      </c>
      <c r="F784" t="s">
        <v>13</v>
      </c>
      <c r="H784" t="s">
        <v>2822</v>
      </c>
      <c r="L784" t="s">
        <v>15</v>
      </c>
      <c r="M784" s="88"/>
      <c r="P784" s="98"/>
      <c r="Q784" t="s">
        <v>2824</v>
      </c>
      <c r="R784" t="s">
        <v>2825</v>
      </c>
      <c r="S784" t="s">
        <v>9104</v>
      </c>
      <c r="T784" t="s">
        <v>2818</v>
      </c>
      <c r="U784" s="200" t="s">
        <v>9353</v>
      </c>
      <c r="V784" s="223" t="str">
        <f t="shared" si="24"/>
        <v>Martin &amp; Anna Koska</v>
      </c>
      <c r="X784" s="223">
        <f t="shared" si="25"/>
        <v>1756</v>
      </c>
    </row>
    <row r="785" spans="1:24" ht="13.15" hidden="1" customHeight="1" x14ac:dyDescent="0.2">
      <c r="A785" s="235" t="str">
        <f>IF(ISBLANK(K785),"",VLOOKUP(K785,Taufen!D:D,1,FALSE))</f>
        <v>Czech</v>
      </c>
      <c r="B785" s="16">
        <v>1756</v>
      </c>
      <c r="C785">
        <v>11</v>
      </c>
      <c r="D785">
        <v>16</v>
      </c>
      <c r="E785" t="s">
        <v>187</v>
      </c>
      <c r="F785" t="s">
        <v>26</v>
      </c>
      <c r="G785" t="s">
        <v>518</v>
      </c>
      <c r="H785" t="s">
        <v>1459</v>
      </c>
      <c r="K785" t="s">
        <v>97</v>
      </c>
      <c r="L785" t="s">
        <v>172</v>
      </c>
      <c r="M785" s="88" t="s">
        <v>30</v>
      </c>
      <c r="N785" t="s">
        <v>2791</v>
      </c>
      <c r="P785" s="98"/>
      <c r="Q785" t="s">
        <v>2760</v>
      </c>
      <c r="R785" t="s">
        <v>2826</v>
      </c>
      <c r="S785"/>
      <c r="T785" t="s">
        <v>2818</v>
      </c>
      <c r="U785" s="16" t="s">
        <v>9353</v>
      </c>
      <c r="V785" s="223" t="str">
        <f t="shared" si="24"/>
        <v>Josef &amp; Marina Sobotka</v>
      </c>
      <c r="X785" s="223">
        <f t="shared" si="25"/>
        <v>1756</v>
      </c>
    </row>
    <row r="786" spans="1:24" ht="13.15" hidden="1" customHeight="1" x14ac:dyDescent="0.2">
      <c r="A786" s="235" t="str">
        <f>IF(ISBLANK(K786),"",VLOOKUP(K786,Taufen!D:D,1,FALSE))</f>
        <v>Eder</v>
      </c>
      <c r="B786" s="16">
        <v>1756</v>
      </c>
      <c r="C786">
        <v>11</v>
      </c>
      <c r="D786">
        <v>25</v>
      </c>
      <c r="E786" t="s">
        <v>187</v>
      </c>
      <c r="F786" t="s">
        <v>53</v>
      </c>
      <c r="G786" t="s">
        <v>95</v>
      </c>
      <c r="H786" t="s">
        <v>2827</v>
      </c>
      <c r="K786" t="s">
        <v>1724</v>
      </c>
      <c r="L786" t="s">
        <v>458</v>
      </c>
      <c r="M786" s="88" t="s">
        <v>23</v>
      </c>
      <c r="N786" t="s">
        <v>1461</v>
      </c>
      <c r="P786" s="98"/>
      <c r="Q786" s="16" t="s">
        <v>2819</v>
      </c>
      <c r="R786" t="s">
        <v>2728</v>
      </c>
      <c r="S786"/>
      <c r="T786" t="s">
        <v>2818</v>
      </c>
      <c r="U786" s="16" t="s">
        <v>9353</v>
      </c>
      <c r="V786" s="223" t="str">
        <f t="shared" si="24"/>
        <v>Jakob &amp; Gertrud Sobotka</v>
      </c>
      <c r="X786" s="223">
        <f t="shared" si="25"/>
        <v>1756</v>
      </c>
    </row>
    <row r="787" spans="1:24" ht="13.15" hidden="1" customHeight="1" x14ac:dyDescent="0.2">
      <c r="A787" s="235" t="str">
        <f>IF(ISBLANK(K787),"",VLOOKUP(K787,Taufen!D:D,1,FALSE))</f>
        <v>Woschnitz</v>
      </c>
      <c r="B787">
        <v>1757</v>
      </c>
      <c r="C787">
        <v>1</v>
      </c>
      <c r="D787">
        <v>11</v>
      </c>
      <c r="E787" s="223" t="s">
        <v>201</v>
      </c>
      <c r="F787" t="s">
        <v>13</v>
      </c>
      <c r="H787" t="s">
        <v>1461</v>
      </c>
      <c r="J787" t="s">
        <v>475</v>
      </c>
      <c r="K787" s="194" t="str">
        <f>K770</f>
        <v>Woschnitz</v>
      </c>
      <c r="L787" t="s">
        <v>21</v>
      </c>
      <c r="M787" s="201" t="str">
        <f>M770</f>
        <v>Martin</v>
      </c>
      <c r="N787" s="201" t="s">
        <v>1461</v>
      </c>
      <c r="P787" s="98"/>
      <c r="Q787" s="200" t="s">
        <v>2795</v>
      </c>
      <c r="R787" s="200" t="s">
        <v>2572</v>
      </c>
      <c r="S787" t="s">
        <v>9103</v>
      </c>
      <c r="T787" t="s">
        <v>2828</v>
      </c>
      <c r="U787" s="200" t="s">
        <v>9354</v>
      </c>
      <c r="V787" s="223" t="str">
        <f t="shared" si="24"/>
        <v>Martin &amp; Maria Dworzak</v>
      </c>
      <c r="X787" s="223">
        <f t="shared" si="25"/>
        <v>1757</v>
      </c>
    </row>
    <row r="788" spans="1:24" ht="13.15" hidden="1" customHeight="1" x14ac:dyDescent="0.2">
      <c r="A788" s="235" t="str">
        <f>IF(ISBLANK(K788),"",VLOOKUP(K788,Taufen!D:D,1,FALSE))</f>
        <v>Babitz</v>
      </c>
      <c r="B788" s="18">
        <v>1757</v>
      </c>
      <c r="C788">
        <v>1</v>
      </c>
      <c r="D788">
        <v>25</v>
      </c>
      <c r="E788" t="s">
        <v>3002</v>
      </c>
      <c r="F788" t="s">
        <v>46</v>
      </c>
      <c r="G788" t="s">
        <v>2</v>
      </c>
      <c r="H788" t="s">
        <v>1461</v>
      </c>
      <c r="K788" t="s">
        <v>147</v>
      </c>
      <c r="L788" t="s">
        <v>73</v>
      </c>
      <c r="M788" s="88" t="s">
        <v>2</v>
      </c>
      <c r="N788" t="s">
        <v>1461</v>
      </c>
      <c r="P788" s="98"/>
      <c r="Q788" t="s">
        <v>2832</v>
      </c>
      <c r="R788" t="s">
        <v>2831</v>
      </c>
      <c r="S788" t="s">
        <v>9024</v>
      </c>
      <c r="T788" t="s">
        <v>2828</v>
      </c>
      <c r="U788" s="18" t="s">
        <v>9354</v>
      </c>
      <c r="V788" s="223" t="str">
        <f t="shared" si="24"/>
        <v>Anton &amp; Rosina Schallamon</v>
      </c>
      <c r="X788" s="223">
        <f t="shared" si="25"/>
        <v>1757</v>
      </c>
    </row>
    <row r="789" spans="1:24" ht="13.15" hidden="1" customHeight="1" x14ac:dyDescent="0.2">
      <c r="A789" s="235" t="str">
        <f>IF(ISBLANK(K789),"",VLOOKUP(K789,Taufen!D:D,1,FALSE))</f>
        <v>Haimel</v>
      </c>
      <c r="B789" s="18">
        <v>1757</v>
      </c>
      <c r="C789">
        <v>2</v>
      </c>
      <c r="D789">
        <v>13</v>
      </c>
      <c r="E789" t="s">
        <v>187</v>
      </c>
      <c r="F789" t="s">
        <v>26</v>
      </c>
      <c r="G789" t="s">
        <v>47</v>
      </c>
      <c r="H789" t="s">
        <v>1459</v>
      </c>
      <c r="K789" t="s">
        <v>3504</v>
      </c>
      <c r="L789" t="s">
        <v>916</v>
      </c>
      <c r="M789" s="88" t="s">
        <v>13</v>
      </c>
      <c r="N789" t="s">
        <v>1463</v>
      </c>
      <c r="P789" s="98"/>
      <c r="Q789" t="s">
        <v>1059</v>
      </c>
      <c r="R789" t="s">
        <v>2833</v>
      </c>
      <c r="S789"/>
      <c r="T789" t="s">
        <v>2828</v>
      </c>
      <c r="U789" s="18" t="s">
        <v>9354</v>
      </c>
      <c r="V789" s="223" t="str">
        <f t="shared" si="24"/>
        <v>Josef &amp; Rosalia Sobotka</v>
      </c>
      <c r="X789" s="223">
        <f t="shared" si="25"/>
        <v>1757</v>
      </c>
    </row>
    <row r="790" spans="1:24" ht="13.15" hidden="1" customHeight="1" x14ac:dyDescent="0.2">
      <c r="A790" s="235" t="str">
        <f>IF(ISBLANK(K790),"",VLOOKUP(K790,Taufen!D:D,1,FALSE))</f>
        <v>Stawaritz</v>
      </c>
      <c r="B790" s="18">
        <v>1757</v>
      </c>
      <c r="C790">
        <v>2</v>
      </c>
      <c r="D790">
        <v>15</v>
      </c>
      <c r="E790" t="s">
        <v>2696</v>
      </c>
      <c r="F790" t="s">
        <v>24</v>
      </c>
      <c r="G790" t="s">
        <v>30</v>
      </c>
      <c r="H790" t="s">
        <v>1461</v>
      </c>
      <c r="K790" t="s">
        <v>1415</v>
      </c>
      <c r="L790" t="s">
        <v>916</v>
      </c>
      <c r="M790" s="88" t="s">
        <v>53</v>
      </c>
      <c r="N790" t="s">
        <v>1461</v>
      </c>
      <c r="P790" s="98"/>
      <c r="Q790" t="s">
        <v>2834</v>
      </c>
      <c r="R790" t="s">
        <v>3014</v>
      </c>
      <c r="S790"/>
      <c r="T790" t="s">
        <v>2828</v>
      </c>
      <c r="U790" s="18" t="s">
        <v>9354</v>
      </c>
      <c r="V790" s="223" t="str">
        <f t="shared" si="24"/>
        <v>Fabian &amp; Rosalia Jurditz</v>
      </c>
      <c r="X790" s="223">
        <f t="shared" si="25"/>
        <v>1757</v>
      </c>
    </row>
    <row r="791" spans="1:24" ht="13.15" hidden="1" customHeight="1" x14ac:dyDescent="0.2">
      <c r="A791" s="235" t="str">
        <f>IF(ISBLANK(K791),"",VLOOKUP(K791,Taufen!D:D,1,FALSE))</f>
        <v>Jandreschitz</v>
      </c>
      <c r="B791" s="18">
        <v>1757</v>
      </c>
      <c r="C791">
        <v>2</v>
      </c>
      <c r="D791">
        <v>20</v>
      </c>
      <c r="E791" t="s">
        <v>12</v>
      </c>
      <c r="F791" t="s">
        <v>2</v>
      </c>
      <c r="G791" t="s">
        <v>277</v>
      </c>
      <c r="H791" t="s">
        <v>1463</v>
      </c>
      <c r="K791" t="s">
        <v>445</v>
      </c>
      <c r="L791" t="s">
        <v>21</v>
      </c>
      <c r="M791" s="88" t="s">
        <v>30</v>
      </c>
      <c r="N791" t="s">
        <v>1463</v>
      </c>
      <c r="P791" s="98"/>
      <c r="Q791" t="s">
        <v>2672</v>
      </c>
      <c r="R791" t="s">
        <v>1013</v>
      </c>
      <c r="S791"/>
      <c r="T791" t="s">
        <v>2828</v>
      </c>
      <c r="U791" s="18" t="s">
        <v>9354</v>
      </c>
      <c r="V791" s="223" t="str">
        <f t="shared" si="24"/>
        <v>Mathias &amp; Maria Wraneschitz</v>
      </c>
      <c r="X791" s="223">
        <f t="shared" si="25"/>
        <v>1757</v>
      </c>
    </row>
    <row r="792" spans="1:24" ht="13.15" hidden="1" customHeight="1" x14ac:dyDescent="0.2">
      <c r="A792" s="235" t="str">
        <f>IF(ISBLANK(K792),"",VLOOKUP(K792,Taufen!D:D,1,FALSE))</f>
        <v>Brenschitz</v>
      </c>
      <c r="B792" s="18">
        <v>1757</v>
      </c>
      <c r="C792">
        <v>2</v>
      </c>
      <c r="D792">
        <v>21</v>
      </c>
      <c r="E792" t="s">
        <v>1673</v>
      </c>
      <c r="F792" t="s">
        <v>84</v>
      </c>
      <c r="G792" t="s">
        <v>5500</v>
      </c>
      <c r="H792" t="s">
        <v>1465</v>
      </c>
      <c r="K792" t="s">
        <v>90</v>
      </c>
      <c r="L792" t="s">
        <v>21</v>
      </c>
      <c r="M792" s="88" t="s">
        <v>691</v>
      </c>
      <c r="N792" t="s">
        <v>1461</v>
      </c>
      <c r="P792" s="98"/>
      <c r="Q792" t="s">
        <v>2734</v>
      </c>
      <c r="R792" t="s">
        <v>2483</v>
      </c>
      <c r="S792"/>
      <c r="T792" t="s">
        <v>2828</v>
      </c>
      <c r="U792" s="18" t="s">
        <v>9354</v>
      </c>
      <c r="V792" s="223" t="str">
        <f t="shared" si="24"/>
        <v>Kaspar &amp; Maria Regen</v>
      </c>
      <c r="X792" s="223">
        <f t="shared" si="25"/>
        <v>1757</v>
      </c>
    </row>
    <row r="793" spans="1:24" ht="13.15" hidden="1" customHeight="1" x14ac:dyDescent="0.2">
      <c r="A793" s="235" t="str">
        <f>IF(ISBLANK(K793),"",VLOOKUP(K793,Taufen!D:D,1,FALSE))</f>
        <v>Trautenberger</v>
      </c>
      <c r="B793" s="18">
        <v>1757</v>
      </c>
      <c r="C793">
        <v>4</v>
      </c>
      <c r="D793">
        <v>18</v>
      </c>
      <c r="E793" t="s">
        <v>2836</v>
      </c>
      <c r="F793" t="s">
        <v>13</v>
      </c>
      <c r="H793" t="s">
        <v>2837</v>
      </c>
      <c r="J793" t="s">
        <v>461</v>
      </c>
      <c r="K793" s="235" t="s">
        <v>3967</v>
      </c>
      <c r="L793" t="s">
        <v>80</v>
      </c>
      <c r="M793" s="88" t="s">
        <v>2</v>
      </c>
      <c r="N793" t="s">
        <v>1463</v>
      </c>
      <c r="P793" s="98"/>
      <c r="Q793" t="s">
        <v>2838</v>
      </c>
      <c r="R793" t="s">
        <v>1059</v>
      </c>
      <c r="S793" t="s">
        <v>2291</v>
      </c>
      <c r="T793" t="s">
        <v>2835</v>
      </c>
      <c r="U793" s="18" t="s">
        <v>9354</v>
      </c>
      <c r="V793" s="223" t="str">
        <f t="shared" si="24"/>
        <v>Martin &amp; Anna Maria Klein</v>
      </c>
      <c r="X793" s="223">
        <f t="shared" si="25"/>
        <v>1757</v>
      </c>
    </row>
    <row r="794" spans="1:24" ht="13.15" hidden="1" customHeight="1" x14ac:dyDescent="0.2">
      <c r="A794" s="235" t="str">
        <f>IF(ISBLANK(K794),"",VLOOKUP(K794,Taufen!D:D,1,FALSE))</f>
        <v>Damianczitz</v>
      </c>
      <c r="B794" s="18">
        <v>1757</v>
      </c>
      <c r="C794">
        <v>5</v>
      </c>
      <c r="D794">
        <v>8</v>
      </c>
      <c r="E794" t="s">
        <v>12</v>
      </c>
      <c r="F794" t="s">
        <v>84</v>
      </c>
      <c r="G794" t="s">
        <v>17</v>
      </c>
      <c r="H794" t="s">
        <v>1459</v>
      </c>
      <c r="K794" s="235" t="s">
        <v>346</v>
      </c>
      <c r="L794" t="s">
        <v>33</v>
      </c>
      <c r="M794" s="88" t="s">
        <v>2</v>
      </c>
      <c r="N794" t="s">
        <v>1463</v>
      </c>
      <c r="P794" s="98"/>
      <c r="Q794" t="s">
        <v>2841</v>
      </c>
      <c r="R794" t="s">
        <v>1013</v>
      </c>
      <c r="S794"/>
      <c r="T794" t="s">
        <v>2835</v>
      </c>
      <c r="U794" s="18" t="s">
        <v>9354</v>
      </c>
      <c r="V794" s="223" t="str">
        <f t="shared" si="24"/>
        <v>Kaspar &amp; Margarete Wraneschitz</v>
      </c>
      <c r="X794" s="223">
        <f t="shared" si="25"/>
        <v>1757</v>
      </c>
    </row>
    <row r="795" spans="1:24" ht="13.15" hidden="1" customHeight="1" x14ac:dyDescent="0.2">
      <c r="A795" s="235" t="e">
        <f>IF(ISBLANK(K795),"",VLOOKUP(K795,Taufen!D:D,1,FALSE))</f>
        <v>#N/A</v>
      </c>
      <c r="B795" s="18">
        <v>1757</v>
      </c>
      <c r="C795">
        <v>6</v>
      </c>
      <c r="D795">
        <v>2</v>
      </c>
      <c r="E795" t="s">
        <v>558</v>
      </c>
      <c r="F795" t="s">
        <v>103</v>
      </c>
      <c r="G795" t="s">
        <v>69</v>
      </c>
      <c r="H795" t="s">
        <v>2840</v>
      </c>
      <c r="K795" t="s">
        <v>529</v>
      </c>
      <c r="L795" t="s">
        <v>21</v>
      </c>
      <c r="M795" s="88" t="s">
        <v>29</v>
      </c>
      <c r="N795" t="s">
        <v>1463</v>
      </c>
      <c r="P795" s="98"/>
      <c r="Q795" t="s">
        <v>2720</v>
      </c>
      <c r="R795" t="s">
        <v>2751</v>
      </c>
      <c r="S795"/>
      <c r="T795" t="s">
        <v>2835</v>
      </c>
      <c r="U795" s="18" t="s">
        <v>9354</v>
      </c>
      <c r="V795" s="223" t="str">
        <f t="shared" si="24"/>
        <v>Franz &amp; Maria Jarosch</v>
      </c>
      <c r="X795" s="223">
        <f t="shared" si="25"/>
        <v>1757</v>
      </c>
    </row>
    <row r="796" spans="1:24" ht="13.15" hidden="1" customHeight="1" x14ac:dyDescent="0.2">
      <c r="A796" s="235" t="str">
        <f>IF(ISBLANK(K796),"",VLOOKUP(K796,Taufen!D:D,1,FALSE))</f>
        <v>Slunsky</v>
      </c>
      <c r="B796" s="18">
        <v>1757</v>
      </c>
      <c r="C796">
        <v>11</v>
      </c>
      <c r="D796">
        <v>6</v>
      </c>
      <c r="E796" t="s">
        <v>121</v>
      </c>
      <c r="F796" t="s">
        <v>24</v>
      </c>
      <c r="H796" t="s">
        <v>1463</v>
      </c>
      <c r="K796" s="194" t="str">
        <f>K618</f>
        <v>Slunsky</v>
      </c>
      <c r="L796" t="s">
        <v>13356</v>
      </c>
      <c r="M796" s="201" t="str">
        <f>M618</f>
        <v>Andreas #</v>
      </c>
      <c r="N796" s="201" t="s">
        <v>1463</v>
      </c>
      <c r="P796" s="98"/>
      <c r="Q796" t="s">
        <v>2672</v>
      </c>
      <c r="R796" s="18" t="s">
        <v>1013</v>
      </c>
      <c r="S796" t="s">
        <v>9102</v>
      </c>
      <c r="T796" t="s">
        <v>2835</v>
      </c>
      <c r="U796" s="18" t="s">
        <v>9354</v>
      </c>
      <c r="V796" s="223" t="str">
        <f t="shared" si="24"/>
        <v>Fabian &amp; Helena Matkovitz</v>
      </c>
      <c r="X796" s="223">
        <f t="shared" si="25"/>
        <v>1757</v>
      </c>
    </row>
    <row r="797" spans="1:24" ht="13.15" hidden="1" customHeight="1" x14ac:dyDescent="0.2">
      <c r="A797" s="235" t="str">
        <f>IF(ISBLANK(K797),"",VLOOKUP(K797,Taufen!D:D,1,FALSE))</f>
        <v>Eger</v>
      </c>
      <c r="B797" s="18">
        <v>1757</v>
      </c>
      <c r="C797">
        <v>11</v>
      </c>
      <c r="D797">
        <v>15</v>
      </c>
      <c r="E797" t="s">
        <v>3002</v>
      </c>
      <c r="F797" t="s">
        <v>47</v>
      </c>
      <c r="G797" t="s">
        <v>30</v>
      </c>
      <c r="H797" t="s">
        <v>1461</v>
      </c>
      <c r="K797" t="s">
        <v>89</v>
      </c>
      <c r="L797" t="s">
        <v>21</v>
      </c>
      <c r="M797" s="88" t="s">
        <v>29</v>
      </c>
      <c r="N797" t="s">
        <v>1461</v>
      </c>
      <c r="P797" s="98"/>
      <c r="Q797" t="s">
        <v>3017</v>
      </c>
      <c r="R797" t="s">
        <v>2820</v>
      </c>
      <c r="S797"/>
      <c r="T797" t="s">
        <v>2835</v>
      </c>
      <c r="U797" s="18" t="s">
        <v>9354</v>
      </c>
      <c r="V797" s="223" t="str">
        <f t="shared" si="24"/>
        <v>Lorenz &amp; Maria Schallamon</v>
      </c>
      <c r="X797" s="223">
        <f t="shared" si="25"/>
        <v>1757</v>
      </c>
    </row>
    <row r="798" spans="1:24" ht="13.15" hidden="1" customHeight="1" x14ac:dyDescent="0.2">
      <c r="A798" s="235" t="str">
        <f>IF(ISBLANK(K798),"",VLOOKUP(K798,Taufen!D:D,1,FALSE))</f>
        <v>Wraneschitz</v>
      </c>
      <c r="B798" s="18">
        <v>1757</v>
      </c>
      <c r="C798">
        <v>11</v>
      </c>
      <c r="D798">
        <v>22</v>
      </c>
      <c r="E798" t="s">
        <v>112</v>
      </c>
      <c r="F798" t="s">
        <v>24</v>
      </c>
      <c r="G798" t="s">
        <v>30</v>
      </c>
      <c r="H798" t="s">
        <v>1461</v>
      </c>
      <c r="K798" t="s">
        <v>12</v>
      </c>
      <c r="L798" t="s">
        <v>582</v>
      </c>
      <c r="M798" s="88" t="s">
        <v>23</v>
      </c>
      <c r="N798" t="s">
        <v>1459</v>
      </c>
      <c r="P798" s="98"/>
      <c r="Q798" t="s">
        <v>2842</v>
      </c>
      <c r="R798" t="s">
        <v>2841</v>
      </c>
      <c r="S798"/>
      <c r="T798" t="s">
        <v>2835</v>
      </c>
      <c r="U798" s="18" t="s">
        <v>9354</v>
      </c>
      <c r="V798" s="223" t="str">
        <f t="shared" si="24"/>
        <v>Fabian &amp; Katarina Wolff</v>
      </c>
      <c r="X798" s="223">
        <f t="shared" si="25"/>
        <v>1757</v>
      </c>
    </row>
    <row r="799" spans="1:24" ht="13.15" hidden="1" customHeight="1" x14ac:dyDescent="0.2">
      <c r="A799" s="235" t="str">
        <f>IF(ISBLANK(K799),"",VLOOKUP(K799,Taufen!D:D,1,FALSE))</f>
        <v>Netrufal</v>
      </c>
      <c r="B799">
        <v>1758</v>
      </c>
      <c r="C799">
        <v>1</v>
      </c>
      <c r="D799">
        <v>24</v>
      </c>
      <c r="E799" t="s">
        <v>25</v>
      </c>
      <c r="F799" t="s">
        <v>113</v>
      </c>
      <c r="G799" t="s">
        <v>14</v>
      </c>
      <c r="H799" t="s">
        <v>1461</v>
      </c>
      <c r="K799" s="194" t="str">
        <f>K745</f>
        <v>Netrufal</v>
      </c>
      <c r="L799" t="s">
        <v>13356</v>
      </c>
      <c r="M799" s="201" t="str">
        <f>M745</f>
        <v>Georg</v>
      </c>
      <c r="N799" s="201" t="s">
        <v>1461</v>
      </c>
      <c r="P799" s="98"/>
      <c r="Q799" t="s">
        <v>2844</v>
      </c>
      <c r="R799" t="s">
        <v>2437</v>
      </c>
      <c r="S799" t="s">
        <v>9101</v>
      </c>
      <c r="T799" t="s">
        <v>2843</v>
      </c>
      <c r="U799" t="s">
        <v>9355</v>
      </c>
      <c r="V799" s="223" t="str">
        <f t="shared" si="24"/>
        <v>Gallus &amp; Helena Schneider</v>
      </c>
      <c r="X799" s="223">
        <f t="shared" si="25"/>
        <v>1758</v>
      </c>
    </row>
    <row r="800" spans="1:24" ht="13.15" hidden="1" customHeight="1" x14ac:dyDescent="0.2">
      <c r="A800" s="235" t="str">
        <f>IF(ISBLANK(K800),"",VLOOKUP(K800,Taufen!D:D,1,FALSE))</f>
        <v>Czech</v>
      </c>
      <c r="B800" s="18">
        <v>1758</v>
      </c>
      <c r="C800">
        <v>1</v>
      </c>
      <c r="D800">
        <v>24</v>
      </c>
      <c r="E800" t="s">
        <v>2845</v>
      </c>
      <c r="F800" t="s">
        <v>13</v>
      </c>
      <c r="H800" t="s">
        <v>2846</v>
      </c>
      <c r="K800" t="s">
        <v>97</v>
      </c>
      <c r="L800" t="s">
        <v>582</v>
      </c>
      <c r="M800" s="88"/>
      <c r="N800" t="s">
        <v>1459</v>
      </c>
      <c r="P800" s="98"/>
      <c r="Q800" s="200" t="s">
        <v>2760</v>
      </c>
      <c r="R800" s="200" t="s">
        <v>2728</v>
      </c>
      <c r="S800"/>
      <c r="T800" t="s">
        <v>2843</v>
      </c>
      <c r="U800" s="200" t="s">
        <v>9355</v>
      </c>
      <c r="V800" s="223" t="str">
        <f t="shared" si="24"/>
        <v>Martin &amp; Katarina Holubek</v>
      </c>
      <c r="X800" s="223">
        <f t="shared" si="25"/>
        <v>1758</v>
      </c>
    </row>
    <row r="801" spans="1:24" ht="13.15" hidden="1" customHeight="1" x14ac:dyDescent="0.2">
      <c r="A801" s="235" t="str">
        <f>IF(ISBLANK(K801),"",VLOOKUP(K801,Taufen!D:D,1,FALSE))</f>
        <v>Bock</v>
      </c>
      <c r="B801" s="18">
        <v>1758</v>
      </c>
      <c r="C801">
        <v>5</v>
      </c>
      <c r="D801">
        <v>17</v>
      </c>
      <c r="E801" t="s">
        <v>112</v>
      </c>
      <c r="F801" t="s">
        <v>53</v>
      </c>
      <c r="H801" t="s">
        <v>1459</v>
      </c>
      <c r="K801" t="s">
        <v>27</v>
      </c>
      <c r="L801" t="s">
        <v>33</v>
      </c>
      <c r="M801" s="88" t="s">
        <v>2</v>
      </c>
      <c r="N801" t="s">
        <v>1459</v>
      </c>
      <c r="P801" s="98"/>
      <c r="Q801" t="s">
        <v>2668</v>
      </c>
      <c r="R801" t="s">
        <v>2522</v>
      </c>
      <c r="S801" t="s">
        <v>2291</v>
      </c>
      <c r="T801" t="s">
        <v>2843</v>
      </c>
      <c r="U801" s="18" t="s">
        <v>9355</v>
      </c>
      <c r="V801" s="223" t="str">
        <f t="shared" si="24"/>
        <v>Jakob &amp; Margarete Wolff</v>
      </c>
      <c r="X801" s="223">
        <f t="shared" si="25"/>
        <v>1758</v>
      </c>
    </row>
    <row r="802" spans="1:24" ht="13.15" hidden="1" customHeight="1" x14ac:dyDescent="0.2">
      <c r="A802" s="235" t="str">
        <f>IF(ISBLANK(K802),"",VLOOKUP(K802,Taufen!D:D,1,FALSE))</f>
        <v>Hubeny</v>
      </c>
      <c r="B802" s="18">
        <v>1758</v>
      </c>
      <c r="C802">
        <v>6</v>
      </c>
      <c r="D802">
        <v>25</v>
      </c>
      <c r="E802" t="s">
        <v>2593</v>
      </c>
      <c r="F802" t="s">
        <v>22</v>
      </c>
      <c r="G802" t="s">
        <v>2</v>
      </c>
      <c r="H802" t="s">
        <v>1461</v>
      </c>
      <c r="K802" s="194" t="str">
        <f>K721</f>
        <v>Hubeny</v>
      </c>
      <c r="L802" t="s">
        <v>15</v>
      </c>
      <c r="M802" s="201" t="str">
        <f>M721</f>
        <v>Mathias</v>
      </c>
      <c r="N802" s="201" t="s">
        <v>1461</v>
      </c>
      <c r="P802" s="98"/>
      <c r="Q802" t="s">
        <v>3006</v>
      </c>
      <c r="R802" t="s">
        <v>2732</v>
      </c>
      <c r="S802" t="s">
        <v>9100</v>
      </c>
      <c r="T802" t="s">
        <v>2843</v>
      </c>
      <c r="U802" s="18" t="s">
        <v>9355</v>
      </c>
      <c r="V802" s="223" t="str">
        <f t="shared" si="24"/>
        <v>Gregor &amp; Anna Ticzar</v>
      </c>
      <c r="X802" s="223">
        <f t="shared" si="25"/>
        <v>1758</v>
      </c>
    </row>
    <row r="803" spans="1:24" ht="13.15" hidden="1" customHeight="1" x14ac:dyDescent="0.2">
      <c r="A803" s="235" t="str">
        <f>IF(ISBLANK(K803),"",VLOOKUP(K803,Taufen!D:D,1,FALSE))</f>
        <v>Woschnitz</v>
      </c>
      <c r="B803" s="18">
        <v>1758</v>
      </c>
      <c r="C803">
        <v>10</v>
      </c>
      <c r="D803">
        <v>23</v>
      </c>
      <c r="E803" t="s">
        <v>2847</v>
      </c>
      <c r="F803" t="s">
        <v>518</v>
      </c>
      <c r="H803" t="s">
        <v>1461</v>
      </c>
      <c r="K803" t="s">
        <v>2798</v>
      </c>
      <c r="L803" t="s">
        <v>21</v>
      </c>
      <c r="M803" s="88" t="s">
        <v>13</v>
      </c>
      <c r="N803" t="s">
        <v>1461</v>
      </c>
      <c r="P803" s="98"/>
      <c r="Q803" t="s">
        <v>2848</v>
      </c>
      <c r="R803" t="s">
        <v>2728</v>
      </c>
      <c r="S803" t="s">
        <v>2291</v>
      </c>
      <c r="T803" t="s">
        <v>2843</v>
      </c>
      <c r="U803" s="18" t="s">
        <v>9355</v>
      </c>
      <c r="V803" s="223" t="str">
        <f t="shared" si="24"/>
        <v>Johan &amp; Maria Przibila</v>
      </c>
      <c r="X803" s="223">
        <f t="shared" si="25"/>
        <v>1758</v>
      </c>
    </row>
    <row r="804" spans="1:24" ht="13.15" hidden="1" customHeight="1" x14ac:dyDescent="0.2">
      <c r="A804" s="235" t="str">
        <f>IF(ISBLANK(K804),"",VLOOKUP(K804,Taufen!D:D,1,FALSE))</f>
        <v>Supparitz</v>
      </c>
      <c r="B804" s="18">
        <v>1758</v>
      </c>
      <c r="C804">
        <v>11</v>
      </c>
      <c r="D804">
        <v>14</v>
      </c>
      <c r="E804" t="s">
        <v>613</v>
      </c>
      <c r="F804" t="s">
        <v>2</v>
      </c>
      <c r="G804" t="s">
        <v>20</v>
      </c>
      <c r="H804" t="s">
        <v>1459</v>
      </c>
      <c r="K804" t="s">
        <v>181</v>
      </c>
      <c r="L804" t="s">
        <v>11</v>
      </c>
      <c r="M804" s="88" t="s">
        <v>30</v>
      </c>
      <c r="N804" t="s">
        <v>1463</v>
      </c>
      <c r="P804" s="98"/>
      <c r="Q804" t="s">
        <v>2809</v>
      </c>
      <c r="R804" t="s">
        <v>2727</v>
      </c>
      <c r="S804"/>
      <c r="T804" t="s">
        <v>2849</v>
      </c>
      <c r="U804" s="18" t="s">
        <v>9355</v>
      </c>
      <c r="V804" s="223" t="str">
        <f t="shared" si="24"/>
        <v>Mathias &amp; Barbara Mikulitz</v>
      </c>
      <c r="X804" s="223">
        <f t="shared" si="25"/>
        <v>1758</v>
      </c>
    </row>
    <row r="805" spans="1:24" ht="13.15" hidden="1" customHeight="1" x14ac:dyDescent="0.2">
      <c r="A805" s="235" t="str">
        <f>IF(ISBLANK(K805),"",VLOOKUP(K805,Taufen!D:D,1,FALSE))</f>
        <v/>
      </c>
      <c r="B805" s="18">
        <v>1758</v>
      </c>
      <c r="C805">
        <v>11</v>
      </c>
      <c r="D805">
        <v>21</v>
      </c>
      <c r="E805" t="s">
        <v>2850</v>
      </c>
      <c r="F805" t="s">
        <v>544</v>
      </c>
      <c r="G805" t="s">
        <v>95</v>
      </c>
      <c r="H805" t="s">
        <v>1467</v>
      </c>
      <c r="L805" t="s">
        <v>11</v>
      </c>
      <c r="M805" s="88"/>
      <c r="N805" t="s">
        <v>1463</v>
      </c>
      <c r="P805" s="98"/>
      <c r="Q805" t="s">
        <v>2852</v>
      </c>
      <c r="R805" t="s">
        <v>2853</v>
      </c>
      <c r="S805" t="s">
        <v>9099</v>
      </c>
      <c r="T805" t="s">
        <v>2849</v>
      </c>
      <c r="U805" s="18" t="s">
        <v>9355</v>
      </c>
      <c r="V805" s="223" t="str">
        <f t="shared" si="24"/>
        <v>Sebastian &amp; Barbara Koisel</v>
      </c>
      <c r="X805" s="223">
        <f t="shared" si="25"/>
        <v>1758</v>
      </c>
    </row>
    <row r="806" spans="1:24" ht="13.15" hidden="1" customHeight="1" x14ac:dyDescent="0.2">
      <c r="A806" s="235" t="str">
        <f>IF(ISBLANK(K806),"",VLOOKUP(K806,Taufen!D:D,1,FALSE))</f>
        <v>Slunsky</v>
      </c>
      <c r="B806" s="18">
        <v>1758</v>
      </c>
      <c r="C806">
        <v>11</v>
      </c>
      <c r="D806">
        <v>26</v>
      </c>
      <c r="E806" t="s">
        <v>3054</v>
      </c>
      <c r="F806" t="s">
        <v>29</v>
      </c>
      <c r="G806" t="s">
        <v>53</v>
      </c>
      <c r="H806" t="s">
        <v>1463</v>
      </c>
      <c r="K806" s="194" t="str">
        <f>K698</f>
        <v>Slunsky</v>
      </c>
      <c r="L806" t="s">
        <v>33</v>
      </c>
      <c r="M806" s="201" t="str">
        <f>M698</f>
        <v>Andreas</v>
      </c>
      <c r="N806" s="201" t="s">
        <v>1461</v>
      </c>
      <c r="P806" s="98"/>
      <c r="Q806" t="s">
        <v>1059</v>
      </c>
      <c r="R806" t="s">
        <v>1057</v>
      </c>
      <c r="S806" t="s">
        <v>9098</v>
      </c>
      <c r="T806" t="s">
        <v>2849</v>
      </c>
      <c r="U806" s="18" t="s">
        <v>9355</v>
      </c>
      <c r="V806" s="223" t="str">
        <f t="shared" si="24"/>
        <v>Andreas &amp; Margarete Hubeny</v>
      </c>
      <c r="X806" s="223">
        <f t="shared" si="25"/>
        <v>1758</v>
      </c>
    </row>
    <row r="807" spans="1:24" ht="13.15" hidden="1" customHeight="1" x14ac:dyDescent="0.2">
      <c r="A807" s="235" t="str">
        <f>IF(ISBLANK(K807),"",VLOOKUP(K807,Taufen!D:D,1,FALSE))</f>
        <v>Jelliczek</v>
      </c>
      <c r="B807">
        <v>1759</v>
      </c>
      <c r="C807">
        <v>1</v>
      </c>
      <c r="D807">
        <v>30</v>
      </c>
      <c r="E807" t="s">
        <v>922</v>
      </c>
      <c r="F807" t="s">
        <v>53</v>
      </c>
      <c r="G807" t="s">
        <v>13</v>
      </c>
      <c r="H807" t="s">
        <v>1459</v>
      </c>
      <c r="K807" s="223" t="s">
        <v>352</v>
      </c>
      <c r="L807" t="s">
        <v>582</v>
      </c>
      <c r="M807" s="88" t="s">
        <v>691</v>
      </c>
      <c r="N807" t="s">
        <v>1459</v>
      </c>
      <c r="P807" s="98"/>
      <c r="Q807" t="s">
        <v>2855</v>
      </c>
      <c r="R807" t="s">
        <v>2856</v>
      </c>
      <c r="S807"/>
      <c r="T807" t="s">
        <v>2854</v>
      </c>
      <c r="U807" t="s">
        <v>9356</v>
      </c>
      <c r="V807" s="223" t="str">
        <f t="shared" si="24"/>
        <v>Jakob &amp; Katarina Bradak</v>
      </c>
      <c r="X807" s="223">
        <f t="shared" si="25"/>
        <v>1759</v>
      </c>
    </row>
    <row r="808" spans="1:24" ht="13.15" hidden="1" customHeight="1" x14ac:dyDescent="0.2">
      <c r="A808" s="235" t="e">
        <f>IF(ISBLANK(K808),"",VLOOKUP(K808,Taufen!D:D,1,FALSE))</f>
        <v>#N/A</v>
      </c>
      <c r="B808" s="18">
        <v>1759</v>
      </c>
      <c r="C808">
        <v>1</v>
      </c>
      <c r="D808">
        <v>30</v>
      </c>
      <c r="E808" t="s">
        <v>2857</v>
      </c>
      <c r="F808" t="s">
        <v>47</v>
      </c>
      <c r="G808" t="s">
        <v>53</v>
      </c>
      <c r="H808" t="s">
        <v>1459</v>
      </c>
      <c r="K808" t="s">
        <v>2858</v>
      </c>
      <c r="L808" t="s">
        <v>80</v>
      </c>
      <c r="M808" s="88" t="s">
        <v>641</v>
      </c>
      <c r="N808" t="s">
        <v>2864</v>
      </c>
      <c r="P808" s="98"/>
      <c r="Q808" t="s">
        <v>3072</v>
      </c>
      <c r="R808" t="s">
        <v>2863</v>
      </c>
      <c r="S808" t="s">
        <v>2859</v>
      </c>
      <c r="T808" t="s">
        <v>2854</v>
      </c>
      <c r="U808" s="18" t="s">
        <v>9356</v>
      </c>
      <c r="V808" s="223" t="str">
        <f t="shared" si="24"/>
        <v>Lorenz &amp; Anna Maria Woltner</v>
      </c>
      <c r="X808" s="223">
        <f t="shared" si="25"/>
        <v>1759</v>
      </c>
    </row>
    <row r="809" spans="1:24" ht="13.15" hidden="1" customHeight="1" x14ac:dyDescent="0.2">
      <c r="A809" s="235" t="str">
        <f>IF(ISBLANK(K809),"",VLOOKUP(K809,Taufen!D:D,1,FALSE))</f>
        <v>Ticzar</v>
      </c>
      <c r="B809" s="18">
        <v>1759</v>
      </c>
      <c r="C809">
        <v>2</v>
      </c>
      <c r="D809">
        <v>6</v>
      </c>
      <c r="E809" t="s">
        <v>77</v>
      </c>
      <c r="F809" t="s">
        <v>24</v>
      </c>
      <c r="G809" t="s">
        <v>47</v>
      </c>
      <c r="H809" t="s">
        <v>1463</v>
      </c>
      <c r="K809" s="194" t="str">
        <f>K679</f>
        <v>Ticzar</v>
      </c>
      <c r="L809" t="s">
        <v>21</v>
      </c>
      <c r="M809" s="201" t="str">
        <f>M679</f>
        <v>Mathias</v>
      </c>
      <c r="N809" s="201" t="s">
        <v>1461</v>
      </c>
      <c r="P809" s="98"/>
      <c r="Q809" t="s">
        <v>2860</v>
      </c>
      <c r="R809" t="s">
        <v>2742</v>
      </c>
      <c r="S809" t="s">
        <v>9097</v>
      </c>
      <c r="T809" t="s">
        <v>2854</v>
      </c>
      <c r="U809" s="18" t="s">
        <v>9356</v>
      </c>
      <c r="V809" s="223" t="str">
        <f t="shared" si="24"/>
        <v>Fabian &amp; Maria Slunsky</v>
      </c>
      <c r="X809" s="223">
        <f t="shared" si="25"/>
        <v>1759</v>
      </c>
    </row>
    <row r="810" spans="1:24" ht="13.15" hidden="1" customHeight="1" x14ac:dyDescent="0.2">
      <c r="A810" s="235" t="str">
        <f>IF(ISBLANK(K810),"",VLOOKUP(K810,Taufen!D:D,1,FALSE))</f>
        <v>Jlliczek</v>
      </c>
      <c r="B810" s="18">
        <v>1759</v>
      </c>
      <c r="C810">
        <v>2</v>
      </c>
      <c r="D810">
        <v>6</v>
      </c>
      <c r="E810" s="98" t="s">
        <v>1361</v>
      </c>
      <c r="F810" t="s">
        <v>46</v>
      </c>
      <c r="G810" t="s">
        <v>103</v>
      </c>
      <c r="H810" t="s">
        <v>1461</v>
      </c>
      <c r="K810" s="194" t="str">
        <f>K705</f>
        <v>Jlliczek</v>
      </c>
      <c r="L810" t="s">
        <v>21</v>
      </c>
      <c r="M810" s="201" t="str">
        <f>M705</f>
        <v>Bartolomäus</v>
      </c>
      <c r="N810" s="201" t="s">
        <v>1461</v>
      </c>
      <c r="P810" s="98"/>
      <c r="Q810" t="s">
        <v>3015</v>
      </c>
      <c r="R810" t="s">
        <v>1443</v>
      </c>
      <c r="S810" t="s">
        <v>9095</v>
      </c>
      <c r="T810" t="s">
        <v>2854</v>
      </c>
      <c r="U810" s="18" t="s">
        <v>9356</v>
      </c>
      <c r="V810" s="223" t="str">
        <f t="shared" si="24"/>
        <v>Anton &amp; Maria Waldhauser</v>
      </c>
      <c r="X810" s="223">
        <f t="shared" si="25"/>
        <v>1759</v>
      </c>
    </row>
    <row r="811" spans="1:24" ht="13.15" hidden="1" customHeight="1" x14ac:dyDescent="0.2">
      <c r="A811" s="235" t="str">
        <f>IF(ISBLANK(K811),"",VLOOKUP(K811,Taufen!D:D,1,FALSE))</f>
        <v>Fastovitz</v>
      </c>
      <c r="B811" s="18">
        <v>1759</v>
      </c>
      <c r="C811">
        <v>2</v>
      </c>
      <c r="D811">
        <v>6</v>
      </c>
      <c r="E811" t="s">
        <v>12</v>
      </c>
      <c r="F811" t="s">
        <v>29</v>
      </c>
      <c r="G811" t="s">
        <v>23</v>
      </c>
      <c r="H811" t="s">
        <v>1461</v>
      </c>
      <c r="K811" t="s">
        <v>148</v>
      </c>
      <c r="L811" t="s">
        <v>21</v>
      </c>
      <c r="M811" s="88" t="s">
        <v>24</v>
      </c>
      <c r="N811" t="s">
        <v>1461</v>
      </c>
      <c r="P811" s="98"/>
      <c r="Q811" t="s">
        <v>2727</v>
      </c>
      <c r="R811" t="s">
        <v>2832</v>
      </c>
      <c r="S811"/>
      <c r="T811" t="s">
        <v>2854</v>
      </c>
      <c r="U811" s="18" t="s">
        <v>9356</v>
      </c>
      <c r="V811" s="223" t="str">
        <f t="shared" si="24"/>
        <v>Andreas &amp; Maria Wraneschitz</v>
      </c>
      <c r="X811" s="223">
        <f t="shared" si="25"/>
        <v>1759</v>
      </c>
    </row>
    <row r="812" spans="1:24" ht="13.15" hidden="1" customHeight="1" x14ac:dyDescent="0.2">
      <c r="A812" s="235" t="str">
        <f>IF(ISBLANK(K812),"",VLOOKUP(K812,Taufen!D:D,1,FALSE))</f>
        <v>Jankovitz</v>
      </c>
      <c r="B812" s="18">
        <v>1759</v>
      </c>
      <c r="C812">
        <v>2</v>
      </c>
      <c r="D812">
        <v>6</v>
      </c>
      <c r="E812" t="s">
        <v>209</v>
      </c>
      <c r="F812" t="s">
        <v>22</v>
      </c>
      <c r="H812" t="s">
        <v>1461</v>
      </c>
      <c r="K812" t="s">
        <v>83</v>
      </c>
      <c r="L812" t="s">
        <v>582</v>
      </c>
      <c r="M812" s="88" t="s">
        <v>29</v>
      </c>
      <c r="N812" t="s">
        <v>1461</v>
      </c>
      <c r="P812" s="98"/>
      <c r="Q812" t="s">
        <v>2690</v>
      </c>
      <c r="R812" t="s">
        <v>2732</v>
      </c>
      <c r="S812" t="s">
        <v>2291</v>
      </c>
      <c r="T812" t="s">
        <v>2854</v>
      </c>
      <c r="U812" s="18" t="s">
        <v>9356</v>
      </c>
      <c r="V812" s="223" t="str">
        <f t="shared" si="24"/>
        <v>Gregor &amp; Katarina Jagschitz</v>
      </c>
      <c r="X812" s="223">
        <f t="shared" si="25"/>
        <v>1759</v>
      </c>
    </row>
    <row r="813" spans="1:24" ht="13.15" hidden="1" customHeight="1" x14ac:dyDescent="0.2">
      <c r="A813" s="235" t="str">
        <f>IF(ISBLANK(K813),"",VLOOKUP(K813,Taufen!D:D,1,FALSE))</f>
        <v>Stawaritz</v>
      </c>
      <c r="B813" s="18">
        <v>1759</v>
      </c>
      <c r="C813">
        <v>2</v>
      </c>
      <c r="D813">
        <v>7</v>
      </c>
      <c r="E813" t="s">
        <v>83</v>
      </c>
      <c r="F813" t="s">
        <v>20</v>
      </c>
      <c r="G813" t="s">
        <v>29</v>
      </c>
      <c r="H813" t="s">
        <v>1461</v>
      </c>
      <c r="K813" t="s">
        <v>1415</v>
      </c>
      <c r="L813" t="s">
        <v>13356</v>
      </c>
      <c r="M813" s="88" t="s">
        <v>606</v>
      </c>
      <c r="N813" t="s">
        <v>1461</v>
      </c>
      <c r="P813" s="98"/>
      <c r="Q813" t="s">
        <v>1685</v>
      </c>
      <c r="R813" t="s">
        <v>1443</v>
      </c>
      <c r="S813"/>
      <c r="T813" t="s">
        <v>2854</v>
      </c>
      <c r="U813" s="18" t="s">
        <v>9356</v>
      </c>
      <c r="V813" s="223" t="str">
        <f t="shared" si="24"/>
        <v>Thomas &amp; Helena Jankovitz</v>
      </c>
      <c r="X813" s="223">
        <f t="shared" si="25"/>
        <v>1759</v>
      </c>
    </row>
    <row r="814" spans="1:24" ht="13.15" hidden="1" customHeight="1" x14ac:dyDescent="0.2">
      <c r="A814" s="235" t="str">
        <f>IF(ISBLANK(K814),"",VLOOKUP(K814,Taufen!D:D,1,FALSE))</f>
        <v>Matkovitz</v>
      </c>
      <c r="B814" s="18">
        <v>1759</v>
      </c>
      <c r="C814">
        <v>2</v>
      </c>
      <c r="D814">
        <v>25</v>
      </c>
      <c r="E814" t="s">
        <v>93</v>
      </c>
      <c r="F814" t="s">
        <v>2</v>
      </c>
      <c r="G814" s="66" t="s">
        <v>2</v>
      </c>
      <c r="H814" t="s">
        <v>1463</v>
      </c>
      <c r="K814" t="s">
        <v>121</v>
      </c>
      <c r="L814" t="s">
        <v>582</v>
      </c>
      <c r="M814" s="88" t="s">
        <v>822</v>
      </c>
      <c r="N814" t="s">
        <v>1463</v>
      </c>
      <c r="P814" s="98"/>
      <c r="Q814" t="s">
        <v>2862</v>
      </c>
      <c r="R814" t="s">
        <v>1013</v>
      </c>
      <c r="S814" t="s">
        <v>2291</v>
      </c>
      <c r="T814" t="s">
        <v>2861</v>
      </c>
      <c r="U814" s="18" t="s">
        <v>9356</v>
      </c>
      <c r="V814" s="223" t="str">
        <f t="shared" si="24"/>
        <v>Mathias &amp; Katarina Sitz</v>
      </c>
      <c r="X814" s="223">
        <f t="shared" si="25"/>
        <v>1759</v>
      </c>
    </row>
    <row r="815" spans="1:24" ht="13.15" hidden="1" customHeight="1" x14ac:dyDescent="0.2">
      <c r="A815" s="235" t="str">
        <f>IF(ISBLANK(K815),"",VLOOKUP(K815,Taufen!D:D,1,FALSE))</f>
        <v>Zwein</v>
      </c>
      <c r="B815" s="18">
        <v>1759</v>
      </c>
      <c r="C815">
        <v>5</v>
      </c>
      <c r="D815">
        <v>30</v>
      </c>
      <c r="E815" t="s">
        <v>2696</v>
      </c>
      <c r="F815" t="s">
        <v>13</v>
      </c>
      <c r="H815" t="s">
        <v>1461</v>
      </c>
      <c r="K815" t="s">
        <v>2814</v>
      </c>
      <c r="L815" t="s">
        <v>21</v>
      </c>
      <c r="M815" s="88" t="s">
        <v>138</v>
      </c>
      <c r="N815" t="s">
        <v>1461</v>
      </c>
      <c r="P815" s="98"/>
      <c r="Q815" s="200" t="s">
        <v>2537</v>
      </c>
      <c r="R815" s="200" t="s">
        <v>2772</v>
      </c>
      <c r="S815" s="200" t="s">
        <v>2291</v>
      </c>
      <c r="T815" t="s">
        <v>2861</v>
      </c>
      <c r="U815" s="200" t="s">
        <v>9356</v>
      </c>
      <c r="V815" s="223" t="str">
        <f t="shared" si="24"/>
        <v>Martin &amp; Maria Jurditz</v>
      </c>
      <c r="X815" s="223">
        <f t="shared" si="25"/>
        <v>1759</v>
      </c>
    </row>
    <row r="816" spans="1:24" ht="13.15" hidden="1" customHeight="1" x14ac:dyDescent="0.2">
      <c r="A816" s="235" t="e">
        <f>IF(ISBLANK(K816),"",VLOOKUP(K816,Taufen!D:D,1,FALSE))</f>
        <v>#N/A</v>
      </c>
      <c r="B816" s="18">
        <v>1759</v>
      </c>
      <c r="C816">
        <v>11</v>
      </c>
      <c r="D816">
        <v>20</v>
      </c>
      <c r="E816" t="s">
        <v>1427</v>
      </c>
      <c r="F816" t="s">
        <v>30</v>
      </c>
      <c r="G816" t="s">
        <v>2</v>
      </c>
      <c r="H816" t="s">
        <v>1461</v>
      </c>
      <c r="K816" t="s">
        <v>18854</v>
      </c>
      <c r="L816" t="s">
        <v>582</v>
      </c>
      <c r="M816" s="88" t="s">
        <v>46</v>
      </c>
      <c r="N816" t="s">
        <v>1461</v>
      </c>
      <c r="P816" s="98"/>
      <c r="Q816" t="s">
        <v>2865</v>
      </c>
      <c r="R816" t="s">
        <v>2866</v>
      </c>
      <c r="S816"/>
      <c r="T816" t="s">
        <v>2861</v>
      </c>
      <c r="U816" s="18" t="s">
        <v>9356</v>
      </c>
      <c r="V816" s="223" t="str">
        <f t="shared" si="24"/>
        <v>Georg &amp; Katarina Sperling</v>
      </c>
      <c r="X816" s="223">
        <f t="shared" si="25"/>
        <v>1759</v>
      </c>
    </row>
    <row r="817" spans="1:24" ht="13.15" hidden="1" customHeight="1" x14ac:dyDescent="0.2">
      <c r="A817" s="235" t="str">
        <f>IF(ISBLANK(K817),"",VLOOKUP(K817,Taufen!D:D,1,FALSE))</f>
        <v>Burisch</v>
      </c>
      <c r="B817" s="18">
        <v>1759</v>
      </c>
      <c r="C817">
        <v>11</v>
      </c>
      <c r="D817">
        <v>26</v>
      </c>
      <c r="E817" t="s">
        <v>93</v>
      </c>
      <c r="F817" t="s">
        <v>30</v>
      </c>
      <c r="H817" t="s">
        <v>1459</v>
      </c>
      <c r="K817" t="s">
        <v>2520</v>
      </c>
      <c r="L817" t="s">
        <v>21</v>
      </c>
      <c r="M817" s="88" t="s">
        <v>518</v>
      </c>
      <c r="N817" t="s">
        <v>1459</v>
      </c>
      <c r="P817" s="98"/>
      <c r="Q817" t="s">
        <v>2860</v>
      </c>
      <c r="R817" t="s">
        <v>2867</v>
      </c>
      <c r="S817" t="s">
        <v>2291</v>
      </c>
      <c r="T817" t="s">
        <v>2861</v>
      </c>
      <c r="U817" s="18" t="s">
        <v>9356</v>
      </c>
      <c r="V817" s="223" t="str">
        <f t="shared" si="24"/>
        <v>Georg &amp; Maria Sitz</v>
      </c>
      <c r="X817" s="223">
        <f t="shared" si="25"/>
        <v>1759</v>
      </c>
    </row>
    <row r="818" spans="1:24" ht="13.15" hidden="1" customHeight="1" x14ac:dyDescent="0.2">
      <c r="A818" s="235" t="str">
        <f>IF(ISBLANK(K818),"",VLOOKUP(K818,Taufen!D:D,1,FALSE))</f>
        <v>Jandreschitz</v>
      </c>
      <c r="B818" s="18">
        <v>1759</v>
      </c>
      <c r="C818">
        <v>11</v>
      </c>
      <c r="D818">
        <v>26</v>
      </c>
      <c r="E818" t="s">
        <v>77</v>
      </c>
      <c r="F818" t="s">
        <v>2</v>
      </c>
      <c r="G818" t="s">
        <v>47</v>
      </c>
      <c r="H818" t="s">
        <v>1463</v>
      </c>
      <c r="K818" t="s">
        <v>445</v>
      </c>
      <c r="L818" t="s">
        <v>59</v>
      </c>
      <c r="M818" s="88" t="s">
        <v>13</v>
      </c>
      <c r="N818" t="s">
        <v>1463</v>
      </c>
      <c r="P818" s="98"/>
      <c r="Q818" t="s">
        <v>2667</v>
      </c>
      <c r="R818" t="s">
        <v>2567</v>
      </c>
      <c r="S818"/>
      <c r="T818" t="s">
        <v>2861</v>
      </c>
      <c r="U818" s="18" t="s">
        <v>9356</v>
      </c>
      <c r="V818" s="223" t="str">
        <f t="shared" si="24"/>
        <v>Mathias &amp; Ursula Slunsky</v>
      </c>
      <c r="X818" s="223">
        <f t="shared" si="25"/>
        <v>1759</v>
      </c>
    </row>
    <row r="819" spans="1:24" ht="13.15" hidden="1" customHeight="1" x14ac:dyDescent="0.2">
      <c r="A819" s="235" t="str">
        <f>IF(ISBLANK(K819),"",VLOOKUP(K819,Taufen!D:D,1,FALSE))</f>
        <v>Bradak</v>
      </c>
      <c r="B819">
        <v>1760</v>
      </c>
      <c r="C819">
        <v>1</v>
      </c>
      <c r="D819">
        <v>21</v>
      </c>
      <c r="E819" t="s">
        <v>74</v>
      </c>
      <c r="F819" t="s">
        <v>30</v>
      </c>
      <c r="H819" t="s">
        <v>1463</v>
      </c>
      <c r="K819" t="s">
        <v>922</v>
      </c>
      <c r="L819" t="s">
        <v>21</v>
      </c>
      <c r="M819" s="88" t="s">
        <v>13</v>
      </c>
      <c r="N819" t="s">
        <v>1459</v>
      </c>
      <c r="P819" s="98"/>
      <c r="Q819" t="s">
        <v>2856</v>
      </c>
      <c r="R819" t="s">
        <v>2869</v>
      </c>
      <c r="S819" t="s">
        <v>2291</v>
      </c>
      <c r="T819" t="s">
        <v>2868</v>
      </c>
      <c r="U819" t="s">
        <v>9357</v>
      </c>
      <c r="V819" s="223" t="str">
        <f t="shared" si="24"/>
        <v>Georg &amp; Maria Netrufal</v>
      </c>
      <c r="X819" s="223">
        <f t="shared" si="25"/>
        <v>1760</v>
      </c>
    </row>
    <row r="820" spans="1:24" ht="13.15" hidden="1" customHeight="1" x14ac:dyDescent="0.2">
      <c r="A820" s="235" t="str">
        <f>IF(ISBLANK(K820),"",VLOOKUP(K820,Taufen!D:D,1,FALSE))</f>
        <v>Woschnitz</v>
      </c>
      <c r="B820" s="6">
        <v>1760</v>
      </c>
      <c r="C820" s="6">
        <v>1</v>
      </c>
      <c r="D820" s="6">
        <v>22</v>
      </c>
      <c r="E820" s="6" t="s">
        <v>2753</v>
      </c>
      <c r="F820" s="6" t="s">
        <v>2</v>
      </c>
      <c r="G820" s="6" t="s">
        <v>691</v>
      </c>
      <c r="H820" s="6" t="s">
        <v>2959</v>
      </c>
      <c r="I820" s="6"/>
      <c r="J820" s="6"/>
      <c r="K820" s="219" t="s">
        <v>2798</v>
      </c>
      <c r="L820" s="6" t="s">
        <v>21</v>
      </c>
      <c r="M820" s="238"/>
      <c r="N820" s="238" t="s">
        <v>1461</v>
      </c>
      <c r="O820" s="6"/>
      <c r="P820" s="6"/>
      <c r="Q820" s="6" t="s">
        <v>2732</v>
      </c>
      <c r="R820" s="6" t="s">
        <v>2870</v>
      </c>
      <c r="S820" s="6" t="s">
        <v>9094</v>
      </c>
      <c r="T820" s="6" t="s">
        <v>2868</v>
      </c>
      <c r="U820" s="6" t="s">
        <v>9357</v>
      </c>
      <c r="V820" s="223" t="str">
        <f t="shared" si="24"/>
        <v>Mathias &amp; Maria Grbavczitz</v>
      </c>
      <c r="X820" s="223">
        <f t="shared" si="25"/>
        <v>1760</v>
      </c>
    </row>
    <row r="821" spans="1:24" ht="13.15" hidden="1" customHeight="1" x14ac:dyDescent="0.2">
      <c r="A821" s="235" t="str">
        <f>IF(ISBLANK(K821),"",VLOOKUP(K821,Taufen!D:D,1,FALSE))</f>
        <v>Negeschleba</v>
      </c>
      <c r="B821" s="18">
        <v>1760</v>
      </c>
      <c r="C821">
        <v>1</v>
      </c>
      <c r="D821">
        <v>29</v>
      </c>
      <c r="E821" t="s">
        <v>188</v>
      </c>
      <c r="F821" t="s">
        <v>53</v>
      </c>
      <c r="G821" t="s">
        <v>29</v>
      </c>
      <c r="H821" t="s">
        <v>2871</v>
      </c>
      <c r="K821" t="s">
        <v>5758</v>
      </c>
      <c r="L821" t="s">
        <v>81</v>
      </c>
      <c r="M821" s="88" t="s">
        <v>518</v>
      </c>
      <c r="N821" t="s">
        <v>2959</v>
      </c>
      <c r="P821" s="98"/>
      <c r="Q821" t="s">
        <v>2856</v>
      </c>
      <c r="R821" t="s">
        <v>2872</v>
      </c>
      <c r="S821"/>
      <c r="T821" t="s">
        <v>2868</v>
      </c>
      <c r="U821" s="18" t="s">
        <v>9357</v>
      </c>
      <c r="V821" s="223" t="str">
        <f t="shared" si="24"/>
        <v>Jakob &amp; Elisabet Wesseli</v>
      </c>
      <c r="X821" s="223">
        <f t="shared" si="25"/>
        <v>1760</v>
      </c>
    </row>
    <row r="822" spans="1:24" ht="13.15" hidden="1" customHeight="1" x14ac:dyDescent="0.2">
      <c r="A822" s="235" t="str">
        <f>IF(ISBLANK(K822),"",VLOOKUP(K822,Taufen!D:D,1,FALSE))</f>
        <v>Ticzar</v>
      </c>
      <c r="B822" s="18">
        <v>1760</v>
      </c>
      <c r="C822">
        <v>2</v>
      </c>
      <c r="D822">
        <v>5</v>
      </c>
      <c r="E822" t="s">
        <v>72</v>
      </c>
      <c r="F822" t="s">
        <v>46</v>
      </c>
      <c r="G822" t="s">
        <v>30</v>
      </c>
      <c r="H822" t="s">
        <v>1461</v>
      </c>
      <c r="K822" t="s">
        <v>2593</v>
      </c>
      <c r="L822" t="s">
        <v>582</v>
      </c>
      <c r="M822" s="88" t="s">
        <v>95</v>
      </c>
      <c r="N822" t="s">
        <v>1461</v>
      </c>
      <c r="P822" s="98"/>
      <c r="Q822" t="s">
        <v>1685</v>
      </c>
      <c r="R822" t="s">
        <v>2820</v>
      </c>
      <c r="S822"/>
      <c r="T822" t="s">
        <v>2868</v>
      </c>
      <c r="U822" s="18" t="s">
        <v>9357</v>
      </c>
      <c r="V822" s="223" t="str">
        <f t="shared" si="24"/>
        <v>Anton &amp; Katarina Kulleschitz</v>
      </c>
      <c r="X822" s="223">
        <f t="shared" si="25"/>
        <v>1760</v>
      </c>
    </row>
    <row r="823" spans="1:24" ht="13.15" hidden="1" customHeight="1" x14ac:dyDescent="0.2">
      <c r="A823" s="235" t="e">
        <f>IF(ISBLANK(K823),"",VLOOKUP(K823,Taufen!D:D,1,FALSE))</f>
        <v>#N/A</v>
      </c>
      <c r="B823" s="18">
        <v>1760</v>
      </c>
      <c r="C823">
        <v>2</v>
      </c>
      <c r="D823">
        <v>5</v>
      </c>
      <c r="E823" t="s">
        <v>2696</v>
      </c>
      <c r="F823" t="s">
        <v>29</v>
      </c>
      <c r="G823" t="s">
        <v>168</v>
      </c>
      <c r="H823" t="s">
        <v>1461</v>
      </c>
      <c r="K823" t="s">
        <v>2873</v>
      </c>
      <c r="L823" t="s">
        <v>582</v>
      </c>
      <c r="M823" s="88" t="s">
        <v>103</v>
      </c>
      <c r="N823" t="s">
        <v>1461</v>
      </c>
      <c r="P823" s="98"/>
      <c r="Q823" s="18" t="s">
        <v>2732</v>
      </c>
      <c r="R823" t="s">
        <v>2744</v>
      </c>
      <c r="S823"/>
      <c r="T823" t="s">
        <v>2868</v>
      </c>
      <c r="U823" s="18" t="s">
        <v>9357</v>
      </c>
      <c r="V823" s="223" t="str">
        <f t="shared" si="24"/>
        <v>Andreas &amp; Katarina Jurditz</v>
      </c>
      <c r="X823" s="223">
        <f t="shared" si="25"/>
        <v>1760</v>
      </c>
    </row>
    <row r="824" spans="1:24" ht="13.15" hidden="1" customHeight="1" x14ac:dyDescent="0.2">
      <c r="A824" s="235" t="str">
        <f>IF(ISBLANK(K824),"",VLOOKUP(K824,Taufen!D:D,1,FALSE))</f>
        <v>Bukovitz</v>
      </c>
      <c r="B824" s="18">
        <v>1760</v>
      </c>
      <c r="C824">
        <v>2</v>
      </c>
      <c r="D824">
        <v>12</v>
      </c>
      <c r="E824" t="s">
        <v>93</v>
      </c>
      <c r="F824" t="s">
        <v>95</v>
      </c>
      <c r="G824" t="s">
        <v>95</v>
      </c>
      <c r="H824" t="s">
        <v>1463</v>
      </c>
      <c r="K824" s="235" t="s">
        <v>793</v>
      </c>
      <c r="L824" t="s">
        <v>1259</v>
      </c>
      <c r="M824" s="88" t="s">
        <v>95</v>
      </c>
      <c r="N824" t="s">
        <v>1461</v>
      </c>
      <c r="P824" s="98"/>
      <c r="Q824" t="s">
        <v>1283</v>
      </c>
      <c r="R824" t="s">
        <v>2874</v>
      </c>
      <c r="S824"/>
      <c r="T824" t="s">
        <v>2868</v>
      </c>
      <c r="U824" s="18" t="s">
        <v>9357</v>
      </c>
      <c r="V824" s="223" t="str">
        <f t="shared" si="24"/>
        <v>Mathäus &amp; Johanna Sitz</v>
      </c>
      <c r="X824" s="223">
        <f t="shared" si="25"/>
        <v>1760</v>
      </c>
    </row>
    <row r="825" spans="1:24" ht="13.15" hidden="1" customHeight="1" x14ac:dyDescent="0.2">
      <c r="A825" s="235" t="str">
        <f>IF(ISBLANK(K825),"",VLOOKUP(K825,Taufen!D:D,1,FALSE))</f>
        <v/>
      </c>
      <c r="B825" s="18">
        <v>1760</v>
      </c>
      <c r="C825">
        <v>2</v>
      </c>
      <c r="D825">
        <v>12</v>
      </c>
      <c r="E825" t="s">
        <v>537</v>
      </c>
      <c r="F825" t="s">
        <v>30</v>
      </c>
      <c r="G825" t="s">
        <v>518</v>
      </c>
      <c r="H825" t="s">
        <v>2876</v>
      </c>
      <c r="J825" t="s">
        <v>2877</v>
      </c>
      <c r="L825" t="s">
        <v>21</v>
      </c>
      <c r="M825" s="88"/>
      <c r="N825" t="s">
        <v>1463</v>
      </c>
      <c r="P825" s="98"/>
      <c r="Q825" t="s">
        <v>2878</v>
      </c>
      <c r="R825" t="s">
        <v>2879</v>
      </c>
      <c r="S825" t="s">
        <v>9093</v>
      </c>
      <c r="T825" t="s">
        <v>2875</v>
      </c>
      <c r="U825" s="18" t="s">
        <v>9357</v>
      </c>
      <c r="V825" s="223" t="str">
        <f t="shared" si="24"/>
        <v>Georg &amp; Maria Sedlaczek</v>
      </c>
      <c r="X825" s="223">
        <f t="shared" si="25"/>
        <v>1760</v>
      </c>
    </row>
    <row r="826" spans="1:24" ht="13.15" hidden="1" customHeight="1" x14ac:dyDescent="0.2">
      <c r="A826" s="235" t="e">
        <f>IF(ISBLANK(K826),"",VLOOKUP(K826,Taufen!D:D,1,FALSE))</f>
        <v>#N/A</v>
      </c>
      <c r="B826" s="18">
        <v>1760</v>
      </c>
      <c r="C826">
        <v>2</v>
      </c>
      <c r="D826">
        <v>17</v>
      </c>
      <c r="E826" t="s">
        <v>2880</v>
      </c>
      <c r="F826" t="s">
        <v>103</v>
      </c>
      <c r="H826" t="s">
        <v>2220</v>
      </c>
      <c r="J826" t="s">
        <v>2881</v>
      </c>
      <c r="K826" t="s">
        <v>2882</v>
      </c>
      <c r="L826" t="s">
        <v>694</v>
      </c>
      <c r="M826" s="88" t="s">
        <v>518</v>
      </c>
      <c r="P826" s="98"/>
      <c r="Q826" t="s">
        <v>4546</v>
      </c>
      <c r="R826" t="s">
        <v>2883</v>
      </c>
      <c r="S826"/>
      <c r="T826" t="s">
        <v>2875</v>
      </c>
      <c r="U826" s="18" t="s">
        <v>9357</v>
      </c>
      <c r="V826" s="223" t="str">
        <f t="shared" si="24"/>
        <v>Franz &amp; Martha Lebrner</v>
      </c>
      <c r="X826" s="223">
        <f t="shared" si="25"/>
        <v>1760</v>
      </c>
    </row>
    <row r="827" spans="1:24" ht="13.15" hidden="1" customHeight="1" x14ac:dyDescent="0.2">
      <c r="A827" s="235" t="str">
        <f>IF(ISBLANK(K827),"",VLOOKUP(K827,Taufen!D:D,1,FALSE))</f>
        <v>Woschnitz</v>
      </c>
      <c r="B827" s="18">
        <v>1760</v>
      </c>
      <c r="C827">
        <v>5</v>
      </c>
      <c r="D827">
        <v>21</v>
      </c>
      <c r="E827" t="s">
        <v>158</v>
      </c>
      <c r="F827" t="s">
        <v>2</v>
      </c>
      <c r="G827" t="s">
        <v>13</v>
      </c>
      <c r="H827" t="s">
        <v>1461</v>
      </c>
      <c r="K827" t="s">
        <v>2798</v>
      </c>
      <c r="L827" t="s">
        <v>73</v>
      </c>
      <c r="M827" s="88" t="s">
        <v>13</v>
      </c>
      <c r="N827" t="s">
        <v>1461</v>
      </c>
      <c r="P827" s="98"/>
      <c r="Q827" s="18" t="s">
        <v>2883</v>
      </c>
      <c r="R827" t="s">
        <v>2884</v>
      </c>
      <c r="S827"/>
      <c r="T827" t="s">
        <v>2875</v>
      </c>
      <c r="U827" s="18" t="s">
        <v>9357</v>
      </c>
      <c r="V827" s="223" t="str">
        <f t="shared" si="24"/>
        <v>Mathias &amp; Rosina Romschitz</v>
      </c>
      <c r="X827" s="223">
        <f t="shared" si="25"/>
        <v>1760</v>
      </c>
    </row>
    <row r="828" spans="1:24" ht="13.15" hidden="1" customHeight="1" x14ac:dyDescent="0.2">
      <c r="A828" s="235" t="str">
        <f>IF(ISBLANK(K828),"",VLOOKUP(K828,Taufen!D:D,1,FALSE))</f>
        <v>Bock</v>
      </c>
      <c r="B828" s="18">
        <v>1760</v>
      </c>
      <c r="C828">
        <v>5</v>
      </c>
      <c r="D828">
        <v>26</v>
      </c>
      <c r="E828" t="s">
        <v>121</v>
      </c>
      <c r="F828" t="s">
        <v>53</v>
      </c>
      <c r="G828" t="s">
        <v>24</v>
      </c>
      <c r="H828" t="s">
        <v>1463</v>
      </c>
      <c r="K828" t="s">
        <v>27</v>
      </c>
      <c r="L828" t="s">
        <v>98</v>
      </c>
      <c r="M828" s="88" t="s">
        <v>29</v>
      </c>
      <c r="N828" t="s">
        <v>1461</v>
      </c>
      <c r="P828" s="98"/>
      <c r="Q828" t="s">
        <v>2886</v>
      </c>
      <c r="R828" t="s">
        <v>2887</v>
      </c>
      <c r="S828"/>
      <c r="T828" s="18" t="s">
        <v>2885</v>
      </c>
      <c r="U828" s="18" t="s">
        <v>9358</v>
      </c>
      <c r="V828" s="223" t="str">
        <f t="shared" si="24"/>
        <v>Jakob &amp; Dorothea Matkovitz</v>
      </c>
      <c r="X828" s="223">
        <f t="shared" si="25"/>
        <v>1760</v>
      </c>
    </row>
    <row r="829" spans="1:24" ht="13.15" hidden="1" customHeight="1" x14ac:dyDescent="0.2">
      <c r="A829" s="235" t="str">
        <f>IF(ISBLANK(K829),"",VLOOKUP(K829,Taufen!D:D,1,FALSE))</f>
        <v/>
      </c>
      <c r="B829" s="18">
        <v>1760</v>
      </c>
      <c r="C829">
        <v>6</v>
      </c>
      <c r="D829">
        <v>3</v>
      </c>
      <c r="E829" t="s">
        <v>328</v>
      </c>
      <c r="F829" t="s">
        <v>2</v>
      </c>
      <c r="G829" t="s">
        <v>254</v>
      </c>
      <c r="H829" t="s">
        <v>1463</v>
      </c>
      <c r="L829" t="s">
        <v>15</v>
      </c>
      <c r="M829" s="88"/>
      <c r="N829" t="s">
        <v>1463</v>
      </c>
      <c r="P829" s="98"/>
      <c r="Q829" t="s">
        <v>2760</v>
      </c>
      <c r="R829" t="s">
        <v>2888</v>
      </c>
      <c r="S829" t="s">
        <v>9092</v>
      </c>
      <c r="T829" t="s">
        <v>2885</v>
      </c>
      <c r="U829" s="18" t="s">
        <v>9358</v>
      </c>
      <c r="V829" s="223" t="str">
        <f t="shared" si="24"/>
        <v>Mathias &amp; Anna Mauczitz</v>
      </c>
      <c r="X829" s="223">
        <f t="shared" si="25"/>
        <v>1760</v>
      </c>
    </row>
    <row r="830" spans="1:24" ht="13.15" hidden="1" customHeight="1" x14ac:dyDescent="0.2">
      <c r="A830" s="235" t="str">
        <f>IF(ISBLANK(K830),"",VLOOKUP(K830,Taufen!D:D,1,FALSE))</f>
        <v>Jankovitz</v>
      </c>
      <c r="B830" s="18">
        <v>1760</v>
      </c>
      <c r="C830">
        <v>11</v>
      </c>
      <c r="D830">
        <v>26</v>
      </c>
      <c r="E830" t="s">
        <v>112</v>
      </c>
      <c r="F830" t="s">
        <v>5500</v>
      </c>
      <c r="G830" t="s">
        <v>30</v>
      </c>
      <c r="H830" t="s">
        <v>1459</v>
      </c>
      <c r="K830" t="s">
        <v>83</v>
      </c>
      <c r="L830" t="s">
        <v>33</v>
      </c>
      <c r="M830" s="88" t="s">
        <v>2</v>
      </c>
      <c r="N830" t="s">
        <v>1459</v>
      </c>
      <c r="P830" s="98"/>
      <c r="Q830" t="s">
        <v>2889</v>
      </c>
      <c r="R830" t="s">
        <v>2890</v>
      </c>
      <c r="S830"/>
      <c r="T830" t="s">
        <v>2885</v>
      </c>
      <c r="U830" s="18" t="s">
        <v>9358</v>
      </c>
      <c r="V830" s="223" t="str">
        <f t="shared" si="24"/>
        <v>Philip &amp; Margarete Wolff</v>
      </c>
      <c r="X830" s="223">
        <f t="shared" si="25"/>
        <v>1760</v>
      </c>
    </row>
    <row r="831" spans="1:24" ht="13.15" hidden="1" customHeight="1" x14ac:dyDescent="0.2">
      <c r="A831" s="235" t="str">
        <f>IF(ISBLANK(K831),"",VLOOKUP(K831,Taufen!D:D,1,FALSE))</f>
        <v/>
      </c>
      <c r="B831">
        <v>1761</v>
      </c>
      <c r="C831">
        <v>1</v>
      </c>
      <c r="D831">
        <v>21</v>
      </c>
      <c r="E831" t="s">
        <v>2891</v>
      </c>
      <c r="F831" t="s">
        <v>46</v>
      </c>
      <c r="G831" t="s">
        <v>2</v>
      </c>
      <c r="H831" t="s">
        <v>1459</v>
      </c>
      <c r="L831" t="s">
        <v>172</v>
      </c>
      <c r="M831" s="88"/>
      <c r="N831" t="s">
        <v>1461</v>
      </c>
      <c r="P831" s="98"/>
      <c r="Q831" t="s">
        <v>2453</v>
      </c>
      <c r="R831" t="s">
        <v>2760</v>
      </c>
      <c r="S831" t="s">
        <v>9091</v>
      </c>
      <c r="T831" t="s">
        <v>2885</v>
      </c>
      <c r="U831" s="18" t="s">
        <v>9358</v>
      </c>
      <c r="V831" s="223" t="str">
        <f t="shared" si="24"/>
        <v>Anton &amp; Marina Vib</v>
      </c>
      <c r="X831" s="223">
        <f t="shared" si="25"/>
        <v>1761</v>
      </c>
    </row>
    <row r="832" spans="1:24" ht="13.15" hidden="1" customHeight="1" x14ac:dyDescent="0.2">
      <c r="A832" s="235" t="str">
        <f>IF(ISBLANK(K832),"",VLOOKUP(K832,Taufen!D:D,1,FALSE))</f>
        <v>Jurditz</v>
      </c>
      <c r="B832" s="19">
        <v>1761</v>
      </c>
      <c r="C832">
        <v>1</v>
      </c>
      <c r="D832">
        <v>25</v>
      </c>
      <c r="E832" t="s">
        <v>97</v>
      </c>
      <c r="F832" t="s">
        <v>29</v>
      </c>
      <c r="H832" t="s">
        <v>1459</v>
      </c>
      <c r="K832" t="s">
        <v>2696</v>
      </c>
      <c r="L832" t="s">
        <v>172</v>
      </c>
      <c r="M832" s="88" t="s">
        <v>2</v>
      </c>
      <c r="N832" t="s">
        <v>1459</v>
      </c>
      <c r="P832" s="98"/>
      <c r="Q832" t="s">
        <v>2893</v>
      </c>
      <c r="R832" t="s">
        <v>1657</v>
      </c>
      <c r="S832" t="s">
        <v>2291</v>
      </c>
      <c r="T832" t="s">
        <v>2892</v>
      </c>
      <c r="U832" s="18" t="s">
        <v>9358</v>
      </c>
      <c r="V832" s="223" t="str">
        <f t="shared" si="24"/>
        <v>Andreas &amp; Marina Czech</v>
      </c>
      <c r="X832" s="223">
        <f t="shared" si="25"/>
        <v>1761</v>
      </c>
    </row>
    <row r="833" spans="1:24" ht="13.15" hidden="1" customHeight="1" x14ac:dyDescent="0.2">
      <c r="A833" s="235" t="str">
        <f>IF(ISBLANK(K833),"",VLOOKUP(K833,Taufen!D:D,1,FALSE))</f>
        <v>Waagner</v>
      </c>
      <c r="B833" s="19">
        <v>1761</v>
      </c>
      <c r="C833">
        <v>1</v>
      </c>
      <c r="D833">
        <v>27</v>
      </c>
      <c r="E833" t="s">
        <v>83</v>
      </c>
      <c r="F833" t="s">
        <v>17</v>
      </c>
      <c r="G833" t="s">
        <v>691</v>
      </c>
      <c r="H833" t="s">
        <v>2959</v>
      </c>
      <c r="K833" t="s">
        <v>56</v>
      </c>
      <c r="L833" t="s">
        <v>13356</v>
      </c>
      <c r="M833" s="88" t="s">
        <v>26</v>
      </c>
      <c r="N833" t="s">
        <v>1463</v>
      </c>
      <c r="P833" s="98"/>
      <c r="Q833" t="s">
        <v>2860</v>
      </c>
      <c r="R833" t="s">
        <v>2894</v>
      </c>
      <c r="S833"/>
      <c r="T833" t="s">
        <v>2892</v>
      </c>
      <c r="U833" s="18" t="s">
        <v>9358</v>
      </c>
      <c r="V833" s="223" t="str">
        <f t="shared" si="24"/>
        <v>Simon &amp; Helena Jankovitz</v>
      </c>
      <c r="X833" s="223">
        <f t="shared" si="25"/>
        <v>1761</v>
      </c>
    </row>
    <row r="834" spans="1:24" ht="13.15" hidden="1" customHeight="1" x14ac:dyDescent="0.2">
      <c r="A834" s="235" t="str">
        <f>IF(ISBLANK(K834),"",VLOOKUP(K834,Taufen!D:D,1,FALSE))</f>
        <v>Schilhan</v>
      </c>
      <c r="B834" s="19">
        <v>1761</v>
      </c>
      <c r="C834">
        <v>2</v>
      </c>
      <c r="D834">
        <v>3</v>
      </c>
      <c r="E834" t="s">
        <v>839</v>
      </c>
      <c r="F834" t="s">
        <v>22</v>
      </c>
      <c r="H834" t="s">
        <v>1461</v>
      </c>
      <c r="K834" t="s">
        <v>50</v>
      </c>
      <c r="L834" t="s">
        <v>73</v>
      </c>
      <c r="M834" s="88" t="s">
        <v>30</v>
      </c>
      <c r="N834" t="s">
        <v>1461</v>
      </c>
      <c r="P834" s="98"/>
      <c r="Q834" s="18" t="s">
        <v>2883</v>
      </c>
      <c r="R834" t="s">
        <v>1685</v>
      </c>
      <c r="S834" t="s">
        <v>2291</v>
      </c>
      <c r="T834" t="s">
        <v>2892</v>
      </c>
      <c r="U834" s="18" t="s">
        <v>9358</v>
      </c>
      <c r="V834" s="223" t="str">
        <f t="shared" ref="V834:V897" si="26">F834 &amp; " &amp; " &amp; L834 &amp; " " &amp; E834</f>
        <v>Gregor &amp; Rosina Krizanitz</v>
      </c>
      <c r="X834" s="223">
        <f t="shared" ref="X834:X897" si="27">B834</f>
        <v>1761</v>
      </c>
    </row>
    <row r="835" spans="1:24" ht="13.15" hidden="1" customHeight="1" x14ac:dyDescent="0.2">
      <c r="A835" s="235" t="str">
        <f>IF(ISBLANK(K835),"",VLOOKUP(K835,Taufen!D:D,1,FALSE))</f>
        <v>Wolff</v>
      </c>
      <c r="B835" s="19">
        <v>1761</v>
      </c>
      <c r="C835">
        <v>6</v>
      </c>
      <c r="D835">
        <v>10</v>
      </c>
      <c r="E835" t="s">
        <v>100</v>
      </c>
      <c r="F835" t="s">
        <v>103</v>
      </c>
      <c r="G835" t="s">
        <v>29</v>
      </c>
      <c r="H835" t="s">
        <v>1461</v>
      </c>
      <c r="K835" t="s">
        <v>112</v>
      </c>
      <c r="L835" t="s">
        <v>172</v>
      </c>
      <c r="M835" s="88" t="s">
        <v>30</v>
      </c>
      <c r="N835" t="s">
        <v>1459</v>
      </c>
      <c r="P835" s="98"/>
      <c r="Q835" t="s">
        <v>2889</v>
      </c>
      <c r="R835" t="s">
        <v>2756</v>
      </c>
      <c r="S835"/>
      <c r="T835" t="s">
        <v>2892</v>
      </c>
      <c r="U835" s="18" t="s">
        <v>9358</v>
      </c>
      <c r="V835" s="223" t="str">
        <f t="shared" si="26"/>
        <v>Franz &amp; Marina Slavitz</v>
      </c>
      <c r="X835" s="223">
        <f t="shared" si="27"/>
        <v>1761</v>
      </c>
    </row>
    <row r="836" spans="1:24" ht="13.15" hidden="1" customHeight="1" x14ac:dyDescent="0.2">
      <c r="A836" s="235" t="str">
        <f>IF(ISBLANK(K836),"",VLOOKUP(K836,Taufen!D:D,1,FALSE))</f>
        <v/>
      </c>
      <c r="B836" s="19">
        <v>1761</v>
      </c>
      <c r="C836">
        <v>9</v>
      </c>
      <c r="D836">
        <v>10</v>
      </c>
      <c r="E836" t="s">
        <v>2895</v>
      </c>
      <c r="F836" t="s">
        <v>221</v>
      </c>
      <c r="G836" t="s">
        <v>22</v>
      </c>
      <c r="H836" t="s">
        <v>1470</v>
      </c>
      <c r="L836" t="s">
        <v>15</v>
      </c>
      <c r="M836" s="88"/>
      <c r="N836" t="s">
        <v>1459</v>
      </c>
      <c r="P836" s="98"/>
      <c r="Q836" t="s">
        <v>2896</v>
      </c>
      <c r="R836" t="s">
        <v>3171</v>
      </c>
      <c r="S836" t="s">
        <v>9090</v>
      </c>
      <c r="T836" t="s">
        <v>2892</v>
      </c>
      <c r="U836" s="18" t="s">
        <v>9358</v>
      </c>
      <c r="V836" s="223" t="str">
        <f t="shared" si="26"/>
        <v>Adam &amp; Anna Buschart</v>
      </c>
      <c r="X836" s="223">
        <f t="shared" si="27"/>
        <v>1761</v>
      </c>
    </row>
    <row r="837" spans="1:24" ht="13.15" hidden="1" customHeight="1" x14ac:dyDescent="0.2">
      <c r="A837" s="235" t="str">
        <f>IF(ISBLANK(K837),"",VLOOKUP(K837,Taufen!D:D,1,FALSE))</f>
        <v>Wraneschitz</v>
      </c>
      <c r="B837" s="19">
        <v>1761</v>
      </c>
      <c r="C837">
        <v>11</v>
      </c>
      <c r="D837">
        <v>10</v>
      </c>
      <c r="E837" s="222" t="s">
        <v>222</v>
      </c>
      <c r="F837" t="s">
        <v>53</v>
      </c>
      <c r="G837" t="s">
        <v>2</v>
      </c>
      <c r="H837" t="s">
        <v>1459</v>
      </c>
      <c r="K837" s="194" t="str">
        <f>K619</f>
        <v>Wraneschitz</v>
      </c>
      <c r="L837" t="s">
        <v>172</v>
      </c>
      <c r="M837" s="201" t="str">
        <f>M619</f>
        <v>Paul</v>
      </c>
      <c r="N837" s="201" t="s">
        <v>1461</v>
      </c>
      <c r="P837" s="98"/>
      <c r="Q837" t="s">
        <v>2898</v>
      </c>
      <c r="R837" t="s">
        <v>2644</v>
      </c>
      <c r="S837" t="s">
        <v>9089</v>
      </c>
      <c r="T837" t="s">
        <v>2897</v>
      </c>
      <c r="U837" t="s">
        <v>9359</v>
      </c>
      <c r="V837" s="223" t="str">
        <f t="shared" si="26"/>
        <v>Jakob &amp; Marina Wildt</v>
      </c>
      <c r="X837" s="223">
        <f t="shared" si="27"/>
        <v>1761</v>
      </c>
    </row>
    <row r="838" spans="1:24" ht="13.15" hidden="1" customHeight="1" x14ac:dyDescent="0.2">
      <c r="A838" s="235" t="str">
        <f>IF(ISBLANK(K838),"",VLOOKUP(K838,Taufen!D:D,1,FALSE))</f>
        <v>Buchner</v>
      </c>
      <c r="B838" s="19">
        <v>1761</v>
      </c>
      <c r="C838">
        <v>11</v>
      </c>
      <c r="D838">
        <v>17</v>
      </c>
      <c r="E838" t="s">
        <v>2899</v>
      </c>
      <c r="F838" t="s">
        <v>518</v>
      </c>
      <c r="H838" t="s">
        <v>2900</v>
      </c>
      <c r="K838" t="s">
        <v>2901</v>
      </c>
      <c r="L838" t="s">
        <v>75</v>
      </c>
      <c r="M838" s="88" t="s">
        <v>30</v>
      </c>
      <c r="N838" t="s">
        <v>2902</v>
      </c>
      <c r="P838" s="98"/>
      <c r="Q838" t="s">
        <v>2903</v>
      </c>
      <c r="R838" t="s">
        <v>2904</v>
      </c>
      <c r="S838" t="s">
        <v>2291</v>
      </c>
      <c r="T838" t="s">
        <v>2897</v>
      </c>
      <c r="U838" s="19" t="s">
        <v>9359</v>
      </c>
      <c r="V838" s="223" t="str">
        <f t="shared" si="26"/>
        <v>Johan &amp; Theresia Schaffluer</v>
      </c>
      <c r="X838" s="223">
        <f t="shared" si="27"/>
        <v>1761</v>
      </c>
    </row>
    <row r="839" spans="1:24" ht="13.15" hidden="1" customHeight="1" x14ac:dyDescent="0.2">
      <c r="A839" s="235" t="str">
        <f>IF(ISBLANK(K839),"",VLOOKUP(K839,Taufen!D:D,1,FALSE))</f>
        <v/>
      </c>
      <c r="B839" s="19">
        <v>1761</v>
      </c>
      <c r="C839">
        <v>11</v>
      </c>
      <c r="D839">
        <v>17</v>
      </c>
      <c r="E839" t="s">
        <v>2526</v>
      </c>
      <c r="F839" t="s">
        <v>46</v>
      </c>
      <c r="G839" t="s">
        <v>221</v>
      </c>
      <c r="H839" t="s">
        <v>2905</v>
      </c>
      <c r="L839" t="s">
        <v>172</v>
      </c>
      <c r="M839" s="88"/>
      <c r="N839" t="s">
        <v>1461</v>
      </c>
      <c r="P839" s="98"/>
      <c r="Q839" t="s">
        <v>2832</v>
      </c>
      <c r="R839" t="s">
        <v>2907</v>
      </c>
      <c r="S839" t="s">
        <v>9088</v>
      </c>
      <c r="T839" t="s">
        <v>2897</v>
      </c>
      <c r="U839" s="19" t="s">
        <v>9359</v>
      </c>
      <c r="V839" s="223" t="str">
        <f t="shared" si="26"/>
        <v>Anton &amp; Marina Fuchs</v>
      </c>
      <c r="X839" s="223">
        <f t="shared" si="27"/>
        <v>1761</v>
      </c>
    </row>
    <row r="840" spans="1:24" ht="13.15" hidden="1" customHeight="1" x14ac:dyDescent="0.2">
      <c r="A840" s="235" t="str">
        <f>IF(ISBLANK(K840),"",VLOOKUP(K840,Taufen!D:D,1,FALSE))</f>
        <v>Trautenberger</v>
      </c>
      <c r="B840" s="19">
        <v>1761</v>
      </c>
      <c r="C840">
        <v>11</v>
      </c>
      <c r="D840">
        <v>22</v>
      </c>
      <c r="E840" s="234" t="s">
        <v>4957</v>
      </c>
      <c r="F840" t="s">
        <v>29</v>
      </c>
      <c r="G840" t="s">
        <v>2205</v>
      </c>
      <c r="H840" t="s">
        <v>2908</v>
      </c>
      <c r="K840" s="235" t="s">
        <v>3967</v>
      </c>
      <c r="L840" t="s">
        <v>458</v>
      </c>
      <c r="M840" s="88" t="s">
        <v>2</v>
      </c>
      <c r="N840" t="s">
        <v>1463</v>
      </c>
      <c r="P840" s="98"/>
      <c r="Q840" t="s">
        <v>2909</v>
      </c>
      <c r="R840" t="s">
        <v>2910</v>
      </c>
      <c r="S840" t="s">
        <v>2291</v>
      </c>
      <c r="T840" t="s">
        <v>2897</v>
      </c>
      <c r="U840" s="19" t="s">
        <v>9359</v>
      </c>
      <c r="V840" s="223" t="str">
        <f t="shared" si="26"/>
        <v>Andreas &amp; Gertrud Hockauf</v>
      </c>
      <c r="X840" s="223">
        <f t="shared" si="27"/>
        <v>1761</v>
      </c>
    </row>
    <row r="841" spans="1:24" ht="13.15" hidden="1" customHeight="1" x14ac:dyDescent="0.2">
      <c r="A841" s="235" t="str">
        <f>IF(ISBLANK(K841),"",VLOOKUP(K841,Taufen!D:D,1,FALSE))</f>
        <v/>
      </c>
      <c r="B841" s="19">
        <v>1761</v>
      </c>
      <c r="C841">
        <v>11</v>
      </c>
      <c r="D841">
        <v>24</v>
      </c>
      <c r="E841" t="s">
        <v>112</v>
      </c>
      <c r="F841" t="s">
        <v>53</v>
      </c>
      <c r="H841" t="s">
        <v>1459</v>
      </c>
      <c r="L841" t="s">
        <v>98</v>
      </c>
      <c r="M841" s="88"/>
      <c r="N841" t="s">
        <v>1459</v>
      </c>
      <c r="P841" s="98"/>
      <c r="Q841" t="s">
        <v>2883</v>
      </c>
      <c r="R841" t="s">
        <v>3073</v>
      </c>
      <c r="S841" t="s">
        <v>9087</v>
      </c>
      <c r="T841" t="s">
        <v>2897</v>
      </c>
      <c r="U841" s="19" t="s">
        <v>9359</v>
      </c>
      <c r="V841" s="223" t="str">
        <f t="shared" si="26"/>
        <v>Jakob &amp; Dorothea Wolff</v>
      </c>
      <c r="X841" s="223">
        <f t="shared" si="27"/>
        <v>1761</v>
      </c>
    </row>
    <row r="842" spans="1:24" ht="13.15" hidden="1" customHeight="1" x14ac:dyDescent="0.2">
      <c r="A842" s="235" t="e">
        <f>IF(ISBLANK(K842),"",VLOOKUP(K842,Taufen!D:D,1,FALSE))</f>
        <v>#N/A</v>
      </c>
      <c r="B842">
        <v>1762</v>
      </c>
      <c r="C842">
        <v>1</v>
      </c>
      <c r="D842">
        <v>10</v>
      </c>
      <c r="E842" t="s">
        <v>2798</v>
      </c>
      <c r="F842" t="s">
        <v>221</v>
      </c>
      <c r="G842" t="s">
        <v>13</v>
      </c>
      <c r="H842" t="s">
        <v>1461</v>
      </c>
      <c r="K842" t="s">
        <v>3553</v>
      </c>
      <c r="L842" t="s">
        <v>52</v>
      </c>
      <c r="M842" s="88" t="s">
        <v>17</v>
      </c>
      <c r="P842" s="98"/>
      <c r="Q842" s="19" t="s">
        <v>2883</v>
      </c>
      <c r="R842" t="s">
        <v>2756</v>
      </c>
      <c r="S842"/>
      <c r="T842" t="s">
        <v>2911</v>
      </c>
      <c r="U842" s="19" t="s">
        <v>9359</v>
      </c>
      <c r="V842" s="223" t="str">
        <f t="shared" si="26"/>
        <v>Adam &amp; Magdalena Woschnitz</v>
      </c>
      <c r="X842" s="223">
        <f t="shared" si="27"/>
        <v>1762</v>
      </c>
    </row>
    <row r="843" spans="1:24" ht="13.15" hidden="1" customHeight="1" x14ac:dyDescent="0.2">
      <c r="A843" s="235" t="str">
        <f>IF(ISBLANK(K843),"",VLOOKUP(K843,Taufen!D:D,1,FALSE))</f>
        <v>Bock</v>
      </c>
      <c r="B843" s="19">
        <v>1762</v>
      </c>
      <c r="C843">
        <v>1</v>
      </c>
      <c r="D843">
        <v>28</v>
      </c>
      <c r="E843" t="s">
        <v>112</v>
      </c>
      <c r="F843" t="s">
        <v>30</v>
      </c>
      <c r="H843" t="s">
        <v>1459</v>
      </c>
      <c r="K843" t="s">
        <v>27</v>
      </c>
      <c r="L843" t="s">
        <v>131</v>
      </c>
      <c r="M843" s="88" t="s">
        <v>29</v>
      </c>
      <c r="N843" t="s">
        <v>1461</v>
      </c>
      <c r="P843" s="98"/>
      <c r="Q843" t="s">
        <v>2912</v>
      </c>
      <c r="R843" t="s">
        <v>2867</v>
      </c>
      <c r="S843" t="s">
        <v>2291</v>
      </c>
      <c r="T843" t="s">
        <v>2911</v>
      </c>
      <c r="U843" s="19" t="s">
        <v>9359</v>
      </c>
      <c r="V843" s="223" t="str">
        <f t="shared" si="26"/>
        <v>Georg &amp; Lucia Wolff</v>
      </c>
      <c r="X843" s="223">
        <f t="shared" si="27"/>
        <v>1762</v>
      </c>
    </row>
    <row r="844" spans="1:24" ht="13.15" hidden="1" customHeight="1" x14ac:dyDescent="0.2">
      <c r="A844" s="235" t="str">
        <f>IF(ISBLANK(K844),"",VLOOKUP(K844,Taufen!D:D,1,FALSE))</f>
        <v>Regen</v>
      </c>
      <c r="B844" s="19">
        <v>1762</v>
      </c>
      <c r="C844">
        <v>2</v>
      </c>
      <c r="D844">
        <v>16</v>
      </c>
      <c r="E844" t="s">
        <v>3002</v>
      </c>
      <c r="F844" t="s">
        <v>22</v>
      </c>
      <c r="G844" t="s">
        <v>2</v>
      </c>
      <c r="H844" t="s">
        <v>1461</v>
      </c>
      <c r="K844" s="194" t="str">
        <f>K704</f>
        <v>Regen</v>
      </c>
      <c r="L844" t="s">
        <v>11</v>
      </c>
      <c r="M844" s="201" t="str">
        <f>M704</f>
        <v>Johan</v>
      </c>
      <c r="N844" s="201" t="s">
        <v>1461</v>
      </c>
      <c r="P844" s="98"/>
      <c r="Q844" t="s">
        <v>1454</v>
      </c>
      <c r="R844" t="s">
        <v>2913</v>
      </c>
      <c r="S844" t="s">
        <v>9086</v>
      </c>
      <c r="T844" t="s">
        <v>2911</v>
      </c>
      <c r="U844" s="19" t="s">
        <v>9359</v>
      </c>
      <c r="V844" s="223" t="str">
        <f t="shared" si="26"/>
        <v>Gregor &amp; Barbara Schallamon</v>
      </c>
      <c r="X844" s="223">
        <f t="shared" si="27"/>
        <v>1762</v>
      </c>
    </row>
    <row r="845" spans="1:24" ht="13.15" hidden="1" customHeight="1" x14ac:dyDescent="0.2">
      <c r="A845" s="235" t="str">
        <f>IF(ISBLANK(K845),"",VLOOKUP(K845,Taufen!D:D,1,FALSE))</f>
        <v>Brenschitz</v>
      </c>
      <c r="B845" s="19">
        <v>1762</v>
      </c>
      <c r="C845">
        <v>6</v>
      </c>
      <c r="D845">
        <v>13</v>
      </c>
      <c r="E845" t="s">
        <v>261</v>
      </c>
      <c r="F845" t="s">
        <v>20</v>
      </c>
      <c r="H845" t="s">
        <v>1465</v>
      </c>
      <c r="K845" s="194" t="str">
        <f>K772</f>
        <v>Brenschitz</v>
      </c>
      <c r="L845" t="s">
        <v>172</v>
      </c>
      <c r="M845" s="201" t="str">
        <f>M772</f>
        <v>Georg</v>
      </c>
      <c r="N845" s="201" t="s">
        <v>1461</v>
      </c>
      <c r="P845" s="98"/>
      <c r="Q845" t="s">
        <v>2734</v>
      </c>
      <c r="R845" t="s">
        <v>2914</v>
      </c>
      <c r="S845" t="s">
        <v>9085</v>
      </c>
      <c r="T845" t="s">
        <v>2911</v>
      </c>
      <c r="U845" s="19" t="s">
        <v>9359</v>
      </c>
      <c r="V845" s="223" t="str">
        <f t="shared" si="26"/>
        <v>Thomas &amp; Marina Andreschitz</v>
      </c>
      <c r="X845" s="223">
        <f t="shared" si="27"/>
        <v>1762</v>
      </c>
    </row>
    <row r="846" spans="1:24" ht="13.15" hidden="1" customHeight="1" x14ac:dyDescent="0.2">
      <c r="A846" s="235" t="str">
        <f>IF(ISBLANK(K846),"",VLOOKUP(K846,Taufen!D:D,1,FALSE))</f>
        <v>Spatz</v>
      </c>
      <c r="B846" s="19">
        <v>1762</v>
      </c>
      <c r="C846">
        <v>6</v>
      </c>
      <c r="D846">
        <v>15</v>
      </c>
      <c r="E846" t="s">
        <v>2915</v>
      </c>
      <c r="F846" t="s">
        <v>2</v>
      </c>
      <c r="H846" t="s">
        <v>1465</v>
      </c>
      <c r="J846" t="s">
        <v>2877</v>
      </c>
      <c r="K846" t="s">
        <v>31</v>
      </c>
      <c r="L846" t="s">
        <v>105</v>
      </c>
      <c r="M846" s="88" t="s">
        <v>2</v>
      </c>
      <c r="N846" t="s">
        <v>1461</v>
      </c>
      <c r="P846" s="98"/>
      <c r="Q846" t="s">
        <v>2916</v>
      </c>
      <c r="R846" t="s">
        <v>2919</v>
      </c>
      <c r="S846" t="s">
        <v>2291</v>
      </c>
      <c r="T846" t="s">
        <v>2911</v>
      </c>
      <c r="U846" s="19" t="s">
        <v>9359</v>
      </c>
      <c r="V846" s="223" t="str">
        <f t="shared" si="26"/>
        <v>Mathias &amp; Eva Tajer</v>
      </c>
      <c r="X846" s="223">
        <f t="shared" si="27"/>
        <v>1762</v>
      </c>
    </row>
    <row r="847" spans="1:24" ht="13.15" hidden="1" customHeight="1" x14ac:dyDescent="0.2">
      <c r="A847" s="235" t="e">
        <f>IF(ISBLANK(K847),"",VLOOKUP(K847,Taufen!D:D,1,FALSE))</f>
        <v>#N/A</v>
      </c>
      <c r="B847" s="19">
        <v>1762</v>
      </c>
      <c r="C847">
        <v>6</v>
      </c>
      <c r="D847">
        <v>17</v>
      </c>
      <c r="E847" t="s">
        <v>119</v>
      </c>
      <c r="F847" t="s">
        <v>691</v>
      </c>
      <c r="G847" t="s">
        <v>26</v>
      </c>
      <c r="H847" t="s">
        <v>1461</v>
      </c>
      <c r="K847" s="194" t="str">
        <f>K611</f>
        <v>Kravtitz</v>
      </c>
      <c r="L847" t="s">
        <v>52</v>
      </c>
      <c r="M847" s="201" t="str">
        <f>M611</f>
        <v>Bartolomäus</v>
      </c>
      <c r="N847" s="201" t="s">
        <v>1461</v>
      </c>
      <c r="P847" s="98"/>
      <c r="Q847" t="s">
        <v>2918</v>
      </c>
      <c r="R847" t="s">
        <v>3074</v>
      </c>
      <c r="S847" t="s">
        <v>9084</v>
      </c>
      <c r="T847" t="s">
        <v>2917</v>
      </c>
      <c r="U847" t="s">
        <v>9360</v>
      </c>
      <c r="V847" s="223" t="str">
        <f t="shared" si="26"/>
        <v>Bartolomäus &amp; Magdalena Jelluschitz</v>
      </c>
      <c r="X847" s="223">
        <f t="shared" si="27"/>
        <v>1762</v>
      </c>
    </row>
    <row r="848" spans="1:24" ht="13.15" hidden="1" customHeight="1" x14ac:dyDescent="0.2">
      <c r="A848" s="235" t="str">
        <f>IF(ISBLANK(K848),"",VLOOKUP(K848,Taufen!D:D,1,FALSE))</f>
        <v/>
      </c>
      <c r="B848" s="19">
        <v>1762</v>
      </c>
      <c r="C848">
        <v>6</v>
      </c>
      <c r="D848">
        <v>27</v>
      </c>
      <c r="E848" t="s">
        <v>2921</v>
      </c>
      <c r="F848" t="s">
        <v>518</v>
      </c>
      <c r="G848" t="s">
        <v>29</v>
      </c>
      <c r="H848" t="s">
        <v>1470</v>
      </c>
      <c r="M848" s="88"/>
      <c r="N848" t="s">
        <v>1461</v>
      </c>
      <c r="P848" s="98"/>
      <c r="Q848" s="19" t="s">
        <v>2919</v>
      </c>
      <c r="R848" t="s">
        <v>2920</v>
      </c>
      <c r="S848" t="s">
        <v>18712</v>
      </c>
      <c r="T848" t="s">
        <v>2917</v>
      </c>
      <c r="U848" s="19" t="s">
        <v>9360</v>
      </c>
      <c r="V848" s="223" t="str">
        <f t="shared" si="26"/>
        <v>Johan &amp;  Schvantz</v>
      </c>
      <c r="X848" s="223">
        <f t="shared" si="27"/>
        <v>1762</v>
      </c>
    </row>
    <row r="849" spans="1:24" ht="13.15" hidden="1" customHeight="1" x14ac:dyDescent="0.2">
      <c r="A849" s="235" t="str">
        <f>IF(ISBLANK(K849),"",VLOOKUP(K849,Taufen!D:D,1,FALSE))</f>
        <v>Baranczitz</v>
      </c>
      <c r="B849" s="19">
        <v>1762</v>
      </c>
      <c r="C849">
        <v>7</v>
      </c>
      <c r="D849" s="200"/>
      <c r="E849" t="s">
        <v>445</v>
      </c>
      <c r="F849" t="s">
        <v>13</v>
      </c>
      <c r="H849" t="s">
        <v>1463</v>
      </c>
      <c r="K849" s="194" t="str">
        <f>K663</f>
        <v>Baranczitz</v>
      </c>
      <c r="L849" t="s">
        <v>52</v>
      </c>
      <c r="M849" s="201" t="str">
        <f>M663</f>
        <v>Josef</v>
      </c>
      <c r="N849" s="201" t="s">
        <v>1463</v>
      </c>
      <c r="P849" s="98"/>
      <c r="Q849" t="s">
        <v>1053</v>
      </c>
      <c r="R849" t="s">
        <v>2922</v>
      </c>
      <c r="S849" t="s">
        <v>9083</v>
      </c>
      <c r="T849" t="s">
        <v>2917</v>
      </c>
      <c r="U849" s="200" t="s">
        <v>9360</v>
      </c>
      <c r="V849" s="223" t="str">
        <f t="shared" si="26"/>
        <v>Martin &amp; Magdalena Jandreschitz</v>
      </c>
      <c r="X849" s="223">
        <f t="shared" si="27"/>
        <v>1762</v>
      </c>
    </row>
    <row r="850" spans="1:24" ht="13.15" hidden="1" customHeight="1" x14ac:dyDescent="0.2">
      <c r="A850" s="235" t="str">
        <f>IF(ISBLANK(K850),"",VLOOKUP(K850,Taufen!D:D,1,FALSE))</f>
        <v>Pavelek</v>
      </c>
      <c r="B850" s="19">
        <v>1762</v>
      </c>
      <c r="C850">
        <v>11</v>
      </c>
      <c r="D850">
        <v>3</v>
      </c>
      <c r="E850" t="s">
        <v>3479</v>
      </c>
      <c r="F850" t="s">
        <v>2</v>
      </c>
      <c r="H850" t="s">
        <v>1463</v>
      </c>
      <c r="K850" t="s">
        <v>166</v>
      </c>
      <c r="L850" t="s">
        <v>582</v>
      </c>
      <c r="M850" s="88" t="s">
        <v>30</v>
      </c>
      <c r="N850" t="s">
        <v>1463</v>
      </c>
      <c r="P850" s="98"/>
      <c r="Q850" t="s">
        <v>1013</v>
      </c>
      <c r="R850" t="s">
        <v>2683</v>
      </c>
      <c r="S850" t="s">
        <v>2291</v>
      </c>
      <c r="T850" t="s">
        <v>2917</v>
      </c>
      <c r="U850" s="19" t="s">
        <v>9360</v>
      </c>
      <c r="V850" s="223" t="str">
        <f t="shared" si="26"/>
        <v>Mathias &amp; Katarina Wojaczek</v>
      </c>
      <c r="X850" s="223">
        <f t="shared" si="27"/>
        <v>1762</v>
      </c>
    </row>
    <row r="851" spans="1:24" ht="13.15" hidden="1" customHeight="1" x14ac:dyDescent="0.2">
      <c r="A851" s="235" t="e">
        <f>IF(ISBLANK(K851),"",VLOOKUP(K851,Taufen!D:D,1,FALSE))</f>
        <v>#N/A</v>
      </c>
      <c r="B851" s="19">
        <v>1762</v>
      </c>
      <c r="C851">
        <v>11</v>
      </c>
      <c r="D851">
        <v>4</v>
      </c>
      <c r="E851" t="s">
        <v>606</v>
      </c>
      <c r="F851" t="s">
        <v>47</v>
      </c>
      <c r="H851" t="s">
        <v>1470</v>
      </c>
      <c r="K851" t="s">
        <v>2923</v>
      </c>
      <c r="L851" t="s">
        <v>172</v>
      </c>
      <c r="M851" s="88" t="s">
        <v>17</v>
      </c>
      <c r="N851" t="s">
        <v>1461</v>
      </c>
      <c r="P851" s="98"/>
      <c r="Q851" t="s">
        <v>2572</v>
      </c>
      <c r="R851" t="s">
        <v>2924</v>
      </c>
      <c r="S851" t="s">
        <v>2291</v>
      </c>
      <c r="T851" t="s">
        <v>2917</v>
      </c>
      <c r="U851" s="19" t="s">
        <v>9360</v>
      </c>
      <c r="V851" s="223" t="str">
        <f t="shared" si="26"/>
        <v>Lorenz &amp; Marina Ludwig</v>
      </c>
      <c r="X851" s="223">
        <f t="shared" si="27"/>
        <v>1762</v>
      </c>
    </row>
    <row r="852" spans="1:24" ht="13.15" hidden="1" customHeight="1" x14ac:dyDescent="0.2">
      <c r="A852" s="235" t="str">
        <f>IF(ISBLANK(K852),"",VLOOKUP(K852,Taufen!D:D,1,FALSE))</f>
        <v>Weniger</v>
      </c>
      <c r="B852" s="19">
        <v>1762</v>
      </c>
      <c r="C852">
        <v>11</v>
      </c>
      <c r="D852">
        <v>9</v>
      </c>
      <c r="E852" t="s">
        <v>31</v>
      </c>
      <c r="F852" t="s">
        <v>848</v>
      </c>
      <c r="H852" s="5" t="s">
        <v>1461</v>
      </c>
      <c r="I852" s="5"/>
      <c r="K852" s="5" t="s">
        <v>1401</v>
      </c>
      <c r="L852" t="s">
        <v>52</v>
      </c>
      <c r="M852" s="88" t="s">
        <v>138</v>
      </c>
      <c r="N852" s="5" t="s">
        <v>1463</v>
      </c>
      <c r="P852" s="98"/>
      <c r="Q852" s="5" t="s">
        <v>2918</v>
      </c>
      <c r="R852" s="5" t="s">
        <v>1685</v>
      </c>
      <c r="S852" t="s">
        <v>2291</v>
      </c>
      <c r="T852" t="s">
        <v>2925</v>
      </c>
      <c r="U852" s="19" t="s">
        <v>9360</v>
      </c>
      <c r="V852" s="223" t="str">
        <f t="shared" si="26"/>
        <v>Mathias (?) &amp; Magdalena Spatz</v>
      </c>
      <c r="X852" s="223">
        <f t="shared" si="27"/>
        <v>1762</v>
      </c>
    </row>
    <row r="853" spans="1:24" ht="13.15" hidden="1" customHeight="1" x14ac:dyDescent="0.2">
      <c r="A853" s="235" t="str">
        <f>IF(ISBLANK(K853),"",VLOOKUP(K853,Taufen!D:D,1,FALSE))</f>
        <v>Slavitz</v>
      </c>
      <c r="B853" s="19">
        <v>1762</v>
      </c>
      <c r="C853">
        <v>11</v>
      </c>
      <c r="D853">
        <v>17</v>
      </c>
      <c r="E853" t="s">
        <v>2492</v>
      </c>
      <c r="F853" t="s">
        <v>20</v>
      </c>
      <c r="H853" s="5" t="s">
        <v>1459</v>
      </c>
      <c r="I853" s="5"/>
      <c r="K853" s="5" t="s">
        <v>100</v>
      </c>
      <c r="L853" s="5" t="s">
        <v>21</v>
      </c>
      <c r="M853" s="88" t="s">
        <v>30</v>
      </c>
      <c r="N853" s="5" t="s">
        <v>1459</v>
      </c>
      <c r="P853" s="98"/>
      <c r="Q853" s="5" t="s">
        <v>3013</v>
      </c>
      <c r="R853" s="5" t="s">
        <v>2867</v>
      </c>
      <c r="S853" s="5" t="s">
        <v>2291</v>
      </c>
      <c r="T853" t="s">
        <v>2925</v>
      </c>
      <c r="U853" s="19" t="s">
        <v>9360</v>
      </c>
      <c r="V853" s="223" t="str">
        <f t="shared" si="26"/>
        <v>Thomas &amp; Maria Reichl</v>
      </c>
      <c r="X853" s="223">
        <f t="shared" si="27"/>
        <v>1762</v>
      </c>
    </row>
    <row r="854" spans="1:24" ht="13.15" hidden="1" customHeight="1" x14ac:dyDescent="0.2">
      <c r="A854" s="235" t="str">
        <f>IF(ISBLANK(K854),"",VLOOKUP(K854,Taufen!D:D,1,FALSE))</f>
        <v>Schallamon</v>
      </c>
      <c r="B854">
        <v>1763</v>
      </c>
      <c r="C854">
        <v>1</v>
      </c>
      <c r="D854">
        <v>23</v>
      </c>
      <c r="E854" t="s">
        <v>2926</v>
      </c>
      <c r="F854" t="s">
        <v>29</v>
      </c>
      <c r="G854" t="s">
        <v>29</v>
      </c>
      <c r="H854" s="5" t="s">
        <v>1461</v>
      </c>
      <c r="I854" s="5"/>
      <c r="K854" s="194" t="str">
        <f>K743</f>
        <v>Schallamon</v>
      </c>
      <c r="L854" s="129" t="s">
        <v>1391</v>
      </c>
      <c r="M854" s="201" t="str">
        <f>M743</f>
        <v>Jakob</v>
      </c>
      <c r="N854" s="201" t="s">
        <v>1461</v>
      </c>
      <c r="P854" s="98"/>
      <c r="Q854" s="5" t="s">
        <v>2918</v>
      </c>
      <c r="R854" s="5" t="s">
        <v>2927</v>
      </c>
      <c r="S854" s="5" t="s">
        <v>9082</v>
      </c>
      <c r="T854" t="s">
        <v>2925</v>
      </c>
      <c r="U854" s="19" t="s">
        <v>9360</v>
      </c>
      <c r="V854" s="223" t="str">
        <f t="shared" si="26"/>
        <v>Andreas &amp; Kunigunde Vincenz</v>
      </c>
      <c r="X854" s="223">
        <f t="shared" si="27"/>
        <v>1763</v>
      </c>
    </row>
    <row r="855" spans="1:24" ht="13.15" hidden="1" customHeight="1" x14ac:dyDescent="0.2">
      <c r="A855" s="235" t="str">
        <f>IF(ISBLANK(K855),"",VLOOKUP(K855,Taufen!D:D,1,FALSE))</f>
        <v>Halavitz</v>
      </c>
      <c r="B855" s="20">
        <v>1763</v>
      </c>
      <c r="C855">
        <v>1</v>
      </c>
      <c r="D855">
        <v>25</v>
      </c>
      <c r="E855" t="s">
        <v>112</v>
      </c>
      <c r="F855" t="s">
        <v>22</v>
      </c>
      <c r="G855" t="s">
        <v>53</v>
      </c>
      <c r="H855" s="5" t="s">
        <v>1459</v>
      </c>
      <c r="I855" s="5"/>
      <c r="K855" s="5" t="s">
        <v>235</v>
      </c>
      <c r="L855" s="5" t="s">
        <v>172</v>
      </c>
      <c r="M855" s="88" t="s">
        <v>17</v>
      </c>
      <c r="N855" s="5" t="s">
        <v>1461</v>
      </c>
      <c r="P855" s="98"/>
      <c r="Q855" s="5" t="s">
        <v>2690</v>
      </c>
      <c r="R855" s="5" t="s">
        <v>2855</v>
      </c>
      <c r="S855"/>
      <c r="T855" t="s">
        <v>2925</v>
      </c>
      <c r="U855" s="19" t="s">
        <v>9360</v>
      </c>
      <c r="V855" s="223" t="str">
        <f t="shared" si="26"/>
        <v>Gregor &amp; Marina Wolff</v>
      </c>
      <c r="X855" s="223">
        <f t="shared" si="27"/>
        <v>1763</v>
      </c>
    </row>
    <row r="856" spans="1:24" ht="13.15" hidden="1" customHeight="1" x14ac:dyDescent="0.2">
      <c r="A856" s="235" t="str">
        <f>IF(ISBLANK(K856),"",VLOOKUP(K856,Taufen!D:D,1,FALSE))</f>
        <v>Jurditz</v>
      </c>
      <c r="B856" s="20">
        <v>1763</v>
      </c>
      <c r="C856">
        <v>2</v>
      </c>
      <c r="D856">
        <v>1</v>
      </c>
      <c r="E856" t="s">
        <v>12</v>
      </c>
      <c r="F856" t="s">
        <v>46</v>
      </c>
      <c r="G856" t="s">
        <v>23</v>
      </c>
      <c r="H856" s="5" t="s">
        <v>1459</v>
      </c>
      <c r="I856" s="5"/>
      <c r="K856" s="5" t="s">
        <v>2696</v>
      </c>
      <c r="L856" s="5" t="s">
        <v>33</v>
      </c>
      <c r="M856" s="88" t="s">
        <v>30</v>
      </c>
      <c r="N856" s="5" t="s">
        <v>1461</v>
      </c>
      <c r="P856" s="98"/>
      <c r="Q856" s="5" t="s">
        <v>2734</v>
      </c>
      <c r="R856" s="5" t="s">
        <v>2867</v>
      </c>
      <c r="S856"/>
      <c r="T856" t="s">
        <v>2928</v>
      </c>
      <c r="U856" s="19" t="s">
        <v>9361</v>
      </c>
      <c r="V856" s="223" t="str">
        <f t="shared" si="26"/>
        <v>Anton &amp; Margarete Wraneschitz</v>
      </c>
      <c r="X856" s="223">
        <f t="shared" si="27"/>
        <v>1763</v>
      </c>
    </row>
    <row r="857" spans="1:24" ht="13.15" hidden="1" customHeight="1" x14ac:dyDescent="0.2">
      <c r="A857" s="235" t="e">
        <f>IF(ISBLANK(K857),"",VLOOKUP(K857,Taufen!D:D,1,FALSE))</f>
        <v>#N/A</v>
      </c>
      <c r="B857" s="20">
        <v>1763</v>
      </c>
      <c r="C857">
        <v>2</v>
      </c>
      <c r="D857">
        <v>8</v>
      </c>
      <c r="E857" t="s">
        <v>2929</v>
      </c>
      <c r="F857" t="s">
        <v>520</v>
      </c>
      <c r="G857" t="s">
        <v>1437</v>
      </c>
      <c r="H857" s="5" t="s">
        <v>2930</v>
      </c>
      <c r="I857" s="5"/>
      <c r="K857" s="5" t="s">
        <v>2931</v>
      </c>
      <c r="L857" s="5" t="s">
        <v>15</v>
      </c>
      <c r="M857" s="88"/>
      <c r="N857" s="5" t="s">
        <v>562</v>
      </c>
      <c r="P857" s="98"/>
      <c r="Q857" s="5" t="s">
        <v>2903</v>
      </c>
      <c r="R857" s="5" t="s">
        <v>2932</v>
      </c>
      <c r="S857"/>
      <c r="T857" t="s">
        <v>2928</v>
      </c>
      <c r="U857" s="19" t="s">
        <v>9361</v>
      </c>
      <c r="V857" s="223" t="str">
        <f t="shared" si="26"/>
        <v>Johan Georg &amp; Anna Klampfra</v>
      </c>
      <c r="X857" s="223">
        <f t="shared" si="27"/>
        <v>1763</v>
      </c>
    </row>
    <row r="858" spans="1:24" ht="13.15" hidden="1" customHeight="1" x14ac:dyDescent="0.2">
      <c r="A858" s="235" t="str">
        <f>IF(ISBLANK(K858),"",VLOOKUP(K858,Taufen!D:D,1,FALSE))</f>
        <v>Kraner</v>
      </c>
      <c r="B858" s="20">
        <v>1763</v>
      </c>
      <c r="C858">
        <v>2</v>
      </c>
      <c r="D858">
        <v>10</v>
      </c>
      <c r="E858" t="s">
        <v>4564</v>
      </c>
      <c r="F858" t="s">
        <v>13</v>
      </c>
      <c r="G858" t="s">
        <v>17</v>
      </c>
      <c r="H858" s="5" t="s">
        <v>1463</v>
      </c>
      <c r="I858" s="5"/>
      <c r="K858" s="5" t="s">
        <v>126</v>
      </c>
      <c r="L858" s="5" t="s">
        <v>105</v>
      </c>
      <c r="M858" s="88" t="s">
        <v>13</v>
      </c>
      <c r="N858" s="5" t="s">
        <v>1459</v>
      </c>
      <c r="P858" s="98"/>
      <c r="Q858" s="5" t="s">
        <v>1059</v>
      </c>
      <c r="R858" s="5" t="s">
        <v>2933</v>
      </c>
      <c r="S858"/>
      <c r="T858" t="s">
        <v>2928</v>
      </c>
      <c r="U858" s="200" t="s">
        <v>9361</v>
      </c>
      <c r="V858" s="223" t="str">
        <f t="shared" si="26"/>
        <v>Martin &amp; Eva Kuschmitz</v>
      </c>
      <c r="X858" s="223">
        <f t="shared" si="27"/>
        <v>1763</v>
      </c>
    </row>
    <row r="859" spans="1:24" ht="13.15" hidden="1" customHeight="1" x14ac:dyDescent="0.2">
      <c r="A859" s="235" t="str">
        <f>IF(ISBLANK(K859),"",VLOOKUP(K859,Taufen!D:D,1,FALSE))</f>
        <v>Trautenberger</v>
      </c>
      <c r="B859" s="20">
        <v>1763</v>
      </c>
      <c r="C859">
        <v>2</v>
      </c>
      <c r="D859">
        <v>10</v>
      </c>
      <c r="E859" t="s">
        <v>2934</v>
      </c>
      <c r="F859" s="19" t="s">
        <v>520</v>
      </c>
      <c r="H859" s="5" t="s">
        <v>2935</v>
      </c>
      <c r="I859" s="5"/>
      <c r="K859" s="235" t="s">
        <v>3967</v>
      </c>
      <c r="L859" s="5" t="s">
        <v>117</v>
      </c>
      <c r="M859" s="88" t="s">
        <v>2</v>
      </c>
      <c r="N859" s="5" t="s">
        <v>1463</v>
      </c>
      <c r="P859" s="98"/>
      <c r="Q859" s="5" t="s">
        <v>2936</v>
      </c>
      <c r="R859" s="5" t="s">
        <v>2937</v>
      </c>
      <c r="S859" s="5" t="s">
        <v>2291</v>
      </c>
      <c r="T859" t="s">
        <v>2928</v>
      </c>
      <c r="U859" s="19" t="s">
        <v>9361</v>
      </c>
      <c r="V859" s="223" t="str">
        <f t="shared" si="26"/>
        <v>Johan Georg &amp; Regina Kegl</v>
      </c>
      <c r="X859" s="223">
        <f t="shared" si="27"/>
        <v>1763</v>
      </c>
    </row>
    <row r="860" spans="1:24" ht="13.15" hidden="1" customHeight="1" x14ac:dyDescent="0.2">
      <c r="A860" s="235" t="str">
        <f>IF(ISBLANK(K860),"",VLOOKUP(K860,Taufen!D:D,1,FALSE))</f>
        <v>Waagner</v>
      </c>
      <c r="B860" s="20">
        <v>1763</v>
      </c>
      <c r="C860">
        <v>2</v>
      </c>
      <c r="D860">
        <v>13</v>
      </c>
      <c r="E860" t="s">
        <v>77</v>
      </c>
      <c r="F860" t="s">
        <v>47</v>
      </c>
      <c r="H860" s="5" t="s">
        <v>1463</v>
      </c>
      <c r="I860" s="5"/>
      <c r="K860" s="5" t="s">
        <v>56</v>
      </c>
      <c r="L860" s="5" t="s">
        <v>172</v>
      </c>
      <c r="M860" s="88" t="s">
        <v>26</v>
      </c>
      <c r="N860" s="5" t="s">
        <v>1463</v>
      </c>
      <c r="P860" s="98"/>
      <c r="Q860" s="5" t="s">
        <v>2860</v>
      </c>
      <c r="R860" s="5" t="s">
        <v>2938</v>
      </c>
      <c r="S860" s="5" t="s">
        <v>2291</v>
      </c>
      <c r="T860" t="s">
        <v>2928</v>
      </c>
      <c r="U860" s="19" t="s">
        <v>9361</v>
      </c>
      <c r="V860" s="223" t="str">
        <f t="shared" si="26"/>
        <v>Lorenz &amp; Marina Slunsky</v>
      </c>
      <c r="X860" s="223">
        <f t="shared" si="27"/>
        <v>1763</v>
      </c>
    </row>
    <row r="861" spans="1:24" ht="13.15" hidden="1" customHeight="1" x14ac:dyDescent="0.2">
      <c r="A861" s="235" t="str">
        <f>IF(ISBLANK(K861),"",VLOOKUP(K861,Taufen!D:D,1,FALSE))</f>
        <v>Schallamon</v>
      </c>
      <c r="B861" s="20">
        <v>1763</v>
      </c>
      <c r="C861">
        <v>4</v>
      </c>
      <c r="D861">
        <v>20</v>
      </c>
      <c r="E861" t="s">
        <v>93</v>
      </c>
      <c r="F861" t="s">
        <v>518</v>
      </c>
      <c r="H861" s="5" t="s">
        <v>1461</v>
      </c>
      <c r="I861" s="5"/>
      <c r="K861" s="5" t="s">
        <v>3002</v>
      </c>
      <c r="L861" s="5" t="s">
        <v>33</v>
      </c>
      <c r="M861" s="88" t="s">
        <v>53</v>
      </c>
      <c r="N861" s="5" t="s">
        <v>1461</v>
      </c>
      <c r="P861" s="98"/>
      <c r="Q861" s="5" t="s">
        <v>2883</v>
      </c>
      <c r="R861" s="5" t="s">
        <v>2939</v>
      </c>
      <c r="S861" s="5" t="s">
        <v>2291</v>
      </c>
      <c r="T861" t="s">
        <v>2928</v>
      </c>
      <c r="U861" s="19" t="s">
        <v>9361</v>
      </c>
      <c r="V861" s="223" t="str">
        <f t="shared" si="26"/>
        <v>Johan &amp; Margarete Sitz</v>
      </c>
      <c r="X861" s="223">
        <f t="shared" si="27"/>
        <v>1763</v>
      </c>
    </row>
    <row r="862" spans="1:24" ht="13.15" hidden="1" customHeight="1" x14ac:dyDescent="0.2">
      <c r="A862" s="235" t="e">
        <f>IF(ISBLANK(K862),"",VLOOKUP(K862,Taufen!D:D,1,FALSE))</f>
        <v>#N/A</v>
      </c>
      <c r="B862" s="20">
        <v>1763</v>
      </c>
      <c r="C862">
        <v>4</v>
      </c>
      <c r="D862">
        <v>20</v>
      </c>
      <c r="E862" s="223" t="s">
        <v>3277</v>
      </c>
      <c r="F862" t="s">
        <v>14</v>
      </c>
      <c r="G862" t="s">
        <v>29</v>
      </c>
      <c r="H862" s="5" t="s">
        <v>2959</v>
      </c>
      <c r="I862" s="5"/>
      <c r="K862" s="5" t="s">
        <v>2941</v>
      </c>
      <c r="L862" s="5" t="s">
        <v>80</v>
      </c>
      <c r="M862" s="88" t="s">
        <v>47</v>
      </c>
      <c r="N862" s="5" t="s">
        <v>1461</v>
      </c>
      <c r="P862" s="98"/>
      <c r="Q862" s="5" t="s">
        <v>2918</v>
      </c>
      <c r="R862" s="5" t="s">
        <v>2760</v>
      </c>
      <c r="S862"/>
      <c r="T862" t="s">
        <v>2940</v>
      </c>
      <c r="U862" s="19" t="s">
        <v>9361</v>
      </c>
      <c r="V862" s="223" t="str">
        <f t="shared" si="26"/>
        <v>Michael &amp; Anna Maria Czechovsky</v>
      </c>
      <c r="X862" s="223">
        <f t="shared" si="27"/>
        <v>1763</v>
      </c>
    </row>
    <row r="863" spans="1:24" ht="13.15" hidden="1" customHeight="1" x14ac:dyDescent="0.2">
      <c r="A863" s="235" t="e">
        <f>IF(ISBLANK(K863),"",VLOOKUP(K863,Taufen!D:D,1,FALSE))</f>
        <v>#N/A</v>
      </c>
      <c r="B863" s="20">
        <v>1763</v>
      </c>
      <c r="C863">
        <v>4</v>
      </c>
      <c r="D863">
        <v>24</v>
      </c>
      <c r="E863" t="s">
        <v>2942</v>
      </c>
      <c r="F863" t="s">
        <v>2</v>
      </c>
      <c r="H863" s="5" t="s">
        <v>2943</v>
      </c>
      <c r="I863" s="5"/>
      <c r="K863" s="5" t="s">
        <v>2944</v>
      </c>
      <c r="L863" s="5" t="s">
        <v>172</v>
      </c>
      <c r="M863" s="88" t="s">
        <v>69</v>
      </c>
      <c r="N863" s="5" t="s">
        <v>2945</v>
      </c>
      <c r="P863" s="98"/>
      <c r="Q863" s="5" t="s">
        <v>2725</v>
      </c>
      <c r="R863" s="5" t="s">
        <v>2717</v>
      </c>
      <c r="S863" s="5" t="s">
        <v>2291</v>
      </c>
      <c r="T863" t="s">
        <v>2940</v>
      </c>
      <c r="U863" s="19" t="s">
        <v>9361</v>
      </c>
      <c r="V863" s="223" t="str">
        <f t="shared" si="26"/>
        <v>Mathias &amp; Marina Pohl</v>
      </c>
      <c r="X863" s="223">
        <f t="shared" si="27"/>
        <v>1763</v>
      </c>
    </row>
    <row r="864" spans="1:24" ht="13.15" hidden="1" customHeight="1" x14ac:dyDescent="0.2">
      <c r="A864" s="235" t="str">
        <f>IF(ISBLANK(K864),"",VLOOKUP(K864,Taufen!D:D,1,FALSE))</f>
        <v>Grbavczitz</v>
      </c>
      <c r="B864" s="20">
        <v>1763</v>
      </c>
      <c r="C864">
        <v>5</v>
      </c>
      <c r="D864">
        <v>18</v>
      </c>
      <c r="E864" t="s">
        <v>25</v>
      </c>
      <c r="F864" t="s">
        <v>113</v>
      </c>
      <c r="H864" s="5" t="s">
        <v>1461</v>
      </c>
      <c r="I864" s="5"/>
      <c r="K864" s="202" t="s">
        <v>2753</v>
      </c>
      <c r="L864" s="5" t="s">
        <v>172</v>
      </c>
      <c r="M864" s="88" t="s">
        <v>30</v>
      </c>
      <c r="N864" s="5" t="s">
        <v>1461</v>
      </c>
      <c r="P864" s="98"/>
      <c r="Q864" s="5" t="s">
        <v>2572</v>
      </c>
      <c r="R864" s="5" t="s">
        <v>1434</v>
      </c>
      <c r="S864" s="5" t="s">
        <v>2291</v>
      </c>
      <c r="T864" t="s">
        <v>2940</v>
      </c>
      <c r="U864" s="19" t="s">
        <v>9361</v>
      </c>
      <c r="V864" s="223" t="str">
        <f t="shared" si="26"/>
        <v>Gallus &amp; Marina Schneider</v>
      </c>
      <c r="X864" s="223">
        <f t="shared" si="27"/>
        <v>1763</v>
      </c>
    </row>
    <row r="865" spans="1:24" ht="13.15" hidden="1" customHeight="1" x14ac:dyDescent="0.2">
      <c r="A865" s="235" t="str">
        <f>IF(ISBLANK(K865),"",VLOOKUP(K865,Taufen!D:D,1,FALSE))</f>
        <v>Sobotka</v>
      </c>
      <c r="B865" s="20">
        <v>1763</v>
      </c>
      <c r="C865">
        <v>5</v>
      </c>
      <c r="D865">
        <v>24</v>
      </c>
      <c r="E865" t="s">
        <v>100</v>
      </c>
      <c r="F865" t="s">
        <v>29</v>
      </c>
      <c r="H865" s="5" t="s">
        <v>1461</v>
      </c>
      <c r="I865" s="5"/>
      <c r="K865" s="5" t="s">
        <v>187</v>
      </c>
      <c r="L865" s="5" t="s">
        <v>11</v>
      </c>
      <c r="M865" s="88" t="s">
        <v>518</v>
      </c>
      <c r="N865" s="5" t="s">
        <v>1459</v>
      </c>
      <c r="P865" s="98"/>
      <c r="Q865" s="5" t="s">
        <v>2756</v>
      </c>
      <c r="R865" s="5" t="s">
        <v>1685</v>
      </c>
      <c r="S865" s="5" t="s">
        <v>2291</v>
      </c>
      <c r="T865" t="s">
        <v>2940</v>
      </c>
      <c r="U865" s="19" t="s">
        <v>9361</v>
      </c>
      <c r="V865" s="223" t="str">
        <f t="shared" si="26"/>
        <v>Andreas &amp; Barbara Slavitz</v>
      </c>
      <c r="X865" s="223">
        <f t="shared" si="27"/>
        <v>1763</v>
      </c>
    </row>
    <row r="866" spans="1:24" ht="13.15" hidden="1" customHeight="1" x14ac:dyDescent="0.2">
      <c r="A866" s="235" t="str">
        <f>IF(ISBLANK(K866),"",VLOOKUP(K866,Taufen!D:D,1,FALSE))</f>
        <v>Eder</v>
      </c>
      <c r="B866" s="20">
        <v>1763</v>
      </c>
      <c r="C866">
        <v>6</v>
      </c>
      <c r="D866">
        <v>19</v>
      </c>
      <c r="E866" t="s">
        <v>3054</v>
      </c>
      <c r="F866" t="s">
        <v>17</v>
      </c>
      <c r="G866" t="s">
        <v>47</v>
      </c>
      <c r="H866" s="5" t="s">
        <v>1461</v>
      </c>
      <c r="I866" s="5"/>
      <c r="K866" s="194" t="str">
        <f>K786</f>
        <v>Eder</v>
      </c>
      <c r="L866" s="5" t="s">
        <v>458</v>
      </c>
      <c r="M866" s="201" t="str">
        <f>M786</f>
        <v>Paul</v>
      </c>
      <c r="N866" s="201" t="s">
        <v>1461</v>
      </c>
      <c r="P866" s="98"/>
      <c r="Q866" s="5" t="s">
        <v>2690</v>
      </c>
      <c r="R866" s="5" t="s">
        <v>2939</v>
      </c>
      <c r="S866" s="5" t="s">
        <v>9081</v>
      </c>
      <c r="T866" t="s">
        <v>2940</v>
      </c>
      <c r="U866" s="19" t="s">
        <v>9361</v>
      </c>
      <c r="V866" s="223" t="str">
        <f t="shared" si="26"/>
        <v>Simon &amp; Gertrud Hubeny</v>
      </c>
      <c r="X866" s="223">
        <f t="shared" si="27"/>
        <v>1763</v>
      </c>
    </row>
    <row r="867" spans="1:24" ht="13.15" hidden="1" customHeight="1" x14ac:dyDescent="0.2">
      <c r="A867" s="235" t="str">
        <f>IF(ISBLANK(K867),"",VLOOKUP(K867,Taufen!D:D,1,FALSE))</f>
        <v>Bukovitz</v>
      </c>
      <c r="B867" s="20">
        <v>1763</v>
      </c>
      <c r="C867" s="210">
        <v>6</v>
      </c>
      <c r="D867" s="210">
        <v>31</v>
      </c>
      <c r="E867" t="s">
        <v>813</v>
      </c>
      <c r="F867" t="s">
        <v>47</v>
      </c>
      <c r="G867" t="s">
        <v>53</v>
      </c>
      <c r="H867" s="5" t="s">
        <v>2947</v>
      </c>
      <c r="I867" s="5"/>
      <c r="K867" s="5" t="s">
        <v>793</v>
      </c>
      <c r="L867" s="5" t="s">
        <v>33</v>
      </c>
      <c r="M867" s="88" t="s">
        <v>22</v>
      </c>
      <c r="N867" s="5" t="s">
        <v>2947</v>
      </c>
      <c r="P867" s="98"/>
      <c r="Q867" s="5" t="s">
        <v>2690</v>
      </c>
      <c r="R867" s="5" t="s">
        <v>2918</v>
      </c>
      <c r="S867"/>
      <c r="T867" t="s">
        <v>2940</v>
      </c>
      <c r="U867" s="19" t="s">
        <v>9361</v>
      </c>
      <c r="V867" s="223" t="str">
        <f t="shared" si="26"/>
        <v>Lorenz &amp; Margarete Dostal</v>
      </c>
      <c r="X867" s="223">
        <f t="shared" si="27"/>
        <v>1763</v>
      </c>
    </row>
    <row r="868" spans="1:24" ht="13.15" hidden="1" customHeight="1" x14ac:dyDescent="0.2">
      <c r="A868" s="235" t="str">
        <f>IF(ISBLANK(K868),"",VLOOKUP(K868,Taufen!D:D,1,FALSE))</f>
        <v>Slunsky</v>
      </c>
      <c r="B868" s="20">
        <v>1763</v>
      </c>
      <c r="C868">
        <v>8</v>
      </c>
      <c r="D868">
        <v>17</v>
      </c>
      <c r="E868" t="s">
        <v>12</v>
      </c>
      <c r="F868" t="s">
        <v>29</v>
      </c>
      <c r="H868" t="s">
        <v>1459</v>
      </c>
      <c r="K868" s="5" t="s">
        <v>77</v>
      </c>
      <c r="L868" s="5" t="s">
        <v>172</v>
      </c>
      <c r="M868" s="88" t="s">
        <v>518</v>
      </c>
      <c r="N868" s="5" t="s">
        <v>1461</v>
      </c>
      <c r="P868" s="98"/>
      <c r="Q868" s="5" t="s">
        <v>2918</v>
      </c>
      <c r="R868" s="5" t="s">
        <v>2772</v>
      </c>
      <c r="S868" s="5" t="s">
        <v>2291</v>
      </c>
      <c r="T868" t="s">
        <v>2946</v>
      </c>
      <c r="U868" t="s">
        <v>9362</v>
      </c>
      <c r="V868" s="223" t="str">
        <f t="shared" si="26"/>
        <v>Andreas &amp; Marina Wraneschitz</v>
      </c>
      <c r="X868" s="223">
        <f t="shared" si="27"/>
        <v>1763</v>
      </c>
    </row>
    <row r="869" spans="1:24" ht="13.15" hidden="1" customHeight="1" x14ac:dyDescent="0.2">
      <c r="A869" s="235" t="str">
        <f>IF(ISBLANK(K869),"",VLOOKUP(K869,Taufen!D:D,1,FALSE))</f>
        <v>Wildt</v>
      </c>
      <c r="B869" s="20">
        <v>1763</v>
      </c>
      <c r="C869">
        <v>8</v>
      </c>
      <c r="D869">
        <v>17</v>
      </c>
      <c r="E869" t="s">
        <v>3002</v>
      </c>
      <c r="F869" t="s">
        <v>22</v>
      </c>
      <c r="G869" t="s">
        <v>24</v>
      </c>
      <c r="H869" t="s">
        <v>1459</v>
      </c>
      <c r="K869" s="5" t="s">
        <v>222</v>
      </c>
      <c r="L869" s="5" t="s">
        <v>44</v>
      </c>
      <c r="M869" s="88" t="s">
        <v>2</v>
      </c>
      <c r="N869" s="5" t="s">
        <v>1459</v>
      </c>
      <c r="P869" s="98"/>
      <c r="Q869" s="5" t="s">
        <v>3073</v>
      </c>
      <c r="R869" s="5" t="s">
        <v>2567</v>
      </c>
      <c r="S869"/>
      <c r="T869" t="s">
        <v>2946</v>
      </c>
      <c r="U869" s="20" t="s">
        <v>9362</v>
      </c>
      <c r="V869" s="223" t="str">
        <f t="shared" si="26"/>
        <v>Gregor &amp; Agate Schallamon</v>
      </c>
      <c r="X869" s="223">
        <f t="shared" si="27"/>
        <v>1763</v>
      </c>
    </row>
    <row r="870" spans="1:24" ht="13.15" hidden="1" customHeight="1" x14ac:dyDescent="0.2">
      <c r="A870" s="235" t="str">
        <f>IF(ISBLANK(K870),"",VLOOKUP(K870,Taufen!D:D,1,FALSE))</f>
        <v>Hubeny</v>
      </c>
      <c r="B870" s="20">
        <v>1763</v>
      </c>
      <c r="C870">
        <v>11</v>
      </c>
      <c r="D870">
        <v>16</v>
      </c>
      <c r="E870" t="s">
        <v>90</v>
      </c>
      <c r="F870" t="s">
        <v>46</v>
      </c>
      <c r="H870" t="s">
        <v>1459</v>
      </c>
      <c r="K870" s="5" t="s">
        <v>3054</v>
      </c>
      <c r="L870" s="5" t="s">
        <v>33</v>
      </c>
      <c r="M870" s="88" t="s">
        <v>29</v>
      </c>
      <c r="N870" s="5" t="s">
        <v>1459</v>
      </c>
      <c r="P870" s="98"/>
      <c r="Q870" s="5" t="s">
        <v>2948</v>
      </c>
      <c r="R870" s="5" t="s">
        <v>2949</v>
      </c>
      <c r="S870" s="5" t="s">
        <v>2291</v>
      </c>
      <c r="T870" t="s">
        <v>2946</v>
      </c>
      <c r="U870" s="20" t="s">
        <v>9362</v>
      </c>
      <c r="V870" s="223" t="str">
        <f t="shared" si="26"/>
        <v>Anton &amp; Margarete Brenschitz</v>
      </c>
      <c r="X870" s="223">
        <f t="shared" si="27"/>
        <v>1763</v>
      </c>
    </row>
    <row r="871" spans="1:24" ht="13.15" hidden="1" customHeight="1" x14ac:dyDescent="0.2">
      <c r="A871" s="235" t="str">
        <f>IF(ISBLANK(K871),"",VLOOKUP(K871,Taufen!D:D,1,FALSE))</f>
        <v>Babitz</v>
      </c>
      <c r="B871">
        <v>1764</v>
      </c>
      <c r="C871">
        <v>2</v>
      </c>
      <c r="D871">
        <v>14</v>
      </c>
      <c r="E871" s="223" t="s">
        <v>2950</v>
      </c>
      <c r="F871" t="s">
        <v>23</v>
      </c>
      <c r="G871" t="s">
        <v>14</v>
      </c>
      <c r="H871" t="s">
        <v>2959</v>
      </c>
      <c r="K871" s="194" t="str">
        <f>K788</f>
        <v>Babitz</v>
      </c>
      <c r="L871" s="5" t="s">
        <v>73</v>
      </c>
      <c r="M871" s="201" t="str">
        <f>M788</f>
        <v>Mathias</v>
      </c>
      <c r="N871" s="201" t="s">
        <v>1461</v>
      </c>
      <c r="P871" s="98"/>
      <c r="Q871" s="5" t="s">
        <v>2951</v>
      </c>
      <c r="R871" s="5" t="s">
        <v>2756</v>
      </c>
      <c r="S871" s="5" t="s">
        <v>9080</v>
      </c>
      <c r="T871" t="s">
        <v>2946</v>
      </c>
      <c r="U871" s="20" t="s">
        <v>9362</v>
      </c>
      <c r="V871" s="223" t="str">
        <f t="shared" si="26"/>
        <v>Paul &amp; Rosina Mühlseck</v>
      </c>
      <c r="X871" s="223">
        <f t="shared" si="27"/>
        <v>1764</v>
      </c>
    </row>
    <row r="872" spans="1:24" ht="13.15" hidden="1" customHeight="1" x14ac:dyDescent="0.2">
      <c r="A872" s="235" t="str">
        <f>IF(ISBLANK(K872),"",VLOOKUP(K872,Taufen!D:D,1,FALSE))</f>
        <v>Buresch</v>
      </c>
      <c r="B872" s="20">
        <v>1764</v>
      </c>
      <c r="C872">
        <v>2</v>
      </c>
      <c r="D872">
        <v>14</v>
      </c>
      <c r="E872" t="s">
        <v>1673</v>
      </c>
      <c r="F872" t="s">
        <v>518</v>
      </c>
      <c r="H872" t="s">
        <v>1459</v>
      </c>
      <c r="K872" s="5" t="s">
        <v>2952</v>
      </c>
      <c r="L872" s="5" t="s">
        <v>44</v>
      </c>
      <c r="M872" s="88" t="s">
        <v>518</v>
      </c>
      <c r="N872" s="5" t="s">
        <v>1459</v>
      </c>
      <c r="P872" s="98"/>
      <c r="Q872" s="5" t="s">
        <v>2953</v>
      </c>
      <c r="R872" s="5" t="s">
        <v>3070</v>
      </c>
      <c r="S872" s="5" t="s">
        <v>2291</v>
      </c>
      <c r="T872" t="s">
        <v>2946</v>
      </c>
      <c r="U872" s="20" t="s">
        <v>9362</v>
      </c>
      <c r="V872" s="223" t="str">
        <f t="shared" si="26"/>
        <v>Johan &amp; Agate Regen</v>
      </c>
      <c r="X872" s="223">
        <f t="shared" si="27"/>
        <v>1764</v>
      </c>
    </row>
    <row r="873" spans="1:24" ht="13.15" hidden="1" customHeight="1" x14ac:dyDescent="0.2">
      <c r="A873" s="235" t="str">
        <f>IF(ISBLANK(K873),"",VLOOKUP(K873,Taufen!D:D,1,FALSE))</f>
        <v>Slavitz</v>
      </c>
      <c r="B873" s="20">
        <v>1764</v>
      </c>
      <c r="C873">
        <v>2</v>
      </c>
      <c r="D873">
        <v>28</v>
      </c>
      <c r="E873" t="s">
        <v>3002</v>
      </c>
      <c r="F873" t="s">
        <v>22</v>
      </c>
      <c r="H873" t="s">
        <v>1461</v>
      </c>
      <c r="K873" s="5" t="s">
        <v>100</v>
      </c>
      <c r="L873" s="5" t="s">
        <v>172</v>
      </c>
      <c r="M873" s="88" t="s">
        <v>29</v>
      </c>
      <c r="N873" s="5" t="s">
        <v>1461</v>
      </c>
      <c r="P873" s="98"/>
      <c r="Q873" s="5" t="s">
        <v>1685</v>
      </c>
      <c r="R873" s="5" t="s">
        <v>2756</v>
      </c>
      <c r="S873" t="s">
        <v>2291</v>
      </c>
      <c r="T873" t="s">
        <v>2946</v>
      </c>
      <c r="U873" s="20" t="s">
        <v>9362</v>
      </c>
      <c r="V873" s="223" t="str">
        <f t="shared" si="26"/>
        <v>Gregor &amp; Marina Schallamon</v>
      </c>
      <c r="X873" s="223">
        <f t="shared" si="27"/>
        <v>1764</v>
      </c>
    </row>
    <row r="874" spans="1:24" ht="13.15" hidden="1" customHeight="1" x14ac:dyDescent="0.2">
      <c r="A874" s="235" t="e">
        <f>IF(ISBLANK(K874),"",VLOOKUP(K874,Taufen!D:D,1,FALSE))</f>
        <v>#N/A</v>
      </c>
      <c r="B874" s="20">
        <v>1764</v>
      </c>
      <c r="C874">
        <v>6</v>
      </c>
      <c r="D874">
        <v>17</v>
      </c>
      <c r="E874" t="s">
        <v>928</v>
      </c>
      <c r="F874" t="s">
        <v>691</v>
      </c>
      <c r="H874" t="s">
        <v>1461</v>
      </c>
      <c r="K874" s="194" t="str">
        <f>K559</f>
        <v>Mikula</v>
      </c>
      <c r="L874" s="5" t="s">
        <v>582</v>
      </c>
      <c r="M874" s="201" t="str">
        <f>M559</f>
        <v>Georg</v>
      </c>
      <c r="N874" s="201" t="s">
        <v>1461</v>
      </c>
      <c r="P874" s="98"/>
      <c r="Q874" s="5" t="s">
        <v>2756</v>
      </c>
      <c r="R874" s="5" t="s">
        <v>2820</v>
      </c>
      <c r="S874" s="5" t="s">
        <v>9079</v>
      </c>
      <c r="T874" t="s">
        <v>2954</v>
      </c>
      <c r="U874" s="20" t="s">
        <v>9362</v>
      </c>
      <c r="V874" s="223" t="str">
        <f t="shared" si="26"/>
        <v>Bartolomäus &amp; Katarina Koschezak</v>
      </c>
      <c r="X874" s="223">
        <f t="shared" si="27"/>
        <v>1764</v>
      </c>
    </row>
    <row r="875" spans="1:24" ht="13.15" hidden="1" customHeight="1" x14ac:dyDescent="0.2">
      <c r="A875" s="235" t="str">
        <f>IF(ISBLANK(K875),"",VLOOKUP(K875,Taufen!D:D,1,FALSE))</f>
        <v/>
      </c>
      <c r="B875" s="20">
        <v>1764</v>
      </c>
      <c r="C875">
        <v>6</v>
      </c>
      <c r="D875">
        <v>19</v>
      </c>
      <c r="E875" s="223" t="s">
        <v>205</v>
      </c>
      <c r="F875" t="s">
        <v>46</v>
      </c>
      <c r="G875" t="s">
        <v>518</v>
      </c>
      <c r="H875" t="s">
        <v>1463</v>
      </c>
      <c r="K875" s="5"/>
      <c r="L875" s="5" t="s">
        <v>582</v>
      </c>
      <c r="M875" s="88"/>
      <c r="N875" s="5" t="s">
        <v>1463</v>
      </c>
      <c r="P875" s="98"/>
      <c r="Q875" s="5" t="s">
        <v>2690</v>
      </c>
      <c r="R875" s="5" t="s">
        <v>2717</v>
      </c>
      <c r="S875" s="5" t="s">
        <v>9071</v>
      </c>
      <c r="T875" s="20" t="s">
        <v>2954</v>
      </c>
      <c r="U875" s="20" t="s">
        <v>9362</v>
      </c>
      <c r="V875" s="223" t="str">
        <f t="shared" si="26"/>
        <v>Anton &amp; Katarina Radkovitz</v>
      </c>
      <c r="X875" s="223">
        <f t="shared" si="27"/>
        <v>1764</v>
      </c>
    </row>
    <row r="876" spans="1:24" ht="13.15" hidden="1" customHeight="1" x14ac:dyDescent="0.2">
      <c r="A876" s="235" t="str">
        <f>IF(ISBLANK(K876),"",VLOOKUP(K876,Taufen!D:D,1,FALSE))</f>
        <v>Tauczitz</v>
      </c>
      <c r="B876" s="6">
        <v>1764</v>
      </c>
      <c r="C876" s="6">
        <v>6</v>
      </c>
      <c r="D876" s="6">
        <v>19</v>
      </c>
      <c r="E876" s="6" t="s">
        <v>93</v>
      </c>
      <c r="F876" s="6" t="s">
        <v>26</v>
      </c>
      <c r="G876" s="6" t="s">
        <v>2</v>
      </c>
      <c r="H876" s="6" t="s">
        <v>1463</v>
      </c>
      <c r="I876" s="6"/>
      <c r="J876" s="6"/>
      <c r="K876" s="6" t="s">
        <v>585</v>
      </c>
      <c r="L876" s="6" t="s">
        <v>44</v>
      </c>
      <c r="M876" s="6" t="s">
        <v>17</v>
      </c>
      <c r="N876" s="6" t="s">
        <v>1463</v>
      </c>
      <c r="O876" s="6"/>
      <c r="P876" s="6"/>
      <c r="Q876" s="6" t="s">
        <v>2878</v>
      </c>
      <c r="R876" s="6" t="s">
        <v>1434</v>
      </c>
      <c r="S876" s="6"/>
      <c r="T876" s="6" t="s">
        <v>2954</v>
      </c>
      <c r="U876" s="6" t="s">
        <v>9362</v>
      </c>
      <c r="V876" s="223" t="str">
        <f t="shared" si="26"/>
        <v>Josef &amp; Agate Sitz</v>
      </c>
      <c r="X876" s="223">
        <f t="shared" si="27"/>
        <v>1764</v>
      </c>
    </row>
    <row r="877" spans="1:24" ht="13.15" hidden="1" customHeight="1" x14ac:dyDescent="0.2">
      <c r="A877" s="235" t="str">
        <f>IF(ISBLANK(K877),"",VLOOKUP(K877,Taufen!D:D,1,FALSE))</f>
        <v>Slunsky</v>
      </c>
      <c r="B877" s="20">
        <v>1764</v>
      </c>
      <c r="C877">
        <v>6</v>
      </c>
      <c r="D877">
        <v>26</v>
      </c>
      <c r="E877" t="s">
        <v>122</v>
      </c>
      <c r="F877" t="s">
        <v>691</v>
      </c>
      <c r="G877" t="s">
        <v>46</v>
      </c>
      <c r="H877" t="s">
        <v>1463</v>
      </c>
      <c r="K877" s="194" t="str">
        <f>K868</f>
        <v>Slunsky</v>
      </c>
      <c r="L877" s="5" t="s">
        <v>172</v>
      </c>
      <c r="M877" s="201" t="str">
        <f>M868</f>
        <v>Johan</v>
      </c>
      <c r="N877" s="201" t="s">
        <v>1459</v>
      </c>
      <c r="P877" s="98"/>
      <c r="Q877" s="5" t="s">
        <v>2955</v>
      </c>
      <c r="R877" s="5" t="s">
        <v>2668</v>
      </c>
      <c r="S877" s="5" t="s">
        <v>9077</v>
      </c>
      <c r="T877" s="20" t="s">
        <v>2954</v>
      </c>
      <c r="U877" s="20" t="s">
        <v>9362</v>
      </c>
      <c r="V877" s="223" t="str">
        <f t="shared" si="26"/>
        <v>Bartolomäus &amp; Marina Müllner</v>
      </c>
      <c r="X877" s="223">
        <f t="shared" si="27"/>
        <v>1764</v>
      </c>
    </row>
    <row r="878" spans="1:24" ht="13.15" hidden="1" customHeight="1" x14ac:dyDescent="0.2">
      <c r="A878" s="235" t="str">
        <f>IF(ISBLANK(K878),"",VLOOKUP(K878,Taufen!D:D,1,FALSE))</f>
        <v>Jurditz</v>
      </c>
      <c r="B878" s="20">
        <v>1764</v>
      </c>
      <c r="C878">
        <v>7</v>
      </c>
      <c r="D878">
        <v>25</v>
      </c>
      <c r="E878" t="s">
        <v>90</v>
      </c>
      <c r="F878" t="s">
        <v>53</v>
      </c>
      <c r="H878" t="s">
        <v>1461</v>
      </c>
      <c r="K878" s="5" t="s">
        <v>2696</v>
      </c>
      <c r="L878" s="5" t="s">
        <v>172</v>
      </c>
      <c r="M878" s="88" t="s">
        <v>691</v>
      </c>
      <c r="N878" s="5" t="s">
        <v>1461</v>
      </c>
      <c r="P878" s="98"/>
      <c r="Q878" s="5" t="s">
        <v>2690</v>
      </c>
      <c r="R878" s="5" t="s">
        <v>2918</v>
      </c>
      <c r="S878" s="5" t="s">
        <v>2291</v>
      </c>
      <c r="T878" t="s">
        <v>2954</v>
      </c>
      <c r="U878" s="20" t="s">
        <v>9362</v>
      </c>
      <c r="V878" s="223" t="str">
        <f t="shared" si="26"/>
        <v>Jakob &amp; Marina Brenschitz</v>
      </c>
      <c r="X878" s="223">
        <f t="shared" si="27"/>
        <v>1764</v>
      </c>
    </row>
    <row r="879" spans="1:24" ht="13.15" hidden="1" customHeight="1" x14ac:dyDescent="0.2">
      <c r="A879" s="235" t="str">
        <f>IF(ISBLANK(K879),"",VLOOKUP(K879,Taufen!D:D,1,FALSE))</f>
        <v>Schabatka</v>
      </c>
      <c r="B879" s="20">
        <v>1764</v>
      </c>
      <c r="C879">
        <v>8</v>
      </c>
      <c r="D879">
        <v>7</v>
      </c>
      <c r="E879" t="s">
        <v>83</v>
      </c>
      <c r="F879" t="s">
        <v>691</v>
      </c>
      <c r="H879" t="s">
        <v>1461</v>
      </c>
      <c r="K879" s="5" t="s">
        <v>267</v>
      </c>
      <c r="L879" s="5" t="s">
        <v>52</v>
      </c>
      <c r="M879" s="88" t="s">
        <v>30</v>
      </c>
      <c r="N879" s="5" t="s">
        <v>1461</v>
      </c>
      <c r="P879" s="98"/>
      <c r="Q879" s="5" t="s">
        <v>2690</v>
      </c>
      <c r="R879" s="5" t="s">
        <v>2760</v>
      </c>
      <c r="S879" s="5" t="s">
        <v>2291</v>
      </c>
      <c r="T879" t="s">
        <v>2954</v>
      </c>
      <c r="U879" s="20" t="s">
        <v>9362</v>
      </c>
      <c r="V879" s="223" t="str">
        <f t="shared" si="26"/>
        <v>Bartolomäus &amp; Magdalena Jankovitz</v>
      </c>
      <c r="X879" s="223">
        <f t="shared" si="27"/>
        <v>1764</v>
      </c>
    </row>
    <row r="880" spans="1:24" ht="13.15" hidden="1" customHeight="1" x14ac:dyDescent="0.2">
      <c r="A880" s="235" t="str">
        <f>IF(ISBLANK(K880),"",VLOOKUP(K880,Taufen!D:D,1,FALSE))</f>
        <v>Novak</v>
      </c>
      <c r="B880" s="20">
        <v>1764</v>
      </c>
      <c r="C880">
        <v>9</v>
      </c>
      <c r="D880">
        <v>24</v>
      </c>
      <c r="E880" t="s">
        <v>1673</v>
      </c>
      <c r="F880" t="s">
        <v>30</v>
      </c>
      <c r="G880" t="s">
        <v>518</v>
      </c>
      <c r="H880" t="s">
        <v>1461</v>
      </c>
      <c r="K880" s="5" t="s">
        <v>287</v>
      </c>
      <c r="L880" s="5" t="s">
        <v>59</v>
      </c>
      <c r="M880" s="88" t="s">
        <v>69</v>
      </c>
      <c r="N880" s="5" t="s">
        <v>1463</v>
      </c>
      <c r="P880" s="98"/>
      <c r="Q880" s="5" t="s">
        <v>2772</v>
      </c>
      <c r="R880" s="5" t="s">
        <v>3018</v>
      </c>
      <c r="S880"/>
      <c r="T880" t="s">
        <v>2954</v>
      </c>
      <c r="U880" s="20" t="s">
        <v>9362</v>
      </c>
      <c r="V880" s="223" t="str">
        <f t="shared" si="26"/>
        <v>Georg &amp; Ursula Regen</v>
      </c>
      <c r="X880" s="223">
        <f t="shared" si="27"/>
        <v>1764</v>
      </c>
    </row>
    <row r="881" spans="1:24" ht="13.15" hidden="1" customHeight="1" x14ac:dyDescent="0.2">
      <c r="A881" s="235" t="str">
        <f>IF(ISBLANK(K881),"",VLOOKUP(K881,Taufen!D:D,1,FALSE))</f>
        <v>Babitz</v>
      </c>
      <c r="B881" s="21">
        <v>1764</v>
      </c>
      <c r="C881">
        <v>11</v>
      </c>
      <c r="D881">
        <v>22</v>
      </c>
      <c r="E881" s="222" t="s">
        <v>3546</v>
      </c>
      <c r="F881" t="s">
        <v>46</v>
      </c>
      <c r="H881" t="s">
        <v>1459</v>
      </c>
      <c r="K881" s="194" t="str">
        <f>K738</f>
        <v>Babitz</v>
      </c>
      <c r="L881" s="5" t="s">
        <v>15</v>
      </c>
      <c r="M881" s="201" t="str">
        <f>M738</f>
        <v>Mathias</v>
      </c>
      <c r="N881" s="201" t="s">
        <v>1459</v>
      </c>
      <c r="P881" s="98"/>
      <c r="Q881" s="5" t="s">
        <v>1215</v>
      </c>
      <c r="R881" s="5" t="s">
        <v>3019</v>
      </c>
      <c r="S881" s="5" t="s">
        <v>9076</v>
      </c>
      <c r="T881" t="s">
        <v>2956</v>
      </c>
      <c r="U881" s="20" t="s">
        <v>9363</v>
      </c>
      <c r="V881" s="223" t="str">
        <f t="shared" si="26"/>
        <v>Anton &amp; Anna Wilt</v>
      </c>
      <c r="X881" s="223">
        <f t="shared" si="27"/>
        <v>1764</v>
      </c>
    </row>
    <row r="882" spans="1:24" ht="13.15" hidden="1" customHeight="1" x14ac:dyDescent="0.2">
      <c r="A882" s="235" t="str">
        <f>IF(ISBLANK(K882),"",VLOOKUP(K882,Taufen!D:D,1,FALSE))</f>
        <v>Czik</v>
      </c>
      <c r="B882" s="21">
        <v>1764</v>
      </c>
      <c r="C882">
        <v>11</v>
      </c>
      <c r="D882">
        <v>22</v>
      </c>
      <c r="E882" t="s">
        <v>3054</v>
      </c>
      <c r="F882" t="s">
        <v>22</v>
      </c>
      <c r="G882" t="s">
        <v>691</v>
      </c>
      <c r="H882" t="s">
        <v>1459</v>
      </c>
      <c r="K882" s="5" t="s">
        <v>2971</v>
      </c>
      <c r="L882" s="5" t="s">
        <v>98</v>
      </c>
      <c r="M882" s="88" t="s">
        <v>13</v>
      </c>
      <c r="N882" s="5" t="s">
        <v>2791</v>
      </c>
      <c r="P882" s="98"/>
      <c r="Q882" s="5" t="s">
        <v>3070</v>
      </c>
      <c r="R882" s="5" t="s">
        <v>2972</v>
      </c>
      <c r="S882"/>
      <c r="T882" t="s">
        <v>2956</v>
      </c>
      <c r="U882" s="21" t="s">
        <v>9363</v>
      </c>
      <c r="V882" s="223" t="str">
        <f t="shared" si="26"/>
        <v>Gregor &amp; Dorothea Hubeny</v>
      </c>
      <c r="X882" s="223">
        <f t="shared" si="27"/>
        <v>1764</v>
      </c>
    </row>
    <row r="883" spans="1:24" ht="13.15" hidden="1" customHeight="1" x14ac:dyDescent="0.2">
      <c r="A883" s="235" t="str">
        <f>IF(ISBLANK(K883),"",VLOOKUP(K883,Taufen!D:D,1,FALSE))</f>
        <v>Drobilitz</v>
      </c>
      <c r="B883">
        <v>1765</v>
      </c>
      <c r="C883">
        <v>1</v>
      </c>
      <c r="D883">
        <v>24</v>
      </c>
      <c r="E883" t="s">
        <v>2798</v>
      </c>
      <c r="F883" t="s">
        <v>2</v>
      </c>
      <c r="G883" t="s">
        <v>13</v>
      </c>
      <c r="H883" t="s">
        <v>1459</v>
      </c>
      <c r="K883" s="5" t="s">
        <v>1741</v>
      </c>
      <c r="L883" s="5" t="s">
        <v>13356</v>
      </c>
      <c r="M883" s="88" t="s">
        <v>30</v>
      </c>
      <c r="N883" s="5" t="s">
        <v>2791</v>
      </c>
      <c r="P883" s="98"/>
      <c r="Q883" s="5" t="s">
        <v>2855</v>
      </c>
      <c r="R883" s="5" t="s">
        <v>2848</v>
      </c>
      <c r="S883"/>
      <c r="T883" t="s">
        <v>2956</v>
      </c>
      <c r="U883" s="21" t="s">
        <v>9363</v>
      </c>
      <c r="V883" s="223" t="str">
        <f t="shared" si="26"/>
        <v>Mathias &amp; Helena Woschnitz</v>
      </c>
      <c r="X883" s="223">
        <f t="shared" si="27"/>
        <v>1765</v>
      </c>
    </row>
    <row r="884" spans="1:24" ht="13.15" hidden="1" customHeight="1" x14ac:dyDescent="0.2">
      <c r="A884" s="235" t="str">
        <f>IF(ISBLANK(K884),"",VLOOKUP(K884,Taufen!D:D,1,FALSE))</f>
        <v>Sitz</v>
      </c>
      <c r="B884" s="21">
        <v>1765</v>
      </c>
      <c r="C884">
        <v>2</v>
      </c>
      <c r="D884">
        <v>12</v>
      </c>
      <c r="E884" t="s">
        <v>4564</v>
      </c>
      <c r="F884" t="s">
        <v>47</v>
      </c>
      <c r="G884" t="s">
        <v>17</v>
      </c>
      <c r="H884" t="s">
        <v>1463</v>
      </c>
      <c r="K884" s="5" t="s">
        <v>93</v>
      </c>
      <c r="L884" t="s">
        <v>21</v>
      </c>
      <c r="M884" s="88" t="s">
        <v>2</v>
      </c>
      <c r="N884" s="5" t="s">
        <v>1463</v>
      </c>
      <c r="P884" s="98"/>
      <c r="Q884" s="5" t="s">
        <v>2973</v>
      </c>
      <c r="R884" s="5" t="s">
        <v>2974</v>
      </c>
      <c r="S884"/>
      <c r="T884" t="s">
        <v>2956</v>
      </c>
      <c r="U884" s="21" t="s">
        <v>9363</v>
      </c>
      <c r="V884" s="223" t="str">
        <f t="shared" si="26"/>
        <v>Lorenz &amp; Maria Kuschmitz</v>
      </c>
      <c r="X884" s="223">
        <f t="shared" si="27"/>
        <v>1765</v>
      </c>
    </row>
    <row r="885" spans="1:24" ht="13.15" hidden="1" customHeight="1" x14ac:dyDescent="0.2">
      <c r="A885" s="235" t="str">
        <f>IF(ISBLANK(K885),"",VLOOKUP(K885,Taufen!D:D,1,FALSE))</f>
        <v>Steffanek</v>
      </c>
      <c r="B885" s="21">
        <v>1765</v>
      </c>
      <c r="C885">
        <v>5</v>
      </c>
      <c r="D885">
        <v>14</v>
      </c>
      <c r="E885" t="s">
        <v>2975</v>
      </c>
      <c r="F885" t="s">
        <v>26</v>
      </c>
      <c r="G885" t="s">
        <v>53</v>
      </c>
      <c r="H885" t="s">
        <v>1461</v>
      </c>
      <c r="K885" s="194" t="str">
        <f>K765</f>
        <v>Steffanek</v>
      </c>
      <c r="L885" t="s">
        <v>21</v>
      </c>
      <c r="M885" s="201" t="str">
        <f>M765</f>
        <v>Johan</v>
      </c>
      <c r="N885" s="201" t="s">
        <v>1461</v>
      </c>
      <c r="P885" s="98"/>
      <c r="Q885" s="5" t="s">
        <v>2572</v>
      </c>
      <c r="R885" s="5" t="s">
        <v>2976</v>
      </c>
      <c r="S885" s="5" t="s">
        <v>9075</v>
      </c>
      <c r="T885" t="s">
        <v>2956</v>
      </c>
      <c r="U885" s="21" t="s">
        <v>9363</v>
      </c>
      <c r="V885" s="223" t="str">
        <f t="shared" si="26"/>
        <v>Josef &amp; Maria Strnad</v>
      </c>
      <c r="X885" s="223">
        <f t="shared" si="27"/>
        <v>1765</v>
      </c>
    </row>
    <row r="886" spans="1:24" ht="13.15" hidden="1" customHeight="1" x14ac:dyDescent="0.2">
      <c r="A886" s="235" t="str">
        <f>IF(ISBLANK(K886),"",VLOOKUP(K886,Taufen!D:D,1,FALSE))</f>
        <v/>
      </c>
      <c r="B886" s="21">
        <v>1765</v>
      </c>
      <c r="C886">
        <v>8</v>
      </c>
      <c r="D886">
        <v>12</v>
      </c>
      <c r="E886" s="222" t="s">
        <v>2978</v>
      </c>
      <c r="F886" t="s">
        <v>14</v>
      </c>
      <c r="H886" t="s">
        <v>2959</v>
      </c>
      <c r="K886" s="5"/>
      <c r="L886" t="s">
        <v>172</v>
      </c>
      <c r="M886" s="88"/>
      <c r="N886" s="5" t="s">
        <v>1463</v>
      </c>
      <c r="P886" s="98"/>
      <c r="Q886" s="5" t="s">
        <v>4546</v>
      </c>
      <c r="R886" s="5" t="s">
        <v>2979</v>
      </c>
      <c r="S886" s="5" t="s">
        <v>9074</v>
      </c>
      <c r="T886" t="s">
        <v>2977</v>
      </c>
      <c r="U886" s="21" t="s">
        <v>9363</v>
      </c>
      <c r="V886" s="223" t="str">
        <f t="shared" si="26"/>
        <v>Michael &amp; Marina Bandl</v>
      </c>
      <c r="X886" s="223">
        <f t="shared" si="27"/>
        <v>1765</v>
      </c>
    </row>
    <row r="887" spans="1:24" ht="13.15" hidden="1" customHeight="1" x14ac:dyDescent="0.2">
      <c r="A887" s="235" t="e">
        <f>IF(ISBLANK(K887),"",VLOOKUP(K887,Taufen!D:D,1,FALSE))</f>
        <v>#N/A</v>
      </c>
      <c r="B887" s="21">
        <v>1765</v>
      </c>
      <c r="C887">
        <v>11</v>
      </c>
      <c r="D887">
        <v>3</v>
      </c>
      <c r="E887" t="s">
        <v>163</v>
      </c>
      <c r="F887" t="s">
        <v>26</v>
      </c>
      <c r="G887" t="s">
        <v>53</v>
      </c>
      <c r="H887" t="s">
        <v>1463</v>
      </c>
      <c r="K887" s="5" t="s">
        <v>532</v>
      </c>
      <c r="L887" t="s">
        <v>172</v>
      </c>
      <c r="M887" s="88" t="s">
        <v>518</v>
      </c>
      <c r="N887" s="5" t="s">
        <v>2980</v>
      </c>
      <c r="P887" s="98"/>
      <c r="Q887" s="5" t="s">
        <v>2862</v>
      </c>
      <c r="R887" s="5" t="s">
        <v>2981</v>
      </c>
      <c r="S887"/>
      <c r="T887" t="s">
        <v>2977</v>
      </c>
      <c r="U887" s="21" t="s">
        <v>9363</v>
      </c>
      <c r="V887" s="223" t="str">
        <f t="shared" si="26"/>
        <v>Josef &amp; Marina Arbes</v>
      </c>
      <c r="X887" s="223">
        <f t="shared" si="27"/>
        <v>1765</v>
      </c>
    </row>
    <row r="888" spans="1:24" ht="13.15" hidden="1" customHeight="1" x14ac:dyDescent="0.2">
      <c r="A888" s="235" t="str">
        <f>IF(ISBLANK(K888),"",VLOOKUP(K888,Taufen!D:D,1,FALSE))</f>
        <v>Stawaritz</v>
      </c>
      <c r="B888" s="21">
        <v>1765</v>
      </c>
      <c r="C888">
        <v>11</v>
      </c>
      <c r="D888">
        <v>5</v>
      </c>
      <c r="E888" t="s">
        <v>2982</v>
      </c>
      <c r="F888" t="s">
        <v>518</v>
      </c>
      <c r="H888" t="s">
        <v>1461</v>
      </c>
      <c r="K888" s="5" t="s">
        <v>1415</v>
      </c>
      <c r="L888" t="s">
        <v>1259</v>
      </c>
      <c r="M888" s="88" t="s">
        <v>606</v>
      </c>
      <c r="N888" s="5" t="s">
        <v>1461</v>
      </c>
      <c r="P888" s="98"/>
      <c r="Q888" s="5" t="s">
        <v>4546</v>
      </c>
      <c r="R888" s="5" t="s">
        <v>2983</v>
      </c>
      <c r="S888" s="5" t="s">
        <v>2291</v>
      </c>
      <c r="T888" t="s">
        <v>2977</v>
      </c>
      <c r="U888" s="21" t="s">
        <v>9363</v>
      </c>
      <c r="V888" s="223" t="str">
        <f t="shared" si="26"/>
        <v>Johan &amp; Johanna Klapka</v>
      </c>
      <c r="X888" s="223">
        <f t="shared" si="27"/>
        <v>1765</v>
      </c>
    </row>
    <row r="889" spans="1:24" ht="13.15" hidden="1" customHeight="1" x14ac:dyDescent="0.2">
      <c r="A889" s="235" t="str">
        <f>IF(ISBLANK(K889),"",VLOOKUP(K889,Taufen!D:D,1,FALSE))</f>
        <v>Haimel</v>
      </c>
      <c r="B889" s="21">
        <v>1765</v>
      </c>
      <c r="C889">
        <v>11</v>
      </c>
      <c r="D889">
        <v>19</v>
      </c>
      <c r="E889" t="s">
        <v>2658</v>
      </c>
      <c r="F889" t="s">
        <v>28</v>
      </c>
      <c r="G889" t="s">
        <v>46</v>
      </c>
      <c r="H889" t="s">
        <v>1467</v>
      </c>
      <c r="K889" s="5" t="s">
        <v>3504</v>
      </c>
      <c r="L889" t="s">
        <v>81</v>
      </c>
      <c r="M889" s="88" t="s">
        <v>13</v>
      </c>
      <c r="N889" s="5" t="s">
        <v>1463</v>
      </c>
      <c r="P889" s="98"/>
      <c r="Q889" s="5" t="s">
        <v>2984</v>
      </c>
      <c r="R889" s="5" t="s">
        <v>2985</v>
      </c>
      <c r="S889"/>
      <c r="T889" t="s">
        <v>2977</v>
      </c>
      <c r="U889" s="21" t="s">
        <v>9363</v>
      </c>
      <c r="V889" s="223" t="str">
        <f t="shared" si="26"/>
        <v>Stefan &amp; Elisabet Tribenstein</v>
      </c>
      <c r="X889" s="223">
        <f t="shared" si="27"/>
        <v>1765</v>
      </c>
    </row>
    <row r="890" spans="1:24" ht="13.15" hidden="1" customHeight="1" x14ac:dyDescent="0.2">
      <c r="A890" s="235" t="str">
        <f>IF(ISBLANK(K890),"",VLOOKUP(K890,Taufen!D:D,1,FALSE))</f>
        <v>Bock</v>
      </c>
      <c r="B890" s="21">
        <v>1765</v>
      </c>
      <c r="C890">
        <v>11</v>
      </c>
      <c r="D890">
        <v>19</v>
      </c>
      <c r="E890" t="s">
        <v>2696</v>
      </c>
      <c r="F890" t="s">
        <v>30</v>
      </c>
      <c r="G890" t="s">
        <v>30</v>
      </c>
      <c r="H890" t="s">
        <v>1461</v>
      </c>
      <c r="K890" s="5" t="s">
        <v>27</v>
      </c>
      <c r="L890" t="s">
        <v>458</v>
      </c>
      <c r="M890" s="88" t="s">
        <v>2</v>
      </c>
      <c r="N890" s="5" t="s">
        <v>1459</v>
      </c>
      <c r="P890" s="98"/>
      <c r="Q890" s="5" t="s">
        <v>2756</v>
      </c>
      <c r="R890" s="5" t="s">
        <v>2986</v>
      </c>
      <c r="S890"/>
      <c r="T890" t="s">
        <v>2977</v>
      </c>
      <c r="U890" s="21" t="s">
        <v>9363</v>
      </c>
      <c r="V890" s="223" t="str">
        <f t="shared" si="26"/>
        <v>Georg &amp; Gertrud Jurditz</v>
      </c>
      <c r="X890" s="223">
        <f t="shared" si="27"/>
        <v>1765</v>
      </c>
    </row>
    <row r="891" spans="1:24" ht="13.15" hidden="1" customHeight="1" x14ac:dyDescent="0.2">
      <c r="A891" s="235" t="str">
        <f>IF(ISBLANK(K891),"",VLOOKUP(K891,Taufen!D:D,1,FALSE))</f>
        <v>Mikulitz</v>
      </c>
      <c r="B891">
        <v>1766</v>
      </c>
      <c r="C891">
        <v>1</v>
      </c>
      <c r="D891">
        <v>15</v>
      </c>
      <c r="E891" t="s">
        <v>3054</v>
      </c>
      <c r="F891" t="s">
        <v>46</v>
      </c>
      <c r="H891" t="s">
        <v>1459</v>
      </c>
      <c r="J891" t="s">
        <v>317</v>
      </c>
      <c r="K891" s="5" t="s">
        <v>613</v>
      </c>
      <c r="L891" t="s">
        <v>13356</v>
      </c>
      <c r="M891" s="88" t="s">
        <v>2</v>
      </c>
      <c r="N891" s="5" t="s">
        <v>1459</v>
      </c>
      <c r="P891" s="98"/>
      <c r="Q891" s="5" t="s">
        <v>2742</v>
      </c>
      <c r="R891" s="5" t="s">
        <v>2867</v>
      </c>
      <c r="S891" s="5" t="s">
        <v>2291</v>
      </c>
      <c r="T891" t="s">
        <v>2987</v>
      </c>
      <c r="U891" s="21" t="s">
        <v>9364</v>
      </c>
      <c r="V891" s="223" t="str">
        <f t="shared" si="26"/>
        <v>Anton &amp; Helena Hubeny</v>
      </c>
      <c r="X891" s="223">
        <f t="shared" si="27"/>
        <v>1766</v>
      </c>
    </row>
    <row r="892" spans="1:24" ht="13.15" hidden="1" customHeight="1" x14ac:dyDescent="0.2">
      <c r="A892" s="235" t="str">
        <f>IF(ISBLANK(K892),"",VLOOKUP(K892,Taufen!D:D,1,FALSE))</f>
        <v>Mikulitz</v>
      </c>
      <c r="B892" s="21">
        <v>1766</v>
      </c>
      <c r="C892">
        <v>1</v>
      </c>
      <c r="D892">
        <v>15</v>
      </c>
      <c r="E892" t="s">
        <v>4431</v>
      </c>
      <c r="F892" t="s">
        <v>20</v>
      </c>
      <c r="G892" t="s">
        <v>518</v>
      </c>
      <c r="H892" t="s">
        <v>1459</v>
      </c>
      <c r="K892" s="5" t="s">
        <v>613</v>
      </c>
      <c r="L892" t="s">
        <v>582</v>
      </c>
      <c r="M892" s="88" t="s">
        <v>2</v>
      </c>
      <c r="N892" s="5" t="s">
        <v>1459</v>
      </c>
      <c r="P892" s="98"/>
      <c r="Q892" s="5" t="s">
        <v>2988</v>
      </c>
      <c r="R892" s="5" t="s">
        <v>2989</v>
      </c>
      <c r="S892"/>
      <c r="T892" t="s">
        <v>2987</v>
      </c>
      <c r="U892" s="21" t="s">
        <v>9364</v>
      </c>
      <c r="V892" s="223" t="str">
        <f t="shared" si="26"/>
        <v>Thomas &amp; Katarina Steffanek</v>
      </c>
      <c r="X892" s="223">
        <f t="shared" si="27"/>
        <v>1766</v>
      </c>
    </row>
    <row r="893" spans="1:24" ht="13.15" hidden="1" customHeight="1" x14ac:dyDescent="0.2">
      <c r="A893" s="235" t="str">
        <f>IF(ISBLANK(K893),"",VLOOKUP(K893,Taufen!D:D,1,FALSE))</f>
        <v>Babitz</v>
      </c>
      <c r="B893" s="21">
        <v>1766</v>
      </c>
      <c r="C893">
        <v>1</v>
      </c>
      <c r="D893">
        <v>15</v>
      </c>
      <c r="E893" s="235" t="s">
        <v>3121</v>
      </c>
      <c r="F893" t="s">
        <v>103</v>
      </c>
      <c r="G893" t="s">
        <v>69</v>
      </c>
      <c r="H893" t="s">
        <v>1463</v>
      </c>
      <c r="K893" s="5" t="s">
        <v>147</v>
      </c>
      <c r="L893" t="s">
        <v>582</v>
      </c>
      <c r="M893" s="88" t="s">
        <v>691</v>
      </c>
      <c r="N893" s="5" t="s">
        <v>1461</v>
      </c>
      <c r="P893" s="98"/>
      <c r="Q893" s="5" t="s">
        <v>2690</v>
      </c>
      <c r="R893" s="5" t="s">
        <v>2870</v>
      </c>
      <c r="S893"/>
      <c r="T893" t="s">
        <v>2987</v>
      </c>
      <c r="U893" s="21" t="s">
        <v>9364</v>
      </c>
      <c r="V893" s="223" t="str">
        <f t="shared" si="26"/>
        <v>Franz &amp; Katarina Czahanek</v>
      </c>
      <c r="X893" s="223">
        <f t="shared" si="27"/>
        <v>1766</v>
      </c>
    </row>
    <row r="894" spans="1:24" ht="13.15" hidden="1" customHeight="1" x14ac:dyDescent="0.2">
      <c r="A894" s="235" t="str">
        <f>IF(ISBLANK(K894),"",VLOOKUP(K894,Taufen!D:D,1,FALSE))</f>
        <v>Jurditz</v>
      </c>
      <c r="B894" s="21">
        <v>1766</v>
      </c>
      <c r="C894">
        <v>1</v>
      </c>
      <c r="D894">
        <v>22</v>
      </c>
      <c r="E894" t="s">
        <v>112</v>
      </c>
      <c r="F894" t="s">
        <v>13</v>
      </c>
      <c r="G894" t="s">
        <v>5500</v>
      </c>
      <c r="H894" t="s">
        <v>1459</v>
      </c>
      <c r="K894" s="5" t="s">
        <v>2696</v>
      </c>
      <c r="L894" t="s">
        <v>582</v>
      </c>
      <c r="M894" s="88" t="s">
        <v>2</v>
      </c>
      <c r="N894" s="5" t="s">
        <v>1459</v>
      </c>
      <c r="P894" s="98"/>
      <c r="Q894" s="5" t="s">
        <v>2898</v>
      </c>
      <c r="R894" s="5" t="s">
        <v>2990</v>
      </c>
      <c r="S894"/>
      <c r="T894" t="s">
        <v>2987</v>
      </c>
      <c r="U894" s="21" t="s">
        <v>9364</v>
      </c>
      <c r="V894" s="223" t="str">
        <f t="shared" si="26"/>
        <v>Martin &amp; Katarina Wolff</v>
      </c>
      <c r="X894" s="223">
        <f t="shared" si="27"/>
        <v>1766</v>
      </c>
    </row>
    <row r="895" spans="1:24" ht="13.15" hidden="1" customHeight="1" x14ac:dyDescent="0.2">
      <c r="A895" s="235" t="str">
        <f>IF(ISBLANK(K895),"",VLOOKUP(K895,Taufen!D:D,1,FALSE))</f>
        <v>Wildt</v>
      </c>
      <c r="B895" s="21">
        <v>1766</v>
      </c>
      <c r="C895">
        <v>1</v>
      </c>
      <c r="D895">
        <v>22</v>
      </c>
      <c r="E895" t="s">
        <v>215</v>
      </c>
      <c r="F895" t="s">
        <v>2</v>
      </c>
      <c r="H895" t="s">
        <v>1459</v>
      </c>
      <c r="K895" s="5" t="s">
        <v>222</v>
      </c>
      <c r="L895" t="s">
        <v>582</v>
      </c>
      <c r="M895" s="88" t="s">
        <v>2</v>
      </c>
      <c r="N895" s="5" t="s">
        <v>1459</v>
      </c>
      <c r="P895" s="98"/>
      <c r="Q895" s="5" t="s">
        <v>2989</v>
      </c>
      <c r="R895" s="5" t="s">
        <v>3070</v>
      </c>
      <c r="S895" s="5" t="s">
        <v>2291</v>
      </c>
      <c r="T895" t="s">
        <v>2987</v>
      </c>
      <c r="U895" s="21" t="s">
        <v>9364</v>
      </c>
      <c r="V895" s="223" t="str">
        <f t="shared" si="26"/>
        <v>Mathias &amp; Katarina Keglovitz</v>
      </c>
      <c r="X895" s="223">
        <f t="shared" si="27"/>
        <v>1766</v>
      </c>
    </row>
    <row r="896" spans="1:24" ht="13.15" hidden="1" customHeight="1" x14ac:dyDescent="0.2">
      <c r="A896" s="235" t="str">
        <f>IF(ISBLANK(K896),"",VLOOKUP(K896,Taufen!D:D,1,FALSE))</f>
        <v>Krizanitz</v>
      </c>
      <c r="B896" s="21">
        <v>1766</v>
      </c>
      <c r="C896">
        <v>1</v>
      </c>
      <c r="D896">
        <v>22</v>
      </c>
      <c r="E896" t="s">
        <v>2798</v>
      </c>
      <c r="F896" t="s">
        <v>2</v>
      </c>
      <c r="G896" t="s">
        <v>46</v>
      </c>
      <c r="H896" t="s">
        <v>1461</v>
      </c>
      <c r="K896" s="5" t="s">
        <v>839</v>
      </c>
      <c r="L896" t="s">
        <v>1259</v>
      </c>
      <c r="M896" s="88" t="s">
        <v>22</v>
      </c>
      <c r="N896" s="5" t="s">
        <v>1461</v>
      </c>
      <c r="P896" s="98"/>
      <c r="Q896" s="5" t="s">
        <v>2690</v>
      </c>
      <c r="R896" s="5" t="s">
        <v>2756</v>
      </c>
      <c r="S896"/>
      <c r="T896" t="s">
        <v>2987</v>
      </c>
      <c r="U896" s="21" t="s">
        <v>9364</v>
      </c>
      <c r="V896" s="223" t="str">
        <f t="shared" si="26"/>
        <v>Mathias &amp; Johanna Woschnitz</v>
      </c>
      <c r="X896" s="223">
        <f t="shared" si="27"/>
        <v>1766</v>
      </c>
    </row>
    <row r="897" spans="1:24" ht="13.15" hidden="1" customHeight="1" x14ac:dyDescent="0.2">
      <c r="A897" s="235" t="str">
        <f>IF(ISBLANK(K897),"",VLOOKUP(K897,Taufen!D:D,1,FALSE))</f>
        <v/>
      </c>
      <c r="B897" s="21">
        <v>1766</v>
      </c>
      <c r="C897">
        <v>1</v>
      </c>
      <c r="D897">
        <v>28</v>
      </c>
      <c r="E897" t="s">
        <v>2992</v>
      </c>
      <c r="F897" t="s">
        <v>13</v>
      </c>
      <c r="G897" t="s">
        <v>47</v>
      </c>
      <c r="H897" t="s">
        <v>1463</v>
      </c>
      <c r="K897" s="5"/>
      <c r="L897" t="s">
        <v>172</v>
      </c>
      <c r="M897" s="88"/>
      <c r="N897" s="5" t="s">
        <v>1463</v>
      </c>
      <c r="P897" s="98"/>
      <c r="Q897" s="5" t="s">
        <v>3016</v>
      </c>
      <c r="R897" s="5" t="s">
        <v>1013</v>
      </c>
      <c r="S897" s="5" t="s">
        <v>9073</v>
      </c>
      <c r="T897" t="s">
        <v>2991</v>
      </c>
      <c r="U897" s="21" t="s">
        <v>9364</v>
      </c>
      <c r="V897" s="223" t="str">
        <f t="shared" si="26"/>
        <v>Martin &amp; Marina Waschiczek</v>
      </c>
      <c r="X897" s="223">
        <f t="shared" si="27"/>
        <v>1766</v>
      </c>
    </row>
    <row r="898" spans="1:24" ht="13.15" hidden="1" customHeight="1" x14ac:dyDescent="0.2">
      <c r="A898" s="235" t="str">
        <f>IF(ISBLANK(K898),"",VLOOKUP(K898,Taufen!D:D,1,FALSE))</f>
        <v>Waagner</v>
      </c>
      <c r="B898" s="21">
        <v>1766</v>
      </c>
      <c r="C898">
        <v>2</v>
      </c>
      <c r="D898">
        <v>9</v>
      </c>
      <c r="E898" t="s">
        <v>839</v>
      </c>
      <c r="F898" t="s">
        <v>691</v>
      </c>
      <c r="H898" t="s">
        <v>1459</v>
      </c>
      <c r="K898" s="194" t="str">
        <f>K661</f>
        <v>Waagner</v>
      </c>
      <c r="L898" t="s">
        <v>33</v>
      </c>
      <c r="M898" s="201" t="str">
        <f>M661</f>
        <v>Josef</v>
      </c>
      <c r="N898" s="201" t="s">
        <v>1463</v>
      </c>
      <c r="P898" s="98"/>
      <c r="Q898" s="5" t="s">
        <v>2994</v>
      </c>
      <c r="R898" s="5" t="s">
        <v>2668</v>
      </c>
      <c r="S898" s="5" t="s">
        <v>9072</v>
      </c>
      <c r="T898" t="s">
        <v>2991</v>
      </c>
      <c r="U898" s="204" t="s">
        <v>9364</v>
      </c>
      <c r="V898" s="223" t="str">
        <f t="shared" ref="V898:V961" si="28">F898 &amp; " &amp; " &amp; L898 &amp; " " &amp; E898</f>
        <v>Bartolomäus &amp; Margarete Krizanitz</v>
      </c>
      <c r="X898" s="223">
        <f t="shared" ref="X898:X961" si="29">B898</f>
        <v>1766</v>
      </c>
    </row>
    <row r="899" spans="1:24" ht="13.15" hidden="1" customHeight="1" x14ac:dyDescent="0.2">
      <c r="A899" s="235" t="str">
        <f>IF(ISBLANK(K899),"",VLOOKUP(K899,Taufen!D:D,1,FALSE))</f>
        <v>Czech</v>
      </c>
      <c r="B899" s="21">
        <v>1766</v>
      </c>
      <c r="C899">
        <v>2</v>
      </c>
      <c r="D899">
        <v>9</v>
      </c>
      <c r="E899" t="s">
        <v>12</v>
      </c>
      <c r="F899" t="s">
        <v>2</v>
      </c>
      <c r="H899" t="s">
        <v>1463</v>
      </c>
      <c r="K899" s="5" t="s">
        <v>97</v>
      </c>
      <c r="L899" t="s">
        <v>13356</v>
      </c>
      <c r="M899" s="88" t="s">
        <v>210</v>
      </c>
      <c r="N899" s="5" t="s">
        <v>1463</v>
      </c>
      <c r="P899" s="98"/>
      <c r="Q899" s="5" t="s">
        <v>2717</v>
      </c>
      <c r="R899" s="5" t="s">
        <v>2502</v>
      </c>
      <c r="S899" s="5" t="s">
        <v>2291</v>
      </c>
      <c r="T899" t="s">
        <v>2991</v>
      </c>
      <c r="U899" s="21" t="s">
        <v>9364</v>
      </c>
      <c r="V899" s="223" t="str">
        <f t="shared" si="28"/>
        <v>Mathias &amp; Helena Wraneschitz</v>
      </c>
      <c r="X899" s="223">
        <f t="shared" si="29"/>
        <v>1766</v>
      </c>
    </row>
    <row r="900" spans="1:24" ht="13.15" hidden="1" customHeight="1" x14ac:dyDescent="0.2">
      <c r="A900" s="235" t="str">
        <f>IF(ISBLANK(K900),"",VLOOKUP(K900,Taufen!D:D,1,FALSE))</f>
        <v>Brenschitz</v>
      </c>
      <c r="B900" s="21">
        <v>1766</v>
      </c>
      <c r="C900">
        <v>4</v>
      </c>
      <c r="D900">
        <v>21</v>
      </c>
      <c r="E900" s="234" t="s">
        <v>3645</v>
      </c>
      <c r="F900" t="s">
        <v>2</v>
      </c>
      <c r="G900" t="s">
        <v>69</v>
      </c>
      <c r="H900" t="s">
        <v>2995</v>
      </c>
      <c r="K900" s="5" t="s">
        <v>90</v>
      </c>
      <c r="L900" t="s">
        <v>59</v>
      </c>
      <c r="M900" s="88" t="s">
        <v>10291</v>
      </c>
      <c r="N900" s="5" t="s">
        <v>1461</v>
      </c>
      <c r="P900" s="98"/>
      <c r="Q900" s="5" t="s">
        <v>2690</v>
      </c>
      <c r="R900" s="5" t="s">
        <v>2801</v>
      </c>
      <c r="S900"/>
      <c r="T900" t="s">
        <v>2991</v>
      </c>
      <c r="U900" s="21" t="s">
        <v>9364</v>
      </c>
      <c r="V900" s="223" t="str">
        <f t="shared" si="28"/>
        <v>Mathias &amp; Ursula Frainek</v>
      </c>
      <c r="X900" s="223">
        <f t="shared" si="29"/>
        <v>1766</v>
      </c>
    </row>
    <row r="901" spans="1:24" ht="13.15" hidden="1" customHeight="1" x14ac:dyDescent="0.2">
      <c r="A901" s="235" t="str">
        <f>IF(ISBLANK(K901),"",VLOOKUP(K901,Taufen!D:D,1,FALSE))</f>
        <v>Schön</v>
      </c>
      <c r="B901" s="21">
        <v>1766</v>
      </c>
      <c r="C901">
        <v>7</v>
      </c>
      <c r="D901">
        <v>1</v>
      </c>
      <c r="E901" t="s">
        <v>1397</v>
      </c>
      <c r="F901" t="s">
        <v>13</v>
      </c>
      <c r="H901" t="s">
        <v>1463</v>
      </c>
      <c r="K901" s="5" t="s">
        <v>63</v>
      </c>
      <c r="L901" t="s">
        <v>172</v>
      </c>
      <c r="M901" s="88" t="s">
        <v>46</v>
      </c>
      <c r="N901" s="5" t="s">
        <v>1463</v>
      </c>
      <c r="P901" s="98"/>
      <c r="Q901" s="5" t="s">
        <v>2939</v>
      </c>
      <c r="R901" s="5" t="s">
        <v>2996</v>
      </c>
      <c r="S901" s="5" t="s">
        <v>2291</v>
      </c>
      <c r="T901" t="s">
        <v>2991</v>
      </c>
      <c r="U901" s="21" t="s">
        <v>9364</v>
      </c>
      <c r="V901" s="223" t="str">
        <f t="shared" si="28"/>
        <v>Martin &amp; Marina Hulek</v>
      </c>
      <c r="X901" s="223">
        <f t="shared" si="29"/>
        <v>1766</v>
      </c>
    </row>
    <row r="902" spans="1:24" ht="13.15" hidden="1" customHeight="1" x14ac:dyDescent="0.2">
      <c r="A902" s="235" t="str">
        <f>IF(ISBLANK(K902),"",VLOOKUP(K902,Taufen!D:D,1,FALSE))</f>
        <v>Bukovitz</v>
      </c>
      <c r="B902" s="21">
        <v>1766</v>
      </c>
      <c r="C902">
        <v>7</v>
      </c>
      <c r="D902">
        <v>6</v>
      </c>
      <c r="E902" t="s">
        <v>3054</v>
      </c>
      <c r="F902" t="s">
        <v>26</v>
      </c>
      <c r="G902" t="s">
        <v>29</v>
      </c>
      <c r="H902" t="s">
        <v>1459</v>
      </c>
      <c r="K902" s="194" t="str">
        <f>K824</f>
        <v>Bukovitz</v>
      </c>
      <c r="L902" t="s">
        <v>1259</v>
      </c>
      <c r="M902" s="201" t="str">
        <f>M824</f>
        <v>Mathäus</v>
      </c>
      <c r="N902" s="201" t="str">
        <f>N824</f>
        <v>FD</v>
      </c>
      <c r="P902" s="98"/>
      <c r="Q902" s="5" t="s">
        <v>2997</v>
      </c>
      <c r="R902" s="5" t="s">
        <v>2949</v>
      </c>
      <c r="S902" s="5" t="s">
        <v>18947</v>
      </c>
      <c r="T902" t="s">
        <v>2991</v>
      </c>
      <c r="U902" s="21" t="s">
        <v>9364</v>
      </c>
      <c r="V902" s="223" t="str">
        <f t="shared" si="28"/>
        <v>Josef &amp; Johanna Hubeny</v>
      </c>
      <c r="X902" s="223">
        <f t="shared" si="29"/>
        <v>1766</v>
      </c>
    </row>
    <row r="903" spans="1:24" ht="13.15" hidden="1" customHeight="1" x14ac:dyDescent="0.2">
      <c r="A903" s="235" t="str">
        <f>IF(ISBLANK(K903),"",VLOOKUP(K903,Taufen!D:D,1,FALSE))</f>
        <v>Weniger</v>
      </c>
      <c r="B903" s="21">
        <v>1766</v>
      </c>
      <c r="C903">
        <v>7</v>
      </c>
      <c r="D903">
        <v>29</v>
      </c>
      <c r="E903" t="s">
        <v>2998</v>
      </c>
      <c r="F903" t="s">
        <v>28</v>
      </c>
      <c r="H903" t="s">
        <v>1470</v>
      </c>
      <c r="K903" s="5" t="s">
        <v>1401</v>
      </c>
      <c r="L903" t="s">
        <v>81</v>
      </c>
      <c r="M903" s="88" t="s">
        <v>138</v>
      </c>
      <c r="N903" s="5" t="s">
        <v>2999</v>
      </c>
      <c r="P903" s="98"/>
      <c r="Q903" s="5" t="s">
        <v>3000</v>
      </c>
      <c r="R903" s="5" t="s">
        <v>3001</v>
      </c>
      <c r="S903" s="5" t="s">
        <v>2291</v>
      </c>
      <c r="T903" t="s">
        <v>2991</v>
      </c>
      <c r="U903" s="21" t="s">
        <v>9365</v>
      </c>
      <c r="V903" s="223" t="str">
        <f t="shared" si="28"/>
        <v>Stefan &amp; Elisabet Kohler</v>
      </c>
      <c r="X903" s="223">
        <f t="shared" si="29"/>
        <v>1766</v>
      </c>
    </row>
    <row r="904" spans="1:24" ht="13.15" hidden="1" customHeight="1" x14ac:dyDescent="0.2">
      <c r="A904" s="235" t="str">
        <f>IF(ISBLANK(K904),"",VLOOKUP(K904,Taufen!D:D,1,FALSE))</f>
        <v>Ticzar</v>
      </c>
      <c r="B904" s="21">
        <v>1766</v>
      </c>
      <c r="C904">
        <v>10</v>
      </c>
      <c r="D904">
        <v>7</v>
      </c>
      <c r="E904" t="s">
        <v>77</v>
      </c>
      <c r="F904" t="s">
        <v>17</v>
      </c>
      <c r="G904" t="s">
        <v>518</v>
      </c>
      <c r="H904" t="s">
        <v>1461</v>
      </c>
      <c r="K904" s="5" t="s">
        <v>2593</v>
      </c>
      <c r="L904" t="s">
        <v>11</v>
      </c>
      <c r="M904" s="88" t="s">
        <v>2</v>
      </c>
      <c r="N904" s="5" t="s">
        <v>1461</v>
      </c>
      <c r="P904" s="98"/>
      <c r="Q904" s="5" t="s">
        <v>2756</v>
      </c>
      <c r="R904" s="5" t="s">
        <v>2939</v>
      </c>
      <c r="S904"/>
      <c r="T904" t="s">
        <v>2991</v>
      </c>
      <c r="U904" s="21" t="s">
        <v>9365</v>
      </c>
      <c r="V904" s="223" t="str">
        <f t="shared" si="28"/>
        <v>Simon &amp; Barbara Slunsky</v>
      </c>
      <c r="X904" s="223">
        <f t="shared" si="29"/>
        <v>1766</v>
      </c>
    </row>
    <row r="905" spans="1:24" ht="13.15" hidden="1" customHeight="1" x14ac:dyDescent="0.2">
      <c r="A905" s="235" t="e">
        <f>IF(ISBLANK(K905),"",VLOOKUP(K905,Taufen!D:D,1,FALSE))</f>
        <v>#N/A</v>
      </c>
      <c r="B905" s="21">
        <v>1766</v>
      </c>
      <c r="C905">
        <v>10</v>
      </c>
      <c r="D905">
        <v>28</v>
      </c>
      <c r="E905" t="s">
        <v>4982</v>
      </c>
      <c r="F905" t="s">
        <v>2</v>
      </c>
      <c r="G905" t="s">
        <v>20</v>
      </c>
      <c r="H905" t="s">
        <v>3028</v>
      </c>
      <c r="K905" s="5" t="s">
        <v>3029</v>
      </c>
      <c r="L905" t="s">
        <v>73</v>
      </c>
      <c r="M905" s="88" t="s">
        <v>2533</v>
      </c>
      <c r="N905" s="5" t="s">
        <v>3030</v>
      </c>
      <c r="P905" s="98"/>
      <c r="Q905" s="5" t="s">
        <v>2833</v>
      </c>
      <c r="R905" s="5" t="s">
        <v>2672</v>
      </c>
      <c r="S905"/>
      <c r="T905" t="s">
        <v>2991</v>
      </c>
      <c r="U905" s="21" t="s">
        <v>9365</v>
      </c>
      <c r="V905" s="223" t="str">
        <f t="shared" si="28"/>
        <v>Mathias &amp; Rosina Jaworek</v>
      </c>
      <c r="X905" s="223">
        <f t="shared" si="29"/>
        <v>1766</v>
      </c>
    </row>
    <row r="906" spans="1:24" ht="13.15" hidden="1" customHeight="1" x14ac:dyDescent="0.2">
      <c r="A906" s="235" t="e">
        <f>IF(ISBLANK(K906),"",VLOOKUP(K906,Taufen!D:D,1,FALSE))</f>
        <v>#N/A</v>
      </c>
      <c r="B906" s="21">
        <v>1766</v>
      </c>
      <c r="C906">
        <v>11</v>
      </c>
      <c r="D906">
        <v>26</v>
      </c>
      <c r="E906" t="s">
        <v>12</v>
      </c>
      <c r="F906" t="s">
        <v>2</v>
      </c>
      <c r="G906" t="s">
        <v>17</v>
      </c>
      <c r="H906" t="s">
        <v>1459</v>
      </c>
      <c r="K906" s="5" t="s">
        <v>3031</v>
      </c>
      <c r="L906" t="s">
        <v>172</v>
      </c>
      <c r="M906" s="88" t="s">
        <v>103</v>
      </c>
      <c r="N906" s="5" t="s">
        <v>1459</v>
      </c>
      <c r="P906" s="98"/>
      <c r="Q906" s="5" t="s">
        <v>3032</v>
      </c>
      <c r="R906" s="5" t="s">
        <v>1703</v>
      </c>
      <c r="S906"/>
      <c r="T906" t="s">
        <v>2991</v>
      </c>
      <c r="U906" s="21" t="s">
        <v>9365</v>
      </c>
      <c r="V906" s="223" t="str">
        <f t="shared" si="28"/>
        <v>Mathias &amp; Marina Wraneschitz</v>
      </c>
      <c r="X906" s="223">
        <f t="shared" si="29"/>
        <v>1766</v>
      </c>
    </row>
    <row r="907" spans="1:24" ht="13.15" hidden="1" customHeight="1" x14ac:dyDescent="0.2">
      <c r="A907" s="235" t="str">
        <f>IF(ISBLANK(K907),"",VLOOKUP(K907,Taufen!D:D,1,FALSE))</f>
        <v>Sitz</v>
      </c>
      <c r="B907">
        <v>1767</v>
      </c>
      <c r="C907">
        <v>1</v>
      </c>
      <c r="D907">
        <v>28</v>
      </c>
      <c r="E907" t="s">
        <v>3054</v>
      </c>
      <c r="F907" t="s">
        <v>20</v>
      </c>
      <c r="G907" t="s">
        <v>29</v>
      </c>
      <c r="H907" t="s">
        <v>1459</v>
      </c>
      <c r="K907" s="194" t="str">
        <f>K884</f>
        <v>Sitz</v>
      </c>
      <c r="L907" t="s">
        <v>21</v>
      </c>
      <c r="M907" s="201" t="str">
        <f>M884</f>
        <v>Mathias</v>
      </c>
      <c r="N907" s="201" t="s">
        <v>1463</v>
      </c>
      <c r="P907" s="98"/>
      <c r="Q907" s="5" t="s">
        <v>2997</v>
      </c>
      <c r="R907" s="5" t="s">
        <v>1013</v>
      </c>
      <c r="S907" s="5" t="s">
        <v>9070</v>
      </c>
      <c r="T907" t="s">
        <v>3033</v>
      </c>
      <c r="U907" t="s">
        <v>9365</v>
      </c>
      <c r="V907" s="223" t="str">
        <f t="shared" si="28"/>
        <v>Thomas &amp; Maria Hubeny</v>
      </c>
      <c r="X907" s="223">
        <f t="shared" si="29"/>
        <v>1767</v>
      </c>
    </row>
    <row r="908" spans="1:24" ht="13.15" hidden="1" customHeight="1" x14ac:dyDescent="0.2">
      <c r="A908" s="235" t="str">
        <f>IF(ISBLANK(K908),"",VLOOKUP(K908,Taufen!D:D,1,FALSE))</f>
        <v>Hubeny</v>
      </c>
      <c r="B908" s="22">
        <v>1767</v>
      </c>
      <c r="C908">
        <v>1</v>
      </c>
      <c r="D908">
        <v>28</v>
      </c>
      <c r="E908" t="s">
        <v>2696</v>
      </c>
      <c r="F908" t="s">
        <v>2</v>
      </c>
      <c r="G908" t="s">
        <v>691</v>
      </c>
      <c r="H908" t="s">
        <v>1461</v>
      </c>
      <c r="K908" s="194" t="str">
        <f>K870</f>
        <v>Hubeny</v>
      </c>
      <c r="L908" t="s">
        <v>33</v>
      </c>
      <c r="M908" s="201" t="str">
        <f>M870</f>
        <v>Andreas</v>
      </c>
      <c r="N908" s="201" t="s">
        <v>1459</v>
      </c>
      <c r="P908" s="98"/>
      <c r="Q908" s="5" t="s">
        <v>2537</v>
      </c>
      <c r="R908" s="5" t="s">
        <v>2867</v>
      </c>
      <c r="S908" s="5" t="s">
        <v>9069</v>
      </c>
      <c r="T908" t="s">
        <v>3033</v>
      </c>
      <c r="U908" s="21" t="s">
        <v>9365</v>
      </c>
      <c r="V908" s="223" t="str">
        <f t="shared" si="28"/>
        <v>Mathias &amp; Margarete Jurditz</v>
      </c>
      <c r="X908" s="223">
        <f t="shared" si="29"/>
        <v>1767</v>
      </c>
    </row>
    <row r="909" spans="1:24" ht="13.15" hidden="1" customHeight="1" x14ac:dyDescent="0.2">
      <c r="A909" s="235" t="str">
        <f>IF(ISBLANK(K909),"",VLOOKUP(K909,Taufen!D:D,1,FALSE))</f>
        <v>Müllner</v>
      </c>
      <c r="B909" s="22">
        <v>1767</v>
      </c>
      <c r="C909">
        <v>5</v>
      </c>
      <c r="D909">
        <v>4</v>
      </c>
      <c r="E909" t="s">
        <v>839</v>
      </c>
      <c r="F909" t="s">
        <v>2</v>
      </c>
      <c r="H909" t="s">
        <v>1463</v>
      </c>
      <c r="K909" s="5" t="s">
        <v>122</v>
      </c>
      <c r="L909" t="s">
        <v>172</v>
      </c>
      <c r="M909" s="88" t="s">
        <v>46</v>
      </c>
      <c r="N909" s="5" t="s">
        <v>1463</v>
      </c>
      <c r="P909" s="98"/>
      <c r="Q909" s="5" t="s">
        <v>2672</v>
      </c>
      <c r="R909" s="5" t="s">
        <v>2997</v>
      </c>
      <c r="S909" s="5" t="s">
        <v>2291</v>
      </c>
      <c r="T909" t="s">
        <v>3033</v>
      </c>
      <c r="U909" s="21" t="s">
        <v>9365</v>
      </c>
      <c r="V909" s="223" t="str">
        <f t="shared" si="28"/>
        <v>Mathias &amp; Marina Krizanitz</v>
      </c>
      <c r="X909" s="223">
        <f t="shared" si="29"/>
        <v>1767</v>
      </c>
    </row>
    <row r="910" spans="1:24" ht="13.15" hidden="1" customHeight="1" x14ac:dyDescent="0.2">
      <c r="A910" s="235" t="e">
        <f>IF(ISBLANK(K910),"",VLOOKUP(K910,Taufen!D:D,1,FALSE))</f>
        <v>#N/A</v>
      </c>
      <c r="B910" s="22">
        <v>1767</v>
      </c>
      <c r="C910">
        <v>5</v>
      </c>
      <c r="D910">
        <v>31</v>
      </c>
      <c r="E910" t="s">
        <v>3034</v>
      </c>
      <c r="F910" t="s">
        <v>26</v>
      </c>
      <c r="G910" t="s">
        <v>95</v>
      </c>
      <c r="H910" t="s">
        <v>3035</v>
      </c>
      <c r="K910" s="5" t="s">
        <v>3036</v>
      </c>
      <c r="L910" t="s">
        <v>73</v>
      </c>
      <c r="M910" s="88" t="s">
        <v>2</v>
      </c>
      <c r="N910" s="5" t="s">
        <v>3037</v>
      </c>
      <c r="P910" s="98"/>
      <c r="Q910" s="5" t="s">
        <v>2690</v>
      </c>
      <c r="R910" s="5" t="s">
        <v>2772</v>
      </c>
      <c r="S910"/>
      <c r="T910" t="s">
        <v>3033</v>
      </c>
      <c r="U910" s="21" t="s">
        <v>9365</v>
      </c>
      <c r="V910" s="223" t="str">
        <f t="shared" si="28"/>
        <v>Josef &amp; Rosina Bozeck</v>
      </c>
      <c r="X910" s="223">
        <f t="shared" si="29"/>
        <v>1767</v>
      </c>
    </row>
    <row r="911" spans="1:24" ht="13.15" hidden="1" customHeight="1" x14ac:dyDescent="0.2">
      <c r="A911" s="235" t="str">
        <f>IF(ISBLANK(K911),"",VLOOKUP(K911,Taufen!D:D,1,FALSE))</f>
        <v>Buresch</v>
      </c>
      <c r="B911" s="22">
        <v>1767</v>
      </c>
      <c r="C911">
        <v>6</v>
      </c>
      <c r="D911">
        <v>9</v>
      </c>
      <c r="E911" t="s">
        <v>100</v>
      </c>
      <c r="F911" t="s">
        <v>2</v>
      </c>
      <c r="G911" t="s">
        <v>29</v>
      </c>
      <c r="H911" t="s">
        <v>1461</v>
      </c>
      <c r="K911" s="194" t="str">
        <f>K872</f>
        <v>Buresch</v>
      </c>
      <c r="L911" t="s">
        <v>44</v>
      </c>
      <c r="M911" s="201" t="str">
        <f>M872</f>
        <v>Johan</v>
      </c>
      <c r="N911" s="201" t="s">
        <v>1459</v>
      </c>
      <c r="P911" s="98"/>
      <c r="Q911" s="5" t="s">
        <v>2867</v>
      </c>
      <c r="R911" s="5" t="s">
        <v>3038</v>
      </c>
      <c r="S911" s="5" t="s">
        <v>9068</v>
      </c>
      <c r="T911" t="s">
        <v>3033</v>
      </c>
      <c r="U911" s="21" t="s">
        <v>9365</v>
      </c>
      <c r="V911" s="223" t="str">
        <f t="shared" si="28"/>
        <v>Mathias &amp; Agate Slavitz</v>
      </c>
      <c r="X911" s="223">
        <f t="shared" si="29"/>
        <v>1767</v>
      </c>
    </row>
    <row r="912" spans="1:24" ht="13.15" hidden="1" customHeight="1" x14ac:dyDescent="0.2">
      <c r="A912" s="235" t="str">
        <f>IF(ISBLANK(K912),"",VLOOKUP(K912,Taufen!D:D,1,FALSE))</f>
        <v>Bock</v>
      </c>
      <c r="B912" s="22">
        <v>1767</v>
      </c>
      <c r="C912">
        <v>7</v>
      </c>
      <c r="D912">
        <v>7</v>
      </c>
      <c r="E912" t="s">
        <v>1397</v>
      </c>
      <c r="F912" t="s">
        <v>13</v>
      </c>
      <c r="H912" t="s">
        <v>1463</v>
      </c>
      <c r="K912" s="5" t="s">
        <v>27</v>
      </c>
      <c r="L912" t="s">
        <v>44</v>
      </c>
      <c r="M912" s="88" t="s">
        <v>29</v>
      </c>
      <c r="N912" s="5" t="s">
        <v>1461</v>
      </c>
      <c r="P912" s="98"/>
      <c r="Q912" s="5" t="s">
        <v>2979</v>
      </c>
      <c r="R912" s="5" t="s">
        <v>2772</v>
      </c>
      <c r="S912" s="5" t="s">
        <v>2291</v>
      </c>
      <c r="T912" t="s">
        <v>3033</v>
      </c>
      <c r="U912" s="21" t="s">
        <v>9365</v>
      </c>
      <c r="V912" s="223" t="str">
        <f t="shared" si="28"/>
        <v>Martin &amp; Agate Hulek</v>
      </c>
      <c r="X912" s="223">
        <f t="shared" si="29"/>
        <v>1767</v>
      </c>
    </row>
    <row r="913" spans="1:24" ht="13.15" hidden="1" customHeight="1" x14ac:dyDescent="0.2">
      <c r="A913" s="235" t="str">
        <f>IF(ISBLANK(K913),"",VLOOKUP(K913,Taufen!D:D,1,FALSE))</f>
        <v>Slunsky</v>
      </c>
      <c r="B913" s="22">
        <v>1767</v>
      </c>
      <c r="C913">
        <v>8</v>
      </c>
      <c r="D913">
        <v>10</v>
      </c>
      <c r="E913" t="s">
        <v>89</v>
      </c>
      <c r="F913" t="s">
        <v>26</v>
      </c>
      <c r="G913" t="s">
        <v>29</v>
      </c>
      <c r="H913" t="s">
        <v>562</v>
      </c>
      <c r="K913" s="5" t="s">
        <v>77</v>
      </c>
      <c r="L913" t="s">
        <v>13356</v>
      </c>
      <c r="M913" s="88" t="s">
        <v>24</v>
      </c>
      <c r="N913" s="5" t="s">
        <v>1463</v>
      </c>
      <c r="P913" s="98"/>
      <c r="Q913" s="5" t="s">
        <v>2939</v>
      </c>
      <c r="R913" s="5" t="s">
        <v>2953</v>
      </c>
      <c r="S913"/>
      <c r="T913" t="s">
        <v>3033</v>
      </c>
      <c r="U913" s="21" t="s">
        <v>9365</v>
      </c>
      <c r="V913" s="223" t="str">
        <f t="shared" si="28"/>
        <v>Josef &amp; Helena Eger</v>
      </c>
      <c r="X913" s="223">
        <f t="shared" si="29"/>
        <v>1767</v>
      </c>
    </row>
    <row r="914" spans="1:24" ht="13.15" hidden="1" customHeight="1" x14ac:dyDescent="0.2">
      <c r="A914" s="235" t="str">
        <f>IF(ISBLANK(K914),"",VLOOKUP(K914,Taufen!D:D,1,FALSE))</f>
        <v>Weniger</v>
      </c>
      <c r="B914" s="22">
        <v>1767</v>
      </c>
      <c r="C914">
        <v>10</v>
      </c>
      <c r="D914">
        <v>25</v>
      </c>
      <c r="E914" t="s">
        <v>83</v>
      </c>
      <c r="F914" t="s">
        <v>691</v>
      </c>
      <c r="H914" t="s">
        <v>1461</v>
      </c>
      <c r="K914" s="194" t="str">
        <f>K852</f>
        <v>Weniger</v>
      </c>
      <c r="L914" t="s">
        <v>52</v>
      </c>
      <c r="M914" s="201" t="str">
        <f>M852</f>
        <v>Peter</v>
      </c>
      <c r="N914" s="201" t="s">
        <v>1461</v>
      </c>
      <c r="P914" s="98"/>
      <c r="Q914" s="5" t="s">
        <v>2690</v>
      </c>
      <c r="R914" s="5" t="s">
        <v>3040</v>
      </c>
      <c r="S914" s="5" t="s">
        <v>9041</v>
      </c>
      <c r="T914" t="s">
        <v>3039</v>
      </c>
      <c r="U914" s="21" t="s">
        <v>9366</v>
      </c>
      <c r="V914" s="223" t="str">
        <f t="shared" si="28"/>
        <v>Bartolomäus &amp; Magdalena Jankovitz</v>
      </c>
      <c r="X914" s="223">
        <f t="shared" si="29"/>
        <v>1767</v>
      </c>
    </row>
    <row r="915" spans="1:24" ht="13.15" hidden="1" customHeight="1" x14ac:dyDescent="0.2">
      <c r="A915" s="235" t="str">
        <f>IF(ISBLANK(K915),"",VLOOKUP(K915,Taufen!D:D,1,FALSE))</f>
        <v>Jurditz</v>
      </c>
      <c r="B915" s="22">
        <v>1767</v>
      </c>
      <c r="C915">
        <v>11</v>
      </c>
      <c r="D915">
        <v>17</v>
      </c>
      <c r="E915" t="s">
        <v>2952</v>
      </c>
      <c r="F915" t="s">
        <v>691</v>
      </c>
      <c r="G915" t="s">
        <v>518</v>
      </c>
      <c r="H915" t="s">
        <v>1459</v>
      </c>
      <c r="K915" s="5" t="s">
        <v>2696</v>
      </c>
      <c r="L915" t="s">
        <v>172</v>
      </c>
      <c r="M915" s="88" t="s">
        <v>30</v>
      </c>
      <c r="N915" s="5" t="s">
        <v>1461</v>
      </c>
      <c r="P915" s="98"/>
      <c r="Q915" s="5" t="s">
        <v>2867</v>
      </c>
      <c r="R915" s="5" t="s">
        <v>2734</v>
      </c>
      <c r="S915"/>
      <c r="T915" t="s">
        <v>3039</v>
      </c>
      <c r="U915" s="22" t="s">
        <v>9366</v>
      </c>
      <c r="V915" s="223" t="str">
        <f t="shared" si="28"/>
        <v>Bartolomäus &amp; Marina Buresch</v>
      </c>
      <c r="X915" s="223">
        <f t="shared" si="29"/>
        <v>1767</v>
      </c>
    </row>
    <row r="916" spans="1:24" ht="13.15" hidden="1" customHeight="1" x14ac:dyDescent="0.2">
      <c r="A916" s="235" t="str">
        <f>IF(ISBLANK(K916),"",VLOOKUP(K916,Taufen!D:D,1,FALSE))</f>
        <v>Schabatka</v>
      </c>
      <c r="B916" s="22">
        <v>1767</v>
      </c>
      <c r="C916">
        <v>11</v>
      </c>
      <c r="D916">
        <v>17</v>
      </c>
      <c r="E916" s="234" t="s">
        <v>346</v>
      </c>
      <c r="F916" t="s">
        <v>2</v>
      </c>
      <c r="H916" t="s">
        <v>1463</v>
      </c>
      <c r="K916" s="5" t="s">
        <v>267</v>
      </c>
      <c r="L916" t="s">
        <v>582</v>
      </c>
      <c r="M916" s="88" t="s">
        <v>30</v>
      </c>
      <c r="N916" s="5" t="s">
        <v>1461</v>
      </c>
      <c r="P916" s="98"/>
      <c r="Q916" s="5" t="s">
        <v>2918</v>
      </c>
      <c r="R916" s="5" t="s">
        <v>3015</v>
      </c>
      <c r="S916" s="5" t="s">
        <v>2291</v>
      </c>
      <c r="T916" t="s">
        <v>3039</v>
      </c>
      <c r="U916" s="22" t="s">
        <v>9366</v>
      </c>
      <c r="V916" s="223" t="str">
        <f t="shared" si="28"/>
        <v>Mathias &amp; Katarina Damianczitz</v>
      </c>
      <c r="X916" s="223">
        <f t="shared" si="29"/>
        <v>1767</v>
      </c>
    </row>
    <row r="917" spans="1:24" ht="13.15" hidden="1" customHeight="1" x14ac:dyDescent="0.2">
      <c r="A917" s="235" t="e">
        <f>IF(ISBLANK(K917),"",VLOOKUP(K917,Taufen!D:D,1,FALSE))</f>
        <v>#N/A</v>
      </c>
      <c r="B917" s="22">
        <v>1767</v>
      </c>
      <c r="C917">
        <v>11</v>
      </c>
      <c r="D917">
        <v>17</v>
      </c>
      <c r="E917" t="s">
        <v>12</v>
      </c>
      <c r="F917" t="s">
        <v>30</v>
      </c>
      <c r="G917" t="s">
        <v>17</v>
      </c>
      <c r="H917" t="s">
        <v>1459</v>
      </c>
      <c r="K917" s="5" t="s">
        <v>3041</v>
      </c>
      <c r="L917" t="s">
        <v>52</v>
      </c>
      <c r="M917" s="88" t="s">
        <v>2</v>
      </c>
      <c r="N917" s="5" t="s">
        <v>1459</v>
      </c>
      <c r="P917" s="98"/>
      <c r="Q917" s="5" t="s">
        <v>3042</v>
      </c>
      <c r="R917" s="5" t="s">
        <v>3043</v>
      </c>
      <c r="S917"/>
      <c r="T917" t="s">
        <v>3039</v>
      </c>
      <c r="U917" s="22" t="s">
        <v>9366</v>
      </c>
      <c r="V917" s="223" t="str">
        <f t="shared" si="28"/>
        <v>Georg &amp; Magdalena Wraneschitz</v>
      </c>
      <c r="X917" s="223">
        <f t="shared" si="29"/>
        <v>1767</v>
      </c>
    </row>
    <row r="918" spans="1:24" ht="13.15" hidden="1" customHeight="1" x14ac:dyDescent="0.2">
      <c r="A918" s="235" t="str">
        <f>IF(ISBLANK(K918),"",VLOOKUP(K918,Taufen!D:D,1,FALSE))</f>
        <v>Supparitz</v>
      </c>
      <c r="B918" s="22">
        <v>1767</v>
      </c>
      <c r="C918">
        <v>11</v>
      </c>
      <c r="D918">
        <v>18</v>
      </c>
      <c r="E918" t="s">
        <v>122</v>
      </c>
      <c r="F918" t="s">
        <v>29</v>
      </c>
      <c r="G918" t="s">
        <v>46</v>
      </c>
      <c r="H918" t="s">
        <v>1463</v>
      </c>
      <c r="K918" s="5" t="s">
        <v>181</v>
      </c>
      <c r="L918" t="s">
        <v>172</v>
      </c>
      <c r="M918" s="88" t="s">
        <v>30</v>
      </c>
      <c r="N918" s="5" t="s">
        <v>1463</v>
      </c>
      <c r="P918" s="98"/>
      <c r="Q918" s="5" t="s">
        <v>3044</v>
      </c>
      <c r="R918" s="5" t="s">
        <v>2994</v>
      </c>
      <c r="S918"/>
      <c r="T918" t="s">
        <v>3039</v>
      </c>
      <c r="U918" s="22" t="s">
        <v>9366</v>
      </c>
      <c r="V918" s="223" t="str">
        <f t="shared" si="28"/>
        <v>Andreas &amp; Marina Müllner</v>
      </c>
      <c r="X918" s="223">
        <f t="shared" si="29"/>
        <v>1767</v>
      </c>
    </row>
    <row r="919" spans="1:24" ht="13.15" hidden="1" customHeight="1" x14ac:dyDescent="0.2">
      <c r="A919" s="235" t="str">
        <f>IF(ISBLANK(K919),"",VLOOKUP(K919,Taufen!D:D,1,FALSE))</f>
        <v>Rischanek</v>
      </c>
      <c r="B919">
        <v>1768</v>
      </c>
      <c r="C919">
        <v>1</v>
      </c>
      <c r="D919">
        <v>11</v>
      </c>
      <c r="E919" t="s">
        <v>261</v>
      </c>
      <c r="F919" t="s">
        <v>46</v>
      </c>
      <c r="G919" t="s">
        <v>13</v>
      </c>
      <c r="H919" t="s">
        <v>1463</v>
      </c>
      <c r="K919" s="5" t="s">
        <v>141</v>
      </c>
      <c r="L919" t="s">
        <v>172</v>
      </c>
      <c r="M919" s="88" t="s">
        <v>26</v>
      </c>
      <c r="N919" s="5" t="s">
        <v>1463</v>
      </c>
      <c r="P919" s="98"/>
      <c r="Q919" s="5" t="s">
        <v>1013</v>
      </c>
      <c r="R919" s="5" t="s">
        <v>1458</v>
      </c>
      <c r="S919"/>
      <c r="T919" t="s">
        <v>3045</v>
      </c>
      <c r="U919" s="22" t="s">
        <v>9366</v>
      </c>
      <c r="V919" s="223" t="str">
        <f t="shared" si="28"/>
        <v>Anton &amp; Marina Andreschitz</v>
      </c>
      <c r="X919" s="223">
        <f t="shared" si="29"/>
        <v>1768</v>
      </c>
    </row>
    <row r="920" spans="1:24" ht="13.15" hidden="1" customHeight="1" x14ac:dyDescent="0.2">
      <c r="A920" s="235" t="str">
        <f>IF(ISBLANK(K920),"",VLOOKUP(K920,Taufen!D:D,1,FALSE))</f>
        <v>Wolff</v>
      </c>
      <c r="B920" s="22">
        <v>1768</v>
      </c>
      <c r="C920">
        <v>1</v>
      </c>
      <c r="D920">
        <v>26</v>
      </c>
      <c r="E920" t="s">
        <v>77</v>
      </c>
      <c r="F920" t="s">
        <v>20</v>
      </c>
      <c r="G920" t="s">
        <v>518</v>
      </c>
      <c r="H920" t="s">
        <v>1461</v>
      </c>
      <c r="K920" s="5" t="s">
        <v>112</v>
      </c>
      <c r="L920" t="s">
        <v>172</v>
      </c>
      <c r="M920" s="88" t="s">
        <v>53</v>
      </c>
      <c r="N920" s="5" t="s">
        <v>1459</v>
      </c>
      <c r="P920" s="98"/>
      <c r="Q920" s="5" t="s">
        <v>2760</v>
      </c>
      <c r="R920" s="5" t="s">
        <v>2867</v>
      </c>
      <c r="S920"/>
      <c r="T920" t="s">
        <v>3045</v>
      </c>
      <c r="U920" s="22" t="s">
        <v>9366</v>
      </c>
      <c r="V920" s="223" t="str">
        <f t="shared" si="28"/>
        <v>Thomas &amp; Marina Slunsky</v>
      </c>
      <c r="X920" s="223">
        <f t="shared" si="29"/>
        <v>1768</v>
      </c>
    </row>
    <row r="921" spans="1:24" ht="13.15" hidden="1" customHeight="1" x14ac:dyDescent="0.2">
      <c r="A921" s="235" t="str">
        <f>IF(ISBLANK(K921),"",VLOOKUP(K921,Taufen!D:D,1,FALSE))</f>
        <v>Netrufal</v>
      </c>
      <c r="B921" s="22">
        <v>1768</v>
      </c>
      <c r="C921">
        <v>1</v>
      </c>
      <c r="D921">
        <v>26</v>
      </c>
      <c r="E921" t="s">
        <v>267</v>
      </c>
      <c r="F921" t="s">
        <v>30</v>
      </c>
      <c r="G921" t="s">
        <v>30</v>
      </c>
      <c r="H921" t="s">
        <v>1461</v>
      </c>
      <c r="K921" s="5" t="s">
        <v>74</v>
      </c>
      <c r="L921" t="s">
        <v>582</v>
      </c>
      <c r="M921" s="88" t="s">
        <v>2</v>
      </c>
      <c r="N921" s="5" t="s">
        <v>1461</v>
      </c>
      <c r="P921" s="98"/>
      <c r="Q921" s="5" t="s">
        <v>2918</v>
      </c>
      <c r="R921" s="5" t="s">
        <v>3046</v>
      </c>
      <c r="S921"/>
      <c r="T921" t="s">
        <v>3045</v>
      </c>
      <c r="U921" s="22" t="s">
        <v>9366</v>
      </c>
      <c r="V921" s="223" t="str">
        <f t="shared" si="28"/>
        <v>Georg &amp; Katarina Schabatka</v>
      </c>
      <c r="X921" s="223">
        <f t="shared" si="29"/>
        <v>1768</v>
      </c>
    </row>
    <row r="922" spans="1:24" ht="13.15" hidden="1" customHeight="1" x14ac:dyDescent="0.2">
      <c r="A922" s="235" t="str">
        <f>IF(ISBLANK(K922),"",VLOOKUP(K922,Taufen!D:D,1,FALSE))</f>
        <v>Jankovitz</v>
      </c>
      <c r="B922" s="22">
        <v>1768</v>
      </c>
      <c r="C922">
        <v>1</v>
      </c>
      <c r="D922">
        <v>28</v>
      </c>
      <c r="E922" t="s">
        <v>2814</v>
      </c>
      <c r="F922" t="s">
        <v>23</v>
      </c>
      <c r="G922" t="s">
        <v>138</v>
      </c>
      <c r="H922" t="s">
        <v>1463</v>
      </c>
      <c r="K922" s="194" t="str">
        <f>K812</f>
        <v>Jankovitz</v>
      </c>
      <c r="L922" t="s">
        <v>582</v>
      </c>
      <c r="M922" s="201" t="str">
        <f>M812</f>
        <v>Andreas</v>
      </c>
      <c r="N922" s="201" t="s">
        <v>1461</v>
      </c>
      <c r="P922" s="98"/>
      <c r="Q922" s="5" t="s">
        <v>3047</v>
      </c>
      <c r="R922" s="5" t="s">
        <v>3074</v>
      </c>
      <c r="S922" s="5" t="s">
        <v>9067</v>
      </c>
      <c r="T922" t="s">
        <v>3045</v>
      </c>
      <c r="U922" s="22" t="s">
        <v>9366</v>
      </c>
      <c r="V922" s="223" t="str">
        <f t="shared" si="28"/>
        <v>Paul &amp; Katarina Zwein</v>
      </c>
      <c r="X922" s="223">
        <f t="shared" si="29"/>
        <v>1768</v>
      </c>
    </row>
    <row r="923" spans="1:24" ht="13.15" hidden="1" customHeight="1" x14ac:dyDescent="0.2">
      <c r="A923" s="235" t="str">
        <f>IF(ISBLANK(K923),"",VLOOKUP(K923,Taufen!D:D,1,FALSE))</f>
        <v>Kraner</v>
      </c>
      <c r="B923" s="22">
        <v>1768</v>
      </c>
      <c r="C923">
        <v>2</v>
      </c>
      <c r="D923">
        <v>4</v>
      </c>
      <c r="E923" t="s">
        <v>3049</v>
      </c>
      <c r="F923" t="s">
        <v>23</v>
      </c>
      <c r="G923" t="s">
        <v>3048</v>
      </c>
      <c r="H923" t="s">
        <v>1461</v>
      </c>
      <c r="K923" s="5" t="s">
        <v>126</v>
      </c>
      <c r="L923" t="s">
        <v>59</v>
      </c>
      <c r="M923" s="88" t="s">
        <v>47</v>
      </c>
      <c r="N923" s="5" t="s">
        <v>1461</v>
      </c>
      <c r="P923" s="98"/>
      <c r="Q923" s="5" t="s">
        <v>2918</v>
      </c>
      <c r="R923" s="5" t="s">
        <v>2572</v>
      </c>
      <c r="S923"/>
      <c r="T923" t="s">
        <v>3045</v>
      </c>
      <c r="U923" s="22" t="s">
        <v>9366</v>
      </c>
      <c r="V923" s="223" t="str">
        <f t="shared" si="28"/>
        <v>Paul &amp; Ursula Rausch</v>
      </c>
      <c r="X923" s="223">
        <f t="shared" si="29"/>
        <v>1768</v>
      </c>
    </row>
    <row r="924" spans="1:24" ht="13.15" hidden="1" customHeight="1" x14ac:dyDescent="0.2">
      <c r="A924" s="235" t="str">
        <f>IF(ISBLANK(K924),"",VLOOKUP(K924,Taufen!D:D,1,FALSE))</f>
        <v>Hummer</v>
      </c>
      <c r="B924" s="22">
        <v>1768</v>
      </c>
      <c r="C924">
        <v>2</v>
      </c>
      <c r="D924">
        <v>25</v>
      </c>
      <c r="E924" t="s">
        <v>27</v>
      </c>
      <c r="F924" t="s">
        <v>2</v>
      </c>
      <c r="H924" t="s">
        <v>1459</v>
      </c>
      <c r="K924" s="194" t="str">
        <f>K726</f>
        <v>Hummer</v>
      </c>
      <c r="L924" t="s">
        <v>21</v>
      </c>
      <c r="M924" s="201" t="str">
        <f>M726</f>
        <v>Gregor</v>
      </c>
      <c r="N924" s="201" t="s">
        <v>1459</v>
      </c>
      <c r="P924" s="98"/>
      <c r="Q924" s="5" t="s">
        <v>2772</v>
      </c>
      <c r="R924" s="5" t="s">
        <v>2939</v>
      </c>
      <c r="S924" s="5" t="s">
        <v>9066</v>
      </c>
      <c r="T924" t="s">
        <v>3045</v>
      </c>
      <c r="U924" s="22" t="s">
        <v>9366</v>
      </c>
      <c r="V924" s="223" t="str">
        <f t="shared" si="28"/>
        <v>Mathias &amp; Maria Bock</v>
      </c>
      <c r="X924" s="223">
        <f t="shared" si="29"/>
        <v>1768</v>
      </c>
    </row>
    <row r="925" spans="1:24" ht="13.15" hidden="1" customHeight="1" x14ac:dyDescent="0.2">
      <c r="A925" s="235" t="str">
        <f>IF(ISBLANK(K925),"",VLOOKUP(K925,Taufen!D:D,1,FALSE))</f>
        <v>Jurditz</v>
      </c>
      <c r="B925" s="22">
        <v>1768</v>
      </c>
      <c r="C925">
        <v>2</v>
      </c>
      <c r="D925">
        <v>27</v>
      </c>
      <c r="E925" t="s">
        <v>3002</v>
      </c>
      <c r="F925" t="s">
        <v>518</v>
      </c>
      <c r="G925" t="s">
        <v>103</v>
      </c>
      <c r="H925" t="s">
        <v>1461</v>
      </c>
      <c r="K925" s="194" t="str">
        <f>K878</f>
        <v>Jurditz</v>
      </c>
      <c r="L925" t="s">
        <v>172</v>
      </c>
      <c r="M925" s="201" t="str">
        <f>M878</f>
        <v>Bartolomäus</v>
      </c>
      <c r="N925" s="201" t="s">
        <v>1461</v>
      </c>
      <c r="P925" s="98"/>
      <c r="Q925" s="5" t="s">
        <v>2939</v>
      </c>
      <c r="R925" s="5" t="s">
        <v>2918</v>
      </c>
      <c r="S925" s="5" t="s">
        <v>9065</v>
      </c>
      <c r="T925" t="s">
        <v>3045</v>
      </c>
      <c r="U925" s="22" t="s">
        <v>9366</v>
      </c>
      <c r="V925" s="223" t="str">
        <f t="shared" si="28"/>
        <v>Johan &amp; Marina Schallamon</v>
      </c>
      <c r="X925" s="223">
        <f t="shared" si="29"/>
        <v>1768</v>
      </c>
    </row>
    <row r="926" spans="1:24" ht="13.15" hidden="1" customHeight="1" x14ac:dyDescent="0.2">
      <c r="A926" s="235" t="str">
        <f>IF(ISBLANK(K926),"",VLOOKUP(K926,Taufen!D:D,1,FALSE))</f>
        <v>Drobilitz</v>
      </c>
      <c r="B926" s="22">
        <v>1768</v>
      </c>
      <c r="C926">
        <v>6</v>
      </c>
      <c r="D926">
        <v>1</v>
      </c>
      <c r="E926" s="234" t="s">
        <v>3266</v>
      </c>
      <c r="F926" t="s">
        <v>2322</v>
      </c>
      <c r="G926" t="s">
        <v>71</v>
      </c>
      <c r="H926" t="s">
        <v>1461</v>
      </c>
      <c r="K926" s="5" t="s">
        <v>1741</v>
      </c>
      <c r="L926" t="s">
        <v>98</v>
      </c>
      <c r="M926" s="88" t="s">
        <v>30</v>
      </c>
      <c r="N926" s="5" t="s">
        <v>2959</v>
      </c>
      <c r="P926" s="98"/>
      <c r="Q926" s="5" t="s">
        <v>3040</v>
      </c>
      <c r="R926" s="5" t="s">
        <v>3051</v>
      </c>
      <c r="S926"/>
      <c r="T926" t="s">
        <v>3050</v>
      </c>
      <c r="U926" t="s">
        <v>9367</v>
      </c>
      <c r="V926" s="223" t="str">
        <f t="shared" si="28"/>
        <v>Bernhard &amp; Dorothea Girziczek</v>
      </c>
      <c r="X926" s="223">
        <f t="shared" si="29"/>
        <v>1768</v>
      </c>
    </row>
    <row r="927" spans="1:24" ht="13.15" hidden="1" customHeight="1" x14ac:dyDescent="0.2">
      <c r="A927" s="235" t="str">
        <f>IF(ISBLANK(K927),"",VLOOKUP(K927,Taufen!D:D,1,FALSE))</f>
        <v>Babitz</v>
      </c>
      <c r="B927" s="22">
        <v>1768</v>
      </c>
      <c r="C927">
        <v>6</v>
      </c>
      <c r="D927">
        <v>8</v>
      </c>
      <c r="E927" t="s">
        <v>77</v>
      </c>
      <c r="F927" t="s">
        <v>24</v>
      </c>
      <c r="H927" t="s">
        <v>1461</v>
      </c>
      <c r="K927" s="5" t="s">
        <v>147</v>
      </c>
      <c r="L927" t="s">
        <v>172</v>
      </c>
      <c r="M927" s="88" t="s">
        <v>2</v>
      </c>
      <c r="N927" s="5" t="s">
        <v>1461</v>
      </c>
      <c r="P927" s="98"/>
      <c r="Q927" s="5" t="s">
        <v>2883</v>
      </c>
      <c r="R927" s="5" t="s">
        <v>2872</v>
      </c>
      <c r="S927" s="5" t="s">
        <v>2291</v>
      </c>
      <c r="T927" t="s">
        <v>3050</v>
      </c>
      <c r="U927" s="22" t="s">
        <v>9367</v>
      </c>
      <c r="V927" s="223" t="str">
        <f t="shared" si="28"/>
        <v>Fabian &amp; Marina Slunsky</v>
      </c>
      <c r="X927" s="223">
        <f t="shared" si="29"/>
        <v>1768</v>
      </c>
    </row>
    <row r="928" spans="1:24" ht="13.15" hidden="1" customHeight="1" x14ac:dyDescent="0.2">
      <c r="A928" s="235" t="str">
        <f>IF(ISBLANK(K928),"",VLOOKUP(K928,Taufen!D:D,1,FALSE))</f>
        <v/>
      </c>
      <c r="B928" s="22">
        <v>1768</v>
      </c>
      <c r="C928">
        <v>6</v>
      </c>
      <c r="D928">
        <v>27</v>
      </c>
      <c r="E928" t="s">
        <v>3002</v>
      </c>
      <c r="F928" t="s">
        <v>2</v>
      </c>
      <c r="G928" t="s">
        <v>24</v>
      </c>
      <c r="H928" t="s">
        <v>1459</v>
      </c>
      <c r="K928" s="5"/>
      <c r="L928" t="s">
        <v>21</v>
      </c>
      <c r="M928" s="88"/>
      <c r="N928" s="5" t="s">
        <v>1461</v>
      </c>
      <c r="P928" s="98"/>
      <c r="Q928" s="5" t="s">
        <v>2883</v>
      </c>
      <c r="R928" s="5" t="s">
        <v>2438</v>
      </c>
      <c r="S928" s="5" t="s">
        <v>9064</v>
      </c>
      <c r="T928" t="s">
        <v>3050</v>
      </c>
      <c r="U928" s="22" t="s">
        <v>9367</v>
      </c>
      <c r="V928" s="223" t="str">
        <f t="shared" si="28"/>
        <v>Mathias &amp; Maria Schallamon</v>
      </c>
      <c r="X928" s="223">
        <f t="shared" si="29"/>
        <v>1768</v>
      </c>
    </row>
    <row r="929" spans="1:24" ht="13.15" hidden="1" customHeight="1" x14ac:dyDescent="0.2">
      <c r="A929" s="235" t="str">
        <f>IF(ISBLANK(K929),"",VLOOKUP(K929,Taufen!D:D,1,FALSE))</f>
        <v>Hrdliczka</v>
      </c>
      <c r="B929" s="22">
        <v>1768</v>
      </c>
      <c r="C929">
        <v>9</v>
      </c>
      <c r="D929">
        <v>18</v>
      </c>
      <c r="E929" t="s">
        <v>158</v>
      </c>
      <c r="F929" t="s">
        <v>2</v>
      </c>
      <c r="H929" t="s">
        <v>1461</v>
      </c>
      <c r="K929" s="223" t="s">
        <v>152</v>
      </c>
      <c r="L929" t="s">
        <v>52</v>
      </c>
      <c r="M929" s="88" t="s">
        <v>2</v>
      </c>
      <c r="N929" s="5" t="s">
        <v>1459</v>
      </c>
      <c r="P929" s="98"/>
      <c r="Q929" s="5" t="s">
        <v>2787</v>
      </c>
      <c r="R929" s="5" t="s">
        <v>3040</v>
      </c>
      <c r="S929" s="5" t="s">
        <v>2291</v>
      </c>
      <c r="T929" t="s">
        <v>3050</v>
      </c>
      <c r="U929" s="22" t="s">
        <v>9367</v>
      </c>
      <c r="V929" s="223" t="str">
        <f t="shared" si="28"/>
        <v>Mathias &amp; Magdalena Romschitz</v>
      </c>
      <c r="X929" s="223">
        <f t="shared" si="29"/>
        <v>1768</v>
      </c>
    </row>
    <row r="930" spans="1:24" ht="13.15" hidden="1" customHeight="1" x14ac:dyDescent="0.2">
      <c r="A930" s="235" t="str">
        <f>IF(ISBLANK(K930),"",VLOOKUP(K930,Taufen!D:D,1,FALSE))</f>
        <v>Koch</v>
      </c>
      <c r="B930" s="22">
        <v>1768</v>
      </c>
      <c r="C930">
        <v>10</v>
      </c>
      <c r="D930">
        <v>10</v>
      </c>
      <c r="E930" t="s">
        <v>77</v>
      </c>
      <c r="F930" t="s">
        <v>14</v>
      </c>
      <c r="G930" t="s">
        <v>47</v>
      </c>
      <c r="H930" t="s">
        <v>1463</v>
      </c>
      <c r="K930" s="5" t="s">
        <v>436</v>
      </c>
      <c r="L930" t="s">
        <v>13356</v>
      </c>
      <c r="M930" s="88" t="s">
        <v>29</v>
      </c>
      <c r="N930" s="5" t="s">
        <v>1461</v>
      </c>
      <c r="P930" s="98"/>
      <c r="Q930" s="5" t="s">
        <v>2939</v>
      </c>
      <c r="R930" s="5" t="s">
        <v>2772</v>
      </c>
      <c r="S930"/>
      <c r="T930" t="s">
        <v>3050</v>
      </c>
      <c r="U930" s="22" t="s">
        <v>9367</v>
      </c>
      <c r="V930" s="223" t="str">
        <f t="shared" si="28"/>
        <v>Michael &amp; Helena Slunsky</v>
      </c>
      <c r="X930" s="223">
        <f t="shared" si="29"/>
        <v>1768</v>
      </c>
    </row>
    <row r="931" spans="1:24" ht="13.15" hidden="1" customHeight="1" x14ac:dyDescent="0.2">
      <c r="A931" s="235" t="str">
        <f>IF(ISBLANK(K931),"",VLOOKUP(K931,Taufen!D:D,1,FALSE))</f>
        <v>Andreschitz</v>
      </c>
      <c r="B931" s="22">
        <v>1768</v>
      </c>
      <c r="C931">
        <v>11</v>
      </c>
      <c r="D931">
        <v>17</v>
      </c>
      <c r="E931" t="s">
        <v>24</v>
      </c>
      <c r="F931" t="s">
        <v>2</v>
      </c>
      <c r="G931" t="s">
        <v>518</v>
      </c>
      <c r="H931" t="s">
        <v>1459</v>
      </c>
      <c r="K931" s="5" t="s">
        <v>261</v>
      </c>
      <c r="L931" t="s">
        <v>105</v>
      </c>
      <c r="M931" s="88" t="s">
        <v>29</v>
      </c>
      <c r="N931" s="5" t="s">
        <v>1463</v>
      </c>
      <c r="P931" s="98"/>
      <c r="Q931" s="5" t="s">
        <v>2772</v>
      </c>
      <c r="R931" s="5" t="s">
        <v>2734</v>
      </c>
      <c r="S931"/>
      <c r="T931" t="s">
        <v>3050</v>
      </c>
      <c r="U931" s="22" t="s">
        <v>9367</v>
      </c>
      <c r="V931" s="223" t="str">
        <f t="shared" si="28"/>
        <v>Mathias &amp; Eva Fabian</v>
      </c>
      <c r="X931" s="223">
        <f t="shared" si="29"/>
        <v>1768</v>
      </c>
    </row>
    <row r="932" spans="1:24" ht="13.15" hidden="1" customHeight="1" x14ac:dyDescent="0.2">
      <c r="A932" s="235" t="str">
        <f>IF(ISBLANK(K932),"",VLOOKUP(K932,Taufen!D:D,1,FALSE))</f>
        <v>Zwein</v>
      </c>
      <c r="B932" s="22">
        <v>1768</v>
      </c>
      <c r="C932">
        <v>11</v>
      </c>
      <c r="D932">
        <v>24</v>
      </c>
      <c r="E932" t="s">
        <v>3052</v>
      </c>
      <c r="F932" t="s">
        <v>518</v>
      </c>
      <c r="H932" t="s">
        <v>3053</v>
      </c>
      <c r="K932" s="5" t="s">
        <v>2814</v>
      </c>
      <c r="L932" t="s">
        <v>33</v>
      </c>
      <c r="M932" s="88" t="s">
        <v>138</v>
      </c>
      <c r="N932" s="5" t="s">
        <v>1461</v>
      </c>
      <c r="P932" s="98"/>
      <c r="Q932" s="5" t="s">
        <v>2572</v>
      </c>
      <c r="R932" s="5" t="s">
        <v>3074</v>
      </c>
      <c r="S932"/>
      <c r="T932" t="s">
        <v>3050</v>
      </c>
      <c r="U932" s="22" t="s">
        <v>9367</v>
      </c>
      <c r="V932" s="223" t="str">
        <f t="shared" si="28"/>
        <v>Johan &amp; Margarete Paval</v>
      </c>
      <c r="X932" s="223">
        <f t="shared" si="29"/>
        <v>1768</v>
      </c>
    </row>
    <row r="933" spans="1:24" ht="13.15" hidden="1" customHeight="1" x14ac:dyDescent="0.2">
      <c r="A933" s="235" t="str">
        <f>IF(ISBLANK(K933),"",VLOOKUP(K933,Taufen!D:D,1,FALSE))</f>
        <v>Slunsky</v>
      </c>
      <c r="B933">
        <v>1769</v>
      </c>
      <c r="C933">
        <v>1</v>
      </c>
      <c r="D933">
        <v>17</v>
      </c>
      <c r="E933" t="s">
        <v>3054</v>
      </c>
      <c r="F933" t="s">
        <v>2</v>
      </c>
      <c r="G933" t="s">
        <v>29</v>
      </c>
      <c r="H933" t="s">
        <v>1459</v>
      </c>
      <c r="K933" s="5" t="s">
        <v>77</v>
      </c>
      <c r="L933" t="s">
        <v>172</v>
      </c>
      <c r="M933" s="88" t="s">
        <v>518</v>
      </c>
      <c r="N933" s="5" t="s">
        <v>1461</v>
      </c>
      <c r="P933" s="98"/>
      <c r="Q933" s="5" t="s">
        <v>3075</v>
      </c>
      <c r="R933" s="5" t="s">
        <v>3040</v>
      </c>
      <c r="S933"/>
      <c r="T933" t="s">
        <v>3076</v>
      </c>
      <c r="U933" s="22" t="s">
        <v>9367</v>
      </c>
      <c r="V933" s="223" t="str">
        <f t="shared" si="28"/>
        <v>Mathias &amp; Marina Hubeny</v>
      </c>
      <c r="X933" s="223">
        <f t="shared" si="29"/>
        <v>1769</v>
      </c>
    </row>
    <row r="934" spans="1:24" ht="13.15" hidden="1" customHeight="1" x14ac:dyDescent="0.2">
      <c r="A934" s="235" t="str">
        <f>IF(ISBLANK(K934),"",VLOOKUP(K934,Taufen!D:D,1,FALSE))</f>
        <v>Kurka</v>
      </c>
      <c r="B934" s="22">
        <v>1769</v>
      </c>
      <c r="C934">
        <v>1</v>
      </c>
      <c r="D934">
        <v>24</v>
      </c>
      <c r="E934" t="s">
        <v>147</v>
      </c>
      <c r="F934" t="s">
        <v>30</v>
      </c>
      <c r="G934" t="s">
        <v>2</v>
      </c>
      <c r="H934" t="s">
        <v>1461</v>
      </c>
      <c r="K934" s="5" t="s">
        <v>3077</v>
      </c>
      <c r="L934" t="s">
        <v>172</v>
      </c>
      <c r="M934" s="88" t="s">
        <v>29</v>
      </c>
      <c r="N934" s="5" t="s">
        <v>2791</v>
      </c>
      <c r="P934" s="98"/>
      <c r="Q934" s="5" t="s">
        <v>2772</v>
      </c>
      <c r="R934" s="5" t="s">
        <v>2939</v>
      </c>
      <c r="S934"/>
      <c r="T934" t="s">
        <v>3076</v>
      </c>
      <c r="U934" s="22" t="s">
        <v>9367</v>
      </c>
      <c r="V934" s="223" t="str">
        <f t="shared" si="28"/>
        <v>Georg &amp; Marina Babitz</v>
      </c>
      <c r="X934" s="223">
        <f t="shared" si="29"/>
        <v>1769</v>
      </c>
    </row>
    <row r="935" spans="1:24" ht="13.15" hidden="1" customHeight="1" x14ac:dyDescent="0.2">
      <c r="A935" s="235" t="str">
        <f>IF(ISBLANK(K935),"",VLOOKUP(K935,Taufen!D:D,1,FALSE))</f>
        <v>Schilhan</v>
      </c>
      <c r="B935" s="22">
        <v>1769</v>
      </c>
      <c r="C935">
        <v>1</v>
      </c>
      <c r="D935">
        <v>25</v>
      </c>
      <c r="E935" t="s">
        <v>839</v>
      </c>
      <c r="F935" t="s">
        <v>53</v>
      </c>
      <c r="G935" t="s">
        <v>22</v>
      </c>
      <c r="H935" t="s">
        <v>1461</v>
      </c>
      <c r="K935" s="5" t="s">
        <v>50</v>
      </c>
      <c r="L935" t="s">
        <v>172</v>
      </c>
      <c r="M935" s="88" t="s">
        <v>30</v>
      </c>
      <c r="N935" s="5" t="s">
        <v>1461</v>
      </c>
      <c r="P935" s="98"/>
      <c r="Q935" s="5" t="s">
        <v>1443</v>
      </c>
      <c r="R935" s="5" t="s">
        <v>2883</v>
      </c>
      <c r="S935"/>
      <c r="T935" t="s">
        <v>3076</v>
      </c>
      <c r="U935" s="22" t="s">
        <v>9367</v>
      </c>
      <c r="V935" s="223" t="str">
        <f t="shared" si="28"/>
        <v>Jakob &amp; Marina Krizanitz</v>
      </c>
      <c r="X935" s="223">
        <f t="shared" si="29"/>
        <v>1769</v>
      </c>
    </row>
    <row r="936" spans="1:24" ht="13.15" hidden="1" customHeight="1" x14ac:dyDescent="0.2">
      <c r="A936" s="235" t="str">
        <f>IF(ISBLANK(K936),"",VLOOKUP(K936,Taufen!D:D,1,FALSE))</f>
        <v>Slavitz</v>
      </c>
      <c r="B936" s="22">
        <v>1769</v>
      </c>
      <c r="C936">
        <v>1</v>
      </c>
      <c r="D936">
        <v>25</v>
      </c>
      <c r="E936" t="s">
        <v>83</v>
      </c>
      <c r="F936" t="s">
        <v>138</v>
      </c>
      <c r="G936" t="s">
        <v>30</v>
      </c>
      <c r="H936" t="s">
        <v>2959</v>
      </c>
      <c r="K936" s="5" t="s">
        <v>100</v>
      </c>
      <c r="L936" t="s">
        <v>172</v>
      </c>
      <c r="M936" s="88" t="s">
        <v>30</v>
      </c>
      <c r="N936" s="5" t="s">
        <v>1461</v>
      </c>
      <c r="P936" s="98"/>
      <c r="Q936" s="5" t="s">
        <v>2883</v>
      </c>
      <c r="R936" s="5" t="s">
        <v>2820</v>
      </c>
      <c r="S936"/>
      <c r="T936" t="s">
        <v>3076</v>
      </c>
      <c r="U936" s="22" t="s">
        <v>9367</v>
      </c>
      <c r="V936" s="223" t="str">
        <f t="shared" si="28"/>
        <v>Peter &amp; Marina Jankovitz</v>
      </c>
      <c r="X936" s="223">
        <f t="shared" si="29"/>
        <v>1769</v>
      </c>
    </row>
    <row r="937" spans="1:24" ht="13.15" hidden="1" customHeight="1" x14ac:dyDescent="0.2">
      <c r="A937" s="235" t="str">
        <f>IF(ISBLANK(K937),"",VLOOKUP(K937,Taufen!D:D,1,FALSE))</f>
        <v>Babitz</v>
      </c>
      <c r="B937" s="22">
        <v>1769</v>
      </c>
      <c r="C937">
        <v>5</v>
      </c>
      <c r="D937">
        <v>3</v>
      </c>
      <c r="E937" t="s">
        <v>3077</v>
      </c>
      <c r="F937" t="s">
        <v>518</v>
      </c>
      <c r="G937" t="s">
        <v>29</v>
      </c>
      <c r="H937" t="s">
        <v>2959</v>
      </c>
      <c r="K937" s="5" t="s">
        <v>147</v>
      </c>
      <c r="L937" t="s">
        <v>13356</v>
      </c>
      <c r="M937" s="88" t="s">
        <v>691</v>
      </c>
      <c r="N937" s="5" t="s">
        <v>1461</v>
      </c>
      <c r="P937" s="98"/>
      <c r="Q937" s="5" t="s">
        <v>3078</v>
      </c>
      <c r="R937" s="5" t="s">
        <v>2772</v>
      </c>
      <c r="S937"/>
      <c r="T937" t="s">
        <v>3076</v>
      </c>
      <c r="U937" s="22" t="s">
        <v>9367</v>
      </c>
      <c r="V937" s="223" t="str">
        <f t="shared" si="28"/>
        <v>Johan &amp; Helena Kurka</v>
      </c>
      <c r="X937" s="223">
        <f t="shared" si="29"/>
        <v>1769</v>
      </c>
    </row>
    <row r="938" spans="1:24" ht="13.15" hidden="1" customHeight="1" x14ac:dyDescent="0.2">
      <c r="A938" s="235" t="str">
        <f>IF(ISBLANK(K938),"",VLOOKUP(K938,Taufen!D:D,1,FALSE))</f>
        <v>Brantalik</v>
      </c>
      <c r="B938" s="22">
        <v>1769</v>
      </c>
      <c r="C938">
        <v>10</v>
      </c>
      <c r="D938">
        <v>9</v>
      </c>
      <c r="E938" t="s">
        <v>112</v>
      </c>
      <c r="F938" t="s">
        <v>46</v>
      </c>
      <c r="H938" t="s">
        <v>1461</v>
      </c>
      <c r="K938" s="5" t="s">
        <v>13945</v>
      </c>
      <c r="L938" t="s">
        <v>15</v>
      </c>
      <c r="M938" s="88" t="s">
        <v>518</v>
      </c>
      <c r="N938" s="5" t="s">
        <v>2968</v>
      </c>
      <c r="P938" s="98"/>
      <c r="Q938" s="5" t="s">
        <v>2760</v>
      </c>
      <c r="R938" s="5" t="s">
        <v>3079</v>
      </c>
      <c r="S938" t="s">
        <v>2291</v>
      </c>
      <c r="T938" t="s">
        <v>3076</v>
      </c>
      <c r="U938" s="22" t="s">
        <v>9367</v>
      </c>
      <c r="V938" s="223" t="str">
        <f t="shared" si="28"/>
        <v>Anton &amp; Anna Wolff</v>
      </c>
      <c r="X938" s="223">
        <f t="shared" si="29"/>
        <v>1769</v>
      </c>
    </row>
    <row r="939" spans="1:24" ht="13.15" hidden="1" customHeight="1" x14ac:dyDescent="0.2">
      <c r="A939" s="235" t="str">
        <f>IF(ISBLANK(K939),"",VLOOKUP(K939,Taufen!D:D,1,FALSE))</f>
        <v>Kuschmitz</v>
      </c>
      <c r="B939" s="22">
        <v>1769</v>
      </c>
      <c r="C939">
        <v>11</v>
      </c>
      <c r="D939">
        <v>15</v>
      </c>
      <c r="E939" t="s">
        <v>2952</v>
      </c>
      <c r="F939" t="s">
        <v>2</v>
      </c>
      <c r="G939" t="s">
        <v>518</v>
      </c>
      <c r="H939" t="s">
        <v>1459</v>
      </c>
      <c r="K939" s="5" t="s">
        <v>4564</v>
      </c>
      <c r="L939" t="s">
        <v>172</v>
      </c>
      <c r="M939" s="88" t="s">
        <v>46</v>
      </c>
      <c r="N939" s="5" t="s">
        <v>1461</v>
      </c>
      <c r="P939" s="98"/>
      <c r="Q939" s="5" t="s">
        <v>2867</v>
      </c>
      <c r="R939" s="5" t="s">
        <v>3080</v>
      </c>
      <c r="S939"/>
      <c r="T939" t="s">
        <v>3076</v>
      </c>
      <c r="U939" s="22" t="s">
        <v>9367</v>
      </c>
      <c r="V939" s="223" t="str">
        <f t="shared" si="28"/>
        <v>Mathias &amp; Marina Buresch</v>
      </c>
      <c r="X939" s="223">
        <f t="shared" si="29"/>
        <v>1769</v>
      </c>
    </row>
    <row r="940" spans="1:24" ht="13.15" hidden="1" customHeight="1" x14ac:dyDescent="0.2">
      <c r="A940" s="235" t="str">
        <f>IF(ISBLANK(K940),"",VLOOKUP(K940,Taufen!D:D,1,FALSE))</f>
        <v>Waagner</v>
      </c>
      <c r="B940" s="22">
        <v>1769</v>
      </c>
      <c r="C940">
        <v>11</v>
      </c>
      <c r="D940">
        <v>22</v>
      </c>
      <c r="E940" t="s">
        <v>3081</v>
      </c>
      <c r="F940" t="s">
        <v>95</v>
      </c>
      <c r="G940" t="s">
        <v>23</v>
      </c>
      <c r="H940" t="s">
        <v>3082</v>
      </c>
      <c r="K940" s="194" t="str">
        <f>K860</f>
        <v>Waagner</v>
      </c>
      <c r="L940" t="s">
        <v>172</v>
      </c>
      <c r="M940" s="201" t="str">
        <f>M860</f>
        <v>Josef</v>
      </c>
      <c r="N940" s="201" t="s">
        <v>1463</v>
      </c>
      <c r="P940" s="98"/>
      <c r="Q940" s="5" t="s">
        <v>3083</v>
      </c>
      <c r="R940" s="5" t="s">
        <v>3084</v>
      </c>
      <c r="S940" s="5" t="s">
        <v>9063</v>
      </c>
      <c r="T940" t="s">
        <v>3076</v>
      </c>
      <c r="U940" s="22" t="s">
        <v>9367</v>
      </c>
      <c r="V940" s="223" t="str">
        <f t="shared" si="28"/>
        <v>Mathäus &amp; Marina Cziczek</v>
      </c>
      <c r="X940" s="223">
        <f t="shared" si="29"/>
        <v>1769</v>
      </c>
    </row>
    <row r="941" spans="1:24" ht="13.15" hidden="1" customHeight="1" x14ac:dyDescent="0.2">
      <c r="A941" s="235" t="e">
        <f>IF(ISBLANK(K941),"",VLOOKUP(K941,Taufen!D:D,1,FALSE))</f>
        <v>#N/A</v>
      </c>
      <c r="B941">
        <v>1770</v>
      </c>
      <c r="C941">
        <v>1</v>
      </c>
      <c r="D941">
        <v>31</v>
      </c>
      <c r="E941" t="s">
        <v>144</v>
      </c>
      <c r="F941" t="s">
        <v>17</v>
      </c>
      <c r="G941" t="s">
        <v>30</v>
      </c>
      <c r="H941" t="s">
        <v>1459</v>
      </c>
      <c r="K941" s="5" t="s">
        <v>3086</v>
      </c>
      <c r="L941" t="s">
        <v>582</v>
      </c>
      <c r="M941" s="88" t="s">
        <v>46</v>
      </c>
      <c r="N941" s="5" t="s">
        <v>2959</v>
      </c>
      <c r="P941" s="98"/>
      <c r="Q941" s="5" t="s">
        <v>2878</v>
      </c>
      <c r="R941" s="5" t="s">
        <v>2985</v>
      </c>
      <c r="S941"/>
      <c r="T941" t="s">
        <v>3085</v>
      </c>
      <c r="U941" s="22" t="s">
        <v>9368</v>
      </c>
      <c r="V941" s="223" t="str">
        <f t="shared" si="28"/>
        <v>Simon &amp; Katarina Lerch</v>
      </c>
      <c r="X941" s="223">
        <f t="shared" si="29"/>
        <v>1770</v>
      </c>
    </row>
    <row r="942" spans="1:24" ht="13.15" hidden="1" customHeight="1" x14ac:dyDescent="0.2">
      <c r="A942" s="235" t="str">
        <f>IF(ISBLANK(K942),"",VLOOKUP(K942,Taufen!D:D,1,FALSE))</f>
        <v>Müllner</v>
      </c>
      <c r="B942" s="22">
        <v>1770</v>
      </c>
      <c r="C942">
        <v>3</v>
      </c>
      <c r="D942">
        <v>7</v>
      </c>
      <c r="E942" t="s">
        <v>93</v>
      </c>
      <c r="F942" t="s">
        <v>30</v>
      </c>
      <c r="G942" t="s">
        <v>2</v>
      </c>
      <c r="H942" t="s">
        <v>1463</v>
      </c>
      <c r="K942" s="5" t="s">
        <v>122</v>
      </c>
      <c r="L942" t="s">
        <v>33</v>
      </c>
      <c r="M942" s="88" t="s">
        <v>46</v>
      </c>
      <c r="N942" s="5" t="s">
        <v>1463</v>
      </c>
      <c r="P942" s="98"/>
      <c r="Q942" s="5" t="s">
        <v>1013</v>
      </c>
      <c r="R942" s="5" t="s">
        <v>3044</v>
      </c>
      <c r="S942"/>
      <c r="T942" t="s">
        <v>3085</v>
      </c>
      <c r="U942" s="22" t="s">
        <v>9368</v>
      </c>
      <c r="V942" s="223" t="str">
        <f t="shared" si="28"/>
        <v>Georg &amp; Margarete Sitz</v>
      </c>
      <c r="X942" s="223">
        <f t="shared" si="29"/>
        <v>1770</v>
      </c>
    </row>
    <row r="943" spans="1:24" ht="13.15" hidden="1" customHeight="1" x14ac:dyDescent="0.2">
      <c r="A943" s="235" t="str">
        <f>IF(ISBLANK(K943),"",VLOOKUP(K943,Taufen!D:D,1,FALSE))</f>
        <v>Kuschmitz</v>
      </c>
      <c r="B943" s="22">
        <v>1770</v>
      </c>
      <c r="C943">
        <v>3</v>
      </c>
      <c r="D943">
        <v>7</v>
      </c>
      <c r="E943" s="234" t="s">
        <v>346</v>
      </c>
      <c r="F943" t="s">
        <v>30</v>
      </c>
      <c r="G943" t="s">
        <v>28</v>
      </c>
      <c r="H943" t="s">
        <v>1463</v>
      </c>
      <c r="K943" s="5" t="s">
        <v>4564</v>
      </c>
      <c r="L943" t="s">
        <v>52</v>
      </c>
      <c r="M943" s="88" t="s">
        <v>2</v>
      </c>
      <c r="N943" s="5" t="s">
        <v>1463</v>
      </c>
      <c r="P943" s="98"/>
      <c r="Q943" s="5" t="s">
        <v>2985</v>
      </c>
      <c r="R943" s="5" t="s">
        <v>4587</v>
      </c>
      <c r="S943"/>
      <c r="T943" t="s">
        <v>3085</v>
      </c>
      <c r="U943" s="22" t="s">
        <v>9368</v>
      </c>
      <c r="V943" s="223" t="str">
        <f t="shared" si="28"/>
        <v>Georg &amp; Magdalena Damianczitz</v>
      </c>
      <c r="X943" s="223">
        <f t="shared" si="29"/>
        <v>1770</v>
      </c>
    </row>
    <row r="944" spans="1:24" ht="13.15" hidden="1" customHeight="1" x14ac:dyDescent="0.2">
      <c r="A944" s="235" t="str">
        <f>IF(ISBLANK(K944),"",VLOOKUP(K944,Taufen!D:D,1,FALSE))</f>
        <v>Eger</v>
      </c>
      <c r="B944" s="22">
        <v>1770</v>
      </c>
      <c r="C944">
        <v>3</v>
      </c>
      <c r="D944">
        <v>13</v>
      </c>
      <c r="E944" t="s">
        <v>77</v>
      </c>
      <c r="F944" t="s">
        <v>29</v>
      </c>
      <c r="G944" t="s">
        <v>518</v>
      </c>
      <c r="H944" t="s">
        <v>1461</v>
      </c>
      <c r="K944" s="5" t="s">
        <v>89</v>
      </c>
      <c r="L944" t="s">
        <v>582</v>
      </c>
      <c r="M944" s="88" t="s">
        <v>29</v>
      </c>
      <c r="N944" s="5" t="s">
        <v>1461</v>
      </c>
      <c r="P944" s="98"/>
      <c r="Q944" s="5" t="s">
        <v>2760</v>
      </c>
      <c r="R944" s="5" t="s">
        <v>4581</v>
      </c>
      <c r="S944"/>
      <c r="T944" t="s">
        <v>3085</v>
      </c>
      <c r="U944" s="22" t="s">
        <v>9368</v>
      </c>
      <c r="V944" s="223" t="str">
        <f t="shared" si="28"/>
        <v>Andreas &amp; Katarina Slunsky</v>
      </c>
      <c r="X944" s="223">
        <f t="shared" si="29"/>
        <v>1770</v>
      </c>
    </row>
    <row r="945" spans="1:24" ht="13.15" hidden="1" customHeight="1" x14ac:dyDescent="0.2">
      <c r="A945" s="235" t="str">
        <f>IF(ISBLANK(K945),"",VLOOKUP(K945,Taufen!D:D,1,FALSE))</f>
        <v>Steffanek</v>
      </c>
      <c r="B945" s="22">
        <v>1770</v>
      </c>
      <c r="C945">
        <v>3</v>
      </c>
      <c r="D945">
        <v>20</v>
      </c>
      <c r="E945" s="235" t="s">
        <v>152</v>
      </c>
      <c r="F945" t="s">
        <v>47</v>
      </c>
      <c r="G945" t="s">
        <v>2</v>
      </c>
      <c r="H945" t="s">
        <v>1459</v>
      </c>
      <c r="K945" s="5" t="s">
        <v>4431</v>
      </c>
      <c r="L945" t="s">
        <v>172</v>
      </c>
      <c r="M945" s="88" t="s">
        <v>30</v>
      </c>
      <c r="N945" s="5" t="s">
        <v>1459</v>
      </c>
      <c r="P945" s="98"/>
      <c r="Q945" s="5" t="s">
        <v>3087</v>
      </c>
      <c r="R945" s="5" t="s">
        <v>3070</v>
      </c>
      <c r="S945"/>
      <c r="T945" t="s">
        <v>3085</v>
      </c>
      <c r="U945" s="22" t="s">
        <v>9368</v>
      </c>
      <c r="V945" s="223" t="str">
        <f t="shared" si="28"/>
        <v>Lorenz &amp; Marina Hrdliczka</v>
      </c>
      <c r="X945" s="223">
        <f t="shared" si="29"/>
        <v>1770</v>
      </c>
    </row>
    <row r="946" spans="1:24" ht="13.15" hidden="1" customHeight="1" x14ac:dyDescent="0.2">
      <c r="A946" s="235" t="str">
        <f>IF(ISBLANK(K946),"",VLOOKUP(K946,Taufen!D:D,1,FALSE))</f>
        <v/>
      </c>
      <c r="B946" s="22">
        <v>1770</v>
      </c>
      <c r="C946">
        <v>3</v>
      </c>
      <c r="D946">
        <v>21</v>
      </c>
      <c r="E946" t="s">
        <v>839</v>
      </c>
      <c r="F946" t="s">
        <v>2</v>
      </c>
      <c r="G946" t="s">
        <v>691</v>
      </c>
      <c r="H946" t="s">
        <v>1459</v>
      </c>
      <c r="K946" s="5"/>
      <c r="L946" t="s">
        <v>916</v>
      </c>
      <c r="M946" s="88"/>
      <c r="N946" s="5" t="s">
        <v>1463</v>
      </c>
      <c r="P946" s="98"/>
      <c r="Q946" s="5" t="s">
        <v>2572</v>
      </c>
      <c r="R946" s="5" t="s">
        <v>3046</v>
      </c>
      <c r="S946" s="5" t="s">
        <v>9062</v>
      </c>
      <c r="T946" t="s">
        <v>3085</v>
      </c>
      <c r="U946" s="22" t="s">
        <v>9368</v>
      </c>
      <c r="V946" s="223" t="str">
        <f t="shared" si="28"/>
        <v>Mathias &amp; Rosalia Krizanitz</v>
      </c>
      <c r="X946" s="223">
        <f t="shared" si="29"/>
        <v>1770</v>
      </c>
    </row>
    <row r="947" spans="1:24" ht="13.15" hidden="1" customHeight="1" x14ac:dyDescent="0.2">
      <c r="A947" s="235" t="str">
        <f>IF(ISBLANK(K947),"",VLOOKUP(K947,Taufen!D:D,1,FALSE))</f>
        <v>Müllner</v>
      </c>
      <c r="B947" s="22">
        <v>1770</v>
      </c>
      <c r="C947">
        <v>3</v>
      </c>
      <c r="D947">
        <v>25</v>
      </c>
      <c r="E947" t="s">
        <v>163</v>
      </c>
      <c r="F947" t="s">
        <v>26</v>
      </c>
      <c r="H947" t="s">
        <v>1463</v>
      </c>
      <c r="K947" s="5" t="s">
        <v>122</v>
      </c>
      <c r="L947" t="s">
        <v>59</v>
      </c>
      <c r="M947" s="88" t="s">
        <v>14</v>
      </c>
      <c r="N947" s="5" t="s">
        <v>1461</v>
      </c>
      <c r="P947" s="98"/>
      <c r="Q947" s="5" t="s">
        <v>2878</v>
      </c>
      <c r="R947" s="5" t="s">
        <v>2973</v>
      </c>
      <c r="S947" s="5" t="s">
        <v>2291</v>
      </c>
      <c r="T947" t="s">
        <v>3085</v>
      </c>
      <c r="U947" s="22" t="s">
        <v>9368</v>
      </c>
      <c r="V947" s="223" t="str">
        <f t="shared" si="28"/>
        <v>Josef &amp; Ursula Arbes</v>
      </c>
      <c r="X947" s="223">
        <f t="shared" si="29"/>
        <v>1770</v>
      </c>
    </row>
    <row r="948" spans="1:24" ht="13.15" hidden="1" customHeight="1" x14ac:dyDescent="0.2">
      <c r="A948" s="235" t="str">
        <f>IF(ISBLANK(K948),"",VLOOKUP(K948,Taufen!D:D,1,FALSE))</f>
        <v>Czech</v>
      </c>
      <c r="B948" s="22">
        <v>1770</v>
      </c>
      <c r="C948">
        <v>3</v>
      </c>
      <c r="D948">
        <v>25</v>
      </c>
      <c r="E948" t="s">
        <v>3002</v>
      </c>
      <c r="F948" t="s">
        <v>30</v>
      </c>
      <c r="G948" t="s">
        <v>2</v>
      </c>
      <c r="H948" t="s">
        <v>1461</v>
      </c>
      <c r="K948" s="194" t="str">
        <f>K899</f>
        <v>Czech</v>
      </c>
      <c r="L948" t="s">
        <v>13356</v>
      </c>
      <c r="M948" s="201" t="str">
        <f>M899</f>
        <v>Markus</v>
      </c>
      <c r="N948" s="201" t="s">
        <v>1463</v>
      </c>
      <c r="P948" s="98"/>
      <c r="Q948" s="5" t="s">
        <v>2672</v>
      </c>
      <c r="R948" s="5" t="s">
        <v>2502</v>
      </c>
      <c r="S948" s="5" t="s">
        <v>9061</v>
      </c>
      <c r="T948" t="s">
        <v>3085</v>
      </c>
      <c r="U948" s="22" t="s">
        <v>9368</v>
      </c>
      <c r="V948" s="223" t="str">
        <f t="shared" si="28"/>
        <v>Georg &amp; Helena Schallamon</v>
      </c>
      <c r="X948" s="223">
        <f t="shared" si="29"/>
        <v>1770</v>
      </c>
    </row>
    <row r="949" spans="1:24" ht="13.15" hidden="1" customHeight="1" x14ac:dyDescent="0.2">
      <c r="A949" s="235" t="str">
        <f>IF(ISBLANK(K949),"",VLOOKUP(K949,Taufen!D:D,1,FALSE))</f>
        <v>Slunsky</v>
      </c>
      <c r="B949" s="22">
        <v>1770</v>
      </c>
      <c r="C949">
        <v>4</v>
      </c>
      <c r="D949">
        <v>23</v>
      </c>
      <c r="E949" t="s">
        <v>2696</v>
      </c>
      <c r="F949" t="s">
        <v>26</v>
      </c>
      <c r="G949" t="s">
        <v>2</v>
      </c>
      <c r="H949" t="s">
        <v>1459</v>
      </c>
      <c r="K949" s="194" t="str">
        <f>K877</f>
        <v>Slunsky</v>
      </c>
      <c r="L949" t="s">
        <v>172</v>
      </c>
      <c r="M949" s="201" t="str">
        <f>M877</f>
        <v>Johan</v>
      </c>
      <c r="N949" s="201" t="s">
        <v>1459</v>
      </c>
      <c r="P949" s="98"/>
      <c r="Q949" s="5" t="s">
        <v>2883</v>
      </c>
      <c r="R949" s="5" t="s">
        <v>2939</v>
      </c>
      <c r="S949" s="5" t="s">
        <v>9060</v>
      </c>
      <c r="T949" t="s">
        <v>3088</v>
      </c>
      <c r="U949" s="22" t="s">
        <v>9368</v>
      </c>
      <c r="V949" s="223" t="str">
        <f t="shared" si="28"/>
        <v>Josef &amp; Marina Jurditz</v>
      </c>
      <c r="X949" s="223">
        <f t="shared" si="29"/>
        <v>1770</v>
      </c>
    </row>
    <row r="950" spans="1:24" ht="13.15" hidden="1" customHeight="1" x14ac:dyDescent="0.2">
      <c r="A950" s="235" t="str">
        <f>IF(ISBLANK(K950),"",VLOOKUP(K950,Taufen!D:D,1,FALSE))</f>
        <v>Jankovitz</v>
      </c>
      <c r="B950" s="22">
        <v>1770</v>
      </c>
      <c r="C950">
        <v>4</v>
      </c>
      <c r="D950">
        <v>24</v>
      </c>
      <c r="E950" t="s">
        <v>839</v>
      </c>
      <c r="F950" t="s">
        <v>1</v>
      </c>
      <c r="H950" t="s">
        <v>1465</v>
      </c>
      <c r="K950" s="5" t="s">
        <v>83</v>
      </c>
      <c r="L950" t="s">
        <v>15</v>
      </c>
      <c r="M950" s="88" t="s">
        <v>30</v>
      </c>
      <c r="N950" s="5" t="s">
        <v>1461</v>
      </c>
      <c r="P950" s="98"/>
      <c r="Q950" s="5" t="s">
        <v>2690</v>
      </c>
      <c r="R950" s="5" t="s">
        <v>2898</v>
      </c>
      <c r="S950" s="5" t="s">
        <v>2291</v>
      </c>
      <c r="T950" t="s">
        <v>3088</v>
      </c>
      <c r="U950" s="22" t="s">
        <v>9368</v>
      </c>
      <c r="V950" s="223" t="str">
        <f t="shared" si="28"/>
        <v>Nikolaus &amp; Anna Krizanitz</v>
      </c>
      <c r="X950" s="223">
        <f t="shared" si="29"/>
        <v>1770</v>
      </c>
    </row>
    <row r="951" spans="1:24" ht="13.15" hidden="1" customHeight="1" x14ac:dyDescent="0.2">
      <c r="A951" s="235" t="str">
        <f>IF(ISBLANK(K951),"",VLOOKUP(K951,Taufen!D:D,1,FALSE))</f>
        <v>Müllner</v>
      </c>
      <c r="B951" s="22">
        <v>1770</v>
      </c>
      <c r="C951">
        <v>5</v>
      </c>
      <c r="D951">
        <v>1</v>
      </c>
      <c r="E951" t="s">
        <v>63</v>
      </c>
      <c r="F951" t="s">
        <v>691</v>
      </c>
      <c r="G951" t="s">
        <v>46</v>
      </c>
      <c r="H951" t="s">
        <v>1463</v>
      </c>
      <c r="K951" s="194" t="str">
        <f>K909</f>
        <v>Müllner</v>
      </c>
      <c r="L951" t="s">
        <v>172</v>
      </c>
      <c r="M951" s="201" t="str">
        <f>M909</f>
        <v>Anton</v>
      </c>
      <c r="N951" s="201" t="s">
        <v>1463</v>
      </c>
      <c r="P951" s="98"/>
      <c r="Q951" s="5" t="s">
        <v>3089</v>
      </c>
      <c r="R951" s="5" t="s">
        <v>3090</v>
      </c>
      <c r="S951" s="5" t="s">
        <v>9059</v>
      </c>
      <c r="T951" t="s">
        <v>3088</v>
      </c>
      <c r="U951" s="22" t="s">
        <v>9368</v>
      </c>
      <c r="V951" s="223" t="str">
        <f t="shared" si="28"/>
        <v>Bartolomäus &amp; Marina Schön</v>
      </c>
      <c r="X951" s="223">
        <f t="shared" si="29"/>
        <v>1770</v>
      </c>
    </row>
    <row r="952" spans="1:24" ht="13.15" hidden="1" customHeight="1" x14ac:dyDescent="0.2">
      <c r="A952" s="235" t="str">
        <f>IF(ISBLANK(K952),"",VLOOKUP(K952,Taufen!D:D,1,FALSE))</f>
        <v>Woschnitz</v>
      </c>
      <c r="B952" s="22">
        <v>1770</v>
      </c>
      <c r="C952">
        <v>10</v>
      </c>
      <c r="D952">
        <v>2</v>
      </c>
      <c r="E952" t="s">
        <v>699</v>
      </c>
      <c r="F952" t="s">
        <v>53</v>
      </c>
      <c r="H952" t="s">
        <v>1461</v>
      </c>
      <c r="K952" s="194" t="str">
        <f>K803</f>
        <v>Woschnitz</v>
      </c>
      <c r="L952" t="s">
        <v>172</v>
      </c>
      <c r="M952" s="201" t="str">
        <f>M803</f>
        <v>Martin</v>
      </c>
      <c r="N952" s="201" t="s">
        <v>1459</v>
      </c>
      <c r="P952" s="98"/>
      <c r="Q952" s="5" t="s">
        <v>2883</v>
      </c>
      <c r="R952" s="5" t="s">
        <v>3091</v>
      </c>
      <c r="S952" s="5" t="s">
        <v>9058</v>
      </c>
      <c r="T952" t="s">
        <v>3088</v>
      </c>
      <c r="U952" s="22" t="s">
        <v>9368</v>
      </c>
      <c r="V952" s="223" t="str">
        <f t="shared" si="28"/>
        <v>Jakob &amp; Marina Duczitz</v>
      </c>
      <c r="X952" s="223">
        <f t="shared" si="29"/>
        <v>1770</v>
      </c>
    </row>
    <row r="953" spans="1:24" ht="13.15" hidden="1" customHeight="1" x14ac:dyDescent="0.2">
      <c r="A953" s="235" t="str">
        <f>IF(ISBLANK(K953),"",VLOOKUP(K953,Taufen!D:D,1,FALSE))</f>
        <v>Blaskovitz</v>
      </c>
      <c r="B953" s="22">
        <v>1770</v>
      </c>
      <c r="C953">
        <v>11</v>
      </c>
      <c r="D953">
        <v>25</v>
      </c>
      <c r="E953" t="s">
        <v>122</v>
      </c>
      <c r="F953" t="s">
        <v>29</v>
      </c>
      <c r="H953" t="s">
        <v>1463</v>
      </c>
      <c r="K953" s="5" t="s">
        <v>145</v>
      </c>
      <c r="L953" t="s">
        <v>582</v>
      </c>
      <c r="M953" s="88" t="s">
        <v>69</v>
      </c>
      <c r="N953" s="5" t="s">
        <v>1461</v>
      </c>
      <c r="P953" s="98"/>
      <c r="Q953" s="5" t="s">
        <v>3092</v>
      </c>
      <c r="R953" s="5" t="s">
        <v>3093</v>
      </c>
      <c r="S953" s="5" t="s">
        <v>2291</v>
      </c>
      <c r="T953" t="s">
        <v>3088</v>
      </c>
      <c r="U953" s="22" t="s">
        <v>9368</v>
      </c>
      <c r="V953" s="223" t="str">
        <f t="shared" si="28"/>
        <v>Andreas &amp; Katarina Müllner</v>
      </c>
      <c r="X953" s="223">
        <f t="shared" si="29"/>
        <v>1770</v>
      </c>
    </row>
    <row r="954" spans="1:24" ht="13.15" hidden="1" customHeight="1" x14ac:dyDescent="0.2">
      <c r="A954" s="235" t="str">
        <f>IF(ISBLANK(K954),"",VLOOKUP(K954,Taufen!D:D,1,FALSE))</f>
        <v>Mikulitz</v>
      </c>
      <c r="B954">
        <v>1771</v>
      </c>
      <c r="C954">
        <v>2</v>
      </c>
      <c r="D954">
        <v>5</v>
      </c>
      <c r="E954" t="s">
        <v>12</v>
      </c>
      <c r="F954" t="s">
        <v>29</v>
      </c>
      <c r="G954" t="s">
        <v>14</v>
      </c>
      <c r="H954" t="s">
        <v>1459</v>
      </c>
      <c r="K954" s="194" t="str">
        <f>K891</f>
        <v>Mikulitz</v>
      </c>
      <c r="L954" t="s">
        <v>13356</v>
      </c>
      <c r="M954" s="201" t="str">
        <f>M891</f>
        <v>Mathias</v>
      </c>
      <c r="N954" s="201" t="s">
        <v>1461</v>
      </c>
      <c r="P954" s="98"/>
      <c r="Q954" s="5" t="s">
        <v>3094</v>
      </c>
      <c r="R954" s="5" t="s">
        <v>4437</v>
      </c>
      <c r="S954" s="5" t="s">
        <v>9057</v>
      </c>
      <c r="T954" t="s">
        <v>3116</v>
      </c>
      <c r="U954" t="s">
        <v>9369</v>
      </c>
      <c r="V954" s="223" t="str">
        <f t="shared" si="28"/>
        <v>Andreas &amp; Helena Wraneschitz</v>
      </c>
      <c r="X954" s="223">
        <f t="shared" si="29"/>
        <v>1771</v>
      </c>
    </row>
    <row r="955" spans="1:24" ht="13.15" hidden="1" customHeight="1" x14ac:dyDescent="0.2">
      <c r="A955" s="235" t="str">
        <f>IF(ISBLANK(K955),"",VLOOKUP(K955,Taufen!D:D,1,FALSE))</f>
        <v>Wolff</v>
      </c>
      <c r="B955" s="6">
        <v>1771</v>
      </c>
      <c r="C955" s="6">
        <v>2</v>
      </c>
      <c r="D955" s="6">
        <v>10</v>
      </c>
      <c r="E955" s="6" t="s">
        <v>2753</v>
      </c>
      <c r="F955" s="6" t="s">
        <v>95</v>
      </c>
      <c r="G955" s="6"/>
      <c r="H955" s="6" t="s">
        <v>1461</v>
      </c>
      <c r="I955" s="6"/>
      <c r="J955" s="6" t="s">
        <v>3095</v>
      </c>
      <c r="K955" s="6" t="s">
        <v>112</v>
      </c>
      <c r="L955" s="6" t="s">
        <v>59</v>
      </c>
      <c r="M955" s="6" t="s">
        <v>518</v>
      </c>
      <c r="N955" s="6" t="s">
        <v>1461</v>
      </c>
      <c r="O955" s="6"/>
      <c r="P955" s="6"/>
      <c r="Q955" s="6" t="s">
        <v>3096</v>
      </c>
      <c r="R955" s="6" t="s">
        <v>2760</v>
      </c>
      <c r="S955" s="6" t="s">
        <v>2291</v>
      </c>
      <c r="T955" s="6" t="s">
        <v>3116</v>
      </c>
      <c r="U955" s="6" t="s">
        <v>9369</v>
      </c>
      <c r="V955" s="223" t="str">
        <f t="shared" si="28"/>
        <v>Mathäus &amp; Ursula Grbavczitz</v>
      </c>
      <c r="X955" s="223">
        <f t="shared" si="29"/>
        <v>1771</v>
      </c>
    </row>
    <row r="956" spans="1:24" ht="13.15" hidden="1" customHeight="1" x14ac:dyDescent="0.2">
      <c r="A956" s="235" t="str">
        <f>IF(ISBLANK(K956),"",VLOOKUP(K956,Taufen!D:D,1,FALSE))</f>
        <v>Eder</v>
      </c>
      <c r="B956" s="22">
        <v>1771</v>
      </c>
      <c r="C956">
        <v>4</v>
      </c>
      <c r="D956">
        <v>24</v>
      </c>
      <c r="E956" t="s">
        <v>928</v>
      </c>
      <c r="F956" t="s">
        <v>691</v>
      </c>
      <c r="H956" t="s">
        <v>1461</v>
      </c>
      <c r="J956" t="s">
        <v>3095</v>
      </c>
      <c r="K956" s="194" t="str">
        <f>K866</f>
        <v>Eder</v>
      </c>
      <c r="L956" t="s">
        <v>458</v>
      </c>
      <c r="M956" s="201" t="str">
        <f>M866</f>
        <v>Paul</v>
      </c>
      <c r="N956" s="201" t="s">
        <v>1461</v>
      </c>
      <c r="P956" s="98"/>
      <c r="Q956" s="5" t="s">
        <v>3098</v>
      </c>
      <c r="R956" s="5" t="s">
        <v>3099</v>
      </c>
      <c r="S956" s="5" t="s">
        <v>9056</v>
      </c>
      <c r="T956" s="22" t="s">
        <v>3116</v>
      </c>
      <c r="U956" s="22" t="s">
        <v>9369</v>
      </c>
      <c r="V956" s="223" t="str">
        <f t="shared" si="28"/>
        <v>Bartolomäus &amp; Gertrud Koschezak</v>
      </c>
      <c r="X956" s="223">
        <f t="shared" si="29"/>
        <v>1771</v>
      </c>
    </row>
    <row r="957" spans="1:24" ht="13.15" hidden="1" customHeight="1" x14ac:dyDescent="0.2">
      <c r="A957" s="235" t="str">
        <f>IF(ISBLANK(K957),"",VLOOKUP(K957,Taufen!D:D,1,FALSE))</f>
        <v/>
      </c>
      <c r="B957" s="22">
        <v>1771</v>
      </c>
      <c r="C957">
        <v>2</v>
      </c>
      <c r="D957">
        <v>24</v>
      </c>
      <c r="E957" t="s">
        <v>121</v>
      </c>
      <c r="F957" t="s">
        <v>24</v>
      </c>
      <c r="H957" t="s">
        <v>1463</v>
      </c>
      <c r="K957" s="5"/>
      <c r="L957" t="s">
        <v>21</v>
      </c>
      <c r="M957" s="88"/>
      <c r="N957" s="5" t="s">
        <v>1463</v>
      </c>
      <c r="P957" s="98"/>
      <c r="Q957" s="5" t="s">
        <v>3100</v>
      </c>
      <c r="R957" s="5" t="s">
        <v>3101</v>
      </c>
      <c r="S957" s="5" t="s">
        <v>9055</v>
      </c>
      <c r="T957" s="22" t="s">
        <v>3116</v>
      </c>
      <c r="U957" s="22" t="s">
        <v>9369</v>
      </c>
      <c r="V957" s="223" t="str">
        <f t="shared" si="28"/>
        <v>Fabian &amp; Maria Matkovitz</v>
      </c>
      <c r="X957" s="223">
        <f t="shared" si="29"/>
        <v>1771</v>
      </c>
    </row>
    <row r="958" spans="1:24" ht="13.15" hidden="1" customHeight="1" x14ac:dyDescent="0.2">
      <c r="A958" s="235" t="str">
        <f>IF(ISBLANK(K958),"",VLOOKUP(K958,Taufen!D:D,1,FALSE))</f>
        <v>Kraner</v>
      </c>
      <c r="B958" s="22">
        <v>1771</v>
      </c>
      <c r="C958">
        <v>2</v>
      </c>
      <c r="D958">
        <v>25</v>
      </c>
      <c r="E958" s="223" t="s">
        <v>3102</v>
      </c>
      <c r="F958" t="s">
        <v>53</v>
      </c>
      <c r="H958" t="s">
        <v>1461</v>
      </c>
      <c r="K958" s="194" t="str">
        <f>K923</f>
        <v>Kraner</v>
      </c>
      <c r="L958" s="223" t="str">
        <f>L923</f>
        <v>Ursula</v>
      </c>
      <c r="M958" s="201" t="str">
        <f>M923</f>
        <v>Lorenz</v>
      </c>
      <c r="N958" s="201" t="s">
        <v>1461</v>
      </c>
      <c r="P958" s="98"/>
      <c r="Q958" s="5" t="s">
        <v>3098</v>
      </c>
      <c r="R958" s="5" t="s">
        <v>2918</v>
      </c>
      <c r="S958" s="5" t="s">
        <v>9054</v>
      </c>
      <c r="T958" s="22" t="s">
        <v>3116</v>
      </c>
      <c r="U958" s="22" t="s">
        <v>9369</v>
      </c>
      <c r="V958" s="223" t="str">
        <f t="shared" si="28"/>
        <v>Jakob &amp; Ursula Waschack</v>
      </c>
      <c r="X958" s="223">
        <f t="shared" si="29"/>
        <v>1771</v>
      </c>
    </row>
    <row r="959" spans="1:24" ht="13.15" hidden="1" customHeight="1" x14ac:dyDescent="0.2">
      <c r="A959" s="235" t="str">
        <f>IF(ISBLANK(K959),"",VLOOKUP(K959,Taufen!D:D,1,FALSE))</f>
        <v>Wildt</v>
      </c>
      <c r="B959" s="22">
        <v>1771</v>
      </c>
      <c r="C959">
        <v>9</v>
      </c>
      <c r="D959">
        <v>29</v>
      </c>
      <c r="E959" t="s">
        <v>144</v>
      </c>
      <c r="F959" t="s">
        <v>2</v>
      </c>
      <c r="G959" t="s">
        <v>30</v>
      </c>
      <c r="H959" t="s">
        <v>1461</v>
      </c>
      <c r="J959" t="s">
        <v>2457</v>
      </c>
      <c r="K959" s="194" t="str">
        <f>K869</f>
        <v>Wildt</v>
      </c>
      <c r="L959" t="s">
        <v>44</v>
      </c>
      <c r="M959" s="201" t="str">
        <f>M869</f>
        <v>Mathias</v>
      </c>
      <c r="N959" s="201" t="s">
        <v>1459</v>
      </c>
      <c r="P959" s="98"/>
      <c r="Q959" s="5" t="s">
        <v>3103</v>
      </c>
      <c r="R959" s="5" t="s">
        <v>3104</v>
      </c>
      <c r="S959" s="5" t="s">
        <v>9053</v>
      </c>
      <c r="T959" s="22" t="s">
        <v>3116</v>
      </c>
      <c r="U959" s="22" t="s">
        <v>9369</v>
      </c>
      <c r="V959" s="223" t="str">
        <f t="shared" si="28"/>
        <v>Mathias &amp; Agate Lerch</v>
      </c>
      <c r="X959" s="223">
        <f t="shared" si="29"/>
        <v>1771</v>
      </c>
    </row>
    <row r="960" spans="1:24" ht="13.15" hidden="1" customHeight="1" x14ac:dyDescent="0.2">
      <c r="A960" s="235" t="str">
        <f>IF(ISBLANK(K960),"",VLOOKUP(K960,Taufen!D:D,1,FALSE))</f>
        <v>Neuwirth</v>
      </c>
      <c r="B960" s="22">
        <v>1771</v>
      </c>
      <c r="C960">
        <v>11</v>
      </c>
      <c r="D960">
        <v>3</v>
      </c>
      <c r="E960" t="s">
        <v>3105</v>
      </c>
      <c r="F960" t="s">
        <v>53</v>
      </c>
      <c r="G960" t="s">
        <v>597</v>
      </c>
      <c r="H960" t="s">
        <v>3106</v>
      </c>
      <c r="K960" s="5" t="s">
        <v>3107</v>
      </c>
      <c r="L960" t="s">
        <v>80</v>
      </c>
      <c r="M960" s="88" t="s">
        <v>239</v>
      </c>
      <c r="N960" s="5" t="s">
        <v>562</v>
      </c>
      <c r="P960" s="98"/>
      <c r="Q960" s="5" t="s">
        <v>3108</v>
      </c>
      <c r="R960" s="5" t="s">
        <v>3109</v>
      </c>
      <c r="S960"/>
      <c r="T960" s="22" t="s">
        <v>3116</v>
      </c>
      <c r="U960" s="22" t="s">
        <v>9369</v>
      </c>
      <c r="V960" s="223" t="str">
        <f t="shared" si="28"/>
        <v>Jakob &amp; Anna Maria Samstag</v>
      </c>
      <c r="X960" s="223">
        <f t="shared" si="29"/>
        <v>1771</v>
      </c>
    </row>
    <row r="961" spans="1:24" ht="13.15" hidden="1" customHeight="1" x14ac:dyDescent="0.2">
      <c r="A961" s="235" t="str">
        <f>IF(ISBLANK(K961),"",VLOOKUP(K961,Taufen!D:D,1,FALSE))</f>
        <v>Schilhan</v>
      </c>
      <c r="B961" s="22">
        <v>1771</v>
      </c>
      <c r="C961">
        <v>11</v>
      </c>
      <c r="D961">
        <v>3</v>
      </c>
      <c r="E961" t="s">
        <v>839</v>
      </c>
      <c r="F961" t="s">
        <v>1</v>
      </c>
      <c r="H961" t="s">
        <v>1465</v>
      </c>
      <c r="J961" t="s">
        <v>3110</v>
      </c>
      <c r="K961" s="194" t="str">
        <f>K935</f>
        <v>Schilhan</v>
      </c>
      <c r="L961" t="s">
        <v>172</v>
      </c>
      <c r="M961" s="201" t="str">
        <f>M935</f>
        <v>Georg</v>
      </c>
      <c r="N961" s="201" t="s">
        <v>1461</v>
      </c>
      <c r="P961" s="98"/>
      <c r="Q961" s="5" t="s">
        <v>3111</v>
      </c>
      <c r="R961" s="5" t="s">
        <v>3112</v>
      </c>
      <c r="S961" t="s">
        <v>9052</v>
      </c>
      <c r="T961" s="22" t="s">
        <v>3116</v>
      </c>
      <c r="U961" s="22" t="s">
        <v>9369</v>
      </c>
      <c r="V961" s="223" t="str">
        <f t="shared" si="28"/>
        <v>Nikolaus &amp; Marina Krizanitz</v>
      </c>
      <c r="X961" s="223">
        <f t="shared" si="29"/>
        <v>1771</v>
      </c>
    </row>
    <row r="962" spans="1:24" ht="13.15" hidden="1" customHeight="1" x14ac:dyDescent="0.2">
      <c r="A962" s="235" t="str">
        <f>IF(ISBLANK(K962),"",VLOOKUP(K962,Taufen!D:D,1,FALSE))</f>
        <v>Zwein</v>
      </c>
      <c r="B962" s="22">
        <v>1771</v>
      </c>
      <c r="C962">
        <v>11</v>
      </c>
      <c r="D962">
        <v>11</v>
      </c>
      <c r="E962" t="s">
        <v>3113</v>
      </c>
      <c r="F962" t="s">
        <v>30</v>
      </c>
      <c r="G962" t="s">
        <v>14</v>
      </c>
      <c r="H962" t="s">
        <v>3114</v>
      </c>
      <c r="K962" s="194" t="str">
        <f>K815</f>
        <v>Zwein</v>
      </c>
      <c r="L962" t="s">
        <v>21</v>
      </c>
      <c r="M962" s="201" t="str">
        <f>M815</f>
        <v>Peter</v>
      </c>
      <c r="N962" s="201" t="s">
        <v>1461</v>
      </c>
      <c r="P962" s="98"/>
      <c r="Q962" s="5" t="s">
        <v>3115</v>
      </c>
      <c r="R962" s="5" t="s">
        <v>2996</v>
      </c>
      <c r="S962" s="5" t="s">
        <v>9051</v>
      </c>
      <c r="T962" s="5" t="s">
        <v>3117</v>
      </c>
      <c r="U962" s="5" t="s">
        <v>9370</v>
      </c>
      <c r="V962" s="223" t="str">
        <f t="shared" ref="V962:V1025" si="30">F962 &amp; " &amp; " &amp; L962 &amp; " " &amp; E962</f>
        <v xml:space="preserve">Georg &amp; Maria Jurkovitz </v>
      </c>
      <c r="X962" s="223">
        <f t="shared" ref="X962:X1025" si="31">B962</f>
        <v>1771</v>
      </c>
    </row>
    <row r="963" spans="1:24" ht="13.15" hidden="1" customHeight="1" x14ac:dyDescent="0.2">
      <c r="A963" s="235" t="str">
        <f>IF(ISBLANK(K963),"",VLOOKUP(K963,Taufen!D:D,1,FALSE))</f>
        <v>Ticzar</v>
      </c>
      <c r="B963" s="22">
        <v>1771</v>
      </c>
      <c r="C963">
        <v>11</v>
      </c>
      <c r="D963">
        <v>12</v>
      </c>
      <c r="E963" t="s">
        <v>261</v>
      </c>
      <c r="F963" t="s">
        <v>30</v>
      </c>
      <c r="G963" t="s">
        <v>30</v>
      </c>
      <c r="H963" t="s">
        <v>1461</v>
      </c>
      <c r="J963" t="s">
        <v>3110</v>
      </c>
      <c r="K963" s="5" t="s">
        <v>2593</v>
      </c>
      <c r="L963" t="s">
        <v>44</v>
      </c>
      <c r="M963" s="88" t="s">
        <v>2</v>
      </c>
      <c r="N963" s="5" t="s">
        <v>1461</v>
      </c>
      <c r="P963" s="98"/>
      <c r="Q963" s="5" t="s">
        <v>2883</v>
      </c>
      <c r="R963" s="5" t="s">
        <v>3118</v>
      </c>
      <c r="S963"/>
      <c r="T963" s="5" t="s">
        <v>3117</v>
      </c>
      <c r="U963" s="5" t="s">
        <v>9370</v>
      </c>
      <c r="V963" s="223" t="str">
        <f t="shared" si="30"/>
        <v>Georg &amp; Agate Andreschitz</v>
      </c>
      <c r="X963" s="223">
        <f t="shared" si="31"/>
        <v>1771</v>
      </c>
    </row>
    <row r="964" spans="1:24" ht="13.15" hidden="1" customHeight="1" x14ac:dyDescent="0.2">
      <c r="A964" s="235" t="str">
        <f>IF(ISBLANK(K964),"",VLOOKUP(K964,Taufen!D:D,1,FALSE))</f>
        <v>Wildt</v>
      </c>
      <c r="B964" s="22">
        <v>1771</v>
      </c>
      <c r="C964">
        <v>11</v>
      </c>
      <c r="D964">
        <v>25</v>
      </c>
      <c r="E964" t="s">
        <v>2793</v>
      </c>
      <c r="F964" t="s">
        <v>13</v>
      </c>
      <c r="H964" t="s">
        <v>1463</v>
      </c>
      <c r="J964" t="s">
        <v>3110</v>
      </c>
      <c r="K964" s="194" t="str">
        <f>K895</f>
        <v>Wildt</v>
      </c>
      <c r="L964" t="s">
        <v>582</v>
      </c>
      <c r="M964" s="201" t="str">
        <f>M895</f>
        <v>Mathias</v>
      </c>
      <c r="N964" s="201" t="s">
        <v>1459</v>
      </c>
      <c r="P964" s="98"/>
      <c r="Q964" s="5" t="s">
        <v>2989</v>
      </c>
      <c r="R964" s="5" t="s">
        <v>3119</v>
      </c>
      <c r="S964" s="5" t="s">
        <v>9050</v>
      </c>
      <c r="T964" s="5" t="s">
        <v>3117</v>
      </c>
      <c r="U964" s="5" t="s">
        <v>9370</v>
      </c>
      <c r="V964" s="223" t="str">
        <f t="shared" si="30"/>
        <v>Martin &amp; Katarina Mokresch</v>
      </c>
      <c r="X964" s="223">
        <f t="shared" si="31"/>
        <v>1771</v>
      </c>
    </row>
    <row r="965" spans="1:24" ht="13.15" hidden="1" customHeight="1" x14ac:dyDescent="0.2">
      <c r="A965" s="235" t="str">
        <f>IF(ISBLANK(K965),"",VLOOKUP(K965,Taufen!D:D,1,FALSE))</f>
        <v>Schön</v>
      </c>
      <c r="B965">
        <v>1772</v>
      </c>
      <c r="C965">
        <v>1</v>
      </c>
      <c r="D965">
        <v>21</v>
      </c>
      <c r="E965" t="s">
        <v>3121</v>
      </c>
      <c r="F965" t="s">
        <v>29</v>
      </c>
      <c r="G965" t="s">
        <v>69</v>
      </c>
      <c r="H965" t="s">
        <v>1463</v>
      </c>
      <c r="I965" s="200">
        <v>12</v>
      </c>
      <c r="K965" s="5" t="s">
        <v>63</v>
      </c>
      <c r="L965" t="s">
        <v>59</v>
      </c>
      <c r="M965" s="88" t="s">
        <v>46</v>
      </c>
      <c r="N965" s="5" t="s">
        <v>1463</v>
      </c>
      <c r="P965" s="98"/>
      <c r="Q965" s="5" t="s">
        <v>3122</v>
      </c>
      <c r="R965" s="5" t="s">
        <v>3092</v>
      </c>
      <c r="S965"/>
      <c r="T965" s="5" t="s">
        <v>3120</v>
      </c>
      <c r="U965" s="22" t="s">
        <v>9371</v>
      </c>
      <c r="V965" s="223" t="str">
        <f t="shared" si="30"/>
        <v>Andreas &amp; Ursula Czahanek</v>
      </c>
      <c r="X965" s="223">
        <f t="shared" si="31"/>
        <v>1772</v>
      </c>
    </row>
    <row r="966" spans="1:24" ht="13.15" hidden="1" customHeight="1" x14ac:dyDescent="0.2">
      <c r="A966" s="235" t="str">
        <f>IF(ISBLANK(K966),"",VLOOKUP(K966,Taufen!D:D,1,FALSE))</f>
        <v>Slunsky</v>
      </c>
      <c r="B966" s="23">
        <v>1772</v>
      </c>
      <c r="C966">
        <v>1</v>
      </c>
      <c r="D966">
        <v>26</v>
      </c>
      <c r="E966" t="s">
        <v>1397</v>
      </c>
      <c r="F966" t="s">
        <v>30</v>
      </c>
      <c r="G966" t="s">
        <v>1396</v>
      </c>
      <c r="H966" t="s">
        <v>1463</v>
      </c>
      <c r="I966" s="200">
        <v>14</v>
      </c>
      <c r="K966" s="5" t="s">
        <v>77</v>
      </c>
      <c r="L966" t="s">
        <v>172</v>
      </c>
      <c r="M966" s="88" t="s">
        <v>24</v>
      </c>
      <c r="N966" s="5" t="s">
        <v>1463</v>
      </c>
      <c r="P966" s="98"/>
      <c r="Q966" s="5" t="s">
        <v>3122</v>
      </c>
      <c r="R966" s="5" t="s">
        <v>3100</v>
      </c>
      <c r="S966"/>
      <c r="T966" s="5" t="s">
        <v>3120</v>
      </c>
      <c r="U966" s="22" t="s">
        <v>9371</v>
      </c>
      <c r="V966" s="223" t="str">
        <f t="shared" si="30"/>
        <v>Georg &amp; Marina Hulek</v>
      </c>
      <c r="X966" s="223">
        <f t="shared" si="31"/>
        <v>1772</v>
      </c>
    </row>
    <row r="967" spans="1:24" ht="13.15" hidden="1" customHeight="1" x14ac:dyDescent="0.2">
      <c r="A967" s="235" t="str">
        <f>IF(ISBLANK(K967),"",VLOOKUP(K967,Taufen!D:D,1,FALSE))</f>
        <v>Dworzak</v>
      </c>
      <c r="B967" s="23">
        <v>1772</v>
      </c>
      <c r="C967">
        <v>1</v>
      </c>
      <c r="D967">
        <v>28</v>
      </c>
      <c r="E967" t="s">
        <v>147</v>
      </c>
      <c r="F967" t="s">
        <v>691</v>
      </c>
      <c r="G967" t="s">
        <v>17</v>
      </c>
      <c r="H967" t="s">
        <v>1459</v>
      </c>
      <c r="I967" s="200">
        <v>19</v>
      </c>
      <c r="K967" s="194" t="str">
        <f>K766</f>
        <v>Dworzak</v>
      </c>
      <c r="L967" t="s">
        <v>13356</v>
      </c>
      <c r="M967" s="201" t="str">
        <f>M766</f>
        <v>Martin</v>
      </c>
      <c r="N967" s="201" t="str">
        <f>N766</f>
        <v>FD</v>
      </c>
      <c r="P967" s="98"/>
      <c r="Q967" s="5" t="s">
        <v>3032</v>
      </c>
      <c r="R967" s="5" t="s">
        <v>3123</v>
      </c>
      <c r="S967" s="5" t="s">
        <v>18946</v>
      </c>
      <c r="T967" s="5" t="s">
        <v>3120</v>
      </c>
      <c r="U967" s="22" t="s">
        <v>9371</v>
      </c>
      <c r="V967" s="223" t="str">
        <f t="shared" si="30"/>
        <v>Bartolomäus &amp; Helena Babitz</v>
      </c>
      <c r="X967" s="223">
        <f t="shared" si="31"/>
        <v>1772</v>
      </c>
    </row>
    <row r="968" spans="1:24" ht="13.15" hidden="1" customHeight="1" x14ac:dyDescent="0.2">
      <c r="A968" s="235" t="str">
        <f>IF(ISBLANK(K968),"",VLOOKUP(K968,Taufen!D:D,1,FALSE))</f>
        <v>Supparitz</v>
      </c>
      <c r="B968" s="23">
        <v>1772</v>
      </c>
      <c r="C968">
        <v>2</v>
      </c>
      <c r="D968">
        <v>12</v>
      </c>
      <c r="E968" t="s">
        <v>112</v>
      </c>
      <c r="F968" t="s">
        <v>29</v>
      </c>
      <c r="G968" t="s">
        <v>46</v>
      </c>
      <c r="H968" t="s">
        <v>1463</v>
      </c>
      <c r="I968" s="200">
        <v>13</v>
      </c>
      <c r="K968" s="5" t="s">
        <v>181</v>
      </c>
      <c r="L968" t="s">
        <v>59</v>
      </c>
      <c r="M968" s="88" t="s">
        <v>30</v>
      </c>
      <c r="N968" s="5" t="s">
        <v>1463</v>
      </c>
      <c r="P968" s="98"/>
      <c r="Q968" s="5" t="s">
        <v>2867</v>
      </c>
      <c r="R968" s="5" t="s">
        <v>2731</v>
      </c>
      <c r="S968"/>
      <c r="T968" s="5" t="s">
        <v>3120</v>
      </c>
      <c r="U968" s="22" t="s">
        <v>9371</v>
      </c>
      <c r="V968" s="223" t="str">
        <f t="shared" si="30"/>
        <v>Andreas &amp; Ursula Wolff</v>
      </c>
      <c r="X968" s="223">
        <f t="shared" si="31"/>
        <v>1772</v>
      </c>
    </row>
    <row r="969" spans="1:24" ht="13.15" hidden="1" customHeight="1" x14ac:dyDescent="0.2">
      <c r="A969" s="235" t="str">
        <f>IF(ISBLANK(K969),"",VLOOKUP(K969,Taufen!D:D,1,FALSE))</f>
        <v>Maresch</v>
      </c>
      <c r="B969" s="23">
        <v>1772</v>
      </c>
      <c r="C969">
        <v>2</v>
      </c>
      <c r="D969">
        <v>12</v>
      </c>
      <c r="E969" t="s">
        <v>3124</v>
      </c>
      <c r="F969" t="s">
        <v>30</v>
      </c>
      <c r="G969" t="s">
        <v>20</v>
      </c>
      <c r="H969" t="s">
        <v>1463</v>
      </c>
      <c r="I969" s="200">
        <v>17</v>
      </c>
      <c r="J969" t="s">
        <v>2457</v>
      </c>
      <c r="K969" s="5" t="s">
        <v>217</v>
      </c>
      <c r="L969" t="s">
        <v>21</v>
      </c>
      <c r="M969" s="88" t="s">
        <v>2</v>
      </c>
      <c r="N969" s="5" t="s">
        <v>1463</v>
      </c>
      <c r="P969" s="98"/>
      <c r="Q969" s="5" t="s">
        <v>3103</v>
      </c>
      <c r="R969" s="5" t="s">
        <v>3126</v>
      </c>
      <c r="S969" t="s">
        <v>3125</v>
      </c>
      <c r="T969" s="5" t="s">
        <v>3120</v>
      </c>
      <c r="U969" s="22" t="s">
        <v>9371</v>
      </c>
      <c r="V969" s="223" t="str">
        <f t="shared" si="30"/>
        <v>Georg &amp; Maria Baradik</v>
      </c>
      <c r="X969" s="223">
        <f t="shared" si="31"/>
        <v>1772</v>
      </c>
    </row>
    <row r="970" spans="1:24" ht="13.15" hidden="1" customHeight="1" x14ac:dyDescent="0.2">
      <c r="A970" s="235" t="str">
        <f>IF(ISBLANK(K970),"",VLOOKUP(K970,Taufen!D:D,1,FALSE))</f>
        <v>Baranczitz</v>
      </c>
      <c r="B970" s="23">
        <v>1772</v>
      </c>
      <c r="C970">
        <v>3</v>
      </c>
      <c r="D970">
        <v>2</v>
      </c>
      <c r="E970" t="s">
        <v>839</v>
      </c>
      <c r="F970" t="s">
        <v>1</v>
      </c>
      <c r="H970" t="s">
        <v>1465</v>
      </c>
      <c r="I970" s="200">
        <v>101</v>
      </c>
      <c r="J970" t="s">
        <v>3110</v>
      </c>
      <c r="K970" s="222" t="s">
        <v>2590</v>
      </c>
      <c r="L970" t="s">
        <v>80</v>
      </c>
      <c r="M970" s="88" t="s">
        <v>26</v>
      </c>
      <c r="N970" s="5" t="s">
        <v>1463</v>
      </c>
      <c r="P970" s="98"/>
      <c r="Q970" s="5" t="s">
        <v>3127</v>
      </c>
      <c r="R970" s="5" t="s">
        <v>3128</v>
      </c>
      <c r="S970" s="5" t="s">
        <v>2291</v>
      </c>
      <c r="T970" s="5" t="s">
        <v>3120</v>
      </c>
      <c r="U970" s="22" t="s">
        <v>9371</v>
      </c>
      <c r="V970" s="223" t="str">
        <f t="shared" si="30"/>
        <v>Nikolaus &amp; Anna Maria Krizanitz</v>
      </c>
      <c r="X970" s="223">
        <f t="shared" si="31"/>
        <v>1772</v>
      </c>
    </row>
    <row r="971" spans="1:24" ht="13.15" hidden="1" customHeight="1" x14ac:dyDescent="0.2">
      <c r="A971" s="235" t="str">
        <f>IF(ISBLANK(K971),"",VLOOKUP(K971,Taufen!D:D,1,FALSE))</f>
        <v>Slunsky</v>
      </c>
      <c r="B971" s="23">
        <v>1772</v>
      </c>
      <c r="C971">
        <v>5</v>
      </c>
      <c r="D971">
        <v>13</v>
      </c>
      <c r="E971" t="s">
        <v>2952</v>
      </c>
      <c r="F971" t="s">
        <v>17</v>
      </c>
      <c r="G971" t="s">
        <v>518</v>
      </c>
      <c r="H971" t="s">
        <v>1459</v>
      </c>
      <c r="I971" s="200">
        <v>35</v>
      </c>
      <c r="K971" s="194" t="str">
        <f>K949</f>
        <v>Slunsky</v>
      </c>
      <c r="L971" t="s">
        <v>172</v>
      </c>
      <c r="M971" s="201" t="str">
        <f>M949</f>
        <v>Johan</v>
      </c>
      <c r="N971" s="201" t="s">
        <v>1459</v>
      </c>
      <c r="O971" s="200">
        <v>36</v>
      </c>
      <c r="P971" s="98"/>
      <c r="Q971" s="5" t="s">
        <v>3131</v>
      </c>
      <c r="R971" s="5" t="s">
        <v>3100</v>
      </c>
      <c r="S971" s="5" t="s">
        <v>9048</v>
      </c>
      <c r="T971" s="5" t="s">
        <v>3129</v>
      </c>
      <c r="U971" t="s">
        <v>9372</v>
      </c>
      <c r="V971" s="223" t="str">
        <f t="shared" si="30"/>
        <v>Simon &amp; Marina Buresch</v>
      </c>
      <c r="X971" s="223">
        <f t="shared" si="31"/>
        <v>1772</v>
      </c>
    </row>
    <row r="972" spans="1:24" ht="13.15" hidden="1" customHeight="1" x14ac:dyDescent="0.2">
      <c r="A972" s="235" t="str">
        <f>IF(ISBLANK(K972),"",VLOOKUP(K972,Taufen!D:D,1,FALSE))</f>
        <v>Babitz</v>
      </c>
      <c r="B972" s="23">
        <v>1772</v>
      </c>
      <c r="C972">
        <v>5</v>
      </c>
      <c r="D972">
        <v>20</v>
      </c>
      <c r="E972" t="s">
        <v>1673</v>
      </c>
      <c r="F972" t="s">
        <v>518</v>
      </c>
      <c r="G972" t="s">
        <v>691</v>
      </c>
      <c r="H972" t="s">
        <v>1461</v>
      </c>
      <c r="I972" s="200">
        <v>51</v>
      </c>
      <c r="K972" s="194" t="str">
        <f>K871</f>
        <v>Babitz</v>
      </c>
      <c r="L972" t="s">
        <v>73</v>
      </c>
      <c r="M972" s="201" t="str">
        <f>M871</f>
        <v>Mathias</v>
      </c>
      <c r="N972" s="201" t="s">
        <v>1461</v>
      </c>
      <c r="O972" s="200">
        <v>16</v>
      </c>
      <c r="P972" s="98"/>
      <c r="Q972" s="5" t="s">
        <v>2883</v>
      </c>
      <c r="R972" s="5" t="s">
        <v>3040</v>
      </c>
      <c r="S972" s="5" t="s">
        <v>9049</v>
      </c>
      <c r="T972" s="5" t="s">
        <v>3129</v>
      </c>
      <c r="U972" s="22" t="s">
        <v>9372</v>
      </c>
      <c r="V972" s="223" t="str">
        <f t="shared" si="30"/>
        <v>Johan &amp; Rosina Regen</v>
      </c>
      <c r="X972" s="223">
        <f t="shared" si="31"/>
        <v>1772</v>
      </c>
    </row>
    <row r="973" spans="1:24" ht="13.15" hidden="1" customHeight="1" x14ac:dyDescent="0.2">
      <c r="A973" s="235" t="str">
        <f>IF(ISBLANK(K973),"",VLOOKUP(K973,Taufen!D:D,1,FALSE))</f>
        <v/>
      </c>
      <c r="B973" s="23">
        <v>1772</v>
      </c>
      <c r="C973">
        <v>6</v>
      </c>
      <c r="D973">
        <v>4</v>
      </c>
      <c r="E973" s="223" t="s">
        <v>922</v>
      </c>
      <c r="F973" t="s">
        <v>29</v>
      </c>
      <c r="H973" t="s">
        <v>1461</v>
      </c>
      <c r="I973" s="200">
        <v>26</v>
      </c>
      <c r="J973" t="s">
        <v>3095</v>
      </c>
      <c r="K973" s="5"/>
      <c r="L973" t="s">
        <v>172</v>
      </c>
      <c r="M973" s="88"/>
      <c r="N973" s="5" t="s">
        <v>1461</v>
      </c>
      <c r="O973" s="200">
        <v>45</v>
      </c>
      <c r="P973" s="98"/>
      <c r="Q973" s="5" t="s">
        <v>3111</v>
      </c>
      <c r="R973" s="5" t="s">
        <v>3115</v>
      </c>
      <c r="S973" s="5" t="s">
        <v>9046</v>
      </c>
      <c r="T973" s="5" t="s">
        <v>3129</v>
      </c>
      <c r="U973" s="22" t="s">
        <v>9372</v>
      </c>
      <c r="V973" s="223" t="str">
        <f t="shared" si="30"/>
        <v>Andreas &amp; Marina Bradak</v>
      </c>
      <c r="X973" s="223">
        <f t="shared" si="31"/>
        <v>1772</v>
      </c>
    </row>
    <row r="974" spans="1:24" ht="13.15" hidden="1" customHeight="1" x14ac:dyDescent="0.2">
      <c r="A974" s="235" t="str">
        <f>IF(ISBLANK(K974),"",VLOOKUP(K974,Taufen!D:D,1,FALSE))</f>
        <v>Halavitz</v>
      </c>
      <c r="B974" s="23">
        <v>1772</v>
      </c>
      <c r="C974">
        <v>6</v>
      </c>
      <c r="D974">
        <v>4</v>
      </c>
      <c r="E974" t="s">
        <v>77</v>
      </c>
      <c r="F974" t="s">
        <v>17</v>
      </c>
      <c r="G974" t="s">
        <v>47</v>
      </c>
      <c r="H974" t="s">
        <v>1463</v>
      </c>
      <c r="I974" s="200">
        <v>29</v>
      </c>
      <c r="K974" s="194" t="s">
        <v>235</v>
      </c>
      <c r="L974" s="194" t="s">
        <v>172</v>
      </c>
      <c r="M974" s="201" t="s">
        <v>17</v>
      </c>
      <c r="N974" s="201" t="s">
        <v>1459</v>
      </c>
      <c r="O974" s="200">
        <v>9</v>
      </c>
      <c r="P974" s="98"/>
      <c r="Q974" s="5" t="s">
        <v>3132</v>
      </c>
      <c r="R974" s="5" t="s">
        <v>3133</v>
      </c>
      <c r="S974" s="5" t="s">
        <v>18711</v>
      </c>
      <c r="T974" s="5" t="s">
        <v>3129</v>
      </c>
      <c r="U974" s="22" t="s">
        <v>9372</v>
      </c>
      <c r="V974" s="223" t="str">
        <f t="shared" si="30"/>
        <v>Simon &amp; Marina Slunsky</v>
      </c>
      <c r="X974" s="223">
        <f t="shared" si="31"/>
        <v>1772</v>
      </c>
    </row>
    <row r="975" spans="1:24" ht="13.15" hidden="1" customHeight="1" x14ac:dyDescent="0.2">
      <c r="A975" s="235" t="str">
        <f>IF(ISBLANK(K975),"",VLOOKUP(K975,Taufen!D:D,1,FALSE))</f>
        <v>Hoffbauer</v>
      </c>
      <c r="B975" s="23">
        <v>1772</v>
      </c>
      <c r="C975">
        <v>7</v>
      </c>
      <c r="D975">
        <v>10</v>
      </c>
      <c r="E975" t="s">
        <v>3002</v>
      </c>
      <c r="F975" t="s">
        <v>2</v>
      </c>
      <c r="H975" t="s">
        <v>1461</v>
      </c>
      <c r="I975" s="200">
        <v>54</v>
      </c>
      <c r="J975" t="s">
        <v>3110</v>
      </c>
      <c r="K975" s="5" t="s">
        <v>248</v>
      </c>
      <c r="L975" t="s">
        <v>172</v>
      </c>
      <c r="M975" s="88" t="s">
        <v>2573</v>
      </c>
      <c r="N975" s="5" t="s">
        <v>1459</v>
      </c>
      <c r="O975" s="200">
        <v>24</v>
      </c>
      <c r="P975" s="98"/>
      <c r="Q975" s="5" t="s">
        <v>3111</v>
      </c>
      <c r="R975" s="5" t="s">
        <v>3115</v>
      </c>
      <c r="S975" s="5" t="s">
        <v>2291</v>
      </c>
      <c r="T975" s="5" t="s">
        <v>3129</v>
      </c>
      <c r="U975" s="22" t="s">
        <v>9372</v>
      </c>
      <c r="V975" s="223" t="str">
        <f t="shared" si="30"/>
        <v>Mathias &amp; Marina Schallamon</v>
      </c>
      <c r="X975" s="223">
        <f t="shared" si="31"/>
        <v>1772</v>
      </c>
    </row>
    <row r="976" spans="1:24" ht="13.15" hidden="1" customHeight="1" x14ac:dyDescent="0.2">
      <c r="A976" s="235" t="str">
        <f>IF(ISBLANK(K976),"",VLOOKUP(K976,Taufen!D:D,1,FALSE))</f>
        <v>Bradak</v>
      </c>
      <c r="B976" s="23">
        <v>1772</v>
      </c>
      <c r="C976">
        <v>9</v>
      </c>
      <c r="D976">
        <v>6</v>
      </c>
      <c r="E976" t="s">
        <v>267</v>
      </c>
      <c r="F976" t="s">
        <v>46</v>
      </c>
      <c r="G976" t="s">
        <v>30</v>
      </c>
      <c r="H976" t="s">
        <v>1461</v>
      </c>
      <c r="I976" s="200">
        <v>14</v>
      </c>
      <c r="K976" s="5" t="s">
        <v>922</v>
      </c>
      <c r="L976" t="s">
        <v>172</v>
      </c>
      <c r="M976" s="88" t="s">
        <v>17</v>
      </c>
      <c r="N976" s="5" t="s">
        <v>1461</v>
      </c>
      <c r="O976" s="200">
        <v>46</v>
      </c>
      <c r="P976" s="98"/>
      <c r="Q976" s="5" t="s">
        <v>3112</v>
      </c>
      <c r="R976" s="5" t="s">
        <v>4588</v>
      </c>
      <c r="S976"/>
      <c r="T976" s="5" t="s">
        <v>3134</v>
      </c>
      <c r="U976" t="s">
        <v>9373</v>
      </c>
      <c r="V976" s="223" t="str">
        <f t="shared" si="30"/>
        <v>Anton &amp; Marina Schabatka</v>
      </c>
      <c r="X976" s="223">
        <f t="shared" si="31"/>
        <v>1772</v>
      </c>
    </row>
    <row r="977" spans="1:24" ht="13.15" hidden="1" customHeight="1" x14ac:dyDescent="0.2">
      <c r="A977" s="235" t="str">
        <f>IF(ISBLANK(K977),"",VLOOKUP(K977,Taufen!D:D,1,FALSE))</f>
        <v>Wraneschitz</v>
      </c>
      <c r="B977" s="23">
        <v>1772</v>
      </c>
      <c r="C977">
        <v>9</v>
      </c>
      <c r="D977">
        <v>6</v>
      </c>
      <c r="E977" t="s">
        <v>1741</v>
      </c>
      <c r="F977" t="s">
        <v>17</v>
      </c>
      <c r="G977" t="s">
        <v>30</v>
      </c>
      <c r="H977" t="s">
        <v>1461</v>
      </c>
      <c r="I977" s="200">
        <v>54</v>
      </c>
      <c r="K977" s="5" t="s">
        <v>12</v>
      </c>
      <c r="L977" t="s">
        <v>172</v>
      </c>
      <c r="M977" s="88" t="s">
        <v>47</v>
      </c>
      <c r="N977" s="5" t="s">
        <v>1463</v>
      </c>
      <c r="P977" s="98"/>
      <c r="Q977" s="5" t="s">
        <v>3111</v>
      </c>
      <c r="R977" s="5" t="s">
        <v>4589</v>
      </c>
      <c r="S977"/>
      <c r="T977" s="5" t="s">
        <v>3134</v>
      </c>
      <c r="U977" s="5" t="s">
        <v>9373</v>
      </c>
      <c r="V977" s="223" t="str">
        <f t="shared" si="30"/>
        <v>Simon &amp; Marina Drobilitz</v>
      </c>
      <c r="X977" s="223">
        <f t="shared" si="31"/>
        <v>1772</v>
      </c>
    </row>
    <row r="978" spans="1:24" ht="13.15" hidden="1" customHeight="1" x14ac:dyDescent="0.2">
      <c r="A978" s="235" t="str">
        <f>IF(ISBLANK(K978),"",VLOOKUP(K978,Taufen!D:D,1,FALSE))</f>
        <v>Arbes</v>
      </c>
      <c r="B978" s="23">
        <v>1772</v>
      </c>
      <c r="C978">
        <v>9</v>
      </c>
      <c r="D978">
        <v>30</v>
      </c>
      <c r="E978" t="s">
        <v>3002</v>
      </c>
      <c r="F978" t="s">
        <v>30</v>
      </c>
      <c r="H978" t="s">
        <v>1463</v>
      </c>
      <c r="I978" s="200">
        <v>17</v>
      </c>
      <c r="J978" t="s">
        <v>3110</v>
      </c>
      <c r="K978" s="5" t="s">
        <v>163</v>
      </c>
      <c r="L978" t="s">
        <v>172</v>
      </c>
      <c r="M978" s="88" t="s">
        <v>103</v>
      </c>
      <c r="N978" s="5" t="s">
        <v>1463</v>
      </c>
      <c r="P978" s="98"/>
      <c r="Q978" s="5" t="s">
        <v>4382</v>
      </c>
      <c r="R978" s="5" t="s">
        <v>3135</v>
      </c>
      <c r="S978" s="5" t="s">
        <v>2291</v>
      </c>
      <c r="T978" s="5" t="s">
        <v>3134</v>
      </c>
      <c r="U978" s="5" t="s">
        <v>9373</v>
      </c>
      <c r="V978" s="223" t="str">
        <f t="shared" si="30"/>
        <v>Georg &amp; Marina Schallamon</v>
      </c>
      <c r="X978" s="223">
        <f t="shared" si="31"/>
        <v>1772</v>
      </c>
    </row>
    <row r="979" spans="1:24" ht="13.15" hidden="1" customHeight="1" x14ac:dyDescent="0.2">
      <c r="A979" s="235" t="str">
        <f>IF(ISBLANK(K979),"",VLOOKUP(K979,Taufen!D:D,1,FALSE))</f>
        <v>Halavitz</v>
      </c>
      <c r="B979" s="23">
        <v>1772</v>
      </c>
      <c r="C979">
        <v>11</v>
      </c>
      <c r="D979">
        <v>18</v>
      </c>
      <c r="E979" t="s">
        <v>112</v>
      </c>
      <c r="F979" t="s">
        <v>2</v>
      </c>
      <c r="H979" s="200" t="s">
        <v>1459</v>
      </c>
      <c r="I979" s="200">
        <v>30</v>
      </c>
      <c r="J979" t="s">
        <v>3110</v>
      </c>
      <c r="K979" s="5" t="s">
        <v>235</v>
      </c>
      <c r="L979" t="s">
        <v>172</v>
      </c>
      <c r="M979" s="88" t="s">
        <v>691</v>
      </c>
      <c r="N979" s="5" t="s">
        <v>1461</v>
      </c>
      <c r="O979" s="200">
        <v>9</v>
      </c>
      <c r="P979" s="98"/>
      <c r="Q979" s="5" t="s">
        <v>3132</v>
      </c>
      <c r="R979" s="5" t="s">
        <v>3115</v>
      </c>
      <c r="S979" t="s">
        <v>2291</v>
      </c>
      <c r="T979" s="5" t="s">
        <v>3134</v>
      </c>
      <c r="U979" s="5" t="s">
        <v>9373</v>
      </c>
      <c r="V979" s="223" t="str">
        <f t="shared" si="30"/>
        <v>Mathias &amp; Marina Wolff</v>
      </c>
      <c r="X979" s="223">
        <f t="shared" si="31"/>
        <v>1772</v>
      </c>
    </row>
    <row r="980" spans="1:24" ht="13.15" hidden="1" customHeight="1" x14ac:dyDescent="0.2">
      <c r="A980" s="235" t="str">
        <f>IF(ISBLANK(K980),"",VLOOKUP(K980,Taufen!D:D,1,FALSE))</f>
        <v>Wolff</v>
      </c>
      <c r="B980" s="23">
        <v>1772</v>
      </c>
      <c r="C980">
        <v>11</v>
      </c>
      <c r="D980">
        <v>18</v>
      </c>
      <c r="E980" t="s">
        <v>147</v>
      </c>
      <c r="F980" t="s">
        <v>47</v>
      </c>
      <c r="G980" t="s">
        <v>26</v>
      </c>
      <c r="H980" t="s">
        <v>1459</v>
      </c>
      <c r="I980" s="200">
        <v>31</v>
      </c>
      <c r="K980" s="5" t="s">
        <v>112</v>
      </c>
      <c r="L980" t="s">
        <v>172</v>
      </c>
      <c r="M980" s="88" t="s">
        <v>2</v>
      </c>
      <c r="N980" s="22" t="s">
        <v>1459</v>
      </c>
      <c r="O980" s="200">
        <v>30</v>
      </c>
      <c r="P980" s="98"/>
      <c r="Q980" s="5" t="s">
        <v>3132</v>
      </c>
      <c r="R980" s="5" t="s">
        <v>3115</v>
      </c>
      <c r="S980"/>
      <c r="T980" s="5" t="s">
        <v>3134</v>
      </c>
      <c r="U980" s="5" t="s">
        <v>9373</v>
      </c>
      <c r="V980" s="223" t="str">
        <f t="shared" si="30"/>
        <v>Lorenz &amp; Marina Babitz</v>
      </c>
      <c r="X980" s="223">
        <f t="shared" si="31"/>
        <v>1772</v>
      </c>
    </row>
    <row r="981" spans="1:24" ht="13.15" hidden="1" customHeight="1" x14ac:dyDescent="0.2">
      <c r="A981" s="235" t="str">
        <f>IF(ISBLANK(K981),"",VLOOKUP(K981,Taufen!D:D,1,FALSE))</f>
        <v>Bock</v>
      </c>
      <c r="B981" s="23">
        <v>1772</v>
      </c>
      <c r="C981">
        <v>11</v>
      </c>
      <c r="D981">
        <v>18</v>
      </c>
      <c r="E981" t="s">
        <v>181</v>
      </c>
      <c r="F981" t="s">
        <v>46</v>
      </c>
      <c r="G981" t="s">
        <v>2</v>
      </c>
      <c r="H981" s="200" t="s">
        <v>1459</v>
      </c>
      <c r="I981" s="200">
        <v>29</v>
      </c>
      <c r="J981" t="s">
        <v>2457</v>
      </c>
      <c r="K981" s="5" t="s">
        <v>27</v>
      </c>
      <c r="L981" t="s">
        <v>172</v>
      </c>
      <c r="M981" s="88" t="s">
        <v>518</v>
      </c>
      <c r="N981" s="5" t="s">
        <v>1459</v>
      </c>
      <c r="O981" s="200">
        <v>29</v>
      </c>
      <c r="P981" s="98"/>
      <c r="Q981" s="5" t="s">
        <v>3136</v>
      </c>
      <c r="R981" s="5" t="s">
        <v>3137</v>
      </c>
      <c r="S981"/>
      <c r="T981" s="5" t="s">
        <v>3134</v>
      </c>
      <c r="U981" s="5" t="s">
        <v>9373</v>
      </c>
      <c r="V981" s="223" t="str">
        <f t="shared" si="30"/>
        <v>Anton &amp; Marina Supparitz</v>
      </c>
      <c r="X981" s="223">
        <f t="shared" si="31"/>
        <v>1772</v>
      </c>
    </row>
    <row r="982" spans="1:24" ht="13.15" hidden="1" customHeight="1" x14ac:dyDescent="0.2">
      <c r="A982" s="235" t="str">
        <f>IF(ISBLANK(K982),"",VLOOKUP(K982,Taufen!D:D,1,FALSE))</f>
        <v>Buresch</v>
      </c>
      <c r="B982" s="23">
        <v>1772</v>
      </c>
      <c r="C982">
        <v>11</v>
      </c>
      <c r="D982">
        <v>22</v>
      </c>
      <c r="E982" s="223" t="s">
        <v>205</v>
      </c>
      <c r="F982" t="s">
        <v>30</v>
      </c>
      <c r="G982" t="s">
        <v>518</v>
      </c>
      <c r="H982" s="200" t="s">
        <v>1463</v>
      </c>
      <c r="I982" s="200">
        <v>25</v>
      </c>
      <c r="J982" t="s">
        <v>3110</v>
      </c>
      <c r="K982" s="5" t="s">
        <v>2952</v>
      </c>
      <c r="L982" t="s">
        <v>582</v>
      </c>
      <c r="M982" s="88" t="s">
        <v>518</v>
      </c>
      <c r="N982" s="5" t="s">
        <v>1459</v>
      </c>
      <c r="O982" s="200">
        <v>35</v>
      </c>
      <c r="P982" s="98"/>
      <c r="Q982" s="5" t="s">
        <v>3111</v>
      </c>
      <c r="R982" s="5" t="s">
        <v>3139</v>
      </c>
      <c r="S982"/>
      <c r="T982" s="5" t="s">
        <v>3138</v>
      </c>
      <c r="U982" s="5" t="s">
        <v>9374</v>
      </c>
      <c r="V982" s="223" t="str">
        <f t="shared" si="30"/>
        <v>Georg &amp; Katarina Radkovitz</v>
      </c>
      <c r="X982" s="223">
        <f t="shared" si="31"/>
        <v>1772</v>
      </c>
    </row>
    <row r="983" spans="1:24" ht="13.15" hidden="1" customHeight="1" x14ac:dyDescent="0.2">
      <c r="A983" s="235" t="str">
        <f>IF(ISBLANK(K983),"",VLOOKUP(K983,Taufen!D:D,1,FALSE))</f>
        <v>Zwein</v>
      </c>
      <c r="B983">
        <v>1773</v>
      </c>
      <c r="C983">
        <v>1</v>
      </c>
      <c r="D983">
        <v>20</v>
      </c>
      <c r="E983" t="s">
        <v>839</v>
      </c>
      <c r="F983" t="s">
        <v>30</v>
      </c>
      <c r="G983" t="s">
        <v>22</v>
      </c>
      <c r="H983" s="200" t="s">
        <v>1461</v>
      </c>
      <c r="I983" s="200">
        <v>56</v>
      </c>
      <c r="K983" s="5" t="s">
        <v>2814</v>
      </c>
      <c r="L983" t="s">
        <v>172</v>
      </c>
      <c r="M983" s="88" t="s">
        <v>2</v>
      </c>
      <c r="N983" s="5" t="s">
        <v>1461</v>
      </c>
      <c r="O983" s="200">
        <v>33</v>
      </c>
      <c r="P983" s="98"/>
      <c r="Q983" s="5" t="s">
        <v>3111</v>
      </c>
      <c r="R983" s="5" t="s">
        <v>3140</v>
      </c>
      <c r="S983"/>
      <c r="T983" s="5" t="s">
        <v>3138</v>
      </c>
      <c r="U983" s="5" t="s">
        <v>9374</v>
      </c>
      <c r="V983" s="223" t="str">
        <f t="shared" si="30"/>
        <v>Georg &amp; Marina Krizanitz</v>
      </c>
      <c r="X983" s="223">
        <f t="shared" si="31"/>
        <v>1773</v>
      </c>
    </row>
    <row r="984" spans="1:24" ht="13.15" hidden="1" customHeight="1" x14ac:dyDescent="0.2">
      <c r="A984" s="235" t="str">
        <f>IF(ISBLANK(K984),"",VLOOKUP(K984,Taufen!D:D,1,FALSE))</f>
        <v>Bock</v>
      </c>
      <c r="B984">
        <v>1773</v>
      </c>
      <c r="C984">
        <v>1</v>
      </c>
      <c r="D984">
        <v>28</v>
      </c>
      <c r="E984" t="s">
        <v>3054</v>
      </c>
      <c r="F984" t="s">
        <v>53</v>
      </c>
      <c r="G984" t="s">
        <v>691</v>
      </c>
      <c r="H984" t="s">
        <v>1459</v>
      </c>
      <c r="I984" s="200">
        <v>19</v>
      </c>
      <c r="K984" s="194" t="str">
        <f>K843</f>
        <v>Bock</v>
      </c>
      <c r="L984" t="s">
        <v>131</v>
      </c>
      <c r="M984" s="201" t="str">
        <f>M843</f>
        <v>Andreas</v>
      </c>
      <c r="N984" s="201" t="s">
        <v>1459</v>
      </c>
      <c r="O984" s="200">
        <v>2</v>
      </c>
      <c r="P984" s="98"/>
      <c r="Q984" s="5" t="s">
        <v>3141</v>
      </c>
      <c r="R984" s="5" t="s">
        <v>3100</v>
      </c>
      <c r="S984" s="5" t="s">
        <v>9045</v>
      </c>
      <c r="T984" s="5" t="s">
        <v>3138</v>
      </c>
      <c r="U984" s="5" t="s">
        <v>9374</v>
      </c>
      <c r="V984" s="223" t="str">
        <f t="shared" si="30"/>
        <v>Jakob &amp; Lucia Hubeny</v>
      </c>
      <c r="X984" s="223">
        <f t="shared" si="31"/>
        <v>1773</v>
      </c>
    </row>
    <row r="985" spans="1:24" ht="13.15" hidden="1" customHeight="1" x14ac:dyDescent="0.2">
      <c r="A985" s="235" t="str">
        <f>IF(ISBLANK(K985),"",VLOOKUP(K985,Taufen!D:D,1,FALSE))</f>
        <v>Jurditz</v>
      </c>
      <c r="B985">
        <v>1773</v>
      </c>
      <c r="C985">
        <v>2</v>
      </c>
      <c r="D985">
        <v>3</v>
      </c>
      <c r="E985" t="s">
        <v>3002</v>
      </c>
      <c r="F985" t="s">
        <v>13</v>
      </c>
      <c r="G985" t="s">
        <v>103</v>
      </c>
      <c r="H985" s="200" t="s">
        <v>1461</v>
      </c>
      <c r="I985" s="200">
        <v>63</v>
      </c>
      <c r="K985" s="5" t="s">
        <v>2696</v>
      </c>
      <c r="L985" t="s">
        <v>52</v>
      </c>
      <c r="M985" s="88" t="s">
        <v>691</v>
      </c>
      <c r="N985" s="5" t="s">
        <v>1461</v>
      </c>
      <c r="O985" s="200">
        <v>42</v>
      </c>
      <c r="P985" s="98"/>
      <c r="Q985" s="5" t="s">
        <v>3142</v>
      </c>
      <c r="R985" s="5" t="s">
        <v>3143</v>
      </c>
      <c r="S985"/>
      <c r="T985" s="5" t="s">
        <v>3138</v>
      </c>
      <c r="U985" s="5" t="s">
        <v>9374</v>
      </c>
      <c r="V985" s="223" t="str">
        <f t="shared" si="30"/>
        <v>Martin &amp; Magdalena Schallamon</v>
      </c>
      <c r="X985" s="223">
        <f t="shared" si="31"/>
        <v>1773</v>
      </c>
    </row>
    <row r="986" spans="1:24" ht="13.15" hidden="1" customHeight="1" x14ac:dyDescent="0.2">
      <c r="A986" s="235" t="str">
        <f>IF(ISBLANK(K986),"",VLOOKUP(K986,Taufen!D:D,1,FALSE))</f>
        <v/>
      </c>
      <c r="B986" s="24">
        <v>1773</v>
      </c>
      <c r="C986">
        <v>2</v>
      </c>
      <c r="D986">
        <v>4</v>
      </c>
      <c r="E986" t="s">
        <v>181</v>
      </c>
      <c r="F986" t="s">
        <v>30</v>
      </c>
      <c r="H986" s="200" t="s">
        <v>1463</v>
      </c>
      <c r="I986" s="200">
        <v>3</v>
      </c>
      <c r="J986" t="s">
        <v>3144</v>
      </c>
      <c r="K986" s="5"/>
      <c r="L986" t="s">
        <v>172</v>
      </c>
      <c r="M986" s="88"/>
      <c r="N986" s="5" t="s">
        <v>2959</v>
      </c>
      <c r="O986" s="200">
        <v>9</v>
      </c>
      <c r="P986" s="98"/>
      <c r="Q986" s="5" t="s">
        <v>3145</v>
      </c>
      <c r="R986" s="5" t="s">
        <v>3146</v>
      </c>
      <c r="S986" s="5" t="s">
        <v>9047</v>
      </c>
      <c r="T986" s="5" t="s">
        <v>3138</v>
      </c>
      <c r="U986" s="5" t="s">
        <v>9374</v>
      </c>
      <c r="V986" s="223" t="str">
        <f t="shared" si="30"/>
        <v>Georg &amp; Marina Supparitz</v>
      </c>
      <c r="X986" s="223">
        <f t="shared" si="31"/>
        <v>1773</v>
      </c>
    </row>
    <row r="987" spans="1:24" ht="13.15" hidden="1" customHeight="1" x14ac:dyDescent="0.2">
      <c r="A987" s="235" t="str">
        <f>IF(ISBLANK(K987),"",VLOOKUP(K987,Taufen!D:D,1,FALSE))</f>
        <v/>
      </c>
      <c r="B987" s="24">
        <v>1773</v>
      </c>
      <c r="C987">
        <v>2</v>
      </c>
      <c r="D987">
        <v>16</v>
      </c>
      <c r="E987" t="s">
        <v>3148</v>
      </c>
      <c r="F987" t="s">
        <v>14</v>
      </c>
      <c r="G987" t="s">
        <v>13</v>
      </c>
      <c r="H987" t="s">
        <v>1470</v>
      </c>
      <c r="I987" s="200">
        <v>167</v>
      </c>
      <c r="J987" t="s">
        <v>3095</v>
      </c>
      <c r="K987" s="5"/>
      <c r="L987" t="s">
        <v>33</v>
      </c>
      <c r="M987" s="88"/>
      <c r="N987" s="5" t="s">
        <v>1461</v>
      </c>
      <c r="O987" s="200">
        <v>29</v>
      </c>
      <c r="P987" s="98"/>
      <c r="Q987" s="5" t="s">
        <v>3115</v>
      </c>
      <c r="R987" s="5" t="s">
        <v>3150</v>
      </c>
      <c r="S987" s="5" t="s">
        <v>9044</v>
      </c>
      <c r="T987" s="5" t="s">
        <v>3147</v>
      </c>
      <c r="U987" s="5" t="s">
        <v>9375</v>
      </c>
      <c r="V987" s="223" t="str">
        <f t="shared" si="30"/>
        <v>Michael &amp; Margarete Tim</v>
      </c>
      <c r="X987" s="223">
        <f t="shared" si="31"/>
        <v>1773</v>
      </c>
    </row>
    <row r="988" spans="1:24" ht="13.15" hidden="1" customHeight="1" x14ac:dyDescent="0.2">
      <c r="A988" s="235" t="str">
        <f>IF(ISBLANK(K988),"",VLOOKUP(K988,Taufen!D:D,1,FALSE))</f>
        <v>Arbes</v>
      </c>
      <c r="B988" s="24">
        <v>1773</v>
      </c>
      <c r="C988">
        <v>2</v>
      </c>
      <c r="D988">
        <v>21</v>
      </c>
      <c r="E988" s="222" t="s">
        <v>222</v>
      </c>
      <c r="F988" t="s">
        <v>53</v>
      </c>
      <c r="H988" t="s">
        <v>1459</v>
      </c>
      <c r="I988" s="200">
        <v>14</v>
      </c>
      <c r="J988" t="s">
        <v>3110</v>
      </c>
      <c r="K988" s="5" t="s">
        <v>163</v>
      </c>
      <c r="L988" t="s">
        <v>582</v>
      </c>
      <c r="M988" s="88" t="s">
        <v>239</v>
      </c>
      <c r="N988" s="5" t="s">
        <v>1463</v>
      </c>
      <c r="O988" s="200">
        <v>10</v>
      </c>
      <c r="P988" s="98"/>
      <c r="Q988" s="5" t="s">
        <v>3151</v>
      </c>
      <c r="R988" s="5" t="s">
        <v>3152</v>
      </c>
      <c r="S988" s="5" t="s">
        <v>2291</v>
      </c>
      <c r="T988" s="5" t="s">
        <v>3147</v>
      </c>
      <c r="U988" s="5" t="s">
        <v>9375</v>
      </c>
      <c r="V988" s="223" t="str">
        <f t="shared" si="30"/>
        <v>Jakob &amp; Katarina Wildt</v>
      </c>
      <c r="X988" s="223">
        <f t="shared" si="31"/>
        <v>1773</v>
      </c>
    </row>
    <row r="989" spans="1:24" ht="13.15" hidden="1" customHeight="1" x14ac:dyDescent="0.2">
      <c r="A989" s="235" t="str">
        <f>IF(ISBLANK(K989),"",VLOOKUP(K989,Taufen!D:D,1,FALSE))</f>
        <v>Müllner</v>
      </c>
      <c r="B989" s="24">
        <v>1773</v>
      </c>
      <c r="C989">
        <v>2</v>
      </c>
      <c r="D989">
        <v>22</v>
      </c>
      <c r="E989" t="s">
        <v>112</v>
      </c>
      <c r="F989" t="s">
        <v>17</v>
      </c>
      <c r="G989" t="s">
        <v>22</v>
      </c>
      <c r="H989" s="200" t="s">
        <v>1459</v>
      </c>
      <c r="I989" s="200">
        <v>43</v>
      </c>
      <c r="K989" s="5" t="s">
        <v>122</v>
      </c>
      <c r="L989" t="s">
        <v>172</v>
      </c>
      <c r="M989" s="88" t="s">
        <v>46</v>
      </c>
      <c r="N989" s="5" t="s">
        <v>1463</v>
      </c>
      <c r="O989" s="200">
        <v>7</v>
      </c>
      <c r="P989" s="98"/>
      <c r="Q989" s="5" t="s">
        <v>3153</v>
      </c>
      <c r="R989" s="5" t="s">
        <v>3154</v>
      </c>
      <c r="S989"/>
      <c r="T989" s="5" t="s">
        <v>3147</v>
      </c>
      <c r="U989" s="5" t="s">
        <v>9375</v>
      </c>
      <c r="V989" s="223" t="str">
        <f t="shared" si="30"/>
        <v>Simon &amp; Marina Wolff</v>
      </c>
      <c r="X989" s="223">
        <f t="shared" si="31"/>
        <v>1773</v>
      </c>
    </row>
    <row r="990" spans="1:24" ht="13.15" hidden="1" customHeight="1" x14ac:dyDescent="0.2">
      <c r="A990" s="235" t="str">
        <f>IF(ISBLANK(K990),"",VLOOKUP(K990,Taufen!D:D,1,FALSE))</f>
        <v>Schallamon</v>
      </c>
      <c r="B990" s="24">
        <v>1773</v>
      </c>
      <c r="C990">
        <v>5</v>
      </c>
      <c r="D990">
        <v>2</v>
      </c>
      <c r="E990" t="s">
        <v>3155</v>
      </c>
      <c r="F990" t="s">
        <v>69</v>
      </c>
      <c r="G990" t="s">
        <v>2</v>
      </c>
      <c r="H990" s="200" t="s">
        <v>1461</v>
      </c>
      <c r="I990" s="200">
        <v>65</v>
      </c>
      <c r="J990" t="s">
        <v>3095</v>
      </c>
      <c r="K990" s="5" t="s">
        <v>3002</v>
      </c>
      <c r="L990" t="s">
        <v>13683</v>
      </c>
      <c r="M990" s="88" t="s">
        <v>24</v>
      </c>
      <c r="N990" s="5" t="s">
        <v>1459</v>
      </c>
      <c r="O990" s="200">
        <v>16</v>
      </c>
      <c r="P990" s="98"/>
      <c r="Q990" s="5" t="s">
        <v>3099</v>
      </c>
      <c r="R990" s="5" t="s">
        <v>3115</v>
      </c>
      <c r="S990"/>
      <c r="T990" s="5" t="s">
        <v>3147</v>
      </c>
      <c r="U990" s="5" t="s">
        <v>9375</v>
      </c>
      <c r="V990" s="223" t="str">
        <f t="shared" si="30"/>
        <v>Wenzel &amp; Marina Helena Morx</v>
      </c>
      <c r="X990" s="223">
        <f t="shared" si="31"/>
        <v>1773</v>
      </c>
    </row>
    <row r="991" spans="1:24" ht="13.15" hidden="1" customHeight="1" x14ac:dyDescent="0.2">
      <c r="A991" s="235" t="str">
        <f>IF(ISBLANK(K991),"",VLOOKUP(K991,Taufen!D:D,1,FALSE))</f>
        <v>Wolff</v>
      </c>
      <c r="B991" s="24">
        <v>1773</v>
      </c>
      <c r="C991">
        <v>8</v>
      </c>
      <c r="D991">
        <v>26</v>
      </c>
      <c r="E991" t="s">
        <v>692</v>
      </c>
      <c r="F991" t="s">
        <v>2</v>
      </c>
      <c r="G991" t="s">
        <v>24</v>
      </c>
      <c r="H991" s="200" t="s">
        <v>1459</v>
      </c>
      <c r="I991" s="200">
        <v>27</v>
      </c>
      <c r="J991" t="s">
        <v>2457</v>
      </c>
      <c r="K991" s="5" t="s">
        <v>112</v>
      </c>
      <c r="L991" t="s">
        <v>172</v>
      </c>
      <c r="M991" s="88" t="s">
        <v>46</v>
      </c>
      <c r="N991" s="5" t="s">
        <v>1459</v>
      </c>
      <c r="O991" s="200">
        <v>33</v>
      </c>
      <c r="P991" s="98"/>
      <c r="Q991" s="5" t="s">
        <v>3156</v>
      </c>
      <c r="R991" s="5" t="s">
        <v>3157</v>
      </c>
      <c r="S991"/>
      <c r="T991" s="5" t="s">
        <v>3147</v>
      </c>
      <c r="U991" s="5" t="s">
        <v>9375</v>
      </c>
      <c r="V991" s="223" t="str">
        <f t="shared" si="30"/>
        <v>Mathias &amp; Marina Skokanitz</v>
      </c>
      <c r="X991" s="223">
        <f t="shared" si="31"/>
        <v>1773</v>
      </c>
    </row>
    <row r="992" spans="1:24" ht="13.15" hidden="1" customHeight="1" x14ac:dyDescent="0.2">
      <c r="A992" s="235" t="str">
        <f>IF(ISBLANK(K992),"",VLOOKUP(K992,Taufen!D:D,1,FALSE))</f>
        <v>Ticzar</v>
      </c>
      <c r="B992" s="24">
        <v>1773</v>
      </c>
      <c r="C992">
        <v>9</v>
      </c>
      <c r="D992">
        <v>12</v>
      </c>
      <c r="E992" t="s">
        <v>77</v>
      </c>
      <c r="F992" t="s">
        <v>20</v>
      </c>
      <c r="H992" s="200" t="s">
        <v>1461</v>
      </c>
      <c r="I992" s="200">
        <v>45</v>
      </c>
      <c r="J992" t="s">
        <v>3110</v>
      </c>
      <c r="K992" s="5" t="s">
        <v>2593</v>
      </c>
      <c r="L992" t="s">
        <v>172</v>
      </c>
      <c r="M992" s="88" t="s">
        <v>2</v>
      </c>
      <c r="N992" s="5" t="s">
        <v>1461</v>
      </c>
      <c r="O992" s="200">
        <v>16</v>
      </c>
      <c r="P992" s="98"/>
      <c r="Q992" s="5" t="s">
        <v>3099</v>
      </c>
      <c r="R992" s="5" t="s">
        <v>3158</v>
      </c>
      <c r="S992" s="5" t="s">
        <v>2291</v>
      </c>
      <c r="T992" s="5" t="s">
        <v>3147</v>
      </c>
      <c r="U992" s="5" t="s">
        <v>9375</v>
      </c>
      <c r="V992" s="223" t="str">
        <f t="shared" si="30"/>
        <v>Thomas &amp; Marina Slunsky</v>
      </c>
      <c r="X992" s="223">
        <f t="shared" si="31"/>
        <v>1773</v>
      </c>
    </row>
    <row r="993" spans="1:24" ht="13.15" hidden="1" customHeight="1" x14ac:dyDescent="0.2">
      <c r="A993" s="235" t="str">
        <f>IF(ISBLANK(K993),"",VLOOKUP(K993,Taufen!D:D,1,FALSE))</f>
        <v>Hummer</v>
      </c>
      <c r="B993" s="24">
        <v>1773</v>
      </c>
      <c r="C993">
        <v>11</v>
      </c>
      <c r="D993">
        <v>16</v>
      </c>
      <c r="E993" t="s">
        <v>922</v>
      </c>
      <c r="F993" t="s">
        <v>13</v>
      </c>
      <c r="H993" s="200" t="s">
        <v>1459</v>
      </c>
      <c r="I993" s="200">
        <v>32</v>
      </c>
      <c r="J993" t="s">
        <v>3110</v>
      </c>
      <c r="K993" s="5" t="s">
        <v>143</v>
      </c>
      <c r="L993" t="s">
        <v>582</v>
      </c>
      <c r="M993" s="88" t="s">
        <v>30</v>
      </c>
      <c r="N993" s="5" t="s">
        <v>1459</v>
      </c>
      <c r="O993" s="200">
        <v>25</v>
      </c>
      <c r="P993" s="98"/>
      <c r="Q993" s="5" t="s">
        <v>3153</v>
      </c>
      <c r="R993" s="5" t="s">
        <v>3160</v>
      </c>
      <c r="S993" s="5" t="s">
        <v>2291</v>
      </c>
      <c r="T993" s="5" t="s">
        <v>3159</v>
      </c>
      <c r="U993" s="5" t="s">
        <v>9376</v>
      </c>
      <c r="V993" s="223" t="str">
        <f t="shared" si="30"/>
        <v>Martin &amp; Katarina Bradak</v>
      </c>
      <c r="X993" s="223">
        <f t="shared" si="31"/>
        <v>1773</v>
      </c>
    </row>
    <row r="994" spans="1:24" hidden="1" x14ac:dyDescent="0.2">
      <c r="A994" s="235" t="str">
        <f>IF(ISBLANK(K994),"",VLOOKUP(K994,Taufen!D:D,1,FALSE))</f>
        <v>Grandicz</v>
      </c>
      <c r="B994" s="98">
        <v>1774</v>
      </c>
      <c r="C994" s="98">
        <v>1</v>
      </c>
      <c r="D994" s="98">
        <v>26</v>
      </c>
      <c r="E994" s="223" t="s">
        <v>1968</v>
      </c>
      <c r="F994" s="98" t="s">
        <v>2</v>
      </c>
      <c r="G994" s="98" t="s">
        <v>10277</v>
      </c>
      <c r="H994" s="98" t="s">
        <v>1461</v>
      </c>
      <c r="I994" s="200">
        <v>41</v>
      </c>
      <c r="J994" s="98" t="s">
        <v>3144</v>
      </c>
      <c r="K994" s="223" t="s">
        <v>5154</v>
      </c>
      <c r="L994" s="98" t="s">
        <v>172</v>
      </c>
      <c r="M994" s="98" t="s">
        <v>10278</v>
      </c>
      <c r="N994" s="98" t="s">
        <v>2959</v>
      </c>
      <c r="O994" s="200">
        <v>39</v>
      </c>
      <c r="P994" s="98"/>
      <c r="Q994" s="98" t="s">
        <v>11221</v>
      </c>
      <c r="R994" s="98" t="s">
        <v>4877</v>
      </c>
      <c r="S994" s="98"/>
      <c r="T994" s="98" t="s">
        <v>701</v>
      </c>
      <c r="U994" s="98" t="s">
        <v>9729</v>
      </c>
      <c r="V994" s="223" t="str">
        <f t="shared" si="30"/>
        <v>Mathias &amp; Marina Czuritz</v>
      </c>
      <c r="X994" s="223">
        <f t="shared" si="31"/>
        <v>1774</v>
      </c>
    </row>
    <row r="995" spans="1:24" hidden="1" x14ac:dyDescent="0.2">
      <c r="A995" s="235" t="str">
        <f>IF(ISBLANK(K995),"",VLOOKUP(K995,Taufen!D:D,1,FALSE))</f>
        <v>Karafiat</v>
      </c>
      <c r="B995" s="98">
        <v>1774</v>
      </c>
      <c r="C995" s="98">
        <v>2</v>
      </c>
      <c r="D995" s="98">
        <v>7</v>
      </c>
      <c r="E995" s="98" t="s">
        <v>3673</v>
      </c>
      <c r="F995" s="98" t="s">
        <v>198</v>
      </c>
      <c r="G995" s="98"/>
      <c r="H995" s="200" t="s">
        <v>1459</v>
      </c>
      <c r="I995" s="200">
        <v>27</v>
      </c>
      <c r="J995" s="98"/>
      <c r="K995" s="98" t="s">
        <v>1604</v>
      </c>
      <c r="L995" s="98" t="s">
        <v>172</v>
      </c>
      <c r="M995" s="98" t="s">
        <v>10279</v>
      </c>
      <c r="N995" s="98" t="s">
        <v>1459</v>
      </c>
      <c r="O995" s="200">
        <v>31</v>
      </c>
      <c r="P995" s="98"/>
      <c r="Q995" s="98" t="s">
        <v>4878</v>
      </c>
      <c r="R995" s="98" t="s">
        <v>4879</v>
      </c>
      <c r="S995" s="98" t="s">
        <v>4880</v>
      </c>
      <c r="T995" s="98" t="s">
        <v>701</v>
      </c>
      <c r="U995" s="98" t="s">
        <v>9729</v>
      </c>
      <c r="V995" s="223" t="str">
        <f t="shared" si="30"/>
        <v>Valentin &amp; Marina Pestl</v>
      </c>
      <c r="X995" s="223">
        <f t="shared" si="31"/>
        <v>1774</v>
      </c>
    </row>
    <row r="996" spans="1:24" hidden="1" x14ac:dyDescent="0.2">
      <c r="A996" s="235" t="str">
        <f>IF(ISBLANK(K996),"",VLOOKUP(K996,Taufen!D:D,1,FALSE))</f>
        <v>Skokanitz</v>
      </c>
      <c r="B996" s="98">
        <v>1774</v>
      </c>
      <c r="C996" s="98">
        <v>2</v>
      </c>
      <c r="D996" s="98">
        <v>10</v>
      </c>
      <c r="E996" s="98" t="s">
        <v>74</v>
      </c>
      <c r="F996" s="98" t="s">
        <v>20</v>
      </c>
      <c r="G996" s="98" t="s">
        <v>10280</v>
      </c>
      <c r="H996" s="200" t="s">
        <v>1461</v>
      </c>
      <c r="I996" s="200">
        <v>2</v>
      </c>
      <c r="J996" s="98" t="s">
        <v>3110</v>
      </c>
      <c r="K996" s="98" t="s">
        <v>692</v>
      </c>
      <c r="L996" s="98" t="s">
        <v>172</v>
      </c>
      <c r="M996" s="98" t="s">
        <v>10281</v>
      </c>
      <c r="N996" s="98" t="s">
        <v>1463</v>
      </c>
      <c r="O996" s="200">
        <v>2</v>
      </c>
      <c r="P996" s="98" t="s">
        <v>4844</v>
      </c>
      <c r="Q996" s="98" t="s">
        <v>4881</v>
      </c>
      <c r="R996" s="98" t="s">
        <v>11221</v>
      </c>
      <c r="S996" s="98"/>
      <c r="T996" s="98" t="s">
        <v>701</v>
      </c>
      <c r="U996" s="98" t="s">
        <v>9729</v>
      </c>
      <c r="V996" s="223" t="str">
        <f t="shared" si="30"/>
        <v>Thomas &amp; Marina Netrufal</v>
      </c>
      <c r="X996" s="223">
        <f t="shared" si="31"/>
        <v>1774</v>
      </c>
    </row>
    <row r="997" spans="1:24" hidden="1" x14ac:dyDescent="0.2">
      <c r="A997" s="235" t="str">
        <f>IF(ISBLANK(K997),"",VLOOKUP(K997,Taufen!D:D,1,FALSE))</f>
        <v>Jurditz</v>
      </c>
      <c r="B997" s="98">
        <v>1774</v>
      </c>
      <c r="C997" s="98">
        <v>2</v>
      </c>
      <c r="D997" s="98">
        <v>10</v>
      </c>
      <c r="E997" s="98" t="s">
        <v>2814</v>
      </c>
      <c r="F997" s="98" t="s">
        <v>23</v>
      </c>
      <c r="G997" s="98"/>
      <c r="H997" s="200" t="s">
        <v>1461</v>
      </c>
      <c r="I997" s="200">
        <v>30</v>
      </c>
      <c r="J997" s="98"/>
      <c r="K997" s="194" t="str">
        <f>K856</f>
        <v>Jurditz</v>
      </c>
      <c r="L997" s="98" t="s">
        <v>33</v>
      </c>
      <c r="M997" s="201" t="str">
        <f>M856</f>
        <v>Georg</v>
      </c>
      <c r="N997" s="201" t="s">
        <v>1459</v>
      </c>
      <c r="O997" s="200">
        <v>28</v>
      </c>
      <c r="P997" s="98"/>
      <c r="Q997" s="98" t="s">
        <v>4408</v>
      </c>
      <c r="R997" s="98" t="s">
        <v>4754</v>
      </c>
      <c r="S997" s="98" t="s">
        <v>9043</v>
      </c>
      <c r="T997" s="98" t="s">
        <v>701</v>
      </c>
      <c r="U997" s="98" t="s">
        <v>9729</v>
      </c>
      <c r="V997" s="223" t="str">
        <f t="shared" si="30"/>
        <v>Paul &amp; Margarete Zwein</v>
      </c>
      <c r="X997" s="223">
        <f t="shared" si="31"/>
        <v>1774</v>
      </c>
    </row>
    <row r="998" spans="1:24" hidden="1" x14ac:dyDescent="0.2">
      <c r="A998" s="235" t="str">
        <f>IF(ISBLANK(K998),"",VLOOKUP(K998,Taufen!D:D,1,FALSE))</f>
        <v/>
      </c>
      <c r="B998" s="98">
        <v>1774</v>
      </c>
      <c r="C998" s="98">
        <v>4</v>
      </c>
      <c r="D998" s="98">
        <v>26</v>
      </c>
      <c r="E998" s="98" t="s">
        <v>112</v>
      </c>
      <c r="F998" s="98" t="s">
        <v>2</v>
      </c>
      <c r="G998" s="98" t="s">
        <v>10280</v>
      </c>
      <c r="H998" s="98" t="s">
        <v>1461</v>
      </c>
      <c r="I998" s="200">
        <v>15</v>
      </c>
      <c r="J998" s="98"/>
      <c r="K998" s="98"/>
      <c r="L998" s="98" t="s">
        <v>172</v>
      </c>
      <c r="M998" s="98"/>
      <c r="N998" s="98" t="s">
        <v>1461</v>
      </c>
      <c r="O998" s="200">
        <v>46</v>
      </c>
      <c r="P998" s="98"/>
      <c r="Q998" s="98" t="s">
        <v>3096</v>
      </c>
      <c r="R998" s="98" t="s">
        <v>4738</v>
      </c>
      <c r="S998" s="98"/>
      <c r="T998" s="98" t="s">
        <v>701</v>
      </c>
      <c r="U998" s="98" t="s">
        <v>9729</v>
      </c>
      <c r="V998" s="223" t="str">
        <f t="shared" si="30"/>
        <v>Mathias &amp; Marina Wolff</v>
      </c>
      <c r="X998" s="223">
        <f t="shared" si="31"/>
        <v>1774</v>
      </c>
    </row>
    <row r="999" spans="1:24" hidden="1" x14ac:dyDescent="0.2">
      <c r="A999" s="235" t="str">
        <f>IF(ISBLANK(K999),"",VLOOKUP(K999,Taufen!D:D,1,FALSE))</f>
        <v/>
      </c>
      <c r="B999" s="98">
        <v>1774</v>
      </c>
      <c r="C999" s="98">
        <v>4</v>
      </c>
      <c r="D999" s="98">
        <v>28</v>
      </c>
      <c r="E999" s="98" t="s">
        <v>2696</v>
      </c>
      <c r="F999" s="98" t="s">
        <v>691</v>
      </c>
      <c r="G999" s="98"/>
      <c r="H999" s="200" t="s">
        <v>1461</v>
      </c>
      <c r="I999" s="200">
        <v>42</v>
      </c>
      <c r="J999" s="98"/>
      <c r="K999" s="204"/>
      <c r="L999" s="204" t="s">
        <v>13683</v>
      </c>
      <c r="M999" s="98"/>
      <c r="N999" s="204" t="s">
        <v>1463</v>
      </c>
      <c r="O999" s="200">
        <v>13</v>
      </c>
      <c r="P999" s="98"/>
      <c r="Q999" s="204" t="s">
        <v>4736</v>
      </c>
      <c r="R999" s="204" t="s">
        <v>4751</v>
      </c>
      <c r="S999" s="204" t="s">
        <v>4882</v>
      </c>
      <c r="T999" s="98" t="s">
        <v>701</v>
      </c>
      <c r="U999" s="98" t="s">
        <v>9729</v>
      </c>
      <c r="V999" s="223" t="str">
        <f t="shared" si="30"/>
        <v>Bartolomäus &amp; Marina Helena Jurditz</v>
      </c>
      <c r="X999" s="223">
        <f t="shared" si="31"/>
        <v>1774</v>
      </c>
    </row>
    <row r="1000" spans="1:24" hidden="1" x14ac:dyDescent="0.2">
      <c r="A1000" s="235" t="str">
        <f>IF(ISBLANK(K1000),"",VLOOKUP(K1000,Taufen!D:D,1,FALSE))</f>
        <v>Lerch</v>
      </c>
      <c r="B1000" s="98">
        <v>1774</v>
      </c>
      <c r="C1000" s="98">
        <v>6</v>
      </c>
      <c r="D1000" s="98">
        <v>8</v>
      </c>
      <c r="E1000" s="98" t="s">
        <v>112</v>
      </c>
      <c r="F1000" s="98" t="s">
        <v>29</v>
      </c>
      <c r="G1000" s="98"/>
      <c r="H1000" s="98" t="s">
        <v>1463</v>
      </c>
      <c r="I1000" s="200">
        <v>13</v>
      </c>
      <c r="J1000" s="98"/>
      <c r="K1000" s="98" t="s">
        <v>144</v>
      </c>
      <c r="L1000" s="98" t="s">
        <v>13356</v>
      </c>
      <c r="M1000" s="98" t="s">
        <v>47</v>
      </c>
      <c r="N1000" s="98" t="s">
        <v>1461</v>
      </c>
      <c r="O1000" s="200">
        <v>50</v>
      </c>
      <c r="P1000" s="98"/>
      <c r="Q1000" s="98" t="s">
        <v>4751</v>
      </c>
      <c r="R1000" s="98" t="s">
        <v>4735</v>
      </c>
      <c r="S1000" s="98" t="s">
        <v>4883</v>
      </c>
      <c r="T1000" s="98" t="s">
        <v>701</v>
      </c>
      <c r="U1000" s="98" t="s">
        <v>9729</v>
      </c>
      <c r="V1000" s="223" t="str">
        <f t="shared" si="30"/>
        <v>Andreas &amp; Helena Wolff</v>
      </c>
      <c r="X1000" s="223">
        <f t="shared" si="31"/>
        <v>1774</v>
      </c>
    </row>
    <row r="1001" spans="1:24" hidden="1" x14ac:dyDescent="0.2">
      <c r="A1001" s="235" t="str">
        <f>IF(ISBLANK(K1001),"",VLOOKUP(K1001,Taufen!D:D,1,FALSE))</f>
        <v>Brenschitz</v>
      </c>
      <c r="B1001" s="98">
        <v>1774</v>
      </c>
      <c r="C1001" s="98">
        <v>6</v>
      </c>
      <c r="D1001" s="98">
        <v>29</v>
      </c>
      <c r="E1001" s="98" t="s">
        <v>3054</v>
      </c>
      <c r="F1001" s="98" t="s">
        <v>2</v>
      </c>
      <c r="G1001" s="98"/>
      <c r="H1001" s="98" t="s">
        <v>1461</v>
      </c>
      <c r="I1001" s="200">
        <v>11</v>
      </c>
      <c r="J1001" s="98"/>
      <c r="K1001" s="98" t="s">
        <v>90</v>
      </c>
      <c r="L1001" s="98" t="s">
        <v>582</v>
      </c>
      <c r="M1001" s="98" t="s">
        <v>10282</v>
      </c>
      <c r="N1001" s="98" t="s">
        <v>1459</v>
      </c>
      <c r="O1001" s="200">
        <v>41</v>
      </c>
      <c r="P1001" s="98"/>
      <c r="Q1001" s="98" t="s">
        <v>4581</v>
      </c>
      <c r="R1001" s="98" t="s">
        <v>4735</v>
      </c>
      <c r="S1001" s="98" t="s">
        <v>4884</v>
      </c>
      <c r="T1001" s="98" t="s">
        <v>702</v>
      </c>
      <c r="U1001" s="98" t="s">
        <v>9730</v>
      </c>
      <c r="V1001" s="223" t="str">
        <f t="shared" si="30"/>
        <v>Mathias &amp; Katarina Hubeny</v>
      </c>
      <c r="X1001" s="223">
        <f t="shared" si="31"/>
        <v>1774</v>
      </c>
    </row>
    <row r="1002" spans="1:24" hidden="1" x14ac:dyDescent="0.2">
      <c r="A1002" s="235" t="str">
        <f>IF(ISBLANK(K1002),"",VLOOKUP(K1002,Taufen!D:D,1,FALSE))</f>
        <v/>
      </c>
      <c r="B1002" s="98">
        <v>1774</v>
      </c>
      <c r="C1002" s="98">
        <v>9</v>
      </c>
      <c r="D1002" s="98">
        <v>8</v>
      </c>
      <c r="E1002" s="98" t="s">
        <v>3002</v>
      </c>
      <c r="F1002" s="98" t="s">
        <v>168</v>
      </c>
      <c r="G1002" s="98" t="s">
        <v>10281</v>
      </c>
      <c r="H1002" s="200" t="s">
        <v>1461</v>
      </c>
      <c r="I1002" s="200">
        <v>65</v>
      </c>
      <c r="J1002" s="98" t="s">
        <v>4977</v>
      </c>
      <c r="K1002" s="98"/>
      <c r="L1002" s="98" t="s">
        <v>33</v>
      </c>
      <c r="M1002" s="98"/>
      <c r="N1002" s="98" t="s">
        <v>1463</v>
      </c>
      <c r="O1002" s="200">
        <v>40</v>
      </c>
      <c r="P1002" s="98"/>
      <c r="Q1002" s="98" t="s">
        <v>4885</v>
      </c>
      <c r="R1002" s="98" t="s">
        <v>4886</v>
      </c>
      <c r="S1002" s="98"/>
      <c r="T1002" s="98" t="s">
        <v>702</v>
      </c>
      <c r="U1002" s="98" t="s">
        <v>9730</v>
      </c>
      <c r="V1002" s="223" t="str">
        <f t="shared" si="30"/>
        <v>Blasius &amp; Margarete Schallamon</v>
      </c>
      <c r="X1002" s="223">
        <f t="shared" si="31"/>
        <v>1774</v>
      </c>
    </row>
    <row r="1003" spans="1:24" hidden="1" x14ac:dyDescent="0.2">
      <c r="A1003" s="235" t="str">
        <f>IF(ISBLANK(K1003),"",VLOOKUP(K1003,Taufen!D:D,1,FALSE))</f>
        <v>Bock</v>
      </c>
      <c r="B1003" s="98">
        <v>1774</v>
      </c>
      <c r="C1003" s="98">
        <v>10</v>
      </c>
      <c r="D1003" s="98">
        <v>26</v>
      </c>
      <c r="E1003" s="98" t="s">
        <v>89</v>
      </c>
      <c r="F1003" s="98" t="s">
        <v>46</v>
      </c>
      <c r="G1003" s="98" t="s">
        <v>10283</v>
      </c>
      <c r="H1003" s="200" t="s">
        <v>1461</v>
      </c>
      <c r="I1003" s="200">
        <v>60</v>
      </c>
      <c r="J1003" s="98" t="s">
        <v>4977</v>
      </c>
      <c r="K1003" s="194" t="str">
        <f>K890</f>
        <v>Bock</v>
      </c>
      <c r="L1003" s="98" t="s">
        <v>458</v>
      </c>
      <c r="M1003" s="201" t="str">
        <f>M890</f>
        <v>Mathias</v>
      </c>
      <c r="N1003" s="201" t="s">
        <v>1461</v>
      </c>
      <c r="O1003" s="200">
        <v>47</v>
      </c>
      <c r="P1003" s="98"/>
      <c r="Q1003" s="98" t="s">
        <v>4736</v>
      </c>
      <c r="R1003" s="98" t="s">
        <v>4887</v>
      </c>
      <c r="S1003" s="98" t="s">
        <v>9042</v>
      </c>
      <c r="T1003" s="98" t="s">
        <v>702</v>
      </c>
      <c r="U1003" s="98" t="s">
        <v>9730</v>
      </c>
      <c r="V1003" s="223" t="str">
        <f t="shared" si="30"/>
        <v>Anton &amp; Gertrud Eger</v>
      </c>
      <c r="X1003" s="223">
        <f t="shared" si="31"/>
        <v>1774</v>
      </c>
    </row>
    <row r="1004" spans="1:24" hidden="1" x14ac:dyDescent="0.2">
      <c r="A1004" s="235" t="str">
        <f>IF(ISBLANK(K1004),"",VLOOKUP(K1004,Taufen!D:D,1,FALSE))</f>
        <v>Grbavczitz</v>
      </c>
      <c r="B1004" s="98">
        <v>1774</v>
      </c>
      <c r="C1004" s="98">
        <v>11</v>
      </c>
      <c r="D1004" s="98">
        <v>22</v>
      </c>
      <c r="E1004" s="98" t="s">
        <v>181</v>
      </c>
      <c r="F1004" s="98" t="s">
        <v>46</v>
      </c>
      <c r="G1004" s="98" t="s">
        <v>30</v>
      </c>
      <c r="H1004" s="200" t="s">
        <v>1463</v>
      </c>
      <c r="I1004" s="200">
        <v>3</v>
      </c>
      <c r="J1004" s="98" t="s">
        <v>3144</v>
      </c>
      <c r="K1004" s="98" t="s">
        <v>2753</v>
      </c>
      <c r="L1004" s="98" t="s">
        <v>582</v>
      </c>
      <c r="M1004" s="98" t="s">
        <v>691</v>
      </c>
      <c r="N1004" s="98" t="s">
        <v>2959</v>
      </c>
      <c r="O1004" s="200">
        <v>51</v>
      </c>
      <c r="P1004" s="98"/>
      <c r="Q1004" s="98" t="s">
        <v>4886</v>
      </c>
      <c r="R1004" s="98" t="s">
        <v>4888</v>
      </c>
      <c r="S1004" s="98"/>
      <c r="T1004" s="98" t="s">
        <v>702</v>
      </c>
      <c r="U1004" s="98" t="s">
        <v>9730</v>
      </c>
      <c r="V1004" s="223" t="str">
        <f t="shared" si="30"/>
        <v>Anton &amp; Katarina Supparitz</v>
      </c>
      <c r="X1004" s="223">
        <f t="shared" si="31"/>
        <v>1774</v>
      </c>
    </row>
    <row r="1005" spans="1:24" hidden="1" x14ac:dyDescent="0.2">
      <c r="A1005" s="235" t="str">
        <f>IF(ISBLANK(K1005),"",VLOOKUP(K1005,Taufen!D:D,1,FALSE))</f>
        <v>Wojaczek</v>
      </c>
      <c r="B1005" s="98">
        <v>1775</v>
      </c>
      <c r="C1005" s="98">
        <v>1</v>
      </c>
      <c r="D1005" s="98">
        <v>12</v>
      </c>
      <c r="E1005" s="98" t="s">
        <v>12</v>
      </c>
      <c r="F1005" s="98" t="s">
        <v>2</v>
      </c>
      <c r="G1005" s="98" t="s">
        <v>10284</v>
      </c>
      <c r="H1005" s="98" t="s">
        <v>1463</v>
      </c>
      <c r="I1005" s="200">
        <v>17</v>
      </c>
      <c r="J1005" s="98" t="s">
        <v>3110</v>
      </c>
      <c r="K1005" s="98" t="s">
        <v>3479</v>
      </c>
      <c r="L1005" s="98" t="s">
        <v>582</v>
      </c>
      <c r="M1005" s="98" t="s">
        <v>2</v>
      </c>
      <c r="N1005" s="98" t="s">
        <v>1463</v>
      </c>
      <c r="O1005" s="200">
        <v>30</v>
      </c>
      <c r="P1005" s="98"/>
      <c r="Q1005" s="98" t="s">
        <v>3141</v>
      </c>
      <c r="R1005" s="98" t="s">
        <v>4751</v>
      </c>
      <c r="S1005" s="98"/>
      <c r="T1005" s="98" t="s">
        <v>702</v>
      </c>
      <c r="U1005" s="98" t="s">
        <v>9730</v>
      </c>
      <c r="V1005" s="223" t="str">
        <f t="shared" si="30"/>
        <v>Mathias &amp; Katarina Wraneschitz</v>
      </c>
      <c r="X1005" s="223">
        <f t="shared" si="31"/>
        <v>1775</v>
      </c>
    </row>
    <row r="1006" spans="1:24" hidden="1" x14ac:dyDescent="0.2">
      <c r="A1006" s="235" t="str">
        <f>IF(ISBLANK(K1006),"",VLOOKUP(K1006,Taufen!D:D,1,FALSE))</f>
        <v>Kuschmitz</v>
      </c>
      <c r="B1006" s="98">
        <v>1775</v>
      </c>
      <c r="C1006" s="98">
        <v>1</v>
      </c>
      <c r="D1006" s="98">
        <v>19</v>
      </c>
      <c r="E1006" s="98" t="s">
        <v>104</v>
      </c>
      <c r="F1006" s="98" t="s">
        <v>47</v>
      </c>
      <c r="G1006" s="98" t="s">
        <v>10285</v>
      </c>
      <c r="H1006" s="200" t="s">
        <v>1463</v>
      </c>
      <c r="I1006" s="200">
        <v>27</v>
      </c>
      <c r="J1006" s="98" t="s">
        <v>3144</v>
      </c>
      <c r="K1006" s="98" t="s">
        <v>4564</v>
      </c>
      <c r="L1006" s="98" t="s">
        <v>13356</v>
      </c>
      <c r="M1006" s="98" t="s">
        <v>10286</v>
      </c>
      <c r="N1006" s="98" t="s">
        <v>1463</v>
      </c>
      <c r="O1006" s="200">
        <v>44</v>
      </c>
      <c r="P1006" s="98"/>
      <c r="Q1006" s="98" t="s">
        <v>3092</v>
      </c>
      <c r="R1006" s="98" t="s">
        <v>4888</v>
      </c>
      <c r="S1006" s="98"/>
      <c r="T1006" s="98" t="s">
        <v>702</v>
      </c>
      <c r="U1006" s="98" t="s">
        <v>9730</v>
      </c>
      <c r="V1006" s="223" t="str">
        <f t="shared" si="30"/>
        <v>Lorenz &amp; Helena Kolliczek</v>
      </c>
      <c r="X1006" s="223">
        <f t="shared" si="31"/>
        <v>1775</v>
      </c>
    </row>
    <row r="1007" spans="1:24" hidden="1" x14ac:dyDescent="0.2">
      <c r="A1007" s="235" t="e">
        <f>IF(ISBLANK(K1007),"",VLOOKUP(K1007,Taufen!D:D,1,FALSE))</f>
        <v>#N/A</v>
      </c>
      <c r="B1007" s="98">
        <v>1775</v>
      </c>
      <c r="C1007" s="98">
        <v>2</v>
      </c>
      <c r="D1007" s="98">
        <v>2</v>
      </c>
      <c r="E1007" s="98" t="s">
        <v>4692</v>
      </c>
      <c r="F1007" s="98" t="s">
        <v>30</v>
      </c>
      <c r="G1007" s="98" t="s">
        <v>10287</v>
      </c>
      <c r="H1007" s="98" t="s">
        <v>1461</v>
      </c>
      <c r="I1007" s="200">
        <v>17</v>
      </c>
      <c r="J1007" s="98" t="s">
        <v>4977</v>
      </c>
      <c r="K1007" s="98" t="s">
        <v>4889</v>
      </c>
      <c r="L1007" s="98" t="s">
        <v>172</v>
      </c>
      <c r="M1007" s="98" t="s">
        <v>10286</v>
      </c>
      <c r="N1007" s="98" t="s">
        <v>1461</v>
      </c>
      <c r="O1007" s="200">
        <v>14</v>
      </c>
      <c r="P1007" s="98"/>
      <c r="Q1007" s="98" t="s">
        <v>4881</v>
      </c>
      <c r="R1007" s="98" t="s">
        <v>4746</v>
      </c>
      <c r="S1007" s="98"/>
      <c r="T1007" s="98" t="s">
        <v>702</v>
      </c>
      <c r="U1007" s="98" t="s">
        <v>9730</v>
      </c>
      <c r="V1007" s="223" t="str">
        <f t="shared" si="30"/>
        <v>Georg &amp; Marina Kytra</v>
      </c>
      <c r="X1007" s="223">
        <f t="shared" si="31"/>
        <v>1775</v>
      </c>
    </row>
    <row r="1008" spans="1:24" hidden="1" x14ac:dyDescent="0.2">
      <c r="A1008" s="235" t="str">
        <f>IF(ISBLANK(K1008),"",VLOOKUP(K1008,Taufen!D:D,1,FALSE))</f>
        <v>Wolff</v>
      </c>
      <c r="B1008" s="98">
        <v>1775</v>
      </c>
      <c r="C1008" s="98">
        <v>2</v>
      </c>
      <c r="D1008" s="98">
        <v>15</v>
      </c>
      <c r="E1008" s="98" t="s">
        <v>3682</v>
      </c>
      <c r="F1008" s="98" t="s">
        <v>103</v>
      </c>
      <c r="G1008" s="98"/>
      <c r="H1008" s="98" t="s">
        <v>1459</v>
      </c>
      <c r="I1008" s="200">
        <v>15</v>
      </c>
      <c r="J1008" s="98"/>
      <c r="K1008" s="98" t="s">
        <v>112</v>
      </c>
      <c r="L1008" s="98" t="s">
        <v>582</v>
      </c>
      <c r="M1008" s="98" t="s">
        <v>10288</v>
      </c>
      <c r="N1008" s="98" t="s">
        <v>1459</v>
      </c>
      <c r="O1008" s="200">
        <v>12</v>
      </c>
      <c r="P1008" s="98" t="s">
        <v>4844</v>
      </c>
      <c r="Q1008" s="98" t="s">
        <v>4890</v>
      </c>
      <c r="R1008" s="98" t="s">
        <v>4751</v>
      </c>
      <c r="S1008" s="98"/>
      <c r="T1008" s="98" t="s">
        <v>703</v>
      </c>
      <c r="U1008" s="98" t="s">
        <v>9730</v>
      </c>
      <c r="V1008" s="223" t="str">
        <f t="shared" si="30"/>
        <v>Franz &amp; Katarina Esinger</v>
      </c>
      <c r="X1008" s="223">
        <f t="shared" si="31"/>
        <v>1775</v>
      </c>
    </row>
    <row r="1009" spans="1:24" hidden="1" x14ac:dyDescent="0.2">
      <c r="A1009" s="235" t="str">
        <f>IF(ISBLANK(K1009),"",VLOOKUP(K1009,Taufen!D:D,1,FALSE))</f>
        <v>Riha</v>
      </c>
      <c r="B1009" s="98">
        <v>1775</v>
      </c>
      <c r="C1009" s="98">
        <v>2</v>
      </c>
      <c r="D1009" s="98">
        <v>27</v>
      </c>
      <c r="E1009" s="98" t="s">
        <v>3155</v>
      </c>
      <c r="F1009" s="98" t="s">
        <v>2</v>
      </c>
      <c r="G1009" s="98" t="s">
        <v>10284</v>
      </c>
      <c r="H1009" s="200" t="s">
        <v>1461</v>
      </c>
      <c r="I1009" s="200">
        <v>65</v>
      </c>
      <c r="J1009" s="98" t="s">
        <v>3095</v>
      </c>
      <c r="K1009" s="98" t="s">
        <v>4464</v>
      </c>
      <c r="L1009" s="98" t="s">
        <v>15</v>
      </c>
      <c r="M1009" s="98" t="s">
        <v>518</v>
      </c>
      <c r="N1009" s="98" t="s">
        <v>1461</v>
      </c>
      <c r="O1009" s="200">
        <v>67</v>
      </c>
      <c r="P1009" s="98" t="s">
        <v>4844</v>
      </c>
      <c r="Q1009" s="98" t="s">
        <v>4744</v>
      </c>
      <c r="R1009" s="98" t="s">
        <v>4887</v>
      </c>
      <c r="S1009" s="98"/>
      <c r="T1009" s="98" t="s">
        <v>703</v>
      </c>
      <c r="U1009" s="98" t="s">
        <v>9730</v>
      </c>
      <c r="V1009" s="223" t="str">
        <f t="shared" si="30"/>
        <v>Mathias &amp; Anna Morx</v>
      </c>
      <c r="X1009" s="223">
        <f t="shared" si="31"/>
        <v>1775</v>
      </c>
    </row>
    <row r="1010" spans="1:24" hidden="1" x14ac:dyDescent="0.2">
      <c r="A1010" s="235" t="e">
        <f>IF(ISBLANK(K1010),"",VLOOKUP(K1010,Taufen!D:D,1,FALSE))</f>
        <v>#N/A</v>
      </c>
      <c r="B1010" s="98">
        <v>1775</v>
      </c>
      <c r="C1010" s="98">
        <v>5</v>
      </c>
      <c r="D1010" s="98">
        <v>16</v>
      </c>
      <c r="E1010" s="98" t="s">
        <v>4891</v>
      </c>
      <c r="F1010" s="98" t="s">
        <v>518</v>
      </c>
      <c r="G1010" s="98" t="s">
        <v>10289</v>
      </c>
      <c r="H1010" s="98" t="s">
        <v>17538</v>
      </c>
      <c r="I1010" s="200">
        <v>59</v>
      </c>
      <c r="J1010" s="98" t="s">
        <v>461</v>
      </c>
      <c r="K1010" s="98" t="s">
        <v>4892</v>
      </c>
      <c r="L1010" s="98" t="s">
        <v>582</v>
      </c>
      <c r="M1010" s="98" t="s">
        <v>10290</v>
      </c>
      <c r="N1010" s="98" t="s">
        <v>1461</v>
      </c>
      <c r="O1010" s="200">
        <v>64</v>
      </c>
      <c r="P1010" s="98" t="s">
        <v>4844</v>
      </c>
      <c r="Q1010" s="98" t="s">
        <v>3109</v>
      </c>
      <c r="R1010" s="98" t="s">
        <v>4893</v>
      </c>
      <c r="S1010" s="98"/>
      <c r="T1010" s="98" t="s">
        <v>703</v>
      </c>
      <c r="U1010" s="98" t="s">
        <v>9730</v>
      </c>
      <c r="V1010" s="223" t="str">
        <f t="shared" si="30"/>
        <v>Johan &amp; Katarina Jobsky</v>
      </c>
      <c r="X1010" s="223">
        <f t="shared" si="31"/>
        <v>1775</v>
      </c>
    </row>
    <row r="1011" spans="1:24" hidden="1" x14ac:dyDescent="0.2">
      <c r="A1011" s="235" t="str">
        <f>IF(ISBLANK(K1011),"",VLOOKUP(K1011,Taufen!D:D,1,FALSE))</f>
        <v>Wolff</v>
      </c>
      <c r="B1011" s="98">
        <v>1775</v>
      </c>
      <c r="C1011" s="98">
        <v>7</v>
      </c>
      <c r="D1011" s="98">
        <v>9</v>
      </c>
      <c r="E1011" s="98" t="s">
        <v>261</v>
      </c>
      <c r="F1011" s="98" t="s">
        <v>30</v>
      </c>
      <c r="G1011" s="98"/>
      <c r="H1011" s="98" t="s">
        <v>1461</v>
      </c>
      <c r="I1011" s="200">
        <v>12</v>
      </c>
      <c r="J1011" s="98"/>
      <c r="K1011" s="98" t="s">
        <v>112</v>
      </c>
      <c r="L1011" s="98" t="s">
        <v>172</v>
      </c>
      <c r="M1011" s="98" t="s">
        <v>10282</v>
      </c>
      <c r="N1011" s="98" t="s">
        <v>1463</v>
      </c>
      <c r="O1011" s="200">
        <v>13</v>
      </c>
      <c r="P1011" s="98" t="s">
        <v>4855</v>
      </c>
      <c r="Q1011" s="98" t="s">
        <v>4744</v>
      </c>
      <c r="R1011" s="98" t="s">
        <v>4751</v>
      </c>
      <c r="S1011" s="98" t="s">
        <v>4894</v>
      </c>
      <c r="T1011" s="98" t="s">
        <v>703</v>
      </c>
      <c r="U1011" s="98" t="s">
        <v>9730</v>
      </c>
      <c r="V1011" s="223" t="str">
        <f t="shared" si="30"/>
        <v>Georg &amp; Marina Andreschitz</v>
      </c>
      <c r="X1011" s="223">
        <f t="shared" si="31"/>
        <v>1775</v>
      </c>
    </row>
    <row r="1012" spans="1:24" hidden="1" x14ac:dyDescent="0.2">
      <c r="A1012" s="235" t="str">
        <f>IF(ISBLANK(K1012),"",VLOOKUP(K1012,Taufen!D:D,1,FALSE))</f>
        <v>Zwein</v>
      </c>
      <c r="B1012" s="98">
        <v>1775</v>
      </c>
      <c r="C1012" s="98">
        <v>9</v>
      </c>
      <c r="D1012" s="98">
        <v>13</v>
      </c>
      <c r="E1012" s="98" t="s">
        <v>2696</v>
      </c>
      <c r="F1012" s="98" t="s">
        <v>691</v>
      </c>
      <c r="G1012" s="98"/>
      <c r="H1012" s="200" t="s">
        <v>1461</v>
      </c>
      <c r="I1012" s="200">
        <v>42</v>
      </c>
      <c r="J1012" s="98"/>
      <c r="K1012" s="204" t="s">
        <v>2814</v>
      </c>
      <c r="L1012" s="98" t="s">
        <v>13356</v>
      </c>
      <c r="M1012" s="98" t="s">
        <v>138</v>
      </c>
      <c r="N1012" s="204" t="s">
        <v>1463</v>
      </c>
      <c r="O1012" s="200">
        <v>42</v>
      </c>
      <c r="P1012" s="98" t="s">
        <v>4844</v>
      </c>
      <c r="Q1012" s="204" t="s">
        <v>3141</v>
      </c>
      <c r="R1012" s="204" t="s">
        <v>4895</v>
      </c>
      <c r="S1012" s="204" t="s">
        <v>4884</v>
      </c>
      <c r="T1012" s="98" t="s">
        <v>703</v>
      </c>
      <c r="U1012" s="98" t="s">
        <v>9730</v>
      </c>
      <c r="V1012" s="223" t="str">
        <f t="shared" si="30"/>
        <v>Bartolomäus &amp; Helena Jurditz</v>
      </c>
      <c r="X1012" s="223">
        <f t="shared" si="31"/>
        <v>1775</v>
      </c>
    </row>
    <row r="1013" spans="1:24" hidden="1" x14ac:dyDescent="0.2">
      <c r="A1013" s="235" t="e">
        <f>IF(ISBLANK(K1013),"",VLOOKUP(K1013,Taufen!D:D,1,FALSE))</f>
        <v>#N/A</v>
      </c>
      <c r="B1013" s="98">
        <v>1775</v>
      </c>
      <c r="C1013" s="98">
        <v>11</v>
      </c>
      <c r="D1013" s="98">
        <v>1</v>
      </c>
      <c r="E1013" s="98" t="s">
        <v>305</v>
      </c>
      <c r="F1013" s="98" t="s">
        <v>53</v>
      </c>
      <c r="G1013" s="98" t="s">
        <v>10289</v>
      </c>
      <c r="H1013" s="98" t="s">
        <v>17536</v>
      </c>
      <c r="I1013" s="200">
        <v>106</v>
      </c>
      <c r="J1013" s="98" t="s">
        <v>461</v>
      </c>
      <c r="K1013" s="98" t="s">
        <v>4896</v>
      </c>
      <c r="L1013" s="98" t="s">
        <v>582</v>
      </c>
      <c r="M1013" s="98" t="s">
        <v>10284</v>
      </c>
      <c r="N1013" s="98" t="s">
        <v>4897</v>
      </c>
      <c r="P1013" s="98"/>
      <c r="Q1013" s="98" t="s">
        <v>4751</v>
      </c>
      <c r="R1013" s="98" t="s">
        <v>4895</v>
      </c>
      <c r="S1013" s="98"/>
      <c r="T1013" s="98" t="s">
        <v>703</v>
      </c>
      <c r="U1013" s="98" t="s">
        <v>9730</v>
      </c>
      <c r="V1013" s="223" t="str">
        <f t="shared" si="30"/>
        <v>Jakob &amp; Katarina Fiala</v>
      </c>
      <c r="X1013" s="223">
        <f t="shared" si="31"/>
        <v>1775</v>
      </c>
    </row>
    <row r="1014" spans="1:24" hidden="1" x14ac:dyDescent="0.2">
      <c r="A1014" s="235" t="str">
        <f>IF(ISBLANK(K1014),"",VLOOKUP(K1014,Taufen!D:D,1,FALSE))</f>
        <v>Krizanitz</v>
      </c>
      <c r="B1014" s="98">
        <v>1775</v>
      </c>
      <c r="C1014" s="98">
        <v>11</v>
      </c>
      <c r="D1014" s="98">
        <v>20</v>
      </c>
      <c r="E1014" s="98" t="s">
        <v>158</v>
      </c>
      <c r="F1014" s="98" t="s">
        <v>518</v>
      </c>
      <c r="G1014" s="98" t="s">
        <v>10286</v>
      </c>
      <c r="H1014" s="200" t="s">
        <v>1461</v>
      </c>
      <c r="I1014" s="200">
        <v>8</v>
      </c>
      <c r="J1014" s="98" t="s">
        <v>3095</v>
      </c>
      <c r="K1014" s="98" t="s">
        <v>839</v>
      </c>
      <c r="L1014" s="98" t="s">
        <v>59</v>
      </c>
      <c r="M1014" s="98" t="s">
        <v>10291</v>
      </c>
      <c r="N1014" s="98" t="s">
        <v>1459</v>
      </c>
      <c r="O1014" s="200">
        <v>56</v>
      </c>
      <c r="P1014" s="98" t="s">
        <v>3110</v>
      </c>
      <c r="Q1014" s="98" t="s">
        <v>4736</v>
      </c>
      <c r="R1014" s="98" t="s">
        <v>4752</v>
      </c>
      <c r="S1014" s="98"/>
      <c r="T1014" s="98" t="s">
        <v>703</v>
      </c>
      <c r="U1014" s="98" t="s">
        <v>9730</v>
      </c>
      <c r="V1014" s="223" t="str">
        <f t="shared" si="30"/>
        <v>Johan &amp; Ursula Romschitz</v>
      </c>
      <c r="X1014" s="223">
        <f t="shared" si="31"/>
        <v>1775</v>
      </c>
    </row>
    <row r="1015" spans="1:24" hidden="1" x14ac:dyDescent="0.2">
      <c r="A1015" s="235" t="str">
        <f>IF(ISBLANK(K1015),"",VLOOKUP(K1015,Taufen!D:D,1,FALSE))</f>
        <v>Kellefit</v>
      </c>
      <c r="B1015" s="98">
        <v>1775</v>
      </c>
      <c r="C1015" s="98">
        <v>11</v>
      </c>
      <c r="D1015" s="98">
        <v>26</v>
      </c>
      <c r="E1015" s="98" t="s">
        <v>613</v>
      </c>
      <c r="F1015" s="98" t="s">
        <v>2</v>
      </c>
      <c r="G1015" s="98" t="s">
        <v>10284</v>
      </c>
      <c r="H1015" s="200" t="s">
        <v>1459</v>
      </c>
      <c r="I1015" s="200">
        <v>25</v>
      </c>
      <c r="J1015" s="98" t="s">
        <v>3095</v>
      </c>
      <c r="K1015" s="235" t="s">
        <v>4211</v>
      </c>
      <c r="L1015" s="98" t="s">
        <v>105</v>
      </c>
      <c r="M1015" s="98" t="s">
        <v>10284</v>
      </c>
      <c r="N1015" s="98" t="s">
        <v>1459</v>
      </c>
      <c r="O1015" s="200">
        <v>31</v>
      </c>
      <c r="P1015" s="98" t="s">
        <v>4844</v>
      </c>
      <c r="Q1015" s="98" t="s">
        <v>4898</v>
      </c>
      <c r="R1015" s="98" t="s">
        <v>4899</v>
      </c>
      <c r="S1015" s="98"/>
      <c r="T1015" s="98" t="s">
        <v>703</v>
      </c>
      <c r="U1015" s="98" t="s">
        <v>9730</v>
      </c>
      <c r="V1015" s="223" t="str">
        <f t="shared" si="30"/>
        <v>Mathias &amp; Eva Mikulitz</v>
      </c>
      <c r="X1015" s="223">
        <f t="shared" si="31"/>
        <v>1775</v>
      </c>
    </row>
    <row r="1016" spans="1:24" hidden="1" x14ac:dyDescent="0.2">
      <c r="A1016" s="235" t="str">
        <f>IF(ISBLANK(K1016),"",VLOOKUP(K1016,Taufen!D:D,1,FALSE))</f>
        <v>Wolff</v>
      </c>
      <c r="B1016" s="98">
        <v>1776</v>
      </c>
      <c r="C1016" s="98">
        <v>1</v>
      </c>
      <c r="D1016" s="98">
        <v>17</v>
      </c>
      <c r="E1016" s="98" t="s">
        <v>112</v>
      </c>
      <c r="F1016" s="98" t="s">
        <v>24</v>
      </c>
      <c r="G1016" s="98"/>
      <c r="H1016" s="200" t="s">
        <v>1459</v>
      </c>
      <c r="I1016" s="200">
        <v>28</v>
      </c>
      <c r="J1016" s="98"/>
      <c r="K1016" s="98" t="s">
        <v>112</v>
      </c>
      <c r="L1016" s="98" t="s">
        <v>172</v>
      </c>
      <c r="M1016" s="98" t="s">
        <v>10292</v>
      </c>
      <c r="N1016" s="98" t="s">
        <v>1459</v>
      </c>
      <c r="O1016" s="200">
        <v>43</v>
      </c>
      <c r="P1016" s="98" t="s">
        <v>4844</v>
      </c>
      <c r="Q1016" s="98" t="s">
        <v>4878</v>
      </c>
      <c r="R1016" s="98" t="s">
        <v>4900</v>
      </c>
      <c r="S1016" s="98" t="s">
        <v>4884</v>
      </c>
      <c r="T1016" s="98" t="s">
        <v>704</v>
      </c>
      <c r="U1016" s="98" t="s">
        <v>9731</v>
      </c>
      <c r="V1016" s="223" t="str">
        <f t="shared" si="30"/>
        <v>Fabian &amp; Marina Wolff</v>
      </c>
      <c r="X1016" s="223">
        <f t="shared" si="31"/>
        <v>1776</v>
      </c>
    </row>
    <row r="1017" spans="1:24" hidden="1" x14ac:dyDescent="0.2">
      <c r="A1017" s="235" t="str">
        <f>IF(ISBLANK(K1017),"",VLOOKUP(K1017,Taufen!D:D,1,FALSE))</f>
        <v>Mikulitz</v>
      </c>
      <c r="B1017" s="98">
        <v>1776</v>
      </c>
      <c r="C1017" s="98">
        <v>1</v>
      </c>
      <c r="D1017" s="98">
        <v>17</v>
      </c>
      <c r="E1017" s="98" t="s">
        <v>112</v>
      </c>
      <c r="F1017" s="98" t="s">
        <v>17</v>
      </c>
      <c r="G1017" s="98"/>
      <c r="H1017" s="200" t="s">
        <v>1459</v>
      </c>
      <c r="I1017" s="200">
        <v>43</v>
      </c>
      <c r="J1017" s="98"/>
      <c r="K1017" s="98" t="s">
        <v>613</v>
      </c>
      <c r="L1017" s="98" t="s">
        <v>1391</v>
      </c>
      <c r="M1017" s="98" t="s">
        <v>10284</v>
      </c>
      <c r="N1017" s="98" t="s">
        <v>1459</v>
      </c>
      <c r="O1017" s="200">
        <v>13</v>
      </c>
      <c r="P1017" s="98" t="s">
        <v>10193</v>
      </c>
      <c r="Q1017" s="98" t="s">
        <v>4901</v>
      </c>
      <c r="R1017" s="98" t="s">
        <v>4741</v>
      </c>
      <c r="S1017" s="98" t="s">
        <v>4902</v>
      </c>
      <c r="T1017" s="98" t="s">
        <v>704</v>
      </c>
      <c r="U1017" s="98" t="s">
        <v>9731</v>
      </c>
      <c r="V1017" s="223" t="str">
        <f t="shared" si="30"/>
        <v>Simon &amp; Kunigunde Wolff</v>
      </c>
      <c r="X1017" s="223">
        <f t="shared" si="31"/>
        <v>1776</v>
      </c>
    </row>
    <row r="1018" spans="1:24" hidden="1" x14ac:dyDescent="0.2">
      <c r="A1018" s="235" t="str">
        <f>IF(ISBLANK(K1018),"",VLOOKUP(K1018,Taufen!D:D,1,FALSE))</f>
        <v>Sitz</v>
      </c>
      <c r="B1018" s="98">
        <v>1776</v>
      </c>
      <c r="C1018" s="98">
        <v>1</v>
      </c>
      <c r="D1018" s="98">
        <v>23</v>
      </c>
      <c r="E1018" s="98" t="s">
        <v>4691</v>
      </c>
      <c r="F1018" s="98" t="s">
        <v>53</v>
      </c>
      <c r="G1018" s="98" t="s">
        <v>26</v>
      </c>
      <c r="H1018" s="200" t="s">
        <v>1463</v>
      </c>
      <c r="I1018" s="200">
        <v>9</v>
      </c>
      <c r="J1018" s="98" t="s">
        <v>3110</v>
      </c>
      <c r="K1018" s="98" t="s">
        <v>93</v>
      </c>
      <c r="L1018" s="98" t="s">
        <v>172</v>
      </c>
      <c r="M1018" s="98" t="s">
        <v>30</v>
      </c>
      <c r="N1018" s="98" t="s">
        <v>1463</v>
      </c>
      <c r="O1018" s="200">
        <v>11</v>
      </c>
      <c r="P1018" s="98" t="s">
        <v>3110</v>
      </c>
      <c r="Q1018" s="98" t="s">
        <v>4903</v>
      </c>
      <c r="R1018" s="98" t="s">
        <v>4904</v>
      </c>
      <c r="S1018" s="98"/>
      <c r="T1018" s="98" t="s">
        <v>704</v>
      </c>
      <c r="U1018" s="98" t="s">
        <v>9731</v>
      </c>
      <c r="V1018" s="223" t="str">
        <f t="shared" si="30"/>
        <v>Jakob &amp; Marina Halm</v>
      </c>
      <c r="X1018" s="223">
        <f t="shared" si="31"/>
        <v>1776</v>
      </c>
    </row>
    <row r="1019" spans="1:24" hidden="1" x14ac:dyDescent="0.2">
      <c r="A1019" s="235" t="str">
        <f>IF(ISBLANK(K1019),"",VLOOKUP(K1019,Taufen!D:D,1,FALSE))</f>
        <v>Sitz</v>
      </c>
      <c r="B1019" s="98">
        <v>1776</v>
      </c>
      <c r="C1019" s="98">
        <v>1</v>
      </c>
      <c r="D1019" s="98">
        <v>23</v>
      </c>
      <c r="E1019" s="98" t="s">
        <v>141</v>
      </c>
      <c r="F1019" s="98" t="s">
        <v>2</v>
      </c>
      <c r="G1019" s="98" t="s">
        <v>10293</v>
      </c>
      <c r="H1019" s="200" t="s">
        <v>1463</v>
      </c>
      <c r="I1019" s="200">
        <v>24</v>
      </c>
      <c r="J1019" s="98" t="s">
        <v>2457</v>
      </c>
      <c r="K1019" s="98" t="s">
        <v>93</v>
      </c>
      <c r="L1019" s="98" t="s">
        <v>52</v>
      </c>
      <c r="M1019" s="98"/>
      <c r="N1019" s="98" t="s">
        <v>1463</v>
      </c>
      <c r="O1019" s="200">
        <v>11</v>
      </c>
      <c r="P1019" s="98"/>
      <c r="Q1019" s="98" t="s">
        <v>4886</v>
      </c>
      <c r="R1019" s="98" t="s">
        <v>4905</v>
      </c>
      <c r="S1019" s="98"/>
      <c r="T1019" s="98" t="s">
        <v>704</v>
      </c>
      <c r="U1019" s="98" t="s">
        <v>9731</v>
      </c>
      <c r="V1019" s="223" t="str">
        <f t="shared" si="30"/>
        <v>Mathias &amp; Magdalena Rischanek</v>
      </c>
      <c r="X1019" s="223">
        <f t="shared" si="31"/>
        <v>1776</v>
      </c>
    </row>
    <row r="1020" spans="1:24" hidden="1" x14ac:dyDescent="0.2">
      <c r="A1020" s="235" t="str">
        <f>IF(ISBLANK(K1020),"",VLOOKUP(K1020,Taufen!D:D,1,FALSE))</f>
        <v>Weniger</v>
      </c>
      <c r="B1020" s="98">
        <v>1776</v>
      </c>
      <c r="C1020" s="98">
        <v>2</v>
      </c>
      <c r="D1020" s="98">
        <v>8</v>
      </c>
      <c r="E1020" s="98" t="s">
        <v>2647</v>
      </c>
      <c r="F1020" s="98" t="s">
        <v>520</v>
      </c>
      <c r="G1020" s="98" t="s">
        <v>10279</v>
      </c>
      <c r="H1020" s="200" t="s">
        <v>1463</v>
      </c>
      <c r="I1020" s="200">
        <v>32</v>
      </c>
      <c r="J1020" s="98" t="s">
        <v>3144</v>
      </c>
      <c r="K1020" s="194" t="str">
        <f>K914</f>
        <v>Weniger</v>
      </c>
      <c r="L1020" s="98" t="s">
        <v>52</v>
      </c>
      <c r="M1020" s="201" t="str">
        <f>M914</f>
        <v>Peter</v>
      </c>
      <c r="N1020" s="201" t="s">
        <v>1461</v>
      </c>
      <c r="O1020" s="200">
        <v>17</v>
      </c>
      <c r="P1020" s="98"/>
      <c r="Q1020" s="98" t="s">
        <v>4744</v>
      </c>
      <c r="R1020" s="98" t="s">
        <v>4906</v>
      </c>
      <c r="S1020" s="98" t="s">
        <v>9040</v>
      </c>
      <c r="T1020" s="98" t="s">
        <v>704</v>
      </c>
      <c r="U1020" s="98" t="s">
        <v>9731</v>
      </c>
      <c r="V1020" s="223" t="str">
        <f t="shared" si="30"/>
        <v>Johan Georg &amp; Magdalena Steffl</v>
      </c>
      <c r="X1020" s="223">
        <f t="shared" si="31"/>
        <v>1776</v>
      </c>
    </row>
    <row r="1021" spans="1:24" hidden="1" x14ac:dyDescent="0.2">
      <c r="A1021" s="235" t="str">
        <f>IF(ISBLANK(K1021),"",VLOOKUP(K1021,Taufen!D:D,1,FALSE))</f>
        <v>Schilhan</v>
      </c>
      <c r="B1021" s="98">
        <v>1776</v>
      </c>
      <c r="C1021" s="98">
        <v>2</v>
      </c>
      <c r="D1021" s="98">
        <v>12</v>
      </c>
      <c r="E1021" s="98" t="s">
        <v>77</v>
      </c>
      <c r="F1021" s="98" t="s">
        <v>518</v>
      </c>
      <c r="G1021" s="98"/>
      <c r="H1021" s="200" t="s">
        <v>1461</v>
      </c>
      <c r="I1021" s="200">
        <v>3</v>
      </c>
      <c r="J1021" s="98"/>
      <c r="K1021" s="194" t="str">
        <f>K834</f>
        <v>Schilhan</v>
      </c>
      <c r="L1021" s="98" t="s">
        <v>73</v>
      </c>
      <c r="M1021" s="201" t="str">
        <f>M834</f>
        <v>Georg</v>
      </c>
      <c r="N1021" s="201" t="s">
        <v>1461</v>
      </c>
      <c r="O1021" s="200">
        <v>56</v>
      </c>
      <c r="P1021" s="98"/>
      <c r="Q1021" s="98" t="s">
        <v>4895</v>
      </c>
      <c r="R1021" s="98" t="s">
        <v>4887</v>
      </c>
      <c r="S1021" s="98" t="s">
        <v>9039</v>
      </c>
      <c r="T1021" s="98" t="s">
        <v>704</v>
      </c>
      <c r="U1021" s="98" t="s">
        <v>9731</v>
      </c>
      <c r="V1021" s="223" t="str">
        <f t="shared" si="30"/>
        <v>Johan &amp; Rosina Slunsky</v>
      </c>
      <c r="X1021" s="223">
        <f t="shared" si="31"/>
        <v>1776</v>
      </c>
    </row>
    <row r="1022" spans="1:24" hidden="1" x14ac:dyDescent="0.2">
      <c r="A1022" s="235" t="str">
        <f>IF(ISBLANK(K1022),"",VLOOKUP(K1022,Taufen!D:D,1,FALSE))</f>
        <v>Hummer</v>
      </c>
      <c r="B1022" s="98">
        <v>1776</v>
      </c>
      <c r="C1022" s="98">
        <v>2</v>
      </c>
      <c r="D1022" s="98">
        <v>14</v>
      </c>
      <c r="E1022" s="98" t="s">
        <v>163</v>
      </c>
      <c r="F1022" s="98" t="s">
        <v>17</v>
      </c>
      <c r="G1022" s="98" t="s">
        <v>16473</v>
      </c>
      <c r="H1022" s="98" t="s">
        <v>1459</v>
      </c>
      <c r="I1022" s="200">
        <v>15</v>
      </c>
      <c r="J1022" s="98" t="s">
        <v>2457</v>
      </c>
      <c r="K1022" s="98" t="s">
        <v>143</v>
      </c>
      <c r="L1022" s="98" t="s">
        <v>172</v>
      </c>
      <c r="M1022" s="98" t="s">
        <v>30</v>
      </c>
      <c r="N1022" s="98" t="s">
        <v>1459</v>
      </c>
      <c r="O1022" s="200">
        <v>25</v>
      </c>
      <c r="P1022" s="98" t="s">
        <v>3110</v>
      </c>
      <c r="Q1022" s="98" t="s">
        <v>4898</v>
      </c>
      <c r="R1022" s="98" t="s">
        <v>4907</v>
      </c>
      <c r="S1022" s="98"/>
      <c r="T1022" s="98" t="s">
        <v>704</v>
      </c>
      <c r="U1022" s="98" t="s">
        <v>9731</v>
      </c>
      <c r="V1022" s="223" t="str">
        <f t="shared" si="30"/>
        <v>Simon &amp; Marina Arbes</v>
      </c>
      <c r="X1022" s="223">
        <f t="shared" si="31"/>
        <v>1776</v>
      </c>
    </row>
    <row r="1023" spans="1:24" hidden="1" x14ac:dyDescent="0.2">
      <c r="A1023" s="235" t="str">
        <f>IF(ISBLANK(K1023),"",VLOOKUP(K1023,Taufen!D:D,1,FALSE))</f>
        <v>Krizanitz</v>
      </c>
      <c r="B1023" s="98">
        <v>1776</v>
      </c>
      <c r="C1023" s="98">
        <v>2</v>
      </c>
      <c r="D1023" s="98">
        <v>18</v>
      </c>
      <c r="E1023" s="98" t="s">
        <v>445</v>
      </c>
      <c r="F1023" s="98" t="s">
        <v>29</v>
      </c>
      <c r="G1023" s="98" t="s">
        <v>10283</v>
      </c>
      <c r="H1023" s="200" t="s">
        <v>1461</v>
      </c>
      <c r="I1023" s="200">
        <v>42</v>
      </c>
      <c r="J1023" s="98" t="s">
        <v>3110</v>
      </c>
      <c r="K1023" s="194" t="str">
        <f>K896</f>
        <v>Krizanitz</v>
      </c>
      <c r="L1023" s="98" t="s">
        <v>1259</v>
      </c>
      <c r="M1023" s="201" t="str">
        <f>M896</f>
        <v>Gregor</v>
      </c>
      <c r="N1023" s="201" t="s">
        <v>1461</v>
      </c>
      <c r="O1023" s="200">
        <v>37</v>
      </c>
      <c r="P1023" s="98"/>
      <c r="Q1023" s="98" t="s">
        <v>1728</v>
      </c>
      <c r="R1023" s="98" t="s">
        <v>4908</v>
      </c>
      <c r="S1023" s="98" t="s">
        <v>9038</v>
      </c>
      <c r="T1023" s="98" t="s">
        <v>704</v>
      </c>
      <c r="U1023" s="98" t="s">
        <v>9731</v>
      </c>
      <c r="V1023" s="223" t="str">
        <f t="shared" si="30"/>
        <v>Andreas &amp; Johanna Jandreschitz</v>
      </c>
      <c r="X1023" s="223">
        <f t="shared" si="31"/>
        <v>1776</v>
      </c>
    </row>
    <row r="1024" spans="1:24" hidden="1" x14ac:dyDescent="0.2">
      <c r="A1024" s="235" t="str">
        <f>IF(ISBLANK(K1024),"",VLOOKUP(K1024,Taufen!D:D,1,FALSE))</f>
        <v>Andreschitz</v>
      </c>
      <c r="B1024" s="98">
        <v>1776</v>
      </c>
      <c r="C1024" s="98">
        <v>5</v>
      </c>
      <c r="D1024" s="98">
        <v>23</v>
      </c>
      <c r="E1024" s="223" t="s">
        <v>2590</v>
      </c>
      <c r="F1024" s="98" t="s">
        <v>518</v>
      </c>
      <c r="G1024" s="98" t="s">
        <v>518</v>
      </c>
      <c r="H1024" s="98" t="s">
        <v>1463</v>
      </c>
      <c r="I1024" s="200">
        <v>31</v>
      </c>
      <c r="J1024" s="98" t="s">
        <v>3110</v>
      </c>
      <c r="K1024" s="98" t="s">
        <v>261</v>
      </c>
      <c r="L1024" s="98" t="s">
        <v>582</v>
      </c>
      <c r="M1024" s="98" t="s">
        <v>30</v>
      </c>
      <c r="N1024" s="98" t="s">
        <v>1463</v>
      </c>
      <c r="O1024" s="200">
        <v>28</v>
      </c>
      <c r="P1024" s="98" t="s">
        <v>4855</v>
      </c>
      <c r="Q1024" s="98" t="s">
        <v>4909</v>
      </c>
      <c r="R1024" s="98" t="s">
        <v>4910</v>
      </c>
      <c r="S1024" s="98"/>
      <c r="T1024" s="98" t="s">
        <v>705</v>
      </c>
      <c r="U1024" s="98" t="s">
        <v>9731</v>
      </c>
      <c r="V1024" s="223" t="str">
        <f t="shared" si="30"/>
        <v>Johan &amp; Katarina Baranczitz</v>
      </c>
      <c r="X1024" s="223">
        <f t="shared" si="31"/>
        <v>1776</v>
      </c>
    </row>
    <row r="1025" spans="1:24" hidden="1" x14ac:dyDescent="0.2">
      <c r="A1025" s="235" t="str">
        <f>IF(ISBLANK(K1025),"",VLOOKUP(K1025,Taufen!D:D,1,FALSE))</f>
        <v>Jelluschitz</v>
      </c>
      <c r="B1025" s="98">
        <v>1776</v>
      </c>
      <c r="C1025" s="98">
        <v>6</v>
      </c>
      <c r="D1025" s="98">
        <v>5</v>
      </c>
      <c r="E1025" s="98" t="s">
        <v>3002</v>
      </c>
      <c r="F1025" s="98" t="s">
        <v>2</v>
      </c>
      <c r="G1025" s="98" t="s">
        <v>10289</v>
      </c>
      <c r="H1025" s="200" t="s">
        <v>1461</v>
      </c>
      <c r="I1025" s="200">
        <v>27</v>
      </c>
      <c r="J1025" s="98" t="s">
        <v>18839</v>
      </c>
      <c r="K1025" s="194" t="str">
        <f>K740</f>
        <v>Jelluschitz</v>
      </c>
      <c r="L1025" s="98" t="s">
        <v>33</v>
      </c>
      <c r="M1025" s="201" t="str">
        <f>M740</f>
        <v>Josef</v>
      </c>
      <c r="N1025" s="201" t="s">
        <v>1461</v>
      </c>
      <c r="O1025" s="200">
        <v>15</v>
      </c>
      <c r="P1025" s="98"/>
      <c r="Q1025" s="98" t="s">
        <v>2114</v>
      </c>
      <c r="R1025" s="98" t="s">
        <v>4911</v>
      </c>
      <c r="S1025" s="98" t="s">
        <v>18840</v>
      </c>
      <c r="T1025" s="98" t="s">
        <v>705</v>
      </c>
      <c r="U1025" s="98" t="s">
        <v>9731</v>
      </c>
      <c r="V1025" s="223" t="str">
        <f t="shared" si="30"/>
        <v>Mathias &amp; Margarete Schallamon</v>
      </c>
      <c r="X1025" s="223">
        <f t="shared" si="31"/>
        <v>1776</v>
      </c>
    </row>
    <row r="1026" spans="1:24" hidden="1" x14ac:dyDescent="0.2">
      <c r="A1026" s="235" t="str">
        <f>IF(ISBLANK(K1026),"",VLOOKUP(K1026,Taufen!D:D,1,FALSE))</f>
        <v>Steffl</v>
      </c>
      <c r="B1026" s="98">
        <v>1776</v>
      </c>
      <c r="C1026" s="98">
        <v>8</v>
      </c>
      <c r="D1026" s="98">
        <v>8</v>
      </c>
      <c r="E1026" s="98" t="s">
        <v>147</v>
      </c>
      <c r="F1026" s="98" t="s">
        <v>691</v>
      </c>
      <c r="G1026" s="98" t="s">
        <v>10291</v>
      </c>
      <c r="H1026" s="200" t="s">
        <v>1461</v>
      </c>
      <c r="I1026" s="200">
        <v>52</v>
      </c>
      <c r="J1026" s="98" t="s">
        <v>3110</v>
      </c>
      <c r="K1026" s="98" t="s">
        <v>2647</v>
      </c>
      <c r="L1026" s="98" t="s">
        <v>80</v>
      </c>
      <c r="M1026" s="98" t="s">
        <v>10279</v>
      </c>
      <c r="N1026" s="98" t="s">
        <v>1463</v>
      </c>
      <c r="O1026" s="200">
        <v>32</v>
      </c>
      <c r="P1026" s="98" t="s">
        <v>4855</v>
      </c>
      <c r="Q1026" s="98" t="s">
        <v>11222</v>
      </c>
      <c r="R1026" s="98" t="s">
        <v>4906</v>
      </c>
      <c r="S1026" s="98"/>
      <c r="T1026" s="98" t="s">
        <v>705</v>
      </c>
      <c r="U1026" s="204" t="s">
        <v>9731</v>
      </c>
      <c r="V1026" s="223" t="str">
        <f t="shared" ref="V1026:V1089" si="32">F1026 &amp; " &amp; " &amp; L1026 &amp; " " &amp; E1026</f>
        <v>Bartolomäus &amp; Anna Maria Babitz</v>
      </c>
      <c r="X1026" s="223">
        <f t="shared" ref="X1026:X1089" si="33">B1026</f>
        <v>1776</v>
      </c>
    </row>
    <row r="1027" spans="1:24" hidden="1" x14ac:dyDescent="0.2">
      <c r="A1027" s="235" t="str">
        <f>IF(ISBLANK(K1027),"",VLOOKUP(K1027,Taufen!D:D,1,FALSE))</f>
        <v>Hrdliczka</v>
      </c>
      <c r="B1027" s="98">
        <v>1776</v>
      </c>
      <c r="C1027" s="98">
        <v>8</v>
      </c>
      <c r="D1027" s="98">
        <v>18</v>
      </c>
      <c r="E1027" s="98" t="s">
        <v>83</v>
      </c>
      <c r="F1027" s="98" t="s">
        <v>17</v>
      </c>
      <c r="G1027" s="98"/>
      <c r="H1027" s="200" t="s">
        <v>1463</v>
      </c>
      <c r="I1027" s="200">
        <v>23</v>
      </c>
      <c r="J1027" s="98"/>
      <c r="K1027" s="223" t="s">
        <v>152</v>
      </c>
      <c r="L1027" s="98" t="s">
        <v>13356</v>
      </c>
      <c r="M1027" s="98" t="s">
        <v>10284</v>
      </c>
      <c r="N1027" s="98" t="s">
        <v>1459</v>
      </c>
      <c r="O1027" s="200">
        <v>18</v>
      </c>
      <c r="P1027" s="98" t="s">
        <v>3110</v>
      </c>
      <c r="Q1027" s="98" t="s">
        <v>4912</v>
      </c>
      <c r="R1027" s="98" t="s">
        <v>4898</v>
      </c>
      <c r="S1027" s="98" t="s">
        <v>4883</v>
      </c>
      <c r="T1027" s="98" t="s">
        <v>705</v>
      </c>
      <c r="U1027" s="98" t="s">
        <v>9731</v>
      </c>
      <c r="V1027" s="223" t="str">
        <f t="shared" si="32"/>
        <v>Simon &amp; Helena Jankovitz</v>
      </c>
      <c r="X1027" s="223">
        <f t="shared" si="33"/>
        <v>1776</v>
      </c>
    </row>
    <row r="1028" spans="1:24" hidden="1" x14ac:dyDescent="0.2">
      <c r="A1028" s="235" t="str">
        <f>IF(ISBLANK(K1028),"",VLOOKUP(K1028,Taufen!D:D,1,FALSE))</f>
        <v>Wolff</v>
      </c>
      <c r="B1028" s="98">
        <v>1776</v>
      </c>
      <c r="C1028" s="98">
        <v>10</v>
      </c>
      <c r="D1028" s="98">
        <v>10</v>
      </c>
      <c r="E1028" s="98" t="s">
        <v>158</v>
      </c>
      <c r="F1028" s="98" t="s">
        <v>518</v>
      </c>
      <c r="G1028" s="98"/>
      <c r="H1028" s="200" t="s">
        <v>1461</v>
      </c>
      <c r="I1028" s="200">
        <v>27</v>
      </c>
      <c r="J1028" s="98"/>
      <c r="K1028" s="98" t="s">
        <v>112</v>
      </c>
      <c r="L1028" s="98" t="s">
        <v>172</v>
      </c>
      <c r="M1028" s="98" t="s">
        <v>10292</v>
      </c>
      <c r="N1028" s="98" t="s">
        <v>1459</v>
      </c>
      <c r="O1028" s="200">
        <v>2</v>
      </c>
      <c r="P1028" s="98"/>
      <c r="Q1028" s="98" t="s">
        <v>4913</v>
      </c>
      <c r="R1028" s="98" t="s">
        <v>4736</v>
      </c>
      <c r="S1028" s="98" t="s">
        <v>4902</v>
      </c>
      <c r="T1028" s="98" t="s">
        <v>705</v>
      </c>
      <c r="U1028" s="98" t="s">
        <v>9731</v>
      </c>
      <c r="V1028" s="223" t="str">
        <f t="shared" si="32"/>
        <v>Johan &amp; Marina Romschitz</v>
      </c>
      <c r="X1028" s="223">
        <f t="shared" si="33"/>
        <v>1776</v>
      </c>
    </row>
    <row r="1029" spans="1:24" hidden="1" x14ac:dyDescent="0.2">
      <c r="A1029" s="235" t="str">
        <f>IF(ISBLANK(K1029),"",VLOOKUP(K1029,Taufen!D:D,1,FALSE))</f>
        <v>Bock</v>
      </c>
      <c r="B1029" s="98">
        <v>1776</v>
      </c>
      <c r="C1029" s="98">
        <v>11</v>
      </c>
      <c r="D1029" s="98">
        <v>27</v>
      </c>
      <c r="E1029" s="98" t="s">
        <v>2492</v>
      </c>
      <c r="F1029" s="98" t="s">
        <v>30</v>
      </c>
      <c r="G1029" s="98" t="s">
        <v>10277</v>
      </c>
      <c r="H1029" s="98" t="s">
        <v>1465</v>
      </c>
      <c r="I1029" s="200">
        <v>22</v>
      </c>
      <c r="J1029" s="98" t="s">
        <v>3110</v>
      </c>
      <c r="K1029" s="98" t="s">
        <v>27</v>
      </c>
      <c r="L1029" s="98" t="s">
        <v>15</v>
      </c>
      <c r="M1029" s="98" t="s">
        <v>10289</v>
      </c>
      <c r="N1029" s="98" t="s">
        <v>1459</v>
      </c>
      <c r="O1029" s="200">
        <v>23</v>
      </c>
      <c r="P1029" s="98"/>
      <c r="Q1029" s="98" t="s">
        <v>4914</v>
      </c>
      <c r="R1029" s="98" t="s">
        <v>4733</v>
      </c>
      <c r="S1029" s="98"/>
      <c r="T1029" s="98" t="s">
        <v>705</v>
      </c>
      <c r="U1029" s="98" t="s">
        <v>9731</v>
      </c>
      <c r="V1029" s="223" t="str">
        <f t="shared" si="32"/>
        <v>Georg &amp; Anna Reichl</v>
      </c>
      <c r="X1029" s="223">
        <f t="shared" si="33"/>
        <v>1776</v>
      </c>
    </row>
    <row r="1030" spans="1:24" hidden="1" x14ac:dyDescent="0.2">
      <c r="A1030" s="235" t="str">
        <f>IF(ISBLANK(K1030),"",VLOOKUP(K1030,Taufen!D:D,1,FALSE))</f>
        <v>Arbes</v>
      </c>
      <c r="B1030" s="98">
        <v>1777</v>
      </c>
      <c r="C1030" s="98">
        <v>1</v>
      </c>
      <c r="D1030" s="98">
        <v>22</v>
      </c>
      <c r="E1030" s="98" t="s">
        <v>613</v>
      </c>
      <c r="F1030" s="98" t="s">
        <v>2</v>
      </c>
      <c r="G1030" s="98"/>
      <c r="H1030" s="200" t="s">
        <v>1459</v>
      </c>
      <c r="I1030" s="200">
        <v>8</v>
      </c>
      <c r="J1030" s="98"/>
      <c r="K1030" s="98" t="s">
        <v>163</v>
      </c>
      <c r="L1030" s="98" t="s">
        <v>59</v>
      </c>
      <c r="M1030" s="98" t="s">
        <v>10294</v>
      </c>
      <c r="N1030" s="98" t="s">
        <v>1463</v>
      </c>
      <c r="O1030" s="200">
        <v>10</v>
      </c>
      <c r="P1030" s="98" t="s">
        <v>3110</v>
      </c>
      <c r="Q1030" s="98" t="s">
        <v>4901</v>
      </c>
      <c r="R1030" s="98" t="s">
        <v>4915</v>
      </c>
      <c r="S1030" s="98" t="s">
        <v>4883</v>
      </c>
      <c r="T1030" s="98" t="s">
        <v>706</v>
      </c>
      <c r="U1030" s="98" t="s">
        <v>9732</v>
      </c>
      <c r="V1030" s="223" t="str">
        <f t="shared" si="32"/>
        <v>Mathias &amp; Ursula Mikulitz</v>
      </c>
      <c r="X1030" s="223">
        <f t="shared" si="33"/>
        <v>1777</v>
      </c>
    </row>
    <row r="1031" spans="1:24" hidden="1" x14ac:dyDescent="0.2">
      <c r="A1031" s="235" t="str">
        <f>IF(ISBLANK(K1031),"",VLOOKUP(K1031,Taufen!D:D,1,FALSE))</f>
        <v/>
      </c>
      <c r="B1031" s="98">
        <v>1777</v>
      </c>
      <c r="C1031" s="98">
        <v>1</v>
      </c>
      <c r="D1031" s="98">
        <v>23</v>
      </c>
      <c r="E1031" s="98" t="s">
        <v>3603</v>
      </c>
      <c r="F1031" s="98" t="s">
        <v>2</v>
      </c>
      <c r="G1031" s="98" t="s">
        <v>10295</v>
      </c>
      <c r="H1031" s="200" t="s">
        <v>1461</v>
      </c>
      <c r="I1031" s="200">
        <v>27</v>
      </c>
      <c r="J1031" s="98" t="s">
        <v>3095</v>
      </c>
      <c r="K1031" s="98"/>
      <c r="L1031" s="98" t="s">
        <v>1259</v>
      </c>
      <c r="M1031" s="98"/>
      <c r="N1031" s="98" t="s">
        <v>1461</v>
      </c>
      <c r="O1031" s="200">
        <v>33</v>
      </c>
      <c r="P1031" s="98"/>
      <c r="Q1031" s="98" t="s">
        <v>4736</v>
      </c>
      <c r="R1031" s="98" t="s">
        <v>4752</v>
      </c>
      <c r="S1031" s="98" t="s">
        <v>4916</v>
      </c>
      <c r="T1031" s="98" t="s">
        <v>706</v>
      </c>
      <c r="U1031" s="98" t="s">
        <v>9732</v>
      </c>
      <c r="V1031" s="223" t="str">
        <f t="shared" si="32"/>
        <v>Mathias &amp; Johanna Duda</v>
      </c>
      <c r="X1031" s="223">
        <f t="shared" si="33"/>
        <v>1777</v>
      </c>
    </row>
    <row r="1032" spans="1:24" hidden="1" x14ac:dyDescent="0.2">
      <c r="A1032" s="235" t="str">
        <f>IF(ISBLANK(K1032),"",VLOOKUP(K1032,Taufen!D:D,1,FALSE))</f>
        <v>Supparitz</v>
      </c>
      <c r="B1032" s="98">
        <v>1777</v>
      </c>
      <c r="C1032" s="98">
        <v>2</v>
      </c>
      <c r="D1032" s="98">
        <v>4</v>
      </c>
      <c r="E1032" s="98" t="s">
        <v>187</v>
      </c>
      <c r="F1032" s="98" t="s">
        <v>53</v>
      </c>
      <c r="G1032" s="98" t="s">
        <v>10277</v>
      </c>
      <c r="H1032" s="200" t="s">
        <v>1461</v>
      </c>
      <c r="I1032" s="200">
        <v>64</v>
      </c>
      <c r="J1032" s="98" t="s">
        <v>4977</v>
      </c>
      <c r="K1032" s="98" t="s">
        <v>181</v>
      </c>
      <c r="L1032" s="98" t="s">
        <v>75</v>
      </c>
      <c r="M1032" s="98" t="s">
        <v>10284</v>
      </c>
      <c r="N1032" s="98" t="s">
        <v>1461</v>
      </c>
      <c r="O1032" s="200">
        <v>64</v>
      </c>
      <c r="P1032" s="98"/>
      <c r="Q1032" s="98" t="s">
        <v>4738</v>
      </c>
      <c r="R1032" s="98" t="s">
        <v>4917</v>
      </c>
      <c r="S1032" s="98"/>
      <c r="T1032" s="98" t="s">
        <v>706</v>
      </c>
      <c r="U1032" s="98" t="s">
        <v>9732</v>
      </c>
      <c r="V1032" s="223" t="str">
        <f t="shared" si="32"/>
        <v>Jakob &amp; Theresia Sobotka</v>
      </c>
      <c r="X1032" s="223">
        <f t="shared" si="33"/>
        <v>1777</v>
      </c>
    </row>
    <row r="1033" spans="1:24" hidden="1" x14ac:dyDescent="0.2">
      <c r="A1033" s="235" t="str">
        <f>IF(ISBLANK(K1033),"",VLOOKUP(K1033,Taufen!D:D,1,FALSE))</f>
        <v>Kraner</v>
      </c>
      <c r="B1033" s="98">
        <v>1777</v>
      </c>
      <c r="C1033" s="98">
        <v>2</v>
      </c>
      <c r="D1033" s="98">
        <v>6</v>
      </c>
      <c r="E1033" s="98" t="s">
        <v>4918</v>
      </c>
      <c r="F1033" s="98" t="s">
        <v>518</v>
      </c>
      <c r="G1033" s="98" t="s">
        <v>10279</v>
      </c>
      <c r="H1033" s="98" t="s">
        <v>1459</v>
      </c>
      <c r="I1033" s="200">
        <v>18</v>
      </c>
      <c r="J1033" s="98" t="s">
        <v>4978</v>
      </c>
      <c r="K1033" s="98" t="s">
        <v>126</v>
      </c>
      <c r="L1033" s="98" t="s">
        <v>21</v>
      </c>
      <c r="M1033" s="98" t="s">
        <v>10284</v>
      </c>
      <c r="N1033" s="98" t="s">
        <v>1459</v>
      </c>
      <c r="O1033" s="200">
        <v>3</v>
      </c>
      <c r="P1033" s="98"/>
      <c r="Q1033" s="98" t="s">
        <v>4895</v>
      </c>
      <c r="R1033" s="98" t="s">
        <v>4898</v>
      </c>
      <c r="S1033" s="98"/>
      <c r="T1033" s="98" t="s">
        <v>706</v>
      </c>
      <c r="U1033" s="98" t="s">
        <v>9732</v>
      </c>
      <c r="V1033" s="223" t="str">
        <f t="shared" si="32"/>
        <v>Johan &amp; Maria Matiegka</v>
      </c>
      <c r="X1033" s="223">
        <f t="shared" si="33"/>
        <v>1777</v>
      </c>
    </row>
    <row r="1034" spans="1:24" hidden="1" x14ac:dyDescent="0.2">
      <c r="A1034" s="235" t="str">
        <f>IF(ISBLANK(K1034),"",VLOOKUP(K1034,Taufen!D:D,1,FALSE))</f>
        <v>Schallamon</v>
      </c>
      <c r="B1034" s="98">
        <v>1777</v>
      </c>
      <c r="C1034" s="98">
        <v>6</v>
      </c>
      <c r="D1034" s="98">
        <v>25</v>
      </c>
      <c r="E1034" s="98" t="s">
        <v>93</v>
      </c>
      <c r="F1034" s="98" t="s">
        <v>53</v>
      </c>
      <c r="G1034" s="98" t="s">
        <v>10689</v>
      </c>
      <c r="H1034" s="200" t="s">
        <v>1459</v>
      </c>
      <c r="I1034" s="200">
        <v>26</v>
      </c>
      <c r="J1034" s="98" t="s">
        <v>3144</v>
      </c>
      <c r="K1034" s="98" t="s">
        <v>3002</v>
      </c>
      <c r="L1034" s="98" t="s">
        <v>11</v>
      </c>
      <c r="M1034" s="98" t="s">
        <v>10296</v>
      </c>
      <c r="N1034" s="98" t="s">
        <v>1461</v>
      </c>
      <c r="O1034" s="200">
        <v>63</v>
      </c>
      <c r="P1034" s="98"/>
      <c r="Q1034" s="98" t="s">
        <v>4914</v>
      </c>
      <c r="R1034" s="98" t="s">
        <v>4735</v>
      </c>
      <c r="S1034" s="98"/>
      <c r="T1034" s="98" t="s">
        <v>706</v>
      </c>
      <c r="U1034" s="98" t="s">
        <v>9732</v>
      </c>
      <c r="V1034" s="223" t="str">
        <f t="shared" si="32"/>
        <v>Jakob &amp; Barbara Sitz</v>
      </c>
      <c r="X1034" s="223">
        <f t="shared" si="33"/>
        <v>1777</v>
      </c>
    </row>
    <row r="1035" spans="1:24" hidden="1" x14ac:dyDescent="0.2">
      <c r="A1035" s="235" t="e">
        <f>IF(ISBLANK(K1035),"",VLOOKUP(K1035,Taufen!D:D,1,FALSE))</f>
        <v>#N/A</v>
      </c>
      <c r="B1035" s="98">
        <v>1777</v>
      </c>
      <c r="C1035" s="98">
        <v>7</v>
      </c>
      <c r="D1035" s="98">
        <v>21</v>
      </c>
      <c r="E1035" s="98" t="s">
        <v>112</v>
      </c>
      <c r="F1035" s="98" t="s">
        <v>13</v>
      </c>
      <c r="G1035" s="98"/>
      <c r="H1035" s="200" t="s">
        <v>1459</v>
      </c>
      <c r="I1035" s="200">
        <v>44</v>
      </c>
      <c r="J1035" s="98"/>
      <c r="K1035" s="200" t="s">
        <v>138</v>
      </c>
      <c r="L1035" s="200" t="s">
        <v>21</v>
      </c>
      <c r="M1035" s="98" t="s">
        <v>10282</v>
      </c>
      <c r="N1035" s="200" t="s">
        <v>1461</v>
      </c>
      <c r="O1035" s="200">
        <v>39</v>
      </c>
      <c r="P1035" s="98"/>
      <c r="Q1035" s="200" t="s">
        <v>2898</v>
      </c>
      <c r="R1035" s="200" t="s">
        <v>4741</v>
      </c>
      <c r="S1035" s="98" t="s">
        <v>4902</v>
      </c>
      <c r="T1035" s="98" t="s">
        <v>706</v>
      </c>
      <c r="U1035" s="98" t="s">
        <v>9732</v>
      </c>
      <c r="V1035" s="223" t="str">
        <f t="shared" si="32"/>
        <v>Martin &amp; Maria Wolff</v>
      </c>
      <c r="X1035" s="223">
        <f t="shared" si="33"/>
        <v>1777</v>
      </c>
    </row>
    <row r="1036" spans="1:24" hidden="1" x14ac:dyDescent="0.2">
      <c r="A1036" s="235" t="str">
        <f>IF(ISBLANK(K1036),"",VLOOKUP(K1036,Taufen!D:D,1,FALSE))</f>
        <v>Bock</v>
      </c>
      <c r="B1036" s="98">
        <v>1777</v>
      </c>
      <c r="C1036" s="98">
        <v>8</v>
      </c>
      <c r="D1036" s="98">
        <v>19</v>
      </c>
      <c r="E1036" s="98" t="s">
        <v>112</v>
      </c>
      <c r="F1036" s="98" t="s">
        <v>518</v>
      </c>
      <c r="G1036" s="98" t="s">
        <v>46</v>
      </c>
      <c r="H1036" s="200" t="s">
        <v>1461</v>
      </c>
      <c r="I1036" s="200">
        <v>20</v>
      </c>
      <c r="J1036" s="98" t="s">
        <v>3095</v>
      </c>
      <c r="K1036" s="98" t="s">
        <v>27</v>
      </c>
      <c r="L1036" s="98" t="s">
        <v>33</v>
      </c>
      <c r="M1036" s="98" t="s">
        <v>10289</v>
      </c>
      <c r="N1036" s="98" t="s">
        <v>1459</v>
      </c>
      <c r="O1036" s="200">
        <v>23</v>
      </c>
      <c r="P1036" s="98"/>
      <c r="Q1036" s="98" t="s">
        <v>4898</v>
      </c>
      <c r="R1036" s="98" t="s">
        <v>4895</v>
      </c>
      <c r="S1036" s="98"/>
      <c r="T1036" s="98" t="s">
        <v>706</v>
      </c>
      <c r="U1036" s="98" t="s">
        <v>9732</v>
      </c>
      <c r="V1036" s="223" t="str">
        <f t="shared" si="32"/>
        <v>Johan &amp; Margarete Wolff</v>
      </c>
      <c r="X1036" s="223">
        <f t="shared" si="33"/>
        <v>1777</v>
      </c>
    </row>
    <row r="1037" spans="1:24" hidden="1" x14ac:dyDescent="0.2">
      <c r="A1037" s="235" t="str">
        <f>IF(ISBLANK(K1037),"",VLOOKUP(K1037,Taufen!D:D,1,FALSE))</f>
        <v>Wolff</v>
      </c>
      <c r="B1037" s="98">
        <v>1777</v>
      </c>
      <c r="C1037" s="98">
        <v>10</v>
      </c>
      <c r="D1037" s="98">
        <v>2</v>
      </c>
      <c r="E1037" s="98" t="s">
        <v>93</v>
      </c>
      <c r="F1037" s="98" t="s">
        <v>518</v>
      </c>
      <c r="G1037" s="98"/>
      <c r="H1037" s="98" t="s">
        <v>1461</v>
      </c>
      <c r="I1037" s="200">
        <v>10</v>
      </c>
      <c r="J1037" s="98"/>
      <c r="K1037" s="194" t="str">
        <f>K782</f>
        <v>Wolff</v>
      </c>
      <c r="L1037" s="98" t="s">
        <v>582</v>
      </c>
      <c r="M1037" s="201" t="str">
        <f>M782</f>
        <v>Johan</v>
      </c>
      <c r="N1037" s="201" t="s">
        <v>1461</v>
      </c>
      <c r="O1037" s="200">
        <v>20</v>
      </c>
      <c r="P1037" s="98"/>
      <c r="Q1037" s="98" t="s">
        <v>4886</v>
      </c>
      <c r="R1037" s="98" t="s">
        <v>4736</v>
      </c>
      <c r="S1037" s="98" t="s">
        <v>4919</v>
      </c>
      <c r="T1037" s="98" t="s">
        <v>707</v>
      </c>
      <c r="U1037" s="98" t="s">
        <v>9732</v>
      </c>
      <c r="V1037" s="223" t="str">
        <f t="shared" si="32"/>
        <v>Johan &amp; Katarina Sitz</v>
      </c>
      <c r="X1037" s="223">
        <f t="shared" si="33"/>
        <v>1777</v>
      </c>
    </row>
    <row r="1038" spans="1:24" hidden="1" x14ac:dyDescent="0.2">
      <c r="A1038" s="235" t="e">
        <f>IF(ISBLANK(K1038),"",VLOOKUP(K1038,Taufen!D:D,1,FALSE))</f>
        <v>#N/A</v>
      </c>
      <c r="B1038" s="98">
        <v>1777</v>
      </c>
      <c r="C1038" s="98">
        <v>11</v>
      </c>
      <c r="D1038" s="98">
        <v>2</v>
      </c>
      <c r="E1038" s="98" t="s">
        <v>4697</v>
      </c>
      <c r="F1038" s="98" t="s">
        <v>13</v>
      </c>
      <c r="G1038" s="98" t="s">
        <v>10289</v>
      </c>
      <c r="H1038" s="200" t="s">
        <v>1461</v>
      </c>
      <c r="I1038" s="200">
        <v>56</v>
      </c>
      <c r="J1038" s="98"/>
      <c r="K1038" s="194" t="str">
        <f>K910</f>
        <v>Rzicza</v>
      </c>
      <c r="L1038" s="98" t="s">
        <v>73</v>
      </c>
      <c r="M1038" s="201" t="str">
        <f>M910</f>
        <v>Mathias</v>
      </c>
      <c r="N1038" s="201" t="s">
        <v>1459</v>
      </c>
      <c r="O1038" s="200">
        <v>64</v>
      </c>
      <c r="P1038" s="98"/>
      <c r="Q1038" s="98" t="s">
        <v>4895</v>
      </c>
      <c r="R1038" s="98" t="s">
        <v>4735</v>
      </c>
      <c r="S1038" s="98" t="s">
        <v>9036</v>
      </c>
      <c r="T1038" s="98" t="s">
        <v>707</v>
      </c>
      <c r="U1038" s="200" t="s">
        <v>9732</v>
      </c>
      <c r="V1038" s="223" t="str">
        <f t="shared" si="32"/>
        <v>Martin &amp; Rosina Junack</v>
      </c>
      <c r="X1038" s="223">
        <f t="shared" si="33"/>
        <v>1777</v>
      </c>
    </row>
    <row r="1039" spans="1:24" hidden="1" x14ac:dyDescent="0.2">
      <c r="A1039" s="235" t="str">
        <f>IF(ISBLANK(K1039),"",VLOOKUP(K1039,Taufen!D:D,1,FALSE))</f>
        <v/>
      </c>
      <c r="B1039" s="98">
        <v>1777</v>
      </c>
      <c r="C1039" s="98">
        <v>11</v>
      </c>
      <c r="D1039" s="98">
        <v>25</v>
      </c>
      <c r="E1039" s="234" t="s">
        <v>4688</v>
      </c>
      <c r="F1039" s="98" t="s">
        <v>71</v>
      </c>
      <c r="G1039" s="98" t="s">
        <v>10297</v>
      </c>
      <c r="H1039" s="200" t="s">
        <v>1459</v>
      </c>
      <c r="I1039" s="200">
        <v>20</v>
      </c>
      <c r="J1039" s="98"/>
      <c r="K1039" s="98"/>
      <c r="L1039" s="98" t="s">
        <v>80</v>
      </c>
      <c r="M1039" s="98"/>
      <c r="N1039" s="98" t="s">
        <v>1459</v>
      </c>
      <c r="O1039" s="200">
        <v>10</v>
      </c>
      <c r="P1039" s="98"/>
      <c r="Q1039" s="98" t="s">
        <v>4920</v>
      </c>
      <c r="R1039" s="98" t="s">
        <v>4921</v>
      </c>
      <c r="S1039" s="98" t="s">
        <v>4922</v>
      </c>
      <c r="T1039" s="98" t="s">
        <v>707</v>
      </c>
      <c r="U1039" s="98" t="s">
        <v>9732</v>
      </c>
      <c r="V1039" s="223" t="str">
        <f t="shared" si="32"/>
        <v>Karl &amp; Anna Maria Mathuschek</v>
      </c>
      <c r="X1039" s="223">
        <f t="shared" si="33"/>
        <v>1777</v>
      </c>
    </row>
    <row r="1040" spans="1:24" hidden="1" x14ac:dyDescent="0.2">
      <c r="A1040" s="235" t="str">
        <f>IF(ISBLANK(K1040),"",VLOOKUP(K1040,Taufen!D:D,1,FALSE))</f>
        <v>Drobilitz</v>
      </c>
      <c r="B1040" s="98">
        <v>1778</v>
      </c>
      <c r="C1040" s="98">
        <v>1</v>
      </c>
      <c r="D1040" s="98">
        <v>22</v>
      </c>
      <c r="E1040" s="98" t="s">
        <v>2696</v>
      </c>
      <c r="F1040" s="98" t="s">
        <v>24</v>
      </c>
      <c r="G1040" s="98"/>
      <c r="H1040" s="200" t="s">
        <v>1461</v>
      </c>
      <c r="I1040" s="200">
        <v>40</v>
      </c>
      <c r="J1040" s="98"/>
      <c r="K1040" s="98" t="s">
        <v>1741</v>
      </c>
      <c r="L1040" s="98" t="s">
        <v>21</v>
      </c>
      <c r="M1040" s="98" t="s">
        <v>13</v>
      </c>
      <c r="N1040" s="98" t="s">
        <v>2959</v>
      </c>
      <c r="O1040" s="200">
        <v>47</v>
      </c>
      <c r="P1040" s="98"/>
      <c r="Q1040" s="98" t="s">
        <v>4911</v>
      </c>
      <c r="R1040" s="98" t="s">
        <v>4923</v>
      </c>
      <c r="S1040" s="98" t="s">
        <v>4883</v>
      </c>
      <c r="T1040" s="98" t="s">
        <v>707</v>
      </c>
      <c r="U1040" s="98" t="s">
        <v>9732</v>
      </c>
      <c r="V1040" s="223" t="str">
        <f t="shared" si="32"/>
        <v>Fabian &amp; Maria Jurditz</v>
      </c>
      <c r="X1040" s="223">
        <f t="shared" si="33"/>
        <v>1778</v>
      </c>
    </row>
    <row r="1041" spans="1:24" hidden="1" x14ac:dyDescent="0.2">
      <c r="A1041" s="235" t="str">
        <f>IF(ISBLANK(K1041),"",VLOOKUP(K1041,Taufen!D:D,1,FALSE))</f>
        <v>Ledig</v>
      </c>
      <c r="B1041" s="98">
        <v>1778</v>
      </c>
      <c r="C1041" s="98">
        <v>2</v>
      </c>
      <c r="D1041" s="98">
        <v>2</v>
      </c>
      <c r="E1041" s="98" t="s">
        <v>4924</v>
      </c>
      <c r="F1041" s="98" t="s">
        <v>30</v>
      </c>
      <c r="G1041" s="98" t="s">
        <v>379</v>
      </c>
      <c r="H1041" s="200" t="s">
        <v>1461</v>
      </c>
      <c r="I1041" s="200">
        <v>7</v>
      </c>
      <c r="J1041" s="98"/>
      <c r="K1041" s="98" t="s">
        <v>3616</v>
      </c>
      <c r="L1041" s="98" t="s">
        <v>21</v>
      </c>
      <c r="M1041" s="98" t="s">
        <v>47</v>
      </c>
      <c r="N1041" s="98" t="s">
        <v>1461</v>
      </c>
      <c r="O1041" s="200">
        <v>27</v>
      </c>
      <c r="P1041" s="98" t="s">
        <v>4844</v>
      </c>
      <c r="Q1041" s="98" t="s">
        <v>4736</v>
      </c>
      <c r="R1041" s="98" t="s">
        <v>2996</v>
      </c>
      <c r="S1041" s="98"/>
      <c r="T1041" s="98" t="s">
        <v>707</v>
      </c>
      <c r="U1041" s="98" t="s">
        <v>9732</v>
      </c>
      <c r="V1041" s="223" t="str">
        <f t="shared" si="32"/>
        <v>Georg &amp; Maria Keperda</v>
      </c>
      <c r="X1041" s="223">
        <f t="shared" si="33"/>
        <v>1778</v>
      </c>
    </row>
    <row r="1042" spans="1:24" hidden="1" x14ac:dyDescent="0.2">
      <c r="A1042" s="235" t="str">
        <f>IF(ISBLANK(K1042),"",VLOOKUP(K1042,Taufen!D:D,1,FALSE))</f>
        <v>Bukovitz</v>
      </c>
      <c r="B1042" s="98">
        <v>1778</v>
      </c>
      <c r="C1042" s="98">
        <v>2</v>
      </c>
      <c r="D1042" s="98">
        <v>11</v>
      </c>
      <c r="E1042" s="98" t="s">
        <v>4564</v>
      </c>
      <c r="F1042" s="98" t="s">
        <v>518</v>
      </c>
      <c r="G1042" s="98" t="s">
        <v>10283</v>
      </c>
      <c r="H1042" s="98" t="s">
        <v>1461</v>
      </c>
      <c r="I1042" s="200">
        <v>15</v>
      </c>
      <c r="J1042" s="98" t="s">
        <v>3110</v>
      </c>
      <c r="K1042" s="98" t="s">
        <v>793</v>
      </c>
      <c r="L1042" s="98" t="s">
        <v>916</v>
      </c>
      <c r="M1042" s="98" t="s">
        <v>30</v>
      </c>
      <c r="N1042" s="98" t="s">
        <v>1461</v>
      </c>
      <c r="O1042" s="200">
        <v>51</v>
      </c>
      <c r="P1042" s="98" t="s">
        <v>3110</v>
      </c>
      <c r="Q1042" s="98" t="s">
        <v>4735</v>
      </c>
      <c r="R1042" s="98" t="s">
        <v>4736</v>
      </c>
      <c r="S1042" s="98"/>
      <c r="T1042" s="98" t="s">
        <v>707</v>
      </c>
      <c r="U1042" s="98" t="s">
        <v>9732</v>
      </c>
      <c r="V1042" s="223" t="str">
        <f t="shared" si="32"/>
        <v>Johan &amp; Rosalia Kuschmitz</v>
      </c>
      <c r="X1042" s="223">
        <f t="shared" si="33"/>
        <v>1778</v>
      </c>
    </row>
    <row r="1043" spans="1:24" hidden="1" x14ac:dyDescent="0.2">
      <c r="A1043" s="235" t="e">
        <f>IF(ISBLANK(K1043),"",VLOOKUP(K1043,Taufen!D:D,1,FALSE))</f>
        <v>#N/A</v>
      </c>
      <c r="B1043" s="98">
        <v>1778</v>
      </c>
      <c r="C1043" s="98">
        <v>2</v>
      </c>
      <c r="D1043" s="98">
        <v>18</v>
      </c>
      <c r="E1043" s="98" t="s">
        <v>77</v>
      </c>
      <c r="F1043" s="98" t="s">
        <v>518</v>
      </c>
      <c r="G1043" s="98"/>
      <c r="H1043" s="200" t="s">
        <v>1461</v>
      </c>
      <c r="I1043" s="200">
        <v>3</v>
      </c>
      <c r="J1043" s="98"/>
      <c r="K1043" s="98" t="s">
        <v>4925</v>
      </c>
      <c r="L1043" s="98" t="s">
        <v>1296</v>
      </c>
      <c r="M1043" s="98" t="s">
        <v>10298</v>
      </c>
      <c r="N1043" s="98" t="s">
        <v>1461</v>
      </c>
      <c r="O1043" s="200">
        <v>1</v>
      </c>
      <c r="P1043" s="98"/>
      <c r="Q1043" s="98" t="s">
        <v>4736</v>
      </c>
      <c r="R1043" s="98" t="s">
        <v>4887</v>
      </c>
      <c r="S1043" s="98" t="s">
        <v>4884</v>
      </c>
      <c r="T1043" s="98" t="s">
        <v>708</v>
      </c>
      <c r="U1043" s="98" t="s">
        <v>9733</v>
      </c>
      <c r="V1043" s="223" t="str">
        <f t="shared" si="32"/>
        <v>Johan &amp; Maria Anna Slunsky</v>
      </c>
      <c r="X1043" s="223">
        <f t="shared" si="33"/>
        <v>1778</v>
      </c>
    </row>
    <row r="1044" spans="1:24" hidden="1" x14ac:dyDescent="0.2">
      <c r="A1044" s="235" t="str">
        <f>IF(ISBLANK(K1044),"",VLOOKUP(K1044,Taufen!D:D,1,FALSE))</f>
        <v>Blaskovitz</v>
      </c>
      <c r="B1044" s="98">
        <v>1778</v>
      </c>
      <c r="C1044" s="98">
        <v>2</v>
      </c>
      <c r="D1044" s="98">
        <v>18</v>
      </c>
      <c r="E1044" s="98" t="s">
        <v>77</v>
      </c>
      <c r="F1044" s="98" t="s">
        <v>518</v>
      </c>
      <c r="G1044" s="98" t="s">
        <v>518</v>
      </c>
      <c r="H1044" s="200" t="s">
        <v>1461</v>
      </c>
      <c r="I1044" s="200">
        <v>3</v>
      </c>
      <c r="J1044" s="98" t="s">
        <v>3110</v>
      </c>
      <c r="K1044" s="98" t="s">
        <v>145</v>
      </c>
      <c r="L1044" s="98" t="s">
        <v>582</v>
      </c>
      <c r="M1044" s="98" t="s">
        <v>2</v>
      </c>
      <c r="N1044" s="98" t="s">
        <v>1459</v>
      </c>
      <c r="O1044" s="200">
        <v>21</v>
      </c>
      <c r="P1044" s="98" t="s">
        <v>4855</v>
      </c>
      <c r="Q1044" s="98" t="s">
        <v>4881</v>
      </c>
      <c r="R1044" s="98" t="s">
        <v>4898</v>
      </c>
      <c r="S1044" s="98"/>
      <c r="T1044" s="98" t="s">
        <v>708</v>
      </c>
      <c r="U1044" s="98" t="s">
        <v>9733</v>
      </c>
      <c r="V1044" s="223" t="str">
        <f t="shared" si="32"/>
        <v>Johan &amp; Katarina Slunsky</v>
      </c>
      <c r="X1044" s="223">
        <f t="shared" si="33"/>
        <v>1778</v>
      </c>
    </row>
    <row r="1045" spans="1:24" hidden="1" x14ac:dyDescent="0.2">
      <c r="A1045" s="235" t="str">
        <f>IF(ISBLANK(K1045),"",VLOOKUP(K1045,Taufen!D:D,1,FALSE))</f>
        <v/>
      </c>
      <c r="B1045" s="98">
        <v>1778</v>
      </c>
      <c r="C1045" s="98">
        <v>5</v>
      </c>
      <c r="D1045" s="98">
        <v>27</v>
      </c>
      <c r="E1045" s="98" t="s">
        <v>3457</v>
      </c>
      <c r="F1045" s="98" t="s">
        <v>3250</v>
      </c>
      <c r="G1045" s="98" t="s">
        <v>10284</v>
      </c>
      <c r="H1045" s="98" t="s">
        <v>1465</v>
      </c>
      <c r="I1045" s="200">
        <v>21</v>
      </c>
      <c r="J1045" s="98" t="s">
        <v>3110</v>
      </c>
      <c r="K1045" s="98"/>
      <c r="L1045" s="98" t="s">
        <v>81</v>
      </c>
      <c r="M1045" s="98"/>
      <c r="N1045" s="98" t="s">
        <v>1461</v>
      </c>
      <c r="O1045" s="200">
        <v>61</v>
      </c>
      <c r="P1045" s="98"/>
      <c r="Q1045" s="98" t="s">
        <v>4926</v>
      </c>
      <c r="R1045" s="98" t="s">
        <v>4887</v>
      </c>
      <c r="S1045" s="98" t="s">
        <v>4927</v>
      </c>
      <c r="T1045" s="98" t="s">
        <v>708</v>
      </c>
      <c r="U1045" s="98" t="s">
        <v>9733</v>
      </c>
      <c r="V1045" s="223" t="str">
        <f t="shared" si="32"/>
        <v>Gabriel &amp; Elisabet Häusler</v>
      </c>
      <c r="X1045" s="223">
        <f t="shared" si="33"/>
        <v>1778</v>
      </c>
    </row>
    <row r="1046" spans="1:24" hidden="1" x14ac:dyDescent="0.2">
      <c r="A1046" s="235" t="str">
        <f>IF(ISBLANK(K1046),"",VLOOKUP(K1046,Taufen!D:D,1,FALSE))</f>
        <v>Böck</v>
      </c>
      <c r="B1046" s="98">
        <v>1778</v>
      </c>
      <c r="C1046" s="98">
        <v>5</v>
      </c>
      <c r="D1046" s="98">
        <v>28</v>
      </c>
      <c r="E1046" s="98" t="s">
        <v>2205</v>
      </c>
      <c r="F1046" s="98" t="s">
        <v>518</v>
      </c>
      <c r="G1046" s="98" t="s">
        <v>10690</v>
      </c>
      <c r="H1046" s="200" t="s">
        <v>1463</v>
      </c>
      <c r="I1046" s="200">
        <v>22</v>
      </c>
      <c r="J1046" s="98"/>
      <c r="K1046" s="98" t="s">
        <v>2651</v>
      </c>
      <c r="L1046" s="98" t="s">
        <v>920</v>
      </c>
      <c r="M1046" s="98" t="s">
        <v>10283</v>
      </c>
      <c r="N1046" s="98" t="s">
        <v>1463</v>
      </c>
      <c r="O1046" s="200">
        <v>48</v>
      </c>
      <c r="P1046" s="98" t="s">
        <v>4844</v>
      </c>
      <c r="Q1046" s="98" t="s">
        <v>4886</v>
      </c>
      <c r="R1046" s="98" t="s">
        <v>4743</v>
      </c>
      <c r="S1046" s="98"/>
      <c r="T1046" s="98" t="s">
        <v>708</v>
      </c>
      <c r="U1046" s="98" t="s">
        <v>9733</v>
      </c>
      <c r="V1046" s="223" t="str">
        <f t="shared" si="32"/>
        <v>Johan &amp; Veronika Friedrich</v>
      </c>
      <c r="X1046" s="223">
        <f t="shared" si="33"/>
        <v>1778</v>
      </c>
    </row>
    <row r="1047" spans="1:24" hidden="1" x14ac:dyDescent="0.2">
      <c r="A1047" s="235" t="str">
        <f>IF(ISBLANK(K1047),"",VLOOKUP(K1047,Taufen!D:D,1,FALSE))</f>
        <v>Hubeny</v>
      </c>
      <c r="B1047" s="98">
        <v>1778</v>
      </c>
      <c r="C1047" s="98">
        <v>7</v>
      </c>
      <c r="D1047" s="98">
        <v>2</v>
      </c>
      <c r="E1047" s="98" t="s">
        <v>77</v>
      </c>
      <c r="F1047" s="98" t="s">
        <v>20</v>
      </c>
      <c r="G1047" s="98"/>
      <c r="H1047" s="200" t="s">
        <v>1461</v>
      </c>
      <c r="I1047" s="200">
        <v>45</v>
      </c>
      <c r="J1047" s="98"/>
      <c r="K1047" s="98" t="s">
        <v>3054</v>
      </c>
      <c r="L1047" s="98" t="s">
        <v>172</v>
      </c>
      <c r="M1047" s="98" t="s">
        <v>10283</v>
      </c>
      <c r="N1047" s="98" t="s">
        <v>1461</v>
      </c>
      <c r="O1047" s="200">
        <v>55</v>
      </c>
      <c r="P1047" s="98" t="s">
        <v>4844</v>
      </c>
      <c r="Q1047" s="98" t="s">
        <v>4881</v>
      </c>
      <c r="R1047" s="98" t="s">
        <v>4928</v>
      </c>
      <c r="S1047" s="98" t="s">
        <v>4884</v>
      </c>
      <c r="T1047" s="98" t="s">
        <v>708</v>
      </c>
      <c r="U1047" s="98" t="s">
        <v>9733</v>
      </c>
      <c r="V1047" s="223" t="str">
        <f t="shared" si="32"/>
        <v>Thomas &amp; Marina Slunsky</v>
      </c>
      <c r="X1047" s="223">
        <f t="shared" si="33"/>
        <v>1778</v>
      </c>
    </row>
    <row r="1048" spans="1:24" hidden="1" x14ac:dyDescent="0.2">
      <c r="A1048" s="235" t="str">
        <f>IF(ISBLANK(K1048),"",VLOOKUP(K1048,Taufen!D:D,1,FALSE))</f>
        <v>Tauczitz</v>
      </c>
      <c r="B1048" s="98">
        <v>1778</v>
      </c>
      <c r="C1048" s="98">
        <v>7</v>
      </c>
      <c r="D1048" s="98">
        <v>16</v>
      </c>
      <c r="E1048" s="98" t="s">
        <v>12</v>
      </c>
      <c r="F1048" s="98" t="s">
        <v>2</v>
      </c>
      <c r="G1048" s="98"/>
      <c r="H1048" s="200" t="s">
        <v>1463</v>
      </c>
      <c r="I1048" s="200">
        <v>47</v>
      </c>
      <c r="J1048" s="98"/>
      <c r="K1048" s="98" t="s">
        <v>585</v>
      </c>
      <c r="L1048" s="98" t="s">
        <v>582</v>
      </c>
      <c r="M1048" s="98" t="s">
        <v>10280</v>
      </c>
      <c r="N1048" s="98" t="s">
        <v>1463</v>
      </c>
      <c r="O1048" s="200">
        <v>1</v>
      </c>
      <c r="P1048" s="98" t="s">
        <v>4855</v>
      </c>
      <c r="Q1048" s="98" t="s">
        <v>4929</v>
      </c>
      <c r="R1048" s="98" t="s">
        <v>4930</v>
      </c>
      <c r="S1048" s="98" t="s">
        <v>4902</v>
      </c>
      <c r="T1048" s="98" t="s">
        <v>708</v>
      </c>
      <c r="U1048" s="98" t="s">
        <v>9733</v>
      </c>
      <c r="V1048" s="223" t="str">
        <f t="shared" si="32"/>
        <v>Mathias &amp; Katarina Wraneschitz</v>
      </c>
      <c r="X1048" s="223">
        <f t="shared" si="33"/>
        <v>1778</v>
      </c>
    </row>
    <row r="1049" spans="1:24" hidden="1" x14ac:dyDescent="0.2">
      <c r="A1049" s="235" t="str">
        <f>IF(ISBLANK(K1049),"",VLOOKUP(K1049,Taufen!D:D,1,FALSE))</f>
        <v>Schallamon</v>
      </c>
      <c r="B1049" s="98">
        <v>1778</v>
      </c>
      <c r="C1049" s="98">
        <v>8</v>
      </c>
      <c r="D1049" s="98">
        <v>3</v>
      </c>
      <c r="E1049" s="98" t="s">
        <v>1968</v>
      </c>
      <c r="F1049" s="98" t="s">
        <v>2</v>
      </c>
      <c r="G1049" s="98"/>
      <c r="H1049" s="200" t="s">
        <v>1461</v>
      </c>
      <c r="I1049" s="200">
        <v>50</v>
      </c>
      <c r="J1049" s="98"/>
      <c r="K1049" s="98" t="s">
        <v>3002</v>
      </c>
      <c r="L1049" s="98" t="s">
        <v>172</v>
      </c>
      <c r="M1049" s="98" t="s">
        <v>10281</v>
      </c>
      <c r="N1049" s="98" t="s">
        <v>1461</v>
      </c>
      <c r="O1049" s="200">
        <v>49</v>
      </c>
      <c r="P1049" s="98" t="s">
        <v>3110</v>
      </c>
      <c r="Q1049" s="98" t="s">
        <v>4736</v>
      </c>
      <c r="R1049" s="98" t="s">
        <v>4751</v>
      </c>
      <c r="S1049" s="98" t="s">
        <v>4931</v>
      </c>
      <c r="T1049" s="98" t="s">
        <v>708</v>
      </c>
      <c r="U1049" s="98" t="s">
        <v>9733</v>
      </c>
      <c r="V1049" s="223" t="str">
        <f t="shared" si="32"/>
        <v>Mathias &amp; Marina Czuritz</v>
      </c>
      <c r="X1049" s="223">
        <f t="shared" si="33"/>
        <v>1778</v>
      </c>
    </row>
    <row r="1050" spans="1:24" hidden="1" x14ac:dyDescent="0.2">
      <c r="A1050" s="235" t="e">
        <f>IF(ISBLANK(K1050),"",VLOOKUP(K1050,Taufen!D:D,1,FALSE))</f>
        <v>#N/A</v>
      </c>
      <c r="B1050" s="98">
        <v>1778</v>
      </c>
      <c r="C1050" s="98">
        <v>11</v>
      </c>
      <c r="D1050" s="98">
        <v>15</v>
      </c>
      <c r="E1050" s="98" t="s">
        <v>4932</v>
      </c>
      <c r="F1050" s="98" t="s">
        <v>30</v>
      </c>
      <c r="G1050" s="98" t="s">
        <v>10299</v>
      </c>
      <c r="H1050" s="200" t="s">
        <v>1459</v>
      </c>
      <c r="I1050" s="200">
        <v>36</v>
      </c>
      <c r="J1050" s="98"/>
      <c r="K1050" s="98" t="s">
        <v>2993</v>
      </c>
      <c r="L1050" s="98" t="s">
        <v>582</v>
      </c>
      <c r="M1050" s="98" t="s">
        <v>518</v>
      </c>
      <c r="N1050" s="98" t="s">
        <v>1463</v>
      </c>
      <c r="O1050" s="200">
        <v>19</v>
      </c>
      <c r="P1050" s="98"/>
      <c r="Q1050" s="98" t="s">
        <v>4743</v>
      </c>
      <c r="R1050" s="98" t="s">
        <v>4933</v>
      </c>
      <c r="S1050" s="98"/>
      <c r="T1050" s="98" t="s">
        <v>708</v>
      </c>
      <c r="U1050" s="98" t="s">
        <v>9733</v>
      </c>
      <c r="V1050" s="223" t="str">
        <f t="shared" si="32"/>
        <v>Georg &amp; Katarina Zeih</v>
      </c>
      <c r="X1050" s="223">
        <f t="shared" si="33"/>
        <v>1778</v>
      </c>
    </row>
    <row r="1051" spans="1:24" hidden="1" x14ac:dyDescent="0.2">
      <c r="A1051" s="235" t="str">
        <f>IF(ISBLANK(K1051),"",VLOOKUP(K1051,Taufen!D:D,1,FALSE))</f>
        <v/>
      </c>
      <c r="B1051" s="98">
        <v>1779</v>
      </c>
      <c r="C1051" s="98">
        <v>1</v>
      </c>
      <c r="D1051" s="98">
        <v>13</v>
      </c>
      <c r="E1051" s="98" t="s">
        <v>261</v>
      </c>
      <c r="F1051" s="98" t="s">
        <v>53</v>
      </c>
      <c r="G1051" s="98" t="s">
        <v>30</v>
      </c>
      <c r="H1051" s="200" t="s">
        <v>1463</v>
      </c>
      <c r="I1051" s="200">
        <v>28</v>
      </c>
      <c r="J1051" s="98" t="s">
        <v>3144</v>
      </c>
      <c r="K1051" s="98"/>
      <c r="L1051" s="98" t="s">
        <v>13356</v>
      </c>
      <c r="M1051" s="98"/>
      <c r="N1051" s="98" t="s">
        <v>1463</v>
      </c>
      <c r="O1051" s="200">
        <v>13</v>
      </c>
      <c r="P1051" s="98"/>
      <c r="Q1051" s="98" t="s">
        <v>4934</v>
      </c>
      <c r="R1051" s="98" t="s">
        <v>4886</v>
      </c>
      <c r="S1051" s="98"/>
      <c r="T1051" s="98" t="s">
        <v>709</v>
      </c>
      <c r="U1051" s="98" t="s">
        <v>9733</v>
      </c>
      <c r="V1051" s="223" t="str">
        <f t="shared" si="32"/>
        <v>Jakob &amp; Helena Andreschitz</v>
      </c>
      <c r="X1051" s="223">
        <f t="shared" si="33"/>
        <v>1779</v>
      </c>
    </row>
    <row r="1052" spans="1:24" hidden="1" x14ac:dyDescent="0.2">
      <c r="A1052" s="235" t="str">
        <f>IF(ISBLANK(K1052),"",VLOOKUP(K1052,Taufen!D:D,1,FALSE))</f>
        <v>Kurka</v>
      </c>
      <c r="B1052" s="98">
        <v>1779</v>
      </c>
      <c r="C1052" s="98">
        <v>1</v>
      </c>
      <c r="D1052" s="98">
        <v>26</v>
      </c>
      <c r="E1052" s="235" t="s">
        <v>152</v>
      </c>
      <c r="F1052" s="98" t="s">
        <v>47</v>
      </c>
      <c r="G1052" s="98"/>
      <c r="H1052" s="200" t="s">
        <v>1459</v>
      </c>
      <c r="I1052" s="200">
        <v>28</v>
      </c>
      <c r="J1052" s="98"/>
      <c r="K1052" s="194" t="s">
        <v>3077</v>
      </c>
      <c r="L1052" s="98" t="s">
        <v>172</v>
      </c>
      <c r="M1052" s="201" t="s">
        <v>29</v>
      </c>
      <c r="N1052" s="201" t="s">
        <v>1461</v>
      </c>
      <c r="O1052" s="200">
        <v>58</v>
      </c>
      <c r="P1052" s="98"/>
      <c r="Q1052" s="98" t="s">
        <v>4935</v>
      </c>
      <c r="R1052" s="98" t="s">
        <v>4936</v>
      </c>
      <c r="S1052" s="98" t="s">
        <v>9034</v>
      </c>
      <c r="T1052" s="98" t="s">
        <v>709</v>
      </c>
      <c r="U1052" s="98" t="s">
        <v>9733</v>
      </c>
      <c r="V1052" s="223" t="str">
        <f t="shared" si="32"/>
        <v>Lorenz &amp; Marina Hrdliczka</v>
      </c>
      <c r="X1052" s="223">
        <f t="shared" si="33"/>
        <v>1779</v>
      </c>
    </row>
    <row r="1053" spans="1:24" hidden="1" x14ac:dyDescent="0.2">
      <c r="A1053" s="235" t="str">
        <f>IF(ISBLANK(K1053),"",VLOOKUP(K1053,Taufen!D:D,1,FALSE))</f>
        <v>Wraneschitz</v>
      </c>
      <c r="B1053" s="98">
        <v>1779</v>
      </c>
      <c r="C1053" s="98">
        <v>5</v>
      </c>
      <c r="D1053" s="98">
        <v>6</v>
      </c>
      <c r="E1053" s="98" t="s">
        <v>1415</v>
      </c>
      <c r="F1053" s="98" t="s">
        <v>24</v>
      </c>
      <c r="G1053" s="98" t="s">
        <v>10292</v>
      </c>
      <c r="H1053" s="200" t="s">
        <v>1461</v>
      </c>
      <c r="I1053" s="200">
        <v>55</v>
      </c>
      <c r="J1053" s="98" t="s">
        <v>3110</v>
      </c>
      <c r="K1053" s="98" t="s">
        <v>12</v>
      </c>
      <c r="L1053" s="98" t="s">
        <v>172</v>
      </c>
      <c r="M1053" s="98" t="s">
        <v>10283</v>
      </c>
      <c r="N1053" s="98" t="s">
        <v>1461</v>
      </c>
      <c r="O1053" s="200">
        <v>51</v>
      </c>
      <c r="P1053" s="98" t="s">
        <v>4855</v>
      </c>
      <c r="Q1053" s="98" t="s">
        <v>4908</v>
      </c>
      <c r="R1053" s="98" t="s">
        <v>4928</v>
      </c>
      <c r="S1053" s="98"/>
      <c r="T1053" s="98" t="s">
        <v>709</v>
      </c>
      <c r="U1053" s="98" t="s">
        <v>9733</v>
      </c>
      <c r="V1053" s="223" t="str">
        <f t="shared" si="32"/>
        <v>Fabian &amp; Marina Stawaritz</v>
      </c>
      <c r="X1053" s="223">
        <f t="shared" si="33"/>
        <v>1779</v>
      </c>
    </row>
    <row r="1054" spans="1:24" hidden="1" x14ac:dyDescent="0.2">
      <c r="A1054" s="235" t="str">
        <f>IF(ISBLANK(K1054),"",VLOOKUP(K1054,Taufen!D:D,1,FALSE))</f>
        <v>Bandl</v>
      </c>
      <c r="B1054" s="98">
        <v>1779</v>
      </c>
      <c r="C1054" s="98">
        <v>6</v>
      </c>
      <c r="D1054" s="98">
        <v>7</v>
      </c>
      <c r="E1054" s="234" t="s">
        <v>4724</v>
      </c>
      <c r="F1054" s="98" t="s">
        <v>518</v>
      </c>
      <c r="G1054" s="98" t="s">
        <v>10279</v>
      </c>
      <c r="H1054" s="200" t="s">
        <v>1463</v>
      </c>
      <c r="I1054" s="200">
        <v>24</v>
      </c>
      <c r="J1054" s="98" t="s">
        <v>4977</v>
      </c>
      <c r="K1054" s="98" t="s">
        <v>2978</v>
      </c>
      <c r="L1054" s="98" t="s">
        <v>33</v>
      </c>
      <c r="M1054" s="98" t="s">
        <v>4979</v>
      </c>
      <c r="N1054" s="98" t="s">
        <v>1463</v>
      </c>
      <c r="O1054" s="200">
        <v>48</v>
      </c>
      <c r="P1054" s="98" t="s">
        <v>4844</v>
      </c>
      <c r="Q1054" s="98" t="s">
        <v>4937</v>
      </c>
      <c r="R1054" s="98" t="s">
        <v>4934</v>
      </c>
      <c r="S1054" s="98"/>
      <c r="T1054" s="98" t="s">
        <v>709</v>
      </c>
      <c r="U1054" s="98" t="s">
        <v>9733</v>
      </c>
      <c r="V1054" s="223" t="str">
        <f t="shared" si="32"/>
        <v>Johan &amp; Margarete Krzepela</v>
      </c>
      <c r="X1054" s="223">
        <f t="shared" si="33"/>
        <v>1779</v>
      </c>
    </row>
    <row r="1055" spans="1:24" hidden="1" x14ac:dyDescent="0.2">
      <c r="A1055" s="235" t="str">
        <f>IF(ISBLANK(K1055),"",VLOOKUP(K1055,Taufen!D:D,1,FALSE))</f>
        <v>Blaskovitz</v>
      </c>
      <c r="B1055" s="98">
        <v>1779</v>
      </c>
      <c r="C1055" s="98">
        <v>6</v>
      </c>
      <c r="D1055" s="98">
        <v>10</v>
      </c>
      <c r="E1055" s="98" t="s">
        <v>93</v>
      </c>
      <c r="F1055" s="98" t="s">
        <v>53</v>
      </c>
      <c r="G1055" s="98" t="s">
        <v>10279</v>
      </c>
      <c r="H1055" s="98" t="s">
        <v>1461</v>
      </c>
      <c r="I1055" s="200">
        <v>10</v>
      </c>
      <c r="J1055" s="98" t="s">
        <v>3110</v>
      </c>
      <c r="K1055" s="98" t="s">
        <v>145</v>
      </c>
      <c r="L1055" s="98" t="s">
        <v>33</v>
      </c>
      <c r="M1055" s="98" t="s">
        <v>2</v>
      </c>
      <c r="N1055" s="98" t="s">
        <v>1459</v>
      </c>
      <c r="O1055" s="200">
        <v>21</v>
      </c>
      <c r="P1055" s="98" t="s">
        <v>4855</v>
      </c>
      <c r="Q1055" s="98" t="s">
        <v>4886</v>
      </c>
      <c r="R1055" s="98" t="s">
        <v>4914</v>
      </c>
      <c r="S1055" s="98"/>
      <c r="T1055" s="98" t="s">
        <v>709</v>
      </c>
      <c r="U1055" s="98" t="s">
        <v>9733</v>
      </c>
      <c r="V1055" s="223" t="str">
        <f t="shared" si="32"/>
        <v>Jakob &amp; Margarete Sitz</v>
      </c>
      <c r="X1055" s="223">
        <f t="shared" si="33"/>
        <v>1779</v>
      </c>
    </row>
    <row r="1056" spans="1:24" hidden="1" x14ac:dyDescent="0.2">
      <c r="A1056" s="235" t="str">
        <f>IF(ISBLANK(K1056),"",VLOOKUP(K1056,Taufen!D:D,1,FALSE))</f>
        <v>Bradak</v>
      </c>
      <c r="B1056" s="98">
        <v>1779</v>
      </c>
      <c r="C1056" s="98">
        <v>8</v>
      </c>
      <c r="D1056" s="98">
        <v>4</v>
      </c>
      <c r="E1056" s="98" t="s">
        <v>104</v>
      </c>
      <c r="F1056" s="98" t="s">
        <v>103</v>
      </c>
      <c r="G1056" s="98"/>
      <c r="H1056" s="200" t="s">
        <v>1463</v>
      </c>
      <c r="I1056" s="200">
        <v>27</v>
      </c>
      <c r="J1056" s="98"/>
      <c r="K1056" s="98" t="s">
        <v>922</v>
      </c>
      <c r="L1056" s="98" t="s">
        <v>21</v>
      </c>
      <c r="M1056" s="98" t="s">
        <v>13</v>
      </c>
      <c r="N1056" s="98" t="s">
        <v>1459</v>
      </c>
      <c r="O1056" s="200">
        <v>32</v>
      </c>
      <c r="P1056" s="98" t="s">
        <v>3110</v>
      </c>
      <c r="Q1056" s="98" t="s">
        <v>4938</v>
      </c>
      <c r="R1056" s="98" t="s">
        <v>4939</v>
      </c>
      <c r="S1056" s="98" t="s">
        <v>4883</v>
      </c>
      <c r="T1056" s="98" t="s">
        <v>709</v>
      </c>
      <c r="U1056" s="98" t="s">
        <v>9733</v>
      </c>
      <c r="V1056" s="223" t="str">
        <f t="shared" si="32"/>
        <v>Franz &amp; Maria Kolliczek</v>
      </c>
      <c r="X1056" s="223">
        <f t="shared" si="33"/>
        <v>1779</v>
      </c>
    </row>
    <row r="1057" spans="1:24" hidden="1" x14ac:dyDescent="0.2">
      <c r="A1057" s="235" t="str">
        <f>IF(ISBLANK(K1057),"",VLOOKUP(K1057,Taufen!D:D,1,FALSE))</f>
        <v>Andreschitz</v>
      </c>
      <c r="B1057" s="98">
        <v>1779</v>
      </c>
      <c r="C1057" s="98">
        <v>9</v>
      </c>
      <c r="D1057" s="98">
        <v>23</v>
      </c>
      <c r="E1057" s="98" t="s">
        <v>100</v>
      </c>
      <c r="F1057" s="98" t="s">
        <v>103</v>
      </c>
      <c r="G1057" s="98"/>
      <c r="H1057" s="200" t="s">
        <v>1461</v>
      </c>
      <c r="I1057" s="200">
        <v>44</v>
      </c>
      <c r="J1057" s="222" t="s">
        <v>3110</v>
      </c>
      <c r="K1057" s="98" t="s">
        <v>261</v>
      </c>
      <c r="L1057" s="98" t="s">
        <v>582</v>
      </c>
      <c r="M1057" s="98" t="s">
        <v>10283</v>
      </c>
      <c r="N1057" s="98" t="s">
        <v>1461</v>
      </c>
      <c r="O1057" s="200">
        <v>34</v>
      </c>
      <c r="P1057" s="98" t="s">
        <v>3110</v>
      </c>
      <c r="Q1057" s="98" t="s">
        <v>4736</v>
      </c>
      <c r="R1057" s="98" t="s">
        <v>4940</v>
      </c>
      <c r="S1057" s="98" t="s">
        <v>18842</v>
      </c>
      <c r="T1057" s="98" t="s">
        <v>709</v>
      </c>
      <c r="U1057" s="98" t="s">
        <v>9733</v>
      </c>
      <c r="V1057" s="223" t="str">
        <f t="shared" si="32"/>
        <v>Franz &amp; Katarina Slavitz</v>
      </c>
      <c r="X1057" s="223">
        <f t="shared" si="33"/>
        <v>1779</v>
      </c>
    </row>
    <row r="1058" spans="1:24" hidden="1" x14ac:dyDescent="0.2">
      <c r="A1058" s="235" t="str">
        <f>IF(ISBLANK(K1058),"",VLOOKUP(K1058,Taufen!D:D,1,FALSE))</f>
        <v>Fabiczovicz</v>
      </c>
      <c r="B1058" s="98">
        <v>1779</v>
      </c>
      <c r="C1058" s="98">
        <v>9</v>
      </c>
      <c r="D1058" s="98">
        <v>29</v>
      </c>
      <c r="E1058" s="98" t="s">
        <v>217</v>
      </c>
      <c r="F1058" s="98" t="s">
        <v>2</v>
      </c>
      <c r="G1058" s="98"/>
      <c r="H1058" s="200" t="s">
        <v>1461</v>
      </c>
      <c r="I1058" s="200">
        <v>26</v>
      </c>
      <c r="J1058" s="98"/>
      <c r="K1058" s="199" t="s">
        <v>5209</v>
      </c>
      <c r="L1058" s="98" t="s">
        <v>172</v>
      </c>
      <c r="M1058" s="98" t="s">
        <v>10300</v>
      </c>
      <c r="N1058" s="98" t="s">
        <v>1463</v>
      </c>
      <c r="O1058" s="200">
        <v>40</v>
      </c>
      <c r="P1058" s="98" t="s">
        <v>4855</v>
      </c>
      <c r="Q1058" s="98" t="s">
        <v>4751</v>
      </c>
      <c r="R1058" s="98" t="s">
        <v>4941</v>
      </c>
      <c r="S1058" s="98" t="s">
        <v>4884</v>
      </c>
      <c r="T1058" s="98" t="s">
        <v>709</v>
      </c>
      <c r="U1058" s="98" t="s">
        <v>9733</v>
      </c>
      <c r="V1058" s="223" t="str">
        <f t="shared" si="32"/>
        <v>Mathias &amp; Marina Maresch</v>
      </c>
      <c r="X1058" s="223">
        <f t="shared" si="33"/>
        <v>1779</v>
      </c>
    </row>
    <row r="1059" spans="1:24" hidden="1" x14ac:dyDescent="0.2">
      <c r="A1059" s="235" t="str">
        <f>IF(ISBLANK(K1059),"",VLOOKUP(K1059,Taufen!D:D,1,FALSE))</f>
        <v>Schreibschitz</v>
      </c>
      <c r="B1059" s="98">
        <v>1779</v>
      </c>
      <c r="C1059" s="98">
        <v>11</v>
      </c>
      <c r="D1059" s="98">
        <v>18</v>
      </c>
      <c r="E1059" s="98" t="s">
        <v>121</v>
      </c>
      <c r="F1059" s="98" t="s">
        <v>26</v>
      </c>
      <c r="G1059" s="98" t="s">
        <v>10281</v>
      </c>
      <c r="H1059" s="200" t="s">
        <v>1461</v>
      </c>
      <c r="I1059" s="200">
        <v>48</v>
      </c>
      <c r="J1059" s="98" t="s">
        <v>3110</v>
      </c>
      <c r="K1059" s="98" t="s">
        <v>51</v>
      </c>
      <c r="L1059" s="98" t="s">
        <v>13356</v>
      </c>
      <c r="M1059" s="98" t="s">
        <v>10297</v>
      </c>
      <c r="N1059" s="98" t="s">
        <v>1461</v>
      </c>
      <c r="O1059" s="200">
        <v>48</v>
      </c>
      <c r="P1059" s="98" t="s">
        <v>4844</v>
      </c>
      <c r="Q1059" s="98" t="s">
        <v>4738</v>
      </c>
      <c r="R1059" s="98" t="s">
        <v>4735</v>
      </c>
      <c r="S1059" s="98"/>
      <c r="T1059" s="98" t="s">
        <v>710</v>
      </c>
      <c r="U1059" s="98" t="s">
        <v>9734</v>
      </c>
      <c r="V1059" s="223" t="str">
        <f t="shared" si="32"/>
        <v>Josef &amp; Helena Matkovitz</v>
      </c>
      <c r="X1059" s="223">
        <f t="shared" si="33"/>
        <v>1779</v>
      </c>
    </row>
    <row r="1060" spans="1:24" hidden="1" x14ac:dyDescent="0.2">
      <c r="A1060" s="235" t="str">
        <f>IF(ISBLANK(K1060),"",VLOOKUP(K1060,Taufen!D:D,1,FALSE))</f>
        <v>Andreschitz</v>
      </c>
      <c r="B1060" s="98">
        <v>1779</v>
      </c>
      <c r="C1060" s="98">
        <v>11</v>
      </c>
      <c r="D1060" s="98">
        <v>22</v>
      </c>
      <c r="E1060" s="98" t="s">
        <v>928</v>
      </c>
      <c r="F1060" s="98" t="s">
        <v>518</v>
      </c>
      <c r="G1060" s="98" t="s">
        <v>518</v>
      </c>
      <c r="H1060" s="98" t="s">
        <v>1463</v>
      </c>
      <c r="I1060" s="200">
        <v>19</v>
      </c>
      <c r="J1060" s="98" t="s">
        <v>3144</v>
      </c>
      <c r="K1060" s="194" t="s">
        <v>261</v>
      </c>
      <c r="L1060" s="98" t="s">
        <v>582</v>
      </c>
      <c r="M1060" s="201" t="s">
        <v>30</v>
      </c>
      <c r="N1060" s="201" t="s">
        <v>1463</v>
      </c>
      <c r="O1060" s="200">
        <v>31</v>
      </c>
      <c r="P1060" s="98"/>
      <c r="Q1060" s="98" t="s">
        <v>4942</v>
      </c>
      <c r="R1060" s="98" t="s">
        <v>4943</v>
      </c>
      <c r="S1060" s="98" t="s">
        <v>9033</v>
      </c>
      <c r="T1060" s="98" t="s">
        <v>710</v>
      </c>
      <c r="U1060" s="98" t="s">
        <v>9734</v>
      </c>
      <c r="V1060" s="223" t="str">
        <f t="shared" si="32"/>
        <v>Johan &amp; Katarina Koschezak</v>
      </c>
      <c r="X1060" s="223">
        <f t="shared" si="33"/>
        <v>1779</v>
      </c>
    </row>
    <row r="1061" spans="1:24" hidden="1" x14ac:dyDescent="0.2">
      <c r="A1061" s="235" t="str">
        <f>IF(ISBLANK(K1061),"",VLOOKUP(K1061,Taufen!D:D,1,FALSE))</f>
        <v>Morx</v>
      </c>
      <c r="B1061" s="98">
        <v>1780</v>
      </c>
      <c r="C1061" s="98">
        <v>1</v>
      </c>
      <c r="D1061" s="98">
        <v>17</v>
      </c>
      <c r="E1061" s="98" t="s">
        <v>55</v>
      </c>
      <c r="F1061" s="98" t="s">
        <v>26</v>
      </c>
      <c r="G1061" s="98" t="s">
        <v>10691</v>
      </c>
      <c r="H1061" s="98" t="s">
        <v>1461</v>
      </c>
      <c r="I1061" s="200">
        <v>51</v>
      </c>
      <c r="J1061" s="98" t="s">
        <v>3110</v>
      </c>
      <c r="K1061" s="98" t="s">
        <v>3155</v>
      </c>
      <c r="L1061" s="98" t="s">
        <v>1296</v>
      </c>
      <c r="M1061" s="98" t="s">
        <v>10284</v>
      </c>
      <c r="N1061" s="98" t="s">
        <v>1461</v>
      </c>
      <c r="O1061" s="200">
        <v>48</v>
      </c>
      <c r="P1061" s="98" t="s">
        <v>4844</v>
      </c>
      <c r="Q1061" s="98" t="s">
        <v>4895</v>
      </c>
      <c r="R1061" s="98" t="s">
        <v>4751</v>
      </c>
      <c r="S1061" s="98"/>
      <c r="T1061" s="98" t="s">
        <v>710</v>
      </c>
      <c r="U1061" s="98" t="s">
        <v>9734</v>
      </c>
      <c r="V1061" s="223" t="str">
        <f t="shared" si="32"/>
        <v>Josef &amp; Maria Anna Schmikal</v>
      </c>
      <c r="X1061" s="223">
        <f t="shared" si="33"/>
        <v>1780</v>
      </c>
    </row>
    <row r="1062" spans="1:24" hidden="1" x14ac:dyDescent="0.2">
      <c r="A1062" s="235" t="str">
        <f>IF(ISBLANK(K1062),"",VLOOKUP(K1062,Taufen!D:D,1,FALSE))</f>
        <v>Wesseli</v>
      </c>
      <c r="B1062" s="98">
        <v>1780</v>
      </c>
      <c r="C1062" s="98">
        <v>1</v>
      </c>
      <c r="D1062" s="98">
        <v>19</v>
      </c>
      <c r="E1062" s="98" t="s">
        <v>1415</v>
      </c>
      <c r="F1062" s="98" t="s">
        <v>20</v>
      </c>
      <c r="G1062" s="98" t="s">
        <v>10285</v>
      </c>
      <c r="H1062" s="200" t="s">
        <v>1461</v>
      </c>
      <c r="I1062" s="200">
        <v>55</v>
      </c>
      <c r="J1062" s="98" t="s">
        <v>3110</v>
      </c>
      <c r="K1062" s="98" t="s">
        <v>188</v>
      </c>
      <c r="L1062" s="98" t="s">
        <v>21</v>
      </c>
      <c r="M1062" s="98" t="s">
        <v>10289</v>
      </c>
      <c r="N1062" s="98" t="s">
        <v>1459</v>
      </c>
      <c r="O1062" s="200">
        <v>27</v>
      </c>
      <c r="P1062" s="98" t="s">
        <v>10193</v>
      </c>
      <c r="Q1062" s="98" t="s">
        <v>4898</v>
      </c>
      <c r="R1062" s="98" t="s">
        <v>4741</v>
      </c>
      <c r="S1062" s="98"/>
      <c r="T1062" s="98" t="s">
        <v>710</v>
      </c>
      <c r="U1062" s="98" t="s">
        <v>9734</v>
      </c>
      <c r="V1062" s="223" t="str">
        <f t="shared" si="32"/>
        <v>Thomas &amp; Maria Stawaritz</v>
      </c>
      <c r="X1062" s="223">
        <f t="shared" si="33"/>
        <v>1780</v>
      </c>
    </row>
    <row r="1063" spans="1:24" hidden="1" x14ac:dyDescent="0.2">
      <c r="A1063" s="235" t="str">
        <f>IF(ISBLANK(K1063),"",VLOOKUP(K1063,Taufen!D:D,1,FALSE))</f>
        <v>Czech</v>
      </c>
      <c r="B1063" s="98">
        <v>1780</v>
      </c>
      <c r="C1063" s="98">
        <v>1</v>
      </c>
      <c r="D1063" s="98">
        <v>20</v>
      </c>
      <c r="E1063" s="199" t="s">
        <v>5209</v>
      </c>
      <c r="F1063" s="98" t="s">
        <v>2</v>
      </c>
      <c r="G1063" s="98" t="s">
        <v>10692</v>
      </c>
      <c r="H1063" s="98" t="s">
        <v>1461</v>
      </c>
      <c r="I1063" s="200">
        <v>11</v>
      </c>
      <c r="J1063" s="98" t="s">
        <v>3095</v>
      </c>
      <c r="K1063" s="98" t="s">
        <v>97</v>
      </c>
      <c r="L1063" s="98" t="s">
        <v>582</v>
      </c>
      <c r="M1063" s="98" t="s">
        <v>10283</v>
      </c>
      <c r="N1063" s="98" t="s">
        <v>1461</v>
      </c>
      <c r="O1063" s="200">
        <v>46</v>
      </c>
      <c r="P1063" s="98" t="s">
        <v>4844</v>
      </c>
      <c r="Q1063" s="98" t="s">
        <v>4736</v>
      </c>
      <c r="R1063" s="98" t="s">
        <v>4881</v>
      </c>
      <c r="S1063" s="98"/>
      <c r="T1063" s="98" t="s">
        <v>710</v>
      </c>
      <c r="U1063" s="98" t="s">
        <v>9734</v>
      </c>
      <c r="V1063" s="223" t="str">
        <f t="shared" si="32"/>
        <v>Mathias &amp; Katarina Fabiczovicz</v>
      </c>
      <c r="X1063" s="223">
        <f t="shared" si="33"/>
        <v>1780</v>
      </c>
    </row>
    <row r="1064" spans="1:24" hidden="1" x14ac:dyDescent="0.2">
      <c r="A1064" s="235" t="str">
        <f>IF(ISBLANK(K1064),"",VLOOKUP(K1064,Taufen!D:D,1,FALSE))</f>
        <v/>
      </c>
      <c r="B1064" s="98">
        <v>1780</v>
      </c>
      <c r="C1064" s="98">
        <v>1</v>
      </c>
      <c r="D1064" s="98">
        <v>23</v>
      </c>
      <c r="E1064" s="234" t="s">
        <v>144</v>
      </c>
      <c r="F1064" s="98" t="s">
        <v>26</v>
      </c>
      <c r="G1064" s="98" t="s">
        <v>10292</v>
      </c>
      <c r="H1064" s="98" t="s">
        <v>1463</v>
      </c>
      <c r="I1064" s="200">
        <v>10</v>
      </c>
      <c r="J1064" s="98" t="s">
        <v>3095</v>
      </c>
      <c r="K1064" s="98"/>
      <c r="L1064" s="98" t="s">
        <v>582</v>
      </c>
      <c r="M1064" s="98"/>
      <c r="N1064" s="98" t="s">
        <v>1463</v>
      </c>
      <c r="O1064" s="200">
        <v>5</v>
      </c>
      <c r="P1064" s="98"/>
      <c r="Q1064" s="98" t="s">
        <v>4944</v>
      </c>
      <c r="R1064" s="98" t="s">
        <v>4945</v>
      </c>
      <c r="S1064" s="98"/>
      <c r="T1064" s="98" t="s">
        <v>710</v>
      </c>
      <c r="U1064" s="98" t="s">
        <v>9734</v>
      </c>
      <c r="V1064" s="223" t="str">
        <f t="shared" si="32"/>
        <v>Josef &amp; Katarina Lerch</v>
      </c>
      <c r="X1064" s="223">
        <f t="shared" si="33"/>
        <v>1780</v>
      </c>
    </row>
    <row r="1065" spans="1:24" hidden="1" x14ac:dyDescent="0.2">
      <c r="A1065" s="235" t="e">
        <f>IF(ISBLANK(K1065),"",VLOOKUP(K1065,Taufen!D:D,1,FALSE))</f>
        <v>#N/A</v>
      </c>
      <c r="B1065" s="98">
        <v>1780</v>
      </c>
      <c r="C1065" s="98">
        <v>1</v>
      </c>
      <c r="D1065" s="98">
        <v>25</v>
      </c>
      <c r="E1065" s="98" t="s">
        <v>4946</v>
      </c>
      <c r="F1065" s="98" t="s">
        <v>69</v>
      </c>
      <c r="G1065" s="98" t="s">
        <v>10297</v>
      </c>
      <c r="H1065" s="98" t="s">
        <v>4947</v>
      </c>
      <c r="J1065" s="98" t="s">
        <v>3389</v>
      </c>
      <c r="K1065" s="98" t="s">
        <v>4948</v>
      </c>
      <c r="L1065" s="98" t="s">
        <v>15</v>
      </c>
      <c r="M1065" s="98" t="s">
        <v>10289</v>
      </c>
      <c r="N1065" s="98" t="s">
        <v>1461</v>
      </c>
      <c r="O1065" s="200">
        <v>19</v>
      </c>
      <c r="P1065" s="98" t="s">
        <v>10193</v>
      </c>
      <c r="Q1065" s="98" t="s">
        <v>4736</v>
      </c>
      <c r="R1065" s="98" t="s">
        <v>4949</v>
      </c>
      <c r="S1065" s="98"/>
      <c r="T1065" s="98" t="s">
        <v>710</v>
      </c>
      <c r="U1065" s="98" t="s">
        <v>9734</v>
      </c>
      <c r="V1065" s="223" t="str">
        <f t="shared" si="32"/>
        <v>Wenzel &amp; Anna Czorsch</v>
      </c>
      <c r="X1065" s="223">
        <f t="shared" si="33"/>
        <v>1780</v>
      </c>
    </row>
    <row r="1066" spans="1:24" hidden="1" x14ac:dyDescent="0.2">
      <c r="A1066" s="235" t="str">
        <f>IF(ISBLANK(K1066),"",VLOOKUP(K1066,Taufen!D:D,1,FALSE))</f>
        <v>Arbes</v>
      </c>
      <c r="B1066" s="98">
        <v>1780</v>
      </c>
      <c r="C1066" s="98">
        <v>2</v>
      </c>
      <c r="D1066" s="98">
        <v>2</v>
      </c>
      <c r="E1066" s="98" t="s">
        <v>261</v>
      </c>
      <c r="F1066" s="98" t="s">
        <v>47</v>
      </c>
      <c r="G1066" s="98" t="s">
        <v>13</v>
      </c>
      <c r="H1066" s="200" t="s">
        <v>1463</v>
      </c>
      <c r="I1066" s="200">
        <v>24</v>
      </c>
      <c r="J1066" s="98" t="s">
        <v>3110</v>
      </c>
      <c r="K1066" s="98" t="s">
        <v>163</v>
      </c>
      <c r="L1066" s="98" t="s">
        <v>582</v>
      </c>
      <c r="M1066" s="98" t="s">
        <v>10296</v>
      </c>
      <c r="N1066" s="98" t="s">
        <v>1463</v>
      </c>
      <c r="O1066" s="200">
        <v>10</v>
      </c>
      <c r="P1066" s="98" t="s">
        <v>3110</v>
      </c>
      <c r="Q1066" s="98" t="s">
        <v>4886</v>
      </c>
      <c r="R1066" s="98" t="s">
        <v>4905</v>
      </c>
      <c r="S1066" s="98"/>
      <c r="T1066" s="98" t="s">
        <v>712</v>
      </c>
      <c r="U1066" s="98" t="s">
        <v>9734</v>
      </c>
      <c r="V1066" s="223" t="str">
        <f t="shared" si="32"/>
        <v>Lorenz &amp; Katarina Andreschitz</v>
      </c>
      <c r="X1066" s="223">
        <f t="shared" si="33"/>
        <v>1780</v>
      </c>
    </row>
    <row r="1067" spans="1:24" hidden="1" x14ac:dyDescent="0.2">
      <c r="A1067" s="235" t="str">
        <f>IF(ISBLANK(K1067),"",VLOOKUP(K1067,Taufen!D:D,1,FALSE))</f>
        <v>Rischanek</v>
      </c>
      <c r="B1067" s="98">
        <v>1780</v>
      </c>
      <c r="C1067" s="98">
        <v>2</v>
      </c>
      <c r="D1067" s="98">
        <v>2</v>
      </c>
      <c r="E1067" s="98" t="s">
        <v>163</v>
      </c>
      <c r="F1067" s="98" t="s">
        <v>46</v>
      </c>
      <c r="G1067" s="98" t="s">
        <v>10296</v>
      </c>
      <c r="H1067" s="98" t="s">
        <v>1463</v>
      </c>
      <c r="I1067" s="200">
        <v>19</v>
      </c>
      <c r="J1067" s="98" t="s">
        <v>3110</v>
      </c>
      <c r="K1067" s="194" t="s">
        <v>141</v>
      </c>
      <c r="L1067" s="98" t="s">
        <v>172</v>
      </c>
      <c r="M1067" s="201" t="s">
        <v>26</v>
      </c>
      <c r="N1067" s="201" t="s">
        <v>1463</v>
      </c>
      <c r="O1067" s="200">
        <v>24</v>
      </c>
      <c r="P1067" s="98"/>
      <c r="Q1067" s="98" t="s">
        <v>4903</v>
      </c>
      <c r="R1067" s="98" t="s">
        <v>4950</v>
      </c>
      <c r="S1067" s="98" t="s">
        <v>9032</v>
      </c>
      <c r="T1067" s="98" t="s">
        <v>712</v>
      </c>
      <c r="U1067" s="98" t="s">
        <v>9734</v>
      </c>
      <c r="V1067" s="223" t="str">
        <f t="shared" si="32"/>
        <v>Anton &amp; Marina Arbes</v>
      </c>
      <c r="X1067" s="223">
        <f t="shared" si="33"/>
        <v>1780</v>
      </c>
    </row>
    <row r="1068" spans="1:24" hidden="1" x14ac:dyDescent="0.2">
      <c r="A1068" s="235" t="str">
        <f>IF(ISBLANK(K1068),"",VLOOKUP(K1068,Taufen!D:D,1,FALSE))</f>
        <v>Sitz</v>
      </c>
      <c r="B1068" s="98">
        <v>1780</v>
      </c>
      <c r="C1068" s="98">
        <v>2</v>
      </c>
      <c r="D1068" s="98">
        <v>8</v>
      </c>
      <c r="E1068" s="98" t="s">
        <v>181</v>
      </c>
      <c r="F1068" s="98" t="s">
        <v>84</v>
      </c>
      <c r="G1068" s="98" t="s">
        <v>30</v>
      </c>
      <c r="H1068" s="200" t="s">
        <v>1463</v>
      </c>
      <c r="I1068" s="200">
        <v>3</v>
      </c>
      <c r="J1068" s="98" t="s">
        <v>3144</v>
      </c>
      <c r="K1068" s="98" t="s">
        <v>93</v>
      </c>
      <c r="L1068" s="98" t="s">
        <v>582</v>
      </c>
      <c r="M1068" s="98" t="s">
        <v>10284</v>
      </c>
      <c r="N1068" s="98" t="s">
        <v>1463</v>
      </c>
      <c r="O1068" s="200">
        <v>15</v>
      </c>
      <c r="P1068" s="98" t="s">
        <v>4855</v>
      </c>
      <c r="Q1068" s="98" t="s">
        <v>4951</v>
      </c>
      <c r="R1068" s="98" t="s">
        <v>4952</v>
      </c>
      <c r="S1068" s="98"/>
      <c r="T1068" s="98" t="s">
        <v>712</v>
      </c>
      <c r="U1068" s="98" t="s">
        <v>9734</v>
      </c>
      <c r="V1068" s="223" t="str">
        <f t="shared" si="32"/>
        <v>Kaspar &amp; Katarina Supparitz</v>
      </c>
      <c r="X1068" s="223">
        <f t="shared" si="33"/>
        <v>1780</v>
      </c>
    </row>
    <row r="1069" spans="1:24" hidden="1" x14ac:dyDescent="0.2">
      <c r="A1069" s="235" t="str">
        <f>IF(ISBLANK(K1069),"",VLOOKUP(K1069,Taufen!D:D,1,FALSE))</f>
        <v>Brenschitz</v>
      </c>
      <c r="B1069" s="98">
        <v>1780</v>
      </c>
      <c r="C1069" s="98">
        <v>2</v>
      </c>
      <c r="D1069" s="98">
        <v>8</v>
      </c>
      <c r="E1069" s="98" t="s">
        <v>93</v>
      </c>
      <c r="F1069" s="98" t="s">
        <v>14</v>
      </c>
      <c r="G1069" s="98" t="s">
        <v>10284</v>
      </c>
      <c r="H1069" s="98" t="s">
        <v>1463</v>
      </c>
      <c r="I1069" s="200">
        <v>15</v>
      </c>
      <c r="J1069" s="98" t="s">
        <v>3144</v>
      </c>
      <c r="K1069" s="98" t="s">
        <v>90</v>
      </c>
      <c r="L1069" s="98" t="s">
        <v>1391</v>
      </c>
      <c r="M1069" s="98" t="s">
        <v>10282</v>
      </c>
      <c r="N1069" s="98" t="s">
        <v>1461</v>
      </c>
      <c r="O1069" s="200">
        <v>11</v>
      </c>
      <c r="P1069" s="98" t="s">
        <v>4855</v>
      </c>
      <c r="Q1069" s="98" t="s">
        <v>4904</v>
      </c>
      <c r="R1069" s="98" t="s">
        <v>4934</v>
      </c>
      <c r="S1069" s="98"/>
      <c r="T1069" s="98" t="s">
        <v>712</v>
      </c>
      <c r="U1069" s="197" t="s">
        <v>9734</v>
      </c>
      <c r="V1069" s="223" t="str">
        <f t="shared" si="32"/>
        <v>Michael &amp; Kunigunde Sitz</v>
      </c>
      <c r="X1069" s="223">
        <f t="shared" si="33"/>
        <v>1780</v>
      </c>
    </row>
    <row r="1070" spans="1:24" hidden="1" x14ac:dyDescent="0.2">
      <c r="A1070" s="235" t="str">
        <f>IF(ISBLANK(K1070),"",VLOOKUP(K1070,Taufen!D:D,1,FALSE))</f>
        <v>Krizanitz</v>
      </c>
      <c r="B1070" s="98">
        <v>1780</v>
      </c>
      <c r="C1070" s="98">
        <v>4</v>
      </c>
      <c r="D1070" s="98">
        <v>12</v>
      </c>
      <c r="E1070" s="98" t="s">
        <v>4431</v>
      </c>
      <c r="F1070" s="98" t="s">
        <v>29</v>
      </c>
      <c r="G1070" s="98"/>
      <c r="H1070" s="200" t="s">
        <v>1461</v>
      </c>
      <c r="I1070" s="200">
        <v>49</v>
      </c>
      <c r="J1070" s="98"/>
      <c r="K1070" s="98" t="s">
        <v>839</v>
      </c>
      <c r="L1070" s="98" t="s">
        <v>33</v>
      </c>
      <c r="M1070" s="98" t="s">
        <v>10291</v>
      </c>
      <c r="N1070" s="98" t="s">
        <v>1459</v>
      </c>
      <c r="O1070" s="200">
        <v>26</v>
      </c>
      <c r="P1070" s="98" t="s">
        <v>3110</v>
      </c>
      <c r="Q1070" s="98" t="s">
        <v>4953</v>
      </c>
      <c r="R1070" s="98" t="s">
        <v>4904</v>
      </c>
      <c r="S1070" s="98" t="s">
        <v>4884</v>
      </c>
      <c r="T1070" s="98" t="s">
        <v>712</v>
      </c>
      <c r="U1070" s="98" t="s">
        <v>9734</v>
      </c>
      <c r="V1070" s="223" t="str">
        <f t="shared" si="32"/>
        <v>Andreas &amp; Margarete Steffanek</v>
      </c>
      <c r="X1070" s="223">
        <f t="shared" si="33"/>
        <v>1780</v>
      </c>
    </row>
    <row r="1071" spans="1:24" hidden="1" x14ac:dyDescent="0.2">
      <c r="A1071" s="235" t="str">
        <f>IF(ISBLANK(K1071),"",VLOOKUP(K1071,Taufen!D:D,1,FALSE))</f>
        <v>Wolff</v>
      </c>
      <c r="B1071" s="98">
        <v>1780</v>
      </c>
      <c r="C1071" s="98">
        <v>4</v>
      </c>
      <c r="D1071" s="98">
        <v>18</v>
      </c>
      <c r="E1071" s="98" t="s">
        <v>27</v>
      </c>
      <c r="F1071" s="98" t="s">
        <v>20</v>
      </c>
      <c r="G1071" s="98" t="s">
        <v>10279</v>
      </c>
      <c r="H1071" s="200" t="s">
        <v>1459</v>
      </c>
      <c r="I1071" s="200">
        <v>29</v>
      </c>
      <c r="J1071" s="98" t="s">
        <v>3110</v>
      </c>
      <c r="K1071" s="98" t="s">
        <v>112</v>
      </c>
      <c r="L1071" s="98" t="s">
        <v>172</v>
      </c>
      <c r="M1071" s="98" t="s">
        <v>10288</v>
      </c>
      <c r="N1071" s="98" t="s">
        <v>1459</v>
      </c>
      <c r="O1071" s="200">
        <v>12</v>
      </c>
      <c r="P1071" s="98" t="s">
        <v>4844</v>
      </c>
      <c r="Q1071" s="98" t="s">
        <v>4751</v>
      </c>
      <c r="R1071" s="98" t="s">
        <v>4954</v>
      </c>
      <c r="S1071" s="98"/>
      <c r="T1071" s="98" t="s">
        <v>712</v>
      </c>
      <c r="U1071" s="98" t="s">
        <v>9734</v>
      </c>
      <c r="V1071" s="223" t="str">
        <f t="shared" si="32"/>
        <v>Thomas &amp; Marina Bock</v>
      </c>
      <c r="X1071" s="223">
        <f t="shared" si="33"/>
        <v>1780</v>
      </c>
    </row>
    <row r="1072" spans="1:24" hidden="1" x14ac:dyDescent="0.2">
      <c r="A1072" s="235" t="str">
        <f>IF(ISBLANK(K1072),"",VLOOKUP(K1072,Taufen!D:D,1,FALSE))</f>
        <v>Schön</v>
      </c>
      <c r="B1072" s="98">
        <v>1780</v>
      </c>
      <c r="C1072" s="98">
        <v>8</v>
      </c>
      <c r="D1072" s="98">
        <v>26</v>
      </c>
      <c r="E1072" s="234" t="s">
        <v>2978</v>
      </c>
      <c r="F1072" s="98" t="s">
        <v>14</v>
      </c>
      <c r="G1072" s="98"/>
      <c r="H1072" s="98" t="s">
        <v>2959</v>
      </c>
      <c r="J1072" s="98"/>
      <c r="K1072" s="194" t="s">
        <v>63</v>
      </c>
      <c r="L1072" s="98" t="s">
        <v>582</v>
      </c>
      <c r="M1072" s="201" t="s">
        <v>17</v>
      </c>
      <c r="N1072" s="201" t="s">
        <v>1463</v>
      </c>
      <c r="O1072" s="200">
        <v>46</v>
      </c>
      <c r="P1072" s="98"/>
      <c r="Q1072" s="98" t="s">
        <v>4751</v>
      </c>
      <c r="R1072" s="98" t="s">
        <v>4954</v>
      </c>
      <c r="S1072" s="98" t="s">
        <v>9031</v>
      </c>
      <c r="T1072" s="98" t="s">
        <v>712</v>
      </c>
      <c r="U1072" s="197" t="s">
        <v>9734</v>
      </c>
      <c r="V1072" s="223" t="str">
        <f t="shared" si="32"/>
        <v>Michael &amp; Katarina Bandl</v>
      </c>
      <c r="X1072" s="223">
        <f t="shared" si="33"/>
        <v>1780</v>
      </c>
    </row>
    <row r="1073" spans="1:24" hidden="1" x14ac:dyDescent="0.2">
      <c r="A1073" s="235" t="str">
        <f>IF(ISBLANK(K1073),"",VLOOKUP(K1073,Taufen!D:D,1,FALSE))</f>
        <v>Krizanitz</v>
      </c>
      <c r="B1073" s="98">
        <v>1780</v>
      </c>
      <c r="C1073" s="98">
        <v>11</v>
      </c>
      <c r="D1073" s="98">
        <v>15</v>
      </c>
      <c r="E1073" s="98" t="s">
        <v>4691</v>
      </c>
      <c r="F1073" s="98" t="s">
        <v>30</v>
      </c>
      <c r="G1073" s="98" t="s">
        <v>26</v>
      </c>
      <c r="H1073" s="200" t="s">
        <v>1463</v>
      </c>
      <c r="I1073" s="200">
        <v>9</v>
      </c>
      <c r="J1073" s="98" t="s">
        <v>3110</v>
      </c>
      <c r="K1073" s="98" t="s">
        <v>839</v>
      </c>
      <c r="L1073" s="98" t="s">
        <v>52</v>
      </c>
      <c r="M1073" s="98" t="s">
        <v>10284</v>
      </c>
      <c r="N1073" s="98" t="s">
        <v>1463</v>
      </c>
      <c r="O1073" s="200">
        <v>18</v>
      </c>
      <c r="P1073" s="98" t="s">
        <v>3110</v>
      </c>
      <c r="Q1073" s="98" t="s">
        <v>4955</v>
      </c>
      <c r="R1073" s="98" t="s">
        <v>4904</v>
      </c>
      <c r="S1073" s="98"/>
      <c r="T1073" s="98" t="s">
        <v>712</v>
      </c>
      <c r="U1073" s="98" t="s">
        <v>9734</v>
      </c>
      <c r="V1073" s="223" t="str">
        <f t="shared" si="32"/>
        <v>Georg &amp; Magdalena Halm</v>
      </c>
      <c r="X1073" s="223">
        <f t="shared" si="33"/>
        <v>1780</v>
      </c>
    </row>
    <row r="1074" spans="1:24" hidden="1" x14ac:dyDescent="0.2">
      <c r="A1074" s="235" t="str">
        <f>IF(ISBLANK(K1074),"",VLOOKUP(K1074,Taufen!D:D,1,FALSE))</f>
        <v>Wolff</v>
      </c>
      <c r="B1074" s="98">
        <v>1781</v>
      </c>
      <c r="C1074" s="98">
        <v>1</v>
      </c>
      <c r="D1074" s="98">
        <v>31</v>
      </c>
      <c r="E1074" s="98" t="s">
        <v>922</v>
      </c>
      <c r="F1074" s="98" t="s">
        <v>20</v>
      </c>
      <c r="G1074" s="98" t="s">
        <v>13</v>
      </c>
      <c r="H1074" s="200" t="s">
        <v>1459</v>
      </c>
      <c r="I1074" s="200">
        <v>32</v>
      </c>
      <c r="J1074" s="98" t="s">
        <v>3110</v>
      </c>
      <c r="K1074" s="98" t="s">
        <v>112</v>
      </c>
      <c r="L1074" s="98" t="s">
        <v>33</v>
      </c>
      <c r="M1074" s="98" t="s">
        <v>2</v>
      </c>
      <c r="N1074" s="98" t="s">
        <v>4956</v>
      </c>
      <c r="P1074" s="98" t="s">
        <v>3110</v>
      </c>
      <c r="Q1074" s="98" t="s">
        <v>4900</v>
      </c>
      <c r="R1074" s="98" t="s">
        <v>4740</v>
      </c>
      <c r="S1074" s="98"/>
      <c r="T1074" s="98" t="s">
        <v>713</v>
      </c>
      <c r="U1074" s="98" t="s">
        <v>9735</v>
      </c>
      <c r="V1074" s="223" t="str">
        <f t="shared" si="32"/>
        <v>Thomas &amp; Margarete Bradak</v>
      </c>
      <c r="X1074" s="223">
        <f t="shared" si="33"/>
        <v>1781</v>
      </c>
    </row>
    <row r="1075" spans="1:24" hidden="1" x14ac:dyDescent="0.2">
      <c r="A1075" s="235" t="str">
        <f>IF(ISBLANK(K1075),"",VLOOKUP(K1075,Taufen!D:D,1,FALSE))</f>
        <v/>
      </c>
      <c r="B1075" s="98">
        <v>1781</v>
      </c>
      <c r="C1075" s="98">
        <v>5</v>
      </c>
      <c r="D1075" s="98">
        <v>15</v>
      </c>
      <c r="E1075" s="98" t="s">
        <v>922</v>
      </c>
      <c r="F1075" s="98" t="s">
        <v>29</v>
      </c>
      <c r="G1075" s="98"/>
      <c r="H1075" s="200" t="s">
        <v>1461</v>
      </c>
      <c r="I1075" s="200">
        <v>26</v>
      </c>
      <c r="J1075" s="98"/>
      <c r="K1075" s="98"/>
      <c r="L1075" s="98" t="s">
        <v>172</v>
      </c>
      <c r="M1075" s="98"/>
      <c r="N1075" s="98" t="s">
        <v>1461</v>
      </c>
      <c r="O1075" s="200">
        <v>27</v>
      </c>
      <c r="P1075" s="98"/>
      <c r="Q1075" s="98" t="s">
        <v>4736</v>
      </c>
      <c r="R1075" s="98" t="s">
        <v>4751</v>
      </c>
      <c r="S1075" s="98" t="s">
        <v>9035</v>
      </c>
      <c r="T1075" s="98" t="s">
        <v>713</v>
      </c>
      <c r="U1075" s="98" t="s">
        <v>9735</v>
      </c>
      <c r="V1075" s="223" t="str">
        <f t="shared" si="32"/>
        <v>Andreas &amp; Marina Bradak</v>
      </c>
      <c r="X1075" s="223">
        <f t="shared" si="33"/>
        <v>1781</v>
      </c>
    </row>
    <row r="1076" spans="1:24" hidden="1" x14ac:dyDescent="0.2">
      <c r="A1076" s="235" t="str">
        <f>IF(ISBLANK(K1076),"",VLOOKUP(K1076,Taufen!D:D,1,FALSE))</f>
        <v>Pestl</v>
      </c>
      <c r="B1076" s="98">
        <v>1781</v>
      </c>
      <c r="C1076" s="98">
        <v>6</v>
      </c>
      <c r="D1076" s="98">
        <v>7</v>
      </c>
      <c r="E1076" s="234" t="s">
        <v>4957</v>
      </c>
      <c r="F1076" s="98" t="s">
        <v>29</v>
      </c>
      <c r="G1076" s="98"/>
      <c r="H1076" s="200" t="s">
        <v>1459</v>
      </c>
      <c r="I1076" s="200">
        <v>43</v>
      </c>
      <c r="J1076" s="98"/>
      <c r="K1076" s="98" t="s">
        <v>3673</v>
      </c>
      <c r="L1076" s="98" t="s">
        <v>582</v>
      </c>
      <c r="M1076" s="98" t="s">
        <v>198</v>
      </c>
      <c r="N1076" s="98" t="s">
        <v>1459</v>
      </c>
      <c r="O1076" s="200">
        <v>10</v>
      </c>
      <c r="P1076" s="98" t="s">
        <v>4844</v>
      </c>
      <c r="Q1076" s="98" t="s">
        <v>4958</v>
      </c>
      <c r="R1076" s="98" t="s">
        <v>4751</v>
      </c>
      <c r="S1076" s="98" t="s">
        <v>4931</v>
      </c>
      <c r="T1076" s="98" t="s">
        <v>713</v>
      </c>
      <c r="U1076" s="98" t="s">
        <v>9735</v>
      </c>
      <c r="V1076" s="223" t="str">
        <f t="shared" si="32"/>
        <v>Andreas &amp; Katarina Hockauf</v>
      </c>
      <c r="X1076" s="223">
        <f t="shared" si="33"/>
        <v>1781</v>
      </c>
    </row>
    <row r="1077" spans="1:24" hidden="1" x14ac:dyDescent="0.2">
      <c r="A1077" s="235" t="str">
        <f>IF(ISBLANK(K1077),"",VLOOKUP(K1077,Taufen!D:D,1,FALSE))</f>
        <v>Grbavczitz</v>
      </c>
      <c r="B1077" s="98">
        <v>1781</v>
      </c>
      <c r="C1077" s="98">
        <v>11</v>
      </c>
      <c r="D1077" s="98">
        <v>25</v>
      </c>
      <c r="E1077" s="98" t="s">
        <v>187</v>
      </c>
      <c r="F1077" s="98" t="s">
        <v>26</v>
      </c>
      <c r="G1077" s="98"/>
      <c r="H1077" s="200" t="s">
        <v>1463</v>
      </c>
      <c r="I1077" s="200">
        <v>9</v>
      </c>
      <c r="J1077" s="98"/>
      <c r="K1077" s="98" t="s">
        <v>2753</v>
      </c>
      <c r="L1077" s="98" t="s">
        <v>52</v>
      </c>
      <c r="M1077" s="98" t="s">
        <v>10301</v>
      </c>
      <c r="N1077" s="98" t="s">
        <v>1463</v>
      </c>
      <c r="O1077" s="200">
        <v>15</v>
      </c>
      <c r="P1077" s="98"/>
      <c r="Q1077" s="98" t="s">
        <v>4951</v>
      </c>
      <c r="R1077" s="98" t="s">
        <v>4959</v>
      </c>
      <c r="S1077" s="98" t="s">
        <v>4884</v>
      </c>
      <c r="T1077" s="98" t="s">
        <v>713</v>
      </c>
      <c r="U1077" s="98" t="s">
        <v>9735</v>
      </c>
      <c r="V1077" s="223" t="str">
        <f t="shared" si="32"/>
        <v>Josef &amp; Magdalena Sobotka</v>
      </c>
      <c r="X1077" s="223">
        <f t="shared" si="33"/>
        <v>1781</v>
      </c>
    </row>
    <row r="1078" spans="1:24" hidden="1" x14ac:dyDescent="0.2">
      <c r="A1078" s="235" t="str">
        <f>IF(ISBLANK(K1078),"",VLOOKUP(K1078,Taufen!D:D,1,FALSE))</f>
        <v>Schallamon</v>
      </c>
      <c r="B1078" s="98">
        <v>1781</v>
      </c>
      <c r="C1078" s="98">
        <v>11</v>
      </c>
      <c r="D1078" s="98">
        <v>25</v>
      </c>
      <c r="E1078" s="98" t="s">
        <v>93</v>
      </c>
      <c r="F1078" s="98" t="s">
        <v>5500</v>
      </c>
      <c r="G1078" s="98" t="s">
        <v>10284</v>
      </c>
      <c r="H1078" s="200" t="s">
        <v>1463</v>
      </c>
      <c r="I1078" s="200">
        <v>38</v>
      </c>
      <c r="J1078" s="98" t="s">
        <v>3144</v>
      </c>
      <c r="K1078" s="98" t="s">
        <v>3002</v>
      </c>
      <c r="L1078" s="98" t="s">
        <v>172</v>
      </c>
      <c r="M1078" s="98" t="s">
        <v>10296</v>
      </c>
      <c r="N1078" s="98" t="s">
        <v>1461</v>
      </c>
      <c r="O1078" s="200">
        <v>63</v>
      </c>
      <c r="P1078" s="98" t="s">
        <v>4855</v>
      </c>
      <c r="Q1078" s="98" t="s">
        <v>4960</v>
      </c>
      <c r="R1078" s="98" t="s">
        <v>4961</v>
      </c>
      <c r="S1078" s="98"/>
      <c r="T1078" s="98" t="s">
        <v>713</v>
      </c>
      <c r="U1078" s="98" t="s">
        <v>9735</v>
      </c>
      <c r="V1078" s="223" t="str">
        <f t="shared" si="32"/>
        <v>Philip &amp; Marina Sitz</v>
      </c>
      <c r="X1078" s="223">
        <f t="shared" si="33"/>
        <v>1781</v>
      </c>
    </row>
    <row r="1079" spans="1:24" hidden="1" x14ac:dyDescent="0.2">
      <c r="A1079" s="235" t="str">
        <f>IF(ISBLANK(K1079),"",VLOOKUP(K1079,Taufen!D:D,1,FALSE))</f>
        <v>Schön</v>
      </c>
      <c r="B1079" s="98">
        <v>1781</v>
      </c>
      <c r="C1079" s="98">
        <v>11</v>
      </c>
      <c r="D1079" s="98">
        <v>25</v>
      </c>
      <c r="E1079" s="98" t="s">
        <v>12</v>
      </c>
      <c r="F1079" s="98" t="s">
        <v>518</v>
      </c>
      <c r="G1079" s="98" t="s">
        <v>10283</v>
      </c>
      <c r="H1079" s="98" t="s">
        <v>1463</v>
      </c>
      <c r="I1079" s="200">
        <v>10</v>
      </c>
      <c r="J1079" s="98" t="s">
        <v>3110</v>
      </c>
      <c r="K1079" s="98" t="s">
        <v>63</v>
      </c>
      <c r="L1079" s="98" t="s">
        <v>44</v>
      </c>
      <c r="M1079" s="98" t="s">
        <v>10282</v>
      </c>
      <c r="N1079" s="98" t="s">
        <v>1463</v>
      </c>
      <c r="O1079" s="200">
        <v>21</v>
      </c>
      <c r="P1079" s="98" t="s">
        <v>4844</v>
      </c>
      <c r="Q1079" s="98" t="s">
        <v>4962</v>
      </c>
      <c r="R1079" s="98" t="s">
        <v>4963</v>
      </c>
      <c r="S1079" s="98"/>
      <c r="T1079" s="98" t="s">
        <v>713</v>
      </c>
      <c r="U1079" s="98" t="s">
        <v>9735</v>
      </c>
      <c r="V1079" s="223" t="str">
        <f t="shared" si="32"/>
        <v>Johan &amp; Agate Wraneschitz</v>
      </c>
      <c r="X1079" s="223">
        <f t="shared" si="33"/>
        <v>1781</v>
      </c>
    </row>
    <row r="1080" spans="1:24" hidden="1" x14ac:dyDescent="0.2">
      <c r="A1080" s="235" t="e">
        <f>IF(ISBLANK(K1080),"",VLOOKUP(K1080,Taufen!D:D,1,FALSE))</f>
        <v>#N/A</v>
      </c>
      <c r="B1080" s="98">
        <v>1782</v>
      </c>
      <c r="C1080" s="98">
        <v>1</v>
      </c>
      <c r="D1080" s="98">
        <v>9</v>
      </c>
      <c r="E1080" s="234" t="s">
        <v>4964</v>
      </c>
      <c r="F1080" s="98" t="s">
        <v>84</v>
      </c>
      <c r="G1080" s="98" t="s">
        <v>10693</v>
      </c>
      <c r="H1080" s="98" t="s">
        <v>1461</v>
      </c>
      <c r="I1080" s="200">
        <v>15</v>
      </c>
      <c r="J1080" s="98" t="s">
        <v>3110</v>
      </c>
      <c r="K1080" s="98" t="s">
        <v>4965</v>
      </c>
      <c r="L1080" s="98" t="s">
        <v>172</v>
      </c>
      <c r="M1080" s="98" t="s">
        <v>10279</v>
      </c>
      <c r="N1080" s="98" t="s">
        <v>1461</v>
      </c>
      <c r="O1080" s="200">
        <v>52</v>
      </c>
      <c r="P1080" s="98"/>
      <c r="Q1080" s="98" t="s">
        <v>4736</v>
      </c>
      <c r="R1080" s="98" t="s">
        <v>4936</v>
      </c>
      <c r="S1080" s="98"/>
      <c r="T1080" s="98" t="s">
        <v>711</v>
      </c>
      <c r="U1080" s="98" t="s">
        <v>9735</v>
      </c>
      <c r="V1080" s="223" t="str">
        <f t="shared" si="32"/>
        <v>Kaspar &amp; Marina Petraczek</v>
      </c>
      <c r="X1080" s="223">
        <f t="shared" si="33"/>
        <v>1782</v>
      </c>
    </row>
    <row r="1081" spans="1:24" hidden="1" x14ac:dyDescent="0.2">
      <c r="A1081" s="235" t="str">
        <f>IF(ISBLANK(K1081),"",VLOOKUP(K1081,Taufen!D:D,1,FALSE))</f>
        <v>Fabiczovicz</v>
      </c>
      <c r="B1081" s="98">
        <v>1782</v>
      </c>
      <c r="C1081" s="98">
        <v>1</v>
      </c>
      <c r="D1081" s="98">
        <v>24</v>
      </c>
      <c r="E1081" s="98" t="s">
        <v>93</v>
      </c>
      <c r="F1081" s="98" t="s">
        <v>2</v>
      </c>
      <c r="G1081" s="98" t="s">
        <v>2</v>
      </c>
      <c r="H1081" s="200" t="s">
        <v>1463</v>
      </c>
      <c r="I1081" s="200">
        <v>6</v>
      </c>
      <c r="J1081" s="98" t="s">
        <v>3110</v>
      </c>
      <c r="K1081" s="199" t="s">
        <v>5209</v>
      </c>
      <c r="L1081" s="98" t="s">
        <v>172</v>
      </c>
      <c r="M1081" s="98" t="s">
        <v>10302</v>
      </c>
      <c r="N1081" s="98" t="s">
        <v>1463</v>
      </c>
      <c r="O1081" s="200">
        <v>6</v>
      </c>
      <c r="P1081" s="98"/>
      <c r="Q1081" s="98" t="s">
        <v>4962</v>
      </c>
      <c r="R1081" s="98" t="s">
        <v>4966</v>
      </c>
      <c r="S1081" s="98"/>
      <c r="T1081" s="98" t="s">
        <v>711</v>
      </c>
      <c r="U1081" s="98" t="s">
        <v>9735</v>
      </c>
      <c r="V1081" s="223" t="str">
        <f t="shared" si="32"/>
        <v>Mathias &amp; Marina Sitz</v>
      </c>
      <c r="X1081" s="223">
        <f t="shared" si="33"/>
        <v>1782</v>
      </c>
    </row>
    <row r="1082" spans="1:24" hidden="1" x14ac:dyDescent="0.2">
      <c r="A1082" s="235" t="str">
        <f>IF(ISBLANK(K1082),"",VLOOKUP(K1082,Taufen!D:D,1,FALSE))</f>
        <v>Brenschitz</v>
      </c>
      <c r="B1082" s="98">
        <v>1782</v>
      </c>
      <c r="C1082" s="98">
        <v>1</v>
      </c>
      <c r="D1082" s="98">
        <v>31</v>
      </c>
      <c r="E1082" s="223" t="s">
        <v>3277</v>
      </c>
      <c r="F1082" s="98" t="s">
        <v>14</v>
      </c>
      <c r="G1082" s="98"/>
      <c r="H1082" s="200" t="s">
        <v>1461</v>
      </c>
      <c r="I1082" s="200">
        <v>53</v>
      </c>
      <c r="J1082" s="98"/>
      <c r="K1082" s="98" t="s">
        <v>90</v>
      </c>
      <c r="L1082" s="98" t="s">
        <v>11</v>
      </c>
      <c r="M1082" s="98" t="s">
        <v>10289</v>
      </c>
      <c r="N1082" s="197" t="s">
        <v>1461</v>
      </c>
      <c r="O1082" s="200">
        <v>39</v>
      </c>
      <c r="P1082" s="197" t="s">
        <v>3110</v>
      </c>
      <c r="Q1082" s="197" t="s">
        <v>4735</v>
      </c>
      <c r="R1082" s="197" t="s">
        <v>4955</v>
      </c>
      <c r="S1082" s="98" t="s">
        <v>4883</v>
      </c>
      <c r="T1082" s="98" t="s">
        <v>711</v>
      </c>
      <c r="U1082" s="197" t="s">
        <v>9735</v>
      </c>
      <c r="V1082" s="223" t="str">
        <f t="shared" si="32"/>
        <v>Michael &amp; Barbara Czechovsky</v>
      </c>
      <c r="X1082" s="223">
        <f t="shared" si="33"/>
        <v>1782</v>
      </c>
    </row>
    <row r="1083" spans="1:24" hidden="1" x14ac:dyDescent="0.2">
      <c r="A1083" s="235" t="str">
        <f>IF(ISBLANK(K1083),"",VLOOKUP(K1083,Taufen!D:D,1,FALSE))</f>
        <v>Wraneschitz</v>
      </c>
      <c r="B1083" s="98">
        <v>1782</v>
      </c>
      <c r="C1083" s="98">
        <v>1</v>
      </c>
      <c r="D1083" s="98">
        <v>31</v>
      </c>
      <c r="E1083" s="98" t="s">
        <v>147</v>
      </c>
      <c r="F1083" s="98" t="s">
        <v>26</v>
      </c>
      <c r="G1083" s="98" t="s">
        <v>10291</v>
      </c>
      <c r="H1083" s="200" t="s">
        <v>1461</v>
      </c>
      <c r="I1083" s="200">
        <v>52</v>
      </c>
      <c r="J1083" s="98" t="s">
        <v>3110</v>
      </c>
      <c r="K1083" s="98" t="s">
        <v>12</v>
      </c>
      <c r="L1083" s="98" t="s">
        <v>582</v>
      </c>
      <c r="M1083" s="98" t="s">
        <v>10303</v>
      </c>
      <c r="N1083" s="98" t="s">
        <v>1463</v>
      </c>
      <c r="O1083" s="200">
        <v>33</v>
      </c>
      <c r="P1083" s="98" t="s">
        <v>3110</v>
      </c>
      <c r="Q1083" s="98" t="s">
        <v>4909</v>
      </c>
      <c r="R1083" s="98" t="s">
        <v>4967</v>
      </c>
      <c r="S1083" s="98"/>
      <c r="T1083" s="98" t="s">
        <v>711</v>
      </c>
      <c r="U1083" s="98" t="s">
        <v>9735</v>
      </c>
      <c r="V1083" s="223" t="str">
        <f t="shared" si="32"/>
        <v>Josef &amp; Katarina Babitz</v>
      </c>
      <c r="X1083" s="223">
        <f t="shared" si="33"/>
        <v>1782</v>
      </c>
    </row>
    <row r="1084" spans="1:24" hidden="1" x14ac:dyDescent="0.2">
      <c r="A1084" s="235" t="str">
        <f>IF(ISBLANK(K1084),"",VLOOKUP(K1084,Taufen!D:D,1,FALSE))</f>
        <v>Sobotka</v>
      </c>
      <c r="B1084" s="98">
        <v>1782</v>
      </c>
      <c r="C1084" s="98">
        <v>2</v>
      </c>
      <c r="D1084" s="98">
        <v>5</v>
      </c>
      <c r="E1084" s="98" t="s">
        <v>1673</v>
      </c>
      <c r="F1084" s="98" t="s">
        <v>13</v>
      </c>
      <c r="G1084" s="98" t="s">
        <v>10279</v>
      </c>
      <c r="H1084" s="98" t="s">
        <v>1459</v>
      </c>
      <c r="I1084" s="200">
        <v>19</v>
      </c>
      <c r="J1084" s="98" t="s">
        <v>3110</v>
      </c>
      <c r="K1084" s="98" t="s">
        <v>187</v>
      </c>
      <c r="L1084" s="98" t="s">
        <v>172</v>
      </c>
      <c r="M1084" s="98" t="s">
        <v>10293</v>
      </c>
      <c r="N1084" s="98" t="s">
        <v>1463</v>
      </c>
      <c r="O1084" s="200">
        <v>7</v>
      </c>
      <c r="P1084" s="98" t="s">
        <v>4844</v>
      </c>
      <c r="Q1084" s="98" t="s">
        <v>4968</v>
      </c>
      <c r="R1084" s="98" t="s">
        <v>4740</v>
      </c>
      <c r="S1084" s="98"/>
      <c r="T1084" s="98" t="s">
        <v>711</v>
      </c>
      <c r="U1084" s="98" t="s">
        <v>9735</v>
      </c>
      <c r="V1084" s="223" t="str">
        <f t="shared" si="32"/>
        <v>Martin &amp; Marina Regen</v>
      </c>
      <c r="X1084" s="223">
        <f t="shared" si="33"/>
        <v>1782</v>
      </c>
    </row>
    <row r="1085" spans="1:24" hidden="1" x14ac:dyDescent="0.2">
      <c r="A1085" s="235" t="str">
        <f>IF(ISBLANK(K1085),"",VLOOKUP(K1085,Taufen!D:D,1,FALSE))</f>
        <v>Schutta</v>
      </c>
      <c r="B1085" s="98">
        <v>1782</v>
      </c>
      <c r="C1085" s="98">
        <v>2</v>
      </c>
      <c r="D1085" s="98">
        <v>7</v>
      </c>
      <c r="E1085" s="98" t="s">
        <v>436</v>
      </c>
      <c r="F1085" s="98" t="s">
        <v>691</v>
      </c>
      <c r="G1085" s="98" t="s">
        <v>30</v>
      </c>
      <c r="H1085" s="98" t="s">
        <v>1461</v>
      </c>
      <c r="I1085" s="200">
        <v>71</v>
      </c>
      <c r="J1085" s="98" t="s">
        <v>3144</v>
      </c>
      <c r="K1085" s="98" t="s">
        <v>118</v>
      </c>
      <c r="L1085" s="98" t="s">
        <v>582</v>
      </c>
      <c r="M1085" s="98" t="s">
        <v>10292</v>
      </c>
      <c r="N1085" s="98" t="s">
        <v>1461</v>
      </c>
      <c r="O1085" s="200">
        <v>29</v>
      </c>
      <c r="P1085" s="98" t="s">
        <v>3110</v>
      </c>
      <c r="Q1085" s="98" t="s">
        <v>4736</v>
      </c>
      <c r="R1085" s="98" t="s">
        <v>4744</v>
      </c>
      <c r="S1085" s="98"/>
      <c r="T1085" s="98" t="s">
        <v>711</v>
      </c>
      <c r="U1085" s="204" t="s">
        <v>9735</v>
      </c>
      <c r="V1085" s="223" t="str">
        <f t="shared" si="32"/>
        <v>Bartolomäus &amp; Katarina Koch</v>
      </c>
      <c r="X1085" s="223">
        <f t="shared" si="33"/>
        <v>1782</v>
      </c>
    </row>
    <row r="1086" spans="1:24" hidden="1" x14ac:dyDescent="0.2">
      <c r="A1086" s="235" t="str">
        <f>IF(ISBLANK(K1086),"",VLOOKUP(K1086,Taufen!D:D,1,FALSE))</f>
        <v>Duda</v>
      </c>
      <c r="B1086" s="98">
        <v>1782</v>
      </c>
      <c r="C1086" s="98">
        <v>7</v>
      </c>
      <c r="D1086" s="98">
        <v>3</v>
      </c>
      <c r="E1086" s="98" t="s">
        <v>3277</v>
      </c>
      <c r="F1086" s="98" t="s">
        <v>30</v>
      </c>
      <c r="G1086" s="98" t="s">
        <v>10282</v>
      </c>
      <c r="H1086" s="200" t="s">
        <v>1461</v>
      </c>
      <c r="I1086" s="200">
        <v>29</v>
      </c>
      <c r="J1086" s="98" t="s">
        <v>18841</v>
      </c>
      <c r="K1086" s="98" t="s">
        <v>3603</v>
      </c>
      <c r="L1086" s="98" t="s">
        <v>3761</v>
      </c>
      <c r="M1086" s="98" t="s">
        <v>10277</v>
      </c>
      <c r="N1086" s="98" t="s">
        <v>1461</v>
      </c>
      <c r="O1086" s="200">
        <v>56</v>
      </c>
      <c r="P1086" s="98" t="s">
        <v>10193</v>
      </c>
      <c r="Q1086" s="98" t="s">
        <v>4736</v>
      </c>
      <c r="R1086" s="98" t="s">
        <v>3141</v>
      </c>
      <c r="S1086" s="98"/>
      <c r="T1086" s="98" t="s">
        <v>711</v>
      </c>
      <c r="U1086" s="98" t="s">
        <v>9735</v>
      </c>
      <c r="V1086" s="223" t="str">
        <f t="shared" si="32"/>
        <v>Georg &amp; Viktoria Czechovsky</v>
      </c>
      <c r="X1086" s="223">
        <f t="shared" si="33"/>
        <v>1782</v>
      </c>
    </row>
    <row r="1087" spans="1:24" hidden="1" x14ac:dyDescent="0.2">
      <c r="A1087" s="235" t="str">
        <f>IF(ISBLANK(K1087),"",VLOOKUP(K1087,Taufen!D:D,1,FALSE))</f>
        <v>Schutta</v>
      </c>
      <c r="B1087" s="98">
        <v>1782</v>
      </c>
      <c r="C1087" s="98">
        <v>10</v>
      </c>
      <c r="D1087" s="98">
        <v>21</v>
      </c>
      <c r="E1087" s="98" t="s">
        <v>4805</v>
      </c>
      <c r="F1087" s="98" t="s">
        <v>518</v>
      </c>
      <c r="G1087" s="98"/>
      <c r="H1087" s="200" t="s">
        <v>1461</v>
      </c>
      <c r="I1087" s="200">
        <v>32</v>
      </c>
      <c r="J1087" s="98"/>
      <c r="K1087" s="98" t="s">
        <v>118</v>
      </c>
      <c r="L1087" s="98" t="s">
        <v>172</v>
      </c>
      <c r="M1087" s="98" t="s">
        <v>10292</v>
      </c>
      <c r="N1087" s="98" t="s">
        <v>1461</v>
      </c>
      <c r="O1087" s="200">
        <v>72</v>
      </c>
      <c r="P1087" s="98" t="s">
        <v>3110</v>
      </c>
      <c r="Q1087" s="98" t="s">
        <v>3141</v>
      </c>
      <c r="R1087" s="98" t="s">
        <v>4736</v>
      </c>
      <c r="S1087" s="98" t="s">
        <v>4902</v>
      </c>
      <c r="T1087" s="98" t="s">
        <v>714</v>
      </c>
      <c r="U1087" s="98" t="s">
        <v>9736</v>
      </c>
      <c r="V1087" s="223" t="str">
        <f t="shared" si="32"/>
        <v>Johan &amp; Marina Bewner</v>
      </c>
      <c r="X1087" s="223">
        <f t="shared" si="33"/>
        <v>1782</v>
      </c>
    </row>
    <row r="1088" spans="1:24" hidden="1" x14ac:dyDescent="0.2">
      <c r="A1088" s="235" t="str">
        <f>IF(ISBLANK(K1088),"",VLOOKUP(K1088,Taufen!D:D,1,FALSE))</f>
        <v>Schneider</v>
      </c>
      <c r="B1088" s="98">
        <v>1782</v>
      </c>
      <c r="C1088" s="98">
        <v>11</v>
      </c>
      <c r="D1088" s="98">
        <v>24</v>
      </c>
      <c r="E1088" s="98" t="s">
        <v>4591</v>
      </c>
      <c r="F1088" s="98" t="s">
        <v>518</v>
      </c>
      <c r="G1088" s="98"/>
      <c r="H1088" s="98" t="s">
        <v>1461</v>
      </c>
      <c r="I1088" s="200">
        <v>57</v>
      </c>
      <c r="J1088" s="98"/>
      <c r="K1088" s="98" t="s">
        <v>25</v>
      </c>
      <c r="L1088" s="98" t="s">
        <v>582</v>
      </c>
      <c r="M1088" s="98" t="s">
        <v>518</v>
      </c>
      <c r="N1088" s="98" t="s">
        <v>1461</v>
      </c>
      <c r="O1088" s="200">
        <v>68</v>
      </c>
      <c r="P1088" s="98" t="s">
        <v>10193</v>
      </c>
      <c r="Q1088" s="98" t="s">
        <v>4736</v>
      </c>
      <c r="R1088" s="98" t="s">
        <v>4936</v>
      </c>
      <c r="S1088" s="98" t="s">
        <v>4931</v>
      </c>
      <c r="T1088" s="98" t="s">
        <v>714</v>
      </c>
      <c r="U1088" s="98" t="s">
        <v>9736</v>
      </c>
      <c r="V1088" s="223" t="str">
        <f t="shared" si="32"/>
        <v>Johan &amp; Katarina Ficzek</v>
      </c>
      <c r="X1088" s="223">
        <f t="shared" si="33"/>
        <v>1782</v>
      </c>
    </row>
    <row r="1089" spans="1:24" hidden="1" x14ac:dyDescent="0.2">
      <c r="A1089" s="235" t="str">
        <f>IF(ISBLANK(K1089),"",VLOOKUP(K1089,Taufen!D:D,1,FALSE))</f>
        <v>Koch</v>
      </c>
      <c r="B1089" s="98">
        <v>1782</v>
      </c>
      <c r="C1089" s="98">
        <v>11</v>
      </c>
      <c r="D1089" s="98">
        <v>28</v>
      </c>
      <c r="E1089" s="98" t="s">
        <v>112</v>
      </c>
      <c r="F1089" s="98" t="s">
        <v>24</v>
      </c>
      <c r="G1089" s="98" t="s">
        <v>2</v>
      </c>
      <c r="H1089" s="200" t="s">
        <v>1459</v>
      </c>
      <c r="I1089" s="200">
        <v>30</v>
      </c>
      <c r="J1089" s="98" t="s">
        <v>3110</v>
      </c>
      <c r="K1089" s="98" t="s">
        <v>436</v>
      </c>
      <c r="L1089" s="98" t="s">
        <v>458</v>
      </c>
      <c r="M1089" s="98" t="s">
        <v>691</v>
      </c>
      <c r="N1089" s="98" t="s">
        <v>1459</v>
      </c>
      <c r="O1089" s="200">
        <v>17</v>
      </c>
      <c r="P1089" s="98" t="s">
        <v>3110</v>
      </c>
      <c r="Q1089" s="98" t="s">
        <v>4879</v>
      </c>
      <c r="R1089" s="98" t="s">
        <v>4751</v>
      </c>
      <c r="S1089" s="98"/>
      <c r="T1089" s="98" t="s">
        <v>714</v>
      </c>
      <c r="U1089" s="98" t="s">
        <v>9736</v>
      </c>
      <c r="V1089" s="223" t="str">
        <f t="shared" si="32"/>
        <v>Fabian &amp; Gertrud Wolff</v>
      </c>
      <c r="X1089" s="223">
        <f t="shared" si="33"/>
        <v>1782</v>
      </c>
    </row>
    <row r="1090" spans="1:24" hidden="1" x14ac:dyDescent="0.2">
      <c r="A1090" s="235" t="e">
        <f>IF(ISBLANK(K1090),"",VLOOKUP(K1090,Taufen!D:D,1,FALSE))</f>
        <v>#N/A</v>
      </c>
      <c r="B1090" s="98">
        <v>1783</v>
      </c>
      <c r="C1090" s="98">
        <v>1</v>
      </c>
      <c r="D1090" s="98">
        <v>26</v>
      </c>
      <c r="E1090" s="98" t="s">
        <v>4969</v>
      </c>
      <c r="F1090" s="98" t="s">
        <v>103</v>
      </c>
      <c r="G1090" s="98" t="s">
        <v>10694</v>
      </c>
      <c r="H1090" s="200" t="s">
        <v>1463</v>
      </c>
      <c r="I1090" s="200">
        <v>25</v>
      </c>
      <c r="J1090" s="98"/>
      <c r="K1090" s="98" t="s">
        <v>49</v>
      </c>
      <c r="L1090" s="98" t="s">
        <v>80</v>
      </c>
      <c r="M1090" s="98" t="s">
        <v>10285</v>
      </c>
      <c r="N1090" s="98" t="s">
        <v>1463</v>
      </c>
      <c r="O1090" s="200">
        <v>27</v>
      </c>
      <c r="P1090" s="98" t="s">
        <v>4855</v>
      </c>
      <c r="Q1090" s="98" t="s">
        <v>4962</v>
      </c>
      <c r="R1090" s="98" t="s">
        <v>4970</v>
      </c>
      <c r="S1090" s="98"/>
      <c r="T1090" s="98" t="s">
        <v>714</v>
      </c>
      <c r="U1090" s="98" t="s">
        <v>9736</v>
      </c>
      <c r="V1090" s="223" t="str">
        <f t="shared" ref="V1090:V1153" si="34">F1090 &amp; " &amp; " &amp; L1090 &amp; " " &amp; E1090</f>
        <v>Franz &amp; Anna Maria Weczera</v>
      </c>
      <c r="X1090" s="223">
        <f t="shared" ref="X1090:X1153" si="35">B1090</f>
        <v>1783</v>
      </c>
    </row>
    <row r="1091" spans="1:24" hidden="1" x14ac:dyDescent="0.2">
      <c r="A1091" s="235" t="str">
        <f>IF(ISBLANK(K1091),"",VLOOKUP(K1091,Taufen!D:D,1,FALSE))</f>
        <v>Slavitz</v>
      </c>
      <c r="B1091" s="98">
        <v>1783</v>
      </c>
      <c r="C1091" s="98">
        <v>2</v>
      </c>
      <c r="D1091" s="98">
        <v>5</v>
      </c>
      <c r="E1091" s="98" t="s">
        <v>93</v>
      </c>
      <c r="F1091" s="98" t="s">
        <v>14</v>
      </c>
      <c r="G1091" s="98"/>
      <c r="H1091" s="98" t="s">
        <v>1463</v>
      </c>
      <c r="I1091" s="200">
        <v>15</v>
      </c>
      <c r="J1091" s="98"/>
      <c r="K1091" s="98" t="s">
        <v>100</v>
      </c>
      <c r="L1091" s="98" t="s">
        <v>582</v>
      </c>
      <c r="M1091" s="98" t="s">
        <v>2</v>
      </c>
      <c r="N1091" s="98" t="s">
        <v>1459</v>
      </c>
      <c r="O1091" s="200">
        <v>15</v>
      </c>
      <c r="P1091" s="98" t="s">
        <v>3110</v>
      </c>
      <c r="Q1091" s="98" t="s">
        <v>4952</v>
      </c>
      <c r="R1091" s="98" t="s">
        <v>4923</v>
      </c>
      <c r="S1091" s="98" t="s">
        <v>4883</v>
      </c>
      <c r="T1091" s="98" t="s">
        <v>714</v>
      </c>
      <c r="U1091" s="197" t="s">
        <v>9736</v>
      </c>
      <c r="V1091" s="223" t="str">
        <f t="shared" si="34"/>
        <v>Michael &amp; Katarina Sitz</v>
      </c>
      <c r="X1091" s="223">
        <f t="shared" si="35"/>
        <v>1783</v>
      </c>
    </row>
    <row r="1092" spans="1:24" hidden="1" x14ac:dyDescent="0.2">
      <c r="A1092" s="235" t="str">
        <f>IF(ISBLANK(K1092),"",VLOOKUP(K1092,Taufen!D:D,1,FALSE))</f>
        <v>Krizanitz</v>
      </c>
      <c r="B1092" s="98">
        <v>1783</v>
      </c>
      <c r="C1092" s="98">
        <v>2</v>
      </c>
      <c r="D1092" s="98">
        <v>5</v>
      </c>
      <c r="E1092" s="98" t="s">
        <v>93</v>
      </c>
      <c r="F1092" s="98" t="s">
        <v>47</v>
      </c>
      <c r="G1092" s="98" t="s">
        <v>30</v>
      </c>
      <c r="H1092" s="98" t="s">
        <v>1463</v>
      </c>
      <c r="I1092" s="200">
        <v>11</v>
      </c>
      <c r="J1092" s="98" t="s">
        <v>3110</v>
      </c>
      <c r="K1092" s="98" t="s">
        <v>839</v>
      </c>
      <c r="L1092" s="98" t="s">
        <v>582</v>
      </c>
      <c r="M1092" s="98" t="s">
        <v>10284</v>
      </c>
      <c r="N1092" s="98" t="s">
        <v>1463</v>
      </c>
      <c r="O1092" s="200">
        <v>18</v>
      </c>
      <c r="P1092" s="98" t="s">
        <v>3110</v>
      </c>
      <c r="Q1092" s="98" t="s">
        <v>4886</v>
      </c>
      <c r="R1092" s="98" t="s">
        <v>4904</v>
      </c>
      <c r="S1092" s="98"/>
      <c r="T1092" s="98" t="s">
        <v>714</v>
      </c>
      <c r="U1092" s="98" t="s">
        <v>9736</v>
      </c>
      <c r="V1092" s="223" t="str">
        <f t="shared" si="34"/>
        <v>Lorenz &amp; Katarina Sitz</v>
      </c>
      <c r="X1092" s="223">
        <f t="shared" si="35"/>
        <v>1783</v>
      </c>
    </row>
    <row r="1093" spans="1:24" hidden="1" x14ac:dyDescent="0.2">
      <c r="A1093" s="235" t="str">
        <f>IF(ISBLANK(K1093),"",VLOOKUP(K1093,Taufen!D:D,1,FALSE))</f>
        <v>Arbes</v>
      </c>
      <c r="B1093" s="98">
        <v>1783</v>
      </c>
      <c r="C1093" s="98">
        <v>2</v>
      </c>
      <c r="D1093" s="98">
        <v>12</v>
      </c>
      <c r="E1093" s="98" t="s">
        <v>83</v>
      </c>
      <c r="F1093" s="98" t="s">
        <v>20</v>
      </c>
      <c r="G1093" s="98" t="s">
        <v>10280</v>
      </c>
      <c r="H1093" s="200" t="s">
        <v>1463</v>
      </c>
      <c r="I1093" s="200">
        <v>23</v>
      </c>
      <c r="J1093" s="98" t="s">
        <v>3144</v>
      </c>
      <c r="K1093" s="98" t="s">
        <v>163</v>
      </c>
      <c r="L1093" s="98" t="s">
        <v>11</v>
      </c>
      <c r="M1093" s="98" t="s">
        <v>10296</v>
      </c>
      <c r="N1093" s="98" t="s">
        <v>1463</v>
      </c>
      <c r="O1093" s="200">
        <v>10</v>
      </c>
      <c r="P1093" s="98" t="s">
        <v>3110</v>
      </c>
      <c r="Q1093" s="98" t="s">
        <v>4971</v>
      </c>
      <c r="R1093" s="98" t="s">
        <v>4972</v>
      </c>
      <c r="S1093" s="98"/>
      <c r="T1093" s="98" t="s">
        <v>715</v>
      </c>
      <c r="U1093" s="98" t="s">
        <v>9736</v>
      </c>
      <c r="V1093" s="223" t="str">
        <f t="shared" si="34"/>
        <v>Thomas &amp; Barbara Jankovitz</v>
      </c>
      <c r="X1093" s="223">
        <f t="shared" si="35"/>
        <v>1783</v>
      </c>
    </row>
    <row r="1094" spans="1:24" hidden="1" x14ac:dyDescent="0.2">
      <c r="A1094" s="235" t="str">
        <f>IF(ISBLANK(K1094),"",VLOOKUP(K1094,Taufen!D:D,1,FALSE))</f>
        <v>Babitz</v>
      </c>
      <c r="B1094" s="98">
        <v>1783</v>
      </c>
      <c r="C1094" s="98">
        <v>2</v>
      </c>
      <c r="D1094" s="98">
        <v>19</v>
      </c>
      <c r="E1094" s="98" t="s">
        <v>4564</v>
      </c>
      <c r="F1094" s="98" t="s">
        <v>53</v>
      </c>
      <c r="G1094" s="98" t="s">
        <v>10282</v>
      </c>
      <c r="H1094" s="200" t="s">
        <v>1459</v>
      </c>
      <c r="I1094" s="200">
        <v>42</v>
      </c>
      <c r="J1094" s="98" t="s">
        <v>3110</v>
      </c>
      <c r="K1094" s="98" t="s">
        <v>147</v>
      </c>
      <c r="L1094" s="98" t="s">
        <v>172</v>
      </c>
      <c r="M1094" s="98" t="s">
        <v>10283</v>
      </c>
      <c r="N1094" s="98" t="s">
        <v>1459</v>
      </c>
      <c r="O1094" s="200">
        <v>11</v>
      </c>
      <c r="P1094" s="98" t="s">
        <v>4855</v>
      </c>
      <c r="Q1094" s="98" t="s">
        <v>4973</v>
      </c>
      <c r="R1094" s="98" t="s">
        <v>4751</v>
      </c>
      <c r="S1094" s="98"/>
      <c r="T1094" s="98" t="s">
        <v>715</v>
      </c>
      <c r="U1094" s="98" t="s">
        <v>9736</v>
      </c>
      <c r="V1094" s="223" t="str">
        <f t="shared" si="34"/>
        <v>Jakob &amp; Marina Kuschmitz</v>
      </c>
      <c r="X1094" s="223">
        <f t="shared" si="35"/>
        <v>1783</v>
      </c>
    </row>
    <row r="1095" spans="1:24" hidden="1" x14ac:dyDescent="0.2">
      <c r="A1095" s="235" t="str">
        <f>IF(ISBLANK(K1095),"",VLOOKUP(K1095,Taufen!D:D,1,FALSE))</f>
        <v>Wolff</v>
      </c>
      <c r="B1095" s="98">
        <v>1783</v>
      </c>
      <c r="C1095" s="98">
        <v>3</v>
      </c>
      <c r="D1095" s="98">
        <v>2</v>
      </c>
      <c r="E1095" s="98" t="s">
        <v>93</v>
      </c>
      <c r="F1095" s="98" t="s">
        <v>2</v>
      </c>
      <c r="G1095" s="98" t="s">
        <v>10284</v>
      </c>
      <c r="H1095" s="200" t="s">
        <v>1459</v>
      </c>
      <c r="I1095" s="200">
        <v>26</v>
      </c>
      <c r="J1095" s="98" t="s">
        <v>3144</v>
      </c>
      <c r="K1095" s="98" t="s">
        <v>112</v>
      </c>
      <c r="L1095" s="98" t="s">
        <v>172</v>
      </c>
      <c r="M1095" s="98" t="s">
        <v>10286</v>
      </c>
      <c r="N1095" s="98" t="s">
        <v>1459</v>
      </c>
      <c r="O1095" s="200">
        <v>44</v>
      </c>
      <c r="P1095" s="98" t="s">
        <v>4844</v>
      </c>
      <c r="Q1095" s="98" t="s">
        <v>4914</v>
      </c>
      <c r="R1095" s="98" t="s">
        <v>4974</v>
      </c>
      <c r="S1095" s="98"/>
      <c r="T1095" s="98" t="s">
        <v>715</v>
      </c>
      <c r="U1095" s="98" t="s">
        <v>9736</v>
      </c>
      <c r="V1095" s="223" t="str">
        <f t="shared" si="34"/>
        <v>Mathias &amp; Marina Sitz</v>
      </c>
      <c r="X1095" s="223">
        <f t="shared" si="35"/>
        <v>1783</v>
      </c>
    </row>
    <row r="1096" spans="1:24" hidden="1" x14ac:dyDescent="0.2">
      <c r="A1096" s="235" t="str">
        <f>IF(ISBLANK(K1096),"",VLOOKUP(K1096,Taufen!D:D,1,FALSE))</f>
        <v>Baranczitz</v>
      </c>
      <c r="B1096" s="98">
        <v>1783</v>
      </c>
      <c r="C1096" s="98">
        <v>6</v>
      </c>
      <c r="D1096" s="98">
        <v>9</v>
      </c>
      <c r="E1096" s="98" t="s">
        <v>305</v>
      </c>
      <c r="F1096" s="98" t="s">
        <v>20</v>
      </c>
      <c r="G1096" s="98" t="s">
        <v>10304</v>
      </c>
      <c r="H1096" s="98" t="s">
        <v>1463</v>
      </c>
      <c r="I1096" s="200">
        <v>31</v>
      </c>
      <c r="J1096" s="98" t="s">
        <v>3095</v>
      </c>
      <c r="K1096" s="98" t="s">
        <v>2590</v>
      </c>
      <c r="L1096" s="98" t="s">
        <v>172</v>
      </c>
      <c r="M1096" s="98" t="s">
        <v>10293</v>
      </c>
      <c r="N1096" s="98" t="s">
        <v>1463</v>
      </c>
      <c r="O1096" s="200">
        <v>31</v>
      </c>
      <c r="P1096" s="98" t="s">
        <v>10193</v>
      </c>
      <c r="Q1096" s="98" t="s">
        <v>4934</v>
      </c>
      <c r="R1096" s="98" t="s">
        <v>4743</v>
      </c>
      <c r="S1096" s="98"/>
      <c r="T1096" s="98" t="s">
        <v>715</v>
      </c>
      <c r="U1096" s="98" t="s">
        <v>9736</v>
      </c>
      <c r="V1096" s="223" t="str">
        <f t="shared" si="34"/>
        <v>Thomas &amp; Marina Fiala</v>
      </c>
      <c r="X1096" s="223">
        <f t="shared" si="35"/>
        <v>1783</v>
      </c>
    </row>
    <row r="1097" spans="1:24" hidden="1" x14ac:dyDescent="0.2">
      <c r="A1097" s="235" t="str">
        <f>IF(ISBLANK(K1097),"",VLOOKUP(K1097,Taufen!D:D,1,FALSE))</f>
        <v>Wesseli</v>
      </c>
      <c r="B1097" s="98">
        <v>1783</v>
      </c>
      <c r="C1097" s="98">
        <v>11</v>
      </c>
      <c r="D1097" s="98">
        <v>26</v>
      </c>
      <c r="E1097" s="98" t="s">
        <v>436</v>
      </c>
      <c r="F1097" s="98" t="s">
        <v>30</v>
      </c>
      <c r="G1097" s="98" t="s">
        <v>691</v>
      </c>
      <c r="H1097" s="98" t="s">
        <v>1459</v>
      </c>
      <c r="I1097" s="200">
        <v>17</v>
      </c>
      <c r="J1097" s="98" t="s">
        <v>3110</v>
      </c>
      <c r="K1097" s="98" t="s">
        <v>188</v>
      </c>
      <c r="L1097" s="98" t="s">
        <v>172</v>
      </c>
      <c r="M1097" s="98" t="s">
        <v>10289</v>
      </c>
      <c r="N1097" s="98" t="s">
        <v>1459</v>
      </c>
      <c r="O1097" s="200">
        <v>17</v>
      </c>
      <c r="P1097" s="98" t="s">
        <v>4844</v>
      </c>
      <c r="Q1097" s="98" t="s">
        <v>4954</v>
      </c>
      <c r="R1097" s="98" t="s">
        <v>4751</v>
      </c>
      <c r="S1097" s="98"/>
      <c r="T1097" s="98" t="s">
        <v>715</v>
      </c>
      <c r="U1097" s="98" t="s">
        <v>9736</v>
      </c>
      <c r="V1097" s="223" t="str">
        <f t="shared" si="34"/>
        <v>Georg &amp; Marina Koch</v>
      </c>
      <c r="X1097" s="223">
        <f t="shared" si="35"/>
        <v>1783</v>
      </c>
    </row>
    <row r="1098" spans="1:24" hidden="1" x14ac:dyDescent="0.2">
      <c r="A1098" s="235" t="str">
        <f>IF(ISBLANK(K1098),"",VLOOKUP(K1098,Taufen!D:D,1,FALSE))</f>
        <v>Wraneschitz</v>
      </c>
      <c r="B1098" s="98">
        <v>1783</v>
      </c>
      <c r="C1098" s="98">
        <v>11</v>
      </c>
      <c r="D1098" s="98">
        <v>26</v>
      </c>
      <c r="E1098" s="98" t="s">
        <v>928</v>
      </c>
      <c r="F1098" s="98" t="s">
        <v>30</v>
      </c>
      <c r="G1098" s="98" t="s">
        <v>10291</v>
      </c>
      <c r="H1098" s="200" t="s">
        <v>1459</v>
      </c>
      <c r="I1098" s="200">
        <v>27</v>
      </c>
      <c r="J1098" s="98" t="s">
        <v>3095</v>
      </c>
      <c r="K1098" s="98" t="s">
        <v>12</v>
      </c>
      <c r="L1098" s="98" t="s">
        <v>582</v>
      </c>
      <c r="M1098" s="98" t="s">
        <v>10278</v>
      </c>
      <c r="N1098" s="98" t="s">
        <v>1459</v>
      </c>
      <c r="O1098" s="200">
        <v>41</v>
      </c>
      <c r="P1098" s="98" t="s">
        <v>4844</v>
      </c>
      <c r="Q1098" s="98" t="s">
        <v>4954</v>
      </c>
      <c r="R1098" s="98" t="s">
        <v>4751</v>
      </c>
      <c r="S1098" s="98"/>
      <c r="T1098" s="98" t="s">
        <v>715</v>
      </c>
      <c r="U1098" s="98" t="s">
        <v>9736</v>
      </c>
      <c r="V1098" s="223" t="str">
        <f t="shared" si="34"/>
        <v>Georg &amp; Katarina Koschezak</v>
      </c>
      <c r="X1098" s="223">
        <f t="shared" si="35"/>
        <v>1783</v>
      </c>
    </row>
    <row r="1099" spans="1:24" hidden="1" x14ac:dyDescent="0.2">
      <c r="A1099" s="235" t="str">
        <f>IF(ISBLANK(K1099),"",VLOOKUP(K1099,Taufen!D:D,1,FALSE))</f>
        <v>Kuschmitz</v>
      </c>
      <c r="B1099" s="98">
        <v>1784</v>
      </c>
      <c r="C1099" s="98">
        <v>1</v>
      </c>
      <c r="D1099" s="98">
        <v>1</v>
      </c>
      <c r="E1099" s="98" t="s">
        <v>181</v>
      </c>
      <c r="F1099" s="98" t="s">
        <v>30</v>
      </c>
      <c r="G1099" s="98"/>
      <c r="H1099" s="200" t="s">
        <v>1463</v>
      </c>
      <c r="I1099" s="200">
        <v>3</v>
      </c>
      <c r="J1099" s="98"/>
      <c r="K1099" s="194" t="s">
        <v>4564</v>
      </c>
      <c r="L1099" s="98" t="s">
        <v>13356</v>
      </c>
      <c r="M1099" s="201" t="s">
        <v>17</v>
      </c>
      <c r="N1099" s="201" t="s">
        <v>1463</v>
      </c>
      <c r="O1099" s="200">
        <v>33</v>
      </c>
      <c r="P1099" s="98"/>
      <c r="Q1099" s="98" t="s">
        <v>4951</v>
      </c>
      <c r="R1099" s="98" t="s">
        <v>4909</v>
      </c>
      <c r="S1099" s="98" t="s">
        <v>9030</v>
      </c>
      <c r="T1099" s="98" t="s">
        <v>715</v>
      </c>
      <c r="U1099" s="98" t="s">
        <v>9737</v>
      </c>
      <c r="V1099" s="223" t="str">
        <f t="shared" si="34"/>
        <v>Georg &amp; Helena Supparitz</v>
      </c>
      <c r="X1099" s="223">
        <f t="shared" si="35"/>
        <v>1784</v>
      </c>
    </row>
    <row r="1100" spans="1:24" hidden="1" x14ac:dyDescent="0.2">
      <c r="A1100" s="235" t="str">
        <f>IF(ISBLANK(K1100),"",VLOOKUP(K1100,Taufen!D:D,1,FALSE))</f>
        <v>Böck</v>
      </c>
      <c r="B1100" s="98">
        <v>1784</v>
      </c>
      <c r="C1100" s="98">
        <v>1</v>
      </c>
      <c r="D1100" s="98">
        <v>5</v>
      </c>
      <c r="E1100" s="234" t="s">
        <v>4964</v>
      </c>
      <c r="F1100" s="98" t="s">
        <v>84</v>
      </c>
      <c r="G1100" s="98"/>
      <c r="H1100" s="200" t="s">
        <v>1461</v>
      </c>
      <c r="I1100" s="200">
        <v>38</v>
      </c>
      <c r="J1100" s="98"/>
      <c r="K1100" s="98" t="s">
        <v>2651</v>
      </c>
      <c r="L1100" s="98" t="s">
        <v>80</v>
      </c>
      <c r="M1100" s="98" t="s">
        <v>10283</v>
      </c>
      <c r="N1100" s="98" t="s">
        <v>1463</v>
      </c>
      <c r="O1100" s="200">
        <v>123</v>
      </c>
      <c r="P1100" s="98" t="s">
        <v>4844</v>
      </c>
      <c r="Q1100" s="98" t="s">
        <v>4954</v>
      </c>
      <c r="R1100" s="98" t="s">
        <v>4751</v>
      </c>
      <c r="S1100" s="98" t="s">
        <v>4931</v>
      </c>
      <c r="T1100" s="98" t="s">
        <v>715</v>
      </c>
      <c r="U1100" s="98" t="s">
        <v>9737</v>
      </c>
      <c r="V1100" s="223" t="str">
        <f t="shared" si="34"/>
        <v>Kaspar &amp; Anna Maria Petraczek</v>
      </c>
      <c r="X1100" s="223">
        <f t="shared" si="35"/>
        <v>1784</v>
      </c>
    </row>
    <row r="1101" spans="1:24" hidden="1" x14ac:dyDescent="0.2">
      <c r="A1101" s="235" t="str">
        <f>IF(ISBLANK(K1101),"",VLOOKUP(K1101,Taufen!D:D,1,FALSE))</f>
        <v/>
      </c>
      <c r="B1101" s="98">
        <v>1784</v>
      </c>
      <c r="C1101" s="98">
        <v>1</v>
      </c>
      <c r="D1101" s="98">
        <v>9</v>
      </c>
      <c r="E1101" s="98" t="s">
        <v>261</v>
      </c>
      <c r="F1101" s="98" t="s">
        <v>22</v>
      </c>
      <c r="G1101" s="98"/>
      <c r="H1101" s="98" t="s">
        <v>1461</v>
      </c>
      <c r="I1101" s="200">
        <v>13</v>
      </c>
      <c r="J1101" s="98"/>
      <c r="K1101" s="98"/>
      <c r="L1101" s="98" t="s">
        <v>582</v>
      </c>
      <c r="M1101" s="98"/>
      <c r="N1101" s="98" t="s">
        <v>1461</v>
      </c>
      <c r="O1101" s="200">
        <v>10</v>
      </c>
      <c r="P1101" s="98"/>
      <c r="Q1101" s="98" t="s">
        <v>1728</v>
      </c>
      <c r="R1101" s="98" t="s">
        <v>4744</v>
      </c>
      <c r="S1101" s="98" t="s">
        <v>10305</v>
      </c>
      <c r="T1101" s="98" t="s">
        <v>715</v>
      </c>
      <c r="U1101" s="98" t="s">
        <v>9737</v>
      </c>
      <c r="V1101" s="223" t="str">
        <f t="shared" si="34"/>
        <v>Gregor &amp; Katarina Andreschitz</v>
      </c>
      <c r="X1101" s="223">
        <f t="shared" si="35"/>
        <v>1784</v>
      </c>
    </row>
    <row r="1102" spans="1:24" hidden="1" x14ac:dyDescent="0.2">
      <c r="A1102" s="235" t="e">
        <f>IF(ISBLANK(K1102),"",VLOOKUP(K1102,Taufen!D:D,1,FALSE))</f>
        <v>#N/A</v>
      </c>
      <c r="B1102" s="98">
        <v>1784</v>
      </c>
      <c r="C1102" s="98">
        <v>1</v>
      </c>
      <c r="D1102" s="98">
        <v>9</v>
      </c>
      <c r="E1102" s="98" t="s">
        <v>4975</v>
      </c>
      <c r="F1102" s="98" t="s">
        <v>46</v>
      </c>
      <c r="G1102" s="98" t="s">
        <v>46</v>
      </c>
      <c r="H1102" s="98" t="s">
        <v>1470</v>
      </c>
      <c r="I1102" s="200">
        <v>54</v>
      </c>
      <c r="J1102" s="98"/>
      <c r="K1102" s="98" t="s">
        <v>4976</v>
      </c>
      <c r="L1102" s="98" t="s">
        <v>105</v>
      </c>
      <c r="M1102" s="98" t="s">
        <v>10291</v>
      </c>
      <c r="N1102" s="98" t="s">
        <v>1461</v>
      </c>
      <c r="O1102" s="200">
        <v>62</v>
      </c>
      <c r="P1102" s="98" t="s">
        <v>10193</v>
      </c>
      <c r="Q1102" s="98" t="s">
        <v>4887</v>
      </c>
      <c r="R1102" s="98" t="s">
        <v>4954</v>
      </c>
      <c r="S1102" s="98"/>
      <c r="T1102" s="98" t="s">
        <v>715</v>
      </c>
      <c r="U1102" s="98" t="s">
        <v>9737</v>
      </c>
      <c r="V1102" s="223" t="str">
        <f t="shared" si="34"/>
        <v>Anton &amp; Eva Habesch</v>
      </c>
      <c r="X1102" s="223">
        <f t="shared" si="35"/>
        <v>1784</v>
      </c>
    </row>
    <row r="1103" spans="1:24" hidden="1" x14ac:dyDescent="0.2">
      <c r="A1103" s="235" t="str">
        <f>IF(ISBLANK(K1103),"",VLOOKUP(K1103,Taufen!D:D,1,FALSE))</f>
        <v>Brekalitz</v>
      </c>
      <c r="B1103">
        <v>1688</v>
      </c>
      <c r="C1103">
        <v>7</v>
      </c>
      <c r="D1103">
        <v>4</v>
      </c>
      <c r="E1103" t="s">
        <v>83</v>
      </c>
      <c r="F1103" t="s">
        <v>20</v>
      </c>
      <c r="G1103" t="s">
        <v>20</v>
      </c>
      <c r="K1103" t="s">
        <v>237</v>
      </c>
      <c r="L1103" t="s">
        <v>105</v>
      </c>
      <c r="M1103" t="s">
        <v>10284</v>
      </c>
      <c r="Q1103" t="s">
        <v>5344</v>
      </c>
      <c r="R1103" t="s">
        <v>8639</v>
      </c>
      <c r="T1103" s="126" t="s">
        <v>11825</v>
      </c>
      <c r="U1103" s="10" t="s">
        <v>8638</v>
      </c>
      <c r="V1103" s="223" t="str">
        <f t="shared" si="34"/>
        <v>Thomas &amp; Eva Jankovitz</v>
      </c>
      <c r="X1103" s="223">
        <f t="shared" si="35"/>
        <v>1688</v>
      </c>
    </row>
    <row r="1104" spans="1:24" hidden="1" x14ac:dyDescent="0.2">
      <c r="A1104" s="235" t="str">
        <f>IF(ISBLANK(K1104),"",VLOOKUP(K1104,Taufen!D:D,1,FALSE))</f>
        <v/>
      </c>
      <c r="B1104" s="126">
        <v>1688</v>
      </c>
      <c r="C1104">
        <v>9</v>
      </c>
      <c r="D1104">
        <v>26</v>
      </c>
      <c r="E1104" t="s">
        <v>8640</v>
      </c>
      <c r="F1104" t="s">
        <v>23</v>
      </c>
      <c r="G1104" t="s">
        <v>518</v>
      </c>
      <c r="H1104" t="s">
        <v>8641</v>
      </c>
      <c r="L1104" t="s">
        <v>15</v>
      </c>
      <c r="N1104" t="s">
        <v>2968</v>
      </c>
      <c r="Q1104" t="s">
        <v>8642</v>
      </c>
      <c r="R1104" t="s">
        <v>8643</v>
      </c>
      <c r="S1104" s="22" t="s">
        <v>8678</v>
      </c>
      <c r="T1104" s="126" t="s">
        <v>11825</v>
      </c>
      <c r="U1104" s="10" t="s">
        <v>8638</v>
      </c>
      <c r="V1104" s="223" t="str">
        <f t="shared" si="34"/>
        <v>Paul &amp; Anna Paur</v>
      </c>
      <c r="X1104" s="223">
        <f t="shared" si="35"/>
        <v>1688</v>
      </c>
    </row>
    <row r="1105" spans="1:24" hidden="1" x14ac:dyDescent="0.2">
      <c r="A1105" s="235" t="e">
        <f>IF(ISBLANK(K1105),"",VLOOKUP(K1105,Taufen!D:D,1,FALSE))</f>
        <v>#N/A</v>
      </c>
      <c r="B1105" s="126">
        <v>1688</v>
      </c>
      <c r="C1105">
        <v>11</v>
      </c>
      <c r="D1105">
        <v>25</v>
      </c>
      <c r="E1105" t="s">
        <v>8644</v>
      </c>
      <c r="F1105" t="s">
        <v>20</v>
      </c>
      <c r="G1105" t="s">
        <v>518</v>
      </c>
      <c r="H1105" t="s">
        <v>8645</v>
      </c>
      <c r="K1105" t="s">
        <v>8646</v>
      </c>
      <c r="L1105" t="s">
        <v>21</v>
      </c>
      <c r="M1105" t="s">
        <v>822</v>
      </c>
      <c r="N1105" t="s">
        <v>2968</v>
      </c>
      <c r="Q1105" t="s">
        <v>8647</v>
      </c>
      <c r="R1105" t="s">
        <v>8648</v>
      </c>
      <c r="T1105" s="126" t="s">
        <v>11825</v>
      </c>
      <c r="U1105" s="10" t="s">
        <v>8638</v>
      </c>
      <c r="V1105" s="223" t="str">
        <f t="shared" si="34"/>
        <v>Thomas &amp; Maria Kipovsky</v>
      </c>
      <c r="X1105" s="223">
        <f t="shared" si="35"/>
        <v>1688</v>
      </c>
    </row>
    <row r="1106" spans="1:24" hidden="1" x14ac:dyDescent="0.2">
      <c r="A1106" s="235" t="str">
        <f>IF(ISBLANK(K1106),"",VLOOKUP(K1106,Taufen!D:D,1,FALSE))</f>
        <v>Levak</v>
      </c>
      <c r="B1106">
        <v>1689</v>
      </c>
      <c r="C1106">
        <v>1</v>
      </c>
      <c r="D1106">
        <v>6</v>
      </c>
      <c r="E1106" t="s">
        <v>1741</v>
      </c>
      <c r="F1106" t="s">
        <v>53</v>
      </c>
      <c r="K1106" t="s">
        <v>5277</v>
      </c>
      <c r="L1106" t="s">
        <v>98</v>
      </c>
      <c r="M1106" t="s">
        <v>30</v>
      </c>
      <c r="N1106" t="s">
        <v>2968</v>
      </c>
      <c r="Q1106" t="s">
        <v>8649</v>
      </c>
      <c r="R1106" t="s">
        <v>8650</v>
      </c>
      <c r="T1106" s="126" t="s">
        <v>11825</v>
      </c>
      <c r="U1106" s="10" t="s">
        <v>8638</v>
      </c>
      <c r="V1106" s="223" t="str">
        <f t="shared" si="34"/>
        <v>Jakob &amp; Dorothea Drobilitz</v>
      </c>
      <c r="X1106" s="223">
        <f t="shared" si="35"/>
        <v>1689</v>
      </c>
    </row>
    <row r="1107" spans="1:24" hidden="1" x14ac:dyDescent="0.2">
      <c r="A1107" s="235" t="e">
        <f>IF(ISBLANK(K1107),"",VLOOKUP(K1107,Taufen!D:D,1,FALSE))</f>
        <v>#N/A</v>
      </c>
      <c r="B1107" s="126">
        <v>1689</v>
      </c>
      <c r="C1107">
        <v>1</v>
      </c>
      <c r="D1107">
        <v>6</v>
      </c>
      <c r="E1107" t="s">
        <v>2753</v>
      </c>
      <c r="F1107" t="s">
        <v>47</v>
      </c>
      <c r="G1107" t="s">
        <v>2</v>
      </c>
      <c r="K1107" t="s">
        <v>8651</v>
      </c>
      <c r="L1107" t="s">
        <v>582</v>
      </c>
      <c r="M1107" t="s">
        <v>518</v>
      </c>
      <c r="N1107" t="s">
        <v>2968</v>
      </c>
      <c r="Q1107" t="s">
        <v>8652</v>
      </c>
      <c r="R1107" t="s">
        <v>8653</v>
      </c>
      <c r="T1107" s="126" t="s">
        <v>11825</v>
      </c>
      <c r="U1107" s="10" t="s">
        <v>8638</v>
      </c>
      <c r="V1107" s="223" t="str">
        <f t="shared" si="34"/>
        <v>Lorenz &amp; Katarina Grbavczitz</v>
      </c>
      <c r="X1107" s="223">
        <f t="shared" si="35"/>
        <v>1689</v>
      </c>
    </row>
    <row r="1108" spans="1:24" hidden="1" x14ac:dyDescent="0.2">
      <c r="A1108" s="235" t="e">
        <f>IF(ISBLANK(K1108),"",VLOOKUP(K1108,Taufen!D:D,1,FALSE))</f>
        <v>#N/A</v>
      </c>
      <c r="B1108" s="126">
        <v>1689</v>
      </c>
      <c r="C1108">
        <v>1</v>
      </c>
      <c r="D1108">
        <v>9</v>
      </c>
      <c r="E1108" t="s">
        <v>8654</v>
      </c>
      <c r="F1108" t="s">
        <v>30</v>
      </c>
      <c r="K1108" t="s">
        <v>8655</v>
      </c>
      <c r="L1108" t="s">
        <v>15</v>
      </c>
      <c r="N1108" t="s">
        <v>2965</v>
      </c>
      <c r="Q1108" t="s">
        <v>5272</v>
      </c>
      <c r="R1108" t="s">
        <v>8656</v>
      </c>
      <c r="T1108" s="126" t="s">
        <v>11825</v>
      </c>
      <c r="U1108" s="10" t="s">
        <v>8638</v>
      </c>
      <c r="V1108" s="223" t="str">
        <f t="shared" si="34"/>
        <v>Georg &amp; Anna Pantkicz</v>
      </c>
      <c r="X1108" s="223">
        <f t="shared" si="35"/>
        <v>1689</v>
      </c>
    </row>
    <row r="1109" spans="1:24" hidden="1" x14ac:dyDescent="0.2">
      <c r="A1109" s="235" t="e">
        <f>IF(ISBLANK(K1109),"",VLOOKUP(K1109,Taufen!D:D,1,FALSE))</f>
        <v>#N/A</v>
      </c>
      <c r="B1109" s="126">
        <v>1689</v>
      </c>
      <c r="C1109">
        <v>1</v>
      </c>
      <c r="D1109">
        <v>19</v>
      </c>
      <c r="E1109" t="s">
        <v>50</v>
      </c>
      <c r="F1109" t="s">
        <v>17</v>
      </c>
      <c r="G1109" t="s">
        <v>23</v>
      </c>
      <c r="K1109" t="s">
        <v>8659</v>
      </c>
      <c r="L1109" t="s">
        <v>13356</v>
      </c>
      <c r="M1109" t="s">
        <v>518</v>
      </c>
      <c r="N1109" t="s">
        <v>2959</v>
      </c>
      <c r="Q1109" t="s">
        <v>8660</v>
      </c>
      <c r="T1109" t="s">
        <v>11826</v>
      </c>
      <c r="U1109" s="10" t="s">
        <v>8657</v>
      </c>
      <c r="V1109" s="223" t="str">
        <f t="shared" si="34"/>
        <v>Simon &amp; Helena Schilhan</v>
      </c>
      <c r="X1109" s="223">
        <f t="shared" si="35"/>
        <v>1689</v>
      </c>
    </row>
    <row r="1110" spans="1:24" hidden="1" x14ac:dyDescent="0.2">
      <c r="A1110" s="235" t="e">
        <f>IF(ISBLANK(K1110),"",VLOOKUP(K1110,Taufen!D:D,1,FALSE))</f>
        <v>#N/A</v>
      </c>
      <c r="B1110" s="126">
        <v>1689</v>
      </c>
      <c r="C1110">
        <v>1</v>
      </c>
      <c r="D1110">
        <v>19</v>
      </c>
      <c r="E1110" t="s">
        <v>17080</v>
      </c>
      <c r="F1110" t="s">
        <v>2</v>
      </c>
      <c r="G1110" t="s">
        <v>518</v>
      </c>
      <c r="K1110" t="s">
        <v>8661</v>
      </c>
      <c r="L1110" t="s">
        <v>37</v>
      </c>
      <c r="M1110" t="s">
        <v>30</v>
      </c>
      <c r="N1110" t="s">
        <v>2965</v>
      </c>
      <c r="Q1110" t="s">
        <v>8650</v>
      </c>
      <c r="R1110" t="s">
        <v>13907</v>
      </c>
      <c r="S1110" s="22" t="s">
        <v>2291</v>
      </c>
      <c r="T1110" s="126" t="s">
        <v>11826</v>
      </c>
      <c r="U1110" s="10" t="s">
        <v>8657</v>
      </c>
      <c r="V1110" s="223" t="str">
        <f t="shared" si="34"/>
        <v>Mathias &amp; Justina Hrdlosch</v>
      </c>
      <c r="X1110" s="223">
        <f t="shared" si="35"/>
        <v>1689</v>
      </c>
    </row>
    <row r="1111" spans="1:24" hidden="1" x14ac:dyDescent="0.2">
      <c r="A1111" s="235" t="str">
        <f>IF(ISBLANK(K1111),"",VLOOKUP(K1111,Taufen!D:D,1,FALSE))</f>
        <v>Mauczitz</v>
      </c>
      <c r="B1111" s="126">
        <v>1689</v>
      </c>
      <c r="C1111">
        <v>1</v>
      </c>
      <c r="D1111">
        <v>23</v>
      </c>
      <c r="E1111" t="s">
        <v>5021</v>
      </c>
      <c r="F1111" t="s">
        <v>84</v>
      </c>
      <c r="G1111" t="s">
        <v>691</v>
      </c>
      <c r="H1111" t="s">
        <v>8662</v>
      </c>
      <c r="K1111" t="s">
        <v>328</v>
      </c>
      <c r="L1111" t="s">
        <v>15</v>
      </c>
      <c r="M1111" t="s">
        <v>30</v>
      </c>
      <c r="N1111" t="s">
        <v>2965</v>
      </c>
      <c r="Q1111" t="s">
        <v>8663</v>
      </c>
      <c r="R1111" t="s">
        <v>8652</v>
      </c>
      <c r="T1111" s="126" t="s">
        <v>11826</v>
      </c>
      <c r="U1111" s="10" t="s">
        <v>8657</v>
      </c>
      <c r="V1111" s="223" t="str">
        <f t="shared" si="34"/>
        <v>Kaspar &amp; Anna Hruza</v>
      </c>
      <c r="X1111" s="223">
        <f t="shared" si="35"/>
        <v>1689</v>
      </c>
    </row>
    <row r="1112" spans="1:24" hidden="1" x14ac:dyDescent="0.2">
      <c r="A1112" s="235" t="e">
        <f>IF(ISBLANK(K1112),"",VLOOKUP(K1112,Taufen!D:D,1,FALSE))</f>
        <v>#N/A</v>
      </c>
      <c r="B1112" s="126">
        <v>1689</v>
      </c>
      <c r="C1112">
        <v>1</v>
      </c>
      <c r="D1112">
        <v>23</v>
      </c>
      <c r="E1112" t="s">
        <v>1741</v>
      </c>
      <c r="F1112" t="s">
        <v>691</v>
      </c>
      <c r="K1112" t="s">
        <v>8664</v>
      </c>
      <c r="L1112" t="s">
        <v>2317</v>
      </c>
      <c r="M1112" t="s">
        <v>138</v>
      </c>
      <c r="N1112" t="s">
        <v>8665</v>
      </c>
      <c r="Q1112" t="s">
        <v>8666</v>
      </c>
      <c r="R1112" t="s">
        <v>8667</v>
      </c>
      <c r="T1112" s="126" t="s">
        <v>11826</v>
      </c>
      <c r="U1112" s="10" t="s">
        <v>8657</v>
      </c>
      <c r="V1112" s="223" t="str">
        <f t="shared" si="34"/>
        <v>Bartolomäus &amp; Christina Drobilitz</v>
      </c>
      <c r="X1112" s="223">
        <f t="shared" si="35"/>
        <v>1689</v>
      </c>
    </row>
    <row r="1113" spans="1:24" hidden="1" x14ac:dyDescent="0.2">
      <c r="A1113" s="235" t="e">
        <f>IF(ISBLANK(K1113),"",VLOOKUP(K1113,Taufen!D:D,1,FALSE))</f>
        <v>#N/A</v>
      </c>
      <c r="B1113" s="126">
        <v>1689</v>
      </c>
      <c r="C1113">
        <v>1</v>
      </c>
      <c r="D1113">
        <v>30</v>
      </c>
      <c r="E1113" t="s">
        <v>328</v>
      </c>
      <c r="F1113" t="s">
        <v>1</v>
      </c>
      <c r="H1113" t="s">
        <v>2959</v>
      </c>
      <c r="K1113" t="s">
        <v>8668</v>
      </c>
      <c r="L1113" t="s">
        <v>37</v>
      </c>
      <c r="M1113" t="s">
        <v>20</v>
      </c>
      <c r="N1113" t="s">
        <v>2968</v>
      </c>
      <c r="Q1113" t="s">
        <v>8669</v>
      </c>
      <c r="S1113" s="22" t="s">
        <v>2291</v>
      </c>
      <c r="T1113" s="126" t="s">
        <v>11826</v>
      </c>
      <c r="U1113" s="10" t="s">
        <v>8657</v>
      </c>
      <c r="V1113" s="223" t="str">
        <f t="shared" si="34"/>
        <v>Nikolaus &amp; Justina Mauczitz</v>
      </c>
      <c r="X1113" s="223">
        <f t="shared" si="35"/>
        <v>1689</v>
      </c>
    </row>
    <row r="1114" spans="1:24" hidden="1" x14ac:dyDescent="0.2">
      <c r="A1114" s="235" t="str">
        <f>IF(ISBLANK(K1114),"",VLOOKUP(K1114,Taufen!D:D,1,FALSE))</f>
        <v>Malinkovicz</v>
      </c>
      <c r="B1114" s="126">
        <v>1689</v>
      </c>
      <c r="C1114">
        <v>2</v>
      </c>
      <c r="D1114">
        <v>1</v>
      </c>
      <c r="E1114" t="s">
        <v>232</v>
      </c>
      <c r="F1114" t="s">
        <v>20</v>
      </c>
      <c r="G1114" t="s">
        <v>8670</v>
      </c>
      <c r="H1114" t="s">
        <v>5863</v>
      </c>
      <c r="K1114" t="s">
        <v>5152</v>
      </c>
      <c r="L1114" t="s">
        <v>15</v>
      </c>
      <c r="M1114" t="s">
        <v>29</v>
      </c>
      <c r="N1114" t="s">
        <v>2968</v>
      </c>
      <c r="Q1114" t="s">
        <v>8671</v>
      </c>
      <c r="R1114" t="s">
        <v>8653</v>
      </c>
      <c r="T1114" s="126" t="s">
        <v>11826</v>
      </c>
      <c r="U1114" s="10" t="s">
        <v>8657</v>
      </c>
      <c r="V1114" s="223" t="str">
        <f t="shared" si="34"/>
        <v>Thomas &amp; Anna Kapusta</v>
      </c>
      <c r="X1114" s="223">
        <f t="shared" si="35"/>
        <v>1689</v>
      </c>
    </row>
    <row r="1115" spans="1:24" hidden="1" x14ac:dyDescent="0.2">
      <c r="A1115" s="235" t="e">
        <f>IF(ISBLANK(K1115),"",VLOOKUP(K1115,Taufen!D:D,1,FALSE))</f>
        <v>#N/A</v>
      </c>
      <c r="B1115" s="126">
        <v>1689</v>
      </c>
      <c r="C1115">
        <v>2</v>
      </c>
      <c r="D1115">
        <v>1</v>
      </c>
      <c r="E1115" t="s">
        <v>5152</v>
      </c>
      <c r="F1115" t="s">
        <v>14</v>
      </c>
      <c r="G1115" t="s">
        <v>29</v>
      </c>
      <c r="K1115" t="s">
        <v>5252</v>
      </c>
      <c r="L1115" t="s">
        <v>15</v>
      </c>
      <c r="M1115" t="s">
        <v>10283</v>
      </c>
      <c r="N1115" t="s">
        <v>2965</v>
      </c>
      <c r="Q1115" t="s">
        <v>8650</v>
      </c>
      <c r="R1115" t="s">
        <v>8648</v>
      </c>
      <c r="T1115" s="126" t="s">
        <v>11826</v>
      </c>
      <c r="U1115" s="10" t="s">
        <v>8657</v>
      </c>
      <c r="V1115" s="223" t="str">
        <f t="shared" si="34"/>
        <v>Michael &amp; Anna Malinkovicz</v>
      </c>
      <c r="X1115" s="223">
        <f t="shared" si="35"/>
        <v>1689</v>
      </c>
    </row>
    <row r="1116" spans="1:24" hidden="1" x14ac:dyDescent="0.2">
      <c r="A1116" s="235" t="str">
        <f>IF(ISBLANK(K1116),"",VLOOKUP(K1116,Taufen!D:D,1,FALSE))</f>
        <v>Ambros</v>
      </c>
      <c r="B1116" s="126">
        <v>1689</v>
      </c>
      <c r="C1116">
        <v>2</v>
      </c>
      <c r="D1116">
        <v>2</v>
      </c>
      <c r="E1116" t="s">
        <v>237</v>
      </c>
      <c r="F1116" t="s">
        <v>691</v>
      </c>
      <c r="G1116" t="s">
        <v>13</v>
      </c>
      <c r="K1116" t="s">
        <v>5553</v>
      </c>
      <c r="L1116" t="s">
        <v>582</v>
      </c>
      <c r="M1116" t="s">
        <v>95</v>
      </c>
      <c r="N1116" t="s">
        <v>2968</v>
      </c>
      <c r="T1116" s="126" t="s">
        <v>11826</v>
      </c>
      <c r="U1116" s="10" t="s">
        <v>8657</v>
      </c>
      <c r="V1116" s="223" t="str">
        <f t="shared" si="34"/>
        <v>Bartolomäus &amp; Katarina Brekalitz</v>
      </c>
      <c r="X1116" s="223">
        <f t="shared" si="35"/>
        <v>1689</v>
      </c>
    </row>
    <row r="1117" spans="1:24" hidden="1" x14ac:dyDescent="0.2">
      <c r="A1117" s="235" t="e">
        <f>IF(ISBLANK(K1117),"",VLOOKUP(K1117,Taufen!D:D,1,FALSE))</f>
        <v>#N/A</v>
      </c>
      <c r="B1117" s="126">
        <v>1689</v>
      </c>
      <c r="C1117">
        <v>2</v>
      </c>
      <c r="D1117">
        <v>2</v>
      </c>
      <c r="E1117" s="234" t="s">
        <v>11152</v>
      </c>
      <c r="F1117" t="s">
        <v>22</v>
      </c>
      <c r="K1117" t="s">
        <v>8651</v>
      </c>
      <c r="L1117" t="s">
        <v>13356</v>
      </c>
      <c r="M1117" t="s">
        <v>30</v>
      </c>
      <c r="N1117" t="s">
        <v>2959</v>
      </c>
      <c r="Q1117" t="s">
        <v>8652</v>
      </c>
      <c r="S1117" s="22" t="s">
        <v>2291</v>
      </c>
      <c r="T1117" s="126" t="s">
        <v>11826</v>
      </c>
      <c r="U1117" s="10" t="s">
        <v>8657</v>
      </c>
      <c r="V1117" s="223" t="str">
        <f t="shared" si="34"/>
        <v>Gregor &amp; Helena Barschitz</v>
      </c>
      <c r="X1117" s="223">
        <f t="shared" si="35"/>
        <v>1689</v>
      </c>
    </row>
    <row r="1118" spans="1:24" hidden="1" x14ac:dyDescent="0.2">
      <c r="A1118" s="235" t="e">
        <f>IF(ISBLANK(K1118),"",VLOOKUP(K1118,Taufen!D:D,1,FALSE))</f>
        <v>#N/A</v>
      </c>
      <c r="B1118" s="200">
        <v>1689</v>
      </c>
      <c r="C1118" s="200">
        <v>2</v>
      </c>
      <c r="D1118" s="200">
        <v>6</v>
      </c>
      <c r="E1118" s="200" t="s">
        <v>3499</v>
      </c>
      <c r="F1118" s="200" t="s">
        <v>13</v>
      </c>
      <c r="G1118" s="200" t="s">
        <v>30</v>
      </c>
      <c r="H1118" s="200"/>
      <c r="J1118" s="200"/>
      <c r="K1118" s="200" t="s">
        <v>3598</v>
      </c>
      <c r="L1118" s="200" t="s">
        <v>52</v>
      </c>
      <c r="M1118" s="200" t="s">
        <v>518</v>
      </c>
      <c r="N1118" s="200" t="s">
        <v>2968</v>
      </c>
      <c r="P1118" s="200"/>
      <c r="Q1118" s="200" t="s">
        <v>8672</v>
      </c>
      <c r="R1118" s="200" t="s">
        <v>8673</v>
      </c>
      <c r="S1118" s="200"/>
      <c r="T1118" s="200" t="s">
        <v>11826</v>
      </c>
      <c r="U1118" s="10" t="s">
        <v>8657</v>
      </c>
      <c r="V1118" s="223" t="str">
        <f t="shared" si="34"/>
        <v>Martin &amp; Magdalena Gaidosch</v>
      </c>
      <c r="X1118" s="223">
        <f t="shared" si="35"/>
        <v>1689</v>
      </c>
    </row>
    <row r="1119" spans="1:24" hidden="1" x14ac:dyDescent="0.2">
      <c r="A1119" s="235" t="str">
        <f>IF(ISBLANK(K1119),"",VLOOKUP(K1119,Taufen!D:D,1,FALSE))</f>
        <v>Mikulitz</v>
      </c>
      <c r="B1119" s="126">
        <v>1689</v>
      </c>
      <c r="C1119">
        <v>2</v>
      </c>
      <c r="D1119">
        <v>9</v>
      </c>
      <c r="E1119" t="s">
        <v>18934</v>
      </c>
      <c r="F1119" t="s">
        <v>14</v>
      </c>
      <c r="G1119" t="s">
        <v>204</v>
      </c>
      <c r="K1119" t="s">
        <v>613</v>
      </c>
      <c r="L1119" t="s">
        <v>582</v>
      </c>
      <c r="M1119" t="s">
        <v>518</v>
      </c>
      <c r="N1119" t="s">
        <v>2968</v>
      </c>
      <c r="Q1119" t="s">
        <v>5399</v>
      </c>
      <c r="R1119" t="s">
        <v>8652</v>
      </c>
      <c r="T1119" t="s">
        <v>11827</v>
      </c>
      <c r="U1119" s="10" t="s">
        <v>8657</v>
      </c>
      <c r="V1119" s="223" t="str">
        <f t="shared" si="34"/>
        <v>Michael &amp; Katarina Siflik</v>
      </c>
      <c r="X1119" s="223">
        <f t="shared" si="35"/>
        <v>1689</v>
      </c>
    </row>
    <row r="1120" spans="1:24" hidden="1" x14ac:dyDescent="0.2">
      <c r="A1120" s="235" t="str">
        <f>IF(ISBLANK(K1120),"",VLOOKUP(K1120,Taufen!D:D,1,FALSE))</f>
        <v>Malek</v>
      </c>
      <c r="B1120" s="126">
        <v>1689</v>
      </c>
      <c r="C1120">
        <v>2</v>
      </c>
      <c r="D1120">
        <v>9</v>
      </c>
      <c r="E1120" t="s">
        <v>237</v>
      </c>
      <c r="F1120" t="s">
        <v>47</v>
      </c>
      <c r="G1120" t="s">
        <v>53</v>
      </c>
      <c r="K1120" t="s">
        <v>5085</v>
      </c>
      <c r="L1120" t="s">
        <v>13356</v>
      </c>
      <c r="M1120" t="s">
        <v>518</v>
      </c>
      <c r="N1120" t="s">
        <v>2959</v>
      </c>
      <c r="Q1120" t="s">
        <v>7782</v>
      </c>
      <c r="R1120" t="s">
        <v>5544</v>
      </c>
      <c r="T1120" s="126" t="s">
        <v>11827</v>
      </c>
      <c r="U1120" s="10" t="s">
        <v>8657</v>
      </c>
      <c r="V1120" s="223" t="str">
        <f t="shared" si="34"/>
        <v>Lorenz &amp; Helena Brekalitz</v>
      </c>
      <c r="X1120" s="223">
        <f t="shared" si="35"/>
        <v>1689</v>
      </c>
    </row>
    <row r="1121" spans="1:24" hidden="1" x14ac:dyDescent="0.2">
      <c r="A1121" s="235" t="str">
        <f>IF(ISBLANK(K1121),"",VLOOKUP(K1121,Taufen!D:D,1,FALSE))</f>
        <v/>
      </c>
      <c r="B1121" s="126">
        <v>1689</v>
      </c>
      <c r="C1121">
        <v>2</v>
      </c>
      <c r="D1121">
        <v>16</v>
      </c>
      <c r="E1121" t="s">
        <v>8674</v>
      </c>
      <c r="F1121" t="s">
        <v>23</v>
      </c>
      <c r="G1121" t="s">
        <v>518</v>
      </c>
      <c r="H1121" t="s">
        <v>8675</v>
      </c>
      <c r="L1121" t="s">
        <v>15</v>
      </c>
      <c r="N1121" t="s">
        <v>2965</v>
      </c>
      <c r="Q1121" t="s">
        <v>8650</v>
      </c>
      <c r="R1121" t="s">
        <v>8676</v>
      </c>
      <c r="S1121" s="22" t="s">
        <v>8677</v>
      </c>
      <c r="T1121" s="126" t="s">
        <v>11827</v>
      </c>
      <c r="U1121" s="10" t="s">
        <v>8657</v>
      </c>
      <c r="V1121" s="223" t="str">
        <f t="shared" si="34"/>
        <v>Paul &amp; Anna Sokol</v>
      </c>
      <c r="X1121" s="223">
        <f t="shared" si="35"/>
        <v>1689</v>
      </c>
    </row>
    <row r="1122" spans="1:24" hidden="1" x14ac:dyDescent="0.2">
      <c r="A1122" s="235" t="e">
        <f>IF(ISBLANK(K1122),"",VLOOKUP(K1122,Taufen!D:D,1,FALSE))</f>
        <v>#N/A</v>
      </c>
      <c r="B1122" s="126">
        <v>1689</v>
      </c>
      <c r="C1122">
        <v>5</v>
      </c>
      <c r="D1122">
        <v>31</v>
      </c>
      <c r="E1122" t="s">
        <v>8503</v>
      </c>
      <c r="F1122" t="s">
        <v>277</v>
      </c>
      <c r="K1122" t="s">
        <v>8683</v>
      </c>
      <c r="L1122" t="s">
        <v>15</v>
      </c>
      <c r="M1122" t="s">
        <v>17875</v>
      </c>
      <c r="Q1122" t="s">
        <v>8650</v>
      </c>
      <c r="R1122" t="s">
        <v>8679</v>
      </c>
      <c r="S1122" s="22" t="s">
        <v>2291</v>
      </c>
      <c r="T1122" s="126" t="s">
        <v>11827</v>
      </c>
      <c r="U1122" s="10" t="s">
        <v>8657</v>
      </c>
      <c r="V1122" s="223" t="str">
        <f t="shared" si="34"/>
        <v>Veit &amp; Anna Mokry</v>
      </c>
      <c r="X1122" s="223">
        <f t="shared" si="35"/>
        <v>1689</v>
      </c>
    </row>
    <row r="1123" spans="1:24" hidden="1" x14ac:dyDescent="0.2">
      <c r="A1123" s="235" t="str">
        <f>IF(ISBLANK(K1123),"",VLOOKUP(K1123,Taufen!D:D,1,FALSE))</f>
        <v/>
      </c>
      <c r="B1123" s="126">
        <v>1689</v>
      </c>
      <c r="C1123">
        <v>6</v>
      </c>
      <c r="D1123">
        <v>6</v>
      </c>
      <c r="E1123" t="s">
        <v>24</v>
      </c>
      <c r="F1123" t="s">
        <v>518</v>
      </c>
      <c r="L1123" t="s">
        <v>582</v>
      </c>
      <c r="Q1123" t="s">
        <v>8680</v>
      </c>
      <c r="R1123" t="s">
        <v>8681</v>
      </c>
      <c r="S1123" s="22" t="s">
        <v>8682</v>
      </c>
      <c r="T1123" s="126" t="s">
        <v>11827</v>
      </c>
      <c r="U1123" s="10" t="s">
        <v>8657</v>
      </c>
      <c r="V1123" s="223" t="str">
        <f t="shared" si="34"/>
        <v>Johan &amp; Katarina Fabian</v>
      </c>
      <c r="X1123" s="223">
        <f t="shared" si="35"/>
        <v>1689</v>
      </c>
    </row>
    <row r="1124" spans="1:24" hidden="1" x14ac:dyDescent="0.2">
      <c r="A1124" s="235" t="e">
        <f>IF(ISBLANK(K1124),"",VLOOKUP(K1124,Taufen!D:D,1,FALSE))</f>
        <v>#N/A</v>
      </c>
      <c r="B1124" s="126">
        <v>1689</v>
      </c>
      <c r="C1124">
        <v>6</v>
      </c>
      <c r="D1124">
        <v>19</v>
      </c>
      <c r="E1124" t="s">
        <v>5024</v>
      </c>
      <c r="F1124" t="s">
        <v>14</v>
      </c>
      <c r="G1124" t="s">
        <v>95</v>
      </c>
      <c r="H1124" t="s">
        <v>2965</v>
      </c>
      <c r="K1124" t="s">
        <v>8683</v>
      </c>
      <c r="L1124" t="s">
        <v>21</v>
      </c>
      <c r="M1124" t="s">
        <v>278</v>
      </c>
      <c r="N1124" t="s">
        <v>8684</v>
      </c>
      <c r="Q1124" t="s">
        <v>8650</v>
      </c>
      <c r="T1124" s="126" t="s">
        <v>11827</v>
      </c>
      <c r="U1124" s="10" t="s">
        <v>8657</v>
      </c>
      <c r="V1124" s="223" t="str">
        <f t="shared" si="34"/>
        <v>Michael &amp; Maria Butia</v>
      </c>
      <c r="X1124" s="223">
        <f t="shared" si="35"/>
        <v>1689</v>
      </c>
    </row>
    <row r="1125" spans="1:24" hidden="1" x14ac:dyDescent="0.2">
      <c r="A1125" s="235" t="str">
        <f>IF(ISBLANK(K1125),"",VLOOKUP(K1125,Taufen!D:D,1,FALSE))</f>
        <v/>
      </c>
      <c r="B1125" s="126">
        <v>1689</v>
      </c>
      <c r="C1125">
        <v>6</v>
      </c>
      <c r="D1125">
        <v>26</v>
      </c>
      <c r="E1125" t="s">
        <v>613</v>
      </c>
      <c r="F1125" t="s">
        <v>29</v>
      </c>
      <c r="G1125" t="s">
        <v>518</v>
      </c>
      <c r="H1125" t="s">
        <v>2968</v>
      </c>
      <c r="L1125" t="s">
        <v>582</v>
      </c>
      <c r="Q1125" t="s">
        <v>8647</v>
      </c>
      <c r="R1125" t="s">
        <v>10445</v>
      </c>
      <c r="S1125" s="22" t="s">
        <v>8685</v>
      </c>
      <c r="T1125" s="126" t="s">
        <v>11827</v>
      </c>
      <c r="U1125" s="10" t="s">
        <v>8657</v>
      </c>
      <c r="V1125" s="223" t="str">
        <f t="shared" si="34"/>
        <v>Andreas &amp; Katarina Mikulitz</v>
      </c>
      <c r="X1125" s="223">
        <f t="shared" si="35"/>
        <v>1689</v>
      </c>
    </row>
    <row r="1126" spans="1:24" hidden="1" x14ac:dyDescent="0.2">
      <c r="A1126" s="235" t="str">
        <f>IF(ISBLANK(K1126),"",VLOOKUP(K1126,Taufen!D:D,1,FALSE))</f>
        <v/>
      </c>
      <c r="B1126" s="126">
        <v>1689</v>
      </c>
      <c r="C1126">
        <v>11</v>
      </c>
      <c r="D1126">
        <v>23</v>
      </c>
      <c r="E1126" t="s">
        <v>8686</v>
      </c>
      <c r="F1126" t="s">
        <v>29</v>
      </c>
      <c r="L1126" t="s">
        <v>21</v>
      </c>
      <c r="N1126" t="s">
        <v>2968</v>
      </c>
      <c r="Q1126" t="s">
        <v>8687</v>
      </c>
      <c r="R1126" t="s">
        <v>8688</v>
      </c>
      <c r="S1126" s="22" t="s">
        <v>8689</v>
      </c>
      <c r="T1126" s="126" t="s">
        <v>11827</v>
      </c>
      <c r="U1126" s="10" t="s">
        <v>8657</v>
      </c>
      <c r="V1126" s="223" t="str">
        <f t="shared" si="34"/>
        <v>Andreas &amp; Maria Miserka</v>
      </c>
      <c r="X1126" s="223">
        <f t="shared" si="35"/>
        <v>1689</v>
      </c>
    </row>
    <row r="1127" spans="1:24" hidden="1" x14ac:dyDescent="0.2">
      <c r="A1127" s="235" t="e">
        <f>IF(ISBLANK(K1127),"",VLOOKUP(K1127,Taufen!D:D,1,FALSE))</f>
        <v>#N/A</v>
      </c>
      <c r="B1127">
        <v>1690</v>
      </c>
      <c r="C1127">
        <v>1</v>
      </c>
      <c r="D1127">
        <v>15</v>
      </c>
      <c r="E1127" t="s">
        <v>5064</v>
      </c>
      <c r="F1127" t="s">
        <v>4780</v>
      </c>
      <c r="K1127" t="s">
        <v>8691</v>
      </c>
      <c r="L1127" t="s">
        <v>172</v>
      </c>
      <c r="M1127" t="s">
        <v>13</v>
      </c>
      <c r="N1127" t="s">
        <v>8692</v>
      </c>
      <c r="Q1127" t="s">
        <v>8693</v>
      </c>
      <c r="R1127" t="s">
        <v>8694</v>
      </c>
      <c r="S1127" s="22" t="s">
        <v>2291</v>
      </c>
      <c r="T1127" t="s">
        <v>11828</v>
      </c>
      <c r="U1127" s="10" t="s">
        <v>8690</v>
      </c>
      <c r="V1127" s="223" t="str">
        <f t="shared" si="34"/>
        <v>Gale &amp; Marina Maca</v>
      </c>
      <c r="X1127" s="223">
        <f t="shared" si="35"/>
        <v>1690</v>
      </c>
    </row>
    <row r="1128" spans="1:24" hidden="1" x14ac:dyDescent="0.2">
      <c r="A1128" s="235" t="str">
        <f>IF(ISBLANK(K1128),"",VLOOKUP(K1128,Taufen!D:D,1,FALSE))</f>
        <v>Brekalitz</v>
      </c>
      <c r="B1128" s="126">
        <v>1690</v>
      </c>
      <c r="C1128">
        <v>1</v>
      </c>
      <c r="D1128">
        <v>15</v>
      </c>
      <c r="E1128" t="s">
        <v>8695</v>
      </c>
      <c r="F1128" t="s">
        <v>29</v>
      </c>
      <c r="H1128" t="s">
        <v>8696</v>
      </c>
      <c r="K1128" s="202" t="s">
        <v>237</v>
      </c>
      <c r="L1128" t="s">
        <v>98</v>
      </c>
      <c r="M1128" t="s">
        <v>13</v>
      </c>
      <c r="N1128" t="s">
        <v>2968</v>
      </c>
      <c r="Q1128" t="s">
        <v>8647</v>
      </c>
      <c r="R1128" t="s">
        <v>8652</v>
      </c>
      <c r="T1128" s="126" t="s">
        <v>11828</v>
      </c>
      <c r="U1128" s="10" t="s">
        <v>8690</v>
      </c>
      <c r="V1128" s="223" t="str">
        <f t="shared" si="34"/>
        <v>Andreas &amp; Dorothea Mategiczek</v>
      </c>
      <c r="X1128" s="223">
        <f t="shared" si="35"/>
        <v>1690</v>
      </c>
    </row>
    <row r="1129" spans="1:24" hidden="1" x14ac:dyDescent="0.2">
      <c r="A1129" s="235" t="str">
        <f>IF(ISBLANK(K1129),"",VLOOKUP(K1129,Taufen!D:D,1,FALSE))</f>
        <v>NN</v>
      </c>
      <c r="B1129" s="126">
        <v>1690</v>
      </c>
      <c r="C1129">
        <v>1</v>
      </c>
      <c r="D1129">
        <v>18</v>
      </c>
      <c r="E1129" t="s">
        <v>5053</v>
      </c>
      <c r="F1129" t="s">
        <v>23</v>
      </c>
      <c r="G1129" t="s">
        <v>30</v>
      </c>
      <c r="H1129" t="s">
        <v>2959</v>
      </c>
      <c r="K1129" t="s">
        <v>5087</v>
      </c>
      <c r="L1129" t="s">
        <v>98</v>
      </c>
      <c r="M1129" t="s">
        <v>5087</v>
      </c>
      <c r="Q1129" t="s">
        <v>16198</v>
      </c>
      <c r="R1129" t="s">
        <v>5544</v>
      </c>
      <c r="T1129" s="126" t="s">
        <v>11828</v>
      </c>
      <c r="U1129" s="10" t="s">
        <v>8690</v>
      </c>
      <c r="V1129" s="223" t="str">
        <f t="shared" si="34"/>
        <v>Paul &amp; Dorothea Tustar</v>
      </c>
      <c r="X1129" s="223">
        <f t="shared" si="35"/>
        <v>1690</v>
      </c>
    </row>
    <row r="1130" spans="1:24" hidden="1" x14ac:dyDescent="0.2">
      <c r="A1130" s="235" t="e">
        <f>IF(ISBLANK(K1130),"",VLOOKUP(K1130,Taufen!D:D,1,FALSE))</f>
        <v>#N/A</v>
      </c>
      <c r="B1130" s="126">
        <v>1690</v>
      </c>
      <c r="C1130">
        <v>2</v>
      </c>
      <c r="D1130">
        <v>1</v>
      </c>
      <c r="E1130" t="s">
        <v>5161</v>
      </c>
      <c r="F1130" t="s">
        <v>29</v>
      </c>
      <c r="G1130" t="s">
        <v>10299</v>
      </c>
      <c r="H1130" t="s">
        <v>15196</v>
      </c>
      <c r="K1130" t="s">
        <v>8686</v>
      </c>
      <c r="L1130" t="s">
        <v>582</v>
      </c>
      <c r="M1130" t="s">
        <v>29</v>
      </c>
      <c r="N1130" t="s">
        <v>2965</v>
      </c>
      <c r="Q1130" t="s">
        <v>8688</v>
      </c>
      <c r="R1130" t="s">
        <v>8650</v>
      </c>
      <c r="T1130" s="126" t="s">
        <v>11828</v>
      </c>
      <c r="U1130" s="10" t="s">
        <v>8690</v>
      </c>
      <c r="V1130" s="223" t="str">
        <f t="shared" si="34"/>
        <v>Andreas &amp; Katarina Podolan</v>
      </c>
      <c r="X1130" s="223">
        <f t="shared" si="35"/>
        <v>1690</v>
      </c>
    </row>
    <row r="1131" spans="1:24" hidden="1" x14ac:dyDescent="0.2">
      <c r="A1131" s="235" t="e">
        <f>IF(ISBLANK(K1131),"",VLOOKUP(K1131,Taufen!D:D,1,FALSE))</f>
        <v>#N/A</v>
      </c>
      <c r="B1131" s="126">
        <v>1690</v>
      </c>
      <c r="C1131">
        <v>5</v>
      </c>
      <c r="D1131">
        <v>17</v>
      </c>
      <c r="E1131" s="223" t="s">
        <v>11173</v>
      </c>
      <c r="F1131" t="s">
        <v>30</v>
      </c>
      <c r="K1131" t="s">
        <v>8697</v>
      </c>
      <c r="L1131" t="s">
        <v>98</v>
      </c>
      <c r="M1131" t="s">
        <v>518</v>
      </c>
      <c r="N1131" t="s">
        <v>15196</v>
      </c>
      <c r="Q1131" t="s">
        <v>8698</v>
      </c>
      <c r="R1131" t="s">
        <v>8653</v>
      </c>
      <c r="S1131" s="22" t="s">
        <v>2291</v>
      </c>
      <c r="T1131" s="126" t="s">
        <v>11828</v>
      </c>
      <c r="U1131" s="10" t="s">
        <v>8690</v>
      </c>
      <c r="V1131" s="223" t="str">
        <f t="shared" si="34"/>
        <v>Georg &amp; Dorothea Koschelka</v>
      </c>
      <c r="X1131" s="223">
        <f t="shared" si="35"/>
        <v>1690</v>
      </c>
    </row>
    <row r="1132" spans="1:24" hidden="1" x14ac:dyDescent="0.2">
      <c r="A1132" s="235" t="str">
        <f>IF(ISBLANK(K1132),"",VLOOKUP(K1132,Taufen!D:D,1,FALSE))</f>
        <v/>
      </c>
      <c r="B1132" s="126">
        <v>1690</v>
      </c>
      <c r="C1132">
        <v>6</v>
      </c>
      <c r="D1132">
        <v>18</v>
      </c>
      <c r="E1132" s="234" t="s">
        <v>5109</v>
      </c>
      <c r="F1132" t="s">
        <v>23</v>
      </c>
      <c r="H1132" t="s">
        <v>8700</v>
      </c>
      <c r="L1132" t="s">
        <v>155</v>
      </c>
      <c r="N1132" t="s">
        <v>2965</v>
      </c>
      <c r="Q1132" t="s">
        <v>8701</v>
      </c>
      <c r="R1132" t="s">
        <v>8702</v>
      </c>
      <c r="S1132" s="22" t="s">
        <v>18135</v>
      </c>
      <c r="T1132" s="126" t="s">
        <v>11828</v>
      </c>
      <c r="U1132" s="10" t="s">
        <v>8690</v>
      </c>
      <c r="V1132" s="223" t="str">
        <f t="shared" si="34"/>
        <v>Paul &amp; Judit Krizak</v>
      </c>
      <c r="X1132" s="223">
        <f t="shared" si="35"/>
        <v>1690</v>
      </c>
    </row>
    <row r="1133" spans="1:24" hidden="1" x14ac:dyDescent="0.2">
      <c r="A1133" s="235" t="str">
        <f>IF(ISBLANK(K1133),"",VLOOKUP(K1133,Taufen!D:D,1,FALSE))</f>
        <v/>
      </c>
      <c r="B1133" s="126">
        <v>1690</v>
      </c>
      <c r="C1133">
        <v>6</v>
      </c>
      <c r="D1133">
        <v>29</v>
      </c>
      <c r="E1133" t="s">
        <v>5794</v>
      </c>
      <c r="F1133" t="s">
        <v>423</v>
      </c>
      <c r="H1133" t="s">
        <v>8703</v>
      </c>
      <c r="L1133" t="s">
        <v>98</v>
      </c>
      <c r="N1133" t="s">
        <v>2959</v>
      </c>
      <c r="Q1133" t="s">
        <v>8704</v>
      </c>
      <c r="R1133" t="s">
        <v>8705</v>
      </c>
      <c r="S1133" s="22" t="s">
        <v>8706</v>
      </c>
      <c r="T1133" s="126" t="s">
        <v>11828</v>
      </c>
      <c r="U1133" s="10" t="s">
        <v>8690</v>
      </c>
      <c r="V1133" s="223" t="str">
        <f t="shared" si="34"/>
        <v>Daniel &amp; Dorothea Czuda</v>
      </c>
      <c r="X1133" s="223">
        <f t="shared" si="35"/>
        <v>1690</v>
      </c>
    </row>
    <row r="1134" spans="1:24" hidden="1" x14ac:dyDescent="0.2">
      <c r="A1134" s="235" t="e">
        <f>IF(ISBLANK(K1134),"",VLOOKUP(K1134,Taufen!D:D,1,FALSE))</f>
        <v>#N/A</v>
      </c>
      <c r="B1134" s="126">
        <v>1690</v>
      </c>
      <c r="C1134">
        <v>7</v>
      </c>
      <c r="D1134">
        <v>23</v>
      </c>
      <c r="E1134" t="s">
        <v>11178</v>
      </c>
      <c r="F1134" t="s">
        <v>518</v>
      </c>
      <c r="K1134" t="s">
        <v>8707</v>
      </c>
      <c r="L1134" t="s">
        <v>15</v>
      </c>
      <c r="M1134" t="s">
        <v>10284</v>
      </c>
      <c r="N1134" t="s">
        <v>1989</v>
      </c>
      <c r="Q1134" t="s">
        <v>8647</v>
      </c>
      <c r="R1134" t="s">
        <v>8708</v>
      </c>
      <c r="S1134" s="22" t="s">
        <v>2291</v>
      </c>
      <c r="T1134" s="126" t="s">
        <v>11828</v>
      </c>
      <c r="U1134" s="10" t="s">
        <v>8690</v>
      </c>
      <c r="V1134" s="223" t="str">
        <f t="shared" si="34"/>
        <v>Johan &amp; Anna Walaschek</v>
      </c>
      <c r="X1134" s="223">
        <f t="shared" si="35"/>
        <v>1690</v>
      </c>
    </row>
    <row r="1135" spans="1:24" hidden="1" x14ac:dyDescent="0.2">
      <c r="A1135" s="235" t="e">
        <f>IF(ISBLANK(K1135),"",VLOOKUP(K1135,Taufen!D:D,1,FALSE))</f>
        <v>#N/A</v>
      </c>
      <c r="B1135" s="126">
        <v>1690</v>
      </c>
      <c r="C1135">
        <v>10</v>
      </c>
      <c r="D1135">
        <v>22</v>
      </c>
      <c r="E1135" t="s">
        <v>8709</v>
      </c>
      <c r="F1135" t="s">
        <v>26</v>
      </c>
      <c r="G1135" t="s">
        <v>168</v>
      </c>
      <c r="H1135" t="s">
        <v>8710</v>
      </c>
      <c r="K1135" t="s">
        <v>8711</v>
      </c>
      <c r="L1135" t="s">
        <v>59</v>
      </c>
      <c r="M1135" t="s">
        <v>10292</v>
      </c>
      <c r="N1135" t="s">
        <v>8712</v>
      </c>
      <c r="Q1135" t="s">
        <v>8713</v>
      </c>
      <c r="R1135" t="s">
        <v>8714</v>
      </c>
      <c r="T1135" t="s">
        <v>11829</v>
      </c>
      <c r="U1135" s="10" t="s">
        <v>8690</v>
      </c>
      <c r="V1135" s="223" t="str">
        <f t="shared" si="34"/>
        <v>Josef &amp; Ursula Bada</v>
      </c>
      <c r="X1135" s="223">
        <f t="shared" si="35"/>
        <v>1690</v>
      </c>
    </row>
    <row r="1136" spans="1:24" hidden="1" x14ac:dyDescent="0.2">
      <c r="A1136" s="235" t="str">
        <f>IF(ISBLANK(K1136),"",VLOOKUP(K1136,Taufen!D:D,1,FALSE))</f>
        <v/>
      </c>
      <c r="B1136" s="126">
        <v>1690</v>
      </c>
      <c r="C1136">
        <v>11</v>
      </c>
      <c r="D1136">
        <v>12</v>
      </c>
      <c r="E1136" t="s">
        <v>2020</v>
      </c>
      <c r="F1136" t="s">
        <v>47</v>
      </c>
      <c r="G1136" t="s">
        <v>10292</v>
      </c>
      <c r="H1136" t="s">
        <v>8715</v>
      </c>
      <c r="L1136" t="s">
        <v>13356</v>
      </c>
      <c r="N1136" t="s">
        <v>2959</v>
      </c>
      <c r="Q1136" t="s">
        <v>5228</v>
      </c>
      <c r="R1136" t="s">
        <v>8716</v>
      </c>
      <c r="S1136" s="22" t="s">
        <v>8717</v>
      </c>
      <c r="T1136" s="126" t="s">
        <v>11829</v>
      </c>
      <c r="U1136" s="10" t="s">
        <v>8690</v>
      </c>
      <c r="V1136" s="223" t="str">
        <f t="shared" si="34"/>
        <v>Lorenz &amp; Helena Bubenek</v>
      </c>
      <c r="X1136" s="223">
        <f t="shared" si="35"/>
        <v>1690</v>
      </c>
    </row>
    <row r="1137" spans="1:24" hidden="1" x14ac:dyDescent="0.2">
      <c r="A1137" s="235" t="str">
        <f>IF(ISBLANK(K1137),"",VLOOKUP(K1137,Taufen!D:D,1,FALSE))</f>
        <v>Barschicz</v>
      </c>
      <c r="B1137">
        <v>1691</v>
      </c>
      <c r="C1137">
        <v>1</v>
      </c>
      <c r="D1137">
        <v>17</v>
      </c>
      <c r="E1137" s="163" t="s">
        <v>7838</v>
      </c>
      <c r="F1137" t="s">
        <v>30</v>
      </c>
      <c r="G1137" t="s">
        <v>30</v>
      </c>
      <c r="H1137" t="s">
        <v>2965</v>
      </c>
      <c r="K1137" t="s">
        <v>10535</v>
      </c>
      <c r="L1137" t="s">
        <v>11</v>
      </c>
      <c r="M1137" t="s">
        <v>10292</v>
      </c>
      <c r="N1137" t="s">
        <v>2968</v>
      </c>
      <c r="Q1137" t="s">
        <v>8719</v>
      </c>
      <c r="R1137" t="s">
        <v>8720</v>
      </c>
      <c r="T1137" s="126" t="s">
        <v>11829</v>
      </c>
      <c r="U1137" s="10" t="s">
        <v>8690</v>
      </c>
      <c r="V1137" s="223" t="str">
        <f t="shared" si="34"/>
        <v>Georg &amp; Barbara Gartschitz</v>
      </c>
      <c r="X1137" s="223">
        <f t="shared" si="35"/>
        <v>1691</v>
      </c>
    </row>
    <row r="1138" spans="1:24" hidden="1" x14ac:dyDescent="0.2">
      <c r="A1138" s="235" t="e">
        <f>IF(ISBLANK(K1138),"",VLOOKUP(K1138,Taufen!D:D,1,FALSE))</f>
        <v>#N/A</v>
      </c>
      <c r="B1138" s="126">
        <v>1691</v>
      </c>
      <c r="C1138">
        <v>1</v>
      </c>
      <c r="D1138">
        <v>21</v>
      </c>
      <c r="E1138" t="s">
        <v>8503</v>
      </c>
      <c r="F1138" t="s">
        <v>29</v>
      </c>
      <c r="G1138" t="s">
        <v>518</v>
      </c>
      <c r="H1138" t="s">
        <v>2965</v>
      </c>
      <c r="K1138" t="s">
        <v>12539</v>
      </c>
      <c r="L1138" t="s">
        <v>98</v>
      </c>
      <c r="M1138" t="s">
        <v>53</v>
      </c>
      <c r="N1138" t="s">
        <v>2965</v>
      </c>
      <c r="Q1138" t="s">
        <v>8650</v>
      </c>
      <c r="R1138" t="s">
        <v>8702</v>
      </c>
      <c r="T1138" s="126" t="s">
        <v>11829</v>
      </c>
      <c r="U1138" s="10" t="s">
        <v>8690</v>
      </c>
      <c r="V1138" s="223" t="str">
        <f t="shared" si="34"/>
        <v>Andreas &amp; Dorothea Mokry</v>
      </c>
      <c r="X1138" s="223">
        <f t="shared" si="35"/>
        <v>1691</v>
      </c>
    </row>
    <row r="1139" spans="1:24" hidden="1" x14ac:dyDescent="0.2">
      <c r="A1139" s="235" t="e">
        <f>IF(ISBLANK(K1139),"",VLOOKUP(K1139,Taufen!D:D,1,FALSE))</f>
        <v>#N/A</v>
      </c>
      <c r="B1139" s="126">
        <v>1691</v>
      </c>
      <c r="C1139">
        <v>1</v>
      </c>
      <c r="D1139">
        <v>24</v>
      </c>
      <c r="E1139" t="s">
        <v>328</v>
      </c>
      <c r="F1139" t="s">
        <v>23</v>
      </c>
      <c r="G1139" t="s">
        <v>53</v>
      </c>
      <c r="H1139" t="s">
        <v>2959</v>
      </c>
      <c r="K1139" t="s">
        <v>3900</v>
      </c>
      <c r="L1139" t="s">
        <v>13356</v>
      </c>
      <c r="M1139" t="s">
        <v>10286</v>
      </c>
      <c r="N1139" t="s">
        <v>2959</v>
      </c>
      <c r="Q1139" t="s">
        <v>8721</v>
      </c>
      <c r="R1139" t="s">
        <v>11223</v>
      </c>
      <c r="S1139" s="22" t="s">
        <v>5544</v>
      </c>
      <c r="T1139" s="126" t="s">
        <v>11829</v>
      </c>
      <c r="U1139" s="10" t="s">
        <v>8690</v>
      </c>
      <c r="V1139" s="223" t="str">
        <f t="shared" si="34"/>
        <v>Paul &amp; Helena Mauczitz</v>
      </c>
      <c r="X1139" s="223">
        <f t="shared" si="35"/>
        <v>1691</v>
      </c>
    </row>
    <row r="1140" spans="1:24" hidden="1" x14ac:dyDescent="0.2">
      <c r="A1140" s="235" t="e">
        <f>IF(ISBLANK(K1140),"",VLOOKUP(K1140,Taufen!D:D,1,FALSE))</f>
        <v>#N/A</v>
      </c>
      <c r="B1140" s="126">
        <v>1691</v>
      </c>
      <c r="C1140">
        <v>1</v>
      </c>
      <c r="D1140">
        <v>31</v>
      </c>
      <c r="E1140" t="s">
        <v>5152</v>
      </c>
      <c r="F1140" t="s">
        <v>14</v>
      </c>
      <c r="G1140" t="s">
        <v>277</v>
      </c>
      <c r="H1140" t="s">
        <v>2968</v>
      </c>
      <c r="K1140" t="s">
        <v>8722</v>
      </c>
      <c r="L1140" t="s">
        <v>582</v>
      </c>
      <c r="M1140" t="s">
        <v>22</v>
      </c>
      <c r="N1140" t="s">
        <v>2968</v>
      </c>
      <c r="Q1140" t="s">
        <v>8652</v>
      </c>
      <c r="R1140" t="s">
        <v>8647</v>
      </c>
      <c r="S1140" s="22" t="s">
        <v>8648</v>
      </c>
      <c r="T1140" s="126" t="s">
        <v>11829</v>
      </c>
      <c r="U1140" s="10" t="s">
        <v>8690</v>
      </c>
      <c r="V1140" s="223" t="str">
        <f t="shared" si="34"/>
        <v>Michael &amp; Katarina Malinkovicz</v>
      </c>
      <c r="X1140" s="223">
        <f t="shared" si="35"/>
        <v>1691</v>
      </c>
    </row>
    <row r="1141" spans="1:24" hidden="1" x14ac:dyDescent="0.2">
      <c r="A1141" s="235" t="str">
        <f>IF(ISBLANK(K1141),"",VLOOKUP(K1141,Taufen!D:D,1,FALSE))</f>
        <v>Brekalitz</v>
      </c>
      <c r="B1141" s="126">
        <v>1691</v>
      </c>
      <c r="C1141">
        <v>1</v>
      </c>
      <c r="D1141">
        <v>31</v>
      </c>
      <c r="E1141" t="s">
        <v>2753</v>
      </c>
      <c r="F1141" t="s">
        <v>17</v>
      </c>
      <c r="H1141" t="s">
        <v>2959</v>
      </c>
      <c r="K1141" s="202" t="s">
        <v>237</v>
      </c>
      <c r="L1141" t="s">
        <v>582</v>
      </c>
      <c r="M1141" t="s">
        <v>53</v>
      </c>
      <c r="Q1141" t="s">
        <v>8721</v>
      </c>
      <c r="S1141" s="22" t="s">
        <v>2291</v>
      </c>
      <c r="T1141" t="s">
        <v>11830</v>
      </c>
      <c r="U1141" s="10" t="s">
        <v>8723</v>
      </c>
      <c r="V1141" s="223" t="str">
        <f t="shared" si="34"/>
        <v>Simon &amp; Katarina Grbavczitz</v>
      </c>
      <c r="X1141" s="223">
        <f t="shared" si="35"/>
        <v>1691</v>
      </c>
    </row>
    <row r="1142" spans="1:24" hidden="1" x14ac:dyDescent="0.2">
      <c r="A1142" s="235" t="str">
        <f>IF(ISBLANK(K1142),"",VLOOKUP(K1142,Taufen!D:D,1,FALSE))</f>
        <v/>
      </c>
      <c r="B1142" s="126">
        <v>1691</v>
      </c>
      <c r="C1142">
        <v>7</v>
      </c>
      <c r="D1142">
        <v>8</v>
      </c>
      <c r="E1142" t="s">
        <v>18926</v>
      </c>
      <c r="F1142" t="s">
        <v>2</v>
      </c>
      <c r="L1142" t="s">
        <v>37</v>
      </c>
      <c r="Q1142" t="s">
        <v>8724</v>
      </c>
      <c r="R1142" t="s">
        <v>5631</v>
      </c>
      <c r="S1142" s="22" t="s">
        <v>18925</v>
      </c>
      <c r="T1142" s="126" t="s">
        <v>11830</v>
      </c>
      <c r="U1142" s="10" t="s">
        <v>8723</v>
      </c>
      <c r="V1142" s="223" t="str">
        <f t="shared" si="34"/>
        <v>Mathias &amp; Justina Kuschnik</v>
      </c>
      <c r="X1142" s="223">
        <f t="shared" si="35"/>
        <v>1691</v>
      </c>
    </row>
    <row r="1143" spans="1:24" hidden="1" x14ac:dyDescent="0.2">
      <c r="A1143" s="235" t="str">
        <f>IF(ISBLANK(K1143),"",VLOOKUP(K1143,Taufen!D:D,1,FALSE))</f>
        <v>Malek</v>
      </c>
      <c r="B1143" s="126">
        <v>1691</v>
      </c>
      <c r="C1143">
        <v>11</v>
      </c>
      <c r="D1143">
        <v>4</v>
      </c>
      <c r="E1143" s="197" t="s">
        <v>5229</v>
      </c>
      <c r="F1143" t="s">
        <v>198</v>
      </c>
      <c r="H1143" t="s">
        <v>8725</v>
      </c>
      <c r="K1143" t="s">
        <v>5085</v>
      </c>
      <c r="L1143" t="s">
        <v>21</v>
      </c>
      <c r="M1143" t="s">
        <v>8726</v>
      </c>
      <c r="N1143" t="s">
        <v>2965</v>
      </c>
      <c r="Q1143" t="s">
        <v>8650</v>
      </c>
      <c r="R1143" t="s">
        <v>8727</v>
      </c>
      <c r="T1143" s="126" t="s">
        <v>11830</v>
      </c>
      <c r="U1143" s="10" t="s">
        <v>8723</v>
      </c>
      <c r="V1143" s="223" t="str">
        <f t="shared" si="34"/>
        <v>Valentin &amp; Maria Czerniansky</v>
      </c>
      <c r="X1143" s="223">
        <f t="shared" si="35"/>
        <v>1691</v>
      </c>
    </row>
    <row r="1144" spans="1:24" hidden="1" x14ac:dyDescent="0.2">
      <c r="A1144" s="235" t="str">
        <f>IF(ISBLANK(K1144),"",VLOOKUP(K1144,Taufen!D:D,1,FALSE))</f>
        <v/>
      </c>
      <c r="B1144" s="126">
        <v>1691</v>
      </c>
      <c r="C1144">
        <v>11</v>
      </c>
      <c r="D1144">
        <v>26</v>
      </c>
      <c r="E1144" t="s">
        <v>12526</v>
      </c>
      <c r="F1144" t="s">
        <v>1</v>
      </c>
      <c r="H1144" t="s">
        <v>8728</v>
      </c>
      <c r="L1144" t="s">
        <v>15</v>
      </c>
      <c r="N1144" t="s">
        <v>2968</v>
      </c>
      <c r="Q1144" t="s">
        <v>8688</v>
      </c>
      <c r="R1144" t="s">
        <v>8673</v>
      </c>
      <c r="S1144" s="22" t="s">
        <v>8729</v>
      </c>
      <c r="T1144" s="126" t="s">
        <v>11830</v>
      </c>
      <c r="U1144" s="10" t="s">
        <v>8723</v>
      </c>
      <c r="V1144" s="223" t="str">
        <f t="shared" si="34"/>
        <v>Nikolaus &amp; Anna Kratochvilla</v>
      </c>
      <c r="X1144" s="223">
        <f t="shared" si="35"/>
        <v>1691</v>
      </c>
    </row>
    <row r="1145" spans="1:24" hidden="1" x14ac:dyDescent="0.2">
      <c r="A1145" s="235" t="e">
        <f>IF(ISBLANK(K1145),"",VLOOKUP(K1145,Taufen!D:D,1,FALSE))</f>
        <v>#N/A</v>
      </c>
      <c r="B1145">
        <v>1692</v>
      </c>
      <c r="C1145">
        <v>1</v>
      </c>
      <c r="D1145">
        <v>16</v>
      </c>
      <c r="E1145" t="s">
        <v>5024</v>
      </c>
      <c r="F1145" t="s">
        <v>23</v>
      </c>
      <c r="G1145" t="s">
        <v>14</v>
      </c>
      <c r="K1145" t="s">
        <v>8730</v>
      </c>
      <c r="L1145" t="s">
        <v>582</v>
      </c>
      <c r="M1145" t="s">
        <v>30</v>
      </c>
      <c r="N1145" t="s">
        <v>2968</v>
      </c>
      <c r="Q1145" t="s">
        <v>8731</v>
      </c>
      <c r="R1145" t="s">
        <v>8732</v>
      </c>
      <c r="T1145" s="126" t="s">
        <v>11830</v>
      </c>
      <c r="U1145" s="10" t="s">
        <v>8723</v>
      </c>
      <c r="V1145" s="223" t="str">
        <f t="shared" si="34"/>
        <v>Paul &amp; Katarina Butia</v>
      </c>
      <c r="X1145" s="223">
        <f t="shared" si="35"/>
        <v>1692</v>
      </c>
    </row>
    <row r="1146" spans="1:24" hidden="1" x14ac:dyDescent="0.2">
      <c r="A1146" s="235" t="str">
        <f>IF(ISBLANK(K1146),"",VLOOKUP(K1146,Taufen!D:D,1,FALSE))</f>
        <v>Jankovitz</v>
      </c>
      <c r="B1146" s="126">
        <v>1692</v>
      </c>
      <c r="C1146">
        <v>1</v>
      </c>
      <c r="D1146">
        <v>23</v>
      </c>
      <c r="E1146" s="223" t="s">
        <v>11334</v>
      </c>
      <c r="F1146" t="s">
        <v>23</v>
      </c>
      <c r="K1146" s="5" t="s">
        <v>83</v>
      </c>
      <c r="L1146" t="s">
        <v>21</v>
      </c>
      <c r="N1146" t="s">
        <v>2968</v>
      </c>
      <c r="Q1146" t="s">
        <v>5344</v>
      </c>
      <c r="R1146" t="s">
        <v>8688</v>
      </c>
      <c r="T1146" s="126" t="s">
        <v>11830</v>
      </c>
      <c r="U1146" s="10" t="s">
        <v>8723</v>
      </c>
      <c r="V1146" s="223" t="str">
        <f t="shared" si="34"/>
        <v>Paul &amp; Maria Borschicz</v>
      </c>
      <c r="X1146" s="223">
        <f t="shared" si="35"/>
        <v>1692</v>
      </c>
    </row>
    <row r="1147" spans="1:24" hidden="1" x14ac:dyDescent="0.2">
      <c r="A1147" s="235" t="e">
        <f>IF(ISBLANK(K1147),"",VLOOKUP(K1147,Taufen!D:D,1,FALSE))</f>
        <v>#N/A</v>
      </c>
      <c r="B1147" s="126">
        <v>1692</v>
      </c>
      <c r="C1147">
        <v>1</v>
      </c>
      <c r="D1147">
        <v>16</v>
      </c>
      <c r="E1147" t="s">
        <v>5124</v>
      </c>
      <c r="F1147" t="s">
        <v>518</v>
      </c>
      <c r="K1147" t="s">
        <v>18940</v>
      </c>
      <c r="L1147" t="s">
        <v>105</v>
      </c>
      <c r="N1147" t="s">
        <v>1459</v>
      </c>
      <c r="Q1147" t="s">
        <v>13907</v>
      </c>
      <c r="R1147" t="s">
        <v>8733</v>
      </c>
      <c r="T1147" t="s">
        <v>11831</v>
      </c>
      <c r="U1147" s="10" t="s">
        <v>8723</v>
      </c>
      <c r="V1147" s="223" t="str">
        <f t="shared" si="34"/>
        <v>Johan &amp; Eva Kubiczek</v>
      </c>
      <c r="X1147" s="223">
        <f t="shared" si="35"/>
        <v>1692</v>
      </c>
    </row>
    <row r="1148" spans="1:24" hidden="1" x14ac:dyDescent="0.2">
      <c r="A1148" s="235" t="str">
        <f>IF(ISBLANK(K1148),"",VLOOKUP(K1148,Taufen!D:D,1,FALSE))</f>
        <v>Mikulitz</v>
      </c>
      <c r="B1148" s="126">
        <v>1692</v>
      </c>
      <c r="C1148">
        <v>1</v>
      </c>
      <c r="D1148">
        <v>29</v>
      </c>
      <c r="E1148" t="s">
        <v>8734</v>
      </c>
      <c r="F1148" t="s">
        <v>95</v>
      </c>
      <c r="K1148" t="s">
        <v>613</v>
      </c>
      <c r="L1148" t="s">
        <v>59</v>
      </c>
      <c r="M1148" t="s">
        <v>10279</v>
      </c>
      <c r="N1148" t="s">
        <v>2968</v>
      </c>
      <c r="Q1148" t="s">
        <v>8647</v>
      </c>
      <c r="R1148" t="s">
        <v>8653</v>
      </c>
      <c r="T1148" s="126" t="s">
        <v>11831</v>
      </c>
      <c r="U1148" s="10" t="s">
        <v>8723</v>
      </c>
      <c r="V1148" s="223" t="str">
        <f t="shared" si="34"/>
        <v>Mathäus &amp; Ursula Melicharik</v>
      </c>
      <c r="X1148" s="223">
        <f t="shared" si="35"/>
        <v>1692</v>
      </c>
    </row>
    <row r="1149" spans="1:24" hidden="1" x14ac:dyDescent="0.2">
      <c r="A1149" s="235" t="str">
        <f>IF(ISBLANK(K1149),"",VLOOKUP(K1149,Taufen!D:D,1,FALSE))</f>
        <v>Baranczitz</v>
      </c>
      <c r="B1149" s="126">
        <v>1692</v>
      </c>
      <c r="C1149">
        <v>2</v>
      </c>
      <c r="D1149">
        <v>5</v>
      </c>
      <c r="E1149" t="s">
        <v>5225</v>
      </c>
      <c r="F1149" t="s">
        <v>53</v>
      </c>
      <c r="K1149" t="s">
        <v>2590</v>
      </c>
      <c r="L1149" t="s">
        <v>13356</v>
      </c>
      <c r="M1149" t="s">
        <v>17</v>
      </c>
      <c r="N1149" t="s">
        <v>2968</v>
      </c>
      <c r="Q1149" t="s">
        <v>8647</v>
      </c>
      <c r="R1149" t="s">
        <v>10445</v>
      </c>
      <c r="T1149" s="126" t="s">
        <v>11831</v>
      </c>
      <c r="U1149" s="10" t="s">
        <v>8723</v>
      </c>
      <c r="V1149" s="223" t="str">
        <f t="shared" si="34"/>
        <v>Jakob &amp; Helena Chalupek</v>
      </c>
      <c r="X1149" s="223">
        <f t="shared" si="35"/>
        <v>1692</v>
      </c>
    </row>
    <row r="1150" spans="1:24" hidden="1" x14ac:dyDescent="0.2">
      <c r="A1150" s="235" t="str">
        <f>IF(ISBLANK(K1150),"",VLOOKUP(K1150,Taufen!D:D,1,FALSE))</f>
        <v>Madierka</v>
      </c>
      <c r="B1150" s="126">
        <v>1692</v>
      </c>
      <c r="C1150">
        <v>2</v>
      </c>
      <c r="D1150">
        <v>10</v>
      </c>
      <c r="E1150" t="s">
        <v>8735</v>
      </c>
      <c r="F1150" t="s">
        <v>138</v>
      </c>
      <c r="K1150" t="s">
        <v>5746</v>
      </c>
      <c r="L1150" t="s">
        <v>15</v>
      </c>
      <c r="M1150" t="s">
        <v>13</v>
      </c>
      <c r="N1150" t="s">
        <v>2968</v>
      </c>
      <c r="Q1150" t="s">
        <v>8652</v>
      </c>
      <c r="R1150" t="s">
        <v>5244</v>
      </c>
      <c r="S1150" s="22" t="s">
        <v>2291</v>
      </c>
      <c r="T1150" s="126" t="s">
        <v>11831</v>
      </c>
      <c r="U1150" s="10" t="s">
        <v>8723</v>
      </c>
      <c r="V1150" s="223" t="str">
        <f t="shared" si="34"/>
        <v>Peter &amp; Anna Zar~talik</v>
      </c>
      <c r="X1150" s="223">
        <f t="shared" si="35"/>
        <v>1692</v>
      </c>
    </row>
    <row r="1151" spans="1:24" hidden="1" x14ac:dyDescent="0.2">
      <c r="A1151" s="235" t="e">
        <f>IF(ISBLANK(K1151),"",VLOOKUP(K1151,Taufen!D:D,1,FALSE))</f>
        <v>#N/A</v>
      </c>
      <c r="B1151" s="126">
        <v>1692</v>
      </c>
      <c r="C1151">
        <v>2</v>
      </c>
      <c r="D1151">
        <v>10</v>
      </c>
      <c r="E1151" t="s">
        <v>5065</v>
      </c>
      <c r="F1151" t="s">
        <v>47</v>
      </c>
      <c r="G1151" t="s">
        <v>278</v>
      </c>
      <c r="K1151" s="194" t="s">
        <v>8668</v>
      </c>
      <c r="L1151" t="s">
        <v>37</v>
      </c>
      <c r="M1151" s="201" t="s">
        <v>20</v>
      </c>
      <c r="N1151" s="201"/>
      <c r="Q1151" t="s">
        <v>7782</v>
      </c>
      <c r="R1151" t="s">
        <v>10549</v>
      </c>
      <c r="S1151" s="22" t="s">
        <v>8736</v>
      </c>
      <c r="T1151" s="126" t="s">
        <v>11831</v>
      </c>
      <c r="U1151" s="10" t="s">
        <v>8723</v>
      </c>
      <c r="V1151" s="223" t="str">
        <f t="shared" si="34"/>
        <v>Lorenz &amp; Justina Wlaschicz</v>
      </c>
      <c r="X1151" s="223">
        <f t="shared" si="35"/>
        <v>1692</v>
      </c>
    </row>
    <row r="1152" spans="1:24" hidden="1" x14ac:dyDescent="0.2">
      <c r="A1152" s="235" t="e">
        <f>IF(ISBLANK(K1152),"",VLOOKUP(K1152,Taufen!D:D,1,FALSE))</f>
        <v>#N/A</v>
      </c>
      <c r="B1152" s="126">
        <v>1692</v>
      </c>
      <c r="C1152">
        <v>2</v>
      </c>
      <c r="D1152">
        <v>13</v>
      </c>
      <c r="E1152" t="s">
        <v>18935</v>
      </c>
      <c r="F1152" t="s">
        <v>22</v>
      </c>
      <c r="G1152" t="s">
        <v>113</v>
      </c>
      <c r="H1152" t="s">
        <v>8737</v>
      </c>
      <c r="K1152" t="s">
        <v>8738</v>
      </c>
      <c r="L1152" t="s">
        <v>33</v>
      </c>
      <c r="M1152" t="s">
        <v>30</v>
      </c>
      <c r="N1152" t="s">
        <v>8739</v>
      </c>
      <c r="Q1152" t="s">
        <v>5544</v>
      </c>
      <c r="T1152" s="126" t="s">
        <v>11831</v>
      </c>
      <c r="U1152" s="10" t="s">
        <v>8723</v>
      </c>
      <c r="V1152" s="223" t="str">
        <f t="shared" si="34"/>
        <v>Gregor &amp; Margarete Sustar</v>
      </c>
      <c r="X1152" s="223">
        <f t="shared" si="35"/>
        <v>1692</v>
      </c>
    </row>
    <row r="1153" spans="1:24" hidden="1" x14ac:dyDescent="0.2">
      <c r="A1153" s="235" t="e">
        <f>IF(ISBLANK(K1153),"",VLOOKUP(K1153,Taufen!D:D,1,FALSE))</f>
        <v>#N/A</v>
      </c>
      <c r="B1153" s="126">
        <v>1692</v>
      </c>
      <c r="C1153">
        <v>5</v>
      </c>
      <c r="D1153">
        <v>13</v>
      </c>
      <c r="E1153" t="s">
        <v>5312</v>
      </c>
      <c r="F1153" t="s">
        <v>1437</v>
      </c>
      <c r="G1153" t="s">
        <v>691</v>
      </c>
      <c r="H1153" t="s">
        <v>8740</v>
      </c>
      <c r="K1153" t="s">
        <v>8741</v>
      </c>
      <c r="L1153" t="s">
        <v>98</v>
      </c>
      <c r="M1153" t="s">
        <v>13</v>
      </c>
      <c r="N1153" t="s">
        <v>8742</v>
      </c>
      <c r="Q1153" t="s">
        <v>8743</v>
      </c>
      <c r="R1153" t="s">
        <v>8744</v>
      </c>
      <c r="T1153" s="126" t="s">
        <v>11831</v>
      </c>
      <c r="U1153" s="10" t="s">
        <v>8723</v>
      </c>
      <c r="V1153" s="223" t="str">
        <f t="shared" si="34"/>
        <v>Leopold &amp; Dorothea Karasek</v>
      </c>
      <c r="X1153" s="223">
        <f t="shared" si="35"/>
        <v>1692</v>
      </c>
    </row>
    <row r="1154" spans="1:24" hidden="1" x14ac:dyDescent="0.2">
      <c r="A1154" s="235" t="str">
        <f>IF(ISBLANK(K1154),"",VLOOKUP(K1154,Taufen!D:D,1,FALSE))</f>
        <v>Muzik</v>
      </c>
      <c r="B1154">
        <v>1693</v>
      </c>
      <c r="C1154">
        <v>1</v>
      </c>
      <c r="D1154">
        <v>13</v>
      </c>
      <c r="E1154" t="s">
        <v>5065</v>
      </c>
      <c r="F1154" t="s">
        <v>691</v>
      </c>
      <c r="G1154" t="s">
        <v>278</v>
      </c>
      <c r="K1154" t="s">
        <v>5169</v>
      </c>
      <c r="L1154" t="s">
        <v>582</v>
      </c>
      <c r="M1154" t="s">
        <v>30</v>
      </c>
      <c r="N1154" t="s">
        <v>2965</v>
      </c>
      <c r="Q1154" t="s">
        <v>10549</v>
      </c>
      <c r="R1154" t="s">
        <v>8746</v>
      </c>
      <c r="T1154" t="s">
        <v>11832</v>
      </c>
      <c r="U1154" s="10" t="s">
        <v>8745</v>
      </c>
      <c r="V1154" s="223" t="str">
        <f t="shared" ref="V1154:V1217" si="36">F1154 &amp; " &amp; " &amp; L1154 &amp; " " &amp; E1154</f>
        <v>Bartolomäus &amp; Katarina Wlaschicz</v>
      </c>
      <c r="X1154" s="223">
        <f t="shared" ref="X1154:X1217" si="37">B1154</f>
        <v>1693</v>
      </c>
    </row>
    <row r="1155" spans="1:24" hidden="1" x14ac:dyDescent="0.2">
      <c r="A1155" s="235" t="str">
        <f>IF(ISBLANK(K1155),"",VLOOKUP(K1155,Taufen!D:D,1,FALSE))</f>
        <v>Tomschitz</v>
      </c>
      <c r="B1155" s="126">
        <v>1693</v>
      </c>
      <c r="C1155">
        <v>1</v>
      </c>
      <c r="D1155">
        <v>13</v>
      </c>
      <c r="E1155" t="s">
        <v>5349</v>
      </c>
      <c r="F1155" t="s">
        <v>20</v>
      </c>
      <c r="G1155" t="s">
        <v>13</v>
      </c>
      <c r="H1155" t="s">
        <v>8747</v>
      </c>
      <c r="K1155" t="s">
        <v>7807</v>
      </c>
      <c r="L1155" t="s">
        <v>582</v>
      </c>
      <c r="M1155" t="s">
        <v>14</v>
      </c>
      <c r="N1155" t="s">
        <v>2968</v>
      </c>
      <c r="Q1155" t="s">
        <v>8687</v>
      </c>
      <c r="R1155" t="s">
        <v>8748</v>
      </c>
      <c r="T1155" s="126" t="s">
        <v>11832</v>
      </c>
      <c r="U1155" s="10" t="s">
        <v>8745</v>
      </c>
      <c r="V1155" s="223" t="str">
        <f t="shared" si="36"/>
        <v>Thomas &amp; Katarina Klimovicz</v>
      </c>
      <c r="X1155" s="223">
        <f t="shared" si="37"/>
        <v>1693</v>
      </c>
    </row>
    <row r="1156" spans="1:24" hidden="1" x14ac:dyDescent="0.2">
      <c r="A1156" s="235" t="str">
        <f>IF(ISBLANK(K1156),"",VLOOKUP(K1156,Taufen!D:D,1,FALSE))</f>
        <v>Mlsek</v>
      </c>
      <c r="B1156" s="126">
        <v>1693</v>
      </c>
      <c r="C1156">
        <v>1</v>
      </c>
      <c r="D1156">
        <v>13</v>
      </c>
      <c r="E1156" t="s">
        <v>18606</v>
      </c>
      <c r="F1156" t="s">
        <v>30</v>
      </c>
      <c r="H1156" t="s">
        <v>8749</v>
      </c>
      <c r="K1156" t="s">
        <v>5055</v>
      </c>
      <c r="L1156" t="s">
        <v>582</v>
      </c>
      <c r="M1156" t="s">
        <v>30</v>
      </c>
      <c r="N1156" t="s">
        <v>2959</v>
      </c>
      <c r="Q1156" t="s">
        <v>8724</v>
      </c>
      <c r="R1156" t="s">
        <v>7782</v>
      </c>
      <c r="T1156" s="126" t="s">
        <v>11832</v>
      </c>
      <c r="U1156" s="10" t="s">
        <v>8745</v>
      </c>
      <c r="V1156" s="223" t="str">
        <f t="shared" si="36"/>
        <v>Georg &amp; Katarina Iwanczitz</v>
      </c>
      <c r="X1156" s="223">
        <f t="shared" si="37"/>
        <v>1693</v>
      </c>
    </row>
    <row r="1157" spans="1:24" hidden="1" x14ac:dyDescent="0.2">
      <c r="A1157" s="235" t="str">
        <f>IF(ISBLANK(K1157),"",VLOOKUP(K1157,Taufen!D:D,1,FALSE))</f>
        <v>Kinik</v>
      </c>
      <c r="B1157" s="126">
        <v>1693</v>
      </c>
      <c r="C1157">
        <v>1</v>
      </c>
      <c r="D1157">
        <v>18</v>
      </c>
      <c r="E1157" t="s">
        <v>8750</v>
      </c>
      <c r="F1157" t="s">
        <v>168</v>
      </c>
      <c r="H1157" t="s">
        <v>8751</v>
      </c>
      <c r="K1157" t="s">
        <v>5041</v>
      </c>
      <c r="L1157" t="s">
        <v>73</v>
      </c>
      <c r="M1157" t="s">
        <v>641</v>
      </c>
      <c r="N1157" t="s">
        <v>8752</v>
      </c>
      <c r="Q1157" t="s">
        <v>8753</v>
      </c>
      <c r="T1157" s="126" t="s">
        <v>11832</v>
      </c>
      <c r="U1157" s="10" t="s">
        <v>8745</v>
      </c>
      <c r="V1157" s="223" t="str">
        <f t="shared" si="36"/>
        <v>Blasius &amp; Rosina Guntner</v>
      </c>
      <c r="X1157" s="223">
        <f t="shared" si="37"/>
        <v>1693</v>
      </c>
    </row>
    <row r="1158" spans="1:24" hidden="1" x14ac:dyDescent="0.2">
      <c r="A1158" s="235" t="str">
        <f>IF(ISBLANK(K1158),"",VLOOKUP(K1158,Taufen!D:D,1,FALSE))</f>
        <v>Hoditz</v>
      </c>
      <c r="B1158" s="126">
        <v>1693</v>
      </c>
      <c r="C1158">
        <v>1</v>
      </c>
      <c r="D1158">
        <v>18</v>
      </c>
      <c r="E1158" t="s">
        <v>5048</v>
      </c>
      <c r="F1158" t="s">
        <v>30</v>
      </c>
      <c r="K1158" t="s">
        <v>176</v>
      </c>
      <c r="L1158" t="s">
        <v>582</v>
      </c>
      <c r="M1158" t="s">
        <v>30</v>
      </c>
      <c r="N1158" t="s">
        <v>2968</v>
      </c>
      <c r="Q1158" t="s">
        <v>8754</v>
      </c>
      <c r="R1158" t="s">
        <v>8755</v>
      </c>
      <c r="T1158" s="126" t="s">
        <v>11832</v>
      </c>
      <c r="U1158" s="10" t="s">
        <v>8745</v>
      </c>
      <c r="V1158" s="223" t="str">
        <f t="shared" si="36"/>
        <v>Georg &amp; Katarina Popovicz</v>
      </c>
      <c r="X1158" s="223">
        <f t="shared" si="37"/>
        <v>1693</v>
      </c>
    </row>
    <row r="1159" spans="1:24" hidden="1" x14ac:dyDescent="0.2">
      <c r="A1159" s="235" t="e">
        <f>IF(ISBLANK(K1159),"",VLOOKUP(K1159,Taufen!D:D,1,FALSE))</f>
        <v>#N/A</v>
      </c>
      <c r="B1159" s="126">
        <v>1693</v>
      </c>
      <c r="C1159">
        <v>1</v>
      </c>
      <c r="D1159">
        <v>21</v>
      </c>
      <c r="E1159" t="s">
        <v>11673</v>
      </c>
      <c r="F1159" t="s">
        <v>14</v>
      </c>
      <c r="H1159" t="s">
        <v>2965</v>
      </c>
      <c r="K1159" t="s">
        <v>8756</v>
      </c>
      <c r="L1159" t="s">
        <v>21</v>
      </c>
      <c r="M1159" t="s">
        <v>10306</v>
      </c>
      <c r="Q1159" t="s">
        <v>8757</v>
      </c>
      <c r="R1159" t="s">
        <v>5459</v>
      </c>
      <c r="T1159" s="126" t="s">
        <v>11832</v>
      </c>
      <c r="U1159" s="10" t="s">
        <v>8745</v>
      </c>
      <c r="V1159" s="223" t="str">
        <f t="shared" si="36"/>
        <v>Michael &amp; Maria Lendier</v>
      </c>
      <c r="X1159" s="223">
        <f t="shared" si="37"/>
        <v>1693</v>
      </c>
    </row>
    <row r="1160" spans="1:24" hidden="1" x14ac:dyDescent="0.2">
      <c r="A1160" s="235" t="str">
        <f>IF(ISBLANK(K1160),"",VLOOKUP(K1160,Taufen!D:D,1,FALSE))</f>
        <v>Hrabal</v>
      </c>
      <c r="B1160" s="126">
        <v>1693</v>
      </c>
      <c r="C1160">
        <v>1</v>
      </c>
      <c r="D1160">
        <v>21</v>
      </c>
      <c r="E1160" t="s">
        <v>4856</v>
      </c>
      <c r="F1160" t="s">
        <v>103</v>
      </c>
      <c r="H1160" t="s">
        <v>8788</v>
      </c>
      <c r="K1160" t="s">
        <v>3194</v>
      </c>
      <c r="L1160" t="s">
        <v>52</v>
      </c>
      <c r="M1160" t="s">
        <v>95</v>
      </c>
      <c r="N1160" t="s">
        <v>2968</v>
      </c>
      <c r="Q1160" t="s">
        <v>8758</v>
      </c>
      <c r="R1160" t="s">
        <v>8759</v>
      </c>
      <c r="S1160" s="22" t="s">
        <v>2291</v>
      </c>
      <c r="T1160" s="126" t="s">
        <v>11832</v>
      </c>
      <c r="U1160" s="10" t="s">
        <v>8745</v>
      </c>
      <c r="V1160" s="223" t="str">
        <f t="shared" si="36"/>
        <v>Franz &amp; Magdalena Zach</v>
      </c>
      <c r="X1160" s="223">
        <f t="shared" si="37"/>
        <v>1693</v>
      </c>
    </row>
    <row r="1161" spans="1:24" hidden="1" x14ac:dyDescent="0.2">
      <c r="A1161" s="235" t="str">
        <f>IF(ISBLANK(K1161),"",VLOOKUP(K1161,Taufen!D:D,1,FALSE))</f>
        <v>Schmikal</v>
      </c>
      <c r="B1161" s="126">
        <v>1693</v>
      </c>
      <c r="C1161">
        <v>1</v>
      </c>
      <c r="D1161">
        <v>21</v>
      </c>
      <c r="E1161" t="s">
        <v>3194</v>
      </c>
      <c r="F1161" t="s">
        <v>53</v>
      </c>
      <c r="G1161" t="s">
        <v>95</v>
      </c>
      <c r="H1161" t="s">
        <v>2968</v>
      </c>
      <c r="K1161" s="204" t="s">
        <v>55</v>
      </c>
      <c r="L1161" t="s">
        <v>15</v>
      </c>
      <c r="M1161" t="s">
        <v>10284</v>
      </c>
      <c r="Q1161" t="s">
        <v>8760</v>
      </c>
      <c r="R1161" t="s">
        <v>8761</v>
      </c>
      <c r="T1161" s="126" t="s">
        <v>11832</v>
      </c>
      <c r="U1161" s="10" t="s">
        <v>8745</v>
      </c>
      <c r="V1161" s="223" t="str">
        <f t="shared" si="36"/>
        <v>Jakob &amp; Anna Hrabal</v>
      </c>
      <c r="X1161" s="223">
        <f t="shared" si="37"/>
        <v>1693</v>
      </c>
    </row>
    <row r="1162" spans="1:24" hidden="1" x14ac:dyDescent="0.2">
      <c r="A1162" s="235" t="str">
        <f>IF(ISBLANK(K1162),"",VLOOKUP(K1162,Taufen!D:D,1,FALSE))</f>
        <v/>
      </c>
      <c r="B1162" s="126">
        <v>1693</v>
      </c>
      <c r="C1162">
        <v>1</v>
      </c>
      <c r="D1162">
        <v>25</v>
      </c>
      <c r="E1162" t="s">
        <v>3277</v>
      </c>
      <c r="F1162" t="s">
        <v>29</v>
      </c>
      <c r="H1162" t="s">
        <v>8762</v>
      </c>
      <c r="L1162" t="s">
        <v>13356</v>
      </c>
      <c r="Q1162" t="s">
        <v>5544</v>
      </c>
      <c r="R1162" t="s">
        <v>5228</v>
      </c>
      <c r="S1162" s="22" t="s">
        <v>8763</v>
      </c>
      <c r="T1162" s="126" t="s">
        <v>11832</v>
      </c>
      <c r="U1162" s="10" t="s">
        <v>8745</v>
      </c>
      <c r="V1162" s="223" t="str">
        <f t="shared" si="36"/>
        <v>Andreas &amp; Helena Czechovsky</v>
      </c>
      <c r="X1162" s="223">
        <f t="shared" si="37"/>
        <v>1693</v>
      </c>
    </row>
    <row r="1163" spans="1:24" hidden="1" x14ac:dyDescent="0.2">
      <c r="A1163" s="235" t="str">
        <f>IF(ISBLANK(K1163),"",VLOOKUP(K1163,Taufen!D:D,1,FALSE))</f>
        <v/>
      </c>
      <c r="B1163" s="126">
        <v>1693</v>
      </c>
      <c r="C1163">
        <v>1</v>
      </c>
      <c r="D1163">
        <v>25</v>
      </c>
      <c r="E1163" t="s">
        <v>5194</v>
      </c>
      <c r="F1163" t="s">
        <v>69</v>
      </c>
      <c r="L1163" t="s">
        <v>33</v>
      </c>
      <c r="N1163" t="s">
        <v>2965</v>
      </c>
      <c r="Q1163" t="s">
        <v>8731</v>
      </c>
      <c r="R1163" t="s">
        <v>5164</v>
      </c>
      <c r="S1163" s="22" t="s">
        <v>8764</v>
      </c>
      <c r="T1163" t="s">
        <v>11833</v>
      </c>
      <c r="U1163" s="10" t="s">
        <v>8745</v>
      </c>
      <c r="V1163" s="223" t="str">
        <f t="shared" si="36"/>
        <v>Wenzel &amp; Margarete Hunczek</v>
      </c>
      <c r="X1163" s="223">
        <f t="shared" si="37"/>
        <v>1693</v>
      </c>
    </row>
    <row r="1164" spans="1:24" hidden="1" x14ac:dyDescent="0.2">
      <c r="A1164" s="235" t="str">
        <f>IF(ISBLANK(K1164),"",VLOOKUP(K1164,Taufen!D:D,1,FALSE))</f>
        <v>Mauczitz</v>
      </c>
      <c r="B1164" s="126">
        <v>1693</v>
      </c>
      <c r="C1164">
        <v>1</v>
      </c>
      <c r="D1164">
        <v>28</v>
      </c>
      <c r="E1164" s="200" t="s">
        <v>153</v>
      </c>
      <c r="F1164" t="s">
        <v>691</v>
      </c>
      <c r="K1164" t="s">
        <v>328</v>
      </c>
      <c r="L1164" t="s">
        <v>15</v>
      </c>
      <c r="M1164" t="s">
        <v>13</v>
      </c>
      <c r="N1164" t="s">
        <v>2959</v>
      </c>
      <c r="Q1164" t="s">
        <v>8765</v>
      </c>
      <c r="R1164" t="s">
        <v>8766</v>
      </c>
      <c r="T1164" s="126" t="s">
        <v>11833</v>
      </c>
      <c r="U1164" s="10" t="s">
        <v>8745</v>
      </c>
      <c r="V1164" s="223" t="str">
        <f t="shared" si="36"/>
        <v>Bartolomäus &amp; Anna Mauritz</v>
      </c>
      <c r="X1164" s="223">
        <f t="shared" si="37"/>
        <v>1693</v>
      </c>
    </row>
    <row r="1165" spans="1:24" hidden="1" x14ac:dyDescent="0.2">
      <c r="A1165" s="235" t="e">
        <f>IF(ISBLANK(K1165),"",VLOOKUP(K1165,Taufen!D:D,1,FALSE))</f>
        <v>#N/A</v>
      </c>
      <c r="B1165" s="126">
        <v>1693</v>
      </c>
      <c r="C1165">
        <v>4</v>
      </c>
      <c r="D1165">
        <v>16</v>
      </c>
      <c r="E1165" t="s">
        <v>5282</v>
      </c>
      <c r="F1165" t="s">
        <v>2</v>
      </c>
      <c r="G1165" t="s">
        <v>47</v>
      </c>
      <c r="K1165" t="s">
        <v>2625</v>
      </c>
      <c r="L1165" t="s">
        <v>21</v>
      </c>
      <c r="M1165" t="s">
        <v>53</v>
      </c>
      <c r="N1165" t="s">
        <v>2959</v>
      </c>
      <c r="Q1165" t="s">
        <v>10549</v>
      </c>
      <c r="R1165" t="s">
        <v>8767</v>
      </c>
      <c r="T1165" s="126" t="s">
        <v>11833</v>
      </c>
      <c r="U1165" s="10" t="s">
        <v>8745</v>
      </c>
      <c r="V1165" s="223" t="str">
        <f t="shared" si="36"/>
        <v>Mathias &amp; Maria Kiricz</v>
      </c>
      <c r="X1165" s="223">
        <f t="shared" si="37"/>
        <v>1693</v>
      </c>
    </row>
    <row r="1166" spans="1:24" hidden="1" x14ac:dyDescent="0.2">
      <c r="A1166" s="235" t="str">
        <f>IF(ISBLANK(K1166),"",VLOOKUP(K1166,Taufen!D:D,1,FALSE))</f>
        <v/>
      </c>
      <c r="B1166" s="126">
        <v>1693</v>
      </c>
      <c r="C1166">
        <v>6</v>
      </c>
      <c r="D1166">
        <v>2</v>
      </c>
      <c r="E1166" t="s">
        <v>8768</v>
      </c>
      <c r="F1166" t="s">
        <v>47</v>
      </c>
      <c r="G1166" t="s">
        <v>30</v>
      </c>
      <c r="H1166" t="s">
        <v>8788</v>
      </c>
      <c r="L1166" t="s">
        <v>13356</v>
      </c>
      <c r="N1166" t="s">
        <v>2968</v>
      </c>
      <c r="Q1166" t="s">
        <v>8755</v>
      </c>
      <c r="R1166" t="s">
        <v>8649</v>
      </c>
      <c r="S1166" s="22" t="s">
        <v>8769</v>
      </c>
      <c r="T1166" s="126" t="s">
        <v>11833</v>
      </c>
      <c r="U1166" s="10" t="s">
        <v>8745</v>
      </c>
      <c r="V1166" s="223" t="str">
        <f t="shared" si="36"/>
        <v>Lorenz &amp; Helena Haulik</v>
      </c>
      <c r="X1166" s="223">
        <f t="shared" si="37"/>
        <v>1693</v>
      </c>
    </row>
    <row r="1167" spans="1:24" hidden="1" x14ac:dyDescent="0.2">
      <c r="A1167" s="235" t="e">
        <f>IF(ISBLANK(K1167),"",VLOOKUP(K1167,Taufen!D:D,1,FALSE))</f>
        <v>#N/A</v>
      </c>
      <c r="B1167" s="126">
        <v>1693</v>
      </c>
      <c r="C1167">
        <v>11</v>
      </c>
      <c r="D1167">
        <v>22</v>
      </c>
      <c r="E1167" t="s">
        <v>8503</v>
      </c>
      <c r="F1167" t="s">
        <v>29</v>
      </c>
      <c r="G1167" t="s">
        <v>518</v>
      </c>
      <c r="K1167" t="s">
        <v>8770</v>
      </c>
      <c r="L1167" t="s">
        <v>11</v>
      </c>
      <c r="M1167" t="s">
        <v>10280</v>
      </c>
      <c r="N1167" t="s">
        <v>2965</v>
      </c>
      <c r="Q1167" t="s">
        <v>13907</v>
      </c>
      <c r="R1167" t="s">
        <v>8771</v>
      </c>
      <c r="T1167" s="126" t="s">
        <v>11833</v>
      </c>
      <c r="U1167" s="10" t="s">
        <v>8745</v>
      </c>
      <c r="V1167" s="223" t="str">
        <f t="shared" si="36"/>
        <v>Andreas &amp; Barbara Mokry</v>
      </c>
      <c r="X1167" s="223">
        <f t="shared" si="37"/>
        <v>1693</v>
      </c>
    </row>
    <row r="1168" spans="1:24" hidden="1" x14ac:dyDescent="0.2">
      <c r="A1168" s="235" t="str">
        <f>IF(ISBLANK(K1168),"",VLOOKUP(K1168,Taufen!D:D,1,FALSE))</f>
        <v>Malinkovicz</v>
      </c>
      <c r="B1168">
        <v>1694</v>
      </c>
      <c r="C1168">
        <v>1</v>
      </c>
      <c r="D1168">
        <v>20</v>
      </c>
      <c r="E1168" t="s">
        <v>5277</v>
      </c>
      <c r="F1168" t="s">
        <v>30</v>
      </c>
      <c r="G1168" t="s">
        <v>30</v>
      </c>
      <c r="K1168" t="s">
        <v>5152</v>
      </c>
      <c r="L1168" t="s">
        <v>13356</v>
      </c>
      <c r="M1168" t="s">
        <v>29</v>
      </c>
      <c r="N1168" t="s">
        <v>2968</v>
      </c>
      <c r="Q1168" t="s">
        <v>8647</v>
      </c>
      <c r="R1168" t="s">
        <v>8772</v>
      </c>
      <c r="T1168" s="126" t="s">
        <v>11833</v>
      </c>
      <c r="U1168" s="10" t="s">
        <v>8745</v>
      </c>
      <c r="V1168" s="223" t="str">
        <f t="shared" si="36"/>
        <v>Georg &amp; Helena Levak</v>
      </c>
      <c r="X1168" s="223">
        <f t="shared" si="37"/>
        <v>1694</v>
      </c>
    </row>
    <row r="1169" spans="1:24" hidden="1" x14ac:dyDescent="0.2">
      <c r="A1169" s="235" t="str">
        <f>IF(ISBLANK(K1169),"",VLOOKUP(K1169,Taufen!D:D,1,FALSE))</f>
        <v>Malinkovicz</v>
      </c>
      <c r="B1169" s="126">
        <v>1694</v>
      </c>
      <c r="C1169">
        <v>1</v>
      </c>
      <c r="D1169">
        <v>20</v>
      </c>
      <c r="E1169" s="223" t="s">
        <v>15432</v>
      </c>
      <c r="F1169" t="s">
        <v>30</v>
      </c>
      <c r="G1169" t="s">
        <v>10286</v>
      </c>
      <c r="H1169" t="s">
        <v>8774</v>
      </c>
      <c r="K1169" t="s">
        <v>5152</v>
      </c>
      <c r="L1169" t="s">
        <v>582</v>
      </c>
      <c r="M1169" t="s">
        <v>29</v>
      </c>
      <c r="N1169" t="s">
        <v>2968</v>
      </c>
      <c r="Q1169" t="s">
        <v>10445</v>
      </c>
      <c r="R1169" t="s">
        <v>8663</v>
      </c>
      <c r="T1169" t="s">
        <v>11834</v>
      </c>
      <c r="U1169" s="10" t="s">
        <v>8773</v>
      </c>
      <c r="V1169" s="223" t="str">
        <f t="shared" si="36"/>
        <v>Georg &amp; Katarina Pischtschek</v>
      </c>
      <c r="X1169" s="223">
        <f t="shared" si="37"/>
        <v>1694</v>
      </c>
    </row>
    <row r="1170" spans="1:24" hidden="1" x14ac:dyDescent="0.2">
      <c r="A1170" s="235" t="str">
        <f>IF(ISBLANK(K1170),"",VLOOKUP(K1170,Taufen!D:D,1,FALSE))</f>
        <v>Tomschitz</v>
      </c>
      <c r="B1170" s="126">
        <v>1694</v>
      </c>
      <c r="C1170">
        <v>1</v>
      </c>
      <c r="D1170">
        <v>24</v>
      </c>
      <c r="E1170" t="s">
        <v>7925</v>
      </c>
      <c r="F1170" t="s">
        <v>103</v>
      </c>
      <c r="G1170" t="s">
        <v>10283</v>
      </c>
      <c r="H1170" t="s">
        <v>2968</v>
      </c>
      <c r="K1170" t="s">
        <v>7807</v>
      </c>
      <c r="L1170" t="s">
        <v>98</v>
      </c>
      <c r="M1170" t="s">
        <v>14</v>
      </c>
      <c r="N1170" t="s">
        <v>2968</v>
      </c>
      <c r="Q1170" t="s">
        <v>8687</v>
      </c>
      <c r="R1170" t="s">
        <v>8755</v>
      </c>
      <c r="T1170" s="126" t="s">
        <v>11834</v>
      </c>
      <c r="U1170" s="10" t="s">
        <v>8773</v>
      </c>
      <c r="V1170" s="223" t="str">
        <f t="shared" si="36"/>
        <v>Franz &amp; Dorothea Raschka</v>
      </c>
      <c r="X1170" s="223">
        <f t="shared" si="37"/>
        <v>1694</v>
      </c>
    </row>
    <row r="1171" spans="1:24" hidden="1" x14ac:dyDescent="0.2">
      <c r="A1171" s="235" t="str">
        <f>IF(ISBLANK(K1171),"",VLOOKUP(K1171,Taufen!D:D,1,FALSE))</f>
        <v>Stiepanek</v>
      </c>
      <c r="B1171" s="126">
        <v>1694</v>
      </c>
      <c r="C1171">
        <v>1</v>
      </c>
      <c r="D1171">
        <v>27</v>
      </c>
      <c r="E1171" t="s">
        <v>13307</v>
      </c>
      <c r="F1171" t="s">
        <v>47</v>
      </c>
      <c r="G1171" t="s">
        <v>10307</v>
      </c>
      <c r="K1171" t="s">
        <v>5816</v>
      </c>
      <c r="L1171" t="s">
        <v>15</v>
      </c>
      <c r="M1171" t="s">
        <v>30</v>
      </c>
      <c r="N1171" t="s">
        <v>2968</v>
      </c>
      <c r="Q1171" t="s">
        <v>8652</v>
      </c>
      <c r="R1171" t="s">
        <v>8663</v>
      </c>
      <c r="T1171" s="126" t="s">
        <v>11834</v>
      </c>
      <c r="U1171" s="10" t="s">
        <v>8773</v>
      </c>
      <c r="V1171" s="223" t="str">
        <f t="shared" si="36"/>
        <v>Lorenz &amp; Anna Fronik</v>
      </c>
      <c r="X1171" s="223">
        <f t="shared" si="37"/>
        <v>1694</v>
      </c>
    </row>
    <row r="1172" spans="1:24" hidden="1" x14ac:dyDescent="0.2">
      <c r="A1172" s="235" t="str">
        <f>IF(ISBLANK(K1172),"",VLOOKUP(K1172,Taufen!D:D,1,FALSE))</f>
        <v>Jankovitz</v>
      </c>
      <c r="B1172" s="126">
        <v>1694</v>
      </c>
      <c r="C1172">
        <v>1</v>
      </c>
      <c r="D1172">
        <v>27</v>
      </c>
      <c r="E1172" t="s">
        <v>328</v>
      </c>
      <c r="F1172" t="s">
        <v>29</v>
      </c>
      <c r="G1172" t="s">
        <v>53</v>
      </c>
      <c r="K1172" s="5" t="s">
        <v>83</v>
      </c>
      <c r="L1172" t="s">
        <v>195</v>
      </c>
      <c r="M1172" t="s">
        <v>10277</v>
      </c>
      <c r="N1172" t="s">
        <v>2959</v>
      </c>
      <c r="Q1172" t="s">
        <v>8775</v>
      </c>
      <c r="R1172" t="s">
        <v>5544</v>
      </c>
      <c r="T1172" s="126" t="s">
        <v>11834</v>
      </c>
      <c r="U1172" s="10" t="s">
        <v>8773</v>
      </c>
      <c r="V1172" s="223" t="str">
        <f t="shared" si="36"/>
        <v>Andreas &amp; Susanna Mauczitz</v>
      </c>
      <c r="X1172" s="223">
        <f t="shared" si="37"/>
        <v>1694</v>
      </c>
    </row>
    <row r="1173" spans="1:24" hidden="1" x14ac:dyDescent="0.2">
      <c r="A1173" s="235" t="str">
        <f>IF(ISBLANK(K1173),"",VLOOKUP(K1173,Taufen!D:D,1,FALSE))</f>
        <v>Mauczitz</v>
      </c>
      <c r="B1173" s="126">
        <v>1694</v>
      </c>
      <c r="C1173">
        <v>1</v>
      </c>
      <c r="D1173">
        <v>27</v>
      </c>
      <c r="E1173" t="s">
        <v>2592</v>
      </c>
      <c r="F1173" t="s">
        <v>14</v>
      </c>
      <c r="G1173" t="s">
        <v>10308</v>
      </c>
      <c r="K1173" t="s">
        <v>328</v>
      </c>
      <c r="L1173" t="s">
        <v>13356</v>
      </c>
      <c r="M1173" t="s">
        <v>13</v>
      </c>
      <c r="N1173" t="s">
        <v>2959</v>
      </c>
      <c r="Q1173" t="s">
        <v>8776</v>
      </c>
      <c r="R1173" t="s">
        <v>8777</v>
      </c>
      <c r="T1173" s="126" t="s">
        <v>11834</v>
      </c>
      <c r="U1173" s="10" t="s">
        <v>8773</v>
      </c>
      <c r="V1173" s="223" t="str">
        <f t="shared" si="36"/>
        <v>Michael &amp; Helena Plavetz</v>
      </c>
      <c r="X1173" s="223">
        <f t="shared" si="37"/>
        <v>1694</v>
      </c>
    </row>
    <row r="1174" spans="1:24" hidden="1" x14ac:dyDescent="0.2">
      <c r="A1174" s="235" t="str">
        <f>IF(ISBLANK(K1174),"",VLOOKUP(K1174,Taufen!D:D,1,FALSE))</f>
        <v>Mitricz</v>
      </c>
      <c r="B1174" s="126">
        <v>1694</v>
      </c>
      <c r="C1174">
        <v>1</v>
      </c>
      <c r="D1174">
        <v>31</v>
      </c>
      <c r="E1174" t="s">
        <v>5279</v>
      </c>
      <c r="F1174" t="s">
        <v>5278</v>
      </c>
      <c r="G1174" t="s">
        <v>23</v>
      </c>
      <c r="K1174" t="s">
        <v>5505</v>
      </c>
      <c r="L1174" t="s">
        <v>21</v>
      </c>
      <c r="M1174" t="s">
        <v>10303</v>
      </c>
      <c r="Q1174" t="s">
        <v>8778</v>
      </c>
      <c r="R1174" t="s">
        <v>8779</v>
      </c>
      <c r="T1174" s="126" t="s">
        <v>11834</v>
      </c>
      <c r="U1174" s="10" t="s">
        <v>8773</v>
      </c>
      <c r="V1174" s="223" t="str">
        <f t="shared" si="36"/>
        <v>Balcau &amp; Maria Buchta</v>
      </c>
      <c r="X1174" s="223">
        <f t="shared" si="37"/>
        <v>1694</v>
      </c>
    </row>
    <row r="1175" spans="1:24" hidden="1" x14ac:dyDescent="0.2">
      <c r="A1175" s="235" t="e">
        <f>IF(ISBLANK(K1175),"",VLOOKUP(K1175,Taufen!D:D,1,FALSE))</f>
        <v>#N/A</v>
      </c>
      <c r="B1175" s="126">
        <v>1694</v>
      </c>
      <c r="C1175">
        <v>1</v>
      </c>
      <c r="D1175">
        <v>31</v>
      </c>
      <c r="E1175" s="163" t="s">
        <v>7838</v>
      </c>
      <c r="F1175" t="s">
        <v>138</v>
      </c>
      <c r="G1175" t="s">
        <v>10292</v>
      </c>
      <c r="K1175" t="s">
        <v>8780</v>
      </c>
      <c r="L1175" t="s">
        <v>73</v>
      </c>
      <c r="M1175" t="s">
        <v>47</v>
      </c>
      <c r="N1175" t="s">
        <v>2965</v>
      </c>
      <c r="Q1175" t="s">
        <v>8778</v>
      </c>
      <c r="R1175" t="s">
        <v>8781</v>
      </c>
      <c r="T1175" s="126" t="s">
        <v>11834</v>
      </c>
      <c r="U1175" s="10" t="s">
        <v>8773</v>
      </c>
      <c r="V1175" s="223" t="str">
        <f t="shared" si="36"/>
        <v>Peter &amp; Rosina Gartschitz</v>
      </c>
      <c r="X1175" s="223">
        <f t="shared" si="37"/>
        <v>1694</v>
      </c>
    </row>
    <row r="1176" spans="1:24" hidden="1" x14ac:dyDescent="0.2">
      <c r="A1176" s="235" t="str">
        <f>IF(ISBLANK(K1176),"",VLOOKUP(K1176,Taufen!D:D,1,FALSE))</f>
        <v>Paulicz</v>
      </c>
      <c r="B1176" s="126">
        <v>1694</v>
      </c>
      <c r="C1176">
        <v>1</v>
      </c>
      <c r="D1176">
        <v>31</v>
      </c>
      <c r="E1176" s="234" t="s">
        <v>5209</v>
      </c>
      <c r="F1176" t="s">
        <v>53</v>
      </c>
      <c r="G1176" t="s">
        <v>22</v>
      </c>
      <c r="K1176" t="s">
        <v>5295</v>
      </c>
      <c r="L1176" t="s">
        <v>13356</v>
      </c>
      <c r="M1176" t="s">
        <v>277</v>
      </c>
      <c r="N1176" t="s">
        <v>2959</v>
      </c>
      <c r="Q1176" t="s">
        <v>8782</v>
      </c>
      <c r="R1176" t="s">
        <v>8783</v>
      </c>
      <c r="T1176" s="126" t="s">
        <v>11834</v>
      </c>
      <c r="U1176" s="10" t="s">
        <v>8773</v>
      </c>
      <c r="V1176" s="223" t="str">
        <f t="shared" si="36"/>
        <v>Jakob &amp; Helena Fabiczovicz</v>
      </c>
      <c r="X1176" s="223">
        <f t="shared" si="37"/>
        <v>1694</v>
      </c>
    </row>
    <row r="1177" spans="1:24" hidden="1" x14ac:dyDescent="0.2">
      <c r="A1177" s="235" t="str">
        <f>IF(ISBLANK(K1177),"",VLOOKUP(K1177,Taufen!D:D,1,FALSE))</f>
        <v>Babitz</v>
      </c>
      <c r="B1177" s="126">
        <v>1694</v>
      </c>
      <c r="C1177">
        <v>1</v>
      </c>
      <c r="D1177">
        <v>31</v>
      </c>
      <c r="E1177" t="s">
        <v>5295</v>
      </c>
      <c r="F1177" t="s">
        <v>30</v>
      </c>
      <c r="G1177" t="s">
        <v>277</v>
      </c>
      <c r="K1177" t="s">
        <v>147</v>
      </c>
      <c r="L1177" t="s">
        <v>582</v>
      </c>
      <c r="M1177" t="s">
        <v>518</v>
      </c>
      <c r="N1177" t="s">
        <v>2959</v>
      </c>
      <c r="Q1177" t="s">
        <v>8784</v>
      </c>
      <c r="R1177" t="s">
        <v>8785</v>
      </c>
      <c r="T1177" s="126" t="s">
        <v>11834</v>
      </c>
      <c r="U1177" s="10" t="s">
        <v>8773</v>
      </c>
      <c r="V1177" s="223" t="str">
        <f t="shared" si="36"/>
        <v>Georg &amp; Katarina Paulicz</v>
      </c>
      <c r="X1177" s="223">
        <f t="shared" si="37"/>
        <v>1694</v>
      </c>
    </row>
    <row r="1178" spans="1:24" hidden="1" x14ac:dyDescent="0.2">
      <c r="A1178" s="235" t="str">
        <f>IF(ISBLANK(K1178),"",VLOOKUP(K1178,Taufen!D:D,1,FALSE))</f>
        <v>Mauritz</v>
      </c>
      <c r="B1178" s="126">
        <v>1694</v>
      </c>
      <c r="C1178">
        <v>2</v>
      </c>
      <c r="D1178">
        <v>3</v>
      </c>
      <c r="E1178" t="s">
        <v>5295</v>
      </c>
      <c r="F1178" t="s">
        <v>23</v>
      </c>
      <c r="G1178" t="s">
        <v>277</v>
      </c>
      <c r="K1178" t="s">
        <v>153</v>
      </c>
      <c r="L1178" t="s">
        <v>15</v>
      </c>
      <c r="M1178" t="s">
        <v>30</v>
      </c>
      <c r="N1178" t="s">
        <v>2959</v>
      </c>
      <c r="Q1178" t="s">
        <v>8766</v>
      </c>
      <c r="R1178" t="s">
        <v>8784</v>
      </c>
      <c r="T1178" t="s">
        <v>11835</v>
      </c>
      <c r="U1178" s="10" t="s">
        <v>8773</v>
      </c>
      <c r="V1178" s="223" t="str">
        <f t="shared" si="36"/>
        <v>Paul &amp; Anna Paulicz</v>
      </c>
      <c r="X1178" s="223">
        <f t="shared" si="37"/>
        <v>1694</v>
      </c>
    </row>
    <row r="1179" spans="1:24" hidden="1" x14ac:dyDescent="0.2">
      <c r="A1179" s="235" t="str">
        <f>IF(ISBLANK(K1179),"",VLOOKUP(K1179,Taufen!D:D,1,FALSE))</f>
        <v>Kratky</v>
      </c>
      <c r="B1179" s="126">
        <v>1694</v>
      </c>
      <c r="C1179">
        <v>2</v>
      </c>
      <c r="D1179">
        <v>14</v>
      </c>
      <c r="E1179" t="s">
        <v>5282</v>
      </c>
      <c r="F1179" t="s">
        <v>23</v>
      </c>
      <c r="G1179" t="s">
        <v>47</v>
      </c>
      <c r="H1179" t="s">
        <v>2959</v>
      </c>
      <c r="K1179" t="s">
        <v>5550</v>
      </c>
      <c r="L1179" t="s">
        <v>21</v>
      </c>
      <c r="M1179" t="s">
        <v>29</v>
      </c>
      <c r="N1179" t="s">
        <v>2965</v>
      </c>
      <c r="Q1179" t="s">
        <v>10647</v>
      </c>
      <c r="R1179" t="s">
        <v>10549</v>
      </c>
      <c r="T1179" s="126" t="s">
        <v>11835</v>
      </c>
      <c r="U1179" s="10" t="s">
        <v>8773</v>
      </c>
      <c r="V1179" s="223" t="str">
        <f t="shared" si="36"/>
        <v>Paul &amp; Maria Kiricz</v>
      </c>
      <c r="X1179" s="223">
        <f t="shared" si="37"/>
        <v>1694</v>
      </c>
    </row>
    <row r="1180" spans="1:24" hidden="1" x14ac:dyDescent="0.2">
      <c r="A1180" s="235" t="str">
        <f>IF(ISBLANK(K1180),"",VLOOKUP(K1180,Taufen!D:D,1,FALSE))</f>
        <v>Kiricz</v>
      </c>
      <c r="B1180" s="126">
        <v>1694</v>
      </c>
      <c r="C1180">
        <v>2</v>
      </c>
      <c r="D1180">
        <v>14</v>
      </c>
      <c r="E1180" t="s">
        <v>50</v>
      </c>
      <c r="F1180" t="s">
        <v>47</v>
      </c>
      <c r="G1180" t="s">
        <v>23</v>
      </c>
      <c r="K1180" t="s">
        <v>5282</v>
      </c>
      <c r="L1180" t="s">
        <v>582</v>
      </c>
      <c r="M1180" t="s">
        <v>47</v>
      </c>
      <c r="N1180" t="s">
        <v>2959</v>
      </c>
      <c r="Q1180" t="s">
        <v>8786</v>
      </c>
      <c r="R1180" t="s">
        <v>10549</v>
      </c>
      <c r="T1180" s="126" t="s">
        <v>11835</v>
      </c>
      <c r="U1180" s="10" t="s">
        <v>8773</v>
      </c>
      <c r="V1180" s="223" t="str">
        <f t="shared" si="36"/>
        <v>Lorenz &amp; Katarina Schilhan</v>
      </c>
      <c r="X1180" s="223">
        <f t="shared" si="37"/>
        <v>1694</v>
      </c>
    </row>
    <row r="1181" spans="1:24" hidden="1" x14ac:dyDescent="0.2">
      <c r="A1181" s="235" t="str">
        <f>IF(ISBLANK(K1181),"",VLOOKUP(K1181,Taufen!D:D,1,FALSE))</f>
        <v>Klofat</v>
      </c>
      <c r="B1181" s="126">
        <v>1694</v>
      </c>
      <c r="C1181">
        <v>2</v>
      </c>
      <c r="D1181">
        <v>14</v>
      </c>
      <c r="E1181" t="s">
        <v>5662</v>
      </c>
      <c r="F1181" t="s">
        <v>30</v>
      </c>
      <c r="G1181" t="s">
        <v>13</v>
      </c>
      <c r="K1181" t="s">
        <v>8787</v>
      </c>
      <c r="L1181" t="s">
        <v>81</v>
      </c>
      <c r="M1181" t="s">
        <v>69</v>
      </c>
      <c r="N1181" t="s">
        <v>5308</v>
      </c>
      <c r="Q1181" t="s">
        <v>8789</v>
      </c>
      <c r="R1181" t="s">
        <v>8790</v>
      </c>
      <c r="T1181" s="126" t="s">
        <v>11835</v>
      </c>
      <c r="U1181" s="10" t="s">
        <v>8773</v>
      </c>
      <c r="V1181" s="223" t="str">
        <f t="shared" si="36"/>
        <v>Georg &amp; Elisabet Schlichta</v>
      </c>
      <c r="X1181" s="223">
        <f t="shared" si="37"/>
        <v>1694</v>
      </c>
    </row>
    <row r="1182" spans="1:24" hidden="1" x14ac:dyDescent="0.2">
      <c r="A1182" s="235" t="str">
        <f>IF(ISBLANK(K1182),"",VLOOKUP(K1182,Taufen!D:D,1,FALSE))</f>
        <v/>
      </c>
      <c r="B1182" s="126">
        <v>1694</v>
      </c>
      <c r="C1182">
        <v>5</v>
      </c>
      <c r="D1182">
        <v>25</v>
      </c>
      <c r="E1182" s="234" t="s">
        <v>16725</v>
      </c>
      <c r="F1182" t="s">
        <v>198</v>
      </c>
      <c r="L1182" t="s">
        <v>21</v>
      </c>
      <c r="N1182" t="s">
        <v>8752</v>
      </c>
      <c r="Q1182" t="s">
        <v>8792</v>
      </c>
      <c r="R1182" t="s">
        <v>8793</v>
      </c>
      <c r="S1182" s="22" t="s">
        <v>8791</v>
      </c>
      <c r="T1182" s="126" t="s">
        <v>11835</v>
      </c>
      <c r="U1182" s="10" t="s">
        <v>8773</v>
      </c>
      <c r="V1182" s="223" t="str">
        <f t="shared" si="36"/>
        <v>Valentin &amp; Maria Hillebrantd</v>
      </c>
      <c r="X1182" s="223">
        <f t="shared" si="37"/>
        <v>1694</v>
      </c>
    </row>
    <row r="1183" spans="1:24" hidden="1" x14ac:dyDescent="0.2">
      <c r="A1183" s="235" t="e">
        <f>IF(ISBLANK(K1183),"",VLOOKUP(K1183,Taufen!D:D,1,FALSE))</f>
        <v>#N/A</v>
      </c>
      <c r="B1183" s="126">
        <v>1694</v>
      </c>
      <c r="C1183">
        <v>7</v>
      </c>
      <c r="D1183">
        <v>16</v>
      </c>
      <c r="E1183" t="s">
        <v>8794</v>
      </c>
      <c r="F1183" t="s">
        <v>30</v>
      </c>
      <c r="G1183" t="s">
        <v>204</v>
      </c>
      <c r="H1183" t="s">
        <v>8795</v>
      </c>
      <c r="K1183" t="s">
        <v>8796</v>
      </c>
      <c r="L1183" t="s">
        <v>582</v>
      </c>
      <c r="M1183" t="s">
        <v>53</v>
      </c>
      <c r="N1183" t="s">
        <v>8797</v>
      </c>
      <c r="Q1183" t="s">
        <v>8680</v>
      </c>
      <c r="R1183" t="s">
        <v>8798</v>
      </c>
      <c r="T1183" s="126" t="s">
        <v>11835</v>
      </c>
      <c r="U1183" s="10" t="s">
        <v>8773</v>
      </c>
      <c r="V1183" s="223" t="str">
        <f t="shared" si="36"/>
        <v>Georg &amp; Katarina Tesar</v>
      </c>
      <c r="X1183" s="223">
        <f t="shared" si="37"/>
        <v>1694</v>
      </c>
    </row>
    <row r="1184" spans="1:24" hidden="1" x14ac:dyDescent="0.2">
      <c r="A1184" s="235" t="e">
        <f>IF(ISBLANK(K1184),"",VLOOKUP(K1184,Taufen!D:D,1,FALSE))</f>
        <v>#N/A</v>
      </c>
      <c r="B1184" s="126">
        <v>1694</v>
      </c>
      <c r="C1184">
        <v>11</v>
      </c>
      <c r="D1184">
        <v>1</v>
      </c>
      <c r="E1184" t="s">
        <v>2590</v>
      </c>
      <c r="F1184" t="s">
        <v>14</v>
      </c>
      <c r="K1184" t="s">
        <v>8799</v>
      </c>
      <c r="L1184" t="s">
        <v>81</v>
      </c>
      <c r="M1184" t="s">
        <v>10297</v>
      </c>
      <c r="N1184" t="s">
        <v>8774</v>
      </c>
      <c r="Q1184" t="s">
        <v>10445</v>
      </c>
      <c r="R1184" t="s">
        <v>5459</v>
      </c>
      <c r="T1184" s="126" t="s">
        <v>11835</v>
      </c>
      <c r="U1184" s="10" t="s">
        <v>8773</v>
      </c>
      <c r="V1184" s="223" t="str">
        <f t="shared" si="36"/>
        <v>Michael &amp; Elisabet Baranczitz</v>
      </c>
      <c r="X1184" s="223">
        <f t="shared" si="37"/>
        <v>1694</v>
      </c>
    </row>
    <row r="1185" spans="1:24" hidden="1" x14ac:dyDescent="0.2">
      <c r="A1185" s="235" t="str">
        <f>IF(ISBLANK(K1185),"",VLOOKUP(K1185,Taufen!D:D,1,FALSE))</f>
        <v/>
      </c>
      <c r="B1185" s="126">
        <v>1694</v>
      </c>
      <c r="C1185">
        <v>11</v>
      </c>
      <c r="D1185">
        <v>17</v>
      </c>
      <c r="E1185" t="s">
        <v>5816</v>
      </c>
      <c r="F1185" t="s">
        <v>518</v>
      </c>
      <c r="L1185" t="s">
        <v>21</v>
      </c>
      <c r="N1185" t="s">
        <v>2959</v>
      </c>
      <c r="Q1185" t="s">
        <v>5150</v>
      </c>
      <c r="R1185" t="s">
        <v>5544</v>
      </c>
      <c r="S1185" s="22" t="s">
        <v>8802</v>
      </c>
      <c r="T1185" t="s">
        <v>11836</v>
      </c>
      <c r="U1185" s="10" t="s">
        <v>8800</v>
      </c>
      <c r="V1185" s="223" t="str">
        <f t="shared" si="36"/>
        <v>Johan &amp; Maria Stiepanek</v>
      </c>
      <c r="X1185" s="223">
        <f t="shared" si="37"/>
        <v>1694</v>
      </c>
    </row>
    <row r="1186" spans="1:24" hidden="1" x14ac:dyDescent="0.2">
      <c r="A1186" s="235" t="str">
        <f>IF(ISBLANK(K1186),"",VLOOKUP(K1186,Taufen!D:D,1,FALSE))</f>
        <v>Pischtschek</v>
      </c>
      <c r="B1186" s="126">
        <v>1694</v>
      </c>
      <c r="C1186">
        <v>11</v>
      </c>
      <c r="D1186">
        <v>21</v>
      </c>
      <c r="E1186" t="s">
        <v>5048</v>
      </c>
      <c r="F1186" t="s">
        <v>29</v>
      </c>
      <c r="K1186" s="223" t="s">
        <v>15432</v>
      </c>
      <c r="L1186" t="s">
        <v>73</v>
      </c>
      <c r="M1186" t="s">
        <v>10286</v>
      </c>
      <c r="N1186" t="s">
        <v>8774</v>
      </c>
      <c r="Q1186" t="s">
        <v>8789</v>
      </c>
      <c r="R1186" t="s">
        <v>8801</v>
      </c>
      <c r="S1186" s="22" t="s">
        <v>2291</v>
      </c>
      <c r="T1186" s="126" t="s">
        <v>11836</v>
      </c>
      <c r="U1186" s="10" t="s">
        <v>8800</v>
      </c>
      <c r="V1186" s="223" t="str">
        <f t="shared" si="36"/>
        <v>Andreas &amp; Rosina Popovicz</v>
      </c>
      <c r="X1186" s="223">
        <f t="shared" si="37"/>
        <v>1694</v>
      </c>
    </row>
    <row r="1187" spans="1:24" hidden="1" x14ac:dyDescent="0.2">
      <c r="A1187" s="235" t="str">
        <f>IF(ISBLANK(K1187),"",VLOOKUP(K1187,Taufen!D:D,1,FALSE))</f>
        <v/>
      </c>
      <c r="B1187">
        <v>1695</v>
      </c>
      <c r="C1187">
        <v>1</v>
      </c>
      <c r="D1187">
        <v>19</v>
      </c>
      <c r="E1187" t="s">
        <v>8501</v>
      </c>
      <c r="F1187" t="s">
        <v>2</v>
      </c>
      <c r="H1187" s="130" t="s">
        <v>1914</v>
      </c>
      <c r="L1187" t="s">
        <v>15</v>
      </c>
      <c r="N1187" t="s">
        <v>2965</v>
      </c>
      <c r="Q1187" t="s">
        <v>8647</v>
      </c>
      <c r="R1187" t="s">
        <v>8804</v>
      </c>
      <c r="S1187" s="22" t="s">
        <v>8803</v>
      </c>
      <c r="T1187" s="126" t="s">
        <v>11836</v>
      </c>
      <c r="U1187" s="10" t="s">
        <v>8800</v>
      </c>
      <c r="V1187" s="223" t="str">
        <f t="shared" si="36"/>
        <v>Mathias &amp; Anna Zdenick</v>
      </c>
      <c r="X1187" s="223">
        <f t="shared" si="37"/>
        <v>1695</v>
      </c>
    </row>
    <row r="1188" spans="1:24" hidden="1" x14ac:dyDescent="0.2">
      <c r="A1188" s="235" t="str">
        <f>IF(ISBLANK(K1188),"",VLOOKUP(K1188,Taufen!D:D,1,FALSE))</f>
        <v/>
      </c>
      <c r="B1188" s="126">
        <v>1695</v>
      </c>
      <c r="C1188">
        <v>1</v>
      </c>
      <c r="D1188">
        <v>26</v>
      </c>
      <c r="E1188" t="s">
        <v>2753</v>
      </c>
      <c r="F1188" t="s">
        <v>13</v>
      </c>
      <c r="H1188" t="s">
        <v>2968</v>
      </c>
      <c r="L1188" t="s">
        <v>582</v>
      </c>
      <c r="N1188" t="s">
        <v>2968</v>
      </c>
      <c r="Q1188" t="s">
        <v>8652</v>
      </c>
      <c r="R1188" t="s">
        <v>8663</v>
      </c>
      <c r="S1188" s="22" t="s">
        <v>8805</v>
      </c>
      <c r="T1188" s="126" t="s">
        <v>11836</v>
      </c>
      <c r="U1188" s="10" t="s">
        <v>8800</v>
      </c>
      <c r="V1188" s="223" t="str">
        <f t="shared" si="36"/>
        <v>Martin &amp; Katarina Grbavczitz</v>
      </c>
      <c r="X1188" s="223">
        <f t="shared" si="37"/>
        <v>1695</v>
      </c>
    </row>
    <row r="1189" spans="1:24" hidden="1" x14ac:dyDescent="0.2">
      <c r="A1189" s="235" t="str">
        <f>IF(ISBLANK(K1189),"",VLOOKUP(K1189,Taufen!D:D,1,FALSE))</f>
        <v/>
      </c>
      <c r="B1189" s="126">
        <v>1695</v>
      </c>
      <c r="C1189">
        <v>1</v>
      </c>
      <c r="D1189">
        <v>26</v>
      </c>
      <c r="E1189" t="s">
        <v>2753</v>
      </c>
      <c r="F1189" t="s">
        <v>53</v>
      </c>
      <c r="L1189" t="s">
        <v>33</v>
      </c>
      <c r="M1189" t="s">
        <v>10306</v>
      </c>
      <c r="N1189" t="s">
        <v>2968</v>
      </c>
      <c r="Q1189" t="s">
        <v>13907</v>
      </c>
      <c r="R1189" t="s">
        <v>5298</v>
      </c>
      <c r="T1189" s="126" t="s">
        <v>11836</v>
      </c>
      <c r="U1189" s="10" t="s">
        <v>8800</v>
      </c>
      <c r="V1189" s="223" t="str">
        <f t="shared" si="36"/>
        <v>Jakob &amp; Margarete Grbavczitz</v>
      </c>
      <c r="X1189" s="223">
        <f t="shared" si="37"/>
        <v>1695</v>
      </c>
    </row>
    <row r="1190" spans="1:24" hidden="1" x14ac:dyDescent="0.2">
      <c r="A1190" s="235" t="e">
        <f>IF(ISBLANK(K1190),"",VLOOKUP(K1190,Taufen!D:D,1,FALSE))</f>
        <v>#N/A</v>
      </c>
      <c r="B1190" s="126">
        <v>1695</v>
      </c>
      <c r="C1190">
        <v>1</v>
      </c>
      <c r="D1190">
        <v>30</v>
      </c>
      <c r="E1190" t="s">
        <v>1255</v>
      </c>
      <c r="F1190" t="s">
        <v>53</v>
      </c>
      <c r="H1190" t="s">
        <v>2959</v>
      </c>
      <c r="K1190" t="s">
        <v>8806</v>
      </c>
      <c r="L1190" t="s">
        <v>81</v>
      </c>
      <c r="M1190" t="s">
        <v>14</v>
      </c>
      <c r="N1190" t="s">
        <v>8807</v>
      </c>
      <c r="Q1190" t="s">
        <v>8808</v>
      </c>
      <c r="R1190" t="s">
        <v>8777</v>
      </c>
      <c r="T1190" s="126" t="s">
        <v>11836</v>
      </c>
      <c r="U1190" s="10" t="s">
        <v>8800</v>
      </c>
      <c r="V1190" s="223" t="str">
        <f t="shared" si="36"/>
        <v>Jakob &amp; Elisabet Malik</v>
      </c>
      <c r="X1190" s="223">
        <f t="shared" si="37"/>
        <v>1695</v>
      </c>
    </row>
    <row r="1191" spans="1:24" hidden="1" x14ac:dyDescent="0.2">
      <c r="A1191" s="235" t="str">
        <f>IF(ISBLANK(K1191),"",VLOOKUP(K1191,Taufen!D:D,1,FALSE))</f>
        <v>Kordik</v>
      </c>
      <c r="B1191" s="126">
        <v>1695</v>
      </c>
      <c r="C1191">
        <v>2</v>
      </c>
      <c r="D1191">
        <v>6</v>
      </c>
      <c r="E1191" t="s">
        <v>8809</v>
      </c>
      <c r="F1191" t="s">
        <v>13</v>
      </c>
      <c r="G1191" t="s">
        <v>518</v>
      </c>
      <c r="K1191" t="s">
        <v>5145</v>
      </c>
      <c r="L1191" t="s">
        <v>582</v>
      </c>
      <c r="M1191" t="s">
        <v>30</v>
      </c>
      <c r="N1191" t="s">
        <v>8810</v>
      </c>
      <c r="Q1191" t="s">
        <v>8811</v>
      </c>
      <c r="T1191" s="126" t="s">
        <v>11836</v>
      </c>
      <c r="U1191" s="10" t="s">
        <v>8800</v>
      </c>
      <c r="V1191" s="223" t="str">
        <f t="shared" si="36"/>
        <v>Martin &amp; Katarina Hercek</v>
      </c>
      <c r="X1191" s="223">
        <f t="shared" si="37"/>
        <v>1695</v>
      </c>
    </row>
    <row r="1192" spans="1:24" hidden="1" x14ac:dyDescent="0.2">
      <c r="A1192" s="235" t="str">
        <f>IF(ISBLANK(K1192),"",VLOOKUP(K1192,Taufen!D:D,1,FALSE))</f>
        <v/>
      </c>
      <c r="B1192" s="126">
        <v>1695</v>
      </c>
      <c r="C1192">
        <v>2</v>
      </c>
      <c r="D1192">
        <v>6</v>
      </c>
      <c r="E1192" t="s">
        <v>8812</v>
      </c>
      <c r="F1192" t="s">
        <v>23</v>
      </c>
      <c r="G1192" t="s">
        <v>69</v>
      </c>
      <c r="H1192" t="s">
        <v>8813</v>
      </c>
      <c r="L1192" t="s">
        <v>15</v>
      </c>
      <c r="Q1192" t="s">
        <v>8815</v>
      </c>
      <c r="R1192" t="s">
        <v>8804</v>
      </c>
      <c r="S1192" s="22" t="s">
        <v>8814</v>
      </c>
      <c r="T1192" t="s">
        <v>11837</v>
      </c>
      <c r="U1192" s="10" t="s">
        <v>8800</v>
      </c>
      <c r="V1192" s="223" t="str">
        <f t="shared" si="36"/>
        <v>Paul &amp; Anna Kazecki</v>
      </c>
      <c r="X1192" s="223">
        <f t="shared" si="37"/>
        <v>1695</v>
      </c>
    </row>
    <row r="1193" spans="1:24" hidden="1" x14ac:dyDescent="0.2">
      <c r="A1193" s="235" t="e">
        <f>IF(ISBLANK(K1193),"",VLOOKUP(K1193,Taufen!D:D,1,FALSE))</f>
        <v>#N/A</v>
      </c>
      <c r="B1193" s="126">
        <v>1695</v>
      </c>
      <c r="C1193">
        <v>4</v>
      </c>
      <c r="D1193">
        <v>27</v>
      </c>
      <c r="E1193" t="s">
        <v>8503</v>
      </c>
      <c r="F1193" t="s">
        <v>2</v>
      </c>
      <c r="G1193" t="s">
        <v>518</v>
      </c>
      <c r="K1193" t="s">
        <v>8683</v>
      </c>
      <c r="L1193" t="s">
        <v>98</v>
      </c>
      <c r="M1193" t="s">
        <v>10295</v>
      </c>
      <c r="N1193" t="s">
        <v>2965</v>
      </c>
      <c r="Q1193" t="s">
        <v>8816</v>
      </c>
      <c r="T1193" s="126" t="s">
        <v>11837</v>
      </c>
      <c r="U1193" s="10" t="s">
        <v>8800</v>
      </c>
      <c r="V1193" s="223" t="str">
        <f t="shared" si="36"/>
        <v>Mathias &amp; Dorothea Mokry</v>
      </c>
      <c r="X1193" s="223">
        <f t="shared" si="37"/>
        <v>1695</v>
      </c>
    </row>
    <row r="1194" spans="1:24" hidden="1" x14ac:dyDescent="0.2">
      <c r="A1194" s="235" t="str">
        <f>IF(ISBLANK(K1194),"",VLOOKUP(K1194,Taufen!D:D,1,FALSE))</f>
        <v/>
      </c>
      <c r="B1194" s="126">
        <v>1695</v>
      </c>
      <c r="C1194">
        <v>4</v>
      </c>
      <c r="D1194">
        <v>27</v>
      </c>
      <c r="E1194" s="234" t="s">
        <v>5360</v>
      </c>
      <c r="F1194" t="s">
        <v>277</v>
      </c>
      <c r="H1194" t="s">
        <v>8817</v>
      </c>
      <c r="L1194" t="s">
        <v>98</v>
      </c>
      <c r="N1194" t="s">
        <v>2965</v>
      </c>
      <c r="Q1194" t="s">
        <v>8801</v>
      </c>
      <c r="R1194" t="s">
        <v>8818</v>
      </c>
      <c r="S1194" s="22" t="s">
        <v>18891</v>
      </c>
      <c r="T1194" s="126" t="s">
        <v>11837</v>
      </c>
      <c r="U1194" s="10" t="s">
        <v>8800</v>
      </c>
      <c r="V1194" s="223" t="str">
        <f t="shared" si="36"/>
        <v>Veit &amp; Dorothea Krokvicza</v>
      </c>
      <c r="X1194" s="223">
        <f t="shared" si="37"/>
        <v>1695</v>
      </c>
    </row>
    <row r="1195" spans="1:24" hidden="1" x14ac:dyDescent="0.2">
      <c r="A1195" s="235" t="str">
        <f>IF(ISBLANK(K1195),"",VLOOKUP(K1195,Taufen!D:D,1,FALSE))</f>
        <v/>
      </c>
      <c r="B1195" s="126">
        <v>1695</v>
      </c>
      <c r="C1195">
        <v>5</v>
      </c>
      <c r="D1195">
        <v>23</v>
      </c>
      <c r="E1195" t="s">
        <v>328</v>
      </c>
      <c r="F1195" t="s">
        <v>30</v>
      </c>
      <c r="L1195" t="s">
        <v>11</v>
      </c>
      <c r="N1195" t="s">
        <v>2959</v>
      </c>
      <c r="Q1195" t="s">
        <v>8820</v>
      </c>
      <c r="R1195" t="s">
        <v>8821</v>
      </c>
      <c r="S1195" s="22" t="s">
        <v>8819</v>
      </c>
      <c r="T1195" s="126" t="s">
        <v>11837</v>
      </c>
      <c r="U1195" s="10" t="s">
        <v>8800</v>
      </c>
      <c r="V1195" s="223" t="str">
        <f t="shared" si="36"/>
        <v>Georg &amp; Barbara Mauczitz</v>
      </c>
      <c r="X1195" s="223">
        <f t="shared" si="37"/>
        <v>1695</v>
      </c>
    </row>
    <row r="1196" spans="1:24" hidden="1" x14ac:dyDescent="0.2">
      <c r="A1196" s="235" t="str">
        <f>IF(ISBLANK(K1196),"",VLOOKUP(K1196,Taufen!D:D,1,FALSE))</f>
        <v/>
      </c>
      <c r="B1196" s="126">
        <v>1695</v>
      </c>
      <c r="C1196">
        <v>6</v>
      </c>
      <c r="D1196">
        <v>19</v>
      </c>
      <c r="E1196" s="235" t="s">
        <v>2992</v>
      </c>
      <c r="F1196" t="s">
        <v>30</v>
      </c>
      <c r="G1196" t="s">
        <v>8823</v>
      </c>
      <c r="L1196" t="s">
        <v>21</v>
      </c>
      <c r="N1196" t="s">
        <v>2968</v>
      </c>
      <c r="Q1196" t="s">
        <v>8652</v>
      </c>
      <c r="R1196" t="s">
        <v>8754</v>
      </c>
      <c r="S1196" s="22" t="s">
        <v>8824</v>
      </c>
      <c r="T1196" s="126" t="s">
        <v>11837</v>
      </c>
      <c r="U1196" s="10" t="s">
        <v>8800</v>
      </c>
      <c r="V1196" s="223" t="str">
        <f t="shared" si="36"/>
        <v>Georg &amp; Maria Waschiczek</v>
      </c>
      <c r="X1196" s="223">
        <f t="shared" si="37"/>
        <v>1695</v>
      </c>
    </row>
    <row r="1197" spans="1:24" hidden="1" x14ac:dyDescent="0.2">
      <c r="A1197" s="235" t="str">
        <f>IF(ISBLANK(K1197),"",VLOOKUP(K1197,Taufen!D:D,1,FALSE))</f>
        <v>Kuczera</v>
      </c>
      <c r="B1197" s="126">
        <v>1695</v>
      </c>
      <c r="C1197">
        <v>6</v>
      </c>
      <c r="D1197">
        <v>29</v>
      </c>
      <c r="E1197" t="s">
        <v>34</v>
      </c>
      <c r="F1197" t="s">
        <v>95</v>
      </c>
      <c r="H1197" t="s">
        <v>8788</v>
      </c>
      <c r="K1197" t="s">
        <v>2810</v>
      </c>
      <c r="L1197" t="s">
        <v>582</v>
      </c>
      <c r="M1197" t="s">
        <v>10308</v>
      </c>
      <c r="Q1197" t="s">
        <v>8825</v>
      </c>
      <c r="R1197" t="s">
        <v>8759</v>
      </c>
      <c r="S1197" s="22" t="s">
        <v>2291</v>
      </c>
      <c r="T1197" s="126" t="s">
        <v>11837</v>
      </c>
      <c r="U1197" s="10" t="s">
        <v>8800</v>
      </c>
      <c r="V1197" s="223" t="str">
        <f t="shared" si="36"/>
        <v>Mathäus &amp; Katarina Sikora</v>
      </c>
      <c r="X1197" s="223">
        <f t="shared" si="37"/>
        <v>1695</v>
      </c>
    </row>
    <row r="1198" spans="1:24" hidden="1" x14ac:dyDescent="0.2">
      <c r="A1198" s="235" t="e">
        <f>IF(ISBLANK(K1198),"",VLOOKUP(K1198,Taufen!D:D,1,FALSE))</f>
        <v>#N/A</v>
      </c>
      <c r="B1198" s="126">
        <v>1695</v>
      </c>
      <c r="C1198">
        <v>7</v>
      </c>
      <c r="D1198">
        <v>3</v>
      </c>
      <c r="E1198" t="s">
        <v>8826</v>
      </c>
      <c r="F1198" t="s">
        <v>29</v>
      </c>
      <c r="G1198" t="s">
        <v>1</v>
      </c>
      <c r="H1198" t="s">
        <v>8827</v>
      </c>
      <c r="K1198" t="s">
        <v>8828</v>
      </c>
      <c r="L1198" t="s">
        <v>73</v>
      </c>
      <c r="M1198" t="s">
        <v>10309</v>
      </c>
      <c r="N1198" t="s">
        <v>8829</v>
      </c>
      <c r="Q1198" t="s">
        <v>8830</v>
      </c>
      <c r="R1198" t="s">
        <v>8831</v>
      </c>
      <c r="T1198" s="126" t="s">
        <v>11837</v>
      </c>
      <c r="U1198" s="10" t="s">
        <v>8800</v>
      </c>
      <c r="V1198" s="223" t="str">
        <f t="shared" si="36"/>
        <v>Andreas &amp; Rosina Koveczni</v>
      </c>
      <c r="X1198" s="223">
        <f t="shared" si="37"/>
        <v>1695</v>
      </c>
    </row>
    <row r="1199" spans="1:24" hidden="1" x14ac:dyDescent="0.2">
      <c r="A1199" s="235" t="str">
        <f>IF(ISBLANK(K1199),"",VLOOKUP(K1199,Taufen!D:D,1,FALSE))</f>
        <v/>
      </c>
      <c r="B1199" s="126">
        <v>1695</v>
      </c>
      <c r="C1199">
        <v>7</v>
      </c>
      <c r="D1199">
        <v>24</v>
      </c>
      <c r="E1199" s="234" t="s">
        <v>8529</v>
      </c>
      <c r="F1199" t="s">
        <v>30</v>
      </c>
      <c r="H1199" t="s">
        <v>2968</v>
      </c>
      <c r="L1199" t="s">
        <v>21</v>
      </c>
      <c r="N1199" t="s">
        <v>8834</v>
      </c>
      <c r="Q1199" t="s">
        <v>5275</v>
      </c>
      <c r="S1199" s="22" t="s">
        <v>8833</v>
      </c>
      <c r="T1199" t="s">
        <v>11838</v>
      </c>
      <c r="U1199" s="10" t="s">
        <v>8832</v>
      </c>
      <c r="V1199" s="223" t="str">
        <f t="shared" si="36"/>
        <v>Georg &amp; Maria Bernadt</v>
      </c>
      <c r="X1199" s="223">
        <f t="shared" si="37"/>
        <v>1695</v>
      </c>
    </row>
    <row r="1200" spans="1:24" hidden="1" x14ac:dyDescent="0.2">
      <c r="A1200" s="235" t="str">
        <f>IF(ISBLANK(K1200),"",VLOOKUP(K1200,Taufen!D:D,1,FALSE))</f>
        <v>Radkovitz</v>
      </c>
      <c r="B1200" s="126">
        <v>1695</v>
      </c>
      <c r="C1200">
        <v>7</v>
      </c>
      <c r="D1200">
        <v>24</v>
      </c>
      <c r="E1200" t="s">
        <v>2593</v>
      </c>
      <c r="F1200" t="s">
        <v>47</v>
      </c>
      <c r="H1200" t="s">
        <v>8835</v>
      </c>
      <c r="K1200" s="223" t="s">
        <v>205</v>
      </c>
      <c r="L1200" t="s">
        <v>582</v>
      </c>
      <c r="M1200" t="s">
        <v>13</v>
      </c>
      <c r="N1200" t="s">
        <v>2959</v>
      </c>
      <c r="Q1200" t="s">
        <v>8836</v>
      </c>
      <c r="R1200" t="s">
        <v>11224</v>
      </c>
      <c r="S1200" s="22" t="s">
        <v>2291</v>
      </c>
      <c r="T1200" s="126" t="s">
        <v>11838</v>
      </c>
      <c r="U1200" s="10" t="s">
        <v>8832</v>
      </c>
      <c r="V1200" s="223" t="str">
        <f t="shared" si="36"/>
        <v>Lorenz &amp; Katarina Ticzar</v>
      </c>
      <c r="X1200" s="223">
        <f t="shared" si="37"/>
        <v>1695</v>
      </c>
    </row>
    <row r="1201" spans="1:24" hidden="1" x14ac:dyDescent="0.2">
      <c r="A1201" s="235" t="str">
        <f>IF(ISBLANK(K1201),"",VLOOKUP(K1201,Taufen!D:D,1,FALSE))</f>
        <v/>
      </c>
      <c r="B1201" s="126">
        <v>1695</v>
      </c>
      <c r="C1201">
        <v>10</v>
      </c>
      <c r="D1201">
        <v>16</v>
      </c>
      <c r="E1201" t="s">
        <v>5295</v>
      </c>
      <c r="F1201" t="s">
        <v>30</v>
      </c>
      <c r="L1201" t="s">
        <v>21</v>
      </c>
      <c r="N1201" t="s">
        <v>2959</v>
      </c>
      <c r="Q1201" t="s">
        <v>8784</v>
      </c>
      <c r="R1201" t="s">
        <v>8837</v>
      </c>
      <c r="S1201" s="22" t="s">
        <v>8838</v>
      </c>
      <c r="T1201" s="126" t="s">
        <v>11838</v>
      </c>
      <c r="U1201" s="10" t="s">
        <v>8832</v>
      </c>
      <c r="V1201" s="223" t="str">
        <f t="shared" si="36"/>
        <v>Georg &amp; Maria Paulicz</v>
      </c>
      <c r="X1201" s="223">
        <f t="shared" si="37"/>
        <v>1695</v>
      </c>
    </row>
    <row r="1202" spans="1:24" hidden="1" x14ac:dyDescent="0.2">
      <c r="A1202" s="235" t="str">
        <f>IF(ISBLANK(K1202),"",VLOOKUP(K1202,Taufen!D:D,1,FALSE))</f>
        <v/>
      </c>
      <c r="B1202" s="126">
        <v>1695</v>
      </c>
      <c r="C1202">
        <v>11</v>
      </c>
      <c r="D1202">
        <v>13</v>
      </c>
      <c r="E1202" t="s">
        <v>5021</v>
      </c>
      <c r="F1202" t="s">
        <v>30</v>
      </c>
      <c r="G1202" t="s">
        <v>10279</v>
      </c>
      <c r="L1202" t="s">
        <v>15</v>
      </c>
      <c r="N1202" t="s">
        <v>2965</v>
      </c>
      <c r="Q1202" t="s">
        <v>8839</v>
      </c>
      <c r="S1202" s="22" t="s">
        <v>8840</v>
      </c>
      <c r="T1202" s="126" t="s">
        <v>11838</v>
      </c>
      <c r="U1202" s="10" t="s">
        <v>8832</v>
      </c>
      <c r="V1202" s="223" t="str">
        <f t="shared" si="36"/>
        <v>Georg &amp; Anna Hruza</v>
      </c>
      <c r="X1202" s="223">
        <f t="shared" si="37"/>
        <v>1695</v>
      </c>
    </row>
    <row r="1203" spans="1:24" hidden="1" x14ac:dyDescent="0.2">
      <c r="A1203" s="235" t="str">
        <f>IF(ISBLANK(K1203),"",VLOOKUP(K1203,Taufen!D:D,1,FALSE))</f>
        <v/>
      </c>
      <c r="B1203">
        <v>1696</v>
      </c>
      <c r="C1203">
        <v>1</v>
      </c>
      <c r="D1203">
        <v>15</v>
      </c>
      <c r="E1203" t="s">
        <v>5392</v>
      </c>
      <c r="F1203" t="s">
        <v>14</v>
      </c>
      <c r="G1203" t="s">
        <v>10296</v>
      </c>
      <c r="H1203" t="s">
        <v>8841</v>
      </c>
      <c r="L1203" t="s">
        <v>13356</v>
      </c>
      <c r="N1203" t="s">
        <v>2965</v>
      </c>
      <c r="Q1203" t="s">
        <v>8755</v>
      </c>
      <c r="R1203" t="s">
        <v>8842</v>
      </c>
      <c r="S1203" s="22" t="s">
        <v>10550</v>
      </c>
      <c r="T1203" s="126" t="s">
        <v>11838</v>
      </c>
      <c r="U1203" s="10" t="s">
        <v>8832</v>
      </c>
      <c r="V1203" s="223" t="str">
        <f t="shared" si="36"/>
        <v>Michael &amp; Helena Hruby</v>
      </c>
      <c r="X1203" s="223">
        <f t="shared" si="37"/>
        <v>1696</v>
      </c>
    </row>
    <row r="1204" spans="1:24" hidden="1" x14ac:dyDescent="0.2">
      <c r="A1204" s="235" t="str">
        <f>IF(ISBLANK(K1204),"",VLOOKUP(K1204,Taufen!D:D,1,FALSE))</f>
        <v>Baranczitz</v>
      </c>
      <c r="B1204" s="126">
        <v>1696</v>
      </c>
      <c r="C1204">
        <v>1</v>
      </c>
      <c r="D1204">
        <v>19</v>
      </c>
      <c r="E1204" s="234" t="s">
        <v>176</v>
      </c>
      <c r="F1204" t="s">
        <v>14</v>
      </c>
      <c r="G1204" t="s">
        <v>30</v>
      </c>
      <c r="H1204" t="s">
        <v>2968</v>
      </c>
      <c r="K1204" s="197" t="s">
        <v>2590</v>
      </c>
      <c r="L1204" t="s">
        <v>582</v>
      </c>
      <c r="M1204" t="s">
        <v>30</v>
      </c>
      <c r="N1204" t="s">
        <v>2968</v>
      </c>
      <c r="Q1204" t="s">
        <v>8843</v>
      </c>
      <c r="R1204" t="s">
        <v>8844</v>
      </c>
      <c r="T1204" s="126" t="s">
        <v>11838</v>
      </c>
      <c r="U1204" s="10" t="s">
        <v>8832</v>
      </c>
      <c r="V1204" s="223" t="str">
        <f t="shared" si="36"/>
        <v>Michael &amp; Katarina Hoditz</v>
      </c>
      <c r="X1204" s="223">
        <f t="shared" si="37"/>
        <v>1696</v>
      </c>
    </row>
    <row r="1205" spans="1:24" hidden="1" x14ac:dyDescent="0.2">
      <c r="A1205" s="235" t="str">
        <f>IF(ISBLANK(K1205),"",VLOOKUP(K1205,Taufen!D:D,1,FALSE))</f>
        <v/>
      </c>
      <c r="B1205" s="126">
        <v>1696</v>
      </c>
      <c r="C1205">
        <v>1</v>
      </c>
      <c r="D1205">
        <v>19</v>
      </c>
      <c r="E1205" t="s">
        <v>5282</v>
      </c>
      <c r="F1205" t="s">
        <v>198</v>
      </c>
      <c r="G1205" t="s">
        <v>17</v>
      </c>
      <c r="H1205" t="s">
        <v>8845</v>
      </c>
      <c r="L1205" t="s">
        <v>582</v>
      </c>
      <c r="N1205" t="s">
        <v>2959</v>
      </c>
      <c r="Q1205" t="s">
        <v>11224</v>
      </c>
      <c r="R1205" t="s">
        <v>8846</v>
      </c>
      <c r="S1205" s="22" t="s">
        <v>8847</v>
      </c>
      <c r="T1205" s="126" t="s">
        <v>11838</v>
      </c>
      <c r="U1205" s="10" t="s">
        <v>8832</v>
      </c>
      <c r="V1205" s="223" t="str">
        <f t="shared" si="36"/>
        <v>Valentin &amp; Katarina Kiricz</v>
      </c>
      <c r="X1205" s="223">
        <f t="shared" si="37"/>
        <v>1696</v>
      </c>
    </row>
    <row r="1206" spans="1:24" hidden="1" x14ac:dyDescent="0.2">
      <c r="A1206" s="235" t="str">
        <f>IF(ISBLANK(K1206),"",VLOOKUP(K1206,Taufen!D:D,1,FALSE))</f>
        <v>Mlsek</v>
      </c>
      <c r="B1206" s="126">
        <v>1696</v>
      </c>
      <c r="C1206">
        <v>1</v>
      </c>
      <c r="D1206">
        <v>19</v>
      </c>
      <c r="E1206" s="234" t="s">
        <v>7751</v>
      </c>
      <c r="F1206" t="s">
        <v>23</v>
      </c>
      <c r="G1206" t="s">
        <v>20</v>
      </c>
      <c r="H1206" t="s">
        <v>8848</v>
      </c>
      <c r="K1206" t="s">
        <v>5055</v>
      </c>
      <c r="L1206" t="s">
        <v>11</v>
      </c>
      <c r="M1206" t="s">
        <v>10292</v>
      </c>
      <c r="N1206" t="s">
        <v>2959</v>
      </c>
      <c r="Q1206" t="s">
        <v>10548</v>
      </c>
      <c r="R1206" t="s">
        <v>8786</v>
      </c>
      <c r="T1206" t="s">
        <v>11839</v>
      </c>
      <c r="U1206" s="10" t="s">
        <v>8832</v>
      </c>
      <c r="V1206" s="223" t="str">
        <f t="shared" si="36"/>
        <v>Paul &amp; Barbara Kolmacz</v>
      </c>
      <c r="X1206" s="223">
        <f t="shared" si="37"/>
        <v>1696</v>
      </c>
    </row>
    <row r="1207" spans="1:24" hidden="1" x14ac:dyDescent="0.2">
      <c r="A1207" s="235" t="str">
        <f>IF(ISBLANK(K1207),"",VLOOKUP(K1207,Taufen!D:D,1,FALSE))</f>
        <v>Kuczera</v>
      </c>
      <c r="B1207" s="126">
        <v>1696</v>
      </c>
      <c r="C1207">
        <v>1</v>
      </c>
      <c r="D1207">
        <v>22</v>
      </c>
      <c r="E1207" t="s">
        <v>5365</v>
      </c>
      <c r="F1207" t="s">
        <v>23</v>
      </c>
      <c r="G1207" t="s">
        <v>10279</v>
      </c>
      <c r="H1207" t="s">
        <v>8849</v>
      </c>
      <c r="K1207" t="s">
        <v>2810</v>
      </c>
      <c r="L1207" t="s">
        <v>52</v>
      </c>
      <c r="M1207" t="s">
        <v>23</v>
      </c>
      <c r="N1207" t="s">
        <v>2968</v>
      </c>
      <c r="Q1207" t="s">
        <v>5344</v>
      </c>
      <c r="R1207" t="s">
        <v>8755</v>
      </c>
      <c r="T1207" s="126" t="s">
        <v>11839</v>
      </c>
      <c r="U1207" s="10" t="s">
        <v>8832</v>
      </c>
      <c r="V1207" s="223" t="str">
        <f t="shared" si="36"/>
        <v>Paul &amp; Magdalena Plchanek</v>
      </c>
      <c r="X1207" s="223">
        <f t="shared" si="37"/>
        <v>1696</v>
      </c>
    </row>
    <row r="1208" spans="1:24" hidden="1" x14ac:dyDescent="0.2">
      <c r="A1208" s="235" t="str">
        <f>IF(ISBLANK(K1208),"",VLOOKUP(K1208,Taufen!D:D,1,FALSE))</f>
        <v/>
      </c>
      <c r="B1208" s="126">
        <v>1696</v>
      </c>
      <c r="C1208">
        <v>1</v>
      </c>
      <c r="D1208">
        <v>22</v>
      </c>
      <c r="E1208" t="s">
        <v>5356</v>
      </c>
      <c r="F1208" t="s">
        <v>30</v>
      </c>
      <c r="G1208" t="s">
        <v>10279</v>
      </c>
      <c r="H1208" t="s">
        <v>8850</v>
      </c>
      <c r="L1208" t="s">
        <v>21</v>
      </c>
      <c r="N1208" t="s">
        <v>2959</v>
      </c>
      <c r="Q1208" t="s">
        <v>8851</v>
      </c>
      <c r="R1208" t="s">
        <v>8852</v>
      </c>
      <c r="S1208" s="22" t="s">
        <v>8853</v>
      </c>
      <c r="T1208" s="126" t="s">
        <v>11839</v>
      </c>
      <c r="U1208" s="10" t="s">
        <v>8832</v>
      </c>
      <c r="V1208" s="223" t="str">
        <f t="shared" si="36"/>
        <v>Georg &amp; Maria Murin</v>
      </c>
      <c r="X1208" s="223">
        <f t="shared" si="37"/>
        <v>1696</v>
      </c>
    </row>
    <row r="1209" spans="1:24" hidden="1" x14ac:dyDescent="0.2">
      <c r="A1209" s="235" t="str">
        <f>IF(ISBLANK(K1209),"",VLOOKUP(K1209,Taufen!D:D,1,FALSE))</f>
        <v>Koneczny</v>
      </c>
      <c r="B1209" s="126">
        <v>1696</v>
      </c>
      <c r="C1209">
        <v>1</v>
      </c>
      <c r="D1209">
        <v>29</v>
      </c>
      <c r="E1209" t="s">
        <v>18935</v>
      </c>
      <c r="F1209" t="s">
        <v>22</v>
      </c>
      <c r="H1209" t="s">
        <v>8737</v>
      </c>
      <c r="K1209" t="s">
        <v>5141</v>
      </c>
      <c r="L1209" t="s">
        <v>11</v>
      </c>
      <c r="M1209" t="s">
        <v>518</v>
      </c>
      <c r="N1209" t="s">
        <v>8692</v>
      </c>
      <c r="Q1209" t="s">
        <v>5544</v>
      </c>
      <c r="R1209" t="s">
        <v>8854</v>
      </c>
      <c r="S1209" s="22" t="s">
        <v>2291</v>
      </c>
      <c r="T1209" s="126" t="s">
        <v>11839</v>
      </c>
      <c r="U1209" s="10" t="s">
        <v>8832</v>
      </c>
      <c r="V1209" s="223" t="str">
        <f t="shared" si="36"/>
        <v>Gregor &amp; Barbara Sustar</v>
      </c>
      <c r="X1209" s="223">
        <f t="shared" si="37"/>
        <v>1696</v>
      </c>
    </row>
    <row r="1210" spans="1:24" hidden="1" x14ac:dyDescent="0.2">
      <c r="A1210" s="235" t="str">
        <f>IF(ISBLANK(K1210),"",VLOOKUP(K1210,Taufen!D:D,1,FALSE))</f>
        <v>Levak</v>
      </c>
      <c r="B1210" s="126">
        <v>1696</v>
      </c>
      <c r="C1210">
        <v>2</v>
      </c>
      <c r="D1210">
        <v>1</v>
      </c>
      <c r="E1210" s="223" t="s">
        <v>205</v>
      </c>
      <c r="F1210" t="s">
        <v>691</v>
      </c>
      <c r="G1210" t="s">
        <v>10292</v>
      </c>
      <c r="H1210" t="s">
        <v>2968</v>
      </c>
      <c r="K1210" t="s">
        <v>5277</v>
      </c>
      <c r="L1210" t="s">
        <v>21</v>
      </c>
      <c r="M1210" t="s">
        <v>30</v>
      </c>
      <c r="N1210" t="s">
        <v>2968</v>
      </c>
      <c r="Q1210" t="s">
        <v>8801</v>
      </c>
      <c r="R1210" t="s">
        <v>10445</v>
      </c>
      <c r="T1210" s="126" t="s">
        <v>11839</v>
      </c>
      <c r="U1210" s="10" t="s">
        <v>8832</v>
      </c>
      <c r="V1210" s="223" t="str">
        <f t="shared" si="36"/>
        <v>Bartolomäus &amp; Maria Radkovitz</v>
      </c>
      <c r="X1210" s="223">
        <f t="shared" si="37"/>
        <v>1696</v>
      </c>
    </row>
    <row r="1211" spans="1:24" hidden="1" x14ac:dyDescent="0.2">
      <c r="A1211" s="235" t="str">
        <f>IF(ISBLANK(K1211),"",VLOOKUP(K1211,Taufen!D:D,1,FALSE))</f>
        <v>Brekalitz</v>
      </c>
      <c r="B1211" s="126">
        <v>1696</v>
      </c>
      <c r="C1211">
        <v>5</v>
      </c>
      <c r="D1211">
        <v>1</v>
      </c>
      <c r="E1211" t="s">
        <v>2590</v>
      </c>
      <c r="F1211" t="s">
        <v>30</v>
      </c>
      <c r="G1211" t="s">
        <v>138</v>
      </c>
      <c r="H1211" t="s">
        <v>8855</v>
      </c>
      <c r="K1211" t="s">
        <v>237</v>
      </c>
      <c r="L1211" t="s">
        <v>131</v>
      </c>
      <c r="M1211" t="s">
        <v>10310</v>
      </c>
      <c r="N1211" t="s">
        <v>2968</v>
      </c>
      <c r="Q1211" t="s">
        <v>8856</v>
      </c>
      <c r="R1211" t="s">
        <v>8673</v>
      </c>
      <c r="T1211" s="126" t="s">
        <v>11839</v>
      </c>
      <c r="U1211" s="10" t="s">
        <v>8832</v>
      </c>
      <c r="V1211" s="223" t="str">
        <f t="shared" si="36"/>
        <v>Georg &amp; Lucia Baranczitz</v>
      </c>
      <c r="X1211" s="223">
        <f t="shared" si="37"/>
        <v>1696</v>
      </c>
    </row>
    <row r="1212" spans="1:24" hidden="1" x14ac:dyDescent="0.2">
      <c r="A1212" s="235" t="e">
        <f>IF(ISBLANK(K1212),"",VLOOKUP(K1212,Taufen!D:D,1,FALSE))</f>
        <v>#N/A</v>
      </c>
      <c r="B1212" s="126">
        <v>1696</v>
      </c>
      <c r="C1212">
        <v>7</v>
      </c>
      <c r="D1212">
        <v>1</v>
      </c>
      <c r="E1212" t="s">
        <v>8858</v>
      </c>
      <c r="F1212" t="s">
        <v>46</v>
      </c>
      <c r="K1212" t="s">
        <v>8859</v>
      </c>
      <c r="L1212" t="s">
        <v>98</v>
      </c>
      <c r="M1212" t="s">
        <v>10277</v>
      </c>
      <c r="N1212" t="s">
        <v>2968</v>
      </c>
      <c r="Q1212" t="s">
        <v>8642</v>
      </c>
      <c r="R1212" t="s">
        <v>8761</v>
      </c>
      <c r="S1212" s="22" t="s">
        <v>2291</v>
      </c>
      <c r="T1212" t="s">
        <v>11840</v>
      </c>
      <c r="U1212" s="10" t="s">
        <v>8857</v>
      </c>
      <c r="V1212" s="223" t="str">
        <f t="shared" si="36"/>
        <v>Anton &amp; Dorothea Zavertalik</v>
      </c>
      <c r="X1212" s="223">
        <f t="shared" si="37"/>
        <v>1696</v>
      </c>
    </row>
    <row r="1213" spans="1:24" hidden="1" x14ac:dyDescent="0.2">
      <c r="A1213" s="235" t="e">
        <f>IF(ISBLANK(K1213),"",VLOOKUP(K1213,Taufen!D:D,1,FALSE))</f>
        <v>#N/A</v>
      </c>
      <c r="B1213" s="126">
        <v>1696</v>
      </c>
      <c r="C1213">
        <v>9</v>
      </c>
      <c r="D1213">
        <v>2</v>
      </c>
      <c r="E1213" t="s">
        <v>5564</v>
      </c>
      <c r="F1213" t="s">
        <v>518</v>
      </c>
      <c r="G1213" t="s">
        <v>53</v>
      </c>
      <c r="H1213" t="s">
        <v>8860</v>
      </c>
      <c r="K1213" t="s">
        <v>8861</v>
      </c>
      <c r="L1213" t="s">
        <v>21</v>
      </c>
      <c r="M1213" t="s">
        <v>518</v>
      </c>
      <c r="N1213" t="s">
        <v>8862</v>
      </c>
      <c r="Q1213" t="s">
        <v>8863</v>
      </c>
      <c r="T1213" s="126" t="s">
        <v>11840</v>
      </c>
      <c r="U1213" s="10" t="s">
        <v>8857</v>
      </c>
      <c r="V1213" s="223" t="str">
        <f t="shared" si="36"/>
        <v>Johan &amp; Maria Domansky</v>
      </c>
      <c r="X1213" s="223">
        <f t="shared" si="37"/>
        <v>1696</v>
      </c>
    </row>
    <row r="1214" spans="1:24" hidden="1" x14ac:dyDescent="0.2">
      <c r="A1214" s="235" t="e">
        <f>IF(ISBLANK(K1214),"",VLOOKUP(K1214,Taufen!D:D,1,FALSE))</f>
        <v>#N/A</v>
      </c>
      <c r="B1214" s="126">
        <v>1696</v>
      </c>
      <c r="C1214">
        <v>10</v>
      </c>
      <c r="D1214">
        <v>21</v>
      </c>
      <c r="E1214" s="142" t="s">
        <v>7807</v>
      </c>
      <c r="F1214" t="s">
        <v>53</v>
      </c>
      <c r="G1214" t="s">
        <v>2</v>
      </c>
      <c r="K1214" t="s">
        <v>8718</v>
      </c>
      <c r="L1214" t="s">
        <v>582</v>
      </c>
      <c r="M1214" t="s">
        <v>10292</v>
      </c>
      <c r="N1214" t="s">
        <v>2968</v>
      </c>
      <c r="Q1214" t="s">
        <v>8663</v>
      </c>
      <c r="R1214" t="s">
        <v>8804</v>
      </c>
      <c r="T1214" s="126" t="s">
        <v>11840</v>
      </c>
      <c r="U1214" s="10" t="s">
        <v>8857</v>
      </c>
      <c r="V1214" s="223" t="str">
        <f t="shared" si="36"/>
        <v>Jakob &amp; Katarina Tomschitz</v>
      </c>
      <c r="X1214" s="223">
        <f t="shared" si="37"/>
        <v>1696</v>
      </c>
    </row>
    <row r="1215" spans="1:24" hidden="1" x14ac:dyDescent="0.2">
      <c r="A1215" s="235" t="str">
        <f>IF(ISBLANK(K1215),"",VLOOKUP(K1215,Taufen!D:D,1,FALSE))</f>
        <v>Kinik</v>
      </c>
      <c r="B1215" s="126">
        <v>1696</v>
      </c>
      <c r="C1215">
        <v>10</v>
      </c>
      <c r="D1215">
        <v>25</v>
      </c>
      <c r="E1215" t="s">
        <v>8864</v>
      </c>
      <c r="F1215" t="s">
        <v>28</v>
      </c>
      <c r="G1215" t="s">
        <v>518</v>
      </c>
      <c r="H1215" t="s">
        <v>8865</v>
      </c>
      <c r="K1215" t="s">
        <v>5041</v>
      </c>
      <c r="L1215" t="s">
        <v>195</v>
      </c>
      <c r="M1215" t="s">
        <v>10311</v>
      </c>
      <c r="N1215" t="s">
        <v>16700</v>
      </c>
      <c r="Q1215" t="s">
        <v>8866</v>
      </c>
      <c r="R1215" t="s">
        <v>8867</v>
      </c>
      <c r="T1215" s="126" t="s">
        <v>11840</v>
      </c>
      <c r="U1215" s="10" t="s">
        <v>8857</v>
      </c>
      <c r="V1215" s="223" t="str">
        <f t="shared" si="36"/>
        <v>Stefan &amp; Susanna Wencz</v>
      </c>
      <c r="X1215" s="223">
        <f t="shared" si="37"/>
        <v>1696</v>
      </c>
    </row>
    <row r="1216" spans="1:24" hidden="1" x14ac:dyDescent="0.2">
      <c r="A1216" s="235" t="e">
        <f>IF(ISBLANK(K1216),"",VLOOKUP(K1216,Taufen!D:D,1,FALSE))</f>
        <v>#N/A</v>
      </c>
      <c r="B1216">
        <v>1697</v>
      </c>
      <c r="C1216">
        <v>1</v>
      </c>
      <c r="D1216">
        <v>20</v>
      </c>
      <c r="E1216" s="204" t="s">
        <v>55</v>
      </c>
      <c r="F1216" t="s">
        <v>13</v>
      </c>
      <c r="G1216" t="s">
        <v>10284</v>
      </c>
      <c r="H1216" t="s">
        <v>2965</v>
      </c>
      <c r="K1216" t="s">
        <v>8822</v>
      </c>
      <c r="L1216" t="s">
        <v>582</v>
      </c>
      <c r="M1216" t="s">
        <v>10279</v>
      </c>
      <c r="N1216" t="s">
        <v>8868</v>
      </c>
      <c r="Q1216" t="s">
        <v>8869</v>
      </c>
      <c r="R1216" t="s">
        <v>8870</v>
      </c>
      <c r="T1216" s="126" t="s">
        <v>11840</v>
      </c>
      <c r="U1216" s="10" t="s">
        <v>8857</v>
      </c>
      <c r="V1216" s="223" t="str">
        <f t="shared" si="36"/>
        <v>Martin &amp; Katarina Schmikal</v>
      </c>
      <c r="X1216" s="223">
        <f t="shared" si="37"/>
        <v>1697</v>
      </c>
    </row>
    <row r="1217" spans="1:24" hidden="1" x14ac:dyDescent="0.2">
      <c r="A1217" s="235" t="e">
        <f>IF(ISBLANK(K1217),"",VLOOKUP(K1217,Taufen!D:D,1,FALSE))</f>
        <v>#N/A</v>
      </c>
      <c r="B1217" s="126">
        <v>1697</v>
      </c>
      <c r="C1217">
        <v>1</v>
      </c>
      <c r="D1217">
        <v>30</v>
      </c>
      <c r="E1217" t="s">
        <v>8871</v>
      </c>
      <c r="F1217" t="s">
        <v>20</v>
      </c>
      <c r="G1217" t="s">
        <v>10312</v>
      </c>
      <c r="H1217" t="s">
        <v>2959</v>
      </c>
      <c r="K1217" s="126" t="s">
        <v>8874</v>
      </c>
      <c r="L1217" t="s">
        <v>582</v>
      </c>
      <c r="M1217" t="s">
        <v>10292</v>
      </c>
      <c r="N1217" t="s">
        <v>2959</v>
      </c>
      <c r="Q1217" t="s">
        <v>5150</v>
      </c>
      <c r="R1217" t="s">
        <v>8872</v>
      </c>
      <c r="T1217" s="126" t="s">
        <v>11840</v>
      </c>
      <c r="U1217" s="10" t="s">
        <v>8857</v>
      </c>
      <c r="V1217" s="223" t="str">
        <f t="shared" si="36"/>
        <v>Thomas &amp; Katarina Czpek</v>
      </c>
      <c r="X1217" s="223">
        <f t="shared" si="37"/>
        <v>1697</v>
      </c>
    </row>
    <row r="1218" spans="1:24" hidden="1" x14ac:dyDescent="0.2">
      <c r="A1218" s="235" t="e">
        <f>IF(ISBLANK(K1218),"",VLOOKUP(K1218,Taufen!D:D,1,FALSE))</f>
        <v>#N/A</v>
      </c>
      <c r="B1218" s="126">
        <v>1697</v>
      </c>
      <c r="C1218">
        <v>1</v>
      </c>
      <c r="D1218">
        <v>29</v>
      </c>
      <c r="E1218" t="s">
        <v>5475</v>
      </c>
      <c r="F1218" t="s">
        <v>2</v>
      </c>
      <c r="G1218" t="s">
        <v>10277</v>
      </c>
      <c r="H1218" t="s">
        <v>8873</v>
      </c>
      <c r="K1218" t="s">
        <v>8874</v>
      </c>
      <c r="L1218" t="s">
        <v>21</v>
      </c>
      <c r="M1218" t="s">
        <v>10279</v>
      </c>
      <c r="N1218" t="s">
        <v>2959</v>
      </c>
      <c r="Q1218" t="s">
        <v>5544</v>
      </c>
      <c r="R1218" t="s">
        <v>8875</v>
      </c>
      <c r="T1218" t="s">
        <v>11841</v>
      </c>
      <c r="U1218" s="10" t="s">
        <v>8857</v>
      </c>
      <c r="V1218" s="223" t="str">
        <f t="shared" ref="V1218:V1281" si="38">F1218 &amp; " &amp; " &amp; L1218 &amp; " " &amp; E1218</f>
        <v>Mathias &amp; Maria Veczera</v>
      </c>
      <c r="X1218" s="223">
        <f t="shared" ref="X1218:X1281" si="39">B1218</f>
        <v>1697</v>
      </c>
    </row>
    <row r="1219" spans="1:24" hidden="1" x14ac:dyDescent="0.2">
      <c r="A1219" s="235" t="str">
        <f>IF(ISBLANK(K1219),"",VLOOKUP(K1219,Taufen!D:D,1,FALSE))</f>
        <v/>
      </c>
      <c r="B1219" s="126">
        <v>1697</v>
      </c>
      <c r="C1219">
        <v>2</v>
      </c>
      <c r="D1219">
        <v>5</v>
      </c>
      <c r="E1219" s="199" t="s">
        <v>12954</v>
      </c>
      <c r="F1219" t="s">
        <v>8876</v>
      </c>
      <c r="G1219" t="s">
        <v>10292</v>
      </c>
      <c r="H1219" t="s">
        <v>5796</v>
      </c>
      <c r="L1219" t="s">
        <v>11</v>
      </c>
      <c r="N1219" t="s">
        <v>2965</v>
      </c>
      <c r="Q1219" t="s">
        <v>8877</v>
      </c>
      <c r="R1219" t="s">
        <v>8818</v>
      </c>
      <c r="S1219" s="22" t="s">
        <v>8878</v>
      </c>
      <c r="T1219" s="126" t="s">
        <v>11841</v>
      </c>
      <c r="U1219" s="10" t="s">
        <v>8857</v>
      </c>
      <c r="V1219" s="223" t="str">
        <f t="shared" si="38"/>
        <v>Franz Ferdinand &amp; Barbara Zeleny</v>
      </c>
      <c r="X1219" s="223">
        <f t="shared" si="39"/>
        <v>1697</v>
      </c>
    </row>
    <row r="1220" spans="1:24" hidden="1" x14ac:dyDescent="0.2">
      <c r="A1220" s="235" t="str">
        <f>IF(ISBLANK(K1220),"",VLOOKUP(K1220,Taufen!D:D,1,FALSE))</f>
        <v>Dubrawa</v>
      </c>
      <c r="B1220" s="126">
        <v>1697</v>
      </c>
      <c r="C1220">
        <v>5</v>
      </c>
      <c r="D1220">
        <v>5</v>
      </c>
      <c r="E1220" t="s">
        <v>83</v>
      </c>
      <c r="F1220" t="s">
        <v>2</v>
      </c>
      <c r="G1220" t="s">
        <v>277</v>
      </c>
      <c r="K1220" t="s">
        <v>5186</v>
      </c>
      <c r="L1220" t="s">
        <v>98</v>
      </c>
      <c r="M1220" t="s">
        <v>518</v>
      </c>
      <c r="N1220" t="s">
        <v>2965</v>
      </c>
      <c r="Q1220" t="s">
        <v>8879</v>
      </c>
      <c r="R1220" t="s">
        <v>8880</v>
      </c>
      <c r="T1220" s="126" t="s">
        <v>11841</v>
      </c>
      <c r="U1220" s="10" t="s">
        <v>8857</v>
      </c>
      <c r="V1220" s="223" t="str">
        <f t="shared" si="38"/>
        <v>Mathias &amp; Dorothea Jankovitz</v>
      </c>
      <c r="X1220" s="223">
        <f t="shared" si="39"/>
        <v>1697</v>
      </c>
    </row>
    <row r="1221" spans="1:24" hidden="1" x14ac:dyDescent="0.2">
      <c r="A1221" s="235" t="str">
        <f>IF(ISBLANK(K1221),"",VLOOKUP(K1221,Taufen!D:D,1,FALSE))</f>
        <v/>
      </c>
      <c r="B1221" s="126">
        <v>1697</v>
      </c>
      <c r="C1221">
        <v>6</v>
      </c>
      <c r="D1221">
        <v>9</v>
      </c>
      <c r="E1221" s="234" t="s">
        <v>176</v>
      </c>
      <c r="F1221" t="s">
        <v>30</v>
      </c>
      <c r="L1221" t="s">
        <v>98</v>
      </c>
      <c r="N1221" t="s">
        <v>2968</v>
      </c>
      <c r="Q1221" t="s">
        <v>8843</v>
      </c>
      <c r="R1221" t="s">
        <v>11225</v>
      </c>
      <c r="S1221" s="22" t="s">
        <v>8881</v>
      </c>
      <c r="T1221" s="126" t="s">
        <v>11841</v>
      </c>
      <c r="U1221" s="10" t="s">
        <v>8857</v>
      </c>
      <c r="V1221" s="223" t="str">
        <f t="shared" si="38"/>
        <v>Georg &amp; Dorothea Hoditz</v>
      </c>
      <c r="X1221" s="223">
        <f t="shared" si="39"/>
        <v>1697</v>
      </c>
    </row>
    <row r="1222" spans="1:24" hidden="1" x14ac:dyDescent="0.2">
      <c r="A1222" s="235" t="e">
        <f>IF(ISBLANK(K1222),"",VLOOKUP(K1222,Taufen!D:D,1,FALSE))</f>
        <v>#N/A</v>
      </c>
      <c r="B1222" s="126">
        <v>1697</v>
      </c>
      <c r="C1222">
        <v>10</v>
      </c>
      <c r="D1222">
        <v>1</v>
      </c>
      <c r="E1222" t="s">
        <v>5388</v>
      </c>
      <c r="F1222" t="s">
        <v>95</v>
      </c>
      <c r="G1222" t="s">
        <v>30</v>
      </c>
      <c r="H1222" t="s">
        <v>8882</v>
      </c>
      <c r="K1222" t="s">
        <v>8883</v>
      </c>
      <c r="L1222" t="s">
        <v>73</v>
      </c>
      <c r="M1222" t="s">
        <v>10278</v>
      </c>
      <c r="N1222" t="s">
        <v>8884</v>
      </c>
      <c r="Q1222" t="s">
        <v>16718</v>
      </c>
      <c r="T1222" s="126" t="s">
        <v>11841</v>
      </c>
      <c r="U1222" s="10" t="s">
        <v>8857</v>
      </c>
      <c r="V1222" s="223" t="str">
        <f t="shared" si="38"/>
        <v>Mathäus &amp; Rosina Legner</v>
      </c>
      <c r="X1222" s="223">
        <f t="shared" si="39"/>
        <v>1697</v>
      </c>
    </row>
    <row r="1223" spans="1:24" hidden="1" x14ac:dyDescent="0.2">
      <c r="A1223" s="235" t="str">
        <f>IF(ISBLANK(K1223),"",VLOOKUP(K1223,Taufen!D:D,1,FALSE))</f>
        <v>Fiala</v>
      </c>
      <c r="B1223" s="126">
        <v>1697</v>
      </c>
      <c r="C1223">
        <v>11</v>
      </c>
      <c r="D1223">
        <v>19</v>
      </c>
      <c r="E1223" t="s">
        <v>5656</v>
      </c>
      <c r="F1223" t="s">
        <v>30</v>
      </c>
      <c r="G1223" t="s">
        <v>518</v>
      </c>
      <c r="H1223" t="s">
        <v>2959</v>
      </c>
      <c r="K1223" t="s">
        <v>305</v>
      </c>
      <c r="L1223" t="s">
        <v>73</v>
      </c>
      <c r="M1223" t="s">
        <v>69</v>
      </c>
      <c r="N1223" t="s">
        <v>2959</v>
      </c>
      <c r="Q1223" t="s">
        <v>5150</v>
      </c>
      <c r="R1223" t="s">
        <v>8886</v>
      </c>
      <c r="T1223" t="s">
        <v>11842</v>
      </c>
      <c r="U1223" s="10" t="s">
        <v>8885</v>
      </c>
      <c r="V1223" s="223" t="str">
        <f t="shared" si="38"/>
        <v>Georg &amp; Rosina Sluczek</v>
      </c>
      <c r="X1223" s="223">
        <f t="shared" si="39"/>
        <v>1697</v>
      </c>
    </row>
    <row r="1224" spans="1:24" hidden="1" x14ac:dyDescent="0.2">
      <c r="A1224" s="235" t="str">
        <f>IF(ISBLANK(K1224),"",VLOOKUP(K1224,Taufen!D:D,1,FALSE))</f>
        <v>Plschek</v>
      </c>
      <c r="B1224">
        <v>1698</v>
      </c>
      <c r="C1224">
        <v>1</v>
      </c>
      <c r="D1224">
        <v>13</v>
      </c>
      <c r="E1224" t="s">
        <v>5021</v>
      </c>
      <c r="F1224" t="s">
        <v>53</v>
      </c>
      <c r="K1224" t="s">
        <v>5882</v>
      </c>
      <c r="L1224" t="s">
        <v>81</v>
      </c>
      <c r="M1224" t="s">
        <v>2</v>
      </c>
      <c r="N1224" t="s">
        <v>8887</v>
      </c>
      <c r="Q1224" t="s">
        <v>8869</v>
      </c>
      <c r="R1224" t="s">
        <v>8870</v>
      </c>
      <c r="T1224" s="126" t="s">
        <v>11842</v>
      </c>
      <c r="U1224" s="10" t="s">
        <v>8885</v>
      </c>
      <c r="V1224" s="223" t="str">
        <f t="shared" si="38"/>
        <v>Jakob &amp; Elisabet Hruza</v>
      </c>
      <c r="X1224" s="223">
        <f t="shared" si="39"/>
        <v>1698</v>
      </c>
    </row>
    <row r="1225" spans="1:24" hidden="1" x14ac:dyDescent="0.2">
      <c r="A1225" s="235" t="str">
        <f>IF(ISBLANK(K1225),"",VLOOKUP(K1225,Taufen!D:D,1,FALSE))</f>
        <v>Butia</v>
      </c>
      <c r="B1225" s="126">
        <v>1698</v>
      </c>
      <c r="C1225">
        <v>1</v>
      </c>
      <c r="D1225">
        <v>19</v>
      </c>
      <c r="E1225" t="s">
        <v>613</v>
      </c>
      <c r="F1225" t="s">
        <v>17</v>
      </c>
      <c r="G1225" t="s">
        <v>518</v>
      </c>
      <c r="K1225" t="s">
        <v>5024</v>
      </c>
      <c r="L1225" t="s">
        <v>582</v>
      </c>
      <c r="M1225" t="s">
        <v>10278</v>
      </c>
      <c r="N1225" t="s">
        <v>2968</v>
      </c>
      <c r="Q1225" t="s">
        <v>8652</v>
      </c>
      <c r="R1225" t="s">
        <v>8888</v>
      </c>
      <c r="T1225" s="126" t="s">
        <v>11842</v>
      </c>
      <c r="U1225" s="10" t="s">
        <v>8885</v>
      </c>
      <c r="V1225" s="223" t="str">
        <f t="shared" si="38"/>
        <v>Simon &amp; Katarina Mikulitz</v>
      </c>
      <c r="X1225" s="223">
        <f t="shared" si="39"/>
        <v>1698</v>
      </c>
    </row>
    <row r="1226" spans="1:24" hidden="1" x14ac:dyDescent="0.2">
      <c r="A1226" s="235" t="str">
        <f>IF(ISBLANK(K1226),"",VLOOKUP(K1226,Taufen!D:D,1,FALSE))</f>
        <v>Jankovitz</v>
      </c>
      <c r="B1226" s="126">
        <v>1698</v>
      </c>
      <c r="C1226">
        <v>1</v>
      </c>
      <c r="D1226">
        <v>26</v>
      </c>
      <c r="E1226" t="s">
        <v>10993</v>
      </c>
      <c r="F1226" t="s">
        <v>28</v>
      </c>
      <c r="G1226" t="s">
        <v>518</v>
      </c>
      <c r="K1226" s="5" t="s">
        <v>83</v>
      </c>
      <c r="L1226" t="s">
        <v>52</v>
      </c>
      <c r="M1226" t="s">
        <v>53</v>
      </c>
      <c r="N1226" t="s">
        <v>2968</v>
      </c>
      <c r="Q1226" t="s">
        <v>5344</v>
      </c>
      <c r="R1226" t="s">
        <v>5298</v>
      </c>
      <c r="T1226" s="126" t="s">
        <v>11842</v>
      </c>
      <c r="U1226" s="10" t="s">
        <v>8885</v>
      </c>
      <c r="V1226" s="223" t="str">
        <f t="shared" si="38"/>
        <v>Stefan &amp; Magdalena Chaimik</v>
      </c>
      <c r="X1226" s="223">
        <f t="shared" si="39"/>
        <v>1698</v>
      </c>
    </row>
    <row r="1227" spans="1:24" hidden="1" x14ac:dyDescent="0.2">
      <c r="A1227" s="235" t="str">
        <f>IF(ISBLANK(K1227),"",VLOOKUP(K1227,Taufen!D:D,1,FALSE))</f>
        <v>Medus</v>
      </c>
      <c r="B1227" s="126">
        <v>1698</v>
      </c>
      <c r="C1227">
        <v>1</v>
      </c>
      <c r="D1227">
        <v>12</v>
      </c>
      <c r="E1227" t="s">
        <v>5085</v>
      </c>
      <c r="F1227" t="s">
        <v>518</v>
      </c>
      <c r="G1227" t="s">
        <v>113</v>
      </c>
      <c r="H1227" t="s">
        <v>2965</v>
      </c>
      <c r="K1227" t="s">
        <v>15883</v>
      </c>
      <c r="L1227" t="s">
        <v>195</v>
      </c>
      <c r="M1227" t="s">
        <v>10279</v>
      </c>
      <c r="N1227" t="s">
        <v>8889</v>
      </c>
      <c r="Q1227" t="s">
        <v>8811</v>
      </c>
      <c r="R1227" t="s">
        <v>8890</v>
      </c>
      <c r="T1227" s="126" t="s">
        <v>11842</v>
      </c>
      <c r="U1227" s="10" t="s">
        <v>8885</v>
      </c>
      <c r="V1227" s="223" t="str">
        <f t="shared" si="38"/>
        <v>Johan &amp; Susanna Malek</v>
      </c>
      <c r="X1227" s="223">
        <f t="shared" si="39"/>
        <v>1698</v>
      </c>
    </row>
    <row r="1228" spans="1:24" hidden="1" x14ac:dyDescent="0.2">
      <c r="A1228" s="235" t="str">
        <f>IF(ISBLANK(K1228),"",VLOOKUP(K1228,Taufen!D:D,1,FALSE))</f>
        <v/>
      </c>
      <c r="B1228" s="126">
        <v>1698</v>
      </c>
      <c r="C1228">
        <v>2</v>
      </c>
      <c r="D1228">
        <v>2</v>
      </c>
      <c r="E1228" t="s">
        <v>13307</v>
      </c>
      <c r="F1228" t="s">
        <v>17</v>
      </c>
      <c r="L1228" t="s">
        <v>98</v>
      </c>
      <c r="N1228" t="s">
        <v>2968</v>
      </c>
      <c r="Q1228" t="s">
        <v>8652</v>
      </c>
      <c r="R1228" t="s">
        <v>8891</v>
      </c>
      <c r="S1228" s="22" t="s">
        <v>8892</v>
      </c>
      <c r="T1228" s="126" t="s">
        <v>11842</v>
      </c>
      <c r="U1228" s="10" t="s">
        <v>8885</v>
      </c>
      <c r="V1228" s="223" t="str">
        <f t="shared" si="38"/>
        <v>Simon &amp; Dorothea Fronik</v>
      </c>
      <c r="X1228" s="223">
        <f t="shared" si="39"/>
        <v>1698</v>
      </c>
    </row>
    <row r="1229" spans="1:24" hidden="1" x14ac:dyDescent="0.2">
      <c r="A1229" s="235" t="e">
        <f>IF(ISBLANK(K1229),"",VLOOKUP(K1229,Taufen!D:D,1,FALSE))</f>
        <v>#N/A</v>
      </c>
      <c r="B1229" s="126">
        <v>1698</v>
      </c>
      <c r="C1229">
        <v>8</v>
      </c>
      <c r="D1229">
        <v>12</v>
      </c>
      <c r="E1229" t="s">
        <v>8893</v>
      </c>
      <c r="F1229" t="s">
        <v>30</v>
      </c>
      <c r="K1229" t="s">
        <v>8894</v>
      </c>
      <c r="L1229" t="s">
        <v>37</v>
      </c>
      <c r="M1229" t="s">
        <v>10288</v>
      </c>
      <c r="N1229" t="s">
        <v>8895</v>
      </c>
      <c r="P1229" t="s">
        <v>8323</v>
      </c>
      <c r="Q1229" t="s">
        <v>8896</v>
      </c>
      <c r="R1229" t="s">
        <v>8897</v>
      </c>
      <c r="S1229" s="22" t="s">
        <v>2291</v>
      </c>
      <c r="T1229" t="s">
        <v>11843</v>
      </c>
      <c r="U1229" s="10" t="s">
        <v>8885</v>
      </c>
      <c r="V1229" s="223" t="str">
        <f t="shared" si="38"/>
        <v>Georg &amp; Justina Kvitik</v>
      </c>
      <c r="X1229" s="223">
        <f t="shared" si="39"/>
        <v>1698</v>
      </c>
    </row>
    <row r="1230" spans="1:24" hidden="1" x14ac:dyDescent="0.2">
      <c r="A1230" s="235" t="str">
        <f>IF(ISBLANK(K1230),"",VLOOKUP(K1230,Taufen!D:D,1,FALSE))</f>
        <v>Levak</v>
      </c>
      <c r="B1230" s="126">
        <v>1698</v>
      </c>
      <c r="C1230">
        <v>11</v>
      </c>
      <c r="D1230">
        <v>16</v>
      </c>
      <c r="E1230" t="s">
        <v>5030</v>
      </c>
      <c r="F1230" t="s">
        <v>23</v>
      </c>
      <c r="G1230" t="s">
        <v>14</v>
      </c>
      <c r="K1230" t="s">
        <v>5277</v>
      </c>
      <c r="L1230" t="s">
        <v>52</v>
      </c>
      <c r="M1230" t="s">
        <v>10292</v>
      </c>
      <c r="N1230" t="s">
        <v>2968</v>
      </c>
      <c r="Q1230" t="s">
        <v>8801</v>
      </c>
      <c r="R1230" t="s">
        <v>8898</v>
      </c>
      <c r="S1230" s="22" t="s">
        <v>8648</v>
      </c>
      <c r="T1230" s="126" t="s">
        <v>11843</v>
      </c>
      <c r="U1230" s="10" t="s">
        <v>8885</v>
      </c>
      <c r="V1230" s="223" t="str">
        <f t="shared" si="38"/>
        <v>Paul &amp; Magdalena Tihelka</v>
      </c>
      <c r="X1230" s="223">
        <f t="shared" si="39"/>
        <v>1698</v>
      </c>
    </row>
    <row r="1231" spans="1:24" hidden="1" x14ac:dyDescent="0.2">
      <c r="A1231" s="235" t="e">
        <f>IF(ISBLANK(K1231),"",VLOOKUP(K1231,Taufen!D:D,1,FALSE))</f>
        <v>#N/A</v>
      </c>
      <c r="B1231">
        <v>1699</v>
      </c>
      <c r="C1231">
        <v>1</v>
      </c>
      <c r="D1231">
        <v>10</v>
      </c>
      <c r="E1231" t="s">
        <v>5152</v>
      </c>
      <c r="F1231" t="s">
        <v>23</v>
      </c>
      <c r="G1231" t="s">
        <v>10283</v>
      </c>
      <c r="H1231" t="s">
        <v>2968</v>
      </c>
      <c r="K1231" t="s">
        <v>12539</v>
      </c>
      <c r="L1231" t="s">
        <v>582</v>
      </c>
      <c r="M1231" t="s">
        <v>53</v>
      </c>
      <c r="Q1231" t="s">
        <v>8731</v>
      </c>
      <c r="R1231" t="s">
        <v>8648</v>
      </c>
      <c r="T1231" s="126" t="s">
        <v>11843</v>
      </c>
      <c r="U1231" s="10" t="s">
        <v>8885</v>
      </c>
      <c r="V1231" s="223" t="str">
        <f t="shared" si="38"/>
        <v>Paul &amp; Katarina Malinkovicz</v>
      </c>
      <c r="X1231" s="223">
        <f t="shared" si="39"/>
        <v>1699</v>
      </c>
    </row>
    <row r="1232" spans="1:24" hidden="1" x14ac:dyDescent="0.2">
      <c r="A1232" s="235" t="str">
        <f>IF(ISBLANK(K1232),"",VLOOKUP(K1232,Taufen!D:D,1,FALSE))</f>
        <v>Pischtschek</v>
      </c>
      <c r="B1232" s="126">
        <v>1699</v>
      </c>
      <c r="C1232">
        <v>1</v>
      </c>
      <c r="D1232">
        <v>10</v>
      </c>
      <c r="E1232" t="s">
        <v>17080</v>
      </c>
      <c r="F1232" t="s">
        <v>2</v>
      </c>
      <c r="G1232" t="s">
        <v>53</v>
      </c>
      <c r="K1232" s="223" t="s">
        <v>15432</v>
      </c>
      <c r="L1232" t="s">
        <v>81</v>
      </c>
      <c r="M1232" t="s">
        <v>10286</v>
      </c>
      <c r="N1232" t="s">
        <v>2965</v>
      </c>
      <c r="Q1232" t="s">
        <v>8801</v>
      </c>
      <c r="R1232" t="s">
        <v>8731</v>
      </c>
      <c r="T1232" s="126" t="s">
        <v>11843</v>
      </c>
      <c r="U1232" s="10" t="s">
        <v>8885</v>
      </c>
      <c r="V1232" s="223" t="str">
        <f t="shared" si="38"/>
        <v>Mathias &amp; Elisabet Hrdlosch</v>
      </c>
      <c r="X1232" s="223">
        <f t="shared" si="39"/>
        <v>1699</v>
      </c>
    </row>
    <row r="1233" spans="1:24" hidden="1" x14ac:dyDescent="0.2">
      <c r="A1233" s="235" t="str">
        <f>IF(ISBLANK(K1233),"",VLOOKUP(K1233,Taufen!D:D,1,FALSE))</f>
        <v/>
      </c>
      <c r="B1233" s="126">
        <v>1699</v>
      </c>
      <c r="C1233">
        <v>1</v>
      </c>
      <c r="D1233">
        <v>14</v>
      </c>
      <c r="E1233" t="s">
        <v>18934</v>
      </c>
      <c r="F1233" t="s">
        <v>14</v>
      </c>
      <c r="L1233" t="s">
        <v>15</v>
      </c>
      <c r="N1233" t="s">
        <v>2968</v>
      </c>
      <c r="Q1233" t="s">
        <v>8648</v>
      </c>
      <c r="R1233" t="s">
        <v>11226</v>
      </c>
      <c r="S1233" s="22" t="s">
        <v>8899</v>
      </c>
      <c r="T1233" s="126" t="s">
        <v>11843</v>
      </c>
      <c r="U1233" s="10" t="s">
        <v>8885</v>
      </c>
      <c r="V1233" s="223" t="str">
        <f t="shared" si="38"/>
        <v>Michael &amp; Anna Siflik</v>
      </c>
      <c r="X1233" s="223">
        <f t="shared" si="39"/>
        <v>1699</v>
      </c>
    </row>
    <row r="1234" spans="1:24" hidden="1" x14ac:dyDescent="0.2">
      <c r="A1234" s="235" t="str">
        <f>IF(ISBLANK(K1234),"",VLOOKUP(K1234,Taufen!D:D,1,FALSE))</f>
        <v>Tomschitz</v>
      </c>
      <c r="B1234" s="126">
        <v>1699</v>
      </c>
      <c r="C1234">
        <v>1</v>
      </c>
      <c r="D1234">
        <v>18</v>
      </c>
      <c r="E1234" t="s">
        <v>5136</v>
      </c>
      <c r="F1234" t="s">
        <v>14</v>
      </c>
      <c r="G1234" t="s">
        <v>10278</v>
      </c>
      <c r="H1234" t="s">
        <v>2965</v>
      </c>
      <c r="K1234" t="s">
        <v>7807</v>
      </c>
      <c r="L1234" t="s">
        <v>59</v>
      </c>
      <c r="M1234" t="s">
        <v>10284</v>
      </c>
      <c r="N1234" t="s">
        <v>2968</v>
      </c>
      <c r="Q1234" t="s">
        <v>5344</v>
      </c>
      <c r="R1234" t="s">
        <v>8663</v>
      </c>
      <c r="T1234" s="126" t="s">
        <v>11843</v>
      </c>
      <c r="U1234" s="10" t="s">
        <v>8885</v>
      </c>
      <c r="V1234" s="223" t="str">
        <f t="shared" si="38"/>
        <v>Michael &amp; Ursula Kovacicz</v>
      </c>
      <c r="X1234" s="223">
        <f t="shared" si="39"/>
        <v>1699</v>
      </c>
    </row>
    <row r="1235" spans="1:24" hidden="1" x14ac:dyDescent="0.2">
      <c r="A1235" s="235" t="str">
        <f>IF(ISBLANK(K1235),"",VLOOKUP(K1235,Taufen!D:D,1,FALSE))</f>
        <v/>
      </c>
      <c r="B1235" s="126">
        <v>1699</v>
      </c>
      <c r="C1235">
        <v>1</v>
      </c>
      <c r="D1235">
        <v>25</v>
      </c>
      <c r="E1235" t="s">
        <v>5816</v>
      </c>
      <c r="F1235" t="s">
        <v>30</v>
      </c>
      <c r="G1235" t="s">
        <v>10286</v>
      </c>
      <c r="H1235" t="s">
        <v>2968</v>
      </c>
      <c r="L1235" t="s">
        <v>582</v>
      </c>
      <c r="Q1235" t="s">
        <v>8869</v>
      </c>
      <c r="R1235" t="s">
        <v>8758</v>
      </c>
      <c r="S1235" s="22" t="s">
        <v>8901</v>
      </c>
      <c r="T1235" t="s">
        <v>11844</v>
      </c>
      <c r="U1235" s="10" t="s">
        <v>8900</v>
      </c>
      <c r="V1235" s="223" t="str">
        <f t="shared" si="38"/>
        <v>Georg &amp; Katarina Stiepanek</v>
      </c>
      <c r="X1235" s="223">
        <f t="shared" si="39"/>
        <v>1699</v>
      </c>
    </row>
    <row r="1236" spans="1:24" hidden="1" x14ac:dyDescent="0.2">
      <c r="A1236" s="235" t="e">
        <f>IF(ISBLANK(K1236),"",VLOOKUP(K1236,Taufen!D:D,1,FALSE))</f>
        <v>#N/A</v>
      </c>
      <c r="B1236" s="126">
        <v>1699</v>
      </c>
      <c r="C1236">
        <v>1</v>
      </c>
      <c r="D1236">
        <v>25</v>
      </c>
      <c r="E1236" s="202" t="s">
        <v>613</v>
      </c>
      <c r="F1236" t="s">
        <v>23</v>
      </c>
      <c r="G1236" t="s">
        <v>10279</v>
      </c>
      <c r="H1236" t="s">
        <v>2968</v>
      </c>
      <c r="K1236" t="s">
        <v>8902</v>
      </c>
      <c r="L1236" t="s">
        <v>59</v>
      </c>
      <c r="M1236" t="s">
        <v>10279</v>
      </c>
      <c r="N1236" t="s">
        <v>15196</v>
      </c>
      <c r="Q1236" t="s">
        <v>5459</v>
      </c>
      <c r="R1236" t="s">
        <v>10445</v>
      </c>
      <c r="T1236" s="126" t="s">
        <v>11844</v>
      </c>
      <c r="U1236" s="10" t="s">
        <v>8900</v>
      </c>
      <c r="V1236" s="223" t="str">
        <f t="shared" si="38"/>
        <v>Paul &amp; Ursula Mikulitz</v>
      </c>
      <c r="X1236" s="223">
        <f t="shared" si="39"/>
        <v>1699</v>
      </c>
    </row>
    <row r="1237" spans="1:24" hidden="1" x14ac:dyDescent="0.2">
      <c r="A1237" s="235" t="str">
        <f>IF(ISBLANK(K1237),"",VLOOKUP(K1237,Taufen!D:D,1,FALSE))</f>
        <v>Grbavczitz</v>
      </c>
      <c r="B1237" s="126">
        <v>1699</v>
      </c>
      <c r="C1237">
        <v>2</v>
      </c>
      <c r="D1237">
        <v>1</v>
      </c>
      <c r="E1237" t="s">
        <v>5282</v>
      </c>
      <c r="F1237" t="s">
        <v>53</v>
      </c>
      <c r="G1237" t="s">
        <v>10284</v>
      </c>
      <c r="K1237" t="s">
        <v>2753</v>
      </c>
      <c r="L1237" t="s">
        <v>582</v>
      </c>
      <c r="M1237" t="s">
        <v>10313</v>
      </c>
      <c r="N1237" t="s">
        <v>2959</v>
      </c>
      <c r="Q1237" t="s">
        <v>8724</v>
      </c>
      <c r="T1237" s="126" t="s">
        <v>11844</v>
      </c>
      <c r="U1237" s="10" t="s">
        <v>8900</v>
      </c>
      <c r="V1237" s="223" t="str">
        <f t="shared" si="38"/>
        <v>Jakob &amp; Katarina Kiricz</v>
      </c>
      <c r="X1237" s="223">
        <f t="shared" si="39"/>
        <v>1699</v>
      </c>
    </row>
    <row r="1238" spans="1:24" hidden="1" x14ac:dyDescent="0.2">
      <c r="A1238" s="235" t="e">
        <f>IF(ISBLANK(K1238),"",VLOOKUP(K1238,Taufen!D:D,1,FALSE))</f>
        <v>#N/A</v>
      </c>
      <c r="B1238" s="126">
        <v>1699</v>
      </c>
      <c r="C1238">
        <v>2</v>
      </c>
      <c r="D1238">
        <v>1</v>
      </c>
      <c r="E1238" s="222" t="s">
        <v>5746</v>
      </c>
      <c r="F1238" t="s">
        <v>13</v>
      </c>
      <c r="G1238" t="s">
        <v>13</v>
      </c>
      <c r="K1238" t="s">
        <v>8903</v>
      </c>
      <c r="L1238" t="s">
        <v>105</v>
      </c>
      <c r="M1238" t="s">
        <v>10284</v>
      </c>
      <c r="N1238" t="s">
        <v>2965</v>
      </c>
      <c r="Q1238" t="s">
        <v>5303</v>
      </c>
      <c r="R1238" t="s">
        <v>11226</v>
      </c>
      <c r="T1238" s="126" t="s">
        <v>11844</v>
      </c>
      <c r="U1238" s="10" t="s">
        <v>8900</v>
      </c>
      <c r="V1238" s="223" t="str">
        <f t="shared" si="38"/>
        <v>Martin &amp; Eva Madierka</v>
      </c>
      <c r="X1238" s="223">
        <f t="shared" si="39"/>
        <v>1699</v>
      </c>
    </row>
    <row r="1239" spans="1:24" hidden="1" x14ac:dyDescent="0.2">
      <c r="A1239" s="235" t="str">
        <f>IF(ISBLANK(K1239),"",VLOOKUP(K1239,Taufen!D:D,1,FALSE))</f>
        <v/>
      </c>
      <c r="B1239" s="126">
        <v>1699</v>
      </c>
      <c r="C1239">
        <v>2</v>
      </c>
      <c r="D1239">
        <v>4</v>
      </c>
      <c r="E1239" s="202" t="s">
        <v>613</v>
      </c>
      <c r="F1239" t="s">
        <v>84</v>
      </c>
      <c r="G1239" t="s">
        <v>10279</v>
      </c>
      <c r="L1239" t="s">
        <v>11</v>
      </c>
      <c r="N1239" t="s">
        <v>2968</v>
      </c>
      <c r="Q1239" t="s">
        <v>8904</v>
      </c>
      <c r="R1239" t="s">
        <v>8905</v>
      </c>
      <c r="T1239" s="126" t="s">
        <v>11844</v>
      </c>
      <c r="U1239" s="10" t="s">
        <v>8900</v>
      </c>
      <c r="V1239" s="223" t="str">
        <f t="shared" si="38"/>
        <v>Kaspar &amp; Barbara Mikulitz</v>
      </c>
      <c r="X1239" s="223">
        <f t="shared" si="39"/>
        <v>1699</v>
      </c>
    </row>
    <row r="1240" spans="1:24" hidden="1" x14ac:dyDescent="0.2">
      <c r="A1240" s="235" t="str">
        <f>IF(ISBLANK(K1240),"",VLOOKUP(K1240,Taufen!D:D,1,FALSE))</f>
        <v>Muzik</v>
      </c>
      <c r="B1240" s="126">
        <v>1699</v>
      </c>
      <c r="C1240">
        <v>2</v>
      </c>
      <c r="D1240">
        <v>8</v>
      </c>
      <c r="E1240" t="s">
        <v>5448</v>
      </c>
      <c r="F1240" t="s">
        <v>20</v>
      </c>
      <c r="G1240" t="s">
        <v>10307</v>
      </c>
      <c r="H1240" t="s">
        <v>8906</v>
      </c>
      <c r="K1240" t="s">
        <v>5169</v>
      </c>
      <c r="L1240" t="s">
        <v>15</v>
      </c>
      <c r="M1240" t="s">
        <v>10308</v>
      </c>
      <c r="N1240" t="s">
        <v>2965</v>
      </c>
      <c r="Q1240" t="s">
        <v>8801</v>
      </c>
      <c r="R1240" t="s">
        <v>8731</v>
      </c>
      <c r="T1240" s="126" t="s">
        <v>11844</v>
      </c>
      <c r="U1240" s="10" t="s">
        <v>8900</v>
      </c>
      <c r="V1240" s="223" t="str">
        <f t="shared" si="38"/>
        <v>Thomas &amp; Anna Repa</v>
      </c>
      <c r="X1240" s="223">
        <f t="shared" si="39"/>
        <v>1699</v>
      </c>
    </row>
    <row r="1241" spans="1:24" hidden="1" x14ac:dyDescent="0.2">
      <c r="A1241" s="235" t="e">
        <f>IF(ISBLANK(K1241),"",VLOOKUP(K1241,Taufen!D:D,1,FALSE))</f>
        <v>#N/A</v>
      </c>
      <c r="B1241" s="126">
        <v>1699</v>
      </c>
      <c r="C1241">
        <v>2</v>
      </c>
      <c r="D1241">
        <v>8</v>
      </c>
      <c r="E1241" s="200" t="s">
        <v>153</v>
      </c>
      <c r="F1241" t="s">
        <v>2</v>
      </c>
      <c r="G1241" t="s">
        <v>10292</v>
      </c>
      <c r="K1241" t="s">
        <v>8907</v>
      </c>
      <c r="L1241" t="s">
        <v>582</v>
      </c>
      <c r="M1241" t="s">
        <v>10279</v>
      </c>
      <c r="N1241" t="s">
        <v>2959</v>
      </c>
      <c r="Q1241" t="s">
        <v>5544</v>
      </c>
      <c r="R1241" t="s">
        <v>8766</v>
      </c>
      <c r="T1241" s="126" t="s">
        <v>11844</v>
      </c>
      <c r="U1241" s="10" t="s">
        <v>8900</v>
      </c>
      <c r="V1241" s="223" t="str">
        <f t="shared" si="38"/>
        <v>Mathias &amp; Katarina Mauritz</v>
      </c>
      <c r="X1241" s="223">
        <f t="shared" si="39"/>
        <v>1699</v>
      </c>
    </row>
    <row r="1242" spans="1:24" hidden="1" x14ac:dyDescent="0.2">
      <c r="A1242" s="235" t="str">
        <f>IF(ISBLANK(K1242),"",VLOOKUP(K1242,Taufen!D:D,1,FALSE))</f>
        <v>Schlichta</v>
      </c>
      <c r="B1242" s="126">
        <v>1699</v>
      </c>
      <c r="C1242">
        <v>2</v>
      </c>
      <c r="D1242">
        <v>15</v>
      </c>
      <c r="E1242" t="s">
        <v>13906</v>
      </c>
      <c r="F1242" t="s">
        <v>95</v>
      </c>
      <c r="G1242" t="s">
        <v>10289</v>
      </c>
      <c r="K1242" t="s">
        <v>5662</v>
      </c>
      <c r="L1242" t="s">
        <v>98</v>
      </c>
      <c r="M1242" t="s">
        <v>10286</v>
      </c>
      <c r="N1242" t="s">
        <v>2965</v>
      </c>
      <c r="Q1242" t="s">
        <v>8771</v>
      </c>
      <c r="R1242" t="s">
        <v>8804</v>
      </c>
      <c r="T1242" t="s">
        <v>11845</v>
      </c>
      <c r="U1242" s="10" t="s">
        <v>8900</v>
      </c>
      <c r="V1242" s="223" t="str">
        <f t="shared" si="38"/>
        <v>Mathäus &amp; Dorothea Wimisliczky</v>
      </c>
      <c r="X1242" s="223">
        <f t="shared" si="39"/>
        <v>1699</v>
      </c>
    </row>
    <row r="1243" spans="1:24" hidden="1" x14ac:dyDescent="0.2">
      <c r="A1243" s="235" t="str">
        <f>IF(ISBLANK(K1243),"",VLOOKUP(K1243,Taufen!D:D,1,FALSE))</f>
        <v/>
      </c>
      <c r="B1243" s="126">
        <v>1699</v>
      </c>
      <c r="C1243">
        <v>2</v>
      </c>
      <c r="D1243">
        <v>15</v>
      </c>
      <c r="E1243" t="s">
        <v>83</v>
      </c>
      <c r="F1243" t="s">
        <v>518</v>
      </c>
      <c r="G1243" t="s">
        <v>10277</v>
      </c>
      <c r="L1243" t="s">
        <v>15</v>
      </c>
      <c r="N1243" t="s">
        <v>2959</v>
      </c>
      <c r="Q1243" t="s">
        <v>5150</v>
      </c>
      <c r="R1243" t="s">
        <v>8908</v>
      </c>
      <c r="S1243" s="22" t="s">
        <v>8909</v>
      </c>
      <c r="T1243" s="126" t="s">
        <v>11845</v>
      </c>
      <c r="U1243" s="10" t="s">
        <v>8900</v>
      </c>
      <c r="V1243" s="223" t="str">
        <f t="shared" si="38"/>
        <v>Johan &amp; Anna Jankovitz</v>
      </c>
      <c r="X1243" s="223">
        <f t="shared" si="39"/>
        <v>1699</v>
      </c>
    </row>
    <row r="1244" spans="1:24" hidden="1" x14ac:dyDescent="0.2">
      <c r="A1244" s="235" t="str">
        <f>IF(ISBLANK(K1244),"",VLOOKUP(K1244,Taufen!D:D,1,FALSE))</f>
        <v>Paulicz</v>
      </c>
      <c r="B1244" s="126">
        <v>1699</v>
      </c>
      <c r="C1244">
        <v>2</v>
      </c>
      <c r="D1244">
        <v>19</v>
      </c>
      <c r="E1244" t="s">
        <v>5209</v>
      </c>
      <c r="F1244" t="s">
        <v>29</v>
      </c>
      <c r="G1244" t="s">
        <v>10279</v>
      </c>
      <c r="K1244" t="s">
        <v>5295</v>
      </c>
      <c r="L1244" t="s">
        <v>52</v>
      </c>
      <c r="M1244" t="s">
        <v>10314</v>
      </c>
      <c r="N1244" t="s">
        <v>2959</v>
      </c>
      <c r="Q1244" t="s">
        <v>8910</v>
      </c>
      <c r="R1244" t="s">
        <v>8669</v>
      </c>
      <c r="S1244" s="22" t="s">
        <v>8911</v>
      </c>
      <c r="T1244" s="126" t="s">
        <v>11845</v>
      </c>
      <c r="U1244" s="10" t="s">
        <v>8900</v>
      </c>
      <c r="V1244" s="223" t="str">
        <f t="shared" si="38"/>
        <v>Andreas &amp; Magdalena Fabiczovicz</v>
      </c>
      <c r="X1244" s="223">
        <f t="shared" si="39"/>
        <v>1699</v>
      </c>
    </row>
    <row r="1245" spans="1:24" hidden="1" x14ac:dyDescent="0.2">
      <c r="A1245" s="235" t="e">
        <f>IF(ISBLANK(K1245),"",VLOOKUP(K1245,Taufen!D:D,1,FALSE))</f>
        <v>#N/A</v>
      </c>
      <c r="B1245" s="126">
        <v>1699</v>
      </c>
      <c r="C1245">
        <v>6</v>
      </c>
      <c r="D1245">
        <v>15</v>
      </c>
      <c r="E1245" t="s">
        <v>7876</v>
      </c>
      <c r="F1245" t="s">
        <v>53</v>
      </c>
      <c r="G1245" t="s">
        <v>10289</v>
      </c>
      <c r="H1245" t="s">
        <v>2968</v>
      </c>
      <c r="K1245" t="s">
        <v>8912</v>
      </c>
      <c r="L1245" t="s">
        <v>15</v>
      </c>
      <c r="M1245" t="s">
        <v>10279</v>
      </c>
      <c r="N1245" t="s">
        <v>2965</v>
      </c>
      <c r="Q1245" t="s">
        <v>5303</v>
      </c>
      <c r="R1245" t="s">
        <v>8652</v>
      </c>
      <c r="T1245" s="126" t="s">
        <v>11845</v>
      </c>
      <c r="U1245" s="10" t="s">
        <v>8900</v>
      </c>
      <c r="V1245" s="223" t="str">
        <f t="shared" si="38"/>
        <v>Jakob &amp; Anna Kurial</v>
      </c>
      <c r="X1245" s="223">
        <f t="shared" si="39"/>
        <v>1699</v>
      </c>
    </row>
    <row r="1246" spans="1:24" hidden="1" x14ac:dyDescent="0.2">
      <c r="A1246" s="235" t="str">
        <f>IF(ISBLANK(K1246),"",VLOOKUP(K1246,Taufen!D:D,1,FALSE))</f>
        <v>Grbavczitz</v>
      </c>
      <c r="B1246" s="126">
        <v>1699</v>
      </c>
      <c r="C1246">
        <v>8</v>
      </c>
      <c r="D1246">
        <v>13</v>
      </c>
      <c r="E1246" t="s">
        <v>8913</v>
      </c>
      <c r="F1246" t="s">
        <v>23</v>
      </c>
      <c r="G1246" t="s">
        <v>10279</v>
      </c>
      <c r="H1246" t="s">
        <v>2959</v>
      </c>
      <c r="K1246" t="s">
        <v>2753</v>
      </c>
      <c r="L1246" t="s">
        <v>98</v>
      </c>
      <c r="M1246" t="s">
        <v>53</v>
      </c>
      <c r="N1246" t="s">
        <v>2959</v>
      </c>
      <c r="Q1246" t="s">
        <v>5150</v>
      </c>
      <c r="R1246" t="s">
        <v>8872</v>
      </c>
      <c r="T1246" s="126" t="s">
        <v>11845</v>
      </c>
      <c r="U1246" s="10" t="s">
        <v>8900</v>
      </c>
      <c r="V1246" s="223" t="str">
        <f t="shared" si="38"/>
        <v>Paul &amp; Dorothea Buße</v>
      </c>
      <c r="X1246" s="223">
        <f t="shared" si="39"/>
        <v>1699</v>
      </c>
    </row>
    <row r="1247" spans="1:24" hidden="1" x14ac:dyDescent="0.2">
      <c r="A1247" s="235" t="e">
        <f>IF(ISBLANK(K1247),"",VLOOKUP(K1247,Taufen!D:D,1,FALSE))</f>
        <v>#N/A</v>
      </c>
      <c r="B1247" s="126">
        <v>1699</v>
      </c>
      <c r="C1247">
        <v>11</v>
      </c>
      <c r="D1247">
        <v>24</v>
      </c>
      <c r="E1247" t="s">
        <v>636</v>
      </c>
      <c r="F1247" t="s">
        <v>2</v>
      </c>
      <c r="K1247" t="s">
        <v>8914</v>
      </c>
      <c r="L1247" t="s">
        <v>52</v>
      </c>
      <c r="M1247" t="s">
        <v>30</v>
      </c>
      <c r="N1247" t="s">
        <v>2968</v>
      </c>
      <c r="Q1247" t="s">
        <v>8915</v>
      </c>
      <c r="R1247" t="s">
        <v>5459</v>
      </c>
      <c r="S1247" s="22" t="s">
        <v>2291</v>
      </c>
      <c r="T1247" s="126" t="s">
        <v>11845</v>
      </c>
      <c r="U1247" s="10" t="s">
        <v>8900</v>
      </c>
      <c r="V1247" s="223" t="str">
        <f t="shared" si="38"/>
        <v>Mathias &amp; Magdalena Prochaska</v>
      </c>
      <c r="X1247" s="223">
        <f t="shared" si="39"/>
        <v>1699</v>
      </c>
    </row>
    <row r="1248" spans="1:24" hidden="1" x14ac:dyDescent="0.2">
      <c r="A1248" s="235" t="e">
        <f>IF(ISBLANK(K1248),"",VLOOKUP(K1248,Taufen!D:D,1,FALSE))</f>
        <v>#N/A</v>
      </c>
      <c r="B1248" s="6">
        <v>1700</v>
      </c>
      <c r="C1248" s="6">
        <v>1</v>
      </c>
      <c r="D1248" s="6">
        <v>20</v>
      </c>
      <c r="E1248" s="6" t="s">
        <v>10417</v>
      </c>
      <c r="F1248" s="6" t="s">
        <v>13</v>
      </c>
      <c r="G1248" s="6" t="s">
        <v>95</v>
      </c>
      <c r="H1248" s="6"/>
      <c r="I1248" s="6"/>
      <c r="K1248" s="6" t="s">
        <v>2625</v>
      </c>
      <c r="L1248" s="6" t="s">
        <v>52</v>
      </c>
      <c r="M1248" s="6" t="s">
        <v>53</v>
      </c>
      <c r="N1248" s="6" t="s">
        <v>2959</v>
      </c>
      <c r="Q1248" s="6" t="s">
        <v>5544</v>
      </c>
      <c r="R1248" s="6" t="s">
        <v>5228</v>
      </c>
      <c r="S1248" s="6" t="s">
        <v>8917</v>
      </c>
      <c r="T1248" s="6" t="s">
        <v>11846</v>
      </c>
      <c r="U1248" s="6" t="s">
        <v>8916</v>
      </c>
      <c r="V1248" s="223" t="str">
        <f t="shared" si="38"/>
        <v>Martin &amp; Magdalena Bezuschka</v>
      </c>
      <c r="X1248" s="223">
        <f t="shared" si="39"/>
        <v>1700</v>
      </c>
    </row>
    <row r="1249" spans="1:24" hidden="1" x14ac:dyDescent="0.2">
      <c r="A1249" s="235" t="e">
        <f>IF(ISBLANK(K1249),"",VLOOKUP(K1249,Taufen!D:D,1,FALSE))</f>
        <v>#N/A</v>
      </c>
      <c r="B1249" s="127">
        <v>1700</v>
      </c>
      <c r="C1249">
        <v>1</v>
      </c>
      <c r="D1249">
        <v>24</v>
      </c>
      <c r="E1249" t="s">
        <v>5656</v>
      </c>
      <c r="F1249" t="s">
        <v>30</v>
      </c>
      <c r="K1249" t="s">
        <v>8918</v>
      </c>
      <c r="L1249" t="s">
        <v>21</v>
      </c>
      <c r="M1249" t="s">
        <v>10279</v>
      </c>
      <c r="N1249" t="s">
        <v>2959</v>
      </c>
      <c r="Q1249" t="s">
        <v>8919</v>
      </c>
      <c r="R1249" t="s">
        <v>5544</v>
      </c>
      <c r="S1249" s="22" t="s">
        <v>8920</v>
      </c>
      <c r="T1249" s="126" t="s">
        <v>11846</v>
      </c>
      <c r="U1249" s="10" t="s">
        <v>8916</v>
      </c>
      <c r="V1249" s="223" t="str">
        <f t="shared" si="38"/>
        <v>Georg &amp; Maria Sluczek</v>
      </c>
      <c r="X1249" s="223">
        <f t="shared" si="39"/>
        <v>1700</v>
      </c>
    </row>
    <row r="1250" spans="1:24" hidden="1" x14ac:dyDescent="0.2">
      <c r="A1250" s="235" t="str">
        <f>IF(ISBLANK(K1250),"",VLOOKUP(K1250,Taufen!D:D,1,FALSE))</f>
        <v>Slezak</v>
      </c>
      <c r="B1250" s="127">
        <v>1700</v>
      </c>
      <c r="C1250">
        <v>1</v>
      </c>
      <c r="D1250">
        <v>31</v>
      </c>
      <c r="E1250" t="s">
        <v>5065</v>
      </c>
      <c r="F1250" t="s">
        <v>30</v>
      </c>
      <c r="G1250" t="s">
        <v>10308</v>
      </c>
      <c r="K1250" t="s">
        <v>123</v>
      </c>
      <c r="L1250" t="s">
        <v>582</v>
      </c>
      <c r="M1250" t="s">
        <v>518</v>
      </c>
      <c r="N1250" t="s">
        <v>2959</v>
      </c>
      <c r="Q1250" t="s">
        <v>8922</v>
      </c>
      <c r="R1250" t="s">
        <v>8921</v>
      </c>
      <c r="T1250" s="126" t="s">
        <v>11846</v>
      </c>
      <c r="U1250" s="10" t="s">
        <v>8916</v>
      </c>
      <c r="V1250" s="223" t="str">
        <f t="shared" si="38"/>
        <v>Georg &amp; Katarina Wlaschicz</v>
      </c>
      <c r="X1250" s="223">
        <f t="shared" si="39"/>
        <v>1700</v>
      </c>
    </row>
    <row r="1251" spans="1:24" hidden="1" x14ac:dyDescent="0.2">
      <c r="A1251" s="235" t="str">
        <f>IF(ISBLANK(K1251),"",VLOOKUP(K1251,Taufen!D:D,1,FALSE))</f>
        <v>Fabiczovicz</v>
      </c>
      <c r="B1251" s="127">
        <v>1700</v>
      </c>
      <c r="C1251">
        <v>1</v>
      </c>
      <c r="D1251">
        <v>31</v>
      </c>
      <c r="E1251" t="s">
        <v>3255</v>
      </c>
      <c r="F1251" t="s">
        <v>2</v>
      </c>
      <c r="G1251" t="s">
        <v>10289</v>
      </c>
      <c r="K1251" s="199" t="s">
        <v>5209</v>
      </c>
      <c r="L1251" t="s">
        <v>21</v>
      </c>
      <c r="M1251" t="s">
        <v>23</v>
      </c>
      <c r="N1251" t="s">
        <v>2959</v>
      </c>
      <c r="Q1251" t="s">
        <v>8922</v>
      </c>
      <c r="T1251" s="126" t="s">
        <v>11846</v>
      </c>
      <c r="U1251" s="10" t="s">
        <v>8916</v>
      </c>
      <c r="V1251" s="223" t="str">
        <f t="shared" si="38"/>
        <v>Mathias &amp; Maria Pavelka</v>
      </c>
      <c r="X1251" s="223">
        <f t="shared" si="39"/>
        <v>1700</v>
      </c>
    </row>
    <row r="1252" spans="1:24" hidden="1" x14ac:dyDescent="0.2">
      <c r="A1252" s="235" t="str">
        <f>IF(ISBLANK(K1252),"",VLOOKUP(K1252,Taufen!D:D,1,FALSE))</f>
        <v>Jankovitz</v>
      </c>
      <c r="B1252" s="127">
        <v>1700</v>
      </c>
      <c r="C1252">
        <v>2</v>
      </c>
      <c r="D1252">
        <v>7</v>
      </c>
      <c r="E1252" t="s">
        <v>5282</v>
      </c>
      <c r="F1252" t="s">
        <v>518</v>
      </c>
      <c r="G1252" t="s">
        <v>10303</v>
      </c>
      <c r="K1252" s="5" t="s">
        <v>83</v>
      </c>
      <c r="L1252" t="s">
        <v>13356</v>
      </c>
      <c r="M1252" t="s">
        <v>10277</v>
      </c>
      <c r="N1252" t="s">
        <v>2959</v>
      </c>
      <c r="Q1252" t="s">
        <v>10543</v>
      </c>
      <c r="R1252" t="s">
        <v>5150</v>
      </c>
      <c r="T1252" s="126" t="s">
        <v>11846</v>
      </c>
      <c r="U1252" s="10" t="s">
        <v>8916</v>
      </c>
      <c r="V1252" s="223" t="str">
        <f t="shared" si="38"/>
        <v>Johan &amp; Helena Kiricz</v>
      </c>
      <c r="X1252" s="223">
        <f t="shared" si="39"/>
        <v>1700</v>
      </c>
    </row>
    <row r="1253" spans="1:24" hidden="1" x14ac:dyDescent="0.2">
      <c r="A1253" s="235" t="str">
        <f>IF(ISBLANK(K1253),"",VLOOKUP(K1253,Taufen!D:D,1,FALSE))</f>
        <v>Zilkovicz</v>
      </c>
      <c r="B1253" s="127">
        <v>1700</v>
      </c>
      <c r="C1253">
        <v>2</v>
      </c>
      <c r="D1253">
        <v>10</v>
      </c>
      <c r="E1253" t="s">
        <v>237</v>
      </c>
      <c r="F1253" t="s">
        <v>691</v>
      </c>
      <c r="K1253" t="s">
        <v>5685</v>
      </c>
      <c r="L1253" t="s">
        <v>21</v>
      </c>
      <c r="M1253" t="s">
        <v>10279</v>
      </c>
      <c r="N1253" t="s">
        <v>2968</v>
      </c>
      <c r="Q1253" t="s">
        <v>8923</v>
      </c>
      <c r="R1253" t="s">
        <v>5459</v>
      </c>
      <c r="S1253" s="22" t="s">
        <v>2291</v>
      </c>
      <c r="T1253" s="126" t="s">
        <v>11846</v>
      </c>
      <c r="U1253" s="10" t="s">
        <v>8916</v>
      </c>
      <c r="V1253" s="223" t="str">
        <f t="shared" si="38"/>
        <v>Bartolomäus &amp; Maria Brekalitz</v>
      </c>
      <c r="X1253" s="223">
        <f t="shared" si="39"/>
        <v>1700</v>
      </c>
    </row>
    <row r="1254" spans="1:24" hidden="1" x14ac:dyDescent="0.2">
      <c r="A1254" s="235" t="e">
        <f>IF(ISBLANK(K1254),"",VLOOKUP(K1254,Taufen!D:D,1,FALSE))</f>
        <v>#N/A</v>
      </c>
      <c r="B1254" s="127">
        <v>1700</v>
      </c>
      <c r="C1254">
        <v>2</v>
      </c>
      <c r="D1254">
        <v>10</v>
      </c>
      <c r="E1254" t="s">
        <v>8924</v>
      </c>
      <c r="F1254" t="s">
        <v>29</v>
      </c>
      <c r="G1254" t="s">
        <v>10279</v>
      </c>
      <c r="K1254" t="s">
        <v>8925</v>
      </c>
      <c r="L1254" t="s">
        <v>15</v>
      </c>
      <c r="M1254" t="s">
        <v>28</v>
      </c>
      <c r="Q1254" t="s">
        <v>8922</v>
      </c>
      <c r="R1254" t="s">
        <v>8926</v>
      </c>
      <c r="T1254" s="126" t="s">
        <v>11846</v>
      </c>
      <c r="U1254" s="10" t="s">
        <v>8916</v>
      </c>
      <c r="V1254" s="223" t="str">
        <f t="shared" si="38"/>
        <v>Andreas &amp; Anna Burßa</v>
      </c>
      <c r="X1254" s="223">
        <f t="shared" si="39"/>
        <v>1700</v>
      </c>
    </row>
    <row r="1255" spans="1:24" hidden="1" x14ac:dyDescent="0.2">
      <c r="A1255" s="235" t="e">
        <f>IF(ISBLANK(K1255),"",VLOOKUP(K1255,Taufen!D:D,1,FALSE))</f>
        <v>#N/A</v>
      </c>
      <c r="B1255" s="127">
        <v>1700</v>
      </c>
      <c r="C1255">
        <v>2</v>
      </c>
      <c r="D1255">
        <v>25</v>
      </c>
      <c r="E1255" t="s">
        <v>18934</v>
      </c>
      <c r="F1255" t="s">
        <v>14</v>
      </c>
      <c r="K1255" t="s">
        <v>8927</v>
      </c>
      <c r="L1255" t="s">
        <v>21</v>
      </c>
      <c r="M1255" t="s">
        <v>10292</v>
      </c>
      <c r="N1255" t="s">
        <v>2968</v>
      </c>
      <c r="Q1255" t="s">
        <v>8648</v>
      </c>
      <c r="R1255" t="s">
        <v>5459</v>
      </c>
      <c r="S1255" s="22" t="s">
        <v>2291</v>
      </c>
      <c r="T1255" t="s">
        <v>11847</v>
      </c>
      <c r="U1255" s="10" t="s">
        <v>8916</v>
      </c>
      <c r="V1255" s="223" t="str">
        <f t="shared" si="38"/>
        <v>Michael &amp; Maria Siflik</v>
      </c>
      <c r="X1255" s="223">
        <f t="shared" si="39"/>
        <v>1700</v>
      </c>
    </row>
    <row r="1256" spans="1:24" hidden="1" x14ac:dyDescent="0.2">
      <c r="A1256" s="235" t="str">
        <f>IF(ISBLANK(K1256),"",VLOOKUP(K1256,Taufen!D:D,1,FALSE))</f>
        <v/>
      </c>
      <c r="B1256" s="127">
        <v>1700</v>
      </c>
      <c r="C1256">
        <v>6</v>
      </c>
      <c r="D1256">
        <v>6</v>
      </c>
      <c r="E1256" t="s">
        <v>8928</v>
      </c>
      <c r="F1256" t="s">
        <v>84</v>
      </c>
      <c r="L1256" t="s">
        <v>80</v>
      </c>
      <c r="M1256" t="s">
        <v>10291</v>
      </c>
      <c r="S1256" s="22" t="s">
        <v>2291</v>
      </c>
      <c r="T1256" s="126" t="s">
        <v>11847</v>
      </c>
      <c r="U1256" s="10" t="s">
        <v>8916</v>
      </c>
      <c r="V1256" s="223" t="str">
        <f t="shared" si="38"/>
        <v>Kaspar &amp; Anna Maria Kretzer</v>
      </c>
      <c r="X1256" s="223">
        <f t="shared" si="39"/>
        <v>1700</v>
      </c>
    </row>
    <row r="1257" spans="1:24" hidden="1" x14ac:dyDescent="0.2">
      <c r="A1257" s="235" t="e">
        <f>IF(ISBLANK(K1257),"",VLOOKUP(K1257,Taufen!D:D,1,FALSE))</f>
        <v>#N/A</v>
      </c>
      <c r="B1257" s="127">
        <v>1700</v>
      </c>
      <c r="C1257">
        <v>6</v>
      </c>
      <c r="D1257">
        <v>18</v>
      </c>
      <c r="E1257" t="s">
        <v>5194</v>
      </c>
      <c r="F1257" t="s">
        <v>69</v>
      </c>
      <c r="K1257" t="s">
        <v>3478</v>
      </c>
      <c r="L1257" t="s">
        <v>15</v>
      </c>
      <c r="M1257" t="s">
        <v>10299</v>
      </c>
      <c r="N1257" t="s">
        <v>2965</v>
      </c>
      <c r="Q1257" t="s">
        <v>8929</v>
      </c>
      <c r="R1257" t="s">
        <v>5244</v>
      </c>
      <c r="S1257" s="22" t="s">
        <v>2291</v>
      </c>
      <c r="T1257" s="126" t="s">
        <v>11847</v>
      </c>
      <c r="U1257" s="10" t="s">
        <v>8916</v>
      </c>
      <c r="V1257" s="223" t="str">
        <f t="shared" si="38"/>
        <v>Wenzel &amp; Anna Hunczek</v>
      </c>
      <c r="X1257" s="223">
        <f t="shared" si="39"/>
        <v>1700</v>
      </c>
    </row>
    <row r="1258" spans="1:24" hidden="1" x14ac:dyDescent="0.2">
      <c r="A1258" s="235" t="e">
        <f>IF(ISBLANK(K1258),"",VLOOKUP(K1258,Taufen!D:D,1,FALSE))</f>
        <v>#N/A</v>
      </c>
      <c r="B1258" s="127">
        <v>1700</v>
      </c>
      <c r="C1258">
        <v>6</v>
      </c>
      <c r="D1258">
        <v>13</v>
      </c>
      <c r="E1258" t="s">
        <v>5489</v>
      </c>
      <c r="F1258" t="s">
        <v>13</v>
      </c>
      <c r="G1258" t="s">
        <v>10315</v>
      </c>
      <c r="H1258" t="s">
        <v>8930</v>
      </c>
      <c r="K1258" t="s">
        <v>8931</v>
      </c>
      <c r="L1258" t="s">
        <v>21</v>
      </c>
      <c r="M1258" t="s">
        <v>10278</v>
      </c>
      <c r="N1258" t="s">
        <v>8932</v>
      </c>
      <c r="T1258" s="126" t="s">
        <v>11847</v>
      </c>
      <c r="U1258" s="10" t="s">
        <v>8916</v>
      </c>
      <c r="V1258" s="223" t="str">
        <f t="shared" si="38"/>
        <v>Martin &amp; Maria Toman</v>
      </c>
      <c r="X1258" s="223">
        <f t="shared" si="39"/>
        <v>1700</v>
      </c>
    </row>
    <row r="1259" spans="1:24" hidden="1" x14ac:dyDescent="0.2">
      <c r="A1259" s="235" t="str">
        <f>IF(ISBLANK(K1259),"",VLOOKUP(K1259,Taufen!D:D,1,FALSE))</f>
        <v>Chalupek</v>
      </c>
      <c r="B1259" s="127">
        <v>1700</v>
      </c>
      <c r="C1259">
        <v>7</v>
      </c>
      <c r="D1259">
        <v>10</v>
      </c>
      <c r="E1259" t="s">
        <v>5505</v>
      </c>
      <c r="F1259" t="s">
        <v>30</v>
      </c>
      <c r="G1259" t="s">
        <v>10303</v>
      </c>
      <c r="K1259" t="s">
        <v>5225</v>
      </c>
      <c r="L1259" t="s">
        <v>13356</v>
      </c>
      <c r="M1259" t="s">
        <v>10289</v>
      </c>
      <c r="N1259" t="s">
        <v>2965</v>
      </c>
      <c r="Q1259" t="s">
        <v>8804</v>
      </c>
      <c r="R1259" t="s">
        <v>8933</v>
      </c>
      <c r="T1259" s="126" t="s">
        <v>11847</v>
      </c>
      <c r="U1259" s="10" t="s">
        <v>8916</v>
      </c>
      <c r="V1259" s="223" t="str">
        <f t="shared" si="38"/>
        <v>Georg &amp; Helena Mitricz</v>
      </c>
      <c r="X1259" s="223">
        <f t="shared" si="39"/>
        <v>1700</v>
      </c>
    </row>
    <row r="1260" spans="1:24" hidden="1" x14ac:dyDescent="0.2">
      <c r="A1260" s="235" t="str">
        <f>IF(ISBLANK(K1260),"",VLOOKUP(K1260,Taufen!D:D,1,FALSE))</f>
        <v/>
      </c>
      <c r="B1260" s="127">
        <v>1700</v>
      </c>
      <c r="C1260">
        <v>8</v>
      </c>
      <c r="D1260">
        <v>17</v>
      </c>
      <c r="E1260" t="s">
        <v>8934</v>
      </c>
      <c r="F1260" t="s">
        <v>13</v>
      </c>
      <c r="G1260" t="s">
        <v>10279</v>
      </c>
      <c r="L1260" t="s">
        <v>81</v>
      </c>
      <c r="N1260" t="s">
        <v>2959</v>
      </c>
      <c r="Q1260" t="s">
        <v>8935</v>
      </c>
      <c r="R1260" t="s">
        <v>8922</v>
      </c>
      <c r="S1260" s="22" t="s">
        <v>8936</v>
      </c>
      <c r="T1260" s="126" t="s">
        <v>11847</v>
      </c>
      <c r="U1260" s="10" t="s">
        <v>8916</v>
      </c>
      <c r="V1260" s="223" t="str">
        <f t="shared" si="38"/>
        <v>Martin &amp; Elisabet Skrepecky</v>
      </c>
      <c r="X1260" s="223">
        <f t="shared" si="39"/>
        <v>1700</v>
      </c>
    </row>
    <row r="1261" spans="1:24" hidden="1" x14ac:dyDescent="0.2">
      <c r="A1261" s="235" t="e">
        <f>IF(ISBLANK(K1261),"",VLOOKUP(K1261,Taufen!D:D,1,FALSE))</f>
        <v>#N/A</v>
      </c>
      <c r="B1261" s="127">
        <v>1700</v>
      </c>
      <c r="C1261">
        <v>8</v>
      </c>
      <c r="D1261">
        <v>24</v>
      </c>
      <c r="E1261" t="s">
        <v>8937</v>
      </c>
      <c r="F1261" t="s">
        <v>13</v>
      </c>
      <c r="G1261" t="s">
        <v>30</v>
      </c>
      <c r="H1261" t="s">
        <v>2968</v>
      </c>
      <c r="K1261" t="s">
        <v>8938</v>
      </c>
      <c r="L1261" t="s">
        <v>52</v>
      </c>
      <c r="M1261" t="s">
        <v>10279</v>
      </c>
      <c r="N1261" t="s">
        <v>5796</v>
      </c>
      <c r="Q1261" t="s">
        <v>8939</v>
      </c>
      <c r="R1261" t="s">
        <v>8648</v>
      </c>
      <c r="T1261" s="126" t="s">
        <v>11847</v>
      </c>
      <c r="U1261" s="10" t="s">
        <v>8916</v>
      </c>
      <c r="V1261" s="223" t="str">
        <f t="shared" si="38"/>
        <v>Martin &amp; Magdalena Pzeka</v>
      </c>
      <c r="X1261" s="223">
        <f t="shared" si="39"/>
        <v>1700</v>
      </c>
    </row>
    <row r="1262" spans="1:24" hidden="1" x14ac:dyDescent="0.2">
      <c r="A1262" s="235" t="str">
        <f>IF(ISBLANK(K1262),"",VLOOKUP(K1262,Taufen!D:D,1,FALSE))</f>
        <v/>
      </c>
      <c r="B1262" s="127">
        <v>1700</v>
      </c>
      <c r="C1262">
        <v>11</v>
      </c>
      <c r="D1262">
        <v>1</v>
      </c>
      <c r="E1262" t="s">
        <v>8941</v>
      </c>
      <c r="F1262" t="s">
        <v>518</v>
      </c>
      <c r="G1262" t="s">
        <v>10306</v>
      </c>
      <c r="L1262" t="s">
        <v>81</v>
      </c>
      <c r="N1262" t="s">
        <v>2959</v>
      </c>
      <c r="Q1262" t="s">
        <v>5363</v>
      </c>
      <c r="S1262" s="22" t="s">
        <v>18918</v>
      </c>
      <c r="T1262" t="s">
        <v>11848</v>
      </c>
      <c r="U1262" s="10" t="s">
        <v>8940</v>
      </c>
      <c r="V1262" s="223" t="str">
        <f t="shared" si="38"/>
        <v>Johan &amp; Elisabet Gelenek</v>
      </c>
      <c r="X1262" s="223">
        <f t="shared" si="39"/>
        <v>1700</v>
      </c>
    </row>
    <row r="1263" spans="1:24" hidden="1" x14ac:dyDescent="0.2">
      <c r="A1263" s="235" t="str">
        <f>IF(ISBLANK(K1263),"",VLOOKUP(K1263,Taufen!D:D,1,FALSE))</f>
        <v>Kovacicz</v>
      </c>
      <c r="B1263">
        <v>1701</v>
      </c>
      <c r="C1263">
        <v>1</v>
      </c>
      <c r="D1263">
        <v>16</v>
      </c>
      <c r="E1263" t="s">
        <v>5505</v>
      </c>
      <c r="F1263" t="s">
        <v>14</v>
      </c>
      <c r="G1263" t="s">
        <v>10303</v>
      </c>
      <c r="H1263" t="s">
        <v>2965</v>
      </c>
      <c r="K1263" t="s">
        <v>5136</v>
      </c>
      <c r="L1263" t="s">
        <v>52</v>
      </c>
      <c r="M1263" t="s">
        <v>2</v>
      </c>
      <c r="N1263" t="s">
        <v>2968</v>
      </c>
      <c r="Q1263" t="s">
        <v>8804</v>
      </c>
      <c r="R1263" t="s">
        <v>8933</v>
      </c>
      <c r="S1263" s="22" t="s">
        <v>8942</v>
      </c>
      <c r="T1263" s="127" t="s">
        <v>11848</v>
      </c>
      <c r="U1263" s="10" t="s">
        <v>8940</v>
      </c>
      <c r="V1263" s="223" t="str">
        <f t="shared" si="38"/>
        <v>Michael &amp; Magdalena Mitricz</v>
      </c>
      <c r="X1263" s="223">
        <f t="shared" si="39"/>
        <v>1701</v>
      </c>
    </row>
    <row r="1264" spans="1:24" hidden="1" x14ac:dyDescent="0.2">
      <c r="A1264" s="235" t="str">
        <f>IF(ISBLANK(K1264),"",VLOOKUP(K1264,Taufen!D:D,1,FALSE))</f>
        <v/>
      </c>
      <c r="B1264" s="127">
        <v>1701</v>
      </c>
      <c r="C1264">
        <v>1</v>
      </c>
      <c r="D1264">
        <v>20</v>
      </c>
      <c r="E1264" s="223" t="s">
        <v>5519</v>
      </c>
      <c r="F1264" t="s">
        <v>518</v>
      </c>
      <c r="G1264" t="s">
        <v>10308</v>
      </c>
      <c r="L1264" t="s">
        <v>98</v>
      </c>
      <c r="N1264" t="s">
        <v>2968</v>
      </c>
      <c r="S1264" s="22" t="s">
        <v>8943</v>
      </c>
      <c r="T1264" s="127" t="s">
        <v>11848</v>
      </c>
      <c r="U1264" s="10" t="s">
        <v>8940</v>
      </c>
      <c r="V1264" s="223" t="str">
        <f t="shared" si="38"/>
        <v>Johan &amp; Dorothea Jurczi</v>
      </c>
      <c r="X1264" s="223">
        <f t="shared" si="39"/>
        <v>1701</v>
      </c>
    </row>
    <row r="1265" spans="1:24" hidden="1" x14ac:dyDescent="0.2">
      <c r="A1265" s="235" t="e">
        <f>IF(ISBLANK(K1265),"",VLOOKUP(K1265,Taufen!D:D,1,FALSE))</f>
        <v>#N/A</v>
      </c>
      <c r="B1265" s="127">
        <v>1701</v>
      </c>
      <c r="C1265">
        <v>1</v>
      </c>
      <c r="D1265">
        <v>23</v>
      </c>
      <c r="E1265" t="s">
        <v>5025</v>
      </c>
      <c r="F1265" t="s">
        <v>14</v>
      </c>
      <c r="G1265" t="s">
        <v>30</v>
      </c>
      <c r="H1265" t="s">
        <v>2968</v>
      </c>
      <c r="K1265" t="s">
        <v>8799</v>
      </c>
      <c r="L1265" t="s">
        <v>11</v>
      </c>
      <c r="M1265" t="s">
        <v>10297</v>
      </c>
      <c r="N1265" t="s">
        <v>8774</v>
      </c>
      <c r="Q1265" t="s">
        <v>11226</v>
      </c>
      <c r="R1265" t="s">
        <v>8944</v>
      </c>
      <c r="T1265" s="127" t="s">
        <v>11848</v>
      </c>
      <c r="U1265" s="10" t="s">
        <v>8940</v>
      </c>
      <c r="V1265" s="223" t="str">
        <f t="shared" si="38"/>
        <v>Michael &amp; Barbara Tomankovicz</v>
      </c>
      <c r="X1265" s="223">
        <f t="shared" si="39"/>
        <v>1701</v>
      </c>
    </row>
    <row r="1266" spans="1:24" hidden="1" x14ac:dyDescent="0.2">
      <c r="A1266" s="235" t="str">
        <f>IF(ISBLANK(K1266),"",VLOOKUP(K1266,Taufen!D:D,1,FALSE))</f>
        <v>Tomankovicz</v>
      </c>
      <c r="B1266" s="127">
        <v>1701</v>
      </c>
      <c r="C1266">
        <v>1</v>
      </c>
      <c r="D1266">
        <v>23</v>
      </c>
      <c r="E1266" t="s">
        <v>6023</v>
      </c>
      <c r="F1266" t="s">
        <v>518</v>
      </c>
      <c r="G1266" t="s">
        <v>10292</v>
      </c>
      <c r="H1266" t="s">
        <v>8945</v>
      </c>
      <c r="K1266" t="s">
        <v>5025</v>
      </c>
      <c r="L1266" t="s">
        <v>582</v>
      </c>
      <c r="M1266" t="s">
        <v>30</v>
      </c>
      <c r="N1266" t="s">
        <v>2968</v>
      </c>
      <c r="Q1266" t="s">
        <v>8946</v>
      </c>
      <c r="R1266" t="s">
        <v>8801</v>
      </c>
      <c r="T1266" s="127" t="s">
        <v>11848</v>
      </c>
      <c r="U1266" s="10" t="s">
        <v>8940</v>
      </c>
      <c r="V1266" s="223" t="str">
        <f t="shared" si="38"/>
        <v>Johan &amp; Katarina Balunek</v>
      </c>
      <c r="X1266" s="223">
        <f t="shared" si="39"/>
        <v>1701</v>
      </c>
    </row>
    <row r="1267" spans="1:24" hidden="1" x14ac:dyDescent="0.2">
      <c r="A1267" s="235" t="e">
        <f>IF(ISBLANK(K1267),"",VLOOKUP(K1267,Taufen!D:D,1,FALSE))</f>
        <v>#N/A</v>
      </c>
      <c r="B1267" s="127">
        <v>1701</v>
      </c>
      <c r="C1267">
        <v>1</v>
      </c>
      <c r="D1267">
        <v>29</v>
      </c>
      <c r="E1267" t="s">
        <v>97</v>
      </c>
      <c r="F1267" t="s">
        <v>17</v>
      </c>
      <c r="G1267" t="s">
        <v>10284</v>
      </c>
      <c r="K1267" t="s">
        <v>8770</v>
      </c>
      <c r="L1267" t="s">
        <v>52</v>
      </c>
      <c r="M1267" t="s">
        <v>10280</v>
      </c>
      <c r="N1267" t="s">
        <v>2965</v>
      </c>
      <c r="Q1267" t="s">
        <v>8947</v>
      </c>
      <c r="R1267" t="s">
        <v>13907</v>
      </c>
      <c r="T1267" s="127" t="s">
        <v>11848</v>
      </c>
      <c r="U1267" s="10" t="s">
        <v>8940</v>
      </c>
      <c r="V1267" s="223" t="str">
        <f t="shared" si="38"/>
        <v>Simon &amp; Magdalena Czech</v>
      </c>
      <c r="X1267" s="223">
        <f t="shared" si="39"/>
        <v>1701</v>
      </c>
    </row>
    <row r="1268" spans="1:24" hidden="1" x14ac:dyDescent="0.2">
      <c r="A1268" s="235" t="str">
        <f>IF(ISBLANK(K1268),"",VLOOKUP(K1268,Taufen!D:D,1,FALSE))</f>
        <v>Jankovitz</v>
      </c>
      <c r="B1268" s="127">
        <v>1701</v>
      </c>
      <c r="C1268">
        <v>1</v>
      </c>
      <c r="D1268">
        <v>29</v>
      </c>
      <c r="E1268" t="s">
        <v>97</v>
      </c>
      <c r="F1268" t="s">
        <v>691</v>
      </c>
      <c r="G1268" t="s">
        <v>10292</v>
      </c>
      <c r="K1268" s="5" t="s">
        <v>83</v>
      </c>
      <c r="L1268" t="s">
        <v>13356</v>
      </c>
      <c r="M1268" t="s">
        <v>518</v>
      </c>
      <c r="N1268" t="s">
        <v>2959</v>
      </c>
      <c r="Q1268" t="s">
        <v>10647</v>
      </c>
      <c r="R1268" t="s">
        <v>5150</v>
      </c>
      <c r="T1268" s="127" t="s">
        <v>11848</v>
      </c>
      <c r="U1268" s="10" t="s">
        <v>8940</v>
      </c>
      <c r="V1268" s="223" t="str">
        <f t="shared" si="38"/>
        <v>Bartolomäus &amp; Helena Czech</v>
      </c>
      <c r="X1268" s="223">
        <f t="shared" si="39"/>
        <v>1701</v>
      </c>
    </row>
    <row r="1269" spans="1:24" hidden="1" x14ac:dyDescent="0.2">
      <c r="A1269" s="235" t="e">
        <f>IF(ISBLANK(K1269),"",VLOOKUP(K1269,Taufen!D:D,1,FALSE))</f>
        <v>#N/A</v>
      </c>
      <c r="B1269" s="127">
        <v>1701</v>
      </c>
      <c r="C1269">
        <v>2</v>
      </c>
      <c r="D1269">
        <v>2</v>
      </c>
      <c r="E1269" t="s">
        <v>5377</v>
      </c>
      <c r="F1269" t="s">
        <v>691</v>
      </c>
      <c r="G1269" t="s">
        <v>518</v>
      </c>
      <c r="K1269" t="s">
        <v>532</v>
      </c>
      <c r="L1269" t="s">
        <v>21</v>
      </c>
      <c r="M1269" t="s">
        <v>20</v>
      </c>
      <c r="N1269" t="s">
        <v>2965</v>
      </c>
      <c r="Q1269" t="s">
        <v>5303</v>
      </c>
      <c r="R1269" t="s">
        <v>8801</v>
      </c>
      <c r="T1269" t="s">
        <v>11849</v>
      </c>
      <c r="U1269" s="10" t="s">
        <v>8940</v>
      </c>
      <c r="V1269" s="223" t="str">
        <f t="shared" si="38"/>
        <v>Bartolomäus &amp; Maria Ruzicka</v>
      </c>
      <c r="X1269" s="223">
        <f t="shared" si="39"/>
        <v>1701</v>
      </c>
    </row>
    <row r="1270" spans="1:24" hidden="1" x14ac:dyDescent="0.2">
      <c r="A1270" s="235" t="str">
        <f>IF(ISBLANK(K1270),"",VLOOKUP(K1270,Taufen!D:D,1,FALSE))</f>
        <v/>
      </c>
      <c r="B1270" s="127">
        <v>1701</v>
      </c>
      <c r="C1270">
        <v>7</v>
      </c>
      <c r="D1270">
        <v>10</v>
      </c>
      <c r="E1270" s="5" t="s">
        <v>10937</v>
      </c>
      <c r="F1270" t="s">
        <v>13</v>
      </c>
      <c r="G1270" t="s">
        <v>10277</v>
      </c>
      <c r="H1270" t="s">
        <v>8948</v>
      </c>
      <c r="L1270" t="s">
        <v>81</v>
      </c>
      <c r="N1270" t="s">
        <v>2968</v>
      </c>
      <c r="Q1270" t="s">
        <v>5298</v>
      </c>
      <c r="R1270" t="s">
        <v>8949</v>
      </c>
      <c r="S1270" s="22" t="s">
        <v>10812</v>
      </c>
      <c r="T1270" s="127" t="s">
        <v>11849</v>
      </c>
      <c r="U1270" s="10" t="s">
        <v>8940</v>
      </c>
      <c r="V1270" s="223" t="str">
        <f t="shared" si="38"/>
        <v>Martin &amp; Elisabet Wituch</v>
      </c>
      <c r="X1270" s="223">
        <f t="shared" si="39"/>
        <v>1701</v>
      </c>
    </row>
    <row r="1271" spans="1:24" hidden="1" x14ac:dyDescent="0.2">
      <c r="A1271" s="235" t="str">
        <f>IF(ISBLANK(K1271),"",VLOOKUP(K1271,Taufen!D:D,1,FALSE))</f>
        <v/>
      </c>
      <c r="B1271" s="127">
        <v>1701</v>
      </c>
      <c r="C1271">
        <v>7</v>
      </c>
      <c r="D1271">
        <v>17</v>
      </c>
      <c r="E1271" s="234" t="s">
        <v>11614</v>
      </c>
      <c r="F1271" t="s">
        <v>53</v>
      </c>
      <c r="G1271" t="s">
        <v>10307</v>
      </c>
      <c r="H1271" t="s">
        <v>8950</v>
      </c>
      <c r="L1271" t="s">
        <v>11</v>
      </c>
      <c r="N1271" t="s">
        <v>2959</v>
      </c>
      <c r="Q1271" t="s">
        <v>5228</v>
      </c>
      <c r="R1271" t="s">
        <v>5819</v>
      </c>
      <c r="S1271" s="22" t="s">
        <v>8951</v>
      </c>
      <c r="T1271" s="127" t="s">
        <v>11849</v>
      </c>
      <c r="U1271" s="10" t="s">
        <v>8940</v>
      </c>
      <c r="V1271" s="223" t="str">
        <f t="shared" si="38"/>
        <v>Jakob &amp; Barbara Dopita</v>
      </c>
      <c r="X1271" s="223">
        <f t="shared" si="39"/>
        <v>1701</v>
      </c>
    </row>
    <row r="1272" spans="1:24" hidden="1" x14ac:dyDescent="0.2">
      <c r="A1272" s="235" t="str">
        <f>IF(ISBLANK(K1272),"",VLOOKUP(K1272,Taufen!D:D,1,FALSE))</f>
        <v>Mauczitz</v>
      </c>
      <c r="B1272" s="127">
        <v>1701</v>
      </c>
      <c r="C1272">
        <v>8</v>
      </c>
      <c r="D1272">
        <v>4</v>
      </c>
      <c r="E1272" t="s">
        <v>18913</v>
      </c>
      <c r="F1272" t="s">
        <v>53</v>
      </c>
      <c r="G1272" t="s">
        <v>10279</v>
      </c>
      <c r="K1272" s="194" t="s">
        <v>328</v>
      </c>
      <c r="L1272" t="s">
        <v>15</v>
      </c>
      <c r="M1272" s="201" t="s">
        <v>13</v>
      </c>
      <c r="N1272" s="201" t="s">
        <v>2959</v>
      </c>
      <c r="Q1272" t="s">
        <v>5463</v>
      </c>
      <c r="R1272" t="s">
        <v>8766</v>
      </c>
      <c r="S1272" s="22" t="s">
        <v>8952</v>
      </c>
      <c r="T1272" s="127" t="s">
        <v>11849</v>
      </c>
      <c r="U1272" s="10" t="s">
        <v>8940</v>
      </c>
      <c r="V1272" s="223" t="str">
        <f t="shared" si="38"/>
        <v>Jakob &amp; Anna Dinisch</v>
      </c>
      <c r="X1272" s="223">
        <f t="shared" si="39"/>
        <v>1701</v>
      </c>
    </row>
    <row r="1273" spans="1:24" hidden="1" x14ac:dyDescent="0.2">
      <c r="A1273" s="235" t="str">
        <f>IF(ISBLANK(K1273),"",VLOOKUP(K1273,Taufen!D:D,1,FALSE))</f>
        <v/>
      </c>
      <c r="B1273" s="127">
        <v>1701</v>
      </c>
      <c r="C1273">
        <v>8</v>
      </c>
      <c r="D1273">
        <v>24</v>
      </c>
      <c r="E1273" t="s">
        <v>8953</v>
      </c>
      <c r="F1273" t="s">
        <v>69</v>
      </c>
      <c r="G1273" t="s">
        <v>23</v>
      </c>
      <c r="H1273" t="s">
        <v>8954</v>
      </c>
      <c r="L1273" t="s">
        <v>13356</v>
      </c>
      <c r="N1273" t="s">
        <v>2959</v>
      </c>
      <c r="Q1273" t="s">
        <v>8766</v>
      </c>
      <c r="R1273" t="s">
        <v>8955</v>
      </c>
      <c r="S1273" s="22" t="s">
        <v>11227</v>
      </c>
      <c r="T1273" s="127" t="s">
        <v>11849</v>
      </c>
      <c r="U1273" s="10" t="s">
        <v>8940</v>
      </c>
      <c r="V1273" s="223" t="str">
        <f t="shared" si="38"/>
        <v>Wenzel &amp; Helena Sironik</v>
      </c>
      <c r="X1273" s="223">
        <f t="shared" si="39"/>
        <v>1701</v>
      </c>
    </row>
    <row r="1274" spans="1:24" hidden="1" x14ac:dyDescent="0.2">
      <c r="A1274" s="235" t="e">
        <f>IF(ISBLANK(K1274),"",VLOOKUP(K1274,Taufen!D:D,1,FALSE))</f>
        <v>#N/A</v>
      </c>
      <c r="B1274" s="127">
        <v>1701</v>
      </c>
      <c r="C1274">
        <v>8</v>
      </c>
      <c r="D1274">
        <v>2</v>
      </c>
      <c r="E1274" t="s">
        <v>8956</v>
      </c>
      <c r="F1274" t="s">
        <v>69</v>
      </c>
      <c r="G1274" t="s">
        <v>691</v>
      </c>
      <c r="K1274" t="s">
        <v>8957</v>
      </c>
      <c r="L1274" t="s">
        <v>52</v>
      </c>
      <c r="M1274" t="s">
        <v>2</v>
      </c>
      <c r="N1274" t="s">
        <v>8958</v>
      </c>
      <c r="Q1274" t="s">
        <v>8959</v>
      </c>
      <c r="R1274" t="s">
        <v>8960</v>
      </c>
      <c r="T1274" s="127" t="s">
        <v>11849</v>
      </c>
      <c r="U1274" s="10" t="s">
        <v>8940</v>
      </c>
      <c r="V1274" s="223" t="str">
        <f t="shared" si="38"/>
        <v>Wenzel &amp; Magdalena Sokap</v>
      </c>
      <c r="X1274" s="223">
        <f t="shared" si="39"/>
        <v>1701</v>
      </c>
    </row>
    <row r="1275" spans="1:24" hidden="1" x14ac:dyDescent="0.2">
      <c r="A1275" s="235" t="str">
        <f>IF(ISBLANK(K1275),"",VLOOKUP(K1275,Taufen!D:D,1,FALSE))</f>
        <v>Malek</v>
      </c>
      <c r="B1275">
        <v>1702</v>
      </c>
      <c r="C1275">
        <v>1</v>
      </c>
      <c r="D1275">
        <v>9</v>
      </c>
      <c r="E1275" t="s">
        <v>2571</v>
      </c>
      <c r="F1275" t="s">
        <v>14</v>
      </c>
      <c r="K1275" s="194" t="s">
        <v>5085</v>
      </c>
      <c r="L1275" t="s">
        <v>13356</v>
      </c>
      <c r="M1275" s="201" t="s">
        <v>518</v>
      </c>
      <c r="N1275" s="201" t="s">
        <v>2959</v>
      </c>
      <c r="Q1275" t="s">
        <v>5228</v>
      </c>
      <c r="R1275" t="s">
        <v>8962</v>
      </c>
      <c r="S1275" s="22" t="s">
        <v>8963</v>
      </c>
      <c r="T1275" t="s">
        <v>11850</v>
      </c>
      <c r="U1275" s="10" t="s">
        <v>8961</v>
      </c>
      <c r="V1275" s="223" t="str">
        <f t="shared" si="38"/>
        <v>Michael &amp; Helena Sitek</v>
      </c>
      <c r="X1275" s="223">
        <f t="shared" si="39"/>
        <v>1702</v>
      </c>
    </row>
    <row r="1276" spans="1:24" hidden="1" x14ac:dyDescent="0.2">
      <c r="A1276" s="235" t="e">
        <f>IF(ISBLANK(K1276),"",VLOOKUP(K1276,Taufen!D:D,1,FALSE))</f>
        <v>#N/A</v>
      </c>
      <c r="B1276" s="127">
        <v>1702</v>
      </c>
      <c r="C1276">
        <v>1</v>
      </c>
      <c r="D1276">
        <v>15</v>
      </c>
      <c r="E1276" t="s">
        <v>5209</v>
      </c>
      <c r="F1276" t="s">
        <v>29</v>
      </c>
      <c r="K1276" t="s">
        <v>2625</v>
      </c>
      <c r="L1276" t="s">
        <v>5283</v>
      </c>
      <c r="M1276" t="s">
        <v>10289</v>
      </c>
      <c r="N1276" t="s">
        <v>2959</v>
      </c>
      <c r="Q1276" t="s">
        <v>5544</v>
      </c>
      <c r="R1276" t="s">
        <v>8910</v>
      </c>
      <c r="S1276" s="22" t="s">
        <v>8964</v>
      </c>
      <c r="T1276" s="127" t="s">
        <v>11850</v>
      </c>
      <c r="U1276" s="10" t="s">
        <v>8961</v>
      </c>
      <c r="V1276" s="223" t="str">
        <f t="shared" si="38"/>
        <v>Andreas &amp; Eleonora Fabiczovicz</v>
      </c>
      <c r="X1276" s="223">
        <f t="shared" si="39"/>
        <v>1702</v>
      </c>
    </row>
    <row r="1277" spans="1:24" hidden="1" x14ac:dyDescent="0.2">
      <c r="A1277" s="235" t="str">
        <f>IF(ISBLANK(K1277),"",VLOOKUP(K1277,Taufen!D:D,1,FALSE))</f>
        <v/>
      </c>
      <c r="B1277" s="127">
        <v>1702</v>
      </c>
      <c r="C1277">
        <v>1</v>
      </c>
      <c r="D1277">
        <v>15</v>
      </c>
      <c r="E1277" t="s">
        <v>8965</v>
      </c>
      <c r="F1277" t="s">
        <v>30</v>
      </c>
      <c r="H1277" t="s">
        <v>5003</v>
      </c>
      <c r="L1277" t="s">
        <v>33</v>
      </c>
      <c r="N1277" t="s">
        <v>2965</v>
      </c>
      <c r="Q1277" t="s">
        <v>8966</v>
      </c>
      <c r="R1277" t="s">
        <v>8967</v>
      </c>
      <c r="S1277" s="22" t="s">
        <v>18933</v>
      </c>
      <c r="T1277" s="127" t="s">
        <v>11850</v>
      </c>
      <c r="U1277" s="10" t="s">
        <v>8961</v>
      </c>
      <c r="V1277" s="223" t="str">
        <f t="shared" si="38"/>
        <v>Georg &amp; Margarete Pisecky</v>
      </c>
      <c r="X1277" s="223">
        <f t="shared" si="39"/>
        <v>1702</v>
      </c>
    </row>
    <row r="1278" spans="1:24" hidden="1" x14ac:dyDescent="0.2">
      <c r="A1278" s="235" t="str">
        <f>IF(ISBLANK(K1278),"",VLOOKUP(K1278,Taufen!D:D,1,FALSE))</f>
        <v>Tomschitz</v>
      </c>
      <c r="B1278" s="127">
        <v>1702</v>
      </c>
      <c r="C1278">
        <v>1</v>
      </c>
      <c r="D1278">
        <v>17</v>
      </c>
      <c r="E1278" s="200" t="s">
        <v>6091</v>
      </c>
      <c r="F1278" t="s">
        <v>13</v>
      </c>
      <c r="G1278" t="s">
        <v>518</v>
      </c>
      <c r="H1278" t="s">
        <v>2965</v>
      </c>
      <c r="K1278" t="s">
        <v>7807</v>
      </c>
      <c r="L1278" t="s">
        <v>13356</v>
      </c>
      <c r="M1278" t="s">
        <v>14</v>
      </c>
      <c r="N1278" t="s">
        <v>2968</v>
      </c>
      <c r="Q1278" t="s">
        <v>5303</v>
      </c>
      <c r="R1278" t="s">
        <v>5483</v>
      </c>
      <c r="T1278" s="127" t="s">
        <v>11850</v>
      </c>
      <c r="U1278" s="10" t="s">
        <v>8961</v>
      </c>
      <c r="V1278" s="223" t="str">
        <f t="shared" si="38"/>
        <v>Martin &amp; Helena Prachar</v>
      </c>
      <c r="X1278" s="223">
        <f t="shared" si="39"/>
        <v>1702</v>
      </c>
    </row>
    <row r="1279" spans="1:24" hidden="1" x14ac:dyDescent="0.2">
      <c r="A1279" s="235" t="str">
        <f>IF(ISBLANK(K1279),"",VLOOKUP(K1279,Taufen!D:D,1,FALSE))</f>
        <v>Repa</v>
      </c>
      <c r="B1279" s="127">
        <v>1702</v>
      </c>
      <c r="C1279">
        <v>1</v>
      </c>
      <c r="D1279">
        <v>22</v>
      </c>
      <c r="E1279" t="s">
        <v>5279</v>
      </c>
      <c r="F1279" t="s">
        <v>23</v>
      </c>
      <c r="G1279" t="s">
        <v>53</v>
      </c>
      <c r="H1279" t="s">
        <v>8968</v>
      </c>
      <c r="K1279" t="s">
        <v>5448</v>
      </c>
      <c r="L1279" t="s">
        <v>582</v>
      </c>
      <c r="M1279" t="s">
        <v>822</v>
      </c>
      <c r="Q1279" t="s">
        <v>8804</v>
      </c>
      <c r="R1279" t="s">
        <v>8969</v>
      </c>
      <c r="T1279" s="127" t="s">
        <v>11850</v>
      </c>
      <c r="U1279" s="10" t="s">
        <v>8961</v>
      </c>
      <c r="V1279" s="223" t="str">
        <f t="shared" si="38"/>
        <v>Paul &amp; Katarina Buchta</v>
      </c>
      <c r="X1279" s="223">
        <f t="shared" si="39"/>
        <v>1702</v>
      </c>
    </row>
    <row r="1280" spans="1:24" hidden="1" x14ac:dyDescent="0.2">
      <c r="A1280" s="235" t="str">
        <f>IF(ISBLANK(K1280),"",VLOOKUP(K1280,Taufen!D:D,1,FALSE))</f>
        <v/>
      </c>
      <c r="B1280" s="127">
        <v>1702</v>
      </c>
      <c r="C1280">
        <v>1</v>
      </c>
      <c r="D1280">
        <v>29</v>
      </c>
      <c r="E1280" s="234" t="s">
        <v>5536</v>
      </c>
      <c r="F1280" t="s">
        <v>2322</v>
      </c>
      <c r="G1280" t="s">
        <v>53</v>
      </c>
      <c r="H1280" t="s">
        <v>2959</v>
      </c>
      <c r="L1280" t="s">
        <v>21</v>
      </c>
      <c r="N1280" t="s">
        <v>2959</v>
      </c>
      <c r="Q1280" t="s">
        <v>8910</v>
      </c>
      <c r="R1280" t="s">
        <v>8970</v>
      </c>
      <c r="S1280" s="22" t="s">
        <v>9029</v>
      </c>
      <c r="T1280" s="127" t="s">
        <v>11850</v>
      </c>
      <c r="U1280" s="10" t="s">
        <v>8961</v>
      </c>
      <c r="V1280" s="223" t="str">
        <f t="shared" si="38"/>
        <v>Bernhard &amp; Maria Bulitas</v>
      </c>
      <c r="X1280" s="223">
        <f t="shared" si="39"/>
        <v>1702</v>
      </c>
    </row>
    <row r="1281" spans="1:24" hidden="1" x14ac:dyDescent="0.2">
      <c r="A1281" s="235" t="str">
        <f>IF(ISBLANK(K1281),"",VLOOKUP(K1281,Taufen!D:D,1,FALSE))</f>
        <v>Barschicz</v>
      </c>
      <c r="B1281" s="127">
        <v>1702</v>
      </c>
      <c r="C1281">
        <v>1</v>
      </c>
      <c r="D1281">
        <v>31</v>
      </c>
      <c r="E1281" t="s">
        <v>5169</v>
      </c>
      <c r="F1281" t="s">
        <v>29</v>
      </c>
      <c r="G1281" t="s">
        <v>30</v>
      </c>
      <c r="K1281" t="s">
        <v>10535</v>
      </c>
      <c r="L1281" t="s">
        <v>131</v>
      </c>
      <c r="M1281" t="s">
        <v>210</v>
      </c>
      <c r="N1281" t="s">
        <v>2965</v>
      </c>
      <c r="Q1281" t="s">
        <v>8650</v>
      </c>
      <c r="R1281" t="s">
        <v>8971</v>
      </c>
      <c r="T1281" t="s">
        <v>11851</v>
      </c>
      <c r="U1281" s="10" t="s">
        <v>8961</v>
      </c>
      <c r="V1281" s="223" t="str">
        <f t="shared" si="38"/>
        <v>Andreas &amp; Lucia Muzik</v>
      </c>
      <c r="X1281" s="223">
        <f t="shared" si="39"/>
        <v>1702</v>
      </c>
    </row>
    <row r="1282" spans="1:24" hidden="1" x14ac:dyDescent="0.2">
      <c r="A1282" s="235" t="str">
        <f>IF(ISBLANK(K1282),"",VLOOKUP(K1282,Taufen!D:D,1,FALSE))</f>
        <v>Barschicz</v>
      </c>
      <c r="B1282" s="127">
        <v>1702</v>
      </c>
      <c r="C1282">
        <v>1</v>
      </c>
      <c r="D1282">
        <v>31</v>
      </c>
      <c r="E1282" t="s">
        <v>5550</v>
      </c>
      <c r="F1282" t="s">
        <v>29</v>
      </c>
      <c r="G1282" t="s">
        <v>29</v>
      </c>
      <c r="K1282" s="222" t="s">
        <v>10535</v>
      </c>
      <c r="L1282" t="s">
        <v>98</v>
      </c>
      <c r="M1282" t="s">
        <v>210</v>
      </c>
      <c r="N1282" t="s">
        <v>2965</v>
      </c>
      <c r="Q1282" t="s">
        <v>5303</v>
      </c>
      <c r="R1282" t="s">
        <v>5483</v>
      </c>
      <c r="T1282" s="127" t="s">
        <v>11851</v>
      </c>
      <c r="U1282" s="10" t="s">
        <v>8961</v>
      </c>
      <c r="V1282" s="223" t="str">
        <f t="shared" ref="V1282:V1345" si="40">F1282 &amp; " &amp; " &amp; L1282 &amp; " " &amp; E1282</f>
        <v>Andreas &amp; Dorothea Kratky</v>
      </c>
      <c r="X1282" s="223">
        <f t="shared" ref="X1282:X1345" si="41">B1282</f>
        <v>1702</v>
      </c>
    </row>
    <row r="1283" spans="1:24" hidden="1" x14ac:dyDescent="0.2">
      <c r="A1283" s="235" t="str">
        <f>IF(ISBLANK(K1283),"",VLOOKUP(K1283,Taufen!D:D,1,FALSE))</f>
        <v>Kratky</v>
      </c>
      <c r="B1283" s="127">
        <v>1702</v>
      </c>
      <c r="C1283">
        <v>1</v>
      </c>
      <c r="D1283">
        <v>31</v>
      </c>
      <c r="E1283" t="s">
        <v>5085</v>
      </c>
      <c r="F1283" t="s">
        <v>22</v>
      </c>
      <c r="G1283" t="s">
        <v>113</v>
      </c>
      <c r="K1283" t="s">
        <v>5550</v>
      </c>
      <c r="L1283" t="s">
        <v>582</v>
      </c>
      <c r="M1283" t="s">
        <v>29</v>
      </c>
      <c r="N1283" t="s">
        <v>2965</v>
      </c>
      <c r="Q1283" t="s">
        <v>8746</v>
      </c>
      <c r="R1283" t="s">
        <v>8972</v>
      </c>
      <c r="T1283" s="127" t="s">
        <v>11851</v>
      </c>
      <c r="U1283" s="10" t="s">
        <v>8961</v>
      </c>
      <c r="V1283" s="223" t="str">
        <f t="shared" si="40"/>
        <v>Gregor &amp; Katarina Malek</v>
      </c>
      <c r="X1283" s="223">
        <f t="shared" si="41"/>
        <v>1702</v>
      </c>
    </row>
    <row r="1284" spans="1:24" hidden="1" x14ac:dyDescent="0.2">
      <c r="A1284" s="235" t="str">
        <f>IF(ISBLANK(K1284),"",VLOOKUP(K1284,Taufen!D:D,1,FALSE))</f>
        <v>Grbavczitz</v>
      </c>
      <c r="B1284" s="127">
        <v>1702</v>
      </c>
      <c r="C1284">
        <v>2</v>
      </c>
      <c r="D1284">
        <v>12</v>
      </c>
      <c r="E1284" t="s">
        <v>5030</v>
      </c>
      <c r="F1284" t="s">
        <v>53</v>
      </c>
      <c r="G1284" t="s">
        <v>14</v>
      </c>
      <c r="K1284" t="s">
        <v>2753</v>
      </c>
      <c r="L1284" t="s">
        <v>21</v>
      </c>
      <c r="M1284" t="s">
        <v>29</v>
      </c>
      <c r="N1284" t="s">
        <v>2968</v>
      </c>
      <c r="Q1284" t="s">
        <v>8755</v>
      </c>
      <c r="R1284" t="s">
        <v>5459</v>
      </c>
      <c r="T1284" s="127" t="s">
        <v>11851</v>
      </c>
      <c r="U1284" s="10" t="s">
        <v>8961</v>
      </c>
      <c r="V1284" s="223" t="str">
        <f t="shared" si="40"/>
        <v>Jakob &amp; Maria Tihelka</v>
      </c>
      <c r="X1284" s="223">
        <f t="shared" si="41"/>
        <v>1702</v>
      </c>
    </row>
    <row r="1285" spans="1:24" hidden="1" x14ac:dyDescent="0.2">
      <c r="A1285" s="235" t="str">
        <f>IF(ISBLANK(K1285),"",VLOOKUP(K1285,Taufen!D:D,1,FALSE))</f>
        <v>Tihelka</v>
      </c>
      <c r="B1285" s="127">
        <v>1702</v>
      </c>
      <c r="C1285">
        <v>2</v>
      </c>
      <c r="D1285">
        <v>12</v>
      </c>
      <c r="E1285" t="s">
        <v>2590</v>
      </c>
      <c r="F1285" t="s">
        <v>14</v>
      </c>
      <c r="G1285" t="s">
        <v>10292</v>
      </c>
      <c r="K1285" t="s">
        <v>5030</v>
      </c>
      <c r="L1285" t="s">
        <v>52</v>
      </c>
      <c r="M1285" t="s">
        <v>14</v>
      </c>
      <c r="N1285" t="s">
        <v>2968</v>
      </c>
      <c r="Q1285" t="s">
        <v>5483</v>
      </c>
      <c r="R1285" t="s">
        <v>5459</v>
      </c>
      <c r="T1285" s="127" t="s">
        <v>11851</v>
      </c>
      <c r="U1285" s="10" t="s">
        <v>8961</v>
      </c>
      <c r="V1285" s="223" t="str">
        <f t="shared" si="40"/>
        <v>Michael &amp; Magdalena Baranczitz</v>
      </c>
      <c r="X1285" s="223">
        <f t="shared" si="41"/>
        <v>1702</v>
      </c>
    </row>
    <row r="1286" spans="1:24" hidden="1" x14ac:dyDescent="0.2">
      <c r="A1286" s="235" t="str">
        <f>IF(ISBLANK(K1286),"",VLOOKUP(K1286,Taufen!D:D,1,FALSE))</f>
        <v>Baranczitz</v>
      </c>
      <c r="B1286" s="127">
        <v>1702</v>
      </c>
      <c r="C1286">
        <v>2</v>
      </c>
      <c r="D1286">
        <v>12</v>
      </c>
      <c r="E1286" t="s">
        <v>273</v>
      </c>
      <c r="F1286" t="s">
        <v>518</v>
      </c>
      <c r="G1286" t="s">
        <v>2</v>
      </c>
      <c r="K1286" s="197" t="s">
        <v>2590</v>
      </c>
      <c r="L1286" t="s">
        <v>15</v>
      </c>
      <c r="M1286" t="s">
        <v>10292</v>
      </c>
      <c r="N1286" t="s">
        <v>2968</v>
      </c>
      <c r="Q1286" t="s">
        <v>8923</v>
      </c>
      <c r="R1286" t="s">
        <v>8755</v>
      </c>
      <c r="T1286" s="127" t="s">
        <v>11851</v>
      </c>
      <c r="U1286" s="10" t="s">
        <v>8961</v>
      </c>
      <c r="V1286" s="223" t="str">
        <f t="shared" si="40"/>
        <v>Johan &amp; Anna Polak</v>
      </c>
      <c r="X1286" s="223">
        <f t="shared" si="41"/>
        <v>1702</v>
      </c>
    </row>
    <row r="1287" spans="1:24" hidden="1" x14ac:dyDescent="0.2">
      <c r="A1287" s="235" t="str">
        <f>IF(ISBLANK(K1287),"",VLOOKUP(K1287,Taufen!D:D,1,FALSE))</f>
        <v/>
      </c>
      <c r="B1287" s="127">
        <v>1702</v>
      </c>
      <c r="C1287">
        <v>2</v>
      </c>
      <c r="D1287">
        <v>14</v>
      </c>
      <c r="E1287" t="s">
        <v>1741</v>
      </c>
      <c r="F1287" t="s">
        <v>14</v>
      </c>
      <c r="L1287" t="s">
        <v>52</v>
      </c>
      <c r="N1287" t="s">
        <v>2959</v>
      </c>
      <c r="Q1287" s="197" t="s">
        <v>5544</v>
      </c>
      <c r="R1287" s="197" t="s">
        <v>8669</v>
      </c>
      <c r="S1287" s="22" t="s">
        <v>8973</v>
      </c>
      <c r="T1287" s="127" t="s">
        <v>11851</v>
      </c>
      <c r="U1287" s="10" t="s">
        <v>8961</v>
      </c>
      <c r="V1287" s="223" t="str">
        <f t="shared" si="40"/>
        <v>Michael &amp; Magdalena Drobilitz</v>
      </c>
      <c r="X1287" s="223">
        <f t="shared" si="41"/>
        <v>1702</v>
      </c>
    </row>
    <row r="1288" spans="1:24" hidden="1" x14ac:dyDescent="0.2">
      <c r="A1288" s="235" t="e">
        <f>IF(ISBLANK(K1288),"",VLOOKUP(K1288,Taufen!D:D,1,FALSE))</f>
        <v>#N/A</v>
      </c>
      <c r="B1288" s="127">
        <v>1702</v>
      </c>
      <c r="C1288">
        <v>2</v>
      </c>
      <c r="D1288">
        <v>21</v>
      </c>
      <c r="E1288" s="234" t="s">
        <v>11673</v>
      </c>
      <c r="F1288" t="s">
        <v>14</v>
      </c>
      <c r="K1288" t="s">
        <v>1396</v>
      </c>
      <c r="L1288" t="s">
        <v>582</v>
      </c>
      <c r="M1288" t="s">
        <v>10284</v>
      </c>
      <c r="N1288" t="s">
        <v>8974</v>
      </c>
      <c r="Q1288" t="s">
        <v>8755</v>
      </c>
      <c r="R1288" t="s">
        <v>5459</v>
      </c>
      <c r="S1288" s="22" t="s">
        <v>2291</v>
      </c>
      <c r="T1288" s="127" t="s">
        <v>11851</v>
      </c>
      <c r="U1288" s="10" t="s">
        <v>8961</v>
      </c>
      <c r="V1288" s="223" t="str">
        <f t="shared" si="40"/>
        <v>Michael &amp; Katarina Lendier</v>
      </c>
      <c r="X1288" s="223">
        <f t="shared" si="41"/>
        <v>1702</v>
      </c>
    </row>
    <row r="1289" spans="1:24" hidden="1" x14ac:dyDescent="0.2">
      <c r="A1289" s="235" t="e">
        <f>IF(ISBLANK(K1289),"",VLOOKUP(K1289,Taufen!D:D,1,FALSE))</f>
        <v>#N/A</v>
      </c>
      <c r="B1289" s="127">
        <v>1702</v>
      </c>
      <c r="C1289">
        <v>2</v>
      </c>
      <c r="D1289">
        <v>21</v>
      </c>
      <c r="E1289" t="s">
        <v>8975</v>
      </c>
      <c r="F1289" t="s">
        <v>46</v>
      </c>
      <c r="G1289" t="s">
        <v>278</v>
      </c>
      <c r="H1289" t="s">
        <v>2968</v>
      </c>
      <c r="K1289" t="s">
        <v>8976</v>
      </c>
      <c r="L1289" t="s">
        <v>195</v>
      </c>
      <c r="M1289" t="s">
        <v>10316</v>
      </c>
      <c r="Q1289" t="s">
        <v>8977</v>
      </c>
      <c r="R1289" t="s">
        <v>8978</v>
      </c>
      <c r="T1289" s="127" t="s">
        <v>11851</v>
      </c>
      <c r="U1289" s="10" t="s">
        <v>8961</v>
      </c>
      <c r="V1289" s="223" t="str">
        <f t="shared" si="40"/>
        <v>Anton &amp; Susanna Schefczik</v>
      </c>
      <c r="X1289" s="223">
        <f t="shared" si="41"/>
        <v>1702</v>
      </c>
    </row>
    <row r="1290" spans="1:24" hidden="1" x14ac:dyDescent="0.2">
      <c r="A1290" s="235" t="str">
        <f>IF(ISBLANK(K1290),"",VLOOKUP(K1290,Taufen!D:D,1,FALSE))</f>
        <v>Mikulitz</v>
      </c>
      <c r="B1290" s="127">
        <v>1702</v>
      </c>
      <c r="C1290">
        <v>5</v>
      </c>
      <c r="D1290">
        <v>28</v>
      </c>
      <c r="E1290" s="200" t="s">
        <v>153</v>
      </c>
      <c r="F1290" t="s">
        <v>2</v>
      </c>
      <c r="H1290" t="s">
        <v>2959</v>
      </c>
      <c r="K1290" t="s">
        <v>613</v>
      </c>
      <c r="L1290" t="s">
        <v>8004</v>
      </c>
      <c r="M1290" t="s">
        <v>10292</v>
      </c>
      <c r="N1290" t="s">
        <v>2968</v>
      </c>
      <c r="Q1290" t="s">
        <v>8801</v>
      </c>
      <c r="R1290" t="s">
        <v>5150</v>
      </c>
      <c r="S1290" s="22" t="s">
        <v>2291</v>
      </c>
      <c r="T1290" t="s">
        <v>11852</v>
      </c>
      <c r="U1290" s="10" t="s">
        <v>8979</v>
      </c>
      <c r="V1290" s="223" t="str">
        <f t="shared" si="40"/>
        <v>Mathias &amp; Julia Mauritz</v>
      </c>
      <c r="X1290" s="223">
        <f t="shared" si="41"/>
        <v>1702</v>
      </c>
    </row>
    <row r="1291" spans="1:24" hidden="1" x14ac:dyDescent="0.2">
      <c r="A1291" s="235" t="str">
        <f>IF(ISBLANK(K1291),"",VLOOKUP(K1291,Taufen!D:D,1,FALSE))</f>
        <v/>
      </c>
      <c r="B1291" s="127">
        <v>1702</v>
      </c>
      <c r="C1291">
        <v>9</v>
      </c>
      <c r="D1291">
        <v>17</v>
      </c>
      <c r="E1291" s="222" t="s">
        <v>5746</v>
      </c>
      <c r="F1291" t="s">
        <v>30</v>
      </c>
      <c r="L1291" t="s">
        <v>15</v>
      </c>
      <c r="N1291" t="s">
        <v>2959</v>
      </c>
      <c r="Q1291" t="s">
        <v>8650</v>
      </c>
      <c r="R1291" t="s">
        <v>8801</v>
      </c>
      <c r="S1291" s="22" t="s">
        <v>10646</v>
      </c>
      <c r="T1291" s="127" t="s">
        <v>11852</v>
      </c>
      <c r="U1291" s="10" t="s">
        <v>8979</v>
      </c>
      <c r="V1291" s="223" t="str">
        <f t="shared" si="40"/>
        <v>Georg &amp; Anna Madierka</v>
      </c>
      <c r="X1291" s="223">
        <f t="shared" si="41"/>
        <v>1702</v>
      </c>
    </row>
    <row r="1292" spans="1:24" hidden="1" x14ac:dyDescent="0.2">
      <c r="A1292" s="235" t="str">
        <f>IF(ISBLANK(K1292),"",VLOOKUP(K1292,Taufen!D:D,1,FALSE))</f>
        <v>Koczi</v>
      </c>
      <c r="B1292" s="127">
        <v>1702</v>
      </c>
      <c r="C1292">
        <v>10</v>
      </c>
      <c r="D1292">
        <v>10</v>
      </c>
      <c r="E1292" s="235" t="s">
        <v>5475</v>
      </c>
      <c r="F1292" t="s">
        <v>17</v>
      </c>
      <c r="G1292" t="s">
        <v>13</v>
      </c>
      <c r="H1292" t="s">
        <v>8980</v>
      </c>
      <c r="K1292" t="s">
        <v>8608</v>
      </c>
      <c r="L1292" t="s">
        <v>2317</v>
      </c>
      <c r="M1292" t="s">
        <v>13</v>
      </c>
      <c r="N1292" t="s">
        <v>8981</v>
      </c>
      <c r="Q1292" t="s">
        <v>8982</v>
      </c>
      <c r="R1292" t="s">
        <v>8983</v>
      </c>
      <c r="T1292" s="127" t="s">
        <v>11852</v>
      </c>
      <c r="U1292" s="10" t="s">
        <v>8979</v>
      </c>
      <c r="V1292" s="223" t="str">
        <f t="shared" si="40"/>
        <v>Simon &amp; Christina Veczera</v>
      </c>
      <c r="X1292" s="223">
        <f t="shared" si="41"/>
        <v>1702</v>
      </c>
    </row>
    <row r="1293" spans="1:24" hidden="1" x14ac:dyDescent="0.2">
      <c r="A1293" s="235" t="str">
        <f>IF(ISBLANK(K1293),"",VLOOKUP(K1293,Taufen!D:D,1,FALSE))</f>
        <v/>
      </c>
      <c r="B1293" s="127">
        <v>1702</v>
      </c>
      <c r="C1293">
        <v>10</v>
      </c>
      <c r="D1293">
        <v>29</v>
      </c>
      <c r="E1293" s="202" t="s">
        <v>613</v>
      </c>
      <c r="F1293" t="s">
        <v>53</v>
      </c>
      <c r="G1293" t="s">
        <v>10279</v>
      </c>
      <c r="H1293" t="s">
        <v>2968</v>
      </c>
      <c r="L1293" t="s">
        <v>15</v>
      </c>
      <c r="N1293" t="s">
        <v>2965</v>
      </c>
      <c r="Q1293" t="s">
        <v>8648</v>
      </c>
      <c r="R1293" t="s">
        <v>5459</v>
      </c>
      <c r="S1293" s="22" t="s">
        <v>8984</v>
      </c>
      <c r="T1293" s="127" t="s">
        <v>11852</v>
      </c>
      <c r="U1293" s="10" t="s">
        <v>8979</v>
      </c>
      <c r="V1293" s="223" t="str">
        <f t="shared" si="40"/>
        <v>Jakob &amp; Anna Mikulitz</v>
      </c>
      <c r="X1293" s="223">
        <f t="shared" si="41"/>
        <v>1702</v>
      </c>
    </row>
    <row r="1294" spans="1:24" hidden="1" x14ac:dyDescent="0.2">
      <c r="A1294" s="235" t="str">
        <f>IF(ISBLANK(K1294),"",VLOOKUP(K1294,Taufen!D:D,1,FALSE))</f>
        <v>Kraus</v>
      </c>
      <c r="B1294" s="127">
        <v>1702</v>
      </c>
      <c r="C1294">
        <v>11</v>
      </c>
      <c r="D1294">
        <v>7</v>
      </c>
      <c r="E1294" s="235" t="s">
        <v>5625</v>
      </c>
      <c r="F1294" t="s">
        <v>210</v>
      </c>
      <c r="H1294" t="s">
        <v>5642</v>
      </c>
      <c r="K1294" t="s">
        <v>8263</v>
      </c>
      <c r="L1294" t="s">
        <v>81</v>
      </c>
      <c r="M1294" t="s">
        <v>10279</v>
      </c>
      <c r="N1294" t="s">
        <v>5642</v>
      </c>
      <c r="Q1294" t="s">
        <v>8985</v>
      </c>
      <c r="R1294" t="s">
        <v>8986</v>
      </c>
      <c r="S1294" s="22" t="s">
        <v>8987</v>
      </c>
      <c r="T1294" s="127" t="s">
        <v>11852</v>
      </c>
      <c r="U1294" s="10" t="s">
        <v>8979</v>
      </c>
      <c r="V1294" s="223" t="str">
        <f t="shared" si="40"/>
        <v>Markus &amp; Elisabet Walter</v>
      </c>
      <c r="X1294" s="223">
        <f t="shared" si="41"/>
        <v>1702</v>
      </c>
    </row>
    <row r="1295" spans="1:24" hidden="1" x14ac:dyDescent="0.2">
      <c r="A1295" s="235" t="str">
        <f>IF(ISBLANK(K1295),"",VLOOKUP(K1295,Taufen!D:D,1,FALSE))</f>
        <v>Jankovitz</v>
      </c>
      <c r="B1295" s="127">
        <v>1702</v>
      </c>
      <c r="C1295">
        <v>11</v>
      </c>
      <c r="D1295">
        <v>19</v>
      </c>
      <c r="E1295" t="s">
        <v>5025</v>
      </c>
      <c r="F1295" t="s">
        <v>14</v>
      </c>
      <c r="K1295" s="5" t="s">
        <v>83</v>
      </c>
      <c r="L1295" t="s">
        <v>21</v>
      </c>
      <c r="M1295" t="s">
        <v>10278</v>
      </c>
      <c r="N1295" t="s">
        <v>2968</v>
      </c>
      <c r="Q1295" t="s">
        <v>8988</v>
      </c>
      <c r="R1295" t="s">
        <v>8688</v>
      </c>
      <c r="S1295" s="22" t="s">
        <v>2291</v>
      </c>
      <c r="T1295" s="127" t="s">
        <v>11852</v>
      </c>
      <c r="U1295" s="10" t="s">
        <v>8979</v>
      </c>
      <c r="V1295" s="223" t="str">
        <f t="shared" si="40"/>
        <v>Michael &amp; Maria Tomankovicz</v>
      </c>
      <c r="X1295" s="223">
        <f t="shared" si="41"/>
        <v>1702</v>
      </c>
    </row>
    <row r="1296" spans="1:24" hidden="1" x14ac:dyDescent="0.2">
      <c r="A1296" s="235" t="e">
        <f>IF(ISBLANK(K1296),"",VLOOKUP(K1296,Taufen!D:D,1,FALSE))</f>
        <v>#N/A</v>
      </c>
      <c r="B1296">
        <v>1703</v>
      </c>
      <c r="C1296">
        <v>1</v>
      </c>
      <c r="D1296">
        <v>21</v>
      </c>
      <c r="E1296" t="s">
        <v>5377</v>
      </c>
      <c r="F1296" t="s">
        <v>69</v>
      </c>
      <c r="G1296" t="s">
        <v>13</v>
      </c>
      <c r="H1296" t="s">
        <v>2968</v>
      </c>
      <c r="K1296" s="194" t="str">
        <f>K1122</f>
        <v>Husagi</v>
      </c>
      <c r="L1296" t="s">
        <v>15</v>
      </c>
      <c r="M1296" s="201" t="str">
        <f>M1122</f>
        <v>~ #</v>
      </c>
      <c r="N1296" s="201"/>
      <c r="Q1296" t="s">
        <v>8801</v>
      </c>
      <c r="R1296" t="s">
        <v>11225</v>
      </c>
      <c r="S1296" s="22" t="s">
        <v>8989</v>
      </c>
      <c r="T1296" t="s">
        <v>11853</v>
      </c>
      <c r="U1296" s="10" t="s">
        <v>8979</v>
      </c>
      <c r="V1296" s="223" t="str">
        <f t="shared" si="40"/>
        <v>Wenzel &amp; Anna Ruzicka</v>
      </c>
      <c r="X1296" s="223">
        <f t="shared" si="41"/>
        <v>1703</v>
      </c>
    </row>
    <row r="1297" spans="1:24" hidden="1" x14ac:dyDescent="0.2">
      <c r="A1297" s="235" t="str">
        <f>IF(ISBLANK(K1297),"",VLOOKUP(K1297,Taufen!D:D,1,FALSE))</f>
        <v/>
      </c>
      <c r="B1297" s="128">
        <v>1703</v>
      </c>
      <c r="C1297">
        <v>1</v>
      </c>
      <c r="D1297">
        <v>23</v>
      </c>
      <c r="E1297" t="s">
        <v>5048</v>
      </c>
      <c r="F1297" t="s">
        <v>20</v>
      </c>
      <c r="H1297" t="s">
        <v>2965</v>
      </c>
      <c r="L1297" t="s">
        <v>195</v>
      </c>
      <c r="Q1297" t="s">
        <v>8801</v>
      </c>
      <c r="R1297" t="s">
        <v>8990</v>
      </c>
      <c r="S1297" s="22" t="s">
        <v>8991</v>
      </c>
      <c r="T1297" s="127" t="s">
        <v>11853</v>
      </c>
      <c r="U1297" s="10" t="s">
        <v>8979</v>
      </c>
      <c r="V1297" s="223" t="str">
        <f t="shared" si="40"/>
        <v>Thomas &amp; Susanna Popovicz</v>
      </c>
      <c r="X1297" s="223">
        <f t="shared" si="41"/>
        <v>1703</v>
      </c>
    </row>
    <row r="1298" spans="1:24" hidden="1" x14ac:dyDescent="0.2">
      <c r="A1298" s="235" t="str">
        <f>IF(ISBLANK(K1298),"",VLOOKUP(K1298,Taufen!D:D,1,FALSE))</f>
        <v>Muzik</v>
      </c>
      <c r="B1298" s="128">
        <v>1703</v>
      </c>
      <c r="C1298">
        <v>1</v>
      </c>
      <c r="D1298">
        <v>24</v>
      </c>
      <c r="E1298" t="s">
        <v>813</v>
      </c>
      <c r="F1298" t="s">
        <v>518</v>
      </c>
      <c r="G1298" t="s">
        <v>518</v>
      </c>
      <c r="K1298" t="s">
        <v>5169</v>
      </c>
      <c r="L1298" t="s">
        <v>21</v>
      </c>
      <c r="M1298" t="s">
        <v>30</v>
      </c>
      <c r="N1298" t="s">
        <v>2965</v>
      </c>
      <c r="Q1298" t="s">
        <v>8992</v>
      </c>
      <c r="R1298" t="s">
        <v>8818</v>
      </c>
      <c r="S1298" s="22" t="s">
        <v>8993</v>
      </c>
      <c r="T1298" s="127" t="s">
        <v>11853</v>
      </c>
      <c r="U1298" s="10" t="s">
        <v>8979</v>
      </c>
      <c r="V1298" s="223" t="str">
        <f t="shared" si="40"/>
        <v>Johan &amp; Maria Dostal</v>
      </c>
      <c r="X1298" s="223">
        <f t="shared" si="41"/>
        <v>1703</v>
      </c>
    </row>
    <row r="1299" spans="1:24" hidden="1" x14ac:dyDescent="0.2">
      <c r="A1299" s="235" t="str">
        <f>IF(ISBLANK(K1299),"",VLOOKUP(K1299,Taufen!D:D,1,FALSE))</f>
        <v>Baranczitz</v>
      </c>
      <c r="B1299" s="128">
        <v>1703</v>
      </c>
      <c r="C1299">
        <v>1</v>
      </c>
      <c r="D1299">
        <v>28</v>
      </c>
      <c r="E1299" t="s">
        <v>5816</v>
      </c>
      <c r="F1299" t="s">
        <v>2</v>
      </c>
      <c r="G1299" t="s">
        <v>518</v>
      </c>
      <c r="K1299" s="197" t="s">
        <v>2590</v>
      </c>
      <c r="L1299" t="s">
        <v>582</v>
      </c>
      <c r="M1299" t="s">
        <v>17</v>
      </c>
      <c r="N1299" t="s">
        <v>2968</v>
      </c>
      <c r="Q1299" t="s">
        <v>8648</v>
      </c>
      <c r="R1299" t="s">
        <v>5298</v>
      </c>
      <c r="T1299" s="127" t="s">
        <v>11853</v>
      </c>
      <c r="U1299" s="10" t="s">
        <v>8979</v>
      </c>
      <c r="V1299" s="223" t="str">
        <f t="shared" si="40"/>
        <v>Mathias &amp; Katarina Stiepanek</v>
      </c>
      <c r="X1299" s="223">
        <f t="shared" si="41"/>
        <v>1703</v>
      </c>
    </row>
    <row r="1300" spans="1:24" hidden="1" x14ac:dyDescent="0.2">
      <c r="A1300" s="235" t="str">
        <f>IF(ISBLANK(K1300),"",VLOOKUP(K1300,Taufen!D:D,1,FALSE))</f>
        <v>Baranczitz</v>
      </c>
      <c r="B1300" s="128">
        <v>1703</v>
      </c>
      <c r="C1300">
        <v>1</v>
      </c>
      <c r="D1300">
        <v>28</v>
      </c>
      <c r="E1300" s="204" t="s">
        <v>55</v>
      </c>
      <c r="F1300" t="s">
        <v>30</v>
      </c>
      <c r="G1300" t="s">
        <v>518</v>
      </c>
      <c r="H1300" t="s">
        <v>2965</v>
      </c>
      <c r="K1300" s="197" t="s">
        <v>2590</v>
      </c>
      <c r="L1300" t="s">
        <v>21</v>
      </c>
      <c r="M1300" t="s">
        <v>17</v>
      </c>
      <c r="N1300" t="s">
        <v>2968</v>
      </c>
      <c r="Q1300" t="s">
        <v>8755</v>
      </c>
      <c r="R1300" t="s">
        <v>11225</v>
      </c>
      <c r="T1300" s="127" t="s">
        <v>11853</v>
      </c>
      <c r="U1300" s="10" t="s">
        <v>8979</v>
      </c>
      <c r="V1300" s="223" t="str">
        <f t="shared" si="40"/>
        <v>Georg &amp; Maria Schmikal</v>
      </c>
      <c r="X1300" s="223">
        <f t="shared" si="41"/>
        <v>1703</v>
      </c>
    </row>
    <row r="1301" spans="1:24" hidden="1" x14ac:dyDescent="0.2">
      <c r="A1301" s="235" t="str">
        <f>IF(ISBLANK(K1301),"",VLOOKUP(K1301,Taufen!D:D,1,FALSE))</f>
        <v>Stiepanek</v>
      </c>
      <c r="B1301" s="128">
        <v>1703</v>
      </c>
      <c r="C1301">
        <v>1</v>
      </c>
      <c r="D1301">
        <v>28</v>
      </c>
      <c r="E1301" t="s">
        <v>5024</v>
      </c>
      <c r="F1301" t="s">
        <v>14</v>
      </c>
      <c r="G1301" t="s">
        <v>30</v>
      </c>
      <c r="H1301" t="s">
        <v>2965</v>
      </c>
      <c r="K1301" t="s">
        <v>5816</v>
      </c>
      <c r="L1301" t="s">
        <v>13356</v>
      </c>
      <c r="M1301" t="s">
        <v>518</v>
      </c>
      <c r="N1301" t="s">
        <v>2968</v>
      </c>
      <c r="Q1301" t="s">
        <v>5303</v>
      </c>
      <c r="R1301" t="s">
        <v>5222</v>
      </c>
      <c r="T1301" s="127" t="s">
        <v>11853</v>
      </c>
      <c r="U1301" s="10" t="s">
        <v>8979</v>
      </c>
      <c r="V1301" s="223" t="str">
        <f t="shared" si="40"/>
        <v>Michael &amp; Helena Butia</v>
      </c>
      <c r="X1301" s="223">
        <f t="shared" si="41"/>
        <v>1703</v>
      </c>
    </row>
    <row r="1302" spans="1:24" hidden="1" x14ac:dyDescent="0.2">
      <c r="A1302" s="235" t="e">
        <f>IF(ISBLANK(K1302),"",VLOOKUP(K1302,Taufen!D:D,1,FALSE))</f>
        <v>#N/A</v>
      </c>
      <c r="B1302" s="128">
        <v>1703</v>
      </c>
      <c r="C1302">
        <v>1</v>
      </c>
      <c r="D1302">
        <v>31</v>
      </c>
      <c r="E1302" t="s">
        <v>5784</v>
      </c>
      <c r="F1302" t="s">
        <v>26</v>
      </c>
      <c r="G1302" t="s">
        <v>10284</v>
      </c>
      <c r="K1302" t="s">
        <v>5462</v>
      </c>
      <c r="L1302" t="s">
        <v>21</v>
      </c>
      <c r="M1302" t="s">
        <v>30</v>
      </c>
      <c r="N1302" t="s">
        <v>2968</v>
      </c>
      <c r="Q1302" t="s">
        <v>8648</v>
      </c>
      <c r="R1302" t="s">
        <v>5459</v>
      </c>
      <c r="T1302" s="127" t="s">
        <v>11853</v>
      </c>
      <c r="U1302" s="10" t="s">
        <v>8979</v>
      </c>
      <c r="V1302" s="223" t="str">
        <f t="shared" si="40"/>
        <v>Josef &amp; Maria Schmit</v>
      </c>
      <c r="X1302" s="223">
        <f t="shared" si="41"/>
        <v>1703</v>
      </c>
    </row>
    <row r="1303" spans="1:24" hidden="1" x14ac:dyDescent="0.2">
      <c r="A1303" s="235" t="str">
        <f>IF(ISBLANK(K1303),"",VLOOKUP(K1303,Taufen!D:D,1,FALSE))</f>
        <v/>
      </c>
      <c r="B1303" s="128">
        <v>1703</v>
      </c>
      <c r="C1303">
        <v>1</v>
      </c>
      <c r="D1303">
        <v>31</v>
      </c>
      <c r="E1303" s="234" t="s">
        <v>8529</v>
      </c>
      <c r="F1303" t="s">
        <v>23</v>
      </c>
      <c r="G1303" t="s">
        <v>30</v>
      </c>
      <c r="H1303" t="s">
        <v>2968</v>
      </c>
      <c r="N1303" t="s">
        <v>2968</v>
      </c>
      <c r="Q1303" t="s">
        <v>5459</v>
      </c>
      <c r="R1303" t="s">
        <v>8648</v>
      </c>
      <c r="S1303" s="22" t="s">
        <v>9026</v>
      </c>
      <c r="T1303" s="127" t="s">
        <v>11853</v>
      </c>
      <c r="U1303" s="10" t="s">
        <v>8979</v>
      </c>
      <c r="V1303" s="223" t="str">
        <f t="shared" si="40"/>
        <v>Paul &amp;  Bernadt</v>
      </c>
      <c r="X1303" s="223">
        <f t="shared" si="41"/>
        <v>1703</v>
      </c>
    </row>
    <row r="1304" spans="1:24" hidden="1" x14ac:dyDescent="0.2">
      <c r="A1304" s="235" t="str">
        <f>IF(ISBLANK(K1304),"",VLOOKUP(K1304,Taufen!D:D,1,FALSE))</f>
        <v/>
      </c>
      <c r="B1304" s="128">
        <v>1703</v>
      </c>
      <c r="C1304">
        <v>1</v>
      </c>
      <c r="D1304">
        <v>31</v>
      </c>
      <c r="E1304" t="s">
        <v>8994</v>
      </c>
      <c r="F1304" t="s">
        <v>30</v>
      </c>
      <c r="G1304" t="s">
        <v>518</v>
      </c>
      <c r="L1304" t="s">
        <v>15</v>
      </c>
      <c r="N1304" t="s">
        <v>2959</v>
      </c>
      <c r="Q1304" t="s">
        <v>5228</v>
      </c>
      <c r="R1304" t="s">
        <v>5150</v>
      </c>
      <c r="S1304" s="22" t="s">
        <v>8995</v>
      </c>
      <c r="T1304" s="127" t="s">
        <v>11853</v>
      </c>
      <c r="U1304" s="10" t="s">
        <v>8979</v>
      </c>
      <c r="V1304" s="223" t="str">
        <f t="shared" si="40"/>
        <v>Georg &amp; Anna Vismek</v>
      </c>
      <c r="X1304" s="223">
        <f t="shared" si="41"/>
        <v>1703</v>
      </c>
    </row>
    <row r="1305" spans="1:24" hidden="1" x14ac:dyDescent="0.2">
      <c r="A1305" s="235" t="str">
        <f>IF(ISBLANK(K1305),"",VLOOKUP(K1305,Taufen!D:D,1,FALSE))</f>
        <v>Tomschitz</v>
      </c>
      <c r="B1305" s="128">
        <v>1703</v>
      </c>
      <c r="C1305">
        <v>2</v>
      </c>
      <c r="D1305">
        <v>4</v>
      </c>
      <c r="E1305" s="234" t="s">
        <v>176</v>
      </c>
      <c r="F1305" t="s">
        <v>103</v>
      </c>
      <c r="G1305" t="s">
        <v>30</v>
      </c>
      <c r="K1305" t="s">
        <v>7807</v>
      </c>
      <c r="L1305" t="s">
        <v>21</v>
      </c>
      <c r="M1305" t="s">
        <v>10278</v>
      </c>
      <c r="N1305" t="s">
        <v>2968</v>
      </c>
      <c r="Q1305" t="s">
        <v>5459</v>
      </c>
      <c r="R1305" t="s">
        <v>8648</v>
      </c>
      <c r="T1305" t="s">
        <v>11854</v>
      </c>
      <c r="U1305" s="10" t="s">
        <v>8996</v>
      </c>
      <c r="V1305" s="223" t="str">
        <f t="shared" si="40"/>
        <v>Franz &amp; Maria Hoditz</v>
      </c>
      <c r="X1305" s="223">
        <f t="shared" si="41"/>
        <v>1703</v>
      </c>
    </row>
    <row r="1306" spans="1:24" hidden="1" x14ac:dyDescent="0.2">
      <c r="A1306" s="235" t="str">
        <f>IF(ISBLANK(K1306),"",VLOOKUP(K1306,Taufen!D:D,1,FALSE))</f>
        <v>Drobilitz</v>
      </c>
      <c r="B1306" s="128">
        <v>1703</v>
      </c>
      <c r="C1306">
        <v>2</v>
      </c>
      <c r="D1306">
        <v>4</v>
      </c>
      <c r="E1306" t="s">
        <v>5065</v>
      </c>
      <c r="F1306" t="s">
        <v>518</v>
      </c>
      <c r="G1306" t="s">
        <v>23</v>
      </c>
      <c r="K1306" t="s">
        <v>1741</v>
      </c>
      <c r="L1306" t="s">
        <v>582</v>
      </c>
      <c r="M1306" t="s">
        <v>518</v>
      </c>
      <c r="N1306" t="s">
        <v>2959</v>
      </c>
      <c r="Q1306" t="s">
        <v>8922</v>
      </c>
      <c r="R1306" t="s">
        <v>8997</v>
      </c>
      <c r="T1306" s="128" t="s">
        <v>11854</v>
      </c>
      <c r="U1306" s="10" t="s">
        <v>8996</v>
      </c>
      <c r="V1306" s="223" t="str">
        <f t="shared" si="40"/>
        <v>Johan &amp; Katarina Wlaschicz</v>
      </c>
      <c r="X1306" s="223">
        <f t="shared" si="41"/>
        <v>1703</v>
      </c>
    </row>
    <row r="1307" spans="1:24" hidden="1" x14ac:dyDescent="0.2">
      <c r="A1307" s="235" t="e">
        <f>IF(ISBLANK(K1307),"",VLOOKUP(K1307,Taufen!D:D,1,FALSE))</f>
        <v>#N/A</v>
      </c>
      <c r="B1307" s="128">
        <v>1703</v>
      </c>
      <c r="C1307">
        <v>2</v>
      </c>
      <c r="D1307">
        <v>4</v>
      </c>
      <c r="E1307" t="s">
        <v>5564</v>
      </c>
      <c r="F1307" t="s">
        <v>30</v>
      </c>
      <c r="G1307" t="s">
        <v>30</v>
      </c>
      <c r="K1307" t="s">
        <v>5217</v>
      </c>
      <c r="L1307" t="s">
        <v>582</v>
      </c>
      <c r="M1307" t="s">
        <v>30</v>
      </c>
      <c r="N1307" t="s">
        <v>2968</v>
      </c>
      <c r="Q1307" t="s">
        <v>8754</v>
      </c>
      <c r="R1307" t="s">
        <v>8998</v>
      </c>
      <c r="T1307" s="128" t="s">
        <v>11854</v>
      </c>
      <c r="U1307" s="10" t="s">
        <v>8996</v>
      </c>
      <c r="V1307" s="223" t="str">
        <f t="shared" si="40"/>
        <v>Georg &amp; Katarina Domansky</v>
      </c>
      <c r="X1307" s="223">
        <f t="shared" si="41"/>
        <v>1703</v>
      </c>
    </row>
    <row r="1308" spans="1:24" hidden="1" x14ac:dyDescent="0.2">
      <c r="A1308" s="235" t="str">
        <f>IF(ISBLANK(K1308),"",VLOOKUP(K1308,Taufen!D:D,1,FALSE))</f>
        <v>Mikulitz</v>
      </c>
      <c r="B1308" s="128">
        <v>1703</v>
      </c>
      <c r="C1308">
        <v>5</v>
      </c>
      <c r="D1308">
        <v>13</v>
      </c>
      <c r="E1308" t="s">
        <v>3499</v>
      </c>
      <c r="F1308" t="s">
        <v>13</v>
      </c>
      <c r="K1308" s="194" t="s">
        <v>613</v>
      </c>
      <c r="L1308" t="s">
        <v>59</v>
      </c>
      <c r="M1308" s="201" t="s">
        <v>10279</v>
      </c>
      <c r="N1308" s="201" t="s">
        <v>2968</v>
      </c>
      <c r="Q1308" t="s">
        <v>5459</v>
      </c>
      <c r="R1308" t="s">
        <v>10445</v>
      </c>
      <c r="S1308" s="22" t="s">
        <v>8999</v>
      </c>
      <c r="T1308" s="128" t="s">
        <v>11854</v>
      </c>
      <c r="U1308" s="10" t="s">
        <v>8996</v>
      </c>
      <c r="V1308" s="223" t="str">
        <f t="shared" si="40"/>
        <v>Martin &amp; Ursula Gaidosch</v>
      </c>
      <c r="X1308" s="223">
        <f t="shared" si="41"/>
        <v>1703</v>
      </c>
    </row>
    <row r="1309" spans="1:24" hidden="1" x14ac:dyDescent="0.2">
      <c r="A1309" s="235" t="e">
        <f>IF(ISBLANK(K1309),"",VLOOKUP(K1309,Taufen!D:D,1,FALSE))</f>
        <v>#N/A</v>
      </c>
      <c r="B1309" s="128">
        <v>1703</v>
      </c>
      <c r="C1309">
        <v>7</v>
      </c>
      <c r="D1309">
        <v>1</v>
      </c>
      <c r="E1309" t="s">
        <v>9000</v>
      </c>
      <c r="F1309" t="s">
        <v>518</v>
      </c>
      <c r="G1309" t="s">
        <v>10279</v>
      </c>
      <c r="K1309" t="s">
        <v>5028</v>
      </c>
      <c r="L1309" t="s">
        <v>582</v>
      </c>
      <c r="M1309" t="s">
        <v>10292</v>
      </c>
      <c r="N1309" t="s">
        <v>2965</v>
      </c>
      <c r="Q1309" t="s">
        <v>8877</v>
      </c>
      <c r="R1309" t="s">
        <v>9001</v>
      </c>
      <c r="T1309" s="128" t="s">
        <v>11854</v>
      </c>
      <c r="U1309" s="10" t="s">
        <v>8996</v>
      </c>
      <c r="V1309" s="223" t="str">
        <f t="shared" si="40"/>
        <v>Johan &amp; Katarina Koßezal</v>
      </c>
      <c r="X1309" s="223">
        <f t="shared" si="41"/>
        <v>1703</v>
      </c>
    </row>
    <row r="1310" spans="1:24" hidden="1" x14ac:dyDescent="0.2">
      <c r="A1310" s="235" t="str">
        <f>IF(ISBLANK(K1310),"",VLOOKUP(K1310,Taufen!D:D,1,FALSE))</f>
        <v/>
      </c>
      <c r="B1310" s="128">
        <v>1703</v>
      </c>
      <c r="C1310">
        <v>7</v>
      </c>
      <c r="D1310">
        <v>1</v>
      </c>
      <c r="E1310" t="s">
        <v>9003</v>
      </c>
      <c r="F1310" t="s">
        <v>9002</v>
      </c>
      <c r="G1310" t="s">
        <v>10284</v>
      </c>
      <c r="L1310" t="s">
        <v>98</v>
      </c>
      <c r="N1310" t="s">
        <v>2965</v>
      </c>
      <c r="S1310" s="22" t="s">
        <v>9004</v>
      </c>
      <c r="T1310" s="128" t="s">
        <v>11854</v>
      </c>
      <c r="U1310" s="10" t="s">
        <v>8996</v>
      </c>
      <c r="V1310" s="223" t="str">
        <f t="shared" si="40"/>
        <v>Woytech &amp; Dorothea Ugtek</v>
      </c>
      <c r="X1310" s="223">
        <f t="shared" si="41"/>
        <v>1703</v>
      </c>
    </row>
    <row r="1311" spans="1:24" hidden="1" x14ac:dyDescent="0.2">
      <c r="A1311" s="235" t="str">
        <f>IF(ISBLANK(K1311),"",VLOOKUP(K1311,Taufen!D:D,1,FALSE))</f>
        <v/>
      </c>
      <c r="B1311" s="128">
        <v>1703</v>
      </c>
      <c r="C1311">
        <v>7</v>
      </c>
      <c r="D1311">
        <v>25</v>
      </c>
      <c r="E1311" t="s">
        <v>9005</v>
      </c>
      <c r="F1311" t="s">
        <v>30</v>
      </c>
      <c r="H1311" t="s">
        <v>5863</v>
      </c>
      <c r="L1311" t="s">
        <v>195</v>
      </c>
      <c r="N1311" t="s">
        <v>2965</v>
      </c>
      <c r="Q1311" t="s">
        <v>8977</v>
      </c>
      <c r="S1311" s="22" t="s">
        <v>9019</v>
      </c>
      <c r="T1311" s="128" t="s">
        <v>11854</v>
      </c>
      <c r="U1311" s="10" t="s">
        <v>8996</v>
      </c>
      <c r="V1311" s="223" t="str">
        <f t="shared" si="40"/>
        <v>Georg &amp; Susanna Sogtia</v>
      </c>
      <c r="X1311" s="223">
        <f t="shared" si="41"/>
        <v>1703</v>
      </c>
    </row>
    <row r="1312" spans="1:24" hidden="1" x14ac:dyDescent="0.2">
      <c r="A1312" s="235" t="str">
        <f>IF(ISBLANK(K1312),"",VLOOKUP(K1312,Taufen!D:D,1,FALSE))</f>
        <v>Agata</v>
      </c>
      <c r="B1312" s="128">
        <v>1703</v>
      </c>
      <c r="C1312">
        <v>7</v>
      </c>
      <c r="D1312">
        <v>31</v>
      </c>
      <c r="E1312" t="s">
        <v>9006</v>
      </c>
      <c r="F1312" t="s">
        <v>30</v>
      </c>
      <c r="G1312" t="s">
        <v>518</v>
      </c>
      <c r="K1312" t="s">
        <v>9007</v>
      </c>
      <c r="L1312" t="s">
        <v>98</v>
      </c>
      <c r="M1312" t="s">
        <v>30</v>
      </c>
      <c r="N1312" t="s">
        <v>2965</v>
      </c>
      <c r="Q1312" t="s">
        <v>5298</v>
      </c>
      <c r="R1312" t="s">
        <v>9008</v>
      </c>
      <c r="T1312" s="128" t="s">
        <v>11854</v>
      </c>
      <c r="U1312" s="10" t="s">
        <v>8996</v>
      </c>
      <c r="V1312" s="223" t="str">
        <f t="shared" si="40"/>
        <v>Georg &amp; Dorothea Boransky</v>
      </c>
      <c r="X1312" s="223">
        <f t="shared" si="41"/>
        <v>1703</v>
      </c>
    </row>
    <row r="1313" spans="1:24" hidden="1" x14ac:dyDescent="0.2">
      <c r="A1313" s="235" t="e">
        <f>IF(ISBLANK(K1313),"",VLOOKUP(K1313,Taufen!D:D,1,FALSE))</f>
        <v>#N/A</v>
      </c>
      <c r="B1313" t="s">
        <v>9009</v>
      </c>
      <c r="C1313">
        <v>5</v>
      </c>
      <c r="D1313">
        <v>24</v>
      </c>
      <c r="E1313" t="s">
        <v>9010</v>
      </c>
      <c r="F1313" t="s">
        <v>518</v>
      </c>
      <c r="H1313" t="s">
        <v>653</v>
      </c>
      <c r="K1313" t="s">
        <v>9011</v>
      </c>
      <c r="L1313" t="s">
        <v>15</v>
      </c>
      <c r="Q1313" t="s">
        <v>13908</v>
      </c>
      <c r="R1313" t="s">
        <v>9012</v>
      </c>
      <c r="S1313" s="22" t="s">
        <v>9013</v>
      </c>
      <c r="T1313" t="s">
        <v>11855</v>
      </c>
      <c r="U1313" s="10" t="s">
        <v>8996</v>
      </c>
      <c r="V1313" s="223" t="str">
        <f t="shared" si="40"/>
        <v>Johan &amp; Anna Richtarz</v>
      </c>
      <c r="X1313" s="223" t="str">
        <f t="shared" si="41"/>
        <v>ca 1725</v>
      </c>
    </row>
    <row r="1314" spans="1:24" hidden="1" x14ac:dyDescent="0.2">
      <c r="A1314" s="235" t="str">
        <f>IF(ISBLANK(K1314),"",VLOOKUP(K1314,Taufen!D:D,1,FALSE))</f>
        <v>Mokry</v>
      </c>
      <c r="B1314" s="128">
        <v>1703</v>
      </c>
      <c r="C1314">
        <v>10</v>
      </c>
      <c r="D1314">
        <v>14</v>
      </c>
      <c r="E1314" t="s">
        <v>9016</v>
      </c>
      <c r="F1314" t="s">
        <v>28</v>
      </c>
      <c r="G1314" t="s">
        <v>10292</v>
      </c>
      <c r="H1314" t="s">
        <v>2757</v>
      </c>
      <c r="K1314" t="s">
        <v>8503</v>
      </c>
      <c r="L1314" t="s">
        <v>131</v>
      </c>
      <c r="M1314" t="s">
        <v>10284</v>
      </c>
      <c r="N1314" t="s">
        <v>2959</v>
      </c>
      <c r="Q1314" t="s">
        <v>9017</v>
      </c>
      <c r="R1314" t="s">
        <v>9018</v>
      </c>
      <c r="T1314" t="s">
        <v>11856</v>
      </c>
      <c r="U1314" s="10" t="s">
        <v>9015</v>
      </c>
      <c r="V1314" s="223" t="str">
        <f t="shared" si="40"/>
        <v>Stefan &amp; Lucia Basista</v>
      </c>
      <c r="X1314" s="223">
        <f t="shared" si="41"/>
        <v>1703</v>
      </c>
    </row>
    <row r="1315" spans="1:24" hidden="1" x14ac:dyDescent="0.2">
      <c r="A1315" s="235" t="str">
        <f>IF(ISBLANK(K1315),"",VLOOKUP(K1315,Taufen!D:D,1,FALSE))</f>
        <v/>
      </c>
      <c r="B1315" s="128">
        <v>1703</v>
      </c>
      <c r="C1315">
        <v>11</v>
      </c>
      <c r="D1315">
        <v>4</v>
      </c>
      <c r="E1315" t="s">
        <v>5282</v>
      </c>
      <c r="F1315" t="s">
        <v>53</v>
      </c>
      <c r="L1315" t="s">
        <v>131</v>
      </c>
      <c r="N1315" t="s">
        <v>2959</v>
      </c>
      <c r="Q1315" t="s">
        <v>7782</v>
      </c>
      <c r="R1315" t="s">
        <v>9020</v>
      </c>
      <c r="S1315" s="22" t="s">
        <v>9021</v>
      </c>
      <c r="T1315" s="129" t="s">
        <v>11856</v>
      </c>
      <c r="U1315" s="10" t="s">
        <v>9015</v>
      </c>
      <c r="V1315" s="223" t="str">
        <f t="shared" si="40"/>
        <v>Jakob &amp; Lucia Kiricz</v>
      </c>
      <c r="X1315" s="223">
        <f t="shared" si="41"/>
        <v>1703</v>
      </c>
    </row>
    <row r="1316" spans="1:24" hidden="1" x14ac:dyDescent="0.2">
      <c r="A1316" s="235" t="str">
        <f>IF(ISBLANK(K1316),"",VLOOKUP(K1316,Taufen!D:D,1,FALSE))</f>
        <v>Polak</v>
      </c>
      <c r="B1316" s="128">
        <v>1703</v>
      </c>
      <c r="C1316">
        <v>11</v>
      </c>
      <c r="D1316">
        <v>11</v>
      </c>
      <c r="E1316" t="s">
        <v>9022</v>
      </c>
      <c r="F1316" t="s">
        <v>69</v>
      </c>
      <c r="G1316" t="s">
        <v>13</v>
      </c>
      <c r="H1316" t="s">
        <v>9023</v>
      </c>
      <c r="K1316" t="s">
        <v>273</v>
      </c>
      <c r="M1316" t="s">
        <v>518</v>
      </c>
      <c r="N1316" t="s">
        <v>2965</v>
      </c>
      <c r="Q1316" t="s">
        <v>8998</v>
      </c>
      <c r="R1316" t="s">
        <v>5483</v>
      </c>
      <c r="S1316" s="22" t="s">
        <v>9024</v>
      </c>
      <c r="T1316" s="129" t="s">
        <v>11856</v>
      </c>
      <c r="U1316" s="10" t="s">
        <v>9015</v>
      </c>
      <c r="V1316" s="223" t="str">
        <f t="shared" si="40"/>
        <v>Wenzel &amp;  Rostina</v>
      </c>
      <c r="X1316" s="223">
        <f t="shared" si="41"/>
        <v>1703</v>
      </c>
    </row>
    <row r="1317" spans="1:24" hidden="1" x14ac:dyDescent="0.2">
      <c r="A1317" s="235" t="str">
        <f>IF(ISBLANK(K1317),"",VLOOKUP(K1317,Taufen!D:D,1,FALSE))</f>
        <v>Brekalitz</v>
      </c>
      <c r="B1317">
        <v>1704</v>
      </c>
      <c r="C1317">
        <v>1</v>
      </c>
      <c r="D1317">
        <v>21</v>
      </c>
      <c r="E1317" t="s">
        <v>83</v>
      </c>
      <c r="F1317" t="s">
        <v>30</v>
      </c>
      <c r="G1317" t="s">
        <v>518</v>
      </c>
      <c r="K1317" t="s">
        <v>237</v>
      </c>
      <c r="L1317" t="s">
        <v>13356</v>
      </c>
      <c r="M1317" t="s">
        <v>95</v>
      </c>
      <c r="N1317" t="s">
        <v>2959</v>
      </c>
      <c r="Q1317" t="s">
        <v>8765</v>
      </c>
      <c r="R1317" t="s">
        <v>8922</v>
      </c>
      <c r="T1317" s="129" t="s">
        <v>11856</v>
      </c>
      <c r="U1317" s="10" t="s">
        <v>9015</v>
      </c>
      <c r="V1317" s="223" t="str">
        <f t="shared" si="40"/>
        <v>Georg &amp; Helena Jankovitz</v>
      </c>
      <c r="X1317" s="223">
        <f t="shared" si="41"/>
        <v>1704</v>
      </c>
    </row>
    <row r="1318" spans="1:24" hidden="1" x14ac:dyDescent="0.2">
      <c r="A1318" s="235" t="str">
        <f>IF(ISBLANK(K1318),"",VLOOKUP(K1318,Taufen!D:D,1,FALSE))</f>
        <v>Mauczitz</v>
      </c>
      <c r="B1318" s="130">
        <v>1704</v>
      </c>
      <c r="C1318">
        <v>1</v>
      </c>
      <c r="D1318">
        <v>23</v>
      </c>
      <c r="E1318" s="234" t="s">
        <v>237</v>
      </c>
      <c r="F1318" t="s">
        <v>2</v>
      </c>
      <c r="G1318" t="s">
        <v>10308</v>
      </c>
      <c r="K1318" t="s">
        <v>328</v>
      </c>
      <c r="L1318" s="164" t="s">
        <v>52</v>
      </c>
      <c r="M1318" t="s">
        <v>10283</v>
      </c>
      <c r="N1318" t="s">
        <v>2959</v>
      </c>
      <c r="Q1318" t="s">
        <v>8669</v>
      </c>
      <c r="R1318" t="s">
        <v>5228</v>
      </c>
      <c r="T1318" s="129" t="s">
        <v>11856</v>
      </c>
      <c r="U1318" s="10" t="s">
        <v>9015</v>
      </c>
      <c r="V1318" s="223" t="str">
        <f t="shared" si="40"/>
        <v>Mathias &amp; Magdalena Brekalitz</v>
      </c>
      <c r="X1318" s="223">
        <f t="shared" si="41"/>
        <v>1704</v>
      </c>
    </row>
    <row r="1319" spans="1:24" hidden="1" x14ac:dyDescent="0.2">
      <c r="A1319" s="235" t="str">
        <f>IF(ISBLANK(K1319),"",VLOOKUP(K1319,Taufen!D:D,1,FALSE))</f>
        <v>Mlsek</v>
      </c>
      <c r="B1319" s="130">
        <v>1704</v>
      </c>
      <c r="C1319">
        <v>1</v>
      </c>
      <c r="D1319">
        <v>27</v>
      </c>
      <c r="E1319" t="s">
        <v>5550</v>
      </c>
      <c r="F1319" t="s">
        <v>30</v>
      </c>
      <c r="G1319" t="s">
        <v>10283</v>
      </c>
      <c r="K1319" t="s">
        <v>5055</v>
      </c>
      <c r="L1319" t="s">
        <v>21</v>
      </c>
      <c r="M1319" t="s">
        <v>277</v>
      </c>
      <c r="N1319" t="s">
        <v>2959</v>
      </c>
      <c r="Q1319" t="s">
        <v>9180</v>
      </c>
      <c r="R1319" t="s">
        <v>9181</v>
      </c>
      <c r="T1319" s="129" t="s">
        <v>11856</v>
      </c>
      <c r="U1319" s="10" t="s">
        <v>9015</v>
      </c>
      <c r="V1319" s="223" t="str">
        <f t="shared" si="40"/>
        <v>Georg &amp; Maria Kratky</v>
      </c>
      <c r="X1319" s="223">
        <f t="shared" si="41"/>
        <v>1704</v>
      </c>
    </row>
    <row r="1320" spans="1:24" hidden="1" x14ac:dyDescent="0.2">
      <c r="A1320" s="235" t="e">
        <f>IF(ISBLANK(K1320),"",VLOOKUP(K1320,Taufen!D:D,1,FALSE))</f>
        <v>#N/A</v>
      </c>
      <c r="B1320" s="130">
        <v>1704</v>
      </c>
      <c r="C1320">
        <v>1</v>
      </c>
      <c r="D1320">
        <v>27</v>
      </c>
      <c r="E1320" s="202" t="s">
        <v>5083</v>
      </c>
      <c r="F1320" t="s">
        <v>14</v>
      </c>
      <c r="G1320" t="s">
        <v>10286</v>
      </c>
      <c r="K1320" t="s">
        <v>9182</v>
      </c>
      <c r="L1320" t="s">
        <v>11</v>
      </c>
      <c r="M1320" t="s">
        <v>53</v>
      </c>
      <c r="Q1320" t="s">
        <v>8755</v>
      </c>
      <c r="R1320" t="s">
        <v>5459</v>
      </c>
      <c r="T1320" s="129" t="s">
        <v>11856</v>
      </c>
      <c r="U1320" s="10" t="s">
        <v>9015</v>
      </c>
      <c r="V1320" s="223" t="str">
        <f t="shared" si="40"/>
        <v>Michael &amp; Barbara Mraz</v>
      </c>
      <c r="X1320" s="223">
        <f t="shared" si="41"/>
        <v>1704</v>
      </c>
    </row>
    <row r="1321" spans="1:24" hidden="1" x14ac:dyDescent="0.2">
      <c r="A1321" s="235" t="str">
        <f>IF(ISBLANK(K1321),"",VLOOKUP(K1321,Taufen!D:D,1,FALSE))</f>
        <v>Fabiczovicz</v>
      </c>
      <c r="B1321" s="130">
        <v>1704</v>
      </c>
      <c r="C1321">
        <v>1</v>
      </c>
      <c r="D1321">
        <v>29</v>
      </c>
      <c r="E1321" s="202" t="s">
        <v>5221</v>
      </c>
      <c r="F1321" t="s">
        <v>53</v>
      </c>
      <c r="G1321" t="s">
        <v>30</v>
      </c>
      <c r="K1321" s="199" t="s">
        <v>5209</v>
      </c>
      <c r="L1321" t="s">
        <v>582</v>
      </c>
      <c r="M1321" t="s">
        <v>23</v>
      </c>
      <c r="Q1321" t="s">
        <v>5459</v>
      </c>
      <c r="R1321" t="s">
        <v>9183</v>
      </c>
      <c r="T1321" s="129" t="s">
        <v>11856</v>
      </c>
      <c r="U1321" s="10" t="s">
        <v>9015</v>
      </c>
      <c r="V1321" s="223" t="str">
        <f t="shared" si="40"/>
        <v>Jakob &amp; Katarina Korbel</v>
      </c>
      <c r="X1321" s="223">
        <f t="shared" si="41"/>
        <v>1704</v>
      </c>
    </row>
    <row r="1322" spans="1:24" hidden="1" x14ac:dyDescent="0.2">
      <c r="A1322" s="235" t="e">
        <f>IF(ISBLANK(K1322),"",VLOOKUP(K1322,Taufen!D:D,1,FALSE))</f>
        <v>#N/A</v>
      </c>
      <c r="B1322" s="130">
        <v>1704</v>
      </c>
      <c r="C1322">
        <v>4</v>
      </c>
      <c r="D1322">
        <v>1</v>
      </c>
      <c r="E1322" t="s">
        <v>5573</v>
      </c>
      <c r="F1322" t="s">
        <v>30</v>
      </c>
      <c r="K1322" t="s">
        <v>9185</v>
      </c>
      <c r="L1322" t="s">
        <v>37</v>
      </c>
      <c r="M1322" t="s">
        <v>10289</v>
      </c>
      <c r="Q1322" t="s">
        <v>8801</v>
      </c>
      <c r="R1322" t="s">
        <v>9186</v>
      </c>
      <c r="S1322" s="22" t="s">
        <v>2291</v>
      </c>
      <c r="T1322" t="s">
        <v>11857</v>
      </c>
      <c r="U1322" s="10" t="s">
        <v>9184</v>
      </c>
      <c r="V1322" s="223" t="str">
        <f t="shared" si="40"/>
        <v>Georg &amp; Justina Kraliczek</v>
      </c>
      <c r="X1322" s="223">
        <f t="shared" si="41"/>
        <v>1704</v>
      </c>
    </row>
    <row r="1323" spans="1:24" hidden="1" x14ac:dyDescent="0.2">
      <c r="A1323" s="235" t="e">
        <f>IF(ISBLANK(K1323),"",VLOOKUP(K1323,Taufen!D:D,1,FALSE))</f>
        <v>#N/A</v>
      </c>
      <c r="B1323" s="130">
        <v>1704</v>
      </c>
      <c r="C1323">
        <v>6</v>
      </c>
      <c r="D1323">
        <v>24</v>
      </c>
      <c r="E1323" s="234" t="s">
        <v>5359</v>
      </c>
      <c r="F1323" t="s">
        <v>278</v>
      </c>
      <c r="K1323" t="s">
        <v>3424</v>
      </c>
      <c r="L1323" t="s">
        <v>11</v>
      </c>
      <c r="M1323" t="s">
        <v>10317</v>
      </c>
      <c r="N1323" t="s">
        <v>2965</v>
      </c>
      <c r="S1323" s="22" t="s">
        <v>2291</v>
      </c>
      <c r="T1323" s="130" t="s">
        <v>11857</v>
      </c>
      <c r="U1323" s="10" t="s">
        <v>9184</v>
      </c>
      <c r="V1323" s="223" t="str">
        <f t="shared" si="40"/>
        <v>Lukas &amp; Barbara Breskina</v>
      </c>
      <c r="X1323" s="223">
        <f t="shared" si="41"/>
        <v>1704</v>
      </c>
    </row>
    <row r="1324" spans="1:24" hidden="1" x14ac:dyDescent="0.2">
      <c r="A1324" s="235" t="str">
        <f>IF(ISBLANK(K1324),"",VLOOKUP(K1324,Taufen!D:D,1,FALSE))</f>
        <v/>
      </c>
      <c r="B1324" s="130">
        <v>1704</v>
      </c>
      <c r="C1324">
        <v>9</v>
      </c>
      <c r="D1324">
        <v>8</v>
      </c>
      <c r="E1324" t="s">
        <v>9187</v>
      </c>
      <c r="F1324" t="s">
        <v>47</v>
      </c>
      <c r="L1324" t="s">
        <v>5216</v>
      </c>
      <c r="Q1324" t="s">
        <v>9188</v>
      </c>
      <c r="R1324" t="s">
        <v>9189</v>
      </c>
      <c r="S1324" s="22" t="s">
        <v>18910</v>
      </c>
      <c r="T1324" s="130" t="s">
        <v>11857</v>
      </c>
      <c r="U1324" s="10" t="s">
        <v>9184</v>
      </c>
      <c r="V1324" s="223" t="str">
        <f t="shared" si="40"/>
        <v>Lorenz &amp; Lida Chrenek</v>
      </c>
      <c r="X1324" s="223">
        <f t="shared" si="41"/>
        <v>1704</v>
      </c>
    </row>
    <row r="1325" spans="1:24" hidden="1" x14ac:dyDescent="0.2">
      <c r="A1325" s="235" t="str">
        <f>IF(ISBLANK(K1325),"",VLOOKUP(K1325,Taufen!D:D,1,FALSE))</f>
        <v>Schmidt</v>
      </c>
      <c r="B1325" s="130">
        <v>1704</v>
      </c>
      <c r="C1325">
        <v>9</v>
      </c>
      <c r="D1325">
        <v>23</v>
      </c>
      <c r="E1325" s="223" t="s">
        <v>9190</v>
      </c>
      <c r="F1325" t="s">
        <v>610</v>
      </c>
      <c r="K1325" t="s">
        <v>312</v>
      </c>
      <c r="L1325" t="s">
        <v>5750</v>
      </c>
      <c r="M1325" t="s">
        <v>103</v>
      </c>
      <c r="T1325" s="130" t="s">
        <v>11857</v>
      </c>
      <c r="U1325" s="10" t="s">
        <v>9184</v>
      </c>
      <c r="V1325" s="223" t="str">
        <f t="shared" si="40"/>
        <v>Johan Michael &amp; Anna Eleonora Springinkhler</v>
      </c>
      <c r="X1325" s="223">
        <f t="shared" si="41"/>
        <v>1704</v>
      </c>
    </row>
    <row r="1326" spans="1:24" hidden="1" x14ac:dyDescent="0.2">
      <c r="A1326" s="235" t="str">
        <f>IF(ISBLANK(K1326),"",VLOOKUP(K1326,Taufen!D:D,1,FALSE))</f>
        <v/>
      </c>
      <c r="B1326" s="130">
        <v>1704</v>
      </c>
      <c r="C1326">
        <v>10</v>
      </c>
      <c r="D1326">
        <v>26</v>
      </c>
      <c r="E1326" t="s">
        <v>9191</v>
      </c>
      <c r="F1326" t="s">
        <v>69</v>
      </c>
      <c r="G1326" t="s">
        <v>10308</v>
      </c>
      <c r="L1326" t="s">
        <v>52</v>
      </c>
      <c r="Q1326" t="s">
        <v>8648</v>
      </c>
      <c r="S1326" s="22" t="s">
        <v>18439</v>
      </c>
      <c r="T1326" s="130" t="s">
        <v>11857</v>
      </c>
      <c r="U1326" s="10" t="s">
        <v>9184</v>
      </c>
      <c r="V1326" s="223" t="str">
        <f t="shared" si="40"/>
        <v>Wenzel &amp; Magdalena Mittag</v>
      </c>
      <c r="X1326" s="223">
        <f t="shared" si="41"/>
        <v>1704</v>
      </c>
    </row>
    <row r="1327" spans="1:24" hidden="1" x14ac:dyDescent="0.2">
      <c r="A1327" s="235" t="str">
        <f>IF(ISBLANK(K1327),"",VLOOKUP(K1327,Taufen!D:D,1,FALSE))</f>
        <v/>
      </c>
      <c r="B1327" s="130">
        <v>1704</v>
      </c>
      <c r="C1327">
        <v>10</v>
      </c>
      <c r="D1327">
        <v>26</v>
      </c>
      <c r="E1327" t="s">
        <v>273</v>
      </c>
      <c r="F1327" t="s">
        <v>23</v>
      </c>
      <c r="G1327" t="s">
        <v>10284</v>
      </c>
      <c r="L1327" t="s">
        <v>582</v>
      </c>
      <c r="Q1327" t="s">
        <v>8755</v>
      </c>
      <c r="S1327" s="22" t="s">
        <v>9192</v>
      </c>
      <c r="T1327" s="130" t="s">
        <v>11857</v>
      </c>
      <c r="U1327" s="10" t="s">
        <v>9184</v>
      </c>
      <c r="V1327" s="223" t="str">
        <f t="shared" si="40"/>
        <v>Paul &amp; Katarina Polak</v>
      </c>
      <c r="X1327" s="223">
        <f t="shared" si="41"/>
        <v>1704</v>
      </c>
    </row>
    <row r="1328" spans="1:24" hidden="1" x14ac:dyDescent="0.2">
      <c r="A1328" s="235" t="e">
        <f>IF(ISBLANK(K1328),"",VLOOKUP(K1328,Taufen!D:D,1,FALSE))</f>
        <v>#N/A</v>
      </c>
      <c r="B1328" s="130">
        <v>1704</v>
      </c>
      <c r="C1328">
        <v>11</v>
      </c>
      <c r="D1328">
        <v>9</v>
      </c>
      <c r="E1328" s="204" t="s">
        <v>55</v>
      </c>
      <c r="F1328" t="s">
        <v>13</v>
      </c>
      <c r="K1328" t="s">
        <v>9193</v>
      </c>
      <c r="L1328" t="s">
        <v>582</v>
      </c>
      <c r="M1328" t="s">
        <v>10279</v>
      </c>
      <c r="Q1328" t="s">
        <v>8801</v>
      </c>
      <c r="R1328" t="s">
        <v>9194</v>
      </c>
      <c r="S1328" s="22" t="s">
        <v>2291</v>
      </c>
      <c r="T1328" s="130" t="s">
        <v>11857</v>
      </c>
      <c r="U1328" s="10" t="s">
        <v>9184</v>
      </c>
      <c r="V1328" s="223" t="str">
        <f t="shared" si="40"/>
        <v>Martin &amp; Katarina Schmikal</v>
      </c>
      <c r="X1328" s="223">
        <f t="shared" si="41"/>
        <v>1704</v>
      </c>
    </row>
    <row r="1329" spans="1:24" hidden="1" x14ac:dyDescent="0.2">
      <c r="A1329" s="235" t="e">
        <f>IF(ISBLANK(K1329),"",VLOOKUP(K1329,Taufen!D:D,1,FALSE))</f>
        <v>#N/A</v>
      </c>
      <c r="B1329">
        <v>1705</v>
      </c>
      <c r="C1329">
        <v>1</v>
      </c>
      <c r="D1329">
        <v>18</v>
      </c>
      <c r="E1329" t="s">
        <v>5186</v>
      </c>
      <c r="F1329" t="s">
        <v>47</v>
      </c>
      <c r="K1329" t="s">
        <v>9195</v>
      </c>
      <c r="L1329" t="s">
        <v>15</v>
      </c>
      <c r="M1329" t="s">
        <v>20</v>
      </c>
      <c r="Q1329" t="s">
        <v>8801</v>
      </c>
      <c r="R1329" t="s">
        <v>8746</v>
      </c>
      <c r="T1329" s="130" t="s">
        <v>11857</v>
      </c>
      <c r="U1329" s="10" t="s">
        <v>9184</v>
      </c>
      <c r="V1329" s="223" t="str">
        <f t="shared" si="40"/>
        <v>Lorenz &amp; Anna Dubrawa</v>
      </c>
      <c r="X1329" s="223">
        <f t="shared" si="41"/>
        <v>1705</v>
      </c>
    </row>
    <row r="1330" spans="1:24" hidden="1" x14ac:dyDescent="0.2">
      <c r="A1330" s="235" t="e">
        <f>IF(ISBLANK(K1330),"",VLOOKUP(K1330,Taufen!D:D,1,FALSE))</f>
        <v>#N/A</v>
      </c>
      <c r="B1330" s="130">
        <v>1705</v>
      </c>
      <c r="C1330">
        <v>2</v>
      </c>
      <c r="D1330">
        <v>1</v>
      </c>
      <c r="E1330" s="234" t="s">
        <v>237</v>
      </c>
      <c r="F1330" t="s">
        <v>53</v>
      </c>
      <c r="G1330" t="s">
        <v>47</v>
      </c>
      <c r="K1330" t="s">
        <v>11220</v>
      </c>
      <c r="L1330" t="s">
        <v>13356</v>
      </c>
      <c r="M1330" t="s">
        <v>10289</v>
      </c>
      <c r="Q1330" t="s">
        <v>5244</v>
      </c>
      <c r="R1330" t="s">
        <v>9196</v>
      </c>
      <c r="S1330" s="22" t="s">
        <v>1773</v>
      </c>
      <c r="T1330" s="130" t="s">
        <v>11857</v>
      </c>
      <c r="U1330" s="10" t="s">
        <v>9184</v>
      </c>
      <c r="V1330" s="223" t="str">
        <f t="shared" si="40"/>
        <v>Jakob &amp; Helena Brekalitz</v>
      </c>
      <c r="X1330" s="223">
        <f t="shared" si="41"/>
        <v>1705</v>
      </c>
    </row>
    <row r="1331" spans="1:24" hidden="1" x14ac:dyDescent="0.2">
      <c r="A1331" s="235" t="str">
        <f>IF(ISBLANK(K1331),"",VLOOKUP(K1331,Taufen!D:D,1,FALSE))</f>
        <v>Zalesky</v>
      </c>
      <c r="B1331" s="130">
        <v>1705</v>
      </c>
      <c r="C1331">
        <v>2</v>
      </c>
      <c r="D1331">
        <v>4</v>
      </c>
      <c r="E1331" s="204" t="s">
        <v>5614</v>
      </c>
      <c r="F1331" t="s">
        <v>69</v>
      </c>
      <c r="G1331" t="s">
        <v>10286</v>
      </c>
      <c r="K1331" t="s">
        <v>5789</v>
      </c>
      <c r="L1331" t="s">
        <v>21</v>
      </c>
      <c r="M1331" t="s">
        <v>2</v>
      </c>
      <c r="Q1331" t="s">
        <v>5459</v>
      </c>
      <c r="R1331" t="s">
        <v>8761</v>
      </c>
      <c r="S1331" s="22" t="s">
        <v>9197</v>
      </c>
      <c r="T1331" t="s">
        <v>11858</v>
      </c>
      <c r="U1331" s="10" t="s">
        <v>9184</v>
      </c>
      <c r="V1331" s="223" t="str">
        <f t="shared" si="40"/>
        <v>Wenzel &amp; Maria Chromczik</v>
      </c>
      <c r="X1331" s="223">
        <f t="shared" si="41"/>
        <v>1705</v>
      </c>
    </row>
    <row r="1332" spans="1:24" hidden="1" x14ac:dyDescent="0.2">
      <c r="A1332" s="235" t="e">
        <f>IF(ISBLANK(K1332),"",VLOOKUP(K1332,Taufen!D:D,1,FALSE))</f>
        <v>#N/A</v>
      </c>
      <c r="B1332" s="130">
        <v>1705</v>
      </c>
      <c r="C1332">
        <v>5</v>
      </c>
      <c r="D1332">
        <v>2</v>
      </c>
      <c r="E1332" t="s">
        <v>9198</v>
      </c>
      <c r="F1332" t="s">
        <v>30</v>
      </c>
      <c r="G1332" t="s">
        <v>10318</v>
      </c>
      <c r="K1332" t="s">
        <v>9199</v>
      </c>
      <c r="L1332" t="s">
        <v>15</v>
      </c>
      <c r="M1332" t="s">
        <v>10279</v>
      </c>
      <c r="N1332" t="s">
        <v>5003</v>
      </c>
      <c r="T1332" s="130" t="s">
        <v>11858</v>
      </c>
      <c r="U1332" s="10" t="s">
        <v>9184</v>
      </c>
      <c r="V1332" s="223" t="str">
        <f t="shared" si="40"/>
        <v>Georg &amp; Anna Tureczek</v>
      </c>
      <c r="X1332" s="223">
        <f t="shared" si="41"/>
        <v>1705</v>
      </c>
    </row>
    <row r="1333" spans="1:24" hidden="1" x14ac:dyDescent="0.2">
      <c r="A1333" s="235" t="str">
        <f>IF(ISBLANK(K1333),"",VLOOKUP(K1333,Taufen!D:D,1,FALSE))</f>
        <v/>
      </c>
      <c r="B1333" s="130">
        <v>1705</v>
      </c>
      <c r="C1333">
        <v>6</v>
      </c>
      <c r="D1333">
        <v>3</v>
      </c>
      <c r="E1333" t="s">
        <v>5124</v>
      </c>
      <c r="F1333" t="s">
        <v>30</v>
      </c>
      <c r="L1333" t="s">
        <v>81</v>
      </c>
      <c r="M1333" t="s">
        <v>10310</v>
      </c>
      <c r="S1333" s="22" t="s">
        <v>2291</v>
      </c>
      <c r="T1333" s="130" t="s">
        <v>11858</v>
      </c>
      <c r="U1333" s="10" t="s">
        <v>9184</v>
      </c>
      <c r="V1333" s="223" t="str">
        <f t="shared" si="40"/>
        <v>Georg &amp; Elisabet Kubiczek</v>
      </c>
      <c r="X1333" s="223">
        <f t="shared" si="41"/>
        <v>1705</v>
      </c>
    </row>
    <row r="1334" spans="1:24" hidden="1" x14ac:dyDescent="0.2">
      <c r="A1334" s="235" t="str">
        <f>IF(ISBLANK(K1334),"",VLOOKUP(K1334,Taufen!D:D,1,FALSE))</f>
        <v>Hoditz</v>
      </c>
      <c r="B1334" s="130">
        <v>1705</v>
      </c>
      <c r="C1334">
        <v>11</v>
      </c>
      <c r="D1334">
        <v>15</v>
      </c>
      <c r="E1334" t="s">
        <v>5030</v>
      </c>
      <c r="F1334" t="s">
        <v>53</v>
      </c>
      <c r="K1334" t="s">
        <v>176</v>
      </c>
      <c r="L1334" t="s">
        <v>21</v>
      </c>
      <c r="M1334" t="s">
        <v>30</v>
      </c>
      <c r="Q1334" t="s">
        <v>8801</v>
      </c>
      <c r="R1334" t="s">
        <v>9200</v>
      </c>
      <c r="S1334" s="22" t="s">
        <v>2291</v>
      </c>
      <c r="T1334" s="130" t="s">
        <v>11858</v>
      </c>
      <c r="U1334" s="10" t="s">
        <v>9184</v>
      </c>
      <c r="V1334" s="223" t="str">
        <f t="shared" si="40"/>
        <v>Jakob &amp; Maria Tihelka</v>
      </c>
      <c r="X1334" s="223">
        <f t="shared" si="41"/>
        <v>1705</v>
      </c>
    </row>
    <row r="1335" spans="1:24" hidden="1" x14ac:dyDescent="0.2">
      <c r="A1335" s="235" t="str">
        <f>IF(ISBLANK(K1335),"",VLOOKUP(K1335,Taufen!D:D,1,FALSE))</f>
        <v>Fabiczovicz</v>
      </c>
      <c r="B1335" s="130">
        <v>1705</v>
      </c>
      <c r="C1335">
        <v>11</v>
      </c>
      <c r="D1335">
        <v>23</v>
      </c>
      <c r="E1335" t="s">
        <v>5773</v>
      </c>
      <c r="F1335" t="s">
        <v>518</v>
      </c>
      <c r="G1335" t="s">
        <v>30</v>
      </c>
      <c r="H1335" s="130" t="s">
        <v>1914</v>
      </c>
      <c r="K1335" s="199" t="s">
        <v>5209</v>
      </c>
      <c r="L1335" t="s">
        <v>15</v>
      </c>
      <c r="M1335" t="s">
        <v>23</v>
      </c>
      <c r="N1335" t="s">
        <v>2959</v>
      </c>
      <c r="Q1335" t="s">
        <v>8784</v>
      </c>
      <c r="R1335" t="s">
        <v>9201</v>
      </c>
      <c r="T1335" s="130" t="s">
        <v>11858</v>
      </c>
      <c r="U1335" s="10" t="s">
        <v>9184</v>
      </c>
      <c r="V1335" s="223" t="str">
        <f t="shared" si="40"/>
        <v>Johan &amp; Anna Wozar</v>
      </c>
      <c r="X1335" s="223">
        <f t="shared" si="41"/>
        <v>1705</v>
      </c>
    </row>
    <row r="1336" spans="1:24" hidden="1" x14ac:dyDescent="0.2">
      <c r="A1336" s="235" t="e">
        <f>IF(ISBLANK(K1336),"",VLOOKUP(K1336,Taufen!D:D,1,FALSE))</f>
        <v>#N/A</v>
      </c>
      <c r="B1336">
        <v>1706</v>
      </c>
      <c r="C1336">
        <v>1</v>
      </c>
      <c r="D1336">
        <v>10</v>
      </c>
      <c r="E1336" t="s">
        <v>5786</v>
      </c>
      <c r="F1336" t="s">
        <v>14</v>
      </c>
      <c r="G1336" t="s">
        <v>10278</v>
      </c>
      <c r="H1336" t="s">
        <v>9202</v>
      </c>
      <c r="K1336" t="s">
        <v>9203</v>
      </c>
      <c r="L1336" t="s">
        <v>98</v>
      </c>
      <c r="M1336" t="s">
        <v>10279</v>
      </c>
      <c r="N1336" t="s">
        <v>2959</v>
      </c>
      <c r="T1336" s="130" t="s">
        <v>11858</v>
      </c>
      <c r="U1336" s="10" t="s">
        <v>9184</v>
      </c>
      <c r="V1336" s="223" t="str">
        <f t="shared" si="40"/>
        <v>Michael &amp; Dorothea Meisner</v>
      </c>
      <c r="X1336" s="223">
        <f t="shared" si="41"/>
        <v>1706</v>
      </c>
    </row>
    <row r="1337" spans="1:24" hidden="1" x14ac:dyDescent="0.2">
      <c r="A1337" s="235" t="e">
        <f>IF(ISBLANK(K1337),"",VLOOKUP(K1337,Taufen!D:D,1,FALSE))</f>
        <v>#N/A</v>
      </c>
      <c r="B1337" s="130">
        <v>1706</v>
      </c>
      <c r="C1337">
        <v>1</v>
      </c>
      <c r="D1337">
        <v>12</v>
      </c>
      <c r="E1337" t="s">
        <v>17080</v>
      </c>
      <c r="F1337" t="s">
        <v>53</v>
      </c>
      <c r="H1337" t="s">
        <v>2965</v>
      </c>
      <c r="J1337" t="s">
        <v>9204</v>
      </c>
      <c r="K1337" t="s">
        <v>9205</v>
      </c>
      <c r="L1337" t="s">
        <v>381</v>
      </c>
      <c r="M1337" t="s">
        <v>10318</v>
      </c>
      <c r="N1337" t="s">
        <v>2965</v>
      </c>
      <c r="P1337" t="s">
        <v>5641</v>
      </c>
      <c r="Q1337" t="s">
        <v>8801</v>
      </c>
      <c r="R1337" t="s">
        <v>8761</v>
      </c>
      <c r="S1337" s="22" t="s">
        <v>9206</v>
      </c>
      <c r="T1337" s="130" t="s">
        <v>11858</v>
      </c>
      <c r="U1337" s="10" t="s">
        <v>9184</v>
      </c>
      <c r="V1337" s="223" t="str">
        <f t="shared" si="40"/>
        <v>Jakob &amp; Sofia Hrdlosch</v>
      </c>
      <c r="X1337" s="223">
        <f t="shared" si="41"/>
        <v>1706</v>
      </c>
    </row>
    <row r="1338" spans="1:24" hidden="1" x14ac:dyDescent="0.2">
      <c r="A1338" s="235" t="str">
        <f>IF(ISBLANK(K1338),"",VLOOKUP(K1338,Taufen!D:D,1,FALSE))</f>
        <v>Tomschitz</v>
      </c>
      <c r="B1338" s="130">
        <v>1706</v>
      </c>
      <c r="C1338">
        <v>1</v>
      </c>
      <c r="D1338">
        <v>17</v>
      </c>
      <c r="E1338" t="s">
        <v>5718</v>
      </c>
      <c r="F1338" t="s">
        <v>2</v>
      </c>
      <c r="G1338" t="s">
        <v>30</v>
      </c>
      <c r="K1338" t="s">
        <v>7807</v>
      </c>
      <c r="L1338" t="s">
        <v>15</v>
      </c>
      <c r="M1338" t="s">
        <v>10318</v>
      </c>
      <c r="N1338" t="s">
        <v>2968</v>
      </c>
      <c r="Q1338" t="s">
        <v>5459</v>
      </c>
      <c r="R1338" t="s">
        <v>9208</v>
      </c>
      <c r="S1338" s="22" t="s">
        <v>9207</v>
      </c>
      <c r="T1338" s="130" t="s">
        <v>11858</v>
      </c>
      <c r="U1338" s="10" t="s">
        <v>9184</v>
      </c>
      <c r="V1338" s="223" t="str">
        <f t="shared" si="40"/>
        <v>Mathias &amp; Anna Moczenka</v>
      </c>
      <c r="X1338" s="223">
        <f t="shared" si="41"/>
        <v>1706</v>
      </c>
    </row>
    <row r="1339" spans="1:24" hidden="1" x14ac:dyDescent="0.2">
      <c r="A1339" s="235" t="str">
        <f>IF(ISBLANK(K1339),"",VLOOKUP(K1339,Taufen!D:D,1,FALSE))</f>
        <v>Bartolcicz</v>
      </c>
      <c r="B1339" s="130">
        <v>1706</v>
      </c>
      <c r="C1339">
        <v>1</v>
      </c>
      <c r="D1339">
        <v>17</v>
      </c>
      <c r="E1339" t="s">
        <v>2590</v>
      </c>
      <c r="F1339" t="s">
        <v>71</v>
      </c>
      <c r="G1339" t="s">
        <v>138</v>
      </c>
      <c r="H1339" s="223" t="s">
        <v>10139</v>
      </c>
      <c r="K1339" s="154" t="s">
        <v>11415</v>
      </c>
      <c r="L1339" t="s">
        <v>13356</v>
      </c>
      <c r="M1339" t="s">
        <v>518</v>
      </c>
      <c r="N1339" t="s">
        <v>2968</v>
      </c>
      <c r="Q1339" t="s">
        <v>5483</v>
      </c>
      <c r="R1339" t="s">
        <v>9210</v>
      </c>
      <c r="T1339" t="s">
        <v>11859</v>
      </c>
      <c r="U1339" s="10" t="s">
        <v>9209</v>
      </c>
      <c r="V1339" s="223" t="str">
        <f t="shared" si="40"/>
        <v>Karl &amp; Helena Baranczitz</v>
      </c>
      <c r="X1339" s="223">
        <f t="shared" si="41"/>
        <v>1706</v>
      </c>
    </row>
    <row r="1340" spans="1:24" hidden="1" x14ac:dyDescent="0.2">
      <c r="A1340" s="235" t="e">
        <f>IF(ISBLANK(K1340),"",VLOOKUP(K1340,Taufen!D:D,1,FALSE))</f>
        <v>#N/A</v>
      </c>
      <c r="B1340" s="130">
        <v>1706</v>
      </c>
      <c r="C1340">
        <v>1</v>
      </c>
      <c r="D1340">
        <v>24</v>
      </c>
      <c r="E1340" t="s">
        <v>3194</v>
      </c>
      <c r="F1340" t="s">
        <v>1</v>
      </c>
      <c r="G1340" t="s">
        <v>10318</v>
      </c>
      <c r="H1340" t="s">
        <v>2968</v>
      </c>
      <c r="K1340" t="s">
        <v>9211</v>
      </c>
      <c r="L1340" t="s">
        <v>21</v>
      </c>
      <c r="M1340" t="s">
        <v>10283</v>
      </c>
      <c r="N1340" t="s">
        <v>5863</v>
      </c>
      <c r="Q1340" t="s">
        <v>9212</v>
      </c>
      <c r="R1340" t="s">
        <v>5459</v>
      </c>
      <c r="T1340" s="130" t="s">
        <v>11859</v>
      </c>
      <c r="U1340" s="10" t="s">
        <v>9209</v>
      </c>
      <c r="V1340" s="223" t="str">
        <f t="shared" si="40"/>
        <v>Nikolaus &amp; Maria Hrabal</v>
      </c>
      <c r="X1340" s="223">
        <f t="shared" si="41"/>
        <v>1706</v>
      </c>
    </row>
    <row r="1341" spans="1:24" hidden="1" x14ac:dyDescent="0.2">
      <c r="A1341" s="235" t="str">
        <f>IF(ISBLANK(K1341),"",VLOOKUP(K1341,Taufen!D:D,1,FALSE))</f>
        <v>Mikulitz</v>
      </c>
      <c r="B1341" s="130">
        <v>1706</v>
      </c>
      <c r="C1341">
        <v>1</v>
      </c>
      <c r="D1341">
        <v>24</v>
      </c>
      <c r="E1341" s="160" t="s">
        <v>438</v>
      </c>
      <c r="F1341" t="s">
        <v>518</v>
      </c>
      <c r="G1341" t="s">
        <v>10292</v>
      </c>
      <c r="H1341" t="s">
        <v>2968</v>
      </c>
      <c r="K1341" t="s">
        <v>613</v>
      </c>
      <c r="L1341" t="s">
        <v>582</v>
      </c>
      <c r="M1341" t="s">
        <v>10278</v>
      </c>
      <c r="N1341" t="s">
        <v>2968</v>
      </c>
      <c r="Q1341" t="s">
        <v>9213</v>
      </c>
      <c r="R1341" t="s">
        <v>8647</v>
      </c>
      <c r="T1341" s="130" t="s">
        <v>11859</v>
      </c>
      <c r="U1341" s="10" t="s">
        <v>9209</v>
      </c>
      <c r="V1341" s="223" t="str">
        <f t="shared" si="40"/>
        <v>Johan &amp; Katarina Czerni</v>
      </c>
      <c r="X1341" s="223">
        <f t="shared" si="41"/>
        <v>1706</v>
      </c>
    </row>
    <row r="1342" spans="1:24" hidden="1" x14ac:dyDescent="0.2">
      <c r="A1342" s="235" t="str">
        <f>IF(ISBLANK(K1342),"",VLOOKUP(K1342,Taufen!D:D,1,FALSE))</f>
        <v>Prochaska</v>
      </c>
      <c r="B1342" s="130">
        <v>1706</v>
      </c>
      <c r="C1342">
        <v>1</v>
      </c>
      <c r="D1342">
        <v>24</v>
      </c>
      <c r="E1342" t="s">
        <v>11533</v>
      </c>
      <c r="F1342" t="s">
        <v>2</v>
      </c>
      <c r="H1342" t="s">
        <v>2959</v>
      </c>
      <c r="K1342" t="s">
        <v>636</v>
      </c>
      <c r="L1342" t="s">
        <v>15</v>
      </c>
      <c r="M1342" t="s">
        <v>10284</v>
      </c>
      <c r="N1342" t="s">
        <v>9214</v>
      </c>
      <c r="Q1342" t="s">
        <v>5470</v>
      </c>
      <c r="R1342" t="s">
        <v>9215</v>
      </c>
      <c r="S1342" s="22" t="s">
        <v>2291</v>
      </c>
      <c r="T1342" s="130" t="s">
        <v>11859</v>
      </c>
      <c r="U1342" s="10" t="s">
        <v>9209</v>
      </c>
      <c r="V1342" s="223" t="str">
        <f t="shared" si="40"/>
        <v>Mathias &amp; Anna Weczercza</v>
      </c>
      <c r="X1342" s="223">
        <f t="shared" si="41"/>
        <v>1706</v>
      </c>
    </row>
    <row r="1343" spans="1:24" hidden="1" x14ac:dyDescent="0.2">
      <c r="A1343" s="235" t="e">
        <f>IF(ISBLANK(K1343),"",VLOOKUP(K1343,Taufen!D:D,1,FALSE))</f>
        <v>#N/A</v>
      </c>
      <c r="B1343" s="130">
        <v>1706</v>
      </c>
      <c r="C1343">
        <v>1</v>
      </c>
      <c r="D1343">
        <v>24</v>
      </c>
      <c r="E1343" t="s">
        <v>9216</v>
      </c>
      <c r="F1343" t="s">
        <v>69</v>
      </c>
      <c r="G1343" t="s">
        <v>10319</v>
      </c>
      <c r="H1343" t="s">
        <v>9217</v>
      </c>
      <c r="K1343" t="s">
        <v>9218</v>
      </c>
      <c r="L1343" t="s">
        <v>21</v>
      </c>
      <c r="M1343" t="s">
        <v>10286</v>
      </c>
      <c r="N1343" t="s">
        <v>2965</v>
      </c>
      <c r="Q1343" t="s">
        <v>9219</v>
      </c>
      <c r="R1343" t="s">
        <v>9220</v>
      </c>
      <c r="T1343" s="130" t="s">
        <v>11859</v>
      </c>
      <c r="U1343" s="10" t="s">
        <v>9209</v>
      </c>
      <c r="V1343" s="223" t="str">
        <f t="shared" si="40"/>
        <v>Wenzel &amp; Maria Bartlick</v>
      </c>
      <c r="X1343" s="223">
        <f t="shared" si="41"/>
        <v>1706</v>
      </c>
    </row>
    <row r="1344" spans="1:24" hidden="1" x14ac:dyDescent="0.2">
      <c r="A1344" s="235" t="str">
        <f>IF(ISBLANK(K1344),"",VLOOKUP(K1344,Taufen!D:D,1,FALSE))</f>
        <v/>
      </c>
      <c r="B1344" s="130">
        <v>1706</v>
      </c>
      <c r="C1344">
        <v>1</v>
      </c>
      <c r="D1344">
        <v>25</v>
      </c>
      <c r="E1344" t="s">
        <v>83</v>
      </c>
      <c r="F1344" t="s">
        <v>13</v>
      </c>
      <c r="G1344" t="s">
        <v>10308</v>
      </c>
      <c r="H1344" t="s">
        <v>2959</v>
      </c>
      <c r="L1344" t="s">
        <v>52</v>
      </c>
      <c r="N1344" t="s">
        <v>2968</v>
      </c>
      <c r="Q1344" t="s">
        <v>5150</v>
      </c>
      <c r="R1344" t="s">
        <v>9221</v>
      </c>
      <c r="S1344" s="22" t="s">
        <v>9222</v>
      </c>
      <c r="T1344" s="130" t="s">
        <v>11859</v>
      </c>
      <c r="U1344" s="10" t="s">
        <v>9209</v>
      </c>
      <c r="V1344" s="223" t="str">
        <f t="shared" si="40"/>
        <v>Martin &amp; Magdalena Jankovitz</v>
      </c>
      <c r="X1344" s="223">
        <f t="shared" si="41"/>
        <v>1706</v>
      </c>
    </row>
    <row r="1345" spans="1:24" hidden="1" x14ac:dyDescent="0.2">
      <c r="A1345" s="235" t="str">
        <f>IF(ISBLANK(K1345),"",VLOOKUP(K1345,Taufen!D:D,1,FALSE))</f>
        <v>Muzik</v>
      </c>
      <c r="B1345" s="130">
        <v>1706</v>
      </c>
      <c r="C1345">
        <v>1</v>
      </c>
      <c r="D1345">
        <v>26</v>
      </c>
      <c r="E1345" t="s">
        <v>9223</v>
      </c>
      <c r="F1345" t="s">
        <v>23</v>
      </c>
      <c r="G1345" t="s">
        <v>10308</v>
      </c>
      <c r="H1345" t="s">
        <v>5796</v>
      </c>
      <c r="K1345" s="194" t="str">
        <f>K1298</f>
        <v>Muzik</v>
      </c>
      <c r="L1345" t="s">
        <v>21</v>
      </c>
      <c r="M1345" s="201" t="str">
        <f>M1298</f>
        <v>Georg</v>
      </c>
      <c r="N1345" s="201" t="s">
        <v>2965</v>
      </c>
      <c r="Q1345" t="s">
        <v>9225</v>
      </c>
      <c r="R1345" t="s">
        <v>9226</v>
      </c>
      <c r="S1345" s="22" t="s">
        <v>9224</v>
      </c>
      <c r="T1345" s="130" t="s">
        <v>11859</v>
      </c>
      <c r="U1345" s="10" t="s">
        <v>9209</v>
      </c>
      <c r="V1345" s="223" t="str">
        <f t="shared" si="40"/>
        <v>Paul &amp; Maria Braschek</v>
      </c>
      <c r="X1345" s="223">
        <f t="shared" si="41"/>
        <v>1706</v>
      </c>
    </row>
    <row r="1346" spans="1:24" hidden="1" x14ac:dyDescent="0.2">
      <c r="A1346" s="235" t="str">
        <f>IF(ISBLANK(K1346),"",VLOOKUP(K1346,Taufen!D:D,1,FALSE))</f>
        <v/>
      </c>
      <c r="B1346" s="130">
        <v>1706</v>
      </c>
      <c r="C1346">
        <v>1</v>
      </c>
      <c r="D1346">
        <v>27</v>
      </c>
      <c r="E1346" s="199" t="s">
        <v>7948</v>
      </c>
      <c r="F1346" t="s">
        <v>518</v>
      </c>
      <c r="G1346" t="s">
        <v>10279</v>
      </c>
      <c r="H1346" s="130" t="s">
        <v>9217</v>
      </c>
      <c r="L1346" t="s">
        <v>15</v>
      </c>
      <c r="N1346" t="s">
        <v>2965</v>
      </c>
      <c r="Q1346" t="s">
        <v>9227</v>
      </c>
      <c r="R1346" t="s">
        <v>5679</v>
      </c>
      <c r="S1346" s="22" t="s">
        <v>9228</v>
      </c>
      <c r="T1346" s="130" t="s">
        <v>11859</v>
      </c>
      <c r="U1346" s="10" t="s">
        <v>9209</v>
      </c>
      <c r="V1346" s="223" t="str">
        <f t="shared" ref="V1346:V1409" si="42">F1346 &amp; " &amp; " &amp; L1346 &amp; " " &amp; E1346</f>
        <v>Johan &amp; Anna Stoklasek</v>
      </c>
      <c r="X1346" s="223">
        <f t="shared" ref="X1346:X1409" si="43">B1346</f>
        <v>1706</v>
      </c>
    </row>
    <row r="1347" spans="1:24" hidden="1" x14ac:dyDescent="0.2">
      <c r="A1347" s="235" t="e">
        <f>IF(ISBLANK(K1347),"",VLOOKUP(K1347,Taufen!D:D,1,FALSE))</f>
        <v>#N/A</v>
      </c>
      <c r="B1347" s="130">
        <v>1706</v>
      </c>
      <c r="C1347">
        <v>1</v>
      </c>
      <c r="D1347">
        <v>31</v>
      </c>
      <c r="E1347" t="s">
        <v>13906</v>
      </c>
      <c r="F1347" t="s">
        <v>103</v>
      </c>
      <c r="G1347" t="s">
        <v>10278</v>
      </c>
      <c r="H1347" t="s">
        <v>2965</v>
      </c>
      <c r="K1347" t="s">
        <v>9229</v>
      </c>
      <c r="L1347" t="s">
        <v>52</v>
      </c>
      <c r="M1347" t="s">
        <v>10279</v>
      </c>
      <c r="Q1347" t="s">
        <v>5459</v>
      </c>
      <c r="R1347" t="s">
        <v>8998</v>
      </c>
      <c r="T1347" t="s">
        <v>11860</v>
      </c>
      <c r="U1347" s="10" t="s">
        <v>9209</v>
      </c>
      <c r="V1347" s="223" t="str">
        <f t="shared" si="42"/>
        <v>Franz &amp; Magdalena Wimisliczky</v>
      </c>
      <c r="X1347" s="223">
        <f t="shared" si="43"/>
        <v>1706</v>
      </c>
    </row>
    <row r="1348" spans="1:24" hidden="1" x14ac:dyDescent="0.2">
      <c r="A1348" s="235" t="e">
        <f>IF(ISBLANK(K1348),"",VLOOKUP(K1348,Taufen!D:D,1,FALSE))</f>
        <v>#N/A</v>
      </c>
      <c r="B1348" s="130">
        <v>1706</v>
      </c>
      <c r="C1348">
        <v>1</v>
      </c>
      <c r="D1348">
        <v>31</v>
      </c>
      <c r="E1348" t="s">
        <v>1741</v>
      </c>
      <c r="F1348" t="s">
        <v>30</v>
      </c>
      <c r="G1348" t="s">
        <v>10313</v>
      </c>
      <c r="H1348" t="s">
        <v>2959</v>
      </c>
      <c r="K1348" t="s">
        <v>11220</v>
      </c>
      <c r="L1348" t="s">
        <v>21</v>
      </c>
      <c r="M1348" t="s">
        <v>10313</v>
      </c>
      <c r="Q1348" t="s">
        <v>8786</v>
      </c>
      <c r="R1348" t="s">
        <v>5228</v>
      </c>
      <c r="T1348" s="130" t="s">
        <v>11860</v>
      </c>
      <c r="U1348" s="10" t="s">
        <v>9209</v>
      </c>
      <c r="V1348" s="223" t="str">
        <f t="shared" si="42"/>
        <v>Georg &amp; Maria Drobilitz</v>
      </c>
      <c r="X1348" s="223">
        <f t="shared" si="43"/>
        <v>1706</v>
      </c>
    </row>
    <row r="1349" spans="1:24" hidden="1" x14ac:dyDescent="0.2">
      <c r="A1349" s="235" t="e">
        <f>IF(ISBLANK(K1349),"",VLOOKUP(K1349,Taufen!D:D,1,FALSE))</f>
        <v>#N/A</v>
      </c>
      <c r="B1349" s="130">
        <v>1706</v>
      </c>
      <c r="C1349">
        <v>2</v>
      </c>
      <c r="D1349">
        <v>3</v>
      </c>
      <c r="E1349" t="s">
        <v>9230</v>
      </c>
      <c r="F1349" t="s">
        <v>13</v>
      </c>
      <c r="G1349" t="s">
        <v>10292</v>
      </c>
      <c r="H1349" t="s">
        <v>18928</v>
      </c>
      <c r="K1349" s="194" t="str">
        <f>K1107</f>
        <v>Kercicz</v>
      </c>
      <c r="L1349" t="s">
        <v>582</v>
      </c>
      <c r="M1349" s="201" t="str">
        <f>M1107</f>
        <v>Johan</v>
      </c>
      <c r="N1349" s="201" t="s">
        <v>2968</v>
      </c>
      <c r="Q1349" s="200" t="s">
        <v>9231</v>
      </c>
      <c r="R1349" s="200" t="s">
        <v>9232</v>
      </c>
      <c r="S1349" s="22" t="s">
        <v>11228</v>
      </c>
      <c r="T1349" s="130" t="s">
        <v>11860</v>
      </c>
      <c r="U1349" s="10" t="s">
        <v>9209</v>
      </c>
      <c r="V1349" s="223" t="str">
        <f t="shared" si="42"/>
        <v>Martin &amp; Katarina Myhalczinich</v>
      </c>
      <c r="X1349" s="223">
        <f t="shared" si="43"/>
        <v>1706</v>
      </c>
    </row>
    <row r="1350" spans="1:24" hidden="1" x14ac:dyDescent="0.2">
      <c r="A1350" s="235" t="str">
        <f>IF(ISBLANK(K1350),"",VLOOKUP(K1350,Taufen!D:D,1,FALSE))</f>
        <v>Fiala</v>
      </c>
      <c r="B1350" s="130">
        <v>1706</v>
      </c>
      <c r="C1350">
        <v>2</v>
      </c>
      <c r="D1350">
        <v>7</v>
      </c>
      <c r="E1350" t="s">
        <v>9233</v>
      </c>
      <c r="F1350" t="s">
        <v>29</v>
      </c>
      <c r="G1350" t="s">
        <v>10320</v>
      </c>
      <c r="H1350" t="s">
        <v>2959</v>
      </c>
      <c r="K1350" t="s">
        <v>305</v>
      </c>
      <c r="L1350" t="s">
        <v>11</v>
      </c>
      <c r="M1350" t="s">
        <v>691</v>
      </c>
      <c r="Q1350" t="s">
        <v>9234</v>
      </c>
      <c r="R1350" t="s">
        <v>9235</v>
      </c>
      <c r="S1350" s="22" t="s">
        <v>9236</v>
      </c>
      <c r="T1350" s="130" t="s">
        <v>11860</v>
      </c>
      <c r="U1350" s="10" t="s">
        <v>9209</v>
      </c>
      <c r="V1350" s="223" t="str">
        <f t="shared" si="42"/>
        <v>Andreas &amp; Barbara Kiriczovicz</v>
      </c>
      <c r="X1350" s="223">
        <f t="shared" si="43"/>
        <v>1706</v>
      </c>
    </row>
    <row r="1351" spans="1:24" hidden="1" x14ac:dyDescent="0.2">
      <c r="A1351" s="235" t="e">
        <f>IF(ISBLANK(K1351),"",VLOOKUP(K1351,Taufen!D:D,1,FALSE))</f>
        <v>#N/A</v>
      </c>
      <c r="B1351" s="130">
        <v>1706</v>
      </c>
      <c r="C1351">
        <v>5</v>
      </c>
      <c r="D1351">
        <v>25</v>
      </c>
      <c r="E1351" t="s">
        <v>273</v>
      </c>
      <c r="F1351" t="s">
        <v>23</v>
      </c>
      <c r="H1351" t="s">
        <v>2968</v>
      </c>
      <c r="K1351" t="s">
        <v>9237</v>
      </c>
      <c r="L1351" t="s">
        <v>52</v>
      </c>
      <c r="M1351" t="s">
        <v>10292</v>
      </c>
      <c r="Q1351" t="s">
        <v>5242</v>
      </c>
      <c r="R1351" t="s">
        <v>9238</v>
      </c>
      <c r="S1351" s="22" t="s">
        <v>2291</v>
      </c>
      <c r="T1351" s="130" t="s">
        <v>11860</v>
      </c>
      <c r="U1351" s="10" t="s">
        <v>9209</v>
      </c>
      <c r="V1351" s="223" t="str">
        <f t="shared" si="42"/>
        <v>Paul &amp; Magdalena Polak</v>
      </c>
      <c r="X1351" s="223">
        <f t="shared" si="43"/>
        <v>1706</v>
      </c>
    </row>
    <row r="1352" spans="1:24" hidden="1" x14ac:dyDescent="0.2">
      <c r="A1352" s="235" t="str">
        <f>IF(ISBLANK(K1352),"",VLOOKUP(K1352,Taufen!D:D,1,FALSE))</f>
        <v/>
      </c>
      <c r="B1352" s="130">
        <v>1706</v>
      </c>
      <c r="C1352">
        <v>6</v>
      </c>
      <c r="D1352">
        <v>15</v>
      </c>
      <c r="E1352" t="s">
        <v>2571</v>
      </c>
      <c r="F1352" t="s">
        <v>30</v>
      </c>
      <c r="L1352" t="s">
        <v>21</v>
      </c>
      <c r="Q1352" t="s">
        <v>5150</v>
      </c>
      <c r="R1352" t="s">
        <v>8765</v>
      </c>
      <c r="S1352" s="22" t="s">
        <v>9239</v>
      </c>
      <c r="T1352" s="130" t="s">
        <v>11860</v>
      </c>
      <c r="U1352" s="10" t="s">
        <v>9209</v>
      </c>
      <c r="V1352" s="223" t="str">
        <f t="shared" si="42"/>
        <v>Georg &amp; Maria Sitek</v>
      </c>
      <c r="X1352" s="223">
        <f t="shared" si="43"/>
        <v>1706</v>
      </c>
    </row>
    <row r="1353" spans="1:24" hidden="1" x14ac:dyDescent="0.2">
      <c r="A1353" s="235" t="str">
        <f>IF(ISBLANK(K1353),"",VLOOKUP(K1353,Taufen!D:D,1,FALSE))</f>
        <v>Kraus</v>
      </c>
      <c r="B1353" s="130">
        <v>1706</v>
      </c>
      <c r="C1353">
        <v>6</v>
      </c>
      <c r="D1353">
        <v>27</v>
      </c>
      <c r="E1353" t="s">
        <v>9958</v>
      </c>
      <c r="F1353" t="s">
        <v>518</v>
      </c>
      <c r="H1353" t="s">
        <v>9959</v>
      </c>
      <c r="K1353" t="s">
        <v>8263</v>
      </c>
      <c r="L1353" t="s">
        <v>21</v>
      </c>
      <c r="M1353" t="s">
        <v>10280</v>
      </c>
      <c r="N1353" t="s">
        <v>9960</v>
      </c>
      <c r="Q1353" t="s">
        <v>8650</v>
      </c>
      <c r="R1353" t="s">
        <v>9961</v>
      </c>
      <c r="S1353" s="22" t="s">
        <v>2291</v>
      </c>
      <c r="T1353" s="130" t="s">
        <v>11860</v>
      </c>
      <c r="U1353" s="10" t="s">
        <v>9209</v>
      </c>
      <c r="V1353" s="223" t="str">
        <f t="shared" si="42"/>
        <v>Johan &amp; Maria Janczik</v>
      </c>
      <c r="X1353" s="223">
        <f t="shared" si="43"/>
        <v>1706</v>
      </c>
    </row>
    <row r="1354" spans="1:24" hidden="1" x14ac:dyDescent="0.2">
      <c r="A1354" s="235" t="str">
        <f>IF(ISBLANK(K1354),"",VLOOKUP(K1354,Taufen!D:D,1,FALSE))</f>
        <v/>
      </c>
      <c r="B1354" s="130">
        <v>1706</v>
      </c>
      <c r="C1354">
        <v>9</v>
      </c>
      <c r="D1354">
        <v>5</v>
      </c>
      <c r="E1354" s="234" t="s">
        <v>8529</v>
      </c>
      <c r="F1354" t="s">
        <v>13</v>
      </c>
      <c r="H1354" t="s">
        <v>2968</v>
      </c>
      <c r="L1354" t="s">
        <v>21</v>
      </c>
      <c r="N1354" t="s">
        <v>2968</v>
      </c>
      <c r="Q1354" s="200" t="s">
        <v>9963</v>
      </c>
      <c r="R1354" s="200" t="s">
        <v>10813</v>
      </c>
      <c r="S1354" s="22" t="s">
        <v>9964</v>
      </c>
      <c r="T1354" t="s">
        <v>11861</v>
      </c>
      <c r="U1354" s="10" t="s">
        <v>9962</v>
      </c>
      <c r="V1354" s="223" t="str">
        <f t="shared" si="42"/>
        <v>Martin &amp; Maria Bernadt</v>
      </c>
      <c r="X1354" s="223">
        <f t="shared" si="43"/>
        <v>1706</v>
      </c>
    </row>
    <row r="1355" spans="1:24" hidden="1" x14ac:dyDescent="0.2">
      <c r="A1355" s="235" t="e">
        <f>IF(ISBLANK(K1355),"",VLOOKUP(K1355,Taufen!D:D,1,FALSE))</f>
        <v>#N/A</v>
      </c>
      <c r="B1355" s="130">
        <v>1706</v>
      </c>
      <c r="C1355">
        <v>10</v>
      </c>
      <c r="D1355">
        <v>31</v>
      </c>
      <c r="E1355" t="s">
        <v>1352</v>
      </c>
      <c r="F1355" t="s">
        <v>2</v>
      </c>
      <c r="J1355" t="s">
        <v>2457</v>
      </c>
      <c r="K1355" t="s">
        <v>4856</v>
      </c>
      <c r="L1355" t="s">
        <v>13769</v>
      </c>
      <c r="M1355" t="s">
        <v>10279</v>
      </c>
      <c r="T1355" s="130" t="s">
        <v>11861</v>
      </c>
      <c r="U1355" s="10" t="s">
        <v>9962</v>
      </c>
      <c r="V1355" s="223" t="str">
        <f t="shared" si="42"/>
        <v>Mathias &amp; Brigitta Rabel</v>
      </c>
      <c r="X1355" s="223">
        <f t="shared" si="43"/>
        <v>1706</v>
      </c>
    </row>
    <row r="1356" spans="1:24" hidden="1" x14ac:dyDescent="0.2">
      <c r="A1356" s="235" t="str">
        <f>IF(ISBLANK(K1356),"",VLOOKUP(K1356,Taufen!D:D,1,FALSE))</f>
        <v/>
      </c>
      <c r="B1356" s="130">
        <v>1706</v>
      </c>
      <c r="C1356">
        <v>11</v>
      </c>
      <c r="D1356">
        <v>25</v>
      </c>
      <c r="E1356" t="s">
        <v>83</v>
      </c>
      <c r="F1356" t="s">
        <v>30</v>
      </c>
      <c r="L1356" t="s">
        <v>21</v>
      </c>
      <c r="N1356" t="s">
        <v>9965</v>
      </c>
      <c r="Q1356" t="s">
        <v>9966</v>
      </c>
      <c r="R1356" t="s">
        <v>8761</v>
      </c>
      <c r="S1356" s="22" t="s">
        <v>9967</v>
      </c>
      <c r="T1356" s="130" t="s">
        <v>11861</v>
      </c>
      <c r="U1356" s="10" t="s">
        <v>9962</v>
      </c>
      <c r="V1356" s="223" t="str">
        <f t="shared" si="42"/>
        <v>Georg &amp; Maria Jankovitz</v>
      </c>
      <c r="X1356" s="223">
        <f t="shared" si="43"/>
        <v>1706</v>
      </c>
    </row>
    <row r="1357" spans="1:24" hidden="1" x14ac:dyDescent="0.2">
      <c r="A1357" s="235" t="e">
        <f>IF(ISBLANK(K1357),"",VLOOKUP(K1357,Taufen!D:D,1,FALSE))</f>
        <v>#N/A</v>
      </c>
      <c r="B1357">
        <v>1707</v>
      </c>
      <c r="C1357">
        <v>1</v>
      </c>
      <c r="D1357">
        <v>16</v>
      </c>
      <c r="E1357" t="s">
        <v>5783</v>
      </c>
      <c r="F1357" t="s">
        <v>30</v>
      </c>
      <c r="K1357" t="s">
        <v>9969</v>
      </c>
      <c r="L1357" t="s">
        <v>2688</v>
      </c>
      <c r="M1357" t="s">
        <v>13163</v>
      </c>
      <c r="Q1357" t="s">
        <v>10814</v>
      </c>
      <c r="R1357" t="s">
        <v>8761</v>
      </c>
      <c r="T1357" s="130" t="s">
        <v>11861</v>
      </c>
      <c r="U1357" s="10" t="s">
        <v>9962</v>
      </c>
      <c r="V1357" s="223" t="str">
        <f t="shared" si="42"/>
        <v>Georg &amp; Sabine Sobek</v>
      </c>
      <c r="X1357" s="223">
        <f t="shared" si="43"/>
        <v>1707</v>
      </c>
    </row>
    <row r="1358" spans="1:24" hidden="1" x14ac:dyDescent="0.2">
      <c r="A1358" s="235" t="str">
        <f>IF(ISBLANK(K1358),"",VLOOKUP(K1358,Taufen!D:D,1,FALSE))</f>
        <v>Brekalitz</v>
      </c>
      <c r="B1358" s="130">
        <v>1707</v>
      </c>
      <c r="C1358">
        <v>1</v>
      </c>
      <c r="D1358">
        <v>16</v>
      </c>
      <c r="E1358" t="s">
        <v>2753</v>
      </c>
      <c r="F1358" t="s">
        <v>691</v>
      </c>
      <c r="G1358" t="s">
        <v>10313</v>
      </c>
      <c r="K1358" s="204" t="s">
        <v>237</v>
      </c>
      <c r="L1358" s="204" t="s">
        <v>131</v>
      </c>
      <c r="M1358" t="s">
        <v>2</v>
      </c>
      <c r="N1358" s="204"/>
      <c r="Q1358" s="204" t="s">
        <v>8908</v>
      </c>
      <c r="R1358" s="204" t="s">
        <v>11224</v>
      </c>
      <c r="S1358" s="204"/>
      <c r="T1358" s="130" t="s">
        <v>11861</v>
      </c>
      <c r="U1358" s="10" t="s">
        <v>9962</v>
      </c>
      <c r="V1358" s="223" t="str">
        <f t="shared" si="42"/>
        <v>Bartolomäus &amp; Lucia Grbavczitz</v>
      </c>
      <c r="X1358" s="223">
        <f t="shared" si="43"/>
        <v>1707</v>
      </c>
    </row>
    <row r="1359" spans="1:24" hidden="1" x14ac:dyDescent="0.2">
      <c r="A1359" s="235" t="str">
        <f>IF(ISBLANK(K1359),"",VLOOKUP(K1359,Taufen!D:D,1,FALSE))</f>
        <v/>
      </c>
      <c r="B1359" s="130">
        <v>1707</v>
      </c>
      <c r="C1359">
        <v>1</v>
      </c>
      <c r="D1359">
        <v>23</v>
      </c>
      <c r="E1359" s="234" t="s">
        <v>176</v>
      </c>
      <c r="F1359" t="s">
        <v>14</v>
      </c>
      <c r="L1359" t="s">
        <v>15</v>
      </c>
      <c r="Q1359" s="197" t="s">
        <v>9970</v>
      </c>
      <c r="R1359" s="197" t="s">
        <v>5298</v>
      </c>
      <c r="S1359" s="22" t="s">
        <v>9971</v>
      </c>
      <c r="T1359" s="130" t="s">
        <v>11861</v>
      </c>
      <c r="U1359" s="10" t="s">
        <v>9962</v>
      </c>
      <c r="V1359" s="223" t="str">
        <f t="shared" si="42"/>
        <v>Michael &amp; Anna Hoditz</v>
      </c>
      <c r="X1359" s="223">
        <f t="shared" si="43"/>
        <v>1707</v>
      </c>
    </row>
    <row r="1360" spans="1:24" hidden="1" x14ac:dyDescent="0.2">
      <c r="A1360" s="235" t="str">
        <f>IF(ISBLANK(K1360),"",VLOOKUP(K1360,Taufen!D:D,1,FALSE))</f>
        <v>Tihelka</v>
      </c>
      <c r="B1360" s="130">
        <v>1707</v>
      </c>
      <c r="C1360">
        <v>1</v>
      </c>
      <c r="D1360">
        <v>23</v>
      </c>
      <c r="E1360" t="s">
        <v>2753</v>
      </c>
      <c r="F1360" t="s">
        <v>47</v>
      </c>
      <c r="G1360" t="s">
        <v>13</v>
      </c>
      <c r="H1360" t="s">
        <v>2968</v>
      </c>
      <c r="K1360" t="s">
        <v>5030</v>
      </c>
      <c r="L1360" t="s">
        <v>21</v>
      </c>
      <c r="M1360" t="s">
        <v>10278</v>
      </c>
      <c r="N1360" t="s">
        <v>2968</v>
      </c>
      <c r="Q1360" t="s">
        <v>9973</v>
      </c>
      <c r="R1360" t="s">
        <v>9972</v>
      </c>
      <c r="T1360" s="130" t="s">
        <v>11861</v>
      </c>
      <c r="U1360" s="10" t="s">
        <v>9962</v>
      </c>
      <c r="V1360" s="223" t="str">
        <f t="shared" si="42"/>
        <v>Lorenz &amp; Maria Grbavczitz</v>
      </c>
      <c r="X1360" s="223">
        <f t="shared" si="43"/>
        <v>1707</v>
      </c>
    </row>
    <row r="1361" spans="1:24" hidden="1" x14ac:dyDescent="0.2">
      <c r="A1361" s="235" t="e">
        <f>IF(ISBLANK(K1361),"",VLOOKUP(K1361,Taufen!D:D,1,FALSE))</f>
        <v>#N/A</v>
      </c>
      <c r="B1361" s="130">
        <v>1707</v>
      </c>
      <c r="C1361">
        <v>2</v>
      </c>
      <c r="D1361">
        <v>2</v>
      </c>
      <c r="E1361" t="s">
        <v>9974</v>
      </c>
      <c r="F1361" t="s">
        <v>23</v>
      </c>
      <c r="G1361" t="s">
        <v>10279</v>
      </c>
      <c r="H1361" t="s">
        <v>9975</v>
      </c>
      <c r="K1361" s="194" t="str">
        <f>K1269</f>
        <v>Popovitz</v>
      </c>
      <c r="L1361" t="s">
        <v>21</v>
      </c>
      <c r="M1361" s="201" t="str">
        <f>M1269</f>
        <v>Thomas</v>
      </c>
      <c r="N1361" s="201"/>
      <c r="Q1361" t="s">
        <v>8998</v>
      </c>
      <c r="R1361" t="s">
        <v>8801</v>
      </c>
      <c r="S1361" s="22" t="s">
        <v>9976</v>
      </c>
      <c r="T1361" t="s">
        <v>11862</v>
      </c>
      <c r="U1361" s="10" t="s">
        <v>9962</v>
      </c>
      <c r="V1361" s="223" t="str">
        <f t="shared" si="42"/>
        <v>Paul &amp; Maria Rzyka</v>
      </c>
      <c r="X1361" s="223">
        <f t="shared" si="43"/>
        <v>1707</v>
      </c>
    </row>
    <row r="1362" spans="1:24" hidden="1" x14ac:dyDescent="0.2">
      <c r="A1362" s="235" t="str">
        <f>IF(ISBLANK(K1362),"",VLOOKUP(K1362,Taufen!D:D,1,FALSE))</f>
        <v>Kovacicz</v>
      </c>
      <c r="B1362" s="130">
        <v>1707</v>
      </c>
      <c r="C1362">
        <v>2</v>
      </c>
      <c r="D1362">
        <v>6</v>
      </c>
      <c r="E1362" s="202" t="s">
        <v>613</v>
      </c>
      <c r="F1362" t="s">
        <v>518</v>
      </c>
      <c r="G1362" t="s">
        <v>10292</v>
      </c>
      <c r="K1362" t="s">
        <v>5136</v>
      </c>
      <c r="L1362" t="s">
        <v>21</v>
      </c>
      <c r="M1362" t="s">
        <v>23</v>
      </c>
      <c r="N1362" t="s">
        <v>2968</v>
      </c>
      <c r="Q1362" t="s">
        <v>8801</v>
      </c>
      <c r="R1362" t="s">
        <v>9977</v>
      </c>
      <c r="T1362" s="130" t="s">
        <v>11862</v>
      </c>
      <c r="U1362" s="10" t="s">
        <v>9962</v>
      </c>
      <c r="V1362" s="223" t="str">
        <f t="shared" si="42"/>
        <v>Johan &amp; Maria Mikulitz</v>
      </c>
      <c r="X1362" s="223">
        <f t="shared" si="43"/>
        <v>1707</v>
      </c>
    </row>
    <row r="1363" spans="1:24" hidden="1" x14ac:dyDescent="0.2">
      <c r="A1363" s="235" t="str">
        <f>IF(ISBLANK(K1363),"",VLOOKUP(K1363,Taufen!D:D,1,FALSE))</f>
        <v/>
      </c>
      <c r="B1363" s="130">
        <v>1707</v>
      </c>
      <c r="C1363">
        <v>2</v>
      </c>
      <c r="D1363">
        <v>6</v>
      </c>
      <c r="E1363" s="235" t="s">
        <v>11293</v>
      </c>
      <c r="F1363" t="s">
        <v>23</v>
      </c>
      <c r="G1363" t="s">
        <v>10292</v>
      </c>
      <c r="H1363" t="s">
        <v>5677</v>
      </c>
      <c r="L1363" t="s">
        <v>21</v>
      </c>
      <c r="N1363" t="s">
        <v>2968</v>
      </c>
      <c r="Q1363" t="s">
        <v>9978</v>
      </c>
      <c r="R1363" t="s">
        <v>5459</v>
      </c>
      <c r="S1363" s="22" t="s">
        <v>15475</v>
      </c>
      <c r="T1363" s="130" t="s">
        <v>11862</v>
      </c>
      <c r="U1363" s="10" t="s">
        <v>9962</v>
      </c>
      <c r="V1363" s="223" t="str">
        <f t="shared" si="42"/>
        <v>Paul &amp; Maria Suchomel</v>
      </c>
      <c r="X1363" s="223">
        <f t="shared" si="43"/>
        <v>1707</v>
      </c>
    </row>
    <row r="1364" spans="1:24" hidden="1" x14ac:dyDescent="0.2">
      <c r="A1364" s="235" t="str">
        <f>IF(ISBLANK(K1364),"",VLOOKUP(K1364,Taufen!D:D,1,FALSE))</f>
        <v/>
      </c>
      <c r="B1364" s="130">
        <v>1707</v>
      </c>
      <c r="C1364">
        <v>3</v>
      </c>
      <c r="D1364">
        <v>6</v>
      </c>
      <c r="E1364" t="s">
        <v>9979</v>
      </c>
      <c r="F1364" t="s">
        <v>2</v>
      </c>
      <c r="L1364" t="s">
        <v>21</v>
      </c>
      <c r="N1364" t="s">
        <v>2959</v>
      </c>
      <c r="Q1364" t="s">
        <v>5150</v>
      </c>
      <c r="R1364" t="s">
        <v>5228</v>
      </c>
      <c r="S1364" s="22" t="s">
        <v>9980</v>
      </c>
      <c r="T1364" s="130" t="s">
        <v>11862</v>
      </c>
      <c r="U1364" s="10" t="s">
        <v>9962</v>
      </c>
      <c r="V1364" s="223" t="str">
        <f t="shared" si="42"/>
        <v>Mathias &amp; Maria Bedparzik</v>
      </c>
      <c r="X1364" s="223">
        <f t="shared" si="43"/>
        <v>1707</v>
      </c>
    </row>
    <row r="1365" spans="1:24" hidden="1" x14ac:dyDescent="0.2">
      <c r="A1365" s="235" t="e">
        <f>IF(ISBLANK(K1365),"",VLOOKUP(K1365,Taufen!D:D,1,FALSE))</f>
        <v>#N/A</v>
      </c>
      <c r="B1365" s="130">
        <v>1707</v>
      </c>
      <c r="C1365">
        <v>6</v>
      </c>
      <c r="D1365">
        <v>3</v>
      </c>
      <c r="E1365" t="s">
        <v>9981</v>
      </c>
      <c r="F1365" t="s">
        <v>69</v>
      </c>
      <c r="G1365" t="s">
        <v>10289</v>
      </c>
      <c r="H1365" t="s">
        <v>9982</v>
      </c>
      <c r="K1365" t="s">
        <v>9983</v>
      </c>
      <c r="L1365" t="s">
        <v>582</v>
      </c>
      <c r="M1365" t="s">
        <v>10292</v>
      </c>
      <c r="T1365" s="130" t="s">
        <v>11862</v>
      </c>
      <c r="U1365" s="10" t="s">
        <v>9962</v>
      </c>
      <c r="V1365" s="223" t="str">
        <f t="shared" si="42"/>
        <v>Wenzel &amp; Katarina Lischka</v>
      </c>
      <c r="X1365" s="223">
        <f t="shared" si="43"/>
        <v>1707</v>
      </c>
    </row>
    <row r="1366" spans="1:24" hidden="1" x14ac:dyDescent="0.2">
      <c r="A1366" s="235" t="e">
        <f>IF(ISBLANK(K1366),"",VLOOKUP(K1366,Taufen!D:D,1,FALSE))</f>
        <v>#N/A</v>
      </c>
      <c r="B1366" s="130">
        <v>1707</v>
      </c>
      <c r="C1366">
        <v>7</v>
      </c>
      <c r="D1366">
        <v>1</v>
      </c>
      <c r="E1366" t="s">
        <v>273</v>
      </c>
      <c r="F1366" t="s">
        <v>23</v>
      </c>
      <c r="H1366" t="s">
        <v>2968</v>
      </c>
      <c r="K1366" t="s">
        <v>11433</v>
      </c>
      <c r="L1366" t="s">
        <v>582</v>
      </c>
      <c r="M1366" t="s">
        <v>14</v>
      </c>
      <c r="N1366" t="s">
        <v>9984</v>
      </c>
      <c r="Q1366" t="s">
        <v>9985</v>
      </c>
      <c r="R1366" t="s">
        <v>9986</v>
      </c>
      <c r="T1366" s="130" t="s">
        <v>11862</v>
      </c>
      <c r="U1366" s="10" t="s">
        <v>9962</v>
      </c>
      <c r="V1366" s="223" t="str">
        <f t="shared" si="42"/>
        <v>Paul &amp; Katarina Polak</v>
      </c>
      <c r="X1366" s="223">
        <f t="shared" si="43"/>
        <v>1707</v>
      </c>
    </row>
    <row r="1367" spans="1:24" hidden="1" x14ac:dyDescent="0.2">
      <c r="A1367" s="235" t="str">
        <f>IF(ISBLANK(K1367),"",VLOOKUP(K1367,Taufen!D:D,1,FALSE))</f>
        <v/>
      </c>
      <c r="B1367">
        <v>1708</v>
      </c>
      <c r="C1367">
        <v>1</v>
      </c>
      <c r="D1367">
        <v>15</v>
      </c>
      <c r="E1367" t="s">
        <v>9987</v>
      </c>
      <c r="F1367" t="s">
        <v>518</v>
      </c>
      <c r="G1367" t="s">
        <v>544</v>
      </c>
      <c r="H1367" t="s">
        <v>5003</v>
      </c>
      <c r="L1367" t="s">
        <v>98</v>
      </c>
      <c r="N1367" t="s">
        <v>2968</v>
      </c>
      <c r="Q1367" t="s">
        <v>5459</v>
      </c>
      <c r="R1367" t="s">
        <v>9988</v>
      </c>
      <c r="S1367" s="22" t="s">
        <v>10815</v>
      </c>
      <c r="T1367" s="130" t="s">
        <v>11862</v>
      </c>
      <c r="U1367" s="10" t="s">
        <v>9962</v>
      </c>
      <c r="V1367" s="223" t="str">
        <f t="shared" si="42"/>
        <v>Johan &amp; Dorothea Kreytzy</v>
      </c>
      <c r="X1367" s="223">
        <f t="shared" si="43"/>
        <v>1708</v>
      </c>
    </row>
    <row r="1368" spans="1:24" hidden="1" x14ac:dyDescent="0.2">
      <c r="A1368" s="235" t="str">
        <f>IF(ISBLANK(K1368),"",VLOOKUP(K1368,Taufen!D:D,1,FALSE))</f>
        <v>Jankovitz</v>
      </c>
      <c r="B1368" s="130">
        <v>1708</v>
      </c>
      <c r="C1368">
        <v>1</v>
      </c>
      <c r="D1368">
        <v>15</v>
      </c>
      <c r="E1368" t="s">
        <v>5209</v>
      </c>
      <c r="F1368" t="s">
        <v>13</v>
      </c>
      <c r="G1368" t="s">
        <v>13</v>
      </c>
      <c r="K1368" s="5" t="s">
        <v>83</v>
      </c>
      <c r="L1368" t="s">
        <v>582</v>
      </c>
      <c r="M1368" t="s">
        <v>10279</v>
      </c>
      <c r="N1368" t="s">
        <v>2959</v>
      </c>
      <c r="Q1368" t="s">
        <v>5228</v>
      </c>
      <c r="R1368" t="s">
        <v>8872</v>
      </c>
      <c r="T1368" t="s">
        <v>11863</v>
      </c>
      <c r="U1368" s="10" t="s">
        <v>9989</v>
      </c>
      <c r="V1368" s="223" t="str">
        <f t="shared" si="42"/>
        <v>Martin &amp; Katarina Fabiczovicz</v>
      </c>
      <c r="X1368" s="223">
        <f t="shared" si="43"/>
        <v>1708</v>
      </c>
    </row>
    <row r="1369" spans="1:24" hidden="1" x14ac:dyDescent="0.2">
      <c r="A1369" s="235" t="str">
        <f>IF(ISBLANK(K1369),"",VLOOKUP(K1369,Taufen!D:D,1,FALSE))</f>
        <v>Czika</v>
      </c>
      <c r="B1369" s="130">
        <v>1708</v>
      </c>
      <c r="C1369">
        <v>1</v>
      </c>
      <c r="D1369">
        <v>25</v>
      </c>
      <c r="E1369" t="s">
        <v>5984</v>
      </c>
      <c r="F1369" t="s">
        <v>518</v>
      </c>
      <c r="G1369" t="s">
        <v>10279</v>
      </c>
      <c r="H1369" t="s">
        <v>9990</v>
      </c>
      <c r="K1369" t="s">
        <v>5078</v>
      </c>
      <c r="L1369" t="s">
        <v>582</v>
      </c>
      <c r="M1369" t="s">
        <v>2</v>
      </c>
      <c r="N1369" t="s">
        <v>2959</v>
      </c>
      <c r="Q1369" t="s">
        <v>9991</v>
      </c>
      <c r="R1369" t="s">
        <v>5470</v>
      </c>
      <c r="T1369" s="130" t="s">
        <v>11863</v>
      </c>
      <c r="U1369" s="10" t="s">
        <v>9989</v>
      </c>
      <c r="V1369" s="223" t="str">
        <f t="shared" si="42"/>
        <v>Johan &amp; Katarina Marzatsky</v>
      </c>
      <c r="X1369" s="223">
        <f t="shared" si="43"/>
        <v>1708</v>
      </c>
    </row>
    <row r="1370" spans="1:24" hidden="1" x14ac:dyDescent="0.2">
      <c r="A1370" s="235" t="str">
        <f>IF(ISBLANK(K1370),"",VLOOKUP(K1370,Taufen!D:D,1,FALSE))</f>
        <v/>
      </c>
      <c r="B1370" s="130">
        <v>1708</v>
      </c>
      <c r="C1370">
        <v>1</v>
      </c>
      <c r="D1370">
        <v>25</v>
      </c>
      <c r="E1370" t="s">
        <v>9992</v>
      </c>
      <c r="F1370" t="s">
        <v>518</v>
      </c>
      <c r="G1370" t="s">
        <v>10308</v>
      </c>
      <c r="H1370" t="s">
        <v>9993</v>
      </c>
      <c r="L1370" t="s">
        <v>582</v>
      </c>
      <c r="N1370" t="s">
        <v>2959</v>
      </c>
      <c r="Q1370" t="s">
        <v>8766</v>
      </c>
      <c r="R1370" t="s">
        <v>5544</v>
      </c>
      <c r="S1370" s="22" t="s">
        <v>9994</v>
      </c>
      <c r="T1370" s="130" t="s">
        <v>11863</v>
      </c>
      <c r="U1370" s="10" t="s">
        <v>9989</v>
      </c>
      <c r="V1370" s="223" t="str">
        <f t="shared" si="42"/>
        <v>Johan &amp; Katarina Syrovicz</v>
      </c>
      <c r="X1370" s="223">
        <f t="shared" si="43"/>
        <v>1708</v>
      </c>
    </row>
    <row r="1371" spans="1:24" hidden="1" x14ac:dyDescent="0.2">
      <c r="A1371" s="235" t="str">
        <f>IF(ISBLANK(K1371),"",VLOOKUP(K1371,Taufen!D:D,1,FALSE))</f>
        <v>Plavetz</v>
      </c>
      <c r="B1371" s="130">
        <v>1708</v>
      </c>
      <c r="C1371">
        <v>2</v>
      </c>
      <c r="D1371">
        <v>4</v>
      </c>
      <c r="E1371" t="s">
        <v>5758</v>
      </c>
      <c r="F1371" t="s">
        <v>518</v>
      </c>
      <c r="G1371" t="s">
        <v>10279</v>
      </c>
      <c r="H1371" t="s">
        <v>9995</v>
      </c>
      <c r="K1371" t="s">
        <v>2592</v>
      </c>
      <c r="L1371" t="s">
        <v>21</v>
      </c>
      <c r="M1371" t="s">
        <v>10284</v>
      </c>
      <c r="N1371" t="s">
        <v>2959</v>
      </c>
      <c r="Q1371" t="s">
        <v>9189</v>
      </c>
      <c r="R1371" t="s">
        <v>9996</v>
      </c>
      <c r="T1371" s="130" t="s">
        <v>11863</v>
      </c>
      <c r="U1371" s="10" t="s">
        <v>9989</v>
      </c>
      <c r="V1371" s="223" t="str">
        <f t="shared" si="42"/>
        <v>Johan &amp; Maria Negeschleba</v>
      </c>
      <c r="X1371" s="223">
        <f t="shared" si="43"/>
        <v>1708</v>
      </c>
    </row>
    <row r="1372" spans="1:24" hidden="1" x14ac:dyDescent="0.2">
      <c r="A1372" s="235" t="e">
        <f>IF(ISBLANK(K1372),"",VLOOKUP(K1372,Taufen!D:D,1,FALSE))</f>
        <v>#N/A</v>
      </c>
      <c r="B1372" s="130">
        <v>1708</v>
      </c>
      <c r="C1372">
        <v>2</v>
      </c>
      <c r="D1372">
        <v>4</v>
      </c>
      <c r="E1372" t="s">
        <v>3277</v>
      </c>
      <c r="F1372" t="s">
        <v>518</v>
      </c>
      <c r="G1372" t="s">
        <v>10292</v>
      </c>
      <c r="H1372" t="s">
        <v>9997</v>
      </c>
      <c r="K1372" t="s">
        <v>9998</v>
      </c>
      <c r="L1372" t="s">
        <v>21</v>
      </c>
      <c r="M1372" t="s">
        <v>10279</v>
      </c>
      <c r="N1372" t="s">
        <v>9999</v>
      </c>
      <c r="Q1372" t="s">
        <v>10000</v>
      </c>
      <c r="R1372" t="s">
        <v>9189</v>
      </c>
      <c r="T1372" s="130" t="s">
        <v>11863</v>
      </c>
      <c r="U1372" s="10" t="s">
        <v>9989</v>
      </c>
      <c r="V1372" s="223" t="str">
        <f t="shared" si="42"/>
        <v>Johan &amp; Maria Czechovsky</v>
      </c>
      <c r="X1372" s="223">
        <f t="shared" si="43"/>
        <v>1708</v>
      </c>
    </row>
    <row r="1373" spans="1:24" hidden="1" x14ac:dyDescent="0.2">
      <c r="A1373" s="235" t="str">
        <f>IF(ISBLANK(K1373),"",VLOOKUP(K1373,Taufen!D:D,1,FALSE))</f>
        <v>Malek</v>
      </c>
      <c r="B1373" s="130">
        <v>1708</v>
      </c>
      <c r="C1373">
        <v>2</v>
      </c>
      <c r="D1373">
        <v>4</v>
      </c>
      <c r="E1373" t="s">
        <v>6079</v>
      </c>
      <c r="F1373" t="s">
        <v>518</v>
      </c>
      <c r="G1373" t="s">
        <v>30</v>
      </c>
      <c r="H1373" t="s">
        <v>10001</v>
      </c>
      <c r="K1373" s="235" t="s">
        <v>5085</v>
      </c>
      <c r="L1373" t="s">
        <v>98</v>
      </c>
      <c r="M1373" t="s">
        <v>13</v>
      </c>
      <c r="N1373" t="s">
        <v>2965</v>
      </c>
      <c r="P1373" t="s">
        <v>9204</v>
      </c>
      <c r="Q1373" t="s">
        <v>10002</v>
      </c>
      <c r="R1373" t="s">
        <v>10003</v>
      </c>
      <c r="T1373" s="130" t="s">
        <v>11863</v>
      </c>
      <c r="U1373" s="10" t="s">
        <v>9989</v>
      </c>
      <c r="V1373" s="223" t="str">
        <f t="shared" si="42"/>
        <v>Johan &amp; Dorothea Kaczer</v>
      </c>
      <c r="X1373" s="223">
        <f t="shared" si="43"/>
        <v>1708</v>
      </c>
    </row>
    <row r="1374" spans="1:24" hidden="1" x14ac:dyDescent="0.2">
      <c r="A1374" s="235" t="str">
        <f>IF(ISBLANK(K1374),"",VLOOKUP(K1374,Taufen!D:D,1,FALSE))</f>
        <v/>
      </c>
      <c r="B1374" s="130">
        <v>1708</v>
      </c>
      <c r="C1374">
        <v>2</v>
      </c>
      <c r="D1374">
        <v>4</v>
      </c>
      <c r="E1374" t="s">
        <v>10004</v>
      </c>
      <c r="F1374" t="s">
        <v>518</v>
      </c>
      <c r="L1374" t="s">
        <v>52</v>
      </c>
      <c r="P1374" t="s">
        <v>5641</v>
      </c>
      <c r="Q1374" t="s">
        <v>8650</v>
      </c>
      <c r="R1374" t="s">
        <v>10005</v>
      </c>
      <c r="S1374" s="22" t="s">
        <v>10006</v>
      </c>
      <c r="T1374" s="130" t="s">
        <v>11863</v>
      </c>
      <c r="U1374" s="10" t="s">
        <v>9989</v>
      </c>
      <c r="V1374" s="223" t="str">
        <f t="shared" si="42"/>
        <v>Johan &amp; Magdalena Matuskovicz</v>
      </c>
      <c r="X1374" s="223">
        <f t="shared" si="43"/>
        <v>1708</v>
      </c>
    </row>
    <row r="1375" spans="1:24" hidden="1" x14ac:dyDescent="0.2">
      <c r="A1375" s="235" t="str">
        <f>IF(ISBLANK(K1375),"",VLOOKUP(K1375,Taufen!D:D,1,FALSE))</f>
        <v>Fiala</v>
      </c>
      <c r="B1375" s="6">
        <v>1708</v>
      </c>
      <c r="C1375" s="6">
        <v>2</v>
      </c>
      <c r="D1375" s="6">
        <v>7</v>
      </c>
      <c r="E1375" s="6" t="s">
        <v>50</v>
      </c>
      <c r="F1375" s="6" t="s">
        <v>53</v>
      </c>
      <c r="G1375" s="6"/>
      <c r="H1375" s="6" t="s">
        <v>2959</v>
      </c>
      <c r="I1375" s="6"/>
      <c r="J1375" s="6"/>
      <c r="K1375" s="6" t="s">
        <v>305</v>
      </c>
      <c r="L1375" s="6" t="s">
        <v>37</v>
      </c>
      <c r="M1375" s="6" t="s">
        <v>53</v>
      </c>
      <c r="N1375" s="6" t="s">
        <v>2959</v>
      </c>
      <c r="O1375" s="6"/>
      <c r="P1375" s="6"/>
      <c r="Q1375" s="6" t="s">
        <v>5228</v>
      </c>
      <c r="R1375" s="6" t="s">
        <v>10007</v>
      </c>
      <c r="S1375" s="6" t="s">
        <v>2291</v>
      </c>
      <c r="T1375" s="6" t="s">
        <v>11864</v>
      </c>
      <c r="U1375" s="6" t="s">
        <v>9989</v>
      </c>
      <c r="V1375" s="223" t="str">
        <f t="shared" si="42"/>
        <v>Jakob &amp; Justina Schilhan</v>
      </c>
      <c r="X1375" s="223">
        <f t="shared" si="43"/>
        <v>1708</v>
      </c>
    </row>
    <row r="1376" spans="1:24" hidden="1" x14ac:dyDescent="0.2">
      <c r="A1376" s="235" t="str">
        <f>IF(ISBLANK(K1376),"",VLOOKUP(K1376,Taufen!D:D,1,FALSE))</f>
        <v/>
      </c>
      <c r="B1376" s="130">
        <v>1708</v>
      </c>
      <c r="C1376">
        <v>4</v>
      </c>
      <c r="D1376">
        <v>23</v>
      </c>
      <c r="E1376" t="s">
        <v>8529</v>
      </c>
      <c r="F1376" t="s">
        <v>30</v>
      </c>
      <c r="L1376" t="s">
        <v>195</v>
      </c>
      <c r="N1376" t="s">
        <v>2968</v>
      </c>
      <c r="S1376" s="22" t="s">
        <v>10008</v>
      </c>
      <c r="T1376" s="130" t="s">
        <v>11864</v>
      </c>
      <c r="U1376" s="10" t="s">
        <v>9989</v>
      </c>
      <c r="V1376" s="223" t="str">
        <f t="shared" si="42"/>
        <v>Georg &amp; Susanna Bernadt</v>
      </c>
      <c r="X1376" s="223">
        <f t="shared" si="43"/>
        <v>1708</v>
      </c>
    </row>
    <row r="1377" spans="1:24" hidden="1" x14ac:dyDescent="0.2">
      <c r="A1377" s="235" t="e">
        <f>IF(ISBLANK(K1377),"",VLOOKUP(K1377,Taufen!D:D,1,FALSE))</f>
        <v>#N/A</v>
      </c>
      <c r="B1377" s="130">
        <v>1708</v>
      </c>
      <c r="C1377">
        <v>9</v>
      </c>
      <c r="D1377">
        <v>30</v>
      </c>
      <c r="E1377" t="s">
        <v>17874</v>
      </c>
      <c r="F1377" t="s">
        <v>69</v>
      </c>
      <c r="G1377" t="s">
        <v>10284</v>
      </c>
      <c r="K1377" s="194" t="str">
        <f>K1134</f>
        <v>Krupicze</v>
      </c>
      <c r="L1377" t="s">
        <v>15</v>
      </c>
      <c r="M1377" s="201" t="str">
        <f>M1134</f>
        <v>Mathias #</v>
      </c>
      <c r="N1377" s="201" t="s">
        <v>2968</v>
      </c>
      <c r="S1377" s="22" t="s">
        <v>10009</v>
      </c>
      <c r="T1377" s="130" t="s">
        <v>11864</v>
      </c>
      <c r="U1377" s="10" t="s">
        <v>9989</v>
      </c>
      <c r="V1377" s="223" t="str">
        <f t="shared" si="42"/>
        <v>Wenzel &amp; Anna Pzbanek</v>
      </c>
      <c r="X1377" s="223">
        <f t="shared" si="43"/>
        <v>1708</v>
      </c>
    </row>
    <row r="1378" spans="1:24" hidden="1" x14ac:dyDescent="0.2">
      <c r="A1378" s="235" t="e">
        <f>IF(ISBLANK(K1378),"",VLOOKUP(K1378,Taufen!D:D,1,FALSE))</f>
        <v>#N/A</v>
      </c>
      <c r="B1378" s="130">
        <v>1708</v>
      </c>
      <c r="C1378">
        <v>11</v>
      </c>
      <c r="D1378">
        <v>18</v>
      </c>
      <c r="E1378" t="s">
        <v>11415</v>
      </c>
      <c r="F1378" t="s">
        <v>23</v>
      </c>
      <c r="G1378" t="s">
        <v>10280</v>
      </c>
      <c r="K1378" t="s">
        <v>17254</v>
      </c>
      <c r="L1378" s="194" t="s">
        <v>21</v>
      </c>
      <c r="M1378" t="s">
        <v>10277</v>
      </c>
      <c r="Q1378" t="s">
        <v>10010</v>
      </c>
      <c r="R1378" t="s">
        <v>5459</v>
      </c>
      <c r="T1378" s="130" t="s">
        <v>11864</v>
      </c>
      <c r="U1378" s="10" t="s">
        <v>9989</v>
      </c>
      <c r="V1378" s="223" t="str">
        <f t="shared" si="42"/>
        <v>Paul &amp; Maria Bartolcicz</v>
      </c>
      <c r="X1378" s="223">
        <f t="shared" si="43"/>
        <v>1708</v>
      </c>
    </row>
    <row r="1379" spans="1:24" hidden="1" x14ac:dyDescent="0.2">
      <c r="A1379" s="235" t="e">
        <f>IF(ISBLANK(K1379),"",VLOOKUP(K1379,Taufen!D:D,1,FALSE))</f>
        <v>#N/A</v>
      </c>
      <c r="B1379" s="130">
        <v>1708</v>
      </c>
      <c r="C1379">
        <v>11</v>
      </c>
      <c r="D1379">
        <v>20</v>
      </c>
      <c r="E1379" t="s">
        <v>2205</v>
      </c>
      <c r="F1379" t="s">
        <v>71</v>
      </c>
      <c r="K1379" t="s">
        <v>10011</v>
      </c>
      <c r="L1379" t="s">
        <v>11</v>
      </c>
      <c r="M1379" t="s">
        <v>10321</v>
      </c>
      <c r="Q1379" t="s">
        <v>16718</v>
      </c>
      <c r="T1379" s="130" t="s">
        <v>11864</v>
      </c>
      <c r="U1379" s="10" t="s">
        <v>9989</v>
      </c>
      <c r="V1379" s="223" t="str">
        <f t="shared" si="42"/>
        <v>Karl &amp; Barbara Friedrich</v>
      </c>
      <c r="X1379" s="223">
        <f t="shared" si="43"/>
        <v>1708</v>
      </c>
    </row>
    <row r="1380" spans="1:24" hidden="1" x14ac:dyDescent="0.2">
      <c r="A1380" s="235" t="e">
        <f>IF(ISBLANK(K1380),"",VLOOKUP(K1380,Taufen!D:D,1,FALSE))</f>
        <v>#N/A</v>
      </c>
      <c r="B1380" s="130">
        <v>1708</v>
      </c>
      <c r="C1380">
        <v>11</v>
      </c>
      <c r="D1380">
        <v>25</v>
      </c>
      <c r="E1380" t="s">
        <v>5349</v>
      </c>
      <c r="F1380" t="s">
        <v>20</v>
      </c>
      <c r="K1380" s="194" t="str">
        <f>K1267</f>
        <v>Teplicz</v>
      </c>
      <c r="L1380" t="s">
        <v>52</v>
      </c>
      <c r="M1380" s="201" t="str">
        <f>M1267</f>
        <v>Simon #</v>
      </c>
      <c r="N1380" s="201"/>
      <c r="Q1380" t="s">
        <v>10012</v>
      </c>
      <c r="R1380" t="s">
        <v>10013</v>
      </c>
      <c r="S1380" s="22" t="s">
        <v>10014</v>
      </c>
      <c r="T1380" s="130" t="s">
        <v>11864</v>
      </c>
      <c r="U1380" s="10" t="s">
        <v>9989</v>
      </c>
      <c r="V1380" s="223" t="str">
        <f t="shared" si="42"/>
        <v>Thomas &amp; Magdalena Klimovicz</v>
      </c>
      <c r="X1380" s="223">
        <f t="shared" si="43"/>
        <v>1708</v>
      </c>
    </row>
    <row r="1381" spans="1:24" hidden="1" x14ac:dyDescent="0.2">
      <c r="A1381" s="235" t="str">
        <f>IF(ISBLANK(K1381),"",VLOOKUP(K1381,Taufen!D:D,1,FALSE))</f>
        <v>Hoditz</v>
      </c>
      <c r="B1381">
        <v>1709</v>
      </c>
      <c r="C1381">
        <v>1</v>
      </c>
      <c r="D1381">
        <v>2</v>
      </c>
      <c r="E1381" t="s">
        <v>1741</v>
      </c>
      <c r="F1381" t="s">
        <v>13</v>
      </c>
      <c r="G1381" t="s">
        <v>518</v>
      </c>
      <c r="H1381" t="s">
        <v>2959</v>
      </c>
      <c r="K1381" t="s">
        <v>176</v>
      </c>
      <c r="L1381" t="s">
        <v>15</v>
      </c>
      <c r="M1381" t="s">
        <v>30</v>
      </c>
      <c r="N1381" t="s">
        <v>2968</v>
      </c>
      <c r="Q1381" t="s">
        <v>9986</v>
      </c>
      <c r="R1381" t="s">
        <v>10015</v>
      </c>
      <c r="T1381" s="130" t="s">
        <v>11864</v>
      </c>
      <c r="U1381" s="10" t="s">
        <v>9989</v>
      </c>
      <c r="V1381" s="223" t="str">
        <f t="shared" si="42"/>
        <v>Martin &amp; Anna Drobilitz</v>
      </c>
      <c r="X1381" s="223">
        <f t="shared" si="43"/>
        <v>1709</v>
      </c>
    </row>
    <row r="1382" spans="1:24" hidden="1" x14ac:dyDescent="0.2">
      <c r="A1382" s="235" t="str">
        <f>IF(ISBLANK(K1382),"",VLOOKUP(K1382,Taufen!D:D,1,FALSE))</f>
        <v>Czuda</v>
      </c>
      <c r="B1382" s="130">
        <v>1709</v>
      </c>
      <c r="C1382">
        <v>1</v>
      </c>
      <c r="D1382">
        <v>20</v>
      </c>
      <c r="E1382" s="234" t="s">
        <v>176</v>
      </c>
      <c r="F1382" t="s">
        <v>30</v>
      </c>
      <c r="G1382" t="s">
        <v>30</v>
      </c>
      <c r="H1382" t="s">
        <v>2968</v>
      </c>
      <c r="K1382" t="s">
        <v>5794</v>
      </c>
      <c r="L1382" t="s">
        <v>21</v>
      </c>
      <c r="M1382" t="s">
        <v>423</v>
      </c>
      <c r="N1382" t="s">
        <v>2959</v>
      </c>
      <c r="Q1382" t="s">
        <v>8755</v>
      </c>
      <c r="R1382" t="s">
        <v>10007</v>
      </c>
      <c r="T1382" t="s">
        <v>11865</v>
      </c>
      <c r="U1382" s="10" t="s">
        <v>10016</v>
      </c>
      <c r="V1382" s="223" t="str">
        <f t="shared" si="42"/>
        <v>Georg &amp; Maria Hoditz</v>
      </c>
      <c r="X1382" s="223">
        <f t="shared" si="43"/>
        <v>1709</v>
      </c>
    </row>
    <row r="1383" spans="1:24" hidden="1" x14ac:dyDescent="0.2">
      <c r="A1383" s="235" t="e">
        <f>IF(ISBLANK(K1383),"",VLOOKUP(K1383,Taufen!D:D,1,FALSE))</f>
        <v>#N/A</v>
      </c>
      <c r="B1383" s="130">
        <v>1709</v>
      </c>
      <c r="C1383">
        <v>1</v>
      </c>
      <c r="D1383">
        <v>23</v>
      </c>
      <c r="E1383" t="s">
        <v>5048</v>
      </c>
      <c r="F1383" t="s">
        <v>30</v>
      </c>
      <c r="G1383" t="s">
        <v>10277</v>
      </c>
      <c r="K1383" t="s">
        <v>10017</v>
      </c>
      <c r="L1383" t="s">
        <v>21</v>
      </c>
      <c r="M1383" t="s">
        <v>10277</v>
      </c>
      <c r="N1383" t="s">
        <v>10018</v>
      </c>
      <c r="Q1383" t="s">
        <v>10019</v>
      </c>
      <c r="R1383" t="s">
        <v>10015</v>
      </c>
      <c r="T1383" s="130" t="s">
        <v>11865</v>
      </c>
      <c r="U1383" s="10" t="s">
        <v>10016</v>
      </c>
      <c r="V1383" s="223" t="str">
        <f t="shared" si="42"/>
        <v>Georg &amp; Maria Popovicz</v>
      </c>
      <c r="X1383" s="223">
        <f t="shared" si="43"/>
        <v>1709</v>
      </c>
    </row>
    <row r="1384" spans="1:24" hidden="1" x14ac:dyDescent="0.2">
      <c r="A1384" s="235" t="e">
        <f>IF(ISBLANK(K1384),"",VLOOKUP(K1384,Taufen!D:D,1,FALSE))</f>
        <v>#N/A</v>
      </c>
      <c r="B1384" s="130">
        <v>1709</v>
      </c>
      <c r="C1384">
        <v>1</v>
      </c>
      <c r="D1384">
        <v>23</v>
      </c>
      <c r="E1384" t="s">
        <v>5767</v>
      </c>
      <c r="F1384" t="s">
        <v>23</v>
      </c>
      <c r="G1384" t="s">
        <v>10307</v>
      </c>
      <c r="H1384" t="s">
        <v>10020</v>
      </c>
      <c r="K1384" s="194" t="str">
        <f>K1328</f>
        <v>Krmlik</v>
      </c>
      <c r="L1384" t="s">
        <v>582</v>
      </c>
      <c r="M1384" s="201" t="str">
        <f>M1328</f>
        <v>Johan #</v>
      </c>
      <c r="N1384" s="201"/>
      <c r="Q1384" t="s">
        <v>8746</v>
      </c>
      <c r="R1384" t="s">
        <v>10021</v>
      </c>
      <c r="S1384" s="22" t="s">
        <v>18136</v>
      </c>
      <c r="T1384" s="130" t="s">
        <v>11865</v>
      </c>
      <c r="U1384" s="10" t="s">
        <v>10016</v>
      </c>
      <c r="V1384" s="223" t="str">
        <f t="shared" si="42"/>
        <v>Paul &amp; Katarina Juraczek</v>
      </c>
      <c r="X1384" s="223">
        <f t="shared" si="43"/>
        <v>1709</v>
      </c>
    </row>
    <row r="1385" spans="1:24" hidden="1" x14ac:dyDescent="0.2">
      <c r="A1385" s="235" t="str">
        <f>IF(ISBLANK(K1385),"",VLOOKUP(K1385,Taufen!D:D,1,FALSE))</f>
        <v>Baranczitz</v>
      </c>
      <c r="B1385" s="130">
        <v>1709</v>
      </c>
      <c r="C1385">
        <v>1</v>
      </c>
      <c r="D1385">
        <v>27</v>
      </c>
      <c r="E1385" t="s">
        <v>5996</v>
      </c>
      <c r="F1385" t="s">
        <v>30</v>
      </c>
      <c r="G1385" t="s">
        <v>10292</v>
      </c>
      <c r="H1385" t="s">
        <v>2968</v>
      </c>
      <c r="K1385" t="s">
        <v>2590</v>
      </c>
      <c r="L1385" t="s">
        <v>52</v>
      </c>
      <c r="M1385" t="s">
        <v>10292</v>
      </c>
      <c r="N1385" t="s">
        <v>2968</v>
      </c>
      <c r="P1385" t="s">
        <v>9204</v>
      </c>
      <c r="Q1385" t="s">
        <v>8647</v>
      </c>
      <c r="R1385" t="s">
        <v>10022</v>
      </c>
      <c r="T1385" s="130" t="s">
        <v>11865</v>
      </c>
      <c r="U1385" s="10" t="s">
        <v>10016</v>
      </c>
      <c r="V1385" s="223" t="str">
        <f t="shared" si="42"/>
        <v>Georg &amp; Magdalena Czervenka</v>
      </c>
      <c r="X1385" s="223">
        <f t="shared" si="43"/>
        <v>1709</v>
      </c>
    </row>
    <row r="1386" spans="1:24" hidden="1" x14ac:dyDescent="0.2">
      <c r="A1386" s="235" t="str">
        <f>IF(ISBLANK(K1386),"",VLOOKUP(K1386,Taufen!D:D,1,FALSE))</f>
        <v>Barschicz</v>
      </c>
      <c r="B1386" s="130">
        <v>1709</v>
      </c>
      <c r="C1386">
        <v>1</v>
      </c>
      <c r="D1386">
        <v>27</v>
      </c>
      <c r="E1386" t="s">
        <v>5882</v>
      </c>
      <c r="F1386" t="s">
        <v>30</v>
      </c>
      <c r="G1386" t="s">
        <v>10284</v>
      </c>
      <c r="H1386" t="s">
        <v>10023</v>
      </c>
      <c r="K1386" s="222" t="s">
        <v>10535</v>
      </c>
      <c r="L1386" t="s">
        <v>21</v>
      </c>
      <c r="M1386" t="s">
        <v>210</v>
      </c>
      <c r="N1386" t="s">
        <v>2965</v>
      </c>
      <c r="P1386" t="s">
        <v>9204</v>
      </c>
      <c r="Q1386" t="s">
        <v>10024</v>
      </c>
      <c r="R1386" t="s">
        <v>10019</v>
      </c>
      <c r="T1386" s="130" t="s">
        <v>11865</v>
      </c>
      <c r="U1386" s="10" t="s">
        <v>10016</v>
      </c>
      <c r="V1386" s="223" t="str">
        <f t="shared" si="42"/>
        <v>Georg &amp; Maria Plschek</v>
      </c>
      <c r="X1386" s="223">
        <f t="shared" si="43"/>
        <v>1709</v>
      </c>
    </row>
    <row r="1387" spans="1:24" hidden="1" x14ac:dyDescent="0.2">
      <c r="A1387" s="235" t="str">
        <f>IF(ISBLANK(K1387),"",VLOOKUP(K1387,Taufen!D:D,1,FALSE))</f>
        <v>Sitek</v>
      </c>
      <c r="B1387" s="130">
        <v>1709</v>
      </c>
      <c r="C1387">
        <v>1</v>
      </c>
      <c r="D1387">
        <v>27</v>
      </c>
      <c r="E1387" t="s">
        <v>10025</v>
      </c>
      <c r="F1387" t="s">
        <v>17</v>
      </c>
      <c r="G1387" t="s">
        <v>10279</v>
      </c>
      <c r="H1387" t="s">
        <v>10026</v>
      </c>
      <c r="K1387" t="s">
        <v>2571</v>
      </c>
      <c r="L1387" t="s">
        <v>21</v>
      </c>
      <c r="M1387" t="s">
        <v>30</v>
      </c>
      <c r="N1387" t="s">
        <v>2959</v>
      </c>
      <c r="P1387" t="s">
        <v>9204</v>
      </c>
      <c r="Q1387" t="s">
        <v>10027</v>
      </c>
      <c r="R1387" t="s">
        <v>10028</v>
      </c>
      <c r="T1387" s="130" t="s">
        <v>11865</v>
      </c>
      <c r="U1387" s="10" t="s">
        <v>10016</v>
      </c>
      <c r="V1387" s="223" t="str">
        <f t="shared" si="42"/>
        <v>Simon &amp; Maria Spanik</v>
      </c>
      <c r="X1387" s="223">
        <f t="shared" si="43"/>
        <v>1709</v>
      </c>
    </row>
    <row r="1388" spans="1:24" hidden="1" x14ac:dyDescent="0.2">
      <c r="A1388" s="235" t="e">
        <f>IF(ISBLANK(K1388),"",VLOOKUP(K1388,Taufen!D:D,1,FALSE))</f>
        <v>#N/A</v>
      </c>
      <c r="B1388" s="130">
        <v>1709</v>
      </c>
      <c r="C1388">
        <v>1</v>
      </c>
      <c r="D1388">
        <v>29</v>
      </c>
      <c r="E1388" t="s">
        <v>188</v>
      </c>
      <c r="F1388" t="s">
        <v>2</v>
      </c>
      <c r="H1388" t="s">
        <v>10029</v>
      </c>
      <c r="K1388" s="194" t="str">
        <f>K1249</f>
        <v>Odrola</v>
      </c>
      <c r="L1388" t="s">
        <v>21</v>
      </c>
      <c r="M1388" s="201" t="str">
        <f>M1249</f>
        <v>Johan #</v>
      </c>
      <c r="N1388" s="201" t="s">
        <v>2959</v>
      </c>
      <c r="Q1388" t="s">
        <v>10031</v>
      </c>
      <c r="R1388" t="s">
        <v>10030</v>
      </c>
      <c r="S1388" s="22" t="s">
        <v>10032</v>
      </c>
      <c r="T1388" s="130" t="s">
        <v>11865</v>
      </c>
      <c r="U1388" s="10" t="s">
        <v>10016</v>
      </c>
      <c r="V1388" s="223" t="str">
        <f t="shared" si="42"/>
        <v>Mathias &amp; Maria Wesseli</v>
      </c>
      <c r="X1388" s="223">
        <f t="shared" si="43"/>
        <v>1709</v>
      </c>
    </row>
    <row r="1389" spans="1:24" hidden="1" x14ac:dyDescent="0.2">
      <c r="A1389" s="235" t="str">
        <f>IF(ISBLANK(K1389),"",VLOOKUP(K1389,Taufen!D:D,1,FALSE))</f>
        <v>Schmikal</v>
      </c>
      <c r="B1389" s="130">
        <v>1709</v>
      </c>
      <c r="C1389">
        <v>1</v>
      </c>
      <c r="D1389">
        <v>30</v>
      </c>
      <c r="E1389" t="s">
        <v>5025</v>
      </c>
      <c r="F1389" t="s">
        <v>30</v>
      </c>
      <c r="H1389" t="s">
        <v>2968</v>
      </c>
      <c r="K1389" t="str">
        <f>K1161</f>
        <v>Schmikal</v>
      </c>
      <c r="L1389" t="s">
        <v>15</v>
      </c>
      <c r="M1389" t="str">
        <f>M1161</f>
        <v>Mathias #</v>
      </c>
      <c r="N1389" t="s">
        <v>2968</v>
      </c>
      <c r="Q1389" t="s">
        <v>6040</v>
      </c>
      <c r="R1389" t="s">
        <v>10033</v>
      </c>
      <c r="S1389" s="22" t="s">
        <v>10034</v>
      </c>
      <c r="T1389" t="s">
        <v>11866</v>
      </c>
      <c r="U1389" s="10" t="s">
        <v>10016</v>
      </c>
      <c r="V1389" s="223" t="str">
        <f t="shared" si="42"/>
        <v>Georg &amp; Anna Tomankovicz</v>
      </c>
      <c r="X1389" s="223">
        <f t="shared" si="43"/>
        <v>1709</v>
      </c>
    </row>
    <row r="1390" spans="1:24" hidden="1" x14ac:dyDescent="0.2">
      <c r="A1390" s="235" t="str">
        <f>IF(ISBLANK(K1390),"",VLOOKUP(K1390,Taufen!D:D,1,FALSE))</f>
        <v>Agata</v>
      </c>
      <c r="B1390" s="130">
        <v>1709</v>
      </c>
      <c r="C1390">
        <v>1</v>
      </c>
      <c r="D1390">
        <v>30</v>
      </c>
      <c r="E1390" t="s">
        <v>10035</v>
      </c>
      <c r="F1390" t="s">
        <v>2</v>
      </c>
      <c r="G1390" t="s">
        <v>10292</v>
      </c>
      <c r="H1390" t="s">
        <v>2965</v>
      </c>
      <c r="K1390" t="s">
        <v>9007</v>
      </c>
      <c r="L1390" t="s">
        <v>21</v>
      </c>
      <c r="M1390" t="s">
        <v>10292</v>
      </c>
      <c r="N1390" t="s">
        <v>2965</v>
      </c>
      <c r="Q1390" t="s">
        <v>10036</v>
      </c>
      <c r="R1390" t="s">
        <v>10037</v>
      </c>
      <c r="T1390" s="130" t="s">
        <v>11866</v>
      </c>
      <c r="U1390" s="10" t="s">
        <v>10016</v>
      </c>
      <c r="V1390" s="223" t="str">
        <f t="shared" si="42"/>
        <v>Mathias &amp; Maria Komeczny</v>
      </c>
      <c r="X1390" s="223">
        <f t="shared" si="43"/>
        <v>1709</v>
      </c>
    </row>
    <row r="1391" spans="1:24" hidden="1" x14ac:dyDescent="0.2">
      <c r="A1391" s="235" t="str">
        <f>IF(ISBLANK(K1391),"",VLOOKUP(K1391,Taufen!D:D,1,FALSE))</f>
        <v>Fiala</v>
      </c>
      <c r="B1391" s="130">
        <v>1709</v>
      </c>
      <c r="C1391">
        <v>1</v>
      </c>
      <c r="D1391">
        <v>30</v>
      </c>
      <c r="E1391" t="s">
        <v>3194</v>
      </c>
      <c r="F1391" t="s">
        <v>23</v>
      </c>
      <c r="G1391" t="s">
        <v>10283</v>
      </c>
      <c r="H1391" t="s">
        <v>1463</v>
      </c>
      <c r="K1391" t="s">
        <v>305</v>
      </c>
      <c r="L1391" t="s">
        <v>21</v>
      </c>
      <c r="M1391" t="s">
        <v>53</v>
      </c>
      <c r="N1391" t="s">
        <v>2959</v>
      </c>
      <c r="Q1391" t="s">
        <v>10038</v>
      </c>
      <c r="R1391" t="s">
        <v>10039</v>
      </c>
      <c r="T1391" s="130" t="s">
        <v>11866</v>
      </c>
      <c r="U1391" s="10" t="s">
        <v>10016</v>
      </c>
      <c r="V1391" s="223" t="str">
        <f t="shared" si="42"/>
        <v>Paul &amp; Maria Hrabal</v>
      </c>
      <c r="X1391" s="223">
        <f t="shared" si="43"/>
        <v>1709</v>
      </c>
    </row>
    <row r="1392" spans="1:24" hidden="1" x14ac:dyDescent="0.2">
      <c r="A1392" s="235" t="e">
        <f>IF(ISBLANK(K1392),"",VLOOKUP(K1392,Taufen!D:D,1,FALSE))</f>
        <v>#N/A</v>
      </c>
      <c r="B1392" s="130">
        <v>1709</v>
      </c>
      <c r="C1392">
        <v>1</v>
      </c>
      <c r="D1392">
        <v>30</v>
      </c>
      <c r="E1392" t="s">
        <v>5773</v>
      </c>
      <c r="F1392" t="s">
        <v>30</v>
      </c>
      <c r="G1392" t="s">
        <v>10292</v>
      </c>
      <c r="H1392" s="130" t="s">
        <v>1914</v>
      </c>
      <c r="K1392" t="s">
        <v>10040</v>
      </c>
      <c r="L1392" t="s">
        <v>809</v>
      </c>
      <c r="M1392" t="s">
        <v>10308</v>
      </c>
      <c r="N1392" t="s">
        <v>2968</v>
      </c>
      <c r="Q1392" t="s">
        <v>10041</v>
      </c>
      <c r="R1392" t="s">
        <v>10042</v>
      </c>
      <c r="T1392" s="130" t="s">
        <v>11866</v>
      </c>
      <c r="U1392" s="10" t="s">
        <v>10016</v>
      </c>
      <c r="V1392" s="223" t="str">
        <f t="shared" si="42"/>
        <v>Georg &amp; Klara Wozar</v>
      </c>
      <c r="X1392" s="223">
        <f t="shared" si="43"/>
        <v>1709</v>
      </c>
    </row>
    <row r="1393" spans="1:24" hidden="1" x14ac:dyDescent="0.2">
      <c r="A1393" s="235" t="str">
        <f>IF(ISBLANK(K1393),"",VLOOKUP(K1393,Taufen!D:D,1,FALSE))</f>
        <v>Tihelka</v>
      </c>
      <c r="B1393" s="130">
        <v>1709</v>
      </c>
      <c r="C1393">
        <v>4</v>
      </c>
      <c r="D1393">
        <v>21</v>
      </c>
      <c r="E1393" t="s">
        <v>13307</v>
      </c>
      <c r="F1393" t="s">
        <v>2</v>
      </c>
      <c r="G1393" t="s">
        <v>2</v>
      </c>
      <c r="K1393" s="194" t="s">
        <v>5030</v>
      </c>
      <c r="L1393" s="130" t="s">
        <v>21</v>
      </c>
      <c r="M1393" s="201"/>
      <c r="N1393" s="201" t="s">
        <v>2968</v>
      </c>
      <c r="Q1393" t="s">
        <v>8648</v>
      </c>
      <c r="R1393" t="s">
        <v>10021</v>
      </c>
      <c r="S1393" s="22" t="s">
        <v>10043</v>
      </c>
      <c r="T1393" s="130" t="s">
        <v>11866</v>
      </c>
      <c r="U1393" s="10" t="s">
        <v>10016</v>
      </c>
      <c r="V1393" s="223" t="str">
        <f t="shared" si="42"/>
        <v>Mathias &amp; Maria Fronik</v>
      </c>
      <c r="X1393" s="223">
        <f t="shared" si="43"/>
        <v>1709</v>
      </c>
    </row>
    <row r="1394" spans="1:24" hidden="1" x14ac:dyDescent="0.2">
      <c r="A1394" s="235" t="str">
        <f>IF(ISBLANK(K1394),"",VLOOKUP(K1394,Taufen!D:D,1,FALSE))</f>
        <v>König</v>
      </c>
      <c r="B1394" s="130">
        <v>1709</v>
      </c>
      <c r="C1394">
        <v>4</v>
      </c>
      <c r="D1394">
        <v>28</v>
      </c>
      <c r="E1394" t="s">
        <v>10044</v>
      </c>
      <c r="F1394" t="s">
        <v>30</v>
      </c>
      <c r="H1394" t="s">
        <v>10045</v>
      </c>
      <c r="K1394" t="s">
        <v>8321</v>
      </c>
      <c r="L1394" t="s">
        <v>59</v>
      </c>
      <c r="M1394" t="s">
        <v>10311</v>
      </c>
      <c r="N1394" t="s">
        <v>2968</v>
      </c>
      <c r="Q1394" t="s">
        <v>10046</v>
      </c>
      <c r="R1394" t="s">
        <v>10047</v>
      </c>
      <c r="T1394" s="130" t="s">
        <v>11866</v>
      </c>
      <c r="U1394" s="10" t="s">
        <v>10016</v>
      </c>
      <c r="V1394" s="223" t="str">
        <f t="shared" si="42"/>
        <v>Georg &amp; Ursula Schabel</v>
      </c>
      <c r="X1394" s="223">
        <f t="shared" si="43"/>
        <v>1709</v>
      </c>
    </row>
    <row r="1395" spans="1:24" hidden="1" x14ac:dyDescent="0.2">
      <c r="A1395" s="235" t="str">
        <f>IF(ISBLANK(K1395),"",VLOOKUP(K1395,Taufen!D:D,1,FALSE))</f>
        <v/>
      </c>
      <c r="B1395" s="130">
        <v>1709</v>
      </c>
      <c r="C1395">
        <v>5</v>
      </c>
      <c r="D1395">
        <v>12</v>
      </c>
      <c r="E1395" t="s">
        <v>5794</v>
      </c>
      <c r="F1395" t="s">
        <v>423</v>
      </c>
      <c r="H1395" t="s">
        <v>2959</v>
      </c>
      <c r="L1395" t="s">
        <v>98</v>
      </c>
      <c r="N1395" t="s">
        <v>10048</v>
      </c>
      <c r="Q1395" t="s">
        <v>10049</v>
      </c>
      <c r="R1395" t="s">
        <v>10038</v>
      </c>
      <c r="S1395" s="22" t="s">
        <v>18882</v>
      </c>
      <c r="T1395" s="130" t="s">
        <v>11866</v>
      </c>
      <c r="U1395" s="10" t="s">
        <v>10016</v>
      </c>
      <c r="V1395" s="223" t="str">
        <f t="shared" si="42"/>
        <v>Daniel &amp; Dorothea Czuda</v>
      </c>
      <c r="X1395" s="223">
        <f t="shared" si="43"/>
        <v>1709</v>
      </c>
    </row>
    <row r="1396" spans="1:24" hidden="1" x14ac:dyDescent="0.2">
      <c r="A1396" s="235" t="str">
        <f>IF(ISBLANK(K1396),"",VLOOKUP(K1396,Taufen!D:D,1,FALSE))</f>
        <v/>
      </c>
      <c r="B1396" s="130">
        <v>1709</v>
      </c>
      <c r="C1396">
        <v>7</v>
      </c>
      <c r="D1396">
        <v>2</v>
      </c>
      <c r="E1396" t="s">
        <v>6082</v>
      </c>
      <c r="F1396" t="s">
        <v>14</v>
      </c>
      <c r="G1396" t="s">
        <v>10292</v>
      </c>
      <c r="H1396" s="130" t="s">
        <v>1914</v>
      </c>
      <c r="L1396" t="s">
        <v>582</v>
      </c>
      <c r="N1396" t="s">
        <v>2959</v>
      </c>
      <c r="Q1396" t="s">
        <v>10051</v>
      </c>
      <c r="R1396" t="s">
        <v>10052</v>
      </c>
      <c r="S1396" s="22" t="s">
        <v>10667</v>
      </c>
      <c r="T1396" t="s">
        <v>11867</v>
      </c>
      <c r="U1396" s="10" t="s">
        <v>10050</v>
      </c>
      <c r="V1396" s="223" t="str">
        <f t="shared" si="42"/>
        <v>Michael &amp; Katarina Trpilka</v>
      </c>
      <c r="X1396" s="223">
        <f t="shared" si="43"/>
        <v>1709</v>
      </c>
    </row>
    <row r="1397" spans="1:24" hidden="1" x14ac:dyDescent="0.2">
      <c r="A1397" s="235" t="str">
        <f>IF(ISBLANK(K1397),"",VLOOKUP(K1397,Taufen!D:D,1,FALSE))</f>
        <v/>
      </c>
      <c r="B1397" s="130">
        <v>1709</v>
      </c>
      <c r="C1397">
        <v>8</v>
      </c>
      <c r="D1397">
        <v>4</v>
      </c>
      <c r="E1397" s="234" t="s">
        <v>18905</v>
      </c>
      <c r="F1397" t="s">
        <v>13</v>
      </c>
      <c r="H1397" t="s">
        <v>2968</v>
      </c>
      <c r="L1397" t="s">
        <v>52</v>
      </c>
      <c r="N1397" t="s">
        <v>2968</v>
      </c>
      <c r="Q1397" t="s">
        <v>10054</v>
      </c>
      <c r="R1397" t="s">
        <v>10053</v>
      </c>
      <c r="S1397" s="22" t="s">
        <v>10055</v>
      </c>
      <c r="T1397" s="130" t="s">
        <v>11867</v>
      </c>
      <c r="U1397" s="10" t="s">
        <v>10050</v>
      </c>
      <c r="V1397" s="223" t="str">
        <f t="shared" si="42"/>
        <v>Martin &amp; Magdalena Bazantik</v>
      </c>
      <c r="X1397" s="223">
        <f t="shared" si="43"/>
        <v>1709</v>
      </c>
    </row>
    <row r="1398" spans="1:24" hidden="1" x14ac:dyDescent="0.2">
      <c r="A1398" s="235" t="e">
        <f>IF(ISBLANK(K1398),"",VLOOKUP(K1398,Taufen!D:D,1,FALSE))</f>
        <v>#N/A</v>
      </c>
      <c r="B1398" s="130">
        <v>1709</v>
      </c>
      <c r="C1398">
        <v>9</v>
      </c>
      <c r="D1398">
        <v>8</v>
      </c>
      <c r="E1398" t="s">
        <v>5789</v>
      </c>
      <c r="F1398" t="s">
        <v>95</v>
      </c>
      <c r="G1398" t="s">
        <v>10318</v>
      </c>
      <c r="H1398" t="s">
        <v>10056</v>
      </c>
      <c r="K1398" t="s">
        <v>532</v>
      </c>
      <c r="L1398" t="s">
        <v>582</v>
      </c>
      <c r="M1398" t="s">
        <v>10308</v>
      </c>
      <c r="N1398" t="s">
        <v>2965</v>
      </c>
      <c r="Q1398" t="s">
        <v>10057</v>
      </c>
      <c r="R1398" t="s">
        <v>13909</v>
      </c>
      <c r="T1398" s="130" t="s">
        <v>11867</v>
      </c>
      <c r="U1398" s="10" t="s">
        <v>10050</v>
      </c>
      <c r="V1398" s="223" t="str">
        <f t="shared" si="42"/>
        <v>Mathäus &amp; Katarina Zalesky</v>
      </c>
      <c r="X1398" s="223">
        <f t="shared" si="43"/>
        <v>1709</v>
      </c>
    </row>
    <row r="1399" spans="1:24" hidden="1" x14ac:dyDescent="0.2">
      <c r="A1399" s="235" t="str">
        <f>IF(ISBLANK(K1399),"",VLOOKUP(K1399,Taufen!D:D,1,FALSE))</f>
        <v/>
      </c>
      <c r="B1399" s="130">
        <v>1709</v>
      </c>
      <c r="C1399">
        <v>9</v>
      </c>
      <c r="D1399">
        <v>22</v>
      </c>
      <c r="E1399" t="s">
        <v>10058</v>
      </c>
      <c r="F1399" t="s">
        <v>138</v>
      </c>
      <c r="G1399" t="s">
        <v>10308</v>
      </c>
      <c r="H1399" t="s">
        <v>2013</v>
      </c>
      <c r="L1399" t="s">
        <v>21</v>
      </c>
      <c r="N1399" t="s">
        <v>2968</v>
      </c>
      <c r="Q1399" t="s">
        <v>16718</v>
      </c>
      <c r="S1399" s="22" t="s">
        <v>10059</v>
      </c>
      <c r="T1399" s="130" t="s">
        <v>11867</v>
      </c>
      <c r="U1399" s="10" t="s">
        <v>10050</v>
      </c>
      <c r="V1399" s="223" t="str">
        <f t="shared" si="42"/>
        <v>Peter &amp; Maria Lamiczka</v>
      </c>
      <c r="X1399" s="223">
        <f t="shared" si="43"/>
        <v>1709</v>
      </c>
    </row>
    <row r="1400" spans="1:24" hidden="1" x14ac:dyDescent="0.2">
      <c r="A1400" s="235" t="str">
        <f>IF(ISBLANK(K1400),"",VLOOKUP(K1400,Taufen!D:D,1,FALSE))</f>
        <v>Springinkhler</v>
      </c>
      <c r="B1400" s="130">
        <v>1709</v>
      </c>
      <c r="C1400">
        <v>11</v>
      </c>
      <c r="D1400">
        <v>25</v>
      </c>
      <c r="E1400" t="s">
        <v>1255</v>
      </c>
      <c r="F1400" t="s">
        <v>518</v>
      </c>
      <c r="G1400" t="s">
        <v>10289</v>
      </c>
      <c r="H1400" t="s">
        <v>10060</v>
      </c>
      <c r="K1400" s="234" t="s">
        <v>9190</v>
      </c>
      <c r="L1400" t="s">
        <v>582</v>
      </c>
      <c r="M1400" t="s">
        <v>610</v>
      </c>
      <c r="N1400" t="s">
        <v>2965</v>
      </c>
      <c r="P1400" t="s">
        <v>10061</v>
      </c>
      <c r="Q1400" t="s">
        <v>10062</v>
      </c>
      <c r="R1400" t="s">
        <v>10063</v>
      </c>
      <c r="T1400" s="130" t="s">
        <v>11867</v>
      </c>
      <c r="U1400" s="10" t="s">
        <v>10050</v>
      </c>
      <c r="V1400" s="223" t="str">
        <f t="shared" si="42"/>
        <v>Johan &amp; Katarina Malik</v>
      </c>
      <c r="X1400" s="223">
        <f t="shared" si="43"/>
        <v>1709</v>
      </c>
    </row>
    <row r="1401" spans="1:24" hidden="1" x14ac:dyDescent="0.2">
      <c r="A1401" s="235" t="str">
        <f>IF(ISBLANK(K1401),"",VLOOKUP(K1401,Taufen!D:D,1,FALSE))</f>
        <v>Prachar</v>
      </c>
      <c r="B1401">
        <v>1710</v>
      </c>
      <c r="C1401">
        <v>1</v>
      </c>
      <c r="D1401">
        <v>19</v>
      </c>
      <c r="E1401" t="s">
        <v>5933</v>
      </c>
      <c r="F1401" t="s">
        <v>23</v>
      </c>
      <c r="H1401" t="s">
        <v>2965</v>
      </c>
      <c r="K1401" s="200" t="s">
        <v>6091</v>
      </c>
      <c r="L1401" t="s">
        <v>37</v>
      </c>
      <c r="M1401" t="s">
        <v>691</v>
      </c>
      <c r="N1401" t="s">
        <v>10064</v>
      </c>
      <c r="Q1401" t="s">
        <v>8327</v>
      </c>
      <c r="R1401" t="s">
        <v>10065</v>
      </c>
      <c r="S1401" s="22" t="s">
        <v>2291</v>
      </c>
      <c r="T1401" t="s">
        <v>11868</v>
      </c>
      <c r="U1401" s="10" t="s">
        <v>10050</v>
      </c>
      <c r="V1401" s="223" t="str">
        <f t="shared" si="42"/>
        <v>Paul &amp; Justina Krziczak</v>
      </c>
      <c r="X1401" s="223">
        <f t="shared" si="43"/>
        <v>1710</v>
      </c>
    </row>
    <row r="1402" spans="1:24" hidden="1" x14ac:dyDescent="0.2">
      <c r="A1402" s="235" t="str">
        <f>IF(ISBLANK(K1402),"",VLOOKUP(K1402,Taufen!D:D,1,FALSE))</f>
        <v>Kamensky</v>
      </c>
      <c r="B1402" s="130">
        <v>1710</v>
      </c>
      <c r="C1402">
        <v>1</v>
      </c>
      <c r="D1402">
        <v>19</v>
      </c>
      <c r="E1402" t="s">
        <v>193</v>
      </c>
      <c r="F1402" t="s">
        <v>53</v>
      </c>
      <c r="G1402" t="s">
        <v>29</v>
      </c>
      <c r="H1402" t="s">
        <v>10066</v>
      </c>
      <c r="K1402" t="s">
        <v>10067</v>
      </c>
      <c r="L1402" t="s">
        <v>73</v>
      </c>
      <c r="M1402" t="s">
        <v>2573</v>
      </c>
      <c r="N1402" t="s">
        <v>2965</v>
      </c>
      <c r="Q1402" t="s">
        <v>10057</v>
      </c>
      <c r="R1402" t="s">
        <v>10068</v>
      </c>
      <c r="T1402" s="130" t="s">
        <v>11868</v>
      </c>
      <c r="U1402" s="10" t="s">
        <v>10050</v>
      </c>
      <c r="V1402" s="223" t="str">
        <f t="shared" si="42"/>
        <v>Jakob &amp; Rosina Zapletal</v>
      </c>
      <c r="X1402" s="223">
        <f t="shared" si="43"/>
        <v>1710</v>
      </c>
    </row>
    <row r="1403" spans="1:24" hidden="1" x14ac:dyDescent="0.2">
      <c r="A1403" s="235" t="str">
        <f>IF(ISBLANK(K1403),"",VLOOKUP(K1403,Taufen!D:D,1,FALSE))</f>
        <v>Baranek</v>
      </c>
      <c r="B1403" s="130">
        <v>1710</v>
      </c>
      <c r="C1403">
        <v>2</v>
      </c>
      <c r="D1403">
        <v>2</v>
      </c>
      <c r="E1403" t="s">
        <v>8600</v>
      </c>
      <c r="F1403" t="s">
        <v>30</v>
      </c>
      <c r="G1403" t="s">
        <v>10308</v>
      </c>
      <c r="H1403" t="s">
        <v>8435</v>
      </c>
      <c r="K1403" t="s">
        <v>5396</v>
      </c>
      <c r="L1403" t="s">
        <v>98</v>
      </c>
      <c r="M1403" t="s">
        <v>10308</v>
      </c>
      <c r="N1403" t="s">
        <v>2965</v>
      </c>
      <c r="Q1403" t="s">
        <v>10070</v>
      </c>
      <c r="R1403" t="s">
        <v>10069</v>
      </c>
      <c r="T1403" s="130" t="s">
        <v>11868</v>
      </c>
      <c r="U1403" s="10" t="s">
        <v>10050</v>
      </c>
      <c r="V1403" s="223" t="str">
        <f t="shared" si="42"/>
        <v>Georg &amp; Dorothea Schlosser</v>
      </c>
      <c r="X1403" s="223">
        <f t="shared" si="43"/>
        <v>1710</v>
      </c>
    </row>
    <row r="1404" spans="1:24" hidden="1" x14ac:dyDescent="0.2">
      <c r="A1404" s="235" t="str">
        <f>IF(ISBLANK(K1404),"",VLOOKUP(K1404,Taufen!D:D,1,FALSE))</f>
        <v>Polak</v>
      </c>
      <c r="B1404" s="130">
        <v>1710</v>
      </c>
      <c r="C1404">
        <v>2</v>
      </c>
      <c r="D1404">
        <v>9</v>
      </c>
      <c r="E1404" t="s">
        <v>10071</v>
      </c>
      <c r="F1404" t="s">
        <v>30</v>
      </c>
      <c r="G1404" t="s">
        <v>10289</v>
      </c>
      <c r="H1404" t="s">
        <v>2965</v>
      </c>
      <c r="K1404" t="s">
        <v>273</v>
      </c>
      <c r="L1404" t="s">
        <v>81</v>
      </c>
      <c r="M1404" t="s">
        <v>10285</v>
      </c>
      <c r="N1404" t="s">
        <v>2965</v>
      </c>
      <c r="Q1404" t="s">
        <v>10073</v>
      </c>
      <c r="R1404" t="s">
        <v>10072</v>
      </c>
      <c r="T1404" s="130" t="s">
        <v>11868</v>
      </c>
      <c r="U1404" s="10" t="s">
        <v>10050</v>
      </c>
      <c r="V1404" s="223" t="str">
        <f t="shared" si="42"/>
        <v>Georg &amp; Elisabet Kopersny</v>
      </c>
      <c r="X1404" s="223">
        <f t="shared" si="43"/>
        <v>1710</v>
      </c>
    </row>
    <row r="1405" spans="1:24" hidden="1" x14ac:dyDescent="0.2">
      <c r="A1405" s="235" t="str">
        <f>IF(ISBLANK(K1405),"",VLOOKUP(K1405,Taufen!D:D,1,FALSE))</f>
        <v>Raschka</v>
      </c>
      <c r="B1405" s="130">
        <v>1710</v>
      </c>
      <c r="C1405">
        <v>2</v>
      </c>
      <c r="D1405">
        <v>9</v>
      </c>
      <c r="E1405" t="s">
        <v>10074</v>
      </c>
      <c r="F1405" t="s">
        <v>14</v>
      </c>
      <c r="G1405" t="s">
        <v>10279</v>
      </c>
      <c r="H1405" t="s">
        <v>15196</v>
      </c>
      <c r="K1405" t="s">
        <v>7925</v>
      </c>
      <c r="L1405" t="s">
        <v>582</v>
      </c>
      <c r="M1405" t="s">
        <v>10283</v>
      </c>
      <c r="N1405" t="s">
        <v>2968</v>
      </c>
      <c r="Q1405" t="s">
        <v>10075</v>
      </c>
      <c r="R1405" s="130" t="s">
        <v>10075</v>
      </c>
      <c r="T1405" s="130" t="s">
        <v>11868</v>
      </c>
      <c r="U1405" s="10" t="s">
        <v>10050</v>
      </c>
      <c r="V1405" s="223" t="str">
        <f t="shared" si="42"/>
        <v>Michael &amp; Katarina Bartala</v>
      </c>
      <c r="X1405" s="223">
        <f t="shared" si="43"/>
        <v>1710</v>
      </c>
    </row>
    <row r="1406" spans="1:24" hidden="1" x14ac:dyDescent="0.2">
      <c r="A1406" s="235" t="e">
        <f>IF(ISBLANK(K1406),"",VLOOKUP(K1406,Taufen!D:D,1,FALSE))</f>
        <v>#N/A</v>
      </c>
      <c r="B1406" s="130">
        <v>1710</v>
      </c>
      <c r="C1406">
        <v>2</v>
      </c>
      <c r="D1406">
        <v>9</v>
      </c>
      <c r="E1406" t="s">
        <v>5959</v>
      </c>
      <c r="F1406" t="s">
        <v>30</v>
      </c>
      <c r="G1406" t="s">
        <v>10307</v>
      </c>
      <c r="H1406" t="s">
        <v>10077</v>
      </c>
      <c r="K1406" s="194" t="str">
        <f>K1175</f>
        <v>Sczahlik</v>
      </c>
      <c r="L1406" t="s">
        <v>73</v>
      </c>
      <c r="M1406" s="201" t="str">
        <f>M1175</f>
        <v>Lorenz</v>
      </c>
      <c r="N1406" s="201" t="s">
        <v>2965</v>
      </c>
      <c r="Q1406" t="s">
        <v>10078</v>
      </c>
      <c r="R1406" t="s">
        <v>10079</v>
      </c>
      <c r="S1406" s="22" t="s">
        <v>10085</v>
      </c>
      <c r="T1406" t="s">
        <v>11869</v>
      </c>
      <c r="U1406" s="10" t="s">
        <v>10076</v>
      </c>
      <c r="V1406" s="223" t="str">
        <f t="shared" si="42"/>
        <v>Georg &amp; Rosina Petrovsky</v>
      </c>
      <c r="X1406" s="223">
        <f t="shared" si="43"/>
        <v>1710</v>
      </c>
    </row>
    <row r="1407" spans="1:24" hidden="1" x14ac:dyDescent="0.2">
      <c r="A1407" s="235" t="str">
        <f>IF(ISBLANK(K1407),"",VLOOKUP(K1407,Taufen!D:D,1,FALSE))</f>
        <v/>
      </c>
      <c r="B1407" s="130">
        <v>1710</v>
      </c>
      <c r="C1407">
        <v>2</v>
      </c>
      <c r="D1407">
        <v>12</v>
      </c>
      <c r="E1407" t="s">
        <v>10080</v>
      </c>
      <c r="F1407" t="s">
        <v>518</v>
      </c>
      <c r="G1407" t="s">
        <v>10278</v>
      </c>
      <c r="H1407" t="s">
        <v>10081</v>
      </c>
      <c r="L1407" t="str">
        <f>L1359</f>
        <v>Anna</v>
      </c>
      <c r="N1407" t="s">
        <v>2968</v>
      </c>
      <c r="Q1407" t="s">
        <v>10083</v>
      </c>
      <c r="R1407" t="s">
        <v>10082</v>
      </c>
      <c r="S1407" s="22" t="s">
        <v>10084</v>
      </c>
      <c r="T1407" s="130" t="s">
        <v>11869</v>
      </c>
      <c r="U1407" s="10" t="s">
        <v>10076</v>
      </c>
      <c r="V1407" s="223" t="str">
        <f t="shared" si="42"/>
        <v>Johan &amp; Anna Zelmczik</v>
      </c>
      <c r="X1407" s="223">
        <f t="shared" si="43"/>
        <v>1710</v>
      </c>
    </row>
    <row r="1408" spans="1:24" hidden="1" x14ac:dyDescent="0.2">
      <c r="A1408" s="235" t="str">
        <f>IF(ISBLANK(K1408),"",VLOOKUP(K1408,Taufen!D:D,1,FALSE))</f>
        <v>Barschicz</v>
      </c>
      <c r="B1408" s="130">
        <v>1710</v>
      </c>
      <c r="C1408">
        <v>2</v>
      </c>
      <c r="D1408">
        <v>16</v>
      </c>
      <c r="E1408" s="202" t="s">
        <v>613</v>
      </c>
      <c r="F1408" t="s">
        <v>22</v>
      </c>
      <c r="H1408" t="s">
        <v>2968</v>
      </c>
      <c r="K1408" s="194" t="str">
        <f>K1137</f>
        <v>Barschicz</v>
      </c>
      <c r="L1408" t="s">
        <v>11</v>
      </c>
      <c r="M1408" s="201" t="str">
        <f>M1137</f>
        <v>Georg #</v>
      </c>
      <c r="N1408" s="201" t="s">
        <v>2965</v>
      </c>
      <c r="Q1408" t="s">
        <v>8327</v>
      </c>
      <c r="R1408" t="s">
        <v>10075</v>
      </c>
      <c r="S1408" s="22" t="s">
        <v>10086</v>
      </c>
      <c r="T1408" s="130" t="s">
        <v>11869</v>
      </c>
      <c r="U1408" s="10" t="s">
        <v>10076</v>
      </c>
      <c r="V1408" s="223" t="str">
        <f t="shared" si="42"/>
        <v>Gregor &amp; Barbara Mikulitz</v>
      </c>
      <c r="X1408" s="223">
        <f t="shared" si="43"/>
        <v>1710</v>
      </c>
    </row>
    <row r="1409" spans="1:24" hidden="1" x14ac:dyDescent="0.2">
      <c r="A1409" s="235" t="str">
        <f>IF(ISBLANK(K1409),"",VLOOKUP(K1409,Taufen!D:D,1,FALSE))</f>
        <v>Kratky</v>
      </c>
      <c r="B1409" s="130">
        <v>1710</v>
      </c>
      <c r="C1409">
        <v>2</v>
      </c>
      <c r="D1409">
        <v>19</v>
      </c>
      <c r="E1409" t="s">
        <v>5277</v>
      </c>
      <c r="F1409" t="s">
        <v>30</v>
      </c>
      <c r="H1409" t="s">
        <v>2968</v>
      </c>
      <c r="K1409" s="194" t="str">
        <f>K1179</f>
        <v>Kratky</v>
      </c>
      <c r="L1409" t="s">
        <v>21</v>
      </c>
      <c r="M1409" s="201" t="str">
        <f>M1179</f>
        <v>Andreas</v>
      </c>
      <c r="N1409" s="201" t="s">
        <v>2959</v>
      </c>
      <c r="Q1409" t="s">
        <v>10087</v>
      </c>
      <c r="R1409" t="s">
        <v>8327</v>
      </c>
      <c r="S1409" s="22" t="s">
        <v>10088</v>
      </c>
      <c r="T1409" s="130" t="s">
        <v>11869</v>
      </c>
      <c r="U1409" s="10" t="s">
        <v>10076</v>
      </c>
      <c r="V1409" s="223" t="str">
        <f t="shared" si="42"/>
        <v>Georg &amp; Maria Levak</v>
      </c>
      <c r="X1409" s="223">
        <f t="shared" si="43"/>
        <v>1710</v>
      </c>
    </row>
    <row r="1410" spans="1:24" hidden="1" x14ac:dyDescent="0.2">
      <c r="A1410" s="235" t="str">
        <f>IF(ISBLANK(K1410),"",VLOOKUP(K1410,Taufen!D:D,1,FALSE))</f>
        <v>Springinkhler</v>
      </c>
      <c r="B1410" s="130">
        <v>1710</v>
      </c>
      <c r="C1410">
        <v>2</v>
      </c>
      <c r="D1410">
        <v>24</v>
      </c>
      <c r="E1410" t="s">
        <v>5553</v>
      </c>
      <c r="F1410" t="s">
        <v>2</v>
      </c>
      <c r="G1410" t="s">
        <v>13</v>
      </c>
      <c r="K1410" s="235" t="s">
        <v>9190</v>
      </c>
      <c r="L1410" t="s">
        <v>11</v>
      </c>
      <c r="M1410" t="s">
        <v>10316</v>
      </c>
      <c r="N1410" t="s">
        <v>2965</v>
      </c>
      <c r="Q1410" t="s">
        <v>10089</v>
      </c>
      <c r="R1410" t="s">
        <v>10090</v>
      </c>
      <c r="T1410" s="130" t="s">
        <v>11869</v>
      </c>
      <c r="U1410" s="10" t="s">
        <v>10076</v>
      </c>
      <c r="V1410" s="223" t="str">
        <f t="shared" ref="V1410:V1473" si="44">F1410 &amp; " &amp; " &amp; L1410 &amp; " " &amp; E1410</f>
        <v>Mathias &amp; Barbara Ambros</v>
      </c>
      <c r="X1410" s="223">
        <f t="shared" ref="X1410:X1473" si="45">B1410</f>
        <v>1710</v>
      </c>
    </row>
    <row r="1411" spans="1:24" hidden="1" x14ac:dyDescent="0.2">
      <c r="A1411" s="235" t="e">
        <f>IF(ISBLANK(K1411),"",VLOOKUP(K1411,Taufen!D:D,1,FALSE))</f>
        <v>#N/A</v>
      </c>
      <c r="B1411" s="130">
        <v>1710</v>
      </c>
      <c r="C1411">
        <v>2</v>
      </c>
      <c r="D1411">
        <v>25</v>
      </c>
      <c r="E1411" t="s">
        <v>5782</v>
      </c>
      <c r="F1411" t="s">
        <v>7907</v>
      </c>
      <c r="G1411" t="s">
        <v>10291</v>
      </c>
      <c r="H1411" t="s">
        <v>16700</v>
      </c>
      <c r="K1411" t="s">
        <v>10091</v>
      </c>
      <c r="L1411" t="s">
        <v>21</v>
      </c>
      <c r="M1411" t="s">
        <v>10318</v>
      </c>
      <c r="N1411" t="s">
        <v>10092</v>
      </c>
      <c r="Q1411" t="s">
        <v>10093</v>
      </c>
      <c r="T1411" s="130" t="s">
        <v>11869</v>
      </c>
      <c r="U1411" s="10" t="s">
        <v>10076</v>
      </c>
      <c r="V1411" s="223" t="str">
        <f t="shared" si="44"/>
        <v>Gottfried &amp; Maria Pa~</v>
      </c>
      <c r="X1411" s="223">
        <f t="shared" si="45"/>
        <v>1710</v>
      </c>
    </row>
    <row r="1412" spans="1:24" hidden="1" x14ac:dyDescent="0.2">
      <c r="A1412" s="235" t="str">
        <f>IF(ISBLANK(K1412),"",VLOOKUP(K1412,Taufen!D:D,1,FALSE))</f>
        <v/>
      </c>
      <c r="B1412" s="130">
        <v>1710</v>
      </c>
      <c r="C1412">
        <v>2</v>
      </c>
      <c r="D1412">
        <v>26</v>
      </c>
      <c r="E1412" t="s">
        <v>5124</v>
      </c>
      <c r="F1412" t="s">
        <v>23</v>
      </c>
      <c r="G1412" t="s">
        <v>30</v>
      </c>
      <c r="H1412" t="s">
        <v>2965</v>
      </c>
      <c r="L1412" t="s">
        <v>98</v>
      </c>
      <c r="N1412" t="s">
        <v>2965</v>
      </c>
      <c r="Q1412" t="s">
        <v>10094</v>
      </c>
      <c r="R1412" t="s">
        <v>10095</v>
      </c>
      <c r="S1412" s="22" t="s">
        <v>10096</v>
      </c>
      <c r="T1412" t="s">
        <v>11870</v>
      </c>
      <c r="U1412" s="10" t="s">
        <v>10076</v>
      </c>
      <c r="V1412" s="223" t="str">
        <f t="shared" si="44"/>
        <v>Paul &amp; Dorothea Kubiczek</v>
      </c>
      <c r="X1412" s="223">
        <f t="shared" si="45"/>
        <v>1710</v>
      </c>
    </row>
    <row r="1413" spans="1:24" hidden="1" x14ac:dyDescent="0.2">
      <c r="A1413" s="235" t="str">
        <f>IF(ISBLANK(K1413),"",VLOOKUP(K1413,Taufen!D:D,1,FALSE))</f>
        <v/>
      </c>
      <c r="B1413" s="130">
        <v>1710</v>
      </c>
      <c r="C1413">
        <v>4</v>
      </c>
      <c r="D1413">
        <v>29</v>
      </c>
      <c r="E1413" t="s">
        <v>10097</v>
      </c>
      <c r="F1413" t="s">
        <v>23</v>
      </c>
      <c r="G1413" t="s">
        <v>221</v>
      </c>
      <c r="H1413" t="s">
        <v>10098</v>
      </c>
      <c r="L1413" t="s">
        <v>81</v>
      </c>
      <c r="N1413" t="s">
        <v>2968</v>
      </c>
      <c r="Q1413" t="s">
        <v>10099</v>
      </c>
      <c r="R1413" t="s">
        <v>10100</v>
      </c>
      <c r="S1413" s="22" t="s">
        <v>10101</v>
      </c>
      <c r="T1413" s="130" t="s">
        <v>11870</v>
      </c>
      <c r="U1413" s="10" t="s">
        <v>10076</v>
      </c>
      <c r="V1413" s="223" t="str">
        <f t="shared" si="44"/>
        <v>Paul &amp; Elisabet Pelczera</v>
      </c>
      <c r="X1413" s="223">
        <f t="shared" si="45"/>
        <v>1710</v>
      </c>
    </row>
    <row r="1414" spans="1:24" hidden="1" x14ac:dyDescent="0.2">
      <c r="A1414" s="235" t="str">
        <f>IF(ISBLANK(K1414),"",VLOOKUP(K1414,Taufen!D:D,1,FALSE))</f>
        <v/>
      </c>
      <c r="B1414" s="130">
        <v>1710</v>
      </c>
      <c r="C1414">
        <v>4</v>
      </c>
      <c r="D1414">
        <v>30</v>
      </c>
      <c r="E1414" t="s">
        <v>1741</v>
      </c>
      <c r="F1414" t="s">
        <v>14</v>
      </c>
      <c r="H1414" t="s">
        <v>2965</v>
      </c>
      <c r="L1414" t="s">
        <v>582</v>
      </c>
      <c r="N1414" t="s">
        <v>2965</v>
      </c>
      <c r="S1414" s="22" t="s">
        <v>10102</v>
      </c>
      <c r="T1414" s="130" t="s">
        <v>11870</v>
      </c>
      <c r="U1414" s="10" t="s">
        <v>10076</v>
      </c>
      <c r="V1414" s="223" t="str">
        <f t="shared" si="44"/>
        <v>Michael &amp; Katarina Drobilitz</v>
      </c>
      <c r="X1414" s="223">
        <f t="shared" si="45"/>
        <v>1710</v>
      </c>
    </row>
    <row r="1415" spans="1:24" hidden="1" x14ac:dyDescent="0.2">
      <c r="A1415" s="235" t="e">
        <f>IF(ISBLANK(K1415),"",VLOOKUP(K1415,Taufen!D:D,1,FALSE))</f>
        <v>#N/A</v>
      </c>
      <c r="B1415" s="130">
        <v>1710</v>
      </c>
      <c r="C1415">
        <v>6</v>
      </c>
      <c r="D1415">
        <v>22</v>
      </c>
      <c r="E1415" t="s">
        <v>10103</v>
      </c>
      <c r="F1415" t="s">
        <v>23</v>
      </c>
      <c r="H1415" t="s">
        <v>2965</v>
      </c>
      <c r="K1415" t="s">
        <v>10104</v>
      </c>
      <c r="L1415" t="s">
        <v>15</v>
      </c>
      <c r="M1415" t="s">
        <v>10280</v>
      </c>
      <c r="N1415" t="s">
        <v>2965</v>
      </c>
      <c r="Q1415" t="s">
        <v>13910</v>
      </c>
      <c r="R1415" t="s">
        <v>10105</v>
      </c>
      <c r="S1415" s="22" t="s">
        <v>2291</v>
      </c>
      <c r="T1415" s="130" t="s">
        <v>11870</v>
      </c>
      <c r="U1415" s="10" t="s">
        <v>10076</v>
      </c>
      <c r="V1415" s="223" t="str">
        <f t="shared" si="44"/>
        <v>Paul &amp; Anna Marek</v>
      </c>
      <c r="X1415" s="223">
        <f t="shared" si="45"/>
        <v>1710</v>
      </c>
    </row>
    <row r="1416" spans="1:24" hidden="1" x14ac:dyDescent="0.2">
      <c r="A1416" s="235" t="e">
        <f>IF(ISBLANK(K1416),"",VLOOKUP(K1416,Taufen!D:D,1,FALSE))</f>
        <v>#N/A</v>
      </c>
      <c r="B1416" s="130">
        <v>1710</v>
      </c>
      <c r="C1416">
        <v>6</v>
      </c>
      <c r="D1416">
        <v>22</v>
      </c>
      <c r="F1416" t="s">
        <v>518</v>
      </c>
      <c r="K1416" t="s">
        <v>10104</v>
      </c>
      <c r="M1416" t="s">
        <v>10280</v>
      </c>
      <c r="N1416" t="s">
        <v>2965</v>
      </c>
      <c r="Q1416" t="s">
        <v>10106</v>
      </c>
      <c r="R1416" t="s">
        <v>10107</v>
      </c>
      <c r="S1416" s="22" t="s">
        <v>2291</v>
      </c>
      <c r="T1416" s="130" t="s">
        <v>11870</v>
      </c>
      <c r="U1416" s="10" t="s">
        <v>10076</v>
      </c>
      <c r="V1416" s="223" t="str">
        <f t="shared" si="44"/>
        <v xml:space="preserve">Johan &amp;  </v>
      </c>
      <c r="X1416" s="223">
        <f t="shared" si="45"/>
        <v>1710</v>
      </c>
    </row>
    <row r="1417" spans="1:24" hidden="1" x14ac:dyDescent="0.2">
      <c r="A1417" s="235" t="str">
        <f>IF(ISBLANK(K1417),"",VLOOKUP(K1417,Taufen!D:D,1,FALSE))</f>
        <v/>
      </c>
      <c r="B1417" s="130">
        <v>1710</v>
      </c>
      <c r="C1417">
        <v>7</v>
      </c>
      <c r="D1417">
        <v>6</v>
      </c>
      <c r="E1417" t="s">
        <v>2533</v>
      </c>
      <c r="F1417" t="s">
        <v>518</v>
      </c>
      <c r="G1417" t="s">
        <v>53</v>
      </c>
      <c r="H1417" t="s">
        <v>2968</v>
      </c>
      <c r="L1417" t="s">
        <v>21</v>
      </c>
      <c r="N1417" t="s">
        <v>2968</v>
      </c>
      <c r="Q1417" t="s">
        <v>10033</v>
      </c>
      <c r="R1417" t="s">
        <v>10075</v>
      </c>
      <c r="S1417" s="22" t="s">
        <v>10109</v>
      </c>
      <c r="T1417" t="s">
        <v>11871</v>
      </c>
      <c r="U1417" s="10" t="s">
        <v>10108</v>
      </c>
      <c r="V1417" s="223" t="str">
        <f t="shared" si="44"/>
        <v>Johan &amp; Maria Prokop</v>
      </c>
      <c r="X1417" s="223">
        <f t="shared" si="45"/>
        <v>1710</v>
      </c>
    </row>
    <row r="1418" spans="1:24" hidden="1" x14ac:dyDescent="0.2">
      <c r="A1418" s="235" t="str">
        <f>IF(ISBLANK(K1418),"",VLOOKUP(K1418,Taufen!D:D,1,FALSE))</f>
        <v/>
      </c>
      <c r="B1418" s="130">
        <v>1710</v>
      </c>
      <c r="C1418">
        <v>8</v>
      </c>
      <c r="D1418">
        <v>14</v>
      </c>
      <c r="E1418" s="130" t="s">
        <v>5832</v>
      </c>
      <c r="F1418" t="s">
        <v>14</v>
      </c>
      <c r="H1418" t="s">
        <v>2968</v>
      </c>
      <c r="L1418" t="s">
        <v>73</v>
      </c>
      <c r="N1418" t="s">
        <v>10110</v>
      </c>
      <c r="Q1418" t="s">
        <v>5898</v>
      </c>
      <c r="R1418" t="s">
        <v>10111</v>
      </c>
      <c r="T1418" s="130" t="s">
        <v>11871</v>
      </c>
      <c r="U1418" s="10" t="s">
        <v>10108</v>
      </c>
      <c r="V1418" s="223" t="str">
        <f t="shared" si="44"/>
        <v>Michael &amp; Rosina Schuska</v>
      </c>
      <c r="X1418" s="223">
        <f t="shared" si="45"/>
        <v>1710</v>
      </c>
    </row>
    <row r="1419" spans="1:24" hidden="1" x14ac:dyDescent="0.2">
      <c r="A1419" s="235" t="str">
        <f>IF(ISBLANK(K1419),"",VLOOKUP(K1419,Taufen!D:D,1,FALSE))</f>
        <v>Fronik</v>
      </c>
      <c r="B1419" s="130">
        <v>1710</v>
      </c>
      <c r="C1419">
        <v>9</v>
      </c>
      <c r="D1419">
        <v>28</v>
      </c>
      <c r="E1419" t="s">
        <v>5048</v>
      </c>
      <c r="F1419" t="s">
        <v>2</v>
      </c>
      <c r="G1419" t="s">
        <v>10283</v>
      </c>
      <c r="H1419" t="s">
        <v>2965</v>
      </c>
      <c r="K1419" t="s">
        <v>13307</v>
      </c>
      <c r="L1419" t="s">
        <v>52</v>
      </c>
      <c r="M1419" t="s">
        <v>2</v>
      </c>
      <c r="N1419" t="s">
        <v>2968</v>
      </c>
      <c r="Q1419" t="s">
        <v>10112</v>
      </c>
      <c r="R1419" t="s">
        <v>10446</v>
      </c>
      <c r="T1419" s="130" t="s">
        <v>11871</v>
      </c>
      <c r="U1419" s="10" t="s">
        <v>10108</v>
      </c>
      <c r="V1419" s="223" t="str">
        <f t="shared" si="44"/>
        <v>Mathias &amp; Magdalena Popovicz</v>
      </c>
      <c r="X1419" s="223">
        <f t="shared" si="45"/>
        <v>1710</v>
      </c>
    </row>
    <row r="1420" spans="1:24" hidden="1" x14ac:dyDescent="0.2">
      <c r="A1420" s="235" t="e">
        <f>IF(ISBLANK(K1420),"",VLOOKUP(K1420,Taufen!D:D,1,FALSE))</f>
        <v>#N/A</v>
      </c>
      <c r="B1420" s="130">
        <v>1710</v>
      </c>
      <c r="C1420">
        <v>11</v>
      </c>
      <c r="D1420">
        <v>11</v>
      </c>
      <c r="E1420" t="s">
        <v>10114</v>
      </c>
      <c r="F1420" t="s">
        <v>518</v>
      </c>
      <c r="K1420" t="s">
        <v>10115</v>
      </c>
      <c r="L1420" t="s">
        <v>15</v>
      </c>
      <c r="M1420" t="s">
        <v>10286</v>
      </c>
      <c r="N1420" t="s">
        <v>5003</v>
      </c>
      <c r="Q1420" t="s">
        <v>10116</v>
      </c>
      <c r="R1420" t="s">
        <v>10007</v>
      </c>
      <c r="T1420" s="130" t="s">
        <v>11871</v>
      </c>
      <c r="U1420" s="10" t="s">
        <v>10108</v>
      </c>
      <c r="V1420" s="223" t="str">
        <f t="shared" si="44"/>
        <v>Johan &amp; Anna Tomaschek</v>
      </c>
      <c r="X1420" s="223">
        <f t="shared" si="45"/>
        <v>1710</v>
      </c>
    </row>
    <row r="1421" spans="1:24" hidden="1" x14ac:dyDescent="0.2">
      <c r="A1421" s="235" t="str">
        <f>IF(ISBLANK(K1421),"",VLOOKUP(K1421,Taufen!D:D,1,FALSE))</f>
        <v>Baranek</v>
      </c>
      <c r="B1421" s="130">
        <v>1710</v>
      </c>
      <c r="C1421">
        <v>11</v>
      </c>
      <c r="D1421">
        <v>16</v>
      </c>
      <c r="E1421" t="s">
        <v>5852</v>
      </c>
      <c r="F1421" t="s">
        <v>691</v>
      </c>
      <c r="G1421" t="s">
        <v>10292</v>
      </c>
      <c r="H1421" t="s">
        <v>5796</v>
      </c>
      <c r="K1421" s="204" t="s">
        <v>5396</v>
      </c>
      <c r="L1421" t="s">
        <v>11</v>
      </c>
      <c r="M1421" t="s">
        <v>10308</v>
      </c>
      <c r="N1421" s="204" t="s">
        <v>2959</v>
      </c>
      <c r="Q1421" s="204" t="s">
        <v>10117</v>
      </c>
      <c r="R1421" s="204" t="s">
        <v>10118</v>
      </c>
      <c r="S1421" s="204"/>
      <c r="T1421" t="s">
        <v>11872</v>
      </c>
      <c r="U1421" s="10" t="s">
        <v>10108</v>
      </c>
      <c r="V1421" s="223" t="str">
        <f t="shared" si="44"/>
        <v>Bartolomäus &amp; Barbara Hodny</v>
      </c>
      <c r="X1421" s="223">
        <f t="shared" si="45"/>
        <v>1710</v>
      </c>
    </row>
    <row r="1422" spans="1:24" hidden="1" x14ac:dyDescent="0.2">
      <c r="A1422" s="235" t="str">
        <f>IF(ISBLANK(K1422),"",VLOOKUP(K1422,Taufen!D:D,1,FALSE))</f>
        <v>Mikulitz</v>
      </c>
      <c r="B1422" s="130">
        <v>1710</v>
      </c>
      <c r="C1422">
        <v>11</v>
      </c>
      <c r="D1422">
        <v>16</v>
      </c>
      <c r="E1422" t="s">
        <v>5169</v>
      </c>
      <c r="F1422" t="s">
        <v>53</v>
      </c>
      <c r="G1422" t="s">
        <v>10292</v>
      </c>
      <c r="H1422" t="s">
        <v>2965</v>
      </c>
      <c r="K1422" t="s">
        <v>613</v>
      </c>
      <c r="L1422" t="s">
        <v>15</v>
      </c>
      <c r="M1422" t="s">
        <v>22</v>
      </c>
      <c r="N1422" t="s">
        <v>2968</v>
      </c>
      <c r="Q1422" t="s">
        <v>10119</v>
      </c>
      <c r="T1422" s="130" t="s">
        <v>11872</v>
      </c>
      <c r="U1422" s="10" t="s">
        <v>10108</v>
      </c>
      <c r="V1422" s="223" t="str">
        <f t="shared" si="44"/>
        <v>Jakob &amp; Anna Muzik</v>
      </c>
      <c r="X1422" s="223">
        <f t="shared" si="45"/>
        <v>1710</v>
      </c>
    </row>
    <row r="1423" spans="1:24" hidden="1" x14ac:dyDescent="0.2">
      <c r="A1423" s="235" t="e">
        <f>IF(ISBLANK(K1423),"",VLOOKUP(K1423,Taufen!D:D,1,FALSE))</f>
        <v>#N/A</v>
      </c>
      <c r="B1423" s="130">
        <v>1710</v>
      </c>
      <c r="C1423">
        <v>11</v>
      </c>
      <c r="D1423">
        <v>23</v>
      </c>
      <c r="E1423" s="142" t="s">
        <v>7807</v>
      </c>
      <c r="F1423" t="s">
        <v>29</v>
      </c>
      <c r="G1423" t="s">
        <v>30</v>
      </c>
      <c r="H1423" t="s">
        <v>2968</v>
      </c>
      <c r="K1423" t="s">
        <v>18884</v>
      </c>
      <c r="L1423" t="s">
        <v>21</v>
      </c>
      <c r="M1423" t="s">
        <v>10283</v>
      </c>
      <c r="N1423" t="s">
        <v>18883</v>
      </c>
      <c r="Q1423" t="s">
        <v>10120</v>
      </c>
      <c r="T1423" s="130" t="s">
        <v>11872</v>
      </c>
      <c r="U1423" s="10" t="s">
        <v>10108</v>
      </c>
      <c r="V1423" s="223" t="str">
        <f t="shared" si="44"/>
        <v>Andreas &amp; Maria Tomschitz</v>
      </c>
      <c r="X1423" s="223">
        <f t="shared" si="45"/>
        <v>1710</v>
      </c>
    </row>
    <row r="1424" spans="1:24" hidden="1" x14ac:dyDescent="0.2">
      <c r="A1424" s="235" t="str">
        <f>IF(ISBLANK(K1424),"",VLOOKUP(K1424,Taufen!D:D,1,FALSE))</f>
        <v>Bartolcicz</v>
      </c>
      <c r="B1424" s="130">
        <v>1710</v>
      </c>
      <c r="C1424">
        <v>11</v>
      </c>
      <c r="D1424">
        <v>23</v>
      </c>
      <c r="E1424" t="s">
        <v>11187</v>
      </c>
      <c r="F1424" t="s">
        <v>29</v>
      </c>
      <c r="G1424" t="s">
        <v>10284</v>
      </c>
      <c r="H1424" t="s">
        <v>5863</v>
      </c>
      <c r="K1424" s="154" t="s">
        <v>11415</v>
      </c>
      <c r="L1424" t="s">
        <v>98</v>
      </c>
      <c r="M1424" t="s">
        <v>14</v>
      </c>
      <c r="N1424" t="s">
        <v>2968</v>
      </c>
      <c r="Q1424" t="s">
        <v>10121</v>
      </c>
      <c r="T1424" s="130" t="s">
        <v>11872</v>
      </c>
      <c r="U1424" s="10" t="s">
        <v>10108</v>
      </c>
      <c r="V1424" s="223" t="str">
        <f t="shared" si="44"/>
        <v>Andreas &amp; Dorothea Kaschnik</v>
      </c>
      <c r="X1424" s="223">
        <f t="shared" si="45"/>
        <v>1710</v>
      </c>
    </row>
    <row r="1425" spans="1:24" hidden="1" x14ac:dyDescent="0.2">
      <c r="A1425" s="235" t="e">
        <f>IF(ISBLANK(K1425),"",VLOOKUP(K1425,Taufen!D:D,1,FALSE))</f>
        <v>#N/A</v>
      </c>
      <c r="B1425" s="130">
        <v>1710</v>
      </c>
      <c r="C1425">
        <v>11</v>
      </c>
      <c r="D1425">
        <v>23</v>
      </c>
      <c r="E1425" t="s">
        <v>11415</v>
      </c>
      <c r="F1425" t="s">
        <v>518</v>
      </c>
      <c r="G1425" t="s">
        <v>14</v>
      </c>
      <c r="H1425" t="s">
        <v>2968</v>
      </c>
      <c r="K1425" t="s">
        <v>5003</v>
      </c>
      <c r="L1425" t="s">
        <v>98</v>
      </c>
      <c r="M1425" t="s">
        <v>10279</v>
      </c>
      <c r="Q1425" t="s">
        <v>10122</v>
      </c>
      <c r="T1425" s="130" t="s">
        <v>11872</v>
      </c>
      <c r="U1425" s="10" t="s">
        <v>10108</v>
      </c>
      <c r="V1425" s="223" t="str">
        <f t="shared" si="44"/>
        <v>Johan &amp; Dorothea Bartolcicz</v>
      </c>
      <c r="X1425" s="223">
        <f t="shared" si="45"/>
        <v>1710</v>
      </c>
    </row>
    <row r="1426" spans="1:24" hidden="1" x14ac:dyDescent="0.2">
      <c r="A1426" s="235" t="str">
        <f>IF(ISBLANK(K1426),"",VLOOKUP(K1426,Taufen!D:D,1,FALSE))</f>
        <v/>
      </c>
      <c r="B1426">
        <v>1711</v>
      </c>
      <c r="C1426">
        <v>1</v>
      </c>
      <c r="D1426">
        <v>8</v>
      </c>
      <c r="E1426" t="s">
        <v>2753</v>
      </c>
      <c r="F1426" t="s">
        <v>13</v>
      </c>
      <c r="L1426" t="s">
        <v>21</v>
      </c>
      <c r="Q1426" t="s">
        <v>10814</v>
      </c>
      <c r="S1426" s="22" t="s">
        <v>10124</v>
      </c>
      <c r="T1426" t="s">
        <v>11873</v>
      </c>
      <c r="U1426" s="10" t="s">
        <v>10123</v>
      </c>
      <c r="V1426" s="223" t="str">
        <f t="shared" si="44"/>
        <v>Martin &amp; Maria Grbavczitz</v>
      </c>
      <c r="X1426" s="223">
        <f t="shared" si="45"/>
        <v>1711</v>
      </c>
    </row>
    <row r="1427" spans="1:24" hidden="1" x14ac:dyDescent="0.2">
      <c r="A1427" s="235" t="str">
        <f>IF(ISBLANK(K1427),"",VLOOKUP(K1427,Taufen!D:D,1,FALSE))</f>
        <v>Tomcicz</v>
      </c>
      <c r="B1427" s="130">
        <v>1711</v>
      </c>
      <c r="C1427">
        <v>1</v>
      </c>
      <c r="D1427">
        <v>28</v>
      </c>
      <c r="E1427" t="s">
        <v>10627</v>
      </c>
      <c r="F1427" t="s">
        <v>30</v>
      </c>
      <c r="G1427" t="s">
        <v>47</v>
      </c>
      <c r="H1427" t="s">
        <v>2965</v>
      </c>
      <c r="K1427" t="s">
        <v>11434</v>
      </c>
      <c r="L1427" t="s">
        <v>13356</v>
      </c>
      <c r="M1427" t="s">
        <v>10284</v>
      </c>
      <c r="N1427" t="s">
        <v>2965</v>
      </c>
      <c r="Q1427" t="s">
        <v>10111</v>
      </c>
      <c r="R1427" t="s">
        <v>13909</v>
      </c>
      <c r="T1427" s="130" t="s">
        <v>11873</v>
      </c>
      <c r="U1427" s="10" t="s">
        <v>10123</v>
      </c>
      <c r="V1427" s="223" t="str">
        <f t="shared" si="44"/>
        <v>Georg &amp; Helena Vrabletz</v>
      </c>
      <c r="X1427" s="223">
        <f t="shared" si="45"/>
        <v>1711</v>
      </c>
    </row>
    <row r="1428" spans="1:24" hidden="1" x14ac:dyDescent="0.2">
      <c r="A1428" s="235" t="str">
        <f>IF(ISBLANK(K1428),"",VLOOKUP(K1428,Taufen!D:D,1,FALSE))</f>
        <v>Domkovicz</v>
      </c>
      <c r="B1428" s="130">
        <v>1711</v>
      </c>
      <c r="C1428">
        <v>1</v>
      </c>
      <c r="D1428">
        <v>25</v>
      </c>
      <c r="E1428" t="s">
        <v>83</v>
      </c>
      <c r="F1428" t="s">
        <v>518</v>
      </c>
      <c r="G1428" t="s">
        <v>10279</v>
      </c>
      <c r="H1428" t="s">
        <v>2959</v>
      </c>
      <c r="K1428" s="217" t="s">
        <v>5077</v>
      </c>
      <c r="L1428" t="s">
        <v>582</v>
      </c>
      <c r="M1428" t="s">
        <v>87</v>
      </c>
      <c r="N1428" t="s">
        <v>2959</v>
      </c>
      <c r="Q1428" t="s">
        <v>6095</v>
      </c>
      <c r="R1428" t="s">
        <v>10125</v>
      </c>
      <c r="T1428" s="130" t="s">
        <v>11873</v>
      </c>
      <c r="U1428" s="10" t="s">
        <v>10123</v>
      </c>
      <c r="V1428" s="223" t="str">
        <f t="shared" si="44"/>
        <v>Johan &amp; Katarina Jankovitz</v>
      </c>
      <c r="X1428" s="223">
        <f t="shared" si="45"/>
        <v>1711</v>
      </c>
    </row>
    <row r="1429" spans="1:24" hidden="1" x14ac:dyDescent="0.2">
      <c r="A1429" s="235" t="str">
        <f>IF(ISBLANK(K1429),"",VLOOKUP(K1429,Taufen!D:D,1,FALSE))</f>
        <v/>
      </c>
      <c r="B1429" s="130">
        <v>1711</v>
      </c>
      <c r="C1429">
        <v>1</v>
      </c>
      <c r="D1429">
        <v>27</v>
      </c>
      <c r="E1429" t="s">
        <v>10126</v>
      </c>
      <c r="F1429" t="s">
        <v>17</v>
      </c>
      <c r="H1429" t="s">
        <v>2959</v>
      </c>
      <c r="L1429" t="s">
        <v>195</v>
      </c>
      <c r="T1429" s="130" t="s">
        <v>11873</v>
      </c>
      <c r="U1429" s="10" t="s">
        <v>10123</v>
      </c>
      <c r="V1429" s="223" t="str">
        <f t="shared" si="44"/>
        <v>Simon &amp; Susanna Schy~</v>
      </c>
      <c r="X1429" s="223">
        <f t="shared" si="45"/>
        <v>1711</v>
      </c>
    </row>
    <row r="1430" spans="1:24" hidden="1" x14ac:dyDescent="0.2">
      <c r="A1430" s="235" t="e">
        <f>IF(ISBLANK(K1430),"",VLOOKUP(K1430,Taufen!D:D,1,FALSE))</f>
        <v>#N/A</v>
      </c>
      <c r="B1430" s="130">
        <v>1711</v>
      </c>
      <c r="C1430">
        <v>1</v>
      </c>
      <c r="D1430">
        <v>28</v>
      </c>
      <c r="E1430" t="s">
        <v>10127</v>
      </c>
      <c r="F1430" t="s">
        <v>69</v>
      </c>
      <c r="K1430" t="s">
        <v>10128</v>
      </c>
      <c r="L1430" t="s">
        <v>11</v>
      </c>
      <c r="M1430" t="s">
        <v>69</v>
      </c>
      <c r="N1430" t="s">
        <v>8774</v>
      </c>
      <c r="T1430" s="130" t="s">
        <v>11873</v>
      </c>
      <c r="U1430" s="10" t="s">
        <v>10123</v>
      </c>
      <c r="V1430" s="223" t="str">
        <f t="shared" si="44"/>
        <v>Wenzel &amp; Barbara Zelinczik</v>
      </c>
      <c r="X1430" s="223">
        <f t="shared" si="45"/>
        <v>1711</v>
      </c>
    </row>
    <row r="1431" spans="1:24" hidden="1" x14ac:dyDescent="0.2">
      <c r="A1431" s="235" t="str">
        <f>IF(ISBLANK(K1431),"",VLOOKUP(K1431,Taufen!D:D,1,FALSE))</f>
        <v/>
      </c>
      <c r="B1431" s="130">
        <v>1711</v>
      </c>
      <c r="C1431">
        <v>5</v>
      </c>
      <c r="D1431">
        <v>12</v>
      </c>
      <c r="E1431" t="s">
        <v>5871</v>
      </c>
      <c r="F1431" t="s">
        <v>71</v>
      </c>
      <c r="H1431" t="s">
        <v>10098</v>
      </c>
      <c r="L1431" t="s">
        <v>5872</v>
      </c>
      <c r="N1431" t="s">
        <v>2965</v>
      </c>
      <c r="Q1431" t="s">
        <v>10129</v>
      </c>
      <c r="T1431" t="s">
        <v>11874</v>
      </c>
      <c r="U1431" s="10" t="s">
        <v>10123</v>
      </c>
      <c r="V1431" s="223" t="str">
        <f t="shared" si="44"/>
        <v>Karl &amp; Sybille Laskovik</v>
      </c>
      <c r="X1431" s="223">
        <f t="shared" si="45"/>
        <v>1711</v>
      </c>
    </row>
    <row r="1432" spans="1:24" hidden="1" x14ac:dyDescent="0.2">
      <c r="A1432" s="235" t="str">
        <f>IF(ISBLANK(K1432),"",VLOOKUP(K1432,Taufen!D:D,1,FALSE))</f>
        <v/>
      </c>
      <c r="B1432" s="130">
        <v>1711</v>
      </c>
      <c r="C1432">
        <v>5</v>
      </c>
      <c r="D1432">
        <v>25</v>
      </c>
      <c r="E1432" t="s">
        <v>273</v>
      </c>
      <c r="F1432" t="s">
        <v>23</v>
      </c>
      <c r="L1432" t="s">
        <v>21</v>
      </c>
      <c r="Q1432" t="s">
        <v>8327</v>
      </c>
      <c r="R1432" t="s">
        <v>10130</v>
      </c>
      <c r="T1432" s="130" t="s">
        <v>11874</v>
      </c>
      <c r="U1432" s="10" t="s">
        <v>10123</v>
      </c>
      <c r="V1432" s="223" t="str">
        <f t="shared" si="44"/>
        <v>Paul &amp; Maria Polak</v>
      </c>
      <c r="X1432" s="223">
        <f t="shared" si="45"/>
        <v>1711</v>
      </c>
    </row>
    <row r="1433" spans="1:24" hidden="1" x14ac:dyDescent="0.2">
      <c r="A1433" s="235" t="str">
        <f>IF(ISBLANK(K1433),"",VLOOKUP(K1433,Taufen!D:D,1,FALSE))</f>
        <v>Mauritz</v>
      </c>
      <c r="B1433" s="130">
        <v>1711</v>
      </c>
      <c r="C1433">
        <v>6</v>
      </c>
      <c r="D1433">
        <v>20</v>
      </c>
      <c r="E1433" t="s">
        <v>10131</v>
      </c>
      <c r="F1433" t="s">
        <v>30</v>
      </c>
      <c r="H1433" t="s">
        <v>2965</v>
      </c>
      <c r="J1433" t="s">
        <v>461</v>
      </c>
      <c r="K1433" t="s">
        <v>153</v>
      </c>
      <c r="L1433" t="s">
        <v>15</v>
      </c>
      <c r="M1433" t="s">
        <v>10299</v>
      </c>
      <c r="N1433" t="s">
        <v>5307</v>
      </c>
      <c r="S1433" s="22" t="s">
        <v>2291</v>
      </c>
      <c r="T1433" s="130" t="s">
        <v>11874</v>
      </c>
      <c r="U1433" s="10" t="s">
        <v>10123</v>
      </c>
      <c r="V1433" s="223" t="str">
        <f t="shared" si="44"/>
        <v>Georg &amp; Anna Hibl</v>
      </c>
      <c r="X1433" s="223">
        <f t="shared" si="45"/>
        <v>1711</v>
      </c>
    </row>
    <row r="1434" spans="1:24" hidden="1" x14ac:dyDescent="0.2">
      <c r="A1434" s="235" t="e">
        <f>IF(ISBLANK(K1434),"",VLOOKUP(K1434,Taufen!D:D,1,FALSE))</f>
        <v>#N/A</v>
      </c>
      <c r="B1434" s="130">
        <v>1711</v>
      </c>
      <c r="C1434">
        <v>7</v>
      </c>
      <c r="D1434">
        <v>29</v>
      </c>
      <c r="E1434" t="s">
        <v>7900</v>
      </c>
      <c r="F1434" t="s">
        <v>10132</v>
      </c>
      <c r="H1434" t="s">
        <v>5642</v>
      </c>
      <c r="K1434" t="s">
        <v>10133</v>
      </c>
      <c r="L1434" t="s">
        <v>8336</v>
      </c>
      <c r="N1434" t="s">
        <v>5642</v>
      </c>
      <c r="S1434" s="22" t="s">
        <v>2291</v>
      </c>
      <c r="T1434" s="130" t="s">
        <v>11874</v>
      </c>
      <c r="U1434" s="10" t="s">
        <v>10123</v>
      </c>
      <c r="V1434" s="223" t="str">
        <f t="shared" si="44"/>
        <v>Andreas Anton &amp; Katarina Theresia Miller</v>
      </c>
      <c r="X1434" s="223">
        <f t="shared" si="45"/>
        <v>1711</v>
      </c>
    </row>
    <row r="1435" spans="1:24" hidden="1" x14ac:dyDescent="0.2">
      <c r="A1435" s="235" t="str">
        <f>IF(ISBLANK(K1435),"",VLOOKUP(K1435,Taufen!D:D,1,FALSE))</f>
        <v>Drobilitz</v>
      </c>
      <c r="B1435" s="130">
        <v>1711</v>
      </c>
      <c r="C1435">
        <v>8</v>
      </c>
      <c r="D1435">
        <v>23</v>
      </c>
      <c r="E1435" t="s">
        <v>5030</v>
      </c>
      <c r="F1435" t="s">
        <v>23</v>
      </c>
      <c r="H1435" t="s">
        <v>2968</v>
      </c>
      <c r="K1435" t="s">
        <v>1741</v>
      </c>
      <c r="L1435" t="s">
        <v>13356</v>
      </c>
      <c r="M1435" t="s">
        <v>518</v>
      </c>
      <c r="N1435" t="s">
        <v>2959</v>
      </c>
      <c r="Q1435" t="s">
        <v>6040</v>
      </c>
      <c r="R1435" t="s">
        <v>10813</v>
      </c>
      <c r="S1435" s="22" t="s">
        <v>2291</v>
      </c>
      <c r="T1435" s="130" t="s">
        <v>11874</v>
      </c>
      <c r="U1435" s="10" t="s">
        <v>10123</v>
      </c>
      <c r="V1435" s="223" t="str">
        <f t="shared" si="44"/>
        <v>Paul &amp; Helena Tihelka</v>
      </c>
      <c r="X1435" s="223">
        <f t="shared" si="45"/>
        <v>1711</v>
      </c>
    </row>
    <row r="1436" spans="1:24" hidden="1" x14ac:dyDescent="0.2">
      <c r="A1436" s="235" t="e">
        <f>IF(ISBLANK(K1436),"",VLOOKUP(K1436,Taufen!D:D,1,FALSE))</f>
        <v>#N/A</v>
      </c>
      <c r="B1436" s="130">
        <v>1711</v>
      </c>
      <c r="C1436">
        <v>9</v>
      </c>
      <c r="D1436">
        <v>29</v>
      </c>
      <c r="E1436" t="s">
        <v>10134</v>
      </c>
      <c r="F1436" t="s">
        <v>23</v>
      </c>
      <c r="H1436" t="s">
        <v>2959</v>
      </c>
      <c r="K1436" t="s">
        <v>5003</v>
      </c>
      <c r="L1436" t="s">
        <v>582</v>
      </c>
      <c r="M1436" t="s">
        <v>518</v>
      </c>
      <c r="N1436" t="s">
        <v>2959</v>
      </c>
      <c r="Q1436" t="s">
        <v>10135</v>
      </c>
      <c r="R1436" t="s">
        <v>7944</v>
      </c>
      <c r="T1436" s="130" t="s">
        <v>11874</v>
      </c>
      <c r="U1436" s="10" t="s">
        <v>10123</v>
      </c>
      <c r="V1436" s="223" t="str">
        <f t="shared" si="44"/>
        <v>Paul &amp; Katarina Waliczek</v>
      </c>
      <c r="X1436" s="223">
        <f t="shared" si="45"/>
        <v>1711</v>
      </c>
    </row>
    <row r="1437" spans="1:24" hidden="1" x14ac:dyDescent="0.2">
      <c r="A1437" s="235" t="e">
        <f>IF(ISBLANK(K1437),"",VLOOKUP(K1437,Taufen!D:D,1,FALSE))</f>
        <v>#N/A</v>
      </c>
      <c r="B1437" s="130">
        <v>1711</v>
      </c>
      <c r="C1437">
        <v>9</v>
      </c>
      <c r="D1437">
        <v>30</v>
      </c>
      <c r="E1437" t="s">
        <v>83</v>
      </c>
      <c r="F1437" t="s">
        <v>2</v>
      </c>
      <c r="H1437" t="s">
        <v>2965</v>
      </c>
      <c r="K1437" s="194" t="str">
        <f>K1296</f>
        <v>Husagi</v>
      </c>
      <c r="L1437" t="s">
        <v>15</v>
      </c>
      <c r="M1437" s="201" t="str">
        <f>M1296</f>
        <v>~ #</v>
      </c>
      <c r="N1437" s="201"/>
      <c r="Q1437" t="s">
        <v>10137</v>
      </c>
      <c r="S1437" s="22" t="s">
        <v>10138</v>
      </c>
      <c r="T1437" t="s">
        <v>11875</v>
      </c>
      <c r="U1437" s="10" t="s">
        <v>10136</v>
      </c>
      <c r="V1437" s="223" t="str">
        <f t="shared" si="44"/>
        <v>Mathias &amp; Anna Jankovitz</v>
      </c>
      <c r="X1437" s="223">
        <f t="shared" si="45"/>
        <v>1711</v>
      </c>
    </row>
    <row r="1438" spans="1:24" hidden="1" x14ac:dyDescent="0.2">
      <c r="A1438" s="235" t="e">
        <f>IF(ISBLANK(K1438),"",VLOOKUP(K1438,Taufen!D:D,1,FALSE))</f>
        <v>#N/A</v>
      </c>
      <c r="B1438" s="130">
        <v>1711</v>
      </c>
      <c r="C1438">
        <v>10</v>
      </c>
      <c r="D1438">
        <v>4</v>
      </c>
      <c r="E1438" t="s">
        <v>2590</v>
      </c>
      <c r="F1438" t="s">
        <v>53</v>
      </c>
      <c r="G1438" t="s">
        <v>10320</v>
      </c>
      <c r="H1438" t="s">
        <v>10139</v>
      </c>
      <c r="K1438" t="s">
        <v>5462</v>
      </c>
      <c r="L1438" t="s">
        <v>15</v>
      </c>
      <c r="M1438" t="s">
        <v>30</v>
      </c>
      <c r="N1438" t="s">
        <v>2968</v>
      </c>
      <c r="Q1438" t="s">
        <v>10075</v>
      </c>
      <c r="R1438" t="s">
        <v>10140</v>
      </c>
      <c r="T1438" s="130" t="s">
        <v>11875</v>
      </c>
      <c r="U1438" s="10" t="s">
        <v>10136</v>
      </c>
      <c r="V1438" s="223" t="str">
        <f t="shared" si="44"/>
        <v>Jakob &amp; Anna Baranczitz</v>
      </c>
      <c r="X1438" s="223">
        <f t="shared" si="45"/>
        <v>1711</v>
      </c>
    </row>
    <row r="1439" spans="1:24" hidden="1" x14ac:dyDescent="0.2">
      <c r="A1439" s="235" t="str">
        <f>IF(ISBLANK(K1439),"",VLOOKUP(K1439,Taufen!D:D,1,FALSE))</f>
        <v/>
      </c>
      <c r="B1439" s="130">
        <v>1711</v>
      </c>
      <c r="C1439">
        <v>10</v>
      </c>
      <c r="D1439">
        <v>27</v>
      </c>
      <c r="E1439" t="s">
        <v>10141</v>
      </c>
      <c r="F1439" t="s">
        <v>26</v>
      </c>
      <c r="L1439" t="s">
        <v>21</v>
      </c>
      <c r="N1439" t="s">
        <v>16700</v>
      </c>
      <c r="T1439" s="130" t="s">
        <v>11875</v>
      </c>
      <c r="U1439" s="10" t="s">
        <v>10136</v>
      </c>
      <c r="V1439" s="223" t="str">
        <f t="shared" si="44"/>
        <v>Josef &amp; Maria Prukman</v>
      </c>
      <c r="X1439" s="223">
        <f t="shared" si="45"/>
        <v>1711</v>
      </c>
    </row>
    <row r="1440" spans="1:24" hidden="1" x14ac:dyDescent="0.2">
      <c r="A1440" s="235" t="str">
        <f>IF(ISBLANK(K1440),"",VLOOKUP(K1440,Taufen!D:D,1,FALSE))</f>
        <v>Malinkovicz</v>
      </c>
      <c r="B1440" s="130">
        <v>1711</v>
      </c>
      <c r="C1440">
        <v>10</v>
      </c>
      <c r="D1440">
        <v>22</v>
      </c>
      <c r="E1440" t="s">
        <v>2753</v>
      </c>
      <c r="F1440" t="s">
        <v>2</v>
      </c>
      <c r="G1440" t="s">
        <v>29</v>
      </c>
      <c r="H1440" t="s">
        <v>2968</v>
      </c>
      <c r="K1440" t="s">
        <v>5152</v>
      </c>
      <c r="L1440" t="s">
        <v>582</v>
      </c>
      <c r="M1440" t="s">
        <v>14</v>
      </c>
      <c r="N1440" t="s">
        <v>2968</v>
      </c>
      <c r="Q1440" t="s">
        <v>10142</v>
      </c>
      <c r="R1440" t="s">
        <v>11229</v>
      </c>
      <c r="T1440" s="130" t="s">
        <v>11875</v>
      </c>
      <c r="U1440" s="10" t="s">
        <v>10136</v>
      </c>
      <c r="V1440" s="223" t="str">
        <f t="shared" si="44"/>
        <v>Mathias &amp; Katarina Grbavczitz</v>
      </c>
      <c r="X1440" s="223">
        <f t="shared" si="45"/>
        <v>1711</v>
      </c>
    </row>
    <row r="1441" spans="1:24" hidden="1" x14ac:dyDescent="0.2">
      <c r="A1441" s="235" t="str">
        <f>IF(ISBLANK(K1441),"",VLOOKUP(K1441,Taufen!D:D,1,FALSE))</f>
        <v/>
      </c>
      <c r="B1441" s="130">
        <v>1711</v>
      </c>
      <c r="C1441">
        <v>10</v>
      </c>
      <c r="D1441">
        <v>25</v>
      </c>
      <c r="E1441" t="s">
        <v>5055</v>
      </c>
      <c r="F1441" t="s">
        <v>47</v>
      </c>
      <c r="H1441" t="s">
        <v>2959</v>
      </c>
      <c r="L1441" t="s">
        <v>52</v>
      </c>
      <c r="N1441" t="s">
        <v>2959</v>
      </c>
      <c r="Q1441" t="s">
        <v>10143</v>
      </c>
      <c r="T1441" s="130" t="s">
        <v>11875</v>
      </c>
      <c r="U1441" s="10" t="s">
        <v>10136</v>
      </c>
      <c r="V1441" s="223" t="str">
        <f t="shared" si="44"/>
        <v>Lorenz &amp; Magdalena Mlsek</v>
      </c>
      <c r="X1441" s="223">
        <f t="shared" si="45"/>
        <v>1711</v>
      </c>
    </row>
    <row r="1442" spans="1:24" hidden="1" x14ac:dyDescent="0.2">
      <c r="A1442" s="235" t="str">
        <f>IF(ISBLANK(K1442),"",VLOOKUP(K1442,Taufen!D:D,1,FALSE))</f>
        <v>Tomschitz</v>
      </c>
      <c r="B1442" s="130">
        <v>1711</v>
      </c>
      <c r="C1442">
        <v>10</v>
      </c>
      <c r="D1442">
        <v>25</v>
      </c>
      <c r="E1442" t="s">
        <v>10144</v>
      </c>
      <c r="F1442" t="s">
        <v>30</v>
      </c>
      <c r="H1442" t="s">
        <v>2968</v>
      </c>
      <c r="K1442" s="194" t="str">
        <f>K1170</f>
        <v>Tomschitz</v>
      </c>
      <c r="L1442" t="s">
        <v>98</v>
      </c>
      <c r="M1442" s="201" t="str">
        <f>M1170</f>
        <v>Michael</v>
      </c>
      <c r="N1442" s="201" t="s">
        <v>2968</v>
      </c>
      <c r="Q1442" t="s">
        <v>10146</v>
      </c>
      <c r="R1442" t="s">
        <v>10147</v>
      </c>
      <c r="S1442" s="22" t="s">
        <v>10145</v>
      </c>
      <c r="T1442" s="130" t="s">
        <v>11875</v>
      </c>
      <c r="U1442" s="10" t="s">
        <v>10136</v>
      </c>
      <c r="V1442" s="223" t="str">
        <f t="shared" si="44"/>
        <v>Georg &amp; Dorothea Krczarek</v>
      </c>
      <c r="X1442" s="223">
        <f t="shared" si="45"/>
        <v>1711</v>
      </c>
    </row>
    <row r="1443" spans="1:24" hidden="1" x14ac:dyDescent="0.2">
      <c r="A1443" s="235" t="str">
        <f>IF(ISBLANK(K1443),"",VLOOKUP(K1443,Taufen!D:D,1,FALSE))</f>
        <v/>
      </c>
      <c r="B1443">
        <v>1712</v>
      </c>
      <c r="C1443">
        <v>1</v>
      </c>
      <c r="D1443">
        <v>17</v>
      </c>
      <c r="E1443" s="197" t="s">
        <v>5229</v>
      </c>
      <c r="F1443" t="s">
        <v>518</v>
      </c>
      <c r="H1443" t="s">
        <v>2968</v>
      </c>
      <c r="L1443" t="s">
        <v>21</v>
      </c>
      <c r="N1443" t="s">
        <v>2968</v>
      </c>
      <c r="Q1443" t="s">
        <v>6071</v>
      </c>
      <c r="S1443" s="22" t="s">
        <v>10148</v>
      </c>
      <c r="T1443" t="s">
        <v>11876</v>
      </c>
      <c r="U1443" s="10" t="s">
        <v>10136</v>
      </c>
      <c r="V1443" s="223" t="str">
        <f t="shared" si="44"/>
        <v>Johan &amp; Maria Czerniansky</v>
      </c>
      <c r="X1443" s="223">
        <f t="shared" si="45"/>
        <v>1712</v>
      </c>
    </row>
    <row r="1444" spans="1:24" hidden="1" x14ac:dyDescent="0.2">
      <c r="A1444" s="235" t="str">
        <f>IF(ISBLANK(K1444),"",VLOOKUP(K1444,Taufen!D:D,1,FALSE))</f>
        <v>Bartolcicz</v>
      </c>
      <c r="B1444" s="130">
        <v>1712</v>
      </c>
      <c r="C1444">
        <v>1</v>
      </c>
      <c r="D1444">
        <v>17</v>
      </c>
      <c r="E1444" t="s">
        <v>273</v>
      </c>
      <c r="F1444" t="s">
        <v>14</v>
      </c>
      <c r="H1444" t="s">
        <v>2965</v>
      </c>
      <c r="K1444" t="s">
        <v>11415</v>
      </c>
      <c r="L1444" t="s">
        <v>582</v>
      </c>
      <c r="N1444" t="s">
        <v>2968</v>
      </c>
      <c r="Q1444" t="s">
        <v>10149</v>
      </c>
      <c r="R1444" t="s">
        <v>5920</v>
      </c>
      <c r="T1444" s="130" t="s">
        <v>11876</v>
      </c>
      <c r="U1444" s="10" t="s">
        <v>10136</v>
      </c>
      <c r="V1444" s="223" t="str">
        <f t="shared" si="44"/>
        <v>Michael &amp; Katarina Polak</v>
      </c>
      <c r="X1444" s="223">
        <f t="shared" si="45"/>
        <v>1712</v>
      </c>
    </row>
    <row r="1445" spans="1:24" hidden="1" x14ac:dyDescent="0.2">
      <c r="A1445" s="235" t="str">
        <f>IF(ISBLANK(K1445),"",VLOOKUP(K1445,Taufen!D:D,1,FALSE))</f>
        <v>Agata</v>
      </c>
      <c r="B1445" s="130">
        <v>1712</v>
      </c>
      <c r="C1445">
        <v>1</v>
      </c>
      <c r="D1445">
        <v>17</v>
      </c>
      <c r="E1445" s="203" t="s">
        <v>6075</v>
      </c>
      <c r="F1445" t="s">
        <v>518</v>
      </c>
      <c r="H1445" t="s">
        <v>5677</v>
      </c>
      <c r="K1445" t="s">
        <v>9007</v>
      </c>
      <c r="L1445" t="s">
        <v>11</v>
      </c>
      <c r="N1445" t="s">
        <v>2965</v>
      </c>
      <c r="Q1445" t="s">
        <v>10153</v>
      </c>
      <c r="R1445" t="s">
        <v>10152</v>
      </c>
      <c r="T1445" s="130" t="s">
        <v>11876</v>
      </c>
      <c r="U1445" s="10" t="s">
        <v>10136</v>
      </c>
      <c r="V1445" s="223" t="str">
        <f t="shared" si="44"/>
        <v>Johan &amp; Barbara Maczurek</v>
      </c>
      <c r="X1445" s="223">
        <f t="shared" si="45"/>
        <v>1712</v>
      </c>
    </row>
    <row r="1446" spans="1:24" hidden="1" x14ac:dyDescent="0.2">
      <c r="A1446" s="235" t="str">
        <f>IF(ISBLANK(K1446),"",VLOOKUP(K1446,Taufen!D:D,1,FALSE))</f>
        <v>Springinkhler</v>
      </c>
      <c r="B1446" s="130">
        <v>1712</v>
      </c>
      <c r="C1446">
        <v>1</v>
      </c>
      <c r="D1446">
        <v>18</v>
      </c>
      <c r="E1446" t="s">
        <v>10154</v>
      </c>
      <c r="F1446" t="s">
        <v>103</v>
      </c>
      <c r="H1446" t="s">
        <v>10155</v>
      </c>
      <c r="J1446" t="s">
        <v>4477</v>
      </c>
      <c r="K1446" s="235" t="s">
        <v>9190</v>
      </c>
      <c r="L1446" t="s">
        <v>5750</v>
      </c>
      <c r="M1446" t="s">
        <v>610</v>
      </c>
      <c r="N1446" t="s">
        <v>2965</v>
      </c>
      <c r="Q1446" t="s">
        <v>10156</v>
      </c>
      <c r="R1446" t="s">
        <v>10157</v>
      </c>
      <c r="T1446" s="130" t="s">
        <v>11876</v>
      </c>
      <c r="U1446" s="10" t="s">
        <v>10136</v>
      </c>
      <c r="V1446" s="223" t="str">
        <f t="shared" si="44"/>
        <v>Franz &amp; Anna Eleonora Kellerman</v>
      </c>
      <c r="X1446" s="223">
        <f t="shared" si="45"/>
        <v>1712</v>
      </c>
    </row>
    <row r="1447" spans="1:24" hidden="1" x14ac:dyDescent="0.2">
      <c r="A1447" s="235" t="str">
        <f>IF(ISBLANK(K1447),"",VLOOKUP(K1447,Taufen!D:D,1,FALSE))</f>
        <v>Sikora</v>
      </c>
      <c r="B1447" s="130">
        <v>1712</v>
      </c>
      <c r="C1447">
        <v>1</v>
      </c>
      <c r="D1447">
        <v>24</v>
      </c>
      <c r="E1447" t="s">
        <v>10158</v>
      </c>
      <c r="F1447" t="s">
        <v>518</v>
      </c>
      <c r="H1447" t="s">
        <v>2959</v>
      </c>
      <c r="J1447" t="s">
        <v>2877</v>
      </c>
      <c r="K1447" t="s">
        <v>34</v>
      </c>
      <c r="L1447" t="s">
        <v>15</v>
      </c>
      <c r="N1447" t="s">
        <v>5725</v>
      </c>
      <c r="Q1447" t="s">
        <v>10159</v>
      </c>
      <c r="R1447" t="s">
        <v>10137</v>
      </c>
      <c r="T1447" s="130" t="s">
        <v>11876</v>
      </c>
      <c r="U1447" s="10" t="s">
        <v>10136</v>
      </c>
      <c r="V1447" s="223" t="str">
        <f t="shared" si="44"/>
        <v>Johan &amp; Anna Kderzawek</v>
      </c>
      <c r="X1447" s="223">
        <f t="shared" si="45"/>
        <v>1712</v>
      </c>
    </row>
    <row r="1448" spans="1:24" hidden="1" x14ac:dyDescent="0.2">
      <c r="A1448" s="235" t="str">
        <f>IF(ISBLANK(K1448),"",VLOOKUP(K1448,Taufen!D:D,1,FALSE))</f>
        <v/>
      </c>
      <c r="B1448" s="130">
        <v>1712</v>
      </c>
      <c r="C1448">
        <v>1</v>
      </c>
      <c r="D1448">
        <v>24</v>
      </c>
      <c r="E1448" t="s">
        <v>7807</v>
      </c>
      <c r="F1448" t="s">
        <v>47</v>
      </c>
      <c r="H1448" t="s">
        <v>2968</v>
      </c>
      <c r="L1448" t="s">
        <v>52</v>
      </c>
      <c r="N1448" t="s">
        <v>2959</v>
      </c>
      <c r="Q1448" t="s">
        <v>7783</v>
      </c>
      <c r="R1448" t="s">
        <v>10160</v>
      </c>
      <c r="S1448" s="22" t="s">
        <v>10161</v>
      </c>
      <c r="T1448" s="130" t="s">
        <v>11876</v>
      </c>
      <c r="U1448" s="10" t="s">
        <v>10136</v>
      </c>
      <c r="V1448" s="223" t="str">
        <f t="shared" si="44"/>
        <v>Lorenz &amp; Magdalena Tomschitz</v>
      </c>
      <c r="X1448" s="223">
        <f t="shared" si="45"/>
        <v>1712</v>
      </c>
    </row>
    <row r="1449" spans="1:24" hidden="1" x14ac:dyDescent="0.2">
      <c r="A1449" s="235" t="str">
        <f>IF(ISBLANK(K1449),"",VLOOKUP(K1449,Taufen!D:D,1,FALSE))</f>
        <v/>
      </c>
      <c r="B1449" s="130">
        <v>1712</v>
      </c>
      <c r="C1449">
        <v>1</v>
      </c>
      <c r="D1449">
        <v>26</v>
      </c>
      <c r="E1449" t="s">
        <v>1741</v>
      </c>
      <c r="F1449" t="s">
        <v>518</v>
      </c>
      <c r="H1449" t="s">
        <v>2959</v>
      </c>
      <c r="L1449" t="s">
        <v>98</v>
      </c>
      <c r="N1449" t="s">
        <v>2959</v>
      </c>
      <c r="S1449" s="22" t="s">
        <v>18892</v>
      </c>
      <c r="T1449" s="130" t="s">
        <v>11876</v>
      </c>
      <c r="U1449" s="10" t="s">
        <v>10136</v>
      </c>
      <c r="V1449" s="223" t="str">
        <f t="shared" si="44"/>
        <v>Johan &amp; Dorothea Drobilitz</v>
      </c>
      <c r="X1449" s="223">
        <f t="shared" si="45"/>
        <v>1712</v>
      </c>
    </row>
    <row r="1450" spans="1:24" hidden="1" x14ac:dyDescent="0.2">
      <c r="A1450" s="235" t="e">
        <f>IF(ISBLANK(K1450),"",VLOOKUP(K1450,Taufen!D:D,1,FALSE))</f>
        <v>#N/A</v>
      </c>
      <c r="B1450" s="130">
        <v>1712</v>
      </c>
      <c r="C1450">
        <v>4</v>
      </c>
      <c r="D1450">
        <v>26</v>
      </c>
      <c r="E1450" t="s">
        <v>5816</v>
      </c>
      <c r="F1450" t="s">
        <v>277</v>
      </c>
      <c r="H1450" t="s">
        <v>10163</v>
      </c>
      <c r="K1450" t="s">
        <v>5003</v>
      </c>
      <c r="L1450" t="s">
        <v>21</v>
      </c>
      <c r="N1450" t="s">
        <v>10164</v>
      </c>
      <c r="Q1450" t="s">
        <v>10165</v>
      </c>
      <c r="R1450" t="s">
        <v>10166</v>
      </c>
      <c r="T1450" t="s">
        <v>11877</v>
      </c>
      <c r="U1450" s="10" t="s">
        <v>10162</v>
      </c>
      <c r="V1450" s="223" t="str">
        <f t="shared" si="44"/>
        <v>Veit &amp; Maria Stiepanek</v>
      </c>
      <c r="X1450" s="223">
        <f t="shared" si="45"/>
        <v>1712</v>
      </c>
    </row>
    <row r="1451" spans="1:24" hidden="1" x14ac:dyDescent="0.2">
      <c r="A1451" s="235" t="e">
        <f>IF(ISBLANK(K1451),"",VLOOKUP(K1451,Taufen!D:D,1,FALSE))</f>
        <v>#N/A</v>
      </c>
      <c r="B1451" s="130">
        <v>1712</v>
      </c>
      <c r="C1451">
        <v>5</v>
      </c>
      <c r="D1451">
        <v>4</v>
      </c>
      <c r="E1451" s="204" t="s">
        <v>55</v>
      </c>
      <c r="F1451" t="s">
        <v>30</v>
      </c>
      <c r="H1451" t="s">
        <v>2968</v>
      </c>
      <c r="K1451" t="s">
        <v>10167</v>
      </c>
      <c r="L1451" t="s">
        <v>582</v>
      </c>
      <c r="N1451" t="s">
        <v>10169</v>
      </c>
      <c r="Q1451" t="s">
        <v>11230</v>
      </c>
      <c r="R1451" t="s">
        <v>10168</v>
      </c>
      <c r="S1451" s="22" t="s">
        <v>2291</v>
      </c>
      <c r="T1451" s="130" t="s">
        <v>11877</v>
      </c>
      <c r="U1451" s="10" t="s">
        <v>10162</v>
      </c>
      <c r="V1451" s="223" t="str">
        <f t="shared" si="44"/>
        <v>Georg &amp; Katarina Schmikal</v>
      </c>
      <c r="X1451" s="223">
        <f t="shared" si="45"/>
        <v>1712</v>
      </c>
    </row>
    <row r="1452" spans="1:24" hidden="1" x14ac:dyDescent="0.2">
      <c r="A1452" s="235" t="str">
        <f>IF(ISBLANK(K1452),"",VLOOKUP(K1452,Taufen!D:D,1,FALSE))</f>
        <v>Wodiczka</v>
      </c>
      <c r="B1452" s="130">
        <v>1712</v>
      </c>
      <c r="C1452">
        <v>6</v>
      </c>
      <c r="D1452">
        <v>5</v>
      </c>
      <c r="E1452" t="s">
        <v>7902</v>
      </c>
      <c r="F1452" t="s">
        <v>47</v>
      </c>
      <c r="H1452" t="s">
        <v>2965</v>
      </c>
      <c r="K1452" s="235" t="s">
        <v>5164</v>
      </c>
      <c r="L1452" t="s">
        <v>81</v>
      </c>
      <c r="N1452" t="s">
        <v>2965</v>
      </c>
      <c r="Q1452" t="s">
        <v>5898</v>
      </c>
      <c r="R1452" t="s">
        <v>10170</v>
      </c>
      <c r="T1452" s="130" t="s">
        <v>11877</v>
      </c>
      <c r="U1452" s="10" t="s">
        <v>10162</v>
      </c>
      <c r="V1452" s="223" t="str">
        <f t="shared" si="44"/>
        <v>Lorenz &amp; Elisabet Krzizak</v>
      </c>
      <c r="X1452" s="223">
        <f t="shared" si="45"/>
        <v>1712</v>
      </c>
    </row>
    <row r="1453" spans="1:24" hidden="1" x14ac:dyDescent="0.2">
      <c r="A1453" s="235" t="str">
        <f>IF(ISBLANK(K1453),"",VLOOKUP(K1453,Taufen!D:D,1,FALSE))</f>
        <v>Gaidosch</v>
      </c>
      <c r="B1453" s="130">
        <v>1712</v>
      </c>
      <c r="C1453">
        <v>6</v>
      </c>
      <c r="D1453">
        <v>5</v>
      </c>
      <c r="E1453" t="s">
        <v>13906</v>
      </c>
      <c r="F1453" t="s">
        <v>46</v>
      </c>
      <c r="H1453" t="s">
        <v>2965</v>
      </c>
      <c r="K1453" t="s">
        <v>3499</v>
      </c>
      <c r="L1453" t="s">
        <v>582</v>
      </c>
      <c r="N1453" t="s">
        <v>2968</v>
      </c>
      <c r="Q1453" t="s">
        <v>10171</v>
      </c>
      <c r="R1453" t="s">
        <v>13909</v>
      </c>
      <c r="T1453" s="130" t="s">
        <v>11877</v>
      </c>
      <c r="U1453" s="10" t="s">
        <v>10162</v>
      </c>
      <c r="V1453" s="223" t="str">
        <f t="shared" si="44"/>
        <v>Anton &amp; Katarina Wimisliczky</v>
      </c>
      <c r="X1453" s="223">
        <f t="shared" si="45"/>
        <v>1712</v>
      </c>
    </row>
    <row r="1454" spans="1:24" hidden="1" x14ac:dyDescent="0.2">
      <c r="A1454" s="235" t="str">
        <f>IF(ISBLANK(K1454),"",VLOOKUP(K1454,Taufen!D:D,1,FALSE))</f>
        <v/>
      </c>
      <c r="B1454" s="130">
        <v>1712</v>
      </c>
      <c r="C1454">
        <v>7</v>
      </c>
      <c r="D1454">
        <v>13</v>
      </c>
      <c r="E1454" t="s">
        <v>5505</v>
      </c>
      <c r="F1454" t="s">
        <v>30</v>
      </c>
      <c r="H1454" t="s">
        <v>2965</v>
      </c>
      <c r="L1454" t="s">
        <v>21</v>
      </c>
      <c r="N1454" t="s">
        <v>5796</v>
      </c>
      <c r="Q1454" t="s">
        <v>10173</v>
      </c>
      <c r="R1454" t="s">
        <v>10174</v>
      </c>
      <c r="S1454" s="22" t="s">
        <v>10172</v>
      </c>
      <c r="T1454" s="130" t="s">
        <v>11877</v>
      </c>
      <c r="U1454" s="10" t="s">
        <v>10162</v>
      </c>
      <c r="V1454" s="223" t="str">
        <f t="shared" si="44"/>
        <v>Georg &amp; Maria Mitricz</v>
      </c>
      <c r="X1454" s="223">
        <f t="shared" si="45"/>
        <v>1712</v>
      </c>
    </row>
    <row r="1455" spans="1:24" hidden="1" x14ac:dyDescent="0.2">
      <c r="A1455" s="235" t="e">
        <f>IF(ISBLANK(K1455),"",VLOOKUP(K1455,Taufen!D:D,1,FALSE))</f>
        <v>#N/A</v>
      </c>
      <c r="B1455" s="130">
        <v>1712</v>
      </c>
      <c r="C1455">
        <v>10</v>
      </c>
      <c r="D1455">
        <v>18</v>
      </c>
      <c r="E1455" t="s">
        <v>5048</v>
      </c>
      <c r="F1455" t="s">
        <v>30</v>
      </c>
      <c r="H1455" t="s">
        <v>2965</v>
      </c>
      <c r="K1455" t="s">
        <v>10175</v>
      </c>
      <c r="L1455" t="s">
        <v>582</v>
      </c>
      <c r="N1455" t="s">
        <v>2965</v>
      </c>
      <c r="Q1455" t="s">
        <v>10015</v>
      </c>
      <c r="R1455" t="s">
        <v>9972</v>
      </c>
      <c r="T1455" s="130" t="s">
        <v>11877</v>
      </c>
      <c r="U1455" s="10" t="s">
        <v>10162</v>
      </c>
      <c r="V1455" s="223" t="str">
        <f t="shared" si="44"/>
        <v>Georg &amp; Katarina Popovicz</v>
      </c>
      <c r="X1455" s="223">
        <f t="shared" si="45"/>
        <v>1712</v>
      </c>
    </row>
    <row r="1456" spans="1:24" hidden="1" x14ac:dyDescent="0.2">
      <c r="A1456" s="235" t="e">
        <f>IF(ISBLANK(K1456),"",VLOOKUP(K1456,Taufen!D:D,1,FALSE))</f>
        <v>#N/A</v>
      </c>
      <c r="B1456" s="130">
        <v>1712</v>
      </c>
      <c r="C1456">
        <v>11</v>
      </c>
      <c r="D1456">
        <v>13</v>
      </c>
      <c r="E1456" t="s">
        <v>17080</v>
      </c>
      <c r="F1456" t="s">
        <v>20</v>
      </c>
      <c r="H1456" t="s">
        <v>5796</v>
      </c>
      <c r="K1456" t="s">
        <v>10176</v>
      </c>
      <c r="L1456" t="s">
        <v>582</v>
      </c>
      <c r="N1456" t="s">
        <v>2013</v>
      </c>
      <c r="Q1456" t="s">
        <v>10177</v>
      </c>
      <c r="R1456" t="s">
        <v>10160</v>
      </c>
      <c r="T1456" t="s">
        <v>11878</v>
      </c>
      <c r="U1456" s="10" t="s">
        <v>10162</v>
      </c>
      <c r="V1456" s="223" t="str">
        <f t="shared" si="44"/>
        <v>Thomas &amp; Katarina Hrdlosch</v>
      </c>
      <c r="X1456" s="223">
        <f t="shared" si="45"/>
        <v>1712</v>
      </c>
    </row>
    <row r="1457" spans="1:24" hidden="1" x14ac:dyDescent="0.2">
      <c r="A1457" s="235" t="str">
        <f>IF(ISBLANK(K1457),"",VLOOKUP(K1457,Taufen!D:D,1,FALSE))</f>
        <v/>
      </c>
      <c r="B1457" s="130">
        <v>1712</v>
      </c>
      <c r="C1457">
        <v>11</v>
      </c>
      <c r="D1457">
        <v>20</v>
      </c>
      <c r="E1457" t="s">
        <v>83</v>
      </c>
      <c r="F1457" t="s">
        <v>13</v>
      </c>
      <c r="H1457" t="s">
        <v>2965</v>
      </c>
      <c r="L1457" t="s">
        <v>73</v>
      </c>
      <c r="N1457" t="s">
        <v>2968</v>
      </c>
      <c r="Q1457" t="s">
        <v>5679</v>
      </c>
      <c r="R1457" t="s">
        <v>10178</v>
      </c>
      <c r="S1457" s="22" t="s">
        <v>10179</v>
      </c>
      <c r="T1457" s="130" t="s">
        <v>11878</v>
      </c>
      <c r="U1457" s="10" t="s">
        <v>10162</v>
      </c>
      <c r="V1457" s="223" t="str">
        <f t="shared" si="44"/>
        <v>Martin &amp; Rosina Jankovitz</v>
      </c>
      <c r="X1457" s="223">
        <f t="shared" si="45"/>
        <v>1712</v>
      </c>
    </row>
    <row r="1458" spans="1:24" hidden="1" x14ac:dyDescent="0.2">
      <c r="A1458" s="235" t="str">
        <f>IF(ISBLANK(K1458),"",VLOOKUP(K1458,Taufen!D:D,1,FALSE))</f>
        <v>Mikulitz</v>
      </c>
      <c r="B1458" s="130">
        <v>1712</v>
      </c>
      <c r="C1458">
        <v>11</v>
      </c>
      <c r="D1458">
        <v>23</v>
      </c>
      <c r="E1458" t="s">
        <v>5048</v>
      </c>
      <c r="F1458" t="s">
        <v>30</v>
      </c>
      <c r="H1458" t="s">
        <v>2968</v>
      </c>
      <c r="K1458" t="s">
        <v>613</v>
      </c>
      <c r="L1458" t="s">
        <v>15</v>
      </c>
      <c r="N1458" t="s">
        <v>8684</v>
      </c>
      <c r="Q1458" t="s">
        <v>10075</v>
      </c>
      <c r="R1458" t="s">
        <v>10054</v>
      </c>
      <c r="S1458" s="22" t="s">
        <v>2291</v>
      </c>
      <c r="T1458" s="130" t="s">
        <v>11878</v>
      </c>
      <c r="U1458" s="10" t="s">
        <v>10162</v>
      </c>
      <c r="V1458" s="223" t="str">
        <f t="shared" si="44"/>
        <v>Georg &amp; Anna Popovicz</v>
      </c>
      <c r="X1458" s="223">
        <f t="shared" si="45"/>
        <v>1712</v>
      </c>
    </row>
    <row r="1459" spans="1:24" hidden="1" x14ac:dyDescent="0.2">
      <c r="A1459" s="235" t="str">
        <f>IF(ISBLANK(K1459),"",VLOOKUP(K1459,Taufen!D:D,1,FALSE))</f>
        <v/>
      </c>
      <c r="B1459">
        <v>1713</v>
      </c>
      <c r="C1459">
        <v>1</v>
      </c>
      <c r="D1459">
        <v>8</v>
      </c>
      <c r="E1459" t="s">
        <v>8503</v>
      </c>
      <c r="F1459" t="s">
        <v>29</v>
      </c>
      <c r="H1459" t="s">
        <v>2965</v>
      </c>
      <c r="L1459" t="s">
        <v>81</v>
      </c>
      <c r="N1459" t="s">
        <v>2965</v>
      </c>
      <c r="Q1459" t="s">
        <v>10180</v>
      </c>
      <c r="R1459" t="s">
        <v>10072</v>
      </c>
      <c r="S1459" s="22" t="s">
        <v>10181</v>
      </c>
      <c r="T1459" s="130" t="s">
        <v>11878</v>
      </c>
      <c r="U1459" s="10" t="s">
        <v>10162</v>
      </c>
      <c r="V1459" s="223" t="str">
        <f t="shared" si="44"/>
        <v>Andreas &amp; Elisabet Mokry</v>
      </c>
      <c r="X1459" s="223">
        <f t="shared" si="45"/>
        <v>1713</v>
      </c>
    </row>
    <row r="1460" spans="1:24" hidden="1" x14ac:dyDescent="0.2">
      <c r="A1460" s="235" t="e">
        <f>IF(ISBLANK(K1460),"",VLOOKUP(K1460,Taufen!D:D,1,FALSE))</f>
        <v>#N/A</v>
      </c>
      <c r="B1460" s="130">
        <v>1713</v>
      </c>
      <c r="C1460">
        <v>1</v>
      </c>
      <c r="D1460">
        <v>15</v>
      </c>
      <c r="E1460" t="s">
        <v>10182</v>
      </c>
      <c r="F1460" t="s">
        <v>518</v>
      </c>
      <c r="H1460" t="s">
        <v>8774</v>
      </c>
      <c r="K1460" t="s">
        <v>10183</v>
      </c>
      <c r="L1460" t="s">
        <v>81</v>
      </c>
      <c r="N1460" t="s">
        <v>10184</v>
      </c>
      <c r="Q1460" t="s">
        <v>10146</v>
      </c>
      <c r="R1460" t="s">
        <v>11231</v>
      </c>
      <c r="S1460" s="22" t="s">
        <v>10185</v>
      </c>
      <c r="T1460" s="130" t="s">
        <v>11878</v>
      </c>
      <c r="U1460" s="10" t="s">
        <v>10162</v>
      </c>
      <c r="V1460" s="223" t="str">
        <f t="shared" si="44"/>
        <v>Johan &amp; Elisabet Rz~</v>
      </c>
      <c r="X1460" s="223">
        <f t="shared" si="45"/>
        <v>1713</v>
      </c>
    </row>
    <row r="1461" spans="1:24" hidden="1" x14ac:dyDescent="0.2">
      <c r="A1461" s="235" t="e">
        <f>IF(ISBLANK(K1461),"",VLOOKUP(K1461,Taufen!D:D,1,FALSE))</f>
        <v>#N/A</v>
      </c>
      <c r="B1461" s="130">
        <v>1713</v>
      </c>
      <c r="C1461">
        <v>1</v>
      </c>
      <c r="D1461">
        <v>22</v>
      </c>
      <c r="E1461" t="s">
        <v>5553</v>
      </c>
      <c r="F1461" t="s">
        <v>518</v>
      </c>
      <c r="G1461" t="s">
        <v>13</v>
      </c>
      <c r="K1461" t="s">
        <v>10186</v>
      </c>
      <c r="L1461" t="s">
        <v>1259</v>
      </c>
      <c r="M1461" t="s">
        <v>10279</v>
      </c>
      <c r="N1461" t="s">
        <v>10187</v>
      </c>
      <c r="Q1461" t="s">
        <v>13909</v>
      </c>
      <c r="R1461" t="s">
        <v>10188</v>
      </c>
      <c r="S1461" s="22" t="s">
        <v>10189</v>
      </c>
      <c r="T1461" s="130" t="s">
        <v>11878</v>
      </c>
      <c r="U1461" s="10" t="s">
        <v>10162</v>
      </c>
      <c r="V1461" s="223" t="str">
        <f t="shared" si="44"/>
        <v>Johan &amp; Johanna Ambros</v>
      </c>
      <c r="X1461" s="223">
        <f t="shared" si="45"/>
        <v>1713</v>
      </c>
    </row>
    <row r="1462" spans="1:24" hidden="1" x14ac:dyDescent="0.2">
      <c r="A1462" s="235" t="str">
        <f>IF(ISBLANK(K1462),"",VLOOKUP(K1462,Taufen!D:D,1,FALSE))</f>
        <v>Malinkovicz</v>
      </c>
      <c r="B1462" s="130">
        <v>1713</v>
      </c>
      <c r="C1462">
        <v>1</v>
      </c>
      <c r="D1462">
        <v>22</v>
      </c>
      <c r="E1462" t="s">
        <v>6064</v>
      </c>
      <c r="F1462" t="s">
        <v>518</v>
      </c>
      <c r="G1462" t="s">
        <v>10286</v>
      </c>
      <c r="H1462" t="s">
        <v>5003</v>
      </c>
      <c r="K1462" t="s">
        <v>5152</v>
      </c>
      <c r="L1462" t="s">
        <v>582</v>
      </c>
      <c r="M1462" t="s">
        <v>518</v>
      </c>
      <c r="N1462" t="s">
        <v>2968</v>
      </c>
      <c r="Q1462" t="s">
        <v>10191</v>
      </c>
      <c r="R1462" t="s">
        <v>10192</v>
      </c>
      <c r="T1462" t="s">
        <v>11879</v>
      </c>
      <c r="U1462" s="10" t="s">
        <v>10190</v>
      </c>
      <c r="V1462" s="223" t="str">
        <f t="shared" si="44"/>
        <v>Johan &amp; Katarina Sury</v>
      </c>
      <c r="X1462" s="223">
        <f t="shared" si="45"/>
        <v>1713</v>
      </c>
    </row>
    <row r="1463" spans="1:24" hidden="1" x14ac:dyDescent="0.2">
      <c r="A1463" s="235" t="str">
        <f>IF(ISBLANK(K1463),"",VLOOKUP(K1463,Taufen!D:D,1,FALSE))</f>
        <v/>
      </c>
      <c r="B1463" s="130">
        <v>1713</v>
      </c>
      <c r="C1463">
        <v>1</v>
      </c>
      <c r="D1463">
        <v>25</v>
      </c>
      <c r="E1463" t="s">
        <v>5312</v>
      </c>
      <c r="F1463" t="s">
        <v>518</v>
      </c>
      <c r="G1463" t="s">
        <v>10292</v>
      </c>
      <c r="H1463" t="s">
        <v>10194</v>
      </c>
      <c r="J1463" t="s">
        <v>10193</v>
      </c>
      <c r="L1463" t="s">
        <v>21</v>
      </c>
      <c r="N1463" t="s">
        <v>2968</v>
      </c>
      <c r="Q1463" t="s">
        <v>10196</v>
      </c>
      <c r="R1463" t="s">
        <v>10075</v>
      </c>
      <c r="S1463" s="22" t="s">
        <v>10195</v>
      </c>
      <c r="T1463" s="130" t="s">
        <v>11879</v>
      </c>
      <c r="U1463" s="10" t="s">
        <v>10190</v>
      </c>
      <c r="V1463" s="223" t="str">
        <f t="shared" si="44"/>
        <v>Johan &amp; Maria Karasek</v>
      </c>
      <c r="X1463" s="223">
        <f t="shared" si="45"/>
        <v>1713</v>
      </c>
    </row>
    <row r="1464" spans="1:24" hidden="1" x14ac:dyDescent="0.2">
      <c r="A1464" s="235" t="e">
        <f>IF(ISBLANK(K1464),"",VLOOKUP(K1464,Taufen!D:D,1,FALSE))</f>
        <v>#N/A</v>
      </c>
      <c r="B1464" s="130">
        <v>1713</v>
      </c>
      <c r="C1464">
        <v>1</v>
      </c>
      <c r="D1464">
        <v>29</v>
      </c>
      <c r="E1464" t="s">
        <v>11407</v>
      </c>
      <c r="F1464" t="s">
        <v>30</v>
      </c>
      <c r="G1464" t="s">
        <v>10322</v>
      </c>
      <c r="H1464" t="s">
        <v>2968</v>
      </c>
      <c r="J1464" t="s">
        <v>10193</v>
      </c>
      <c r="K1464" t="s">
        <v>10198</v>
      </c>
      <c r="L1464" t="s">
        <v>21</v>
      </c>
      <c r="M1464" t="s">
        <v>53</v>
      </c>
      <c r="N1464" t="s">
        <v>2965</v>
      </c>
      <c r="Q1464" t="s">
        <v>10199</v>
      </c>
      <c r="R1464" t="s">
        <v>10200</v>
      </c>
      <c r="T1464" s="130" t="s">
        <v>11879</v>
      </c>
      <c r="U1464" s="10" t="s">
        <v>10190</v>
      </c>
      <c r="V1464" s="223" t="str">
        <f t="shared" si="44"/>
        <v>Georg &amp; Maria Stiasny</v>
      </c>
      <c r="X1464" s="223">
        <f t="shared" si="45"/>
        <v>1713</v>
      </c>
    </row>
    <row r="1465" spans="1:24" hidden="1" x14ac:dyDescent="0.2">
      <c r="A1465" s="235" t="str">
        <f>IF(ISBLANK(K1465),"",VLOOKUP(K1465,Taufen!D:D,1,FALSE))</f>
        <v>Brekalitz</v>
      </c>
      <c r="B1465" s="130">
        <v>1713</v>
      </c>
      <c r="C1465">
        <v>1</v>
      </c>
      <c r="D1465">
        <v>29</v>
      </c>
      <c r="E1465" t="s">
        <v>5279</v>
      </c>
      <c r="F1465" t="s">
        <v>23</v>
      </c>
      <c r="H1465" t="s">
        <v>2968</v>
      </c>
      <c r="K1465" s="202" t="s">
        <v>237</v>
      </c>
      <c r="L1465" t="s">
        <v>582</v>
      </c>
      <c r="M1465" t="s">
        <v>691</v>
      </c>
      <c r="P1465" t="s">
        <v>10193</v>
      </c>
      <c r="Q1465" t="s">
        <v>10146</v>
      </c>
      <c r="R1465" t="s">
        <v>5459</v>
      </c>
      <c r="S1465" s="22" t="s">
        <v>10201</v>
      </c>
      <c r="T1465" s="130" t="s">
        <v>11879</v>
      </c>
      <c r="U1465" s="10" t="s">
        <v>10190</v>
      </c>
      <c r="V1465" s="223" t="str">
        <f t="shared" si="44"/>
        <v>Paul &amp; Katarina Buchta</v>
      </c>
      <c r="X1465" s="223">
        <f t="shared" si="45"/>
        <v>1713</v>
      </c>
    </row>
    <row r="1466" spans="1:24" hidden="1" x14ac:dyDescent="0.2">
      <c r="A1466" s="235" t="str">
        <f>IF(ISBLANK(K1466),"",VLOOKUP(K1466,Taufen!D:D,1,FALSE))</f>
        <v>Jankovitz</v>
      </c>
      <c r="B1466" s="130">
        <v>1713</v>
      </c>
      <c r="C1466">
        <v>2</v>
      </c>
      <c r="D1466">
        <v>1</v>
      </c>
      <c r="E1466" t="s">
        <v>5154</v>
      </c>
      <c r="F1466" t="s">
        <v>103</v>
      </c>
      <c r="G1466" t="s">
        <v>277</v>
      </c>
      <c r="H1466" t="s">
        <v>2959</v>
      </c>
      <c r="J1466" t="s">
        <v>10193</v>
      </c>
      <c r="K1466" s="5" t="s">
        <v>83</v>
      </c>
      <c r="L1466" t="s">
        <v>98</v>
      </c>
      <c r="M1466" t="s">
        <v>518</v>
      </c>
      <c r="P1466" t="s">
        <v>10193</v>
      </c>
      <c r="Q1466" t="s">
        <v>10202</v>
      </c>
      <c r="R1466" t="s">
        <v>10038</v>
      </c>
      <c r="T1466" t="s">
        <v>11880</v>
      </c>
      <c r="U1466" s="10" t="s">
        <v>10190</v>
      </c>
      <c r="V1466" s="223" t="str">
        <f t="shared" si="44"/>
        <v>Franz &amp; Dorothea Grandicz</v>
      </c>
      <c r="X1466" s="223">
        <f t="shared" si="45"/>
        <v>1713</v>
      </c>
    </row>
    <row r="1467" spans="1:24" hidden="1" x14ac:dyDescent="0.2">
      <c r="A1467" s="235" t="str">
        <f>IF(ISBLANK(K1467),"",VLOOKUP(K1467,Taufen!D:D,1,FALSE))</f>
        <v>Muzik</v>
      </c>
      <c r="B1467" s="130">
        <v>1713</v>
      </c>
      <c r="C1467">
        <v>2</v>
      </c>
      <c r="D1467">
        <v>5</v>
      </c>
      <c r="E1467" t="s">
        <v>5816</v>
      </c>
      <c r="F1467" t="s">
        <v>26</v>
      </c>
      <c r="G1467" t="s">
        <v>10285</v>
      </c>
      <c r="K1467" t="s">
        <v>5169</v>
      </c>
      <c r="L1467" t="s">
        <v>52</v>
      </c>
      <c r="M1467" t="s">
        <v>10292</v>
      </c>
      <c r="N1467" t="s">
        <v>2968</v>
      </c>
      <c r="Q1467" t="s">
        <v>10204</v>
      </c>
      <c r="R1467" t="s">
        <v>10203</v>
      </c>
      <c r="S1467" s="22" t="s">
        <v>10205</v>
      </c>
      <c r="T1467" s="130" t="s">
        <v>11880</v>
      </c>
      <c r="U1467" s="10" t="s">
        <v>10190</v>
      </c>
      <c r="V1467" s="223" t="str">
        <f t="shared" si="44"/>
        <v>Josef &amp; Magdalena Stiepanek</v>
      </c>
      <c r="X1467" s="223">
        <f t="shared" si="45"/>
        <v>1713</v>
      </c>
    </row>
    <row r="1468" spans="1:24" hidden="1" x14ac:dyDescent="0.2">
      <c r="A1468" s="235" t="str">
        <f>IF(ISBLANK(K1468),"",VLOOKUP(K1468,Taufen!D:D,1,FALSE))</f>
        <v>Madierka</v>
      </c>
      <c r="B1468" s="130">
        <v>1713</v>
      </c>
      <c r="C1468">
        <v>2</v>
      </c>
      <c r="D1468">
        <v>8</v>
      </c>
      <c r="E1468" t="s">
        <v>5816</v>
      </c>
      <c r="F1468" t="s">
        <v>23</v>
      </c>
      <c r="G1468" t="s">
        <v>10286</v>
      </c>
      <c r="H1468" t="s">
        <v>2959</v>
      </c>
      <c r="J1468" t="s">
        <v>10193</v>
      </c>
      <c r="K1468" t="s">
        <v>5746</v>
      </c>
      <c r="L1468" t="s">
        <v>11</v>
      </c>
      <c r="M1468" t="s">
        <v>30</v>
      </c>
      <c r="N1468" t="s">
        <v>2959</v>
      </c>
      <c r="P1468" t="s">
        <v>10193</v>
      </c>
      <c r="Q1468" t="s">
        <v>10208</v>
      </c>
      <c r="R1468" t="s">
        <v>10206</v>
      </c>
      <c r="T1468" s="130" t="s">
        <v>11880</v>
      </c>
      <c r="U1468" s="10" t="s">
        <v>10190</v>
      </c>
      <c r="V1468" s="223" t="str">
        <f t="shared" si="44"/>
        <v>Paul &amp; Barbara Stiepanek</v>
      </c>
      <c r="X1468" s="223">
        <f t="shared" si="45"/>
        <v>1713</v>
      </c>
    </row>
    <row r="1469" spans="1:24" hidden="1" x14ac:dyDescent="0.2">
      <c r="A1469" s="235" t="e">
        <f>IF(ISBLANK(K1469),"",VLOOKUP(K1469,Taufen!D:D,1,FALSE))</f>
        <v>#N/A</v>
      </c>
      <c r="B1469" s="130">
        <v>1713</v>
      </c>
      <c r="C1469">
        <v>2</v>
      </c>
      <c r="D1469">
        <v>12</v>
      </c>
      <c r="E1469" s="202" t="s">
        <v>613</v>
      </c>
      <c r="F1469" t="s">
        <v>518</v>
      </c>
      <c r="H1469" t="s">
        <v>2965</v>
      </c>
      <c r="K1469" t="s">
        <v>10207</v>
      </c>
      <c r="L1469" t="s">
        <v>582</v>
      </c>
      <c r="M1469" t="s">
        <v>10284</v>
      </c>
      <c r="P1469" t="s">
        <v>10193</v>
      </c>
      <c r="Q1469" t="s">
        <v>5898</v>
      </c>
      <c r="R1469" t="s">
        <v>10146</v>
      </c>
      <c r="S1469" s="22" t="s">
        <v>10209</v>
      </c>
      <c r="T1469" s="130" t="s">
        <v>11880</v>
      </c>
      <c r="U1469" s="10" t="s">
        <v>10190</v>
      </c>
      <c r="V1469" s="223" t="str">
        <f t="shared" si="44"/>
        <v>Johan &amp; Katarina Mikulitz</v>
      </c>
      <c r="X1469" s="223">
        <f t="shared" si="45"/>
        <v>1713</v>
      </c>
    </row>
    <row r="1470" spans="1:24" hidden="1" x14ac:dyDescent="0.2">
      <c r="A1470" s="235" t="e">
        <f>IF(ISBLANK(K1470),"",VLOOKUP(K1470,Taufen!D:D,1,FALSE))</f>
        <v>#N/A</v>
      </c>
      <c r="B1470" s="130">
        <v>1713</v>
      </c>
      <c r="C1470">
        <v>2</v>
      </c>
      <c r="D1470">
        <v>27</v>
      </c>
      <c r="E1470" t="s">
        <v>18920</v>
      </c>
      <c r="F1470" t="s">
        <v>53</v>
      </c>
      <c r="G1470" t="s">
        <v>10285</v>
      </c>
      <c r="H1470" t="s">
        <v>10210</v>
      </c>
      <c r="K1470" t="s">
        <v>10211</v>
      </c>
      <c r="L1470" t="s">
        <v>21</v>
      </c>
      <c r="M1470" t="s">
        <v>10289</v>
      </c>
      <c r="N1470" t="s">
        <v>2965</v>
      </c>
      <c r="Q1470" t="s">
        <v>10212</v>
      </c>
      <c r="R1470" t="s">
        <v>10213</v>
      </c>
      <c r="T1470" s="130" t="s">
        <v>11880</v>
      </c>
      <c r="U1470" s="10" t="s">
        <v>10190</v>
      </c>
      <c r="V1470" s="223" t="str">
        <f t="shared" si="44"/>
        <v>Jakob &amp; Maria Krabeczky</v>
      </c>
      <c r="X1470" s="223">
        <f t="shared" si="45"/>
        <v>1713</v>
      </c>
    </row>
    <row r="1471" spans="1:24" hidden="1" x14ac:dyDescent="0.2">
      <c r="A1471" s="235" t="str">
        <f>IF(ISBLANK(K1471),"",VLOOKUP(K1471,Taufen!D:D,1,FALSE))</f>
        <v/>
      </c>
      <c r="B1471" s="130">
        <v>1713</v>
      </c>
      <c r="C1471">
        <v>4</v>
      </c>
      <c r="D1471">
        <v>25</v>
      </c>
      <c r="E1471" t="s">
        <v>10215</v>
      </c>
      <c r="F1471" t="s">
        <v>69</v>
      </c>
      <c r="G1471" t="s">
        <v>10279</v>
      </c>
      <c r="H1471" t="s">
        <v>10216</v>
      </c>
      <c r="J1471" t="s">
        <v>10193</v>
      </c>
      <c r="L1471" t="s">
        <v>81</v>
      </c>
      <c r="N1471" t="s">
        <v>10218</v>
      </c>
      <c r="Q1471" t="s">
        <v>7783</v>
      </c>
      <c r="R1471" t="s">
        <v>10135</v>
      </c>
      <c r="S1471" s="22" t="s">
        <v>10217</v>
      </c>
      <c r="T1471" t="s">
        <v>11881</v>
      </c>
      <c r="U1471" s="10" t="s">
        <v>10214</v>
      </c>
      <c r="V1471" s="223" t="str">
        <f t="shared" si="44"/>
        <v>Wenzel &amp; Elisabet Ro~</v>
      </c>
      <c r="X1471" s="223">
        <f t="shared" si="45"/>
        <v>1713</v>
      </c>
    </row>
    <row r="1472" spans="1:24" hidden="1" x14ac:dyDescent="0.2">
      <c r="A1472" s="235" t="str">
        <f>IF(ISBLANK(K1472),"",VLOOKUP(K1472,Taufen!D:D,1,FALSE))</f>
        <v/>
      </c>
      <c r="B1472" s="130">
        <v>1713</v>
      </c>
      <c r="C1472">
        <v>4</v>
      </c>
      <c r="D1472">
        <v>30</v>
      </c>
      <c r="E1472" s="223" t="s">
        <v>11019</v>
      </c>
      <c r="F1472" t="s">
        <v>2</v>
      </c>
      <c r="H1472" t="s">
        <v>2965</v>
      </c>
      <c r="L1472" t="s">
        <v>582</v>
      </c>
      <c r="Q1472" t="s">
        <v>10072</v>
      </c>
      <c r="R1472" t="s">
        <v>10220</v>
      </c>
      <c r="S1472" s="22" t="s">
        <v>10219</v>
      </c>
      <c r="T1472" s="130" t="s">
        <v>11881</v>
      </c>
      <c r="U1472" s="10" t="s">
        <v>10214</v>
      </c>
      <c r="V1472" s="223" t="str">
        <f t="shared" si="44"/>
        <v>Mathias &amp; Katarina Hawlovicz</v>
      </c>
      <c r="X1472" s="223">
        <f t="shared" si="45"/>
        <v>1713</v>
      </c>
    </row>
    <row r="1473" spans="1:24" hidden="1" x14ac:dyDescent="0.2">
      <c r="A1473" s="235" t="str">
        <f>IF(ISBLANK(K1473),"",VLOOKUP(K1473,Taufen!D:D,1,FALSE))</f>
        <v/>
      </c>
      <c r="B1473" s="130">
        <v>1713</v>
      </c>
      <c r="C1473">
        <v>5</v>
      </c>
      <c r="D1473">
        <v>8</v>
      </c>
      <c r="E1473" t="s">
        <v>5124</v>
      </c>
      <c r="F1473" t="s">
        <v>30</v>
      </c>
      <c r="H1473" t="s">
        <v>2965</v>
      </c>
      <c r="L1473" t="s">
        <v>15</v>
      </c>
      <c r="N1473" t="s">
        <v>10223</v>
      </c>
      <c r="Q1473" t="s">
        <v>10166</v>
      </c>
      <c r="R1473" t="s">
        <v>10221</v>
      </c>
      <c r="S1473" s="22" t="s">
        <v>10222</v>
      </c>
      <c r="T1473" s="130" t="s">
        <v>11881</v>
      </c>
      <c r="U1473" s="10" t="s">
        <v>10214</v>
      </c>
      <c r="V1473" s="223" t="str">
        <f t="shared" si="44"/>
        <v>Georg &amp; Anna Kubiczek</v>
      </c>
      <c r="X1473" s="223">
        <f t="shared" si="45"/>
        <v>1713</v>
      </c>
    </row>
    <row r="1474" spans="1:24" hidden="1" x14ac:dyDescent="0.2">
      <c r="A1474" s="235" t="str">
        <f>IF(ISBLANK(K1474),"",VLOOKUP(K1474,Taufen!D:D,1,FALSE))</f>
        <v>Prochaska</v>
      </c>
      <c r="B1474" s="130">
        <v>1713</v>
      </c>
      <c r="C1474">
        <v>5</v>
      </c>
      <c r="D1474">
        <v>28</v>
      </c>
      <c r="E1474" t="s">
        <v>83</v>
      </c>
      <c r="F1474" t="s">
        <v>13</v>
      </c>
      <c r="H1474" t="s">
        <v>2965</v>
      </c>
      <c r="K1474" s="200" t="s">
        <v>636</v>
      </c>
      <c r="L1474" t="s">
        <v>81</v>
      </c>
      <c r="M1474" t="s">
        <v>10279</v>
      </c>
      <c r="N1474" s="200"/>
      <c r="Q1474" s="200" t="s">
        <v>5898</v>
      </c>
      <c r="R1474" s="200" t="s">
        <v>10224</v>
      </c>
      <c r="S1474" s="200" t="s">
        <v>2291</v>
      </c>
      <c r="T1474" s="130" t="s">
        <v>11881</v>
      </c>
      <c r="U1474" s="10" t="s">
        <v>10214</v>
      </c>
      <c r="V1474" s="223" t="str">
        <f t="shared" ref="V1474:V1537" si="46">F1474 &amp; " &amp; " &amp; L1474 &amp; " " &amp; E1474</f>
        <v>Martin &amp; Elisabet Jankovitz</v>
      </c>
      <c r="X1474" s="223">
        <f t="shared" ref="X1474:X1537" si="47">B1474</f>
        <v>1713</v>
      </c>
    </row>
    <row r="1475" spans="1:24" hidden="1" x14ac:dyDescent="0.2">
      <c r="A1475" s="235" t="str">
        <f>IF(ISBLANK(K1475),"",VLOOKUP(K1475,Taufen!D:D,1,FALSE))</f>
        <v/>
      </c>
      <c r="B1475" s="130">
        <v>1713</v>
      </c>
      <c r="C1475">
        <v>6</v>
      </c>
      <c r="D1475">
        <v>27</v>
      </c>
      <c r="E1475" t="s">
        <v>10225</v>
      </c>
      <c r="F1475" t="s">
        <v>29</v>
      </c>
      <c r="H1475" t="s">
        <v>5642</v>
      </c>
      <c r="L1475" t="s">
        <v>81</v>
      </c>
      <c r="Q1475" t="s">
        <v>10226</v>
      </c>
      <c r="R1475" t="s">
        <v>10227</v>
      </c>
      <c r="S1475" s="22" t="s">
        <v>10228</v>
      </c>
      <c r="T1475" s="130" t="s">
        <v>11881</v>
      </c>
      <c r="U1475" s="10" t="s">
        <v>10214</v>
      </c>
      <c r="V1475" s="223" t="str">
        <f t="shared" si="46"/>
        <v>Andreas &amp; Elisabet Pürckmauer</v>
      </c>
      <c r="X1475" s="223">
        <f t="shared" si="47"/>
        <v>1713</v>
      </c>
    </row>
    <row r="1476" spans="1:24" hidden="1" x14ac:dyDescent="0.2">
      <c r="A1476" s="235" t="str">
        <f>IF(ISBLANK(K1476),"",VLOOKUP(K1476,Taufen!D:D,1,FALSE))</f>
        <v/>
      </c>
      <c r="B1476" s="130">
        <v>1713</v>
      </c>
      <c r="C1476">
        <v>7</v>
      </c>
      <c r="D1476">
        <v>4</v>
      </c>
      <c r="E1476" t="s">
        <v>10229</v>
      </c>
      <c r="F1476" t="s">
        <v>254</v>
      </c>
      <c r="G1476" t="s">
        <v>10284</v>
      </c>
      <c r="H1476" t="s">
        <v>15196</v>
      </c>
      <c r="J1476" t="s">
        <v>10230</v>
      </c>
      <c r="L1476" s="234" t="s">
        <v>5872</v>
      </c>
      <c r="Q1476" t="s">
        <v>10231</v>
      </c>
      <c r="R1476" t="s">
        <v>10232</v>
      </c>
      <c r="S1476" s="22" t="s">
        <v>18936</v>
      </c>
      <c r="T1476" s="130" t="s">
        <v>11881</v>
      </c>
      <c r="U1476" s="10" t="s">
        <v>10214</v>
      </c>
      <c r="V1476" s="223" t="str">
        <f t="shared" si="46"/>
        <v>Tobias &amp; Sybille Schtrotner</v>
      </c>
      <c r="X1476" s="223">
        <f t="shared" si="47"/>
        <v>1713</v>
      </c>
    </row>
    <row r="1477" spans="1:24" hidden="1" x14ac:dyDescent="0.2">
      <c r="A1477" s="235" t="e">
        <f>IF(ISBLANK(K1477),"",VLOOKUP(K1477,Taufen!D:D,1,FALSE))</f>
        <v>#N/A</v>
      </c>
      <c r="B1477" s="130">
        <v>1713</v>
      </c>
      <c r="C1477">
        <v>7</v>
      </c>
      <c r="D1477">
        <v>4</v>
      </c>
      <c r="E1477" t="s">
        <v>10233</v>
      </c>
      <c r="F1477" t="s">
        <v>26</v>
      </c>
      <c r="K1477" t="s">
        <v>10236</v>
      </c>
      <c r="L1477" t="s">
        <v>11</v>
      </c>
      <c r="M1477" t="s">
        <v>10299</v>
      </c>
      <c r="Q1477" t="s">
        <v>10234</v>
      </c>
      <c r="R1477" t="s">
        <v>10235</v>
      </c>
      <c r="S1477" s="22" t="s">
        <v>2291</v>
      </c>
      <c r="T1477" t="s">
        <v>11882</v>
      </c>
      <c r="U1477" s="10" t="s">
        <v>10214</v>
      </c>
      <c r="V1477" s="223" t="str">
        <f t="shared" si="46"/>
        <v>Josef &amp; Barbara Susterle</v>
      </c>
      <c r="X1477" s="223">
        <f t="shared" si="47"/>
        <v>1713</v>
      </c>
    </row>
    <row r="1478" spans="1:24" hidden="1" x14ac:dyDescent="0.2">
      <c r="A1478" s="235" t="e">
        <f>IF(ISBLANK(K1478),"",VLOOKUP(K1478,Taufen!D:D,1,FALSE))</f>
        <v>#N/A</v>
      </c>
      <c r="B1478">
        <v>1714</v>
      </c>
      <c r="C1478">
        <v>1</v>
      </c>
      <c r="D1478">
        <v>11</v>
      </c>
      <c r="E1478" s="234" t="s">
        <v>16725</v>
      </c>
      <c r="F1478" t="s">
        <v>198</v>
      </c>
      <c r="K1478" t="s">
        <v>10237</v>
      </c>
      <c r="L1478" t="s">
        <v>52</v>
      </c>
      <c r="M1478" t="s">
        <v>23</v>
      </c>
      <c r="N1478" t="s">
        <v>5642</v>
      </c>
      <c r="Q1478" t="s">
        <v>10239</v>
      </c>
      <c r="R1478" t="s">
        <v>10238</v>
      </c>
      <c r="S1478" s="22" t="s">
        <v>2291</v>
      </c>
      <c r="T1478" s="130" t="s">
        <v>11882</v>
      </c>
      <c r="U1478" s="10" t="s">
        <v>10214</v>
      </c>
      <c r="V1478" s="223" t="str">
        <f t="shared" si="46"/>
        <v>Valentin &amp; Magdalena Hillebrantd</v>
      </c>
      <c r="X1478" s="223">
        <f t="shared" si="47"/>
        <v>1714</v>
      </c>
    </row>
    <row r="1479" spans="1:24" hidden="1" x14ac:dyDescent="0.2">
      <c r="A1479" s="235" t="e">
        <f>IF(ISBLANK(K1479),"",VLOOKUP(K1479,Taufen!D:D,1,FALSE))</f>
        <v>#N/A</v>
      </c>
      <c r="B1479" s="131">
        <v>1714</v>
      </c>
      <c r="C1479">
        <v>1</v>
      </c>
      <c r="D1479">
        <v>14</v>
      </c>
      <c r="E1479" t="s">
        <v>10240</v>
      </c>
      <c r="F1479" t="s">
        <v>30</v>
      </c>
      <c r="H1479" t="s">
        <v>10241</v>
      </c>
      <c r="J1479" t="s">
        <v>10193</v>
      </c>
      <c r="K1479" t="s">
        <v>10242</v>
      </c>
      <c r="L1479" t="s">
        <v>81</v>
      </c>
      <c r="M1479" t="s">
        <v>69</v>
      </c>
      <c r="N1479" t="s">
        <v>8774</v>
      </c>
      <c r="Q1479" t="s">
        <v>10243</v>
      </c>
      <c r="S1479" s="22" t="s">
        <v>2291</v>
      </c>
      <c r="T1479" s="130" t="s">
        <v>11882</v>
      </c>
      <c r="U1479" s="10" t="s">
        <v>10214</v>
      </c>
      <c r="V1479" s="223" t="str">
        <f t="shared" si="46"/>
        <v>Georg &amp; Elisabet Pericza</v>
      </c>
      <c r="X1479" s="223">
        <f t="shared" si="47"/>
        <v>1714</v>
      </c>
    </row>
    <row r="1480" spans="1:24" hidden="1" x14ac:dyDescent="0.2">
      <c r="A1480" s="235" t="str">
        <f>IF(ISBLANK(K1480),"",VLOOKUP(K1480,Taufen!D:D,1,FALSE))</f>
        <v>Grbavczitz</v>
      </c>
      <c r="B1480" s="131">
        <v>1714</v>
      </c>
      <c r="C1480">
        <v>1</v>
      </c>
      <c r="D1480">
        <v>21</v>
      </c>
      <c r="E1480" t="s">
        <v>10244</v>
      </c>
      <c r="F1480" t="s">
        <v>518</v>
      </c>
      <c r="G1480" t="s">
        <v>23</v>
      </c>
      <c r="H1480" t="s">
        <v>2968</v>
      </c>
      <c r="J1480" t="s">
        <v>10193</v>
      </c>
      <c r="K1480" t="s">
        <v>2753</v>
      </c>
      <c r="L1480" t="s">
        <v>582</v>
      </c>
      <c r="M1480" t="s">
        <v>10280</v>
      </c>
      <c r="N1480" t="s">
        <v>2959</v>
      </c>
      <c r="Q1480" t="s">
        <v>10245</v>
      </c>
      <c r="R1480" t="s">
        <v>10246</v>
      </c>
      <c r="S1480" s="22" t="s">
        <v>10247</v>
      </c>
      <c r="T1480" s="130" t="s">
        <v>11882</v>
      </c>
      <c r="U1480" s="10" t="s">
        <v>10214</v>
      </c>
      <c r="V1480" s="223" t="str">
        <f t="shared" si="46"/>
        <v>Johan &amp; Katarina Hlaveknsky</v>
      </c>
      <c r="X1480" s="223">
        <f t="shared" si="47"/>
        <v>1714</v>
      </c>
    </row>
    <row r="1481" spans="1:24" hidden="1" x14ac:dyDescent="0.2">
      <c r="A1481" s="235" t="e">
        <f>IF(ISBLANK(K1481),"",VLOOKUP(K1481,Taufen!D:D,1,FALSE))</f>
        <v>#N/A</v>
      </c>
      <c r="B1481" s="131">
        <v>1714</v>
      </c>
      <c r="C1481">
        <v>1</v>
      </c>
      <c r="D1481">
        <v>21</v>
      </c>
      <c r="E1481" s="142" t="s">
        <v>7807</v>
      </c>
      <c r="F1481" t="s">
        <v>47</v>
      </c>
      <c r="H1481" t="s">
        <v>2965</v>
      </c>
      <c r="K1481" t="s">
        <v>10249</v>
      </c>
      <c r="L1481" t="s">
        <v>582</v>
      </c>
      <c r="M1481" t="s">
        <v>518</v>
      </c>
      <c r="N1481" t="s">
        <v>2965</v>
      </c>
      <c r="Q1481" t="s">
        <v>10251</v>
      </c>
      <c r="R1481" t="s">
        <v>10250</v>
      </c>
      <c r="S1481" s="22" t="s">
        <v>2291</v>
      </c>
      <c r="T1481" t="s">
        <v>11883</v>
      </c>
      <c r="U1481" s="10" t="s">
        <v>10248</v>
      </c>
      <c r="V1481" s="223" t="str">
        <f t="shared" si="46"/>
        <v>Lorenz &amp; Katarina Tomschitz</v>
      </c>
      <c r="X1481" s="223">
        <f t="shared" si="47"/>
        <v>1714</v>
      </c>
    </row>
    <row r="1482" spans="1:24" hidden="1" x14ac:dyDescent="0.2">
      <c r="A1482" s="235" t="str">
        <f>IF(ISBLANK(K1482),"",VLOOKUP(K1482,Taufen!D:D,1,FALSE))</f>
        <v/>
      </c>
      <c r="B1482" s="131">
        <v>1714</v>
      </c>
      <c r="C1482">
        <v>1</v>
      </c>
      <c r="D1482">
        <v>23</v>
      </c>
      <c r="E1482" t="s">
        <v>5024</v>
      </c>
      <c r="F1482" t="s">
        <v>14</v>
      </c>
      <c r="H1482" t="s">
        <v>2965</v>
      </c>
      <c r="L1482" t="s">
        <v>21</v>
      </c>
      <c r="N1482" t="s">
        <v>2968</v>
      </c>
      <c r="Q1482" t="s">
        <v>10252</v>
      </c>
      <c r="R1482" t="s">
        <v>10253</v>
      </c>
      <c r="S1482" s="22" t="s">
        <v>18815</v>
      </c>
      <c r="T1482" s="130" t="s">
        <v>11883</v>
      </c>
      <c r="U1482" s="10" t="s">
        <v>10248</v>
      </c>
      <c r="V1482" s="223" t="str">
        <f t="shared" si="46"/>
        <v>Michael &amp; Maria Butia</v>
      </c>
      <c r="X1482" s="223">
        <f t="shared" si="47"/>
        <v>1714</v>
      </c>
    </row>
    <row r="1483" spans="1:24" hidden="1" x14ac:dyDescent="0.2">
      <c r="A1483" s="235" t="str">
        <f>IF(ISBLANK(K1483),"",VLOOKUP(K1483,Taufen!D:D,1,FALSE))</f>
        <v>Hoschek</v>
      </c>
      <c r="B1483" s="131">
        <v>1714</v>
      </c>
      <c r="C1483">
        <v>1</v>
      </c>
      <c r="D1483">
        <v>30</v>
      </c>
      <c r="E1483" t="s">
        <v>34</v>
      </c>
      <c r="F1483" t="s">
        <v>20</v>
      </c>
      <c r="G1483" t="s">
        <v>95</v>
      </c>
      <c r="H1483" t="s">
        <v>2965</v>
      </c>
      <c r="J1483" t="s">
        <v>10193</v>
      </c>
      <c r="K1483" t="s">
        <v>8595</v>
      </c>
      <c r="L1483" t="s">
        <v>33</v>
      </c>
      <c r="M1483" t="s">
        <v>103</v>
      </c>
      <c r="N1483" t="s">
        <v>7750</v>
      </c>
      <c r="Q1483" t="s">
        <v>10254</v>
      </c>
      <c r="R1483" t="s">
        <v>10255</v>
      </c>
      <c r="T1483" s="130" t="s">
        <v>11883</v>
      </c>
      <c r="U1483" s="10" t="s">
        <v>10248</v>
      </c>
      <c r="V1483" s="223" t="str">
        <f t="shared" si="46"/>
        <v>Thomas &amp; Margarete Sikora</v>
      </c>
      <c r="X1483" s="223">
        <f t="shared" si="47"/>
        <v>1714</v>
      </c>
    </row>
    <row r="1484" spans="1:24" hidden="1" x14ac:dyDescent="0.2">
      <c r="A1484" s="235" t="str">
        <f>IF(ISBLANK(K1484),"",VLOOKUP(K1484,Taufen!D:D,1,FALSE))</f>
        <v>Polak</v>
      </c>
      <c r="B1484" s="131">
        <v>1714</v>
      </c>
      <c r="C1484">
        <v>2</v>
      </c>
      <c r="D1484">
        <v>4</v>
      </c>
      <c r="E1484" t="s">
        <v>16550</v>
      </c>
      <c r="F1484" t="s">
        <v>518</v>
      </c>
      <c r="G1484" t="s">
        <v>13</v>
      </c>
      <c r="H1484" t="s">
        <v>10256</v>
      </c>
      <c r="J1484" t="s">
        <v>10193</v>
      </c>
      <c r="K1484" t="s">
        <v>273</v>
      </c>
      <c r="L1484" t="s">
        <v>15</v>
      </c>
      <c r="M1484" t="s">
        <v>10285</v>
      </c>
      <c r="N1484" t="s">
        <v>2965</v>
      </c>
      <c r="P1484" t="s">
        <v>10193</v>
      </c>
      <c r="Q1484" t="s">
        <v>10036</v>
      </c>
      <c r="R1484" t="s">
        <v>10137</v>
      </c>
      <c r="T1484" s="130" t="s">
        <v>11883</v>
      </c>
      <c r="U1484" s="10" t="s">
        <v>10248</v>
      </c>
      <c r="V1484" s="223" t="str">
        <f t="shared" si="46"/>
        <v>Johan &amp; Anna Mlinarschik</v>
      </c>
      <c r="X1484" s="223">
        <f t="shared" si="47"/>
        <v>1714</v>
      </c>
    </row>
    <row r="1485" spans="1:24" hidden="1" x14ac:dyDescent="0.2">
      <c r="A1485" s="235" t="e">
        <f>IF(ISBLANK(K1485),"",VLOOKUP(K1485,Taufen!D:D,1,FALSE))</f>
        <v>#N/A</v>
      </c>
      <c r="B1485" s="131">
        <v>1714</v>
      </c>
      <c r="C1485">
        <v>2</v>
      </c>
      <c r="D1485">
        <v>5</v>
      </c>
      <c r="E1485" t="s">
        <v>17876</v>
      </c>
      <c r="F1485" t="s">
        <v>5938</v>
      </c>
      <c r="H1485" t="s">
        <v>2965</v>
      </c>
      <c r="J1485" t="s">
        <v>10061</v>
      </c>
      <c r="K1485" t="s">
        <v>10257</v>
      </c>
      <c r="L1485" t="s">
        <v>75</v>
      </c>
      <c r="M1485" t="s">
        <v>518</v>
      </c>
      <c r="N1485" t="s">
        <v>10258</v>
      </c>
      <c r="T1485" s="130" t="s">
        <v>11883</v>
      </c>
      <c r="U1485" s="10" t="s">
        <v>10248</v>
      </c>
      <c r="V1485" s="223" t="str">
        <f t="shared" si="46"/>
        <v>Ferdinand Ernst &amp; Theresia Reichart</v>
      </c>
      <c r="X1485" s="223">
        <f t="shared" si="47"/>
        <v>1714</v>
      </c>
    </row>
    <row r="1486" spans="1:24" hidden="1" x14ac:dyDescent="0.2">
      <c r="A1486" s="235" t="str">
        <f>IF(ISBLANK(K1486),"",VLOOKUP(K1486,Taufen!D:D,1,FALSE))</f>
        <v/>
      </c>
      <c r="B1486" s="131">
        <v>1714</v>
      </c>
      <c r="C1486">
        <v>2</v>
      </c>
      <c r="D1486">
        <v>5</v>
      </c>
      <c r="E1486" s="234" t="s">
        <v>11293</v>
      </c>
      <c r="F1486" t="s">
        <v>221</v>
      </c>
      <c r="G1486" t="s">
        <v>10297</v>
      </c>
      <c r="H1486" t="s">
        <v>5796</v>
      </c>
      <c r="J1486" t="s">
        <v>10193</v>
      </c>
      <c r="L1486" t="s">
        <v>582</v>
      </c>
      <c r="N1486" t="s">
        <v>2968</v>
      </c>
      <c r="Q1486" t="s">
        <v>10259</v>
      </c>
      <c r="R1486" t="s">
        <v>10260</v>
      </c>
      <c r="S1486" s="22" t="s">
        <v>18801</v>
      </c>
      <c r="T1486" t="s">
        <v>11884</v>
      </c>
      <c r="U1486" s="10" t="s">
        <v>10248</v>
      </c>
      <c r="V1486" s="223" t="str">
        <f t="shared" si="46"/>
        <v>Adam &amp; Katarina Suchomel</v>
      </c>
      <c r="X1486" s="223">
        <f t="shared" si="47"/>
        <v>1714</v>
      </c>
    </row>
    <row r="1487" spans="1:24" hidden="1" x14ac:dyDescent="0.2">
      <c r="A1487" s="235" t="e">
        <f>IF(ISBLANK(K1487),"",VLOOKUP(K1487,Taufen!D:D,1,FALSE))</f>
        <v>#N/A</v>
      </c>
      <c r="B1487" s="131">
        <v>1714</v>
      </c>
      <c r="C1487">
        <v>4</v>
      </c>
      <c r="D1487">
        <v>24</v>
      </c>
      <c r="E1487" t="s">
        <v>2992</v>
      </c>
      <c r="F1487" t="s">
        <v>30</v>
      </c>
      <c r="H1487" t="s">
        <v>2968</v>
      </c>
      <c r="K1487" t="s">
        <v>10261</v>
      </c>
      <c r="L1487" t="s">
        <v>2688</v>
      </c>
      <c r="N1487" t="s">
        <v>2968</v>
      </c>
      <c r="Q1487" t="s">
        <v>10015</v>
      </c>
      <c r="R1487" t="s">
        <v>10262</v>
      </c>
      <c r="S1487" s="22" t="s">
        <v>2291</v>
      </c>
      <c r="T1487" s="130" t="s">
        <v>11884</v>
      </c>
      <c r="U1487" s="10" t="s">
        <v>10248</v>
      </c>
      <c r="V1487" s="223" t="str">
        <f t="shared" si="46"/>
        <v>Georg &amp; Sabine Waschiczek</v>
      </c>
      <c r="X1487" s="223">
        <f t="shared" si="47"/>
        <v>1714</v>
      </c>
    </row>
    <row r="1488" spans="1:24" hidden="1" x14ac:dyDescent="0.2">
      <c r="A1488" s="235" t="str">
        <f>IF(ISBLANK(K1488),"",VLOOKUP(K1488,Taufen!D:D,1,FALSE))</f>
        <v>Ferbar</v>
      </c>
      <c r="B1488" s="131">
        <v>1714</v>
      </c>
      <c r="C1488">
        <v>4</v>
      </c>
      <c r="D1488">
        <v>29</v>
      </c>
      <c r="E1488" t="s">
        <v>6023</v>
      </c>
      <c r="F1488" t="s">
        <v>518</v>
      </c>
      <c r="H1488" t="s">
        <v>2968</v>
      </c>
      <c r="K1488" t="s">
        <v>5238</v>
      </c>
      <c r="L1488" t="s">
        <v>582</v>
      </c>
      <c r="M1488" t="s">
        <v>10291</v>
      </c>
      <c r="N1488" t="s">
        <v>2968</v>
      </c>
      <c r="Q1488" t="s">
        <v>10015</v>
      </c>
      <c r="R1488" t="s">
        <v>10147</v>
      </c>
      <c r="S1488" s="22" t="s">
        <v>10263</v>
      </c>
      <c r="T1488" s="130" t="s">
        <v>11884</v>
      </c>
      <c r="U1488" s="10" t="s">
        <v>10248</v>
      </c>
      <c r="V1488" s="223" t="str">
        <f t="shared" si="46"/>
        <v>Johan &amp; Katarina Balunek</v>
      </c>
      <c r="X1488" s="223">
        <f t="shared" si="47"/>
        <v>1714</v>
      </c>
    </row>
    <row r="1489" spans="1:24" hidden="1" x14ac:dyDescent="0.2">
      <c r="A1489" s="235" t="e">
        <f>IF(ISBLANK(K1489),"",VLOOKUP(K1489,Taufen!D:D,1,FALSE))</f>
        <v>#N/A</v>
      </c>
      <c r="B1489" s="131">
        <v>1714</v>
      </c>
      <c r="C1489">
        <v>5</v>
      </c>
      <c r="D1489">
        <v>6</v>
      </c>
      <c r="E1489" s="197" t="s">
        <v>5940</v>
      </c>
      <c r="F1489" t="s">
        <v>47</v>
      </c>
      <c r="H1489" t="s">
        <v>2965</v>
      </c>
      <c r="K1489" t="s">
        <v>10264</v>
      </c>
      <c r="L1489" t="s">
        <v>11</v>
      </c>
      <c r="M1489" t="s">
        <v>10297</v>
      </c>
      <c r="N1489" t="s">
        <v>5642</v>
      </c>
      <c r="P1489" t="s">
        <v>10193</v>
      </c>
      <c r="Q1489" t="s">
        <v>10137</v>
      </c>
      <c r="R1489" t="s">
        <v>10265</v>
      </c>
      <c r="T1489" s="130" t="s">
        <v>11884</v>
      </c>
      <c r="U1489" s="10" t="s">
        <v>10248</v>
      </c>
      <c r="V1489" s="223" t="str">
        <f t="shared" si="46"/>
        <v>Lorenz &amp; Barbara Turkovitcz</v>
      </c>
      <c r="X1489" s="223">
        <f t="shared" si="47"/>
        <v>1714</v>
      </c>
    </row>
    <row r="1490" spans="1:24" hidden="1" x14ac:dyDescent="0.2">
      <c r="A1490" s="235" t="str">
        <f>IF(ISBLANK(K1490),"",VLOOKUP(K1490,Taufen!D:D,1,FALSE))</f>
        <v/>
      </c>
      <c r="B1490" s="131">
        <v>1714</v>
      </c>
      <c r="C1490">
        <v>5</v>
      </c>
      <c r="D1490">
        <v>28</v>
      </c>
      <c r="E1490" t="s">
        <v>5925</v>
      </c>
      <c r="F1490" t="s">
        <v>29</v>
      </c>
      <c r="L1490" t="s">
        <v>98</v>
      </c>
      <c r="Q1490" t="s">
        <v>10266</v>
      </c>
      <c r="R1490" t="s">
        <v>30</v>
      </c>
      <c r="S1490" s="22" t="s">
        <v>10267</v>
      </c>
      <c r="T1490" s="130" t="s">
        <v>11884</v>
      </c>
      <c r="U1490" s="10" t="s">
        <v>10248</v>
      </c>
      <c r="V1490" s="223" t="str">
        <f t="shared" si="46"/>
        <v>Andreas &amp; Dorothea Oczelka</v>
      </c>
      <c r="X1490" s="223">
        <f t="shared" si="47"/>
        <v>1714</v>
      </c>
    </row>
    <row r="1491" spans="1:24" hidden="1" x14ac:dyDescent="0.2">
      <c r="A1491" s="235" t="e">
        <f>IF(ISBLANK(K1491),"",VLOOKUP(K1491,Taufen!D:D,1,FALSE))</f>
        <v>#N/A</v>
      </c>
      <c r="B1491" s="131">
        <v>1714</v>
      </c>
      <c r="C1491">
        <v>6</v>
      </c>
      <c r="D1491">
        <v>4</v>
      </c>
      <c r="E1491" t="s">
        <v>18904</v>
      </c>
      <c r="F1491" t="s">
        <v>47</v>
      </c>
      <c r="G1491" t="s">
        <v>10292</v>
      </c>
      <c r="H1491" t="s">
        <v>10269</v>
      </c>
      <c r="J1491" t="s">
        <v>10193</v>
      </c>
      <c r="K1491" t="s">
        <v>10270</v>
      </c>
      <c r="L1491" t="s">
        <v>37</v>
      </c>
      <c r="M1491" t="s">
        <v>10296</v>
      </c>
      <c r="N1491" t="s">
        <v>10271</v>
      </c>
      <c r="Q1491" t="s">
        <v>13909</v>
      </c>
      <c r="R1491" t="s">
        <v>10272</v>
      </c>
      <c r="T1491" t="s">
        <v>11885</v>
      </c>
      <c r="U1491" s="10" t="s">
        <v>10268</v>
      </c>
      <c r="V1491" s="223" t="str">
        <f t="shared" si="46"/>
        <v>Lorenz &amp; Justina Novotneho</v>
      </c>
      <c r="X1491" s="223">
        <f t="shared" si="47"/>
        <v>1714</v>
      </c>
    </row>
    <row r="1492" spans="1:24" hidden="1" x14ac:dyDescent="0.2">
      <c r="A1492" s="235" t="str">
        <f>IF(ISBLANK(K1492),"",VLOOKUP(K1492,Taufen!D:D,1,FALSE))</f>
        <v>Agata</v>
      </c>
      <c r="B1492" s="131">
        <v>1714</v>
      </c>
      <c r="C1492">
        <v>7</v>
      </c>
      <c r="D1492">
        <v>1</v>
      </c>
      <c r="E1492" t="s">
        <v>5553</v>
      </c>
      <c r="F1492" t="s">
        <v>30</v>
      </c>
      <c r="G1492" t="s">
        <v>10286</v>
      </c>
      <c r="K1492" t="s">
        <v>9007</v>
      </c>
      <c r="L1492" t="s">
        <v>582</v>
      </c>
      <c r="M1492" t="s">
        <v>10292</v>
      </c>
      <c r="N1492" t="s">
        <v>2965</v>
      </c>
      <c r="Q1492" t="s">
        <v>11147</v>
      </c>
      <c r="R1492" t="s">
        <v>10273</v>
      </c>
      <c r="T1492" s="131" t="s">
        <v>11885</v>
      </c>
      <c r="U1492" s="10" t="s">
        <v>10268</v>
      </c>
      <c r="V1492" s="223" t="str">
        <f t="shared" si="46"/>
        <v>Georg &amp; Katarina Ambros</v>
      </c>
      <c r="X1492" s="223">
        <f t="shared" si="47"/>
        <v>1714</v>
      </c>
    </row>
    <row r="1493" spans="1:24" hidden="1" x14ac:dyDescent="0.2">
      <c r="A1493" s="235" t="e">
        <f>IF(ISBLANK(K1493),"",VLOOKUP(K1493,Taufen!D:D,1,FALSE))</f>
        <v>#N/A</v>
      </c>
      <c r="B1493" s="131">
        <v>1714</v>
      </c>
      <c r="C1493">
        <v>7</v>
      </c>
      <c r="D1493">
        <v>16</v>
      </c>
      <c r="E1493" t="s">
        <v>5520</v>
      </c>
      <c r="F1493" t="s">
        <v>2</v>
      </c>
      <c r="H1493" t="s">
        <v>2965</v>
      </c>
      <c r="K1493" t="s">
        <v>10274</v>
      </c>
      <c r="L1493" t="s">
        <v>582</v>
      </c>
      <c r="M1493" t="s">
        <v>10279</v>
      </c>
      <c r="N1493" t="s">
        <v>10275</v>
      </c>
      <c r="P1493" t="s">
        <v>10193</v>
      </c>
      <c r="Q1493" t="s">
        <v>10276</v>
      </c>
      <c r="R1493" t="s">
        <v>13911</v>
      </c>
      <c r="S1493" s="22" t="s">
        <v>2291</v>
      </c>
      <c r="T1493" s="131" t="s">
        <v>11885</v>
      </c>
      <c r="U1493" s="10" t="s">
        <v>10268</v>
      </c>
      <c r="V1493" s="223" t="str">
        <f t="shared" si="46"/>
        <v>Mathias &amp; Katarina Karbiczek</v>
      </c>
      <c r="X1493" s="223">
        <f t="shared" si="47"/>
        <v>1714</v>
      </c>
    </row>
    <row r="1494" spans="1:24" hidden="1" x14ac:dyDescent="0.2">
      <c r="A1494" s="235" t="e">
        <f>IF(ISBLANK(K1494),"",VLOOKUP(K1494,Taufen!D:D,1,FALSE))</f>
        <v>#N/A</v>
      </c>
      <c r="B1494" s="131">
        <v>1714</v>
      </c>
      <c r="C1494">
        <v>10</v>
      </c>
      <c r="D1494">
        <v>7</v>
      </c>
      <c r="E1494" t="s">
        <v>10323</v>
      </c>
      <c r="F1494" t="s">
        <v>26</v>
      </c>
      <c r="H1494" t="s">
        <v>10324</v>
      </c>
      <c r="J1494" t="s">
        <v>10193</v>
      </c>
      <c r="K1494" t="s">
        <v>10326</v>
      </c>
      <c r="L1494" t="s">
        <v>105</v>
      </c>
      <c r="M1494" t="s">
        <v>10325</v>
      </c>
      <c r="N1494" t="s">
        <v>10327</v>
      </c>
      <c r="P1494" t="s">
        <v>10193</v>
      </c>
      <c r="Q1494" t="s">
        <v>10328</v>
      </c>
      <c r="R1494" t="s">
        <v>10329</v>
      </c>
      <c r="S1494" s="22" t="s">
        <v>2291</v>
      </c>
      <c r="T1494" s="131" t="s">
        <v>11885</v>
      </c>
      <c r="U1494" s="10" t="s">
        <v>10268</v>
      </c>
      <c r="V1494" s="223" t="str">
        <f t="shared" si="46"/>
        <v>Josef &amp; Eva Brukman</v>
      </c>
      <c r="X1494" s="223">
        <f t="shared" si="47"/>
        <v>1714</v>
      </c>
    </row>
    <row r="1495" spans="1:24" hidden="1" x14ac:dyDescent="0.2">
      <c r="A1495" s="235" t="str">
        <f>IF(ISBLANK(K1495),"",VLOOKUP(K1495,Taufen!D:D,1,FALSE))</f>
        <v>Hoditz</v>
      </c>
      <c r="B1495" s="131">
        <v>1714</v>
      </c>
      <c r="C1495">
        <v>10</v>
      </c>
      <c r="D1495">
        <v>14</v>
      </c>
      <c r="E1495" t="s">
        <v>5162</v>
      </c>
      <c r="F1495" t="s">
        <v>30</v>
      </c>
      <c r="G1495" t="s">
        <v>10279</v>
      </c>
      <c r="H1495" t="s">
        <v>2965</v>
      </c>
      <c r="K1495" t="s">
        <v>176</v>
      </c>
      <c r="L1495" t="s">
        <v>52</v>
      </c>
      <c r="M1495" t="s">
        <v>30</v>
      </c>
      <c r="N1495" t="s">
        <v>2968</v>
      </c>
      <c r="Q1495" t="s">
        <v>10036</v>
      </c>
      <c r="R1495" t="s">
        <v>13912</v>
      </c>
      <c r="T1495" t="s">
        <v>11886</v>
      </c>
      <c r="U1495" s="10" t="s">
        <v>10268</v>
      </c>
      <c r="V1495" s="223" t="str">
        <f t="shared" si="46"/>
        <v>Georg &amp; Magdalena Wikidal</v>
      </c>
      <c r="X1495" s="223">
        <f t="shared" si="47"/>
        <v>1714</v>
      </c>
    </row>
    <row r="1496" spans="1:24" hidden="1" x14ac:dyDescent="0.2">
      <c r="A1496" s="235" t="str">
        <f>IF(ISBLANK(K1496),"",VLOOKUP(K1496,Taufen!D:D,1,FALSE))</f>
        <v>Walter</v>
      </c>
      <c r="B1496" s="131">
        <v>1714</v>
      </c>
      <c r="C1496">
        <v>11</v>
      </c>
      <c r="D1496">
        <v>26</v>
      </c>
      <c r="E1496" s="197" t="s">
        <v>5065</v>
      </c>
      <c r="F1496" t="s">
        <v>17</v>
      </c>
      <c r="G1496" t="s">
        <v>10286</v>
      </c>
      <c r="H1496" t="s">
        <v>2959</v>
      </c>
      <c r="K1496" t="s">
        <v>5625</v>
      </c>
      <c r="L1496" t="s">
        <v>81</v>
      </c>
      <c r="M1496" t="s">
        <v>10292</v>
      </c>
      <c r="N1496" t="s">
        <v>2965</v>
      </c>
      <c r="P1496" t="s">
        <v>10193</v>
      </c>
      <c r="Q1496" t="s">
        <v>10330</v>
      </c>
      <c r="R1496" t="s">
        <v>10038</v>
      </c>
      <c r="T1496" s="131" t="s">
        <v>11886</v>
      </c>
      <c r="U1496" s="10" t="s">
        <v>10268</v>
      </c>
      <c r="V1496" s="223" t="str">
        <f t="shared" si="46"/>
        <v>Simon &amp; Elisabet Wlaschicz</v>
      </c>
      <c r="X1496" s="223">
        <f t="shared" si="47"/>
        <v>1714</v>
      </c>
    </row>
    <row r="1497" spans="1:24" hidden="1" x14ac:dyDescent="0.2">
      <c r="A1497" s="235" t="str">
        <f>IF(ISBLANK(K1497),"",VLOOKUP(K1497,Taufen!D:D,1,FALSE))</f>
        <v>Wlaschicz</v>
      </c>
      <c r="B1497" s="131">
        <v>1714</v>
      </c>
      <c r="C1497">
        <v>11</v>
      </c>
      <c r="D1497">
        <v>26</v>
      </c>
      <c r="E1497" t="s">
        <v>5625</v>
      </c>
      <c r="F1497" t="s">
        <v>23</v>
      </c>
      <c r="G1497" t="s">
        <v>10292</v>
      </c>
      <c r="J1497" t="s">
        <v>10193</v>
      </c>
      <c r="K1497" t="s">
        <v>5065</v>
      </c>
      <c r="L1497" t="s">
        <v>21</v>
      </c>
      <c r="M1497" t="s">
        <v>10286</v>
      </c>
      <c r="N1497" t="s">
        <v>2959</v>
      </c>
      <c r="Q1497" t="s">
        <v>7783</v>
      </c>
      <c r="R1497" t="s">
        <v>7944</v>
      </c>
      <c r="T1497" s="131" t="s">
        <v>11886</v>
      </c>
      <c r="U1497" s="10" t="s">
        <v>10268</v>
      </c>
      <c r="V1497" s="223" t="str">
        <f t="shared" si="46"/>
        <v>Paul &amp; Maria Walter</v>
      </c>
      <c r="X1497" s="223">
        <f t="shared" si="47"/>
        <v>1714</v>
      </c>
    </row>
    <row r="1498" spans="1:24" hidden="1" x14ac:dyDescent="0.2">
      <c r="A1498" s="235" t="str">
        <f>IF(ISBLANK(K1498),"",VLOOKUP(K1498,Taufen!D:D,1,FALSE))</f>
        <v/>
      </c>
      <c r="B1498" s="131">
        <v>1714</v>
      </c>
      <c r="C1498">
        <v>11</v>
      </c>
      <c r="D1498">
        <v>27</v>
      </c>
      <c r="E1498" s="234" t="s">
        <v>2592</v>
      </c>
      <c r="F1498" t="s">
        <v>46</v>
      </c>
      <c r="G1498" t="s">
        <v>10307</v>
      </c>
      <c r="L1498" s="131" t="s">
        <v>52</v>
      </c>
      <c r="S1498" s="22" t="s">
        <v>10331</v>
      </c>
      <c r="T1498" s="131" t="s">
        <v>11886</v>
      </c>
      <c r="U1498" s="10" t="s">
        <v>10268</v>
      </c>
      <c r="V1498" s="223" t="str">
        <f t="shared" si="46"/>
        <v>Anton &amp; Magdalena Plavetz</v>
      </c>
      <c r="X1498" s="223">
        <f t="shared" si="47"/>
        <v>1714</v>
      </c>
    </row>
    <row r="1499" spans="1:24" hidden="1" x14ac:dyDescent="0.2">
      <c r="A1499" s="235" t="e">
        <f>IF(ISBLANK(K1499),"",VLOOKUP(K1499,Taufen!D:D,1,FALSE))</f>
        <v>#N/A</v>
      </c>
      <c r="B1499">
        <v>1715</v>
      </c>
      <c r="C1499">
        <v>1</v>
      </c>
      <c r="D1499">
        <v>13</v>
      </c>
      <c r="E1499" t="s">
        <v>5209</v>
      </c>
      <c r="F1499" t="s">
        <v>691</v>
      </c>
      <c r="G1499" t="s">
        <v>10308</v>
      </c>
      <c r="H1499" t="s">
        <v>2959</v>
      </c>
      <c r="K1499" t="s">
        <v>10333</v>
      </c>
      <c r="L1499" t="s">
        <v>52</v>
      </c>
      <c r="M1499" t="s">
        <v>10314</v>
      </c>
      <c r="N1499" t="s">
        <v>2220</v>
      </c>
      <c r="Q1499" t="s">
        <v>7783</v>
      </c>
      <c r="R1499" t="s">
        <v>10334</v>
      </c>
      <c r="T1499" t="s">
        <v>11887</v>
      </c>
      <c r="U1499" s="10" t="s">
        <v>10332</v>
      </c>
      <c r="V1499" s="223" t="str">
        <f t="shared" si="46"/>
        <v>Bartolomäus &amp; Magdalena Fabiczovicz</v>
      </c>
      <c r="X1499" s="223">
        <f t="shared" si="47"/>
        <v>1715</v>
      </c>
    </row>
    <row r="1500" spans="1:24" hidden="1" x14ac:dyDescent="0.2">
      <c r="A1500" s="235" t="str">
        <f>IF(ISBLANK(K1500),"",VLOOKUP(K1500,Taufen!D:D,1,FALSE))</f>
        <v>Fabiczovicz</v>
      </c>
      <c r="B1500" s="131">
        <v>1715</v>
      </c>
      <c r="C1500">
        <v>1</v>
      </c>
      <c r="D1500">
        <v>13</v>
      </c>
      <c r="E1500" t="s">
        <v>3431</v>
      </c>
      <c r="F1500" t="s">
        <v>518</v>
      </c>
      <c r="G1500" t="s">
        <v>10335</v>
      </c>
      <c r="H1500" t="s">
        <v>2959</v>
      </c>
      <c r="J1500" t="s">
        <v>10193</v>
      </c>
      <c r="K1500" t="s">
        <v>5209</v>
      </c>
      <c r="L1500" t="s">
        <v>98</v>
      </c>
      <c r="M1500" t="s">
        <v>10308</v>
      </c>
      <c r="N1500" t="s">
        <v>2959</v>
      </c>
      <c r="Q1500" t="s">
        <v>7783</v>
      </c>
      <c r="R1500" t="s">
        <v>7944</v>
      </c>
      <c r="T1500" s="131" t="s">
        <v>11887</v>
      </c>
      <c r="U1500" s="10" t="s">
        <v>10332</v>
      </c>
      <c r="V1500" s="223" t="str">
        <f t="shared" si="46"/>
        <v>Johan &amp; Dorothea Horak</v>
      </c>
      <c r="X1500" s="223">
        <f t="shared" si="47"/>
        <v>1715</v>
      </c>
    </row>
    <row r="1501" spans="1:24" hidden="1" x14ac:dyDescent="0.2">
      <c r="A1501" s="235" t="str">
        <f>IF(ISBLANK(K1501),"",VLOOKUP(K1501,Taufen!D:D,1,FALSE))</f>
        <v>Ambros</v>
      </c>
      <c r="B1501" s="131">
        <v>1715</v>
      </c>
      <c r="C1501">
        <v>1</v>
      </c>
      <c r="D1501">
        <v>27</v>
      </c>
      <c r="E1501" t="s">
        <v>18606</v>
      </c>
      <c r="F1501" t="s">
        <v>30</v>
      </c>
      <c r="G1501" t="s">
        <v>10277</v>
      </c>
      <c r="J1501" t="s">
        <v>10193</v>
      </c>
      <c r="K1501" t="s">
        <v>5553</v>
      </c>
      <c r="L1501" t="s">
        <v>920</v>
      </c>
      <c r="M1501" t="s">
        <v>10286</v>
      </c>
      <c r="N1501" t="s">
        <v>2965</v>
      </c>
      <c r="Q1501" t="s">
        <v>10075</v>
      </c>
      <c r="R1501" t="s">
        <v>11151</v>
      </c>
      <c r="T1501" s="131" t="s">
        <v>11887</v>
      </c>
      <c r="U1501" s="10" t="s">
        <v>10332</v>
      </c>
      <c r="V1501" s="223" t="str">
        <f t="shared" si="46"/>
        <v>Georg &amp; Veronika Iwanczitz</v>
      </c>
      <c r="X1501" s="223">
        <f t="shared" si="47"/>
        <v>1715</v>
      </c>
    </row>
    <row r="1502" spans="1:24" hidden="1" x14ac:dyDescent="0.2">
      <c r="A1502" s="235" t="e">
        <f>IF(ISBLANK(K1502),"",VLOOKUP(K1502,Taufen!D:D,1,FALSE))</f>
        <v>#N/A</v>
      </c>
      <c r="B1502" s="131">
        <v>1715</v>
      </c>
      <c r="C1502">
        <v>2</v>
      </c>
      <c r="D1502">
        <v>3</v>
      </c>
      <c r="E1502" s="200" t="s">
        <v>6091</v>
      </c>
      <c r="F1502" t="s">
        <v>30</v>
      </c>
      <c r="G1502" t="s">
        <v>10279</v>
      </c>
      <c r="H1502" t="s">
        <v>2965</v>
      </c>
      <c r="K1502" s="194" t="str">
        <f>K1236</f>
        <v>Bartali</v>
      </c>
      <c r="L1502" t="s">
        <v>59</v>
      </c>
      <c r="M1502" s="201" t="str">
        <f>M1236</f>
        <v>Johan #</v>
      </c>
      <c r="N1502" s="201"/>
      <c r="Q1502" t="s">
        <v>10336</v>
      </c>
      <c r="R1502" t="s">
        <v>8648</v>
      </c>
      <c r="S1502" s="22" t="s">
        <v>10337</v>
      </c>
      <c r="T1502" t="s">
        <v>11888</v>
      </c>
      <c r="U1502" s="10" t="s">
        <v>10332</v>
      </c>
      <c r="V1502" s="223" t="str">
        <f t="shared" si="46"/>
        <v>Georg &amp; Ursula Prachar</v>
      </c>
      <c r="X1502" s="223">
        <f t="shared" si="47"/>
        <v>1715</v>
      </c>
    </row>
    <row r="1503" spans="1:24" hidden="1" x14ac:dyDescent="0.2">
      <c r="A1503" s="235" t="e">
        <f>IF(ISBLANK(K1503),"",VLOOKUP(K1503,Taufen!D:D,1,FALSE))</f>
        <v>#N/A</v>
      </c>
      <c r="B1503" s="131">
        <v>1715</v>
      </c>
      <c r="C1503">
        <v>2</v>
      </c>
      <c r="D1503">
        <v>27</v>
      </c>
      <c r="E1503" t="s">
        <v>5993</v>
      </c>
      <c r="F1503" t="s">
        <v>23</v>
      </c>
      <c r="H1503" t="s">
        <v>2959</v>
      </c>
      <c r="K1503" t="s">
        <v>3429</v>
      </c>
      <c r="L1503" t="s">
        <v>15</v>
      </c>
      <c r="M1503" t="s">
        <v>518</v>
      </c>
      <c r="N1503" t="s">
        <v>5863</v>
      </c>
      <c r="Q1503" t="s">
        <v>10038</v>
      </c>
      <c r="R1503" t="s">
        <v>10338</v>
      </c>
      <c r="S1503" s="22" t="s">
        <v>2291</v>
      </c>
      <c r="T1503" s="131" t="s">
        <v>11888</v>
      </c>
      <c r="U1503" s="10" t="s">
        <v>10332</v>
      </c>
      <c r="V1503" s="223" t="str">
        <f t="shared" si="46"/>
        <v>Paul &amp; Anna Waniczek</v>
      </c>
      <c r="X1503" s="223">
        <f t="shared" si="47"/>
        <v>1715</v>
      </c>
    </row>
    <row r="1504" spans="1:24" hidden="1" x14ac:dyDescent="0.2">
      <c r="A1504" s="235" t="str">
        <f>IF(ISBLANK(K1504),"",VLOOKUP(K1504,Taufen!D:D,1,FALSE))</f>
        <v/>
      </c>
      <c r="B1504" s="131">
        <v>1715</v>
      </c>
      <c r="C1504">
        <v>5</v>
      </c>
      <c r="D1504">
        <v>5</v>
      </c>
      <c r="E1504" t="s">
        <v>371</v>
      </c>
      <c r="F1504" t="s">
        <v>69</v>
      </c>
      <c r="G1504" t="s">
        <v>10307</v>
      </c>
      <c r="H1504" t="s">
        <v>15196</v>
      </c>
      <c r="L1504" t="s">
        <v>916</v>
      </c>
      <c r="N1504" t="s">
        <v>10341</v>
      </c>
      <c r="P1504" t="s">
        <v>10339</v>
      </c>
      <c r="Q1504" t="s">
        <v>10340</v>
      </c>
      <c r="R1504" t="s">
        <v>10342</v>
      </c>
      <c r="S1504" s="22" t="s">
        <v>10343</v>
      </c>
      <c r="T1504" s="131" t="s">
        <v>11888</v>
      </c>
      <c r="U1504" s="10" t="s">
        <v>10332</v>
      </c>
      <c r="V1504" s="223" t="str">
        <f t="shared" si="46"/>
        <v>Wenzel &amp; Rosalia Burian</v>
      </c>
      <c r="X1504" s="223">
        <f t="shared" si="47"/>
        <v>1715</v>
      </c>
    </row>
    <row r="1505" spans="1:24" hidden="1" x14ac:dyDescent="0.2">
      <c r="A1505" s="235" t="str">
        <f>IF(ISBLANK(K1505),"",VLOOKUP(K1505,Taufen!D:D,1,FALSE))</f>
        <v>Fabiczovicz</v>
      </c>
      <c r="B1505" s="131">
        <v>1715</v>
      </c>
      <c r="C1505">
        <v>7</v>
      </c>
      <c r="D1505">
        <v>1</v>
      </c>
      <c r="E1505" t="s">
        <v>232</v>
      </c>
      <c r="F1505" t="s">
        <v>2</v>
      </c>
      <c r="H1505" t="s">
        <v>5863</v>
      </c>
      <c r="K1505" t="s">
        <v>5209</v>
      </c>
      <c r="L1505" t="s">
        <v>582</v>
      </c>
      <c r="M1505" t="s">
        <v>13</v>
      </c>
      <c r="N1505" t="s">
        <v>2959</v>
      </c>
      <c r="Q1505" t="s">
        <v>10344</v>
      </c>
      <c r="R1505" t="s">
        <v>10345</v>
      </c>
      <c r="S1505" s="22" t="s">
        <v>10346</v>
      </c>
      <c r="T1505" t="s">
        <v>11888</v>
      </c>
      <c r="U1505" s="10" t="s">
        <v>10332</v>
      </c>
      <c r="V1505" s="223" t="str">
        <f t="shared" si="46"/>
        <v>Mathias &amp; Katarina Kapusta</v>
      </c>
      <c r="X1505" s="223">
        <f t="shared" si="47"/>
        <v>1715</v>
      </c>
    </row>
    <row r="1506" spans="1:24" hidden="1" x14ac:dyDescent="0.2">
      <c r="A1506" s="235" t="str">
        <f>IF(ISBLANK(K1506),"",VLOOKUP(K1506,Taufen!D:D,1,FALSE))</f>
        <v>Stiepanek</v>
      </c>
      <c r="B1506" s="131">
        <v>1715</v>
      </c>
      <c r="C1506">
        <v>8</v>
      </c>
      <c r="D1506">
        <v>18</v>
      </c>
      <c r="E1506" t="s">
        <v>5789</v>
      </c>
      <c r="F1506" t="s">
        <v>95</v>
      </c>
      <c r="H1506" t="s">
        <v>2965</v>
      </c>
      <c r="K1506" t="s">
        <v>5816</v>
      </c>
      <c r="L1506" t="s">
        <v>52</v>
      </c>
      <c r="M1506" t="s">
        <v>10279</v>
      </c>
      <c r="N1506" t="s">
        <v>2965</v>
      </c>
      <c r="Q1506" t="s">
        <v>5898</v>
      </c>
      <c r="R1506" t="s">
        <v>10348</v>
      </c>
      <c r="S1506" s="22" t="s">
        <v>2291</v>
      </c>
      <c r="T1506" t="s">
        <v>11889</v>
      </c>
      <c r="U1506" s="10" t="s">
        <v>10347</v>
      </c>
      <c r="V1506" s="223" t="str">
        <f t="shared" si="46"/>
        <v>Mathäus &amp; Magdalena Zalesky</v>
      </c>
      <c r="X1506" s="223">
        <f t="shared" si="47"/>
        <v>1715</v>
      </c>
    </row>
    <row r="1507" spans="1:24" hidden="1" x14ac:dyDescent="0.2">
      <c r="A1507" s="235" t="str">
        <f>IF(ISBLANK(K1507),"",VLOOKUP(K1507,Taufen!D:D,1,FALSE))</f>
        <v/>
      </c>
      <c r="B1507" s="131">
        <v>1715</v>
      </c>
      <c r="C1507">
        <v>8</v>
      </c>
      <c r="D1507">
        <v>20</v>
      </c>
      <c r="E1507" t="s">
        <v>6052</v>
      </c>
      <c r="F1507" t="s">
        <v>26</v>
      </c>
      <c r="G1507" t="s">
        <v>10284</v>
      </c>
      <c r="H1507" t="s">
        <v>2968</v>
      </c>
      <c r="L1507" t="s">
        <v>21</v>
      </c>
      <c r="N1507" t="s">
        <v>2968</v>
      </c>
      <c r="Q1507" t="s">
        <v>6071</v>
      </c>
      <c r="R1507" t="s">
        <v>10349</v>
      </c>
      <c r="S1507" s="22" t="s">
        <v>10350</v>
      </c>
      <c r="T1507" s="131" t="s">
        <v>11889</v>
      </c>
      <c r="U1507" s="10" t="s">
        <v>10347</v>
      </c>
      <c r="V1507" s="223" t="str">
        <f t="shared" si="46"/>
        <v>Josef &amp; Maria Koczar</v>
      </c>
      <c r="X1507" s="223">
        <f t="shared" si="47"/>
        <v>1715</v>
      </c>
    </row>
    <row r="1508" spans="1:24" hidden="1" x14ac:dyDescent="0.2">
      <c r="A1508" s="235" t="e">
        <f>IF(ISBLANK(K1508),"",VLOOKUP(K1508,Taufen!D:D,1,FALSE))</f>
        <v>#N/A</v>
      </c>
      <c r="B1508" s="131">
        <v>1715</v>
      </c>
      <c r="C1508">
        <v>9</v>
      </c>
      <c r="D1508">
        <v>15</v>
      </c>
      <c r="E1508" s="234" t="s">
        <v>3584</v>
      </c>
      <c r="F1508" t="s">
        <v>518</v>
      </c>
      <c r="G1508" t="s">
        <v>10284</v>
      </c>
      <c r="H1508" t="s">
        <v>10351</v>
      </c>
      <c r="K1508" t="s">
        <v>10352</v>
      </c>
      <c r="L1508" t="s">
        <v>582</v>
      </c>
      <c r="M1508" t="s">
        <v>10307</v>
      </c>
      <c r="N1508" t="s">
        <v>2965</v>
      </c>
      <c r="P1508" t="s">
        <v>10193</v>
      </c>
      <c r="Q1508" t="s">
        <v>8673</v>
      </c>
      <c r="R1508" t="s">
        <v>10036</v>
      </c>
      <c r="T1508" s="131" t="s">
        <v>11889</v>
      </c>
      <c r="U1508" s="10" t="s">
        <v>10347</v>
      </c>
      <c r="V1508" s="223" t="str">
        <f t="shared" si="46"/>
        <v>Johan &amp; Katarina Dolezal</v>
      </c>
      <c r="X1508" s="223">
        <f t="shared" si="47"/>
        <v>1715</v>
      </c>
    </row>
    <row r="1509" spans="1:24" hidden="1" x14ac:dyDescent="0.2">
      <c r="A1509" s="235" t="e">
        <f>IF(ISBLANK(K1509),"",VLOOKUP(K1509,Taufen!D:D,1,FALSE))</f>
        <v>#N/A</v>
      </c>
      <c r="B1509" s="131">
        <v>1715</v>
      </c>
      <c r="C1509">
        <v>9</v>
      </c>
      <c r="D1509">
        <v>29</v>
      </c>
      <c r="E1509" t="s">
        <v>5553</v>
      </c>
      <c r="F1509" t="s">
        <v>518</v>
      </c>
      <c r="H1509" t="s">
        <v>2965</v>
      </c>
      <c r="K1509" t="s">
        <v>10353</v>
      </c>
      <c r="L1509" t="s">
        <v>582</v>
      </c>
      <c r="M1509" t="s">
        <v>13</v>
      </c>
      <c r="N1509" t="s">
        <v>5677</v>
      </c>
      <c r="Q1509" t="s">
        <v>13909</v>
      </c>
      <c r="R1509" t="s">
        <v>10354</v>
      </c>
      <c r="S1509" s="22" t="s">
        <v>2291</v>
      </c>
      <c r="T1509" s="131" t="s">
        <v>11889</v>
      </c>
      <c r="U1509" s="10" t="s">
        <v>10347</v>
      </c>
      <c r="V1509" s="223" t="str">
        <f t="shared" si="46"/>
        <v>Johan &amp; Katarina Ambros</v>
      </c>
      <c r="X1509" s="223">
        <f t="shared" si="47"/>
        <v>1715</v>
      </c>
    </row>
    <row r="1510" spans="1:24" hidden="1" x14ac:dyDescent="0.2">
      <c r="A1510" s="235" t="str">
        <f>IF(ISBLANK(K1510),"",VLOOKUP(K1510,Taufen!D:D,1,FALSE))</f>
        <v/>
      </c>
      <c r="B1510" s="131">
        <v>1715</v>
      </c>
      <c r="C1510">
        <v>10</v>
      </c>
      <c r="D1510">
        <v>1</v>
      </c>
      <c r="E1510" s="5" t="s">
        <v>11435</v>
      </c>
      <c r="F1510" t="s">
        <v>13</v>
      </c>
      <c r="H1510" t="s">
        <v>2968</v>
      </c>
      <c r="K1510" s="200"/>
      <c r="L1510" t="s">
        <v>21</v>
      </c>
      <c r="N1510" s="200" t="s">
        <v>2959</v>
      </c>
      <c r="Q1510" s="200" t="s">
        <v>10262</v>
      </c>
      <c r="R1510" s="200" t="s">
        <v>10355</v>
      </c>
      <c r="S1510" s="200" t="s">
        <v>10356</v>
      </c>
      <c r="T1510" s="131" t="s">
        <v>11889</v>
      </c>
      <c r="U1510" s="10" t="s">
        <v>10347</v>
      </c>
      <c r="V1510" s="223" t="str">
        <f t="shared" si="46"/>
        <v>Martin &amp; Maria Mihalcicz</v>
      </c>
      <c r="X1510" s="223">
        <f t="shared" si="47"/>
        <v>1715</v>
      </c>
    </row>
    <row r="1511" spans="1:24" hidden="1" x14ac:dyDescent="0.2">
      <c r="A1511" s="235" t="str">
        <f>IF(ISBLANK(K1511),"",VLOOKUP(K1511,Taufen!D:D,1,FALSE))</f>
        <v/>
      </c>
      <c r="B1511" s="131">
        <v>1715</v>
      </c>
      <c r="C1511">
        <v>10</v>
      </c>
      <c r="D1511">
        <v>28</v>
      </c>
      <c r="E1511" s="234" t="s">
        <v>2592</v>
      </c>
      <c r="F1511" t="s">
        <v>14</v>
      </c>
      <c r="H1511" t="s">
        <v>2959</v>
      </c>
      <c r="L1511" t="s">
        <v>11</v>
      </c>
      <c r="N1511" t="s">
        <v>5863</v>
      </c>
      <c r="Q1511" t="s">
        <v>10358</v>
      </c>
      <c r="R1511" t="s">
        <v>10357</v>
      </c>
      <c r="S1511" s="22" t="s">
        <v>10359</v>
      </c>
      <c r="T1511" t="s">
        <v>11890</v>
      </c>
      <c r="U1511" s="10" t="s">
        <v>10347</v>
      </c>
      <c r="V1511" s="223" t="str">
        <f t="shared" si="46"/>
        <v>Michael &amp; Barbara Plavetz</v>
      </c>
      <c r="X1511" s="223">
        <f t="shared" si="47"/>
        <v>1715</v>
      </c>
    </row>
    <row r="1512" spans="1:24" hidden="1" x14ac:dyDescent="0.2">
      <c r="A1512" s="235" t="e">
        <f>IF(ISBLANK(K1512),"",VLOOKUP(K1512,Taufen!D:D,1,FALSE))</f>
        <v>#N/A</v>
      </c>
      <c r="B1512" s="131">
        <v>1715</v>
      </c>
      <c r="C1512">
        <v>11</v>
      </c>
      <c r="D1512">
        <v>10</v>
      </c>
      <c r="E1512" t="s">
        <v>5152</v>
      </c>
      <c r="F1512" t="s">
        <v>53</v>
      </c>
      <c r="H1512" t="s">
        <v>2968</v>
      </c>
      <c r="K1512" s="223" t="s">
        <v>18854</v>
      </c>
      <c r="L1512" t="s">
        <v>21</v>
      </c>
      <c r="M1512" t="s">
        <v>29</v>
      </c>
      <c r="N1512" t="s">
        <v>2959</v>
      </c>
      <c r="Q1512" t="s">
        <v>8648</v>
      </c>
      <c r="R1512" t="s">
        <v>10360</v>
      </c>
      <c r="S1512" s="22" t="s">
        <v>10361</v>
      </c>
      <c r="T1512" s="131" t="s">
        <v>11890</v>
      </c>
      <c r="U1512" s="10" t="s">
        <v>10347</v>
      </c>
      <c r="V1512" s="223" t="str">
        <f t="shared" si="46"/>
        <v>Jakob &amp; Maria Malinkovicz</v>
      </c>
      <c r="X1512" s="223">
        <f t="shared" si="47"/>
        <v>1715</v>
      </c>
    </row>
    <row r="1513" spans="1:24" hidden="1" x14ac:dyDescent="0.2">
      <c r="A1513" s="235" t="str">
        <f>IF(ISBLANK(K1513),"",VLOOKUP(K1513,Taufen!D:D,1,FALSE))</f>
        <v>Czika</v>
      </c>
      <c r="B1513" s="131">
        <v>1715</v>
      </c>
      <c r="C1513">
        <v>11</v>
      </c>
      <c r="D1513">
        <v>13</v>
      </c>
      <c r="E1513" s="213" t="s">
        <v>200</v>
      </c>
      <c r="F1513" t="s">
        <v>30</v>
      </c>
      <c r="K1513" t="s">
        <v>5078</v>
      </c>
      <c r="L1513" t="s">
        <v>15</v>
      </c>
      <c r="N1513" t="s">
        <v>5796</v>
      </c>
      <c r="Q1513" t="s">
        <v>10362</v>
      </c>
      <c r="R1513" t="s">
        <v>10363</v>
      </c>
      <c r="S1513" s="22" t="s">
        <v>2291</v>
      </c>
      <c r="T1513" s="131" t="s">
        <v>11890</v>
      </c>
      <c r="U1513" s="10" t="s">
        <v>10347</v>
      </c>
      <c r="V1513" s="223" t="str">
        <f t="shared" si="46"/>
        <v>Georg &amp; Anna Nowotny</v>
      </c>
      <c r="X1513" s="223">
        <f t="shared" si="47"/>
        <v>1715</v>
      </c>
    </row>
    <row r="1514" spans="1:24" hidden="1" x14ac:dyDescent="0.2">
      <c r="A1514" s="235" t="str">
        <f>IF(ISBLANK(K1514),"",VLOOKUP(K1514,Taufen!D:D,1,FALSE))</f>
        <v>Grbavczitz</v>
      </c>
      <c r="B1514" s="131">
        <v>1715</v>
      </c>
      <c r="C1514">
        <v>11</v>
      </c>
      <c r="D1514">
        <v>17</v>
      </c>
      <c r="E1514" s="234" t="s">
        <v>2592</v>
      </c>
      <c r="F1514" t="s">
        <v>47</v>
      </c>
      <c r="H1514" t="s">
        <v>2959</v>
      </c>
      <c r="K1514" t="s">
        <v>2753</v>
      </c>
      <c r="L1514" t="s">
        <v>21</v>
      </c>
      <c r="N1514" t="s">
        <v>2968</v>
      </c>
      <c r="Q1514" t="s">
        <v>10364</v>
      </c>
      <c r="R1514" t="s">
        <v>10365</v>
      </c>
      <c r="T1514" s="131" t="s">
        <v>11890</v>
      </c>
      <c r="U1514" s="10" t="s">
        <v>10347</v>
      </c>
      <c r="V1514" s="223" t="str">
        <f t="shared" si="46"/>
        <v>Lorenz &amp; Maria Plavetz</v>
      </c>
      <c r="X1514" s="223">
        <f t="shared" si="47"/>
        <v>1715</v>
      </c>
    </row>
    <row r="1515" spans="1:24" hidden="1" x14ac:dyDescent="0.2">
      <c r="A1515" s="235" t="str">
        <f>IF(ISBLANK(K1515),"",VLOOKUP(K1515,Taufen!D:D,1,FALSE))</f>
        <v>Mlsek</v>
      </c>
      <c r="B1515" s="131">
        <v>1715</v>
      </c>
      <c r="C1515">
        <v>11</v>
      </c>
      <c r="D1515">
        <v>24</v>
      </c>
      <c r="E1515" t="s">
        <v>2571</v>
      </c>
      <c r="F1515" t="s">
        <v>23</v>
      </c>
      <c r="H1515" t="s">
        <v>2959</v>
      </c>
      <c r="K1515" t="s">
        <v>5055</v>
      </c>
      <c r="L1515" t="s">
        <v>582</v>
      </c>
      <c r="N1515" t="s">
        <v>2959</v>
      </c>
      <c r="Q1515" t="s">
        <v>10366</v>
      </c>
      <c r="R1515" t="s">
        <v>8922</v>
      </c>
      <c r="T1515" s="131" t="s">
        <v>11890</v>
      </c>
      <c r="U1515" s="10" t="s">
        <v>10347</v>
      </c>
      <c r="V1515" s="223" t="str">
        <f t="shared" si="46"/>
        <v>Paul &amp; Katarina Sitek</v>
      </c>
      <c r="X1515" s="223">
        <f t="shared" si="47"/>
        <v>1715</v>
      </c>
    </row>
    <row r="1516" spans="1:24" hidden="1" x14ac:dyDescent="0.2">
      <c r="A1516" s="235" t="e">
        <f>IF(ISBLANK(K1516),"",VLOOKUP(K1516,Taufen!D:D,1,FALSE))</f>
        <v>#N/A</v>
      </c>
      <c r="B1516">
        <v>1716</v>
      </c>
      <c r="C1516">
        <v>1</v>
      </c>
      <c r="D1516">
        <v>7</v>
      </c>
      <c r="E1516" s="234" t="s">
        <v>11360</v>
      </c>
      <c r="F1516" t="s">
        <v>47</v>
      </c>
      <c r="H1516" t="s">
        <v>2965</v>
      </c>
      <c r="K1516" t="s">
        <v>10368</v>
      </c>
      <c r="L1516" t="s">
        <v>11</v>
      </c>
      <c r="M1516" t="s">
        <v>30</v>
      </c>
      <c r="N1516" t="s">
        <v>10020</v>
      </c>
      <c r="Q1516" t="s">
        <v>13909</v>
      </c>
      <c r="R1516" t="s">
        <v>10369</v>
      </c>
      <c r="S1516" s="22" t="s">
        <v>2291</v>
      </c>
      <c r="T1516" t="s">
        <v>11891</v>
      </c>
      <c r="U1516" s="10" t="s">
        <v>10367</v>
      </c>
      <c r="V1516" s="223" t="str">
        <f t="shared" si="46"/>
        <v>Lorenz &amp; Barbara Turkovitz</v>
      </c>
      <c r="X1516" s="223">
        <f t="shared" si="47"/>
        <v>1716</v>
      </c>
    </row>
    <row r="1517" spans="1:24" hidden="1" x14ac:dyDescent="0.2">
      <c r="A1517" s="235" t="str">
        <f>IF(ISBLANK(K1517),"",VLOOKUP(K1517,Taufen!D:D,1,FALSE))</f>
        <v/>
      </c>
      <c r="B1517" s="131">
        <v>1716</v>
      </c>
      <c r="C1517">
        <v>1</v>
      </c>
      <c r="D1517">
        <v>7</v>
      </c>
      <c r="E1517" t="s">
        <v>34</v>
      </c>
      <c r="F1517" t="s">
        <v>95</v>
      </c>
      <c r="H1517" t="s">
        <v>2965</v>
      </c>
      <c r="L1517" t="s">
        <v>21</v>
      </c>
      <c r="N1517" t="s">
        <v>2968</v>
      </c>
      <c r="Q1517" t="s">
        <v>10370</v>
      </c>
      <c r="R1517" t="s">
        <v>10037</v>
      </c>
      <c r="S1517" s="22" t="s">
        <v>10371</v>
      </c>
      <c r="T1517" s="131" t="s">
        <v>11891</v>
      </c>
      <c r="U1517" s="10" t="s">
        <v>10367</v>
      </c>
      <c r="V1517" s="223" t="str">
        <f t="shared" si="46"/>
        <v>Mathäus &amp; Maria Sikora</v>
      </c>
      <c r="X1517" s="223">
        <f t="shared" si="47"/>
        <v>1716</v>
      </c>
    </row>
    <row r="1518" spans="1:24" hidden="1" x14ac:dyDescent="0.2">
      <c r="A1518" s="235" t="str">
        <f>IF(ISBLANK(K1518),"",VLOOKUP(K1518,Taufen!D:D,1,FALSE))</f>
        <v>Podolan</v>
      </c>
      <c r="B1518" s="131">
        <v>1716</v>
      </c>
      <c r="C1518">
        <v>1</v>
      </c>
      <c r="D1518">
        <v>12</v>
      </c>
      <c r="E1518" t="s">
        <v>5209</v>
      </c>
      <c r="F1518" t="s">
        <v>14</v>
      </c>
      <c r="G1518" t="s">
        <v>10308</v>
      </c>
      <c r="H1518" t="s">
        <v>2959</v>
      </c>
      <c r="K1518" t="s">
        <v>5161</v>
      </c>
      <c r="L1518" t="s">
        <v>21</v>
      </c>
      <c r="M1518" t="s">
        <v>29</v>
      </c>
      <c r="N1518" s="197" t="s">
        <v>5003</v>
      </c>
      <c r="Q1518" s="197" t="s">
        <v>10372</v>
      </c>
      <c r="R1518" s="197" t="s">
        <v>7783</v>
      </c>
      <c r="T1518" s="131" t="s">
        <v>11891</v>
      </c>
      <c r="U1518" s="10" t="s">
        <v>10367</v>
      </c>
      <c r="V1518" s="223" t="str">
        <f t="shared" si="46"/>
        <v>Michael &amp; Maria Fabiczovicz</v>
      </c>
      <c r="X1518" s="223">
        <f t="shared" si="47"/>
        <v>1716</v>
      </c>
    </row>
    <row r="1519" spans="1:24" hidden="1" x14ac:dyDescent="0.2">
      <c r="A1519" s="235" t="str">
        <f>IF(ISBLANK(K1519),"",VLOOKUP(K1519,Taufen!D:D,1,FALSE))</f>
        <v/>
      </c>
      <c r="B1519" s="131">
        <v>1716</v>
      </c>
      <c r="C1519">
        <v>1</v>
      </c>
      <c r="D1519">
        <v>15</v>
      </c>
      <c r="E1519" t="s">
        <v>8539</v>
      </c>
      <c r="F1519" t="s">
        <v>53</v>
      </c>
      <c r="G1519" t="s">
        <v>10277</v>
      </c>
      <c r="H1519" t="s">
        <v>10373</v>
      </c>
      <c r="L1519" t="s">
        <v>15</v>
      </c>
      <c r="N1519" t="s">
        <v>2968</v>
      </c>
      <c r="Q1519" t="s">
        <v>10374</v>
      </c>
      <c r="R1519" t="s">
        <v>10375</v>
      </c>
      <c r="S1519" s="22" t="s">
        <v>10376</v>
      </c>
      <c r="T1519" s="131" t="s">
        <v>11891</v>
      </c>
      <c r="U1519" s="10" t="s">
        <v>10367</v>
      </c>
      <c r="V1519" s="223" t="str">
        <f t="shared" si="46"/>
        <v>Jakob &amp; Anna Kemza</v>
      </c>
      <c r="X1519" s="223">
        <f t="shared" si="47"/>
        <v>1716</v>
      </c>
    </row>
    <row r="1520" spans="1:24" hidden="1" x14ac:dyDescent="0.2">
      <c r="A1520" s="235" t="e">
        <f>IF(ISBLANK(K1520),"",VLOOKUP(K1520,Taufen!D:D,1,FALSE))</f>
        <v>#N/A</v>
      </c>
      <c r="B1520" s="131">
        <v>1716</v>
      </c>
      <c r="C1520">
        <v>1</v>
      </c>
      <c r="D1520">
        <v>19</v>
      </c>
      <c r="E1520" t="s">
        <v>5209</v>
      </c>
      <c r="F1520" t="s">
        <v>518</v>
      </c>
      <c r="G1520" t="s">
        <v>10286</v>
      </c>
      <c r="H1520" t="s">
        <v>2959</v>
      </c>
      <c r="K1520" t="s">
        <v>10377</v>
      </c>
      <c r="L1520" t="s">
        <v>582</v>
      </c>
      <c r="M1520" t="s">
        <v>10310</v>
      </c>
      <c r="Q1520" t="s">
        <v>5928</v>
      </c>
      <c r="R1520" t="s">
        <v>10135</v>
      </c>
      <c r="T1520" s="131" t="s">
        <v>11891</v>
      </c>
      <c r="U1520" s="10" t="s">
        <v>10367</v>
      </c>
      <c r="V1520" s="223" t="str">
        <f t="shared" si="46"/>
        <v>Johan &amp; Katarina Fabiczovicz</v>
      </c>
      <c r="X1520" s="223">
        <f t="shared" si="47"/>
        <v>1716</v>
      </c>
    </row>
    <row r="1521" spans="1:24" hidden="1" x14ac:dyDescent="0.2">
      <c r="A1521" s="235" t="str">
        <f>IF(ISBLANK(K1521),"",VLOOKUP(K1521,Taufen!D:D,1,FALSE))</f>
        <v>Kopeczny</v>
      </c>
      <c r="B1521" s="131">
        <v>1716</v>
      </c>
      <c r="C1521">
        <v>1</v>
      </c>
      <c r="D1521">
        <v>19</v>
      </c>
      <c r="E1521" t="s">
        <v>5048</v>
      </c>
      <c r="F1521" t="s">
        <v>518</v>
      </c>
      <c r="G1521" t="s">
        <v>20</v>
      </c>
      <c r="H1521" t="s">
        <v>2965</v>
      </c>
      <c r="K1521" s="131" t="s">
        <v>5271</v>
      </c>
      <c r="L1521" t="s">
        <v>98</v>
      </c>
      <c r="M1521" t="s">
        <v>10289</v>
      </c>
      <c r="Q1521" t="s">
        <v>7922</v>
      </c>
      <c r="R1521" t="s">
        <v>10015</v>
      </c>
      <c r="T1521" t="s">
        <v>11892</v>
      </c>
      <c r="U1521" s="10" t="s">
        <v>10367</v>
      </c>
      <c r="V1521" s="223" t="str">
        <f t="shared" si="46"/>
        <v>Johan &amp; Dorothea Popovicz</v>
      </c>
      <c r="X1521" s="223">
        <f t="shared" si="47"/>
        <v>1716</v>
      </c>
    </row>
    <row r="1522" spans="1:24" hidden="1" x14ac:dyDescent="0.2">
      <c r="A1522" s="235" t="e">
        <f>IF(ISBLANK(K1522),"",VLOOKUP(K1522,Taufen!D:D,1,FALSE))</f>
        <v>#N/A</v>
      </c>
      <c r="B1522" s="131">
        <v>1716</v>
      </c>
      <c r="C1522">
        <v>1</v>
      </c>
      <c r="D1522">
        <v>26</v>
      </c>
      <c r="E1522" t="s">
        <v>6000</v>
      </c>
      <c r="F1522" t="s">
        <v>20</v>
      </c>
      <c r="G1522" t="s">
        <v>20</v>
      </c>
      <c r="H1522" t="s">
        <v>10378</v>
      </c>
      <c r="K1522" t="s">
        <v>10379</v>
      </c>
      <c r="L1522" t="s">
        <v>21</v>
      </c>
      <c r="N1522" t="s">
        <v>2968</v>
      </c>
      <c r="Q1522" t="s">
        <v>10813</v>
      </c>
      <c r="R1522" t="s">
        <v>10380</v>
      </c>
      <c r="T1522" s="131" t="s">
        <v>11892</v>
      </c>
      <c r="U1522" s="10" t="s">
        <v>10367</v>
      </c>
      <c r="V1522" s="223" t="str">
        <f t="shared" si="46"/>
        <v>Thomas &amp; Maria Filipek</v>
      </c>
      <c r="X1522" s="223">
        <f t="shared" si="47"/>
        <v>1716</v>
      </c>
    </row>
    <row r="1523" spans="1:24" hidden="1" x14ac:dyDescent="0.2">
      <c r="A1523" s="235" t="e">
        <f>IF(ISBLANK(K1523),"",VLOOKUP(K1523,Taufen!D:D,1,FALSE))</f>
        <v>#N/A</v>
      </c>
      <c r="B1523" s="131">
        <v>1716</v>
      </c>
      <c r="C1523">
        <v>1</v>
      </c>
      <c r="D1523">
        <v>26</v>
      </c>
      <c r="E1523" t="s">
        <v>5077</v>
      </c>
      <c r="F1523" t="s">
        <v>53</v>
      </c>
      <c r="G1523" t="s">
        <v>691</v>
      </c>
      <c r="K1523" t="s">
        <v>10381</v>
      </c>
      <c r="L1523" t="s">
        <v>15</v>
      </c>
      <c r="M1523" t="s">
        <v>518</v>
      </c>
      <c r="N1523" t="s">
        <v>2959</v>
      </c>
      <c r="Q1523" t="s">
        <v>10382</v>
      </c>
      <c r="R1523" t="s">
        <v>8288</v>
      </c>
      <c r="T1523" s="131" t="s">
        <v>11892</v>
      </c>
      <c r="U1523" s="10" t="s">
        <v>10367</v>
      </c>
      <c r="V1523" s="223" t="str">
        <f t="shared" si="46"/>
        <v>Jakob &amp; Anna Domkovicz</v>
      </c>
      <c r="X1523" s="223">
        <f t="shared" si="47"/>
        <v>1716</v>
      </c>
    </row>
    <row r="1524" spans="1:24" hidden="1" x14ac:dyDescent="0.2">
      <c r="A1524" s="235" t="e">
        <f>IF(ISBLANK(K1524),"",VLOOKUP(K1524,Taufen!D:D,1,FALSE))</f>
        <v>#N/A</v>
      </c>
      <c r="B1524" s="131">
        <v>1716</v>
      </c>
      <c r="C1524">
        <v>1</v>
      </c>
      <c r="D1524">
        <v>26</v>
      </c>
      <c r="E1524" t="s">
        <v>188</v>
      </c>
      <c r="F1524" t="s">
        <v>69</v>
      </c>
      <c r="G1524" t="s">
        <v>10297</v>
      </c>
      <c r="H1524" t="s">
        <v>10383</v>
      </c>
      <c r="K1524" t="s">
        <v>10384</v>
      </c>
      <c r="M1524" t="s">
        <v>637</v>
      </c>
      <c r="N1524" t="s">
        <v>2965</v>
      </c>
      <c r="Q1524" t="s">
        <v>10385</v>
      </c>
      <c r="R1524" t="s">
        <v>5898</v>
      </c>
      <c r="T1524" s="131" t="s">
        <v>11892</v>
      </c>
      <c r="U1524" s="10" t="s">
        <v>10367</v>
      </c>
      <c r="V1524" s="223" t="str">
        <f t="shared" si="46"/>
        <v>Wenzel &amp;  Wesseli</v>
      </c>
      <c r="X1524" s="223">
        <f t="shared" si="47"/>
        <v>1716</v>
      </c>
    </row>
    <row r="1525" spans="1:24" hidden="1" x14ac:dyDescent="0.2">
      <c r="A1525" s="235" t="str">
        <f>IF(ISBLANK(K1525),"",VLOOKUP(K1525,Taufen!D:D,1,FALSE))</f>
        <v>Baranek</v>
      </c>
      <c r="B1525" s="131">
        <v>1716</v>
      </c>
      <c r="C1525">
        <v>1</v>
      </c>
      <c r="D1525">
        <v>29</v>
      </c>
      <c r="E1525" t="s">
        <v>3499</v>
      </c>
      <c r="F1525" t="s">
        <v>29</v>
      </c>
      <c r="G1525" t="s">
        <v>10292</v>
      </c>
      <c r="H1525" t="s">
        <v>2968</v>
      </c>
      <c r="K1525" t="s">
        <v>5396</v>
      </c>
      <c r="L1525" t="s">
        <v>21</v>
      </c>
      <c r="M1525" t="s">
        <v>10308</v>
      </c>
      <c r="N1525" t="s">
        <v>2968</v>
      </c>
      <c r="Q1525" t="s">
        <v>10386</v>
      </c>
      <c r="R1525" t="s">
        <v>10387</v>
      </c>
      <c r="T1525" s="131" t="s">
        <v>11892</v>
      </c>
      <c r="U1525" s="10" t="s">
        <v>10367</v>
      </c>
      <c r="V1525" s="223" t="str">
        <f t="shared" si="46"/>
        <v>Andreas &amp; Maria Gaidosch</v>
      </c>
      <c r="X1525" s="223">
        <f t="shared" si="47"/>
        <v>1716</v>
      </c>
    </row>
    <row r="1526" spans="1:24" hidden="1" x14ac:dyDescent="0.2">
      <c r="A1526" s="235" t="str">
        <f>IF(ISBLANK(K1526),"",VLOOKUP(K1526,Taufen!D:D,1,FALSE))</f>
        <v>Wimisliczky</v>
      </c>
      <c r="B1526" s="131">
        <v>1716</v>
      </c>
      <c r="C1526">
        <v>2</v>
      </c>
      <c r="D1526">
        <v>2</v>
      </c>
      <c r="E1526" t="s">
        <v>10389</v>
      </c>
      <c r="F1526" t="s">
        <v>2</v>
      </c>
      <c r="G1526" t="s">
        <v>10280</v>
      </c>
      <c r="H1526" t="s">
        <v>10390</v>
      </c>
      <c r="K1526" t="s">
        <v>13906</v>
      </c>
      <c r="L1526" t="s">
        <v>582</v>
      </c>
      <c r="M1526" t="s">
        <v>10278</v>
      </c>
      <c r="N1526" t="s">
        <v>2965</v>
      </c>
      <c r="Q1526" t="s">
        <v>10391</v>
      </c>
      <c r="R1526" t="s">
        <v>10348</v>
      </c>
      <c r="T1526" t="s">
        <v>11893</v>
      </c>
      <c r="U1526" s="10" t="s">
        <v>10388</v>
      </c>
      <c r="V1526" s="223" t="str">
        <f t="shared" si="46"/>
        <v>Mathias &amp; Katarina Gecz</v>
      </c>
      <c r="X1526" s="223">
        <f t="shared" si="47"/>
        <v>1716</v>
      </c>
    </row>
    <row r="1527" spans="1:24" hidden="1" x14ac:dyDescent="0.2">
      <c r="A1527" s="235" t="str">
        <f>IF(ISBLANK(K1527),"",VLOOKUP(K1527,Taufen!D:D,1,FALSE))</f>
        <v>Karlin</v>
      </c>
      <c r="B1527" s="131">
        <v>1716</v>
      </c>
      <c r="C1527">
        <v>2</v>
      </c>
      <c r="D1527">
        <v>4</v>
      </c>
      <c r="E1527" t="s">
        <v>5021</v>
      </c>
      <c r="F1527" t="s">
        <v>30</v>
      </c>
      <c r="H1527" t="s">
        <v>2965</v>
      </c>
      <c r="K1527" t="s">
        <v>6132</v>
      </c>
      <c r="L1527" t="s">
        <v>15</v>
      </c>
      <c r="N1527" t="s">
        <v>2965</v>
      </c>
      <c r="Q1527" t="s">
        <v>10111</v>
      </c>
      <c r="R1527" t="s">
        <v>10348</v>
      </c>
      <c r="S1527" s="22" t="s">
        <v>2291</v>
      </c>
      <c r="T1527" s="131" t="s">
        <v>11893</v>
      </c>
      <c r="U1527" s="10" t="s">
        <v>10388</v>
      </c>
      <c r="V1527" s="223" t="str">
        <f t="shared" si="46"/>
        <v>Georg &amp; Anna Hruza</v>
      </c>
      <c r="X1527" s="223">
        <f t="shared" si="47"/>
        <v>1716</v>
      </c>
    </row>
    <row r="1528" spans="1:24" hidden="1" x14ac:dyDescent="0.2">
      <c r="A1528" s="235" t="e">
        <f>IF(ISBLANK(K1528),"",VLOOKUP(K1528,Taufen!D:D,1,FALSE))</f>
        <v>#N/A</v>
      </c>
      <c r="B1528" s="131">
        <v>1716</v>
      </c>
      <c r="C1528">
        <v>2</v>
      </c>
      <c r="D1528">
        <v>5</v>
      </c>
      <c r="E1528" t="s">
        <v>5152</v>
      </c>
      <c r="F1528" t="s">
        <v>14</v>
      </c>
      <c r="H1528" t="s">
        <v>2968</v>
      </c>
      <c r="K1528" t="s">
        <v>10392</v>
      </c>
      <c r="L1528" t="s">
        <v>21</v>
      </c>
      <c r="N1528" t="s">
        <v>10393</v>
      </c>
      <c r="Q1528" t="s">
        <v>10394</v>
      </c>
      <c r="R1528" t="s">
        <v>10395</v>
      </c>
      <c r="S1528" s="22" t="s">
        <v>2291</v>
      </c>
      <c r="T1528" s="131" t="s">
        <v>11893</v>
      </c>
      <c r="U1528" s="10" t="s">
        <v>10388</v>
      </c>
      <c r="V1528" s="223" t="str">
        <f t="shared" si="46"/>
        <v>Michael &amp; Maria Malinkovicz</v>
      </c>
      <c r="X1528" s="223">
        <f t="shared" si="47"/>
        <v>1716</v>
      </c>
    </row>
    <row r="1529" spans="1:24" hidden="1" x14ac:dyDescent="0.2">
      <c r="A1529" s="235" t="e">
        <f>IF(ISBLANK(K1529),"",VLOOKUP(K1529,Taufen!D:D,1,FALSE))</f>
        <v>#N/A</v>
      </c>
      <c r="B1529" s="131">
        <v>1716</v>
      </c>
      <c r="C1529">
        <v>2</v>
      </c>
      <c r="D1529">
        <v>11</v>
      </c>
      <c r="E1529" t="s">
        <v>5477</v>
      </c>
      <c r="F1529" t="s">
        <v>13</v>
      </c>
      <c r="H1529" t="s">
        <v>2965</v>
      </c>
      <c r="K1529" t="s">
        <v>5462</v>
      </c>
      <c r="L1529" t="s">
        <v>15</v>
      </c>
      <c r="N1529" t="s">
        <v>2968</v>
      </c>
      <c r="Q1529" t="s">
        <v>5679</v>
      </c>
      <c r="R1529" t="s">
        <v>10813</v>
      </c>
      <c r="T1529" s="131" t="s">
        <v>11893</v>
      </c>
      <c r="U1529" s="10" t="s">
        <v>10388</v>
      </c>
      <c r="V1529" s="223" t="str">
        <f t="shared" si="46"/>
        <v>Martin &amp; Anna Czapek</v>
      </c>
      <c r="X1529" s="223">
        <f t="shared" si="47"/>
        <v>1716</v>
      </c>
    </row>
    <row r="1530" spans="1:24" hidden="1" x14ac:dyDescent="0.2">
      <c r="A1530" s="235" t="str">
        <f>IF(ISBLANK(K1530),"",VLOOKUP(K1530,Taufen!D:D,1,FALSE))</f>
        <v/>
      </c>
      <c r="B1530" s="131">
        <v>1716</v>
      </c>
      <c r="C1530">
        <v>2</v>
      </c>
      <c r="D1530">
        <v>16</v>
      </c>
      <c r="E1530" t="s">
        <v>2753</v>
      </c>
      <c r="F1530" t="s">
        <v>518</v>
      </c>
      <c r="H1530" t="s">
        <v>2968</v>
      </c>
      <c r="L1530" t="s">
        <v>15</v>
      </c>
      <c r="N1530" s="5" t="s">
        <v>2965</v>
      </c>
      <c r="Q1530" t="s">
        <v>5898</v>
      </c>
      <c r="R1530" t="s">
        <v>10147</v>
      </c>
      <c r="S1530" s="22" t="s">
        <v>10396</v>
      </c>
      <c r="T1530" s="131" t="s">
        <v>11893</v>
      </c>
      <c r="U1530" s="10" t="s">
        <v>10388</v>
      </c>
      <c r="V1530" s="223" t="str">
        <f t="shared" si="46"/>
        <v>Johan &amp; Anna Grbavczitz</v>
      </c>
      <c r="X1530" s="223">
        <f t="shared" si="47"/>
        <v>1716</v>
      </c>
    </row>
    <row r="1531" spans="1:24" hidden="1" x14ac:dyDescent="0.2">
      <c r="A1531" s="235" t="e">
        <f>IF(ISBLANK(K1531),"",VLOOKUP(K1531,Taufen!D:D,1,FALSE))</f>
        <v>#N/A</v>
      </c>
      <c r="B1531" s="131">
        <v>1716</v>
      </c>
      <c r="C1531">
        <v>2</v>
      </c>
      <c r="D1531">
        <v>17</v>
      </c>
      <c r="E1531" t="s">
        <v>6012</v>
      </c>
      <c r="F1531" t="s">
        <v>518</v>
      </c>
      <c r="H1531" t="s">
        <v>2968</v>
      </c>
      <c r="K1531" t="s">
        <v>10397</v>
      </c>
      <c r="L1531" t="s">
        <v>15</v>
      </c>
      <c r="N1531" s="5" t="s">
        <v>10398</v>
      </c>
      <c r="Q1531" s="5" t="s">
        <v>10399</v>
      </c>
      <c r="R1531" s="5" t="s">
        <v>5997</v>
      </c>
      <c r="S1531" s="5" t="s">
        <v>2291</v>
      </c>
      <c r="T1531" t="s">
        <v>11894</v>
      </c>
      <c r="U1531" s="10" t="s">
        <v>10388</v>
      </c>
      <c r="V1531" s="223" t="str">
        <f t="shared" si="46"/>
        <v>Johan &amp; Anna Rzepa</v>
      </c>
      <c r="X1531" s="223">
        <f t="shared" si="47"/>
        <v>1716</v>
      </c>
    </row>
    <row r="1532" spans="1:24" hidden="1" x14ac:dyDescent="0.2">
      <c r="A1532" s="235" t="e">
        <f>IF(ISBLANK(K1532),"",VLOOKUP(K1532,Taufen!D:D,1,FALSE))</f>
        <v>#N/A</v>
      </c>
      <c r="B1532" s="131">
        <v>1716</v>
      </c>
      <c r="C1532">
        <v>2</v>
      </c>
      <c r="D1532">
        <v>23</v>
      </c>
      <c r="E1532" t="s">
        <v>10400</v>
      </c>
      <c r="F1532" t="s">
        <v>2</v>
      </c>
      <c r="H1532" t="s">
        <v>5003</v>
      </c>
      <c r="K1532" t="s">
        <v>10401</v>
      </c>
      <c r="L1532" t="s">
        <v>98</v>
      </c>
      <c r="N1532" s="5" t="s">
        <v>10402</v>
      </c>
      <c r="Q1532" s="5" t="s">
        <v>6095</v>
      </c>
      <c r="R1532" s="5" t="s">
        <v>10038</v>
      </c>
      <c r="S1532" s="5" t="s">
        <v>10403</v>
      </c>
      <c r="T1532" s="131" t="s">
        <v>11894</v>
      </c>
      <c r="U1532" s="10" t="s">
        <v>10388</v>
      </c>
      <c r="V1532" s="223" t="str">
        <f t="shared" si="46"/>
        <v>Mathias &amp; Dorothea Korzka</v>
      </c>
      <c r="X1532" s="223">
        <f t="shared" si="47"/>
        <v>1716</v>
      </c>
    </row>
    <row r="1533" spans="1:24" hidden="1" x14ac:dyDescent="0.2">
      <c r="A1533" s="235" t="str">
        <f>IF(ISBLANK(K1533),"",VLOOKUP(K1533,Taufen!D:D,1,FALSE))</f>
        <v/>
      </c>
      <c r="B1533" s="131">
        <v>1716</v>
      </c>
      <c r="C1533">
        <v>4</v>
      </c>
      <c r="D1533">
        <v>21</v>
      </c>
      <c r="E1533" t="s">
        <v>5209</v>
      </c>
      <c r="F1533" t="s">
        <v>13</v>
      </c>
      <c r="H1533" t="s">
        <v>2959</v>
      </c>
      <c r="L1533" t="s">
        <v>582</v>
      </c>
      <c r="N1533" s="5" t="s">
        <v>2959</v>
      </c>
      <c r="Q1533" s="5" t="s">
        <v>10382</v>
      </c>
      <c r="R1533" s="5" t="s">
        <v>10404</v>
      </c>
      <c r="S1533" s="5" t="s">
        <v>10405</v>
      </c>
      <c r="T1533" s="131" t="s">
        <v>11894</v>
      </c>
      <c r="U1533" s="10" t="s">
        <v>10388</v>
      </c>
      <c r="V1533" s="223" t="str">
        <f t="shared" si="46"/>
        <v>Martin &amp; Katarina Fabiczovicz</v>
      </c>
      <c r="X1533" s="223">
        <f t="shared" si="47"/>
        <v>1716</v>
      </c>
    </row>
    <row r="1534" spans="1:24" hidden="1" x14ac:dyDescent="0.2">
      <c r="A1534" s="235" t="str">
        <f>IF(ISBLANK(K1534),"",VLOOKUP(K1534,Taufen!D:D,1,FALSE))</f>
        <v/>
      </c>
      <c r="B1534" s="131">
        <v>1716</v>
      </c>
      <c r="C1534" s="131">
        <v>4</v>
      </c>
      <c r="D1534" s="131">
        <v>21</v>
      </c>
      <c r="E1534" t="s">
        <v>83</v>
      </c>
      <c r="F1534" t="s">
        <v>30</v>
      </c>
      <c r="H1534" t="s">
        <v>2959</v>
      </c>
      <c r="L1534" t="s">
        <v>13356</v>
      </c>
      <c r="N1534" s="5" t="s">
        <v>2959</v>
      </c>
      <c r="Q1534" s="5" t="s">
        <v>10382</v>
      </c>
      <c r="R1534" s="5" t="s">
        <v>10404</v>
      </c>
      <c r="S1534" s="5" t="s">
        <v>10406</v>
      </c>
      <c r="T1534" s="131" t="s">
        <v>11894</v>
      </c>
      <c r="U1534" s="10" t="s">
        <v>10388</v>
      </c>
      <c r="V1534" s="223" t="str">
        <f t="shared" si="46"/>
        <v>Georg &amp; Helena Jankovitz</v>
      </c>
      <c r="X1534" s="223">
        <f t="shared" si="47"/>
        <v>1716</v>
      </c>
    </row>
    <row r="1535" spans="1:24" hidden="1" x14ac:dyDescent="0.2">
      <c r="A1535" s="235" t="str">
        <f>IF(ISBLANK(K1535),"",VLOOKUP(K1535,Taufen!D:D,1,FALSE))</f>
        <v/>
      </c>
      <c r="B1535" s="131">
        <v>1716</v>
      </c>
      <c r="C1535" s="131">
        <v>4</v>
      </c>
      <c r="D1535" s="131">
        <v>21</v>
      </c>
      <c r="E1535" t="s">
        <v>83</v>
      </c>
      <c r="F1535" t="s">
        <v>518</v>
      </c>
      <c r="H1535" t="s">
        <v>2959</v>
      </c>
      <c r="L1535" t="s">
        <v>582</v>
      </c>
      <c r="N1535" s="5" t="s">
        <v>2959</v>
      </c>
      <c r="Q1535" s="5" t="s">
        <v>10382</v>
      </c>
      <c r="R1535" s="5" t="s">
        <v>10404</v>
      </c>
      <c r="S1535" s="5" t="s">
        <v>10407</v>
      </c>
      <c r="T1535" s="131" t="s">
        <v>11894</v>
      </c>
      <c r="U1535" s="10" t="s">
        <v>10388</v>
      </c>
      <c r="V1535" s="223" t="str">
        <f t="shared" si="46"/>
        <v>Johan &amp; Katarina Jankovitz</v>
      </c>
      <c r="X1535" s="223">
        <f t="shared" si="47"/>
        <v>1716</v>
      </c>
    </row>
    <row r="1536" spans="1:24" hidden="1" x14ac:dyDescent="0.2">
      <c r="A1536" s="235" t="e">
        <f>IF(ISBLANK(K1536),"",VLOOKUP(K1536,Taufen!D:D,1,FALSE))</f>
        <v>#N/A</v>
      </c>
      <c r="B1536" s="131">
        <v>1716</v>
      </c>
      <c r="C1536">
        <v>5</v>
      </c>
      <c r="D1536">
        <v>5</v>
      </c>
      <c r="E1536" t="s">
        <v>13307</v>
      </c>
      <c r="F1536" t="s">
        <v>518</v>
      </c>
      <c r="H1536" t="s">
        <v>2968</v>
      </c>
      <c r="K1536" t="s">
        <v>10409</v>
      </c>
      <c r="L1536" t="s">
        <v>81</v>
      </c>
      <c r="N1536" s="5" t="s">
        <v>2965</v>
      </c>
      <c r="Q1536" s="5" t="s">
        <v>10410</v>
      </c>
      <c r="R1536" s="5" t="s">
        <v>6071</v>
      </c>
      <c r="S1536" s="5" t="s">
        <v>10411</v>
      </c>
      <c r="T1536" t="s">
        <v>11895</v>
      </c>
      <c r="U1536" s="10" t="s">
        <v>10408</v>
      </c>
      <c r="V1536" s="223" t="str">
        <f t="shared" si="46"/>
        <v>Johan &amp; Elisabet Fronik</v>
      </c>
      <c r="X1536" s="223">
        <f t="shared" si="47"/>
        <v>1716</v>
      </c>
    </row>
    <row r="1537" spans="1:24" hidden="1" x14ac:dyDescent="0.2">
      <c r="A1537" s="235" t="str">
        <f>IF(ISBLANK(K1537),"",VLOOKUP(K1537,Taufen!D:D,1,FALSE))</f>
        <v>Hermon</v>
      </c>
      <c r="B1537" s="131">
        <v>1716</v>
      </c>
      <c r="C1537">
        <v>5</v>
      </c>
      <c r="D1537">
        <v>19</v>
      </c>
      <c r="E1537" t="s">
        <v>10412</v>
      </c>
      <c r="F1537" t="s">
        <v>26</v>
      </c>
      <c r="H1537" t="s">
        <v>10413</v>
      </c>
      <c r="K1537" t="s">
        <v>7993</v>
      </c>
      <c r="L1537" t="s">
        <v>582</v>
      </c>
      <c r="N1537" s="5" t="s">
        <v>5796</v>
      </c>
      <c r="Q1537" s="5" t="s">
        <v>10142</v>
      </c>
      <c r="R1537" s="5" t="s">
        <v>10414</v>
      </c>
      <c r="T1537" s="131" t="s">
        <v>11895</v>
      </c>
      <c r="U1537" s="10" t="s">
        <v>10408</v>
      </c>
      <c r="V1537" s="223" t="str">
        <f t="shared" si="46"/>
        <v>Josef &amp; Katarina Knieczizek</v>
      </c>
      <c r="X1537" s="223">
        <f t="shared" si="47"/>
        <v>1716</v>
      </c>
    </row>
    <row r="1538" spans="1:24" hidden="1" x14ac:dyDescent="0.2">
      <c r="A1538" s="235" t="e">
        <f>IF(ISBLANK(K1538),"",VLOOKUP(K1538,Taufen!D:D,1,FALSE))</f>
        <v>#N/A</v>
      </c>
      <c r="B1538" s="131">
        <v>1716</v>
      </c>
      <c r="C1538">
        <v>5</v>
      </c>
      <c r="D1538">
        <v>14</v>
      </c>
      <c r="E1538" t="s">
        <v>5282</v>
      </c>
      <c r="F1538" t="s">
        <v>53</v>
      </c>
      <c r="H1538" t="s">
        <v>2959</v>
      </c>
      <c r="K1538" t="s">
        <v>10415</v>
      </c>
      <c r="L1538" t="s">
        <v>21</v>
      </c>
      <c r="N1538" s="5" t="s">
        <v>2959</v>
      </c>
      <c r="Q1538" s="5" t="s">
        <v>6095</v>
      </c>
      <c r="R1538" s="5" t="s">
        <v>10416</v>
      </c>
      <c r="S1538" s="5" t="s">
        <v>2291</v>
      </c>
      <c r="T1538" s="131" t="s">
        <v>11895</v>
      </c>
      <c r="U1538" s="10" t="s">
        <v>10408</v>
      </c>
      <c r="V1538" s="223" t="str">
        <f t="shared" ref="V1538:V1601" si="48">F1538 &amp; " &amp; " &amp; L1538 &amp; " " &amp; E1538</f>
        <v>Jakob &amp; Maria Kiricz</v>
      </c>
      <c r="X1538" s="223">
        <f t="shared" ref="X1538:X1601" si="49">B1538</f>
        <v>1716</v>
      </c>
    </row>
    <row r="1539" spans="1:24" hidden="1" x14ac:dyDescent="0.2">
      <c r="A1539" s="235" t="str">
        <f>IF(ISBLANK(K1539),"",VLOOKUP(K1539,Taufen!D:D,1,FALSE))</f>
        <v>Kiricz</v>
      </c>
      <c r="B1539" s="131">
        <v>1716</v>
      </c>
      <c r="C1539">
        <v>6</v>
      </c>
      <c r="D1539">
        <v>24</v>
      </c>
      <c r="E1539" t="s">
        <v>10417</v>
      </c>
      <c r="F1539" t="s">
        <v>13</v>
      </c>
      <c r="H1539" t="s">
        <v>2965</v>
      </c>
      <c r="K1539" t="s">
        <v>5282</v>
      </c>
      <c r="L1539" t="s">
        <v>11</v>
      </c>
      <c r="N1539" s="5" t="s">
        <v>2965</v>
      </c>
      <c r="Q1539" s="5" t="s">
        <v>6095</v>
      </c>
      <c r="R1539" s="5" t="s">
        <v>10414</v>
      </c>
      <c r="S1539" s="5" t="s">
        <v>2291</v>
      </c>
      <c r="T1539" s="131" t="s">
        <v>11895</v>
      </c>
      <c r="U1539" s="10" t="s">
        <v>10408</v>
      </c>
      <c r="V1539" s="223" t="str">
        <f t="shared" si="48"/>
        <v>Martin &amp; Barbara Bezuschka</v>
      </c>
      <c r="X1539" s="223">
        <f t="shared" si="49"/>
        <v>1716</v>
      </c>
    </row>
    <row r="1540" spans="1:24" hidden="1" x14ac:dyDescent="0.2">
      <c r="A1540" s="235" t="str">
        <f>IF(ISBLANK(K1540),"",VLOOKUP(K1540,Taufen!D:D,1,FALSE))</f>
        <v>Popovicz</v>
      </c>
      <c r="B1540" s="131">
        <v>1716</v>
      </c>
      <c r="C1540">
        <v>10</v>
      </c>
      <c r="D1540">
        <v>25</v>
      </c>
      <c r="E1540" t="s">
        <v>5152</v>
      </c>
      <c r="F1540" t="s">
        <v>30</v>
      </c>
      <c r="H1540" t="s">
        <v>2968</v>
      </c>
      <c r="K1540" t="s">
        <v>5048</v>
      </c>
      <c r="L1540" t="s">
        <v>11</v>
      </c>
      <c r="N1540" s="5" t="s">
        <v>2965</v>
      </c>
      <c r="Q1540" s="5" t="s">
        <v>10418</v>
      </c>
      <c r="R1540" s="5" t="s">
        <v>10075</v>
      </c>
      <c r="T1540" s="131" t="s">
        <v>11895</v>
      </c>
      <c r="U1540" s="10" t="s">
        <v>10408</v>
      </c>
      <c r="V1540" s="223" t="str">
        <f t="shared" si="48"/>
        <v>Georg &amp; Barbara Malinkovicz</v>
      </c>
      <c r="X1540" s="223">
        <f t="shared" si="49"/>
        <v>1716</v>
      </c>
    </row>
    <row r="1541" spans="1:24" hidden="1" x14ac:dyDescent="0.2">
      <c r="A1541" s="235" t="str">
        <f>IF(ISBLANK(K1541),"",VLOOKUP(K1541,Taufen!D:D,1,FALSE))</f>
        <v>Czerniansky</v>
      </c>
      <c r="B1541" s="131">
        <v>1716</v>
      </c>
      <c r="C1541">
        <v>11</v>
      </c>
      <c r="D1541">
        <v>15</v>
      </c>
      <c r="E1541" t="s">
        <v>10419</v>
      </c>
      <c r="F1541" t="s">
        <v>23</v>
      </c>
      <c r="H1541" t="s">
        <v>2965</v>
      </c>
      <c r="K1541" t="s">
        <v>5229</v>
      </c>
      <c r="L1541" t="s">
        <v>21</v>
      </c>
      <c r="N1541" s="5" t="s">
        <v>2965</v>
      </c>
      <c r="Q1541" s="5" t="s">
        <v>10420</v>
      </c>
      <c r="R1541" s="5" t="s">
        <v>10421</v>
      </c>
      <c r="S1541" s="5" t="s">
        <v>2291</v>
      </c>
      <c r="T1541" t="s">
        <v>11896</v>
      </c>
      <c r="U1541" s="10" t="s">
        <v>10408</v>
      </c>
      <c r="V1541" s="223" t="str">
        <f t="shared" si="48"/>
        <v>Paul &amp; Maria Rzicha</v>
      </c>
      <c r="X1541" s="223">
        <f t="shared" si="49"/>
        <v>1716</v>
      </c>
    </row>
    <row r="1542" spans="1:24" hidden="1" x14ac:dyDescent="0.2">
      <c r="A1542" s="235" t="e">
        <f>IF(ISBLANK(K1542),"",VLOOKUP(K1542,Taufen!D:D,1,FALSE))</f>
        <v>#N/A</v>
      </c>
      <c r="B1542" s="131">
        <v>1716</v>
      </c>
      <c r="C1542">
        <v>11</v>
      </c>
      <c r="D1542">
        <v>18</v>
      </c>
      <c r="E1542" s="202" t="s">
        <v>5221</v>
      </c>
      <c r="F1542" t="s">
        <v>14</v>
      </c>
      <c r="H1542" t="s">
        <v>2968</v>
      </c>
      <c r="K1542" t="s">
        <v>10422</v>
      </c>
      <c r="L1542" t="s">
        <v>15</v>
      </c>
      <c r="N1542" s="5" t="s">
        <v>10020</v>
      </c>
      <c r="Q1542" s="5" t="s">
        <v>10375</v>
      </c>
      <c r="R1542" s="5" t="s">
        <v>10054</v>
      </c>
      <c r="T1542" s="131" t="s">
        <v>11896</v>
      </c>
      <c r="U1542" s="10" t="s">
        <v>10408</v>
      </c>
      <c r="V1542" s="223" t="str">
        <f t="shared" si="48"/>
        <v>Michael &amp; Anna Korbel</v>
      </c>
      <c r="X1542" s="223">
        <f t="shared" si="49"/>
        <v>1716</v>
      </c>
    </row>
    <row r="1543" spans="1:24" hidden="1" x14ac:dyDescent="0.2">
      <c r="A1543" s="235" t="str">
        <f>IF(ISBLANK(K1543),"",VLOOKUP(K1543,Taufen!D:D,1,FALSE))</f>
        <v>Hawlovicz</v>
      </c>
      <c r="B1543" s="131">
        <v>1716</v>
      </c>
      <c r="C1543">
        <v>11</v>
      </c>
      <c r="D1543">
        <v>18</v>
      </c>
      <c r="E1543" s="202" t="s">
        <v>5221</v>
      </c>
      <c r="F1543" t="s">
        <v>103</v>
      </c>
      <c r="H1543" t="s">
        <v>2968</v>
      </c>
      <c r="K1543" s="223" t="s">
        <v>11019</v>
      </c>
      <c r="L1543" t="s">
        <v>21</v>
      </c>
      <c r="N1543" s="5" t="s">
        <v>2965</v>
      </c>
      <c r="Q1543" s="5" t="s">
        <v>10375</v>
      </c>
      <c r="R1543" s="5" t="s">
        <v>10054</v>
      </c>
      <c r="T1543" s="131" t="s">
        <v>11896</v>
      </c>
      <c r="U1543" s="10" t="s">
        <v>10408</v>
      </c>
      <c r="V1543" s="223" t="str">
        <f t="shared" si="48"/>
        <v>Franz &amp; Maria Korbel</v>
      </c>
      <c r="X1543" s="223">
        <f t="shared" si="49"/>
        <v>1716</v>
      </c>
    </row>
    <row r="1544" spans="1:24" hidden="1" x14ac:dyDescent="0.2">
      <c r="A1544" s="235" t="str">
        <f>IF(ISBLANK(K1544),"",VLOOKUP(K1544,Taufen!D:D,1,FALSE))</f>
        <v>Mokry</v>
      </c>
      <c r="B1544" s="131">
        <v>1716</v>
      </c>
      <c r="C1544">
        <v>11</v>
      </c>
      <c r="D1544">
        <v>22</v>
      </c>
      <c r="E1544" t="s">
        <v>83</v>
      </c>
      <c r="F1544" t="s">
        <v>53</v>
      </c>
      <c r="H1544" t="s">
        <v>2968</v>
      </c>
      <c r="K1544" t="s">
        <v>8503</v>
      </c>
      <c r="L1544" t="s">
        <v>13356</v>
      </c>
      <c r="Q1544" s="5" t="s">
        <v>10423</v>
      </c>
      <c r="R1544" s="5" t="s">
        <v>10424</v>
      </c>
      <c r="S1544" s="5" t="s">
        <v>10425</v>
      </c>
      <c r="T1544" s="131" t="s">
        <v>11896</v>
      </c>
      <c r="U1544" s="10" t="s">
        <v>10408</v>
      </c>
      <c r="V1544" s="223" t="str">
        <f t="shared" si="48"/>
        <v>Jakob &amp; Helena Jankovitz</v>
      </c>
      <c r="X1544" s="223">
        <f t="shared" si="49"/>
        <v>1716</v>
      </c>
    </row>
    <row r="1545" spans="1:24" hidden="1" x14ac:dyDescent="0.2">
      <c r="A1545" s="235" t="str">
        <f>IF(ISBLANK(K1545),"",VLOOKUP(K1545,Taufen!D:D,1,FALSE))</f>
        <v/>
      </c>
      <c r="B1545" s="131">
        <v>1716</v>
      </c>
      <c r="C1545">
        <v>11</v>
      </c>
      <c r="D1545">
        <v>22</v>
      </c>
      <c r="E1545" t="s">
        <v>316</v>
      </c>
      <c r="F1545" t="s">
        <v>518</v>
      </c>
      <c r="H1545" t="s">
        <v>10426</v>
      </c>
      <c r="L1545" t="s">
        <v>73</v>
      </c>
      <c r="N1545" t="s">
        <v>10427</v>
      </c>
      <c r="Q1545" s="5" t="s">
        <v>10428</v>
      </c>
      <c r="R1545" s="5" t="s">
        <v>10147</v>
      </c>
      <c r="S1545" s="5" t="s">
        <v>10429</v>
      </c>
      <c r="T1545" s="131" t="s">
        <v>11896</v>
      </c>
      <c r="U1545" s="10" t="s">
        <v>10408</v>
      </c>
      <c r="V1545" s="223" t="str">
        <f t="shared" si="48"/>
        <v>Johan &amp; Rosina Richter</v>
      </c>
      <c r="X1545" s="223">
        <f t="shared" si="49"/>
        <v>1716</v>
      </c>
    </row>
    <row r="1546" spans="1:24" hidden="1" x14ac:dyDescent="0.2">
      <c r="A1546" s="235" t="str">
        <f>IF(ISBLANK(K1546),"",VLOOKUP(K1546,Taufen!D:D,1,FALSE))</f>
        <v/>
      </c>
      <c r="B1546" s="131">
        <v>1716</v>
      </c>
      <c r="C1546">
        <v>11</v>
      </c>
      <c r="D1546">
        <v>25</v>
      </c>
      <c r="E1546" t="s">
        <v>5085</v>
      </c>
      <c r="F1546" t="s">
        <v>22</v>
      </c>
      <c r="H1546" t="s">
        <v>2968</v>
      </c>
      <c r="L1546" t="s">
        <v>11</v>
      </c>
      <c r="N1546" t="s">
        <v>2965</v>
      </c>
      <c r="Q1546" s="5" t="s">
        <v>8327</v>
      </c>
      <c r="R1546" s="5" t="s">
        <v>5679</v>
      </c>
      <c r="S1546" s="5" t="s">
        <v>10430</v>
      </c>
      <c r="T1546" s="131" t="s">
        <v>11896</v>
      </c>
      <c r="U1546" s="10" t="s">
        <v>10408</v>
      </c>
      <c r="V1546" s="223" t="str">
        <f t="shared" si="48"/>
        <v>Gregor &amp; Barbara Malek</v>
      </c>
      <c r="X1546" s="223">
        <f t="shared" si="49"/>
        <v>1716</v>
      </c>
    </row>
    <row r="1547" spans="1:24" hidden="1" x14ac:dyDescent="0.2">
      <c r="A1547" s="235" t="str">
        <f>IF(ISBLANK(K1547),"",VLOOKUP(K1547,Taufen!D:D,1,FALSE))</f>
        <v>Polak</v>
      </c>
      <c r="B1547">
        <v>1717</v>
      </c>
      <c r="C1547">
        <v>1</v>
      </c>
      <c r="D1547">
        <v>17</v>
      </c>
      <c r="E1547" t="s">
        <v>273</v>
      </c>
      <c r="F1547" t="s">
        <v>2</v>
      </c>
      <c r="G1547" t="s">
        <v>10299</v>
      </c>
      <c r="H1547" t="s">
        <v>2965</v>
      </c>
      <c r="K1547" t="s">
        <v>273</v>
      </c>
      <c r="L1547" t="s">
        <v>21</v>
      </c>
      <c r="M1547" t="s">
        <v>10285</v>
      </c>
      <c r="N1547" t="s">
        <v>2965</v>
      </c>
      <c r="P1547" t="s">
        <v>3211</v>
      </c>
      <c r="Q1547" s="5" t="s">
        <v>5898</v>
      </c>
      <c r="R1547" s="5" t="s">
        <v>10054</v>
      </c>
      <c r="T1547" t="s">
        <v>11897</v>
      </c>
      <c r="U1547" s="10" t="s">
        <v>10431</v>
      </c>
      <c r="V1547" s="223" t="str">
        <f t="shared" si="48"/>
        <v>Mathias &amp; Maria Polak</v>
      </c>
      <c r="X1547" s="223">
        <f t="shared" si="49"/>
        <v>1717</v>
      </c>
    </row>
    <row r="1548" spans="1:24" hidden="1" x14ac:dyDescent="0.2">
      <c r="A1548" s="235" t="str">
        <f>IF(ISBLANK(K1548),"",VLOOKUP(K1548,Taufen!D:D,1,FALSE))</f>
        <v>Barschicz</v>
      </c>
      <c r="B1548" s="131">
        <v>1717</v>
      </c>
      <c r="C1548">
        <v>1</v>
      </c>
      <c r="D1548">
        <v>17</v>
      </c>
      <c r="E1548" t="s">
        <v>5024</v>
      </c>
      <c r="F1548" t="s">
        <v>518</v>
      </c>
      <c r="G1548" t="s">
        <v>23</v>
      </c>
      <c r="H1548" t="s">
        <v>2968</v>
      </c>
      <c r="K1548" s="222" t="s">
        <v>10535</v>
      </c>
      <c r="L1548" t="s">
        <v>15</v>
      </c>
      <c r="M1548" t="s">
        <v>210</v>
      </c>
      <c r="N1548" t="s">
        <v>2965</v>
      </c>
      <c r="Q1548" s="5" t="s">
        <v>10432</v>
      </c>
      <c r="T1548" s="131" t="s">
        <v>11897</v>
      </c>
      <c r="U1548" s="10" t="s">
        <v>10431</v>
      </c>
      <c r="V1548" s="223" t="str">
        <f t="shared" si="48"/>
        <v>Johan &amp; Anna Butia</v>
      </c>
      <c r="X1548" s="223">
        <f t="shared" si="49"/>
        <v>1717</v>
      </c>
    </row>
    <row r="1549" spans="1:24" hidden="1" x14ac:dyDescent="0.2">
      <c r="A1549" s="235" t="str">
        <f>IF(ISBLANK(K1549),"",VLOOKUP(K1549,Taufen!D:D,1,FALSE))</f>
        <v>Fabiczovicz</v>
      </c>
      <c r="B1549" s="131">
        <v>1717</v>
      </c>
      <c r="C1549">
        <v>1</v>
      </c>
      <c r="D1549">
        <v>17</v>
      </c>
      <c r="E1549" t="s">
        <v>1741</v>
      </c>
      <c r="F1549" t="s">
        <v>518</v>
      </c>
      <c r="G1549" t="s">
        <v>53</v>
      </c>
      <c r="H1549" t="s">
        <v>2959</v>
      </c>
      <c r="K1549" t="s">
        <v>5209</v>
      </c>
      <c r="L1549" t="s">
        <v>21</v>
      </c>
      <c r="M1549" t="s">
        <v>10289</v>
      </c>
      <c r="N1549" t="s">
        <v>2959</v>
      </c>
      <c r="P1549" t="s">
        <v>3211</v>
      </c>
      <c r="Q1549" s="5" t="s">
        <v>9972</v>
      </c>
      <c r="R1549" s="5" t="s">
        <v>10433</v>
      </c>
      <c r="S1549" s="22" t="s">
        <v>9024</v>
      </c>
      <c r="T1549" s="131" t="s">
        <v>11897</v>
      </c>
      <c r="U1549" s="10" t="s">
        <v>10431</v>
      </c>
      <c r="V1549" s="223" t="str">
        <f t="shared" si="48"/>
        <v>Johan &amp; Maria Drobilitz</v>
      </c>
      <c r="X1549" s="223">
        <f t="shared" si="49"/>
        <v>1717</v>
      </c>
    </row>
    <row r="1550" spans="1:24" hidden="1" x14ac:dyDescent="0.2">
      <c r="A1550" s="235" t="str">
        <f>IF(ISBLANK(K1550),"",VLOOKUP(K1550,Taufen!D:D,1,FALSE))</f>
        <v>Fiala</v>
      </c>
      <c r="B1550" s="131">
        <v>1717</v>
      </c>
      <c r="C1550">
        <v>1</v>
      </c>
      <c r="D1550">
        <v>17</v>
      </c>
      <c r="E1550" t="s">
        <v>305</v>
      </c>
      <c r="F1550" t="s">
        <v>47</v>
      </c>
      <c r="G1550" t="s">
        <v>10292</v>
      </c>
      <c r="H1550" t="s">
        <v>10434</v>
      </c>
      <c r="K1550" t="s">
        <v>305</v>
      </c>
      <c r="L1550" t="s">
        <v>52</v>
      </c>
      <c r="M1550" t="s">
        <v>10291</v>
      </c>
      <c r="N1550" t="s">
        <v>2959</v>
      </c>
      <c r="Q1550" s="5" t="s">
        <v>10435</v>
      </c>
      <c r="R1550" s="5" t="s">
        <v>10436</v>
      </c>
      <c r="T1550" s="131" t="s">
        <v>11897</v>
      </c>
      <c r="U1550" s="10" t="s">
        <v>10431</v>
      </c>
      <c r="V1550" s="223" t="str">
        <f t="shared" si="48"/>
        <v>Lorenz &amp; Magdalena Fiala</v>
      </c>
      <c r="X1550" s="223">
        <f t="shared" si="49"/>
        <v>1717</v>
      </c>
    </row>
    <row r="1551" spans="1:24" hidden="1" x14ac:dyDescent="0.2">
      <c r="A1551" s="235" t="e">
        <f>IF(ISBLANK(K1551),"",VLOOKUP(K1551,Taufen!D:D,1,FALSE))</f>
        <v>#N/A</v>
      </c>
      <c r="B1551" s="131">
        <v>1717</v>
      </c>
      <c r="C1551">
        <v>1</v>
      </c>
      <c r="D1551">
        <v>21</v>
      </c>
      <c r="E1551" t="s">
        <v>237</v>
      </c>
      <c r="F1551" t="s">
        <v>518</v>
      </c>
      <c r="G1551" t="s">
        <v>10303</v>
      </c>
      <c r="H1551" t="s">
        <v>2959</v>
      </c>
      <c r="K1551" t="s">
        <v>10437</v>
      </c>
      <c r="L1551" t="s">
        <v>52</v>
      </c>
      <c r="M1551" t="s">
        <v>10318</v>
      </c>
      <c r="N1551" t="s">
        <v>2959</v>
      </c>
      <c r="Q1551" s="5" t="s">
        <v>10435</v>
      </c>
      <c r="R1551" s="5" t="s">
        <v>7783</v>
      </c>
      <c r="T1551" s="131" t="s">
        <v>11897</v>
      </c>
      <c r="U1551" s="10" t="s">
        <v>10431</v>
      </c>
      <c r="V1551" s="223" t="str">
        <f t="shared" si="48"/>
        <v>Johan &amp; Magdalena Brekalitz</v>
      </c>
      <c r="X1551" s="223">
        <f t="shared" si="49"/>
        <v>1717</v>
      </c>
    </row>
    <row r="1552" spans="1:24" hidden="1" x14ac:dyDescent="0.2">
      <c r="A1552" s="235" t="str">
        <f>IF(ISBLANK(K1552),"",VLOOKUP(K1552,Taufen!D:D,1,FALSE))</f>
        <v>Kiricz</v>
      </c>
      <c r="B1552" s="131">
        <v>1717</v>
      </c>
      <c r="C1552">
        <v>1</v>
      </c>
      <c r="D1552">
        <v>21</v>
      </c>
      <c r="E1552" t="s">
        <v>5078</v>
      </c>
      <c r="F1552" t="s">
        <v>2</v>
      </c>
      <c r="G1552" t="s">
        <v>10284</v>
      </c>
      <c r="H1552" t="s">
        <v>2959</v>
      </c>
      <c r="K1552" t="s">
        <v>5282</v>
      </c>
      <c r="L1552" t="s">
        <v>52</v>
      </c>
      <c r="M1552" t="s">
        <v>10289</v>
      </c>
      <c r="N1552" t="s">
        <v>2959</v>
      </c>
      <c r="Q1552" s="5" t="s">
        <v>10038</v>
      </c>
      <c r="R1552" s="5" t="s">
        <v>10438</v>
      </c>
      <c r="T1552" s="131" t="s">
        <v>11897</v>
      </c>
      <c r="U1552" s="10" t="s">
        <v>10431</v>
      </c>
      <c r="V1552" s="223" t="str">
        <f t="shared" si="48"/>
        <v>Mathias &amp; Magdalena Czika</v>
      </c>
      <c r="X1552" s="223">
        <f t="shared" si="49"/>
        <v>1717</v>
      </c>
    </row>
    <row r="1553" spans="1:24" hidden="1" x14ac:dyDescent="0.2">
      <c r="A1553" s="235" t="str">
        <f>IF(ISBLANK(K1553),"",VLOOKUP(K1553,Taufen!D:D,1,FALSE))</f>
        <v>Dostal</v>
      </c>
      <c r="B1553" s="131">
        <v>1717</v>
      </c>
      <c r="C1553">
        <v>1</v>
      </c>
      <c r="D1553">
        <v>21</v>
      </c>
      <c r="E1553" t="s">
        <v>273</v>
      </c>
      <c r="F1553" t="s">
        <v>23</v>
      </c>
      <c r="G1553" t="s">
        <v>10286</v>
      </c>
      <c r="H1553" t="s">
        <v>2965</v>
      </c>
      <c r="K1553" t="s">
        <v>813</v>
      </c>
      <c r="L1553" t="s">
        <v>15</v>
      </c>
      <c r="M1553" t="s">
        <v>26</v>
      </c>
      <c r="N1553" t="s">
        <v>2968</v>
      </c>
      <c r="Q1553" s="5" t="s">
        <v>6071</v>
      </c>
      <c r="R1553" s="5" t="s">
        <v>10446</v>
      </c>
      <c r="T1553" t="s">
        <v>11898</v>
      </c>
      <c r="U1553" s="10" t="s">
        <v>10431</v>
      </c>
      <c r="V1553" s="223" t="str">
        <f t="shared" si="48"/>
        <v>Paul &amp; Anna Polak</v>
      </c>
      <c r="X1553" s="223">
        <f t="shared" si="49"/>
        <v>1717</v>
      </c>
    </row>
    <row r="1554" spans="1:24" hidden="1" x14ac:dyDescent="0.2">
      <c r="A1554" s="235" t="str">
        <f>IF(ISBLANK(K1554),"",VLOOKUP(K1554,Taufen!D:D,1,FALSE))</f>
        <v>Buchta</v>
      </c>
      <c r="B1554" s="131">
        <v>1717</v>
      </c>
      <c r="C1554">
        <v>1</v>
      </c>
      <c r="D1554">
        <v>21</v>
      </c>
      <c r="E1554" s="223" t="s">
        <v>15432</v>
      </c>
      <c r="F1554" t="s">
        <v>30</v>
      </c>
      <c r="H1554" t="s">
        <v>2965</v>
      </c>
      <c r="K1554" t="s">
        <v>5279</v>
      </c>
      <c r="L1554" t="s">
        <v>582</v>
      </c>
      <c r="M1554" t="s">
        <v>10279</v>
      </c>
      <c r="N1554" t="s">
        <v>8435</v>
      </c>
      <c r="Q1554" s="5" t="s">
        <v>10075</v>
      </c>
      <c r="R1554" s="5" t="s">
        <v>11150</v>
      </c>
      <c r="S1554" s="5" t="s">
        <v>2291</v>
      </c>
      <c r="T1554" t="s">
        <v>11898</v>
      </c>
      <c r="U1554" s="10" t="s">
        <v>10431</v>
      </c>
      <c r="V1554" s="223" t="str">
        <f t="shared" si="48"/>
        <v>Georg &amp; Katarina Pischtschek</v>
      </c>
      <c r="X1554" s="223">
        <f t="shared" si="49"/>
        <v>1717</v>
      </c>
    </row>
    <row r="1555" spans="1:24" hidden="1" x14ac:dyDescent="0.2">
      <c r="A1555" s="235" t="str">
        <f>IF(ISBLANK(K1555),"",VLOOKUP(K1555,Taufen!D:D,1,FALSE))</f>
        <v>Jelluschitz</v>
      </c>
      <c r="B1555" s="131">
        <v>1717</v>
      </c>
      <c r="C1555">
        <v>1</v>
      </c>
      <c r="D1555">
        <v>27</v>
      </c>
      <c r="E1555" t="s">
        <v>50</v>
      </c>
      <c r="F1555" t="s">
        <v>13</v>
      </c>
      <c r="G1555" t="s">
        <v>10280</v>
      </c>
      <c r="H1555" t="s">
        <v>2959</v>
      </c>
      <c r="K1555" s="223" t="s">
        <v>119</v>
      </c>
      <c r="L1555" t="s">
        <v>13356</v>
      </c>
      <c r="M1555" t="s">
        <v>10284</v>
      </c>
      <c r="N1555" t="s">
        <v>2959</v>
      </c>
      <c r="Q1555" s="5" t="s">
        <v>10038</v>
      </c>
      <c r="R1555" s="5" t="s">
        <v>6107</v>
      </c>
      <c r="T1555" s="131" t="s">
        <v>11898</v>
      </c>
      <c r="U1555" s="10" t="s">
        <v>10431</v>
      </c>
      <c r="V1555" s="223" t="str">
        <f t="shared" si="48"/>
        <v>Martin &amp; Helena Schilhan</v>
      </c>
      <c r="X1555" s="223">
        <f t="shared" si="49"/>
        <v>1717</v>
      </c>
    </row>
    <row r="1556" spans="1:24" hidden="1" x14ac:dyDescent="0.2">
      <c r="A1556" s="235" t="e">
        <f>IF(ISBLANK(K1556),"",VLOOKUP(K1556,Taufen!D:D,1,FALSE))</f>
        <v>#N/A</v>
      </c>
      <c r="B1556" s="131">
        <v>1717</v>
      </c>
      <c r="C1556">
        <v>2</v>
      </c>
      <c r="D1556">
        <v>2</v>
      </c>
      <c r="E1556" t="s">
        <v>5662</v>
      </c>
      <c r="F1556" t="s">
        <v>30</v>
      </c>
      <c r="G1556" t="s">
        <v>30</v>
      </c>
      <c r="H1556" t="s">
        <v>2965</v>
      </c>
      <c r="K1556" t="s">
        <v>10447</v>
      </c>
      <c r="L1556" t="s">
        <v>582</v>
      </c>
      <c r="M1556" t="s">
        <v>10279</v>
      </c>
      <c r="N1556" t="s">
        <v>8435</v>
      </c>
      <c r="Q1556" s="5" t="s">
        <v>13913</v>
      </c>
      <c r="R1556" s="5" t="s">
        <v>10448</v>
      </c>
      <c r="T1556" s="131" t="s">
        <v>11898</v>
      </c>
      <c r="U1556" s="10" t="s">
        <v>10431</v>
      </c>
      <c r="V1556" s="223" t="str">
        <f t="shared" si="48"/>
        <v>Georg &amp; Katarina Schlichta</v>
      </c>
      <c r="X1556" s="223">
        <f t="shared" si="49"/>
        <v>1717</v>
      </c>
    </row>
    <row r="1557" spans="1:24" hidden="1" x14ac:dyDescent="0.2">
      <c r="A1557" s="235" t="str">
        <f>IF(ISBLANK(K1557),"",VLOOKUP(K1557,Taufen!D:D,1,FALSE))</f>
        <v/>
      </c>
      <c r="B1557" s="131">
        <v>1717</v>
      </c>
      <c r="C1557">
        <v>4</v>
      </c>
      <c r="D1557">
        <v>11</v>
      </c>
      <c r="E1557" s="223" t="s">
        <v>5974</v>
      </c>
      <c r="F1557" t="s">
        <v>103</v>
      </c>
      <c r="H1557" t="s">
        <v>2968</v>
      </c>
      <c r="L1557" t="s">
        <v>21</v>
      </c>
      <c r="N1557" t="s">
        <v>5863</v>
      </c>
      <c r="Q1557" s="5" t="s">
        <v>10449</v>
      </c>
      <c r="R1557" s="5" t="s">
        <v>10450</v>
      </c>
      <c r="S1557" s="5" t="s">
        <v>10451</v>
      </c>
      <c r="T1557" s="131" t="s">
        <v>11898</v>
      </c>
      <c r="U1557" s="10" t="s">
        <v>10431</v>
      </c>
      <c r="V1557" s="223" t="str">
        <f t="shared" si="48"/>
        <v>Franz &amp; Maria Zaleschak</v>
      </c>
      <c r="X1557" s="223">
        <f t="shared" si="49"/>
        <v>1717</v>
      </c>
    </row>
    <row r="1558" spans="1:24" hidden="1" x14ac:dyDescent="0.2">
      <c r="A1558" s="235" t="str">
        <f>IF(ISBLANK(K1558),"",VLOOKUP(K1558,Taufen!D:D,1,FALSE))</f>
        <v/>
      </c>
      <c r="B1558" s="131">
        <v>1717</v>
      </c>
      <c r="C1558">
        <v>4</v>
      </c>
      <c r="D1558">
        <v>18</v>
      </c>
      <c r="E1558" t="s">
        <v>5477</v>
      </c>
      <c r="F1558" t="s">
        <v>95</v>
      </c>
      <c r="G1558" t="s">
        <v>10279</v>
      </c>
      <c r="H1558" t="s">
        <v>2965</v>
      </c>
      <c r="L1558" t="s">
        <v>15</v>
      </c>
      <c r="N1558" t="s">
        <v>2965</v>
      </c>
      <c r="Q1558" s="5" t="s">
        <v>5679</v>
      </c>
      <c r="R1558" s="5" t="s">
        <v>10452</v>
      </c>
      <c r="S1558" s="5" t="s">
        <v>10453</v>
      </c>
      <c r="T1558" s="131" t="s">
        <v>11898</v>
      </c>
      <c r="U1558" s="10" t="s">
        <v>10431</v>
      </c>
      <c r="V1558" s="223" t="str">
        <f t="shared" si="48"/>
        <v>Mathäus &amp; Anna Czapek</v>
      </c>
      <c r="X1558" s="223">
        <f t="shared" si="49"/>
        <v>1717</v>
      </c>
    </row>
    <row r="1559" spans="1:24" hidden="1" x14ac:dyDescent="0.2">
      <c r="A1559" s="235" t="e">
        <f>IF(ISBLANK(K1559),"",VLOOKUP(K1559,Taufen!D:D,1,FALSE))</f>
        <v>#N/A</v>
      </c>
      <c r="B1559" s="131">
        <v>1717</v>
      </c>
      <c r="C1559">
        <v>4</v>
      </c>
      <c r="D1559">
        <v>25</v>
      </c>
      <c r="E1559" t="s">
        <v>7991</v>
      </c>
      <c r="F1559" t="s">
        <v>103</v>
      </c>
      <c r="G1559" t="s">
        <v>10286</v>
      </c>
      <c r="H1559" t="s">
        <v>2965</v>
      </c>
      <c r="K1559" t="s">
        <v>10455</v>
      </c>
      <c r="L1559" t="s">
        <v>21</v>
      </c>
      <c r="M1559" t="s">
        <v>10289</v>
      </c>
      <c r="N1559" t="s">
        <v>2965</v>
      </c>
      <c r="Q1559" s="5" t="s">
        <v>10456</v>
      </c>
      <c r="R1559" s="5" t="s">
        <v>10457</v>
      </c>
      <c r="T1559" t="s">
        <v>11899</v>
      </c>
      <c r="U1559" s="10" t="s">
        <v>10454</v>
      </c>
      <c r="V1559" s="223" t="str">
        <f t="shared" si="48"/>
        <v>Franz &amp; Maria Litrbavsky</v>
      </c>
      <c r="X1559" s="223">
        <f t="shared" si="49"/>
        <v>1717</v>
      </c>
    </row>
    <row r="1560" spans="1:24" hidden="1" x14ac:dyDescent="0.2">
      <c r="A1560" s="235" t="str">
        <f>IF(ISBLANK(K1560),"",VLOOKUP(K1560,Taufen!D:D,1,FALSE))</f>
        <v>Kubiczek</v>
      </c>
      <c r="B1560" s="131">
        <v>1717</v>
      </c>
      <c r="C1560">
        <v>5</v>
      </c>
      <c r="D1560">
        <v>2</v>
      </c>
      <c r="E1560" t="s">
        <v>6062</v>
      </c>
      <c r="F1560" t="s">
        <v>518</v>
      </c>
      <c r="G1560" t="s">
        <v>10308</v>
      </c>
      <c r="H1560" t="s">
        <v>2965</v>
      </c>
      <c r="K1560" t="s">
        <v>5124</v>
      </c>
      <c r="L1560" t="s">
        <v>15</v>
      </c>
      <c r="M1560" t="s">
        <v>518</v>
      </c>
      <c r="N1560" t="s">
        <v>2965</v>
      </c>
      <c r="Q1560" s="5" t="s">
        <v>10459</v>
      </c>
      <c r="R1560" s="5" t="s">
        <v>10460</v>
      </c>
      <c r="T1560" s="131" t="s">
        <v>11899</v>
      </c>
      <c r="U1560" s="10" t="s">
        <v>10454</v>
      </c>
      <c r="V1560" s="223" t="str">
        <f t="shared" si="48"/>
        <v>Johan &amp; Anna Polomiczek</v>
      </c>
      <c r="X1560" s="223">
        <f t="shared" si="49"/>
        <v>1717</v>
      </c>
    </row>
    <row r="1561" spans="1:24" hidden="1" x14ac:dyDescent="0.2">
      <c r="A1561" s="235" t="str">
        <f>IF(ISBLANK(K1561),"",VLOOKUP(K1561,Taufen!D:D,1,FALSE))</f>
        <v>Zilkovicz</v>
      </c>
      <c r="B1561" s="131">
        <v>1717</v>
      </c>
      <c r="C1561">
        <v>6</v>
      </c>
      <c r="D1561">
        <v>22</v>
      </c>
      <c r="E1561" t="s">
        <v>6047</v>
      </c>
      <c r="F1561" t="s">
        <v>30</v>
      </c>
      <c r="H1561" t="s">
        <v>8435</v>
      </c>
      <c r="K1561" s="194" t="str">
        <f>K1253</f>
        <v>Zilkovicz</v>
      </c>
      <c r="L1561" t="s">
        <v>21</v>
      </c>
      <c r="M1561" s="201" t="str">
        <f>M1253</f>
        <v>Johan #</v>
      </c>
      <c r="N1561" s="201" t="s">
        <v>2968</v>
      </c>
      <c r="Q1561" s="5" t="s">
        <v>10130</v>
      </c>
      <c r="R1561" s="5" t="s">
        <v>10461</v>
      </c>
      <c r="S1561" s="5" t="s">
        <v>10462</v>
      </c>
      <c r="T1561" s="131" t="s">
        <v>11899</v>
      </c>
      <c r="U1561" s="10" t="s">
        <v>10454</v>
      </c>
      <c r="V1561" s="223" t="str">
        <f t="shared" si="48"/>
        <v>Georg &amp; Maria Frzin</v>
      </c>
      <c r="X1561" s="223">
        <f t="shared" si="49"/>
        <v>1717</v>
      </c>
    </row>
    <row r="1562" spans="1:24" hidden="1" x14ac:dyDescent="0.2">
      <c r="A1562" s="235" t="str">
        <f>IF(ISBLANK(K1562),"",VLOOKUP(K1562,Taufen!D:D,1,FALSE))</f>
        <v/>
      </c>
      <c r="B1562" s="131">
        <v>1717</v>
      </c>
      <c r="C1562">
        <v>7</v>
      </c>
      <c r="D1562">
        <v>27</v>
      </c>
      <c r="E1562" t="s">
        <v>5553</v>
      </c>
      <c r="F1562" t="s">
        <v>2</v>
      </c>
      <c r="H1562" t="s">
        <v>2965</v>
      </c>
      <c r="L1562" t="s">
        <v>21</v>
      </c>
      <c r="N1562" t="s">
        <v>2965</v>
      </c>
      <c r="Q1562" s="5" t="s">
        <v>10276</v>
      </c>
      <c r="R1562" s="5" t="s">
        <v>10119</v>
      </c>
      <c r="S1562" s="5" t="s">
        <v>10463</v>
      </c>
      <c r="T1562" s="131" t="s">
        <v>11899</v>
      </c>
      <c r="U1562" s="10" t="s">
        <v>10454</v>
      </c>
      <c r="V1562" s="223" t="str">
        <f t="shared" si="48"/>
        <v>Mathias &amp; Maria Ambros</v>
      </c>
      <c r="X1562" s="223">
        <f t="shared" si="49"/>
        <v>1717</v>
      </c>
    </row>
    <row r="1563" spans="1:24" hidden="1" x14ac:dyDescent="0.2">
      <c r="A1563" s="235" t="e">
        <f>IF(ISBLANK(K1563),"",VLOOKUP(K1563,Taufen!D:D,1,FALSE))</f>
        <v>#N/A</v>
      </c>
      <c r="B1563" s="131">
        <v>1717</v>
      </c>
      <c r="C1563">
        <v>9</v>
      </c>
      <c r="D1563">
        <v>12</v>
      </c>
      <c r="E1563" t="s">
        <v>83</v>
      </c>
      <c r="F1563" t="s">
        <v>30</v>
      </c>
      <c r="G1563" t="s">
        <v>10286</v>
      </c>
      <c r="H1563" t="s">
        <v>10464</v>
      </c>
      <c r="K1563" s="194" t="str">
        <f>K1347</f>
        <v>Zborovsky</v>
      </c>
      <c r="L1563" t="s">
        <v>52</v>
      </c>
      <c r="M1563" s="201" t="str">
        <f>M1347</f>
        <v>Johan #</v>
      </c>
      <c r="N1563" s="201" t="s">
        <v>2965</v>
      </c>
      <c r="Q1563" s="5" t="s">
        <v>10119</v>
      </c>
      <c r="R1563" s="5" t="s">
        <v>10276</v>
      </c>
      <c r="S1563" s="5" t="s">
        <v>13914</v>
      </c>
      <c r="T1563" s="131" t="s">
        <v>11899</v>
      </c>
      <c r="U1563" s="10" t="s">
        <v>10454</v>
      </c>
      <c r="V1563" s="223" t="str">
        <f t="shared" si="48"/>
        <v>Georg &amp; Magdalena Jankovitz</v>
      </c>
      <c r="X1563" s="223">
        <f t="shared" si="49"/>
        <v>1717</v>
      </c>
    </row>
    <row r="1564" spans="1:24" hidden="1" x14ac:dyDescent="0.2">
      <c r="A1564" s="235" t="e">
        <f>IF(ISBLANK(K1564),"",VLOOKUP(K1564,Taufen!D:D,1,FALSE))</f>
        <v>#N/A</v>
      </c>
      <c r="B1564" s="131">
        <v>1717</v>
      </c>
      <c r="C1564">
        <v>10</v>
      </c>
      <c r="D1564">
        <v>19</v>
      </c>
      <c r="E1564" t="s">
        <v>10465</v>
      </c>
      <c r="F1564" t="s">
        <v>53</v>
      </c>
      <c r="G1564" t="s">
        <v>10289</v>
      </c>
      <c r="H1564" t="s">
        <v>10466</v>
      </c>
      <c r="K1564" t="s">
        <v>10467</v>
      </c>
      <c r="L1564" t="s">
        <v>15</v>
      </c>
      <c r="M1564" t="s">
        <v>10283</v>
      </c>
      <c r="N1564" t="s">
        <v>10468</v>
      </c>
      <c r="Q1564" s="5" t="s">
        <v>11229</v>
      </c>
      <c r="R1564" s="5" t="s">
        <v>10469</v>
      </c>
      <c r="T1564" s="131" t="s">
        <v>11899</v>
      </c>
      <c r="U1564" s="10" t="s">
        <v>10454</v>
      </c>
      <c r="V1564" s="223" t="str">
        <f t="shared" si="48"/>
        <v>Jakob &amp; Anna Marschalek</v>
      </c>
      <c r="X1564" s="223">
        <f t="shared" si="49"/>
        <v>1717</v>
      </c>
    </row>
    <row r="1565" spans="1:24" hidden="1" x14ac:dyDescent="0.2">
      <c r="A1565" s="235" t="str">
        <f>IF(ISBLANK(K1565),"",VLOOKUP(K1565,Taufen!D:D,1,FALSE))</f>
        <v>Zelina</v>
      </c>
      <c r="B1565">
        <v>1718</v>
      </c>
      <c r="C1565">
        <v>1</v>
      </c>
      <c r="D1565">
        <v>11</v>
      </c>
      <c r="E1565" t="s">
        <v>10470</v>
      </c>
      <c r="F1565" t="s">
        <v>95</v>
      </c>
      <c r="G1565" t="s">
        <v>10471</v>
      </c>
      <c r="H1565" t="s">
        <v>2965</v>
      </c>
      <c r="K1565" t="s">
        <v>5828</v>
      </c>
      <c r="L1565" t="s">
        <v>582</v>
      </c>
      <c r="M1565" t="s">
        <v>10279</v>
      </c>
      <c r="N1565" t="s">
        <v>2968</v>
      </c>
      <c r="Q1565" s="5" t="s">
        <v>10075</v>
      </c>
      <c r="R1565" s="5" t="s">
        <v>10418</v>
      </c>
      <c r="S1565" s="5" t="s">
        <v>10472</v>
      </c>
      <c r="T1565" t="s">
        <v>11900</v>
      </c>
      <c r="U1565" s="10" t="s">
        <v>10454</v>
      </c>
      <c r="V1565" s="223" t="str">
        <f t="shared" si="48"/>
        <v>Mathäus &amp; Katarina Maschiczek</v>
      </c>
      <c r="X1565" s="223">
        <f t="shared" si="49"/>
        <v>1718</v>
      </c>
    </row>
    <row r="1566" spans="1:24" hidden="1" x14ac:dyDescent="0.2">
      <c r="A1566" s="235" t="str">
        <f>IF(ISBLANK(K1566),"",VLOOKUP(K1566,Taufen!D:D,1,FALSE))</f>
        <v>Brekalitz</v>
      </c>
      <c r="B1566" s="131">
        <v>1718</v>
      </c>
      <c r="C1566">
        <v>1</v>
      </c>
      <c r="D1566">
        <v>16</v>
      </c>
      <c r="E1566" t="s">
        <v>1741</v>
      </c>
      <c r="F1566" t="s">
        <v>2</v>
      </c>
      <c r="G1566" t="s">
        <v>10279</v>
      </c>
      <c r="H1566" t="s">
        <v>2959</v>
      </c>
      <c r="K1566" s="202" t="s">
        <v>237</v>
      </c>
      <c r="L1566" t="s">
        <v>582</v>
      </c>
      <c r="M1566" t="s">
        <v>10284</v>
      </c>
      <c r="N1566" t="s">
        <v>2959</v>
      </c>
      <c r="Q1566" s="5" t="s">
        <v>10113</v>
      </c>
      <c r="R1566" s="5" t="s">
        <v>10330</v>
      </c>
      <c r="S1566" s="5" t="s">
        <v>10473</v>
      </c>
      <c r="T1566" s="131" t="s">
        <v>11900</v>
      </c>
      <c r="U1566" s="10" t="s">
        <v>10454</v>
      </c>
      <c r="V1566" s="223" t="str">
        <f t="shared" si="48"/>
        <v>Mathias &amp; Katarina Drobilitz</v>
      </c>
      <c r="X1566" s="223">
        <f t="shared" si="49"/>
        <v>1718</v>
      </c>
    </row>
    <row r="1567" spans="1:24" hidden="1" x14ac:dyDescent="0.2">
      <c r="A1567" s="235" t="str">
        <f>IF(ISBLANK(K1567),"",VLOOKUP(K1567,Taufen!D:D,1,FALSE))</f>
        <v>Iwanczitz</v>
      </c>
      <c r="B1567" s="131">
        <v>1718</v>
      </c>
      <c r="C1567">
        <v>1</v>
      </c>
      <c r="D1567">
        <v>16</v>
      </c>
      <c r="E1567" t="s">
        <v>10474</v>
      </c>
      <c r="F1567" t="s">
        <v>518</v>
      </c>
      <c r="G1567" t="s">
        <v>23</v>
      </c>
      <c r="H1567" t="s">
        <v>8435</v>
      </c>
      <c r="K1567" t="s">
        <v>18606</v>
      </c>
      <c r="L1567" t="s">
        <v>52</v>
      </c>
      <c r="M1567" t="s">
        <v>30</v>
      </c>
      <c r="N1567" t="s">
        <v>2959</v>
      </c>
      <c r="Q1567" s="5" t="s">
        <v>11148</v>
      </c>
      <c r="R1567" s="5" t="s">
        <v>10037</v>
      </c>
      <c r="T1567" s="131" t="s">
        <v>11900</v>
      </c>
      <c r="U1567" s="10" t="s">
        <v>10454</v>
      </c>
      <c r="V1567" s="223" t="str">
        <f t="shared" si="48"/>
        <v>Johan &amp; Magdalena Horeczleich</v>
      </c>
      <c r="X1567" s="223">
        <f t="shared" si="49"/>
        <v>1718</v>
      </c>
    </row>
    <row r="1568" spans="1:24" hidden="1" x14ac:dyDescent="0.2">
      <c r="A1568" s="235" t="str">
        <f>IF(ISBLANK(K1568),"",VLOOKUP(K1568,Taufen!D:D,1,FALSE))</f>
        <v>Czokricz</v>
      </c>
      <c r="B1568" s="131">
        <v>1718</v>
      </c>
      <c r="C1568">
        <v>1</v>
      </c>
      <c r="D1568">
        <v>16</v>
      </c>
      <c r="E1568" t="s">
        <v>6068</v>
      </c>
      <c r="F1568" t="s">
        <v>518</v>
      </c>
      <c r="H1568" t="s">
        <v>2968</v>
      </c>
      <c r="K1568" t="s">
        <v>5029</v>
      </c>
      <c r="L1568" t="s">
        <v>21</v>
      </c>
      <c r="M1568" t="s">
        <v>10289</v>
      </c>
      <c r="N1568" t="s">
        <v>2959</v>
      </c>
      <c r="Q1568" s="5" t="s">
        <v>10418</v>
      </c>
      <c r="R1568" s="5" t="s">
        <v>10475</v>
      </c>
      <c r="S1568" s="5" t="s">
        <v>2291</v>
      </c>
      <c r="T1568" s="131" t="s">
        <v>11900</v>
      </c>
      <c r="U1568" s="10" t="s">
        <v>10454</v>
      </c>
      <c r="V1568" s="223" t="str">
        <f t="shared" si="48"/>
        <v>Johan &amp; Maria Pienczik</v>
      </c>
      <c r="X1568" s="223">
        <f t="shared" si="49"/>
        <v>1718</v>
      </c>
    </row>
    <row r="1569" spans="1:24" hidden="1" x14ac:dyDescent="0.2">
      <c r="A1569" s="235" t="e">
        <f>IF(ISBLANK(K1569),"",VLOOKUP(K1569,Taufen!D:D,1,FALSE))</f>
        <v>#N/A</v>
      </c>
      <c r="B1569" s="131">
        <v>1718</v>
      </c>
      <c r="C1569">
        <v>1</v>
      </c>
      <c r="D1569">
        <v>16</v>
      </c>
      <c r="E1569" t="s">
        <v>5085</v>
      </c>
      <c r="F1569" t="s">
        <v>13</v>
      </c>
      <c r="G1569" t="s">
        <v>10286</v>
      </c>
      <c r="H1569" t="s">
        <v>2965</v>
      </c>
      <c r="K1569" t="s">
        <v>10476</v>
      </c>
      <c r="L1569" t="s">
        <v>81</v>
      </c>
      <c r="M1569" t="s">
        <v>10283</v>
      </c>
      <c r="Q1569" s="5" t="s">
        <v>10477</v>
      </c>
      <c r="R1569" s="5" t="s">
        <v>10478</v>
      </c>
      <c r="S1569" s="5" t="s">
        <v>10479</v>
      </c>
      <c r="T1569" s="131" t="s">
        <v>11900</v>
      </c>
      <c r="U1569" s="10" t="s">
        <v>10454</v>
      </c>
      <c r="V1569" s="223" t="str">
        <f t="shared" si="48"/>
        <v>Martin &amp; Elisabet Malek</v>
      </c>
      <c r="X1569" s="223">
        <f t="shared" si="49"/>
        <v>1718</v>
      </c>
    </row>
    <row r="1570" spans="1:24" hidden="1" x14ac:dyDescent="0.2">
      <c r="A1570" s="235" t="e">
        <f>IF(ISBLANK(K1570),"",VLOOKUP(K1570,Taufen!D:D,1,FALSE))</f>
        <v>#N/A</v>
      </c>
      <c r="B1570" s="131">
        <v>1718</v>
      </c>
      <c r="C1570">
        <v>1</v>
      </c>
      <c r="D1570">
        <v>23</v>
      </c>
      <c r="E1570" s="197" t="s">
        <v>7784</v>
      </c>
      <c r="F1570" t="s">
        <v>23</v>
      </c>
      <c r="G1570" t="s">
        <v>95</v>
      </c>
      <c r="K1570" t="s">
        <v>10480</v>
      </c>
      <c r="L1570" t="s">
        <v>15</v>
      </c>
      <c r="M1570" t="s">
        <v>10286</v>
      </c>
      <c r="Q1570" s="5" t="s">
        <v>10481</v>
      </c>
      <c r="R1570" s="5" t="s">
        <v>10075</v>
      </c>
      <c r="S1570" s="5" t="s">
        <v>10482</v>
      </c>
      <c r="T1570" s="131" t="s">
        <v>11900</v>
      </c>
      <c r="U1570" s="10" t="s">
        <v>10454</v>
      </c>
      <c r="V1570" s="223" t="str">
        <f t="shared" si="48"/>
        <v>Paul &amp; Anna Podzimny</v>
      </c>
      <c r="X1570" s="223">
        <f t="shared" si="49"/>
        <v>1718</v>
      </c>
    </row>
    <row r="1571" spans="1:24" hidden="1" x14ac:dyDescent="0.2">
      <c r="A1571" s="235" t="e">
        <f>IF(ISBLANK(K1571),"",VLOOKUP(K1571,Taufen!D:D,1,FALSE))</f>
        <v>#N/A</v>
      </c>
      <c r="B1571" s="131">
        <v>1718</v>
      </c>
      <c r="C1571">
        <v>1</v>
      </c>
      <c r="D1571">
        <v>23</v>
      </c>
      <c r="E1571" s="197" t="s">
        <v>5065</v>
      </c>
      <c r="F1571" t="s">
        <v>14</v>
      </c>
      <c r="G1571" t="s">
        <v>10303</v>
      </c>
      <c r="H1571" t="s">
        <v>2959</v>
      </c>
      <c r="K1571" t="s">
        <v>10483</v>
      </c>
      <c r="L1571" t="s">
        <v>15</v>
      </c>
      <c r="M1571" t="s">
        <v>2</v>
      </c>
      <c r="N1571" t="s">
        <v>2959</v>
      </c>
      <c r="Q1571" s="5" t="s">
        <v>10038</v>
      </c>
      <c r="R1571" s="5" t="s">
        <v>10484</v>
      </c>
      <c r="T1571" s="131" t="s">
        <v>11900</v>
      </c>
      <c r="U1571" s="10" t="s">
        <v>10454</v>
      </c>
      <c r="V1571" s="223" t="str">
        <f t="shared" si="48"/>
        <v>Michael &amp; Anna Wlaschicz</v>
      </c>
      <c r="X1571" s="223">
        <f t="shared" si="49"/>
        <v>1718</v>
      </c>
    </row>
    <row r="1572" spans="1:24" hidden="1" x14ac:dyDescent="0.2">
      <c r="A1572" s="235" t="e">
        <f>IF(ISBLANK(K1572),"",VLOOKUP(K1572,Taufen!D:D,1,FALSE))</f>
        <v>#N/A</v>
      </c>
      <c r="B1572" s="131">
        <v>1718</v>
      </c>
      <c r="C1572">
        <v>1</v>
      </c>
      <c r="D1572">
        <v>30</v>
      </c>
      <c r="E1572" t="s">
        <v>2767</v>
      </c>
      <c r="F1572" t="s">
        <v>13</v>
      </c>
      <c r="G1572" t="s">
        <v>10292</v>
      </c>
      <c r="H1572" t="s">
        <v>2968</v>
      </c>
      <c r="K1572" s="223" t="s">
        <v>18854</v>
      </c>
      <c r="L1572" t="s">
        <v>15</v>
      </c>
      <c r="M1572" t="s">
        <v>29</v>
      </c>
      <c r="N1572" t="s">
        <v>2959</v>
      </c>
      <c r="Q1572" s="5" t="s">
        <v>10036</v>
      </c>
      <c r="R1572" s="5" t="s">
        <v>10486</v>
      </c>
      <c r="T1572" t="s">
        <v>11901</v>
      </c>
      <c r="U1572" s="10" t="s">
        <v>10512</v>
      </c>
      <c r="V1572" s="223" t="str">
        <f t="shared" si="48"/>
        <v>Martin &amp; Anna Adamek</v>
      </c>
      <c r="X1572" s="223">
        <f t="shared" si="49"/>
        <v>1718</v>
      </c>
    </row>
    <row r="1573" spans="1:24" hidden="1" x14ac:dyDescent="0.2">
      <c r="A1573" s="235" t="e">
        <f>IF(ISBLANK(K1573),"",VLOOKUP(K1573,Taufen!D:D,1,FALSE))</f>
        <v>#N/A</v>
      </c>
      <c r="B1573" s="131">
        <v>1718</v>
      </c>
      <c r="C1573">
        <v>2</v>
      </c>
      <c r="D1573">
        <v>6</v>
      </c>
      <c r="E1573" s="223" t="s">
        <v>7882</v>
      </c>
      <c r="F1573" t="s">
        <v>53</v>
      </c>
      <c r="G1573" t="s">
        <v>1</v>
      </c>
      <c r="H1573" t="s">
        <v>2965</v>
      </c>
      <c r="K1573" t="s">
        <v>10035</v>
      </c>
      <c r="L1573" t="s">
        <v>15</v>
      </c>
      <c r="M1573" t="s">
        <v>10320</v>
      </c>
      <c r="N1573" t="s">
        <v>5003</v>
      </c>
      <c r="Q1573" s="5" t="s">
        <v>10036</v>
      </c>
      <c r="R1573" s="5" t="s">
        <v>10487</v>
      </c>
      <c r="T1573" s="131" t="s">
        <v>11901</v>
      </c>
      <c r="U1573" s="10" t="s">
        <v>10512</v>
      </c>
      <c r="V1573" s="223" t="str">
        <f t="shared" si="48"/>
        <v>Jakob &amp; Anna Rzehorzik</v>
      </c>
      <c r="X1573" s="223">
        <f t="shared" si="49"/>
        <v>1718</v>
      </c>
    </row>
    <row r="1574" spans="1:24" hidden="1" x14ac:dyDescent="0.2">
      <c r="A1574" s="235" t="str">
        <f>IF(ISBLANK(K1574),"",VLOOKUP(K1574,Taufen!D:D,1,FALSE))</f>
        <v/>
      </c>
      <c r="B1574" s="131">
        <v>1718</v>
      </c>
      <c r="C1574">
        <v>5</v>
      </c>
      <c r="D1574">
        <v>23</v>
      </c>
      <c r="E1574" t="s">
        <v>10488</v>
      </c>
      <c r="F1574" t="s">
        <v>30</v>
      </c>
      <c r="H1574" t="s">
        <v>10489</v>
      </c>
      <c r="L1574" t="s">
        <v>59</v>
      </c>
      <c r="N1574" t="s">
        <v>5863</v>
      </c>
      <c r="Q1574" s="5" t="s">
        <v>10160</v>
      </c>
      <c r="R1574" s="5" t="s">
        <v>10490</v>
      </c>
      <c r="S1574" s="5" t="s">
        <v>10491</v>
      </c>
      <c r="T1574" s="131" t="s">
        <v>11901</v>
      </c>
      <c r="U1574" s="10" t="s">
        <v>10512</v>
      </c>
      <c r="V1574" s="223" t="str">
        <f t="shared" si="48"/>
        <v>Georg &amp; Ursula Kunczera</v>
      </c>
      <c r="X1574" s="223">
        <f t="shared" si="49"/>
        <v>1718</v>
      </c>
    </row>
    <row r="1575" spans="1:24" hidden="1" x14ac:dyDescent="0.2">
      <c r="A1575" s="235" t="str">
        <f>IF(ISBLANK(K1575),"",VLOOKUP(K1575,Taufen!D:D,1,FALSE))</f>
        <v/>
      </c>
      <c r="B1575" s="131">
        <v>1718</v>
      </c>
      <c r="C1575">
        <v>5</v>
      </c>
      <c r="D1575">
        <v>29</v>
      </c>
      <c r="E1575" t="s">
        <v>10492</v>
      </c>
      <c r="F1575" t="s">
        <v>103</v>
      </c>
      <c r="H1575" t="s">
        <v>16700</v>
      </c>
      <c r="L1575" t="s">
        <v>117</v>
      </c>
      <c r="N1575" t="s">
        <v>10493</v>
      </c>
      <c r="S1575" s="22" t="s">
        <v>10494</v>
      </c>
      <c r="T1575" s="131" t="s">
        <v>11901</v>
      </c>
      <c r="U1575" s="10" t="s">
        <v>10512</v>
      </c>
      <c r="V1575" s="223" t="str">
        <f t="shared" si="48"/>
        <v>Franz &amp; Regina Weinreb</v>
      </c>
      <c r="X1575" s="223">
        <f t="shared" si="49"/>
        <v>1718</v>
      </c>
    </row>
    <row r="1576" spans="1:24" hidden="1" x14ac:dyDescent="0.2">
      <c r="A1576" s="235" t="e">
        <f>IF(ISBLANK(K1576),"",VLOOKUP(K1576,Taufen!D:D,1,FALSE))</f>
        <v>#N/A</v>
      </c>
      <c r="B1576" s="131">
        <v>1718</v>
      </c>
      <c r="C1576">
        <v>5</v>
      </c>
      <c r="D1576">
        <v>31</v>
      </c>
      <c r="E1576" t="s">
        <v>5030</v>
      </c>
      <c r="F1576" t="s">
        <v>23</v>
      </c>
      <c r="K1576" t="s">
        <v>10480</v>
      </c>
      <c r="L1576" t="s">
        <v>81</v>
      </c>
      <c r="M1576" t="s">
        <v>10286</v>
      </c>
      <c r="Q1576" t="s">
        <v>10075</v>
      </c>
      <c r="R1576" t="s">
        <v>10054</v>
      </c>
      <c r="S1576" s="22" t="s">
        <v>10495</v>
      </c>
      <c r="T1576" s="131" t="s">
        <v>11901</v>
      </c>
      <c r="U1576" s="10" t="s">
        <v>10512</v>
      </c>
      <c r="V1576" s="223" t="str">
        <f t="shared" si="48"/>
        <v>Paul &amp; Elisabet Tihelka</v>
      </c>
      <c r="X1576" s="223">
        <f t="shared" si="49"/>
        <v>1718</v>
      </c>
    </row>
    <row r="1577" spans="1:24" hidden="1" x14ac:dyDescent="0.2">
      <c r="A1577" s="235" t="str">
        <f>IF(ISBLANK(K1577),"",VLOOKUP(K1577,Taufen!D:D,1,FALSE))</f>
        <v/>
      </c>
      <c r="B1577" s="131">
        <v>1718</v>
      </c>
      <c r="C1577">
        <v>8</v>
      </c>
      <c r="D1577">
        <v>16</v>
      </c>
      <c r="E1577" t="s">
        <v>10496</v>
      </c>
      <c r="F1577" t="s">
        <v>47</v>
      </c>
      <c r="L1577" t="s">
        <v>15</v>
      </c>
      <c r="N1577" t="s">
        <v>10497</v>
      </c>
      <c r="Q1577" t="s">
        <v>10418</v>
      </c>
      <c r="R1577" t="s">
        <v>10498</v>
      </c>
      <c r="S1577" s="22" t="s">
        <v>10499</v>
      </c>
      <c r="T1577" s="131" t="s">
        <v>11901</v>
      </c>
      <c r="U1577" s="10" t="s">
        <v>10512</v>
      </c>
      <c r="V1577" s="223" t="str">
        <f t="shared" si="48"/>
        <v>Lorenz &amp; Anna Clemens</v>
      </c>
      <c r="X1577" s="223">
        <f t="shared" si="49"/>
        <v>1718</v>
      </c>
    </row>
    <row r="1578" spans="1:24" hidden="1" x14ac:dyDescent="0.2">
      <c r="A1578" s="235" t="e">
        <f>IF(ISBLANK(K1578),"",VLOOKUP(K1578,Taufen!D:D,1,FALSE))</f>
        <v>#N/A</v>
      </c>
      <c r="B1578" s="131">
        <v>1718</v>
      </c>
      <c r="C1578">
        <v>8</v>
      </c>
      <c r="D1578">
        <v>25</v>
      </c>
      <c r="E1578" t="s">
        <v>5021</v>
      </c>
      <c r="F1578" t="s">
        <v>13</v>
      </c>
      <c r="G1578" t="s">
        <v>53</v>
      </c>
      <c r="H1578" t="s">
        <v>2965</v>
      </c>
      <c r="K1578" t="s">
        <v>10500</v>
      </c>
      <c r="L1578" t="s">
        <v>21</v>
      </c>
      <c r="M1578" t="s">
        <v>10308</v>
      </c>
      <c r="N1578" t="s">
        <v>5003</v>
      </c>
      <c r="Q1578" t="s">
        <v>10036</v>
      </c>
      <c r="R1578" t="s">
        <v>10501</v>
      </c>
      <c r="T1578" s="131" t="s">
        <v>11901</v>
      </c>
      <c r="U1578" s="10" t="s">
        <v>10512</v>
      </c>
      <c r="V1578" s="223" t="str">
        <f t="shared" si="48"/>
        <v>Martin &amp; Maria Hruza</v>
      </c>
      <c r="X1578" s="223">
        <f t="shared" si="49"/>
        <v>1718</v>
      </c>
    </row>
    <row r="1579" spans="1:24" hidden="1" x14ac:dyDescent="0.2">
      <c r="A1579" s="235" t="e">
        <f>IF(ISBLANK(K1579),"",VLOOKUP(K1579,Taufen!D:D,1,FALSE))</f>
        <v>#N/A</v>
      </c>
      <c r="B1579" s="131">
        <v>1718</v>
      </c>
      <c r="C1579">
        <v>10</v>
      </c>
      <c r="D1579">
        <v>23</v>
      </c>
      <c r="E1579" t="s">
        <v>5349</v>
      </c>
      <c r="F1579" t="s">
        <v>2</v>
      </c>
      <c r="G1579" t="s">
        <v>20</v>
      </c>
      <c r="H1579" t="s">
        <v>2968</v>
      </c>
      <c r="K1579" t="s">
        <v>5003</v>
      </c>
      <c r="L1579" t="s">
        <v>15</v>
      </c>
      <c r="M1579" t="s">
        <v>10314</v>
      </c>
      <c r="N1579" t="s">
        <v>2959</v>
      </c>
      <c r="Q1579" t="s">
        <v>10054</v>
      </c>
      <c r="R1579" t="s">
        <v>6071</v>
      </c>
      <c r="T1579" s="131" t="s">
        <v>11901</v>
      </c>
      <c r="U1579" s="10" t="s">
        <v>10512</v>
      </c>
      <c r="V1579" s="223" t="str">
        <f t="shared" si="48"/>
        <v>Mathias &amp; Anna Klimovicz</v>
      </c>
      <c r="X1579" s="223">
        <f t="shared" si="49"/>
        <v>1718</v>
      </c>
    </row>
    <row r="1580" spans="1:24" hidden="1" x14ac:dyDescent="0.2">
      <c r="A1580" s="235" t="str">
        <f>IF(ISBLANK(K1580),"",VLOOKUP(K1580,Taufen!D:D,1,FALSE))</f>
        <v>Mikulitz</v>
      </c>
      <c r="B1580" s="131">
        <v>1718</v>
      </c>
      <c r="C1580">
        <v>11</v>
      </c>
      <c r="D1580">
        <v>20</v>
      </c>
      <c r="E1580" t="s">
        <v>6147</v>
      </c>
      <c r="F1580" t="s">
        <v>518</v>
      </c>
      <c r="G1580" t="s">
        <v>10286</v>
      </c>
      <c r="H1580" t="s">
        <v>10502</v>
      </c>
      <c r="K1580" s="194" t="str">
        <f>K1458</f>
        <v>Mikulitz</v>
      </c>
      <c r="L1580" t="s">
        <v>15</v>
      </c>
      <c r="M1580" s="201"/>
      <c r="N1580" s="201" t="s">
        <v>2968</v>
      </c>
      <c r="Q1580" t="s">
        <v>10503</v>
      </c>
      <c r="R1580" t="s">
        <v>10504</v>
      </c>
      <c r="S1580" s="22" t="s">
        <v>10505</v>
      </c>
      <c r="T1580" t="s">
        <v>11902</v>
      </c>
      <c r="U1580" s="10" t="s">
        <v>10512</v>
      </c>
      <c r="V1580" s="223" t="str">
        <f t="shared" si="48"/>
        <v>Johan &amp; Anna Mrakava</v>
      </c>
      <c r="X1580" s="223">
        <f t="shared" si="49"/>
        <v>1718</v>
      </c>
    </row>
    <row r="1581" spans="1:24" hidden="1" x14ac:dyDescent="0.2">
      <c r="A1581" s="235" t="str">
        <f>IF(ISBLANK(K1581),"",VLOOKUP(K1581,Taufen!D:D,1,FALSE))</f>
        <v>Brekalitz</v>
      </c>
      <c r="B1581">
        <v>1719</v>
      </c>
      <c r="C1581">
        <v>1</v>
      </c>
      <c r="D1581">
        <v>9</v>
      </c>
      <c r="E1581" t="s">
        <v>10506</v>
      </c>
      <c r="F1581" t="s">
        <v>30</v>
      </c>
      <c r="G1581" t="s">
        <v>10507</v>
      </c>
      <c r="H1581" t="s">
        <v>2965</v>
      </c>
      <c r="K1581" s="202" t="s">
        <v>237</v>
      </c>
      <c r="L1581" t="s">
        <v>13356</v>
      </c>
      <c r="M1581" t="s">
        <v>10291</v>
      </c>
      <c r="N1581" t="s">
        <v>2968</v>
      </c>
      <c r="Q1581" t="s">
        <v>10130</v>
      </c>
      <c r="R1581" t="s">
        <v>10375</v>
      </c>
      <c r="S1581" s="22" t="s">
        <v>10508</v>
      </c>
      <c r="T1581" s="131" t="s">
        <v>11902</v>
      </c>
      <c r="U1581" s="10" t="s">
        <v>10512</v>
      </c>
      <c r="V1581" s="223" t="str">
        <f t="shared" si="48"/>
        <v>Georg &amp; Helena Michalek</v>
      </c>
      <c r="X1581" s="223">
        <f t="shared" si="49"/>
        <v>1719</v>
      </c>
    </row>
    <row r="1582" spans="1:24" hidden="1" x14ac:dyDescent="0.2">
      <c r="A1582" s="235" t="str">
        <f>IF(ISBLANK(K1582),"",VLOOKUP(K1582,Taufen!D:D,1,FALSE))</f>
        <v/>
      </c>
      <c r="B1582" s="131">
        <v>1719</v>
      </c>
      <c r="C1582">
        <v>1</v>
      </c>
      <c r="D1582">
        <v>12</v>
      </c>
      <c r="E1582" t="s">
        <v>2810</v>
      </c>
      <c r="F1582" t="s">
        <v>20</v>
      </c>
      <c r="G1582" t="s">
        <v>10308</v>
      </c>
      <c r="H1582" t="s">
        <v>2968</v>
      </c>
      <c r="L1582" t="s">
        <v>15</v>
      </c>
      <c r="N1582" t="s">
        <v>2965</v>
      </c>
      <c r="Q1582" t="s">
        <v>11232</v>
      </c>
      <c r="R1582" t="s">
        <v>10509</v>
      </c>
      <c r="S1582" s="22" t="s">
        <v>10510</v>
      </c>
      <c r="T1582" s="131" t="s">
        <v>11902</v>
      </c>
      <c r="U1582" s="10" t="s">
        <v>10512</v>
      </c>
      <c r="V1582" s="223" t="str">
        <f t="shared" si="48"/>
        <v>Thomas &amp; Anna Kuczera</v>
      </c>
      <c r="X1582" s="223">
        <f t="shared" si="49"/>
        <v>1719</v>
      </c>
    </row>
    <row r="1583" spans="1:24" hidden="1" x14ac:dyDescent="0.2">
      <c r="A1583" s="235" t="str">
        <f>IF(ISBLANK(K1583),"",VLOOKUP(K1583,Taufen!D:D,1,FALSE))</f>
        <v>Grandicz</v>
      </c>
      <c r="B1583" s="131">
        <v>1719</v>
      </c>
      <c r="C1583">
        <v>1</v>
      </c>
      <c r="D1583">
        <v>15</v>
      </c>
      <c r="E1583" t="s">
        <v>3077</v>
      </c>
      <c r="F1583" t="s">
        <v>29</v>
      </c>
      <c r="G1583" t="s">
        <v>10314</v>
      </c>
      <c r="H1583" t="s">
        <v>2959</v>
      </c>
      <c r="K1583" t="s">
        <v>5154</v>
      </c>
      <c r="L1583" t="s">
        <v>21</v>
      </c>
      <c r="M1583" t="s">
        <v>277</v>
      </c>
      <c r="N1583" t="s">
        <v>2959</v>
      </c>
      <c r="Q1583" t="s">
        <v>11233</v>
      </c>
      <c r="R1583" t="s">
        <v>6095</v>
      </c>
      <c r="S1583" s="22" t="s">
        <v>10511</v>
      </c>
      <c r="T1583" s="131" t="s">
        <v>11902</v>
      </c>
      <c r="U1583" s="10" t="s">
        <v>10512</v>
      </c>
      <c r="V1583" s="223" t="str">
        <f t="shared" si="48"/>
        <v>Andreas &amp; Maria Kurka</v>
      </c>
      <c r="X1583" s="223">
        <f t="shared" si="49"/>
        <v>1719</v>
      </c>
    </row>
    <row r="1584" spans="1:24" hidden="1" x14ac:dyDescent="0.2">
      <c r="A1584" s="235" t="str">
        <f>IF(ISBLANK(K1584),"",VLOOKUP(K1584,Taufen!D:D,1,FALSE))</f>
        <v>Malinkovicz</v>
      </c>
      <c r="B1584" s="131">
        <v>1719</v>
      </c>
      <c r="C1584">
        <v>1</v>
      </c>
      <c r="D1584">
        <v>22</v>
      </c>
      <c r="E1584" t="s">
        <v>5852</v>
      </c>
      <c r="F1584" t="s">
        <v>518</v>
      </c>
      <c r="G1584" t="s">
        <v>10292</v>
      </c>
      <c r="H1584" t="s">
        <v>5796</v>
      </c>
      <c r="K1584" t="s">
        <v>5152</v>
      </c>
      <c r="L1584" t="s">
        <v>11</v>
      </c>
      <c r="M1584" t="s">
        <v>518</v>
      </c>
      <c r="N1584" t="s">
        <v>2968</v>
      </c>
      <c r="Q1584" t="s">
        <v>10514</v>
      </c>
      <c r="R1584" t="s">
        <v>10515</v>
      </c>
      <c r="T1584" t="s">
        <v>11903</v>
      </c>
      <c r="U1584" s="10" t="s">
        <v>10513</v>
      </c>
      <c r="V1584" s="223" t="str">
        <f t="shared" si="48"/>
        <v>Johan &amp; Barbara Hodny</v>
      </c>
      <c r="X1584" s="223">
        <f t="shared" si="49"/>
        <v>1719</v>
      </c>
    </row>
    <row r="1585" spans="1:24" hidden="1" x14ac:dyDescent="0.2">
      <c r="A1585" s="235" t="e">
        <f>IF(ISBLANK(K1585),"",VLOOKUP(K1585,Taufen!D:D,1,FALSE))</f>
        <v>#N/A</v>
      </c>
      <c r="B1585" s="131">
        <v>1719</v>
      </c>
      <c r="C1585">
        <v>1</v>
      </c>
      <c r="D1585">
        <v>30</v>
      </c>
      <c r="E1585" s="223" t="s">
        <v>10875</v>
      </c>
      <c r="F1585" t="s">
        <v>518</v>
      </c>
      <c r="H1585" t="s">
        <v>2965</v>
      </c>
      <c r="K1585" t="s">
        <v>10516</v>
      </c>
      <c r="L1585" t="s">
        <v>5710</v>
      </c>
      <c r="M1585" t="s">
        <v>10286</v>
      </c>
      <c r="N1585" t="s">
        <v>2013</v>
      </c>
      <c r="Q1585" t="s">
        <v>10517</v>
      </c>
      <c r="R1585" t="s">
        <v>10518</v>
      </c>
      <c r="T1585" s="131" t="s">
        <v>11903</v>
      </c>
      <c r="U1585" s="10" t="s">
        <v>10513</v>
      </c>
      <c r="V1585" s="223" t="str">
        <f t="shared" si="48"/>
        <v>Johan &amp; Apolonia Koschtial</v>
      </c>
      <c r="X1585" s="223">
        <f t="shared" si="49"/>
        <v>1719</v>
      </c>
    </row>
    <row r="1586" spans="1:24" hidden="1" x14ac:dyDescent="0.2">
      <c r="A1586" s="235" t="str">
        <f>IF(ISBLANK(K1586),"",VLOOKUP(K1586,Taufen!D:D,1,FALSE))</f>
        <v>Jankovitz</v>
      </c>
      <c r="B1586" s="131">
        <v>1719</v>
      </c>
      <c r="C1586">
        <v>2</v>
      </c>
      <c r="D1586">
        <v>9</v>
      </c>
      <c r="E1586" t="s">
        <v>2590</v>
      </c>
      <c r="F1586" t="s">
        <v>14</v>
      </c>
      <c r="H1586" t="s">
        <v>2968</v>
      </c>
      <c r="K1586" s="5" t="s">
        <v>83</v>
      </c>
      <c r="L1586" t="s">
        <v>21</v>
      </c>
      <c r="M1586" t="s">
        <v>10279</v>
      </c>
      <c r="N1586" t="s">
        <v>5863</v>
      </c>
      <c r="Q1586" s="197" t="s">
        <v>10519</v>
      </c>
      <c r="R1586" s="197" t="s">
        <v>10520</v>
      </c>
      <c r="S1586" s="22" t="s">
        <v>10521</v>
      </c>
      <c r="T1586" s="131" t="s">
        <v>11903</v>
      </c>
      <c r="U1586" s="10" t="s">
        <v>10513</v>
      </c>
      <c r="V1586" s="223" t="str">
        <f t="shared" si="48"/>
        <v>Michael &amp; Maria Baranczitz</v>
      </c>
      <c r="X1586" s="223">
        <f t="shared" si="49"/>
        <v>1719</v>
      </c>
    </row>
    <row r="1587" spans="1:24" hidden="1" x14ac:dyDescent="0.2">
      <c r="A1587" s="235" t="str">
        <f>IF(ISBLANK(K1587),"",VLOOKUP(K1587,Taufen!D:D,1,FALSE))</f>
        <v>Paulicz</v>
      </c>
      <c r="B1587" s="131">
        <v>1719</v>
      </c>
      <c r="C1587">
        <v>6</v>
      </c>
      <c r="D1587">
        <v>25</v>
      </c>
      <c r="E1587" t="s">
        <v>6082</v>
      </c>
      <c r="F1587" t="s">
        <v>14</v>
      </c>
      <c r="H1587" t="s">
        <v>2959</v>
      </c>
      <c r="K1587" t="s">
        <v>5295</v>
      </c>
      <c r="L1587" t="s">
        <v>21</v>
      </c>
      <c r="M1587" t="s">
        <v>10308</v>
      </c>
      <c r="N1587" t="s">
        <v>2959</v>
      </c>
      <c r="Q1587" t="s">
        <v>10330</v>
      </c>
      <c r="R1587" t="s">
        <v>7783</v>
      </c>
      <c r="S1587" s="22" t="s">
        <v>2291</v>
      </c>
      <c r="T1587" s="131" t="s">
        <v>11903</v>
      </c>
      <c r="U1587" s="10" t="s">
        <v>10513</v>
      </c>
      <c r="V1587" s="223" t="str">
        <f t="shared" si="48"/>
        <v>Michael &amp; Maria Trpilka</v>
      </c>
      <c r="X1587" s="223">
        <f t="shared" si="49"/>
        <v>1719</v>
      </c>
    </row>
    <row r="1588" spans="1:24" hidden="1" x14ac:dyDescent="0.2">
      <c r="A1588" s="235" t="str">
        <f>IF(ISBLANK(K1588),"",VLOOKUP(K1588,Taufen!D:D,1,FALSE))</f>
        <v>Jankovitz</v>
      </c>
      <c r="B1588" s="131">
        <v>1719</v>
      </c>
      <c r="C1588">
        <v>7</v>
      </c>
      <c r="D1588">
        <v>23</v>
      </c>
      <c r="E1588" t="s">
        <v>5152</v>
      </c>
      <c r="F1588" t="s">
        <v>518</v>
      </c>
      <c r="G1588" t="s">
        <v>518</v>
      </c>
      <c r="H1588" t="s">
        <v>2968</v>
      </c>
      <c r="K1588" s="5" t="s">
        <v>83</v>
      </c>
      <c r="L1588" t="s">
        <v>21</v>
      </c>
      <c r="M1588" t="s">
        <v>138</v>
      </c>
      <c r="N1588" t="s">
        <v>2965</v>
      </c>
      <c r="Q1588" t="s">
        <v>10137</v>
      </c>
      <c r="R1588" t="s">
        <v>10522</v>
      </c>
      <c r="S1588" s="22" t="s">
        <v>10523</v>
      </c>
      <c r="T1588" s="131" t="s">
        <v>11903</v>
      </c>
      <c r="U1588" s="10" t="s">
        <v>10513</v>
      </c>
      <c r="V1588" s="223" t="str">
        <f t="shared" si="48"/>
        <v>Johan &amp; Maria Malinkovicz</v>
      </c>
      <c r="X1588" s="223">
        <f t="shared" si="49"/>
        <v>1719</v>
      </c>
    </row>
    <row r="1589" spans="1:24" hidden="1" x14ac:dyDescent="0.2">
      <c r="A1589" s="235" t="str">
        <f>IF(ISBLANK(K1589),"",VLOOKUP(K1589,Taufen!D:D,1,FALSE))</f>
        <v/>
      </c>
      <c r="B1589" s="131">
        <v>1719</v>
      </c>
      <c r="C1589">
        <v>8</v>
      </c>
      <c r="D1589">
        <v>1</v>
      </c>
      <c r="E1589" t="s">
        <v>5042</v>
      </c>
      <c r="F1589" t="s">
        <v>5500</v>
      </c>
      <c r="H1589" t="s">
        <v>2968</v>
      </c>
      <c r="J1589" t="s">
        <v>461</v>
      </c>
      <c r="L1589" t="s">
        <v>11</v>
      </c>
      <c r="N1589" t="s">
        <v>2965</v>
      </c>
      <c r="Q1589" t="s">
        <v>10054</v>
      </c>
      <c r="R1589" t="s">
        <v>10130</v>
      </c>
      <c r="S1589" s="22" t="s">
        <v>10524</v>
      </c>
      <c r="T1589" s="131" t="s">
        <v>11903</v>
      </c>
      <c r="U1589" s="10" t="s">
        <v>10513</v>
      </c>
      <c r="V1589" s="223" t="str">
        <f t="shared" si="48"/>
        <v>Philip &amp; Barbara Mar</v>
      </c>
      <c r="X1589" s="223">
        <f t="shared" si="49"/>
        <v>1719</v>
      </c>
    </row>
    <row r="1590" spans="1:24" hidden="1" x14ac:dyDescent="0.2">
      <c r="A1590" s="235" t="str">
        <f>IF(ISBLANK(K1590),"",VLOOKUP(K1590,Taufen!D:D,1,FALSE))</f>
        <v/>
      </c>
      <c r="B1590" s="131">
        <v>1719</v>
      </c>
      <c r="C1590">
        <v>8</v>
      </c>
      <c r="D1590">
        <v>1</v>
      </c>
      <c r="E1590" t="s">
        <v>6139</v>
      </c>
      <c r="F1590" t="s">
        <v>5964</v>
      </c>
      <c r="H1590" t="s">
        <v>5672</v>
      </c>
      <c r="L1590" t="s">
        <v>75</v>
      </c>
      <c r="N1590" t="s">
        <v>2968</v>
      </c>
      <c r="Q1590" t="s">
        <v>10526</v>
      </c>
      <c r="R1590" t="s">
        <v>10054</v>
      </c>
      <c r="S1590" s="22" t="s">
        <v>10525</v>
      </c>
      <c r="T1590" t="s">
        <v>11904</v>
      </c>
      <c r="U1590" s="10" t="s">
        <v>10513</v>
      </c>
      <c r="V1590" s="223" t="str">
        <f t="shared" si="48"/>
        <v>Ferdinand &amp; Theresia Pusta</v>
      </c>
      <c r="X1590" s="223">
        <f t="shared" si="49"/>
        <v>1719</v>
      </c>
    </row>
    <row r="1591" spans="1:24" hidden="1" x14ac:dyDescent="0.2">
      <c r="A1591" s="235" t="str">
        <f>IF(ISBLANK(K1591),"",VLOOKUP(K1591,Taufen!D:D,1,FALSE))</f>
        <v/>
      </c>
      <c r="B1591" s="131">
        <v>1719</v>
      </c>
      <c r="C1591">
        <v>9</v>
      </c>
      <c r="D1591">
        <v>13</v>
      </c>
      <c r="E1591" t="s">
        <v>5996</v>
      </c>
      <c r="F1591" t="s">
        <v>30</v>
      </c>
      <c r="H1591" t="s">
        <v>2968</v>
      </c>
      <c r="L1591" t="s">
        <v>582</v>
      </c>
      <c r="M1591" t="s">
        <v>1558</v>
      </c>
      <c r="Q1591" t="s">
        <v>10054</v>
      </c>
      <c r="R1591" t="s">
        <v>10527</v>
      </c>
      <c r="S1591" s="22" t="s">
        <v>10528</v>
      </c>
      <c r="T1591" s="131" t="s">
        <v>11904</v>
      </c>
      <c r="U1591" s="10" t="s">
        <v>10513</v>
      </c>
      <c r="V1591" s="223" t="str">
        <f t="shared" si="48"/>
        <v>Georg &amp; Katarina Czervenka</v>
      </c>
      <c r="X1591" s="223">
        <f t="shared" si="49"/>
        <v>1719</v>
      </c>
    </row>
    <row r="1592" spans="1:24" hidden="1" x14ac:dyDescent="0.2">
      <c r="A1592" s="235" t="str">
        <f>IF(ISBLANK(K1592),"",VLOOKUP(K1592,Taufen!D:D,1,FALSE))</f>
        <v>Tihelka</v>
      </c>
      <c r="B1592" s="131">
        <v>1719</v>
      </c>
      <c r="C1592">
        <v>11</v>
      </c>
      <c r="D1592">
        <v>12</v>
      </c>
      <c r="E1592" t="s">
        <v>11415</v>
      </c>
      <c r="F1592" t="s">
        <v>103</v>
      </c>
      <c r="G1592" t="s">
        <v>14</v>
      </c>
      <c r="K1592" s="235" t="s">
        <v>5030</v>
      </c>
      <c r="L1592" t="s">
        <v>582</v>
      </c>
      <c r="M1592" t="s">
        <v>23</v>
      </c>
      <c r="N1592" t="s">
        <v>2968</v>
      </c>
      <c r="Q1592" t="s">
        <v>10529</v>
      </c>
      <c r="R1592" t="s">
        <v>10530</v>
      </c>
      <c r="S1592" s="22" t="s">
        <v>10531</v>
      </c>
      <c r="T1592" s="131" t="s">
        <v>11904</v>
      </c>
      <c r="U1592" s="10" t="s">
        <v>10513</v>
      </c>
      <c r="V1592" s="223" t="str">
        <f t="shared" si="48"/>
        <v>Franz &amp; Katarina Bartolcicz</v>
      </c>
      <c r="X1592" s="223">
        <f t="shared" si="49"/>
        <v>1719</v>
      </c>
    </row>
    <row r="1593" spans="1:24" hidden="1" x14ac:dyDescent="0.2">
      <c r="A1593" s="235" t="e">
        <f>IF(ISBLANK(K1593),"",VLOOKUP(K1593,Taufen!D:D,1,FALSE))</f>
        <v>#N/A</v>
      </c>
      <c r="B1593" s="131">
        <v>1719</v>
      </c>
      <c r="C1593">
        <v>11</v>
      </c>
      <c r="D1593">
        <v>12</v>
      </c>
      <c r="E1593" t="s">
        <v>5030</v>
      </c>
      <c r="F1593" t="s">
        <v>518</v>
      </c>
      <c r="G1593" t="s">
        <v>10278</v>
      </c>
      <c r="H1593" t="s">
        <v>2968</v>
      </c>
      <c r="K1593" t="s">
        <v>10532</v>
      </c>
      <c r="L1593" t="s">
        <v>21</v>
      </c>
      <c r="M1593" t="s">
        <v>10296</v>
      </c>
      <c r="N1593" t="s">
        <v>2968</v>
      </c>
      <c r="Q1593" t="s">
        <v>6040</v>
      </c>
      <c r="R1593" t="s">
        <v>8636</v>
      </c>
      <c r="T1593" s="131" t="s">
        <v>11904</v>
      </c>
      <c r="U1593" s="10" t="s">
        <v>10513</v>
      </c>
      <c r="V1593" s="223" t="str">
        <f t="shared" si="48"/>
        <v>Johan &amp; Maria Tihelka</v>
      </c>
      <c r="X1593" s="223">
        <f t="shared" si="49"/>
        <v>1719</v>
      </c>
    </row>
    <row r="1594" spans="1:24" hidden="1" x14ac:dyDescent="0.2">
      <c r="A1594" s="235" t="e">
        <f>IF(ISBLANK(K1594),"",VLOOKUP(K1594,Taufen!D:D,1,FALSE))</f>
        <v>#N/A</v>
      </c>
      <c r="B1594" s="131">
        <v>1719</v>
      </c>
      <c r="C1594">
        <v>11</v>
      </c>
      <c r="D1594">
        <v>12</v>
      </c>
      <c r="E1594" t="s">
        <v>6109</v>
      </c>
      <c r="F1594" t="s">
        <v>23</v>
      </c>
      <c r="G1594" t="s">
        <v>30</v>
      </c>
      <c r="H1594" t="s">
        <v>8435</v>
      </c>
      <c r="K1594" s="194" t="str">
        <f>K1481</f>
        <v>Kabiczek</v>
      </c>
      <c r="L1594" t="s">
        <v>582</v>
      </c>
      <c r="M1594" s="201" t="str">
        <f>M1481</f>
        <v>Johan</v>
      </c>
      <c r="N1594" s="201" t="s">
        <v>2965</v>
      </c>
      <c r="Q1594" t="s">
        <v>11149</v>
      </c>
      <c r="R1594" t="s">
        <v>10533</v>
      </c>
      <c r="S1594" s="22" t="s">
        <v>10534</v>
      </c>
      <c r="T1594" s="131" t="s">
        <v>11904</v>
      </c>
      <c r="U1594" s="10" t="s">
        <v>10513</v>
      </c>
      <c r="V1594" s="223" t="str">
        <f t="shared" si="48"/>
        <v>Paul &amp; Katarina Borovecz</v>
      </c>
      <c r="X1594" s="223">
        <f t="shared" si="49"/>
        <v>1719</v>
      </c>
    </row>
    <row r="1595" spans="1:24" hidden="1" x14ac:dyDescent="0.2">
      <c r="A1595" s="235" t="str">
        <f>IF(ISBLANK(K1595),"",VLOOKUP(K1595,Taufen!D:D,1,FALSE))</f>
        <v>Barschicz</v>
      </c>
      <c r="B1595" s="131">
        <v>1719</v>
      </c>
      <c r="C1595">
        <v>11</v>
      </c>
      <c r="D1595">
        <v>26</v>
      </c>
      <c r="E1595" s="234" t="s">
        <v>6053</v>
      </c>
      <c r="F1595" t="s">
        <v>518</v>
      </c>
      <c r="K1595" t="s">
        <v>10535</v>
      </c>
      <c r="L1595" t="s">
        <v>15</v>
      </c>
      <c r="M1595" t="s">
        <v>10292</v>
      </c>
      <c r="N1595" t="s">
        <v>2965</v>
      </c>
      <c r="Q1595" t="s">
        <v>10536</v>
      </c>
      <c r="R1595" t="s">
        <v>10276</v>
      </c>
      <c r="S1595" s="22" t="s">
        <v>10537</v>
      </c>
      <c r="T1595" t="s">
        <v>11905</v>
      </c>
      <c r="U1595" s="10" t="s">
        <v>10538</v>
      </c>
      <c r="V1595" s="223" t="str">
        <f t="shared" si="48"/>
        <v>Johan &amp; Anna Mlinarik</v>
      </c>
      <c r="X1595" s="223">
        <f t="shared" si="49"/>
        <v>1719</v>
      </c>
    </row>
    <row r="1596" spans="1:24" hidden="1" x14ac:dyDescent="0.2">
      <c r="A1596" s="235" t="str">
        <f>IF(ISBLANK(K1596),"",VLOOKUP(K1596,Taufen!D:D,1,FALSE))</f>
        <v>Karbiczek</v>
      </c>
      <c r="B1596" s="131">
        <v>1719</v>
      </c>
      <c r="C1596">
        <v>11</v>
      </c>
      <c r="D1596">
        <v>26</v>
      </c>
      <c r="E1596" t="s">
        <v>5024</v>
      </c>
      <c r="F1596" t="s">
        <v>13</v>
      </c>
      <c r="G1596" t="s">
        <v>14</v>
      </c>
      <c r="H1596" t="s">
        <v>2965</v>
      </c>
      <c r="K1596" t="s">
        <v>5520</v>
      </c>
      <c r="L1596" t="s">
        <v>21</v>
      </c>
      <c r="M1596" t="s">
        <v>2</v>
      </c>
      <c r="Q1596" s="200" t="s">
        <v>10536</v>
      </c>
      <c r="R1596" s="200" t="s">
        <v>10203</v>
      </c>
      <c r="T1596" s="131" t="s">
        <v>11905</v>
      </c>
      <c r="U1596" s="10" t="s">
        <v>10538</v>
      </c>
      <c r="V1596" s="223" t="str">
        <f t="shared" si="48"/>
        <v>Martin &amp; Maria Butia</v>
      </c>
      <c r="X1596" s="223">
        <f t="shared" si="49"/>
        <v>1719</v>
      </c>
    </row>
    <row r="1597" spans="1:24" hidden="1" x14ac:dyDescent="0.2">
      <c r="A1597" s="235" t="str">
        <f>IF(ISBLANK(K1597),"",VLOOKUP(K1597,Taufen!D:D,1,FALSE))</f>
        <v>Trpilka</v>
      </c>
      <c r="B1597">
        <v>1720</v>
      </c>
      <c r="C1597">
        <v>1</v>
      </c>
      <c r="D1597">
        <v>21</v>
      </c>
      <c r="E1597" t="s">
        <v>5065</v>
      </c>
      <c r="F1597" t="s">
        <v>30</v>
      </c>
      <c r="G1597" t="s">
        <v>10303</v>
      </c>
      <c r="H1597" t="s">
        <v>2959</v>
      </c>
      <c r="K1597" t="s">
        <v>6082</v>
      </c>
      <c r="L1597" t="s">
        <v>21</v>
      </c>
      <c r="M1597" t="s">
        <v>30</v>
      </c>
      <c r="N1597" t="s">
        <v>1914</v>
      </c>
      <c r="Q1597" t="s">
        <v>10551</v>
      </c>
      <c r="R1597" t="s">
        <v>10484</v>
      </c>
      <c r="T1597" s="131" t="s">
        <v>11905</v>
      </c>
      <c r="U1597" s="10" t="s">
        <v>10538</v>
      </c>
      <c r="V1597" s="223" t="str">
        <f t="shared" si="48"/>
        <v>Georg &amp; Maria Wlaschicz</v>
      </c>
      <c r="X1597" s="223">
        <f t="shared" si="49"/>
        <v>1720</v>
      </c>
    </row>
    <row r="1598" spans="1:24" hidden="1" x14ac:dyDescent="0.2">
      <c r="A1598" s="235" t="e">
        <f>IF(ISBLANK(K1598),"",VLOOKUP(K1598,Taufen!D:D,1,FALSE))</f>
        <v>#N/A</v>
      </c>
      <c r="B1598" s="132">
        <v>1720</v>
      </c>
      <c r="C1598">
        <v>1</v>
      </c>
      <c r="D1598">
        <v>21</v>
      </c>
      <c r="E1598" t="s">
        <v>328</v>
      </c>
      <c r="F1598" t="s">
        <v>13</v>
      </c>
      <c r="G1598" t="s">
        <v>30</v>
      </c>
      <c r="H1598" t="s">
        <v>2968</v>
      </c>
      <c r="K1598" t="s">
        <v>10552</v>
      </c>
      <c r="L1598" t="s">
        <v>11</v>
      </c>
      <c r="M1598" t="s">
        <v>53</v>
      </c>
      <c r="N1598" t="s">
        <v>5796</v>
      </c>
      <c r="Q1598" t="s">
        <v>10553</v>
      </c>
      <c r="R1598" t="s">
        <v>10072</v>
      </c>
      <c r="T1598" s="131" t="s">
        <v>11905</v>
      </c>
      <c r="U1598" s="10" t="s">
        <v>10538</v>
      </c>
      <c r="V1598" s="223" t="str">
        <f t="shared" si="48"/>
        <v>Martin &amp; Barbara Mauczitz</v>
      </c>
      <c r="X1598" s="223">
        <f t="shared" si="49"/>
        <v>1720</v>
      </c>
    </row>
    <row r="1599" spans="1:24" hidden="1" x14ac:dyDescent="0.2">
      <c r="A1599" s="235" t="str">
        <f>IF(ISBLANK(K1599),"",VLOOKUP(K1599,Taufen!D:D,1,FALSE))</f>
        <v>Popovicz</v>
      </c>
      <c r="B1599" s="132">
        <v>1720</v>
      </c>
      <c r="C1599">
        <v>1</v>
      </c>
      <c r="D1599">
        <v>21</v>
      </c>
      <c r="E1599" t="s">
        <v>6132</v>
      </c>
      <c r="F1599" t="s">
        <v>95</v>
      </c>
      <c r="G1599" t="s">
        <v>204</v>
      </c>
      <c r="H1599" t="s">
        <v>2965</v>
      </c>
      <c r="K1599" t="s">
        <v>5048</v>
      </c>
      <c r="L1599" t="s">
        <v>21</v>
      </c>
      <c r="M1599" t="s">
        <v>10308</v>
      </c>
      <c r="N1599" t="s">
        <v>2965</v>
      </c>
      <c r="Q1599" t="s">
        <v>10370</v>
      </c>
      <c r="R1599" t="s">
        <v>10555</v>
      </c>
      <c r="S1599" s="22" t="s">
        <v>10556</v>
      </c>
      <c r="T1599" s="131" t="s">
        <v>11905</v>
      </c>
      <c r="U1599" s="10" t="s">
        <v>10538</v>
      </c>
      <c r="V1599" s="223" t="str">
        <f t="shared" si="48"/>
        <v>Mathäus &amp; Maria Karlin</v>
      </c>
      <c r="X1599" s="223">
        <f t="shared" si="49"/>
        <v>1720</v>
      </c>
    </row>
    <row r="1600" spans="1:24" hidden="1" x14ac:dyDescent="0.2">
      <c r="A1600" s="235" t="str">
        <f>IF(ISBLANK(K1600),"",VLOOKUP(K1600,Taufen!D:D,1,FALSE))</f>
        <v>Baranczitz</v>
      </c>
      <c r="B1600" s="132">
        <v>1720</v>
      </c>
      <c r="C1600">
        <v>1</v>
      </c>
      <c r="D1600">
        <v>28</v>
      </c>
      <c r="E1600" t="s">
        <v>3499</v>
      </c>
      <c r="F1600" t="s">
        <v>47</v>
      </c>
      <c r="G1600" t="s">
        <v>30</v>
      </c>
      <c r="H1600" t="s">
        <v>2968</v>
      </c>
      <c r="K1600" t="s">
        <v>2590</v>
      </c>
      <c r="L1600" t="s">
        <v>15</v>
      </c>
      <c r="M1600" t="s">
        <v>14</v>
      </c>
      <c r="N1600" t="s">
        <v>2968</v>
      </c>
      <c r="Q1600" t="s">
        <v>10130</v>
      </c>
      <c r="R1600" t="s">
        <v>10557</v>
      </c>
      <c r="S1600" s="22" t="s">
        <v>10558</v>
      </c>
      <c r="T1600" t="s">
        <v>11906</v>
      </c>
      <c r="U1600" s="10" t="s">
        <v>10538</v>
      </c>
      <c r="V1600" s="223" t="str">
        <f t="shared" si="48"/>
        <v>Lorenz &amp; Anna Gaidosch</v>
      </c>
      <c r="X1600" s="223">
        <f t="shared" si="49"/>
        <v>1720</v>
      </c>
    </row>
    <row r="1601" spans="1:24" hidden="1" x14ac:dyDescent="0.2">
      <c r="A1601" s="235" t="e">
        <f>IF(ISBLANK(K1601),"",VLOOKUP(K1601,Taufen!D:D,1,FALSE))</f>
        <v>#N/A</v>
      </c>
      <c r="B1601" s="132">
        <v>1720</v>
      </c>
      <c r="C1601">
        <v>2</v>
      </c>
      <c r="D1601">
        <v>12</v>
      </c>
      <c r="E1601" s="223" t="s">
        <v>4130</v>
      </c>
      <c r="F1601" t="s">
        <v>641</v>
      </c>
      <c r="H1601" t="s">
        <v>2968</v>
      </c>
      <c r="J1601" t="s">
        <v>461</v>
      </c>
      <c r="K1601" t="s">
        <v>10560</v>
      </c>
      <c r="L1601" t="s">
        <v>582</v>
      </c>
      <c r="M1601" t="s">
        <v>10277</v>
      </c>
      <c r="N1601" t="s">
        <v>10561</v>
      </c>
      <c r="Q1601" t="s">
        <v>10562</v>
      </c>
      <c r="R1601" t="s">
        <v>10563</v>
      </c>
      <c r="T1601" s="131" t="s">
        <v>11906</v>
      </c>
      <c r="U1601" s="10" t="s">
        <v>10538</v>
      </c>
      <c r="V1601" s="223" t="str">
        <f t="shared" si="48"/>
        <v>Christian &amp; Katarina Zimmermann</v>
      </c>
      <c r="X1601" s="223">
        <f t="shared" si="49"/>
        <v>1720</v>
      </c>
    </row>
    <row r="1602" spans="1:24" hidden="1" x14ac:dyDescent="0.2">
      <c r="A1602" s="235" t="e">
        <f>IF(ISBLANK(K1602),"",VLOOKUP(K1602,Taufen!D:D,1,FALSE))</f>
        <v>#N/A</v>
      </c>
      <c r="B1602" s="132">
        <v>1720</v>
      </c>
      <c r="C1602">
        <v>5</v>
      </c>
      <c r="D1602">
        <v>20</v>
      </c>
      <c r="E1602" t="s">
        <v>2590</v>
      </c>
      <c r="F1602" t="s">
        <v>47</v>
      </c>
      <c r="G1602" t="s">
        <v>14</v>
      </c>
      <c r="H1602" t="s">
        <v>2968</v>
      </c>
      <c r="K1602" t="s">
        <v>10564</v>
      </c>
      <c r="L1602" t="s">
        <v>81</v>
      </c>
      <c r="M1602" t="s">
        <v>518</v>
      </c>
      <c r="N1602" t="s">
        <v>10565</v>
      </c>
      <c r="Q1602" t="s">
        <v>10557</v>
      </c>
      <c r="R1602" t="s">
        <v>10566</v>
      </c>
      <c r="S1602" s="22" t="s">
        <v>16920</v>
      </c>
      <c r="T1602" s="131" t="s">
        <v>11906</v>
      </c>
      <c r="U1602" s="10" t="s">
        <v>10538</v>
      </c>
      <c r="V1602" s="223" t="str">
        <f t="shared" ref="V1602:V1665" si="50">F1602 &amp; " &amp; " &amp; L1602 &amp; " " &amp; E1602</f>
        <v>Lorenz &amp; Elisabet Baranczitz</v>
      </c>
      <c r="X1602" s="223">
        <f t="shared" ref="X1602:X1665" si="51">B1602</f>
        <v>1720</v>
      </c>
    </row>
    <row r="1603" spans="1:24" hidden="1" x14ac:dyDescent="0.2">
      <c r="A1603" s="235" t="str">
        <f>IF(ISBLANK(K1603),"",VLOOKUP(K1603,Taufen!D:D,1,FALSE))</f>
        <v/>
      </c>
      <c r="B1603" s="132">
        <v>1720</v>
      </c>
      <c r="C1603">
        <v>5</v>
      </c>
      <c r="D1603">
        <v>27</v>
      </c>
      <c r="E1603" t="s">
        <v>5723</v>
      </c>
      <c r="F1603" t="s">
        <v>1</v>
      </c>
      <c r="H1603" t="s">
        <v>2968</v>
      </c>
      <c r="L1603" t="s">
        <v>98</v>
      </c>
      <c r="N1603" t="s">
        <v>2959</v>
      </c>
      <c r="Q1603" t="s">
        <v>10567</v>
      </c>
      <c r="R1603" t="s">
        <v>6095</v>
      </c>
      <c r="S1603" s="22" t="s">
        <v>10568</v>
      </c>
      <c r="T1603" s="131" t="s">
        <v>11906</v>
      </c>
      <c r="U1603" s="10" t="s">
        <v>10538</v>
      </c>
      <c r="V1603" s="223" t="str">
        <f t="shared" si="50"/>
        <v>Nikolaus &amp; Dorothea Mucha</v>
      </c>
      <c r="X1603" s="223">
        <f t="shared" si="51"/>
        <v>1720</v>
      </c>
    </row>
    <row r="1604" spans="1:24" hidden="1" x14ac:dyDescent="0.2">
      <c r="A1604" s="235" t="str">
        <f>IF(ISBLANK(K1604),"",VLOOKUP(K1604,Taufen!D:D,1,FALSE))</f>
        <v>Schlichta</v>
      </c>
      <c r="B1604" s="132">
        <v>1720</v>
      </c>
      <c r="C1604">
        <v>6</v>
      </c>
      <c r="D1604">
        <v>2</v>
      </c>
      <c r="E1604" t="s">
        <v>273</v>
      </c>
      <c r="F1604" t="s">
        <v>30</v>
      </c>
      <c r="G1604" t="s">
        <v>10286</v>
      </c>
      <c r="H1604" t="s">
        <v>2965</v>
      </c>
      <c r="K1604" t="s">
        <v>5662</v>
      </c>
      <c r="L1604" t="s">
        <v>21</v>
      </c>
      <c r="M1604" t="s">
        <v>30</v>
      </c>
      <c r="N1604" t="s">
        <v>2965</v>
      </c>
      <c r="Q1604" t="s">
        <v>10569</v>
      </c>
      <c r="R1604" t="s">
        <v>10570</v>
      </c>
      <c r="S1604" s="22" t="s">
        <v>13915</v>
      </c>
      <c r="T1604" s="131" t="s">
        <v>11906</v>
      </c>
      <c r="U1604" s="10" t="s">
        <v>10538</v>
      </c>
      <c r="V1604" s="223" t="str">
        <f t="shared" si="50"/>
        <v>Georg &amp; Maria Polak</v>
      </c>
      <c r="X1604" s="223">
        <f t="shared" si="51"/>
        <v>1720</v>
      </c>
    </row>
    <row r="1605" spans="1:24" hidden="1" x14ac:dyDescent="0.2">
      <c r="A1605" s="235" t="str">
        <f>IF(ISBLANK(K1605),"",VLOOKUP(K1605,Taufen!D:D,1,FALSE))</f>
        <v/>
      </c>
      <c r="B1605" s="132">
        <v>1720</v>
      </c>
      <c r="C1605">
        <v>6</v>
      </c>
      <c r="D1605">
        <v>17</v>
      </c>
      <c r="E1605" t="s">
        <v>5520</v>
      </c>
      <c r="F1605" t="s">
        <v>2</v>
      </c>
      <c r="H1605" t="s">
        <v>2965</v>
      </c>
      <c r="L1605" t="s">
        <v>582</v>
      </c>
      <c r="N1605" t="s">
        <v>10571</v>
      </c>
      <c r="Q1605" t="s">
        <v>10072</v>
      </c>
      <c r="R1605" t="s">
        <v>10572</v>
      </c>
      <c r="S1605" s="22" t="s">
        <v>10573</v>
      </c>
      <c r="T1605" t="s">
        <v>11907</v>
      </c>
      <c r="U1605" s="10" t="s">
        <v>10485</v>
      </c>
      <c r="V1605" s="223" t="str">
        <f t="shared" si="50"/>
        <v>Mathias &amp; Katarina Karbiczek</v>
      </c>
      <c r="X1605" s="223">
        <f t="shared" si="51"/>
        <v>1720</v>
      </c>
    </row>
    <row r="1606" spans="1:24" hidden="1" x14ac:dyDescent="0.2">
      <c r="A1606" s="235" t="str">
        <f>IF(ISBLANK(K1606),"",VLOOKUP(K1606,Taufen!D:D,1,FALSE))</f>
        <v>Angel</v>
      </c>
      <c r="B1606" s="132">
        <v>1720</v>
      </c>
      <c r="C1606">
        <v>6</v>
      </c>
      <c r="D1606">
        <v>24</v>
      </c>
      <c r="E1606" t="s">
        <v>83</v>
      </c>
      <c r="F1606" t="s">
        <v>518</v>
      </c>
      <c r="H1606" t="s">
        <v>2959</v>
      </c>
      <c r="K1606" t="s">
        <v>6117</v>
      </c>
      <c r="L1606" t="s">
        <v>98</v>
      </c>
      <c r="M1606" t="s">
        <v>10286</v>
      </c>
      <c r="N1606" t="s">
        <v>2013</v>
      </c>
      <c r="Q1606" t="s">
        <v>7783</v>
      </c>
      <c r="R1606" t="s">
        <v>10574</v>
      </c>
      <c r="S1606" s="22" t="s">
        <v>2291</v>
      </c>
      <c r="T1606" s="132" t="s">
        <v>11907</v>
      </c>
      <c r="U1606" s="10" t="s">
        <v>10485</v>
      </c>
      <c r="V1606" s="223" t="str">
        <f t="shared" si="50"/>
        <v>Johan &amp; Dorothea Jankovitz</v>
      </c>
      <c r="X1606" s="223">
        <f t="shared" si="51"/>
        <v>1720</v>
      </c>
    </row>
    <row r="1607" spans="1:24" hidden="1" x14ac:dyDescent="0.2">
      <c r="A1607" s="235" t="str">
        <f>IF(ISBLANK(K1607),"",VLOOKUP(K1607,Taufen!D:D,1,FALSE))</f>
        <v/>
      </c>
      <c r="B1607" s="132">
        <v>1720</v>
      </c>
      <c r="C1607">
        <v>6</v>
      </c>
      <c r="D1607">
        <v>24</v>
      </c>
      <c r="E1607" t="s">
        <v>83</v>
      </c>
      <c r="F1607" t="s">
        <v>518</v>
      </c>
      <c r="H1607" t="s">
        <v>2959</v>
      </c>
      <c r="L1607" t="s">
        <v>21</v>
      </c>
      <c r="N1607" t="s">
        <v>10575</v>
      </c>
      <c r="Q1607" t="s">
        <v>10208</v>
      </c>
      <c r="R1607" t="s">
        <v>7783</v>
      </c>
      <c r="S1607" s="22" t="s">
        <v>10576</v>
      </c>
      <c r="T1607" s="132" t="s">
        <v>11907</v>
      </c>
      <c r="U1607" s="10" t="s">
        <v>10485</v>
      </c>
      <c r="V1607" s="223" t="str">
        <f t="shared" si="50"/>
        <v>Johan &amp; Maria Jankovitz</v>
      </c>
      <c r="X1607" s="223">
        <f t="shared" si="51"/>
        <v>1720</v>
      </c>
    </row>
    <row r="1608" spans="1:24" hidden="1" x14ac:dyDescent="0.2">
      <c r="A1608" s="235" t="e">
        <f>IF(ISBLANK(K1608),"",VLOOKUP(K1608,Taufen!D:D,1,FALSE))</f>
        <v>#N/A</v>
      </c>
      <c r="B1608" s="132">
        <v>1720</v>
      </c>
      <c r="C1608">
        <v>7</v>
      </c>
      <c r="D1608">
        <v>7</v>
      </c>
      <c r="E1608" t="s">
        <v>5085</v>
      </c>
      <c r="F1608" t="s">
        <v>221</v>
      </c>
      <c r="G1608" t="s">
        <v>10286</v>
      </c>
      <c r="H1608" t="s">
        <v>10577</v>
      </c>
      <c r="K1608" t="s">
        <v>10578</v>
      </c>
      <c r="L1608" t="s">
        <v>73</v>
      </c>
      <c r="M1608" t="s">
        <v>691</v>
      </c>
      <c r="N1608" t="s">
        <v>10579</v>
      </c>
      <c r="Q1608" t="s">
        <v>10580</v>
      </c>
      <c r="R1608" t="s">
        <v>10668</v>
      </c>
      <c r="T1608" s="132" t="s">
        <v>11907</v>
      </c>
      <c r="U1608" s="10" t="s">
        <v>10485</v>
      </c>
      <c r="V1608" s="223" t="str">
        <f t="shared" si="50"/>
        <v>Adam &amp; Rosina Malek</v>
      </c>
      <c r="X1608" s="223">
        <f t="shared" si="51"/>
        <v>1720</v>
      </c>
    </row>
    <row r="1609" spans="1:24" hidden="1" x14ac:dyDescent="0.2">
      <c r="A1609" s="235" t="str">
        <f>IF(ISBLANK(K1609),"",VLOOKUP(K1609,Taufen!D:D,1,FALSE))</f>
        <v>Hruby</v>
      </c>
      <c r="B1609" s="132">
        <v>1720</v>
      </c>
      <c r="C1609">
        <v>10</v>
      </c>
      <c r="D1609">
        <v>6</v>
      </c>
      <c r="E1609" t="s">
        <v>5194</v>
      </c>
      <c r="F1609" t="s">
        <v>69</v>
      </c>
      <c r="H1609" t="s">
        <v>2965</v>
      </c>
      <c r="K1609" s="194" t="s">
        <v>5392</v>
      </c>
      <c r="L1609" t="s">
        <v>13356</v>
      </c>
      <c r="M1609" s="201"/>
      <c r="N1609" s="201" t="s">
        <v>2965</v>
      </c>
      <c r="Q1609" t="s">
        <v>10581</v>
      </c>
      <c r="R1609" t="s">
        <v>10533</v>
      </c>
      <c r="S1609" s="22" t="s">
        <v>18819</v>
      </c>
      <c r="T1609" s="132" t="s">
        <v>11907</v>
      </c>
      <c r="U1609" s="10" t="s">
        <v>10485</v>
      </c>
      <c r="V1609" s="223" t="str">
        <f t="shared" si="50"/>
        <v>Wenzel &amp; Helena Hunczek</v>
      </c>
      <c r="X1609" s="223">
        <f t="shared" si="51"/>
        <v>1720</v>
      </c>
    </row>
    <row r="1610" spans="1:24" hidden="1" x14ac:dyDescent="0.2">
      <c r="A1610" s="235" t="str">
        <f>IF(ISBLANK(K1610),"",VLOOKUP(K1610,Taufen!D:D,1,FALSE))</f>
        <v>Butia</v>
      </c>
      <c r="B1610" s="132">
        <v>1720</v>
      </c>
      <c r="C1610">
        <v>11</v>
      </c>
      <c r="D1610">
        <v>17</v>
      </c>
      <c r="E1610" t="s">
        <v>13906</v>
      </c>
      <c r="F1610" t="s">
        <v>95</v>
      </c>
      <c r="H1610" t="s">
        <v>2965</v>
      </c>
      <c r="K1610" s="194" t="str">
        <f>K1225</f>
        <v>Butia</v>
      </c>
      <c r="L1610" t="s">
        <v>582</v>
      </c>
      <c r="M1610" s="201" t="str">
        <f>M1225</f>
        <v>Michael #</v>
      </c>
      <c r="N1610" s="201" t="s">
        <v>2968</v>
      </c>
      <c r="Q1610" t="s">
        <v>10054</v>
      </c>
      <c r="R1610" t="s">
        <v>10582</v>
      </c>
      <c r="S1610" s="22" t="s">
        <v>10583</v>
      </c>
      <c r="T1610" s="132" t="s">
        <v>11907</v>
      </c>
      <c r="U1610" s="10" t="s">
        <v>10485</v>
      </c>
      <c r="V1610" s="223" t="str">
        <f t="shared" si="50"/>
        <v>Mathäus &amp; Katarina Wimisliczky</v>
      </c>
      <c r="X1610" s="223">
        <f t="shared" si="51"/>
        <v>1720</v>
      </c>
    </row>
    <row r="1611" spans="1:24" hidden="1" x14ac:dyDescent="0.2">
      <c r="A1611" s="235" t="str">
        <f>IF(ISBLANK(K1611),"",VLOOKUP(K1611,Taufen!D:D,1,FALSE))</f>
        <v>Mikulitz</v>
      </c>
      <c r="B1611" s="132">
        <v>1720</v>
      </c>
      <c r="C1611">
        <v>11</v>
      </c>
      <c r="D1611">
        <v>17</v>
      </c>
      <c r="E1611" t="s">
        <v>5065</v>
      </c>
      <c r="F1611" t="s">
        <v>17</v>
      </c>
      <c r="H1611" t="s">
        <v>2959</v>
      </c>
      <c r="K1611" t="s">
        <v>613</v>
      </c>
      <c r="L1611" t="s">
        <v>21</v>
      </c>
      <c r="M1611" t="s">
        <v>10280</v>
      </c>
      <c r="N1611" t="s">
        <v>2968</v>
      </c>
      <c r="Q1611" t="s">
        <v>6095</v>
      </c>
      <c r="R1611" t="s">
        <v>10330</v>
      </c>
      <c r="S1611" s="22" t="s">
        <v>2291</v>
      </c>
      <c r="T1611" t="s">
        <v>11908</v>
      </c>
      <c r="U1611" s="10" t="s">
        <v>10485</v>
      </c>
      <c r="V1611" s="223" t="str">
        <f t="shared" si="50"/>
        <v>Simon &amp; Maria Wlaschicz</v>
      </c>
      <c r="X1611" s="223">
        <f t="shared" si="51"/>
        <v>1720</v>
      </c>
    </row>
    <row r="1612" spans="1:24" hidden="1" x14ac:dyDescent="0.2">
      <c r="A1612" s="235" t="e">
        <f>IF(ISBLANK(K1612),"",VLOOKUP(K1612,Taufen!D:D,1,FALSE))</f>
        <v>#N/A</v>
      </c>
      <c r="B1612" s="132">
        <v>1720</v>
      </c>
      <c r="C1612">
        <v>11</v>
      </c>
      <c r="D1612">
        <v>18</v>
      </c>
      <c r="E1612" t="s">
        <v>18919</v>
      </c>
      <c r="F1612" t="s">
        <v>46</v>
      </c>
      <c r="G1612" t="s">
        <v>30</v>
      </c>
      <c r="H1612" t="s">
        <v>10584</v>
      </c>
      <c r="K1612" t="s">
        <v>10585</v>
      </c>
      <c r="L1612" t="s">
        <v>21</v>
      </c>
      <c r="M1612" t="s">
        <v>10286</v>
      </c>
      <c r="N1612" t="s">
        <v>10586</v>
      </c>
      <c r="Q1612" t="s">
        <v>10587</v>
      </c>
      <c r="R1612" t="s">
        <v>7922</v>
      </c>
      <c r="T1612" s="132" t="s">
        <v>11908</v>
      </c>
      <c r="U1612" s="10" t="s">
        <v>10485</v>
      </c>
      <c r="V1612" s="223" t="str">
        <f t="shared" si="50"/>
        <v>Anton &amp; Maria Schwecz</v>
      </c>
      <c r="X1612" s="223">
        <f t="shared" si="51"/>
        <v>1720</v>
      </c>
    </row>
    <row r="1613" spans="1:24" hidden="1" x14ac:dyDescent="0.2">
      <c r="A1613" s="235" t="str">
        <f>IF(ISBLANK(K1613),"",VLOOKUP(K1613,Taufen!D:D,1,FALSE))</f>
        <v>Tomcicz</v>
      </c>
      <c r="B1613">
        <v>1721</v>
      </c>
      <c r="C1613">
        <v>1</v>
      </c>
      <c r="D1613">
        <v>12</v>
      </c>
      <c r="E1613" t="s">
        <v>18606</v>
      </c>
      <c r="F1613" t="s">
        <v>53</v>
      </c>
      <c r="G1613" t="s">
        <v>10277</v>
      </c>
      <c r="H1613" t="s">
        <v>2968</v>
      </c>
      <c r="K1613" t="s">
        <v>11434</v>
      </c>
      <c r="L1613" t="s">
        <v>105</v>
      </c>
      <c r="M1613" t="s">
        <v>53</v>
      </c>
      <c r="N1613" t="s">
        <v>2968</v>
      </c>
      <c r="Q1613" t="s">
        <v>10075</v>
      </c>
      <c r="R1613" t="s">
        <v>10588</v>
      </c>
      <c r="T1613" s="132" t="s">
        <v>11908</v>
      </c>
      <c r="U1613" s="10" t="s">
        <v>10485</v>
      </c>
      <c r="V1613" s="223" t="str">
        <f t="shared" si="50"/>
        <v>Jakob &amp; Eva Iwanczitz</v>
      </c>
      <c r="X1613" s="223">
        <f t="shared" si="51"/>
        <v>1721</v>
      </c>
    </row>
    <row r="1614" spans="1:24" hidden="1" x14ac:dyDescent="0.2">
      <c r="A1614" s="235" t="str">
        <f>IF(ISBLANK(K1614),"",VLOOKUP(K1614,Taufen!D:D,1,FALSE))</f>
        <v>Kiricz</v>
      </c>
      <c r="B1614" s="132">
        <v>1721</v>
      </c>
      <c r="C1614">
        <v>1</v>
      </c>
      <c r="D1614">
        <v>19</v>
      </c>
      <c r="E1614" t="s">
        <v>3077</v>
      </c>
      <c r="F1614" t="s">
        <v>518</v>
      </c>
      <c r="G1614" t="s">
        <v>10314</v>
      </c>
      <c r="H1614" t="s">
        <v>2959</v>
      </c>
      <c r="K1614" t="s">
        <v>5282</v>
      </c>
      <c r="L1614" t="s">
        <v>582</v>
      </c>
      <c r="M1614" t="s">
        <v>53</v>
      </c>
      <c r="N1614" t="s">
        <v>2959</v>
      </c>
      <c r="Q1614" t="s">
        <v>10433</v>
      </c>
      <c r="R1614" t="s">
        <v>6095</v>
      </c>
      <c r="S1614" s="22" t="s">
        <v>11234</v>
      </c>
      <c r="T1614" s="132" t="s">
        <v>11908</v>
      </c>
      <c r="U1614" s="10" t="s">
        <v>10485</v>
      </c>
      <c r="V1614" s="223" t="str">
        <f t="shared" si="50"/>
        <v>Johan &amp; Katarina Kurka</v>
      </c>
      <c r="X1614" s="223">
        <f t="shared" si="51"/>
        <v>1721</v>
      </c>
    </row>
    <row r="1615" spans="1:24" hidden="1" x14ac:dyDescent="0.2">
      <c r="A1615" s="235" t="str">
        <f>IF(ISBLANK(K1615),"",VLOOKUP(K1615,Taufen!D:D,1,FALSE))</f>
        <v>Gartschitz</v>
      </c>
      <c r="B1615" s="132">
        <v>1721</v>
      </c>
      <c r="C1615">
        <v>1</v>
      </c>
      <c r="D1615">
        <v>26</v>
      </c>
      <c r="E1615" t="s">
        <v>273</v>
      </c>
      <c r="F1615" t="s">
        <v>518</v>
      </c>
      <c r="G1615" t="s">
        <v>518</v>
      </c>
      <c r="H1615" t="s">
        <v>2965</v>
      </c>
      <c r="K1615" s="163" t="s">
        <v>7838</v>
      </c>
      <c r="L1615" t="s">
        <v>52</v>
      </c>
      <c r="M1615" t="s">
        <v>10320</v>
      </c>
      <c r="N1615" t="s">
        <v>2965</v>
      </c>
      <c r="Q1615" t="s">
        <v>10490</v>
      </c>
      <c r="R1615" t="s">
        <v>10589</v>
      </c>
      <c r="S1615" s="22" t="s">
        <v>10590</v>
      </c>
      <c r="T1615" s="132" t="s">
        <v>11908</v>
      </c>
      <c r="U1615" s="10" t="s">
        <v>10485</v>
      </c>
      <c r="V1615" s="223" t="str">
        <f t="shared" si="50"/>
        <v>Johan &amp; Magdalena Polak</v>
      </c>
      <c r="X1615" s="223">
        <f t="shared" si="51"/>
        <v>1721</v>
      </c>
    </row>
    <row r="1616" spans="1:24" hidden="1" x14ac:dyDescent="0.2">
      <c r="A1616" s="235" t="str">
        <f>IF(ISBLANK(K1616),"",VLOOKUP(K1616,Taufen!D:D,1,FALSE))</f>
        <v>Mucha</v>
      </c>
      <c r="B1616" s="132">
        <v>1721</v>
      </c>
      <c r="C1616">
        <v>2</v>
      </c>
      <c r="D1616">
        <v>2</v>
      </c>
      <c r="E1616" t="s">
        <v>5277</v>
      </c>
      <c r="F1616" t="s">
        <v>14</v>
      </c>
      <c r="G1616" t="s">
        <v>30</v>
      </c>
      <c r="H1616" t="s">
        <v>2968</v>
      </c>
      <c r="K1616" t="s">
        <v>5723</v>
      </c>
      <c r="L1616" t="s">
        <v>582</v>
      </c>
      <c r="M1616" t="s">
        <v>1</v>
      </c>
      <c r="N1616" t="s">
        <v>2968</v>
      </c>
      <c r="Q1616" t="s">
        <v>10433</v>
      </c>
      <c r="R1616" t="s">
        <v>10330</v>
      </c>
      <c r="S1616" s="22" t="s">
        <v>10591</v>
      </c>
      <c r="T1616" s="132" t="s">
        <v>11908</v>
      </c>
      <c r="U1616" s="10" t="s">
        <v>10485</v>
      </c>
      <c r="V1616" s="223" t="str">
        <f t="shared" si="50"/>
        <v>Michael &amp; Katarina Levak</v>
      </c>
      <c r="X1616" s="223">
        <f t="shared" si="51"/>
        <v>1721</v>
      </c>
    </row>
    <row r="1617" spans="1:24" hidden="1" x14ac:dyDescent="0.2">
      <c r="A1617" s="235" t="str">
        <f>IF(ISBLANK(K1617),"",VLOOKUP(K1617,Taufen!D:D,1,FALSE))</f>
        <v>Plschek</v>
      </c>
      <c r="B1617" s="132">
        <v>1721</v>
      </c>
      <c r="C1617">
        <v>2</v>
      </c>
      <c r="D1617">
        <v>23</v>
      </c>
      <c r="E1617" t="s">
        <v>5505</v>
      </c>
      <c r="F1617" t="s">
        <v>30</v>
      </c>
      <c r="H1617" t="s">
        <v>2965</v>
      </c>
      <c r="K1617" s="194" t="str">
        <f>K1224</f>
        <v>Plschek</v>
      </c>
      <c r="L1617" t="s">
        <v>81</v>
      </c>
      <c r="M1617" s="201" t="str">
        <f>M1224</f>
        <v>Mathias</v>
      </c>
      <c r="N1617" s="201" t="s">
        <v>2965</v>
      </c>
      <c r="Q1617" t="s">
        <v>10522</v>
      </c>
      <c r="R1617" t="s">
        <v>10593</v>
      </c>
      <c r="S1617" s="22" t="s">
        <v>10594</v>
      </c>
      <c r="T1617" t="s">
        <v>11909</v>
      </c>
      <c r="U1617" s="10" t="s">
        <v>10592</v>
      </c>
      <c r="V1617" s="223" t="str">
        <f t="shared" si="50"/>
        <v>Georg &amp; Elisabet Mitricz</v>
      </c>
      <c r="X1617" s="223">
        <f t="shared" si="51"/>
        <v>1721</v>
      </c>
    </row>
    <row r="1618" spans="1:24" hidden="1" x14ac:dyDescent="0.2">
      <c r="A1618" s="235" t="e">
        <f>IF(ISBLANK(K1618),"",VLOOKUP(K1618,Taufen!D:D,1,FALSE))</f>
        <v>#N/A</v>
      </c>
      <c r="B1618" s="132">
        <v>1721</v>
      </c>
      <c r="C1618">
        <v>2</v>
      </c>
      <c r="D1618">
        <v>23</v>
      </c>
      <c r="E1618" t="s">
        <v>5983</v>
      </c>
      <c r="F1618" t="s">
        <v>30</v>
      </c>
      <c r="H1618" t="s">
        <v>2968</v>
      </c>
      <c r="K1618" t="s">
        <v>10115</v>
      </c>
      <c r="L1618" t="s">
        <v>81</v>
      </c>
      <c r="M1618" t="s">
        <v>10278</v>
      </c>
      <c r="N1618" t="s">
        <v>7750</v>
      </c>
      <c r="Q1618" t="s">
        <v>10147</v>
      </c>
      <c r="R1618" t="s">
        <v>8636</v>
      </c>
      <c r="S1618" s="22" t="s">
        <v>10595</v>
      </c>
      <c r="T1618" s="132" t="s">
        <v>11909</v>
      </c>
      <c r="U1618" s="10" t="s">
        <v>10592</v>
      </c>
      <c r="V1618" s="223" t="str">
        <f t="shared" si="50"/>
        <v>Georg &amp; Elisabet Koczarek</v>
      </c>
      <c r="X1618" s="223">
        <f t="shared" si="51"/>
        <v>1721</v>
      </c>
    </row>
    <row r="1619" spans="1:24" hidden="1" x14ac:dyDescent="0.2">
      <c r="A1619" s="235" t="str">
        <f>IF(ISBLANK(K1619),"",VLOOKUP(K1619,Taufen!D:D,1,FALSE))</f>
        <v>Jankovitz</v>
      </c>
      <c r="B1619" s="132">
        <v>1721</v>
      </c>
      <c r="C1619">
        <v>2</v>
      </c>
      <c r="D1619">
        <v>23</v>
      </c>
      <c r="E1619" s="234" t="s">
        <v>6023</v>
      </c>
      <c r="F1619" t="s">
        <v>518</v>
      </c>
      <c r="H1619" t="s">
        <v>2968</v>
      </c>
      <c r="K1619" s="235" t="s">
        <v>83</v>
      </c>
      <c r="L1619" t="s">
        <v>582</v>
      </c>
      <c r="M1619" t="s">
        <v>30</v>
      </c>
      <c r="N1619" t="s">
        <v>2959</v>
      </c>
      <c r="Q1619" t="s">
        <v>10130</v>
      </c>
      <c r="R1619" t="s">
        <v>10450</v>
      </c>
      <c r="S1619" s="22" t="s">
        <v>10596</v>
      </c>
      <c r="T1619" s="132" t="s">
        <v>11909</v>
      </c>
      <c r="U1619" s="10" t="s">
        <v>10592</v>
      </c>
      <c r="V1619" s="223" t="str">
        <f t="shared" si="50"/>
        <v>Johan &amp; Katarina Balunek</v>
      </c>
      <c r="X1619" s="223">
        <f t="shared" si="51"/>
        <v>1721</v>
      </c>
    </row>
    <row r="1620" spans="1:24" hidden="1" x14ac:dyDescent="0.2">
      <c r="A1620" s="235" t="str">
        <f>IF(ISBLANK(K1620),"",VLOOKUP(K1620,Taufen!D:D,1,FALSE))</f>
        <v>Fabiczovicz</v>
      </c>
      <c r="B1620" s="132">
        <v>1721</v>
      </c>
      <c r="C1620">
        <v>5</v>
      </c>
      <c r="D1620">
        <v>4</v>
      </c>
      <c r="E1620" t="s">
        <v>5021</v>
      </c>
      <c r="F1620" t="s">
        <v>29</v>
      </c>
      <c r="G1620" t="s">
        <v>10288</v>
      </c>
      <c r="H1620" t="s">
        <v>2968</v>
      </c>
      <c r="K1620" s="194" t="str">
        <f>K1500</f>
        <v>Fabiczovicz</v>
      </c>
      <c r="L1620" t="s">
        <v>98</v>
      </c>
      <c r="M1620" s="201" t="str">
        <f>M1500</f>
        <v>Paul #</v>
      </c>
      <c r="N1620" s="201" t="s">
        <v>2968</v>
      </c>
      <c r="Q1620" t="s">
        <v>10375</v>
      </c>
      <c r="R1620" t="s">
        <v>10504</v>
      </c>
      <c r="S1620" s="22" t="s">
        <v>10669</v>
      </c>
      <c r="T1620" s="132" t="s">
        <v>11909</v>
      </c>
      <c r="U1620" s="10" t="s">
        <v>10592</v>
      </c>
      <c r="V1620" s="223" t="str">
        <f t="shared" si="50"/>
        <v>Andreas &amp; Dorothea Hruza</v>
      </c>
      <c r="X1620" s="223">
        <f t="shared" si="51"/>
        <v>1721</v>
      </c>
    </row>
    <row r="1621" spans="1:24" hidden="1" x14ac:dyDescent="0.2">
      <c r="A1621" s="235" t="str">
        <f>IF(ISBLANK(K1621),"",VLOOKUP(K1621,Taufen!D:D,1,FALSE))</f>
        <v>Bezuschka</v>
      </c>
      <c r="B1621" s="6">
        <v>1721</v>
      </c>
      <c r="C1621" s="6">
        <v>6</v>
      </c>
      <c r="D1621" s="6">
        <v>9</v>
      </c>
      <c r="E1621" s="6" t="s">
        <v>2753</v>
      </c>
      <c r="F1621" s="6" t="s">
        <v>691</v>
      </c>
      <c r="G1621" s="6"/>
      <c r="H1621" s="6" t="s">
        <v>2959</v>
      </c>
      <c r="I1621" s="6"/>
      <c r="J1621" s="6"/>
      <c r="K1621" s="6" t="s">
        <v>10417</v>
      </c>
      <c r="L1621" s="6" t="s">
        <v>131</v>
      </c>
      <c r="M1621" s="6" t="s">
        <v>13</v>
      </c>
      <c r="N1621" s="6" t="s">
        <v>2959</v>
      </c>
      <c r="O1621" s="6"/>
      <c r="P1621" s="6"/>
      <c r="Q1621" s="6" t="s">
        <v>6095</v>
      </c>
      <c r="R1621" s="6" t="s">
        <v>10597</v>
      </c>
      <c r="S1621" s="6" t="s">
        <v>2291</v>
      </c>
      <c r="T1621" s="6" t="s">
        <v>11909</v>
      </c>
      <c r="U1621" s="6" t="s">
        <v>10592</v>
      </c>
      <c r="V1621" s="223" t="str">
        <f t="shared" si="50"/>
        <v>Bartolomäus &amp; Lucia Grbavczitz</v>
      </c>
      <c r="X1621" s="223">
        <f t="shared" si="51"/>
        <v>1721</v>
      </c>
    </row>
    <row r="1622" spans="1:24" hidden="1" x14ac:dyDescent="0.2">
      <c r="A1622" s="235" t="str">
        <f>IF(ISBLANK(K1622),"",VLOOKUP(K1622,Taufen!D:D,1,FALSE))</f>
        <v/>
      </c>
      <c r="B1622">
        <v>1721</v>
      </c>
      <c r="C1622">
        <v>6</v>
      </c>
      <c r="D1622">
        <v>10</v>
      </c>
      <c r="E1622" t="s">
        <v>8321</v>
      </c>
      <c r="F1622" t="s">
        <v>2137</v>
      </c>
      <c r="G1622" t="s">
        <v>30</v>
      </c>
      <c r="H1622" t="s">
        <v>10598</v>
      </c>
      <c r="L1622" t="s">
        <v>11</v>
      </c>
      <c r="N1622" t="s">
        <v>10599</v>
      </c>
      <c r="Q1622" t="s">
        <v>10600</v>
      </c>
      <c r="R1622" t="s">
        <v>10601</v>
      </c>
      <c r="S1622" s="22" t="s">
        <v>10602</v>
      </c>
      <c r="T1622" t="s">
        <v>11909</v>
      </c>
      <c r="U1622" s="10" t="s">
        <v>10592</v>
      </c>
      <c r="V1622" s="223" t="str">
        <f t="shared" si="50"/>
        <v>Zacharias &amp; Barbara König</v>
      </c>
      <c r="X1622" s="223">
        <f t="shared" si="51"/>
        <v>1721</v>
      </c>
    </row>
    <row r="1623" spans="1:24" hidden="1" x14ac:dyDescent="0.2">
      <c r="A1623" s="235" t="e">
        <f>IF(ISBLANK(K1623),"",VLOOKUP(K1623,Taufen!D:D,1,FALSE))</f>
        <v>#N/A</v>
      </c>
      <c r="B1623" s="132">
        <v>1721</v>
      </c>
      <c r="C1623">
        <v>6</v>
      </c>
      <c r="D1623">
        <v>29</v>
      </c>
      <c r="E1623" t="s">
        <v>5312</v>
      </c>
      <c r="F1623" t="s">
        <v>30</v>
      </c>
      <c r="G1623" t="s">
        <v>23</v>
      </c>
      <c r="H1623" t="s">
        <v>10603</v>
      </c>
      <c r="K1623" t="s">
        <v>10605</v>
      </c>
      <c r="L1623" t="s">
        <v>1259</v>
      </c>
      <c r="M1623" t="s">
        <v>103</v>
      </c>
      <c r="N1623" t="s">
        <v>10604</v>
      </c>
      <c r="Q1623" t="s">
        <v>10606</v>
      </c>
      <c r="R1623" t="s">
        <v>10607</v>
      </c>
      <c r="T1623" t="s">
        <v>11910</v>
      </c>
      <c r="U1623" s="10" t="s">
        <v>10592</v>
      </c>
      <c r="V1623" s="223" t="str">
        <f t="shared" si="50"/>
        <v>Georg &amp; Johanna Karasek</v>
      </c>
      <c r="X1623" s="223">
        <f t="shared" si="51"/>
        <v>1721</v>
      </c>
    </row>
    <row r="1624" spans="1:24" x14ac:dyDescent="0.2">
      <c r="A1624" s="235" t="str">
        <f>IF(ISBLANK(K1624),"",VLOOKUP(K1624,Taufen!D:D,1,FALSE))</f>
        <v>Karasek</v>
      </c>
      <c r="B1624" s="132">
        <v>1721</v>
      </c>
      <c r="C1624">
        <v>6</v>
      </c>
      <c r="D1624">
        <v>29</v>
      </c>
      <c r="E1624" t="s">
        <v>10608</v>
      </c>
      <c r="F1624" t="s">
        <v>2</v>
      </c>
      <c r="G1624" t="s">
        <v>30</v>
      </c>
      <c r="H1624" t="s">
        <v>10609</v>
      </c>
      <c r="K1624" t="s">
        <v>5312</v>
      </c>
      <c r="L1624" t="s">
        <v>21</v>
      </c>
      <c r="M1624" t="s">
        <v>23</v>
      </c>
      <c r="N1624" t="s">
        <v>10610</v>
      </c>
      <c r="Q1624" t="s">
        <v>10606</v>
      </c>
      <c r="R1624" t="s">
        <v>10607</v>
      </c>
      <c r="T1624" s="132" t="s">
        <v>11910</v>
      </c>
      <c r="U1624" s="10" t="s">
        <v>10592</v>
      </c>
      <c r="V1624" s="223" t="str">
        <f t="shared" si="50"/>
        <v>Mathias &amp; Maria Nezl</v>
      </c>
      <c r="X1624" s="223">
        <f t="shared" si="51"/>
        <v>1721</v>
      </c>
    </row>
    <row r="1625" spans="1:24" hidden="1" x14ac:dyDescent="0.2">
      <c r="A1625" s="235" t="str">
        <f>IF(ISBLANK(K1625),"",VLOOKUP(K1625,Taufen!D:D,1,FALSE))</f>
        <v/>
      </c>
      <c r="B1625" s="132">
        <v>1721</v>
      </c>
      <c r="C1625">
        <v>7</v>
      </c>
      <c r="D1625">
        <v>14</v>
      </c>
      <c r="E1625" t="s">
        <v>2590</v>
      </c>
      <c r="F1625" t="s">
        <v>14</v>
      </c>
      <c r="H1625" t="s">
        <v>2968</v>
      </c>
      <c r="L1625" t="s">
        <v>11</v>
      </c>
      <c r="N1625" t="s">
        <v>2968</v>
      </c>
      <c r="Q1625" t="s">
        <v>10611</v>
      </c>
      <c r="R1625" t="s">
        <v>6040</v>
      </c>
      <c r="S1625" s="22" t="s">
        <v>10612</v>
      </c>
      <c r="T1625" s="132" t="s">
        <v>11910</v>
      </c>
      <c r="U1625" s="10" t="s">
        <v>10592</v>
      </c>
      <c r="V1625" s="223" t="str">
        <f t="shared" si="50"/>
        <v>Michael &amp; Barbara Baranczitz</v>
      </c>
      <c r="X1625" s="223">
        <f t="shared" si="51"/>
        <v>1721</v>
      </c>
    </row>
    <row r="1626" spans="1:24" hidden="1" x14ac:dyDescent="0.2">
      <c r="A1626" s="235" t="e">
        <f>IF(ISBLANK(K1626),"",VLOOKUP(K1626,Taufen!D:D,1,FALSE))</f>
        <v>#N/A</v>
      </c>
      <c r="B1626" s="132">
        <v>1721</v>
      </c>
      <c r="C1626">
        <v>7</v>
      </c>
      <c r="D1626">
        <v>18</v>
      </c>
      <c r="E1626" s="234" t="s">
        <v>2592</v>
      </c>
      <c r="F1626" t="s">
        <v>46</v>
      </c>
      <c r="H1626" t="s">
        <v>2959</v>
      </c>
      <c r="K1626" t="s">
        <v>10613</v>
      </c>
      <c r="L1626" t="s">
        <v>15</v>
      </c>
      <c r="M1626" t="s">
        <v>29</v>
      </c>
      <c r="N1626" t="s">
        <v>10614</v>
      </c>
      <c r="Q1626" t="s">
        <v>10615</v>
      </c>
      <c r="R1626" t="s">
        <v>10616</v>
      </c>
      <c r="S1626" s="22" t="s">
        <v>10617</v>
      </c>
      <c r="T1626" s="132" t="s">
        <v>11910</v>
      </c>
      <c r="U1626" s="10" t="s">
        <v>10592</v>
      </c>
      <c r="V1626" s="223" t="str">
        <f t="shared" si="50"/>
        <v>Anton &amp; Anna Plavetz</v>
      </c>
      <c r="X1626" s="223">
        <f t="shared" si="51"/>
        <v>1721</v>
      </c>
    </row>
    <row r="1627" spans="1:24" hidden="1" x14ac:dyDescent="0.2">
      <c r="A1627" s="235" t="e">
        <f>IF(ISBLANK(K1627),"",VLOOKUP(K1627,Taufen!D:D,1,FALSE))</f>
        <v>#N/A</v>
      </c>
      <c r="B1627" s="132">
        <v>1721</v>
      </c>
      <c r="C1627">
        <v>9</v>
      </c>
      <c r="D1627">
        <v>11</v>
      </c>
      <c r="E1627" t="s">
        <v>10618</v>
      </c>
      <c r="F1627" t="s">
        <v>20</v>
      </c>
      <c r="G1627" t="s">
        <v>10283</v>
      </c>
      <c r="H1627" t="s">
        <v>10489</v>
      </c>
      <c r="K1627" t="s">
        <v>5500</v>
      </c>
      <c r="L1627" t="s">
        <v>98</v>
      </c>
      <c r="M1627" t="s">
        <v>518</v>
      </c>
      <c r="N1627" t="s">
        <v>10619</v>
      </c>
      <c r="Q1627" t="s">
        <v>10620</v>
      </c>
      <c r="R1627" t="s">
        <v>10621</v>
      </c>
      <c r="T1627" s="132" t="s">
        <v>11910</v>
      </c>
      <c r="U1627" s="10" t="s">
        <v>10592</v>
      </c>
      <c r="V1627" s="223" t="str">
        <f t="shared" si="50"/>
        <v>Thomas &amp; Dorothea Chmel</v>
      </c>
      <c r="X1627" s="223">
        <f t="shared" si="51"/>
        <v>1721</v>
      </c>
    </row>
    <row r="1628" spans="1:24" hidden="1" x14ac:dyDescent="0.2">
      <c r="A1628" s="235" t="str">
        <f>IF(ISBLANK(K1628),"",VLOOKUP(K1628,Taufen!D:D,1,FALSE))</f>
        <v>Domkovicz</v>
      </c>
      <c r="B1628" s="132">
        <v>1721</v>
      </c>
      <c r="C1628">
        <v>10</v>
      </c>
      <c r="D1628">
        <v>6</v>
      </c>
      <c r="E1628" t="s">
        <v>5024</v>
      </c>
      <c r="F1628" t="s">
        <v>30</v>
      </c>
      <c r="G1628" t="s">
        <v>23</v>
      </c>
      <c r="H1628" t="s">
        <v>2968</v>
      </c>
      <c r="K1628" s="217" t="s">
        <v>5077</v>
      </c>
      <c r="L1628" t="s">
        <v>131</v>
      </c>
      <c r="M1628" t="s">
        <v>87</v>
      </c>
      <c r="N1628" t="s">
        <v>2959</v>
      </c>
      <c r="Q1628" t="s">
        <v>10670</v>
      </c>
      <c r="R1628" t="s">
        <v>5930</v>
      </c>
      <c r="S1628" s="22" t="s">
        <v>10623</v>
      </c>
      <c r="T1628" t="s">
        <v>11911</v>
      </c>
      <c r="U1628" s="10" t="s">
        <v>10622</v>
      </c>
      <c r="V1628" s="223" t="str">
        <f t="shared" si="50"/>
        <v>Georg &amp; Lucia Butia</v>
      </c>
      <c r="X1628" s="223">
        <f t="shared" si="51"/>
        <v>1721</v>
      </c>
    </row>
    <row r="1629" spans="1:24" hidden="1" x14ac:dyDescent="0.2">
      <c r="A1629" s="235" t="str">
        <f>IF(ISBLANK(K1629),"",VLOOKUP(K1629,Taufen!D:D,1,FALSE))</f>
        <v>Koczarek</v>
      </c>
      <c r="B1629" s="132">
        <v>1721</v>
      </c>
      <c r="C1629">
        <v>10</v>
      </c>
      <c r="D1629">
        <v>9</v>
      </c>
      <c r="E1629" t="s">
        <v>10624</v>
      </c>
      <c r="F1629" t="s">
        <v>13</v>
      </c>
      <c r="G1629" t="s">
        <v>10292</v>
      </c>
      <c r="H1629" t="s">
        <v>2965</v>
      </c>
      <c r="K1629" t="s">
        <v>5983</v>
      </c>
      <c r="L1629" t="s">
        <v>15</v>
      </c>
      <c r="M1629" t="s">
        <v>10284</v>
      </c>
      <c r="N1629" t="s">
        <v>2968</v>
      </c>
      <c r="Q1629" t="s">
        <v>10423</v>
      </c>
      <c r="R1629" t="s">
        <v>10490</v>
      </c>
      <c r="S1629" s="22" t="s">
        <v>10625</v>
      </c>
      <c r="T1629" s="132" t="s">
        <v>11911</v>
      </c>
      <c r="U1629" s="10" t="s">
        <v>10622</v>
      </c>
      <c r="V1629" s="223" t="str">
        <f t="shared" si="50"/>
        <v>Martin &amp; Anna Vobiczky</v>
      </c>
      <c r="X1629" s="223">
        <f t="shared" si="51"/>
        <v>1721</v>
      </c>
    </row>
    <row r="1630" spans="1:24" hidden="1" x14ac:dyDescent="0.2">
      <c r="A1630" s="235" t="str">
        <f>IF(ISBLANK(K1630),"",VLOOKUP(K1630,Taufen!D:D,1,FALSE))</f>
        <v>Tomcicz</v>
      </c>
      <c r="B1630" s="132">
        <v>1721</v>
      </c>
      <c r="C1630">
        <v>10</v>
      </c>
      <c r="D1630">
        <v>28</v>
      </c>
      <c r="E1630" t="s">
        <v>13906</v>
      </c>
      <c r="F1630" t="s">
        <v>29</v>
      </c>
      <c r="G1630" t="s">
        <v>14</v>
      </c>
      <c r="H1630" t="s">
        <v>2965</v>
      </c>
      <c r="K1630" s="194" t="str">
        <f>K1427</f>
        <v>Tomcicz</v>
      </c>
      <c r="L1630" t="s">
        <v>13356</v>
      </c>
      <c r="M1630" s="201" t="str">
        <f>M1427</f>
        <v>Mathias #</v>
      </c>
      <c r="N1630" s="201" t="s">
        <v>2965</v>
      </c>
      <c r="Q1630" t="s">
        <v>10423</v>
      </c>
      <c r="R1630" t="s">
        <v>10533</v>
      </c>
      <c r="S1630" s="22" t="s">
        <v>18899</v>
      </c>
      <c r="T1630" s="132" t="s">
        <v>11911</v>
      </c>
      <c r="U1630" s="10" t="s">
        <v>10622</v>
      </c>
      <c r="V1630" s="223" t="str">
        <f t="shared" si="50"/>
        <v>Andreas &amp; Helena Wimisliczky</v>
      </c>
      <c r="X1630" s="223">
        <f t="shared" si="51"/>
        <v>1721</v>
      </c>
    </row>
    <row r="1631" spans="1:24" hidden="1" x14ac:dyDescent="0.2">
      <c r="A1631" s="235" t="str">
        <f>IF(ISBLANK(K1631),"",VLOOKUP(K1631,Taufen!D:D,1,FALSE))</f>
        <v>Sikora</v>
      </c>
      <c r="B1631" s="132">
        <v>1721</v>
      </c>
      <c r="C1631">
        <v>11</v>
      </c>
      <c r="D1631">
        <v>9</v>
      </c>
      <c r="E1631" t="s">
        <v>7925</v>
      </c>
      <c r="F1631" t="s">
        <v>103</v>
      </c>
      <c r="G1631" t="s">
        <v>10296</v>
      </c>
      <c r="H1631" t="s">
        <v>2968</v>
      </c>
      <c r="K1631" t="s">
        <v>34</v>
      </c>
      <c r="L1631" t="s">
        <v>582</v>
      </c>
      <c r="M1631" t="s">
        <v>95</v>
      </c>
      <c r="N1631" t="s">
        <v>2965</v>
      </c>
      <c r="Q1631" t="s">
        <v>10628</v>
      </c>
      <c r="R1631" t="s">
        <v>6071</v>
      </c>
      <c r="S1631" s="22" t="s">
        <v>10629</v>
      </c>
      <c r="T1631" s="132" t="s">
        <v>11911</v>
      </c>
      <c r="U1631" s="10" t="s">
        <v>10622</v>
      </c>
      <c r="V1631" s="223" t="str">
        <f t="shared" si="50"/>
        <v>Franz &amp; Katarina Raschka</v>
      </c>
      <c r="X1631" s="223">
        <f t="shared" si="51"/>
        <v>1721</v>
      </c>
    </row>
    <row r="1632" spans="1:24" hidden="1" x14ac:dyDescent="0.2">
      <c r="A1632" s="235" t="str">
        <f>IF(ISBLANK(K1632),"",VLOOKUP(K1632,Taufen!D:D,1,FALSE))</f>
        <v>Domkovicz</v>
      </c>
      <c r="B1632" s="132">
        <v>1721</v>
      </c>
      <c r="C1632">
        <v>11</v>
      </c>
      <c r="D1632">
        <v>26</v>
      </c>
      <c r="E1632" t="s">
        <v>5065</v>
      </c>
      <c r="F1632" t="s">
        <v>23</v>
      </c>
      <c r="G1632" t="s">
        <v>30</v>
      </c>
      <c r="H1632" t="s">
        <v>2959</v>
      </c>
      <c r="K1632" s="217" t="s">
        <v>5077</v>
      </c>
      <c r="L1632" t="s">
        <v>21</v>
      </c>
      <c r="M1632" t="s">
        <v>10630</v>
      </c>
      <c r="N1632" t="s">
        <v>2959</v>
      </c>
      <c r="Q1632" t="s">
        <v>7783</v>
      </c>
      <c r="R1632" t="s">
        <v>6095</v>
      </c>
      <c r="T1632" s="132" t="s">
        <v>11911</v>
      </c>
      <c r="U1632" s="10" t="s">
        <v>10622</v>
      </c>
      <c r="V1632" s="223" t="str">
        <f t="shared" si="50"/>
        <v>Paul &amp; Maria Wlaschicz</v>
      </c>
      <c r="X1632" s="223">
        <f t="shared" si="51"/>
        <v>1721</v>
      </c>
    </row>
    <row r="1633" spans="1:24" hidden="1" x14ac:dyDescent="0.2">
      <c r="A1633" s="235" t="str">
        <f>IF(ISBLANK(K1633),"",VLOOKUP(K1633,Taufen!D:D,1,FALSE))</f>
        <v>Czech</v>
      </c>
      <c r="B1633">
        <v>1722</v>
      </c>
      <c r="C1633">
        <v>1</v>
      </c>
      <c r="D1633">
        <v>11</v>
      </c>
      <c r="E1633" t="s">
        <v>6177</v>
      </c>
      <c r="F1633" t="s">
        <v>13</v>
      </c>
      <c r="G1633" t="s">
        <v>10308</v>
      </c>
      <c r="H1633" t="s">
        <v>10631</v>
      </c>
      <c r="K1633" t="s">
        <v>97</v>
      </c>
      <c r="L1633" t="s">
        <v>98</v>
      </c>
      <c r="M1633" t="s">
        <v>10291</v>
      </c>
      <c r="N1633" t="s">
        <v>2959</v>
      </c>
      <c r="Q1633" t="s">
        <v>10484</v>
      </c>
      <c r="R1633" t="s">
        <v>10433</v>
      </c>
      <c r="S1633" s="22" t="s">
        <v>10361</v>
      </c>
      <c r="T1633" s="132" t="s">
        <v>11911</v>
      </c>
      <c r="U1633" s="10" t="s">
        <v>10622</v>
      </c>
      <c r="V1633" s="223" t="str">
        <f t="shared" si="50"/>
        <v>Martin &amp; Dorothea Pecha</v>
      </c>
      <c r="X1633" s="223">
        <f t="shared" si="51"/>
        <v>1722</v>
      </c>
    </row>
    <row r="1634" spans="1:24" hidden="1" x14ac:dyDescent="0.2">
      <c r="A1634" s="235" t="str">
        <f>IF(ISBLANK(K1634),"",VLOOKUP(K1634,Taufen!D:D,1,FALSE))</f>
        <v/>
      </c>
      <c r="B1634" s="132">
        <v>1722</v>
      </c>
      <c r="C1634">
        <v>1</v>
      </c>
      <c r="D1634">
        <v>11</v>
      </c>
      <c r="E1634" s="234" t="s">
        <v>11651</v>
      </c>
      <c r="F1634" t="s">
        <v>138</v>
      </c>
      <c r="G1634" t="s">
        <v>10632</v>
      </c>
      <c r="H1634" t="s">
        <v>2968</v>
      </c>
      <c r="L1634" t="s">
        <v>81</v>
      </c>
      <c r="N1634" t="s">
        <v>2965</v>
      </c>
      <c r="Q1634" t="s">
        <v>10423</v>
      </c>
      <c r="R1634" t="s">
        <v>10250</v>
      </c>
      <c r="S1634" s="22" t="s">
        <v>10633</v>
      </c>
      <c r="T1634" t="s">
        <v>11912</v>
      </c>
      <c r="U1634" s="10" t="s">
        <v>10622</v>
      </c>
      <c r="V1634" s="223" t="str">
        <f t="shared" si="50"/>
        <v>Peter &amp; Elisabet Karad</v>
      </c>
      <c r="X1634" s="223">
        <f t="shared" si="51"/>
        <v>1722</v>
      </c>
    </row>
    <row r="1635" spans="1:24" hidden="1" x14ac:dyDescent="0.2">
      <c r="A1635" s="235" t="str">
        <f>IF(ISBLANK(K1635),"",VLOOKUP(K1635,Taufen!D:D,1,FALSE))</f>
        <v/>
      </c>
      <c r="B1635" s="132">
        <v>1722</v>
      </c>
      <c r="C1635">
        <v>1</v>
      </c>
      <c r="D1635">
        <v>20</v>
      </c>
      <c r="E1635" t="s">
        <v>6173</v>
      </c>
      <c r="F1635" t="s">
        <v>69</v>
      </c>
      <c r="G1635" t="s">
        <v>53</v>
      </c>
      <c r="H1635" t="s">
        <v>10634</v>
      </c>
      <c r="L1635" t="s">
        <v>81</v>
      </c>
      <c r="N1635" t="s">
        <v>2965</v>
      </c>
      <c r="Q1635" t="s">
        <v>10490</v>
      </c>
      <c r="R1635" t="s">
        <v>10635</v>
      </c>
      <c r="S1635" s="22" t="s">
        <v>10636</v>
      </c>
      <c r="T1635" s="132" t="s">
        <v>11912</v>
      </c>
      <c r="U1635" s="10" t="s">
        <v>10622</v>
      </c>
      <c r="V1635" s="223" t="str">
        <f t="shared" si="50"/>
        <v>Wenzel &amp; Elisabet Staffa</v>
      </c>
      <c r="X1635" s="223">
        <f t="shared" si="51"/>
        <v>1722</v>
      </c>
    </row>
    <row r="1636" spans="1:24" hidden="1" x14ac:dyDescent="0.2">
      <c r="A1636" s="235" t="str">
        <f>IF(ISBLANK(K1636),"",VLOOKUP(K1636,Taufen!D:D,1,FALSE))</f>
        <v>Jankovitz</v>
      </c>
      <c r="B1636" s="132">
        <v>1722</v>
      </c>
      <c r="C1636">
        <v>1</v>
      </c>
      <c r="D1636">
        <v>25</v>
      </c>
      <c r="E1636" s="163" t="s">
        <v>7838</v>
      </c>
      <c r="F1636" t="s">
        <v>14</v>
      </c>
      <c r="G1636" t="s">
        <v>10292</v>
      </c>
      <c r="H1636" t="s">
        <v>2965</v>
      </c>
      <c r="K1636" s="5" t="s">
        <v>83</v>
      </c>
      <c r="L1636" t="s">
        <v>582</v>
      </c>
      <c r="M1636" t="s">
        <v>30</v>
      </c>
      <c r="N1636" t="s">
        <v>2959</v>
      </c>
      <c r="Q1636" t="s">
        <v>10423</v>
      </c>
      <c r="R1636" t="s">
        <v>6195</v>
      </c>
      <c r="S1636" s="22" t="s">
        <v>10637</v>
      </c>
      <c r="T1636" s="132" t="s">
        <v>11912</v>
      </c>
      <c r="U1636" s="10" t="s">
        <v>10622</v>
      </c>
      <c r="V1636" s="223" t="str">
        <f t="shared" si="50"/>
        <v>Michael &amp; Katarina Gartschitz</v>
      </c>
      <c r="X1636" s="223">
        <f t="shared" si="51"/>
        <v>1722</v>
      </c>
    </row>
    <row r="1637" spans="1:24" hidden="1" x14ac:dyDescent="0.2">
      <c r="A1637" s="235" t="str">
        <f>IF(ISBLANK(K1637),"",VLOOKUP(K1637,Taufen!D:D,1,FALSE))</f>
        <v>Hoditz</v>
      </c>
      <c r="B1637" s="132">
        <v>1722</v>
      </c>
      <c r="C1637">
        <v>1</v>
      </c>
      <c r="D1637">
        <v>25</v>
      </c>
      <c r="E1637" t="s">
        <v>2571</v>
      </c>
      <c r="F1637" t="s">
        <v>14</v>
      </c>
      <c r="G1637" t="s">
        <v>10292</v>
      </c>
      <c r="H1637" t="s">
        <v>2959</v>
      </c>
      <c r="K1637" t="s">
        <v>176</v>
      </c>
      <c r="L1637" t="s">
        <v>15</v>
      </c>
      <c r="M1637" t="s">
        <v>14</v>
      </c>
      <c r="N1637" t="s">
        <v>2968</v>
      </c>
      <c r="Q1637" t="s">
        <v>10418</v>
      </c>
      <c r="R1637" t="s">
        <v>10638</v>
      </c>
      <c r="S1637" s="22" t="s">
        <v>10639</v>
      </c>
      <c r="T1637" s="132" t="s">
        <v>11912</v>
      </c>
      <c r="U1637" s="10" t="s">
        <v>10622</v>
      </c>
      <c r="V1637" s="223" t="str">
        <f t="shared" si="50"/>
        <v>Michael &amp; Anna Sitek</v>
      </c>
      <c r="X1637" s="223">
        <f t="shared" si="51"/>
        <v>1722</v>
      </c>
    </row>
    <row r="1638" spans="1:24" hidden="1" x14ac:dyDescent="0.2">
      <c r="A1638" s="235" t="str">
        <f>IF(ISBLANK(K1638),"",VLOOKUP(K1638,Taufen!D:D,1,FALSE))</f>
        <v>Barschicz</v>
      </c>
      <c r="B1638" s="132">
        <v>1722</v>
      </c>
      <c r="C1638">
        <v>1</v>
      </c>
      <c r="D1638">
        <v>28</v>
      </c>
      <c r="E1638" t="s">
        <v>10640</v>
      </c>
      <c r="F1638" t="s">
        <v>30</v>
      </c>
      <c r="G1638" t="s">
        <v>10286</v>
      </c>
      <c r="H1638" t="s">
        <v>15196</v>
      </c>
      <c r="K1638" s="194" t="str">
        <f>K1282</f>
        <v>Barschicz</v>
      </c>
      <c r="L1638" t="s">
        <v>98</v>
      </c>
      <c r="M1638" s="201" t="str">
        <f>M1282</f>
        <v>Markus</v>
      </c>
      <c r="N1638" s="201" t="s">
        <v>2965</v>
      </c>
      <c r="Q1638" t="s">
        <v>10250</v>
      </c>
      <c r="R1638" t="s">
        <v>10501</v>
      </c>
      <c r="S1638" s="22" t="s">
        <v>10641</v>
      </c>
      <c r="T1638" s="132" t="s">
        <v>11912</v>
      </c>
      <c r="U1638" s="10" t="s">
        <v>10622</v>
      </c>
      <c r="V1638" s="223" t="str">
        <f t="shared" si="50"/>
        <v>Georg &amp; Dorothea Stembersky</v>
      </c>
      <c r="X1638" s="223">
        <f t="shared" si="51"/>
        <v>1722</v>
      </c>
    </row>
    <row r="1639" spans="1:24" hidden="1" x14ac:dyDescent="0.2">
      <c r="A1639" s="235" t="str">
        <f>IF(ISBLANK(K1639),"",VLOOKUP(K1639,Taufen!D:D,1,FALSE))</f>
        <v>Jankovitz</v>
      </c>
      <c r="B1639" s="132">
        <v>1722</v>
      </c>
      <c r="C1639">
        <v>2</v>
      </c>
      <c r="D1639">
        <v>1</v>
      </c>
      <c r="E1639" t="s">
        <v>10642</v>
      </c>
      <c r="F1639" t="s">
        <v>14</v>
      </c>
      <c r="H1639" t="s">
        <v>1914</v>
      </c>
      <c r="K1639" s="5" t="s">
        <v>83</v>
      </c>
      <c r="L1639" t="s">
        <v>582</v>
      </c>
      <c r="M1639" t="s">
        <v>518</v>
      </c>
      <c r="N1639" t="s">
        <v>2959</v>
      </c>
      <c r="Q1639" t="s">
        <v>10643</v>
      </c>
      <c r="R1639" t="s">
        <v>6107</v>
      </c>
      <c r="S1639" s="22" t="s">
        <v>10644</v>
      </c>
      <c r="T1639" s="132" t="s">
        <v>11912</v>
      </c>
      <c r="U1639" s="10" t="s">
        <v>10622</v>
      </c>
      <c r="V1639" s="223" t="str">
        <f t="shared" si="50"/>
        <v>Michael &amp; Katarina Trczka</v>
      </c>
      <c r="X1639" s="223">
        <f t="shared" si="51"/>
        <v>1722</v>
      </c>
    </row>
    <row r="1640" spans="1:24" hidden="1" x14ac:dyDescent="0.2">
      <c r="A1640" s="235" t="str">
        <f>IF(ISBLANK(K1640),"",VLOOKUP(K1640,Taufen!D:D,1,FALSE))</f>
        <v>Plavetz</v>
      </c>
      <c r="B1640" s="132">
        <v>1722</v>
      </c>
      <c r="C1640">
        <v>2</v>
      </c>
      <c r="D1640">
        <v>1</v>
      </c>
      <c r="E1640" s="234" t="s">
        <v>2592</v>
      </c>
      <c r="F1640" t="s">
        <v>53</v>
      </c>
      <c r="G1640" t="s">
        <v>2</v>
      </c>
      <c r="H1640" t="s">
        <v>2959</v>
      </c>
      <c r="K1640" t="s">
        <v>2592</v>
      </c>
      <c r="L1640" t="s">
        <v>21</v>
      </c>
      <c r="M1640" t="s">
        <v>10284</v>
      </c>
      <c r="N1640" t="s">
        <v>2959</v>
      </c>
      <c r="Q1640" t="s">
        <v>10649</v>
      </c>
      <c r="R1640" t="s">
        <v>10365</v>
      </c>
      <c r="S1640" s="22" t="s">
        <v>10650</v>
      </c>
      <c r="T1640" t="s">
        <v>11913</v>
      </c>
      <c r="U1640" s="10" t="s">
        <v>10645</v>
      </c>
      <c r="V1640" s="223" t="str">
        <f t="shared" si="50"/>
        <v>Jakob &amp; Maria Plavetz</v>
      </c>
      <c r="X1640" s="223">
        <f t="shared" si="51"/>
        <v>1722</v>
      </c>
    </row>
    <row r="1641" spans="1:24" hidden="1" x14ac:dyDescent="0.2">
      <c r="A1641" s="235" t="e">
        <f>IF(ISBLANK(K1641),"",VLOOKUP(K1641,Taufen!D:D,1,FALSE))</f>
        <v>#N/A</v>
      </c>
      <c r="B1641" s="132">
        <v>1722</v>
      </c>
      <c r="C1641">
        <v>2</v>
      </c>
      <c r="D1641">
        <v>1</v>
      </c>
      <c r="E1641" t="s">
        <v>5078</v>
      </c>
      <c r="F1641" t="s">
        <v>30</v>
      </c>
      <c r="G1641" t="s">
        <v>10284</v>
      </c>
      <c r="H1641" t="s">
        <v>2959</v>
      </c>
      <c r="K1641" t="s">
        <v>10651</v>
      </c>
      <c r="L1641" t="s">
        <v>11</v>
      </c>
      <c r="M1641" t="s">
        <v>10292</v>
      </c>
      <c r="N1641" t="s">
        <v>5796</v>
      </c>
      <c r="Q1641" t="s">
        <v>5930</v>
      </c>
      <c r="R1641" t="s">
        <v>6018</v>
      </c>
      <c r="S1641" s="22" t="s">
        <v>10652</v>
      </c>
      <c r="T1641" s="132" t="s">
        <v>11913</v>
      </c>
      <c r="U1641" s="10" t="s">
        <v>10645</v>
      </c>
      <c r="V1641" s="223" t="str">
        <f t="shared" si="50"/>
        <v>Georg &amp; Barbara Czika</v>
      </c>
      <c r="X1641" s="223">
        <f t="shared" si="51"/>
        <v>1722</v>
      </c>
    </row>
    <row r="1642" spans="1:24" hidden="1" x14ac:dyDescent="0.2">
      <c r="A1642" s="235" t="str">
        <f>IF(ISBLANK(K1642),"",VLOOKUP(K1642,Taufen!D:D,1,FALSE))</f>
        <v>Zipflmayr</v>
      </c>
      <c r="B1642" s="132">
        <v>1722</v>
      </c>
      <c r="C1642">
        <v>2</v>
      </c>
      <c r="D1642">
        <v>15</v>
      </c>
      <c r="E1642" t="s">
        <v>10654</v>
      </c>
      <c r="F1642" t="s">
        <v>10653</v>
      </c>
      <c r="G1642" t="s">
        <v>10278</v>
      </c>
      <c r="H1642" t="s">
        <v>15196</v>
      </c>
      <c r="K1642" s="234" t="s">
        <v>10927</v>
      </c>
      <c r="L1642" t="s">
        <v>81</v>
      </c>
      <c r="M1642" t="s">
        <v>10292</v>
      </c>
      <c r="N1642" t="s">
        <v>2965</v>
      </c>
      <c r="P1642" t="s">
        <v>461</v>
      </c>
      <c r="Q1642" t="s">
        <v>10655</v>
      </c>
      <c r="R1642" t="s">
        <v>10037</v>
      </c>
      <c r="T1642" s="132" t="s">
        <v>11913</v>
      </c>
      <c r="U1642" s="10" t="s">
        <v>10645</v>
      </c>
      <c r="V1642" s="223" t="str">
        <f t="shared" si="50"/>
        <v>josef &amp; Elisabet Swaczina</v>
      </c>
      <c r="X1642" s="223">
        <f t="shared" si="51"/>
        <v>1722</v>
      </c>
    </row>
    <row r="1643" spans="1:24" hidden="1" x14ac:dyDescent="0.2">
      <c r="A1643" s="235" t="str">
        <f>IF(ISBLANK(K1643),"",VLOOKUP(K1643,Taufen!D:D,1,FALSE))</f>
        <v>Reichart</v>
      </c>
      <c r="B1643" s="132">
        <v>1722</v>
      </c>
      <c r="C1643">
        <v>5</v>
      </c>
      <c r="D1643">
        <v>4</v>
      </c>
      <c r="E1643" t="s">
        <v>10656</v>
      </c>
      <c r="F1643" t="s">
        <v>23</v>
      </c>
      <c r="H1643" t="s">
        <v>10657</v>
      </c>
      <c r="J1643" t="s">
        <v>10061</v>
      </c>
      <c r="K1643" t="s">
        <v>17876</v>
      </c>
      <c r="L1643" t="s">
        <v>306</v>
      </c>
      <c r="M1643" t="s">
        <v>5964</v>
      </c>
      <c r="N1643" t="s">
        <v>2965</v>
      </c>
      <c r="P1643" t="s">
        <v>10061</v>
      </c>
      <c r="Q1643" t="s">
        <v>10658</v>
      </c>
      <c r="R1643" t="s">
        <v>10659</v>
      </c>
      <c r="S1643" s="22" t="s">
        <v>2291</v>
      </c>
      <c r="T1643" s="132" t="s">
        <v>11913</v>
      </c>
      <c r="U1643" s="10" t="s">
        <v>10645</v>
      </c>
      <c r="V1643" s="223" t="str">
        <f t="shared" si="50"/>
        <v>Paul &amp; Anna Barbara Meitner</v>
      </c>
      <c r="X1643" s="223">
        <f t="shared" si="51"/>
        <v>1722</v>
      </c>
    </row>
    <row r="1644" spans="1:24" hidden="1" x14ac:dyDescent="0.2">
      <c r="A1644" s="235" t="str">
        <f>IF(ISBLANK(K1644),"",VLOOKUP(K1644,Taufen!D:D,1,FALSE))</f>
        <v/>
      </c>
      <c r="B1644" s="132">
        <v>1722</v>
      </c>
      <c r="C1644">
        <v>6</v>
      </c>
      <c r="D1644">
        <v>29</v>
      </c>
      <c r="E1644" t="s">
        <v>188</v>
      </c>
      <c r="F1644" t="s">
        <v>30</v>
      </c>
      <c r="G1644" t="s">
        <v>95</v>
      </c>
      <c r="H1644" t="s">
        <v>2968</v>
      </c>
      <c r="L1644" t="s">
        <v>582</v>
      </c>
      <c r="N1644" t="s">
        <v>2965</v>
      </c>
      <c r="Q1644" t="s">
        <v>10490</v>
      </c>
      <c r="R1644" t="s">
        <v>10671</v>
      </c>
      <c r="T1644" s="132" t="s">
        <v>11913</v>
      </c>
      <c r="U1644" s="10" t="s">
        <v>10645</v>
      </c>
      <c r="V1644" s="223" t="str">
        <f t="shared" si="50"/>
        <v>Georg &amp; Katarina Wesseli</v>
      </c>
      <c r="X1644" s="223">
        <f t="shared" si="51"/>
        <v>1722</v>
      </c>
    </row>
    <row r="1645" spans="1:24" hidden="1" x14ac:dyDescent="0.2">
      <c r="A1645" s="235" t="e">
        <f>IF(ISBLANK(K1645),"",VLOOKUP(K1645,Taufen!D:D,1,FALSE))</f>
        <v>#N/A</v>
      </c>
      <c r="B1645" s="132">
        <v>1722</v>
      </c>
      <c r="C1645">
        <v>6</v>
      </c>
      <c r="D1645">
        <v>29</v>
      </c>
      <c r="E1645" t="s">
        <v>17876</v>
      </c>
      <c r="F1645" t="s">
        <v>5964</v>
      </c>
      <c r="H1645" t="s">
        <v>10660</v>
      </c>
      <c r="J1645" t="s">
        <v>10061</v>
      </c>
      <c r="K1645" t="s">
        <v>10661</v>
      </c>
      <c r="L1645" t="s">
        <v>916</v>
      </c>
      <c r="S1645" s="22" t="s">
        <v>465</v>
      </c>
      <c r="T1645" t="s">
        <v>11914</v>
      </c>
      <c r="U1645" s="10" t="s">
        <v>10645</v>
      </c>
      <c r="V1645" s="223" t="str">
        <f t="shared" si="50"/>
        <v>Ferdinand &amp; Rosalia Reichart</v>
      </c>
      <c r="X1645" s="223">
        <f t="shared" si="51"/>
        <v>1722</v>
      </c>
    </row>
    <row r="1646" spans="1:24" hidden="1" x14ac:dyDescent="0.2">
      <c r="A1646" s="235" t="str">
        <f>IF(ISBLANK(K1646),"",VLOOKUP(K1646,Taufen!D:D,1,FALSE))</f>
        <v>Bolenik</v>
      </c>
      <c r="B1646" s="132">
        <v>1722</v>
      </c>
      <c r="C1646">
        <v>8</v>
      </c>
      <c r="D1646">
        <v>26</v>
      </c>
      <c r="E1646" t="s">
        <v>10662</v>
      </c>
      <c r="F1646" t="s">
        <v>379</v>
      </c>
      <c r="H1646" t="s">
        <v>2965</v>
      </c>
      <c r="K1646" t="s">
        <v>5988</v>
      </c>
      <c r="L1646" t="s">
        <v>5569</v>
      </c>
      <c r="M1646" t="s">
        <v>30</v>
      </c>
      <c r="N1646" t="s">
        <v>2965</v>
      </c>
      <c r="P1646" t="s">
        <v>10061</v>
      </c>
      <c r="Q1646" t="s">
        <v>10663</v>
      </c>
      <c r="R1646" t="s">
        <v>10664</v>
      </c>
      <c r="S1646" s="22" t="s">
        <v>10665</v>
      </c>
      <c r="T1646" s="132" t="s">
        <v>11914</v>
      </c>
      <c r="U1646" s="10" t="s">
        <v>10645</v>
      </c>
      <c r="V1646" s="223" t="str">
        <f t="shared" si="50"/>
        <v>Ignaz &amp; Anna Rosina Zatkovsky</v>
      </c>
      <c r="X1646" s="223">
        <f t="shared" si="51"/>
        <v>1722</v>
      </c>
    </row>
    <row r="1647" spans="1:24" hidden="1" x14ac:dyDescent="0.2">
      <c r="A1647" s="235" t="str">
        <f>IF(ISBLANK(K1647),"",VLOOKUP(K1647,Taufen!D:D,1,FALSE))</f>
        <v>Schimiczek</v>
      </c>
      <c r="B1647" s="132">
        <v>1722</v>
      </c>
      <c r="C1647">
        <v>9</v>
      </c>
      <c r="D1647">
        <v>1</v>
      </c>
      <c r="E1647" s="212" t="s">
        <v>17170</v>
      </c>
      <c r="F1647" t="s">
        <v>69</v>
      </c>
      <c r="H1647" t="s">
        <v>10666</v>
      </c>
      <c r="J1647" t="s">
        <v>475</v>
      </c>
      <c r="K1647" s="5" t="s">
        <v>5676</v>
      </c>
      <c r="L1647" t="s">
        <v>21</v>
      </c>
      <c r="M1647" t="s">
        <v>13</v>
      </c>
      <c r="N1647" t="s">
        <v>2965</v>
      </c>
      <c r="P1647" t="s">
        <v>475</v>
      </c>
      <c r="Q1647" t="s">
        <v>10137</v>
      </c>
      <c r="R1647" t="s">
        <v>10533</v>
      </c>
      <c r="T1647" s="132" t="s">
        <v>11914</v>
      </c>
      <c r="U1647" s="10" t="s">
        <v>10645</v>
      </c>
      <c r="V1647" s="223" t="str">
        <f t="shared" si="50"/>
        <v>Wenzel &amp; Maria Werchlavsky</v>
      </c>
      <c r="X1647" s="223">
        <f t="shared" si="51"/>
        <v>1722</v>
      </c>
    </row>
    <row r="1648" spans="1:24" hidden="1" x14ac:dyDescent="0.2">
      <c r="A1648" s="235" t="str">
        <f>IF(ISBLANK(K1648),"",VLOOKUP(K1648,Taufen!D:D,1,FALSE))</f>
        <v>Kowacicz</v>
      </c>
      <c r="B1648" s="132">
        <v>1722</v>
      </c>
      <c r="C1648">
        <v>10</v>
      </c>
      <c r="D1648">
        <v>5</v>
      </c>
      <c r="E1648" t="s">
        <v>5124</v>
      </c>
      <c r="F1648" t="s">
        <v>23</v>
      </c>
      <c r="G1648" t="s">
        <v>518</v>
      </c>
      <c r="H1648" t="s">
        <v>2965</v>
      </c>
      <c r="K1648" s="235" t="s">
        <v>5399</v>
      </c>
      <c r="L1648" t="s">
        <v>195</v>
      </c>
      <c r="M1648" t="s">
        <v>198</v>
      </c>
      <c r="N1648" t="s">
        <v>2965</v>
      </c>
      <c r="Q1648" t="s">
        <v>10672</v>
      </c>
      <c r="R1648" t="s">
        <v>7922</v>
      </c>
      <c r="S1648" s="22" t="s">
        <v>10673</v>
      </c>
      <c r="T1648" s="132" t="s">
        <v>11914</v>
      </c>
      <c r="U1648" s="10" t="s">
        <v>10645</v>
      </c>
      <c r="V1648" s="223" t="str">
        <f t="shared" si="50"/>
        <v>Paul &amp; Susanna Kubiczek</v>
      </c>
      <c r="X1648" s="223">
        <f t="shared" si="51"/>
        <v>1722</v>
      </c>
    </row>
    <row r="1649" spans="1:24" hidden="1" x14ac:dyDescent="0.2">
      <c r="A1649" s="235" t="str">
        <f>IF(ISBLANK(K1649),"",VLOOKUP(K1649,Taufen!D:D,1,FALSE))</f>
        <v>Böhm</v>
      </c>
      <c r="B1649" s="132">
        <v>1722</v>
      </c>
      <c r="C1649">
        <v>11</v>
      </c>
      <c r="D1649">
        <v>1</v>
      </c>
      <c r="E1649" s="197" t="s">
        <v>5229</v>
      </c>
      <c r="F1649" t="s">
        <v>53</v>
      </c>
      <c r="G1649" t="s">
        <v>198</v>
      </c>
      <c r="H1649" t="s">
        <v>2965</v>
      </c>
      <c r="K1649" t="s">
        <v>5717</v>
      </c>
      <c r="L1649" t="s">
        <v>21</v>
      </c>
      <c r="M1649" t="s">
        <v>277</v>
      </c>
      <c r="N1649" t="s">
        <v>2965</v>
      </c>
      <c r="Q1649" t="s">
        <v>10490</v>
      </c>
      <c r="R1649" t="s">
        <v>10273</v>
      </c>
      <c r="T1649" s="132" t="s">
        <v>11914</v>
      </c>
      <c r="U1649" s="10" t="s">
        <v>10645</v>
      </c>
      <c r="V1649" s="223" t="str">
        <f t="shared" si="50"/>
        <v>Jakob &amp; Maria Czerniansky</v>
      </c>
      <c r="X1649" s="223">
        <f t="shared" si="51"/>
        <v>1722</v>
      </c>
    </row>
    <row r="1650" spans="1:24" hidden="1" x14ac:dyDescent="0.2">
      <c r="A1650" s="235" t="str">
        <f>IF(ISBLANK(K1650),"",VLOOKUP(K1650,Taufen!D:D,1,FALSE))</f>
        <v/>
      </c>
      <c r="B1650" s="132">
        <v>1722</v>
      </c>
      <c r="C1650">
        <v>11</v>
      </c>
      <c r="D1650">
        <v>2</v>
      </c>
      <c r="E1650" t="s">
        <v>6205</v>
      </c>
      <c r="F1650" t="s">
        <v>518</v>
      </c>
      <c r="H1650" t="s">
        <v>2968</v>
      </c>
      <c r="L1650" t="s">
        <v>21</v>
      </c>
      <c r="N1650" t="s">
        <v>2968</v>
      </c>
      <c r="Q1650" t="s">
        <v>10054</v>
      </c>
      <c r="R1650" t="s">
        <v>10675</v>
      </c>
      <c r="S1650" s="22" t="s">
        <v>10676</v>
      </c>
      <c r="T1650" t="s">
        <v>11915</v>
      </c>
      <c r="U1650" s="10" t="s">
        <v>10674</v>
      </c>
      <c r="V1650" s="223" t="str">
        <f t="shared" si="50"/>
        <v>Johan &amp; Maria Kunda</v>
      </c>
      <c r="X1650" s="223">
        <f t="shared" si="51"/>
        <v>1722</v>
      </c>
    </row>
    <row r="1651" spans="1:24" hidden="1" x14ac:dyDescent="0.2">
      <c r="A1651" s="235" t="str">
        <f>IF(ISBLANK(K1651),"",VLOOKUP(K1651,Taufen!D:D,1,FALSE))</f>
        <v>Hawlovicz</v>
      </c>
      <c r="B1651" s="132">
        <v>1722</v>
      </c>
      <c r="C1651">
        <v>11</v>
      </c>
      <c r="D1651">
        <v>3</v>
      </c>
      <c r="E1651" t="s">
        <v>6206</v>
      </c>
      <c r="F1651" t="s">
        <v>23</v>
      </c>
      <c r="H1651" t="s">
        <v>2965</v>
      </c>
      <c r="K1651" s="223" t="s">
        <v>11019</v>
      </c>
      <c r="L1651" t="s">
        <v>582</v>
      </c>
      <c r="M1651" t="s">
        <v>2</v>
      </c>
      <c r="N1651" t="s">
        <v>2965</v>
      </c>
      <c r="Q1651" t="s">
        <v>10677</v>
      </c>
      <c r="R1651" t="s">
        <v>10678</v>
      </c>
      <c r="T1651" s="132" t="s">
        <v>11915</v>
      </c>
      <c r="U1651" s="10" t="s">
        <v>10674</v>
      </c>
      <c r="V1651" s="223" t="str">
        <f t="shared" si="50"/>
        <v>Paul &amp; Katarina Jndrak</v>
      </c>
      <c r="X1651" s="223">
        <f t="shared" si="51"/>
        <v>1722</v>
      </c>
    </row>
    <row r="1652" spans="1:24" hidden="1" x14ac:dyDescent="0.2">
      <c r="A1652" s="235" t="str">
        <f>IF(ISBLANK(K1652),"",VLOOKUP(K1652,Taufen!D:D,1,FALSE))</f>
        <v/>
      </c>
      <c r="B1652" s="132">
        <v>1722</v>
      </c>
      <c r="C1652">
        <v>11</v>
      </c>
      <c r="D1652">
        <v>10</v>
      </c>
      <c r="E1652" t="s">
        <v>6155</v>
      </c>
      <c r="F1652" t="s">
        <v>30</v>
      </c>
      <c r="H1652" t="s">
        <v>2965</v>
      </c>
      <c r="L1652" t="s">
        <v>15</v>
      </c>
      <c r="N1652" t="s">
        <v>2965</v>
      </c>
      <c r="Q1652" t="s">
        <v>10628</v>
      </c>
      <c r="R1652" t="s">
        <v>10679</v>
      </c>
      <c r="S1652" s="22" t="s">
        <v>10680</v>
      </c>
      <c r="T1652" s="132" t="s">
        <v>11915</v>
      </c>
      <c r="U1652" s="10" t="s">
        <v>10674</v>
      </c>
      <c r="V1652" s="223" t="str">
        <f t="shared" si="50"/>
        <v>Georg &amp; Anna Zamecznik</v>
      </c>
      <c r="X1652" s="223">
        <f t="shared" si="51"/>
        <v>1722</v>
      </c>
    </row>
    <row r="1653" spans="1:24" hidden="1" x14ac:dyDescent="0.2">
      <c r="A1653" s="235" t="str">
        <f>IF(ISBLANK(K1653),"",VLOOKUP(K1653,Taufen!D:D,1,FALSE))</f>
        <v>Schilhan</v>
      </c>
      <c r="B1653" s="132">
        <v>1722</v>
      </c>
      <c r="C1653">
        <v>11</v>
      </c>
      <c r="D1653">
        <v>22</v>
      </c>
      <c r="E1653" s="234" t="s">
        <v>2592</v>
      </c>
      <c r="F1653" t="s">
        <v>691</v>
      </c>
      <c r="H1653" t="s">
        <v>2959</v>
      </c>
      <c r="K1653" s="204" t="s">
        <v>50</v>
      </c>
      <c r="L1653" t="s">
        <v>21</v>
      </c>
      <c r="M1653" t="s">
        <v>47</v>
      </c>
      <c r="N1653" s="204" t="s">
        <v>2959</v>
      </c>
      <c r="Q1653" s="204" t="s">
        <v>10681</v>
      </c>
      <c r="R1653" s="204" t="s">
        <v>10484</v>
      </c>
      <c r="S1653" s="204"/>
      <c r="T1653" s="132" t="s">
        <v>11915</v>
      </c>
      <c r="U1653" s="10" t="s">
        <v>10674</v>
      </c>
      <c r="V1653" s="223" t="str">
        <f t="shared" si="50"/>
        <v>Bartolomäus &amp; Maria Plavetz</v>
      </c>
      <c r="X1653" s="223">
        <f t="shared" si="51"/>
        <v>1722</v>
      </c>
    </row>
    <row r="1654" spans="1:24" hidden="1" x14ac:dyDescent="0.2">
      <c r="A1654" s="235" t="str">
        <f>IF(ISBLANK(K1654),"",VLOOKUP(K1654,Taufen!D:D,1,FALSE))</f>
        <v>Krigler</v>
      </c>
      <c r="B1654" s="132">
        <v>1722</v>
      </c>
      <c r="C1654">
        <v>11</v>
      </c>
      <c r="D1654">
        <v>24</v>
      </c>
      <c r="E1654" t="s">
        <v>4856</v>
      </c>
      <c r="F1654" t="s">
        <v>10682</v>
      </c>
      <c r="H1654" t="s">
        <v>10683</v>
      </c>
      <c r="J1654" t="s">
        <v>8323</v>
      </c>
      <c r="K1654" t="s">
        <v>5760</v>
      </c>
      <c r="L1654" t="s">
        <v>582</v>
      </c>
      <c r="M1654" t="s">
        <v>2</v>
      </c>
      <c r="N1654" t="s">
        <v>2965</v>
      </c>
      <c r="P1654" t="s">
        <v>5761</v>
      </c>
      <c r="Q1654" t="s">
        <v>10684</v>
      </c>
      <c r="R1654" t="s">
        <v>10685</v>
      </c>
      <c r="S1654" s="22" t="s">
        <v>10686</v>
      </c>
      <c r="T1654" s="132" t="s">
        <v>11915</v>
      </c>
      <c r="U1654" s="10" t="s">
        <v>10674</v>
      </c>
      <c r="V1654" s="223" t="str">
        <f t="shared" si="50"/>
        <v>Peter Anton &amp; Katarina Zach</v>
      </c>
      <c r="X1654" s="223">
        <f t="shared" si="51"/>
        <v>1722</v>
      </c>
    </row>
    <row r="1655" spans="1:24" hidden="1" x14ac:dyDescent="0.2">
      <c r="A1655" s="235" t="str">
        <f>IF(ISBLANK(K1655),"",VLOOKUP(K1655,Taufen!D:D,1,FALSE))</f>
        <v/>
      </c>
      <c r="B1655">
        <v>1723</v>
      </c>
      <c r="C1655">
        <v>1</v>
      </c>
      <c r="D1655">
        <v>12</v>
      </c>
      <c r="E1655" s="234" t="s">
        <v>220</v>
      </c>
      <c r="F1655" t="s">
        <v>518</v>
      </c>
      <c r="H1655" t="s">
        <v>2968</v>
      </c>
      <c r="L1655" t="s">
        <v>21</v>
      </c>
      <c r="N1655" t="s">
        <v>2968</v>
      </c>
      <c r="Q1655" t="s">
        <v>10628</v>
      </c>
      <c r="R1655" t="s">
        <v>10481</v>
      </c>
      <c r="S1655" s="22" t="s">
        <v>10687</v>
      </c>
      <c r="T1655" s="132" t="s">
        <v>11915</v>
      </c>
      <c r="U1655" s="10" t="s">
        <v>10674</v>
      </c>
      <c r="V1655" s="223" t="str">
        <f t="shared" si="50"/>
        <v>Johan &amp; Maria Kaliwoda</v>
      </c>
      <c r="X1655" s="223">
        <f t="shared" si="51"/>
        <v>1723</v>
      </c>
    </row>
    <row r="1656" spans="1:24" hidden="1" x14ac:dyDescent="0.2">
      <c r="A1656" s="235" t="e">
        <f>IF(ISBLANK(K1656),"",VLOOKUP(K1656,Taufen!D:D,1,FALSE))</f>
        <v>#N/A</v>
      </c>
      <c r="B1656" s="134">
        <v>1723</v>
      </c>
      <c r="C1656">
        <v>1</v>
      </c>
      <c r="D1656">
        <v>13</v>
      </c>
      <c r="E1656" t="s">
        <v>7836</v>
      </c>
      <c r="F1656" t="s">
        <v>26</v>
      </c>
      <c r="G1656" t="s">
        <v>47</v>
      </c>
      <c r="H1656" t="s">
        <v>10688</v>
      </c>
      <c r="K1656" t="s">
        <v>2851</v>
      </c>
      <c r="L1656" t="s">
        <v>21</v>
      </c>
      <c r="N1656" t="s">
        <v>16700</v>
      </c>
      <c r="Q1656" t="s">
        <v>10696</v>
      </c>
      <c r="R1656" t="s">
        <v>10695</v>
      </c>
      <c r="S1656" s="22" t="s">
        <v>10697</v>
      </c>
      <c r="T1656" s="132" t="s">
        <v>11915</v>
      </c>
      <c r="U1656" s="10" t="s">
        <v>10674</v>
      </c>
      <c r="V1656" s="223" t="str">
        <f t="shared" si="50"/>
        <v>Josef &amp; Maria Weichberger</v>
      </c>
      <c r="X1656" s="223">
        <f t="shared" si="51"/>
        <v>1723</v>
      </c>
    </row>
    <row r="1657" spans="1:24" hidden="1" x14ac:dyDescent="0.2">
      <c r="A1657" s="235" t="str">
        <f>IF(ISBLANK(K1657),"",VLOOKUP(K1657,Taufen!D:D,1,FALSE))</f>
        <v>May</v>
      </c>
      <c r="B1657" s="134">
        <v>1723</v>
      </c>
      <c r="C1657">
        <v>1</v>
      </c>
      <c r="D1657">
        <v>17</v>
      </c>
      <c r="E1657" t="s">
        <v>11415</v>
      </c>
      <c r="F1657" t="s">
        <v>2</v>
      </c>
      <c r="H1657" t="s">
        <v>2968</v>
      </c>
      <c r="K1657" t="s">
        <v>10698</v>
      </c>
      <c r="L1657" t="s">
        <v>81</v>
      </c>
      <c r="M1657" t="s">
        <v>518</v>
      </c>
      <c r="N1657" t="s">
        <v>2959</v>
      </c>
      <c r="Q1657" t="s">
        <v>10433</v>
      </c>
      <c r="R1657" t="s">
        <v>10382</v>
      </c>
      <c r="S1657" s="22" t="s">
        <v>10699</v>
      </c>
      <c r="T1657" t="s">
        <v>11916</v>
      </c>
      <c r="U1657" s="10" t="s">
        <v>10674</v>
      </c>
      <c r="V1657" s="223" t="str">
        <f t="shared" si="50"/>
        <v>Mathias &amp; Elisabet Bartolcicz</v>
      </c>
      <c r="X1657" s="223">
        <f t="shared" si="51"/>
        <v>1723</v>
      </c>
    </row>
    <row r="1658" spans="1:24" hidden="1" x14ac:dyDescent="0.2">
      <c r="A1658" s="235" t="e">
        <f>IF(ISBLANK(K1658),"",VLOOKUP(K1658,Taufen!D:D,1,FALSE))</f>
        <v>#N/A</v>
      </c>
      <c r="B1658" s="134">
        <v>1723</v>
      </c>
      <c r="C1658">
        <v>1</v>
      </c>
      <c r="D1658">
        <v>17</v>
      </c>
      <c r="E1658" t="s">
        <v>10700</v>
      </c>
      <c r="F1658" t="s">
        <v>23</v>
      </c>
      <c r="H1658" t="s">
        <v>2965</v>
      </c>
      <c r="K1658" t="s">
        <v>10701</v>
      </c>
      <c r="L1658" t="s">
        <v>21</v>
      </c>
      <c r="N1658" t="s">
        <v>2965</v>
      </c>
      <c r="Q1658" t="s">
        <v>10536</v>
      </c>
      <c r="R1658" t="s">
        <v>10702</v>
      </c>
      <c r="T1658" s="132" t="s">
        <v>11916</v>
      </c>
      <c r="U1658" s="10" t="s">
        <v>10674</v>
      </c>
      <c r="V1658" s="223" t="str">
        <f t="shared" si="50"/>
        <v>Paul &amp; Maria Krin</v>
      </c>
      <c r="X1658" s="223">
        <f t="shared" si="51"/>
        <v>1723</v>
      </c>
    </row>
    <row r="1659" spans="1:24" hidden="1" x14ac:dyDescent="0.2">
      <c r="A1659" s="235" t="str">
        <f>IF(ISBLANK(K1659),"",VLOOKUP(K1659,Taufen!D:D,1,FALSE))</f>
        <v>Grandicz</v>
      </c>
      <c r="B1659" s="134">
        <v>1723</v>
      </c>
      <c r="C1659">
        <v>1</v>
      </c>
      <c r="D1659">
        <v>24</v>
      </c>
      <c r="E1659" t="s">
        <v>7780</v>
      </c>
      <c r="F1659" t="s">
        <v>30</v>
      </c>
      <c r="H1659" t="s">
        <v>2959</v>
      </c>
      <c r="K1659" t="s">
        <v>5154</v>
      </c>
      <c r="L1659" t="s">
        <v>15</v>
      </c>
      <c r="M1659" t="s">
        <v>277</v>
      </c>
      <c r="N1659" t="s">
        <v>2959</v>
      </c>
      <c r="Q1659" t="s">
        <v>10681</v>
      </c>
      <c r="R1659" t="s">
        <v>10120</v>
      </c>
      <c r="S1659" s="22" t="s">
        <v>10703</v>
      </c>
      <c r="T1659" s="132" t="s">
        <v>11916</v>
      </c>
      <c r="U1659" s="10" t="s">
        <v>10674</v>
      </c>
      <c r="V1659" s="223" t="str">
        <f t="shared" si="50"/>
        <v>Georg &amp; Anna Kleczanek</v>
      </c>
      <c r="X1659" s="223">
        <f t="shared" si="51"/>
        <v>1723</v>
      </c>
    </row>
    <row r="1660" spans="1:24" hidden="1" x14ac:dyDescent="0.2">
      <c r="A1660" s="235" t="str">
        <f>IF(ISBLANK(K1660),"",VLOOKUP(K1660,Taufen!D:D,1,FALSE))</f>
        <v>Domkovicz</v>
      </c>
      <c r="B1660" s="134">
        <v>1723</v>
      </c>
      <c r="C1660">
        <v>1</v>
      </c>
      <c r="D1660">
        <v>24</v>
      </c>
      <c r="E1660" t="s">
        <v>5282</v>
      </c>
      <c r="F1660" t="s">
        <v>2</v>
      </c>
      <c r="H1660" t="s">
        <v>2959</v>
      </c>
      <c r="K1660" s="217" t="s">
        <v>5077</v>
      </c>
      <c r="L1660" t="s">
        <v>13356</v>
      </c>
      <c r="N1660" t="s">
        <v>2959</v>
      </c>
      <c r="Q1660" t="s">
        <v>10382</v>
      </c>
      <c r="R1660" t="s">
        <v>6159</v>
      </c>
      <c r="S1660" s="22" t="s">
        <v>10704</v>
      </c>
      <c r="T1660" s="132" t="s">
        <v>11916</v>
      </c>
      <c r="U1660" s="10" t="s">
        <v>10674</v>
      </c>
      <c r="V1660" s="223" t="str">
        <f t="shared" si="50"/>
        <v>Mathias &amp; Helena Kiricz</v>
      </c>
      <c r="X1660" s="223">
        <f t="shared" si="51"/>
        <v>1723</v>
      </c>
    </row>
    <row r="1661" spans="1:24" hidden="1" x14ac:dyDescent="0.2">
      <c r="A1661" s="235" t="str">
        <f>IF(ISBLANK(K1661),"",VLOOKUP(K1661,Taufen!D:D,1,FALSE))</f>
        <v>Gartschitz</v>
      </c>
      <c r="B1661" s="134">
        <v>1723</v>
      </c>
      <c r="C1661">
        <v>1</v>
      </c>
      <c r="D1661">
        <v>24</v>
      </c>
      <c r="E1661" s="234" t="s">
        <v>7751</v>
      </c>
      <c r="F1661" t="s">
        <v>518</v>
      </c>
      <c r="H1661" t="s">
        <v>2959</v>
      </c>
      <c r="K1661" s="163" t="s">
        <v>7838</v>
      </c>
      <c r="L1661" t="s">
        <v>582</v>
      </c>
      <c r="N1661" t="s">
        <v>2965</v>
      </c>
      <c r="Q1661" t="s">
        <v>7796</v>
      </c>
      <c r="R1661" t="s">
        <v>10706</v>
      </c>
      <c r="T1661" s="132" t="s">
        <v>11916</v>
      </c>
      <c r="U1661" s="10" t="s">
        <v>10674</v>
      </c>
      <c r="V1661" s="223" t="str">
        <f t="shared" si="50"/>
        <v>Johan &amp; Katarina Kolmacz</v>
      </c>
      <c r="X1661" s="223">
        <f t="shared" si="51"/>
        <v>1723</v>
      </c>
    </row>
    <row r="1662" spans="1:24" hidden="1" x14ac:dyDescent="0.2">
      <c r="A1662" s="235" t="e">
        <f>IF(ISBLANK(K1662),"",VLOOKUP(K1662,Taufen!D:D,1,FALSE))</f>
        <v>#N/A</v>
      </c>
      <c r="B1662" s="134">
        <v>1723</v>
      </c>
      <c r="C1662">
        <v>1</v>
      </c>
      <c r="D1662">
        <v>24</v>
      </c>
      <c r="E1662" t="s">
        <v>5077</v>
      </c>
      <c r="F1662" t="s">
        <v>691</v>
      </c>
      <c r="H1662" t="s">
        <v>2959</v>
      </c>
      <c r="K1662" t="s">
        <v>10705</v>
      </c>
      <c r="L1662" t="s">
        <v>13356</v>
      </c>
      <c r="N1662" t="s">
        <v>2959</v>
      </c>
      <c r="Q1662" s="204" t="s">
        <v>7783</v>
      </c>
      <c r="R1662" s="204" t="s">
        <v>10707</v>
      </c>
      <c r="S1662" s="22" t="s">
        <v>10708</v>
      </c>
      <c r="T1662" s="132" t="s">
        <v>11916</v>
      </c>
      <c r="U1662" s="10" t="s">
        <v>10674</v>
      </c>
      <c r="V1662" s="223" t="str">
        <f t="shared" si="50"/>
        <v>Bartolomäus &amp; Helena Domkovicz</v>
      </c>
      <c r="X1662" s="223">
        <f t="shared" si="51"/>
        <v>1723</v>
      </c>
    </row>
    <row r="1663" spans="1:24" hidden="1" x14ac:dyDescent="0.2">
      <c r="A1663" s="235" t="str">
        <f>IF(ISBLANK(K1663),"",VLOOKUP(K1663,Taufen!D:D,1,FALSE))</f>
        <v>Korbel</v>
      </c>
      <c r="B1663" s="134">
        <v>1723</v>
      </c>
      <c r="C1663">
        <v>1</v>
      </c>
      <c r="D1663">
        <v>31</v>
      </c>
      <c r="E1663" t="s">
        <v>10709</v>
      </c>
      <c r="F1663" t="s">
        <v>13</v>
      </c>
      <c r="H1663" t="s">
        <v>2013</v>
      </c>
      <c r="K1663" t="s">
        <v>5221</v>
      </c>
      <c r="L1663" t="s">
        <v>582</v>
      </c>
      <c r="N1663" t="s">
        <v>2968</v>
      </c>
      <c r="Q1663" t="s">
        <v>10710</v>
      </c>
      <c r="R1663" t="s">
        <v>10711</v>
      </c>
      <c r="S1663" s="22" t="s">
        <v>10712</v>
      </c>
      <c r="T1663" s="132" t="s">
        <v>11916</v>
      </c>
      <c r="U1663" s="10" t="s">
        <v>10674</v>
      </c>
      <c r="V1663" s="223" t="str">
        <f t="shared" si="50"/>
        <v>Martin &amp; Katarina Samson</v>
      </c>
      <c r="X1663" s="223">
        <f t="shared" si="51"/>
        <v>1723</v>
      </c>
    </row>
    <row r="1664" spans="1:24" hidden="1" x14ac:dyDescent="0.2">
      <c r="A1664" s="235" t="str">
        <f>IF(ISBLANK(K1664),"",VLOOKUP(K1664,Taufen!D:D,1,FALSE))</f>
        <v>Lenger</v>
      </c>
      <c r="B1664" s="134">
        <v>1723</v>
      </c>
      <c r="C1664">
        <v>2</v>
      </c>
      <c r="D1664">
        <v>3</v>
      </c>
      <c r="E1664" t="s">
        <v>2767</v>
      </c>
      <c r="F1664" t="s">
        <v>518</v>
      </c>
      <c r="H1664" t="s">
        <v>2968</v>
      </c>
      <c r="K1664" t="s">
        <v>8384</v>
      </c>
      <c r="L1664" t="s">
        <v>98</v>
      </c>
      <c r="N1664" t="s">
        <v>2965</v>
      </c>
      <c r="Q1664" t="s">
        <v>10075</v>
      </c>
      <c r="R1664" t="s">
        <v>10486</v>
      </c>
      <c r="S1664" s="22" t="s">
        <v>10714</v>
      </c>
      <c r="T1664" t="s">
        <v>11917</v>
      </c>
      <c r="U1664" s="10" t="s">
        <v>10713</v>
      </c>
      <c r="V1664" s="223" t="str">
        <f t="shared" si="50"/>
        <v>Johan &amp; Dorothea Adamek</v>
      </c>
      <c r="X1664" s="223">
        <f t="shared" si="51"/>
        <v>1723</v>
      </c>
    </row>
    <row r="1665" spans="1:24" hidden="1" x14ac:dyDescent="0.2">
      <c r="A1665" s="235" t="str">
        <f>IF(ISBLANK(K1665),"",VLOOKUP(K1665,Taufen!D:D,1,FALSE))</f>
        <v>Novak</v>
      </c>
      <c r="B1665" s="134">
        <v>1723</v>
      </c>
      <c r="C1665">
        <v>6</v>
      </c>
      <c r="D1665">
        <v>24</v>
      </c>
      <c r="E1665" t="s">
        <v>5152</v>
      </c>
      <c r="F1665" t="s">
        <v>14</v>
      </c>
      <c r="H1665" t="s">
        <v>2968</v>
      </c>
      <c r="K1665" s="194" t="s">
        <v>287</v>
      </c>
      <c r="L1665" t="s">
        <v>15</v>
      </c>
      <c r="M1665" s="201"/>
      <c r="N1665" s="201" t="s">
        <v>2965</v>
      </c>
      <c r="Q1665" t="s">
        <v>10160</v>
      </c>
      <c r="R1665" t="s">
        <v>10418</v>
      </c>
      <c r="S1665" s="22" t="s">
        <v>10715</v>
      </c>
      <c r="T1665" s="132" t="s">
        <v>11917</v>
      </c>
      <c r="U1665" s="10" t="s">
        <v>10713</v>
      </c>
      <c r="V1665" s="223" t="str">
        <f t="shared" si="50"/>
        <v>Michael &amp; Anna Malinkovicz</v>
      </c>
      <c r="X1665" s="223">
        <f t="shared" si="51"/>
        <v>1723</v>
      </c>
    </row>
    <row r="1666" spans="1:24" hidden="1" x14ac:dyDescent="0.2">
      <c r="A1666" s="235" t="e">
        <f>IF(ISBLANK(K1666),"",VLOOKUP(K1666,Taufen!D:D,1,FALSE))</f>
        <v>#N/A</v>
      </c>
      <c r="B1666" s="134">
        <v>1723</v>
      </c>
      <c r="C1666">
        <v>9</v>
      </c>
      <c r="D1666">
        <v>21</v>
      </c>
      <c r="E1666" t="s">
        <v>5988</v>
      </c>
      <c r="F1666" t="s">
        <v>30</v>
      </c>
      <c r="H1666" t="s">
        <v>2965</v>
      </c>
      <c r="J1666" t="s">
        <v>10717</v>
      </c>
      <c r="K1666" t="s">
        <v>10718</v>
      </c>
      <c r="L1666" t="s">
        <v>21</v>
      </c>
      <c r="N1666" t="s">
        <v>10719</v>
      </c>
      <c r="Q1666" t="s">
        <v>10720</v>
      </c>
      <c r="R1666" t="s">
        <v>10721</v>
      </c>
      <c r="S1666" s="22" t="s">
        <v>10722</v>
      </c>
      <c r="T1666" s="132" t="s">
        <v>11917</v>
      </c>
      <c r="U1666" s="10" t="s">
        <v>10713</v>
      </c>
      <c r="V1666" s="223" t="str">
        <f t="shared" ref="V1666:V1729" si="52">F1666 &amp; " &amp; " &amp; L1666 &amp; " " &amp; E1666</f>
        <v>Georg &amp; Maria Bolenik</v>
      </c>
      <c r="X1666" s="223">
        <f t="shared" ref="X1666:X1729" si="53">B1666</f>
        <v>1723</v>
      </c>
    </row>
    <row r="1667" spans="1:24" hidden="1" x14ac:dyDescent="0.2">
      <c r="A1667" s="235" t="e">
        <f>IF(ISBLANK(K1667),"",VLOOKUP(K1667,Taufen!D:D,1,FALSE))</f>
        <v>#N/A</v>
      </c>
      <c r="B1667" s="134">
        <v>1723</v>
      </c>
      <c r="C1667">
        <v>10</v>
      </c>
      <c r="D1667">
        <v>3</v>
      </c>
      <c r="E1667" t="s">
        <v>2526</v>
      </c>
      <c r="F1667" t="s">
        <v>46</v>
      </c>
      <c r="H1667" t="s">
        <v>10723</v>
      </c>
      <c r="J1667" t="s">
        <v>10193</v>
      </c>
      <c r="K1667" t="s">
        <v>10724</v>
      </c>
      <c r="L1667" t="s">
        <v>1259</v>
      </c>
      <c r="M1667" t="s">
        <v>198</v>
      </c>
      <c r="N1667" t="s">
        <v>2959</v>
      </c>
      <c r="Q1667" t="s">
        <v>10038</v>
      </c>
      <c r="R1667" t="s">
        <v>10725</v>
      </c>
      <c r="S1667" s="22" t="s">
        <v>10726</v>
      </c>
      <c r="T1667" s="132" t="s">
        <v>11917</v>
      </c>
      <c r="U1667" s="10" t="s">
        <v>10713</v>
      </c>
      <c r="V1667" s="223" t="str">
        <f t="shared" si="52"/>
        <v>Anton &amp; Johanna Fuchs</v>
      </c>
      <c r="X1667" s="223">
        <f t="shared" si="53"/>
        <v>1723</v>
      </c>
    </row>
    <row r="1668" spans="1:24" hidden="1" x14ac:dyDescent="0.2">
      <c r="A1668" s="235" t="str">
        <f>IF(ISBLANK(K1668),"",VLOOKUP(K1668,Taufen!D:D,1,FALSE))</f>
        <v/>
      </c>
      <c r="B1668" s="134">
        <v>1723</v>
      </c>
      <c r="C1668">
        <v>11</v>
      </c>
      <c r="D1668">
        <v>14</v>
      </c>
      <c r="E1668" t="s">
        <v>5154</v>
      </c>
      <c r="F1668" t="s">
        <v>47</v>
      </c>
      <c r="H1668" t="s">
        <v>2959</v>
      </c>
      <c r="L1668" t="s">
        <v>98</v>
      </c>
      <c r="Q1668" t="s">
        <v>8288</v>
      </c>
      <c r="R1668" t="s">
        <v>10727</v>
      </c>
      <c r="S1668" s="22" t="s">
        <v>10728</v>
      </c>
      <c r="T1668" s="132" t="s">
        <v>11917</v>
      </c>
      <c r="U1668" s="10" t="s">
        <v>10713</v>
      </c>
      <c r="V1668" s="223" t="str">
        <f t="shared" si="52"/>
        <v>Lorenz &amp; Dorothea Grandicz</v>
      </c>
      <c r="X1668" s="223">
        <f t="shared" si="53"/>
        <v>1723</v>
      </c>
    </row>
    <row r="1669" spans="1:24" hidden="1" x14ac:dyDescent="0.2">
      <c r="A1669" s="235" t="str">
        <f>IF(ISBLANK(K1669),"",VLOOKUP(K1669,Taufen!D:D,1,FALSE))</f>
        <v>Ruzicka</v>
      </c>
      <c r="B1669" s="134">
        <v>1723</v>
      </c>
      <c r="C1669">
        <v>11</v>
      </c>
      <c r="D1669">
        <v>21</v>
      </c>
      <c r="E1669" t="s">
        <v>636</v>
      </c>
      <c r="F1669" t="s">
        <v>3316</v>
      </c>
      <c r="H1669" t="s">
        <v>17754</v>
      </c>
      <c r="J1669" t="s">
        <v>10193</v>
      </c>
      <c r="K1669" t="s">
        <v>5377</v>
      </c>
      <c r="M1669" t="s">
        <v>69</v>
      </c>
      <c r="N1669" t="s">
        <v>2965</v>
      </c>
      <c r="Q1669" t="s">
        <v>10729</v>
      </c>
      <c r="R1669" t="s">
        <v>10679</v>
      </c>
      <c r="S1669" s="22" t="s">
        <v>17769</v>
      </c>
      <c r="T1669" t="s">
        <v>11918</v>
      </c>
      <c r="U1669" s="10" t="s">
        <v>10713</v>
      </c>
      <c r="V1669" s="223" t="str">
        <f t="shared" si="52"/>
        <v>Baltasar &amp;  Prochaska</v>
      </c>
      <c r="X1669" s="223">
        <f t="shared" si="53"/>
        <v>1723</v>
      </c>
    </row>
    <row r="1670" spans="1:24" hidden="1" x14ac:dyDescent="0.2">
      <c r="A1670" s="235" t="e">
        <f>IF(ISBLANK(K1670),"",VLOOKUP(K1670,Taufen!D:D,1,FALSE))</f>
        <v>#N/A</v>
      </c>
      <c r="B1670" s="134">
        <v>1723</v>
      </c>
      <c r="C1670">
        <v>11</v>
      </c>
      <c r="D1670">
        <v>21</v>
      </c>
      <c r="E1670" s="133" t="s">
        <v>8293</v>
      </c>
      <c r="F1670" t="s">
        <v>13</v>
      </c>
      <c r="H1670" t="s">
        <v>2965</v>
      </c>
      <c r="K1670" t="s">
        <v>10731</v>
      </c>
      <c r="L1670" t="s">
        <v>15</v>
      </c>
      <c r="M1670" t="s">
        <v>14</v>
      </c>
      <c r="N1670" t="s">
        <v>2968</v>
      </c>
      <c r="Q1670" t="s">
        <v>10423</v>
      </c>
      <c r="R1670" t="s">
        <v>10730</v>
      </c>
      <c r="S1670" s="22" t="s">
        <v>10205</v>
      </c>
      <c r="T1670" s="133" t="s">
        <v>11918</v>
      </c>
      <c r="U1670" s="10" t="s">
        <v>10713</v>
      </c>
      <c r="V1670" s="223" t="str">
        <f t="shared" si="52"/>
        <v>Martin &amp; Anna Rzezak</v>
      </c>
      <c r="X1670" s="223">
        <f t="shared" si="53"/>
        <v>1723</v>
      </c>
    </row>
    <row r="1671" spans="1:24" hidden="1" x14ac:dyDescent="0.2">
      <c r="A1671" s="235" t="str">
        <f>IF(ISBLANK(K1671),"",VLOOKUP(K1671,Taufen!D:D,1,FALSE))</f>
        <v>Vodiera</v>
      </c>
      <c r="B1671" s="134">
        <v>1723</v>
      </c>
      <c r="C1671">
        <v>11</v>
      </c>
      <c r="D1671">
        <v>21</v>
      </c>
      <c r="E1671" t="s">
        <v>5816</v>
      </c>
      <c r="F1671" t="s">
        <v>53</v>
      </c>
      <c r="G1671" t="s">
        <v>30</v>
      </c>
      <c r="H1671" t="s">
        <v>2965</v>
      </c>
      <c r="K1671" t="s">
        <v>5815</v>
      </c>
      <c r="L1671" t="s">
        <v>582</v>
      </c>
      <c r="M1671" t="s">
        <v>277</v>
      </c>
      <c r="N1671" t="s">
        <v>2965</v>
      </c>
      <c r="Q1671" t="s">
        <v>10732</v>
      </c>
      <c r="R1671" t="s">
        <v>10677</v>
      </c>
      <c r="S1671" s="22" t="s">
        <v>10733</v>
      </c>
      <c r="T1671" s="133" t="s">
        <v>11918</v>
      </c>
      <c r="U1671" s="10" t="s">
        <v>10713</v>
      </c>
      <c r="V1671" s="223" t="str">
        <f t="shared" si="52"/>
        <v>Jakob &amp; Katarina Stiepanek</v>
      </c>
      <c r="X1671" s="223">
        <f t="shared" si="53"/>
        <v>1723</v>
      </c>
    </row>
    <row r="1672" spans="1:24" hidden="1" x14ac:dyDescent="0.2">
      <c r="A1672" s="235" t="str">
        <f>IF(ISBLANK(K1672),"",VLOOKUP(K1672,Taufen!D:D,1,FALSE))</f>
        <v>Schlichta</v>
      </c>
      <c r="B1672" s="134">
        <v>1723</v>
      </c>
      <c r="C1672">
        <v>11</v>
      </c>
      <c r="D1672">
        <v>21</v>
      </c>
      <c r="E1672" t="s">
        <v>5194</v>
      </c>
      <c r="F1672" t="s">
        <v>23</v>
      </c>
      <c r="G1672" t="s">
        <v>69</v>
      </c>
      <c r="H1672" t="s">
        <v>2965</v>
      </c>
      <c r="K1672" t="s">
        <v>5662</v>
      </c>
      <c r="L1672" t="s">
        <v>195</v>
      </c>
      <c r="M1672" t="s">
        <v>30</v>
      </c>
      <c r="N1672" t="s">
        <v>2965</v>
      </c>
      <c r="Q1672" t="s">
        <v>10734</v>
      </c>
      <c r="R1672" t="s">
        <v>10522</v>
      </c>
      <c r="S1672" s="22" t="s">
        <v>10735</v>
      </c>
      <c r="T1672" s="133" t="s">
        <v>11918</v>
      </c>
      <c r="U1672" s="10" t="s">
        <v>10713</v>
      </c>
      <c r="V1672" s="223" t="str">
        <f t="shared" si="52"/>
        <v>Paul &amp; Susanna Hunczek</v>
      </c>
      <c r="X1672" s="223">
        <f t="shared" si="53"/>
        <v>1723</v>
      </c>
    </row>
    <row r="1673" spans="1:24" hidden="1" x14ac:dyDescent="0.2">
      <c r="A1673" s="235" t="str">
        <f>IF(ISBLANK(K1673),"",VLOOKUP(K1673,Taufen!D:D,1,FALSE))</f>
        <v>Hunczek</v>
      </c>
      <c r="B1673" s="134">
        <v>1723</v>
      </c>
      <c r="C1673">
        <v>11</v>
      </c>
      <c r="D1673">
        <v>21</v>
      </c>
      <c r="E1673" t="s">
        <v>5024</v>
      </c>
      <c r="F1673" t="s">
        <v>23</v>
      </c>
      <c r="G1673" t="s">
        <v>23</v>
      </c>
      <c r="H1673" t="s">
        <v>2968</v>
      </c>
      <c r="K1673" t="s">
        <v>5194</v>
      </c>
      <c r="L1673" t="s">
        <v>21</v>
      </c>
      <c r="M1673" t="s">
        <v>69</v>
      </c>
      <c r="N1673" t="s">
        <v>2965</v>
      </c>
      <c r="Q1673" t="s">
        <v>10054</v>
      </c>
      <c r="R1673" t="s">
        <v>13912</v>
      </c>
      <c r="S1673" s="22" t="s">
        <v>10737</v>
      </c>
      <c r="T1673" s="133" t="s">
        <v>11918</v>
      </c>
      <c r="U1673" s="10" t="s">
        <v>10713</v>
      </c>
      <c r="V1673" s="223" t="str">
        <f t="shared" si="52"/>
        <v>Paul &amp; Maria Butia</v>
      </c>
      <c r="X1673" s="223">
        <f t="shared" si="53"/>
        <v>1723</v>
      </c>
    </row>
    <row r="1674" spans="1:24" hidden="1" x14ac:dyDescent="0.2">
      <c r="A1674" s="235" t="str">
        <f>IF(ISBLANK(K1674),"",VLOOKUP(K1674,Taufen!D:D,1,FALSE))</f>
        <v/>
      </c>
      <c r="B1674" s="134">
        <v>1723</v>
      </c>
      <c r="C1674">
        <v>11</v>
      </c>
      <c r="D1674">
        <v>21</v>
      </c>
      <c r="E1674" s="234" t="s">
        <v>2753</v>
      </c>
      <c r="F1674" t="s">
        <v>87</v>
      </c>
      <c r="H1674" t="s">
        <v>5003</v>
      </c>
      <c r="L1674" t="s">
        <v>582</v>
      </c>
      <c r="N1674" t="s">
        <v>2968</v>
      </c>
      <c r="Q1674" t="s">
        <v>10054</v>
      </c>
      <c r="R1674" t="s">
        <v>9972</v>
      </c>
      <c r="S1674" s="22" t="s">
        <v>13916</v>
      </c>
      <c r="T1674" t="s">
        <v>11919</v>
      </c>
      <c r="U1674" s="10" t="s">
        <v>10736</v>
      </c>
      <c r="V1674" s="223" t="str">
        <f t="shared" si="52"/>
        <v>Rudolf &amp; Katarina Grbavczitz</v>
      </c>
      <c r="X1674" s="223">
        <f t="shared" si="53"/>
        <v>1723</v>
      </c>
    </row>
    <row r="1675" spans="1:24" hidden="1" x14ac:dyDescent="0.2">
      <c r="A1675" s="235" t="str">
        <f>IF(ISBLANK(K1675),"",VLOOKUP(K1675,Taufen!D:D,1,FALSE))</f>
        <v>Butia</v>
      </c>
      <c r="B1675" s="134">
        <v>1723</v>
      </c>
      <c r="C1675">
        <v>11</v>
      </c>
      <c r="D1675">
        <v>21</v>
      </c>
      <c r="E1675" t="s">
        <v>636</v>
      </c>
      <c r="F1675" t="s">
        <v>518</v>
      </c>
      <c r="H1675" t="s">
        <v>2968</v>
      </c>
      <c r="K1675" t="s">
        <v>5024</v>
      </c>
      <c r="L1675" t="s">
        <v>582</v>
      </c>
      <c r="M1675" t="s">
        <v>23</v>
      </c>
      <c r="N1675" t="s">
        <v>2968</v>
      </c>
      <c r="Q1675" t="s">
        <v>6071</v>
      </c>
      <c r="R1675" t="s">
        <v>10142</v>
      </c>
      <c r="S1675" s="22" t="s">
        <v>10738</v>
      </c>
      <c r="T1675" s="134" t="s">
        <v>11919</v>
      </c>
      <c r="U1675" s="10" t="s">
        <v>10736</v>
      </c>
      <c r="V1675" s="223" t="str">
        <f t="shared" si="52"/>
        <v>Johan &amp; Katarina Prochaska</v>
      </c>
      <c r="X1675" s="223">
        <f t="shared" si="53"/>
        <v>1723</v>
      </c>
    </row>
    <row r="1676" spans="1:24" hidden="1" x14ac:dyDescent="0.2">
      <c r="A1676" s="235" t="str">
        <f>IF(ISBLANK(K1676),"",VLOOKUP(K1676,Taufen!D:D,1,FALSE))</f>
        <v/>
      </c>
      <c r="B1676">
        <v>1724</v>
      </c>
      <c r="C1676">
        <v>1</v>
      </c>
      <c r="D1676">
        <v>16</v>
      </c>
      <c r="E1676" t="s">
        <v>5085</v>
      </c>
      <c r="F1676" t="s">
        <v>23</v>
      </c>
      <c r="H1676" t="s">
        <v>2965</v>
      </c>
      <c r="L1676" t="s">
        <v>15</v>
      </c>
      <c r="N1676" t="s">
        <v>2965</v>
      </c>
      <c r="Q1676" t="s">
        <v>10490</v>
      </c>
      <c r="R1676" t="s">
        <v>10203</v>
      </c>
      <c r="S1676" s="22" t="s">
        <v>10739</v>
      </c>
      <c r="T1676" s="134" t="s">
        <v>11919</v>
      </c>
      <c r="U1676" s="10" t="s">
        <v>10736</v>
      </c>
      <c r="V1676" s="223" t="str">
        <f t="shared" si="52"/>
        <v>Paul &amp; Anna Malek</v>
      </c>
      <c r="X1676" s="223">
        <f t="shared" si="53"/>
        <v>1724</v>
      </c>
    </row>
    <row r="1677" spans="1:24" hidden="1" x14ac:dyDescent="0.2">
      <c r="A1677" s="235" t="str">
        <f>IF(ISBLANK(K1677),"",VLOOKUP(K1677,Taufen!D:D,1,FALSE))</f>
        <v/>
      </c>
      <c r="B1677" s="134">
        <v>1724</v>
      </c>
      <c r="C1677">
        <v>1</v>
      </c>
      <c r="D1677">
        <v>19</v>
      </c>
      <c r="E1677" t="s">
        <v>83</v>
      </c>
      <c r="F1677" t="s">
        <v>2</v>
      </c>
      <c r="H1677" t="s">
        <v>2965</v>
      </c>
      <c r="L1677" t="s">
        <v>809</v>
      </c>
      <c r="N1677" t="s">
        <v>2968</v>
      </c>
      <c r="Q1677" t="s">
        <v>10601</v>
      </c>
      <c r="R1677" t="s">
        <v>10142</v>
      </c>
      <c r="S1677" s="22" t="s">
        <v>10740</v>
      </c>
      <c r="T1677" s="134" t="s">
        <v>11919</v>
      </c>
      <c r="U1677" s="10" t="s">
        <v>10736</v>
      </c>
      <c r="V1677" s="223" t="str">
        <f t="shared" si="52"/>
        <v>Mathias &amp; Klara Jankovitz</v>
      </c>
      <c r="X1677" s="223">
        <f t="shared" si="53"/>
        <v>1724</v>
      </c>
    </row>
    <row r="1678" spans="1:24" hidden="1" x14ac:dyDescent="0.2">
      <c r="A1678" s="235" t="str">
        <f>IF(ISBLANK(K1678),"",VLOOKUP(K1678,Taufen!D:D,1,FALSE))</f>
        <v>Borschicz</v>
      </c>
      <c r="B1678" s="134">
        <v>1724</v>
      </c>
      <c r="C1678">
        <v>1</v>
      </c>
      <c r="D1678">
        <v>25</v>
      </c>
      <c r="E1678" t="s">
        <v>8501</v>
      </c>
      <c r="F1678" t="s">
        <v>13</v>
      </c>
      <c r="H1678" t="s">
        <v>2968</v>
      </c>
      <c r="K1678" s="223" t="s">
        <v>11334</v>
      </c>
      <c r="L1678" t="s">
        <v>15</v>
      </c>
      <c r="N1678" t="s">
        <v>2968</v>
      </c>
      <c r="Q1678" t="s">
        <v>10741</v>
      </c>
      <c r="R1678" t="s">
        <v>10601</v>
      </c>
      <c r="S1678" s="22" t="s">
        <v>10742</v>
      </c>
      <c r="T1678" s="134" t="s">
        <v>11919</v>
      </c>
      <c r="U1678" s="10" t="s">
        <v>10736</v>
      </c>
      <c r="V1678" s="223" t="str">
        <f t="shared" si="52"/>
        <v>Martin &amp; Anna Zdenick</v>
      </c>
      <c r="X1678" s="223">
        <f t="shared" si="53"/>
        <v>1724</v>
      </c>
    </row>
    <row r="1679" spans="1:24" hidden="1" x14ac:dyDescent="0.2">
      <c r="A1679" s="235" t="str">
        <f>IF(ISBLANK(K1679),"",VLOOKUP(K1679,Taufen!D:D,1,FALSE))</f>
        <v>Grbavczitz</v>
      </c>
      <c r="B1679" s="134">
        <v>1724</v>
      </c>
      <c r="C1679">
        <v>1</v>
      </c>
      <c r="D1679">
        <v>30</v>
      </c>
      <c r="E1679" t="s">
        <v>10743</v>
      </c>
      <c r="F1679" t="s">
        <v>29</v>
      </c>
      <c r="H1679" t="s">
        <v>5863</v>
      </c>
      <c r="K1679" t="s">
        <v>2753</v>
      </c>
      <c r="L1679" t="s">
        <v>21</v>
      </c>
      <c r="N1679" t="s">
        <v>2959</v>
      </c>
      <c r="Q1679" t="s">
        <v>10358</v>
      </c>
      <c r="R1679" t="s">
        <v>10744</v>
      </c>
      <c r="S1679" s="22" t="s">
        <v>10745</v>
      </c>
      <c r="T1679" s="134" t="s">
        <v>11919</v>
      </c>
      <c r="U1679" s="10" t="s">
        <v>10736</v>
      </c>
      <c r="V1679" s="223" t="str">
        <f t="shared" si="52"/>
        <v>Andreas &amp; Maria Truba</v>
      </c>
      <c r="X1679" s="223">
        <f t="shared" si="53"/>
        <v>1724</v>
      </c>
    </row>
    <row r="1680" spans="1:24" hidden="1" x14ac:dyDescent="0.2">
      <c r="A1680" s="235" t="str">
        <f>IF(ISBLANK(K1680),"",VLOOKUP(K1680,Taufen!D:D,1,FALSE))</f>
        <v>Karlin</v>
      </c>
      <c r="B1680" s="134">
        <v>1724</v>
      </c>
      <c r="C1680">
        <v>2</v>
      </c>
      <c r="D1680">
        <v>1</v>
      </c>
      <c r="E1680" t="s">
        <v>16550</v>
      </c>
      <c r="F1680" t="s">
        <v>30</v>
      </c>
      <c r="H1680" t="s">
        <v>10098</v>
      </c>
      <c r="K1680" s="194" t="str">
        <f>K1527</f>
        <v>Karlin</v>
      </c>
      <c r="L1680" t="s">
        <v>15</v>
      </c>
      <c r="M1680" s="201"/>
      <c r="N1680" s="201" t="s">
        <v>2965</v>
      </c>
      <c r="Q1680" t="s">
        <v>10746</v>
      </c>
      <c r="R1680" t="s">
        <v>10747</v>
      </c>
      <c r="S1680" s="22" t="s">
        <v>10748</v>
      </c>
      <c r="T1680" t="s">
        <v>11920</v>
      </c>
      <c r="U1680" s="10" t="s">
        <v>10736</v>
      </c>
      <c r="V1680" s="223" t="str">
        <f t="shared" si="52"/>
        <v>Georg &amp; Anna Mlinarschik</v>
      </c>
      <c r="X1680" s="223">
        <f t="shared" si="53"/>
        <v>1724</v>
      </c>
    </row>
    <row r="1681" spans="1:24" hidden="1" x14ac:dyDescent="0.2">
      <c r="A1681" s="235" t="str">
        <f>IF(ISBLANK(K1681),"",VLOOKUP(K1681,Taufen!D:D,1,FALSE))</f>
        <v/>
      </c>
      <c r="B1681" s="134">
        <v>1724</v>
      </c>
      <c r="C1681">
        <v>2</v>
      </c>
      <c r="D1681">
        <v>15</v>
      </c>
      <c r="E1681" t="s">
        <v>8503</v>
      </c>
      <c r="F1681" t="s">
        <v>2</v>
      </c>
      <c r="H1681" t="s">
        <v>2965</v>
      </c>
      <c r="L1681" t="s">
        <v>2317</v>
      </c>
      <c r="N1681" t="s">
        <v>10749</v>
      </c>
      <c r="Q1681" t="s">
        <v>10111</v>
      </c>
      <c r="R1681" t="s">
        <v>10530</v>
      </c>
      <c r="S1681" s="22" t="s">
        <v>10750</v>
      </c>
      <c r="T1681" s="134" t="s">
        <v>11920</v>
      </c>
      <c r="U1681" s="10" t="s">
        <v>10736</v>
      </c>
      <c r="V1681" s="223" t="str">
        <f t="shared" si="52"/>
        <v>Mathias &amp; Christina Mokry</v>
      </c>
      <c r="X1681" s="223">
        <f t="shared" si="53"/>
        <v>1724</v>
      </c>
    </row>
    <row r="1682" spans="1:24" hidden="1" x14ac:dyDescent="0.2">
      <c r="A1682" s="235" t="str">
        <f>IF(ISBLANK(K1682),"",VLOOKUP(K1682,Taufen!D:D,1,FALSE))</f>
        <v/>
      </c>
      <c r="B1682" s="134">
        <v>1724</v>
      </c>
      <c r="C1682">
        <v>4</v>
      </c>
      <c r="D1682">
        <v>24</v>
      </c>
      <c r="E1682" t="s">
        <v>2810</v>
      </c>
      <c r="F1682" t="s">
        <v>20</v>
      </c>
      <c r="H1682" t="s">
        <v>2965</v>
      </c>
      <c r="L1682" t="s">
        <v>11</v>
      </c>
      <c r="N1682" t="s">
        <v>2965</v>
      </c>
      <c r="Q1682" t="s">
        <v>10536</v>
      </c>
      <c r="R1682" t="s">
        <v>10751</v>
      </c>
      <c r="S1682" s="22" t="s">
        <v>10752</v>
      </c>
      <c r="T1682" s="134" t="s">
        <v>11920</v>
      </c>
      <c r="U1682" s="10" t="s">
        <v>10736</v>
      </c>
      <c r="V1682" s="223" t="str">
        <f t="shared" si="52"/>
        <v>Thomas &amp; Barbara Kuczera</v>
      </c>
      <c r="X1682" s="223">
        <f t="shared" si="53"/>
        <v>1724</v>
      </c>
    </row>
    <row r="1683" spans="1:24" hidden="1" x14ac:dyDescent="0.2">
      <c r="A1683" s="235" t="str">
        <f>IF(ISBLANK(K1683),"",VLOOKUP(K1683,Taufen!D:D,1,FALSE))</f>
        <v>Czechovsky</v>
      </c>
      <c r="B1683" s="134">
        <v>1724</v>
      </c>
      <c r="C1683">
        <v>6</v>
      </c>
      <c r="D1683">
        <v>18</v>
      </c>
      <c r="E1683" t="s">
        <v>5505</v>
      </c>
      <c r="F1683" t="s">
        <v>14</v>
      </c>
      <c r="H1683" t="s">
        <v>2959</v>
      </c>
      <c r="K1683" s="223" t="s">
        <v>3277</v>
      </c>
      <c r="L1683" t="s">
        <v>52</v>
      </c>
      <c r="M1683" t="s">
        <v>10753</v>
      </c>
      <c r="N1683" t="s">
        <v>2959</v>
      </c>
      <c r="Q1683" t="s">
        <v>10276</v>
      </c>
      <c r="R1683" t="s">
        <v>6195</v>
      </c>
      <c r="S1683" s="22" t="s">
        <v>10754</v>
      </c>
      <c r="T1683" s="134" t="s">
        <v>11920</v>
      </c>
      <c r="U1683" s="10" t="s">
        <v>10736</v>
      </c>
      <c r="V1683" s="223" t="str">
        <f t="shared" si="52"/>
        <v>Michael &amp; Magdalena Mitricz</v>
      </c>
      <c r="X1683" s="223">
        <f t="shared" si="53"/>
        <v>1724</v>
      </c>
    </row>
    <row r="1684" spans="1:24" hidden="1" x14ac:dyDescent="0.2">
      <c r="A1684" s="235" t="e">
        <f>IF(ISBLANK(K1684),"",VLOOKUP(K1684,Taufen!D:D,1,FALSE))</f>
        <v>#N/A</v>
      </c>
      <c r="B1684" s="134">
        <v>1724</v>
      </c>
      <c r="C1684">
        <v>11</v>
      </c>
      <c r="D1684">
        <v>19</v>
      </c>
      <c r="E1684" t="s">
        <v>5124</v>
      </c>
      <c r="F1684" t="s">
        <v>13</v>
      </c>
      <c r="H1684" t="s">
        <v>2965</v>
      </c>
      <c r="K1684" t="s">
        <v>10755</v>
      </c>
      <c r="L1684" t="s">
        <v>15</v>
      </c>
      <c r="N1684" t="s">
        <v>2965</v>
      </c>
      <c r="Q1684" t="s">
        <v>10756</v>
      </c>
      <c r="R1684" t="s">
        <v>10757</v>
      </c>
      <c r="S1684" s="22" t="s">
        <v>10758</v>
      </c>
      <c r="T1684" s="134" t="s">
        <v>11920</v>
      </c>
      <c r="U1684" s="10" t="s">
        <v>10736</v>
      </c>
      <c r="V1684" s="223" t="str">
        <f t="shared" si="52"/>
        <v>Martin &amp; Anna Kubiczek</v>
      </c>
      <c r="X1684" s="223">
        <f t="shared" si="53"/>
        <v>1724</v>
      </c>
    </row>
    <row r="1685" spans="1:24" hidden="1" x14ac:dyDescent="0.2">
      <c r="A1685" s="235" t="str">
        <f>IF(ISBLANK(K1685),"",VLOOKUP(K1685,Taufen!D:D,1,FALSE))</f>
        <v>Wesseli</v>
      </c>
      <c r="B1685" s="134">
        <v>1724</v>
      </c>
      <c r="C1685">
        <v>11</v>
      </c>
      <c r="D1685">
        <v>19</v>
      </c>
      <c r="E1685" s="223" t="s">
        <v>7882</v>
      </c>
      <c r="F1685" t="s">
        <v>53</v>
      </c>
      <c r="H1685" t="s">
        <v>2965</v>
      </c>
      <c r="K1685" t="s">
        <v>188</v>
      </c>
      <c r="L1685" t="s">
        <v>21</v>
      </c>
      <c r="N1685" t="s">
        <v>2965</v>
      </c>
      <c r="Q1685" t="s">
        <v>10759</v>
      </c>
      <c r="R1685" t="s">
        <v>10760</v>
      </c>
      <c r="S1685" s="22" t="s">
        <v>10761</v>
      </c>
      <c r="T1685" s="134" t="s">
        <v>11920</v>
      </c>
      <c r="U1685" s="10" t="s">
        <v>10736</v>
      </c>
      <c r="V1685" s="223" t="str">
        <f t="shared" si="52"/>
        <v>Jakob &amp; Maria Rzehorzik</v>
      </c>
      <c r="X1685" s="223">
        <f t="shared" si="53"/>
        <v>1724</v>
      </c>
    </row>
    <row r="1686" spans="1:24" hidden="1" x14ac:dyDescent="0.2">
      <c r="A1686" s="235" t="str">
        <f>IF(ISBLANK(K1686),"",VLOOKUP(K1686,Taufen!D:D,1,FALSE))</f>
        <v>Kopeczny</v>
      </c>
      <c r="B1686" s="134">
        <v>1724</v>
      </c>
      <c r="C1686">
        <v>11</v>
      </c>
      <c r="D1686">
        <v>19</v>
      </c>
      <c r="E1686" s="163" t="s">
        <v>7838</v>
      </c>
      <c r="F1686" t="s">
        <v>13</v>
      </c>
      <c r="H1686" t="s">
        <v>2965</v>
      </c>
      <c r="K1686" t="s">
        <v>5271</v>
      </c>
      <c r="L1686" t="s">
        <v>920</v>
      </c>
      <c r="N1686" t="s">
        <v>2965</v>
      </c>
      <c r="Q1686" t="s">
        <v>10762</v>
      </c>
      <c r="R1686" t="s">
        <v>10763</v>
      </c>
      <c r="S1686" s="22" t="s">
        <v>10764</v>
      </c>
      <c r="T1686" s="134" t="s">
        <v>11920</v>
      </c>
      <c r="U1686" s="10" t="s">
        <v>10736</v>
      </c>
      <c r="V1686" s="223" t="str">
        <f t="shared" si="52"/>
        <v>Martin &amp; Veronika Gartschitz</v>
      </c>
      <c r="X1686" s="223">
        <f t="shared" si="53"/>
        <v>1724</v>
      </c>
    </row>
    <row r="1687" spans="1:24" hidden="1" x14ac:dyDescent="0.2">
      <c r="A1687" s="235" t="str">
        <f>IF(ISBLANK(K1687),"",VLOOKUP(K1687,Taufen!D:D,1,FALSE))</f>
        <v>Prokop</v>
      </c>
      <c r="B1687" s="134">
        <v>1724</v>
      </c>
      <c r="C1687">
        <v>11</v>
      </c>
      <c r="D1687">
        <v>22</v>
      </c>
      <c r="E1687" t="s">
        <v>83</v>
      </c>
      <c r="F1687" t="s">
        <v>691</v>
      </c>
      <c r="G1687" t="s">
        <v>10279</v>
      </c>
      <c r="H1687" t="s">
        <v>2959</v>
      </c>
      <c r="K1687" s="204" t="s">
        <v>2533</v>
      </c>
      <c r="L1687" t="s">
        <v>582</v>
      </c>
      <c r="M1687" s="204"/>
      <c r="N1687" s="204" t="s">
        <v>2968</v>
      </c>
      <c r="O1687" s="204"/>
      <c r="P1687" s="204"/>
      <c r="Q1687" t="s">
        <v>10252</v>
      </c>
      <c r="R1687" t="s">
        <v>6159</v>
      </c>
      <c r="T1687" t="s">
        <v>11921</v>
      </c>
      <c r="U1687" s="10" t="s">
        <v>10765</v>
      </c>
      <c r="V1687" s="223" t="str">
        <f t="shared" si="52"/>
        <v>Bartolomäus &amp; Katarina Jankovitz</v>
      </c>
      <c r="X1687" s="223">
        <f t="shared" si="53"/>
        <v>1724</v>
      </c>
    </row>
    <row r="1688" spans="1:24" hidden="1" x14ac:dyDescent="0.2">
      <c r="A1688" s="235" t="str">
        <f>IF(ISBLANK(K1688),"",VLOOKUP(K1688,Taufen!D:D,1,FALSE))</f>
        <v>Kiricz</v>
      </c>
      <c r="B1688" s="134">
        <v>1724</v>
      </c>
      <c r="C1688">
        <v>11</v>
      </c>
      <c r="D1688">
        <v>26</v>
      </c>
      <c r="E1688" t="s">
        <v>3277</v>
      </c>
      <c r="F1688" t="s">
        <v>29</v>
      </c>
      <c r="H1688" t="s">
        <v>2959</v>
      </c>
      <c r="K1688" t="s">
        <v>5282</v>
      </c>
      <c r="L1688" t="s">
        <v>52</v>
      </c>
      <c r="M1688" t="s">
        <v>53</v>
      </c>
      <c r="N1688" t="s">
        <v>2959</v>
      </c>
      <c r="Q1688" t="s">
        <v>8288</v>
      </c>
      <c r="R1688" t="s">
        <v>6107</v>
      </c>
      <c r="S1688" s="22" t="s">
        <v>10766</v>
      </c>
      <c r="T1688" s="134" t="s">
        <v>11921</v>
      </c>
      <c r="U1688" s="10" t="s">
        <v>10765</v>
      </c>
      <c r="V1688" s="223" t="str">
        <f t="shared" si="52"/>
        <v>Andreas &amp; Magdalena Czechovsky</v>
      </c>
      <c r="X1688" s="223">
        <f t="shared" si="53"/>
        <v>1724</v>
      </c>
    </row>
    <row r="1689" spans="1:24" hidden="1" x14ac:dyDescent="0.2">
      <c r="A1689" s="235" t="str">
        <f>IF(ISBLANK(K1689),"",VLOOKUP(K1689,Taufen!D:D,1,FALSE))</f>
        <v>Buchta</v>
      </c>
      <c r="B1689" s="134">
        <v>1724</v>
      </c>
      <c r="C1689">
        <v>11</v>
      </c>
      <c r="D1689">
        <v>26</v>
      </c>
      <c r="E1689" t="s">
        <v>10767</v>
      </c>
      <c r="F1689" t="s">
        <v>69</v>
      </c>
      <c r="H1689" t="s">
        <v>2968</v>
      </c>
      <c r="K1689" t="s">
        <v>5279</v>
      </c>
      <c r="L1689" t="s">
        <v>73</v>
      </c>
      <c r="M1689" t="s">
        <v>23</v>
      </c>
      <c r="N1689" t="s">
        <v>2968</v>
      </c>
      <c r="Q1689" t="s">
        <v>10530</v>
      </c>
      <c r="R1689" t="s">
        <v>10075</v>
      </c>
      <c r="S1689" s="22" t="s">
        <v>17770</v>
      </c>
      <c r="T1689" s="134" t="s">
        <v>11921</v>
      </c>
      <c r="U1689" s="10" t="s">
        <v>10765</v>
      </c>
      <c r="V1689" s="223" t="str">
        <f t="shared" si="52"/>
        <v>Wenzel &amp; Rosina Mitny</v>
      </c>
      <c r="X1689" s="223">
        <f t="shared" si="53"/>
        <v>1724</v>
      </c>
    </row>
    <row r="1690" spans="1:24" hidden="1" x14ac:dyDescent="0.2">
      <c r="A1690" s="235" t="e">
        <f>IF(ISBLANK(K1690),"",VLOOKUP(K1690,Taufen!D:D,1,FALSE))</f>
        <v>#N/A</v>
      </c>
      <c r="B1690">
        <v>1725</v>
      </c>
      <c r="C1690">
        <v>1</v>
      </c>
      <c r="D1690">
        <v>14</v>
      </c>
      <c r="E1690" t="s">
        <v>13906</v>
      </c>
      <c r="F1690" t="s">
        <v>69</v>
      </c>
      <c r="H1690" t="s">
        <v>2965</v>
      </c>
      <c r="K1690" s="194" t="str">
        <f>K1569</f>
        <v>Horzinek</v>
      </c>
      <c r="L1690" t="s">
        <v>81</v>
      </c>
      <c r="M1690" s="201" t="str">
        <f>M1569</f>
        <v>Andreas #</v>
      </c>
      <c r="N1690" s="201" t="s">
        <v>2965</v>
      </c>
      <c r="Q1690" t="s">
        <v>10490</v>
      </c>
      <c r="R1690" t="s">
        <v>10423</v>
      </c>
      <c r="S1690" s="22" t="s">
        <v>13917</v>
      </c>
      <c r="T1690" s="134" t="s">
        <v>11921</v>
      </c>
      <c r="U1690" s="10" t="s">
        <v>10765</v>
      </c>
      <c r="V1690" s="223" t="str">
        <f t="shared" si="52"/>
        <v>Wenzel &amp; Elisabet Wimisliczky</v>
      </c>
      <c r="X1690" s="223">
        <f t="shared" si="53"/>
        <v>1725</v>
      </c>
    </row>
    <row r="1691" spans="1:24" hidden="1" x14ac:dyDescent="0.2">
      <c r="A1691" s="235" t="e">
        <f>IF(ISBLANK(K1691),"",VLOOKUP(K1691,Taufen!D:D,1,FALSE))</f>
        <v>#N/A</v>
      </c>
      <c r="B1691" s="134">
        <v>1725</v>
      </c>
      <c r="C1691">
        <v>1</v>
      </c>
      <c r="D1691">
        <v>21</v>
      </c>
      <c r="E1691" t="s">
        <v>5152</v>
      </c>
      <c r="F1691" t="s">
        <v>2</v>
      </c>
      <c r="H1691" t="s">
        <v>2968</v>
      </c>
      <c r="K1691" t="s">
        <v>10768</v>
      </c>
      <c r="L1691" t="s">
        <v>21</v>
      </c>
      <c r="N1691" t="s">
        <v>2968</v>
      </c>
      <c r="Q1691" t="s">
        <v>10075</v>
      </c>
      <c r="R1691" t="s">
        <v>10418</v>
      </c>
      <c r="T1691" s="134" t="s">
        <v>11921</v>
      </c>
      <c r="U1691" s="10" t="s">
        <v>10765</v>
      </c>
      <c r="V1691" s="223" t="str">
        <f t="shared" si="52"/>
        <v>Mathias &amp; Maria Malinkovicz</v>
      </c>
      <c r="X1691" s="223">
        <f t="shared" si="53"/>
        <v>1725</v>
      </c>
    </row>
    <row r="1692" spans="1:24" hidden="1" x14ac:dyDescent="0.2">
      <c r="A1692" s="235" t="str">
        <f>IF(ISBLANK(K1692),"",VLOOKUP(K1692,Taufen!D:D,1,FALSE))</f>
        <v>Borscha</v>
      </c>
      <c r="B1692" s="134">
        <v>1725</v>
      </c>
      <c r="C1692">
        <v>1</v>
      </c>
      <c r="D1692">
        <v>21</v>
      </c>
      <c r="E1692" t="s">
        <v>97</v>
      </c>
      <c r="F1692" t="s">
        <v>95</v>
      </c>
      <c r="H1692" t="s">
        <v>2968</v>
      </c>
      <c r="K1692" t="s">
        <v>3428</v>
      </c>
      <c r="L1692" t="s">
        <v>98</v>
      </c>
      <c r="M1692" t="s">
        <v>10308</v>
      </c>
      <c r="N1692" t="s">
        <v>2968</v>
      </c>
      <c r="Q1692" t="s">
        <v>10769</v>
      </c>
      <c r="R1692" t="s">
        <v>10601</v>
      </c>
      <c r="T1692" s="134" t="s">
        <v>11921</v>
      </c>
      <c r="U1692" s="10" t="s">
        <v>10765</v>
      </c>
      <c r="V1692" s="223" t="str">
        <f t="shared" si="52"/>
        <v>Mathäus &amp; Dorothea Czech</v>
      </c>
      <c r="X1692" s="223">
        <f t="shared" si="53"/>
        <v>1725</v>
      </c>
    </row>
    <row r="1693" spans="1:24" hidden="1" x14ac:dyDescent="0.2">
      <c r="A1693" s="235" t="e">
        <f>IF(ISBLANK(K1693),"",VLOOKUP(K1693,Taufen!D:D,1,FALSE))</f>
        <v>#N/A</v>
      </c>
      <c r="B1693" s="134">
        <v>1725</v>
      </c>
      <c r="C1693">
        <v>1</v>
      </c>
      <c r="D1693">
        <v>28</v>
      </c>
      <c r="E1693" s="234" t="s">
        <v>7876</v>
      </c>
      <c r="F1693" t="s">
        <v>518</v>
      </c>
      <c r="H1693" t="s">
        <v>2968</v>
      </c>
      <c r="K1693" t="s">
        <v>10770</v>
      </c>
      <c r="L1693" t="s">
        <v>81</v>
      </c>
      <c r="N1693" t="s">
        <v>2965</v>
      </c>
      <c r="Q1693" t="s">
        <v>10036</v>
      </c>
      <c r="R1693" t="s">
        <v>10423</v>
      </c>
      <c r="S1693" s="22" t="s">
        <v>10771</v>
      </c>
      <c r="T1693" s="134" t="s">
        <v>11921</v>
      </c>
      <c r="U1693" s="10" t="s">
        <v>10765</v>
      </c>
      <c r="V1693" s="223" t="str">
        <f t="shared" si="52"/>
        <v>Johan &amp; Elisabet Kurial</v>
      </c>
      <c r="X1693" s="223">
        <f t="shared" si="53"/>
        <v>1725</v>
      </c>
    </row>
    <row r="1694" spans="1:24" hidden="1" x14ac:dyDescent="0.2">
      <c r="A1694" s="235" t="str">
        <f>IF(ISBLANK(K1694),"",VLOOKUP(K1694,Taufen!D:D,1,FALSE))</f>
        <v>Mihalcicz</v>
      </c>
      <c r="B1694" s="134">
        <v>1725</v>
      </c>
      <c r="C1694">
        <v>4</v>
      </c>
      <c r="D1694">
        <v>29</v>
      </c>
      <c r="E1694" t="s">
        <v>5767</v>
      </c>
      <c r="F1694" t="s">
        <v>23</v>
      </c>
      <c r="H1694" t="s">
        <v>2965</v>
      </c>
      <c r="K1694" t="s">
        <v>11435</v>
      </c>
      <c r="L1694" t="s">
        <v>21</v>
      </c>
      <c r="N1694" t="s">
        <v>8868</v>
      </c>
      <c r="Q1694" t="s">
        <v>10348</v>
      </c>
      <c r="R1694" t="s">
        <v>10420</v>
      </c>
      <c r="S1694" s="22" t="s">
        <v>10772</v>
      </c>
      <c r="T1694" s="134" t="s">
        <v>11921</v>
      </c>
      <c r="U1694" s="10" t="s">
        <v>10765</v>
      </c>
      <c r="V1694" s="223" t="str">
        <f t="shared" si="52"/>
        <v>Paul &amp; Maria Juraczek</v>
      </c>
      <c r="X1694" s="223">
        <f t="shared" si="53"/>
        <v>1725</v>
      </c>
    </row>
    <row r="1695" spans="1:24" hidden="1" x14ac:dyDescent="0.2">
      <c r="A1695" s="235" t="e">
        <f>IF(ISBLANK(K1695),"",VLOOKUP(K1695,Taufen!D:D,1,FALSE))</f>
        <v>#N/A</v>
      </c>
      <c r="B1695" s="134">
        <v>1725</v>
      </c>
      <c r="C1695">
        <v>5</v>
      </c>
      <c r="D1695">
        <v>15</v>
      </c>
      <c r="E1695" t="s">
        <v>5083</v>
      </c>
      <c r="F1695" t="s">
        <v>14</v>
      </c>
      <c r="H1695" t="s">
        <v>2968</v>
      </c>
      <c r="K1695" t="s">
        <v>10773</v>
      </c>
      <c r="L1695" t="s">
        <v>582</v>
      </c>
      <c r="N1695" t="s">
        <v>1914</v>
      </c>
      <c r="Q1695" t="s">
        <v>10054</v>
      </c>
      <c r="R1695" t="s">
        <v>10481</v>
      </c>
      <c r="S1695" s="22" t="s">
        <v>10774</v>
      </c>
      <c r="T1695" t="s">
        <v>11922</v>
      </c>
      <c r="U1695" s="10" t="s">
        <v>10765</v>
      </c>
      <c r="V1695" s="223" t="str">
        <f t="shared" si="52"/>
        <v>Michael &amp; Katarina Mraz</v>
      </c>
      <c r="X1695" s="223">
        <f t="shared" si="53"/>
        <v>1725</v>
      </c>
    </row>
    <row r="1696" spans="1:24" hidden="1" x14ac:dyDescent="0.2">
      <c r="A1696" s="235" t="str">
        <f>IF(ISBLANK(K1696),"",VLOOKUP(K1696,Taufen!D:D,1,FALSE))</f>
        <v/>
      </c>
      <c r="B1696" s="134">
        <v>1725</v>
      </c>
      <c r="C1696">
        <v>5</v>
      </c>
      <c r="D1696">
        <v>13</v>
      </c>
      <c r="E1696" t="s">
        <v>5055</v>
      </c>
      <c r="F1696" t="s">
        <v>2</v>
      </c>
      <c r="H1696" t="s">
        <v>2959</v>
      </c>
      <c r="L1696" t="s">
        <v>21</v>
      </c>
      <c r="N1696" t="s">
        <v>2959</v>
      </c>
      <c r="Q1696" t="s">
        <v>10775</v>
      </c>
      <c r="R1696" t="s">
        <v>6159</v>
      </c>
      <c r="S1696" s="22" t="s">
        <v>10776</v>
      </c>
      <c r="T1696" s="134" t="s">
        <v>11922</v>
      </c>
      <c r="U1696" s="10" t="s">
        <v>10765</v>
      </c>
      <c r="V1696" s="223" t="str">
        <f t="shared" si="52"/>
        <v>Mathias &amp; Maria Mlsek</v>
      </c>
      <c r="X1696" s="223">
        <f t="shared" si="53"/>
        <v>1725</v>
      </c>
    </row>
    <row r="1697" spans="1:24" hidden="1" x14ac:dyDescent="0.2">
      <c r="A1697" s="235" t="str">
        <f>IF(ISBLANK(K1697),"",VLOOKUP(K1697,Taufen!D:D,1,FALSE))</f>
        <v>Karasek</v>
      </c>
      <c r="B1697" s="134">
        <v>1725</v>
      </c>
      <c r="C1697">
        <v>6</v>
      </c>
      <c r="D1697">
        <v>10</v>
      </c>
      <c r="E1697" t="s">
        <v>10777</v>
      </c>
      <c r="F1697" t="s">
        <v>5500</v>
      </c>
      <c r="H1697" t="s">
        <v>10778</v>
      </c>
      <c r="K1697" t="s">
        <v>5312</v>
      </c>
      <c r="L1697" t="s">
        <v>52</v>
      </c>
      <c r="M1697" t="s">
        <v>23</v>
      </c>
      <c r="N1697" t="s">
        <v>2959</v>
      </c>
      <c r="Q1697" t="s">
        <v>10779</v>
      </c>
      <c r="R1697" t="s">
        <v>10780</v>
      </c>
      <c r="S1697" s="22" t="s">
        <v>10781</v>
      </c>
      <c r="T1697" s="134" t="s">
        <v>11922</v>
      </c>
      <c r="U1697" s="10" t="s">
        <v>10765</v>
      </c>
      <c r="V1697" s="223" t="str">
        <f t="shared" si="52"/>
        <v>Philip &amp; Magdalena Grösel</v>
      </c>
      <c r="X1697" s="223">
        <f t="shared" si="53"/>
        <v>1725</v>
      </c>
    </row>
    <row r="1698" spans="1:24" hidden="1" x14ac:dyDescent="0.2">
      <c r="A1698" s="235" t="str">
        <f>IF(ISBLANK(K1698),"",VLOOKUP(K1698,Taufen!D:D,1,FALSE))</f>
        <v>Grbavczitz</v>
      </c>
      <c r="B1698" s="134">
        <v>1725</v>
      </c>
      <c r="C1698">
        <v>7</v>
      </c>
      <c r="D1698">
        <v>8</v>
      </c>
      <c r="E1698" t="s">
        <v>6132</v>
      </c>
      <c r="F1698" t="s">
        <v>95</v>
      </c>
      <c r="H1698" t="s">
        <v>2965</v>
      </c>
      <c r="K1698" t="s">
        <v>2753</v>
      </c>
      <c r="L1698" t="s">
        <v>582</v>
      </c>
      <c r="M1698" t="s">
        <v>10286</v>
      </c>
      <c r="N1698" t="s">
        <v>2965</v>
      </c>
      <c r="Q1698" t="s">
        <v>10423</v>
      </c>
      <c r="R1698" t="s">
        <v>10348</v>
      </c>
      <c r="S1698" s="22" t="s">
        <v>13918</v>
      </c>
      <c r="T1698" s="134" t="s">
        <v>11922</v>
      </c>
      <c r="U1698" s="10" t="s">
        <v>10765</v>
      </c>
      <c r="V1698" s="223" t="str">
        <f t="shared" si="52"/>
        <v>Mathäus &amp; Katarina Karlin</v>
      </c>
      <c r="X1698" s="223">
        <f t="shared" si="53"/>
        <v>1725</v>
      </c>
    </row>
    <row r="1699" spans="1:24" hidden="1" x14ac:dyDescent="0.2">
      <c r="A1699" s="235" t="e">
        <f>IF(ISBLANK(K1699),"",VLOOKUP(K1699,Taufen!D:D,1,FALSE))</f>
        <v>#N/A</v>
      </c>
      <c r="B1699" s="134">
        <v>1725</v>
      </c>
      <c r="C1699">
        <v>10</v>
      </c>
      <c r="D1699">
        <v>22</v>
      </c>
      <c r="E1699" t="s">
        <v>8307</v>
      </c>
      <c r="F1699" t="s">
        <v>69</v>
      </c>
      <c r="H1699" t="s">
        <v>2965</v>
      </c>
      <c r="K1699" t="s">
        <v>10782</v>
      </c>
      <c r="L1699" t="s">
        <v>21</v>
      </c>
      <c r="N1699" t="s">
        <v>2965</v>
      </c>
      <c r="Q1699" t="s">
        <v>10783</v>
      </c>
      <c r="R1699" t="s">
        <v>10784</v>
      </c>
      <c r="S1699" s="22" t="s">
        <v>2291</v>
      </c>
      <c r="T1699" s="134" t="s">
        <v>11922</v>
      </c>
      <c r="U1699" s="10" t="s">
        <v>10765</v>
      </c>
      <c r="V1699" s="223" t="str">
        <f t="shared" si="52"/>
        <v>Wenzel &amp; Maria Pernicza</v>
      </c>
      <c r="X1699" s="223">
        <f t="shared" si="53"/>
        <v>1725</v>
      </c>
    </row>
    <row r="1700" spans="1:24" hidden="1" x14ac:dyDescent="0.2">
      <c r="A1700" s="235" t="str">
        <f>IF(ISBLANK(K1700),"",VLOOKUP(K1700,Taufen!D:D,1,FALSE))</f>
        <v>Czuda</v>
      </c>
      <c r="B1700" s="134">
        <v>1725</v>
      </c>
      <c r="C1700">
        <v>11</v>
      </c>
      <c r="D1700">
        <v>18</v>
      </c>
      <c r="E1700" s="234" t="s">
        <v>2592</v>
      </c>
      <c r="F1700" t="s">
        <v>53</v>
      </c>
      <c r="H1700" t="s">
        <v>2959</v>
      </c>
      <c r="K1700" t="s">
        <v>5794</v>
      </c>
      <c r="L1700" t="s">
        <v>52</v>
      </c>
      <c r="M1700" t="s">
        <v>423</v>
      </c>
      <c r="N1700" t="s">
        <v>2959</v>
      </c>
      <c r="Q1700" t="s">
        <v>10120</v>
      </c>
      <c r="R1700" t="s">
        <v>11059</v>
      </c>
      <c r="S1700" s="22" t="s">
        <v>10785</v>
      </c>
      <c r="T1700" s="134" t="s">
        <v>11922</v>
      </c>
      <c r="U1700" s="10" t="s">
        <v>10765</v>
      </c>
      <c r="V1700" s="223" t="str">
        <f t="shared" si="52"/>
        <v>Jakob &amp; Magdalena Plavetz</v>
      </c>
      <c r="X1700" s="223">
        <f t="shared" si="53"/>
        <v>1725</v>
      </c>
    </row>
    <row r="1701" spans="1:24" hidden="1" x14ac:dyDescent="0.2">
      <c r="A1701" s="235" t="str">
        <f>IF(ISBLANK(K1701),"",VLOOKUP(K1701,Taufen!D:D,1,FALSE))</f>
        <v>Popovicz</v>
      </c>
      <c r="B1701" s="134">
        <v>1725</v>
      </c>
      <c r="C1701">
        <v>11</v>
      </c>
      <c r="D1701">
        <v>18</v>
      </c>
      <c r="E1701" t="s">
        <v>5550</v>
      </c>
      <c r="F1701" t="s">
        <v>46</v>
      </c>
      <c r="H1701" t="s">
        <v>2965</v>
      </c>
      <c r="K1701" t="s">
        <v>5048</v>
      </c>
      <c r="L1701" t="s">
        <v>13356</v>
      </c>
      <c r="M1701" t="s">
        <v>10308</v>
      </c>
      <c r="N1701" t="s">
        <v>2965</v>
      </c>
      <c r="Q1701" t="s">
        <v>8636</v>
      </c>
      <c r="R1701" t="s">
        <v>10593</v>
      </c>
      <c r="S1701" s="22" t="s">
        <v>13919</v>
      </c>
      <c r="T1701" t="s">
        <v>11923</v>
      </c>
      <c r="U1701" s="10" t="s">
        <v>10786</v>
      </c>
      <c r="V1701" s="223" t="str">
        <f t="shared" si="52"/>
        <v>Anton &amp; Helena Kratky</v>
      </c>
      <c r="X1701" s="223">
        <f t="shared" si="53"/>
        <v>1725</v>
      </c>
    </row>
    <row r="1702" spans="1:24" hidden="1" x14ac:dyDescent="0.2">
      <c r="A1702" s="235" t="str">
        <f>IF(ISBLANK(K1702),"",VLOOKUP(K1702,Taufen!D:D,1,FALSE))</f>
        <v/>
      </c>
      <c r="B1702" s="134">
        <v>1725</v>
      </c>
      <c r="C1702">
        <v>11</v>
      </c>
      <c r="D1702">
        <v>18</v>
      </c>
      <c r="E1702" s="234" t="s">
        <v>11440</v>
      </c>
      <c r="F1702" t="s">
        <v>95</v>
      </c>
      <c r="H1702" t="s">
        <v>2968</v>
      </c>
      <c r="L1702" t="s">
        <v>11</v>
      </c>
      <c r="N1702" t="s">
        <v>2968</v>
      </c>
      <c r="Q1702" t="s">
        <v>10787</v>
      </c>
      <c r="R1702" t="s">
        <v>10147</v>
      </c>
      <c r="S1702" s="22" t="s">
        <v>18911</v>
      </c>
      <c r="T1702" s="134" t="s">
        <v>11923</v>
      </c>
      <c r="U1702" s="10" t="s">
        <v>10786</v>
      </c>
      <c r="V1702" s="223" t="str">
        <f t="shared" si="52"/>
        <v>Mathäus &amp; Barbara Schoschovicza</v>
      </c>
      <c r="X1702" s="223">
        <f t="shared" si="53"/>
        <v>1725</v>
      </c>
    </row>
    <row r="1703" spans="1:24" hidden="1" x14ac:dyDescent="0.2">
      <c r="A1703" s="235" t="str">
        <f>IF(ISBLANK(K1703),"",VLOOKUP(K1703,Taufen!D:D,1,FALSE))</f>
        <v>Schilhan</v>
      </c>
      <c r="B1703" s="134">
        <v>1725</v>
      </c>
      <c r="C1703">
        <v>11</v>
      </c>
      <c r="D1703">
        <v>18</v>
      </c>
      <c r="E1703" t="s">
        <v>5154</v>
      </c>
      <c r="F1703" t="s">
        <v>30</v>
      </c>
      <c r="G1703" t="s">
        <v>10314</v>
      </c>
      <c r="H1703" t="s">
        <v>2959</v>
      </c>
      <c r="K1703" t="s">
        <v>50</v>
      </c>
      <c r="L1703" t="s">
        <v>582</v>
      </c>
      <c r="M1703" t="s">
        <v>10280</v>
      </c>
      <c r="N1703" t="s">
        <v>2959</v>
      </c>
      <c r="Q1703" t="s">
        <v>8288</v>
      </c>
      <c r="R1703" t="s">
        <v>10330</v>
      </c>
      <c r="S1703" s="22" t="s">
        <v>10788</v>
      </c>
      <c r="T1703" s="134" t="s">
        <v>11923</v>
      </c>
      <c r="U1703" s="10" t="s">
        <v>10786</v>
      </c>
      <c r="V1703" s="223" t="str">
        <f t="shared" si="52"/>
        <v>Georg &amp; Katarina Grandicz</v>
      </c>
      <c r="X1703" s="223">
        <f t="shared" si="53"/>
        <v>1725</v>
      </c>
    </row>
    <row r="1704" spans="1:24" hidden="1" x14ac:dyDescent="0.2">
      <c r="A1704" s="235" t="str">
        <f>IF(ISBLANK(K1704),"",VLOOKUP(K1704,Taufen!D:D,1,FALSE))</f>
        <v>Butia</v>
      </c>
      <c r="B1704" s="134">
        <v>1725</v>
      </c>
      <c r="C1704">
        <v>11</v>
      </c>
      <c r="D1704">
        <v>18</v>
      </c>
      <c r="E1704" t="s">
        <v>97</v>
      </c>
      <c r="F1704" t="s">
        <v>103</v>
      </c>
      <c r="H1704" t="s">
        <v>2965</v>
      </c>
      <c r="K1704" t="s">
        <v>5024</v>
      </c>
      <c r="L1704" t="s">
        <v>52</v>
      </c>
      <c r="M1704" t="s">
        <v>14</v>
      </c>
      <c r="N1704" t="s">
        <v>2965</v>
      </c>
      <c r="Q1704" t="s">
        <v>6093</v>
      </c>
      <c r="R1704" t="s">
        <v>10536</v>
      </c>
      <c r="S1704" s="22" t="s">
        <v>10789</v>
      </c>
      <c r="T1704" s="134" t="s">
        <v>11923</v>
      </c>
      <c r="U1704" s="10" t="s">
        <v>10786</v>
      </c>
      <c r="V1704" s="223" t="str">
        <f t="shared" si="52"/>
        <v>Franz &amp; Magdalena Czech</v>
      </c>
      <c r="X1704" s="223">
        <f t="shared" si="53"/>
        <v>1725</v>
      </c>
    </row>
    <row r="1705" spans="1:24" hidden="1" x14ac:dyDescent="0.2">
      <c r="A1705" s="235" t="str">
        <f>IF(ISBLANK(K1705),"",VLOOKUP(K1705,Taufen!D:D,1,FALSE))</f>
        <v>Domansky</v>
      </c>
      <c r="B1705" s="134">
        <v>1725</v>
      </c>
      <c r="C1705">
        <v>11</v>
      </c>
      <c r="D1705">
        <v>18</v>
      </c>
      <c r="E1705" t="s">
        <v>3428</v>
      </c>
      <c r="F1705" t="s">
        <v>518</v>
      </c>
      <c r="H1705" t="s">
        <v>2968</v>
      </c>
      <c r="K1705" t="s">
        <v>5564</v>
      </c>
      <c r="L1705" t="s">
        <v>582</v>
      </c>
      <c r="M1705" t="s">
        <v>30</v>
      </c>
      <c r="N1705" t="s">
        <v>2968</v>
      </c>
      <c r="Q1705" t="s">
        <v>10520</v>
      </c>
      <c r="R1705" t="s">
        <v>10601</v>
      </c>
      <c r="S1705" s="22" t="s">
        <v>10790</v>
      </c>
      <c r="T1705" s="134" t="s">
        <v>11923</v>
      </c>
      <c r="U1705" s="10" t="s">
        <v>10786</v>
      </c>
      <c r="V1705" s="223" t="str">
        <f t="shared" si="52"/>
        <v>Johan &amp; Katarina Borscha</v>
      </c>
      <c r="X1705" s="223">
        <f t="shared" si="53"/>
        <v>1725</v>
      </c>
    </row>
    <row r="1706" spans="1:24" hidden="1" x14ac:dyDescent="0.2">
      <c r="A1706" s="235" t="str">
        <f>IF(ISBLANK(K1706),"",VLOOKUP(K1706,Taufen!D:D,1,FALSE))</f>
        <v>Balunek</v>
      </c>
      <c r="B1706">
        <v>1726</v>
      </c>
      <c r="C1706">
        <v>1</v>
      </c>
      <c r="D1706">
        <v>20</v>
      </c>
      <c r="E1706" t="s">
        <v>8553</v>
      </c>
      <c r="F1706" t="s">
        <v>2</v>
      </c>
      <c r="H1706" t="s">
        <v>10791</v>
      </c>
      <c r="K1706" t="s">
        <v>6023</v>
      </c>
      <c r="L1706" t="s">
        <v>15</v>
      </c>
      <c r="M1706" t="s">
        <v>518</v>
      </c>
      <c r="N1706" t="s">
        <v>2968</v>
      </c>
      <c r="Q1706" t="s">
        <v>10792</v>
      </c>
      <c r="R1706" t="s">
        <v>6071</v>
      </c>
      <c r="S1706" s="22" t="s">
        <v>10793</v>
      </c>
      <c r="T1706" s="134" t="s">
        <v>11923</v>
      </c>
      <c r="U1706" s="10" t="s">
        <v>10786</v>
      </c>
      <c r="V1706" s="223" t="str">
        <f t="shared" si="52"/>
        <v>Mathias &amp; Anna Tuczny</v>
      </c>
      <c r="X1706" s="223">
        <f t="shared" si="53"/>
        <v>1726</v>
      </c>
    </row>
    <row r="1707" spans="1:24" hidden="1" x14ac:dyDescent="0.2">
      <c r="A1707" s="235" t="e">
        <f>IF(ISBLANK(K1707),"",VLOOKUP(K1707,Taufen!D:D,1,FALSE))</f>
        <v>#N/A</v>
      </c>
      <c r="B1707" s="134">
        <v>1726</v>
      </c>
      <c r="C1707">
        <v>1</v>
      </c>
      <c r="D1707">
        <v>20</v>
      </c>
      <c r="E1707" t="s">
        <v>10993</v>
      </c>
      <c r="F1707" t="s">
        <v>14</v>
      </c>
      <c r="H1707" t="s">
        <v>2968</v>
      </c>
      <c r="K1707" s="197" t="s">
        <v>10794</v>
      </c>
      <c r="L1707" t="s">
        <v>73</v>
      </c>
      <c r="M1707" t="s">
        <v>10288</v>
      </c>
      <c r="N1707" s="197" t="s">
        <v>2968</v>
      </c>
      <c r="P1707" s="197"/>
      <c r="Q1707" s="197" t="s">
        <v>10054</v>
      </c>
      <c r="R1707" s="197" t="s">
        <v>10399</v>
      </c>
      <c r="S1707" s="197" t="s">
        <v>10795</v>
      </c>
      <c r="T1707" t="s">
        <v>11924</v>
      </c>
      <c r="U1707" s="10" t="s">
        <v>10786</v>
      </c>
      <c r="V1707" s="223" t="str">
        <f t="shared" si="52"/>
        <v>Michael &amp; Rosina Chaimik</v>
      </c>
      <c r="X1707" s="223">
        <f t="shared" si="53"/>
        <v>1726</v>
      </c>
    </row>
    <row r="1708" spans="1:24" hidden="1" x14ac:dyDescent="0.2">
      <c r="A1708" s="235" t="e">
        <f>IF(ISBLANK(K1708),"",VLOOKUP(K1708,Taufen!D:D,1,FALSE))</f>
        <v>#N/A</v>
      </c>
      <c r="B1708" s="134">
        <v>1726</v>
      </c>
      <c r="C1708">
        <v>1</v>
      </c>
      <c r="D1708">
        <v>27</v>
      </c>
      <c r="E1708" s="223" t="s">
        <v>11019</v>
      </c>
      <c r="F1708" t="s">
        <v>20</v>
      </c>
      <c r="H1708" t="s">
        <v>2965</v>
      </c>
      <c r="K1708" t="s">
        <v>10797</v>
      </c>
      <c r="L1708" t="s">
        <v>582</v>
      </c>
      <c r="M1708" t="s">
        <v>10796</v>
      </c>
      <c r="N1708" t="s">
        <v>2968</v>
      </c>
      <c r="Q1708" t="s">
        <v>10423</v>
      </c>
      <c r="R1708" t="s">
        <v>10490</v>
      </c>
      <c r="S1708" s="22" t="s">
        <v>10798</v>
      </c>
      <c r="T1708" s="134" t="s">
        <v>11924</v>
      </c>
      <c r="U1708" s="10" t="s">
        <v>10786</v>
      </c>
      <c r="V1708" s="223" t="str">
        <f t="shared" si="52"/>
        <v>Thomas &amp; Katarina Hawlovicz</v>
      </c>
      <c r="X1708" s="223">
        <f t="shared" si="53"/>
        <v>1726</v>
      </c>
    </row>
    <row r="1709" spans="1:24" hidden="1" x14ac:dyDescent="0.2">
      <c r="A1709" s="235" t="str">
        <f>IF(ISBLANK(K1709),"",VLOOKUP(K1709,Taufen!D:D,1,FALSE))</f>
        <v>Hawlovicz</v>
      </c>
      <c r="B1709" s="134">
        <v>1726</v>
      </c>
      <c r="C1709">
        <v>1</v>
      </c>
      <c r="D1709">
        <v>27</v>
      </c>
      <c r="E1709" t="s">
        <v>5505</v>
      </c>
      <c r="F1709" t="s">
        <v>518</v>
      </c>
      <c r="H1709" t="s">
        <v>2965</v>
      </c>
      <c r="K1709" s="223" t="s">
        <v>11019</v>
      </c>
      <c r="L1709" t="s">
        <v>105</v>
      </c>
      <c r="M1709" t="s">
        <v>2</v>
      </c>
      <c r="N1709" t="s">
        <v>2965</v>
      </c>
      <c r="Q1709" t="s">
        <v>10799</v>
      </c>
      <c r="R1709" t="s">
        <v>6195</v>
      </c>
      <c r="S1709" s="22" t="s">
        <v>10800</v>
      </c>
      <c r="T1709" s="134" t="s">
        <v>11924</v>
      </c>
      <c r="U1709" s="10" t="s">
        <v>10786</v>
      </c>
      <c r="V1709" s="223" t="str">
        <f t="shared" si="52"/>
        <v>Johan &amp; Eva Mitricz</v>
      </c>
      <c r="X1709" s="223">
        <f t="shared" si="53"/>
        <v>1726</v>
      </c>
    </row>
    <row r="1710" spans="1:24" hidden="1" x14ac:dyDescent="0.2">
      <c r="A1710" s="235" t="str">
        <f>IF(ISBLANK(K1710),"",VLOOKUP(K1710,Taufen!D:D,1,FALSE))</f>
        <v>Mauritz</v>
      </c>
      <c r="B1710" s="134">
        <v>1726</v>
      </c>
      <c r="C1710">
        <v>2</v>
      </c>
      <c r="D1710">
        <v>5</v>
      </c>
      <c r="E1710" t="s">
        <v>5282</v>
      </c>
      <c r="F1710" t="s">
        <v>2</v>
      </c>
      <c r="H1710" t="s">
        <v>2959</v>
      </c>
      <c r="K1710" t="s">
        <v>153</v>
      </c>
      <c r="L1710" t="s">
        <v>15</v>
      </c>
      <c r="M1710" t="s">
        <v>10285</v>
      </c>
      <c r="N1710" t="s">
        <v>10801</v>
      </c>
      <c r="Q1710" t="s">
        <v>8000</v>
      </c>
      <c r="R1710" t="s">
        <v>10246</v>
      </c>
      <c r="S1710" s="22" t="s">
        <v>10802</v>
      </c>
      <c r="T1710" s="134" t="s">
        <v>11924</v>
      </c>
      <c r="U1710" s="10" t="s">
        <v>10786</v>
      </c>
      <c r="V1710" s="223" t="str">
        <f t="shared" si="52"/>
        <v>Mathias &amp; Anna Kiricz</v>
      </c>
      <c r="X1710" s="223">
        <f t="shared" si="53"/>
        <v>1726</v>
      </c>
    </row>
    <row r="1711" spans="1:24" hidden="1" x14ac:dyDescent="0.2">
      <c r="A1711" s="235" t="e">
        <f>IF(ISBLANK(K1711),"",VLOOKUP(K1711,Taufen!D:D,1,FALSE))</f>
        <v>#N/A</v>
      </c>
      <c r="B1711" s="134">
        <v>1726</v>
      </c>
      <c r="C1711">
        <v>2</v>
      </c>
      <c r="D1711">
        <v>10</v>
      </c>
      <c r="E1711" t="s">
        <v>5662</v>
      </c>
      <c r="F1711" t="s">
        <v>30</v>
      </c>
      <c r="H1711" t="s">
        <v>2965</v>
      </c>
      <c r="K1711" t="s">
        <v>10803</v>
      </c>
      <c r="L1711" t="s">
        <v>582</v>
      </c>
      <c r="M1711" t="s">
        <v>10292</v>
      </c>
      <c r="N1711" t="s">
        <v>2959</v>
      </c>
      <c r="Q1711" t="s">
        <v>7783</v>
      </c>
      <c r="R1711" t="s">
        <v>6018</v>
      </c>
      <c r="S1711" s="22" t="s">
        <v>10804</v>
      </c>
      <c r="T1711" s="134" t="s">
        <v>11924</v>
      </c>
      <c r="U1711" s="10" t="s">
        <v>10786</v>
      </c>
      <c r="V1711" s="223" t="str">
        <f t="shared" si="52"/>
        <v>Georg &amp; Katarina Schlichta</v>
      </c>
      <c r="X1711" s="223">
        <f t="shared" si="53"/>
        <v>1726</v>
      </c>
    </row>
    <row r="1712" spans="1:24" hidden="1" x14ac:dyDescent="0.2">
      <c r="A1712" s="235" t="str">
        <f>IF(ISBLANK(K1712),"",VLOOKUP(K1712,Taufen!D:D,1,FALSE))</f>
        <v>Buchta</v>
      </c>
      <c r="B1712" s="134">
        <v>1726</v>
      </c>
      <c r="C1712">
        <v>2</v>
      </c>
      <c r="D1712">
        <v>17</v>
      </c>
      <c r="E1712" t="s">
        <v>7948</v>
      </c>
      <c r="F1712" t="s">
        <v>518</v>
      </c>
      <c r="H1712" t="s">
        <v>2965</v>
      </c>
      <c r="K1712" s="194" t="str">
        <f>K1689</f>
        <v>Buchta</v>
      </c>
      <c r="L1712" t="s">
        <v>73</v>
      </c>
      <c r="M1712" s="201" t="str">
        <f>M1689</f>
        <v>Paul</v>
      </c>
      <c r="N1712" s="201" t="s">
        <v>2968</v>
      </c>
      <c r="Q1712" t="s">
        <v>10806</v>
      </c>
      <c r="R1712" t="s">
        <v>10807</v>
      </c>
      <c r="S1712" s="22" t="s">
        <v>10808</v>
      </c>
      <c r="T1712" t="s">
        <v>11925</v>
      </c>
      <c r="U1712" s="10" t="s">
        <v>10805</v>
      </c>
      <c r="V1712" s="223" t="str">
        <f t="shared" si="52"/>
        <v>Johan &amp; Rosina Stoklasek</v>
      </c>
      <c r="X1712" s="223">
        <f t="shared" si="53"/>
        <v>1726</v>
      </c>
    </row>
    <row r="1713" spans="1:24" hidden="1" x14ac:dyDescent="0.2">
      <c r="A1713" s="235" t="e">
        <f>IF(ISBLANK(K1713),"",VLOOKUP(K1713,Taufen!D:D,1,FALSE))</f>
        <v>#N/A</v>
      </c>
      <c r="B1713" s="134">
        <v>1726</v>
      </c>
      <c r="C1713">
        <v>2</v>
      </c>
      <c r="D1713">
        <v>17</v>
      </c>
      <c r="E1713" t="s">
        <v>5816</v>
      </c>
      <c r="F1713" t="s">
        <v>53</v>
      </c>
      <c r="G1713" t="s">
        <v>10285</v>
      </c>
      <c r="H1713" t="s">
        <v>2965</v>
      </c>
      <c r="K1713" t="s">
        <v>10516</v>
      </c>
      <c r="M1713" t="s">
        <v>1</v>
      </c>
      <c r="N1713" t="s">
        <v>2965</v>
      </c>
      <c r="Q1713" t="s">
        <v>7796</v>
      </c>
      <c r="R1713" t="s">
        <v>10635</v>
      </c>
      <c r="S1713" s="22" t="s">
        <v>10809</v>
      </c>
      <c r="T1713" s="134" t="s">
        <v>11925</v>
      </c>
      <c r="U1713" s="10" t="s">
        <v>10805</v>
      </c>
      <c r="V1713" s="223" t="str">
        <f t="shared" si="52"/>
        <v>Jakob &amp;  Stiepanek</v>
      </c>
      <c r="X1713" s="223">
        <f t="shared" si="53"/>
        <v>1726</v>
      </c>
    </row>
    <row r="1714" spans="1:24" hidden="1" x14ac:dyDescent="0.2">
      <c r="A1714" s="235" t="str">
        <f>IF(ISBLANK(K1714),"",VLOOKUP(K1714,Taufen!D:D,1,FALSE))</f>
        <v>Schmidt</v>
      </c>
      <c r="B1714" s="134">
        <v>1726</v>
      </c>
      <c r="C1714">
        <v>6</v>
      </c>
      <c r="D1714">
        <v>10</v>
      </c>
      <c r="E1714" t="s">
        <v>8503</v>
      </c>
      <c r="F1714" t="s">
        <v>2</v>
      </c>
      <c r="G1714" t="s">
        <v>29</v>
      </c>
      <c r="H1714" t="s">
        <v>2965</v>
      </c>
      <c r="K1714" t="s">
        <v>312</v>
      </c>
      <c r="L1714" t="s">
        <v>21</v>
      </c>
      <c r="N1714" t="s">
        <v>2968</v>
      </c>
      <c r="Q1714" t="s">
        <v>10810</v>
      </c>
      <c r="R1714" t="s">
        <v>10450</v>
      </c>
      <c r="S1714" s="22" t="s">
        <v>10811</v>
      </c>
      <c r="T1714" s="134" t="s">
        <v>11925</v>
      </c>
      <c r="U1714" s="10" t="s">
        <v>10805</v>
      </c>
      <c r="V1714" s="223" t="str">
        <f t="shared" si="52"/>
        <v>Mathias &amp; Maria Mokry</v>
      </c>
      <c r="X1714" s="223">
        <f t="shared" si="53"/>
        <v>1726</v>
      </c>
    </row>
    <row r="1715" spans="1:24" hidden="1" x14ac:dyDescent="0.2">
      <c r="A1715" s="235" t="str">
        <f>IF(ISBLANK(K1715),"",VLOOKUP(K1715,Taufen!D:D,1,FALSE))</f>
        <v>Mokry</v>
      </c>
      <c r="B1715" s="134">
        <v>1726</v>
      </c>
      <c r="C1715">
        <v>7</v>
      </c>
      <c r="D1715">
        <v>8</v>
      </c>
      <c r="E1715" t="s">
        <v>11415</v>
      </c>
      <c r="F1715" t="s">
        <v>17</v>
      </c>
      <c r="H1715" t="s">
        <v>2965</v>
      </c>
      <c r="K1715" t="s">
        <v>8503</v>
      </c>
      <c r="L1715" t="s">
        <v>15</v>
      </c>
      <c r="M1715" t="s">
        <v>29</v>
      </c>
      <c r="N1715" t="s">
        <v>2965</v>
      </c>
      <c r="Q1715" t="s">
        <v>10834</v>
      </c>
      <c r="R1715" t="s">
        <v>10833</v>
      </c>
      <c r="S1715" s="22" t="s">
        <v>10835</v>
      </c>
      <c r="T1715" s="134" t="s">
        <v>11925</v>
      </c>
      <c r="U1715" s="10" t="s">
        <v>10805</v>
      </c>
      <c r="V1715" s="223" t="str">
        <f t="shared" si="52"/>
        <v>Simon &amp; Anna Bartolcicz</v>
      </c>
      <c r="X1715" s="223">
        <f t="shared" si="53"/>
        <v>1726</v>
      </c>
    </row>
    <row r="1716" spans="1:24" hidden="1" x14ac:dyDescent="0.2">
      <c r="A1716" s="235" t="e">
        <f>IF(ISBLANK(K1716),"",VLOOKUP(K1716,Taufen!D:D,1,FALSE))</f>
        <v>#N/A</v>
      </c>
      <c r="B1716" s="134">
        <v>1726</v>
      </c>
      <c r="C1716">
        <v>9</v>
      </c>
      <c r="D1716">
        <v>16</v>
      </c>
      <c r="E1716" t="s">
        <v>10837</v>
      </c>
      <c r="F1716" t="s">
        <v>10836</v>
      </c>
      <c r="H1716" t="s">
        <v>2968</v>
      </c>
      <c r="K1716" t="s">
        <v>10838</v>
      </c>
      <c r="L1716" t="s">
        <v>52</v>
      </c>
      <c r="N1716" t="s">
        <v>10839</v>
      </c>
      <c r="Q1716" t="s">
        <v>10840</v>
      </c>
      <c r="R1716" t="s">
        <v>10841</v>
      </c>
      <c r="T1716" s="134" t="s">
        <v>11925</v>
      </c>
      <c r="U1716" s="10" t="s">
        <v>10805</v>
      </c>
      <c r="V1716" s="223" t="str">
        <f t="shared" si="52"/>
        <v>Job &amp; Magdalena Deutl</v>
      </c>
      <c r="X1716" s="223">
        <f t="shared" si="53"/>
        <v>1726</v>
      </c>
    </row>
    <row r="1717" spans="1:24" hidden="1" x14ac:dyDescent="0.2">
      <c r="A1717" s="235" t="str">
        <f>IF(ISBLANK(K1717),"",VLOOKUP(K1717,Taufen!D:D,1,FALSE))</f>
        <v>Schilhan</v>
      </c>
      <c r="B1717" s="134">
        <v>1726</v>
      </c>
      <c r="C1717">
        <v>10</v>
      </c>
      <c r="D1717">
        <v>23</v>
      </c>
      <c r="E1717" t="s">
        <v>328</v>
      </c>
      <c r="F1717" t="s">
        <v>254</v>
      </c>
      <c r="H1717" t="s">
        <v>2959</v>
      </c>
      <c r="K1717" t="s">
        <v>50</v>
      </c>
      <c r="L1717" t="s">
        <v>13356</v>
      </c>
      <c r="N1717" t="s">
        <v>2959</v>
      </c>
      <c r="Q1717" t="s">
        <v>10038</v>
      </c>
      <c r="R1717" t="s">
        <v>6159</v>
      </c>
      <c r="S1717" s="22" t="s">
        <v>2291</v>
      </c>
      <c r="T1717" s="134" t="s">
        <v>11925</v>
      </c>
      <c r="U1717" s="10" t="s">
        <v>10805</v>
      </c>
      <c r="V1717" s="223" t="str">
        <f t="shared" si="52"/>
        <v>Tobias &amp; Helena Mauczitz</v>
      </c>
      <c r="X1717" s="223">
        <f t="shared" si="53"/>
        <v>1726</v>
      </c>
    </row>
    <row r="1718" spans="1:24" hidden="1" x14ac:dyDescent="0.2">
      <c r="A1718" s="235" t="str">
        <f>IF(ISBLANK(K1718),"",VLOOKUP(K1718,Taufen!D:D,1,FALSE))</f>
        <v>Grbavczitz</v>
      </c>
      <c r="B1718" s="134">
        <v>1726</v>
      </c>
      <c r="C1718">
        <v>11</v>
      </c>
      <c r="D1718">
        <v>17</v>
      </c>
      <c r="E1718" t="s">
        <v>2571</v>
      </c>
      <c r="F1718" t="s">
        <v>2</v>
      </c>
      <c r="H1718" t="s">
        <v>2959</v>
      </c>
      <c r="K1718" t="s">
        <v>2753</v>
      </c>
      <c r="L1718" t="s">
        <v>21</v>
      </c>
      <c r="M1718" t="s">
        <v>691</v>
      </c>
      <c r="N1718" t="s">
        <v>2959</v>
      </c>
      <c r="Q1718" t="s">
        <v>10418</v>
      </c>
      <c r="R1718" t="s">
        <v>10842</v>
      </c>
      <c r="S1718" s="22" t="s">
        <v>10843</v>
      </c>
      <c r="T1718" t="s">
        <v>11926</v>
      </c>
      <c r="U1718" s="10" t="s">
        <v>10805</v>
      </c>
      <c r="V1718" s="223" t="str">
        <f t="shared" si="52"/>
        <v>Mathias &amp; Maria Sitek</v>
      </c>
      <c r="X1718" s="223">
        <f t="shared" si="53"/>
        <v>1726</v>
      </c>
    </row>
    <row r="1719" spans="1:24" hidden="1" x14ac:dyDescent="0.2">
      <c r="A1719" s="235" t="str">
        <f>IF(ISBLANK(K1719),"",VLOOKUP(K1719,Taufen!D:D,1,FALSE))</f>
        <v>Grbavczitz</v>
      </c>
      <c r="B1719">
        <v>1727</v>
      </c>
      <c r="C1719">
        <v>1</v>
      </c>
      <c r="D1719">
        <v>12</v>
      </c>
      <c r="E1719" t="s">
        <v>1741</v>
      </c>
      <c r="F1719" t="s">
        <v>30</v>
      </c>
      <c r="G1719" t="s">
        <v>53</v>
      </c>
      <c r="H1719" t="s">
        <v>2959</v>
      </c>
      <c r="K1719" t="s">
        <v>2753</v>
      </c>
      <c r="L1719" t="s">
        <v>13356</v>
      </c>
      <c r="M1719" t="s">
        <v>10280</v>
      </c>
      <c r="N1719" t="s">
        <v>2959</v>
      </c>
      <c r="Q1719" t="s">
        <v>8288</v>
      </c>
      <c r="R1719" t="s">
        <v>10330</v>
      </c>
      <c r="S1719" s="22" t="s">
        <v>10844</v>
      </c>
      <c r="T1719" s="134" t="s">
        <v>11926</v>
      </c>
      <c r="U1719" s="10" t="s">
        <v>10805</v>
      </c>
      <c r="V1719" s="223" t="str">
        <f t="shared" si="52"/>
        <v>Georg &amp; Helena Drobilitz</v>
      </c>
      <c r="X1719" s="223">
        <f t="shared" si="53"/>
        <v>1727</v>
      </c>
    </row>
    <row r="1720" spans="1:24" hidden="1" x14ac:dyDescent="0.2">
      <c r="A1720" s="235" t="str">
        <f>IF(ISBLANK(K1720),"",VLOOKUP(K1720,Taufen!D:D,1,FALSE))</f>
        <v>Drobilitz</v>
      </c>
      <c r="B1720" s="134">
        <v>1727</v>
      </c>
      <c r="C1720">
        <v>1</v>
      </c>
      <c r="D1720">
        <v>12</v>
      </c>
      <c r="E1720" t="s">
        <v>5065</v>
      </c>
      <c r="F1720" t="s">
        <v>13</v>
      </c>
      <c r="G1720" t="s">
        <v>30</v>
      </c>
      <c r="H1720" t="s">
        <v>2959</v>
      </c>
      <c r="K1720" t="s">
        <v>1741</v>
      </c>
      <c r="L1720" t="s">
        <v>582</v>
      </c>
      <c r="M1720" t="s">
        <v>53</v>
      </c>
      <c r="N1720" t="s">
        <v>2959</v>
      </c>
      <c r="Q1720" t="s">
        <v>7783</v>
      </c>
      <c r="R1720" t="s">
        <v>10135</v>
      </c>
      <c r="S1720" s="22" t="s">
        <v>10845</v>
      </c>
      <c r="T1720" s="134" t="s">
        <v>11926</v>
      </c>
      <c r="U1720" s="10" t="s">
        <v>10805</v>
      </c>
      <c r="V1720" s="223" t="str">
        <f t="shared" si="52"/>
        <v>Martin &amp; Katarina Wlaschicz</v>
      </c>
      <c r="X1720" s="223">
        <f t="shared" si="53"/>
        <v>1727</v>
      </c>
    </row>
    <row r="1721" spans="1:24" hidden="1" x14ac:dyDescent="0.2">
      <c r="A1721" s="235" t="str">
        <f>IF(ISBLANK(K1721),"",VLOOKUP(K1721,Taufen!D:D,1,FALSE))</f>
        <v>Wlaschicz</v>
      </c>
      <c r="B1721" s="134">
        <v>1727</v>
      </c>
      <c r="C1721">
        <v>1</v>
      </c>
      <c r="D1721">
        <v>12</v>
      </c>
      <c r="E1721" s="234" t="s">
        <v>2753</v>
      </c>
      <c r="F1721" t="s">
        <v>103</v>
      </c>
      <c r="G1721" t="s">
        <v>10303</v>
      </c>
      <c r="H1721" t="s">
        <v>2968</v>
      </c>
      <c r="K1721" t="s">
        <v>5065</v>
      </c>
      <c r="L1721" t="s">
        <v>582</v>
      </c>
      <c r="M1721" t="s">
        <v>30</v>
      </c>
      <c r="N1721" t="s">
        <v>2959</v>
      </c>
      <c r="Q1721" t="s">
        <v>10120</v>
      </c>
      <c r="R1721" t="s">
        <v>10846</v>
      </c>
      <c r="S1721" s="22" t="s">
        <v>10847</v>
      </c>
      <c r="T1721" s="134" t="s">
        <v>11926</v>
      </c>
      <c r="U1721" s="10" t="s">
        <v>10805</v>
      </c>
      <c r="V1721" s="223" t="str">
        <f t="shared" si="52"/>
        <v>Franz &amp; Katarina Grbavczitz</v>
      </c>
      <c r="X1721" s="223">
        <f t="shared" si="53"/>
        <v>1727</v>
      </c>
    </row>
    <row r="1722" spans="1:24" hidden="1" x14ac:dyDescent="0.2">
      <c r="A1722" s="235" t="str">
        <f>IF(ISBLANK(K1722),"",VLOOKUP(K1722,Taufen!D:D,1,FALSE))</f>
        <v/>
      </c>
      <c r="B1722" s="134">
        <v>1727</v>
      </c>
      <c r="C1722">
        <v>2</v>
      </c>
      <c r="D1722">
        <v>2</v>
      </c>
      <c r="E1722" t="s">
        <v>5083</v>
      </c>
      <c r="F1722" t="s">
        <v>14</v>
      </c>
      <c r="H1722" t="s">
        <v>2968</v>
      </c>
      <c r="L1722" t="s">
        <v>15</v>
      </c>
      <c r="N1722" t="s">
        <v>2965</v>
      </c>
      <c r="Q1722" t="s">
        <v>10054</v>
      </c>
      <c r="R1722" t="s">
        <v>10515</v>
      </c>
      <c r="S1722" s="22" t="s">
        <v>10848</v>
      </c>
      <c r="T1722" s="134" t="s">
        <v>11926</v>
      </c>
      <c r="U1722" s="10" t="s">
        <v>10805</v>
      </c>
      <c r="V1722" s="223" t="str">
        <f t="shared" si="52"/>
        <v>Michael &amp; Anna Mraz</v>
      </c>
      <c r="X1722" s="223">
        <f t="shared" si="53"/>
        <v>1727</v>
      </c>
    </row>
    <row r="1723" spans="1:24" hidden="1" x14ac:dyDescent="0.2">
      <c r="A1723" s="235" t="str">
        <f>IF(ISBLANK(K1723),"",VLOOKUP(K1723,Taufen!D:D,1,FALSE))</f>
        <v/>
      </c>
      <c r="B1723" s="134">
        <v>1727</v>
      </c>
      <c r="C1723">
        <v>2</v>
      </c>
      <c r="D1723">
        <v>2</v>
      </c>
      <c r="E1723" t="s">
        <v>10849</v>
      </c>
      <c r="F1723" t="s">
        <v>14</v>
      </c>
      <c r="H1723" t="s">
        <v>2965</v>
      </c>
      <c r="L1723" t="s">
        <v>582</v>
      </c>
      <c r="N1723" t="s">
        <v>2965</v>
      </c>
      <c r="Q1723" t="s">
        <v>10423</v>
      </c>
      <c r="R1723" t="s">
        <v>10536</v>
      </c>
      <c r="S1723" s="22" t="s">
        <v>10850</v>
      </c>
      <c r="T1723" s="134" t="s">
        <v>11926</v>
      </c>
      <c r="U1723" s="10" t="s">
        <v>10805</v>
      </c>
      <c r="V1723" s="223" t="str">
        <f t="shared" si="52"/>
        <v>Michael &amp; Katarina Namczek</v>
      </c>
      <c r="X1723" s="223">
        <f t="shared" si="53"/>
        <v>1727</v>
      </c>
    </row>
    <row r="1724" spans="1:24" hidden="1" x14ac:dyDescent="0.2">
      <c r="A1724" s="235" t="e">
        <f>IF(ISBLANK(K1724),"",VLOOKUP(K1724,Taufen!D:D,1,FALSE))</f>
        <v>#N/A</v>
      </c>
      <c r="B1724" s="134">
        <v>1727</v>
      </c>
      <c r="C1724">
        <v>6</v>
      </c>
      <c r="D1724">
        <v>2</v>
      </c>
      <c r="E1724" s="160" t="s">
        <v>8270</v>
      </c>
      <c r="F1724" t="s">
        <v>8269</v>
      </c>
      <c r="H1724" t="s">
        <v>10852</v>
      </c>
      <c r="K1724" t="s">
        <v>10853</v>
      </c>
      <c r="L1724" t="s">
        <v>21</v>
      </c>
      <c r="N1724" t="s">
        <v>15196</v>
      </c>
      <c r="Q1724" t="s">
        <v>10840</v>
      </c>
      <c r="R1724" t="s">
        <v>10854</v>
      </c>
      <c r="T1724" s="134" t="s">
        <v>11927</v>
      </c>
      <c r="U1724" s="10" t="s">
        <v>10851</v>
      </c>
      <c r="V1724" s="223" t="str">
        <f t="shared" si="52"/>
        <v>Johan Herrmann &amp; Maria Einböck</v>
      </c>
      <c r="X1724" s="223">
        <f t="shared" si="53"/>
        <v>1727</v>
      </c>
    </row>
    <row r="1725" spans="1:24" hidden="1" x14ac:dyDescent="0.2">
      <c r="A1725" s="235" t="str">
        <f>IF(ISBLANK(K1725),"",VLOOKUP(K1725,Taufen!D:D,1,FALSE))</f>
        <v>Rzepa</v>
      </c>
      <c r="B1725" s="134">
        <v>1727</v>
      </c>
      <c r="C1725">
        <v>6</v>
      </c>
      <c r="D1725">
        <v>2</v>
      </c>
      <c r="E1725" t="s">
        <v>5136</v>
      </c>
      <c r="F1725" t="s">
        <v>518</v>
      </c>
      <c r="G1725" t="s">
        <v>10278</v>
      </c>
      <c r="H1725" t="s">
        <v>2968</v>
      </c>
      <c r="J1725" t="s">
        <v>10193</v>
      </c>
      <c r="K1725" t="s">
        <v>6012</v>
      </c>
      <c r="L1725" t="s">
        <v>81</v>
      </c>
      <c r="M1725" t="s">
        <v>10277</v>
      </c>
      <c r="N1725" t="s">
        <v>2965</v>
      </c>
      <c r="P1725" t="s">
        <v>10193</v>
      </c>
      <c r="Q1725" t="s">
        <v>10075</v>
      </c>
      <c r="R1725" t="s">
        <v>10855</v>
      </c>
      <c r="T1725" s="134" t="s">
        <v>11927</v>
      </c>
      <c r="U1725" s="10" t="s">
        <v>10851</v>
      </c>
      <c r="V1725" s="223" t="str">
        <f t="shared" si="52"/>
        <v>Johan &amp; Elisabet Kovacicz</v>
      </c>
      <c r="X1725" s="223">
        <f t="shared" si="53"/>
        <v>1727</v>
      </c>
    </row>
    <row r="1726" spans="1:24" hidden="1" x14ac:dyDescent="0.2">
      <c r="A1726" s="235" t="str">
        <f>IF(ISBLANK(K1726),"",VLOOKUP(K1726,Taufen!D:D,1,FALSE))</f>
        <v>Grbavczitz</v>
      </c>
      <c r="B1726" s="134">
        <v>1727</v>
      </c>
      <c r="C1726">
        <v>6</v>
      </c>
      <c r="D1726">
        <v>8</v>
      </c>
      <c r="E1726" t="s">
        <v>11415</v>
      </c>
      <c r="F1726" t="s">
        <v>23</v>
      </c>
      <c r="H1726" t="s">
        <v>2968</v>
      </c>
      <c r="K1726" t="s">
        <v>2753</v>
      </c>
      <c r="L1726" t="s">
        <v>21</v>
      </c>
      <c r="M1726" t="s">
        <v>10289</v>
      </c>
      <c r="N1726" t="s">
        <v>2968</v>
      </c>
      <c r="Q1726" t="s">
        <v>10130</v>
      </c>
      <c r="R1726" t="s">
        <v>10075</v>
      </c>
      <c r="S1726" s="22" t="s">
        <v>10856</v>
      </c>
      <c r="T1726" s="134" t="s">
        <v>11927</v>
      </c>
      <c r="U1726" s="10" t="s">
        <v>10851</v>
      </c>
      <c r="V1726" s="223" t="str">
        <f t="shared" si="52"/>
        <v>Paul &amp; Maria Bartolcicz</v>
      </c>
      <c r="X1726" s="223">
        <f t="shared" si="53"/>
        <v>1727</v>
      </c>
    </row>
    <row r="1727" spans="1:24" hidden="1" x14ac:dyDescent="0.2">
      <c r="A1727" s="235" t="e">
        <f>IF(ISBLANK(K1727),"",VLOOKUP(K1727,Taufen!D:D,1,FALSE))</f>
        <v>#N/A</v>
      </c>
      <c r="B1727" s="134">
        <v>1727</v>
      </c>
      <c r="C1727">
        <v>11</v>
      </c>
      <c r="D1727">
        <v>18</v>
      </c>
      <c r="E1727" t="s">
        <v>10857</v>
      </c>
      <c r="F1727" t="s">
        <v>2</v>
      </c>
      <c r="G1727" t="s">
        <v>10858</v>
      </c>
      <c r="H1727" t="s">
        <v>2965</v>
      </c>
      <c r="J1727" t="s">
        <v>2673</v>
      </c>
      <c r="K1727" t="s">
        <v>10861</v>
      </c>
      <c r="L1727" t="s">
        <v>75</v>
      </c>
      <c r="M1727" t="s">
        <v>10859</v>
      </c>
      <c r="N1727" t="s">
        <v>10860</v>
      </c>
      <c r="Q1727" t="s">
        <v>10862</v>
      </c>
      <c r="R1727" t="s">
        <v>10863</v>
      </c>
      <c r="T1727" s="134" t="s">
        <v>11927</v>
      </c>
      <c r="U1727" s="10" t="s">
        <v>10851</v>
      </c>
      <c r="V1727" s="223" t="str">
        <f t="shared" si="52"/>
        <v>Mathias &amp; Theresia Kutal</v>
      </c>
      <c r="X1727" s="223">
        <f t="shared" si="53"/>
        <v>1727</v>
      </c>
    </row>
    <row r="1728" spans="1:24" hidden="1" x14ac:dyDescent="0.2">
      <c r="A1728" s="235" t="str">
        <f>IF(ISBLANK(K1728),"",VLOOKUP(K1728,Taufen!D:D,1,FALSE))</f>
        <v>Novak</v>
      </c>
      <c r="B1728" s="134">
        <v>1727</v>
      </c>
      <c r="C1728">
        <v>11</v>
      </c>
      <c r="D1728">
        <v>23</v>
      </c>
      <c r="E1728" t="s">
        <v>13906</v>
      </c>
      <c r="F1728" t="s">
        <v>29</v>
      </c>
      <c r="H1728" t="s">
        <v>2965</v>
      </c>
      <c r="K1728" t="s">
        <v>287</v>
      </c>
      <c r="L1728" t="s">
        <v>11</v>
      </c>
      <c r="M1728" t="s">
        <v>69</v>
      </c>
      <c r="N1728" t="s">
        <v>5796</v>
      </c>
      <c r="Q1728" t="s">
        <v>10423</v>
      </c>
      <c r="R1728" t="s">
        <v>10864</v>
      </c>
      <c r="S1728" s="22" t="s">
        <v>10865</v>
      </c>
      <c r="T1728" s="134" t="s">
        <v>11928</v>
      </c>
      <c r="U1728" s="10" t="s">
        <v>10851</v>
      </c>
      <c r="V1728" s="223" t="str">
        <f t="shared" si="52"/>
        <v>Andreas &amp; Barbara Wimisliczky</v>
      </c>
      <c r="X1728" s="223">
        <f t="shared" si="53"/>
        <v>1727</v>
      </c>
    </row>
    <row r="1729" spans="1:24" hidden="1" x14ac:dyDescent="0.2">
      <c r="A1729" s="235" t="str">
        <f>IF(ISBLANK(K1729),"",VLOOKUP(K1729,Taufen!D:D,1,FALSE))</f>
        <v>Wimisliczky</v>
      </c>
      <c r="B1729">
        <v>1728</v>
      </c>
      <c r="C1729">
        <v>1</v>
      </c>
      <c r="D1729">
        <v>25</v>
      </c>
      <c r="E1729" s="234" t="s">
        <v>17145</v>
      </c>
      <c r="F1729" t="s">
        <v>13</v>
      </c>
      <c r="H1729" t="s">
        <v>2968</v>
      </c>
      <c r="K1729" t="s">
        <v>13906</v>
      </c>
      <c r="L1729" t="s">
        <v>21</v>
      </c>
      <c r="M1729" t="s">
        <v>10296</v>
      </c>
      <c r="N1729" t="s">
        <v>2965</v>
      </c>
      <c r="Q1729" t="s">
        <v>10423</v>
      </c>
      <c r="R1729" t="s">
        <v>10555</v>
      </c>
      <c r="T1729" s="134" t="s">
        <v>11928</v>
      </c>
      <c r="U1729" s="10" t="s">
        <v>10851</v>
      </c>
      <c r="V1729" s="223" t="str">
        <f t="shared" si="52"/>
        <v>Martin &amp; Maria Hrucicz</v>
      </c>
      <c r="X1729" s="223">
        <f t="shared" si="53"/>
        <v>1728</v>
      </c>
    </row>
    <row r="1730" spans="1:24" hidden="1" x14ac:dyDescent="0.2">
      <c r="A1730" s="235" t="str">
        <f>IF(ISBLANK(K1730),"",VLOOKUP(K1730,Taufen!D:D,1,FALSE))</f>
        <v>Iwanczitz</v>
      </c>
      <c r="B1730" s="135">
        <v>1728</v>
      </c>
      <c r="C1730">
        <v>1</v>
      </c>
      <c r="D1730">
        <v>25</v>
      </c>
      <c r="E1730" t="s">
        <v>8314</v>
      </c>
      <c r="F1730" t="s">
        <v>53</v>
      </c>
      <c r="H1730" t="s">
        <v>2013</v>
      </c>
      <c r="K1730" t="s">
        <v>18606</v>
      </c>
      <c r="L1730" t="s">
        <v>21</v>
      </c>
      <c r="M1730" t="s">
        <v>30</v>
      </c>
      <c r="N1730" t="s">
        <v>2959</v>
      </c>
      <c r="Q1730" t="s">
        <v>6159</v>
      </c>
      <c r="R1730" t="s">
        <v>10866</v>
      </c>
      <c r="T1730" s="134" t="s">
        <v>11928</v>
      </c>
      <c r="U1730" s="10" t="s">
        <v>10851</v>
      </c>
      <c r="V1730" s="223" t="str">
        <f t="shared" ref="V1730:V1793" si="54">F1730 &amp; " &amp; " &amp; L1730 &amp; " " &amp; E1730</f>
        <v>Jakob &amp; Maria Baschnia</v>
      </c>
      <c r="X1730" s="223">
        <f t="shared" ref="X1730:X1793" si="55">B1730</f>
        <v>1728</v>
      </c>
    </row>
    <row r="1731" spans="1:24" hidden="1" x14ac:dyDescent="0.2">
      <c r="A1731" s="235" t="e">
        <f>IF(ISBLANK(K1731),"",VLOOKUP(K1731,Taufen!D:D,1,FALSE))</f>
        <v>#N/A</v>
      </c>
      <c r="B1731" s="135">
        <v>1728</v>
      </c>
      <c r="C1731">
        <v>1</v>
      </c>
      <c r="D1731">
        <v>27</v>
      </c>
      <c r="E1731" t="s">
        <v>10867</v>
      </c>
      <c r="F1731" t="s">
        <v>518</v>
      </c>
      <c r="H1731" t="s">
        <v>10868</v>
      </c>
      <c r="K1731" t="s">
        <v>10869</v>
      </c>
      <c r="L1731" t="s">
        <v>52</v>
      </c>
      <c r="N1731" t="s">
        <v>10870</v>
      </c>
      <c r="Q1731" t="s">
        <v>10871</v>
      </c>
      <c r="R1731" t="s">
        <v>10872</v>
      </c>
      <c r="T1731" s="134" t="s">
        <v>11928</v>
      </c>
      <c r="U1731" s="10" t="s">
        <v>10851</v>
      </c>
      <c r="V1731" s="223" t="str">
        <f t="shared" si="54"/>
        <v>Johan &amp; Magdalena Brait</v>
      </c>
      <c r="X1731" s="223">
        <f t="shared" si="55"/>
        <v>1728</v>
      </c>
    </row>
    <row r="1732" spans="1:24" hidden="1" x14ac:dyDescent="0.2">
      <c r="A1732" s="235" t="str">
        <f>IF(ISBLANK(K1732),"",VLOOKUP(K1732,Taufen!D:D,1,FALSE))</f>
        <v>Koschtial</v>
      </c>
      <c r="B1732" s="135">
        <v>1728</v>
      </c>
      <c r="C1732">
        <v>4</v>
      </c>
      <c r="D1732">
        <v>6</v>
      </c>
      <c r="E1732" t="s">
        <v>263</v>
      </c>
      <c r="F1732" t="s">
        <v>10873</v>
      </c>
      <c r="H1732" t="s">
        <v>10874</v>
      </c>
      <c r="J1732" t="s">
        <v>5870</v>
      </c>
      <c r="K1732" t="s">
        <v>10875</v>
      </c>
      <c r="L1732" t="s">
        <v>80</v>
      </c>
      <c r="M1732" t="s">
        <v>10320</v>
      </c>
      <c r="N1732" t="s">
        <v>5642</v>
      </c>
      <c r="P1732" t="s">
        <v>10339</v>
      </c>
      <c r="Q1732" t="s">
        <v>10876</v>
      </c>
      <c r="R1732" t="s">
        <v>10862</v>
      </c>
      <c r="T1732" s="134" t="s">
        <v>11928</v>
      </c>
      <c r="U1732" s="10" t="s">
        <v>10851</v>
      </c>
      <c r="V1732" s="223" t="str">
        <f t="shared" si="54"/>
        <v>Johan Erns &amp; Anna Maria Hirsch</v>
      </c>
      <c r="X1732" s="223">
        <f t="shared" si="55"/>
        <v>1728</v>
      </c>
    </row>
    <row r="1733" spans="1:24" hidden="1" x14ac:dyDescent="0.2">
      <c r="A1733" s="235" t="str">
        <f>IF(ISBLANK(K1733),"",VLOOKUP(K1733,Taufen!D:D,1,FALSE))</f>
        <v>Brekalitz</v>
      </c>
      <c r="B1733" s="135">
        <v>1728</v>
      </c>
      <c r="C1733">
        <v>5</v>
      </c>
      <c r="D1733">
        <v>31</v>
      </c>
      <c r="E1733" t="s">
        <v>5749</v>
      </c>
      <c r="F1733" t="s">
        <v>69</v>
      </c>
      <c r="H1733" t="s">
        <v>2965</v>
      </c>
      <c r="K1733" s="202" t="s">
        <v>237</v>
      </c>
      <c r="L1733" t="s">
        <v>11</v>
      </c>
      <c r="M1733" t="s">
        <v>10291</v>
      </c>
      <c r="N1733" t="s">
        <v>2968</v>
      </c>
      <c r="Q1733" t="s">
        <v>10130</v>
      </c>
      <c r="R1733" t="s">
        <v>10522</v>
      </c>
      <c r="S1733" s="22" t="s">
        <v>2291</v>
      </c>
      <c r="T1733" t="s">
        <v>11929</v>
      </c>
      <c r="U1733" s="10" t="s">
        <v>10877</v>
      </c>
      <c r="V1733" s="223" t="str">
        <f t="shared" si="54"/>
        <v>Wenzel &amp; Barbara Wrablik</v>
      </c>
      <c r="X1733" s="223">
        <f t="shared" si="55"/>
        <v>1728</v>
      </c>
    </row>
    <row r="1734" spans="1:24" hidden="1" x14ac:dyDescent="0.2">
      <c r="A1734" s="235" t="str">
        <f>IF(ISBLANK(K1734),"",VLOOKUP(K1734,Taufen!D:D,1,FALSE))</f>
        <v>Czerniansky</v>
      </c>
      <c r="B1734" s="135">
        <v>1728</v>
      </c>
      <c r="C1734">
        <v>6</v>
      </c>
      <c r="D1734">
        <v>20</v>
      </c>
      <c r="E1734" s="163" t="s">
        <v>7838</v>
      </c>
      <c r="F1734" t="s">
        <v>29</v>
      </c>
      <c r="H1734" t="s">
        <v>2965</v>
      </c>
      <c r="K1734" t="s">
        <v>5229</v>
      </c>
      <c r="L1734" t="s">
        <v>15</v>
      </c>
      <c r="M1734" t="s">
        <v>10306</v>
      </c>
      <c r="N1734" t="s">
        <v>2965</v>
      </c>
      <c r="Q1734" t="s">
        <v>10423</v>
      </c>
      <c r="R1734" t="s">
        <v>10490</v>
      </c>
      <c r="T1734" s="135" t="s">
        <v>11929</v>
      </c>
      <c r="U1734" s="10" t="s">
        <v>10877</v>
      </c>
      <c r="V1734" s="223" t="str">
        <f t="shared" si="54"/>
        <v>Andreas &amp; Anna Gartschitz</v>
      </c>
      <c r="X1734" s="223">
        <f t="shared" si="55"/>
        <v>1728</v>
      </c>
    </row>
    <row r="1735" spans="1:24" hidden="1" x14ac:dyDescent="0.2">
      <c r="A1735" s="235" t="str">
        <f>IF(ISBLANK(K1735),"",VLOOKUP(K1735,Taufen!D:D,1,FALSE))</f>
        <v>Malinkovicz</v>
      </c>
      <c r="B1735" s="135">
        <v>1728</v>
      </c>
      <c r="C1735">
        <v>8</v>
      </c>
      <c r="D1735">
        <v>15</v>
      </c>
      <c r="E1735" t="s">
        <v>188</v>
      </c>
      <c r="F1735" t="s">
        <v>518</v>
      </c>
      <c r="G1735" t="s">
        <v>95</v>
      </c>
      <c r="H1735" t="s">
        <v>5796</v>
      </c>
      <c r="K1735" t="s">
        <v>5152</v>
      </c>
      <c r="L1735" t="s">
        <v>809</v>
      </c>
      <c r="M1735" t="s">
        <v>23</v>
      </c>
      <c r="N1735" t="s">
        <v>2968</v>
      </c>
      <c r="Q1735" t="s">
        <v>10878</v>
      </c>
      <c r="R1735" t="s">
        <v>10572</v>
      </c>
      <c r="T1735" s="135" t="s">
        <v>11929</v>
      </c>
      <c r="U1735" s="10" t="s">
        <v>10877</v>
      </c>
      <c r="V1735" s="223" t="str">
        <f t="shared" si="54"/>
        <v>Johan &amp; Klara Wesseli</v>
      </c>
      <c r="X1735" s="223">
        <f t="shared" si="55"/>
        <v>1728</v>
      </c>
    </row>
    <row r="1736" spans="1:24" hidden="1" x14ac:dyDescent="0.2">
      <c r="A1736" s="235" t="str">
        <f>IF(ISBLANK(K1736),"",VLOOKUP(K1736,Taufen!D:D,1,FALSE))</f>
        <v>Prochaska</v>
      </c>
      <c r="B1736" s="135">
        <v>1728</v>
      </c>
      <c r="C1736">
        <v>8</v>
      </c>
      <c r="D1736">
        <v>24</v>
      </c>
      <c r="E1736" s="234" t="s">
        <v>17145</v>
      </c>
      <c r="F1736" t="s">
        <v>14</v>
      </c>
      <c r="G1736" t="s">
        <v>10292</v>
      </c>
      <c r="H1736" t="s">
        <v>2968</v>
      </c>
      <c r="K1736" s="194" t="str">
        <f>K1474</f>
        <v>Prochaska</v>
      </c>
      <c r="L1736" t="s">
        <v>81</v>
      </c>
      <c r="M1736" s="201" t="str">
        <f>M1474</f>
        <v>Johan #</v>
      </c>
      <c r="N1736" s="201" t="s">
        <v>2965</v>
      </c>
      <c r="Q1736" t="s">
        <v>10879</v>
      </c>
      <c r="R1736" t="s">
        <v>10533</v>
      </c>
      <c r="S1736" s="22" t="s">
        <v>10880</v>
      </c>
      <c r="T1736" s="135" t="s">
        <v>11929</v>
      </c>
      <c r="U1736" s="10" t="s">
        <v>10877</v>
      </c>
      <c r="V1736" s="223" t="str">
        <f t="shared" si="54"/>
        <v>Michael &amp; Elisabet Hrucicz</v>
      </c>
      <c r="X1736" s="223">
        <f t="shared" si="55"/>
        <v>1728</v>
      </c>
    </row>
    <row r="1737" spans="1:24" hidden="1" x14ac:dyDescent="0.2">
      <c r="A1737" s="235" t="str">
        <f>IF(ISBLANK(K1737),"",VLOOKUP(K1737,Taufen!D:D,1,FALSE))</f>
        <v>Jankovitz</v>
      </c>
      <c r="B1737" s="135">
        <v>1728</v>
      </c>
      <c r="C1737">
        <v>9</v>
      </c>
      <c r="D1737">
        <v>19</v>
      </c>
      <c r="E1737" t="s">
        <v>83</v>
      </c>
      <c r="F1737" t="s">
        <v>22</v>
      </c>
      <c r="G1737" t="s">
        <v>10286</v>
      </c>
      <c r="H1737" t="s">
        <v>2965</v>
      </c>
      <c r="K1737" s="5" t="s">
        <v>83</v>
      </c>
      <c r="L1737" t="s">
        <v>21</v>
      </c>
      <c r="M1737" t="s">
        <v>10292</v>
      </c>
      <c r="N1737" t="s">
        <v>2959</v>
      </c>
      <c r="Q1737" t="s">
        <v>10037</v>
      </c>
      <c r="R1737" t="s">
        <v>10533</v>
      </c>
      <c r="T1737" s="135" t="s">
        <v>11929</v>
      </c>
      <c r="U1737" s="10" t="s">
        <v>10877</v>
      </c>
      <c r="V1737" s="223" t="str">
        <f t="shared" si="54"/>
        <v>Gregor &amp; Maria Jankovitz</v>
      </c>
      <c r="X1737" s="223">
        <f t="shared" si="55"/>
        <v>1728</v>
      </c>
    </row>
    <row r="1738" spans="1:24" hidden="1" x14ac:dyDescent="0.2">
      <c r="A1738" s="235" t="str">
        <f>IF(ISBLANK(K1738),"",VLOOKUP(K1738,Taufen!D:D,1,FALSE))</f>
        <v>Baranek</v>
      </c>
      <c r="B1738" s="135">
        <v>1728</v>
      </c>
      <c r="C1738">
        <v>10</v>
      </c>
      <c r="D1738">
        <v>24</v>
      </c>
      <c r="E1738" s="202" t="s">
        <v>613</v>
      </c>
      <c r="F1738" t="s">
        <v>29</v>
      </c>
      <c r="G1738" t="s">
        <v>10308</v>
      </c>
      <c r="H1738" t="s">
        <v>2968</v>
      </c>
      <c r="K1738" t="s">
        <v>5396</v>
      </c>
      <c r="L1738" t="s">
        <v>10882</v>
      </c>
      <c r="M1738" t="s">
        <v>71</v>
      </c>
      <c r="N1738" t="s">
        <v>2968</v>
      </c>
      <c r="Q1738" t="s">
        <v>10054</v>
      </c>
      <c r="R1738" t="s">
        <v>10881</v>
      </c>
      <c r="S1738" s="12" t="s">
        <v>9024</v>
      </c>
      <c r="T1738" s="135" t="s">
        <v>11930</v>
      </c>
      <c r="U1738" s="10" t="s">
        <v>10877</v>
      </c>
      <c r="V1738" s="223" t="str">
        <f t="shared" si="54"/>
        <v>Andreas &amp; Maria ? Mikulitz</v>
      </c>
      <c r="X1738" s="223">
        <f t="shared" si="55"/>
        <v>1728</v>
      </c>
    </row>
    <row r="1739" spans="1:24" hidden="1" x14ac:dyDescent="0.2">
      <c r="A1739" s="235" t="e">
        <f>IF(ISBLANK(K1739),"",VLOOKUP(K1739,Taufen!D:D,1,FALSE))</f>
        <v>#N/A</v>
      </c>
      <c r="B1739" s="135">
        <v>1728</v>
      </c>
      <c r="C1739">
        <v>11</v>
      </c>
      <c r="D1739">
        <v>7</v>
      </c>
      <c r="E1739" t="s">
        <v>5277</v>
      </c>
      <c r="F1739" t="s">
        <v>53</v>
      </c>
      <c r="G1739" t="s">
        <v>10292</v>
      </c>
      <c r="H1739" t="s">
        <v>2968</v>
      </c>
      <c r="K1739" t="s">
        <v>10884</v>
      </c>
      <c r="L1739" t="s">
        <v>21</v>
      </c>
      <c r="M1739" t="s">
        <v>277</v>
      </c>
      <c r="N1739" t="s">
        <v>2965</v>
      </c>
      <c r="Q1739" t="s">
        <v>10391</v>
      </c>
      <c r="R1739" t="s">
        <v>10375</v>
      </c>
      <c r="T1739" s="135" t="s">
        <v>11930</v>
      </c>
      <c r="U1739" s="10" t="s">
        <v>10877</v>
      </c>
      <c r="V1739" s="223" t="str">
        <f t="shared" si="54"/>
        <v>Jakob &amp; Maria Levak</v>
      </c>
      <c r="X1739" s="223">
        <f t="shared" si="55"/>
        <v>1728</v>
      </c>
    </row>
    <row r="1740" spans="1:24" hidden="1" x14ac:dyDescent="0.2">
      <c r="A1740" s="235" t="e">
        <f>IF(ISBLANK(K1740),"",VLOOKUP(K1740,Taufen!D:D,1,FALSE))</f>
        <v>#N/A</v>
      </c>
      <c r="B1740" s="135">
        <v>1728</v>
      </c>
      <c r="C1740">
        <v>11</v>
      </c>
      <c r="D1740">
        <v>16</v>
      </c>
      <c r="E1740" t="s">
        <v>2651</v>
      </c>
      <c r="F1740" t="s">
        <v>14</v>
      </c>
      <c r="G1740" t="s">
        <v>10278</v>
      </c>
      <c r="H1740" t="s">
        <v>10885</v>
      </c>
      <c r="K1740" s="197" t="s">
        <v>10886</v>
      </c>
      <c r="L1740" t="s">
        <v>458</v>
      </c>
      <c r="M1740" t="s">
        <v>10313</v>
      </c>
      <c r="N1740" t="s">
        <v>5863</v>
      </c>
      <c r="Q1740" t="s">
        <v>10887</v>
      </c>
      <c r="R1740" t="s">
        <v>10888</v>
      </c>
      <c r="T1740" s="135" t="s">
        <v>11930</v>
      </c>
      <c r="U1740" s="10" t="s">
        <v>10877</v>
      </c>
      <c r="V1740" s="223" t="str">
        <f t="shared" si="54"/>
        <v>Michael &amp; Gertrud Böck</v>
      </c>
      <c r="X1740" s="223">
        <f t="shared" si="55"/>
        <v>1728</v>
      </c>
    </row>
    <row r="1741" spans="1:24" hidden="1" x14ac:dyDescent="0.2">
      <c r="A1741" s="235" t="str">
        <f>IF(ISBLANK(K1741),"",VLOOKUP(K1741,Taufen!D:D,1,FALSE))</f>
        <v>Malinkovicz</v>
      </c>
      <c r="B1741" s="135">
        <v>1728</v>
      </c>
      <c r="C1741">
        <v>11</v>
      </c>
      <c r="D1741">
        <v>21</v>
      </c>
      <c r="E1741" t="s">
        <v>5077</v>
      </c>
      <c r="F1741" t="s">
        <v>691</v>
      </c>
      <c r="G1741" t="s">
        <v>14</v>
      </c>
      <c r="H1741" t="s">
        <v>2968</v>
      </c>
      <c r="K1741" t="s">
        <v>5152</v>
      </c>
      <c r="L1741" t="s">
        <v>13356</v>
      </c>
      <c r="M1741" t="s">
        <v>14</v>
      </c>
      <c r="N1741" t="s">
        <v>2968</v>
      </c>
      <c r="Q1741" t="s">
        <v>10601</v>
      </c>
      <c r="R1741" t="s">
        <v>10481</v>
      </c>
      <c r="S1741" s="12" t="s">
        <v>9024</v>
      </c>
      <c r="T1741" s="135" t="s">
        <v>11930</v>
      </c>
      <c r="U1741" s="10" t="s">
        <v>10877</v>
      </c>
      <c r="V1741" s="223" t="str">
        <f t="shared" si="54"/>
        <v>Bartolomäus &amp; Helena Domkovicz</v>
      </c>
      <c r="X1741" s="223">
        <f t="shared" si="55"/>
        <v>1728</v>
      </c>
    </row>
    <row r="1742" spans="1:24" hidden="1" x14ac:dyDescent="0.2">
      <c r="A1742" s="235" t="str">
        <f>IF(ISBLANK(K1742),"",VLOOKUP(K1742,Taufen!D:D,1,FALSE))</f>
        <v>Tihelka</v>
      </c>
      <c r="B1742" s="135">
        <v>1728</v>
      </c>
      <c r="C1742">
        <v>11</v>
      </c>
      <c r="D1742">
        <v>21</v>
      </c>
      <c r="E1742" t="s">
        <v>5152</v>
      </c>
      <c r="F1742" t="s">
        <v>30</v>
      </c>
      <c r="G1742" t="s">
        <v>14</v>
      </c>
      <c r="H1742" t="s">
        <v>2968</v>
      </c>
      <c r="K1742" t="s">
        <v>5030</v>
      </c>
      <c r="L1742" t="s">
        <v>582</v>
      </c>
      <c r="M1742" t="s">
        <v>53</v>
      </c>
      <c r="N1742" t="s">
        <v>2968</v>
      </c>
      <c r="Q1742" t="s">
        <v>10418</v>
      </c>
      <c r="R1742" t="s">
        <v>10890</v>
      </c>
      <c r="S1742" s="12" t="s">
        <v>9024</v>
      </c>
      <c r="T1742" s="135" t="s">
        <v>11930</v>
      </c>
      <c r="U1742" s="10" t="s">
        <v>10877</v>
      </c>
      <c r="V1742" s="223" t="str">
        <f t="shared" si="54"/>
        <v>Georg &amp; Katarina Malinkovicz</v>
      </c>
      <c r="X1742" s="223">
        <f t="shared" si="55"/>
        <v>1728</v>
      </c>
    </row>
    <row r="1743" spans="1:24" hidden="1" x14ac:dyDescent="0.2">
      <c r="A1743" s="235" t="e">
        <f>IF(ISBLANK(K1743),"",VLOOKUP(K1743,Taufen!D:D,1,FALSE))</f>
        <v>#N/A</v>
      </c>
      <c r="B1743" s="135">
        <v>1728</v>
      </c>
      <c r="C1743">
        <v>11</v>
      </c>
      <c r="D1743">
        <v>24</v>
      </c>
      <c r="E1743" t="s">
        <v>5349</v>
      </c>
      <c r="F1743" t="s">
        <v>2</v>
      </c>
      <c r="H1743" t="s">
        <v>2968</v>
      </c>
      <c r="K1743" t="s">
        <v>10891</v>
      </c>
      <c r="L1743" t="s">
        <v>2317</v>
      </c>
      <c r="M1743" t="s">
        <v>53</v>
      </c>
      <c r="N1743" t="s">
        <v>10892</v>
      </c>
      <c r="Q1743" t="s">
        <v>10893</v>
      </c>
      <c r="R1743" t="s">
        <v>10769</v>
      </c>
      <c r="T1743" s="135" t="s">
        <v>11930</v>
      </c>
      <c r="U1743" s="10" t="s">
        <v>10877</v>
      </c>
      <c r="V1743" s="223" t="str">
        <f t="shared" si="54"/>
        <v>Mathias &amp; Christina Klimovicz</v>
      </c>
      <c r="X1743" s="223">
        <f t="shared" si="55"/>
        <v>1728</v>
      </c>
    </row>
    <row r="1744" spans="1:24" hidden="1" x14ac:dyDescent="0.2">
      <c r="A1744" s="235" t="e">
        <f>IF(ISBLANK(K1744),"",VLOOKUP(K1744,Taufen!D:D,1,FALSE))</f>
        <v>#N/A</v>
      </c>
      <c r="B1744">
        <v>1729</v>
      </c>
      <c r="C1744">
        <v>1</v>
      </c>
      <c r="D1744">
        <v>16</v>
      </c>
      <c r="E1744" t="s">
        <v>5065</v>
      </c>
      <c r="F1744" t="s">
        <v>30</v>
      </c>
      <c r="G1744" t="s">
        <v>10291</v>
      </c>
      <c r="H1744" t="s">
        <v>2959</v>
      </c>
      <c r="K1744" t="s">
        <v>10895</v>
      </c>
      <c r="L1744" t="s">
        <v>21</v>
      </c>
      <c r="M1744" t="s">
        <v>13</v>
      </c>
      <c r="N1744" t="s">
        <v>2965</v>
      </c>
      <c r="P1744" t="s">
        <v>3110</v>
      </c>
      <c r="Q1744" t="s">
        <v>6195</v>
      </c>
      <c r="R1744" t="s">
        <v>10490</v>
      </c>
      <c r="T1744" t="s">
        <v>11931</v>
      </c>
      <c r="U1744" s="10" t="s">
        <v>10894</v>
      </c>
      <c r="V1744" s="223" t="str">
        <f t="shared" si="54"/>
        <v>Georg &amp; Maria Wlaschicz</v>
      </c>
      <c r="X1744" s="223">
        <f t="shared" si="55"/>
        <v>1729</v>
      </c>
    </row>
    <row r="1745" spans="1:24" hidden="1" x14ac:dyDescent="0.2">
      <c r="A1745" s="235" t="str">
        <f>IF(ISBLANK(K1745),"",VLOOKUP(K1745,Taufen!D:D,1,FALSE))</f>
        <v>Radkovitz</v>
      </c>
      <c r="B1745" s="136">
        <v>1729</v>
      </c>
      <c r="C1745">
        <v>1</v>
      </c>
      <c r="D1745">
        <v>23</v>
      </c>
      <c r="E1745" t="s">
        <v>3277</v>
      </c>
      <c r="F1745" t="s">
        <v>29</v>
      </c>
      <c r="H1745" t="s">
        <v>2959</v>
      </c>
      <c r="J1745" t="s">
        <v>3110</v>
      </c>
      <c r="K1745" s="223" t="s">
        <v>205</v>
      </c>
      <c r="L1745" t="s">
        <v>582</v>
      </c>
      <c r="M1745" t="s">
        <v>691</v>
      </c>
      <c r="N1745" t="s">
        <v>2959</v>
      </c>
      <c r="P1745" t="s">
        <v>3110</v>
      </c>
      <c r="Q1745" t="s">
        <v>10799</v>
      </c>
      <c r="R1745" t="s">
        <v>7783</v>
      </c>
      <c r="S1745" s="22" t="s">
        <v>2291</v>
      </c>
      <c r="T1745" s="135" t="s">
        <v>11931</v>
      </c>
      <c r="U1745" s="10" t="s">
        <v>10894</v>
      </c>
      <c r="V1745" s="223" t="str">
        <f t="shared" si="54"/>
        <v>Andreas &amp; Katarina Czechovsky</v>
      </c>
      <c r="X1745" s="223">
        <f t="shared" si="55"/>
        <v>1729</v>
      </c>
    </row>
    <row r="1746" spans="1:24" hidden="1" x14ac:dyDescent="0.2">
      <c r="A1746" s="235" t="str">
        <f>IF(ISBLANK(K1746),"",VLOOKUP(K1746,Taufen!D:D,1,FALSE))</f>
        <v>Radkovitz</v>
      </c>
      <c r="B1746" s="136">
        <v>1729</v>
      </c>
      <c r="C1746">
        <v>1</v>
      </c>
      <c r="D1746">
        <v>23</v>
      </c>
      <c r="E1746" t="s">
        <v>5209</v>
      </c>
      <c r="F1746" t="s">
        <v>2</v>
      </c>
      <c r="G1746" t="s">
        <v>10286</v>
      </c>
      <c r="H1746" t="s">
        <v>2959</v>
      </c>
      <c r="K1746" s="223" t="s">
        <v>205</v>
      </c>
      <c r="L1746" t="s">
        <v>52</v>
      </c>
      <c r="M1746" t="s">
        <v>691</v>
      </c>
      <c r="N1746" t="s">
        <v>2959</v>
      </c>
      <c r="P1746" t="s">
        <v>3110</v>
      </c>
      <c r="Q1746" t="s">
        <v>10799</v>
      </c>
      <c r="R1746" t="s">
        <v>7783</v>
      </c>
      <c r="T1746" s="135" t="s">
        <v>11931</v>
      </c>
      <c r="U1746" s="10" t="s">
        <v>10894</v>
      </c>
      <c r="V1746" s="223" t="str">
        <f t="shared" si="54"/>
        <v>Mathias &amp; Magdalena Fabiczovicz</v>
      </c>
      <c r="X1746" s="223">
        <f t="shared" si="55"/>
        <v>1729</v>
      </c>
    </row>
    <row r="1747" spans="1:24" hidden="1" x14ac:dyDescent="0.2">
      <c r="A1747" s="235" t="e">
        <f>IF(ISBLANK(K1747),"",VLOOKUP(K1747,Taufen!D:D,1,FALSE))</f>
        <v>#N/A</v>
      </c>
      <c r="B1747" s="136">
        <v>1729</v>
      </c>
      <c r="C1747">
        <v>1</v>
      </c>
      <c r="D1747">
        <v>25</v>
      </c>
      <c r="E1747" t="s">
        <v>5085</v>
      </c>
      <c r="F1747" t="s">
        <v>22</v>
      </c>
      <c r="H1747" t="s">
        <v>2965</v>
      </c>
      <c r="J1747" t="s">
        <v>3110</v>
      </c>
      <c r="K1747" t="s">
        <v>10896</v>
      </c>
      <c r="L1747" t="s">
        <v>15</v>
      </c>
      <c r="M1747" t="s">
        <v>10307</v>
      </c>
      <c r="N1747" t="s">
        <v>5796</v>
      </c>
      <c r="Q1747" t="s">
        <v>6195</v>
      </c>
      <c r="R1747" t="s">
        <v>10897</v>
      </c>
      <c r="S1747" s="22" t="s">
        <v>36</v>
      </c>
      <c r="T1747" s="135" t="s">
        <v>11931</v>
      </c>
      <c r="U1747" s="10" t="s">
        <v>10894</v>
      </c>
      <c r="V1747" s="223" t="str">
        <f t="shared" si="54"/>
        <v>Gregor &amp; Anna Malek</v>
      </c>
      <c r="X1747" s="223">
        <f t="shared" si="55"/>
        <v>1729</v>
      </c>
    </row>
    <row r="1748" spans="1:24" hidden="1" x14ac:dyDescent="0.2">
      <c r="A1748" s="235" t="str">
        <f>IF(ISBLANK(K1748),"",VLOOKUP(K1748,Taufen!D:D,1,FALSE))</f>
        <v>Kromer</v>
      </c>
      <c r="B1748" s="136">
        <v>1729</v>
      </c>
      <c r="C1748">
        <v>1</v>
      </c>
      <c r="D1748">
        <v>25</v>
      </c>
      <c r="E1748" s="163" t="s">
        <v>7838</v>
      </c>
      <c r="F1748" t="s">
        <v>46</v>
      </c>
      <c r="G1748" t="s">
        <v>10292</v>
      </c>
      <c r="H1748" t="s">
        <v>2965</v>
      </c>
      <c r="K1748" t="s">
        <v>6154</v>
      </c>
      <c r="L1748" t="s">
        <v>916</v>
      </c>
      <c r="M1748" t="s">
        <v>13</v>
      </c>
      <c r="N1748" t="s">
        <v>5796</v>
      </c>
      <c r="Q1748" t="s">
        <v>6195</v>
      </c>
      <c r="R1748" t="s">
        <v>10897</v>
      </c>
      <c r="T1748" s="135" t="s">
        <v>11931</v>
      </c>
      <c r="U1748" s="10" t="s">
        <v>10894</v>
      </c>
      <c r="V1748" s="223" t="str">
        <f t="shared" si="54"/>
        <v>Anton &amp; Rosalia Gartschitz</v>
      </c>
      <c r="X1748" s="223">
        <f t="shared" si="55"/>
        <v>1729</v>
      </c>
    </row>
    <row r="1749" spans="1:24" hidden="1" x14ac:dyDescent="0.2">
      <c r="A1749" s="235" t="str">
        <f>IF(ISBLANK(K1749),"",VLOOKUP(K1749,Taufen!D:D,1,FALSE))</f>
        <v/>
      </c>
      <c r="B1749" s="136">
        <v>1729</v>
      </c>
      <c r="C1749">
        <v>1</v>
      </c>
      <c r="D1749">
        <v>27</v>
      </c>
      <c r="E1749" t="s">
        <v>10898</v>
      </c>
      <c r="F1749" t="s">
        <v>691</v>
      </c>
      <c r="G1749" t="s">
        <v>10292</v>
      </c>
      <c r="H1749" t="s">
        <v>10899</v>
      </c>
      <c r="L1749" t="s">
        <v>81</v>
      </c>
      <c r="N1749" t="s">
        <v>2965</v>
      </c>
      <c r="Q1749" t="s">
        <v>10490</v>
      </c>
      <c r="R1749" t="s">
        <v>10369</v>
      </c>
      <c r="S1749" s="22" t="s">
        <v>10900</v>
      </c>
      <c r="T1749" s="135" t="s">
        <v>11931</v>
      </c>
      <c r="U1749" s="10" t="s">
        <v>10894</v>
      </c>
      <c r="V1749" s="223" t="str">
        <f t="shared" si="54"/>
        <v>Bartolomäus &amp; Elisabet Hackl</v>
      </c>
      <c r="X1749" s="223">
        <f t="shared" si="55"/>
        <v>1729</v>
      </c>
    </row>
    <row r="1750" spans="1:24" hidden="1" x14ac:dyDescent="0.2">
      <c r="A1750" s="235" t="str">
        <f>IF(ISBLANK(K1750),"",VLOOKUP(K1750,Taufen!D:D,1,FALSE))</f>
        <v/>
      </c>
      <c r="B1750" s="136">
        <v>1729</v>
      </c>
      <c r="C1750">
        <v>2</v>
      </c>
      <c r="D1750">
        <v>13</v>
      </c>
      <c r="E1750" t="s">
        <v>8302</v>
      </c>
      <c r="F1750" t="s">
        <v>13</v>
      </c>
      <c r="G1750" t="s">
        <v>10292</v>
      </c>
      <c r="H1750" t="s">
        <v>2968</v>
      </c>
      <c r="L1750" t="s">
        <v>15</v>
      </c>
      <c r="N1750" t="s">
        <v>2968</v>
      </c>
      <c r="Q1750" t="s">
        <v>10530</v>
      </c>
      <c r="R1750" t="s">
        <v>11060</v>
      </c>
      <c r="S1750" s="22" t="s">
        <v>10901</v>
      </c>
      <c r="T1750" t="s">
        <v>11932</v>
      </c>
      <c r="U1750" s="10" t="s">
        <v>10894</v>
      </c>
      <c r="V1750" s="223" t="str">
        <f t="shared" si="54"/>
        <v>Martin &amp; Anna Snopek</v>
      </c>
      <c r="X1750" s="223">
        <f t="shared" si="55"/>
        <v>1729</v>
      </c>
    </row>
    <row r="1751" spans="1:24" hidden="1" x14ac:dyDescent="0.2">
      <c r="A1751" s="235" t="str">
        <f>IF(ISBLANK(K1751),"",VLOOKUP(K1751,Taufen!D:D,1,FALSE))</f>
        <v/>
      </c>
      <c r="B1751" s="136">
        <v>1729</v>
      </c>
      <c r="C1751">
        <v>2</v>
      </c>
      <c r="D1751">
        <v>27</v>
      </c>
      <c r="E1751" t="s">
        <v>11376</v>
      </c>
      <c r="F1751" t="s">
        <v>518</v>
      </c>
      <c r="G1751" t="s">
        <v>10286</v>
      </c>
      <c r="H1751" t="s">
        <v>2965</v>
      </c>
      <c r="L1751" t="s">
        <v>81</v>
      </c>
      <c r="N1751" t="s">
        <v>2965</v>
      </c>
      <c r="P1751" t="s">
        <v>10193</v>
      </c>
      <c r="Q1751" t="s">
        <v>10902</v>
      </c>
      <c r="R1751" t="s">
        <v>10903</v>
      </c>
      <c r="S1751" s="22" t="s">
        <v>10904</v>
      </c>
      <c r="T1751" s="135" t="s">
        <v>11932</v>
      </c>
      <c r="U1751" s="10" t="s">
        <v>10894</v>
      </c>
      <c r="V1751" s="223" t="str">
        <f t="shared" si="54"/>
        <v>Johan &amp; Elisabet Tomancicz</v>
      </c>
      <c r="X1751" s="223">
        <f t="shared" si="55"/>
        <v>1729</v>
      </c>
    </row>
    <row r="1752" spans="1:24" hidden="1" x14ac:dyDescent="0.2">
      <c r="A1752" s="235" t="e">
        <f>IF(ISBLANK(K1752),"",VLOOKUP(K1752,Taufen!D:D,1,FALSE))</f>
        <v>#N/A</v>
      </c>
      <c r="B1752" s="136">
        <v>1729</v>
      </c>
      <c r="C1752">
        <v>5</v>
      </c>
      <c r="D1752">
        <v>2</v>
      </c>
      <c r="E1752" t="s">
        <v>4695</v>
      </c>
      <c r="F1752" t="s">
        <v>26</v>
      </c>
      <c r="G1752" t="s">
        <v>30</v>
      </c>
      <c r="H1752" t="s">
        <v>5863</v>
      </c>
      <c r="J1752" t="s">
        <v>10905</v>
      </c>
      <c r="K1752" t="s">
        <v>10906</v>
      </c>
      <c r="L1752" t="s">
        <v>582</v>
      </c>
      <c r="M1752" t="s">
        <v>10279</v>
      </c>
      <c r="N1752" t="s">
        <v>2965</v>
      </c>
      <c r="P1752" t="s">
        <v>10193</v>
      </c>
      <c r="Q1752" t="s">
        <v>10907</v>
      </c>
      <c r="R1752" t="s">
        <v>10423</v>
      </c>
      <c r="T1752" s="135" t="s">
        <v>11932</v>
      </c>
      <c r="U1752" s="10" t="s">
        <v>10894</v>
      </c>
      <c r="V1752" s="223" t="str">
        <f t="shared" si="54"/>
        <v>Josef &amp; Katarina Schmid</v>
      </c>
      <c r="X1752" s="223">
        <f t="shared" si="55"/>
        <v>1729</v>
      </c>
    </row>
    <row r="1753" spans="1:24" hidden="1" x14ac:dyDescent="0.2">
      <c r="A1753" s="235" t="str">
        <f>IF(ISBLANK(K1753),"",VLOOKUP(K1753,Taufen!D:D,1,FALSE))</f>
        <v/>
      </c>
      <c r="B1753" s="136">
        <v>1729</v>
      </c>
      <c r="C1753">
        <v>5</v>
      </c>
      <c r="D1753">
        <v>23</v>
      </c>
      <c r="E1753" t="s">
        <v>10908</v>
      </c>
      <c r="F1753" t="s">
        <v>69</v>
      </c>
      <c r="H1753" t="s">
        <v>2959</v>
      </c>
      <c r="J1753" t="s">
        <v>10193</v>
      </c>
      <c r="L1753" t="s">
        <v>98</v>
      </c>
      <c r="N1753" t="s">
        <v>2959</v>
      </c>
      <c r="P1753" t="s">
        <v>10193</v>
      </c>
      <c r="Q1753" t="s">
        <v>10681</v>
      </c>
      <c r="R1753" t="s">
        <v>6107</v>
      </c>
      <c r="S1753" s="22" t="s">
        <v>10909</v>
      </c>
      <c r="T1753" s="135" t="s">
        <v>11932</v>
      </c>
      <c r="U1753" s="10" t="s">
        <v>10894</v>
      </c>
      <c r="V1753" s="223" t="str">
        <f t="shared" si="54"/>
        <v>Wenzel &amp; Dorothea Raab</v>
      </c>
      <c r="X1753" s="223">
        <f t="shared" si="55"/>
        <v>1729</v>
      </c>
    </row>
    <row r="1754" spans="1:24" hidden="1" x14ac:dyDescent="0.2">
      <c r="A1754" s="235" t="e">
        <f>IF(ISBLANK(K1754),"",VLOOKUP(K1754,Taufen!D:D,1,FALSE))</f>
        <v>#N/A</v>
      </c>
      <c r="B1754" s="136">
        <v>1729</v>
      </c>
      <c r="C1754">
        <v>6</v>
      </c>
      <c r="D1754">
        <v>19</v>
      </c>
      <c r="E1754" t="s">
        <v>10910</v>
      </c>
      <c r="F1754" t="s">
        <v>103</v>
      </c>
      <c r="G1754" t="s">
        <v>30</v>
      </c>
      <c r="H1754" t="s">
        <v>5003</v>
      </c>
      <c r="J1754" t="s">
        <v>10911</v>
      </c>
      <c r="K1754" t="s">
        <v>10912</v>
      </c>
      <c r="L1754" t="s">
        <v>1259</v>
      </c>
      <c r="M1754" t="s">
        <v>10286</v>
      </c>
      <c r="N1754" t="s">
        <v>5863</v>
      </c>
      <c r="Q1754" t="s">
        <v>10913</v>
      </c>
      <c r="R1754" t="s">
        <v>10914</v>
      </c>
      <c r="T1754" s="135" t="s">
        <v>11932</v>
      </c>
      <c r="U1754" s="10" t="s">
        <v>10894</v>
      </c>
      <c r="V1754" s="223" t="str">
        <f t="shared" si="54"/>
        <v>Franz &amp; Johanna Schiller</v>
      </c>
      <c r="X1754" s="223">
        <f t="shared" si="55"/>
        <v>1729</v>
      </c>
    </row>
    <row r="1755" spans="1:24" hidden="1" x14ac:dyDescent="0.2">
      <c r="A1755" s="235" t="e">
        <f>IF(ISBLANK(K1755),"",VLOOKUP(K1755,Taufen!D:D,1,FALSE))</f>
        <v>#N/A</v>
      </c>
      <c r="B1755" s="136">
        <v>1729</v>
      </c>
      <c r="C1755">
        <v>6</v>
      </c>
      <c r="D1755">
        <v>19</v>
      </c>
      <c r="E1755" s="234" t="s">
        <v>8318</v>
      </c>
      <c r="F1755" t="s">
        <v>518</v>
      </c>
      <c r="H1755" t="s">
        <v>2968</v>
      </c>
      <c r="K1755" t="s">
        <v>10916</v>
      </c>
      <c r="L1755" t="s">
        <v>21</v>
      </c>
      <c r="M1755" t="s">
        <v>10279</v>
      </c>
      <c r="N1755" t="s">
        <v>10917</v>
      </c>
      <c r="Q1755" t="s">
        <v>10418</v>
      </c>
      <c r="S1755" s="22" t="s">
        <v>2291</v>
      </c>
      <c r="T1755" t="s">
        <v>11933</v>
      </c>
      <c r="U1755" s="10" t="s">
        <v>10915</v>
      </c>
      <c r="V1755" s="223" t="str">
        <f t="shared" si="54"/>
        <v>Johan &amp; Maria Mazak</v>
      </c>
      <c r="X1755" s="223">
        <f t="shared" si="55"/>
        <v>1729</v>
      </c>
    </row>
    <row r="1756" spans="1:24" hidden="1" x14ac:dyDescent="0.2">
      <c r="A1756" s="235" t="e">
        <f>IF(ISBLANK(K1756),"",VLOOKUP(K1756,Taufen!D:D,1,FALSE))</f>
        <v>#N/A</v>
      </c>
      <c r="B1756" s="136">
        <v>1729</v>
      </c>
      <c r="C1756">
        <v>7</v>
      </c>
      <c r="D1756">
        <v>5</v>
      </c>
      <c r="E1756" t="s">
        <v>5279</v>
      </c>
      <c r="F1756" t="s">
        <v>518</v>
      </c>
      <c r="G1756" t="s">
        <v>13</v>
      </c>
      <c r="H1756" t="s">
        <v>10918</v>
      </c>
      <c r="J1756" t="s">
        <v>3110</v>
      </c>
      <c r="K1756" s="194" t="str">
        <f>K1598</f>
        <v>Rosak</v>
      </c>
      <c r="L1756" t="s">
        <v>11</v>
      </c>
      <c r="M1756" s="201" t="str">
        <f>M1598</f>
        <v>Jakob</v>
      </c>
      <c r="N1756" s="201" t="str">
        <f>N1598</f>
        <v>LB</v>
      </c>
      <c r="Q1756" t="s">
        <v>10054</v>
      </c>
      <c r="R1756" t="s">
        <v>10919</v>
      </c>
      <c r="S1756" s="22" t="s">
        <v>10920</v>
      </c>
      <c r="T1756" s="136" t="s">
        <v>11933</v>
      </c>
      <c r="U1756" s="10" t="s">
        <v>10915</v>
      </c>
      <c r="V1756" s="223" t="str">
        <f t="shared" si="54"/>
        <v>Johan &amp; Barbara Buchta</v>
      </c>
      <c r="X1756" s="223">
        <f t="shared" si="55"/>
        <v>1729</v>
      </c>
    </row>
    <row r="1757" spans="1:24" hidden="1" x14ac:dyDescent="0.2">
      <c r="A1757" s="235" t="str">
        <f>IF(ISBLANK(K1757),"",VLOOKUP(K1757,Taufen!D:D,1,FALSE))</f>
        <v/>
      </c>
      <c r="B1757" s="136">
        <v>1729</v>
      </c>
      <c r="C1757">
        <v>7</v>
      </c>
      <c r="D1757">
        <v>10</v>
      </c>
      <c r="E1757" t="s">
        <v>11415</v>
      </c>
      <c r="F1757" t="s">
        <v>518</v>
      </c>
      <c r="H1757" t="s">
        <v>2968</v>
      </c>
      <c r="J1757" t="s">
        <v>3110</v>
      </c>
      <c r="L1757" t="s">
        <v>21</v>
      </c>
      <c r="N1757" t="s">
        <v>5796</v>
      </c>
      <c r="Q1757" t="s">
        <v>10075</v>
      </c>
      <c r="R1757" t="s">
        <v>10921</v>
      </c>
      <c r="S1757" s="22" t="s">
        <v>10922</v>
      </c>
      <c r="T1757" s="136" t="s">
        <v>11933</v>
      </c>
      <c r="U1757" s="10" t="s">
        <v>10915</v>
      </c>
      <c r="V1757" s="223" t="str">
        <f t="shared" si="54"/>
        <v>Johan &amp; Maria Bartolcicz</v>
      </c>
      <c r="X1757" s="223">
        <f t="shared" si="55"/>
        <v>1729</v>
      </c>
    </row>
    <row r="1758" spans="1:24" hidden="1" x14ac:dyDescent="0.2">
      <c r="A1758" s="235" t="e">
        <f>IF(ISBLANK(K1758),"",VLOOKUP(K1758,Taufen!D:D,1,FALSE))</f>
        <v>#N/A</v>
      </c>
      <c r="B1758" s="136">
        <v>1729</v>
      </c>
      <c r="C1758">
        <v>8</v>
      </c>
      <c r="D1758">
        <v>21</v>
      </c>
      <c r="E1758" t="s">
        <v>83</v>
      </c>
      <c r="F1758" t="s">
        <v>30</v>
      </c>
      <c r="H1758" t="s">
        <v>2965</v>
      </c>
      <c r="K1758" s="194" t="str">
        <f>K1520</f>
        <v>Maricz</v>
      </c>
      <c r="L1758" t="s">
        <v>582</v>
      </c>
      <c r="M1758" s="201" t="str">
        <f>M1520</f>
        <v>NN #</v>
      </c>
      <c r="N1758" s="201" t="s">
        <v>2959</v>
      </c>
      <c r="Q1758" t="s">
        <v>10907</v>
      </c>
      <c r="R1758" t="s">
        <v>16059</v>
      </c>
      <c r="S1758" s="22" t="s">
        <v>10923</v>
      </c>
      <c r="T1758" s="136" t="s">
        <v>11933</v>
      </c>
      <c r="U1758" s="10" t="s">
        <v>10915</v>
      </c>
      <c r="V1758" s="223" t="str">
        <f t="shared" si="54"/>
        <v>Georg &amp; Katarina Jankovitz</v>
      </c>
      <c r="X1758" s="223">
        <f t="shared" si="55"/>
        <v>1729</v>
      </c>
    </row>
    <row r="1759" spans="1:24" hidden="1" x14ac:dyDescent="0.2">
      <c r="A1759" s="235" t="e">
        <f>IF(ISBLANK(K1759),"",VLOOKUP(K1759,Taufen!D:D,1,FALSE))</f>
        <v>#N/A</v>
      </c>
      <c r="B1759" s="136">
        <v>1729</v>
      </c>
      <c r="C1759">
        <v>9</v>
      </c>
      <c r="D1759">
        <v>13</v>
      </c>
      <c r="E1759" t="s">
        <v>8244</v>
      </c>
      <c r="F1759" t="s">
        <v>1437</v>
      </c>
      <c r="H1759" t="s">
        <v>2968</v>
      </c>
      <c r="J1759" t="s">
        <v>11590</v>
      </c>
      <c r="K1759" t="s">
        <v>10924</v>
      </c>
      <c r="L1759" t="s">
        <v>59</v>
      </c>
      <c r="N1759" t="s">
        <v>2968</v>
      </c>
      <c r="Q1759" t="s">
        <v>10925</v>
      </c>
      <c r="R1759" t="s">
        <v>10926</v>
      </c>
      <c r="S1759" s="22" t="s">
        <v>2291</v>
      </c>
      <c r="T1759" s="136" t="s">
        <v>11933</v>
      </c>
      <c r="U1759" s="10" t="s">
        <v>10915</v>
      </c>
      <c r="V1759" s="223" t="str">
        <f t="shared" si="54"/>
        <v>Leopold &amp; Ursula Auer</v>
      </c>
      <c r="X1759" s="223">
        <f t="shared" si="55"/>
        <v>1729</v>
      </c>
    </row>
    <row r="1760" spans="1:24" hidden="1" x14ac:dyDescent="0.2">
      <c r="A1760" s="235" t="e">
        <f>IF(ISBLANK(K1760),"",VLOOKUP(K1760,Taufen!D:D,1,FALSE))</f>
        <v>#N/A</v>
      </c>
      <c r="B1760" s="136">
        <v>1729</v>
      </c>
      <c r="C1760">
        <v>11</v>
      </c>
      <c r="D1760">
        <v>1</v>
      </c>
      <c r="E1760" t="s">
        <v>10927</v>
      </c>
      <c r="F1760" t="s">
        <v>8338</v>
      </c>
      <c r="H1760" t="s">
        <v>2965</v>
      </c>
      <c r="J1760" t="s">
        <v>461</v>
      </c>
      <c r="K1760" t="s">
        <v>10928</v>
      </c>
      <c r="L1760" t="s">
        <v>21</v>
      </c>
      <c r="M1760" t="s">
        <v>10279</v>
      </c>
      <c r="N1760" t="s">
        <v>10929</v>
      </c>
      <c r="Q1760" t="s">
        <v>10930</v>
      </c>
      <c r="R1760" t="s">
        <v>10931</v>
      </c>
      <c r="S1760" s="22" t="s">
        <v>2291</v>
      </c>
      <c r="T1760" t="s">
        <v>11934</v>
      </c>
      <c r="U1760" s="10" t="s">
        <v>10915</v>
      </c>
      <c r="V1760" s="223" t="str">
        <f t="shared" si="54"/>
        <v>Cyprianus &amp; Maria Zipflmayr</v>
      </c>
      <c r="X1760" s="223">
        <f t="shared" si="55"/>
        <v>1729</v>
      </c>
    </row>
    <row r="1761" spans="1:24" hidden="1" x14ac:dyDescent="0.2">
      <c r="A1761" s="235" t="str">
        <f>IF(ISBLANK(K1761),"",VLOOKUP(K1761,Taufen!D:D,1,FALSE))</f>
        <v>Karlin</v>
      </c>
      <c r="B1761" s="136">
        <v>1729</v>
      </c>
      <c r="C1761">
        <v>11</v>
      </c>
      <c r="D1761">
        <v>20</v>
      </c>
      <c r="E1761" t="s">
        <v>5024</v>
      </c>
      <c r="F1761" t="s">
        <v>47</v>
      </c>
      <c r="G1761" t="s">
        <v>14</v>
      </c>
      <c r="H1761" t="s">
        <v>2965</v>
      </c>
      <c r="J1761" t="s">
        <v>3110</v>
      </c>
      <c r="K1761" t="s">
        <v>6132</v>
      </c>
      <c r="L1761" t="s">
        <v>582</v>
      </c>
      <c r="M1761" t="s">
        <v>2</v>
      </c>
      <c r="N1761" t="s">
        <v>2965</v>
      </c>
      <c r="P1761" t="s">
        <v>3211</v>
      </c>
      <c r="Q1761" t="s">
        <v>10423</v>
      </c>
      <c r="R1761" t="s">
        <v>16060</v>
      </c>
      <c r="T1761" s="136" t="s">
        <v>11934</v>
      </c>
      <c r="U1761" s="10" t="s">
        <v>10915</v>
      </c>
      <c r="V1761" s="223" t="str">
        <f t="shared" si="54"/>
        <v>Lorenz &amp; Katarina Butia</v>
      </c>
      <c r="X1761" s="223">
        <f t="shared" si="55"/>
        <v>1729</v>
      </c>
    </row>
    <row r="1762" spans="1:24" hidden="1" x14ac:dyDescent="0.2">
      <c r="A1762" s="235" t="str">
        <f>IF(ISBLANK(K1762),"",VLOOKUP(K1762,Taufen!D:D,1,FALSE))</f>
        <v>Butia</v>
      </c>
      <c r="B1762" s="136">
        <v>1729</v>
      </c>
      <c r="C1762">
        <v>11</v>
      </c>
      <c r="D1762">
        <v>20</v>
      </c>
      <c r="E1762" s="204" t="s">
        <v>55</v>
      </c>
      <c r="F1762" t="s">
        <v>29</v>
      </c>
      <c r="G1762" t="s">
        <v>10286</v>
      </c>
      <c r="H1762" t="s">
        <v>2965</v>
      </c>
      <c r="K1762" t="s">
        <v>5024</v>
      </c>
      <c r="L1762" t="s">
        <v>21</v>
      </c>
      <c r="M1762" t="s">
        <v>14</v>
      </c>
      <c r="N1762" t="s">
        <v>2965</v>
      </c>
      <c r="Q1762" t="s">
        <v>8279</v>
      </c>
      <c r="R1762" t="s">
        <v>10932</v>
      </c>
      <c r="T1762" s="136" t="s">
        <v>11934</v>
      </c>
      <c r="U1762" s="10" t="s">
        <v>10915</v>
      </c>
      <c r="V1762" s="223" t="str">
        <f t="shared" si="54"/>
        <v>Andreas &amp; Maria Schmikal</v>
      </c>
      <c r="X1762" s="223">
        <f t="shared" si="55"/>
        <v>1729</v>
      </c>
    </row>
    <row r="1763" spans="1:24" hidden="1" x14ac:dyDescent="0.2">
      <c r="A1763" s="235" t="str">
        <f>IF(ISBLANK(K1763),"",VLOOKUP(K1763,Taufen!D:D,1,FALSE))</f>
        <v/>
      </c>
      <c r="B1763" s="136">
        <v>1729</v>
      </c>
      <c r="C1763">
        <v>11</v>
      </c>
      <c r="D1763">
        <v>20</v>
      </c>
      <c r="E1763" t="s">
        <v>5152</v>
      </c>
      <c r="F1763" t="s">
        <v>23</v>
      </c>
      <c r="G1763" t="s">
        <v>14</v>
      </c>
      <c r="H1763" t="s">
        <v>2968</v>
      </c>
      <c r="J1763" t="s">
        <v>3110</v>
      </c>
      <c r="L1763" t="s">
        <v>15</v>
      </c>
      <c r="N1763" t="s">
        <v>15196</v>
      </c>
      <c r="Q1763" t="s">
        <v>16061</v>
      </c>
      <c r="R1763" t="s">
        <v>16921</v>
      </c>
      <c r="S1763" s="22" t="s">
        <v>10933</v>
      </c>
      <c r="T1763" s="136" t="s">
        <v>11934</v>
      </c>
      <c r="U1763" s="10" t="s">
        <v>10915</v>
      </c>
      <c r="V1763" s="223" t="str">
        <f t="shared" si="54"/>
        <v>Paul &amp; Anna Malinkovicz</v>
      </c>
      <c r="X1763" s="223">
        <f t="shared" si="55"/>
        <v>1729</v>
      </c>
    </row>
    <row r="1764" spans="1:24" hidden="1" x14ac:dyDescent="0.2">
      <c r="A1764" s="235" t="str">
        <f>IF(ISBLANK(K1764),"",VLOOKUP(K1764,Taufen!D:D,1,FALSE))</f>
        <v>Tomcicz</v>
      </c>
      <c r="B1764">
        <v>1730</v>
      </c>
      <c r="C1764">
        <v>1</v>
      </c>
      <c r="D1764">
        <v>15</v>
      </c>
      <c r="E1764" t="s">
        <v>5505</v>
      </c>
      <c r="F1764" t="s">
        <v>30</v>
      </c>
      <c r="G1764" t="s">
        <v>14</v>
      </c>
      <c r="H1764" t="s">
        <v>2968</v>
      </c>
      <c r="J1764" t="s">
        <v>3110</v>
      </c>
      <c r="K1764" t="s">
        <v>11434</v>
      </c>
      <c r="L1764" t="s">
        <v>21</v>
      </c>
      <c r="M1764" t="s">
        <v>53</v>
      </c>
      <c r="N1764" t="s">
        <v>2968</v>
      </c>
      <c r="P1764" t="s">
        <v>3110</v>
      </c>
      <c r="Q1764" t="s">
        <v>6195</v>
      </c>
      <c r="R1764" t="s">
        <v>10935</v>
      </c>
      <c r="T1764" t="s">
        <v>11935</v>
      </c>
      <c r="U1764" s="10" t="s">
        <v>10934</v>
      </c>
      <c r="V1764" s="223" t="str">
        <f t="shared" si="54"/>
        <v>Georg &amp; Maria Mitricz</v>
      </c>
      <c r="X1764" s="223">
        <f t="shared" si="55"/>
        <v>1730</v>
      </c>
    </row>
    <row r="1765" spans="1:24" hidden="1" x14ac:dyDescent="0.2">
      <c r="A1765" s="235" t="str">
        <f>IF(ISBLANK(K1765),"",VLOOKUP(K1765,Taufen!D:D,1,FALSE))</f>
        <v>Mitricz</v>
      </c>
      <c r="B1765" s="139">
        <v>1730</v>
      </c>
      <c r="C1765">
        <v>1</v>
      </c>
      <c r="D1765">
        <v>15</v>
      </c>
      <c r="E1765" t="s">
        <v>7807</v>
      </c>
      <c r="F1765" t="s">
        <v>221</v>
      </c>
      <c r="G1765" t="s">
        <v>53</v>
      </c>
      <c r="H1765" t="s">
        <v>2968</v>
      </c>
      <c r="J1765" t="s">
        <v>3110</v>
      </c>
      <c r="K1765" t="s">
        <v>5505</v>
      </c>
      <c r="L1765" t="s">
        <v>582</v>
      </c>
      <c r="M1765" t="s">
        <v>14</v>
      </c>
      <c r="N1765" t="s">
        <v>2968</v>
      </c>
      <c r="P1765" t="s">
        <v>3110</v>
      </c>
      <c r="Q1765" t="s">
        <v>8279</v>
      </c>
      <c r="R1765" t="s">
        <v>10890</v>
      </c>
      <c r="T1765" s="137" t="s">
        <v>11935</v>
      </c>
      <c r="U1765" s="10" t="s">
        <v>10934</v>
      </c>
      <c r="V1765" s="223" t="str">
        <f t="shared" si="54"/>
        <v>Adam &amp; Katarina Tomschitz</v>
      </c>
      <c r="X1765" s="223">
        <f t="shared" si="55"/>
        <v>1730</v>
      </c>
    </row>
    <row r="1766" spans="1:24" hidden="1" x14ac:dyDescent="0.2">
      <c r="A1766" s="235" t="str">
        <f>IF(ISBLANK(K1766),"",VLOOKUP(K1766,Taufen!D:D,1,FALSE))</f>
        <v>Wituch</v>
      </c>
      <c r="B1766" s="139">
        <v>1730</v>
      </c>
      <c r="C1766">
        <v>1</v>
      </c>
      <c r="D1766">
        <v>15</v>
      </c>
      <c r="E1766" t="s">
        <v>10936</v>
      </c>
      <c r="F1766" t="s">
        <v>14</v>
      </c>
      <c r="G1766" t="s">
        <v>20</v>
      </c>
      <c r="K1766" t="s">
        <v>10937</v>
      </c>
      <c r="L1766" t="s">
        <v>21</v>
      </c>
      <c r="M1766" t="s">
        <v>10286</v>
      </c>
      <c r="N1766" t="s">
        <v>2968</v>
      </c>
      <c r="P1766" t="s">
        <v>3211</v>
      </c>
      <c r="Q1766" t="s">
        <v>10600</v>
      </c>
      <c r="R1766" t="s">
        <v>10130</v>
      </c>
      <c r="T1766" s="137" t="s">
        <v>11935</v>
      </c>
      <c r="U1766" s="10" t="s">
        <v>10934</v>
      </c>
      <c r="V1766" s="223" t="str">
        <f t="shared" si="54"/>
        <v>Michael &amp; Maria Nieveczek</v>
      </c>
      <c r="X1766" s="223">
        <f t="shared" si="55"/>
        <v>1730</v>
      </c>
    </row>
    <row r="1767" spans="1:24" hidden="1" x14ac:dyDescent="0.2">
      <c r="A1767" s="235" t="str">
        <f>IF(ISBLANK(K1767),"",VLOOKUP(K1767,Taufen!D:D,1,FALSE))</f>
        <v/>
      </c>
      <c r="B1767" s="139">
        <v>1730</v>
      </c>
      <c r="C1767">
        <v>1</v>
      </c>
      <c r="D1767">
        <v>16</v>
      </c>
      <c r="E1767" t="s">
        <v>5685</v>
      </c>
      <c r="F1767" t="s">
        <v>84</v>
      </c>
      <c r="H1767" t="s">
        <v>2968</v>
      </c>
      <c r="J1767" t="s">
        <v>3110</v>
      </c>
      <c r="L1767" t="s">
        <v>582</v>
      </c>
      <c r="N1767" t="s">
        <v>10938</v>
      </c>
      <c r="Q1767" t="s">
        <v>10147</v>
      </c>
      <c r="R1767" t="s">
        <v>16062</v>
      </c>
      <c r="S1767" s="22" t="s">
        <v>10939</v>
      </c>
      <c r="T1767" s="137" t="s">
        <v>11935</v>
      </c>
      <c r="U1767" s="10" t="s">
        <v>10934</v>
      </c>
      <c r="V1767" s="223" t="str">
        <f t="shared" si="54"/>
        <v>Kaspar &amp; Katarina Zilkovicz</v>
      </c>
      <c r="X1767" s="223">
        <f t="shared" si="55"/>
        <v>1730</v>
      </c>
    </row>
    <row r="1768" spans="1:24" hidden="1" x14ac:dyDescent="0.2">
      <c r="A1768" s="235" t="str">
        <f>IF(ISBLANK(K1768),"",VLOOKUP(K1768,Taufen!D:D,1,FALSE))</f>
        <v>Czerniansky</v>
      </c>
      <c r="B1768" s="139">
        <v>1730</v>
      </c>
      <c r="C1768">
        <v>1</v>
      </c>
      <c r="D1768">
        <v>22</v>
      </c>
      <c r="E1768" t="s">
        <v>5749</v>
      </c>
      <c r="F1768" t="s">
        <v>84</v>
      </c>
      <c r="G1768" t="s">
        <v>10297</v>
      </c>
      <c r="H1768" t="s">
        <v>2965</v>
      </c>
      <c r="J1768" t="s">
        <v>3110</v>
      </c>
      <c r="K1768" t="s">
        <v>5229</v>
      </c>
      <c r="L1768" t="s">
        <v>21</v>
      </c>
      <c r="M1768" t="s">
        <v>518</v>
      </c>
      <c r="N1768" t="s">
        <v>2968</v>
      </c>
      <c r="Q1768" t="s">
        <v>10907</v>
      </c>
      <c r="R1768" t="s">
        <v>14585</v>
      </c>
      <c r="T1768" t="s">
        <v>11936</v>
      </c>
      <c r="U1768" s="10" t="s">
        <v>10934</v>
      </c>
      <c r="V1768" s="223" t="str">
        <f t="shared" si="54"/>
        <v>Kaspar &amp; Maria Wrablik</v>
      </c>
      <c r="X1768" s="223">
        <f t="shared" si="55"/>
        <v>1730</v>
      </c>
    </row>
    <row r="1769" spans="1:24" hidden="1" x14ac:dyDescent="0.2">
      <c r="A1769" s="235" t="str">
        <f>IF(ISBLANK(K1769),"",VLOOKUP(K1769,Taufen!D:D,1,FALSE))</f>
        <v>Malek</v>
      </c>
      <c r="B1769" s="139">
        <v>1730</v>
      </c>
      <c r="C1769">
        <v>1</v>
      </c>
      <c r="D1769">
        <v>26</v>
      </c>
      <c r="E1769" t="s">
        <v>10940</v>
      </c>
      <c r="F1769" t="s">
        <v>23</v>
      </c>
      <c r="H1769" t="s">
        <v>5642</v>
      </c>
      <c r="K1769" t="s">
        <v>5085</v>
      </c>
      <c r="L1769" t="s">
        <v>10941</v>
      </c>
      <c r="M1769" t="s">
        <v>13</v>
      </c>
      <c r="N1769" t="s">
        <v>2968</v>
      </c>
      <c r="Q1769" t="s">
        <v>16063</v>
      </c>
      <c r="R1769" t="s">
        <v>16064</v>
      </c>
      <c r="T1769" s="137" t="s">
        <v>11936</v>
      </c>
      <c r="U1769" s="10" t="s">
        <v>10934</v>
      </c>
      <c r="V1769" s="223" t="str">
        <f t="shared" si="54"/>
        <v>Paul &amp; Anna Rosalia Krizer</v>
      </c>
      <c r="X1769" s="223">
        <f t="shared" si="55"/>
        <v>1730</v>
      </c>
    </row>
    <row r="1770" spans="1:24" hidden="1" x14ac:dyDescent="0.2">
      <c r="A1770" s="235" t="str">
        <f>IF(ISBLANK(K1770),"",VLOOKUP(K1770,Taufen!D:D,1,FALSE))</f>
        <v>Hoditz</v>
      </c>
      <c r="B1770" s="139">
        <v>1730</v>
      </c>
      <c r="C1770">
        <v>1</v>
      </c>
      <c r="D1770">
        <v>29</v>
      </c>
      <c r="E1770" s="202" t="s">
        <v>613</v>
      </c>
      <c r="F1770" t="s">
        <v>14</v>
      </c>
      <c r="G1770" t="s">
        <v>2</v>
      </c>
      <c r="H1770" t="s">
        <v>10942</v>
      </c>
      <c r="J1770" t="s">
        <v>3110</v>
      </c>
      <c r="K1770" t="s">
        <v>176</v>
      </c>
      <c r="L1770" t="s">
        <v>52</v>
      </c>
      <c r="M1770" t="s">
        <v>14</v>
      </c>
      <c r="N1770" t="s">
        <v>2968</v>
      </c>
      <c r="P1770" t="s">
        <v>5003</v>
      </c>
      <c r="Q1770" t="s">
        <v>10943</v>
      </c>
      <c r="R1770" t="s">
        <v>10944</v>
      </c>
      <c r="S1770" s="22" t="s">
        <v>10945</v>
      </c>
      <c r="T1770" s="137" t="s">
        <v>11936</v>
      </c>
      <c r="U1770" s="10" t="s">
        <v>10934</v>
      </c>
      <c r="V1770" s="223" t="str">
        <f t="shared" si="54"/>
        <v>Michael &amp; Magdalena Mikulitz</v>
      </c>
      <c r="X1770" s="223">
        <f t="shared" si="55"/>
        <v>1730</v>
      </c>
    </row>
    <row r="1771" spans="1:24" hidden="1" x14ac:dyDescent="0.2">
      <c r="A1771" s="235" t="str">
        <f>IF(ISBLANK(K1771),"",VLOOKUP(K1771,Taufen!D:D,1,FALSE))</f>
        <v>Jankovitz</v>
      </c>
      <c r="B1771" s="139">
        <v>1730</v>
      </c>
      <c r="C1771">
        <v>1</v>
      </c>
      <c r="D1771">
        <v>23</v>
      </c>
      <c r="E1771" t="s">
        <v>7786</v>
      </c>
      <c r="F1771" t="s">
        <v>69</v>
      </c>
      <c r="H1771" t="s">
        <v>2965</v>
      </c>
      <c r="J1771" t="s">
        <v>3110</v>
      </c>
      <c r="K1771" s="5" t="s">
        <v>83</v>
      </c>
      <c r="L1771" t="s">
        <v>582</v>
      </c>
      <c r="M1771" t="s">
        <v>10320</v>
      </c>
      <c r="N1771" t="s">
        <v>2965</v>
      </c>
      <c r="P1771" t="s">
        <v>3211</v>
      </c>
      <c r="Q1771" t="s">
        <v>16065</v>
      </c>
      <c r="R1771" t="s">
        <v>16066</v>
      </c>
      <c r="S1771" s="22" t="s">
        <v>2291</v>
      </c>
      <c r="T1771" s="137" t="s">
        <v>11936</v>
      </c>
      <c r="U1771" s="10" t="s">
        <v>10934</v>
      </c>
      <c r="V1771" s="223" t="str">
        <f t="shared" si="54"/>
        <v>Wenzel &amp; Katarina Michna</v>
      </c>
      <c r="X1771" s="223">
        <f t="shared" si="55"/>
        <v>1730</v>
      </c>
    </row>
    <row r="1772" spans="1:24" hidden="1" x14ac:dyDescent="0.2">
      <c r="A1772" s="235" t="str">
        <f>IF(ISBLANK(K1772),"",VLOOKUP(K1772,Taufen!D:D,1,FALSE))</f>
        <v>Polak</v>
      </c>
      <c r="B1772" s="139">
        <v>1730</v>
      </c>
      <c r="C1772">
        <v>1</v>
      </c>
      <c r="D1772">
        <v>23</v>
      </c>
      <c r="E1772" t="s">
        <v>5520</v>
      </c>
      <c r="F1772" t="s">
        <v>2</v>
      </c>
      <c r="H1772" t="s">
        <v>2965</v>
      </c>
      <c r="J1772" t="s">
        <v>10193</v>
      </c>
      <c r="K1772" s="194" t="str">
        <f>K1547</f>
        <v>Polak</v>
      </c>
      <c r="L1772" t="s">
        <v>10882</v>
      </c>
      <c r="M1772" s="201" t="str">
        <f>M1547</f>
        <v>Gregor #</v>
      </c>
      <c r="N1772" s="201" t="s">
        <v>2965</v>
      </c>
      <c r="Q1772" t="s">
        <v>10946</v>
      </c>
      <c r="R1772" t="s">
        <v>16067</v>
      </c>
      <c r="S1772" s="22" t="s">
        <v>10947</v>
      </c>
      <c r="T1772" s="137" t="s">
        <v>11936</v>
      </c>
      <c r="U1772" s="10" t="s">
        <v>10934</v>
      </c>
      <c r="V1772" s="223" t="str">
        <f t="shared" si="54"/>
        <v>Mathias &amp; Maria ? Karbiczek</v>
      </c>
      <c r="X1772" s="223">
        <f t="shared" si="55"/>
        <v>1730</v>
      </c>
    </row>
    <row r="1773" spans="1:24" hidden="1" x14ac:dyDescent="0.2">
      <c r="A1773" s="235" t="str">
        <f>IF(ISBLANK(K1773),"",VLOOKUP(K1773,Taufen!D:D,1,FALSE))</f>
        <v>Rieder</v>
      </c>
      <c r="B1773" s="139">
        <v>1730</v>
      </c>
      <c r="C1773">
        <v>5</v>
      </c>
      <c r="D1773">
        <v>2</v>
      </c>
      <c r="E1773" t="s">
        <v>371</v>
      </c>
      <c r="F1773" t="s">
        <v>69</v>
      </c>
      <c r="H1773" t="s">
        <v>2968</v>
      </c>
      <c r="J1773" t="s">
        <v>5870</v>
      </c>
      <c r="K1773" t="s">
        <v>7957</v>
      </c>
      <c r="L1773" t="s">
        <v>582</v>
      </c>
      <c r="M1773" t="s">
        <v>5964</v>
      </c>
      <c r="N1773" t="s">
        <v>10948</v>
      </c>
      <c r="P1773" t="s">
        <v>3110</v>
      </c>
      <c r="Q1773" t="s">
        <v>10876</v>
      </c>
      <c r="R1773" t="s">
        <v>8320</v>
      </c>
      <c r="S1773" s="22" t="s">
        <v>2291</v>
      </c>
      <c r="T1773" s="137" t="s">
        <v>11936</v>
      </c>
      <c r="U1773" s="10" t="s">
        <v>10934</v>
      </c>
      <c r="V1773" s="223" t="str">
        <f t="shared" si="54"/>
        <v>Wenzel &amp; Katarina Burian</v>
      </c>
      <c r="X1773" s="223">
        <f t="shared" si="55"/>
        <v>1730</v>
      </c>
    </row>
    <row r="1774" spans="1:24" hidden="1" x14ac:dyDescent="0.2">
      <c r="A1774" s="235" t="str">
        <f>IF(ISBLANK(K1774),"",VLOOKUP(K1774,Taufen!D:D,1,FALSE))</f>
        <v/>
      </c>
      <c r="B1774" s="139">
        <v>1730</v>
      </c>
      <c r="C1774">
        <v>5</v>
      </c>
      <c r="D1774">
        <v>4</v>
      </c>
      <c r="E1774" t="s">
        <v>18937</v>
      </c>
      <c r="F1774" t="s">
        <v>17</v>
      </c>
      <c r="H1774" t="s">
        <v>2968</v>
      </c>
      <c r="L1774" t="s">
        <v>582</v>
      </c>
      <c r="N1774" t="s">
        <v>2959</v>
      </c>
      <c r="Q1774" t="s">
        <v>20</v>
      </c>
      <c r="S1774" s="22" t="s">
        <v>10950</v>
      </c>
      <c r="T1774" t="s">
        <v>11937</v>
      </c>
      <c r="U1774" s="10" t="s">
        <v>10949</v>
      </c>
      <c r="V1774" s="223" t="str">
        <f t="shared" si="54"/>
        <v>Simon &amp; Katarina Stiastny</v>
      </c>
      <c r="X1774" s="223">
        <f t="shared" si="55"/>
        <v>1730</v>
      </c>
    </row>
    <row r="1775" spans="1:24" hidden="1" x14ac:dyDescent="0.2">
      <c r="A1775" s="235" t="str">
        <f>IF(ISBLANK(K1775),"",VLOOKUP(K1775,Taufen!D:D,1,FALSE))</f>
        <v/>
      </c>
      <c r="B1775" s="139">
        <v>1730</v>
      </c>
      <c r="C1775">
        <v>5</v>
      </c>
      <c r="D1775">
        <v>23</v>
      </c>
      <c r="E1775" t="s">
        <v>5164</v>
      </c>
      <c r="F1775" t="s">
        <v>13</v>
      </c>
      <c r="H1775" t="s">
        <v>2965</v>
      </c>
      <c r="J1775" t="s">
        <v>10193</v>
      </c>
      <c r="L1775" t="s">
        <v>15</v>
      </c>
      <c r="N1775" t="s">
        <v>2968</v>
      </c>
      <c r="Q1775" t="s">
        <v>10799</v>
      </c>
      <c r="R1775" t="s">
        <v>10054</v>
      </c>
      <c r="S1775" s="22" t="s">
        <v>10951</v>
      </c>
      <c r="T1775" s="138" t="s">
        <v>11937</v>
      </c>
      <c r="U1775" s="10" t="s">
        <v>10949</v>
      </c>
      <c r="V1775" s="223" t="str">
        <f t="shared" si="54"/>
        <v>Martin &amp; Anna Wodiczka</v>
      </c>
      <c r="X1775" s="223">
        <f t="shared" si="55"/>
        <v>1730</v>
      </c>
    </row>
    <row r="1776" spans="1:24" hidden="1" x14ac:dyDescent="0.2">
      <c r="A1776" s="235" t="str">
        <f>IF(ISBLANK(K1776),"",VLOOKUP(K1776,Taufen!D:D,1,FALSE))</f>
        <v/>
      </c>
      <c r="B1776" s="139">
        <v>1730</v>
      </c>
      <c r="C1776">
        <v>6</v>
      </c>
      <c r="D1776">
        <v>15</v>
      </c>
      <c r="E1776" t="s">
        <v>3194</v>
      </c>
      <c r="F1776" t="s">
        <v>1</v>
      </c>
      <c r="H1776" t="s">
        <v>2968</v>
      </c>
      <c r="J1776" t="s">
        <v>10193</v>
      </c>
      <c r="L1776" t="s">
        <v>98</v>
      </c>
      <c r="N1776" t="s">
        <v>15196</v>
      </c>
      <c r="S1776" s="22" t="s">
        <v>10952</v>
      </c>
      <c r="T1776" s="138" t="s">
        <v>11937</v>
      </c>
      <c r="U1776" s="10" t="s">
        <v>10949</v>
      </c>
      <c r="V1776" s="223" t="str">
        <f t="shared" si="54"/>
        <v>Nikolaus &amp; Dorothea Hrabal</v>
      </c>
      <c r="X1776" s="223">
        <f t="shared" si="55"/>
        <v>1730</v>
      </c>
    </row>
    <row r="1777" spans="1:24" hidden="1" x14ac:dyDescent="0.2">
      <c r="A1777" s="235" t="str">
        <f>IF(ISBLANK(K1777),"",VLOOKUP(K1777,Taufen!D:D,1,FALSE))</f>
        <v/>
      </c>
      <c r="B1777" s="139">
        <v>1730</v>
      </c>
      <c r="C1777">
        <v>7</v>
      </c>
      <c r="D1777">
        <v>2</v>
      </c>
      <c r="E1777" t="s">
        <v>10953</v>
      </c>
      <c r="F1777" t="s">
        <v>22</v>
      </c>
      <c r="G1777" t="s">
        <v>13</v>
      </c>
      <c r="H1777" t="s">
        <v>10954</v>
      </c>
      <c r="J1777" t="s">
        <v>3110</v>
      </c>
      <c r="L1777" t="s">
        <v>15</v>
      </c>
      <c r="N1777" t="s">
        <v>2959</v>
      </c>
      <c r="Q1777" t="s">
        <v>10433</v>
      </c>
      <c r="R1777" t="s">
        <v>8288</v>
      </c>
      <c r="S1777" s="22" t="s">
        <v>10955</v>
      </c>
      <c r="T1777" s="138" t="s">
        <v>11937</v>
      </c>
      <c r="U1777" s="10" t="s">
        <v>10949</v>
      </c>
      <c r="V1777" s="223" t="str">
        <f t="shared" si="54"/>
        <v>Gregor &amp; Anna Faitl</v>
      </c>
      <c r="X1777" s="223">
        <f t="shared" si="55"/>
        <v>1730</v>
      </c>
    </row>
    <row r="1778" spans="1:24" hidden="1" x14ac:dyDescent="0.2">
      <c r="A1778" s="235" t="str">
        <f>IF(ISBLANK(K1778),"",VLOOKUP(K1778,Taufen!D:D,1,FALSE))</f>
        <v/>
      </c>
      <c r="B1778" s="139">
        <v>1730</v>
      </c>
      <c r="C1778">
        <v>7</v>
      </c>
      <c r="D1778">
        <v>4</v>
      </c>
      <c r="E1778" t="s">
        <v>18100</v>
      </c>
      <c r="F1778" t="s">
        <v>3234</v>
      </c>
      <c r="G1778" t="s">
        <v>518</v>
      </c>
      <c r="H1778" t="s">
        <v>10956</v>
      </c>
      <c r="L1778" t="s">
        <v>80</v>
      </c>
      <c r="N1778" t="s">
        <v>2965</v>
      </c>
      <c r="Q1778" t="s">
        <v>10957</v>
      </c>
      <c r="S1778" s="22" t="s">
        <v>10958</v>
      </c>
      <c r="T1778" s="138" t="s">
        <v>11937</v>
      </c>
      <c r="U1778" s="10" t="s">
        <v>10949</v>
      </c>
      <c r="V1778" s="223" t="str">
        <f t="shared" si="54"/>
        <v>Johan Paul &amp; Anna Maria Gröbinger</v>
      </c>
      <c r="X1778" s="223">
        <f t="shared" si="55"/>
        <v>1730</v>
      </c>
    </row>
    <row r="1779" spans="1:24" hidden="1" x14ac:dyDescent="0.2">
      <c r="A1779" s="235" t="str">
        <f>IF(ISBLANK(K1779),"",VLOOKUP(K1779,Taufen!D:D,1,FALSE))</f>
        <v/>
      </c>
      <c r="B1779" s="139">
        <v>1730</v>
      </c>
      <c r="C1779">
        <v>8</v>
      </c>
      <c r="D1779">
        <v>6</v>
      </c>
      <c r="E1779" t="s">
        <v>6155</v>
      </c>
      <c r="F1779" t="s">
        <v>30</v>
      </c>
      <c r="H1779" t="s">
        <v>2965</v>
      </c>
      <c r="J1779" t="s">
        <v>10193</v>
      </c>
      <c r="L1779" t="s">
        <v>11</v>
      </c>
      <c r="N1779" t="s">
        <v>2965</v>
      </c>
      <c r="P1779" t="s">
        <v>3110</v>
      </c>
      <c r="Q1779" t="s">
        <v>10672</v>
      </c>
      <c r="R1779" t="s">
        <v>10960</v>
      </c>
      <c r="S1779" s="22" t="s">
        <v>10959</v>
      </c>
      <c r="T1779" t="s">
        <v>11938</v>
      </c>
      <c r="U1779" s="10" t="s">
        <v>10949</v>
      </c>
      <c r="V1779" s="223" t="str">
        <f t="shared" si="54"/>
        <v>Georg &amp; Barbara Zamecznik</v>
      </c>
      <c r="X1779" s="223">
        <f t="shared" si="55"/>
        <v>1730</v>
      </c>
    </row>
    <row r="1780" spans="1:24" hidden="1" x14ac:dyDescent="0.2">
      <c r="A1780" s="235" t="str">
        <f>IF(ISBLANK(K1780),"",VLOOKUP(K1780,Taufen!D:D,1,FALSE))</f>
        <v>Brekalitz</v>
      </c>
      <c r="B1780" s="139">
        <v>1730</v>
      </c>
      <c r="C1780">
        <v>8</v>
      </c>
      <c r="D1780">
        <v>13</v>
      </c>
      <c r="E1780" t="s">
        <v>97</v>
      </c>
      <c r="F1780" t="s">
        <v>95</v>
      </c>
      <c r="H1780" t="s">
        <v>2968</v>
      </c>
      <c r="J1780" t="s">
        <v>3110</v>
      </c>
      <c r="K1780" s="194" t="s">
        <v>237</v>
      </c>
      <c r="L1780" t="s">
        <v>582</v>
      </c>
      <c r="M1780" s="201" t="str">
        <f>M1465</f>
        <v>Bartolomäus</v>
      </c>
      <c r="N1780" s="201" t="s">
        <v>2968</v>
      </c>
      <c r="P1780" t="s">
        <v>3110</v>
      </c>
      <c r="Q1780" t="s">
        <v>6071</v>
      </c>
      <c r="R1780" t="s">
        <v>10813</v>
      </c>
      <c r="S1780" s="22" t="s">
        <v>10961</v>
      </c>
      <c r="T1780" s="138" t="s">
        <v>11938</v>
      </c>
      <c r="U1780" s="10" t="s">
        <v>10949</v>
      </c>
      <c r="V1780" s="223" t="str">
        <f t="shared" si="54"/>
        <v>Mathäus &amp; Katarina Czech</v>
      </c>
      <c r="X1780" s="223">
        <f t="shared" si="55"/>
        <v>1730</v>
      </c>
    </row>
    <row r="1781" spans="1:24" hidden="1" x14ac:dyDescent="0.2">
      <c r="A1781" s="235" t="str">
        <f>IF(ISBLANK(K1781),"",VLOOKUP(K1781,Taufen!D:D,1,FALSE))</f>
        <v>Jankovitz</v>
      </c>
      <c r="B1781" s="139">
        <v>1730</v>
      </c>
      <c r="C1781">
        <v>8</v>
      </c>
      <c r="D1781">
        <v>20</v>
      </c>
      <c r="E1781" t="s">
        <v>5030</v>
      </c>
      <c r="F1781" t="s">
        <v>518</v>
      </c>
      <c r="H1781" t="s">
        <v>2968</v>
      </c>
      <c r="J1781" t="s">
        <v>10193</v>
      </c>
      <c r="K1781" s="5" t="s">
        <v>83</v>
      </c>
      <c r="L1781" t="s">
        <v>98</v>
      </c>
      <c r="M1781" t="s">
        <v>10286</v>
      </c>
      <c r="N1781" t="s">
        <v>2959</v>
      </c>
      <c r="P1781" t="s">
        <v>3110</v>
      </c>
      <c r="Q1781" t="s">
        <v>8636</v>
      </c>
      <c r="R1781" t="s">
        <v>6071</v>
      </c>
      <c r="S1781" s="22" t="s">
        <v>2291</v>
      </c>
      <c r="T1781" s="138" t="s">
        <v>11938</v>
      </c>
      <c r="U1781" s="10" t="s">
        <v>10949</v>
      </c>
      <c r="V1781" s="223" t="str">
        <f t="shared" si="54"/>
        <v>Johan &amp; Dorothea Tihelka</v>
      </c>
      <c r="X1781" s="223">
        <f t="shared" si="55"/>
        <v>1730</v>
      </c>
    </row>
    <row r="1782" spans="1:24" hidden="1" x14ac:dyDescent="0.2">
      <c r="A1782" s="235" t="e">
        <f>IF(ISBLANK(K1782),"",VLOOKUP(K1782,Taufen!D:D,1,FALSE))</f>
        <v>#N/A</v>
      </c>
      <c r="B1782" s="139">
        <v>1730</v>
      </c>
      <c r="C1782">
        <v>9</v>
      </c>
      <c r="D1782">
        <v>5</v>
      </c>
      <c r="E1782" t="s">
        <v>8244</v>
      </c>
      <c r="F1782" t="s">
        <v>10962</v>
      </c>
      <c r="H1782" t="s">
        <v>2968</v>
      </c>
      <c r="J1782" t="s">
        <v>10968</v>
      </c>
      <c r="K1782" t="s">
        <v>10969</v>
      </c>
      <c r="L1782" t="s">
        <v>11</v>
      </c>
      <c r="N1782" t="s">
        <v>10970</v>
      </c>
      <c r="Q1782" t="s">
        <v>10925</v>
      </c>
      <c r="R1782" t="s">
        <v>10887</v>
      </c>
      <c r="T1782" s="138" t="s">
        <v>11938</v>
      </c>
      <c r="U1782" s="10" t="s">
        <v>10949</v>
      </c>
      <c r="V1782" s="223" t="str">
        <f t="shared" si="54"/>
        <v>Ulrich &amp; Barbara Auer</v>
      </c>
      <c r="X1782" s="223">
        <f t="shared" si="55"/>
        <v>1730</v>
      </c>
    </row>
    <row r="1783" spans="1:24" hidden="1" x14ac:dyDescent="0.2">
      <c r="A1783" s="235" t="str">
        <f>IF(ISBLANK(K1783),"",VLOOKUP(K1783,Taufen!D:D,1,FALSE))</f>
        <v>Novak</v>
      </c>
      <c r="B1783" s="139">
        <v>1730</v>
      </c>
      <c r="C1783">
        <v>10</v>
      </c>
      <c r="D1783">
        <v>1</v>
      </c>
      <c r="E1783" t="s">
        <v>5021</v>
      </c>
      <c r="F1783" t="s">
        <v>29</v>
      </c>
      <c r="H1783" t="s">
        <v>2968</v>
      </c>
      <c r="J1783" t="s">
        <v>3110</v>
      </c>
      <c r="K1783" t="s">
        <v>287</v>
      </c>
      <c r="L1783" t="s">
        <v>15</v>
      </c>
      <c r="M1783" t="s">
        <v>30</v>
      </c>
      <c r="N1783" t="s">
        <v>10938</v>
      </c>
      <c r="P1783" t="s">
        <v>3110</v>
      </c>
      <c r="Q1783" t="s">
        <v>10130</v>
      </c>
      <c r="R1783" t="s">
        <v>10971</v>
      </c>
      <c r="S1783" s="22" t="s">
        <v>2291</v>
      </c>
      <c r="T1783" s="138" t="s">
        <v>11938</v>
      </c>
      <c r="U1783" s="10" t="s">
        <v>10949</v>
      </c>
      <c r="V1783" s="223" t="str">
        <f t="shared" si="54"/>
        <v>Andreas &amp; Anna Hruza</v>
      </c>
      <c r="X1783" s="223">
        <f t="shared" si="55"/>
        <v>1730</v>
      </c>
    </row>
    <row r="1784" spans="1:24" hidden="1" x14ac:dyDescent="0.2">
      <c r="A1784" s="235" t="e">
        <f>IF(ISBLANK(K1784),"",VLOOKUP(K1784,Taufen!D:D,1,FALSE))</f>
        <v>#N/A</v>
      </c>
      <c r="B1784" s="139">
        <v>1730</v>
      </c>
      <c r="C1784">
        <v>10</v>
      </c>
      <c r="D1784">
        <v>1</v>
      </c>
      <c r="E1784" s="197" t="s">
        <v>5229</v>
      </c>
      <c r="F1784" t="s">
        <v>691</v>
      </c>
      <c r="G1784" t="s">
        <v>10306</v>
      </c>
      <c r="H1784" t="s">
        <v>10973</v>
      </c>
      <c r="J1784" t="s">
        <v>3110</v>
      </c>
      <c r="K1784" s="194" t="str">
        <f>K1602</f>
        <v>Stietina</v>
      </c>
      <c r="L1784" t="s">
        <v>81</v>
      </c>
      <c r="M1784" s="201" t="str">
        <f>M1602</f>
        <v>Johan</v>
      </c>
      <c r="N1784" s="201" t="s">
        <v>2968</v>
      </c>
      <c r="P1784" s="204" t="s">
        <v>3110</v>
      </c>
      <c r="Q1784" t="s">
        <v>6071</v>
      </c>
      <c r="R1784" t="s">
        <v>10490</v>
      </c>
      <c r="S1784" s="22" t="s">
        <v>10974</v>
      </c>
      <c r="T1784" t="s">
        <v>11939</v>
      </c>
      <c r="U1784" s="10" t="s">
        <v>10972</v>
      </c>
      <c r="V1784" s="223" t="str">
        <f t="shared" si="54"/>
        <v>Bartolomäus &amp; Elisabet Czerniansky</v>
      </c>
      <c r="X1784" s="223">
        <f t="shared" si="55"/>
        <v>1730</v>
      </c>
    </row>
    <row r="1785" spans="1:24" hidden="1" x14ac:dyDescent="0.2">
      <c r="A1785" s="235" t="str">
        <f>IF(ISBLANK(K1785),"",VLOOKUP(K1785,Taufen!D:D,1,FALSE))</f>
        <v>Kiricz</v>
      </c>
      <c r="B1785" s="139">
        <v>1730</v>
      </c>
      <c r="C1785">
        <v>11</v>
      </c>
      <c r="D1785">
        <v>19</v>
      </c>
      <c r="E1785" t="s">
        <v>50</v>
      </c>
      <c r="F1785" t="s">
        <v>518</v>
      </c>
      <c r="G1785" t="s">
        <v>10280</v>
      </c>
      <c r="H1785" t="s">
        <v>2959</v>
      </c>
      <c r="J1785" t="s">
        <v>3110</v>
      </c>
      <c r="K1785" t="s">
        <v>5282</v>
      </c>
      <c r="L1785" t="s">
        <v>582</v>
      </c>
      <c r="M1785" t="s">
        <v>53</v>
      </c>
      <c r="N1785" t="s">
        <v>2959</v>
      </c>
      <c r="Q1785" t="s">
        <v>8288</v>
      </c>
      <c r="R1785" t="s">
        <v>10670</v>
      </c>
      <c r="T1785" s="139" t="s">
        <v>11939</v>
      </c>
      <c r="U1785" s="10" t="s">
        <v>10972</v>
      </c>
      <c r="V1785" s="223" t="str">
        <f t="shared" si="54"/>
        <v>Johan &amp; Katarina Schilhan</v>
      </c>
      <c r="X1785" s="223">
        <f t="shared" si="55"/>
        <v>1730</v>
      </c>
    </row>
    <row r="1786" spans="1:24" hidden="1" x14ac:dyDescent="0.2">
      <c r="A1786" s="235" t="e">
        <f>IF(ISBLANK(K1786),"",VLOOKUP(K1786,Taufen!D:D,1,FALSE))</f>
        <v>#N/A</v>
      </c>
      <c r="B1786">
        <v>1731</v>
      </c>
      <c r="C1786">
        <v>1</v>
      </c>
      <c r="D1786">
        <v>14</v>
      </c>
      <c r="E1786" t="s">
        <v>5152</v>
      </c>
      <c r="F1786" t="s">
        <v>518</v>
      </c>
      <c r="H1786" t="s">
        <v>2965</v>
      </c>
      <c r="J1786" t="s">
        <v>10193</v>
      </c>
      <c r="K1786" t="s">
        <v>10976</v>
      </c>
      <c r="L1786" t="s">
        <v>98</v>
      </c>
      <c r="M1786" t="s">
        <v>518</v>
      </c>
      <c r="N1786" t="s">
        <v>10977</v>
      </c>
      <c r="Q1786" t="s">
        <v>16068</v>
      </c>
      <c r="R1786" t="s">
        <v>16069</v>
      </c>
      <c r="S1786" s="22" t="s">
        <v>2291</v>
      </c>
      <c r="T1786" s="139" t="s">
        <v>11939</v>
      </c>
      <c r="U1786" s="10" t="s">
        <v>10972</v>
      </c>
      <c r="V1786" s="223" t="str">
        <f t="shared" si="54"/>
        <v>Johan &amp; Dorothea Malinkovicz</v>
      </c>
      <c r="X1786" s="223">
        <f t="shared" si="55"/>
        <v>1731</v>
      </c>
    </row>
    <row r="1787" spans="1:24" hidden="1" x14ac:dyDescent="0.2">
      <c r="A1787" s="235" t="str">
        <f>IF(ISBLANK(K1787),"",VLOOKUP(K1787,Taufen!D:D,1,FALSE))</f>
        <v>Czech</v>
      </c>
      <c r="B1787" s="139">
        <v>1731</v>
      </c>
      <c r="C1787">
        <v>1</v>
      </c>
      <c r="D1787">
        <v>21</v>
      </c>
      <c r="E1787" t="s">
        <v>371</v>
      </c>
      <c r="F1787" t="s">
        <v>47</v>
      </c>
      <c r="G1787" t="s">
        <v>29</v>
      </c>
      <c r="H1787" t="s">
        <v>2959</v>
      </c>
      <c r="J1787" t="s">
        <v>10193</v>
      </c>
      <c r="K1787" t="s">
        <v>97</v>
      </c>
      <c r="L1787" t="s">
        <v>582</v>
      </c>
      <c r="M1787" t="s">
        <v>10291</v>
      </c>
      <c r="N1787" t="s">
        <v>2959</v>
      </c>
      <c r="Q1787" t="s">
        <v>16070</v>
      </c>
      <c r="R1787" t="s">
        <v>16059</v>
      </c>
      <c r="S1787" s="22" t="s">
        <v>16071</v>
      </c>
      <c r="T1787" s="139" t="s">
        <v>11939</v>
      </c>
      <c r="U1787" s="10" t="s">
        <v>10972</v>
      </c>
      <c r="V1787" s="223" t="str">
        <f t="shared" si="54"/>
        <v>Lorenz &amp; Katarina Burian</v>
      </c>
      <c r="X1787" s="223">
        <f t="shared" si="55"/>
        <v>1731</v>
      </c>
    </row>
    <row r="1788" spans="1:24" hidden="1" x14ac:dyDescent="0.2">
      <c r="A1788" s="235" t="str">
        <f>IF(ISBLANK(K1788),"",VLOOKUP(K1788,Taufen!D:D,1,FALSE))</f>
        <v/>
      </c>
      <c r="B1788" s="139">
        <v>1731</v>
      </c>
      <c r="C1788">
        <v>1</v>
      </c>
      <c r="D1788">
        <v>21</v>
      </c>
      <c r="E1788" t="s">
        <v>813</v>
      </c>
      <c r="F1788" t="s">
        <v>2</v>
      </c>
      <c r="G1788" t="s">
        <v>10289</v>
      </c>
      <c r="H1788" t="s">
        <v>5796</v>
      </c>
      <c r="L1788" t="s">
        <v>105</v>
      </c>
      <c r="N1788" t="s">
        <v>2965</v>
      </c>
      <c r="Q1788" t="s">
        <v>16063</v>
      </c>
      <c r="R1788" t="s">
        <v>16072</v>
      </c>
      <c r="S1788" s="22" t="s">
        <v>16073</v>
      </c>
      <c r="T1788" t="s">
        <v>11940</v>
      </c>
      <c r="U1788" s="10" t="s">
        <v>10972</v>
      </c>
      <c r="V1788" s="223" t="str">
        <f t="shared" si="54"/>
        <v>Mathias &amp; Eva Dostal</v>
      </c>
      <c r="X1788" s="223">
        <f t="shared" si="55"/>
        <v>1731</v>
      </c>
    </row>
    <row r="1789" spans="1:24" hidden="1" x14ac:dyDescent="0.2">
      <c r="A1789" s="235" t="e">
        <f>IF(ISBLANK(K1789),"",VLOOKUP(K1789,Taufen!D:D,1,FALSE))</f>
        <v>#N/A</v>
      </c>
      <c r="B1789" s="139">
        <v>1731</v>
      </c>
      <c r="C1789">
        <v>1</v>
      </c>
      <c r="D1789">
        <v>24</v>
      </c>
      <c r="E1789" s="234" t="s">
        <v>2753</v>
      </c>
      <c r="F1789" t="s">
        <v>14</v>
      </c>
      <c r="G1789" t="s">
        <v>10280</v>
      </c>
      <c r="H1789" t="s">
        <v>2959</v>
      </c>
      <c r="J1789" t="s">
        <v>3110</v>
      </c>
      <c r="K1789" t="s">
        <v>10978</v>
      </c>
      <c r="L1789" t="s">
        <v>15</v>
      </c>
      <c r="M1789" t="s">
        <v>10291</v>
      </c>
      <c r="N1789" t="s">
        <v>2013</v>
      </c>
      <c r="Q1789" t="s">
        <v>10979</v>
      </c>
      <c r="R1789" t="s">
        <v>16074</v>
      </c>
      <c r="S1789" s="197"/>
      <c r="T1789" s="139" t="s">
        <v>11940</v>
      </c>
      <c r="U1789" s="10" t="s">
        <v>10972</v>
      </c>
      <c r="V1789" s="223" t="str">
        <f t="shared" si="54"/>
        <v>Michael &amp; Anna Grbavczitz</v>
      </c>
      <c r="X1789" s="223">
        <f t="shared" si="55"/>
        <v>1731</v>
      </c>
    </row>
    <row r="1790" spans="1:24" hidden="1" x14ac:dyDescent="0.2">
      <c r="A1790" s="235" t="str">
        <f>IF(ISBLANK(K1790),"",VLOOKUP(K1790,Taufen!D:D,1,FALSE))</f>
        <v>Kratky</v>
      </c>
      <c r="B1790" s="139">
        <v>1731</v>
      </c>
      <c r="C1790">
        <v>1</v>
      </c>
      <c r="D1790">
        <v>28</v>
      </c>
      <c r="E1790" t="s">
        <v>5078</v>
      </c>
      <c r="F1790" t="s">
        <v>13</v>
      </c>
      <c r="G1790" t="s">
        <v>10284</v>
      </c>
      <c r="H1790" t="s">
        <v>2959</v>
      </c>
      <c r="J1790" t="s">
        <v>3110</v>
      </c>
      <c r="K1790" t="s">
        <v>5550</v>
      </c>
      <c r="L1790" t="s">
        <v>15</v>
      </c>
      <c r="M1790" t="s">
        <v>30</v>
      </c>
      <c r="N1790" t="s">
        <v>2965</v>
      </c>
      <c r="P1790" t="s">
        <v>10193</v>
      </c>
      <c r="Q1790" t="s">
        <v>10551</v>
      </c>
      <c r="R1790" t="s">
        <v>10980</v>
      </c>
      <c r="T1790" s="139" t="s">
        <v>11940</v>
      </c>
      <c r="U1790" s="10" t="s">
        <v>10972</v>
      </c>
      <c r="V1790" s="223" t="str">
        <f t="shared" si="54"/>
        <v>Martin &amp; Anna Czika</v>
      </c>
      <c r="X1790" s="223">
        <f t="shared" si="55"/>
        <v>1731</v>
      </c>
    </row>
    <row r="1791" spans="1:24" hidden="1" x14ac:dyDescent="0.2">
      <c r="A1791" s="235" t="str">
        <f>IF(ISBLANK(K1791),"",VLOOKUP(K1791,Taufen!D:D,1,FALSE))</f>
        <v>Buchta</v>
      </c>
      <c r="B1791" s="139">
        <v>1731</v>
      </c>
      <c r="C1791">
        <v>1</v>
      </c>
      <c r="D1791">
        <v>28</v>
      </c>
      <c r="E1791" t="s">
        <v>12378</v>
      </c>
      <c r="F1791" t="s">
        <v>518</v>
      </c>
      <c r="G1791" t="s">
        <v>10292</v>
      </c>
      <c r="H1791" t="s">
        <v>2968</v>
      </c>
      <c r="K1791" s="194" t="str">
        <f>K1712</f>
        <v>Buchta</v>
      </c>
      <c r="L1791" t="s">
        <v>73</v>
      </c>
      <c r="M1791" s="201" t="str">
        <f>M1712</f>
        <v>Paul</v>
      </c>
      <c r="N1791" s="201" t="s">
        <v>2965</v>
      </c>
      <c r="Q1791" t="s">
        <v>6071</v>
      </c>
      <c r="R1791" t="s">
        <v>14694</v>
      </c>
      <c r="S1791" s="22" t="s">
        <v>10981</v>
      </c>
      <c r="T1791" s="139" t="s">
        <v>11940</v>
      </c>
      <c r="U1791" s="10" t="s">
        <v>10972</v>
      </c>
      <c r="V1791" s="223" t="str">
        <f t="shared" si="54"/>
        <v>Johan &amp; Rosina Till</v>
      </c>
      <c r="X1791" s="223">
        <f t="shared" si="55"/>
        <v>1731</v>
      </c>
    </row>
    <row r="1792" spans="1:24" hidden="1" x14ac:dyDescent="0.2">
      <c r="A1792" s="235" t="e">
        <f>IF(ISBLANK(K1792),"",VLOOKUP(K1792,Taufen!D:D,1,FALSE))</f>
        <v>#N/A</v>
      </c>
      <c r="B1792" s="139">
        <v>1731</v>
      </c>
      <c r="C1792">
        <v>1</v>
      </c>
      <c r="D1792">
        <v>28</v>
      </c>
      <c r="E1792" t="s">
        <v>6117</v>
      </c>
      <c r="F1792" t="s">
        <v>518</v>
      </c>
      <c r="G1792" t="s">
        <v>10286</v>
      </c>
      <c r="H1792" t="s">
        <v>2013</v>
      </c>
      <c r="K1792" s="194" t="str">
        <f>K1711</f>
        <v>Wikarzil</v>
      </c>
      <c r="L1792" t="s">
        <v>582</v>
      </c>
      <c r="M1792" s="201" t="str">
        <f>M1711</f>
        <v>Georg #</v>
      </c>
      <c r="N1792" s="201" t="s">
        <v>2965</v>
      </c>
      <c r="Q1792" t="s">
        <v>10907</v>
      </c>
      <c r="R1792" t="s">
        <v>16061</v>
      </c>
      <c r="S1792" s="22" t="s">
        <v>16075</v>
      </c>
      <c r="T1792" s="139" t="s">
        <v>11940</v>
      </c>
      <c r="U1792" s="10" t="s">
        <v>10972</v>
      </c>
      <c r="V1792" s="223" t="str">
        <f t="shared" si="54"/>
        <v>Johan &amp; Katarina Angel</v>
      </c>
      <c r="X1792" s="223">
        <f t="shared" si="55"/>
        <v>1731</v>
      </c>
    </row>
    <row r="1793" spans="1:24" hidden="1" x14ac:dyDescent="0.2">
      <c r="A1793" s="235" t="str">
        <f>IF(ISBLANK(K1793),"",VLOOKUP(K1793,Taufen!D:D,1,FALSE))</f>
        <v>Wlaschicz</v>
      </c>
      <c r="B1793" s="139">
        <v>1731</v>
      </c>
      <c r="C1793">
        <v>2</v>
      </c>
      <c r="D1793">
        <v>4</v>
      </c>
      <c r="E1793" t="s">
        <v>50</v>
      </c>
      <c r="F1793" t="s">
        <v>53</v>
      </c>
      <c r="G1793" t="s">
        <v>10280</v>
      </c>
      <c r="H1793" t="s">
        <v>2959</v>
      </c>
      <c r="J1793" t="s">
        <v>3110</v>
      </c>
      <c r="K1793" s="194" t="str">
        <f>K1721</f>
        <v>Wlaschicz</v>
      </c>
      <c r="L1793" t="s">
        <v>582</v>
      </c>
      <c r="M1793" s="201" t="str">
        <f>M1721</f>
        <v>Georg</v>
      </c>
      <c r="N1793" s="201" t="s">
        <v>2959</v>
      </c>
      <c r="Q1793" t="s">
        <v>16059</v>
      </c>
      <c r="R1793" t="s">
        <v>16076</v>
      </c>
      <c r="S1793" s="22" t="s">
        <v>16077</v>
      </c>
      <c r="T1793" t="s">
        <v>11941</v>
      </c>
      <c r="U1793" s="10" t="s">
        <v>10982</v>
      </c>
      <c r="V1793" s="223" t="str">
        <f t="shared" si="54"/>
        <v>Jakob &amp; Katarina Schilhan</v>
      </c>
      <c r="X1793" s="223">
        <f t="shared" si="55"/>
        <v>1731</v>
      </c>
    </row>
    <row r="1794" spans="1:24" hidden="1" x14ac:dyDescent="0.2">
      <c r="A1794" s="235" t="str">
        <f>IF(ISBLANK(K1794),"",VLOOKUP(K1794,Taufen!D:D,1,FALSE))</f>
        <v/>
      </c>
      <c r="B1794" s="139">
        <v>1731</v>
      </c>
      <c r="C1794">
        <v>7</v>
      </c>
      <c r="D1794">
        <v>29</v>
      </c>
      <c r="E1794" t="s">
        <v>10413</v>
      </c>
      <c r="F1794" t="s">
        <v>69</v>
      </c>
      <c r="H1794" t="s">
        <v>2959</v>
      </c>
      <c r="J1794" t="s">
        <v>3110</v>
      </c>
      <c r="L1794" t="s">
        <v>582</v>
      </c>
      <c r="N1794" t="s">
        <v>7750</v>
      </c>
      <c r="Q1794" t="s">
        <v>6107</v>
      </c>
      <c r="R1794" t="s">
        <v>7783</v>
      </c>
      <c r="S1794" s="22" t="s">
        <v>10983</v>
      </c>
      <c r="T1794" s="139" t="s">
        <v>11941</v>
      </c>
      <c r="U1794" s="10" t="s">
        <v>10982</v>
      </c>
      <c r="V1794" s="223" t="str">
        <f t="shared" ref="V1794:V1857" si="56">F1794 &amp; " &amp; " &amp; L1794 &amp; " " &amp; E1794</f>
        <v>Wenzel &amp; Katarina Sirovitz</v>
      </c>
      <c r="X1794" s="223">
        <f t="shared" ref="X1794:X1857" si="57">B1794</f>
        <v>1731</v>
      </c>
    </row>
    <row r="1795" spans="1:24" hidden="1" x14ac:dyDescent="0.2">
      <c r="A1795" s="235" t="str">
        <f>IF(ISBLANK(K1795),"",VLOOKUP(K1795,Taufen!D:D,1,FALSE))</f>
        <v>Malinkovicz</v>
      </c>
      <c r="B1795" s="139">
        <v>1731</v>
      </c>
      <c r="C1795">
        <v>7</v>
      </c>
      <c r="D1795">
        <v>30</v>
      </c>
      <c r="E1795" s="234" t="s">
        <v>2753</v>
      </c>
      <c r="F1795" t="s">
        <v>2</v>
      </c>
      <c r="G1795" t="s">
        <v>13</v>
      </c>
      <c r="H1795" t="s">
        <v>2968</v>
      </c>
      <c r="K1795" t="s">
        <v>5152</v>
      </c>
      <c r="L1795" t="s">
        <v>11</v>
      </c>
      <c r="M1795" t="s">
        <v>14</v>
      </c>
      <c r="N1795" t="s">
        <v>2968</v>
      </c>
      <c r="Q1795" t="s">
        <v>10984</v>
      </c>
      <c r="R1795" t="s">
        <v>16062</v>
      </c>
      <c r="T1795" s="139" t="s">
        <v>11941</v>
      </c>
      <c r="U1795" s="10" t="s">
        <v>10982</v>
      </c>
      <c r="V1795" s="223" t="str">
        <f t="shared" si="56"/>
        <v>Mathias &amp; Barbara Grbavczitz</v>
      </c>
      <c r="X1795" s="223">
        <f t="shared" si="57"/>
        <v>1731</v>
      </c>
    </row>
    <row r="1796" spans="1:24" hidden="1" x14ac:dyDescent="0.2">
      <c r="A1796" s="235" t="e">
        <f>IF(ISBLANK(K1796),"",VLOOKUP(K1796,Taufen!D:D,1,FALSE))</f>
        <v>#N/A</v>
      </c>
      <c r="B1796" s="139">
        <v>1731</v>
      </c>
      <c r="C1796">
        <v>8</v>
      </c>
      <c r="D1796">
        <v>26</v>
      </c>
      <c r="E1796" s="234" t="s">
        <v>8381</v>
      </c>
      <c r="F1796" t="s">
        <v>138</v>
      </c>
      <c r="H1796" t="s">
        <v>2965</v>
      </c>
      <c r="J1796" t="s">
        <v>3110</v>
      </c>
      <c r="K1796" t="s">
        <v>5706</v>
      </c>
      <c r="L1796" t="s">
        <v>21</v>
      </c>
      <c r="M1796" t="s">
        <v>13</v>
      </c>
      <c r="N1796" t="s">
        <v>2965</v>
      </c>
      <c r="P1796" t="s">
        <v>3110</v>
      </c>
      <c r="Q1796" t="s">
        <v>10984</v>
      </c>
      <c r="R1796" t="s">
        <v>16078</v>
      </c>
      <c r="T1796" s="139" t="s">
        <v>11941</v>
      </c>
      <c r="U1796" s="10" t="s">
        <v>10982</v>
      </c>
      <c r="V1796" s="223" t="str">
        <f t="shared" si="56"/>
        <v>Peter &amp; Maria Chromek</v>
      </c>
      <c r="X1796" s="223">
        <f t="shared" si="57"/>
        <v>1731</v>
      </c>
    </row>
    <row r="1797" spans="1:24" hidden="1" x14ac:dyDescent="0.2">
      <c r="A1797" s="235" t="e">
        <f>IF(ISBLANK(K1797),"",VLOOKUP(K1797,Taufen!D:D,1,FALSE))</f>
        <v>#N/A</v>
      </c>
      <c r="B1797" s="139">
        <v>1731</v>
      </c>
      <c r="C1797">
        <v>8</v>
      </c>
      <c r="D1797">
        <v>26</v>
      </c>
      <c r="E1797" t="s">
        <v>2571</v>
      </c>
      <c r="F1797" t="s">
        <v>17</v>
      </c>
      <c r="G1797" t="s">
        <v>10292</v>
      </c>
      <c r="H1797" t="s">
        <v>2959</v>
      </c>
      <c r="J1797" t="s">
        <v>3110</v>
      </c>
      <c r="K1797" t="s">
        <v>161</v>
      </c>
      <c r="L1797" t="s">
        <v>21</v>
      </c>
      <c r="M1797" t="s">
        <v>13</v>
      </c>
      <c r="N1797" t="s">
        <v>10985</v>
      </c>
      <c r="P1797" t="s">
        <v>3110</v>
      </c>
      <c r="Q1797" t="s">
        <v>16079</v>
      </c>
      <c r="R1797" t="s">
        <v>16059</v>
      </c>
      <c r="S1797" s="22" t="s">
        <v>10986</v>
      </c>
      <c r="T1797" s="139" t="s">
        <v>11941</v>
      </c>
      <c r="U1797" s="10" t="s">
        <v>10982</v>
      </c>
      <c r="V1797" s="223" t="str">
        <f t="shared" si="56"/>
        <v>Simon &amp; Maria Sitek</v>
      </c>
      <c r="X1797" s="223">
        <f t="shared" si="57"/>
        <v>1731</v>
      </c>
    </row>
    <row r="1798" spans="1:24" hidden="1" x14ac:dyDescent="0.2">
      <c r="A1798" s="235" t="str">
        <f>IF(ISBLANK(K1798),"",VLOOKUP(K1798,Taufen!D:D,1,FALSE))</f>
        <v>Stiepanek</v>
      </c>
      <c r="B1798" s="139">
        <v>1731</v>
      </c>
      <c r="C1798">
        <v>10</v>
      </c>
      <c r="D1798">
        <v>18</v>
      </c>
      <c r="E1798" t="s">
        <v>5209</v>
      </c>
      <c r="F1798" t="s">
        <v>2</v>
      </c>
      <c r="H1798" t="s">
        <v>2959</v>
      </c>
      <c r="J1798" t="s">
        <v>3110</v>
      </c>
      <c r="K1798" t="s">
        <v>5816</v>
      </c>
      <c r="L1798" t="s">
        <v>98</v>
      </c>
      <c r="M1798" t="s">
        <v>10308</v>
      </c>
      <c r="N1798" t="s">
        <v>2959</v>
      </c>
      <c r="P1798" t="s">
        <v>3110</v>
      </c>
      <c r="Q1798" t="s">
        <v>16059</v>
      </c>
      <c r="R1798" t="s">
        <v>16079</v>
      </c>
      <c r="S1798" s="22" t="s">
        <v>2291</v>
      </c>
      <c r="T1798" t="s">
        <v>11942</v>
      </c>
      <c r="U1798" s="10" t="s">
        <v>10982</v>
      </c>
      <c r="V1798" s="223" t="str">
        <f t="shared" si="56"/>
        <v>Mathias &amp; Dorothea Fabiczovicz</v>
      </c>
      <c r="X1798" s="223">
        <f t="shared" si="57"/>
        <v>1731</v>
      </c>
    </row>
    <row r="1799" spans="1:24" hidden="1" x14ac:dyDescent="0.2">
      <c r="A1799" s="235" t="str">
        <f>IF(ISBLANK(K1799),"",VLOOKUP(K1799,Taufen!D:D,1,FALSE))</f>
        <v>Kolmacz</v>
      </c>
      <c r="B1799" s="139">
        <v>1731</v>
      </c>
      <c r="C1799">
        <v>10</v>
      </c>
      <c r="D1799">
        <v>18</v>
      </c>
      <c r="E1799" t="s">
        <v>5209</v>
      </c>
      <c r="F1799" t="s">
        <v>691</v>
      </c>
      <c r="H1799" t="s">
        <v>2959</v>
      </c>
      <c r="K1799" s="235" t="s">
        <v>7751</v>
      </c>
      <c r="L1799" t="s">
        <v>195</v>
      </c>
      <c r="M1799" t="s">
        <v>10308</v>
      </c>
      <c r="N1799" t="s">
        <v>2959</v>
      </c>
      <c r="Q1799" t="s">
        <v>16080</v>
      </c>
      <c r="R1799" t="s">
        <v>16081</v>
      </c>
      <c r="T1799" s="139" t="s">
        <v>11942</v>
      </c>
      <c r="U1799" s="10" t="s">
        <v>10982</v>
      </c>
      <c r="V1799" s="223" t="str">
        <f t="shared" si="56"/>
        <v>Bartolomäus &amp; Susanna Fabiczovicz</v>
      </c>
      <c r="X1799" s="223">
        <f t="shared" si="57"/>
        <v>1731</v>
      </c>
    </row>
    <row r="1800" spans="1:24" hidden="1" x14ac:dyDescent="0.2">
      <c r="A1800" s="235" t="str">
        <f>IF(ISBLANK(K1800),"",VLOOKUP(K1800,Taufen!D:D,1,FALSE))</f>
        <v>Wlaschicz</v>
      </c>
      <c r="B1800" s="139">
        <v>1731</v>
      </c>
      <c r="C1800">
        <v>10</v>
      </c>
      <c r="D1800">
        <v>21</v>
      </c>
      <c r="E1800" t="s">
        <v>5312</v>
      </c>
      <c r="F1800" t="s">
        <v>53</v>
      </c>
      <c r="H1800" t="s">
        <v>2968</v>
      </c>
      <c r="J1800" t="s">
        <v>3110</v>
      </c>
      <c r="K1800" s="194" t="str">
        <f>K1497</f>
        <v>Wlaschicz</v>
      </c>
      <c r="L1800" t="s">
        <v>21</v>
      </c>
      <c r="M1800" s="201" t="str">
        <f>M1497</f>
        <v>Martin #</v>
      </c>
      <c r="N1800" s="201" t="s">
        <v>2959</v>
      </c>
      <c r="Q1800" t="s">
        <v>16082</v>
      </c>
      <c r="R1800" t="s">
        <v>16079</v>
      </c>
      <c r="S1800" s="22" t="s">
        <v>10987</v>
      </c>
      <c r="T1800" s="139" t="s">
        <v>11942</v>
      </c>
      <c r="U1800" s="10" t="s">
        <v>10982</v>
      </c>
      <c r="V1800" s="223" t="str">
        <f t="shared" si="56"/>
        <v>Jakob &amp; Maria Karasek</v>
      </c>
      <c r="X1800" s="223">
        <f t="shared" si="57"/>
        <v>1731</v>
      </c>
    </row>
    <row r="1801" spans="1:24" hidden="1" x14ac:dyDescent="0.2">
      <c r="A1801" s="235" t="str">
        <f>IF(ISBLANK(K1801),"",VLOOKUP(K1801,Taufen!D:D,1,FALSE))</f>
        <v>Tomcicz</v>
      </c>
      <c r="B1801" s="139">
        <v>1731</v>
      </c>
      <c r="C1801">
        <v>10</v>
      </c>
      <c r="D1801">
        <v>21</v>
      </c>
      <c r="E1801" t="s">
        <v>8384</v>
      </c>
      <c r="F1801" t="s">
        <v>53</v>
      </c>
      <c r="G1801" t="s">
        <v>10278</v>
      </c>
      <c r="H1801" t="s">
        <v>2965</v>
      </c>
      <c r="J1801" t="s">
        <v>3110</v>
      </c>
      <c r="K1801" t="s">
        <v>11434</v>
      </c>
      <c r="L1801" t="s">
        <v>21</v>
      </c>
      <c r="M1801" t="s">
        <v>10303</v>
      </c>
      <c r="N1801" t="s">
        <v>2965</v>
      </c>
      <c r="P1801" t="s">
        <v>3110</v>
      </c>
      <c r="Q1801" t="s">
        <v>16083</v>
      </c>
      <c r="R1801" t="s">
        <v>10988</v>
      </c>
      <c r="S1801" s="22" t="s">
        <v>16084</v>
      </c>
      <c r="T1801" s="139" t="s">
        <v>11942</v>
      </c>
      <c r="U1801" s="10" t="s">
        <v>10982</v>
      </c>
      <c r="V1801" s="223" t="str">
        <f t="shared" si="56"/>
        <v>Jakob &amp; Maria Lenger</v>
      </c>
      <c r="X1801" s="223">
        <f t="shared" si="57"/>
        <v>1731</v>
      </c>
    </row>
    <row r="1802" spans="1:24" hidden="1" x14ac:dyDescent="0.2">
      <c r="A1802" s="235" t="e">
        <f>IF(ISBLANK(K1802),"",VLOOKUP(K1802,Taufen!D:D,1,FALSE))</f>
        <v>#N/A</v>
      </c>
      <c r="B1802">
        <v>1732</v>
      </c>
      <c r="C1802">
        <v>1</v>
      </c>
      <c r="D1802">
        <v>13</v>
      </c>
      <c r="E1802" t="s">
        <v>83</v>
      </c>
      <c r="F1802" t="s">
        <v>26</v>
      </c>
      <c r="G1802" t="s">
        <v>2</v>
      </c>
      <c r="H1802" t="s">
        <v>2965</v>
      </c>
      <c r="J1802" t="s">
        <v>3110</v>
      </c>
      <c r="K1802" t="s">
        <v>10989</v>
      </c>
      <c r="L1802" t="s">
        <v>195</v>
      </c>
      <c r="M1802" t="s">
        <v>23</v>
      </c>
      <c r="N1802" t="s">
        <v>2968</v>
      </c>
      <c r="P1802" t="s">
        <v>10193</v>
      </c>
      <c r="Q1802" t="s">
        <v>16085</v>
      </c>
      <c r="R1802" t="s">
        <v>16086</v>
      </c>
      <c r="T1802" s="139" t="s">
        <v>11942</v>
      </c>
      <c r="U1802" s="10" t="s">
        <v>10982</v>
      </c>
      <c r="V1802" s="223" t="str">
        <f t="shared" si="56"/>
        <v>Josef &amp; Susanna Jankovitz</v>
      </c>
      <c r="X1802" s="223">
        <f t="shared" si="57"/>
        <v>1732</v>
      </c>
    </row>
    <row r="1803" spans="1:24" hidden="1" x14ac:dyDescent="0.2">
      <c r="A1803" s="235" t="str">
        <f>IF(ISBLANK(K1803),"",VLOOKUP(K1803,Taufen!D:D,1,FALSE))</f>
        <v>Mitricz</v>
      </c>
      <c r="B1803" s="139">
        <v>1732</v>
      </c>
      <c r="C1803">
        <v>1</v>
      </c>
      <c r="D1803">
        <v>13</v>
      </c>
      <c r="E1803" t="s">
        <v>13307</v>
      </c>
      <c r="F1803" t="s">
        <v>2</v>
      </c>
      <c r="H1803" t="s">
        <v>2968</v>
      </c>
      <c r="J1803" t="s">
        <v>3110</v>
      </c>
      <c r="K1803" t="s">
        <v>5505</v>
      </c>
      <c r="L1803" t="s">
        <v>11</v>
      </c>
      <c r="M1803" t="s">
        <v>14</v>
      </c>
      <c r="N1803" t="s">
        <v>2968</v>
      </c>
      <c r="P1803" t="s">
        <v>3110</v>
      </c>
      <c r="Q1803" t="s">
        <v>16122</v>
      </c>
      <c r="R1803" t="s">
        <v>16087</v>
      </c>
      <c r="S1803" s="22" t="s">
        <v>2291</v>
      </c>
      <c r="T1803" s="139" t="s">
        <v>11942</v>
      </c>
      <c r="U1803" s="10" t="s">
        <v>10982</v>
      </c>
      <c r="V1803" s="223" t="str">
        <f t="shared" si="56"/>
        <v>Mathias &amp; Barbara Fronik</v>
      </c>
      <c r="X1803" s="223">
        <f t="shared" si="57"/>
        <v>1732</v>
      </c>
    </row>
    <row r="1804" spans="1:24" hidden="1" x14ac:dyDescent="0.2">
      <c r="A1804" s="235" t="str">
        <f>IF(ISBLANK(K1804),"",VLOOKUP(K1804,Taufen!D:D,1,FALSE))</f>
        <v>Plavetz</v>
      </c>
      <c r="B1804" s="139">
        <v>1732</v>
      </c>
      <c r="C1804">
        <v>1</v>
      </c>
      <c r="D1804">
        <v>13</v>
      </c>
      <c r="E1804" t="s">
        <v>1741</v>
      </c>
      <c r="F1804" t="s">
        <v>20</v>
      </c>
      <c r="G1804" t="s">
        <v>10289</v>
      </c>
      <c r="H1804" t="s">
        <v>2959</v>
      </c>
      <c r="J1804" t="s">
        <v>3110</v>
      </c>
      <c r="K1804" s="194" t="str">
        <f>K1640</f>
        <v>Plavetz</v>
      </c>
      <c r="L1804" t="s">
        <v>21</v>
      </c>
      <c r="M1804" s="201" t="str">
        <f>M1640</f>
        <v>Mathias #</v>
      </c>
      <c r="N1804" s="201" t="s">
        <v>2959</v>
      </c>
      <c r="Q1804" t="s">
        <v>16088</v>
      </c>
      <c r="R1804" t="s">
        <v>10990</v>
      </c>
      <c r="S1804" s="22" t="s">
        <v>10991</v>
      </c>
      <c r="T1804" s="139" t="s">
        <v>11942</v>
      </c>
      <c r="U1804" s="10" t="s">
        <v>10982</v>
      </c>
      <c r="V1804" s="223" t="str">
        <f t="shared" si="56"/>
        <v>Thomas &amp; Maria Drobilitz</v>
      </c>
      <c r="X1804" s="223">
        <f t="shared" si="57"/>
        <v>1732</v>
      </c>
    </row>
    <row r="1805" spans="1:24" hidden="1" x14ac:dyDescent="0.2">
      <c r="A1805" s="235" t="str">
        <f>IF(ISBLANK(K1805),"",VLOOKUP(K1805,Taufen!D:D,1,FALSE))</f>
        <v>Levak</v>
      </c>
      <c r="B1805" s="139">
        <v>1732</v>
      </c>
      <c r="C1805">
        <v>1</v>
      </c>
      <c r="D1805">
        <v>20</v>
      </c>
      <c r="E1805" t="s">
        <v>13307</v>
      </c>
      <c r="F1805" t="s">
        <v>2</v>
      </c>
      <c r="G1805" t="s">
        <v>2</v>
      </c>
      <c r="H1805" t="s">
        <v>2968</v>
      </c>
      <c r="J1805" t="s">
        <v>3110</v>
      </c>
      <c r="K1805" t="s">
        <v>5277</v>
      </c>
      <c r="L1805" t="s">
        <v>582</v>
      </c>
      <c r="M1805" t="s">
        <v>10292</v>
      </c>
      <c r="N1805" t="s">
        <v>2968</v>
      </c>
      <c r="P1805" t="s">
        <v>3110</v>
      </c>
      <c r="Q1805" t="s">
        <v>16122</v>
      </c>
      <c r="R1805" t="s">
        <v>16184</v>
      </c>
      <c r="T1805" t="s">
        <v>11943</v>
      </c>
      <c r="U1805" s="10" t="s">
        <v>10992</v>
      </c>
      <c r="V1805" s="223" t="str">
        <f t="shared" si="56"/>
        <v>Mathias &amp; Katarina Fronik</v>
      </c>
      <c r="X1805" s="223">
        <f t="shared" si="57"/>
        <v>1732</v>
      </c>
    </row>
    <row r="1806" spans="1:24" hidden="1" x14ac:dyDescent="0.2">
      <c r="A1806" s="235" t="str">
        <f>IF(ISBLANK(K1806),"",VLOOKUP(K1806,Taufen!D:D,1,FALSE))</f>
        <v/>
      </c>
      <c r="B1806" s="139">
        <v>1732</v>
      </c>
      <c r="C1806">
        <v>1</v>
      </c>
      <c r="D1806">
        <v>21</v>
      </c>
      <c r="E1806" t="s">
        <v>8293</v>
      </c>
      <c r="F1806" t="s">
        <v>30</v>
      </c>
      <c r="G1806" t="s">
        <v>10318</v>
      </c>
      <c r="H1806" t="s">
        <v>2968</v>
      </c>
      <c r="L1806" t="s">
        <v>73</v>
      </c>
      <c r="M1806" t="str">
        <f>M1707</f>
        <v>Kaspar #</v>
      </c>
      <c r="N1806" t="s">
        <v>2968</v>
      </c>
      <c r="Q1806" t="s">
        <v>16062</v>
      </c>
      <c r="R1806" t="s">
        <v>16089</v>
      </c>
      <c r="S1806" s="22" t="s">
        <v>10994</v>
      </c>
      <c r="T1806" s="139" t="s">
        <v>11943</v>
      </c>
      <c r="U1806" s="10" t="s">
        <v>10992</v>
      </c>
      <c r="V1806" s="223" t="str">
        <f t="shared" si="56"/>
        <v>Georg &amp; Rosina Rzezak</v>
      </c>
      <c r="X1806" s="223">
        <f t="shared" si="57"/>
        <v>1732</v>
      </c>
    </row>
    <row r="1807" spans="1:24" hidden="1" x14ac:dyDescent="0.2">
      <c r="A1807" s="235" t="e">
        <f>IF(ISBLANK(K1807),"",VLOOKUP(K1807,Taufen!D:D,1,FALSE))</f>
        <v>#N/A</v>
      </c>
      <c r="B1807" s="139">
        <v>1732</v>
      </c>
      <c r="C1807">
        <v>2</v>
      </c>
      <c r="D1807">
        <v>11</v>
      </c>
      <c r="E1807" t="s">
        <v>8409</v>
      </c>
      <c r="F1807" t="s">
        <v>518</v>
      </c>
      <c r="G1807" t="s">
        <v>10286</v>
      </c>
      <c r="H1807" t="s">
        <v>2965</v>
      </c>
      <c r="K1807" t="s">
        <v>10995</v>
      </c>
      <c r="L1807" t="s">
        <v>21</v>
      </c>
      <c r="M1807" t="s">
        <v>518</v>
      </c>
      <c r="N1807" t="s">
        <v>2968</v>
      </c>
      <c r="P1807" t="s">
        <v>10193</v>
      </c>
      <c r="Q1807" t="s">
        <v>16122</v>
      </c>
      <c r="R1807" t="s">
        <v>16087</v>
      </c>
      <c r="T1807" s="139" t="s">
        <v>11943</v>
      </c>
      <c r="U1807" s="10" t="s">
        <v>10992</v>
      </c>
      <c r="V1807" s="223" t="str">
        <f t="shared" si="56"/>
        <v>Johan &amp; Maria Kopriva</v>
      </c>
      <c r="X1807" s="223">
        <f t="shared" si="57"/>
        <v>1732</v>
      </c>
    </row>
    <row r="1808" spans="1:24" hidden="1" x14ac:dyDescent="0.2">
      <c r="A1808" s="235" t="str">
        <f>IF(ISBLANK(K1808),"",VLOOKUP(K1808,Taufen!D:D,1,FALSE))</f>
        <v>Schlichta</v>
      </c>
      <c r="B1808" s="139">
        <v>1732</v>
      </c>
      <c r="C1808">
        <v>2</v>
      </c>
      <c r="D1808">
        <v>12</v>
      </c>
      <c r="E1808" t="s">
        <v>5271</v>
      </c>
      <c r="F1808" t="s">
        <v>30</v>
      </c>
      <c r="H1808" t="s">
        <v>2965</v>
      </c>
      <c r="J1808" t="s">
        <v>3110</v>
      </c>
      <c r="K1808" s="194" t="str">
        <f>K1604</f>
        <v>Schlichta</v>
      </c>
      <c r="L1808" t="s">
        <v>21</v>
      </c>
      <c r="M1808" s="201" t="str">
        <f>M1604</f>
        <v>Georg</v>
      </c>
      <c r="N1808" s="201" t="s">
        <v>2965</v>
      </c>
      <c r="Q1808" t="s">
        <v>16072</v>
      </c>
      <c r="R1808" t="s">
        <v>16069</v>
      </c>
      <c r="S1808" s="22" t="s">
        <v>10996</v>
      </c>
      <c r="T1808" s="139" t="s">
        <v>11943</v>
      </c>
      <c r="U1808" s="10" t="s">
        <v>10992</v>
      </c>
      <c r="V1808" s="223" t="str">
        <f t="shared" si="56"/>
        <v>Georg &amp; Maria Kopeczny</v>
      </c>
      <c r="X1808" s="223">
        <f t="shared" si="57"/>
        <v>1732</v>
      </c>
    </row>
    <row r="1809" spans="1:24" hidden="1" x14ac:dyDescent="0.2">
      <c r="A1809" s="235" t="str">
        <f>IF(ISBLANK(K1809),"",VLOOKUP(K1809,Taufen!D:D,1,FALSE))</f>
        <v>Kiricz</v>
      </c>
      <c r="B1809" s="139">
        <v>1732</v>
      </c>
      <c r="C1809">
        <v>2</v>
      </c>
      <c r="D1809">
        <v>24</v>
      </c>
      <c r="E1809" s="163" t="s">
        <v>7838</v>
      </c>
      <c r="F1809" t="s">
        <v>13</v>
      </c>
      <c r="H1809" t="s">
        <v>2965</v>
      </c>
      <c r="K1809" s="200" t="s">
        <v>5282</v>
      </c>
      <c r="L1809" t="s">
        <v>98</v>
      </c>
      <c r="M1809" t="s">
        <v>10283</v>
      </c>
      <c r="N1809" t="s">
        <v>2959</v>
      </c>
      <c r="Q1809" t="s">
        <v>16085</v>
      </c>
      <c r="R1809" t="s">
        <v>16083</v>
      </c>
      <c r="S1809" s="22" t="s">
        <v>2291</v>
      </c>
      <c r="T1809" s="139" t="s">
        <v>11943</v>
      </c>
      <c r="U1809" s="10" t="s">
        <v>10992</v>
      </c>
      <c r="V1809" s="223" t="str">
        <f t="shared" si="56"/>
        <v>Martin &amp; Dorothea Gartschitz</v>
      </c>
      <c r="X1809" s="223">
        <f t="shared" si="57"/>
        <v>1732</v>
      </c>
    </row>
    <row r="1810" spans="1:24" hidden="1" x14ac:dyDescent="0.2">
      <c r="A1810" s="235" t="e">
        <f>IF(ISBLANK(K1810),"",VLOOKUP(K1810,Taufen!D:D,1,FALSE))</f>
        <v>#N/A</v>
      </c>
      <c r="B1810" s="139">
        <v>1732</v>
      </c>
      <c r="C1810">
        <v>5</v>
      </c>
      <c r="D1810">
        <v>26</v>
      </c>
      <c r="E1810" t="s">
        <v>156</v>
      </c>
      <c r="F1810" t="s">
        <v>8403</v>
      </c>
      <c r="H1810" t="s">
        <v>2968</v>
      </c>
      <c r="J1810" t="s">
        <v>5870</v>
      </c>
      <c r="K1810" t="s">
        <v>10997</v>
      </c>
      <c r="L1810" t="s">
        <v>582</v>
      </c>
      <c r="M1810" t="s">
        <v>637</v>
      </c>
      <c r="N1810" t="s">
        <v>10631</v>
      </c>
      <c r="P1810" t="s">
        <v>3110</v>
      </c>
      <c r="T1810" s="139" t="s">
        <v>11943</v>
      </c>
      <c r="U1810" s="10" t="s">
        <v>10992</v>
      </c>
      <c r="V1810" s="223" t="str">
        <f t="shared" si="56"/>
        <v>Engelbert &amp; Katarina Stehlitz</v>
      </c>
      <c r="X1810" s="223">
        <f t="shared" si="57"/>
        <v>1732</v>
      </c>
    </row>
    <row r="1811" spans="1:24" hidden="1" x14ac:dyDescent="0.2">
      <c r="A1811" s="235" t="e">
        <f>IF(ISBLANK(K1811),"",VLOOKUP(K1811,Taufen!D:D,1,FALSE))</f>
        <v>#N/A</v>
      </c>
      <c r="B1811">
        <v>1732</v>
      </c>
      <c r="C1811">
        <v>2</v>
      </c>
      <c r="D1811">
        <v>17</v>
      </c>
      <c r="E1811" t="s">
        <v>7777</v>
      </c>
      <c r="F1811" t="s">
        <v>2205</v>
      </c>
      <c r="H1811" t="s">
        <v>2965</v>
      </c>
      <c r="J1811" t="s">
        <v>5761</v>
      </c>
      <c r="K1811" t="s">
        <v>11002</v>
      </c>
      <c r="L1811" t="s">
        <v>80</v>
      </c>
      <c r="M1811" t="s">
        <v>544</v>
      </c>
      <c r="N1811" t="s">
        <v>11004</v>
      </c>
      <c r="Q1811" t="s">
        <v>11003</v>
      </c>
      <c r="R1811" t="s">
        <v>11005</v>
      </c>
      <c r="S1811" s="22" t="s">
        <v>2291</v>
      </c>
      <c r="T1811" t="s">
        <v>11944</v>
      </c>
      <c r="U1811" s="10" t="s">
        <v>10992</v>
      </c>
      <c r="V1811" s="223" t="str">
        <f t="shared" si="56"/>
        <v>Friedrich &amp; Anna Maria Rosensprung</v>
      </c>
      <c r="X1811" s="223">
        <f t="shared" si="57"/>
        <v>1732</v>
      </c>
    </row>
    <row r="1812" spans="1:24" hidden="1" x14ac:dyDescent="0.2">
      <c r="A1812" s="235" t="str">
        <f>IF(ISBLANK(K1812),"",VLOOKUP(K1812,Taufen!D:D,1,FALSE))</f>
        <v/>
      </c>
      <c r="B1812" s="140">
        <v>1732</v>
      </c>
      <c r="C1812">
        <v>7</v>
      </c>
      <c r="D1812">
        <v>13</v>
      </c>
      <c r="E1812" t="s">
        <v>5152</v>
      </c>
      <c r="F1812" t="s">
        <v>518</v>
      </c>
      <c r="H1812" t="s">
        <v>2965</v>
      </c>
      <c r="J1812" t="s">
        <v>10193</v>
      </c>
      <c r="L1812" t="s">
        <v>11</v>
      </c>
      <c r="N1812" t="s">
        <v>2968</v>
      </c>
      <c r="Q1812" t="s">
        <v>16090</v>
      </c>
      <c r="R1812" t="s">
        <v>10999</v>
      </c>
      <c r="S1812" s="22" t="s">
        <v>11000</v>
      </c>
      <c r="T1812" t="s">
        <v>11945</v>
      </c>
      <c r="U1812" s="10" t="s">
        <v>10998</v>
      </c>
      <c r="V1812" s="223" t="str">
        <f t="shared" si="56"/>
        <v>Johan &amp; Barbara Malinkovicz</v>
      </c>
      <c r="X1812" s="223">
        <f t="shared" si="57"/>
        <v>1732</v>
      </c>
    </row>
    <row r="1813" spans="1:24" hidden="1" x14ac:dyDescent="0.2">
      <c r="A1813" s="235" t="str">
        <f>IF(ISBLANK(K1813),"",VLOOKUP(K1813,Taufen!D:D,1,FALSE))</f>
        <v>Kopeczny</v>
      </c>
      <c r="B1813" s="140">
        <v>1732</v>
      </c>
      <c r="C1813">
        <v>7</v>
      </c>
      <c r="D1813">
        <v>25</v>
      </c>
      <c r="E1813" t="s">
        <v>5085</v>
      </c>
      <c r="F1813" t="s">
        <v>30</v>
      </c>
      <c r="H1813" t="s">
        <v>2965</v>
      </c>
      <c r="J1813" t="s">
        <v>3110</v>
      </c>
      <c r="K1813" s="194" t="str">
        <f>K1521</f>
        <v>Kopeczny</v>
      </c>
      <c r="L1813" t="str">
        <f>L1521</f>
        <v>Dorothea</v>
      </c>
      <c r="M1813" s="201" t="str">
        <f>M1521</f>
        <v>Jakob #</v>
      </c>
      <c r="N1813" s="201" t="s">
        <v>2965</v>
      </c>
      <c r="Q1813" t="s">
        <v>16091</v>
      </c>
      <c r="R1813" t="s">
        <v>16092</v>
      </c>
      <c r="S1813" s="22" t="s">
        <v>11001</v>
      </c>
      <c r="T1813" s="140" t="s">
        <v>11945</v>
      </c>
      <c r="U1813" s="10" t="s">
        <v>10998</v>
      </c>
      <c r="V1813" s="223" t="str">
        <f t="shared" si="56"/>
        <v>Georg &amp; Dorothea Malek</v>
      </c>
      <c r="X1813" s="223">
        <f t="shared" si="57"/>
        <v>1732</v>
      </c>
    </row>
    <row r="1814" spans="1:24" hidden="1" x14ac:dyDescent="0.2">
      <c r="A1814" s="235" t="str">
        <f>IF(ISBLANK(K1814),"",VLOOKUP(K1814,Taufen!D:D,1,FALSE))</f>
        <v>Jankovitz</v>
      </c>
      <c r="B1814" s="140">
        <v>1732</v>
      </c>
      <c r="C1814">
        <v>7</v>
      </c>
      <c r="D1814">
        <v>29</v>
      </c>
      <c r="E1814" s="234" t="s">
        <v>2592</v>
      </c>
      <c r="F1814" t="s">
        <v>691</v>
      </c>
      <c r="H1814" t="s">
        <v>2959</v>
      </c>
      <c r="J1814" t="s">
        <v>3110</v>
      </c>
      <c r="K1814" s="5" t="s">
        <v>83</v>
      </c>
      <c r="L1814" s="204" t="s">
        <v>15</v>
      </c>
      <c r="M1814" t="s">
        <v>10279</v>
      </c>
      <c r="N1814" s="204" t="s">
        <v>2959</v>
      </c>
      <c r="Q1814" s="204" t="s">
        <v>16093</v>
      </c>
      <c r="R1814" s="204" t="s">
        <v>14611</v>
      </c>
      <c r="S1814" s="204" t="s">
        <v>2291</v>
      </c>
      <c r="T1814" s="140" t="s">
        <v>11945</v>
      </c>
      <c r="U1814" s="10" t="s">
        <v>10998</v>
      </c>
      <c r="V1814" s="223" t="str">
        <f t="shared" si="56"/>
        <v>Bartolomäus &amp; Anna Plavetz</v>
      </c>
      <c r="X1814" s="223">
        <f t="shared" si="57"/>
        <v>1732</v>
      </c>
    </row>
    <row r="1815" spans="1:24" hidden="1" x14ac:dyDescent="0.2">
      <c r="A1815" s="235" t="e">
        <f>IF(ISBLANK(K1815),"",VLOOKUP(K1815,Taufen!D:D,1,FALSE))</f>
        <v>#N/A</v>
      </c>
      <c r="B1815" s="140">
        <v>1732</v>
      </c>
      <c r="C1815">
        <v>8</v>
      </c>
      <c r="D1815">
        <v>3</v>
      </c>
      <c r="E1815" s="234" t="s">
        <v>2753</v>
      </c>
      <c r="F1815" t="s">
        <v>29</v>
      </c>
      <c r="H1815" t="s">
        <v>2959</v>
      </c>
      <c r="J1815" t="s">
        <v>3110</v>
      </c>
      <c r="K1815" s="194" t="str">
        <f>K1276</f>
        <v>Salay</v>
      </c>
      <c r="L1815" t="s">
        <v>5283</v>
      </c>
      <c r="M1815" s="201" t="str">
        <f>M1276</f>
        <v>Jakob #</v>
      </c>
      <c r="N1815" s="201" t="s">
        <v>2959</v>
      </c>
      <c r="P1815" t="s">
        <v>3110</v>
      </c>
      <c r="Q1815" t="s">
        <v>16059</v>
      </c>
      <c r="R1815" t="s">
        <v>11006</v>
      </c>
      <c r="S1815" s="22" t="s">
        <v>16094</v>
      </c>
      <c r="T1815" s="140" t="s">
        <v>11945</v>
      </c>
      <c r="U1815" s="10" t="s">
        <v>10998</v>
      </c>
      <c r="V1815" s="223" t="str">
        <f t="shared" si="56"/>
        <v>Andreas &amp; Eleonora Grbavczitz</v>
      </c>
      <c r="X1815" s="223">
        <f t="shared" si="57"/>
        <v>1732</v>
      </c>
    </row>
    <row r="1816" spans="1:24" hidden="1" x14ac:dyDescent="0.2">
      <c r="A1816" s="235" t="str">
        <f>IF(ISBLANK(K1816),"",VLOOKUP(K1816,Taufen!D:D,1,FALSE))</f>
        <v>Bezuschka</v>
      </c>
      <c r="B1816" s="140">
        <v>1732</v>
      </c>
      <c r="C1816">
        <v>8</v>
      </c>
      <c r="D1816">
        <v>10</v>
      </c>
      <c r="E1816" t="s">
        <v>305</v>
      </c>
      <c r="F1816" t="s">
        <v>20</v>
      </c>
      <c r="H1816" t="s">
        <v>2959</v>
      </c>
      <c r="J1816" t="s">
        <v>10193</v>
      </c>
      <c r="K1816" t="s">
        <v>10417</v>
      </c>
      <c r="L1816" t="s">
        <v>21</v>
      </c>
      <c r="M1816" t="s">
        <v>13</v>
      </c>
      <c r="N1816" t="s">
        <v>2959</v>
      </c>
      <c r="P1816" t="s">
        <v>10193</v>
      </c>
      <c r="Q1816" t="s">
        <v>16076</v>
      </c>
      <c r="R1816" t="s">
        <v>16093</v>
      </c>
      <c r="S1816" s="22" t="s">
        <v>2291</v>
      </c>
      <c r="T1816" s="140" t="s">
        <v>11945</v>
      </c>
      <c r="U1816" s="10" t="s">
        <v>10998</v>
      </c>
      <c r="V1816" s="223" t="str">
        <f t="shared" si="56"/>
        <v>Thomas &amp; Maria Fiala</v>
      </c>
      <c r="X1816" s="223">
        <f t="shared" si="57"/>
        <v>1732</v>
      </c>
    </row>
    <row r="1817" spans="1:24" hidden="1" x14ac:dyDescent="0.2">
      <c r="A1817" s="235" t="str">
        <f>IF(ISBLANK(K1817),"",VLOOKUP(K1817,Taufen!D:D,1,FALSE))</f>
        <v/>
      </c>
      <c r="B1817" s="140">
        <v>1732</v>
      </c>
      <c r="C1817">
        <v>8</v>
      </c>
      <c r="D1817">
        <v>31</v>
      </c>
      <c r="E1817" t="s">
        <v>5209</v>
      </c>
      <c r="F1817" t="s">
        <v>23</v>
      </c>
      <c r="G1817" t="s">
        <v>13</v>
      </c>
      <c r="H1817" t="s">
        <v>2959</v>
      </c>
      <c r="L1817" t="s">
        <v>582</v>
      </c>
      <c r="N1817" t="s">
        <v>2959</v>
      </c>
      <c r="P1817" t="s">
        <v>3110</v>
      </c>
      <c r="Q1817" t="s">
        <v>11008</v>
      </c>
      <c r="R1817" t="s">
        <v>16095</v>
      </c>
      <c r="S1817" s="22" t="s">
        <v>18821</v>
      </c>
      <c r="T1817" t="s">
        <v>11946</v>
      </c>
      <c r="U1817" s="10" t="s">
        <v>11007</v>
      </c>
      <c r="V1817" s="223" t="str">
        <f t="shared" si="56"/>
        <v>Paul &amp; Katarina Fabiczovicz</v>
      </c>
      <c r="X1817" s="223">
        <f t="shared" si="57"/>
        <v>1732</v>
      </c>
    </row>
    <row r="1818" spans="1:24" hidden="1" x14ac:dyDescent="0.2">
      <c r="A1818" s="235" t="str">
        <f>IF(ISBLANK(K1818),"",VLOOKUP(K1818,Taufen!D:D,1,FALSE))</f>
        <v/>
      </c>
      <c r="B1818" s="140">
        <v>1732</v>
      </c>
      <c r="C1818">
        <v>10</v>
      </c>
      <c r="D1818">
        <v>15</v>
      </c>
      <c r="E1818" t="s">
        <v>11009</v>
      </c>
      <c r="F1818" t="s">
        <v>53</v>
      </c>
      <c r="H1818" t="s">
        <v>2968</v>
      </c>
      <c r="J1818" t="s">
        <v>10193</v>
      </c>
      <c r="L1818" t="s">
        <v>21</v>
      </c>
      <c r="N1818" t="s">
        <v>2965</v>
      </c>
      <c r="Q1818" t="s">
        <v>16096</v>
      </c>
      <c r="R1818" t="s">
        <v>16097</v>
      </c>
      <c r="S1818" s="22" t="s">
        <v>11010</v>
      </c>
      <c r="T1818" s="140" t="s">
        <v>11946</v>
      </c>
      <c r="U1818" s="10" t="s">
        <v>11007</v>
      </c>
      <c r="V1818" s="223" t="str">
        <f t="shared" si="56"/>
        <v>Jakob &amp; Maria Genza</v>
      </c>
      <c r="X1818" s="223">
        <f t="shared" si="57"/>
        <v>1732</v>
      </c>
    </row>
    <row r="1819" spans="1:24" hidden="1" x14ac:dyDescent="0.2">
      <c r="A1819" s="235" t="str">
        <f>IF(ISBLANK(K1819),"",VLOOKUP(K1819,Taufen!D:D,1,FALSE))</f>
        <v>Baranek</v>
      </c>
      <c r="B1819" s="140">
        <v>1732</v>
      </c>
      <c r="C1819">
        <v>11</v>
      </c>
      <c r="D1819">
        <v>9</v>
      </c>
      <c r="E1819" t="s">
        <v>2590</v>
      </c>
      <c r="F1819" t="s">
        <v>53</v>
      </c>
      <c r="G1819" t="s">
        <v>14</v>
      </c>
      <c r="H1819" t="s">
        <v>2968</v>
      </c>
      <c r="K1819" t="s">
        <v>5396</v>
      </c>
      <c r="L1819" t="s">
        <v>582</v>
      </c>
      <c r="M1819" t="s">
        <v>71</v>
      </c>
      <c r="N1819" t="s">
        <v>2968</v>
      </c>
      <c r="P1819" t="s">
        <v>3110</v>
      </c>
      <c r="Q1819" t="s">
        <v>16090</v>
      </c>
      <c r="R1819" t="s">
        <v>14589</v>
      </c>
      <c r="S1819" s="22" t="s">
        <v>16098</v>
      </c>
      <c r="T1819" s="140" t="s">
        <v>11946</v>
      </c>
      <c r="U1819" s="10" t="s">
        <v>11007</v>
      </c>
      <c r="V1819" s="223" t="str">
        <f t="shared" si="56"/>
        <v>Jakob &amp; Katarina Baranczitz</v>
      </c>
      <c r="X1819" s="223">
        <f t="shared" si="57"/>
        <v>1732</v>
      </c>
    </row>
    <row r="1820" spans="1:24" hidden="1" x14ac:dyDescent="0.2">
      <c r="A1820" s="235" t="str">
        <f>IF(ISBLANK(K1820),"",VLOOKUP(K1820,Taufen!D:D,1,FALSE))</f>
        <v>Radkovitz</v>
      </c>
      <c r="B1820" s="140">
        <v>1732</v>
      </c>
      <c r="C1820">
        <v>11</v>
      </c>
      <c r="D1820">
        <v>16</v>
      </c>
      <c r="E1820" t="s">
        <v>83</v>
      </c>
      <c r="F1820" t="s">
        <v>691</v>
      </c>
      <c r="H1820" t="s">
        <v>2959</v>
      </c>
      <c r="K1820" s="223" t="s">
        <v>205</v>
      </c>
      <c r="L1820" t="s">
        <v>98</v>
      </c>
      <c r="M1820" t="s">
        <v>691</v>
      </c>
      <c r="N1820" t="s">
        <v>2959</v>
      </c>
      <c r="P1820" t="s">
        <v>3110</v>
      </c>
      <c r="Q1820" t="s">
        <v>16088</v>
      </c>
      <c r="R1820" t="s">
        <v>16059</v>
      </c>
      <c r="S1820" s="22" t="s">
        <v>16099</v>
      </c>
      <c r="T1820" s="140" t="s">
        <v>11946</v>
      </c>
      <c r="U1820" s="10" t="s">
        <v>11007</v>
      </c>
      <c r="V1820" s="223" t="str">
        <f t="shared" si="56"/>
        <v>Bartolomäus &amp; Dorothea Jankovitz</v>
      </c>
      <c r="X1820" s="223">
        <f t="shared" si="57"/>
        <v>1732</v>
      </c>
    </row>
    <row r="1821" spans="1:24" hidden="1" x14ac:dyDescent="0.2">
      <c r="A1821" s="235" t="str">
        <f>IF(ISBLANK(K1821),"",VLOOKUP(K1821,Taufen!D:D,1,FALSE))</f>
        <v>Bezuschka</v>
      </c>
      <c r="B1821" s="6">
        <v>1732</v>
      </c>
      <c r="C1821" s="6">
        <v>11</v>
      </c>
      <c r="D1821" s="6">
        <v>23</v>
      </c>
      <c r="E1821" s="6" t="s">
        <v>8302</v>
      </c>
      <c r="F1821" s="6" t="s">
        <v>13</v>
      </c>
      <c r="G1821" s="6"/>
      <c r="H1821" s="6" t="s">
        <v>2968</v>
      </c>
      <c r="I1821" s="6"/>
      <c r="J1821" s="6" t="s">
        <v>3110</v>
      </c>
      <c r="K1821" s="219" t="str">
        <f>K1621</f>
        <v>Bezuschka</v>
      </c>
      <c r="L1821" s="6" t="s">
        <v>131</v>
      </c>
      <c r="M1821" s="238" t="str">
        <f>M1621</f>
        <v>Martin</v>
      </c>
      <c r="N1821" s="238" t="s">
        <v>2959</v>
      </c>
      <c r="O1821" s="6"/>
      <c r="P1821" s="6" t="s">
        <v>3110</v>
      </c>
      <c r="Q1821" s="6" t="s">
        <v>16078</v>
      </c>
      <c r="R1821" s="6" t="s">
        <v>16185</v>
      </c>
      <c r="S1821" s="6" t="s">
        <v>11235</v>
      </c>
      <c r="T1821" s="6" t="s">
        <v>11946</v>
      </c>
      <c r="U1821" s="6" t="s">
        <v>11007</v>
      </c>
      <c r="V1821" s="223" t="str">
        <f t="shared" si="56"/>
        <v>Martin &amp; Lucia Snopek</v>
      </c>
      <c r="X1821" s="223">
        <f t="shared" si="57"/>
        <v>1732</v>
      </c>
    </row>
    <row r="1822" spans="1:24" hidden="1" x14ac:dyDescent="0.2">
      <c r="A1822" s="235" t="str">
        <f>IF(ISBLANK(K1822),"",VLOOKUP(K1822,Taufen!D:D,1,FALSE))</f>
        <v/>
      </c>
      <c r="B1822" s="140">
        <v>1732</v>
      </c>
      <c r="C1822">
        <v>11</v>
      </c>
      <c r="D1822">
        <v>23</v>
      </c>
      <c r="E1822" s="202" t="s">
        <v>237</v>
      </c>
      <c r="F1822" t="s">
        <v>30</v>
      </c>
      <c r="G1822" t="s">
        <v>53</v>
      </c>
      <c r="H1822" t="s">
        <v>2959</v>
      </c>
      <c r="J1822" t="s">
        <v>3110</v>
      </c>
      <c r="L1822" t="s">
        <v>582</v>
      </c>
      <c r="N1822" t="s">
        <v>2959</v>
      </c>
      <c r="P1822" t="s">
        <v>3110</v>
      </c>
      <c r="Q1822" t="s">
        <v>16088</v>
      </c>
      <c r="R1822" t="s">
        <v>16100</v>
      </c>
      <c r="S1822" s="22" t="s">
        <v>16101</v>
      </c>
      <c r="T1822" t="s">
        <v>11947</v>
      </c>
      <c r="U1822" s="10" t="s">
        <v>11007</v>
      </c>
      <c r="V1822" s="223" t="str">
        <f t="shared" si="56"/>
        <v>Georg &amp; Katarina Brekalitz</v>
      </c>
      <c r="X1822" s="223">
        <f t="shared" si="57"/>
        <v>1732</v>
      </c>
    </row>
    <row r="1823" spans="1:24" hidden="1" x14ac:dyDescent="0.2">
      <c r="A1823" s="235" t="str">
        <f>IF(ISBLANK(K1823),"",VLOOKUP(K1823,Taufen!D:D,1,FALSE))</f>
        <v>Brekalitz</v>
      </c>
      <c r="B1823" s="140">
        <v>1732</v>
      </c>
      <c r="C1823">
        <v>11</v>
      </c>
      <c r="D1823">
        <v>23</v>
      </c>
      <c r="E1823" t="s">
        <v>83</v>
      </c>
      <c r="F1823" t="s">
        <v>30</v>
      </c>
      <c r="H1823" t="s">
        <v>2959</v>
      </c>
      <c r="J1823" t="s">
        <v>3110</v>
      </c>
      <c r="K1823" s="202" t="s">
        <v>237</v>
      </c>
      <c r="L1823" t="s">
        <v>582</v>
      </c>
      <c r="M1823" t="s">
        <v>53</v>
      </c>
      <c r="N1823" t="s">
        <v>2959</v>
      </c>
      <c r="P1823" t="s">
        <v>3110</v>
      </c>
      <c r="Q1823" t="s">
        <v>16102</v>
      </c>
      <c r="R1823" t="s">
        <v>14611</v>
      </c>
      <c r="T1823" s="140" t="s">
        <v>11947</v>
      </c>
      <c r="U1823" s="10" t="s">
        <v>11007</v>
      </c>
      <c r="V1823" s="223" t="str">
        <f t="shared" si="56"/>
        <v>Georg &amp; Katarina Jankovitz</v>
      </c>
      <c r="X1823" s="223">
        <f t="shared" si="57"/>
        <v>1732</v>
      </c>
    </row>
    <row r="1824" spans="1:24" hidden="1" x14ac:dyDescent="0.2">
      <c r="A1824" s="235" t="str">
        <f>IF(ISBLANK(K1824),"",VLOOKUP(K1824,Taufen!D:D,1,FALSE))</f>
        <v>Kopeczny</v>
      </c>
      <c r="B1824" s="140">
        <v>1732</v>
      </c>
      <c r="C1824">
        <v>11</v>
      </c>
      <c r="D1824">
        <v>24</v>
      </c>
      <c r="E1824" t="s">
        <v>5550</v>
      </c>
      <c r="F1824" t="s">
        <v>14</v>
      </c>
      <c r="G1824" t="s">
        <v>30</v>
      </c>
      <c r="H1824" t="s">
        <v>2965</v>
      </c>
      <c r="J1824" t="s">
        <v>10193</v>
      </c>
      <c r="K1824" t="s">
        <v>5271</v>
      </c>
      <c r="L1824" t="s">
        <v>13356</v>
      </c>
      <c r="M1824" t="s">
        <v>10292</v>
      </c>
      <c r="N1824" t="s">
        <v>2965</v>
      </c>
      <c r="P1824" t="s">
        <v>10193</v>
      </c>
      <c r="Q1824" t="s">
        <v>16078</v>
      </c>
      <c r="R1824" t="s">
        <v>16072</v>
      </c>
      <c r="T1824" s="140" t="s">
        <v>11947</v>
      </c>
      <c r="U1824" s="10" t="s">
        <v>11007</v>
      </c>
      <c r="V1824" s="223" t="str">
        <f t="shared" si="56"/>
        <v>Michael &amp; Helena Kratky</v>
      </c>
      <c r="X1824" s="223">
        <f t="shared" si="57"/>
        <v>1732</v>
      </c>
    </row>
    <row r="1825" spans="1:24" hidden="1" x14ac:dyDescent="0.2">
      <c r="A1825" s="235" t="str">
        <f>IF(ISBLANK(K1825),"",VLOOKUP(K1825,Taufen!D:D,1,FALSE))</f>
        <v/>
      </c>
      <c r="B1825">
        <v>1733</v>
      </c>
      <c r="C1825">
        <v>1</v>
      </c>
      <c r="D1825">
        <v>18</v>
      </c>
      <c r="E1825" t="s">
        <v>5021</v>
      </c>
      <c r="F1825" t="s">
        <v>518</v>
      </c>
      <c r="H1825" t="s">
        <v>2968</v>
      </c>
      <c r="J1825" t="s">
        <v>3110</v>
      </c>
      <c r="L1825" t="s">
        <v>81</v>
      </c>
      <c r="N1825" t="s">
        <v>2968</v>
      </c>
      <c r="P1825" t="s">
        <v>3110</v>
      </c>
      <c r="Q1825" t="s">
        <v>16103</v>
      </c>
      <c r="R1825" t="s">
        <v>16109</v>
      </c>
      <c r="S1825" s="22" t="s">
        <v>11011</v>
      </c>
      <c r="T1825" s="140" t="s">
        <v>11947</v>
      </c>
      <c r="U1825" s="10" t="s">
        <v>11007</v>
      </c>
      <c r="V1825" s="223" t="str">
        <f t="shared" si="56"/>
        <v>Johan &amp; Elisabet Hruza</v>
      </c>
      <c r="X1825" s="223">
        <f t="shared" si="57"/>
        <v>1733</v>
      </c>
    </row>
    <row r="1826" spans="1:24" hidden="1" x14ac:dyDescent="0.2">
      <c r="A1826" s="235" t="str">
        <f>IF(ISBLANK(K1826),"",VLOOKUP(K1826,Taufen!D:D,1,FALSE))</f>
        <v/>
      </c>
      <c r="B1826" s="140">
        <v>1733</v>
      </c>
      <c r="C1826">
        <v>1</v>
      </c>
      <c r="D1826">
        <v>18</v>
      </c>
      <c r="E1826" s="202" t="s">
        <v>613</v>
      </c>
      <c r="F1826" t="s">
        <v>53</v>
      </c>
      <c r="H1826" t="s">
        <v>2968</v>
      </c>
      <c r="L1826" t="s">
        <v>582</v>
      </c>
      <c r="N1826" t="s">
        <v>2965</v>
      </c>
      <c r="P1826" t="s">
        <v>3110</v>
      </c>
      <c r="Q1826" t="s">
        <v>14589</v>
      </c>
      <c r="R1826" t="s">
        <v>14550</v>
      </c>
      <c r="S1826" s="22" t="s">
        <v>11014</v>
      </c>
      <c r="T1826" s="140" t="s">
        <v>11947</v>
      </c>
      <c r="U1826" s="10" t="s">
        <v>11007</v>
      </c>
      <c r="V1826" s="223" t="str">
        <f t="shared" si="56"/>
        <v>Jakob &amp; Katarina Mikulitz</v>
      </c>
      <c r="X1826" s="223">
        <f t="shared" si="57"/>
        <v>1733</v>
      </c>
    </row>
    <row r="1827" spans="1:24" hidden="1" x14ac:dyDescent="0.2">
      <c r="A1827" s="235" t="str">
        <f>IF(ISBLANK(K1827),"",VLOOKUP(K1827,Taufen!D:D,1,FALSE))</f>
        <v/>
      </c>
      <c r="B1827" s="140">
        <v>1733</v>
      </c>
      <c r="C1827" s="140">
        <v>1</v>
      </c>
      <c r="D1827" s="140">
        <v>18</v>
      </c>
      <c r="E1827" t="s">
        <v>8242</v>
      </c>
      <c r="F1827" t="s">
        <v>23</v>
      </c>
      <c r="H1827" t="s">
        <v>2968</v>
      </c>
      <c r="J1827" t="s">
        <v>10193</v>
      </c>
      <c r="L1827" t="s">
        <v>195</v>
      </c>
      <c r="N1827" t="s">
        <v>2965</v>
      </c>
      <c r="Q1827" t="s">
        <v>16104</v>
      </c>
      <c r="R1827" t="s">
        <v>11015</v>
      </c>
      <c r="T1827" t="s">
        <v>11948</v>
      </c>
      <c r="U1827" s="10" t="s">
        <v>11012</v>
      </c>
      <c r="V1827" s="223" t="str">
        <f t="shared" si="56"/>
        <v>Paul &amp; Susanna Soyka</v>
      </c>
      <c r="X1827" s="223">
        <f t="shared" si="57"/>
        <v>1733</v>
      </c>
    </row>
    <row r="1828" spans="1:24" hidden="1" x14ac:dyDescent="0.2">
      <c r="A1828" s="235" t="e">
        <f>IF(ISBLANK(K1828),"",VLOOKUP(K1828,Taufen!D:D,1,FALSE))</f>
        <v>#N/A</v>
      </c>
      <c r="B1828" s="140">
        <v>1733</v>
      </c>
      <c r="C1828">
        <v>1</v>
      </c>
      <c r="D1828">
        <v>25</v>
      </c>
      <c r="E1828" s="234" t="s">
        <v>2753</v>
      </c>
      <c r="F1828" t="s">
        <v>14</v>
      </c>
      <c r="H1828" t="s">
        <v>2959</v>
      </c>
      <c r="J1828" t="s">
        <v>3110</v>
      </c>
      <c r="K1828" t="s">
        <v>11013</v>
      </c>
      <c r="L1828" t="s">
        <v>21</v>
      </c>
      <c r="N1828" t="s">
        <v>2959</v>
      </c>
      <c r="Q1828" t="s">
        <v>16088</v>
      </c>
      <c r="R1828" t="s">
        <v>16105</v>
      </c>
      <c r="S1828" s="22" t="s">
        <v>16106</v>
      </c>
      <c r="T1828" s="140" t="s">
        <v>11948</v>
      </c>
      <c r="U1828" s="10" t="s">
        <v>11012</v>
      </c>
      <c r="V1828" s="223" t="str">
        <f t="shared" si="56"/>
        <v>Michael &amp; Maria Grbavczitz</v>
      </c>
      <c r="X1828" s="223">
        <f t="shared" si="57"/>
        <v>1733</v>
      </c>
    </row>
    <row r="1829" spans="1:24" hidden="1" x14ac:dyDescent="0.2">
      <c r="A1829" s="235" t="e">
        <f>IF(ISBLANK(K1829),"",VLOOKUP(K1829,Taufen!D:D,1,FALSE))</f>
        <v>#N/A</v>
      </c>
      <c r="B1829" s="140">
        <v>1733</v>
      </c>
      <c r="C1829">
        <v>1</v>
      </c>
      <c r="D1829">
        <v>25</v>
      </c>
      <c r="E1829" s="202" t="s">
        <v>613</v>
      </c>
      <c r="F1829" t="s">
        <v>103</v>
      </c>
      <c r="H1829" t="s">
        <v>2968</v>
      </c>
      <c r="K1829" t="s">
        <v>11016</v>
      </c>
      <c r="L1829" t="s">
        <v>52</v>
      </c>
      <c r="N1829" t="s">
        <v>2968</v>
      </c>
      <c r="P1829" t="s">
        <v>3110</v>
      </c>
      <c r="Q1829" t="s">
        <v>11017</v>
      </c>
      <c r="R1829" t="s">
        <v>14589</v>
      </c>
      <c r="T1829" s="140" t="s">
        <v>11948</v>
      </c>
      <c r="U1829" s="10" t="s">
        <v>11012</v>
      </c>
      <c r="V1829" s="223" t="str">
        <f t="shared" si="56"/>
        <v>Franz &amp; Magdalena Mikulitz</v>
      </c>
      <c r="X1829" s="223">
        <f t="shared" si="57"/>
        <v>1733</v>
      </c>
    </row>
    <row r="1830" spans="1:24" hidden="1" x14ac:dyDescent="0.2">
      <c r="A1830" s="235" t="e">
        <f>IF(ISBLANK(K1830),"",VLOOKUP(K1830,Taufen!D:D,1,FALSE))</f>
        <v>#N/A</v>
      </c>
      <c r="B1830" s="140">
        <v>1733</v>
      </c>
      <c r="C1830">
        <v>1</v>
      </c>
      <c r="D1830">
        <v>29</v>
      </c>
      <c r="E1830" t="s">
        <v>11614</v>
      </c>
      <c r="F1830" t="s">
        <v>53</v>
      </c>
      <c r="H1830" t="s">
        <v>2959</v>
      </c>
      <c r="J1830" t="s">
        <v>10193</v>
      </c>
      <c r="K1830" t="s">
        <v>11018</v>
      </c>
      <c r="L1830" t="s">
        <v>916</v>
      </c>
      <c r="N1830" t="s">
        <v>5863</v>
      </c>
      <c r="Q1830" t="s">
        <v>16107</v>
      </c>
      <c r="R1830" t="s">
        <v>16108</v>
      </c>
      <c r="S1830" s="22" t="s">
        <v>2291</v>
      </c>
      <c r="T1830" s="140" t="s">
        <v>11948</v>
      </c>
      <c r="U1830" s="10" t="s">
        <v>11012</v>
      </c>
      <c r="V1830" s="223" t="str">
        <f t="shared" si="56"/>
        <v>Jakob &amp; Rosalia Dopita</v>
      </c>
      <c r="X1830" s="223">
        <f t="shared" si="57"/>
        <v>1733</v>
      </c>
    </row>
    <row r="1831" spans="1:24" hidden="1" x14ac:dyDescent="0.2">
      <c r="A1831" s="235" t="str">
        <f>IF(ISBLANK(K1831),"",VLOOKUP(K1831,Taufen!D:D,1,FALSE))</f>
        <v>Lipovsky</v>
      </c>
      <c r="B1831" s="140">
        <v>1733</v>
      </c>
      <c r="C1831">
        <v>2</v>
      </c>
      <c r="D1831">
        <v>2</v>
      </c>
      <c r="E1831" t="s">
        <v>5723</v>
      </c>
      <c r="F1831" t="s">
        <v>69</v>
      </c>
      <c r="H1831" t="s">
        <v>2965</v>
      </c>
      <c r="J1831" t="s">
        <v>10193</v>
      </c>
      <c r="K1831" t="s">
        <v>5131</v>
      </c>
      <c r="L1831" t="s">
        <v>52</v>
      </c>
      <c r="M1831" t="s">
        <v>10277</v>
      </c>
      <c r="N1831" t="s">
        <v>2968</v>
      </c>
      <c r="P1831" t="s">
        <v>10193</v>
      </c>
      <c r="Q1831" t="s">
        <v>16109</v>
      </c>
      <c r="R1831" t="s">
        <v>16110</v>
      </c>
      <c r="S1831" s="22" t="s">
        <v>2291</v>
      </c>
      <c r="T1831" s="140" t="s">
        <v>11948</v>
      </c>
      <c r="U1831" s="10" t="s">
        <v>11012</v>
      </c>
      <c r="V1831" s="223" t="str">
        <f t="shared" si="56"/>
        <v>Wenzel &amp; Magdalena Mucha</v>
      </c>
      <c r="X1831" s="223">
        <f t="shared" si="57"/>
        <v>1733</v>
      </c>
    </row>
    <row r="1832" spans="1:24" hidden="1" x14ac:dyDescent="0.2">
      <c r="A1832" s="235" t="str">
        <f>IF(ISBLANK(K1832),"",VLOOKUP(K1832,Taufen!D:D,1,FALSE))</f>
        <v>Hoditz</v>
      </c>
      <c r="B1832" s="140">
        <v>1733</v>
      </c>
      <c r="C1832">
        <v>2</v>
      </c>
      <c r="D1832">
        <v>8</v>
      </c>
      <c r="E1832" s="163" t="s">
        <v>13945</v>
      </c>
      <c r="F1832" t="s">
        <v>518</v>
      </c>
      <c r="H1832" t="s">
        <v>5677</v>
      </c>
      <c r="J1832" t="s">
        <v>10193</v>
      </c>
      <c r="K1832" t="s">
        <v>176</v>
      </c>
      <c r="L1832" t="s">
        <v>52</v>
      </c>
      <c r="M1832" t="s">
        <v>30</v>
      </c>
      <c r="N1832" t="s">
        <v>2968</v>
      </c>
      <c r="P1832" t="s">
        <v>3110</v>
      </c>
      <c r="Q1832" t="s">
        <v>16111</v>
      </c>
      <c r="R1832" t="s">
        <v>16112</v>
      </c>
      <c r="T1832" t="s">
        <v>11948</v>
      </c>
      <c r="U1832" s="10" t="s">
        <v>11012</v>
      </c>
      <c r="V1832" s="223" t="str">
        <f t="shared" si="56"/>
        <v>Johan &amp; Magdalena Brantalik</v>
      </c>
      <c r="X1832" s="223">
        <f t="shared" si="57"/>
        <v>1733</v>
      </c>
    </row>
    <row r="1833" spans="1:24" hidden="1" x14ac:dyDescent="0.2">
      <c r="A1833" s="235" t="str">
        <f>IF(ISBLANK(K1833),"",VLOOKUP(K1833,Taufen!D:D,1,FALSE))</f>
        <v/>
      </c>
      <c r="B1833" s="140">
        <v>1733</v>
      </c>
      <c r="C1833">
        <v>4</v>
      </c>
      <c r="D1833">
        <v>21</v>
      </c>
      <c r="E1833" t="s">
        <v>3403</v>
      </c>
      <c r="F1833" t="s">
        <v>103</v>
      </c>
      <c r="G1833" t="s">
        <v>11037</v>
      </c>
      <c r="H1833" t="s">
        <v>11038</v>
      </c>
      <c r="J1833" t="s">
        <v>11590</v>
      </c>
      <c r="L1833" t="s">
        <v>73</v>
      </c>
      <c r="N1833" t="s">
        <v>2968</v>
      </c>
      <c r="Q1833" t="s">
        <v>11039</v>
      </c>
      <c r="R1833" t="s">
        <v>11040</v>
      </c>
      <c r="S1833" s="22" t="s">
        <v>11041</v>
      </c>
      <c r="T1833" t="s">
        <v>11949</v>
      </c>
      <c r="U1833" s="10" t="s">
        <v>11012</v>
      </c>
      <c r="V1833" s="223" t="str">
        <f t="shared" si="56"/>
        <v>Franz &amp; Rosina Lang</v>
      </c>
      <c r="X1833" s="223">
        <f t="shared" si="57"/>
        <v>1733</v>
      </c>
    </row>
    <row r="1834" spans="1:24" hidden="1" x14ac:dyDescent="0.2">
      <c r="A1834" s="235" t="str">
        <f>IF(ISBLANK(K1834),"",VLOOKUP(K1834,Taufen!D:D,1,FALSE))</f>
        <v/>
      </c>
      <c r="B1834" s="140">
        <v>1733</v>
      </c>
      <c r="C1834">
        <v>8</v>
      </c>
      <c r="D1834">
        <v>23</v>
      </c>
      <c r="E1834" t="s">
        <v>6109</v>
      </c>
      <c r="F1834" t="s">
        <v>29</v>
      </c>
      <c r="G1834" t="s">
        <v>13</v>
      </c>
      <c r="H1834" t="s">
        <v>2965</v>
      </c>
      <c r="J1834" t="s">
        <v>3110</v>
      </c>
      <c r="L1834" t="s">
        <v>21</v>
      </c>
      <c r="N1834" t="s">
        <v>2965</v>
      </c>
      <c r="P1834" t="s">
        <v>3110</v>
      </c>
      <c r="Q1834" t="s">
        <v>16064</v>
      </c>
      <c r="R1834" t="s">
        <v>16113</v>
      </c>
      <c r="S1834" s="22" t="s">
        <v>16114</v>
      </c>
      <c r="T1834" s="140" t="s">
        <v>11949</v>
      </c>
      <c r="U1834" s="10" t="s">
        <v>11012</v>
      </c>
      <c r="V1834" s="223" t="str">
        <f t="shared" si="56"/>
        <v>Andreas &amp; Maria Borovecz</v>
      </c>
      <c r="X1834" s="223">
        <f t="shared" si="57"/>
        <v>1733</v>
      </c>
    </row>
    <row r="1835" spans="1:24" hidden="1" x14ac:dyDescent="0.2">
      <c r="A1835" s="235" t="str">
        <f>IF(ISBLANK(K1835),"",VLOOKUP(K1835,Taufen!D:D,1,FALSE))</f>
        <v>Stiepanek</v>
      </c>
      <c r="B1835" s="140">
        <v>1733</v>
      </c>
      <c r="C1835">
        <v>8</v>
      </c>
      <c r="D1835">
        <v>30</v>
      </c>
      <c r="E1835" t="s">
        <v>5758</v>
      </c>
      <c r="F1835" t="s">
        <v>14</v>
      </c>
      <c r="G1835" t="s">
        <v>518</v>
      </c>
      <c r="H1835" t="s">
        <v>2959</v>
      </c>
      <c r="J1835" t="s">
        <v>3110</v>
      </c>
      <c r="K1835" s="194" t="str">
        <f>K1798</f>
        <v>Stiepanek</v>
      </c>
      <c r="L1835" t="s">
        <v>98</v>
      </c>
      <c r="M1835" s="201" t="str">
        <f>M1798</f>
        <v>Paul #</v>
      </c>
      <c r="N1835" s="201" t="s">
        <v>2959</v>
      </c>
      <c r="P1835" t="s">
        <v>3110</v>
      </c>
      <c r="Q1835" t="s">
        <v>16115</v>
      </c>
      <c r="R1835" t="s">
        <v>16076</v>
      </c>
      <c r="S1835" s="22" t="s">
        <v>18800</v>
      </c>
      <c r="T1835" s="140" t="s">
        <v>11949</v>
      </c>
      <c r="U1835" s="10" t="s">
        <v>11012</v>
      </c>
      <c r="V1835" s="223" t="str">
        <f t="shared" si="56"/>
        <v>Michael &amp; Dorothea Negeschleba</v>
      </c>
      <c r="X1835" s="223">
        <f t="shared" si="57"/>
        <v>1733</v>
      </c>
    </row>
    <row r="1836" spans="1:24" hidden="1" x14ac:dyDescent="0.2">
      <c r="A1836" s="235" t="str">
        <f>IF(ISBLANK(K1836),"",VLOOKUP(K1836,Taufen!D:D,1,FALSE))</f>
        <v/>
      </c>
      <c r="B1836" s="140">
        <v>1733</v>
      </c>
      <c r="C1836">
        <v>9</v>
      </c>
      <c r="D1836">
        <v>6</v>
      </c>
      <c r="E1836" t="s">
        <v>97</v>
      </c>
      <c r="F1836" t="s">
        <v>95</v>
      </c>
      <c r="H1836" t="s">
        <v>2968</v>
      </c>
      <c r="J1836" t="s">
        <v>10193</v>
      </c>
      <c r="L1836" t="s">
        <v>21</v>
      </c>
      <c r="N1836" t="s">
        <v>2968</v>
      </c>
      <c r="P1836" t="s">
        <v>10193</v>
      </c>
      <c r="Q1836" t="s">
        <v>16122</v>
      </c>
      <c r="R1836" t="s">
        <v>16116</v>
      </c>
      <c r="S1836" s="22" t="s">
        <v>11043</v>
      </c>
      <c r="T1836" s="140" t="s">
        <v>11949</v>
      </c>
      <c r="U1836" s="10" t="s">
        <v>11012</v>
      </c>
      <c r="V1836" s="223" t="str">
        <f t="shared" si="56"/>
        <v>Mathäus &amp; Maria Czech</v>
      </c>
      <c r="X1836" s="223">
        <f t="shared" si="57"/>
        <v>1733</v>
      </c>
    </row>
    <row r="1837" spans="1:24" hidden="1" x14ac:dyDescent="0.2">
      <c r="A1837" s="235" t="str">
        <f>IF(ISBLANK(K1837),"",VLOOKUP(K1837,Taufen!D:D,1,FALSE))</f>
        <v>Tomcicz</v>
      </c>
      <c r="B1837" s="140">
        <v>1733</v>
      </c>
      <c r="C1837">
        <v>10</v>
      </c>
      <c r="D1837">
        <v>18</v>
      </c>
      <c r="E1837" t="s">
        <v>273</v>
      </c>
      <c r="F1837" t="s">
        <v>518</v>
      </c>
      <c r="G1837" t="s">
        <v>518</v>
      </c>
      <c r="H1837" t="s">
        <v>2968</v>
      </c>
      <c r="J1837" t="s">
        <v>3110</v>
      </c>
      <c r="K1837" t="s">
        <v>11434</v>
      </c>
      <c r="L1837" t="s">
        <v>582</v>
      </c>
      <c r="M1837" t="s">
        <v>10289</v>
      </c>
      <c r="N1837" t="s">
        <v>2968</v>
      </c>
      <c r="P1837" t="s">
        <v>3110</v>
      </c>
      <c r="Q1837" t="s">
        <v>16117</v>
      </c>
      <c r="R1837" t="s">
        <v>16118</v>
      </c>
      <c r="S1837" s="22" t="s">
        <v>16119</v>
      </c>
      <c r="T1837" s="140" t="s">
        <v>11949</v>
      </c>
      <c r="U1837" s="10" t="s">
        <v>11012</v>
      </c>
      <c r="V1837" s="223" t="str">
        <f t="shared" si="56"/>
        <v>Johan &amp; Katarina Polak</v>
      </c>
      <c r="X1837" s="223">
        <f t="shared" si="57"/>
        <v>1733</v>
      </c>
    </row>
    <row r="1838" spans="1:24" hidden="1" x14ac:dyDescent="0.2">
      <c r="A1838" s="235" t="str">
        <f>IF(ISBLANK(K1838),"",VLOOKUP(K1838,Taufen!D:D,1,FALSE))</f>
        <v/>
      </c>
      <c r="B1838" s="140">
        <v>1733</v>
      </c>
      <c r="C1838">
        <v>10</v>
      </c>
      <c r="D1838">
        <v>25</v>
      </c>
      <c r="E1838" t="s">
        <v>5816</v>
      </c>
      <c r="F1838" t="s">
        <v>47</v>
      </c>
      <c r="H1838" t="s">
        <v>2968</v>
      </c>
      <c r="J1838" t="s">
        <v>3110</v>
      </c>
      <c r="L1838" t="s">
        <v>11</v>
      </c>
      <c r="N1838" t="s">
        <v>8435</v>
      </c>
      <c r="P1838" t="s">
        <v>10193</v>
      </c>
      <c r="Q1838" t="s">
        <v>16078</v>
      </c>
      <c r="R1838" t="s">
        <v>16120</v>
      </c>
      <c r="S1838" s="22" t="s">
        <v>11044</v>
      </c>
      <c r="T1838" s="140" t="s">
        <v>11949</v>
      </c>
      <c r="U1838" s="10" t="s">
        <v>11012</v>
      </c>
      <c r="V1838" s="223" t="str">
        <f t="shared" si="56"/>
        <v>Lorenz &amp; Barbara Stiepanek</v>
      </c>
      <c r="X1838" s="223">
        <f t="shared" si="57"/>
        <v>1733</v>
      </c>
    </row>
    <row r="1839" spans="1:24" hidden="1" x14ac:dyDescent="0.2">
      <c r="A1839" s="235" t="str">
        <f>IF(ISBLANK(K1839),"",VLOOKUP(K1839,Taufen!D:D,1,FALSE))</f>
        <v>Mikulitz</v>
      </c>
      <c r="B1839" s="140">
        <v>1733</v>
      </c>
      <c r="C1839">
        <v>10</v>
      </c>
      <c r="D1839">
        <v>25</v>
      </c>
      <c r="E1839" t="s">
        <v>7838</v>
      </c>
      <c r="F1839" t="s">
        <v>29</v>
      </c>
      <c r="H1839" t="s">
        <v>2965</v>
      </c>
      <c r="J1839" t="s">
        <v>3110</v>
      </c>
      <c r="K1839" t="s">
        <v>613</v>
      </c>
      <c r="L1839" t="s">
        <v>21</v>
      </c>
      <c r="M1839" t="s">
        <v>10279</v>
      </c>
      <c r="N1839" t="s">
        <v>2965</v>
      </c>
      <c r="P1839" t="s">
        <v>3110</v>
      </c>
      <c r="Q1839" t="s">
        <v>16083</v>
      </c>
      <c r="R1839" t="s">
        <v>16121</v>
      </c>
      <c r="S1839" s="22" t="s">
        <v>2291</v>
      </c>
      <c r="T1839" t="s">
        <v>11950</v>
      </c>
      <c r="U1839" s="10" t="s">
        <v>11045</v>
      </c>
      <c r="V1839" s="223" t="str">
        <f t="shared" si="56"/>
        <v>Andreas &amp; Maria Gartschitz</v>
      </c>
      <c r="X1839" s="223">
        <f t="shared" si="57"/>
        <v>1733</v>
      </c>
    </row>
    <row r="1840" spans="1:24" hidden="1" x14ac:dyDescent="0.2">
      <c r="A1840" s="235" t="e">
        <f>IF(ISBLANK(K1840),"",VLOOKUP(K1840,Taufen!D:D,1,FALSE))</f>
        <v>#N/A</v>
      </c>
      <c r="B1840" s="140">
        <v>1733</v>
      </c>
      <c r="C1840">
        <v>11</v>
      </c>
      <c r="D1840">
        <v>1</v>
      </c>
      <c r="E1840" t="s">
        <v>5083</v>
      </c>
      <c r="F1840" t="s">
        <v>14</v>
      </c>
      <c r="H1840" t="s">
        <v>2965</v>
      </c>
      <c r="J1840" t="s">
        <v>10193</v>
      </c>
      <c r="K1840" s="194" t="str">
        <f>K1627</f>
        <v>Philip</v>
      </c>
      <c r="L1840" t="s">
        <v>98</v>
      </c>
      <c r="M1840" s="201" t="str">
        <f>M1627</f>
        <v>Johan</v>
      </c>
      <c r="N1840" s="201" t="str">
        <f>N1627</f>
        <v>Ruchovane / Mähren</v>
      </c>
      <c r="Q1840" t="s">
        <v>16063</v>
      </c>
      <c r="R1840" t="s">
        <v>11046</v>
      </c>
      <c r="S1840" s="22" t="s">
        <v>11047</v>
      </c>
      <c r="T1840" s="140" t="s">
        <v>11950</v>
      </c>
      <c r="U1840" s="10" t="s">
        <v>11045</v>
      </c>
      <c r="V1840" s="223" t="str">
        <f t="shared" si="56"/>
        <v>Michael &amp; Dorothea Mraz</v>
      </c>
      <c r="X1840" s="223">
        <f t="shared" si="57"/>
        <v>1733</v>
      </c>
    </row>
    <row r="1841" spans="1:24" hidden="1" x14ac:dyDescent="0.2">
      <c r="A1841" s="235" t="str">
        <f>IF(ISBLANK(K1841),"",VLOOKUP(K1841,Taufen!D:D,1,FALSE))</f>
        <v>Levak</v>
      </c>
      <c r="B1841" s="140">
        <v>1733</v>
      </c>
      <c r="C1841">
        <v>11</v>
      </c>
      <c r="D1841">
        <v>8</v>
      </c>
      <c r="E1841" s="202" t="s">
        <v>12291</v>
      </c>
      <c r="F1841" t="s">
        <v>30</v>
      </c>
      <c r="G1841" t="s">
        <v>10308</v>
      </c>
      <c r="H1841" t="s">
        <v>2968</v>
      </c>
      <c r="J1841" t="s">
        <v>10193</v>
      </c>
      <c r="K1841" s="194" t="str">
        <f>K1805</f>
        <v>Levak</v>
      </c>
      <c r="L1841" t="s">
        <v>582</v>
      </c>
      <c r="M1841" s="201" t="str">
        <f>M1805</f>
        <v>Georg #</v>
      </c>
      <c r="N1841" s="201" t="s">
        <v>2968</v>
      </c>
      <c r="P1841" t="s">
        <v>10193</v>
      </c>
      <c r="Q1841" t="s">
        <v>16063</v>
      </c>
      <c r="R1841" t="s">
        <v>16122</v>
      </c>
      <c r="S1841" s="22" t="s">
        <v>11048</v>
      </c>
      <c r="T1841" s="140" t="s">
        <v>11950</v>
      </c>
      <c r="U1841" s="10" t="s">
        <v>11045</v>
      </c>
      <c r="V1841" s="223" t="str">
        <f t="shared" si="56"/>
        <v>Georg &amp; Katarina Hrzebaczka</v>
      </c>
      <c r="X1841" s="223">
        <f t="shared" si="57"/>
        <v>1733</v>
      </c>
    </row>
    <row r="1842" spans="1:24" hidden="1" x14ac:dyDescent="0.2">
      <c r="A1842" s="235" t="str">
        <f>IF(ISBLANK(K1842),"",VLOOKUP(K1842,Taufen!D:D,1,FALSE))</f>
        <v>Travniczek</v>
      </c>
      <c r="B1842" s="140">
        <v>1733</v>
      </c>
      <c r="C1842">
        <v>11</v>
      </c>
      <c r="D1842">
        <v>10</v>
      </c>
      <c r="E1842" t="s">
        <v>11049</v>
      </c>
      <c r="F1842" t="s">
        <v>13</v>
      </c>
      <c r="H1842" t="s">
        <v>11050</v>
      </c>
      <c r="J1842" t="s">
        <v>10193</v>
      </c>
      <c r="K1842" t="s">
        <v>11051</v>
      </c>
      <c r="L1842" t="s">
        <v>920</v>
      </c>
      <c r="M1842" t="s">
        <v>10297</v>
      </c>
      <c r="N1842" t="s">
        <v>2965</v>
      </c>
      <c r="P1842" t="s">
        <v>10193</v>
      </c>
      <c r="Q1842" t="s">
        <v>16064</v>
      </c>
      <c r="R1842" t="s">
        <v>16123</v>
      </c>
      <c r="T1842" s="140" t="s">
        <v>11950</v>
      </c>
      <c r="U1842" s="10" t="s">
        <v>11045</v>
      </c>
      <c r="V1842" s="223" t="str">
        <f t="shared" si="56"/>
        <v>Martin &amp; Veronika Netopilik</v>
      </c>
      <c r="X1842" s="223">
        <f t="shared" si="57"/>
        <v>1733</v>
      </c>
    </row>
    <row r="1843" spans="1:24" hidden="1" x14ac:dyDescent="0.2">
      <c r="A1843" s="235" t="str">
        <f>IF(ISBLANK(K1843),"",VLOOKUP(K1843,Taufen!D:D,1,FALSE))</f>
        <v/>
      </c>
      <c r="B1843" s="140">
        <v>1733</v>
      </c>
      <c r="C1843">
        <v>11</v>
      </c>
      <c r="D1843">
        <v>12</v>
      </c>
      <c r="E1843" s="223" t="s">
        <v>6154</v>
      </c>
      <c r="F1843" t="s">
        <v>29</v>
      </c>
      <c r="H1843" t="s">
        <v>2959</v>
      </c>
      <c r="J1843" t="s">
        <v>10193</v>
      </c>
      <c r="L1843" t="s">
        <v>21</v>
      </c>
      <c r="N1843" t="s">
        <v>2959</v>
      </c>
      <c r="P1843" t="s">
        <v>10193</v>
      </c>
      <c r="Q1843" t="s">
        <v>11052</v>
      </c>
      <c r="R1843" t="s">
        <v>16124</v>
      </c>
      <c r="S1843" s="22" t="s">
        <v>11053</v>
      </c>
      <c r="T1843" s="140" t="s">
        <v>11950</v>
      </c>
      <c r="U1843" s="10" t="s">
        <v>11045</v>
      </c>
      <c r="V1843" s="223" t="str">
        <f t="shared" si="56"/>
        <v>Andreas &amp; Maria Kromer</v>
      </c>
      <c r="X1843" s="223">
        <f t="shared" si="57"/>
        <v>1733</v>
      </c>
    </row>
    <row r="1844" spans="1:24" hidden="1" x14ac:dyDescent="0.2">
      <c r="A1844" s="235" t="str">
        <f>IF(ISBLANK(K1844),"",VLOOKUP(K1844,Taufen!D:D,1,FALSE))</f>
        <v>Kiricz</v>
      </c>
      <c r="B1844" s="140">
        <v>1733</v>
      </c>
      <c r="C1844">
        <v>11</v>
      </c>
      <c r="D1844">
        <v>15</v>
      </c>
      <c r="E1844" t="s">
        <v>13906</v>
      </c>
      <c r="F1844" t="s">
        <v>23</v>
      </c>
      <c r="G1844" t="s">
        <v>95</v>
      </c>
      <c r="H1844" t="s">
        <v>2968</v>
      </c>
      <c r="J1844" t="s">
        <v>3110</v>
      </c>
      <c r="K1844" t="s">
        <v>5282</v>
      </c>
      <c r="L1844" t="s">
        <v>21</v>
      </c>
      <c r="M1844" t="s">
        <v>518</v>
      </c>
      <c r="N1844" t="s">
        <v>2959</v>
      </c>
      <c r="P1844" t="s">
        <v>3110</v>
      </c>
      <c r="Q1844" t="s">
        <v>16088</v>
      </c>
      <c r="R1844" t="s">
        <v>16199</v>
      </c>
      <c r="S1844" s="22" t="s">
        <v>11054</v>
      </c>
      <c r="T1844" s="140" t="s">
        <v>11950</v>
      </c>
      <c r="U1844" s="10" t="s">
        <v>11045</v>
      </c>
      <c r="V1844" s="223" t="str">
        <f t="shared" si="56"/>
        <v>Paul &amp; Maria Wimisliczky</v>
      </c>
      <c r="X1844" s="223">
        <f t="shared" si="57"/>
        <v>1733</v>
      </c>
    </row>
    <row r="1845" spans="1:24" hidden="1" x14ac:dyDescent="0.2">
      <c r="A1845" s="235" t="str">
        <f>IF(ISBLANK(K1845),"",VLOOKUP(K1845,Taufen!D:D,1,FALSE))</f>
        <v>Jankovitz</v>
      </c>
      <c r="B1845" s="140">
        <v>1733</v>
      </c>
      <c r="C1845">
        <v>11</v>
      </c>
      <c r="D1845">
        <v>15</v>
      </c>
      <c r="E1845" t="s">
        <v>5030</v>
      </c>
      <c r="F1845" t="s">
        <v>14</v>
      </c>
      <c r="G1845" t="s">
        <v>53</v>
      </c>
      <c r="H1845" t="s">
        <v>2968</v>
      </c>
      <c r="J1845" t="s">
        <v>3110</v>
      </c>
      <c r="K1845" s="5" t="s">
        <v>83</v>
      </c>
      <c r="L1845" t="s">
        <v>582</v>
      </c>
      <c r="M1845" t="s">
        <v>10286</v>
      </c>
      <c r="N1845" t="s">
        <v>2968</v>
      </c>
      <c r="P1845" t="s">
        <v>3110</v>
      </c>
      <c r="Q1845" t="s">
        <v>14437</v>
      </c>
      <c r="R1845" t="s">
        <v>16125</v>
      </c>
      <c r="S1845" s="22" t="s">
        <v>16126</v>
      </c>
      <c r="T1845" t="s">
        <v>11951</v>
      </c>
      <c r="U1845" s="10" t="s">
        <v>11045</v>
      </c>
      <c r="V1845" s="223" t="str">
        <f t="shared" si="56"/>
        <v>Michael &amp; Katarina Tihelka</v>
      </c>
      <c r="X1845" s="223">
        <f t="shared" si="57"/>
        <v>1733</v>
      </c>
    </row>
    <row r="1846" spans="1:24" hidden="1" x14ac:dyDescent="0.2">
      <c r="A1846" s="235" t="e">
        <f>IF(ISBLANK(K1846),"",VLOOKUP(K1846,Taufen!D:D,1,FALSE))</f>
        <v>#N/A</v>
      </c>
      <c r="B1846" s="140">
        <v>1733</v>
      </c>
      <c r="C1846">
        <v>11</v>
      </c>
      <c r="D1846">
        <v>15</v>
      </c>
      <c r="E1846" t="s">
        <v>636</v>
      </c>
      <c r="F1846" t="s">
        <v>518</v>
      </c>
      <c r="H1846" t="s">
        <v>2968</v>
      </c>
      <c r="J1846" t="s">
        <v>3110</v>
      </c>
      <c r="K1846" t="s">
        <v>11055</v>
      </c>
      <c r="L1846" t="s">
        <v>582</v>
      </c>
      <c r="M1846" t="s">
        <v>10317</v>
      </c>
      <c r="N1846" t="s">
        <v>17754</v>
      </c>
      <c r="P1846" t="s">
        <v>3110</v>
      </c>
      <c r="Q1846" t="s">
        <v>16096</v>
      </c>
      <c r="R1846" t="s">
        <v>16118</v>
      </c>
      <c r="S1846" s="22" t="s">
        <v>16127</v>
      </c>
      <c r="T1846" s="140" t="s">
        <v>11951</v>
      </c>
      <c r="U1846" s="10" t="s">
        <v>11045</v>
      </c>
      <c r="V1846" s="223" t="str">
        <f t="shared" si="56"/>
        <v>Johan &amp; Katarina Prochaska</v>
      </c>
      <c r="X1846" s="223">
        <f t="shared" si="57"/>
        <v>1733</v>
      </c>
    </row>
    <row r="1847" spans="1:24" hidden="1" x14ac:dyDescent="0.2">
      <c r="A1847" s="235" t="e">
        <f>IF(ISBLANK(K1847),"",VLOOKUP(K1847,Taufen!D:D,1,FALSE))</f>
        <v>#N/A</v>
      </c>
      <c r="B1847" s="140">
        <v>1733</v>
      </c>
      <c r="C1847">
        <v>11</v>
      </c>
      <c r="D1847">
        <v>19</v>
      </c>
      <c r="E1847" t="s">
        <v>11056</v>
      </c>
      <c r="F1847" t="s">
        <v>69</v>
      </c>
      <c r="H1847" t="s">
        <v>11057</v>
      </c>
      <c r="J1847" t="s">
        <v>10193</v>
      </c>
      <c r="K1847" t="s">
        <v>2656</v>
      </c>
      <c r="L1847" t="s">
        <v>21</v>
      </c>
      <c r="M1847" t="s">
        <v>10289</v>
      </c>
      <c r="Q1847" t="s">
        <v>10907</v>
      </c>
      <c r="R1847" t="s">
        <v>16128</v>
      </c>
      <c r="S1847" s="22" t="s">
        <v>2291</v>
      </c>
      <c r="T1847" s="140" t="s">
        <v>11951</v>
      </c>
      <c r="U1847" s="10" t="s">
        <v>11045</v>
      </c>
      <c r="V1847" s="223" t="str">
        <f t="shared" si="56"/>
        <v>Wenzel &amp; Maria Kalos</v>
      </c>
      <c r="X1847" s="223">
        <f t="shared" si="57"/>
        <v>1733</v>
      </c>
    </row>
    <row r="1848" spans="1:24" hidden="1" x14ac:dyDescent="0.2">
      <c r="A1848" s="235" t="e">
        <f>IF(ISBLANK(K1848),"",VLOOKUP(K1848,Taufen!D:D,1,FALSE))</f>
        <v>#N/A</v>
      </c>
      <c r="B1848" s="140">
        <v>1733</v>
      </c>
      <c r="C1848">
        <v>11</v>
      </c>
      <c r="D1848">
        <v>21</v>
      </c>
      <c r="E1848" t="s">
        <v>5025</v>
      </c>
      <c r="F1848" t="s">
        <v>691</v>
      </c>
      <c r="H1848" t="s">
        <v>2968</v>
      </c>
      <c r="J1848" t="s">
        <v>10193</v>
      </c>
      <c r="K1848" s="204" t="s">
        <v>11058</v>
      </c>
      <c r="L1848" t="s">
        <v>15</v>
      </c>
      <c r="M1848" t="s">
        <v>518</v>
      </c>
      <c r="N1848" t="s">
        <v>2968</v>
      </c>
      <c r="P1848" t="s">
        <v>3110</v>
      </c>
      <c r="Q1848" t="s">
        <v>16069</v>
      </c>
      <c r="R1848" t="s">
        <v>16129</v>
      </c>
      <c r="S1848" s="22" t="s">
        <v>2291</v>
      </c>
      <c r="T1848" s="140" t="s">
        <v>11951</v>
      </c>
      <c r="U1848" s="10" t="s">
        <v>11045</v>
      </c>
      <c r="V1848" s="223" t="str">
        <f t="shared" si="56"/>
        <v>Bartolomäus &amp; Anna Tomankovicz</v>
      </c>
      <c r="X1848" s="223">
        <f t="shared" si="57"/>
        <v>1733</v>
      </c>
    </row>
    <row r="1849" spans="1:24" hidden="1" x14ac:dyDescent="0.2">
      <c r="A1849" s="235" t="str">
        <f>IF(ISBLANK(K1849),"",VLOOKUP(K1849,Taufen!D:D,1,FALSE))</f>
        <v/>
      </c>
      <c r="B1849" s="140">
        <v>1733</v>
      </c>
      <c r="C1849">
        <v>11</v>
      </c>
      <c r="D1849">
        <v>24</v>
      </c>
      <c r="E1849" t="s">
        <v>5852</v>
      </c>
      <c r="F1849" t="s">
        <v>13</v>
      </c>
      <c r="G1849" t="s">
        <v>691</v>
      </c>
      <c r="H1849" t="s">
        <v>2965</v>
      </c>
      <c r="J1849" t="s">
        <v>10193</v>
      </c>
      <c r="L1849" t="s">
        <v>21</v>
      </c>
      <c r="N1849" t="s">
        <v>2965</v>
      </c>
      <c r="P1849" t="s">
        <v>3110</v>
      </c>
      <c r="Q1849" t="s">
        <v>16063</v>
      </c>
      <c r="R1849" t="s">
        <v>10679</v>
      </c>
      <c r="S1849" s="22" t="s">
        <v>16207</v>
      </c>
      <c r="T1849" s="140" t="s">
        <v>11951</v>
      </c>
      <c r="U1849" s="10" t="s">
        <v>11045</v>
      </c>
      <c r="V1849" s="223" t="str">
        <f t="shared" si="56"/>
        <v>Martin &amp; Maria Hodny</v>
      </c>
      <c r="X1849" s="223">
        <f t="shared" si="57"/>
        <v>1733</v>
      </c>
    </row>
    <row r="1850" spans="1:24" hidden="1" x14ac:dyDescent="0.2">
      <c r="A1850" s="235" t="str">
        <f>IF(ISBLANK(K1850),"",VLOOKUP(K1850,Taufen!D:D,1,FALSE))</f>
        <v/>
      </c>
      <c r="B1850">
        <v>1734</v>
      </c>
      <c r="C1850">
        <v>1</v>
      </c>
      <c r="D1850">
        <v>9</v>
      </c>
      <c r="E1850" t="s">
        <v>2571</v>
      </c>
      <c r="F1850" t="s">
        <v>23</v>
      </c>
      <c r="H1850" t="s">
        <v>2959</v>
      </c>
      <c r="J1850" t="s">
        <v>3110</v>
      </c>
      <c r="L1850" t="s">
        <v>21</v>
      </c>
      <c r="N1850" t="s">
        <v>2959</v>
      </c>
      <c r="P1850" t="s">
        <v>3110</v>
      </c>
      <c r="Q1850" t="s">
        <v>16130</v>
      </c>
      <c r="R1850" t="s">
        <v>14981</v>
      </c>
      <c r="S1850" s="22" t="s">
        <v>18822</v>
      </c>
      <c r="T1850" s="140" t="s">
        <v>11951</v>
      </c>
      <c r="U1850" s="10" t="s">
        <v>11045</v>
      </c>
      <c r="V1850" s="223" t="str">
        <f t="shared" si="56"/>
        <v>Paul &amp; Maria Sitek</v>
      </c>
      <c r="X1850" s="223">
        <f t="shared" si="57"/>
        <v>1734</v>
      </c>
    </row>
    <row r="1851" spans="1:24" hidden="1" x14ac:dyDescent="0.2">
      <c r="A1851" s="235" t="str">
        <f>IF(ISBLANK(K1851),"",VLOOKUP(K1851,Taufen!D:D,1,FALSE))</f>
        <v>Hawlovicz</v>
      </c>
      <c r="B1851" s="141">
        <v>1734</v>
      </c>
      <c r="C1851">
        <v>3</v>
      </c>
      <c r="D1851">
        <v>2</v>
      </c>
      <c r="E1851" s="202" t="s">
        <v>613</v>
      </c>
      <c r="F1851" t="s">
        <v>23</v>
      </c>
      <c r="G1851" t="s">
        <v>23</v>
      </c>
      <c r="H1851" t="s">
        <v>2968</v>
      </c>
      <c r="J1851" t="s">
        <v>3110</v>
      </c>
      <c r="K1851" s="223" t="s">
        <v>11019</v>
      </c>
      <c r="L1851" t="s">
        <v>21</v>
      </c>
      <c r="M1851" t="s">
        <v>10284</v>
      </c>
      <c r="N1851" t="s">
        <v>2965</v>
      </c>
      <c r="P1851" t="s">
        <v>3110</v>
      </c>
      <c r="Q1851" t="s">
        <v>14437</v>
      </c>
      <c r="R1851" t="s">
        <v>16096</v>
      </c>
      <c r="T1851" t="s">
        <v>11952</v>
      </c>
      <c r="U1851" s="10" t="s">
        <v>11061</v>
      </c>
      <c r="V1851" s="223" t="str">
        <f t="shared" si="56"/>
        <v>Paul &amp; Maria Mikulitz</v>
      </c>
      <c r="X1851" s="223">
        <f t="shared" si="57"/>
        <v>1734</v>
      </c>
    </row>
    <row r="1852" spans="1:24" hidden="1" x14ac:dyDescent="0.2">
      <c r="A1852" s="235" t="str">
        <f>IF(ISBLANK(K1852),"",VLOOKUP(K1852,Taufen!D:D,1,FALSE))</f>
        <v/>
      </c>
      <c r="B1852" s="141">
        <v>1734</v>
      </c>
      <c r="C1852">
        <v>6</v>
      </c>
      <c r="D1852">
        <v>3</v>
      </c>
      <c r="E1852" s="223" t="s">
        <v>18375</v>
      </c>
      <c r="F1852" t="s">
        <v>95</v>
      </c>
      <c r="H1852" t="s">
        <v>2968</v>
      </c>
      <c r="J1852" t="s">
        <v>10193</v>
      </c>
      <c r="L1852" t="s">
        <v>5710</v>
      </c>
      <c r="N1852" t="s">
        <v>2965</v>
      </c>
      <c r="P1852" t="s">
        <v>10193</v>
      </c>
      <c r="Q1852" t="s">
        <v>14694</v>
      </c>
      <c r="R1852" t="s">
        <v>16186</v>
      </c>
      <c r="S1852" s="22" t="s">
        <v>17445</v>
      </c>
      <c r="T1852" s="141" t="s">
        <v>11952</v>
      </c>
      <c r="U1852" s="10" t="s">
        <v>11061</v>
      </c>
      <c r="V1852" s="223" t="str">
        <f t="shared" si="56"/>
        <v>Mathäus &amp; Apolonia Zluzovicz</v>
      </c>
      <c r="X1852" s="223">
        <f t="shared" si="57"/>
        <v>1734</v>
      </c>
    </row>
    <row r="1853" spans="1:24" hidden="1" x14ac:dyDescent="0.2">
      <c r="A1853" s="235" t="e">
        <f>IF(ISBLANK(K1853),"",VLOOKUP(K1853,Taufen!D:D,1,FALSE))</f>
        <v>#N/A</v>
      </c>
      <c r="B1853" s="141">
        <v>1734</v>
      </c>
      <c r="C1853">
        <v>6</v>
      </c>
      <c r="D1853">
        <v>7</v>
      </c>
      <c r="E1853" t="s">
        <v>11062</v>
      </c>
      <c r="F1853" t="s">
        <v>103</v>
      </c>
      <c r="H1853" t="s">
        <v>2968</v>
      </c>
      <c r="K1853" s="194" t="str">
        <f>K1670</f>
        <v>Stiie~stny</v>
      </c>
      <c r="L1853" t="s">
        <v>15</v>
      </c>
      <c r="M1853" s="201" t="str">
        <f>M1670</f>
        <v>Michael</v>
      </c>
      <c r="N1853" s="201" t="s">
        <v>2968</v>
      </c>
      <c r="P1853" t="s">
        <v>10193</v>
      </c>
      <c r="Q1853" t="s">
        <v>14437</v>
      </c>
      <c r="R1853" t="s">
        <v>16131</v>
      </c>
      <c r="S1853" s="22" t="s">
        <v>11063</v>
      </c>
      <c r="T1853" s="141" t="s">
        <v>11952</v>
      </c>
      <c r="U1853" s="10" t="s">
        <v>11061</v>
      </c>
      <c r="V1853" s="223" t="str">
        <f t="shared" si="56"/>
        <v>Franz &amp; Anna Kohutek</v>
      </c>
      <c r="X1853" s="223">
        <f t="shared" si="57"/>
        <v>1734</v>
      </c>
    </row>
    <row r="1854" spans="1:24" hidden="1" x14ac:dyDescent="0.2">
      <c r="A1854" s="235" t="str">
        <f>IF(ISBLANK(K1854),"",VLOOKUP(K1854,Taufen!D:D,1,FALSE))</f>
        <v>Kiricz</v>
      </c>
      <c r="B1854" s="141">
        <v>1734</v>
      </c>
      <c r="C1854">
        <v>6</v>
      </c>
      <c r="D1854">
        <v>14</v>
      </c>
      <c r="E1854" t="s">
        <v>5209</v>
      </c>
      <c r="F1854" t="s">
        <v>691</v>
      </c>
      <c r="H1854" t="s">
        <v>2959</v>
      </c>
      <c r="J1854" t="s">
        <v>3110</v>
      </c>
      <c r="K1854" s="194" t="str">
        <f>K1552</f>
        <v>Kiricz</v>
      </c>
      <c r="L1854" t="s">
        <v>52</v>
      </c>
      <c r="M1854" s="201" t="str">
        <f>M1552</f>
        <v>Jakob #</v>
      </c>
      <c r="N1854" s="201" t="s">
        <v>2959</v>
      </c>
      <c r="P1854" t="s">
        <v>10193</v>
      </c>
      <c r="Q1854" t="s">
        <v>16132</v>
      </c>
      <c r="R1854" t="s">
        <v>16133</v>
      </c>
      <c r="S1854" s="22" t="s">
        <v>16443</v>
      </c>
      <c r="T1854" s="141" t="s">
        <v>11952</v>
      </c>
      <c r="U1854" s="10" t="s">
        <v>11061</v>
      </c>
      <c r="V1854" s="223" t="str">
        <f t="shared" si="56"/>
        <v>Bartolomäus &amp; Magdalena Fabiczovicz</v>
      </c>
      <c r="X1854" s="223">
        <f t="shared" si="57"/>
        <v>1734</v>
      </c>
    </row>
    <row r="1855" spans="1:24" hidden="1" x14ac:dyDescent="0.2">
      <c r="A1855" s="235" t="str">
        <f>IF(ISBLANK(K1855),"",VLOOKUP(K1855,Taufen!D:D,1,FALSE))</f>
        <v>Vodiera</v>
      </c>
      <c r="B1855" s="141">
        <v>1734</v>
      </c>
      <c r="C1855">
        <v>6</v>
      </c>
      <c r="D1855">
        <v>15</v>
      </c>
      <c r="E1855" t="s">
        <v>6161</v>
      </c>
      <c r="F1855" t="s">
        <v>2</v>
      </c>
      <c r="H1855" t="s">
        <v>2965</v>
      </c>
      <c r="J1855" t="s">
        <v>10193</v>
      </c>
      <c r="K1855" t="s">
        <v>5815</v>
      </c>
      <c r="L1855" t="s">
        <v>11</v>
      </c>
      <c r="M1855" t="s">
        <v>277</v>
      </c>
      <c r="N1855" t="s">
        <v>2965</v>
      </c>
      <c r="P1855" t="s">
        <v>10193</v>
      </c>
      <c r="Q1855" t="s">
        <v>16063</v>
      </c>
      <c r="R1855" t="s">
        <v>14996</v>
      </c>
      <c r="S1855" s="22" t="s">
        <v>16134</v>
      </c>
      <c r="T1855" s="141" t="s">
        <v>11952</v>
      </c>
      <c r="U1855" s="10" t="s">
        <v>11061</v>
      </c>
      <c r="V1855" s="223" t="str">
        <f t="shared" si="56"/>
        <v>Mathias &amp; Barbara Götz</v>
      </c>
      <c r="X1855" s="223">
        <f t="shared" si="57"/>
        <v>1734</v>
      </c>
    </row>
    <row r="1856" spans="1:24" hidden="1" x14ac:dyDescent="0.2">
      <c r="A1856" s="235" t="str">
        <f>IF(ISBLANK(K1856),"",VLOOKUP(K1856,Taufen!D:D,1,FALSE))</f>
        <v>Fabiczovicz</v>
      </c>
      <c r="B1856" s="141">
        <v>1734</v>
      </c>
      <c r="C1856">
        <v>9</v>
      </c>
      <c r="D1856">
        <v>26</v>
      </c>
      <c r="E1856" s="197" t="s">
        <v>12698</v>
      </c>
      <c r="F1856" t="s">
        <v>20</v>
      </c>
      <c r="H1856" t="s">
        <v>2965</v>
      </c>
      <c r="J1856" t="s">
        <v>10193</v>
      </c>
      <c r="K1856" t="s">
        <v>5209</v>
      </c>
      <c r="L1856" t="s">
        <v>582</v>
      </c>
      <c r="M1856" t="s">
        <v>10289</v>
      </c>
      <c r="N1856" t="s">
        <v>17754</v>
      </c>
      <c r="P1856" t="s">
        <v>10193</v>
      </c>
      <c r="Q1856" t="s">
        <v>16135</v>
      </c>
      <c r="R1856" t="s">
        <v>16088</v>
      </c>
      <c r="S1856" s="22" t="s">
        <v>2291</v>
      </c>
      <c r="T1856" s="141" t="s">
        <v>11952</v>
      </c>
      <c r="U1856" s="10" t="s">
        <v>11061</v>
      </c>
      <c r="V1856" s="223" t="str">
        <f t="shared" si="56"/>
        <v>Thomas &amp; Katarina Horzeczky</v>
      </c>
      <c r="X1856" s="223">
        <f t="shared" si="57"/>
        <v>1734</v>
      </c>
    </row>
    <row r="1857" spans="1:24" hidden="1" x14ac:dyDescent="0.2">
      <c r="A1857" s="235" t="str">
        <f>IF(ISBLANK(K1857),"",VLOOKUP(K1857,Taufen!D:D,1,FALSE))</f>
        <v/>
      </c>
      <c r="B1857" s="141">
        <v>1734</v>
      </c>
      <c r="C1857">
        <v>9</v>
      </c>
      <c r="D1857">
        <v>28</v>
      </c>
      <c r="E1857" t="s">
        <v>188</v>
      </c>
      <c r="F1857" t="s">
        <v>277</v>
      </c>
      <c r="H1857" t="s">
        <v>2965</v>
      </c>
      <c r="J1857" t="s">
        <v>10193</v>
      </c>
      <c r="L1857" t="s">
        <v>21</v>
      </c>
      <c r="N1857" t="s">
        <v>2965</v>
      </c>
      <c r="P1857" t="s">
        <v>10193</v>
      </c>
      <c r="Q1857" t="s">
        <v>11064</v>
      </c>
      <c r="R1857" t="s">
        <v>11065</v>
      </c>
      <c r="S1857" s="22" t="s">
        <v>11066</v>
      </c>
      <c r="T1857" t="s">
        <v>11953</v>
      </c>
      <c r="U1857" s="10" t="s">
        <v>11061</v>
      </c>
      <c r="V1857" s="223" t="str">
        <f t="shared" si="56"/>
        <v>Veit &amp; Maria Wesseli</v>
      </c>
      <c r="X1857" s="223">
        <f t="shared" si="57"/>
        <v>1734</v>
      </c>
    </row>
    <row r="1858" spans="1:24" hidden="1" x14ac:dyDescent="0.2">
      <c r="A1858" s="235" t="str">
        <f>IF(ISBLANK(K1858),"",VLOOKUP(K1858,Taufen!D:D,1,FALSE))</f>
        <v>Malinkovicz</v>
      </c>
      <c r="B1858">
        <v>1735</v>
      </c>
      <c r="C1858">
        <v>1</v>
      </c>
      <c r="D1858">
        <v>25</v>
      </c>
      <c r="E1858" t="s">
        <v>5349</v>
      </c>
      <c r="F1858" t="s">
        <v>30</v>
      </c>
      <c r="G1858" t="s">
        <v>20</v>
      </c>
      <c r="H1858" t="s">
        <v>2968</v>
      </c>
      <c r="J1858" t="s">
        <v>3110</v>
      </c>
      <c r="K1858" s="194" t="str">
        <f>K1735</f>
        <v>Malinkovicz</v>
      </c>
      <c r="L1858" t="s">
        <v>809</v>
      </c>
      <c r="M1858" s="201" t="str">
        <f>M1735</f>
        <v>Paul</v>
      </c>
      <c r="N1858" s="201" t="s">
        <v>2965</v>
      </c>
      <c r="P1858" t="s">
        <v>10193</v>
      </c>
      <c r="Q1858" t="s">
        <v>14693</v>
      </c>
      <c r="R1858" t="s">
        <v>11067</v>
      </c>
      <c r="S1858" s="22" t="s">
        <v>16136</v>
      </c>
      <c r="T1858" s="141" t="s">
        <v>11953</v>
      </c>
      <c r="U1858" s="10" t="s">
        <v>11061</v>
      </c>
      <c r="V1858" s="223" t="str">
        <f t="shared" ref="V1858:V1921" si="58">F1858 &amp; " &amp; " &amp; L1858 &amp; " " &amp; E1858</f>
        <v>Georg &amp; Klara Klimovicz</v>
      </c>
      <c r="X1858" s="223">
        <f t="shared" ref="X1858:X1921" si="59">B1858</f>
        <v>1735</v>
      </c>
    </row>
    <row r="1859" spans="1:24" hidden="1" x14ac:dyDescent="0.2">
      <c r="A1859" s="235" t="e">
        <f>IF(ISBLANK(K1859),"",VLOOKUP(K1859,Taufen!D:D,1,FALSE))</f>
        <v>#N/A</v>
      </c>
      <c r="B1859" s="142">
        <v>1735</v>
      </c>
      <c r="C1859">
        <v>2</v>
      </c>
      <c r="D1859">
        <v>2</v>
      </c>
      <c r="E1859" t="s">
        <v>83</v>
      </c>
      <c r="F1859" t="s">
        <v>518</v>
      </c>
      <c r="G1859" t="s">
        <v>13</v>
      </c>
      <c r="H1859" t="s">
        <v>2965</v>
      </c>
      <c r="J1859" t="s">
        <v>3110</v>
      </c>
      <c r="K1859" t="s">
        <v>10480</v>
      </c>
      <c r="L1859" t="s">
        <v>21</v>
      </c>
      <c r="M1859" t="s">
        <v>10286</v>
      </c>
      <c r="N1859" t="s">
        <v>2968</v>
      </c>
      <c r="P1859" t="s">
        <v>10193</v>
      </c>
      <c r="Q1859" t="s">
        <v>16137</v>
      </c>
      <c r="R1859" t="s">
        <v>16086</v>
      </c>
      <c r="S1859" s="22" t="s">
        <v>16138</v>
      </c>
      <c r="T1859" s="141" t="s">
        <v>11953</v>
      </c>
      <c r="U1859" s="10" t="s">
        <v>11061</v>
      </c>
      <c r="V1859" s="223" t="str">
        <f t="shared" si="58"/>
        <v>Johan &amp; Maria Jankovitz</v>
      </c>
      <c r="X1859" s="223">
        <f t="shared" si="59"/>
        <v>1735</v>
      </c>
    </row>
    <row r="1860" spans="1:24" hidden="1" x14ac:dyDescent="0.2">
      <c r="A1860" s="235" t="str">
        <f>IF(ISBLANK(K1860),"",VLOOKUP(K1860,Taufen!D:D,1,FALSE))</f>
        <v>Schmikal</v>
      </c>
      <c r="B1860" s="142">
        <v>1735</v>
      </c>
      <c r="C1860">
        <v>2</v>
      </c>
      <c r="D1860">
        <v>20</v>
      </c>
      <c r="E1860" t="s">
        <v>5349</v>
      </c>
      <c r="F1860" t="s">
        <v>518</v>
      </c>
      <c r="G1860" t="s">
        <v>20</v>
      </c>
      <c r="H1860" t="s">
        <v>2968</v>
      </c>
      <c r="J1860" t="s">
        <v>3110</v>
      </c>
      <c r="K1860" s="204" t="s">
        <v>55</v>
      </c>
      <c r="L1860" t="s">
        <v>21</v>
      </c>
      <c r="M1860" t="s">
        <v>30</v>
      </c>
      <c r="N1860" t="s">
        <v>2968</v>
      </c>
      <c r="P1860" t="s">
        <v>3110</v>
      </c>
      <c r="Q1860" t="s">
        <v>16122</v>
      </c>
      <c r="R1860" t="s">
        <v>16139</v>
      </c>
      <c r="S1860" s="22" t="s">
        <v>16140</v>
      </c>
      <c r="T1860" s="141" t="s">
        <v>11953</v>
      </c>
      <c r="U1860" s="10" t="s">
        <v>11061</v>
      </c>
      <c r="V1860" s="223" t="str">
        <f t="shared" si="58"/>
        <v>Johan &amp; Maria Klimovicz</v>
      </c>
      <c r="X1860" s="223">
        <f t="shared" si="59"/>
        <v>1735</v>
      </c>
    </row>
    <row r="1861" spans="1:24" hidden="1" x14ac:dyDescent="0.2">
      <c r="A1861" s="235" t="str">
        <f>IF(ISBLANK(K1861),"",VLOOKUP(K1861,Taufen!D:D,1,FALSE))</f>
        <v/>
      </c>
      <c r="B1861" s="142">
        <v>1735</v>
      </c>
      <c r="C1861">
        <v>2</v>
      </c>
      <c r="D1861">
        <v>20</v>
      </c>
      <c r="E1861" t="s">
        <v>8503</v>
      </c>
      <c r="F1861" t="s">
        <v>13</v>
      </c>
      <c r="G1861" t="s">
        <v>10283</v>
      </c>
      <c r="H1861" t="s">
        <v>2965</v>
      </c>
      <c r="J1861" t="s">
        <v>3110</v>
      </c>
      <c r="K1861" s="194"/>
      <c r="L1861" t="s">
        <v>73</v>
      </c>
      <c r="M1861" s="194" t="str">
        <f>M1806</f>
        <v>Kaspar #</v>
      </c>
      <c r="N1861" t="s">
        <v>2968</v>
      </c>
      <c r="P1861" t="s">
        <v>10193</v>
      </c>
      <c r="Q1861" t="s">
        <v>16122</v>
      </c>
      <c r="R1861" t="s">
        <v>11067</v>
      </c>
      <c r="S1861" s="22" t="s">
        <v>18823</v>
      </c>
      <c r="T1861" s="141" t="s">
        <v>11953</v>
      </c>
      <c r="U1861" s="10" t="s">
        <v>11061</v>
      </c>
      <c r="V1861" s="223" t="str">
        <f t="shared" si="58"/>
        <v>Martin &amp; Rosina Mokry</v>
      </c>
      <c r="X1861" s="223">
        <f t="shared" si="59"/>
        <v>1735</v>
      </c>
    </row>
    <row r="1862" spans="1:24" hidden="1" x14ac:dyDescent="0.2">
      <c r="A1862" s="235" t="str">
        <f>IF(ISBLANK(K1862),"",VLOOKUP(K1862,Taufen!D:D,1,FALSE))</f>
        <v>Spanitz</v>
      </c>
      <c r="B1862" s="142">
        <v>1735</v>
      </c>
      <c r="C1862">
        <v>7</v>
      </c>
      <c r="D1862">
        <v>26</v>
      </c>
      <c r="E1862" t="s">
        <v>371</v>
      </c>
      <c r="F1862" t="s">
        <v>47</v>
      </c>
      <c r="H1862" t="s">
        <v>2959</v>
      </c>
      <c r="J1862" t="s">
        <v>10193</v>
      </c>
      <c r="K1862" t="s">
        <v>256</v>
      </c>
      <c r="L1862" t="s">
        <v>21</v>
      </c>
      <c r="M1862" t="s">
        <v>10280</v>
      </c>
      <c r="N1862" t="s">
        <v>2959</v>
      </c>
      <c r="P1862" t="s">
        <v>10193</v>
      </c>
      <c r="Q1862" t="s">
        <v>16070</v>
      </c>
      <c r="R1862" t="s">
        <v>16076</v>
      </c>
      <c r="S1862" s="22" t="s">
        <v>16141</v>
      </c>
      <c r="T1862" t="s">
        <v>11954</v>
      </c>
      <c r="U1862" s="10" t="s">
        <v>11068</v>
      </c>
      <c r="V1862" s="223" t="str">
        <f t="shared" si="58"/>
        <v>Lorenz &amp; Maria Burian</v>
      </c>
      <c r="X1862" s="223">
        <f t="shared" si="59"/>
        <v>1735</v>
      </c>
    </row>
    <row r="1863" spans="1:24" hidden="1" x14ac:dyDescent="0.2">
      <c r="A1863" s="235" t="str">
        <f>IF(ISBLANK(K1863),"",VLOOKUP(K1863,Taufen!D:D,1,FALSE))</f>
        <v/>
      </c>
      <c r="B1863" s="142">
        <v>1735</v>
      </c>
      <c r="C1863">
        <v>9</v>
      </c>
      <c r="D1863">
        <v>18</v>
      </c>
      <c r="E1863" t="s">
        <v>5550</v>
      </c>
      <c r="F1863" t="s">
        <v>30</v>
      </c>
      <c r="H1863" t="s">
        <v>2965</v>
      </c>
      <c r="J1863" t="s">
        <v>10193</v>
      </c>
      <c r="L1863" t="s">
        <v>81</v>
      </c>
      <c r="N1863" t="s">
        <v>2965</v>
      </c>
      <c r="P1863" t="s">
        <v>10193</v>
      </c>
      <c r="Q1863" t="s">
        <v>16064</v>
      </c>
      <c r="R1863" t="s">
        <v>11069</v>
      </c>
      <c r="S1863" s="22" t="s">
        <v>11071</v>
      </c>
      <c r="T1863" s="141" t="s">
        <v>11954</v>
      </c>
      <c r="U1863" s="10" t="s">
        <v>11068</v>
      </c>
      <c r="V1863" s="223" t="str">
        <f t="shared" si="58"/>
        <v>Georg &amp; Elisabet Kratky</v>
      </c>
      <c r="X1863" s="223">
        <f t="shared" si="59"/>
        <v>1735</v>
      </c>
    </row>
    <row r="1864" spans="1:24" hidden="1" x14ac:dyDescent="0.2">
      <c r="A1864" s="235" t="str">
        <f>IF(ISBLANK(K1864),"",VLOOKUP(K1864,Taufen!D:D,1,FALSE))</f>
        <v>Lenger</v>
      </c>
      <c r="B1864" s="142">
        <v>1735</v>
      </c>
      <c r="C1864">
        <v>10</v>
      </c>
      <c r="D1864">
        <v>24</v>
      </c>
      <c r="E1864" t="s">
        <v>6117</v>
      </c>
      <c r="F1864" t="s">
        <v>30</v>
      </c>
      <c r="H1864" t="s">
        <v>11070</v>
      </c>
      <c r="J1864" t="s">
        <v>10193</v>
      </c>
      <c r="K1864" s="194" t="str">
        <f>K1664</f>
        <v>Lenger</v>
      </c>
      <c r="L1864" t="s">
        <v>98</v>
      </c>
      <c r="M1864" s="201"/>
      <c r="N1864" s="201" t="s">
        <v>2965</v>
      </c>
      <c r="Q1864" t="s">
        <v>16069</v>
      </c>
      <c r="R1864" t="s">
        <v>16322</v>
      </c>
      <c r="S1864" s="22" t="s">
        <v>16142</v>
      </c>
      <c r="T1864" s="141" t="s">
        <v>11954</v>
      </c>
      <c r="U1864" s="10" t="s">
        <v>11068</v>
      </c>
      <c r="V1864" s="223" t="str">
        <f t="shared" si="58"/>
        <v>Georg &amp; Dorothea Angel</v>
      </c>
      <c r="X1864" s="223">
        <f t="shared" si="59"/>
        <v>1735</v>
      </c>
    </row>
    <row r="1865" spans="1:24" hidden="1" x14ac:dyDescent="0.2">
      <c r="A1865" s="235" t="str">
        <f>IF(ISBLANK(K1865),"",VLOOKUP(K1865,Taufen!D:D,1,FALSE))</f>
        <v>Bartolcicz</v>
      </c>
      <c r="B1865" s="142">
        <v>1735</v>
      </c>
      <c r="C1865">
        <v>10</v>
      </c>
      <c r="D1865">
        <v>30</v>
      </c>
      <c r="E1865" t="s">
        <v>273</v>
      </c>
      <c r="F1865" t="s">
        <v>691</v>
      </c>
      <c r="G1865" t="s">
        <v>518</v>
      </c>
      <c r="H1865" t="s">
        <v>2968</v>
      </c>
      <c r="J1865" t="s">
        <v>3110</v>
      </c>
      <c r="K1865" s="154" t="s">
        <v>11415</v>
      </c>
      <c r="L1865" t="s">
        <v>21</v>
      </c>
      <c r="M1865" t="s">
        <v>518</v>
      </c>
      <c r="N1865" t="s">
        <v>2968</v>
      </c>
      <c r="P1865" t="s">
        <v>3110</v>
      </c>
      <c r="Q1865" t="s">
        <v>16062</v>
      </c>
      <c r="R1865" t="s">
        <v>16143</v>
      </c>
      <c r="T1865" s="141" t="s">
        <v>11954</v>
      </c>
      <c r="U1865" s="10" t="s">
        <v>11068</v>
      </c>
      <c r="V1865" s="223" t="str">
        <f t="shared" si="58"/>
        <v>Bartolomäus &amp; Maria Polak</v>
      </c>
      <c r="X1865" s="223">
        <f t="shared" si="59"/>
        <v>1735</v>
      </c>
    </row>
    <row r="1866" spans="1:24" hidden="1" x14ac:dyDescent="0.2">
      <c r="A1866" s="235" t="str">
        <f>IF(ISBLANK(K1866),"",VLOOKUP(K1866,Taufen!D:D,1,FALSE))</f>
        <v>Mitricz</v>
      </c>
      <c r="B1866" s="142">
        <v>1735</v>
      </c>
      <c r="C1866">
        <v>11</v>
      </c>
      <c r="D1866">
        <v>7</v>
      </c>
      <c r="E1866" t="s">
        <v>6091</v>
      </c>
      <c r="F1866" t="s">
        <v>518</v>
      </c>
      <c r="G1866" t="s">
        <v>10286</v>
      </c>
      <c r="H1866" t="s">
        <v>2965</v>
      </c>
      <c r="J1866" t="s">
        <v>3110</v>
      </c>
      <c r="K1866" s="194" t="str">
        <f>K1803</f>
        <v>Mitricz</v>
      </c>
      <c r="L1866" t="s">
        <v>11</v>
      </c>
      <c r="M1866" s="201" t="str">
        <f>M1803</f>
        <v>Michael</v>
      </c>
      <c r="N1866" s="201" t="s">
        <v>2968</v>
      </c>
      <c r="P1866" t="s">
        <v>3110</v>
      </c>
      <c r="Q1866" t="s">
        <v>16144</v>
      </c>
      <c r="R1866" t="s">
        <v>16069</v>
      </c>
      <c r="S1866" s="22" t="s">
        <v>16145</v>
      </c>
      <c r="T1866" s="141" t="s">
        <v>11954</v>
      </c>
      <c r="U1866" s="10" t="s">
        <v>11068</v>
      </c>
      <c r="V1866" s="223" t="str">
        <f t="shared" si="58"/>
        <v>Johan &amp; Barbara Prachar</v>
      </c>
      <c r="X1866" s="223">
        <f t="shared" si="59"/>
        <v>1735</v>
      </c>
    </row>
    <row r="1867" spans="1:24" hidden="1" x14ac:dyDescent="0.2">
      <c r="A1867" s="235" t="str">
        <f>IF(ISBLANK(K1867),"",VLOOKUP(K1867,Taufen!D:D,1,FALSE))</f>
        <v>Brekalitz</v>
      </c>
      <c r="B1867" s="142">
        <v>1735</v>
      </c>
      <c r="C1867">
        <v>11</v>
      </c>
      <c r="D1867">
        <v>13</v>
      </c>
      <c r="E1867" t="s">
        <v>5077</v>
      </c>
      <c r="F1867" t="s">
        <v>23</v>
      </c>
      <c r="G1867" t="s">
        <v>10630</v>
      </c>
      <c r="H1867" t="s">
        <v>2959</v>
      </c>
      <c r="J1867" t="s">
        <v>3110</v>
      </c>
      <c r="K1867" s="202" t="s">
        <v>237</v>
      </c>
      <c r="L1867" t="s">
        <v>11</v>
      </c>
      <c r="M1867" t="s">
        <v>53</v>
      </c>
      <c r="N1867" t="s">
        <v>2959</v>
      </c>
      <c r="P1867" t="s">
        <v>3110</v>
      </c>
      <c r="Q1867" t="s">
        <v>16081</v>
      </c>
      <c r="R1867" t="s">
        <v>16146</v>
      </c>
      <c r="T1867" t="s">
        <v>11955</v>
      </c>
      <c r="U1867" s="10" t="s">
        <v>11068</v>
      </c>
      <c r="V1867" s="223" t="str">
        <f t="shared" si="58"/>
        <v>Paul &amp; Barbara Domkovicz</v>
      </c>
      <c r="X1867" s="223">
        <f t="shared" si="59"/>
        <v>1735</v>
      </c>
    </row>
    <row r="1868" spans="1:24" hidden="1" x14ac:dyDescent="0.2">
      <c r="A1868" s="235" t="e">
        <f>IF(ISBLANK(K1868),"",VLOOKUP(K1868,Taufen!D:D,1,FALSE))</f>
        <v>#N/A</v>
      </c>
      <c r="B1868" s="142">
        <v>1735</v>
      </c>
      <c r="C1868">
        <v>11</v>
      </c>
      <c r="D1868">
        <v>24</v>
      </c>
      <c r="E1868" t="s">
        <v>11072</v>
      </c>
      <c r="F1868" t="s">
        <v>610</v>
      </c>
      <c r="H1868" t="s">
        <v>11073</v>
      </c>
      <c r="J1868" t="s">
        <v>2673</v>
      </c>
      <c r="K1868" s="197" t="s">
        <v>138</v>
      </c>
      <c r="L1868" t="s">
        <v>1296</v>
      </c>
      <c r="M1868" t="s">
        <v>10279</v>
      </c>
      <c r="N1868" t="s">
        <v>2968</v>
      </c>
      <c r="P1868" t="s">
        <v>317</v>
      </c>
      <c r="Q1868" t="s">
        <v>11089</v>
      </c>
      <c r="R1868" t="s">
        <v>16147</v>
      </c>
      <c r="T1868" s="142" t="s">
        <v>11955</v>
      </c>
      <c r="U1868" s="10" t="s">
        <v>11068</v>
      </c>
      <c r="V1868" s="223" t="str">
        <f t="shared" si="58"/>
        <v>Johan Michael &amp; Maria Anna Teiner</v>
      </c>
      <c r="X1868" s="223">
        <f t="shared" si="59"/>
        <v>1735</v>
      </c>
    </row>
    <row r="1869" spans="1:24" hidden="1" x14ac:dyDescent="0.2">
      <c r="A1869" s="235" t="str">
        <f>IF(ISBLANK(K1869),"",VLOOKUP(K1869,Taufen!D:D,1,FALSE))</f>
        <v>Drobilitz</v>
      </c>
      <c r="B1869">
        <v>1736</v>
      </c>
      <c r="C1869">
        <v>1</v>
      </c>
      <c r="D1869">
        <v>22</v>
      </c>
      <c r="E1869" t="s">
        <v>5055</v>
      </c>
      <c r="F1869" t="s">
        <v>14</v>
      </c>
      <c r="G1869" t="s">
        <v>47</v>
      </c>
      <c r="H1869" t="s">
        <v>2959</v>
      </c>
      <c r="J1869" t="s">
        <v>3110</v>
      </c>
      <c r="K1869" t="s">
        <v>1741</v>
      </c>
      <c r="L1869" t="s">
        <v>582</v>
      </c>
      <c r="M1869" t="s">
        <v>30</v>
      </c>
      <c r="N1869" t="s">
        <v>2959</v>
      </c>
      <c r="P1869" t="s">
        <v>3110</v>
      </c>
      <c r="Q1869" t="s">
        <v>16148</v>
      </c>
      <c r="R1869" t="s">
        <v>16149</v>
      </c>
      <c r="S1869" s="22" t="s">
        <v>16150</v>
      </c>
      <c r="T1869" s="142" t="s">
        <v>11955</v>
      </c>
      <c r="U1869" s="10" t="s">
        <v>11068</v>
      </c>
      <c r="V1869" s="223" t="str">
        <f t="shared" si="58"/>
        <v>Michael &amp; Katarina Mlsek</v>
      </c>
      <c r="X1869" s="223">
        <f t="shared" si="59"/>
        <v>1736</v>
      </c>
    </row>
    <row r="1870" spans="1:24" hidden="1" x14ac:dyDescent="0.2">
      <c r="A1870" s="235" t="str">
        <f>IF(ISBLANK(K1870),"",VLOOKUP(K1870,Taufen!D:D,1,FALSE))</f>
        <v>Stiepanek</v>
      </c>
      <c r="B1870" s="143">
        <v>1736</v>
      </c>
      <c r="C1870">
        <v>2</v>
      </c>
      <c r="D1870">
        <v>5</v>
      </c>
      <c r="E1870" s="234" t="s">
        <v>2753</v>
      </c>
      <c r="F1870" t="s">
        <v>518</v>
      </c>
      <c r="H1870" t="s">
        <v>2965</v>
      </c>
      <c r="J1870" t="s">
        <v>3110</v>
      </c>
      <c r="K1870" t="s">
        <v>5816</v>
      </c>
      <c r="L1870" t="s">
        <v>21</v>
      </c>
      <c r="M1870" t="s">
        <v>26</v>
      </c>
      <c r="N1870" t="s">
        <v>2965</v>
      </c>
      <c r="P1870" t="s">
        <v>3110</v>
      </c>
      <c r="Q1870" t="s">
        <v>16109</v>
      </c>
      <c r="R1870" t="s">
        <v>15128</v>
      </c>
      <c r="S1870" s="22" t="s">
        <v>2291</v>
      </c>
      <c r="T1870" s="142" t="s">
        <v>11955</v>
      </c>
      <c r="U1870" s="10" t="s">
        <v>11068</v>
      </c>
      <c r="V1870" s="223" t="str">
        <f t="shared" si="58"/>
        <v>Johan &amp; Maria Grbavczitz</v>
      </c>
      <c r="X1870" s="223">
        <f t="shared" si="59"/>
        <v>1736</v>
      </c>
    </row>
    <row r="1871" spans="1:24" hidden="1" x14ac:dyDescent="0.2">
      <c r="A1871" s="235" t="str">
        <f>IF(ISBLANK(K1871),"",VLOOKUP(K1871,Taufen!D:D,1,FALSE))</f>
        <v>Muzik</v>
      </c>
      <c r="B1871" s="143">
        <v>1736</v>
      </c>
      <c r="C1871">
        <v>2</v>
      </c>
      <c r="D1871">
        <v>5</v>
      </c>
      <c r="E1871" t="s">
        <v>813</v>
      </c>
      <c r="F1871" t="s">
        <v>2</v>
      </c>
      <c r="H1871" t="s">
        <v>2965</v>
      </c>
      <c r="J1871" t="s">
        <v>3110</v>
      </c>
      <c r="K1871" t="s">
        <v>5169</v>
      </c>
      <c r="L1871" t="s">
        <v>916</v>
      </c>
      <c r="M1871" t="s">
        <v>10289</v>
      </c>
      <c r="N1871" t="s">
        <v>2965</v>
      </c>
      <c r="P1871" t="s">
        <v>3110</v>
      </c>
      <c r="Q1871" t="s">
        <v>16072</v>
      </c>
      <c r="R1871" t="s">
        <v>16151</v>
      </c>
      <c r="S1871" s="22" t="s">
        <v>2291</v>
      </c>
      <c r="T1871" s="142" t="s">
        <v>11955</v>
      </c>
      <c r="U1871" s="10" t="s">
        <v>11068</v>
      </c>
      <c r="V1871" s="223" t="str">
        <f t="shared" si="58"/>
        <v>Mathias &amp; Rosalia Dostal</v>
      </c>
      <c r="X1871" s="223">
        <f t="shared" si="59"/>
        <v>1736</v>
      </c>
    </row>
    <row r="1872" spans="1:24" hidden="1" x14ac:dyDescent="0.2">
      <c r="A1872" s="235" t="e">
        <f>IF(ISBLANK(K1872),"",VLOOKUP(K1872,Taufen!D:D,1,FALSE))</f>
        <v>#N/A</v>
      </c>
      <c r="B1872" s="143">
        <v>1736</v>
      </c>
      <c r="C1872">
        <v>4</v>
      </c>
      <c r="D1872">
        <v>17</v>
      </c>
      <c r="E1872" t="s">
        <v>83</v>
      </c>
      <c r="F1872" t="s">
        <v>2</v>
      </c>
      <c r="H1872" t="s">
        <v>2965</v>
      </c>
      <c r="J1872" t="s">
        <v>3110</v>
      </c>
      <c r="K1872" s="194" t="str">
        <f>K1423</f>
        <v>Horinkovicz</v>
      </c>
      <c r="L1872" t="s">
        <v>21</v>
      </c>
      <c r="M1872" s="201" t="str">
        <f>M1423</f>
        <v>Andreas #</v>
      </c>
      <c r="N1872" s="201" t="s">
        <v>2968</v>
      </c>
      <c r="P1872" t="s">
        <v>10193</v>
      </c>
      <c r="Q1872" t="s">
        <v>16143</v>
      </c>
      <c r="R1872" t="s">
        <v>16116</v>
      </c>
      <c r="S1872" s="22" t="s">
        <v>11090</v>
      </c>
      <c r="T1872" s="142" t="s">
        <v>11955</v>
      </c>
      <c r="U1872" s="10" t="s">
        <v>11068</v>
      </c>
      <c r="V1872" s="223" t="str">
        <f t="shared" si="58"/>
        <v>Mathias &amp; Maria Jankovitz</v>
      </c>
      <c r="X1872" s="223">
        <f t="shared" si="59"/>
        <v>1736</v>
      </c>
    </row>
    <row r="1873" spans="1:24" hidden="1" x14ac:dyDescent="0.2">
      <c r="A1873" s="235" t="e">
        <f>IF(ISBLANK(K1873),"",VLOOKUP(K1873,Taufen!D:D,1,FALSE))</f>
        <v>#N/A</v>
      </c>
      <c r="B1873" s="143">
        <v>1736</v>
      </c>
      <c r="C1873">
        <v>4</v>
      </c>
      <c r="D1873">
        <v>25</v>
      </c>
      <c r="E1873" t="s">
        <v>8787</v>
      </c>
      <c r="F1873" t="s">
        <v>26</v>
      </c>
      <c r="G1873" t="s">
        <v>10285</v>
      </c>
      <c r="H1873" t="s">
        <v>5796</v>
      </c>
      <c r="K1873" s="194" t="str">
        <f>K1691</f>
        <v>Trcznoh</v>
      </c>
      <c r="L1873" t="s">
        <v>21</v>
      </c>
      <c r="M1873" s="201"/>
      <c r="N1873" s="201" t="str">
        <f>N1691</f>
        <v>OT</v>
      </c>
      <c r="P1873" t="s">
        <v>10193</v>
      </c>
      <c r="Q1873" t="s">
        <v>16152</v>
      </c>
      <c r="R1873" t="s">
        <v>11093</v>
      </c>
      <c r="S1873" s="22" t="s">
        <v>11094</v>
      </c>
      <c r="T1873" t="s">
        <v>11956</v>
      </c>
      <c r="U1873" s="10" t="s">
        <v>11092</v>
      </c>
      <c r="V1873" s="223" t="str">
        <f t="shared" si="58"/>
        <v>Josef &amp; Maria Klofat</v>
      </c>
      <c r="X1873" s="223">
        <f t="shared" si="59"/>
        <v>1736</v>
      </c>
    </row>
    <row r="1874" spans="1:24" hidden="1" x14ac:dyDescent="0.2">
      <c r="A1874" s="235" t="str">
        <f>IF(ISBLANK(K1874),"",VLOOKUP(K1874,Taufen!D:D,1,FALSE))</f>
        <v/>
      </c>
      <c r="B1874" s="143">
        <v>1736</v>
      </c>
      <c r="C1874">
        <v>6</v>
      </c>
      <c r="D1874">
        <v>5</v>
      </c>
      <c r="E1874" t="s">
        <v>8314</v>
      </c>
      <c r="F1874" t="s">
        <v>103</v>
      </c>
      <c r="G1874" t="s">
        <v>23</v>
      </c>
      <c r="H1874" t="s">
        <v>2013</v>
      </c>
      <c r="L1874" t="s">
        <v>80</v>
      </c>
      <c r="N1874" t="s">
        <v>2959</v>
      </c>
      <c r="P1874" t="s">
        <v>10193</v>
      </c>
      <c r="Q1874" t="s">
        <v>16153</v>
      </c>
      <c r="R1874" t="s">
        <v>16154</v>
      </c>
      <c r="S1874" s="22" t="s">
        <v>11095</v>
      </c>
      <c r="T1874" s="142" t="s">
        <v>11956</v>
      </c>
      <c r="U1874" s="10" t="s">
        <v>11092</v>
      </c>
      <c r="V1874" s="223" t="str">
        <f t="shared" si="58"/>
        <v>Franz &amp; Anna Maria Baschnia</v>
      </c>
      <c r="X1874" s="223">
        <f t="shared" si="59"/>
        <v>1736</v>
      </c>
    </row>
    <row r="1875" spans="1:24" hidden="1" x14ac:dyDescent="0.2">
      <c r="A1875" s="235" t="str">
        <f>IF(ISBLANK(K1875),"",VLOOKUP(K1875,Taufen!D:D,1,FALSE))</f>
        <v>Negeschleba</v>
      </c>
      <c r="B1875" s="143">
        <v>1736</v>
      </c>
      <c r="C1875">
        <v>7</v>
      </c>
      <c r="D1875">
        <v>8</v>
      </c>
      <c r="E1875" t="s">
        <v>5553</v>
      </c>
      <c r="F1875" t="s">
        <v>30</v>
      </c>
      <c r="H1875" t="s">
        <v>2965</v>
      </c>
      <c r="K1875" t="s">
        <v>5758</v>
      </c>
      <c r="L1875" t="s">
        <v>21</v>
      </c>
      <c r="M1875" t="s">
        <v>518</v>
      </c>
      <c r="N1875" t="s">
        <v>2959</v>
      </c>
      <c r="P1875" t="s">
        <v>3110</v>
      </c>
      <c r="Q1875" t="s">
        <v>16155</v>
      </c>
      <c r="R1875" t="s">
        <v>11096</v>
      </c>
      <c r="S1875" s="22" t="s">
        <v>11097</v>
      </c>
      <c r="T1875" s="142" t="s">
        <v>11956</v>
      </c>
      <c r="U1875" s="10" t="s">
        <v>11092</v>
      </c>
      <c r="V1875" s="223" t="str">
        <f t="shared" si="58"/>
        <v>Georg &amp; Maria Ambros</v>
      </c>
      <c r="X1875" s="223">
        <f t="shared" si="59"/>
        <v>1736</v>
      </c>
    </row>
    <row r="1876" spans="1:24" hidden="1" x14ac:dyDescent="0.2">
      <c r="A1876" s="235" t="e">
        <f>IF(ISBLANK(K1876),"",VLOOKUP(K1876,Taufen!D:D,1,FALSE))</f>
        <v>#N/A</v>
      </c>
      <c r="B1876" s="143">
        <v>1736</v>
      </c>
      <c r="C1876">
        <v>7</v>
      </c>
      <c r="D1876">
        <v>14</v>
      </c>
      <c r="E1876" t="s">
        <v>7948</v>
      </c>
      <c r="F1876" t="s">
        <v>518</v>
      </c>
      <c r="G1876" t="s">
        <v>10279</v>
      </c>
      <c r="H1876" t="s">
        <v>2965</v>
      </c>
      <c r="J1876" t="s">
        <v>3110</v>
      </c>
      <c r="K1876" t="s">
        <v>11098</v>
      </c>
      <c r="L1876" t="s">
        <v>52</v>
      </c>
      <c r="M1876" t="s">
        <v>10286</v>
      </c>
      <c r="N1876" t="s">
        <v>5796</v>
      </c>
      <c r="Q1876" t="s">
        <v>14630</v>
      </c>
      <c r="R1876" t="s">
        <v>14996</v>
      </c>
      <c r="S1876" s="22" t="s">
        <v>16156</v>
      </c>
      <c r="T1876" s="142" t="s">
        <v>11956</v>
      </c>
      <c r="U1876" s="10" t="s">
        <v>11092</v>
      </c>
      <c r="V1876" s="223" t="str">
        <f t="shared" si="58"/>
        <v>Johan &amp; Magdalena Stoklasek</v>
      </c>
      <c r="X1876" s="223">
        <f t="shared" si="59"/>
        <v>1736</v>
      </c>
    </row>
    <row r="1877" spans="1:24" hidden="1" x14ac:dyDescent="0.2">
      <c r="A1877" s="235" t="str">
        <f>IF(ISBLANK(K1877),"",VLOOKUP(K1877,Taufen!D:D,1,FALSE))</f>
        <v>Kowacicz</v>
      </c>
      <c r="B1877" s="143">
        <v>1736</v>
      </c>
      <c r="C1877">
        <v>11</v>
      </c>
      <c r="D1877">
        <v>4</v>
      </c>
      <c r="E1877" s="193" t="s">
        <v>10743</v>
      </c>
      <c r="F1877" t="s">
        <v>518</v>
      </c>
      <c r="G1877" t="s">
        <v>10283</v>
      </c>
      <c r="H1877" t="s">
        <v>5863</v>
      </c>
      <c r="K1877" s="194" t="str">
        <f>K1648</f>
        <v>Kowacicz</v>
      </c>
      <c r="L1877" t="s">
        <v>195</v>
      </c>
      <c r="M1877" s="201" t="str">
        <f>M1648</f>
        <v>Valentin</v>
      </c>
      <c r="N1877" s="201" t="s">
        <v>2965</v>
      </c>
      <c r="Q1877" t="s">
        <v>11099</v>
      </c>
      <c r="R1877" t="s">
        <v>16157</v>
      </c>
      <c r="S1877" s="22" t="s">
        <v>16158</v>
      </c>
      <c r="T1877" s="142" t="s">
        <v>11956</v>
      </c>
      <c r="U1877" s="10" t="s">
        <v>11092</v>
      </c>
      <c r="V1877" s="223" t="str">
        <f t="shared" si="58"/>
        <v>Johan &amp; Susanna Truba</v>
      </c>
      <c r="X1877" s="223">
        <f t="shared" si="59"/>
        <v>1736</v>
      </c>
    </row>
    <row r="1878" spans="1:24" hidden="1" x14ac:dyDescent="0.2">
      <c r="A1878" s="235" t="str">
        <f>IF(ISBLANK(K1878),"",VLOOKUP(K1878,Taufen!D:D,1,FALSE))</f>
        <v>Tihelka</v>
      </c>
      <c r="B1878" s="143">
        <v>1736</v>
      </c>
      <c r="C1878">
        <v>11</v>
      </c>
      <c r="D1878">
        <v>4</v>
      </c>
      <c r="E1878" t="s">
        <v>5024</v>
      </c>
      <c r="F1878" t="s">
        <v>47</v>
      </c>
      <c r="H1878" t="s">
        <v>2965</v>
      </c>
      <c r="J1878" t="s">
        <v>10193</v>
      </c>
      <c r="K1878" t="s">
        <v>5030</v>
      </c>
      <c r="L1878" t="s">
        <v>21</v>
      </c>
      <c r="M1878" t="s">
        <v>53</v>
      </c>
      <c r="N1878" t="s">
        <v>2968</v>
      </c>
      <c r="P1878" t="s">
        <v>3110</v>
      </c>
      <c r="Q1878" t="s">
        <v>10530</v>
      </c>
      <c r="R1878" t="s">
        <v>11100</v>
      </c>
      <c r="S1878" s="22" t="s">
        <v>11101</v>
      </c>
      <c r="T1878" t="s">
        <v>11957</v>
      </c>
      <c r="U1878" s="10" t="s">
        <v>11092</v>
      </c>
      <c r="V1878" s="223" t="str">
        <f t="shared" si="58"/>
        <v>Lorenz &amp; Maria Butia</v>
      </c>
      <c r="X1878" s="223">
        <f t="shared" si="59"/>
        <v>1736</v>
      </c>
    </row>
    <row r="1879" spans="1:24" hidden="1" x14ac:dyDescent="0.2">
      <c r="A1879" s="235" t="str">
        <f>IF(ISBLANK(K1879),"",VLOOKUP(K1879,Taufen!D:D,1,FALSE))</f>
        <v>Novak</v>
      </c>
      <c r="B1879" s="143">
        <v>1736</v>
      </c>
      <c r="C1879">
        <v>11</v>
      </c>
      <c r="D1879">
        <v>6</v>
      </c>
      <c r="E1879" t="s">
        <v>5209</v>
      </c>
      <c r="F1879" t="s">
        <v>13</v>
      </c>
      <c r="G1879" t="s">
        <v>10286</v>
      </c>
      <c r="H1879" t="s">
        <v>2959</v>
      </c>
      <c r="J1879" t="s">
        <v>3110</v>
      </c>
      <c r="K1879" t="s">
        <v>287</v>
      </c>
      <c r="L1879" t="s">
        <v>21</v>
      </c>
      <c r="M1879" t="s">
        <v>10292</v>
      </c>
      <c r="N1879" t="s">
        <v>11102</v>
      </c>
      <c r="P1879" t="s">
        <v>10193</v>
      </c>
      <c r="Q1879" t="s">
        <v>11103</v>
      </c>
      <c r="R1879" t="s">
        <v>11104</v>
      </c>
      <c r="S1879" s="22" t="s">
        <v>16159</v>
      </c>
      <c r="T1879" s="143" t="s">
        <v>11957</v>
      </c>
      <c r="U1879" s="10" t="s">
        <v>11092</v>
      </c>
      <c r="V1879" s="223" t="str">
        <f t="shared" si="58"/>
        <v>Martin &amp; Maria Fabiczovicz</v>
      </c>
      <c r="X1879" s="223">
        <f t="shared" si="59"/>
        <v>1736</v>
      </c>
    </row>
    <row r="1880" spans="1:24" hidden="1" x14ac:dyDescent="0.2">
      <c r="A1880" s="235" t="str">
        <f>IF(ISBLANK(K1880),"",VLOOKUP(K1880,Taufen!D:D,1,FALSE))</f>
        <v>Mauritz</v>
      </c>
      <c r="B1880" s="143">
        <v>1736</v>
      </c>
      <c r="C1880">
        <v>11</v>
      </c>
      <c r="D1880">
        <v>11</v>
      </c>
      <c r="E1880" t="s">
        <v>5282</v>
      </c>
      <c r="F1880" t="s">
        <v>14</v>
      </c>
      <c r="G1880" t="s">
        <v>518</v>
      </c>
      <c r="H1880" s="197" t="s">
        <v>2959</v>
      </c>
      <c r="J1880" t="s">
        <v>3110</v>
      </c>
      <c r="K1880" s="197" t="s">
        <v>153</v>
      </c>
      <c r="L1880" s="197" t="s">
        <v>13356</v>
      </c>
      <c r="M1880" t="s">
        <v>10284</v>
      </c>
      <c r="N1880" s="197" t="s">
        <v>2959</v>
      </c>
      <c r="P1880" t="s">
        <v>3110</v>
      </c>
      <c r="Q1880" s="197" t="s">
        <v>16153</v>
      </c>
      <c r="R1880" s="197" t="s">
        <v>16081</v>
      </c>
      <c r="T1880" s="143" t="s">
        <v>11957</v>
      </c>
      <c r="U1880" s="10" t="s">
        <v>11092</v>
      </c>
      <c r="V1880" s="223" t="str">
        <f t="shared" si="58"/>
        <v>Michael &amp; Helena Kiricz</v>
      </c>
      <c r="X1880" s="223">
        <f t="shared" si="59"/>
        <v>1736</v>
      </c>
    </row>
    <row r="1881" spans="1:24" hidden="1" x14ac:dyDescent="0.2">
      <c r="A1881" s="235" t="str">
        <f>IF(ISBLANK(K1881),"",VLOOKUP(K1881,Taufen!D:D,1,FALSE))</f>
        <v>Baranczitz</v>
      </c>
      <c r="B1881" s="143">
        <v>1736</v>
      </c>
      <c r="C1881">
        <v>11</v>
      </c>
      <c r="D1881">
        <v>11</v>
      </c>
      <c r="E1881" t="s">
        <v>5152</v>
      </c>
      <c r="F1881" t="s">
        <v>53</v>
      </c>
      <c r="H1881" t="s">
        <v>2968</v>
      </c>
      <c r="J1881" t="s">
        <v>3110</v>
      </c>
      <c r="K1881" t="s">
        <v>2590</v>
      </c>
      <c r="L1881" t="s">
        <v>582</v>
      </c>
      <c r="M1881" t="s">
        <v>10278</v>
      </c>
      <c r="N1881" t="s">
        <v>2968</v>
      </c>
      <c r="P1881" t="s">
        <v>3110</v>
      </c>
      <c r="Q1881" t="s">
        <v>16160</v>
      </c>
      <c r="R1881" t="s">
        <v>16161</v>
      </c>
      <c r="S1881" s="22" t="s">
        <v>16162</v>
      </c>
      <c r="T1881" s="143" t="s">
        <v>11957</v>
      </c>
      <c r="U1881" s="10" t="s">
        <v>11092</v>
      </c>
      <c r="V1881" s="223" t="str">
        <f t="shared" si="58"/>
        <v>Jakob &amp; Katarina Malinkovicz</v>
      </c>
      <c r="X1881" s="223">
        <f t="shared" si="59"/>
        <v>1736</v>
      </c>
    </row>
    <row r="1882" spans="1:24" hidden="1" x14ac:dyDescent="0.2">
      <c r="A1882" s="235" t="str">
        <f>IF(ISBLANK(K1882),"",VLOOKUP(K1882,Taufen!D:D,1,FALSE))</f>
        <v>Baranczitz</v>
      </c>
      <c r="B1882">
        <v>1737</v>
      </c>
      <c r="C1882">
        <v>1</v>
      </c>
      <c r="D1882">
        <v>8</v>
      </c>
      <c r="E1882" t="s">
        <v>5723</v>
      </c>
      <c r="F1882" t="s">
        <v>518</v>
      </c>
      <c r="H1882" t="s">
        <v>2968</v>
      </c>
      <c r="K1882" t="s">
        <v>2590</v>
      </c>
      <c r="L1882" t="s">
        <v>52</v>
      </c>
      <c r="M1882" t="s">
        <v>10278</v>
      </c>
      <c r="N1882" t="s">
        <v>2968</v>
      </c>
      <c r="P1882" t="s">
        <v>3110</v>
      </c>
      <c r="Q1882" t="s">
        <v>11105</v>
      </c>
      <c r="R1882" t="s">
        <v>11106</v>
      </c>
      <c r="S1882" s="22" t="s">
        <v>11107</v>
      </c>
      <c r="T1882" s="143" t="s">
        <v>11957</v>
      </c>
      <c r="U1882" s="10" t="s">
        <v>11092</v>
      </c>
      <c r="V1882" s="223" t="str">
        <f t="shared" si="58"/>
        <v>Johan &amp; Magdalena Mucha</v>
      </c>
      <c r="X1882" s="223">
        <f t="shared" si="59"/>
        <v>1737</v>
      </c>
    </row>
    <row r="1883" spans="1:24" hidden="1" x14ac:dyDescent="0.2">
      <c r="A1883" s="235" t="str">
        <f>IF(ISBLANK(K1883),"",VLOOKUP(K1883,Taufen!D:D,1,FALSE))</f>
        <v>Roth</v>
      </c>
      <c r="B1883" s="143">
        <v>1737</v>
      </c>
      <c r="C1883">
        <v>1</v>
      </c>
      <c r="D1883">
        <v>15</v>
      </c>
      <c r="E1883" s="212" t="s">
        <v>12318</v>
      </c>
      <c r="F1883" t="s">
        <v>17</v>
      </c>
      <c r="H1883" t="s">
        <v>10029</v>
      </c>
      <c r="J1883" t="s">
        <v>2877</v>
      </c>
      <c r="K1883" t="s">
        <v>5889</v>
      </c>
      <c r="L1883" t="s">
        <v>21</v>
      </c>
      <c r="M1883" t="s">
        <v>5881</v>
      </c>
      <c r="N1883" t="s">
        <v>2968</v>
      </c>
      <c r="P1883" t="s">
        <v>2877</v>
      </c>
      <c r="Q1883" t="s">
        <v>11108</v>
      </c>
      <c r="R1883" t="s">
        <v>16122</v>
      </c>
      <c r="S1883" s="22" t="s">
        <v>2291</v>
      </c>
      <c r="T1883" s="143" t="s">
        <v>11957</v>
      </c>
      <c r="U1883" s="10" t="s">
        <v>11092</v>
      </c>
      <c r="V1883" s="223" t="str">
        <f t="shared" si="58"/>
        <v>Simon &amp; Maria Roznoticzky</v>
      </c>
      <c r="X1883" s="223">
        <f t="shared" si="59"/>
        <v>1737</v>
      </c>
    </row>
    <row r="1884" spans="1:24" hidden="1" x14ac:dyDescent="0.2">
      <c r="A1884" s="235" t="str">
        <f>IF(ISBLANK(K1884),"",VLOOKUP(K1884,Taufen!D:D,1,FALSE))</f>
        <v>Malek</v>
      </c>
      <c r="B1884" s="143">
        <v>1737</v>
      </c>
      <c r="C1884">
        <v>1</v>
      </c>
      <c r="D1884">
        <v>15</v>
      </c>
      <c r="E1884" t="s">
        <v>5169</v>
      </c>
      <c r="F1884" t="s">
        <v>13</v>
      </c>
      <c r="G1884" t="s">
        <v>29</v>
      </c>
      <c r="H1884" t="s">
        <v>10973</v>
      </c>
      <c r="J1884" t="s">
        <v>3110</v>
      </c>
      <c r="K1884" t="s">
        <v>5085</v>
      </c>
      <c r="L1884" t="s">
        <v>21</v>
      </c>
      <c r="M1884" t="s">
        <v>22</v>
      </c>
      <c r="N1884" t="s">
        <v>2965</v>
      </c>
      <c r="P1884" t="s">
        <v>3110</v>
      </c>
      <c r="Q1884" t="s">
        <v>14630</v>
      </c>
      <c r="R1884" t="s">
        <v>16163</v>
      </c>
      <c r="T1884" t="s">
        <v>11958</v>
      </c>
      <c r="U1884" s="10" t="s">
        <v>11109</v>
      </c>
      <c r="V1884" s="223" t="str">
        <f t="shared" si="58"/>
        <v>Martin &amp; Maria Muzik</v>
      </c>
      <c r="X1884" s="223">
        <f t="shared" si="59"/>
        <v>1737</v>
      </c>
    </row>
    <row r="1885" spans="1:24" hidden="1" x14ac:dyDescent="0.2">
      <c r="A1885" s="235" t="str">
        <f>IF(ISBLANK(K1885),"",VLOOKUP(K1885,Taufen!D:D,1,FALSE))</f>
        <v>Mucha</v>
      </c>
      <c r="B1885" s="143">
        <v>1737</v>
      </c>
      <c r="C1885">
        <v>5</v>
      </c>
      <c r="D1885">
        <v>19</v>
      </c>
      <c r="E1885" t="s">
        <v>2992</v>
      </c>
      <c r="F1885" t="s">
        <v>2</v>
      </c>
      <c r="G1885" t="s">
        <v>30</v>
      </c>
      <c r="H1885" t="s">
        <v>2968</v>
      </c>
      <c r="J1885" t="s">
        <v>10193</v>
      </c>
      <c r="K1885" s="194" t="str">
        <f>K1616</f>
        <v>Mucha</v>
      </c>
      <c r="L1885" t="s">
        <v>582</v>
      </c>
      <c r="M1885" s="201" t="str">
        <f>M1616</f>
        <v>Nikolaus</v>
      </c>
      <c r="N1885" s="201"/>
      <c r="Q1885" t="s">
        <v>16122</v>
      </c>
      <c r="R1885" t="s">
        <v>11110</v>
      </c>
      <c r="S1885" s="22" t="s">
        <v>11111</v>
      </c>
      <c r="T1885" s="143" t="s">
        <v>11958</v>
      </c>
      <c r="U1885" s="10" t="s">
        <v>11109</v>
      </c>
      <c r="V1885" s="223" t="str">
        <f t="shared" si="58"/>
        <v>Mathias &amp; Katarina Waschiczek</v>
      </c>
      <c r="X1885" s="223">
        <f t="shared" si="59"/>
        <v>1737</v>
      </c>
    </row>
    <row r="1886" spans="1:24" hidden="1" x14ac:dyDescent="0.2">
      <c r="A1886" s="235" t="str">
        <f>IF(ISBLANK(K1886),"",VLOOKUP(K1886,Taufen!D:D,1,FALSE))</f>
        <v/>
      </c>
      <c r="B1886" s="143">
        <v>1737</v>
      </c>
      <c r="C1886">
        <v>5</v>
      </c>
      <c r="D1886">
        <v>19</v>
      </c>
      <c r="E1886" t="s">
        <v>5349</v>
      </c>
      <c r="F1886" t="s">
        <v>2</v>
      </c>
      <c r="H1886" t="s">
        <v>2968</v>
      </c>
      <c r="J1886" t="s">
        <v>3110</v>
      </c>
      <c r="L1886" t="s">
        <v>15</v>
      </c>
      <c r="Q1886" t="s">
        <v>11112</v>
      </c>
      <c r="R1886" t="s">
        <v>16161</v>
      </c>
      <c r="S1886" s="22" t="s">
        <v>16444</v>
      </c>
      <c r="T1886" s="143" t="s">
        <v>11958</v>
      </c>
      <c r="U1886" s="10" t="s">
        <v>11109</v>
      </c>
      <c r="V1886" s="223" t="str">
        <f t="shared" si="58"/>
        <v>Mathias &amp; Anna Klimovicz</v>
      </c>
      <c r="X1886" s="223">
        <f t="shared" si="59"/>
        <v>1737</v>
      </c>
    </row>
    <row r="1887" spans="1:24" hidden="1" x14ac:dyDescent="0.2">
      <c r="A1887" s="235" t="str">
        <f>IF(ISBLANK(K1887),"",VLOOKUP(K1887,Taufen!D:D,1,FALSE))</f>
        <v>Mitricz</v>
      </c>
      <c r="B1887" s="143">
        <v>1737</v>
      </c>
      <c r="C1887">
        <v>10</v>
      </c>
      <c r="D1887">
        <v>16</v>
      </c>
      <c r="E1887" t="s">
        <v>8595</v>
      </c>
      <c r="F1887" t="s">
        <v>14</v>
      </c>
      <c r="G1887" t="s">
        <v>10296</v>
      </c>
      <c r="H1887" t="s">
        <v>11113</v>
      </c>
      <c r="K1887" t="s">
        <v>5505</v>
      </c>
      <c r="L1887" t="s">
        <v>21</v>
      </c>
      <c r="M1887" t="s">
        <v>14</v>
      </c>
      <c r="N1887" t="s">
        <v>2968</v>
      </c>
      <c r="P1887" t="s">
        <v>3110</v>
      </c>
      <c r="Q1887" t="s">
        <v>16122</v>
      </c>
      <c r="R1887" t="s">
        <v>16066</v>
      </c>
      <c r="T1887" s="143" t="s">
        <v>11958</v>
      </c>
      <c r="U1887" s="10" t="s">
        <v>11109</v>
      </c>
      <c r="V1887" s="223" t="str">
        <f t="shared" si="58"/>
        <v>Michael &amp; Maria Hoschek</v>
      </c>
      <c r="X1887" s="223">
        <f t="shared" si="59"/>
        <v>1737</v>
      </c>
    </row>
    <row r="1888" spans="1:24" hidden="1" x14ac:dyDescent="0.2">
      <c r="A1888" s="235" t="str">
        <f>IF(ISBLANK(K1888),"",VLOOKUP(K1888,Taufen!D:D,1,FALSE))</f>
        <v>Waschiczek</v>
      </c>
      <c r="B1888" s="143">
        <v>1737</v>
      </c>
      <c r="C1888">
        <v>10</v>
      </c>
      <c r="D1888">
        <v>20</v>
      </c>
      <c r="E1888" t="s">
        <v>12378</v>
      </c>
      <c r="F1888" t="s">
        <v>518</v>
      </c>
      <c r="H1888" t="s">
        <v>2968</v>
      </c>
      <c r="J1888" t="s">
        <v>10193</v>
      </c>
      <c r="K1888" t="s">
        <v>2992</v>
      </c>
      <c r="L1888" t="s">
        <v>21</v>
      </c>
      <c r="M1888" t="s">
        <v>30</v>
      </c>
      <c r="N1888" t="s">
        <v>2968</v>
      </c>
      <c r="Q1888" t="s">
        <v>10530</v>
      </c>
      <c r="R1888" t="s">
        <v>14693</v>
      </c>
      <c r="S1888" s="22" t="s">
        <v>2291</v>
      </c>
      <c r="T1888" s="143" t="s">
        <v>11958</v>
      </c>
      <c r="U1888" s="10" t="s">
        <v>11109</v>
      </c>
      <c r="V1888" s="223" t="str">
        <f t="shared" si="58"/>
        <v>Johan &amp; Maria Till</v>
      </c>
      <c r="X1888" s="223">
        <f t="shared" si="59"/>
        <v>1737</v>
      </c>
    </row>
    <row r="1889" spans="1:24" hidden="1" x14ac:dyDescent="0.2">
      <c r="A1889" s="235" t="str">
        <f>IF(ISBLANK(K1889),"",VLOOKUP(K1889,Taufen!D:D,1,FALSE))</f>
        <v>Stiepanek</v>
      </c>
      <c r="B1889" s="143">
        <v>1737</v>
      </c>
      <c r="C1889">
        <v>10</v>
      </c>
      <c r="D1889">
        <v>27</v>
      </c>
      <c r="E1889" s="200" t="s">
        <v>6091</v>
      </c>
      <c r="F1889" t="s">
        <v>518</v>
      </c>
      <c r="G1889" t="s">
        <v>10292</v>
      </c>
      <c r="H1889" t="s">
        <v>2968</v>
      </c>
      <c r="J1889" t="s">
        <v>3110</v>
      </c>
      <c r="K1889" t="s">
        <v>5816</v>
      </c>
      <c r="L1889" t="s">
        <v>582</v>
      </c>
      <c r="M1889" t="s">
        <v>26</v>
      </c>
      <c r="N1889" t="s">
        <v>2965</v>
      </c>
      <c r="P1889" t="s">
        <v>3110</v>
      </c>
      <c r="Q1889" t="s">
        <v>14589</v>
      </c>
      <c r="R1889" t="s">
        <v>16164</v>
      </c>
      <c r="T1889" s="143" t="s">
        <v>11958</v>
      </c>
      <c r="U1889" s="10" t="s">
        <v>11109</v>
      </c>
      <c r="V1889" s="223" t="str">
        <f t="shared" si="58"/>
        <v>Johan &amp; Katarina Prachar</v>
      </c>
      <c r="X1889" s="223">
        <f t="shared" si="59"/>
        <v>1737</v>
      </c>
    </row>
    <row r="1890" spans="1:24" hidden="1" x14ac:dyDescent="0.2">
      <c r="A1890" s="235" t="str">
        <f>IF(ISBLANK(K1890),"",VLOOKUP(K1890,Taufen!D:D,1,FALSE))</f>
        <v>Wimisliczky</v>
      </c>
      <c r="B1890" s="143">
        <v>1737</v>
      </c>
      <c r="C1890">
        <v>11</v>
      </c>
      <c r="D1890">
        <v>5</v>
      </c>
      <c r="E1890" t="s">
        <v>6067</v>
      </c>
      <c r="F1890" t="s">
        <v>518</v>
      </c>
      <c r="G1890" t="s">
        <v>20</v>
      </c>
      <c r="H1890" t="s">
        <v>2968</v>
      </c>
      <c r="J1890" t="s">
        <v>3110</v>
      </c>
      <c r="K1890" t="s">
        <v>13906</v>
      </c>
      <c r="L1890" t="s">
        <v>21</v>
      </c>
      <c r="M1890" t="s">
        <v>46</v>
      </c>
      <c r="N1890" t="s">
        <v>2968</v>
      </c>
      <c r="P1890" t="s">
        <v>3110</v>
      </c>
      <c r="Q1890" t="s">
        <v>16122</v>
      </c>
      <c r="R1890" t="s">
        <v>11067</v>
      </c>
      <c r="T1890" t="s">
        <v>11959</v>
      </c>
      <c r="U1890" s="10" t="s">
        <v>11109</v>
      </c>
      <c r="V1890" s="223" t="str">
        <f t="shared" si="58"/>
        <v>Johan &amp; Maria Pochily</v>
      </c>
      <c r="X1890" s="223">
        <f t="shared" si="59"/>
        <v>1737</v>
      </c>
    </row>
    <row r="1891" spans="1:24" hidden="1" x14ac:dyDescent="0.2">
      <c r="A1891" s="235" t="str">
        <f>IF(ISBLANK(K1891),"",VLOOKUP(K1891,Taufen!D:D,1,FALSE))</f>
        <v>Rzehorzik</v>
      </c>
      <c r="B1891" s="143">
        <v>1737</v>
      </c>
      <c r="C1891">
        <v>11</v>
      </c>
      <c r="D1891">
        <v>5</v>
      </c>
      <c r="E1891" s="202" t="s">
        <v>613</v>
      </c>
      <c r="F1891" t="s">
        <v>103</v>
      </c>
      <c r="G1891" t="s">
        <v>518</v>
      </c>
      <c r="H1891" t="s">
        <v>2965</v>
      </c>
      <c r="J1891" t="s">
        <v>3110</v>
      </c>
      <c r="K1891" s="223" t="s">
        <v>7882</v>
      </c>
      <c r="L1891" t="s">
        <v>81</v>
      </c>
      <c r="M1891" t="s">
        <v>10307</v>
      </c>
      <c r="N1891" t="s">
        <v>2965</v>
      </c>
      <c r="Q1891" t="s">
        <v>10878</v>
      </c>
      <c r="R1891" t="s">
        <v>11114</v>
      </c>
      <c r="S1891" s="22" t="s">
        <v>11115</v>
      </c>
      <c r="T1891" s="143" t="s">
        <v>11959</v>
      </c>
      <c r="U1891" s="10" t="s">
        <v>11109</v>
      </c>
      <c r="V1891" s="223" t="str">
        <f t="shared" si="58"/>
        <v>Franz &amp; Elisabet Mikulitz</v>
      </c>
      <c r="X1891" s="223">
        <f t="shared" si="59"/>
        <v>1737</v>
      </c>
    </row>
    <row r="1892" spans="1:24" hidden="1" x14ac:dyDescent="0.2">
      <c r="A1892" s="235" t="str">
        <f>IF(ISBLANK(K1892),"",VLOOKUP(K1892,Taufen!D:D,1,FALSE))</f>
        <v>Butia</v>
      </c>
      <c r="B1892" s="143">
        <v>1737</v>
      </c>
      <c r="C1892">
        <v>11</v>
      </c>
      <c r="D1892">
        <v>10</v>
      </c>
      <c r="E1892" t="s">
        <v>5882</v>
      </c>
      <c r="F1892" t="s">
        <v>20</v>
      </c>
      <c r="G1892" t="s">
        <v>10292</v>
      </c>
      <c r="H1892" t="s">
        <v>2965</v>
      </c>
      <c r="J1892" t="s">
        <v>3110</v>
      </c>
      <c r="K1892" t="s">
        <v>5024</v>
      </c>
      <c r="L1892" t="s">
        <v>21</v>
      </c>
      <c r="M1892" t="s">
        <v>10278</v>
      </c>
      <c r="N1892" t="s">
        <v>2965</v>
      </c>
      <c r="P1892" t="s">
        <v>3110</v>
      </c>
      <c r="Q1892" t="s">
        <v>6195</v>
      </c>
      <c r="R1892" t="s">
        <v>10988</v>
      </c>
      <c r="T1892" s="143" t="s">
        <v>11959</v>
      </c>
      <c r="U1892" s="10" t="s">
        <v>11109</v>
      </c>
      <c r="V1892" s="223" t="str">
        <f t="shared" si="58"/>
        <v>Thomas &amp; Maria Plschek</v>
      </c>
      <c r="X1892" s="223">
        <f t="shared" si="59"/>
        <v>1737</v>
      </c>
    </row>
    <row r="1893" spans="1:24" hidden="1" x14ac:dyDescent="0.2">
      <c r="A1893" s="235" t="str">
        <f>IF(ISBLANK(K1893),"",VLOOKUP(K1893,Taufen!D:D,1,FALSE))</f>
        <v>Tomcicz</v>
      </c>
      <c r="B1893" s="143">
        <v>1737</v>
      </c>
      <c r="C1893">
        <v>11</v>
      </c>
      <c r="D1893">
        <v>15</v>
      </c>
      <c r="E1893" t="s">
        <v>97</v>
      </c>
      <c r="F1893" t="s">
        <v>14</v>
      </c>
      <c r="G1893" t="s">
        <v>10280</v>
      </c>
      <c r="H1893" t="s">
        <v>2965</v>
      </c>
      <c r="K1893" s="194" t="str">
        <f>K1837</f>
        <v>Tomcicz</v>
      </c>
      <c r="L1893" t="s">
        <v>582</v>
      </c>
      <c r="M1893" s="201" t="str">
        <f>M1837</f>
        <v>Jakob #</v>
      </c>
      <c r="N1893" s="201" t="s">
        <v>2968</v>
      </c>
      <c r="P1893" t="s">
        <v>10193</v>
      </c>
      <c r="Q1893" t="s">
        <v>14693</v>
      </c>
      <c r="R1893" t="s">
        <v>11116</v>
      </c>
      <c r="S1893" s="22" t="s">
        <v>8803</v>
      </c>
      <c r="T1893" s="143" t="s">
        <v>11959</v>
      </c>
      <c r="U1893" s="10" t="s">
        <v>11109</v>
      </c>
      <c r="V1893" s="223" t="str">
        <f t="shared" si="58"/>
        <v>Michael &amp; Katarina Czech</v>
      </c>
      <c r="X1893" s="223">
        <f t="shared" si="59"/>
        <v>1737</v>
      </c>
    </row>
    <row r="1894" spans="1:24" hidden="1" x14ac:dyDescent="0.2">
      <c r="A1894" s="235" t="str">
        <f>IF(ISBLANK(K1894),"",VLOOKUP(K1894,Taufen!D:D,1,FALSE))</f>
        <v>Tomcicz</v>
      </c>
      <c r="B1894" s="143">
        <v>1737</v>
      </c>
      <c r="C1894">
        <v>11</v>
      </c>
      <c r="D1894">
        <v>17</v>
      </c>
      <c r="E1894" t="s">
        <v>13906</v>
      </c>
      <c r="F1894" t="s">
        <v>46</v>
      </c>
      <c r="G1894" t="s">
        <v>10296</v>
      </c>
      <c r="H1894" t="s">
        <v>2965</v>
      </c>
      <c r="J1894" t="s">
        <v>3110</v>
      </c>
      <c r="K1894" t="s">
        <v>11434</v>
      </c>
      <c r="L1894" t="s">
        <v>52</v>
      </c>
      <c r="M1894" t="s">
        <v>10303</v>
      </c>
      <c r="N1894" t="s">
        <v>2965</v>
      </c>
      <c r="P1894" t="s">
        <v>3110</v>
      </c>
      <c r="Q1894" t="s">
        <v>16083</v>
      </c>
      <c r="R1894" t="s">
        <v>16165</v>
      </c>
      <c r="S1894" s="22" t="s">
        <v>16166</v>
      </c>
      <c r="T1894" s="143" t="s">
        <v>11959</v>
      </c>
      <c r="U1894" s="10" t="s">
        <v>11109</v>
      </c>
      <c r="V1894" s="223" t="str">
        <f t="shared" si="58"/>
        <v>Anton &amp; Magdalena Wimisliczky</v>
      </c>
      <c r="X1894" s="223">
        <f t="shared" si="59"/>
        <v>1737</v>
      </c>
    </row>
    <row r="1895" spans="1:24" hidden="1" x14ac:dyDescent="0.2">
      <c r="A1895" s="235" t="str">
        <f>IF(ISBLANK(K1895),"",VLOOKUP(K1895,Taufen!D:D,1,FALSE))</f>
        <v>Schilhan</v>
      </c>
      <c r="B1895" s="143">
        <v>1737</v>
      </c>
      <c r="C1895">
        <v>11</v>
      </c>
      <c r="D1895">
        <v>15</v>
      </c>
      <c r="E1895" t="s">
        <v>83</v>
      </c>
      <c r="F1895" t="s">
        <v>2573</v>
      </c>
      <c r="G1895" t="s">
        <v>30</v>
      </c>
      <c r="H1895" t="s">
        <v>2959</v>
      </c>
      <c r="K1895" t="s">
        <v>50</v>
      </c>
      <c r="L1895" t="s">
        <v>21</v>
      </c>
      <c r="M1895" t="s">
        <v>10289</v>
      </c>
      <c r="N1895" t="s">
        <v>2959</v>
      </c>
      <c r="P1895" t="s">
        <v>3110</v>
      </c>
      <c r="Q1895" t="s">
        <v>10762</v>
      </c>
      <c r="R1895" t="s">
        <v>16088</v>
      </c>
      <c r="S1895" s="22" t="s">
        <v>16167</v>
      </c>
      <c r="T1895" s="143" t="s">
        <v>11959</v>
      </c>
      <c r="U1895" s="10" t="s">
        <v>11109</v>
      </c>
      <c r="V1895" s="223" t="str">
        <f t="shared" si="58"/>
        <v>August &amp; Maria Jankovitz</v>
      </c>
      <c r="X1895" s="223">
        <f t="shared" si="59"/>
        <v>1737</v>
      </c>
    </row>
    <row r="1896" spans="1:24" hidden="1" x14ac:dyDescent="0.2">
      <c r="A1896" s="235" t="str">
        <f>IF(ISBLANK(K1896),"",VLOOKUP(K1896,Taufen!D:D,1,FALSE))</f>
        <v>Zilkovicz</v>
      </c>
      <c r="B1896">
        <v>1738</v>
      </c>
      <c r="C1896">
        <v>1</v>
      </c>
      <c r="D1896">
        <v>8</v>
      </c>
      <c r="E1896" t="s">
        <v>5959</v>
      </c>
      <c r="F1896" t="s">
        <v>30</v>
      </c>
      <c r="G1896" t="s">
        <v>30</v>
      </c>
      <c r="H1896" t="s">
        <v>2965</v>
      </c>
      <c r="J1896" t="s">
        <v>3110</v>
      </c>
      <c r="K1896" t="s">
        <v>5685</v>
      </c>
      <c r="L1896" t="s">
        <v>582</v>
      </c>
      <c r="M1896" t="s">
        <v>10288</v>
      </c>
      <c r="N1896" t="s">
        <v>2968</v>
      </c>
      <c r="P1896" t="s">
        <v>3110</v>
      </c>
      <c r="Q1896" t="s">
        <v>16168</v>
      </c>
      <c r="R1896" t="s">
        <v>11114</v>
      </c>
      <c r="T1896" t="s">
        <v>11960</v>
      </c>
      <c r="U1896" s="10" t="s">
        <v>11117</v>
      </c>
      <c r="V1896" s="223" t="str">
        <f t="shared" si="58"/>
        <v>Georg &amp; Katarina Petrovsky</v>
      </c>
      <c r="X1896" s="223">
        <f t="shared" si="59"/>
        <v>1738</v>
      </c>
    </row>
    <row r="1897" spans="1:24" hidden="1" x14ac:dyDescent="0.2">
      <c r="A1897" s="235" t="str">
        <f>IF(ISBLANK(K1897),"",VLOOKUP(K1897,Taufen!D:D,1,FALSE))</f>
        <v>Rieder</v>
      </c>
      <c r="B1897" s="144">
        <v>1738</v>
      </c>
      <c r="C1897">
        <v>1</v>
      </c>
      <c r="D1897">
        <v>14</v>
      </c>
      <c r="E1897" t="s">
        <v>11118</v>
      </c>
      <c r="F1897" t="s">
        <v>518</v>
      </c>
      <c r="G1897" t="s">
        <v>518</v>
      </c>
      <c r="H1897" t="s">
        <v>11120</v>
      </c>
      <c r="J1897" t="s">
        <v>11119</v>
      </c>
      <c r="K1897" t="s">
        <v>7957</v>
      </c>
      <c r="L1897" t="s">
        <v>11</v>
      </c>
      <c r="M1897" t="s">
        <v>1437</v>
      </c>
      <c r="N1897" t="s">
        <v>10948</v>
      </c>
      <c r="Q1897" t="s">
        <v>11121</v>
      </c>
      <c r="R1897" t="s">
        <v>11122</v>
      </c>
      <c r="T1897" s="143" t="s">
        <v>11960</v>
      </c>
      <c r="U1897" s="10" t="s">
        <v>11117</v>
      </c>
      <c r="V1897" s="223" t="str">
        <f t="shared" si="58"/>
        <v>Johan &amp; Barbara Rosenbreuer</v>
      </c>
      <c r="X1897" s="223">
        <f t="shared" si="59"/>
        <v>1738</v>
      </c>
    </row>
    <row r="1898" spans="1:24" hidden="1" x14ac:dyDescent="0.2">
      <c r="A1898" s="235" t="str">
        <f>IF(ISBLANK(K1898),"",VLOOKUP(K1898,Taufen!D:D,1,FALSE))</f>
        <v>Zalesky</v>
      </c>
      <c r="B1898" s="144">
        <v>1738</v>
      </c>
      <c r="C1898">
        <v>1</v>
      </c>
      <c r="D1898">
        <v>19</v>
      </c>
      <c r="E1898" t="s">
        <v>273</v>
      </c>
      <c r="F1898" t="s">
        <v>691</v>
      </c>
      <c r="H1898" t="s">
        <v>2968</v>
      </c>
      <c r="J1898" t="s">
        <v>10193</v>
      </c>
      <c r="K1898" t="s">
        <v>5789</v>
      </c>
      <c r="L1898" t="s">
        <v>98</v>
      </c>
      <c r="M1898" t="s">
        <v>95</v>
      </c>
      <c r="N1898" t="s">
        <v>2965</v>
      </c>
      <c r="P1898" t="s">
        <v>3110</v>
      </c>
      <c r="Q1898" t="s">
        <v>16143</v>
      </c>
      <c r="R1898" t="s">
        <v>16169</v>
      </c>
      <c r="S1898" s="22" t="s">
        <v>11123</v>
      </c>
      <c r="T1898" s="143" t="s">
        <v>11960</v>
      </c>
      <c r="U1898" s="10" t="s">
        <v>11117</v>
      </c>
      <c r="V1898" s="223" t="str">
        <f t="shared" si="58"/>
        <v>Bartolomäus &amp; Dorothea Polak</v>
      </c>
      <c r="X1898" s="223">
        <f t="shared" si="59"/>
        <v>1738</v>
      </c>
    </row>
    <row r="1899" spans="1:24" hidden="1" x14ac:dyDescent="0.2">
      <c r="A1899" s="235" t="str">
        <f>IF(ISBLANK(K1899),"",VLOOKUP(K1899,Taufen!D:D,1,FALSE))</f>
        <v>Stiastny</v>
      </c>
      <c r="B1899" s="144">
        <v>1738</v>
      </c>
      <c r="C1899">
        <v>2</v>
      </c>
      <c r="D1899">
        <v>12</v>
      </c>
      <c r="E1899" s="234" t="s">
        <v>176</v>
      </c>
      <c r="F1899" t="s">
        <v>14</v>
      </c>
      <c r="G1899" t="s">
        <v>10292</v>
      </c>
      <c r="H1899" t="s">
        <v>2968</v>
      </c>
      <c r="J1899" t="s">
        <v>3110</v>
      </c>
      <c r="K1899" s="235" t="s">
        <v>18937</v>
      </c>
      <c r="L1899" t="s">
        <v>11</v>
      </c>
      <c r="M1899" t="s">
        <v>10278</v>
      </c>
      <c r="N1899" t="s">
        <v>2968</v>
      </c>
      <c r="P1899" t="s">
        <v>10193</v>
      </c>
      <c r="Q1899" t="s">
        <v>16445</v>
      </c>
      <c r="R1899" t="s">
        <v>14911</v>
      </c>
      <c r="T1899" s="143" t="s">
        <v>11960</v>
      </c>
      <c r="U1899" s="10" t="s">
        <v>11117</v>
      </c>
      <c r="V1899" s="223" t="str">
        <f t="shared" si="58"/>
        <v>Michael &amp; Barbara Hoditz</v>
      </c>
      <c r="X1899" s="223">
        <f t="shared" si="59"/>
        <v>1738</v>
      </c>
    </row>
    <row r="1900" spans="1:24" hidden="1" x14ac:dyDescent="0.2">
      <c r="A1900" s="235" t="e">
        <f>IF(ISBLANK(K1900),"",VLOOKUP(K1900,Taufen!D:D,1,FALSE))</f>
        <v>#N/A</v>
      </c>
      <c r="B1900" s="144">
        <v>1738</v>
      </c>
      <c r="C1900">
        <v>4</v>
      </c>
      <c r="D1900">
        <v>15</v>
      </c>
      <c r="E1900" t="s">
        <v>11124</v>
      </c>
      <c r="F1900" t="s">
        <v>2</v>
      </c>
      <c r="H1900" t="s">
        <v>2968</v>
      </c>
      <c r="K1900" s="194" t="str">
        <f>K1760</f>
        <v>Wimmer</v>
      </c>
      <c r="L1900" t="s">
        <v>21</v>
      </c>
      <c r="M1900" s="201" t="str">
        <f>M1760</f>
        <v>Johan #</v>
      </c>
      <c r="N1900" s="201" t="s">
        <v>2965</v>
      </c>
      <c r="P1900" t="s">
        <v>461</v>
      </c>
      <c r="Q1900" t="s">
        <v>11125</v>
      </c>
      <c r="R1900" t="s">
        <v>16187</v>
      </c>
      <c r="S1900" s="22" t="s">
        <v>11126</v>
      </c>
      <c r="T1900" s="143" t="s">
        <v>11960</v>
      </c>
      <c r="U1900" s="10" t="s">
        <v>11117</v>
      </c>
      <c r="V1900" s="223" t="str">
        <f t="shared" si="58"/>
        <v>Mathias &amp; Maria Kal</v>
      </c>
      <c r="X1900" s="223">
        <f t="shared" si="59"/>
        <v>1738</v>
      </c>
    </row>
    <row r="1901" spans="1:24" hidden="1" x14ac:dyDescent="0.2">
      <c r="A1901" s="235" t="str">
        <f>IF(ISBLANK(K1901),"",VLOOKUP(K1901,Taufen!D:D,1,FALSE))</f>
        <v/>
      </c>
      <c r="B1901" s="144">
        <v>1738</v>
      </c>
      <c r="C1901">
        <v>5</v>
      </c>
      <c r="D1901">
        <v>20</v>
      </c>
      <c r="E1901" t="s">
        <v>5277</v>
      </c>
      <c r="F1901" t="s">
        <v>30</v>
      </c>
      <c r="G1901" t="s">
        <v>30</v>
      </c>
      <c r="H1901" t="s">
        <v>2968</v>
      </c>
      <c r="L1901" t="s">
        <v>15</v>
      </c>
      <c r="N1901" t="s">
        <v>2968</v>
      </c>
      <c r="Q1901" t="s">
        <v>16122</v>
      </c>
      <c r="R1901" t="s">
        <v>11127</v>
      </c>
      <c r="S1901" s="22" t="s">
        <v>11128</v>
      </c>
      <c r="T1901" t="s">
        <v>11961</v>
      </c>
      <c r="U1901" s="10" t="s">
        <v>11117</v>
      </c>
      <c r="V1901" s="223" t="str">
        <f t="shared" si="58"/>
        <v>Georg &amp; Anna Levak</v>
      </c>
      <c r="X1901" s="223">
        <f t="shared" si="59"/>
        <v>1738</v>
      </c>
    </row>
    <row r="1902" spans="1:24" hidden="1" x14ac:dyDescent="0.2">
      <c r="A1902" s="235" t="str">
        <f>IF(ISBLANK(K1902),"",VLOOKUP(K1902,Taufen!D:D,1,FALSE))</f>
        <v/>
      </c>
      <c r="B1902" s="144">
        <v>1738</v>
      </c>
      <c r="C1902">
        <v>5</v>
      </c>
      <c r="D1902">
        <v>27</v>
      </c>
      <c r="E1902" t="s">
        <v>305</v>
      </c>
      <c r="F1902" t="s">
        <v>47</v>
      </c>
      <c r="H1902" t="s">
        <v>2959</v>
      </c>
      <c r="J1902" t="s">
        <v>10193</v>
      </c>
      <c r="L1902" t="s">
        <v>98</v>
      </c>
      <c r="N1902" t="s">
        <v>2959</v>
      </c>
      <c r="P1902" t="s">
        <v>11130</v>
      </c>
      <c r="Q1902" t="s">
        <v>6168</v>
      </c>
      <c r="R1902" t="s">
        <v>11129</v>
      </c>
      <c r="S1902" s="22" t="s">
        <v>11131</v>
      </c>
      <c r="T1902" s="143" t="s">
        <v>11961</v>
      </c>
      <c r="U1902" s="10" t="s">
        <v>11117</v>
      </c>
      <c r="V1902" s="223" t="str">
        <f t="shared" si="58"/>
        <v>Lorenz &amp; Dorothea Fiala</v>
      </c>
      <c r="X1902" s="223">
        <f t="shared" si="59"/>
        <v>1738</v>
      </c>
    </row>
    <row r="1903" spans="1:24" hidden="1" x14ac:dyDescent="0.2">
      <c r="A1903" s="235" t="e">
        <f>IF(ISBLANK(K1903),"",VLOOKUP(K1903,Taufen!D:D,1,FALSE))</f>
        <v>#N/A</v>
      </c>
      <c r="B1903" s="144">
        <v>1738</v>
      </c>
      <c r="C1903">
        <v>7</v>
      </c>
      <c r="D1903">
        <v>2</v>
      </c>
      <c r="E1903" t="s">
        <v>3429</v>
      </c>
      <c r="F1903" t="s">
        <v>13</v>
      </c>
      <c r="H1903" t="s">
        <v>5863</v>
      </c>
      <c r="J1903" t="s">
        <v>11132</v>
      </c>
      <c r="K1903" t="s">
        <v>11133</v>
      </c>
      <c r="L1903" t="s">
        <v>15</v>
      </c>
      <c r="N1903" t="s">
        <v>5863</v>
      </c>
      <c r="P1903" t="s">
        <v>11130</v>
      </c>
      <c r="Q1903" t="s">
        <v>11134</v>
      </c>
      <c r="R1903" t="s">
        <v>11135</v>
      </c>
      <c r="T1903" s="143" t="s">
        <v>11961</v>
      </c>
      <c r="U1903" s="10" t="s">
        <v>11117</v>
      </c>
      <c r="V1903" s="223" t="str">
        <f t="shared" si="58"/>
        <v>Martin &amp; Anna Polaczek</v>
      </c>
      <c r="X1903" s="223">
        <f t="shared" si="59"/>
        <v>1738</v>
      </c>
    </row>
    <row r="1904" spans="1:24" hidden="1" x14ac:dyDescent="0.2">
      <c r="A1904" s="235" t="str">
        <f>IF(ISBLANK(K1904),"",VLOOKUP(K1904,Taufen!D:D,1,FALSE))</f>
        <v/>
      </c>
      <c r="B1904" s="144">
        <v>1738</v>
      </c>
      <c r="C1904">
        <v>10</v>
      </c>
      <c r="D1904">
        <v>2</v>
      </c>
      <c r="E1904" t="s">
        <v>3077</v>
      </c>
      <c r="F1904" t="s">
        <v>29</v>
      </c>
      <c r="J1904" t="s">
        <v>10193</v>
      </c>
      <c r="L1904" t="s">
        <v>98</v>
      </c>
      <c r="N1904" t="s">
        <v>2959</v>
      </c>
      <c r="Q1904" t="s">
        <v>11136</v>
      </c>
      <c r="R1904" t="s">
        <v>16108</v>
      </c>
      <c r="T1904" s="143" t="s">
        <v>11961</v>
      </c>
      <c r="U1904" s="10" t="s">
        <v>11117</v>
      </c>
      <c r="V1904" s="223" t="str">
        <f t="shared" si="58"/>
        <v>Andreas &amp; Dorothea Kurka</v>
      </c>
      <c r="X1904" s="223">
        <f t="shared" si="59"/>
        <v>1738</v>
      </c>
    </row>
    <row r="1905" spans="1:24" hidden="1" x14ac:dyDescent="0.2">
      <c r="A1905" s="235" t="str">
        <f>IF(ISBLANK(K1905),"",VLOOKUP(K1905,Taufen!D:D,1,FALSE))</f>
        <v>Ambros</v>
      </c>
      <c r="B1905" s="144">
        <v>1738</v>
      </c>
      <c r="C1905">
        <v>11</v>
      </c>
      <c r="D1905">
        <v>5</v>
      </c>
      <c r="E1905" t="s">
        <v>10993</v>
      </c>
      <c r="F1905" t="s">
        <v>518</v>
      </c>
      <c r="G1905" t="s">
        <v>28</v>
      </c>
      <c r="J1905" t="s">
        <v>10193</v>
      </c>
      <c r="K1905" t="s">
        <v>5553</v>
      </c>
      <c r="L1905" t="s">
        <v>21</v>
      </c>
      <c r="M1905" t="s">
        <v>30</v>
      </c>
      <c r="Q1905" t="s">
        <v>11232</v>
      </c>
      <c r="R1905" t="s">
        <v>11137</v>
      </c>
      <c r="T1905" s="143" t="s">
        <v>11961</v>
      </c>
      <c r="U1905" s="10" t="s">
        <v>11117</v>
      </c>
      <c r="V1905" s="223" t="str">
        <f t="shared" si="58"/>
        <v>Johan &amp; Maria Chaimik</v>
      </c>
      <c r="X1905" s="223">
        <f t="shared" si="59"/>
        <v>1738</v>
      </c>
    </row>
    <row r="1906" spans="1:24" hidden="1" x14ac:dyDescent="0.2">
      <c r="A1906" s="235" t="e">
        <f>IF(ISBLANK(K1906),"",VLOOKUP(K1906,Taufen!D:D,1,FALSE))</f>
        <v>#N/A</v>
      </c>
      <c r="B1906" s="144">
        <v>1738</v>
      </c>
      <c r="C1906">
        <v>11</v>
      </c>
      <c r="D1906">
        <v>12</v>
      </c>
      <c r="E1906" t="s">
        <v>11138</v>
      </c>
      <c r="F1906" t="s">
        <v>138</v>
      </c>
      <c r="H1906" t="s">
        <v>2959</v>
      </c>
      <c r="J1906" t="s">
        <v>10193</v>
      </c>
      <c r="K1906" t="s">
        <v>11139</v>
      </c>
      <c r="L1906" t="s">
        <v>916</v>
      </c>
      <c r="N1906" t="s">
        <v>2959</v>
      </c>
      <c r="Q1906" t="s">
        <v>11140</v>
      </c>
      <c r="R1906" t="s">
        <v>11141</v>
      </c>
      <c r="T1906" s="143" t="s">
        <v>11961</v>
      </c>
      <c r="U1906" s="10" t="s">
        <v>11117</v>
      </c>
      <c r="V1906" s="223" t="str">
        <f t="shared" si="58"/>
        <v>Peter &amp; Rosalia Luniak</v>
      </c>
      <c r="X1906" s="223">
        <f t="shared" si="59"/>
        <v>1738</v>
      </c>
    </row>
    <row r="1907" spans="1:24" hidden="1" x14ac:dyDescent="0.2">
      <c r="A1907" s="235" t="str">
        <f>IF(ISBLANK(K1907),"",VLOOKUP(K1907,Taufen!D:D,1,FALSE))</f>
        <v>Tomankovicz</v>
      </c>
      <c r="B1907" s="144">
        <v>1738</v>
      </c>
      <c r="C1907">
        <v>11</v>
      </c>
      <c r="D1907">
        <v>16</v>
      </c>
      <c r="E1907" t="s">
        <v>5550</v>
      </c>
      <c r="F1907" t="s">
        <v>518</v>
      </c>
      <c r="G1907" t="s">
        <v>29</v>
      </c>
      <c r="K1907" t="s">
        <v>5025</v>
      </c>
      <c r="L1907" t="s">
        <v>105</v>
      </c>
      <c r="M1907" t="s">
        <v>10278</v>
      </c>
      <c r="N1907" t="s">
        <v>2968</v>
      </c>
      <c r="P1907" t="s">
        <v>3110</v>
      </c>
      <c r="Q1907" t="s">
        <v>16170</v>
      </c>
      <c r="R1907" t="s">
        <v>10988</v>
      </c>
      <c r="S1907" s="22" t="s">
        <v>16171</v>
      </c>
      <c r="T1907" s="143" t="s">
        <v>11961</v>
      </c>
      <c r="U1907" s="10" t="s">
        <v>11117</v>
      </c>
      <c r="V1907" s="223" t="str">
        <f t="shared" si="58"/>
        <v>Johan &amp; Eva Kratky</v>
      </c>
      <c r="X1907" s="223">
        <f t="shared" si="59"/>
        <v>1738</v>
      </c>
    </row>
    <row r="1908" spans="1:24" hidden="1" x14ac:dyDescent="0.2">
      <c r="A1908" s="235" t="str">
        <f>IF(ISBLANK(K1908),"",VLOOKUP(K1908,Taufen!D:D,1,FALSE))</f>
        <v/>
      </c>
      <c r="B1908" s="144">
        <v>1738</v>
      </c>
      <c r="C1908">
        <v>11</v>
      </c>
      <c r="D1908">
        <v>18</v>
      </c>
      <c r="E1908" t="s">
        <v>1741</v>
      </c>
      <c r="F1908" t="s">
        <v>518</v>
      </c>
      <c r="H1908" t="s">
        <v>2959</v>
      </c>
      <c r="J1908" t="s">
        <v>3110</v>
      </c>
      <c r="L1908" t="s">
        <v>13356</v>
      </c>
      <c r="N1908" t="s">
        <v>2959</v>
      </c>
      <c r="Q1908" t="s">
        <v>16088</v>
      </c>
      <c r="R1908" t="s">
        <v>14598</v>
      </c>
      <c r="S1908" s="22" t="s">
        <v>11143</v>
      </c>
      <c r="T1908" t="s">
        <v>11962</v>
      </c>
      <c r="U1908" s="10" t="s">
        <v>11142</v>
      </c>
      <c r="V1908" s="223" t="str">
        <f t="shared" si="58"/>
        <v>Johan &amp; Helena Drobilitz</v>
      </c>
      <c r="X1908" s="223">
        <f t="shared" si="59"/>
        <v>1738</v>
      </c>
    </row>
    <row r="1909" spans="1:24" hidden="1" x14ac:dyDescent="0.2">
      <c r="A1909" s="235" t="str">
        <f>IF(ISBLANK(K1909),"",VLOOKUP(K1909,Taufen!D:D,1,FALSE))</f>
        <v/>
      </c>
      <c r="B1909" s="144">
        <v>1738</v>
      </c>
      <c r="C1909">
        <v>11</v>
      </c>
      <c r="D1909">
        <v>18</v>
      </c>
      <c r="E1909" t="s">
        <v>273</v>
      </c>
      <c r="F1909" t="s">
        <v>23</v>
      </c>
      <c r="H1909" t="s">
        <v>5677</v>
      </c>
      <c r="J1909" t="s">
        <v>10193</v>
      </c>
      <c r="L1909" t="s">
        <v>81</v>
      </c>
      <c r="N1909" t="s">
        <v>2968</v>
      </c>
      <c r="Q1909" t="s">
        <v>16096</v>
      </c>
      <c r="R1909" t="s">
        <v>16172</v>
      </c>
      <c r="S1909" s="22" t="s">
        <v>18824</v>
      </c>
      <c r="T1909" s="143" t="s">
        <v>11962</v>
      </c>
      <c r="U1909" s="10" t="s">
        <v>11142</v>
      </c>
      <c r="V1909" s="223" t="str">
        <f t="shared" si="58"/>
        <v>Paul &amp; Elisabet Polak</v>
      </c>
      <c r="X1909" s="223">
        <f t="shared" si="59"/>
        <v>1738</v>
      </c>
    </row>
    <row r="1910" spans="1:24" hidden="1" x14ac:dyDescent="0.2">
      <c r="A1910" s="235" t="str">
        <f>IF(ISBLANK(K1910),"",VLOOKUP(K1910,Taufen!D:D,1,FALSE))</f>
        <v>Mikulitz</v>
      </c>
      <c r="B1910" s="144">
        <v>1738</v>
      </c>
      <c r="C1910">
        <v>11</v>
      </c>
      <c r="D1910">
        <v>19</v>
      </c>
      <c r="E1910" t="s">
        <v>6109</v>
      </c>
      <c r="F1910" t="s">
        <v>29</v>
      </c>
      <c r="H1910" t="s">
        <v>2965</v>
      </c>
      <c r="J1910" t="s">
        <v>3110</v>
      </c>
      <c r="K1910" t="s">
        <v>613</v>
      </c>
      <c r="L1910" t="s">
        <v>582</v>
      </c>
      <c r="M1910" t="s">
        <v>10279</v>
      </c>
      <c r="P1910" t="s">
        <v>3110</v>
      </c>
      <c r="Q1910" t="s">
        <v>14996</v>
      </c>
      <c r="R1910" t="s">
        <v>11144</v>
      </c>
      <c r="T1910" s="143" t="s">
        <v>11962</v>
      </c>
      <c r="U1910" s="10" t="s">
        <v>11142</v>
      </c>
      <c r="V1910" s="223" t="str">
        <f t="shared" si="58"/>
        <v>Andreas &amp; Katarina Borovecz</v>
      </c>
      <c r="X1910" s="223">
        <f t="shared" si="59"/>
        <v>1738</v>
      </c>
    </row>
    <row r="1911" spans="1:24" hidden="1" x14ac:dyDescent="0.2">
      <c r="A1911" s="235" t="str">
        <f>IF(ISBLANK(K1911),"",VLOOKUP(K1911,Taufen!D:D,1,FALSE))</f>
        <v>Krizak</v>
      </c>
      <c r="B1911" s="144">
        <v>1738</v>
      </c>
      <c r="C1911">
        <v>11</v>
      </c>
      <c r="D1911">
        <v>23</v>
      </c>
      <c r="E1911" t="s">
        <v>83</v>
      </c>
      <c r="F1911" t="s">
        <v>46</v>
      </c>
      <c r="G1911" t="s">
        <v>10286</v>
      </c>
      <c r="H1911" t="s">
        <v>2968</v>
      </c>
      <c r="K1911" t="s">
        <v>5109</v>
      </c>
      <c r="L1911" t="s">
        <v>582</v>
      </c>
      <c r="M1911" t="s">
        <v>47</v>
      </c>
      <c r="N1911" t="s">
        <v>2965</v>
      </c>
      <c r="P1911" t="s">
        <v>3110</v>
      </c>
      <c r="Q1911" t="s">
        <v>16160</v>
      </c>
      <c r="R1911" t="s">
        <v>11100</v>
      </c>
      <c r="S1911" s="22" t="s">
        <v>16173</v>
      </c>
      <c r="T1911" s="143" t="s">
        <v>11962</v>
      </c>
      <c r="U1911" s="10" t="s">
        <v>11142</v>
      </c>
      <c r="V1911" s="223" t="str">
        <f t="shared" si="58"/>
        <v>Anton &amp; Katarina Jankovitz</v>
      </c>
      <c r="X1911" s="223">
        <f t="shared" si="59"/>
        <v>1738</v>
      </c>
    </row>
    <row r="1912" spans="1:24" hidden="1" x14ac:dyDescent="0.2">
      <c r="A1912" s="235" t="str">
        <f>IF(ISBLANK(K1912),"",VLOOKUP(K1912,Taufen!D:D,1,FALSE))</f>
        <v>Popovicz</v>
      </c>
      <c r="B1912" s="144">
        <v>1738</v>
      </c>
      <c r="C1912">
        <v>11</v>
      </c>
      <c r="D1912">
        <v>23</v>
      </c>
      <c r="E1912" t="s">
        <v>5718</v>
      </c>
      <c r="F1912" t="s">
        <v>26</v>
      </c>
      <c r="G1912" t="s">
        <v>10284</v>
      </c>
      <c r="H1912" t="s">
        <v>2965</v>
      </c>
      <c r="K1912" t="s">
        <v>5048</v>
      </c>
      <c r="L1912" t="s">
        <v>75</v>
      </c>
      <c r="M1912" t="s">
        <v>30</v>
      </c>
      <c r="N1912" t="s">
        <v>2965</v>
      </c>
      <c r="P1912" t="s">
        <v>3110</v>
      </c>
      <c r="Q1912" t="s">
        <v>16066</v>
      </c>
      <c r="R1912" t="s">
        <v>16083</v>
      </c>
      <c r="S1912" s="22" t="s">
        <v>16174</v>
      </c>
      <c r="T1912" s="143" t="s">
        <v>11962</v>
      </c>
      <c r="U1912" s="10" t="s">
        <v>11142</v>
      </c>
      <c r="V1912" s="223" t="str">
        <f t="shared" si="58"/>
        <v>Josef &amp; Theresia Moczenka</v>
      </c>
      <c r="X1912" s="223">
        <f t="shared" si="59"/>
        <v>1738</v>
      </c>
    </row>
    <row r="1913" spans="1:24" hidden="1" x14ac:dyDescent="0.2">
      <c r="A1913" s="235" t="str">
        <f>IF(ISBLANK(K1913),"",VLOOKUP(K1913,Taufen!D:D,1,FALSE))</f>
        <v>Tihelka</v>
      </c>
      <c r="B1913" s="144">
        <v>1738</v>
      </c>
      <c r="C1913">
        <v>11</v>
      </c>
      <c r="D1913">
        <v>25</v>
      </c>
      <c r="E1913" t="s">
        <v>6082</v>
      </c>
      <c r="F1913" t="s">
        <v>518</v>
      </c>
      <c r="G1913" t="s">
        <v>14</v>
      </c>
      <c r="H1913" t="s">
        <v>2959</v>
      </c>
      <c r="K1913" t="s">
        <v>5030</v>
      </c>
      <c r="L1913" t="s">
        <v>52</v>
      </c>
      <c r="M1913" t="s">
        <v>53</v>
      </c>
      <c r="N1913" t="s">
        <v>2968</v>
      </c>
      <c r="P1913" t="s">
        <v>3110</v>
      </c>
      <c r="Q1913" t="s">
        <v>16175</v>
      </c>
      <c r="R1913" t="s">
        <v>16122</v>
      </c>
      <c r="S1913" s="22" t="s">
        <v>11145</v>
      </c>
      <c r="T1913" s="143" t="s">
        <v>11962</v>
      </c>
      <c r="U1913" s="10" t="s">
        <v>11142</v>
      </c>
      <c r="V1913" s="223" t="str">
        <f t="shared" si="58"/>
        <v>Johan &amp; Magdalena Trpilka</v>
      </c>
      <c r="X1913" s="223">
        <f t="shared" si="59"/>
        <v>1738</v>
      </c>
    </row>
    <row r="1914" spans="1:24" hidden="1" x14ac:dyDescent="0.2">
      <c r="A1914" s="235" t="str">
        <f>IF(ISBLANK(K1914),"",VLOOKUP(K1914,Taufen!D:D,1,FALSE))</f>
        <v>Radkovitz</v>
      </c>
      <c r="B1914">
        <v>1739</v>
      </c>
      <c r="C1914">
        <v>1</v>
      </c>
      <c r="D1914">
        <v>18</v>
      </c>
      <c r="E1914" t="s">
        <v>83</v>
      </c>
      <c r="F1914" t="s">
        <v>28</v>
      </c>
      <c r="G1914" t="s">
        <v>10286</v>
      </c>
      <c r="H1914" t="s">
        <v>2968</v>
      </c>
      <c r="K1914" s="223" t="s">
        <v>205</v>
      </c>
      <c r="L1914" t="s">
        <v>15</v>
      </c>
      <c r="M1914" t="s">
        <v>691</v>
      </c>
      <c r="N1914" t="s">
        <v>2959</v>
      </c>
      <c r="Q1914" t="s">
        <v>16052</v>
      </c>
      <c r="R1914" t="s">
        <v>10799</v>
      </c>
      <c r="S1914" s="22" t="s">
        <v>16055</v>
      </c>
      <c r="T1914" t="s">
        <v>16050</v>
      </c>
      <c r="U1914" s="10" t="s">
        <v>16051</v>
      </c>
      <c r="V1914" s="223" t="str">
        <f t="shared" si="58"/>
        <v>Stefan &amp; Anna Jankovitz</v>
      </c>
      <c r="X1914" s="223">
        <f t="shared" si="59"/>
        <v>1739</v>
      </c>
    </row>
    <row r="1915" spans="1:24" hidden="1" x14ac:dyDescent="0.2">
      <c r="A1915" s="235" t="str">
        <f>IF(ISBLANK(K1915),"",VLOOKUP(K1915,Taufen!D:D,1,FALSE))</f>
        <v>Domkovicz</v>
      </c>
      <c r="B1915" s="193">
        <v>1739</v>
      </c>
      <c r="C1915">
        <v>1</v>
      </c>
      <c r="D1915">
        <v>18</v>
      </c>
      <c r="E1915" s="223" t="s">
        <v>205</v>
      </c>
      <c r="F1915" t="s">
        <v>46</v>
      </c>
      <c r="G1915" t="s">
        <v>691</v>
      </c>
      <c r="H1915" t="s">
        <v>2959</v>
      </c>
      <c r="K1915" s="217" t="s">
        <v>5077</v>
      </c>
      <c r="L1915" t="s">
        <v>21</v>
      </c>
      <c r="M1915" t="s">
        <v>53</v>
      </c>
      <c r="N1915" t="s">
        <v>2959</v>
      </c>
      <c r="Q1915" t="s">
        <v>16053</v>
      </c>
      <c r="R1915" t="s">
        <v>8288</v>
      </c>
      <c r="S1915" s="22" t="s">
        <v>16054</v>
      </c>
      <c r="T1915" s="193" t="s">
        <v>16050</v>
      </c>
      <c r="U1915" s="10" t="s">
        <v>16051</v>
      </c>
      <c r="V1915" s="223" t="str">
        <f t="shared" si="58"/>
        <v>Anton &amp; Maria Radkovitz</v>
      </c>
      <c r="X1915" s="223">
        <f t="shared" si="59"/>
        <v>1739</v>
      </c>
    </row>
    <row r="1916" spans="1:24" hidden="1" x14ac:dyDescent="0.2">
      <c r="A1916" s="235" t="e">
        <f>IF(ISBLANK(K1916),"",VLOOKUP(K1916,Taufen!D:D,1,FALSE))</f>
        <v>#N/A</v>
      </c>
      <c r="B1916" s="193">
        <v>1739</v>
      </c>
      <c r="C1916">
        <v>5</v>
      </c>
      <c r="D1916">
        <v>3</v>
      </c>
      <c r="E1916" t="s">
        <v>10993</v>
      </c>
      <c r="F1916" t="s">
        <v>28</v>
      </c>
      <c r="H1916" t="s">
        <v>2968</v>
      </c>
      <c r="J1916" t="s">
        <v>3110</v>
      </c>
      <c r="K1916" s="194" t="str">
        <f>K1451</f>
        <v>Zelin~</v>
      </c>
      <c r="L1916" t="s">
        <v>582</v>
      </c>
      <c r="M1916" s="201"/>
      <c r="N1916" s="201" t="str">
        <f>N1451</f>
        <v>Bruschanek</v>
      </c>
      <c r="P1916" t="s">
        <v>10193</v>
      </c>
      <c r="Q1916" t="s">
        <v>16056</v>
      </c>
      <c r="R1916" t="s">
        <v>16057</v>
      </c>
      <c r="S1916" s="22" t="s">
        <v>18137</v>
      </c>
      <c r="T1916" s="193" t="s">
        <v>16050</v>
      </c>
      <c r="U1916" s="10" t="s">
        <v>16051</v>
      </c>
      <c r="V1916" s="223" t="str">
        <f t="shared" si="58"/>
        <v>Stefan &amp; Katarina Chaimik</v>
      </c>
      <c r="X1916" s="223">
        <f t="shared" si="59"/>
        <v>1739</v>
      </c>
    </row>
    <row r="1917" spans="1:24" hidden="1" x14ac:dyDescent="0.2">
      <c r="A1917" s="235" t="str">
        <f>IF(ISBLANK(K1917),"",VLOOKUP(K1917,Taufen!D:D,1,FALSE))</f>
        <v>Swoboda</v>
      </c>
      <c r="B1917" s="193">
        <v>1739</v>
      </c>
      <c r="C1917">
        <v>5</v>
      </c>
      <c r="D1917">
        <v>12</v>
      </c>
      <c r="E1917" t="s">
        <v>5277</v>
      </c>
      <c r="F1917" t="s">
        <v>53</v>
      </c>
      <c r="H1917" t="s">
        <v>2968</v>
      </c>
      <c r="J1917" t="s">
        <v>3110</v>
      </c>
      <c r="K1917" t="s">
        <v>2568</v>
      </c>
      <c r="L1917" t="s">
        <v>52</v>
      </c>
      <c r="M1917" t="s">
        <v>10279</v>
      </c>
      <c r="N1917" t="s">
        <v>2968</v>
      </c>
      <c r="P1917" t="s">
        <v>15962</v>
      </c>
      <c r="Q1917" t="s">
        <v>16061</v>
      </c>
      <c r="R1917" t="s">
        <v>14996</v>
      </c>
      <c r="S1917" s="22" t="s">
        <v>16176</v>
      </c>
      <c r="T1917" s="193" t="s">
        <v>16050</v>
      </c>
      <c r="U1917" s="10" t="s">
        <v>16051</v>
      </c>
      <c r="V1917" s="223" t="str">
        <f t="shared" si="58"/>
        <v>Jakob &amp; Magdalena Levak</v>
      </c>
      <c r="X1917" s="223">
        <f t="shared" si="59"/>
        <v>1739</v>
      </c>
    </row>
    <row r="1918" spans="1:24" hidden="1" x14ac:dyDescent="0.2">
      <c r="A1918" s="235" t="str">
        <f>IF(ISBLANK(K1918),"",VLOOKUP(K1918,Taufen!D:D,1,FALSE))</f>
        <v>Stiepanek</v>
      </c>
      <c r="B1918" s="193">
        <v>1739</v>
      </c>
      <c r="C1918">
        <v>9</v>
      </c>
      <c r="D1918">
        <v>27</v>
      </c>
      <c r="E1918" t="s">
        <v>58</v>
      </c>
      <c r="F1918" t="s">
        <v>11574</v>
      </c>
      <c r="H1918" t="s">
        <v>2959</v>
      </c>
      <c r="J1918" t="s">
        <v>4479</v>
      </c>
      <c r="K1918" t="s">
        <v>5816</v>
      </c>
      <c r="L1918" t="s">
        <v>21</v>
      </c>
      <c r="M1918" t="s">
        <v>10308</v>
      </c>
      <c r="N1918" t="s">
        <v>2959</v>
      </c>
      <c r="P1918" t="s">
        <v>3110</v>
      </c>
      <c r="Q1918" t="s">
        <v>10979</v>
      </c>
      <c r="R1918" t="s">
        <v>16177</v>
      </c>
      <c r="S1918" s="22" t="s">
        <v>16071</v>
      </c>
      <c r="T1918" s="193" t="s">
        <v>16050</v>
      </c>
      <c r="U1918" s="10" t="s">
        <v>16051</v>
      </c>
      <c r="V1918" s="223" t="str">
        <f t="shared" si="58"/>
        <v>Johan  &amp; Maria Klass</v>
      </c>
      <c r="X1918" s="223">
        <f t="shared" si="59"/>
        <v>1739</v>
      </c>
    </row>
    <row r="1919" spans="1:24" hidden="1" x14ac:dyDescent="0.2">
      <c r="A1919" s="235" t="str">
        <f>IF(ISBLANK(K1919),"",VLOOKUP(K1919,Taufen!D:D,1,FALSE))</f>
        <v>Juraczek</v>
      </c>
      <c r="B1919" s="193">
        <v>1739</v>
      </c>
      <c r="C1919">
        <v>11</v>
      </c>
      <c r="D1919">
        <v>15</v>
      </c>
      <c r="E1919" t="s">
        <v>6109</v>
      </c>
      <c r="F1919" t="s">
        <v>30</v>
      </c>
      <c r="H1919" t="s">
        <v>2965</v>
      </c>
      <c r="K1919" t="s">
        <v>5767</v>
      </c>
      <c r="L1919" t="s">
        <v>582</v>
      </c>
      <c r="M1919" t="s">
        <v>10308</v>
      </c>
      <c r="N1919" t="s">
        <v>2965</v>
      </c>
      <c r="Q1919" t="s">
        <v>16178</v>
      </c>
      <c r="R1919" t="s">
        <v>16179</v>
      </c>
      <c r="T1919" s="193" t="s">
        <v>16050</v>
      </c>
      <c r="U1919" s="10" t="s">
        <v>16051</v>
      </c>
      <c r="V1919" s="223" t="str">
        <f t="shared" si="58"/>
        <v>Georg &amp; Katarina Borovecz</v>
      </c>
      <c r="X1919" s="223">
        <f t="shared" si="59"/>
        <v>1739</v>
      </c>
    </row>
    <row r="1920" spans="1:24" hidden="1" x14ac:dyDescent="0.2">
      <c r="A1920" s="235" t="str">
        <f>IF(ISBLANK(K1920),"",VLOOKUP(K1920,Taufen!D:D,1,FALSE))</f>
        <v>Hlavenka</v>
      </c>
      <c r="B1920" s="193">
        <v>1739</v>
      </c>
      <c r="C1920">
        <v>11</v>
      </c>
      <c r="D1920">
        <v>15</v>
      </c>
      <c r="E1920" t="s">
        <v>6109</v>
      </c>
      <c r="F1920" t="s">
        <v>2</v>
      </c>
      <c r="G1920" t="s">
        <v>10286</v>
      </c>
      <c r="H1920" t="s">
        <v>2965</v>
      </c>
      <c r="K1920" t="s">
        <v>5944</v>
      </c>
      <c r="L1920" t="s">
        <v>21</v>
      </c>
      <c r="M1920" t="s">
        <v>10279</v>
      </c>
      <c r="N1920" t="s">
        <v>2965</v>
      </c>
      <c r="Q1920" t="s">
        <v>16066</v>
      </c>
      <c r="R1920" t="s">
        <v>14630</v>
      </c>
      <c r="S1920" s="22" t="s">
        <v>16180</v>
      </c>
      <c r="T1920" t="s">
        <v>16196</v>
      </c>
      <c r="U1920" s="10" t="s">
        <v>16058</v>
      </c>
      <c r="V1920" s="223" t="str">
        <f t="shared" si="58"/>
        <v>Mathias &amp; Maria Borovecz</v>
      </c>
      <c r="X1920" s="223">
        <f t="shared" si="59"/>
        <v>1739</v>
      </c>
    </row>
    <row r="1921" spans="1:24" hidden="1" x14ac:dyDescent="0.2">
      <c r="A1921" s="235" t="str">
        <f>IF(ISBLANK(K1921),"",VLOOKUP(K1921,Taufen!D:D,1,FALSE))</f>
        <v>Juraczek</v>
      </c>
      <c r="B1921" s="193">
        <v>1739</v>
      </c>
      <c r="C1921">
        <v>11</v>
      </c>
      <c r="D1921">
        <v>22</v>
      </c>
      <c r="E1921" t="s">
        <v>5282</v>
      </c>
      <c r="F1921" t="s">
        <v>20</v>
      </c>
      <c r="G1921" t="s">
        <v>10289</v>
      </c>
      <c r="H1921" t="s">
        <v>2959</v>
      </c>
      <c r="K1921" t="s">
        <v>5767</v>
      </c>
      <c r="L1921" t="s">
        <v>21</v>
      </c>
      <c r="M1921" t="s">
        <v>10308</v>
      </c>
      <c r="N1921" t="s">
        <v>2965</v>
      </c>
      <c r="Q1921" t="s">
        <v>10979</v>
      </c>
      <c r="R1921" t="s">
        <v>16181</v>
      </c>
      <c r="S1921" s="22" t="s">
        <v>16182</v>
      </c>
      <c r="T1921" s="193" t="s">
        <v>16196</v>
      </c>
      <c r="U1921" s="10" t="s">
        <v>16058</v>
      </c>
      <c r="V1921" s="223" t="str">
        <f t="shared" si="58"/>
        <v>Thomas &amp; Maria Kiricz</v>
      </c>
      <c r="X1921" s="223">
        <f t="shared" si="59"/>
        <v>1739</v>
      </c>
    </row>
    <row r="1922" spans="1:24" hidden="1" x14ac:dyDescent="0.2">
      <c r="A1922" s="235" t="str">
        <f>IF(ISBLANK(K1922),"",VLOOKUP(K1922,Taufen!D:D,1,FALSE))</f>
        <v>Baranczitz</v>
      </c>
      <c r="B1922" s="193">
        <v>1739</v>
      </c>
      <c r="C1922">
        <v>11</v>
      </c>
      <c r="D1922">
        <v>22</v>
      </c>
      <c r="E1922" t="s">
        <v>5162</v>
      </c>
      <c r="F1922" t="s">
        <v>13</v>
      </c>
      <c r="G1922" t="s">
        <v>10292</v>
      </c>
      <c r="H1922" t="s">
        <v>2965</v>
      </c>
      <c r="J1922" t="s">
        <v>3110</v>
      </c>
      <c r="K1922" s="197" t="s">
        <v>2590</v>
      </c>
      <c r="L1922" t="s">
        <v>11</v>
      </c>
      <c r="M1922" t="s">
        <v>10278</v>
      </c>
      <c r="N1922" t="s">
        <v>2968</v>
      </c>
      <c r="P1922" t="s">
        <v>3110</v>
      </c>
      <c r="Q1922" t="s">
        <v>16183</v>
      </c>
      <c r="R1922" t="s">
        <v>16566</v>
      </c>
      <c r="T1922" s="193" t="s">
        <v>16196</v>
      </c>
      <c r="U1922" s="10" t="s">
        <v>16058</v>
      </c>
      <c r="V1922" s="223" t="str">
        <f t="shared" ref="V1922:V1985" si="60">F1922 &amp; " &amp; " &amp; L1922 &amp; " " &amp; E1922</f>
        <v>Martin &amp; Barbara Wikidal</v>
      </c>
      <c r="X1922" s="223">
        <f t="shared" ref="X1922:X1985" si="61">B1922</f>
        <v>1739</v>
      </c>
    </row>
    <row r="1923" spans="1:24" hidden="1" x14ac:dyDescent="0.2">
      <c r="A1923" s="235" t="str">
        <f>IF(ISBLANK(K1923),"",VLOOKUP(K1923,Taufen!D:D,1,FALSE))</f>
        <v>Balunek</v>
      </c>
      <c r="B1923">
        <v>1740</v>
      </c>
      <c r="C1923">
        <v>1</v>
      </c>
      <c r="D1923">
        <v>7</v>
      </c>
      <c r="E1923" t="s">
        <v>5828</v>
      </c>
      <c r="F1923" t="s">
        <v>518</v>
      </c>
      <c r="H1923" t="s">
        <v>2968</v>
      </c>
      <c r="J1923" t="s">
        <v>10193</v>
      </c>
      <c r="K1923" s="194" t="str">
        <f>K1706</f>
        <v>Balunek</v>
      </c>
      <c r="L1923" t="s">
        <v>15</v>
      </c>
      <c r="M1923" s="201" t="str">
        <f>M1706</f>
        <v>Johan</v>
      </c>
      <c r="N1923" s="201" t="str">
        <f>N1706</f>
        <v>OT</v>
      </c>
      <c r="O1923" s="194"/>
      <c r="P1923" s="194"/>
      <c r="Q1923" t="s">
        <v>10481</v>
      </c>
      <c r="R1923" t="s">
        <v>16188</v>
      </c>
      <c r="S1923" s="22" t="s">
        <v>16189</v>
      </c>
      <c r="T1923" s="193" t="s">
        <v>16196</v>
      </c>
      <c r="U1923" s="10" t="s">
        <v>16058</v>
      </c>
      <c r="V1923" s="223" t="str">
        <f t="shared" si="60"/>
        <v>Johan &amp; Anna Zelina</v>
      </c>
      <c r="X1923" s="223">
        <f t="shared" si="61"/>
        <v>1740</v>
      </c>
    </row>
    <row r="1924" spans="1:24" hidden="1" x14ac:dyDescent="0.2">
      <c r="A1924" s="235" t="e">
        <f>IF(ISBLANK(K1924),"",VLOOKUP(K1924,Taufen!D:D,1,FALSE))</f>
        <v>#N/A</v>
      </c>
      <c r="B1924" s="193">
        <v>1740</v>
      </c>
      <c r="C1924">
        <v>1</v>
      </c>
      <c r="D1924">
        <v>12</v>
      </c>
      <c r="E1924" t="s">
        <v>6075</v>
      </c>
      <c r="F1924" t="s">
        <v>518</v>
      </c>
      <c r="H1924" t="s">
        <v>2968</v>
      </c>
      <c r="J1924" t="s">
        <v>3110</v>
      </c>
      <c r="K1924" s="194" t="str">
        <f>K1487</f>
        <v>Sovkovin</v>
      </c>
      <c r="L1924" t="s">
        <v>2688</v>
      </c>
      <c r="M1924" s="201"/>
      <c r="N1924" s="201" t="str">
        <f>N1487</f>
        <v>OT</v>
      </c>
      <c r="Q1924" t="s">
        <v>10530</v>
      </c>
      <c r="R1924" t="s">
        <v>16190</v>
      </c>
      <c r="S1924" s="22" t="s">
        <v>16200</v>
      </c>
      <c r="T1924" s="193" t="s">
        <v>16196</v>
      </c>
      <c r="U1924" s="10" t="s">
        <v>16058</v>
      </c>
      <c r="V1924" s="223" t="str">
        <f t="shared" si="60"/>
        <v>Johan &amp; Sabine Maczurek</v>
      </c>
      <c r="X1924" s="223">
        <f t="shared" si="61"/>
        <v>1740</v>
      </c>
    </row>
    <row r="1925" spans="1:24" hidden="1" x14ac:dyDescent="0.2">
      <c r="A1925" s="235" t="e">
        <f>IF(ISBLANK(K1925),"",VLOOKUP(K1925,Taufen!D:D,1,FALSE))</f>
        <v>#N/A</v>
      </c>
      <c r="B1925" s="193">
        <v>1740</v>
      </c>
      <c r="C1925">
        <v>1</v>
      </c>
      <c r="D1925">
        <v>20</v>
      </c>
      <c r="E1925" t="s">
        <v>5282</v>
      </c>
      <c r="F1925" t="s">
        <v>2</v>
      </c>
      <c r="H1925" t="s">
        <v>2959</v>
      </c>
      <c r="J1925" t="s">
        <v>3110</v>
      </c>
      <c r="K1925" t="s">
        <v>16191</v>
      </c>
      <c r="L1925" t="s">
        <v>21</v>
      </c>
      <c r="M1925" t="s">
        <v>10278</v>
      </c>
      <c r="N1925" t="s">
        <v>2959</v>
      </c>
      <c r="P1925" t="s">
        <v>10193</v>
      </c>
      <c r="Q1925" t="s">
        <v>16192</v>
      </c>
      <c r="R1925" t="s">
        <v>16146</v>
      </c>
      <c r="S1925" s="22" t="s">
        <v>16193</v>
      </c>
      <c r="T1925" s="193" t="s">
        <v>16196</v>
      </c>
      <c r="U1925" s="10" t="s">
        <v>16058</v>
      </c>
      <c r="V1925" s="223" t="str">
        <f t="shared" si="60"/>
        <v>Mathias &amp; Maria Kiricz</v>
      </c>
      <c r="X1925" s="223">
        <f t="shared" si="61"/>
        <v>1740</v>
      </c>
    </row>
    <row r="1926" spans="1:24" hidden="1" x14ac:dyDescent="0.2">
      <c r="A1926" s="235" t="str">
        <f>IF(ISBLANK(K1926),"",VLOOKUP(K1926,Taufen!D:D,1,FALSE))</f>
        <v>Polak</v>
      </c>
      <c r="B1926" s="193">
        <v>1740</v>
      </c>
      <c r="C1926">
        <v>1</v>
      </c>
      <c r="D1926">
        <v>31</v>
      </c>
      <c r="E1926" t="s">
        <v>5505</v>
      </c>
      <c r="F1926" t="s">
        <v>23</v>
      </c>
      <c r="G1926" t="s">
        <v>10292</v>
      </c>
      <c r="H1926" t="s">
        <v>2965</v>
      </c>
      <c r="K1926" t="s">
        <v>273</v>
      </c>
      <c r="L1926" t="s">
        <v>582</v>
      </c>
      <c r="M1926" t="s">
        <v>10308</v>
      </c>
      <c r="N1926" t="s">
        <v>2965</v>
      </c>
      <c r="Q1926" t="s">
        <v>16160</v>
      </c>
      <c r="R1926" t="s">
        <v>16194</v>
      </c>
      <c r="S1926" s="22" t="s">
        <v>16195</v>
      </c>
      <c r="T1926" s="193" t="s">
        <v>16196</v>
      </c>
      <c r="U1926" s="10" t="s">
        <v>16058</v>
      </c>
      <c r="V1926" s="223" t="str">
        <f t="shared" si="60"/>
        <v>Paul &amp; Katarina Mitricz</v>
      </c>
      <c r="X1926" s="223">
        <f t="shared" si="61"/>
        <v>1740</v>
      </c>
    </row>
    <row r="1927" spans="1:24" hidden="1" x14ac:dyDescent="0.2">
      <c r="A1927" s="235" t="str">
        <f>IF(ISBLANK(K1927),"",VLOOKUP(K1927,Taufen!D:D,1,FALSE))</f>
        <v>Karas</v>
      </c>
      <c r="B1927" s="193">
        <v>1740</v>
      </c>
      <c r="C1927">
        <v>1</v>
      </c>
      <c r="D1927">
        <v>31</v>
      </c>
      <c r="E1927" t="s">
        <v>5209</v>
      </c>
      <c r="F1927" t="s">
        <v>30</v>
      </c>
      <c r="G1927" t="s">
        <v>10279</v>
      </c>
      <c r="H1927" t="s">
        <v>2959</v>
      </c>
      <c r="K1927" t="s">
        <v>6115</v>
      </c>
      <c r="L1927" t="s">
        <v>15</v>
      </c>
      <c r="M1927" t="s">
        <v>53</v>
      </c>
      <c r="N1927" t="s">
        <v>2959</v>
      </c>
      <c r="Q1927" t="s">
        <v>8367</v>
      </c>
      <c r="R1927" t="s">
        <v>14550</v>
      </c>
      <c r="S1927" s="22" t="s">
        <v>16201</v>
      </c>
      <c r="T1927" t="s">
        <v>16197</v>
      </c>
      <c r="U1927" s="10" t="s">
        <v>16058</v>
      </c>
      <c r="V1927" s="223" t="str">
        <f t="shared" si="60"/>
        <v>Georg &amp; Anna Fabiczovicz</v>
      </c>
      <c r="X1927" s="223">
        <f t="shared" si="61"/>
        <v>1740</v>
      </c>
    </row>
    <row r="1928" spans="1:24" hidden="1" x14ac:dyDescent="0.2">
      <c r="A1928" s="235" t="str">
        <f>IF(ISBLANK(K1928),"",VLOOKUP(K1928,Taufen!D:D,1,FALSE))</f>
        <v>Butia</v>
      </c>
      <c r="B1928" s="193">
        <v>1740</v>
      </c>
      <c r="C1928">
        <v>2</v>
      </c>
      <c r="D1928">
        <v>2</v>
      </c>
      <c r="E1928" t="s">
        <v>5553</v>
      </c>
      <c r="F1928" t="s">
        <v>23</v>
      </c>
      <c r="G1928" t="s">
        <v>10279</v>
      </c>
      <c r="H1928" t="s">
        <v>2965</v>
      </c>
      <c r="K1928" t="s">
        <v>5024</v>
      </c>
      <c r="L1928" t="s">
        <v>15</v>
      </c>
      <c r="M1928" t="s">
        <v>10278</v>
      </c>
      <c r="N1928" t="s">
        <v>2965</v>
      </c>
      <c r="Q1928" t="s">
        <v>16202</v>
      </c>
      <c r="R1928" t="s">
        <v>16204</v>
      </c>
      <c r="S1928" s="22" t="s">
        <v>16203</v>
      </c>
      <c r="T1928" s="193" t="s">
        <v>16197</v>
      </c>
      <c r="U1928" s="10" t="s">
        <v>16058</v>
      </c>
      <c r="V1928" s="223" t="str">
        <f t="shared" si="60"/>
        <v>Paul &amp; Anna Ambros</v>
      </c>
      <c r="X1928" s="223">
        <f t="shared" si="61"/>
        <v>1740</v>
      </c>
    </row>
    <row r="1929" spans="1:24" hidden="1" x14ac:dyDescent="0.2">
      <c r="A1929" s="235" t="str">
        <f>IF(ISBLANK(K1929),"",VLOOKUP(K1929,Taufen!D:D,1,FALSE))</f>
        <v>Polak</v>
      </c>
      <c r="B1929" s="193">
        <v>1740</v>
      </c>
      <c r="C1929">
        <v>2</v>
      </c>
      <c r="D1929">
        <v>9</v>
      </c>
      <c r="E1929" s="204" t="s">
        <v>5614</v>
      </c>
      <c r="F1929" t="s">
        <v>30</v>
      </c>
      <c r="G1929" t="s">
        <v>69</v>
      </c>
      <c r="H1929" t="s">
        <v>2965</v>
      </c>
      <c r="K1929" s="194" t="str">
        <f>K1926</f>
        <v>Polak</v>
      </c>
      <c r="L1929" t="s">
        <v>582</v>
      </c>
      <c r="M1929" s="201" t="str">
        <f>M1926</f>
        <v>Paul #</v>
      </c>
      <c r="N1929" s="201" t="str">
        <f>N1926</f>
        <v>UT</v>
      </c>
      <c r="O1929" s="194"/>
      <c r="P1929" s="194"/>
      <c r="Q1929" t="s">
        <v>10799</v>
      </c>
      <c r="R1929" t="s">
        <v>10423</v>
      </c>
      <c r="S1929" s="22" t="s">
        <v>16205</v>
      </c>
      <c r="T1929" s="193" t="s">
        <v>16197</v>
      </c>
      <c r="U1929" s="10" t="s">
        <v>16058</v>
      </c>
      <c r="V1929" s="223" t="str">
        <f t="shared" si="60"/>
        <v>Georg &amp; Katarina Chromczik</v>
      </c>
      <c r="X1929" s="223">
        <f t="shared" si="61"/>
        <v>1740</v>
      </c>
    </row>
    <row r="1930" spans="1:24" hidden="1" x14ac:dyDescent="0.2">
      <c r="A1930" s="235" t="str">
        <f>IF(ISBLANK(K1930),"",VLOOKUP(K1930,Taufen!D:D,1,FALSE))</f>
        <v>Mraz</v>
      </c>
      <c r="B1930" s="193">
        <v>1740</v>
      </c>
      <c r="C1930">
        <v>2</v>
      </c>
      <c r="D1930">
        <v>9</v>
      </c>
      <c r="E1930" s="197" t="s">
        <v>12698</v>
      </c>
      <c r="F1930" t="s">
        <v>20</v>
      </c>
      <c r="H1930" t="s">
        <v>2959</v>
      </c>
      <c r="J1930" t="s">
        <v>2499</v>
      </c>
      <c r="K1930" t="s">
        <v>5083</v>
      </c>
      <c r="L1930" t="s">
        <v>21</v>
      </c>
      <c r="M1930" t="s">
        <v>14</v>
      </c>
      <c r="N1930" t="s">
        <v>2965</v>
      </c>
      <c r="P1930" t="s">
        <v>10193</v>
      </c>
      <c r="Q1930" t="s">
        <v>14630</v>
      </c>
      <c r="R1930" t="s">
        <v>10486</v>
      </c>
      <c r="S1930" s="22" t="s">
        <v>16206</v>
      </c>
      <c r="T1930" s="193" t="s">
        <v>16197</v>
      </c>
      <c r="U1930" s="10" t="s">
        <v>16058</v>
      </c>
      <c r="V1930" s="223" t="str">
        <f t="shared" si="60"/>
        <v>Thomas &amp; Maria Horzeczky</v>
      </c>
      <c r="X1930" s="223">
        <f t="shared" si="61"/>
        <v>1740</v>
      </c>
    </row>
    <row r="1931" spans="1:24" hidden="1" x14ac:dyDescent="0.2">
      <c r="A1931" s="235" t="str">
        <f>IF(ISBLANK(K1931),"",VLOOKUP(K1931,Taufen!D:D,1,FALSE))</f>
        <v/>
      </c>
      <c r="B1931" s="193">
        <v>1740</v>
      </c>
      <c r="C1931">
        <v>2</v>
      </c>
      <c r="D1931">
        <v>25</v>
      </c>
      <c r="E1931" s="234" t="s">
        <v>8787</v>
      </c>
      <c r="F1931" t="s">
        <v>26</v>
      </c>
      <c r="H1931" t="s">
        <v>2968</v>
      </c>
      <c r="J1931" t="s">
        <v>10193</v>
      </c>
      <c r="L1931" t="s">
        <v>582</v>
      </c>
      <c r="Q1931" t="s">
        <v>16183</v>
      </c>
      <c r="R1931" t="s">
        <v>10769</v>
      </c>
      <c r="S1931" s="22" t="s">
        <v>16208</v>
      </c>
      <c r="T1931" s="193" t="s">
        <v>16197</v>
      </c>
      <c r="U1931" s="10" t="s">
        <v>16058</v>
      </c>
      <c r="V1931" s="223" t="str">
        <f t="shared" si="60"/>
        <v>Josef &amp; Katarina Klofat</v>
      </c>
      <c r="X1931" s="223">
        <f t="shared" si="61"/>
        <v>1740</v>
      </c>
    </row>
    <row r="1932" spans="1:24" hidden="1" x14ac:dyDescent="0.2">
      <c r="A1932" s="235" t="str">
        <f>IF(ISBLANK(K1932),"",VLOOKUP(K1932,Taufen!D:D,1,FALSE))</f>
        <v>Stiepanek</v>
      </c>
      <c r="B1932" s="193">
        <v>1740</v>
      </c>
      <c r="C1932">
        <v>5</v>
      </c>
      <c r="D1932">
        <v>1</v>
      </c>
      <c r="E1932" t="s">
        <v>2992</v>
      </c>
      <c r="F1932" t="s">
        <v>2</v>
      </c>
      <c r="H1932" t="s">
        <v>2968</v>
      </c>
      <c r="K1932" t="s">
        <v>5816</v>
      </c>
      <c r="L1932" t="s">
        <v>5710</v>
      </c>
      <c r="M1932" t="s">
        <v>26</v>
      </c>
      <c r="N1932" t="s">
        <v>2965</v>
      </c>
      <c r="Q1932" t="s">
        <v>6040</v>
      </c>
      <c r="R1932" t="s">
        <v>10449</v>
      </c>
      <c r="S1932" s="22" t="s">
        <v>16209</v>
      </c>
      <c r="T1932" s="193" t="s">
        <v>16197</v>
      </c>
      <c r="U1932" s="10" t="s">
        <v>16058</v>
      </c>
      <c r="V1932" s="223" t="str">
        <f t="shared" si="60"/>
        <v>Mathias &amp; Apolonia Waschiczek</v>
      </c>
      <c r="X1932" s="223">
        <f t="shared" si="61"/>
        <v>1740</v>
      </c>
    </row>
    <row r="1933" spans="1:24" hidden="1" x14ac:dyDescent="0.2">
      <c r="A1933" s="235" t="e">
        <f>IF(ISBLANK(K1933),"",VLOOKUP(K1933,Taufen!D:D,1,FALSE))</f>
        <v>#N/A</v>
      </c>
      <c r="B1933" s="193">
        <v>1740</v>
      </c>
      <c r="C1933">
        <v>5</v>
      </c>
      <c r="D1933">
        <v>1</v>
      </c>
      <c r="E1933" t="s">
        <v>16210</v>
      </c>
      <c r="F1933" t="s">
        <v>518</v>
      </c>
      <c r="H1933" t="s">
        <v>16211</v>
      </c>
      <c r="K1933" t="s">
        <v>3570</v>
      </c>
      <c r="L1933" t="s">
        <v>21</v>
      </c>
      <c r="M1933" t="s">
        <v>2</v>
      </c>
      <c r="N1933" t="s">
        <v>16211</v>
      </c>
      <c r="Q1933" t="s">
        <v>16212</v>
      </c>
      <c r="R1933" t="s">
        <v>10932</v>
      </c>
      <c r="T1933" s="193" t="s">
        <v>16197</v>
      </c>
      <c r="U1933" s="10" t="s">
        <v>16058</v>
      </c>
      <c r="V1933" s="223" t="str">
        <f t="shared" si="60"/>
        <v>Johan &amp; Maria K~var</v>
      </c>
      <c r="X1933" s="223">
        <f t="shared" si="61"/>
        <v>1740</v>
      </c>
    </row>
    <row r="1934" spans="1:24" hidden="1" x14ac:dyDescent="0.2">
      <c r="A1934" s="235" t="str">
        <f>IF(ISBLANK(K1934),"",VLOOKUP(K1934,Taufen!D:D,1,FALSE))</f>
        <v/>
      </c>
      <c r="B1934" s="193">
        <v>1740</v>
      </c>
      <c r="C1934">
        <v>6</v>
      </c>
      <c r="D1934">
        <v>9</v>
      </c>
      <c r="E1934" t="s">
        <v>8501</v>
      </c>
      <c r="F1934" t="s">
        <v>13</v>
      </c>
      <c r="H1934" t="s">
        <v>2968</v>
      </c>
      <c r="J1934" t="s">
        <v>10193</v>
      </c>
      <c r="L1934" t="s">
        <v>195</v>
      </c>
      <c r="Q1934" t="s">
        <v>16072</v>
      </c>
      <c r="R1934" t="s">
        <v>16213</v>
      </c>
      <c r="S1934" s="22" t="s">
        <v>16214</v>
      </c>
      <c r="T1934" s="193" t="s">
        <v>16197</v>
      </c>
      <c r="U1934" s="10" t="s">
        <v>16058</v>
      </c>
      <c r="V1934" s="223" t="str">
        <f t="shared" si="60"/>
        <v>Martin &amp; Susanna Zdenick</v>
      </c>
      <c r="X1934" s="223">
        <f t="shared" si="61"/>
        <v>1740</v>
      </c>
    </row>
    <row r="1935" spans="1:24" hidden="1" x14ac:dyDescent="0.2">
      <c r="A1935" s="235" t="str">
        <f>IF(ISBLANK(K1935),"",VLOOKUP(K1935,Taufen!D:D,1,FALSE))</f>
        <v>Mauczitz</v>
      </c>
      <c r="B1935" s="193">
        <v>1740</v>
      </c>
      <c r="C1935">
        <v>7</v>
      </c>
      <c r="D1935">
        <v>25</v>
      </c>
      <c r="E1935" t="s">
        <v>287</v>
      </c>
      <c r="F1935" t="s">
        <v>13</v>
      </c>
      <c r="H1935" t="s">
        <v>2965</v>
      </c>
      <c r="K1935" s="200" t="s">
        <v>328</v>
      </c>
      <c r="L1935" t="s">
        <v>21</v>
      </c>
      <c r="M1935" t="s">
        <v>10286</v>
      </c>
      <c r="N1935" t="s">
        <v>2968</v>
      </c>
      <c r="Q1935" t="s">
        <v>16183</v>
      </c>
      <c r="R1935" t="s">
        <v>9972</v>
      </c>
      <c r="S1935" s="22" t="s">
        <v>16215</v>
      </c>
      <c r="T1935" t="s">
        <v>16216</v>
      </c>
      <c r="U1935" s="10" t="s">
        <v>16281</v>
      </c>
      <c r="V1935" s="223" t="str">
        <f t="shared" si="60"/>
        <v>Martin &amp; Maria Novak</v>
      </c>
      <c r="X1935" s="223">
        <f t="shared" si="61"/>
        <v>1740</v>
      </c>
    </row>
    <row r="1936" spans="1:24" hidden="1" x14ac:dyDescent="0.2">
      <c r="A1936" s="235" t="str">
        <f>IF(ISBLANK(K1936),"",VLOOKUP(K1936,Taufen!D:D,1,FALSE))</f>
        <v>Martisch</v>
      </c>
      <c r="B1936" s="193">
        <v>1740</v>
      </c>
      <c r="C1936">
        <v>7</v>
      </c>
      <c r="D1936">
        <v>25</v>
      </c>
      <c r="E1936" t="s">
        <v>5789</v>
      </c>
      <c r="F1936" t="s">
        <v>518</v>
      </c>
      <c r="H1936" t="s">
        <v>2959</v>
      </c>
      <c r="J1936" t="s">
        <v>10193</v>
      </c>
      <c r="K1936" t="s">
        <v>14308</v>
      </c>
      <c r="L1936" t="s">
        <v>15</v>
      </c>
      <c r="M1936" t="s">
        <v>518</v>
      </c>
      <c r="N1936" t="s">
        <v>1914</v>
      </c>
      <c r="P1936" t="s">
        <v>10193</v>
      </c>
      <c r="Q1936" t="s">
        <v>6107</v>
      </c>
      <c r="R1936" t="s">
        <v>14405</v>
      </c>
      <c r="S1936" s="22" t="s">
        <v>2291</v>
      </c>
      <c r="T1936" s="193" t="s">
        <v>16216</v>
      </c>
      <c r="U1936" s="10" t="s">
        <v>16281</v>
      </c>
      <c r="V1936" s="223" t="str">
        <f t="shared" si="60"/>
        <v>Johan &amp; Anna Zalesky</v>
      </c>
      <c r="X1936" s="223">
        <f t="shared" si="61"/>
        <v>1740</v>
      </c>
    </row>
    <row r="1937" spans="1:24" hidden="1" x14ac:dyDescent="0.2">
      <c r="A1937" s="235" t="str">
        <f>IF(ISBLANK(K1937),"",VLOOKUP(K1937,Taufen!D:D,1,FALSE))</f>
        <v>Kiricz</v>
      </c>
      <c r="B1937" s="193">
        <v>1740</v>
      </c>
      <c r="C1937">
        <v>10</v>
      </c>
      <c r="D1937">
        <v>2</v>
      </c>
      <c r="E1937" t="s">
        <v>7780</v>
      </c>
      <c r="F1937" t="s">
        <v>30</v>
      </c>
      <c r="H1937" t="s">
        <v>2959</v>
      </c>
      <c r="J1937" t="s">
        <v>10193</v>
      </c>
      <c r="K1937" t="s">
        <v>5282</v>
      </c>
      <c r="L1937" t="s">
        <v>21</v>
      </c>
      <c r="M1937" t="s">
        <v>10289</v>
      </c>
      <c r="N1937" t="s">
        <v>2959</v>
      </c>
      <c r="Q1937" t="s">
        <v>16217</v>
      </c>
      <c r="R1937" t="s">
        <v>10727</v>
      </c>
      <c r="S1937" s="22" t="s">
        <v>16218</v>
      </c>
      <c r="T1937" s="193" t="s">
        <v>16216</v>
      </c>
      <c r="U1937" s="10" t="s">
        <v>16281</v>
      </c>
      <c r="V1937" s="223" t="str">
        <f t="shared" si="60"/>
        <v>Georg &amp; Maria Kleczanek</v>
      </c>
      <c r="X1937" s="223">
        <f t="shared" si="61"/>
        <v>1740</v>
      </c>
    </row>
    <row r="1938" spans="1:24" hidden="1" x14ac:dyDescent="0.2">
      <c r="A1938" s="235" t="str">
        <f>IF(ISBLANK(K1938),"",VLOOKUP(K1938,Taufen!D:D,1,FALSE))</f>
        <v>Dworzak</v>
      </c>
      <c r="B1938" s="193">
        <v>1740</v>
      </c>
      <c r="C1938">
        <v>10</v>
      </c>
      <c r="D1938">
        <v>5</v>
      </c>
      <c r="E1938" t="s">
        <v>11541</v>
      </c>
      <c r="F1938" t="s">
        <v>71</v>
      </c>
      <c r="H1938" t="s">
        <v>2959</v>
      </c>
      <c r="J1938" t="s">
        <v>10193</v>
      </c>
      <c r="K1938" s="235" t="s">
        <v>201</v>
      </c>
      <c r="L1938" t="s">
        <v>582</v>
      </c>
      <c r="M1938" t="s">
        <v>10284</v>
      </c>
      <c r="N1938" t="s">
        <v>2959</v>
      </c>
      <c r="P1938" t="s">
        <v>10193</v>
      </c>
      <c r="Q1938" t="s">
        <v>8288</v>
      </c>
      <c r="R1938" t="s">
        <v>16219</v>
      </c>
      <c r="S1938" s="22" t="s">
        <v>16220</v>
      </c>
      <c r="T1938" s="193" t="s">
        <v>16216</v>
      </c>
      <c r="U1938" s="10" t="s">
        <v>16281</v>
      </c>
      <c r="V1938" s="223" t="str">
        <f t="shared" si="60"/>
        <v>Karl &amp; Katarina Holub</v>
      </c>
      <c r="X1938" s="223">
        <f t="shared" si="61"/>
        <v>1740</v>
      </c>
    </row>
    <row r="1939" spans="1:24" hidden="1" x14ac:dyDescent="0.2">
      <c r="A1939" s="235" t="str">
        <f>IF(ISBLANK(K1939),"",VLOOKUP(K1939,Taufen!D:D,1,FALSE))</f>
        <v>Ambros</v>
      </c>
      <c r="B1939" s="193">
        <v>1740</v>
      </c>
      <c r="C1939">
        <v>10</v>
      </c>
      <c r="D1939">
        <v>9</v>
      </c>
      <c r="E1939" t="s">
        <v>12891</v>
      </c>
      <c r="F1939" t="s">
        <v>23</v>
      </c>
      <c r="G1939" t="s">
        <v>518</v>
      </c>
      <c r="H1939" t="s">
        <v>5796</v>
      </c>
      <c r="J1939" t="s">
        <v>11119</v>
      </c>
      <c r="K1939" t="s">
        <v>5553</v>
      </c>
      <c r="L1939" t="s">
        <v>5710</v>
      </c>
      <c r="M1939" t="s">
        <v>10279</v>
      </c>
      <c r="N1939" t="s">
        <v>2965</v>
      </c>
      <c r="P1939" t="s">
        <v>3110</v>
      </c>
      <c r="Q1939" t="s">
        <v>16212</v>
      </c>
      <c r="R1939" t="s">
        <v>16160</v>
      </c>
      <c r="S1939" s="22" t="s">
        <v>16221</v>
      </c>
      <c r="T1939" s="193" t="s">
        <v>16216</v>
      </c>
      <c r="U1939" s="10" t="s">
        <v>16281</v>
      </c>
      <c r="V1939" s="223" t="str">
        <f t="shared" si="60"/>
        <v>Paul &amp; Apolonia Czapka</v>
      </c>
      <c r="X1939" s="223">
        <f t="shared" si="61"/>
        <v>1740</v>
      </c>
    </row>
    <row r="1940" spans="1:24" hidden="1" x14ac:dyDescent="0.2">
      <c r="A1940" s="235" t="str">
        <f>IF(ISBLANK(K1940),"",VLOOKUP(K1940,Taufen!D:D,1,FALSE))</f>
        <v>Balunek</v>
      </c>
      <c r="B1940" s="193">
        <v>1740</v>
      </c>
      <c r="C1940">
        <v>10</v>
      </c>
      <c r="D1940">
        <v>6</v>
      </c>
      <c r="E1940" t="s">
        <v>5271</v>
      </c>
      <c r="F1940" t="s">
        <v>14</v>
      </c>
      <c r="G1940" t="s">
        <v>2</v>
      </c>
      <c r="H1940" t="s">
        <v>17754</v>
      </c>
      <c r="J1940" t="s">
        <v>10193</v>
      </c>
      <c r="K1940" t="s">
        <v>6023</v>
      </c>
      <c r="L1940" t="s">
        <v>52</v>
      </c>
      <c r="M1940" t="s">
        <v>518</v>
      </c>
      <c r="N1940" t="s">
        <v>2968</v>
      </c>
      <c r="P1940" t="s">
        <v>3110</v>
      </c>
      <c r="Q1940" t="s">
        <v>16222</v>
      </c>
      <c r="R1940" t="s">
        <v>17771</v>
      </c>
      <c r="S1940" s="22" t="s">
        <v>16223</v>
      </c>
      <c r="T1940" s="193" t="s">
        <v>16216</v>
      </c>
      <c r="U1940" s="10" t="s">
        <v>16281</v>
      </c>
      <c r="V1940" s="223" t="str">
        <f t="shared" si="60"/>
        <v>Michael &amp; Magdalena Kopeczny</v>
      </c>
      <c r="X1940" s="223">
        <f t="shared" si="61"/>
        <v>1740</v>
      </c>
    </row>
    <row r="1941" spans="1:24" hidden="1" x14ac:dyDescent="0.2">
      <c r="A1941" s="235" t="e">
        <f>IF(ISBLANK(K1941),"",VLOOKUP(K1941,Taufen!D:D,1,FALSE))</f>
        <v>#N/A</v>
      </c>
      <c r="B1941" s="193">
        <v>1740</v>
      </c>
      <c r="C1941">
        <v>11</v>
      </c>
      <c r="D1941">
        <v>15</v>
      </c>
      <c r="E1941" t="s">
        <v>83</v>
      </c>
      <c r="F1941" t="s">
        <v>23</v>
      </c>
      <c r="G1941" t="s">
        <v>10279</v>
      </c>
      <c r="H1941" t="s">
        <v>2959</v>
      </c>
      <c r="K1941" t="s">
        <v>16225</v>
      </c>
      <c r="L1941" t="s">
        <v>1259</v>
      </c>
      <c r="M1941" t="s">
        <v>16224</v>
      </c>
      <c r="N1941" t="s">
        <v>2959</v>
      </c>
      <c r="Q1941" t="s">
        <v>8288</v>
      </c>
      <c r="R1941" t="s">
        <v>16226</v>
      </c>
      <c r="S1941" s="22" t="s">
        <v>16262</v>
      </c>
      <c r="T1941" s="193" t="s">
        <v>16216</v>
      </c>
      <c r="U1941" s="10" t="s">
        <v>16281</v>
      </c>
      <c r="V1941" s="223" t="str">
        <f t="shared" si="60"/>
        <v>Paul &amp; Johanna Jankovitz</v>
      </c>
      <c r="X1941" s="223">
        <f t="shared" si="61"/>
        <v>1740</v>
      </c>
    </row>
    <row r="1942" spans="1:24" hidden="1" x14ac:dyDescent="0.2">
      <c r="A1942" s="235" t="str">
        <f>IF(ISBLANK(K1942),"",VLOOKUP(K1942,Taufen!D:D,1,FALSE))</f>
        <v>Butia</v>
      </c>
      <c r="B1942" s="193">
        <v>1740</v>
      </c>
      <c r="C1942">
        <v>11</v>
      </c>
      <c r="D1942">
        <v>15</v>
      </c>
      <c r="E1942" t="s">
        <v>273</v>
      </c>
      <c r="F1942" t="s">
        <v>26</v>
      </c>
      <c r="G1942" t="s">
        <v>10308</v>
      </c>
      <c r="H1942" t="s">
        <v>2965</v>
      </c>
      <c r="K1942" s="194" t="str">
        <f>K1892</f>
        <v>Butia</v>
      </c>
      <c r="L1942" t="s">
        <v>21</v>
      </c>
      <c r="M1942" s="201" t="str">
        <f>M1892</f>
        <v>Michael #</v>
      </c>
      <c r="N1942" s="201" t="str">
        <f>N1892</f>
        <v>UT</v>
      </c>
      <c r="O1942" s="194"/>
      <c r="P1942" s="194" t="str">
        <f>P1892</f>
        <v>Rusticus</v>
      </c>
      <c r="Q1942" t="s">
        <v>16263</v>
      </c>
      <c r="R1942" t="s">
        <v>10423</v>
      </c>
      <c r="S1942" s="22" t="s">
        <v>16265</v>
      </c>
      <c r="T1942" s="193" t="s">
        <v>16216</v>
      </c>
      <c r="U1942" s="10" t="s">
        <v>16281</v>
      </c>
      <c r="V1942" s="223" t="str">
        <f t="shared" si="60"/>
        <v>Josef &amp; Maria Polak</v>
      </c>
      <c r="X1942" s="223">
        <f t="shared" si="61"/>
        <v>1740</v>
      </c>
    </row>
    <row r="1943" spans="1:24" hidden="1" x14ac:dyDescent="0.2">
      <c r="A1943" s="235" t="str">
        <f>IF(ISBLANK(K1943),"",VLOOKUP(K1943,Taufen!D:D,1,FALSE))</f>
        <v>Bartolcicz</v>
      </c>
      <c r="B1943" s="193">
        <v>1740</v>
      </c>
      <c r="C1943">
        <v>11</v>
      </c>
      <c r="D1943">
        <v>20</v>
      </c>
      <c r="E1943" t="s">
        <v>5169</v>
      </c>
      <c r="F1943" t="s">
        <v>29</v>
      </c>
      <c r="G1943" t="s">
        <v>29</v>
      </c>
      <c r="H1943" t="s">
        <v>2965</v>
      </c>
      <c r="J1943" t="s">
        <v>3110</v>
      </c>
      <c r="K1943" t="s">
        <v>11415</v>
      </c>
      <c r="L1943" t="s">
        <v>21</v>
      </c>
      <c r="M1943" t="s">
        <v>23</v>
      </c>
      <c r="N1943" t="s">
        <v>2968</v>
      </c>
      <c r="P1943" t="s">
        <v>3110</v>
      </c>
      <c r="Q1943" t="s">
        <v>10799</v>
      </c>
      <c r="R1943" t="s">
        <v>16266</v>
      </c>
      <c r="S1943" s="22" t="s">
        <v>16267</v>
      </c>
      <c r="T1943" t="s">
        <v>16264</v>
      </c>
      <c r="U1943" s="10" t="s">
        <v>16281</v>
      </c>
      <c r="V1943" s="223" t="str">
        <f t="shared" si="60"/>
        <v>Andreas &amp; Maria Muzik</v>
      </c>
      <c r="X1943" s="223">
        <f t="shared" si="61"/>
        <v>1740</v>
      </c>
    </row>
    <row r="1944" spans="1:24" hidden="1" x14ac:dyDescent="0.2">
      <c r="A1944" s="235" t="str">
        <f>IF(ISBLANK(K1944),"",VLOOKUP(K1944,Taufen!D:D,1,FALSE))</f>
        <v>Tihelka</v>
      </c>
      <c r="B1944" s="193">
        <v>1740</v>
      </c>
      <c r="C1944">
        <v>11</v>
      </c>
      <c r="D1944">
        <v>20</v>
      </c>
      <c r="E1944" s="202" t="s">
        <v>613</v>
      </c>
      <c r="F1944" t="s">
        <v>29</v>
      </c>
      <c r="H1944" t="s">
        <v>2968</v>
      </c>
      <c r="K1944" t="s">
        <v>5030</v>
      </c>
      <c r="L1944" t="s">
        <v>15</v>
      </c>
      <c r="M1944" t="s">
        <v>53</v>
      </c>
      <c r="N1944" t="s">
        <v>2968</v>
      </c>
      <c r="P1944" t="s">
        <v>3110</v>
      </c>
      <c r="Q1944" t="s">
        <v>10830</v>
      </c>
      <c r="R1944" t="s">
        <v>10890</v>
      </c>
      <c r="S1944" s="22" t="s">
        <v>16268</v>
      </c>
      <c r="T1944" s="193" t="s">
        <v>16264</v>
      </c>
      <c r="U1944" s="10" t="s">
        <v>16281</v>
      </c>
      <c r="V1944" s="223" t="str">
        <f t="shared" si="60"/>
        <v>Andreas &amp; Anna Mikulitz</v>
      </c>
      <c r="X1944" s="223">
        <f t="shared" si="61"/>
        <v>1740</v>
      </c>
    </row>
    <row r="1945" spans="1:24" hidden="1" x14ac:dyDescent="0.2">
      <c r="A1945" s="235" t="str">
        <f>IF(ISBLANK(K1945),"",VLOOKUP(K1945,Taufen!D:D,1,FALSE))</f>
        <v>Czervenka</v>
      </c>
      <c r="B1945">
        <v>1741</v>
      </c>
      <c r="C1945">
        <v>1</v>
      </c>
      <c r="D1945">
        <v>29</v>
      </c>
      <c r="E1945" t="s">
        <v>287</v>
      </c>
      <c r="F1945" t="s">
        <v>26</v>
      </c>
      <c r="H1945" t="s">
        <v>2968</v>
      </c>
      <c r="K1945" t="s">
        <v>5996</v>
      </c>
      <c r="L1945" t="s">
        <v>11</v>
      </c>
      <c r="M1945" t="s">
        <v>30</v>
      </c>
      <c r="N1945" t="s">
        <v>2968</v>
      </c>
      <c r="P1945" t="s">
        <v>3110</v>
      </c>
      <c r="Q1945" t="s">
        <v>14694</v>
      </c>
      <c r="R1945" t="s">
        <v>14996</v>
      </c>
      <c r="S1945" s="22" t="s">
        <v>16269</v>
      </c>
      <c r="T1945" s="193" t="s">
        <v>16264</v>
      </c>
      <c r="U1945" s="10" t="s">
        <v>16281</v>
      </c>
      <c r="V1945" s="223" t="str">
        <f t="shared" si="60"/>
        <v>Josef &amp; Barbara Novak</v>
      </c>
      <c r="X1945" s="223">
        <f t="shared" si="61"/>
        <v>1741</v>
      </c>
    </row>
    <row r="1946" spans="1:24" hidden="1" x14ac:dyDescent="0.2">
      <c r="A1946" s="235" t="str">
        <f>IF(ISBLANK(K1946),"",VLOOKUP(K1946,Taufen!D:D,1,FALSE))</f>
        <v>Jankovitz</v>
      </c>
      <c r="B1946" s="193">
        <v>1741</v>
      </c>
      <c r="C1946">
        <v>1</v>
      </c>
      <c r="D1946">
        <v>29</v>
      </c>
      <c r="E1946" t="s">
        <v>5996</v>
      </c>
      <c r="F1946" t="s">
        <v>14</v>
      </c>
      <c r="G1946" t="s">
        <v>30</v>
      </c>
      <c r="H1946" t="s">
        <v>2968</v>
      </c>
      <c r="J1946" t="s">
        <v>3110</v>
      </c>
      <c r="K1946" s="5" t="s">
        <v>83</v>
      </c>
      <c r="L1946" t="s">
        <v>582</v>
      </c>
      <c r="M1946" t="s">
        <v>10292</v>
      </c>
      <c r="N1946" t="s">
        <v>2959</v>
      </c>
      <c r="Q1946" t="s">
        <v>16271</v>
      </c>
      <c r="R1946" t="s">
        <v>16270</v>
      </c>
      <c r="S1946" s="22" t="s">
        <v>10811</v>
      </c>
      <c r="T1946" s="193" t="s">
        <v>16264</v>
      </c>
      <c r="U1946" s="10" t="s">
        <v>16281</v>
      </c>
      <c r="V1946" s="223" t="str">
        <f t="shared" si="60"/>
        <v>Michael &amp; Katarina Czervenka</v>
      </c>
      <c r="X1946" s="223">
        <f t="shared" si="61"/>
        <v>1741</v>
      </c>
    </row>
    <row r="1947" spans="1:24" hidden="1" x14ac:dyDescent="0.2">
      <c r="A1947" s="235" t="str">
        <f>IF(ISBLANK(K1947),"",VLOOKUP(K1947,Taufen!D:D,1,FALSE))</f>
        <v>Hainy</v>
      </c>
      <c r="B1947" s="193">
        <v>1741</v>
      </c>
      <c r="C1947">
        <v>1</v>
      </c>
      <c r="D1947">
        <v>29</v>
      </c>
      <c r="E1947" t="s">
        <v>16272</v>
      </c>
      <c r="F1947" t="s">
        <v>20</v>
      </c>
      <c r="H1947" t="s">
        <v>16273</v>
      </c>
      <c r="K1947" s="194" t="s">
        <v>12287</v>
      </c>
      <c r="L1947" t="s">
        <v>21</v>
      </c>
      <c r="M1947" s="201" t="s">
        <v>691</v>
      </c>
      <c r="N1947" s="201" t="s">
        <v>2959</v>
      </c>
      <c r="Q1947" t="s">
        <v>16274</v>
      </c>
      <c r="R1947" t="s">
        <v>11136</v>
      </c>
      <c r="S1947" s="22" t="s">
        <v>16275</v>
      </c>
      <c r="T1947" s="193" t="s">
        <v>16264</v>
      </c>
      <c r="U1947" s="10" t="s">
        <v>16281</v>
      </c>
      <c r="V1947" s="223" t="str">
        <f t="shared" si="60"/>
        <v>Thomas &amp; Maria Kicz</v>
      </c>
      <c r="X1947" s="223">
        <f t="shared" si="61"/>
        <v>1741</v>
      </c>
    </row>
    <row r="1948" spans="1:24" hidden="1" x14ac:dyDescent="0.2">
      <c r="A1948" s="235" t="str">
        <f>IF(ISBLANK(K1948),"",VLOOKUP(K1948,Taufen!D:D,1,FALSE))</f>
        <v>Sikora</v>
      </c>
      <c r="B1948" s="193">
        <v>1741</v>
      </c>
      <c r="C1948">
        <v>2</v>
      </c>
      <c r="D1948">
        <v>1</v>
      </c>
      <c r="E1948" t="s">
        <v>12324</v>
      </c>
      <c r="F1948" t="s">
        <v>518</v>
      </c>
      <c r="H1948" t="s">
        <v>2968</v>
      </c>
      <c r="J1948" t="s">
        <v>10193</v>
      </c>
      <c r="K1948" t="s">
        <v>34</v>
      </c>
      <c r="L1948" t="s">
        <v>582</v>
      </c>
      <c r="M1948" t="s">
        <v>20</v>
      </c>
      <c r="N1948" t="s">
        <v>2965</v>
      </c>
      <c r="P1948" t="s">
        <v>3110</v>
      </c>
      <c r="Q1948" t="s">
        <v>10769</v>
      </c>
      <c r="R1948" t="s">
        <v>16276</v>
      </c>
      <c r="S1948" s="22" t="s">
        <v>16277</v>
      </c>
      <c r="T1948" s="193" t="s">
        <v>16264</v>
      </c>
      <c r="U1948" s="10" t="s">
        <v>16281</v>
      </c>
      <c r="V1948" s="223" t="str">
        <f t="shared" si="60"/>
        <v>Johan &amp; Katarina Pelikan</v>
      </c>
      <c r="X1948" s="223">
        <f t="shared" si="61"/>
        <v>1741</v>
      </c>
    </row>
    <row r="1949" spans="1:24" hidden="1" x14ac:dyDescent="0.2">
      <c r="A1949" s="235" t="str">
        <f>IF(ISBLANK(K1949),"",VLOOKUP(K1949,Taufen!D:D,1,FALSE))</f>
        <v>Trpilka</v>
      </c>
      <c r="B1949" s="193">
        <v>1741</v>
      </c>
      <c r="C1949">
        <v>2</v>
      </c>
      <c r="D1949">
        <v>5</v>
      </c>
      <c r="E1949" t="s">
        <v>5065</v>
      </c>
      <c r="F1949" t="s">
        <v>20</v>
      </c>
      <c r="G1949" t="s">
        <v>10280</v>
      </c>
      <c r="H1949" t="s">
        <v>2959</v>
      </c>
      <c r="J1949" t="s">
        <v>3110</v>
      </c>
      <c r="K1949" t="s">
        <v>6082</v>
      </c>
      <c r="L1949" t="s">
        <v>582</v>
      </c>
      <c r="M1949" t="s">
        <v>14</v>
      </c>
      <c r="N1949" t="s">
        <v>2959</v>
      </c>
      <c r="P1949" t="s">
        <v>3110</v>
      </c>
      <c r="Q1949" t="s">
        <v>16170</v>
      </c>
      <c r="R1949" t="s">
        <v>5839</v>
      </c>
      <c r="S1949" s="22" t="s">
        <v>16278</v>
      </c>
      <c r="T1949" s="193" t="s">
        <v>16264</v>
      </c>
      <c r="U1949" s="10" t="s">
        <v>16281</v>
      </c>
      <c r="V1949" s="223" t="str">
        <f t="shared" si="60"/>
        <v>Thomas &amp; Katarina Wlaschicz</v>
      </c>
      <c r="X1949" s="223">
        <f t="shared" si="61"/>
        <v>1741</v>
      </c>
    </row>
    <row r="1950" spans="1:24" hidden="1" x14ac:dyDescent="0.2">
      <c r="A1950" s="235" t="e">
        <f>IF(ISBLANK(K1950),"",VLOOKUP(K1950,Taufen!D:D,1,FALSE))</f>
        <v>#N/A</v>
      </c>
      <c r="B1950" s="193">
        <v>1741</v>
      </c>
      <c r="C1950">
        <v>2</v>
      </c>
      <c r="D1950">
        <v>5</v>
      </c>
      <c r="E1950" s="223" t="s">
        <v>5974</v>
      </c>
      <c r="F1950" t="s">
        <v>2</v>
      </c>
      <c r="H1950" t="s">
        <v>2959</v>
      </c>
      <c r="J1950" t="s">
        <v>10193</v>
      </c>
      <c r="K1950" t="s">
        <v>16279</v>
      </c>
      <c r="L1950" t="s">
        <v>15</v>
      </c>
      <c r="M1950" t="s">
        <v>30</v>
      </c>
      <c r="N1950" t="s">
        <v>1914</v>
      </c>
      <c r="P1950" t="s">
        <v>10193</v>
      </c>
      <c r="Q1950" t="s">
        <v>8367</v>
      </c>
      <c r="R1950" t="s">
        <v>16280</v>
      </c>
      <c r="T1950" s="193" t="s">
        <v>16264</v>
      </c>
      <c r="U1950" s="10" t="s">
        <v>16281</v>
      </c>
      <c r="V1950" s="223" t="str">
        <f t="shared" si="60"/>
        <v>Mathias &amp; Anna Zaleschak</v>
      </c>
      <c r="X1950" s="223">
        <f t="shared" si="61"/>
        <v>1741</v>
      </c>
    </row>
    <row r="1951" spans="1:24" hidden="1" x14ac:dyDescent="0.2">
      <c r="A1951" s="235" t="str">
        <f>IF(ISBLANK(K1951),"",VLOOKUP(K1951,Taufen!D:D,1,FALSE))</f>
        <v>Muzik</v>
      </c>
      <c r="B1951" s="193">
        <v>1741</v>
      </c>
      <c r="C1951">
        <v>4</v>
      </c>
      <c r="D1951">
        <v>19</v>
      </c>
      <c r="E1951" t="s">
        <v>5229</v>
      </c>
      <c r="F1951" t="s">
        <v>2</v>
      </c>
      <c r="H1951" t="s">
        <v>2965</v>
      </c>
      <c r="K1951" s="194" t="str">
        <f>K1871</f>
        <v>Muzik</v>
      </c>
      <c r="L1951" t="s">
        <v>916</v>
      </c>
      <c r="M1951" s="201" t="str">
        <f>M1871</f>
        <v>Jakob #</v>
      </c>
      <c r="N1951" s="201" t="str">
        <f>N1871</f>
        <v>UT</v>
      </c>
      <c r="O1951" s="194"/>
      <c r="P1951" s="194" t="str">
        <f>P1871</f>
        <v>Rusticus</v>
      </c>
      <c r="Q1951" t="s">
        <v>10490</v>
      </c>
      <c r="R1951" t="s">
        <v>10890</v>
      </c>
      <c r="S1951" s="22" t="s">
        <v>16284</v>
      </c>
      <c r="T1951" t="s">
        <v>16283</v>
      </c>
      <c r="U1951" s="10" t="s">
        <v>16282</v>
      </c>
      <c r="V1951" s="223" t="str">
        <f t="shared" si="60"/>
        <v>Mathias &amp; Rosalia Czerniansky</v>
      </c>
      <c r="X1951" s="223">
        <f t="shared" si="61"/>
        <v>1741</v>
      </c>
    </row>
    <row r="1952" spans="1:24" hidden="1" x14ac:dyDescent="0.2">
      <c r="A1952" s="235" t="str">
        <f>IF(ISBLANK(K1952),"",VLOOKUP(K1952,Taufen!D:D,1,FALSE))</f>
        <v>Vodiera</v>
      </c>
      <c r="B1952" s="193">
        <v>1741</v>
      </c>
      <c r="C1952">
        <v>6</v>
      </c>
      <c r="D1952">
        <v>13</v>
      </c>
      <c r="E1952" t="s">
        <v>5030</v>
      </c>
      <c r="F1952" t="s">
        <v>518</v>
      </c>
      <c r="H1952" t="s">
        <v>2968</v>
      </c>
      <c r="K1952" s="194" t="str">
        <f>K1855</f>
        <v>Vodiera</v>
      </c>
      <c r="L1952" t="s">
        <v>11</v>
      </c>
      <c r="M1952" s="201" t="str">
        <f>M1855</f>
        <v>Veit</v>
      </c>
      <c r="N1952" s="201" t="str">
        <f>N1855</f>
        <v>UT</v>
      </c>
      <c r="O1952" s="194"/>
      <c r="P1952" s="194" t="str">
        <f>P1855</f>
        <v>Incola</v>
      </c>
      <c r="Q1952" t="s">
        <v>14996</v>
      </c>
      <c r="R1952" t="s">
        <v>16285</v>
      </c>
      <c r="S1952" s="22" t="s">
        <v>16286</v>
      </c>
      <c r="T1952" s="193" t="s">
        <v>16283</v>
      </c>
      <c r="U1952" s="10" t="s">
        <v>16282</v>
      </c>
      <c r="V1952" s="223" t="str">
        <f t="shared" si="60"/>
        <v>Johan &amp; Barbara Tihelka</v>
      </c>
      <c r="X1952" s="223">
        <f t="shared" si="61"/>
        <v>1741</v>
      </c>
    </row>
    <row r="1953" spans="1:24" hidden="1" x14ac:dyDescent="0.2">
      <c r="A1953" s="235" t="e">
        <f>IF(ISBLANK(K1953),"",VLOOKUP(K1953,Taufen!D:D,1,FALSE))</f>
        <v>#N/A</v>
      </c>
      <c r="B1953" s="193">
        <v>1741</v>
      </c>
      <c r="C1953">
        <v>6</v>
      </c>
      <c r="D1953">
        <v>27</v>
      </c>
      <c r="E1953" t="s">
        <v>16287</v>
      </c>
      <c r="F1953" t="s">
        <v>103</v>
      </c>
      <c r="H1953" t="s">
        <v>10056</v>
      </c>
      <c r="J1953" t="s">
        <v>10193</v>
      </c>
      <c r="K1953" t="s">
        <v>2125</v>
      </c>
      <c r="L1953" t="s">
        <v>81</v>
      </c>
      <c r="M1953" t="s">
        <v>23</v>
      </c>
      <c r="N1953" t="s">
        <v>5096</v>
      </c>
      <c r="Q1953" t="s">
        <v>16122</v>
      </c>
      <c r="R1953" t="s">
        <v>16288</v>
      </c>
      <c r="T1953" s="193" t="s">
        <v>16283</v>
      </c>
      <c r="U1953" s="10" t="s">
        <v>16282</v>
      </c>
      <c r="V1953" s="223" t="str">
        <f t="shared" si="60"/>
        <v>Franz &amp; Elisabet Chalupa</v>
      </c>
      <c r="X1953" s="223">
        <f t="shared" si="61"/>
        <v>1741</v>
      </c>
    </row>
    <row r="1954" spans="1:24" hidden="1" x14ac:dyDescent="0.2">
      <c r="A1954" s="235" t="str">
        <f>IF(ISBLANK(K1954),"",VLOOKUP(K1954,Taufen!D:D,1,FALSE))</f>
        <v>Czervenka</v>
      </c>
      <c r="B1954" s="193">
        <v>1741</v>
      </c>
      <c r="C1954">
        <v>7</v>
      </c>
      <c r="D1954">
        <v>9</v>
      </c>
      <c r="E1954" t="s">
        <v>3077</v>
      </c>
      <c r="F1954" t="s">
        <v>518</v>
      </c>
      <c r="H1954" t="s">
        <v>2959</v>
      </c>
      <c r="K1954" t="s">
        <v>5996</v>
      </c>
      <c r="L1954" t="s">
        <v>582</v>
      </c>
      <c r="M1954" t="s">
        <v>30</v>
      </c>
      <c r="N1954" t="s">
        <v>2968</v>
      </c>
      <c r="Q1954" t="s">
        <v>16289</v>
      </c>
      <c r="R1954" t="s">
        <v>16290</v>
      </c>
      <c r="S1954" s="22" t="s">
        <v>16291</v>
      </c>
      <c r="T1954" s="193" t="s">
        <v>16283</v>
      </c>
      <c r="U1954" s="10" t="s">
        <v>16282</v>
      </c>
      <c r="V1954" s="223" t="str">
        <f t="shared" si="60"/>
        <v>Johan &amp; Katarina Kurka</v>
      </c>
      <c r="X1954" s="223">
        <f t="shared" si="61"/>
        <v>1741</v>
      </c>
    </row>
    <row r="1955" spans="1:24" hidden="1" x14ac:dyDescent="0.2">
      <c r="A1955" s="235" t="e">
        <f>IF(ISBLANK(K1955),"",VLOOKUP(K1955,Taufen!D:D,1,FALSE))</f>
        <v>#N/A</v>
      </c>
      <c r="B1955" s="193">
        <v>1741</v>
      </c>
      <c r="C1955">
        <v>7</v>
      </c>
      <c r="D1955">
        <v>25</v>
      </c>
      <c r="E1955" t="s">
        <v>6017</v>
      </c>
      <c r="F1955" t="s">
        <v>53</v>
      </c>
      <c r="H1955" t="s">
        <v>5796</v>
      </c>
      <c r="J1955" t="s">
        <v>5761</v>
      </c>
      <c r="K1955" t="s">
        <v>11659</v>
      </c>
      <c r="L1955" t="s">
        <v>80</v>
      </c>
      <c r="M1955" t="s">
        <v>10282</v>
      </c>
      <c r="N1955" t="s">
        <v>5642</v>
      </c>
      <c r="P1955" t="s">
        <v>11119</v>
      </c>
      <c r="Q1955" t="s">
        <v>16292</v>
      </c>
      <c r="R1955" t="s">
        <v>10757</v>
      </c>
      <c r="S1955" s="22" t="s">
        <v>16293</v>
      </c>
      <c r="T1955" s="193" t="s">
        <v>16283</v>
      </c>
      <c r="U1955" s="10" t="s">
        <v>16282</v>
      </c>
      <c r="V1955" s="223" t="str">
        <f t="shared" si="60"/>
        <v>Jakob &amp; Anna Maria Ulbricht</v>
      </c>
      <c r="X1955" s="223">
        <f t="shared" si="61"/>
        <v>1741</v>
      </c>
    </row>
    <row r="1956" spans="1:24" hidden="1" x14ac:dyDescent="0.2">
      <c r="A1956" s="235" t="str">
        <f>IF(ISBLANK(K1956),"",VLOOKUP(K1956,Taufen!D:D,1,FALSE))</f>
        <v>Plschek</v>
      </c>
      <c r="B1956" s="193">
        <v>1741</v>
      </c>
      <c r="C1956">
        <v>11</v>
      </c>
      <c r="D1956">
        <v>5</v>
      </c>
      <c r="E1956" t="s">
        <v>11415</v>
      </c>
      <c r="F1956" t="s">
        <v>20</v>
      </c>
      <c r="G1956" t="s">
        <v>103</v>
      </c>
      <c r="H1956" t="s">
        <v>2968</v>
      </c>
      <c r="J1956" t="s">
        <v>3110</v>
      </c>
      <c r="K1956" s="235" t="s">
        <v>5882</v>
      </c>
      <c r="L1956" t="s">
        <v>582</v>
      </c>
      <c r="M1956" t="s">
        <v>10292</v>
      </c>
      <c r="N1956" t="s">
        <v>2965</v>
      </c>
      <c r="P1956" t="s">
        <v>3110</v>
      </c>
      <c r="Q1956" t="s">
        <v>14911</v>
      </c>
      <c r="R1956" t="s">
        <v>10988</v>
      </c>
      <c r="S1956" s="22" t="s">
        <v>16294</v>
      </c>
      <c r="T1956" s="193" t="s">
        <v>16283</v>
      </c>
      <c r="U1956" s="10" t="s">
        <v>16282</v>
      </c>
      <c r="V1956" s="223" t="str">
        <f t="shared" si="60"/>
        <v>Thomas &amp; Katarina Bartolcicz</v>
      </c>
      <c r="X1956" s="223">
        <f t="shared" si="61"/>
        <v>1741</v>
      </c>
    </row>
    <row r="1957" spans="1:24" hidden="1" x14ac:dyDescent="0.2">
      <c r="A1957" s="235" t="str">
        <f>IF(ISBLANK(K1957),"",VLOOKUP(K1957,Taufen!D:D,1,FALSE))</f>
        <v>Tihelka</v>
      </c>
      <c r="B1957" s="193">
        <v>1741</v>
      </c>
      <c r="C1957">
        <v>11</v>
      </c>
      <c r="D1957">
        <v>12</v>
      </c>
      <c r="E1957" t="s">
        <v>6067</v>
      </c>
      <c r="F1957" t="s">
        <v>23</v>
      </c>
      <c r="G1957" t="s">
        <v>20</v>
      </c>
      <c r="H1957" t="s">
        <v>2968</v>
      </c>
      <c r="J1957" t="s">
        <v>3110</v>
      </c>
      <c r="K1957" t="s">
        <v>5030</v>
      </c>
      <c r="L1957" t="s">
        <v>21</v>
      </c>
      <c r="M1957" t="s">
        <v>10308</v>
      </c>
      <c r="N1957" t="s">
        <v>2968</v>
      </c>
      <c r="P1957" t="s">
        <v>3110</v>
      </c>
      <c r="Q1957" t="s">
        <v>14977</v>
      </c>
      <c r="R1957" t="s">
        <v>14911</v>
      </c>
      <c r="S1957" s="22" t="s">
        <v>16295</v>
      </c>
      <c r="T1957" s="193" t="s">
        <v>16283</v>
      </c>
      <c r="U1957" s="10" t="s">
        <v>16282</v>
      </c>
      <c r="V1957" s="223" t="str">
        <f t="shared" si="60"/>
        <v>Paul &amp; Maria Pochily</v>
      </c>
      <c r="X1957" s="223">
        <f t="shared" si="61"/>
        <v>1741</v>
      </c>
    </row>
    <row r="1958" spans="1:24" hidden="1" x14ac:dyDescent="0.2">
      <c r="A1958" s="235" t="str">
        <f>IF(ISBLANK(K1958),"",VLOOKUP(K1958,Taufen!D:D,1,FALSE))</f>
        <v>Buchta</v>
      </c>
      <c r="B1958" s="193">
        <v>1741</v>
      </c>
      <c r="C1958">
        <v>11</v>
      </c>
      <c r="D1958">
        <v>15</v>
      </c>
      <c r="E1958" s="202" t="s">
        <v>613</v>
      </c>
      <c r="F1958" t="s">
        <v>29</v>
      </c>
      <c r="H1958" t="s">
        <v>2968</v>
      </c>
      <c r="J1958" t="s">
        <v>3110</v>
      </c>
      <c r="K1958" t="s">
        <v>5279</v>
      </c>
      <c r="L1958" t="s">
        <v>21</v>
      </c>
      <c r="M1958" t="s">
        <v>10308</v>
      </c>
      <c r="N1958" t="s">
        <v>2968</v>
      </c>
      <c r="P1958" t="s">
        <v>3110</v>
      </c>
      <c r="Q1958" t="s">
        <v>14977</v>
      </c>
      <c r="R1958" t="s">
        <v>16143</v>
      </c>
      <c r="S1958" s="22" t="s">
        <v>16297</v>
      </c>
      <c r="T1958" t="s">
        <v>16296</v>
      </c>
      <c r="U1958" s="10" t="s">
        <v>16282</v>
      </c>
      <c r="V1958" s="223" t="str">
        <f t="shared" si="60"/>
        <v>Andreas &amp; Maria Mikulitz</v>
      </c>
      <c r="X1958" s="223">
        <f t="shared" si="61"/>
        <v>1741</v>
      </c>
    </row>
    <row r="1959" spans="1:24" hidden="1" x14ac:dyDescent="0.2">
      <c r="A1959" s="235" t="str">
        <f>IF(ISBLANK(K1959),"",VLOOKUP(K1959,Taufen!D:D,1,FALSE))</f>
        <v>Wlaschicz</v>
      </c>
      <c r="B1959" s="193">
        <v>1741</v>
      </c>
      <c r="C1959">
        <v>11</v>
      </c>
      <c r="D1959">
        <v>19</v>
      </c>
      <c r="E1959" t="s">
        <v>5396</v>
      </c>
      <c r="F1959" t="s">
        <v>30</v>
      </c>
      <c r="G1959" t="s">
        <v>71</v>
      </c>
      <c r="H1959" t="s">
        <v>2968</v>
      </c>
      <c r="J1959" t="s">
        <v>3110</v>
      </c>
      <c r="K1959" t="s">
        <v>5065</v>
      </c>
      <c r="L1959" t="s">
        <v>21</v>
      </c>
      <c r="M1959" t="s">
        <v>10280</v>
      </c>
      <c r="N1959" t="s">
        <v>2959</v>
      </c>
      <c r="P1959" t="s">
        <v>3110</v>
      </c>
      <c r="Q1959" t="s">
        <v>16143</v>
      </c>
      <c r="R1959" t="s">
        <v>14589</v>
      </c>
      <c r="S1959" s="22" t="s">
        <v>16298</v>
      </c>
      <c r="T1959" s="193" t="s">
        <v>16296</v>
      </c>
      <c r="U1959" s="10" t="s">
        <v>16282</v>
      </c>
      <c r="V1959" s="223" t="str">
        <f t="shared" si="60"/>
        <v>Georg &amp; Maria Baranek</v>
      </c>
      <c r="X1959" s="223">
        <f t="shared" si="61"/>
        <v>1741</v>
      </c>
    </row>
    <row r="1960" spans="1:24" hidden="1" x14ac:dyDescent="0.2">
      <c r="A1960" s="235" t="str">
        <f>IF(ISBLANK(K1960),"",VLOOKUP(K1960,Taufen!D:D,1,FALSE))</f>
        <v>Butia</v>
      </c>
      <c r="B1960" s="193">
        <v>1741</v>
      </c>
      <c r="C1960">
        <v>11</v>
      </c>
      <c r="D1960">
        <v>19</v>
      </c>
      <c r="E1960" t="s">
        <v>5349</v>
      </c>
      <c r="F1960" t="s">
        <v>14</v>
      </c>
      <c r="G1960" t="s">
        <v>2</v>
      </c>
      <c r="H1960" t="s">
        <v>2968</v>
      </c>
      <c r="K1960" t="s">
        <v>5024</v>
      </c>
      <c r="L1960" t="s">
        <v>11</v>
      </c>
      <c r="M1960" t="s">
        <v>10279</v>
      </c>
      <c r="N1960" t="s">
        <v>2965</v>
      </c>
      <c r="P1960" t="s">
        <v>10193</v>
      </c>
      <c r="Q1960" t="s">
        <v>16299</v>
      </c>
      <c r="R1960" t="s">
        <v>16300</v>
      </c>
      <c r="S1960" s="22" t="s">
        <v>16301</v>
      </c>
      <c r="T1960" s="193" t="s">
        <v>16296</v>
      </c>
      <c r="U1960" s="10" t="s">
        <v>16282</v>
      </c>
      <c r="V1960" s="223" t="str">
        <f t="shared" si="60"/>
        <v>Michael &amp; Barbara Klimovicz</v>
      </c>
      <c r="X1960" s="223">
        <f t="shared" si="61"/>
        <v>1741</v>
      </c>
    </row>
    <row r="1961" spans="1:24" hidden="1" x14ac:dyDescent="0.2">
      <c r="A1961" s="235" t="str">
        <f>IF(ISBLANK(K1961),"",VLOOKUP(K1961,Taufen!D:D,1,FALSE))</f>
        <v>Polak</v>
      </c>
      <c r="B1961" s="193">
        <v>1741</v>
      </c>
      <c r="C1961">
        <v>11</v>
      </c>
      <c r="D1961">
        <v>26</v>
      </c>
      <c r="E1961" t="s">
        <v>83</v>
      </c>
      <c r="F1961" t="s">
        <v>28</v>
      </c>
      <c r="H1961" t="s">
        <v>2968</v>
      </c>
      <c r="J1961" t="s">
        <v>3110</v>
      </c>
      <c r="K1961" t="s">
        <v>273</v>
      </c>
      <c r="L1961" t="s">
        <v>11</v>
      </c>
      <c r="M1961" t="s">
        <v>10308</v>
      </c>
      <c r="N1961" t="s">
        <v>2965</v>
      </c>
      <c r="Q1961" t="s">
        <v>16302</v>
      </c>
      <c r="R1961" s="193" t="s">
        <v>16122</v>
      </c>
      <c r="S1961" s="22" t="s">
        <v>16303</v>
      </c>
      <c r="T1961" s="193" t="s">
        <v>16296</v>
      </c>
      <c r="U1961" s="10" t="s">
        <v>16282</v>
      </c>
      <c r="V1961" s="223" t="str">
        <f t="shared" si="60"/>
        <v>Stefan &amp; Barbara Jankovitz</v>
      </c>
      <c r="X1961" s="223">
        <f t="shared" si="61"/>
        <v>1741</v>
      </c>
    </row>
    <row r="1962" spans="1:24" hidden="1" x14ac:dyDescent="0.2">
      <c r="A1962" s="235" t="e">
        <f>IF(ISBLANK(K1962),"",VLOOKUP(K1962,Taufen!D:D,1,FALSE))</f>
        <v>#N/A</v>
      </c>
      <c r="B1962" s="193">
        <v>1741</v>
      </c>
      <c r="C1962">
        <v>11</v>
      </c>
      <c r="D1962">
        <v>26</v>
      </c>
      <c r="E1962" t="s">
        <v>97</v>
      </c>
      <c r="F1962" t="s">
        <v>14</v>
      </c>
      <c r="H1962" t="s">
        <v>2968</v>
      </c>
      <c r="J1962" t="s">
        <v>10193</v>
      </c>
      <c r="K1962" s="5" t="s">
        <v>16550</v>
      </c>
      <c r="L1962" t="s">
        <v>15</v>
      </c>
      <c r="M1962" t="s">
        <v>10279</v>
      </c>
      <c r="N1962" t="s">
        <v>2965</v>
      </c>
      <c r="P1962" t="s">
        <v>10193</v>
      </c>
      <c r="Q1962" t="s">
        <v>16122</v>
      </c>
      <c r="R1962" t="s">
        <v>16143</v>
      </c>
      <c r="S1962" s="22" t="s">
        <v>16304</v>
      </c>
      <c r="T1962" s="193" t="s">
        <v>16296</v>
      </c>
      <c r="U1962" s="10" t="s">
        <v>16282</v>
      </c>
      <c r="V1962" s="223" t="str">
        <f t="shared" si="60"/>
        <v>Michael &amp; Anna Czech</v>
      </c>
      <c r="X1962" s="223">
        <f t="shared" si="61"/>
        <v>1741</v>
      </c>
    </row>
    <row r="1963" spans="1:24" hidden="1" x14ac:dyDescent="0.2">
      <c r="A1963" s="235" t="str">
        <f>IF(ISBLANK(K1963),"",VLOOKUP(K1963,Taufen!D:D,1,FALSE))</f>
        <v>Kopeczny</v>
      </c>
      <c r="B1963" s="193">
        <v>1741</v>
      </c>
      <c r="C1963">
        <v>11</v>
      </c>
      <c r="D1963">
        <v>26</v>
      </c>
      <c r="E1963" t="s">
        <v>2590</v>
      </c>
      <c r="F1963" t="s">
        <v>29</v>
      </c>
      <c r="G1963" t="s">
        <v>14</v>
      </c>
      <c r="H1963" t="s">
        <v>2968</v>
      </c>
      <c r="K1963" t="s">
        <v>5271</v>
      </c>
      <c r="L1963" t="s">
        <v>52</v>
      </c>
      <c r="M1963" t="s">
        <v>10292</v>
      </c>
      <c r="N1963" t="s">
        <v>2965</v>
      </c>
      <c r="P1963" t="s">
        <v>10193</v>
      </c>
      <c r="Q1963" t="s">
        <v>16152</v>
      </c>
      <c r="R1963" t="s">
        <v>16305</v>
      </c>
      <c r="T1963" s="193" t="s">
        <v>16296</v>
      </c>
      <c r="U1963" s="10" t="s">
        <v>16282</v>
      </c>
      <c r="V1963" s="223" t="str">
        <f t="shared" si="60"/>
        <v>Andreas &amp; Magdalena Baranczitz</v>
      </c>
      <c r="X1963" s="223">
        <f t="shared" si="61"/>
        <v>1741</v>
      </c>
    </row>
    <row r="1964" spans="1:24" hidden="1" x14ac:dyDescent="0.2">
      <c r="A1964" s="235" t="str">
        <f>IF(ISBLANK(K1964),"",VLOOKUP(K1964,Taufen!D:D,1,FALSE))</f>
        <v>Domkovicz</v>
      </c>
      <c r="B1964">
        <v>1742</v>
      </c>
      <c r="C1964">
        <v>1</v>
      </c>
      <c r="D1964">
        <v>14</v>
      </c>
      <c r="E1964" t="s">
        <v>5209</v>
      </c>
      <c r="F1964" t="s">
        <v>30</v>
      </c>
      <c r="G1964" t="s">
        <v>10286</v>
      </c>
      <c r="H1964" t="s">
        <v>2959</v>
      </c>
      <c r="J1964" t="s">
        <v>3110</v>
      </c>
      <c r="K1964" s="217" t="s">
        <v>5077</v>
      </c>
      <c r="L1964" t="s">
        <v>52</v>
      </c>
      <c r="M1964" t="s">
        <v>53</v>
      </c>
      <c r="N1964" t="s">
        <v>2959</v>
      </c>
      <c r="P1964" t="s">
        <v>3110</v>
      </c>
      <c r="Q1964" t="s">
        <v>16177</v>
      </c>
      <c r="R1964" t="s">
        <v>16245</v>
      </c>
      <c r="S1964" s="22" t="s">
        <v>16306</v>
      </c>
      <c r="T1964" s="193" t="s">
        <v>16296</v>
      </c>
      <c r="U1964" s="10" t="s">
        <v>16282</v>
      </c>
      <c r="V1964" s="223" t="str">
        <f t="shared" si="60"/>
        <v>Georg &amp; Magdalena Fabiczovicz</v>
      </c>
      <c r="X1964" s="223">
        <f t="shared" si="61"/>
        <v>1742</v>
      </c>
    </row>
    <row r="1965" spans="1:24" hidden="1" x14ac:dyDescent="0.2">
      <c r="A1965" s="235" t="str">
        <f>IF(ISBLANK(K1965),"",VLOOKUP(K1965,Taufen!D:D,1,FALSE))</f>
        <v>Fabiczovicz</v>
      </c>
      <c r="B1965" s="193">
        <v>1742</v>
      </c>
      <c r="C1965">
        <v>1</v>
      </c>
      <c r="D1965">
        <v>14</v>
      </c>
      <c r="E1965" t="s">
        <v>5077</v>
      </c>
      <c r="F1965" t="s">
        <v>26</v>
      </c>
      <c r="G1965" t="s">
        <v>53</v>
      </c>
      <c r="H1965" t="s">
        <v>2959</v>
      </c>
      <c r="J1965" t="s">
        <v>3110</v>
      </c>
      <c r="K1965" t="s">
        <v>5209</v>
      </c>
      <c r="L1965" t="s">
        <v>15</v>
      </c>
      <c r="M1965" t="s">
        <v>10283</v>
      </c>
      <c r="N1965" t="s">
        <v>2959</v>
      </c>
      <c r="P1965" t="s">
        <v>3110</v>
      </c>
      <c r="Q1965" t="s">
        <v>16088</v>
      </c>
      <c r="R1965" t="s">
        <v>16307</v>
      </c>
      <c r="S1965" s="22" t="s">
        <v>16308</v>
      </c>
      <c r="T1965" s="193" t="s">
        <v>16296</v>
      </c>
      <c r="U1965" s="10" t="s">
        <v>16282</v>
      </c>
      <c r="V1965" s="223" t="str">
        <f t="shared" si="60"/>
        <v>Josef &amp; Anna Domkovicz</v>
      </c>
      <c r="X1965" s="223">
        <f t="shared" si="61"/>
        <v>1742</v>
      </c>
    </row>
    <row r="1966" spans="1:24" hidden="1" x14ac:dyDescent="0.2">
      <c r="A1966" s="235" t="e">
        <f>IF(ISBLANK(K1966),"",VLOOKUP(K1966,Taufen!D:D,1,FALSE))</f>
        <v>#N/A</v>
      </c>
      <c r="B1966" s="193">
        <v>1742</v>
      </c>
      <c r="C1966">
        <v>4</v>
      </c>
      <c r="D1966">
        <v>25</v>
      </c>
      <c r="E1966" t="s">
        <v>12434</v>
      </c>
      <c r="F1966" t="s">
        <v>30</v>
      </c>
      <c r="H1966" t="s">
        <v>15196</v>
      </c>
      <c r="K1966" t="s">
        <v>16309</v>
      </c>
      <c r="L1966" t="s">
        <v>582</v>
      </c>
      <c r="M1966" t="s">
        <v>10278</v>
      </c>
      <c r="N1966" t="s">
        <v>2965</v>
      </c>
      <c r="Q1966" t="s">
        <v>16310</v>
      </c>
      <c r="R1966" t="s">
        <v>16311</v>
      </c>
      <c r="S1966" s="22" t="s">
        <v>16312</v>
      </c>
      <c r="T1966" s="193" t="s">
        <v>16296</v>
      </c>
      <c r="U1966" s="10" t="s">
        <v>16282</v>
      </c>
      <c r="V1966" s="223" t="str">
        <f t="shared" si="60"/>
        <v>Georg &amp; Katarina Wilczek</v>
      </c>
      <c r="X1966" s="223">
        <f t="shared" si="61"/>
        <v>1742</v>
      </c>
    </row>
    <row r="1967" spans="1:24" hidden="1" x14ac:dyDescent="0.2">
      <c r="A1967" s="235" t="str">
        <f>IF(ISBLANK(K1967),"",VLOOKUP(K1967,Taufen!D:D,1,FALSE))</f>
        <v>Fabiczovicz</v>
      </c>
      <c r="B1967" s="193">
        <v>1742</v>
      </c>
      <c r="C1967">
        <v>4</v>
      </c>
      <c r="D1967">
        <v>30</v>
      </c>
      <c r="E1967" t="s">
        <v>1741</v>
      </c>
      <c r="F1967" t="s">
        <v>518</v>
      </c>
      <c r="G1967" t="s">
        <v>30</v>
      </c>
      <c r="H1967" t="s">
        <v>2959</v>
      </c>
      <c r="J1967" t="s">
        <v>3110</v>
      </c>
      <c r="K1967" t="s">
        <v>5209</v>
      </c>
      <c r="L1967" t="s">
        <v>582</v>
      </c>
      <c r="M1967" t="s">
        <v>10286</v>
      </c>
      <c r="N1967" t="s">
        <v>2959</v>
      </c>
      <c r="Q1967" t="s">
        <v>16315</v>
      </c>
      <c r="R1967" t="s">
        <v>16316</v>
      </c>
      <c r="T1967" t="s">
        <v>16314</v>
      </c>
      <c r="U1967" s="10" t="s">
        <v>16313</v>
      </c>
      <c r="V1967" s="223" t="str">
        <f t="shared" si="60"/>
        <v>Johan &amp; Katarina Drobilitz</v>
      </c>
      <c r="X1967" s="223">
        <f t="shared" si="61"/>
        <v>1742</v>
      </c>
    </row>
    <row r="1968" spans="1:24" hidden="1" x14ac:dyDescent="0.2">
      <c r="A1968" s="235" t="str">
        <f>IF(ISBLANK(K1968),"",VLOOKUP(K1968,Taufen!D:D,1,FALSE))</f>
        <v/>
      </c>
      <c r="B1968" s="193">
        <v>1742</v>
      </c>
      <c r="C1968">
        <v>4</v>
      </c>
      <c r="D1968">
        <v>30</v>
      </c>
      <c r="E1968" s="193" t="s">
        <v>5909</v>
      </c>
      <c r="F1968" t="s">
        <v>23</v>
      </c>
      <c r="G1968" t="s">
        <v>518</v>
      </c>
      <c r="L1968" s="194" t="s">
        <v>582</v>
      </c>
      <c r="Q1968" t="s">
        <v>14598</v>
      </c>
      <c r="R1968" t="s">
        <v>16317</v>
      </c>
      <c r="S1968" s="22" t="s">
        <v>16318</v>
      </c>
      <c r="T1968" s="193" t="s">
        <v>16314</v>
      </c>
      <c r="U1968" s="10" t="s">
        <v>16313</v>
      </c>
      <c r="V1968" s="223" t="str">
        <f t="shared" si="60"/>
        <v>Paul &amp; Katarina Maratsky</v>
      </c>
      <c r="X1968" s="223">
        <f t="shared" si="61"/>
        <v>1742</v>
      </c>
    </row>
    <row r="1969" spans="1:24" hidden="1" x14ac:dyDescent="0.2">
      <c r="A1969" s="235" t="str">
        <f>IF(ISBLANK(K1969),"",VLOOKUP(K1969,Taufen!D:D,1,FALSE))</f>
        <v>Schmikal</v>
      </c>
      <c r="B1969" s="193">
        <v>1742</v>
      </c>
      <c r="C1969">
        <v>7</v>
      </c>
      <c r="D1969">
        <v>8</v>
      </c>
      <c r="E1969" s="234" t="s">
        <v>18937</v>
      </c>
      <c r="F1969" t="s">
        <v>29</v>
      </c>
      <c r="G1969" t="s">
        <v>10278</v>
      </c>
      <c r="H1969" t="s">
        <v>2968</v>
      </c>
      <c r="J1969" t="s">
        <v>3110</v>
      </c>
      <c r="K1969" s="204" t="s">
        <v>55</v>
      </c>
      <c r="L1969" t="s">
        <v>15</v>
      </c>
      <c r="M1969" t="s">
        <v>10292</v>
      </c>
      <c r="N1969" t="s">
        <v>2968</v>
      </c>
      <c r="P1969" t="s">
        <v>3110</v>
      </c>
      <c r="Q1969" t="s">
        <v>14977</v>
      </c>
      <c r="R1969" t="s">
        <v>16319</v>
      </c>
      <c r="T1969" s="193" t="s">
        <v>16314</v>
      </c>
      <c r="U1969" s="10" t="s">
        <v>16313</v>
      </c>
      <c r="V1969" s="223" t="str">
        <f t="shared" si="60"/>
        <v>Andreas &amp; Anna Stiastny</v>
      </c>
      <c r="X1969" s="223">
        <f t="shared" si="61"/>
        <v>1742</v>
      </c>
    </row>
    <row r="1970" spans="1:24" hidden="1" x14ac:dyDescent="0.2">
      <c r="A1970" s="235" t="str">
        <f>IF(ISBLANK(K1970),"",VLOOKUP(K1970,Taufen!D:D,1,FALSE))</f>
        <v/>
      </c>
      <c r="B1970" s="193">
        <v>1742</v>
      </c>
      <c r="C1970">
        <v>7</v>
      </c>
      <c r="D1970">
        <v>29</v>
      </c>
      <c r="E1970" t="s">
        <v>7838</v>
      </c>
      <c r="F1970" t="s">
        <v>14</v>
      </c>
      <c r="H1970" t="s">
        <v>2959</v>
      </c>
      <c r="J1970" t="s">
        <v>3110</v>
      </c>
      <c r="L1970" t="s">
        <v>15</v>
      </c>
      <c r="Q1970" t="s">
        <v>16320</v>
      </c>
      <c r="R1970" t="s">
        <v>16321</v>
      </c>
      <c r="S1970" s="22" t="s">
        <v>18826</v>
      </c>
      <c r="T1970" s="193" t="s">
        <v>16314</v>
      </c>
      <c r="U1970" s="10" t="s">
        <v>16313</v>
      </c>
      <c r="V1970" s="223" t="str">
        <f t="shared" si="60"/>
        <v>Michael &amp; Anna Gartschitz</v>
      </c>
      <c r="X1970" s="223">
        <f t="shared" si="61"/>
        <v>1742</v>
      </c>
    </row>
    <row r="1971" spans="1:24" hidden="1" x14ac:dyDescent="0.2">
      <c r="A1971" s="235" t="str">
        <f>IF(ISBLANK(K1971),"",VLOOKUP(K1971,Taufen!D:D,1,FALSE))</f>
        <v>Kowacicz</v>
      </c>
      <c r="B1971" s="193">
        <v>1742</v>
      </c>
      <c r="C1971">
        <v>10</v>
      </c>
      <c r="D1971">
        <v>3</v>
      </c>
      <c r="E1971" t="s">
        <v>5717</v>
      </c>
      <c r="F1971" t="s">
        <v>20</v>
      </c>
      <c r="H1971" t="s">
        <v>2965</v>
      </c>
      <c r="K1971" s="194" t="str">
        <f>K1877</f>
        <v>Kowacicz</v>
      </c>
      <c r="L1971" t="s">
        <v>195</v>
      </c>
      <c r="M1971" s="201" t="str">
        <f>M1877</f>
        <v>Valentin</v>
      </c>
      <c r="N1971" s="201" t="str">
        <f>N1877</f>
        <v>UT</v>
      </c>
      <c r="Q1971" t="s">
        <v>16322</v>
      </c>
      <c r="R1971" t="s">
        <v>16323</v>
      </c>
      <c r="S1971" s="22" t="s">
        <v>16324</v>
      </c>
      <c r="T1971" s="193" t="s">
        <v>16314</v>
      </c>
      <c r="U1971" s="10" t="s">
        <v>16313</v>
      </c>
      <c r="V1971" s="223" t="str">
        <f t="shared" si="60"/>
        <v>Thomas &amp; Susanna Böhm</v>
      </c>
      <c r="X1971" s="223">
        <f t="shared" si="61"/>
        <v>1742</v>
      </c>
    </row>
    <row r="1972" spans="1:24" hidden="1" x14ac:dyDescent="0.2">
      <c r="A1972" s="235" t="str">
        <f>IF(ISBLANK(K1972),"",VLOOKUP(K1972,Taufen!D:D,1,FALSE))</f>
        <v>Popovicz</v>
      </c>
      <c r="B1972" s="193">
        <v>1742</v>
      </c>
      <c r="C1972">
        <v>10</v>
      </c>
      <c r="D1972">
        <v>21</v>
      </c>
      <c r="E1972" t="s">
        <v>3499</v>
      </c>
      <c r="F1972" t="s">
        <v>518</v>
      </c>
      <c r="G1972" t="s">
        <v>10283</v>
      </c>
      <c r="H1972" t="s">
        <v>2965</v>
      </c>
      <c r="K1972" t="s">
        <v>5048</v>
      </c>
      <c r="L1972" t="s">
        <v>582</v>
      </c>
      <c r="M1972" t="s">
        <v>2</v>
      </c>
      <c r="N1972" t="s">
        <v>2965</v>
      </c>
      <c r="Q1972" t="s">
        <v>16325</v>
      </c>
      <c r="R1972" t="s">
        <v>16326</v>
      </c>
      <c r="T1972" s="193" t="s">
        <v>16314</v>
      </c>
      <c r="U1972" s="10" t="s">
        <v>16313</v>
      </c>
      <c r="V1972" s="223" t="str">
        <f t="shared" si="60"/>
        <v>Johan &amp; Katarina Gaidosch</v>
      </c>
      <c r="X1972" s="223">
        <f t="shared" si="61"/>
        <v>1742</v>
      </c>
    </row>
    <row r="1973" spans="1:24" hidden="1" x14ac:dyDescent="0.2">
      <c r="A1973" s="235" t="str">
        <f>IF(ISBLANK(K1973),"",VLOOKUP(K1973,Taufen!D:D,1,FALSE))</f>
        <v>Grbavczitz</v>
      </c>
      <c r="B1973" s="193">
        <v>1742</v>
      </c>
      <c r="C1973">
        <v>11</v>
      </c>
      <c r="D1973">
        <v>4</v>
      </c>
      <c r="E1973" t="s">
        <v>6075</v>
      </c>
      <c r="F1973" t="s">
        <v>2</v>
      </c>
      <c r="G1973" t="s">
        <v>518</v>
      </c>
      <c r="H1973" t="s">
        <v>2968</v>
      </c>
      <c r="J1973" t="s">
        <v>3110</v>
      </c>
      <c r="K1973" t="s">
        <v>2753</v>
      </c>
      <c r="L1973" t="s">
        <v>105</v>
      </c>
      <c r="M1973" t="s">
        <v>2</v>
      </c>
      <c r="N1973" t="s">
        <v>2968</v>
      </c>
      <c r="P1973" t="s">
        <v>3110</v>
      </c>
      <c r="Q1973" t="s">
        <v>16328</v>
      </c>
      <c r="R1973" t="s">
        <v>11136</v>
      </c>
      <c r="S1973" s="22" t="s">
        <v>16329</v>
      </c>
      <c r="T1973" t="s">
        <v>16327</v>
      </c>
      <c r="U1973" s="10" t="s">
        <v>16313</v>
      </c>
      <c r="V1973" s="223" t="str">
        <f t="shared" si="60"/>
        <v>Mathias &amp; Eva Maczurek</v>
      </c>
      <c r="X1973" s="223">
        <f t="shared" si="61"/>
        <v>1742</v>
      </c>
    </row>
    <row r="1974" spans="1:24" hidden="1" x14ac:dyDescent="0.2">
      <c r="A1974" s="235" t="str">
        <f>IF(ISBLANK(K1974),"",VLOOKUP(K1974,Taufen!D:D,1,FALSE))</f>
        <v>Jankovitz</v>
      </c>
      <c r="B1974" s="193">
        <v>1742</v>
      </c>
      <c r="C1974">
        <v>11</v>
      </c>
      <c r="D1974">
        <v>11</v>
      </c>
      <c r="E1974" t="s">
        <v>18606</v>
      </c>
      <c r="F1974" t="s">
        <v>29</v>
      </c>
      <c r="G1974" t="s">
        <v>10292</v>
      </c>
      <c r="H1974" t="s">
        <v>2968</v>
      </c>
      <c r="K1974" s="194" t="str">
        <f>K630</f>
        <v>Jankovitz</v>
      </c>
      <c r="L1974" t="s">
        <v>15</v>
      </c>
      <c r="M1974" s="201" t="str">
        <f>M630</f>
        <v>Martin</v>
      </c>
      <c r="N1974" s="201" t="str">
        <f>N630</f>
        <v>Neustadt, AT</v>
      </c>
      <c r="Q1974" t="s">
        <v>16332</v>
      </c>
      <c r="R1974" t="s">
        <v>16333</v>
      </c>
      <c r="S1974" s="22" t="s">
        <v>16334</v>
      </c>
      <c r="T1974" s="193" t="s">
        <v>16327</v>
      </c>
      <c r="U1974" s="10" t="s">
        <v>16313</v>
      </c>
      <c r="V1974" s="223" t="str">
        <f t="shared" si="60"/>
        <v>Andreas &amp; Anna Iwanczitz</v>
      </c>
      <c r="X1974" s="223">
        <f t="shared" si="61"/>
        <v>1742</v>
      </c>
    </row>
    <row r="1975" spans="1:24" hidden="1" x14ac:dyDescent="0.2">
      <c r="A1975" s="235" t="str">
        <f>IF(ISBLANK(K1975),"",VLOOKUP(K1975,Taufen!D:D,1,FALSE))</f>
        <v>Kubiczek</v>
      </c>
      <c r="B1975" s="193">
        <v>1742</v>
      </c>
      <c r="C1975">
        <v>11</v>
      </c>
      <c r="D1975">
        <v>11</v>
      </c>
      <c r="E1975" t="s">
        <v>5162</v>
      </c>
      <c r="F1975" t="s">
        <v>14</v>
      </c>
      <c r="G1975" t="s">
        <v>10292</v>
      </c>
      <c r="H1975" t="s">
        <v>2965</v>
      </c>
      <c r="K1975" t="s">
        <v>5124</v>
      </c>
      <c r="L1975" t="s">
        <v>582</v>
      </c>
      <c r="M1975" t="s">
        <v>10308</v>
      </c>
      <c r="N1975" t="s">
        <v>2965</v>
      </c>
      <c r="Q1975" t="s">
        <v>16335</v>
      </c>
      <c r="R1975" t="s">
        <v>16336</v>
      </c>
      <c r="T1975" s="193" t="s">
        <v>16327</v>
      </c>
      <c r="U1975" s="10" t="s">
        <v>16313</v>
      </c>
      <c r="V1975" s="223" t="str">
        <f t="shared" si="60"/>
        <v>Michael &amp; Katarina Wikidal</v>
      </c>
      <c r="X1975" s="223">
        <f t="shared" si="61"/>
        <v>1742</v>
      </c>
    </row>
    <row r="1976" spans="1:24" hidden="1" x14ac:dyDescent="0.2">
      <c r="A1976" s="235" t="str">
        <f>IF(ISBLANK(K1976),"",VLOOKUP(K1976,Taufen!D:D,1,FALSE))</f>
        <v>Levak</v>
      </c>
      <c r="B1976" s="193">
        <v>1742</v>
      </c>
      <c r="C1976">
        <v>11</v>
      </c>
      <c r="D1976">
        <v>18</v>
      </c>
      <c r="E1976" s="234" t="s">
        <v>2592</v>
      </c>
      <c r="F1976" t="s">
        <v>26</v>
      </c>
      <c r="G1976" t="s">
        <v>518</v>
      </c>
      <c r="H1976" t="s">
        <v>2959</v>
      </c>
      <c r="J1976" t="s">
        <v>317</v>
      </c>
      <c r="K1976" s="194" t="str">
        <f>K1805</f>
        <v>Levak</v>
      </c>
      <c r="L1976" t="s">
        <v>582</v>
      </c>
      <c r="M1976" s="201" t="str">
        <f>M1805</f>
        <v>Georg #</v>
      </c>
      <c r="N1976" s="201" t="str">
        <f>N1805</f>
        <v>OT</v>
      </c>
      <c r="O1976" s="194"/>
      <c r="P1976" s="194" t="str">
        <f>P1805</f>
        <v>Rusticus</v>
      </c>
      <c r="Q1976" t="s">
        <v>16337</v>
      </c>
      <c r="R1976" t="s">
        <v>16076</v>
      </c>
      <c r="S1976" s="22" t="s">
        <v>16338</v>
      </c>
      <c r="T1976" s="193" t="s">
        <v>16327</v>
      </c>
      <c r="U1976" s="10" t="s">
        <v>16313</v>
      </c>
      <c r="V1976" s="223" t="str">
        <f t="shared" si="60"/>
        <v>Josef &amp; Katarina Plavetz</v>
      </c>
      <c r="X1976" s="223">
        <f t="shared" si="61"/>
        <v>1742</v>
      </c>
    </row>
    <row r="1977" spans="1:24" hidden="1" x14ac:dyDescent="0.2">
      <c r="A1977" s="235" t="str">
        <f>IF(ISBLANK(K1977),"",VLOOKUP(K1977,Taufen!D:D,1,FALSE))</f>
        <v>Bezuschka</v>
      </c>
      <c r="B1977" s="193">
        <v>1742</v>
      </c>
      <c r="C1977">
        <v>11</v>
      </c>
      <c r="D1977">
        <v>18</v>
      </c>
      <c r="E1977" t="s">
        <v>5209</v>
      </c>
      <c r="F1977" t="s">
        <v>14</v>
      </c>
      <c r="G1977" t="s">
        <v>14</v>
      </c>
      <c r="H1977" t="s">
        <v>2959</v>
      </c>
      <c r="K1977" t="s">
        <v>10417</v>
      </c>
      <c r="L1977" t="s">
        <v>582</v>
      </c>
      <c r="M1977" t="s">
        <v>10286</v>
      </c>
      <c r="N1977" t="s">
        <v>2959</v>
      </c>
      <c r="Q1977" t="s">
        <v>16339</v>
      </c>
      <c r="R1977" t="s">
        <v>16088</v>
      </c>
      <c r="S1977" s="195"/>
      <c r="T1977" s="193" t="s">
        <v>16327</v>
      </c>
      <c r="U1977" s="10" t="s">
        <v>16313</v>
      </c>
      <c r="V1977" s="223" t="str">
        <f t="shared" si="60"/>
        <v>Michael &amp; Katarina Fabiczovicz</v>
      </c>
      <c r="X1977" s="223">
        <f t="shared" si="61"/>
        <v>1742</v>
      </c>
    </row>
    <row r="1978" spans="1:24" hidden="1" x14ac:dyDescent="0.2">
      <c r="A1978" s="235" t="e">
        <f>IF(ISBLANK(K1978),"",VLOOKUP(K1978,Taufen!D:D,1,FALSE))</f>
        <v>#N/A</v>
      </c>
      <c r="B1978">
        <v>1743</v>
      </c>
      <c r="C1978">
        <v>1</v>
      </c>
      <c r="D1978">
        <v>7</v>
      </c>
      <c r="E1978" s="234" t="s">
        <v>12567</v>
      </c>
      <c r="F1978" t="s">
        <v>2137</v>
      </c>
      <c r="K1978" s="7" t="s">
        <v>16342</v>
      </c>
      <c r="L1978" t="s">
        <v>916</v>
      </c>
      <c r="M1978" s="7"/>
      <c r="N1978" s="7" t="s">
        <v>16343</v>
      </c>
      <c r="O1978" s="7"/>
      <c r="P1978" s="7"/>
      <c r="Q1978" s="7" t="s">
        <v>16344</v>
      </c>
      <c r="T1978" t="s">
        <v>16341</v>
      </c>
      <c r="U1978" s="10" t="s">
        <v>16340</v>
      </c>
      <c r="V1978" s="223" t="str">
        <f t="shared" si="60"/>
        <v>Zacharias &amp; Rosalia Pomer</v>
      </c>
      <c r="X1978" s="223">
        <f t="shared" si="61"/>
        <v>1743</v>
      </c>
    </row>
    <row r="1979" spans="1:24" hidden="1" x14ac:dyDescent="0.2">
      <c r="A1979" s="235" t="str">
        <f>IF(ISBLANK(K1979),"",VLOOKUP(K1979,Taufen!D:D,1,FALSE))</f>
        <v/>
      </c>
      <c r="B1979" s="193">
        <v>1743</v>
      </c>
      <c r="C1979">
        <v>1</v>
      </c>
      <c r="D1979">
        <v>15</v>
      </c>
      <c r="E1979" s="234" t="s">
        <v>18400</v>
      </c>
      <c r="F1979" t="s">
        <v>1</v>
      </c>
      <c r="H1979" t="s">
        <v>2959</v>
      </c>
      <c r="L1979" t="s">
        <v>916</v>
      </c>
      <c r="Q1979" t="s">
        <v>16345</v>
      </c>
      <c r="R1979" t="s">
        <v>16346</v>
      </c>
      <c r="S1979" s="22" t="s">
        <v>16347</v>
      </c>
      <c r="T1979" s="193" t="s">
        <v>16341</v>
      </c>
      <c r="U1979" s="10" t="s">
        <v>16340</v>
      </c>
      <c r="V1979" s="223" t="str">
        <f t="shared" si="60"/>
        <v>Nikolaus &amp; Rosalia Orziczek</v>
      </c>
      <c r="X1979" s="223">
        <f t="shared" si="61"/>
        <v>1743</v>
      </c>
    </row>
    <row r="1980" spans="1:24" hidden="1" x14ac:dyDescent="0.2">
      <c r="A1980" s="235" t="str">
        <f>IF(ISBLANK(K1980),"",VLOOKUP(K1980,Taufen!D:D,1,FALSE))</f>
        <v>Schlichta</v>
      </c>
      <c r="B1980" s="193">
        <v>1743</v>
      </c>
      <c r="C1980">
        <v>1</v>
      </c>
      <c r="D1980">
        <v>27</v>
      </c>
      <c r="E1980" t="s">
        <v>273</v>
      </c>
      <c r="F1980" t="s">
        <v>69</v>
      </c>
      <c r="H1980" t="s">
        <v>2968</v>
      </c>
      <c r="K1980" t="s">
        <v>5662</v>
      </c>
      <c r="L1980" t="s">
        <v>21</v>
      </c>
      <c r="N1980" t="s">
        <v>2968</v>
      </c>
      <c r="Q1980" t="s">
        <v>16335</v>
      </c>
      <c r="R1980" t="s">
        <v>16348</v>
      </c>
      <c r="T1980" s="193" t="s">
        <v>16341</v>
      </c>
      <c r="U1980" s="10" t="s">
        <v>16340</v>
      </c>
      <c r="V1980" s="223" t="str">
        <f t="shared" si="60"/>
        <v>Wenzel &amp; Maria Polak</v>
      </c>
      <c r="X1980" s="223">
        <f t="shared" si="61"/>
        <v>1743</v>
      </c>
    </row>
    <row r="1981" spans="1:24" hidden="1" x14ac:dyDescent="0.2">
      <c r="A1981" s="235" t="e">
        <f>IF(ISBLANK(K1981),"",VLOOKUP(K1981,Taufen!D:D,1,FALSE))</f>
        <v>#N/A</v>
      </c>
      <c r="B1981" s="193">
        <v>1743</v>
      </c>
      <c r="C1981">
        <v>1</v>
      </c>
      <c r="D1981">
        <v>27</v>
      </c>
      <c r="E1981" t="s">
        <v>2568</v>
      </c>
      <c r="F1981" t="s">
        <v>20</v>
      </c>
      <c r="H1981" t="s">
        <v>2968</v>
      </c>
      <c r="K1981" t="s">
        <v>16349</v>
      </c>
      <c r="L1981" t="s">
        <v>11</v>
      </c>
      <c r="N1981" t="s">
        <v>2968</v>
      </c>
      <c r="Q1981" t="s">
        <v>16351</v>
      </c>
      <c r="R1981" t="s">
        <v>16350</v>
      </c>
      <c r="T1981" s="193" t="s">
        <v>16341</v>
      </c>
      <c r="U1981" s="10" t="s">
        <v>16340</v>
      </c>
      <c r="V1981" s="223" t="str">
        <f t="shared" si="60"/>
        <v>Thomas &amp; Barbara Swoboda</v>
      </c>
      <c r="X1981" s="223">
        <f t="shared" si="61"/>
        <v>1743</v>
      </c>
    </row>
    <row r="1982" spans="1:24" hidden="1" x14ac:dyDescent="0.2">
      <c r="A1982" s="235" t="str">
        <f>IF(ISBLANK(K1982),"",VLOOKUP(K1982,Taufen!D:D,1,FALSE))</f>
        <v>Leonhart</v>
      </c>
      <c r="B1982" s="193">
        <v>1743</v>
      </c>
      <c r="C1982">
        <v>1</v>
      </c>
      <c r="D1982">
        <v>29</v>
      </c>
      <c r="E1982" t="s">
        <v>16352</v>
      </c>
      <c r="F1982" t="s">
        <v>53</v>
      </c>
      <c r="H1982" t="s">
        <v>17754</v>
      </c>
      <c r="K1982" s="235" t="s">
        <v>5908</v>
      </c>
      <c r="L1982" t="s">
        <v>75</v>
      </c>
      <c r="M1982" t="s">
        <v>17</v>
      </c>
      <c r="N1982" t="s">
        <v>2965</v>
      </c>
      <c r="Q1982" t="s">
        <v>10418</v>
      </c>
      <c r="R1982" t="s">
        <v>17772</v>
      </c>
      <c r="T1982" s="193" t="s">
        <v>16341</v>
      </c>
      <c r="U1982" s="10" t="s">
        <v>16340</v>
      </c>
      <c r="V1982" s="223" t="str">
        <f t="shared" si="60"/>
        <v>Jakob &amp; Theresia S~a</v>
      </c>
      <c r="X1982" s="223">
        <f t="shared" si="61"/>
        <v>1743</v>
      </c>
    </row>
    <row r="1983" spans="1:24" hidden="1" x14ac:dyDescent="0.2">
      <c r="A1983" s="235" t="str">
        <f>IF(ISBLANK(K1983),"",VLOOKUP(K1983,Taufen!D:D,1,FALSE))</f>
        <v>Kiricz</v>
      </c>
      <c r="B1983" s="193">
        <v>1743</v>
      </c>
      <c r="C1983">
        <v>4</v>
      </c>
      <c r="D1983">
        <v>28</v>
      </c>
      <c r="E1983" t="s">
        <v>5078</v>
      </c>
      <c r="F1983" t="s">
        <v>30</v>
      </c>
      <c r="H1983" t="s">
        <v>2959</v>
      </c>
      <c r="J1983" t="s">
        <v>3110</v>
      </c>
      <c r="K1983" s="194" t="str">
        <f>K1785</f>
        <v>Kiricz</v>
      </c>
      <c r="L1983" t="s">
        <v>582</v>
      </c>
      <c r="M1983" s="201" t="str">
        <f>M1785</f>
        <v>Jakob</v>
      </c>
      <c r="N1983" s="201" t="str">
        <f>N1785</f>
        <v>BW</v>
      </c>
      <c r="Q1983" t="s">
        <v>16059</v>
      </c>
      <c r="R1983" t="s">
        <v>14483</v>
      </c>
      <c r="S1983" s="22" t="s">
        <v>16353</v>
      </c>
      <c r="T1983" s="193" t="s">
        <v>16341</v>
      </c>
      <c r="U1983" s="10" t="s">
        <v>16340</v>
      </c>
      <c r="V1983" s="223" t="str">
        <f t="shared" si="60"/>
        <v>Georg &amp; Katarina Czika</v>
      </c>
      <c r="X1983" s="223">
        <f t="shared" si="61"/>
        <v>1743</v>
      </c>
    </row>
    <row r="1984" spans="1:24" hidden="1" x14ac:dyDescent="0.2">
      <c r="A1984" s="235" t="e">
        <f>IF(ISBLANK(K1984),"",VLOOKUP(K1984,Taufen!D:D,1,FALSE))</f>
        <v>#N/A</v>
      </c>
      <c r="B1984" s="193">
        <v>1743</v>
      </c>
      <c r="C1984">
        <v>4</v>
      </c>
      <c r="D1984">
        <v>30</v>
      </c>
      <c r="E1984" t="s">
        <v>12807</v>
      </c>
      <c r="F1984" t="s">
        <v>13</v>
      </c>
      <c r="G1984" t="s">
        <v>10279</v>
      </c>
      <c r="H1984" s="193" t="s">
        <v>16355</v>
      </c>
      <c r="K1984" t="s">
        <v>16354</v>
      </c>
      <c r="L1984" t="s">
        <v>582</v>
      </c>
      <c r="M1984" t="s">
        <v>10284</v>
      </c>
      <c r="N1984" t="s">
        <v>16355</v>
      </c>
      <c r="Q1984" t="s">
        <v>8527</v>
      </c>
      <c r="R1984" t="s">
        <v>16356</v>
      </c>
      <c r="T1984" s="193" t="s">
        <v>16341</v>
      </c>
      <c r="U1984" s="10" t="s">
        <v>16340</v>
      </c>
      <c r="V1984" s="223" t="str">
        <f t="shared" si="60"/>
        <v>Martin &amp; Katarina Klobas</v>
      </c>
      <c r="X1984" s="223">
        <f t="shared" si="61"/>
        <v>1743</v>
      </c>
    </row>
    <row r="1985" spans="1:24" hidden="1" x14ac:dyDescent="0.2">
      <c r="A1985" s="235" t="str">
        <f>IF(ISBLANK(K1985),"",VLOOKUP(K1985,Taufen!D:D,1,FALSE))</f>
        <v>Brekalitz</v>
      </c>
      <c r="B1985" s="193">
        <v>1743</v>
      </c>
      <c r="C1985">
        <v>5</v>
      </c>
      <c r="D1985">
        <v>6</v>
      </c>
      <c r="E1985" s="234" t="s">
        <v>2753</v>
      </c>
      <c r="F1985" t="s">
        <v>29</v>
      </c>
      <c r="H1985" t="s">
        <v>2959</v>
      </c>
      <c r="K1985" s="202" t="s">
        <v>237</v>
      </c>
      <c r="L1985" t="s">
        <v>52</v>
      </c>
      <c r="N1985" t="s">
        <v>2959</v>
      </c>
      <c r="Q1985" t="s">
        <v>16358</v>
      </c>
      <c r="R1985" t="s">
        <v>16359</v>
      </c>
      <c r="T1985" t="s">
        <v>16357</v>
      </c>
      <c r="U1985" s="10" t="s">
        <v>16340</v>
      </c>
      <c r="V1985" s="223" t="str">
        <f t="shared" si="60"/>
        <v>Andreas &amp; Magdalena Grbavczitz</v>
      </c>
      <c r="X1985" s="223">
        <f t="shared" si="61"/>
        <v>1743</v>
      </c>
    </row>
    <row r="1986" spans="1:24" hidden="1" x14ac:dyDescent="0.2">
      <c r="A1986" s="235" t="str">
        <f>IF(ISBLANK(K1986),"",VLOOKUP(K1986,Taufen!D:D,1,FALSE))</f>
        <v>Stiepanek</v>
      </c>
      <c r="B1986" s="193">
        <v>1743</v>
      </c>
      <c r="C1986">
        <v>6</v>
      </c>
      <c r="D1986">
        <v>25</v>
      </c>
      <c r="E1986" t="s">
        <v>16360</v>
      </c>
      <c r="F1986" t="s">
        <v>2</v>
      </c>
      <c r="G1986" t="s">
        <v>53</v>
      </c>
      <c r="H1986" t="s">
        <v>5796</v>
      </c>
      <c r="J1986" t="s">
        <v>3110</v>
      </c>
      <c r="K1986" t="s">
        <v>5816</v>
      </c>
      <c r="L1986" t="s">
        <v>21</v>
      </c>
      <c r="M1986" t="s">
        <v>10308</v>
      </c>
      <c r="N1986" t="s">
        <v>2965</v>
      </c>
      <c r="Q1986" t="s">
        <v>17773</v>
      </c>
      <c r="R1986" s="22" t="s">
        <v>16361</v>
      </c>
      <c r="T1986" s="193" t="s">
        <v>16357</v>
      </c>
      <c r="U1986" s="10" t="s">
        <v>16340</v>
      </c>
      <c r="V1986" s="223" t="str">
        <f t="shared" ref="V1986:V2049" si="62">F1986 &amp; " &amp; " &amp; L1986 &amp; " " &amp; E1986</f>
        <v>Mathias &amp; Maria Rachovicz</v>
      </c>
      <c r="X1986" s="223">
        <f t="shared" ref="X1986:X2049" si="63">B1986</f>
        <v>1743</v>
      </c>
    </row>
    <row r="1987" spans="1:24" hidden="1" x14ac:dyDescent="0.2">
      <c r="A1987" s="235" t="e">
        <f>IF(ISBLANK(K1987),"",VLOOKUP(K1987,Taufen!D:D,1,FALSE))</f>
        <v>#N/A</v>
      </c>
      <c r="B1987" s="193">
        <v>1743</v>
      </c>
      <c r="C1987">
        <v>7</v>
      </c>
      <c r="D1987">
        <v>25</v>
      </c>
      <c r="E1987" t="s">
        <v>5085</v>
      </c>
      <c r="F1987" t="s">
        <v>518</v>
      </c>
      <c r="G1987" t="s">
        <v>518</v>
      </c>
      <c r="H1987" t="s">
        <v>2965</v>
      </c>
      <c r="J1987" t="s">
        <v>10193</v>
      </c>
      <c r="K1987" s="194" t="str">
        <f>K1859</f>
        <v>Bazant</v>
      </c>
      <c r="L1987" t="s">
        <v>21</v>
      </c>
      <c r="M1987" s="201" t="str">
        <f>M1859</f>
        <v>Martin #</v>
      </c>
      <c r="N1987" s="201" t="str">
        <f>N1859</f>
        <v>OT</v>
      </c>
      <c r="O1987" s="194"/>
      <c r="P1987" s="194" t="str">
        <f>P1859</f>
        <v>Incola</v>
      </c>
      <c r="Q1987" s="7" t="str">
        <f>Q1859</f>
        <v>Jankovicz, Mathias (Rust., UT)</v>
      </c>
      <c r="R1987" t="s">
        <v>16362</v>
      </c>
      <c r="S1987" s="22" t="s">
        <v>16363</v>
      </c>
      <c r="T1987" s="193" t="s">
        <v>16357</v>
      </c>
      <c r="U1987" s="10" t="s">
        <v>16340</v>
      </c>
      <c r="V1987" s="223" t="str">
        <f t="shared" si="62"/>
        <v>Johan &amp; Maria Malek</v>
      </c>
      <c r="X1987" s="223">
        <f t="shared" si="63"/>
        <v>1743</v>
      </c>
    </row>
    <row r="1988" spans="1:24" hidden="1" x14ac:dyDescent="0.2">
      <c r="A1988" s="235" t="str">
        <f>IF(ISBLANK(K1988),"",VLOOKUP(K1988,Taufen!D:D,1,FALSE))</f>
        <v/>
      </c>
      <c r="B1988" s="193">
        <v>1743</v>
      </c>
      <c r="C1988">
        <v>9</v>
      </c>
      <c r="D1988">
        <v>3</v>
      </c>
      <c r="E1988" t="s">
        <v>16364</v>
      </c>
      <c r="F1988" t="s">
        <v>13</v>
      </c>
      <c r="L1988" t="s">
        <v>582</v>
      </c>
      <c r="Q1988" t="s">
        <v>16365</v>
      </c>
      <c r="R1988" t="s">
        <v>16366</v>
      </c>
      <c r="S1988" s="22" t="s">
        <v>16367</v>
      </c>
      <c r="T1988" s="193" t="s">
        <v>16357</v>
      </c>
      <c r="U1988" s="10" t="s">
        <v>16340</v>
      </c>
      <c r="V1988" s="223" t="str">
        <f t="shared" si="62"/>
        <v>Martin &amp; Katarina Habele</v>
      </c>
      <c r="X1988" s="223">
        <f t="shared" si="63"/>
        <v>1743</v>
      </c>
    </row>
    <row r="1989" spans="1:24" hidden="1" x14ac:dyDescent="0.2">
      <c r="A1989" s="235" t="e">
        <f>IF(ISBLANK(K1989),"",VLOOKUP(K1989,Taufen!D:D,1,FALSE))</f>
        <v>#N/A</v>
      </c>
      <c r="B1989" s="193">
        <v>1743</v>
      </c>
      <c r="C1989">
        <v>9</v>
      </c>
      <c r="D1989">
        <v>20</v>
      </c>
      <c r="E1989" t="s">
        <v>5065</v>
      </c>
      <c r="F1989" t="s">
        <v>17</v>
      </c>
      <c r="G1989" t="s">
        <v>14</v>
      </c>
      <c r="H1989" t="s">
        <v>2959</v>
      </c>
      <c r="J1989" t="s">
        <v>3110</v>
      </c>
      <c r="K1989" t="s">
        <v>16368</v>
      </c>
      <c r="L1989" t="s">
        <v>15</v>
      </c>
      <c r="M1989" t="s">
        <v>23</v>
      </c>
      <c r="N1989" t="s">
        <v>2959</v>
      </c>
      <c r="P1989" t="s">
        <v>3110</v>
      </c>
      <c r="Q1989" t="s">
        <v>16369</v>
      </c>
      <c r="R1989" t="s">
        <v>16370</v>
      </c>
      <c r="T1989" s="193" t="s">
        <v>16357</v>
      </c>
      <c r="U1989" s="10" t="s">
        <v>16340</v>
      </c>
      <c r="V1989" s="223" t="str">
        <f t="shared" si="62"/>
        <v>Simon &amp; Anna Wlaschicz</v>
      </c>
      <c r="X1989" s="223">
        <f t="shared" si="63"/>
        <v>1743</v>
      </c>
    </row>
    <row r="1990" spans="1:24" hidden="1" x14ac:dyDescent="0.2">
      <c r="A1990" s="235" t="str">
        <f>IF(ISBLANK(K1990),"",VLOOKUP(K1990,Taufen!D:D,1,FALSE))</f>
        <v>Korbel</v>
      </c>
      <c r="B1990" s="193">
        <v>1743</v>
      </c>
      <c r="C1990">
        <v>9</v>
      </c>
      <c r="D1990">
        <v>20</v>
      </c>
      <c r="E1990" t="s">
        <v>2767</v>
      </c>
      <c r="F1990" t="s">
        <v>13</v>
      </c>
      <c r="H1990" t="s">
        <v>2968</v>
      </c>
      <c r="J1990" t="s">
        <v>3110</v>
      </c>
      <c r="K1990" t="s">
        <v>5221</v>
      </c>
      <c r="L1990" t="s">
        <v>582</v>
      </c>
      <c r="M1990" t="s">
        <v>14</v>
      </c>
      <c r="N1990" t="s">
        <v>2968</v>
      </c>
      <c r="P1990" t="s">
        <v>10193</v>
      </c>
      <c r="Q1990" t="s">
        <v>16160</v>
      </c>
      <c r="R1990" t="s">
        <v>14694</v>
      </c>
      <c r="S1990" s="22" t="s">
        <v>2291</v>
      </c>
      <c r="T1990" t="s">
        <v>16372</v>
      </c>
      <c r="U1990" s="10" t="s">
        <v>16371</v>
      </c>
      <c r="V1990" s="223" t="str">
        <f t="shared" si="62"/>
        <v>Martin &amp; Katarina Adamek</v>
      </c>
      <c r="X1990" s="223">
        <f t="shared" si="63"/>
        <v>1743</v>
      </c>
    </row>
    <row r="1991" spans="1:24" hidden="1" x14ac:dyDescent="0.2">
      <c r="A1991" s="235" t="str">
        <f>IF(ISBLANK(K1991),"",VLOOKUP(K1991,Taufen!D:D,1,FALSE))</f>
        <v>Adamek</v>
      </c>
      <c r="B1991" s="193">
        <v>1743</v>
      </c>
      <c r="C1991">
        <v>9</v>
      </c>
      <c r="D1991">
        <v>20</v>
      </c>
      <c r="E1991" t="s">
        <v>273</v>
      </c>
      <c r="F1991" t="s">
        <v>23</v>
      </c>
      <c r="H1991" t="s">
        <v>2968</v>
      </c>
      <c r="J1991" t="s">
        <v>3110</v>
      </c>
      <c r="K1991" t="s">
        <v>2767</v>
      </c>
      <c r="L1991" t="s">
        <v>21</v>
      </c>
      <c r="M1991" t="s">
        <v>13</v>
      </c>
      <c r="N1991" t="s">
        <v>2968</v>
      </c>
      <c r="P1991" t="s">
        <v>3110</v>
      </c>
      <c r="Q1991" t="s">
        <v>16160</v>
      </c>
      <c r="R1991" t="s">
        <v>16373</v>
      </c>
      <c r="S1991" s="22" t="s">
        <v>2291</v>
      </c>
      <c r="T1991" s="193" t="s">
        <v>16372</v>
      </c>
      <c r="U1991" s="10" t="s">
        <v>16371</v>
      </c>
      <c r="V1991" s="223" t="str">
        <f t="shared" si="62"/>
        <v>Paul &amp; Maria Polak</v>
      </c>
      <c r="X1991" s="223">
        <f t="shared" si="63"/>
        <v>1743</v>
      </c>
    </row>
    <row r="1992" spans="1:24" hidden="1" x14ac:dyDescent="0.2">
      <c r="A1992" s="235" t="str">
        <f>IF(ISBLANK(K1992),"",VLOOKUP(K1992,Taufen!D:D,1,FALSE))</f>
        <v/>
      </c>
      <c r="B1992" s="193">
        <v>1743</v>
      </c>
      <c r="C1992">
        <v>9</v>
      </c>
      <c r="D1992">
        <v>30</v>
      </c>
      <c r="E1992" t="s">
        <v>16374</v>
      </c>
      <c r="F1992" t="s">
        <v>23</v>
      </c>
      <c r="H1992" t="s">
        <v>5642</v>
      </c>
      <c r="J1992" t="s">
        <v>2530</v>
      </c>
      <c r="L1992" t="s">
        <v>5283</v>
      </c>
      <c r="Q1992" t="s">
        <v>16375</v>
      </c>
      <c r="R1992" t="s">
        <v>16376</v>
      </c>
      <c r="S1992" s="22" t="s">
        <v>2291</v>
      </c>
      <c r="T1992" s="193" t="s">
        <v>16372</v>
      </c>
      <c r="U1992" s="10" t="s">
        <v>16371</v>
      </c>
      <c r="V1992" s="223" t="str">
        <f t="shared" si="62"/>
        <v>Paul &amp; Eleonora Fissl</v>
      </c>
      <c r="X1992" s="223">
        <f t="shared" si="63"/>
        <v>1743</v>
      </c>
    </row>
    <row r="1993" spans="1:24" hidden="1" x14ac:dyDescent="0.2">
      <c r="A1993" s="235" t="str">
        <f>IF(ISBLANK(K1993),"",VLOOKUP(K1993,Taufen!D:D,1,FALSE))</f>
        <v>Ambros</v>
      </c>
      <c r="B1993" s="193">
        <v>1743</v>
      </c>
      <c r="C1993">
        <v>11</v>
      </c>
      <c r="D1993">
        <v>10</v>
      </c>
      <c r="E1993" t="s">
        <v>83</v>
      </c>
      <c r="F1993" t="s">
        <v>46</v>
      </c>
      <c r="G1993" t="s">
        <v>138</v>
      </c>
      <c r="H1993" t="s">
        <v>5796</v>
      </c>
      <c r="J1993" t="s">
        <v>3110</v>
      </c>
      <c r="K1993" t="s">
        <v>5553</v>
      </c>
      <c r="L1993" t="s">
        <v>21</v>
      </c>
      <c r="M1993" t="s">
        <v>518</v>
      </c>
      <c r="N1993" t="s">
        <v>2965</v>
      </c>
      <c r="P1993" t="s">
        <v>3110</v>
      </c>
      <c r="Q1993" t="s">
        <v>16377</v>
      </c>
      <c r="R1993" t="s">
        <v>16160</v>
      </c>
      <c r="T1993" s="193" t="s">
        <v>16372</v>
      </c>
      <c r="U1993" s="10" t="s">
        <v>16371</v>
      </c>
      <c r="V1993" s="223" t="str">
        <f t="shared" si="62"/>
        <v>Anton &amp; Maria Jankovitz</v>
      </c>
      <c r="X1993" s="223">
        <f t="shared" si="63"/>
        <v>1743</v>
      </c>
    </row>
    <row r="1994" spans="1:24" hidden="1" x14ac:dyDescent="0.2">
      <c r="A1994" s="235" t="str">
        <f>IF(ISBLANK(K1994),"",VLOOKUP(K1994,Taufen!D:D,1,FALSE))</f>
        <v>Plschek</v>
      </c>
      <c r="B1994" s="193">
        <v>1743</v>
      </c>
      <c r="C1994">
        <v>11</v>
      </c>
      <c r="D1994">
        <v>10</v>
      </c>
      <c r="E1994" t="s">
        <v>13307</v>
      </c>
      <c r="F1994" t="s">
        <v>518</v>
      </c>
      <c r="G1994" t="s">
        <v>10284</v>
      </c>
      <c r="H1994" t="s">
        <v>2968</v>
      </c>
      <c r="J1994" t="s">
        <v>3110</v>
      </c>
      <c r="K1994" s="235" t="s">
        <v>5882</v>
      </c>
      <c r="L1994" t="s">
        <v>11</v>
      </c>
      <c r="M1994" t="s">
        <v>10292</v>
      </c>
      <c r="N1994" t="s">
        <v>2965</v>
      </c>
      <c r="P1994" t="s">
        <v>3110</v>
      </c>
      <c r="Q1994" t="s">
        <v>16445</v>
      </c>
      <c r="R1994" t="s">
        <v>16378</v>
      </c>
      <c r="T1994" s="193" t="s">
        <v>16372</v>
      </c>
      <c r="U1994" s="10" t="s">
        <v>16371</v>
      </c>
      <c r="V1994" s="223" t="str">
        <f t="shared" si="62"/>
        <v>Johan &amp; Barbara Fronik</v>
      </c>
      <c r="X1994" s="223">
        <f t="shared" si="63"/>
        <v>1743</v>
      </c>
    </row>
    <row r="1995" spans="1:24" hidden="1" x14ac:dyDescent="0.2">
      <c r="A1995" s="235" t="str">
        <f>IF(ISBLANK(K1995),"",VLOOKUP(K1995,Taufen!D:D,1,FALSE))</f>
        <v>Angel</v>
      </c>
      <c r="B1995" s="193">
        <v>1743</v>
      </c>
      <c r="C1995">
        <v>11</v>
      </c>
      <c r="D1995">
        <v>12</v>
      </c>
      <c r="E1995" t="s">
        <v>50</v>
      </c>
      <c r="F1995" t="s">
        <v>23</v>
      </c>
      <c r="G1995" t="s">
        <v>53</v>
      </c>
      <c r="H1995" t="s">
        <v>2959</v>
      </c>
      <c r="J1995" t="s">
        <v>3110</v>
      </c>
      <c r="K1995" t="s">
        <v>6117</v>
      </c>
      <c r="L1995" t="s">
        <v>582</v>
      </c>
      <c r="M1995" t="s">
        <v>30</v>
      </c>
      <c r="N1995" t="s">
        <v>5677</v>
      </c>
      <c r="P1995" t="s">
        <v>3110</v>
      </c>
      <c r="Q1995" t="s">
        <v>16249</v>
      </c>
      <c r="R1995" t="s">
        <v>16379</v>
      </c>
      <c r="T1995" s="193" t="s">
        <v>16372</v>
      </c>
      <c r="U1995" s="10" t="s">
        <v>16371</v>
      </c>
      <c r="V1995" s="223" t="str">
        <f t="shared" si="62"/>
        <v>Paul &amp; Katarina Schilhan</v>
      </c>
      <c r="X1995" s="223">
        <f t="shared" si="63"/>
        <v>1743</v>
      </c>
    </row>
    <row r="1996" spans="1:24" hidden="1" x14ac:dyDescent="0.2">
      <c r="A1996" s="235" t="str">
        <f>IF(ISBLANK(K1996),"",VLOOKUP(K1996,Taufen!D:D,1,FALSE))</f>
        <v>Drobilitz</v>
      </c>
      <c r="B1996" s="193">
        <v>1743</v>
      </c>
      <c r="C1996">
        <v>11</v>
      </c>
      <c r="D1996">
        <v>24</v>
      </c>
      <c r="E1996" t="s">
        <v>5279</v>
      </c>
      <c r="F1996" t="s">
        <v>23</v>
      </c>
      <c r="G1996" t="s">
        <v>13</v>
      </c>
      <c r="H1996" t="s">
        <v>2968</v>
      </c>
      <c r="J1996" t="s">
        <v>3110</v>
      </c>
      <c r="K1996" s="197" t="s">
        <v>1741</v>
      </c>
      <c r="L1996" t="s">
        <v>21</v>
      </c>
      <c r="M1996" t="s">
        <v>30</v>
      </c>
      <c r="N1996" t="s">
        <v>2959</v>
      </c>
      <c r="P1996" t="s">
        <v>3110</v>
      </c>
      <c r="Q1996" t="s">
        <v>14589</v>
      </c>
      <c r="R1996" t="s">
        <v>16381</v>
      </c>
      <c r="T1996" t="s">
        <v>16380</v>
      </c>
      <c r="U1996" s="10" t="s">
        <v>16371</v>
      </c>
      <c r="V1996" s="223" t="str">
        <f t="shared" si="62"/>
        <v>Paul &amp; Maria Buchta</v>
      </c>
      <c r="X1996" s="223">
        <f t="shared" si="63"/>
        <v>1743</v>
      </c>
    </row>
    <row r="1997" spans="1:24" hidden="1" x14ac:dyDescent="0.2">
      <c r="A1997" s="235" t="str">
        <f>IF(ISBLANK(K1997),"",VLOOKUP(K1997,Taufen!D:D,1,FALSE))</f>
        <v>Horak</v>
      </c>
      <c r="B1997">
        <v>1744</v>
      </c>
      <c r="C1997">
        <v>1</v>
      </c>
      <c r="D1997">
        <v>14</v>
      </c>
      <c r="E1997" t="s">
        <v>16382</v>
      </c>
      <c r="F1997" t="s">
        <v>46</v>
      </c>
      <c r="H1997" t="s">
        <v>9990</v>
      </c>
      <c r="K1997" t="s">
        <v>3431</v>
      </c>
      <c r="L1997" t="s">
        <v>649</v>
      </c>
      <c r="M1997" t="s">
        <v>23</v>
      </c>
      <c r="N1997" t="s">
        <v>5642</v>
      </c>
      <c r="P1997" t="s">
        <v>11119</v>
      </c>
      <c r="Q1997" t="s">
        <v>16383</v>
      </c>
      <c r="R1997" t="s">
        <v>16384</v>
      </c>
      <c r="T1997" s="193" t="s">
        <v>16380</v>
      </c>
      <c r="U1997" s="10" t="s">
        <v>16371</v>
      </c>
      <c r="V1997" s="223" t="str">
        <f t="shared" si="62"/>
        <v>Anton &amp; Maria Magdalena Sotinsky</v>
      </c>
      <c r="X1997" s="223">
        <f t="shared" si="63"/>
        <v>1744</v>
      </c>
    </row>
    <row r="1998" spans="1:24" hidden="1" x14ac:dyDescent="0.2">
      <c r="A1998" s="235" t="str">
        <f>IF(ISBLANK(K1998),"",VLOOKUP(K1998,Taufen!D:D,1,FALSE))</f>
        <v>Jankovitz</v>
      </c>
      <c r="B1998" s="196">
        <v>1744</v>
      </c>
      <c r="C1998">
        <v>1</v>
      </c>
      <c r="D1998">
        <v>26</v>
      </c>
      <c r="E1998" s="193" t="s">
        <v>11434</v>
      </c>
      <c r="F1998" t="s">
        <v>221</v>
      </c>
      <c r="H1998" t="s">
        <v>2968</v>
      </c>
      <c r="J1998" t="s">
        <v>3110</v>
      </c>
      <c r="K1998" s="5" t="s">
        <v>83</v>
      </c>
      <c r="L1998" t="s">
        <v>11</v>
      </c>
      <c r="M1998" t="s">
        <v>10286</v>
      </c>
      <c r="N1998" t="s">
        <v>2968</v>
      </c>
      <c r="P1998" t="s">
        <v>3110</v>
      </c>
      <c r="Q1998" t="s">
        <v>16160</v>
      </c>
      <c r="R1998" t="s">
        <v>16385</v>
      </c>
      <c r="T1998" s="193" t="s">
        <v>16380</v>
      </c>
      <c r="U1998" s="10" t="s">
        <v>16371</v>
      </c>
      <c r="V1998" s="223" t="str">
        <f t="shared" si="62"/>
        <v>Adam &amp; Barbara Tomcicz</v>
      </c>
      <c r="X1998" s="223">
        <f t="shared" si="63"/>
        <v>1744</v>
      </c>
    </row>
    <row r="1999" spans="1:24" hidden="1" x14ac:dyDescent="0.2">
      <c r="A1999" s="235" t="str">
        <f>IF(ISBLANK(K1999),"",VLOOKUP(K1999,Taufen!D:D,1,FALSE))</f>
        <v/>
      </c>
      <c r="B1999" s="196">
        <v>1744</v>
      </c>
      <c r="C1999">
        <v>1</v>
      </c>
      <c r="D1999">
        <v>30</v>
      </c>
      <c r="E1999" t="s">
        <v>5221</v>
      </c>
      <c r="F1999" t="s">
        <v>103</v>
      </c>
      <c r="H1999" t="s">
        <v>2968</v>
      </c>
      <c r="J1999" t="s">
        <v>3110</v>
      </c>
      <c r="L1999" t="s">
        <v>52</v>
      </c>
      <c r="Q1999" t="s">
        <v>16386</v>
      </c>
      <c r="R1999" t="s">
        <v>14944</v>
      </c>
      <c r="S1999" s="22" t="s">
        <v>16387</v>
      </c>
      <c r="T1999" s="193" t="s">
        <v>16380</v>
      </c>
      <c r="U1999" s="10" t="s">
        <v>16371</v>
      </c>
      <c r="V1999" s="223" t="str">
        <f t="shared" si="62"/>
        <v>Franz &amp; Magdalena Korbel</v>
      </c>
      <c r="X1999" s="223">
        <f t="shared" si="63"/>
        <v>1744</v>
      </c>
    </row>
    <row r="2000" spans="1:24" hidden="1" x14ac:dyDescent="0.2">
      <c r="A2000" s="235" t="str">
        <f>IF(ISBLANK(K2000),"",VLOOKUP(K2000,Taufen!D:D,1,FALSE))</f>
        <v/>
      </c>
      <c r="B2000" s="196">
        <v>1744</v>
      </c>
      <c r="C2000">
        <v>5</v>
      </c>
      <c r="D2000">
        <v>19</v>
      </c>
      <c r="E2000" t="s">
        <v>5625</v>
      </c>
      <c r="F2000" t="s">
        <v>26</v>
      </c>
      <c r="H2000" t="s">
        <v>2965</v>
      </c>
      <c r="J2000" t="s">
        <v>12535</v>
      </c>
      <c r="L2000" t="s">
        <v>81</v>
      </c>
      <c r="Q2000" t="s">
        <v>16388</v>
      </c>
      <c r="R2000" t="s">
        <v>16389</v>
      </c>
      <c r="S2000" s="22" t="s">
        <v>16390</v>
      </c>
      <c r="T2000" s="193" t="s">
        <v>16380</v>
      </c>
      <c r="U2000" s="10" t="s">
        <v>16371</v>
      </c>
      <c r="V2000" s="223" t="str">
        <f t="shared" si="62"/>
        <v>Josef &amp; Elisabet Walter</v>
      </c>
      <c r="X2000" s="223">
        <f t="shared" si="63"/>
        <v>1744</v>
      </c>
    </row>
    <row r="2001" spans="1:24" hidden="1" x14ac:dyDescent="0.2">
      <c r="A2001" s="235" t="e">
        <f>IF(ISBLANK(K2001),"",VLOOKUP(K2001,Taufen!D:D,1,FALSE))</f>
        <v>#N/A</v>
      </c>
      <c r="B2001" s="196">
        <v>1744</v>
      </c>
      <c r="C2001">
        <v>7</v>
      </c>
      <c r="D2001">
        <v>6</v>
      </c>
      <c r="E2001" s="202" t="s">
        <v>613</v>
      </c>
      <c r="F2001" t="s">
        <v>103</v>
      </c>
      <c r="H2001" t="s">
        <v>2965</v>
      </c>
      <c r="K2001" t="s">
        <v>18948</v>
      </c>
      <c r="L2001" t="s">
        <v>52</v>
      </c>
      <c r="N2001" t="s">
        <v>2968</v>
      </c>
      <c r="Q2001" t="s">
        <v>16393</v>
      </c>
      <c r="R2001" t="s">
        <v>6040</v>
      </c>
      <c r="S2001" s="22" t="s">
        <v>2291</v>
      </c>
      <c r="T2001" t="s">
        <v>16392</v>
      </c>
      <c r="U2001" s="10" t="s">
        <v>16391</v>
      </c>
      <c r="V2001" s="223" t="str">
        <f t="shared" si="62"/>
        <v>Franz &amp; Magdalena Mikulitz</v>
      </c>
      <c r="X2001" s="223">
        <f t="shared" si="63"/>
        <v>1744</v>
      </c>
    </row>
    <row r="2002" spans="1:24" hidden="1" x14ac:dyDescent="0.2">
      <c r="A2002" s="235" t="e">
        <f>IF(ISBLANK(K2002),"",VLOOKUP(K2002,Taufen!D:D,1,FALSE))</f>
        <v>#N/A</v>
      </c>
      <c r="B2002" s="196">
        <v>1744</v>
      </c>
      <c r="C2002">
        <v>8</v>
      </c>
      <c r="D2002">
        <v>27</v>
      </c>
      <c r="E2002" t="s">
        <v>12516</v>
      </c>
      <c r="F2002" t="s">
        <v>22</v>
      </c>
      <c r="G2002" t="s">
        <v>10285</v>
      </c>
      <c r="H2002" t="s">
        <v>11073</v>
      </c>
      <c r="K2002" t="s">
        <v>16394</v>
      </c>
      <c r="L2002" t="s">
        <v>916</v>
      </c>
      <c r="M2002" t="s">
        <v>10280</v>
      </c>
      <c r="N2002" t="s">
        <v>5796</v>
      </c>
      <c r="Q2002" t="s">
        <v>16395</v>
      </c>
      <c r="R2002" t="s">
        <v>16396</v>
      </c>
      <c r="T2002" s="196" t="s">
        <v>16392</v>
      </c>
      <c r="U2002" s="10" t="s">
        <v>16391</v>
      </c>
      <c r="V2002" s="223" t="str">
        <f t="shared" si="62"/>
        <v>Gregor &amp; Rosalia Mesner</v>
      </c>
      <c r="X2002" s="223">
        <f t="shared" si="63"/>
        <v>1744</v>
      </c>
    </row>
    <row r="2003" spans="1:24" hidden="1" x14ac:dyDescent="0.2">
      <c r="A2003" s="235" t="str">
        <f>IF(ISBLANK(K2003),"",VLOOKUP(K2003,Taufen!D:D,1,FALSE))</f>
        <v>Ambros</v>
      </c>
      <c r="B2003" s="196">
        <v>1744</v>
      </c>
      <c r="C2003">
        <v>9</v>
      </c>
      <c r="D2003">
        <v>27</v>
      </c>
      <c r="E2003" t="s">
        <v>16397</v>
      </c>
      <c r="F2003" t="s">
        <v>47</v>
      </c>
      <c r="H2003" t="s">
        <v>5863</v>
      </c>
      <c r="K2003" s="194" t="str">
        <f>K1501</f>
        <v>Ambros</v>
      </c>
      <c r="L2003" t="s">
        <v>920</v>
      </c>
      <c r="M2003" s="201" t="str">
        <f>M1501</f>
        <v>Martin #</v>
      </c>
      <c r="N2003" s="201" t="str">
        <f>N1501</f>
        <v>UT</v>
      </c>
      <c r="Q2003" t="s">
        <v>16445</v>
      </c>
      <c r="R2003" t="s">
        <v>15128</v>
      </c>
      <c r="S2003" s="22" t="s">
        <v>18440</v>
      </c>
      <c r="T2003" s="196" t="s">
        <v>16392</v>
      </c>
      <c r="U2003" s="10" t="s">
        <v>16391</v>
      </c>
      <c r="V2003" s="223" t="str">
        <f t="shared" si="62"/>
        <v>Lorenz &amp; Veronika Krupsofsky</v>
      </c>
      <c r="X2003" s="223">
        <f t="shared" si="63"/>
        <v>1744</v>
      </c>
    </row>
    <row r="2004" spans="1:24" hidden="1" x14ac:dyDescent="0.2">
      <c r="A2004" s="235" t="str">
        <f>IF(ISBLANK(K2004),"",VLOOKUP(K2004,Taufen!D:D,1,FALSE))</f>
        <v>Spanihel</v>
      </c>
      <c r="B2004" s="196">
        <v>1744</v>
      </c>
      <c r="C2004">
        <v>10</v>
      </c>
      <c r="D2004">
        <v>18</v>
      </c>
      <c r="E2004" t="s">
        <v>1741</v>
      </c>
      <c r="F2004" t="s">
        <v>13</v>
      </c>
      <c r="G2004" t="s">
        <v>95</v>
      </c>
      <c r="H2004" t="s">
        <v>2959</v>
      </c>
      <c r="J2004" t="s">
        <v>3110</v>
      </c>
      <c r="K2004" s="196" t="s">
        <v>13128</v>
      </c>
      <c r="L2004" t="s">
        <v>21</v>
      </c>
      <c r="M2004" t="s">
        <v>95</v>
      </c>
      <c r="N2004" t="s">
        <v>1459</v>
      </c>
      <c r="Q2004" t="s">
        <v>16398</v>
      </c>
      <c r="R2004" t="s">
        <v>16399</v>
      </c>
      <c r="T2004" s="196" t="s">
        <v>16392</v>
      </c>
      <c r="U2004" s="10" t="s">
        <v>16391</v>
      </c>
      <c r="V2004" s="223" t="str">
        <f t="shared" si="62"/>
        <v>Martin &amp; Maria Drobilitz</v>
      </c>
      <c r="X2004" s="223">
        <f t="shared" si="63"/>
        <v>1744</v>
      </c>
    </row>
    <row r="2005" spans="1:24" hidden="1" x14ac:dyDescent="0.2">
      <c r="A2005" s="235" t="str">
        <f>IF(ISBLANK(K2005),"",VLOOKUP(K2005,Taufen!D:D,1,FALSE))</f>
        <v>Domkovicz</v>
      </c>
      <c r="B2005" s="196">
        <v>1744</v>
      </c>
      <c r="C2005">
        <v>10</v>
      </c>
      <c r="D2005">
        <v>18</v>
      </c>
      <c r="E2005" t="s">
        <v>13128</v>
      </c>
      <c r="F2005" t="s">
        <v>518</v>
      </c>
      <c r="G2005" t="s">
        <v>95</v>
      </c>
      <c r="H2005" t="s">
        <v>1459</v>
      </c>
      <c r="K2005" s="217" t="s">
        <v>5077</v>
      </c>
      <c r="L2005" t="s">
        <v>21</v>
      </c>
      <c r="M2005" t="s">
        <v>1558</v>
      </c>
      <c r="N2005" t="s">
        <v>2959</v>
      </c>
      <c r="Q2005" t="s">
        <v>16401</v>
      </c>
      <c r="R2005" t="s">
        <v>16402</v>
      </c>
      <c r="T2005" t="s">
        <v>16400</v>
      </c>
      <c r="U2005" s="10" t="s">
        <v>16391</v>
      </c>
      <c r="V2005" s="223" t="str">
        <f t="shared" si="62"/>
        <v>Johan &amp; Maria Spanihel</v>
      </c>
      <c r="X2005" s="223">
        <f t="shared" si="63"/>
        <v>1744</v>
      </c>
    </row>
    <row r="2006" spans="1:24" hidden="1" x14ac:dyDescent="0.2">
      <c r="A2006" s="235" t="str">
        <f>IF(ISBLANK(K2006),"",VLOOKUP(K2006,Taufen!D:D,1,FALSE))</f>
        <v>Kiricz</v>
      </c>
      <c r="B2006" s="196">
        <v>1744</v>
      </c>
      <c r="C2006">
        <v>10</v>
      </c>
      <c r="D2006">
        <v>18</v>
      </c>
      <c r="E2006" t="s">
        <v>12698</v>
      </c>
      <c r="F2006" t="s">
        <v>20</v>
      </c>
      <c r="G2006" t="s">
        <v>518</v>
      </c>
      <c r="H2006" t="s">
        <v>2959</v>
      </c>
      <c r="J2006" t="s">
        <v>10193</v>
      </c>
      <c r="K2006" t="s">
        <v>5282</v>
      </c>
      <c r="L2006" t="s">
        <v>582</v>
      </c>
      <c r="M2006" t="s">
        <v>10318</v>
      </c>
      <c r="N2006" t="s">
        <v>2959</v>
      </c>
      <c r="P2006" t="s">
        <v>10193</v>
      </c>
      <c r="Q2006" t="s">
        <v>16403</v>
      </c>
      <c r="R2006" t="s">
        <v>16404</v>
      </c>
      <c r="T2006" s="196" t="s">
        <v>16400</v>
      </c>
      <c r="U2006" s="10" t="s">
        <v>16391</v>
      </c>
      <c r="V2006" s="223" t="str">
        <f t="shared" si="62"/>
        <v>Thomas &amp; Katarina Horzeczky</v>
      </c>
      <c r="X2006" s="223">
        <f t="shared" si="63"/>
        <v>1744</v>
      </c>
    </row>
    <row r="2007" spans="1:24" hidden="1" x14ac:dyDescent="0.2">
      <c r="A2007" s="235" t="str">
        <f>IF(ISBLANK(K2007),"",VLOOKUP(K2007,Taufen!D:D,1,FALSE))</f>
        <v>Tomschitz</v>
      </c>
      <c r="B2007" s="196">
        <v>1744</v>
      </c>
      <c r="C2007">
        <v>10</v>
      </c>
      <c r="D2007">
        <v>25</v>
      </c>
      <c r="E2007" t="s">
        <v>188</v>
      </c>
      <c r="F2007" t="s">
        <v>518</v>
      </c>
      <c r="G2007" t="s">
        <v>10292</v>
      </c>
      <c r="H2007" t="s">
        <v>2965</v>
      </c>
      <c r="K2007" t="s">
        <v>7807</v>
      </c>
      <c r="L2007" t="s">
        <v>11</v>
      </c>
      <c r="M2007" t="s">
        <v>1558</v>
      </c>
      <c r="N2007" t="s">
        <v>2968</v>
      </c>
      <c r="Q2007" t="s">
        <v>16405</v>
      </c>
      <c r="R2007" t="s">
        <v>16406</v>
      </c>
      <c r="T2007" s="196" t="s">
        <v>16400</v>
      </c>
      <c r="U2007" s="10" t="s">
        <v>16391</v>
      </c>
      <c r="V2007" s="223" t="str">
        <f t="shared" si="62"/>
        <v>Johan &amp; Barbara Wesseli</v>
      </c>
      <c r="X2007" s="223">
        <f t="shared" si="63"/>
        <v>1744</v>
      </c>
    </row>
    <row r="2008" spans="1:24" hidden="1" x14ac:dyDescent="0.2">
      <c r="A2008" s="235" t="str">
        <f>IF(ISBLANK(K2008),"",VLOOKUP(K2008,Taufen!D:D,1,FALSE))</f>
        <v>Butia</v>
      </c>
      <c r="B2008" s="196">
        <v>1744</v>
      </c>
      <c r="C2008">
        <v>11</v>
      </c>
      <c r="D2008">
        <v>1</v>
      </c>
      <c r="E2008" t="s">
        <v>12953</v>
      </c>
      <c r="F2008" t="s">
        <v>518</v>
      </c>
      <c r="G2008" t="s">
        <v>518</v>
      </c>
      <c r="H2008" t="s">
        <v>16409</v>
      </c>
      <c r="K2008" t="s">
        <v>5024</v>
      </c>
      <c r="L2008" t="s">
        <v>582</v>
      </c>
      <c r="M2008" t="s">
        <v>10278</v>
      </c>
      <c r="N2008" t="s">
        <v>2965</v>
      </c>
      <c r="Q2008" t="s">
        <v>16410</v>
      </c>
      <c r="R2008" t="s">
        <v>16411</v>
      </c>
      <c r="T2008" t="s">
        <v>16408</v>
      </c>
      <c r="U2008" s="10" t="s">
        <v>16407</v>
      </c>
      <c r="V2008" s="223" t="str">
        <f t="shared" si="62"/>
        <v>Johan &amp; Katarina Stipsky</v>
      </c>
      <c r="X2008" s="223">
        <f t="shared" si="63"/>
        <v>1744</v>
      </c>
    </row>
    <row r="2009" spans="1:24" hidden="1" x14ac:dyDescent="0.2">
      <c r="A2009" s="235" t="e">
        <f>IF(ISBLANK(K2009),"",VLOOKUP(K2009,Taufen!D:D,1,FALSE))</f>
        <v>#N/A</v>
      </c>
      <c r="B2009" s="196">
        <v>1744</v>
      </c>
      <c r="C2009">
        <v>11</v>
      </c>
      <c r="D2009">
        <v>1</v>
      </c>
      <c r="E2009" t="s">
        <v>5209</v>
      </c>
      <c r="F2009" t="s">
        <v>53</v>
      </c>
      <c r="H2009" t="s">
        <v>2959</v>
      </c>
      <c r="J2009" t="s">
        <v>3110</v>
      </c>
      <c r="K2009" t="s">
        <v>16412</v>
      </c>
      <c r="L2009" t="s">
        <v>15</v>
      </c>
      <c r="M2009" t="s">
        <v>10292</v>
      </c>
      <c r="N2009" t="s">
        <v>7750</v>
      </c>
      <c r="Q2009" t="s">
        <v>16413</v>
      </c>
      <c r="R2009" t="s">
        <v>16403</v>
      </c>
      <c r="T2009" s="196" t="s">
        <v>16408</v>
      </c>
      <c r="U2009" s="10" t="s">
        <v>16407</v>
      </c>
      <c r="V2009" s="223" t="str">
        <f t="shared" si="62"/>
        <v>Jakob &amp; Anna Fabiczovicz</v>
      </c>
      <c r="X2009" s="223">
        <f t="shared" si="63"/>
        <v>1744</v>
      </c>
    </row>
    <row r="2010" spans="1:24" hidden="1" x14ac:dyDescent="0.2">
      <c r="A2010" s="235" t="str">
        <f>IF(ISBLANK(K2010),"",VLOOKUP(K2010,Taufen!D:D,1,FALSE))</f>
        <v>Drobilitz</v>
      </c>
      <c r="B2010" s="196">
        <v>1744</v>
      </c>
      <c r="C2010">
        <v>11</v>
      </c>
      <c r="D2010">
        <v>1</v>
      </c>
      <c r="E2010" s="196" t="s">
        <v>13072</v>
      </c>
      <c r="F2010" t="s">
        <v>26</v>
      </c>
      <c r="G2010" t="s">
        <v>10292</v>
      </c>
      <c r="H2010" s="196" t="s">
        <v>7750</v>
      </c>
      <c r="K2010" s="197" t="s">
        <v>1741</v>
      </c>
      <c r="L2010" t="s">
        <v>582</v>
      </c>
      <c r="M2010" t="s">
        <v>518</v>
      </c>
      <c r="N2010" t="s">
        <v>2959</v>
      </c>
      <c r="Q2010" t="s">
        <v>16414</v>
      </c>
      <c r="R2010" t="s">
        <v>16415</v>
      </c>
      <c r="T2010" s="196" t="s">
        <v>16408</v>
      </c>
      <c r="U2010" s="10" t="s">
        <v>16407</v>
      </c>
      <c r="V2010" s="223" t="str">
        <f t="shared" si="62"/>
        <v>Josef &amp; Katarina Petschy</v>
      </c>
      <c r="X2010" s="223">
        <f t="shared" si="63"/>
        <v>1744</v>
      </c>
    </row>
    <row r="2011" spans="1:24" hidden="1" x14ac:dyDescent="0.2">
      <c r="A2011" s="235" t="str">
        <f>IF(ISBLANK(K2011),"",VLOOKUP(K2011,Taufen!D:D,1,FALSE))</f>
        <v>Raschka</v>
      </c>
      <c r="B2011" s="196">
        <v>1744</v>
      </c>
      <c r="C2011">
        <v>11</v>
      </c>
      <c r="D2011">
        <v>8</v>
      </c>
      <c r="E2011" t="s">
        <v>12677</v>
      </c>
      <c r="F2011" t="s">
        <v>53</v>
      </c>
      <c r="G2011" t="s">
        <v>518</v>
      </c>
      <c r="H2011" t="s">
        <v>2965</v>
      </c>
      <c r="K2011" t="s">
        <v>7925</v>
      </c>
      <c r="L2011" t="s">
        <v>52</v>
      </c>
      <c r="M2011" t="s">
        <v>103</v>
      </c>
      <c r="N2011" t="s">
        <v>2968</v>
      </c>
      <c r="Q2011" t="s">
        <v>17262</v>
      </c>
      <c r="R2011" t="s">
        <v>16417</v>
      </c>
      <c r="T2011" s="196" t="s">
        <v>16416</v>
      </c>
      <c r="U2011" s="10" t="s">
        <v>16407</v>
      </c>
      <c r="V2011" s="223" t="str">
        <f t="shared" si="62"/>
        <v>Jakob &amp; Magdalena Mlatilik</v>
      </c>
      <c r="X2011" s="223">
        <f t="shared" si="63"/>
        <v>1744</v>
      </c>
    </row>
    <row r="2012" spans="1:24" hidden="1" x14ac:dyDescent="0.2">
      <c r="A2012" s="235" t="e">
        <f>IF(ISBLANK(K2012),"",VLOOKUP(K2012,Taufen!D:D,1,FALSE))</f>
        <v>#N/A</v>
      </c>
      <c r="B2012" s="196">
        <v>1744</v>
      </c>
      <c r="C2012">
        <v>11</v>
      </c>
      <c r="D2012">
        <v>15</v>
      </c>
      <c r="E2012" s="235" t="s">
        <v>12628</v>
      </c>
      <c r="F2012" t="s">
        <v>13</v>
      </c>
      <c r="H2012" t="s">
        <v>16418</v>
      </c>
      <c r="K2012" t="s">
        <v>16419</v>
      </c>
      <c r="L2012" t="s">
        <v>5283</v>
      </c>
      <c r="M2012" t="s">
        <v>10279</v>
      </c>
      <c r="N2012" t="s">
        <v>5642</v>
      </c>
      <c r="Q2012" t="s">
        <v>16420</v>
      </c>
      <c r="R2012" t="s">
        <v>16389</v>
      </c>
      <c r="T2012" t="s">
        <v>16416</v>
      </c>
      <c r="U2012" s="10" t="s">
        <v>16407</v>
      </c>
      <c r="V2012" s="223" t="str">
        <f t="shared" si="62"/>
        <v>Martin &amp; Eleonora Wilim</v>
      </c>
      <c r="X2012" s="223">
        <f t="shared" si="63"/>
        <v>1744</v>
      </c>
    </row>
    <row r="2013" spans="1:24" hidden="1" x14ac:dyDescent="0.2">
      <c r="A2013" s="235" t="str">
        <f>IF(ISBLANK(K2013),"",VLOOKUP(K2013,Taufen!D:D,1,FALSE))</f>
        <v>Wlaschicz</v>
      </c>
      <c r="B2013" s="196">
        <v>1744</v>
      </c>
      <c r="C2013">
        <v>11</v>
      </c>
      <c r="D2013">
        <v>15</v>
      </c>
      <c r="E2013" s="234" t="s">
        <v>329</v>
      </c>
      <c r="F2013" t="s">
        <v>20</v>
      </c>
      <c r="G2013" t="s">
        <v>10279</v>
      </c>
      <c r="H2013" t="s">
        <v>2959</v>
      </c>
      <c r="K2013" t="s">
        <v>5065</v>
      </c>
      <c r="L2013" t="s">
        <v>582</v>
      </c>
      <c r="M2013" t="s">
        <v>14</v>
      </c>
      <c r="N2013" t="s">
        <v>2959</v>
      </c>
      <c r="Q2013" t="s">
        <v>16421</v>
      </c>
      <c r="R2013" t="s">
        <v>14405</v>
      </c>
      <c r="T2013" t="s">
        <v>16416</v>
      </c>
      <c r="U2013" s="10" t="s">
        <v>16407</v>
      </c>
      <c r="V2013" s="223" t="str">
        <f t="shared" si="62"/>
        <v>Thomas &amp; Katarina Doleczek</v>
      </c>
      <c r="X2013" s="223">
        <f t="shared" si="63"/>
        <v>1744</v>
      </c>
    </row>
    <row r="2014" spans="1:24" hidden="1" x14ac:dyDescent="0.2">
      <c r="A2014" s="235" t="str">
        <f>IF(ISBLANK(K2014),"",VLOOKUP(K2014,Taufen!D:D,1,FALSE))</f>
        <v>Fabiczovicz</v>
      </c>
      <c r="B2014" s="196">
        <v>1744</v>
      </c>
      <c r="C2014">
        <v>11</v>
      </c>
      <c r="D2014">
        <v>17</v>
      </c>
      <c r="E2014" s="197" t="s">
        <v>181</v>
      </c>
      <c r="F2014" t="s">
        <v>47</v>
      </c>
      <c r="G2014" t="s">
        <v>46</v>
      </c>
      <c r="H2014" t="s">
        <v>1461</v>
      </c>
      <c r="J2014" t="s">
        <v>3110</v>
      </c>
      <c r="K2014" t="s">
        <v>5209</v>
      </c>
      <c r="L2014" t="s">
        <v>21</v>
      </c>
      <c r="M2014" t="s">
        <v>13</v>
      </c>
      <c r="N2014" t="s">
        <v>2959</v>
      </c>
      <c r="Q2014" t="s">
        <v>16424</v>
      </c>
      <c r="R2014" t="s">
        <v>16425</v>
      </c>
      <c r="T2014" t="s">
        <v>16423</v>
      </c>
      <c r="U2014" s="10" t="s">
        <v>16422</v>
      </c>
      <c r="V2014" s="223" t="str">
        <f t="shared" si="62"/>
        <v>Lorenz &amp; Maria Supparitz</v>
      </c>
      <c r="X2014" s="223">
        <f t="shared" si="63"/>
        <v>1744</v>
      </c>
    </row>
    <row r="2015" spans="1:24" hidden="1" x14ac:dyDescent="0.2">
      <c r="A2015" s="235" t="str">
        <f>IF(ISBLANK(K2015),"",VLOOKUP(K2015,Taufen!D:D,1,FALSE))</f>
        <v>Antal</v>
      </c>
      <c r="B2015" s="196">
        <v>1744</v>
      </c>
      <c r="C2015">
        <v>11</v>
      </c>
      <c r="D2015">
        <v>22</v>
      </c>
      <c r="E2015" s="234" t="s">
        <v>176</v>
      </c>
      <c r="F2015" t="s">
        <v>26</v>
      </c>
      <c r="G2015" t="s">
        <v>10292</v>
      </c>
      <c r="H2015" t="s">
        <v>2968</v>
      </c>
      <c r="K2015" t="s">
        <v>8388</v>
      </c>
      <c r="L2015" t="s">
        <v>98</v>
      </c>
      <c r="M2015" t="s">
        <v>518</v>
      </c>
      <c r="N2015" t="s">
        <v>2968</v>
      </c>
      <c r="P2015" t="s">
        <v>2877</v>
      </c>
      <c r="Q2015" t="s">
        <v>16426</v>
      </c>
      <c r="R2015" t="s">
        <v>14911</v>
      </c>
      <c r="T2015" t="s">
        <v>16423</v>
      </c>
      <c r="U2015" s="10" t="s">
        <v>16422</v>
      </c>
      <c r="V2015" s="223" t="str">
        <f t="shared" si="62"/>
        <v>Josef &amp; Dorothea Hoditz</v>
      </c>
      <c r="X2015" s="223">
        <f t="shared" si="63"/>
        <v>1744</v>
      </c>
    </row>
    <row r="2016" spans="1:24" hidden="1" x14ac:dyDescent="0.2">
      <c r="A2016" s="235" t="str">
        <f>IF(ISBLANK(K2016),"",VLOOKUP(K2016,Taufen!D:D,1,FALSE))</f>
        <v>Popovicz</v>
      </c>
      <c r="B2016" s="196">
        <v>1744</v>
      </c>
      <c r="C2016">
        <v>11</v>
      </c>
      <c r="D2016">
        <v>22</v>
      </c>
      <c r="E2016" s="202" t="s">
        <v>12593</v>
      </c>
      <c r="F2016" t="s">
        <v>53</v>
      </c>
      <c r="G2016" t="s">
        <v>10286</v>
      </c>
      <c r="H2016" t="s">
        <v>8435</v>
      </c>
      <c r="K2016" t="s">
        <v>5048</v>
      </c>
      <c r="L2016" t="s">
        <v>52</v>
      </c>
      <c r="N2016" t="s">
        <v>2965</v>
      </c>
      <c r="Q2016" t="s">
        <v>16428</v>
      </c>
      <c r="R2016" t="s">
        <v>16427</v>
      </c>
      <c r="S2016" s="22" t="s">
        <v>16429</v>
      </c>
      <c r="T2016" t="s">
        <v>16423</v>
      </c>
      <c r="U2016" s="10" t="s">
        <v>16422</v>
      </c>
      <c r="V2016" s="223" t="str">
        <f t="shared" si="62"/>
        <v>Jakob &amp; Magdalena Rohaczek</v>
      </c>
      <c r="X2016" s="223">
        <f t="shared" si="63"/>
        <v>1744</v>
      </c>
    </row>
    <row r="2017" spans="1:24" hidden="1" x14ac:dyDescent="0.2">
      <c r="A2017" s="235" t="str">
        <f>IF(ISBLANK(K2017),"",VLOOKUP(K2017,Taufen!D:D,1,FALSE))</f>
        <v>Hlavenka</v>
      </c>
      <c r="B2017">
        <v>1744</v>
      </c>
      <c r="C2017">
        <v>1</v>
      </c>
      <c r="D2017">
        <v>17</v>
      </c>
      <c r="E2017" t="s">
        <v>5662</v>
      </c>
      <c r="F2017" t="s">
        <v>95</v>
      </c>
      <c r="G2017" t="s">
        <v>10292</v>
      </c>
      <c r="H2017" t="s">
        <v>2965</v>
      </c>
      <c r="J2017" t="s">
        <v>3110</v>
      </c>
      <c r="K2017" t="s">
        <v>5944</v>
      </c>
      <c r="L2017" t="s">
        <v>582</v>
      </c>
      <c r="M2017" t="s">
        <v>10279</v>
      </c>
      <c r="N2017" t="s">
        <v>2965</v>
      </c>
      <c r="P2017" t="s">
        <v>3110</v>
      </c>
      <c r="Q2017" t="s">
        <v>16431</v>
      </c>
      <c r="R2017" t="s">
        <v>16432</v>
      </c>
      <c r="T2017" t="s">
        <v>16430</v>
      </c>
      <c r="U2017" s="10" t="s">
        <v>16422</v>
      </c>
      <c r="V2017" s="223" t="str">
        <f t="shared" si="62"/>
        <v>Mathäus &amp; Katarina Schlichta</v>
      </c>
      <c r="X2017" s="223">
        <f t="shared" si="63"/>
        <v>1744</v>
      </c>
    </row>
    <row r="2018" spans="1:24" hidden="1" x14ac:dyDescent="0.2">
      <c r="A2018" s="235" t="e">
        <f>IF(ISBLANK(K2018),"",VLOOKUP(K2018,Taufen!D:D,1,FALSE))</f>
        <v>#N/A</v>
      </c>
      <c r="B2018" s="196">
        <v>1744</v>
      </c>
      <c r="C2018">
        <v>1</v>
      </c>
      <c r="D2018">
        <v>17</v>
      </c>
      <c r="E2018" t="s">
        <v>5944</v>
      </c>
      <c r="F2018" t="s">
        <v>518</v>
      </c>
      <c r="G2018" t="s">
        <v>10279</v>
      </c>
      <c r="H2018" t="s">
        <v>2965</v>
      </c>
      <c r="J2018" t="s">
        <v>3110</v>
      </c>
      <c r="K2018" t="s">
        <v>16433</v>
      </c>
      <c r="L2018" t="s">
        <v>582</v>
      </c>
      <c r="M2018" t="s">
        <v>10289</v>
      </c>
      <c r="N2018" t="s">
        <v>7750</v>
      </c>
      <c r="Q2018" t="s">
        <v>16434</v>
      </c>
      <c r="R2018" t="s">
        <v>16435</v>
      </c>
      <c r="T2018" t="s">
        <v>16430</v>
      </c>
      <c r="U2018" s="10" t="s">
        <v>16422</v>
      </c>
      <c r="V2018" s="223" t="str">
        <f t="shared" si="62"/>
        <v>Johan &amp; Katarina Hlavenka</v>
      </c>
      <c r="X2018" s="223">
        <f t="shared" si="63"/>
        <v>1744</v>
      </c>
    </row>
    <row r="2019" spans="1:24" hidden="1" x14ac:dyDescent="0.2">
      <c r="A2019" s="235" t="str">
        <f>IF(ISBLANK(K2019),"",VLOOKUP(K2019,Taufen!D:D,1,FALSE))</f>
        <v>Fabiczovicz</v>
      </c>
      <c r="B2019" s="196">
        <v>1744</v>
      </c>
      <c r="C2019">
        <v>1</v>
      </c>
      <c r="D2019">
        <v>24</v>
      </c>
      <c r="E2019" t="s">
        <v>1741</v>
      </c>
      <c r="F2019" t="s">
        <v>53</v>
      </c>
      <c r="G2019" t="s">
        <v>30</v>
      </c>
      <c r="H2019" t="s">
        <v>2959</v>
      </c>
      <c r="J2019" t="s">
        <v>3110</v>
      </c>
      <c r="K2019" t="s">
        <v>5209</v>
      </c>
      <c r="L2019" t="s">
        <v>21</v>
      </c>
      <c r="M2019" t="s">
        <v>29</v>
      </c>
      <c r="N2019" t="s">
        <v>2959</v>
      </c>
      <c r="P2019" t="s">
        <v>3110</v>
      </c>
      <c r="Q2019" t="s">
        <v>16436</v>
      </c>
      <c r="R2019" t="s">
        <v>16437</v>
      </c>
      <c r="T2019" t="s">
        <v>16430</v>
      </c>
      <c r="U2019" s="10" t="s">
        <v>16422</v>
      </c>
      <c r="V2019" s="223" t="str">
        <f t="shared" si="62"/>
        <v>Jakob &amp; Maria Drobilitz</v>
      </c>
      <c r="X2019" s="223">
        <f t="shared" si="63"/>
        <v>1744</v>
      </c>
    </row>
    <row r="2020" spans="1:24" hidden="1" x14ac:dyDescent="0.2">
      <c r="A2020" s="235" t="str">
        <f>IF(ISBLANK(K2020),"",VLOOKUP(K2020,Taufen!D:D,1,FALSE))</f>
        <v>Sikora</v>
      </c>
      <c r="B2020" s="196">
        <v>1744</v>
      </c>
      <c r="C2020">
        <v>1</v>
      </c>
      <c r="D2020">
        <v>31</v>
      </c>
      <c r="E2020" t="s">
        <v>5789</v>
      </c>
      <c r="F2020" t="s">
        <v>103</v>
      </c>
      <c r="G2020" t="s">
        <v>2</v>
      </c>
      <c r="H2020" t="s">
        <v>2965</v>
      </c>
      <c r="J2020" t="s">
        <v>3110</v>
      </c>
      <c r="K2020" t="s">
        <v>34</v>
      </c>
      <c r="L2020" t="s">
        <v>21</v>
      </c>
      <c r="M2020" t="s">
        <v>20</v>
      </c>
      <c r="N2020" t="s">
        <v>2965</v>
      </c>
      <c r="P2020" t="s">
        <v>3110</v>
      </c>
      <c r="Q2020" t="s">
        <v>16438</v>
      </c>
      <c r="R2020" t="s">
        <v>16914</v>
      </c>
      <c r="T2020" t="s">
        <v>16430</v>
      </c>
      <c r="U2020" s="10" t="s">
        <v>16422</v>
      </c>
      <c r="V2020" s="223" t="str">
        <f t="shared" si="62"/>
        <v>Franz &amp; Maria Zalesky</v>
      </c>
      <c r="X2020" s="223">
        <f t="shared" si="63"/>
        <v>1744</v>
      </c>
    </row>
    <row r="2021" spans="1:24" hidden="1" x14ac:dyDescent="0.2">
      <c r="A2021" s="235" t="str">
        <f>IF(ISBLANK(K2021),"",VLOOKUP(K2021,Taufen!D:D,1,FALSE))</f>
        <v>Waschiczek</v>
      </c>
      <c r="B2021" s="196">
        <v>1744</v>
      </c>
      <c r="C2021">
        <v>2</v>
      </c>
      <c r="D2021">
        <v>2</v>
      </c>
      <c r="E2021" t="s">
        <v>5758</v>
      </c>
      <c r="F2021" t="s">
        <v>20</v>
      </c>
      <c r="G2021" t="s">
        <v>10279</v>
      </c>
      <c r="H2021" t="s">
        <v>2959</v>
      </c>
      <c r="J2021" t="s">
        <v>3110</v>
      </c>
      <c r="K2021" t="s">
        <v>2992</v>
      </c>
      <c r="L2021" t="s">
        <v>52</v>
      </c>
      <c r="M2021" t="s">
        <v>10292</v>
      </c>
      <c r="N2021" t="s">
        <v>2968</v>
      </c>
      <c r="P2021" t="s">
        <v>3110</v>
      </c>
      <c r="Q2021" t="s">
        <v>16441</v>
      </c>
      <c r="R2021" t="s">
        <v>16442</v>
      </c>
      <c r="T2021" t="s">
        <v>16440</v>
      </c>
      <c r="U2021" s="10" t="s">
        <v>16439</v>
      </c>
      <c r="V2021" s="223" t="str">
        <f t="shared" si="62"/>
        <v>Thomas &amp; Magdalena Negeschleba</v>
      </c>
      <c r="X2021" s="223">
        <f t="shared" si="63"/>
        <v>1744</v>
      </c>
    </row>
    <row r="2022" spans="1:24" hidden="1" x14ac:dyDescent="0.2">
      <c r="A2022" s="235" t="str">
        <f>IF(ISBLANK(K2022),"",VLOOKUP(K2022,Taufen!D:D,1,FALSE))</f>
        <v>Balunek</v>
      </c>
      <c r="B2022" s="196">
        <v>1744</v>
      </c>
      <c r="C2022">
        <v>2</v>
      </c>
      <c r="D2022">
        <v>3</v>
      </c>
      <c r="E2022" t="s">
        <v>5030</v>
      </c>
      <c r="F2022" t="s">
        <v>518</v>
      </c>
      <c r="H2022" t="s">
        <v>2968</v>
      </c>
      <c r="J2022" t="s">
        <v>10193</v>
      </c>
      <c r="K2022" s="239" t="str">
        <f>K1923</f>
        <v>Balunek</v>
      </c>
      <c r="L2022" t="s">
        <v>15</v>
      </c>
      <c r="M2022" s="198" t="str">
        <f>M1923</f>
        <v>Johan</v>
      </c>
      <c r="N2022" s="198" t="str">
        <f>N1923</f>
        <v>OT</v>
      </c>
      <c r="Q2022" t="s">
        <v>16160</v>
      </c>
      <c r="R2022" t="s">
        <v>14911</v>
      </c>
      <c r="S2022" s="22" t="s">
        <v>18827</v>
      </c>
      <c r="T2022" t="s">
        <v>16440</v>
      </c>
      <c r="U2022" s="10" t="s">
        <v>16439</v>
      </c>
      <c r="V2022" s="223" t="str">
        <f t="shared" si="62"/>
        <v>Johan &amp; Anna Tihelka</v>
      </c>
      <c r="X2022" s="223">
        <f t="shared" si="63"/>
        <v>1744</v>
      </c>
    </row>
    <row r="2023" spans="1:24" hidden="1" x14ac:dyDescent="0.2">
      <c r="A2023" s="235" t="str">
        <f>IF(ISBLANK(K2023),"",VLOOKUP(K2023,Taufen!D:D,1,FALSE))</f>
        <v>Plavetz</v>
      </c>
      <c r="B2023" s="196">
        <v>1744</v>
      </c>
      <c r="C2023">
        <v>2</v>
      </c>
      <c r="D2023">
        <v>21</v>
      </c>
      <c r="E2023" t="s">
        <v>5048</v>
      </c>
      <c r="F2023" t="s">
        <v>14</v>
      </c>
      <c r="G2023" t="s">
        <v>518</v>
      </c>
      <c r="H2023" t="s">
        <v>2968</v>
      </c>
      <c r="J2023" t="s">
        <v>3110</v>
      </c>
      <c r="K2023" t="s">
        <v>2592</v>
      </c>
      <c r="L2023" t="s">
        <v>582</v>
      </c>
      <c r="M2023" t="s">
        <v>10289</v>
      </c>
      <c r="N2023" t="s">
        <v>2959</v>
      </c>
      <c r="Q2023" t="s">
        <v>16160</v>
      </c>
      <c r="R2023" t="s">
        <v>16446</v>
      </c>
      <c r="T2023" s="196" t="s">
        <v>16440</v>
      </c>
      <c r="U2023" s="10" t="s">
        <v>16439</v>
      </c>
      <c r="V2023" s="223" t="str">
        <f t="shared" si="62"/>
        <v>Michael &amp; Katarina Popovicz</v>
      </c>
      <c r="X2023" s="223">
        <f t="shared" si="63"/>
        <v>1744</v>
      </c>
    </row>
    <row r="2024" spans="1:24" hidden="1" x14ac:dyDescent="0.2">
      <c r="A2024" s="235" t="e">
        <f>IF(ISBLANK(K2024),"",VLOOKUP(K2024,Taufen!D:D,1,FALSE))</f>
        <v>#N/A</v>
      </c>
      <c r="B2024" s="196">
        <v>1744</v>
      </c>
      <c r="C2024">
        <v>2</v>
      </c>
      <c r="D2024">
        <v>24</v>
      </c>
      <c r="E2024" s="200" t="s">
        <v>153</v>
      </c>
      <c r="F2024" t="s">
        <v>2</v>
      </c>
      <c r="G2024" t="s">
        <v>10284</v>
      </c>
      <c r="H2024" t="s">
        <v>2959</v>
      </c>
      <c r="J2024" t="s">
        <v>3110</v>
      </c>
      <c r="K2024" s="194" t="str">
        <f>K1846</f>
        <v>Suchan</v>
      </c>
      <c r="L2024" t="s">
        <v>582</v>
      </c>
      <c r="M2024" s="201" t="str">
        <f>M1846</f>
        <v>Adam #</v>
      </c>
      <c r="N2024" s="201" t="str">
        <f>N1846</f>
        <v>Alt-LB</v>
      </c>
      <c r="O2024" s="194"/>
      <c r="P2024" s="194" t="str">
        <f>P1846</f>
        <v>Rusticus</v>
      </c>
      <c r="Q2024" t="s">
        <v>14550</v>
      </c>
      <c r="R2024" t="s">
        <v>16447</v>
      </c>
      <c r="S2024" s="22" t="s">
        <v>16448</v>
      </c>
      <c r="T2024" s="196" t="s">
        <v>16440</v>
      </c>
      <c r="U2024" s="10" t="s">
        <v>16439</v>
      </c>
      <c r="V2024" s="223" t="str">
        <f t="shared" si="62"/>
        <v>Mathias &amp; Katarina Mauritz</v>
      </c>
      <c r="X2024" s="223">
        <f t="shared" si="63"/>
        <v>1744</v>
      </c>
    </row>
    <row r="2025" spans="1:24" hidden="1" x14ac:dyDescent="0.2">
      <c r="A2025" s="235" t="str">
        <f>IF(ISBLANK(K2025),"",VLOOKUP(K2025,Taufen!D:D,1,FALSE))</f>
        <v>Rauch</v>
      </c>
      <c r="B2025" s="196">
        <v>1744</v>
      </c>
      <c r="C2025">
        <v>6</v>
      </c>
      <c r="D2025">
        <v>15</v>
      </c>
      <c r="E2025" t="s">
        <v>16450</v>
      </c>
      <c r="F2025" t="s">
        <v>7790</v>
      </c>
      <c r="H2025" t="s">
        <v>16451</v>
      </c>
      <c r="K2025" t="s">
        <v>2662</v>
      </c>
      <c r="L2025" t="s">
        <v>1296</v>
      </c>
      <c r="M2025" t="s">
        <v>16452</v>
      </c>
      <c r="N2025" t="s">
        <v>5642</v>
      </c>
      <c r="P2025" t="s">
        <v>2877</v>
      </c>
      <c r="Q2025" t="s">
        <v>16453</v>
      </c>
      <c r="R2025" t="s">
        <v>16454</v>
      </c>
      <c r="T2025" t="s">
        <v>16449</v>
      </c>
      <c r="U2025" s="10" t="s">
        <v>16439</v>
      </c>
      <c r="V2025" s="223" t="str">
        <f t="shared" si="62"/>
        <v>Johan Karl &amp; Maria Anna Schultes</v>
      </c>
      <c r="X2025" s="223">
        <f t="shared" si="63"/>
        <v>1744</v>
      </c>
    </row>
    <row r="2026" spans="1:24" hidden="1" x14ac:dyDescent="0.2">
      <c r="A2026" s="235" t="str">
        <f>IF(ISBLANK(K2026),"",VLOOKUP(K2026,Taufen!D:D,1,FALSE))</f>
        <v>Baranczitz</v>
      </c>
      <c r="B2026" s="196">
        <v>1744</v>
      </c>
      <c r="C2026">
        <v>6</v>
      </c>
      <c r="D2026">
        <v>20</v>
      </c>
      <c r="E2026" s="196" t="s">
        <v>6075</v>
      </c>
      <c r="F2026" t="s">
        <v>23</v>
      </c>
      <c r="G2026" t="s">
        <v>10279</v>
      </c>
      <c r="H2026" t="s">
        <v>2968</v>
      </c>
      <c r="J2026" t="s">
        <v>3110</v>
      </c>
      <c r="K2026" s="197" t="s">
        <v>2590</v>
      </c>
      <c r="L2026" t="s">
        <v>582</v>
      </c>
      <c r="M2026" t="s">
        <v>10303</v>
      </c>
      <c r="N2026" t="s">
        <v>2968</v>
      </c>
      <c r="P2026" t="s">
        <v>3110</v>
      </c>
      <c r="Q2026" t="s">
        <v>16455</v>
      </c>
      <c r="R2026" t="s">
        <v>16456</v>
      </c>
      <c r="T2026" t="s">
        <v>16449</v>
      </c>
      <c r="U2026" s="10" t="s">
        <v>16439</v>
      </c>
      <c r="V2026" s="223" t="str">
        <f t="shared" si="62"/>
        <v>Paul &amp; Katarina Maczurek</v>
      </c>
      <c r="X2026" s="223">
        <f t="shared" si="63"/>
        <v>1744</v>
      </c>
    </row>
    <row r="2027" spans="1:24" hidden="1" x14ac:dyDescent="0.2">
      <c r="A2027" s="235" t="str">
        <f>IF(ISBLANK(K2027),"",VLOOKUP(K2027,Taufen!D:D,1,FALSE))</f>
        <v>Janosch</v>
      </c>
      <c r="B2027" s="196">
        <v>1744</v>
      </c>
      <c r="C2027">
        <v>7</v>
      </c>
      <c r="D2027">
        <v>6</v>
      </c>
      <c r="E2027" t="s">
        <v>5553</v>
      </c>
      <c r="F2027" t="s">
        <v>53</v>
      </c>
      <c r="G2027" t="s">
        <v>10284</v>
      </c>
      <c r="H2027" t="s">
        <v>2965</v>
      </c>
      <c r="K2027" t="s">
        <v>228</v>
      </c>
      <c r="L2027" t="s">
        <v>582</v>
      </c>
      <c r="N2027" t="s">
        <v>16457</v>
      </c>
      <c r="Q2027" t="s">
        <v>16458</v>
      </c>
      <c r="R2027" t="s">
        <v>16459</v>
      </c>
      <c r="T2027" t="s">
        <v>16449</v>
      </c>
      <c r="U2027" s="10" t="s">
        <v>16439</v>
      </c>
      <c r="V2027" s="223" t="str">
        <f t="shared" si="62"/>
        <v>Jakob &amp; Katarina Ambros</v>
      </c>
      <c r="X2027" s="223">
        <f t="shared" si="63"/>
        <v>1744</v>
      </c>
    </row>
    <row r="2028" spans="1:24" hidden="1" x14ac:dyDescent="0.2">
      <c r="A2028" s="235" t="str">
        <f>IF(ISBLANK(K2028),"",VLOOKUP(K2028,Taufen!D:D,1,FALSE))</f>
        <v>Fiala</v>
      </c>
      <c r="B2028" s="196">
        <v>1744</v>
      </c>
      <c r="C2028">
        <v>7</v>
      </c>
      <c r="D2028">
        <v>11</v>
      </c>
      <c r="E2028" t="s">
        <v>5282</v>
      </c>
      <c r="F2028" t="s">
        <v>20</v>
      </c>
      <c r="H2028" t="s">
        <v>2959</v>
      </c>
      <c r="J2028" t="s">
        <v>3110</v>
      </c>
      <c r="K2028" t="s">
        <v>305</v>
      </c>
      <c r="L2028" t="s">
        <v>582</v>
      </c>
      <c r="M2028" t="s">
        <v>20</v>
      </c>
      <c r="N2028" t="s">
        <v>2959</v>
      </c>
      <c r="P2028" t="s">
        <v>10193</v>
      </c>
      <c r="Q2028" t="s">
        <v>16469</v>
      </c>
      <c r="R2028" t="s">
        <v>16470</v>
      </c>
      <c r="S2028" s="22" t="s">
        <v>2291</v>
      </c>
      <c r="T2028" t="s">
        <v>16461</v>
      </c>
      <c r="U2028" s="10" t="s">
        <v>16460</v>
      </c>
      <c r="V2028" s="223" t="str">
        <f t="shared" si="62"/>
        <v>Thomas &amp; Katarina Kiricz</v>
      </c>
      <c r="X2028" s="223">
        <f t="shared" si="63"/>
        <v>1744</v>
      </c>
    </row>
    <row r="2029" spans="1:24" hidden="1" x14ac:dyDescent="0.2">
      <c r="A2029" s="235" t="str">
        <f>IF(ISBLANK(K2029),"",VLOOKUP(K2029,Taufen!D:D,1,FALSE))</f>
        <v>Jankovitz</v>
      </c>
      <c r="B2029" s="196">
        <v>1744</v>
      </c>
      <c r="C2029">
        <v>8</v>
      </c>
      <c r="D2029">
        <v>1</v>
      </c>
      <c r="E2029" t="s">
        <v>5209</v>
      </c>
      <c r="F2029" t="s">
        <v>30</v>
      </c>
      <c r="G2029" t="s">
        <v>14</v>
      </c>
      <c r="H2029" t="s">
        <v>2959</v>
      </c>
      <c r="J2029" t="s">
        <v>3110</v>
      </c>
      <c r="K2029" s="5" t="s">
        <v>83</v>
      </c>
      <c r="L2029" t="s">
        <v>1259</v>
      </c>
      <c r="M2029" t="s">
        <v>10308</v>
      </c>
      <c r="N2029" t="s">
        <v>2959</v>
      </c>
      <c r="Q2029" t="s">
        <v>14405</v>
      </c>
      <c r="R2029" t="s">
        <v>16471</v>
      </c>
      <c r="T2029" s="196" t="s">
        <v>16461</v>
      </c>
      <c r="U2029" s="10" t="s">
        <v>16460</v>
      </c>
      <c r="V2029" s="223" t="str">
        <f t="shared" si="62"/>
        <v>Georg &amp; Johanna Fabiczovicz</v>
      </c>
      <c r="X2029" s="223">
        <f t="shared" si="63"/>
        <v>1744</v>
      </c>
    </row>
    <row r="2030" spans="1:24" hidden="1" x14ac:dyDescent="0.2">
      <c r="A2030" s="235" t="e">
        <f>IF(ISBLANK(K2030),"",VLOOKUP(K2030,Taufen!D:D,1,FALSE))</f>
        <v>#N/A</v>
      </c>
      <c r="B2030" s="196">
        <v>1744</v>
      </c>
      <c r="C2030">
        <v>11</v>
      </c>
      <c r="D2030">
        <v>3</v>
      </c>
      <c r="E2030" t="s">
        <v>16472</v>
      </c>
      <c r="F2030" t="s">
        <v>46</v>
      </c>
      <c r="G2030" t="s">
        <v>10962</v>
      </c>
      <c r="H2030" t="s">
        <v>5642</v>
      </c>
      <c r="J2030" t="s">
        <v>11119</v>
      </c>
      <c r="K2030" t="s">
        <v>16474</v>
      </c>
      <c r="L2030" t="s">
        <v>75</v>
      </c>
      <c r="M2030" t="s">
        <v>16473</v>
      </c>
      <c r="Q2030" t="s">
        <v>16475</v>
      </c>
      <c r="R2030" t="s">
        <v>16476</v>
      </c>
      <c r="T2030" s="196" t="s">
        <v>16461</v>
      </c>
      <c r="U2030" s="10" t="s">
        <v>16460</v>
      </c>
      <c r="V2030" s="223" t="str">
        <f t="shared" si="62"/>
        <v>Anton &amp; Theresia Melzer</v>
      </c>
      <c r="X2030" s="223">
        <f t="shared" si="63"/>
        <v>1744</v>
      </c>
    </row>
    <row r="2031" spans="1:24" hidden="1" x14ac:dyDescent="0.2">
      <c r="A2031" s="235" t="str">
        <f>IF(ISBLANK(K2031),"",VLOOKUP(K2031,Taufen!D:D,1,FALSE))</f>
        <v>Stiepanek</v>
      </c>
      <c r="B2031" s="196">
        <v>1744</v>
      </c>
      <c r="C2031">
        <v>11</v>
      </c>
      <c r="D2031">
        <v>14</v>
      </c>
      <c r="E2031" t="s">
        <v>5152</v>
      </c>
      <c r="F2031" t="s">
        <v>23</v>
      </c>
      <c r="G2031" t="s">
        <v>23</v>
      </c>
      <c r="H2031" t="s">
        <v>2968</v>
      </c>
      <c r="J2031" t="s">
        <v>3110</v>
      </c>
      <c r="K2031" t="s">
        <v>5816</v>
      </c>
      <c r="L2031" t="s">
        <v>15</v>
      </c>
      <c r="M2031" t="s">
        <v>26</v>
      </c>
      <c r="N2031" t="s">
        <v>2965</v>
      </c>
      <c r="P2031" t="s">
        <v>3110</v>
      </c>
      <c r="Q2031" t="s">
        <v>16478</v>
      </c>
      <c r="R2031" t="s">
        <v>16479</v>
      </c>
      <c r="T2031" t="s">
        <v>16477</v>
      </c>
      <c r="U2031" s="10" t="s">
        <v>16460</v>
      </c>
      <c r="V2031" s="223" t="str">
        <f t="shared" si="62"/>
        <v>Paul &amp; Anna Malinkovicz</v>
      </c>
      <c r="X2031" s="223">
        <f t="shared" si="63"/>
        <v>1744</v>
      </c>
    </row>
    <row r="2032" spans="1:24" hidden="1" x14ac:dyDescent="0.2">
      <c r="A2032" s="235" t="str">
        <f>IF(ISBLANK(K2032),"",VLOOKUP(K2032,Taufen!D:D,1,FALSE))</f>
        <v>Mlsek</v>
      </c>
      <c r="B2032" s="196">
        <v>1744</v>
      </c>
      <c r="C2032">
        <v>11</v>
      </c>
      <c r="D2032">
        <v>14</v>
      </c>
      <c r="E2032" t="s">
        <v>10067</v>
      </c>
      <c r="F2032" t="s">
        <v>2</v>
      </c>
      <c r="G2032" t="s">
        <v>2</v>
      </c>
      <c r="H2032" t="s">
        <v>2013</v>
      </c>
      <c r="K2032" t="s">
        <v>5055</v>
      </c>
      <c r="L2032" t="s">
        <v>37</v>
      </c>
      <c r="M2032" t="s">
        <v>2</v>
      </c>
      <c r="N2032" t="s">
        <v>2959</v>
      </c>
      <c r="P2032" t="s">
        <v>3110</v>
      </c>
      <c r="Q2032" t="s">
        <v>16431</v>
      </c>
      <c r="R2032" t="s">
        <v>16480</v>
      </c>
      <c r="T2032" s="196" t="s">
        <v>16477</v>
      </c>
      <c r="U2032" s="10" t="s">
        <v>16460</v>
      </c>
      <c r="V2032" s="223" t="str">
        <f t="shared" si="62"/>
        <v>Mathias &amp; Justina Kamensky</v>
      </c>
      <c r="X2032" s="223">
        <f t="shared" si="63"/>
        <v>1744</v>
      </c>
    </row>
    <row r="2033" spans="1:24" hidden="1" x14ac:dyDescent="0.2">
      <c r="A2033" s="235" t="str">
        <f>IF(ISBLANK(K2033),"",VLOOKUP(K2033,Taufen!D:D,1,FALSE))</f>
        <v>Wesseli</v>
      </c>
      <c r="B2033" s="196">
        <v>1744</v>
      </c>
      <c r="C2033">
        <v>11</v>
      </c>
      <c r="D2033">
        <v>21</v>
      </c>
      <c r="E2033" t="s">
        <v>18606</v>
      </c>
      <c r="F2033" t="s">
        <v>30</v>
      </c>
      <c r="G2033" t="s">
        <v>10292</v>
      </c>
      <c r="H2033" t="s">
        <v>2968</v>
      </c>
      <c r="J2033" t="s">
        <v>3110</v>
      </c>
      <c r="K2033" t="s">
        <v>188</v>
      </c>
      <c r="L2033" t="s">
        <v>11</v>
      </c>
      <c r="M2033" t="s">
        <v>30</v>
      </c>
      <c r="N2033" t="s">
        <v>2965</v>
      </c>
      <c r="P2033" t="s">
        <v>3110</v>
      </c>
      <c r="Q2033" t="s">
        <v>16481</v>
      </c>
      <c r="R2033" t="s">
        <v>16482</v>
      </c>
      <c r="T2033" s="196" t="s">
        <v>16477</v>
      </c>
      <c r="U2033" s="10" t="s">
        <v>16460</v>
      </c>
      <c r="V2033" s="223" t="str">
        <f t="shared" si="62"/>
        <v>Georg &amp; Barbara Iwanczitz</v>
      </c>
      <c r="X2033" s="223">
        <f t="shared" si="63"/>
        <v>1744</v>
      </c>
    </row>
    <row r="2034" spans="1:24" hidden="1" x14ac:dyDescent="0.2">
      <c r="A2034" s="235" t="str">
        <f>IF(ISBLANK(K2034),"",VLOOKUP(K2034,Taufen!D:D,1,FALSE))</f>
        <v/>
      </c>
      <c r="B2034">
        <v>1746</v>
      </c>
      <c r="C2034">
        <v>1</v>
      </c>
      <c r="D2034">
        <v>23</v>
      </c>
      <c r="E2034" s="196" t="s">
        <v>7780</v>
      </c>
      <c r="F2034" t="s">
        <v>30</v>
      </c>
      <c r="H2034" t="s">
        <v>2959</v>
      </c>
      <c r="J2034" t="s">
        <v>3110</v>
      </c>
      <c r="L2034" t="s">
        <v>11</v>
      </c>
      <c r="Q2034" t="s">
        <v>16431</v>
      </c>
      <c r="R2034" t="s">
        <v>14550</v>
      </c>
      <c r="S2034" s="22" t="s">
        <v>16485</v>
      </c>
      <c r="T2034" t="s">
        <v>16484</v>
      </c>
      <c r="U2034" s="10" t="s">
        <v>16483</v>
      </c>
      <c r="V2034" s="223" t="str">
        <f t="shared" si="62"/>
        <v>Georg &amp; Barbara Kleczanek</v>
      </c>
      <c r="X2034" s="223">
        <f t="shared" si="63"/>
        <v>1746</v>
      </c>
    </row>
    <row r="2035" spans="1:24" hidden="1" x14ac:dyDescent="0.2">
      <c r="A2035" s="235" t="e">
        <f>IF(ISBLANK(K2035),"",VLOOKUP(K2035,Taufen!D:D,1,FALSE))</f>
        <v>#N/A</v>
      </c>
      <c r="B2035" s="197">
        <v>1746</v>
      </c>
      <c r="C2035">
        <v>1</v>
      </c>
      <c r="D2035">
        <v>30</v>
      </c>
      <c r="E2035" t="s">
        <v>16486</v>
      </c>
      <c r="F2035" t="s">
        <v>379</v>
      </c>
      <c r="H2035" t="s">
        <v>16487</v>
      </c>
      <c r="J2035" t="s">
        <v>2774</v>
      </c>
      <c r="K2035" t="s">
        <v>16488</v>
      </c>
      <c r="L2035" t="s">
        <v>1296</v>
      </c>
      <c r="N2035" t="s">
        <v>16489</v>
      </c>
      <c r="Q2035" t="s">
        <v>16490</v>
      </c>
      <c r="T2035" t="s">
        <v>16493</v>
      </c>
      <c r="U2035" s="10" t="s">
        <v>16483</v>
      </c>
      <c r="V2035" s="223" t="str">
        <f t="shared" si="62"/>
        <v>Ignaz &amp; Maria Anna Mazanko</v>
      </c>
      <c r="X2035" s="223">
        <f t="shared" si="63"/>
        <v>1746</v>
      </c>
    </row>
    <row r="2036" spans="1:24" hidden="1" x14ac:dyDescent="0.2">
      <c r="A2036" s="235" t="str">
        <f>IF(ISBLANK(K2036),"",VLOOKUP(K2036,Taufen!D:D,1,FALSE))</f>
        <v>Czervenka</v>
      </c>
      <c r="B2036" s="197">
        <v>1746</v>
      </c>
      <c r="C2036">
        <v>1</v>
      </c>
      <c r="D2036">
        <v>30</v>
      </c>
      <c r="E2036" t="s">
        <v>18606</v>
      </c>
      <c r="F2036" t="s">
        <v>26</v>
      </c>
      <c r="G2036" t="s">
        <v>10292</v>
      </c>
      <c r="K2036" t="s">
        <v>5996</v>
      </c>
      <c r="L2036" t="s">
        <v>15</v>
      </c>
      <c r="M2036" t="s">
        <v>30</v>
      </c>
      <c r="N2036" t="s">
        <v>2968</v>
      </c>
      <c r="Q2036" t="s">
        <v>16491</v>
      </c>
      <c r="R2036" t="s">
        <v>16492</v>
      </c>
      <c r="T2036" t="s">
        <v>16494</v>
      </c>
      <c r="U2036" s="10" t="s">
        <v>16483</v>
      </c>
      <c r="V2036" s="223" t="str">
        <f t="shared" si="62"/>
        <v>Josef &amp; Anna Iwanczitz</v>
      </c>
      <c r="X2036" s="223">
        <f t="shared" si="63"/>
        <v>1746</v>
      </c>
    </row>
    <row r="2037" spans="1:24" hidden="1" x14ac:dyDescent="0.2">
      <c r="A2037" s="235" t="str">
        <f>IF(ISBLANK(K2037),"",VLOOKUP(K2037,Taufen!D:D,1,FALSE))</f>
        <v>Jankovitz</v>
      </c>
      <c r="B2037" s="197">
        <v>1746</v>
      </c>
      <c r="C2037">
        <v>2</v>
      </c>
      <c r="D2037">
        <v>1</v>
      </c>
      <c r="E2037" t="s">
        <v>5717</v>
      </c>
      <c r="F2037" t="s">
        <v>20</v>
      </c>
      <c r="J2037" t="s">
        <v>10193</v>
      </c>
      <c r="K2037" s="194" t="str">
        <f>K1737</f>
        <v>Jankovitz</v>
      </c>
      <c r="L2037" t="s">
        <v>21</v>
      </c>
      <c r="M2037" s="201" t="str">
        <f>M1737</f>
        <v>Georg #</v>
      </c>
      <c r="N2037" s="201" t="str">
        <f>N1737</f>
        <v>BW</v>
      </c>
      <c r="Q2037" t="s">
        <v>10553</v>
      </c>
      <c r="R2037" t="s">
        <v>16495</v>
      </c>
      <c r="S2037" s="22" t="s">
        <v>16496</v>
      </c>
      <c r="T2037" t="s">
        <v>16494</v>
      </c>
      <c r="U2037" s="10" t="s">
        <v>16483</v>
      </c>
      <c r="V2037" s="223" t="str">
        <f t="shared" si="62"/>
        <v>Thomas &amp; Maria Böhm</v>
      </c>
      <c r="X2037" s="223">
        <f t="shared" si="63"/>
        <v>1746</v>
      </c>
    </row>
    <row r="2038" spans="1:24" hidden="1" x14ac:dyDescent="0.2">
      <c r="A2038" s="235" t="e">
        <f>IF(ISBLANK(K2038),"",VLOOKUP(K2038,Taufen!D:D,1,FALSE))</f>
        <v>#N/A</v>
      </c>
      <c r="B2038" s="197">
        <v>1746</v>
      </c>
      <c r="C2038">
        <v>2</v>
      </c>
      <c r="D2038">
        <v>1</v>
      </c>
      <c r="E2038" t="s">
        <v>273</v>
      </c>
      <c r="F2038" t="s">
        <v>14</v>
      </c>
      <c r="J2038" t="s">
        <v>2774</v>
      </c>
      <c r="K2038" t="s">
        <v>16499</v>
      </c>
      <c r="L2038" t="s">
        <v>80</v>
      </c>
      <c r="M2038" t="s">
        <v>10289</v>
      </c>
      <c r="P2038" t="s">
        <v>10193</v>
      </c>
      <c r="Q2038" t="s">
        <v>16497</v>
      </c>
      <c r="R2038" t="s">
        <v>16498</v>
      </c>
      <c r="T2038" t="s">
        <v>16494</v>
      </c>
      <c r="U2038" s="10" t="s">
        <v>16483</v>
      </c>
      <c r="V2038" s="223" t="str">
        <f t="shared" si="62"/>
        <v>Michael &amp; Anna Maria Polak</v>
      </c>
      <c r="X2038" s="223">
        <f t="shared" si="63"/>
        <v>1746</v>
      </c>
    </row>
    <row r="2039" spans="1:24" hidden="1" x14ac:dyDescent="0.2">
      <c r="A2039" s="235" t="e">
        <f>IF(ISBLANK(K2039),"",VLOOKUP(K2039,Taufen!D:D,1,FALSE))</f>
        <v>#N/A</v>
      </c>
      <c r="B2039" s="197">
        <v>1746</v>
      </c>
      <c r="C2039">
        <v>2</v>
      </c>
      <c r="D2039">
        <v>13</v>
      </c>
      <c r="E2039" t="s">
        <v>3688</v>
      </c>
      <c r="F2039" t="s">
        <v>138</v>
      </c>
      <c r="G2039" t="s">
        <v>13</v>
      </c>
      <c r="H2039" t="s">
        <v>16500</v>
      </c>
      <c r="K2039" t="s">
        <v>16501</v>
      </c>
      <c r="L2039" t="s">
        <v>80</v>
      </c>
      <c r="M2039" t="s">
        <v>10286</v>
      </c>
      <c r="N2039" t="s">
        <v>15196</v>
      </c>
      <c r="Q2039" t="s">
        <v>16502</v>
      </c>
      <c r="R2039" t="s">
        <v>16503</v>
      </c>
      <c r="T2039" t="s">
        <v>16504</v>
      </c>
      <c r="U2039" s="10" t="s">
        <v>16505</v>
      </c>
      <c r="V2039" s="223" t="str">
        <f t="shared" si="62"/>
        <v>Peter &amp; Anna Maria Bauer</v>
      </c>
      <c r="X2039" s="223">
        <f t="shared" si="63"/>
        <v>1746</v>
      </c>
    </row>
    <row r="2040" spans="1:24" hidden="1" x14ac:dyDescent="0.2">
      <c r="A2040" s="235" t="e">
        <f>IF(ISBLANK(K2040),"",VLOOKUP(K2040,Taufen!D:D,1,FALSE))</f>
        <v>#N/A</v>
      </c>
      <c r="B2040" s="197">
        <v>1746</v>
      </c>
      <c r="C2040">
        <v>5</v>
      </c>
      <c r="D2040">
        <v>15</v>
      </c>
      <c r="E2040" t="s">
        <v>16506</v>
      </c>
      <c r="F2040" t="s">
        <v>2</v>
      </c>
      <c r="G2040" t="s">
        <v>29</v>
      </c>
      <c r="H2040" t="s">
        <v>16507</v>
      </c>
      <c r="K2040" t="s">
        <v>16508</v>
      </c>
      <c r="L2040" t="s">
        <v>80</v>
      </c>
      <c r="M2040" t="s">
        <v>10279</v>
      </c>
      <c r="N2040" t="s">
        <v>16509</v>
      </c>
      <c r="Q2040" t="s">
        <v>16510</v>
      </c>
      <c r="R2040" t="s">
        <v>16511</v>
      </c>
      <c r="T2040" t="s">
        <v>16504</v>
      </c>
      <c r="U2040" s="10" t="s">
        <v>16505</v>
      </c>
      <c r="V2040" s="223" t="str">
        <f t="shared" si="62"/>
        <v>Mathias &amp; Anna Maria Scheidel</v>
      </c>
      <c r="X2040" s="223">
        <f t="shared" si="63"/>
        <v>1746</v>
      </c>
    </row>
    <row r="2041" spans="1:24" hidden="1" x14ac:dyDescent="0.2">
      <c r="A2041" s="235" t="str">
        <f>IF(ISBLANK(K2041),"",VLOOKUP(K2041,Taufen!D:D,1,FALSE))</f>
        <v>Mitricz</v>
      </c>
      <c r="B2041" s="197">
        <v>1746</v>
      </c>
      <c r="C2041">
        <v>5</v>
      </c>
      <c r="D2041">
        <v>22</v>
      </c>
      <c r="E2041" t="s">
        <v>13906</v>
      </c>
      <c r="F2041" t="s">
        <v>14</v>
      </c>
      <c r="G2041" t="s">
        <v>29</v>
      </c>
      <c r="H2041" t="s">
        <v>2965</v>
      </c>
      <c r="K2041" s="194" t="str">
        <f>K1866</f>
        <v>Mitricz</v>
      </c>
      <c r="L2041" t="s">
        <v>11</v>
      </c>
      <c r="M2041" s="201" t="str">
        <f>M1866</f>
        <v>Michael</v>
      </c>
      <c r="N2041" s="201" t="str">
        <f>N1866</f>
        <v>OT</v>
      </c>
      <c r="O2041" s="194"/>
      <c r="P2041" s="194" t="str">
        <f>P1866</f>
        <v>Rusticus</v>
      </c>
      <c r="Q2041" t="s">
        <v>16512</v>
      </c>
      <c r="R2041" t="s">
        <v>16513</v>
      </c>
      <c r="S2041" s="22" t="s">
        <v>16516</v>
      </c>
      <c r="T2041" t="s">
        <v>16514</v>
      </c>
      <c r="U2041" s="10" t="s">
        <v>16505</v>
      </c>
      <c r="V2041" s="223" t="str">
        <f t="shared" si="62"/>
        <v>Michael &amp; Barbara Wimisliczky</v>
      </c>
      <c r="X2041" s="223">
        <f t="shared" si="63"/>
        <v>1746</v>
      </c>
    </row>
    <row r="2042" spans="1:24" hidden="1" x14ac:dyDescent="0.2">
      <c r="A2042" s="235" t="str">
        <f>IF(ISBLANK(K2042),"",VLOOKUP(K2042,Taufen!D:D,1,FALSE))</f>
        <v>Barschicz</v>
      </c>
      <c r="B2042" s="197">
        <v>1746</v>
      </c>
      <c r="C2042">
        <v>5</v>
      </c>
      <c r="D2042">
        <v>3</v>
      </c>
      <c r="E2042" t="s">
        <v>16517</v>
      </c>
      <c r="F2042" t="s">
        <v>69</v>
      </c>
      <c r="H2042" t="s">
        <v>5796</v>
      </c>
      <c r="J2042" t="s">
        <v>3110</v>
      </c>
      <c r="K2042" s="194" t="str">
        <f>K1548</f>
        <v>Barschicz</v>
      </c>
      <c r="L2042" t="s">
        <v>15</v>
      </c>
      <c r="M2042" s="201" t="str">
        <f>M1548</f>
        <v>Markus</v>
      </c>
      <c r="N2042" s="201" t="str">
        <f>N1548</f>
        <v>UT</v>
      </c>
      <c r="Q2042" t="s">
        <v>16518</v>
      </c>
      <c r="R2042" t="s">
        <v>16519</v>
      </c>
      <c r="S2042" s="22" t="s">
        <v>16520</v>
      </c>
      <c r="T2042" t="s">
        <v>16515</v>
      </c>
      <c r="U2042" s="10" t="s">
        <v>16505</v>
      </c>
      <c r="V2042" s="223" t="str">
        <f t="shared" si="62"/>
        <v>Wenzel &amp; Anna Zorofsky</v>
      </c>
      <c r="X2042" s="223">
        <f t="shared" si="63"/>
        <v>1746</v>
      </c>
    </row>
    <row r="2043" spans="1:24" hidden="1" x14ac:dyDescent="0.2">
      <c r="A2043" s="235" t="str">
        <f>IF(ISBLANK(K2043),"",VLOOKUP(K2043,Taufen!D:D,1,FALSE))</f>
        <v/>
      </c>
      <c r="B2043" s="197">
        <v>1746</v>
      </c>
      <c r="C2043">
        <v>5</v>
      </c>
      <c r="D2043">
        <v>31</v>
      </c>
      <c r="E2043" t="s">
        <v>263</v>
      </c>
      <c r="F2043" t="s">
        <v>10873</v>
      </c>
      <c r="H2043" t="s">
        <v>5863</v>
      </c>
      <c r="J2043" t="s">
        <v>5870</v>
      </c>
      <c r="L2043" t="s">
        <v>582</v>
      </c>
      <c r="Q2043" t="s">
        <v>16510</v>
      </c>
      <c r="R2043" t="s">
        <v>16521</v>
      </c>
      <c r="S2043" s="22" t="s">
        <v>16522</v>
      </c>
      <c r="T2043" t="s">
        <v>16515</v>
      </c>
      <c r="U2043" s="10" t="s">
        <v>16505</v>
      </c>
      <c r="V2043" s="223" t="str">
        <f t="shared" si="62"/>
        <v>Johan Erns &amp; Katarina Hirsch</v>
      </c>
      <c r="X2043" s="223">
        <f t="shared" si="63"/>
        <v>1746</v>
      </c>
    </row>
    <row r="2044" spans="1:24" hidden="1" x14ac:dyDescent="0.2">
      <c r="A2044" s="235" t="str">
        <f>IF(ISBLANK(K2044),"",VLOOKUP(K2044,Taufen!D:D,1,FALSE))</f>
        <v>Mitricz</v>
      </c>
      <c r="B2044" s="197">
        <v>1746</v>
      </c>
      <c r="C2044">
        <v>7</v>
      </c>
      <c r="D2044">
        <v>28</v>
      </c>
      <c r="E2044" s="197" t="s">
        <v>5164</v>
      </c>
      <c r="F2044" t="s">
        <v>103</v>
      </c>
      <c r="G2044" t="s">
        <v>518</v>
      </c>
      <c r="H2044" t="s">
        <v>2965</v>
      </c>
      <c r="J2044" t="s">
        <v>3110</v>
      </c>
      <c r="K2044" t="s">
        <v>5505</v>
      </c>
      <c r="L2044" t="s">
        <v>98</v>
      </c>
      <c r="M2044" t="s">
        <v>10292</v>
      </c>
      <c r="N2044" t="s">
        <v>2965</v>
      </c>
      <c r="P2044" t="s">
        <v>3110</v>
      </c>
      <c r="Q2044" t="s">
        <v>16525</v>
      </c>
      <c r="R2044" t="s">
        <v>16526</v>
      </c>
      <c r="T2044" t="s">
        <v>16524</v>
      </c>
      <c r="U2044" s="10" t="s">
        <v>16523</v>
      </c>
      <c r="V2044" s="223" t="str">
        <f t="shared" si="62"/>
        <v>Franz &amp; Dorothea Wodiczka</v>
      </c>
      <c r="X2044" s="223">
        <f t="shared" si="63"/>
        <v>1746</v>
      </c>
    </row>
    <row r="2045" spans="1:24" hidden="1" x14ac:dyDescent="0.2">
      <c r="A2045" s="235" t="e">
        <f>IF(ISBLANK(K2045),"",VLOOKUP(K2045,Taufen!D:D,1,FALSE))</f>
        <v>#N/A</v>
      </c>
      <c r="B2045" s="197">
        <v>1746</v>
      </c>
      <c r="C2045">
        <v>9</v>
      </c>
      <c r="D2045">
        <v>18</v>
      </c>
      <c r="E2045" t="s">
        <v>5048</v>
      </c>
      <c r="F2045" t="s">
        <v>13</v>
      </c>
      <c r="G2045" t="s">
        <v>30</v>
      </c>
      <c r="H2045" t="s">
        <v>2965</v>
      </c>
      <c r="J2045" t="s">
        <v>3110</v>
      </c>
      <c r="K2045" t="s">
        <v>12723</v>
      </c>
      <c r="L2045" t="s">
        <v>15</v>
      </c>
      <c r="M2045" t="s">
        <v>23</v>
      </c>
      <c r="N2045" t="s">
        <v>2965</v>
      </c>
      <c r="P2045" t="s">
        <v>3110</v>
      </c>
      <c r="Q2045" t="s">
        <v>16527</v>
      </c>
      <c r="R2045" t="s">
        <v>16518</v>
      </c>
      <c r="T2045" s="197" t="s">
        <v>16524</v>
      </c>
      <c r="U2045" s="10" t="s">
        <v>16523</v>
      </c>
      <c r="V2045" s="223" t="str">
        <f t="shared" si="62"/>
        <v>Martin &amp; Anna Popovicz</v>
      </c>
      <c r="X2045" s="223">
        <f t="shared" si="63"/>
        <v>1746</v>
      </c>
    </row>
    <row r="2046" spans="1:24" hidden="1" x14ac:dyDescent="0.2">
      <c r="A2046" s="235" t="str">
        <f>IF(ISBLANK(K2046),"",VLOOKUP(K2046,Taufen!D:D,1,FALSE))</f>
        <v>Jankovitz</v>
      </c>
      <c r="B2046" s="197">
        <v>1746</v>
      </c>
      <c r="C2046">
        <v>10</v>
      </c>
      <c r="D2046">
        <v>19</v>
      </c>
      <c r="E2046" t="s">
        <v>5025</v>
      </c>
      <c r="F2046" t="s">
        <v>20</v>
      </c>
      <c r="G2046" t="s">
        <v>14</v>
      </c>
      <c r="H2046" t="s">
        <v>2968</v>
      </c>
      <c r="K2046" s="5" t="s">
        <v>83</v>
      </c>
      <c r="L2046" t="s">
        <v>582</v>
      </c>
      <c r="M2046" t="s">
        <v>10286</v>
      </c>
      <c r="N2046" t="s">
        <v>2965</v>
      </c>
      <c r="Q2046" t="s">
        <v>16529</v>
      </c>
      <c r="R2046" t="s">
        <v>16530</v>
      </c>
      <c r="T2046" s="197" t="s">
        <v>16524</v>
      </c>
      <c r="U2046" s="10" t="s">
        <v>16523</v>
      </c>
      <c r="V2046" s="223" t="str">
        <f t="shared" si="62"/>
        <v>Thomas &amp; Katarina Tomankovicz</v>
      </c>
      <c r="X2046" s="223">
        <f t="shared" si="63"/>
        <v>1746</v>
      </c>
    </row>
    <row r="2047" spans="1:24" hidden="1" x14ac:dyDescent="0.2">
      <c r="A2047" s="235" t="e">
        <f>IF(ISBLANK(K2047),"",VLOOKUP(K2047,Taufen!D:D,1,FALSE))</f>
        <v>#N/A</v>
      </c>
      <c r="B2047" s="197">
        <v>1746</v>
      </c>
      <c r="C2047">
        <v>11</v>
      </c>
      <c r="D2047">
        <v>6</v>
      </c>
      <c r="E2047" t="s">
        <v>6109</v>
      </c>
      <c r="F2047" t="s">
        <v>20</v>
      </c>
      <c r="G2047" t="s">
        <v>10308</v>
      </c>
      <c r="H2047" t="s">
        <v>2965</v>
      </c>
      <c r="J2047" t="s">
        <v>3110</v>
      </c>
      <c r="K2047" t="s">
        <v>16532</v>
      </c>
      <c r="L2047" t="s">
        <v>21</v>
      </c>
      <c r="N2047" t="s">
        <v>2968</v>
      </c>
      <c r="P2047" t="s">
        <v>3110</v>
      </c>
      <c r="Q2047" t="s">
        <v>16533</v>
      </c>
      <c r="R2047" t="s">
        <v>16534</v>
      </c>
      <c r="T2047" t="s">
        <v>16531</v>
      </c>
      <c r="U2047" s="10" t="s">
        <v>16523</v>
      </c>
      <c r="V2047" s="223" t="str">
        <f t="shared" si="62"/>
        <v>Thomas &amp; Maria Borovecz</v>
      </c>
      <c r="X2047" s="223">
        <f t="shared" si="63"/>
        <v>1746</v>
      </c>
    </row>
    <row r="2048" spans="1:24" hidden="1" x14ac:dyDescent="0.2">
      <c r="A2048" s="235" t="str">
        <f>IF(ISBLANK(K2048),"",VLOOKUP(K2048,Taufen!D:D,1,FALSE))</f>
        <v>Popovicz</v>
      </c>
      <c r="B2048" s="197">
        <v>1746</v>
      </c>
      <c r="C2048" s="197">
        <v>11</v>
      </c>
      <c r="D2048">
        <v>6</v>
      </c>
      <c r="E2048" t="s">
        <v>11415</v>
      </c>
      <c r="F2048" t="s">
        <v>13</v>
      </c>
      <c r="G2048" t="s">
        <v>103</v>
      </c>
      <c r="H2048" t="s">
        <v>2968</v>
      </c>
      <c r="J2048" t="s">
        <v>3110</v>
      </c>
      <c r="K2048" t="s">
        <v>5048</v>
      </c>
      <c r="L2048" t="s">
        <v>582</v>
      </c>
      <c r="M2048" t="s">
        <v>518</v>
      </c>
      <c r="N2048" t="s">
        <v>2968</v>
      </c>
      <c r="P2048" t="s">
        <v>3110</v>
      </c>
      <c r="Q2048" t="s">
        <v>16535</v>
      </c>
      <c r="R2048" t="s">
        <v>16536</v>
      </c>
      <c r="T2048" t="s">
        <v>16531</v>
      </c>
      <c r="U2048" s="10" t="s">
        <v>16523</v>
      </c>
      <c r="V2048" s="223" t="str">
        <f t="shared" si="62"/>
        <v>Martin &amp; Katarina Bartolcicz</v>
      </c>
      <c r="X2048" s="223">
        <f t="shared" si="63"/>
        <v>1746</v>
      </c>
    </row>
    <row r="2049" spans="1:24" hidden="1" x14ac:dyDescent="0.2">
      <c r="A2049" s="235" t="e">
        <f>IF(ISBLANK(K2049),"",VLOOKUP(K2049,Taufen!D:D,1,FALSE))</f>
        <v>#N/A</v>
      </c>
      <c r="B2049" s="197">
        <v>1746</v>
      </c>
      <c r="C2049" s="197">
        <v>11</v>
      </c>
      <c r="D2049">
        <v>7</v>
      </c>
      <c r="E2049" t="s">
        <v>16537</v>
      </c>
      <c r="F2049" t="s">
        <v>423</v>
      </c>
      <c r="G2049" t="s">
        <v>254</v>
      </c>
      <c r="H2049" t="s">
        <v>16538</v>
      </c>
      <c r="K2049" t="s">
        <v>16540</v>
      </c>
      <c r="L2049" t="s">
        <v>582</v>
      </c>
      <c r="M2049" t="s">
        <v>16539</v>
      </c>
      <c r="N2049" t="s">
        <v>16541</v>
      </c>
      <c r="Q2049" t="s">
        <v>16542</v>
      </c>
      <c r="R2049" t="s">
        <v>16543</v>
      </c>
      <c r="S2049" s="22" t="s">
        <v>16544</v>
      </c>
      <c r="T2049" t="s">
        <v>16531</v>
      </c>
      <c r="U2049" s="10" t="s">
        <v>16523</v>
      </c>
      <c r="V2049" s="223" t="str">
        <f t="shared" si="62"/>
        <v>Daniel &amp; Katarina Stutnitzka</v>
      </c>
      <c r="X2049" s="223">
        <f t="shared" si="63"/>
        <v>1746</v>
      </c>
    </row>
    <row r="2050" spans="1:24" hidden="1" x14ac:dyDescent="0.2">
      <c r="A2050" s="235" t="str">
        <f>IF(ISBLANK(K2050),"",VLOOKUP(K2050,Taufen!D:D,1,FALSE))</f>
        <v>Hoditz</v>
      </c>
      <c r="B2050" s="197">
        <v>1746</v>
      </c>
      <c r="C2050" s="197">
        <v>11</v>
      </c>
      <c r="D2050">
        <v>13</v>
      </c>
      <c r="E2050" t="s">
        <v>5349</v>
      </c>
      <c r="F2050" t="s">
        <v>2</v>
      </c>
      <c r="G2050" t="s">
        <v>95</v>
      </c>
      <c r="H2050" t="s">
        <v>2968</v>
      </c>
      <c r="J2050" t="s">
        <v>3110</v>
      </c>
      <c r="K2050" t="s">
        <v>176</v>
      </c>
      <c r="L2050" t="s">
        <v>582</v>
      </c>
      <c r="M2050" t="s">
        <v>10292</v>
      </c>
      <c r="N2050" t="s">
        <v>2968</v>
      </c>
      <c r="P2050" t="s">
        <v>3110</v>
      </c>
      <c r="Q2050" t="s">
        <v>14911</v>
      </c>
      <c r="R2050" t="s">
        <v>16547</v>
      </c>
      <c r="T2050" t="s">
        <v>16555</v>
      </c>
      <c r="U2050" s="10" t="s">
        <v>16545</v>
      </c>
      <c r="V2050" s="223" t="str">
        <f t="shared" ref="V2050:V2113" si="64">F2050 &amp; " &amp; " &amp; L2050 &amp; " " &amp; E2050</f>
        <v>Mathias &amp; Katarina Klimovicz</v>
      </c>
      <c r="X2050" s="223">
        <f t="shared" ref="X2050:X2113" si="65">B2050</f>
        <v>1746</v>
      </c>
    </row>
    <row r="2051" spans="1:24" hidden="1" x14ac:dyDescent="0.2">
      <c r="A2051" s="235" t="str">
        <f>IF(ISBLANK(K2051),"",VLOOKUP(K2051,Taufen!D:D,1,FALSE))</f>
        <v>Jankovitz</v>
      </c>
      <c r="B2051" s="197">
        <v>1746</v>
      </c>
      <c r="C2051" s="197">
        <v>11</v>
      </c>
      <c r="D2051">
        <v>13</v>
      </c>
      <c r="E2051" s="234" t="s">
        <v>176</v>
      </c>
      <c r="F2051" t="s">
        <v>14</v>
      </c>
      <c r="H2051" t="s">
        <v>2968</v>
      </c>
      <c r="J2051" t="s">
        <v>3110</v>
      </c>
      <c r="K2051" s="5" t="s">
        <v>83</v>
      </c>
      <c r="L2051" t="s">
        <v>21</v>
      </c>
      <c r="M2051" t="s">
        <v>10286</v>
      </c>
      <c r="N2051" s="5" t="s">
        <v>2965</v>
      </c>
      <c r="O2051" s="5"/>
      <c r="P2051" s="5" t="s">
        <v>3110</v>
      </c>
      <c r="Q2051" s="5" t="s">
        <v>16548</v>
      </c>
      <c r="R2051" s="5" t="s">
        <v>16549</v>
      </c>
      <c r="S2051" s="5" t="s">
        <v>2291</v>
      </c>
      <c r="T2051" s="197" t="s">
        <v>16555</v>
      </c>
      <c r="U2051" s="10" t="s">
        <v>16545</v>
      </c>
      <c r="V2051" s="223" t="str">
        <f t="shared" si="64"/>
        <v>Michael &amp; Maria Hoditz</v>
      </c>
      <c r="X2051" s="223">
        <f t="shared" si="65"/>
        <v>1746</v>
      </c>
    </row>
    <row r="2052" spans="1:24" hidden="1" x14ac:dyDescent="0.2">
      <c r="A2052" s="235" t="e">
        <f>IF(ISBLANK(K2052),"",VLOOKUP(K2052,Taufen!D:D,1,FALSE))</f>
        <v>#N/A</v>
      </c>
      <c r="B2052" s="197">
        <v>1746</v>
      </c>
      <c r="C2052" s="197">
        <v>11</v>
      </c>
      <c r="D2052">
        <v>13</v>
      </c>
      <c r="E2052" t="s">
        <v>273</v>
      </c>
      <c r="F2052" t="s">
        <v>29</v>
      </c>
      <c r="G2052" t="s">
        <v>10318</v>
      </c>
      <c r="H2052" t="s">
        <v>2965</v>
      </c>
      <c r="J2052" t="s">
        <v>3110</v>
      </c>
      <c r="K2052" s="5" t="s">
        <v>16550</v>
      </c>
      <c r="L2052" t="s">
        <v>582</v>
      </c>
      <c r="M2052" t="s">
        <v>10279</v>
      </c>
      <c r="N2052" s="5" t="s">
        <v>5642</v>
      </c>
      <c r="O2052" s="5"/>
      <c r="P2052" s="5" t="s">
        <v>11119</v>
      </c>
      <c r="Q2052" s="5" t="s">
        <v>16326</v>
      </c>
      <c r="R2052" s="5" t="s">
        <v>16551</v>
      </c>
      <c r="T2052" s="197" t="s">
        <v>16555</v>
      </c>
      <c r="U2052" s="10" t="s">
        <v>16545</v>
      </c>
      <c r="V2052" s="223" t="str">
        <f t="shared" si="64"/>
        <v>Andreas &amp; Katarina Polak</v>
      </c>
      <c r="X2052" s="223">
        <f t="shared" si="65"/>
        <v>1746</v>
      </c>
    </row>
    <row r="2053" spans="1:24" hidden="1" x14ac:dyDescent="0.2">
      <c r="A2053" s="235" t="str">
        <f>IF(ISBLANK(K2053),"",VLOOKUP(K2053,Taufen!D:D,1,FALSE))</f>
        <v>Mlinarzik</v>
      </c>
      <c r="B2053" s="197">
        <v>1746</v>
      </c>
      <c r="C2053" s="197">
        <v>11</v>
      </c>
      <c r="D2053">
        <v>13</v>
      </c>
      <c r="E2053" t="s">
        <v>5396</v>
      </c>
      <c r="F2053" t="s">
        <v>20</v>
      </c>
      <c r="G2053" t="s">
        <v>71</v>
      </c>
      <c r="H2053" t="s">
        <v>2968</v>
      </c>
      <c r="J2053" t="s">
        <v>3110</v>
      </c>
      <c r="K2053" s="235" t="s">
        <v>5981</v>
      </c>
      <c r="L2053" t="s">
        <v>582</v>
      </c>
      <c r="M2053" t="s">
        <v>518</v>
      </c>
      <c r="N2053" s="5" t="s">
        <v>2965</v>
      </c>
      <c r="O2053" s="5"/>
      <c r="P2053" s="5" t="s">
        <v>3110</v>
      </c>
      <c r="Q2053" s="5" t="s">
        <v>16552</v>
      </c>
      <c r="R2053" s="5" t="s">
        <v>16553</v>
      </c>
      <c r="T2053" s="197" t="s">
        <v>16554</v>
      </c>
      <c r="U2053" s="10" t="s">
        <v>16545</v>
      </c>
      <c r="V2053" s="223" t="str">
        <f t="shared" si="64"/>
        <v>Thomas &amp; Katarina Baranek</v>
      </c>
      <c r="X2053" s="223">
        <f t="shared" si="65"/>
        <v>1746</v>
      </c>
    </row>
    <row r="2054" spans="1:24" hidden="1" x14ac:dyDescent="0.2">
      <c r="A2054" s="235" t="e">
        <f>IF(ISBLANK(K2054),"",VLOOKUP(K2054,Taufen!D:D,1,FALSE))</f>
        <v>#N/A</v>
      </c>
      <c r="B2054" s="197">
        <v>1746</v>
      </c>
      <c r="C2054" s="197">
        <v>11</v>
      </c>
      <c r="D2054">
        <v>15</v>
      </c>
      <c r="E2054" t="s">
        <v>12944</v>
      </c>
      <c r="F2054" t="s">
        <v>520</v>
      </c>
      <c r="G2054" t="s">
        <v>20</v>
      </c>
      <c r="H2054" t="s">
        <v>5003</v>
      </c>
      <c r="K2054" s="5" t="s">
        <v>16556</v>
      </c>
      <c r="L2054" t="s">
        <v>80</v>
      </c>
      <c r="M2054" t="s">
        <v>30</v>
      </c>
      <c r="N2054" s="5" t="s">
        <v>16557</v>
      </c>
      <c r="Q2054" s="5" t="s">
        <v>16558</v>
      </c>
      <c r="R2054" s="5" t="s">
        <v>16892</v>
      </c>
      <c r="T2054" t="s">
        <v>16546</v>
      </c>
      <c r="U2054" s="10" t="s">
        <v>16545</v>
      </c>
      <c r="V2054" s="223" t="str">
        <f t="shared" si="64"/>
        <v>Johan Georg &amp; Anna Maria Obermayr</v>
      </c>
      <c r="X2054" s="223">
        <f t="shared" si="65"/>
        <v>1746</v>
      </c>
    </row>
    <row r="2055" spans="1:24" hidden="1" x14ac:dyDescent="0.2">
      <c r="A2055" s="235" t="str">
        <f>IF(ISBLANK(K2055),"",VLOOKUP(K2055,Taufen!D:D,1,FALSE))</f>
        <v>Jankovitz</v>
      </c>
      <c r="B2055" s="197">
        <v>1746</v>
      </c>
      <c r="C2055" s="197">
        <v>11</v>
      </c>
      <c r="D2055">
        <v>15</v>
      </c>
      <c r="E2055" t="s">
        <v>7780</v>
      </c>
      <c r="F2055" t="s">
        <v>53</v>
      </c>
      <c r="G2055" t="s">
        <v>10292</v>
      </c>
      <c r="H2055" t="s">
        <v>2959</v>
      </c>
      <c r="J2055" t="s">
        <v>3110</v>
      </c>
      <c r="K2055" s="5" t="s">
        <v>83</v>
      </c>
      <c r="L2055" t="s">
        <v>15</v>
      </c>
      <c r="M2055" t="s">
        <v>10291</v>
      </c>
      <c r="N2055" s="5" t="s">
        <v>2959</v>
      </c>
      <c r="O2055" s="5"/>
      <c r="P2055" s="5" t="s">
        <v>3110</v>
      </c>
      <c r="Q2055" s="5" t="s">
        <v>16559</v>
      </c>
      <c r="R2055" s="5" t="s">
        <v>16560</v>
      </c>
      <c r="T2055" s="197" t="s">
        <v>16546</v>
      </c>
      <c r="U2055" s="10" t="s">
        <v>16545</v>
      </c>
      <c r="V2055" s="223" t="str">
        <f t="shared" si="64"/>
        <v>Jakob &amp; Anna Kleczanek</v>
      </c>
      <c r="X2055" s="223">
        <f t="shared" si="65"/>
        <v>1746</v>
      </c>
    </row>
    <row r="2056" spans="1:24" hidden="1" x14ac:dyDescent="0.2">
      <c r="A2056" s="235" t="str">
        <f>IF(ISBLANK(K2056),"",VLOOKUP(K2056,Taufen!D:D,1,FALSE))</f>
        <v>Horzeczky</v>
      </c>
      <c r="B2056" s="197">
        <v>1746</v>
      </c>
      <c r="C2056" s="197">
        <v>11</v>
      </c>
      <c r="D2056">
        <v>15</v>
      </c>
      <c r="E2056" t="s">
        <v>83</v>
      </c>
      <c r="F2056" t="s">
        <v>95</v>
      </c>
      <c r="G2056" t="s">
        <v>10279</v>
      </c>
      <c r="H2056" t="s">
        <v>2959</v>
      </c>
      <c r="J2056" t="s">
        <v>3110</v>
      </c>
      <c r="K2056" s="197" t="s">
        <v>12698</v>
      </c>
      <c r="L2056" t="s">
        <v>15</v>
      </c>
      <c r="M2056" t="s">
        <v>11574</v>
      </c>
      <c r="N2056" s="5" t="s">
        <v>2959</v>
      </c>
      <c r="O2056" s="5"/>
      <c r="P2056" s="5" t="s">
        <v>3110</v>
      </c>
      <c r="Q2056" s="5" t="s">
        <v>16561</v>
      </c>
      <c r="R2056" s="5" t="s">
        <v>16562</v>
      </c>
      <c r="T2056" s="197" t="s">
        <v>16546</v>
      </c>
      <c r="U2056" s="10" t="s">
        <v>16545</v>
      </c>
      <c r="V2056" s="223" t="str">
        <f t="shared" si="64"/>
        <v>Mathäus &amp; Anna Jankovitz</v>
      </c>
      <c r="X2056" s="223">
        <f t="shared" si="65"/>
        <v>1746</v>
      </c>
    </row>
    <row r="2057" spans="1:24" hidden="1" x14ac:dyDescent="0.2">
      <c r="A2057" s="235" t="str">
        <f>IF(ISBLANK(K2057),"",VLOOKUP(K2057,Taufen!D:D,1,FALSE))</f>
        <v>Domkovicz</v>
      </c>
      <c r="B2057" s="6">
        <v>1746</v>
      </c>
      <c r="C2057" s="6">
        <v>11</v>
      </c>
      <c r="D2057" s="6">
        <v>20</v>
      </c>
      <c r="E2057" s="6" t="s">
        <v>50</v>
      </c>
      <c r="F2057" s="6" t="s">
        <v>17</v>
      </c>
      <c r="G2057" s="6" t="s">
        <v>10289</v>
      </c>
      <c r="H2057" s="6" t="s">
        <v>2959</v>
      </c>
      <c r="I2057" s="6"/>
      <c r="J2057" s="6" t="s">
        <v>3110</v>
      </c>
      <c r="K2057" s="6" t="s">
        <v>5077</v>
      </c>
      <c r="L2057" s="6" t="s">
        <v>582</v>
      </c>
      <c r="M2057" s="6" t="s">
        <v>10289</v>
      </c>
      <c r="N2057" s="6" t="s">
        <v>2959</v>
      </c>
      <c r="O2057" s="6"/>
      <c r="P2057" s="6" t="s">
        <v>3110</v>
      </c>
      <c r="Q2057" s="6" t="s">
        <v>16399</v>
      </c>
      <c r="R2057" s="6" t="s">
        <v>16565</v>
      </c>
      <c r="S2057" s="6"/>
      <c r="T2057" s="6" t="s">
        <v>16564</v>
      </c>
      <c r="U2057" s="6" t="s">
        <v>16563</v>
      </c>
      <c r="V2057" s="223" t="str">
        <f t="shared" si="64"/>
        <v>Simon &amp; Katarina Schilhan</v>
      </c>
      <c r="X2057" s="223">
        <f t="shared" si="65"/>
        <v>1746</v>
      </c>
    </row>
    <row r="2058" spans="1:24" hidden="1" x14ac:dyDescent="0.2">
      <c r="A2058" s="235" t="e">
        <f>IF(ISBLANK(K2058),"",VLOOKUP(K2058,Taufen!D:D,1,FALSE))</f>
        <v>#N/A</v>
      </c>
      <c r="B2058" s="197">
        <v>1746</v>
      </c>
      <c r="C2058" s="197">
        <v>11</v>
      </c>
      <c r="D2058">
        <v>20</v>
      </c>
      <c r="E2058" t="s">
        <v>5152</v>
      </c>
      <c r="F2058" t="s">
        <v>518</v>
      </c>
      <c r="G2058" t="s">
        <v>53</v>
      </c>
      <c r="H2058" t="s">
        <v>2968</v>
      </c>
      <c r="J2058" t="s">
        <v>3110</v>
      </c>
      <c r="K2058" t="s">
        <v>16567</v>
      </c>
      <c r="L2058" t="s">
        <v>21</v>
      </c>
      <c r="M2058" t="s">
        <v>10320</v>
      </c>
      <c r="N2058" s="5" t="s">
        <v>2959</v>
      </c>
      <c r="O2058" s="5"/>
      <c r="P2058" s="5" t="s">
        <v>317</v>
      </c>
      <c r="Q2058" s="5" t="s">
        <v>17262</v>
      </c>
      <c r="R2058" s="5" t="s">
        <v>16568</v>
      </c>
      <c r="T2058" s="197" t="s">
        <v>16564</v>
      </c>
      <c r="U2058" s="10" t="s">
        <v>16563</v>
      </c>
      <c r="V2058" s="223" t="str">
        <f t="shared" si="64"/>
        <v>Johan &amp; Maria Malinkovicz</v>
      </c>
      <c r="X2058" s="223">
        <f t="shared" si="65"/>
        <v>1746</v>
      </c>
    </row>
    <row r="2059" spans="1:24" hidden="1" x14ac:dyDescent="0.2">
      <c r="A2059" s="235" t="str">
        <f>IF(ISBLANK(K2059),"",VLOOKUP(K2059,Taufen!D:D,1,FALSE))</f>
        <v>Borovecz</v>
      </c>
      <c r="B2059" s="197">
        <v>1746</v>
      </c>
      <c r="C2059" s="197">
        <v>11</v>
      </c>
      <c r="D2059">
        <v>22</v>
      </c>
      <c r="E2059" t="s">
        <v>83</v>
      </c>
      <c r="F2059" t="s">
        <v>30</v>
      </c>
      <c r="G2059" t="s">
        <v>30</v>
      </c>
      <c r="H2059" t="s">
        <v>2965</v>
      </c>
      <c r="J2059" t="s">
        <v>3110</v>
      </c>
      <c r="K2059" t="s">
        <v>6109</v>
      </c>
      <c r="L2059" t="s">
        <v>81</v>
      </c>
      <c r="M2059" t="s">
        <v>10286</v>
      </c>
      <c r="N2059" s="5" t="s">
        <v>2965</v>
      </c>
      <c r="O2059" s="5"/>
      <c r="P2059" s="5" t="s">
        <v>3110</v>
      </c>
      <c r="Q2059" s="5" t="s">
        <v>16569</v>
      </c>
      <c r="R2059" s="5" t="s">
        <v>16570</v>
      </c>
      <c r="T2059" s="197" t="s">
        <v>16564</v>
      </c>
      <c r="U2059" s="10" t="s">
        <v>16563</v>
      </c>
      <c r="V2059" s="223" t="str">
        <f t="shared" si="64"/>
        <v>Georg &amp; Elisabet Jankovitz</v>
      </c>
      <c r="X2059" s="223">
        <f t="shared" si="65"/>
        <v>1746</v>
      </c>
    </row>
    <row r="2060" spans="1:24" hidden="1" x14ac:dyDescent="0.2">
      <c r="A2060" s="235" t="e">
        <f>IF(ISBLANK(K2060),"",VLOOKUP(K2060,Taufen!D:D,1,FALSE))</f>
        <v>#N/A</v>
      </c>
      <c r="B2060" s="197">
        <v>1746</v>
      </c>
      <c r="C2060" s="197">
        <v>11</v>
      </c>
      <c r="D2060">
        <v>23</v>
      </c>
      <c r="E2060" s="197" t="s">
        <v>2590</v>
      </c>
      <c r="F2060" t="s">
        <v>2</v>
      </c>
      <c r="G2060" t="s">
        <v>10278</v>
      </c>
      <c r="H2060" t="s">
        <v>2968</v>
      </c>
      <c r="J2060" t="s">
        <v>3110</v>
      </c>
      <c r="K2060" s="194" t="str">
        <f>K1755</f>
        <v>Schokay</v>
      </c>
      <c r="L2060" t="s">
        <v>21</v>
      </c>
      <c r="M2060" s="201" t="str">
        <f>M1755</f>
        <v>Johan #</v>
      </c>
      <c r="N2060" s="201" t="str">
        <f>N1755</f>
        <v>Rampersdorf / Mähren</v>
      </c>
      <c r="O2060" s="194"/>
      <c r="P2060" s="194"/>
      <c r="Q2060" s="5" t="s">
        <v>16152</v>
      </c>
      <c r="R2060" s="5" t="s">
        <v>16572</v>
      </c>
      <c r="S2060" s="22" t="s">
        <v>16573</v>
      </c>
      <c r="T2060" t="s">
        <v>16571</v>
      </c>
      <c r="U2060" s="10" t="s">
        <v>16563</v>
      </c>
      <c r="V2060" s="223" t="str">
        <f t="shared" si="64"/>
        <v>Mathias &amp; Maria Baranczitz</v>
      </c>
      <c r="X2060" s="223">
        <f t="shared" si="65"/>
        <v>1746</v>
      </c>
    </row>
    <row r="2061" spans="1:24" hidden="1" x14ac:dyDescent="0.2">
      <c r="A2061" s="235" t="str">
        <f>IF(ISBLANK(K2061),"",VLOOKUP(K2061,Taufen!D:D,1,FALSE))</f>
        <v>Grbavczitz</v>
      </c>
      <c r="B2061">
        <v>1747</v>
      </c>
      <c r="C2061">
        <v>1</v>
      </c>
      <c r="D2061">
        <v>22</v>
      </c>
      <c r="E2061" t="s">
        <v>5021</v>
      </c>
      <c r="F2061" t="s">
        <v>23</v>
      </c>
      <c r="G2061" t="s">
        <v>10283</v>
      </c>
      <c r="H2061" t="s">
        <v>2968</v>
      </c>
      <c r="J2061" t="s">
        <v>3110</v>
      </c>
      <c r="K2061" t="s">
        <v>2753</v>
      </c>
      <c r="L2061" t="s">
        <v>21</v>
      </c>
      <c r="M2061" t="s">
        <v>10318</v>
      </c>
      <c r="N2061" s="5" t="s">
        <v>2968</v>
      </c>
      <c r="O2061" s="5"/>
      <c r="P2061" s="5" t="s">
        <v>3110</v>
      </c>
      <c r="Q2061" s="5" t="s">
        <v>16326</v>
      </c>
      <c r="R2061" s="5" t="s">
        <v>16574</v>
      </c>
      <c r="S2061" s="5" t="s">
        <v>16575</v>
      </c>
      <c r="T2061" s="197" t="s">
        <v>16571</v>
      </c>
      <c r="U2061" s="10" t="s">
        <v>16563</v>
      </c>
      <c r="V2061" s="223" t="str">
        <f t="shared" si="64"/>
        <v>Paul &amp; Maria Hruza</v>
      </c>
      <c r="X2061" s="223">
        <f t="shared" si="65"/>
        <v>1747</v>
      </c>
    </row>
    <row r="2062" spans="1:24" hidden="1" x14ac:dyDescent="0.2">
      <c r="A2062" s="235" t="e">
        <f>IF(ISBLANK(K2062),"",VLOOKUP(K2062,Taufen!D:D,1,FALSE))</f>
        <v>#N/A</v>
      </c>
      <c r="B2062" s="197">
        <v>1747</v>
      </c>
      <c r="C2062">
        <v>4</v>
      </c>
      <c r="D2062">
        <v>24</v>
      </c>
      <c r="E2062" t="s">
        <v>16576</v>
      </c>
      <c r="F2062" t="s">
        <v>518</v>
      </c>
      <c r="K2062" t="s">
        <v>16577</v>
      </c>
      <c r="L2062" t="s">
        <v>15</v>
      </c>
      <c r="M2062" t="s">
        <v>518</v>
      </c>
      <c r="N2062" s="5" t="s">
        <v>16578</v>
      </c>
      <c r="Q2062" s="5" t="s">
        <v>16410</v>
      </c>
      <c r="R2062" s="5" t="s">
        <v>16579</v>
      </c>
      <c r="S2062" s="5" t="s">
        <v>16580</v>
      </c>
      <c r="T2062" s="197" t="s">
        <v>16571</v>
      </c>
      <c r="U2062" s="10" t="s">
        <v>16563</v>
      </c>
      <c r="V2062" s="223" t="str">
        <f t="shared" si="64"/>
        <v>Johan &amp; Anna Schebal</v>
      </c>
      <c r="X2062" s="223">
        <f t="shared" si="65"/>
        <v>1747</v>
      </c>
    </row>
    <row r="2063" spans="1:24" hidden="1" x14ac:dyDescent="0.2">
      <c r="A2063" s="235" t="str">
        <f>IF(ISBLANK(K2063),"",VLOOKUP(K2063,Taufen!D:D,1,FALSE))</f>
        <v>Stafa</v>
      </c>
      <c r="B2063" s="197">
        <v>1747</v>
      </c>
      <c r="C2063">
        <v>5</v>
      </c>
      <c r="D2063">
        <v>23</v>
      </c>
      <c r="E2063" t="s">
        <v>273</v>
      </c>
      <c r="F2063" t="s">
        <v>14</v>
      </c>
      <c r="G2063" t="s">
        <v>10292</v>
      </c>
      <c r="J2063" t="s">
        <v>3110</v>
      </c>
      <c r="K2063" s="235" t="s">
        <v>7912</v>
      </c>
      <c r="L2063" t="s">
        <v>81</v>
      </c>
      <c r="M2063" t="s">
        <v>10297</v>
      </c>
      <c r="N2063" s="5" t="s">
        <v>2965</v>
      </c>
      <c r="O2063" s="5"/>
      <c r="P2063" s="5" t="s">
        <v>10193</v>
      </c>
      <c r="Q2063" s="5" t="s">
        <v>16064</v>
      </c>
      <c r="R2063" s="5" t="s">
        <v>16583</v>
      </c>
      <c r="T2063" t="s">
        <v>16582</v>
      </c>
      <c r="U2063" s="10" t="s">
        <v>16581</v>
      </c>
      <c r="V2063" s="223" t="str">
        <f t="shared" si="64"/>
        <v>Michael &amp; Elisabet Polak</v>
      </c>
      <c r="X2063" s="223">
        <f t="shared" si="65"/>
        <v>1747</v>
      </c>
    </row>
    <row r="2064" spans="1:24" hidden="1" x14ac:dyDescent="0.2">
      <c r="A2064" s="235" t="str">
        <f>IF(ISBLANK(K2064),"",VLOOKUP(K2064,Taufen!D:D,1,FALSE))</f>
        <v>Tomschitz</v>
      </c>
      <c r="B2064" s="197">
        <v>1747</v>
      </c>
      <c r="C2064">
        <v>6</v>
      </c>
      <c r="D2064">
        <v>27</v>
      </c>
      <c r="E2064" t="s">
        <v>5085</v>
      </c>
      <c r="F2064" t="s">
        <v>103</v>
      </c>
      <c r="G2064" t="s">
        <v>10296</v>
      </c>
      <c r="H2064" t="s">
        <v>16584</v>
      </c>
      <c r="J2064" t="s">
        <v>3110</v>
      </c>
      <c r="K2064" s="194" t="str">
        <f>K2007</f>
        <v>Tomschitz</v>
      </c>
      <c r="L2064" t="s">
        <v>11</v>
      </c>
      <c r="M2064" s="201" t="str">
        <f>M2007</f>
        <v>#</v>
      </c>
      <c r="N2064" s="201" t="str">
        <f>N2007</f>
        <v>OT</v>
      </c>
      <c r="Q2064" s="5" t="s">
        <v>16096</v>
      </c>
      <c r="R2064" s="5" t="s">
        <v>16585</v>
      </c>
      <c r="S2064" s="22" t="s">
        <v>16586</v>
      </c>
      <c r="T2064" t="s">
        <v>16582</v>
      </c>
      <c r="U2064" s="10" t="s">
        <v>16581</v>
      </c>
      <c r="V2064" s="223" t="str">
        <f t="shared" si="64"/>
        <v>Franz &amp; Barbara Malek</v>
      </c>
      <c r="X2064" s="223">
        <f t="shared" si="65"/>
        <v>1747</v>
      </c>
    </row>
    <row r="2065" spans="1:24" hidden="1" x14ac:dyDescent="0.2">
      <c r="A2065" s="235" t="str">
        <f>IF(ISBLANK(K2065),"",VLOOKUP(K2065,Taufen!D:D,1,FALSE))</f>
        <v>Butia</v>
      </c>
      <c r="B2065" s="197">
        <v>1747</v>
      </c>
      <c r="C2065">
        <v>6</v>
      </c>
      <c r="D2065">
        <v>27</v>
      </c>
      <c r="E2065" t="s">
        <v>16587</v>
      </c>
      <c r="F2065" t="s">
        <v>518</v>
      </c>
      <c r="G2065" t="s">
        <v>10308</v>
      </c>
      <c r="H2065" t="s">
        <v>5863</v>
      </c>
      <c r="J2065" t="s">
        <v>10193</v>
      </c>
      <c r="K2065" t="s">
        <v>5024</v>
      </c>
      <c r="L2065" t="s">
        <v>21</v>
      </c>
      <c r="M2065" t="s">
        <v>47</v>
      </c>
      <c r="N2065" s="5" t="s">
        <v>2965</v>
      </c>
      <c r="O2065" s="5"/>
      <c r="P2065" s="5" t="s">
        <v>3110</v>
      </c>
      <c r="Q2065" s="5" t="s">
        <v>16588</v>
      </c>
      <c r="R2065" s="5" t="s">
        <v>16589</v>
      </c>
      <c r="T2065" s="197" t="s">
        <v>16582</v>
      </c>
      <c r="U2065" s="10" t="s">
        <v>16581</v>
      </c>
      <c r="V2065" s="223" t="str">
        <f t="shared" si="64"/>
        <v>Johan &amp; Maria Benkovicz</v>
      </c>
      <c r="X2065" s="223">
        <f t="shared" si="65"/>
        <v>1747</v>
      </c>
    </row>
    <row r="2066" spans="1:24" hidden="1" x14ac:dyDescent="0.2">
      <c r="A2066" s="235" t="e">
        <f>IF(ISBLANK(K2066),"",VLOOKUP(K2066,Taufen!D:D,1,FALSE))</f>
        <v>#N/A</v>
      </c>
      <c r="B2066" s="197">
        <v>1747</v>
      </c>
      <c r="C2066">
        <v>7</v>
      </c>
      <c r="D2066">
        <v>16</v>
      </c>
      <c r="E2066" t="s">
        <v>12354</v>
      </c>
      <c r="F2066" t="s">
        <v>518</v>
      </c>
      <c r="J2066" t="s">
        <v>5761</v>
      </c>
      <c r="K2066" t="s">
        <v>16592</v>
      </c>
      <c r="L2066" t="s">
        <v>12703</v>
      </c>
      <c r="M2066" t="s">
        <v>10297</v>
      </c>
      <c r="N2066" s="5" t="s">
        <v>16593</v>
      </c>
      <c r="Q2066" s="5" t="s">
        <v>16420</v>
      </c>
      <c r="R2066" s="5" t="s">
        <v>16590</v>
      </c>
      <c r="S2066" s="22" t="s">
        <v>2291</v>
      </c>
      <c r="T2066" s="197" t="s">
        <v>16591</v>
      </c>
      <c r="U2066" s="10" t="s">
        <v>16581</v>
      </c>
      <c r="V2066" s="223" t="str">
        <f t="shared" si="64"/>
        <v>Johan &amp; Josefa Nedbal</v>
      </c>
      <c r="X2066" s="223">
        <f t="shared" si="65"/>
        <v>1747</v>
      </c>
    </row>
    <row r="2067" spans="1:24" hidden="1" x14ac:dyDescent="0.2">
      <c r="A2067" s="235" t="e">
        <f>IF(ISBLANK(K2067),"",VLOOKUP(K2067,Taufen!D:D,1,FALSE))</f>
        <v>#N/A</v>
      </c>
      <c r="B2067" s="197">
        <v>1747</v>
      </c>
      <c r="C2067">
        <v>7</v>
      </c>
      <c r="D2067">
        <v>30</v>
      </c>
      <c r="E2067" t="s">
        <v>12944</v>
      </c>
      <c r="F2067" t="s">
        <v>2</v>
      </c>
      <c r="G2067" t="s">
        <v>10284</v>
      </c>
      <c r="H2067" t="s">
        <v>16594</v>
      </c>
      <c r="K2067" t="s">
        <v>16595</v>
      </c>
      <c r="L2067" t="s">
        <v>15</v>
      </c>
      <c r="M2067" t="s">
        <v>10288</v>
      </c>
      <c r="P2067" t="s">
        <v>12558</v>
      </c>
      <c r="Q2067" s="5" t="s">
        <v>16596</v>
      </c>
      <c r="R2067" s="5" t="s">
        <v>16597</v>
      </c>
      <c r="T2067" t="s">
        <v>16600</v>
      </c>
      <c r="U2067" s="10" t="s">
        <v>16581</v>
      </c>
      <c r="V2067" s="223" t="str">
        <f t="shared" si="64"/>
        <v>Mathias &amp; Anna Obermayr</v>
      </c>
      <c r="X2067" s="223">
        <f t="shared" si="65"/>
        <v>1747</v>
      </c>
    </row>
    <row r="2068" spans="1:24" hidden="1" x14ac:dyDescent="0.2">
      <c r="A2068" s="235" t="e">
        <f>IF(ISBLANK(K2068),"",VLOOKUP(K2068,Taufen!D:D,1,FALSE))</f>
        <v>#N/A</v>
      </c>
      <c r="B2068" s="197">
        <v>1747</v>
      </c>
      <c r="C2068">
        <v>10</v>
      </c>
      <c r="D2068">
        <v>4</v>
      </c>
      <c r="E2068" s="234" t="s">
        <v>11062</v>
      </c>
      <c r="F2068" t="s">
        <v>103</v>
      </c>
      <c r="H2068" t="s">
        <v>2965</v>
      </c>
      <c r="J2068" t="s">
        <v>10193</v>
      </c>
      <c r="K2068" t="s">
        <v>16598</v>
      </c>
      <c r="L2068" t="s">
        <v>15</v>
      </c>
      <c r="M2068" t="s">
        <v>10288</v>
      </c>
      <c r="N2068" t="s">
        <v>9990</v>
      </c>
      <c r="Q2068" s="5" t="s">
        <v>16410</v>
      </c>
      <c r="R2068" s="5" t="s">
        <v>16599</v>
      </c>
      <c r="S2068" s="5" t="s">
        <v>2291</v>
      </c>
      <c r="T2068" s="197" t="s">
        <v>16600</v>
      </c>
      <c r="U2068" s="10" t="s">
        <v>16581</v>
      </c>
      <c r="V2068" s="223" t="str">
        <f t="shared" si="64"/>
        <v>Franz &amp; Anna Kohutek</v>
      </c>
      <c r="X2068" s="223">
        <f t="shared" si="65"/>
        <v>1747</v>
      </c>
    </row>
    <row r="2069" spans="1:24" hidden="1" x14ac:dyDescent="0.2">
      <c r="A2069" s="235" t="str">
        <f>IF(ISBLANK(K2069),"",VLOOKUP(K2069,Taufen!D:D,1,FALSE))</f>
        <v>Gaidosch</v>
      </c>
      <c r="B2069" s="197">
        <v>1747</v>
      </c>
      <c r="C2069">
        <v>11</v>
      </c>
      <c r="D2069">
        <v>12</v>
      </c>
      <c r="E2069" t="s">
        <v>11415</v>
      </c>
      <c r="F2069" t="s">
        <v>138</v>
      </c>
      <c r="G2069" t="s">
        <v>17</v>
      </c>
      <c r="H2069" t="s">
        <v>2968</v>
      </c>
      <c r="J2069" t="s">
        <v>3110</v>
      </c>
      <c r="K2069" t="s">
        <v>3499</v>
      </c>
      <c r="L2069" t="s">
        <v>21</v>
      </c>
      <c r="M2069" t="s">
        <v>10303</v>
      </c>
      <c r="N2069" t="s">
        <v>2968</v>
      </c>
      <c r="P2069" t="s">
        <v>3110</v>
      </c>
      <c r="Q2069" s="5" t="s">
        <v>14765</v>
      </c>
      <c r="R2069" s="5" t="s">
        <v>16172</v>
      </c>
      <c r="S2069" s="5" t="s">
        <v>16601</v>
      </c>
      <c r="T2069" s="197" t="s">
        <v>16600</v>
      </c>
      <c r="U2069" s="10" t="s">
        <v>16581</v>
      </c>
      <c r="V2069" s="223" t="str">
        <f t="shared" si="64"/>
        <v>Peter &amp; Maria Bartolcicz</v>
      </c>
      <c r="X2069" s="223">
        <f t="shared" si="65"/>
        <v>1747</v>
      </c>
    </row>
    <row r="2070" spans="1:24" hidden="1" x14ac:dyDescent="0.2">
      <c r="A2070" s="235" t="str">
        <f>IF(ISBLANK(K2070),"",VLOOKUP(K2070,Taufen!D:D,1,FALSE))</f>
        <v>Krziczak</v>
      </c>
      <c r="B2070" s="197">
        <v>1747</v>
      </c>
      <c r="C2070">
        <v>11</v>
      </c>
      <c r="D2070">
        <v>12</v>
      </c>
      <c r="E2070" s="205" t="s">
        <v>12932</v>
      </c>
      <c r="F2070" t="s">
        <v>20</v>
      </c>
      <c r="G2070" t="s">
        <v>10292</v>
      </c>
      <c r="H2070" t="s">
        <v>16604</v>
      </c>
      <c r="J2070" t="s">
        <v>3110</v>
      </c>
      <c r="K2070" t="s">
        <v>5933</v>
      </c>
      <c r="L2070" t="s">
        <v>37</v>
      </c>
      <c r="M2070" t="s">
        <v>16605</v>
      </c>
      <c r="N2070" t="s">
        <v>2965</v>
      </c>
      <c r="P2070" t="s">
        <v>3110</v>
      </c>
      <c r="Q2070" s="5" t="s">
        <v>14996</v>
      </c>
      <c r="R2070" s="5" t="s">
        <v>16599</v>
      </c>
      <c r="S2070" s="5" t="s">
        <v>16606</v>
      </c>
      <c r="T2070" t="s">
        <v>16603</v>
      </c>
      <c r="U2070" s="10" t="s">
        <v>16602</v>
      </c>
      <c r="V2070" s="223" t="str">
        <f t="shared" si="64"/>
        <v>Thomas &amp; Justina Kubik</v>
      </c>
      <c r="X2070" s="223">
        <f t="shared" si="65"/>
        <v>1747</v>
      </c>
    </row>
    <row r="2071" spans="1:24" hidden="1" x14ac:dyDescent="0.2">
      <c r="A2071" s="235" t="str">
        <f>IF(ISBLANK(K2071),"",VLOOKUP(K2071,Taufen!D:D,1,FALSE))</f>
        <v>Wlaschicz</v>
      </c>
      <c r="B2071" s="197">
        <v>1747</v>
      </c>
      <c r="C2071">
        <v>11</v>
      </c>
      <c r="D2071">
        <v>19</v>
      </c>
      <c r="E2071" t="s">
        <v>3077</v>
      </c>
      <c r="F2071" t="s">
        <v>23</v>
      </c>
      <c r="G2071" t="s">
        <v>10283</v>
      </c>
      <c r="H2071" t="s">
        <v>2959</v>
      </c>
      <c r="J2071" t="s">
        <v>3110</v>
      </c>
      <c r="K2071" t="s">
        <v>5065</v>
      </c>
      <c r="L2071" t="s">
        <v>5710</v>
      </c>
      <c r="M2071" t="s">
        <v>10292</v>
      </c>
      <c r="N2071" t="s">
        <v>2959</v>
      </c>
      <c r="P2071" t="s">
        <v>3110</v>
      </c>
      <c r="Q2071" s="5" t="s">
        <v>16607</v>
      </c>
      <c r="R2071" s="5" t="s">
        <v>16608</v>
      </c>
      <c r="S2071" s="5" t="s">
        <v>16609</v>
      </c>
      <c r="T2071" s="197" t="s">
        <v>16603</v>
      </c>
      <c r="U2071" s="10" t="s">
        <v>16602</v>
      </c>
      <c r="V2071" s="223" t="str">
        <f t="shared" si="64"/>
        <v>Paul &amp; Apolonia Kurka</v>
      </c>
      <c r="X2071" s="223">
        <f t="shared" si="65"/>
        <v>1747</v>
      </c>
    </row>
    <row r="2072" spans="1:24" hidden="1" x14ac:dyDescent="0.2">
      <c r="A2072" s="235" t="str">
        <f>IF(ISBLANK(K2072),"",VLOOKUP(K2072,Taufen!D:D,1,FALSE))</f>
        <v>Hawlovicz</v>
      </c>
      <c r="B2072" s="197">
        <v>1747</v>
      </c>
      <c r="C2072">
        <v>11</v>
      </c>
      <c r="D2072">
        <v>19</v>
      </c>
      <c r="E2072" t="s">
        <v>7991</v>
      </c>
      <c r="F2072" t="s">
        <v>29</v>
      </c>
      <c r="G2072" t="s">
        <v>10296</v>
      </c>
      <c r="H2072" t="s">
        <v>2965</v>
      </c>
      <c r="J2072" t="s">
        <v>3110</v>
      </c>
      <c r="K2072" s="223" t="s">
        <v>11019</v>
      </c>
      <c r="L2072" t="s">
        <v>21</v>
      </c>
      <c r="M2072" t="s">
        <v>20</v>
      </c>
      <c r="N2072" t="s">
        <v>2965</v>
      </c>
      <c r="P2072" t="s">
        <v>3110</v>
      </c>
      <c r="Q2072" s="5" t="s">
        <v>16610</v>
      </c>
      <c r="R2072" s="5" t="s">
        <v>16611</v>
      </c>
      <c r="S2072" s="5" t="s">
        <v>16612</v>
      </c>
      <c r="T2072" s="197" t="s">
        <v>16603</v>
      </c>
      <c r="U2072" s="10" t="s">
        <v>16602</v>
      </c>
      <c r="V2072" s="223" t="str">
        <f t="shared" si="64"/>
        <v>Andreas &amp; Maria Litrbavsky</v>
      </c>
      <c r="X2072" s="223">
        <f t="shared" si="65"/>
        <v>1747</v>
      </c>
    </row>
    <row r="2073" spans="1:24" hidden="1" x14ac:dyDescent="0.2">
      <c r="A2073" s="235" t="str">
        <f>IF(ISBLANK(K2073),"",VLOOKUP(K2073,Taufen!D:D,1,FALSE))</f>
        <v>Grbavczitz</v>
      </c>
      <c r="B2073" s="197">
        <v>1747</v>
      </c>
      <c r="C2073">
        <v>11</v>
      </c>
      <c r="D2073">
        <v>19</v>
      </c>
      <c r="E2073" t="s">
        <v>6067</v>
      </c>
      <c r="F2073" t="s">
        <v>13</v>
      </c>
      <c r="G2073" t="s">
        <v>20</v>
      </c>
      <c r="H2073" t="s">
        <v>2968</v>
      </c>
      <c r="J2073" t="s">
        <v>3110</v>
      </c>
      <c r="K2073" s="200" t="s">
        <v>2753</v>
      </c>
      <c r="L2073" t="s">
        <v>52</v>
      </c>
      <c r="M2073" t="s">
        <v>10284</v>
      </c>
      <c r="N2073" s="200" t="s">
        <v>2968</v>
      </c>
      <c r="P2073" t="s">
        <v>3110</v>
      </c>
      <c r="Q2073" s="5" t="s">
        <v>14765</v>
      </c>
      <c r="R2073" s="5" t="s">
        <v>16613</v>
      </c>
      <c r="S2073" s="5" t="s">
        <v>16614</v>
      </c>
      <c r="T2073" s="200" t="s">
        <v>16603</v>
      </c>
      <c r="U2073" s="10" t="s">
        <v>16602</v>
      </c>
      <c r="V2073" s="223" t="str">
        <f t="shared" si="64"/>
        <v>Martin &amp; Magdalena Pochily</v>
      </c>
      <c r="X2073" s="223">
        <f t="shared" si="65"/>
        <v>1747</v>
      </c>
    </row>
    <row r="2074" spans="1:24" hidden="1" x14ac:dyDescent="0.2">
      <c r="A2074" s="235" t="str">
        <f>IF(ISBLANK(K2074),"",VLOOKUP(K2074,Taufen!D:D,1,FALSE))</f>
        <v>Schlichta</v>
      </c>
      <c r="B2074" s="197">
        <v>1747</v>
      </c>
      <c r="C2074">
        <v>11</v>
      </c>
      <c r="D2074">
        <v>19</v>
      </c>
      <c r="E2074" s="223" t="s">
        <v>10875</v>
      </c>
      <c r="F2074" t="s">
        <v>30</v>
      </c>
      <c r="G2074" t="s">
        <v>10279</v>
      </c>
      <c r="H2074" t="s">
        <v>2965</v>
      </c>
      <c r="J2074" t="s">
        <v>3110</v>
      </c>
      <c r="K2074" t="s">
        <v>5662</v>
      </c>
      <c r="L2074" t="s">
        <v>920</v>
      </c>
      <c r="M2074" t="s">
        <v>10292</v>
      </c>
      <c r="N2074" t="s">
        <v>2965</v>
      </c>
      <c r="P2074" t="s">
        <v>3110</v>
      </c>
      <c r="Q2074" s="5" t="s">
        <v>14996</v>
      </c>
      <c r="R2074" s="5" t="s">
        <v>16616</v>
      </c>
      <c r="S2074" s="5" t="s">
        <v>16617</v>
      </c>
      <c r="T2074" t="s">
        <v>16603</v>
      </c>
      <c r="U2074" s="10" t="s">
        <v>16602</v>
      </c>
      <c r="V2074" s="223" t="str">
        <f t="shared" si="64"/>
        <v>Georg &amp; Veronika Koschtial</v>
      </c>
      <c r="X2074" s="223">
        <f t="shared" si="65"/>
        <v>1747</v>
      </c>
    </row>
    <row r="2075" spans="1:24" hidden="1" x14ac:dyDescent="0.2">
      <c r="A2075" s="235" t="str">
        <f>IF(ISBLANK(K2075),"",VLOOKUP(K2075,Taufen!D:D,1,FALSE))</f>
        <v>Trpilka</v>
      </c>
      <c r="B2075" s="197">
        <v>1747</v>
      </c>
      <c r="C2075">
        <v>11</v>
      </c>
      <c r="D2075">
        <v>19</v>
      </c>
      <c r="E2075" t="s">
        <v>5065</v>
      </c>
      <c r="F2075" t="s">
        <v>691</v>
      </c>
      <c r="G2075" t="s">
        <v>23</v>
      </c>
      <c r="H2075" t="s">
        <v>2959</v>
      </c>
      <c r="J2075" t="s">
        <v>3110</v>
      </c>
      <c r="K2075" t="s">
        <v>6082</v>
      </c>
      <c r="L2075" t="s">
        <v>21</v>
      </c>
      <c r="M2075" t="s">
        <v>10278</v>
      </c>
      <c r="N2075" t="s">
        <v>2959</v>
      </c>
      <c r="P2075" t="s">
        <v>3110</v>
      </c>
      <c r="Q2075" s="5" t="s">
        <v>16619</v>
      </c>
      <c r="R2075" s="5" t="s">
        <v>16618</v>
      </c>
      <c r="S2075" s="5" t="s">
        <v>16620</v>
      </c>
      <c r="T2075" t="s">
        <v>16615</v>
      </c>
      <c r="U2075" s="10" t="s">
        <v>16602</v>
      </c>
      <c r="V2075" s="223" t="str">
        <f t="shared" si="64"/>
        <v>Bartolomäus &amp; Maria Wlaschicz</v>
      </c>
      <c r="X2075" s="223">
        <f t="shared" si="65"/>
        <v>1747</v>
      </c>
    </row>
    <row r="2076" spans="1:24" hidden="1" x14ac:dyDescent="0.2">
      <c r="A2076" s="235" t="str">
        <f>IF(ISBLANK(K2076),"",VLOOKUP(K2076,Taufen!D:D,1,FALSE))</f>
        <v>Mitricz</v>
      </c>
      <c r="B2076" s="197">
        <v>1747</v>
      </c>
      <c r="C2076">
        <v>11</v>
      </c>
      <c r="D2076">
        <v>19</v>
      </c>
      <c r="E2076" t="s">
        <v>2571</v>
      </c>
      <c r="F2076" t="s">
        <v>17</v>
      </c>
      <c r="G2076" t="s">
        <v>14</v>
      </c>
      <c r="H2076" t="s">
        <v>2968</v>
      </c>
      <c r="J2076" t="s">
        <v>3110</v>
      </c>
      <c r="K2076" t="s">
        <v>5505</v>
      </c>
      <c r="L2076" t="s">
        <v>21</v>
      </c>
      <c r="M2076" t="s">
        <v>10308</v>
      </c>
      <c r="N2076" t="s">
        <v>2965</v>
      </c>
      <c r="P2076" t="s">
        <v>3110</v>
      </c>
      <c r="Q2076" s="5" t="s">
        <v>16446</v>
      </c>
      <c r="R2076" s="5" t="s">
        <v>14981</v>
      </c>
      <c r="S2076" s="5" t="s">
        <v>16621</v>
      </c>
      <c r="T2076" s="197" t="s">
        <v>16615</v>
      </c>
      <c r="U2076" s="10" t="s">
        <v>16602</v>
      </c>
      <c r="V2076" s="223" t="str">
        <f t="shared" si="64"/>
        <v>Simon &amp; Maria Sitek</v>
      </c>
      <c r="X2076" s="223">
        <f t="shared" si="65"/>
        <v>1747</v>
      </c>
    </row>
    <row r="2077" spans="1:24" hidden="1" x14ac:dyDescent="0.2">
      <c r="A2077" s="235" t="str">
        <f>IF(ISBLANK(K2077),"",VLOOKUP(K2077,Taufen!D:D,1,FALSE))</f>
        <v>Wlaschicz</v>
      </c>
      <c r="B2077" s="197">
        <v>1747</v>
      </c>
      <c r="C2077">
        <v>11</v>
      </c>
      <c r="D2077">
        <v>19</v>
      </c>
      <c r="E2077" s="234" t="s">
        <v>2753</v>
      </c>
      <c r="F2077" t="s">
        <v>518</v>
      </c>
      <c r="G2077" t="s">
        <v>10291</v>
      </c>
      <c r="H2077" t="s">
        <v>2959</v>
      </c>
      <c r="J2077" t="s">
        <v>3110</v>
      </c>
      <c r="K2077" t="s">
        <v>5065</v>
      </c>
      <c r="L2077" t="s">
        <v>11</v>
      </c>
      <c r="M2077" t="s">
        <v>23</v>
      </c>
      <c r="N2077" t="s">
        <v>2959</v>
      </c>
      <c r="P2077" t="s">
        <v>3110</v>
      </c>
      <c r="Q2077" s="5" t="s">
        <v>16290</v>
      </c>
      <c r="R2077" s="5" t="s">
        <v>16403</v>
      </c>
      <c r="S2077" s="5" t="s">
        <v>16622</v>
      </c>
      <c r="T2077" s="197" t="s">
        <v>16615</v>
      </c>
      <c r="U2077" s="10" t="s">
        <v>16602</v>
      </c>
      <c r="V2077" s="223" t="str">
        <f t="shared" si="64"/>
        <v>Johan &amp; Barbara Grbavczitz</v>
      </c>
      <c r="X2077" s="223">
        <f t="shared" si="65"/>
        <v>1747</v>
      </c>
    </row>
    <row r="2078" spans="1:24" hidden="1" x14ac:dyDescent="0.2">
      <c r="A2078" s="235" t="str">
        <f>IF(ISBLANK(K2078),"",VLOOKUP(K2078,Taufen!D:D,1,FALSE))</f>
        <v>Sikora</v>
      </c>
      <c r="B2078" s="197">
        <v>1747</v>
      </c>
      <c r="C2078">
        <v>11</v>
      </c>
      <c r="D2078">
        <v>22</v>
      </c>
      <c r="E2078" t="s">
        <v>11415</v>
      </c>
      <c r="F2078" t="s">
        <v>30</v>
      </c>
      <c r="G2078" t="s">
        <v>10284</v>
      </c>
      <c r="H2078" t="s">
        <v>2959</v>
      </c>
      <c r="J2078" t="s">
        <v>3110</v>
      </c>
      <c r="K2078" t="s">
        <v>34</v>
      </c>
      <c r="L2078" t="s">
        <v>582</v>
      </c>
      <c r="M2078" t="s">
        <v>23</v>
      </c>
      <c r="N2078" t="s">
        <v>2959</v>
      </c>
      <c r="P2078" t="s">
        <v>3110</v>
      </c>
      <c r="Q2078" s="5" t="s">
        <v>14626</v>
      </c>
      <c r="R2078" s="5" t="s">
        <v>16623</v>
      </c>
      <c r="T2078" s="197" t="s">
        <v>16615</v>
      </c>
      <c r="U2078" s="10" t="s">
        <v>16602</v>
      </c>
      <c r="V2078" s="223" t="str">
        <f t="shared" si="64"/>
        <v>Georg &amp; Katarina Bartolcicz</v>
      </c>
      <c r="X2078" s="223">
        <f t="shared" si="65"/>
        <v>1747</v>
      </c>
    </row>
    <row r="2079" spans="1:24" hidden="1" x14ac:dyDescent="0.2">
      <c r="A2079" s="235" t="str">
        <f>IF(ISBLANK(K2079),"",VLOOKUP(K2079,Taufen!D:D,1,FALSE))</f>
        <v>Malinkovicz</v>
      </c>
      <c r="B2079">
        <v>1748</v>
      </c>
      <c r="C2079">
        <v>2</v>
      </c>
      <c r="D2079">
        <v>6</v>
      </c>
      <c r="E2079" t="s">
        <v>11415</v>
      </c>
      <c r="F2079" t="s">
        <v>47</v>
      </c>
      <c r="H2079" t="s">
        <v>2968</v>
      </c>
      <c r="K2079" t="s">
        <v>5152</v>
      </c>
      <c r="L2079" t="s">
        <v>582</v>
      </c>
      <c r="M2079" t="s">
        <v>23</v>
      </c>
      <c r="N2079" t="s">
        <v>2968</v>
      </c>
      <c r="Q2079" s="5" t="s">
        <v>16624</v>
      </c>
      <c r="R2079" s="5" t="s">
        <v>16625</v>
      </c>
      <c r="S2079" s="5" t="s">
        <v>2291</v>
      </c>
      <c r="T2079" s="197" t="s">
        <v>16615</v>
      </c>
      <c r="U2079" s="10" t="s">
        <v>16602</v>
      </c>
      <c r="V2079" s="223" t="str">
        <f t="shared" si="64"/>
        <v>Lorenz &amp; Katarina Bartolcicz</v>
      </c>
      <c r="X2079" s="223">
        <f t="shared" si="65"/>
        <v>1748</v>
      </c>
    </row>
    <row r="2080" spans="1:24" hidden="1" x14ac:dyDescent="0.2">
      <c r="A2080" s="235" t="str">
        <f>IF(ISBLANK(K2080),"",VLOOKUP(K2080,Taufen!D:D,1,FALSE))</f>
        <v/>
      </c>
      <c r="B2080" s="197">
        <v>1748</v>
      </c>
      <c r="C2080">
        <v>2</v>
      </c>
      <c r="D2080">
        <v>7</v>
      </c>
      <c r="E2080" t="s">
        <v>12716</v>
      </c>
      <c r="F2080" t="s">
        <v>46</v>
      </c>
      <c r="G2080" t="s">
        <v>10286</v>
      </c>
      <c r="H2080" t="s">
        <v>16628</v>
      </c>
      <c r="L2080" t="s">
        <v>81</v>
      </c>
      <c r="Q2080" s="5" t="s">
        <v>16629</v>
      </c>
      <c r="R2080" s="5" t="s">
        <v>16630</v>
      </c>
      <c r="S2080" s="5" t="s">
        <v>16631</v>
      </c>
      <c r="T2080" t="s">
        <v>16627</v>
      </c>
      <c r="U2080" s="10" t="s">
        <v>16626</v>
      </c>
      <c r="V2080" s="223" t="str">
        <f t="shared" si="64"/>
        <v>Anton &amp; Elisabet Schulik</v>
      </c>
      <c r="X2080" s="223">
        <f t="shared" si="65"/>
        <v>1748</v>
      </c>
    </row>
    <row r="2081" spans="1:24" hidden="1" x14ac:dyDescent="0.2">
      <c r="A2081" s="235" t="str">
        <f>IF(ISBLANK(K2081),"",VLOOKUP(K2081,Taufen!D:D,1,FALSE))</f>
        <v>Salesky</v>
      </c>
      <c r="B2081" s="197">
        <v>1748</v>
      </c>
      <c r="C2081">
        <v>2</v>
      </c>
      <c r="D2081">
        <v>11</v>
      </c>
      <c r="E2081" t="s">
        <v>3499</v>
      </c>
      <c r="F2081" t="s">
        <v>22</v>
      </c>
      <c r="G2081" t="s">
        <v>29</v>
      </c>
      <c r="H2081" t="s">
        <v>2965</v>
      </c>
      <c r="J2081" t="s">
        <v>3110</v>
      </c>
      <c r="K2081" t="s">
        <v>12541</v>
      </c>
      <c r="L2081" t="s">
        <v>582</v>
      </c>
      <c r="M2081" t="s">
        <v>10284</v>
      </c>
      <c r="N2081" t="s">
        <v>2965</v>
      </c>
      <c r="P2081" t="s">
        <v>3110</v>
      </c>
      <c r="Q2081" s="5" t="s">
        <v>16431</v>
      </c>
      <c r="R2081" s="5" t="s">
        <v>16632</v>
      </c>
      <c r="T2081" s="197" t="s">
        <v>16627</v>
      </c>
      <c r="U2081" s="10" t="s">
        <v>16626</v>
      </c>
      <c r="V2081" s="223" t="str">
        <f t="shared" si="64"/>
        <v>Gregor &amp; Katarina Gaidosch</v>
      </c>
      <c r="X2081" s="223">
        <f t="shared" si="65"/>
        <v>1748</v>
      </c>
    </row>
    <row r="2082" spans="1:24" hidden="1" x14ac:dyDescent="0.2">
      <c r="A2082" s="235" t="str">
        <f>IF(ISBLANK(K2082),"",VLOOKUP(K2082,Taufen!D:D,1,FALSE))</f>
        <v>Kurial</v>
      </c>
      <c r="B2082" s="197">
        <v>1748</v>
      </c>
      <c r="C2082">
        <v>2</v>
      </c>
      <c r="D2082">
        <v>11</v>
      </c>
      <c r="E2082" s="223" t="s">
        <v>11019</v>
      </c>
      <c r="F2082" t="s">
        <v>13</v>
      </c>
      <c r="G2082" t="s">
        <v>30</v>
      </c>
      <c r="H2082" t="s">
        <v>17754</v>
      </c>
      <c r="J2082" t="s">
        <v>3110</v>
      </c>
      <c r="K2082" t="s">
        <v>7876</v>
      </c>
      <c r="L2082" t="s">
        <v>582</v>
      </c>
      <c r="M2082" t="s">
        <v>518</v>
      </c>
      <c r="N2082" t="s">
        <v>2968</v>
      </c>
      <c r="P2082" t="s">
        <v>3110</v>
      </c>
      <c r="Q2082" s="5" t="s">
        <v>17774</v>
      </c>
      <c r="R2082" s="5" t="s">
        <v>17775</v>
      </c>
      <c r="T2082" s="197" t="s">
        <v>16627</v>
      </c>
      <c r="U2082" s="10" t="s">
        <v>16626</v>
      </c>
      <c r="V2082" s="223" t="str">
        <f t="shared" si="64"/>
        <v>Martin &amp; Katarina Hawlovicz</v>
      </c>
      <c r="X2082" s="223">
        <f t="shared" si="65"/>
        <v>1748</v>
      </c>
    </row>
    <row r="2083" spans="1:24" hidden="1" x14ac:dyDescent="0.2">
      <c r="A2083" s="235" t="str">
        <f>IF(ISBLANK(K2083),"",VLOOKUP(K2083,Taufen!D:D,1,FALSE))</f>
        <v>Fabiczovicz</v>
      </c>
      <c r="B2083" s="197">
        <v>1748</v>
      </c>
      <c r="C2083">
        <v>2</v>
      </c>
      <c r="D2083">
        <v>18</v>
      </c>
      <c r="E2083" t="s">
        <v>5505</v>
      </c>
      <c r="F2083" t="s">
        <v>518</v>
      </c>
      <c r="G2083" t="s">
        <v>10278</v>
      </c>
      <c r="H2083" t="s">
        <v>2968</v>
      </c>
      <c r="J2083" t="s">
        <v>3110</v>
      </c>
      <c r="K2083" s="194" t="str">
        <f>K2014</f>
        <v>Fabiczovicz</v>
      </c>
      <c r="L2083" t="s">
        <v>21</v>
      </c>
      <c r="M2083" s="201" t="str">
        <f>M2014</f>
        <v>Martin</v>
      </c>
      <c r="N2083" s="201" t="str">
        <f>N2014</f>
        <v>BW</v>
      </c>
      <c r="Q2083" s="5" t="s">
        <v>14630</v>
      </c>
      <c r="R2083" s="5" t="s">
        <v>16633</v>
      </c>
      <c r="S2083" s="22" t="s">
        <v>16634</v>
      </c>
      <c r="T2083" s="197" t="s">
        <v>16627</v>
      </c>
      <c r="U2083" s="10" t="s">
        <v>16626</v>
      </c>
      <c r="V2083" s="223" t="str">
        <f t="shared" si="64"/>
        <v>Johan &amp; Maria Mitricz</v>
      </c>
      <c r="X2083" s="223">
        <f t="shared" si="65"/>
        <v>1748</v>
      </c>
    </row>
    <row r="2084" spans="1:24" hidden="1" x14ac:dyDescent="0.2">
      <c r="A2084" s="235" t="str">
        <f>IF(ISBLANK(K2084),"",VLOOKUP(K2084,Taufen!D:D,1,FALSE))</f>
        <v>Brekalitz</v>
      </c>
      <c r="B2084" s="197">
        <v>1748</v>
      </c>
      <c r="C2084">
        <v>2</v>
      </c>
      <c r="D2084">
        <v>18</v>
      </c>
      <c r="E2084" t="s">
        <v>50</v>
      </c>
      <c r="F2084" t="s">
        <v>23</v>
      </c>
      <c r="H2084" t="s">
        <v>2959</v>
      </c>
      <c r="J2084" t="s">
        <v>10193</v>
      </c>
      <c r="K2084" s="202" t="s">
        <v>237</v>
      </c>
      <c r="L2084" t="s">
        <v>52</v>
      </c>
      <c r="M2084" t="s">
        <v>10289</v>
      </c>
      <c r="N2084" t="s">
        <v>2959</v>
      </c>
      <c r="P2084" t="s">
        <v>10193</v>
      </c>
      <c r="Q2084" s="5" t="s">
        <v>16415</v>
      </c>
      <c r="R2084" s="5" t="s">
        <v>16635</v>
      </c>
      <c r="T2084" s="197" t="s">
        <v>16645</v>
      </c>
      <c r="U2084" s="10" t="s">
        <v>16626</v>
      </c>
      <c r="V2084" s="223" t="str">
        <f t="shared" si="64"/>
        <v>Paul &amp; Magdalena Schilhan</v>
      </c>
      <c r="X2084" s="223">
        <f t="shared" si="65"/>
        <v>1748</v>
      </c>
    </row>
    <row r="2085" spans="1:24" hidden="1" x14ac:dyDescent="0.2">
      <c r="A2085" s="235" t="e">
        <f>IF(ISBLANK(K2085),"",VLOOKUP(K2085,Taufen!D:D,1,FALSE))</f>
        <v>#N/A</v>
      </c>
      <c r="B2085" s="197">
        <v>1748</v>
      </c>
      <c r="C2085">
        <v>6</v>
      </c>
      <c r="D2085">
        <v>11</v>
      </c>
      <c r="E2085" t="s">
        <v>97</v>
      </c>
      <c r="F2085" t="s">
        <v>518</v>
      </c>
      <c r="G2085" t="s">
        <v>69</v>
      </c>
      <c r="H2085" t="s">
        <v>16636</v>
      </c>
      <c r="K2085" t="s">
        <v>16637</v>
      </c>
      <c r="L2085" t="s">
        <v>11</v>
      </c>
      <c r="M2085" t="s">
        <v>518</v>
      </c>
      <c r="N2085" t="s">
        <v>16638</v>
      </c>
      <c r="P2085" t="s">
        <v>11130</v>
      </c>
      <c r="Q2085" s="5" t="s">
        <v>16639</v>
      </c>
      <c r="R2085" s="5" t="s">
        <v>16640</v>
      </c>
      <c r="S2085" s="5" t="s">
        <v>12704</v>
      </c>
      <c r="T2085" s="197" t="s">
        <v>16645</v>
      </c>
      <c r="U2085" s="10" t="s">
        <v>16626</v>
      </c>
      <c r="V2085" s="223" t="str">
        <f t="shared" si="64"/>
        <v>Johan &amp; Barbara Czech</v>
      </c>
      <c r="X2085" s="223">
        <f t="shared" si="65"/>
        <v>1748</v>
      </c>
    </row>
    <row r="2086" spans="1:24" hidden="1" x14ac:dyDescent="0.2">
      <c r="A2086" s="235" t="str">
        <f>IF(ISBLANK(K2086),"",VLOOKUP(K2086,Taufen!D:D,1,FALSE))</f>
        <v/>
      </c>
      <c r="B2086" s="197">
        <v>1748</v>
      </c>
      <c r="C2086">
        <v>6</v>
      </c>
      <c r="D2086">
        <v>17</v>
      </c>
      <c r="E2086" s="197" t="s">
        <v>12749</v>
      </c>
      <c r="F2086" t="s">
        <v>17</v>
      </c>
      <c r="H2086" t="s">
        <v>16641</v>
      </c>
      <c r="J2086" t="s">
        <v>5870</v>
      </c>
      <c r="L2086" t="s">
        <v>15</v>
      </c>
      <c r="Q2086" s="5" t="s">
        <v>16642</v>
      </c>
      <c r="R2086" s="5" t="s">
        <v>16643</v>
      </c>
      <c r="S2086" s="22" t="s">
        <v>16644</v>
      </c>
      <c r="T2086" s="197" t="s">
        <v>16645</v>
      </c>
      <c r="U2086" s="10" t="s">
        <v>16626</v>
      </c>
      <c r="V2086" s="223" t="str">
        <f t="shared" si="64"/>
        <v>Simon &amp; Anna Zingl</v>
      </c>
      <c r="X2086" s="223">
        <f t="shared" si="65"/>
        <v>1748</v>
      </c>
    </row>
    <row r="2087" spans="1:24" hidden="1" x14ac:dyDescent="0.2">
      <c r="A2087" s="235" t="e">
        <f>IF(ISBLANK(K2087),"",VLOOKUP(K2087,Taufen!D:D,1,FALSE))</f>
        <v>#N/A</v>
      </c>
      <c r="B2087" s="197">
        <v>1748</v>
      </c>
      <c r="C2087">
        <v>6</v>
      </c>
      <c r="D2087">
        <v>23</v>
      </c>
      <c r="E2087" t="s">
        <v>217</v>
      </c>
      <c r="F2087" t="s">
        <v>13</v>
      </c>
      <c r="G2087" t="s">
        <v>518</v>
      </c>
      <c r="H2087" t="s">
        <v>16646</v>
      </c>
      <c r="K2087" t="s">
        <v>16647</v>
      </c>
      <c r="L2087" t="s">
        <v>21</v>
      </c>
      <c r="M2087" t="s">
        <v>1558</v>
      </c>
      <c r="N2087" t="s">
        <v>2959</v>
      </c>
      <c r="Q2087" s="5" t="s">
        <v>16629</v>
      </c>
      <c r="R2087" s="5" t="s">
        <v>16648</v>
      </c>
      <c r="T2087" s="197" t="s">
        <v>16645</v>
      </c>
      <c r="U2087" s="10" t="s">
        <v>16626</v>
      </c>
      <c r="V2087" s="223" t="str">
        <f t="shared" si="64"/>
        <v>Martin &amp; Maria Maresch</v>
      </c>
      <c r="X2087" s="223">
        <f t="shared" si="65"/>
        <v>1748</v>
      </c>
    </row>
    <row r="2088" spans="1:24" hidden="1" x14ac:dyDescent="0.2">
      <c r="A2088" s="235" t="str">
        <f>IF(ISBLANK(K2088),"",VLOOKUP(K2088,Taufen!D:D,1,FALSE))</f>
        <v>Domkovicz</v>
      </c>
      <c r="B2088" s="197">
        <v>1748</v>
      </c>
      <c r="C2088">
        <v>6</v>
      </c>
      <c r="D2088">
        <v>23</v>
      </c>
      <c r="E2088" s="202" t="s">
        <v>13232</v>
      </c>
      <c r="F2088" t="s">
        <v>23</v>
      </c>
      <c r="G2088" t="s">
        <v>10279</v>
      </c>
      <c r="H2088" t="s">
        <v>16651</v>
      </c>
      <c r="K2088" s="217" t="s">
        <v>5077</v>
      </c>
      <c r="L2088" t="s">
        <v>582</v>
      </c>
      <c r="M2088" t="s">
        <v>691</v>
      </c>
      <c r="N2088" t="s">
        <v>2959</v>
      </c>
      <c r="P2088" t="s">
        <v>3110</v>
      </c>
      <c r="Q2088" s="5" t="s">
        <v>16401</v>
      </c>
      <c r="R2088" s="5" t="s">
        <v>16652</v>
      </c>
      <c r="T2088" t="s">
        <v>16650</v>
      </c>
      <c r="U2088" s="10" t="s">
        <v>16649</v>
      </c>
      <c r="V2088" s="223" t="str">
        <f t="shared" si="64"/>
        <v>Paul &amp; Katarina Baniasek</v>
      </c>
      <c r="X2088" s="223">
        <f t="shared" si="65"/>
        <v>1748</v>
      </c>
    </row>
    <row r="2089" spans="1:24" hidden="1" x14ac:dyDescent="0.2">
      <c r="A2089" s="235" t="str">
        <f>IF(ISBLANK(K2089),"",VLOOKUP(K2089,Taufen!D:D,1,FALSE))</f>
        <v>Adamek</v>
      </c>
      <c r="B2089" s="197">
        <v>1748</v>
      </c>
      <c r="C2089">
        <v>6</v>
      </c>
      <c r="D2089">
        <v>24</v>
      </c>
      <c r="E2089" s="202" t="s">
        <v>613</v>
      </c>
      <c r="F2089" t="s">
        <v>14</v>
      </c>
      <c r="G2089" t="s">
        <v>10288</v>
      </c>
      <c r="H2089" t="s">
        <v>2968</v>
      </c>
      <c r="J2089" t="s">
        <v>3110</v>
      </c>
      <c r="K2089" s="197" t="s">
        <v>2767</v>
      </c>
      <c r="L2089" t="s">
        <v>52</v>
      </c>
      <c r="M2089" t="s">
        <v>13</v>
      </c>
      <c r="N2089" s="197" t="s">
        <v>2968</v>
      </c>
      <c r="P2089" t="s">
        <v>3110</v>
      </c>
      <c r="Q2089" s="5" t="s">
        <v>16653</v>
      </c>
      <c r="R2089" s="5" t="s">
        <v>16479</v>
      </c>
      <c r="S2089" s="197"/>
      <c r="T2089" s="197" t="s">
        <v>16650</v>
      </c>
      <c r="U2089" s="10" t="s">
        <v>16649</v>
      </c>
      <c r="V2089" s="223" t="str">
        <f t="shared" si="64"/>
        <v>Michael &amp; Magdalena Mikulitz</v>
      </c>
      <c r="X2089" s="223">
        <f t="shared" si="65"/>
        <v>1748</v>
      </c>
    </row>
    <row r="2090" spans="1:24" hidden="1" x14ac:dyDescent="0.2">
      <c r="A2090" s="235" t="str">
        <f>IF(ISBLANK(K2090),"",VLOOKUP(K2090,Taufen!D:D,1,FALSE))</f>
        <v>Fronik</v>
      </c>
      <c r="B2090" s="197">
        <v>1748</v>
      </c>
      <c r="C2090">
        <v>6</v>
      </c>
      <c r="D2090">
        <v>28</v>
      </c>
      <c r="E2090" t="s">
        <v>83</v>
      </c>
      <c r="F2090" t="s">
        <v>847</v>
      </c>
      <c r="H2090" t="s">
        <v>2965</v>
      </c>
      <c r="J2090" t="s">
        <v>3110</v>
      </c>
      <c r="K2090" s="194" t="str">
        <f>K1419</f>
        <v>Fronik</v>
      </c>
      <c r="L2090" t="s">
        <v>52</v>
      </c>
      <c r="M2090" s="201" t="str">
        <f>M1419</f>
        <v>Mathias</v>
      </c>
      <c r="N2090" s="201" t="str">
        <f>N1419</f>
        <v>OT</v>
      </c>
      <c r="Q2090" s="5" t="s">
        <v>16654</v>
      </c>
      <c r="R2090" s="5" t="s">
        <v>16655</v>
      </c>
      <c r="S2090" s="22" t="s">
        <v>16656</v>
      </c>
      <c r="T2090" s="197" t="s">
        <v>16650</v>
      </c>
      <c r="U2090" s="10" t="s">
        <v>16649</v>
      </c>
      <c r="V2090" s="223" t="str">
        <f t="shared" si="64"/>
        <v>Martin  &amp; Magdalena Jankovitz</v>
      </c>
      <c r="X2090" s="223">
        <f t="shared" si="65"/>
        <v>1748</v>
      </c>
    </row>
    <row r="2091" spans="1:24" hidden="1" x14ac:dyDescent="0.2">
      <c r="A2091" s="235" t="str">
        <f>IF(ISBLANK(K2091),"",VLOOKUP(K2091,Taufen!D:D,1,FALSE))</f>
        <v>Malinkovicz</v>
      </c>
      <c r="B2091" s="197">
        <v>1748</v>
      </c>
      <c r="C2091">
        <v>8</v>
      </c>
      <c r="D2091">
        <v>7</v>
      </c>
      <c r="E2091" t="s">
        <v>83</v>
      </c>
      <c r="F2091" t="s">
        <v>13</v>
      </c>
      <c r="G2091" t="s">
        <v>2</v>
      </c>
      <c r="H2091" t="s">
        <v>2965</v>
      </c>
      <c r="J2091" t="s">
        <v>3110</v>
      </c>
      <c r="K2091" t="s">
        <v>5152</v>
      </c>
      <c r="L2091" t="s">
        <v>52</v>
      </c>
      <c r="M2091" t="s">
        <v>53</v>
      </c>
      <c r="N2091" t="s">
        <v>2968</v>
      </c>
      <c r="P2091" t="s">
        <v>3110</v>
      </c>
      <c r="Q2091" s="5" t="s">
        <v>16657</v>
      </c>
      <c r="R2091" s="5" t="s">
        <v>16658</v>
      </c>
      <c r="T2091" s="197" t="s">
        <v>16664</v>
      </c>
      <c r="U2091" s="10" t="s">
        <v>16649</v>
      </c>
      <c r="V2091" s="223" t="str">
        <f t="shared" si="64"/>
        <v>Martin &amp; Magdalena Jankovitz</v>
      </c>
      <c r="X2091" s="223">
        <f t="shared" si="65"/>
        <v>1748</v>
      </c>
    </row>
    <row r="2092" spans="1:24" hidden="1" x14ac:dyDescent="0.2">
      <c r="A2092" s="235" t="str">
        <f>IF(ISBLANK(K2092),"",VLOOKUP(K2092,Taufen!D:D,1,FALSE))</f>
        <v>Stiepanek</v>
      </c>
      <c r="B2092" s="197">
        <v>1748</v>
      </c>
      <c r="C2092">
        <v>8</v>
      </c>
      <c r="D2092">
        <v>11</v>
      </c>
      <c r="E2092" t="s">
        <v>5085</v>
      </c>
      <c r="F2092" t="s">
        <v>23</v>
      </c>
      <c r="H2092" t="s">
        <v>2965</v>
      </c>
      <c r="J2092" t="s">
        <v>3110</v>
      </c>
      <c r="K2092" s="194" t="str">
        <f>K1870</f>
        <v>Stiepanek</v>
      </c>
      <c r="L2092" t="s">
        <v>21</v>
      </c>
      <c r="M2092" s="201" t="str">
        <f>M1870</f>
        <v>Josef</v>
      </c>
      <c r="N2092" s="201" t="str">
        <f>N1870</f>
        <v>UT</v>
      </c>
      <c r="O2092" s="194"/>
      <c r="P2092" s="194" t="str">
        <f>P1870</f>
        <v>Rusticus</v>
      </c>
      <c r="Q2092" s="5" t="s">
        <v>16431</v>
      </c>
      <c r="R2092" s="5" t="s">
        <v>16498</v>
      </c>
      <c r="S2092" s="22" t="s">
        <v>16659</v>
      </c>
      <c r="T2092" s="197" t="s">
        <v>16664</v>
      </c>
      <c r="U2092" s="10" t="s">
        <v>16649</v>
      </c>
      <c r="V2092" s="223" t="str">
        <f t="shared" si="64"/>
        <v>Paul &amp; Maria Malek</v>
      </c>
      <c r="X2092" s="223">
        <f t="shared" si="65"/>
        <v>1748</v>
      </c>
    </row>
    <row r="2093" spans="1:24" hidden="1" x14ac:dyDescent="0.2">
      <c r="A2093" s="235" t="str">
        <f>IF(ISBLANK(K2093),"",VLOOKUP(K2093,Taufen!D:D,1,FALSE))</f>
        <v>Bartolcicz</v>
      </c>
      <c r="B2093" s="197">
        <v>1748</v>
      </c>
      <c r="C2093">
        <v>10</v>
      </c>
      <c r="D2093">
        <v>20</v>
      </c>
      <c r="E2093" t="s">
        <v>5085</v>
      </c>
      <c r="F2093" t="s">
        <v>23</v>
      </c>
      <c r="H2093" t="s">
        <v>2965</v>
      </c>
      <c r="J2093" t="s">
        <v>3110</v>
      </c>
      <c r="K2093" t="s">
        <v>11415</v>
      </c>
      <c r="L2093" t="s">
        <v>582</v>
      </c>
      <c r="M2093" t="s">
        <v>103</v>
      </c>
      <c r="N2093" t="s">
        <v>2968</v>
      </c>
      <c r="P2093" t="s">
        <v>3110</v>
      </c>
      <c r="Q2093" s="5" t="s">
        <v>16662</v>
      </c>
      <c r="R2093" s="5" t="s">
        <v>16064</v>
      </c>
      <c r="S2093" s="5" t="s">
        <v>16660</v>
      </c>
      <c r="T2093" s="197" t="s">
        <v>16664</v>
      </c>
      <c r="U2093" s="10" t="s">
        <v>16649</v>
      </c>
      <c r="V2093" s="223" t="str">
        <f t="shared" si="64"/>
        <v>Paul &amp; Katarina Malek</v>
      </c>
      <c r="X2093" s="223">
        <f t="shared" si="65"/>
        <v>1748</v>
      </c>
    </row>
    <row r="2094" spans="1:24" hidden="1" x14ac:dyDescent="0.2">
      <c r="A2094" s="235" t="str">
        <f>IF(ISBLANK(K2094),"",VLOOKUP(K2094,Taufen!D:D,1,FALSE))</f>
        <v>Bradak</v>
      </c>
      <c r="B2094" s="197">
        <v>1748</v>
      </c>
      <c r="C2094">
        <v>10</v>
      </c>
      <c r="D2094">
        <v>27</v>
      </c>
      <c r="E2094" t="s">
        <v>5048</v>
      </c>
      <c r="F2094" t="s">
        <v>26</v>
      </c>
      <c r="K2094" s="7" t="s">
        <v>922</v>
      </c>
      <c r="L2094" t="s">
        <v>15</v>
      </c>
      <c r="M2094" s="7" t="s">
        <v>10286</v>
      </c>
      <c r="N2094" s="7" t="s">
        <v>7750</v>
      </c>
      <c r="O2094" s="7"/>
      <c r="P2094" s="7" t="s">
        <v>3110</v>
      </c>
      <c r="Q2094" s="5" t="s">
        <v>16661</v>
      </c>
      <c r="R2094" s="7" t="s">
        <v>16655</v>
      </c>
      <c r="T2094" s="197" t="s">
        <v>16664</v>
      </c>
      <c r="U2094" s="10" t="s">
        <v>16649</v>
      </c>
      <c r="V2094" s="223" t="str">
        <f t="shared" si="64"/>
        <v>Josef &amp; Anna Popovicz</v>
      </c>
      <c r="X2094" s="223">
        <f t="shared" si="65"/>
        <v>1748</v>
      </c>
    </row>
    <row r="2095" spans="1:24" hidden="1" x14ac:dyDescent="0.2">
      <c r="A2095" s="235" t="str">
        <f>IF(ISBLANK(K2095),"",VLOOKUP(K2095,Taufen!D:D,1,FALSE))</f>
        <v>Tihelka</v>
      </c>
      <c r="B2095" s="197">
        <v>1748</v>
      </c>
      <c r="C2095">
        <v>11</v>
      </c>
      <c r="D2095">
        <v>5</v>
      </c>
      <c r="E2095" t="s">
        <v>18606</v>
      </c>
      <c r="F2095" t="s">
        <v>23</v>
      </c>
      <c r="G2095" t="s">
        <v>10289</v>
      </c>
      <c r="H2095" t="s">
        <v>2968</v>
      </c>
      <c r="J2095" t="s">
        <v>3110</v>
      </c>
      <c r="K2095" t="s">
        <v>5030</v>
      </c>
      <c r="L2095" t="s">
        <v>582</v>
      </c>
      <c r="M2095" t="s">
        <v>10308</v>
      </c>
      <c r="N2095" t="s">
        <v>2968</v>
      </c>
      <c r="P2095" t="s">
        <v>3110</v>
      </c>
      <c r="Q2095" s="5" t="s">
        <v>16663</v>
      </c>
      <c r="R2095" s="5" t="s">
        <v>14911</v>
      </c>
      <c r="T2095" s="197" t="s">
        <v>16664</v>
      </c>
      <c r="U2095" s="10" t="s">
        <v>16649</v>
      </c>
      <c r="V2095" s="223" t="str">
        <f t="shared" si="64"/>
        <v>Paul &amp; Katarina Iwanczitz</v>
      </c>
      <c r="X2095" s="223">
        <f t="shared" si="65"/>
        <v>1748</v>
      </c>
    </row>
    <row r="2096" spans="1:24" hidden="1" x14ac:dyDescent="0.2">
      <c r="A2096" s="235" t="str">
        <f>IF(ISBLANK(K2096),"",VLOOKUP(K2096,Taufen!D:D,1,FALSE))</f>
        <v>Karlin</v>
      </c>
      <c r="B2096" s="197">
        <v>1748</v>
      </c>
      <c r="C2096">
        <v>11</v>
      </c>
      <c r="D2096">
        <v>18</v>
      </c>
      <c r="E2096" t="s">
        <v>5816</v>
      </c>
      <c r="F2096" t="s">
        <v>518</v>
      </c>
      <c r="G2096" t="s">
        <v>53</v>
      </c>
      <c r="H2096" t="s">
        <v>2965</v>
      </c>
      <c r="J2096" t="s">
        <v>3110</v>
      </c>
      <c r="K2096" t="s">
        <v>6132</v>
      </c>
      <c r="L2096" t="s">
        <v>5710</v>
      </c>
      <c r="M2096" t="s">
        <v>16667</v>
      </c>
      <c r="N2096" t="s">
        <v>2965</v>
      </c>
      <c r="P2096" t="s">
        <v>10193</v>
      </c>
      <c r="Q2096" s="5" t="s">
        <v>16661</v>
      </c>
      <c r="R2096" s="5" t="s">
        <v>16655</v>
      </c>
      <c r="S2096" s="5" t="s">
        <v>16668</v>
      </c>
      <c r="T2096" t="s">
        <v>16666</v>
      </c>
      <c r="U2096" s="10" t="s">
        <v>16665</v>
      </c>
      <c r="V2096" s="223" t="str">
        <f t="shared" si="64"/>
        <v>Johan &amp; Apolonia Stiepanek</v>
      </c>
      <c r="X2096" s="223">
        <f t="shared" si="65"/>
        <v>1748</v>
      </c>
    </row>
    <row r="2097" spans="1:24" hidden="1" x14ac:dyDescent="0.2">
      <c r="A2097" s="235" t="e">
        <f>IF(ISBLANK(K2097),"",VLOOKUP(K2097,Taufen!D:D,1,FALSE))</f>
        <v>#N/A</v>
      </c>
      <c r="B2097" s="197">
        <v>1748</v>
      </c>
      <c r="C2097">
        <v>11</v>
      </c>
      <c r="D2097">
        <v>19</v>
      </c>
      <c r="E2097" t="s">
        <v>5030</v>
      </c>
      <c r="F2097" t="s">
        <v>53</v>
      </c>
      <c r="G2097" t="s">
        <v>53</v>
      </c>
      <c r="H2097" t="s">
        <v>2968</v>
      </c>
      <c r="J2097" t="s">
        <v>3110</v>
      </c>
      <c r="K2097" s="194" t="str">
        <f>K1848</f>
        <v>Marzork</v>
      </c>
      <c r="L2097" t="s">
        <v>15</v>
      </c>
      <c r="M2097" s="201" t="str">
        <f>M1848</f>
        <v>Johan</v>
      </c>
      <c r="N2097" s="201" t="str">
        <f>N1848</f>
        <v>OT</v>
      </c>
      <c r="O2097" s="194"/>
      <c r="P2097" s="194" t="str">
        <f>P1848</f>
        <v>Rusticus</v>
      </c>
      <c r="Q2097" s="5" t="s">
        <v>14589</v>
      </c>
      <c r="R2097" s="5" t="s">
        <v>16669</v>
      </c>
      <c r="S2097" s="5" t="s">
        <v>16670</v>
      </c>
      <c r="T2097" s="197" t="s">
        <v>16666</v>
      </c>
      <c r="U2097" s="10" t="s">
        <v>16665</v>
      </c>
      <c r="V2097" s="223" t="str">
        <f t="shared" si="64"/>
        <v>Jakob &amp; Anna Tihelka</v>
      </c>
      <c r="X2097" s="223">
        <f t="shared" si="65"/>
        <v>1748</v>
      </c>
    </row>
    <row r="2098" spans="1:24" hidden="1" x14ac:dyDescent="0.2">
      <c r="A2098" s="235" t="str">
        <f>IF(ISBLANK(K2098),"",VLOOKUP(K2098,Taufen!D:D,1,FALSE))</f>
        <v/>
      </c>
      <c r="B2098">
        <v>1749</v>
      </c>
      <c r="C2098">
        <v>1</v>
      </c>
      <c r="D2098">
        <v>12</v>
      </c>
      <c r="E2098" t="s">
        <v>10698</v>
      </c>
      <c r="F2098" t="s">
        <v>95</v>
      </c>
      <c r="G2098" t="s">
        <v>10318</v>
      </c>
      <c r="H2098" t="s">
        <v>2959</v>
      </c>
      <c r="J2098" t="s">
        <v>3110</v>
      </c>
      <c r="L2098" t="s">
        <v>582</v>
      </c>
      <c r="Q2098" s="5" t="s">
        <v>14626</v>
      </c>
      <c r="R2098" s="5" t="s">
        <v>16115</v>
      </c>
      <c r="S2098" s="5" t="s">
        <v>16671</v>
      </c>
      <c r="T2098" s="197" t="s">
        <v>16666</v>
      </c>
      <c r="U2098" s="10" t="s">
        <v>16665</v>
      </c>
      <c r="V2098" s="223" t="str">
        <f t="shared" si="64"/>
        <v>Mathäus &amp; Katarina May</v>
      </c>
      <c r="X2098" s="223">
        <f t="shared" si="65"/>
        <v>1749</v>
      </c>
    </row>
    <row r="2099" spans="1:24" hidden="1" x14ac:dyDescent="0.2">
      <c r="A2099" s="235" t="str">
        <f>IF(ISBLANK(K2099),"",VLOOKUP(K2099,Taufen!D:D,1,FALSE))</f>
        <v>Malek</v>
      </c>
      <c r="B2099" s="197">
        <v>1749</v>
      </c>
      <c r="C2099">
        <v>1</v>
      </c>
      <c r="D2099">
        <v>14</v>
      </c>
      <c r="E2099" t="s">
        <v>12844</v>
      </c>
      <c r="F2099" t="s">
        <v>23</v>
      </c>
      <c r="G2099" t="s">
        <v>10308</v>
      </c>
      <c r="H2099" t="s">
        <v>8435</v>
      </c>
      <c r="K2099" t="s">
        <v>5085</v>
      </c>
      <c r="L2099" t="s">
        <v>172</v>
      </c>
      <c r="M2099" t="s">
        <v>23</v>
      </c>
      <c r="N2099" t="s">
        <v>2965</v>
      </c>
      <c r="P2099" t="s">
        <v>3110</v>
      </c>
      <c r="Q2099" s="5" t="s">
        <v>16064</v>
      </c>
      <c r="R2099" s="5" t="s">
        <v>16661</v>
      </c>
      <c r="T2099" s="197" t="s">
        <v>16666</v>
      </c>
      <c r="U2099" s="10" t="s">
        <v>16665</v>
      </c>
      <c r="V2099" s="223" t="str">
        <f t="shared" si="64"/>
        <v>Paul &amp; Marina Komalovicz</v>
      </c>
      <c r="X2099" s="223">
        <f t="shared" si="65"/>
        <v>1749</v>
      </c>
    </row>
    <row r="2100" spans="1:24" hidden="1" x14ac:dyDescent="0.2">
      <c r="A2100" s="235" t="e">
        <f>IF(ISBLANK(K2100),"",VLOOKUP(K2100,Taufen!D:D,1,FALSE))</f>
        <v>#N/A</v>
      </c>
      <c r="B2100" s="197">
        <v>1749</v>
      </c>
      <c r="C2100">
        <v>1</v>
      </c>
      <c r="D2100">
        <v>14</v>
      </c>
      <c r="E2100" t="s">
        <v>16673</v>
      </c>
      <c r="F2100" t="s">
        <v>518</v>
      </c>
      <c r="G2100" t="s">
        <v>518</v>
      </c>
      <c r="H2100" t="s">
        <v>10056</v>
      </c>
      <c r="K2100" t="s">
        <v>16674</v>
      </c>
      <c r="L2100" t="s">
        <v>81</v>
      </c>
      <c r="M2100" t="s">
        <v>10284</v>
      </c>
      <c r="N2100" t="s">
        <v>16675</v>
      </c>
      <c r="Q2100" s="5" t="s">
        <v>16676</v>
      </c>
      <c r="R2100" s="5" t="s">
        <v>16677</v>
      </c>
      <c r="S2100" s="5" t="s">
        <v>16678</v>
      </c>
      <c r="T2100" t="s">
        <v>16672</v>
      </c>
      <c r="U2100" s="10" t="s">
        <v>16665</v>
      </c>
      <c r="V2100" s="223" t="str">
        <f t="shared" si="64"/>
        <v>Johan &amp; Elisabet Jerliczka</v>
      </c>
      <c r="X2100" s="223">
        <f t="shared" si="65"/>
        <v>1749</v>
      </c>
    </row>
    <row r="2101" spans="1:24" hidden="1" x14ac:dyDescent="0.2">
      <c r="A2101" s="235" t="e">
        <f>IF(ISBLANK(K2101),"",VLOOKUP(K2101,Taufen!D:D,1,FALSE))</f>
        <v>#N/A</v>
      </c>
      <c r="B2101" s="197">
        <v>1749</v>
      </c>
      <c r="C2101">
        <v>1</v>
      </c>
      <c r="D2101">
        <v>22</v>
      </c>
      <c r="E2101" s="234" t="s">
        <v>2753</v>
      </c>
      <c r="F2101" t="s">
        <v>2</v>
      </c>
      <c r="H2101" t="s">
        <v>2968</v>
      </c>
      <c r="K2101" t="s">
        <v>16679</v>
      </c>
      <c r="L2101" t="s">
        <v>21</v>
      </c>
      <c r="M2101" t="s">
        <v>518</v>
      </c>
      <c r="N2101" t="s">
        <v>2965</v>
      </c>
      <c r="P2101" t="s">
        <v>3110</v>
      </c>
      <c r="Q2101" s="5" t="s">
        <v>16680</v>
      </c>
      <c r="R2101" s="5" t="s">
        <v>16681</v>
      </c>
      <c r="S2101" s="5" t="s">
        <v>2291</v>
      </c>
      <c r="T2101" s="197" t="s">
        <v>16672</v>
      </c>
      <c r="U2101" s="10" t="s">
        <v>16665</v>
      </c>
      <c r="V2101" s="223" t="str">
        <f t="shared" si="64"/>
        <v>Mathias &amp; Maria Grbavczitz</v>
      </c>
      <c r="X2101" s="223">
        <f t="shared" si="65"/>
        <v>1749</v>
      </c>
    </row>
    <row r="2102" spans="1:24" hidden="1" x14ac:dyDescent="0.2">
      <c r="A2102" s="235" t="str">
        <f>IF(ISBLANK(K2102),"",VLOOKUP(K2102,Taufen!D:D,1,FALSE))</f>
        <v>Mauritz</v>
      </c>
      <c r="B2102" s="197">
        <v>1749</v>
      </c>
      <c r="C2102">
        <v>1</v>
      </c>
      <c r="D2102">
        <v>23</v>
      </c>
      <c r="E2102" t="s">
        <v>5349</v>
      </c>
      <c r="F2102" t="s">
        <v>95</v>
      </c>
      <c r="H2102" t="s">
        <v>2968</v>
      </c>
      <c r="J2102" t="s">
        <v>3110</v>
      </c>
      <c r="K2102" s="194" t="str">
        <f>K1710</f>
        <v>Mauritz</v>
      </c>
      <c r="L2102" t="s">
        <v>15</v>
      </c>
      <c r="M2102" s="201" t="str">
        <f>M1710</f>
        <v>Gregor #</v>
      </c>
      <c r="N2102" s="201" t="str">
        <f>N1710</f>
        <v>Kosoritz</v>
      </c>
      <c r="O2102" s="194"/>
      <c r="P2102" s="194" t="str">
        <f>P1925</f>
        <v>Incola</v>
      </c>
      <c r="Q2102" s="5" t="s">
        <v>16552</v>
      </c>
      <c r="R2102" s="5" t="s">
        <v>16682</v>
      </c>
      <c r="S2102" s="5" t="s">
        <v>16683</v>
      </c>
      <c r="T2102" s="197" t="s">
        <v>16672</v>
      </c>
      <c r="U2102" s="10" t="s">
        <v>16665</v>
      </c>
      <c r="V2102" s="223" t="str">
        <f t="shared" si="64"/>
        <v>Mathäus &amp; Anna Klimovicz</v>
      </c>
      <c r="X2102" s="223">
        <f t="shared" si="65"/>
        <v>1749</v>
      </c>
    </row>
    <row r="2103" spans="1:24" hidden="1" x14ac:dyDescent="0.2">
      <c r="A2103" s="235" t="e">
        <f>IF(ISBLANK(K2103),"",VLOOKUP(K2103,Taufen!D:D,1,FALSE))</f>
        <v>#N/A</v>
      </c>
      <c r="B2103" s="197">
        <v>1749</v>
      </c>
      <c r="C2103">
        <v>1</v>
      </c>
      <c r="D2103">
        <v>30</v>
      </c>
      <c r="E2103" t="s">
        <v>16684</v>
      </c>
      <c r="F2103" t="s">
        <v>518</v>
      </c>
      <c r="G2103" t="s">
        <v>10292</v>
      </c>
      <c r="H2103" t="s">
        <v>5863</v>
      </c>
      <c r="K2103" t="s">
        <v>16685</v>
      </c>
      <c r="L2103" t="s">
        <v>21</v>
      </c>
      <c r="M2103" t="s">
        <v>10277</v>
      </c>
      <c r="N2103" t="s">
        <v>5796</v>
      </c>
      <c r="Q2103" s="5" t="s">
        <v>16403</v>
      </c>
      <c r="R2103" s="5" t="s">
        <v>16146</v>
      </c>
      <c r="T2103" s="197" t="s">
        <v>16672</v>
      </c>
      <c r="U2103" s="10" t="s">
        <v>16665</v>
      </c>
      <c r="V2103" s="223" t="str">
        <f t="shared" si="64"/>
        <v>Johan &amp; Maria Nezibal</v>
      </c>
      <c r="X2103" s="223">
        <f t="shared" si="65"/>
        <v>1749</v>
      </c>
    </row>
    <row r="2104" spans="1:24" hidden="1" x14ac:dyDescent="0.2">
      <c r="A2104" s="235" t="str">
        <f>IF(ISBLANK(K2104),"",VLOOKUP(K2104,Taufen!D:D,1,FALSE))</f>
        <v>Bartolcicz</v>
      </c>
      <c r="B2104" s="197">
        <v>1749</v>
      </c>
      <c r="C2104">
        <v>2</v>
      </c>
      <c r="D2104">
        <v>2</v>
      </c>
      <c r="E2104" t="s">
        <v>5852</v>
      </c>
      <c r="F2104" t="s">
        <v>13</v>
      </c>
      <c r="G2104" t="s">
        <v>10292</v>
      </c>
      <c r="H2104" t="s">
        <v>16688</v>
      </c>
      <c r="J2104" t="s">
        <v>3110</v>
      </c>
      <c r="K2104" t="s">
        <v>11415</v>
      </c>
      <c r="L2104" t="s">
        <v>21</v>
      </c>
      <c r="M2104" t="s">
        <v>17</v>
      </c>
      <c r="N2104" t="s">
        <v>2968</v>
      </c>
      <c r="P2104" t="s">
        <v>3110</v>
      </c>
      <c r="Q2104" s="5" t="s">
        <v>16661</v>
      </c>
      <c r="R2104" s="5" t="s">
        <v>16689</v>
      </c>
      <c r="T2104" t="s">
        <v>16687</v>
      </c>
      <c r="U2104" s="10" t="s">
        <v>16686</v>
      </c>
      <c r="V2104" s="223" t="str">
        <f t="shared" si="64"/>
        <v>Martin &amp; Maria Hodny</v>
      </c>
      <c r="X2104" s="223">
        <f t="shared" si="65"/>
        <v>1749</v>
      </c>
    </row>
    <row r="2105" spans="1:24" hidden="1" x14ac:dyDescent="0.2">
      <c r="A2105" s="235" t="str">
        <f>IF(ISBLANK(K2105),"",VLOOKUP(K2105,Taufen!D:D,1,FALSE))</f>
        <v>Mlsek</v>
      </c>
      <c r="B2105" s="197">
        <v>1749</v>
      </c>
      <c r="C2105">
        <v>2</v>
      </c>
      <c r="D2105">
        <v>9</v>
      </c>
      <c r="E2105" s="234" t="s">
        <v>11187</v>
      </c>
      <c r="F2105" t="s">
        <v>30</v>
      </c>
      <c r="G2105" t="s">
        <v>10283</v>
      </c>
      <c r="H2105" t="s">
        <v>5863</v>
      </c>
      <c r="J2105" t="s">
        <v>3110</v>
      </c>
      <c r="K2105" t="s">
        <v>5055</v>
      </c>
      <c r="L2105" t="s">
        <v>5283</v>
      </c>
      <c r="M2105" t="s">
        <v>2</v>
      </c>
      <c r="N2105" t="s">
        <v>2959</v>
      </c>
      <c r="P2105" t="s">
        <v>3110</v>
      </c>
      <c r="Q2105" s="5" t="s">
        <v>16690</v>
      </c>
      <c r="R2105" s="5" t="s">
        <v>16691</v>
      </c>
      <c r="T2105" s="197" t="s">
        <v>16687</v>
      </c>
      <c r="U2105" s="10" t="s">
        <v>16686</v>
      </c>
      <c r="V2105" s="223" t="str">
        <f t="shared" si="64"/>
        <v>Georg &amp; Eleonora Kaschnik</v>
      </c>
      <c r="X2105" s="223">
        <f t="shared" si="65"/>
        <v>1749</v>
      </c>
    </row>
    <row r="2106" spans="1:24" hidden="1" x14ac:dyDescent="0.2">
      <c r="A2106" s="235" t="e">
        <f>IF(ISBLANK(K2106),"",VLOOKUP(K2106,Taufen!D:D,1,FALSE))</f>
        <v>#N/A</v>
      </c>
      <c r="B2106" s="197">
        <v>1749</v>
      </c>
      <c r="C2106">
        <v>2</v>
      </c>
      <c r="D2106">
        <v>10</v>
      </c>
      <c r="E2106" t="s">
        <v>2590</v>
      </c>
      <c r="F2106" t="s">
        <v>29</v>
      </c>
      <c r="H2106" t="s">
        <v>16688</v>
      </c>
      <c r="J2106" t="s">
        <v>10193</v>
      </c>
      <c r="K2106" s="194" t="str">
        <f>K1987</f>
        <v>Bazant</v>
      </c>
      <c r="L2106" t="s">
        <v>21</v>
      </c>
      <c r="M2106" s="201" t="str">
        <f>M1987</f>
        <v>Martin #</v>
      </c>
      <c r="N2106" s="201" t="str">
        <f>N1987</f>
        <v>OT</v>
      </c>
      <c r="O2106" s="194"/>
      <c r="P2106" s="194" t="str">
        <f>P1987</f>
        <v>Incola</v>
      </c>
      <c r="Q2106" s="5" t="s">
        <v>16552</v>
      </c>
      <c r="R2106" s="5" t="s">
        <v>14630</v>
      </c>
      <c r="S2106" s="22" t="s">
        <v>16692</v>
      </c>
      <c r="T2106" s="197" t="s">
        <v>16687</v>
      </c>
      <c r="U2106" s="10" t="s">
        <v>16686</v>
      </c>
      <c r="V2106" s="223" t="str">
        <f t="shared" si="64"/>
        <v>Andreas &amp; Maria Baranczitz</v>
      </c>
      <c r="X2106" s="223">
        <f t="shared" si="65"/>
        <v>1749</v>
      </c>
    </row>
    <row r="2107" spans="1:24" hidden="1" x14ac:dyDescent="0.2">
      <c r="A2107" s="235" t="str">
        <f>IF(ISBLANK(K2107),"",VLOOKUP(K2107,Taufen!D:D,1,FALSE))</f>
        <v>Roth</v>
      </c>
      <c r="B2107" s="197">
        <v>1749</v>
      </c>
      <c r="C2107">
        <v>2</v>
      </c>
      <c r="D2107">
        <v>13</v>
      </c>
      <c r="E2107" t="s">
        <v>5221</v>
      </c>
      <c r="F2107" t="s">
        <v>103</v>
      </c>
      <c r="H2107" t="s">
        <v>2968</v>
      </c>
      <c r="J2107" t="s">
        <v>3110</v>
      </c>
      <c r="K2107" t="s">
        <v>5889</v>
      </c>
      <c r="L2107" t="s">
        <v>920</v>
      </c>
      <c r="M2107" t="s">
        <v>16693</v>
      </c>
      <c r="N2107" t="s">
        <v>2968</v>
      </c>
      <c r="P2107" t="s">
        <v>2877</v>
      </c>
      <c r="Q2107" s="5" t="s">
        <v>14630</v>
      </c>
      <c r="R2107" s="5" t="s">
        <v>16088</v>
      </c>
      <c r="S2107" s="5" t="s">
        <v>2291</v>
      </c>
      <c r="T2107" s="197" t="s">
        <v>16687</v>
      </c>
      <c r="U2107" s="10" t="s">
        <v>16686</v>
      </c>
      <c r="V2107" s="223" t="str">
        <f t="shared" si="64"/>
        <v>Franz &amp; Veronika Korbel</v>
      </c>
      <c r="X2107" s="223">
        <f t="shared" si="65"/>
        <v>1749</v>
      </c>
    </row>
    <row r="2108" spans="1:24" hidden="1" x14ac:dyDescent="0.2">
      <c r="A2108" s="235" t="str">
        <f>IF(ISBLANK(K2108),"",VLOOKUP(K2108,Taufen!D:D,1,FALSE))</f>
        <v/>
      </c>
      <c r="B2108" s="197">
        <v>1749</v>
      </c>
      <c r="C2108">
        <v>2</v>
      </c>
      <c r="D2108">
        <v>21</v>
      </c>
      <c r="E2108" t="s">
        <v>12773</v>
      </c>
      <c r="F2108" t="s">
        <v>610</v>
      </c>
      <c r="H2108" t="s">
        <v>16695</v>
      </c>
      <c r="L2108" t="s">
        <v>21</v>
      </c>
      <c r="Q2108" s="5" t="s">
        <v>16696</v>
      </c>
      <c r="R2108" s="5" t="s">
        <v>16655</v>
      </c>
      <c r="S2108" s="22" t="s">
        <v>16697</v>
      </c>
      <c r="T2108" t="s">
        <v>16694</v>
      </c>
      <c r="U2108" s="10" t="s">
        <v>16686</v>
      </c>
      <c r="V2108" s="223" t="str">
        <f t="shared" si="64"/>
        <v>Johan Michael &amp; Maria Lober</v>
      </c>
      <c r="X2108" s="223">
        <f t="shared" si="65"/>
        <v>1749</v>
      </c>
    </row>
    <row r="2109" spans="1:24" hidden="1" x14ac:dyDescent="0.2">
      <c r="A2109" s="235" t="str">
        <f>IF(ISBLANK(K2109),"",VLOOKUP(K2109,Taufen!D:D,1,FALSE))</f>
        <v/>
      </c>
      <c r="B2109" s="197">
        <v>1749</v>
      </c>
      <c r="C2109">
        <v>2</v>
      </c>
      <c r="D2109">
        <v>27</v>
      </c>
      <c r="E2109" t="s">
        <v>287</v>
      </c>
      <c r="F2109" t="s">
        <v>13</v>
      </c>
      <c r="L2109" s="194"/>
      <c r="Q2109" s="5" t="s">
        <v>16719</v>
      </c>
      <c r="R2109" s="5" t="s">
        <v>16696</v>
      </c>
      <c r="S2109" s="22" t="s">
        <v>16720</v>
      </c>
      <c r="T2109" s="197" t="s">
        <v>16694</v>
      </c>
      <c r="U2109" s="10" t="s">
        <v>16686</v>
      </c>
      <c r="V2109" s="223" t="str">
        <f t="shared" si="64"/>
        <v>Martin &amp;  Novak</v>
      </c>
      <c r="X2109" s="223">
        <f t="shared" si="65"/>
        <v>1749</v>
      </c>
    </row>
    <row r="2110" spans="1:24" hidden="1" x14ac:dyDescent="0.2">
      <c r="A2110" s="235" t="str">
        <f>IF(ISBLANK(K2110),"",VLOOKUP(K2110,Taufen!D:D,1,FALSE))</f>
        <v>Mikulitz</v>
      </c>
      <c r="B2110" s="197">
        <v>1749</v>
      </c>
      <c r="C2110">
        <v>6</v>
      </c>
      <c r="D2110">
        <v>4</v>
      </c>
      <c r="E2110" t="s">
        <v>5349</v>
      </c>
      <c r="F2110" t="s">
        <v>2</v>
      </c>
      <c r="H2110" t="s">
        <v>2968</v>
      </c>
      <c r="J2110" t="s">
        <v>10193</v>
      </c>
      <c r="K2110" t="s">
        <v>613</v>
      </c>
      <c r="L2110" t="s">
        <v>582</v>
      </c>
      <c r="M2110" t="s">
        <v>10283</v>
      </c>
      <c r="N2110" t="s">
        <v>2968</v>
      </c>
      <c r="Q2110" s="5" t="s">
        <v>16552</v>
      </c>
      <c r="R2110" s="5" t="s">
        <v>16721</v>
      </c>
      <c r="S2110" s="5" t="s">
        <v>2291</v>
      </c>
      <c r="T2110" s="197" t="s">
        <v>16694</v>
      </c>
      <c r="U2110" s="10" t="s">
        <v>16686</v>
      </c>
      <c r="V2110" s="223" t="str">
        <f t="shared" si="64"/>
        <v>Mathias &amp; Katarina Klimovicz</v>
      </c>
      <c r="X2110" s="223">
        <f t="shared" si="65"/>
        <v>1749</v>
      </c>
    </row>
    <row r="2111" spans="1:24" hidden="1" x14ac:dyDescent="0.2">
      <c r="A2111" s="235" t="str">
        <f>IF(ISBLANK(K2111),"",VLOOKUP(K2111,Taufen!D:D,1,FALSE))</f>
        <v>Borovecz</v>
      </c>
      <c r="B2111" s="197">
        <v>1749</v>
      </c>
      <c r="C2111">
        <v>6</v>
      </c>
      <c r="D2111">
        <v>24</v>
      </c>
      <c r="E2111" t="s">
        <v>5277</v>
      </c>
      <c r="F2111" t="s">
        <v>30</v>
      </c>
      <c r="H2111" t="s">
        <v>2968</v>
      </c>
      <c r="J2111" t="s">
        <v>3110</v>
      </c>
      <c r="K2111" t="s">
        <v>6109</v>
      </c>
      <c r="L2111" t="s">
        <v>21</v>
      </c>
      <c r="M2111" t="s">
        <v>13</v>
      </c>
      <c r="N2111" t="s">
        <v>2965</v>
      </c>
      <c r="P2111" t="s">
        <v>3110</v>
      </c>
      <c r="Q2111" s="5" t="s">
        <v>16722</v>
      </c>
      <c r="R2111" s="5" t="s">
        <v>16302</v>
      </c>
      <c r="S2111" s="5" t="s">
        <v>2291</v>
      </c>
      <c r="T2111" s="197" t="s">
        <v>16694</v>
      </c>
      <c r="U2111" s="10" t="s">
        <v>16686</v>
      </c>
      <c r="V2111" s="223" t="str">
        <f t="shared" si="64"/>
        <v>Georg &amp; Maria Levak</v>
      </c>
      <c r="X2111" s="223">
        <f t="shared" si="65"/>
        <v>1749</v>
      </c>
    </row>
    <row r="2112" spans="1:24" hidden="1" x14ac:dyDescent="0.2">
      <c r="A2112" s="235" t="str">
        <f>IF(ISBLANK(K2112),"",VLOOKUP(K2112,Taufen!D:D,1,FALSE))</f>
        <v/>
      </c>
      <c r="B2112" s="197">
        <v>1749</v>
      </c>
      <c r="C2112">
        <v>9</v>
      </c>
      <c r="D2112">
        <v>30</v>
      </c>
      <c r="E2112" t="s">
        <v>11415</v>
      </c>
      <c r="F2112" t="s">
        <v>17</v>
      </c>
      <c r="H2112" t="s">
        <v>2968</v>
      </c>
      <c r="J2112" t="s">
        <v>3110</v>
      </c>
      <c r="L2112" t="s">
        <v>11</v>
      </c>
      <c r="Q2112" s="5" t="s">
        <v>16751</v>
      </c>
      <c r="R2112" s="5" t="s">
        <v>16752</v>
      </c>
      <c r="S2112" s="5" t="s">
        <v>18828</v>
      </c>
      <c r="T2112" t="s">
        <v>16724</v>
      </c>
      <c r="U2112" s="10" t="s">
        <v>16723</v>
      </c>
      <c r="V2112" s="223" t="str">
        <f t="shared" si="64"/>
        <v>Simon &amp; Barbara Bartolcicz</v>
      </c>
      <c r="X2112" s="223">
        <f t="shared" si="65"/>
        <v>1749</v>
      </c>
    </row>
    <row r="2113" spans="1:24" hidden="1" x14ac:dyDescent="0.2">
      <c r="A2113" s="235" t="str">
        <f>IF(ISBLANK(K2113),"",VLOOKUP(K2113,Taufen!D:D,1,FALSE))</f>
        <v>Fronik</v>
      </c>
      <c r="B2113" s="197">
        <v>1749</v>
      </c>
      <c r="C2113">
        <v>11</v>
      </c>
      <c r="D2113">
        <v>9</v>
      </c>
      <c r="E2113" t="s">
        <v>5030</v>
      </c>
      <c r="F2113" t="s">
        <v>30</v>
      </c>
      <c r="G2113" t="s">
        <v>53</v>
      </c>
      <c r="H2113" t="s">
        <v>2968</v>
      </c>
      <c r="J2113" t="s">
        <v>3110</v>
      </c>
      <c r="K2113" s="235" t="s">
        <v>13307</v>
      </c>
      <c r="L2113" t="s">
        <v>5710</v>
      </c>
      <c r="M2113" t="s">
        <v>518</v>
      </c>
      <c r="N2113" t="s">
        <v>2968</v>
      </c>
      <c r="P2113" t="s">
        <v>3110</v>
      </c>
      <c r="Q2113" s="5" t="s">
        <v>16696</v>
      </c>
      <c r="R2113" s="5" t="s">
        <v>16753</v>
      </c>
      <c r="S2113" s="5" t="s">
        <v>16754</v>
      </c>
      <c r="T2113" s="197" t="s">
        <v>16724</v>
      </c>
      <c r="U2113" s="10" t="s">
        <v>16723</v>
      </c>
      <c r="V2113" s="223" t="str">
        <f t="shared" si="64"/>
        <v>Georg &amp; Apolonia Tihelka</v>
      </c>
      <c r="X2113" s="223">
        <f t="shared" si="65"/>
        <v>1749</v>
      </c>
    </row>
    <row r="2114" spans="1:24" hidden="1" x14ac:dyDescent="0.2">
      <c r="A2114" s="235" t="e">
        <f>IF(ISBLANK(K2114),"",VLOOKUP(K2114,Taufen!D:D,1,FALSE))</f>
        <v>#N/A</v>
      </c>
      <c r="B2114" s="197">
        <v>1749</v>
      </c>
      <c r="C2114">
        <v>11</v>
      </c>
      <c r="D2114">
        <v>11</v>
      </c>
      <c r="E2114" s="234" t="s">
        <v>176</v>
      </c>
      <c r="F2114" t="s">
        <v>17</v>
      </c>
      <c r="G2114" t="s">
        <v>10292</v>
      </c>
      <c r="H2114" t="s">
        <v>2968</v>
      </c>
      <c r="J2114" t="s">
        <v>3110</v>
      </c>
      <c r="K2114" t="s">
        <v>16755</v>
      </c>
      <c r="L2114" t="s">
        <v>15</v>
      </c>
      <c r="M2114" t="s">
        <v>10285</v>
      </c>
      <c r="N2114" t="s">
        <v>2965</v>
      </c>
      <c r="P2114" t="s">
        <v>3110</v>
      </c>
      <c r="Q2114" s="5" t="s">
        <v>14911</v>
      </c>
      <c r="R2114" s="5" t="s">
        <v>16756</v>
      </c>
      <c r="T2114" s="197" t="s">
        <v>16724</v>
      </c>
      <c r="U2114" s="10" t="s">
        <v>16723</v>
      </c>
      <c r="V2114" s="223" t="str">
        <f t="shared" ref="V2114:V2177" si="66">F2114 &amp; " &amp; " &amp; L2114 &amp; " " &amp; E2114</f>
        <v>Simon &amp; Anna Hoditz</v>
      </c>
      <c r="X2114" s="223">
        <f t="shared" ref="X2114:X2177" si="67">B2114</f>
        <v>1749</v>
      </c>
    </row>
    <row r="2115" spans="1:24" hidden="1" x14ac:dyDescent="0.2">
      <c r="A2115" s="235" t="e">
        <f>IF(ISBLANK(K2115),"",VLOOKUP(K2115,Taufen!D:D,1,FALSE))</f>
        <v>#N/A</v>
      </c>
      <c r="B2115" s="197">
        <v>1749</v>
      </c>
      <c r="C2115">
        <v>11</v>
      </c>
      <c r="D2115">
        <v>11</v>
      </c>
      <c r="H2115" t="s">
        <v>16700</v>
      </c>
      <c r="J2115" t="s">
        <v>10968</v>
      </c>
      <c r="K2115" t="s">
        <v>16758</v>
      </c>
      <c r="L2115" t="s">
        <v>81</v>
      </c>
      <c r="M2115" t="s">
        <v>53</v>
      </c>
      <c r="N2115" t="s">
        <v>16759</v>
      </c>
      <c r="Q2115" s="5" t="s">
        <v>16760</v>
      </c>
      <c r="R2115" s="5" t="s">
        <v>16761</v>
      </c>
      <c r="S2115" s="5" t="s">
        <v>2291</v>
      </c>
      <c r="T2115" t="s">
        <v>16757</v>
      </c>
      <c r="U2115" s="10" t="s">
        <v>16723</v>
      </c>
      <c r="V2115" s="223" t="str">
        <f t="shared" si="66"/>
        <v xml:space="preserve"> &amp; Elisabet </v>
      </c>
      <c r="X2115" s="223">
        <f t="shared" si="67"/>
        <v>1749</v>
      </c>
    </row>
    <row r="2116" spans="1:24" hidden="1" x14ac:dyDescent="0.2">
      <c r="A2116" s="235" t="str">
        <f>IF(ISBLANK(K2116),"",VLOOKUP(K2116,Taufen!D:D,1,FALSE))</f>
        <v>Butia</v>
      </c>
      <c r="B2116">
        <v>1750</v>
      </c>
      <c r="C2116">
        <v>1</v>
      </c>
      <c r="D2116">
        <v>7</v>
      </c>
      <c r="E2116" t="s">
        <v>5209</v>
      </c>
      <c r="F2116" t="s">
        <v>518</v>
      </c>
      <c r="G2116" t="s">
        <v>10279</v>
      </c>
      <c r="H2116" t="s">
        <v>2959</v>
      </c>
      <c r="J2116" t="s">
        <v>3110</v>
      </c>
      <c r="K2116" t="s">
        <v>5024</v>
      </c>
      <c r="L2116" t="s">
        <v>15</v>
      </c>
      <c r="M2116" t="s">
        <v>10279</v>
      </c>
      <c r="N2116" t="s">
        <v>2965</v>
      </c>
      <c r="P2116" t="s">
        <v>3110</v>
      </c>
      <c r="Q2116" s="5" t="s">
        <v>16657</v>
      </c>
      <c r="R2116" s="5" t="s">
        <v>16762</v>
      </c>
      <c r="T2116" s="197" t="s">
        <v>16757</v>
      </c>
      <c r="U2116" s="10" t="s">
        <v>16723</v>
      </c>
      <c r="V2116" s="223" t="str">
        <f t="shared" si="66"/>
        <v>Johan &amp; Anna Fabiczovicz</v>
      </c>
      <c r="X2116" s="223">
        <f t="shared" si="67"/>
        <v>1750</v>
      </c>
    </row>
    <row r="2117" spans="1:24" hidden="1" x14ac:dyDescent="0.2">
      <c r="A2117" s="235" t="str">
        <f>IF(ISBLANK(K2117),"",VLOOKUP(K2117,Taufen!D:D,1,FALSE))</f>
        <v>Malinkovicz</v>
      </c>
      <c r="B2117" s="197">
        <v>1750</v>
      </c>
      <c r="C2117">
        <v>1</v>
      </c>
      <c r="D2117">
        <v>18</v>
      </c>
      <c r="E2117" t="s">
        <v>13307</v>
      </c>
      <c r="F2117" t="s">
        <v>30</v>
      </c>
      <c r="G2117" t="s">
        <v>518</v>
      </c>
      <c r="H2117" t="s">
        <v>2968</v>
      </c>
      <c r="J2117" t="s">
        <v>3110</v>
      </c>
      <c r="K2117" t="s">
        <v>5152</v>
      </c>
      <c r="L2117" t="s">
        <v>11</v>
      </c>
      <c r="M2117" t="s">
        <v>23</v>
      </c>
      <c r="N2117" t="s">
        <v>2965</v>
      </c>
      <c r="P2117" t="s">
        <v>3110</v>
      </c>
      <c r="Q2117" s="5" t="s">
        <v>14911</v>
      </c>
      <c r="R2117" s="5" t="s">
        <v>16763</v>
      </c>
      <c r="T2117" s="197" t="s">
        <v>16757</v>
      </c>
      <c r="U2117" s="10" t="s">
        <v>16723</v>
      </c>
      <c r="V2117" s="223" t="str">
        <f t="shared" si="66"/>
        <v>Georg &amp; Barbara Fronik</v>
      </c>
      <c r="X2117" s="223">
        <f t="shared" si="67"/>
        <v>1750</v>
      </c>
    </row>
    <row r="2118" spans="1:24" hidden="1" x14ac:dyDescent="0.2">
      <c r="A2118" s="235" t="str">
        <f>IF(ISBLANK(K2118),"",VLOOKUP(K2118,Taufen!D:D,1,FALSE))</f>
        <v>Novak</v>
      </c>
      <c r="B2118" s="197">
        <v>1750</v>
      </c>
      <c r="C2118">
        <v>1</v>
      </c>
      <c r="D2118">
        <v>20</v>
      </c>
      <c r="E2118" t="s">
        <v>16768</v>
      </c>
      <c r="F2118" t="s">
        <v>138</v>
      </c>
      <c r="H2118" t="s">
        <v>15196</v>
      </c>
      <c r="J2118" t="s">
        <v>3110</v>
      </c>
      <c r="K2118" s="194" t="str">
        <f>K1728</f>
        <v>Novak</v>
      </c>
      <c r="L2118" t="s">
        <v>11</v>
      </c>
      <c r="M2118" s="201" t="str">
        <f>M1728</f>
        <v>Wenzel</v>
      </c>
      <c r="N2118" s="201" t="str">
        <f>N1728</f>
        <v>LB</v>
      </c>
      <c r="Q2118" s="5" t="s">
        <v>16431</v>
      </c>
      <c r="R2118" s="5" t="s">
        <v>16766</v>
      </c>
      <c r="S2118" s="22" t="s">
        <v>16767</v>
      </c>
      <c r="T2118" t="s">
        <v>16765</v>
      </c>
      <c r="U2118" s="10" t="s">
        <v>16764</v>
      </c>
      <c r="V2118" s="223" t="str">
        <f t="shared" si="66"/>
        <v>Peter &amp; Barbara Krina</v>
      </c>
      <c r="X2118" s="223">
        <f t="shared" si="67"/>
        <v>1750</v>
      </c>
    </row>
    <row r="2119" spans="1:24" hidden="1" x14ac:dyDescent="0.2">
      <c r="A2119" s="235" t="str">
        <f>IF(ISBLANK(K2119),"",VLOOKUP(K2119,Taufen!D:D,1,FALSE))</f>
        <v>Drobilitz</v>
      </c>
      <c r="B2119" s="197">
        <v>1750</v>
      </c>
      <c r="C2119">
        <v>1</v>
      </c>
      <c r="D2119">
        <v>20</v>
      </c>
      <c r="E2119" t="s">
        <v>5282</v>
      </c>
      <c r="F2119" t="s">
        <v>14</v>
      </c>
      <c r="G2119" s="197" t="s">
        <v>2</v>
      </c>
      <c r="H2119" t="s">
        <v>2959</v>
      </c>
      <c r="J2119" t="s">
        <v>3110</v>
      </c>
      <c r="K2119" t="s">
        <v>1741</v>
      </c>
      <c r="L2119" t="s">
        <v>52</v>
      </c>
      <c r="M2119" t="s">
        <v>10292</v>
      </c>
      <c r="N2119" t="s">
        <v>2959</v>
      </c>
      <c r="P2119" t="s">
        <v>3110</v>
      </c>
      <c r="Q2119" s="5" t="s">
        <v>16769</v>
      </c>
      <c r="R2119" s="5" t="s">
        <v>16770</v>
      </c>
      <c r="T2119" s="197" t="s">
        <v>16765</v>
      </c>
      <c r="U2119" s="10" t="s">
        <v>16764</v>
      </c>
      <c r="V2119" s="223" t="str">
        <f t="shared" si="66"/>
        <v>Michael &amp; Magdalena Kiricz</v>
      </c>
      <c r="X2119" s="223">
        <f t="shared" si="67"/>
        <v>1750</v>
      </c>
    </row>
    <row r="2120" spans="1:24" hidden="1" x14ac:dyDescent="0.2">
      <c r="A2120" s="235" t="str">
        <f>IF(ISBLANK(K2120),"",VLOOKUP(K2120,Taufen!D:D,1,FALSE))</f>
        <v>Mlsek</v>
      </c>
      <c r="B2120" s="197">
        <v>1750</v>
      </c>
      <c r="C2120">
        <v>1</v>
      </c>
      <c r="D2120">
        <v>20</v>
      </c>
      <c r="E2120" t="s">
        <v>1741</v>
      </c>
      <c r="F2120" t="s">
        <v>26</v>
      </c>
      <c r="G2120" t="s">
        <v>10292</v>
      </c>
      <c r="H2120" t="s">
        <v>2959</v>
      </c>
      <c r="J2120" t="s">
        <v>3110</v>
      </c>
      <c r="K2120" t="s">
        <v>5055</v>
      </c>
      <c r="L2120" t="s">
        <v>15</v>
      </c>
      <c r="M2120" t="s">
        <v>2</v>
      </c>
      <c r="N2120" t="s">
        <v>2959</v>
      </c>
      <c r="P2120" t="s">
        <v>3110</v>
      </c>
      <c r="Q2120" s="5" t="s">
        <v>16245</v>
      </c>
      <c r="R2120" s="5" t="s">
        <v>16771</v>
      </c>
      <c r="T2120" s="197" t="s">
        <v>16765</v>
      </c>
      <c r="U2120" s="10" t="s">
        <v>16764</v>
      </c>
      <c r="V2120" s="223" t="str">
        <f t="shared" si="66"/>
        <v>Josef &amp; Anna Drobilitz</v>
      </c>
      <c r="X2120" s="223">
        <f t="shared" si="67"/>
        <v>1750</v>
      </c>
    </row>
    <row r="2121" spans="1:24" hidden="1" x14ac:dyDescent="0.2">
      <c r="A2121" s="235" t="str">
        <f>IF(ISBLANK(K2121),"",VLOOKUP(K2121,Taufen!D:D,1,FALSE))</f>
        <v/>
      </c>
      <c r="B2121" s="200">
        <v>1750</v>
      </c>
      <c r="C2121" s="200">
        <v>1</v>
      </c>
      <c r="D2121" s="200">
        <v>25</v>
      </c>
      <c r="E2121" s="200" t="s">
        <v>5152</v>
      </c>
      <c r="F2121" s="200" t="s">
        <v>13</v>
      </c>
      <c r="G2121" s="200" t="s">
        <v>53</v>
      </c>
      <c r="H2121" s="200" t="s">
        <v>2965</v>
      </c>
      <c r="J2121" t="s">
        <v>3110</v>
      </c>
      <c r="K2121" s="200"/>
      <c r="L2121" s="200" t="s">
        <v>21</v>
      </c>
      <c r="M2121" s="200"/>
      <c r="N2121" s="200"/>
      <c r="Q2121" s="5" t="s">
        <v>16773</v>
      </c>
      <c r="R2121" s="5" t="s">
        <v>16774</v>
      </c>
      <c r="S2121" s="200" t="s">
        <v>16775</v>
      </c>
      <c r="T2121" s="200" t="s">
        <v>16772</v>
      </c>
      <c r="U2121" s="10" t="s">
        <v>16764</v>
      </c>
      <c r="V2121" s="223" t="str">
        <f t="shared" si="66"/>
        <v>Martin &amp; Maria Malinkovicz</v>
      </c>
      <c r="X2121" s="223">
        <f t="shared" si="67"/>
        <v>1750</v>
      </c>
    </row>
    <row r="2122" spans="1:24" hidden="1" x14ac:dyDescent="0.2">
      <c r="A2122" s="235" t="str">
        <f>IF(ISBLANK(K2122),"",VLOOKUP(K2122,Taufen!D:D,1,FALSE))</f>
        <v>Grbavczitz</v>
      </c>
      <c r="B2122" s="197">
        <v>1750</v>
      </c>
      <c r="C2122">
        <v>1</v>
      </c>
      <c r="D2122">
        <v>25</v>
      </c>
      <c r="E2122" t="s">
        <v>5505</v>
      </c>
      <c r="F2122" t="s">
        <v>23</v>
      </c>
      <c r="H2122" t="s">
        <v>2965</v>
      </c>
      <c r="J2122" t="s">
        <v>3110</v>
      </c>
      <c r="K2122" t="s">
        <v>2753</v>
      </c>
      <c r="L2122" t="s">
        <v>52</v>
      </c>
      <c r="M2122" t="s">
        <v>518</v>
      </c>
      <c r="N2122" t="s">
        <v>2965</v>
      </c>
      <c r="P2122" t="s">
        <v>3110</v>
      </c>
      <c r="Q2122" s="5" t="s">
        <v>14630</v>
      </c>
      <c r="R2122" s="5" t="s">
        <v>16776</v>
      </c>
      <c r="S2122" s="5" t="s">
        <v>2291</v>
      </c>
      <c r="T2122" s="197" t="s">
        <v>16772</v>
      </c>
      <c r="U2122" s="10" t="s">
        <v>16764</v>
      </c>
      <c r="V2122" s="223" t="str">
        <f t="shared" si="66"/>
        <v>Paul &amp; Magdalena Mitricz</v>
      </c>
      <c r="X2122" s="223">
        <f t="shared" si="67"/>
        <v>1750</v>
      </c>
    </row>
    <row r="2123" spans="1:24" hidden="1" x14ac:dyDescent="0.2">
      <c r="A2123" s="235" t="str">
        <f>IF(ISBLANK(K2123),"",VLOOKUP(K2123,Taufen!D:D,1,FALSE))</f>
        <v>Domkovicz</v>
      </c>
      <c r="B2123" s="197">
        <v>1750</v>
      </c>
      <c r="C2123">
        <v>1</v>
      </c>
      <c r="D2123">
        <v>28</v>
      </c>
      <c r="E2123" t="s">
        <v>12815</v>
      </c>
      <c r="F2123" t="s">
        <v>53</v>
      </c>
      <c r="G2123" t="s">
        <v>10297</v>
      </c>
      <c r="H2123" t="s">
        <v>5863</v>
      </c>
      <c r="J2123" t="s">
        <v>3110</v>
      </c>
      <c r="K2123" s="194" t="str">
        <f>K1915</f>
        <v>Domkovicz</v>
      </c>
      <c r="L2123" t="s">
        <v>21</v>
      </c>
      <c r="M2123" s="201" t="str">
        <f>M1915</f>
        <v>Jakob</v>
      </c>
      <c r="N2123" s="201" t="str">
        <f>N1915</f>
        <v>BW</v>
      </c>
      <c r="Q2123" s="5" t="s">
        <v>16403</v>
      </c>
      <c r="R2123" s="5" t="s">
        <v>16777</v>
      </c>
      <c r="S2123" s="5" t="s">
        <v>18901</v>
      </c>
      <c r="T2123" s="197" t="s">
        <v>16772</v>
      </c>
      <c r="U2123" s="10" t="s">
        <v>16764</v>
      </c>
      <c r="V2123" s="223" t="str">
        <f t="shared" si="66"/>
        <v>Jakob &amp; Maria Pihar</v>
      </c>
      <c r="X2123" s="223">
        <f t="shared" si="67"/>
        <v>1750</v>
      </c>
    </row>
    <row r="2124" spans="1:24" hidden="1" x14ac:dyDescent="0.2">
      <c r="A2124" s="235" t="str">
        <f>IF(ISBLANK(K2124),"",VLOOKUP(K2124,Taufen!D:D,1,FALSE))</f>
        <v>Kiricz</v>
      </c>
      <c r="B2124" s="197">
        <v>1750</v>
      </c>
      <c r="C2124">
        <v>4</v>
      </c>
      <c r="D2124">
        <v>30</v>
      </c>
      <c r="E2124" t="s">
        <v>5209</v>
      </c>
      <c r="F2124" t="s">
        <v>95</v>
      </c>
      <c r="G2124" t="s">
        <v>14</v>
      </c>
      <c r="K2124" s="194" t="str">
        <f>K2006</f>
        <v>Kiricz</v>
      </c>
      <c r="L2124" t="s">
        <v>582</v>
      </c>
      <c r="M2124" s="201" t="str">
        <f>M2006</f>
        <v>Mathäus #</v>
      </c>
      <c r="N2124" s="201" t="str">
        <f>N2006</f>
        <v>BW</v>
      </c>
      <c r="O2124" s="194"/>
      <c r="P2124" s="194" t="str">
        <f>P2006</f>
        <v>Incola</v>
      </c>
      <c r="Q2124" s="5" t="s">
        <v>16780</v>
      </c>
      <c r="R2124" s="5" t="s">
        <v>16781</v>
      </c>
      <c r="S2124" s="5" t="s">
        <v>16782</v>
      </c>
      <c r="T2124" t="s">
        <v>16779</v>
      </c>
      <c r="U2124" s="10" t="s">
        <v>16778</v>
      </c>
      <c r="V2124" s="223" t="str">
        <f t="shared" si="66"/>
        <v>Mathäus &amp; Katarina Fabiczovicz</v>
      </c>
      <c r="X2124" s="223">
        <f t="shared" si="67"/>
        <v>1750</v>
      </c>
    </row>
    <row r="2125" spans="1:24" hidden="1" x14ac:dyDescent="0.2">
      <c r="A2125" s="235" t="str">
        <f>IF(ISBLANK(K2125),"",VLOOKUP(K2125,Taufen!D:D,1,FALSE))</f>
        <v/>
      </c>
      <c r="B2125" s="197">
        <v>1750</v>
      </c>
      <c r="C2125">
        <v>5</v>
      </c>
      <c r="D2125">
        <v>5</v>
      </c>
      <c r="E2125" t="s">
        <v>5164</v>
      </c>
      <c r="F2125" t="s">
        <v>30</v>
      </c>
      <c r="G2125" t="s">
        <v>518</v>
      </c>
      <c r="L2125" t="s">
        <v>21</v>
      </c>
      <c r="Q2125" s="5" t="s">
        <v>16431</v>
      </c>
      <c r="R2125" s="5" t="s">
        <v>16783</v>
      </c>
      <c r="S2125" s="5" t="s">
        <v>16784</v>
      </c>
      <c r="T2125" s="197" t="s">
        <v>16779</v>
      </c>
      <c r="U2125" s="10" t="s">
        <v>16778</v>
      </c>
      <c r="V2125" s="223" t="str">
        <f t="shared" si="66"/>
        <v>Georg &amp; Maria Wodiczka</v>
      </c>
      <c r="X2125" s="223">
        <f t="shared" si="67"/>
        <v>1750</v>
      </c>
    </row>
    <row r="2126" spans="1:24" hidden="1" x14ac:dyDescent="0.2">
      <c r="A2126" s="235" t="str">
        <f>IF(ISBLANK(K2126),"",VLOOKUP(K2126,Taufen!D:D,1,FALSE))</f>
        <v>Kratky</v>
      </c>
      <c r="B2126" s="197">
        <v>1750</v>
      </c>
      <c r="C2126">
        <v>6</v>
      </c>
      <c r="D2126">
        <v>2</v>
      </c>
      <c r="E2126" s="202" t="s">
        <v>613</v>
      </c>
      <c r="F2126" t="s">
        <v>53</v>
      </c>
      <c r="H2126" t="s">
        <v>2965</v>
      </c>
      <c r="J2126" t="s">
        <v>3110</v>
      </c>
      <c r="K2126" t="s">
        <v>5550</v>
      </c>
      <c r="L2126" t="s">
        <v>81</v>
      </c>
      <c r="M2126" t="s">
        <v>46</v>
      </c>
      <c r="N2126" t="s">
        <v>2965</v>
      </c>
      <c r="P2126" t="s">
        <v>10193</v>
      </c>
      <c r="Q2126" s="53" t="s">
        <v>16787</v>
      </c>
      <c r="R2126" s="5" t="s">
        <v>16038</v>
      </c>
      <c r="S2126" s="5" t="s">
        <v>16786</v>
      </c>
      <c r="T2126" t="s">
        <v>16785</v>
      </c>
      <c r="U2126" s="10" t="s">
        <v>16778</v>
      </c>
      <c r="V2126" s="223" t="str">
        <f t="shared" si="66"/>
        <v>Jakob &amp; Elisabet Mikulitz</v>
      </c>
      <c r="X2126" s="223">
        <f t="shared" si="67"/>
        <v>1750</v>
      </c>
    </row>
    <row r="2127" spans="1:24" hidden="1" x14ac:dyDescent="0.2">
      <c r="A2127" s="235" t="e">
        <f>IF(ISBLANK(K2127),"",VLOOKUP(K2127,Taufen!D:D,1,FALSE))</f>
        <v>#N/A</v>
      </c>
      <c r="B2127" s="197">
        <v>1750</v>
      </c>
      <c r="C2127">
        <v>6</v>
      </c>
      <c r="D2127">
        <v>7</v>
      </c>
      <c r="E2127" t="s">
        <v>16788</v>
      </c>
      <c r="F2127" t="s">
        <v>103</v>
      </c>
      <c r="H2127" t="s">
        <v>5796</v>
      </c>
      <c r="J2127" t="s">
        <v>16789</v>
      </c>
      <c r="K2127" t="s">
        <v>16790</v>
      </c>
      <c r="L2127" t="s">
        <v>117</v>
      </c>
      <c r="M2127" t="s">
        <v>10293</v>
      </c>
      <c r="N2127" t="s">
        <v>16791</v>
      </c>
      <c r="P2127" t="s">
        <v>16792</v>
      </c>
      <c r="Q2127" s="5" t="s">
        <v>16676</v>
      </c>
      <c r="R2127" s="5" t="s">
        <v>16793</v>
      </c>
      <c r="T2127" s="197" t="s">
        <v>16785</v>
      </c>
      <c r="U2127" s="10" t="s">
        <v>16778</v>
      </c>
      <c r="V2127" s="223" t="str">
        <f t="shared" si="66"/>
        <v>Franz &amp; Regina Schilling</v>
      </c>
      <c r="X2127" s="223">
        <f t="shared" si="67"/>
        <v>1750</v>
      </c>
    </row>
    <row r="2128" spans="1:24" hidden="1" x14ac:dyDescent="0.2">
      <c r="A2128" s="235" t="str">
        <f>IF(ISBLANK(K2128),"",VLOOKUP(K2128,Taufen!D:D,1,FALSE))</f>
        <v>Balunek</v>
      </c>
      <c r="B2128" s="197">
        <v>1750</v>
      </c>
      <c r="C2128">
        <v>7</v>
      </c>
      <c r="D2128">
        <v>5</v>
      </c>
      <c r="E2128" t="s">
        <v>636</v>
      </c>
      <c r="F2128" t="s">
        <v>518</v>
      </c>
      <c r="G2128" t="s">
        <v>16794</v>
      </c>
      <c r="H2128" t="s">
        <v>16409</v>
      </c>
      <c r="J2128" t="s">
        <v>10193</v>
      </c>
      <c r="K2128" s="194" t="str">
        <f>K1940</f>
        <v>Balunek</v>
      </c>
      <c r="L2128" t="s">
        <v>52</v>
      </c>
      <c r="M2128" s="201" t="str">
        <f>M1940</f>
        <v>Johan</v>
      </c>
      <c r="N2128" s="201" t="str">
        <f>N1940</f>
        <v>OT</v>
      </c>
      <c r="O2128" s="194"/>
      <c r="P2128" s="194" t="str">
        <f>P1940</f>
        <v>Rusticus</v>
      </c>
      <c r="Q2128" s="5" t="s">
        <v>16795</v>
      </c>
      <c r="R2128" s="5" t="s">
        <v>16796</v>
      </c>
      <c r="S2128" s="22" t="s">
        <v>16797</v>
      </c>
      <c r="T2128" s="197" t="s">
        <v>16785</v>
      </c>
      <c r="U2128" s="10" t="s">
        <v>16778</v>
      </c>
      <c r="V2128" s="223" t="str">
        <f t="shared" si="66"/>
        <v>Johan &amp; Magdalena Prochaska</v>
      </c>
      <c r="X2128" s="223">
        <f t="shared" si="67"/>
        <v>1750</v>
      </c>
    </row>
    <row r="2129" spans="1:24" hidden="1" x14ac:dyDescent="0.2">
      <c r="A2129" s="235" t="str">
        <f>IF(ISBLANK(K2129),"",VLOOKUP(K2129,Taufen!D:D,1,FALSE))</f>
        <v>Czerniansky</v>
      </c>
      <c r="B2129" s="197">
        <v>1750</v>
      </c>
      <c r="C2129">
        <v>7</v>
      </c>
      <c r="D2129">
        <v>5</v>
      </c>
      <c r="E2129" s="223" t="s">
        <v>10993</v>
      </c>
      <c r="F2129" t="s">
        <v>103</v>
      </c>
      <c r="G2129" t="s">
        <v>16798</v>
      </c>
      <c r="H2129" t="s">
        <v>2968</v>
      </c>
      <c r="J2129" t="s">
        <v>3110</v>
      </c>
      <c r="K2129" t="s">
        <v>5229</v>
      </c>
      <c r="L2129" t="s">
        <v>81</v>
      </c>
      <c r="M2129" t="s">
        <v>16799</v>
      </c>
      <c r="N2129" t="s">
        <v>2968</v>
      </c>
      <c r="P2129" t="s">
        <v>3110</v>
      </c>
      <c r="Q2129" s="5" t="s">
        <v>15110</v>
      </c>
      <c r="R2129" s="5" t="s">
        <v>16800</v>
      </c>
      <c r="T2129" s="197" t="s">
        <v>16785</v>
      </c>
      <c r="U2129" s="10" t="s">
        <v>16778</v>
      </c>
      <c r="V2129" s="223" t="str">
        <f t="shared" si="66"/>
        <v>Franz &amp; Elisabet Chaimik</v>
      </c>
      <c r="X2129" s="223">
        <f t="shared" si="67"/>
        <v>1750</v>
      </c>
    </row>
    <row r="2130" spans="1:24" hidden="1" x14ac:dyDescent="0.2">
      <c r="A2130" s="235" t="str">
        <f>IF(ISBLANK(K2130),"",VLOOKUP(K2130,Taufen!D:D,1,FALSE))</f>
        <v>Buchta</v>
      </c>
      <c r="B2130" s="197">
        <v>1750</v>
      </c>
      <c r="C2130">
        <v>7</v>
      </c>
      <c r="D2130">
        <v>5</v>
      </c>
      <c r="E2130" t="s">
        <v>11415</v>
      </c>
      <c r="F2130" t="s">
        <v>23</v>
      </c>
      <c r="G2130" t="s">
        <v>16801</v>
      </c>
      <c r="H2130" t="s">
        <v>2968</v>
      </c>
      <c r="J2130" t="s">
        <v>3110</v>
      </c>
      <c r="K2130" t="s">
        <v>5279</v>
      </c>
      <c r="L2130" t="s">
        <v>15</v>
      </c>
      <c r="M2130" t="s">
        <v>16802</v>
      </c>
      <c r="N2130" t="s">
        <v>2968</v>
      </c>
      <c r="P2130" t="s">
        <v>3110</v>
      </c>
      <c r="Q2130" s="5" t="s">
        <v>16803</v>
      </c>
      <c r="R2130" s="5" t="s">
        <v>16804</v>
      </c>
      <c r="T2130" s="197" t="s">
        <v>16785</v>
      </c>
      <c r="U2130" s="10" t="s">
        <v>16778</v>
      </c>
      <c r="V2130" s="223" t="str">
        <f t="shared" si="66"/>
        <v>Paul &amp; Anna Bartolcicz</v>
      </c>
      <c r="X2130" s="223">
        <f t="shared" si="67"/>
        <v>1750</v>
      </c>
    </row>
    <row r="2131" spans="1:24" hidden="1" x14ac:dyDescent="0.2">
      <c r="A2131" s="235" t="str">
        <f>IF(ISBLANK(K2131),"",VLOOKUP(K2131,Taufen!D:D,1,FALSE))</f>
        <v>Plavetz</v>
      </c>
      <c r="B2131" s="197">
        <v>1750</v>
      </c>
      <c r="C2131">
        <v>7</v>
      </c>
      <c r="D2131">
        <v>12</v>
      </c>
      <c r="E2131" t="s">
        <v>12851</v>
      </c>
      <c r="F2131" t="s">
        <v>46</v>
      </c>
      <c r="G2131" t="s">
        <v>16805</v>
      </c>
      <c r="H2131" t="s">
        <v>7750</v>
      </c>
      <c r="J2131" t="s">
        <v>10193</v>
      </c>
      <c r="K2131" t="s">
        <v>2592</v>
      </c>
      <c r="L2131" t="s">
        <v>81</v>
      </c>
      <c r="M2131" t="s">
        <v>16806</v>
      </c>
      <c r="N2131" t="s">
        <v>2959</v>
      </c>
      <c r="P2131" t="s">
        <v>10193</v>
      </c>
      <c r="Q2131" s="5" t="s">
        <v>16807</v>
      </c>
      <c r="R2131" s="5" t="s">
        <v>14598</v>
      </c>
      <c r="S2131" s="5" t="s">
        <v>16808</v>
      </c>
      <c r="T2131" s="197" t="s">
        <v>16785</v>
      </c>
      <c r="U2131" s="10" t="s">
        <v>16778</v>
      </c>
      <c r="V2131" s="223" t="str">
        <f t="shared" si="66"/>
        <v>Anton &amp; Elisabet Emrich</v>
      </c>
      <c r="X2131" s="223">
        <f t="shared" si="67"/>
        <v>1750</v>
      </c>
    </row>
    <row r="2132" spans="1:24" hidden="1" x14ac:dyDescent="0.2">
      <c r="A2132" s="235" t="str">
        <f>IF(ISBLANK(K2132),"",VLOOKUP(K2132,Taufen!D:D,1,FALSE))</f>
        <v>Stiepanek</v>
      </c>
      <c r="B2132" s="197">
        <v>1750</v>
      </c>
      <c r="C2132">
        <v>10</v>
      </c>
      <c r="D2132">
        <v>25</v>
      </c>
      <c r="E2132" s="213" t="s">
        <v>12841</v>
      </c>
      <c r="F2132" t="s">
        <v>46</v>
      </c>
      <c r="G2132" t="s">
        <v>16806</v>
      </c>
      <c r="H2132" t="s">
        <v>16810</v>
      </c>
      <c r="J2132" t="s">
        <v>10193</v>
      </c>
      <c r="K2132" t="s">
        <v>5816</v>
      </c>
      <c r="L2132" t="s">
        <v>105</v>
      </c>
      <c r="M2132" t="s">
        <v>16811</v>
      </c>
      <c r="N2132" t="s">
        <v>2965</v>
      </c>
      <c r="P2132" t="s">
        <v>3110</v>
      </c>
      <c r="Q2132" s="5" t="s">
        <v>16812</v>
      </c>
      <c r="R2132" s="5" t="s">
        <v>14630</v>
      </c>
      <c r="S2132" s="5" t="s">
        <v>16813</v>
      </c>
      <c r="T2132" s="197" t="s">
        <v>16785</v>
      </c>
      <c r="U2132" s="10" t="s">
        <v>16778</v>
      </c>
      <c r="V2132" s="223" t="str">
        <f t="shared" si="66"/>
        <v>Anton &amp; Eva Michalezky</v>
      </c>
      <c r="X2132" s="223">
        <f t="shared" si="67"/>
        <v>1750</v>
      </c>
    </row>
    <row r="2133" spans="1:24" hidden="1" x14ac:dyDescent="0.2">
      <c r="A2133" s="235" t="str">
        <f>IF(ISBLANK(K2133),"",VLOOKUP(K2133,Taufen!D:D,1,FALSE))</f>
        <v>Popovicz</v>
      </c>
      <c r="B2133" s="197">
        <v>1750</v>
      </c>
      <c r="C2133">
        <v>11</v>
      </c>
      <c r="D2133">
        <v>15</v>
      </c>
      <c r="E2133" t="s">
        <v>5085</v>
      </c>
      <c r="F2133" t="s">
        <v>518</v>
      </c>
      <c r="G2133" t="s">
        <v>16814</v>
      </c>
      <c r="H2133" t="s">
        <v>2965</v>
      </c>
      <c r="J2133" t="s">
        <v>3110</v>
      </c>
      <c r="K2133" t="s">
        <v>5048</v>
      </c>
      <c r="L2133" t="s">
        <v>21</v>
      </c>
      <c r="M2133" t="s">
        <v>16815</v>
      </c>
      <c r="N2133" t="s">
        <v>2965</v>
      </c>
      <c r="P2133" t="s">
        <v>3110</v>
      </c>
      <c r="Q2133" s="5" t="s">
        <v>16816</v>
      </c>
      <c r="R2133" s="5" t="s">
        <v>16817</v>
      </c>
      <c r="S2133" s="5" t="s">
        <v>16818</v>
      </c>
      <c r="T2133" s="197" t="s">
        <v>16785</v>
      </c>
      <c r="U2133" s="10" t="s">
        <v>16778</v>
      </c>
      <c r="V2133" s="223" t="str">
        <f t="shared" si="66"/>
        <v>Johan &amp; Maria Malek</v>
      </c>
      <c r="X2133" s="223">
        <f t="shared" si="67"/>
        <v>1750</v>
      </c>
    </row>
    <row r="2134" spans="1:24" hidden="1" x14ac:dyDescent="0.2">
      <c r="A2134" s="235" t="e">
        <f>IF(ISBLANK(K2134),"",VLOOKUP(K2134,Taufen!D:D,1,FALSE))</f>
        <v>#N/A</v>
      </c>
      <c r="B2134" s="197">
        <v>1750</v>
      </c>
      <c r="C2134">
        <v>11</v>
      </c>
      <c r="D2134">
        <v>17</v>
      </c>
      <c r="E2134" t="s">
        <v>4789</v>
      </c>
      <c r="F2134" t="s">
        <v>518</v>
      </c>
      <c r="G2134" t="s">
        <v>16819</v>
      </c>
      <c r="H2134" t="s">
        <v>16820</v>
      </c>
      <c r="J2134" t="s">
        <v>16821</v>
      </c>
      <c r="K2134" t="s">
        <v>16822</v>
      </c>
      <c r="L2134" t="s">
        <v>52</v>
      </c>
      <c r="M2134" t="s">
        <v>16823</v>
      </c>
      <c r="N2134" t="s">
        <v>16824</v>
      </c>
      <c r="P2134" t="s">
        <v>15962</v>
      </c>
      <c r="Q2134" s="5" t="s">
        <v>16825</v>
      </c>
      <c r="R2134" s="5" t="s">
        <v>16826</v>
      </c>
      <c r="T2134" s="197" t="s">
        <v>16785</v>
      </c>
      <c r="U2134" s="10" t="s">
        <v>16778</v>
      </c>
      <c r="V2134" s="223" t="str">
        <f t="shared" si="66"/>
        <v>Johan &amp; Magdalena Herzog</v>
      </c>
      <c r="X2134" s="223">
        <f t="shared" si="67"/>
        <v>1750</v>
      </c>
    </row>
    <row r="2135" spans="1:24" hidden="1" x14ac:dyDescent="0.2">
      <c r="A2135" s="235" t="str">
        <f>IF(ISBLANK(K2135),"",VLOOKUP(K2135,Taufen!D:D,1,FALSE))</f>
        <v/>
      </c>
      <c r="B2135">
        <v>1751</v>
      </c>
      <c r="C2135">
        <v>1</v>
      </c>
      <c r="D2135">
        <v>10</v>
      </c>
      <c r="E2135" t="s">
        <v>6161</v>
      </c>
      <c r="F2135" t="s">
        <v>20</v>
      </c>
      <c r="H2135" t="s">
        <v>2959</v>
      </c>
      <c r="J2135" t="s">
        <v>10193</v>
      </c>
      <c r="L2135" t="s">
        <v>582</v>
      </c>
      <c r="Q2135" s="5" t="s">
        <v>16829</v>
      </c>
      <c r="R2135" s="5" t="s">
        <v>16830</v>
      </c>
      <c r="S2135" s="22" t="s">
        <v>16831</v>
      </c>
      <c r="T2135" t="s">
        <v>16828</v>
      </c>
      <c r="U2135" s="10" t="s">
        <v>16827</v>
      </c>
      <c r="V2135" s="223" t="str">
        <f t="shared" si="66"/>
        <v>Thomas &amp; Katarina Götz</v>
      </c>
      <c r="X2135" s="223">
        <f t="shared" si="67"/>
        <v>1751</v>
      </c>
    </row>
    <row r="2136" spans="1:24" hidden="1" x14ac:dyDescent="0.2">
      <c r="A2136" s="235" t="str">
        <f>IF(ISBLANK(K2136),"",VLOOKUP(K2136,Taufen!D:D,1,FALSE))</f>
        <v/>
      </c>
      <c r="B2136" s="197">
        <v>1751</v>
      </c>
      <c r="C2136">
        <v>1</v>
      </c>
      <c r="D2136">
        <v>19</v>
      </c>
      <c r="E2136" t="s">
        <v>11415</v>
      </c>
      <c r="F2136" t="s">
        <v>17</v>
      </c>
      <c r="H2136" t="s">
        <v>2968</v>
      </c>
      <c r="J2136" t="s">
        <v>10193</v>
      </c>
      <c r="L2136" t="s">
        <v>21</v>
      </c>
      <c r="Q2136" s="5" t="s">
        <v>16832</v>
      </c>
      <c r="R2136" s="5" t="s">
        <v>15110</v>
      </c>
      <c r="S2136" s="22" t="s">
        <v>16833</v>
      </c>
      <c r="T2136" s="197" t="s">
        <v>16828</v>
      </c>
      <c r="U2136" s="10" t="s">
        <v>16827</v>
      </c>
      <c r="V2136" s="223" t="str">
        <f t="shared" si="66"/>
        <v>Simon &amp; Maria Bartolcicz</v>
      </c>
      <c r="X2136" s="223">
        <f t="shared" si="67"/>
        <v>1751</v>
      </c>
    </row>
    <row r="2137" spans="1:24" hidden="1" x14ac:dyDescent="0.2">
      <c r="A2137" s="235" t="str">
        <f>IF(ISBLANK(K2137),"",VLOOKUP(K2137,Taufen!D:D,1,FALSE))</f>
        <v>Jankovitz</v>
      </c>
      <c r="B2137" s="197">
        <v>1751</v>
      </c>
      <c r="C2137">
        <v>1</v>
      </c>
      <c r="D2137">
        <v>20</v>
      </c>
      <c r="E2137" t="s">
        <v>1741</v>
      </c>
      <c r="F2137" t="s">
        <v>17</v>
      </c>
      <c r="G2137" t="s">
        <v>518</v>
      </c>
      <c r="H2137" t="s">
        <v>2959</v>
      </c>
      <c r="J2137" t="s">
        <v>3110</v>
      </c>
      <c r="K2137" t="s">
        <v>83</v>
      </c>
      <c r="L2137" t="s">
        <v>21</v>
      </c>
      <c r="M2137" t="s">
        <v>10279</v>
      </c>
      <c r="N2137" t="s">
        <v>2959</v>
      </c>
      <c r="P2137" t="s">
        <v>3110</v>
      </c>
      <c r="Q2137" s="5" t="s">
        <v>14981</v>
      </c>
      <c r="R2137" s="5" t="s">
        <v>16834</v>
      </c>
      <c r="T2137" s="197" t="s">
        <v>16828</v>
      </c>
      <c r="U2137" s="10" t="s">
        <v>16827</v>
      </c>
      <c r="V2137" s="223" t="str">
        <f t="shared" si="66"/>
        <v>Simon &amp; Maria Drobilitz</v>
      </c>
      <c r="X2137" s="223">
        <f t="shared" si="67"/>
        <v>1751</v>
      </c>
    </row>
    <row r="2138" spans="1:24" hidden="1" x14ac:dyDescent="0.2">
      <c r="A2138" s="235" t="str">
        <f>IF(ISBLANK(K2138),"",VLOOKUP(K2138,Taufen!D:D,1,FALSE))</f>
        <v>Hawlovicz</v>
      </c>
      <c r="B2138" s="197">
        <v>1751</v>
      </c>
      <c r="C2138">
        <v>1</v>
      </c>
      <c r="D2138">
        <v>23</v>
      </c>
      <c r="E2138" t="s">
        <v>5048</v>
      </c>
      <c r="F2138" t="s">
        <v>518</v>
      </c>
      <c r="G2138" t="s">
        <v>10284</v>
      </c>
      <c r="H2138" t="s">
        <v>2965</v>
      </c>
      <c r="J2138" t="s">
        <v>3110</v>
      </c>
      <c r="K2138" s="223" t="s">
        <v>11019</v>
      </c>
      <c r="L2138" t="s">
        <v>52</v>
      </c>
      <c r="M2138" t="s">
        <v>20</v>
      </c>
      <c r="N2138" t="s">
        <v>2965</v>
      </c>
      <c r="P2138" t="s">
        <v>3110</v>
      </c>
      <c r="Q2138" s="5" t="s">
        <v>16835</v>
      </c>
      <c r="R2138" s="5" t="s">
        <v>16836</v>
      </c>
      <c r="T2138" s="197" t="s">
        <v>16828</v>
      </c>
      <c r="U2138" s="10" t="s">
        <v>16827</v>
      </c>
      <c r="V2138" s="223" t="str">
        <f t="shared" si="66"/>
        <v>Johan &amp; Magdalena Popovicz</v>
      </c>
      <c r="X2138" s="223">
        <f t="shared" si="67"/>
        <v>1751</v>
      </c>
    </row>
    <row r="2139" spans="1:24" hidden="1" x14ac:dyDescent="0.2">
      <c r="A2139" s="235" t="str">
        <f>IF(ISBLANK(K2139),"",VLOOKUP(K2139,Taufen!D:D,1,FALSE))</f>
        <v>Hladik</v>
      </c>
      <c r="B2139" s="197">
        <v>1751</v>
      </c>
      <c r="C2139">
        <v>1</v>
      </c>
      <c r="D2139">
        <v>23</v>
      </c>
      <c r="E2139" t="s">
        <v>5505</v>
      </c>
      <c r="F2139" t="s">
        <v>13</v>
      </c>
      <c r="G2139" t="s">
        <v>10278</v>
      </c>
      <c r="H2139" t="s">
        <v>2968</v>
      </c>
      <c r="J2139" t="s">
        <v>3110</v>
      </c>
      <c r="K2139" t="s">
        <v>3559</v>
      </c>
      <c r="L2139" t="s">
        <v>8004</v>
      </c>
      <c r="M2139" t="s">
        <v>10282</v>
      </c>
      <c r="N2139" s="200" t="s">
        <v>2968</v>
      </c>
      <c r="P2139" t="s">
        <v>3110</v>
      </c>
      <c r="Q2139" s="5" t="s">
        <v>16610</v>
      </c>
      <c r="R2139" s="5" t="s">
        <v>14630</v>
      </c>
      <c r="S2139" s="200"/>
      <c r="T2139" s="197" t="s">
        <v>16828</v>
      </c>
      <c r="U2139" s="10" t="s">
        <v>16827</v>
      </c>
      <c r="V2139" s="223" t="str">
        <f t="shared" si="66"/>
        <v>Martin &amp; Julia Mitricz</v>
      </c>
      <c r="X2139" s="223">
        <f t="shared" si="67"/>
        <v>1751</v>
      </c>
    </row>
    <row r="2140" spans="1:24" hidden="1" x14ac:dyDescent="0.2">
      <c r="A2140" s="235" t="str">
        <f>IF(ISBLANK(K2140),"",VLOOKUP(K2140,Taufen!D:D,1,FALSE))</f>
        <v>Zalesky</v>
      </c>
      <c r="B2140" s="197">
        <v>1751</v>
      </c>
      <c r="C2140">
        <v>1</v>
      </c>
      <c r="D2140">
        <v>31</v>
      </c>
      <c r="E2140" t="s">
        <v>6205</v>
      </c>
      <c r="F2140" t="s">
        <v>691</v>
      </c>
      <c r="G2140" t="s">
        <v>518</v>
      </c>
      <c r="H2140" t="s">
        <v>2968</v>
      </c>
      <c r="J2140" t="s">
        <v>10193</v>
      </c>
      <c r="K2140" t="s">
        <v>5789</v>
      </c>
      <c r="L2140" t="s">
        <v>15</v>
      </c>
      <c r="M2140" t="s">
        <v>10318</v>
      </c>
      <c r="N2140" t="s">
        <v>2965</v>
      </c>
      <c r="P2140" t="s">
        <v>3110</v>
      </c>
      <c r="Q2140" s="5" t="s">
        <v>16837</v>
      </c>
      <c r="R2140" s="5" t="s">
        <v>16838</v>
      </c>
      <c r="T2140" s="197" t="s">
        <v>16828</v>
      </c>
      <c r="U2140" s="10" t="s">
        <v>16827</v>
      </c>
      <c r="V2140" s="223" t="str">
        <f t="shared" si="66"/>
        <v>Bartolomäus &amp; Anna Kunda</v>
      </c>
      <c r="X2140" s="223">
        <f t="shared" si="67"/>
        <v>1751</v>
      </c>
    </row>
    <row r="2141" spans="1:24" hidden="1" x14ac:dyDescent="0.2">
      <c r="A2141" s="235" t="str">
        <f>IF(ISBLANK(K2141),"",VLOOKUP(K2141,Taufen!D:D,1,FALSE))</f>
        <v>Karas</v>
      </c>
      <c r="B2141" s="197">
        <v>1751</v>
      </c>
      <c r="C2141">
        <v>2</v>
      </c>
      <c r="D2141">
        <v>7</v>
      </c>
      <c r="E2141" t="s">
        <v>7838</v>
      </c>
      <c r="F2141" t="s">
        <v>518</v>
      </c>
      <c r="G2141" t="s">
        <v>13</v>
      </c>
      <c r="H2141" t="s">
        <v>2965</v>
      </c>
      <c r="J2141" t="s">
        <v>3110</v>
      </c>
      <c r="K2141" t="s">
        <v>6115</v>
      </c>
      <c r="L2141" t="s">
        <v>21</v>
      </c>
      <c r="M2141" t="s">
        <v>53</v>
      </c>
      <c r="N2141" t="s">
        <v>2959</v>
      </c>
      <c r="P2141" t="s">
        <v>3110</v>
      </c>
      <c r="Q2141" s="5" t="s">
        <v>16839</v>
      </c>
      <c r="R2141" s="5" t="s">
        <v>16840</v>
      </c>
      <c r="T2141" s="197" t="s">
        <v>16828</v>
      </c>
      <c r="U2141" s="10" t="s">
        <v>16827</v>
      </c>
      <c r="V2141" s="223" t="str">
        <f t="shared" si="66"/>
        <v>Johan &amp; Maria Gartschitz</v>
      </c>
      <c r="X2141" s="223">
        <f t="shared" si="67"/>
        <v>1751</v>
      </c>
    </row>
    <row r="2142" spans="1:24" hidden="1" x14ac:dyDescent="0.2">
      <c r="A2142" s="235" t="e">
        <f>IF(ISBLANK(K2142),"",VLOOKUP(K2142,Taufen!D:D,1,FALSE))</f>
        <v>#N/A</v>
      </c>
      <c r="B2142" s="197">
        <v>1751</v>
      </c>
      <c r="C2142">
        <v>6</v>
      </c>
      <c r="D2142">
        <v>29</v>
      </c>
      <c r="E2142" t="s">
        <v>16841</v>
      </c>
      <c r="F2142" t="s">
        <v>26</v>
      </c>
      <c r="H2142" t="s">
        <v>16842</v>
      </c>
      <c r="K2142" t="s">
        <v>16843</v>
      </c>
      <c r="L2142" t="s">
        <v>21</v>
      </c>
      <c r="M2142" t="s">
        <v>10299</v>
      </c>
      <c r="Q2142" s="5" t="s">
        <v>14630</v>
      </c>
      <c r="R2142" s="5" t="s">
        <v>16844</v>
      </c>
      <c r="S2142" s="5" t="s">
        <v>2291</v>
      </c>
      <c r="T2142" s="197" t="s">
        <v>16828</v>
      </c>
      <c r="U2142" s="10" t="s">
        <v>16827</v>
      </c>
      <c r="V2142" s="223" t="str">
        <f t="shared" si="66"/>
        <v>Josef &amp; Maria Darciek</v>
      </c>
      <c r="X2142" s="223">
        <f t="shared" si="67"/>
        <v>1751</v>
      </c>
    </row>
    <row r="2143" spans="1:24" hidden="1" x14ac:dyDescent="0.2">
      <c r="A2143" s="235" t="str">
        <f>IF(ISBLANK(K2143),"",VLOOKUP(K2143,Taufen!D:D,1,FALSE))</f>
        <v/>
      </c>
      <c r="B2143" s="197">
        <v>1751</v>
      </c>
      <c r="C2143">
        <v>9</v>
      </c>
      <c r="D2143">
        <v>13</v>
      </c>
      <c r="E2143" t="s">
        <v>11415</v>
      </c>
      <c r="F2143" t="s">
        <v>518</v>
      </c>
      <c r="H2143" t="s">
        <v>2968</v>
      </c>
      <c r="J2143" t="s">
        <v>10193</v>
      </c>
      <c r="L2143" t="s">
        <v>11</v>
      </c>
      <c r="Q2143" s="5" t="s">
        <v>16689</v>
      </c>
      <c r="R2143" s="5" t="s">
        <v>16845</v>
      </c>
      <c r="S2143" s="22" t="s">
        <v>18829</v>
      </c>
      <c r="T2143" s="197" t="s">
        <v>16828</v>
      </c>
      <c r="U2143" s="10" t="s">
        <v>16827</v>
      </c>
      <c r="V2143" s="223" t="str">
        <f t="shared" si="66"/>
        <v>Johan &amp; Barbara Bartolcicz</v>
      </c>
      <c r="X2143" s="223">
        <f t="shared" si="67"/>
        <v>1751</v>
      </c>
    </row>
    <row r="2144" spans="1:24" hidden="1" x14ac:dyDescent="0.2">
      <c r="A2144" s="235" t="str">
        <f>IF(ISBLANK(K2144),"",VLOOKUP(K2144,Taufen!D:D,1,FALSE))</f>
        <v>Stiepanek</v>
      </c>
      <c r="B2144" s="197">
        <v>1751</v>
      </c>
      <c r="C2144">
        <v>11</v>
      </c>
      <c r="D2144">
        <v>14</v>
      </c>
      <c r="E2144" t="s">
        <v>5550</v>
      </c>
      <c r="F2144" t="s">
        <v>14</v>
      </c>
      <c r="G2144" t="s">
        <v>16846</v>
      </c>
      <c r="H2144" t="s">
        <v>2965</v>
      </c>
      <c r="J2144" t="s">
        <v>10193</v>
      </c>
      <c r="K2144" t="s">
        <v>5816</v>
      </c>
      <c r="L2144" t="s">
        <v>11</v>
      </c>
      <c r="M2144" t="s">
        <v>16811</v>
      </c>
      <c r="Q2144" s="5" t="s">
        <v>16038</v>
      </c>
      <c r="R2144" s="5" t="s">
        <v>16832</v>
      </c>
      <c r="T2144" s="197" t="s">
        <v>16828</v>
      </c>
      <c r="U2144" s="10" t="s">
        <v>16827</v>
      </c>
      <c r="V2144" s="223" t="str">
        <f t="shared" si="66"/>
        <v>Michael &amp; Barbara Kratky</v>
      </c>
      <c r="X2144" s="223">
        <f t="shared" si="67"/>
        <v>1751</v>
      </c>
    </row>
    <row r="2145" spans="1:24" hidden="1" x14ac:dyDescent="0.2">
      <c r="A2145" s="235" t="str">
        <f>IF(ISBLANK(K2145),"",VLOOKUP(K2145,Taufen!D:D,1,FALSE))</f>
        <v/>
      </c>
      <c r="B2145">
        <v>1752</v>
      </c>
      <c r="C2145">
        <v>2</v>
      </c>
      <c r="D2145">
        <v>6</v>
      </c>
      <c r="E2145" t="s">
        <v>18451</v>
      </c>
      <c r="F2145" t="s">
        <v>518</v>
      </c>
      <c r="H2145" t="s">
        <v>2959</v>
      </c>
      <c r="J2145" t="s">
        <v>16789</v>
      </c>
      <c r="L2145" t="s">
        <v>98</v>
      </c>
      <c r="Q2145" t="s">
        <v>16249</v>
      </c>
      <c r="R2145" t="s">
        <v>16847</v>
      </c>
      <c r="S2145" s="22" t="s">
        <v>17058</v>
      </c>
      <c r="T2145" s="197" t="s">
        <v>16828</v>
      </c>
      <c r="U2145" s="10" t="s">
        <v>16827</v>
      </c>
      <c r="V2145" s="223" t="str">
        <f t="shared" si="66"/>
        <v>Johan &amp; Dorothea Horetsky</v>
      </c>
      <c r="X2145" s="223">
        <f t="shared" si="67"/>
        <v>1752</v>
      </c>
    </row>
    <row r="2146" spans="1:24" hidden="1" x14ac:dyDescent="0.2">
      <c r="A2146" s="235" t="str">
        <f>IF(ISBLANK(K2146),"",VLOOKUP(K2146,Taufen!D:D,1,FALSE))</f>
        <v>Karschitz</v>
      </c>
      <c r="B2146" s="197">
        <v>1752</v>
      </c>
      <c r="C2146">
        <v>6</v>
      </c>
      <c r="D2146">
        <v>25</v>
      </c>
      <c r="E2146" t="s">
        <v>83</v>
      </c>
      <c r="F2146" t="s">
        <v>13</v>
      </c>
      <c r="G2146" t="s">
        <v>16848</v>
      </c>
      <c r="H2146" t="s">
        <v>2965</v>
      </c>
      <c r="J2146" t="s">
        <v>3110</v>
      </c>
      <c r="K2146" t="s">
        <v>7870</v>
      </c>
      <c r="L2146" t="s">
        <v>582</v>
      </c>
      <c r="M2146" t="s">
        <v>16849</v>
      </c>
      <c r="N2146" t="s">
        <v>2965</v>
      </c>
      <c r="P2146" t="s">
        <v>3110</v>
      </c>
      <c r="Q2146" t="s">
        <v>16852</v>
      </c>
      <c r="R2146" t="s">
        <v>16851</v>
      </c>
      <c r="S2146" s="22" t="s">
        <v>16850</v>
      </c>
      <c r="T2146" s="197" t="s">
        <v>16828</v>
      </c>
      <c r="U2146" s="10" t="s">
        <v>16827</v>
      </c>
      <c r="V2146" s="223" t="str">
        <f t="shared" si="66"/>
        <v>Martin &amp; Katarina Jankovitz</v>
      </c>
      <c r="X2146" s="223">
        <f t="shared" si="67"/>
        <v>1752</v>
      </c>
    </row>
    <row r="2147" spans="1:24" hidden="1" x14ac:dyDescent="0.2">
      <c r="A2147" s="235" t="str">
        <f>IF(ISBLANK(K2147),"",VLOOKUP(K2147,Taufen!D:D,1,FALSE))</f>
        <v>Stafa</v>
      </c>
      <c r="B2147" s="197">
        <v>1752</v>
      </c>
      <c r="C2147">
        <v>6</v>
      </c>
      <c r="D2147">
        <v>29</v>
      </c>
      <c r="E2147" s="234" t="s">
        <v>2753</v>
      </c>
      <c r="F2147" t="s">
        <v>103</v>
      </c>
      <c r="G2147" t="s">
        <v>16855</v>
      </c>
      <c r="H2147" t="s">
        <v>2965</v>
      </c>
      <c r="J2147" t="s">
        <v>3110</v>
      </c>
      <c r="K2147" s="235" t="s">
        <v>7912</v>
      </c>
      <c r="L2147" t="s">
        <v>11</v>
      </c>
      <c r="M2147" t="s">
        <v>16856</v>
      </c>
      <c r="N2147" t="s">
        <v>2965</v>
      </c>
      <c r="P2147" t="s">
        <v>10193</v>
      </c>
      <c r="Q2147" t="s">
        <v>16857</v>
      </c>
      <c r="R2147" t="s">
        <v>16072</v>
      </c>
      <c r="S2147" s="22" t="s">
        <v>16858</v>
      </c>
      <c r="T2147" t="s">
        <v>16853</v>
      </c>
      <c r="U2147" s="10" t="s">
        <v>16827</v>
      </c>
      <c r="V2147" s="223" t="str">
        <f t="shared" si="66"/>
        <v>Franz &amp; Barbara Grbavczitz</v>
      </c>
      <c r="X2147" s="223">
        <f t="shared" si="67"/>
        <v>1752</v>
      </c>
    </row>
    <row r="2148" spans="1:24" hidden="1" x14ac:dyDescent="0.2">
      <c r="A2148" s="235" t="str">
        <f>IF(ISBLANK(K2148),"",VLOOKUP(K2148,Taufen!D:D,1,FALSE))</f>
        <v>Butia</v>
      </c>
      <c r="B2148" s="197">
        <v>1752</v>
      </c>
      <c r="C2148">
        <v>9</v>
      </c>
      <c r="D2148">
        <v>24</v>
      </c>
      <c r="E2148" t="s">
        <v>10103</v>
      </c>
      <c r="F2148" t="s">
        <v>69</v>
      </c>
      <c r="G2148" t="s">
        <v>16859</v>
      </c>
      <c r="H2148" t="s">
        <v>5863</v>
      </c>
      <c r="J2148" t="s">
        <v>16860</v>
      </c>
      <c r="K2148" s="194" t="str">
        <f>K1942</f>
        <v>Butia</v>
      </c>
      <c r="L2148" t="s">
        <v>21</v>
      </c>
      <c r="M2148" s="201" t="str">
        <f>M1942</f>
        <v>Michael #</v>
      </c>
      <c r="N2148" s="201" t="str">
        <f>N1942</f>
        <v>UT</v>
      </c>
      <c r="O2148" s="194"/>
      <c r="P2148" s="194" t="str">
        <f>P1942</f>
        <v>Rusticus</v>
      </c>
      <c r="Q2148" t="s">
        <v>16719</v>
      </c>
      <c r="R2148" t="s">
        <v>16861</v>
      </c>
      <c r="S2148" s="22" t="s">
        <v>18830</v>
      </c>
      <c r="T2148" s="197" t="s">
        <v>16853</v>
      </c>
      <c r="U2148" s="10" t="s">
        <v>16827</v>
      </c>
      <c r="V2148" s="223" t="str">
        <f t="shared" si="66"/>
        <v>Wenzel &amp; Maria Marek</v>
      </c>
      <c r="X2148" s="223">
        <f t="shared" si="67"/>
        <v>1752</v>
      </c>
    </row>
    <row r="2149" spans="1:24" hidden="1" x14ac:dyDescent="0.2">
      <c r="A2149" s="235" t="str">
        <f>IF(ISBLANK(K2149),"",VLOOKUP(K2149,Taufen!D:D,1,FALSE))</f>
        <v>Prochaska</v>
      </c>
      <c r="B2149" s="197">
        <v>1752</v>
      </c>
      <c r="C2149">
        <v>11</v>
      </c>
      <c r="D2149">
        <v>7</v>
      </c>
      <c r="E2149" t="s">
        <v>16862</v>
      </c>
      <c r="F2149" t="s">
        <v>26</v>
      </c>
      <c r="G2149" t="s">
        <v>13</v>
      </c>
      <c r="H2149" t="s">
        <v>8435</v>
      </c>
      <c r="J2149" t="s">
        <v>12690</v>
      </c>
      <c r="K2149" t="s">
        <v>636</v>
      </c>
      <c r="L2149" t="s">
        <v>1259</v>
      </c>
      <c r="M2149" t="s">
        <v>2</v>
      </c>
      <c r="N2149" t="s">
        <v>653</v>
      </c>
      <c r="Q2149" t="s">
        <v>16676</v>
      </c>
      <c r="R2149" t="s">
        <v>16863</v>
      </c>
      <c r="T2149" s="197" t="s">
        <v>16853</v>
      </c>
      <c r="U2149" s="10" t="s">
        <v>16827</v>
      </c>
      <c r="V2149" s="223" t="str">
        <f t="shared" si="66"/>
        <v>Josef &amp; Johanna Niemez</v>
      </c>
      <c r="X2149" s="223">
        <f t="shared" si="67"/>
        <v>1752</v>
      </c>
    </row>
    <row r="2150" spans="1:24" hidden="1" x14ac:dyDescent="0.2">
      <c r="A2150" s="235" t="str">
        <f>IF(ISBLANK(K2150),"",VLOOKUP(K2150,Taufen!D:D,1,FALSE))</f>
        <v>Jankovitz</v>
      </c>
      <c r="B2150" s="197">
        <v>1752</v>
      </c>
      <c r="C2150">
        <v>11</v>
      </c>
      <c r="D2150">
        <v>12</v>
      </c>
      <c r="E2150" t="s">
        <v>5065</v>
      </c>
      <c r="F2150" t="s">
        <v>26</v>
      </c>
      <c r="G2150" t="s">
        <v>16864</v>
      </c>
      <c r="H2150" t="s">
        <v>2965</v>
      </c>
      <c r="J2150" t="s">
        <v>3110</v>
      </c>
      <c r="K2150" t="s">
        <v>83</v>
      </c>
      <c r="L2150" t="s">
        <v>11</v>
      </c>
      <c r="M2150" t="s">
        <v>16866</v>
      </c>
      <c r="N2150" t="s">
        <v>2965</v>
      </c>
      <c r="P2150" t="s">
        <v>3110</v>
      </c>
      <c r="Q2150" t="s">
        <v>16825</v>
      </c>
      <c r="R2150" t="s">
        <v>16867</v>
      </c>
      <c r="S2150" s="22" t="s">
        <v>16868</v>
      </c>
      <c r="T2150" s="197" t="s">
        <v>16853</v>
      </c>
      <c r="U2150" s="10" t="s">
        <v>16827</v>
      </c>
      <c r="V2150" s="223" t="str">
        <f t="shared" si="66"/>
        <v>Josef &amp; Barbara Wlaschicz</v>
      </c>
      <c r="X2150" s="223">
        <f t="shared" si="67"/>
        <v>1752</v>
      </c>
    </row>
    <row r="2151" spans="1:24" hidden="1" x14ac:dyDescent="0.2">
      <c r="A2151" s="235" t="str">
        <f>IF(ISBLANK(K2151),"",VLOOKUP(K2151,Taufen!D:D,1,FALSE))</f>
        <v>Malinkovicz</v>
      </c>
      <c r="B2151" s="197">
        <v>1752</v>
      </c>
      <c r="C2151" s="197">
        <v>11</v>
      </c>
      <c r="D2151">
        <v>12</v>
      </c>
      <c r="E2151" t="s">
        <v>5048</v>
      </c>
      <c r="F2151" t="s">
        <v>30</v>
      </c>
      <c r="G2151" t="s">
        <v>16848</v>
      </c>
      <c r="H2151" t="s">
        <v>2965</v>
      </c>
      <c r="J2151" t="s">
        <v>10193</v>
      </c>
      <c r="K2151" t="s">
        <v>5152</v>
      </c>
      <c r="L2151" t="s">
        <v>809</v>
      </c>
      <c r="M2151" t="s">
        <v>16869</v>
      </c>
      <c r="N2151" t="s">
        <v>2968</v>
      </c>
      <c r="P2151" t="s">
        <v>3110</v>
      </c>
      <c r="Q2151" t="s">
        <v>16870</v>
      </c>
      <c r="R2151" t="s">
        <v>16213</v>
      </c>
      <c r="T2151" s="197" t="s">
        <v>16853</v>
      </c>
      <c r="U2151" s="10" t="s">
        <v>16827</v>
      </c>
      <c r="V2151" s="223" t="str">
        <f t="shared" si="66"/>
        <v>Georg &amp; Klara Popovicz</v>
      </c>
      <c r="X2151" s="223">
        <f t="shared" si="67"/>
        <v>1752</v>
      </c>
    </row>
    <row r="2152" spans="1:24" hidden="1" x14ac:dyDescent="0.2">
      <c r="A2152" s="235" t="str">
        <f>IF(ISBLANK(K2152),"",VLOOKUP(K2152,Taufen!D:D,1,FALSE))</f>
        <v>Polak</v>
      </c>
      <c r="B2152" s="197">
        <v>1752</v>
      </c>
      <c r="C2152" s="197">
        <v>11</v>
      </c>
      <c r="D2152">
        <v>14</v>
      </c>
      <c r="E2152" t="s">
        <v>16871</v>
      </c>
      <c r="F2152" t="s">
        <v>24</v>
      </c>
      <c r="G2152" t="s">
        <v>16872</v>
      </c>
      <c r="H2152" t="s">
        <v>16873</v>
      </c>
      <c r="J2152" t="s">
        <v>10193</v>
      </c>
      <c r="K2152" t="s">
        <v>273</v>
      </c>
      <c r="L2152" t="s">
        <v>582</v>
      </c>
      <c r="M2152" t="s">
        <v>16874</v>
      </c>
      <c r="N2152" t="s">
        <v>2965</v>
      </c>
      <c r="P2152" t="s">
        <v>10193</v>
      </c>
      <c r="Q2152" t="s">
        <v>14996</v>
      </c>
      <c r="R2152" t="s">
        <v>16875</v>
      </c>
      <c r="T2152" s="197" t="s">
        <v>16853</v>
      </c>
      <c r="U2152" s="10" t="s">
        <v>16827</v>
      </c>
      <c r="V2152" s="223" t="str">
        <f t="shared" si="66"/>
        <v>Fabian &amp; Katarina Bednarek</v>
      </c>
      <c r="X2152" s="223">
        <f t="shared" si="67"/>
        <v>1752</v>
      </c>
    </row>
    <row r="2153" spans="1:24" hidden="1" x14ac:dyDescent="0.2">
      <c r="A2153" s="235" t="str">
        <f>IF(ISBLANK(K2153),"",VLOOKUP(K2153,Taufen!D:D,1,FALSE))</f>
        <v>Grbavczitz</v>
      </c>
      <c r="B2153" s="197">
        <v>1752</v>
      </c>
      <c r="C2153" s="197">
        <v>11</v>
      </c>
      <c r="D2153">
        <v>19</v>
      </c>
      <c r="E2153" t="s">
        <v>5816</v>
      </c>
      <c r="F2153" t="s">
        <v>518</v>
      </c>
      <c r="G2153" t="s">
        <v>16876</v>
      </c>
      <c r="H2153" t="s">
        <v>2959</v>
      </c>
      <c r="J2153" t="s">
        <v>3110</v>
      </c>
      <c r="K2153" t="s">
        <v>2753</v>
      </c>
      <c r="L2153" t="s">
        <v>73</v>
      </c>
      <c r="M2153" t="s">
        <v>16877</v>
      </c>
      <c r="N2153" t="s">
        <v>2959</v>
      </c>
      <c r="P2153" t="s">
        <v>3110</v>
      </c>
      <c r="Q2153" t="s">
        <v>14944</v>
      </c>
      <c r="R2153" t="s">
        <v>14483</v>
      </c>
      <c r="T2153" s="197" t="s">
        <v>16853</v>
      </c>
      <c r="U2153" s="10" t="s">
        <v>16827</v>
      </c>
      <c r="V2153" s="223" t="str">
        <f t="shared" si="66"/>
        <v>Johan &amp; Rosina Stiepanek</v>
      </c>
      <c r="X2153" s="223">
        <f t="shared" si="67"/>
        <v>1752</v>
      </c>
    </row>
    <row r="2154" spans="1:24" hidden="1" x14ac:dyDescent="0.2">
      <c r="A2154" s="235" t="str">
        <f>IF(ISBLANK(K2154),"",VLOOKUP(K2154,Taufen!D:D,1,FALSE))</f>
        <v>Karl</v>
      </c>
      <c r="B2154" s="197">
        <v>1752</v>
      </c>
      <c r="C2154" s="197">
        <v>11</v>
      </c>
      <c r="D2154">
        <v>21</v>
      </c>
      <c r="E2154" t="s">
        <v>61</v>
      </c>
      <c r="F2154" t="s">
        <v>28</v>
      </c>
      <c r="G2154" t="s">
        <v>16877</v>
      </c>
      <c r="H2154" t="s">
        <v>16881</v>
      </c>
      <c r="J2154" t="s">
        <v>11590</v>
      </c>
      <c r="K2154" t="s">
        <v>71</v>
      </c>
      <c r="L2154" t="s">
        <v>13356</v>
      </c>
      <c r="M2154" t="s">
        <v>16878</v>
      </c>
      <c r="N2154" t="s">
        <v>16700</v>
      </c>
      <c r="P2154" t="s">
        <v>11590</v>
      </c>
      <c r="Q2154" t="s">
        <v>16879</v>
      </c>
      <c r="R2154" t="s">
        <v>16880</v>
      </c>
      <c r="T2154" s="197" t="s">
        <v>16853</v>
      </c>
      <c r="U2154" s="10" t="s">
        <v>16827</v>
      </c>
      <c r="V2154" s="223" t="str">
        <f t="shared" si="66"/>
        <v>Stefan &amp; Helena Brunner</v>
      </c>
      <c r="X2154" s="223">
        <f t="shared" si="67"/>
        <v>1752</v>
      </c>
    </row>
    <row r="2155" spans="1:24" hidden="1" x14ac:dyDescent="0.2">
      <c r="A2155" s="235" t="str">
        <f>IF(ISBLANK(K2155),"",VLOOKUP(K2155,Taufen!D:D,1,FALSE))</f>
        <v>Kiricz</v>
      </c>
      <c r="B2155">
        <v>1753</v>
      </c>
      <c r="C2155">
        <v>1</v>
      </c>
      <c r="D2155">
        <v>9</v>
      </c>
      <c r="E2155" t="s">
        <v>5996</v>
      </c>
      <c r="F2155" t="s">
        <v>14</v>
      </c>
      <c r="H2155" t="s">
        <v>2959</v>
      </c>
      <c r="J2155" t="s">
        <v>3110</v>
      </c>
      <c r="K2155" t="s">
        <v>5282</v>
      </c>
      <c r="L2155" t="s">
        <v>21</v>
      </c>
      <c r="M2155" t="s">
        <v>16882</v>
      </c>
      <c r="N2155" t="s">
        <v>2959</v>
      </c>
      <c r="P2155" t="s">
        <v>3110</v>
      </c>
      <c r="Q2155" t="s">
        <v>16780</v>
      </c>
      <c r="R2155" t="s">
        <v>16883</v>
      </c>
      <c r="S2155" s="22" t="s">
        <v>2291</v>
      </c>
      <c r="T2155" s="197" t="s">
        <v>16853</v>
      </c>
      <c r="U2155" s="10" t="s">
        <v>16827</v>
      </c>
      <c r="V2155" s="223" t="str">
        <f t="shared" si="66"/>
        <v>Michael &amp; Maria Czervenka</v>
      </c>
      <c r="X2155" s="223">
        <f t="shared" si="67"/>
        <v>1753</v>
      </c>
    </row>
    <row r="2156" spans="1:24" hidden="1" x14ac:dyDescent="0.2">
      <c r="A2156" s="235" t="str">
        <f>IF(ISBLANK(K2156),"",VLOOKUP(K2156,Taufen!D:D,1,FALSE))</f>
        <v>Kolmacz</v>
      </c>
      <c r="B2156" s="197">
        <v>1753</v>
      </c>
      <c r="C2156">
        <v>1</v>
      </c>
      <c r="D2156">
        <v>21</v>
      </c>
      <c r="E2156" t="s">
        <v>34</v>
      </c>
      <c r="F2156" t="s">
        <v>29</v>
      </c>
      <c r="G2156" t="s">
        <v>16884</v>
      </c>
      <c r="H2156" t="s">
        <v>2965</v>
      </c>
      <c r="J2156" t="s">
        <v>3110</v>
      </c>
      <c r="K2156" t="s">
        <v>7751</v>
      </c>
      <c r="L2156" t="s">
        <v>21</v>
      </c>
      <c r="M2156" t="s">
        <v>16885</v>
      </c>
      <c r="N2156" t="s">
        <v>2959</v>
      </c>
      <c r="P2156" t="s">
        <v>3110</v>
      </c>
      <c r="Q2156" t="s">
        <v>16886</v>
      </c>
      <c r="R2156" t="s">
        <v>16887</v>
      </c>
      <c r="T2156" s="197" t="s">
        <v>16853</v>
      </c>
      <c r="U2156" s="10" t="s">
        <v>16827</v>
      </c>
      <c r="V2156" s="223" t="str">
        <f t="shared" si="66"/>
        <v>Andreas &amp; Maria Sikora</v>
      </c>
      <c r="X2156" s="223">
        <f t="shared" si="67"/>
        <v>1753</v>
      </c>
    </row>
    <row r="2157" spans="1:24" hidden="1" x14ac:dyDescent="0.2">
      <c r="A2157" s="235" t="str">
        <f>IF(ISBLANK(K2157),"",VLOOKUP(K2157,Taufen!D:D,1,FALSE))</f>
        <v/>
      </c>
      <c r="B2157" s="197">
        <v>1753</v>
      </c>
      <c r="C2157">
        <v>1</v>
      </c>
      <c r="D2157">
        <v>28</v>
      </c>
      <c r="E2157" t="s">
        <v>5277</v>
      </c>
      <c r="F2157" t="s">
        <v>53</v>
      </c>
      <c r="H2157" t="s">
        <v>2968</v>
      </c>
      <c r="J2157" t="s">
        <v>3110</v>
      </c>
      <c r="L2157" t="s">
        <v>15</v>
      </c>
      <c r="Q2157" t="s">
        <v>16890</v>
      </c>
      <c r="R2157" t="s">
        <v>16891</v>
      </c>
      <c r="S2157" s="22" t="s">
        <v>17319</v>
      </c>
      <c r="T2157" t="s">
        <v>17033</v>
      </c>
      <c r="U2157" s="10" t="s">
        <v>16888</v>
      </c>
      <c r="V2157" s="223" t="str">
        <f t="shared" si="66"/>
        <v>Jakob &amp; Anna Levak</v>
      </c>
      <c r="X2157" s="223">
        <f t="shared" si="67"/>
        <v>1753</v>
      </c>
    </row>
    <row r="2158" spans="1:24" hidden="1" x14ac:dyDescent="0.2">
      <c r="A2158" s="235" t="str">
        <f>IF(ISBLANK(K2158),"",VLOOKUP(K2158,Taufen!D:D,1,FALSE))</f>
        <v>Levak</v>
      </c>
      <c r="B2158" s="197">
        <v>1753</v>
      </c>
      <c r="C2158">
        <v>1</v>
      </c>
      <c r="D2158">
        <v>28</v>
      </c>
      <c r="E2158" t="s">
        <v>2571</v>
      </c>
      <c r="F2158" t="s">
        <v>17</v>
      </c>
      <c r="H2158" t="s">
        <v>2968</v>
      </c>
      <c r="J2158" t="s">
        <v>10193</v>
      </c>
      <c r="K2158" t="s">
        <v>5277</v>
      </c>
      <c r="L2158" t="s">
        <v>75</v>
      </c>
      <c r="M2158" t="s">
        <v>16806</v>
      </c>
      <c r="N2158" t="s">
        <v>2968</v>
      </c>
      <c r="P2158" t="s">
        <v>3110</v>
      </c>
      <c r="Q2158" t="s">
        <v>16893</v>
      </c>
      <c r="R2158" t="s">
        <v>14981</v>
      </c>
      <c r="S2158" s="22" t="s">
        <v>2291</v>
      </c>
      <c r="T2158" s="197" t="s">
        <v>17033</v>
      </c>
      <c r="U2158" s="10" t="s">
        <v>16888</v>
      </c>
      <c r="V2158" s="223" t="str">
        <f t="shared" si="66"/>
        <v>Simon &amp; Theresia Sitek</v>
      </c>
      <c r="X2158" s="223">
        <f t="shared" si="67"/>
        <v>1753</v>
      </c>
    </row>
    <row r="2159" spans="1:24" hidden="1" x14ac:dyDescent="0.2">
      <c r="A2159" s="235" t="str">
        <f>IF(ISBLANK(K2159),"",VLOOKUP(K2159,Taufen!D:D,1,FALSE))</f>
        <v>Kiricz</v>
      </c>
      <c r="B2159" s="197">
        <v>1753</v>
      </c>
      <c r="C2159">
        <v>1</v>
      </c>
      <c r="D2159">
        <v>31</v>
      </c>
      <c r="E2159" t="s">
        <v>4608</v>
      </c>
      <c r="F2159" t="s">
        <v>30</v>
      </c>
      <c r="H2159" t="s">
        <v>16894</v>
      </c>
      <c r="J2159" t="s">
        <v>16895</v>
      </c>
      <c r="K2159" s="194" t="str">
        <f>K1983</f>
        <v>Kiricz</v>
      </c>
      <c r="L2159" t="s">
        <v>582</v>
      </c>
      <c r="M2159" s="201" t="str">
        <f>M1983</f>
        <v>Jakob</v>
      </c>
      <c r="N2159" s="201" t="str">
        <f>N1983</f>
        <v>BW</v>
      </c>
      <c r="Q2159" s="197" t="s">
        <v>14981</v>
      </c>
      <c r="R2159" t="s">
        <v>16896</v>
      </c>
      <c r="S2159" s="22" t="s">
        <v>18831</v>
      </c>
      <c r="T2159" s="197" t="s">
        <v>17033</v>
      </c>
      <c r="U2159" s="10" t="s">
        <v>16888</v>
      </c>
      <c r="V2159" s="223" t="str">
        <f t="shared" si="66"/>
        <v>Georg &amp; Katarina Czerny</v>
      </c>
      <c r="X2159" s="223">
        <f t="shared" si="67"/>
        <v>1753</v>
      </c>
    </row>
    <row r="2160" spans="1:24" hidden="1" x14ac:dyDescent="0.2">
      <c r="A2160" s="235" t="str">
        <f>IF(ISBLANK(K2160),"",VLOOKUP(K2160,Taufen!D:D,1,FALSE))</f>
        <v>Grandicz</v>
      </c>
      <c r="B2160" s="197">
        <v>1753</v>
      </c>
      <c r="C2160">
        <v>2</v>
      </c>
      <c r="D2160">
        <v>6</v>
      </c>
      <c r="E2160" s="235" t="s">
        <v>18845</v>
      </c>
      <c r="F2160" t="s">
        <v>46</v>
      </c>
      <c r="G2160" t="s">
        <v>16897</v>
      </c>
      <c r="H2160" t="s">
        <v>10942</v>
      </c>
      <c r="J2160" t="s">
        <v>2499</v>
      </c>
      <c r="K2160" t="s">
        <v>5154</v>
      </c>
      <c r="L2160" t="s">
        <v>15</v>
      </c>
      <c r="M2160" t="s">
        <v>16898</v>
      </c>
      <c r="N2160" t="s">
        <v>2959</v>
      </c>
      <c r="P2160" t="s">
        <v>3110</v>
      </c>
      <c r="Q2160" t="s">
        <v>16899</v>
      </c>
      <c r="R2160" t="s">
        <v>16900</v>
      </c>
      <c r="S2160" s="22" t="s">
        <v>16901</v>
      </c>
      <c r="T2160" s="197" t="s">
        <v>17033</v>
      </c>
      <c r="U2160" s="10" t="s">
        <v>16888</v>
      </c>
      <c r="V2160" s="223" t="str">
        <f t="shared" si="66"/>
        <v>Anton &amp; Anna Blaskovicz</v>
      </c>
      <c r="X2160" s="223">
        <f t="shared" si="67"/>
        <v>1753</v>
      </c>
    </row>
    <row r="2161" spans="1:24" hidden="1" x14ac:dyDescent="0.2">
      <c r="A2161" s="235" t="str">
        <f>IF(ISBLANK(K2161),"",VLOOKUP(K2161,Taufen!D:D,1,FALSE))</f>
        <v>Baranczitz</v>
      </c>
      <c r="B2161" s="197">
        <v>1753</v>
      </c>
      <c r="C2161">
        <v>2</v>
      </c>
      <c r="D2161">
        <v>11</v>
      </c>
      <c r="E2161" t="s">
        <v>11415</v>
      </c>
      <c r="F2161" t="s">
        <v>103</v>
      </c>
      <c r="G2161" t="s">
        <v>16902</v>
      </c>
      <c r="H2161" t="s">
        <v>2968</v>
      </c>
      <c r="J2161" t="s">
        <v>3110</v>
      </c>
      <c r="K2161" t="s">
        <v>2590</v>
      </c>
      <c r="L2161" t="s">
        <v>21</v>
      </c>
      <c r="M2161" t="s">
        <v>16903</v>
      </c>
      <c r="N2161" t="s">
        <v>2968</v>
      </c>
      <c r="P2161" t="s">
        <v>3110</v>
      </c>
      <c r="Q2161" t="s">
        <v>16904</v>
      </c>
      <c r="R2161" t="s">
        <v>14911</v>
      </c>
      <c r="T2161" s="197" t="s">
        <v>17033</v>
      </c>
      <c r="U2161" s="10" t="s">
        <v>16888</v>
      </c>
      <c r="V2161" s="223" t="str">
        <f t="shared" si="66"/>
        <v>Franz &amp; Maria Bartolcicz</v>
      </c>
      <c r="X2161" s="223">
        <f t="shared" si="67"/>
        <v>1753</v>
      </c>
    </row>
    <row r="2162" spans="1:24" hidden="1" x14ac:dyDescent="0.2">
      <c r="A2162" s="235" t="str">
        <f>IF(ISBLANK(K2162),"",VLOOKUP(K2162,Taufen!D:D,1,FALSE))</f>
        <v>Polak</v>
      </c>
      <c r="B2162" s="197">
        <v>1753</v>
      </c>
      <c r="C2162">
        <v>2</v>
      </c>
      <c r="D2162">
        <v>27</v>
      </c>
      <c r="E2162" t="s">
        <v>188</v>
      </c>
      <c r="F2162" t="s">
        <v>30</v>
      </c>
      <c r="G2162" t="s">
        <v>16906</v>
      </c>
      <c r="H2162" t="s">
        <v>16905</v>
      </c>
      <c r="J2162" t="s">
        <v>10193</v>
      </c>
      <c r="K2162" t="s">
        <v>273</v>
      </c>
      <c r="L2162" t="s">
        <v>21</v>
      </c>
      <c r="M2162" t="s">
        <v>16907</v>
      </c>
      <c r="N2162" t="s">
        <v>2965</v>
      </c>
      <c r="P2162" t="s">
        <v>10193</v>
      </c>
      <c r="Q2162" t="s">
        <v>16908</v>
      </c>
      <c r="R2162" t="s">
        <v>16909</v>
      </c>
      <c r="T2162" s="197" t="s">
        <v>17033</v>
      </c>
      <c r="U2162" s="10" t="s">
        <v>16888</v>
      </c>
      <c r="V2162" s="223" t="str">
        <f t="shared" si="66"/>
        <v>Georg &amp; Maria Wesseli</v>
      </c>
      <c r="X2162" s="223">
        <f t="shared" si="67"/>
        <v>1753</v>
      </c>
    </row>
    <row r="2163" spans="1:24" hidden="1" x14ac:dyDescent="0.2">
      <c r="A2163" s="235" t="str">
        <f>IF(ISBLANK(K2163),"",VLOOKUP(K2163,Taufen!D:D,1,FALSE))</f>
        <v>Brekalitz</v>
      </c>
      <c r="B2163" s="197">
        <v>1753</v>
      </c>
      <c r="C2163">
        <v>2</v>
      </c>
      <c r="D2163">
        <v>27</v>
      </c>
      <c r="E2163" s="223" t="s">
        <v>2992</v>
      </c>
      <c r="F2163" t="s">
        <v>30</v>
      </c>
      <c r="G2163" t="s">
        <v>16910</v>
      </c>
      <c r="H2163" t="s">
        <v>2965</v>
      </c>
      <c r="J2163" t="s">
        <v>10193</v>
      </c>
      <c r="K2163" s="202" t="s">
        <v>237</v>
      </c>
      <c r="L2163" t="s">
        <v>8004</v>
      </c>
      <c r="M2163" t="s">
        <v>16911</v>
      </c>
      <c r="N2163" t="s">
        <v>2959</v>
      </c>
      <c r="P2163" t="s">
        <v>3110</v>
      </c>
      <c r="Q2163" t="s">
        <v>16832</v>
      </c>
      <c r="R2163" t="s">
        <v>16912</v>
      </c>
      <c r="T2163" s="197" t="s">
        <v>17033</v>
      </c>
      <c r="U2163" s="10" t="s">
        <v>16888</v>
      </c>
      <c r="V2163" s="223" t="str">
        <f t="shared" si="66"/>
        <v>Georg &amp; Julia Waschiczek</v>
      </c>
      <c r="X2163" s="223">
        <f t="shared" si="67"/>
        <v>1753</v>
      </c>
    </row>
    <row r="2164" spans="1:24" hidden="1" x14ac:dyDescent="0.2">
      <c r="A2164" s="235" t="str">
        <f>IF(ISBLANK(K2164),"",VLOOKUP(K2164,Taufen!D:D,1,FALSE))</f>
        <v>Wlaschicz</v>
      </c>
      <c r="B2164" s="197">
        <v>1753</v>
      </c>
      <c r="C2164">
        <v>5</v>
      </c>
      <c r="D2164">
        <v>20</v>
      </c>
      <c r="E2164" s="234" t="s">
        <v>176</v>
      </c>
      <c r="F2164" t="s">
        <v>17</v>
      </c>
      <c r="H2164" t="s">
        <v>2968</v>
      </c>
      <c r="K2164" t="s">
        <v>5065</v>
      </c>
      <c r="L2164" t="s">
        <v>52</v>
      </c>
      <c r="M2164" t="s">
        <v>16913</v>
      </c>
      <c r="N2164" t="s">
        <v>2968</v>
      </c>
      <c r="P2164" t="s">
        <v>3110</v>
      </c>
      <c r="Q2164" t="s">
        <v>16915</v>
      </c>
      <c r="R2164" t="s">
        <v>16916</v>
      </c>
      <c r="S2164" s="22" t="s">
        <v>2291</v>
      </c>
      <c r="T2164" s="197" t="s">
        <v>17033</v>
      </c>
      <c r="U2164" s="10" t="s">
        <v>16888</v>
      </c>
      <c r="V2164" s="223" t="str">
        <f t="shared" si="66"/>
        <v>Simon &amp; Magdalena Hoditz</v>
      </c>
      <c r="X2164" s="223">
        <f t="shared" si="67"/>
        <v>1753</v>
      </c>
    </row>
    <row r="2165" spans="1:24" hidden="1" x14ac:dyDescent="0.2">
      <c r="A2165" s="235" t="str">
        <f>IF(ISBLANK(K2165),"",VLOOKUP(K2165,Taufen!D:D,1,FALSE))</f>
        <v>Krziczak</v>
      </c>
      <c r="B2165" s="197">
        <v>1753</v>
      </c>
      <c r="C2165">
        <v>7</v>
      </c>
      <c r="D2165">
        <v>1</v>
      </c>
      <c r="E2165" t="s">
        <v>18606</v>
      </c>
      <c r="F2165" t="s">
        <v>17</v>
      </c>
      <c r="G2165" t="s">
        <v>53</v>
      </c>
      <c r="H2165" t="s">
        <v>2968</v>
      </c>
      <c r="J2165" t="s">
        <v>3110</v>
      </c>
      <c r="K2165" t="s">
        <v>5933</v>
      </c>
      <c r="L2165" t="s">
        <v>81</v>
      </c>
      <c r="M2165" t="s">
        <v>16917</v>
      </c>
      <c r="N2165" t="s">
        <v>2965</v>
      </c>
      <c r="P2165" t="s">
        <v>3110</v>
      </c>
      <c r="Q2165" t="s">
        <v>16633</v>
      </c>
      <c r="R2165" t="s">
        <v>16155</v>
      </c>
      <c r="T2165" s="197" t="s">
        <v>17033</v>
      </c>
      <c r="U2165" s="10" t="s">
        <v>16888</v>
      </c>
      <c r="V2165" s="223" t="str">
        <f t="shared" si="66"/>
        <v>Simon &amp; Elisabet Iwanczitz</v>
      </c>
      <c r="X2165" s="223">
        <f t="shared" si="67"/>
        <v>1753</v>
      </c>
    </row>
    <row r="2166" spans="1:24" hidden="1" x14ac:dyDescent="0.2">
      <c r="A2166" s="235" t="e">
        <f>IF(ISBLANK(K2166),"",VLOOKUP(K2166,Taufen!D:D,1,FALSE))</f>
        <v>#N/A</v>
      </c>
      <c r="B2166" s="197">
        <v>1753</v>
      </c>
      <c r="C2166">
        <v>7</v>
      </c>
      <c r="D2166">
        <v>22</v>
      </c>
      <c r="E2166" t="s">
        <v>12526</v>
      </c>
      <c r="F2166" t="s">
        <v>13</v>
      </c>
      <c r="H2166" t="s">
        <v>2965</v>
      </c>
      <c r="J2166" t="s">
        <v>10193</v>
      </c>
      <c r="K2166" t="s">
        <v>16918</v>
      </c>
      <c r="L2166" t="s">
        <v>11</v>
      </c>
      <c r="M2166" t="s">
        <v>17468</v>
      </c>
      <c r="N2166" t="s">
        <v>8435</v>
      </c>
      <c r="Q2166" t="s">
        <v>16904</v>
      </c>
      <c r="R2166" t="s">
        <v>16922</v>
      </c>
      <c r="T2166" s="197" t="s">
        <v>17033</v>
      </c>
      <c r="U2166" s="10" t="s">
        <v>16888</v>
      </c>
      <c r="V2166" s="223" t="str">
        <f t="shared" si="66"/>
        <v>Martin &amp; Barbara Kratochvilla</v>
      </c>
      <c r="X2166" s="223">
        <f t="shared" si="67"/>
        <v>1753</v>
      </c>
    </row>
    <row r="2167" spans="1:24" hidden="1" x14ac:dyDescent="0.2">
      <c r="A2167" s="235" t="str">
        <f>IF(ISBLANK(K2167),"",VLOOKUP(K2167,Taufen!D:D,1,FALSE))</f>
        <v>Kurka</v>
      </c>
      <c r="B2167" s="197">
        <v>1753</v>
      </c>
      <c r="C2167">
        <v>9</v>
      </c>
      <c r="D2167">
        <v>17</v>
      </c>
      <c r="E2167" t="s">
        <v>13029</v>
      </c>
      <c r="F2167" t="s">
        <v>69</v>
      </c>
      <c r="G2167" t="s">
        <v>22</v>
      </c>
      <c r="H2167" t="s">
        <v>5677</v>
      </c>
      <c r="J2167" t="s">
        <v>10193</v>
      </c>
      <c r="K2167" t="s">
        <v>3077</v>
      </c>
      <c r="L2167" t="s">
        <v>13356</v>
      </c>
      <c r="M2167" t="s">
        <v>10283</v>
      </c>
      <c r="N2167" t="s">
        <v>2959</v>
      </c>
      <c r="P2167" t="s">
        <v>10193</v>
      </c>
      <c r="Q2167" t="s">
        <v>16923</v>
      </c>
      <c r="R2167" t="s">
        <v>16924</v>
      </c>
      <c r="T2167" s="197" t="s">
        <v>17033</v>
      </c>
      <c r="U2167" s="10" t="s">
        <v>16888</v>
      </c>
      <c r="V2167" s="223" t="str">
        <f t="shared" si="66"/>
        <v>Wenzel &amp; Helena Hayek</v>
      </c>
      <c r="X2167" s="223">
        <f t="shared" si="67"/>
        <v>1753</v>
      </c>
    </row>
    <row r="2168" spans="1:24" hidden="1" x14ac:dyDescent="0.2">
      <c r="A2168" s="235" t="str">
        <f>IF(ISBLANK(K2168),"",VLOOKUP(K2168,Taufen!D:D,1,FALSE))</f>
        <v>Polak</v>
      </c>
      <c r="B2168" s="197">
        <v>1753</v>
      </c>
      <c r="C2168">
        <v>9</v>
      </c>
      <c r="D2168">
        <v>30</v>
      </c>
      <c r="E2168" t="s">
        <v>97</v>
      </c>
      <c r="F2168" t="s">
        <v>103</v>
      </c>
      <c r="G2168" t="s">
        <v>13</v>
      </c>
      <c r="H2168" t="s">
        <v>16926</v>
      </c>
      <c r="K2168" t="s">
        <v>273</v>
      </c>
      <c r="L2168" t="s">
        <v>15</v>
      </c>
      <c r="M2168" t="s">
        <v>30</v>
      </c>
      <c r="N2168" t="s">
        <v>2965</v>
      </c>
      <c r="P2168" t="s">
        <v>3110</v>
      </c>
      <c r="Q2168" t="s">
        <v>16927</v>
      </c>
      <c r="R2168" t="s">
        <v>16928</v>
      </c>
      <c r="T2168" s="197" t="s">
        <v>17034</v>
      </c>
      <c r="U2168" s="10" t="s">
        <v>16888</v>
      </c>
      <c r="V2168" s="223" t="str">
        <f t="shared" si="66"/>
        <v>Franz &amp; Anna Czech</v>
      </c>
      <c r="X2168" s="223">
        <f t="shared" si="67"/>
        <v>1753</v>
      </c>
    </row>
    <row r="2169" spans="1:24" hidden="1" x14ac:dyDescent="0.2">
      <c r="A2169" s="235" t="str">
        <f>IF(ISBLANK(K2169),"",VLOOKUP(K2169,Taufen!D:D,1,FALSE))</f>
        <v/>
      </c>
      <c r="B2169" s="197">
        <v>1753</v>
      </c>
      <c r="C2169">
        <v>10</v>
      </c>
      <c r="D2169">
        <v>2</v>
      </c>
      <c r="E2169" t="s">
        <v>2571</v>
      </c>
      <c r="F2169" t="s">
        <v>14</v>
      </c>
      <c r="H2169" t="s">
        <v>2968</v>
      </c>
      <c r="J2169" t="s">
        <v>3110</v>
      </c>
      <c r="L2169" t="s">
        <v>21</v>
      </c>
      <c r="Q2169" t="s">
        <v>16072</v>
      </c>
      <c r="R2169" t="s">
        <v>16845</v>
      </c>
      <c r="S2169" s="22" t="s">
        <v>16929</v>
      </c>
      <c r="T2169" s="197" t="s">
        <v>17034</v>
      </c>
      <c r="U2169" s="10" t="s">
        <v>16888</v>
      </c>
      <c r="V2169" s="223" t="str">
        <f t="shared" si="66"/>
        <v>Michael &amp; Maria Sitek</v>
      </c>
      <c r="X2169" s="223">
        <f t="shared" si="67"/>
        <v>1753</v>
      </c>
    </row>
    <row r="2170" spans="1:24" hidden="1" x14ac:dyDescent="0.2">
      <c r="A2170" s="235" t="str">
        <f>IF(ISBLANK(K2170),"",VLOOKUP(K2170,Taufen!D:D,1,FALSE))</f>
        <v>Plavetz</v>
      </c>
      <c r="B2170" s="197">
        <v>1753</v>
      </c>
      <c r="C2170">
        <v>10</v>
      </c>
      <c r="D2170">
        <v>21</v>
      </c>
      <c r="E2170" t="s">
        <v>5209</v>
      </c>
      <c r="F2170" t="s">
        <v>23</v>
      </c>
      <c r="H2170" t="s">
        <v>2959</v>
      </c>
      <c r="J2170" t="s">
        <v>3110</v>
      </c>
      <c r="K2170" t="s">
        <v>2592</v>
      </c>
      <c r="L2170" t="s">
        <v>582</v>
      </c>
      <c r="M2170" t="s">
        <v>46</v>
      </c>
      <c r="N2170" t="s">
        <v>2959</v>
      </c>
      <c r="P2170" t="s">
        <v>3110</v>
      </c>
      <c r="Q2170" t="s">
        <v>16930</v>
      </c>
      <c r="R2170" t="s">
        <v>16931</v>
      </c>
      <c r="S2170" s="22" t="s">
        <v>2291</v>
      </c>
      <c r="T2170" s="197" t="s">
        <v>17034</v>
      </c>
      <c r="U2170" s="10" t="s">
        <v>16888</v>
      </c>
      <c r="V2170" s="223" t="str">
        <f t="shared" si="66"/>
        <v>Paul &amp; Katarina Fabiczovicz</v>
      </c>
      <c r="X2170" s="223">
        <f t="shared" si="67"/>
        <v>1753</v>
      </c>
    </row>
    <row r="2171" spans="1:24" hidden="1" x14ac:dyDescent="0.2">
      <c r="A2171" s="235" t="str">
        <f>IF(ISBLANK(K2171),"",VLOOKUP(K2171,Taufen!D:D,1,FALSE))</f>
        <v>Stiepanek</v>
      </c>
      <c r="B2171" s="197">
        <v>1753</v>
      </c>
      <c r="C2171">
        <v>10</v>
      </c>
      <c r="D2171">
        <v>28</v>
      </c>
      <c r="E2171" t="s">
        <v>5085</v>
      </c>
      <c r="F2171" t="s">
        <v>518</v>
      </c>
      <c r="G2171" t="s">
        <v>22</v>
      </c>
      <c r="H2171" t="s">
        <v>2965</v>
      </c>
      <c r="J2171" t="s">
        <v>3110</v>
      </c>
      <c r="K2171" t="s">
        <v>5816</v>
      </c>
      <c r="L2171" t="s">
        <v>15</v>
      </c>
      <c r="M2171" t="s">
        <v>53</v>
      </c>
      <c r="N2171" t="s">
        <v>2965</v>
      </c>
      <c r="P2171" t="s">
        <v>3110</v>
      </c>
      <c r="Q2171" t="s">
        <v>14996</v>
      </c>
      <c r="R2171" t="s">
        <v>16072</v>
      </c>
      <c r="S2171" s="22" t="s">
        <v>16932</v>
      </c>
      <c r="T2171" s="197" t="s">
        <v>17034</v>
      </c>
      <c r="U2171" s="10" t="s">
        <v>16888</v>
      </c>
      <c r="V2171" s="223" t="str">
        <f t="shared" si="66"/>
        <v>Johan &amp; Anna Malek</v>
      </c>
      <c r="X2171" s="223">
        <f t="shared" si="67"/>
        <v>1753</v>
      </c>
    </row>
    <row r="2172" spans="1:24" hidden="1" x14ac:dyDescent="0.2">
      <c r="A2172" s="235" t="str">
        <f>IF(ISBLANK(K2172),"",VLOOKUP(K2172,Taufen!D:D,1,FALSE))</f>
        <v>Schlichta</v>
      </c>
      <c r="B2172" s="197">
        <v>1753</v>
      </c>
      <c r="C2172">
        <v>10</v>
      </c>
      <c r="D2172">
        <v>28</v>
      </c>
      <c r="E2172" s="199" t="s">
        <v>12954</v>
      </c>
      <c r="F2172" t="s">
        <v>30</v>
      </c>
      <c r="G2172" t="s">
        <v>23</v>
      </c>
      <c r="H2172" t="s">
        <v>2965</v>
      </c>
      <c r="J2172" t="s">
        <v>10193</v>
      </c>
      <c r="K2172" t="s">
        <v>5662</v>
      </c>
      <c r="L2172" t="s">
        <v>98</v>
      </c>
      <c r="M2172" t="s">
        <v>30</v>
      </c>
      <c r="N2172" t="s">
        <v>2965</v>
      </c>
      <c r="P2172" t="s">
        <v>3110</v>
      </c>
      <c r="Q2172" t="s">
        <v>16072</v>
      </c>
      <c r="R2172" t="s">
        <v>16927</v>
      </c>
      <c r="T2172" s="197" t="s">
        <v>17034</v>
      </c>
      <c r="U2172" s="10" t="s">
        <v>16888</v>
      </c>
      <c r="V2172" s="223" t="str">
        <f t="shared" si="66"/>
        <v>Georg &amp; Dorothea Zeleny</v>
      </c>
      <c r="X2172" s="223">
        <f t="shared" si="67"/>
        <v>1753</v>
      </c>
    </row>
    <row r="2173" spans="1:24" hidden="1" x14ac:dyDescent="0.2">
      <c r="A2173" s="235" t="str">
        <f>IF(ISBLANK(K2173),"",VLOOKUP(K2173,Taufen!D:D,1,FALSE))</f>
        <v>Flor</v>
      </c>
      <c r="B2173" s="197">
        <v>1753</v>
      </c>
      <c r="C2173">
        <v>10</v>
      </c>
      <c r="D2173">
        <v>28</v>
      </c>
      <c r="E2173" s="223" t="s">
        <v>205</v>
      </c>
      <c r="F2173" t="s">
        <v>23</v>
      </c>
      <c r="G2173" t="s">
        <v>518</v>
      </c>
      <c r="H2173" t="s">
        <v>16933</v>
      </c>
      <c r="J2173" t="s">
        <v>10968</v>
      </c>
      <c r="K2173" t="s">
        <v>3885</v>
      </c>
      <c r="L2173" t="s">
        <v>195</v>
      </c>
      <c r="M2173" t="s">
        <v>2</v>
      </c>
      <c r="N2173" t="s">
        <v>16934</v>
      </c>
      <c r="P2173" s="197" t="s">
        <v>10968</v>
      </c>
      <c r="Q2173" t="s">
        <v>15295</v>
      </c>
      <c r="R2173" t="s">
        <v>14921</v>
      </c>
      <c r="T2173" s="197" t="s">
        <v>17034</v>
      </c>
      <c r="U2173" s="10" t="s">
        <v>16888</v>
      </c>
      <c r="V2173" s="223" t="str">
        <f t="shared" si="66"/>
        <v>Paul &amp; Susanna Radkovitz</v>
      </c>
      <c r="X2173" s="223">
        <f t="shared" si="67"/>
        <v>1753</v>
      </c>
    </row>
    <row r="2174" spans="1:24" hidden="1" x14ac:dyDescent="0.2">
      <c r="A2174" s="235" t="str">
        <f>IF(ISBLANK(K2174),"",VLOOKUP(K2174,Taufen!D:D,1,FALSE))</f>
        <v>Mokry</v>
      </c>
      <c r="B2174" s="197">
        <v>1753</v>
      </c>
      <c r="C2174">
        <v>11</v>
      </c>
      <c r="D2174">
        <v>4</v>
      </c>
      <c r="E2174" t="s">
        <v>11415</v>
      </c>
      <c r="F2174" t="s">
        <v>23</v>
      </c>
      <c r="G2174" t="s">
        <v>103</v>
      </c>
      <c r="H2174" t="s">
        <v>2968</v>
      </c>
      <c r="J2174" t="s">
        <v>3110</v>
      </c>
      <c r="K2174" t="s">
        <v>8503</v>
      </c>
      <c r="L2174" t="s">
        <v>52</v>
      </c>
      <c r="M2174" t="s">
        <v>2</v>
      </c>
      <c r="N2174" t="s">
        <v>2968</v>
      </c>
      <c r="P2174" t="s">
        <v>3110</v>
      </c>
      <c r="Q2174" t="s">
        <v>16662</v>
      </c>
      <c r="R2174" t="s">
        <v>16935</v>
      </c>
      <c r="S2174" s="22" t="s">
        <v>16936</v>
      </c>
      <c r="T2174" s="197" t="s">
        <v>17034</v>
      </c>
      <c r="U2174" s="10" t="s">
        <v>16888</v>
      </c>
      <c r="V2174" s="223" t="str">
        <f t="shared" si="66"/>
        <v>Paul &amp; Magdalena Bartolcicz</v>
      </c>
      <c r="X2174" s="223">
        <f t="shared" si="67"/>
        <v>1753</v>
      </c>
    </row>
    <row r="2175" spans="1:24" hidden="1" x14ac:dyDescent="0.2">
      <c r="A2175" s="235" t="str">
        <f>IF(ISBLANK(K2175),"",VLOOKUP(K2175,Taufen!D:D,1,FALSE))</f>
        <v>Gaidosch</v>
      </c>
      <c r="B2175" s="197">
        <v>1753</v>
      </c>
      <c r="C2175">
        <v>11</v>
      </c>
      <c r="D2175">
        <v>7</v>
      </c>
      <c r="E2175" s="197" t="s">
        <v>12984</v>
      </c>
      <c r="F2175" t="s">
        <v>103</v>
      </c>
      <c r="G2175" t="s">
        <v>518</v>
      </c>
      <c r="H2175" t="s">
        <v>2968</v>
      </c>
      <c r="J2175" t="s">
        <v>10193</v>
      </c>
      <c r="K2175" s="194" t="str">
        <f>K2069</f>
        <v>Gaidosch</v>
      </c>
      <c r="L2175" t="s">
        <v>21</v>
      </c>
      <c r="M2175" s="201" t="str">
        <f>M2069</f>
        <v>Lorenz #</v>
      </c>
      <c r="N2175" s="201" t="str">
        <f>N2069</f>
        <v>OT</v>
      </c>
      <c r="O2175" s="194"/>
      <c r="P2175" s="194" t="str">
        <f>P2069</f>
        <v>Rusticus</v>
      </c>
      <c r="Q2175" t="s">
        <v>16213</v>
      </c>
      <c r="R2175" t="s">
        <v>14810</v>
      </c>
      <c r="S2175" s="22" t="s">
        <v>16937</v>
      </c>
      <c r="T2175" s="197" t="s">
        <v>17034</v>
      </c>
      <c r="U2175" s="10" t="s">
        <v>16888</v>
      </c>
      <c r="V2175" s="223" t="str">
        <f t="shared" si="66"/>
        <v>Franz &amp; Maria Chitry</v>
      </c>
      <c r="X2175" s="223">
        <f t="shared" si="67"/>
        <v>1753</v>
      </c>
    </row>
    <row r="2176" spans="1:24" hidden="1" x14ac:dyDescent="0.2">
      <c r="A2176" s="235" t="str">
        <f>IF(ISBLANK(K2176),"",VLOOKUP(K2176,Taufen!D:D,1,FALSE))</f>
        <v>Fiala</v>
      </c>
      <c r="B2176" s="197">
        <v>1753</v>
      </c>
      <c r="C2176">
        <v>11</v>
      </c>
      <c r="D2176">
        <v>18</v>
      </c>
      <c r="E2176" s="234" t="s">
        <v>2978</v>
      </c>
      <c r="F2176" t="s">
        <v>14</v>
      </c>
      <c r="G2176" t="s">
        <v>2</v>
      </c>
      <c r="H2176" t="s">
        <v>7750</v>
      </c>
      <c r="J2176" t="s">
        <v>3110</v>
      </c>
      <c r="K2176" t="s">
        <v>305</v>
      </c>
      <c r="L2176" t="s">
        <v>13356</v>
      </c>
      <c r="M2176" t="s">
        <v>47</v>
      </c>
      <c r="N2176" t="s">
        <v>2959</v>
      </c>
      <c r="P2176" t="s">
        <v>3110</v>
      </c>
      <c r="Q2176" t="s">
        <v>14981</v>
      </c>
      <c r="R2176" t="s">
        <v>14556</v>
      </c>
      <c r="T2176" s="197" t="s">
        <v>17034</v>
      </c>
      <c r="U2176" s="10" t="s">
        <v>16888</v>
      </c>
      <c r="V2176" s="223" t="str">
        <f t="shared" si="66"/>
        <v>Michael &amp; Helena Bandl</v>
      </c>
      <c r="X2176" s="223">
        <f t="shared" si="67"/>
        <v>1753</v>
      </c>
    </row>
    <row r="2177" spans="1:24" hidden="1" x14ac:dyDescent="0.2">
      <c r="A2177" s="235" t="str">
        <f>IF(ISBLANK(K2177),"",VLOOKUP(K2177,Taufen!D:D,1,FALSE))</f>
        <v>Wlaschicz</v>
      </c>
      <c r="B2177" s="197">
        <v>1753</v>
      </c>
      <c r="C2177">
        <v>11</v>
      </c>
      <c r="D2177">
        <v>18</v>
      </c>
      <c r="E2177" t="s">
        <v>1741</v>
      </c>
      <c r="F2177" t="s">
        <v>53</v>
      </c>
      <c r="G2177" t="s">
        <v>518</v>
      </c>
      <c r="H2177" t="s">
        <v>2959</v>
      </c>
      <c r="J2177" t="s">
        <v>3110</v>
      </c>
      <c r="K2177" t="s">
        <v>5065</v>
      </c>
      <c r="L2177" t="s">
        <v>21</v>
      </c>
      <c r="M2177" t="s">
        <v>23</v>
      </c>
      <c r="N2177" t="s">
        <v>2959</v>
      </c>
      <c r="P2177" t="s">
        <v>3110</v>
      </c>
      <c r="Q2177" t="s">
        <v>16938</v>
      </c>
      <c r="R2177" t="s">
        <v>16939</v>
      </c>
      <c r="T2177" s="197" t="s">
        <v>17034</v>
      </c>
      <c r="U2177" s="10" t="s">
        <v>16888</v>
      </c>
      <c r="V2177" s="223" t="str">
        <f t="shared" si="66"/>
        <v>Jakob &amp; Maria Drobilitz</v>
      </c>
      <c r="X2177" s="223">
        <f t="shared" si="67"/>
        <v>1753</v>
      </c>
    </row>
    <row r="2178" spans="1:24" hidden="1" x14ac:dyDescent="0.2">
      <c r="A2178" s="235" t="str">
        <f>IF(ISBLANK(K2178),"",VLOOKUP(K2178,Taufen!D:D,1,FALSE))</f>
        <v>Juraczek</v>
      </c>
      <c r="B2178" s="197">
        <v>1753</v>
      </c>
      <c r="C2178">
        <v>11</v>
      </c>
      <c r="D2178">
        <v>20</v>
      </c>
      <c r="E2178" s="200" t="s">
        <v>153</v>
      </c>
      <c r="F2178" t="s">
        <v>20</v>
      </c>
      <c r="G2178" t="s">
        <v>2</v>
      </c>
      <c r="H2178" t="s">
        <v>2959</v>
      </c>
      <c r="J2178" t="s">
        <v>3110</v>
      </c>
      <c r="K2178" t="s">
        <v>5767</v>
      </c>
      <c r="L2178" t="s">
        <v>11</v>
      </c>
      <c r="M2178" t="s">
        <v>30</v>
      </c>
      <c r="N2178" t="s">
        <v>2965</v>
      </c>
      <c r="P2178" t="s">
        <v>3110</v>
      </c>
      <c r="Q2178" t="s">
        <v>16940</v>
      </c>
      <c r="R2178" t="s">
        <v>16102</v>
      </c>
      <c r="T2178" s="197" t="s">
        <v>17034</v>
      </c>
      <c r="U2178" s="10" t="s">
        <v>16888</v>
      </c>
      <c r="V2178" s="223" t="str">
        <f t="shared" ref="V2178:V2241" si="68">F2178 &amp; " &amp; " &amp; L2178 &amp; " " &amp; E2178</f>
        <v>Thomas &amp; Barbara Mauritz</v>
      </c>
      <c r="X2178" s="223">
        <f t="shared" ref="X2178:X2241" si="69">B2178</f>
        <v>1753</v>
      </c>
    </row>
    <row r="2179" spans="1:24" hidden="1" x14ac:dyDescent="0.2">
      <c r="A2179" s="235" t="e">
        <f>IF(ISBLANK(K2179),"",VLOOKUP(K2179,Taufen!D:D,1,FALSE))</f>
        <v>#N/A</v>
      </c>
      <c r="B2179">
        <v>1754</v>
      </c>
      <c r="C2179">
        <v>1</v>
      </c>
      <c r="D2179">
        <v>14</v>
      </c>
      <c r="E2179" t="s">
        <v>16943</v>
      </c>
      <c r="F2179" t="s">
        <v>518</v>
      </c>
      <c r="G2179" t="s">
        <v>20</v>
      </c>
      <c r="H2179" t="s">
        <v>16944</v>
      </c>
      <c r="K2179" t="s">
        <v>16945</v>
      </c>
      <c r="L2179" t="s">
        <v>1296</v>
      </c>
      <c r="M2179" t="s">
        <v>2</v>
      </c>
      <c r="N2179" t="s">
        <v>16946</v>
      </c>
      <c r="P2179" t="s">
        <v>11119</v>
      </c>
      <c r="Q2179" t="s">
        <v>16947</v>
      </c>
      <c r="R2179" t="s">
        <v>16948</v>
      </c>
      <c r="T2179" s="197" t="s">
        <v>16925</v>
      </c>
      <c r="U2179" s="10" t="s">
        <v>16941</v>
      </c>
      <c r="V2179" s="223" t="str">
        <f t="shared" si="68"/>
        <v>Johan &amp; Maria Anna Stern</v>
      </c>
      <c r="X2179" s="223">
        <f t="shared" si="69"/>
        <v>1754</v>
      </c>
    </row>
    <row r="2180" spans="1:24" hidden="1" x14ac:dyDescent="0.2">
      <c r="A2180" s="235" t="str">
        <f>IF(ISBLANK(K2180),"",VLOOKUP(K2180,Taufen!D:D,1,FALSE))</f>
        <v>Malinkovicz</v>
      </c>
      <c r="B2180" s="197">
        <v>1754</v>
      </c>
      <c r="C2180">
        <v>1</v>
      </c>
      <c r="D2180">
        <v>20</v>
      </c>
      <c r="E2180" t="s">
        <v>5277</v>
      </c>
      <c r="F2180" t="s">
        <v>69</v>
      </c>
      <c r="G2180" t="s">
        <v>10278</v>
      </c>
      <c r="H2180" t="s">
        <v>2968</v>
      </c>
      <c r="J2180" t="s">
        <v>3110</v>
      </c>
      <c r="K2180" t="s">
        <v>5152</v>
      </c>
      <c r="L2180" t="s">
        <v>21</v>
      </c>
      <c r="M2180" t="s">
        <v>10308</v>
      </c>
      <c r="N2180" t="s">
        <v>2968</v>
      </c>
      <c r="P2180" t="s">
        <v>3110</v>
      </c>
      <c r="Q2180" t="s">
        <v>16213</v>
      </c>
      <c r="R2180" t="s">
        <v>16832</v>
      </c>
      <c r="T2180" s="197" t="s">
        <v>16925</v>
      </c>
      <c r="U2180" s="10" t="s">
        <v>16941</v>
      </c>
      <c r="V2180" s="223" t="str">
        <f t="shared" si="68"/>
        <v>Wenzel &amp; Maria Levak</v>
      </c>
      <c r="X2180" s="223">
        <f t="shared" si="69"/>
        <v>1754</v>
      </c>
    </row>
    <row r="2181" spans="1:24" hidden="1" x14ac:dyDescent="0.2">
      <c r="A2181" s="235" t="str">
        <f>IF(ISBLANK(K2181),"",VLOOKUP(K2181,Taufen!D:D,1,FALSE))</f>
        <v>Lorentz</v>
      </c>
      <c r="B2181" s="197">
        <v>1754</v>
      </c>
      <c r="C2181">
        <v>2</v>
      </c>
      <c r="D2181">
        <v>12</v>
      </c>
      <c r="E2181" t="s">
        <v>2767</v>
      </c>
      <c r="F2181" t="s">
        <v>30</v>
      </c>
      <c r="G2181" t="s">
        <v>30</v>
      </c>
      <c r="H2181" t="s">
        <v>16949</v>
      </c>
      <c r="J2181" t="s">
        <v>16789</v>
      </c>
      <c r="K2181" t="s">
        <v>4169</v>
      </c>
      <c r="L2181" t="s">
        <v>582</v>
      </c>
      <c r="M2181" t="s">
        <v>1437</v>
      </c>
      <c r="N2181" t="s">
        <v>2965</v>
      </c>
      <c r="P2181" t="s">
        <v>8429</v>
      </c>
      <c r="Q2181" t="s">
        <v>16950</v>
      </c>
      <c r="R2181" t="s">
        <v>16951</v>
      </c>
      <c r="T2181" s="197" t="s">
        <v>16925</v>
      </c>
      <c r="U2181" s="10" t="s">
        <v>16941</v>
      </c>
      <c r="V2181" s="223" t="str">
        <f t="shared" si="68"/>
        <v>Georg &amp; Katarina Adamek</v>
      </c>
      <c r="X2181" s="223">
        <f t="shared" si="69"/>
        <v>1754</v>
      </c>
    </row>
    <row r="2182" spans="1:24" hidden="1" x14ac:dyDescent="0.2">
      <c r="A2182" s="235" t="str">
        <f>IF(ISBLANK(K2182),"",VLOOKUP(K2182,Taufen!D:D,1,FALSE))</f>
        <v>Hunczek</v>
      </c>
      <c r="B2182" s="197">
        <v>1754</v>
      </c>
      <c r="C2182">
        <v>5</v>
      </c>
      <c r="D2182">
        <v>28</v>
      </c>
      <c r="E2182" t="s">
        <v>5505</v>
      </c>
      <c r="F2182" t="s">
        <v>23</v>
      </c>
      <c r="H2182" t="s">
        <v>2965</v>
      </c>
      <c r="J2182" t="s">
        <v>3110</v>
      </c>
      <c r="K2182" t="s">
        <v>5194</v>
      </c>
      <c r="L2182" t="s">
        <v>21</v>
      </c>
      <c r="M2182" t="s">
        <v>23</v>
      </c>
      <c r="N2182" t="s">
        <v>2965</v>
      </c>
      <c r="P2182" t="s">
        <v>3110</v>
      </c>
      <c r="Q2182" t="s">
        <v>14630</v>
      </c>
      <c r="R2182" t="s">
        <v>16952</v>
      </c>
      <c r="S2182" s="22" t="s">
        <v>2291</v>
      </c>
      <c r="T2182" s="197" t="s">
        <v>16925</v>
      </c>
      <c r="U2182" s="10" t="s">
        <v>16941</v>
      </c>
      <c r="V2182" s="223" t="str">
        <f t="shared" si="68"/>
        <v>Paul &amp; Maria Mitricz</v>
      </c>
      <c r="X2182" s="223">
        <f t="shared" si="69"/>
        <v>1754</v>
      </c>
    </row>
    <row r="2183" spans="1:24" hidden="1" x14ac:dyDescent="0.2">
      <c r="A2183" s="235" t="str">
        <f>IF(ISBLANK(K2183),"",VLOOKUP(K2183,Taufen!D:D,1,FALSE))</f>
        <v>Müllner</v>
      </c>
      <c r="B2183" s="197">
        <v>1754</v>
      </c>
      <c r="C2183">
        <v>9</v>
      </c>
      <c r="D2183">
        <v>22</v>
      </c>
      <c r="E2183" t="s">
        <v>12583</v>
      </c>
      <c r="F2183" t="s">
        <v>23</v>
      </c>
      <c r="H2183" t="s">
        <v>2965</v>
      </c>
      <c r="J2183" t="s">
        <v>461</v>
      </c>
      <c r="K2183" t="s">
        <v>122</v>
      </c>
      <c r="L2183" s="194" t="s">
        <v>105</v>
      </c>
      <c r="Q2183" t="s">
        <v>16953</v>
      </c>
      <c r="R2183" t="s">
        <v>16954</v>
      </c>
      <c r="S2183" s="22" t="s">
        <v>17024</v>
      </c>
      <c r="T2183" s="197" t="s">
        <v>16925</v>
      </c>
      <c r="U2183" s="10" t="s">
        <v>16941</v>
      </c>
      <c r="V2183" s="223" t="str">
        <f t="shared" si="68"/>
        <v>Paul &amp; Eva Singer</v>
      </c>
      <c r="X2183" s="223">
        <f t="shared" si="69"/>
        <v>1754</v>
      </c>
    </row>
    <row r="2184" spans="1:24" hidden="1" x14ac:dyDescent="0.2">
      <c r="A2184" s="235" t="str">
        <f>IF(ISBLANK(K2184),"",VLOOKUP(K2184,Taufen!D:D,1,FALSE))</f>
        <v>Stiepanek</v>
      </c>
      <c r="B2184" s="197">
        <v>1754</v>
      </c>
      <c r="C2184">
        <v>11</v>
      </c>
      <c r="D2184">
        <v>10</v>
      </c>
      <c r="E2184" t="s">
        <v>2767</v>
      </c>
      <c r="F2184" t="s">
        <v>47</v>
      </c>
      <c r="G2184" t="s">
        <v>16897</v>
      </c>
      <c r="H2184" t="s">
        <v>2968</v>
      </c>
      <c r="J2184" t="s">
        <v>3110</v>
      </c>
      <c r="K2184" t="s">
        <v>5816</v>
      </c>
      <c r="L2184" t="s">
        <v>52</v>
      </c>
      <c r="M2184" t="s">
        <v>16955</v>
      </c>
      <c r="N2184" t="s">
        <v>2968</v>
      </c>
      <c r="P2184" t="s">
        <v>3110</v>
      </c>
      <c r="Q2184" t="s">
        <v>16870</v>
      </c>
      <c r="R2184" t="s">
        <v>16956</v>
      </c>
      <c r="T2184" s="197" t="s">
        <v>16925</v>
      </c>
      <c r="U2184" s="10" t="s">
        <v>16941</v>
      </c>
      <c r="V2184" s="223" t="str">
        <f t="shared" si="68"/>
        <v>Lorenz &amp; Magdalena Adamek</v>
      </c>
      <c r="X2184" s="223">
        <f t="shared" si="69"/>
        <v>1754</v>
      </c>
    </row>
    <row r="2185" spans="1:24" hidden="1" x14ac:dyDescent="0.2">
      <c r="A2185" s="235" t="str">
        <f>IF(ISBLANK(K2185),"",VLOOKUP(K2185,Taufen!D:D,1,FALSE))</f>
        <v>Plavetz</v>
      </c>
      <c r="B2185" s="197">
        <v>1754</v>
      </c>
      <c r="C2185">
        <v>11</v>
      </c>
      <c r="D2185">
        <v>17</v>
      </c>
      <c r="E2185" t="s">
        <v>5154</v>
      </c>
      <c r="F2185" t="s">
        <v>518</v>
      </c>
      <c r="G2185" t="s">
        <v>16957</v>
      </c>
      <c r="H2185" t="s">
        <v>2959</v>
      </c>
      <c r="J2185" t="s">
        <v>3110</v>
      </c>
      <c r="K2185" t="s">
        <v>2592</v>
      </c>
      <c r="L2185" t="s">
        <v>21</v>
      </c>
      <c r="M2185" t="s">
        <v>16958</v>
      </c>
      <c r="N2185" t="s">
        <v>2959</v>
      </c>
      <c r="P2185" t="s">
        <v>3110</v>
      </c>
      <c r="Q2185" t="s">
        <v>16959</v>
      </c>
      <c r="R2185" t="s">
        <v>16249</v>
      </c>
      <c r="T2185" s="197" t="s">
        <v>16925</v>
      </c>
      <c r="U2185" s="10" t="s">
        <v>16941</v>
      </c>
      <c r="V2185" s="223" t="str">
        <f t="shared" si="68"/>
        <v>Johan &amp; Maria Grandicz</v>
      </c>
      <c r="X2185" s="223">
        <f t="shared" si="69"/>
        <v>1754</v>
      </c>
    </row>
    <row r="2186" spans="1:24" hidden="1" x14ac:dyDescent="0.2">
      <c r="A2186" s="235" t="e">
        <f>IF(ISBLANK(K2186),"",VLOOKUP(K2186,Taufen!D:D,1,FALSE))</f>
        <v>#N/A</v>
      </c>
      <c r="B2186" s="197">
        <v>1754</v>
      </c>
      <c r="C2186">
        <v>11</v>
      </c>
      <c r="D2186">
        <v>19</v>
      </c>
      <c r="E2186" t="s">
        <v>16960</v>
      </c>
      <c r="F2186" t="s">
        <v>520</v>
      </c>
      <c r="G2186" t="s">
        <v>518</v>
      </c>
      <c r="H2186" t="s">
        <v>16961</v>
      </c>
      <c r="J2186" t="s">
        <v>3110</v>
      </c>
      <c r="K2186" t="s">
        <v>16962</v>
      </c>
      <c r="L2186" t="s">
        <v>80</v>
      </c>
      <c r="M2186" t="s">
        <v>221</v>
      </c>
      <c r="N2186" t="s">
        <v>5642</v>
      </c>
      <c r="P2186" t="s">
        <v>16963</v>
      </c>
      <c r="Q2186" t="s">
        <v>16676</v>
      </c>
      <c r="R2186" t="s">
        <v>16787</v>
      </c>
      <c r="T2186" s="197" t="s">
        <v>16925</v>
      </c>
      <c r="U2186" s="10" t="s">
        <v>16941</v>
      </c>
      <c r="V2186" s="223" t="str">
        <f t="shared" si="68"/>
        <v>Johan Georg &amp; Anna Maria Zillerbarth</v>
      </c>
      <c r="X2186" s="223">
        <f t="shared" si="69"/>
        <v>1754</v>
      </c>
    </row>
    <row r="2187" spans="1:24" hidden="1" x14ac:dyDescent="0.2">
      <c r="A2187" s="235" t="str">
        <f>IF(ISBLANK(K2187),"",VLOOKUP(K2187,Taufen!D:D,1,FALSE))</f>
        <v>Hladik</v>
      </c>
      <c r="B2187" s="197">
        <v>1754</v>
      </c>
      <c r="C2187">
        <v>11</v>
      </c>
      <c r="D2187">
        <v>19</v>
      </c>
      <c r="E2187" t="s">
        <v>5505</v>
      </c>
      <c r="F2187" t="s">
        <v>518</v>
      </c>
      <c r="G2187" t="s">
        <v>16964</v>
      </c>
      <c r="H2187" t="s">
        <v>2965</v>
      </c>
      <c r="J2187" t="s">
        <v>3110</v>
      </c>
      <c r="K2187" t="s">
        <v>3559</v>
      </c>
      <c r="L2187" t="s">
        <v>21</v>
      </c>
      <c r="M2187" t="s">
        <v>16965</v>
      </c>
      <c r="N2187" t="s">
        <v>5796</v>
      </c>
      <c r="P2187" t="s">
        <v>10193</v>
      </c>
      <c r="Q2187" t="s">
        <v>16038</v>
      </c>
      <c r="R2187" t="s">
        <v>15128</v>
      </c>
      <c r="T2187" s="197" t="s">
        <v>16925</v>
      </c>
      <c r="U2187" s="10" t="s">
        <v>16941</v>
      </c>
      <c r="V2187" s="223" t="str">
        <f t="shared" si="68"/>
        <v>Johan &amp; Maria Mitricz</v>
      </c>
      <c r="X2187" s="223">
        <f t="shared" si="69"/>
        <v>1754</v>
      </c>
    </row>
    <row r="2188" spans="1:24" hidden="1" x14ac:dyDescent="0.2">
      <c r="A2188" s="235" t="str">
        <f>IF(ISBLANK(K2188),"",VLOOKUP(K2188,Taufen!D:D,1,FALSE))</f>
        <v>Bartolcicz</v>
      </c>
      <c r="B2188" s="197">
        <v>1754</v>
      </c>
      <c r="C2188">
        <v>11</v>
      </c>
      <c r="D2188">
        <v>19</v>
      </c>
      <c r="E2188" t="s">
        <v>16967</v>
      </c>
      <c r="F2188" t="s">
        <v>23</v>
      </c>
      <c r="G2188" t="s">
        <v>16805</v>
      </c>
      <c r="H2188" t="s">
        <v>16968</v>
      </c>
      <c r="J2188" t="s">
        <v>3110</v>
      </c>
      <c r="K2188" t="s">
        <v>11415</v>
      </c>
      <c r="L2188" t="s">
        <v>75</v>
      </c>
      <c r="M2188" t="s">
        <v>16969</v>
      </c>
      <c r="N2188" t="s">
        <v>2968</v>
      </c>
      <c r="P2188" t="s">
        <v>3110</v>
      </c>
      <c r="Q2188" t="s">
        <v>16970</v>
      </c>
      <c r="R2188" t="s">
        <v>16832</v>
      </c>
      <c r="T2188" s="197" t="s">
        <v>16889</v>
      </c>
      <c r="U2188" s="10" t="s">
        <v>16941</v>
      </c>
      <c r="V2188" s="223" t="str">
        <f t="shared" si="68"/>
        <v>Paul &amp; Theresia Mikusch</v>
      </c>
      <c r="X2188" s="223">
        <f t="shared" si="69"/>
        <v>1754</v>
      </c>
    </row>
    <row r="2189" spans="1:24" hidden="1" x14ac:dyDescent="0.2">
      <c r="A2189" s="235" t="str">
        <f>IF(ISBLANK(K2189),"",VLOOKUP(K2189,Taufen!D:D,1,FALSE))</f>
        <v>Fiala</v>
      </c>
      <c r="B2189">
        <v>1755</v>
      </c>
      <c r="C2189">
        <v>1</v>
      </c>
      <c r="D2189">
        <v>13</v>
      </c>
      <c r="E2189" t="s">
        <v>2571</v>
      </c>
      <c r="F2189" t="s">
        <v>22</v>
      </c>
      <c r="G2189" t="s">
        <v>16874</v>
      </c>
      <c r="H2189" t="s">
        <v>2959</v>
      </c>
      <c r="J2189" t="s">
        <v>3110</v>
      </c>
      <c r="K2189" t="s">
        <v>305</v>
      </c>
      <c r="L2189" t="s">
        <v>52</v>
      </c>
      <c r="M2189" t="s">
        <v>16971</v>
      </c>
      <c r="N2189" t="s">
        <v>2959</v>
      </c>
      <c r="P2189" t="s">
        <v>10193</v>
      </c>
      <c r="Q2189" t="s">
        <v>16302</v>
      </c>
      <c r="R2189" t="s">
        <v>14556</v>
      </c>
      <c r="T2189" s="197" t="s">
        <v>16889</v>
      </c>
      <c r="U2189" s="10" t="s">
        <v>16941</v>
      </c>
      <c r="V2189" s="223" t="str">
        <f t="shared" si="68"/>
        <v>Gregor &amp; Magdalena Sitek</v>
      </c>
      <c r="X2189" s="223">
        <f t="shared" si="69"/>
        <v>1755</v>
      </c>
    </row>
    <row r="2190" spans="1:24" hidden="1" x14ac:dyDescent="0.2">
      <c r="A2190" s="235" t="str">
        <f>IF(ISBLANK(K2190),"",VLOOKUP(K2190,Taufen!D:D,1,FALSE))</f>
        <v>Swoboda</v>
      </c>
      <c r="B2190" s="197">
        <v>1755</v>
      </c>
      <c r="C2190">
        <v>1</v>
      </c>
      <c r="D2190">
        <v>14</v>
      </c>
      <c r="E2190" t="s">
        <v>16973</v>
      </c>
      <c r="F2190" t="s">
        <v>16972</v>
      </c>
      <c r="G2190" t="s">
        <v>16979</v>
      </c>
      <c r="H2190" t="s">
        <v>16974</v>
      </c>
      <c r="K2190" t="s">
        <v>2568</v>
      </c>
      <c r="L2190" t="s">
        <v>21</v>
      </c>
      <c r="M2190" t="s">
        <v>16975</v>
      </c>
      <c r="N2190" t="s">
        <v>16976</v>
      </c>
      <c r="P2190" t="s">
        <v>10193</v>
      </c>
      <c r="Q2190" t="s">
        <v>16977</v>
      </c>
      <c r="R2190" t="s">
        <v>16909</v>
      </c>
      <c r="S2190" s="22" t="s">
        <v>16978</v>
      </c>
      <c r="T2190" s="197" t="s">
        <v>16889</v>
      </c>
      <c r="U2190" s="10" t="s">
        <v>16941</v>
      </c>
      <c r="V2190" s="223" t="str">
        <f t="shared" si="68"/>
        <v>Domenikus &amp; Maria Erbgut</v>
      </c>
      <c r="X2190" s="223">
        <f t="shared" si="69"/>
        <v>1755</v>
      </c>
    </row>
    <row r="2191" spans="1:24" hidden="1" x14ac:dyDescent="0.2">
      <c r="A2191" s="235" t="str">
        <f>IF(ISBLANK(K2191),"",VLOOKUP(K2191,Taufen!D:D,1,FALSE))</f>
        <v>Grandicz</v>
      </c>
      <c r="B2191" s="197">
        <v>1755</v>
      </c>
      <c r="C2191">
        <v>1</v>
      </c>
      <c r="D2191">
        <v>19</v>
      </c>
      <c r="E2191" t="s">
        <v>1741</v>
      </c>
      <c r="F2191" t="s">
        <v>20</v>
      </c>
      <c r="G2191" t="s">
        <v>16980</v>
      </c>
      <c r="H2191" t="s">
        <v>2959</v>
      </c>
      <c r="J2191" t="s">
        <v>3110</v>
      </c>
      <c r="K2191" t="s">
        <v>5154</v>
      </c>
      <c r="L2191" t="s">
        <v>582</v>
      </c>
      <c r="M2191" t="s">
        <v>2</v>
      </c>
      <c r="N2191" t="s">
        <v>2959</v>
      </c>
      <c r="P2191" t="s">
        <v>3110</v>
      </c>
      <c r="Q2191" t="s">
        <v>16981</v>
      </c>
      <c r="R2191" t="s">
        <v>16982</v>
      </c>
      <c r="T2191" s="197" t="s">
        <v>16889</v>
      </c>
      <c r="U2191" s="10" t="s">
        <v>16941</v>
      </c>
      <c r="V2191" s="223" t="str">
        <f t="shared" si="68"/>
        <v>Thomas &amp; Katarina Drobilitz</v>
      </c>
      <c r="X2191" s="223">
        <f t="shared" si="69"/>
        <v>1755</v>
      </c>
    </row>
    <row r="2192" spans="1:24" hidden="1" x14ac:dyDescent="0.2">
      <c r="A2192" s="235" t="str">
        <f>IF(ISBLANK(K2192),"",VLOOKUP(K2192,Taufen!D:D,1,FALSE))</f>
        <v>Malinkovicz</v>
      </c>
      <c r="B2192" s="197">
        <v>1755</v>
      </c>
      <c r="C2192">
        <v>1</v>
      </c>
      <c r="D2192">
        <v>22</v>
      </c>
      <c r="E2192" s="234" t="s">
        <v>2592</v>
      </c>
      <c r="F2192" t="s">
        <v>26</v>
      </c>
      <c r="H2192" t="s">
        <v>2968</v>
      </c>
      <c r="J2192" t="s">
        <v>3110</v>
      </c>
      <c r="K2192" s="194" t="str">
        <f>K2079</f>
        <v>Malinkovicz</v>
      </c>
      <c r="L2192" t="s">
        <v>582</v>
      </c>
      <c r="M2192" s="201" t="str">
        <f>M2079</f>
        <v>Paul</v>
      </c>
      <c r="N2192" s="201" t="str">
        <f>N2079</f>
        <v>OT</v>
      </c>
      <c r="Q2192" t="s">
        <v>16845</v>
      </c>
      <c r="R2192" t="s">
        <v>16983</v>
      </c>
      <c r="S2192" s="22" t="s">
        <v>16984</v>
      </c>
      <c r="T2192" s="197" t="s">
        <v>16889</v>
      </c>
      <c r="U2192" s="10" t="s">
        <v>16941</v>
      </c>
      <c r="V2192" s="223" t="str">
        <f t="shared" si="68"/>
        <v>Josef &amp; Katarina Plavetz</v>
      </c>
      <c r="X2192" s="223">
        <f t="shared" si="69"/>
        <v>1755</v>
      </c>
    </row>
    <row r="2193" spans="1:24" hidden="1" x14ac:dyDescent="0.2">
      <c r="A2193" s="235" t="str">
        <f>IF(ISBLANK(K2193),"",VLOOKUP(K2193,Taufen!D:D,1,FALSE))</f>
        <v>Bartolcicz</v>
      </c>
      <c r="B2193" s="197">
        <v>1755</v>
      </c>
      <c r="C2193">
        <v>2</v>
      </c>
      <c r="D2193">
        <v>2</v>
      </c>
      <c r="E2193" t="s">
        <v>7876</v>
      </c>
      <c r="F2193" t="s">
        <v>53</v>
      </c>
      <c r="G2193" t="s">
        <v>16854</v>
      </c>
      <c r="H2193" t="s">
        <v>2968</v>
      </c>
      <c r="J2193" t="s">
        <v>3110</v>
      </c>
      <c r="K2193" t="s">
        <v>11415</v>
      </c>
      <c r="L2193" t="s">
        <v>582</v>
      </c>
      <c r="M2193" t="s">
        <v>16902</v>
      </c>
      <c r="N2193" t="s">
        <v>2968</v>
      </c>
      <c r="P2193" t="s">
        <v>3110</v>
      </c>
      <c r="Q2193" t="s">
        <v>16172</v>
      </c>
      <c r="R2193" t="s">
        <v>16985</v>
      </c>
      <c r="T2193" s="197" t="s">
        <v>16889</v>
      </c>
      <c r="U2193" s="10" t="s">
        <v>16941</v>
      </c>
      <c r="V2193" s="223" t="str">
        <f t="shared" si="68"/>
        <v>Jakob &amp; Katarina Kurial</v>
      </c>
      <c r="X2193" s="223">
        <f t="shared" si="69"/>
        <v>1755</v>
      </c>
    </row>
    <row r="2194" spans="1:24" hidden="1" x14ac:dyDescent="0.2">
      <c r="A2194" s="235" t="str">
        <f>IF(ISBLANK(K2194),"",VLOOKUP(K2194,Taufen!D:D,1,FALSE))</f>
        <v>Fabiczovicz</v>
      </c>
      <c r="B2194" s="197">
        <v>1755</v>
      </c>
      <c r="C2194">
        <v>4</v>
      </c>
      <c r="D2194" s="194">
        <v>1</v>
      </c>
      <c r="E2194" t="s">
        <v>3559</v>
      </c>
      <c r="F2194" t="s">
        <v>26</v>
      </c>
      <c r="G2194" t="s">
        <v>16986</v>
      </c>
      <c r="H2194" t="s">
        <v>2968</v>
      </c>
      <c r="J2194" t="s">
        <v>3110</v>
      </c>
      <c r="K2194" t="s">
        <v>5209</v>
      </c>
      <c r="L2194" t="s">
        <v>75</v>
      </c>
      <c r="M2194" t="s">
        <v>16987</v>
      </c>
      <c r="N2194" t="s">
        <v>5796</v>
      </c>
      <c r="P2194" t="s">
        <v>16988</v>
      </c>
      <c r="Q2194" t="s">
        <v>16989</v>
      </c>
      <c r="R2194" t="s">
        <v>16169</v>
      </c>
      <c r="T2194" s="197" t="s">
        <v>16889</v>
      </c>
      <c r="U2194" s="10" t="s">
        <v>16941</v>
      </c>
      <c r="V2194" s="223" t="str">
        <f t="shared" si="68"/>
        <v>Josef &amp; Theresia Hladik</v>
      </c>
      <c r="X2194" s="223">
        <f t="shared" si="69"/>
        <v>1755</v>
      </c>
    </row>
    <row r="2195" spans="1:24" hidden="1" x14ac:dyDescent="0.2">
      <c r="A2195" s="235" t="str">
        <f>IF(ISBLANK(K2195),"",VLOOKUP(K2195,Taufen!D:D,1,FALSE))</f>
        <v>Czuda</v>
      </c>
      <c r="B2195" s="197">
        <v>1755</v>
      </c>
      <c r="C2195">
        <v>5</v>
      </c>
      <c r="D2195">
        <v>14</v>
      </c>
      <c r="E2195" s="234" t="s">
        <v>93</v>
      </c>
      <c r="F2195" t="s">
        <v>5500</v>
      </c>
      <c r="H2195" t="s">
        <v>1463</v>
      </c>
      <c r="J2195" t="s">
        <v>10193</v>
      </c>
      <c r="K2195" s="194" t="str">
        <f>K1700</f>
        <v>Czuda</v>
      </c>
      <c r="L2195" t="s">
        <v>52</v>
      </c>
      <c r="M2195" s="201" t="str">
        <f>M1700</f>
        <v>Daniel</v>
      </c>
      <c r="N2195" s="201" t="str">
        <f>N1700</f>
        <v>BW</v>
      </c>
      <c r="Q2195" t="s">
        <v>13240</v>
      </c>
      <c r="R2195" t="s">
        <v>16249</v>
      </c>
      <c r="S2195" s="22" t="s">
        <v>16990</v>
      </c>
      <c r="T2195" s="197" t="s">
        <v>16889</v>
      </c>
      <c r="U2195" s="10" t="s">
        <v>16941</v>
      </c>
      <c r="V2195" s="223" t="str">
        <f t="shared" si="68"/>
        <v>Philip &amp; Magdalena Sitz</v>
      </c>
      <c r="X2195" s="223">
        <f t="shared" si="69"/>
        <v>1755</v>
      </c>
    </row>
    <row r="2196" spans="1:24" hidden="1" x14ac:dyDescent="0.2">
      <c r="A2196" s="235" t="str">
        <f>IF(ISBLANK(K2196),"",VLOOKUP(K2196,Taufen!D:D,1,FALSE))</f>
        <v>Baranczitz</v>
      </c>
      <c r="B2196" s="197">
        <v>1755</v>
      </c>
      <c r="C2196">
        <v>7</v>
      </c>
      <c r="D2196">
        <v>6</v>
      </c>
      <c r="E2196" s="227" t="s">
        <v>5377</v>
      </c>
      <c r="F2196" t="s">
        <v>30</v>
      </c>
      <c r="G2196" t="s">
        <v>16994</v>
      </c>
      <c r="H2196" t="s">
        <v>2968</v>
      </c>
      <c r="J2196" t="s">
        <v>10193</v>
      </c>
      <c r="K2196" t="s">
        <v>2590</v>
      </c>
      <c r="L2196" t="s">
        <v>21</v>
      </c>
      <c r="M2196" t="s">
        <v>26</v>
      </c>
      <c r="N2196" t="s">
        <v>1463</v>
      </c>
      <c r="P2196" t="s">
        <v>10193</v>
      </c>
      <c r="Q2196" t="s">
        <v>16302</v>
      </c>
      <c r="R2196" t="s">
        <v>14019</v>
      </c>
      <c r="T2196" t="s">
        <v>16942</v>
      </c>
      <c r="U2196" s="10" t="s">
        <v>16992</v>
      </c>
      <c r="V2196" s="223" t="str">
        <f t="shared" si="68"/>
        <v>Georg &amp; Maria Ruzicka</v>
      </c>
      <c r="X2196" s="223">
        <f t="shared" si="69"/>
        <v>1755</v>
      </c>
    </row>
    <row r="2197" spans="1:24" hidden="1" x14ac:dyDescent="0.2">
      <c r="A2197" s="235" t="e">
        <f>IF(ISBLANK(K2197),"",VLOOKUP(K2197,Taufen!D:D,1,FALSE))</f>
        <v>#N/A</v>
      </c>
      <c r="B2197" s="197">
        <v>1755</v>
      </c>
      <c r="C2197">
        <v>10</v>
      </c>
      <c r="D2197">
        <v>26</v>
      </c>
      <c r="E2197" s="213" t="s">
        <v>12841</v>
      </c>
      <c r="F2197" t="s">
        <v>46</v>
      </c>
      <c r="H2197" t="s">
        <v>2965</v>
      </c>
      <c r="J2197" t="s">
        <v>10193</v>
      </c>
      <c r="K2197" s="194" t="str">
        <f>K1802</f>
        <v>Balizarzik</v>
      </c>
      <c r="L2197" t="s">
        <v>195</v>
      </c>
      <c r="M2197" s="201" t="str">
        <f>M1802</f>
        <v>Paul</v>
      </c>
      <c r="N2197" s="201" t="str">
        <f>N1802</f>
        <v>OT</v>
      </c>
      <c r="O2197" s="194"/>
      <c r="P2197" s="194" t="str">
        <f>P1802</f>
        <v>Incola</v>
      </c>
      <c r="Q2197" t="s">
        <v>16072</v>
      </c>
      <c r="R2197" t="s">
        <v>16928</v>
      </c>
      <c r="S2197" s="22" t="s">
        <v>16995</v>
      </c>
      <c r="T2197" s="197" t="s">
        <v>16942</v>
      </c>
      <c r="U2197" s="10" t="s">
        <v>16992</v>
      </c>
      <c r="V2197" s="223" t="str">
        <f t="shared" si="68"/>
        <v>Anton &amp; Susanna Michalezky</v>
      </c>
      <c r="X2197" s="223">
        <f t="shared" si="69"/>
        <v>1755</v>
      </c>
    </row>
    <row r="2198" spans="1:24" hidden="1" x14ac:dyDescent="0.2">
      <c r="A2198" s="235" t="str">
        <f>IF(ISBLANK(K2198),"",VLOOKUP(K2198,Taufen!D:D,1,FALSE))</f>
        <v>Bartolcicz</v>
      </c>
      <c r="B2198" s="197">
        <v>1755</v>
      </c>
      <c r="C2198">
        <v>10</v>
      </c>
      <c r="D2198">
        <v>26</v>
      </c>
      <c r="E2198" t="s">
        <v>5096</v>
      </c>
      <c r="F2198" t="s">
        <v>2</v>
      </c>
      <c r="G2198" t="s">
        <v>16885</v>
      </c>
      <c r="H2198" t="s">
        <v>5642</v>
      </c>
      <c r="J2198" t="s">
        <v>5003</v>
      </c>
      <c r="K2198" t="s">
        <v>11415</v>
      </c>
      <c r="L2198" t="s">
        <v>11</v>
      </c>
      <c r="M2198" t="s">
        <v>16996</v>
      </c>
      <c r="N2198" t="s">
        <v>2959</v>
      </c>
      <c r="P2198" t="s">
        <v>3110</v>
      </c>
      <c r="Q2198" t="s">
        <v>16997</v>
      </c>
      <c r="R2198" t="s">
        <v>14944</v>
      </c>
      <c r="T2198" s="197" t="s">
        <v>16942</v>
      </c>
      <c r="U2198" s="10" t="s">
        <v>16992</v>
      </c>
      <c r="V2198" s="223" t="str">
        <f t="shared" si="68"/>
        <v>Mathias &amp; Barbara Plavecz</v>
      </c>
      <c r="X2198" s="223">
        <f t="shared" si="69"/>
        <v>1755</v>
      </c>
    </row>
    <row r="2199" spans="1:24" hidden="1" x14ac:dyDescent="0.2">
      <c r="A2199" s="235" t="str">
        <f>IF(ISBLANK(K2199),"",VLOOKUP(K2199,Taufen!D:D,1,FALSE))</f>
        <v>Malek</v>
      </c>
      <c r="B2199" s="197">
        <v>1755</v>
      </c>
      <c r="C2199">
        <v>11</v>
      </c>
      <c r="D2199">
        <v>2</v>
      </c>
      <c r="E2199" s="197" t="s">
        <v>8293</v>
      </c>
      <c r="F2199" t="s">
        <v>23</v>
      </c>
      <c r="G2199" t="s">
        <v>16998</v>
      </c>
      <c r="H2199" t="s">
        <v>2968</v>
      </c>
      <c r="J2199" t="s">
        <v>10193</v>
      </c>
      <c r="K2199" s="7" t="s">
        <v>5085</v>
      </c>
      <c r="L2199" t="s">
        <v>920</v>
      </c>
      <c r="M2199" s="7" t="s">
        <v>30</v>
      </c>
      <c r="N2199" s="7" t="s">
        <v>2965</v>
      </c>
      <c r="O2199" s="7"/>
      <c r="P2199" s="7" t="s">
        <v>3110</v>
      </c>
      <c r="Q2199" s="7" t="s">
        <v>16989</v>
      </c>
      <c r="R2199" s="7" t="s">
        <v>16999</v>
      </c>
      <c r="T2199" s="197" t="s">
        <v>16942</v>
      </c>
      <c r="U2199" s="10" t="s">
        <v>16992</v>
      </c>
      <c r="V2199" s="223" t="str">
        <f t="shared" si="68"/>
        <v>Paul &amp; Veronika Rzezak</v>
      </c>
      <c r="X2199" s="223">
        <f t="shared" si="69"/>
        <v>1755</v>
      </c>
    </row>
    <row r="2200" spans="1:24" hidden="1" x14ac:dyDescent="0.2">
      <c r="A2200" s="235" t="str">
        <f>IF(ISBLANK(K2200),"",VLOOKUP(K2200,Taufen!D:D,1,FALSE))</f>
        <v>Czerniansky</v>
      </c>
      <c r="B2200" s="197">
        <v>1755</v>
      </c>
      <c r="C2200">
        <v>11</v>
      </c>
      <c r="D2200">
        <v>2</v>
      </c>
      <c r="E2200" t="s">
        <v>18606</v>
      </c>
      <c r="F2200" t="s">
        <v>95</v>
      </c>
      <c r="G2200" t="s">
        <v>10289</v>
      </c>
      <c r="H2200" t="s">
        <v>2968</v>
      </c>
      <c r="J2200" t="s">
        <v>3110</v>
      </c>
      <c r="K2200" t="s">
        <v>5229</v>
      </c>
      <c r="L2200" t="s">
        <v>11</v>
      </c>
      <c r="M2200" t="s">
        <v>691</v>
      </c>
      <c r="N2200" t="s">
        <v>2968</v>
      </c>
      <c r="P2200" t="s">
        <v>3110</v>
      </c>
      <c r="Q2200" t="s">
        <v>16633</v>
      </c>
      <c r="R2200" t="s">
        <v>17000</v>
      </c>
      <c r="T2200" s="197" t="s">
        <v>16942</v>
      </c>
      <c r="U2200" s="10" t="s">
        <v>16992</v>
      </c>
      <c r="V2200" s="223" t="str">
        <f t="shared" si="68"/>
        <v>Mathäus &amp; Barbara Iwanczitz</v>
      </c>
      <c r="X2200" s="223">
        <f t="shared" si="69"/>
        <v>1755</v>
      </c>
    </row>
    <row r="2201" spans="1:24" hidden="1" x14ac:dyDescent="0.2">
      <c r="A2201" s="235" t="str">
        <f>IF(ISBLANK(K2201),"",VLOOKUP(K2201,Taufen!D:D,1,FALSE))</f>
        <v>Rzehorzik</v>
      </c>
      <c r="B2201" s="197">
        <v>1755</v>
      </c>
      <c r="C2201">
        <v>11</v>
      </c>
      <c r="D2201">
        <v>5</v>
      </c>
      <c r="E2201" s="208" t="s">
        <v>18336</v>
      </c>
      <c r="F2201" t="s">
        <v>30</v>
      </c>
      <c r="G2201" t="s">
        <v>69</v>
      </c>
      <c r="H2201" t="s">
        <v>17001</v>
      </c>
      <c r="J2201" t="s">
        <v>10193</v>
      </c>
      <c r="K2201" s="235" t="s">
        <v>7882</v>
      </c>
      <c r="L2201" t="s">
        <v>11</v>
      </c>
      <c r="M2201" s="7" t="s">
        <v>53</v>
      </c>
      <c r="N2201" s="7" t="s">
        <v>2965</v>
      </c>
      <c r="O2201" s="7"/>
      <c r="P2201" s="7" t="s">
        <v>3110</v>
      </c>
      <c r="Q2201" s="7" t="s">
        <v>14996</v>
      </c>
      <c r="R2201" s="7" t="s">
        <v>17002</v>
      </c>
      <c r="T2201" s="197" t="s">
        <v>16942</v>
      </c>
      <c r="U2201" s="10" t="s">
        <v>16992</v>
      </c>
      <c r="V2201" s="223" t="str">
        <f t="shared" si="68"/>
        <v>Georg &amp; Barbara Welczek</v>
      </c>
      <c r="X2201" s="223">
        <f t="shared" si="69"/>
        <v>1755</v>
      </c>
    </row>
    <row r="2202" spans="1:24" hidden="1" x14ac:dyDescent="0.2">
      <c r="A2202" s="235" t="str">
        <f>IF(ISBLANK(K2202),"",VLOOKUP(K2202,Taufen!D:D,1,FALSE))</f>
        <v>Karschitz</v>
      </c>
      <c r="B2202" s="197">
        <v>1755</v>
      </c>
      <c r="C2202">
        <v>11</v>
      </c>
      <c r="D2202">
        <v>9</v>
      </c>
      <c r="E2202" t="s">
        <v>5505</v>
      </c>
      <c r="F2202" t="s">
        <v>23</v>
      </c>
      <c r="G2202" t="s">
        <v>16805</v>
      </c>
      <c r="H2202" t="s">
        <v>2965</v>
      </c>
      <c r="J2202" t="s">
        <v>3110</v>
      </c>
      <c r="K2202" t="s">
        <v>7870</v>
      </c>
      <c r="L2202" t="s">
        <v>52</v>
      </c>
      <c r="M2202" t="s">
        <v>17003</v>
      </c>
      <c r="N2202" t="s">
        <v>2965</v>
      </c>
      <c r="P2202" t="s">
        <v>3110</v>
      </c>
      <c r="Q2202" t="s">
        <v>14630</v>
      </c>
      <c r="R2202" t="s">
        <v>11096</v>
      </c>
      <c r="S2202" s="22" t="s">
        <v>17004</v>
      </c>
      <c r="T2202" s="197" t="s">
        <v>16942</v>
      </c>
      <c r="U2202" s="10" t="s">
        <v>16992</v>
      </c>
      <c r="V2202" s="223" t="str">
        <f t="shared" si="68"/>
        <v>Paul &amp; Magdalena Mitricz</v>
      </c>
      <c r="X2202" s="223">
        <f t="shared" si="69"/>
        <v>1755</v>
      </c>
    </row>
    <row r="2203" spans="1:24" hidden="1" x14ac:dyDescent="0.2">
      <c r="A2203" s="235" t="str">
        <f>IF(ISBLANK(K2203),"",VLOOKUP(K2203,Taufen!D:D,1,FALSE))</f>
        <v>Mikulitz</v>
      </c>
      <c r="B2203" s="197">
        <v>1755</v>
      </c>
      <c r="C2203">
        <v>11</v>
      </c>
      <c r="D2203">
        <v>11</v>
      </c>
      <c r="E2203" t="s">
        <v>273</v>
      </c>
      <c r="F2203" t="s">
        <v>13</v>
      </c>
      <c r="G2203" t="s">
        <v>518</v>
      </c>
      <c r="H2203" t="s">
        <v>2968</v>
      </c>
      <c r="J2203" t="s">
        <v>3110</v>
      </c>
      <c r="K2203" t="s">
        <v>613</v>
      </c>
      <c r="L2203" t="s">
        <v>15</v>
      </c>
      <c r="M2203" t="s">
        <v>30</v>
      </c>
      <c r="N2203" t="s">
        <v>2965</v>
      </c>
      <c r="P2203" t="s">
        <v>3110</v>
      </c>
      <c r="Q2203" t="s">
        <v>17005</v>
      </c>
      <c r="R2203" t="s">
        <v>17006</v>
      </c>
      <c r="T2203" s="197" t="s">
        <v>16942</v>
      </c>
      <c r="U2203" s="10" t="s">
        <v>16992</v>
      </c>
      <c r="V2203" s="223" t="str">
        <f t="shared" si="68"/>
        <v>Martin &amp; Anna Polak</v>
      </c>
      <c r="X2203" s="223">
        <f t="shared" si="69"/>
        <v>1755</v>
      </c>
    </row>
    <row r="2204" spans="1:24" hidden="1" x14ac:dyDescent="0.2">
      <c r="A2204" s="235" t="str">
        <f>IF(ISBLANK(K2204),"",VLOOKUP(K2204,Taufen!D:D,1,FALSE))</f>
        <v>Sitek</v>
      </c>
      <c r="B2204" s="197">
        <v>1755</v>
      </c>
      <c r="C2204">
        <v>11</v>
      </c>
      <c r="D2204">
        <v>16</v>
      </c>
      <c r="E2204" t="s">
        <v>5077</v>
      </c>
      <c r="F2204" t="s">
        <v>47</v>
      </c>
      <c r="G2204" t="s">
        <v>53</v>
      </c>
      <c r="H2204" t="s">
        <v>2959</v>
      </c>
      <c r="J2204" t="s">
        <v>3110</v>
      </c>
      <c r="K2204" t="s">
        <v>2571</v>
      </c>
      <c r="L2204" t="s">
        <v>582</v>
      </c>
      <c r="M2204" t="s">
        <v>17</v>
      </c>
      <c r="N2204" t="s">
        <v>2959</v>
      </c>
      <c r="P2204" t="s">
        <v>3110</v>
      </c>
      <c r="Q2204" t="s">
        <v>17007</v>
      </c>
      <c r="R2204" t="s">
        <v>15108</v>
      </c>
      <c r="T2204" s="197" t="s">
        <v>16942</v>
      </c>
      <c r="U2204" s="10" t="s">
        <v>16992</v>
      </c>
      <c r="V2204" s="223" t="str">
        <f t="shared" si="68"/>
        <v>Lorenz &amp; Katarina Domkovicz</v>
      </c>
      <c r="X2204" s="223">
        <f t="shared" si="69"/>
        <v>1755</v>
      </c>
    </row>
    <row r="2205" spans="1:24" hidden="1" x14ac:dyDescent="0.2">
      <c r="A2205" s="235" t="str">
        <f>IF(ISBLANK(K2205),"",VLOOKUP(K2205,Taufen!D:D,1,FALSE))</f>
        <v>Hruza</v>
      </c>
      <c r="B2205">
        <v>1756</v>
      </c>
      <c r="C2205">
        <v>1</v>
      </c>
      <c r="D2205">
        <v>20</v>
      </c>
      <c r="E2205" t="s">
        <v>5025</v>
      </c>
      <c r="F2205" t="s">
        <v>2</v>
      </c>
      <c r="G2205" t="s">
        <v>691</v>
      </c>
      <c r="H2205" t="s">
        <v>2968</v>
      </c>
      <c r="J2205" t="s">
        <v>3110</v>
      </c>
      <c r="K2205" t="s">
        <v>5021</v>
      </c>
      <c r="L2205" t="s">
        <v>5710</v>
      </c>
      <c r="M2205" t="s">
        <v>518</v>
      </c>
      <c r="N2205" t="s">
        <v>2968</v>
      </c>
      <c r="P2205" t="s">
        <v>3110</v>
      </c>
      <c r="Q2205" t="s">
        <v>17009</v>
      </c>
      <c r="R2205" t="s">
        <v>17010</v>
      </c>
      <c r="T2205" t="s">
        <v>16966</v>
      </c>
      <c r="U2205" s="10" t="s">
        <v>16992</v>
      </c>
      <c r="V2205" s="223" t="str">
        <f t="shared" si="68"/>
        <v>Mathias &amp; Apolonia Tomankovicz</v>
      </c>
      <c r="X2205" s="223">
        <f t="shared" si="69"/>
        <v>1756</v>
      </c>
    </row>
    <row r="2206" spans="1:24" hidden="1" x14ac:dyDescent="0.2">
      <c r="A2206" s="235" t="str">
        <f>IF(ISBLANK(K2206),"",VLOOKUP(K2206,Taufen!D:D,1,FALSE))</f>
        <v>Bartolcicz</v>
      </c>
      <c r="B2206" s="197">
        <v>1756</v>
      </c>
      <c r="C2206">
        <v>2</v>
      </c>
      <c r="D2206">
        <v>15</v>
      </c>
      <c r="E2206" t="s">
        <v>273</v>
      </c>
      <c r="F2206" t="s">
        <v>518</v>
      </c>
      <c r="G2206" t="s">
        <v>17011</v>
      </c>
      <c r="H2206" t="s">
        <v>2968</v>
      </c>
      <c r="J2206" t="s">
        <v>3110</v>
      </c>
      <c r="K2206" t="s">
        <v>11415</v>
      </c>
      <c r="L2206" t="s">
        <v>75</v>
      </c>
      <c r="M2206" t="s">
        <v>17012</v>
      </c>
      <c r="N2206" t="s">
        <v>2959</v>
      </c>
      <c r="P2206" t="s">
        <v>3110</v>
      </c>
      <c r="Q2206" t="s">
        <v>17013</v>
      </c>
      <c r="R2206" t="s">
        <v>16618</v>
      </c>
      <c r="T2206" s="197" t="s">
        <v>16966</v>
      </c>
      <c r="U2206" s="10" t="s">
        <v>16992</v>
      </c>
      <c r="V2206" s="223" t="str">
        <f t="shared" si="68"/>
        <v>Johan &amp; Theresia Polak</v>
      </c>
      <c r="X2206" s="223">
        <f t="shared" si="69"/>
        <v>1756</v>
      </c>
    </row>
    <row r="2207" spans="1:24" hidden="1" x14ac:dyDescent="0.2">
      <c r="A2207" s="235" t="str">
        <f>IF(ISBLANK(K2207),"",VLOOKUP(K2207,Taufen!D:D,1,FALSE))</f>
        <v>Mlsek</v>
      </c>
      <c r="B2207" s="197">
        <v>1756</v>
      </c>
      <c r="C2207">
        <v>2</v>
      </c>
      <c r="D2207">
        <v>18</v>
      </c>
      <c r="E2207" s="197" t="s">
        <v>7751</v>
      </c>
      <c r="F2207" t="s">
        <v>30</v>
      </c>
      <c r="G2207" t="s">
        <v>16885</v>
      </c>
      <c r="H2207" t="s">
        <v>2959</v>
      </c>
      <c r="J2207" t="s">
        <v>3110</v>
      </c>
      <c r="K2207" t="s">
        <v>5055</v>
      </c>
      <c r="L2207" t="s">
        <v>12915</v>
      </c>
      <c r="M2207" t="s">
        <v>16874</v>
      </c>
      <c r="N2207" t="s">
        <v>2959</v>
      </c>
      <c r="P2207" t="s">
        <v>3110</v>
      </c>
      <c r="Q2207" t="s">
        <v>14981</v>
      </c>
      <c r="R2207" t="s">
        <v>17014</v>
      </c>
      <c r="S2207" s="22" t="s">
        <v>17015</v>
      </c>
      <c r="T2207" s="197" t="s">
        <v>16966</v>
      </c>
      <c r="U2207" s="10" t="s">
        <v>16992</v>
      </c>
      <c r="V2207" s="223" t="str">
        <f t="shared" si="68"/>
        <v>Georg &amp; Franziska Kolmacz</v>
      </c>
      <c r="X2207" s="223">
        <f t="shared" si="69"/>
        <v>1756</v>
      </c>
    </row>
    <row r="2208" spans="1:24" hidden="1" x14ac:dyDescent="0.2">
      <c r="A2208" s="235" t="str">
        <f>IF(ISBLANK(K2208),"",VLOOKUP(K2208,Taufen!D:D,1,FALSE))</f>
        <v/>
      </c>
      <c r="B2208" s="197">
        <v>1756</v>
      </c>
      <c r="C2208">
        <v>2</v>
      </c>
      <c r="D2208">
        <v>25</v>
      </c>
      <c r="E2208" t="s">
        <v>6161</v>
      </c>
      <c r="F2208" t="s">
        <v>2</v>
      </c>
      <c r="G2208" t="s">
        <v>16885</v>
      </c>
      <c r="H2208" t="s">
        <v>17016</v>
      </c>
      <c r="J2208" t="s">
        <v>11590</v>
      </c>
      <c r="L2208" t="s">
        <v>81</v>
      </c>
      <c r="Q2208" t="s">
        <v>17017</v>
      </c>
      <c r="R2208" t="s">
        <v>17235</v>
      </c>
      <c r="S2208" s="22" t="s">
        <v>17019</v>
      </c>
      <c r="T2208" s="197" t="s">
        <v>16966</v>
      </c>
      <c r="U2208" s="10" t="s">
        <v>16992</v>
      </c>
      <c r="V2208" s="223" t="str">
        <f t="shared" si="68"/>
        <v>Mathias &amp; Elisabet Götz</v>
      </c>
      <c r="X2208" s="223">
        <f t="shared" si="69"/>
        <v>1756</v>
      </c>
    </row>
    <row r="2209" spans="1:24" hidden="1" x14ac:dyDescent="0.2">
      <c r="A2209" s="235" t="e">
        <f>IF(ISBLANK(K2209),"",VLOOKUP(K2209,Taufen!D:D,1,FALSE))</f>
        <v>#N/A</v>
      </c>
      <c r="B2209" s="197">
        <v>1756</v>
      </c>
      <c r="C2209">
        <v>2</v>
      </c>
      <c r="D2209">
        <v>25</v>
      </c>
      <c r="E2209" t="s">
        <v>5550</v>
      </c>
      <c r="F2209" t="s">
        <v>46</v>
      </c>
      <c r="G2209" t="s">
        <v>16846</v>
      </c>
      <c r="H2209" t="s">
        <v>2965</v>
      </c>
      <c r="J2209" t="s">
        <v>3110</v>
      </c>
      <c r="K2209" t="s">
        <v>17018</v>
      </c>
      <c r="L2209" t="s">
        <v>81</v>
      </c>
      <c r="M2209" t="s">
        <v>14</v>
      </c>
      <c r="N2209" t="s">
        <v>15196</v>
      </c>
      <c r="P2209" t="s">
        <v>3110</v>
      </c>
      <c r="Q2209" t="s">
        <v>17020</v>
      </c>
      <c r="R2209" t="s">
        <v>16091</v>
      </c>
      <c r="T2209" s="197" t="s">
        <v>16966</v>
      </c>
      <c r="U2209" s="10" t="s">
        <v>16992</v>
      </c>
      <c r="V2209" s="223" t="str">
        <f t="shared" si="68"/>
        <v>Anton &amp; Elisabet Kratky</v>
      </c>
      <c r="X2209" s="223">
        <f t="shared" si="69"/>
        <v>1756</v>
      </c>
    </row>
    <row r="2210" spans="1:24" hidden="1" x14ac:dyDescent="0.2">
      <c r="A2210" s="235" t="str">
        <f>IF(ISBLANK(K2210),"",VLOOKUP(K2210,Taufen!D:D,1,FALSE))</f>
        <v>Müllner</v>
      </c>
      <c r="B2210" s="197">
        <v>1756</v>
      </c>
      <c r="C2210">
        <v>5</v>
      </c>
      <c r="D2210">
        <v>11</v>
      </c>
      <c r="E2210" t="s">
        <v>13067</v>
      </c>
      <c r="F2210" t="s">
        <v>28</v>
      </c>
      <c r="G2210" t="s">
        <v>26</v>
      </c>
      <c r="H2210" t="s">
        <v>17021</v>
      </c>
      <c r="J2210" t="s">
        <v>461</v>
      </c>
      <c r="K2210" s="194" t="str">
        <f>K2183</f>
        <v>Müllner</v>
      </c>
      <c r="L2210" t="s">
        <v>105</v>
      </c>
      <c r="M2210" s="201"/>
      <c r="N2210" s="201"/>
      <c r="Q2210" t="s">
        <v>17022</v>
      </c>
      <c r="R2210" t="s">
        <v>16953</v>
      </c>
      <c r="S2210" s="22" t="s">
        <v>17023</v>
      </c>
      <c r="T2210" s="197" t="s">
        <v>16966</v>
      </c>
      <c r="U2210" s="10" t="s">
        <v>16992</v>
      </c>
      <c r="V2210" s="223" t="str">
        <f t="shared" si="68"/>
        <v>Stefan &amp; Eva Röbl</v>
      </c>
      <c r="X2210" s="223">
        <f t="shared" si="69"/>
        <v>1756</v>
      </c>
    </row>
    <row r="2211" spans="1:24" hidden="1" x14ac:dyDescent="0.2">
      <c r="A2211" s="235" t="str">
        <f>IF(ISBLANK(K2211),"",VLOOKUP(K2211,Taufen!D:D,1,FALSE))</f>
        <v>Litrbavsky</v>
      </c>
      <c r="B2211" s="197">
        <v>1756</v>
      </c>
      <c r="C2211">
        <v>10</v>
      </c>
      <c r="D2211">
        <v>24</v>
      </c>
      <c r="E2211" t="s">
        <v>12954</v>
      </c>
      <c r="F2211" t="s">
        <v>95</v>
      </c>
      <c r="G2211" t="s">
        <v>17025</v>
      </c>
      <c r="H2211" t="s">
        <v>2965</v>
      </c>
      <c r="J2211" t="s">
        <v>3110</v>
      </c>
      <c r="K2211" t="s">
        <v>7991</v>
      </c>
      <c r="L2211" t="s">
        <v>21</v>
      </c>
      <c r="M2211" t="s">
        <v>17026</v>
      </c>
      <c r="N2211" t="s">
        <v>2965</v>
      </c>
      <c r="P2211" t="s">
        <v>10193</v>
      </c>
      <c r="Q2211" t="s">
        <v>16072</v>
      </c>
      <c r="R2211" t="s">
        <v>17027</v>
      </c>
      <c r="T2211" s="197" t="s">
        <v>16966</v>
      </c>
      <c r="U2211" s="10" t="s">
        <v>16992</v>
      </c>
      <c r="V2211" s="223" t="str">
        <f t="shared" si="68"/>
        <v>Mathäus &amp; Maria Zeleny</v>
      </c>
      <c r="X2211" s="223">
        <f t="shared" si="69"/>
        <v>1756</v>
      </c>
    </row>
    <row r="2212" spans="1:24" hidden="1" x14ac:dyDescent="0.2">
      <c r="A2212" s="235" t="str">
        <f>IF(ISBLANK(K2212),"",VLOOKUP(K2212,Taufen!D:D,1,FALSE))</f>
        <v/>
      </c>
      <c r="B2212" s="197">
        <v>1756</v>
      </c>
      <c r="C2212">
        <v>11</v>
      </c>
      <c r="D2212">
        <v>7</v>
      </c>
      <c r="E2212" t="s">
        <v>7838</v>
      </c>
      <c r="F2212" t="s">
        <v>46</v>
      </c>
      <c r="G2212" t="s">
        <v>17028</v>
      </c>
      <c r="H2212" t="s">
        <v>2965</v>
      </c>
      <c r="J2212" t="s">
        <v>3110</v>
      </c>
      <c r="L2212" t="s">
        <v>5710</v>
      </c>
      <c r="Q2212" t="s">
        <v>15086</v>
      </c>
      <c r="R2212" t="s">
        <v>17029</v>
      </c>
      <c r="S2212" s="22" t="s">
        <v>17030</v>
      </c>
      <c r="T2212" s="197" t="s">
        <v>16966</v>
      </c>
      <c r="U2212" s="10" t="s">
        <v>16992</v>
      </c>
      <c r="V2212" s="223" t="str">
        <f t="shared" si="68"/>
        <v>Anton &amp; Apolonia Gartschitz</v>
      </c>
      <c r="X2212" s="223">
        <f t="shared" si="69"/>
        <v>1756</v>
      </c>
    </row>
    <row r="2213" spans="1:24" hidden="1" x14ac:dyDescent="0.2">
      <c r="A2213" s="235" t="str">
        <f>IF(ISBLANK(K2213),"",VLOOKUP(K2213,Taufen!D:D,1,FALSE))</f>
        <v>Raschka</v>
      </c>
      <c r="B2213" s="197">
        <v>1756</v>
      </c>
      <c r="C2213">
        <v>11</v>
      </c>
      <c r="D2213">
        <v>14</v>
      </c>
      <c r="E2213" t="s">
        <v>5085</v>
      </c>
      <c r="F2213" t="s">
        <v>30</v>
      </c>
      <c r="G2213" t="s">
        <v>17035</v>
      </c>
      <c r="H2213" t="s">
        <v>2965</v>
      </c>
      <c r="J2213" t="s">
        <v>3110</v>
      </c>
      <c r="K2213" t="s">
        <v>7925</v>
      </c>
      <c r="L2213" t="s">
        <v>5283</v>
      </c>
      <c r="M2213" t="s">
        <v>16906</v>
      </c>
      <c r="N2213" t="s">
        <v>2968</v>
      </c>
      <c r="P2213" t="s">
        <v>3110</v>
      </c>
      <c r="Q2213" t="s">
        <v>14693</v>
      </c>
      <c r="R2213" t="s">
        <v>17036</v>
      </c>
      <c r="T2213" t="s">
        <v>16993</v>
      </c>
      <c r="U2213" s="10" t="s">
        <v>17031</v>
      </c>
      <c r="V2213" s="223" t="str">
        <f t="shared" si="68"/>
        <v>Georg &amp; Eleonora Malek</v>
      </c>
      <c r="X2213" s="223">
        <f t="shared" si="69"/>
        <v>1756</v>
      </c>
    </row>
    <row r="2214" spans="1:24" hidden="1" x14ac:dyDescent="0.2">
      <c r="A2214" s="235" t="str">
        <f>IF(ISBLANK(K2214),"",VLOOKUP(K2214,Taufen!D:D,1,FALSE))</f>
        <v>Wimisliczky</v>
      </c>
      <c r="B2214" s="197">
        <v>1756</v>
      </c>
      <c r="C2214">
        <v>11</v>
      </c>
      <c r="D2214">
        <v>15</v>
      </c>
      <c r="E2214" t="s">
        <v>13053</v>
      </c>
      <c r="F2214" t="s">
        <v>518</v>
      </c>
      <c r="G2214" t="s">
        <v>17037</v>
      </c>
      <c r="H2214" t="s">
        <v>17001</v>
      </c>
      <c r="J2214" t="s">
        <v>10193</v>
      </c>
      <c r="K2214" t="s">
        <v>13906</v>
      </c>
      <c r="L2214" t="s">
        <v>582</v>
      </c>
      <c r="M2214" t="s">
        <v>17038</v>
      </c>
      <c r="N2214" t="s">
        <v>2965</v>
      </c>
      <c r="P2214" t="s">
        <v>3110</v>
      </c>
      <c r="Q2214" t="s">
        <v>17039</v>
      </c>
      <c r="R2214" t="s">
        <v>17040</v>
      </c>
      <c r="T2214" s="197" t="s">
        <v>16993</v>
      </c>
      <c r="U2214" s="10" t="s">
        <v>17031</v>
      </c>
      <c r="V2214" s="223" t="str">
        <f t="shared" si="68"/>
        <v>Johan &amp; Katarina Uherek</v>
      </c>
      <c r="X2214" s="223">
        <f t="shared" si="69"/>
        <v>1756</v>
      </c>
    </row>
    <row r="2215" spans="1:24" hidden="1" x14ac:dyDescent="0.2">
      <c r="A2215" s="235" t="str">
        <f>IF(ISBLANK(K2215),"",VLOOKUP(K2215,Taufen!D:D,1,FALSE))</f>
        <v>Polak</v>
      </c>
      <c r="B2215" s="197">
        <v>1756</v>
      </c>
      <c r="C2215">
        <v>11</v>
      </c>
      <c r="D2215">
        <v>15</v>
      </c>
      <c r="E2215" t="s">
        <v>5282</v>
      </c>
      <c r="F2215" t="s">
        <v>20</v>
      </c>
      <c r="H2215" t="s">
        <v>2959</v>
      </c>
      <c r="K2215" t="s">
        <v>273</v>
      </c>
      <c r="L2215" t="s">
        <v>582</v>
      </c>
      <c r="M2215" t="s">
        <v>17041</v>
      </c>
      <c r="N2215" t="s">
        <v>2965</v>
      </c>
      <c r="P2215" t="s">
        <v>3110</v>
      </c>
      <c r="Q2215" t="s">
        <v>16927</v>
      </c>
      <c r="R2215" t="s">
        <v>17042</v>
      </c>
      <c r="S2215" s="22" t="s">
        <v>2291</v>
      </c>
      <c r="T2215" s="197" t="s">
        <v>16993</v>
      </c>
      <c r="U2215" s="10" t="s">
        <v>17031</v>
      </c>
      <c r="V2215" s="223" t="str">
        <f t="shared" si="68"/>
        <v>Thomas &amp; Katarina Kiricz</v>
      </c>
      <c r="X2215" s="223">
        <f t="shared" si="69"/>
        <v>1756</v>
      </c>
    </row>
    <row r="2216" spans="1:24" hidden="1" x14ac:dyDescent="0.2">
      <c r="A2216" s="235" t="str">
        <f>IF(ISBLANK(K2216),"",VLOOKUP(K2216,Taufen!D:D,1,FALSE))</f>
        <v>Wesseli</v>
      </c>
      <c r="B2216" s="197">
        <v>1756</v>
      </c>
      <c r="C2216">
        <v>11</v>
      </c>
      <c r="D2216">
        <v>21</v>
      </c>
      <c r="E2216" t="s">
        <v>273</v>
      </c>
      <c r="F2216" t="s">
        <v>53</v>
      </c>
      <c r="G2216" t="s">
        <v>17043</v>
      </c>
      <c r="H2216" t="s">
        <v>2968</v>
      </c>
      <c r="J2216" t="s">
        <v>10193</v>
      </c>
      <c r="K2216" t="s">
        <v>188</v>
      </c>
      <c r="L2216" t="s">
        <v>52</v>
      </c>
      <c r="M2216" t="s">
        <v>17044</v>
      </c>
      <c r="N2216" t="s">
        <v>2965</v>
      </c>
      <c r="P2216" t="s">
        <v>10193</v>
      </c>
      <c r="Q2216" t="s">
        <v>16904</v>
      </c>
      <c r="R2216" t="s">
        <v>17045</v>
      </c>
      <c r="T2216" s="197" t="s">
        <v>16993</v>
      </c>
      <c r="U2216" s="10" t="s">
        <v>17031</v>
      </c>
      <c r="V2216" s="223" t="str">
        <f t="shared" si="68"/>
        <v>Jakob &amp; Magdalena Polak</v>
      </c>
      <c r="X2216" s="223">
        <f t="shared" si="69"/>
        <v>1756</v>
      </c>
    </row>
    <row r="2217" spans="1:24" hidden="1" x14ac:dyDescent="0.2">
      <c r="A2217" s="235" t="str">
        <f>IF(ISBLANK(K2217),"",VLOOKUP(K2217,Taufen!D:D,1,FALSE))</f>
        <v>Klimovicz</v>
      </c>
      <c r="B2217" s="197">
        <v>1756</v>
      </c>
      <c r="C2217">
        <v>11</v>
      </c>
      <c r="D2217">
        <v>21</v>
      </c>
      <c r="E2217" t="s">
        <v>11415</v>
      </c>
      <c r="F2217" t="s">
        <v>20</v>
      </c>
      <c r="G2217" t="s">
        <v>17012</v>
      </c>
      <c r="H2217" t="s">
        <v>2959</v>
      </c>
      <c r="J2217" t="s">
        <v>3110</v>
      </c>
      <c r="K2217" t="s">
        <v>5349</v>
      </c>
      <c r="L2217" t="s">
        <v>21</v>
      </c>
      <c r="M2217" t="s">
        <v>17046</v>
      </c>
      <c r="N2217" t="s">
        <v>2968</v>
      </c>
      <c r="P2217" t="s">
        <v>3110</v>
      </c>
      <c r="Q2217" t="s">
        <v>15057</v>
      </c>
      <c r="R2217" t="s">
        <v>14598</v>
      </c>
      <c r="T2217" s="197" t="s">
        <v>16993</v>
      </c>
      <c r="U2217" s="10" t="s">
        <v>17031</v>
      </c>
      <c r="V2217" s="223" t="str">
        <f t="shared" si="68"/>
        <v>Thomas &amp; Maria Bartolcicz</v>
      </c>
      <c r="X2217" s="223">
        <f t="shared" si="69"/>
        <v>1756</v>
      </c>
    </row>
    <row r="2218" spans="1:24" hidden="1" x14ac:dyDescent="0.2">
      <c r="A2218" s="235" t="str">
        <f>IF(ISBLANK(K2218),"",VLOOKUP(K2218,Taufen!D:D,1,FALSE))</f>
        <v>Mikulitz</v>
      </c>
      <c r="B2218" s="197">
        <v>1756</v>
      </c>
      <c r="C2218">
        <v>11</v>
      </c>
      <c r="D2218">
        <v>21</v>
      </c>
      <c r="E2218" s="197" t="s">
        <v>15432</v>
      </c>
      <c r="F2218" t="s">
        <v>14</v>
      </c>
      <c r="G2218" t="s">
        <v>16865</v>
      </c>
      <c r="H2218" t="s">
        <v>8435</v>
      </c>
      <c r="J2218" t="s">
        <v>3110</v>
      </c>
      <c r="K2218" t="s">
        <v>613</v>
      </c>
      <c r="L2218" t="s">
        <v>21</v>
      </c>
      <c r="M2218" t="s">
        <v>17003</v>
      </c>
      <c r="N2218" t="s">
        <v>2968</v>
      </c>
      <c r="P2218" t="s">
        <v>3110</v>
      </c>
      <c r="Q2218" t="s">
        <v>17047</v>
      </c>
      <c r="R2218" t="s">
        <v>17048</v>
      </c>
      <c r="T2218" s="197" t="s">
        <v>16993</v>
      </c>
      <c r="U2218" s="10" t="s">
        <v>17031</v>
      </c>
      <c r="V2218" s="223" t="str">
        <f t="shared" si="68"/>
        <v>Michael &amp; Maria Pischtschek</v>
      </c>
      <c r="X2218" s="223">
        <f t="shared" si="69"/>
        <v>1756</v>
      </c>
    </row>
    <row r="2219" spans="1:24" hidden="1" x14ac:dyDescent="0.2">
      <c r="A2219" s="235" t="str">
        <f>IF(ISBLANK(K2219),"",VLOOKUP(K2219,Taufen!D:D,1,FALSE))</f>
        <v>Otawa</v>
      </c>
      <c r="B2219" s="197">
        <v>1756</v>
      </c>
      <c r="C2219">
        <v>11</v>
      </c>
      <c r="D2219">
        <v>21</v>
      </c>
      <c r="E2219" s="213" t="s">
        <v>13291</v>
      </c>
      <c r="F2219" t="s">
        <v>23</v>
      </c>
      <c r="G2219" t="s">
        <v>17049</v>
      </c>
      <c r="H2219" t="s">
        <v>7750</v>
      </c>
      <c r="J2219" t="s">
        <v>10193</v>
      </c>
      <c r="K2219" t="s">
        <v>8588</v>
      </c>
      <c r="L2219" t="s">
        <v>15</v>
      </c>
      <c r="M2219" t="s">
        <v>17050</v>
      </c>
      <c r="N2219" t="s">
        <v>2959</v>
      </c>
      <c r="P2219" t="s">
        <v>10193</v>
      </c>
      <c r="Q2219" t="s">
        <v>17051</v>
      </c>
      <c r="R2219" t="s">
        <v>16939</v>
      </c>
      <c r="T2219" s="197" t="s">
        <v>16993</v>
      </c>
      <c r="U2219" s="10" t="s">
        <v>17031</v>
      </c>
      <c r="V2219" s="223" t="str">
        <f t="shared" si="68"/>
        <v>Paul &amp; Anna Galla</v>
      </c>
      <c r="X2219" s="223">
        <f t="shared" si="69"/>
        <v>1756</v>
      </c>
    </row>
    <row r="2220" spans="1:24" hidden="1" x14ac:dyDescent="0.2">
      <c r="A2220" s="235" t="str">
        <f>IF(ISBLANK(K2220),"",VLOOKUP(K2220,Taufen!D:D,1,FALSE))</f>
        <v>Götz</v>
      </c>
      <c r="B2220" s="197">
        <v>1757</v>
      </c>
      <c r="C2220">
        <v>1</v>
      </c>
      <c r="D2220">
        <v>23</v>
      </c>
      <c r="E2220" s="197" t="s">
        <v>12291</v>
      </c>
      <c r="F2220" t="s">
        <v>30</v>
      </c>
      <c r="H2220" t="s">
        <v>2965</v>
      </c>
      <c r="K2220" t="s">
        <v>6161</v>
      </c>
      <c r="L2220" t="s">
        <v>21</v>
      </c>
      <c r="M2220" t="s">
        <v>10284</v>
      </c>
      <c r="N2220" t="s">
        <v>2965</v>
      </c>
      <c r="P2220" t="s">
        <v>10193</v>
      </c>
      <c r="Q2220" t="s">
        <v>14630</v>
      </c>
      <c r="R2220" t="s">
        <v>17052</v>
      </c>
      <c r="S2220" s="22" t="s">
        <v>2291</v>
      </c>
      <c r="T2220" s="197" t="s">
        <v>16993</v>
      </c>
      <c r="U2220" s="10" t="s">
        <v>17031</v>
      </c>
      <c r="V2220" s="223" t="str">
        <f t="shared" si="68"/>
        <v>Georg &amp; Maria Hrzebaczka</v>
      </c>
      <c r="X2220" s="223">
        <f t="shared" si="69"/>
        <v>1757</v>
      </c>
    </row>
    <row r="2221" spans="1:24" hidden="1" x14ac:dyDescent="0.2">
      <c r="A2221" s="235" t="e">
        <f>IF(ISBLANK(K2221),"",VLOOKUP(K2221,Taufen!D:D,1,FALSE))</f>
        <v>#N/A</v>
      </c>
      <c r="B2221" s="197">
        <v>1757</v>
      </c>
      <c r="C2221">
        <v>1</v>
      </c>
      <c r="D2221">
        <v>23</v>
      </c>
      <c r="E2221" t="s">
        <v>5758</v>
      </c>
      <c r="F2221" t="s">
        <v>47</v>
      </c>
      <c r="G2221" t="s">
        <v>17053</v>
      </c>
      <c r="H2221" t="s">
        <v>2959</v>
      </c>
      <c r="J2221" t="s">
        <v>3110</v>
      </c>
      <c r="K2221" t="s">
        <v>17055</v>
      </c>
      <c r="L2221" t="s">
        <v>21</v>
      </c>
      <c r="M2221" t="s">
        <v>17054</v>
      </c>
      <c r="N2221" t="s">
        <v>2959</v>
      </c>
      <c r="P2221" t="s">
        <v>10193</v>
      </c>
      <c r="Q2221" t="s">
        <v>14944</v>
      </c>
      <c r="R2221" t="s">
        <v>16245</v>
      </c>
      <c r="T2221" s="197" t="s">
        <v>17008</v>
      </c>
      <c r="U2221" s="10" t="s">
        <v>17031</v>
      </c>
      <c r="V2221" s="223" t="str">
        <f t="shared" si="68"/>
        <v>Lorenz &amp; Maria Negeschleba</v>
      </c>
      <c r="X2221" s="223">
        <f t="shared" si="69"/>
        <v>1757</v>
      </c>
    </row>
    <row r="2222" spans="1:24" hidden="1" x14ac:dyDescent="0.2">
      <c r="A2222" s="235" t="str">
        <f>IF(ISBLANK(K2222),"",VLOOKUP(K2222,Taufen!D:D,1,FALSE))</f>
        <v>Pochily</v>
      </c>
      <c r="B2222" s="197">
        <v>1757</v>
      </c>
      <c r="C2222">
        <v>2</v>
      </c>
      <c r="D2222">
        <v>6</v>
      </c>
      <c r="E2222" t="s">
        <v>11415</v>
      </c>
      <c r="F2222" t="s">
        <v>518</v>
      </c>
      <c r="G2222" t="s">
        <v>10296</v>
      </c>
      <c r="H2222" t="s">
        <v>2968</v>
      </c>
      <c r="J2222" t="s">
        <v>3110</v>
      </c>
      <c r="K2222" t="s">
        <v>6067</v>
      </c>
      <c r="L2222" t="s">
        <v>21</v>
      </c>
      <c r="M2222" t="s">
        <v>518</v>
      </c>
      <c r="N2222" t="s">
        <v>2968</v>
      </c>
      <c r="P2222" t="s">
        <v>3110</v>
      </c>
      <c r="Q2222" t="s">
        <v>16904</v>
      </c>
      <c r="R2222" t="s">
        <v>17056</v>
      </c>
      <c r="T2222" s="197" t="s">
        <v>17008</v>
      </c>
      <c r="U2222" s="10" t="s">
        <v>17031</v>
      </c>
      <c r="V2222" s="223" t="str">
        <f t="shared" si="68"/>
        <v>Johan &amp; Maria Bartolcicz</v>
      </c>
      <c r="X2222" s="223">
        <f t="shared" si="69"/>
        <v>1757</v>
      </c>
    </row>
    <row r="2223" spans="1:24" hidden="1" x14ac:dyDescent="0.2">
      <c r="A2223" s="235" t="str">
        <f>IF(ISBLANK(K2223),"",VLOOKUP(K2223,Taufen!D:D,1,FALSE))</f>
        <v/>
      </c>
      <c r="B2223" s="197">
        <v>1757</v>
      </c>
      <c r="C2223">
        <v>4</v>
      </c>
      <c r="D2223">
        <v>25</v>
      </c>
      <c r="E2223" t="s">
        <v>5505</v>
      </c>
      <c r="F2223" t="s">
        <v>30</v>
      </c>
      <c r="H2223" t="s">
        <v>2968</v>
      </c>
      <c r="J2223" t="s">
        <v>3110</v>
      </c>
      <c r="L2223" t="s">
        <v>21</v>
      </c>
      <c r="Q2223" t="s">
        <v>16160</v>
      </c>
      <c r="R2223" t="s">
        <v>17057</v>
      </c>
      <c r="S2223" s="22" t="s">
        <v>17059</v>
      </c>
      <c r="T2223" s="197" t="s">
        <v>17008</v>
      </c>
      <c r="U2223" s="10" t="s">
        <v>17031</v>
      </c>
      <c r="V2223" s="223" t="str">
        <f t="shared" si="68"/>
        <v>Georg &amp; Maria Mitricz</v>
      </c>
      <c r="X2223" s="223">
        <f t="shared" si="69"/>
        <v>1757</v>
      </c>
    </row>
    <row r="2224" spans="1:24" hidden="1" x14ac:dyDescent="0.2">
      <c r="A2224" s="235" t="str">
        <f>IF(ISBLANK(K2224),"",VLOOKUP(K2224,Taufen!D:D,1,FALSE))</f>
        <v>Waschiczek</v>
      </c>
      <c r="B2224" s="197">
        <v>1757</v>
      </c>
      <c r="C2224">
        <v>5</v>
      </c>
      <c r="D2224">
        <v>10</v>
      </c>
      <c r="E2224" t="s">
        <v>17061</v>
      </c>
      <c r="F2224" t="s">
        <v>53</v>
      </c>
      <c r="G2224" t="s">
        <v>17060</v>
      </c>
      <c r="H2224" t="s">
        <v>17754</v>
      </c>
      <c r="J2224" t="s">
        <v>3110</v>
      </c>
      <c r="K2224" t="s">
        <v>2992</v>
      </c>
      <c r="L2224" t="s">
        <v>21</v>
      </c>
      <c r="M2224" t="s">
        <v>17062</v>
      </c>
      <c r="N2224" t="s">
        <v>2968</v>
      </c>
      <c r="P2224" t="s">
        <v>3110</v>
      </c>
      <c r="Q2224" t="s">
        <v>17063</v>
      </c>
      <c r="R2224" t="s">
        <v>16935</v>
      </c>
      <c r="T2224" s="197" t="s">
        <v>17008</v>
      </c>
      <c r="U2224" s="10" t="s">
        <v>17031</v>
      </c>
      <c r="V2224" s="223" t="str">
        <f t="shared" si="68"/>
        <v>Jakob &amp; Maria Motlon</v>
      </c>
      <c r="X2224" s="223">
        <f t="shared" si="69"/>
        <v>1757</v>
      </c>
    </row>
    <row r="2225" spans="1:24" hidden="1" x14ac:dyDescent="0.2">
      <c r="A2225" s="235" t="str">
        <f>IF(ISBLANK(K2225),"",VLOOKUP(K2225,Taufen!D:D,1,FALSE))</f>
        <v>Adamek</v>
      </c>
      <c r="B2225" s="197">
        <v>1757</v>
      </c>
      <c r="C2225">
        <v>5</v>
      </c>
      <c r="D2225">
        <v>17</v>
      </c>
      <c r="E2225" t="s">
        <v>11415</v>
      </c>
      <c r="F2225" t="s">
        <v>26</v>
      </c>
      <c r="G2225" t="s">
        <v>17064</v>
      </c>
      <c r="H2225" t="s">
        <v>2959</v>
      </c>
      <c r="J2225" t="s">
        <v>3110</v>
      </c>
      <c r="K2225" t="s">
        <v>2767</v>
      </c>
      <c r="L2225" t="s">
        <v>15</v>
      </c>
      <c r="M2225" t="s">
        <v>10286</v>
      </c>
      <c r="N2225" t="s">
        <v>2965</v>
      </c>
      <c r="P2225" t="s">
        <v>3110</v>
      </c>
      <c r="Q2225" t="s">
        <v>16870</v>
      </c>
      <c r="R2225" t="s">
        <v>16116</v>
      </c>
      <c r="T2225" s="197" t="s">
        <v>17008</v>
      </c>
      <c r="U2225" s="10" t="s">
        <v>17031</v>
      </c>
      <c r="V2225" s="223" t="str">
        <f t="shared" si="68"/>
        <v>Josef &amp; Anna Bartolcicz</v>
      </c>
      <c r="X2225" s="223">
        <f t="shared" si="69"/>
        <v>1757</v>
      </c>
    </row>
    <row r="2226" spans="1:24" hidden="1" x14ac:dyDescent="0.2">
      <c r="A2226" s="235" t="str">
        <f>IF(ISBLANK(K2226),"",VLOOKUP(K2226,Taufen!D:D,1,FALSE))</f>
        <v>Malinkovicz</v>
      </c>
      <c r="B2226" s="197">
        <v>1757</v>
      </c>
      <c r="C2226">
        <v>6</v>
      </c>
      <c r="D2226">
        <v>26</v>
      </c>
      <c r="E2226" t="s">
        <v>7838</v>
      </c>
      <c r="F2226" t="s">
        <v>103</v>
      </c>
      <c r="G2226" t="s">
        <v>17065</v>
      </c>
      <c r="H2226" t="s">
        <v>2965</v>
      </c>
      <c r="J2226" t="s">
        <v>3110</v>
      </c>
      <c r="K2226" s="194" t="str">
        <f>K2151</f>
        <v>Malinkovicz</v>
      </c>
      <c r="L2226" t="s">
        <v>809</v>
      </c>
      <c r="M2226" s="201" t="str">
        <f>M2151</f>
        <v>Paul + Anna</v>
      </c>
      <c r="N2226" s="201" t="str">
        <f>N2151</f>
        <v>OT</v>
      </c>
      <c r="O2226" s="194"/>
      <c r="P2226" s="194" t="str">
        <f>P2151</f>
        <v>Rusticus</v>
      </c>
      <c r="Q2226" t="s">
        <v>17066</v>
      </c>
      <c r="R2226" t="s">
        <v>17067</v>
      </c>
      <c r="S2226" s="22" t="s">
        <v>17068</v>
      </c>
      <c r="T2226" s="197" t="s">
        <v>17008</v>
      </c>
      <c r="U2226" s="10" t="s">
        <v>17031</v>
      </c>
      <c r="V2226" s="223" t="str">
        <f t="shared" si="68"/>
        <v>Franz &amp; Klara Gartschitz</v>
      </c>
      <c r="X2226" s="223">
        <f t="shared" si="69"/>
        <v>1757</v>
      </c>
    </row>
    <row r="2227" spans="1:24" hidden="1" x14ac:dyDescent="0.2">
      <c r="A2227" s="235" t="str">
        <f>IF(ISBLANK(K2227),"",VLOOKUP(K2227,Taufen!D:D,1,FALSE))</f>
        <v>Malinkovicz</v>
      </c>
      <c r="B2227" s="197">
        <v>1757</v>
      </c>
      <c r="C2227">
        <v>7</v>
      </c>
      <c r="D2227">
        <v>10</v>
      </c>
      <c r="E2227" s="197" t="s">
        <v>5065</v>
      </c>
      <c r="F2227" t="s">
        <v>30</v>
      </c>
      <c r="H2227" t="s">
        <v>2965</v>
      </c>
      <c r="J2227" t="s">
        <v>10193</v>
      </c>
      <c r="K2227" t="s">
        <v>5152</v>
      </c>
      <c r="L2227" t="s">
        <v>98</v>
      </c>
      <c r="M2227" t="s">
        <v>17069</v>
      </c>
      <c r="N2227" t="s">
        <v>2968</v>
      </c>
      <c r="P2227" t="s">
        <v>10193</v>
      </c>
      <c r="Q2227" t="s">
        <v>17070</v>
      </c>
      <c r="R2227" t="s">
        <v>17071</v>
      </c>
      <c r="S2227" s="22" t="s">
        <v>2291</v>
      </c>
      <c r="T2227" s="197" t="s">
        <v>17008</v>
      </c>
      <c r="U2227" s="10" t="s">
        <v>17031</v>
      </c>
      <c r="V2227" s="223" t="str">
        <f t="shared" si="68"/>
        <v>Georg &amp; Dorothea Wlaschicz</v>
      </c>
      <c r="X2227" s="223">
        <f t="shared" si="69"/>
        <v>1757</v>
      </c>
    </row>
    <row r="2228" spans="1:24" hidden="1" x14ac:dyDescent="0.2">
      <c r="A2228" s="235" t="str">
        <f>IF(ISBLANK(K2228),"",VLOOKUP(K2228,Taufen!D:D,1,FALSE))</f>
        <v>Drobilitz</v>
      </c>
      <c r="B2228" s="197">
        <v>1757</v>
      </c>
      <c r="C2228">
        <v>10</v>
      </c>
      <c r="D2228">
        <v>10</v>
      </c>
      <c r="E2228" t="s">
        <v>50</v>
      </c>
      <c r="F2228" t="s">
        <v>30</v>
      </c>
      <c r="G2228" t="s">
        <v>17069</v>
      </c>
      <c r="H2228" t="s">
        <v>2959</v>
      </c>
      <c r="J2228" t="s">
        <v>3110</v>
      </c>
      <c r="K2228" t="s">
        <v>1741</v>
      </c>
      <c r="L2228" t="s">
        <v>21</v>
      </c>
      <c r="M2228" t="s">
        <v>16980</v>
      </c>
      <c r="N2228" t="s">
        <v>2959</v>
      </c>
      <c r="P2228" t="s">
        <v>3110</v>
      </c>
      <c r="Q2228" t="s">
        <v>16245</v>
      </c>
      <c r="R2228" t="s">
        <v>17072</v>
      </c>
      <c r="T2228" s="197" t="s">
        <v>17008</v>
      </c>
      <c r="U2228" s="10" t="s">
        <v>17031</v>
      </c>
      <c r="V2228" s="223" t="str">
        <f t="shared" si="68"/>
        <v>Georg &amp; Maria Schilhan</v>
      </c>
      <c r="X2228" s="223">
        <f t="shared" si="69"/>
        <v>1757</v>
      </c>
    </row>
    <row r="2229" spans="1:24" hidden="1" x14ac:dyDescent="0.2">
      <c r="A2229" s="235" t="str">
        <f>IF(ISBLANK(K2229),"",VLOOKUP(K2229,Taufen!D:D,1,FALSE))</f>
        <v/>
      </c>
      <c r="B2229" s="197">
        <v>1757</v>
      </c>
      <c r="C2229">
        <v>10</v>
      </c>
      <c r="D2229">
        <v>16</v>
      </c>
      <c r="E2229" t="s">
        <v>5065</v>
      </c>
      <c r="F2229" t="s">
        <v>23</v>
      </c>
      <c r="G2229" t="s">
        <v>16864</v>
      </c>
      <c r="H2229" t="s">
        <v>2965</v>
      </c>
      <c r="J2229" t="s">
        <v>3110</v>
      </c>
      <c r="L2229" t="s">
        <v>81</v>
      </c>
      <c r="Q2229" s="197" t="s">
        <v>17070</v>
      </c>
      <c r="R2229" t="s">
        <v>17074</v>
      </c>
      <c r="S2229" s="22" t="s">
        <v>18707</v>
      </c>
      <c r="T2229" s="197" t="s">
        <v>17032</v>
      </c>
      <c r="U2229" s="10" t="s">
        <v>17073</v>
      </c>
      <c r="V2229" s="223" t="str">
        <f t="shared" si="68"/>
        <v>Paul &amp; Elisabet Wlaschicz</v>
      </c>
      <c r="X2229" s="223">
        <f t="shared" si="69"/>
        <v>1757</v>
      </c>
    </row>
    <row r="2230" spans="1:24" hidden="1" x14ac:dyDescent="0.2">
      <c r="A2230" s="235" t="str">
        <f>IF(ISBLANK(K2230),"",VLOOKUP(K2230,Taufen!D:D,1,FALSE))</f>
        <v>Wlaschicz</v>
      </c>
      <c r="B2230" s="197">
        <v>1757</v>
      </c>
      <c r="C2230">
        <v>10</v>
      </c>
      <c r="D2230">
        <v>16</v>
      </c>
      <c r="E2230" s="204" t="s">
        <v>55</v>
      </c>
      <c r="F2230" t="s">
        <v>138</v>
      </c>
      <c r="G2230" t="s">
        <v>17003</v>
      </c>
      <c r="H2230" t="s">
        <v>2965</v>
      </c>
      <c r="J2230" t="s">
        <v>3110</v>
      </c>
      <c r="K2230" t="s">
        <v>5065</v>
      </c>
      <c r="L2230" t="s">
        <v>15</v>
      </c>
      <c r="M2230" t="s">
        <v>16864</v>
      </c>
      <c r="N2230" t="s">
        <v>2965</v>
      </c>
      <c r="P2230" t="s">
        <v>3110</v>
      </c>
      <c r="Q2230" t="s">
        <v>16091</v>
      </c>
      <c r="R2230" t="s">
        <v>15110</v>
      </c>
      <c r="T2230" s="197" t="s">
        <v>17032</v>
      </c>
      <c r="U2230" s="10" t="s">
        <v>17073</v>
      </c>
      <c r="V2230" s="223" t="str">
        <f t="shared" si="68"/>
        <v>Peter &amp; Anna Schmikal</v>
      </c>
      <c r="X2230" s="223">
        <f t="shared" si="69"/>
        <v>1757</v>
      </c>
    </row>
    <row r="2231" spans="1:24" hidden="1" x14ac:dyDescent="0.2">
      <c r="A2231" s="235" t="str">
        <f>IF(ISBLANK(K2231),"",VLOOKUP(K2231,Taufen!D:D,1,FALSE))</f>
        <v/>
      </c>
      <c r="B2231" s="197">
        <v>1757</v>
      </c>
      <c r="C2231">
        <v>11</v>
      </c>
      <c r="D2231">
        <v>6</v>
      </c>
      <c r="E2231" t="s">
        <v>5154</v>
      </c>
      <c r="F2231" t="s">
        <v>13</v>
      </c>
      <c r="G2231" t="s">
        <v>5881</v>
      </c>
      <c r="H2231" t="s">
        <v>8435</v>
      </c>
      <c r="J2231" t="s">
        <v>3110</v>
      </c>
      <c r="L2231" t="s">
        <v>582</v>
      </c>
      <c r="Q2231" t="s">
        <v>17075</v>
      </c>
      <c r="R2231" t="s">
        <v>17076</v>
      </c>
      <c r="S2231" s="22" t="s">
        <v>17077</v>
      </c>
      <c r="T2231" s="197" t="s">
        <v>17032</v>
      </c>
      <c r="U2231" s="10" t="s">
        <v>17073</v>
      </c>
      <c r="V2231" s="223" t="str">
        <f t="shared" si="68"/>
        <v>Martin &amp; Katarina Grandicz</v>
      </c>
      <c r="X2231" s="223">
        <f t="shared" si="69"/>
        <v>1757</v>
      </c>
    </row>
    <row r="2232" spans="1:24" hidden="1" x14ac:dyDescent="0.2">
      <c r="A2232" s="235" t="str">
        <f>IF(ISBLANK(K2232),"",VLOOKUP(K2232,Taufen!D:D,1,FALSE))</f>
        <v>Hrdlosch</v>
      </c>
      <c r="B2232" s="197">
        <v>1757</v>
      </c>
      <c r="C2232">
        <v>11</v>
      </c>
      <c r="D2232">
        <v>13</v>
      </c>
      <c r="E2232" t="s">
        <v>12958</v>
      </c>
      <c r="F2232" t="s">
        <v>14</v>
      </c>
      <c r="G2232" t="s">
        <v>17026</v>
      </c>
      <c r="H2232" t="s">
        <v>2965</v>
      </c>
      <c r="J2232" t="s">
        <v>17078</v>
      </c>
      <c r="K2232" t="s">
        <v>17080</v>
      </c>
      <c r="L2232" t="s">
        <v>21</v>
      </c>
      <c r="M2232" t="s">
        <v>17079</v>
      </c>
      <c r="N2232" t="s">
        <v>2965</v>
      </c>
      <c r="P2232" t="s">
        <v>10193</v>
      </c>
      <c r="Q2232" t="s">
        <v>17081</v>
      </c>
      <c r="R2232" t="s">
        <v>17082</v>
      </c>
      <c r="T2232" s="197" t="s">
        <v>17032</v>
      </c>
      <c r="U2232" s="10" t="s">
        <v>17073</v>
      </c>
      <c r="V2232" s="223" t="str">
        <f t="shared" si="68"/>
        <v>Michael &amp; Maria Durst</v>
      </c>
      <c r="X2232" s="223">
        <f t="shared" si="69"/>
        <v>1757</v>
      </c>
    </row>
    <row r="2233" spans="1:24" hidden="1" x14ac:dyDescent="0.2">
      <c r="A2233" s="235" t="str">
        <f>IF(ISBLANK(K2233),"",VLOOKUP(K2233,Taufen!D:D,1,FALSE))</f>
        <v>Mitricz</v>
      </c>
      <c r="B2233" s="197">
        <v>1757</v>
      </c>
      <c r="C2233">
        <v>11</v>
      </c>
      <c r="D2233">
        <v>19</v>
      </c>
      <c r="E2233" t="s">
        <v>13906</v>
      </c>
      <c r="F2233" t="s">
        <v>14</v>
      </c>
      <c r="G2233" t="s">
        <v>16902</v>
      </c>
      <c r="H2233" t="s">
        <v>2959</v>
      </c>
      <c r="J2233" t="s">
        <v>3110</v>
      </c>
      <c r="K2233" t="s">
        <v>5505</v>
      </c>
      <c r="L2233" t="s">
        <v>21</v>
      </c>
      <c r="M2233" t="s">
        <v>17083</v>
      </c>
      <c r="N2233" t="s">
        <v>2968</v>
      </c>
      <c r="P2233" t="s">
        <v>3110</v>
      </c>
      <c r="Q2233" t="s">
        <v>17084</v>
      </c>
      <c r="R2233" t="s">
        <v>17085</v>
      </c>
      <c r="T2233" s="197" t="s">
        <v>17032</v>
      </c>
      <c r="U2233" s="10" t="s">
        <v>17073</v>
      </c>
      <c r="V2233" s="223" t="str">
        <f t="shared" si="68"/>
        <v>Michael &amp; Maria Wimisliczky</v>
      </c>
      <c r="X2233" s="223">
        <f t="shared" si="69"/>
        <v>1757</v>
      </c>
    </row>
    <row r="2234" spans="1:24" hidden="1" x14ac:dyDescent="0.2">
      <c r="A2234" s="235" t="e">
        <f>IF(ISBLANK(K2234),"",VLOOKUP(K2234,Taufen!D:D,1,FALSE))</f>
        <v>#N/A</v>
      </c>
      <c r="B2234" s="197">
        <v>1758</v>
      </c>
      <c r="C2234">
        <v>1</v>
      </c>
      <c r="D2234">
        <v>18</v>
      </c>
      <c r="E2234" t="s">
        <v>2571</v>
      </c>
      <c r="F2234" t="s">
        <v>53</v>
      </c>
      <c r="G2234" t="s">
        <v>17086</v>
      </c>
      <c r="H2234" t="s">
        <v>2959</v>
      </c>
      <c r="J2234" t="s">
        <v>3110</v>
      </c>
      <c r="K2234" t="s">
        <v>17088</v>
      </c>
      <c r="L2234" t="s">
        <v>21</v>
      </c>
      <c r="M2234" t="s">
        <v>17087</v>
      </c>
      <c r="N2234" t="s">
        <v>2959</v>
      </c>
      <c r="P2234" t="s">
        <v>15962</v>
      </c>
      <c r="Q2234" t="s">
        <v>16249</v>
      </c>
      <c r="R2234" t="s">
        <v>16896</v>
      </c>
      <c r="T2234" s="197" t="s">
        <v>17032</v>
      </c>
      <c r="U2234" s="10" t="s">
        <v>17073</v>
      </c>
      <c r="V2234" s="223" t="str">
        <f t="shared" si="68"/>
        <v>Jakob &amp; Maria Sitek</v>
      </c>
      <c r="X2234" s="223">
        <f t="shared" si="69"/>
        <v>1758</v>
      </c>
    </row>
    <row r="2235" spans="1:24" hidden="1" x14ac:dyDescent="0.2">
      <c r="A2235" s="235" t="str">
        <f>IF(ISBLANK(K2235),"",VLOOKUP(K2235,Taufen!D:D,1,FALSE))</f>
        <v>Mikulitz</v>
      </c>
      <c r="B2235" s="199">
        <v>1758</v>
      </c>
      <c r="C2235">
        <v>1</v>
      </c>
      <c r="D2235">
        <v>22</v>
      </c>
      <c r="E2235" t="s">
        <v>5282</v>
      </c>
      <c r="F2235" t="s">
        <v>24</v>
      </c>
      <c r="G2235" t="s">
        <v>2</v>
      </c>
      <c r="H2235" t="s">
        <v>2959</v>
      </c>
      <c r="J2235" t="s">
        <v>10193</v>
      </c>
      <c r="K2235" t="s">
        <v>613</v>
      </c>
      <c r="L2235" t="s">
        <v>75</v>
      </c>
      <c r="M2235" t="s">
        <v>29</v>
      </c>
      <c r="N2235" t="s">
        <v>2968</v>
      </c>
      <c r="P2235" t="s">
        <v>3110</v>
      </c>
      <c r="Q2235" t="s">
        <v>17056</v>
      </c>
      <c r="R2235" t="s">
        <v>17089</v>
      </c>
      <c r="T2235" s="197" t="s">
        <v>17032</v>
      </c>
      <c r="U2235" s="10" t="s">
        <v>17073</v>
      </c>
      <c r="V2235" s="223" t="str">
        <f t="shared" si="68"/>
        <v>Fabian &amp; Theresia Kiricz</v>
      </c>
      <c r="X2235" s="223">
        <f t="shared" si="69"/>
        <v>1758</v>
      </c>
    </row>
    <row r="2236" spans="1:24" hidden="1" x14ac:dyDescent="0.2">
      <c r="A2236" s="235" t="str">
        <f>IF(ISBLANK(K2236),"",VLOOKUP(K2236,Taufen!D:D,1,FALSE))</f>
        <v>Krziczak</v>
      </c>
      <c r="B2236" s="199">
        <v>1758</v>
      </c>
      <c r="C2236">
        <v>1</v>
      </c>
      <c r="D2236">
        <v>22</v>
      </c>
      <c r="E2236" t="s">
        <v>5085</v>
      </c>
      <c r="F2236" t="s">
        <v>30</v>
      </c>
      <c r="G2236" t="s">
        <v>23</v>
      </c>
      <c r="H2236" t="s">
        <v>2965</v>
      </c>
      <c r="J2236" t="s">
        <v>3110</v>
      </c>
      <c r="K2236" s="194" t="str">
        <f>K2165</f>
        <v>Krziczak</v>
      </c>
      <c r="L2236" t="s">
        <v>81</v>
      </c>
      <c r="M2236" s="201" t="str">
        <f>M2165</f>
        <v>Lorenz # + Elisabet</v>
      </c>
      <c r="N2236" s="201" t="str">
        <f>N2165</f>
        <v>UT</v>
      </c>
      <c r="O2236" s="194"/>
      <c r="P2236" s="194" t="str">
        <f>P2165</f>
        <v>Rusticus</v>
      </c>
      <c r="Q2236" t="s">
        <v>17052</v>
      </c>
      <c r="R2236" t="s">
        <v>16072</v>
      </c>
      <c r="S2236" s="22" t="s">
        <v>18441</v>
      </c>
      <c r="T2236" s="197" t="s">
        <v>17032</v>
      </c>
      <c r="U2236" s="10" t="s">
        <v>17073</v>
      </c>
      <c r="V2236" s="223" t="str">
        <f t="shared" si="68"/>
        <v>Georg &amp; Elisabet Malek</v>
      </c>
      <c r="X2236" s="223">
        <f t="shared" si="69"/>
        <v>1758</v>
      </c>
    </row>
    <row r="2237" spans="1:24" hidden="1" x14ac:dyDescent="0.2">
      <c r="A2237" s="235" t="str">
        <f>IF(ISBLANK(K2237),"",VLOOKUP(K2237,Taufen!D:D,1,FALSE))</f>
        <v>Kurial</v>
      </c>
      <c r="B2237" s="199">
        <v>1758</v>
      </c>
      <c r="C2237">
        <v>1</v>
      </c>
      <c r="D2237">
        <v>29</v>
      </c>
      <c r="E2237" t="s">
        <v>2590</v>
      </c>
      <c r="F2237" t="s">
        <v>2</v>
      </c>
      <c r="G2237" t="s">
        <v>16903</v>
      </c>
      <c r="H2237" t="s">
        <v>2968</v>
      </c>
      <c r="J2237" t="s">
        <v>3110</v>
      </c>
      <c r="K2237" t="s">
        <v>7876</v>
      </c>
      <c r="L2237" t="s">
        <v>15</v>
      </c>
      <c r="M2237" t="s">
        <v>16854</v>
      </c>
      <c r="N2237" t="s">
        <v>2968</v>
      </c>
      <c r="P2237" t="s">
        <v>3110</v>
      </c>
      <c r="Q2237" t="s">
        <v>16169</v>
      </c>
      <c r="R2237" t="s">
        <v>17090</v>
      </c>
      <c r="T2237" s="197" t="s">
        <v>17032</v>
      </c>
      <c r="U2237" s="10" t="s">
        <v>17073</v>
      </c>
      <c r="V2237" s="223" t="str">
        <f t="shared" si="68"/>
        <v>Mathias &amp; Anna Baranczitz</v>
      </c>
      <c r="X2237" s="223">
        <f t="shared" si="69"/>
        <v>1758</v>
      </c>
    </row>
    <row r="2238" spans="1:24" hidden="1" x14ac:dyDescent="0.2">
      <c r="A2238" s="235" t="str">
        <f>IF(ISBLANK(K2238),"",VLOOKUP(K2238,Taufen!D:D,1,FALSE))</f>
        <v>Jankovitz</v>
      </c>
      <c r="B2238" s="199">
        <v>1758</v>
      </c>
      <c r="C2238">
        <v>1</v>
      </c>
      <c r="D2238">
        <v>29</v>
      </c>
      <c r="E2238" t="s">
        <v>3277</v>
      </c>
      <c r="F2238" t="s">
        <v>46</v>
      </c>
      <c r="G2238" t="s">
        <v>17003</v>
      </c>
      <c r="H2238" t="s">
        <v>2959</v>
      </c>
      <c r="J2238" t="s">
        <v>3110</v>
      </c>
      <c r="K2238" t="s">
        <v>83</v>
      </c>
      <c r="L2238" t="s">
        <v>21</v>
      </c>
      <c r="M2238" t="s">
        <v>17092</v>
      </c>
      <c r="N2238" t="s">
        <v>2959</v>
      </c>
      <c r="P2238" t="s">
        <v>3110</v>
      </c>
      <c r="Q2238" t="s">
        <v>16930</v>
      </c>
      <c r="R2238" t="s">
        <v>17093</v>
      </c>
      <c r="T2238" t="s">
        <v>17091</v>
      </c>
      <c r="U2238" s="10" t="s">
        <v>17073</v>
      </c>
      <c r="V2238" s="223" t="str">
        <f t="shared" si="68"/>
        <v>Anton &amp; Maria Czechovsky</v>
      </c>
      <c r="X2238" s="223">
        <f t="shared" si="69"/>
        <v>1758</v>
      </c>
    </row>
    <row r="2239" spans="1:24" hidden="1" x14ac:dyDescent="0.2">
      <c r="A2239" s="235" t="str">
        <f>IF(ISBLANK(K2239),"",VLOOKUP(K2239,Taufen!D:D,1,FALSE))</f>
        <v>Müllner</v>
      </c>
      <c r="B2239" s="199">
        <v>1758</v>
      </c>
      <c r="C2239">
        <v>4</v>
      </c>
      <c r="D2239">
        <v>10</v>
      </c>
      <c r="E2239" t="s">
        <v>17094</v>
      </c>
      <c r="F2239" t="s">
        <v>53</v>
      </c>
      <c r="G2239" t="s">
        <v>16885</v>
      </c>
      <c r="H2239" t="s">
        <v>1465</v>
      </c>
      <c r="J2239" t="s">
        <v>461</v>
      </c>
      <c r="K2239" s="194" t="str">
        <f>K2210</f>
        <v>Müllner</v>
      </c>
      <c r="L2239" t="s">
        <v>105</v>
      </c>
      <c r="M2239" s="201"/>
      <c r="N2239" s="201"/>
      <c r="Q2239" t="s">
        <v>17095</v>
      </c>
      <c r="R2239" t="s">
        <v>17096</v>
      </c>
      <c r="S2239" s="22" t="s">
        <v>18832</v>
      </c>
      <c r="T2239" s="197" t="s">
        <v>17091</v>
      </c>
      <c r="U2239" s="10" t="s">
        <v>17073</v>
      </c>
      <c r="V2239" s="223" t="str">
        <f t="shared" si="68"/>
        <v>Jakob &amp; Eva Groß</v>
      </c>
      <c r="X2239" s="223">
        <f t="shared" si="69"/>
        <v>1758</v>
      </c>
    </row>
    <row r="2240" spans="1:24" hidden="1" x14ac:dyDescent="0.2">
      <c r="A2240" s="235" t="str">
        <f>IF(ISBLANK(K2240),"",VLOOKUP(K2240,Taufen!D:D,1,FALSE))</f>
        <v>Drobilitz</v>
      </c>
      <c r="B2240" s="199">
        <v>1758</v>
      </c>
      <c r="C2240">
        <v>6</v>
      </c>
      <c r="D2240">
        <v>25</v>
      </c>
      <c r="E2240" t="s">
        <v>5055</v>
      </c>
      <c r="F2240" t="s">
        <v>53</v>
      </c>
      <c r="G2240" t="s">
        <v>17097</v>
      </c>
      <c r="H2240" t="s">
        <v>2959</v>
      </c>
      <c r="J2240" t="s">
        <v>3110</v>
      </c>
      <c r="K2240" t="s">
        <v>1741</v>
      </c>
      <c r="L2240" t="s">
        <v>13356</v>
      </c>
      <c r="M2240" t="s">
        <v>17098</v>
      </c>
      <c r="N2240" t="s">
        <v>2959</v>
      </c>
      <c r="P2240" t="s">
        <v>3110</v>
      </c>
      <c r="Q2240" t="s">
        <v>17099</v>
      </c>
      <c r="R2240" t="s">
        <v>17100</v>
      </c>
      <c r="S2240" s="22" t="s">
        <v>17015</v>
      </c>
      <c r="T2240" s="197" t="s">
        <v>17091</v>
      </c>
      <c r="U2240" s="10" t="s">
        <v>17073</v>
      </c>
      <c r="V2240" s="223" t="str">
        <f t="shared" si="68"/>
        <v>Jakob &amp; Helena Mlsek</v>
      </c>
      <c r="X2240" s="223">
        <f t="shared" si="69"/>
        <v>1758</v>
      </c>
    </row>
    <row r="2241" spans="1:24" hidden="1" x14ac:dyDescent="0.2">
      <c r="A2241" s="235" t="e">
        <f>IF(ISBLANK(K2241),"",VLOOKUP(K2241,Taufen!D:D,1,FALSE))</f>
        <v>#N/A</v>
      </c>
      <c r="B2241" s="199">
        <v>1758</v>
      </c>
      <c r="C2241">
        <v>6</v>
      </c>
      <c r="D2241">
        <v>30</v>
      </c>
      <c r="E2241" t="s">
        <v>8588</v>
      </c>
      <c r="F2241" t="s">
        <v>103</v>
      </c>
      <c r="H2241" t="s">
        <v>2959</v>
      </c>
      <c r="J2241" t="s">
        <v>10193</v>
      </c>
      <c r="K2241" t="s">
        <v>17104</v>
      </c>
      <c r="L2241" t="s">
        <v>15</v>
      </c>
      <c r="M2241" t="s">
        <v>69</v>
      </c>
      <c r="N2241" t="s">
        <v>17105</v>
      </c>
      <c r="P2241" t="s">
        <v>10193</v>
      </c>
      <c r="Q2241" t="s">
        <v>17102</v>
      </c>
      <c r="R2241" t="s">
        <v>17103</v>
      </c>
      <c r="S2241" s="22" t="s">
        <v>2291</v>
      </c>
      <c r="T2241" s="197" t="s">
        <v>17091</v>
      </c>
      <c r="U2241" s="10" t="s">
        <v>17073</v>
      </c>
      <c r="V2241" s="223" t="str">
        <f t="shared" si="68"/>
        <v>Franz &amp; Anna Otawa</v>
      </c>
      <c r="X2241" s="223">
        <f t="shared" si="69"/>
        <v>1758</v>
      </c>
    </row>
    <row r="2242" spans="1:24" hidden="1" x14ac:dyDescent="0.2">
      <c r="A2242" s="235" t="e">
        <f>IF(ISBLANK(K2242),"",VLOOKUP(K2242,Taufen!D:D,1,FALSE))</f>
        <v>#N/A</v>
      </c>
      <c r="B2242" s="199">
        <v>1758</v>
      </c>
      <c r="C2242">
        <v>7</v>
      </c>
      <c r="D2242" s="194">
        <v>1</v>
      </c>
      <c r="E2242" s="197" t="s">
        <v>6078</v>
      </c>
      <c r="F2242" t="s">
        <v>13</v>
      </c>
      <c r="H2242" t="s">
        <v>2959</v>
      </c>
      <c r="J2242" t="s">
        <v>10193</v>
      </c>
      <c r="K2242" s="194" t="str">
        <f>K2087</f>
        <v>Manizek</v>
      </c>
      <c r="L2242" t="s">
        <v>21</v>
      </c>
      <c r="M2242" s="201" t="str">
        <f>M2087</f>
        <v>#</v>
      </c>
      <c r="N2242" s="201" t="str">
        <f>N2087</f>
        <v>BW</v>
      </c>
      <c r="Q2242" t="s">
        <v>17101</v>
      </c>
      <c r="R2242" t="s">
        <v>17106</v>
      </c>
      <c r="S2242" s="22" t="s">
        <v>17107</v>
      </c>
      <c r="T2242" s="197" t="s">
        <v>17091</v>
      </c>
      <c r="U2242" s="10" t="s">
        <v>17073</v>
      </c>
      <c r="V2242" s="223" t="str">
        <f t="shared" ref="V2242:V2305" si="70">F2242 &amp; " &amp; " &amp; L2242 &amp; " " &amp; E2242</f>
        <v>Martin &amp; Maria Maislik</v>
      </c>
      <c r="X2242" s="223">
        <f t="shared" ref="X2242:X2305" si="71">B2242</f>
        <v>1758</v>
      </c>
    </row>
    <row r="2243" spans="1:24" hidden="1" x14ac:dyDescent="0.2">
      <c r="A2243" s="235" t="str">
        <f>IF(ISBLANK(K2243),"",VLOOKUP(K2243,Taufen!D:D,1,FALSE))</f>
        <v>Fiala</v>
      </c>
      <c r="B2243" s="199">
        <v>1758</v>
      </c>
      <c r="C2243">
        <v>8</v>
      </c>
      <c r="D2243">
        <v>17</v>
      </c>
      <c r="E2243" t="s">
        <v>1397</v>
      </c>
      <c r="F2243" t="s">
        <v>518</v>
      </c>
      <c r="G2243" t="s">
        <v>17108</v>
      </c>
      <c r="H2243" t="s">
        <v>1463</v>
      </c>
      <c r="J2243" t="s">
        <v>10193</v>
      </c>
      <c r="K2243" t="s">
        <v>305</v>
      </c>
      <c r="L2243" t="s">
        <v>21</v>
      </c>
      <c r="M2243" t="s">
        <v>17109</v>
      </c>
      <c r="N2243" t="s">
        <v>2959</v>
      </c>
      <c r="P2243" t="s">
        <v>10193</v>
      </c>
      <c r="Q2243" t="s">
        <v>17085</v>
      </c>
      <c r="R2243" t="s">
        <v>17110</v>
      </c>
      <c r="T2243" s="197" t="s">
        <v>17091</v>
      </c>
      <c r="U2243" s="10" t="s">
        <v>17073</v>
      </c>
      <c r="V2243" s="223" t="str">
        <f t="shared" si="70"/>
        <v>Johan &amp; Maria Hulek</v>
      </c>
      <c r="X2243" s="223">
        <f t="shared" si="71"/>
        <v>1758</v>
      </c>
    </row>
    <row r="2244" spans="1:24" hidden="1" x14ac:dyDescent="0.2">
      <c r="A2244" s="235" t="str">
        <f>IF(ISBLANK(K2244),"",VLOOKUP(K2244,Taufen!D:D,1,FALSE))</f>
        <v>Chaimik</v>
      </c>
      <c r="B2244" s="199">
        <v>1758</v>
      </c>
      <c r="C2244">
        <v>10</v>
      </c>
      <c r="D2244">
        <v>29</v>
      </c>
      <c r="E2244" t="s">
        <v>5065</v>
      </c>
      <c r="F2244" t="s">
        <v>46</v>
      </c>
      <c r="G2244" t="s">
        <v>17111</v>
      </c>
      <c r="H2244" t="s">
        <v>2968</v>
      </c>
      <c r="J2244" t="s">
        <v>3110</v>
      </c>
      <c r="K2244" t="s">
        <v>10993</v>
      </c>
      <c r="L2244" t="s">
        <v>582</v>
      </c>
      <c r="M2244" t="s">
        <v>17112</v>
      </c>
      <c r="N2244" t="s">
        <v>2968</v>
      </c>
      <c r="P2244" t="s">
        <v>3110</v>
      </c>
      <c r="Q2244" t="s">
        <v>17056</v>
      </c>
      <c r="R2244" t="s">
        <v>14886</v>
      </c>
      <c r="T2244" s="197" t="s">
        <v>17091</v>
      </c>
      <c r="U2244" s="10" t="s">
        <v>17073</v>
      </c>
      <c r="V2244" s="223" t="str">
        <f t="shared" si="70"/>
        <v>Anton &amp; Katarina Wlaschicz</v>
      </c>
      <c r="X2244" s="223">
        <f t="shared" si="71"/>
        <v>1758</v>
      </c>
    </row>
    <row r="2245" spans="1:24" hidden="1" x14ac:dyDescent="0.2">
      <c r="A2245" s="235" t="str">
        <f>IF(ISBLANK(K2245),"",VLOOKUP(K2245,Taufen!D:D,1,FALSE))</f>
        <v>Klimovicz</v>
      </c>
      <c r="B2245" s="199">
        <v>1758</v>
      </c>
      <c r="C2245">
        <v>11</v>
      </c>
      <c r="D2245">
        <v>5</v>
      </c>
      <c r="E2245" t="s">
        <v>5996</v>
      </c>
      <c r="F2245" t="s">
        <v>53</v>
      </c>
      <c r="G2245" t="s">
        <v>30</v>
      </c>
      <c r="H2245" t="s">
        <v>2968</v>
      </c>
      <c r="J2245" t="s">
        <v>3110</v>
      </c>
      <c r="K2245" t="s">
        <v>5349</v>
      </c>
      <c r="L2245" t="s">
        <v>582</v>
      </c>
      <c r="M2245" t="s">
        <v>17046</v>
      </c>
      <c r="N2245" t="s">
        <v>2968</v>
      </c>
      <c r="P2245" t="s">
        <v>3110</v>
      </c>
      <c r="Q2245" t="s">
        <v>16102</v>
      </c>
      <c r="R2245" t="s">
        <v>17113</v>
      </c>
      <c r="T2245" s="197" t="s">
        <v>17091</v>
      </c>
      <c r="U2245" s="10" t="s">
        <v>17073</v>
      </c>
      <c r="V2245" s="223" t="str">
        <f t="shared" si="70"/>
        <v>Jakob &amp; Katarina Czervenka</v>
      </c>
      <c r="X2245" s="223">
        <f t="shared" si="71"/>
        <v>1758</v>
      </c>
    </row>
    <row r="2246" spans="1:24" hidden="1" x14ac:dyDescent="0.2">
      <c r="A2246" s="235" t="str">
        <f>IF(ISBLANK(K2246),"",VLOOKUP(K2246,Taufen!D:D,1,FALSE))</f>
        <v>Mokry</v>
      </c>
      <c r="B2246" s="199">
        <v>1758</v>
      </c>
      <c r="C2246">
        <v>11</v>
      </c>
      <c r="D2246">
        <v>5</v>
      </c>
      <c r="E2246" t="s">
        <v>5505</v>
      </c>
      <c r="F2246" t="s">
        <v>14</v>
      </c>
      <c r="G2246" t="s">
        <v>16964</v>
      </c>
      <c r="H2246" t="s">
        <v>2965</v>
      </c>
      <c r="J2246" t="s">
        <v>3110</v>
      </c>
      <c r="K2246" t="s">
        <v>8503</v>
      </c>
      <c r="L2246" t="s">
        <v>582</v>
      </c>
      <c r="M2246" t="s">
        <v>17116</v>
      </c>
      <c r="N2246" t="s">
        <v>2965</v>
      </c>
      <c r="P2246" t="s">
        <v>3110</v>
      </c>
      <c r="Q2246" t="s">
        <v>16038</v>
      </c>
      <c r="R2246" t="s">
        <v>15128</v>
      </c>
      <c r="T2246" t="s">
        <v>17115</v>
      </c>
      <c r="U2246" s="10" t="s">
        <v>17114</v>
      </c>
      <c r="V2246" s="223" t="str">
        <f t="shared" si="70"/>
        <v>Michael &amp; Katarina Mitricz</v>
      </c>
      <c r="X2246" s="223">
        <f t="shared" si="71"/>
        <v>1758</v>
      </c>
    </row>
    <row r="2247" spans="1:24" hidden="1" x14ac:dyDescent="0.2">
      <c r="A2247" s="235" t="str">
        <f>IF(ISBLANK(K2247),"",VLOOKUP(K2247,Taufen!D:D,1,FALSE))</f>
        <v>Karschitz</v>
      </c>
      <c r="B2247" s="199">
        <v>1758</v>
      </c>
      <c r="C2247">
        <v>11</v>
      </c>
      <c r="D2247">
        <v>12</v>
      </c>
      <c r="E2247" t="s">
        <v>6132</v>
      </c>
      <c r="F2247" t="s">
        <v>26</v>
      </c>
      <c r="G2247" t="s">
        <v>16980</v>
      </c>
      <c r="H2247" t="s">
        <v>2965</v>
      </c>
      <c r="J2247" t="s">
        <v>10193</v>
      </c>
      <c r="K2247" t="s">
        <v>7870</v>
      </c>
      <c r="L2247" t="s">
        <v>52</v>
      </c>
      <c r="M2247" t="s">
        <v>16849</v>
      </c>
      <c r="N2247" t="s">
        <v>2965</v>
      </c>
      <c r="P2247" t="s">
        <v>3110</v>
      </c>
      <c r="Q2247" t="s">
        <v>17117</v>
      </c>
      <c r="R2247" t="s">
        <v>17118</v>
      </c>
      <c r="T2247" s="199" t="s">
        <v>17115</v>
      </c>
      <c r="U2247" s="10" t="s">
        <v>17114</v>
      </c>
      <c r="V2247" s="223" t="str">
        <f t="shared" si="70"/>
        <v>Josef &amp; Magdalena Karlin</v>
      </c>
      <c r="X2247" s="223">
        <f t="shared" si="71"/>
        <v>1758</v>
      </c>
    </row>
    <row r="2248" spans="1:24" hidden="1" x14ac:dyDescent="0.2">
      <c r="A2248" s="235" t="str">
        <f>IF(ISBLANK(K2248),"",VLOOKUP(K2248,Taufen!D:D,1,FALSE))</f>
        <v>Mikulitz</v>
      </c>
      <c r="B2248" s="199">
        <v>1758</v>
      </c>
      <c r="C2248">
        <v>11</v>
      </c>
      <c r="D2248">
        <v>19</v>
      </c>
      <c r="E2248" t="s">
        <v>5277</v>
      </c>
      <c r="F2248" t="s">
        <v>2</v>
      </c>
      <c r="G2248" t="s">
        <v>17119</v>
      </c>
      <c r="H2248" t="s">
        <v>2968</v>
      </c>
      <c r="J2248" t="s">
        <v>3110</v>
      </c>
      <c r="K2248" t="s">
        <v>613</v>
      </c>
      <c r="L2248" t="s">
        <v>1259</v>
      </c>
      <c r="M2248" t="s">
        <v>17120</v>
      </c>
      <c r="N2248" t="s">
        <v>2968</v>
      </c>
      <c r="P2248" t="s">
        <v>3110</v>
      </c>
      <c r="Q2248" t="s">
        <v>16832</v>
      </c>
      <c r="R2248" t="s">
        <v>14022</v>
      </c>
      <c r="T2248" s="199" t="s">
        <v>17115</v>
      </c>
      <c r="U2248" s="10" t="s">
        <v>17114</v>
      </c>
      <c r="V2248" s="223" t="str">
        <f t="shared" si="70"/>
        <v>Mathias &amp; Johanna Levak</v>
      </c>
      <c r="X2248" s="223">
        <f t="shared" si="71"/>
        <v>1758</v>
      </c>
    </row>
    <row r="2249" spans="1:24" hidden="1" x14ac:dyDescent="0.2">
      <c r="A2249" s="235" t="str">
        <f>IF(ISBLANK(K2249),"",VLOOKUP(K2249,Taufen!D:D,1,FALSE))</f>
        <v/>
      </c>
      <c r="B2249" s="199">
        <v>1758</v>
      </c>
      <c r="C2249">
        <v>11</v>
      </c>
      <c r="D2249">
        <v>26</v>
      </c>
      <c r="E2249" s="202" t="s">
        <v>613</v>
      </c>
      <c r="F2249" t="s">
        <v>30</v>
      </c>
      <c r="H2249" t="s">
        <v>2965</v>
      </c>
      <c r="J2249" t="s">
        <v>3110</v>
      </c>
      <c r="L2249" t="s">
        <v>98</v>
      </c>
      <c r="N2249" s="194" t="str">
        <f>N1902</f>
        <v>BW</v>
      </c>
      <c r="O2249" s="194"/>
      <c r="P2249" s="194" t="str">
        <f>P1902</f>
        <v>Pariter</v>
      </c>
      <c r="Q2249" t="s">
        <v>17121</v>
      </c>
      <c r="R2249" t="s">
        <v>17085</v>
      </c>
      <c r="S2249" s="22" t="s">
        <v>18833</v>
      </c>
      <c r="T2249" s="199" t="s">
        <v>17115</v>
      </c>
      <c r="U2249" s="10" t="s">
        <v>17114</v>
      </c>
      <c r="V2249" s="223" t="str">
        <f t="shared" si="70"/>
        <v>Georg &amp; Dorothea Mikulitz</v>
      </c>
      <c r="X2249" s="223">
        <f t="shared" si="71"/>
        <v>1758</v>
      </c>
    </row>
    <row r="2250" spans="1:24" hidden="1" x14ac:dyDescent="0.2">
      <c r="A2250" s="235" t="str">
        <f>IF(ISBLANK(K2250),"",VLOOKUP(K2250,Taufen!D:D,1,FALSE))</f>
        <v>Czervenka</v>
      </c>
      <c r="B2250" s="199">
        <v>1758</v>
      </c>
      <c r="C2250">
        <v>11</v>
      </c>
      <c r="D2250">
        <v>27</v>
      </c>
      <c r="E2250" t="s">
        <v>5553</v>
      </c>
      <c r="F2250" t="s">
        <v>53</v>
      </c>
      <c r="H2250" t="s">
        <v>2968</v>
      </c>
      <c r="J2250" t="s">
        <v>10193</v>
      </c>
      <c r="K2250" s="194" t="str">
        <f>K1945</f>
        <v>Czervenka</v>
      </c>
      <c r="L2250" t="s">
        <v>11</v>
      </c>
      <c r="M2250" s="201" t="str">
        <f>M1945</f>
        <v>Georg</v>
      </c>
      <c r="N2250" s="201" t="str">
        <f>N1945</f>
        <v>OT</v>
      </c>
      <c r="O2250" s="194"/>
      <c r="P2250" s="194" t="str">
        <f>P1945</f>
        <v>Rusticus</v>
      </c>
      <c r="Q2250" t="s">
        <v>17122</v>
      </c>
      <c r="R2250" t="s">
        <v>17123</v>
      </c>
      <c r="S2250" s="22" t="s">
        <v>17124</v>
      </c>
      <c r="T2250" s="199" t="s">
        <v>17115</v>
      </c>
      <c r="U2250" s="10" t="s">
        <v>17114</v>
      </c>
      <c r="V2250" s="223" t="str">
        <f t="shared" si="70"/>
        <v>Jakob &amp; Barbara Ambros</v>
      </c>
      <c r="X2250" s="223">
        <f t="shared" si="71"/>
        <v>1758</v>
      </c>
    </row>
    <row r="2251" spans="1:24" hidden="1" x14ac:dyDescent="0.2">
      <c r="A2251" s="235" t="str">
        <f>IF(ISBLANK(K2251),"",VLOOKUP(K2251,Taufen!D:D,1,FALSE))</f>
        <v>Vogelmann</v>
      </c>
      <c r="B2251">
        <v>1759</v>
      </c>
      <c r="C2251">
        <v>1</v>
      </c>
      <c r="D2251">
        <v>16</v>
      </c>
      <c r="E2251" t="s">
        <v>13207</v>
      </c>
      <c r="F2251" t="s">
        <v>518</v>
      </c>
      <c r="G2251" t="s">
        <v>84</v>
      </c>
      <c r="H2251" t="s">
        <v>17126</v>
      </c>
      <c r="J2251" t="s">
        <v>10061</v>
      </c>
      <c r="K2251" t="s">
        <v>12802</v>
      </c>
      <c r="L2251" t="s">
        <v>809</v>
      </c>
      <c r="M2251" t="s">
        <v>17128</v>
      </c>
      <c r="N2251" t="s">
        <v>2965</v>
      </c>
      <c r="P2251" t="s">
        <v>10061</v>
      </c>
      <c r="Q2251" t="s">
        <v>17129</v>
      </c>
      <c r="R2251" t="s">
        <v>17130</v>
      </c>
      <c r="T2251" t="s">
        <v>17125</v>
      </c>
      <c r="U2251" s="10" t="s">
        <v>17114</v>
      </c>
      <c r="V2251" s="223" t="str">
        <f t="shared" si="70"/>
        <v>Johan &amp; Klara Reisinger</v>
      </c>
      <c r="X2251" s="223">
        <f t="shared" si="71"/>
        <v>1759</v>
      </c>
    </row>
    <row r="2252" spans="1:24" hidden="1" x14ac:dyDescent="0.2">
      <c r="A2252" s="235" t="str">
        <f>IF(ISBLANK(K2252),"",VLOOKUP(K2252,Taufen!D:D,1,FALSE))</f>
        <v>Kiricz</v>
      </c>
      <c r="B2252" s="199">
        <v>1759</v>
      </c>
      <c r="C2252">
        <v>1</v>
      </c>
      <c r="D2252">
        <v>17</v>
      </c>
      <c r="E2252" t="s">
        <v>5077</v>
      </c>
      <c r="F2252" t="s">
        <v>47</v>
      </c>
      <c r="H2252" t="s">
        <v>2959</v>
      </c>
      <c r="K2252" t="s">
        <v>5282</v>
      </c>
      <c r="L2252" t="s">
        <v>13356</v>
      </c>
      <c r="M2252" t="s">
        <v>17132</v>
      </c>
      <c r="N2252" t="s">
        <v>2959</v>
      </c>
      <c r="P2252" t="s">
        <v>10193</v>
      </c>
      <c r="Q2252" t="s">
        <v>16780</v>
      </c>
      <c r="R2252" t="s">
        <v>14886</v>
      </c>
      <c r="S2252" s="22" t="s">
        <v>2291</v>
      </c>
      <c r="T2252" s="199" t="s">
        <v>17125</v>
      </c>
      <c r="U2252" s="10" t="s">
        <v>17114</v>
      </c>
      <c r="V2252" s="223" t="str">
        <f t="shared" si="70"/>
        <v>Lorenz &amp; Helena Domkovicz</v>
      </c>
      <c r="X2252" s="223">
        <f t="shared" si="71"/>
        <v>1759</v>
      </c>
    </row>
    <row r="2253" spans="1:24" hidden="1" x14ac:dyDescent="0.2">
      <c r="A2253" s="235" t="str">
        <f>IF(ISBLANK(K2253),"",VLOOKUP(K2253,Taufen!D:D,1,FALSE))</f>
        <v/>
      </c>
      <c r="B2253" s="199">
        <v>1759</v>
      </c>
      <c r="C2253">
        <v>2</v>
      </c>
      <c r="D2253">
        <v>25</v>
      </c>
      <c r="E2253" t="s">
        <v>13278</v>
      </c>
      <c r="F2253" t="s">
        <v>520</v>
      </c>
      <c r="G2253" t="s">
        <v>17133</v>
      </c>
      <c r="H2253" t="s">
        <v>17134</v>
      </c>
      <c r="J2253" t="s">
        <v>16988</v>
      </c>
      <c r="L2253" t="s">
        <v>117</v>
      </c>
      <c r="Q2253" t="s">
        <v>17135</v>
      </c>
      <c r="R2253" t="s">
        <v>17136</v>
      </c>
      <c r="S2253" s="22" t="s">
        <v>17137</v>
      </c>
      <c r="T2253" s="199" t="s">
        <v>17125</v>
      </c>
      <c r="U2253" s="10" t="s">
        <v>17114</v>
      </c>
      <c r="V2253" s="223" t="str">
        <f t="shared" si="70"/>
        <v>Johan Georg &amp; Regina Stockinger</v>
      </c>
      <c r="X2253" s="223">
        <f t="shared" si="71"/>
        <v>1759</v>
      </c>
    </row>
    <row r="2254" spans="1:24" hidden="1" x14ac:dyDescent="0.2">
      <c r="A2254" s="235" t="e">
        <f>IF(ISBLANK(K2254),"",VLOOKUP(K2254,Taufen!D:D,1,FALSE))</f>
        <v>#N/A</v>
      </c>
      <c r="B2254" s="199">
        <v>1759</v>
      </c>
      <c r="C2254">
        <v>5</v>
      </c>
      <c r="D2254">
        <v>1</v>
      </c>
      <c r="E2254" t="s">
        <v>6161</v>
      </c>
      <c r="F2254" t="s">
        <v>20</v>
      </c>
      <c r="H2254" t="s">
        <v>17138</v>
      </c>
      <c r="J2254" t="s">
        <v>10193</v>
      </c>
      <c r="K2254" t="s">
        <v>17139</v>
      </c>
      <c r="L2254" t="s">
        <v>117</v>
      </c>
      <c r="M2254" t="s">
        <v>30</v>
      </c>
      <c r="N2254" t="s">
        <v>5642</v>
      </c>
      <c r="P2254" t="s">
        <v>10193</v>
      </c>
      <c r="Q2254" t="s">
        <v>17140</v>
      </c>
      <c r="R2254" t="s">
        <v>17141</v>
      </c>
      <c r="S2254" s="22" t="s">
        <v>2291</v>
      </c>
      <c r="T2254" s="199" t="s">
        <v>17125</v>
      </c>
      <c r="U2254" s="10" t="s">
        <v>17114</v>
      </c>
      <c r="V2254" s="223" t="str">
        <f t="shared" si="70"/>
        <v>Thomas &amp; Regina Götz</v>
      </c>
      <c r="X2254" s="223">
        <f t="shared" si="71"/>
        <v>1759</v>
      </c>
    </row>
    <row r="2255" spans="1:24" hidden="1" x14ac:dyDescent="0.2">
      <c r="A2255" s="235" t="str">
        <f>IF(ISBLANK(K2255),"",VLOOKUP(K2255,Taufen!D:D,1,FALSE))</f>
        <v>Schlichta</v>
      </c>
      <c r="B2255" s="199">
        <v>1759</v>
      </c>
      <c r="C2255">
        <v>5</v>
      </c>
      <c r="D2255">
        <v>2</v>
      </c>
      <c r="E2255" t="s">
        <v>636</v>
      </c>
      <c r="F2255" t="s">
        <v>30</v>
      </c>
      <c r="G2255" t="s">
        <v>17142</v>
      </c>
      <c r="H2255" t="s">
        <v>16409</v>
      </c>
      <c r="J2255" t="s">
        <v>10193</v>
      </c>
      <c r="K2255" s="194" t="str">
        <f>K1980</f>
        <v>Schlichta</v>
      </c>
      <c r="L2255" t="s">
        <v>21</v>
      </c>
      <c r="M2255" s="201"/>
      <c r="N2255" s="201" t="str">
        <f>N1980</f>
        <v>OT</v>
      </c>
      <c r="Q2255" t="s">
        <v>17143</v>
      </c>
      <c r="R2255" t="s">
        <v>16893</v>
      </c>
      <c r="S2255" s="22" t="s">
        <v>17144</v>
      </c>
      <c r="T2255" s="199" t="s">
        <v>17125</v>
      </c>
      <c r="U2255" s="10" t="s">
        <v>17114</v>
      </c>
      <c r="V2255" s="223" t="str">
        <f t="shared" si="70"/>
        <v>Georg &amp; Maria Prochaska</v>
      </c>
      <c r="X2255" s="223">
        <f t="shared" si="71"/>
        <v>1759</v>
      </c>
    </row>
    <row r="2256" spans="1:24" hidden="1" x14ac:dyDescent="0.2">
      <c r="A2256" s="235" t="str">
        <f>IF(ISBLANK(K2256),"",VLOOKUP(K2256,Taufen!D:D,1,FALSE))</f>
        <v>Hrucicz</v>
      </c>
      <c r="B2256" s="199">
        <v>1759</v>
      </c>
      <c r="C2256">
        <v>6</v>
      </c>
      <c r="D2256">
        <v>5</v>
      </c>
      <c r="E2256" t="s">
        <v>5550</v>
      </c>
      <c r="F2256" t="s">
        <v>518</v>
      </c>
      <c r="H2256" t="s">
        <v>2965</v>
      </c>
      <c r="J2256" t="s">
        <v>3110</v>
      </c>
      <c r="K2256" t="s">
        <v>17145</v>
      </c>
      <c r="L2256" t="s">
        <v>920</v>
      </c>
      <c r="M2256" t="s">
        <v>14</v>
      </c>
      <c r="N2256" t="s">
        <v>2965</v>
      </c>
      <c r="P2256" t="s">
        <v>10193</v>
      </c>
      <c r="Q2256" t="s">
        <v>17052</v>
      </c>
      <c r="R2256" t="s">
        <v>16870</v>
      </c>
      <c r="S2256" s="22" t="s">
        <v>2291</v>
      </c>
      <c r="T2256" s="199" t="s">
        <v>17125</v>
      </c>
      <c r="U2256" s="10" t="s">
        <v>17114</v>
      </c>
      <c r="V2256" s="223" t="str">
        <f t="shared" si="70"/>
        <v>Johan &amp; Veronika Kratky</v>
      </c>
      <c r="X2256" s="223">
        <f t="shared" si="71"/>
        <v>1759</v>
      </c>
    </row>
    <row r="2257" spans="1:24" hidden="1" x14ac:dyDescent="0.2">
      <c r="A2257" s="235" t="str">
        <f>IF(ISBLANK(K2257),"",VLOOKUP(K2257,Taufen!D:D,1,FALSE))</f>
        <v>Truba</v>
      </c>
      <c r="B2257" s="199">
        <v>1759</v>
      </c>
      <c r="C2257">
        <v>7</v>
      </c>
      <c r="D2257">
        <v>4</v>
      </c>
      <c r="E2257" t="s">
        <v>5349</v>
      </c>
      <c r="F2257" t="s">
        <v>518</v>
      </c>
      <c r="H2257" t="s">
        <v>2968</v>
      </c>
      <c r="J2257" t="s">
        <v>10193</v>
      </c>
      <c r="K2257" t="s">
        <v>10743</v>
      </c>
      <c r="L2257" t="s">
        <v>81</v>
      </c>
      <c r="M2257" t="s">
        <v>17153</v>
      </c>
      <c r="N2257" t="s">
        <v>2968</v>
      </c>
      <c r="P2257" t="s">
        <v>3110</v>
      </c>
      <c r="Q2257" t="s">
        <v>14693</v>
      </c>
      <c r="R2257" t="s">
        <v>16610</v>
      </c>
      <c r="S2257" s="22" t="s">
        <v>2291</v>
      </c>
      <c r="T2257" t="s">
        <v>17147</v>
      </c>
      <c r="U2257" s="10" t="s">
        <v>17146</v>
      </c>
      <c r="V2257" s="223" t="str">
        <f t="shared" si="70"/>
        <v>Johan &amp; Elisabet Klimovicz</v>
      </c>
      <c r="X2257" s="223">
        <f t="shared" si="71"/>
        <v>1759</v>
      </c>
    </row>
    <row r="2258" spans="1:24" hidden="1" x14ac:dyDescent="0.2">
      <c r="A2258" s="235" t="e">
        <f>IF(ISBLANK(K2258),"",VLOOKUP(K2258,Taufen!D:D,1,FALSE))</f>
        <v>#N/A</v>
      </c>
      <c r="B2258" s="199">
        <v>1759</v>
      </c>
      <c r="C2258">
        <v>7</v>
      </c>
      <c r="D2258">
        <v>25</v>
      </c>
      <c r="E2258" t="s">
        <v>3213</v>
      </c>
      <c r="F2258" t="s">
        <v>84</v>
      </c>
      <c r="G2258" t="s">
        <v>17154</v>
      </c>
      <c r="H2258" t="s">
        <v>17158</v>
      </c>
      <c r="J2258" t="s">
        <v>10193</v>
      </c>
      <c r="K2258" s="7" t="s">
        <v>17156</v>
      </c>
      <c r="L2258" t="s">
        <v>916</v>
      </c>
      <c r="M2258" t="s">
        <v>17155</v>
      </c>
      <c r="N2258" s="7" t="s">
        <v>17157</v>
      </c>
      <c r="P2258" t="s">
        <v>10193</v>
      </c>
      <c r="Q2258" t="s">
        <v>17159</v>
      </c>
      <c r="R2258" t="s">
        <v>17160</v>
      </c>
      <c r="T2258" s="199" t="s">
        <v>17147</v>
      </c>
      <c r="U2258" s="10" t="s">
        <v>17146</v>
      </c>
      <c r="V2258" s="223" t="str">
        <f t="shared" si="70"/>
        <v>Kaspar &amp; Rosalia Müller</v>
      </c>
      <c r="X2258" s="223">
        <f t="shared" si="71"/>
        <v>1759</v>
      </c>
    </row>
    <row r="2259" spans="1:24" hidden="1" x14ac:dyDescent="0.2">
      <c r="A2259" s="235" t="str">
        <f>IF(ISBLANK(K2259),"",VLOOKUP(K2259,Taufen!D:D,1,FALSE))</f>
        <v>Baranczitz</v>
      </c>
      <c r="B2259" s="199">
        <v>1759</v>
      </c>
      <c r="C2259">
        <v>8</v>
      </c>
      <c r="D2259">
        <v>5</v>
      </c>
      <c r="E2259" s="202" t="s">
        <v>613</v>
      </c>
      <c r="F2259" t="s">
        <v>23</v>
      </c>
      <c r="G2259" t="s">
        <v>16902</v>
      </c>
      <c r="H2259" t="s">
        <v>2968</v>
      </c>
      <c r="J2259" t="s">
        <v>10193</v>
      </c>
      <c r="K2259" s="194" t="str">
        <f>K2026</f>
        <v>Baranczitz</v>
      </c>
      <c r="L2259" t="s">
        <v>582</v>
      </c>
      <c r="M2259" s="201" t="str">
        <f>M2026</f>
        <v>Lorenz #</v>
      </c>
      <c r="N2259" s="201" t="str">
        <f>N2026</f>
        <v>OT</v>
      </c>
      <c r="O2259" s="194"/>
      <c r="P2259" s="194" t="str">
        <f>P2026</f>
        <v>Rusticus</v>
      </c>
      <c r="Q2259" t="s">
        <v>15064</v>
      </c>
      <c r="R2259" t="s">
        <v>17057</v>
      </c>
      <c r="S2259" s="22" t="s">
        <v>17161</v>
      </c>
      <c r="T2259" s="199" t="s">
        <v>17147</v>
      </c>
      <c r="U2259" s="10" t="s">
        <v>17146</v>
      </c>
      <c r="V2259" s="223" t="str">
        <f t="shared" si="70"/>
        <v>Paul &amp; Katarina Mikulitz</v>
      </c>
      <c r="X2259" s="223">
        <f t="shared" si="71"/>
        <v>1759</v>
      </c>
    </row>
    <row r="2260" spans="1:24" hidden="1" x14ac:dyDescent="0.2">
      <c r="A2260" s="235" t="str">
        <f>IF(ISBLANK(K2260),"",VLOOKUP(K2260,Taufen!D:D,1,FALSE))</f>
        <v>Bartolcicz</v>
      </c>
      <c r="B2260" s="199">
        <v>1759</v>
      </c>
      <c r="C2260">
        <v>11</v>
      </c>
      <c r="D2260">
        <v>4</v>
      </c>
      <c r="E2260" t="s">
        <v>13269</v>
      </c>
      <c r="F2260" t="s">
        <v>2</v>
      </c>
      <c r="G2260" t="s">
        <v>16885</v>
      </c>
      <c r="H2260" t="s">
        <v>2965</v>
      </c>
      <c r="J2260" t="s">
        <v>3110</v>
      </c>
      <c r="K2260" t="s">
        <v>11415</v>
      </c>
      <c r="L2260" t="s">
        <v>73</v>
      </c>
      <c r="M2260" t="s">
        <v>16955</v>
      </c>
      <c r="N2260" t="s">
        <v>2968</v>
      </c>
      <c r="P2260" t="s">
        <v>10193</v>
      </c>
      <c r="Q2260" t="s">
        <v>14022</v>
      </c>
      <c r="R2260" t="s">
        <v>17162</v>
      </c>
      <c r="T2260" s="199" t="s">
        <v>17147</v>
      </c>
      <c r="U2260" s="10" t="s">
        <v>17146</v>
      </c>
      <c r="V2260" s="223" t="str">
        <f t="shared" si="70"/>
        <v>Mathias &amp; Rosina Andiel</v>
      </c>
      <c r="X2260" s="223">
        <f t="shared" si="71"/>
        <v>1759</v>
      </c>
    </row>
    <row r="2261" spans="1:24" hidden="1" x14ac:dyDescent="0.2">
      <c r="A2261" s="235" t="str">
        <f>IF(ISBLANK(K2261),"",VLOOKUP(K2261,Taufen!D:D,1,FALSE))</f>
        <v>Hoditz</v>
      </c>
      <c r="B2261" s="199">
        <v>1759</v>
      </c>
      <c r="C2261">
        <v>11</v>
      </c>
      <c r="D2261">
        <v>6</v>
      </c>
      <c r="E2261" t="s">
        <v>7925</v>
      </c>
      <c r="F2261" t="s">
        <v>103</v>
      </c>
      <c r="H2261" t="s">
        <v>2968</v>
      </c>
      <c r="J2261" t="s">
        <v>3110</v>
      </c>
      <c r="K2261" s="194" t="str">
        <f>K1832</f>
        <v>Hoditz</v>
      </c>
      <c r="L2261" t="s">
        <v>52</v>
      </c>
      <c r="M2261" s="201" t="str">
        <f>M1832</f>
        <v>Georg</v>
      </c>
      <c r="N2261" s="201" t="str">
        <f>N1832</f>
        <v>OT</v>
      </c>
      <c r="O2261" s="194"/>
      <c r="P2261" s="194" t="str">
        <f>P1832</f>
        <v>Rusticus</v>
      </c>
      <c r="Q2261" t="s">
        <v>17163</v>
      </c>
      <c r="R2261" t="s">
        <v>16633</v>
      </c>
      <c r="S2261" s="22" t="s">
        <v>17446</v>
      </c>
      <c r="T2261" s="199" t="s">
        <v>17147</v>
      </c>
      <c r="U2261" s="10" t="s">
        <v>17146</v>
      </c>
      <c r="V2261" s="223" t="str">
        <f t="shared" si="70"/>
        <v>Franz &amp; Magdalena Raschka</v>
      </c>
      <c r="X2261" s="223">
        <f t="shared" si="71"/>
        <v>1759</v>
      </c>
    </row>
    <row r="2262" spans="1:24" hidden="1" x14ac:dyDescent="0.2">
      <c r="A2262" s="235" t="str">
        <f>IF(ISBLANK(K2262),"",VLOOKUP(K2262,Taufen!D:D,1,FALSE))</f>
        <v>Truba</v>
      </c>
      <c r="B2262" s="199">
        <v>1759</v>
      </c>
      <c r="C2262">
        <v>11</v>
      </c>
      <c r="D2262">
        <v>11</v>
      </c>
      <c r="E2262" t="s">
        <v>7876</v>
      </c>
      <c r="F2262" t="s">
        <v>53</v>
      </c>
      <c r="H2262" t="s">
        <v>2968</v>
      </c>
      <c r="K2262" t="s">
        <v>10743</v>
      </c>
      <c r="L2262" t="s">
        <v>11</v>
      </c>
      <c r="M2262" t="s">
        <v>17166</v>
      </c>
      <c r="N2262" t="s">
        <v>5863</v>
      </c>
      <c r="P2262" t="s">
        <v>3110</v>
      </c>
      <c r="Q2262" t="s">
        <v>17167</v>
      </c>
      <c r="R2262" t="s">
        <v>16169</v>
      </c>
      <c r="S2262" s="22" t="s">
        <v>2291</v>
      </c>
      <c r="T2262" s="199" t="s">
        <v>17147</v>
      </c>
      <c r="U2262" s="10" t="s">
        <v>17146</v>
      </c>
      <c r="V2262" s="223" t="str">
        <f t="shared" si="70"/>
        <v>Jakob &amp; Barbara Kurial</v>
      </c>
      <c r="X2262" s="223">
        <f t="shared" si="71"/>
        <v>1759</v>
      </c>
    </row>
    <row r="2263" spans="1:24" hidden="1" x14ac:dyDescent="0.2">
      <c r="A2263" s="235" t="str">
        <f>IF(ISBLANK(K2263),"",VLOOKUP(K2263,Taufen!D:D,1,FALSE))</f>
        <v>Kratky</v>
      </c>
      <c r="B2263" s="199">
        <v>1759</v>
      </c>
      <c r="C2263">
        <v>11</v>
      </c>
      <c r="D2263">
        <v>18</v>
      </c>
      <c r="E2263" s="234" t="s">
        <v>2753</v>
      </c>
      <c r="F2263" t="s">
        <v>518</v>
      </c>
      <c r="G2263" t="s">
        <v>17112</v>
      </c>
      <c r="H2263" t="s">
        <v>2965</v>
      </c>
      <c r="J2263" t="s">
        <v>3110</v>
      </c>
      <c r="K2263" t="s">
        <v>5550</v>
      </c>
      <c r="L2263" t="s">
        <v>5710</v>
      </c>
      <c r="M2263" s="194" t="s">
        <v>16846</v>
      </c>
      <c r="N2263" t="s">
        <v>2965</v>
      </c>
      <c r="O2263" s="194"/>
      <c r="P2263" s="194" t="s">
        <v>3110</v>
      </c>
      <c r="Q2263" t="s">
        <v>16832</v>
      </c>
      <c r="R2263" t="s">
        <v>14996</v>
      </c>
      <c r="T2263" s="199" t="s">
        <v>17147</v>
      </c>
      <c r="U2263" s="10" t="s">
        <v>17146</v>
      </c>
      <c r="V2263" s="223" t="str">
        <f t="shared" si="70"/>
        <v>Johan &amp; Apolonia Grbavczitz</v>
      </c>
      <c r="X2263" s="223">
        <f t="shared" si="71"/>
        <v>1759</v>
      </c>
    </row>
    <row r="2264" spans="1:24" hidden="1" x14ac:dyDescent="0.2">
      <c r="A2264" s="235" t="str">
        <f>IF(ISBLANK(K2264),"",VLOOKUP(K2264,Taufen!D:D,1,FALSE))</f>
        <v>Werchlavsky</v>
      </c>
      <c r="B2264" s="199">
        <v>1759</v>
      </c>
      <c r="C2264">
        <v>11</v>
      </c>
      <c r="D2264">
        <v>18</v>
      </c>
      <c r="E2264" t="s">
        <v>7991</v>
      </c>
      <c r="F2264" t="s">
        <v>14</v>
      </c>
      <c r="G2264" t="s">
        <v>17050</v>
      </c>
      <c r="H2264" t="s">
        <v>2965</v>
      </c>
      <c r="J2264" t="s">
        <v>10193</v>
      </c>
      <c r="K2264" t="s">
        <v>17170</v>
      </c>
      <c r="L2264" t="s">
        <v>75</v>
      </c>
      <c r="M2264" t="s">
        <v>17169</v>
      </c>
      <c r="N2264" t="s">
        <v>2965</v>
      </c>
      <c r="P2264" t="s">
        <v>10193</v>
      </c>
      <c r="Q2264" t="s">
        <v>16999</v>
      </c>
      <c r="R2264" t="s">
        <v>14976</v>
      </c>
      <c r="T2264" t="s">
        <v>17168</v>
      </c>
      <c r="U2264" s="10" t="s">
        <v>17146</v>
      </c>
      <c r="V2264" s="223" t="str">
        <f t="shared" si="70"/>
        <v>Michael &amp; Theresia Litrbavsky</v>
      </c>
      <c r="X2264" s="223">
        <f t="shared" si="71"/>
        <v>1759</v>
      </c>
    </row>
    <row r="2265" spans="1:24" hidden="1" x14ac:dyDescent="0.2">
      <c r="A2265" s="235" t="str">
        <f>IF(ISBLANK(K2265),"",VLOOKUP(K2265,Taufen!D:D,1,FALSE))</f>
        <v>Wimisliczky</v>
      </c>
      <c r="B2265" s="199">
        <v>1759</v>
      </c>
      <c r="C2265">
        <v>11</v>
      </c>
      <c r="D2265">
        <v>25</v>
      </c>
      <c r="E2265" s="202" t="s">
        <v>237</v>
      </c>
      <c r="F2265" t="s">
        <v>30</v>
      </c>
      <c r="G2265" t="s">
        <v>16865</v>
      </c>
      <c r="H2265" t="s">
        <v>2959</v>
      </c>
      <c r="J2265" t="s">
        <v>3110</v>
      </c>
      <c r="K2265" t="s">
        <v>13906</v>
      </c>
      <c r="L2265" t="s">
        <v>582</v>
      </c>
      <c r="M2265" s="194" t="s">
        <v>17171</v>
      </c>
      <c r="N2265" t="s">
        <v>2965</v>
      </c>
      <c r="O2265" s="194"/>
      <c r="P2265" s="194" t="s">
        <v>3110</v>
      </c>
      <c r="Q2265" t="s">
        <v>14982</v>
      </c>
      <c r="R2265" t="s">
        <v>17002</v>
      </c>
      <c r="T2265" s="199" t="s">
        <v>17168</v>
      </c>
      <c r="U2265" s="10" t="s">
        <v>17146</v>
      </c>
      <c r="V2265" s="223" t="str">
        <f t="shared" si="70"/>
        <v>Georg &amp; Katarina Brekalitz</v>
      </c>
      <c r="X2265" s="223">
        <f t="shared" si="71"/>
        <v>1759</v>
      </c>
    </row>
    <row r="2266" spans="1:24" hidden="1" x14ac:dyDescent="0.2">
      <c r="A2266" s="235" t="str">
        <f>IF(ISBLANK(K2266),"",VLOOKUP(K2266,Taufen!D:D,1,FALSE))</f>
        <v/>
      </c>
      <c r="B2266">
        <v>1760</v>
      </c>
      <c r="C2266">
        <v>1</v>
      </c>
      <c r="D2266">
        <v>29</v>
      </c>
      <c r="E2266" t="s">
        <v>12932</v>
      </c>
      <c r="F2266" t="s">
        <v>29</v>
      </c>
      <c r="G2266" t="s">
        <v>17172</v>
      </c>
      <c r="H2266" t="s">
        <v>10938</v>
      </c>
      <c r="J2266" t="s">
        <v>10193</v>
      </c>
      <c r="L2266" t="s">
        <v>582</v>
      </c>
      <c r="M2266" t="s">
        <v>582</v>
      </c>
      <c r="Q2266" t="s">
        <v>17173</v>
      </c>
      <c r="R2266" t="s">
        <v>17174</v>
      </c>
      <c r="T2266" s="199" t="s">
        <v>17168</v>
      </c>
      <c r="U2266" s="10" t="s">
        <v>17146</v>
      </c>
      <c r="V2266" s="223" t="str">
        <f t="shared" si="70"/>
        <v>Andreas &amp; Katarina Kubik</v>
      </c>
      <c r="X2266" s="223">
        <f t="shared" si="71"/>
        <v>1760</v>
      </c>
    </row>
    <row r="2267" spans="1:24" hidden="1" x14ac:dyDescent="0.2">
      <c r="A2267" s="235" t="e">
        <f>IF(ISBLANK(K2267),"",VLOOKUP(K2267,Taufen!D:D,1,FALSE))</f>
        <v>#N/A</v>
      </c>
      <c r="B2267" s="199">
        <v>1760</v>
      </c>
      <c r="C2267">
        <v>4</v>
      </c>
      <c r="D2267">
        <v>20</v>
      </c>
      <c r="E2267" t="s">
        <v>13190</v>
      </c>
      <c r="F2267" t="s">
        <v>14</v>
      </c>
      <c r="G2267" t="s">
        <v>518</v>
      </c>
      <c r="H2267" t="s">
        <v>17175</v>
      </c>
      <c r="J2267" t="s">
        <v>461</v>
      </c>
      <c r="K2267" t="s">
        <v>17188</v>
      </c>
      <c r="L2267" t="s">
        <v>52</v>
      </c>
      <c r="M2267" s="7" t="s">
        <v>138</v>
      </c>
      <c r="N2267" t="s">
        <v>5642</v>
      </c>
      <c r="O2267" s="194"/>
      <c r="P2267" s="194" t="s">
        <v>10193</v>
      </c>
      <c r="Q2267" t="s">
        <v>17189</v>
      </c>
      <c r="R2267" t="s">
        <v>17190</v>
      </c>
      <c r="T2267" s="199" t="s">
        <v>17168</v>
      </c>
      <c r="U2267" s="10" t="s">
        <v>17146</v>
      </c>
      <c r="V2267" s="223" t="str">
        <f t="shared" si="70"/>
        <v>Michael &amp; Magdalena Weingartner</v>
      </c>
      <c r="X2267" s="223">
        <f t="shared" si="71"/>
        <v>1760</v>
      </c>
    </row>
    <row r="2268" spans="1:24" hidden="1" x14ac:dyDescent="0.2">
      <c r="A2268" s="235" t="str">
        <f>IF(ISBLANK(K2268),"",VLOOKUP(K2268,Taufen!D:D,1,FALSE))</f>
        <v>Prochaska</v>
      </c>
      <c r="B2268" s="199">
        <v>1760</v>
      </c>
      <c r="C2268" s="199">
        <v>4</v>
      </c>
      <c r="D2268" s="199">
        <v>20</v>
      </c>
      <c r="E2268" s="213" t="s">
        <v>10103</v>
      </c>
      <c r="F2268" t="s">
        <v>69</v>
      </c>
      <c r="H2268" t="s">
        <v>2965</v>
      </c>
      <c r="J2268" t="s">
        <v>3110</v>
      </c>
      <c r="K2268" t="s">
        <v>636</v>
      </c>
      <c r="L2268" s="164" t="s">
        <v>582</v>
      </c>
      <c r="M2268" t="s">
        <v>10279</v>
      </c>
      <c r="N2268" t="s">
        <v>2968</v>
      </c>
      <c r="P2268" t="s">
        <v>3110</v>
      </c>
      <c r="Q2268" t="s">
        <v>14693</v>
      </c>
      <c r="R2268" t="s">
        <v>17191</v>
      </c>
      <c r="S2268" s="22" t="s">
        <v>2291</v>
      </c>
      <c r="T2268" s="199" t="s">
        <v>17168</v>
      </c>
      <c r="U2268" s="10" t="s">
        <v>17146</v>
      </c>
      <c r="V2268" s="223" t="str">
        <f t="shared" si="70"/>
        <v>Wenzel &amp; Katarina Marek</v>
      </c>
      <c r="X2268" s="223">
        <f t="shared" si="71"/>
        <v>1760</v>
      </c>
    </row>
    <row r="2269" spans="1:24" hidden="1" x14ac:dyDescent="0.2">
      <c r="A2269" s="235" t="str">
        <f>IF(ISBLANK(K2269),"",VLOOKUP(K2269,Taufen!D:D,1,FALSE))</f>
        <v/>
      </c>
      <c r="B2269" s="199">
        <v>1760</v>
      </c>
      <c r="C2269" s="199">
        <v>4</v>
      </c>
      <c r="D2269" s="199">
        <v>20</v>
      </c>
      <c r="E2269" t="s">
        <v>636</v>
      </c>
      <c r="F2269" t="s">
        <v>17</v>
      </c>
      <c r="G2269" t="s">
        <v>10279</v>
      </c>
      <c r="H2269" t="s">
        <v>2968</v>
      </c>
      <c r="J2269" t="s">
        <v>3110</v>
      </c>
      <c r="L2269" t="s">
        <v>21</v>
      </c>
      <c r="Q2269" t="s">
        <v>17513</v>
      </c>
      <c r="R2269" t="s">
        <v>17192</v>
      </c>
      <c r="S2269" s="22" t="s">
        <v>17193</v>
      </c>
      <c r="T2269" s="199" t="s">
        <v>17168</v>
      </c>
      <c r="U2269" s="10" t="s">
        <v>17146</v>
      </c>
      <c r="V2269" s="223" t="str">
        <f t="shared" si="70"/>
        <v>Simon &amp; Maria Prochaska</v>
      </c>
      <c r="X2269" s="223">
        <f t="shared" si="71"/>
        <v>1760</v>
      </c>
    </row>
    <row r="2270" spans="1:24" hidden="1" x14ac:dyDescent="0.2">
      <c r="A2270" s="235" t="str">
        <f>IF(ISBLANK(K2270),"",VLOOKUP(K2270,Taufen!D:D,1,FALSE))</f>
        <v>Hawlovicz</v>
      </c>
      <c r="B2270" s="199">
        <v>1760</v>
      </c>
      <c r="C2270">
        <v>5</v>
      </c>
      <c r="D2270">
        <v>20</v>
      </c>
      <c r="E2270" t="s">
        <v>5944</v>
      </c>
      <c r="F2270" t="s">
        <v>17</v>
      </c>
      <c r="H2270" t="s">
        <v>2965</v>
      </c>
      <c r="J2270" t="s">
        <v>3110</v>
      </c>
      <c r="K2270" s="194" t="str">
        <f>K2072</f>
        <v>Hawlovicz</v>
      </c>
      <c r="L2270" t="s">
        <v>21</v>
      </c>
      <c r="M2270" s="201" t="str">
        <f>M2072</f>
        <v>Thomas</v>
      </c>
      <c r="N2270" s="201" t="str">
        <f>N2072</f>
        <v>UT</v>
      </c>
      <c r="O2270" s="194"/>
      <c r="P2270" s="194" t="str">
        <f>P2072</f>
        <v>Rusticus</v>
      </c>
      <c r="Q2270" t="s">
        <v>17148</v>
      </c>
      <c r="R2270" t="s">
        <v>17149</v>
      </c>
      <c r="S2270" s="22" t="s">
        <v>17150</v>
      </c>
      <c r="T2270" t="s">
        <v>17152</v>
      </c>
      <c r="U2270" s="10" t="s">
        <v>17151</v>
      </c>
      <c r="V2270" s="223" t="str">
        <f t="shared" si="70"/>
        <v>Simon &amp; Maria Hlavenka</v>
      </c>
      <c r="X2270" s="223">
        <f t="shared" si="71"/>
        <v>1760</v>
      </c>
    </row>
    <row r="2271" spans="1:24" hidden="1" x14ac:dyDescent="0.2">
      <c r="A2271" s="235" t="str">
        <f>IF(ISBLANK(K2271),"",VLOOKUP(K2271,Taufen!D:D,1,FALSE))</f>
        <v/>
      </c>
      <c r="B2271" s="199">
        <v>1760</v>
      </c>
      <c r="C2271">
        <v>7</v>
      </c>
      <c r="D2271">
        <v>14</v>
      </c>
      <c r="E2271" t="s">
        <v>17195</v>
      </c>
      <c r="F2271" t="s">
        <v>5500</v>
      </c>
      <c r="G2271" t="s">
        <v>17194</v>
      </c>
      <c r="H2271" t="s">
        <v>17196</v>
      </c>
      <c r="J2271" t="s">
        <v>461</v>
      </c>
      <c r="L2271" t="s">
        <v>2317</v>
      </c>
      <c r="Q2271" t="s">
        <v>17197</v>
      </c>
      <c r="R2271" t="s">
        <v>17198</v>
      </c>
      <c r="S2271" s="22" t="s">
        <v>17199</v>
      </c>
      <c r="T2271" s="199" t="s">
        <v>17152</v>
      </c>
      <c r="U2271" s="10" t="s">
        <v>17151</v>
      </c>
      <c r="V2271" s="223" t="str">
        <f t="shared" si="70"/>
        <v>Philip &amp; Christina Kritsch</v>
      </c>
      <c r="X2271" s="223">
        <f t="shared" si="71"/>
        <v>1760</v>
      </c>
    </row>
    <row r="2272" spans="1:24" hidden="1" x14ac:dyDescent="0.2">
      <c r="A2272" s="235" t="str">
        <f>IF(ISBLANK(K2272),"",VLOOKUP(K2272,Taufen!D:D,1,FALSE))</f>
        <v>Muzik</v>
      </c>
      <c r="B2272" s="199">
        <v>1760</v>
      </c>
      <c r="C2272">
        <v>11</v>
      </c>
      <c r="D2272">
        <v>9</v>
      </c>
      <c r="E2272" t="s">
        <v>11434</v>
      </c>
      <c r="F2272" t="s">
        <v>691</v>
      </c>
      <c r="G2272" t="s">
        <v>17200</v>
      </c>
      <c r="H2272" t="s">
        <v>2968</v>
      </c>
      <c r="J2272" t="s">
        <v>3110</v>
      </c>
      <c r="K2272" t="s">
        <v>5169</v>
      </c>
      <c r="L2272" t="s">
        <v>15</v>
      </c>
      <c r="M2272" t="s">
        <v>17201</v>
      </c>
      <c r="N2272" t="s">
        <v>2965</v>
      </c>
      <c r="P2272" t="s">
        <v>3110</v>
      </c>
      <c r="Q2272" t="s">
        <v>16633</v>
      </c>
      <c r="R2272" t="s">
        <v>17081</v>
      </c>
      <c r="T2272" s="199" t="s">
        <v>17152</v>
      </c>
      <c r="U2272" s="10" t="s">
        <v>17151</v>
      </c>
      <c r="V2272" s="223" t="str">
        <f t="shared" si="70"/>
        <v>Bartolomäus &amp; Anna Tomcicz</v>
      </c>
      <c r="X2272" s="223">
        <f t="shared" si="71"/>
        <v>1760</v>
      </c>
    </row>
    <row r="2273" spans="1:24" hidden="1" x14ac:dyDescent="0.2">
      <c r="A2273" s="235" t="str">
        <f>IF(ISBLANK(K2273),"",VLOOKUP(K2273,Taufen!D:D,1,FALSE))</f>
        <v>Tomankovicz</v>
      </c>
      <c r="B2273" s="199">
        <v>1760</v>
      </c>
      <c r="C2273">
        <v>11</v>
      </c>
      <c r="D2273">
        <v>12</v>
      </c>
      <c r="E2273" t="s">
        <v>8503</v>
      </c>
      <c r="F2273" t="s">
        <v>13</v>
      </c>
      <c r="H2273" t="s">
        <v>2965</v>
      </c>
      <c r="J2273" t="s">
        <v>2530</v>
      </c>
      <c r="K2273" t="s">
        <v>5025</v>
      </c>
      <c r="L2273" t="s">
        <v>582</v>
      </c>
      <c r="M2273" t="s">
        <v>17202</v>
      </c>
      <c r="N2273" t="s">
        <v>2968</v>
      </c>
      <c r="P2273" t="s">
        <v>3110</v>
      </c>
      <c r="Q2273" t="s">
        <v>17039</v>
      </c>
      <c r="R2273" t="s">
        <v>14630</v>
      </c>
      <c r="S2273" s="22" t="s">
        <v>2291</v>
      </c>
      <c r="T2273" s="199" t="s">
        <v>17152</v>
      </c>
      <c r="U2273" s="10" t="s">
        <v>17151</v>
      </c>
      <c r="V2273" s="223" t="str">
        <f t="shared" si="70"/>
        <v>Martin &amp; Katarina Mokry</v>
      </c>
      <c r="X2273" s="223">
        <f t="shared" si="71"/>
        <v>1760</v>
      </c>
    </row>
    <row r="2274" spans="1:24" hidden="1" x14ac:dyDescent="0.2">
      <c r="A2274" s="235" t="str">
        <f>IF(ISBLANK(K2274),"",VLOOKUP(K2274,Taufen!D:D,1,FALSE))</f>
        <v>Hoschek</v>
      </c>
      <c r="B2274" s="199">
        <v>1760</v>
      </c>
      <c r="C2274" s="199">
        <v>11</v>
      </c>
      <c r="D2274">
        <v>16</v>
      </c>
      <c r="E2274" s="204" t="s">
        <v>55</v>
      </c>
      <c r="F2274" t="s">
        <v>518</v>
      </c>
      <c r="G2274" t="s">
        <v>17003</v>
      </c>
      <c r="H2274" t="s">
        <v>2965</v>
      </c>
      <c r="J2274" t="s">
        <v>3110</v>
      </c>
      <c r="K2274" t="s">
        <v>8595</v>
      </c>
      <c r="L2274" t="s">
        <v>21</v>
      </c>
      <c r="M2274" t="s">
        <v>17203</v>
      </c>
      <c r="N2274" t="s">
        <v>2968</v>
      </c>
      <c r="P2274" t="s">
        <v>10193</v>
      </c>
      <c r="Q2274" t="s">
        <v>17204</v>
      </c>
      <c r="R2274" t="s">
        <v>16633</v>
      </c>
      <c r="T2274" s="199" t="s">
        <v>17152</v>
      </c>
      <c r="U2274" s="10" t="s">
        <v>17151</v>
      </c>
      <c r="V2274" s="223" t="str">
        <f t="shared" si="70"/>
        <v>Johan &amp; Maria Schmikal</v>
      </c>
      <c r="X2274" s="223">
        <f t="shared" si="71"/>
        <v>1760</v>
      </c>
    </row>
    <row r="2275" spans="1:24" hidden="1" x14ac:dyDescent="0.2">
      <c r="A2275" s="235" t="str">
        <f>IF(ISBLANK(K2275),"",VLOOKUP(K2275,Taufen!D:D,1,FALSE))</f>
        <v>Polak</v>
      </c>
      <c r="B2275" s="199">
        <v>1760</v>
      </c>
      <c r="C2275" s="199">
        <v>11</v>
      </c>
      <c r="D2275">
        <v>23</v>
      </c>
      <c r="E2275" t="s">
        <v>5758</v>
      </c>
      <c r="F2275" t="s">
        <v>29</v>
      </c>
      <c r="G2275" t="s">
        <v>17205</v>
      </c>
      <c r="H2275" t="s">
        <v>2959</v>
      </c>
      <c r="J2275" t="s">
        <v>3110</v>
      </c>
      <c r="K2275" t="s">
        <v>273</v>
      </c>
      <c r="L2275" t="s">
        <v>582</v>
      </c>
      <c r="M2275" t="s">
        <v>17206</v>
      </c>
      <c r="N2275" t="s">
        <v>2968</v>
      </c>
      <c r="P2275" t="s">
        <v>3110</v>
      </c>
      <c r="Q2275" t="s">
        <v>17207</v>
      </c>
      <c r="R2275" t="s">
        <v>8652</v>
      </c>
      <c r="T2275" s="199" t="s">
        <v>17152</v>
      </c>
      <c r="U2275" s="10" t="s">
        <v>17151</v>
      </c>
      <c r="V2275" s="223" t="str">
        <f t="shared" si="70"/>
        <v>Andreas &amp; Katarina Negeschleba</v>
      </c>
      <c r="X2275" s="223">
        <f t="shared" si="71"/>
        <v>1760</v>
      </c>
    </row>
    <row r="2276" spans="1:24" hidden="1" x14ac:dyDescent="0.2">
      <c r="A2276" s="235" t="str">
        <f>IF(ISBLANK(K2276),"",VLOOKUP(K2276,Taufen!D:D,1,FALSE))</f>
        <v>Bandl</v>
      </c>
      <c r="B2276" s="199">
        <v>1761</v>
      </c>
      <c r="C2276">
        <v>1</v>
      </c>
      <c r="D2276">
        <v>13</v>
      </c>
      <c r="E2276" t="s">
        <v>2810</v>
      </c>
      <c r="F2276" t="s">
        <v>47</v>
      </c>
      <c r="G2276" t="s">
        <v>17208</v>
      </c>
      <c r="H2276" t="s">
        <v>17209</v>
      </c>
      <c r="J2276" t="s">
        <v>10193</v>
      </c>
      <c r="K2276" t="s">
        <v>2978</v>
      </c>
      <c r="L2276" t="s">
        <v>11</v>
      </c>
      <c r="M2276" t="s">
        <v>17210</v>
      </c>
      <c r="N2276" t="s">
        <v>7750</v>
      </c>
      <c r="P2276" t="s">
        <v>3110</v>
      </c>
      <c r="Q2276" t="s">
        <v>14981</v>
      </c>
      <c r="R2276" t="s">
        <v>14921</v>
      </c>
      <c r="T2276" s="199" t="s">
        <v>17152</v>
      </c>
      <c r="U2276" s="10" t="s">
        <v>17151</v>
      </c>
      <c r="V2276" s="223" t="str">
        <f t="shared" si="70"/>
        <v>Lorenz &amp; Barbara Kuczera</v>
      </c>
      <c r="X2276" s="223">
        <f t="shared" si="71"/>
        <v>1761</v>
      </c>
    </row>
    <row r="2277" spans="1:24" hidden="1" x14ac:dyDescent="0.2">
      <c r="A2277" s="235" t="e">
        <f>IF(ISBLANK(K2277),"",VLOOKUP(K2277,Taufen!D:D,1,FALSE))</f>
        <v>#N/A</v>
      </c>
      <c r="B2277" s="199">
        <v>1761</v>
      </c>
      <c r="C2277">
        <v>1</v>
      </c>
      <c r="D2277">
        <v>18</v>
      </c>
      <c r="E2277" t="s">
        <v>12768</v>
      </c>
      <c r="F2277" t="s">
        <v>30</v>
      </c>
      <c r="H2277" t="s">
        <v>2968</v>
      </c>
      <c r="J2277" t="s">
        <v>10193</v>
      </c>
      <c r="K2277" s="194" t="str">
        <f>K2001</f>
        <v>Michalczitz</v>
      </c>
      <c r="L2277" t="s">
        <v>52</v>
      </c>
      <c r="M2277" s="201"/>
      <c r="N2277" s="201" t="str">
        <f>N2001</f>
        <v>OT</v>
      </c>
      <c r="Q2277" t="s">
        <v>16832</v>
      </c>
      <c r="R2277" t="s">
        <v>17211</v>
      </c>
      <c r="S2277" s="22" t="s">
        <v>17212</v>
      </c>
      <c r="T2277" s="199" t="s">
        <v>17152</v>
      </c>
      <c r="U2277" s="10" t="s">
        <v>17151</v>
      </c>
      <c r="V2277" s="223" t="str">
        <f t="shared" si="70"/>
        <v>Georg &amp; Magdalena Straka</v>
      </c>
      <c r="X2277" s="223">
        <f t="shared" si="71"/>
        <v>1761</v>
      </c>
    </row>
    <row r="2278" spans="1:24" hidden="1" x14ac:dyDescent="0.2">
      <c r="A2278" s="235" t="str">
        <f>IF(ISBLANK(K2278),"",VLOOKUP(K2278,Taufen!D:D,1,FALSE))</f>
        <v>Drobilitz</v>
      </c>
      <c r="B2278" s="199">
        <v>1761</v>
      </c>
      <c r="C2278">
        <v>1</v>
      </c>
      <c r="D2278">
        <v>21</v>
      </c>
      <c r="E2278" t="s">
        <v>5154</v>
      </c>
      <c r="F2278" t="s">
        <v>691</v>
      </c>
      <c r="G2278" t="s">
        <v>16898</v>
      </c>
      <c r="H2278" t="s">
        <v>2959</v>
      </c>
      <c r="J2278" t="s">
        <v>3110</v>
      </c>
      <c r="K2278" t="s">
        <v>1741</v>
      </c>
      <c r="L2278" t="s">
        <v>21</v>
      </c>
      <c r="M2278" t="s">
        <v>17041</v>
      </c>
      <c r="N2278" t="s">
        <v>2959</v>
      </c>
      <c r="P2278" t="s">
        <v>10193</v>
      </c>
      <c r="Q2278" t="s">
        <v>17263</v>
      </c>
      <c r="R2278" t="s">
        <v>17214</v>
      </c>
      <c r="T2278" t="s">
        <v>17213</v>
      </c>
      <c r="U2278" s="10" t="s">
        <v>17151</v>
      </c>
      <c r="V2278" s="223" t="str">
        <f t="shared" si="70"/>
        <v>Bartolomäus &amp; Maria Grandicz</v>
      </c>
      <c r="X2278" s="223">
        <f t="shared" si="71"/>
        <v>1761</v>
      </c>
    </row>
    <row r="2279" spans="1:24" hidden="1" x14ac:dyDescent="0.2">
      <c r="A2279" s="235" t="str">
        <f>IF(ISBLANK(K2279),"",VLOOKUP(K2279,Taufen!D:D,1,FALSE))</f>
        <v>Wimisliczky</v>
      </c>
      <c r="B2279" s="199">
        <v>1761</v>
      </c>
      <c r="C2279">
        <v>1</v>
      </c>
      <c r="D2279">
        <v>25</v>
      </c>
      <c r="E2279" t="s">
        <v>83</v>
      </c>
      <c r="F2279" t="s">
        <v>53</v>
      </c>
      <c r="G2279" t="s">
        <v>17092</v>
      </c>
      <c r="H2279" t="s">
        <v>2959</v>
      </c>
      <c r="J2279" t="s">
        <v>3110</v>
      </c>
      <c r="K2279" t="s">
        <v>13906</v>
      </c>
      <c r="L2279" t="s">
        <v>75</v>
      </c>
      <c r="M2279" t="s">
        <v>16902</v>
      </c>
      <c r="N2279" t="s">
        <v>2959</v>
      </c>
      <c r="P2279" t="s">
        <v>3110</v>
      </c>
      <c r="Q2279" t="s">
        <v>14981</v>
      </c>
      <c r="R2279" t="s">
        <v>17215</v>
      </c>
      <c r="T2279" s="199" t="s">
        <v>17213</v>
      </c>
      <c r="U2279" s="10" t="s">
        <v>17151</v>
      </c>
      <c r="V2279" s="223" t="str">
        <f t="shared" si="70"/>
        <v>Jakob &amp; Theresia Jankovitz</v>
      </c>
      <c r="X2279" s="223">
        <f t="shared" si="71"/>
        <v>1761</v>
      </c>
    </row>
    <row r="2280" spans="1:24" hidden="1" x14ac:dyDescent="0.2">
      <c r="A2280" s="235" t="e">
        <f>IF(ISBLANK(K2280),"",VLOOKUP(K2280,Taufen!D:D,1,FALSE))</f>
        <v>#N/A</v>
      </c>
      <c r="B2280" s="199">
        <v>1761</v>
      </c>
      <c r="C2280">
        <v>2</v>
      </c>
      <c r="D2280">
        <v>2</v>
      </c>
      <c r="E2280" s="234" t="s">
        <v>2753</v>
      </c>
      <c r="F2280" t="s">
        <v>53</v>
      </c>
      <c r="G2280" t="s">
        <v>17216</v>
      </c>
      <c r="H2280" t="s">
        <v>2968</v>
      </c>
      <c r="J2280" t="s">
        <v>10193</v>
      </c>
      <c r="K2280" t="s">
        <v>17218</v>
      </c>
      <c r="L2280" t="s">
        <v>11</v>
      </c>
      <c r="M2280" t="s">
        <v>17217</v>
      </c>
      <c r="N2280" t="s">
        <v>17219</v>
      </c>
      <c r="P2280" t="s">
        <v>10193</v>
      </c>
      <c r="Q2280" t="s">
        <v>17220</v>
      </c>
      <c r="R2280" t="s">
        <v>17221</v>
      </c>
      <c r="T2280" s="199" t="s">
        <v>17213</v>
      </c>
      <c r="U2280" s="10" t="s">
        <v>17151</v>
      </c>
      <c r="V2280" s="223" t="str">
        <f t="shared" si="70"/>
        <v>Jakob &amp; Barbara Grbavczitz</v>
      </c>
      <c r="X2280" s="223">
        <f t="shared" si="71"/>
        <v>1761</v>
      </c>
    </row>
    <row r="2281" spans="1:24" hidden="1" x14ac:dyDescent="0.2">
      <c r="A2281" s="235" t="str">
        <f>IF(ISBLANK(K2281),"",VLOOKUP(K2281,Taufen!D:D,1,FALSE))</f>
        <v>Hrdlosch</v>
      </c>
      <c r="B2281" s="199">
        <v>1761</v>
      </c>
      <c r="C2281">
        <v>4</v>
      </c>
      <c r="D2281">
        <v>28</v>
      </c>
      <c r="E2281" t="s">
        <v>12932</v>
      </c>
      <c r="F2281" t="s">
        <v>20</v>
      </c>
      <c r="H2281" t="s">
        <v>2965</v>
      </c>
      <c r="J2281" t="s">
        <v>10193</v>
      </c>
      <c r="K2281" s="194" t="str">
        <f>K2232</f>
        <v>Hrdlosch</v>
      </c>
      <c r="L2281" t="s">
        <v>21</v>
      </c>
      <c r="M2281" s="201" t="str">
        <f>M2232</f>
        <v>Mathias + Ursula</v>
      </c>
      <c r="N2281" s="201" t="str">
        <f>N2232</f>
        <v>UT</v>
      </c>
      <c r="O2281" s="194"/>
      <c r="P2281" s="194" t="str">
        <f>P2232</f>
        <v>Incola</v>
      </c>
      <c r="Q2281" t="s">
        <v>17222</v>
      </c>
      <c r="R2281" t="s">
        <v>14996</v>
      </c>
      <c r="S2281" s="22" t="s">
        <v>17223</v>
      </c>
      <c r="T2281" s="199" t="s">
        <v>17213</v>
      </c>
      <c r="U2281" s="10" t="s">
        <v>17151</v>
      </c>
      <c r="V2281" s="223" t="str">
        <f t="shared" si="70"/>
        <v>Thomas &amp; Maria Kubik</v>
      </c>
      <c r="X2281" s="223">
        <f t="shared" si="71"/>
        <v>1761</v>
      </c>
    </row>
    <row r="2282" spans="1:24" hidden="1" x14ac:dyDescent="0.2">
      <c r="A2282" s="235" t="str">
        <f>IF(ISBLANK(K2282),"",VLOOKUP(K2282,Taufen!D:D,1,FALSE))</f>
        <v>Kratky</v>
      </c>
      <c r="B2282" s="199">
        <v>1761</v>
      </c>
      <c r="C2282">
        <v>6</v>
      </c>
      <c r="D2282">
        <v>28</v>
      </c>
      <c r="E2282" t="s">
        <v>18606</v>
      </c>
      <c r="F2282" t="s">
        <v>14</v>
      </c>
      <c r="G2282" t="s">
        <v>17224</v>
      </c>
      <c r="H2282" t="s">
        <v>2968</v>
      </c>
      <c r="J2282" t="s">
        <v>3110</v>
      </c>
      <c r="K2282" s="194" t="str">
        <f>K2126</f>
        <v>Kratky</v>
      </c>
      <c r="L2282" t="s">
        <v>81</v>
      </c>
      <c r="M2282" s="201" t="str">
        <f>M2126</f>
        <v>Anton</v>
      </c>
      <c r="N2282" s="201" t="str">
        <f>N2126</f>
        <v>UT</v>
      </c>
      <c r="O2282" s="194"/>
      <c r="P2282" s="194" t="str">
        <f>P2126</f>
        <v>Incola</v>
      </c>
      <c r="Q2282" t="s">
        <v>16633</v>
      </c>
      <c r="R2282" t="s">
        <v>16891</v>
      </c>
      <c r="S2282" s="22" t="s">
        <v>17225</v>
      </c>
      <c r="T2282" s="199" t="s">
        <v>17213</v>
      </c>
      <c r="U2282" s="10" t="s">
        <v>17151</v>
      </c>
      <c r="V2282" s="223" t="str">
        <f t="shared" si="70"/>
        <v>Michael &amp; Elisabet Iwanczitz</v>
      </c>
      <c r="X2282" s="223">
        <f t="shared" si="71"/>
        <v>1761</v>
      </c>
    </row>
    <row r="2283" spans="1:24" hidden="1" x14ac:dyDescent="0.2">
      <c r="A2283" s="235" t="str">
        <f>IF(ISBLANK(K2283),"",VLOOKUP(K2283,Taufen!D:D,1,FALSE))</f>
        <v/>
      </c>
      <c r="B2283" s="199">
        <v>1761</v>
      </c>
      <c r="C2283">
        <v>6</v>
      </c>
      <c r="D2283">
        <v>28</v>
      </c>
      <c r="E2283" t="s">
        <v>5152</v>
      </c>
      <c r="F2283" t="s">
        <v>53</v>
      </c>
      <c r="G2283" t="s">
        <v>17226</v>
      </c>
      <c r="H2283" t="s">
        <v>2968</v>
      </c>
      <c r="J2283" t="s">
        <v>3110</v>
      </c>
      <c r="L2283" t="s">
        <v>21</v>
      </c>
      <c r="Q2283" t="s">
        <v>17256</v>
      </c>
      <c r="R2283" t="s">
        <v>17257</v>
      </c>
      <c r="S2283" s="22" t="s">
        <v>17227</v>
      </c>
      <c r="T2283" s="199" t="s">
        <v>17213</v>
      </c>
      <c r="U2283" s="10" t="s">
        <v>17151</v>
      </c>
      <c r="V2283" s="223" t="str">
        <f t="shared" si="70"/>
        <v>Jakob &amp; Maria Malinkovicz</v>
      </c>
      <c r="X2283" s="223">
        <f t="shared" si="71"/>
        <v>1761</v>
      </c>
    </row>
    <row r="2284" spans="1:24" hidden="1" x14ac:dyDescent="0.2">
      <c r="A2284" s="235" t="str">
        <f>IF(ISBLANK(K2284),"",VLOOKUP(K2284,Taufen!D:D,1,FALSE))</f>
        <v/>
      </c>
      <c r="B2284" s="199">
        <v>1761</v>
      </c>
      <c r="C2284">
        <v>7</v>
      </c>
      <c r="D2284">
        <v>7</v>
      </c>
      <c r="E2284" t="s">
        <v>13239</v>
      </c>
      <c r="F2284" t="s">
        <v>46</v>
      </c>
      <c r="G2284" t="s">
        <v>17228</v>
      </c>
      <c r="H2284" t="s">
        <v>17229</v>
      </c>
      <c r="J2284" t="s">
        <v>3110</v>
      </c>
      <c r="L2284" t="s">
        <v>809</v>
      </c>
      <c r="Q2284" t="s">
        <v>17230</v>
      </c>
      <c r="R2284" t="s">
        <v>17231</v>
      </c>
      <c r="S2284" s="22" t="s">
        <v>17232</v>
      </c>
      <c r="T2284" s="199" t="s">
        <v>17213</v>
      </c>
      <c r="U2284" s="10" t="s">
        <v>17151</v>
      </c>
      <c r="V2284" s="223" t="str">
        <f t="shared" si="70"/>
        <v>Anton &amp; Klara Göschl</v>
      </c>
      <c r="X2284" s="223">
        <f t="shared" si="71"/>
        <v>1761</v>
      </c>
    </row>
    <row r="2285" spans="1:24" hidden="1" x14ac:dyDescent="0.2">
      <c r="A2285" s="235" t="str">
        <f>IF(ISBLANK(K2285),"",VLOOKUP(K2285,Taufen!D:D,1,FALSE))</f>
        <v>Mar</v>
      </c>
      <c r="B2285" s="199">
        <v>1761</v>
      </c>
      <c r="C2285">
        <v>9</v>
      </c>
      <c r="D2285">
        <v>13</v>
      </c>
      <c r="E2285" t="s">
        <v>17233</v>
      </c>
      <c r="F2285" t="s">
        <v>69</v>
      </c>
      <c r="G2285" t="s">
        <v>23</v>
      </c>
      <c r="K2285" t="s">
        <v>5042</v>
      </c>
      <c r="L2285" t="s">
        <v>916</v>
      </c>
      <c r="M2285" t="s">
        <v>17234</v>
      </c>
      <c r="N2285" t="s">
        <v>17016</v>
      </c>
      <c r="P2285" t="s">
        <v>17236</v>
      </c>
      <c r="Q2285" t="s">
        <v>17237</v>
      </c>
      <c r="R2285" t="s">
        <v>17238</v>
      </c>
      <c r="T2285" s="199" t="s">
        <v>17213</v>
      </c>
      <c r="U2285" s="10" t="s">
        <v>17151</v>
      </c>
      <c r="V2285" s="223" t="str">
        <f t="shared" si="70"/>
        <v>Wenzel &amp; Rosalia Tropper</v>
      </c>
      <c r="X2285" s="223">
        <f t="shared" si="71"/>
        <v>1761</v>
      </c>
    </row>
    <row r="2286" spans="1:24" hidden="1" x14ac:dyDescent="0.2">
      <c r="A2286" s="235" t="str">
        <f>IF(ISBLANK(K2286),"",VLOOKUP(K2286,Taufen!D:D,1,FALSE))</f>
        <v>Jankovitz</v>
      </c>
      <c r="B2286" s="199">
        <v>1761</v>
      </c>
      <c r="C2286">
        <v>10</v>
      </c>
      <c r="D2286">
        <v>28</v>
      </c>
      <c r="E2286" t="s">
        <v>12677</v>
      </c>
      <c r="F2286" t="s">
        <v>53</v>
      </c>
      <c r="H2286" t="s">
        <v>2965</v>
      </c>
      <c r="J2286" t="s">
        <v>3110</v>
      </c>
      <c r="K2286" t="s">
        <v>83</v>
      </c>
      <c r="L2286" t="s">
        <v>5710</v>
      </c>
      <c r="M2286" t="s">
        <v>17242</v>
      </c>
      <c r="N2286" t="s">
        <v>2965</v>
      </c>
      <c r="P2286" t="s">
        <v>3110</v>
      </c>
      <c r="Q2286" t="s">
        <v>14921</v>
      </c>
      <c r="R2286" t="s">
        <v>17243</v>
      </c>
      <c r="S2286" s="22" t="s">
        <v>2291</v>
      </c>
      <c r="T2286" t="s">
        <v>17240</v>
      </c>
      <c r="U2286" s="10" t="s">
        <v>17239</v>
      </c>
      <c r="V2286" s="223" t="str">
        <f t="shared" si="70"/>
        <v>Jakob &amp; Apolonia Mlatilik</v>
      </c>
      <c r="X2286" s="223">
        <f t="shared" si="71"/>
        <v>1761</v>
      </c>
    </row>
    <row r="2287" spans="1:24" hidden="1" x14ac:dyDescent="0.2">
      <c r="A2287" s="235" t="str">
        <f>IF(ISBLANK(K2287),"",VLOOKUP(K2287,Taufen!D:D,1,FALSE))</f>
        <v>Hawlovicz</v>
      </c>
      <c r="B2287" s="199">
        <v>1761</v>
      </c>
      <c r="C2287">
        <v>11</v>
      </c>
      <c r="D2287">
        <v>15</v>
      </c>
      <c r="E2287" t="s">
        <v>6109</v>
      </c>
      <c r="F2287" t="s">
        <v>138</v>
      </c>
      <c r="G2287" t="s">
        <v>17153</v>
      </c>
      <c r="H2287" t="s">
        <v>2965</v>
      </c>
      <c r="J2287" t="s">
        <v>3110</v>
      </c>
      <c r="K2287" s="223" t="s">
        <v>11019</v>
      </c>
      <c r="L2287" t="s">
        <v>15</v>
      </c>
      <c r="M2287" t="s">
        <v>17244</v>
      </c>
      <c r="N2287" t="s">
        <v>2965</v>
      </c>
      <c r="P2287" t="s">
        <v>3110</v>
      </c>
      <c r="Q2287" t="s">
        <v>17245</v>
      </c>
      <c r="R2287" t="s">
        <v>17246</v>
      </c>
      <c r="T2287" s="199" t="s">
        <v>17240</v>
      </c>
      <c r="U2287" s="10" t="s">
        <v>17239</v>
      </c>
      <c r="V2287" s="223" t="str">
        <f t="shared" si="70"/>
        <v>Peter &amp; Anna Borovecz</v>
      </c>
      <c r="X2287" s="223">
        <f t="shared" si="71"/>
        <v>1761</v>
      </c>
    </row>
    <row r="2288" spans="1:24" hidden="1" x14ac:dyDescent="0.2">
      <c r="A2288" s="235" t="str">
        <f>IF(ISBLANK(K2288),"",VLOOKUP(K2288,Taufen!D:D,1,FALSE))</f>
        <v>Kopriva</v>
      </c>
      <c r="B2288" s="199">
        <v>1761</v>
      </c>
      <c r="C2288">
        <v>11</v>
      </c>
      <c r="D2288">
        <v>25</v>
      </c>
      <c r="E2288" t="s">
        <v>2571</v>
      </c>
      <c r="F2288" t="s">
        <v>103</v>
      </c>
      <c r="G2288" t="s">
        <v>17247</v>
      </c>
      <c r="H2288" t="s">
        <v>2968</v>
      </c>
      <c r="J2288" t="s">
        <v>3110</v>
      </c>
      <c r="K2288" t="s">
        <v>8409</v>
      </c>
      <c r="L2288" t="s">
        <v>15</v>
      </c>
      <c r="M2288" t="s">
        <v>17112</v>
      </c>
      <c r="N2288" t="s">
        <v>2968</v>
      </c>
      <c r="P2288" t="s">
        <v>10193</v>
      </c>
      <c r="Q2288" t="s">
        <v>14981</v>
      </c>
      <c r="R2288" t="s">
        <v>16845</v>
      </c>
      <c r="T2288" s="199" t="s">
        <v>17240</v>
      </c>
      <c r="U2288" s="10" t="s">
        <v>17239</v>
      </c>
      <c r="V2288" s="223" t="str">
        <f t="shared" si="70"/>
        <v>Franz &amp; Anna Sitek</v>
      </c>
      <c r="X2288" s="223">
        <f t="shared" si="71"/>
        <v>1761</v>
      </c>
    </row>
    <row r="2289" spans="1:24" hidden="1" x14ac:dyDescent="0.2">
      <c r="A2289" s="235" t="e">
        <f>IF(ISBLANK(K2289),"",VLOOKUP(K2289,Taufen!D:D,1,FALSE))</f>
        <v>#N/A</v>
      </c>
      <c r="B2289">
        <v>1762</v>
      </c>
      <c r="C2289">
        <v>1</v>
      </c>
      <c r="D2289">
        <v>13</v>
      </c>
      <c r="E2289" t="s">
        <v>83</v>
      </c>
      <c r="F2289" t="s">
        <v>14</v>
      </c>
      <c r="G2289" t="s">
        <v>17248</v>
      </c>
      <c r="H2289" t="s">
        <v>2959</v>
      </c>
      <c r="J2289" t="s">
        <v>3110</v>
      </c>
      <c r="K2289" s="194" t="str">
        <f>K1989</f>
        <v>Guraska</v>
      </c>
      <c r="L2289" t="s">
        <v>15</v>
      </c>
      <c r="M2289" s="201" t="str">
        <f>M1989</f>
        <v>Paul</v>
      </c>
      <c r="N2289" s="201" t="str">
        <f>N1989</f>
        <v>BW</v>
      </c>
      <c r="O2289" s="194"/>
      <c r="P2289" s="194" t="str">
        <f>P1989</f>
        <v>Rusticus</v>
      </c>
      <c r="Q2289" t="s">
        <v>17173</v>
      </c>
      <c r="R2289" t="s">
        <v>15337</v>
      </c>
      <c r="S2289" s="22" t="s">
        <v>17249</v>
      </c>
      <c r="T2289" s="199" t="s">
        <v>17240</v>
      </c>
      <c r="U2289" s="10" t="s">
        <v>17239</v>
      </c>
      <c r="V2289" s="223" t="str">
        <f t="shared" si="70"/>
        <v>Michael &amp; Anna Jankovitz</v>
      </c>
      <c r="X2289" s="223">
        <f t="shared" si="71"/>
        <v>1762</v>
      </c>
    </row>
    <row r="2290" spans="1:24" hidden="1" x14ac:dyDescent="0.2">
      <c r="A2290" s="235" t="str">
        <f>IF(ISBLANK(K2290),"",VLOOKUP(K2290,Taufen!D:D,1,FALSE))</f>
        <v>Adamek</v>
      </c>
      <c r="B2290" s="199">
        <v>1762</v>
      </c>
      <c r="C2290">
        <v>1</v>
      </c>
      <c r="D2290">
        <v>24</v>
      </c>
      <c r="E2290" t="s">
        <v>5349</v>
      </c>
      <c r="F2290" t="s">
        <v>544</v>
      </c>
      <c r="G2290" t="s">
        <v>17251</v>
      </c>
      <c r="H2290" t="s">
        <v>2968</v>
      </c>
      <c r="J2290" t="s">
        <v>3110</v>
      </c>
      <c r="K2290" t="s">
        <v>2767</v>
      </c>
      <c r="L2290" t="s">
        <v>21</v>
      </c>
      <c r="M2290" t="s">
        <v>17252</v>
      </c>
      <c r="N2290" t="s">
        <v>2968</v>
      </c>
      <c r="P2290" t="s">
        <v>3110</v>
      </c>
      <c r="Q2290" t="s">
        <v>16152</v>
      </c>
      <c r="R2290" t="s">
        <v>14693</v>
      </c>
      <c r="T2290" s="199" t="s">
        <v>17240</v>
      </c>
      <c r="U2290" s="10" t="s">
        <v>17239</v>
      </c>
      <c r="V2290" s="223" t="str">
        <f t="shared" si="70"/>
        <v>Sebastian &amp; Maria Klimovicz</v>
      </c>
      <c r="X2290" s="223">
        <f t="shared" si="71"/>
        <v>1762</v>
      </c>
    </row>
    <row r="2291" spans="1:24" hidden="1" x14ac:dyDescent="0.2">
      <c r="A2291" s="235" t="str">
        <f>IF(ISBLANK(K2291),"",VLOOKUP(K2291,Taufen!D:D,1,FALSE))</f>
        <v>Mokry</v>
      </c>
      <c r="B2291" s="199">
        <v>1762</v>
      </c>
      <c r="C2291">
        <v>1</v>
      </c>
      <c r="D2291">
        <v>31</v>
      </c>
      <c r="E2291" t="s">
        <v>7876</v>
      </c>
      <c r="F2291" t="s">
        <v>26</v>
      </c>
      <c r="G2291" t="s">
        <v>16854</v>
      </c>
      <c r="H2291" t="s">
        <v>2968</v>
      </c>
      <c r="J2291" t="s">
        <v>3110</v>
      </c>
      <c r="K2291" s="194" t="str">
        <f>K2174</f>
        <v>Mokry</v>
      </c>
      <c r="L2291" t="s">
        <v>52</v>
      </c>
      <c r="M2291" s="201" t="str">
        <f>M2174</f>
        <v>Mathias</v>
      </c>
      <c r="N2291" s="201" t="str">
        <f>N2174</f>
        <v>OT</v>
      </c>
      <c r="O2291" s="194"/>
      <c r="P2291" s="194" t="str">
        <f>P2174</f>
        <v>Rusticus</v>
      </c>
      <c r="Q2291" t="s">
        <v>16169</v>
      </c>
      <c r="R2291" t="s">
        <v>17010</v>
      </c>
      <c r="S2291" s="22" t="s">
        <v>17253</v>
      </c>
      <c r="T2291" s="199" t="s">
        <v>17240</v>
      </c>
      <c r="U2291" s="10" t="s">
        <v>17239</v>
      </c>
      <c r="V2291" s="223" t="str">
        <f t="shared" si="70"/>
        <v>Josef &amp; Magdalena Kurial</v>
      </c>
      <c r="X2291" s="223">
        <f t="shared" si="71"/>
        <v>1762</v>
      </c>
    </row>
    <row r="2292" spans="1:24" hidden="1" x14ac:dyDescent="0.2">
      <c r="A2292" s="235" t="str">
        <f>IF(ISBLANK(K2292),"",VLOOKUP(K2292,Taufen!D:D,1,FALSE))</f>
        <v>Malek</v>
      </c>
      <c r="B2292" s="199">
        <v>1762</v>
      </c>
      <c r="C2292">
        <v>2</v>
      </c>
      <c r="D2292">
        <v>2</v>
      </c>
      <c r="E2292" t="s">
        <v>2571</v>
      </c>
      <c r="F2292" t="s">
        <v>53</v>
      </c>
      <c r="H2292" t="s">
        <v>2959</v>
      </c>
      <c r="J2292" t="s">
        <v>10193</v>
      </c>
      <c r="K2292" s="194" t="str">
        <f>K2199</f>
        <v>Malek</v>
      </c>
      <c r="L2292" t="s">
        <v>920</v>
      </c>
      <c r="M2292" s="201" t="str">
        <f>M2199</f>
        <v>Georg</v>
      </c>
      <c r="N2292" s="201" t="str">
        <f>N2199</f>
        <v>UT</v>
      </c>
      <c r="O2292" s="194"/>
      <c r="P2292" s="194" t="str">
        <f>P2199</f>
        <v>Rusticus</v>
      </c>
      <c r="Q2292" t="s">
        <v>16662</v>
      </c>
      <c r="R2292" t="s">
        <v>16302</v>
      </c>
      <c r="S2292" s="22" t="s">
        <v>17255</v>
      </c>
      <c r="T2292" s="199" t="s">
        <v>17240</v>
      </c>
      <c r="U2292" s="10" t="s">
        <v>17239</v>
      </c>
      <c r="V2292" s="223" t="str">
        <f t="shared" si="70"/>
        <v>Jakob &amp; Veronika Sitek</v>
      </c>
      <c r="X2292" s="223">
        <f t="shared" si="71"/>
        <v>1762</v>
      </c>
    </row>
    <row r="2293" spans="1:24" hidden="1" x14ac:dyDescent="0.2">
      <c r="A2293" s="235" t="e">
        <f>IF(ISBLANK(K2293),"",VLOOKUP(K2293,Taufen!D:D,1,FALSE))</f>
        <v>#N/A</v>
      </c>
      <c r="B2293" s="199">
        <v>1762</v>
      </c>
      <c r="C2293">
        <v>2</v>
      </c>
      <c r="D2293" s="201">
        <v>2</v>
      </c>
      <c r="E2293" t="s">
        <v>12820</v>
      </c>
      <c r="F2293" t="s">
        <v>2573</v>
      </c>
      <c r="H2293" t="s">
        <v>5796</v>
      </c>
      <c r="K2293" s="194" t="str">
        <f>K1953</f>
        <v>Kopeczek</v>
      </c>
      <c r="L2293" t="s">
        <v>81</v>
      </c>
      <c r="M2293" s="201" t="str">
        <f>M1953</f>
        <v>Paul</v>
      </c>
      <c r="N2293" s="201" t="str">
        <f>N1953</f>
        <v>Plavecz</v>
      </c>
      <c r="Q2293" t="s">
        <v>17258</v>
      </c>
      <c r="S2293" s="22" t="s">
        <v>17259</v>
      </c>
      <c r="T2293" s="199" t="s">
        <v>17240</v>
      </c>
      <c r="U2293" s="10" t="s">
        <v>17239</v>
      </c>
      <c r="V2293" s="223" t="str">
        <f t="shared" si="70"/>
        <v>August &amp; Elisabet Machaczek</v>
      </c>
      <c r="X2293" s="223">
        <f t="shared" si="71"/>
        <v>1762</v>
      </c>
    </row>
    <row r="2294" spans="1:24" hidden="1" x14ac:dyDescent="0.2">
      <c r="A2294" s="235" t="e">
        <f>IF(ISBLANK(K2294),"",VLOOKUP(K2294,Taufen!D:D,1,FALSE))</f>
        <v>#N/A</v>
      </c>
      <c r="B2294" s="199">
        <v>1762</v>
      </c>
      <c r="C2294">
        <v>5</v>
      </c>
      <c r="D2294">
        <v>6</v>
      </c>
      <c r="E2294" t="s">
        <v>13029</v>
      </c>
      <c r="F2294" t="s">
        <v>69</v>
      </c>
      <c r="H2294" t="s">
        <v>2959</v>
      </c>
      <c r="K2294" t="s">
        <v>11220</v>
      </c>
      <c r="L2294" t="s">
        <v>21</v>
      </c>
      <c r="M2294" t="s">
        <v>17260</v>
      </c>
      <c r="N2294" t="s">
        <v>5642</v>
      </c>
      <c r="P2294" t="s">
        <v>17261</v>
      </c>
      <c r="Q2294" t="s">
        <v>17263</v>
      </c>
      <c r="R2294" t="s">
        <v>14886</v>
      </c>
      <c r="T2294" t="s">
        <v>17241</v>
      </c>
      <c r="U2294" s="10" t="s">
        <v>17239</v>
      </c>
      <c r="V2294" s="223" t="str">
        <f t="shared" si="70"/>
        <v>Wenzel &amp; Maria Hayek</v>
      </c>
      <c r="X2294" s="223">
        <f t="shared" si="71"/>
        <v>1762</v>
      </c>
    </row>
    <row r="2295" spans="1:24" hidden="1" x14ac:dyDescent="0.2">
      <c r="A2295" s="235" t="str">
        <f>IF(ISBLANK(K2295),"",VLOOKUP(K2295,Taufen!D:D,1,FALSE))</f>
        <v>Prachar</v>
      </c>
      <c r="B2295" s="199">
        <v>1762</v>
      </c>
      <c r="C2295">
        <v>5</v>
      </c>
      <c r="D2295">
        <v>31</v>
      </c>
      <c r="E2295" s="200" t="s">
        <v>153</v>
      </c>
      <c r="F2295" t="s">
        <v>2</v>
      </c>
      <c r="H2295" t="s">
        <v>2968</v>
      </c>
      <c r="J2295" t="s">
        <v>3110</v>
      </c>
      <c r="K2295" s="200" t="s">
        <v>6091</v>
      </c>
      <c r="L2295" t="s">
        <v>21</v>
      </c>
      <c r="M2295" t="s">
        <v>16885</v>
      </c>
      <c r="N2295" t="s">
        <v>2968</v>
      </c>
      <c r="P2295" t="s">
        <v>3110</v>
      </c>
      <c r="Q2295" t="s">
        <v>14810</v>
      </c>
      <c r="R2295" t="s">
        <v>17264</v>
      </c>
      <c r="S2295" s="22" t="s">
        <v>17265</v>
      </c>
      <c r="T2295" s="199" t="s">
        <v>17241</v>
      </c>
      <c r="U2295" s="10" t="s">
        <v>17239</v>
      </c>
      <c r="V2295" s="223" t="str">
        <f t="shared" si="70"/>
        <v>Mathias &amp; Maria Mauritz</v>
      </c>
      <c r="X2295" s="223">
        <f t="shared" si="71"/>
        <v>1762</v>
      </c>
    </row>
    <row r="2296" spans="1:24" hidden="1" x14ac:dyDescent="0.2">
      <c r="A2296" s="235" t="str">
        <f>IF(ISBLANK(K2296),"",VLOOKUP(K2296,Taufen!D:D,1,FALSE))</f>
        <v>Mikulitz</v>
      </c>
      <c r="B2296" s="199">
        <v>1762</v>
      </c>
      <c r="C2296">
        <v>6</v>
      </c>
      <c r="D2296">
        <v>7</v>
      </c>
      <c r="E2296" t="s">
        <v>83</v>
      </c>
      <c r="F2296" t="s">
        <v>46</v>
      </c>
      <c r="H2296" t="s">
        <v>2968</v>
      </c>
      <c r="J2296" t="s">
        <v>3110</v>
      </c>
      <c r="K2296" t="s">
        <v>613</v>
      </c>
      <c r="L2296" t="s">
        <v>916</v>
      </c>
      <c r="M2296" t="s">
        <v>17266</v>
      </c>
      <c r="N2296" t="s">
        <v>2968</v>
      </c>
      <c r="P2296" t="s">
        <v>3110</v>
      </c>
      <c r="Q2296" t="s">
        <v>16832</v>
      </c>
      <c r="R2296" t="s">
        <v>16845</v>
      </c>
      <c r="S2296" s="22" t="s">
        <v>2291</v>
      </c>
      <c r="T2296" s="199" t="s">
        <v>17241</v>
      </c>
      <c r="U2296" s="10" t="s">
        <v>17239</v>
      </c>
      <c r="V2296" s="223" t="str">
        <f t="shared" si="70"/>
        <v>Anton &amp; Rosalia Jankovitz</v>
      </c>
      <c r="X2296" s="223">
        <f t="shared" si="71"/>
        <v>1762</v>
      </c>
    </row>
    <row r="2297" spans="1:24" hidden="1" x14ac:dyDescent="0.2">
      <c r="A2297" s="235" t="str">
        <f>IF(ISBLANK(K2297),"",VLOOKUP(K2297,Taufen!D:D,1,FALSE))</f>
        <v/>
      </c>
      <c r="B2297" s="199">
        <v>1762</v>
      </c>
      <c r="C2297">
        <v>6</v>
      </c>
      <c r="D2297">
        <v>7</v>
      </c>
      <c r="E2297" s="234" t="s">
        <v>5078</v>
      </c>
      <c r="F2297" t="s">
        <v>47</v>
      </c>
      <c r="H2297" t="s">
        <v>2968</v>
      </c>
      <c r="J2297" t="s">
        <v>10193</v>
      </c>
      <c r="L2297" t="s">
        <v>98</v>
      </c>
      <c r="Q2297" t="s">
        <v>17267</v>
      </c>
      <c r="R2297" t="s">
        <v>17268</v>
      </c>
      <c r="S2297" s="22" t="s">
        <v>17269</v>
      </c>
      <c r="T2297" s="199" t="s">
        <v>17241</v>
      </c>
      <c r="U2297" s="10" t="s">
        <v>17239</v>
      </c>
      <c r="V2297" s="223" t="str">
        <f t="shared" si="70"/>
        <v>Lorenz &amp; Dorothea Czika</v>
      </c>
      <c r="X2297" s="223">
        <f t="shared" si="71"/>
        <v>1762</v>
      </c>
    </row>
    <row r="2298" spans="1:24" hidden="1" x14ac:dyDescent="0.2">
      <c r="A2298" s="235" t="str">
        <f>IF(ISBLANK(K2298),"",VLOOKUP(K2298,Taufen!D:D,1,FALSE))</f>
        <v>Jankovitz</v>
      </c>
      <c r="B2298" s="199">
        <v>1762</v>
      </c>
      <c r="C2298">
        <v>6</v>
      </c>
      <c r="D2298">
        <v>20</v>
      </c>
      <c r="E2298" t="s">
        <v>50</v>
      </c>
      <c r="F2298" t="s">
        <v>95</v>
      </c>
      <c r="G2298" t="s">
        <v>16903</v>
      </c>
      <c r="H2298" t="s">
        <v>2959</v>
      </c>
      <c r="J2298" t="s">
        <v>10193</v>
      </c>
      <c r="K2298" s="194" t="str">
        <f>K2055</f>
        <v>Jankovitz</v>
      </c>
      <c r="L2298" t="s">
        <v>15</v>
      </c>
      <c r="M2298" s="201" t="str">
        <f>M2055</f>
        <v>Bartolomäus #</v>
      </c>
      <c r="N2298" s="201" t="str">
        <f>N2055</f>
        <v>BW</v>
      </c>
      <c r="O2298" s="194"/>
      <c r="P2298" s="194" t="str">
        <f>P2055</f>
        <v>Rusticus</v>
      </c>
      <c r="Q2298" t="s">
        <v>17270</v>
      </c>
      <c r="R2298" t="s">
        <v>14598</v>
      </c>
      <c r="S2298" s="22" t="s">
        <v>17271</v>
      </c>
      <c r="T2298" s="199" t="s">
        <v>17241</v>
      </c>
      <c r="U2298" s="10" t="s">
        <v>17239</v>
      </c>
      <c r="V2298" s="223" t="str">
        <f t="shared" si="70"/>
        <v>Mathäus &amp; Anna Schilhan</v>
      </c>
      <c r="X2298" s="223">
        <f t="shared" si="71"/>
        <v>1762</v>
      </c>
    </row>
    <row r="2299" spans="1:24" hidden="1" x14ac:dyDescent="0.2">
      <c r="A2299" s="235" t="str">
        <f>IF(ISBLANK(K2299),"",VLOOKUP(K2299,Taufen!D:D,1,FALSE))</f>
        <v>Durst</v>
      </c>
      <c r="B2299" s="199">
        <v>1762</v>
      </c>
      <c r="C2299">
        <v>6</v>
      </c>
      <c r="D2299">
        <v>21</v>
      </c>
      <c r="E2299" t="s">
        <v>12805</v>
      </c>
      <c r="F2299" t="s">
        <v>26</v>
      </c>
      <c r="H2299" t="s">
        <v>2965</v>
      </c>
      <c r="J2299" t="s">
        <v>17274</v>
      </c>
      <c r="K2299" t="s">
        <v>12958</v>
      </c>
      <c r="L2299" t="s">
        <v>8004</v>
      </c>
      <c r="M2299" t="s">
        <v>17272</v>
      </c>
      <c r="N2299" t="s">
        <v>2965</v>
      </c>
      <c r="P2299" t="s">
        <v>10193</v>
      </c>
      <c r="Q2299" t="s">
        <v>13240</v>
      </c>
      <c r="R2299" t="s">
        <v>17273</v>
      </c>
      <c r="T2299" s="199" t="s">
        <v>17241</v>
      </c>
      <c r="U2299" s="10" t="s">
        <v>17239</v>
      </c>
      <c r="V2299" s="223" t="str">
        <f t="shared" si="70"/>
        <v>Josef &amp; Julia Pfeiffer</v>
      </c>
      <c r="X2299" s="223">
        <f t="shared" si="71"/>
        <v>1762</v>
      </c>
    </row>
    <row r="2300" spans="1:24" hidden="1" x14ac:dyDescent="0.2">
      <c r="A2300" s="235" t="str">
        <f>IF(ISBLANK(K2300),"",VLOOKUP(K2300,Taufen!D:D,1,FALSE))</f>
        <v>Butia</v>
      </c>
      <c r="B2300" s="199">
        <v>1762</v>
      </c>
      <c r="C2300">
        <v>9</v>
      </c>
      <c r="D2300">
        <v>7</v>
      </c>
      <c r="E2300" t="s">
        <v>17276</v>
      </c>
      <c r="F2300" t="s">
        <v>518</v>
      </c>
      <c r="G2300" t="s">
        <v>17275</v>
      </c>
      <c r="H2300" t="s">
        <v>8435</v>
      </c>
      <c r="J2300" t="s">
        <v>3110</v>
      </c>
      <c r="K2300" t="s">
        <v>5024</v>
      </c>
      <c r="L2300" t="s">
        <v>582</v>
      </c>
      <c r="M2300" t="s">
        <v>16902</v>
      </c>
      <c r="N2300" t="s">
        <v>2965</v>
      </c>
      <c r="P2300" t="s">
        <v>10193</v>
      </c>
      <c r="Q2300" t="s">
        <v>17277</v>
      </c>
      <c r="R2300" t="s">
        <v>17148</v>
      </c>
      <c r="T2300" s="199" t="s">
        <v>17241</v>
      </c>
      <c r="U2300" s="10" t="s">
        <v>17239</v>
      </c>
      <c r="V2300" s="223" t="str">
        <f t="shared" si="70"/>
        <v>Johan &amp; Katarina Hlavaty</v>
      </c>
      <c r="X2300" s="223">
        <f t="shared" si="71"/>
        <v>1762</v>
      </c>
    </row>
    <row r="2301" spans="1:24" hidden="1" x14ac:dyDescent="0.2">
      <c r="A2301" s="235" t="str">
        <f>IF(ISBLANK(K2301),"",VLOOKUP(K2301,Taufen!D:D,1,FALSE))</f>
        <v>Fischer</v>
      </c>
      <c r="B2301" s="199">
        <v>1762</v>
      </c>
      <c r="C2301">
        <v>10</v>
      </c>
      <c r="D2301">
        <v>19</v>
      </c>
      <c r="E2301" t="s">
        <v>17280</v>
      </c>
      <c r="F2301" t="s">
        <v>14</v>
      </c>
      <c r="G2301" t="s">
        <v>29</v>
      </c>
      <c r="H2301" t="s">
        <v>17175</v>
      </c>
      <c r="J2301" t="s">
        <v>11590</v>
      </c>
      <c r="K2301" t="s">
        <v>4111</v>
      </c>
      <c r="L2301" t="s">
        <v>1296</v>
      </c>
      <c r="M2301" t="s">
        <v>2</v>
      </c>
      <c r="N2301" t="s">
        <v>17281</v>
      </c>
      <c r="P2301" t="s">
        <v>11590</v>
      </c>
      <c r="Q2301" t="s">
        <v>17237</v>
      </c>
      <c r="R2301" t="s">
        <v>17282</v>
      </c>
      <c r="T2301" t="s">
        <v>17279</v>
      </c>
      <c r="U2301" s="10" t="s">
        <v>17278</v>
      </c>
      <c r="V2301" s="223" t="str">
        <f t="shared" si="70"/>
        <v>Michael &amp; Maria Anna Hellinger</v>
      </c>
      <c r="X2301" s="223">
        <f t="shared" si="71"/>
        <v>1762</v>
      </c>
    </row>
    <row r="2302" spans="1:24" hidden="1" x14ac:dyDescent="0.2">
      <c r="A2302" s="235" t="str">
        <f>IF(ISBLANK(K2302),"",VLOOKUP(K2302,Taufen!D:D,1,FALSE))</f>
        <v>Polak</v>
      </c>
      <c r="B2302">
        <v>1763</v>
      </c>
      <c r="C2302">
        <v>1</v>
      </c>
      <c r="D2302">
        <v>26</v>
      </c>
      <c r="E2302" t="s">
        <v>5553</v>
      </c>
      <c r="F2302" t="s">
        <v>23</v>
      </c>
      <c r="H2302" t="s">
        <v>2965</v>
      </c>
      <c r="J2302" t="s">
        <v>10193</v>
      </c>
      <c r="K2302" s="194" t="str">
        <f>K2162</f>
        <v>Polak</v>
      </c>
      <c r="L2302" t="s">
        <v>21</v>
      </c>
      <c r="M2302" s="201" t="str">
        <f>M2162</f>
        <v>Mathias + Maria Anna</v>
      </c>
      <c r="N2302" s="201" t="str">
        <f>N2162</f>
        <v>UT</v>
      </c>
      <c r="O2302" s="194"/>
      <c r="P2302" s="194" t="str">
        <f>P2162</f>
        <v>Incola</v>
      </c>
      <c r="Q2302" t="s">
        <v>17009</v>
      </c>
      <c r="R2302" t="s">
        <v>17284</v>
      </c>
      <c r="S2302" s="22" t="s">
        <v>17285</v>
      </c>
      <c r="T2302" s="199" t="s">
        <v>17279</v>
      </c>
      <c r="U2302" s="10" t="s">
        <v>17278</v>
      </c>
      <c r="V2302" s="223" t="str">
        <f t="shared" si="70"/>
        <v>Paul &amp; Maria Ambros</v>
      </c>
      <c r="X2302" s="223">
        <f t="shared" si="71"/>
        <v>1763</v>
      </c>
    </row>
    <row r="2303" spans="1:24" hidden="1" x14ac:dyDescent="0.2">
      <c r="A2303" s="235" t="str">
        <f>IF(ISBLANK(K2303),"",VLOOKUP(K2303,Taufen!D:D,1,FALSE))</f>
        <v/>
      </c>
      <c r="B2303" s="199">
        <v>1763</v>
      </c>
      <c r="C2303">
        <v>2</v>
      </c>
      <c r="D2303">
        <v>8</v>
      </c>
      <c r="E2303" t="s">
        <v>7957</v>
      </c>
      <c r="F2303" t="s">
        <v>17283</v>
      </c>
      <c r="G2303" t="s">
        <v>17286</v>
      </c>
      <c r="H2303" t="s">
        <v>11583</v>
      </c>
      <c r="J2303" t="s">
        <v>461</v>
      </c>
      <c r="L2303" t="s">
        <v>2317</v>
      </c>
      <c r="Q2303" t="s">
        <v>17287</v>
      </c>
      <c r="R2303" t="s">
        <v>17288</v>
      </c>
      <c r="S2303" s="22" t="s">
        <v>17289</v>
      </c>
      <c r="T2303" s="199" t="s">
        <v>17279</v>
      </c>
      <c r="U2303" s="10" t="s">
        <v>17278</v>
      </c>
      <c r="V2303" s="223" t="str">
        <f t="shared" si="70"/>
        <v>Hans Michael &amp; Christina Rieder</v>
      </c>
      <c r="X2303" s="223">
        <f t="shared" si="71"/>
        <v>1763</v>
      </c>
    </row>
    <row r="2304" spans="1:24" hidden="1" x14ac:dyDescent="0.2">
      <c r="A2304" s="235" t="str">
        <f>IF(ISBLANK(K2304),"",VLOOKUP(K2304,Taufen!D:D,1,FALSE))</f>
        <v>Karschitz</v>
      </c>
      <c r="B2304" s="199">
        <v>1763</v>
      </c>
      <c r="C2304">
        <v>4</v>
      </c>
      <c r="D2304">
        <v>17</v>
      </c>
      <c r="E2304" t="s">
        <v>17291</v>
      </c>
      <c r="F2304" t="s">
        <v>518</v>
      </c>
      <c r="G2304" t="s">
        <v>17290</v>
      </c>
      <c r="H2304" t="s">
        <v>5796</v>
      </c>
      <c r="J2304" t="s">
        <v>3110</v>
      </c>
      <c r="K2304" t="s">
        <v>7870</v>
      </c>
      <c r="L2304" t="s">
        <v>21</v>
      </c>
      <c r="M2304" t="s">
        <v>16849</v>
      </c>
      <c r="N2304" t="s">
        <v>2965</v>
      </c>
      <c r="P2304" t="s">
        <v>3110</v>
      </c>
      <c r="Q2304" t="s">
        <v>17292</v>
      </c>
      <c r="R2304" t="s">
        <v>17293</v>
      </c>
      <c r="S2304" s="22" t="s">
        <v>17294</v>
      </c>
      <c r="T2304" s="199" t="s">
        <v>17279</v>
      </c>
      <c r="U2304" s="10" t="s">
        <v>17278</v>
      </c>
      <c r="V2304" s="223" t="str">
        <f t="shared" si="70"/>
        <v>Johan &amp; Maria Kohs</v>
      </c>
      <c r="X2304" s="223">
        <f t="shared" si="71"/>
        <v>1763</v>
      </c>
    </row>
    <row r="2305" spans="1:24" hidden="1" x14ac:dyDescent="0.2">
      <c r="A2305" s="235" t="str">
        <f>IF(ISBLANK(K2305),"",VLOOKUP(K2305,Taufen!D:D,1,FALSE))</f>
        <v>Mlsek</v>
      </c>
      <c r="B2305" s="199">
        <v>1763</v>
      </c>
      <c r="C2305">
        <v>5</v>
      </c>
      <c r="D2305">
        <v>23</v>
      </c>
      <c r="E2305" t="s">
        <v>7925</v>
      </c>
      <c r="F2305" t="s">
        <v>691</v>
      </c>
      <c r="G2305" t="s">
        <v>16906</v>
      </c>
      <c r="H2305" t="s">
        <v>2968</v>
      </c>
      <c r="J2305" t="s">
        <v>3110</v>
      </c>
      <c r="K2305" t="s">
        <v>5055</v>
      </c>
      <c r="L2305" t="s">
        <v>13356</v>
      </c>
      <c r="M2305" t="s">
        <v>17062</v>
      </c>
      <c r="N2305" t="s">
        <v>2959</v>
      </c>
      <c r="P2305" t="s">
        <v>3110</v>
      </c>
      <c r="Q2305" t="s">
        <v>14982</v>
      </c>
      <c r="R2305" t="s">
        <v>14981</v>
      </c>
      <c r="S2305" s="22" t="s">
        <v>17299</v>
      </c>
      <c r="T2305" s="199" t="s">
        <v>17279</v>
      </c>
      <c r="U2305" s="10" t="s">
        <v>17278</v>
      </c>
      <c r="V2305" s="223" t="str">
        <f t="shared" si="70"/>
        <v>Bartolomäus &amp; Helena Raschka</v>
      </c>
      <c r="X2305" s="223">
        <f t="shared" si="71"/>
        <v>1763</v>
      </c>
    </row>
    <row r="2306" spans="1:24" hidden="1" x14ac:dyDescent="0.2">
      <c r="A2306" s="235" t="str">
        <f>IF(ISBLANK(K2306),"",VLOOKUP(K2306,Taufen!D:D,1,FALSE))</f>
        <v/>
      </c>
      <c r="B2306" s="199">
        <v>1763</v>
      </c>
      <c r="C2306">
        <v>6</v>
      </c>
      <c r="D2306">
        <v>5</v>
      </c>
      <c r="E2306" s="200" t="s">
        <v>6091</v>
      </c>
      <c r="F2306" t="s">
        <v>14</v>
      </c>
      <c r="G2306" t="s">
        <v>10279</v>
      </c>
      <c r="H2306" t="s">
        <v>2965</v>
      </c>
      <c r="J2306" t="s">
        <v>3110</v>
      </c>
      <c r="L2306" t="s">
        <v>582</v>
      </c>
      <c r="Q2306" t="s">
        <v>16662</v>
      </c>
      <c r="R2306" t="s">
        <v>17295</v>
      </c>
      <c r="S2306" s="22" t="s">
        <v>17296</v>
      </c>
      <c r="T2306" s="199" t="s">
        <v>17279</v>
      </c>
      <c r="U2306" s="10" t="s">
        <v>17278</v>
      </c>
      <c r="V2306" s="223" t="str">
        <f t="shared" ref="V2306:V2369" si="72">F2306 &amp; " &amp; " &amp; L2306 &amp; " " &amp; E2306</f>
        <v>Michael &amp; Katarina Prachar</v>
      </c>
      <c r="X2306" s="223">
        <f t="shared" ref="X2306:X2369" si="73">B2306</f>
        <v>1763</v>
      </c>
    </row>
    <row r="2307" spans="1:24" hidden="1" x14ac:dyDescent="0.2">
      <c r="A2307" s="235" t="str">
        <f>IF(ISBLANK(K2307),"",VLOOKUP(K2307,Taufen!D:D,1,FALSE))</f>
        <v/>
      </c>
      <c r="B2307" s="199">
        <v>1763</v>
      </c>
      <c r="C2307">
        <v>6</v>
      </c>
      <c r="D2307">
        <v>26</v>
      </c>
      <c r="E2307" t="s">
        <v>2767</v>
      </c>
      <c r="F2307" t="s">
        <v>47</v>
      </c>
      <c r="J2307" t="s">
        <v>2774</v>
      </c>
      <c r="L2307" t="s">
        <v>15</v>
      </c>
      <c r="Q2307" t="s">
        <v>14921</v>
      </c>
      <c r="R2307" t="s">
        <v>17298</v>
      </c>
      <c r="S2307" s="199" t="s">
        <v>17318</v>
      </c>
      <c r="T2307" t="s">
        <v>17297</v>
      </c>
      <c r="U2307" s="10" t="s">
        <v>17278</v>
      </c>
      <c r="V2307" s="223" t="str">
        <f t="shared" si="72"/>
        <v>Lorenz &amp; Anna Adamek</v>
      </c>
      <c r="X2307" s="223">
        <f t="shared" si="73"/>
        <v>1763</v>
      </c>
    </row>
    <row r="2308" spans="1:24" hidden="1" x14ac:dyDescent="0.2">
      <c r="A2308" s="235" t="str">
        <f>IF(ISBLANK(K2308),"",VLOOKUP(K2308,Taufen!D:D,1,FALSE))</f>
        <v>Hlavenka</v>
      </c>
      <c r="B2308" s="199">
        <v>1763</v>
      </c>
      <c r="C2308">
        <v>6</v>
      </c>
      <c r="D2308">
        <v>29</v>
      </c>
      <c r="E2308" s="223" t="s">
        <v>11019</v>
      </c>
      <c r="F2308" t="s">
        <v>8338</v>
      </c>
      <c r="G2308" t="s">
        <v>17244</v>
      </c>
      <c r="H2308" t="s">
        <v>2965</v>
      </c>
      <c r="J2308" t="s">
        <v>3110</v>
      </c>
      <c r="K2308" s="194" t="str">
        <f>K2017</f>
        <v>Hlavenka</v>
      </c>
      <c r="L2308" t="s">
        <v>582</v>
      </c>
      <c r="M2308" s="201" t="str">
        <f>M2017</f>
        <v>Johan #</v>
      </c>
      <c r="N2308" s="201" t="str">
        <f>N2017</f>
        <v>UT</v>
      </c>
      <c r="O2308" s="194"/>
      <c r="P2308" s="194" t="str">
        <f>P2017</f>
        <v>Rusticus</v>
      </c>
      <c r="Q2308" t="s">
        <v>14630</v>
      </c>
      <c r="R2308" t="s">
        <v>16800</v>
      </c>
      <c r="S2308" s="22" t="s">
        <v>17300</v>
      </c>
      <c r="T2308" s="199" t="s">
        <v>17297</v>
      </c>
      <c r="U2308" s="10" t="s">
        <v>17278</v>
      </c>
      <c r="V2308" s="223" t="str">
        <f t="shared" si="72"/>
        <v>Cyprianus &amp; Katarina Hawlovicz</v>
      </c>
      <c r="X2308" s="223">
        <f t="shared" si="73"/>
        <v>1763</v>
      </c>
    </row>
    <row r="2309" spans="1:24" hidden="1" x14ac:dyDescent="0.2">
      <c r="A2309" s="235" t="str">
        <f>IF(ISBLANK(K2309),"",VLOOKUP(K2309,Taufen!D:D,1,FALSE))</f>
        <v>Grbavczitz</v>
      </c>
      <c r="B2309" s="199">
        <v>1763</v>
      </c>
      <c r="C2309">
        <v>11</v>
      </c>
      <c r="D2309">
        <v>13</v>
      </c>
      <c r="E2309" t="s">
        <v>5065</v>
      </c>
      <c r="F2309" t="s">
        <v>518</v>
      </c>
      <c r="G2309" t="s">
        <v>16913</v>
      </c>
      <c r="H2309" t="s">
        <v>2968</v>
      </c>
      <c r="J2309" t="s">
        <v>3110</v>
      </c>
      <c r="K2309" t="s">
        <v>2753</v>
      </c>
      <c r="L2309" t="s">
        <v>11</v>
      </c>
      <c r="M2309" t="s">
        <v>16980</v>
      </c>
      <c r="N2309" t="s">
        <v>2968</v>
      </c>
      <c r="P2309" t="s">
        <v>3110</v>
      </c>
      <c r="Q2309" t="s">
        <v>16633</v>
      </c>
      <c r="R2309" t="s">
        <v>17301</v>
      </c>
      <c r="T2309" s="199" t="s">
        <v>17297</v>
      </c>
      <c r="U2309" s="10" t="s">
        <v>17278</v>
      </c>
      <c r="V2309" s="223" t="str">
        <f t="shared" si="72"/>
        <v>Johan &amp; Barbara Wlaschicz</v>
      </c>
      <c r="X2309" s="223">
        <f t="shared" si="73"/>
        <v>1763</v>
      </c>
    </row>
    <row r="2310" spans="1:24" hidden="1" x14ac:dyDescent="0.2">
      <c r="A2310" s="235" t="str">
        <f>IF(ISBLANK(K2310),"",VLOOKUP(K2310,Taufen!D:D,1,FALSE))</f>
        <v/>
      </c>
      <c r="B2310" s="199">
        <v>1763</v>
      </c>
      <c r="C2310">
        <v>11</v>
      </c>
      <c r="D2310">
        <v>15</v>
      </c>
      <c r="E2310" t="s">
        <v>17302</v>
      </c>
      <c r="F2310" t="s">
        <v>30</v>
      </c>
      <c r="H2310" t="s">
        <v>17175</v>
      </c>
      <c r="J2310" t="s">
        <v>3110</v>
      </c>
      <c r="L2310" t="s">
        <v>15</v>
      </c>
      <c r="Q2310" t="s">
        <v>17303</v>
      </c>
      <c r="R2310" t="s">
        <v>17304</v>
      </c>
      <c r="S2310" s="22" t="s">
        <v>18924</v>
      </c>
      <c r="T2310" s="199" t="s">
        <v>17297</v>
      </c>
      <c r="U2310" s="10" t="s">
        <v>17278</v>
      </c>
      <c r="V2310" s="223" t="str">
        <f t="shared" si="72"/>
        <v>Georg &amp; Anna Kriczirik</v>
      </c>
      <c r="X2310" s="223">
        <f t="shared" si="73"/>
        <v>1763</v>
      </c>
    </row>
    <row r="2311" spans="1:24" hidden="1" x14ac:dyDescent="0.2">
      <c r="A2311" s="235" t="str">
        <f>IF(ISBLANK(K2311),"",VLOOKUP(K2311,Taufen!D:D,1,FALSE))</f>
        <v>Hrzebaczka</v>
      </c>
      <c r="B2311" s="199">
        <v>1763</v>
      </c>
      <c r="C2311">
        <v>11</v>
      </c>
      <c r="D2311">
        <v>15</v>
      </c>
      <c r="E2311" s="223" t="s">
        <v>11019</v>
      </c>
      <c r="F2311" t="s">
        <v>30</v>
      </c>
      <c r="G2311" t="s">
        <v>16865</v>
      </c>
      <c r="H2311" t="s">
        <v>2965</v>
      </c>
      <c r="J2311" t="s">
        <v>3110</v>
      </c>
      <c r="K2311" t="s">
        <v>12291</v>
      </c>
      <c r="L2311" t="s">
        <v>21</v>
      </c>
      <c r="M2311" t="s">
        <v>16865</v>
      </c>
      <c r="N2311" t="s">
        <v>2965</v>
      </c>
      <c r="P2311" t="s">
        <v>3110</v>
      </c>
      <c r="Q2311" t="s">
        <v>14380</v>
      </c>
      <c r="R2311" t="s">
        <v>17305</v>
      </c>
      <c r="T2311" s="199" t="s">
        <v>17297</v>
      </c>
      <c r="U2311" s="10" t="s">
        <v>17278</v>
      </c>
      <c r="V2311" s="223" t="str">
        <f t="shared" si="72"/>
        <v>Georg &amp; Maria Hawlovicz</v>
      </c>
      <c r="X2311" s="223">
        <f t="shared" si="73"/>
        <v>1763</v>
      </c>
    </row>
    <row r="2312" spans="1:24" hidden="1" x14ac:dyDescent="0.2">
      <c r="A2312" s="235" t="str">
        <f>IF(ISBLANK(K2312),"",VLOOKUP(K2312,Taufen!D:D,1,FALSE))</f>
        <v>Waschiczek</v>
      </c>
      <c r="B2312" s="199">
        <v>1763</v>
      </c>
      <c r="C2312">
        <v>11</v>
      </c>
      <c r="D2312">
        <v>20</v>
      </c>
      <c r="E2312" t="s">
        <v>5277</v>
      </c>
      <c r="F2312" t="s">
        <v>23</v>
      </c>
      <c r="G2312" t="s">
        <v>17226</v>
      </c>
      <c r="H2312" t="s">
        <v>2968</v>
      </c>
      <c r="J2312" t="s">
        <v>3110</v>
      </c>
      <c r="K2312" t="s">
        <v>2992</v>
      </c>
      <c r="L2312" t="s">
        <v>916</v>
      </c>
      <c r="M2312" t="s">
        <v>17306</v>
      </c>
      <c r="N2312" t="s">
        <v>2968</v>
      </c>
      <c r="P2312" t="s">
        <v>3110</v>
      </c>
      <c r="Q2312" t="s">
        <v>16904</v>
      </c>
      <c r="R2312" t="s">
        <v>14022</v>
      </c>
      <c r="T2312" s="199" t="s">
        <v>17297</v>
      </c>
      <c r="U2312" s="10" t="s">
        <v>17278</v>
      </c>
      <c r="V2312" s="223" t="str">
        <f t="shared" si="72"/>
        <v>Paul &amp; Rosalia Levak</v>
      </c>
      <c r="X2312" s="223">
        <f t="shared" si="73"/>
        <v>1763</v>
      </c>
    </row>
    <row r="2313" spans="1:24" hidden="1" x14ac:dyDescent="0.2">
      <c r="A2313" s="235" t="str">
        <f>IF(ISBLANK(K2313),"",VLOOKUP(K2313,Taufen!D:D,1,FALSE))</f>
        <v>Plavetz</v>
      </c>
      <c r="B2313">
        <v>1764</v>
      </c>
      <c r="C2313">
        <v>1</v>
      </c>
      <c r="D2313">
        <v>10</v>
      </c>
      <c r="E2313" t="s">
        <v>3077</v>
      </c>
      <c r="F2313" t="s">
        <v>691</v>
      </c>
      <c r="G2313" t="s">
        <v>16885</v>
      </c>
      <c r="H2313" t="s">
        <v>2959</v>
      </c>
      <c r="J2313" t="s">
        <v>10193</v>
      </c>
      <c r="K2313" s="194" t="str">
        <f>K2185</f>
        <v>Plavetz</v>
      </c>
      <c r="L2313" t="s">
        <v>21</v>
      </c>
      <c r="M2313" s="201" t="str">
        <f>M2185</f>
        <v>Bartolomäus + Anna</v>
      </c>
      <c r="N2313" s="201" t="str">
        <f>N2185</f>
        <v>BW</v>
      </c>
      <c r="O2313" s="194"/>
      <c r="P2313" s="194" t="str">
        <f>P2185</f>
        <v>Rusticus</v>
      </c>
      <c r="Q2313" t="s">
        <v>17307</v>
      </c>
      <c r="R2313" t="s">
        <v>17308</v>
      </c>
      <c r="S2313" s="22" t="s">
        <v>17309</v>
      </c>
      <c r="T2313" s="199" t="s">
        <v>17297</v>
      </c>
      <c r="U2313" s="10" t="s">
        <v>17278</v>
      </c>
      <c r="V2313" s="223" t="str">
        <f t="shared" si="72"/>
        <v>Bartolomäus &amp; Maria Kurka</v>
      </c>
      <c r="X2313" s="223">
        <f t="shared" si="73"/>
        <v>1764</v>
      </c>
    </row>
    <row r="2314" spans="1:24" hidden="1" x14ac:dyDescent="0.2">
      <c r="A2314" s="235" t="str">
        <f>IF(ISBLANK(K2314),"",VLOOKUP(K2314,Taufen!D:D,1,FALSE))</f>
        <v>Truba</v>
      </c>
      <c r="B2314" s="199">
        <v>1764</v>
      </c>
      <c r="C2314">
        <v>1</v>
      </c>
      <c r="D2314">
        <v>22</v>
      </c>
      <c r="E2314" t="s">
        <v>5505</v>
      </c>
      <c r="F2314" t="s">
        <v>53</v>
      </c>
      <c r="G2314" t="s">
        <v>17041</v>
      </c>
      <c r="H2314" t="s">
        <v>2968</v>
      </c>
      <c r="J2314" t="s">
        <v>3110</v>
      </c>
      <c r="K2314" t="s">
        <v>10743</v>
      </c>
      <c r="L2314" t="s">
        <v>916</v>
      </c>
      <c r="M2314" t="s">
        <v>17310</v>
      </c>
      <c r="N2314" t="s">
        <v>5863</v>
      </c>
      <c r="P2314" t="s">
        <v>3110</v>
      </c>
      <c r="Q2314" t="s">
        <v>16870</v>
      </c>
      <c r="R2314" t="s">
        <v>17057</v>
      </c>
      <c r="T2314" s="199" t="s">
        <v>17333</v>
      </c>
      <c r="U2314" s="10" t="s">
        <v>17332</v>
      </c>
      <c r="V2314" s="223" t="str">
        <f t="shared" si="72"/>
        <v>Jakob &amp; Rosalia Mitricz</v>
      </c>
      <c r="X2314" s="223">
        <f t="shared" si="73"/>
        <v>1764</v>
      </c>
    </row>
    <row r="2315" spans="1:24" hidden="1" x14ac:dyDescent="0.2">
      <c r="A2315" s="235" t="str">
        <f>IF(ISBLANK(K2315),"",VLOOKUP(K2315,Taufen!D:D,1,FALSE))</f>
        <v/>
      </c>
      <c r="B2315" s="199">
        <v>1764</v>
      </c>
      <c r="C2315">
        <v>1</v>
      </c>
      <c r="D2315">
        <v>29</v>
      </c>
      <c r="E2315" t="s">
        <v>17311</v>
      </c>
      <c r="F2315" t="s">
        <v>26</v>
      </c>
      <c r="G2315" t="s">
        <v>10292</v>
      </c>
      <c r="H2315" t="s">
        <v>10020</v>
      </c>
      <c r="J2315" t="s">
        <v>5870</v>
      </c>
      <c r="L2315" t="s">
        <v>80</v>
      </c>
      <c r="Q2315" t="s">
        <v>17312</v>
      </c>
      <c r="R2315" t="s">
        <v>17313</v>
      </c>
      <c r="S2315" s="22" t="s">
        <v>17314</v>
      </c>
      <c r="T2315" s="199" t="s">
        <v>17333</v>
      </c>
      <c r="U2315" s="10" t="s">
        <v>17332</v>
      </c>
      <c r="V2315" s="223" t="str">
        <f t="shared" si="72"/>
        <v>Josef &amp; Anna Maria Schumiczky</v>
      </c>
      <c r="X2315" s="223">
        <f t="shared" si="73"/>
        <v>1764</v>
      </c>
    </row>
    <row r="2316" spans="1:24" hidden="1" x14ac:dyDescent="0.2">
      <c r="A2316" s="235" t="str">
        <f>IF(ISBLANK(K2316),"",VLOOKUP(K2316,Taufen!D:D,1,FALSE))</f>
        <v>Mitricz</v>
      </c>
      <c r="B2316" s="199">
        <v>1764</v>
      </c>
      <c r="C2316">
        <v>2</v>
      </c>
      <c r="D2316">
        <v>12</v>
      </c>
      <c r="E2316" t="s">
        <v>6109</v>
      </c>
      <c r="F2316" t="s">
        <v>13</v>
      </c>
      <c r="G2316" t="s">
        <v>16865</v>
      </c>
      <c r="H2316" t="s">
        <v>2965</v>
      </c>
      <c r="J2316" t="s">
        <v>3110</v>
      </c>
      <c r="K2316" t="s">
        <v>5505</v>
      </c>
      <c r="L2316" t="s">
        <v>8004</v>
      </c>
      <c r="M2316" t="s">
        <v>16964</v>
      </c>
      <c r="N2316" t="s">
        <v>2965</v>
      </c>
      <c r="P2316" t="s">
        <v>3110</v>
      </c>
      <c r="Q2316" s="200" t="s">
        <v>16787</v>
      </c>
      <c r="R2316" s="200" t="s">
        <v>17315</v>
      </c>
      <c r="T2316" s="199" t="s">
        <v>17333</v>
      </c>
      <c r="U2316" s="10" t="s">
        <v>17332</v>
      </c>
      <c r="V2316" s="223" t="str">
        <f t="shared" si="72"/>
        <v>Martin &amp; Julia Borovecz</v>
      </c>
      <c r="X2316" s="223">
        <f t="shared" si="73"/>
        <v>1764</v>
      </c>
    </row>
    <row r="2317" spans="1:24" hidden="1" x14ac:dyDescent="0.2">
      <c r="A2317" s="235" t="str">
        <f>IF(ISBLANK(K2317),"",VLOOKUP(K2317,Taufen!D:D,1,FALSE))</f>
        <v/>
      </c>
      <c r="B2317" s="199">
        <v>1764</v>
      </c>
      <c r="C2317">
        <v>2</v>
      </c>
      <c r="D2317">
        <v>22</v>
      </c>
      <c r="E2317" t="s">
        <v>17316</v>
      </c>
      <c r="F2317" t="s">
        <v>53</v>
      </c>
      <c r="H2317" t="s">
        <v>2013</v>
      </c>
      <c r="L2317" t="s">
        <v>52</v>
      </c>
      <c r="Q2317" t="s">
        <v>16870</v>
      </c>
      <c r="R2317" t="s">
        <v>17317</v>
      </c>
      <c r="S2317" s="22" t="s">
        <v>17321</v>
      </c>
      <c r="T2317" s="199" t="s">
        <v>17333</v>
      </c>
      <c r="U2317" s="10" t="s">
        <v>17332</v>
      </c>
      <c r="V2317" s="223" t="str">
        <f t="shared" si="72"/>
        <v>Jakob &amp; Magdalena Paschina</v>
      </c>
      <c r="X2317" s="223">
        <f t="shared" si="73"/>
        <v>1764</v>
      </c>
    </row>
    <row r="2318" spans="1:24" hidden="1" x14ac:dyDescent="0.2">
      <c r="A2318" s="235" t="str">
        <f>IF(ISBLANK(K2318),"",VLOOKUP(K2318,Taufen!D:D,1,FALSE))</f>
        <v/>
      </c>
      <c r="B2318" s="199">
        <v>1764</v>
      </c>
      <c r="C2318">
        <v>2</v>
      </c>
      <c r="D2318">
        <v>29</v>
      </c>
      <c r="E2318" t="s">
        <v>1741</v>
      </c>
      <c r="F2318" t="s">
        <v>53</v>
      </c>
      <c r="H2318" t="s">
        <v>2959</v>
      </c>
      <c r="L2318" t="s">
        <v>2317</v>
      </c>
      <c r="Q2318" t="s">
        <v>14981</v>
      </c>
      <c r="R2318" t="s">
        <v>15108</v>
      </c>
      <c r="S2318" s="22" t="s">
        <v>17322</v>
      </c>
      <c r="T2318" s="199" t="s">
        <v>17333</v>
      </c>
      <c r="U2318" s="10" t="s">
        <v>17332</v>
      </c>
      <c r="V2318" s="223" t="str">
        <f t="shared" si="72"/>
        <v>Jakob &amp; Christina Drobilitz</v>
      </c>
      <c r="X2318" s="223">
        <f t="shared" si="73"/>
        <v>1764</v>
      </c>
    </row>
    <row r="2319" spans="1:24" hidden="1" x14ac:dyDescent="0.2">
      <c r="A2319" s="235" t="str">
        <f>IF(ISBLANK(K2319),"",VLOOKUP(K2319,Taufen!D:D,1,FALSE))</f>
        <v>Karschitz</v>
      </c>
      <c r="B2319" s="199">
        <v>1764</v>
      </c>
      <c r="C2319">
        <v>5</v>
      </c>
      <c r="D2319">
        <v>27</v>
      </c>
      <c r="E2319" s="202" t="s">
        <v>613</v>
      </c>
      <c r="F2319" t="s">
        <v>47</v>
      </c>
      <c r="G2319" t="s">
        <v>16864</v>
      </c>
      <c r="H2319" t="s">
        <v>2965</v>
      </c>
      <c r="J2319" t="s">
        <v>3110</v>
      </c>
      <c r="K2319" t="s">
        <v>7870</v>
      </c>
      <c r="L2319" t="s">
        <v>37</v>
      </c>
      <c r="M2319" t="s">
        <v>17065</v>
      </c>
      <c r="N2319" t="s">
        <v>2965</v>
      </c>
      <c r="P2319" t="s">
        <v>3110</v>
      </c>
      <c r="Q2319" t="s">
        <v>17323</v>
      </c>
      <c r="R2319" t="s">
        <v>17324</v>
      </c>
      <c r="T2319" s="199" t="s">
        <v>17333</v>
      </c>
      <c r="U2319" s="10" t="s">
        <v>17332</v>
      </c>
      <c r="V2319" s="223" t="str">
        <f t="shared" si="72"/>
        <v>Lorenz &amp; Justina Mikulitz</v>
      </c>
      <c r="X2319" s="223">
        <f t="shared" si="73"/>
        <v>1764</v>
      </c>
    </row>
    <row r="2320" spans="1:24" hidden="1" x14ac:dyDescent="0.2">
      <c r="A2320" s="235" t="str">
        <f>IF(ISBLANK(K2320),"",VLOOKUP(K2320,Taufen!D:D,1,FALSE))</f>
        <v/>
      </c>
      <c r="B2320" s="199">
        <v>1764</v>
      </c>
      <c r="C2320">
        <v>6</v>
      </c>
      <c r="D2320">
        <v>11</v>
      </c>
      <c r="E2320" t="s">
        <v>5505</v>
      </c>
      <c r="F2320" t="s">
        <v>53</v>
      </c>
      <c r="G2320" t="s">
        <v>23</v>
      </c>
      <c r="H2320" t="s">
        <v>2965</v>
      </c>
      <c r="J2320" t="s">
        <v>3110</v>
      </c>
      <c r="L2320" t="s">
        <v>21</v>
      </c>
      <c r="Q2320" t="s">
        <v>14471</v>
      </c>
      <c r="R2320" t="s">
        <v>17325</v>
      </c>
      <c r="S2320" s="22" t="s">
        <v>17326</v>
      </c>
      <c r="T2320" s="199" t="s">
        <v>17333</v>
      </c>
      <c r="U2320" s="10" t="s">
        <v>17332</v>
      </c>
      <c r="V2320" s="223" t="str">
        <f t="shared" si="72"/>
        <v>Jakob &amp; Maria Mitricz</v>
      </c>
      <c r="X2320" s="223">
        <f t="shared" si="73"/>
        <v>1764</v>
      </c>
    </row>
    <row r="2321" spans="1:24" hidden="1" x14ac:dyDescent="0.2">
      <c r="A2321" s="235" t="str">
        <f>IF(ISBLANK(K2321),"",VLOOKUP(K2321,Taufen!D:D,1,FALSE))</f>
        <v/>
      </c>
      <c r="B2321" s="199">
        <v>1764</v>
      </c>
      <c r="C2321">
        <v>7</v>
      </c>
      <c r="D2321">
        <v>1</v>
      </c>
      <c r="E2321" t="s">
        <v>5282</v>
      </c>
      <c r="F2321" t="s">
        <v>17</v>
      </c>
      <c r="G2321" t="s">
        <v>17328</v>
      </c>
      <c r="H2321" t="s">
        <v>2959</v>
      </c>
      <c r="J2321" t="s">
        <v>3110</v>
      </c>
      <c r="L2321" t="s">
        <v>98</v>
      </c>
      <c r="Q2321" t="s">
        <v>15108</v>
      </c>
      <c r="R2321" t="s">
        <v>17329</v>
      </c>
      <c r="S2321" s="22" t="s">
        <v>17330</v>
      </c>
      <c r="T2321" s="199" t="s">
        <v>17333</v>
      </c>
      <c r="U2321" s="10" t="s">
        <v>17332</v>
      </c>
      <c r="V2321" s="223" t="str">
        <f t="shared" si="72"/>
        <v>Simon &amp; Dorothea Kiricz</v>
      </c>
      <c r="X2321" s="223">
        <f t="shared" si="73"/>
        <v>1764</v>
      </c>
    </row>
    <row r="2322" spans="1:24" hidden="1" x14ac:dyDescent="0.2">
      <c r="A2322" s="235" t="str">
        <f>IF(ISBLANK(K2322),"",VLOOKUP(K2322,Taufen!D:D,1,FALSE))</f>
        <v>Polak</v>
      </c>
      <c r="B2322" s="199">
        <v>1764</v>
      </c>
      <c r="C2322">
        <v>7</v>
      </c>
      <c r="D2322">
        <v>1</v>
      </c>
      <c r="E2322" t="s">
        <v>3194</v>
      </c>
      <c r="F2322" t="s">
        <v>518</v>
      </c>
      <c r="G2322" t="s">
        <v>17037</v>
      </c>
      <c r="H2322" t="s">
        <v>2968</v>
      </c>
      <c r="J2322" t="s">
        <v>10193</v>
      </c>
      <c r="K2322" s="194" t="str">
        <f>K2215</f>
        <v>Polak</v>
      </c>
      <c r="L2322" t="s">
        <v>582</v>
      </c>
      <c r="M2322" s="201" t="str">
        <f>M2215</f>
        <v>Georg + Maria</v>
      </c>
      <c r="N2322" s="201" t="str">
        <f>N2215</f>
        <v>UT</v>
      </c>
      <c r="O2322" s="194"/>
      <c r="P2322" s="194" t="str">
        <f>P2215</f>
        <v>Rusticus</v>
      </c>
      <c r="Q2322" t="s">
        <v>14471</v>
      </c>
      <c r="R2322" t="s">
        <v>16928</v>
      </c>
      <c r="S2322" s="22" t="s">
        <v>17331</v>
      </c>
      <c r="T2322" s="199" t="s">
        <v>17333</v>
      </c>
      <c r="U2322" s="10" t="s">
        <v>17332</v>
      </c>
      <c r="V2322" s="223" t="str">
        <f t="shared" si="72"/>
        <v>Johan &amp; Katarina Hrabal</v>
      </c>
      <c r="X2322" s="223">
        <f t="shared" si="73"/>
        <v>1764</v>
      </c>
    </row>
    <row r="2323" spans="1:24" hidden="1" x14ac:dyDescent="0.2">
      <c r="A2323" s="235" t="str">
        <f>IF(ISBLANK(K2323),"",VLOOKUP(K2323,Taufen!D:D,1,FALSE))</f>
        <v>Bartolcicz</v>
      </c>
      <c r="B2323" s="199">
        <v>1764</v>
      </c>
      <c r="C2323">
        <v>7</v>
      </c>
      <c r="D2323">
        <v>1</v>
      </c>
      <c r="E2323" t="s">
        <v>6067</v>
      </c>
      <c r="F2323" t="s">
        <v>20</v>
      </c>
      <c r="G2323" t="s">
        <v>16902</v>
      </c>
      <c r="H2323" t="s">
        <v>2968</v>
      </c>
      <c r="J2323" t="s">
        <v>10193</v>
      </c>
      <c r="K2323" s="194" t="str">
        <f>K2104</f>
        <v>Bartolcicz</v>
      </c>
      <c r="L2323" t="s">
        <v>21</v>
      </c>
      <c r="M2323" s="201" t="str">
        <f>M2104</f>
        <v>Simon</v>
      </c>
      <c r="N2323" s="201" t="str">
        <f>N2104</f>
        <v>OT</v>
      </c>
      <c r="O2323" s="194"/>
      <c r="P2323" s="194" t="str">
        <f>P2104</f>
        <v>Rusticus</v>
      </c>
      <c r="Q2323" t="s">
        <v>14810</v>
      </c>
      <c r="R2323" t="s">
        <v>17057</v>
      </c>
      <c r="S2323" s="22" t="s">
        <v>17335</v>
      </c>
      <c r="T2323" s="199" t="s">
        <v>17334</v>
      </c>
      <c r="U2323" s="10" t="s">
        <v>17332</v>
      </c>
      <c r="V2323" s="223" t="str">
        <f t="shared" si="72"/>
        <v>Thomas &amp; Maria Pochily</v>
      </c>
      <c r="X2323" s="223">
        <f t="shared" si="73"/>
        <v>1764</v>
      </c>
    </row>
    <row r="2324" spans="1:24" hidden="1" x14ac:dyDescent="0.2">
      <c r="A2324" s="235" t="str">
        <f>IF(ISBLANK(K2324),"",VLOOKUP(K2324,Taufen!D:D,1,FALSE))</f>
        <v>Bandl</v>
      </c>
      <c r="B2324" s="199">
        <v>1764</v>
      </c>
      <c r="C2324">
        <v>8</v>
      </c>
      <c r="D2324">
        <v>29</v>
      </c>
      <c r="E2324" t="s">
        <v>5154</v>
      </c>
      <c r="F2324" t="s">
        <v>26</v>
      </c>
      <c r="H2324" t="s">
        <v>2959</v>
      </c>
      <c r="K2324" s="194" t="str">
        <f>K2276</f>
        <v>Bandl</v>
      </c>
      <c r="L2324" t="s">
        <v>11</v>
      </c>
      <c r="M2324" s="201" t="str">
        <f>M2276</f>
        <v>Mathias + Dorothea #</v>
      </c>
      <c r="N2324" s="201" t="str">
        <f>N2276</f>
        <v>Hohenau</v>
      </c>
      <c r="O2324" s="194"/>
      <c r="P2324" s="194" t="str">
        <f>P2276</f>
        <v>Rusticus</v>
      </c>
      <c r="Q2324" t="s">
        <v>17336</v>
      </c>
      <c r="R2324" t="s">
        <v>14981</v>
      </c>
      <c r="S2324" s="22" t="s">
        <v>17337</v>
      </c>
      <c r="T2324" s="199" t="s">
        <v>17334</v>
      </c>
      <c r="U2324" s="10" t="s">
        <v>17332</v>
      </c>
      <c r="V2324" s="223" t="str">
        <f t="shared" si="72"/>
        <v>Josef &amp; Barbara Grandicz</v>
      </c>
      <c r="X2324" s="223">
        <f t="shared" si="73"/>
        <v>1764</v>
      </c>
    </row>
    <row r="2325" spans="1:24" hidden="1" x14ac:dyDescent="0.2">
      <c r="A2325" s="235" t="str">
        <f>IF(ISBLANK(K2325),"",VLOOKUP(K2325,Taufen!D:D,1,FALSE))</f>
        <v/>
      </c>
      <c r="B2325" s="199">
        <v>1764</v>
      </c>
      <c r="C2325">
        <v>9</v>
      </c>
      <c r="D2325">
        <v>25</v>
      </c>
      <c r="E2325" t="s">
        <v>6132</v>
      </c>
      <c r="F2325" t="s">
        <v>95</v>
      </c>
      <c r="H2325" t="s">
        <v>2965</v>
      </c>
      <c r="J2325" t="s">
        <v>10193</v>
      </c>
      <c r="L2325" t="s">
        <v>52</v>
      </c>
      <c r="Q2325" t="s">
        <v>17338</v>
      </c>
      <c r="R2325" t="s">
        <v>16891</v>
      </c>
      <c r="S2325" s="22" t="s">
        <v>17339</v>
      </c>
      <c r="T2325" s="199" t="s">
        <v>17334</v>
      </c>
      <c r="U2325" s="10" t="s">
        <v>17332</v>
      </c>
      <c r="V2325" s="223" t="str">
        <f t="shared" si="72"/>
        <v>Mathäus &amp; Magdalena Karlin</v>
      </c>
      <c r="X2325" s="223">
        <f t="shared" si="73"/>
        <v>1764</v>
      </c>
    </row>
    <row r="2326" spans="1:24" hidden="1" x14ac:dyDescent="0.2">
      <c r="A2326" s="235" t="str">
        <f>IF(ISBLANK(K2326),"",VLOOKUP(K2326,Taufen!D:D,1,FALSE))</f>
        <v>Baranczitz</v>
      </c>
      <c r="B2326" s="199">
        <v>1764</v>
      </c>
      <c r="C2326">
        <v>11</v>
      </c>
      <c r="D2326">
        <v>11</v>
      </c>
      <c r="E2326" t="s">
        <v>8503</v>
      </c>
      <c r="F2326" t="s">
        <v>2</v>
      </c>
      <c r="G2326" t="s">
        <v>2</v>
      </c>
      <c r="H2326" t="s">
        <v>2968</v>
      </c>
      <c r="J2326" t="s">
        <v>3110</v>
      </c>
      <c r="K2326" t="s">
        <v>2590</v>
      </c>
      <c r="L2326" t="s">
        <v>8004</v>
      </c>
      <c r="M2326" t="s">
        <v>53</v>
      </c>
      <c r="N2326" t="s">
        <v>2968</v>
      </c>
      <c r="P2326" t="s">
        <v>3110</v>
      </c>
      <c r="Q2326" t="s">
        <v>16893</v>
      </c>
      <c r="R2326" t="s">
        <v>16804</v>
      </c>
      <c r="T2326" s="199" t="s">
        <v>17334</v>
      </c>
      <c r="U2326" s="10" t="s">
        <v>17332</v>
      </c>
      <c r="V2326" s="223" t="str">
        <f t="shared" si="72"/>
        <v>Mathias &amp; Julia Mokry</v>
      </c>
      <c r="X2326" s="223">
        <f t="shared" si="73"/>
        <v>1764</v>
      </c>
    </row>
    <row r="2327" spans="1:24" hidden="1" x14ac:dyDescent="0.2">
      <c r="A2327" s="235" t="str">
        <f>IF(ISBLANK(K2327),"",VLOOKUP(K2327,Taufen!D:D,1,FALSE))</f>
        <v>Lendier</v>
      </c>
      <c r="B2327">
        <v>1765</v>
      </c>
      <c r="C2327">
        <v>1</v>
      </c>
      <c r="D2327">
        <v>17</v>
      </c>
      <c r="E2327" t="s">
        <v>5550</v>
      </c>
      <c r="F2327" t="s">
        <v>691</v>
      </c>
      <c r="G2327" t="s">
        <v>14</v>
      </c>
      <c r="H2327" t="s">
        <v>2965</v>
      </c>
      <c r="J2327" t="s">
        <v>10193</v>
      </c>
      <c r="K2327" t="s">
        <v>11673</v>
      </c>
      <c r="L2327" t="s">
        <v>21</v>
      </c>
      <c r="M2327" t="s">
        <v>17226</v>
      </c>
      <c r="N2327" t="s">
        <v>2965</v>
      </c>
      <c r="P2327" t="s">
        <v>3110</v>
      </c>
      <c r="Q2327" t="s">
        <v>17341</v>
      </c>
      <c r="R2327" t="s">
        <v>17342</v>
      </c>
      <c r="T2327" s="199" t="s">
        <v>17334</v>
      </c>
      <c r="U2327" s="10" t="s">
        <v>17332</v>
      </c>
      <c r="V2327" s="223" t="str">
        <f t="shared" si="72"/>
        <v>Bartolomäus &amp; Maria Kratky</v>
      </c>
      <c r="X2327" s="223">
        <f t="shared" si="73"/>
        <v>1765</v>
      </c>
    </row>
    <row r="2328" spans="1:24" hidden="1" x14ac:dyDescent="0.2">
      <c r="A2328" s="235" t="e">
        <f>IF(ISBLANK(K2328),"",VLOOKUP(K2328,Taufen!D:D,1,FALSE))</f>
        <v>#N/A</v>
      </c>
      <c r="B2328" s="199">
        <v>1765</v>
      </c>
      <c r="C2328">
        <v>1</v>
      </c>
      <c r="D2328">
        <v>20</v>
      </c>
      <c r="E2328" t="s">
        <v>5055</v>
      </c>
      <c r="F2328" t="s">
        <v>14</v>
      </c>
      <c r="G2328" t="s">
        <v>17097</v>
      </c>
      <c r="H2328" t="s">
        <v>2959</v>
      </c>
      <c r="J2328" t="s">
        <v>3110</v>
      </c>
      <c r="K2328" t="s">
        <v>17344</v>
      </c>
      <c r="L2328" t="s">
        <v>21</v>
      </c>
      <c r="M2328" t="s">
        <v>17343</v>
      </c>
      <c r="N2328" t="s">
        <v>1461</v>
      </c>
      <c r="P2328" t="s">
        <v>3110</v>
      </c>
      <c r="Q2328" t="s">
        <v>14957</v>
      </c>
      <c r="R2328" t="s">
        <v>17345</v>
      </c>
      <c r="T2328" s="199" t="s">
        <v>17334</v>
      </c>
      <c r="U2328" s="10" t="s">
        <v>17332</v>
      </c>
      <c r="V2328" s="223" t="str">
        <f t="shared" si="72"/>
        <v>Michael &amp; Maria Mlsek</v>
      </c>
      <c r="X2328" s="223">
        <f t="shared" si="73"/>
        <v>1765</v>
      </c>
    </row>
    <row r="2329" spans="1:24" hidden="1" x14ac:dyDescent="0.2">
      <c r="A2329" s="235" t="str">
        <f>IF(ISBLANK(K2329),"",VLOOKUP(K2329,Taufen!D:D,1,FALSE))</f>
        <v>Kolmacz</v>
      </c>
      <c r="B2329" s="199">
        <v>1765</v>
      </c>
      <c r="C2329">
        <v>1</v>
      </c>
      <c r="D2329">
        <v>20</v>
      </c>
      <c r="E2329" t="s">
        <v>5209</v>
      </c>
      <c r="F2329" t="s">
        <v>17</v>
      </c>
      <c r="G2329" t="s">
        <v>30</v>
      </c>
      <c r="H2329" t="s">
        <v>2959</v>
      </c>
      <c r="J2329" t="s">
        <v>3110</v>
      </c>
      <c r="K2329" t="s">
        <v>7751</v>
      </c>
      <c r="L2329" t="s">
        <v>13356</v>
      </c>
      <c r="M2329" t="s">
        <v>11574</v>
      </c>
      <c r="N2329" t="s">
        <v>2959</v>
      </c>
      <c r="P2329" t="s">
        <v>3110</v>
      </c>
      <c r="Q2329" t="s">
        <v>17447</v>
      </c>
      <c r="R2329" t="s">
        <v>17173</v>
      </c>
      <c r="T2329" s="199" t="s">
        <v>17334</v>
      </c>
      <c r="U2329" s="10" t="s">
        <v>17332</v>
      </c>
      <c r="V2329" s="223" t="str">
        <f t="shared" si="72"/>
        <v>Simon &amp; Helena Fabiczovicz</v>
      </c>
      <c r="X2329" s="223">
        <f t="shared" si="73"/>
        <v>1765</v>
      </c>
    </row>
    <row r="2330" spans="1:24" hidden="1" x14ac:dyDescent="0.2">
      <c r="A2330" s="235" t="str">
        <f>IF(ISBLANK(K2330),"",VLOOKUP(K2330,Taufen!D:D,1,FALSE))</f>
        <v>Kiricz</v>
      </c>
      <c r="B2330" s="199">
        <v>1765</v>
      </c>
      <c r="C2330">
        <v>1</v>
      </c>
      <c r="D2330">
        <v>27</v>
      </c>
      <c r="E2330" t="s">
        <v>5154</v>
      </c>
      <c r="F2330" t="s">
        <v>46</v>
      </c>
      <c r="G2330" t="s">
        <v>17346</v>
      </c>
      <c r="H2330" t="s">
        <v>2959</v>
      </c>
      <c r="J2330" t="s">
        <v>3110</v>
      </c>
      <c r="K2330" t="s">
        <v>5282</v>
      </c>
      <c r="L2330" t="s">
        <v>81</v>
      </c>
      <c r="M2330" t="s">
        <v>17347</v>
      </c>
      <c r="N2330" t="s">
        <v>2959</v>
      </c>
      <c r="P2330" t="s">
        <v>3110</v>
      </c>
      <c r="Q2330" t="s">
        <v>17348</v>
      </c>
      <c r="R2330" t="s">
        <v>17349</v>
      </c>
      <c r="T2330" s="199" t="s">
        <v>17334</v>
      </c>
      <c r="U2330" s="10" t="s">
        <v>17332</v>
      </c>
      <c r="V2330" s="223" t="str">
        <f t="shared" si="72"/>
        <v>Anton &amp; Elisabet Grandicz</v>
      </c>
      <c r="X2330" s="223">
        <f t="shared" si="73"/>
        <v>1765</v>
      </c>
    </row>
    <row r="2331" spans="1:24" hidden="1" x14ac:dyDescent="0.2">
      <c r="A2331" s="235" t="str">
        <f>IF(ISBLANK(K2331),"",VLOOKUP(K2331,Taufen!D:D,1,FALSE))</f>
        <v>Zalesky</v>
      </c>
      <c r="B2331" s="199">
        <v>1765</v>
      </c>
      <c r="C2331">
        <v>2</v>
      </c>
      <c r="D2331">
        <v>12</v>
      </c>
      <c r="E2331" s="223" t="s">
        <v>227</v>
      </c>
      <c r="F2331" t="s">
        <v>518</v>
      </c>
      <c r="G2331" t="s">
        <v>16897</v>
      </c>
      <c r="H2331" t="s">
        <v>2959</v>
      </c>
      <c r="J2331" t="s">
        <v>3110</v>
      </c>
      <c r="K2331" t="s">
        <v>5789</v>
      </c>
      <c r="L2331" t="s">
        <v>13769</v>
      </c>
      <c r="M2331" t="s">
        <v>17131</v>
      </c>
      <c r="N2331" t="s">
        <v>2959</v>
      </c>
      <c r="P2331" t="s">
        <v>10193</v>
      </c>
      <c r="Q2331" t="s">
        <v>14981</v>
      </c>
      <c r="R2331" t="s">
        <v>17352</v>
      </c>
      <c r="T2331" t="s">
        <v>17351</v>
      </c>
      <c r="U2331" s="10" t="s">
        <v>17350</v>
      </c>
      <c r="V2331" s="223" t="str">
        <f t="shared" si="72"/>
        <v>Johan &amp; Brigitta Waschkovitz</v>
      </c>
      <c r="X2331" s="223">
        <f t="shared" si="73"/>
        <v>1765</v>
      </c>
    </row>
    <row r="2332" spans="1:24" hidden="1" x14ac:dyDescent="0.2">
      <c r="A2332" s="235" t="str">
        <f>IF(ISBLANK(K2332),"",VLOOKUP(K2332,Taufen!D:D,1,FALSE))</f>
        <v/>
      </c>
      <c r="B2332" s="199">
        <v>1765</v>
      </c>
      <c r="C2332">
        <v>4</v>
      </c>
      <c r="D2332">
        <v>2</v>
      </c>
      <c r="E2332" t="s">
        <v>17353</v>
      </c>
      <c r="F2332" t="s">
        <v>30</v>
      </c>
      <c r="G2332" t="s">
        <v>16903</v>
      </c>
      <c r="H2332" t="s">
        <v>17354</v>
      </c>
      <c r="J2332" t="s">
        <v>10193</v>
      </c>
      <c r="L2332" t="s">
        <v>117</v>
      </c>
      <c r="Q2332" t="s">
        <v>17355</v>
      </c>
      <c r="R2332" t="s">
        <v>17356</v>
      </c>
      <c r="S2332" s="22" t="s">
        <v>17357</v>
      </c>
      <c r="T2332" s="199" t="s">
        <v>17351</v>
      </c>
      <c r="U2332" s="10" t="s">
        <v>17350</v>
      </c>
      <c r="V2332" s="223" t="str">
        <f t="shared" si="72"/>
        <v>Georg &amp; Regina Openmauer</v>
      </c>
      <c r="X2332" s="223">
        <f t="shared" si="73"/>
        <v>1765</v>
      </c>
    </row>
    <row r="2333" spans="1:24" hidden="1" x14ac:dyDescent="0.2">
      <c r="A2333" s="235" t="str">
        <f>IF(ISBLANK(K2333),"",VLOOKUP(K2333,Taufen!D:D,1,FALSE))</f>
        <v>Tomankovicz</v>
      </c>
      <c r="B2333" s="199">
        <v>1765</v>
      </c>
      <c r="C2333">
        <v>5</v>
      </c>
      <c r="D2333">
        <v>12</v>
      </c>
      <c r="E2333" t="s">
        <v>3559</v>
      </c>
      <c r="F2333" t="s">
        <v>46</v>
      </c>
      <c r="G2333" t="s">
        <v>16986</v>
      </c>
      <c r="H2333" t="s">
        <v>2968</v>
      </c>
      <c r="J2333" t="s">
        <v>3110</v>
      </c>
      <c r="K2333" s="194" t="str">
        <f>K2273</f>
        <v>Tomankovicz</v>
      </c>
      <c r="L2333" t="s">
        <v>582</v>
      </c>
      <c r="M2333" s="201" t="str">
        <f>M2273</f>
        <v>Bartolomäus # + Anna</v>
      </c>
      <c r="N2333" s="201" t="str">
        <f>N2273</f>
        <v>OT</v>
      </c>
      <c r="O2333" s="194"/>
      <c r="P2333" s="194" t="str">
        <f>P2273</f>
        <v>Rusticus</v>
      </c>
      <c r="Q2333" t="s">
        <v>17358</v>
      </c>
      <c r="R2333" t="s">
        <v>14911</v>
      </c>
      <c r="S2333" s="22" t="s">
        <v>17359</v>
      </c>
      <c r="T2333" s="199" t="s">
        <v>17351</v>
      </c>
      <c r="U2333" s="10" t="s">
        <v>17350</v>
      </c>
      <c r="V2333" s="223" t="str">
        <f t="shared" si="72"/>
        <v>Anton &amp; Katarina Hladik</v>
      </c>
      <c r="X2333" s="223">
        <f t="shared" si="73"/>
        <v>1765</v>
      </c>
    </row>
    <row r="2334" spans="1:24" hidden="1" x14ac:dyDescent="0.2">
      <c r="A2334" s="235" t="e">
        <f>IF(ISBLANK(K2334),"",VLOOKUP(K2334,Taufen!D:D,1,FALSE))</f>
        <v>#N/A</v>
      </c>
      <c r="B2334" s="199">
        <v>1765</v>
      </c>
      <c r="C2334">
        <v>5</v>
      </c>
      <c r="D2334">
        <v>27</v>
      </c>
      <c r="E2334" t="s">
        <v>13143</v>
      </c>
      <c r="F2334" t="s">
        <v>379</v>
      </c>
      <c r="G2334" t="s">
        <v>17361</v>
      </c>
      <c r="H2334" t="s">
        <v>17360</v>
      </c>
      <c r="J2334" t="s">
        <v>10193</v>
      </c>
      <c r="K2334" t="s">
        <v>17363</v>
      </c>
      <c r="L2334" t="s">
        <v>155</v>
      </c>
      <c r="M2334" t="s">
        <v>17362</v>
      </c>
      <c r="N2334" t="s">
        <v>2968</v>
      </c>
      <c r="P2334" t="s">
        <v>10193</v>
      </c>
      <c r="Q2334" t="s">
        <v>17364</v>
      </c>
      <c r="R2334" t="s">
        <v>17312</v>
      </c>
      <c r="S2334" s="22" t="s">
        <v>17365</v>
      </c>
      <c r="T2334" s="199" t="s">
        <v>17351</v>
      </c>
      <c r="U2334" s="10" t="s">
        <v>17350</v>
      </c>
      <c r="V2334" s="223" t="str">
        <f t="shared" si="72"/>
        <v>Ignaz &amp; Judit Römisch</v>
      </c>
      <c r="X2334" s="223">
        <f t="shared" si="73"/>
        <v>1765</v>
      </c>
    </row>
    <row r="2335" spans="1:24" hidden="1" x14ac:dyDescent="0.2">
      <c r="A2335" s="235" t="str">
        <f>IF(ISBLANK(K2335),"",VLOOKUP(K2335,Taufen!D:D,1,FALSE))</f>
        <v>Trpilka</v>
      </c>
      <c r="B2335" s="199">
        <v>1765</v>
      </c>
      <c r="C2335">
        <v>6</v>
      </c>
      <c r="D2335">
        <v>2</v>
      </c>
      <c r="E2335" t="s">
        <v>83</v>
      </c>
      <c r="F2335" t="s">
        <v>47</v>
      </c>
      <c r="G2335" t="s">
        <v>17092</v>
      </c>
      <c r="H2335" t="s">
        <v>2959</v>
      </c>
      <c r="J2335" t="s">
        <v>3110</v>
      </c>
      <c r="K2335" t="s">
        <v>6082</v>
      </c>
      <c r="L2335" t="s">
        <v>582</v>
      </c>
      <c r="M2335" t="s">
        <v>17011</v>
      </c>
      <c r="N2335" t="s">
        <v>2959</v>
      </c>
      <c r="P2335" t="s">
        <v>3110</v>
      </c>
      <c r="Q2335" t="s">
        <v>14886</v>
      </c>
      <c r="R2335" t="s">
        <v>17366</v>
      </c>
      <c r="T2335" s="199" t="s">
        <v>17351</v>
      </c>
      <c r="U2335" s="10" t="s">
        <v>17350</v>
      </c>
      <c r="V2335" s="223" t="str">
        <f t="shared" si="72"/>
        <v>Lorenz &amp; Katarina Jankovitz</v>
      </c>
      <c r="X2335" s="223">
        <f t="shared" si="73"/>
        <v>1765</v>
      </c>
    </row>
    <row r="2336" spans="1:24" hidden="1" x14ac:dyDescent="0.2">
      <c r="A2336" s="235" t="str">
        <f>IF(ISBLANK(K2336),"",VLOOKUP(K2336,Taufen!D:D,1,FALSE))</f>
        <v>Hruza</v>
      </c>
      <c r="B2336" s="199">
        <v>1765</v>
      </c>
      <c r="C2336">
        <v>6</v>
      </c>
      <c r="D2336">
        <v>2</v>
      </c>
      <c r="E2336" t="s">
        <v>6067</v>
      </c>
      <c r="F2336" t="s">
        <v>29</v>
      </c>
      <c r="G2336" t="s">
        <v>17112</v>
      </c>
      <c r="H2336" t="s">
        <v>2968</v>
      </c>
      <c r="J2336" t="s">
        <v>3110</v>
      </c>
      <c r="K2336" s="194" t="str">
        <f>K2205</f>
        <v>Hruza</v>
      </c>
      <c r="L2336" t="s">
        <v>5710</v>
      </c>
      <c r="M2336" s="201" t="str">
        <f>M2205</f>
        <v>Johan</v>
      </c>
      <c r="N2336" s="201" t="str">
        <f>N2205</f>
        <v>OT</v>
      </c>
      <c r="O2336" s="194"/>
      <c r="P2336" s="194" t="str">
        <f>P2205</f>
        <v>Rusticus</v>
      </c>
      <c r="Q2336" t="s">
        <v>14907</v>
      </c>
      <c r="R2336" t="s">
        <v>17367</v>
      </c>
      <c r="S2336" s="22" t="s">
        <v>17368</v>
      </c>
      <c r="T2336" s="199" t="s">
        <v>17351</v>
      </c>
      <c r="U2336" s="10" t="s">
        <v>17350</v>
      </c>
      <c r="V2336" s="223" t="str">
        <f t="shared" si="72"/>
        <v>Andreas &amp; Apolonia Pochily</v>
      </c>
      <c r="X2336" s="223">
        <f t="shared" si="73"/>
        <v>1765</v>
      </c>
    </row>
    <row r="2337" spans="1:24" hidden="1" x14ac:dyDescent="0.2">
      <c r="A2337" s="235" t="str">
        <f>IF(ISBLANK(K2337),"",VLOOKUP(K2337,Taufen!D:D,1,FALSE))</f>
        <v>Sitek</v>
      </c>
      <c r="B2337" s="199">
        <v>1765</v>
      </c>
      <c r="C2337">
        <v>6</v>
      </c>
      <c r="D2337">
        <v>16</v>
      </c>
      <c r="E2337" t="s">
        <v>5209</v>
      </c>
      <c r="F2337" t="s">
        <v>23</v>
      </c>
      <c r="H2337" t="s">
        <v>2959</v>
      </c>
      <c r="J2337" t="s">
        <v>3110</v>
      </c>
      <c r="K2337" t="s">
        <v>2571</v>
      </c>
      <c r="L2337" t="s">
        <v>21</v>
      </c>
      <c r="M2337" t="s">
        <v>16874</v>
      </c>
      <c r="N2337" t="s">
        <v>2959</v>
      </c>
      <c r="P2337" t="s">
        <v>3110</v>
      </c>
      <c r="Q2337" t="s">
        <v>16930</v>
      </c>
      <c r="R2337" t="s">
        <v>14981</v>
      </c>
      <c r="S2337" s="22" t="s">
        <v>2291</v>
      </c>
      <c r="T2337" s="199" t="s">
        <v>17351</v>
      </c>
      <c r="U2337" s="10" t="s">
        <v>17350</v>
      </c>
      <c r="V2337" s="223" t="str">
        <f t="shared" si="72"/>
        <v>Paul &amp; Maria Fabiczovicz</v>
      </c>
      <c r="X2337" s="223">
        <f t="shared" si="73"/>
        <v>1765</v>
      </c>
    </row>
    <row r="2338" spans="1:24" hidden="1" x14ac:dyDescent="0.2">
      <c r="A2338" s="235" t="str">
        <f>IF(ISBLANK(K2338),"",VLOOKUP(K2338,Taufen!D:D,1,FALSE))</f>
        <v/>
      </c>
      <c r="B2338" s="199">
        <v>1765</v>
      </c>
      <c r="C2338">
        <v>9</v>
      </c>
      <c r="D2338">
        <v>16</v>
      </c>
      <c r="E2338" t="s">
        <v>3220</v>
      </c>
      <c r="F2338" t="s">
        <v>30</v>
      </c>
      <c r="H2338" t="s">
        <v>9959</v>
      </c>
      <c r="J2338" t="s">
        <v>16988</v>
      </c>
      <c r="L2338" t="s">
        <v>5710</v>
      </c>
      <c r="Q2338" t="s">
        <v>17370</v>
      </c>
      <c r="R2338" t="s">
        <v>17085</v>
      </c>
      <c r="S2338" s="22" t="s">
        <v>17371</v>
      </c>
      <c r="T2338" s="199" t="s">
        <v>17351</v>
      </c>
      <c r="U2338" s="10" t="s">
        <v>17350</v>
      </c>
      <c r="V2338" s="223" t="str">
        <f t="shared" si="72"/>
        <v>Georg &amp; Apolonia Koppay</v>
      </c>
      <c r="X2338" s="223">
        <f t="shared" si="73"/>
        <v>1765</v>
      </c>
    </row>
    <row r="2339" spans="1:24" hidden="1" x14ac:dyDescent="0.2">
      <c r="A2339" s="235" t="str">
        <f>IF(ISBLANK(K2339),"",VLOOKUP(K2339,Taufen!D:D,1,FALSE))</f>
        <v>Kiricz</v>
      </c>
      <c r="B2339" s="199">
        <v>1765</v>
      </c>
      <c r="C2339">
        <v>11</v>
      </c>
      <c r="D2339">
        <v>10</v>
      </c>
      <c r="E2339" s="200" t="s">
        <v>6091</v>
      </c>
      <c r="F2339" t="s">
        <v>2</v>
      </c>
      <c r="G2339" t="s">
        <v>16885</v>
      </c>
      <c r="H2339" t="s">
        <v>8435</v>
      </c>
      <c r="J2339" t="s">
        <v>3110</v>
      </c>
      <c r="K2339" s="194" t="str">
        <f>K2252</f>
        <v>Kiricz</v>
      </c>
      <c r="L2339" t="s">
        <v>13356</v>
      </c>
      <c r="M2339" s="201" t="str">
        <f>M2252</f>
        <v>Mathias # + Anna</v>
      </c>
      <c r="N2339" s="201" t="str">
        <f>N2252</f>
        <v>BW</v>
      </c>
      <c r="O2339" s="194"/>
      <c r="P2339" s="194" t="str">
        <f>P2252</f>
        <v>Incola</v>
      </c>
      <c r="Q2339" t="s">
        <v>16832</v>
      </c>
      <c r="R2339" t="s">
        <v>16633</v>
      </c>
      <c r="S2339" s="22" t="s">
        <v>17373</v>
      </c>
      <c r="T2339" t="s">
        <v>17372</v>
      </c>
      <c r="U2339" s="10" t="s">
        <v>17350</v>
      </c>
      <c r="V2339" s="223" t="str">
        <f t="shared" si="72"/>
        <v>Mathias &amp; Helena Prachar</v>
      </c>
      <c r="X2339" s="223">
        <f t="shared" si="73"/>
        <v>1765</v>
      </c>
    </row>
    <row r="2340" spans="1:24" hidden="1" x14ac:dyDescent="0.2">
      <c r="A2340" s="235" t="str">
        <f>IF(ISBLANK(K2340),"",VLOOKUP(K2340,Taufen!D:D,1,FALSE))</f>
        <v>Bartolcicz</v>
      </c>
      <c r="B2340" s="199">
        <v>1765</v>
      </c>
      <c r="C2340">
        <v>11</v>
      </c>
      <c r="D2340">
        <v>17</v>
      </c>
      <c r="E2340" t="s">
        <v>5152</v>
      </c>
      <c r="F2340" t="s">
        <v>23</v>
      </c>
      <c r="G2340" t="s">
        <v>16903</v>
      </c>
      <c r="H2340" t="s">
        <v>2968</v>
      </c>
      <c r="J2340" t="s">
        <v>3110</v>
      </c>
      <c r="K2340" t="s">
        <v>11415</v>
      </c>
      <c r="L2340" t="s">
        <v>5283</v>
      </c>
      <c r="M2340" t="s">
        <v>16955</v>
      </c>
      <c r="N2340" t="s">
        <v>2968</v>
      </c>
      <c r="P2340" t="s">
        <v>10193</v>
      </c>
      <c r="Q2340" t="s">
        <v>17010</v>
      </c>
      <c r="R2340" t="s">
        <v>17374</v>
      </c>
      <c r="T2340" s="199" t="s">
        <v>17372</v>
      </c>
      <c r="U2340" s="10" t="s">
        <v>17350</v>
      </c>
      <c r="V2340" s="223" t="str">
        <f t="shared" si="72"/>
        <v>Paul &amp; Eleonora Malinkovicz</v>
      </c>
      <c r="X2340" s="223">
        <f t="shared" si="73"/>
        <v>1765</v>
      </c>
    </row>
    <row r="2341" spans="1:24" hidden="1" x14ac:dyDescent="0.2">
      <c r="A2341" s="235" t="str">
        <f>IF(ISBLANK(K2341),"",VLOOKUP(K2341,Taufen!D:D,1,FALSE))</f>
        <v>Prochaska</v>
      </c>
      <c r="B2341" s="199">
        <v>1765</v>
      </c>
      <c r="C2341">
        <v>11</v>
      </c>
      <c r="D2341">
        <v>19</v>
      </c>
      <c r="E2341" t="s">
        <v>13815</v>
      </c>
      <c r="F2341" t="s">
        <v>26</v>
      </c>
      <c r="G2341" t="s">
        <v>17375</v>
      </c>
      <c r="H2341" t="s">
        <v>17376</v>
      </c>
      <c r="J2341" t="s">
        <v>3110</v>
      </c>
      <c r="K2341" t="s">
        <v>636</v>
      </c>
      <c r="L2341" t="s">
        <v>81</v>
      </c>
      <c r="M2341" t="s">
        <v>16965</v>
      </c>
      <c r="N2341" t="s">
        <v>2965</v>
      </c>
      <c r="P2341" t="s">
        <v>15962</v>
      </c>
      <c r="Q2341" t="s">
        <v>17377</v>
      </c>
      <c r="R2341" t="s">
        <v>14921</v>
      </c>
      <c r="T2341" s="199" t="s">
        <v>17372</v>
      </c>
      <c r="U2341" s="10" t="s">
        <v>17350</v>
      </c>
      <c r="V2341" s="223" t="str">
        <f t="shared" si="72"/>
        <v>Josef &amp; Elisabet Navratil</v>
      </c>
      <c r="X2341" s="223">
        <f t="shared" si="73"/>
        <v>1765</v>
      </c>
    </row>
    <row r="2342" spans="1:24" hidden="1" x14ac:dyDescent="0.2">
      <c r="A2342" s="235" t="str">
        <f>IF(ISBLANK(K2342),"",VLOOKUP(K2342,Taufen!D:D,1,FALSE))</f>
        <v>Mokry</v>
      </c>
      <c r="B2342" s="199">
        <v>1765</v>
      </c>
      <c r="C2342">
        <v>11</v>
      </c>
      <c r="D2342">
        <v>24</v>
      </c>
      <c r="E2342" t="s">
        <v>3559</v>
      </c>
      <c r="F2342" t="s">
        <v>28</v>
      </c>
      <c r="G2342" t="s">
        <v>16986</v>
      </c>
      <c r="H2342" t="s">
        <v>2968</v>
      </c>
      <c r="J2342" t="s">
        <v>3110</v>
      </c>
      <c r="K2342" t="s">
        <v>8503</v>
      </c>
      <c r="L2342" t="s">
        <v>21</v>
      </c>
      <c r="M2342" t="s">
        <v>16874</v>
      </c>
      <c r="N2342" t="s">
        <v>2968</v>
      </c>
      <c r="P2342" t="s">
        <v>3110</v>
      </c>
      <c r="Q2342" t="s">
        <v>17048</v>
      </c>
      <c r="R2342" t="s">
        <v>16804</v>
      </c>
      <c r="T2342" s="199" t="s">
        <v>17372</v>
      </c>
      <c r="U2342" s="10" t="s">
        <v>17350</v>
      </c>
      <c r="V2342" s="223" t="str">
        <f t="shared" si="72"/>
        <v>Stefan &amp; Maria Hladik</v>
      </c>
      <c r="X2342" s="223">
        <f t="shared" si="73"/>
        <v>1765</v>
      </c>
    </row>
    <row r="2343" spans="1:24" hidden="1" x14ac:dyDescent="0.2">
      <c r="A2343" s="235" t="str">
        <f>IF(ISBLANK(K2343),"",VLOOKUP(K2343,Taufen!D:D,1,FALSE))</f>
        <v>Radkovitz</v>
      </c>
      <c r="B2343" s="199">
        <v>1765</v>
      </c>
      <c r="C2343">
        <v>11</v>
      </c>
      <c r="D2343">
        <v>24</v>
      </c>
      <c r="E2343" t="s">
        <v>2571</v>
      </c>
      <c r="F2343" t="s">
        <v>518</v>
      </c>
      <c r="G2343" t="s">
        <v>17086</v>
      </c>
      <c r="H2343" t="s">
        <v>2959</v>
      </c>
      <c r="J2343" t="s">
        <v>3110</v>
      </c>
      <c r="K2343" s="223" t="s">
        <v>205</v>
      </c>
      <c r="L2343" t="s">
        <v>75</v>
      </c>
      <c r="M2343" t="s">
        <v>17378</v>
      </c>
      <c r="N2343" t="s">
        <v>2959</v>
      </c>
      <c r="P2343" t="s">
        <v>3110</v>
      </c>
      <c r="Q2343" t="s">
        <v>17379</v>
      </c>
      <c r="R2343" t="s">
        <v>14598</v>
      </c>
      <c r="T2343" s="199" t="s">
        <v>17372</v>
      </c>
      <c r="U2343" s="10" t="s">
        <v>17350</v>
      </c>
      <c r="V2343" s="223" t="str">
        <f t="shared" si="72"/>
        <v>Johan &amp; Theresia Sitek</v>
      </c>
      <c r="X2343" s="223">
        <f t="shared" si="73"/>
        <v>1765</v>
      </c>
    </row>
    <row r="2344" spans="1:24" hidden="1" x14ac:dyDescent="0.2">
      <c r="A2344" s="235" t="str">
        <f>IF(ISBLANK(K2344),"",VLOOKUP(K2344,Taufen!D:D,1,FALSE))</f>
        <v>Mandl</v>
      </c>
      <c r="B2344">
        <v>1766</v>
      </c>
      <c r="C2344">
        <v>1</v>
      </c>
      <c r="D2344">
        <v>15</v>
      </c>
      <c r="E2344" t="s">
        <v>17381</v>
      </c>
      <c r="F2344" t="s">
        <v>103</v>
      </c>
      <c r="G2344" t="s">
        <v>17380</v>
      </c>
      <c r="H2344" t="s">
        <v>17382</v>
      </c>
      <c r="J2344" t="s">
        <v>5870</v>
      </c>
      <c r="K2344" t="s">
        <v>12864</v>
      </c>
      <c r="L2344" t="s">
        <v>1296</v>
      </c>
      <c r="M2344" t="s">
        <v>17131</v>
      </c>
      <c r="N2344" t="s">
        <v>5642</v>
      </c>
      <c r="P2344" t="s">
        <v>12690</v>
      </c>
      <c r="Q2344" t="s">
        <v>17383</v>
      </c>
      <c r="R2344" t="s">
        <v>17384</v>
      </c>
      <c r="S2344" s="22" t="s">
        <v>17385</v>
      </c>
      <c r="T2344" s="199" t="s">
        <v>17372</v>
      </c>
      <c r="U2344" s="10" t="s">
        <v>17350</v>
      </c>
      <c r="V2344" s="223" t="str">
        <f t="shared" si="72"/>
        <v>Franz &amp; Maria Anna Schrabal</v>
      </c>
      <c r="X2344" s="223">
        <f t="shared" si="73"/>
        <v>1766</v>
      </c>
    </row>
    <row r="2345" spans="1:24" hidden="1" x14ac:dyDescent="0.2">
      <c r="A2345" s="235" t="str">
        <f>IF(ISBLANK(K2345),"",VLOOKUP(K2345,Taufen!D:D,1,FALSE))</f>
        <v>Mlsek</v>
      </c>
      <c r="B2345" s="199">
        <v>1766</v>
      </c>
      <c r="C2345">
        <v>1</v>
      </c>
      <c r="D2345">
        <v>19</v>
      </c>
      <c r="E2345" t="s">
        <v>5758</v>
      </c>
      <c r="F2345" t="s">
        <v>14</v>
      </c>
      <c r="H2345" t="s">
        <v>2959</v>
      </c>
      <c r="J2345" t="s">
        <v>3110</v>
      </c>
      <c r="K2345" t="s">
        <v>5055</v>
      </c>
      <c r="L2345" t="s">
        <v>582</v>
      </c>
      <c r="M2345" t="s">
        <v>17097</v>
      </c>
      <c r="N2345" t="s">
        <v>2968</v>
      </c>
      <c r="P2345" t="s">
        <v>3110</v>
      </c>
      <c r="Q2345" t="s">
        <v>17386</v>
      </c>
      <c r="R2345" t="s">
        <v>17387</v>
      </c>
      <c r="S2345" s="22" t="s">
        <v>2291</v>
      </c>
      <c r="T2345" s="199" t="s">
        <v>17372</v>
      </c>
      <c r="U2345" s="10" t="s">
        <v>17350</v>
      </c>
      <c r="V2345" s="223" t="str">
        <f t="shared" si="72"/>
        <v>Michael &amp; Katarina Negeschleba</v>
      </c>
      <c r="X2345" s="223">
        <f t="shared" si="73"/>
        <v>1766</v>
      </c>
    </row>
    <row r="2346" spans="1:24" hidden="1" x14ac:dyDescent="0.2">
      <c r="A2346" s="235" t="str">
        <f>IF(ISBLANK(K2346),"",VLOOKUP(K2346,Taufen!D:D,1,FALSE))</f>
        <v>Drobilitz</v>
      </c>
      <c r="B2346" s="199">
        <v>1766</v>
      </c>
      <c r="C2346">
        <v>1</v>
      </c>
      <c r="D2346">
        <v>19</v>
      </c>
      <c r="E2346" t="s">
        <v>50</v>
      </c>
      <c r="F2346" t="s">
        <v>53</v>
      </c>
      <c r="G2346" t="s">
        <v>17069</v>
      </c>
      <c r="H2346" t="s">
        <v>2959</v>
      </c>
      <c r="J2346" t="s">
        <v>3110</v>
      </c>
      <c r="K2346" t="s">
        <v>1741</v>
      </c>
      <c r="L2346" t="s">
        <v>582</v>
      </c>
      <c r="M2346" t="s">
        <v>16885</v>
      </c>
      <c r="N2346" t="s">
        <v>2959</v>
      </c>
      <c r="P2346" t="s">
        <v>10193</v>
      </c>
      <c r="Q2346" t="s">
        <v>17100</v>
      </c>
      <c r="R2346" t="s">
        <v>17388</v>
      </c>
      <c r="T2346" s="199" t="s">
        <v>17372</v>
      </c>
      <c r="U2346" s="10" t="s">
        <v>17350</v>
      </c>
      <c r="V2346" s="223" t="str">
        <f t="shared" si="72"/>
        <v>Jakob &amp; Katarina Schilhan</v>
      </c>
      <c r="X2346" s="223">
        <f t="shared" si="73"/>
        <v>1766</v>
      </c>
    </row>
    <row r="2347" spans="1:24" hidden="1" x14ac:dyDescent="0.2">
      <c r="A2347" s="235" t="str">
        <f>IF(ISBLANK(K2347),"",VLOOKUP(K2347,Taufen!D:D,1,FALSE))</f>
        <v>Fabiczovicz</v>
      </c>
      <c r="B2347" s="199">
        <v>1766</v>
      </c>
      <c r="C2347">
        <v>1</v>
      </c>
      <c r="D2347">
        <v>19</v>
      </c>
      <c r="E2347" t="s">
        <v>5505</v>
      </c>
      <c r="F2347" t="s">
        <v>26</v>
      </c>
      <c r="G2347" t="s">
        <v>17391</v>
      </c>
      <c r="H2347" t="s">
        <v>2968</v>
      </c>
      <c r="J2347" t="s">
        <v>3110</v>
      </c>
      <c r="K2347" t="s">
        <v>5209</v>
      </c>
      <c r="L2347" t="s">
        <v>21</v>
      </c>
      <c r="M2347" t="s">
        <v>17392</v>
      </c>
      <c r="Q2347" t="s">
        <v>17039</v>
      </c>
      <c r="R2347" t="s">
        <v>15108</v>
      </c>
      <c r="T2347" t="s">
        <v>17390</v>
      </c>
      <c r="U2347" s="10" t="s">
        <v>17389</v>
      </c>
      <c r="V2347" s="223" t="str">
        <f t="shared" si="72"/>
        <v>Josef &amp; Maria Mitricz</v>
      </c>
      <c r="X2347" s="223">
        <f t="shared" si="73"/>
        <v>1766</v>
      </c>
    </row>
    <row r="2348" spans="1:24" hidden="1" x14ac:dyDescent="0.2">
      <c r="A2348" s="235" t="str">
        <f>IF(ISBLANK(K2348),"",VLOOKUP(K2348,Taufen!D:D,1,FALSE))</f>
        <v>Drobilitz</v>
      </c>
      <c r="B2348" s="199">
        <v>1766</v>
      </c>
      <c r="C2348">
        <v>1</v>
      </c>
      <c r="D2348">
        <v>26</v>
      </c>
      <c r="E2348" t="s">
        <v>5209</v>
      </c>
      <c r="F2348" t="s">
        <v>53</v>
      </c>
      <c r="G2348" t="s">
        <v>17097</v>
      </c>
      <c r="H2348" t="s">
        <v>2959</v>
      </c>
      <c r="J2348" t="s">
        <v>3110</v>
      </c>
      <c r="K2348" t="s">
        <v>1741</v>
      </c>
      <c r="L2348" t="s">
        <v>21</v>
      </c>
      <c r="M2348" t="s">
        <v>16872</v>
      </c>
      <c r="N2348" t="s">
        <v>2959</v>
      </c>
      <c r="P2348" t="s">
        <v>3110</v>
      </c>
      <c r="Q2348" t="s">
        <v>17393</v>
      </c>
      <c r="R2348" t="s">
        <v>17394</v>
      </c>
      <c r="T2348" s="199" t="s">
        <v>17390</v>
      </c>
      <c r="U2348" s="10" t="s">
        <v>17389</v>
      </c>
      <c r="V2348" s="223" t="str">
        <f t="shared" si="72"/>
        <v>Jakob &amp; Maria Fabiczovicz</v>
      </c>
      <c r="X2348" s="223">
        <f t="shared" si="73"/>
        <v>1766</v>
      </c>
    </row>
    <row r="2349" spans="1:24" hidden="1" x14ac:dyDescent="0.2">
      <c r="A2349" s="235" t="str">
        <f>IF(ISBLANK(K2349),"",VLOOKUP(K2349,Taufen!D:D,1,FALSE))</f>
        <v>Domkovicz</v>
      </c>
      <c r="B2349" s="199">
        <v>1766</v>
      </c>
      <c r="C2349">
        <v>2</v>
      </c>
      <c r="D2349">
        <v>2</v>
      </c>
      <c r="E2349" s="223" t="s">
        <v>227</v>
      </c>
      <c r="F2349" t="s">
        <v>14</v>
      </c>
      <c r="G2349" t="s">
        <v>17395</v>
      </c>
      <c r="H2349" t="s">
        <v>2959</v>
      </c>
      <c r="J2349" t="s">
        <v>3110</v>
      </c>
      <c r="K2349" s="217" t="s">
        <v>5077</v>
      </c>
      <c r="L2349" t="s">
        <v>582</v>
      </c>
      <c r="M2349" t="s">
        <v>16876</v>
      </c>
      <c r="N2349" t="s">
        <v>2959</v>
      </c>
      <c r="P2349" t="s">
        <v>3110</v>
      </c>
      <c r="Q2349" t="s">
        <v>17085</v>
      </c>
      <c r="R2349" t="s">
        <v>14921</v>
      </c>
      <c r="T2349" s="199" t="s">
        <v>17390</v>
      </c>
      <c r="U2349" s="10" t="s">
        <v>17389</v>
      </c>
      <c r="V2349" s="223" t="str">
        <f t="shared" si="72"/>
        <v>Michael &amp; Katarina Waschkovitz</v>
      </c>
      <c r="X2349" s="223">
        <f t="shared" si="73"/>
        <v>1766</v>
      </c>
    </row>
    <row r="2350" spans="1:24" hidden="1" x14ac:dyDescent="0.2">
      <c r="A2350" s="235" t="str">
        <f>IF(ISBLANK(K2350),"",VLOOKUP(K2350,Taufen!D:D,1,FALSE))</f>
        <v/>
      </c>
      <c r="B2350" s="199">
        <v>1766</v>
      </c>
      <c r="C2350">
        <v>2</v>
      </c>
      <c r="D2350">
        <v>9</v>
      </c>
      <c r="E2350" t="s">
        <v>13828</v>
      </c>
      <c r="F2350" t="s">
        <v>518</v>
      </c>
      <c r="G2350" t="s">
        <v>518</v>
      </c>
      <c r="H2350" t="s">
        <v>17396</v>
      </c>
      <c r="J2350" t="s">
        <v>317</v>
      </c>
      <c r="L2350" t="s">
        <v>916</v>
      </c>
      <c r="Q2350" t="s">
        <v>17397</v>
      </c>
      <c r="R2350" t="s">
        <v>17398</v>
      </c>
      <c r="S2350" s="22" t="s">
        <v>17399</v>
      </c>
      <c r="T2350" s="199" t="s">
        <v>17390</v>
      </c>
      <c r="U2350" s="10" t="s">
        <v>17389</v>
      </c>
      <c r="V2350" s="223" t="str">
        <f t="shared" si="72"/>
        <v>Johan &amp; Rosalia Wurm</v>
      </c>
      <c r="X2350" s="223">
        <f t="shared" si="73"/>
        <v>1766</v>
      </c>
    </row>
    <row r="2351" spans="1:24" hidden="1" x14ac:dyDescent="0.2">
      <c r="A2351" s="235" t="str">
        <f>IF(ISBLANK(K2351),"",VLOOKUP(K2351,Taufen!D:D,1,FALSE))</f>
        <v>Dostal</v>
      </c>
      <c r="B2351" s="199">
        <v>1766</v>
      </c>
      <c r="C2351">
        <v>4</v>
      </c>
      <c r="D2351">
        <v>23</v>
      </c>
      <c r="E2351" t="s">
        <v>3077</v>
      </c>
      <c r="F2351" t="s">
        <v>691</v>
      </c>
      <c r="H2351" t="s">
        <v>2959</v>
      </c>
      <c r="J2351" t="s">
        <v>3110</v>
      </c>
      <c r="K2351" t="s">
        <v>813</v>
      </c>
      <c r="L2351" t="s">
        <v>21</v>
      </c>
      <c r="M2351" t="s">
        <v>17400</v>
      </c>
      <c r="Q2351" t="s">
        <v>17057</v>
      </c>
      <c r="R2351" t="s">
        <v>17307</v>
      </c>
      <c r="T2351" s="199" t="s">
        <v>17390</v>
      </c>
      <c r="U2351" s="10" t="s">
        <v>17389</v>
      </c>
      <c r="V2351" s="223" t="str">
        <f t="shared" si="72"/>
        <v>Bartolomäus &amp; Maria Kurka</v>
      </c>
      <c r="X2351" s="223">
        <f t="shared" si="73"/>
        <v>1766</v>
      </c>
    </row>
    <row r="2352" spans="1:24" hidden="1" x14ac:dyDescent="0.2">
      <c r="A2352" s="235" t="str">
        <f>IF(ISBLANK(K2352),"",VLOOKUP(K2352,Taufen!D:D,1,FALSE))</f>
        <v>Kiricz</v>
      </c>
      <c r="B2352" s="199">
        <v>1766</v>
      </c>
      <c r="C2352">
        <v>6</v>
      </c>
      <c r="D2352">
        <v>1</v>
      </c>
      <c r="E2352" t="s">
        <v>58</v>
      </c>
      <c r="F2352" t="s">
        <v>518</v>
      </c>
      <c r="H2352" t="s">
        <v>5863</v>
      </c>
      <c r="J2352" t="s">
        <v>3110</v>
      </c>
      <c r="K2352" t="s">
        <v>5282</v>
      </c>
      <c r="L2352" t="s">
        <v>21</v>
      </c>
      <c r="M2352" t="s">
        <v>2</v>
      </c>
      <c r="N2352" t="s">
        <v>2959</v>
      </c>
      <c r="P2352" t="s">
        <v>3110</v>
      </c>
      <c r="Q2352" t="s">
        <v>17401</v>
      </c>
      <c r="R2352" t="s">
        <v>17402</v>
      </c>
      <c r="S2352" s="22" t="s">
        <v>2291</v>
      </c>
      <c r="T2352" s="199" t="s">
        <v>17390</v>
      </c>
      <c r="U2352" s="10" t="s">
        <v>17389</v>
      </c>
      <c r="V2352" s="223" t="str">
        <f t="shared" si="72"/>
        <v>Johan &amp; Maria Klass</v>
      </c>
      <c r="X2352" s="223">
        <f t="shared" si="73"/>
        <v>1766</v>
      </c>
    </row>
    <row r="2353" spans="1:24" hidden="1" x14ac:dyDescent="0.2">
      <c r="A2353" s="235" t="str">
        <f>IF(ISBLANK(K2353),"",VLOOKUP(K2353,Taufen!D:D,1,FALSE))</f>
        <v>Drobilitz</v>
      </c>
      <c r="B2353" s="199">
        <v>1766</v>
      </c>
      <c r="C2353">
        <v>6</v>
      </c>
      <c r="D2353">
        <v>29</v>
      </c>
      <c r="E2353" t="s">
        <v>329</v>
      </c>
      <c r="F2353" t="s">
        <v>20</v>
      </c>
      <c r="H2353" t="s">
        <v>2959</v>
      </c>
      <c r="J2353" t="s">
        <v>10193</v>
      </c>
      <c r="K2353" s="194" t="str">
        <f>K2240</f>
        <v>Drobilitz</v>
      </c>
      <c r="L2353" t="s">
        <v>13356</v>
      </c>
      <c r="M2353" s="201" t="str">
        <f>M2240</f>
        <v>Johan # + Helena</v>
      </c>
      <c r="N2353" s="201" t="str">
        <f>N2240</f>
        <v>BW</v>
      </c>
      <c r="O2353" s="194"/>
      <c r="P2353" s="194" t="str">
        <f>P2240</f>
        <v>Rusticus</v>
      </c>
      <c r="Q2353" t="s">
        <v>17448</v>
      </c>
      <c r="R2353" t="s">
        <v>17403</v>
      </c>
      <c r="S2353" s="22" t="s">
        <v>17404</v>
      </c>
      <c r="T2353" s="199" t="s">
        <v>17390</v>
      </c>
      <c r="U2353" s="10" t="s">
        <v>17389</v>
      </c>
      <c r="V2353" s="223" t="str">
        <f t="shared" si="72"/>
        <v>Thomas &amp; Helena Doleczek</v>
      </c>
      <c r="X2353" s="223">
        <f t="shared" si="73"/>
        <v>1766</v>
      </c>
    </row>
    <row r="2354" spans="1:24" hidden="1" x14ac:dyDescent="0.2">
      <c r="A2354" s="235" t="str">
        <f>IF(ISBLANK(K2354),"",VLOOKUP(K2354,Taufen!D:D,1,FALSE))</f>
        <v>Mokry</v>
      </c>
      <c r="B2354" s="199">
        <v>1766</v>
      </c>
      <c r="C2354">
        <v>11</v>
      </c>
      <c r="D2354">
        <v>5</v>
      </c>
      <c r="E2354" t="s">
        <v>5048</v>
      </c>
      <c r="F2354" t="s">
        <v>13</v>
      </c>
      <c r="H2354" t="s">
        <v>2965</v>
      </c>
      <c r="J2354" t="s">
        <v>3110</v>
      </c>
      <c r="K2354" t="s">
        <v>8503</v>
      </c>
      <c r="L2354" t="s">
        <v>21</v>
      </c>
      <c r="M2354" t="s">
        <v>17116</v>
      </c>
      <c r="N2354" t="s">
        <v>2965</v>
      </c>
      <c r="P2354" t="s">
        <v>3110</v>
      </c>
      <c r="Q2354" t="s">
        <v>17405</v>
      </c>
      <c r="R2354" t="s">
        <v>17406</v>
      </c>
      <c r="S2354" s="22" t="s">
        <v>2291</v>
      </c>
      <c r="T2354" s="199" t="s">
        <v>17390</v>
      </c>
      <c r="U2354" s="10" t="s">
        <v>17389</v>
      </c>
      <c r="V2354" s="223" t="str">
        <f t="shared" si="72"/>
        <v>Martin &amp; Maria Popovicz</v>
      </c>
      <c r="X2354" s="223">
        <f t="shared" si="73"/>
        <v>1766</v>
      </c>
    </row>
    <row r="2355" spans="1:24" hidden="1" x14ac:dyDescent="0.2">
      <c r="A2355" s="235" t="str">
        <f>IF(ISBLANK(K2355),"",VLOOKUP(K2355,Taufen!D:D,1,FALSE))</f>
        <v>Stiepanek</v>
      </c>
      <c r="B2355" s="199">
        <v>1766</v>
      </c>
      <c r="C2355">
        <v>11</v>
      </c>
      <c r="D2355">
        <v>9</v>
      </c>
      <c r="E2355" t="s">
        <v>5065</v>
      </c>
      <c r="F2355" t="s">
        <v>518</v>
      </c>
      <c r="G2355" t="s">
        <v>17041</v>
      </c>
      <c r="H2355" t="s">
        <v>2965</v>
      </c>
      <c r="J2355" t="s">
        <v>3110</v>
      </c>
      <c r="K2355" t="s">
        <v>5816</v>
      </c>
      <c r="L2355" t="s">
        <v>21</v>
      </c>
      <c r="M2355" t="s">
        <v>16903</v>
      </c>
      <c r="N2355" t="s">
        <v>2965</v>
      </c>
      <c r="P2355" t="s">
        <v>3110</v>
      </c>
      <c r="Q2355" t="s">
        <v>17408</v>
      </c>
      <c r="R2355" t="s">
        <v>17341</v>
      </c>
      <c r="T2355" t="s">
        <v>17407</v>
      </c>
      <c r="U2355" s="10" t="s">
        <v>17389</v>
      </c>
      <c r="V2355" s="223" t="str">
        <f t="shared" si="72"/>
        <v>Johan &amp; Maria Wlaschicz</v>
      </c>
      <c r="X2355" s="223">
        <f t="shared" si="73"/>
        <v>1766</v>
      </c>
    </row>
    <row r="2356" spans="1:24" hidden="1" x14ac:dyDescent="0.2">
      <c r="A2356" s="235" t="str">
        <f>IF(ISBLANK(K2356),"",VLOOKUP(K2356,Taufen!D:D,1,FALSE))</f>
        <v>Iwanczitz</v>
      </c>
      <c r="B2356" s="199">
        <v>1766</v>
      </c>
      <c r="C2356">
        <v>11</v>
      </c>
      <c r="D2356">
        <v>9</v>
      </c>
      <c r="E2356" t="s">
        <v>5025</v>
      </c>
      <c r="F2356" t="s">
        <v>20</v>
      </c>
      <c r="H2356" t="s">
        <v>2968</v>
      </c>
      <c r="J2356" t="s">
        <v>3110</v>
      </c>
      <c r="K2356" t="s">
        <v>18606</v>
      </c>
      <c r="L2356" t="s">
        <v>11</v>
      </c>
      <c r="M2356" t="s">
        <v>17165</v>
      </c>
      <c r="N2356" t="s">
        <v>2968</v>
      </c>
      <c r="P2356" t="s">
        <v>3110</v>
      </c>
      <c r="Q2356" t="s">
        <v>17409</v>
      </c>
      <c r="R2356" t="s">
        <v>14192</v>
      </c>
      <c r="S2356" s="22" t="s">
        <v>2291</v>
      </c>
      <c r="T2356" s="199" t="s">
        <v>17407</v>
      </c>
      <c r="U2356" s="10" t="s">
        <v>17389</v>
      </c>
      <c r="V2356" s="223" t="str">
        <f t="shared" si="72"/>
        <v>Thomas &amp; Barbara Tomankovicz</v>
      </c>
      <c r="X2356" s="223">
        <f t="shared" si="73"/>
        <v>1766</v>
      </c>
    </row>
    <row r="2357" spans="1:24" hidden="1" x14ac:dyDescent="0.2">
      <c r="A2357" s="235" t="str">
        <f>IF(ISBLANK(K2357),"",VLOOKUP(K2357,Taufen!D:D,1,FALSE))</f>
        <v>Popovicz</v>
      </c>
      <c r="B2357" s="199">
        <v>1766</v>
      </c>
      <c r="C2357">
        <v>11</v>
      </c>
      <c r="D2357">
        <v>16</v>
      </c>
      <c r="E2357" t="s">
        <v>13930</v>
      </c>
      <c r="F2357" t="s">
        <v>518</v>
      </c>
      <c r="G2357" t="s">
        <v>17346</v>
      </c>
      <c r="H2357" t="s">
        <v>5677</v>
      </c>
      <c r="J2357" t="s">
        <v>3110</v>
      </c>
      <c r="K2357" t="s">
        <v>5048</v>
      </c>
      <c r="L2357" t="s">
        <v>582</v>
      </c>
      <c r="M2357" t="s">
        <v>17201</v>
      </c>
      <c r="N2357" t="s">
        <v>2965</v>
      </c>
      <c r="P2357" t="s">
        <v>3110</v>
      </c>
      <c r="Q2357" t="s">
        <v>17191</v>
      </c>
      <c r="R2357" t="s">
        <v>17410</v>
      </c>
      <c r="T2357" s="199" t="s">
        <v>17407</v>
      </c>
      <c r="U2357" s="10" t="s">
        <v>17389</v>
      </c>
      <c r="V2357" s="223" t="str">
        <f t="shared" si="72"/>
        <v>Johan &amp; Katarina Hrabicza</v>
      </c>
      <c r="X2357" s="223">
        <f t="shared" si="73"/>
        <v>1766</v>
      </c>
    </row>
    <row r="2358" spans="1:24" hidden="1" x14ac:dyDescent="0.2">
      <c r="A2358" s="235" t="str">
        <f>IF(ISBLANK(K2358),"",VLOOKUP(K2358,Taufen!D:D,1,FALSE))</f>
        <v>Juraczek</v>
      </c>
      <c r="B2358" s="199">
        <v>1766</v>
      </c>
      <c r="C2358">
        <v>11</v>
      </c>
      <c r="D2358">
        <v>20</v>
      </c>
      <c r="E2358" s="200" t="s">
        <v>6091</v>
      </c>
      <c r="F2358" t="s">
        <v>518</v>
      </c>
      <c r="H2358" t="s">
        <v>2968</v>
      </c>
      <c r="J2358" t="s">
        <v>3110</v>
      </c>
      <c r="K2358" s="194" t="str">
        <f>K2178</f>
        <v>Juraczek</v>
      </c>
      <c r="L2358" t="s">
        <v>11</v>
      </c>
      <c r="M2358" s="201" t="str">
        <f>M2178</f>
        <v>Georg</v>
      </c>
      <c r="N2358" s="201" t="str">
        <f>N2178</f>
        <v>UT</v>
      </c>
      <c r="O2358" s="194"/>
      <c r="P2358" s="194" t="str">
        <f>P2178</f>
        <v>Rusticus</v>
      </c>
      <c r="Q2358" t="s">
        <v>17006</v>
      </c>
      <c r="R2358" t="s">
        <v>17411</v>
      </c>
      <c r="S2358" s="22" t="s">
        <v>17412</v>
      </c>
      <c r="T2358" s="199" t="s">
        <v>17407</v>
      </c>
      <c r="U2358" s="10" t="s">
        <v>17389</v>
      </c>
      <c r="V2358" s="223" t="str">
        <f t="shared" si="72"/>
        <v>Johan &amp; Barbara Prachar</v>
      </c>
      <c r="X2358" s="223">
        <f t="shared" si="73"/>
        <v>1766</v>
      </c>
    </row>
    <row r="2359" spans="1:24" hidden="1" x14ac:dyDescent="0.2">
      <c r="A2359" s="235" t="str">
        <f>IF(ISBLANK(K2359),"",VLOOKUP(K2359,Taufen!D:D,1,FALSE))</f>
        <v>Jankovitz</v>
      </c>
      <c r="B2359" s="199">
        <v>1766</v>
      </c>
      <c r="C2359">
        <v>11</v>
      </c>
      <c r="D2359">
        <v>23</v>
      </c>
      <c r="E2359" t="s">
        <v>5077</v>
      </c>
      <c r="F2359" t="s">
        <v>20</v>
      </c>
      <c r="G2359" t="s">
        <v>26</v>
      </c>
      <c r="H2359" t="s">
        <v>2959</v>
      </c>
      <c r="J2359" t="s">
        <v>3110</v>
      </c>
      <c r="K2359" t="s">
        <v>83</v>
      </c>
      <c r="L2359" t="s">
        <v>105</v>
      </c>
      <c r="M2359" t="s">
        <v>30</v>
      </c>
      <c r="N2359" t="s">
        <v>2959</v>
      </c>
      <c r="P2359" t="s">
        <v>3110</v>
      </c>
      <c r="Q2359" t="s">
        <v>17051</v>
      </c>
      <c r="R2359" t="s">
        <v>15027</v>
      </c>
      <c r="T2359" s="199" t="s">
        <v>17407</v>
      </c>
      <c r="U2359" s="10" t="s">
        <v>17389</v>
      </c>
      <c r="V2359" s="223" t="str">
        <f t="shared" si="72"/>
        <v>Thomas &amp; Eva Domkovicz</v>
      </c>
      <c r="X2359" s="223">
        <f t="shared" si="73"/>
        <v>1766</v>
      </c>
    </row>
    <row r="2360" spans="1:24" hidden="1" x14ac:dyDescent="0.2">
      <c r="A2360" s="235" t="str">
        <f>IF(ISBLANK(K2360),"",VLOOKUP(K2360,Taufen!D:D,1,FALSE))</f>
        <v>Mikulitz</v>
      </c>
      <c r="B2360">
        <v>1767</v>
      </c>
      <c r="C2360">
        <v>2</v>
      </c>
      <c r="D2360">
        <v>15</v>
      </c>
      <c r="F2360" t="s">
        <v>23</v>
      </c>
      <c r="H2360" t="s">
        <v>2965</v>
      </c>
      <c r="J2360" t="s">
        <v>3110</v>
      </c>
      <c r="K2360" t="s">
        <v>613</v>
      </c>
      <c r="L2360" t="s">
        <v>21</v>
      </c>
      <c r="M2360" t="s">
        <v>17266</v>
      </c>
      <c r="N2360" t="s">
        <v>2968</v>
      </c>
      <c r="P2360" t="s">
        <v>3110</v>
      </c>
      <c r="Q2360" t="s">
        <v>17413</v>
      </c>
      <c r="R2360" t="s">
        <v>16160</v>
      </c>
      <c r="S2360" s="22" t="s">
        <v>2291</v>
      </c>
      <c r="T2360" s="199" t="s">
        <v>17407</v>
      </c>
      <c r="U2360" s="10" t="s">
        <v>17389</v>
      </c>
      <c r="V2360" s="223" t="str">
        <f t="shared" si="72"/>
        <v xml:space="preserve">Paul &amp; Maria </v>
      </c>
      <c r="X2360" s="223">
        <f t="shared" si="73"/>
        <v>1767</v>
      </c>
    </row>
    <row r="2361" spans="1:24" hidden="1" x14ac:dyDescent="0.2">
      <c r="A2361" s="235" t="str">
        <f>IF(ISBLANK(K2361),"",VLOOKUP(K2361,Taufen!D:D,1,FALSE))</f>
        <v>Klimovicz</v>
      </c>
      <c r="B2361" s="199">
        <v>1767</v>
      </c>
      <c r="C2361">
        <v>2</v>
      </c>
      <c r="D2361">
        <v>15</v>
      </c>
      <c r="E2361" t="s">
        <v>13812</v>
      </c>
      <c r="F2361" t="s">
        <v>30</v>
      </c>
      <c r="G2361" t="s">
        <v>17120</v>
      </c>
      <c r="H2361" t="s">
        <v>2968</v>
      </c>
      <c r="J2361" t="s">
        <v>3110</v>
      </c>
      <c r="K2361" t="s">
        <v>5349</v>
      </c>
      <c r="L2361" t="s">
        <v>582</v>
      </c>
      <c r="M2361" t="s">
        <v>17414</v>
      </c>
      <c r="N2361" t="s">
        <v>2968</v>
      </c>
      <c r="P2361" t="s">
        <v>3110</v>
      </c>
      <c r="Q2361" t="s">
        <v>14693</v>
      </c>
      <c r="R2361" t="s">
        <v>17415</v>
      </c>
      <c r="T2361" s="199" t="s">
        <v>17407</v>
      </c>
      <c r="U2361" s="10" t="s">
        <v>17389</v>
      </c>
      <c r="V2361" s="223" t="str">
        <f t="shared" si="72"/>
        <v>Georg &amp; Katarina Kopecz</v>
      </c>
      <c r="X2361" s="223">
        <f t="shared" si="73"/>
        <v>1767</v>
      </c>
    </row>
    <row r="2362" spans="1:24" hidden="1" x14ac:dyDescent="0.2">
      <c r="A2362" s="235" t="e">
        <f>IF(ISBLANK(K2362),"",VLOOKUP(K2362,Taufen!D:D,1,FALSE))</f>
        <v>#N/A</v>
      </c>
      <c r="B2362" s="199">
        <v>1767</v>
      </c>
      <c r="C2362">
        <v>3</v>
      </c>
      <c r="D2362">
        <v>2</v>
      </c>
      <c r="E2362" t="s">
        <v>7876</v>
      </c>
      <c r="F2362" t="s">
        <v>518</v>
      </c>
      <c r="H2362" t="s">
        <v>2968</v>
      </c>
      <c r="J2362" t="s">
        <v>3110</v>
      </c>
      <c r="K2362" s="194" t="str">
        <f>K2166</f>
        <v>Czaludek</v>
      </c>
      <c r="L2362" t="s">
        <v>11</v>
      </c>
      <c r="M2362" s="201" t="str">
        <f>M2166</f>
        <v>Ignaz + Barbara #</v>
      </c>
      <c r="N2362" s="201" t="str">
        <f>N2166</f>
        <v>BT</v>
      </c>
      <c r="Q2362" t="s">
        <v>10984</v>
      </c>
      <c r="S2362" s="22" t="s">
        <v>17416</v>
      </c>
      <c r="T2362" s="199" t="s">
        <v>17407</v>
      </c>
      <c r="U2362" s="10" t="s">
        <v>17389</v>
      </c>
      <c r="V2362" s="223" t="str">
        <f t="shared" si="72"/>
        <v>Johan &amp; Barbara Kurial</v>
      </c>
      <c r="X2362" s="223">
        <f t="shared" si="73"/>
        <v>1767</v>
      </c>
    </row>
    <row r="2363" spans="1:24" hidden="1" x14ac:dyDescent="0.2">
      <c r="A2363" s="235" t="str">
        <f>IF(ISBLANK(K2363),"",VLOOKUP(K2363,Taufen!D:D,1,FALSE))</f>
        <v/>
      </c>
      <c r="B2363" s="199">
        <v>1767</v>
      </c>
      <c r="C2363">
        <v>3</v>
      </c>
      <c r="D2363">
        <v>2</v>
      </c>
      <c r="E2363" t="s">
        <v>13946</v>
      </c>
      <c r="F2363" t="s">
        <v>518</v>
      </c>
      <c r="H2363" t="s">
        <v>2959</v>
      </c>
      <c r="J2363" t="s">
        <v>317</v>
      </c>
      <c r="L2363" t="s">
        <v>1221</v>
      </c>
      <c r="Q2363" t="s">
        <v>17419</v>
      </c>
      <c r="R2363" t="s">
        <v>15108</v>
      </c>
      <c r="S2363" s="22" t="s">
        <v>17420</v>
      </c>
      <c r="T2363" t="s">
        <v>17418</v>
      </c>
      <c r="U2363" s="10" t="s">
        <v>17417</v>
      </c>
      <c r="V2363" s="223" t="str">
        <f t="shared" si="72"/>
        <v>Johan &amp; Anna Theresia Hueber</v>
      </c>
      <c r="X2363" s="223">
        <f t="shared" si="73"/>
        <v>1767</v>
      </c>
    </row>
    <row r="2364" spans="1:24" hidden="1" x14ac:dyDescent="0.2">
      <c r="A2364" s="235" t="str">
        <f>IF(ISBLANK(K2364),"",VLOOKUP(K2364,Taufen!D:D,1,FALSE))</f>
        <v>Mazak</v>
      </c>
      <c r="B2364" s="199">
        <v>1767</v>
      </c>
      <c r="C2364">
        <v>7</v>
      </c>
      <c r="D2364">
        <v>26</v>
      </c>
      <c r="E2364" s="213" t="s">
        <v>13805</v>
      </c>
      <c r="F2364" t="s">
        <v>46</v>
      </c>
      <c r="G2364" t="s">
        <v>518</v>
      </c>
      <c r="H2364" t="s">
        <v>17422</v>
      </c>
      <c r="J2364" t="s">
        <v>475</v>
      </c>
      <c r="K2364" t="s">
        <v>8318</v>
      </c>
      <c r="L2364" t="s">
        <v>98</v>
      </c>
      <c r="M2364" t="s">
        <v>3316</v>
      </c>
      <c r="N2364" t="s">
        <v>2965</v>
      </c>
      <c r="P2364" t="s">
        <v>10193</v>
      </c>
      <c r="Q2364" t="s">
        <v>17095</v>
      </c>
      <c r="R2364" t="s">
        <v>17423</v>
      </c>
      <c r="T2364" s="199" t="s">
        <v>17418</v>
      </c>
      <c r="U2364" s="10" t="s">
        <v>17417</v>
      </c>
      <c r="V2364" s="223" t="str">
        <f t="shared" si="72"/>
        <v>Anton &amp; Dorothea Czamek</v>
      </c>
      <c r="X2364" s="223">
        <f t="shared" si="73"/>
        <v>1767</v>
      </c>
    </row>
    <row r="2365" spans="1:24" hidden="1" x14ac:dyDescent="0.2">
      <c r="A2365" s="235" t="str">
        <f>IF(ISBLANK(K2365),"",VLOOKUP(K2365,Taufen!D:D,1,FALSE))</f>
        <v>Czerniansky</v>
      </c>
      <c r="B2365" s="199">
        <v>1767</v>
      </c>
      <c r="C2365">
        <v>8</v>
      </c>
      <c r="D2365">
        <v>9</v>
      </c>
      <c r="E2365" t="s">
        <v>273</v>
      </c>
      <c r="F2365" t="s">
        <v>14</v>
      </c>
      <c r="H2365" t="s">
        <v>2965</v>
      </c>
      <c r="J2365" t="s">
        <v>10193</v>
      </c>
      <c r="K2365" t="s">
        <v>5229</v>
      </c>
      <c r="L2365" t="s">
        <v>105</v>
      </c>
      <c r="M2365" t="s">
        <v>17400</v>
      </c>
      <c r="Q2365" t="s">
        <v>17075</v>
      </c>
      <c r="R2365" t="s">
        <v>17057</v>
      </c>
      <c r="S2365" s="22" t="s">
        <v>2291</v>
      </c>
      <c r="T2365" s="199" t="s">
        <v>17418</v>
      </c>
      <c r="U2365" s="10" t="s">
        <v>17417</v>
      </c>
      <c r="V2365" s="223" t="str">
        <f t="shared" si="72"/>
        <v>Michael &amp; Eva Polak</v>
      </c>
      <c r="X2365" s="223">
        <f t="shared" si="73"/>
        <v>1767</v>
      </c>
    </row>
    <row r="2366" spans="1:24" hidden="1" x14ac:dyDescent="0.2">
      <c r="A2366" s="235" t="str">
        <f>IF(ISBLANK(K2366),"",VLOOKUP(K2366,Taufen!D:D,1,FALSE))</f>
        <v>Vogelmann</v>
      </c>
      <c r="B2366" s="199">
        <v>1767</v>
      </c>
      <c r="C2366">
        <v>9</v>
      </c>
      <c r="D2366">
        <v>22</v>
      </c>
      <c r="E2366" s="234" t="s">
        <v>13941</v>
      </c>
      <c r="F2366" t="s">
        <v>518</v>
      </c>
      <c r="G2366" t="s">
        <v>17424</v>
      </c>
      <c r="H2366" t="s">
        <v>10956</v>
      </c>
      <c r="K2366" s="194" t="str">
        <f>K2251</f>
        <v>Vogelmann</v>
      </c>
      <c r="L2366" t="s">
        <v>809</v>
      </c>
      <c r="M2366" s="201" t="str">
        <f>M2251</f>
        <v>Simon # + Elisabet</v>
      </c>
      <c r="N2366" s="201" t="str">
        <f>N2251</f>
        <v>UT</v>
      </c>
      <c r="O2366" s="194"/>
      <c r="P2366" s="194" t="str">
        <f>P2251</f>
        <v>Tricesimator</v>
      </c>
      <c r="Q2366" t="s">
        <v>17426</v>
      </c>
      <c r="R2366" t="s">
        <v>17427</v>
      </c>
      <c r="S2366" s="22" t="s">
        <v>17428</v>
      </c>
      <c r="T2366" s="199" t="s">
        <v>17418</v>
      </c>
      <c r="U2366" s="10" t="s">
        <v>17417</v>
      </c>
      <c r="V2366" s="223" t="str">
        <f t="shared" si="72"/>
        <v>Johan &amp; Klara Mayroffer</v>
      </c>
      <c r="X2366" s="223">
        <f t="shared" si="73"/>
        <v>1767</v>
      </c>
    </row>
    <row r="2367" spans="1:24" hidden="1" x14ac:dyDescent="0.2">
      <c r="A2367" s="235" t="str">
        <f>IF(ISBLANK(K2367),"",VLOOKUP(K2367,Taufen!D:D,1,FALSE))</f>
        <v>Zalesky</v>
      </c>
      <c r="B2367" s="199">
        <v>1767</v>
      </c>
      <c r="C2367">
        <v>9</v>
      </c>
      <c r="D2367">
        <v>22</v>
      </c>
      <c r="E2367" t="s">
        <v>3499</v>
      </c>
      <c r="F2367" t="s">
        <v>518</v>
      </c>
      <c r="H2367" t="s">
        <v>2965</v>
      </c>
      <c r="J2367" t="s">
        <v>3110</v>
      </c>
      <c r="K2367" s="194" t="str">
        <f>K2140</f>
        <v>Zalesky</v>
      </c>
      <c r="L2367" t="s">
        <v>15</v>
      </c>
      <c r="M2367" s="201" t="str">
        <f>M2140</f>
        <v>Mathäus #</v>
      </c>
      <c r="N2367" s="201" t="str">
        <f>N2140</f>
        <v>UT</v>
      </c>
      <c r="O2367" s="194"/>
      <c r="P2367" s="194" t="str">
        <f>P2140</f>
        <v>Rusticus</v>
      </c>
      <c r="Q2367" t="s">
        <v>17429</v>
      </c>
      <c r="R2367" t="s">
        <v>17430</v>
      </c>
      <c r="S2367" s="22" t="s">
        <v>17431</v>
      </c>
      <c r="T2367" s="199" t="s">
        <v>17418</v>
      </c>
      <c r="U2367" s="10" t="s">
        <v>17417</v>
      </c>
      <c r="V2367" s="223" t="str">
        <f t="shared" si="72"/>
        <v>Johan &amp; Anna Gaidosch</v>
      </c>
      <c r="X2367" s="223">
        <f t="shared" si="73"/>
        <v>1767</v>
      </c>
    </row>
    <row r="2368" spans="1:24" hidden="1" x14ac:dyDescent="0.2">
      <c r="A2368" s="235" t="str">
        <f>IF(ISBLANK(K2368),"",VLOOKUP(K2368,Taufen!D:D,1,FALSE))</f>
        <v>Czerniansky</v>
      </c>
      <c r="B2368" s="199">
        <v>1767</v>
      </c>
      <c r="C2368">
        <v>11</v>
      </c>
      <c r="D2368">
        <v>8</v>
      </c>
      <c r="E2368" t="s">
        <v>5816</v>
      </c>
      <c r="F2368" t="s">
        <v>84</v>
      </c>
      <c r="G2368" t="s">
        <v>16903</v>
      </c>
      <c r="H2368" t="s">
        <v>2965</v>
      </c>
      <c r="J2368" t="s">
        <v>3110</v>
      </c>
      <c r="K2368" t="s">
        <v>5229</v>
      </c>
      <c r="L2368" t="s">
        <v>15</v>
      </c>
      <c r="M2368" t="s">
        <v>17400</v>
      </c>
      <c r="N2368" t="s">
        <v>2965</v>
      </c>
      <c r="P2368" t="s">
        <v>3110</v>
      </c>
      <c r="Q2368" t="s">
        <v>17081</v>
      </c>
      <c r="R2368" t="s">
        <v>17432</v>
      </c>
      <c r="T2368" s="199" t="s">
        <v>17418</v>
      </c>
      <c r="U2368" s="10" t="s">
        <v>17417</v>
      </c>
      <c r="V2368" s="223" t="str">
        <f t="shared" si="72"/>
        <v>Kaspar &amp; Anna Stiepanek</v>
      </c>
      <c r="X2368" s="223">
        <f t="shared" si="73"/>
        <v>1767</v>
      </c>
    </row>
    <row r="2369" spans="1:24" hidden="1" x14ac:dyDescent="0.2">
      <c r="A2369" s="235" t="str">
        <f>IF(ISBLANK(K2369),"",VLOOKUP(K2369,Taufen!D:D,1,FALSE))</f>
        <v>Mauritz</v>
      </c>
      <c r="B2369">
        <v>1768</v>
      </c>
      <c r="C2369">
        <v>1</v>
      </c>
      <c r="D2369">
        <v>17</v>
      </c>
      <c r="E2369" t="s">
        <v>5030</v>
      </c>
      <c r="F2369" t="s">
        <v>30</v>
      </c>
      <c r="H2369" t="s">
        <v>2968</v>
      </c>
      <c r="J2369" t="s">
        <v>3110</v>
      </c>
      <c r="K2369" t="s">
        <v>153</v>
      </c>
      <c r="L2369" t="s">
        <v>81</v>
      </c>
      <c r="M2369" t="s">
        <v>16980</v>
      </c>
      <c r="N2369" t="s">
        <v>2968</v>
      </c>
      <c r="P2369" t="s">
        <v>3110</v>
      </c>
      <c r="Q2369" t="s">
        <v>14911</v>
      </c>
      <c r="R2369" t="s">
        <v>17410</v>
      </c>
      <c r="S2369" s="22" t="s">
        <v>2291</v>
      </c>
      <c r="T2369" s="199" t="s">
        <v>17418</v>
      </c>
      <c r="U2369" s="10" t="s">
        <v>17417</v>
      </c>
      <c r="V2369" s="223" t="str">
        <f t="shared" si="72"/>
        <v>Georg &amp; Elisabet Tihelka</v>
      </c>
      <c r="X2369" s="223">
        <f t="shared" si="73"/>
        <v>1768</v>
      </c>
    </row>
    <row r="2370" spans="1:24" hidden="1" x14ac:dyDescent="0.2">
      <c r="A2370" s="235" t="str">
        <f>IF(ISBLANK(K2370),"",VLOOKUP(K2370,Taufen!D:D,1,FALSE))</f>
        <v>Maczurek</v>
      </c>
      <c r="B2370" s="199">
        <v>1768</v>
      </c>
      <c r="C2370">
        <v>1</v>
      </c>
      <c r="D2370">
        <v>17</v>
      </c>
      <c r="E2370" t="s">
        <v>5030</v>
      </c>
      <c r="F2370" t="s">
        <v>518</v>
      </c>
      <c r="G2370" t="s">
        <v>17097</v>
      </c>
      <c r="H2370" t="s">
        <v>2965</v>
      </c>
      <c r="J2370" t="s">
        <v>10193</v>
      </c>
      <c r="K2370" t="s">
        <v>6075</v>
      </c>
      <c r="L2370" t="s">
        <v>5710</v>
      </c>
      <c r="M2370" t="s">
        <v>16805</v>
      </c>
      <c r="N2370" t="s">
        <v>2968</v>
      </c>
      <c r="P2370" t="s">
        <v>3110</v>
      </c>
      <c r="Q2370" t="s">
        <v>14022</v>
      </c>
      <c r="R2370" t="s">
        <v>14982</v>
      </c>
      <c r="T2370" s="199" t="s">
        <v>17418</v>
      </c>
      <c r="U2370" s="10" t="s">
        <v>17417</v>
      </c>
      <c r="V2370" s="223" t="str">
        <f t="shared" ref="V2370:V2433" si="74">F2370 &amp; " &amp; " &amp; L2370 &amp; " " &amp; E2370</f>
        <v>Johan &amp; Apolonia Tihelka</v>
      </c>
      <c r="X2370" s="223">
        <f t="shared" ref="X2370:X2433" si="75">B2370</f>
        <v>1768</v>
      </c>
    </row>
    <row r="2371" spans="1:24" hidden="1" x14ac:dyDescent="0.2">
      <c r="A2371" s="235" t="str">
        <f>IF(ISBLANK(K2371),"",VLOOKUP(K2371,Taufen!D:D,1,FALSE))</f>
        <v>Karschitz</v>
      </c>
      <c r="B2371" s="199">
        <v>1768</v>
      </c>
      <c r="C2371">
        <v>2</v>
      </c>
      <c r="D2371">
        <v>10</v>
      </c>
      <c r="E2371" t="s">
        <v>4646</v>
      </c>
      <c r="F2371" t="s">
        <v>16972</v>
      </c>
      <c r="G2371" t="s">
        <v>17434</v>
      </c>
      <c r="H2371" t="s">
        <v>8797</v>
      </c>
      <c r="J2371" t="s">
        <v>10911</v>
      </c>
      <c r="K2371" t="s">
        <v>7870</v>
      </c>
      <c r="L2371" t="s">
        <v>582</v>
      </c>
      <c r="M2371" t="s">
        <v>17435</v>
      </c>
      <c r="N2371" t="s">
        <v>2965</v>
      </c>
      <c r="P2371" t="s">
        <v>10193</v>
      </c>
      <c r="Q2371" t="s">
        <v>14982</v>
      </c>
      <c r="R2371" t="s">
        <v>17006</v>
      </c>
      <c r="T2371" t="s">
        <v>17433</v>
      </c>
      <c r="U2371" s="10" t="s">
        <v>17417</v>
      </c>
      <c r="V2371" s="223" t="str">
        <f t="shared" si="74"/>
        <v>Domenikus &amp; Katarina Frey</v>
      </c>
      <c r="X2371" s="223">
        <f t="shared" si="75"/>
        <v>1768</v>
      </c>
    </row>
    <row r="2372" spans="1:24" hidden="1" x14ac:dyDescent="0.2">
      <c r="A2372" s="235" t="str">
        <f>IF(ISBLANK(K2372),"",VLOOKUP(K2372,Taufen!D:D,1,FALSE))</f>
        <v>Pochily</v>
      </c>
      <c r="B2372" s="199">
        <v>1768</v>
      </c>
      <c r="C2372">
        <v>6</v>
      </c>
      <c r="D2372">
        <v>12</v>
      </c>
      <c r="E2372" t="s">
        <v>83</v>
      </c>
      <c r="F2372" t="s">
        <v>518</v>
      </c>
      <c r="G2372" t="s">
        <v>17436</v>
      </c>
      <c r="H2372" t="s">
        <v>2968</v>
      </c>
      <c r="J2372" t="s">
        <v>3110</v>
      </c>
      <c r="K2372" t="s">
        <v>6067</v>
      </c>
      <c r="L2372" t="s">
        <v>75</v>
      </c>
      <c r="M2372" t="s">
        <v>17112</v>
      </c>
      <c r="N2372" t="s">
        <v>2968</v>
      </c>
      <c r="P2372" t="s">
        <v>3110</v>
      </c>
      <c r="Q2372" s="199" t="s">
        <v>17006</v>
      </c>
      <c r="R2372" t="s">
        <v>17437</v>
      </c>
      <c r="T2372" s="199" t="s">
        <v>17433</v>
      </c>
      <c r="U2372" s="10" t="s">
        <v>17417</v>
      </c>
      <c r="V2372" s="223" t="str">
        <f t="shared" si="74"/>
        <v>Johan &amp; Theresia Jankovitz</v>
      </c>
      <c r="X2372" s="223">
        <f t="shared" si="75"/>
        <v>1768</v>
      </c>
    </row>
    <row r="2373" spans="1:24" hidden="1" x14ac:dyDescent="0.2">
      <c r="A2373" s="235" t="str">
        <f>IF(ISBLANK(K2373),"",VLOOKUP(K2373,Taufen!D:D,1,FALSE))</f>
        <v>Stafa</v>
      </c>
      <c r="B2373" s="199">
        <v>1768</v>
      </c>
      <c r="C2373">
        <v>6</v>
      </c>
      <c r="D2373">
        <v>14</v>
      </c>
      <c r="E2373" t="s">
        <v>3499</v>
      </c>
      <c r="F2373" t="s">
        <v>22</v>
      </c>
      <c r="H2373" t="s">
        <v>2965</v>
      </c>
      <c r="J2373" t="s">
        <v>10193</v>
      </c>
      <c r="K2373" s="194" t="str">
        <f>K2147</f>
        <v>Stafa</v>
      </c>
      <c r="L2373" t="s">
        <v>11</v>
      </c>
      <c r="M2373" s="201" t="str">
        <f>M2147</f>
        <v>Wenzel + Elisabet #</v>
      </c>
      <c r="N2373" s="201" t="str">
        <f>N2147</f>
        <v>UT</v>
      </c>
      <c r="O2373" s="194"/>
      <c r="P2373" s="194" t="str">
        <f>P2147</f>
        <v>Incola</v>
      </c>
      <c r="Q2373" t="s">
        <v>16928</v>
      </c>
      <c r="R2373" t="s">
        <v>17438</v>
      </c>
      <c r="S2373" s="22" t="s">
        <v>17439</v>
      </c>
      <c r="T2373" s="199" t="s">
        <v>17433</v>
      </c>
      <c r="U2373" s="10" t="s">
        <v>17417</v>
      </c>
      <c r="V2373" s="223" t="str">
        <f t="shared" si="74"/>
        <v>Gregor &amp; Barbara Gaidosch</v>
      </c>
      <c r="X2373" s="223">
        <f t="shared" si="75"/>
        <v>1768</v>
      </c>
    </row>
    <row r="2374" spans="1:24" hidden="1" x14ac:dyDescent="0.2">
      <c r="A2374" s="235" t="str">
        <f>IF(ISBLANK(K2374),"",VLOOKUP(K2374,Taufen!D:D,1,FALSE))</f>
        <v>Wesseli</v>
      </c>
      <c r="B2374" s="199">
        <v>1768</v>
      </c>
      <c r="C2374">
        <v>6</v>
      </c>
      <c r="D2374">
        <v>19</v>
      </c>
      <c r="E2374" t="s">
        <v>3499</v>
      </c>
      <c r="F2374" t="s">
        <v>46</v>
      </c>
      <c r="G2374" t="s">
        <v>518</v>
      </c>
      <c r="H2374" t="s">
        <v>2965</v>
      </c>
      <c r="J2374" t="s">
        <v>3110</v>
      </c>
      <c r="K2374" s="194" t="str">
        <f>K2033</f>
        <v>Wesseli</v>
      </c>
      <c r="L2374" t="s">
        <v>11</v>
      </c>
      <c r="M2374" s="201" t="str">
        <f>M2033</f>
        <v>Georg</v>
      </c>
      <c r="N2374" s="201" t="str">
        <f>N2033</f>
        <v>UT</v>
      </c>
      <c r="O2374" s="194"/>
      <c r="P2374" s="194" t="str">
        <f>P2033</f>
        <v>Rusticus</v>
      </c>
      <c r="Q2374" t="s">
        <v>17440</v>
      </c>
      <c r="S2374" s="22" t="s">
        <v>18442</v>
      </c>
      <c r="T2374" s="199" t="s">
        <v>17433</v>
      </c>
      <c r="U2374" s="10" t="s">
        <v>17417</v>
      </c>
      <c r="V2374" s="223" t="str">
        <f t="shared" si="74"/>
        <v>Anton &amp; Barbara Gaidosch</v>
      </c>
      <c r="X2374" s="223">
        <f t="shared" si="75"/>
        <v>1768</v>
      </c>
    </row>
    <row r="2375" spans="1:24" hidden="1" x14ac:dyDescent="0.2">
      <c r="A2375" s="235" t="str">
        <f>IF(ISBLANK(K2375),"",VLOOKUP(K2375,Taufen!D:D,1,FALSE))</f>
        <v/>
      </c>
      <c r="B2375" s="199">
        <v>1768</v>
      </c>
      <c r="C2375">
        <v>7</v>
      </c>
      <c r="D2375">
        <v>3</v>
      </c>
      <c r="E2375" t="s">
        <v>13232</v>
      </c>
      <c r="F2375" t="s">
        <v>23</v>
      </c>
      <c r="H2375" t="s">
        <v>2959</v>
      </c>
      <c r="L2375" t="s">
        <v>81</v>
      </c>
      <c r="Q2375" t="s">
        <v>14944</v>
      </c>
      <c r="R2375" t="s">
        <v>17441</v>
      </c>
      <c r="S2375" s="22" t="s">
        <v>17442</v>
      </c>
      <c r="T2375" s="199" t="s">
        <v>17433</v>
      </c>
      <c r="U2375" s="10" t="s">
        <v>17417</v>
      </c>
      <c r="V2375" s="223" t="str">
        <f t="shared" si="74"/>
        <v>Paul &amp; Elisabet Baniasek</v>
      </c>
      <c r="X2375" s="223">
        <f t="shared" si="75"/>
        <v>1768</v>
      </c>
    </row>
    <row r="2376" spans="1:24" hidden="1" x14ac:dyDescent="0.2">
      <c r="A2376" s="235" t="e">
        <f>IF(ISBLANK(K2376),"",VLOOKUP(K2376,Taufen!D:D,1,FALSE))</f>
        <v>#N/A</v>
      </c>
      <c r="B2376" s="199">
        <v>1768</v>
      </c>
      <c r="C2376">
        <v>9</v>
      </c>
      <c r="D2376">
        <v>28</v>
      </c>
      <c r="E2376" t="s">
        <v>7838</v>
      </c>
      <c r="F2376" t="s">
        <v>46</v>
      </c>
      <c r="H2376" t="s">
        <v>2965</v>
      </c>
      <c r="J2376" t="s">
        <v>10193</v>
      </c>
      <c r="K2376" s="194" t="str">
        <f>K2052</f>
        <v>Mlinarschik</v>
      </c>
      <c r="L2376" t="s">
        <v>582</v>
      </c>
      <c r="M2376" s="201" t="str">
        <f>M2052</f>
        <v>Johan #</v>
      </c>
      <c r="N2376" s="201" t="str">
        <f>N2052</f>
        <v>FB</v>
      </c>
      <c r="O2376" s="194"/>
      <c r="P2376" s="194" t="str">
        <f>P2052</f>
        <v>Civis</v>
      </c>
      <c r="Q2376" t="s">
        <v>16038</v>
      </c>
      <c r="R2376" t="s">
        <v>17443</v>
      </c>
      <c r="S2376" s="22" t="s">
        <v>17444</v>
      </c>
      <c r="T2376" s="199" t="s">
        <v>17433</v>
      </c>
      <c r="U2376" s="10" t="s">
        <v>17417</v>
      </c>
      <c r="V2376" s="223" t="str">
        <f t="shared" si="74"/>
        <v>Anton &amp; Katarina Gartschitz</v>
      </c>
      <c r="X2376" s="223">
        <f t="shared" si="75"/>
        <v>1768</v>
      </c>
    </row>
    <row r="2377" spans="1:24" hidden="1" x14ac:dyDescent="0.2">
      <c r="A2377" s="235" t="str">
        <f>IF(ISBLANK(K2377),"",VLOOKUP(K2377,Taufen!D:D,1,FALSE))</f>
        <v>Wikidal</v>
      </c>
      <c r="B2377" s="199">
        <v>1768</v>
      </c>
      <c r="C2377">
        <v>10</v>
      </c>
      <c r="D2377">
        <v>16</v>
      </c>
      <c r="E2377" t="s">
        <v>5349</v>
      </c>
      <c r="F2377" t="s">
        <v>29</v>
      </c>
      <c r="G2377" t="s">
        <v>518</v>
      </c>
      <c r="H2377" t="s">
        <v>2968</v>
      </c>
      <c r="J2377" t="s">
        <v>10193</v>
      </c>
      <c r="K2377" t="s">
        <v>5162</v>
      </c>
      <c r="L2377" t="s">
        <v>75</v>
      </c>
      <c r="M2377" t="s">
        <v>13</v>
      </c>
      <c r="N2377" t="s">
        <v>2968</v>
      </c>
      <c r="P2377" t="s">
        <v>10193</v>
      </c>
      <c r="Q2377" t="s">
        <v>16633</v>
      </c>
      <c r="R2377" t="s">
        <v>17057</v>
      </c>
      <c r="T2377" s="199" t="s">
        <v>17433</v>
      </c>
      <c r="U2377" s="10" t="s">
        <v>17417</v>
      </c>
      <c r="V2377" s="223" t="str">
        <f t="shared" si="74"/>
        <v>Andreas &amp; Theresia Klimovicz</v>
      </c>
      <c r="X2377" s="223">
        <f t="shared" si="75"/>
        <v>1768</v>
      </c>
    </row>
    <row r="2378" spans="1:24" hidden="1" x14ac:dyDescent="0.2">
      <c r="A2378" s="235" t="str">
        <f>IF(ISBLANK(K2378),"",VLOOKUP(K2378,Taufen!D:D,1,FALSE))</f>
        <v>Kratky</v>
      </c>
      <c r="B2378" s="199">
        <v>1768</v>
      </c>
      <c r="C2378">
        <v>11</v>
      </c>
      <c r="D2378">
        <v>6</v>
      </c>
      <c r="E2378" t="s">
        <v>14102</v>
      </c>
      <c r="F2378" t="s">
        <v>30</v>
      </c>
      <c r="G2378" t="s">
        <v>113</v>
      </c>
      <c r="H2378" t="s">
        <v>17175</v>
      </c>
      <c r="J2378" t="s">
        <v>10193</v>
      </c>
      <c r="K2378" t="s">
        <v>5550</v>
      </c>
      <c r="L2378" t="s">
        <v>52</v>
      </c>
      <c r="M2378" t="s">
        <v>14</v>
      </c>
      <c r="N2378" t="s">
        <v>2965</v>
      </c>
      <c r="P2378" t="s">
        <v>10193</v>
      </c>
      <c r="Q2378" t="s">
        <v>17341</v>
      </c>
      <c r="R2378" t="s">
        <v>17449</v>
      </c>
      <c r="T2378" s="199" t="s">
        <v>17433</v>
      </c>
      <c r="U2378" s="10" t="s">
        <v>17417</v>
      </c>
      <c r="V2378" s="223" t="str">
        <f t="shared" si="74"/>
        <v>Georg &amp; Magdalena Pinkovsky</v>
      </c>
      <c r="X2378" s="223">
        <f t="shared" si="75"/>
        <v>1768</v>
      </c>
    </row>
    <row r="2379" spans="1:24" hidden="1" x14ac:dyDescent="0.2">
      <c r="A2379" s="235" t="e">
        <f>IF(ISBLANK(K2379),"",VLOOKUP(K2379,Taufen!D:D,1,FALSE))</f>
        <v>#N/A</v>
      </c>
      <c r="B2379" s="199">
        <v>1768</v>
      </c>
      <c r="C2379">
        <v>11</v>
      </c>
      <c r="D2379">
        <v>8</v>
      </c>
      <c r="E2379" t="s">
        <v>7786</v>
      </c>
      <c r="F2379" t="s">
        <v>30</v>
      </c>
      <c r="G2379" t="s">
        <v>17450</v>
      </c>
      <c r="H2379" t="s">
        <v>2965</v>
      </c>
      <c r="J2379" t="s">
        <v>10193</v>
      </c>
      <c r="K2379" s="194" t="str">
        <f>K2058</f>
        <v>Covanitz</v>
      </c>
      <c r="L2379" t="s">
        <v>21</v>
      </c>
      <c r="M2379" s="201" t="str">
        <f>M2058</f>
        <v>Peter #</v>
      </c>
      <c r="N2379" s="201" t="str">
        <f>N2058</f>
        <v>BW</v>
      </c>
      <c r="O2379" s="194"/>
      <c r="P2379" s="194" t="str">
        <f>P2058</f>
        <v>Caupo</v>
      </c>
      <c r="Q2379" t="s">
        <v>14921</v>
      </c>
      <c r="R2379" t="s">
        <v>17451</v>
      </c>
      <c r="S2379" s="22" t="s">
        <v>17588</v>
      </c>
      <c r="T2379" s="199" t="s">
        <v>17433</v>
      </c>
      <c r="U2379" s="10" t="s">
        <v>17417</v>
      </c>
      <c r="V2379" s="223" t="str">
        <f t="shared" si="74"/>
        <v>Georg &amp; Maria Michna</v>
      </c>
      <c r="X2379" s="223">
        <f t="shared" si="75"/>
        <v>1768</v>
      </c>
    </row>
    <row r="2380" spans="1:24" hidden="1" x14ac:dyDescent="0.2">
      <c r="A2380" s="235" t="str">
        <f>IF(ISBLANK(K2380),"",VLOOKUP(K2380,Taufen!D:D,1,FALSE))</f>
        <v>Prachar</v>
      </c>
      <c r="B2380" s="199">
        <v>1768</v>
      </c>
      <c r="C2380">
        <v>11</v>
      </c>
      <c r="D2380">
        <v>13</v>
      </c>
      <c r="E2380" t="s">
        <v>3559</v>
      </c>
      <c r="F2380" t="s">
        <v>46</v>
      </c>
      <c r="H2380" t="s">
        <v>2965</v>
      </c>
      <c r="J2380" t="s">
        <v>3110</v>
      </c>
      <c r="K2380" t="s">
        <v>6091</v>
      </c>
      <c r="L2380" t="s">
        <v>8004</v>
      </c>
      <c r="M2380" t="s">
        <v>17454</v>
      </c>
      <c r="N2380" t="s">
        <v>2965</v>
      </c>
      <c r="P2380" t="s">
        <v>3110</v>
      </c>
      <c r="Q2380" t="s">
        <v>16633</v>
      </c>
      <c r="R2380" t="s">
        <v>17342</v>
      </c>
      <c r="S2380" s="22" t="s">
        <v>2291</v>
      </c>
      <c r="T2380" t="s">
        <v>17453</v>
      </c>
      <c r="U2380" s="10" t="s">
        <v>17452</v>
      </c>
      <c r="V2380" s="223" t="str">
        <f t="shared" si="74"/>
        <v>Anton &amp; Julia Hladik</v>
      </c>
      <c r="X2380" s="223">
        <f t="shared" si="75"/>
        <v>1768</v>
      </c>
    </row>
    <row r="2381" spans="1:24" hidden="1" x14ac:dyDescent="0.2">
      <c r="A2381" s="235" t="str">
        <f>IF(ISBLANK(K2381),"",VLOOKUP(K2381,Taufen!D:D,1,FALSE))</f>
        <v>Tomankovicz</v>
      </c>
      <c r="B2381" s="199">
        <v>1768</v>
      </c>
      <c r="C2381">
        <v>11</v>
      </c>
      <c r="D2381">
        <v>13</v>
      </c>
      <c r="E2381" t="s">
        <v>5396</v>
      </c>
      <c r="F2381" t="s">
        <v>518</v>
      </c>
      <c r="G2381" t="s">
        <v>17244</v>
      </c>
      <c r="H2381" t="s">
        <v>2968</v>
      </c>
      <c r="J2381" t="s">
        <v>3110</v>
      </c>
      <c r="K2381" t="s">
        <v>5025</v>
      </c>
      <c r="L2381" t="s">
        <v>21</v>
      </c>
      <c r="M2381" t="s">
        <v>16958</v>
      </c>
      <c r="N2381" t="s">
        <v>2968</v>
      </c>
      <c r="P2381" t="s">
        <v>3110</v>
      </c>
      <c r="Q2381" t="s">
        <v>17600</v>
      </c>
      <c r="R2381" t="s">
        <v>17455</v>
      </c>
      <c r="T2381" s="199" t="s">
        <v>17453</v>
      </c>
      <c r="U2381" s="10" t="s">
        <v>17452</v>
      </c>
      <c r="V2381" s="223" t="str">
        <f t="shared" si="74"/>
        <v>Johan &amp; Maria Baranek</v>
      </c>
      <c r="X2381" s="223">
        <f t="shared" si="75"/>
        <v>1768</v>
      </c>
    </row>
    <row r="2382" spans="1:24" hidden="1" x14ac:dyDescent="0.2">
      <c r="A2382" s="235" t="str">
        <f>IF(ISBLANK(K2382),"",VLOOKUP(K2382,Taufen!D:D,1,FALSE))</f>
        <v>Mlatilik</v>
      </c>
      <c r="B2382" s="199">
        <v>1768</v>
      </c>
      <c r="C2382">
        <v>11</v>
      </c>
      <c r="D2382">
        <v>15</v>
      </c>
      <c r="E2382" t="s">
        <v>5152</v>
      </c>
      <c r="F2382" t="s">
        <v>20</v>
      </c>
      <c r="G2382" t="s">
        <v>16865</v>
      </c>
      <c r="H2382" t="s">
        <v>2968</v>
      </c>
      <c r="J2382" t="s">
        <v>3110</v>
      </c>
      <c r="K2382" t="s">
        <v>12677</v>
      </c>
      <c r="L2382" t="s">
        <v>582</v>
      </c>
      <c r="M2382" t="s">
        <v>17456</v>
      </c>
      <c r="N2382" t="s">
        <v>2965</v>
      </c>
      <c r="P2382" t="s">
        <v>3110</v>
      </c>
      <c r="Q2382" t="s">
        <v>17600</v>
      </c>
      <c r="R2382" t="s">
        <v>16038</v>
      </c>
      <c r="T2382" s="199" t="s">
        <v>17453</v>
      </c>
      <c r="U2382" s="10" t="s">
        <v>17452</v>
      </c>
      <c r="V2382" s="223" t="str">
        <f t="shared" si="74"/>
        <v>Thomas &amp; Katarina Malinkovicz</v>
      </c>
      <c r="X2382" s="223">
        <f t="shared" si="75"/>
        <v>1768</v>
      </c>
    </row>
    <row r="2383" spans="1:24" hidden="1" x14ac:dyDescent="0.2">
      <c r="A2383" s="235" t="str">
        <f>IF(ISBLANK(K2383),"",VLOOKUP(K2383,Taufen!D:D,1,FALSE))</f>
        <v>Polak</v>
      </c>
      <c r="B2383" s="199">
        <v>1768</v>
      </c>
      <c r="C2383">
        <v>11</v>
      </c>
      <c r="D2383">
        <v>15</v>
      </c>
      <c r="E2383" t="s">
        <v>5550</v>
      </c>
      <c r="F2383" t="s">
        <v>30</v>
      </c>
      <c r="G2383" t="s">
        <v>16964</v>
      </c>
      <c r="H2383" t="s">
        <v>2965</v>
      </c>
      <c r="J2383" t="s">
        <v>3110</v>
      </c>
      <c r="K2383" t="s">
        <v>273</v>
      </c>
      <c r="L2383" t="s">
        <v>582</v>
      </c>
      <c r="M2383" t="s">
        <v>17457</v>
      </c>
      <c r="N2383" t="s">
        <v>2965</v>
      </c>
      <c r="P2383" t="s">
        <v>3110</v>
      </c>
      <c r="Q2383" t="s">
        <v>17052</v>
      </c>
      <c r="R2383" t="s">
        <v>17415</v>
      </c>
      <c r="T2383" s="199" t="s">
        <v>17453</v>
      </c>
      <c r="U2383" s="10" t="s">
        <v>17452</v>
      </c>
      <c r="V2383" s="223" t="str">
        <f t="shared" si="74"/>
        <v>Georg &amp; Katarina Kratky</v>
      </c>
      <c r="X2383" s="223">
        <f t="shared" si="75"/>
        <v>1768</v>
      </c>
    </row>
    <row r="2384" spans="1:24" hidden="1" x14ac:dyDescent="0.2">
      <c r="A2384" s="235" t="str">
        <f>IF(ISBLANK(K2384),"",VLOOKUP(K2384,Taufen!D:D,1,FALSE))</f>
        <v>Baranczitz</v>
      </c>
      <c r="B2384" s="199">
        <v>1768</v>
      </c>
      <c r="C2384">
        <v>11</v>
      </c>
      <c r="D2384">
        <v>20</v>
      </c>
      <c r="E2384" t="s">
        <v>5279</v>
      </c>
      <c r="F2384" t="s">
        <v>26</v>
      </c>
      <c r="G2384" t="s">
        <v>17201</v>
      </c>
      <c r="H2384" t="s">
        <v>2968</v>
      </c>
      <c r="J2384" t="s">
        <v>3110</v>
      </c>
      <c r="K2384" t="s">
        <v>2590</v>
      </c>
      <c r="L2384" t="s">
        <v>582</v>
      </c>
      <c r="M2384" t="s">
        <v>16903</v>
      </c>
      <c r="N2384" t="s">
        <v>2968</v>
      </c>
      <c r="P2384" t="s">
        <v>3110</v>
      </c>
      <c r="Q2384" t="s">
        <v>16893</v>
      </c>
      <c r="R2384" t="s">
        <v>14192</v>
      </c>
      <c r="T2384" s="199" t="s">
        <v>17453</v>
      </c>
      <c r="U2384" s="10" t="s">
        <v>17452</v>
      </c>
      <c r="V2384" s="223" t="str">
        <f t="shared" si="74"/>
        <v>Josef &amp; Katarina Buchta</v>
      </c>
      <c r="X2384" s="223">
        <f t="shared" si="75"/>
        <v>1768</v>
      </c>
    </row>
    <row r="2385" spans="1:24" hidden="1" x14ac:dyDescent="0.2">
      <c r="A2385" s="235" t="str">
        <f>IF(ISBLANK(K2385),"",VLOOKUP(K2385,Taufen!D:D,1,FALSE))</f>
        <v>Malinkovicz</v>
      </c>
      <c r="B2385" s="199">
        <v>1768</v>
      </c>
      <c r="C2385">
        <v>11</v>
      </c>
      <c r="D2385">
        <v>20</v>
      </c>
      <c r="E2385" t="s">
        <v>11434</v>
      </c>
      <c r="F2385" t="s">
        <v>26</v>
      </c>
      <c r="G2385" t="s">
        <v>17458</v>
      </c>
      <c r="H2385" t="s">
        <v>2968</v>
      </c>
      <c r="J2385" t="s">
        <v>3110</v>
      </c>
      <c r="K2385" t="s">
        <v>5152</v>
      </c>
      <c r="L2385" t="s">
        <v>13356</v>
      </c>
      <c r="M2385" t="s">
        <v>16865</v>
      </c>
      <c r="N2385" t="s">
        <v>2968</v>
      </c>
      <c r="P2385" t="s">
        <v>3110</v>
      </c>
      <c r="Q2385" t="s">
        <v>17459</v>
      </c>
      <c r="R2385" t="s">
        <v>17460</v>
      </c>
      <c r="T2385" s="199" t="s">
        <v>17453</v>
      </c>
      <c r="U2385" s="10" t="s">
        <v>17452</v>
      </c>
      <c r="V2385" s="223" t="str">
        <f t="shared" si="74"/>
        <v>Josef &amp; Helena Tomcicz</v>
      </c>
      <c r="X2385" s="223">
        <f t="shared" si="75"/>
        <v>1768</v>
      </c>
    </row>
    <row r="2386" spans="1:24" hidden="1" x14ac:dyDescent="0.2">
      <c r="A2386" s="235" t="str">
        <f>IF(ISBLANK(K2386),"",VLOOKUP(K2386,Taufen!D:D,1,FALSE))</f>
        <v>Marisch</v>
      </c>
      <c r="B2386" s="199">
        <v>1768</v>
      </c>
      <c r="C2386">
        <v>11</v>
      </c>
      <c r="D2386">
        <v>20</v>
      </c>
      <c r="E2386" s="223" t="s">
        <v>205</v>
      </c>
      <c r="F2386" t="s">
        <v>691</v>
      </c>
      <c r="G2386" t="s">
        <v>17378</v>
      </c>
      <c r="H2386" t="s">
        <v>2959</v>
      </c>
      <c r="J2386" t="s">
        <v>3110</v>
      </c>
      <c r="K2386" t="s">
        <v>12761</v>
      </c>
      <c r="L2386" t="s">
        <v>21</v>
      </c>
      <c r="M2386" t="s">
        <v>17201</v>
      </c>
      <c r="N2386" t="s">
        <v>2959</v>
      </c>
      <c r="P2386" t="s">
        <v>10193</v>
      </c>
      <c r="Q2386" t="s">
        <v>17461</v>
      </c>
      <c r="R2386" t="s">
        <v>17462</v>
      </c>
      <c r="T2386" s="199" t="s">
        <v>17453</v>
      </c>
      <c r="U2386" s="10" t="s">
        <v>17452</v>
      </c>
      <c r="V2386" s="223" t="str">
        <f t="shared" si="74"/>
        <v>Bartolomäus &amp; Maria Radkovitz</v>
      </c>
      <c r="X2386" s="223">
        <f t="shared" si="75"/>
        <v>1768</v>
      </c>
    </row>
    <row r="2387" spans="1:24" hidden="1" x14ac:dyDescent="0.2">
      <c r="A2387" s="235" t="str">
        <f>IF(ISBLANK(K2387),"",VLOOKUP(K2387,Taufen!D:D,1,FALSE))</f>
        <v>Trpilka</v>
      </c>
      <c r="B2387">
        <v>1769</v>
      </c>
      <c r="C2387">
        <v>1</v>
      </c>
      <c r="D2387">
        <v>15</v>
      </c>
      <c r="E2387" t="s">
        <v>5152</v>
      </c>
      <c r="F2387" t="s">
        <v>26</v>
      </c>
      <c r="G2387" t="s">
        <v>16848</v>
      </c>
      <c r="H2387" t="s">
        <v>2968</v>
      </c>
      <c r="J2387" t="s">
        <v>3110</v>
      </c>
      <c r="K2387" t="s">
        <v>6082</v>
      </c>
      <c r="L2387" t="s">
        <v>582</v>
      </c>
      <c r="M2387" t="s">
        <v>17463</v>
      </c>
      <c r="N2387" t="s">
        <v>2959</v>
      </c>
      <c r="P2387" t="s">
        <v>3110</v>
      </c>
      <c r="Q2387" t="s">
        <v>17600</v>
      </c>
      <c r="R2387" t="s">
        <v>14911</v>
      </c>
      <c r="T2387" s="199" t="s">
        <v>17453</v>
      </c>
      <c r="U2387" s="10" t="s">
        <v>17452</v>
      </c>
      <c r="V2387" s="223" t="str">
        <f t="shared" si="74"/>
        <v>Josef &amp; Katarina Malinkovicz</v>
      </c>
      <c r="X2387" s="223">
        <f t="shared" si="75"/>
        <v>1769</v>
      </c>
    </row>
    <row r="2388" spans="1:24" hidden="1" x14ac:dyDescent="0.2">
      <c r="A2388" s="235" t="str">
        <f>IF(ISBLANK(K2388),"",VLOOKUP(K2388,Taufen!D:D,1,FALSE))</f>
        <v>Vogelmann</v>
      </c>
      <c r="B2388" s="200">
        <v>1769</v>
      </c>
      <c r="C2388">
        <v>1</v>
      </c>
      <c r="D2388">
        <v>22</v>
      </c>
      <c r="E2388" t="s">
        <v>13844</v>
      </c>
      <c r="F2388" t="s">
        <v>8403</v>
      </c>
      <c r="G2388" t="s">
        <v>17464</v>
      </c>
      <c r="H2388" t="s">
        <v>17466</v>
      </c>
      <c r="J2388" t="s">
        <v>17465</v>
      </c>
      <c r="K2388" t="s">
        <v>12802</v>
      </c>
      <c r="L2388" t="s">
        <v>14335</v>
      </c>
      <c r="M2388" t="s">
        <v>17127</v>
      </c>
      <c r="N2388" t="s">
        <v>2965</v>
      </c>
      <c r="P2388" t="s">
        <v>10061</v>
      </c>
      <c r="Q2388" t="s">
        <v>17467</v>
      </c>
      <c r="T2388" s="199" t="s">
        <v>17453</v>
      </c>
      <c r="U2388" s="10" t="s">
        <v>17452</v>
      </c>
      <c r="V2388" s="223" t="str">
        <f t="shared" si="74"/>
        <v>Engelbert &amp; Anna Veronika Divisch</v>
      </c>
      <c r="X2388" s="223">
        <f t="shared" si="75"/>
        <v>1769</v>
      </c>
    </row>
    <row r="2389" spans="1:24" hidden="1" x14ac:dyDescent="0.2">
      <c r="A2389" s="235" t="e">
        <f>IF(ISBLANK(K2389),"",VLOOKUP(K2389,Taufen!D:D,1,FALSE))</f>
        <v>#N/A</v>
      </c>
      <c r="B2389" s="200">
        <v>1769</v>
      </c>
      <c r="C2389">
        <v>1</v>
      </c>
      <c r="D2389">
        <v>24</v>
      </c>
      <c r="E2389" t="s">
        <v>5152</v>
      </c>
      <c r="F2389" t="s">
        <v>23</v>
      </c>
      <c r="H2389" t="s">
        <v>2968</v>
      </c>
      <c r="J2389" t="s">
        <v>10193</v>
      </c>
      <c r="K2389" t="s">
        <v>17470</v>
      </c>
      <c r="L2389" t="s">
        <v>21</v>
      </c>
      <c r="M2389" t="s">
        <v>26</v>
      </c>
      <c r="N2389" t="s">
        <v>5677</v>
      </c>
      <c r="P2389" t="s">
        <v>3110</v>
      </c>
      <c r="Q2389" t="s">
        <v>17471</v>
      </c>
      <c r="R2389" t="s">
        <v>17472</v>
      </c>
      <c r="S2389" s="22" t="s">
        <v>2291</v>
      </c>
      <c r="T2389" t="s">
        <v>17469</v>
      </c>
      <c r="U2389" s="10" t="s">
        <v>17452</v>
      </c>
      <c r="V2389" s="223" t="str">
        <f t="shared" si="74"/>
        <v>Paul &amp; Maria Malinkovicz</v>
      </c>
      <c r="X2389" s="223">
        <f t="shared" si="75"/>
        <v>1769</v>
      </c>
    </row>
    <row r="2390" spans="1:24" hidden="1" x14ac:dyDescent="0.2">
      <c r="A2390" s="235" t="str">
        <f>IF(ISBLANK(K2390),"",VLOOKUP(K2390,Taufen!D:D,1,FALSE))</f>
        <v>Jankovitz</v>
      </c>
      <c r="B2390" s="200">
        <v>1769</v>
      </c>
      <c r="C2390">
        <v>1</v>
      </c>
      <c r="D2390">
        <v>29</v>
      </c>
      <c r="E2390" t="s">
        <v>5209</v>
      </c>
      <c r="F2390" t="s">
        <v>95</v>
      </c>
      <c r="G2390" t="s">
        <v>17473</v>
      </c>
      <c r="H2390" t="s">
        <v>2959</v>
      </c>
      <c r="J2390" t="s">
        <v>3110</v>
      </c>
      <c r="K2390" t="s">
        <v>83</v>
      </c>
      <c r="L2390" t="s">
        <v>582</v>
      </c>
      <c r="M2390" t="s">
        <v>17474</v>
      </c>
      <c r="N2390" t="s">
        <v>2959</v>
      </c>
      <c r="P2390" t="s">
        <v>3110</v>
      </c>
      <c r="Q2390" t="s">
        <v>15108</v>
      </c>
      <c r="R2390" t="s">
        <v>17366</v>
      </c>
      <c r="T2390" s="199" t="s">
        <v>17469</v>
      </c>
      <c r="U2390" s="10" t="s">
        <v>17452</v>
      </c>
      <c r="V2390" s="223" t="str">
        <f t="shared" si="74"/>
        <v>Mathäus &amp; Katarina Fabiczovicz</v>
      </c>
      <c r="X2390" s="223">
        <f t="shared" si="75"/>
        <v>1769</v>
      </c>
    </row>
    <row r="2391" spans="1:24" hidden="1" x14ac:dyDescent="0.2">
      <c r="A2391" s="235" t="str">
        <f>IF(ISBLANK(K2391),"",VLOOKUP(K2391,Taufen!D:D,1,FALSE))</f>
        <v>Wlaschicz</v>
      </c>
      <c r="B2391" s="200">
        <v>1769</v>
      </c>
      <c r="C2391">
        <v>1</v>
      </c>
      <c r="D2391">
        <v>29</v>
      </c>
      <c r="E2391" t="s">
        <v>7838</v>
      </c>
      <c r="F2391" t="s">
        <v>26</v>
      </c>
      <c r="G2391" t="s">
        <v>17111</v>
      </c>
      <c r="H2391" t="s">
        <v>2965</v>
      </c>
      <c r="J2391" t="s">
        <v>3110</v>
      </c>
      <c r="K2391" t="s">
        <v>5065</v>
      </c>
      <c r="L2391" t="s">
        <v>582</v>
      </c>
      <c r="M2391" t="s">
        <v>10277</v>
      </c>
      <c r="N2391" t="s">
        <v>2959</v>
      </c>
      <c r="P2391" t="s">
        <v>3110</v>
      </c>
      <c r="Q2391" t="s">
        <v>17447</v>
      </c>
      <c r="R2391" t="s">
        <v>17475</v>
      </c>
      <c r="S2391" s="22" t="s">
        <v>17476</v>
      </c>
      <c r="T2391" s="199" t="s">
        <v>17469</v>
      </c>
      <c r="U2391" s="10" t="s">
        <v>17452</v>
      </c>
      <c r="V2391" s="223" t="str">
        <f t="shared" si="74"/>
        <v>Josef &amp; Katarina Gartschitz</v>
      </c>
      <c r="X2391" s="223">
        <f t="shared" si="75"/>
        <v>1769</v>
      </c>
    </row>
    <row r="2392" spans="1:24" hidden="1" x14ac:dyDescent="0.2">
      <c r="A2392" s="235" t="str">
        <f>IF(ISBLANK(K2392),"",VLOOKUP(K2392,Taufen!D:D,1,FALSE))</f>
        <v>Mikulitz</v>
      </c>
      <c r="B2392" s="200">
        <v>1769</v>
      </c>
      <c r="C2392">
        <v>1</v>
      </c>
      <c r="D2392">
        <v>29</v>
      </c>
      <c r="E2392" t="s">
        <v>8600</v>
      </c>
      <c r="F2392" t="s">
        <v>46</v>
      </c>
      <c r="G2392" t="s">
        <v>17477</v>
      </c>
      <c r="H2392" t="s">
        <v>2965</v>
      </c>
      <c r="J2392" t="s">
        <v>10193</v>
      </c>
      <c r="K2392" t="s">
        <v>613</v>
      </c>
      <c r="L2392" t="s">
        <v>21</v>
      </c>
      <c r="M2392" t="s">
        <v>17266</v>
      </c>
      <c r="N2392" t="s">
        <v>2965</v>
      </c>
      <c r="P2392" t="s">
        <v>10193</v>
      </c>
      <c r="Q2392" t="s">
        <v>14921</v>
      </c>
      <c r="R2392" t="s">
        <v>17478</v>
      </c>
      <c r="T2392" s="199" t="s">
        <v>17469</v>
      </c>
      <c r="U2392" s="10" t="s">
        <v>17452</v>
      </c>
      <c r="V2392" s="223" t="str">
        <f t="shared" si="74"/>
        <v>Anton &amp; Maria Schlosser</v>
      </c>
      <c r="X2392" s="223">
        <f t="shared" si="75"/>
        <v>1769</v>
      </c>
    </row>
    <row r="2393" spans="1:24" hidden="1" x14ac:dyDescent="0.2">
      <c r="A2393" s="235" t="str">
        <f>IF(ISBLANK(K2393),"",VLOOKUP(K2393,Taufen!D:D,1,FALSE))</f>
        <v>Ludwig</v>
      </c>
      <c r="B2393" s="200">
        <v>1769</v>
      </c>
      <c r="C2393">
        <v>1</v>
      </c>
      <c r="D2393">
        <v>31</v>
      </c>
      <c r="E2393" s="234" t="s">
        <v>14004</v>
      </c>
      <c r="F2393" t="s">
        <v>518</v>
      </c>
      <c r="G2393" t="s">
        <v>2</v>
      </c>
      <c r="H2393" t="s">
        <v>2965</v>
      </c>
      <c r="J2393" t="s">
        <v>16988</v>
      </c>
      <c r="K2393" t="s">
        <v>606</v>
      </c>
      <c r="L2393" t="s">
        <v>12703</v>
      </c>
      <c r="M2393" t="s">
        <v>46</v>
      </c>
      <c r="N2393" t="s">
        <v>17479</v>
      </c>
      <c r="P2393" t="s">
        <v>5870</v>
      </c>
      <c r="Q2393" t="s">
        <v>17480</v>
      </c>
      <c r="R2393" t="s">
        <v>17589</v>
      </c>
      <c r="S2393" s="22" t="s">
        <v>17481</v>
      </c>
      <c r="T2393" s="199" t="s">
        <v>17469</v>
      </c>
      <c r="U2393" s="10" t="s">
        <v>17452</v>
      </c>
      <c r="V2393" s="223" t="str">
        <f t="shared" si="74"/>
        <v>Johan &amp; Josefa Krumpitsch</v>
      </c>
      <c r="X2393" s="223">
        <f t="shared" si="75"/>
        <v>1769</v>
      </c>
    </row>
    <row r="2394" spans="1:24" hidden="1" x14ac:dyDescent="0.2">
      <c r="A2394" s="235" t="str">
        <f>IF(ISBLANK(K2394),"",VLOOKUP(K2394,Taufen!D:D,1,FALSE))</f>
        <v>Grbavczitz</v>
      </c>
      <c r="B2394" s="200">
        <v>1769</v>
      </c>
      <c r="C2394">
        <v>4</v>
      </c>
      <c r="D2394">
        <v>23</v>
      </c>
      <c r="E2394" t="s">
        <v>13906</v>
      </c>
      <c r="F2394" t="s">
        <v>518</v>
      </c>
      <c r="G2394" t="s">
        <v>17171</v>
      </c>
      <c r="H2394" t="s">
        <v>2965</v>
      </c>
      <c r="J2394" t="s">
        <v>3110</v>
      </c>
      <c r="K2394" t="s">
        <v>2753</v>
      </c>
      <c r="L2394" t="s">
        <v>582</v>
      </c>
      <c r="M2394" t="s">
        <v>17112</v>
      </c>
      <c r="N2394" t="s">
        <v>2965</v>
      </c>
      <c r="P2394" t="s">
        <v>3110</v>
      </c>
      <c r="Q2394" t="s">
        <v>17264</v>
      </c>
      <c r="R2394" t="s">
        <v>14598</v>
      </c>
      <c r="T2394" s="199" t="s">
        <v>17469</v>
      </c>
      <c r="U2394" s="10" t="s">
        <v>17452</v>
      </c>
      <c r="V2394" s="223" t="str">
        <f t="shared" si="74"/>
        <v>Johan &amp; Katarina Wimisliczky</v>
      </c>
      <c r="X2394" s="223">
        <f t="shared" si="75"/>
        <v>1769</v>
      </c>
    </row>
    <row r="2395" spans="1:24" hidden="1" x14ac:dyDescent="0.2">
      <c r="A2395" s="235" t="str">
        <f>IF(ISBLANK(K2395),"",VLOOKUP(K2395,Taufen!D:D,1,FALSE))</f>
        <v>Wimisliczky</v>
      </c>
      <c r="B2395" s="200">
        <v>1769</v>
      </c>
      <c r="C2395">
        <v>4</v>
      </c>
      <c r="D2395">
        <v>23</v>
      </c>
      <c r="E2395" t="s">
        <v>5277</v>
      </c>
      <c r="F2395" t="s">
        <v>69</v>
      </c>
      <c r="H2395" t="s">
        <v>2968</v>
      </c>
      <c r="K2395" t="s">
        <v>13906</v>
      </c>
      <c r="L2395" t="s">
        <v>75</v>
      </c>
      <c r="M2395" t="s">
        <v>46</v>
      </c>
      <c r="N2395" t="s">
        <v>2965</v>
      </c>
      <c r="P2395" t="s">
        <v>3110</v>
      </c>
      <c r="Q2395" t="s">
        <v>17305</v>
      </c>
      <c r="R2395" t="s">
        <v>14921</v>
      </c>
      <c r="S2395" s="22" t="s">
        <v>2291</v>
      </c>
      <c r="T2395" s="199" t="s">
        <v>17469</v>
      </c>
      <c r="U2395" s="10" t="s">
        <v>17452</v>
      </c>
      <c r="V2395" s="223" t="str">
        <f t="shared" si="74"/>
        <v>Wenzel &amp; Theresia Levak</v>
      </c>
      <c r="X2395" s="223">
        <f t="shared" si="75"/>
        <v>1769</v>
      </c>
    </row>
    <row r="2396" spans="1:24" hidden="1" x14ac:dyDescent="0.2">
      <c r="A2396" s="235" t="str">
        <f>IF(ISBLANK(K2396),"",VLOOKUP(K2396,Taufen!D:D,1,FALSE))</f>
        <v>Karschitz</v>
      </c>
      <c r="B2396" s="200">
        <v>1769</v>
      </c>
      <c r="C2396">
        <v>4</v>
      </c>
      <c r="D2396">
        <v>23</v>
      </c>
      <c r="E2396" s="223" t="s">
        <v>11019</v>
      </c>
      <c r="F2396" t="s">
        <v>8338</v>
      </c>
      <c r="H2396" t="s">
        <v>2965</v>
      </c>
      <c r="K2396" t="s">
        <v>7870</v>
      </c>
      <c r="L2396" t="s">
        <v>15</v>
      </c>
      <c r="M2396" t="s">
        <v>29</v>
      </c>
      <c r="N2396" t="s">
        <v>2965</v>
      </c>
      <c r="P2396" t="s">
        <v>3110</v>
      </c>
      <c r="Q2396" t="s">
        <v>16800</v>
      </c>
      <c r="R2396" t="s">
        <v>17482</v>
      </c>
      <c r="S2396" s="22" t="s">
        <v>2291</v>
      </c>
      <c r="T2396" s="199" t="s">
        <v>17469</v>
      </c>
      <c r="U2396" s="10" t="s">
        <v>17452</v>
      </c>
      <c r="V2396" s="223" t="str">
        <f t="shared" si="74"/>
        <v>Cyprianus &amp; Anna Hawlovicz</v>
      </c>
      <c r="X2396" s="223">
        <f t="shared" si="75"/>
        <v>1769</v>
      </c>
    </row>
    <row r="2397" spans="1:24" hidden="1" x14ac:dyDescent="0.2">
      <c r="A2397" s="235" t="str">
        <f>IF(ISBLANK(K2397),"",VLOOKUP(K2397,Taufen!D:D,1,FALSE))</f>
        <v>Raschka</v>
      </c>
      <c r="B2397" s="200">
        <v>1769</v>
      </c>
      <c r="C2397">
        <v>5</v>
      </c>
      <c r="D2397" s="194">
        <v>1</v>
      </c>
      <c r="E2397" t="s">
        <v>3499</v>
      </c>
      <c r="F2397" t="s">
        <v>518</v>
      </c>
      <c r="G2397" t="s">
        <v>518</v>
      </c>
      <c r="H2397" t="s">
        <v>2965</v>
      </c>
      <c r="J2397" t="s">
        <v>3110</v>
      </c>
      <c r="K2397" s="194" t="str">
        <f>K2213</f>
        <v>Raschka</v>
      </c>
      <c r="L2397" t="s">
        <v>5283</v>
      </c>
      <c r="M2397" s="201" t="str">
        <f>M2213</f>
        <v>Franz + Katarina</v>
      </c>
      <c r="N2397" s="201" t="str">
        <f>N2213</f>
        <v>OT</v>
      </c>
      <c r="O2397" s="194"/>
      <c r="P2397" s="194" t="str">
        <f>P2213</f>
        <v>Rusticus</v>
      </c>
      <c r="Q2397" t="s">
        <v>17485</v>
      </c>
      <c r="R2397" t="s">
        <v>16909</v>
      </c>
      <c r="S2397" s="22" t="s">
        <v>17486</v>
      </c>
      <c r="T2397" t="s">
        <v>17484</v>
      </c>
      <c r="U2397" s="10" t="s">
        <v>17483</v>
      </c>
      <c r="V2397" s="223" t="str">
        <f t="shared" si="74"/>
        <v>Johan &amp; Eleonora Gaidosch</v>
      </c>
      <c r="X2397" s="223">
        <f t="shared" si="75"/>
        <v>1769</v>
      </c>
    </row>
    <row r="2398" spans="1:24" hidden="1" x14ac:dyDescent="0.2">
      <c r="A2398" s="235" t="str">
        <f>IF(ISBLANK(K2398),"",VLOOKUP(K2398,Taufen!D:D,1,FALSE))</f>
        <v>Wimisliczky</v>
      </c>
      <c r="B2398" s="200">
        <v>1769</v>
      </c>
      <c r="C2398">
        <v>6</v>
      </c>
      <c r="D2398">
        <v>1</v>
      </c>
      <c r="E2398" t="s">
        <v>287</v>
      </c>
      <c r="F2398" t="s">
        <v>20</v>
      </c>
      <c r="G2398" t="s">
        <v>10286</v>
      </c>
      <c r="H2398" t="s">
        <v>2965</v>
      </c>
      <c r="J2398" t="s">
        <v>3110</v>
      </c>
      <c r="K2398" s="194" t="str">
        <f>K2214</f>
        <v>Wimisliczky</v>
      </c>
      <c r="L2398" t="s">
        <v>582</v>
      </c>
      <c r="M2398" s="201" t="str">
        <f>M2214</f>
        <v>Andreas # + Barbara</v>
      </c>
      <c r="N2398" s="201" t="str">
        <f>N2214</f>
        <v>UT</v>
      </c>
      <c r="O2398" s="194"/>
      <c r="P2398" s="194" t="str">
        <f>P2214</f>
        <v>Rusticus</v>
      </c>
      <c r="Q2398" t="s">
        <v>16999</v>
      </c>
      <c r="R2398" t="s">
        <v>17342</v>
      </c>
      <c r="S2398" s="22" t="s">
        <v>17487</v>
      </c>
      <c r="T2398" s="200" t="s">
        <v>17484</v>
      </c>
      <c r="U2398" s="10" t="s">
        <v>17483</v>
      </c>
      <c r="V2398" s="223" t="str">
        <f t="shared" si="74"/>
        <v>Thomas &amp; Katarina Novak</v>
      </c>
      <c r="X2398" s="223">
        <f t="shared" si="75"/>
        <v>1769</v>
      </c>
    </row>
    <row r="2399" spans="1:24" hidden="1" x14ac:dyDescent="0.2">
      <c r="A2399" s="235" t="str">
        <f>IF(ISBLANK(K2399),"",VLOOKUP(K2399,Taufen!D:D,1,FALSE))</f>
        <v>Bartolcicz</v>
      </c>
      <c r="B2399" s="200">
        <v>1769</v>
      </c>
      <c r="C2399">
        <v>6</v>
      </c>
      <c r="D2399">
        <v>8</v>
      </c>
      <c r="E2399" t="s">
        <v>5662</v>
      </c>
      <c r="F2399" t="s">
        <v>30</v>
      </c>
      <c r="G2399" t="s">
        <v>17488</v>
      </c>
      <c r="H2399" t="s">
        <v>2965</v>
      </c>
      <c r="J2399" t="s">
        <v>3110</v>
      </c>
      <c r="K2399" s="194" t="str">
        <f>K2260</f>
        <v>Bartolcicz</v>
      </c>
      <c r="L2399" t="s">
        <v>73</v>
      </c>
      <c r="M2399" s="201" t="str">
        <f>M2260</f>
        <v>Lorenz + Barbara</v>
      </c>
      <c r="N2399" s="201" t="str">
        <f>N2260</f>
        <v>OT</v>
      </c>
      <c r="O2399" s="194"/>
      <c r="P2399" s="194" t="str">
        <f>P2260</f>
        <v>Incola</v>
      </c>
      <c r="Q2399" s="200" t="s">
        <v>16999</v>
      </c>
      <c r="R2399" t="s">
        <v>14380</v>
      </c>
      <c r="S2399" s="22" t="s">
        <v>17489</v>
      </c>
      <c r="T2399" s="200" t="s">
        <v>17484</v>
      </c>
      <c r="U2399" s="10" t="s">
        <v>17483</v>
      </c>
      <c r="V2399" s="223" t="str">
        <f t="shared" si="74"/>
        <v>Georg &amp; Rosina Schlichta</v>
      </c>
      <c r="X2399" s="223">
        <f t="shared" si="75"/>
        <v>1769</v>
      </c>
    </row>
    <row r="2400" spans="1:24" hidden="1" x14ac:dyDescent="0.2">
      <c r="A2400" s="235" t="str">
        <f>IF(ISBLANK(K2400),"",VLOOKUP(K2400,Taufen!D:D,1,FALSE))</f>
        <v>Prachar</v>
      </c>
      <c r="B2400" s="200">
        <v>1769</v>
      </c>
      <c r="C2400">
        <v>6</v>
      </c>
      <c r="D2400">
        <v>25</v>
      </c>
      <c r="E2400" t="s">
        <v>83</v>
      </c>
      <c r="F2400" t="s">
        <v>14</v>
      </c>
      <c r="G2400" t="s">
        <v>16965</v>
      </c>
      <c r="H2400" t="s">
        <v>2965</v>
      </c>
      <c r="J2400" t="s">
        <v>3110</v>
      </c>
      <c r="K2400" t="s">
        <v>6091</v>
      </c>
      <c r="L2400" t="s">
        <v>21</v>
      </c>
      <c r="M2400" t="s">
        <v>518</v>
      </c>
      <c r="N2400" t="s">
        <v>2965</v>
      </c>
      <c r="P2400" t="s">
        <v>3110</v>
      </c>
      <c r="Q2400" t="s">
        <v>17600</v>
      </c>
      <c r="R2400" t="s">
        <v>13240</v>
      </c>
      <c r="T2400" s="200" t="s">
        <v>17484</v>
      </c>
      <c r="U2400" s="10" t="s">
        <v>17483</v>
      </c>
      <c r="V2400" s="223" t="str">
        <f t="shared" si="74"/>
        <v>Michael &amp; Maria Jankovitz</v>
      </c>
      <c r="X2400" s="223">
        <f t="shared" si="75"/>
        <v>1769</v>
      </c>
    </row>
    <row r="2401" spans="1:24" hidden="1" x14ac:dyDescent="0.2">
      <c r="A2401" s="235" t="str">
        <f>IF(ISBLANK(K2401),"",VLOOKUP(K2401,Taufen!D:D,1,FALSE))</f>
        <v/>
      </c>
      <c r="B2401" s="200">
        <v>1769</v>
      </c>
      <c r="C2401">
        <v>6</v>
      </c>
      <c r="D2401">
        <v>25</v>
      </c>
      <c r="E2401" t="s">
        <v>5030</v>
      </c>
      <c r="F2401" t="s">
        <v>53</v>
      </c>
      <c r="H2401" t="s">
        <v>2965</v>
      </c>
      <c r="J2401" t="s">
        <v>3110</v>
      </c>
      <c r="L2401" t="s">
        <v>81</v>
      </c>
      <c r="Q2401" t="s">
        <v>17460</v>
      </c>
      <c r="R2401" t="s">
        <v>17490</v>
      </c>
      <c r="S2401" s="22" t="s">
        <v>17491</v>
      </c>
      <c r="T2401" s="200" t="s">
        <v>17484</v>
      </c>
      <c r="U2401" s="10" t="s">
        <v>17483</v>
      </c>
      <c r="V2401" s="223" t="str">
        <f t="shared" si="74"/>
        <v>Jakob &amp; Elisabet Tihelka</v>
      </c>
      <c r="X2401" s="223">
        <f t="shared" si="75"/>
        <v>1769</v>
      </c>
    </row>
    <row r="2402" spans="1:24" hidden="1" x14ac:dyDescent="0.2">
      <c r="A2402" s="235" t="str">
        <f>IF(ISBLANK(K2402),"",VLOOKUP(K2402,Taufen!D:D,1,FALSE))</f>
        <v>Drobilitz</v>
      </c>
      <c r="B2402" s="200">
        <v>1769</v>
      </c>
      <c r="C2402">
        <v>6</v>
      </c>
      <c r="D2402">
        <v>25</v>
      </c>
      <c r="E2402" s="202" t="s">
        <v>613</v>
      </c>
      <c r="F2402" t="s">
        <v>47</v>
      </c>
      <c r="H2402" t="s">
        <v>2965</v>
      </c>
      <c r="J2402" t="s">
        <v>3110</v>
      </c>
      <c r="K2402" t="s">
        <v>1741</v>
      </c>
      <c r="L2402" t="s">
        <v>21</v>
      </c>
      <c r="M2402" t="s">
        <v>53</v>
      </c>
      <c r="N2402" t="s">
        <v>2959</v>
      </c>
      <c r="P2402" t="s">
        <v>3110</v>
      </c>
      <c r="Q2402" t="s">
        <v>15108</v>
      </c>
      <c r="R2402" t="s">
        <v>17492</v>
      </c>
      <c r="S2402" s="22" t="s">
        <v>2291</v>
      </c>
      <c r="T2402" s="200" t="s">
        <v>17484</v>
      </c>
      <c r="U2402" s="10" t="s">
        <v>17483</v>
      </c>
      <c r="V2402" s="223" t="str">
        <f t="shared" si="74"/>
        <v>Lorenz &amp; Maria Mikulitz</v>
      </c>
      <c r="X2402" s="223">
        <f t="shared" si="75"/>
        <v>1769</v>
      </c>
    </row>
    <row r="2403" spans="1:24" hidden="1" x14ac:dyDescent="0.2">
      <c r="A2403" s="235" t="str">
        <f>IF(ISBLANK(K2403),"",VLOOKUP(K2403,Taufen!D:D,1,FALSE))</f>
        <v>Levak</v>
      </c>
      <c r="B2403" s="200">
        <v>1769</v>
      </c>
      <c r="C2403">
        <v>7</v>
      </c>
      <c r="D2403">
        <v>16</v>
      </c>
      <c r="E2403" t="s">
        <v>5229</v>
      </c>
      <c r="F2403" t="s">
        <v>691</v>
      </c>
      <c r="H2403" t="s">
        <v>2968</v>
      </c>
      <c r="J2403" t="s">
        <v>3110</v>
      </c>
      <c r="K2403" s="204" t="s">
        <v>5277</v>
      </c>
      <c r="L2403" t="s">
        <v>582</v>
      </c>
      <c r="M2403" t="s">
        <v>17493</v>
      </c>
      <c r="N2403" s="204" t="s">
        <v>2968</v>
      </c>
      <c r="P2403" t="s">
        <v>3110</v>
      </c>
      <c r="Q2403" s="204" t="s">
        <v>16800</v>
      </c>
      <c r="R2403" s="204" t="s">
        <v>17494</v>
      </c>
      <c r="S2403" s="204" t="s">
        <v>2291</v>
      </c>
      <c r="T2403" s="200" t="s">
        <v>17484</v>
      </c>
      <c r="U2403" s="10" t="s">
        <v>17483</v>
      </c>
      <c r="V2403" s="223" t="str">
        <f t="shared" si="74"/>
        <v>Bartolomäus &amp; Katarina Czerniansky</v>
      </c>
      <c r="X2403" s="223">
        <f t="shared" si="75"/>
        <v>1769</v>
      </c>
    </row>
    <row r="2404" spans="1:24" hidden="1" x14ac:dyDescent="0.2">
      <c r="A2404" s="235" t="e">
        <f>IF(ISBLANK(K2404),"",VLOOKUP(K2404,Taufen!D:D,1,FALSE))</f>
        <v>#N/A</v>
      </c>
      <c r="B2404" s="200">
        <v>1769</v>
      </c>
      <c r="C2404">
        <v>10</v>
      </c>
      <c r="D2404">
        <v>3</v>
      </c>
      <c r="E2404" t="s">
        <v>273</v>
      </c>
      <c r="F2404" t="s">
        <v>14</v>
      </c>
      <c r="G2404" t="s">
        <v>23</v>
      </c>
      <c r="H2404" t="s">
        <v>2968</v>
      </c>
      <c r="J2404" t="s">
        <v>3110</v>
      </c>
      <c r="K2404" t="s">
        <v>17495</v>
      </c>
      <c r="L2404" t="s">
        <v>21</v>
      </c>
      <c r="M2404" t="s">
        <v>138</v>
      </c>
      <c r="N2404" t="s">
        <v>17496</v>
      </c>
      <c r="P2404" t="s">
        <v>11285</v>
      </c>
      <c r="Q2404" t="s">
        <v>17341</v>
      </c>
      <c r="R2404" t="s">
        <v>17497</v>
      </c>
      <c r="T2404" s="200" t="s">
        <v>17484</v>
      </c>
      <c r="U2404" s="10" t="s">
        <v>17483</v>
      </c>
      <c r="V2404" s="223" t="str">
        <f t="shared" si="74"/>
        <v>Michael &amp; Maria Polak</v>
      </c>
      <c r="X2404" s="223">
        <f t="shared" si="75"/>
        <v>1769</v>
      </c>
    </row>
    <row r="2405" spans="1:24" hidden="1" x14ac:dyDescent="0.2">
      <c r="A2405" s="235" t="str">
        <f>IF(ISBLANK(K2405),"",VLOOKUP(K2405,Taufen!D:D,1,FALSE))</f>
        <v>Petschy</v>
      </c>
      <c r="B2405" s="200">
        <v>1769</v>
      </c>
      <c r="C2405">
        <v>11</v>
      </c>
      <c r="D2405">
        <v>19</v>
      </c>
      <c r="E2405" t="s">
        <v>5209</v>
      </c>
      <c r="F2405" t="s">
        <v>26</v>
      </c>
      <c r="G2405" t="s">
        <v>10286</v>
      </c>
      <c r="H2405" t="s">
        <v>5796</v>
      </c>
      <c r="J2405" t="s">
        <v>16988</v>
      </c>
      <c r="K2405" t="s">
        <v>13072</v>
      </c>
      <c r="L2405" t="s">
        <v>15</v>
      </c>
      <c r="M2405" t="s">
        <v>26</v>
      </c>
      <c r="N2405" t="s">
        <v>2959</v>
      </c>
      <c r="P2405" t="s">
        <v>10193</v>
      </c>
      <c r="Q2405" t="s">
        <v>16930</v>
      </c>
      <c r="R2405" t="s">
        <v>17498</v>
      </c>
      <c r="T2405" s="200" t="s">
        <v>17484</v>
      </c>
      <c r="U2405" s="10" t="s">
        <v>17483</v>
      </c>
      <c r="V2405" s="223" t="str">
        <f t="shared" si="74"/>
        <v>Josef &amp; Anna Fabiczovicz</v>
      </c>
      <c r="X2405" s="223">
        <f t="shared" si="75"/>
        <v>1769</v>
      </c>
    </row>
    <row r="2406" spans="1:24" hidden="1" x14ac:dyDescent="0.2">
      <c r="A2406" s="235" t="str">
        <f>IF(ISBLANK(K2406),"",VLOOKUP(K2406,Taufen!D:D,1,FALSE))</f>
        <v>Karl</v>
      </c>
      <c r="B2406" s="200">
        <v>1769</v>
      </c>
      <c r="C2406">
        <v>11</v>
      </c>
      <c r="D2406">
        <v>21</v>
      </c>
      <c r="E2406" t="s">
        <v>17500</v>
      </c>
      <c r="F2406" t="s">
        <v>26</v>
      </c>
      <c r="H2406" t="s">
        <v>5863</v>
      </c>
      <c r="J2406" t="s">
        <v>8429</v>
      </c>
      <c r="K2406" t="s">
        <v>71</v>
      </c>
      <c r="L2406" t="s">
        <v>80</v>
      </c>
      <c r="M2406" t="s">
        <v>10317</v>
      </c>
      <c r="N2406" t="s">
        <v>16700</v>
      </c>
      <c r="P2406" t="s">
        <v>11590</v>
      </c>
      <c r="Q2406" t="s">
        <v>17501</v>
      </c>
      <c r="R2406" t="s">
        <v>17502</v>
      </c>
      <c r="T2406" t="s">
        <v>17499</v>
      </c>
      <c r="U2406" s="10" t="s">
        <v>17483</v>
      </c>
      <c r="V2406" s="223" t="str">
        <f t="shared" si="74"/>
        <v>Josef &amp; Anna Maria Steinfelner</v>
      </c>
      <c r="X2406" s="223">
        <f t="shared" si="75"/>
        <v>1769</v>
      </c>
    </row>
    <row r="2407" spans="1:24" hidden="1" x14ac:dyDescent="0.2">
      <c r="A2407" s="235" t="str">
        <f>IF(ISBLANK(K2407),"",VLOOKUP(K2407,Taufen!D:D,1,FALSE))</f>
        <v>Wlaschicz</v>
      </c>
      <c r="B2407" s="200">
        <v>1769</v>
      </c>
      <c r="C2407">
        <v>11</v>
      </c>
      <c r="D2407">
        <v>22</v>
      </c>
      <c r="E2407" t="s">
        <v>5169</v>
      </c>
      <c r="F2407" t="s">
        <v>29</v>
      </c>
      <c r="G2407" t="s">
        <v>17003</v>
      </c>
      <c r="H2407" t="s">
        <v>2965</v>
      </c>
      <c r="J2407" t="s">
        <v>3110</v>
      </c>
      <c r="K2407" t="s">
        <v>5065</v>
      </c>
      <c r="L2407" t="s">
        <v>11</v>
      </c>
      <c r="M2407" t="s">
        <v>16864</v>
      </c>
      <c r="N2407" t="s">
        <v>2965</v>
      </c>
      <c r="P2407" t="s">
        <v>3110</v>
      </c>
      <c r="Q2407" t="s">
        <v>17503</v>
      </c>
      <c r="R2407" t="s">
        <v>16213</v>
      </c>
      <c r="S2407" s="22" t="s">
        <v>17015</v>
      </c>
      <c r="T2407" s="200" t="s">
        <v>17499</v>
      </c>
      <c r="U2407" s="10" t="s">
        <v>17483</v>
      </c>
      <c r="V2407" s="223" t="str">
        <f t="shared" si="74"/>
        <v>Andreas &amp; Barbara Muzik</v>
      </c>
      <c r="X2407" s="223">
        <f t="shared" si="75"/>
        <v>1769</v>
      </c>
    </row>
    <row r="2408" spans="1:24" hidden="1" x14ac:dyDescent="0.2">
      <c r="A2408" s="235" t="str">
        <f>IF(ISBLANK(K2408),"",VLOOKUP(K2408,Taufen!D:D,1,FALSE))</f>
        <v>Sitek</v>
      </c>
      <c r="B2408" s="200">
        <v>1770</v>
      </c>
      <c r="C2408">
        <v>1</v>
      </c>
      <c r="D2408">
        <v>21</v>
      </c>
      <c r="E2408" t="s">
        <v>13945</v>
      </c>
      <c r="F2408" t="s">
        <v>46</v>
      </c>
      <c r="G2408" t="s">
        <v>17011</v>
      </c>
      <c r="H2408" t="s">
        <v>2968</v>
      </c>
      <c r="J2408" t="s">
        <v>10193</v>
      </c>
      <c r="K2408" s="194" t="str">
        <f>K2337</f>
        <v>Sitek</v>
      </c>
      <c r="L2408" t="s">
        <v>21</v>
      </c>
      <c r="M2408" s="201" t="str">
        <f>M2337</f>
        <v>Mathias + Maria</v>
      </c>
      <c r="N2408" s="201" t="str">
        <f>N2337</f>
        <v>BW</v>
      </c>
      <c r="O2408" s="194"/>
      <c r="P2408" s="194" t="str">
        <f>P2337</f>
        <v>Rusticus</v>
      </c>
      <c r="Q2408" t="s">
        <v>14626</v>
      </c>
      <c r="R2408" t="s">
        <v>17504</v>
      </c>
      <c r="S2408" s="22" t="s">
        <v>17505</v>
      </c>
      <c r="T2408" s="200" t="s">
        <v>17499</v>
      </c>
      <c r="U2408" s="10" t="s">
        <v>17483</v>
      </c>
      <c r="V2408" s="223" t="str">
        <f t="shared" si="74"/>
        <v>Anton &amp; Maria Brantalik</v>
      </c>
      <c r="X2408" s="223">
        <f t="shared" si="75"/>
        <v>1770</v>
      </c>
    </row>
    <row r="2409" spans="1:24" hidden="1" x14ac:dyDescent="0.2">
      <c r="A2409" s="235" t="str">
        <f>IF(ISBLANK(K2409),"",VLOOKUP(K2409,Taufen!D:D,1,FALSE))</f>
        <v>Waschiczek</v>
      </c>
      <c r="B2409" s="200">
        <v>1770</v>
      </c>
      <c r="C2409">
        <v>2</v>
      </c>
      <c r="D2409">
        <v>4</v>
      </c>
      <c r="E2409" t="s">
        <v>5396</v>
      </c>
      <c r="F2409" t="s">
        <v>518</v>
      </c>
      <c r="H2409" t="s">
        <v>2968</v>
      </c>
      <c r="J2409" t="s">
        <v>10193</v>
      </c>
      <c r="K2409" t="s">
        <v>2992</v>
      </c>
      <c r="L2409" t="s">
        <v>52</v>
      </c>
      <c r="M2409" t="s">
        <v>2</v>
      </c>
      <c r="N2409" t="s">
        <v>2968</v>
      </c>
      <c r="P2409" t="s">
        <v>17506</v>
      </c>
      <c r="Q2409" t="s">
        <v>17341</v>
      </c>
      <c r="R2409" t="s">
        <v>17048</v>
      </c>
      <c r="S2409" s="22" t="s">
        <v>2291</v>
      </c>
      <c r="T2409" s="200" t="s">
        <v>17499</v>
      </c>
      <c r="U2409" s="10" t="s">
        <v>17483</v>
      </c>
      <c r="V2409" s="223" t="str">
        <f t="shared" si="74"/>
        <v>Johan &amp; Magdalena Baranek</v>
      </c>
      <c r="X2409" s="223">
        <f t="shared" si="75"/>
        <v>1770</v>
      </c>
    </row>
    <row r="2410" spans="1:24" hidden="1" x14ac:dyDescent="0.2">
      <c r="A2410" s="235" t="str">
        <f>IF(ISBLANK(K2410),"",VLOOKUP(K2410,Taufen!D:D,1,FALSE))</f>
        <v>Baranek</v>
      </c>
      <c r="B2410" s="200">
        <v>1770</v>
      </c>
      <c r="C2410">
        <v>2</v>
      </c>
      <c r="D2410">
        <v>4</v>
      </c>
      <c r="E2410" t="s">
        <v>5505</v>
      </c>
      <c r="F2410" t="s">
        <v>26</v>
      </c>
      <c r="G2410" t="s">
        <v>17041</v>
      </c>
      <c r="H2410" t="s">
        <v>2968</v>
      </c>
      <c r="J2410" t="s">
        <v>3110</v>
      </c>
      <c r="K2410" t="s">
        <v>5396</v>
      </c>
      <c r="L2410" t="s">
        <v>15</v>
      </c>
      <c r="M2410" t="s">
        <v>17507</v>
      </c>
      <c r="N2410" t="s">
        <v>2968</v>
      </c>
      <c r="P2410" t="s">
        <v>3110</v>
      </c>
      <c r="Q2410" t="s">
        <v>16893</v>
      </c>
      <c r="R2410" t="s">
        <v>17057</v>
      </c>
      <c r="T2410" s="200" t="s">
        <v>17499</v>
      </c>
      <c r="U2410" s="10" t="s">
        <v>17483</v>
      </c>
      <c r="V2410" s="223" t="str">
        <f t="shared" si="74"/>
        <v>Josef &amp; Anna Mitricz</v>
      </c>
      <c r="X2410" s="223">
        <f t="shared" si="75"/>
        <v>1770</v>
      </c>
    </row>
    <row r="2411" spans="1:24" hidden="1" x14ac:dyDescent="0.2">
      <c r="A2411" s="235" t="str">
        <f>IF(ISBLANK(K2411),"",VLOOKUP(K2411,Taufen!D:D,1,FALSE))</f>
        <v>Jankovitz</v>
      </c>
      <c r="B2411" s="200">
        <v>1770</v>
      </c>
      <c r="C2411">
        <v>4</v>
      </c>
      <c r="D2411">
        <v>2</v>
      </c>
      <c r="E2411" t="s">
        <v>58</v>
      </c>
      <c r="F2411" t="s">
        <v>518</v>
      </c>
      <c r="H2411" t="s">
        <v>2959</v>
      </c>
      <c r="J2411" t="s">
        <v>17735</v>
      </c>
      <c r="K2411" t="s">
        <v>83</v>
      </c>
      <c r="L2411" t="s">
        <v>21</v>
      </c>
      <c r="M2411" t="s">
        <v>2</v>
      </c>
      <c r="N2411" t="s">
        <v>2959</v>
      </c>
      <c r="P2411" t="s">
        <v>10193</v>
      </c>
      <c r="Q2411" t="s">
        <v>14944</v>
      </c>
      <c r="R2411" t="s">
        <v>17508</v>
      </c>
      <c r="T2411" s="200" t="s">
        <v>17499</v>
      </c>
      <c r="U2411" s="10" t="s">
        <v>17483</v>
      </c>
      <c r="V2411" s="223" t="str">
        <f t="shared" si="74"/>
        <v>Johan &amp; Maria Klass</v>
      </c>
      <c r="X2411" s="223">
        <f t="shared" si="75"/>
        <v>1770</v>
      </c>
    </row>
    <row r="2412" spans="1:24" hidden="1" x14ac:dyDescent="0.2">
      <c r="A2412" s="235" t="str">
        <f>IF(ISBLANK(K2412),"",VLOOKUP(K2412,Taufen!D:D,1,FALSE))</f>
        <v/>
      </c>
      <c r="B2412" s="200">
        <v>1770</v>
      </c>
      <c r="C2412">
        <v>5</v>
      </c>
      <c r="D2412">
        <v>9</v>
      </c>
      <c r="E2412" t="s">
        <v>2651</v>
      </c>
      <c r="F2412" t="s">
        <v>2</v>
      </c>
      <c r="G2412" t="s">
        <v>30</v>
      </c>
      <c r="H2412" t="s">
        <v>17509</v>
      </c>
      <c r="J2412" t="s">
        <v>21</v>
      </c>
      <c r="Q2412" t="s">
        <v>17510</v>
      </c>
      <c r="R2412" t="s">
        <v>17511</v>
      </c>
      <c r="S2412" s="22" t="s">
        <v>17512</v>
      </c>
      <c r="T2412" s="200" t="s">
        <v>17499</v>
      </c>
      <c r="U2412" s="10" t="s">
        <v>17483</v>
      </c>
      <c r="V2412" s="223" t="str">
        <f t="shared" si="74"/>
        <v>Mathias &amp;  Böck</v>
      </c>
      <c r="X2412" s="223">
        <f t="shared" si="75"/>
        <v>1770</v>
      </c>
    </row>
    <row r="2413" spans="1:24" hidden="1" x14ac:dyDescent="0.2">
      <c r="A2413" s="235" t="str">
        <f>IF(ISBLANK(K2413),"",VLOOKUP(K2413,Taufen!D:D,1,FALSE))</f>
        <v>Jankovitz</v>
      </c>
      <c r="B2413" s="200">
        <v>1770</v>
      </c>
      <c r="C2413">
        <v>2</v>
      </c>
      <c r="D2413">
        <v>13</v>
      </c>
      <c r="E2413" t="s">
        <v>636</v>
      </c>
      <c r="F2413" t="s">
        <v>26</v>
      </c>
      <c r="G2413" t="s">
        <v>16885</v>
      </c>
      <c r="H2413" t="s">
        <v>2968</v>
      </c>
      <c r="J2413" t="s">
        <v>3110</v>
      </c>
      <c r="K2413" t="s">
        <v>83</v>
      </c>
      <c r="L2413" t="s">
        <v>1259</v>
      </c>
      <c r="M2413" t="s">
        <v>16986</v>
      </c>
      <c r="N2413" t="s">
        <v>2968</v>
      </c>
      <c r="P2413" t="s">
        <v>3110</v>
      </c>
      <c r="Q2413" t="s">
        <v>17513</v>
      </c>
      <c r="R2413" t="s">
        <v>17460</v>
      </c>
      <c r="T2413" s="200" t="s">
        <v>17499</v>
      </c>
      <c r="U2413" s="10" t="s">
        <v>17483</v>
      </c>
      <c r="V2413" s="223" t="str">
        <f t="shared" si="74"/>
        <v>Josef &amp; Johanna Prochaska</v>
      </c>
      <c r="X2413" s="223">
        <f t="shared" si="75"/>
        <v>1770</v>
      </c>
    </row>
    <row r="2414" spans="1:24" hidden="1" x14ac:dyDescent="0.2">
      <c r="A2414" s="235" t="str">
        <f>IF(ISBLANK(K2414),"",VLOOKUP(K2414,Taufen!D:D,1,FALSE))</f>
        <v/>
      </c>
      <c r="B2414" s="200">
        <v>1770</v>
      </c>
      <c r="C2414">
        <v>5</v>
      </c>
      <c r="D2414">
        <v>27</v>
      </c>
      <c r="E2414" t="s">
        <v>17516</v>
      </c>
      <c r="F2414" t="s">
        <v>518</v>
      </c>
      <c r="G2414" t="s">
        <v>17517</v>
      </c>
      <c r="H2414" t="s">
        <v>16700</v>
      </c>
      <c r="J2414" t="s">
        <v>17236</v>
      </c>
      <c r="L2414" t="s">
        <v>21</v>
      </c>
      <c r="Q2414" t="s">
        <v>17518</v>
      </c>
      <c r="R2414" t="s">
        <v>17519</v>
      </c>
      <c r="S2414" s="22" t="s">
        <v>17520</v>
      </c>
      <c r="T2414" t="s">
        <v>17515</v>
      </c>
      <c r="U2414" s="10" t="s">
        <v>17514</v>
      </c>
      <c r="V2414" s="223" t="str">
        <f t="shared" si="74"/>
        <v>Johan &amp; Maria Einsiedler</v>
      </c>
      <c r="X2414" s="223">
        <f t="shared" si="75"/>
        <v>1770</v>
      </c>
    </row>
    <row r="2415" spans="1:24" hidden="1" x14ac:dyDescent="0.2">
      <c r="A2415" s="235" t="str">
        <f>IF(ISBLANK(K2415),"",VLOOKUP(K2415,Taufen!D:D,1,FALSE))</f>
        <v>Czervenka</v>
      </c>
      <c r="B2415" s="200">
        <v>1770</v>
      </c>
      <c r="C2415">
        <v>9</v>
      </c>
      <c r="D2415">
        <v>30</v>
      </c>
      <c r="E2415" t="s">
        <v>7751</v>
      </c>
      <c r="F2415" t="s">
        <v>30</v>
      </c>
      <c r="H2415" t="s">
        <v>2959</v>
      </c>
      <c r="J2415" t="s">
        <v>3110</v>
      </c>
      <c r="K2415" t="s">
        <v>5996</v>
      </c>
      <c r="L2415" t="s">
        <v>52</v>
      </c>
      <c r="M2415" t="s">
        <v>17097</v>
      </c>
      <c r="N2415" t="s">
        <v>2959</v>
      </c>
      <c r="P2415" t="s">
        <v>3110</v>
      </c>
      <c r="Q2415" t="s">
        <v>17521</v>
      </c>
      <c r="R2415" t="s">
        <v>17522</v>
      </c>
      <c r="S2415" s="22" t="s">
        <v>2291</v>
      </c>
      <c r="T2415" s="200" t="s">
        <v>17515</v>
      </c>
      <c r="U2415" s="10" t="s">
        <v>17514</v>
      </c>
      <c r="V2415" s="223" t="str">
        <f t="shared" si="74"/>
        <v>Georg &amp; Magdalena Kolmacz</v>
      </c>
      <c r="X2415" s="223">
        <f t="shared" si="75"/>
        <v>1770</v>
      </c>
    </row>
    <row r="2416" spans="1:24" hidden="1" x14ac:dyDescent="0.2">
      <c r="A2416" s="235" t="str">
        <f>IF(ISBLANK(K2416),"",VLOOKUP(K2416,Taufen!D:D,1,FALSE))</f>
        <v>Jankovitz</v>
      </c>
      <c r="B2416" s="200">
        <v>1770</v>
      </c>
      <c r="C2416">
        <v>11</v>
      </c>
      <c r="D2416">
        <v>7</v>
      </c>
      <c r="E2416" t="s">
        <v>11673</v>
      </c>
      <c r="F2416" t="s">
        <v>26</v>
      </c>
      <c r="G2416" t="s">
        <v>17226</v>
      </c>
      <c r="H2416" t="s">
        <v>2965</v>
      </c>
      <c r="J2416" t="s">
        <v>3110</v>
      </c>
      <c r="K2416" t="s">
        <v>83</v>
      </c>
      <c r="L2416" t="s">
        <v>15</v>
      </c>
      <c r="M2416" t="s">
        <v>17525</v>
      </c>
      <c r="N2416" t="s">
        <v>2965</v>
      </c>
      <c r="P2416" t="s">
        <v>3110</v>
      </c>
      <c r="Q2416" t="s">
        <v>14982</v>
      </c>
      <c r="R2416" t="s">
        <v>17526</v>
      </c>
      <c r="T2416" s="200" t="s">
        <v>17515</v>
      </c>
      <c r="U2416" s="10" t="s">
        <v>17514</v>
      </c>
      <c r="V2416" s="223" t="str">
        <f t="shared" si="74"/>
        <v>Josef &amp; Anna Lendier</v>
      </c>
      <c r="X2416" s="223">
        <f t="shared" si="75"/>
        <v>1770</v>
      </c>
    </row>
    <row r="2417" spans="1:24" hidden="1" x14ac:dyDescent="0.2">
      <c r="A2417" s="235" t="str">
        <f>IF(ISBLANK(K2417),"",VLOOKUP(K2417,Taufen!D:D,1,FALSE))</f>
        <v>Kopriva</v>
      </c>
      <c r="B2417" s="200">
        <v>1770</v>
      </c>
      <c r="C2417">
        <v>11</v>
      </c>
      <c r="D2417">
        <v>7</v>
      </c>
      <c r="E2417" t="s">
        <v>6075</v>
      </c>
      <c r="F2417" t="s">
        <v>17</v>
      </c>
      <c r="G2417" t="s">
        <v>17523</v>
      </c>
      <c r="H2417" t="s">
        <v>2968</v>
      </c>
      <c r="J2417" t="s">
        <v>3110</v>
      </c>
      <c r="K2417" t="s">
        <v>8409</v>
      </c>
      <c r="L2417" t="s">
        <v>21</v>
      </c>
      <c r="M2417" t="s">
        <v>17524</v>
      </c>
      <c r="N2417" t="s">
        <v>2968</v>
      </c>
      <c r="P2417" t="s">
        <v>10193</v>
      </c>
      <c r="Q2417" t="s">
        <v>14907</v>
      </c>
      <c r="R2417" t="s">
        <v>15041</v>
      </c>
      <c r="T2417" s="200" t="s">
        <v>17515</v>
      </c>
      <c r="U2417" s="10" t="s">
        <v>17514</v>
      </c>
      <c r="V2417" s="223" t="str">
        <f t="shared" si="74"/>
        <v>Simon &amp; Maria Maczurek</v>
      </c>
      <c r="X2417" s="223">
        <f t="shared" si="75"/>
        <v>1770</v>
      </c>
    </row>
    <row r="2418" spans="1:24" hidden="1" x14ac:dyDescent="0.2">
      <c r="A2418" s="235" t="str">
        <f>IF(ISBLANK(K2418),"",VLOOKUP(K2418,Taufen!D:D,1,FALSE))</f>
        <v>Wimisliczky</v>
      </c>
      <c r="B2418" s="200">
        <v>1770</v>
      </c>
      <c r="C2418">
        <v>11</v>
      </c>
      <c r="D2418">
        <v>13</v>
      </c>
      <c r="E2418" t="s">
        <v>5209</v>
      </c>
      <c r="F2418" t="s">
        <v>30</v>
      </c>
      <c r="G2418" t="s">
        <v>17527</v>
      </c>
      <c r="H2418" t="s">
        <v>2959</v>
      </c>
      <c r="J2418" t="s">
        <v>3110</v>
      </c>
      <c r="K2418" t="s">
        <v>13906</v>
      </c>
      <c r="L2418" t="s">
        <v>52</v>
      </c>
      <c r="M2418" t="s">
        <v>16902</v>
      </c>
      <c r="N2418" t="s">
        <v>2959</v>
      </c>
      <c r="P2418" t="s">
        <v>3110</v>
      </c>
      <c r="Q2418" t="s">
        <v>17528</v>
      </c>
      <c r="R2418" t="s">
        <v>17529</v>
      </c>
      <c r="T2418" s="200" t="s">
        <v>17515</v>
      </c>
      <c r="U2418" s="10" t="s">
        <v>17514</v>
      </c>
      <c r="V2418" s="223" t="str">
        <f t="shared" si="74"/>
        <v>Georg &amp; Magdalena Fabiczovicz</v>
      </c>
      <c r="X2418" s="223">
        <f t="shared" si="75"/>
        <v>1770</v>
      </c>
    </row>
    <row r="2419" spans="1:24" hidden="1" x14ac:dyDescent="0.2">
      <c r="A2419" s="235" t="str">
        <f>IF(ISBLANK(K2419),"",VLOOKUP(K2419,Taufen!D:D,1,FALSE))</f>
        <v>Mikulitz</v>
      </c>
      <c r="B2419" s="200">
        <v>1770</v>
      </c>
      <c r="C2419">
        <v>11</v>
      </c>
      <c r="D2419">
        <v>13</v>
      </c>
      <c r="E2419" t="s">
        <v>11434</v>
      </c>
      <c r="F2419" t="s">
        <v>26</v>
      </c>
      <c r="H2419" t="s">
        <v>2968</v>
      </c>
      <c r="J2419" t="s">
        <v>10193</v>
      </c>
      <c r="K2419" s="200" t="s">
        <v>613</v>
      </c>
      <c r="L2419" s="200" t="s">
        <v>582</v>
      </c>
      <c r="M2419" s="200" t="s">
        <v>17530</v>
      </c>
      <c r="N2419" s="200" t="s">
        <v>2965</v>
      </c>
      <c r="P2419" s="200" t="s">
        <v>3110</v>
      </c>
      <c r="Q2419" s="200" t="s">
        <v>14192</v>
      </c>
      <c r="R2419" s="200" t="s">
        <v>17531</v>
      </c>
      <c r="S2419" s="22" t="s">
        <v>2291</v>
      </c>
      <c r="T2419" s="200" t="s">
        <v>17515</v>
      </c>
      <c r="U2419" s="10" t="s">
        <v>17514</v>
      </c>
      <c r="V2419" s="223" t="str">
        <f t="shared" si="74"/>
        <v>Josef &amp; Katarina Tomcicz</v>
      </c>
      <c r="X2419" s="223">
        <f t="shared" si="75"/>
        <v>1770</v>
      </c>
    </row>
    <row r="2420" spans="1:24" hidden="1" x14ac:dyDescent="0.2">
      <c r="A2420" s="235" t="str">
        <f>IF(ISBLANK(K2420),"",VLOOKUP(K2420,Taufen!D:D,1,FALSE))</f>
        <v>Hlavenka</v>
      </c>
      <c r="B2420" s="200">
        <v>1770</v>
      </c>
      <c r="C2420">
        <v>11</v>
      </c>
      <c r="D2420">
        <v>13</v>
      </c>
      <c r="E2420" t="s">
        <v>18606</v>
      </c>
      <c r="F2420" t="s">
        <v>14</v>
      </c>
      <c r="H2420" t="s">
        <v>2965</v>
      </c>
      <c r="J2420" t="s">
        <v>3110</v>
      </c>
      <c r="K2420" t="s">
        <v>5944</v>
      </c>
      <c r="L2420" t="s">
        <v>582</v>
      </c>
      <c r="M2420" t="s">
        <v>17532</v>
      </c>
      <c r="N2420" t="s">
        <v>2965</v>
      </c>
      <c r="P2420" t="s">
        <v>3110</v>
      </c>
      <c r="Q2420" t="s">
        <v>17057</v>
      </c>
      <c r="R2420" t="s">
        <v>16999</v>
      </c>
      <c r="S2420" s="22" t="s">
        <v>2291</v>
      </c>
      <c r="T2420" s="200" t="s">
        <v>17515</v>
      </c>
      <c r="U2420" s="10" t="s">
        <v>17514</v>
      </c>
      <c r="V2420" s="223" t="str">
        <f t="shared" si="74"/>
        <v>Michael &amp; Katarina Iwanczitz</v>
      </c>
      <c r="X2420" s="223">
        <f t="shared" si="75"/>
        <v>1770</v>
      </c>
    </row>
    <row r="2421" spans="1:24" hidden="1" x14ac:dyDescent="0.2">
      <c r="A2421" s="235" t="str">
        <f>IF(ISBLANK(K2421),"",VLOOKUP(K2421,Taufen!D:D,1,FALSE))</f>
        <v>Stiepanek</v>
      </c>
      <c r="B2421" s="200">
        <v>1770</v>
      </c>
      <c r="C2421">
        <v>11</v>
      </c>
      <c r="D2421">
        <v>21</v>
      </c>
      <c r="E2421" t="s">
        <v>7838</v>
      </c>
      <c r="F2421" t="s">
        <v>23</v>
      </c>
      <c r="G2421" t="s">
        <v>17003</v>
      </c>
      <c r="H2421" t="s">
        <v>2965</v>
      </c>
      <c r="J2421" t="s">
        <v>3110</v>
      </c>
      <c r="K2421" t="s">
        <v>5816</v>
      </c>
      <c r="L2421" t="s">
        <v>582</v>
      </c>
      <c r="M2421" t="s">
        <v>17587</v>
      </c>
      <c r="N2421" t="s">
        <v>2965</v>
      </c>
      <c r="P2421" t="s">
        <v>3110</v>
      </c>
      <c r="Q2421" t="s">
        <v>17413</v>
      </c>
      <c r="R2421" t="s">
        <v>14921</v>
      </c>
      <c r="T2421" s="200" t="s">
        <v>17515</v>
      </c>
      <c r="U2421" s="10" t="s">
        <v>17514</v>
      </c>
      <c r="V2421" s="223" t="str">
        <f t="shared" si="74"/>
        <v>Paul &amp; Katarina Gartschitz</v>
      </c>
      <c r="X2421" s="223">
        <f t="shared" si="75"/>
        <v>1770</v>
      </c>
    </row>
    <row r="2422" spans="1:24" hidden="1" x14ac:dyDescent="0.2">
      <c r="A2422" s="235" t="str">
        <f>IF(ISBLANK(K2422),"",VLOOKUP(K2422,Taufen!D:D,1,FALSE))</f>
        <v>Schlichta</v>
      </c>
      <c r="B2422">
        <v>1771</v>
      </c>
      <c r="C2422">
        <v>6</v>
      </c>
      <c r="D2422">
        <v>25</v>
      </c>
      <c r="E2422" t="s">
        <v>3499</v>
      </c>
      <c r="F2422" t="s">
        <v>22</v>
      </c>
      <c r="H2422" t="s">
        <v>17534</v>
      </c>
      <c r="I2422" s="200">
        <v>62</v>
      </c>
      <c r="J2422" t="s">
        <v>10193</v>
      </c>
      <c r="K2422" s="194" t="str">
        <f>K2172</f>
        <v>Schlichta</v>
      </c>
      <c r="L2422" t="s">
        <v>98</v>
      </c>
      <c r="M2422" s="201" t="str">
        <f>M2172</f>
        <v>Georg</v>
      </c>
      <c r="N2422" s="201" t="str">
        <f>N2172</f>
        <v>UT</v>
      </c>
      <c r="P2422" s="194" t="str">
        <f>P2172</f>
        <v>Rusticus</v>
      </c>
      <c r="Q2422" t="s">
        <v>17174</v>
      </c>
      <c r="R2422" t="s">
        <v>17539</v>
      </c>
      <c r="S2422" s="22" t="s">
        <v>17542</v>
      </c>
      <c r="T2422" t="s">
        <v>17533</v>
      </c>
      <c r="U2422" s="10" t="s">
        <v>17514</v>
      </c>
      <c r="V2422" s="223" t="str">
        <f t="shared" si="74"/>
        <v>Gregor &amp; Dorothea Gaidosch</v>
      </c>
      <c r="X2422" s="223">
        <f t="shared" si="75"/>
        <v>1771</v>
      </c>
    </row>
    <row r="2423" spans="1:24" hidden="1" x14ac:dyDescent="0.2">
      <c r="A2423" s="235" t="str">
        <f>IF(ISBLANK(K2423),"",VLOOKUP(K2423,Taufen!D:D,1,FALSE))</f>
        <v>Levak</v>
      </c>
      <c r="B2423" s="200">
        <v>1771</v>
      </c>
      <c r="C2423">
        <v>7</v>
      </c>
      <c r="D2423">
        <v>3</v>
      </c>
      <c r="E2423" t="s">
        <v>5152</v>
      </c>
      <c r="F2423" t="s">
        <v>13</v>
      </c>
      <c r="H2423" t="s">
        <v>2968</v>
      </c>
      <c r="I2423" s="200">
        <v>12</v>
      </c>
      <c r="J2423" t="s">
        <v>3110</v>
      </c>
      <c r="K2423" t="s">
        <v>5277</v>
      </c>
      <c r="L2423" t="s">
        <v>21</v>
      </c>
      <c r="M2423" t="s">
        <v>16872</v>
      </c>
      <c r="N2423" t="s">
        <v>2968</v>
      </c>
      <c r="P2423" t="s">
        <v>3110</v>
      </c>
      <c r="Q2423" t="s">
        <v>17540</v>
      </c>
      <c r="R2423" t="s">
        <v>17541</v>
      </c>
      <c r="S2423" s="22" t="s">
        <v>2291</v>
      </c>
      <c r="T2423" s="200" t="s">
        <v>17533</v>
      </c>
      <c r="U2423" s="10" t="s">
        <v>17514</v>
      </c>
      <c r="V2423" s="223" t="str">
        <f t="shared" si="74"/>
        <v>Martin &amp; Maria Malinkovicz</v>
      </c>
      <c r="X2423" s="223">
        <f t="shared" si="75"/>
        <v>1771</v>
      </c>
    </row>
    <row r="2424" spans="1:24" hidden="1" x14ac:dyDescent="0.2">
      <c r="A2424" s="235" t="str">
        <f>IF(ISBLANK(K2424),"",VLOOKUP(K2424,Taufen!D:D,1,FALSE))</f>
        <v>Sitek</v>
      </c>
      <c r="B2424" s="200">
        <v>1771</v>
      </c>
      <c r="C2424">
        <v>8</v>
      </c>
      <c r="D2424">
        <v>27</v>
      </c>
      <c r="E2424" t="s">
        <v>5758</v>
      </c>
      <c r="F2424" t="s">
        <v>20</v>
      </c>
      <c r="H2424" t="s">
        <v>2959</v>
      </c>
      <c r="I2424" s="200">
        <v>75</v>
      </c>
      <c r="J2424" t="s">
        <v>10193</v>
      </c>
      <c r="K2424" t="s">
        <v>2571</v>
      </c>
      <c r="L2424" t="s">
        <v>98</v>
      </c>
      <c r="M2424" t="s">
        <v>2</v>
      </c>
      <c r="N2424" t="s">
        <v>2959</v>
      </c>
      <c r="Q2424" t="s">
        <v>17386</v>
      </c>
      <c r="R2424" t="s">
        <v>17543</v>
      </c>
      <c r="S2424" s="22" t="s">
        <v>2291</v>
      </c>
      <c r="T2424" s="200" t="s">
        <v>17533</v>
      </c>
      <c r="U2424" s="10" t="s">
        <v>17514</v>
      </c>
      <c r="V2424" s="223" t="str">
        <f t="shared" si="74"/>
        <v>Thomas &amp; Dorothea Negeschleba</v>
      </c>
      <c r="X2424" s="223">
        <f t="shared" si="75"/>
        <v>1771</v>
      </c>
    </row>
    <row r="2425" spans="1:24" hidden="1" x14ac:dyDescent="0.2">
      <c r="A2425" s="235" t="str">
        <f>IF(ISBLANK(K2425),"",VLOOKUP(K2425,Taufen!D:D,1,FALSE))</f>
        <v>Stiepanek</v>
      </c>
      <c r="B2425" s="200">
        <v>1771</v>
      </c>
      <c r="C2425">
        <v>11</v>
      </c>
      <c r="D2425">
        <v>20</v>
      </c>
      <c r="E2425" t="s">
        <v>6109</v>
      </c>
      <c r="F2425" t="s">
        <v>20</v>
      </c>
      <c r="G2425" t="s">
        <v>2</v>
      </c>
      <c r="H2425" t="s">
        <v>2965</v>
      </c>
      <c r="I2425" s="200">
        <v>46</v>
      </c>
      <c r="J2425" t="s">
        <v>3110</v>
      </c>
      <c r="K2425" t="s">
        <v>5816</v>
      </c>
      <c r="L2425" t="s">
        <v>916</v>
      </c>
      <c r="M2425" t="s">
        <v>518</v>
      </c>
      <c r="N2425" t="s">
        <v>2965</v>
      </c>
      <c r="Q2425" t="s">
        <v>17544</v>
      </c>
      <c r="R2425" t="s">
        <v>14630</v>
      </c>
      <c r="T2425" s="200" t="s">
        <v>17533</v>
      </c>
      <c r="U2425" s="10" t="s">
        <v>17514</v>
      </c>
      <c r="V2425" s="223" t="str">
        <f t="shared" si="74"/>
        <v>Thomas &amp; Rosalia Borovecz</v>
      </c>
      <c r="X2425" s="223">
        <f t="shared" si="75"/>
        <v>1771</v>
      </c>
    </row>
    <row r="2426" spans="1:24" hidden="1" x14ac:dyDescent="0.2">
      <c r="A2426" s="235" t="str">
        <f>IF(ISBLANK(K2426),"",VLOOKUP(K2426,Taufen!D:D,1,FALSE))</f>
        <v>Stiepanek</v>
      </c>
      <c r="B2426" s="200">
        <v>1771</v>
      </c>
      <c r="C2426">
        <v>11</v>
      </c>
      <c r="D2426">
        <v>20</v>
      </c>
      <c r="E2426" t="s">
        <v>83</v>
      </c>
      <c r="F2426" t="s">
        <v>13</v>
      </c>
      <c r="G2426" t="s">
        <v>13</v>
      </c>
      <c r="H2426" t="s">
        <v>2965</v>
      </c>
      <c r="I2426" s="200">
        <v>41</v>
      </c>
      <c r="J2426" t="s">
        <v>10193</v>
      </c>
      <c r="K2426" t="s">
        <v>5816</v>
      </c>
      <c r="L2426" t="s">
        <v>582</v>
      </c>
      <c r="M2426" t="s">
        <v>518</v>
      </c>
      <c r="N2426" t="s">
        <v>2965</v>
      </c>
      <c r="P2426" t="s">
        <v>3110</v>
      </c>
      <c r="Q2426" t="s">
        <v>14982</v>
      </c>
      <c r="R2426" t="s">
        <v>17545</v>
      </c>
      <c r="T2426" s="200" t="s">
        <v>17533</v>
      </c>
      <c r="U2426" s="10" t="s">
        <v>17514</v>
      </c>
      <c r="V2426" s="223" t="str">
        <f t="shared" si="74"/>
        <v>Martin &amp; Katarina Jankovitz</v>
      </c>
      <c r="X2426" s="223">
        <f t="shared" si="75"/>
        <v>1771</v>
      </c>
    </row>
    <row r="2427" spans="1:24" hidden="1" x14ac:dyDescent="0.2">
      <c r="A2427" s="235" t="e">
        <f>IF(ISBLANK(K2427),"",VLOOKUP(K2427,Taufen!D:D,1,FALSE))</f>
        <v>#N/A</v>
      </c>
      <c r="B2427" s="200">
        <v>1771</v>
      </c>
      <c r="C2427">
        <v>11</v>
      </c>
      <c r="D2427">
        <v>21</v>
      </c>
      <c r="E2427" t="s">
        <v>6109</v>
      </c>
      <c r="F2427" t="s">
        <v>29</v>
      </c>
      <c r="G2427" t="s">
        <v>30</v>
      </c>
      <c r="H2427" t="s">
        <v>2965</v>
      </c>
      <c r="I2427" s="200">
        <v>45</v>
      </c>
      <c r="J2427" t="s">
        <v>3110</v>
      </c>
      <c r="K2427" t="s">
        <v>17546</v>
      </c>
      <c r="L2427" t="s">
        <v>52</v>
      </c>
      <c r="M2427" t="s">
        <v>30</v>
      </c>
      <c r="N2427" t="s">
        <v>2965</v>
      </c>
      <c r="P2427" t="s">
        <v>3110</v>
      </c>
      <c r="Q2427" t="s">
        <v>17547</v>
      </c>
      <c r="R2427" t="s">
        <v>17548</v>
      </c>
      <c r="T2427" s="200" t="s">
        <v>17533</v>
      </c>
      <c r="U2427" s="10" t="s">
        <v>17514</v>
      </c>
      <c r="V2427" s="223" t="str">
        <f t="shared" si="74"/>
        <v>Andreas &amp; Magdalena Borovecz</v>
      </c>
      <c r="X2427" s="223">
        <f t="shared" si="75"/>
        <v>1771</v>
      </c>
    </row>
    <row r="2428" spans="1:24" hidden="1" x14ac:dyDescent="0.2">
      <c r="A2428" s="235" t="str">
        <f>IF(ISBLANK(K2428),"",VLOOKUP(K2428,Taufen!D:D,1,FALSE))</f>
        <v>Kolmacz</v>
      </c>
      <c r="B2428">
        <v>1772</v>
      </c>
      <c r="C2428">
        <v>1</v>
      </c>
      <c r="D2428">
        <v>9</v>
      </c>
      <c r="E2428" s="200" t="s">
        <v>6091</v>
      </c>
      <c r="F2428" t="s">
        <v>518</v>
      </c>
      <c r="H2428" t="s">
        <v>2968</v>
      </c>
      <c r="K2428" s="194" t="str">
        <f>K2156</f>
        <v>Kolmacz</v>
      </c>
      <c r="L2428" t="s">
        <v>21</v>
      </c>
      <c r="M2428" s="201" t="str">
        <f>M2156</f>
        <v>Johan + Katarina</v>
      </c>
      <c r="N2428" s="201" t="str">
        <f>N2156</f>
        <v>BW</v>
      </c>
      <c r="O2428" s="194"/>
      <c r="P2428" s="194" t="str">
        <f>P2156</f>
        <v>Rusticus</v>
      </c>
      <c r="Q2428" t="s">
        <v>17551</v>
      </c>
      <c r="R2428" t="s">
        <v>17552</v>
      </c>
      <c r="S2428" s="22" t="s">
        <v>17553</v>
      </c>
      <c r="T2428" t="s">
        <v>17612</v>
      </c>
      <c r="U2428" s="10" t="s">
        <v>17549</v>
      </c>
      <c r="V2428" s="223" t="str">
        <f t="shared" si="74"/>
        <v>Johan &amp; Maria Prachar</v>
      </c>
      <c r="X2428" s="223">
        <f t="shared" si="75"/>
        <v>1772</v>
      </c>
    </row>
    <row r="2429" spans="1:24" hidden="1" x14ac:dyDescent="0.2">
      <c r="A2429" s="235" t="str">
        <f>IF(ISBLANK(K2429),"",VLOOKUP(K2429,Taufen!D:D,1,FALSE))</f>
        <v>Muzik</v>
      </c>
      <c r="B2429" s="200">
        <v>1772</v>
      </c>
      <c r="C2429">
        <v>1</v>
      </c>
      <c r="D2429">
        <v>22</v>
      </c>
      <c r="E2429" t="s">
        <v>3499</v>
      </c>
      <c r="F2429" t="s">
        <v>46</v>
      </c>
      <c r="H2429" t="s">
        <v>2965</v>
      </c>
      <c r="I2429" s="200">
        <v>70</v>
      </c>
      <c r="J2429" t="s">
        <v>3110</v>
      </c>
      <c r="K2429" t="s">
        <v>5169</v>
      </c>
      <c r="L2429" t="s">
        <v>582</v>
      </c>
      <c r="M2429" t="s">
        <v>29</v>
      </c>
      <c r="N2429" t="s">
        <v>2965</v>
      </c>
      <c r="P2429" t="s">
        <v>3110</v>
      </c>
      <c r="Q2429" t="s">
        <v>16213</v>
      </c>
      <c r="R2429" t="s">
        <v>17082</v>
      </c>
      <c r="S2429" s="22" t="s">
        <v>2291</v>
      </c>
      <c r="T2429" s="200" t="s">
        <v>17612</v>
      </c>
      <c r="U2429" s="10" t="s">
        <v>17549</v>
      </c>
      <c r="V2429" s="223" t="str">
        <f t="shared" si="74"/>
        <v>Anton &amp; Katarina Gaidosch</v>
      </c>
      <c r="X2429" s="223">
        <f t="shared" si="75"/>
        <v>1772</v>
      </c>
    </row>
    <row r="2430" spans="1:24" hidden="1" x14ac:dyDescent="0.2">
      <c r="A2430" s="235" t="str">
        <f>IF(ISBLANK(K2430),"",VLOOKUP(K2430,Taufen!D:D,1,FALSE))</f>
        <v>Böhm</v>
      </c>
      <c r="B2430" s="200">
        <v>1772</v>
      </c>
      <c r="C2430">
        <v>1</v>
      </c>
      <c r="D2430">
        <v>28</v>
      </c>
      <c r="E2430" t="s">
        <v>147</v>
      </c>
      <c r="F2430" t="s">
        <v>518</v>
      </c>
      <c r="H2430" t="s">
        <v>2968</v>
      </c>
      <c r="K2430" t="s">
        <v>5717</v>
      </c>
      <c r="L2430" t="s">
        <v>21</v>
      </c>
      <c r="M2430" t="s">
        <v>20</v>
      </c>
      <c r="N2430" t="s">
        <v>2965</v>
      </c>
      <c r="O2430" s="200">
        <v>65</v>
      </c>
      <c r="P2430" t="s">
        <v>10193</v>
      </c>
      <c r="Q2430" t="s">
        <v>16870</v>
      </c>
      <c r="R2430" t="s">
        <v>14810</v>
      </c>
      <c r="T2430" s="200" t="s">
        <v>17612</v>
      </c>
      <c r="U2430" s="10" t="s">
        <v>17549</v>
      </c>
      <c r="V2430" s="223" t="str">
        <f t="shared" si="74"/>
        <v>Johan &amp; Maria Babitz</v>
      </c>
      <c r="X2430" s="223">
        <f t="shared" si="75"/>
        <v>1772</v>
      </c>
    </row>
    <row r="2431" spans="1:24" hidden="1" x14ac:dyDescent="0.2">
      <c r="A2431" s="235" t="str">
        <f>IF(ISBLANK(K2431),"",VLOOKUP(K2431,Taufen!D:D,1,FALSE))</f>
        <v>Iwanczitz</v>
      </c>
      <c r="B2431" s="200">
        <v>1772</v>
      </c>
      <c r="C2431">
        <v>1</v>
      </c>
      <c r="D2431">
        <v>28</v>
      </c>
      <c r="E2431" t="s">
        <v>5349</v>
      </c>
      <c r="F2431" t="s">
        <v>46</v>
      </c>
      <c r="G2431" t="s">
        <v>14</v>
      </c>
      <c r="H2431" t="s">
        <v>2968</v>
      </c>
      <c r="I2431" s="200">
        <v>5</v>
      </c>
      <c r="J2431" t="s">
        <v>3110</v>
      </c>
      <c r="K2431" s="194" t="str">
        <f>K2356</f>
        <v>Iwanczitz</v>
      </c>
      <c r="L2431" t="s">
        <v>11</v>
      </c>
      <c r="M2431" s="201" t="str">
        <f>M2356</f>
        <v>Antreas + Anna</v>
      </c>
      <c r="N2431" s="201" t="str">
        <f>N2356</f>
        <v>OT</v>
      </c>
      <c r="P2431" s="194" t="str">
        <f>P2356</f>
        <v>Rusticus</v>
      </c>
      <c r="Q2431" t="s">
        <v>16940</v>
      </c>
      <c r="R2431" t="s">
        <v>14694</v>
      </c>
      <c r="S2431" s="22" t="s">
        <v>17554</v>
      </c>
      <c r="T2431" s="200" t="s">
        <v>17612</v>
      </c>
      <c r="U2431" s="10" t="s">
        <v>17549</v>
      </c>
      <c r="V2431" s="223" t="str">
        <f t="shared" si="74"/>
        <v>Anton &amp; Barbara Klimovicz</v>
      </c>
      <c r="X2431" s="223">
        <f t="shared" si="75"/>
        <v>1772</v>
      </c>
    </row>
    <row r="2432" spans="1:24" hidden="1" x14ac:dyDescent="0.2">
      <c r="A2432" s="235" t="str">
        <f>IF(ISBLANK(K2432),"",VLOOKUP(K2432,Taufen!D:D,1,FALSE))</f>
        <v>Trpilka</v>
      </c>
      <c r="B2432" s="200">
        <v>1772</v>
      </c>
      <c r="C2432">
        <v>2</v>
      </c>
      <c r="D2432">
        <v>5</v>
      </c>
      <c r="E2432" t="s">
        <v>5279</v>
      </c>
      <c r="F2432" t="s">
        <v>29</v>
      </c>
      <c r="G2432" t="s">
        <v>13</v>
      </c>
      <c r="H2432" t="s">
        <v>2968</v>
      </c>
      <c r="I2432" s="200">
        <v>11</v>
      </c>
      <c r="J2432" t="s">
        <v>3110</v>
      </c>
      <c r="K2432" s="194" t="str">
        <f>K2387</f>
        <v>Trpilka</v>
      </c>
      <c r="L2432" t="s">
        <v>582</v>
      </c>
      <c r="M2432" s="201" t="str">
        <f>M2387</f>
        <v>Josef + Elisabet</v>
      </c>
      <c r="N2432" s="201" t="str">
        <f>N2387</f>
        <v>BW</v>
      </c>
      <c r="P2432" s="194" t="str">
        <f>P2387</f>
        <v>Rusticus</v>
      </c>
      <c r="Q2432" t="s">
        <v>17551</v>
      </c>
      <c r="R2432" t="s">
        <v>17460</v>
      </c>
      <c r="S2432" s="22" t="s">
        <v>17555</v>
      </c>
      <c r="T2432" s="200" t="s">
        <v>17612</v>
      </c>
      <c r="U2432" s="10" t="s">
        <v>17549</v>
      </c>
      <c r="V2432" s="223" t="str">
        <f t="shared" si="74"/>
        <v>Andreas &amp; Katarina Buchta</v>
      </c>
      <c r="X2432" s="223">
        <f t="shared" si="75"/>
        <v>1772</v>
      </c>
    </row>
    <row r="2433" spans="1:24" hidden="1" x14ac:dyDescent="0.2">
      <c r="A2433" s="235" t="str">
        <f>IF(ISBLANK(K2433),"",VLOOKUP(K2433,Taufen!D:D,1,FALSE))</f>
        <v/>
      </c>
      <c r="B2433" s="200">
        <v>1772</v>
      </c>
      <c r="C2433">
        <v>2</v>
      </c>
      <c r="D2433">
        <v>6</v>
      </c>
      <c r="E2433" t="s">
        <v>1318</v>
      </c>
      <c r="F2433" t="s">
        <v>17340</v>
      </c>
      <c r="G2433" t="s">
        <v>47</v>
      </c>
      <c r="H2433" t="s">
        <v>17556</v>
      </c>
      <c r="J2433" t="s">
        <v>461</v>
      </c>
      <c r="L2433" t="s">
        <v>582</v>
      </c>
      <c r="M2433" s="194" t="str">
        <f>M2266</f>
        <v>Katarina</v>
      </c>
      <c r="Q2433" t="s">
        <v>17557</v>
      </c>
      <c r="R2433" t="s">
        <v>17558</v>
      </c>
      <c r="S2433" s="22" t="s">
        <v>17559</v>
      </c>
      <c r="T2433" s="200" t="s">
        <v>17612</v>
      </c>
      <c r="U2433" s="10" t="s">
        <v>17549</v>
      </c>
      <c r="V2433" s="223" t="str">
        <f t="shared" si="74"/>
        <v>Mathais &amp; Katarina Waltner</v>
      </c>
      <c r="X2433" s="223">
        <f t="shared" si="75"/>
        <v>1772</v>
      </c>
    </row>
    <row r="2434" spans="1:24" hidden="1" x14ac:dyDescent="0.2">
      <c r="A2434" s="235" t="str">
        <f>IF(ISBLANK(K2434),"",VLOOKUP(K2434,Taufen!D:D,1,FALSE))</f>
        <v>Trpilka</v>
      </c>
      <c r="B2434" s="200">
        <v>1772</v>
      </c>
      <c r="C2434">
        <v>2</v>
      </c>
      <c r="D2434">
        <v>11</v>
      </c>
      <c r="E2434" t="s">
        <v>6067</v>
      </c>
      <c r="F2434" t="s">
        <v>47</v>
      </c>
      <c r="G2434" t="s">
        <v>518</v>
      </c>
      <c r="H2434" t="s">
        <v>2968</v>
      </c>
      <c r="J2434" t="s">
        <v>3110</v>
      </c>
      <c r="K2434" t="s">
        <v>6082</v>
      </c>
      <c r="L2434" t="s">
        <v>21</v>
      </c>
      <c r="M2434" t="s">
        <v>26</v>
      </c>
      <c r="N2434" t="s">
        <v>2959</v>
      </c>
      <c r="O2434" s="200">
        <v>7</v>
      </c>
      <c r="P2434" t="s">
        <v>3110</v>
      </c>
      <c r="Q2434" t="s">
        <v>17560</v>
      </c>
      <c r="R2434" t="s">
        <v>14907</v>
      </c>
      <c r="T2434" s="200" t="s">
        <v>17612</v>
      </c>
      <c r="U2434" s="10" t="s">
        <v>17549</v>
      </c>
      <c r="V2434" s="223" t="str">
        <f t="shared" ref="V2434:V2497" si="76">F2434 &amp; " &amp; " &amp; L2434 &amp; " " &amp; E2434</f>
        <v>Lorenz &amp; Maria Pochily</v>
      </c>
      <c r="X2434" s="223">
        <f t="shared" ref="X2434:X2497" si="77">B2434</f>
        <v>1772</v>
      </c>
    </row>
    <row r="2435" spans="1:24" hidden="1" x14ac:dyDescent="0.2">
      <c r="A2435" s="235" t="str">
        <f>IF(ISBLANK(K2435),"",VLOOKUP(K2435,Taufen!D:D,1,FALSE))</f>
        <v>Czervenka</v>
      </c>
      <c r="B2435" s="200">
        <v>1772</v>
      </c>
      <c r="C2435">
        <v>2</v>
      </c>
      <c r="D2435">
        <v>12</v>
      </c>
      <c r="E2435" t="s">
        <v>1741</v>
      </c>
      <c r="F2435" t="s">
        <v>26</v>
      </c>
      <c r="H2435" t="s">
        <v>2959</v>
      </c>
      <c r="I2435" s="200">
        <v>46</v>
      </c>
      <c r="K2435" t="s">
        <v>5996</v>
      </c>
      <c r="L2435" t="s">
        <v>13356</v>
      </c>
      <c r="M2435" t="s">
        <v>14</v>
      </c>
      <c r="N2435" t="s">
        <v>2959</v>
      </c>
      <c r="P2435" t="s">
        <v>3110</v>
      </c>
      <c r="Q2435" t="s">
        <v>17561</v>
      </c>
      <c r="R2435" t="s">
        <v>17562</v>
      </c>
      <c r="S2435" s="22" t="s">
        <v>2291</v>
      </c>
      <c r="T2435" s="200" t="s">
        <v>17612</v>
      </c>
      <c r="U2435" s="10" t="s">
        <v>17549</v>
      </c>
      <c r="V2435" s="223" t="str">
        <f t="shared" si="76"/>
        <v>Josef &amp; Helena Drobilitz</v>
      </c>
      <c r="X2435" s="223">
        <f t="shared" si="77"/>
        <v>1772</v>
      </c>
    </row>
    <row r="2436" spans="1:24" hidden="1" x14ac:dyDescent="0.2">
      <c r="A2436" s="235" t="str">
        <f>IF(ISBLANK(K2436),"",VLOOKUP(K2436,Taufen!D:D,1,FALSE))</f>
        <v/>
      </c>
      <c r="B2436" s="200">
        <v>1772</v>
      </c>
      <c r="C2436">
        <v>2</v>
      </c>
      <c r="D2436">
        <v>18</v>
      </c>
      <c r="E2436" t="s">
        <v>8623</v>
      </c>
      <c r="F2436" t="s">
        <v>3316</v>
      </c>
      <c r="H2436" t="s">
        <v>2965</v>
      </c>
      <c r="I2436" s="200">
        <v>31</v>
      </c>
      <c r="J2436" t="s">
        <v>10193</v>
      </c>
      <c r="L2436" t="s">
        <v>195</v>
      </c>
      <c r="Q2436" t="s">
        <v>17564</v>
      </c>
      <c r="R2436" t="s">
        <v>14982</v>
      </c>
      <c r="S2436" s="22" t="s">
        <v>17565</v>
      </c>
      <c r="T2436" t="s">
        <v>17613</v>
      </c>
      <c r="U2436" s="10" t="s">
        <v>17549</v>
      </c>
      <c r="V2436" s="223" t="str">
        <f t="shared" si="76"/>
        <v>Baltasar &amp; Susanna Wimazal</v>
      </c>
      <c r="X2436" s="223">
        <f t="shared" si="77"/>
        <v>1772</v>
      </c>
    </row>
    <row r="2437" spans="1:24" hidden="1" x14ac:dyDescent="0.2">
      <c r="A2437" s="235" t="str">
        <f>IF(ISBLANK(K2437),"",VLOOKUP(K2437,Taufen!D:D,1,FALSE))</f>
        <v>Schwab</v>
      </c>
      <c r="B2437" s="200">
        <v>1772</v>
      </c>
      <c r="C2437">
        <v>3</v>
      </c>
      <c r="D2437">
        <v>2</v>
      </c>
      <c r="E2437" t="s">
        <v>17566</v>
      </c>
      <c r="F2437" t="s">
        <v>26</v>
      </c>
      <c r="G2437" t="s">
        <v>10283</v>
      </c>
      <c r="H2437" t="s">
        <v>5796</v>
      </c>
      <c r="I2437" s="200">
        <v>25</v>
      </c>
      <c r="J2437" t="s">
        <v>17567</v>
      </c>
      <c r="K2437" t="s">
        <v>15476</v>
      </c>
      <c r="L2437" t="s">
        <v>920</v>
      </c>
      <c r="M2437" t="s">
        <v>46</v>
      </c>
      <c r="N2437" t="s">
        <v>5796</v>
      </c>
      <c r="P2437" t="s">
        <v>17568</v>
      </c>
      <c r="Q2437" t="s">
        <v>17569</v>
      </c>
      <c r="R2437" t="s">
        <v>17570</v>
      </c>
      <c r="T2437" s="200" t="s">
        <v>17613</v>
      </c>
      <c r="U2437" s="10" t="s">
        <v>17549</v>
      </c>
      <c r="V2437" s="223" t="str">
        <f t="shared" si="76"/>
        <v>Josef &amp; Veronika Erasin</v>
      </c>
      <c r="X2437" s="223">
        <f t="shared" si="77"/>
        <v>1772</v>
      </c>
    </row>
    <row r="2438" spans="1:24" hidden="1" x14ac:dyDescent="0.2">
      <c r="A2438" s="235" t="e">
        <f>IF(ISBLANK(K2438),"",VLOOKUP(K2438,Taufen!D:D,1,FALSE))</f>
        <v>#N/A</v>
      </c>
      <c r="B2438" s="200">
        <v>1772</v>
      </c>
      <c r="C2438">
        <v>5</v>
      </c>
      <c r="D2438">
        <v>19</v>
      </c>
      <c r="E2438" t="s">
        <v>14246</v>
      </c>
      <c r="F2438" t="s">
        <v>5500</v>
      </c>
      <c r="H2438" t="s">
        <v>2959</v>
      </c>
      <c r="I2438" s="200">
        <v>37</v>
      </c>
      <c r="J2438" t="s">
        <v>15391</v>
      </c>
      <c r="K2438" t="s">
        <v>17571</v>
      </c>
      <c r="L2438" t="s">
        <v>117</v>
      </c>
      <c r="M2438" t="s">
        <v>10308</v>
      </c>
      <c r="N2438" t="s">
        <v>5003</v>
      </c>
      <c r="P2438" t="s">
        <v>461</v>
      </c>
      <c r="Q2438" t="s">
        <v>17572</v>
      </c>
      <c r="R2438" t="s">
        <v>17573</v>
      </c>
      <c r="T2438" s="200" t="s">
        <v>17613</v>
      </c>
      <c r="U2438" s="10" t="s">
        <v>17549</v>
      </c>
      <c r="V2438" s="223" t="str">
        <f t="shared" si="76"/>
        <v>Philip &amp; Regina Sperger</v>
      </c>
      <c r="X2438" s="223">
        <f t="shared" si="77"/>
        <v>1772</v>
      </c>
    </row>
    <row r="2439" spans="1:24" hidden="1" x14ac:dyDescent="0.2">
      <c r="A2439" s="235" t="str">
        <f>IF(ISBLANK(K2439),"",VLOOKUP(K2439,Taufen!D:D,1,FALSE))</f>
        <v/>
      </c>
      <c r="B2439" s="200">
        <v>1772</v>
      </c>
      <c r="C2439">
        <v>6</v>
      </c>
      <c r="D2439">
        <v>16</v>
      </c>
      <c r="E2439" t="s">
        <v>12932</v>
      </c>
      <c r="F2439" t="s">
        <v>20</v>
      </c>
      <c r="H2439" t="s">
        <v>2965</v>
      </c>
      <c r="I2439" s="200">
        <v>66</v>
      </c>
      <c r="J2439" t="s">
        <v>10193</v>
      </c>
      <c r="L2439" t="s">
        <v>21</v>
      </c>
      <c r="Q2439" t="s">
        <v>17574</v>
      </c>
      <c r="R2439" t="s">
        <v>17575</v>
      </c>
      <c r="S2439" s="22" t="s">
        <v>17576</v>
      </c>
      <c r="T2439" s="200" t="s">
        <v>17613</v>
      </c>
      <c r="U2439" s="10" t="s">
        <v>17549</v>
      </c>
      <c r="V2439" s="223" t="str">
        <f t="shared" si="76"/>
        <v>Thomas &amp; Maria Kubik</v>
      </c>
      <c r="X2439" s="223">
        <f t="shared" si="77"/>
        <v>1772</v>
      </c>
    </row>
    <row r="2440" spans="1:24" hidden="1" x14ac:dyDescent="0.2">
      <c r="A2440" s="235" t="e">
        <f>IF(ISBLANK(K2440),"",VLOOKUP(K2440,Taufen!D:D,1,FALSE))</f>
        <v>#N/A</v>
      </c>
      <c r="B2440" s="200">
        <v>1772</v>
      </c>
      <c r="C2440">
        <v>9</v>
      </c>
      <c r="D2440">
        <v>2</v>
      </c>
      <c r="E2440" t="s">
        <v>2651</v>
      </c>
      <c r="F2440" t="s">
        <v>2</v>
      </c>
      <c r="H2440" t="s">
        <v>2965</v>
      </c>
      <c r="I2440" s="200">
        <v>31</v>
      </c>
      <c r="J2440" t="s">
        <v>461</v>
      </c>
      <c r="K2440" t="s">
        <v>17578</v>
      </c>
      <c r="L2440" t="s">
        <v>105</v>
      </c>
      <c r="M2440" t="s">
        <v>2</v>
      </c>
      <c r="N2440" t="s">
        <v>8435</v>
      </c>
      <c r="P2440" t="s">
        <v>3110</v>
      </c>
      <c r="Q2440" t="s">
        <v>17579</v>
      </c>
      <c r="R2440" t="s">
        <v>17580</v>
      </c>
      <c r="T2440" s="200" t="s">
        <v>17613</v>
      </c>
      <c r="U2440" s="10" t="s">
        <v>17549</v>
      </c>
      <c r="V2440" s="223" t="str">
        <f t="shared" si="76"/>
        <v>Mathias &amp; Eva Böck</v>
      </c>
      <c r="X2440" s="223">
        <f t="shared" si="77"/>
        <v>1772</v>
      </c>
    </row>
    <row r="2441" spans="1:24" hidden="1" x14ac:dyDescent="0.2">
      <c r="A2441" s="235" t="str">
        <f>IF(ISBLANK(K2441),"",VLOOKUP(K2441,Taufen!D:D,1,FALSE))</f>
        <v>Hlavenka</v>
      </c>
      <c r="B2441" s="200">
        <v>1772</v>
      </c>
      <c r="C2441">
        <v>9</v>
      </c>
      <c r="D2441">
        <v>29</v>
      </c>
      <c r="E2441" s="200" t="s">
        <v>6091</v>
      </c>
      <c r="F2441" t="s">
        <v>26</v>
      </c>
      <c r="G2441" t="s">
        <v>518</v>
      </c>
      <c r="H2441" t="s">
        <v>2965</v>
      </c>
      <c r="I2441" s="200">
        <v>10</v>
      </c>
      <c r="J2441" t="s">
        <v>3110</v>
      </c>
      <c r="K2441" s="194" t="str">
        <f>K2420</f>
        <v>Hlavenka</v>
      </c>
      <c r="L2441" t="s">
        <v>582</v>
      </c>
      <c r="M2441" s="201" t="str">
        <f>M2420</f>
        <v>Simon + Rosina</v>
      </c>
      <c r="N2441" s="201" t="str">
        <f>N2420</f>
        <v>UT</v>
      </c>
      <c r="P2441" s="194" t="str">
        <f>P2420</f>
        <v>Rusticus</v>
      </c>
      <c r="Q2441" t="s">
        <v>16999</v>
      </c>
      <c r="R2441" t="s">
        <v>17577</v>
      </c>
      <c r="S2441" s="22" t="s">
        <v>18443</v>
      </c>
      <c r="T2441" s="200" t="s">
        <v>17613</v>
      </c>
      <c r="U2441" s="10" t="s">
        <v>17549</v>
      </c>
      <c r="V2441" s="223" t="str">
        <f t="shared" si="76"/>
        <v>Josef &amp; Katarina Prachar</v>
      </c>
      <c r="X2441" s="223">
        <f t="shared" si="77"/>
        <v>1772</v>
      </c>
    </row>
    <row r="2442" spans="1:24" hidden="1" x14ac:dyDescent="0.2">
      <c r="A2442" s="235" t="e">
        <f>IF(ISBLANK(K2442),"",VLOOKUP(K2442,Taufen!D:D,1,FALSE))</f>
        <v>#N/A</v>
      </c>
      <c r="B2442" s="200">
        <v>1772</v>
      </c>
      <c r="C2442">
        <v>10</v>
      </c>
      <c r="D2442">
        <v>27</v>
      </c>
      <c r="E2442" t="s">
        <v>13828</v>
      </c>
      <c r="F2442" t="s">
        <v>518</v>
      </c>
      <c r="H2442" t="s">
        <v>2965</v>
      </c>
      <c r="I2442" s="200">
        <v>55</v>
      </c>
      <c r="J2442" t="s">
        <v>317</v>
      </c>
      <c r="K2442" t="s">
        <v>17581</v>
      </c>
      <c r="L2442" t="s">
        <v>920</v>
      </c>
      <c r="M2442" t="s">
        <v>518</v>
      </c>
      <c r="N2442" t="s">
        <v>8435</v>
      </c>
      <c r="P2442" t="s">
        <v>3110</v>
      </c>
      <c r="Q2442" t="s">
        <v>17397</v>
      </c>
      <c r="R2442" t="s">
        <v>17582</v>
      </c>
      <c r="S2442" s="22" t="s">
        <v>2291</v>
      </c>
      <c r="T2442" s="200" t="s">
        <v>17613</v>
      </c>
      <c r="U2442" s="10" t="s">
        <v>17549</v>
      </c>
      <c r="V2442" s="223" t="str">
        <f t="shared" si="76"/>
        <v>Johan &amp; Veronika Wurm</v>
      </c>
      <c r="X2442" s="223">
        <f t="shared" si="77"/>
        <v>1772</v>
      </c>
    </row>
    <row r="2443" spans="1:24" hidden="1" x14ac:dyDescent="0.2">
      <c r="A2443" s="235" t="str">
        <f>IF(ISBLANK(K2443),"",VLOOKUP(K2443,Taufen!D:D,1,FALSE))</f>
        <v/>
      </c>
      <c r="B2443" s="200">
        <v>1772</v>
      </c>
      <c r="C2443">
        <v>11</v>
      </c>
      <c r="D2443">
        <v>12</v>
      </c>
      <c r="E2443" s="202" t="s">
        <v>237</v>
      </c>
      <c r="F2443" t="s">
        <v>14</v>
      </c>
      <c r="H2443" t="s">
        <v>2959</v>
      </c>
      <c r="I2443" s="200">
        <v>64</v>
      </c>
      <c r="J2443" t="s">
        <v>3110</v>
      </c>
      <c r="L2443" t="s">
        <v>21</v>
      </c>
      <c r="Q2443" t="s">
        <v>17585</v>
      </c>
      <c r="R2443" t="s">
        <v>17447</v>
      </c>
      <c r="S2443" s="22" t="s">
        <v>17586</v>
      </c>
      <c r="T2443" t="s">
        <v>17550</v>
      </c>
      <c r="U2443" s="10" t="s">
        <v>17583</v>
      </c>
      <c r="V2443" s="223" t="str">
        <f t="shared" si="76"/>
        <v>Michael &amp; Maria Brekalitz</v>
      </c>
      <c r="X2443" s="223">
        <f t="shared" si="77"/>
        <v>1772</v>
      </c>
    </row>
    <row r="2444" spans="1:24" hidden="1" x14ac:dyDescent="0.2">
      <c r="A2444" s="235" t="e">
        <f>IF(ISBLANK(K2444),"",VLOOKUP(K2444,Taufen!D:D,1,FALSE))</f>
        <v>#N/A</v>
      </c>
      <c r="B2444" s="200">
        <v>1772</v>
      </c>
      <c r="C2444">
        <v>11</v>
      </c>
      <c r="D2444">
        <v>17</v>
      </c>
      <c r="E2444" s="202" t="s">
        <v>613</v>
      </c>
      <c r="F2444" t="s">
        <v>53</v>
      </c>
      <c r="G2444" t="s">
        <v>53</v>
      </c>
      <c r="H2444" t="s">
        <v>2965</v>
      </c>
      <c r="I2444" s="200">
        <v>7</v>
      </c>
      <c r="J2444" t="s">
        <v>3110</v>
      </c>
      <c r="K2444" t="s">
        <v>17018</v>
      </c>
      <c r="L2444" t="s">
        <v>75</v>
      </c>
      <c r="M2444" t="s">
        <v>14</v>
      </c>
      <c r="N2444" t="s">
        <v>15196</v>
      </c>
      <c r="P2444" t="s">
        <v>3110</v>
      </c>
      <c r="Q2444" t="s">
        <v>17052</v>
      </c>
      <c r="R2444" t="s">
        <v>17341</v>
      </c>
      <c r="T2444" s="200" t="s">
        <v>17550</v>
      </c>
      <c r="U2444" s="10" t="s">
        <v>17583</v>
      </c>
      <c r="V2444" s="223" t="str">
        <f t="shared" si="76"/>
        <v>Jakob &amp; Theresia Mikulitz</v>
      </c>
      <c r="X2444" s="223">
        <f t="shared" si="77"/>
        <v>1772</v>
      </c>
    </row>
    <row r="2445" spans="1:24" hidden="1" x14ac:dyDescent="0.2">
      <c r="A2445" s="235" t="str">
        <f>IF(ISBLANK(K2445),"",VLOOKUP(K2445,Taufen!D:D,1,FALSE))</f>
        <v>Kolmacz</v>
      </c>
      <c r="B2445" s="200">
        <v>1772</v>
      </c>
      <c r="C2445">
        <v>11</v>
      </c>
      <c r="D2445">
        <v>18</v>
      </c>
      <c r="E2445" t="s">
        <v>5789</v>
      </c>
      <c r="F2445" t="s">
        <v>53</v>
      </c>
      <c r="G2445" t="s">
        <v>103</v>
      </c>
      <c r="H2445" t="s">
        <v>2965</v>
      </c>
      <c r="I2445" s="200">
        <v>16</v>
      </c>
      <c r="J2445" t="s">
        <v>3110</v>
      </c>
      <c r="K2445" t="s">
        <v>7751</v>
      </c>
      <c r="L2445" t="s">
        <v>52</v>
      </c>
      <c r="M2445" t="s">
        <v>518</v>
      </c>
      <c r="N2445" t="s">
        <v>2959</v>
      </c>
      <c r="P2445" t="s">
        <v>3110</v>
      </c>
      <c r="Q2445" t="s">
        <v>17562</v>
      </c>
      <c r="R2445" t="s">
        <v>17590</v>
      </c>
      <c r="T2445" s="200" t="s">
        <v>17550</v>
      </c>
      <c r="U2445" s="10" t="s">
        <v>17583</v>
      </c>
      <c r="V2445" s="223" t="str">
        <f t="shared" si="76"/>
        <v>Jakob &amp; Magdalena Zalesky</v>
      </c>
      <c r="X2445" s="223">
        <f t="shared" si="77"/>
        <v>1772</v>
      </c>
    </row>
    <row r="2446" spans="1:24" hidden="1" x14ac:dyDescent="0.2">
      <c r="A2446" s="235" t="str">
        <f>IF(ISBLANK(K2446),"",VLOOKUP(K2446,Taufen!D:D,1,FALSE))</f>
        <v>Pihar</v>
      </c>
      <c r="B2446" s="200">
        <v>1772</v>
      </c>
      <c r="C2446">
        <v>11</v>
      </c>
      <c r="D2446">
        <v>18</v>
      </c>
      <c r="E2446" t="s">
        <v>13906</v>
      </c>
      <c r="F2446" t="s">
        <v>518</v>
      </c>
      <c r="H2446" t="s">
        <v>2965</v>
      </c>
      <c r="I2446" s="200">
        <v>73</v>
      </c>
      <c r="J2446" t="s">
        <v>3110</v>
      </c>
      <c r="K2446" t="s">
        <v>12815</v>
      </c>
      <c r="L2446" t="s">
        <v>11</v>
      </c>
      <c r="M2446" t="s">
        <v>53</v>
      </c>
      <c r="N2446" t="s">
        <v>2959</v>
      </c>
      <c r="P2446" t="s">
        <v>3110</v>
      </c>
      <c r="Q2446" t="s">
        <v>15108</v>
      </c>
      <c r="R2446" t="s">
        <v>17585</v>
      </c>
      <c r="T2446" s="200" t="s">
        <v>17550</v>
      </c>
      <c r="U2446" s="10" t="s">
        <v>17583</v>
      </c>
      <c r="V2446" s="223" t="str">
        <f t="shared" si="76"/>
        <v>Johan &amp; Barbara Wimisliczky</v>
      </c>
      <c r="X2446" s="223">
        <f t="shared" si="77"/>
        <v>1772</v>
      </c>
    </row>
    <row r="2447" spans="1:24" hidden="1" x14ac:dyDescent="0.2">
      <c r="A2447" s="235" t="str">
        <f>IF(ISBLANK(K2447),"",VLOOKUP(K2447,Taufen!D:D,1,FALSE))</f>
        <v>Schilhan</v>
      </c>
      <c r="B2447" s="200">
        <v>1772</v>
      </c>
      <c r="C2447">
        <v>11</v>
      </c>
      <c r="D2447">
        <v>25</v>
      </c>
      <c r="E2447" t="s">
        <v>371</v>
      </c>
      <c r="F2447" t="s">
        <v>26</v>
      </c>
      <c r="H2447" t="s">
        <v>17591</v>
      </c>
      <c r="J2447" t="s">
        <v>8429</v>
      </c>
      <c r="K2447" t="s">
        <v>50</v>
      </c>
      <c r="L2447" t="s">
        <v>582</v>
      </c>
      <c r="M2447" t="s">
        <v>53</v>
      </c>
      <c r="N2447" t="s">
        <v>2959</v>
      </c>
      <c r="O2447" s="200">
        <v>29</v>
      </c>
      <c r="P2447" t="s">
        <v>10193</v>
      </c>
      <c r="Q2447" t="s">
        <v>17592</v>
      </c>
      <c r="R2447" t="s">
        <v>17593</v>
      </c>
      <c r="T2447" s="200" t="s">
        <v>17550</v>
      </c>
      <c r="U2447" s="10" t="s">
        <v>17583</v>
      </c>
      <c r="V2447" s="223" t="str">
        <f t="shared" si="76"/>
        <v>Josef &amp; Katarina Burian</v>
      </c>
      <c r="X2447" s="223">
        <f t="shared" si="77"/>
        <v>1772</v>
      </c>
    </row>
    <row r="2448" spans="1:24" hidden="1" x14ac:dyDescent="0.2">
      <c r="A2448" s="235" t="str">
        <f>IF(ISBLANK(K2448),"",VLOOKUP(K2448,Taufen!D:D,1,FALSE))</f>
        <v>Fabiczovicz</v>
      </c>
      <c r="B2448">
        <v>1773</v>
      </c>
      <c r="C2448">
        <v>1</v>
      </c>
      <c r="D2448">
        <v>20</v>
      </c>
      <c r="E2448" t="s">
        <v>13128</v>
      </c>
      <c r="F2448" t="s">
        <v>17</v>
      </c>
      <c r="G2448" t="s">
        <v>10279</v>
      </c>
      <c r="H2448" t="s">
        <v>2959</v>
      </c>
      <c r="I2448" s="200">
        <v>44</v>
      </c>
      <c r="J2448" t="s">
        <v>10193</v>
      </c>
      <c r="K2448" t="s">
        <v>5209</v>
      </c>
      <c r="L2448" t="s">
        <v>75</v>
      </c>
      <c r="M2448" t="s">
        <v>14</v>
      </c>
      <c r="N2448" t="s">
        <v>2959</v>
      </c>
      <c r="P2448" t="s">
        <v>3110</v>
      </c>
      <c r="Q2448" t="s">
        <v>17594</v>
      </c>
      <c r="R2448" t="s">
        <v>17595</v>
      </c>
      <c r="T2448" s="200" t="s">
        <v>17550</v>
      </c>
      <c r="U2448" s="10" t="s">
        <v>17583</v>
      </c>
      <c r="V2448" s="223" t="str">
        <f t="shared" si="76"/>
        <v>Simon &amp; Theresia Spanihel</v>
      </c>
      <c r="X2448" s="223">
        <f t="shared" si="77"/>
        <v>1773</v>
      </c>
    </row>
    <row r="2449" spans="1:24" hidden="1" x14ac:dyDescent="0.2">
      <c r="A2449" s="235" t="str">
        <f>IF(ISBLANK(K2449),"",VLOOKUP(K2449,Taufen!D:D,1,FALSE))</f>
        <v>Bartolcicz</v>
      </c>
      <c r="B2449" s="200">
        <v>1773</v>
      </c>
      <c r="C2449">
        <v>1</v>
      </c>
      <c r="D2449">
        <v>20</v>
      </c>
      <c r="E2449" t="s">
        <v>636</v>
      </c>
      <c r="F2449" t="s">
        <v>26</v>
      </c>
      <c r="H2449" t="s">
        <v>2968</v>
      </c>
      <c r="I2449" s="200">
        <v>33</v>
      </c>
      <c r="K2449" t="s">
        <v>11415</v>
      </c>
      <c r="L2449" t="s">
        <v>52</v>
      </c>
      <c r="M2449" t="s">
        <v>30</v>
      </c>
      <c r="N2449" t="s">
        <v>2968</v>
      </c>
      <c r="P2449" t="s">
        <v>3110</v>
      </c>
      <c r="Q2449" t="s">
        <v>17460</v>
      </c>
      <c r="R2449" t="s">
        <v>15139</v>
      </c>
      <c r="S2449" s="22" t="s">
        <v>2291</v>
      </c>
      <c r="T2449" s="200" t="s">
        <v>17550</v>
      </c>
      <c r="U2449" s="10" t="s">
        <v>17583</v>
      </c>
      <c r="V2449" s="223" t="str">
        <f t="shared" si="76"/>
        <v>Josef &amp; Magdalena Prochaska</v>
      </c>
      <c r="X2449" s="223">
        <f t="shared" si="77"/>
        <v>1773</v>
      </c>
    </row>
    <row r="2450" spans="1:24" hidden="1" x14ac:dyDescent="0.2">
      <c r="A2450" s="235" t="str">
        <f>IF(ISBLANK(K2450),"",VLOOKUP(K2450,Taufen!D:D,1,FALSE))</f>
        <v>Schlichta</v>
      </c>
      <c r="B2450" s="200">
        <v>1773</v>
      </c>
      <c r="C2450">
        <v>1</v>
      </c>
      <c r="D2450">
        <v>20</v>
      </c>
      <c r="E2450" t="s">
        <v>5279</v>
      </c>
      <c r="F2450" t="s">
        <v>26</v>
      </c>
      <c r="H2450" t="s">
        <v>2968</v>
      </c>
      <c r="I2450" s="200">
        <v>73</v>
      </c>
      <c r="J2450" t="s">
        <v>10193</v>
      </c>
      <c r="K2450" t="s">
        <v>5662</v>
      </c>
      <c r="L2450" t="s">
        <v>582</v>
      </c>
      <c r="M2450" t="s">
        <v>2</v>
      </c>
      <c r="N2450" t="s">
        <v>2965</v>
      </c>
      <c r="P2450" t="s">
        <v>3110</v>
      </c>
      <c r="Q2450" t="s">
        <v>17596</v>
      </c>
      <c r="R2450" t="s">
        <v>14380</v>
      </c>
      <c r="T2450" s="200" t="s">
        <v>17550</v>
      </c>
      <c r="U2450" s="10" t="s">
        <v>17583</v>
      </c>
      <c r="V2450" s="223" t="str">
        <f t="shared" si="76"/>
        <v>Josef &amp; Katarina Buchta</v>
      </c>
      <c r="X2450" s="223">
        <f t="shared" si="77"/>
        <v>1773</v>
      </c>
    </row>
    <row r="2451" spans="1:24" hidden="1" x14ac:dyDescent="0.2">
      <c r="A2451" s="235" t="str">
        <f>IF(ISBLANK(K2451),"",VLOOKUP(K2451,Taufen!D:D,1,FALSE))</f>
        <v>Levak</v>
      </c>
      <c r="B2451" s="200">
        <v>1773</v>
      </c>
      <c r="C2451">
        <v>1</v>
      </c>
      <c r="D2451">
        <v>27</v>
      </c>
      <c r="E2451" t="s">
        <v>559</v>
      </c>
      <c r="F2451" t="s">
        <v>53</v>
      </c>
      <c r="G2451" t="s">
        <v>518</v>
      </c>
      <c r="H2451" t="s">
        <v>8435</v>
      </c>
      <c r="J2451" t="s">
        <v>10193</v>
      </c>
      <c r="K2451" s="194" t="str">
        <f>K2403</f>
        <v>Levak</v>
      </c>
      <c r="L2451" t="s">
        <v>582</v>
      </c>
      <c r="M2451" s="201" t="str">
        <f>M2403</f>
        <v>Jakob # + Magdalena</v>
      </c>
      <c r="N2451" s="201" t="str">
        <f>N2403</f>
        <v>OT</v>
      </c>
      <c r="P2451" s="194" t="str">
        <f>P2403</f>
        <v>Rusticus</v>
      </c>
      <c r="Q2451" t="s">
        <v>14982</v>
      </c>
      <c r="R2451" t="s">
        <v>15041</v>
      </c>
      <c r="S2451" s="22" t="s">
        <v>17598</v>
      </c>
      <c r="T2451" t="s">
        <v>17563</v>
      </c>
      <c r="U2451" s="10" t="s">
        <v>17583</v>
      </c>
      <c r="V2451" s="223" t="str">
        <f t="shared" si="76"/>
        <v>Jakob &amp; Katarina Niemeczek</v>
      </c>
      <c r="X2451" s="223">
        <f t="shared" si="77"/>
        <v>1773</v>
      </c>
    </row>
    <row r="2452" spans="1:24" hidden="1" x14ac:dyDescent="0.2">
      <c r="A2452" s="235" t="str">
        <f>IF(ISBLANK(K2452),"",VLOOKUP(K2452,Taufen!D:D,1,FALSE))</f>
        <v>Drobilitz</v>
      </c>
      <c r="B2452" s="200">
        <v>1773</v>
      </c>
      <c r="C2452">
        <v>2</v>
      </c>
      <c r="D2452">
        <v>3</v>
      </c>
      <c r="E2452" t="s">
        <v>5758</v>
      </c>
      <c r="F2452" t="s">
        <v>30</v>
      </c>
      <c r="G2452" t="s">
        <v>14</v>
      </c>
      <c r="H2452" t="s">
        <v>2959</v>
      </c>
      <c r="I2452" s="200">
        <v>10</v>
      </c>
      <c r="J2452" t="s">
        <v>3110</v>
      </c>
      <c r="K2452" t="s">
        <v>1741</v>
      </c>
      <c r="L2452" t="s">
        <v>582</v>
      </c>
      <c r="M2452" t="s">
        <v>30</v>
      </c>
      <c r="N2452" t="s">
        <v>2959</v>
      </c>
      <c r="P2452" t="s">
        <v>10193</v>
      </c>
      <c r="Q2452" t="s">
        <v>16829</v>
      </c>
      <c r="R2452" t="s">
        <v>17599</v>
      </c>
      <c r="T2452" s="200" t="s">
        <v>17563</v>
      </c>
      <c r="U2452" s="10" t="s">
        <v>17583</v>
      </c>
      <c r="V2452" s="223" t="str">
        <f t="shared" si="76"/>
        <v>Georg &amp; Katarina Negeschleba</v>
      </c>
      <c r="X2452" s="223">
        <f t="shared" si="77"/>
        <v>1773</v>
      </c>
    </row>
    <row r="2453" spans="1:24" hidden="1" x14ac:dyDescent="0.2">
      <c r="A2453" s="235" t="str">
        <f>IF(ISBLANK(K2453),"",VLOOKUP(K2453,Taufen!D:D,1,FALSE))</f>
        <v>Mitricz</v>
      </c>
      <c r="B2453" s="200">
        <v>1773</v>
      </c>
      <c r="C2453">
        <v>2</v>
      </c>
      <c r="D2453">
        <v>10</v>
      </c>
      <c r="E2453" s="202" t="s">
        <v>613</v>
      </c>
      <c r="F2453" t="s">
        <v>14</v>
      </c>
      <c r="G2453" t="s">
        <v>10296</v>
      </c>
      <c r="H2453" t="s">
        <v>2968</v>
      </c>
      <c r="I2453" s="200">
        <v>26</v>
      </c>
      <c r="J2453" t="s">
        <v>3110</v>
      </c>
      <c r="K2453" t="s">
        <v>5505</v>
      </c>
      <c r="L2453" t="s">
        <v>21</v>
      </c>
      <c r="M2453" t="s">
        <v>10292</v>
      </c>
      <c r="N2453" t="s">
        <v>2968</v>
      </c>
      <c r="P2453" t="s">
        <v>3110</v>
      </c>
      <c r="Q2453" t="s">
        <v>17564</v>
      </c>
      <c r="R2453" t="s">
        <v>17601</v>
      </c>
      <c r="T2453" s="200" t="s">
        <v>17563</v>
      </c>
      <c r="U2453" s="10" t="s">
        <v>17583</v>
      </c>
      <c r="V2453" s="223" t="str">
        <f t="shared" si="76"/>
        <v>Michael &amp; Maria Mikulitz</v>
      </c>
      <c r="X2453" s="223">
        <f t="shared" si="77"/>
        <v>1773</v>
      </c>
    </row>
    <row r="2454" spans="1:24" hidden="1" x14ac:dyDescent="0.2">
      <c r="A2454" s="235" t="str">
        <f>IF(ISBLANK(K2454),"",VLOOKUP(K2454,Taufen!D:D,1,FALSE))</f>
        <v>Bartolcicz</v>
      </c>
      <c r="B2454" s="200">
        <v>1773</v>
      </c>
      <c r="C2454">
        <v>2</v>
      </c>
      <c r="D2454">
        <v>11</v>
      </c>
      <c r="E2454" t="s">
        <v>5024</v>
      </c>
      <c r="F2454" t="s">
        <v>24</v>
      </c>
      <c r="G2454" t="s">
        <v>47</v>
      </c>
      <c r="H2454" t="s">
        <v>2965</v>
      </c>
      <c r="I2454" s="200">
        <v>40</v>
      </c>
      <c r="J2454" t="s">
        <v>3110</v>
      </c>
      <c r="K2454" t="s">
        <v>11415</v>
      </c>
      <c r="L2454" t="s">
        <v>11</v>
      </c>
      <c r="M2454" t="s">
        <v>20</v>
      </c>
      <c r="N2454" t="s">
        <v>2965</v>
      </c>
      <c r="P2454" t="s">
        <v>3110</v>
      </c>
      <c r="Q2454" t="s">
        <v>14921</v>
      </c>
      <c r="R2454" t="s">
        <v>17602</v>
      </c>
      <c r="T2454" s="200" t="s">
        <v>17563</v>
      </c>
      <c r="U2454" s="10" t="s">
        <v>17583</v>
      </c>
      <c r="V2454" s="223" t="str">
        <f t="shared" si="76"/>
        <v>Fabian &amp; Barbara Butia</v>
      </c>
      <c r="X2454" s="223">
        <f t="shared" si="77"/>
        <v>1773</v>
      </c>
    </row>
    <row r="2455" spans="1:24" hidden="1" x14ac:dyDescent="0.2">
      <c r="A2455" s="235" t="str">
        <f>IF(ISBLANK(K2455),"",VLOOKUP(K2455,Taufen!D:D,1,FALSE))</f>
        <v>Baranek</v>
      </c>
      <c r="B2455" s="200">
        <v>1773</v>
      </c>
      <c r="C2455">
        <v>2</v>
      </c>
      <c r="D2455">
        <v>16</v>
      </c>
      <c r="E2455" t="s">
        <v>14308</v>
      </c>
      <c r="F2455" t="s">
        <v>518</v>
      </c>
      <c r="G2455" t="s">
        <v>10308</v>
      </c>
      <c r="H2455" t="s">
        <v>8435</v>
      </c>
      <c r="J2455" t="s">
        <v>10193</v>
      </c>
      <c r="K2455" t="s">
        <v>5396</v>
      </c>
      <c r="L2455" t="s">
        <v>75</v>
      </c>
      <c r="M2455" t="s">
        <v>30</v>
      </c>
      <c r="N2455" t="s">
        <v>2968</v>
      </c>
      <c r="O2455" s="200">
        <v>54</v>
      </c>
      <c r="P2455" t="s">
        <v>3110</v>
      </c>
      <c r="Q2455" t="s">
        <v>17010</v>
      </c>
      <c r="R2455" t="s">
        <v>17603</v>
      </c>
      <c r="T2455" s="200" t="s">
        <v>17563</v>
      </c>
      <c r="U2455" s="10" t="s">
        <v>17583</v>
      </c>
      <c r="V2455" s="223" t="str">
        <f t="shared" si="76"/>
        <v>Johan &amp; Theresia Martisch</v>
      </c>
      <c r="X2455" s="223">
        <f t="shared" si="77"/>
        <v>1773</v>
      </c>
    </row>
    <row r="2456" spans="1:24" hidden="1" x14ac:dyDescent="0.2">
      <c r="A2456" s="235" t="str">
        <f>IF(ISBLANK(K2456),"",VLOOKUP(K2456,Taufen!D:D,1,FALSE))</f>
        <v>Stiepanek</v>
      </c>
      <c r="B2456" s="200">
        <v>1773</v>
      </c>
      <c r="C2456">
        <v>5</v>
      </c>
      <c r="D2456">
        <v>19</v>
      </c>
      <c r="E2456" t="s">
        <v>83</v>
      </c>
      <c r="F2456" t="s">
        <v>518</v>
      </c>
      <c r="H2456" t="s">
        <v>2968</v>
      </c>
      <c r="I2456" s="200">
        <v>61</v>
      </c>
      <c r="J2456" t="s">
        <v>3110</v>
      </c>
      <c r="K2456" s="194" t="str">
        <f>K2171</f>
        <v>Stiepanek</v>
      </c>
      <c r="L2456" t="s">
        <v>15</v>
      </c>
      <c r="M2456" s="201" t="str">
        <f>M2171</f>
        <v>Jakob</v>
      </c>
      <c r="N2456" s="201" t="str">
        <f>N2171</f>
        <v>UT</v>
      </c>
      <c r="P2456" s="194" t="str">
        <f>P2171</f>
        <v>Rusticus</v>
      </c>
      <c r="Q2456" t="s">
        <v>14192</v>
      </c>
      <c r="R2456" t="s">
        <v>17513</v>
      </c>
      <c r="S2456" s="22" t="s">
        <v>16692</v>
      </c>
      <c r="T2456" s="200" t="s">
        <v>17563</v>
      </c>
      <c r="U2456" s="10" t="s">
        <v>17583</v>
      </c>
      <c r="V2456" s="223" t="str">
        <f t="shared" si="76"/>
        <v>Johan &amp; Anna Jankovitz</v>
      </c>
      <c r="X2456" s="223">
        <f t="shared" si="77"/>
        <v>1773</v>
      </c>
    </row>
    <row r="2457" spans="1:24" hidden="1" x14ac:dyDescent="0.2">
      <c r="A2457" s="235" t="str">
        <f>IF(ISBLANK(K2457),"",VLOOKUP(K2457,Taufen!D:D,1,FALSE))</f>
        <v>Czerniansky</v>
      </c>
      <c r="B2457" s="200">
        <v>1773</v>
      </c>
      <c r="C2457">
        <v>5</v>
      </c>
      <c r="D2457">
        <v>19</v>
      </c>
      <c r="E2457" t="s">
        <v>2571</v>
      </c>
      <c r="F2457" t="s">
        <v>29</v>
      </c>
      <c r="G2457" t="s">
        <v>17</v>
      </c>
      <c r="H2457" t="s">
        <v>2959</v>
      </c>
      <c r="I2457" s="200">
        <v>52</v>
      </c>
      <c r="J2457" t="s">
        <v>3110</v>
      </c>
      <c r="K2457" s="194" t="str">
        <f>K2365</f>
        <v>Czerniansky</v>
      </c>
      <c r="L2457" t="s">
        <v>105</v>
      </c>
      <c r="M2457" s="201" t="str">
        <f>M2365</f>
        <v>Mathias + Rosalia</v>
      </c>
      <c r="N2457" s="201"/>
      <c r="Q2457" t="s">
        <v>17379</v>
      </c>
      <c r="R2457" t="s">
        <v>17604</v>
      </c>
      <c r="S2457" s="22" t="s">
        <v>17605</v>
      </c>
      <c r="T2457" s="200" t="s">
        <v>17563</v>
      </c>
      <c r="U2457" s="10" t="s">
        <v>17583</v>
      </c>
      <c r="V2457" s="223" t="str">
        <f t="shared" si="76"/>
        <v>Andreas &amp; Eva Sitek</v>
      </c>
      <c r="X2457" s="223">
        <f t="shared" si="77"/>
        <v>1773</v>
      </c>
    </row>
    <row r="2458" spans="1:24" hidden="1" x14ac:dyDescent="0.2">
      <c r="A2458" s="235" t="e">
        <f>IF(ISBLANK(K2458),"",VLOOKUP(K2458,Taufen!D:D,1,FALSE))</f>
        <v>#N/A</v>
      </c>
      <c r="B2458" s="200">
        <v>1773</v>
      </c>
      <c r="C2458">
        <v>5</v>
      </c>
      <c r="D2458">
        <v>26</v>
      </c>
      <c r="E2458" s="200" t="s">
        <v>15541</v>
      </c>
      <c r="F2458" t="s">
        <v>2573</v>
      </c>
      <c r="H2458" t="s">
        <v>2968</v>
      </c>
      <c r="I2458" s="200">
        <v>39</v>
      </c>
      <c r="J2458" t="s">
        <v>10193</v>
      </c>
      <c r="K2458" s="194" t="str">
        <f>K2254</f>
        <v>Körner</v>
      </c>
      <c r="L2458" t="s">
        <v>117</v>
      </c>
      <c r="M2458" s="201" t="str">
        <f>M2254</f>
        <v>Georg</v>
      </c>
      <c r="N2458" s="201" t="str">
        <f>N2254</f>
        <v>FB</v>
      </c>
      <c r="P2458" s="194" t="str">
        <f>P2254</f>
        <v>Incola</v>
      </c>
      <c r="Q2458" t="s">
        <v>15605</v>
      </c>
      <c r="R2458" t="s">
        <v>17606</v>
      </c>
      <c r="S2458" s="22" t="s">
        <v>17607</v>
      </c>
      <c r="T2458" s="200" t="s">
        <v>17563</v>
      </c>
      <c r="U2458" s="10" t="s">
        <v>17583</v>
      </c>
      <c r="V2458" s="223" t="str">
        <f t="shared" si="76"/>
        <v>August &amp; Regina Machiaczek</v>
      </c>
      <c r="X2458" s="223">
        <f t="shared" si="77"/>
        <v>1773</v>
      </c>
    </row>
    <row r="2459" spans="1:24" hidden="1" x14ac:dyDescent="0.2">
      <c r="A2459" s="235" t="str">
        <f>IF(ISBLANK(K2459),"",VLOOKUP(K2459,Taufen!D:D,1,FALSE))</f>
        <v>Dostal</v>
      </c>
      <c r="B2459" s="200">
        <v>1773</v>
      </c>
      <c r="C2459">
        <v>5</v>
      </c>
      <c r="D2459">
        <v>27</v>
      </c>
      <c r="E2459" t="s">
        <v>12608</v>
      </c>
      <c r="F2459" t="s">
        <v>47</v>
      </c>
      <c r="G2459" t="s">
        <v>23</v>
      </c>
      <c r="H2459" t="s">
        <v>2959</v>
      </c>
      <c r="I2459" s="200">
        <v>14</v>
      </c>
      <c r="J2459" t="s">
        <v>10193</v>
      </c>
      <c r="K2459" s="194" t="str">
        <f>K2351</f>
        <v>Dostal</v>
      </c>
      <c r="L2459" t="s">
        <v>21</v>
      </c>
      <c r="M2459" s="201" t="str">
        <f>M2351</f>
        <v>Mathias + Rosalia</v>
      </c>
      <c r="N2459" s="201"/>
      <c r="Q2459" t="s">
        <v>17608</v>
      </c>
      <c r="R2459" t="s">
        <v>17609</v>
      </c>
      <c r="S2459" s="22" t="s">
        <v>17610</v>
      </c>
      <c r="T2459" s="200" t="s">
        <v>17563</v>
      </c>
      <c r="U2459" s="10" t="s">
        <v>17583</v>
      </c>
      <c r="V2459" s="223" t="str">
        <f t="shared" si="76"/>
        <v>Lorenz &amp; Maria Haar</v>
      </c>
      <c r="X2459" s="223">
        <f t="shared" si="77"/>
        <v>1773</v>
      </c>
    </row>
    <row r="2460" spans="1:24" hidden="1" x14ac:dyDescent="0.2">
      <c r="A2460" s="235" t="str">
        <f>IF(ISBLANK(K2460),"",VLOOKUP(K2460,Taufen!D:D,1,FALSE))</f>
        <v>Klimovicz</v>
      </c>
      <c r="B2460" s="200">
        <v>1773</v>
      </c>
      <c r="C2460">
        <v>6</v>
      </c>
      <c r="D2460">
        <v>9</v>
      </c>
      <c r="E2460" t="s">
        <v>7876</v>
      </c>
      <c r="F2460" t="s">
        <v>30</v>
      </c>
      <c r="G2460" t="s">
        <v>518</v>
      </c>
      <c r="H2460" t="s">
        <v>2968</v>
      </c>
      <c r="I2460" s="200">
        <v>10</v>
      </c>
      <c r="J2460" t="s">
        <v>3110</v>
      </c>
      <c r="K2460" t="s">
        <v>5349</v>
      </c>
      <c r="L2460" t="s">
        <v>21</v>
      </c>
      <c r="M2460" t="s">
        <v>2</v>
      </c>
      <c r="N2460" t="s">
        <v>2968</v>
      </c>
      <c r="P2460" t="s">
        <v>3110</v>
      </c>
      <c r="Q2460" t="s">
        <v>14694</v>
      </c>
      <c r="R2460" t="s">
        <v>17409</v>
      </c>
      <c r="T2460" t="s">
        <v>17584</v>
      </c>
      <c r="U2460" s="10" t="s">
        <v>17611</v>
      </c>
      <c r="V2460" s="223" t="str">
        <f t="shared" si="76"/>
        <v>Georg &amp; Maria Kurial</v>
      </c>
      <c r="X2460" s="223">
        <f t="shared" si="77"/>
        <v>1773</v>
      </c>
    </row>
    <row r="2461" spans="1:24" hidden="1" x14ac:dyDescent="0.2">
      <c r="A2461" s="235" t="str">
        <f>IF(ISBLANK(K2461),"",VLOOKUP(K2461,Taufen!D:D,1,FALSE))</f>
        <v>Fabiczovicz</v>
      </c>
      <c r="B2461" s="200">
        <v>1773</v>
      </c>
      <c r="C2461">
        <v>6</v>
      </c>
      <c r="D2461">
        <v>22</v>
      </c>
      <c r="E2461" t="s">
        <v>5048</v>
      </c>
      <c r="F2461" t="s">
        <v>13</v>
      </c>
      <c r="H2461" t="s">
        <v>2965</v>
      </c>
      <c r="I2461" s="200">
        <v>39</v>
      </c>
      <c r="J2461" t="s">
        <v>3110</v>
      </c>
      <c r="K2461" s="194" t="str">
        <f>K2194</f>
        <v>Fabiczovicz</v>
      </c>
      <c r="L2461" t="s">
        <v>75</v>
      </c>
      <c r="M2461" s="201" t="str">
        <f>M2194</f>
        <v>Martin + Anna Maria #</v>
      </c>
      <c r="N2461" s="201" t="str">
        <f>N2194</f>
        <v>LB</v>
      </c>
      <c r="P2461" s="194" t="str">
        <f>P2194</f>
        <v>Faber Ferrum</v>
      </c>
      <c r="Q2461" t="s">
        <v>17547</v>
      </c>
      <c r="R2461" t="s">
        <v>17305</v>
      </c>
      <c r="S2461" s="22" t="s">
        <v>17614</v>
      </c>
      <c r="T2461" s="200" t="s">
        <v>17584</v>
      </c>
      <c r="U2461" s="10" t="s">
        <v>17611</v>
      </c>
      <c r="V2461" s="223" t="str">
        <f t="shared" si="76"/>
        <v>Martin &amp; Theresia Popovicz</v>
      </c>
      <c r="X2461" s="223">
        <f t="shared" si="77"/>
        <v>1773</v>
      </c>
    </row>
    <row r="2462" spans="1:24" hidden="1" x14ac:dyDescent="0.2">
      <c r="A2462" s="235" t="str">
        <f>IF(ISBLANK(K2462),"",VLOOKUP(K2462,Taufen!D:D,1,FALSE))</f>
        <v>Wlaschicz</v>
      </c>
      <c r="B2462" s="200">
        <v>1773</v>
      </c>
      <c r="C2462">
        <v>6</v>
      </c>
      <c r="D2462">
        <v>24</v>
      </c>
      <c r="E2462" s="202" t="s">
        <v>613</v>
      </c>
      <c r="F2462" t="s">
        <v>53</v>
      </c>
      <c r="G2462" t="s">
        <v>30</v>
      </c>
      <c r="H2462" t="s">
        <v>2965</v>
      </c>
      <c r="I2462" s="200">
        <v>67</v>
      </c>
      <c r="J2462" t="s">
        <v>3110</v>
      </c>
      <c r="K2462" s="194" t="str">
        <f>K2164</f>
        <v>Wlaschicz</v>
      </c>
      <c r="L2462" t="s">
        <v>52</v>
      </c>
      <c r="M2462" s="201" t="str">
        <f>M2164</f>
        <v>Martin + Katarina</v>
      </c>
      <c r="N2462" s="201" t="str">
        <f>N2164</f>
        <v>OT</v>
      </c>
      <c r="P2462" s="194" t="str">
        <f>P2164</f>
        <v>Rusticus</v>
      </c>
      <c r="Q2462" t="s">
        <v>17615</v>
      </c>
      <c r="R2462" t="s">
        <v>14193</v>
      </c>
      <c r="S2462" s="22" t="s">
        <v>17616</v>
      </c>
      <c r="T2462" s="200" t="s">
        <v>17584</v>
      </c>
      <c r="U2462" s="10" t="s">
        <v>17611</v>
      </c>
      <c r="V2462" s="223" t="str">
        <f t="shared" si="76"/>
        <v>Jakob &amp; Magdalena Mikulitz</v>
      </c>
      <c r="X2462" s="223">
        <f t="shared" si="77"/>
        <v>1773</v>
      </c>
    </row>
    <row r="2463" spans="1:24" hidden="1" x14ac:dyDescent="0.2">
      <c r="A2463" s="235" t="str">
        <f>IF(ISBLANK(K2463),"",VLOOKUP(K2463,Taufen!D:D,1,FALSE))</f>
        <v>Lorentz</v>
      </c>
      <c r="B2463" s="200">
        <v>1773</v>
      </c>
      <c r="C2463">
        <v>7</v>
      </c>
      <c r="D2463">
        <v>5</v>
      </c>
      <c r="E2463" t="s">
        <v>17617</v>
      </c>
      <c r="F2463" t="s">
        <v>2</v>
      </c>
      <c r="H2463" t="s">
        <v>17618</v>
      </c>
      <c r="I2463" s="200">
        <v>65</v>
      </c>
      <c r="J2463" t="s">
        <v>16988</v>
      </c>
      <c r="K2463" t="s">
        <v>4169</v>
      </c>
      <c r="L2463" t="s">
        <v>52</v>
      </c>
      <c r="M2463" t="s">
        <v>17619</v>
      </c>
      <c r="N2463" t="s">
        <v>2965</v>
      </c>
      <c r="P2463" t="s">
        <v>8429</v>
      </c>
      <c r="Q2463" t="s">
        <v>17620</v>
      </c>
      <c r="R2463" t="s">
        <v>17621</v>
      </c>
      <c r="T2463" s="200" t="s">
        <v>17584</v>
      </c>
      <c r="U2463" s="10" t="s">
        <v>17611</v>
      </c>
      <c r="V2463" s="223" t="str">
        <f t="shared" si="76"/>
        <v>Mathias &amp; Magdalena Schulz</v>
      </c>
      <c r="X2463" s="223">
        <f t="shared" si="77"/>
        <v>1773</v>
      </c>
    </row>
    <row r="2464" spans="1:24" hidden="1" x14ac:dyDescent="0.2">
      <c r="A2464" s="235" t="str">
        <f>IF(ISBLANK(K2464),"",VLOOKUP(K2464,Taufen!D:D,1,FALSE))</f>
        <v>Hrdlosch</v>
      </c>
      <c r="B2464" s="200">
        <v>1773</v>
      </c>
      <c r="C2464">
        <v>7</v>
      </c>
      <c r="D2464">
        <v>11</v>
      </c>
      <c r="E2464" s="234" t="s">
        <v>17145</v>
      </c>
      <c r="F2464" t="s">
        <v>138</v>
      </c>
      <c r="G2464" t="s">
        <v>10293</v>
      </c>
      <c r="H2464" t="s">
        <v>5796</v>
      </c>
      <c r="I2464" s="200">
        <v>19</v>
      </c>
      <c r="J2464" t="s">
        <v>10193</v>
      </c>
      <c r="K2464" s="235" t="s">
        <v>17080</v>
      </c>
      <c r="L2464" t="s">
        <v>73</v>
      </c>
      <c r="M2464" t="s">
        <v>10284</v>
      </c>
      <c r="N2464" t="s">
        <v>2965</v>
      </c>
      <c r="P2464" t="s">
        <v>10193</v>
      </c>
      <c r="Q2464" t="s">
        <v>17622</v>
      </c>
      <c r="R2464" t="s">
        <v>17623</v>
      </c>
      <c r="T2464" s="200" t="s">
        <v>17584</v>
      </c>
      <c r="U2464" s="10" t="s">
        <v>17611</v>
      </c>
      <c r="V2464" s="223" t="str">
        <f t="shared" si="76"/>
        <v>Peter &amp; Rosina Hrucicz</v>
      </c>
      <c r="X2464" s="223">
        <f t="shared" si="77"/>
        <v>1773</v>
      </c>
    </row>
    <row r="2465" spans="1:24" hidden="1" x14ac:dyDescent="0.2">
      <c r="A2465" s="235" t="str">
        <f>IF(ISBLANK(K2465),"",VLOOKUP(K2465,Taufen!D:D,1,FALSE))</f>
        <v>Bartolcicz</v>
      </c>
      <c r="B2465" s="200">
        <v>1773</v>
      </c>
      <c r="C2465">
        <v>9</v>
      </c>
      <c r="D2465">
        <v>14</v>
      </c>
      <c r="E2465" t="s">
        <v>5277</v>
      </c>
      <c r="F2465" t="s">
        <v>2</v>
      </c>
      <c r="H2465" t="s">
        <v>2968</v>
      </c>
      <c r="I2465" s="200">
        <v>60</v>
      </c>
      <c r="J2465" t="s">
        <v>3110</v>
      </c>
      <c r="K2465" t="s">
        <v>11415</v>
      </c>
      <c r="L2465" t="s">
        <v>8004</v>
      </c>
      <c r="M2465" t="s">
        <v>17624</v>
      </c>
      <c r="N2465" t="s">
        <v>2968</v>
      </c>
      <c r="P2465" t="s">
        <v>10193</v>
      </c>
      <c r="Q2465" t="s">
        <v>17494</v>
      </c>
      <c r="R2465" t="s">
        <v>14192</v>
      </c>
      <c r="S2465" s="22" t="s">
        <v>2291</v>
      </c>
      <c r="T2465" s="200" t="s">
        <v>17584</v>
      </c>
      <c r="U2465" s="10" t="s">
        <v>17611</v>
      </c>
      <c r="V2465" s="223" t="str">
        <f t="shared" si="76"/>
        <v>Mathias &amp; Julia Levak</v>
      </c>
      <c r="X2465" s="223">
        <f t="shared" si="77"/>
        <v>1773</v>
      </c>
    </row>
    <row r="2466" spans="1:24" hidden="1" x14ac:dyDescent="0.2">
      <c r="A2466" s="235" t="str">
        <f>IF(ISBLANK(K2466),"",VLOOKUP(K2466,Taufen!D:D,1,FALSE))</f>
        <v>Bauer</v>
      </c>
      <c r="B2466" s="200">
        <v>1773</v>
      </c>
      <c r="C2466">
        <v>9</v>
      </c>
      <c r="D2466">
        <v>21</v>
      </c>
      <c r="E2466" t="s">
        <v>5505</v>
      </c>
      <c r="F2466" t="s">
        <v>518</v>
      </c>
      <c r="H2466" t="s">
        <v>2959</v>
      </c>
      <c r="I2466" s="200">
        <v>62</v>
      </c>
      <c r="J2466" t="s">
        <v>3110</v>
      </c>
      <c r="K2466" t="s">
        <v>3688</v>
      </c>
      <c r="L2466" t="s">
        <v>52</v>
      </c>
      <c r="M2466" t="s">
        <v>95</v>
      </c>
      <c r="N2466" t="s">
        <v>2959</v>
      </c>
      <c r="P2466" t="s">
        <v>2877</v>
      </c>
      <c r="Q2466" t="s">
        <v>16900</v>
      </c>
      <c r="R2466" t="s">
        <v>17625</v>
      </c>
      <c r="S2466" s="22" t="s">
        <v>2291</v>
      </c>
      <c r="T2466" s="200" t="s">
        <v>17584</v>
      </c>
      <c r="U2466" s="10" t="s">
        <v>17611</v>
      </c>
      <c r="V2466" s="223" t="str">
        <f t="shared" si="76"/>
        <v>Johan &amp; Magdalena Mitricz</v>
      </c>
      <c r="X2466" s="223">
        <f t="shared" si="77"/>
        <v>1773</v>
      </c>
    </row>
    <row r="2467" spans="1:24" hidden="1" x14ac:dyDescent="0.2">
      <c r="A2467" s="235" t="str">
        <f>IF(ISBLANK(K2467),"",VLOOKUP(K2467,Taufen!D:D,1,FALSE))</f>
        <v/>
      </c>
      <c r="B2467" s="200">
        <v>1773</v>
      </c>
      <c r="C2467">
        <v>9</v>
      </c>
      <c r="D2467">
        <v>14</v>
      </c>
      <c r="E2467" t="s">
        <v>13190</v>
      </c>
      <c r="F2467" t="s">
        <v>544</v>
      </c>
      <c r="H2467" t="s">
        <v>17626</v>
      </c>
      <c r="I2467" s="200">
        <v>47</v>
      </c>
      <c r="J2467" t="s">
        <v>17179</v>
      </c>
      <c r="L2467" t="s">
        <v>15</v>
      </c>
      <c r="Q2467" t="s">
        <v>17627</v>
      </c>
      <c r="R2467" t="s">
        <v>17628</v>
      </c>
      <c r="S2467" s="22" t="s">
        <v>17629</v>
      </c>
      <c r="T2467" s="200" t="s">
        <v>17584</v>
      </c>
      <c r="U2467" s="10" t="s">
        <v>17611</v>
      </c>
      <c r="V2467" s="223" t="str">
        <f t="shared" si="76"/>
        <v>Sebastian &amp; Anna Weingartner</v>
      </c>
      <c r="X2467" s="223">
        <f t="shared" si="77"/>
        <v>1773</v>
      </c>
    </row>
    <row r="2468" spans="1:24" hidden="1" x14ac:dyDescent="0.2">
      <c r="A2468" s="235" t="str">
        <f>IF(ISBLANK(K2468),"",VLOOKUP(K2468,Taufen!D:D,1,FALSE))</f>
        <v>Kiricz</v>
      </c>
      <c r="B2468" s="200">
        <v>1773</v>
      </c>
      <c r="C2468">
        <v>9</v>
      </c>
      <c r="D2468">
        <v>29</v>
      </c>
      <c r="E2468" t="s">
        <v>18606</v>
      </c>
      <c r="F2468" t="s">
        <v>17</v>
      </c>
      <c r="H2468" t="s">
        <v>2959</v>
      </c>
      <c r="I2468" s="200">
        <v>34</v>
      </c>
      <c r="J2468" t="s">
        <v>10193</v>
      </c>
      <c r="K2468" t="s">
        <v>5282</v>
      </c>
      <c r="L2468" t="s">
        <v>582</v>
      </c>
      <c r="M2468" t="s">
        <v>2</v>
      </c>
      <c r="N2468" t="s">
        <v>2959</v>
      </c>
      <c r="P2468" t="s">
        <v>3110</v>
      </c>
      <c r="Q2468" t="s">
        <v>17630</v>
      </c>
      <c r="R2468" t="s">
        <v>17631</v>
      </c>
      <c r="S2468" s="22" t="s">
        <v>2291</v>
      </c>
      <c r="T2468" t="s">
        <v>17597</v>
      </c>
      <c r="U2468" s="10" t="s">
        <v>17611</v>
      </c>
      <c r="V2468" s="223" t="str">
        <f t="shared" si="76"/>
        <v>Simon &amp; Katarina Iwanczitz</v>
      </c>
      <c r="X2468" s="223">
        <f t="shared" si="77"/>
        <v>1773</v>
      </c>
    </row>
    <row r="2469" spans="1:24" hidden="1" x14ac:dyDescent="0.2">
      <c r="A2469" s="235" t="str">
        <f>IF(ISBLANK(K2469),"",VLOOKUP(K2469,Taufen!D:D,1,FALSE))</f>
        <v>Wurm</v>
      </c>
      <c r="B2469" s="200">
        <v>1773</v>
      </c>
      <c r="C2469">
        <v>10</v>
      </c>
      <c r="D2469">
        <v>27</v>
      </c>
      <c r="E2469" s="222" t="s">
        <v>222</v>
      </c>
      <c r="F2469" t="s">
        <v>2</v>
      </c>
      <c r="H2469" t="s">
        <v>10092</v>
      </c>
      <c r="J2469" t="s">
        <v>475</v>
      </c>
      <c r="K2469" t="s">
        <v>13828</v>
      </c>
      <c r="L2469" t="s">
        <v>80</v>
      </c>
      <c r="M2469" t="s">
        <v>518</v>
      </c>
      <c r="N2469" t="s">
        <v>17632</v>
      </c>
      <c r="P2469" t="s">
        <v>317</v>
      </c>
      <c r="T2469" s="200" t="s">
        <v>17597</v>
      </c>
      <c r="U2469" s="10" t="s">
        <v>17611</v>
      </c>
      <c r="V2469" s="223" t="str">
        <f t="shared" si="76"/>
        <v>Mathias &amp; Anna Maria Wildt</v>
      </c>
      <c r="X2469" s="223">
        <f t="shared" si="77"/>
        <v>1773</v>
      </c>
    </row>
    <row r="2470" spans="1:24" hidden="1" x14ac:dyDescent="0.2">
      <c r="A2470" s="235" t="str">
        <f>IF(ISBLANK(K2470),"",VLOOKUP(K2470,Taufen!D:D,1,FALSE))</f>
        <v>Iwanczitz</v>
      </c>
      <c r="B2470" s="200">
        <v>1773</v>
      </c>
      <c r="C2470">
        <v>11</v>
      </c>
      <c r="D2470">
        <v>9</v>
      </c>
      <c r="E2470" t="s">
        <v>83</v>
      </c>
      <c r="F2470" t="s">
        <v>46</v>
      </c>
      <c r="G2470" t="s">
        <v>46</v>
      </c>
      <c r="H2470" t="s">
        <v>2968</v>
      </c>
      <c r="I2470" s="200">
        <v>70</v>
      </c>
      <c r="J2470" t="s">
        <v>3110</v>
      </c>
      <c r="K2470" t="s">
        <v>18606</v>
      </c>
      <c r="L2470" t="s">
        <v>582</v>
      </c>
      <c r="M2470" t="s">
        <v>23</v>
      </c>
      <c r="N2470" t="s">
        <v>2968</v>
      </c>
      <c r="P2470" t="s">
        <v>3110</v>
      </c>
      <c r="Q2470" t="s">
        <v>17460</v>
      </c>
      <c r="R2470" t="s">
        <v>15605</v>
      </c>
      <c r="T2470" s="200" t="s">
        <v>17597</v>
      </c>
      <c r="U2470" s="10" t="s">
        <v>17611</v>
      </c>
      <c r="V2470" s="223" t="str">
        <f t="shared" si="76"/>
        <v>Anton &amp; Katarina Jankovitz</v>
      </c>
      <c r="X2470" s="223">
        <f t="shared" si="77"/>
        <v>1773</v>
      </c>
    </row>
    <row r="2471" spans="1:24" hidden="1" x14ac:dyDescent="0.2">
      <c r="A2471" s="235" t="str">
        <f>IF(ISBLANK(K2471),"",VLOOKUP(K2471,Taufen!D:D,1,FALSE))</f>
        <v>Hrdliczka</v>
      </c>
      <c r="B2471" s="200">
        <v>1773</v>
      </c>
      <c r="C2471">
        <v>11</v>
      </c>
      <c r="D2471">
        <v>18</v>
      </c>
      <c r="E2471" t="s">
        <v>17633</v>
      </c>
      <c r="F2471" t="s">
        <v>53</v>
      </c>
      <c r="G2471" t="s">
        <v>379</v>
      </c>
      <c r="H2471" t="s">
        <v>8435</v>
      </c>
      <c r="J2471" t="s">
        <v>10193</v>
      </c>
      <c r="K2471" s="235" t="s">
        <v>152</v>
      </c>
      <c r="L2471" t="s">
        <v>582</v>
      </c>
      <c r="M2471" t="s">
        <v>2</v>
      </c>
      <c r="N2471" t="s">
        <v>2965</v>
      </c>
      <c r="P2471" t="s">
        <v>10193</v>
      </c>
      <c r="Q2471" t="s">
        <v>17634</v>
      </c>
      <c r="R2471" t="s">
        <v>17635</v>
      </c>
      <c r="T2471" s="200" t="s">
        <v>17597</v>
      </c>
      <c r="U2471" s="10" t="s">
        <v>17611</v>
      </c>
      <c r="V2471" s="223" t="str">
        <f t="shared" si="76"/>
        <v>Jakob &amp; Katarina Rodaya</v>
      </c>
      <c r="X2471" s="223">
        <f t="shared" si="77"/>
        <v>1773</v>
      </c>
    </row>
    <row r="2472" spans="1:24" hidden="1" x14ac:dyDescent="0.2">
      <c r="A2472" s="235" t="str">
        <f>IF(ISBLANK(K2472),"",VLOOKUP(K2472,Taufen!D:D,1,FALSE))</f>
        <v>Mitricz</v>
      </c>
      <c r="B2472">
        <v>1774</v>
      </c>
      <c r="C2472">
        <v>2</v>
      </c>
      <c r="D2472">
        <v>1</v>
      </c>
      <c r="E2472" t="s">
        <v>17636</v>
      </c>
      <c r="F2472" t="s">
        <v>13</v>
      </c>
      <c r="G2472" t="s">
        <v>53</v>
      </c>
      <c r="H2472" t="s">
        <v>5796</v>
      </c>
      <c r="J2472" t="s">
        <v>3110</v>
      </c>
      <c r="K2472" t="s">
        <v>5505</v>
      </c>
      <c r="L2472" t="s">
        <v>11</v>
      </c>
      <c r="M2472" t="s">
        <v>23</v>
      </c>
      <c r="N2472" t="s">
        <v>2965</v>
      </c>
      <c r="P2472" t="s">
        <v>3110</v>
      </c>
      <c r="Q2472" t="s">
        <v>14921</v>
      </c>
      <c r="R2472" t="s">
        <v>17292</v>
      </c>
      <c r="T2472" s="200" t="s">
        <v>17597</v>
      </c>
      <c r="U2472" s="10" t="s">
        <v>17611</v>
      </c>
      <c r="V2472" s="223" t="str">
        <f t="shared" si="76"/>
        <v>Martin &amp; Barbara Juarsa</v>
      </c>
      <c r="X2472" s="223">
        <f t="shared" si="77"/>
        <v>1774</v>
      </c>
    </row>
    <row r="2473" spans="1:24" hidden="1" x14ac:dyDescent="0.2">
      <c r="A2473" s="235" t="str">
        <f>IF(ISBLANK(K2473),"",VLOOKUP(K2473,Taufen!D:D,1,FALSE))</f>
        <v>Litrbavsky</v>
      </c>
      <c r="B2473" s="200">
        <v>1774</v>
      </c>
      <c r="C2473">
        <v>2</v>
      </c>
      <c r="D2473">
        <v>3</v>
      </c>
      <c r="E2473" t="s">
        <v>5550</v>
      </c>
      <c r="F2473" t="s">
        <v>30</v>
      </c>
      <c r="H2473" t="s">
        <v>2965</v>
      </c>
      <c r="I2473" s="200">
        <v>8</v>
      </c>
      <c r="J2473" t="s">
        <v>3110</v>
      </c>
      <c r="K2473" t="s">
        <v>7991</v>
      </c>
      <c r="L2473" t="s">
        <v>8004</v>
      </c>
      <c r="M2473" t="s">
        <v>10283</v>
      </c>
      <c r="N2473" t="s">
        <v>2965</v>
      </c>
      <c r="P2473" t="s">
        <v>10193</v>
      </c>
      <c r="Q2473" t="s">
        <v>17341</v>
      </c>
      <c r="R2473" t="s">
        <v>16999</v>
      </c>
      <c r="S2473" s="22" t="s">
        <v>2291</v>
      </c>
      <c r="T2473" s="200" t="s">
        <v>17597</v>
      </c>
      <c r="U2473" s="10" t="s">
        <v>17611</v>
      </c>
      <c r="V2473" s="223" t="str">
        <f t="shared" si="76"/>
        <v>Georg &amp; Julia Kratky</v>
      </c>
      <c r="X2473" s="223">
        <f t="shared" si="77"/>
        <v>1774</v>
      </c>
    </row>
    <row r="2474" spans="1:24" hidden="1" x14ac:dyDescent="0.2">
      <c r="A2474" s="235" t="str">
        <f>IF(ISBLANK(K2474),"",VLOOKUP(K2474,Taufen!D:D,1,FALSE))</f>
        <v>Kratky</v>
      </c>
      <c r="B2474" s="200">
        <v>1774</v>
      </c>
      <c r="C2474">
        <v>5</v>
      </c>
      <c r="D2474">
        <v>5</v>
      </c>
      <c r="E2474" t="s">
        <v>5048</v>
      </c>
      <c r="F2474" t="s">
        <v>26</v>
      </c>
      <c r="G2474" t="s">
        <v>13</v>
      </c>
      <c r="H2474" t="s">
        <v>2965</v>
      </c>
      <c r="I2474" s="200">
        <v>18</v>
      </c>
      <c r="J2474" t="s">
        <v>3110</v>
      </c>
      <c r="K2474" t="s">
        <v>5550</v>
      </c>
      <c r="L2474" t="s">
        <v>582</v>
      </c>
      <c r="M2474" t="s">
        <v>16528</v>
      </c>
      <c r="N2474" t="s">
        <v>2965</v>
      </c>
      <c r="P2474" t="s">
        <v>3110</v>
      </c>
      <c r="Q2474" t="s">
        <v>17191</v>
      </c>
      <c r="R2474" t="s">
        <v>14017</v>
      </c>
      <c r="T2474" t="s">
        <v>17638</v>
      </c>
      <c r="U2474" s="10" t="s">
        <v>17637</v>
      </c>
      <c r="V2474" s="223" t="str">
        <f t="shared" si="76"/>
        <v>Josef &amp; Katarina Popovicz</v>
      </c>
      <c r="X2474" s="223">
        <f t="shared" si="77"/>
        <v>1774</v>
      </c>
    </row>
    <row r="2475" spans="1:24" hidden="1" x14ac:dyDescent="0.2">
      <c r="A2475" s="235" t="str">
        <f>IF(ISBLANK(K2475),"",VLOOKUP(K2475,Taufen!D:D,1,FALSE))</f>
        <v>Waschiczek</v>
      </c>
      <c r="B2475" s="200">
        <v>1774</v>
      </c>
      <c r="C2475">
        <v>5</v>
      </c>
      <c r="D2475">
        <v>11</v>
      </c>
      <c r="E2475" t="s">
        <v>12677</v>
      </c>
      <c r="F2475" t="s">
        <v>95</v>
      </c>
      <c r="G2475" t="s">
        <v>53</v>
      </c>
      <c r="H2475" t="s">
        <v>2965</v>
      </c>
      <c r="I2475" s="200">
        <v>14</v>
      </c>
      <c r="J2475" t="s">
        <v>3110</v>
      </c>
      <c r="K2475" t="s">
        <v>2992</v>
      </c>
      <c r="L2475" t="s">
        <v>15</v>
      </c>
      <c r="M2475" t="s">
        <v>2</v>
      </c>
      <c r="N2475" t="s">
        <v>2968</v>
      </c>
      <c r="P2475" t="s">
        <v>3110</v>
      </c>
      <c r="Q2475" t="s">
        <v>16038</v>
      </c>
      <c r="R2475" t="s">
        <v>15139</v>
      </c>
      <c r="T2475" s="200" t="s">
        <v>17638</v>
      </c>
      <c r="U2475" s="10" t="s">
        <v>17637</v>
      </c>
      <c r="V2475" s="223" t="str">
        <f t="shared" si="76"/>
        <v>Mathäus &amp; Anna Mlatilik</v>
      </c>
      <c r="X2475" s="223">
        <f t="shared" si="77"/>
        <v>1774</v>
      </c>
    </row>
    <row r="2476" spans="1:24" hidden="1" x14ac:dyDescent="0.2">
      <c r="A2476" s="235" t="str">
        <f>IF(ISBLANK(K2476),"",VLOOKUP(K2476,Taufen!D:D,1,FALSE))</f>
        <v>Bandl</v>
      </c>
      <c r="B2476" s="200">
        <v>1774</v>
      </c>
      <c r="C2476">
        <v>6</v>
      </c>
      <c r="D2476">
        <v>1</v>
      </c>
      <c r="E2476" t="s">
        <v>5553</v>
      </c>
      <c r="F2476" t="s">
        <v>518</v>
      </c>
      <c r="G2476" t="s">
        <v>30</v>
      </c>
      <c r="H2476" t="s">
        <v>2959</v>
      </c>
      <c r="I2476" s="200">
        <v>49</v>
      </c>
      <c r="J2476" t="s">
        <v>10193</v>
      </c>
      <c r="K2476" s="194" t="str">
        <f>K2324</f>
        <v>Bandl</v>
      </c>
      <c r="L2476" t="s">
        <v>11</v>
      </c>
      <c r="M2476" s="201" t="str">
        <f>M2324</f>
        <v>Mathias + Dorothea #</v>
      </c>
      <c r="N2476" s="201" t="str">
        <f>N2324</f>
        <v>Hohenau</v>
      </c>
      <c r="P2476" s="194" t="str">
        <f>P2324</f>
        <v>Rusticus</v>
      </c>
      <c r="Q2476" t="s">
        <v>14944</v>
      </c>
      <c r="R2476" t="s">
        <v>17529</v>
      </c>
      <c r="S2476" s="22" t="s">
        <v>18834</v>
      </c>
      <c r="T2476" s="200" t="s">
        <v>17638</v>
      </c>
      <c r="U2476" s="10" t="s">
        <v>17637</v>
      </c>
      <c r="V2476" s="223" t="str">
        <f t="shared" si="76"/>
        <v>Johan &amp; Barbara Ambros</v>
      </c>
      <c r="X2476" s="223">
        <f t="shared" si="77"/>
        <v>1774</v>
      </c>
    </row>
    <row r="2477" spans="1:24" hidden="1" x14ac:dyDescent="0.2">
      <c r="A2477" s="235" t="str">
        <f>IF(ISBLANK(K2477),"",VLOOKUP(K2477,Taufen!D:D,1,FALSE))</f>
        <v>Grbavczitz</v>
      </c>
      <c r="B2477" s="200">
        <v>1774</v>
      </c>
      <c r="C2477">
        <v>9</v>
      </c>
      <c r="D2477">
        <v>22</v>
      </c>
      <c r="E2477" t="s">
        <v>15476</v>
      </c>
      <c r="F2477" t="s">
        <v>69</v>
      </c>
      <c r="H2477" t="s">
        <v>2959</v>
      </c>
      <c r="I2477" s="200">
        <v>12</v>
      </c>
      <c r="J2477" t="s">
        <v>10193</v>
      </c>
      <c r="K2477" s="194" t="str">
        <f>K2153</f>
        <v>Grbavczitz</v>
      </c>
      <c r="L2477" t="s">
        <v>73</v>
      </c>
      <c r="M2477" s="201" t="str">
        <f>M2153</f>
        <v>Michael + Maria</v>
      </c>
      <c r="N2477" s="201" t="str">
        <f>N2153</f>
        <v>BW</v>
      </c>
      <c r="P2477" s="194" t="str">
        <f>P2153</f>
        <v>Rusticus</v>
      </c>
      <c r="Q2477" t="s">
        <v>14944</v>
      </c>
      <c r="R2477" t="s">
        <v>17639</v>
      </c>
      <c r="S2477" s="22" t="s">
        <v>17640</v>
      </c>
      <c r="T2477" s="200" t="s">
        <v>17638</v>
      </c>
      <c r="U2477" s="10" t="s">
        <v>17637</v>
      </c>
      <c r="V2477" s="223" t="str">
        <f t="shared" si="76"/>
        <v>Wenzel &amp; Rosina Schwab</v>
      </c>
      <c r="X2477" s="223">
        <f t="shared" si="77"/>
        <v>1774</v>
      </c>
    </row>
    <row r="2478" spans="1:24" hidden="1" x14ac:dyDescent="0.2">
      <c r="A2478" s="235" t="str">
        <f>IF(ISBLANK(K2478),"",VLOOKUP(K2478,Taufen!D:D,1,FALSE))</f>
        <v/>
      </c>
      <c r="B2478" s="200">
        <v>1774</v>
      </c>
      <c r="C2478">
        <v>11</v>
      </c>
      <c r="D2478">
        <v>3</v>
      </c>
      <c r="E2478" t="s">
        <v>1741</v>
      </c>
      <c r="F2478" t="s">
        <v>2</v>
      </c>
      <c r="G2478" t="s">
        <v>17</v>
      </c>
      <c r="H2478" t="s">
        <v>2959</v>
      </c>
      <c r="I2478" s="200">
        <v>3</v>
      </c>
      <c r="J2478" t="s">
        <v>3110</v>
      </c>
      <c r="L2478" t="s">
        <v>5283</v>
      </c>
      <c r="Q2478" t="s">
        <v>17608</v>
      </c>
      <c r="R2478" t="s">
        <v>17641</v>
      </c>
      <c r="S2478" s="22" t="s">
        <v>17642</v>
      </c>
      <c r="T2478" s="200" t="s">
        <v>17638</v>
      </c>
      <c r="U2478" s="10" t="s">
        <v>17637</v>
      </c>
      <c r="V2478" s="223" t="str">
        <f t="shared" si="76"/>
        <v>Mathias &amp; Eleonora Drobilitz</v>
      </c>
      <c r="X2478" s="223">
        <f t="shared" si="77"/>
        <v>1774</v>
      </c>
    </row>
    <row r="2479" spans="1:24" hidden="1" x14ac:dyDescent="0.2">
      <c r="A2479" s="235" t="str">
        <f>IF(ISBLANK(K2479),"",VLOOKUP(K2479,Taufen!D:D,1,FALSE))</f>
        <v>Hawlovicz</v>
      </c>
      <c r="B2479" s="200">
        <v>1774</v>
      </c>
      <c r="C2479">
        <v>11</v>
      </c>
      <c r="D2479">
        <v>7</v>
      </c>
      <c r="E2479" t="s">
        <v>5396</v>
      </c>
      <c r="F2479" t="s">
        <v>53</v>
      </c>
      <c r="G2479" t="s">
        <v>17244</v>
      </c>
      <c r="H2479" t="s">
        <v>2968</v>
      </c>
      <c r="I2479" s="200">
        <v>55</v>
      </c>
      <c r="J2479" t="s">
        <v>3110</v>
      </c>
      <c r="K2479" s="223" t="s">
        <v>11019</v>
      </c>
      <c r="L2479" t="s">
        <v>52</v>
      </c>
      <c r="M2479" t="s">
        <v>13</v>
      </c>
      <c r="N2479" t="s">
        <v>2968</v>
      </c>
      <c r="P2479" t="s">
        <v>3110</v>
      </c>
      <c r="Q2479" t="s">
        <v>15139</v>
      </c>
      <c r="R2479" t="s">
        <v>14694</v>
      </c>
      <c r="T2479" s="200" t="s">
        <v>17638</v>
      </c>
      <c r="U2479" s="10" t="s">
        <v>17637</v>
      </c>
      <c r="V2479" s="223" t="str">
        <f t="shared" si="76"/>
        <v>Jakob &amp; Magdalena Baranek</v>
      </c>
      <c r="X2479" s="223">
        <f t="shared" si="77"/>
        <v>1774</v>
      </c>
    </row>
    <row r="2480" spans="1:24" hidden="1" x14ac:dyDescent="0.2">
      <c r="A2480" s="235" t="str">
        <f>IF(ISBLANK(K2480),"",VLOOKUP(K2480,Taufen!D:D,1,FALSE))</f>
        <v>Borovecz</v>
      </c>
      <c r="B2480" s="200">
        <v>1774</v>
      </c>
      <c r="C2480">
        <v>11</v>
      </c>
      <c r="D2480">
        <v>10</v>
      </c>
      <c r="E2480" s="223" t="s">
        <v>10875</v>
      </c>
      <c r="F2480" t="s">
        <v>53</v>
      </c>
      <c r="G2480" t="s">
        <v>17643</v>
      </c>
      <c r="H2480" t="s">
        <v>2965</v>
      </c>
      <c r="I2480" s="200">
        <v>3</v>
      </c>
      <c r="J2480" t="s">
        <v>3110</v>
      </c>
      <c r="K2480" t="s">
        <v>6109</v>
      </c>
      <c r="L2480" t="s">
        <v>21</v>
      </c>
      <c r="M2480" t="s">
        <v>30</v>
      </c>
      <c r="N2480" t="s">
        <v>2965</v>
      </c>
      <c r="P2480" t="s">
        <v>3110</v>
      </c>
      <c r="Q2480" t="s">
        <v>16063</v>
      </c>
      <c r="T2480" s="200" t="s">
        <v>17638</v>
      </c>
      <c r="U2480" s="10" t="s">
        <v>17637</v>
      </c>
      <c r="V2480" s="223" t="str">
        <f t="shared" si="76"/>
        <v>Jakob &amp; Maria Koschtial</v>
      </c>
      <c r="X2480" s="223">
        <f t="shared" si="77"/>
        <v>1774</v>
      </c>
    </row>
    <row r="2481" spans="1:24" hidden="1" x14ac:dyDescent="0.2">
      <c r="A2481" s="235" t="str">
        <f>IF(ISBLANK(K2481),"",VLOOKUP(K2481,Taufen!D:D,1,FALSE))</f>
        <v>Tihelka</v>
      </c>
      <c r="B2481" s="200">
        <v>1774</v>
      </c>
      <c r="C2481">
        <v>11</v>
      </c>
      <c r="D2481">
        <v>14</v>
      </c>
      <c r="E2481" t="s">
        <v>6067</v>
      </c>
      <c r="F2481" t="s">
        <v>46</v>
      </c>
      <c r="G2481" t="s">
        <v>13</v>
      </c>
      <c r="H2481" t="s">
        <v>2968</v>
      </c>
      <c r="I2481" s="200">
        <v>22</v>
      </c>
      <c r="J2481" t="s">
        <v>3110</v>
      </c>
      <c r="K2481" t="s">
        <v>5030</v>
      </c>
      <c r="L2481" t="s">
        <v>21</v>
      </c>
      <c r="M2481" t="s">
        <v>30</v>
      </c>
      <c r="N2481" t="s">
        <v>2968</v>
      </c>
      <c r="P2481" t="s">
        <v>3110</v>
      </c>
      <c r="Q2481" t="s">
        <v>14921</v>
      </c>
      <c r="R2481" t="s">
        <v>17010</v>
      </c>
      <c r="T2481" t="s">
        <v>17644</v>
      </c>
      <c r="U2481" s="10" t="s">
        <v>17637</v>
      </c>
      <c r="V2481" s="223" t="str">
        <f t="shared" si="76"/>
        <v>Anton &amp; Maria Pochily</v>
      </c>
      <c r="X2481" s="223">
        <f t="shared" si="77"/>
        <v>1774</v>
      </c>
    </row>
    <row r="2482" spans="1:24" hidden="1" x14ac:dyDescent="0.2">
      <c r="A2482" s="235" t="str">
        <f>IF(ISBLANK(K2482),"",VLOOKUP(K2482,Taufen!D:D,1,FALSE))</f>
        <v>Tihelka</v>
      </c>
      <c r="B2482" s="200">
        <v>1774</v>
      </c>
      <c r="C2482">
        <v>11</v>
      </c>
      <c r="D2482">
        <v>22</v>
      </c>
      <c r="E2482" t="s">
        <v>5152</v>
      </c>
      <c r="F2482" t="s">
        <v>518</v>
      </c>
      <c r="G2482" t="s">
        <v>23</v>
      </c>
      <c r="H2482" t="s">
        <v>2968</v>
      </c>
      <c r="I2482" s="200">
        <v>8</v>
      </c>
      <c r="J2482" t="s">
        <v>10193</v>
      </c>
      <c r="K2482" t="s">
        <v>5030</v>
      </c>
      <c r="L2482" t="s">
        <v>582</v>
      </c>
      <c r="M2482" t="s">
        <v>46</v>
      </c>
      <c r="N2482" t="s">
        <v>2968</v>
      </c>
      <c r="P2482" t="s">
        <v>3110</v>
      </c>
      <c r="Q2482" t="s">
        <v>17341</v>
      </c>
      <c r="R2482" s="200" t="s">
        <v>17010</v>
      </c>
      <c r="T2482" s="200" t="s">
        <v>17644</v>
      </c>
      <c r="U2482" s="10" t="s">
        <v>17637</v>
      </c>
      <c r="V2482" s="223" t="str">
        <f t="shared" si="76"/>
        <v>Johan &amp; Katarina Malinkovicz</v>
      </c>
      <c r="X2482" s="223">
        <f t="shared" si="77"/>
        <v>1774</v>
      </c>
    </row>
    <row r="2483" spans="1:24" hidden="1" x14ac:dyDescent="0.2">
      <c r="A2483" s="235" t="str">
        <f>IF(ISBLANK(K2483),"",VLOOKUP(K2483,Taufen!D:D,1,FALSE))</f>
        <v>Jankovitz</v>
      </c>
      <c r="B2483" s="200">
        <v>1774</v>
      </c>
      <c r="C2483">
        <v>11</v>
      </c>
      <c r="D2483">
        <v>24</v>
      </c>
      <c r="E2483" s="200" t="s">
        <v>6091</v>
      </c>
      <c r="F2483" t="s">
        <v>14</v>
      </c>
      <c r="H2483" t="s">
        <v>2965</v>
      </c>
      <c r="I2483" s="200">
        <v>49</v>
      </c>
      <c r="J2483" t="s">
        <v>3110</v>
      </c>
      <c r="K2483" s="194" t="str">
        <f>K2359</f>
        <v>Jankovitz</v>
      </c>
      <c r="L2483" t="s">
        <v>105</v>
      </c>
      <c r="M2483" s="201" t="str">
        <f>M2359</f>
        <v>Georg</v>
      </c>
      <c r="N2483" s="201" t="str">
        <f>N2359</f>
        <v>BW</v>
      </c>
      <c r="P2483" s="194" t="str">
        <f>P2359</f>
        <v>Rusticus</v>
      </c>
      <c r="Q2483" t="s">
        <v>17413</v>
      </c>
      <c r="R2483" t="s">
        <v>14598</v>
      </c>
      <c r="S2483" s="22" t="s">
        <v>17645</v>
      </c>
      <c r="T2483" s="200" t="s">
        <v>17644</v>
      </c>
      <c r="U2483" s="10" t="s">
        <v>17637</v>
      </c>
      <c r="V2483" s="223" t="str">
        <f t="shared" si="76"/>
        <v>Michael &amp; Eva Prachar</v>
      </c>
      <c r="X2483" s="223">
        <f t="shared" si="77"/>
        <v>1774</v>
      </c>
    </row>
    <row r="2484" spans="1:24" hidden="1" x14ac:dyDescent="0.2">
      <c r="A2484" s="235" t="str">
        <f>IF(ISBLANK(K2484),"",VLOOKUP(K2484,Taufen!D:D,1,FALSE))</f>
        <v>Buchta</v>
      </c>
      <c r="B2484">
        <v>1775</v>
      </c>
      <c r="C2484">
        <v>2</v>
      </c>
      <c r="D2484">
        <v>22</v>
      </c>
      <c r="E2484" t="s">
        <v>5789</v>
      </c>
      <c r="F2484" t="s">
        <v>26</v>
      </c>
      <c r="G2484" t="s">
        <v>103</v>
      </c>
      <c r="H2484" t="s">
        <v>2965</v>
      </c>
      <c r="I2484" s="200">
        <v>16</v>
      </c>
      <c r="J2484" t="s">
        <v>3110</v>
      </c>
      <c r="K2484" t="s">
        <v>5279</v>
      </c>
      <c r="L2484" t="s">
        <v>21</v>
      </c>
      <c r="M2484" t="s">
        <v>13</v>
      </c>
      <c r="N2484" t="s">
        <v>2968</v>
      </c>
      <c r="P2484" s="200" t="s">
        <v>3110</v>
      </c>
      <c r="Q2484" t="s">
        <v>17081</v>
      </c>
      <c r="R2484" t="s">
        <v>17100</v>
      </c>
      <c r="T2484" s="200" t="s">
        <v>17644</v>
      </c>
      <c r="U2484" s="10" t="s">
        <v>17637</v>
      </c>
      <c r="V2484" s="223" t="str">
        <f t="shared" si="76"/>
        <v>Josef &amp; Maria Zalesky</v>
      </c>
      <c r="X2484" s="223">
        <f t="shared" si="77"/>
        <v>1775</v>
      </c>
    </row>
    <row r="2485" spans="1:24" hidden="1" x14ac:dyDescent="0.2">
      <c r="A2485" s="235" t="str">
        <f>IF(ISBLANK(K2485),"",VLOOKUP(K2485,Taufen!D:D,1,FALSE))</f>
        <v>Kiricz</v>
      </c>
      <c r="B2485" s="200">
        <v>1775</v>
      </c>
      <c r="C2485">
        <v>6</v>
      </c>
      <c r="D2485">
        <v>1</v>
      </c>
      <c r="E2485" t="s">
        <v>13072</v>
      </c>
      <c r="F2485" t="s">
        <v>53</v>
      </c>
      <c r="G2485" t="s">
        <v>26</v>
      </c>
      <c r="H2485" t="s">
        <v>2968</v>
      </c>
      <c r="I2485" s="200">
        <v>49</v>
      </c>
      <c r="J2485" t="s">
        <v>10193</v>
      </c>
      <c r="K2485" s="194" t="str">
        <f>K2339</f>
        <v>Kiricz</v>
      </c>
      <c r="L2485" t="s">
        <v>13356</v>
      </c>
      <c r="M2485" s="201" t="str">
        <f>M2339</f>
        <v>Mathias # + Anna</v>
      </c>
      <c r="N2485" s="201" t="str">
        <f>N2339</f>
        <v>BW</v>
      </c>
      <c r="P2485" s="194" t="str">
        <f>P2339</f>
        <v>Incola</v>
      </c>
      <c r="Q2485" t="s">
        <v>17646</v>
      </c>
      <c r="R2485" t="s">
        <v>17647</v>
      </c>
      <c r="S2485" s="22" t="s">
        <v>18835</v>
      </c>
      <c r="T2485" s="200" t="s">
        <v>17644</v>
      </c>
      <c r="U2485" s="10" t="s">
        <v>17637</v>
      </c>
      <c r="V2485" s="223" t="str">
        <f t="shared" si="76"/>
        <v>Jakob &amp; Helena Petschy</v>
      </c>
      <c r="X2485" s="223">
        <f t="shared" si="77"/>
        <v>1775</v>
      </c>
    </row>
    <row r="2486" spans="1:24" hidden="1" x14ac:dyDescent="0.2">
      <c r="A2486" s="235" t="str">
        <f>IF(ISBLANK(K2486),"",VLOOKUP(K2486,Taufen!D:D,1,FALSE))</f>
        <v>Baranczitz</v>
      </c>
      <c r="B2486" s="200">
        <v>1775</v>
      </c>
      <c r="C2486">
        <v>6</v>
      </c>
      <c r="D2486">
        <v>1</v>
      </c>
      <c r="E2486" t="s">
        <v>17648</v>
      </c>
      <c r="F2486" t="s">
        <v>13</v>
      </c>
      <c r="H2486" t="s">
        <v>10942</v>
      </c>
      <c r="J2486" t="s">
        <v>10193</v>
      </c>
      <c r="K2486" t="s">
        <v>2590</v>
      </c>
      <c r="L2486" t="s">
        <v>5283</v>
      </c>
      <c r="M2486" t="s">
        <v>10289</v>
      </c>
      <c r="N2486" t="s">
        <v>2968</v>
      </c>
      <c r="O2486" s="200">
        <v>44</v>
      </c>
      <c r="P2486" t="s">
        <v>3110</v>
      </c>
      <c r="Q2486" t="s">
        <v>14921</v>
      </c>
      <c r="R2486" t="s">
        <v>16893</v>
      </c>
      <c r="S2486" s="22" t="s">
        <v>2291</v>
      </c>
      <c r="T2486" s="200" t="s">
        <v>17644</v>
      </c>
      <c r="U2486" s="10" t="s">
        <v>17637</v>
      </c>
      <c r="V2486" s="223" t="str">
        <f t="shared" si="76"/>
        <v>Martin &amp; Eleonora Kovaricz</v>
      </c>
      <c r="X2486" s="223">
        <f t="shared" si="77"/>
        <v>1775</v>
      </c>
    </row>
    <row r="2487" spans="1:24" hidden="1" x14ac:dyDescent="0.2">
      <c r="A2487" s="235" t="str">
        <f>IF(ISBLANK(K2487),"",VLOOKUP(K2487,Taufen!D:D,1,FALSE))</f>
        <v>Wlaschicz</v>
      </c>
      <c r="B2487" s="200">
        <v>1775</v>
      </c>
      <c r="C2487">
        <v>6</v>
      </c>
      <c r="D2487">
        <v>22</v>
      </c>
      <c r="E2487" t="s">
        <v>18606</v>
      </c>
      <c r="F2487" t="s">
        <v>17</v>
      </c>
      <c r="H2487" t="s">
        <v>2959</v>
      </c>
      <c r="I2487" s="200">
        <v>34</v>
      </c>
      <c r="J2487" t="s">
        <v>10193</v>
      </c>
      <c r="K2487" s="7" t="s">
        <v>5065</v>
      </c>
      <c r="L2487" t="s">
        <v>21</v>
      </c>
      <c r="M2487" s="7" t="s">
        <v>10280</v>
      </c>
      <c r="N2487" s="7" t="s">
        <v>2959</v>
      </c>
      <c r="P2487" s="7" t="s">
        <v>3110</v>
      </c>
      <c r="Q2487" s="7" t="s">
        <v>17562</v>
      </c>
      <c r="R2487" s="7" t="s">
        <v>17387</v>
      </c>
      <c r="S2487" s="7" t="s">
        <v>2291</v>
      </c>
      <c r="T2487" s="200" t="s">
        <v>17644</v>
      </c>
      <c r="U2487" s="10" t="s">
        <v>17637</v>
      </c>
      <c r="V2487" s="223" t="str">
        <f t="shared" si="76"/>
        <v>Simon &amp; Maria Iwanczitz</v>
      </c>
      <c r="X2487" s="223">
        <f t="shared" si="77"/>
        <v>1775</v>
      </c>
    </row>
    <row r="2488" spans="1:24" hidden="1" x14ac:dyDescent="0.2">
      <c r="A2488" s="235" t="str">
        <f>IF(ISBLANK(K2488),"",VLOOKUP(K2488,Taufen!D:D,1,FALSE))</f>
        <v>Popovicz</v>
      </c>
      <c r="B2488" s="200">
        <v>1775</v>
      </c>
      <c r="C2488">
        <v>7</v>
      </c>
      <c r="D2488">
        <v>5</v>
      </c>
      <c r="E2488" t="s">
        <v>7876</v>
      </c>
      <c r="F2488" t="s">
        <v>30</v>
      </c>
      <c r="H2488" t="s">
        <v>2968</v>
      </c>
      <c r="J2488" t="s">
        <v>3110</v>
      </c>
      <c r="K2488" t="s">
        <v>5048</v>
      </c>
      <c r="L2488" t="s">
        <v>21</v>
      </c>
      <c r="M2488" t="s">
        <v>10286</v>
      </c>
      <c r="N2488" t="s">
        <v>2965</v>
      </c>
      <c r="P2488" t="s">
        <v>3110</v>
      </c>
      <c r="Q2488" t="s">
        <v>17191</v>
      </c>
      <c r="R2488" t="s">
        <v>17649</v>
      </c>
      <c r="S2488" s="22" t="s">
        <v>2291</v>
      </c>
      <c r="T2488" s="200" t="s">
        <v>17644</v>
      </c>
      <c r="U2488" s="10" t="s">
        <v>17637</v>
      </c>
      <c r="V2488" s="223" t="str">
        <f t="shared" si="76"/>
        <v>Georg &amp; Maria Kurial</v>
      </c>
      <c r="X2488" s="223">
        <f t="shared" si="77"/>
        <v>1775</v>
      </c>
    </row>
    <row r="2489" spans="1:24" hidden="1" x14ac:dyDescent="0.2">
      <c r="A2489" s="235" t="str">
        <f>IF(ISBLANK(K2489),"",VLOOKUP(K2489,Taufen!D:D,1,FALSE))</f>
        <v>Baranek</v>
      </c>
      <c r="B2489" s="200">
        <v>1775</v>
      </c>
      <c r="C2489">
        <v>11</v>
      </c>
      <c r="D2489">
        <v>7</v>
      </c>
      <c r="E2489" t="s">
        <v>273</v>
      </c>
      <c r="F2489" t="s">
        <v>691</v>
      </c>
      <c r="G2489" t="s">
        <v>10297</v>
      </c>
      <c r="H2489" t="s">
        <v>2968</v>
      </c>
      <c r="I2489" s="200">
        <v>59</v>
      </c>
      <c r="J2489" t="s">
        <v>3110</v>
      </c>
      <c r="K2489" t="s">
        <v>5396</v>
      </c>
      <c r="L2489" t="s">
        <v>582</v>
      </c>
      <c r="M2489" t="s">
        <v>30</v>
      </c>
      <c r="N2489" t="s">
        <v>2968</v>
      </c>
      <c r="P2489" t="s">
        <v>3110</v>
      </c>
      <c r="Q2489" t="s">
        <v>16893</v>
      </c>
      <c r="R2489" t="s">
        <v>17652</v>
      </c>
      <c r="T2489" t="s">
        <v>17651</v>
      </c>
      <c r="U2489" s="10" t="s">
        <v>17650</v>
      </c>
      <c r="V2489" s="223" t="str">
        <f t="shared" si="76"/>
        <v>Bartolomäus &amp; Katarina Polak</v>
      </c>
      <c r="X2489" s="223">
        <f t="shared" si="77"/>
        <v>1775</v>
      </c>
    </row>
    <row r="2490" spans="1:24" hidden="1" x14ac:dyDescent="0.2">
      <c r="A2490" s="235" t="str">
        <f>IF(ISBLANK(K2490),"",VLOOKUP(K2490,Taufen!D:D,1,FALSE))</f>
        <v>Koch</v>
      </c>
      <c r="B2490" s="200">
        <v>1775</v>
      </c>
      <c r="C2490">
        <v>11</v>
      </c>
      <c r="D2490">
        <v>23</v>
      </c>
      <c r="E2490" t="s">
        <v>12805</v>
      </c>
      <c r="F2490" t="s">
        <v>53</v>
      </c>
      <c r="G2490" t="s">
        <v>26</v>
      </c>
      <c r="H2490" t="s">
        <v>2965</v>
      </c>
      <c r="I2490" s="200">
        <v>67</v>
      </c>
      <c r="J2490" t="s">
        <v>475</v>
      </c>
      <c r="K2490" t="s">
        <v>436</v>
      </c>
      <c r="L2490" t="s">
        <v>15</v>
      </c>
      <c r="M2490" t="s">
        <v>26</v>
      </c>
      <c r="N2490" t="s">
        <v>8435</v>
      </c>
      <c r="P2490" t="s">
        <v>10193</v>
      </c>
      <c r="Q2490" t="s">
        <v>13240</v>
      </c>
      <c r="R2490" t="s">
        <v>17653</v>
      </c>
      <c r="T2490" s="200" t="s">
        <v>17651</v>
      </c>
      <c r="U2490" s="10" t="s">
        <v>17650</v>
      </c>
      <c r="V2490" s="223" t="str">
        <f t="shared" si="76"/>
        <v>Jakob &amp; Anna Pfeiffer</v>
      </c>
      <c r="X2490" s="223">
        <f t="shared" si="77"/>
        <v>1775</v>
      </c>
    </row>
    <row r="2491" spans="1:24" hidden="1" x14ac:dyDescent="0.2">
      <c r="A2491" s="235" t="e">
        <f>IF(ISBLANK(K2491),"",VLOOKUP(K2491,Taufen!D:D,1,FALSE))</f>
        <v>#N/A</v>
      </c>
      <c r="B2491" s="200">
        <v>1775</v>
      </c>
      <c r="C2491">
        <v>11</v>
      </c>
      <c r="D2491">
        <v>26</v>
      </c>
      <c r="E2491" t="s">
        <v>17654</v>
      </c>
      <c r="F2491" t="s">
        <v>103</v>
      </c>
      <c r="H2491" t="s">
        <v>5642</v>
      </c>
      <c r="J2491" t="s">
        <v>10061</v>
      </c>
      <c r="K2491" t="s">
        <v>17655</v>
      </c>
      <c r="L2491" t="s">
        <v>916</v>
      </c>
      <c r="M2491" t="s">
        <v>13</v>
      </c>
      <c r="N2491" t="s">
        <v>17656</v>
      </c>
      <c r="P2491" s="200" t="s">
        <v>2881</v>
      </c>
      <c r="Q2491" t="s">
        <v>17657</v>
      </c>
      <c r="R2491" t="s">
        <v>17658</v>
      </c>
      <c r="T2491" s="200" t="s">
        <v>17651</v>
      </c>
      <c r="U2491" s="10" t="s">
        <v>17650</v>
      </c>
      <c r="V2491" s="223" t="str">
        <f t="shared" si="76"/>
        <v>Franz &amp; Rosalia Selzner</v>
      </c>
      <c r="X2491" s="223">
        <f t="shared" si="77"/>
        <v>1775</v>
      </c>
    </row>
    <row r="2492" spans="1:24" hidden="1" x14ac:dyDescent="0.2">
      <c r="A2492" s="235" t="str">
        <f>IF(ISBLANK(K2492),"",VLOOKUP(K2492,Taufen!D:D,1,FALSE))</f>
        <v>Wimisliczky</v>
      </c>
      <c r="B2492">
        <v>1776</v>
      </c>
      <c r="C2492">
        <v>1</v>
      </c>
      <c r="D2492">
        <v>23</v>
      </c>
      <c r="E2492" t="s">
        <v>5349</v>
      </c>
      <c r="F2492" t="s">
        <v>20</v>
      </c>
      <c r="G2492" t="s">
        <v>14</v>
      </c>
      <c r="H2492" t="s">
        <v>2968</v>
      </c>
      <c r="I2492" s="200">
        <v>30</v>
      </c>
      <c r="J2492" t="s">
        <v>3110</v>
      </c>
      <c r="K2492" t="s">
        <v>13906</v>
      </c>
      <c r="L2492" t="s">
        <v>21</v>
      </c>
      <c r="M2492" t="s">
        <v>10282</v>
      </c>
      <c r="N2492" t="s">
        <v>2965</v>
      </c>
      <c r="P2492" t="s">
        <v>3110</v>
      </c>
      <c r="Q2492" t="s">
        <v>17075</v>
      </c>
      <c r="R2492" t="s">
        <v>14598</v>
      </c>
      <c r="T2492" s="200" t="s">
        <v>17651</v>
      </c>
      <c r="U2492" s="10" t="s">
        <v>17650</v>
      </c>
      <c r="V2492" s="223" t="str">
        <f t="shared" si="76"/>
        <v>Thomas &amp; Maria Klimovicz</v>
      </c>
      <c r="X2492" s="223">
        <f t="shared" si="77"/>
        <v>1776</v>
      </c>
    </row>
    <row r="2493" spans="1:24" hidden="1" x14ac:dyDescent="0.2">
      <c r="A2493" s="235" t="str">
        <f>IF(ISBLANK(K2493),"",VLOOKUP(K2493,Taufen!D:D,1,FALSE))</f>
        <v>Kaschnik</v>
      </c>
      <c r="B2493" s="200">
        <v>1776</v>
      </c>
      <c r="C2493" s="200">
        <v>1</v>
      </c>
      <c r="D2493">
        <v>30</v>
      </c>
      <c r="E2493" t="s">
        <v>7838</v>
      </c>
      <c r="F2493" t="s">
        <v>29</v>
      </c>
      <c r="G2493" t="s">
        <v>518</v>
      </c>
      <c r="H2493" t="s">
        <v>2959</v>
      </c>
      <c r="I2493" s="200">
        <v>50</v>
      </c>
      <c r="J2493" t="s">
        <v>3110</v>
      </c>
      <c r="K2493" t="s">
        <v>11187</v>
      </c>
      <c r="L2493" t="s">
        <v>75</v>
      </c>
      <c r="M2493" t="s">
        <v>30</v>
      </c>
      <c r="N2493" t="s">
        <v>2959</v>
      </c>
      <c r="P2493" t="s">
        <v>3110</v>
      </c>
      <c r="Q2493" t="s">
        <v>17659</v>
      </c>
      <c r="R2493" t="s">
        <v>17393</v>
      </c>
      <c r="T2493" s="200" t="s">
        <v>17651</v>
      </c>
      <c r="U2493" s="10" t="s">
        <v>17650</v>
      </c>
      <c r="V2493" s="223" t="str">
        <f t="shared" si="76"/>
        <v>Andreas &amp; Theresia Gartschitz</v>
      </c>
      <c r="X2493" s="223">
        <f t="shared" si="77"/>
        <v>1776</v>
      </c>
    </row>
    <row r="2494" spans="1:24" hidden="1" x14ac:dyDescent="0.2">
      <c r="A2494" s="235" t="str">
        <f>IF(ISBLANK(K2494),"",VLOOKUP(K2494,Taufen!D:D,1,FALSE))</f>
        <v>Hassa</v>
      </c>
      <c r="B2494" s="200">
        <v>1776</v>
      </c>
      <c r="C2494" s="200">
        <v>1</v>
      </c>
      <c r="D2494">
        <v>31</v>
      </c>
      <c r="E2494" s="202" t="s">
        <v>613</v>
      </c>
      <c r="F2494" t="s">
        <v>84</v>
      </c>
      <c r="G2494" t="s">
        <v>10296</v>
      </c>
      <c r="H2494" t="s">
        <v>2965</v>
      </c>
      <c r="I2494" s="200">
        <v>81</v>
      </c>
      <c r="J2494" t="s">
        <v>10193</v>
      </c>
      <c r="K2494" t="s">
        <v>548</v>
      </c>
      <c r="L2494" t="s">
        <v>52</v>
      </c>
      <c r="M2494" t="s">
        <v>1</v>
      </c>
      <c r="N2494" t="s">
        <v>8435</v>
      </c>
      <c r="P2494" t="s">
        <v>17660</v>
      </c>
      <c r="Q2494" t="s">
        <v>17211</v>
      </c>
      <c r="R2494" t="s">
        <v>17661</v>
      </c>
      <c r="T2494" s="200" t="s">
        <v>17651</v>
      </c>
      <c r="U2494" s="10" t="s">
        <v>17650</v>
      </c>
      <c r="V2494" s="223" t="str">
        <f t="shared" si="76"/>
        <v>Kaspar &amp; Magdalena Mikulitz</v>
      </c>
      <c r="X2494" s="223">
        <f t="shared" si="77"/>
        <v>1776</v>
      </c>
    </row>
    <row r="2495" spans="1:24" hidden="1" x14ac:dyDescent="0.2">
      <c r="A2495" s="235" t="str">
        <f>IF(ISBLANK(K2495),"",VLOOKUP(K2495,Taufen!D:D,1,FALSE))</f>
        <v>Kiricz</v>
      </c>
      <c r="B2495" s="200">
        <v>1776</v>
      </c>
      <c r="C2495" s="200">
        <v>1</v>
      </c>
      <c r="D2495">
        <v>31</v>
      </c>
      <c r="E2495" t="s">
        <v>5758</v>
      </c>
      <c r="F2495" t="s">
        <v>20</v>
      </c>
      <c r="H2495" t="s">
        <v>2959</v>
      </c>
      <c r="I2495" s="200">
        <v>53</v>
      </c>
      <c r="J2495" t="s">
        <v>10193</v>
      </c>
      <c r="K2495" t="s">
        <v>5282</v>
      </c>
      <c r="L2495" t="s">
        <v>582</v>
      </c>
      <c r="M2495" t="s">
        <v>10277</v>
      </c>
      <c r="N2495" t="s">
        <v>2959</v>
      </c>
      <c r="P2495" t="s">
        <v>10193</v>
      </c>
      <c r="Q2495" t="s">
        <v>17215</v>
      </c>
      <c r="R2495" t="s">
        <v>17608</v>
      </c>
      <c r="S2495" s="22" t="s">
        <v>2291</v>
      </c>
      <c r="T2495" s="200" t="s">
        <v>17651</v>
      </c>
      <c r="U2495" s="10" t="s">
        <v>17650</v>
      </c>
      <c r="V2495" s="223" t="str">
        <f t="shared" si="76"/>
        <v>Thomas &amp; Katarina Negeschleba</v>
      </c>
      <c r="X2495" s="223">
        <f t="shared" si="77"/>
        <v>1776</v>
      </c>
    </row>
    <row r="2496" spans="1:24" hidden="1" x14ac:dyDescent="0.2">
      <c r="A2496" s="235" t="str">
        <f>IF(ISBLANK(K2496),"",VLOOKUP(K2496,Taufen!D:D,1,FALSE))</f>
        <v>Kiricz</v>
      </c>
      <c r="B2496" s="200">
        <v>1776</v>
      </c>
      <c r="C2496">
        <v>2</v>
      </c>
      <c r="D2496">
        <v>7</v>
      </c>
      <c r="E2496" t="s">
        <v>2571</v>
      </c>
      <c r="F2496" t="s">
        <v>95</v>
      </c>
      <c r="G2496" t="s">
        <v>2</v>
      </c>
      <c r="H2496" t="s">
        <v>2959</v>
      </c>
      <c r="I2496" s="200">
        <v>42</v>
      </c>
      <c r="J2496" t="s">
        <v>3110</v>
      </c>
      <c r="K2496" t="s">
        <v>5282</v>
      </c>
      <c r="L2496" t="s">
        <v>75</v>
      </c>
      <c r="M2496" t="s">
        <v>2</v>
      </c>
      <c r="N2496" t="s">
        <v>2959</v>
      </c>
      <c r="P2496" t="s">
        <v>3110</v>
      </c>
      <c r="Q2496" t="s">
        <v>17543</v>
      </c>
      <c r="R2496" t="s">
        <v>17663</v>
      </c>
      <c r="T2496" t="s">
        <v>17662</v>
      </c>
      <c r="U2496" s="10" t="s">
        <v>17650</v>
      </c>
      <c r="V2496" s="223" t="str">
        <f t="shared" si="76"/>
        <v>Mathäus &amp; Theresia Sitek</v>
      </c>
      <c r="X2496" s="223">
        <f t="shared" si="77"/>
        <v>1776</v>
      </c>
    </row>
    <row r="2497" spans="1:24" hidden="1" x14ac:dyDescent="0.2">
      <c r="A2497" s="235" t="str">
        <f>IF(ISBLANK(K2497),"",VLOOKUP(K2497,Taufen!D:D,1,FALSE))</f>
        <v>Bauer</v>
      </c>
      <c r="B2497" s="200">
        <v>1776</v>
      </c>
      <c r="C2497">
        <v>2</v>
      </c>
      <c r="D2497">
        <v>13</v>
      </c>
      <c r="E2497" t="s">
        <v>5065</v>
      </c>
      <c r="F2497" t="s">
        <v>518</v>
      </c>
      <c r="G2497" t="s">
        <v>10291</v>
      </c>
      <c r="H2497" t="s">
        <v>2959</v>
      </c>
      <c r="I2497" s="200">
        <v>6</v>
      </c>
      <c r="J2497" t="s">
        <v>3110</v>
      </c>
      <c r="K2497" t="s">
        <v>3688</v>
      </c>
      <c r="L2497" t="s">
        <v>21</v>
      </c>
      <c r="M2497" t="s">
        <v>2</v>
      </c>
      <c r="N2497" t="s">
        <v>2959</v>
      </c>
      <c r="P2497" t="s">
        <v>16988</v>
      </c>
      <c r="Q2497" t="s">
        <v>17349</v>
      </c>
      <c r="R2497" t="s">
        <v>17387</v>
      </c>
      <c r="T2497" s="200" t="s">
        <v>17662</v>
      </c>
      <c r="U2497" s="10" t="s">
        <v>17650</v>
      </c>
      <c r="V2497" s="223" t="str">
        <f t="shared" si="76"/>
        <v>Johan &amp; Maria Wlaschicz</v>
      </c>
      <c r="X2497" s="223">
        <f t="shared" si="77"/>
        <v>1776</v>
      </c>
    </row>
    <row r="2498" spans="1:24" hidden="1" x14ac:dyDescent="0.2">
      <c r="A2498" s="235" t="str">
        <f>IF(ISBLANK(K2498),"",VLOOKUP(K2498,Taufen!D:D,1,FALSE))</f>
        <v>Hoditz</v>
      </c>
      <c r="B2498" s="200">
        <v>1776</v>
      </c>
      <c r="C2498">
        <v>2</v>
      </c>
      <c r="D2498">
        <v>14</v>
      </c>
      <c r="E2498" t="s">
        <v>153</v>
      </c>
      <c r="F2498" t="s">
        <v>518</v>
      </c>
      <c r="G2498" t="s">
        <v>10277</v>
      </c>
      <c r="H2498" t="s">
        <v>2968</v>
      </c>
      <c r="I2498" s="200">
        <v>41</v>
      </c>
      <c r="J2498" t="s">
        <v>10193</v>
      </c>
      <c r="K2498" t="s">
        <v>176</v>
      </c>
      <c r="L2498" t="s">
        <v>582</v>
      </c>
      <c r="M2498" t="s">
        <v>10293</v>
      </c>
      <c r="N2498" t="s">
        <v>2968</v>
      </c>
      <c r="P2498" t="s">
        <v>10193</v>
      </c>
      <c r="Q2498" t="s">
        <v>16999</v>
      </c>
      <c r="R2498" t="s">
        <v>17647</v>
      </c>
      <c r="T2498" s="200" t="s">
        <v>17662</v>
      </c>
      <c r="U2498" s="10" t="s">
        <v>17650</v>
      </c>
      <c r="V2498" s="223" t="str">
        <f t="shared" ref="V2498:V2561" si="78">F2498 &amp; " &amp; " &amp; L2498 &amp; " " &amp; E2498</f>
        <v>Johan &amp; Katarina Mauritz</v>
      </c>
      <c r="X2498" s="223">
        <f t="shared" ref="X2498:X2562" si="79">B2498</f>
        <v>1776</v>
      </c>
    </row>
    <row r="2499" spans="1:24" hidden="1" x14ac:dyDescent="0.2">
      <c r="A2499" s="235" t="str">
        <f>IF(ISBLANK(K2499),"",VLOOKUP(K2499,Taufen!D:D,1,FALSE))</f>
        <v>Borovecz</v>
      </c>
      <c r="B2499" s="200">
        <v>1776</v>
      </c>
      <c r="C2499">
        <v>2</v>
      </c>
      <c r="D2499">
        <v>14</v>
      </c>
      <c r="E2499" t="s">
        <v>636</v>
      </c>
      <c r="F2499" t="s">
        <v>26</v>
      </c>
      <c r="H2499" t="s">
        <v>2968</v>
      </c>
      <c r="I2499" s="200">
        <v>33</v>
      </c>
      <c r="J2499" t="s">
        <v>3110</v>
      </c>
      <c r="K2499" t="s">
        <v>6109</v>
      </c>
      <c r="L2499" t="s">
        <v>105</v>
      </c>
      <c r="M2499" t="s">
        <v>10292</v>
      </c>
      <c r="N2499" t="s">
        <v>2965</v>
      </c>
      <c r="P2499" t="s">
        <v>3110</v>
      </c>
      <c r="Q2499" t="s">
        <v>16063</v>
      </c>
      <c r="R2499" t="s">
        <v>17513</v>
      </c>
      <c r="S2499" s="22" t="s">
        <v>2291</v>
      </c>
      <c r="T2499" s="200" t="s">
        <v>17662</v>
      </c>
      <c r="U2499" s="10" t="s">
        <v>17650</v>
      </c>
      <c r="V2499" s="223" t="str">
        <f t="shared" si="78"/>
        <v>Josef &amp; Eva Prochaska</v>
      </c>
      <c r="X2499" s="223">
        <f t="shared" si="79"/>
        <v>1776</v>
      </c>
    </row>
    <row r="2500" spans="1:24" hidden="1" x14ac:dyDescent="0.2">
      <c r="A2500" s="235" t="str">
        <f>IF(ISBLANK(K2500),"",VLOOKUP(K2500,Taufen!D:D,1,FALSE))</f>
        <v>Bartolcicz</v>
      </c>
      <c r="B2500" s="200">
        <v>1776</v>
      </c>
      <c r="C2500">
        <v>4</v>
      </c>
      <c r="D2500">
        <v>30</v>
      </c>
      <c r="E2500" t="s">
        <v>287</v>
      </c>
      <c r="F2500" t="s">
        <v>518</v>
      </c>
      <c r="G2500" t="s">
        <v>13</v>
      </c>
      <c r="H2500" t="s">
        <v>2968</v>
      </c>
      <c r="I2500" s="200">
        <v>27</v>
      </c>
      <c r="J2500" t="s">
        <v>3110</v>
      </c>
      <c r="K2500" s="194" t="str">
        <f>K2465</f>
        <v>Bartolcicz</v>
      </c>
      <c r="L2500" t="s">
        <v>8004</v>
      </c>
      <c r="M2500" s="201" t="str">
        <f>M2465</f>
        <v xml:space="preserve">Peter # </v>
      </c>
      <c r="N2500" s="201" t="str">
        <f>N2465</f>
        <v>OT</v>
      </c>
      <c r="P2500" s="194" t="str">
        <f>P2465</f>
        <v>Incola</v>
      </c>
      <c r="Q2500" t="s">
        <v>14022</v>
      </c>
      <c r="R2500" t="s">
        <v>17600</v>
      </c>
      <c r="S2500" s="22" t="s">
        <v>17664</v>
      </c>
      <c r="T2500" s="200" t="s">
        <v>17662</v>
      </c>
      <c r="U2500" s="10" t="s">
        <v>17650</v>
      </c>
      <c r="V2500" s="223" t="str">
        <f t="shared" si="78"/>
        <v>Johan &amp; Julia Novak</v>
      </c>
      <c r="X2500" s="223">
        <f t="shared" si="79"/>
        <v>1776</v>
      </c>
    </row>
    <row r="2501" spans="1:24" hidden="1" x14ac:dyDescent="0.2">
      <c r="A2501" s="235" t="str">
        <f>IF(ISBLANK(K2501),"",VLOOKUP(K2501,Taufen!D:D,1,FALSE))</f>
        <v>Fronik</v>
      </c>
      <c r="B2501" s="200">
        <v>1776</v>
      </c>
      <c r="C2501">
        <v>5</v>
      </c>
      <c r="D2501">
        <v>8</v>
      </c>
      <c r="E2501" t="s">
        <v>5505</v>
      </c>
      <c r="F2501" t="s">
        <v>14</v>
      </c>
      <c r="H2501" t="s">
        <v>2965</v>
      </c>
      <c r="I2501" s="200">
        <v>47</v>
      </c>
      <c r="J2501" t="s">
        <v>3110</v>
      </c>
      <c r="K2501" t="s">
        <v>13307</v>
      </c>
      <c r="L2501" t="s">
        <v>52</v>
      </c>
      <c r="M2501" t="s">
        <v>518</v>
      </c>
      <c r="N2501" t="s">
        <v>2965</v>
      </c>
      <c r="P2501" t="s">
        <v>3110</v>
      </c>
      <c r="Q2501" t="s">
        <v>17413</v>
      </c>
      <c r="R2501" t="s">
        <v>16930</v>
      </c>
      <c r="S2501" s="22" t="s">
        <v>2291</v>
      </c>
      <c r="T2501" s="200" t="s">
        <v>17662</v>
      </c>
      <c r="U2501" s="10" t="s">
        <v>17650</v>
      </c>
      <c r="V2501" s="223" t="str">
        <f t="shared" si="78"/>
        <v>Michael &amp; Magdalena Mitricz</v>
      </c>
      <c r="X2501" s="223">
        <f t="shared" si="79"/>
        <v>1776</v>
      </c>
    </row>
    <row r="2502" spans="1:24" hidden="1" x14ac:dyDescent="0.2">
      <c r="A2502" s="235" t="str">
        <f>IF(ISBLANK(K2502),"",VLOOKUP(K2502,Taufen!D:D,1,FALSE))</f>
        <v>Bauer</v>
      </c>
      <c r="B2502" s="200">
        <v>1776</v>
      </c>
      <c r="C2502">
        <v>6</v>
      </c>
      <c r="D2502">
        <v>19</v>
      </c>
      <c r="E2502" t="s">
        <v>2571</v>
      </c>
      <c r="F2502" t="s">
        <v>2573</v>
      </c>
      <c r="G2502" t="s">
        <v>17</v>
      </c>
      <c r="H2502" t="s">
        <v>2959</v>
      </c>
      <c r="I2502" s="200">
        <v>52</v>
      </c>
      <c r="J2502" t="s">
        <v>3110</v>
      </c>
      <c r="K2502" s="194" t="str">
        <f>K2466</f>
        <v>Bauer</v>
      </c>
      <c r="L2502" t="s">
        <v>52</v>
      </c>
      <c r="M2502" s="201" t="str">
        <f>M2466</f>
        <v>Mathäus</v>
      </c>
      <c r="N2502" s="201" t="str">
        <f>N2466</f>
        <v>BW</v>
      </c>
      <c r="P2502" s="194" t="str">
        <f>P2466</f>
        <v>Faber</v>
      </c>
      <c r="Q2502" t="s">
        <v>17604</v>
      </c>
      <c r="R2502" t="s">
        <v>15027</v>
      </c>
      <c r="S2502" s="22" t="s">
        <v>17665</v>
      </c>
      <c r="T2502" s="200" t="s">
        <v>17662</v>
      </c>
      <c r="U2502" s="10" t="s">
        <v>17650</v>
      </c>
      <c r="V2502" s="223" t="str">
        <f t="shared" si="78"/>
        <v>August &amp; Magdalena Sitek</v>
      </c>
      <c r="X2502" s="223">
        <f t="shared" si="79"/>
        <v>1776</v>
      </c>
    </row>
    <row r="2503" spans="1:24" hidden="1" x14ac:dyDescent="0.2">
      <c r="A2503" s="235" t="e">
        <f>IF(ISBLANK(K2503),"",VLOOKUP(K2503,Taufen!D:D,1,FALSE))</f>
        <v>#N/A</v>
      </c>
      <c r="B2503" s="200">
        <v>1776</v>
      </c>
      <c r="C2503">
        <v>6</v>
      </c>
      <c r="D2503">
        <v>23</v>
      </c>
      <c r="E2503" t="s">
        <v>15463</v>
      </c>
      <c r="F2503" t="s">
        <v>520</v>
      </c>
      <c r="G2503" t="s">
        <v>103</v>
      </c>
      <c r="H2503" t="s">
        <v>17666</v>
      </c>
      <c r="J2503" t="s">
        <v>15857</v>
      </c>
      <c r="K2503" t="s">
        <v>17667</v>
      </c>
      <c r="L2503" t="s">
        <v>80</v>
      </c>
      <c r="M2503" t="s">
        <v>26</v>
      </c>
      <c r="N2503" t="s">
        <v>5642</v>
      </c>
      <c r="P2503" t="s">
        <v>4695</v>
      </c>
      <c r="Q2503" t="s">
        <v>17668</v>
      </c>
      <c r="T2503" s="200" t="s">
        <v>17662</v>
      </c>
      <c r="U2503" s="10" t="s">
        <v>17650</v>
      </c>
      <c r="V2503" s="223" t="str">
        <f t="shared" si="78"/>
        <v>Johan Georg &amp; Anna Maria Herrburger</v>
      </c>
      <c r="X2503" s="223">
        <f t="shared" si="79"/>
        <v>1776</v>
      </c>
    </row>
    <row r="2504" spans="1:24" hidden="1" x14ac:dyDescent="0.2">
      <c r="A2504" s="235" t="str">
        <f>IF(ISBLANK(K2504),"",VLOOKUP(K2504,Taufen!D:D,1,FALSE))</f>
        <v>Wimisliczky</v>
      </c>
      <c r="B2504" s="200">
        <v>1776</v>
      </c>
      <c r="C2504">
        <v>7</v>
      </c>
      <c r="D2504">
        <v>21</v>
      </c>
      <c r="E2504" t="s">
        <v>329</v>
      </c>
      <c r="F2504" t="s">
        <v>23</v>
      </c>
      <c r="G2504" t="s">
        <v>20</v>
      </c>
      <c r="H2504" t="s">
        <v>2959</v>
      </c>
      <c r="I2504" s="200">
        <v>2</v>
      </c>
      <c r="J2504" t="s">
        <v>3110</v>
      </c>
      <c r="K2504" s="7" t="s">
        <v>13906</v>
      </c>
      <c r="L2504" t="s">
        <v>21</v>
      </c>
      <c r="M2504" s="7" t="s">
        <v>23</v>
      </c>
      <c r="N2504" s="7" t="s">
        <v>2959</v>
      </c>
      <c r="P2504" s="7" t="s">
        <v>3110</v>
      </c>
      <c r="Q2504" s="7" t="s">
        <v>14598</v>
      </c>
      <c r="R2504" s="7" t="s">
        <v>17394</v>
      </c>
      <c r="T2504" t="s">
        <v>17670</v>
      </c>
      <c r="U2504" s="10" t="s">
        <v>17669</v>
      </c>
      <c r="V2504" s="223" t="str">
        <f t="shared" si="78"/>
        <v>Paul &amp; Maria Doleczek</v>
      </c>
      <c r="X2504" s="223">
        <f t="shared" si="79"/>
        <v>1776</v>
      </c>
    </row>
    <row r="2505" spans="1:24" hidden="1" x14ac:dyDescent="0.2">
      <c r="A2505" s="235" t="str">
        <f>IF(ISBLANK(K2505),"",VLOOKUP(K2505,Taufen!D:D,1,FALSE))</f>
        <v>Borovecz</v>
      </c>
      <c r="B2505" s="200">
        <v>1776</v>
      </c>
      <c r="C2505">
        <v>9</v>
      </c>
      <c r="D2505">
        <v>4</v>
      </c>
      <c r="E2505" t="s">
        <v>18606</v>
      </c>
      <c r="F2505" t="s">
        <v>518</v>
      </c>
      <c r="G2505" t="s">
        <v>23</v>
      </c>
      <c r="H2505" t="s">
        <v>2968</v>
      </c>
      <c r="I2505" s="200">
        <v>20</v>
      </c>
      <c r="J2505" t="s">
        <v>3110</v>
      </c>
      <c r="K2505" s="194" t="str">
        <f>K2499</f>
        <v>Borovecz</v>
      </c>
      <c r="L2505" t="s">
        <v>105</v>
      </c>
      <c r="M2505" s="201" t="str">
        <f>M2499</f>
        <v>Georg #</v>
      </c>
      <c r="N2505" s="201" t="str">
        <f>N2499</f>
        <v>UT</v>
      </c>
      <c r="P2505" s="194" t="str">
        <f>P2499</f>
        <v>Rusticus</v>
      </c>
      <c r="Q2505" t="s">
        <v>17679</v>
      </c>
      <c r="R2505" t="s">
        <v>17600</v>
      </c>
      <c r="S2505" s="22" t="s">
        <v>17671</v>
      </c>
      <c r="T2505" s="200" t="s">
        <v>17670</v>
      </c>
      <c r="U2505" s="10" t="s">
        <v>17669</v>
      </c>
      <c r="V2505" s="223" t="str">
        <f t="shared" si="78"/>
        <v>Johan &amp; Eva Iwanczitz</v>
      </c>
      <c r="X2505" s="223">
        <f t="shared" si="79"/>
        <v>1776</v>
      </c>
    </row>
    <row r="2506" spans="1:24" hidden="1" x14ac:dyDescent="0.2">
      <c r="A2506" s="235" t="str">
        <f>IF(ISBLANK(K2506),"",VLOOKUP(K2506,Taufen!D:D,1,FALSE))</f>
        <v>Tomcicz</v>
      </c>
      <c r="B2506" s="200">
        <v>1776</v>
      </c>
      <c r="C2506">
        <v>9</v>
      </c>
      <c r="D2506">
        <v>4</v>
      </c>
      <c r="E2506" s="202" t="s">
        <v>613</v>
      </c>
      <c r="F2506" t="s">
        <v>53</v>
      </c>
      <c r="H2506" t="s">
        <v>2968</v>
      </c>
      <c r="I2506" s="200">
        <v>19</v>
      </c>
      <c r="J2506" t="s">
        <v>3110</v>
      </c>
      <c r="K2506" t="s">
        <v>11434</v>
      </c>
      <c r="L2506" t="s">
        <v>21</v>
      </c>
      <c r="M2506" t="s">
        <v>10317</v>
      </c>
      <c r="N2506" t="s">
        <v>2968</v>
      </c>
      <c r="P2506" s="200" t="s">
        <v>3110</v>
      </c>
      <c r="Q2506" t="s">
        <v>17010</v>
      </c>
      <c r="R2506" t="s">
        <v>14192</v>
      </c>
      <c r="S2506" s="22" t="s">
        <v>2291</v>
      </c>
      <c r="T2506" s="200" t="s">
        <v>17670</v>
      </c>
      <c r="U2506" s="10" t="s">
        <v>17669</v>
      </c>
      <c r="V2506" s="223" t="str">
        <f t="shared" si="78"/>
        <v>Jakob &amp; Maria Mikulitz</v>
      </c>
      <c r="X2506" s="223">
        <f t="shared" si="79"/>
        <v>1776</v>
      </c>
    </row>
    <row r="2507" spans="1:24" hidden="1" x14ac:dyDescent="0.2">
      <c r="A2507" s="235" t="str">
        <f>IF(ISBLANK(K2507),"",VLOOKUP(K2507,Taufen!D:D,1,FALSE))</f>
        <v>Litrbavsky</v>
      </c>
      <c r="B2507" s="200">
        <v>1776</v>
      </c>
      <c r="C2507">
        <v>9</v>
      </c>
      <c r="D2507">
        <v>11</v>
      </c>
      <c r="E2507" t="s">
        <v>11415</v>
      </c>
      <c r="F2507" t="s">
        <v>29</v>
      </c>
      <c r="G2507" t="s">
        <v>17244</v>
      </c>
      <c r="H2507" t="s">
        <v>2965</v>
      </c>
      <c r="I2507" s="200">
        <v>51</v>
      </c>
      <c r="J2507" t="s">
        <v>3110</v>
      </c>
      <c r="K2507" s="194" t="str">
        <f>K2211</f>
        <v>Litrbavsky</v>
      </c>
      <c r="L2507" t="s">
        <v>21</v>
      </c>
      <c r="M2507" s="201" t="str">
        <f>M2211</f>
        <v>Franz # + Maria</v>
      </c>
      <c r="N2507" s="201" t="str">
        <f>N2211</f>
        <v>UT</v>
      </c>
      <c r="P2507" s="194" t="str">
        <f>P2211</f>
        <v>Incola</v>
      </c>
      <c r="Q2507" t="s">
        <v>17657</v>
      </c>
      <c r="R2507" t="s">
        <v>16935</v>
      </c>
      <c r="S2507" s="22" t="s">
        <v>17672</v>
      </c>
      <c r="T2507" s="200" t="s">
        <v>17670</v>
      </c>
      <c r="U2507" s="10" t="s">
        <v>17669</v>
      </c>
      <c r="V2507" s="223" t="str">
        <f t="shared" si="78"/>
        <v>Andreas &amp; Maria Bartolcicz</v>
      </c>
      <c r="X2507" s="223">
        <f t="shared" si="79"/>
        <v>1776</v>
      </c>
    </row>
    <row r="2508" spans="1:24" hidden="1" x14ac:dyDescent="0.2">
      <c r="A2508" s="235" t="str">
        <f>IF(ISBLANK(K2508),"",VLOOKUP(K2508,Taufen!D:D,1,FALSE))</f>
        <v>Kiricz</v>
      </c>
      <c r="B2508" s="200">
        <v>1776</v>
      </c>
      <c r="C2508">
        <v>10</v>
      </c>
      <c r="D2508">
        <v>5</v>
      </c>
      <c r="E2508" t="s">
        <v>636</v>
      </c>
      <c r="F2508" t="s">
        <v>47</v>
      </c>
      <c r="G2508" t="s">
        <v>26</v>
      </c>
      <c r="H2508" t="s">
        <v>5796</v>
      </c>
      <c r="I2508" s="200">
        <v>90</v>
      </c>
      <c r="J2508" t="s">
        <v>10193</v>
      </c>
      <c r="K2508" t="s">
        <v>5282</v>
      </c>
      <c r="L2508" t="s">
        <v>5710</v>
      </c>
      <c r="M2508" t="s">
        <v>10277</v>
      </c>
      <c r="N2508" t="s">
        <v>2959</v>
      </c>
      <c r="P2508" s="200" t="s">
        <v>3110</v>
      </c>
      <c r="Q2508" t="s">
        <v>17673</v>
      </c>
      <c r="R2508" t="s">
        <v>17674</v>
      </c>
      <c r="T2508" s="200" t="s">
        <v>17670</v>
      </c>
      <c r="U2508" s="10" t="s">
        <v>17669</v>
      </c>
      <c r="V2508" s="223" t="str">
        <f t="shared" si="78"/>
        <v>Lorenz &amp; Apolonia Prochaska</v>
      </c>
      <c r="X2508" s="223">
        <f t="shared" si="79"/>
        <v>1776</v>
      </c>
    </row>
    <row r="2509" spans="1:24" hidden="1" x14ac:dyDescent="0.2">
      <c r="A2509" s="235" t="str">
        <f>IF(ISBLANK(K2509),"",VLOOKUP(K2509,Taufen!D:D,1,FALSE))</f>
        <v>Gaidosch</v>
      </c>
      <c r="B2509" s="200">
        <v>1776</v>
      </c>
      <c r="C2509">
        <v>10</v>
      </c>
      <c r="D2509">
        <v>25</v>
      </c>
      <c r="E2509" t="s">
        <v>15759</v>
      </c>
      <c r="F2509" t="s">
        <v>29</v>
      </c>
      <c r="G2509" t="s">
        <v>23</v>
      </c>
      <c r="H2509" t="s">
        <v>15196</v>
      </c>
      <c r="I2509" s="200">
        <v>78</v>
      </c>
      <c r="J2509" t="s">
        <v>3110</v>
      </c>
      <c r="K2509" t="s">
        <v>3499</v>
      </c>
      <c r="L2509" t="s">
        <v>11</v>
      </c>
      <c r="M2509" t="s">
        <v>22</v>
      </c>
      <c r="N2509" t="s">
        <v>2965</v>
      </c>
      <c r="P2509" s="7" t="s">
        <v>10193</v>
      </c>
      <c r="Q2509" t="s">
        <v>17675</v>
      </c>
      <c r="R2509" t="s">
        <v>17676</v>
      </c>
      <c r="T2509" s="200" t="s">
        <v>17670</v>
      </c>
      <c r="U2509" s="10" t="s">
        <v>17669</v>
      </c>
      <c r="V2509" s="223" t="str">
        <f t="shared" si="78"/>
        <v>Andreas &amp; Barbara Nossian</v>
      </c>
      <c r="X2509" s="223">
        <f t="shared" si="79"/>
        <v>1776</v>
      </c>
    </row>
    <row r="2510" spans="1:24" hidden="1" x14ac:dyDescent="0.2">
      <c r="A2510" s="235" t="str">
        <f>IF(ISBLANK(K2510),"",VLOOKUP(K2510,Taufen!D:D,1,FALSE))</f>
        <v>Waschiczek</v>
      </c>
      <c r="B2510">
        <v>1777</v>
      </c>
      <c r="C2510">
        <v>1</v>
      </c>
      <c r="D2510">
        <v>15</v>
      </c>
      <c r="E2510" t="s">
        <v>2767</v>
      </c>
      <c r="F2510" t="s">
        <v>691</v>
      </c>
      <c r="G2510" t="s">
        <v>10286</v>
      </c>
      <c r="H2510" t="s">
        <v>2968</v>
      </c>
      <c r="I2510" s="200">
        <v>82</v>
      </c>
      <c r="J2510" t="s">
        <v>3110</v>
      </c>
      <c r="K2510" t="s">
        <v>2992</v>
      </c>
      <c r="L2510" t="s">
        <v>11</v>
      </c>
      <c r="M2510" t="s">
        <v>2</v>
      </c>
      <c r="N2510" t="s">
        <v>2968</v>
      </c>
      <c r="P2510" s="200" t="s">
        <v>3110</v>
      </c>
      <c r="Q2510" t="s">
        <v>17677</v>
      </c>
      <c r="R2510" t="s">
        <v>17678</v>
      </c>
      <c r="T2510" s="200" t="s">
        <v>17670</v>
      </c>
      <c r="U2510" s="10" t="s">
        <v>17669</v>
      </c>
      <c r="V2510" s="223" t="str">
        <f t="shared" si="78"/>
        <v>Bartolomäus &amp; Barbara Adamek</v>
      </c>
      <c r="X2510" s="223">
        <f t="shared" si="79"/>
        <v>1777</v>
      </c>
    </row>
    <row r="2511" spans="1:24" hidden="1" x14ac:dyDescent="0.2">
      <c r="A2511" s="235" t="str">
        <f>IF(ISBLANK(K2511),"",VLOOKUP(K2511,Taufen!D:D,1,FALSE))</f>
        <v>Malek</v>
      </c>
      <c r="B2511" s="200">
        <v>1777</v>
      </c>
      <c r="C2511">
        <v>1</v>
      </c>
      <c r="D2511">
        <v>15</v>
      </c>
      <c r="E2511" t="s">
        <v>12526</v>
      </c>
      <c r="F2511" t="s">
        <v>518</v>
      </c>
      <c r="G2511" t="s">
        <v>10286</v>
      </c>
      <c r="H2511" t="s">
        <v>2968</v>
      </c>
      <c r="I2511" s="200">
        <v>2</v>
      </c>
      <c r="J2511" t="s">
        <v>10193</v>
      </c>
      <c r="K2511" t="s">
        <v>5085</v>
      </c>
      <c r="L2511" t="s">
        <v>21</v>
      </c>
      <c r="M2511" t="s">
        <v>10308</v>
      </c>
      <c r="N2511" t="s">
        <v>2965</v>
      </c>
      <c r="P2511" s="7" t="s">
        <v>3110</v>
      </c>
      <c r="Q2511" t="s">
        <v>17601</v>
      </c>
      <c r="R2511" t="s">
        <v>17679</v>
      </c>
      <c r="T2511" s="200" t="s">
        <v>17670</v>
      </c>
      <c r="U2511" s="10" t="s">
        <v>17669</v>
      </c>
      <c r="V2511" s="223" t="str">
        <f t="shared" si="78"/>
        <v>Johan &amp; Maria Kratochvilla</v>
      </c>
      <c r="X2511" s="223">
        <f t="shared" si="79"/>
        <v>1777</v>
      </c>
    </row>
    <row r="2512" spans="1:24" hidden="1" x14ac:dyDescent="0.2">
      <c r="A2512" s="235" t="str">
        <f>IF(ISBLANK(K2512),"",VLOOKUP(K2512,Taufen!D:D,1,FALSE))</f>
        <v>Mlatilik</v>
      </c>
      <c r="B2512" s="200">
        <v>1777</v>
      </c>
      <c r="C2512">
        <v>1</v>
      </c>
      <c r="D2512">
        <v>15</v>
      </c>
      <c r="E2512" t="s">
        <v>15530</v>
      </c>
      <c r="F2512" t="s">
        <v>15529</v>
      </c>
      <c r="G2512" t="s">
        <v>10293</v>
      </c>
      <c r="H2512" s="200" t="s">
        <v>17681</v>
      </c>
      <c r="J2512" t="s">
        <v>3110</v>
      </c>
      <c r="K2512" s="194" t="str">
        <f>K2382</f>
        <v>Mlatilik</v>
      </c>
      <c r="L2512" t="s">
        <v>582</v>
      </c>
      <c r="M2512" s="201" t="str">
        <f>M2382</f>
        <v>Jakob + Magdalena</v>
      </c>
      <c r="N2512" s="201" t="str">
        <f>N2382</f>
        <v>UT</v>
      </c>
      <c r="P2512" s="194" t="str">
        <f>P2382</f>
        <v>Rusticus</v>
      </c>
      <c r="Q2512" t="s">
        <v>14982</v>
      </c>
      <c r="R2512" t="s">
        <v>17683</v>
      </c>
      <c r="S2512" s="22" t="s">
        <v>17682</v>
      </c>
      <c r="T2512" t="s">
        <v>17680</v>
      </c>
      <c r="U2512" s="10" t="s">
        <v>17669</v>
      </c>
      <c r="V2512" s="223" t="str">
        <f t="shared" si="78"/>
        <v>Bruno &amp; Katarina Zhanial</v>
      </c>
      <c r="X2512" s="223">
        <f t="shared" si="79"/>
        <v>1777</v>
      </c>
    </row>
    <row r="2513" spans="1:24" hidden="1" x14ac:dyDescent="0.2">
      <c r="A2513" s="235" t="str">
        <f>IF(ISBLANK(K2513),"",VLOOKUP(K2513,Taufen!D:D,1,FALSE))</f>
        <v>Drobilitz</v>
      </c>
      <c r="B2513" s="200">
        <v>1777</v>
      </c>
      <c r="C2513">
        <v>1</v>
      </c>
      <c r="D2513">
        <v>29</v>
      </c>
      <c r="E2513" t="s">
        <v>5282</v>
      </c>
      <c r="F2513" t="s">
        <v>2</v>
      </c>
      <c r="G2513" t="s">
        <v>2</v>
      </c>
      <c r="H2513" t="s">
        <v>2959</v>
      </c>
      <c r="I2513" s="200">
        <v>21</v>
      </c>
      <c r="J2513" t="s">
        <v>3110</v>
      </c>
      <c r="K2513" t="s">
        <v>1741</v>
      </c>
      <c r="L2513" t="s">
        <v>81</v>
      </c>
      <c r="M2513" t="s">
        <v>53</v>
      </c>
      <c r="N2513" t="s">
        <v>2959</v>
      </c>
      <c r="P2513" s="7" t="s">
        <v>3110</v>
      </c>
      <c r="Q2513" t="s">
        <v>17684</v>
      </c>
      <c r="R2513" t="s">
        <v>17685</v>
      </c>
      <c r="T2513" s="200" t="s">
        <v>17680</v>
      </c>
      <c r="U2513" s="10" t="s">
        <v>17669</v>
      </c>
      <c r="V2513" s="223" t="str">
        <f t="shared" si="78"/>
        <v>Mathias &amp; Elisabet Kiricz</v>
      </c>
      <c r="X2513" s="223">
        <f t="shared" si="79"/>
        <v>1777</v>
      </c>
    </row>
    <row r="2514" spans="1:24" hidden="1" x14ac:dyDescent="0.2">
      <c r="A2514" s="235" t="str">
        <f>IF(ISBLANK(K2514),"",VLOOKUP(K2514,Taufen!D:D,1,FALSE))</f>
        <v>Novak</v>
      </c>
      <c r="B2514" s="200">
        <v>1777</v>
      </c>
      <c r="C2514">
        <v>1</v>
      </c>
      <c r="D2514">
        <v>30</v>
      </c>
      <c r="E2514" t="s">
        <v>5996</v>
      </c>
      <c r="F2514" t="s">
        <v>13</v>
      </c>
      <c r="G2514" t="s">
        <v>14</v>
      </c>
      <c r="H2514" t="s">
        <v>2959</v>
      </c>
      <c r="I2514" s="200">
        <v>38</v>
      </c>
      <c r="J2514" t="s">
        <v>3110</v>
      </c>
      <c r="K2514" t="s">
        <v>287</v>
      </c>
      <c r="L2514" t="s">
        <v>52</v>
      </c>
      <c r="M2514" t="s">
        <v>10286</v>
      </c>
      <c r="N2514" t="s">
        <v>2965</v>
      </c>
      <c r="P2514" s="7" t="s">
        <v>3110</v>
      </c>
      <c r="Q2514" t="s">
        <v>16829</v>
      </c>
      <c r="R2514" t="s">
        <v>17100</v>
      </c>
      <c r="T2514" s="200" t="s">
        <v>17680</v>
      </c>
      <c r="U2514" s="10" t="s">
        <v>17669</v>
      </c>
      <c r="V2514" s="223" t="str">
        <f t="shared" si="78"/>
        <v>Martin &amp; Magdalena Czervenka</v>
      </c>
      <c r="X2514" s="223">
        <f t="shared" si="79"/>
        <v>1777</v>
      </c>
    </row>
    <row r="2515" spans="1:24" hidden="1" x14ac:dyDescent="0.2">
      <c r="A2515" s="235" t="str">
        <f>IF(ISBLANK(K2515),"",VLOOKUP(K2515,Taufen!D:D,1,FALSE))</f>
        <v>Mikulitz</v>
      </c>
      <c r="B2515" s="200">
        <v>1777</v>
      </c>
      <c r="C2515">
        <v>4</v>
      </c>
      <c r="D2515">
        <v>17</v>
      </c>
      <c r="E2515" s="204" t="s">
        <v>55</v>
      </c>
      <c r="F2515" t="s">
        <v>14</v>
      </c>
      <c r="G2515" t="s">
        <v>29</v>
      </c>
      <c r="H2515" t="s">
        <v>2965</v>
      </c>
      <c r="I2515" s="200">
        <v>80</v>
      </c>
      <c r="J2515" t="s">
        <v>3110</v>
      </c>
      <c r="K2515" s="194" t="str">
        <f>K2203</f>
        <v>Mikulitz</v>
      </c>
      <c r="L2515" t="s">
        <v>15</v>
      </c>
      <c r="M2515" s="201" t="str">
        <f>M2203</f>
        <v>Georg</v>
      </c>
      <c r="N2515" s="201" t="str">
        <f>N2203</f>
        <v>UT</v>
      </c>
      <c r="P2515" s="194" t="str">
        <f>P2203</f>
        <v>Rusticus</v>
      </c>
      <c r="Q2515" t="s">
        <v>17615</v>
      </c>
      <c r="R2515" t="s">
        <v>17686</v>
      </c>
      <c r="S2515" s="22" t="s">
        <v>17687</v>
      </c>
      <c r="T2515" s="200" t="s">
        <v>17680</v>
      </c>
      <c r="U2515" s="10" t="s">
        <v>17669</v>
      </c>
      <c r="V2515" s="223" t="str">
        <f t="shared" si="78"/>
        <v>Michael &amp; Anna Schmikal</v>
      </c>
      <c r="X2515" s="223">
        <f t="shared" si="79"/>
        <v>1777</v>
      </c>
    </row>
    <row r="2516" spans="1:24" hidden="1" x14ac:dyDescent="0.2">
      <c r="A2516" s="235" t="str">
        <f>IF(ISBLANK(K2516),"",VLOOKUP(K2516,Taufen!D:D,1,FALSE))</f>
        <v>Karl</v>
      </c>
      <c r="B2516" s="200">
        <v>1777</v>
      </c>
      <c r="C2516">
        <v>4</v>
      </c>
      <c r="D2516">
        <v>22</v>
      </c>
      <c r="E2516" t="s">
        <v>15389</v>
      </c>
      <c r="F2516" t="s">
        <v>2</v>
      </c>
      <c r="H2516" t="s">
        <v>16700</v>
      </c>
      <c r="I2516" s="200">
        <v>76</v>
      </c>
      <c r="J2516" t="s">
        <v>10968</v>
      </c>
      <c r="K2516" t="s">
        <v>71</v>
      </c>
      <c r="L2516" t="s">
        <v>916</v>
      </c>
      <c r="M2516" t="s">
        <v>10317</v>
      </c>
      <c r="N2516" t="s">
        <v>16700</v>
      </c>
      <c r="P2516" s="7" t="s">
        <v>17180</v>
      </c>
      <c r="Q2516" t="s">
        <v>17688</v>
      </c>
      <c r="R2516" t="s">
        <v>17689</v>
      </c>
      <c r="S2516" s="22" t="s">
        <v>2291</v>
      </c>
      <c r="T2516" s="200" t="s">
        <v>17680</v>
      </c>
      <c r="U2516" s="10" t="s">
        <v>17669</v>
      </c>
      <c r="V2516" s="223" t="str">
        <f t="shared" si="78"/>
        <v>Mathias &amp; Rosalia Krippl</v>
      </c>
      <c r="X2516" s="223">
        <f t="shared" si="79"/>
        <v>1777</v>
      </c>
    </row>
    <row r="2517" spans="1:24" hidden="1" x14ac:dyDescent="0.2">
      <c r="A2517" s="235" t="e">
        <f>IF(ISBLANK(K2517),"",VLOOKUP(K2517,Taufen!D:D,1,FALSE))</f>
        <v>#N/A</v>
      </c>
      <c r="B2517" s="200">
        <v>1777</v>
      </c>
      <c r="C2517">
        <v>4</v>
      </c>
      <c r="D2517">
        <v>22</v>
      </c>
      <c r="E2517" t="s">
        <v>3499</v>
      </c>
      <c r="F2517" t="s">
        <v>13</v>
      </c>
      <c r="G2517" t="s">
        <v>30</v>
      </c>
      <c r="H2517" t="s">
        <v>2965</v>
      </c>
      <c r="I2517" s="200">
        <v>62</v>
      </c>
      <c r="J2517" t="s">
        <v>10193</v>
      </c>
      <c r="K2517" t="s">
        <v>17690</v>
      </c>
      <c r="L2517" t="s">
        <v>582</v>
      </c>
      <c r="M2517" t="s">
        <v>10296</v>
      </c>
      <c r="N2517" t="s">
        <v>15196</v>
      </c>
      <c r="P2517" s="7" t="s">
        <v>10193</v>
      </c>
      <c r="Q2517" t="s">
        <v>17691</v>
      </c>
      <c r="R2517" t="s">
        <v>17676</v>
      </c>
      <c r="T2517" s="200" t="s">
        <v>17680</v>
      </c>
      <c r="U2517" s="10" t="s">
        <v>17669</v>
      </c>
      <c r="V2517" s="223" t="str">
        <f t="shared" si="78"/>
        <v>Martin &amp; Katarina Gaidosch</v>
      </c>
      <c r="X2517" s="223">
        <f t="shared" si="79"/>
        <v>1777</v>
      </c>
    </row>
    <row r="2518" spans="1:24" hidden="1" x14ac:dyDescent="0.2">
      <c r="A2518" s="235" t="str">
        <f>IF(ISBLANK(K2518),"",VLOOKUP(K2518,Taufen!D:D,1,FALSE))</f>
        <v>Fabiczovicz</v>
      </c>
      <c r="B2518" s="200">
        <v>1777</v>
      </c>
      <c r="C2518">
        <v>4</v>
      </c>
      <c r="D2518">
        <v>23</v>
      </c>
      <c r="E2518" t="s">
        <v>3499</v>
      </c>
      <c r="F2518" t="s">
        <v>47</v>
      </c>
      <c r="G2518" t="s">
        <v>10292</v>
      </c>
      <c r="H2518" t="s">
        <v>5863</v>
      </c>
      <c r="J2518" t="s">
        <v>10193</v>
      </c>
      <c r="K2518" s="194" t="str">
        <f>K2448</f>
        <v>Fabiczovicz</v>
      </c>
      <c r="L2518" t="s">
        <v>75</v>
      </c>
      <c r="M2518" s="201" t="str">
        <f>M2448</f>
        <v>Michael</v>
      </c>
      <c r="N2518" s="201" t="str">
        <f>N2448</f>
        <v>BW</v>
      </c>
      <c r="P2518" s="194" t="str">
        <f>P2448</f>
        <v>Rusticus</v>
      </c>
      <c r="Q2518" t="s">
        <v>17692</v>
      </c>
      <c r="R2518" t="s">
        <v>17693</v>
      </c>
      <c r="S2518" s="22" t="s">
        <v>17694</v>
      </c>
      <c r="T2518" s="200" t="s">
        <v>17680</v>
      </c>
      <c r="U2518" s="10" t="s">
        <v>17669</v>
      </c>
      <c r="V2518" s="223" t="str">
        <f t="shared" si="78"/>
        <v>Lorenz &amp; Theresia Gaidosch</v>
      </c>
      <c r="X2518" s="223">
        <f t="shared" si="79"/>
        <v>1777</v>
      </c>
    </row>
    <row r="2519" spans="1:24" hidden="1" x14ac:dyDescent="0.2">
      <c r="A2519" s="235" t="str">
        <f>IF(ISBLANK(K2519),"",VLOOKUP(K2519,Taufen!D:D,1,FALSE))</f>
        <v>Baranek</v>
      </c>
      <c r="B2519" s="200">
        <v>1777</v>
      </c>
      <c r="C2519">
        <v>5</v>
      </c>
      <c r="D2519">
        <v>14</v>
      </c>
      <c r="E2519" t="s">
        <v>5065</v>
      </c>
      <c r="F2519" t="s">
        <v>17</v>
      </c>
      <c r="G2519" t="s">
        <v>23</v>
      </c>
      <c r="H2519" t="s">
        <v>2968</v>
      </c>
      <c r="I2519" s="200">
        <v>77</v>
      </c>
      <c r="J2519" t="s">
        <v>3110</v>
      </c>
      <c r="K2519" s="194" t="str">
        <f>K2489</f>
        <v>Baranek</v>
      </c>
      <c r="L2519" t="s">
        <v>582</v>
      </c>
      <c r="M2519" s="201" t="str">
        <f>M2489</f>
        <v>Georg</v>
      </c>
      <c r="N2519" s="201" t="str">
        <f>N2489</f>
        <v>OT</v>
      </c>
      <c r="P2519" s="194" t="str">
        <f>P2489</f>
        <v>Rusticus</v>
      </c>
      <c r="Q2519" t="s">
        <v>17679</v>
      </c>
      <c r="R2519" t="s">
        <v>14070</v>
      </c>
      <c r="S2519" s="22" t="s">
        <v>17697</v>
      </c>
      <c r="T2519" t="s">
        <v>17696</v>
      </c>
      <c r="U2519" s="10" t="s">
        <v>17695</v>
      </c>
      <c r="V2519" s="223" t="str">
        <f t="shared" si="78"/>
        <v>Simon &amp; Katarina Wlaschicz</v>
      </c>
      <c r="X2519" s="223">
        <f t="shared" si="79"/>
        <v>1777</v>
      </c>
    </row>
    <row r="2520" spans="1:24" hidden="1" x14ac:dyDescent="0.2">
      <c r="A2520" s="235" t="str">
        <f>IF(ISBLANK(K2520),"",VLOOKUP(K2520,Taufen!D:D,1,FALSE))</f>
        <v>Mazak</v>
      </c>
      <c r="B2520" s="200">
        <v>1777</v>
      </c>
      <c r="C2520">
        <v>5</v>
      </c>
      <c r="D2520">
        <v>15</v>
      </c>
      <c r="E2520" s="223" t="s">
        <v>3584</v>
      </c>
      <c r="F2520" t="s">
        <v>30</v>
      </c>
      <c r="H2520" t="s">
        <v>2965</v>
      </c>
      <c r="I2520" s="200">
        <v>59</v>
      </c>
      <c r="J2520" t="s">
        <v>10193</v>
      </c>
      <c r="K2520" t="s">
        <v>8318</v>
      </c>
      <c r="L2520" t="s">
        <v>11</v>
      </c>
      <c r="M2520" t="s">
        <v>16452</v>
      </c>
      <c r="N2520" t="s">
        <v>2965</v>
      </c>
      <c r="P2520" t="s">
        <v>10193</v>
      </c>
      <c r="Q2520" t="s">
        <v>17698</v>
      </c>
      <c r="R2520" t="s">
        <v>16029</v>
      </c>
      <c r="T2520" s="200" t="s">
        <v>17696</v>
      </c>
      <c r="U2520" s="10" t="s">
        <v>17695</v>
      </c>
      <c r="V2520" s="223" t="str">
        <f t="shared" si="78"/>
        <v>Georg &amp; Barbara Dolezal</v>
      </c>
      <c r="X2520" s="223">
        <f t="shared" si="79"/>
        <v>1777</v>
      </c>
    </row>
    <row r="2521" spans="1:24" hidden="1" x14ac:dyDescent="0.2">
      <c r="A2521" s="235" t="str">
        <f>IF(ISBLANK(K2521),"",VLOOKUP(K2521,Taufen!D:D,1,FALSE))</f>
        <v>Mitricz</v>
      </c>
      <c r="B2521" s="200">
        <v>1777</v>
      </c>
      <c r="C2521">
        <v>5</v>
      </c>
      <c r="D2521">
        <v>20</v>
      </c>
      <c r="E2521" t="s">
        <v>13072</v>
      </c>
      <c r="F2521" t="s">
        <v>17</v>
      </c>
      <c r="G2521" t="s">
        <v>26</v>
      </c>
      <c r="H2521" t="s">
        <v>2959</v>
      </c>
      <c r="I2521" s="200">
        <v>55</v>
      </c>
      <c r="J2521" t="s">
        <v>3110</v>
      </c>
      <c r="K2521" t="s">
        <v>5505</v>
      </c>
      <c r="L2521" t="s">
        <v>52</v>
      </c>
      <c r="M2521" t="s">
        <v>10279</v>
      </c>
      <c r="N2521" t="s">
        <v>2959</v>
      </c>
      <c r="P2521" t="s">
        <v>3110</v>
      </c>
      <c r="Q2521" t="s">
        <v>17639</v>
      </c>
      <c r="R2521" t="s">
        <v>17625</v>
      </c>
      <c r="T2521" s="200" t="s">
        <v>17696</v>
      </c>
      <c r="U2521" s="10" t="s">
        <v>17695</v>
      </c>
      <c r="V2521" s="223" t="str">
        <f t="shared" si="78"/>
        <v>Simon &amp; Magdalena Petschy</v>
      </c>
      <c r="X2521" s="223">
        <f t="shared" si="79"/>
        <v>1777</v>
      </c>
    </row>
    <row r="2522" spans="1:24" hidden="1" x14ac:dyDescent="0.2">
      <c r="A2522" s="235" t="str">
        <f>IF(ISBLANK(K2522),"",VLOOKUP(K2522,Taufen!D:D,1,FALSE))</f>
        <v/>
      </c>
      <c r="B2522" s="200">
        <v>1777</v>
      </c>
      <c r="C2522">
        <v>7</v>
      </c>
      <c r="D2522">
        <v>7</v>
      </c>
      <c r="E2522" s="202" t="s">
        <v>613</v>
      </c>
      <c r="F2522" t="s">
        <v>14</v>
      </c>
      <c r="H2522" t="s">
        <v>2968</v>
      </c>
      <c r="I2522" s="200">
        <v>26</v>
      </c>
      <c r="J2522" t="s">
        <v>3110</v>
      </c>
      <c r="L2522" t="s">
        <v>21</v>
      </c>
      <c r="Q2522" t="s">
        <v>17081</v>
      </c>
      <c r="R2522" t="s">
        <v>17478</v>
      </c>
      <c r="S2522" s="22" t="s">
        <v>17699</v>
      </c>
      <c r="T2522" s="200" t="s">
        <v>17696</v>
      </c>
      <c r="U2522" s="10" t="s">
        <v>17695</v>
      </c>
      <c r="V2522" s="223" t="str">
        <f t="shared" si="78"/>
        <v>Michael &amp; Maria Mikulitz</v>
      </c>
      <c r="X2522" s="223">
        <f t="shared" si="79"/>
        <v>1777</v>
      </c>
    </row>
    <row r="2523" spans="1:24" hidden="1" x14ac:dyDescent="0.2">
      <c r="A2523" s="235" t="str">
        <f>IF(ISBLANK(K2523),"",VLOOKUP(K2523,Taufen!D:D,1,FALSE))</f>
        <v>Kolmacz</v>
      </c>
      <c r="B2523" s="200">
        <v>1777</v>
      </c>
      <c r="C2523">
        <v>10</v>
      </c>
      <c r="D2523">
        <v>15</v>
      </c>
      <c r="E2523" t="s">
        <v>5055</v>
      </c>
      <c r="F2523" t="s">
        <v>14</v>
      </c>
      <c r="H2523" t="s">
        <v>2959</v>
      </c>
      <c r="I2523" s="200">
        <v>13</v>
      </c>
      <c r="J2523" t="s">
        <v>3110</v>
      </c>
      <c r="K2523" t="s">
        <v>7751</v>
      </c>
      <c r="L2523" t="s">
        <v>52</v>
      </c>
      <c r="M2523" t="s">
        <v>30</v>
      </c>
      <c r="N2523" t="s">
        <v>2959</v>
      </c>
      <c r="P2523" t="s">
        <v>3110</v>
      </c>
      <c r="Q2523" t="s">
        <v>17393</v>
      </c>
      <c r="R2523" t="s">
        <v>17585</v>
      </c>
      <c r="S2523" s="22" t="s">
        <v>2291</v>
      </c>
      <c r="T2523" s="200" t="s">
        <v>17696</v>
      </c>
      <c r="U2523" s="10" t="s">
        <v>17695</v>
      </c>
      <c r="V2523" s="223" t="str">
        <f t="shared" si="78"/>
        <v>Michael &amp; Magdalena Mlsek</v>
      </c>
      <c r="X2523" s="223">
        <f t="shared" si="79"/>
        <v>1777</v>
      </c>
    </row>
    <row r="2524" spans="1:24" hidden="1" x14ac:dyDescent="0.2">
      <c r="A2524" s="235" t="str">
        <f>IF(ISBLANK(K2524),"",VLOOKUP(K2524,Taufen!D:D,1,FALSE))</f>
        <v>Grandicz</v>
      </c>
      <c r="B2524" s="200">
        <v>1777</v>
      </c>
      <c r="C2524">
        <v>10</v>
      </c>
      <c r="D2524">
        <v>15</v>
      </c>
      <c r="E2524" t="s">
        <v>13072</v>
      </c>
      <c r="F2524" t="s">
        <v>26</v>
      </c>
      <c r="H2524" t="s">
        <v>2959</v>
      </c>
      <c r="I2524" s="200">
        <v>55</v>
      </c>
      <c r="J2524" t="s">
        <v>3110</v>
      </c>
      <c r="K2524" t="s">
        <v>5154</v>
      </c>
      <c r="L2524" t="s">
        <v>21</v>
      </c>
      <c r="M2524" t="s">
        <v>10293</v>
      </c>
      <c r="N2524" t="s">
        <v>2959</v>
      </c>
      <c r="P2524" t="s">
        <v>10193</v>
      </c>
      <c r="Q2524" t="s">
        <v>16931</v>
      </c>
      <c r="R2524" t="s">
        <v>17700</v>
      </c>
      <c r="S2524" s="22" t="s">
        <v>2291</v>
      </c>
      <c r="T2524" s="200" t="s">
        <v>17696</v>
      </c>
      <c r="U2524" s="10" t="s">
        <v>17695</v>
      </c>
      <c r="V2524" s="223" t="str">
        <f t="shared" si="78"/>
        <v>Josef &amp; Maria Petschy</v>
      </c>
      <c r="X2524" s="223">
        <f t="shared" si="79"/>
        <v>1777</v>
      </c>
    </row>
    <row r="2525" spans="1:24" hidden="1" x14ac:dyDescent="0.2">
      <c r="A2525" s="235" t="str">
        <f>IF(ISBLANK(K2525),"",VLOOKUP(K2525,Taufen!D:D,1,FALSE))</f>
        <v>Mitricz</v>
      </c>
      <c r="B2525" s="200">
        <v>1777</v>
      </c>
      <c r="C2525">
        <v>11</v>
      </c>
      <c r="D2525">
        <v>19</v>
      </c>
      <c r="E2525" t="s">
        <v>11434</v>
      </c>
      <c r="F2525" t="s">
        <v>26</v>
      </c>
      <c r="H2525" t="s">
        <v>2968</v>
      </c>
      <c r="I2525" s="200">
        <v>7</v>
      </c>
      <c r="J2525" t="s">
        <v>10193</v>
      </c>
      <c r="K2525" t="s">
        <v>5505</v>
      </c>
      <c r="L2525" t="s">
        <v>105</v>
      </c>
      <c r="M2525" t="s">
        <v>23</v>
      </c>
      <c r="N2525" t="s">
        <v>2965</v>
      </c>
      <c r="P2525" t="s">
        <v>3110</v>
      </c>
      <c r="Q2525" t="s">
        <v>14192</v>
      </c>
      <c r="T2525" s="200" t="s">
        <v>17696</v>
      </c>
      <c r="U2525" s="10" t="s">
        <v>17695</v>
      </c>
      <c r="V2525" s="223" t="str">
        <f t="shared" si="78"/>
        <v>Josef &amp; Eva Tomcicz</v>
      </c>
      <c r="X2525" s="223">
        <f t="shared" si="79"/>
        <v>1777</v>
      </c>
    </row>
    <row r="2526" spans="1:24" hidden="1" x14ac:dyDescent="0.2">
      <c r="A2526" s="235" t="str">
        <f>IF(ISBLANK(K2526),"",VLOOKUP(K2526,Taufen!D:D,1,FALSE))</f>
        <v>Prachar</v>
      </c>
      <c r="B2526" s="200">
        <v>1777</v>
      </c>
      <c r="C2526">
        <v>11</v>
      </c>
      <c r="D2526">
        <v>24</v>
      </c>
      <c r="E2526" s="234" t="s">
        <v>7876</v>
      </c>
      <c r="F2526" t="s">
        <v>30</v>
      </c>
      <c r="G2526" s="200" t="s">
        <v>10292</v>
      </c>
      <c r="H2526" t="s">
        <v>17701</v>
      </c>
      <c r="J2526" t="s">
        <v>10193</v>
      </c>
      <c r="K2526" s="194" t="str">
        <f>K2295</f>
        <v>Prachar</v>
      </c>
      <c r="L2526" t="s">
        <v>21</v>
      </c>
      <c r="M2526" s="201" t="str">
        <f>M2295</f>
        <v>Johan + Katarina</v>
      </c>
      <c r="N2526" s="201" t="str">
        <f>N2295</f>
        <v>OT</v>
      </c>
      <c r="P2526" s="194" t="str">
        <f>P2295</f>
        <v>Rusticus</v>
      </c>
      <c r="Q2526" t="s">
        <v>17341</v>
      </c>
      <c r="R2526" t="s">
        <v>17702</v>
      </c>
      <c r="S2526" s="22" t="s">
        <v>17703</v>
      </c>
      <c r="T2526" s="200" t="s">
        <v>17696</v>
      </c>
      <c r="U2526" s="10" t="s">
        <v>17695</v>
      </c>
      <c r="V2526" s="223" t="str">
        <f t="shared" si="78"/>
        <v>Georg &amp; Maria Kurial</v>
      </c>
      <c r="X2526" s="223">
        <f t="shared" si="79"/>
        <v>1777</v>
      </c>
    </row>
    <row r="2527" spans="1:24" hidden="1" x14ac:dyDescent="0.2">
      <c r="A2527" s="235" t="str">
        <f>IF(ISBLANK(K2527),"",VLOOKUP(K2527,Taufen!D:D,1,FALSE))</f>
        <v>Malek</v>
      </c>
      <c r="B2527" s="200">
        <v>1777</v>
      </c>
      <c r="C2527">
        <v>11</v>
      </c>
      <c r="D2527">
        <v>25</v>
      </c>
      <c r="E2527" s="223" t="s">
        <v>5996</v>
      </c>
      <c r="F2527" t="s">
        <v>13</v>
      </c>
      <c r="G2527" t="s">
        <v>30</v>
      </c>
      <c r="H2527" t="s">
        <v>2968</v>
      </c>
      <c r="I2527" s="200">
        <v>74</v>
      </c>
      <c r="J2527" t="s">
        <v>3110</v>
      </c>
      <c r="K2527" t="s">
        <v>5085</v>
      </c>
      <c r="L2527" t="s">
        <v>13356</v>
      </c>
      <c r="M2527" t="s">
        <v>14</v>
      </c>
      <c r="N2527" t="s">
        <v>2968</v>
      </c>
      <c r="P2527" t="s">
        <v>3110</v>
      </c>
      <c r="Q2527" t="s">
        <v>17705</v>
      </c>
      <c r="R2527" t="s">
        <v>17706</v>
      </c>
      <c r="T2527" t="s">
        <v>17704</v>
      </c>
      <c r="U2527" s="10" t="s">
        <v>17695</v>
      </c>
      <c r="V2527" s="223" t="str">
        <f t="shared" si="78"/>
        <v>Martin &amp; Helena Czervenka</v>
      </c>
      <c r="X2527" s="223">
        <f t="shared" si="79"/>
        <v>1777</v>
      </c>
    </row>
    <row r="2528" spans="1:24" hidden="1" x14ac:dyDescent="0.2">
      <c r="A2528" s="235" t="str">
        <f>IF(ISBLANK(K2528),"",VLOOKUP(K2528,Taufen!D:D,1,FALSE))</f>
        <v>Popovicz</v>
      </c>
      <c r="B2528" s="200">
        <v>1777</v>
      </c>
      <c r="C2528">
        <v>11</v>
      </c>
      <c r="D2528">
        <v>26</v>
      </c>
      <c r="E2528" s="200" t="s">
        <v>7780</v>
      </c>
      <c r="F2528" t="s">
        <v>95</v>
      </c>
      <c r="G2528" t="s">
        <v>30</v>
      </c>
      <c r="H2528" t="s">
        <v>2965</v>
      </c>
      <c r="I2528" s="200">
        <v>77</v>
      </c>
      <c r="J2528" t="s">
        <v>10193</v>
      </c>
      <c r="K2528" t="s">
        <v>5048</v>
      </c>
      <c r="L2528" t="s">
        <v>52</v>
      </c>
      <c r="M2528" t="s">
        <v>10293</v>
      </c>
      <c r="N2528" t="s">
        <v>2965</v>
      </c>
      <c r="P2528" t="s">
        <v>3110</v>
      </c>
      <c r="Q2528" t="s">
        <v>14921</v>
      </c>
      <c r="R2528" t="s">
        <v>17039</v>
      </c>
      <c r="T2528" s="200" t="s">
        <v>17704</v>
      </c>
      <c r="U2528" s="10" t="s">
        <v>17695</v>
      </c>
      <c r="V2528" s="223" t="str">
        <f t="shared" si="78"/>
        <v>Mathäus &amp; Magdalena Kleczanek</v>
      </c>
      <c r="X2528" s="223">
        <f t="shared" si="79"/>
        <v>1777</v>
      </c>
    </row>
    <row r="2529" spans="1:24" hidden="1" x14ac:dyDescent="0.2">
      <c r="A2529" s="235" t="str">
        <f>IF(ISBLANK(K2529),"",VLOOKUP(K2529,Taufen!D:D,1,FALSE))</f>
        <v>Kratky</v>
      </c>
      <c r="B2529" s="200">
        <v>1777</v>
      </c>
      <c r="C2529">
        <v>11</v>
      </c>
      <c r="D2529">
        <v>27</v>
      </c>
      <c r="E2529" t="s">
        <v>5065</v>
      </c>
      <c r="F2529" t="s">
        <v>47</v>
      </c>
      <c r="G2529" t="s">
        <v>10293</v>
      </c>
      <c r="H2529" t="s">
        <v>2965</v>
      </c>
      <c r="I2529" s="200">
        <v>2</v>
      </c>
      <c r="J2529" t="s">
        <v>3110</v>
      </c>
      <c r="K2529" t="s">
        <v>5550</v>
      </c>
      <c r="L2529" t="s">
        <v>21</v>
      </c>
      <c r="M2529" t="s">
        <v>46</v>
      </c>
      <c r="N2529" t="s">
        <v>2965</v>
      </c>
      <c r="P2529" t="s">
        <v>3110</v>
      </c>
      <c r="Q2529" t="s">
        <v>17707</v>
      </c>
      <c r="R2529" t="s">
        <v>14378</v>
      </c>
      <c r="T2529" s="200" t="s">
        <v>17704</v>
      </c>
      <c r="U2529" s="10" t="s">
        <v>17695</v>
      </c>
      <c r="V2529" s="223" t="str">
        <f t="shared" si="78"/>
        <v>Lorenz &amp; Maria Wlaschicz</v>
      </c>
      <c r="X2529" s="223">
        <f t="shared" si="79"/>
        <v>1777</v>
      </c>
    </row>
    <row r="2530" spans="1:24" hidden="1" x14ac:dyDescent="0.2">
      <c r="A2530" s="235" t="str">
        <f>IF(ISBLANK(K2530),"",VLOOKUP(K2530,Taufen!D:D,1,FALSE))</f>
        <v>Borovecz</v>
      </c>
      <c r="B2530">
        <v>1778</v>
      </c>
      <c r="C2530">
        <v>1</v>
      </c>
      <c r="D2530">
        <v>21</v>
      </c>
      <c r="E2530" t="s">
        <v>5048</v>
      </c>
      <c r="F2530" t="s">
        <v>14</v>
      </c>
      <c r="G2530" t="s">
        <v>13</v>
      </c>
      <c r="H2530" t="s">
        <v>2965</v>
      </c>
      <c r="I2530" s="200">
        <v>39</v>
      </c>
      <c r="J2530" t="s">
        <v>3110</v>
      </c>
      <c r="K2530" t="s">
        <v>6109</v>
      </c>
      <c r="L2530" t="s">
        <v>11</v>
      </c>
      <c r="M2530" t="s">
        <v>10283</v>
      </c>
      <c r="N2530" t="s">
        <v>2965</v>
      </c>
      <c r="P2530" t="s">
        <v>3110</v>
      </c>
      <c r="Q2530" t="s">
        <v>17325</v>
      </c>
      <c r="R2530" t="s">
        <v>17708</v>
      </c>
      <c r="T2530" s="200" t="s">
        <v>17704</v>
      </c>
      <c r="U2530" s="10" t="s">
        <v>17695</v>
      </c>
      <c r="V2530" s="223" t="str">
        <f t="shared" si="78"/>
        <v>Michael &amp; Barbara Popovicz</v>
      </c>
      <c r="X2530" s="223">
        <f t="shared" si="79"/>
        <v>1778</v>
      </c>
    </row>
    <row r="2531" spans="1:24" hidden="1" x14ac:dyDescent="0.2">
      <c r="A2531" s="235" t="str">
        <f>IF(ISBLANK(K2531),"",VLOOKUP(K2531,Taufen!D:D,1,FALSE))</f>
        <v>Pochily</v>
      </c>
      <c r="B2531" s="200">
        <v>1778</v>
      </c>
      <c r="C2531">
        <v>1</v>
      </c>
      <c r="D2531" s="194">
        <v>21</v>
      </c>
      <c r="E2531" t="s">
        <v>18606</v>
      </c>
      <c r="F2531" t="s">
        <v>26</v>
      </c>
      <c r="G2531" t="s">
        <v>26</v>
      </c>
      <c r="H2531" t="s">
        <v>2968</v>
      </c>
      <c r="I2531" s="200">
        <v>50</v>
      </c>
      <c r="J2531" t="s">
        <v>10193</v>
      </c>
      <c r="K2531" t="s">
        <v>6067</v>
      </c>
      <c r="L2531" t="s">
        <v>52</v>
      </c>
      <c r="M2531" t="s">
        <v>10279</v>
      </c>
      <c r="N2531" t="s">
        <v>2968</v>
      </c>
      <c r="P2531" t="s">
        <v>3110</v>
      </c>
      <c r="Q2531" t="s">
        <v>17710</v>
      </c>
      <c r="R2531" t="s">
        <v>17679</v>
      </c>
      <c r="T2531" s="200" t="s">
        <v>17704</v>
      </c>
      <c r="U2531" s="10" t="s">
        <v>17695</v>
      </c>
      <c r="V2531" s="223" t="str">
        <f t="shared" si="78"/>
        <v>Josef &amp; Magdalena Iwanczitz</v>
      </c>
      <c r="X2531" s="223">
        <f t="shared" si="79"/>
        <v>1778</v>
      </c>
    </row>
    <row r="2532" spans="1:24" hidden="1" x14ac:dyDescent="0.2">
      <c r="A2532" s="235" t="str">
        <f>IF(ISBLANK(K2532),"",VLOOKUP(K2532,Taufen!D:D,1,FALSE))</f>
        <v>Klimovicz</v>
      </c>
      <c r="B2532" s="200">
        <v>1778</v>
      </c>
      <c r="C2532">
        <v>1</v>
      </c>
      <c r="D2532" s="7">
        <v>27</v>
      </c>
      <c r="E2532" t="s">
        <v>287</v>
      </c>
      <c r="F2532" t="s">
        <v>103</v>
      </c>
      <c r="G2532" t="s">
        <v>17709</v>
      </c>
      <c r="H2532" t="s">
        <v>2968</v>
      </c>
      <c r="I2532" s="200">
        <v>9</v>
      </c>
      <c r="J2532" t="s">
        <v>3110</v>
      </c>
      <c r="K2532" t="s">
        <v>5349</v>
      </c>
      <c r="L2532" t="s">
        <v>52</v>
      </c>
      <c r="M2532" t="s">
        <v>2</v>
      </c>
      <c r="N2532" t="s">
        <v>2968</v>
      </c>
      <c r="P2532" t="s">
        <v>3110</v>
      </c>
      <c r="Q2532" t="s">
        <v>17600</v>
      </c>
      <c r="R2532" t="s">
        <v>14070</v>
      </c>
      <c r="T2532" t="s">
        <v>17717</v>
      </c>
      <c r="U2532" s="10" t="s">
        <v>17716</v>
      </c>
      <c r="V2532" s="223" t="str">
        <f t="shared" si="78"/>
        <v>Franz &amp; Magdalena Novak</v>
      </c>
      <c r="X2532" s="223">
        <f t="shared" si="79"/>
        <v>1778</v>
      </c>
    </row>
    <row r="2533" spans="1:24" hidden="1" x14ac:dyDescent="0.2">
      <c r="A2533" s="235" t="str">
        <f>IF(ISBLANK(K2533),"",VLOOKUP(K2533,Taufen!D:D,1,FALSE))</f>
        <v>Drobilitz</v>
      </c>
      <c r="B2533" s="200">
        <v>1778</v>
      </c>
      <c r="C2533">
        <v>1</v>
      </c>
      <c r="D2533">
        <v>27</v>
      </c>
      <c r="E2533" t="s">
        <v>287</v>
      </c>
      <c r="F2533" t="s">
        <v>2</v>
      </c>
      <c r="G2533" t="s">
        <v>10293</v>
      </c>
      <c r="H2533" t="s">
        <v>2959</v>
      </c>
      <c r="I2533" s="200">
        <v>3</v>
      </c>
      <c r="J2533" t="s">
        <v>10193</v>
      </c>
      <c r="K2533" t="s">
        <v>1741</v>
      </c>
      <c r="L2533" t="s">
        <v>5283</v>
      </c>
      <c r="M2533" t="s">
        <v>10280</v>
      </c>
      <c r="N2533" t="s">
        <v>2959</v>
      </c>
      <c r="P2533" t="s">
        <v>3110</v>
      </c>
      <c r="Q2533" t="s">
        <v>17710</v>
      </c>
      <c r="R2533" t="s">
        <v>16900</v>
      </c>
      <c r="T2533" s="200" t="s">
        <v>17717</v>
      </c>
      <c r="U2533" s="10" t="s">
        <v>17716</v>
      </c>
      <c r="V2533" s="223" t="str">
        <f t="shared" si="78"/>
        <v>Mathias &amp; Eleonora Novak</v>
      </c>
      <c r="X2533" s="223">
        <f t="shared" si="79"/>
        <v>1778</v>
      </c>
    </row>
    <row r="2534" spans="1:24" hidden="1" x14ac:dyDescent="0.2">
      <c r="A2534" s="235" t="str">
        <f>IF(ISBLANK(K2534),"",VLOOKUP(K2534,Taufen!D:D,1,FALSE))</f>
        <v>Borovecz</v>
      </c>
      <c r="B2534" s="200">
        <v>1778</v>
      </c>
      <c r="C2534">
        <v>1</v>
      </c>
      <c r="D2534">
        <v>27</v>
      </c>
      <c r="E2534" t="s">
        <v>7786</v>
      </c>
      <c r="F2534" t="s">
        <v>30</v>
      </c>
      <c r="H2534" t="s">
        <v>2968</v>
      </c>
      <c r="I2534" s="200">
        <v>22</v>
      </c>
      <c r="J2534" t="s">
        <v>10193</v>
      </c>
      <c r="K2534" t="s">
        <v>6109</v>
      </c>
      <c r="L2534" t="s">
        <v>105</v>
      </c>
      <c r="M2534" t="s">
        <v>10283</v>
      </c>
      <c r="N2534" t="s">
        <v>2965</v>
      </c>
      <c r="P2534" t="s">
        <v>3110</v>
      </c>
      <c r="Q2534" t="s">
        <v>14921</v>
      </c>
      <c r="R2534" t="s">
        <v>17545</v>
      </c>
      <c r="T2534" s="200" t="s">
        <v>17717</v>
      </c>
      <c r="U2534" s="10" t="s">
        <v>17716</v>
      </c>
      <c r="V2534" s="223" t="str">
        <f t="shared" si="78"/>
        <v>Georg &amp; Eva Michna</v>
      </c>
      <c r="X2534" s="223">
        <f t="shared" si="79"/>
        <v>1778</v>
      </c>
    </row>
    <row r="2535" spans="1:24" hidden="1" x14ac:dyDescent="0.2">
      <c r="A2535" s="235" t="str">
        <f>IF(ISBLANK(K2535),"",VLOOKUP(K2535,Taufen!D:D,1,FALSE))</f>
        <v>Gaidosch</v>
      </c>
      <c r="B2535" s="200">
        <v>1778</v>
      </c>
      <c r="C2535">
        <v>1</v>
      </c>
      <c r="D2535">
        <v>28</v>
      </c>
      <c r="E2535" t="s">
        <v>3255</v>
      </c>
      <c r="F2535" t="s">
        <v>518</v>
      </c>
      <c r="G2535" t="s">
        <v>10286</v>
      </c>
      <c r="H2535" t="s">
        <v>17711</v>
      </c>
      <c r="J2535" t="s">
        <v>10193</v>
      </c>
      <c r="K2535" t="s">
        <v>3499</v>
      </c>
      <c r="L2535" t="s">
        <v>15</v>
      </c>
      <c r="M2535" t="s">
        <v>22</v>
      </c>
      <c r="N2535" t="s">
        <v>2965</v>
      </c>
      <c r="O2535" s="200">
        <v>70</v>
      </c>
      <c r="P2535" t="s">
        <v>10193</v>
      </c>
      <c r="Q2535" t="s">
        <v>17712</v>
      </c>
      <c r="R2535" t="s">
        <v>17485</v>
      </c>
      <c r="T2535" s="200" t="s">
        <v>17717</v>
      </c>
      <c r="U2535" s="10" t="s">
        <v>17716</v>
      </c>
      <c r="V2535" s="223" t="str">
        <f t="shared" si="78"/>
        <v>Johan &amp; Anna Pavelka</v>
      </c>
      <c r="X2535" s="223">
        <f t="shared" si="79"/>
        <v>1778</v>
      </c>
    </row>
    <row r="2536" spans="1:24" hidden="1" x14ac:dyDescent="0.2">
      <c r="A2536" s="235" t="str">
        <f>IF(ISBLANK(K2536),"",VLOOKUP(K2536,Taufen!D:D,1,FALSE))</f>
        <v>Sitek</v>
      </c>
      <c r="B2536" s="200">
        <v>1778</v>
      </c>
      <c r="C2536">
        <v>2</v>
      </c>
      <c r="D2536">
        <v>3</v>
      </c>
      <c r="E2536" t="s">
        <v>7780</v>
      </c>
      <c r="F2536" t="s">
        <v>2</v>
      </c>
      <c r="G2536" t="s">
        <v>10289</v>
      </c>
      <c r="H2536" t="s">
        <v>2959</v>
      </c>
      <c r="I2536" s="200">
        <v>35</v>
      </c>
      <c r="J2536" t="s">
        <v>10193</v>
      </c>
      <c r="K2536" t="s">
        <v>2571</v>
      </c>
      <c r="L2536" t="s">
        <v>12915</v>
      </c>
      <c r="M2536" t="s">
        <v>17</v>
      </c>
      <c r="N2536" t="s">
        <v>2959</v>
      </c>
      <c r="P2536" t="s">
        <v>3110</v>
      </c>
      <c r="Q2536" t="s">
        <v>17461</v>
      </c>
      <c r="R2536" t="s">
        <v>17543</v>
      </c>
      <c r="T2536" s="200" t="s">
        <v>17717</v>
      </c>
      <c r="U2536" s="10" t="s">
        <v>17716</v>
      </c>
      <c r="V2536" s="223" t="str">
        <f t="shared" si="78"/>
        <v>Mathias &amp; Franziska Kleczanek</v>
      </c>
      <c r="X2536" s="223">
        <f t="shared" si="79"/>
        <v>1778</v>
      </c>
    </row>
    <row r="2537" spans="1:24" hidden="1" x14ac:dyDescent="0.2">
      <c r="A2537" s="235" t="str">
        <f>IF(ISBLANK(K2537),"",VLOOKUP(K2537,Taufen!D:D,1,FALSE))</f>
        <v>Buchta</v>
      </c>
      <c r="B2537" s="200">
        <v>1778</v>
      </c>
      <c r="C2537">
        <v>2</v>
      </c>
      <c r="D2537">
        <v>10</v>
      </c>
      <c r="E2537" t="s">
        <v>6067</v>
      </c>
      <c r="F2537" t="s">
        <v>518</v>
      </c>
      <c r="G2537" t="s">
        <v>13</v>
      </c>
      <c r="H2537" t="s">
        <v>2968</v>
      </c>
      <c r="I2537" s="200">
        <v>76</v>
      </c>
      <c r="J2537" t="s">
        <v>3110</v>
      </c>
      <c r="K2537" t="s">
        <v>5279</v>
      </c>
      <c r="L2537" t="s">
        <v>75</v>
      </c>
      <c r="M2537" t="s">
        <v>13</v>
      </c>
      <c r="N2537" t="s">
        <v>2968</v>
      </c>
      <c r="P2537" t="s">
        <v>3110</v>
      </c>
      <c r="Q2537" t="s">
        <v>17713</v>
      </c>
      <c r="R2537" t="s">
        <v>17714</v>
      </c>
      <c r="T2537" s="200" t="s">
        <v>17717</v>
      </c>
      <c r="U2537" s="10" t="s">
        <v>17716</v>
      </c>
      <c r="V2537" s="223" t="str">
        <f t="shared" si="78"/>
        <v>Johan &amp; Theresia Pochily</v>
      </c>
      <c r="X2537" s="223">
        <f t="shared" si="79"/>
        <v>1778</v>
      </c>
    </row>
    <row r="2538" spans="1:24" hidden="1" x14ac:dyDescent="0.2">
      <c r="A2538" s="235" t="str">
        <f>IF(ISBLANK(K2538),"",VLOOKUP(K2538,Taufen!D:D,1,FALSE))</f>
        <v>Schilhan</v>
      </c>
      <c r="B2538" s="200">
        <v>1778</v>
      </c>
      <c r="C2538">
        <v>2</v>
      </c>
      <c r="D2538">
        <v>10</v>
      </c>
      <c r="E2538" t="s">
        <v>93</v>
      </c>
      <c r="F2538" t="s">
        <v>20</v>
      </c>
      <c r="G2538" t="s">
        <v>2</v>
      </c>
      <c r="H2538" t="s">
        <v>1463</v>
      </c>
      <c r="J2538" t="s">
        <v>3110</v>
      </c>
      <c r="K2538" t="s">
        <v>50</v>
      </c>
      <c r="L2538" t="s">
        <v>582</v>
      </c>
      <c r="M2538" t="s">
        <v>17</v>
      </c>
      <c r="N2538" t="s">
        <v>2959</v>
      </c>
      <c r="P2538" t="s">
        <v>3110</v>
      </c>
      <c r="Q2538" t="s">
        <v>17461</v>
      </c>
      <c r="R2538" t="s">
        <v>17715</v>
      </c>
      <c r="T2538" s="200" t="s">
        <v>17717</v>
      </c>
      <c r="U2538" s="10" t="s">
        <v>17716</v>
      </c>
      <c r="V2538" s="223" t="str">
        <f t="shared" si="78"/>
        <v>Thomas &amp; Katarina Sitz</v>
      </c>
      <c r="X2538" s="223">
        <f t="shared" si="79"/>
        <v>1778</v>
      </c>
    </row>
    <row r="2539" spans="1:24" hidden="1" x14ac:dyDescent="0.2">
      <c r="A2539" s="235" t="str">
        <f>IF(ISBLANK(K2539),"",VLOOKUP(K2539,Taufen!D:D,1,FALSE))</f>
        <v>Kratky</v>
      </c>
      <c r="B2539" s="200">
        <v>1778</v>
      </c>
      <c r="C2539">
        <v>2</v>
      </c>
      <c r="D2539">
        <v>19</v>
      </c>
      <c r="E2539" t="s">
        <v>6109</v>
      </c>
      <c r="F2539" t="s">
        <v>103</v>
      </c>
      <c r="G2539" t="s">
        <v>2</v>
      </c>
      <c r="H2539" t="s">
        <v>2965</v>
      </c>
      <c r="I2539" s="200">
        <v>46</v>
      </c>
      <c r="J2539" t="s">
        <v>3110</v>
      </c>
      <c r="K2539" t="s">
        <v>5550</v>
      </c>
      <c r="L2539" t="s">
        <v>21</v>
      </c>
      <c r="M2539" t="s">
        <v>46</v>
      </c>
      <c r="N2539" t="s">
        <v>2965</v>
      </c>
      <c r="P2539" t="s">
        <v>3110</v>
      </c>
      <c r="Q2539" s="200" t="s">
        <v>17075</v>
      </c>
      <c r="R2539" t="s">
        <v>17719</v>
      </c>
      <c r="T2539" t="s">
        <v>17718</v>
      </c>
      <c r="U2539" s="10" t="s">
        <v>17716</v>
      </c>
      <c r="V2539" s="223" t="str">
        <f t="shared" si="78"/>
        <v>Franz &amp; Maria Borovecz</v>
      </c>
      <c r="X2539" s="223">
        <f t="shared" si="79"/>
        <v>1778</v>
      </c>
    </row>
    <row r="2540" spans="1:24" hidden="1" x14ac:dyDescent="0.2">
      <c r="A2540" s="235" t="str">
        <f>IF(ISBLANK(K2540),"",VLOOKUP(K2540,Taufen!D:D,1,FALSE))</f>
        <v>Till</v>
      </c>
      <c r="B2540" s="200">
        <v>1778</v>
      </c>
      <c r="C2540">
        <v>2</v>
      </c>
      <c r="D2540">
        <v>24</v>
      </c>
      <c r="E2540" t="s">
        <v>12593</v>
      </c>
      <c r="F2540" t="s">
        <v>29</v>
      </c>
      <c r="G2540" t="s">
        <v>10283</v>
      </c>
      <c r="H2540" t="s">
        <v>2959</v>
      </c>
      <c r="I2540" s="200">
        <v>72</v>
      </c>
      <c r="J2540" t="s">
        <v>15477</v>
      </c>
      <c r="K2540" t="s">
        <v>12378</v>
      </c>
      <c r="L2540" t="s">
        <v>582</v>
      </c>
      <c r="M2540" t="s">
        <v>10279</v>
      </c>
      <c r="N2540" t="s">
        <v>2968</v>
      </c>
      <c r="P2540" t="s">
        <v>3110</v>
      </c>
      <c r="Q2540" t="s">
        <v>17720</v>
      </c>
      <c r="R2540" t="s">
        <v>17721</v>
      </c>
      <c r="T2540" s="200" t="s">
        <v>17718</v>
      </c>
      <c r="U2540" s="10" t="s">
        <v>17716</v>
      </c>
      <c r="V2540" s="223" t="str">
        <f t="shared" si="78"/>
        <v>Andreas &amp; Katarina Rohaczek</v>
      </c>
      <c r="X2540" s="223">
        <f t="shared" si="79"/>
        <v>1778</v>
      </c>
    </row>
    <row r="2541" spans="1:24" hidden="1" x14ac:dyDescent="0.2">
      <c r="A2541" s="235" t="str">
        <f>IF(ISBLANK(K2541),"",VLOOKUP(K2541,Taufen!D:D,1,FALSE))</f>
        <v>Iwanczitz</v>
      </c>
      <c r="B2541" s="200">
        <v>1778</v>
      </c>
      <c r="C2541">
        <v>5</v>
      </c>
      <c r="D2541">
        <v>12</v>
      </c>
      <c r="E2541" t="s">
        <v>83</v>
      </c>
      <c r="F2541" t="s">
        <v>24</v>
      </c>
      <c r="G2541" t="s">
        <v>10299</v>
      </c>
      <c r="H2541" t="s">
        <v>2968</v>
      </c>
      <c r="I2541" s="200">
        <v>69</v>
      </c>
      <c r="J2541" t="s">
        <v>3110</v>
      </c>
      <c r="K2541" t="s">
        <v>18606</v>
      </c>
      <c r="L2541" t="s">
        <v>21</v>
      </c>
      <c r="M2541" t="s">
        <v>2</v>
      </c>
      <c r="N2541" t="s">
        <v>2968</v>
      </c>
      <c r="P2541" t="s">
        <v>3110</v>
      </c>
      <c r="Q2541" t="s">
        <v>17707</v>
      </c>
      <c r="R2541" t="s">
        <v>17722</v>
      </c>
      <c r="T2541" s="200" t="s">
        <v>17718</v>
      </c>
      <c r="U2541" s="10" t="s">
        <v>17716</v>
      </c>
      <c r="V2541" s="223" t="str">
        <f t="shared" si="78"/>
        <v>Fabian &amp; Maria Jankovitz</v>
      </c>
      <c r="X2541" s="223">
        <f t="shared" si="79"/>
        <v>1778</v>
      </c>
    </row>
    <row r="2542" spans="1:24" hidden="1" x14ac:dyDescent="0.2">
      <c r="A2542" s="235" t="str">
        <f>IF(ISBLANK(K2542),"",VLOOKUP(K2542,Taufen!D:D,1,FALSE))</f>
        <v>Iwanczitz</v>
      </c>
      <c r="B2542" s="200">
        <v>1778</v>
      </c>
      <c r="C2542">
        <v>5</v>
      </c>
      <c r="D2542">
        <v>12</v>
      </c>
      <c r="E2542" t="s">
        <v>5396</v>
      </c>
      <c r="F2542" t="s">
        <v>23</v>
      </c>
      <c r="G2542" t="s">
        <v>20</v>
      </c>
      <c r="H2542" t="s">
        <v>2968</v>
      </c>
      <c r="I2542" s="200">
        <v>55</v>
      </c>
      <c r="J2542" t="s">
        <v>3110</v>
      </c>
      <c r="K2542" t="s">
        <v>18606</v>
      </c>
      <c r="L2542" t="s">
        <v>21</v>
      </c>
      <c r="M2542" t="s">
        <v>23</v>
      </c>
      <c r="N2542" t="s">
        <v>2968</v>
      </c>
      <c r="P2542" t="s">
        <v>3110</v>
      </c>
      <c r="Q2542" t="s">
        <v>15139</v>
      </c>
      <c r="R2542" t="s">
        <v>17723</v>
      </c>
      <c r="T2542" s="200" t="s">
        <v>17718</v>
      </c>
      <c r="U2542" s="10" t="s">
        <v>17716</v>
      </c>
      <c r="V2542" s="223" t="str">
        <f t="shared" si="78"/>
        <v>Paul &amp; Maria Baranek</v>
      </c>
      <c r="X2542" s="223">
        <f t="shared" si="79"/>
        <v>1778</v>
      </c>
    </row>
    <row r="2543" spans="1:24" hidden="1" x14ac:dyDescent="0.2">
      <c r="A2543" s="235" t="e">
        <f>IF(ISBLANK(K2543),"",VLOOKUP(K2543,Taufen!D:D,1,FALSE))</f>
        <v>#N/A</v>
      </c>
      <c r="B2543" s="200">
        <v>1778</v>
      </c>
      <c r="C2543">
        <v>5</v>
      </c>
      <c r="D2543">
        <v>12</v>
      </c>
      <c r="E2543" t="s">
        <v>15624</v>
      </c>
      <c r="F2543" s="234" t="s">
        <v>15940</v>
      </c>
      <c r="G2543" t="s">
        <v>17725</v>
      </c>
      <c r="H2543" t="s">
        <v>2965</v>
      </c>
      <c r="I2543" s="200">
        <v>54</v>
      </c>
      <c r="J2543" t="s">
        <v>17726</v>
      </c>
      <c r="K2543" t="s">
        <v>17727</v>
      </c>
      <c r="L2543" t="s">
        <v>11</v>
      </c>
      <c r="M2543" t="s">
        <v>10286</v>
      </c>
      <c r="N2543" t="s">
        <v>5642</v>
      </c>
      <c r="P2543" t="s">
        <v>17728</v>
      </c>
      <c r="Q2543" t="s">
        <v>17729</v>
      </c>
      <c r="R2543" t="s">
        <v>17730</v>
      </c>
      <c r="T2543" s="200" t="s">
        <v>17718</v>
      </c>
      <c r="U2543" s="10" t="s">
        <v>17716</v>
      </c>
      <c r="V2543" s="223" t="str">
        <f t="shared" si="78"/>
        <v>Johan Sarcandri &amp; Barbara Pietsch</v>
      </c>
      <c r="X2543" s="223">
        <f t="shared" si="79"/>
        <v>1778</v>
      </c>
    </row>
    <row r="2544" spans="1:24" hidden="1" x14ac:dyDescent="0.2">
      <c r="A2544" s="235" t="str">
        <f>IF(ISBLANK(K2544),"",VLOOKUP(K2544,Taufen!D:D,1,FALSE))</f>
        <v>Drobilitz</v>
      </c>
      <c r="B2544" s="200">
        <v>1778</v>
      </c>
      <c r="C2544">
        <v>5</v>
      </c>
      <c r="D2544">
        <v>26</v>
      </c>
      <c r="E2544" t="s">
        <v>7838</v>
      </c>
      <c r="F2544" t="s">
        <v>518</v>
      </c>
      <c r="G2544" t="s">
        <v>10293</v>
      </c>
      <c r="H2544" t="s">
        <v>2959</v>
      </c>
      <c r="I2544" s="200">
        <v>2</v>
      </c>
      <c r="J2544" t="s">
        <v>10193</v>
      </c>
      <c r="K2544" s="194" t="str">
        <f>K2353</f>
        <v>Drobilitz</v>
      </c>
      <c r="L2544" t="s">
        <v>13356</v>
      </c>
      <c r="M2544" s="201" t="str">
        <f>M2353</f>
        <v>Johan # + Helena</v>
      </c>
      <c r="N2544" s="201" t="str">
        <f>N2353</f>
        <v>BW</v>
      </c>
      <c r="P2544" s="194" t="str">
        <f>P2353</f>
        <v>Rusticus</v>
      </c>
      <c r="Q2544" t="s">
        <v>16939</v>
      </c>
      <c r="R2544" t="s">
        <v>17731</v>
      </c>
      <c r="S2544" s="22" t="s">
        <v>18836</v>
      </c>
      <c r="T2544" s="200" t="s">
        <v>17718</v>
      </c>
      <c r="U2544" s="10" t="s">
        <v>17716</v>
      </c>
      <c r="V2544" s="223" t="str">
        <f t="shared" si="78"/>
        <v>Johan &amp; Helena Gartschitz</v>
      </c>
      <c r="X2544" s="223">
        <f t="shared" si="79"/>
        <v>1778</v>
      </c>
    </row>
    <row r="2545" spans="1:24" hidden="1" x14ac:dyDescent="0.2">
      <c r="A2545" s="235" t="str">
        <f>IF(ISBLANK(K2545),"",VLOOKUP(K2545,Taufen!D:D,1,FALSE))</f>
        <v>Hrzebaczka</v>
      </c>
      <c r="B2545" s="200">
        <v>1778</v>
      </c>
      <c r="C2545">
        <v>5</v>
      </c>
      <c r="D2545">
        <v>26</v>
      </c>
      <c r="E2545" t="s">
        <v>83</v>
      </c>
      <c r="F2545" t="s">
        <v>14</v>
      </c>
      <c r="G2545" t="s">
        <v>46</v>
      </c>
      <c r="H2545" t="s">
        <v>2968</v>
      </c>
      <c r="I2545" s="200">
        <v>70</v>
      </c>
      <c r="J2545" t="s">
        <v>3110</v>
      </c>
      <c r="K2545" s="202" t="s">
        <v>12291</v>
      </c>
      <c r="L2545" t="s">
        <v>920</v>
      </c>
      <c r="M2545" t="s">
        <v>30</v>
      </c>
      <c r="N2545" t="s">
        <v>2965</v>
      </c>
      <c r="P2545" t="s">
        <v>3110</v>
      </c>
      <c r="Q2545" t="s">
        <v>14982</v>
      </c>
      <c r="R2545" t="s">
        <v>15605</v>
      </c>
      <c r="T2545" s="200" t="s">
        <v>17718</v>
      </c>
      <c r="U2545" s="10" t="s">
        <v>17716</v>
      </c>
      <c r="V2545" s="223" t="str">
        <f t="shared" si="78"/>
        <v>Michael &amp; Veronika Jankovitz</v>
      </c>
      <c r="X2545" s="223">
        <f t="shared" si="79"/>
        <v>1778</v>
      </c>
    </row>
    <row r="2546" spans="1:24" hidden="1" x14ac:dyDescent="0.2">
      <c r="A2546" s="235" t="str">
        <f>IF(ISBLANK(K2546),"",VLOOKUP(K2546,Taufen!D:D,1,FALSE))</f>
        <v>Moczenka</v>
      </c>
      <c r="B2546" s="200">
        <v>1778</v>
      </c>
      <c r="C2546">
        <v>6</v>
      </c>
      <c r="D2546">
        <v>2</v>
      </c>
      <c r="E2546" t="s">
        <v>17734</v>
      </c>
      <c r="F2546" t="s">
        <v>46</v>
      </c>
      <c r="G2546" t="s">
        <v>10293</v>
      </c>
      <c r="H2546" t="s">
        <v>17736</v>
      </c>
      <c r="J2546" t="s">
        <v>4479</v>
      </c>
      <c r="K2546" t="s">
        <v>5718</v>
      </c>
      <c r="L2546" t="s">
        <v>582</v>
      </c>
      <c r="M2546" t="s">
        <v>10293</v>
      </c>
      <c r="N2546" t="s">
        <v>2965</v>
      </c>
      <c r="P2546" t="s">
        <v>10193</v>
      </c>
      <c r="Q2546" t="s">
        <v>17413</v>
      </c>
      <c r="R2546" t="s">
        <v>17211</v>
      </c>
      <c r="T2546" t="s">
        <v>17733</v>
      </c>
      <c r="U2546" s="10" t="s">
        <v>17732</v>
      </c>
      <c r="V2546" s="223" t="str">
        <f t="shared" si="78"/>
        <v>Anton &amp; Katarina Urbanek</v>
      </c>
      <c r="X2546" s="223">
        <f t="shared" si="79"/>
        <v>1778</v>
      </c>
    </row>
    <row r="2547" spans="1:24" hidden="1" x14ac:dyDescent="0.2">
      <c r="A2547" s="235" t="str">
        <f>IF(ISBLANK(K2547),"",VLOOKUP(K2547,Taufen!D:D,1,FALSE))</f>
        <v>Pihar</v>
      </c>
      <c r="B2547" s="200">
        <v>1778</v>
      </c>
      <c r="C2547">
        <v>6</v>
      </c>
      <c r="D2547">
        <v>3</v>
      </c>
      <c r="E2547" t="s">
        <v>7838</v>
      </c>
      <c r="F2547" t="s">
        <v>29</v>
      </c>
      <c r="H2547" t="s">
        <v>2965</v>
      </c>
      <c r="I2547" s="200">
        <v>73</v>
      </c>
      <c r="K2547" s="194" t="str">
        <f>K2446</f>
        <v>Pihar</v>
      </c>
      <c r="L2547" t="s">
        <v>11</v>
      </c>
      <c r="M2547" s="201" t="str">
        <f>M2446</f>
        <v>Jakob</v>
      </c>
      <c r="N2547" s="201" t="str">
        <f>N2446</f>
        <v>BW</v>
      </c>
      <c r="P2547" s="194" t="str">
        <f>P2446</f>
        <v>Rusticus</v>
      </c>
      <c r="Q2547" t="s">
        <v>15108</v>
      </c>
      <c r="R2547" t="s">
        <v>17529</v>
      </c>
      <c r="S2547" s="22" t="s">
        <v>17737</v>
      </c>
      <c r="T2547" s="200" t="s">
        <v>17733</v>
      </c>
      <c r="U2547" s="10" t="s">
        <v>17732</v>
      </c>
      <c r="V2547" s="223" t="str">
        <f t="shared" si="78"/>
        <v>Andreas &amp; Barbara Gartschitz</v>
      </c>
      <c r="X2547" s="223">
        <f t="shared" si="79"/>
        <v>1778</v>
      </c>
    </row>
    <row r="2548" spans="1:24" hidden="1" x14ac:dyDescent="0.2">
      <c r="A2548" s="235" t="str">
        <f>IF(ISBLANK(K2548),"",VLOOKUP(K2548,Taufen!D:D,1,FALSE))</f>
        <v>Schilhan</v>
      </c>
      <c r="B2548" s="200">
        <v>1778</v>
      </c>
      <c r="C2548">
        <v>7</v>
      </c>
      <c r="D2548">
        <v>9</v>
      </c>
      <c r="E2548" s="200" t="s">
        <v>4564</v>
      </c>
      <c r="F2548" t="s">
        <v>691</v>
      </c>
      <c r="G2548" t="s">
        <v>10284</v>
      </c>
      <c r="H2548" t="s">
        <v>1463</v>
      </c>
      <c r="J2548" t="s">
        <v>3110</v>
      </c>
      <c r="K2548" t="s">
        <v>50</v>
      </c>
      <c r="L2548" t="s">
        <v>21</v>
      </c>
      <c r="M2548" t="s">
        <v>10280</v>
      </c>
      <c r="N2548" t="s">
        <v>2959</v>
      </c>
      <c r="P2548" t="s">
        <v>3110</v>
      </c>
      <c r="Q2548" t="s">
        <v>15108</v>
      </c>
      <c r="R2548" t="s">
        <v>17738</v>
      </c>
      <c r="T2548" s="200" t="s">
        <v>17733</v>
      </c>
      <c r="U2548" s="10" t="s">
        <v>17732</v>
      </c>
      <c r="V2548" s="223" t="str">
        <f t="shared" si="78"/>
        <v>Bartolomäus &amp; Maria Kuschmitz</v>
      </c>
      <c r="X2548" s="223">
        <f t="shared" si="79"/>
        <v>1778</v>
      </c>
    </row>
    <row r="2549" spans="1:24" hidden="1" x14ac:dyDescent="0.2">
      <c r="A2549" s="235" t="str">
        <f>IF(ISBLANK(K2549),"",VLOOKUP(K2549,Taufen!D:D,1,FALSE))</f>
        <v>Stiepanek</v>
      </c>
      <c r="B2549" s="200">
        <v>1778</v>
      </c>
      <c r="C2549">
        <v>11</v>
      </c>
      <c r="D2549">
        <v>25</v>
      </c>
      <c r="E2549" t="s">
        <v>287</v>
      </c>
      <c r="F2549" t="s">
        <v>26</v>
      </c>
      <c r="G2549" t="s">
        <v>13</v>
      </c>
      <c r="H2549" t="s">
        <v>2968</v>
      </c>
      <c r="J2549" t="s">
        <v>3110</v>
      </c>
      <c r="K2549" s="194" t="str">
        <f>K2456</f>
        <v>Stiepanek</v>
      </c>
      <c r="L2549" t="s">
        <v>15</v>
      </c>
      <c r="M2549" s="201" t="str">
        <f>M2456</f>
        <v>Jakob</v>
      </c>
      <c r="N2549" s="201" t="str">
        <f>N2456</f>
        <v>UT</v>
      </c>
      <c r="P2549" s="194" t="str">
        <f>P2456</f>
        <v>Rusticus</v>
      </c>
      <c r="Q2549" t="s">
        <v>17739</v>
      </c>
      <c r="R2549" t="s">
        <v>17740</v>
      </c>
      <c r="S2549" s="22" t="s">
        <v>18837</v>
      </c>
      <c r="T2549" s="200" t="s">
        <v>17733</v>
      </c>
      <c r="U2549" s="10" t="s">
        <v>17732</v>
      </c>
      <c r="V2549" s="223" t="str">
        <f t="shared" si="78"/>
        <v>Josef &amp; Anna Novak</v>
      </c>
      <c r="X2549" s="223">
        <f t="shared" si="79"/>
        <v>1778</v>
      </c>
    </row>
    <row r="2550" spans="1:24" hidden="1" x14ac:dyDescent="0.2">
      <c r="A2550" s="235" t="str">
        <f>IF(ISBLANK(K2550),"",VLOOKUP(K2550,Taufen!D:D,1,FALSE))</f>
        <v>Kolmacz</v>
      </c>
      <c r="B2550">
        <v>1779</v>
      </c>
      <c r="C2550">
        <v>1</v>
      </c>
      <c r="D2550">
        <v>25</v>
      </c>
      <c r="E2550" t="s">
        <v>5505</v>
      </c>
      <c r="F2550" t="s">
        <v>518</v>
      </c>
      <c r="H2550" t="s">
        <v>2965</v>
      </c>
      <c r="I2550" s="200">
        <v>47</v>
      </c>
      <c r="J2550" t="s">
        <v>3110</v>
      </c>
      <c r="K2550" s="194" t="str">
        <f>K2428</f>
        <v>Kolmacz</v>
      </c>
      <c r="L2550" t="s">
        <v>21</v>
      </c>
      <c r="M2550" s="201" t="str">
        <f>M2428</f>
        <v>Johan + Katarina</v>
      </c>
      <c r="N2550" s="201" t="str">
        <f>N2428</f>
        <v>BW</v>
      </c>
      <c r="P2550" s="194" t="str">
        <f>P2428</f>
        <v>Rusticus</v>
      </c>
      <c r="Q2550" t="s">
        <v>17552</v>
      </c>
      <c r="R2550" t="s">
        <v>17741</v>
      </c>
      <c r="S2550" s="22" t="s">
        <v>18838</v>
      </c>
      <c r="T2550" s="200" t="s">
        <v>17733</v>
      </c>
      <c r="U2550" s="10" t="s">
        <v>17732</v>
      </c>
      <c r="V2550" s="223" t="str">
        <f t="shared" si="78"/>
        <v>Johan &amp; Maria Mitricz</v>
      </c>
      <c r="X2550" s="223">
        <f t="shared" si="79"/>
        <v>1779</v>
      </c>
    </row>
    <row r="2551" spans="1:24" hidden="1" x14ac:dyDescent="0.2">
      <c r="A2551" s="235" t="str">
        <f>IF(ISBLANK(K2551),"",VLOOKUP(K2551,Taufen!D:D,1,FALSE))</f>
        <v>Jankovitz</v>
      </c>
      <c r="B2551" s="200">
        <v>1779</v>
      </c>
      <c r="C2551">
        <v>1</v>
      </c>
      <c r="D2551">
        <v>25</v>
      </c>
      <c r="E2551" t="s">
        <v>10698</v>
      </c>
      <c r="F2551" t="s">
        <v>95</v>
      </c>
      <c r="H2551" t="s">
        <v>2959</v>
      </c>
      <c r="I2551" s="200">
        <v>30</v>
      </c>
      <c r="J2551" t="s">
        <v>10193</v>
      </c>
      <c r="K2551" s="194" t="str">
        <f>K2411</f>
        <v>Jankovitz</v>
      </c>
      <c r="L2551" t="s">
        <v>21</v>
      </c>
      <c r="M2551" s="201" t="str">
        <f>M2411</f>
        <v>Mathias</v>
      </c>
      <c r="N2551" s="201" t="str">
        <f>N2411</f>
        <v>BW</v>
      </c>
      <c r="P2551" s="194" t="str">
        <f>P2411</f>
        <v>Incola</v>
      </c>
      <c r="Q2551" t="s">
        <v>17742</v>
      </c>
      <c r="R2551" t="s">
        <v>17743</v>
      </c>
      <c r="S2551" s="22" t="s">
        <v>17744</v>
      </c>
      <c r="T2551" s="200" t="s">
        <v>17733</v>
      </c>
      <c r="U2551" s="10" t="s">
        <v>17732</v>
      </c>
      <c r="V2551" s="223" t="str">
        <f t="shared" si="78"/>
        <v>Mathäus &amp; Maria May</v>
      </c>
      <c r="X2551" s="223">
        <f t="shared" si="79"/>
        <v>1779</v>
      </c>
    </row>
    <row r="2552" spans="1:24" hidden="1" x14ac:dyDescent="0.2">
      <c r="A2552" s="235" t="str">
        <f>IF(ISBLANK(K2552),"",VLOOKUP(K2552,Taufen!D:D,1,FALSE))</f>
        <v>Fabiczovicz</v>
      </c>
      <c r="B2552" s="200">
        <v>1779</v>
      </c>
      <c r="C2552">
        <v>1</v>
      </c>
      <c r="D2552">
        <v>28</v>
      </c>
      <c r="E2552" t="s">
        <v>329</v>
      </c>
      <c r="F2552" t="s">
        <v>26</v>
      </c>
      <c r="G2552" t="s">
        <v>20</v>
      </c>
      <c r="H2552" t="s">
        <v>2959</v>
      </c>
      <c r="I2552" s="200">
        <v>63</v>
      </c>
      <c r="J2552" t="s">
        <v>3110</v>
      </c>
      <c r="K2552" s="194" t="str">
        <f>K2347</f>
        <v>Fabiczovicz</v>
      </c>
      <c r="L2552" t="s">
        <v>21</v>
      </c>
      <c r="M2552" s="201" t="str">
        <f>M2347</f>
        <v>Georg + Magdalena</v>
      </c>
      <c r="N2552" s="201"/>
      <c r="Q2552" t="s">
        <v>17529</v>
      </c>
      <c r="R2552" t="s">
        <v>17585</v>
      </c>
      <c r="S2552" s="22" t="s">
        <v>17745</v>
      </c>
      <c r="T2552" s="200" t="s">
        <v>17733</v>
      </c>
      <c r="U2552" s="10" t="s">
        <v>17732</v>
      </c>
      <c r="V2552" s="223" t="str">
        <f t="shared" si="78"/>
        <v>Josef &amp; Maria Doleczek</v>
      </c>
      <c r="X2552" s="223">
        <f t="shared" si="79"/>
        <v>1779</v>
      </c>
    </row>
    <row r="2553" spans="1:24" hidden="1" x14ac:dyDescent="0.2">
      <c r="A2553" s="235" t="str">
        <f>IF(ISBLANK(K2553),"",VLOOKUP(K2553,Taufen!D:D,1,FALSE))</f>
        <v>Tihelka</v>
      </c>
      <c r="B2553" s="200">
        <v>1779</v>
      </c>
      <c r="C2553">
        <v>1</v>
      </c>
      <c r="D2553">
        <v>26</v>
      </c>
      <c r="E2553" s="234" t="s">
        <v>2753</v>
      </c>
      <c r="F2553" t="s">
        <v>518</v>
      </c>
      <c r="H2553" t="s">
        <v>2965</v>
      </c>
      <c r="I2553" s="200">
        <v>76</v>
      </c>
      <c r="J2553" t="s">
        <v>3110</v>
      </c>
      <c r="K2553" t="s">
        <v>5030</v>
      </c>
      <c r="L2553" t="s">
        <v>5283</v>
      </c>
      <c r="M2553" t="s">
        <v>46</v>
      </c>
      <c r="N2553" t="s">
        <v>2968</v>
      </c>
      <c r="P2553" t="s">
        <v>17747</v>
      </c>
      <c r="Q2553" t="s">
        <v>17739</v>
      </c>
      <c r="R2553" t="s">
        <v>15605</v>
      </c>
      <c r="S2553" s="22" t="s">
        <v>2291</v>
      </c>
      <c r="T2553" t="s">
        <v>17746</v>
      </c>
      <c r="U2553" s="10" t="s">
        <v>17732</v>
      </c>
      <c r="V2553" s="223" t="str">
        <f t="shared" si="78"/>
        <v>Johan &amp; Eleonora Grbavczitz</v>
      </c>
      <c r="X2553" s="223">
        <f t="shared" si="79"/>
        <v>1779</v>
      </c>
    </row>
    <row r="2554" spans="1:24" hidden="1" x14ac:dyDescent="0.2">
      <c r="A2554" s="235" t="str">
        <f>IF(ISBLANK(K2554),"",VLOOKUP(K2554,Taufen!D:D,1,FALSE))</f>
        <v>Grbavczitz</v>
      </c>
      <c r="B2554" s="200">
        <v>1779</v>
      </c>
      <c r="C2554">
        <v>2</v>
      </c>
      <c r="D2554">
        <v>1</v>
      </c>
      <c r="E2554" t="s">
        <v>5758</v>
      </c>
      <c r="F2554" t="s">
        <v>20</v>
      </c>
      <c r="G2554" t="s">
        <v>20</v>
      </c>
      <c r="H2554" t="s">
        <v>2959</v>
      </c>
      <c r="I2554" s="200">
        <v>40</v>
      </c>
      <c r="J2554" t="s">
        <v>10193</v>
      </c>
      <c r="K2554" t="s">
        <v>2753</v>
      </c>
      <c r="L2554" t="s">
        <v>21</v>
      </c>
      <c r="M2554" t="s">
        <v>518</v>
      </c>
      <c r="N2554" t="s">
        <v>2965</v>
      </c>
      <c r="P2554" t="s">
        <v>3110</v>
      </c>
      <c r="Q2554" t="s">
        <v>14944</v>
      </c>
      <c r="R2554" t="s">
        <v>17341</v>
      </c>
      <c r="T2554" s="200" t="s">
        <v>17746</v>
      </c>
      <c r="U2554" s="10" t="s">
        <v>17732</v>
      </c>
      <c r="V2554" s="223" t="str">
        <f t="shared" si="78"/>
        <v>Thomas &amp; Maria Negeschleba</v>
      </c>
      <c r="X2554" s="223">
        <f t="shared" si="79"/>
        <v>1779</v>
      </c>
    </row>
    <row r="2555" spans="1:24" hidden="1" x14ac:dyDescent="0.2">
      <c r="A2555" s="235" t="str">
        <f>IF(ISBLANK(K2555),"",VLOOKUP(K2555,Taufen!D:D,1,FALSE))</f>
        <v>Tihelka</v>
      </c>
      <c r="B2555" s="200">
        <v>1779</v>
      </c>
      <c r="C2555">
        <v>2</v>
      </c>
      <c r="D2555">
        <v>3</v>
      </c>
      <c r="E2555" t="s">
        <v>5152</v>
      </c>
      <c r="F2555" t="s">
        <v>20</v>
      </c>
      <c r="G2555" t="s">
        <v>518</v>
      </c>
      <c r="H2555" t="s">
        <v>2968</v>
      </c>
      <c r="I2555" s="200">
        <v>40</v>
      </c>
      <c r="J2555" t="s">
        <v>10193</v>
      </c>
      <c r="K2555" t="s">
        <v>5030</v>
      </c>
      <c r="L2555" t="s">
        <v>582</v>
      </c>
      <c r="M2555" t="s">
        <v>30</v>
      </c>
      <c r="N2555" t="s">
        <v>2968</v>
      </c>
      <c r="P2555" t="s">
        <v>3110</v>
      </c>
      <c r="Q2555" t="s">
        <v>14921</v>
      </c>
      <c r="R2555" t="s">
        <v>15605</v>
      </c>
      <c r="T2555" s="200" t="s">
        <v>17746</v>
      </c>
      <c r="U2555" s="10" t="s">
        <v>17732</v>
      </c>
      <c r="V2555" s="223" t="str">
        <f t="shared" si="78"/>
        <v>Thomas &amp; Katarina Malinkovicz</v>
      </c>
      <c r="X2555" s="223">
        <f t="shared" si="79"/>
        <v>1779</v>
      </c>
    </row>
    <row r="2556" spans="1:24" hidden="1" x14ac:dyDescent="0.2">
      <c r="A2556" s="235" t="str">
        <f>IF(ISBLANK(K2556),"",VLOOKUP(K2556,Taufen!D:D,1,FALSE))</f>
        <v>Dolezal</v>
      </c>
      <c r="B2556" s="200">
        <v>1779</v>
      </c>
      <c r="C2556">
        <v>2</v>
      </c>
      <c r="D2556">
        <v>3</v>
      </c>
      <c r="E2556" t="s">
        <v>13307</v>
      </c>
      <c r="F2556" t="s">
        <v>17724</v>
      </c>
      <c r="G2556" t="s">
        <v>518</v>
      </c>
      <c r="H2556" t="s">
        <v>2965</v>
      </c>
      <c r="I2556" s="200">
        <v>50</v>
      </c>
      <c r="J2556" t="s">
        <v>3110</v>
      </c>
      <c r="K2556" t="s">
        <v>3584</v>
      </c>
      <c r="L2556" t="s">
        <v>52</v>
      </c>
      <c r="M2556" t="s">
        <v>30</v>
      </c>
      <c r="N2556" t="s">
        <v>2965</v>
      </c>
      <c r="P2556" t="s">
        <v>10193</v>
      </c>
      <c r="Q2556" t="s">
        <v>17748</v>
      </c>
      <c r="R2556" t="s">
        <v>17749</v>
      </c>
      <c r="T2556" s="200" t="s">
        <v>17746</v>
      </c>
      <c r="U2556" s="10" t="s">
        <v>17732</v>
      </c>
      <c r="V2556" s="223" t="str">
        <f t="shared" si="78"/>
        <v>Joahn &amp; Magdalena Fronik</v>
      </c>
      <c r="X2556" s="223">
        <f t="shared" si="79"/>
        <v>1779</v>
      </c>
    </row>
    <row r="2557" spans="1:24" hidden="1" x14ac:dyDescent="0.2">
      <c r="A2557" s="235" t="str">
        <f>IF(ISBLANK(K2557),"",VLOOKUP(K2557,Taufen!D:D,1,FALSE))</f>
        <v/>
      </c>
      <c r="B2557" s="200">
        <v>1779</v>
      </c>
      <c r="C2557">
        <v>2</v>
      </c>
      <c r="D2557">
        <v>11</v>
      </c>
      <c r="E2557" t="s">
        <v>12805</v>
      </c>
      <c r="F2557" t="s">
        <v>2</v>
      </c>
      <c r="H2557" t="s">
        <v>2678</v>
      </c>
      <c r="J2557" t="s">
        <v>11119</v>
      </c>
      <c r="L2557" t="s">
        <v>5283</v>
      </c>
      <c r="Q2557" t="s">
        <v>17750</v>
      </c>
      <c r="R2557" t="s">
        <v>17751</v>
      </c>
      <c r="S2557" s="22" t="s">
        <v>17752</v>
      </c>
      <c r="T2557" s="200" t="s">
        <v>17746</v>
      </c>
      <c r="U2557" s="10" t="s">
        <v>17732</v>
      </c>
      <c r="V2557" s="223" t="str">
        <f t="shared" si="78"/>
        <v>Mathias &amp; Eleonora Pfeiffer</v>
      </c>
      <c r="X2557" s="223">
        <f t="shared" si="79"/>
        <v>1779</v>
      </c>
    </row>
    <row r="2558" spans="1:24" hidden="1" x14ac:dyDescent="0.2">
      <c r="A2558" s="235" t="str">
        <f>IF(ISBLANK(K2558),"",VLOOKUP(K2558,Taufen!D:D,1,FALSE))</f>
        <v>Waniczek</v>
      </c>
      <c r="B2558" s="200">
        <v>1779</v>
      </c>
      <c r="C2558">
        <v>2</v>
      </c>
      <c r="D2558">
        <v>11</v>
      </c>
      <c r="E2558" s="234" t="s">
        <v>2753</v>
      </c>
      <c r="F2558" t="s">
        <v>13</v>
      </c>
      <c r="H2558" t="s">
        <v>2959</v>
      </c>
      <c r="I2558" s="200">
        <v>29</v>
      </c>
      <c r="J2558" t="s">
        <v>10193</v>
      </c>
      <c r="K2558" t="s">
        <v>5993</v>
      </c>
      <c r="L2558" t="s">
        <v>582</v>
      </c>
      <c r="M2558" t="s">
        <v>10285</v>
      </c>
      <c r="N2558" t="s">
        <v>2959</v>
      </c>
      <c r="P2558" t="s">
        <v>10193</v>
      </c>
      <c r="Q2558" t="s">
        <v>17543</v>
      </c>
      <c r="R2558" t="s">
        <v>17753</v>
      </c>
      <c r="S2558" s="22" t="s">
        <v>2291</v>
      </c>
      <c r="T2558" s="200" t="s">
        <v>17746</v>
      </c>
      <c r="U2558" s="10" t="s">
        <v>17732</v>
      </c>
      <c r="V2558" s="223" t="str">
        <f t="shared" si="78"/>
        <v>Martin &amp; Katarina Grbavczitz</v>
      </c>
      <c r="X2558" s="223">
        <f t="shared" si="79"/>
        <v>1779</v>
      </c>
    </row>
    <row r="2559" spans="1:24" hidden="1" x14ac:dyDescent="0.2">
      <c r="A2559" s="235" t="str">
        <f>IF(ISBLANK(K2559),"",VLOOKUP(K2559,Taufen!D:D,1,FALSE))</f>
        <v>Levak</v>
      </c>
      <c r="B2559" s="200">
        <v>1779</v>
      </c>
      <c r="C2559">
        <v>4</v>
      </c>
      <c r="D2559">
        <v>27</v>
      </c>
      <c r="E2559" t="s">
        <v>17755</v>
      </c>
      <c r="F2559" t="s">
        <v>29</v>
      </c>
      <c r="H2559" t="s">
        <v>17754</v>
      </c>
      <c r="J2559" t="s">
        <v>3110</v>
      </c>
      <c r="K2559" t="s">
        <v>5277</v>
      </c>
      <c r="L2559" t="s">
        <v>15</v>
      </c>
      <c r="M2559" t="s">
        <v>10289</v>
      </c>
      <c r="N2559" t="s">
        <v>2968</v>
      </c>
      <c r="P2559" t="s">
        <v>3110</v>
      </c>
      <c r="Q2559" t="s">
        <v>17540</v>
      </c>
      <c r="R2559" t="s">
        <v>17776</v>
      </c>
      <c r="S2559" s="22" t="s">
        <v>2291</v>
      </c>
      <c r="T2559" s="200" t="s">
        <v>17746</v>
      </c>
      <c r="U2559" s="10" t="s">
        <v>17732</v>
      </c>
      <c r="V2559" s="223" t="str">
        <f t="shared" si="78"/>
        <v>Andreas &amp; Anna Benja</v>
      </c>
      <c r="X2559" s="223">
        <f t="shared" si="79"/>
        <v>1779</v>
      </c>
    </row>
    <row r="2560" spans="1:24" hidden="1" x14ac:dyDescent="0.2">
      <c r="A2560" s="235" t="str">
        <f>IF(ISBLANK(K2560),"",VLOOKUP(K2560,Taufen!D:D,1,FALSE))</f>
        <v/>
      </c>
      <c r="B2560" s="200">
        <v>1779</v>
      </c>
      <c r="C2560">
        <v>5</v>
      </c>
      <c r="D2560">
        <v>19</v>
      </c>
      <c r="E2560" t="s">
        <v>10875</v>
      </c>
      <c r="F2560" t="s">
        <v>30</v>
      </c>
      <c r="H2560" t="s">
        <v>2965</v>
      </c>
      <c r="I2560" s="200">
        <v>3</v>
      </c>
      <c r="J2560" t="s">
        <v>3110</v>
      </c>
      <c r="L2560" t="s">
        <v>21</v>
      </c>
      <c r="Q2560" t="s">
        <v>17756</v>
      </c>
      <c r="R2560" t="s">
        <v>15605</v>
      </c>
      <c r="S2560" s="22" t="s">
        <v>17757</v>
      </c>
      <c r="T2560" s="200" t="s">
        <v>17746</v>
      </c>
      <c r="U2560" s="10" t="s">
        <v>17732</v>
      </c>
      <c r="V2560" s="223" t="str">
        <f t="shared" si="78"/>
        <v>Georg &amp; Maria Koschtial</v>
      </c>
      <c r="X2560" s="223">
        <f t="shared" si="79"/>
        <v>1779</v>
      </c>
    </row>
    <row r="2561" spans="1:24" hidden="1" x14ac:dyDescent="0.2">
      <c r="A2561" s="235" t="str">
        <f>IF(ISBLANK(K2561),"",VLOOKUP(K2561,Taufen!D:D,1,FALSE))</f>
        <v>Hlavenka</v>
      </c>
      <c r="B2561" s="200">
        <v>1779</v>
      </c>
      <c r="C2561">
        <v>7</v>
      </c>
      <c r="D2561">
        <v>2</v>
      </c>
      <c r="E2561" t="s">
        <v>5277</v>
      </c>
      <c r="F2561" t="s">
        <v>13156</v>
      </c>
      <c r="G2561" t="s">
        <v>10292</v>
      </c>
      <c r="H2561" t="s">
        <v>2968</v>
      </c>
      <c r="I2561" s="200">
        <v>31</v>
      </c>
      <c r="J2561" t="s">
        <v>3110</v>
      </c>
      <c r="K2561" t="s">
        <v>5944</v>
      </c>
      <c r="L2561" t="s">
        <v>21</v>
      </c>
      <c r="M2561" t="s">
        <v>10279</v>
      </c>
      <c r="N2561" t="s">
        <v>2965</v>
      </c>
      <c r="P2561" t="s">
        <v>3110</v>
      </c>
      <c r="Q2561" t="s">
        <v>17760</v>
      </c>
      <c r="R2561" t="s">
        <v>15605</v>
      </c>
      <c r="T2561" t="s">
        <v>17759</v>
      </c>
      <c r="U2561" s="10" t="s">
        <v>17758</v>
      </c>
      <c r="V2561" s="223" t="str">
        <f t="shared" si="78"/>
        <v>Kornelius &amp; Maria Levak</v>
      </c>
      <c r="X2561" s="223">
        <f t="shared" si="79"/>
        <v>1779</v>
      </c>
    </row>
    <row r="2562" spans="1:24" hidden="1" x14ac:dyDescent="0.2">
      <c r="A2562" s="235" t="e">
        <f>IF(ISBLANK(K2562),"",VLOOKUP(K2562,Taufen!D:D,1,FALSE))</f>
        <v>#N/A</v>
      </c>
      <c r="B2562" s="200">
        <v>1779</v>
      </c>
      <c r="C2562">
        <v>11</v>
      </c>
      <c r="D2562">
        <v>15</v>
      </c>
      <c r="E2562" t="s">
        <v>5944</v>
      </c>
      <c r="F2562" t="s">
        <v>13</v>
      </c>
      <c r="G2562" t="s">
        <v>17</v>
      </c>
      <c r="H2562" t="s">
        <v>2965</v>
      </c>
      <c r="I2562" s="200">
        <v>48</v>
      </c>
      <c r="J2562" t="s">
        <v>3110</v>
      </c>
      <c r="K2562" t="s">
        <v>17761</v>
      </c>
      <c r="L2562" t="s">
        <v>21</v>
      </c>
      <c r="M2562" t="s">
        <v>53</v>
      </c>
      <c r="N2562" t="s">
        <v>7750</v>
      </c>
      <c r="P2562" t="s">
        <v>3110</v>
      </c>
      <c r="Q2562" t="s">
        <v>17760</v>
      </c>
      <c r="R2562" t="s">
        <v>17762</v>
      </c>
      <c r="T2562" s="200" t="s">
        <v>17759</v>
      </c>
      <c r="U2562" s="10" t="s">
        <v>17758</v>
      </c>
      <c r="V2562" s="223" t="str">
        <f t="shared" ref="V2562:V2624" si="80">F2562 &amp; " &amp; " &amp; L2562 &amp; " " &amp; E2562</f>
        <v>Martin &amp; Maria Hlavenka</v>
      </c>
      <c r="X2562" s="223">
        <f t="shared" si="79"/>
        <v>1779</v>
      </c>
    </row>
    <row r="2563" spans="1:24" hidden="1" x14ac:dyDescent="0.2">
      <c r="A2563" s="235" t="str">
        <f>IF(ISBLANK(K2563),"",VLOOKUP(K2563,Taufen!D:D,1,FALSE))</f>
        <v>Mlatilik</v>
      </c>
      <c r="B2563" s="200">
        <v>1779</v>
      </c>
      <c r="C2563">
        <v>11</v>
      </c>
      <c r="D2563">
        <v>17</v>
      </c>
      <c r="E2563" t="s">
        <v>5085</v>
      </c>
      <c r="F2563" t="s">
        <v>14</v>
      </c>
      <c r="G2563" t="s">
        <v>10292</v>
      </c>
      <c r="H2563" t="s">
        <v>2965</v>
      </c>
      <c r="I2563" s="200">
        <v>28</v>
      </c>
      <c r="J2563" t="s">
        <v>3110</v>
      </c>
      <c r="K2563" t="s">
        <v>12677</v>
      </c>
      <c r="L2563" t="s">
        <v>5710</v>
      </c>
      <c r="M2563" t="s">
        <v>53</v>
      </c>
      <c r="N2563" t="s">
        <v>2965</v>
      </c>
      <c r="P2563" t="s">
        <v>3110</v>
      </c>
      <c r="Q2563" t="s">
        <v>16038</v>
      </c>
      <c r="R2563" t="s">
        <v>17763</v>
      </c>
      <c r="T2563" s="200" t="s">
        <v>17759</v>
      </c>
      <c r="U2563" s="10" t="s">
        <v>17758</v>
      </c>
      <c r="V2563" s="223" t="str">
        <f t="shared" si="80"/>
        <v>Michael &amp; Apolonia Malek</v>
      </c>
      <c r="X2563" s="223">
        <f t="shared" ref="X2563:X2624" si="81">B2563</f>
        <v>1779</v>
      </c>
    </row>
    <row r="2564" spans="1:24" hidden="1" x14ac:dyDescent="0.2">
      <c r="A2564" s="235" t="str">
        <f>IF(ISBLANK(K2564),"",VLOOKUP(K2564,Taufen!D:D,1,FALSE))</f>
        <v>Galla</v>
      </c>
      <c r="B2564" s="200">
        <v>1779</v>
      </c>
      <c r="C2564">
        <v>11</v>
      </c>
      <c r="D2564">
        <v>17</v>
      </c>
      <c r="E2564" t="s">
        <v>2592</v>
      </c>
      <c r="F2564" t="s">
        <v>20</v>
      </c>
      <c r="G2564" t="s">
        <v>26</v>
      </c>
      <c r="H2564" t="s">
        <v>2959</v>
      </c>
      <c r="I2564" s="200">
        <v>69</v>
      </c>
      <c r="J2564" t="s">
        <v>10193</v>
      </c>
      <c r="K2564" s="235" t="s">
        <v>13291</v>
      </c>
      <c r="L2564" t="s">
        <v>81</v>
      </c>
      <c r="M2564" t="s">
        <v>10308</v>
      </c>
      <c r="N2564" t="s">
        <v>2959</v>
      </c>
      <c r="P2564" t="s">
        <v>10193</v>
      </c>
      <c r="Q2564" t="s">
        <v>17764</v>
      </c>
      <c r="R2564" t="s">
        <v>17765</v>
      </c>
      <c r="T2564" s="200" t="s">
        <v>17759</v>
      </c>
      <c r="U2564" s="10" t="s">
        <v>17758</v>
      </c>
      <c r="V2564" s="223" t="str">
        <f t="shared" si="80"/>
        <v>Thomas &amp; Elisabet Plavetz</v>
      </c>
      <c r="X2564" s="223">
        <f t="shared" si="81"/>
        <v>1779</v>
      </c>
    </row>
    <row r="2565" spans="1:24" hidden="1" x14ac:dyDescent="0.2">
      <c r="A2565" s="235" t="str">
        <f>IF(ISBLANK(K2565),"",VLOOKUP(K2565,Taufen!D:D,1,FALSE))</f>
        <v>Wlaschicz</v>
      </c>
      <c r="B2565" s="200">
        <v>1779</v>
      </c>
      <c r="C2565">
        <v>11</v>
      </c>
      <c r="D2565">
        <v>24</v>
      </c>
      <c r="E2565" t="s">
        <v>328</v>
      </c>
      <c r="F2565" t="s">
        <v>691</v>
      </c>
      <c r="G2565" t="s">
        <v>10282</v>
      </c>
      <c r="H2565" t="s">
        <v>2959</v>
      </c>
      <c r="I2565" s="200">
        <v>64</v>
      </c>
      <c r="J2565" t="s">
        <v>10193</v>
      </c>
      <c r="K2565" s="194" t="str">
        <f>K2487</f>
        <v>Wlaschicz</v>
      </c>
      <c r="L2565" t="s">
        <v>21</v>
      </c>
      <c r="M2565" s="201" t="str">
        <f>M2487</f>
        <v>Simon #</v>
      </c>
      <c r="N2565" s="201" t="str">
        <f>N2487</f>
        <v>BW</v>
      </c>
      <c r="P2565" s="194" t="str">
        <f>P2487</f>
        <v>Rusticus</v>
      </c>
      <c r="Q2565" t="s">
        <v>14598</v>
      </c>
      <c r="R2565" t="s">
        <v>17742</v>
      </c>
      <c r="S2565" s="22" t="s">
        <v>18444</v>
      </c>
      <c r="T2565" s="200" t="s">
        <v>17759</v>
      </c>
      <c r="U2565" s="10" t="s">
        <v>17758</v>
      </c>
      <c r="V2565" s="223" t="str">
        <f t="shared" si="80"/>
        <v>Bartolomäus &amp; Maria Mauczitz</v>
      </c>
      <c r="X2565" s="223">
        <f t="shared" si="81"/>
        <v>1779</v>
      </c>
    </row>
    <row r="2566" spans="1:24" hidden="1" x14ac:dyDescent="0.2">
      <c r="A2566" s="235" t="str">
        <f>IF(ISBLANK(K2566),"",VLOOKUP(K2566,Taufen!D:D,1,FALSE))</f>
        <v>Kunda</v>
      </c>
      <c r="B2566" s="200">
        <v>1779</v>
      </c>
      <c r="C2566">
        <v>11</v>
      </c>
      <c r="D2566">
        <v>25</v>
      </c>
      <c r="E2566" s="234" t="s">
        <v>15826</v>
      </c>
      <c r="F2566" t="s">
        <v>138</v>
      </c>
      <c r="G2566" t="s">
        <v>10284</v>
      </c>
      <c r="H2566" t="s">
        <v>5796</v>
      </c>
      <c r="J2566" t="s">
        <v>10193</v>
      </c>
      <c r="K2566" t="s">
        <v>6205</v>
      </c>
      <c r="L2566" t="s">
        <v>3946</v>
      </c>
      <c r="M2566" t="s">
        <v>10291</v>
      </c>
      <c r="N2566" t="s">
        <v>2968</v>
      </c>
      <c r="P2566" t="s">
        <v>10193</v>
      </c>
      <c r="Q2566" t="s">
        <v>17766</v>
      </c>
      <c r="R2566" t="s">
        <v>17767</v>
      </c>
      <c r="T2566" s="200" t="s">
        <v>17759</v>
      </c>
      <c r="U2566" s="10" t="s">
        <v>17758</v>
      </c>
      <c r="V2566" s="223" t="str">
        <f t="shared" si="80"/>
        <v>Peter &amp; Maria Rosalia Suchann</v>
      </c>
      <c r="X2566" s="223">
        <f t="shared" si="81"/>
        <v>1779</v>
      </c>
    </row>
    <row r="2567" spans="1:24" hidden="1" x14ac:dyDescent="0.2">
      <c r="A2567" s="235" t="str">
        <f>IF(ISBLANK(K2567),"",VLOOKUP(K2567,Taufen!D:D,1,FALSE))</f>
        <v>Malek</v>
      </c>
      <c r="B2567">
        <v>1780</v>
      </c>
      <c r="C2567">
        <v>1</v>
      </c>
      <c r="D2567">
        <v>18</v>
      </c>
      <c r="E2567" t="s">
        <v>17768</v>
      </c>
      <c r="F2567" t="s">
        <v>518</v>
      </c>
      <c r="H2567" t="s">
        <v>7750</v>
      </c>
      <c r="J2567" t="s">
        <v>3110</v>
      </c>
      <c r="K2567" t="s">
        <v>5085</v>
      </c>
      <c r="L2567" t="s">
        <v>582</v>
      </c>
      <c r="M2567" t="s">
        <v>14</v>
      </c>
      <c r="N2567" t="s">
        <v>2968</v>
      </c>
      <c r="P2567" t="s">
        <v>3110</v>
      </c>
      <c r="Q2567" t="s">
        <v>17739</v>
      </c>
      <c r="R2567" t="s">
        <v>17777</v>
      </c>
      <c r="S2567" s="22" t="s">
        <v>2291</v>
      </c>
      <c r="T2567" s="200" t="s">
        <v>17759</v>
      </c>
      <c r="U2567" s="10" t="s">
        <v>17758</v>
      </c>
      <c r="V2567" s="223" t="str">
        <f t="shared" si="80"/>
        <v>Johan &amp; Katarina Habanek</v>
      </c>
      <c r="X2567" s="223">
        <f t="shared" si="81"/>
        <v>1780</v>
      </c>
    </row>
    <row r="2568" spans="1:24" hidden="1" x14ac:dyDescent="0.2">
      <c r="A2568" s="235" t="str">
        <f>IF(ISBLANK(K2568),"",VLOOKUP(K2568,Taufen!D:D,1,FALSE))</f>
        <v>Kratky</v>
      </c>
      <c r="B2568" s="200">
        <v>1780</v>
      </c>
      <c r="C2568">
        <v>1</v>
      </c>
      <c r="D2568">
        <v>19</v>
      </c>
      <c r="E2568" t="s">
        <v>34</v>
      </c>
      <c r="F2568" t="s">
        <v>26</v>
      </c>
      <c r="G2568" t="s">
        <v>10283</v>
      </c>
      <c r="H2568" t="s">
        <v>2965</v>
      </c>
      <c r="I2568" s="200">
        <v>42</v>
      </c>
      <c r="J2568" t="s">
        <v>3110</v>
      </c>
      <c r="K2568" t="s">
        <v>5550</v>
      </c>
      <c r="L2568" t="s">
        <v>11</v>
      </c>
      <c r="M2568" t="s">
        <v>14</v>
      </c>
      <c r="N2568" t="s">
        <v>2965</v>
      </c>
      <c r="P2568" t="s">
        <v>3110</v>
      </c>
      <c r="Q2568" t="s">
        <v>17739</v>
      </c>
      <c r="R2568" t="s">
        <v>17325</v>
      </c>
      <c r="T2568" t="s">
        <v>17793</v>
      </c>
      <c r="U2568" s="10" t="s">
        <v>17758</v>
      </c>
      <c r="V2568" s="223" t="str">
        <f t="shared" si="80"/>
        <v>Josef &amp; Barbara Sikora</v>
      </c>
      <c r="X2568" s="223">
        <f t="shared" si="81"/>
        <v>1780</v>
      </c>
    </row>
    <row r="2569" spans="1:24" hidden="1" x14ac:dyDescent="0.2">
      <c r="A2569" s="235" t="str">
        <f>IF(ISBLANK(K2569),"",VLOOKUP(K2569,Taufen!D:D,1,FALSE))</f>
        <v/>
      </c>
      <c r="B2569" s="200">
        <v>1780</v>
      </c>
      <c r="C2569">
        <v>1</v>
      </c>
      <c r="D2569">
        <v>24</v>
      </c>
      <c r="E2569" t="s">
        <v>12716</v>
      </c>
      <c r="F2569" t="s">
        <v>46</v>
      </c>
      <c r="G2569" t="s">
        <v>46</v>
      </c>
      <c r="H2569" t="s">
        <v>2959</v>
      </c>
      <c r="I2569" s="200">
        <v>67</v>
      </c>
      <c r="J2569" t="s">
        <v>10193</v>
      </c>
      <c r="L2569" t="s">
        <v>582</v>
      </c>
      <c r="Q2569" t="s">
        <v>17529</v>
      </c>
      <c r="R2569" t="s">
        <v>17738</v>
      </c>
      <c r="S2569" s="22" t="s">
        <v>17794</v>
      </c>
      <c r="T2569" s="200" t="s">
        <v>17793</v>
      </c>
      <c r="U2569" s="10" t="s">
        <v>17758</v>
      </c>
      <c r="V2569" s="223" t="str">
        <f t="shared" si="80"/>
        <v>Anton &amp; Katarina Schulik</v>
      </c>
      <c r="X2569" s="223">
        <f t="shared" si="81"/>
        <v>1780</v>
      </c>
    </row>
    <row r="2570" spans="1:24" hidden="1" x14ac:dyDescent="0.2">
      <c r="A2570" s="235" t="str">
        <f>IF(ISBLANK(K2570),"",VLOOKUP(K2570,Taufen!D:D,1,FALSE))</f>
        <v>Niemeczek</v>
      </c>
      <c r="B2570" s="200">
        <v>1780</v>
      </c>
      <c r="C2570">
        <v>1</v>
      </c>
      <c r="D2570">
        <v>26</v>
      </c>
      <c r="E2570" t="s">
        <v>5349</v>
      </c>
      <c r="F2570" t="s">
        <v>14</v>
      </c>
      <c r="G2570" t="s">
        <v>14</v>
      </c>
      <c r="H2570" t="s">
        <v>2968</v>
      </c>
      <c r="I2570" s="200">
        <v>30</v>
      </c>
      <c r="J2570" t="s">
        <v>3110</v>
      </c>
      <c r="K2570" t="s">
        <v>559</v>
      </c>
      <c r="L2570" t="s">
        <v>11</v>
      </c>
      <c r="M2570" t="s">
        <v>10279</v>
      </c>
      <c r="N2570" t="s">
        <v>8435</v>
      </c>
      <c r="P2570" t="s">
        <v>10193</v>
      </c>
      <c r="Q2570" t="s">
        <v>17795</v>
      </c>
      <c r="R2570" t="s">
        <v>17796</v>
      </c>
      <c r="T2570" s="200" t="s">
        <v>17793</v>
      </c>
      <c r="U2570" s="10" t="s">
        <v>17758</v>
      </c>
      <c r="V2570" s="223" t="str">
        <f t="shared" si="80"/>
        <v>Michael &amp; Barbara Klimovicz</v>
      </c>
      <c r="X2570" s="223">
        <f t="shared" si="81"/>
        <v>1780</v>
      </c>
    </row>
    <row r="2571" spans="1:24" hidden="1" x14ac:dyDescent="0.2">
      <c r="A2571" s="235" t="str">
        <f>IF(ISBLANK(K2571),"",VLOOKUP(K2571,Taufen!D:D,1,FALSE))</f>
        <v>Stipsky</v>
      </c>
      <c r="B2571" s="200">
        <v>1780</v>
      </c>
      <c r="C2571">
        <v>2</v>
      </c>
      <c r="D2571">
        <v>3</v>
      </c>
      <c r="E2571" t="s">
        <v>5169</v>
      </c>
      <c r="F2571" t="s">
        <v>53</v>
      </c>
      <c r="G2571" t="s">
        <v>29</v>
      </c>
      <c r="H2571" t="s">
        <v>2965</v>
      </c>
      <c r="I2571" s="200">
        <v>41</v>
      </c>
      <c r="J2571" t="s">
        <v>3110</v>
      </c>
      <c r="K2571" t="s">
        <v>12953</v>
      </c>
      <c r="L2571" t="s">
        <v>75</v>
      </c>
      <c r="M2571" t="s">
        <v>518</v>
      </c>
      <c r="N2571" t="s">
        <v>2965</v>
      </c>
      <c r="P2571" t="s">
        <v>3110</v>
      </c>
      <c r="Q2571" t="s">
        <v>17763</v>
      </c>
      <c r="R2571" t="s">
        <v>17676</v>
      </c>
      <c r="T2571" s="200" t="s">
        <v>17793</v>
      </c>
      <c r="U2571" s="10" t="s">
        <v>17758</v>
      </c>
      <c r="V2571" s="223" t="str">
        <f t="shared" si="80"/>
        <v>Jakob &amp; Theresia Muzik</v>
      </c>
      <c r="X2571" s="223">
        <f t="shared" si="81"/>
        <v>1780</v>
      </c>
    </row>
    <row r="2572" spans="1:24" hidden="1" x14ac:dyDescent="0.2">
      <c r="A2572" s="235" t="str">
        <f>IF(ISBLANK(K2572),"",VLOOKUP(K2572,Taufen!D:D,1,FALSE))</f>
        <v>Chaimik</v>
      </c>
      <c r="B2572" s="200">
        <v>1780</v>
      </c>
      <c r="C2572">
        <v>6</v>
      </c>
      <c r="D2572">
        <v>7</v>
      </c>
      <c r="E2572" t="s">
        <v>13307</v>
      </c>
      <c r="F2572" t="s">
        <v>46</v>
      </c>
      <c r="G2572" t="s">
        <v>518</v>
      </c>
      <c r="H2572" t="s">
        <v>2965</v>
      </c>
      <c r="I2572" s="200">
        <v>12</v>
      </c>
      <c r="J2572" t="s">
        <v>3110</v>
      </c>
      <c r="K2572" s="194" t="str">
        <f>K2244</f>
        <v>Chaimik</v>
      </c>
      <c r="L2572" t="s">
        <v>582</v>
      </c>
      <c r="M2572" s="201" t="str">
        <f>M2244</f>
        <v>Johan + Maria</v>
      </c>
      <c r="N2572" s="201" t="str">
        <f>N2244</f>
        <v>OT</v>
      </c>
      <c r="P2572" s="194" t="str">
        <f>P2244</f>
        <v>Rusticus</v>
      </c>
      <c r="Q2572" t="s">
        <v>17039</v>
      </c>
      <c r="R2572" t="s">
        <v>15091</v>
      </c>
      <c r="S2572" s="22" t="s">
        <v>17797</v>
      </c>
      <c r="T2572" s="200" t="s">
        <v>17793</v>
      </c>
      <c r="U2572" s="10" t="s">
        <v>17758</v>
      </c>
      <c r="V2572" s="223" t="str">
        <f t="shared" si="80"/>
        <v>Anton &amp; Katarina Fronik</v>
      </c>
      <c r="X2572" s="223">
        <f t="shared" si="81"/>
        <v>1780</v>
      </c>
    </row>
    <row r="2573" spans="1:24" hidden="1" x14ac:dyDescent="0.2">
      <c r="A2573" s="235" t="str">
        <f>IF(ISBLANK(K2573),"",VLOOKUP(K2573,Taufen!D:D,1,FALSE))</f>
        <v>Drobilitz</v>
      </c>
      <c r="B2573" s="200">
        <v>1780</v>
      </c>
      <c r="C2573">
        <v>9</v>
      </c>
      <c r="D2573">
        <v>12</v>
      </c>
      <c r="E2573" t="s">
        <v>3277</v>
      </c>
      <c r="F2573" t="s">
        <v>2573</v>
      </c>
      <c r="G2573" t="s">
        <v>10282</v>
      </c>
      <c r="H2573" t="s">
        <v>2959</v>
      </c>
      <c r="I2573" s="200">
        <v>16</v>
      </c>
      <c r="J2573" t="s">
        <v>3110</v>
      </c>
      <c r="K2573" t="s">
        <v>1741</v>
      </c>
      <c r="L2573" t="s">
        <v>582</v>
      </c>
      <c r="M2573" t="s">
        <v>10289</v>
      </c>
      <c r="N2573" t="s">
        <v>2959</v>
      </c>
      <c r="P2573" t="s">
        <v>10193</v>
      </c>
      <c r="Q2573" t="s">
        <v>17739</v>
      </c>
      <c r="R2573" t="s">
        <v>14921</v>
      </c>
      <c r="T2573" s="200" t="s">
        <v>17793</v>
      </c>
      <c r="U2573" s="10" t="s">
        <v>17758</v>
      </c>
      <c r="V2573" s="223" t="str">
        <f t="shared" si="80"/>
        <v>August &amp; Katarina Czechovsky</v>
      </c>
      <c r="X2573" s="223">
        <f t="shared" si="81"/>
        <v>1780</v>
      </c>
    </row>
    <row r="2574" spans="1:24" hidden="1" x14ac:dyDescent="0.2">
      <c r="A2574" s="235" t="str">
        <f>IF(ISBLANK(K2574),"",VLOOKUP(K2574,Taufen!D:D,1,FALSE))</f>
        <v>Bauer</v>
      </c>
      <c r="B2574" s="200">
        <v>1780</v>
      </c>
      <c r="C2574">
        <v>11</v>
      </c>
      <c r="D2574">
        <v>6</v>
      </c>
      <c r="E2574" t="s">
        <v>1741</v>
      </c>
      <c r="F2574" t="s">
        <v>14</v>
      </c>
      <c r="G2574" t="s">
        <v>10278</v>
      </c>
      <c r="H2574" t="s">
        <v>2959</v>
      </c>
      <c r="I2574" s="200">
        <v>4</v>
      </c>
      <c r="J2574" t="s">
        <v>3110</v>
      </c>
      <c r="K2574" t="s">
        <v>3688</v>
      </c>
      <c r="L2574" t="s">
        <v>2317</v>
      </c>
      <c r="M2574" t="s">
        <v>10284</v>
      </c>
      <c r="N2574" t="s">
        <v>2959</v>
      </c>
      <c r="P2574" t="s">
        <v>16988</v>
      </c>
      <c r="Q2574" t="s">
        <v>17798</v>
      </c>
      <c r="R2574" t="s">
        <v>17799</v>
      </c>
      <c r="T2574" s="200" t="s">
        <v>17793</v>
      </c>
      <c r="U2574" s="10" t="s">
        <v>17758</v>
      </c>
      <c r="V2574" s="223" t="str">
        <f t="shared" si="80"/>
        <v>Michael &amp; Christina Drobilitz</v>
      </c>
      <c r="X2574" s="223">
        <f t="shared" si="81"/>
        <v>1780</v>
      </c>
    </row>
    <row r="2575" spans="1:24" hidden="1" x14ac:dyDescent="0.2">
      <c r="A2575" s="235" t="str">
        <f>IF(ISBLANK(K2575),"",VLOOKUP(K2575,Taufen!D:D,1,FALSE))</f>
        <v>Zelenka</v>
      </c>
      <c r="B2575" s="200">
        <v>1780</v>
      </c>
      <c r="C2575">
        <v>11</v>
      </c>
      <c r="D2575">
        <v>14</v>
      </c>
      <c r="E2575" t="s">
        <v>5718</v>
      </c>
      <c r="F2575" t="s">
        <v>30</v>
      </c>
      <c r="H2575" t="s">
        <v>8435</v>
      </c>
      <c r="J2575" t="s">
        <v>10193</v>
      </c>
      <c r="K2575" t="s">
        <v>5424</v>
      </c>
      <c r="L2575" t="s">
        <v>105</v>
      </c>
      <c r="M2575" t="s">
        <v>10293</v>
      </c>
      <c r="N2575" t="s">
        <v>2968</v>
      </c>
      <c r="P2575" t="s">
        <v>3110</v>
      </c>
      <c r="Q2575" t="s">
        <v>17802</v>
      </c>
      <c r="R2575" t="s">
        <v>17803</v>
      </c>
      <c r="S2575" s="22" t="s">
        <v>2291</v>
      </c>
      <c r="T2575" t="s">
        <v>17801</v>
      </c>
      <c r="U2575" s="10" t="s">
        <v>17800</v>
      </c>
      <c r="V2575" s="223" t="str">
        <f t="shared" si="80"/>
        <v>Georg &amp; Eva Moczenka</v>
      </c>
      <c r="X2575" s="223">
        <f t="shared" si="81"/>
        <v>1780</v>
      </c>
    </row>
    <row r="2576" spans="1:24" hidden="1" x14ac:dyDescent="0.2">
      <c r="A2576" s="235" t="str">
        <f>IF(ISBLANK(K2576),"",VLOOKUP(K2576,Taufen!D:D,1,FALSE))</f>
        <v>Karschitz</v>
      </c>
      <c r="B2576" s="200">
        <v>1780</v>
      </c>
      <c r="C2576">
        <v>11</v>
      </c>
      <c r="D2576">
        <v>14</v>
      </c>
      <c r="E2576" t="s">
        <v>5077</v>
      </c>
      <c r="F2576" t="s">
        <v>2</v>
      </c>
      <c r="G2576" t="s">
        <v>10303</v>
      </c>
      <c r="H2576" t="s">
        <v>2959</v>
      </c>
      <c r="I2576" s="200">
        <v>49</v>
      </c>
      <c r="J2576" t="s">
        <v>3110</v>
      </c>
      <c r="K2576" t="s">
        <v>7870</v>
      </c>
      <c r="L2576" t="s">
        <v>11</v>
      </c>
      <c r="M2576" t="s">
        <v>518</v>
      </c>
      <c r="N2576" t="s">
        <v>2959</v>
      </c>
      <c r="P2576" t="s">
        <v>3110</v>
      </c>
      <c r="Q2576" t="s">
        <v>17804</v>
      </c>
      <c r="R2576" t="s">
        <v>17805</v>
      </c>
      <c r="T2576" s="200" t="s">
        <v>17801</v>
      </c>
      <c r="U2576" s="10" t="s">
        <v>17800</v>
      </c>
      <c r="V2576" s="223" t="str">
        <f t="shared" si="80"/>
        <v>Mathias &amp; Barbara Domkovicz</v>
      </c>
      <c r="X2576" s="223">
        <f t="shared" si="81"/>
        <v>1780</v>
      </c>
    </row>
    <row r="2577" spans="1:24" hidden="1" x14ac:dyDescent="0.2">
      <c r="A2577" s="235" t="str">
        <f>IF(ISBLANK(K2577),"",VLOOKUP(K2577,Taufen!D:D,1,FALSE))</f>
        <v>Karschitz</v>
      </c>
      <c r="B2577" s="200">
        <v>1780</v>
      </c>
      <c r="C2577">
        <v>11</v>
      </c>
      <c r="D2577">
        <v>23</v>
      </c>
      <c r="E2577" t="s">
        <v>5065</v>
      </c>
      <c r="F2577" t="s">
        <v>46</v>
      </c>
      <c r="G2577" t="s">
        <v>10293</v>
      </c>
      <c r="H2577" t="s">
        <v>2965</v>
      </c>
      <c r="I2577" s="200">
        <v>2</v>
      </c>
      <c r="J2577" t="s">
        <v>3110</v>
      </c>
      <c r="K2577" t="s">
        <v>7870</v>
      </c>
      <c r="L2577" t="s">
        <v>52</v>
      </c>
      <c r="M2577" t="s">
        <v>46</v>
      </c>
      <c r="N2577" t="s">
        <v>2965</v>
      </c>
      <c r="P2577" t="s">
        <v>3110</v>
      </c>
      <c r="Q2577" t="s">
        <v>17066</v>
      </c>
      <c r="R2577" t="s">
        <v>17806</v>
      </c>
      <c r="T2577" s="200" t="s">
        <v>17801</v>
      </c>
      <c r="U2577" s="10" t="s">
        <v>17800</v>
      </c>
      <c r="V2577" s="223" t="str">
        <f t="shared" si="80"/>
        <v>Anton &amp; Magdalena Wlaschicz</v>
      </c>
      <c r="X2577" s="223">
        <f t="shared" si="81"/>
        <v>1780</v>
      </c>
    </row>
    <row r="2578" spans="1:24" hidden="1" x14ac:dyDescent="0.2">
      <c r="A2578" s="235" t="e">
        <f>IF(ISBLANK(K2578),"",VLOOKUP(K2578,Taufen!D:D,1,FALSE))</f>
        <v>#N/A</v>
      </c>
      <c r="B2578">
        <v>1781</v>
      </c>
      <c r="C2578">
        <v>1</v>
      </c>
      <c r="D2578">
        <v>23</v>
      </c>
      <c r="E2578" t="s">
        <v>193</v>
      </c>
      <c r="F2578" t="s">
        <v>103</v>
      </c>
      <c r="G2578" t="s">
        <v>10289</v>
      </c>
      <c r="H2578" t="s">
        <v>17754</v>
      </c>
      <c r="J2578" t="s">
        <v>2774</v>
      </c>
      <c r="K2578" t="s">
        <v>2112</v>
      </c>
      <c r="L2578" t="s">
        <v>52</v>
      </c>
      <c r="M2578" t="s">
        <v>10292</v>
      </c>
      <c r="N2578" t="s">
        <v>8435</v>
      </c>
      <c r="P2578" t="s">
        <v>3110</v>
      </c>
      <c r="Q2578" t="s">
        <v>17807</v>
      </c>
      <c r="T2578" s="200" t="s">
        <v>17801</v>
      </c>
      <c r="U2578" s="10" t="s">
        <v>17800</v>
      </c>
      <c r="V2578" s="223" t="str">
        <f t="shared" si="80"/>
        <v>Franz &amp; Magdalena Zapletal</v>
      </c>
      <c r="X2578" s="223">
        <f t="shared" si="81"/>
        <v>1781</v>
      </c>
    </row>
    <row r="2579" spans="1:24" hidden="1" x14ac:dyDescent="0.2">
      <c r="A2579" s="235" t="str">
        <f>IF(ISBLANK(K2579),"",VLOOKUP(K2579,Taufen!D:D,1,FALSE))</f>
        <v>Sitek</v>
      </c>
      <c r="B2579" s="200">
        <v>1781</v>
      </c>
      <c r="C2579">
        <v>2</v>
      </c>
      <c r="D2579">
        <v>7</v>
      </c>
      <c r="E2579" t="s">
        <v>5085</v>
      </c>
      <c r="F2579" t="s">
        <v>518</v>
      </c>
      <c r="G2579" t="s">
        <v>14</v>
      </c>
      <c r="H2579" t="s">
        <v>2968</v>
      </c>
      <c r="I2579" s="200">
        <v>13</v>
      </c>
      <c r="J2579" t="s">
        <v>3110</v>
      </c>
      <c r="K2579" t="s">
        <v>2571</v>
      </c>
      <c r="L2579" t="s">
        <v>81</v>
      </c>
      <c r="M2579" t="s">
        <v>53</v>
      </c>
      <c r="N2579" t="s">
        <v>2965</v>
      </c>
      <c r="P2579" t="s">
        <v>3110</v>
      </c>
      <c r="Q2579" t="s">
        <v>17679</v>
      </c>
      <c r="R2579" t="s">
        <v>17325</v>
      </c>
      <c r="T2579" s="200" t="s">
        <v>17801</v>
      </c>
      <c r="U2579" s="10" t="s">
        <v>17800</v>
      </c>
      <c r="V2579" s="223" t="str">
        <f t="shared" si="80"/>
        <v>Johan &amp; Elisabet Malek</v>
      </c>
      <c r="X2579" s="223">
        <f t="shared" si="81"/>
        <v>1781</v>
      </c>
    </row>
    <row r="2580" spans="1:24" hidden="1" x14ac:dyDescent="0.2">
      <c r="A2580" s="235" t="str">
        <f>IF(ISBLANK(K2580),"",VLOOKUP(K2580,Taufen!D:D,1,FALSE))</f>
        <v>Gaidosch</v>
      </c>
      <c r="B2580" s="200">
        <v>1781</v>
      </c>
      <c r="C2580">
        <v>2</v>
      </c>
      <c r="D2580">
        <v>7</v>
      </c>
      <c r="E2580" t="s">
        <v>12954</v>
      </c>
      <c r="F2580" s="202" t="s">
        <v>1437</v>
      </c>
      <c r="G2580" t="s">
        <v>10279</v>
      </c>
      <c r="H2580" t="s">
        <v>2965</v>
      </c>
      <c r="I2580" s="200">
        <v>72</v>
      </c>
      <c r="J2580" t="s">
        <v>10193</v>
      </c>
      <c r="K2580" t="s">
        <v>3499</v>
      </c>
      <c r="L2580" t="s">
        <v>582</v>
      </c>
      <c r="M2580" t="s">
        <v>518</v>
      </c>
      <c r="N2580" t="s">
        <v>2965</v>
      </c>
      <c r="P2580" t="s">
        <v>3110</v>
      </c>
      <c r="Q2580" t="s">
        <v>17808</v>
      </c>
      <c r="R2580" t="s">
        <v>17676</v>
      </c>
      <c r="T2580" s="200" t="s">
        <v>17801</v>
      </c>
      <c r="U2580" s="10" t="s">
        <v>17800</v>
      </c>
      <c r="V2580" s="223" t="str">
        <f t="shared" si="80"/>
        <v>Leopold &amp; Katarina Zeleny</v>
      </c>
      <c r="X2580" s="223">
        <f t="shared" si="81"/>
        <v>1781</v>
      </c>
    </row>
    <row r="2581" spans="1:24" hidden="1" x14ac:dyDescent="0.2">
      <c r="A2581" s="235" t="str">
        <f>IF(ISBLANK(K2581),"",VLOOKUP(K2581,Taufen!D:D,1,FALSE))</f>
        <v>Prochaska</v>
      </c>
      <c r="B2581" s="200">
        <v>1781</v>
      </c>
      <c r="C2581">
        <v>2</v>
      </c>
      <c r="D2581">
        <v>14</v>
      </c>
      <c r="E2581" t="s">
        <v>6109</v>
      </c>
      <c r="F2581" t="s">
        <v>29</v>
      </c>
      <c r="G2581" t="s">
        <v>10284</v>
      </c>
      <c r="H2581" t="s">
        <v>2965</v>
      </c>
      <c r="I2581" s="200">
        <v>46</v>
      </c>
      <c r="J2581" t="s">
        <v>3110</v>
      </c>
      <c r="K2581" t="s">
        <v>636</v>
      </c>
      <c r="L2581" t="s">
        <v>18693</v>
      </c>
      <c r="M2581" t="s">
        <v>10280</v>
      </c>
      <c r="N2581" t="s">
        <v>2968</v>
      </c>
      <c r="P2581" t="s">
        <v>3110</v>
      </c>
      <c r="Q2581" t="s">
        <v>17600</v>
      </c>
      <c r="R2581" t="s">
        <v>17739</v>
      </c>
      <c r="T2581" t="s">
        <v>17809</v>
      </c>
      <c r="U2581" s="10" t="s">
        <v>17800</v>
      </c>
      <c r="V2581" s="223" t="str">
        <f t="shared" si="80"/>
        <v>Andreas &amp; Tekla Borovecz</v>
      </c>
      <c r="X2581" s="223">
        <f t="shared" si="81"/>
        <v>1781</v>
      </c>
    </row>
    <row r="2582" spans="1:24" hidden="1" x14ac:dyDescent="0.2">
      <c r="A2582" s="235" t="str">
        <f>IF(ISBLANK(K2582),"",VLOOKUP(K2582,Taufen!D:D,1,FALSE))</f>
        <v>Kurka</v>
      </c>
      <c r="B2582" s="200">
        <v>1781</v>
      </c>
      <c r="C2582">
        <v>2</v>
      </c>
      <c r="D2582">
        <v>22</v>
      </c>
      <c r="E2582" t="s">
        <v>97</v>
      </c>
      <c r="F2582" t="s">
        <v>46</v>
      </c>
      <c r="G2582" t="s">
        <v>10296</v>
      </c>
      <c r="H2582" t="s">
        <v>2965</v>
      </c>
      <c r="J2582" t="s">
        <v>10193</v>
      </c>
      <c r="K2582" t="s">
        <v>3077</v>
      </c>
      <c r="L2582" t="s">
        <v>21</v>
      </c>
      <c r="M2582" t="s">
        <v>10279</v>
      </c>
      <c r="N2582" s="200" t="s">
        <v>2959</v>
      </c>
      <c r="O2582" s="200">
        <v>72</v>
      </c>
      <c r="P2582" t="s">
        <v>10193</v>
      </c>
      <c r="Q2582" t="s">
        <v>17720</v>
      </c>
      <c r="R2582" t="s">
        <v>17652</v>
      </c>
      <c r="T2582" s="200" t="s">
        <v>17809</v>
      </c>
      <c r="U2582" s="10" t="s">
        <v>17800</v>
      </c>
      <c r="V2582" s="223" t="str">
        <f t="shared" si="80"/>
        <v>Anton &amp; Maria Czech</v>
      </c>
      <c r="X2582" s="223">
        <f t="shared" si="81"/>
        <v>1781</v>
      </c>
    </row>
    <row r="2583" spans="1:24" hidden="1" x14ac:dyDescent="0.2">
      <c r="A2583" s="235" t="str">
        <f>IF(ISBLANK(K2583),"",VLOOKUP(K2583,Taufen!D:D,1,FALSE))</f>
        <v>Polak</v>
      </c>
      <c r="B2583" s="200">
        <v>1781</v>
      </c>
      <c r="C2583">
        <v>5</v>
      </c>
      <c r="D2583">
        <v>16</v>
      </c>
      <c r="E2583" t="s">
        <v>15883</v>
      </c>
      <c r="F2583" t="s">
        <v>518</v>
      </c>
      <c r="G2583" t="s">
        <v>46</v>
      </c>
      <c r="H2583" t="s">
        <v>17754</v>
      </c>
      <c r="J2583" t="s">
        <v>10193</v>
      </c>
      <c r="K2583" t="s">
        <v>273</v>
      </c>
      <c r="L2583" t="s">
        <v>11</v>
      </c>
      <c r="M2583" t="s">
        <v>10283</v>
      </c>
      <c r="N2583" t="s">
        <v>2965</v>
      </c>
      <c r="O2583" s="200">
        <v>78</v>
      </c>
      <c r="P2583" t="s">
        <v>10193</v>
      </c>
      <c r="Q2583" t="s">
        <v>14921</v>
      </c>
      <c r="R2583" t="s">
        <v>17552</v>
      </c>
      <c r="T2583" s="200" t="s">
        <v>17809</v>
      </c>
      <c r="U2583" s="10" t="s">
        <v>17800</v>
      </c>
      <c r="V2583" s="223" t="str">
        <f t="shared" si="80"/>
        <v>Johan &amp; Barbara Medus</v>
      </c>
      <c r="X2583" s="223">
        <f t="shared" si="81"/>
        <v>1781</v>
      </c>
    </row>
    <row r="2584" spans="1:24" hidden="1" x14ac:dyDescent="0.2">
      <c r="A2584" s="235" t="str">
        <f>IF(ISBLANK(K2584),"",VLOOKUP(K2584,Taufen!D:D,1,FALSE))</f>
        <v>Muzik</v>
      </c>
      <c r="B2584" s="200">
        <v>1781</v>
      </c>
      <c r="C2584">
        <v>5</v>
      </c>
      <c r="D2584">
        <v>17</v>
      </c>
      <c r="E2584" t="s">
        <v>13072</v>
      </c>
      <c r="F2584" t="s">
        <v>53</v>
      </c>
      <c r="H2584" t="s">
        <v>2968</v>
      </c>
      <c r="I2584" s="200">
        <v>49</v>
      </c>
      <c r="J2584" t="s">
        <v>3110</v>
      </c>
      <c r="K2584" t="s">
        <v>5169</v>
      </c>
      <c r="L2584" t="s">
        <v>916</v>
      </c>
      <c r="M2584" t="s">
        <v>10283</v>
      </c>
      <c r="N2584" t="s">
        <v>2965</v>
      </c>
      <c r="P2584" t="s">
        <v>3110</v>
      </c>
      <c r="Q2584" t="s">
        <v>17676</v>
      </c>
      <c r="R2584" t="s">
        <v>17526</v>
      </c>
      <c r="T2584" s="200" t="s">
        <v>17809</v>
      </c>
      <c r="U2584" s="10" t="s">
        <v>17800</v>
      </c>
      <c r="V2584" s="223" t="str">
        <f t="shared" si="80"/>
        <v>Jakob &amp; Rosalia Petschy</v>
      </c>
      <c r="X2584" s="223">
        <f t="shared" si="81"/>
        <v>1781</v>
      </c>
    </row>
    <row r="2585" spans="1:24" hidden="1" x14ac:dyDescent="0.2">
      <c r="A2585" s="235" t="e">
        <f>IF(ISBLANK(K2585),"",VLOOKUP(K2585,Taufen!D:D,1,FALSE))</f>
        <v>#N/A</v>
      </c>
      <c r="B2585" s="200">
        <v>1781</v>
      </c>
      <c r="C2585">
        <v>7</v>
      </c>
      <c r="D2585">
        <v>17</v>
      </c>
      <c r="E2585" t="s">
        <v>13844</v>
      </c>
      <c r="F2585" t="s">
        <v>13897</v>
      </c>
      <c r="G2585" t="s">
        <v>17813</v>
      </c>
      <c r="H2585" t="s">
        <v>17810</v>
      </c>
      <c r="J2585" t="s">
        <v>15563</v>
      </c>
      <c r="K2585" t="s">
        <v>17811</v>
      </c>
      <c r="L2585" t="s">
        <v>195</v>
      </c>
      <c r="M2585" t="s">
        <v>17814</v>
      </c>
      <c r="N2585" t="s">
        <v>17812</v>
      </c>
      <c r="P2585" t="s">
        <v>16792</v>
      </c>
      <c r="Q2585" t="s">
        <v>17815</v>
      </c>
      <c r="S2585" s="22" t="s">
        <v>17816</v>
      </c>
      <c r="T2585" s="200" t="s">
        <v>17809</v>
      </c>
      <c r="U2585" s="10" t="s">
        <v>17800</v>
      </c>
      <c r="V2585" s="223" t="str">
        <f t="shared" si="80"/>
        <v>Nepomuk &amp; Susanna Divisch</v>
      </c>
      <c r="X2585" s="223">
        <f t="shared" si="81"/>
        <v>1781</v>
      </c>
    </row>
    <row r="2586" spans="1:24" hidden="1" x14ac:dyDescent="0.2">
      <c r="A2586" s="235" t="str">
        <f>IF(ISBLANK(K2586),"",VLOOKUP(K2586,Taufen!D:D,1,FALSE))</f>
        <v>Rezniczek</v>
      </c>
      <c r="B2586" s="200">
        <v>1781</v>
      </c>
      <c r="C2586">
        <v>7</v>
      </c>
      <c r="D2586">
        <v>25</v>
      </c>
      <c r="E2586" t="s">
        <v>6067</v>
      </c>
      <c r="F2586" t="s">
        <v>26</v>
      </c>
      <c r="G2586" t="s">
        <v>10279</v>
      </c>
      <c r="H2586" t="s">
        <v>2968</v>
      </c>
      <c r="I2586" s="200">
        <v>38</v>
      </c>
      <c r="J2586" t="s">
        <v>3110</v>
      </c>
      <c r="K2586" t="s">
        <v>13252</v>
      </c>
      <c r="L2586" t="s">
        <v>21</v>
      </c>
      <c r="M2586" t="s">
        <v>10292</v>
      </c>
      <c r="N2586" t="s">
        <v>2968</v>
      </c>
      <c r="P2586" t="s">
        <v>10193</v>
      </c>
      <c r="Q2586" t="s">
        <v>17679</v>
      </c>
      <c r="R2586" t="s">
        <v>17819</v>
      </c>
      <c r="T2586" t="s">
        <v>17838</v>
      </c>
      <c r="U2586" s="10" t="s">
        <v>17817</v>
      </c>
      <c r="V2586" s="223" t="str">
        <f t="shared" si="80"/>
        <v>Josef &amp; Maria Pochily</v>
      </c>
      <c r="X2586" s="223">
        <f t="shared" si="81"/>
        <v>1781</v>
      </c>
    </row>
    <row r="2587" spans="1:24" hidden="1" x14ac:dyDescent="0.2">
      <c r="A2587" s="235" t="str">
        <f>IF(ISBLANK(K2587),"",VLOOKUP(K2587,Taufen!D:D,1,FALSE))</f>
        <v>Fabiczovicz</v>
      </c>
      <c r="B2587" s="200">
        <v>1781</v>
      </c>
      <c r="C2587">
        <v>10</v>
      </c>
      <c r="D2587">
        <v>25</v>
      </c>
      <c r="E2587" t="s">
        <v>16006</v>
      </c>
      <c r="F2587" t="s">
        <v>13</v>
      </c>
      <c r="G2587" t="s">
        <v>10293</v>
      </c>
      <c r="H2587" t="s">
        <v>17754</v>
      </c>
      <c r="J2587" t="s">
        <v>10193</v>
      </c>
      <c r="K2587" t="s">
        <v>5209</v>
      </c>
      <c r="L2587" t="s">
        <v>582</v>
      </c>
      <c r="M2587" t="s">
        <v>10278</v>
      </c>
      <c r="N2587" t="s">
        <v>2959</v>
      </c>
      <c r="O2587" s="200">
        <v>45</v>
      </c>
      <c r="P2587" t="s">
        <v>3110</v>
      </c>
      <c r="Q2587" t="s">
        <v>17820</v>
      </c>
      <c r="R2587" t="s">
        <v>17821</v>
      </c>
      <c r="T2587" s="200" t="s">
        <v>17838</v>
      </c>
      <c r="U2587" s="10" t="s">
        <v>17817</v>
      </c>
      <c r="V2587" s="223" t="str">
        <f t="shared" si="80"/>
        <v>Martin &amp; Katarina Zurka</v>
      </c>
      <c r="X2587" s="223">
        <f t="shared" si="81"/>
        <v>1781</v>
      </c>
    </row>
    <row r="2588" spans="1:24" hidden="1" x14ac:dyDescent="0.2">
      <c r="A2588" s="235" t="str">
        <f>IF(ISBLANK(K2588),"",VLOOKUP(K2588,Taufen!D:D,1,FALSE))</f>
        <v/>
      </c>
      <c r="B2588" s="200">
        <v>1781</v>
      </c>
      <c r="C2588">
        <v>10</v>
      </c>
      <c r="D2588">
        <v>30</v>
      </c>
      <c r="E2588" t="s">
        <v>16462</v>
      </c>
      <c r="F2588" t="s">
        <v>71</v>
      </c>
      <c r="H2588" t="s">
        <v>2959</v>
      </c>
      <c r="I2588" s="200">
        <v>23</v>
      </c>
      <c r="J2588" t="s">
        <v>17822</v>
      </c>
      <c r="L2588" t="s">
        <v>916</v>
      </c>
      <c r="Q2588" t="s">
        <v>17823</v>
      </c>
      <c r="R2588" t="s">
        <v>17821</v>
      </c>
      <c r="S2588" s="22" t="s">
        <v>17824</v>
      </c>
      <c r="T2588" s="200" t="s">
        <v>17838</v>
      </c>
      <c r="U2588" s="10" t="s">
        <v>17817</v>
      </c>
      <c r="V2588" s="223" t="str">
        <f t="shared" si="80"/>
        <v>Karl &amp; Rosalia Grassl</v>
      </c>
      <c r="X2588" s="223">
        <f t="shared" si="81"/>
        <v>1781</v>
      </c>
    </row>
    <row r="2589" spans="1:24" hidden="1" x14ac:dyDescent="0.2">
      <c r="A2589" s="235" t="str">
        <f>IF(ISBLANK(K2589),"",VLOOKUP(K2589,Taufen!D:D,1,FALSE))</f>
        <v>Baranek</v>
      </c>
      <c r="B2589" s="200">
        <v>1781</v>
      </c>
      <c r="C2589">
        <v>11</v>
      </c>
      <c r="D2589">
        <v>13</v>
      </c>
      <c r="E2589" t="s">
        <v>18606</v>
      </c>
      <c r="F2589" t="s">
        <v>53</v>
      </c>
      <c r="G2589" t="s">
        <v>23</v>
      </c>
      <c r="H2589" t="s">
        <v>2968</v>
      </c>
      <c r="I2589" s="200">
        <v>20</v>
      </c>
      <c r="J2589" t="s">
        <v>3110</v>
      </c>
      <c r="K2589" t="s">
        <v>5396</v>
      </c>
      <c r="L2589" t="s">
        <v>75</v>
      </c>
      <c r="M2589" t="s">
        <v>20</v>
      </c>
      <c r="N2589" t="s">
        <v>2968</v>
      </c>
      <c r="P2589" t="s">
        <v>3110</v>
      </c>
      <c r="Q2589" t="s">
        <v>17679</v>
      </c>
      <c r="R2589" t="s">
        <v>17649</v>
      </c>
      <c r="T2589" s="200" t="s">
        <v>17838</v>
      </c>
      <c r="U2589" s="10" t="s">
        <v>17817</v>
      </c>
      <c r="V2589" s="223" t="str">
        <f t="shared" si="80"/>
        <v>Jakob &amp; Theresia Iwanczitz</v>
      </c>
      <c r="X2589" s="223">
        <f t="shared" si="81"/>
        <v>1781</v>
      </c>
    </row>
    <row r="2590" spans="1:24" hidden="1" x14ac:dyDescent="0.2">
      <c r="A2590" s="235" t="str">
        <f>IF(ISBLANK(K2590),"",VLOOKUP(K2590,Taufen!D:D,1,FALSE))</f>
        <v>Maczurek</v>
      </c>
      <c r="B2590" s="200">
        <v>1781</v>
      </c>
      <c r="C2590">
        <v>11</v>
      </c>
      <c r="D2590">
        <v>22</v>
      </c>
      <c r="E2590" t="s">
        <v>153</v>
      </c>
      <c r="F2590" t="s">
        <v>95</v>
      </c>
      <c r="G2590" t="s">
        <v>10277</v>
      </c>
      <c r="H2590" t="s">
        <v>2968</v>
      </c>
      <c r="I2590" s="200">
        <v>41</v>
      </c>
      <c r="J2590" t="s">
        <v>10193</v>
      </c>
      <c r="K2590" t="s">
        <v>6075</v>
      </c>
      <c r="L2590" t="s">
        <v>52</v>
      </c>
      <c r="M2590" t="s">
        <v>10308</v>
      </c>
      <c r="N2590" t="s">
        <v>2968</v>
      </c>
      <c r="P2590" t="s">
        <v>3110</v>
      </c>
      <c r="Q2590" t="s">
        <v>14982</v>
      </c>
      <c r="R2590" t="s">
        <v>17825</v>
      </c>
      <c r="T2590" s="200" t="s">
        <v>17838</v>
      </c>
      <c r="U2590" s="10" t="s">
        <v>17817</v>
      </c>
      <c r="V2590" s="223" t="str">
        <f t="shared" si="80"/>
        <v>Mathäus &amp; Magdalena Mauritz</v>
      </c>
      <c r="X2590" s="223">
        <f t="shared" si="81"/>
        <v>1781</v>
      </c>
    </row>
    <row r="2591" spans="1:24" hidden="1" x14ac:dyDescent="0.2">
      <c r="A2591" s="235" t="str">
        <f>IF(ISBLANK(K2591),"",VLOOKUP(K2591,Taufen!D:D,1,FALSE))</f>
        <v>Klimovicz</v>
      </c>
      <c r="B2591">
        <v>1782</v>
      </c>
      <c r="C2591">
        <v>1</v>
      </c>
      <c r="D2591">
        <v>23</v>
      </c>
      <c r="E2591" t="s">
        <v>18606</v>
      </c>
      <c r="F2591" t="s">
        <v>221</v>
      </c>
      <c r="G2591" t="s">
        <v>23</v>
      </c>
      <c r="H2591" t="s">
        <v>2968</v>
      </c>
      <c r="I2591" s="200">
        <v>20</v>
      </c>
      <c r="J2591" t="s">
        <v>3110</v>
      </c>
      <c r="K2591" t="s">
        <v>5349</v>
      </c>
      <c r="L2591" t="s">
        <v>105</v>
      </c>
      <c r="M2591" t="s">
        <v>14</v>
      </c>
      <c r="N2591" t="s">
        <v>2968</v>
      </c>
      <c r="P2591" t="s">
        <v>3110</v>
      </c>
      <c r="Q2591" t="s">
        <v>17827</v>
      </c>
      <c r="R2591" t="s">
        <v>17828</v>
      </c>
      <c r="T2591" s="200" t="s">
        <v>17839</v>
      </c>
      <c r="U2591" s="10" t="s">
        <v>17826</v>
      </c>
      <c r="V2591" s="223" t="str">
        <f t="shared" si="80"/>
        <v>Adam &amp; Eva Iwanczitz</v>
      </c>
      <c r="X2591" s="223">
        <f t="shared" si="81"/>
        <v>1782</v>
      </c>
    </row>
    <row r="2592" spans="1:24" hidden="1" x14ac:dyDescent="0.2">
      <c r="A2592" s="235" t="str">
        <f>IF(ISBLANK(K2592),"",VLOOKUP(K2592,Taufen!D:D,1,FALSE))</f>
        <v>Fronik</v>
      </c>
      <c r="B2592" s="202">
        <v>1782</v>
      </c>
      <c r="C2592">
        <v>1</v>
      </c>
      <c r="D2592">
        <v>23</v>
      </c>
      <c r="E2592" t="s">
        <v>6067</v>
      </c>
      <c r="F2592" t="s">
        <v>14</v>
      </c>
      <c r="G2592" t="s">
        <v>13</v>
      </c>
      <c r="H2592" t="s">
        <v>2968</v>
      </c>
      <c r="I2592" s="200">
        <v>66</v>
      </c>
      <c r="J2592" t="s">
        <v>3110</v>
      </c>
      <c r="K2592" t="s">
        <v>13307</v>
      </c>
      <c r="L2592" t="s">
        <v>81</v>
      </c>
      <c r="M2592" t="s">
        <v>30</v>
      </c>
      <c r="N2592" t="s">
        <v>2968</v>
      </c>
      <c r="P2592" t="s">
        <v>3110</v>
      </c>
      <c r="Q2592" t="s">
        <v>14921</v>
      </c>
      <c r="R2592" t="s">
        <v>14192</v>
      </c>
      <c r="T2592" s="200" t="s">
        <v>17839</v>
      </c>
      <c r="U2592" s="10" t="s">
        <v>17826</v>
      </c>
      <c r="V2592" s="223" t="str">
        <f t="shared" si="80"/>
        <v>Michael &amp; Elisabet Pochily</v>
      </c>
      <c r="X2592" s="223">
        <f t="shared" si="81"/>
        <v>1782</v>
      </c>
    </row>
    <row r="2593" spans="1:24" hidden="1" x14ac:dyDescent="0.2">
      <c r="A2593" s="235" t="str">
        <f>IF(ISBLANK(K2593),"",VLOOKUP(K2593,Taufen!D:D,1,FALSE))</f>
        <v>Levak</v>
      </c>
      <c r="B2593" s="202">
        <v>1782</v>
      </c>
      <c r="C2593">
        <v>1</v>
      </c>
      <c r="D2593">
        <v>23</v>
      </c>
      <c r="E2593" s="234" t="s">
        <v>176</v>
      </c>
      <c r="F2593" t="s">
        <v>138</v>
      </c>
      <c r="G2593" t="s">
        <v>10286</v>
      </c>
      <c r="H2593" t="s">
        <v>2968</v>
      </c>
      <c r="I2593" s="200">
        <v>57</v>
      </c>
      <c r="J2593" t="s">
        <v>3110</v>
      </c>
      <c r="K2593" t="s">
        <v>5277</v>
      </c>
      <c r="L2593" t="s">
        <v>15</v>
      </c>
      <c r="M2593" t="s">
        <v>69</v>
      </c>
      <c r="N2593" t="s">
        <v>2968</v>
      </c>
      <c r="P2593" t="s">
        <v>3110</v>
      </c>
      <c r="Q2593" t="s">
        <v>14921</v>
      </c>
      <c r="R2593" t="s">
        <v>17074</v>
      </c>
      <c r="T2593" s="200" t="s">
        <v>17839</v>
      </c>
      <c r="U2593" s="10" t="s">
        <v>17826</v>
      </c>
      <c r="V2593" s="223" t="str">
        <f t="shared" si="80"/>
        <v>Peter &amp; Anna Hoditz</v>
      </c>
      <c r="X2593" s="223">
        <f t="shared" si="81"/>
        <v>1782</v>
      </c>
    </row>
    <row r="2594" spans="1:24" hidden="1" x14ac:dyDescent="0.2">
      <c r="A2594" s="235" t="str">
        <f>IF(ISBLANK(K2594),"",VLOOKUP(K2594,Taufen!D:D,1,FALSE))</f>
        <v>Kiricz</v>
      </c>
      <c r="B2594" s="202">
        <v>1782</v>
      </c>
      <c r="C2594">
        <v>2</v>
      </c>
      <c r="D2594">
        <v>7</v>
      </c>
      <c r="E2594" t="s">
        <v>3077</v>
      </c>
      <c r="F2594" t="s">
        <v>20</v>
      </c>
      <c r="G2594" t="s">
        <v>23</v>
      </c>
      <c r="H2594" t="s">
        <v>2959</v>
      </c>
      <c r="I2594" s="200">
        <v>71</v>
      </c>
      <c r="J2594" t="s">
        <v>10193</v>
      </c>
      <c r="K2594" t="s">
        <v>5282</v>
      </c>
      <c r="L2594" t="s">
        <v>75</v>
      </c>
      <c r="M2594" t="s">
        <v>14</v>
      </c>
      <c r="N2594" t="s">
        <v>2959</v>
      </c>
      <c r="P2594" t="s">
        <v>10193</v>
      </c>
      <c r="Q2594" t="s">
        <v>16829</v>
      </c>
      <c r="R2594" t="s">
        <v>17387</v>
      </c>
      <c r="T2594" s="200" t="s">
        <v>17839</v>
      </c>
      <c r="U2594" s="10" t="s">
        <v>17826</v>
      </c>
      <c r="V2594" s="223" t="str">
        <f t="shared" si="80"/>
        <v>Thomas &amp; Theresia Kurka</v>
      </c>
      <c r="X2594" s="223">
        <f t="shared" si="81"/>
        <v>1782</v>
      </c>
    </row>
    <row r="2595" spans="1:24" hidden="1" x14ac:dyDescent="0.2">
      <c r="A2595" s="235" t="str">
        <f>IF(ISBLANK(K2595),"",VLOOKUP(K2595,Taufen!D:D,1,FALSE))</f>
        <v>Sitek</v>
      </c>
      <c r="B2595" s="202">
        <v>1782</v>
      </c>
      <c r="C2595">
        <v>2</v>
      </c>
      <c r="D2595">
        <v>11</v>
      </c>
      <c r="E2595" t="s">
        <v>18606</v>
      </c>
      <c r="F2595" t="s">
        <v>518</v>
      </c>
      <c r="G2595" t="s">
        <v>29</v>
      </c>
      <c r="H2595" t="s">
        <v>2968</v>
      </c>
      <c r="I2595" s="200">
        <v>23</v>
      </c>
      <c r="J2595" t="s">
        <v>3110</v>
      </c>
      <c r="K2595" t="s">
        <v>2571</v>
      </c>
      <c r="L2595" t="s">
        <v>852</v>
      </c>
      <c r="M2595" t="s">
        <v>17</v>
      </c>
      <c r="N2595" t="s">
        <v>2968</v>
      </c>
      <c r="P2595" t="s">
        <v>3110</v>
      </c>
      <c r="Q2595" t="s">
        <v>15605</v>
      </c>
      <c r="R2595" t="s">
        <v>15139</v>
      </c>
      <c r="T2595" s="200" t="s">
        <v>17839</v>
      </c>
      <c r="U2595" s="10" t="s">
        <v>17826</v>
      </c>
      <c r="V2595" s="223" t="str">
        <f t="shared" si="80"/>
        <v>Johan &amp; Agnes Iwanczitz</v>
      </c>
      <c r="X2595" s="223">
        <f t="shared" si="81"/>
        <v>1782</v>
      </c>
    </row>
    <row r="2596" spans="1:24" hidden="1" x14ac:dyDescent="0.2">
      <c r="A2596" s="235" t="str">
        <f>IF(ISBLANK(K2596),"",VLOOKUP(K2596,Taufen!D:D,1,FALSE))</f>
        <v>Drobilitz</v>
      </c>
      <c r="B2596" s="202">
        <v>1782</v>
      </c>
      <c r="C2596">
        <v>2</v>
      </c>
      <c r="D2596">
        <v>11</v>
      </c>
      <c r="E2596" t="s">
        <v>7780</v>
      </c>
      <c r="F2596" t="s">
        <v>2573</v>
      </c>
      <c r="G2596" t="s">
        <v>10289</v>
      </c>
      <c r="H2596" t="s">
        <v>2959</v>
      </c>
      <c r="I2596" s="200">
        <v>35</v>
      </c>
      <c r="J2596" t="s">
        <v>10193</v>
      </c>
      <c r="K2596" s="194" t="str">
        <f>K2402</f>
        <v>Drobilitz</v>
      </c>
      <c r="L2596" t="s">
        <v>21</v>
      </c>
      <c r="M2596" s="201" t="str">
        <f>M2402</f>
        <v>Jakob</v>
      </c>
      <c r="N2596" s="201" t="str">
        <f>N2402</f>
        <v>BW</v>
      </c>
      <c r="P2596" s="194" t="str">
        <f>P2402</f>
        <v>Rusticus</v>
      </c>
      <c r="Q2596" t="s">
        <v>17829</v>
      </c>
      <c r="R2596" t="s">
        <v>17830</v>
      </c>
      <c r="S2596" s="22" t="s">
        <v>17831</v>
      </c>
      <c r="T2596" s="200" t="s">
        <v>17839</v>
      </c>
      <c r="U2596" s="10" t="s">
        <v>17826</v>
      </c>
      <c r="V2596" s="223" t="str">
        <f t="shared" si="80"/>
        <v>August &amp; Maria Kleczanek</v>
      </c>
      <c r="X2596" s="223">
        <f t="shared" si="81"/>
        <v>1782</v>
      </c>
    </row>
    <row r="2597" spans="1:24" hidden="1" x14ac:dyDescent="0.2">
      <c r="A2597" s="235" t="str">
        <f>IF(ISBLANK(K2597),"",VLOOKUP(K2597,Taufen!D:D,1,FALSE))</f>
        <v>Mauritz</v>
      </c>
      <c r="B2597" s="202">
        <v>1782</v>
      </c>
      <c r="C2597">
        <v>4</v>
      </c>
      <c r="D2597">
        <v>23</v>
      </c>
      <c r="E2597" t="s">
        <v>5085</v>
      </c>
      <c r="F2597" t="s">
        <v>518</v>
      </c>
      <c r="G2597" t="s">
        <v>10308</v>
      </c>
      <c r="H2597" t="s">
        <v>2965</v>
      </c>
      <c r="I2597" s="200">
        <v>9</v>
      </c>
      <c r="J2597" t="s">
        <v>3110</v>
      </c>
      <c r="K2597" s="194" t="str">
        <f>K2369</f>
        <v>Mauritz</v>
      </c>
      <c r="L2597" t="s">
        <v>81</v>
      </c>
      <c r="M2597" s="201" t="str">
        <f>M2369</f>
        <v>Mathias + Katarina</v>
      </c>
      <c r="N2597" s="201" t="str">
        <f>N2369</f>
        <v>OT</v>
      </c>
      <c r="P2597" s="194" t="str">
        <f>P2369</f>
        <v>Rusticus</v>
      </c>
      <c r="Q2597" t="s">
        <v>17081</v>
      </c>
      <c r="R2597" t="s">
        <v>17410</v>
      </c>
      <c r="S2597" s="22" t="s">
        <v>17832</v>
      </c>
      <c r="T2597" s="200" t="s">
        <v>17839</v>
      </c>
      <c r="U2597" s="10" t="s">
        <v>17826</v>
      </c>
      <c r="V2597" s="223" t="str">
        <f t="shared" si="80"/>
        <v>Johan &amp; Elisabet Malek</v>
      </c>
      <c r="X2597" s="223">
        <f t="shared" si="81"/>
        <v>1782</v>
      </c>
    </row>
    <row r="2598" spans="1:24" hidden="1" x14ac:dyDescent="0.2">
      <c r="A2598" s="235" t="str">
        <f>IF(ISBLANK(K2598),"",VLOOKUP(K2598,Taufen!D:D,1,FALSE))</f>
        <v>Hoditz</v>
      </c>
      <c r="B2598" s="202">
        <v>1782</v>
      </c>
      <c r="C2598">
        <v>5</v>
      </c>
      <c r="D2598">
        <v>21</v>
      </c>
      <c r="E2598" t="s">
        <v>5077</v>
      </c>
      <c r="F2598" t="s">
        <v>2</v>
      </c>
      <c r="G2598" t="s">
        <v>10303</v>
      </c>
      <c r="H2598" t="s">
        <v>2959</v>
      </c>
      <c r="I2598" s="200">
        <v>17</v>
      </c>
      <c r="J2598" t="s">
        <v>10193</v>
      </c>
      <c r="K2598" t="s">
        <v>176</v>
      </c>
      <c r="L2598" t="s">
        <v>15</v>
      </c>
      <c r="M2598" t="s">
        <v>10293</v>
      </c>
      <c r="N2598" t="s">
        <v>2968</v>
      </c>
      <c r="P2598" t="s">
        <v>10193</v>
      </c>
      <c r="Q2598" t="s">
        <v>14598</v>
      </c>
      <c r="R2598" t="s">
        <v>17057</v>
      </c>
      <c r="T2598" s="200" t="s">
        <v>17839</v>
      </c>
      <c r="U2598" s="10" t="s">
        <v>17826</v>
      </c>
      <c r="V2598" s="223" t="str">
        <f t="shared" si="80"/>
        <v>Mathias &amp; Anna Domkovicz</v>
      </c>
      <c r="X2598" s="223">
        <f t="shared" si="81"/>
        <v>1782</v>
      </c>
    </row>
    <row r="2599" spans="1:24" hidden="1" x14ac:dyDescent="0.2">
      <c r="A2599" s="235" t="str">
        <f>IF(ISBLANK(K2599),"",VLOOKUP(K2599,Taufen!D:D,1,FALSE))</f>
        <v>Wimisliczky</v>
      </c>
      <c r="B2599" s="202">
        <v>1782</v>
      </c>
      <c r="C2599">
        <v>6</v>
      </c>
      <c r="D2599">
        <v>4</v>
      </c>
      <c r="E2599" t="s">
        <v>5085</v>
      </c>
      <c r="F2599" t="s">
        <v>17724</v>
      </c>
      <c r="H2599" t="s">
        <v>2965</v>
      </c>
      <c r="I2599" s="200">
        <v>29</v>
      </c>
      <c r="J2599" t="s">
        <v>17747</v>
      </c>
      <c r="K2599" t="s">
        <v>13906</v>
      </c>
      <c r="L2599" t="s">
        <v>11</v>
      </c>
      <c r="M2599" t="s">
        <v>10283</v>
      </c>
      <c r="N2599" t="s">
        <v>2965</v>
      </c>
      <c r="P2599" t="s">
        <v>3110</v>
      </c>
      <c r="Q2599" t="s">
        <v>17039</v>
      </c>
      <c r="R2599" t="s">
        <v>14921</v>
      </c>
      <c r="S2599" s="22" t="s">
        <v>2291</v>
      </c>
      <c r="T2599" s="200" t="s">
        <v>17839</v>
      </c>
      <c r="U2599" s="10" t="s">
        <v>17826</v>
      </c>
      <c r="V2599" s="223" t="str">
        <f t="shared" si="80"/>
        <v>Joahn &amp; Barbara Malek</v>
      </c>
      <c r="X2599" s="223">
        <f t="shared" si="81"/>
        <v>1782</v>
      </c>
    </row>
    <row r="2600" spans="1:24" hidden="1" x14ac:dyDescent="0.2">
      <c r="A2600" s="235" t="str">
        <f>IF(ISBLANK(K2600),"",VLOOKUP(K2600,Taufen!D:D,1,FALSE))</f>
        <v>Baranczitz</v>
      </c>
      <c r="B2600" s="202">
        <v>1782</v>
      </c>
      <c r="C2600">
        <v>6</v>
      </c>
      <c r="D2600">
        <v>19</v>
      </c>
      <c r="E2600" s="234" t="s">
        <v>7876</v>
      </c>
      <c r="F2600" t="s">
        <v>30</v>
      </c>
      <c r="H2600" t="s">
        <v>2968</v>
      </c>
      <c r="I2600" s="200">
        <v>10</v>
      </c>
      <c r="J2600" t="s">
        <v>3110</v>
      </c>
      <c r="K2600" t="s">
        <v>2590</v>
      </c>
      <c r="L2600" t="s">
        <v>21</v>
      </c>
      <c r="M2600" t="s">
        <v>17833</v>
      </c>
      <c r="N2600" t="s">
        <v>2968</v>
      </c>
      <c r="P2600" t="s">
        <v>3110</v>
      </c>
      <c r="Q2600" t="s">
        <v>16038</v>
      </c>
      <c r="R2600" t="s">
        <v>17834</v>
      </c>
      <c r="S2600" s="22" t="s">
        <v>2291</v>
      </c>
      <c r="T2600" s="200" t="s">
        <v>17839</v>
      </c>
      <c r="U2600" s="10" t="s">
        <v>17826</v>
      </c>
      <c r="V2600" s="223" t="str">
        <f t="shared" si="80"/>
        <v>Georg &amp; Maria Kurial</v>
      </c>
      <c r="X2600" s="223">
        <f t="shared" si="81"/>
        <v>1782</v>
      </c>
    </row>
    <row r="2601" spans="1:24" hidden="1" x14ac:dyDescent="0.2">
      <c r="A2601" s="235" t="str">
        <f>IF(ISBLANK(K2601),"",VLOOKUP(K2601,Taufen!D:D,1,FALSE))</f>
        <v>Tomcicz</v>
      </c>
      <c r="B2601" s="202">
        <v>1782</v>
      </c>
      <c r="C2601">
        <v>6</v>
      </c>
      <c r="D2601">
        <v>24</v>
      </c>
      <c r="E2601" t="s">
        <v>3499</v>
      </c>
      <c r="F2601" t="s">
        <v>46</v>
      </c>
      <c r="H2601" t="s">
        <v>2965</v>
      </c>
      <c r="I2601" s="200">
        <v>70</v>
      </c>
      <c r="J2601" t="s">
        <v>3110</v>
      </c>
      <c r="K2601" t="s">
        <v>11434</v>
      </c>
      <c r="L2601" t="s">
        <v>15</v>
      </c>
      <c r="M2601" t="s">
        <v>10317</v>
      </c>
      <c r="N2601" t="s">
        <v>2968</v>
      </c>
      <c r="P2601" t="s">
        <v>3110</v>
      </c>
      <c r="Q2601" t="s">
        <v>17835</v>
      </c>
      <c r="R2601" t="s">
        <v>14192</v>
      </c>
      <c r="S2601" s="22" t="s">
        <v>2291</v>
      </c>
      <c r="T2601" s="200" t="s">
        <v>17839</v>
      </c>
      <c r="U2601" s="10" t="s">
        <v>17826</v>
      </c>
      <c r="V2601" s="223" t="str">
        <f t="shared" si="80"/>
        <v>Anton &amp; Anna Gaidosch</v>
      </c>
      <c r="X2601" s="223">
        <f t="shared" si="81"/>
        <v>1782</v>
      </c>
    </row>
    <row r="2602" spans="1:24" hidden="1" x14ac:dyDescent="0.2">
      <c r="A2602" s="235" t="str">
        <f>IF(ISBLANK(K2602),"",VLOOKUP(K2602,Taufen!D:D,1,FALSE))</f>
        <v>Tomankovicz</v>
      </c>
      <c r="B2602" s="202">
        <v>1782</v>
      </c>
      <c r="C2602">
        <v>6</v>
      </c>
      <c r="D2602">
        <v>24</v>
      </c>
      <c r="E2602" t="s">
        <v>5209</v>
      </c>
      <c r="F2602" t="s">
        <v>53</v>
      </c>
      <c r="G2602" t="s">
        <v>10292</v>
      </c>
      <c r="H2602" t="s">
        <v>2959</v>
      </c>
      <c r="I2602" s="200">
        <v>59</v>
      </c>
      <c r="J2602" t="s">
        <v>3110</v>
      </c>
      <c r="K2602" s="194" t="s">
        <v>5025</v>
      </c>
      <c r="L2602" t="s">
        <v>5710</v>
      </c>
      <c r="M2602" s="201" t="s">
        <v>20</v>
      </c>
      <c r="N2602" s="201" t="s">
        <v>2968</v>
      </c>
      <c r="P2602" s="194" t="s">
        <v>3110</v>
      </c>
      <c r="Q2602" t="s">
        <v>15027</v>
      </c>
      <c r="R2602" t="s">
        <v>17836</v>
      </c>
      <c r="S2602" s="22" t="s">
        <v>17837</v>
      </c>
      <c r="T2602" s="200" t="s">
        <v>17839</v>
      </c>
      <c r="U2602" s="10" t="s">
        <v>17826</v>
      </c>
      <c r="V2602" s="223" t="str">
        <f t="shared" si="80"/>
        <v>Jakob &amp; Apolonia Fabiczovicz</v>
      </c>
      <c r="X2602" s="223">
        <f t="shared" si="81"/>
        <v>1782</v>
      </c>
    </row>
    <row r="2603" spans="1:24" hidden="1" x14ac:dyDescent="0.2">
      <c r="A2603" s="235" t="e">
        <f>IF(ISBLANK(K2603),"",VLOOKUP(K2603,Taufen!D:D,1,FALSE))</f>
        <v>#N/A</v>
      </c>
      <c r="B2603" s="202">
        <v>1782</v>
      </c>
      <c r="C2603">
        <v>6</v>
      </c>
      <c r="D2603">
        <v>25</v>
      </c>
      <c r="E2603" t="s">
        <v>17842</v>
      </c>
      <c r="F2603" t="s">
        <v>26</v>
      </c>
      <c r="G2603" t="s">
        <v>379</v>
      </c>
      <c r="H2603" t="s">
        <v>17841</v>
      </c>
      <c r="J2603" t="s">
        <v>17180</v>
      </c>
      <c r="K2603" t="s">
        <v>17843</v>
      </c>
      <c r="L2603" t="s">
        <v>1296</v>
      </c>
      <c r="M2603" t="s">
        <v>10282</v>
      </c>
      <c r="N2603" t="s">
        <v>17844</v>
      </c>
      <c r="P2603" t="s">
        <v>11575</v>
      </c>
      <c r="Q2603" t="s">
        <v>17518</v>
      </c>
      <c r="R2603" t="s">
        <v>17845</v>
      </c>
      <c r="T2603" t="s">
        <v>17818</v>
      </c>
      <c r="U2603" s="10" t="s">
        <v>17840</v>
      </c>
      <c r="V2603" s="223" t="str">
        <f t="shared" si="80"/>
        <v>Josef &amp; Maria Anna Maar</v>
      </c>
      <c r="X2603" s="223">
        <f t="shared" si="81"/>
        <v>1782</v>
      </c>
    </row>
    <row r="2604" spans="1:24" hidden="1" x14ac:dyDescent="0.2">
      <c r="A2604" s="235" t="str">
        <f>IF(ISBLANK(K2604),"",VLOOKUP(K2604,Taufen!D:D,1,FALSE))</f>
        <v>Bartolcicz</v>
      </c>
      <c r="B2604" s="202">
        <v>1782</v>
      </c>
      <c r="C2604">
        <v>7</v>
      </c>
      <c r="D2604">
        <v>5</v>
      </c>
      <c r="E2604" s="223" t="s">
        <v>205</v>
      </c>
      <c r="F2604" t="s">
        <v>691</v>
      </c>
      <c r="H2604" t="s">
        <v>2959</v>
      </c>
      <c r="I2604" s="200">
        <v>28</v>
      </c>
      <c r="J2604" t="s">
        <v>10193</v>
      </c>
      <c r="K2604" t="s">
        <v>11415</v>
      </c>
      <c r="L2604" t="s">
        <v>8004</v>
      </c>
      <c r="M2604" t="s">
        <v>10286</v>
      </c>
      <c r="N2604" t="s">
        <v>2965</v>
      </c>
      <c r="P2604" t="s">
        <v>10193</v>
      </c>
      <c r="Q2604" s="204" t="s">
        <v>17836</v>
      </c>
      <c r="R2604" s="204" t="s">
        <v>15108</v>
      </c>
      <c r="S2604" s="204" t="s">
        <v>2291</v>
      </c>
      <c r="T2604" s="202" t="s">
        <v>17818</v>
      </c>
      <c r="U2604" s="10" t="s">
        <v>17840</v>
      </c>
      <c r="V2604" s="223" t="str">
        <f t="shared" si="80"/>
        <v>Bartolomäus &amp; Julia Radkovitz</v>
      </c>
      <c r="X2604" s="223">
        <f t="shared" si="81"/>
        <v>1782</v>
      </c>
    </row>
    <row r="2605" spans="1:24" hidden="1" x14ac:dyDescent="0.2">
      <c r="A2605" s="235" t="str">
        <f>IF(ISBLANK(K2605),"",VLOOKUP(K2605,Taufen!D:D,1,FALSE))</f>
        <v>Levak</v>
      </c>
      <c r="B2605" s="202">
        <v>1782</v>
      </c>
      <c r="C2605">
        <v>10</v>
      </c>
      <c r="D2605">
        <v>23</v>
      </c>
      <c r="E2605" t="s">
        <v>5152</v>
      </c>
      <c r="F2605" t="s">
        <v>14</v>
      </c>
      <c r="G2605" t="s">
        <v>10308</v>
      </c>
      <c r="H2605" t="s">
        <v>2968</v>
      </c>
      <c r="I2605" s="200">
        <v>12</v>
      </c>
      <c r="J2605" t="s">
        <v>10193</v>
      </c>
      <c r="K2605" s="194" t="str">
        <f>K2423</f>
        <v>Levak</v>
      </c>
      <c r="L2605" t="s">
        <v>21</v>
      </c>
      <c r="M2605" s="201" t="str">
        <f>M2423</f>
        <v>Georg + Anna</v>
      </c>
      <c r="N2605" s="201" t="str">
        <f>N2423</f>
        <v>OT</v>
      </c>
      <c r="P2605" s="194" t="str">
        <f>P2423</f>
        <v>Rusticus</v>
      </c>
      <c r="Q2605" t="s">
        <v>17341</v>
      </c>
      <c r="R2605" t="s">
        <v>17600</v>
      </c>
      <c r="S2605" s="22" t="s">
        <v>17846</v>
      </c>
      <c r="T2605" s="202" t="s">
        <v>17818</v>
      </c>
      <c r="U2605" s="10" t="s">
        <v>17840</v>
      </c>
      <c r="V2605" s="223" t="str">
        <f t="shared" si="80"/>
        <v>Michael &amp; Maria Malinkovicz</v>
      </c>
      <c r="X2605" s="223">
        <f t="shared" si="81"/>
        <v>1782</v>
      </c>
    </row>
    <row r="2606" spans="1:24" hidden="1" x14ac:dyDescent="0.2">
      <c r="A2606" s="235" t="e">
        <f>IF(ISBLANK(K2606),"",VLOOKUP(K2606,Taufen!D:D,1,FALSE))</f>
        <v>#N/A</v>
      </c>
      <c r="B2606" s="202">
        <v>1782</v>
      </c>
      <c r="C2606">
        <v>11</v>
      </c>
      <c r="D2606">
        <v>21</v>
      </c>
      <c r="E2606" t="s">
        <v>5209</v>
      </c>
      <c r="F2606" t="s">
        <v>47</v>
      </c>
      <c r="G2606" t="s">
        <v>10289</v>
      </c>
      <c r="H2606" t="s">
        <v>2959</v>
      </c>
      <c r="I2606" s="200">
        <v>56</v>
      </c>
      <c r="J2606" t="s">
        <v>3110</v>
      </c>
      <c r="K2606" t="s">
        <v>18900</v>
      </c>
      <c r="L2606" t="s">
        <v>52</v>
      </c>
      <c r="M2606" t="s">
        <v>10292</v>
      </c>
      <c r="N2606" t="s">
        <v>5796</v>
      </c>
      <c r="P2606" t="s">
        <v>10193</v>
      </c>
      <c r="Q2606" t="s">
        <v>17085</v>
      </c>
      <c r="R2606" t="s">
        <v>17625</v>
      </c>
      <c r="T2606" s="202" t="s">
        <v>17818</v>
      </c>
      <c r="U2606" s="10" t="s">
        <v>17840</v>
      </c>
      <c r="V2606" s="223" t="str">
        <f t="shared" si="80"/>
        <v>Lorenz &amp; Magdalena Fabiczovicz</v>
      </c>
      <c r="X2606" s="223">
        <f t="shared" si="81"/>
        <v>1782</v>
      </c>
    </row>
    <row r="2607" spans="1:24" hidden="1" x14ac:dyDescent="0.2">
      <c r="A2607" s="235" t="str">
        <f>IF(ISBLANK(K2607),"",VLOOKUP(K2607,Taufen!D:D,1,FALSE))</f>
        <v>Litrbavsky</v>
      </c>
      <c r="B2607" s="202">
        <v>1782</v>
      </c>
      <c r="C2607">
        <v>11</v>
      </c>
      <c r="D2607">
        <v>27</v>
      </c>
      <c r="E2607" t="s">
        <v>5085</v>
      </c>
      <c r="F2607" t="s">
        <v>17</v>
      </c>
      <c r="G2607" t="s">
        <v>14</v>
      </c>
      <c r="H2607" t="s">
        <v>2968</v>
      </c>
      <c r="I2607" s="200">
        <v>13</v>
      </c>
      <c r="J2607" t="s">
        <v>3110</v>
      </c>
      <c r="K2607" t="s">
        <v>7991</v>
      </c>
      <c r="L2607" t="s">
        <v>920</v>
      </c>
      <c r="M2607" t="s">
        <v>10278</v>
      </c>
      <c r="N2607" t="s">
        <v>2965</v>
      </c>
      <c r="P2607" t="s">
        <v>10193</v>
      </c>
      <c r="Q2607" t="s">
        <v>17739</v>
      </c>
      <c r="R2607" t="s">
        <v>17847</v>
      </c>
      <c r="T2607" s="202" t="s">
        <v>17818</v>
      </c>
      <c r="U2607" s="10" t="s">
        <v>17840</v>
      </c>
      <c r="V2607" s="223" t="str">
        <f t="shared" si="80"/>
        <v>Simon &amp; Veronika Malek</v>
      </c>
      <c r="X2607" s="223">
        <f t="shared" si="81"/>
        <v>1782</v>
      </c>
    </row>
    <row r="2608" spans="1:24" hidden="1" x14ac:dyDescent="0.2">
      <c r="A2608" s="235" t="str">
        <f>IF(ISBLANK(K2608),"",VLOOKUP(K2608,Taufen!D:D,1,FALSE))</f>
        <v>Gaidosch</v>
      </c>
      <c r="B2608">
        <v>1783</v>
      </c>
      <c r="C2608">
        <v>1</v>
      </c>
      <c r="D2608">
        <v>29</v>
      </c>
      <c r="E2608" t="s">
        <v>5505</v>
      </c>
      <c r="F2608" t="s">
        <v>518</v>
      </c>
      <c r="G2608" t="s">
        <v>23</v>
      </c>
      <c r="H2608" t="s">
        <v>2965</v>
      </c>
      <c r="I2608" s="200">
        <v>74</v>
      </c>
      <c r="J2608" t="s">
        <v>3110</v>
      </c>
      <c r="K2608" t="s">
        <v>3499</v>
      </c>
      <c r="L2608" t="s">
        <v>75</v>
      </c>
      <c r="M2608" t="s">
        <v>518</v>
      </c>
      <c r="N2608" t="s">
        <v>2965</v>
      </c>
      <c r="P2608" t="s">
        <v>3110</v>
      </c>
      <c r="Q2608" t="s">
        <v>17739</v>
      </c>
      <c r="R2608" t="s">
        <v>17848</v>
      </c>
      <c r="T2608" s="202" t="s">
        <v>17818</v>
      </c>
      <c r="U2608" s="10" t="s">
        <v>17840</v>
      </c>
      <c r="V2608" s="223" t="str">
        <f t="shared" si="80"/>
        <v>Johan &amp; Theresia Mitricz</v>
      </c>
      <c r="X2608" s="223">
        <f t="shared" si="81"/>
        <v>1783</v>
      </c>
    </row>
    <row r="2609" spans="1:24" hidden="1" x14ac:dyDescent="0.2">
      <c r="A2609" s="235" t="str">
        <f>IF(ISBLANK(K2609),"",VLOOKUP(K2609,Taufen!D:D,1,FALSE))</f>
        <v>Rzezak</v>
      </c>
      <c r="B2609" s="202">
        <v>1783</v>
      </c>
      <c r="C2609">
        <v>1</v>
      </c>
      <c r="D2609" s="202">
        <v>29</v>
      </c>
      <c r="E2609" t="s">
        <v>1741</v>
      </c>
      <c r="F2609" t="s">
        <v>30</v>
      </c>
      <c r="G2609" t="s">
        <v>10277</v>
      </c>
      <c r="H2609" t="s">
        <v>2959</v>
      </c>
      <c r="J2609" t="s">
        <v>3110</v>
      </c>
      <c r="K2609" t="s">
        <v>8293</v>
      </c>
      <c r="L2609" t="s">
        <v>52</v>
      </c>
      <c r="M2609" t="s">
        <v>10308</v>
      </c>
      <c r="N2609" t="s">
        <v>2965</v>
      </c>
      <c r="O2609" s="200">
        <v>19</v>
      </c>
      <c r="P2609" t="s">
        <v>3110</v>
      </c>
      <c r="Q2609" t="s">
        <v>17849</v>
      </c>
      <c r="R2609" t="s">
        <v>17529</v>
      </c>
      <c r="T2609" s="202" t="s">
        <v>17818</v>
      </c>
      <c r="U2609" s="10" t="s">
        <v>17840</v>
      </c>
      <c r="V2609" s="223" t="str">
        <f t="shared" si="80"/>
        <v>Georg &amp; Magdalena Drobilitz</v>
      </c>
      <c r="X2609" s="223">
        <f t="shared" si="81"/>
        <v>1783</v>
      </c>
    </row>
    <row r="2610" spans="1:24" hidden="1" x14ac:dyDescent="0.2">
      <c r="A2610" s="235" t="str">
        <f>IF(ISBLANK(K2610),"",VLOOKUP(K2610,Taufen!D:D,1,FALSE))</f>
        <v>Fronik</v>
      </c>
      <c r="B2610" s="202">
        <v>1783</v>
      </c>
      <c r="C2610">
        <v>10</v>
      </c>
      <c r="D2610">
        <v>16</v>
      </c>
      <c r="E2610" t="s">
        <v>5048</v>
      </c>
      <c r="F2610" t="s">
        <v>95</v>
      </c>
      <c r="G2610" t="s">
        <v>10293</v>
      </c>
      <c r="H2610" t="s">
        <v>2965</v>
      </c>
      <c r="I2610" s="200">
        <v>77</v>
      </c>
      <c r="J2610" t="s">
        <v>3110</v>
      </c>
      <c r="K2610" t="s">
        <v>13307</v>
      </c>
      <c r="L2610" t="s">
        <v>15</v>
      </c>
      <c r="M2610" t="s">
        <v>518</v>
      </c>
      <c r="N2610" t="s">
        <v>2965</v>
      </c>
      <c r="P2610" t="s">
        <v>3110</v>
      </c>
      <c r="Q2610" t="s">
        <v>14982</v>
      </c>
      <c r="R2610" t="s">
        <v>17482</v>
      </c>
      <c r="S2610" s="22" t="s">
        <v>17015</v>
      </c>
      <c r="T2610" s="202" t="s">
        <v>17818</v>
      </c>
      <c r="U2610" s="10" t="s">
        <v>17840</v>
      </c>
      <c r="V2610" s="223" t="str">
        <f t="shared" si="80"/>
        <v>Mathäus &amp; Anna Popovicz</v>
      </c>
      <c r="X2610" s="223">
        <f t="shared" si="81"/>
        <v>1783</v>
      </c>
    </row>
    <row r="2611" spans="1:24" hidden="1" x14ac:dyDescent="0.2">
      <c r="A2611" s="235" t="str">
        <f>IF(ISBLANK(K2611),"",VLOOKUP(K2611,Taufen!D:D,1,FALSE))</f>
        <v>Mitricz</v>
      </c>
      <c r="B2611" s="202">
        <v>1783</v>
      </c>
      <c r="C2611">
        <v>10</v>
      </c>
      <c r="D2611">
        <v>23</v>
      </c>
      <c r="E2611" t="s">
        <v>5065</v>
      </c>
      <c r="F2611" t="s">
        <v>53</v>
      </c>
      <c r="G2611" t="s">
        <v>10282</v>
      </c>
      <c r="H2611" t="s">
        <v>2965</v>
      </c>
      <c r="I2611" s="200">
        <v>12</v>
      </c>
      <c r="J2611" t="s">
        <v>3110</v>
      </c>
      <c r="K2611" t="s">
        <v>5505</v>
      </c>
      <c r="L2611" t="s">
        <v>916</v>
      </c>
      <c r="M2611" t="s">
        <v>14</v>
      </c>
      <c r="N2611" t="s">
        <v>2965</v>
      </c>
      <c r="P2611" t="s">
        <v>3110</v>
      </c>
      <c r="Q2611" t="s">
        <v>14982</v>
      </c>
      <c r="R2611" t="s">
        <v>15714</v>
      </c>
      <c r="T2611" s="202" t="s">
        <v>17818</v>
      </c>
      <c r="U2611" s="10" t="s">
        <v>17840</v>
      </c>
      <c r="V2611" s="223" t="str">
        <f t="shared" si="80"/>
        <v>Jakob &amp; Rosalia Wlaschicz</v>
      </c>
      <c r="X2611" s="223">
        <f t="shared" si="81"/>
        <v>1783</v>
      </c>
    </row>
    <row r="2612" spans="1:24" hidden="1" x14ac:dyDescent="0.2">
      <c r="A2612" s="235" t="str">
        <f>IF(ISBLANK(K2612),"",VLOOKUP(K2612,Taufen!D:D,1,FALSE))</f>
        <v>Klimovicz</v>
      </c>
      <c r="B2612" s="202">
        <v>1783</v>
      </c>
      <c r="C2612">
        <v>11</v>
      </c>
      <c r="D2612">
        <v>12</v>
      </c>
      <c r="E2612" t="s">
        <v>5065</v>
      </c>
      <c r="F2612" t="s">
        <v>691</v>
      </c>
      <c r="G2612" t="s">
        <v>10291</v>
      </c>
      <c r="H2612" t="s">
        <v>2959</v>
      </c>
      <c r="J2612" t="s">
        <v>3110</v>
      </c>
      <c r="K2612" t="s">
        <v>5349</v>
      </c>
      <c r="L2612" t="s">
        <v>582</v>
      </c>
      <c r="M2612" t="s">
        <v>2</v>
      </c>
      <c r="N2612" t="s">
        <v>2968</v>
      </c>
      <c r="O2612" s="200">
        <v>23</v>
      </c>
      <c r="P2612" t="s">
        <v>3110</v>
      </c>
      <c r="Q2612" t="s">
        <v>17764</v>
      </c>
      <c r="R2612" t="s">
        <v>17608</v>
      </c>
      <c r="T2612" s="202" t="s">
        <v>17818</v>
      </c>
      <c r="U2612" s="10" t="s">
        <v>17840</v>
      </c>
      <c r="V2612" s="223" t="str">
        <f t="shared" si="80"/>
        <v>Bartolomäus &amp; Katarina Wlaschicz</v>
      </c>
      <c r="X2612" s="223">
        <f t="shared" si="81"/>
        <v>1783</v>
      </c>
    </row>
    <row r="2613" spans="1:24" hidden="1" x14ac:dyDescent="0.2">
      <c r="A2613" s="235" t="str">
        <f>IF(ISBLANK(K2613),"",VLOOKUP(K2613,Taufen!D:D,1,FALSE))</f>
        <v>Wlaschicz</v>
      </c>
      <c r="B2613" s="202">
        <v>1783</v>
      </c>
      <c r="C2613">
        <v>11</v>
      </c>
      <c r="D2613">
        <v>26</v>
      </c>
      <c r="E2613" t="s">
        <v>11415</v>
      </c>
      <c r="F2613" t="s">
        <v>46</v>
      </c>
      <c r="G2613" t="s">
        <v>10296</v>
      </c>
      <c r="H2613" t="s">
        <v>2968</v>
      </c>
      <c r="I2613" s="200">
        <v>4</v>
      </c>
      <c r="J2613" t="s">
        <v>3110</v>
      </c>
      <c r="K2613" t="s">
        <v>5065</v>
      </c>
      <c r="L2613" t="s">
        <v>21</v>
      </c>
      <c r="M2613" t="s">
        <v>10284</v>
      </c>
      <c r="N2613" t="s">
        <v>2968</v>
      </c>
      <c r="P2613" t="s">
        <v>3110</v>
      </c>
      <c r="Q2613" t="s">
        <v>16893</v>
      </c>
      <c r="R2613" t="s">
        <v>15605</v>
      </c>
      <c r="T2613" s="202" t="s">
        <v>17818</v>
      </c>
      <c r="U2613" s="10" t="s">
        <v>17840</v>
      </c>
      <c r="V2613" s="223" t="str">
        <f t="shared" si="80"/>
        <v>Anton &amp; Maria Bartolcicz</v>
      </c>
      <c r="X2613" s="223">
        <f t="shared" si="81"/>
        <v>1783</v>
      </c>
    </row>
    <row r="2614" spans="1:24" hidden="1" x14ac:dyDescent="0.2">
      <c r="A2614" s="235" t="str">
        <f>IF(ISBLANK(K2614),"",VLOOKUP(K2614,Taufen!D:D,1,FALSE))</f>
        <v>Stiepanek</v>
      </c>
      <c r="B2614">
        <v>1784</v>
      </c>
      <c r="C2614">
        <v>1</v>
      </c>
      <c r="D2614">
        <v>29</v>
      </c>
      <c r="E2614" t="s">
        <v>17851</v>
      </c>
      <c r="F2614" t="s">
        <v>14</v>
      </c>
      <c r="G2614" t="s">
        <v>10308</v>
      </c>
      <c r="H2614" t="s">
        <v>17852</v>
      </c>
      <c r="J2614" t="s">
        <v>10193</v>
      </c>
      <c r="K2614" t="s">
        <v>5816</v>
      </c>
      <c r="L2614" t="s">
        <v>105</v>
      </c>
      <c r="M2614" t="s">
        <v>10279</v>
      </c>
      <c r="N2614" t="s">
        <v>2965</v>
      </c>
      <c r="O2614" s="200">
        <v>60</v>
      </c>
      <c r="P2614" t="s">
        <v>3110</v>
      </c>
      <c r="Q2614" t="s">
        <v>17853</v>
      </c>
      <c r="R2614" t="s">
        <v>17848</v>
      </c>
      <c r="T2614" t="s">
        <v>17850</v>
      </c>
      <c r="U2614" s="10" t="s">
        <v>17840</v>
      </c>
      <c r="V2614" s="223" t="str">
        <f t="shared" si="80"/>
        <v>Michael &amp; Eva Jurczek</v>
      </c>
      <c r="X2614" s="223">
        <f t="shared" si="81"/>
        <v>1784</v>
      </c>
    </row>
    <row r="2615" spans="1:24" hidden="1" x14ac:dyDescent="0.2">
      <c r="A2615" s="235" t="str">
        <f>IF(ISBLANK(K2615),"",VLOOKUP(K2615,Taufen!D:D,1,FALSE))</f>
        <v>Machaczek</v>
      </c>
      <c r="B2615" s="202">
        <v>1784</v>
      </c>
      <c r="C2615">
        <v>2</v>
      </c>
      <c r="D2615">
        <v>5</v>
      </c>
      <c r="E2615" s="234" t="s">
        <v>176</v>
      </c>
      <c r="F2615" t="s">
        <v>46</v>
      </c>
      <c r="G2615" t="s">
        <v>10280</v>
      </c>
      <c r="H2615" t="s">
        <v>2968</v>
      </c>
      <c r="I2615" s="200">
        <v>39</v>
      </c>
      <c r="J2615" t="s">
        <v>3110</v>
      </c>
      <c r="K2615" t="s">
        <v>12820</v>
      </c>
      <c r="L2615" t="s">
        <v>15</v>
      </c>
      <c r="M2615" t="s">
        <v>10304</v>
      </c>
      <c r="N2615" t="s">
        <v>2968</v>
      </c>
      <c r="P2615" t="s">
        <v>10193</v>
      </c>
      <c r="Q2615" t="s">
        <v>17600</v>
      </c>
      <c r="R2615" t="s">
        <v>15714</v>
      </c>
      <c r="T2615" s="202" t="s">
        <v>17850</v>
      </c>
      <c r="U2615" s="10" t="s">
        <v>17840</v>
      </c>
      <c r="V2615" s="223" t="str">
        <f t="shared" si="80"/>
        <v>Anton &amp; Anna Hoditz</v>
      </c>
      <c r="X2615" s="223">
        <f t="shared" si="81"/>
        <v>1784</v>
      </c>
    </row>
    <row r="2616" spans="1:24" hidden="1" x14ac:dyDescent="0.2">
      <c r="A2616" s="235" t="str">
        <f>IF(ISBLANK(K2616),"",VLOOKUP(K2616,Taufen!D:D,1,FALSE))</f>
        <v>Bartolcicz</v>
      </c>
      <c r="B2616" s="202">
        <v>1784</v>
      </c>
      <c r="C2616">
        <v>2</v>
      </c>
      <c r="D2616">
        <v>11</v>
      </c>
      <c r="E2616" t="s">
        <v>6067</v>
      </c>
      <c r="F2616" t="s">
        <v>13296</v>
      </c>
      <c r="G2616" t="s">
        <v>13</v>
      </c>
      <c r="H2616" t="s">
        <v>2968</v>
      </c>
      <c r="I2616" s="200">
        <v>22</v>
      </c>
      <c r="J2616" t="s">
        <v>3110</v>
      </c>
      <c r="K2616" t="s">
        <v>11415</v>
      </c>
      <c r="L2616" t="s">
        <v>582</v>
      </c>
      <c r="M2616" t="s">
        <v>10296</v>
      </c>
      <c r="N2616" t="s">
        <v>2968</v>
      </c>
      <c r="P2616" t="s">
        <v>3110</v>
      </c>
      <c r="Q2616" t="s">
        <v>14810</v>
      </c>
      <c r="R2616" t="s">
        <v>17074</v>
      </c>
      <c r="T2616" s="202" t="s">
        <v>17850</v>
      </c>
      <c r="U2616" s="10" t="s">
        <v>17840</v>
      </c>
      <c r="V2616" s="223" t="str">
        <f t="shared" si="80"/>
        <v>Isidor &amp; Katarina Pochily</v>
      </c>
      <c r="X2616" s="223">
        <f t="shared" si="81"/>
        <v>1784</v>
      </c>
    </row>
    <row r="2617" spans="1:24" hidden="1" x14ac:dyDescent="0.2">
      <c r="A2617" s="235" t="e">
        <f>IF(ISBLANK(K2617),"",VLOOKUP(K2617,Taufen!D:D,1,FALSE))</f>
        <v>#N/A</v>
      </c>
      <c r="B2617" s="202">
        <v>1784</v>
      </c>
      <c r="C2617">
        <v>2</v>
      </c>
      <c r="D2617">
        <v>12</v>
      </c>
      <c r="E2617" t="s">
        <v>2067</v>
      </c>
      <c r="F2617" t="s">
        <v>518</v>
      </c>
      <c r="G2617" t="s">
        <v>103</v>
      </c>
      <c r="H2617" t="s">
        <v>5642</v>
      </c>
      <c r="J2617" t="s">
        <v>17854</v>
      </c>
      <c r="K2617" t="s">
        <v>17855</v>
      </c>
      <c r="L2617" t="s">
        <v>916</v>
      </c>
      <c r="M2617" t="s">
        <v>30</v>
      </c>
      <c r="N2617" t="s">
        <v>17857</v>
      </c>
      <c r="P2617" t="s">
        <v>17856</v>
      </c>
      <c r="Q2617" t="s">
        <v>17657</v>
      </c>
      <c r="R2617" t="s">
        <v>17858</v>
      </c>
      <c r="T2617" s="202" t="s">
        <v>17850</v>
      </c>
      <c r="U2617" s="10" t="s">
        <v>17840</v>
      </c>
      <c r="V2617" s="223" t="str">
        <f t="shared" si="80"/>
        <v>Johan &amp; Rosalia Lausch</v>
      </c>
      <c r="X2617" s="223">
        <f t="shared" si="81"/>
        <v>1784</v>
      </c>
    </row>
    <row r="2618" spans="1:24" hidden="1" x14ac:dyDescent="0.2">
      <c r="A2618" s="235" t="str">
        <f>IF(ISBLANK(K2618),"",VLOOKUP(K2618,Taufen!D:D,1,FALSE))</f>
        <v>Schmikal</v>
      </c>
      <c r="B2618" s="202">
        <v>1784</v>
      </c>
      <c r="C2618">
        <v>2</v>
      </c>
      <c r="D2618">
        <v>18</v>
      </c>
      <c r="E2618" t="s">
        <v>13307</v>
      </c>
      <c r="F2618" t="s">
        <v>14</v>
      </c>
      <c r="G2618" t="s">
        <v>10279</v>
      </c>
      <c r="H2618" t="s">
        <v>2965</v>
      </c>
      <c r="I2618" s="200">
        <v>50</v>
      </c>
      <c r="J2618" t="s">
        <v>3110</v>
      </c>
      <c r="K2618" s="204" t="s">
        <v>55</v>
      </c>
      <c r="L2618" t="s">
        <v>21</v>
      </c>
      <c r="M2618" t="s">
        <v>518</v>
      </c>
      <c r="N2618" t="s">
        <v>2965</v>
      </c>
      <c r="P2618" t="s">
        <v>3110</v>
      </c>
      <c r="Q2618" t="s">
        <v>17859</v>
      </c>
      <c r="R2618" t="s">
        <v>17860</v>
      </c>
      <c r="T2618" s="202" t="s">
        <v>17850</v>
      </c>
      <c r="U2618" s="10" t="s">
        <v>17840</v>
      </c>
      <c r="V2618" s="223" t="str">
        <f t="shared" si="80"/>
        <v>Michael &amp; Maria Fronik</v>
      </c>
      <c r="X2618" s="223">
        <f t="shared" si="81"/>
        <v>1784</v>
      </c>
    </row>
    <row r="2619" spans="1:24" hidden="1" x14ac:dyDescent="0.2">
      <c r="A2619" s="235" t="str">
        <f>IF(ISBLANK(K2619),"",VLOOKUP(K2619,Taufen!D:D,1,FALSE))</f>
        <v>Drobilitz</v>
      </c>
      <c r="B2619" s="202">
        <v>1784</v>
      </c>
      <c r="C2619">
        <v>2</v>
      </c>
      <c r="D2619">
        <v>23</v>
      </c>
      <c r="E2619" t="s">
        <v>5277</v>
      </c>
      <c r="F2619" t="s">
        <v>2</v>
      </c>
      <c r="G2619" t="s">
        <v>10292</v>
      </c>
      <c r="H2619" t="s">
        <v>2968</v>
      </c>
      <c r="I2619" s="200">
        <v>31</v>
      </c>
      <c r="J2619" t="s">
        <v>3110</v>
      </c>
      <c r="K2619" t="s">
        <v>1741</v>
      </c>
      <c r="L2619" t="s">
        <v>852</v>
      </c>
      <c r="M2619" t="s">
        <v>10292</v>
      </c>
      <c r="N2619" t="s">
        <v>2959</v>
      </c>
      <c r="P2619" t="s">
        <v>3110</v>
      </c>
      <c r="Q2619" t="s">
        <v>17861</v>
      </c>
      <c r="R2619" t="s">
        <v>17862</v>
      </c>
      <c r="T2619" s="202" t="s">
        <v>17850</v>
      </c>
      <c r="U2619" s="10" t="s">
        <v>17840</v>
      </c>
      <c r="V2619" s="223" t="str">
        <f t="shared" si="80"/>
        <v>Mathias &amp; Agnes Levak</v>
      </c>
      <c r="X2619" s="223">
        <f t="shared" si="81"/>
        <v>1784</v>
      </c>
    </row>
    <row r="2620" spans="1:24" hidden="1" x14ac:dyDescent="0.2">
      <c r="A2620" s="235" t="str">
        <f>IF(ISBLANK(K2620),"",VLOOKUP(K2620,Taufen!D:D,1,FALSE))</f>
        <v>Muzik</v>
      </c>
      <c r="B2620" s="202">
        <v>1784</v>
      </c>
      <c r="C2620">
        <v>4</v>
      </c>
      <c r="D2620">
        <v>29</v>
      </c>
      <c r="E2620" t="s">
        <v>153</v>
      </c>
      <c r="F2620" t="s">
        <v>13</v>
      </c>
      <c r="G2620" t="s">
        <v>10284</v>
      </c>
      <c r="H2620" t="s">
        <v>2968</v>
      </c>
      <c r="I2620" s="200">
        <v>49</v>
      </c>
      <c r="J2620" t="s">
        <v>3110</v>
      </c>
      <c r="K2620" s="194" t="str">
        <f>K2584</f>
        <v>Muzik</v>
      </c>
      <c r="L2620" t="s">
        <v>916</v>
      </c>
      <c r="M2620" s="201" t="str">
        <f>M2584</f>
        <v>Andreas #</v>
      </c>
      <c r="N2620" s="201" t="str">
        <f>N2584</f>
        <v>UT</v>
      </c>
      <c r="P2620" s="194" t="str">
        <f>P2584</f>
        <v>Rusticus</v>
      </c>
      <c r="Q2620" t="s">
        <v>17679</v>
      </c>
      <c r="R2620" t="s">
        <v>17863</v>
      </c>
      <c r="S2620" s="22" t="s">
        <v>17866</v>
      </c>
      <c r="T2620" s="202" t="s">
        <v>17850</v>
      </c>
      <c r="U2620" s="10" t="s">
        <v>17840</v>
      </c>
      <c r="V2620" s="223" t="str">
        <f t="shared" si="80"/>
        <v>Martin &amp; Rosalia Mauritz</v>
      </c>
      <c r="X2620" s="223">
        <f t="shared" si="81"/>
        <v>1784</v>
      </c>
    </row>
    <row r="2621" spans="1:24" hidden="1" x14ac:dyDescent="0.2">
      <c r="A2621" s="235" t="e">
        <f>IF(ISBLANK(K2621),"",VLOOKUP(K2621,Taufen!D:D,1,FALSE))</f>
        <v>#N/A</v>
      </c>
      <c r="B2621" s="202">
        <v>1784</v>
      </c>
      <c r="C2621">
        <v>5</v>
      </c>
      <c r="D2621">
        <v>17</v>
      </c>
      <c r="E2621" t="s">
        <v>17867</v>
      </c>
      <c r="F2621" t="s">
        <v>518</v>
      </c>
      <c r="G2621" t="s">
        <v>47</v>
      </c>
      <c r="H2621" t="s">
        <v>17868</v>
      </c>
      <c r="J2621" t="s">
        <v>10193</v>
      </c>
      <c r="K2621" t="s">
        <v>17869</v>
      </c>
      <c r="L2621" t="s">
        <v>195</v>
      </c>
      <c r="M2621" t="s">
        <v>10308</v>
      </c>
      <c r="N2621" t="s">
        <v>17871</v>
      </c>
      <c r="P2621" t="s">
        <v>17870</v>
      </c>
      <c r="Q2621" t="s">
        <v>14982</v>
      </c>
      <c r="R2621" t="s">
        <v>14921</v>
      </c>
      <c r="T2621" s="202" t="s">
        <v>17850</v>
      </c>
      <c r="U2621" s="10" t="s">
        <v>17840</v>
      </c>
      <c r="V2621" s="223" t="str">
        <f t="shared" si="80"/>
        <v>Johan &amp; Susanna Falda</v>
      </c>
      <c r="X2621" s="223">
        <f t="shared" si="81"/>
        <v>1784</v>
      </c>
    </row>
    <row r="2622" spans="1:24" hidden="1" x14ac:dyDescent="0.2">
      <c r="A2622" s="235" t="str">
        <f>IF(ISBLANK(K2622),"",VLOOKUP(K2622,Taufen!D:D,1,FALSE))</f>
        <v>Baranczitz</v>
      </c>
      <c r="B2622" s="202">
        <v>1784</v>
      </c>
      <c r="C2622">
        <v>6</v>
      </c>
      <c r="D2622">
        <v>9</v>
      </c>
      <c r="E2622" t="s">
        <v>17864</v>
      </c>
      <c r="F2622" t="s">
        <v>518</v>
      </c>
      <c r="H2622" t="s">
        <v>17754</v>
      </c>
      <c r="J2622" t="s">
        <v>3110</v>
      </c>
      <c r="K2622" t="s">
        <v>2590</v>
      </c>
      <c r="L2622" t="s">
        <v>920</v>
      </c>
      <c r="M2622" t="s">
        <v>10284</v>
      </c>
      <c r="N2622" t="s">
        <v>2968</v>
      </c>
      <c r="P2622" t="s">
        <v>3110</v>
      </c>
      <c r="Q2622" t="s">
        <v>16038</v>
      </c>
      <c r="R2622" t="s">
        <v>17865</v>
      </c>
      <c r="T2622" s="202" t="s">
        <v>17850</v>
      </c>
      <c r="U2622" s="10" t="s">
        <v>17840</v>
      </c>
      <c r="V2622" s="223" t="str">
        <f t="shared" si="80"/>
        <v>Johan &amp; Veronika Ludin</v>
      </c>
      <c r="X2622" s="223">
        <f t="shared" si="81"/>
        <v>1784</v>
      </c>
    </row>
    <row r="2623" spans="1:24" hidden="1" x14ac:dyDescent="0.2">
      <c r="A2623" s="235" t="str">
        <f>IF(ISBLANK(K2623),"",VLOOKUP(K2623,Taufen!D:D,1,FALSE))</f>
        <v>Bartolcicz</v>
      </c>
      <c r="B2623" s="202">
        <v>1784</v>
      </c>
      <c r="C2623">
        <v>11</v>
      </c>
      <c r="D2623">
        <v>10</v>
      </c>
      <c r="E2623" t="s">
        <v>5816</v>
      </c>
      <c r="F2623" t="s">
        <v>518</v>
      </c>
      <c r="G2623" t="s">
        <v>518</v>
      </c>
      <c r="H2623" t="s">
        <v>2965</v>
      </c>
      <c r="I2623" s="200">
        <v>78</v>
      </c>
      <c r="J2623" t="s">
        <v>3110</v>
      </c>
      <c r="K2623" t="s">
        <v>11415</v>
      </c>
      <c r="L2623" t="s">
        <v>37</v>
      </c>
      <c r="M2623" t="s">
        <v>20</v>
      </c>
      <c r="N2623" t="s">
        <v>2965</v>
      </c>
      <c r="P2623" t="s">
        <v>3110</v>
      </c>
      <c r="Q2623" t="s">
        <v>17873</v>
      </c>
      <c r="R2623" t="s">
        <v>14630</v>
      </c>
      <c r="T2623" s="202" t="s">
        <v>17850</v>
      </c>
      <c r="U2623" s="10" t="s">
        <v>17840</v>
      </c>
      <c r="V2623" s="223" t="str">
        <f t="shared" si="80"/>
        <v>Johan &amp; Justina Stiepanek</v>
      </c>
      <c r="X2623" s="223">
        <f t="shared" si="81"/>
        <v>1784</v>
      </c>
    </row>
    <row r="2624" spans="1:24" hidden="1" x14ac:dyDescent="0.2">
      <c r="A2624" s="235" t="str">
        <f>IF(ISBLANK(K2624),"",VLOOKUP(K2624,Taufen!D:D,1,FALSE))</f>
        <v>Jankovitz</v>
      </c>
      <c r="B2624" s="202">
        <v>1784</v>
      </c>
      <c r="C2624">
        <v>11</v>
      </c>
      <c r="D2624">
        <v>11</v>
      </c>
      <c r="E2624" t="s">
        <v>6075</v>
      </c>
      <c r="F2624" t="s">
        <v>13</v>
      </c>
      <c r="G2624" t="s">
        <v>10308</v>
      </c>
      <c r="H2624" t="s">
        <v>2968</v>
      </c>
      <c r="I2624" s="200">
        <v>69</v>
      </c>
      <c r="J2624" t="s">
        <v>3110</v>
      </c>
      <c r="K2624" t="s">
        <v>83</v>
      </c>
      <c r="L2624" t="s">
        <v>582</v>
      </c>
      <c r="M2624" t="s">
        <v>10299</v>
      </c>
      <c r="N2624" t="s">
        <v>2968</v>
      </c>
      <c r="P2624" t="s">
        <v>17872</v>
      </c>
      <c r="Q2624" t="s">
        <v>14192</v>
      </c>
      <c r="R2624" t="s">
        <v>17825</v>
      </c>
      <c r="T2624" s="202" t="s">
        <v>17850</v>
      </c>
      <c r="U2624" s="10" t="s">
        <v>17840</v>
      </c>
      <c r="V2624" s="223" t="str">
        <f t="shared" si="80"/>
        <v>Martin &amp; Katarina Maczurek</v>
      </c>
      <c r="X2624" s="223">
        <f t="shared" si="81"/>
        <v>1784</v>
      </c>
    </row>
  </sheetData>
  <sheetCalcPr fullCalcOnLoad="1"/>
  <autoFilter ref="A1:V2624">
    <filterColumn colId="13">
      <filters>
        <filter val="Hinter BW Stanatom Häuschen"/>
      </filters>
    </filterColumn>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filterMode="1"/>
  <dimension ref="A1:Q8325"/>
  <sheetViews>
    <sheetView zoomScaleNormal="100" workbookViewId="0">
      <pane ySplit="1" topLeftCell="A2" activePane="bottomLeft" state="frozen"/>
      <selection activeCell="M337" sqref="M337"/>
      <selection pane="bottomLeft" activeCell="D6604" sqref="D6604"/>
    </sheetView>
  </sheetViews>
  <sheetFormatPr baseColWidth="10" defaultRowHeight="12.75" outlineLevelCol="1" x14ac:dyDescent="0.2"/>
  <cols>
    <col min="1" max="1" width="6" bestFit="1" customWidth="1"/>
    <col min="2" max="2" width="4.85546875" bestFit="1" customWidth="1"/>
    <col min="3" max="3" width="4.28515625" bestFit="1" customWidth="1"/>
    <col min="4" max="4" width="16.85546875" customWidth="1"/>
    <col min="5" max="5" width="12.42578125" bestFit="1" customWidth="1"/>
    <col min="6" max="6" width="11.5703125" bestFit="1" customWidth="1"/>
    <col min="7" max="7" width="12.42578125" bestFit="1" customWidth="1"/>
    <col min="8" max="8" width="23.140625" bestFit="1" customWidth="1"/>
    <col min="9" max="9" width="10.140625" customWidth="1"/>
    <col min="10" max="10" width="7.7109375" style="45" customWidth="1" outlineLevel="1"/>
    <col min="11" max="11" width="13.5703125" customWidth="1" outlineLevel="1" collapsed="1"/>
    <col min="12" max="12" width="8.140625" bestFit="1" customWidth="1"/>
    <col min="13" max="13" width="9.7109375" style="45" bestFit="1" customWidth="1"/>
    <col min="14" max="14" width="7.7109375" bestFit="1" customWidth="1"/>
    <col min="15" max="15" width="11.7109375" bestFit="1" customWidth="1"/>
    <col min="16" max="16" width="23.85546875" customWidth="1"/>
    <col min="17" max="17" width="48" bestFit="1" customWidth="1"/>
  </cols>
  <sheetData>
    <row r="1" spans="1:17" x14ac:dyDescent="0.2">
      <c r="A1" t="s">
        <v>514</v>
      </c>
      <c r="B1" t="s">
        <v>515</v>
      </c>
      <c r="C1" t="s">
        <v>516</v>
      </c>
      <c r="D1" t="s">
        <v>4</v>
      </c>
      <c r="E1" t="s">
        <v>5</v>
      </c>
      <c r="F1" t="s">
        <v>7</v>
      </c>
      <c r="G1" t="s">
        <v>6</v>
      </c>
      <c r="H1" t="s">
        <v>9</v>
      </c>
      <c r="I1" t="s">
        <v>8</v>
      </c>
      <c r="J1" s="45" t="s">
        <v>3654</v>
      </c>
      <c r="K1" t="s">
        <v>208</v>
      </c>
      <c r="L1" t="s">
        <v>3655</v>
      </c>
      <c r="M1" s="45" t="s">
        <v>3656</v>
      </c>
      <c r="N1" t="s">
        <v>3657</v>
      </c>
      <c r="O1" t="s">
        <v>2301</v>
      </c>
      <c r="P1" t="s">
        <v>85</v>
      </c>
      <c r="Q1" t="s">
        <v>504</v>
      </c>
    </row>
    <row r="2" spans="1:17" ht="12.75" hidden="1" customHeight="1" x14ac:dyDescent="0.2">
      <c r="A2">
        <v>1686</v>
      </c>
      <c r="B2">
        <v>1</v>
      </c>
      <c r="C2">
        <v>17</v>
      </c>
      <c r="D2" t="s">
        <v>492</v>
      </c>
      <c r="E2" t="s">
        <v>33</v>
      </c>
      <c r="F2" t="s">
        <v>39</v>
      </c>
      <c r="G2" t="s">
        <v>47</v>
      </c>
      <c r="H2" t="s">
        <v>1590</v>
      </c>
      <c r="I2" t="s">
        <v>3</v>
      </c>
      <c r="L2">
        <v>63</v>
      </c>
      <c r="M2" s="46"/>
      <c r="N2" s="46"/>
      <c r="O2" s="47">
        <f t="shared" ref="O2:O65" si="0">IF(ISBLANK(L2),IF(AND(NOT(ISBLANK(M2)),M2&gt;B2),A2-1,A2), ROUNDDOWN(A2-L2,0))</f>
        <v>1623</v>
      </c>
      <c r="P2" t="s">
        <v>2818</v>
      </c>
      <c r="Q2" t="s">
        <v>9240</v>
      </c>
    </row>
    <row r="3" spans="1:17" ht="12.75" hidden="1" customHeight="1" x14ac:dyDescent="0.2">
      <c r="A3">
        <v>1686</v>
      </c>
      <c r="B3">
        <v>2</v>
      </c>
      <c r="C3">
        <v>6</v>
      </c>
      <c r="D3" t="s">
        <v>72</v>
      </c>
      <c r="E3" t="s">
        <v>2</v>
      </c>
      <c r="I3" t="s">
        <v>3</v>
      </c>
      <c r="L3">
        <v>35</v>
      </c>
      <c r="M3" s="46"/>
      <c r="N3" s="46"/>
      <c r="O3" s="149">
        <f t="shared" si="0"/>
        <v>1651</v>
      </c>
      <c r="P3" t="s">
        <v>2818</v>
      </c>
      <c r="Q3" t="s">
        <v>9240</v>
      </c>
    </row>
    <row r="4" spans="1:17" ht="12.75" hidden="1" customHeight="1" x14ac:dyDescent="0.2">
      <c r="A4">
        <v>1686</v>
      </c>
      <c r="B4">
        <v>2</v>
      </c>
      <c r="C4">
        <v>7</v>
      </c>
      <c r="D4" t="s">
        <v>147</v>
      </c>
      <c r="E4" t="s">
        <v>33</v>
      </c>
      <c r="F4" t="s">
        <v>167</v>
      </c>
      <c r="G4" t="s">
        <v>13</v>
      </c>
      <c r="I4" t="s">
        <v>3</v>
      </c>
      <c r="L4">
        <v>4</v>
      </c>
      <c r="M4" s="46"/>
      <c r="N4" s="46"/>
      <c r="O4" s="149">
        <f t="shared" si="0"/>
        <v>1682</v>
      </c>
      <c r="P4" t="s">
        <v>2818</v>
      </c>
      <c r="Q4" t="s">
        <v>9240</v>
      </c>
    </row>
    <row r="5" spans="1:17" ht="12.75" hidden="1" customHeight="1" x14ac:dyDescent="0.2">
      <c r="A5">
        <v>1686</v>
      </c>
      <c r="B5">
        <v>2</v>
      </c>
      <c r="C5">
        <v>25</v>
      </c>
      <c r="D5" t="s">
        <v>34</v>
      </c>
      <c r="E5" t="s">
        <v>582</v>
      </c>
      <c r="F5" t="s">
        <v>167</v>
      </c>
      <c r="G5" t="s">
        <v>30</v>
      </c>
      <c r="H5" t="s">
        <v>341</v>
      </c>
      <c r="I5" t="s">
        <v>3</v>
      </c>
      <c r="L5">
        <v>1</v>
      </c>
      <c r="M5" s="46"/>
      <c r="N5" s="46"/>
      <c r="O5" s="149">
        <f t="shared" si="0"/>
        <v>1685</v>
      </c>
      <c r="P5" t="s">
        <v>2818</v>
      </c>
      <c r="Q5" t="s">
        <v>9240</v>
      </c>
    </row>
    <row r="6" spans="1:17" ht="12.75" hidden="1" customHeight="1" x14ac:dyDescent="0.2">
      <c r="A6">
        <v>1686</v>
      </c>
      <c r="B6">
        <v>3</v>
      </c>
      <c r="C6">
        <v>22</v>
      </c>
      <c r="D6" t="s">
        <v>225</v>
      </c>
      <c r="E6" t="s">
        <v>138</v>
      </c>
      <c r="F6" t="s">
        <v>167</v>
      </c>
      <c r="G6" t="s">
        <v>277</v>
      </c>
      <c r="I6" t="s">
        <v>3</v>
      </c>
      <c r="M6" s="46"/>
      <c r="N6" s="46"/>
      <c r="O6" s="149">
        <f t="shared" si="0"/>
        <v>1686</v>
      </c>
      <c r="P6" t="s">
        <v>2818</v>
      </c>
      <c r="Q6" t="s">
        <v>9240</v>
      </c>
    </row>
    <row r="7" spans="1:17" ht="12.75" hidden="1" customHeight="1" x14ac:dyDescent="0.2">
      <c r="A7">
        <v>1686</v>
      </c>
      <c r="B7">
        <v>3</v>
      </c>
      <c r="C7">
        <v>24</v>
      </c>
      <c r="D7" t="s">
        <v>491</v>
      </c>
      <c r="E7" t="s">
        <v>13356</v>
      </c>
      <c r="F7" t="s">
        <v>36</v>
      </c>
      <c r="H7" t="s">
        <v>3692</v>
      </c>
      <c r="L7">
        <v>51</v>
      </c>
      <c r="M7" s="46"/>
      <c r="N7" s="46"/>
      <c r="O7" s="149">
        <f t="shared" si="0"/>
        <v>1635</v>
      </c>
      <c r="P7" t="s">
        <v>2828</v>
      </c>
      <c r="Q7" t="s">
        <v>9241</v>
      </c>
    </row>
    <row r="8" spans="1:17" ht="12.75" hidden="1" customHeight="1" x14ac:dyDescent="0.2">
      <c r="A8">
        <v>1686</v>
      </c>
      <c r="B8">
        <v>3</v>
      </c>
      <c r="C8">
        <v>31</v>
      </c>
      <c r="D8" t="s">
        <v>490</v>
      </c>
      <c r="E8" t="s">
        <v>98</v>
      </c>
      <c r="I8" t="s">
        <v>3</v>
      </c>
      <c r="L8">
        <v>48</v>
      </c>
      <c r="M8" s="46"/>
      <c r="N8" s="46"/>
      <c r="O8" s="149">
        <f t="shared" si="0"/>
        <v>1638</v>
      </c>
      <c r="P8" t="s">
        <v>2828</v>
      </c>
      <c r="Q8" t="s">
        <v>9241</v>
      </c>
    </row>
    <row r="9" spans="1:17" ht="12.75" hidden="1" customHeight="1" x14ac:dyDescent="0.2">
      <c r="A9">
        <v>1686</v>
      </c>
      <c r="B9">
        <v>4</v>
      </c>
      <c r="C9">
        <v>18</v>
      </c>
      <c r="D9" t="s">
        <v>115</v>
      </c>
      <c r="E9" t="s">
        <v>582</v>
      </c>
      <c r="F9" t="s">
        <v>167</v>
      </c>
      <c r="G9" t="s">
        <v>20</v>
      </c>
      <c r="H9" t="s">
        <v>489</v>
      </c>
      <c r="M9" s="46"/>
      <c r="N9" s="46"/>
      <c r="O9" s="149">
        <f t="shared" si="0"/>
        <v>1686</v>
      </c>
      <c r="P9" t="s">
        <v>2828</v>
      </c>
      <c r="Q9" t="s">
        <v>9241</v>
      </c>
    </row>
    <row r="10" spans="1:17" ht="12.75" hidden="1" customHeight="1" x14ac:dyDescent="0.2">
      <c r="A10">
        <v>1686</v>
      </c>
      <c r="B10">
        <v>4</v>
      </c>
      <c r="C10">
        <v>18</v>
      </c>
      <c r="D10" s="213" t="s">
        <v>18545</v>
      </c>
      <c r="E10" t="s">
        <v>17</v>
      </c>
      <c r="I10" t="s">
        <v>3</v>
      </c>
      <c r="M10" s="46"/>
      <c r="N10" s="46"/>
      <c r="O10" s="149">
        <f t="shared" si="0"/>
        <v>1686</v>
      </c>
      <c r="P10" t="s">
        <v>2828</v>
      </c>
      <c r="Q10" t="s">
        <v>9241</v>
      </c>
    </row>
    <row r="11" spans="1:17" ht="12.75" hidden="1" customHeight="1" x14ac:dyDescent="0.2">
      <c r="A11">
        <v>1686</v>
      </c>
      <c r="B11">
        <v>6</v>
      </c>
      <c r="C11">
        <v>10</v>
      </c>
      <c r="D11" t="s">
        <v>488</v>
      </c>
      <c r="E11" t="s">
        <v>53</v>
      </c>
      <c r="H11" t="s">
        <v>487</v>
      </c>
      <c r="L11">
        <v>28</v>
      </c>
      <c r="M11" s="46"/>
      <c r="N11" s="46"/>
      <c r="O11" s="149">
        <f t="shared" si="0"/>
        <v>1658</v>
      </c>
      <c r="P11" t="s">
        <v>2828</v>
      </c>
      <c r="Q11" t="s">
        <v>9241</v>
      </c>
    </row>
    <row r="12" spans="1:17" ht="12.75" hidden="1" customHeight="1" x14ac:dyDescent="0.2">
      <c r="A12">
        <v>1686</v>
      </c>
      <c r="B12">
        <v>6</v>
      </c>
      <c r="C12">
        <v>14</v>
      </c>
      <c r="D12" t="s">
        <v>480</v>
      </c>
      <c r="E12" t="s">
        <v>30</v>
      </c>
      <c r="F12" t="s">
        <v>167</v>
      </c>
      <c r="G12" t="s">
        <v>13</v>
      </c>
      <c r="I12" t="s">
        <v>3</v>
      </c>
      <c r="M12" s="46"/>
      <c r="N12" s="46"/>
      <c r="O12" s="149">
        <f t="shared" si="0"/>
        <v>1686</v>
      </c>
      <c r="P12" t="s">
        <v>2828</v>
      </c>
      <c r="Q12" t="s">
        <v>9241</v>
      </c>
    </row>
    <row r="13" spans="1:17" ht="12.75" hidden="1" customHeight="1" x14ac:dyDescent="0.2">
      <c r="A13">
        <v>1686</v>
      </c>
      <c r="B13">
        <v>6</v>
      </c>
      <c r="C13">
        <v>16</v>
      </c>
      <c r="D13" t="s">
        <v>145</v>
      </c>
      <c r="E13" t="s">
        <v>2</v>
      </c>
      <c r="I13" t="s">
        <v>3</v>
      </c>
      <c r="M13" s="46"/>
      <c r="N13" s="46"/>
      <c r="O13" s="149">
        <f t="shared" si="0"/>
        <v>1686</v>
      </c>
      <c r="P13" t="s">
        <v>2828</v>
      </c>
      <c r="Q13" t="s">
        <v>9241</v>
      </c>
    </row>
    <row r="14" spans="1:17" ht="12.75" hidden="1" customHeight="1" x14ac:dyDescent="0.2">
      <c r="A14">
        <v>1686</v>
      </c>
      <c r="B14">
        <v>7</v>
      </c>
      <c r="C14">
        <v>26</v>
      </c>
      <c r="D14" t="s">
        <v>86</v>
      </c>
      <c r="E14" t="s">
        <v>13</v>
      </c>
      <c r="I14" t="s">
        <v>3</v>
      </c>
      <c r="L14">
        <v>46</v>
      </c>
      <c r="M14" s="46"/>
      <c r="N14" s="46"/>
      <c r="O14" s="149">
        <f t="shared" si="0"/>
        <v>1640</v>
      </c>
      <c r="P14" t="s">
        <v>2828</v>
      </c>
      <c r="Q14" t="s">
        <v>9241</v>
      </c>
    </row>
    <row r="15" spans="1:17" ht="12.75" hidden="1" customHeight="1" x14ac:dyDescent="0.2">
      <c r="A15">
        <v>1686</v>
      </c>
      <c r="B15">
        <v>7</v>
      </c>
      <c r="C15">
        <v>27</v>
      </c>
      <c r="D15" s="222" t="s">
        <v>5746</v>
      </c>
      <c r="E15" t="s">
        <v>13356</v>
      </c>
      <c r="F15" t="s">
        <v>167</v>
      </c>
      <c r="G15" t="s">
        <v>518</v>
      </c>
      <c r="I15" t="s">
        <v>3</v>
      </c>
      <c r="M15" s="46"/>
      <c r="N15" s="46"/>
      <c r="O15" s="149">
        <f t="shared" si="0"/>
        <v>1686</v>
      </c>
      <c r="P15" t="s">
        <v>2828</v>
      </c>
      <c r="Q15" t="s">
        <v>9241</v>
      </c>
    </row>
    <row r="16" spans="1:17" ht="12.75" hidden="1" customHeight="1" x14ac:dyDescent="0.2">
      <c r="A16">
        <v>1686</v>
      </c>
      <c r="B16">
        <v>8</v>
      </c>
      <c r="C16">
        <v>1</v>
      </c>
      <c r="D16" s="223" t="s">
        <v>533</v>
      </c>
      <c r="E16" t="s">
        <v>47</v>
      </c>
      <c r="F16" t="s">
        <v>167</v>
      </c>
      <c r="G16" t="s">
        <v>14</v>
      </c>
      <c r="M16" s="46"/>
      <c r="N16" s="46">
        <v>1</v>
      </c>
      <c r="O16" s="149">
        <f t="shared" si="0"/>
        <v>1686</v>
      </c>
      <c r="P16" t="s">
        <v>2828</v>
      </c>
      <c r="Q16" t="s">
        <v>9241</v>
      </c>
    </row>
    <row r="17" spans="1:17" ht="12.75" hidden="1" customHeight="1" x14ac:dyDescent="0.2">
      <c r="A17">
        <v>1686</v>
      </c>
      <c r="B17">
        <v>9</v>
      </c>
      <c r="C17">
        <v>24</v>
      </c>
      <c r="D17" s="223" t="s">
        <v>533</v>
      </c>
      <c r="E17" t="s">
        <v>21</v>
      </c>
      <c r="F17" t="s">
        <v>167</v>
      </c>
      <c r="G17" t="s">
        <v>14</v>
      </c>
      <c r="M17" s="46">
        <v>2</v>
      </c>
      <c r="N17" s="46"/>
      <c r="O17" s="149">
        <f t="shared" si="0"/>
        <v>1686</v>
      </c>
      <c r="P17" t="s">
        <v>2835</v>
      </c>
      <c r="Q17" t="s">
        <v>9241</v>
      </c>
    </row>
    <row r="18" spans="1:17" ht="12.75" hidden="1" customHeight="1" x14ac:dyDescent="0.2">
      <c r="A18">
        <v>1686</v>
      </c>
      <c r="B18">
        <v>10</v>
      </c>
      <c r="C18">
        <v>9</v>
      </c>
      <c r="D18" t="s">
        <v>2718</v>
      </c>
      <c r="E18" t="s">
        <v>98</v>
      </c>
      <c r="F18" t="s">
        <v>36</v>
      </c>
      <c r="G18" t="s">
        <v>10314</v>
      </c>
      <c r="L18">
        <v>80</v>
      </c>
      <c r="M18" s="46"/>
      <c r="N18" s="46"/>
      <c r="O18" s="149">
        <f t="shared" si="0"/>
        <v>1606</v>
      </c>
      <c r="P18" t="s">
        <v>2835</v>
      </c>
      <c r="Q18" t="s">
        <v>9241</v>
      </c>
    </row>
    <row r="19" spans="1:17" ht="12.75" hidden="1" customHeight="1" x14ac:dyDescent="0.2">
      <c r="A19">
        <v>1686</v>
      </c>
      <c r="B19">
        <v>10</v>
      </c>
      <c r="C19">
        <v>11</v>
      </c>
      <c r="D19" t="s">
        <v>252</v>
      </c>
      <c r="E19" t="s">
        <v>29</v>
      </c>
      <c r="F19" t="s">
        <v>167</v>
      </c>
      <c r="G19" t="s">
        <v>22</v>
      </c>
      <c r="L19">
        <v>1</v>
      </c>
      <c r="M19" s="46"/>
      <c r="N19" s="46"/>
      <c r="O19" s="149">
        <f t="shared" si="0"/>
        <v>1685</v>
      </c>
      <c r="P19" t="s">
        <v>2835</v>
      </c>
      <c r="Q19" t="s">
        <v>9241</v>
      </c>
    </row>
    <row r="20" spans="1:17" ht="12.75" hidden="1" customHeight="1" x14ac:dyDescent="0.2">
      <c r="A20">
        <v>1686</v>
      </c>
      <c r="B20">
        <v>10</v>
      </c>
      <c r="C20">
        <v>26</v>
      </c>
      <c r="D20" t="s">
        <v>23</v>
      </c>
      <c r="E20" t="s">
        <v>582</v>
      </c>
      <c r="F20" t="s">
        <v>39</v>
      </c>
      <c r="G20" t="s">
        <v>518</v>
      </c>
      <c r="L20">
        <v>55</v>
      </c>
      <c r="M20" s="46"/>
      <c r="N20" s="46"/>
      <c r="O20" s="149">
        <f t="shared" si="0"/>
        <v>1631</v>
      </c>
      <c r="P20" t="s">
        <v>2835</v>
      </c>
      <c r="Q20" t="s">
        <v>9241</v>
      </c>
    </row>
    <row r="21" spans="1:17" ht="12.75" hidden="1" customHeight="1" x14ac:dyDescent="0.2">
      <c r="A21">
        <v>1686</v>
      </c>
      <c r="B21">
        <v>12</v>
      </c>
      <c r="C21">
        <v>9</v>
      </c>
      <c r="D21" s="213" t="s">
        <v>18545</v>
      </c>
      <c r="E21" t="s">
        <v>13356</v>
      </c>
      <c r="H21" t="s">
        <v>486</v>
      </c>
      <c r="L21">
        <v>62</v>
      </c>
      <c r="M21" s="46"/>
      <c r="N21" s="46"/>
      <c r="O21" s="149">
        <f t="shared" si="0"/>
        <v>1624</v>
      </c>
      <c r="P21" t="s">
        <v>2835</v>
      </c>
      <c r="Q21" t="s">
        <v>9241</v>
      </c>
    </row>
    <row r="22" spans="1:17" ht="12.75" hidden="1" customHeight="1" x14ac:dyDescent="0.2">
      <c r="A22">
        <v>1686</v>
      </c>
      <c r="B22">
        <v>12</v>
      </c>
      <c r="C22">
        <v>26</v>
      </c>
      <c r="D22" t="s">
        <v>2696</v>
      </c>
      <c r="E22" t="s">
        <v>582</v>
      </c>
      <c r="L22">
        <v>38</v>
      </c>
      <c r="M22" s="46"/>
      <c r="N22" s="46"/>
      <c r="O22" s="149">
        <f t="shared" si="0"/>
        <v>1648</v>
      </c>
      <c r="P22" t="s">
        <v>2835</v>
      </c>
      <c r="Q22" t="s">
        <v>9241</v>
      </c>
    </row>
    <row r="23" spans="1:17" ht="12.75" hidden="1" customHeight="1" x14ac:dyDescent="0.2">
      <c r="A23">
        <v>1687</v>
      </c>
      <c r="B23">
        <v>1</v>
      </c>
      <c r="C23">
        <v>17</v>
      </c>
      <c r="D23" t="s">
        <v>72</v>
      </c>
      <c r="E23" t="s">
        <v>47</v>
      </c>
      <c r="F23" t="s">
        <v>167</v>
      </c>
      <c r="G23" t="s">
        <v>22</v>
      </c>
      <c r="M23" s="46">
        <v>4</v>
      </c>
      <c r="N23" s="46"/>
      <c r="O23" s="149">
        <f t="shared" si="0"/>
        <v>1686</v>
      </c>
      <c r="P23" t="s">
        <v>2835</v>
      </c>
      <c r="Q23" t="s">
        <v>9241</v>
      </c>
    </row>
    <row r="24" spans="1:17" ht="12.75" hidden="1" customHeight="1" x14ac:dyDescent="0.2">
      <c r="A24">
        <v>1687</v>
      </c>
      <c r="B24">
        <v>1</v>
      </c>
      <c r="C24">
        <v>20</v>
      </c>
      <c r="D24" t="s">
        <v>346</v>
      </c>
      <c r="E24" t="s">
        <v>59</v>
      </c>
      <c r="F24" t="s">
        <v>167</v>
      </c>
      <c r="G24" t="s">
        <v>113</v>
      </c>
      <c r="L24">
        <v>1</v>
      </c>
      <c r="M24" s="46"/>
      <c r="N24" s="46"/>
      <c r="O24" s="149">
        <f t="shared" si="0"/>
        <v>1686</v>
      </c>
      <c r="P24" t="s">
        <v>2835</v>
      </c>
      <c r="Q24" t="s">
        <v>9241</v>
      </c>
    </row>
    <row r="25" spans="1:17" ht="12.75" hidden="1" customHeight="1" x14ac:dyDescent="0.2">
      <c r="A25">
        <v>1687</v>
      </c>
      <c r="B25">
        <v>1</v>
      </c>
      <c r="C25">
        <v>27</v>
      </c>
      <c r="D25" t="s">
        <v>485</v>
      </c>
      <c r="E25" t="s">
        <v>15</v>
      </c>
      <c r="F25" t="s">
        <v>39</v>
      </c>
      <c r="G25" t="s">
        <v>691</v>
      </c>
      <c r="L25">
        <v>62</v>
      </c>
      <c r="M25" s="46"/>
      <c r="N25" s="46"/>
      <c r="O25" s="149">
        <f t="shared" si="0"/>
        <v>1625</v>
      </c>
      <c r="P25" t="s">
        <v>2835</v>
      </c>
      <c r="Q25" t="s">
        <v>9241</v>
      </c>
    </row>
    <row r="26" spans="1:17" ht="12.75" hidden="1" customHeight="1" x14ac:dyDescent="0.2">
      <c r="A26">
        <v>1687</v>
      </c>
      <c r="B26">
        <v>1</v>
      </c>
      <c r="C26">
        <v>30</v>
      </c>
      <c r="D26" s="213" t="s">
        <v>18545</v>
      </c>
      <c r="E26" t="s">
        <v>13</v>
      </c>
      <c r="L26">
        <v>90</v>
      </c>
      <c r="M26" s="46"/>
      <c r="N26" s="46"/>
      <c r="O26" s="149">
        <f t="shared" si="0"/>
        <v>1597</v>
      </c>
      <c r="P26" t="s">
        <v>2843</v>
      </c>
      <c r="Q26" t="s">
        <v>9242</v>
      </c>
    </row>
    <row r="27" spans="1:17" ht="12.75" hidden="1" customHeight="1" x14ac:dyDescent="0.2">
      <c r="A27">
        <v>1687</v>
      </c>
      <c r="B27">
        <v>2</v>
      </c>
      <c r="C27">
        <v>6</v>
      </c>
      <c r="D27" t="s">
        <v>177</v>
      </c>
      <c r="E27" t="s">
        <v>458</v>
      </c>
      <c r="F27" t="s">
        <v>167</v>
      </c>
      <c r="G27" t="s">
        <v>23</v>
      </c>
      <c r="L27">
        <v>3.5</v>
      </c>
      <c r="M27" s="46"/>
      <c r="N27" s="46"/>
      <c r="O27" s="149">
        <f t="shared" si="0"/>
        <v>1683</v>
      </c>
      <c r="P27" t="s">
        <v>2843</v>
      </c>
      <c r="Q27" t="s">
        <v>9242</v>
      </c>
    </row>
    <row r="28" spans="1:17" ht="12.75" hidden="1" customHeight="1" x14ac:dyDescent="0.2">
      <c r="A28">
        <v>1687</v>
      </c>
      <c r="B28">
        <v>2</v>
      </c>
      <c r="C28">
        <v>11</v>
      </c>
      <c r="D28" t="s">
        <v>2718</v>
      </c>
      <c r="E28" t="s">
        <v>22</v>
      </c>
      <c r="F28" t="s">
        <v>167</v>
      </c>
      <c r="G28" t="s">
        <v>691</v>
      </c>
      <c r="L28">
        <v>2</v>
      </c>
      <c r="M28" s="46"/>
      <c r="N28" s="46"/>
      <c r="O28" s="149">
        <f t="shared" si="0"/>
        <v>1685</v>
      </c>
      <c r="P28" t="s">
        <v>2843</v>
      </c>
      <c r="Q28" t="s">
        <v>9242</v>
      </c>
    </row>
    <row r="29" spans="1:17" ht="12.75" hidden="1" customHeight="1" x14ac:dyDescent="0.2">
      <c r="A29">
        <v>1687</v>
      </c>
      <c r="B29">
        <v>2</v>
      </c>
      <c r="C29">
        <v>11</v>
      </c>
      <c r="D29" t="s">
        <v>484</v>
      </c>
      <c r="E29" t="s">
        <v>21</v>
      </c>
      <c r="F29" t="s">
        <v>167</v>
      </c>
      <c r="G29" t="s">
        <v>29</v>
      </c>
      <c r="L29">
        <v>2.2999999999999998</v>
      </c>
      <c r="M29" s="46"/>
      <c r="N29" s="46"/>
      <c r="O29" s="149">
        <f t="shared" si="0"/>
        <v>1684</v>
      </c>
      <c r="P29" t="s">
        <v>2843</v>
      </c>
      <c r="Q29" t="s">
        <v>9242</v>
      </c>
    </row>
    <row r="30" spans="1:17" ht="12.75" hidden="1" customHeight="1" x14ac:dyDescent="0.2">
      <c r="A30">
        <v>1687</v>
      </c>
      <c r="B30">
        <v>2</v>
      </c>
      <c r="C30">
        <v>13</v>
      </c>
      <c r="D30" t="s">
        <v>218</v>
      </c>
      <c r="E30" t="s">
        <v>105</v>
      </c>
      <c r="F30" t="s">
        <v>167</v>
      </c>
      <c r="G30" t="s">
        <v>53</v>
      </c>
      <c r="L30">
        <v>2</v>
      </c>
      <c r="M30" s="46"/>
      <c r="N30" s="46"/>
      <c r="O30" s="149">
        <f t="shared" si="0"/>
        <v>1685</v>
      </c>
      <c r="P30" t="s">
        <v>2843</v>
      </c>
      <c r="Q30" t="s">
        <v>9242</v>
      </c>
    </row>
    <row r="31" spans="1:17" ht="12.75" hidden="1" customHeight="1" x14ac:dyDescent="0.2">
      <c r="A31">
        <v>1687</v>
      </c>
      <c r="B31">
        <v>2</v>
      </c>
      <c r="C31">
        <v>21</v>
      </c>
      <c r="D31" t="s">
        <v>2573</v>
      </c>
      <c r="E31" t="s">
        <v>582</v>
      </c>
      <c r="F31" t="s">
        <v>167</v>
      </c>
      <c r="G31" t="s">
        <v>23</v>
      </c>
      <c r="L31">
        <v>10.199999999999999</v>
      </c>
      <c r="M31" s="46"/>
      <c r="N31" s="46"/>
      <c r="O31" s="149">
        <f t="shared" si="0"/>
        <v>1676</v>
      </c>
      <c r="P31" t="s">
        <v>2843</v>
      </c>
      <c r="Q31" t="s">
        <v>9242</v>
      </c>
    </row>
    <row r="32" spans="1:17" ht="12.75" hidden="1" customHeight="1" x14ac:dyDescent="0.2">
      <c r="A32">
        <v>1687</v>
      </c>
      <c r="B32">
        <v>2</v>
      </c>
      <c r="C32">
        <v>26</v>
      </c>
      <c r="D32" t="s">
        <v>147</v>
      </c>
      <c r="E32" t="s">
        <v>582</v>
      </c>
      <c r="F32" t="s">
        <v>167</v>
      </c>
      <c r="G32" t="s">
        <v>13</v>
      </c>
      <c r="L32">
        <v>7</v>
      </c>
      <c r="M32" s="46"/>
      <c r="N32" s="46"/>
      <c r="O32" s="149">
        <f t="shared" si="0"/>
        <v>1680</v>
      </c>
      <c r="P32" t="s">
        <v>2843</v>
      </c>
      <c r="Q32" t="s">
        <v>9242</v>
      </c>
    </row>
    <row r="33" spans="1:17" ht="12.75" hidden="1" customHeight="1" x14ac:dyDescent="0.2">
      <c r="A33">
        <v>1687</v>
      </c>
      <c r="B33">
        <v>2</v>
      </c>
      <c r="C33">
        <v>28</v>
      </c>
      <c r="D33" t="s">
        <v>483</v>
      </c>
      <c r="E33" t="s">
        <v>2</v>
      </c>
      <c r="F33" t="s">
        <v>167</v>
      </c>
      <c r="G33" t="s">
        <v>278</v>
      </c>
      <c r="L33">
        <v>1.2</v>
      </c>
      <c r="M33" s="46"/>
      <c r="N33" s="46"/>
      <c r="O33" s="149">
        <f t="shared" si="0"/>
        <v>1685</v>
      </c>
      <c r="P33" t="s">
        <v>2843</v>
      </c>
      <c r="Q33" t="s">
        <v>9242</v>
      </c>
    </row>
    <row r="34" spans="1:17" ht="12.75" hidden="1" customHeight="1" x14ac:dyDescent="0.2">
      <c r="A34">
        <v>1687</v>
      </c>
      <c r="B34">
        <v>3</v>
      </c>
      <c r="C34">
        <v>3</v>
      </c>
      <c r="D34" t="s">
        <v>482</v>
      </c>
      <c r="E34" t="s">
        <v>21</v>
      </c>
      <c r="F34" t="s">
        <v>167</v>
      </c>
      <c r="G34" t="s">
        <v>518</v>
      </c>
      <c r="L34">
        <v>3.5</v>
      </c>
      <c r="M34" s="46"/>
      <c r="N34" s="46"/>
      <c r="O34" s="149">
        <f t="shared" si="0"/>
        <v>1683</v>
      </c>
      <c r="P34" t="s">
        <v>2843</v>
      </c>
      <c r="Q34" t="s">
        <v>9242</v>
      </c>
    </row>
    <row r="35" spans="1:17" ht="12.75" hidden="1" customHeight="1" x14ac:dyDescent="0.2">
      <c r="A35">
        <v>1687</v>
      </c>
      <c r="B35">
        <v>3</v>
      </c>
      <c r="C35">
        <v>9</v>
      </c>
      <c r="D35" t="s">
        <v>122</v>
      </c>
      <c r="E35" t="s">
        <v>691</v>
      </c>
      <c r="L35">
        <v>36</v>
      </c>
      <c r="M35" s="46"/>
      <c r="N35" s="46"/>
      <c r="O35" s="149">
        <f t="shared" si="0"/>
        <v>1651</v>
      </c>
      <c r="P35" t="s">
        <v>2843</v>
      </c>
      <c r="Q35" t="s">
        <v>9242</v>
      </c>
    </row>
    <row r="36" spans="1:17" ht="12.75" hidden="1" customHeight="1" x14ac:dyDescent="0.2">
      <c r="A36">
        <v>1687</v>
      </c>
      <c r="B36">
        <v>3</v>
      </c>
      <c r="C36">
        <v>29</v>
      </c>
      <c r="D36" t="s">
        <v>55</v>
      </c>
      <c r="E36" t="s">
        <v>22</v>
      </c>
      <c r="G36" t="s">
        <v>2</v>
      </c>
      <c r="H36" t="s">
        <v>481</v>
      </c>
      <c r="M36" s="46">
        <v>1</v>
      </c>
      <c r="N36" s="46"/>
      <c r="O36" s="149">
        <f t="shared" si="0"/>
        <v>1687</v>
      </c>
      <c r="P36" t="s">
        <v>2849</v>
      </c>
      <c r="Q36" t="s">
        <v>9242</v>
      </c>
    </row>
    <row r="37" spans="1:17" ht="12.75" hidden="1" customHeight="1" x14ac:dyDescent="0.2">
      <c r="A37">
        <v>1687</v>
      </c>
      <c r="B37">
        <v>3</v>
      </c>
      <c r="C37">
        <v>31</v>
      </c>
      <c r="D37" t="s">
        <v>225</v>
      </c>
      <c r="E37" t="s">
        <v>21</v>
      </c>
      <c r="F37" t="s">
        <v>39</v>
      </c>
      <c r="G37" t="s">
        <v>277</v>
      </c>
      <c r="L37">
        <v>36</v>
      </c>
      <c r="M37" s="46"/>
      <c r="N37" s="46"/>
      <c r="O37" s="149">
        <f t="shared" si="0"/>
        <v>1651</v>
      </c>
      <c r="P37" t="s">
        <v>2849</v>
      </c>
      <c r="Q37" t="s">
        <v>9242</v>
      </c>
    </row>
    <row r="38" spans="1:17" ht="12.75" hidden="1" customHeight="1" x14ac:dyDescent="0.2">
      <c r="A38">
        <v>1687</v>
      </c>
      <c r="B38">
        <v>5</v>
      </c>
      <c r="C38">
        <v>17</v>
      </c>
      <c r="D38" t="s">
        <v>72</v>
      </c>
      <c r="E38" t="s">
        <v>21</v>
      </c>
      <c r="F38" t="s">
        <v>167</v>
      </c>
      <c r="G38" t="s">
        <v>2</v>
      </c>
      <c r="L38">
        <v>2</v>
      </c>
      <c r="M38" s="46">
        <v>3</v>
      </c>
      <c r="N38" s="46"/>
      <c r="O38" s="149">
        <f t="shared" si="0"/>
        <v>1685</v>
      </c>
      <c r="P38" t="s">
        <v>2849</v>
      </c>
      <c r="Q38" t="s">
        <v>9242</v>
      </c>
    </row>
    <row r="39" spans="1:17" ht="12.75" hidden="1" customHeight="1" x14ac:dyDescent="0.2">
      <c r="A39">
        <v>1687</v>
      </c>
      <c r="B39">
        <v>9</v>
      </c>
      <c r="C39">
        <v>9</v>
      </c>
      <c r="D39" t="s">
        <v>839</v>
      </c>
      <c r="E39" t="s">
        <v>33</v>
      </c>
      <c r="F39" t="s">
        <v>39</v>
      </c>
      <c r="G39" t="s">
        <v>22</v>
      </c>
      <c r="L39">
        <v>70</v>
      </c>
      <c r="M39" s="46"/>
      <c r="N39" s="46"/>
      <c r="O39" s="149">
        <f t="shared" si="0"/>
        <v>1617</v>
      </c>
      <c r="P39" t="s">
        <v>2849</v>
      </c>
      <c r="Q39" t="s">
        <v>9242</v>
      </c>
    </row>
    <row r="40" spans="1:17" ht="12.75" hidden="1" customHeight="1" x14ac:dyDescent="0.2">
      <c r="A40">
        <v>1687</v>
      </c>
      <c r="B40">
        <v>10</v>
      </c>
      <c r="C40">
        <v>18</v>
      </c>
      <c r="D40" t="s">
        <v>480</v>
      </c>
      <c r="E40" t="s">
        <v>47</v>
      </c>
      <c r="F40" t="s">
        <v>167</v>
      </c>
      <c r="G40" t="s">
        <v>13</v>
      </c>
      <c r="M40" s="46">
        <v>3</v>
      </c>
      <c r="N40" s="46"/>
      <c r="O40" s="149">
        <f t="shared" si="0"/>
        <v>1687</v>
      </c>
      <c r="P40" t="s">
        <v>2849</v>
      </c>
      <c r="Q40" t="s">
        <v>9242</v>
      </c>
    </row>
    <row r="41" spans="1:17" ht="12.75" hidden="1" customHeight="1" x14ac:dyDescent="0.2">
      <c r="A41">
        <v>1687</v>
      </c>
      <c r="B41">
        <v>11</v>
      </c>
      <c r="C41">
        <v>5</v>
      </c>
      <c r="D41" t="s">
        <v>2718</v>
      </c>
      <c r="E41" t="s">
        <v>59</v>
      </c>
      <c r="F41" t="s">
        <v>167</v>
      </c>
      <c r="G41" t="s">
        <v>691</v>
      </c>
      <c r="M41" s="46">
        <v>1</v>
      </c>
      <c r="N41" s="46">
        <v>3</v>
      </c>
      <c r="O41" s="149">
        <f t="shared" si="0"/>
        <v>1687</v>
      </c>
      <c r="P41" t="s">
        <v>2849</v>
      </c>
      <c r="Q41" t="s">
        <v>9242</v>
      </c>
    </row>
    <row r="42" spans="1:17" ht="12.75" hidden="1" customHeight="1" x14ac:dyDescent="0.2">
      <c r="A42">
        <v>1687</v>
      </c>
      <c r="B42">
        <v>11</v>
      </c>
      <c r="C42">
        <v>16</v>
      </c>
      <c r="D42" s="223" t="s">
        <v>478</v>
      </c>
      <c r="E42" t="s">
        <v>59</v>
      </c>
      <c r="F42" t="s">
        <v>167</v>
      </c>
      <c r="G42" t="s">
        <v>30</v>
      </c>
      <c r="H42" t="s">
        <v>479</v>
      </c>
      <c r="M42" s="46">
        <v>1.5</v>
      </c>
      <c r="N42" s="46"/>
      <c r="O42" s="149">
        <f t="shared" si="0"/>
        <v>1687</v>
      </c>
      <c r="P42" t="s">
        <v>2849</v>
      </c>
      <c r="Q42" t="s">
        <v>9242</v>
      </c>
    </row>
    <row r="43" spans="1:17" ht="12.75" hidden="1" customHeight="1" x14ac:dyDescent="0.2">
      <c r="A43">
        <v>1688</v>
      </c>
      <c r="B43">
        <v>1</v>
      </c>
      <c r="C43">
        <v>9</v>
      </c>
      <c r="D43" s="213" t="s">
        <v>18545</v>
      </c>
      <c r="E43" t="s">
        <v>2</v>
      </c>
      <c r="L43">
        <v>11</v>
      </c>
      <c r="M43" s="46"/>
      <c r="N43" s="46"/>
      <c r="O43" s="149">
        <f t="shared" si="0"/>
        <v>1677</v>
      </c>
      <c r="P43" t="s">
        <v>2849</v>
      </c>
      <c r="Q43" t="s">
        <v>9242</v>
      </c>
    </row>
    <row r="44" spans="1:17" ht="12.75" hidden="1" customHeight="1" x14ac:dyDescent="0.2">
      <c r="A44">
        <v>1688</v>
      </c>
      <c r="B44">
        <v>2</v>
      </c>
      <c r="C44">
        <v>26</v>
      </c>
      <c r="D44" t="s">
        <v>252</v>
      </c>
      <c r="E44" t="s">
        <v>98</v>
      </c>
      <c r="F44" t="s">
        <v>39</v>
      </c>
      <c r="G44" t="s">
        <v>47</v>
      </c>
      <c r="L44">
        <v>51</v>
      </c>
      <c r="M44" s="46"/>
      <c r="N44" s="46"/>
      <c r="O44" s="149">
        <f t="shared" si="0"/>
        <v>1637</v>
      </c>
      <c r="P44" t="s">
        <v>2849</v>
      </c>
      <c r="Q44" t="s">
        <v>9242</v>
      </c>
    </row>
    <row r="45" spans="1:17" ht="12.75" hidden="1" customHeight="1" x14ac:dyDescent="0.2">
      <c r="A45">
        <v>1688</v>
      </c>
      <c r="B45">
        <v>3</v>
      </c>
      <c r="C45">
        <v>28</v>
      </c>
      <c r="D45" t="s">
        <v>477</v>
      </c>
      <c r="E45" t="s">
        <v>518</v>
      </c>
      <c r="L45">
        <v>58</v>
      </c>
      <c r="M45" s="46"/>
      <c r="N45" s="46"/>
      <c r="O45" s="149">
        <f t="shared" si="0"/>
        <v>1630</v>
      </c>
      <c r="P45" t="s">
        <v>2849</v>
      </c>
      <c r="Q45" t="s">
        <v>9242</v>
      </c>
    </row>
    <row r="46" spans="1:17" ht="12.75" hidden="1" customHeight="1" x14ac:dyDescent="0.2">
      <c r="A46">
        <v>1688</v>
      </c>
      <c r="B46">
        <v>8</v>
      </c>
      <c r="C46">
        <v>25</v>
      </c>
      <c r="D46" t="s">
        <v>72</v>
      </c>
      <c r="E46" t="s">
        <v>582</v>
      </c>
      <c r="F46" t="s">
        <v>167</v>
      </c>
      <c r="G46" t="s">
        <v>2</v>
      </c>
      <c r="M46" s="46">
        <v>10</v>
      </c>
      <c r="N46" s="46"/>
      <c r="O46" s="149">
        <f t="shared" si="0"/>
        <v>1687</v>
      </c>
      <c r="P46" t="s">
        <v>2854</v>
      </c>
      <c r="Q46" t="s">
        <v>9243</v>
      </c>
    </row>
    <row r="47" spans="1:17" ht="12.75" hidden="1" customHeight="1" x14ac:dyDescent="0.2">
      <c r="A47">
        <v>1688</v>
      </c>
      <c r="B47">
        <v>8</v>
      </c>
      <c r="C47">
        <v>28</v>
      </c>
      <c r="D47" s="223" t="s">
        <v>470</v>
      </c>
      <c r="E47" t="s">
        <v>81</v>
      </c>
      <c r="F47" t="s">
        <v>39</v>
      </c>
      <c r="G47" t="s">
        <v>277</v>
      </c>
      <c r="L47">
        <v>28</v>
      </c>
      <c r="M47" s="46"/>
      <c r="N47" s="46"/>
      <c r="O47" s="149">
        <f t="shared" si="0"/>
        <v>1660</v>
      </c>
      <c r="P47" t="s">
        <v>2854</v>
      </c>
      <c r="Q47" t="s">
        <v>9243</v>
      </c>
    </row>
    <row r="48" spans="1:17" ht="12.75" hidden="1" customHeight="1" x14ac:dyDescent="0.2">
      <c r="A48">
        <v>1688</v>
      </c>
      <c r="B48">
        <v>9</v>
      </c>
      <c r="C48">
        <v>23</v>
      </c>
      <c r="D48" t="s">
        <v>402</v>
      </c>
      <c r="E48" t="s">
        <v>30</v>
      </c>
      <c r="H48" t="s">
        <v>476</v>
      </c>
      <c r="L48">
        <v>55</v>
      </c>
      <c r="M48" s="46"/>
      <c r="N48" s="46"/>
      <c r="O48" s="149">
        <f t="shared" si="0"/>
        <v>1633</v>
      </c>
      <c r="P48" t="s">
        <v>2854</v>
      </c>
      <c r="Q48" t="s">
        <v>9243</v>
      </c>
    </row>
    <row r="49" spans="1:17" ht="12.75" hidden="1" customHeight="1" x14ac:dyDescent="0.2">
      <c r="A49">
        <v>1688</v>
      </c>
      <c r="B49">
        <v>11</v>
      </c>
      <c r="C49">
        <v>22</v>
      </c>
      <c r="D49" t="s">
        <v>692</v>
      </c>
      <c r="E49" t="s">
        <v>20</v>
      </c>
      <c r="F49" t="s">
        <v>167</v>
      </c>
      <c r="G49" t="s">
        <v>30</v>
      </c>
      <c r="M49" s="46"/>
      <c r="N49" s="46">
        <v>9</v>
      </c>
      <c r="O49" s="149">
        <f t="shared" si="0"/>
        <v>1688</v>
      </c>
      <c r="P49" t="s">
        <v>2854</v>
      </c>
      <c r="Q49" t="s">
        <v>9243</v>
      </c>
    </row>
    <row r="50" spans="1:17" ht="12.75" hidden="1" customHeight="1" x14ac:dyDescent="0.2">
      <c r="A50">
        <v>1689</v>
      </c>
      <c r="B50">
        <v>1</v>
      </c>
      <c r="C50">
        <v>17</v>
      </c>
      <c r="D50" t="s">
        <v>2718</v>
      </c>
      <c r="E50" t="s">
        <v>21</v>
      </c>
      <c r="F50" t="s">
        <v>167</v>
      </c>
      <c r="G50" t="s">
        <v>30</v>
      </c>
      <c r="L50">
        <v>7</v>
      </c>
      <c r="M50" s="46"/>
      <c r="N50" s="46"/>
      <c r="O50" s="149">
        <f t="shared" si="0"/>
        <v>1682</v>
      </c>
      <c r="P50" t="s">
        <v>2854</v>
      </c>
      <c r="Q50" t="s">
        <v>9243</v>
      </c>
    </row>
    <row r="51" spans="1:17" ht="12.75" hidden="1" customHeight="1" x14ac:dyDescent="0.2">
      <c r="A51">
        <v>1689</v>
      </c>
      <c r="B51">
        <v>1</v>
      </c>
      <c r="C51">
        <v>20</v>
      </c>
      <c r="D51" t="s">
        <v>692</v>
      </c>
      <c r="E51" t="s">
        <v>59</v>
      </c>
      <c r="F51" t="s">
        <v>39</v>
      </c>
      <c r="G51" t="s">
        <v>30</v>
      </c>
      <c r="L51">
        <v>27</v>
      </c>
      <c r="M51" s="46"/>
      <c r="N51" s="46"/>
      <c r="O51" s="149">
        <f t="shared" si="0"/>
        <v>1662</v>
      </c>
      <c r="P51" t="s">
        <v>2854</v>
      </c>
      <c r="Q51" t="s">
        <v>9243</v>
      </c>
    </row>
    <row r="52" spans="1:17" ht="12.75" hidden="1" customHeight="1" x14ac:dyDescent="0.2">
      <c r="A52" s="6">
        <v>1689</v>
      </c>
      <c r="B52" s="6">
        <v>2</v>
      </c>
      <c r="C52" s="6">
        <v>11</v>
      </c>
      <c r="D52" s="6" t="s">
        <v>181</v>
      </c>
      <c r="E52" s="6" t="s">
        <v>518</v>
      </c>
      <c r="F52" s="6"/>
      <c r="G52" s="6"/>
      <c r="H52" s="6" t="s">
        <v>475</v>
      </c>
      <c r="I52" s="6"/>
      <c r="J52" s="6"/>
      <c r="K52" s="6"/>
      <c r="L52" s="6">
        <v>34</v>
      </c>
      <c r="M52" s="6"/>
      <c r="N52" s="6"/>
      <c r="O52" s="6">
        <f t="shared" si="0"/>
        <v>1655</v>
      </c>
      <c r="P52" s="6" t="s">
        <v>2854</v>
      </c>
      <c r="Q52" s="6" t="s">
        <v>9243</v>
      </c>
    </row>
    <row r="53" spans="1:17" ht="12.75" hidden="1" customHeight="1" x14ac:dyDescent="0.2">
      <c r="A53">
        <v>1689</v>
      </c>
      <c r="B53">
        <v>3</v>
      </c>
      <c r="C53">
        <v>7</v>
      </c>
      <c r="D53" t="s">
        <v>839</v>
      </c>
      <c r="E53" t="s">
        <v>30</v>
      </c>
      <c r="L53">
        <v>16</v>
      </c>
      <c r="M53" s="46"/>
      <c r="N53" s="46"/>
      <c r="O53" s="149">
        <f t="shared" si="0"/>
        <v>1673</v>
      </c>
      <c r="P53" t="s">
        <v>2854</v>
      </c>
      <c r="Q53" t="s">
        <v>9243</v>
      </c>
    </row>
    <row r="54" spans="1:17" ht="12.75" hidden="1" customHeight="1" x14ac:dyDescent="0.2">
      <c r="A54">
        <v>1689</v>
      </c>
      <c r="B54">
        <v>3</v>
      </c>
      <c r="C54">
        <v>8</v>
      </c>
      <c r="D54" s="223" t="s">
        <v>470</v>
      </c>
      <c r="E54" t="s">
        <v>518</v>
      </c>
      <c r="F54" t="s">
        <v>167</v>
      </c>
      <c r="G54" t="s">
        <v>2</v>
      </c>
      <c r="L54">
        <v>3</v>
      </c>
      <c r="M54" s="46"/>
      <c r="N54" s="46"/>
      <c r="O54" s="149">
        <f t="shared" si="0"/>
        <v>1686</v>
      </c>
      <c r="P54" t="s">
        <v>2854</v>
      </c>
      <c r="Q54" t="s">
        <v>9243</v>
      </c>
    </row>
    <row r="55" spans="1:17" ht="12.75" hidden="1" customHeight="1" x14ac:dyDescent="0.2">
      <c r="A55">
        <v>1689</v>
      </c>
      <c r="B55">
        <v>3</v>
      </c>
      <c r="C55">
        <v>9</v>
      </c>
      <c r="D55" t="s">
        <v>474</v>
      </c>
      <c r="E55" t="s">
        <v>518</v>
      </c>
      <c r="L55">
        <v>59</v>
      </c>
      <c r="M55" s="46"/>
      <c r="N55" s="46"/>
      <c r="O55" s="149">
        <f t="shared" si="0"/>
        <v>1630</v>
      </c>
      <c r="P55" t="s">
        <v>2854</v>
      </c>
      <c r="Q55" t="s">
        <v>9243</v>
      </c>
    </row>
    <row r="56" spans="1:17" ht="12.75" hidden="1" customHeight="1" x14ac:dyDescent="0.2">
      <c r="A56">
        <v>1689</v>
      </c>
      <c r="B56">
        <v>3</v>
      </c>
      <c r="C56">
        <v>19</v>
      </c>
      <c r="D56" t="s">
        <v>187</v>
      </c>
      <c r="E56" t="s">
        <v>21</v>
      </c>
      <c r="F56" t="s">
        <v>167</v>
      </c>
      <c r="G56" t="s">
        <v>13</v>
      </c>
      <c r="L56">
        <v>11</v>
      </c>
      <c r="M56" s="46"/>
      <c r="N56" s="46"/>
      <c r="O56" s="149">
        <f t="shared" si="0"/>
        <v>1678</v>
      </c>
      <c r="P56" t="s">
        <v>2854</v>
      </c>
      <c r="Q56" t="s">
        <v>9243</v>
      </c>
    </row>
    <row r="57" spans="1:17" ht="12.75" hidden="1" customHeight="1" x14ac:dyDescent="0.2">
      <c r="A57">
        <v>1689</v>
      </c>
      <c r="B57">
        <v>3</v>
      </c>
      <c r="C57">
        <v>20</v>
      </c>
      <c r="D57" t="s">
        <v>72</v>
      </c>
      <c r="E57" t="s">
        <v>84</v>
      </c>
      <c r="L57">
        <v>22</v>
      </c>
      <c r="M57" s="46"/>
      <c r="N57" s="46"/>
      <c r="O57" s="149">
        <f t="shared" si="0"/>
        <v>1667</v>
      </c>
      <c r="P57" t="s">
        <v>2861</v>
      </c>
      <c r="Q57" t="s">
        <v>9243</v>
      </c>
    </row>
    <row r="58" spans="1:17" ht="12.75" hidden="1" customHeight="1" x14ac:dyDescent="0.2">
      <c r="A58">
        <v>1689</v>
      </c>
      <c r="B58">
        <v>4</v>
      </c>
      <c r="C58">
        <v>9</v>
      </c>
      <c r="D58" t="s">
        <v>473</v>
      </c>
      <c r="E58" t="s">
        <v>30</v>
      </c>
      <c r="L58">
        <v>21</v>
      </c>
      <c r="M58" s="46"/>
      <c r="N58" s="46"/>
      <c r="O58" s="149">
        <f t="shared" si="0"/>
        <v>1668</v>
      </c>
      <c r="P58" t="s">
        <v>2861</v>
      </c>
      <c r="Q58" t="s">
        <v>9243</v>
      </c>
    </row>
    <row r="59" spans="1:17" ht="12.75" hidden="1" customHeight="1" x14ac:dyDescent="0.2">
      <c r="A59">
        <v>1689</v>
      </c>
      <c r="B59">
        <v>4</v>
      </c>
      <c r="C59">
        <v>14</v>
      </c>
      <c r="D59" t="s">
        <v>55</v>
      </c>
      <c r="E59" t="s">
        <v>582</v>
      </c>
      <c r="F59" t="s">
        <v>167</v>
      </c>
      <c r="G59" t="s">
        <v>11461</v>
      </c>
      <c r="L59">
        <v>16</v>
      </c>
      <c r="M59" s="46"/>
      <c r="N59" s="46"/>
      <c r="O59" s="149">
        <f t="shared" si="0"/>
        <v>1673</v>
      </c>
      <c r="P59" t="s">
        <v>2861</v>
      </c>
      <c r="Q59" t="s">
        <v>9243</v>
      </c>
    </row>
    <row r="60" spans="1:17" ht="12.75" hidden="1" customHeight="1" x14ac:dyDescent="0.2">
      <c r="A60">
        <v>1689</v>
      </c>
      <c r="B60">
        <v>8</v>
      </c>
      <c r="C60">
        <v>4</v>
      </c>
      <c r="D60" t="s">
        <v>420</v>
      </c>
      <c r="E60" t="s">
        <v>44</v>
      </c>
      <c r="F60" t="s">
        <v>167</v>
      </c>
      <c r="G60" t="s">
        <v>22</v>
      </c>
      <c r="L60">
        <v>4</v>
      </c>
      <c r="M60" s="46"/>
      <c r="N60" s="46"/>
      <c r="O60" s="149">
        <f t="shared" si="0"/>
        <v>1685</v>
      </c>
      <c r="P60" t="s">
        <v>2861</v>
      </c>
      <c r="Q60" t="s">
        <v>9243</v>
      </c>
    </row>
    <row r="61" spans="1:17" ht="12.75" hidden="1" customHeight="1" x14ac:dyDescent="0.2">
      <c r="A61">
        <v>1689</v>
      </c>
      <c r="B61">
        <v>12</v>
      </c>
      <c r="C61">
        <v>5</v>
      </c>
      <c r="D61" s="223" t="s">
        <v>235</v>
      </c>
      <c r="F61" t="s">
        <v>167</v>
      </c>
      <c r="G61" t="s">
        <v>277</v>
      </c>
      <c r="M61" s="46"/>
      <c r="N61" s="46">
        <v>0</v>
      </c>
      <c r="O61" s="149">
        <f t="shared" si="0"/>
        <v>1689</v>
      </c>
      <c r="P61" t="s">
        <v>2861</v>
      </c>
      <c r="Q61" t="s">
        <v>9243</v>
      </c>
    </row>
    <row r="62" spans="1:17" ht="12.75" hidden="1" customHeight="1" x14ac:dyDescent="0.2">
      <c r="A62">
        <v>1689</v>
      </c>
      <c r="B62">
        <v>12</v>
      </c>
      <c r="C62">
        <v>31</v>
      </c>
      <c r="D62" t="s">
        <v>472</v>
      </c>
      <c r="E62" t="s">
        <v>46</v>
      </c>
      <c r="F62" t="s">
        <v>167</v>
      </c>
      <c r="G62" t="s">
        <v>13</v>
      </c>
      <c r="M62" s="46">
        <v>7</v>
      </c>
      <c r="N62" s="46"/>
      <c r="O62" s="149">
        <f t="shared" si="0"/>
        <v>1689</v>
      </c>
      <c r="P62" t="s">
        <v>2861</v>
      </c>
      <c r="Q62" t="s">
        <v>9243</v>
      </c>
    </row>
    <row r="63" spans="1:17" ht="12.75" hidden="1" customHeight="1" x14ac:dyDescent="0.2">
      <c r="A63">
        <v>1690</v>
      </c>
      <c r="B63">
        <v>1</v>
      </c>
      <c r="C63">
        <v>10</v>
      </c>
      <c r="D63" t="s">
        <v>18862</v>
      </c>
      <c r="E63" t="s">
        <v>20</v>
      </c>
      <c r="F63" t="s">
        <v>167</v>
      </c>
      <c r="G63" t="s">
        <v>84</v>
      </c>
      <c r="M63" s="46">
        <v>1</v>
      </c>
      <c r="N63" s="46"/>
      <c r="O63" s="149">
        <f t="shared" si="0"/>
        <v>1690</v>
      </c>
      <c r="P63" t="s">
        <v>2861</v>
      </c>
      <c r="Q63" t="s">
        <v>9243</v>
      </c>
    </row>
    <row r="64" spans="1:17" ht="12.75" hidden="1" customHeight="1" x14ac:dyDescent="0.2">
      <c r="A64">
        <v>1690</v>
      </c>
      <c r="B64">
        <v>1</v>
      </c>
      <c r="C64">
        <v>19</v>
      </c>
      <c r="D64" t="s">
        <v>471</v>
      </c>
      <c r="E64" t="s">
        <v>15</v>
      </c>
      <c r="F64" t="s">
        <v>39</v>
      </c>
      <c r="G64" t="s">
        <v>691</v>
      </c>
      <c r="I64" t="s">
        <v>189</v>
      </c>
      <c r="K64" t="s">
        <v>206</v>
      </c>
      <c r="L64">
        <v>70</v>
      </c>
      <c r="M64" s="46"/>
      <c r="N64" s="46"/>
      <c r="O64" s="149">
        <f t="shared" si="0"/>
        <v>1620</v>
      </c>
      <c r="P64" t="s">
        <v>2861</v>
      </c>
      <c r="Q64" t="s">
        <v>9243</v>
      </c>
    </row>
    <row r="65" spans="1:17" ht="12.75" hidden="1" customHeight="1" x14ac:dyDescent="0.2">
      <c r="A65">
        <v>1690</v>
      </c>
      <c r="B65">
        <v>2</v>
      </c>
      <c r="C65">
        <v>18</v>
      </c>
      <c r="D65" s="223" t="s">
        <v>470</v>
      </c>
      <c r="E65" t="s">
        <v>168</v>
      </c>
      <c r="F65" t="s">
        <v>167</v>
      </c>
      <c r="G65" t="s">
        <v>277</v>
      </c>
      <c r="K65" t="s">
        <v>259</v>
      </c>
      <c r="M65" s="46"/>
      <c r="N65" s="46">
        <v>19</v>
      </c>
      <c r="O65" s="149">
        <f t="shared" si="0"/>
        <v>1690</v>
      </c>
      <c r="P65" t="s">
        <v>2861</v>
      </c>
      <c r="Q65" t="s">
        <v>9243</v>
      </c>
    </row>
    <row r="66" spans="1:17" ht="12.75" hidden="1" customHeight="1" x14ac:dyDescent="0.2">
      <c r="A66">
        <v>1690</v>
      </c>
      <c r="B66">
        <v>2</v>
      </c>
      <c r="C66">
        <v>26</v>
      </c>
      <c r="D66" s="223" t="s">
        <v>470</v>
      </c>
      <c r="E66" t="s">
        <v>439</v>
      </c>
      <c r="F66" t="s">
        <v>167</v>
      </c>
      <c r="G66" t="s">
        <v>277</v>
      </c>
      <c r="K66" t="s">
        <v>259</v>
      </c>
      <c r="M66" s="46"/>
      <c r="N66" s="46">
        <v>27</v>
      </c>
      <c r="O66" s="149">
        <f t="shared" ref="O66:O129" si="1">IF(ISBLANK(L66),IF(AND(NOT(ISBLANK(M66)),M66&gt;B66),A66-1,A66), ROUNDDOWN(A66-L66,0))</f>
        <v>1690</v>
      </c>
      <c r="P66" t="s">
        <v>2861</v>
      </c>
      <c r="Q66" t="s">
        <v>9243</v>
      </c>
    </row>
    <row r="67" spans="1:17" ht="12.75" hidden="1" customHeight="1" x14ac:dyDescent="0.2">
      <c r="A67">
        <v>1690</v>
      </c>
      <c r="B67">
        <v>3</v>
      </c>
      <c r="C67">
        <v>22</v>
      </c>
      <c r="D67" t="s">
        <v>122</v>
      </c>
      <c r="E67" t="s">
        <v>30</v>
      </c>
      <c r="K67" t="s">
        <v>259</v>
      </c>
      <c r="L67">
        <v>70</v>
      </c>
      <c r="M67" s="46"/>
      <c r="N67" s="46"/>
      <c r="O67" s="149">
        <f t="shared" si="1"/>
        <v>1620</v>
      </c>
      <c r="P67" t="s">
        <v>2861</v>
      </c>
      <c r="Q67" t="s">
        <v>9243</v>
      </c>
    </row>
    <row r="68" spans="1:17" ht="12.75" hidden="1" customHeight="1" x14ac:dyDescent="0.2">
      <c r="A68">
        <v>1690</v>
      </c>
      <c r="B68">
        <v>5</v>
      </c>
      <c r="C68">
        <v>30</v>
      </c>
      <c r="D68" t="s">
        <v>228</v>
      </c>
      <c r="E68" t="s">
        <v>81</v>
      </c>
      <c r="F68" t="s">
        <v>167</v>
      </c>
      <c r="G68" t="s">
        <v>53</v>
      </c>
      <c r="I68" t="s">
        <v>3</v>
      </c>
      <c r="K68" t="s">
        <v>259</v>
      </c>
      <c r="M68" s="46"/>
      <c r="N68" s="46">
        <v>10</v>
      </c>
      <c r="O68" s="149">
        <f t="shared" si="1"/>
        <v>1690</v>
      </c>
      <c r="P68" t="s">
        <v>2868</v>
      </c>
      <c r="Q68" t="s">
        <v>9244</v>
      </c>
    </row>
    <row r="69" spans="1:17" ht="12.75" hidden="1" customHeight="1" x14ac:dyDescent="0.2">
      <c r="A69">
        <v>1690</v>
      </c>
      <c r="B69">
        <v>7</v>
      </c>
      <c r="C69">
        <v>24</v>
      </c>
      <c r="D69" t="s">
        <v>469</v>
      </c>
      <c r="E69" t="s">
        <v>59</v>
      </c>
      <c r="F69" t="s">
        <v>167</v>
      </c>
      <c r="G69" t="s">
        <v>30</v>
      </c>
      <c r="I69" t="s">
        <v>3</v>
      </c>
      <c r="K69" t="s">
        <v>259</v>
      </c>
      <c r="L69">
        <v>4</v>
      </c>
      <c r="M69" s="46"/>
      <c r="N69" s="46"/>
      <c r="O69" s="149">
        <f t="shared" si="1"/>
        <v>1686</v>
      </c>
      <c r="P69" t="s">
        <v>2868</v>
      </c>
      <c r="Q69" t="s">
        <v>9244</v>
      </c>
    </row>
    <row r="70" spans="1:17" ht="12.75" hidden="1" customHeight="1" x14ac:dyDescent="0.2">
      <c r="A70">
        <v>1690</v>
      </c>
      <c r="B70">
        <v>7</v>
      </c>
      <c r="C70">
        <v>30</v>
      </c>
      <c r="D70" t="s">
        <v>468</v>
      </c>
      <c r="E70" t="s">
        <v>73</v>
      </c>
      <c r="F70" t="s">
        <v>167</v>
      </c>
      <c r="G70" t="s">
        <v>46</v>
      </c>
      <c r="K70" t="s">
        <v>259</v>
      </c>
      <c r="M70" s="46">
        <v>6</v>
      </c>
      <c r="N70" s="46"/>
      <c r="O70" s="149">
        <f t="shared" si="1"/>
        <v>1690</v>
      </c>
      <c r="P70" t="s">
        <v>2868</v>
      </c>
      <c r="Q70" t="s">
        <v>9244</v>
      </c>
    </row>
    <row r="71" spans="1:17" ht="12.75" hidden="1" customHeight="1" x14ac:dyDescent="0.2">
      <c r="A71">
        <v>1690</v>
      </c>
      <c r="B71">
        <v>8</v>
      </c>
      <c r="C71">
        <v>6</v>
      </c>
      <c r="D71" t="s">
        <v>327</v>
      </c>
      <c r="E71" t="s">
        <v>30</v>
      </c>
      <c r="F71" t="s">
        <v>167</v>
      </c>
      <c r="G71" t="s">
        <v>30</v>
      </c>
      <c r="I71" t="s">
        <v>3</v>
      </c>
      <c r="K71" t="s">
        <v>259</v>
      </c>
      <c r="L71">
        <v>2</v>
      </c>
      <c r="M71" s="46"/>
      <c r="N71" s="46"/>
      <c r="O71" s="149">
        <f t="shared" si="1"/>
        <v>1688</v>
      </c>
      <c r="P71" t="s">
        <v>2868</v>
      </c>
      <c r="Q71" t="s">
        <v>9244</v>
      </c>
    </row>
    <row r="72" spans="1:17" ht="12.75" hidden="1" customHeight="1" x14ac:dyDescent="0.2">
      <c r="A72">
        <v>1690</v>
      </c>
      <c r="B72">
        <v>8</v>
      </c>
      <c r="C72">
        <v>20</v>
      </c>
      <c r="D72" t="s">
        <v>77</v>
      </c>
      <c r="E72" t="s">
        <v>98</v>
      </c>
      <c r="F72" t="s">
        <v>167</v>
      </c>
      <c r="G72" t="s">
        <v>210</v>
      </c>
      <c r="I72" t="s">
        <v>3</v>
      </c>
      <c r="K72" t="s">
        <v>259</v>
      </c>
      <c r="M72" s="46">
        <v>6</v>
      </c>
      <c r="N72" s="46"/>
      <c r="O72" s="149">
        <f t="shared" si="1"/>
        <v>1690</v>
      </c>
      <c r="P72" t="s">
        <v>2868</v>
      </c>
      <c r="Q72" t="s">
        <v>9244</v>
      </c>
    </row>
    <row r="73" spans="1:17" ht="12.75" hidden="1" customHeight="1" x14ac:dyDescent="0.2">
      <c r="A73">
        <v>1690</v>
      </c>
      <c r="B73">
        <v>9</v>
      </c>
      <c r="C73">
        <v>7</v>
      </c>
      <c r="D73" t="s">
        <v>100</v>
      </c>
      <c r="E73" t="s">
        <v>2</v>
      </c>
      <c r="F73" t="s">
        <v>167</v>
      </c>
      <c r="G73" t="s">
        <v>103</v>
      </c>
      <c r="K73" t="s">
        <v>259</v>
      </c>
      <c r="L73">
        <v>1</v>
      </c>
      <c r="M73" s="46">
        <v>8</v>
      </c>
      <c r="N73" s="46"/>
      <c r="O73" s="149">
        <f t="shared" si="1"/>
        <v>1689</v>
      </c>
      <c r="P73" t="s">
        <v>2868</v>
      </c>
      <c r="Q73" t="s">
        <v>9244</v>
      </c>
    </row>
    <row r="74" spans="1:17" ht="12.75" hidden="1" customHeight="1" x14ac:dyDescent="0.2">
      <c r="A74">
        <v>1690</v>
      </c>
      <c r="B74">
        <v>9</v>
      </c>
      <c r="C74">
        <v>25</v>
      </c>
      <c r="D74" t="s">
        <v>400</v>
      </c>
      <c r="E74" t="s">
        <v>30</v>
      </c>
      <c r="F74" t="s">
        <v>167</v>
      </c>
      <c r="G74" t="s">
        <v>20</v>
      </c>
      <c r="K74" t="s">
        <v>259</v>
      </c>
      <c r="L74">
        <v>3</v>
      </c>
      <c r="M74" s="46"/>
      <c r="N74" s="46"/>
      <c r="O74" s="149">
        <f t="shared" si="1"/>
        <v>1687</v>
      </c>
      <c r="P74" t="s">
        <v>2868</v>
      </c>
      <c r="Q74" t="s">
        <v>9244</v>
      </c>
    </row>
    <row r="75" spans="1:17" ht="12.75" hidden="1" customHeight="1" x14ac:dyDescent="0.2">
      <c r="A75">
        <v>1690</v>
      </c>
      <c r="B75">
        <v>12</v>
      </c>
      <c r="C75" t="s">
        <v>493</v>
      </c>
      <c r="D75" t="s">
        <v>112</v>
      </c>
      <c r="E75" t="s">
        <v>23</v>
      </c>
      <c r="H75" t="s">
        <v>467</v>
      </c>
      <c r="I75" t="s">
        <v>189</v>
      </c>
      <c r="K75" t="s">
        <v>206</v>
      </c>
      <c r="M75" s="46"/>
      <c r="N75" s="46"/>
      <c r="O75" s="149">
        <f t="shared" si="1"/>
        <v>1690</v>
      </c>
      <c r="P75" t="s">
        <v>2875</v>
      </c>
      <c r="Q75" t="s">
        <v>9244</v>
      </c>
    </row>
    <row r="76" spans="1:17" ht="12.75" hidden="1" customHeight="1" x14ac:dyDescent="0.2">
      <c r="A76">
        <v>1691</v>
      </c>
      <c r="B76">
        <v>1</v>
      </c>
      <c r="C76">
        <v>8</v>
      </c>
      <c r="D76" t="s">
        <v>303</v>
      </c>
      <c r="E76" t="s">
        <v>2</v>
      </c>
      <c r="F76" t="s">
        <v>167</v>
      </c>
      <c r="G76" t="s">
        <v>29</v>
      </c>
      <c r="I76" t="s">
        <v>170</v>
      </c>
      <c r="K76" t="s">
        <v>207</v>
      </c>
      <c r="M76" s="46">
        <v>4</v>
      </c>
      <c r="N76" s="46">
        <v>16</v>
      </c>
      <c r="O76" s="149">
        <f t="shared" si="1"/>
        <v>1690</v>
      </c>
      <c r="P76" t="s">
        <v>2875</v>
      </c>
      <c r="Q76" t="s">
        <v>9244</v>
      </c>
    </row>
    <row r="77" spans="1:17" ht="12.75" hidden="1" customHeight="1" x14ac:dyDescent="0.2">
      <c r="A77">
        <v>1691</v>
      </c>
      <c r="B77">
        <v>1</v>
      </c>
      <c r="C77">
        <v>26</v>
      </c>
      <c r="D77" t="s">
        <v>199</v>
      </c>
      <c r="E77" t="s">
        <v>30</v>
      </c>
      <c r="F77" t="s">
        <v>167</v>
      </c>
      <c r="G77" t="s">
        <v>69</v>
      </c>
      <c r="I77" t="s">
        <v>3</v>
      </c>
      <c r="K77" t="s">
        <v>259</v>
      </c>
      <c r="L77">
        <v>19</v>
      </c>
      <c r="M77" s="46"/>
      <c r="N77" s="46"/>
      <c r="O77" s="149">
        <f t="shared" si="1"/>
        <v>1672</v>
      </c>
      <c r="P77" t="s">
        <v>2875</v>
      </c>
      <c r="Q77" t="s">
        <v>9244</v>
      </c>
    </row>
    <row r="78" spans="1:17" ht="12.75" hidden="1" customHeight="1" x14ac:dyDescent="0.2">
      <c r="A78">
        <v>1691</v>
      </c>
      <c r="B78">
        <v>2</v>
      </c>
      <c r="C78">
        <v>1</v>
      </c>
      <c r="D78" t="s">
        <v>466</v>
      </c>
      <c r="E78" t="s">
        <v>168</v>
      </c>
      <c r="F78" t="s">
        <v>167</v>
      </c>
      <c r="G78" t="s">
        <v>53</v>
      </c>
      <c r="K78" t="s">
        <v>207</v>
      </c>
      <c r="M78" s="46"/>
      <c r="N78" s="46">
        <v>0</v>
      </c>
      <c r="O78" s="149">
        <f t="shared" si="1"/>
        <v>1691</v>
      </c>
      <c r="P78" t="s">
        <v>2875</v>
      </c>
      <c r="Q78" t="s">
        <v>9244</v>
      </c>
    </row>
    <row r="79" spans="1:17" ht="12.75" hidden="1" customHeight="1" x14ac:dyDescent="0.2">
      <c r="A79">
        <v>1691</v>
      </c>
      <c r="B79">
        <v>2</v>
      </c>
      <c r="C79">
        <v>4</v>
      </c>
      <c r="D79" t="s">
        <v>402</v>
      </c>
      <c r="E79" t="s">
        <v>98</v>
      </c>
      <c r="F79" t="s">
        <v>167</v>
      </c>
      <c r="K79" t="s">
        <v>259</v>
      </c>
      <c r="L79">
        <v>24</v>
      </c>
      <c r="M79" s="46"/>
      <c r="N79" s="46"/>
      <c r="O79" s="149">
        <f t="shared" si="1"/>
        <v>1667</v>
      </c>
      <c r="P79" t="s">
        <v>2875</v>
      </c>
      <c r="Q79" t="s">
        <v>9244</v>
      </c>
    </row>
    <row r="80" spans="1:17" ht="12.75" hidden="1" customHeight="1" x14ac:dyDescent="0.2">
      <c r="A80">
        <v>1691</v>
      </c>
      <c r="B80">
        <v>2</v>
      </c>
      <c r="C80">
        <v>12</v>
      </c>
      <c r="D80" t="s">
        <v>466</v>
      </c>
      <c r="E80" t="s">
        <v>439</v>
      </c>
      <c r="F80" t="s">
        <v>39</v>
      </c>
      <c r="G80" t="s">
        <v>53</v>
      </c>
      <c r="I80" t="s">
        <v>170</v>
      </c>
      <c r="K80" t="s">
        <v>207</v>
      </c>
      <c r="L80">
        <v>22</v>
      </c>
      <c r="M80" s="46"/>
      <c r="N80" s="46"/>
      <c r="O80" s="149">
        <f t="shared" si="1"/>
        <v>1669</v>
      </c>
      <c r="P80" t="s">
        <v>2875</v>
      </c>
      <c r="Q80" t="s">
        <v>9244</v>
      </c>
    </row>
    <row r="81" spans="1:17" ht="12.75" hidden="1" customHeight="1" x14ac:dyDescent="0.2">
      <c r="A81">
        <v>1691</v>
      </c>
      <c r="B81">
        <v>2</v>
      </c>
      <c r="C81">
        <v>24</v>
      </c>
      <c r="D81" t="s">
        <v>1795</v>
      </c>
      <c r="E81" t="s">
        <v>30</v>
      </c>
      <c r="K81" t="s">
        <v>259</v>
      </c>
      <c r="L81">
        <v>32</v>
      </c>
      <c r="M81" s="46"/>
      <c r="N81" s="46"/>
      <c r="O81" s="149">
        <f t="shared" si="1"/>
        <v>1659</v>
      </c>
      <c r="P81" t="s">
        <v>2875</v>
      </c>
      <c r="Q81" t="s">
        <v>9244</v>
      </c>
    </row>
    <row r="82" spans="1:17" ht="12.75" hidden="1" customHeight="1" x14ac:dyDescent="0.2">
      <c r="A82">
        <v>1691</v>
      </c>
      <c r="B82">
        <v>3</v>
      </c>
      <c r="C82">
        <v>7</v>
      </c>
      <c r="D82" t="s">
        <v>93</v>
      </c>
      <c r="E82" t="s">
        <v>582</v>
      </c>
      <c r="F82" t="s">
        <v>167</v>
      </c>
      <c r="G82" t="s">
        <v>30</v>
      </c>
      <c r="I82" t="s">
        <v>189</v>
      </c>
      <c r="K82" t="s">
        <v>206</v>
      </c>
      <c r="L82">
        <v>11</v>
      </c>
      <c r="M82" s="46"/>
      <c r="N82" s="46"/>
      <c r="O82" s="149">
        <f t="shared" si="1"/>
        <v>1680</v>
      </c>
      <c r="P82" t="s">
        <v>2875</v>
      </c>
      <c r="Q82" t="s">
        <v>9244</v>
      </c>
    </row>
    <row r="83" spans="1:17" ht="12.75" hidden="1" customHeight="1" x14ac:dyDescent="0.2">
      <c r="A83">
        <v>1691</v>
      </c>
      <c r="B83">
        <v>3</v>
      </c>
      <c r="C83">
        <v>10</v>
      </c>
      <c r="D83" t="s">
        <v>303</v>
      </c>
      <c r="E83" t="s">
        <v>33</v>
      </c>
      <c r="F83" t="s">
        <v>465</v>
      </c>
      <c r="G83" t="s">
        <v>29</v>
      </c>
      <c r="I83" t="s">
        <v>170</v>
      </c>
      <c r="K83" t="s">
        <v>207</v>
      </c>
      <c r="L83">
        <v>17</v>
      </c>
      <c r="M83" s="46"/>
      <c r="N83" s="46"/>
      <c r="O83" s="149">
        <f t="shared" si="1"/>
        <v>1674</v>
      </c>
      <c r="P83" t="s">
        <v>2875</v>
      </c>
      <c r="Q83" t="s">
        <v>9244</v>
      </c>
    </row>
    <row r="84" spans="1:17" ht="12.75" hidden="1" customHeight="1" x14ac:dyDescent="0.2">
      <c r="A84">
        <v>1691</v>
      </c>
      <c r="B84">
        <v>3</v>
      </c>
      <c r="C84">
        <v>12</v>
      </c>
      <c r="D84" t="s">
        <v>266</v>
      </c>
      <c r="E84" t="s">
        <v>15</v>
      </c>
      <c r="F84" t="s">
        <v>39</v>
      </c>
      <c r="G84" t="s">
        <v>518</v>
      </c>
      <c r="I84" t="s">
        <v>189</v>
      </c>
      <c r="K84" t="s">
        <v>206</v>
      </c>
      <c r="L84">
        <v>40</v>
      </c>
      <c r="M84" s="46"/>
      <c r="N84" s="46"/>
      <c r="O84" s="149">
        <f t="shared" si="1"/>
        <v>1651</v>
      </c>
      <c r="P84" t="s">
        <v>2885</v>
      </c>
      <c r="Q84" t="s">
        <v>9245</v>
      </c>
    </row>
    <row r="85" spans="1:17" ht="12.75" hidden="1" customHeight="1" x14ac:dyDescent="0.2">
      <c r="A85">
        <v>1691</v>
      </c>
      <c r="B85">
        <v>4</v>
      </c>
      <c r="C85">
        <v>9</v>
      </c>
      <c r="D85" t="s">
        <v>513</v>
      </c>
      <c r="E85" t="s">
        <v>26</v>
      </c>
      <c r="F85" t="s">
        <v>167</v>
      </c>
      <c r="G85" t="s">
        <v>277</v>
      </c>
      <c r="K85" t="s">
        <v>259</v>
      </c>
      <c r="M85" s="46">
        <v>1</v>
      </c>
      <c r="N85" s="46"/>
      <c r="O85" s="149">
        <f t="shared" si="1"/>
        <v>1691</v>
      </c>
      <c r="P85" t="s">
        <v>2885</v>
      </c>
      <c r="Q85" t="s">
        <v>9245</v>
      </c>
    </row>
    <row r="86" spans="1:17" ht="12.75" hidden="1" customHeight="1" x14ac:dyDescent="0.2">
      <c r="A86">
        <v>1691</v>
      </c>
      <c r="B86">
        <v>4</v>
      </c>
      <c r="C86">
        <v>14</v>
      </c>
      <c r="D86" t="s">
        <v>140</v>
      </c>
      <c r="E86" t="s">
        <v>33</v>
      </c>
      <c r="F86" t="s">
        <v>39</v>
      </c>
      <c r="G86" t="s">
        <v>23</v>
      </c>
      <c r="K86" t="s">
        <v>259</v>
      </c>
      <c r="L86">
        <v>39</v>
      </c>
      <c r="M86" s="46"/>
      <c r="N86" s="46"/>
      <c r="O86" s="149">
        <f t="shared" si="1"/>
        <v>1652</v>
      </c>
      <c r="P86" t="s">
        <v>2885</v>
      </c>
      <c r="Q86" t="s">
        <v>9245</v>
      </c>
    </row>
    <row r="87" spans="1:17" ht="12.75" hidden="1" customHeight="1" x14ac:dyDescent="0.2">
      <c r="A87">
        <v>1691</v>
      </c>
      <c r="B87">
        <v>4</v>
      </c>
      <c r="C87">
        <v>22</v>
      </c>
      <c r="D87" t="s">
        <v>266</v>
      </c>
      <c r="E87" t="s">
        <v>52</v>
      </c>
      <c r="F87" t="s">
        <v>167</v>
      </c>
      <c r="G87" t="s">
        <v>2</v>
      </c>
      <c r="K87" t="s">
        <v>259</v>
      </c>
      <c r="M87" s="46"/>
      <c r="N87" s="46">
        <v>10</v>
      </c>
      <c r="O87" s="149">
        <f t="shared" si="1"/>
        <v>1691</v>
      </c>
      <c r="P87" t="s">
        <v>2885</v>
      </c>
      <c r="Q87" t="s">
        <v>9245</v>
      </c>
    </row>
    <row r="88" spans="1:17" ht="12.75" hidden="1" customHeight="1" x14ac:dyDescent="0.2">
      <c r="A88">
        <v>1691</v>
      </c>
      <c r="B88">
        <v>4</v>
      </c>
      <c r="C88">
        <v>28</v>
      </c>
      <c r="D88" t="s">
        <v>140</v>
      </c>
      <c r="E88" t="s">
        <v>59</v>
      </c>
      <c r="F88" t="s">
        <v>167</v>
      </c>
      <c r="G88" t="s">
        <v>23</v>
      </c>
      <c r="K88" t="s">
        <v>259</v>
      </c>
      <c r="M88" s="46">
        <v>14</v>
      </c>
      <c r="N88" s="46"/>
      <c r="O88" s="149">
        <f t="shared" si="1"/>
        <v>1690</v>
      </c>
      <c r="P88" t="s">
        <v>2885</v>
      </c>
      <c r="Q88" t="s">
        <v>9245</v>
      </c>
    </row>
    <row r="89" spans="1:17" ht="12.75" hidden="1" customHeight="1" x14ac:dyDescent="0.2">
      <c r="A89">
        <v>1691</v>
      </c>
      <c r="B89">
        <v>4</v>
      </c>
      <c r="C89">
        <v>29</v>
      </c>
      <c r="D89" s="213" t="s">
        <v>18545</v>
      </c>
      <c r="E89" t="s">
        <v>210</v>
      </c>
      <c r="I89" t="s">
        <v>170</v>
      </c>
      <c r="K89" t="s">
        <v>207</v>
      </c>
      <c r="L89">
        <v>67</v>
      </c>
      <c r="M89" s="46"/>
      <c r="N89" s="46"/>
      <c r="O89" s="149">
        <f t="shared" si="1"/>
        <v>1624</v>
      </c>
      <c r="P89" t="s">
        <v>2885</v>
      </c>
      <c r="Q89" t="s">
        <v>9245</v>
      </c>
    </row>
    <row r="90" spans="1:17" ht="12.75" hidden="1" customHeight="1" x14ac:dyDescent="0.2">
      <c r="A90">
        <v>1691</v>
      </c>
      <c r="B90">
        <v>5</v>
      </c>
      <c r="C90">
        <v>5</v>
      </c>
      <c r="D90" t="s">
        <v>464</v>
      </c>
      <c r="E90" t="s">
        <v>582</v>
      </c>
      <c r="F90" t="s">
        <v>39</v>
      </c>
      <c r="G90" t="s">
        <v>138</v>
      </c>
      <c r="K90" t="s">
        <v>259</v>
      </c>
      <c r="L90">
        <v>50</v>
      </c>
      <c r="M90" s="46"/>
      <c r="N90" s="46"/>
      <c r="O90" s="149">
        <f t="shared" si="1"/>
        <v>1641</v>
      </c>
      <c r="P90" t="s">
        <v>2885</v>
      </c>
      <c r="Q90" t="s">
        <v>9245</v>
      </c>
    </row>
    <row r="91" spans="1:17" ht="12.75" hidden="1" customHeight="1" x14ac:dyDescent="0.2">
      <c r="A91">
        <v>1691</v>
      </c>
      <c r="B91">
        <v>5</v>
      </c>
      <c r="C91">
        <v>12</v>
      </c>
      <c r="D91" t="s">
        <v>93</v>
      </c>
      <c r="E91" t="s">
        <v>439</v>
      </c>
      <c r="F91" t="s">
        <v>167</v>
      </c>
      <c r="G91" t="s">
        <v>2</v>
      </c>
      <c r="I91" t="s">
        <v>170</v>
      </c>
      <c r="K91" t="s">
        <v>207</v>
      </c>
      <c r="M91" s="46"/>
      <c r="N91" s="46">
        <v>3</v>
      </c>
      <c r="O91" s="149">
        <f t="shared" si="1"/>
        <v>1691</v>
      </c>
      <c r="P91" t="s">
        <v>2885</v>
      </c>
      <c r="Q91" t="s">
        <v>9245</v>
      </c>
    </row>
    <row r="92" spans="1:17" ht="12.75" hidden="1" customHeight="1" x14ac:dyDescent="0.2">
      <c r="A92">
        <v>1691</v>
      </c>
      <c r="B92">
        <v>5</v>
      </c>
      <c r="C92">
        <v>15</v>
      </c>
      <c r="D92" t="s">
        <v>93</v>
      </c>
      <c r="E92" t="s">
        <v>13356</v>
      </c>
      <c r="F92" t="s">
        <v>167</v>
      </c>
      <c r="G92" t="s">
        <v>2</v>
      </c>
      <c r="I92" t="s">
        <v>170</v>
      </c>
      <c r="K92" t="s">
        <v>207</v>
      </c>
      <c r="M92" s="46"/>
      <c r="N92" s="46">
        <v>6</v>
      </c>
      <c r="O92" s="149">
        <f t="shared" si="1"/>
        <v>1691</v>
      </c>
      <c r="P92" t="s">
        <v>2885</v>
      </c>
      <c r="Q92" t="s">
        <v>9245</v>
      </c>
    </row>
    <row r="93" spans="1:17" ht="12.75" hidden="1" customHeight="1" x14ac:dyDescent="0.2">
      <c r="A93">
        <v>1691</v>
      </c>
      <c r="B93">
        <v>5</v>
      </c>
      <c r="C93">
        <v>19</v>
      </c>
      <c r="D93" t="s">
        <v>2718</v>
      </c>
      <c r="E93" t="s">
        <v>103</v>
      </c>
      <c r="F93" t="s">
        <v>167</v>
      </c>
      <c r="G93" t="s">
        <v>691</v>
      </c>
      <c r="K93" t="s">
        <v>259</v>
      </c>
      <c r="M93" s="46">
        <v>7</v>
      </c>
      <c r="N93" s="46">
        <v>17</v>
      </c>
      <c r="O93" s="149">
        <f t="shared" si="1"/>
        <v>1690</v>
      </c>
      <c r="P93" t="s">
        <v>2885</v>
      </c>
      <c r="Q93" t="s">
        <v>9245</v>
      </c>
    </row>
    <row r="94" spans="1:17" ht="12.75" hidden="1" customHeight="1" x14ac:dyDescent="0.2">
      <c r="A94">
        <v>1691</v>
      </c>
      <c r="B94">
        <v>7</v>
      </c>
      <c r="C94">
        <v>4</v>
      </c>
      <c r="D94" t="s">
        <v>228</v>
      </c>
      <c r="E94" t="s">
        <v>53</v>
      </c>
      <c r="F94" t="s">
        <v>167</v>
      </c>
      <c r="L94">
        <v>3</v>
      </c>
      <c r="M94" s="46"/>
      <c r="N94" s="46"/>
      <c r="O94" s="149">
        <f t="shared" si="1"/>
        <v>1688</v>
      </c>
      <c r="P94" t="s">
        <v>2885</v>
      </c>
      <c r="Q94" t="s">
        <v>9245</v>
      </c>
    </row>
    <row r="95" spans="1:17" ht="12.75" hidden="1" customHeight="1" x14ac:dyDescent="0.2">
      <c r="A95">
        <v>1691</v>
      </c>
      <c r="B95">
        <v>8</v>
      </c>
      <c r="C95">
        <v>14</v>
      </c>
      <c r="D95" s="213" t="s">
        <v>18545</v>
      </c>
      <c r="E95" t="s">
        <v>439</v>
      </c>
      <c r="F95" t="s">
        <v>167</v>
      </c>
      <c r="G95" t="s">
        <v>138</v>
      </c>
      <c r="H95" s="80" t="s">
        <v>4609</v>
      </c>
      <c r="I95" t="s">
        <v>189</v>
      </c>
      <c r="K95" t="s">
        <v>206</v>
      </c>
      <c r="M95" s="46"/>
      <c r="N95" s="46">
        <v>5</v>
      </c>
      <c r="O95" s="149">
        <f t="shared" si="1"/>
        <v>1691</v>
      </c>
      <c r="P95" t="s">
        <v>2892</v>
      </c>
      <c r="Q95" t="s">
        <v>9245</v>
      </c>
    </row>
    <row r="96" spans="1:17" ht="12.75" hidden="1" customHeight="1" x14ac:dyDescent="0.2">
      <c r="A96">
        <v>1691</v>
      </c>
      <c r="B96">
        <v>10</v>
      </c>
      <c r="C96">
        <v>1</v>
      </c>
      <c r="D96" t="s">
        <v>139</v>
      </c>
      <c r="E96" t="s">
        <v>518</v>
      </c>
      <c r="F96" t="s">
        <v>167</v>
      </c>
      <c r="G96" t="s">
        <v>2</v>
      </c>
      <c r="I96" t="s">
        <v>3</v>
      </c>
      <c r="K96" t="s">
        <v>259</v>
      </c>
      <c r="M96" s="46"/>
      <c r="N96" s="46">
        <v>0</v>
      </c>
      <c r="O96" s="149">
        <f t="shared" si="1"/>
        <v>1691</v>
      </c>
      <c r="P96" t="s">
        <v>2892</v>
      </c>
      <c r="Q96" t="s">
        <v>9245</v>
      </c>
    </row>
    <row r="97" spans="1:17" ht="12.75" hidden="1" customHeight="1" x14ac:dyDescent="0.2">
      <c r="A97">
        <v>1691</v>
      </c>
      <c r="B97">
        <v>10</v>
      </c>
      <c r="C97">
        <v>14</v>
      </c>
      <c r="D97" t="s">
        <v>58</v>
      </c>
      <c r="E97" t="s">
        <v>210</v>
      </c>
      <c r="H97" t="s">
        <v>463</v>
      </c>
      <c r="K97" t="s">
        <v>207</v>
      </c>
      <c r="L97">
        <v>18</v>
      </c>
      <c r="M97" s="46"/>
      <c r="N97" s="46"/>
      <c r="O97" s="149">
        <f t="shared" si="1"/>
        <v>1673</v>
      </c>
      <c r="P97" t="s">
        <v>2892</v>
      </c>
      <c r="Q97" t="s">
        <v>9245</v>
      </c>
    </row>
    <row r="98" spans="1:17" ht="12.75" hidden="1" customHeight="1" x14ac:dyDescent="0.2">
      <c r="A98">
        <v>1691</v>
      </c>
      <c r="B98">
        <v>11</v>
      </c>
      <c r="C98">
        <v>18</v>
      </c>
      <c r="D98" t="s">
        <v>2593</v>
      </c>
      <c r="E98" t="s">
        <v>29</v>
      </c>
      <c r="G98" t="s">
        <v>47</v>
      </c>
      <c r="K98" t="s">
        <v>259</v>
      </c>
      <c r="M98" s="46"/>
      <c r="N98" s="46"/>
      <c r="O98" s="149">
        <f t="shared" si="1"/>
        <v>1691</v>
      </c>
      <c r="P98" t="s">
        <v>2892</v>
      </c>
      <c r="Q98" t="s">
        <v>9245</v>
      </c>
    </row>
    <row r="99" spans="1:17" ht="12.75" hidden="1" customHeight="1" x14ac:dyDescent="0.2">
      <c r="A99">
        <v>1691</v>
      </c>
      <c r="B99">
        <v>11</v>
      </c>
      <c r="C99">
        <v>18</v>
      </c>
      <c r="D99" t="s">
        <v>524</v>
      </c>
      <c r="E99" t="s">
        <v>59</v>
      </c>
      <c r="F99" t="s">
        <v>167</v>
      </c>
      <c r="G99" t="s">
        <v>84</v>
      </c>
      <c r="M99" s="46"/>
      <c r="N99" s="46">
        <v>4</v>
      </c>
      <c r="O99" s="149">
        <f t="shared" si="1"/>
        <v>1691</v>
      </c>
      <c r="P99" t="s">
        <v>2892</v>
      </c>
      <c r="Q99" t="s">
        <v>9245</v>
      </c>
    </row>
    <row r="100" spans="1:17" ht="12.75" hidden="1" customHeight="1" x14ac:dyDescent="0.2">
      <c r="A100">
        <v>1691</v>
      </c>
      <c r="B100">
        <v>11</v>
      </c>
      <c r="C100">
        <v>27</v>
      </c>
      <c r="D100" t="s">
        <v>55</v>
      </c>
      <c r="E100" t="s">
        <v>13356</v>
      </c>
      <c r="F100" t="s">
        <v>167</v>
      </c>
      <c r="G100" t="s">
        <v>2</v>
      </c>
      <c r="K100" t="s">
        <v>259</v>
      </c>
      <c r="L100">
        <v>1</v>
      </c>
      <c r="M100" s="46">
        <v>10</v>
      </c>
      <c r="N100" s="46"/>
      <c r="O100" s="149">
        <f t="shared" si="1"/>
        <v>1690</v>
      </c>
      <c r="P100" t="s">
        <v>2892</v>
      </c>
      <c r="Q100" t="s">
        <v>9245</v>
      </c>
    </row>
    <row r="101" spans="1:17" ht="12.75" hidden="1" customHeight="1" x14ac:dyDescent="0.2">
      <c r="A101">
        <v>1691</v>
      </c>
      <c r="B101">
        <v>12</v>
      </c>
      <c r="C101">
        <v>8</v>
      </c>
      <c r="D101" t="s">
        <v>462</v>
      </c>
      <c r="E101" t="s">
        <v>582</v>
      </c>
      <c r="F101" t="s">
        <v>36</v>
      </c>
      <c r="K101" t="s">
        <v>259</v>
      </c>
      <c r="L101">
        <v>70</v>
      </c>
      <c r="M101" s="46"/>
      <c r="N101" s="46"/>
      <c r="O101" s="149">
        <f t="shared" si="1"/>
        <v>1621</v>
      </c>
      <c r="P101" t="s">
        <v>2892</v>
      </c>
      <c r="Q101" t="s">
        <v>9245</v>
      </c>
    </row>
    <row r="102" spans="1:17" ht="12.75" hidden="1" customHeight="1" x14ac:dyDescent="0.2">
      <c r="A102">
        <v>1691</v>
      </c>
      <c r="B102">
        <v>12</v>
      </c>
      <c r="C102">
        <v>19</v>
      </c>
      <c r="D102" s="213" t="s">
        <v>18545</v>
      </c>
      <c r="E102" t="s">
        <v>13356</v>
      </c>
      <c r="F102" t="s">
        <v>36</v>
      </c>
      <c r="K102" t="s">
        <v>207</v>
      </c>
      <c r="L102">
        <v>69</v>
      </c>
      <c r="M102" s="46"/>
      <c r="N102" s="46"/>
      <c r="O102" s="149">
        <f t="shared" si="1"/>
        <v>1622</v>
      </c>
      <c r="P102" t="s">
        <v>2892</v>
      </c>
      <c r="Q102" t="s">
        <v>9245</v>
      </c>
    </row>
    <row r="103" spans="1:17" ht="12.75" hidden="1" customHeight="1" x14ac:dyDescent="0.2">
      <c r="A103">
        <v>1691</v>
      </c>
      <c r="B103">
        <v>12</v>
      </c>
      <c r="C103">
        <v>22</v>
      </c>
      <c r="D103" t="s">
        <v>145</v>
      </c>
      <c r="E103" t="s">
        <v>439</v>
      </c>
      <c r="K103" t="s">
        <v>259</v>
      </c>
      <c r="L103">
        <v>22</v>
      </c>
      <c r="M103" s="46"/>
      <c r="N103" s="46"/>
      <c r="O103" s="149">
        <f t="shared" si="1"/>
        <v>1669</v>
      </c>
      <c r="P103" t="s">
        <v>2892</v>
      </c>
      <c r="Q103" t="s">
        <v>9245</v>
      </c>
    </row>
    <row r="104" spans="1:17" ht="12.75" hidden="1" customHeight="1" x14ac:dyDescent="0.2">
      <c r="A104">
        <v>1691</v>
      </c>
      <c r="B104">
        <v>12</v>
      </c>
      <c r="C104">
        <v>27</v>
      </c>
      <c r="D104" t="s">
        <v>460</v>
      </c>
      <c r="E104" t="s">
        <v>30</v>
      </c>
      <c r="H104" t="s">
        <v>461</v>
      </c>
      <c r="I104" t="s">
        <v>189</v>
      </c>
      <c r="K104" t="s">
        <v>206</v>
      </c>
      <c r="L104">
        <v>67</v>
      </c>
      <c r="M104" s="46"/>
      <c r="N104" s="46"/>
      <c r="O104" s="149">
        <f t="shared" si="1"/>
        <v>1624</v>
      </c>
      <c r="P104" t="s">
        <v>2892</v>
      </c>
      <c r="Q104" t="s">
        <v>9245</v>
      </c>
    </row>
    <row r="105" spans="1:17" ht="12.75" hidden="1" customHeight="1" x14ac:dyDescent="0.2">
      <c r="A105">
        <v>1691</v>
      </c>
      <c r="B105">
        <v>12</v>
      </c>
      <c r="C105">
        <v>29</v>
      </c>
      <c r="D105" s="234" t="s">
        <v>13053</v>
      </c>
      <c r="E105" t="s">
        <v>518</v>
      </c>
      <c r="I105" t="s">
        <v>189</v>
      </c>
      <c r="K105" t="s">
        <v>206</v>
      </c>
      <c r="L105">
        <v>40</v>
      </c>
      <c r="M105" s="46"/>
      <c r="N105" s="46"/>
      <c r="O105" s="149">
        <f t="shared" si="1"/>
        <v>1651</v>
      </c>
      <c r="P105" t="s">
        <v>2892</v>
      </c>
      <c r="Q105" t="s">
        <v>9245</v>
      </c>
    </row>
    <row r="106" spans="1:17" ht="12.75" hidden="1" customHeight="1" x14ac:dyDescent="0.2">
      <c r="A106">
        <v>1692</v>
      </c>
      <c r="B106">
        <v>1</v>
      </c>
      <c r="C106">
        <v>12</v>
      </c>
      <c r="D106" t="s">
        <v>97</v>
      </c>
      <c r="E106" t="s">
        <v>439</v>
      </c>
      <c r="F106" t="s">
        <v>167</v>
      </c>
      <c r="G106" t="s">
        <v>2</v>
      </c>
      <c r="K106" t="s">
        <v>259</v>
      </c>
      <c r="M106" s="46"/>
      <c r="N106" s="46">
        <v>45</v>
      </c>
      <c r="O106" s="149">
        <f t="shared" si="1"/>
        <v>1692</v>
      </c>
      <c r="P106" t="s">
        <v>2892</v>
      </c>
      <c r="Q106" t="s">
        <v>9245</v>
      </c>
    </row>
    <row r="107" spans="1:17" ht="12.75" hidden="1" customHeight="1" x14ac:dyDescent="0.2">
      <c r="A107">
        <v>1692</v>
      </c>
      <c r="B107">
        <v>1</v>
      </c>
      <c r="C107">
        <v>15</v>
      </c>
      <c r="D107" t="s">
        <v>121</v>
      </c>
      <c r="E107" t="s">
        <v>84</v>
      </c>
      <c r="F107" t="s">
        <v>167</v>
      </c>
      <c r="G107" t="s">
        <v>23</v>
      </c>
      <c r="I107" t="s">
        <v>170</v>
      </c>
      <c r="K107" t="s">
        <v>207</v>
      </c>
      <c r="M107" s="46"/>
      <c r="N107" s="46">
        <v>9</v>
      </c>
      <c r="O107" s="149">
        <f t="shared" si="1"/>
        <v>1692</v>
      </c>
      <c r="P107" t="s">
        <v>2897</v>
      </c>
      <c r="Q107" t="s">
        <v>9246</v>
      </c>
    </row>
    <row r="108" spans="1:17" ht="12.75" hidden="1" customHeight="1" x14ac:dyDescent="0.2">
      <c r="A108">
        <v>1692</v>
      </c>
      <c r="B108">
        <v>2</v>
      </c>
      <c r="C108">
        <v>15</v>
      </c>
      <c r="D108" t="s">
        <v>459</v>
      </c>
      <c r="E108" t="s">
        <v>59</v>
      </c>
      <c r="F108" t="s">
        <v>167</v>
      </c>
      <c r="G108" t="s">
        <v>30</v>
      </c>
      <c r="I108" t="s">
        <v>170</v>
      </c>
      <c r="K108" t="s">
        <v>207</v>
      </c>
      <c r="M108" s="46"/>
      <c r="N108" s="46">
        <v>10</v>
      </c>
      <c r="O108" s="149">
        <f t="shared" si="1"/>
        <v>1692</v>
      </c>
      <c r="P108" t="s">
        <v>2897</v>
      </c>
      <c r="Q108" t="s">
        <v>9246</v>
      </c>
    </row>
    <row r="109" spans="1:17" ht="12.75" hidden="1" customHeight="1" x14ac:dyDescent="0.2">
      <c r="A109">
        <v>1692</v>
      </c>
      <c r="B109">
        <v>3</v>
      </c>
      <c r="C109">
        <v>8</v>
      </c>
      <c r="D109" s="234" t="s">
        <v>122</v>
      </c>
      <c r="E109" t="s">
        <v>28</v>
      </c>
      <c r="F109" t="s">
        <v>167</v>
      </c>
      <c r="G109" t="s">
        <v>277</v>
      </c>
      <c r="H109" t="s">
        <v>17986</v>
      </c>
      <c r="I109" t="s">
        <v>3</v>
      </c>
      <c r="K109" t="s">
        <v>259</v>
      </c>
      <c r="M109" s="46">
        <v>2.5</v>
      </c>
      <c r="N109" s="46"/>
      <c r="O109" s="149">
        <f t="shared" si="1"/>
        <v>1692</v>
      </c>
      <c r="P109" t="s">
        <v>2897</v>
      </c>
      <c r="Q109" t="s">
        <v>9246</v>
      </c>
    </row>
    <row r="110" spans="1:17" ht="12.75" hidden="1" customHeight="1" x14ac:dyDescent="0.2">
      <c r="A110">
        <v>1692</v>
      </c>
      <c r="B110">
        <v>3</v>
      </c>
      <c r="C110">
        <v>10</v>
      </c>
      <c r="D110" t="s">
        <v>256</v>
      </c>
      <c r="E110" t="s">
        <v>582</v>
      </c>
      <c r="F110" t="s">
        <v>167</v>
      </c>
      <c r="G110" t="s">
        <v>2</v>
      </c>
      <c r="K110" t="s">
        <v>259</v>
      </c>
      <c r="M110" s="46">
        <v>12</v>
      </c>
      <c r="N110" s="46"/>
      <c r="O110" s="149">
        <f t="shared" si="1"/>
        <v>1691</v>
      </c>
      <c r="P110" t="s">
        <v>2897</v>
      </c>
      <c r="Q110" t="s">
        <v>9246</v>
      </c>
    </row>
    <row r="111" spans="1:17" ht="12.75" hidden="1" customHeight="1" x14ac:dyDescent="0.2">
      <c r="A111">
        <v>1692</v>
      </c>
      <c r="B111">
        <v>3</v>
      </c>
      <c r="C111">
        <v>18</v>
      </c>
      <c r="D111" t="s">
        <v>145</v>
      </c>
      <c r="E111" t="s">
        <v>15</v>
      </c>
      <c r="F111" t="s">
        <v>167</v>
      </c>
      <c r="G111" t="s">
        <v>53</v>
      </c>
      <c r="K111" t="s">
        <v>259</v>
      </c>
      <c r="L111">
        <v>5</v>
      </c>
      <c r="M111" s="46"/>
      <c r="N111" s="46">
        <v>21</v>
      </c>
      <c r="O111" s="149">
        <f t="shared" si="1"/>
        <v>1687</v>
      </c>
      <c r="P111" t="s">
        <v>2897</v>
      </c>
      <c r="Q111" t="s">
        <v>9246</v>
      </c>
    </row>
    <row r="112" spans="1:17" ht="12.75" hidden="1" customHeight="1" x14ac:dyDescent="0.2">
      <c r="A112">
        <v>1692</v>
      </c>
      <c r="B112">
        <v>3</v>
      </c>
      <c r="C112">
        <v>20</v>
      </c>
      <c r="D112" t="s">
        <v>457</v>
      </c>
      <c r="E112" t="s">
        <v>458</v>
      </c>
      <c r="F112" t="s">
        <v>167</v>
      </c>
      <c r="G112" t="s">
        <v>2</v>
      </c>
      <c r="K112" t="s">
        <v>206</v>
      </c>
      <c r="L112">
        <v>3</v>
      </c>
      <c r="M112" s="46"/>
      <c r="N112" s="46"/>
      <c r="O112" s="149">
        <f t="shared" si="1"/>
        <v>1689</v>
      </c>
      <c r="P112" t="s">
        <v>2897</v>
      </c>
      <c r="Q112" t="s">
        <v>9246</v>
      </c>
    </row>
    <row r="113" spans="1:17" ht="12.75" hidden="1" customHeight="1" x14ac:dyDescent="0.2">
      <c r="A113">
        <v>1692</v>
      </c>
      <c r="B113">
        <v>4</v>
      </c>
      <c r="C113">
        <v>3</v>
      </c>
      <c r="D113" t="s">
        <v>456</v>
      </c>
      <c r="E113" t="s">
        <v>22</v>
      </c>
      <c r="F113" t="s">
        <v>167</v>
      </c>
      <c r="G113" t="s">
        <v>277</v>
      </c>
      <c r="K113" t="s">
        <v>259</v>
      </c>
      <c r="L113">
        <v>1</v>
      </c>
      <c r="M113" s="46"/>
      <c r="N113" s="46">
        <v>21</v>
      </c>
      <c r="O113" s="149">
        <f t="shared" si="1"/>
        <v>1691</v>
      </c>
      <c r="P113" t="s">
        <v>2897</v>
      </c>
      <c r="Q113" t="s">
        <v>9246</v>
      </c>
    </row>
    <row r="114" spans="1:17" ht="12.75" hidden="1" customHeight="1" x14ac:dyDescent="0.2">
      <c r="A114">
        <v>1692</v>
      </c>
      <c r="B114">
        <v>4</v>
      </c>
      <c r="C114">
        <v>11</v>
      </c>
      <c r="D114" s="213" t="s">
        <v>18545</v>
      </c>
      <c r="E114" t="s">
        <v>582</v>
      </c>
      <c r="F114" t="s">
        <v>167</v>
      </c>
      <c r="G114" t="s">
        <v>277</v>
      </c>
      <c r="K114" t="s">
        <v>259</v>
      </c>
      <c r="L114">
        <v>6</v>
      </c>
      <c r="M114" s="46">
        <v>8</v>
      </c>
      <c r="N114" s="46"/>
      <c r="O114" s="149">
        <f t="shared" si="1"/>
        <v>1686</v>
      </c>
      <c r="P114" t="s">
        <v>2897</v>
      </c>
      <c r="Q114" t="s">
        <v>9246</v>
      </c>
    </row>
    <row r="115" spans="1:17" ht="12.75" hidden="1" customHeight="1" x14ac:dyDescent="0.2">
      <c r="A115">
        <v>1692</v>
      </c>
      <c r="B115">
        <v>4</v>
      </c>
      <c r="C115">
        <v>16</v>
      </c>
      <c r="D115" t="s">
        <v>24</v>
      </c>
      <c r="E115" t="s">
        <v>518</v>
      </c>
      <c r="H115" t="s">
        <v>455</v>
      </c>
      <c r="I115" t="s">
        <v>170</v>
      </c>
      <c r="K115" t="s">
        <v>207</v>
      </c>
      <c r="L115">
        <v>52</v>
      </c>
      <c r="M115" s="46"/>
      <c r="N115" s="46"/>
      <c r="O115" s="149">
        <f t="shared" si="1"/>
        <v>1640</v>
      </c>
      <c r="P115" t="s">
        <v>2897</v>
      </c>
      <c r="Q115" t="s">
        <v>9246</v>
      </c>
    </row>
    <row r="116" spans="1:17" ht="12.75" hidden="1" customHeight="1" x14ac:dyDescent="0.2">
      <c r="A116">
        <v>1692</v>
      </c>
      <c r="B116">
        <v>4</v>
      </c>
      <c r="C116">
        <v>27</v>
      </c>
      <c r="D116" t="s">
        <v>453</v>
      </c>
      <c r="E116" t="s">
        <v>30</v>
      </c>
      <c r="F116" t="s">
        <v>167</v>
      </c>
      <c r="G116" t="s">
        <v>30</v>
      </c>
      <c r="H116" t="s">
        <v>454</v>
      </c>
      <c r="K116" t="s">
        <v>259</v>
      </c>
      <c r="L116">
        <v>1</v>
      </c>
      <c r="M116" s="46"/>
      <c r="N116" s="46"/>
      <c r="O116" s="149">
        <f t="shared" si="1"/>
        <v>1691</v>
      </c>
      <c r="P116" t="s">
        <v>2897</v>
      </c>
      <c r="Q116" t="s">
        <v>9246</v>
      </c>
    </row>
    <row r="117" spans="1:17" ht="12.75" hidden="1" customHeight="1" x14ac:dyDescent="0.2">
      <c r="A117">
        <v>1692</v>
      </c>
      <c r="B117">
        <v>5</v>
      </c>
      <c r="C117">
        <v>3</v>
      </c>
      <c r="D117" t="s">
        <v>1705</v>
      </c>
      <c r="E117" t="s">
        <v>15</v>
      </c>
      <c r="F117" t="s">
        <v>36</v>
      </c>
      <c r="K117" t="s">
        <v>206</v>
      </c>
      <c r="L117">
        <v>60</v>
      </c>
      <c r="M117" s="46"/>
      <c r="N117" s="46"/>
      <c r="O117" s="149">
        <f t="shared" si="1"/>
        <v>1632</v>
      </c>
      <c r="P117" t="s">
        <v>2897</v>
      </c>
      <c r="Q117" t="s">
        <v>9246</v>
      </c>
    </row>
    <row r="118" spans="1:17" ht="12.75" hidden="1" customHeight="1" x14ac:dyDescent="0.2">
      <c r="A118">
        <v>1692</v>
      </c>
      <c r="B118">
        <v>5</v>
      </c>
      <c r="C118">
        <v>8</v>
      </c>
      <c r="D118" t="s">
        <v>451</v>
      </c>
      <c r="E118" t="s">
        <v>691</v>
      </c>
      <c r="K118" t="s">
        <v>206</v>
      </c>
      <c r="L118">
        <v>1</v>
      </c>
      <c r="M118" s="46">
        <v>1</v>
      </c>
      <c r="N118" s="46"/>
      <c r="O118" s="149">
        <f t="shared" si="1"/>
        <v>1691</v>
      </c>
      <c r="P118" t="s">
        <v>2897</v>
      </c>
      <c r="Q118" t="s">
        <v>9246</v>
      </c>
    </row>
    <row r="119" spans="1:17" ht="12.75" hidden="1" customHeight="1" x14ac:dyDescent="0.2">
      <c r="A119">
        <v>1692</v>
      </c>
      <c r="B119">
        <v>5</v>
      </c>
      <c r="C119">
        <v>11</v>
      </c>
      <c r="D119" s="223" t="s">
        <v>470</v>
      </c>
      <c r="E119" t="s">
        <v>2</v>
      </c>
      <c r="F119" t="s">
        <v>167</v>
      </c>
      <c r="G119" t="s">
        <v>277</v>
      </c>
      <c r="K119" t="s">
        <v>259</v>
      </c>
      <c r="M119" s="46">
        <v>5</v>
      </c>
      <c r="N119" s="46"/>
      <c r="O119" s="149">
        <f t="shared" si="1"/>
        <v>1692</v>
      </c>
      <c r="P119" t="s">
        <v>2897</v>
      </c>
      <c r="Q119" t="s">
        <v>9246</v>
      </c>
    </row>
    <row r="120" spans="1:17" ht="12.75" hidden="1" customHeight="1" x14ac:dyDescent="0.2">
      <c r="A120">
        <v>1692</v>
      </c>
      <c r="B120">
        <v>7</v>
      </c>
      <c r="C120">
        <v>20</v>
      </c>
      <c r="D120" t="s">
        <v>450</v>
      </c>
      <c r="E120" t="s">
        <v>22</v>
      </c>
      <c r="F120" t="s">
        <v>167</v>
      </c>
      <c r="K120" t="s">
        <v>259</v>
      </c>
      <c r="L120">
        <v>1</v>
      </c>
      <c r="M120" s="46"/>
      <c r="N120" s="46"/>
      <c r="O120" s="149">
        <f t="shared" si="1"/>
        <v>1691</v>
      </c>
      <c r="P120" t="s">
        <v>2911</v>
      </c>
      <c r="Q120" t="s">
        <v>9246</v>
      </c>
    </row>
    <row r="121" spans="1:17" ht="12.75" hidden="1" customHeight="1" x14ac:dyDescent="0.2">
      <c r="A121">
        <v>1692</v>
      </c>
      <c r="B121">
        <v>7</v>
      </c>
      <c r="C121">
        <v>26</v>
      </c>
      <c r="D121" s="213" t="s">
        <v>18545</v>
      </c>
      <c r="E121" t="s">
        <v>29</v>
      </c>
      <c r="F121" t="s">
        <v>167</v>
      </c>
      <c r="H121" t="s">
        <v>4611</v>
      </c>
      <c r="K121" t="s">
        <v>259</v>
      </c>
      <c r="M121" s="46">
        <v>6</v>
      </c>
      <c r="N121" s="46">
        <v>27</v>
      </c>
      <c r="O121" s="149">
        <f t="shared" si="1"/>
        <v>1692</v>
      </c>
      <c r="P121" t="s">
        <v>2911</v>
      </c>
      <c r="Q121" t="s">
        <v>9246</v>
      </c>
    </row>
    <row r="122" spans="1:17" ht="12.75" hidden="1" customHeight="1" x14ac:dyDescent="0.2">
      <c r="A122">
        <v>1692</v>
      </c>
      <c r="B122">
        <v>8</v>
      </c>
      <c r="C122">
        <v>3</v>
      </c>
      <c r="D122" t="s">
        <v>449</v>
      </c>
      <c r="E122" t="s">
        <v>81</v>
      </c>
      <c r="K122" t="s">
        <v>259</v>
      </c>
      <c r="L122">
        <v>17</v>
      </c>
      <c r="M122" s="46"/>
      <c r="N122" s="46"/>
      <c r="O122" s="149">
        <f t="shared" si="1"/>
        <v>1675</v>
      </c>
      <c r="P122" t="s">
        <v>2911</v>
      </c>
      <c r="Q122" t="s">
        <v>9246</v>
      </c>
    </row>
    <row r="123" spans="1:17" ht="12.75" hidden="1" customHeight="1" x14ac:dyDescent="0.2">
      <c r="A123">
        <v>1692</v>
      </c>
      <c r="B123">
        <v>8</v>
      </c>
      <c r="C123">
        <v>6</v>
      </c>
      <c r="D123" t="s">
        <v>448</v>
      </c>
      <c r="E123" t="s">
        <v>439</v>
      </c>
      <c r="F123" t="s">
        <v>167</v>
      </c>
      <c r="G123" t="s">
        <v>23</v>
      </c>
      <c r="K123" t="s">
        <v>207</v>
      </c>
      <c r="M123" s="46"/>
      <c r="N123" s="46">
        <v>1</v>
      </c>
      <c r="O123" s="149">
        <f t="shared" si="1"/>
        <v>1692</v>
      </c>
      <c r="P123" t="s">
        <v>2911</v>
      </c>
      <c r="Q123" t="s">
        <v>9246</v>
      </c>
    </row>
    <row r="124" spans="1:17" ht="12.75" hidden="1" customHeight="1" x14ac:dyDescent="0.2">
      <c r="A124">
        <v>1692</v>
      </c>
      <c r="B124">
        <v>8</v>
      </c>
      <c r="C124">
        <v>6</v>
      </c>
      <c r="D124" s="213" t="s">
        <v>18545</v>
      </c>
      <c r="I124" t="s">
        <v>189</v>
      </c>
      <c r="M124" s="46"/>
      <c r="N124" s="46"/>
      <c r="O124" s="149">
        <f t="shared" si="1"/>
        <v>1692</v>
      </c>
      <c r="P124" t="s">
        <v>2911</v>
      </c>
      <c r="Q124" t="s">
        <v>9246</v>
      </c>
    </row>
    <row r="125" spans="1:17" ht="12.75" hidden="1" customHeight="1" x14ac:dyDescent="0.2">
      <c r="A125">
        <v>1692</v>
      </c>
      <c r="B125">
        <v>8</v>
      </c>
      <c r="C125">
        <v>29</v>
      </c>
      <c r="D125" t="s">
        <v>2593</v>
      </c>
      <c r="E125" t="s">
        <v>691</v>
      </c>
      <c r="F125" t="s">
        <v>167</v>
      </c>
      <c r="G125" t="s">
        <v>691</v>
      </c>
      <c r="K125" t="s">
        <v>259</v>
      </c>
      <c r="M125" s="46"/>
      <c r="N125" s="46">
        <v>5</v>
      </c>
      <c r="O125" s="149">
        <f t="shared" si="1"/>
        <v>1692</v>
      </c>
      <c r="P125" t="s">
        <v>2911</v>
      </c>
      <c r="Q125" t="s">
        <v>9246</v>
      </c>
    </row>
    <row r="126" spans="1:17" ht="12.75" hidden="1" customHeight="1" x14ac:dyDescent="0.2">
      <c r="A126">
        <v>1692</v>
      </c>
      <c r="B126">
        <v>8</v>
      </c>
      <c r="C126">
        <v>29</v>
      </c>
      <c r="D126" t="s">
        <v>446</v>
      </c>
      <c r="E126" t="s">
        <v>691</v>
      </c>
      <c r="F126" t="s">
        <v>167</v>
      </c>
      <c r="G126" t="s">
        <v>30</v>
      </c>
      <c r="H126" t="s">
        <v>447</v>
      </c>
      <c r="K126" t="s">
        <v>207</v>
      </c>
      <c r="M126" s="46"/>
      <c r="N126" s="46">
        <v>4</v>
      </c>
      <c r="O126" s="149">
        <f t="shared" si="1"/>
        <v>1692</v>
      </c>
      <c r="P126" t="s">
        <v>2911</v>
      </c>
      <c r="Q126" t="s">
        <v>9246</v>
      </c>
    </row>
    <row r="127" spans="1:17" ht="12.75" hidden="1" customHeight="1" x14ac:dyDescent="0.2">
      <c r="A127">
        <v>1692</v>
      </c>
      <c r="B127">
        <v>10</v>
      </c>
      <c r="C127">
        <v>22</v>
      </c>
      <c r="D127" t="s">
        <v>252</v>
      </c>
      <c r="E127" t="s">
        <v>22</v>
      </c>
      <c r="F127" t="s">
        <v>167</v>
      </c>
      <c r="G127" t="s">
        <v>22</v>
      </c>
      <c r="K127" t="s">
        <v>259</v>
      </c>
      <c r="L127">
        <v>1.5</v>
      </c>
      <c r="M127" s="46"/>
      <c r="N127" s="46"/>
      <c r="O127" s="149">
        <f t="shared" si="1"/>
        <v>1690</v>
      </c>
      <c r="P127" t="s">
        <v>2911</v>
      </c>
      <c r="Q127" t="s">
        <v>9246</v>
      </c>
    </row>
    <row r="128" spans="1:17" ht="12.75" hidden="1" customHeight="1" x14ac:dyDescent="0.2">
      <c r="A128">
        <v>1692</v>
      </c>
      <c r="B128">
        <v>11</v>
      </c>
      <c r="C128">
        <v>19</v>
      </c>
      <c r="D128" s="213" t="s">
        <v>18545</v>
      </c>
      <c r="E128" t="s">
        <v>15</v>
      </c>
      <c r="K128" t="s">
        <v>259</v>
      </c>
      <c r="L128">
        <v>60</v>
      </c>
      <c r="M128" s="46"/>
      <c r="N128" s="46"/>
      <c r="O128" s="149">
        <f t="shared" si="1"/>
        <v>1632</v>
      </c>
      <c r="P128" t="s">
        <v>2911</v>
      </c>
      <c r="Q128" t="s">
        <v>9246</v>
      </c>
    </row>
    <row r="129" spans="1:17" ht="12.75" hidden="1" customHeight="1" x14ac:dyDescent="0.2">
      <c r="A129">
        <v>1692</v>
      </c>
      <c r="B129">
        <v>12</v>
      </c>
      <c r="C129">
        <v>6</v>
      </c>
      <c r="D129" t="s">
        <v>441</v>
      </c>
      <c r="E129" t="s">
        <v>131</v>
      </c>
      <c r="F129" t="s">
        <v>167</v>
      </c>
      <c r="G129" t="s">
        <v>30</v>
      </c>
      <c r="K129" t="s">
        <v>207</v>
      </c>
      <c r="M129" s="46"/>
      <c r="N129" s="46">
        <v>4</v>
      </c>
      <c r="O129" s="149">
        <f t="shared" si="1"/>
        <v>1692</v>
      </c>
      <c r="P129" t="s">
        <v>2911</v>
      </c>
      <c r="Q129" t="s">
        <v>9246</v>
      </c>
    </row>
    <row r="130" spans="1:17" ht="12.75" hidden="1" customHeight="1" x14ac:dyDescent="0.2">
      <c r="A130">
        <v>1692</v>
      </c>
      <c r="B130">
        <v>12</v>
      </c>
      <c r="C130">
        <v>7</v>
      </c>
      <c r="D130" t="s">
        <v>72</v>
      </c>
      <c r="E130" t="s">
        <v>47</v>
      </c>
      <c r="F130" t="s">
        <v>167</v>
      </c>
      <c r="G130" t="s">
        <v>2</v>
      </c>
      <c r="K130" t="s">
        <v>259</v>
      </c>
      <c r="L130">
        <v>3</v>
      </c>
      <c r="M130" s="46"/>
      <c r="N130" s="46"/>
      <c r="O130" s="149">
        <f t="shared" ref="O130:O193" si="2">IF(ISBLANK(L130),IF(AND(NOT(ISBLANK(M130)),M130&gt;B130),A130-1,A130), ROUNDDOWN(A130-L130,0))</f>
        <v>1689</v>
      </c>
      <c r="P130" t="s">
        <v>2917</v>
      </c>
      <c r="Q130" t="s">
        <v>9247</v>
      </c>
    </row>
    <row r="131" spans="1:17" ht="12.75" hidden="1" customHeight="1" x14ac:dyDescent="0.2">
      <c r="A131">
        <v>1692</v>
      </c>
      <c r="B131">
        <v>12</v>
      </c>
      <c r="C131">
        <v>10</v>
      </c>
      <c r="D131" t="s">
        <v>93</v>
      </c>
      <c r="F131" t="s">
        <v>167</v>
      </c>
      <c r="G131" t="s">
        <v>30</v>
      </c>
      <c r="K131" t="s">
        <v>207</v>
      </c>
      <c r="M131" s="46">
        <v>12</v>
      </c>
      <c r="N131" s="46"/>
      <c r="O131" s="149">
        <f t="shared" si="2"/>
        <v>1692</v>
      </c>
      <c r="P131" t="s">
        <v>2917</v>
      </c>
      <c r="Q131" t="s">
        <v>9247</v>
      </c>
    </row>
    <row r="132" spans="1:17" ht="12.75" hidden="1" customHeight="1" x14ac:dyDescent="0.2">
      <c r="A132">
        <v>1692</v>
      </c>
      <c r="B132">
        <v>12</v>
      </c>
      <c r="C132">
        <v>14</v>
      </c>
      <c r="D132" t="s">
        <v>441</v>
      </c>
      <c r="E132" t="s">
        <v>11</v>
      </c>
      <c r="F132" t="s">
        <v>167</v>
      </c>
      <c r="G132" t="s">
        <v>30</v>
      </c>
      <c r="K132" t="s">
        <v>207</v>
      </c>
      <c r="M132" s="46"/>
      <c r="N132" s="46">
        <v>12</v>
      </c>
      <c r="O132" s="149">
        <f t="shared" si="2"/>
        <v>1692</v>
      </c>
      <c r="P132" t="s">
        <v>2917</v>
      </c>
      <c r="Q132" t="s">
        <v>9247</v>
      </c>
    </row>
    <row r="133" spans="1:17" ht="12.75" hidden="1" customHeight="1" x14ac:dyDescent="0.2">
      <c r="A133">
        <v>1693</v>
      </c>
      <c r="B133">
        <v>1</v>
      </c>
      <c r="C133">
        <v>7</v>
      </c>
      <c r="D133" t="s">
        <v>77</v>
      </c>
      <c r="E133" t="s">
        <v>439</v>
      </c>
      <c r="F133" t="s">
        <v>167</v>
      </c>
      <c r="G133" t="s">
        <v>47</v>
      </c>
      <c r="K133" t="s">
        <v>206</v>
      </c>
      <c r="M133" s="46">
        <v>6</v>
      </c>
      <c r="N133" s="46">
        <v>26</v>
      </c>
      <c r="O133" s="149">
        <f t="shared" si="2"/>
        <v>1692</v>
      </c>
      <c r="P133" t="s">
        <v>2917</v>
      </c>
      <c r="Q133" t="s">
        <v>9247</v>
      </c>
    </row>
    <row r="134" spans="1:17" ht="12.75" hidden="1" customHeight="1" x14ac:dyDescent="0.2">
      <c r="A134">
        <v>1693</v>
      </c>
      <c r="B134">
        <v>1</v>
      </c>
      <c r="C134">
        <v>20</v>
      </c>
      <c r="D134" t="s">
        <v>100</v>
      </c>
      <c r="E134" t="s">
        <v>52</v>
      </c>
      <c r="K134" t="s">
        <v>259</v>
      </c>
      <c r="L134">
        <v>68</v>
      </c>
      <c r="M134" s="46"/>
      <c r="N134" s="46"/>
      <c r="O134" s="149">
        <f t="shared" si="2"/>
        <v>1625</v>
      </c>
      <c r="P134" t="s">
        <v>2917</v>
      </c>
      <c r="Q134" t="s">
        <v>9247</v>
      </c>
    </row>
    <row r="135" spans="1:17" ht="12.75" hidden="1" customHeight="1" x14ac:dyDescent="0.2">
      <c r="A135">
        <v>1693</v>
      </c>
      <c r="B135">
        <v>1</v>
      </c>
      <c r="C135">
        <v>23</v>
      </c>
      <c r="D135" t="s">
        <v>444</v>
      </c>
      <c r="E135" t="s">
        <v>518</v>
      </c>
      <c r="F135" t="s">
        <v>167</v>
      </c>
      <c r="G135" t="s">
        <v>518</v>
      </c>
      <c r="K135" t="s">
        <v>206</v>
      </c>
      <c r="M135" s="46"/>
      <c r="N135" s="46">
        <v>28</v>
      </c>
      <c r="O135" s="149">
        <f t="shared" si="2"/>
        <v>1693</v>
      </c>
      <c r="P135" t="s">
        <v>2917</v>
      </c>
      <c r="Q135" t="s">
        <v>9247</v>
      </c>
    </row>
    <row r="136" spans="1:17" ht="12.75" hidden="1" customHeight="1" x14ac:dyDescent="0.2">
      <c r="A136">
        <v>1693</v>
      </c>
      <c r="B136">
        <v>1</v>
      </c>
      <c r="C136">
        <v>30</v>
      </c>
      <c r="D136" t="s">
        <v>443</v>
      </c>
      <c r="E136" t="s">
        <v>53</v>
      </c>
      <c r="F136" t="s">
        <v>167</v>
      </c>
      <c r="G136" t="s">
        <v>277</v>
      </c>
      <c r="K136" t="s">
        <v>259</v>
      </c>
      <c r="L136">
        <v>5</v>
      </c>
      <c r="M136" s="46">
        <v>4</v>
      </c>
      <c r="N136" s="46"/>
      <c r="O136" s="149">
        <f t="shared" si="2"/>
        <v>1688</v>
      </c>
      <c r="P136" t="s">
        <v>2917</v>
      </c>
      <c r="Q136" t="s">
        <v>9247</v>
      </c>
    </row>
    <row r="137" spans="1:17" ht="12.75" hidden="1" customHeight="1" x14ac:dyDescent="0.2">
      <c r="A137">
        <v>1693</v>
      </c>
      <c r="B137">
        <v>2</v>
      </c>
      <c r="C137">
        <v>6</v>
      </c>
      <c r="D137" s="213" t="s">
        <v>18545</v>
      </c>
      <c r="E137" t="s">
        <v>221</v>
      </c>
      <c r="F137" t="s">
        <v>167</v>
      </c>
      <c r="G137" t="s">
        <v>81</v>
      </c>
      <c r="K137" t="s">
        <v>259</v>
      </c>
      <c r="M137" s="46"/>
      <c r="N137" s="46">
        <v>0</v>
      </c>
      <c r="O137" s="149">
        <f t="shared" si="2"/>
        <v>1693</v>
      </c>
      <c r="P137" t="s">
        <v>2917</v>
      </c>
      <c r="Q137" t="s">
        <v>9247</v>
      </c>
    </row>
    <row r="138" spans="1:17" ht="12.75" hidden="1" customHeight="1" x14ac:dyDescent="0.2">
      <c r="A138">
        <v>1693</v>
      </c>
      <c r="B138">
        <v>2</v>
      </c>
      <c r="C138">
        <v>12</v>
      </c>
      <c r="D138" t="s">
        <v>327</v>
      </c>
      <c r="E138" t="s">
        <v>30</v>
      </c>
      <c r="K138" t="s">
        <v>259</v>
      </c>
      <c r="L138">
        <v>45</v>
      </c>
      <c r="M138" s="46"/>
      <c r="N138" s="46"/>
      <c r="O138" s="149">
        <f t="shared" si="2"/>
        <v>1648</v>
      </c>
      <c r="P138" t="s">
        <v>2917</v>
      </c>
      <c r="Q138" t="s">
        <v>9247</v>
      </c>
    </row>
    <row r="139" spans="1:17" ht="12.75" hidden="1" customHeight="1" x14ac:dyDescent="0.2">
      <c r="A139">
        <v>1693</v>
      </c>
      <c r="B139">
        <v>2</v>
      </c>
      <c r="C139">
        <v>16</v>
      </c>
      <c r="D139" t="s">
        <v>303</v>
      </c>
      <c r="E139" t="s">
        <v>28</v>
      </c>
      <c r="K139" t="s">
        <v>206</v>
      </c>
      <c r="L139">
        <v>36</v>
      </c>
      <c r="M139" s="46"/>
      <c r="N139" s="46"/>
      <c r="O139" s="149">
        <f t="shared" si="2"/>
        <v>1657</v>
      </c>
      <c r="P139" t="s">
        <v>2917</v>
      </c>
      <c r="Q139" t="s">
        <v>9247</v>
      </c>
    </row>
    <row r="140" spans="1:17" ht="12.75" hidden="1" customHeight="1" x14ac:dyDescent="0.2">
      <c r="A140">
        <v>1693</v>
      </c>
      <c r="B140">
        <v>2</v>
      </c>
      <c r="C140">
        <v>27</v>
      </c>
      <c r="D140" t="s">
        <v>240</v>
      </c>
      <c r="E140" t="s">
        <v>2</v>
      </c>
      <c r="K140" t="s">
        <v>207</v>
      </c>
      <c r="L140">
        <v>18</v>
      </c>
      <c r="M140" s="46"/>
      <c r="N140" s="46"/>
      <c r="O140" s="149">
        <f t="shared" si="2"/>
        <v>1675</v>
      </c>
      <c r="P140" t="s">
        <v>2925</v>
      </c>
      <c r="Q140" t="s">
        <v>9247</v>
      </c>
    </row>
    <row r="141" spans="1:17" ht="12.75" hidden="1" customHeight="1" x14ac:dyDescent="0.2">
      <c r="A141">
        <v>1693</v>
      </c>
      <c r="B141">
        <v>3</v>
      </c>
      <c r="C141">
        <v>1</v>
      </c>
      <c r="D141" s="213" t="s">
        <v>18545</v>
      </c>
      <c r="E141" t="s">
        <v>221</v>
      </c>
      <c r="K141" t="s">
        <v>259</v>
      </c>
      <c r="L141">
        <v>17</v>
      </c>
      <c r="M141" s="46"/>
      <c r="N141" s="46"/>
      <c r="O141" s="149">
        <f t="shared" si="2"/>
        <v>1676</v>
      </c>
      <c r="P141" t="s">
        <v>2925</v>
      </c>
      <c r="Q141" t="s">
        <v>9247</v>
      </c>
    </row>
    <row r="142" spans="1:17" ht="12.75" hidden="1" customHeight="1" x14ac:dyDescent="0.2">
      <c r="A142">
        <v>1693</v>
      </c>
      <c r="B142">
        <v>3</v>
      </c>
      <c r="C142">
        <v>26</v>
      </c>
      <c r="D142" t="s">
        <v>121</v>
      </c>
      <c r="E142" t="s">
        <v>13356</v>
      </c>
      <c r="F142" t="s">
        <v>167</v>
      </c>
      <c r="G142" t="s">
        <v>14</v>
      </c>
      <c r="K142" t="s">
        <v>207</v>
      </c>
      <c r="M142" s="46"/>
      <c r="N142" s="46">
        <v>6</v>
      </c>
      <c r="O142" s="149">
        <f t="shared" si="2"/>
        <v>1693</v>
      </c>
      <c r="P142" t="s">
        <v>2925</v>
      </c>
      <c r="Q142" t="s">
        <v>9247</v>
      </c>
    </row>
    <row r="143" spans="1:17" ht="12.75" hidden="1" customHeight="1" x14ac:dyDescent="0.2">
      <c r="A143">
        <v>1693</v>
      </c>
      <c r="B143">
        <v>3</v>
      </c>
      <c r="C143">
        <v>26</v>
      </c>
      <c r="D143" t="s">
        <v>441</v>
      </c>
      <c r="F143" t="s">
        <v>167</v>
      </c>
      <c r="G143" t="s">
        <v>30</v>
      </c>
      <c r="K143" t="s">
        <v>207</v>
      </c>
      <c r="L143">
        <v>3</v>
      </c>
      <c r="M143" s="46">
        <v>3</v>
      </c>
      <c r="N143" s="46">
        <v>27</v>
      </c>
      <c r="O143" s="149">
        <f t="shared" si="2"/>
        <v>1690</v>
      </c>
      <c r="P143" t="s">
        <v>2925</v>
      </c>
      <c r="Q143" t="s">
        <v>9247</v>
      </c>
    </row>
    <row r="144" spans="1:17" ht="12.75" hidden="1" customHeight="1" x14ac:dyDescent="0.2">
      <c r="A144">
        <v>1693</v>
      </c>
      <c r="B144">
        <v>3</v>
      </c>
      <c r="C144">
        <v>26</v>
      </c>
      <c r="D144" t="s">
        <v>442</v>
      </c>
      <c r="E144" t="s">
        <v>21</v>
      </c>
      <c r="I144" t="s">
        <v>170</v>
      </c>
      <c r="K144" t="s">
        <v>207</v>
      </c>
      <c r="L144">
        <v>70</v>
      </c>
      <c r="M144" s="46"/>
      <c r="N144" s="46"/>
      <c r="O144" s="149">
        <f t="shared" si="2"/>
        <v>1623</v>
      </c>
      <c r="P144" t="s">
        <v>2925</v>
      </c>
      <c r="Q144" t="s">
        <v>9247</v>
      </c>
    </row>
    <row r="145" spans="1:17" ht="12.75" hidden="1" customHeight="1" x14ac:dyDescent="0.2">
      <c r="A145">
        <v>1693</v>
      </c>
      <c r="B145">
        <v>4</v>
      </c>
      <c r="C145">
        <v>1</v>
      </c>
      <c r="D145" t="s">
        <v>18881</v>
      </c>
      <c r="E145" t="s">
        <v>277</v>
      </c>
      <c r="K145" t="s">
        <v>259</v>
      </c>
      <c r="L145">
        <v>17</v>
      </c>
      <c r="M145" s="46"/>
      <c r="N145" s="46"/>
      <c r="O145" s="149">
        <f t="shared" si="2"/>
        <v>1676</v>
      </c>
      <c r="P145" t="s">
        <v>2925</v>
      </c>
      <c r="Q145" t="s">
        <v>9247</v>
      </c>
    </row>
    <row r="146" spans="1:17" ht="12.75" hidden="1" customHeight="1" x14ac:dyDescent="0.2">
      <c r="A146">
        <v>1693</v>
      </c>
      <c r="B146">
        <v>4</v>
      </c>
      <c r="C146">
        <v>7</v>
      </c>
      <c r="D146" t="s">
        <v>287</v>
      </c>
      <c r="E146" t="s">
        <v>2</v>
      </c>
      <c r="F146" t="s">
        <v>167</v>
      </c>
      <c r="G146" t="s">
        <v>518</v>
      </c>
      <c r="K146" t="s">
        <v>207</v>
      </c>
      <c r="M146" s="46">
        <v>9</v>
      </c>
      <c r="N146" s="46">
        <v>19</v>
      </c>
      <c r="O146" s="149">
        <f t="shared" si="2"/>
        <v>1692</v>
      </c>
      <c r="P146" t="s">
        <v>2925</v>
      </c>
      <c r="Q146" t="s">
        <v>9247</v>
      </c>
    </row>
    <row r="147" spans="1:17" ht="12.75" hidden="1" customHeight="1" x14ac:dyDescent="0.2">
      <c r="A147">
        <v>1693</v>
      </c>
      <c r="B147">
        <v>4</v>
      </c>
      <c r="C147">
        <v>21</v>
      </c>
      <c r="D147" t="s">
        <v>440</v>
      </c>
      <c r="E147" t="s">
        <v>20</v>
      </c>
      <c r="K147" t="s">
        <v>259</v>
      </c>
      <c r="L147">
        <v>66</v>
      </c>
      <c r="M147" s="46"/>
      <c r="N147" s="46"/>
      <c r="O147" s="149">
        <f t="shared" si="2"/>
        <v>1627</v>
      </c>
      <c r="P147" t="s">
        <v>2925</v>
      </c>
      <c r="Q147" t="s">
        <v>9247</v>
      </c>
    </row>
    <row r="148" spans="1:17" ht="12.75" hidden="1" customHeight="1" x14ac:dyDescent="0.2">
      <c r="A148">
        <v>1693</v>
      </c>
      <c r="B148">
        <v>4</v>
      </c>
      <c r="C148">
        <v>27</v>
      </c>
      <c r="D148" t="s">
        <v>162</v>
      </c>
      <c r="E148" t="s">
        <v>30</v>
      </c>
      <c r="K148" t="s">
        <v>259</v>
      </c>
      <c r="L148">
        <v>60</v>
      </c>
      <c r="M148" s="46"/>
      <c r="N148" s="46"/>
      <c r="O148" s="149">
        <f t="shared" si="2"/>
        <v>1633</v>
      </c>
      <c r="P148" t="s">
        <v>2925</v>
      </c>
      <c r="Q148" t="s">
        <v>9247</v>
      </c>
    </row>
    <row r="149" spans="1:17" ht="12.75" hidden="1" customHeight="1" x14ac:dyDescent="0.2">
      <c r="A149">
        <v>1693</v>
      </c>
      <c r="B149">
        <v>6</v>
      </c>
      <c r="C149">
        <v>4</v>
      </c>
      <c r="D149" t="s">
        <v>121</v>
      </c>
      <c r="E149" t="s">
        <v>13356</v>
      </c>
      <c r="K149" t="s">
        <v>207</v>
      </c>
      <c r="L149">
        <v>45</v>
      </c>
      <c r="M149" s="46"/>
      <c r="N149" s="46"/>
      <c r="O149" s="149">
        <f t="shared" si="2"/>
        <v>1648</v>
      </c>
      <c r="P149" t="s">
        <v>2925</v>
      </c>
      <c r="Q149" t="s">
        <v>9247</v>
      </c>
    </row>
    <row r="150" spans="1:17" ht="12.75" hidden="1" customHeight="1" x14ac:dyDescent="0.2">
      <c r="A150">
        <v>1693</v>
      </c>
      <c r="B150">
        <v>6</v>
      </c>
      <c r="C150">
        <v>7</v>
      </c>
      <c r="D150" t="s">
        <v>521</v>
      </c>
      <c r="E150" t="s">
        <v>439</v>
      </c>
      <c r="F150" t="s">
        <v>167</v>
      </c>
      <c r="G150" t="s">
        <v>69</v>
      </c>
      <c r="L150">
        <v>1</v>
      </c>
      <c r="M150" s="46">
        <v>9</v>
      </c>
      <c r="N150" s="46">
        <v>7</v>
      </c>
      <c r="O150" s="149">
        <f t="shared" si="2"/>
        <v>1692</v>
      </c>
      <c r="P150" t="s">
        <v>2925</v>
      </c>
      <c r="Q150" t="s">
        <v>9247</v>
      </c>
    </row>
    <row r="151" spans="1:17" ht="12.75" hidden="1" customHeight="1" x14ac:dyDescent="0.2">
      <c r="A151">
        <v>1693</v>
      </c>
      <c r="B151">
        <v>6</v>
      </c>
      <c r="C151">
        <v>16</v>
      </c>
      <c r="D151" t="s">
        <v>86</v>
      </c>
      <c r="E151" t="s">
        <v>30</v>
      </c>
      <c r="F151" t="s">
        <v>167</v>
      </c>
      <c r="G151" t="s">
        <v>14</v>
      </c>
      <c r="K151" t="s">
        <v>207</v>
      </c>
      <c r="M151" s="46">
        <v>15</v>
      </c>
      <c r="N151" s="46"/>
      <c r="O151" s="149">
        <f t="shared" si="2"/>
        <v>1692</v>
      </c>
      <c r="P151" t="s">
        <v>2925</v>
      </c>
      <c r="Q151" t="s">
        <v>9247</v>
      </c>
    </row>
    <row r="152" spans="1:17" ht="12.75" hidden="1" customHeight="1" x14ac:dyDescent="0.2">
      <c r="A152">
        <v>1693</v>
      </c>
      <c r="B152">
        <v>6</v>
      </c>
      <c r="C152">
        <v>25</v>
      </c>
      <c r="D152" t="s">
        <v>3002</v>
      </c>
      <c r="E152" t="s">
        <v>691</v>
      </c>
      <c r="F152" t="s">
        <v>167</v>
      </c>
      <c r="G152" t="s">
        <v>20</v>
      </c>
      <c r="K152" t="s">
        <v>259</v>
      </c>
      <c r="M152" s="46">
        <v>10</v>
      </c>
      <c r="N152" s="46">
        <v>5</v>
      </c>
      <c r="O152" s="149">
        <f t="shared" si="2"/>
        <v>1692</v>
      </c>
      <c r="P152" t="s">
        <v>2925</v>
      </c>
      <c r="Q152" t="s">
        <v>9247</v>
      </c>
    </row>
    <row r="153" spans="1:17" ht="12.75" hidden="1" customHeight="1" x14ac:dyDescent="0.2">
      <c r="A153">
        <v>1693</v>
      </c>
      <c r="B153">
        <v>6</v>
      </c>
      <c r="C153">
        <v>30</v>
      </c>
      <c r="D153" t="s">
        <v>72</v>
      </c>
      <c r="E153" t="s">
        <v>439</v>
      </c>
      <c r="F153" t="s">
        <v>167</v>
      </c>
      <c r="G153" t="s">
        <v>2</v>
      </c>
      <c r="K153" t="s">
        <v>259</v>
      </c>
      <c r="M153" s="46">
        <v>15</v>
      </c>
      <c r="N153" s="46"/>
      <c r="O153" s="149">
        <f t="shared" si="2"/>
        <v>1692</v>
      </c>
      <c r="P153" t="s">
        <v>2928</v>
      </c>
      <c r="Q153" t="s">
        <v>9248</v>
      </c>
    </row>
    <row r="154" spans="1:17" ht="12.75" hidden="1" customHeight="1" x14ac:dyDescent="0.2">
      <c r="A154">
        <v>1693</v>
      </c>
      <c r="B154">
        <v>7</v>
      </c>
      <c r="C154">
        <v>13</v>
      </c>
      <c r="D154" t="s">
        <v>348</v>
      </c>
      <c r="E154" t="s">
        <v>53</v>
      </c>
      <c r="F154" t="s">
        <v>167</v>
      </c>
      <c r="G154" t="s">
        <v>518</v>
      </c>
      <c r="K154" t="s">
        <v>207</v>
      </c>
      <c r="M154" s="46"/>
      <c r="N154" s="46">
        <v>8</v>
      </c>
      <c r="O154" s="149">
        <f t="shared" si="2"/>
        <v>1693</v>
      </c>
      <c r="P154" t="s">
        <v>2928</v>
      </c>
      <c r="Q154" t="s">
        <v>9248</v>
      </c>
    </row>
    <row r="155" spans="1:17" ht="12.75" hidden="1" customHeight="1" x14ac:dyDescent="0.2">
      <c r="A155">
        <v>1693</v>
      </c>
      <c r="B155">
        <v>7</v>
      </c>
      <c r="C155">
        <v>20</v>
      </c>
      <c r="D155" t="s">
        <v>140</v>
      </c>
      <c r="E155" t="s">
        <v>13356</v>
      </c>
      <c r="F155" t="s">
        <v>167</v>
      </c>
      <c r="G155" t="s">
        <v>23</v>
      </c>
      <c r="K155" t="s">
        <v>259</v>
      </c>
      <c r="L155">
        <v>1</v>
      </c>
      <c r="M155" s="46">
        <v>5</v>
      </c>
      <c r="N155" s="46">
        <v>23</v>
      </c>
      <c r="O155" s="149">
        <f t="shared" si="2"/>
        <v>1692</v>
      </c>
      <c r="P155" t="s">
        <v>2928</v>
      </c>
      <c r="Q155" t="s">
        <v>9248</v>
      </c>
    </row>
    <row r="156" spans="1:17" ht="12.75" hidden="1" customHeight="1" x14ac:dyDescent="0.2">
      <c r="A156">
        <v>1693</v>
      </c>
      <c r="B156">
        <v>7</v>
      </c>
      <c r="C156">
        <v>24</v>
      </c>
      <c r="D156" t="s">
        <v>438</v>
      </c>
      <c r="E156" t="s">
        <v>53</v>
      </c>
      <c r="F156" t="s">
        <v>167</v>
      </c>
      <c r="G156" t="s">
        <v>13</v>
      </c>
      <c r="K156" t="s">
        <v>259</v>
      </c>
      <c r="L156">
        <v>4</v>
      </c>
      <c r="M156" s="46">
        <v>1</v>
      </c>
      <c r="N156" s="46">
        <v>24</v>
      </c>
      <c r="O156" s="149">
        <f t="shared" si="2"/>
        <v>1689</v>
      </c>
      <c r="P156" t="s">
        <v>2928</v>
      </c>
      <c r="Q156" t="s">
        <v>9248</v>
      </c>
    </row>
    <row r="157" spans="1:17" ht="12.75" hidden="1" customHeight="1" x14ac:dyDescent="0.2">
      <c r="A157">
        <v>1693</v>
      </c>
      <c r="B157">
        <v>8</v>
      </c>
      <c r="C157">
        <v>23</v>
      </c>
      <c r="D157" t="s">
        <v>2593</v>
      </c>
      <c r="E157" t="s">
        <v>691</v>
      </c>
      <c r="F157" t="s">
        <v>167</v>
      </c>
      <c r="G157" t="s">
        <v>47</v>
      </c>
      <c r="K157" t="s">
        <v>259</v>
      </c>
      <c r="M157" s="46"/>
      <c r="N157" s="46">
        <v>3</v>
      </c>
      <c r="O157" s="149">
        <f t="shared" si="2"/>
        <v>1693</v>
      </c>
      <c r="P157" t="s">
        <v>2928</v>
      </c>
      <c r="Q157" t="s">
        <v>9248</v>
      </c>
    </row>
    <row r="158" spans="1:17" ht="12.75" hidden="1" customHeight="1" x14ac:dyDescent="0.2">
      <c r="A158">
        <v>1693</v>
      </c>
      <c r="B158">
        <v>8</v>
      </c>
      <c r="C158">
        <v>28</v>
      </c>
      <c r="D158" t="s">
        <v>100</v>
      </c>
      <c r="E158" t="s">
        <v>53</v>
      </c>
      <c r="M158" s="46"/>
      <c r="N158" s="46"/>
      <c r="O158" s="149">
        <f t="shared" si="2"/>
        <v>1693</v>
      </c>
      <c r="P158" t="s">
        <v>2928</v>
      </c>
      <c r="Q158" t="s">
        <v>9248</v>
      </c>
    </row>
    <row r="159" spans="1:17" ht="12.75" hidden="1" customHeight="1" x14ac:dyDescent="0.2">
      <c r="A159">
        <v>1693</v>
      </c>
      <c r="B159">
        <v>9</v>
      </c>
      <c r="C159">
        <v>6</v>
      </c>
      <c r="D159" t="s">
        <v>437</v>
      </c>
      <c r="E159" t="s">
        <v>59</v>
      </c>
      <c r="K159" t="s">
        <v>259</v>
      </c>
      <c r="L159">
        <v>70</v>
      </c>
      <c r="M159" s="46"/>
      <c r="N159" s="46"/>
      <c r="O159" s="149">
        <f t="shared" si="2"/>
        <v>1623</v>
      </c>
      <c r="P159" t="s">
        <v>2928</v>
      </c>
      <c r="Q159" t="s">
        <v>9248</v>
      </c>
    </row>
    <row r="160" spans="1:17" ht="12.75" hidden="1" customHeight="1" x14ac:dyDescent="0.2">
      <c r="A160">
        <v>1693</v>
      </c>
      <c r="B160">
        <v>9</v>
      </c>
      <c r="C160">
        <v>6</v>
      </c>
      <c r="D160" t="s">
        <v>513</v>
      </c>
      <c r="E160" t="s">
        <v>439</v>
      </c>
      <c r="F160" t="s">
        <v>167</v>
      </c>
      <c r="G160" t="s">
        <v>277</v>
      </c>
      <c r="K160" t="s">
        <v>259</v>
      </c>
      <c r="M160" s="46">
        <v>3</v>
      </c>
      <c r="N160" s="46"/>
      <c r="O160" s="149">
        <f t="shared" si="2"/>
        <v>1693</v>
      </c>
      <c r="P160" t="s">
        <v>2928</v>
      </c>
      <c r="Q160" t="s">
        <v>9248</v>
      </c>
    </row>
    <row r="161" spans="1:17" ht="12.75" hidden="1" customHeight="1" x14ac:dyDescent="0.2">
      <c r="A161">
        <v>1693</v>
      </c>
      <c r="B161">
        <v>9</v>
      </c>
      <c r="C161">
        <v>13</v>
      </c>
      <c r="D161" t="s">
        <v>436</v>
      </c>
      <c r="E161" t="s">
        <v>14</v>
      </c>
      <c r="K161" t="s">
        <v>206</v>
      </c>
      <c r="L161">
        <v>70</v>
      </c>
      <c r="M161" s="46"/>
      <c r="N161" s="46"/>
      <c r="O161" s="149">
        <f t="shared" si="2"/>
        <v>1623</v>
      </c>
      <c r="P161" t="s">
        <v>2928</v>
      </c>
      <c r="Q161" t="s">
        <v>9248</v>
      </c>
    </row>
    <row r="162" spans="1:17" ht="12.75" hidden="1" customHeight="1" x14ac:dyDescent="0.2">
      <c r="A162">
        <v>1693</v>
      </c>
      <c r="B162">
        <v>9</v>
      </c>
      <c r="C162">
        <v>14</v>
      </c>
      <c r="D162" t="s">
        <v>2593</v>
      </c>
      <c r="E162" t="s">
        <v>439</v>
      </c>
      <c r="F162" t="s">
        <v>167</v>
      </c>
      <c r="G162" t="s">
        <v>277</v>
      </c>
      <c r="K162" t="s">
        <v>259</v>
      </c>
      <c r="L162">
        <v>3.5</v>
      </c>
      <c r="M162" s="46"/>
      <c r="N162" s="46"/>
      <c r="O162" s="149">
        <f t="shared" si="2"/>
        <v>1689</v>
      </c>
      <c r="P162" t="s">
        <v>2928</v>
      </c>
      <c r="Q162" t="s">
        <v>9248</v>
      </c>
    </row>
    <row r="163" spans="1:17" ht="12.75" hidden="1" customHeight="1" x14ac:dyDescent="0.2">
      <c r="A163">
        <v>1693</v>
      </c>
      <c r="B163">
        <v>9</v>
      </c>
      <c r="C163">
        <v>16</v>
      </c>
      <c r="D163" t="s">
        <v>72</v>
      </c>
      <c r="E163" t="s">
        <v>15</v>
      </c>
      <c r="F163" t="s">
        <v>167</v>
      </c>
      <c r="G163" t="s">
        <v>2</v>
      </c>
      <c r="K163" t="s">
        <v>259</v>
      </c>
      <c r="L163">
        <v>4</v>
      </c>
      <c r="M163" s="46"/>
      <c r="N163" s="46"/>
      <c r="O163" s="149">
        <f t="shared" si="2"/>
        <v>1689</v>
      </c>
      <c r="P163" t="s">
        <v>2928</v>
      </c>
      <c r="Q163" t="s">
        <v>9248</v>
      </c>
    </row>
    <row r="164" spans="1:17" ht="12.75" hidden="1" customHeight="1" x14ac:dyDescent="0.2">
      <c r="A164">
        <v>1693</v>
      </c>
      <c r="B164">
        <v>9</v>
      </c>
      <c r="C164">
        <v>17</v>
      </c>
      <c r="D164" t="s">
        <v>77</v>
      </c>
      <c r="E164" t="s">
        <v>15</v>
      </c>
      <c r="F164" t="s">
        <v>167</v>
      </c>
      <c r="G164" t="s">
        <v>518</v>
      </c>
      <c r="L164">
        <v>4</v>
      </c>
      <c r="M164" s="46"/>
      <c r="N164" s="46"/>
      <c r="O164" s="149">
        <f t="shared" si="2"/>
        <v>1689</v>
      </c>
      <c r="P164" t="s">
        <v>2928</v>
      </c>
      <c r="Q164" t="s">
        <v>9248</v>
      </c>
    </row>
    <row r="165" spans="1:17" ht="12.75" hidden="1" customHeight="1" x14ac:dyDescent="0.2">
      <c r="A165">
        <v>1693</v>
      </c>
      <c r="B165">
        <v>9</v>
      </c>
      <c r="C165">
        <v>19</v>
      </c>
      <c r="D165" t="s">
        <v>1544</v>
      </c>
      <c r="E165" t="s">
        <v>439</v>
      </c>
      <c r="F165" t="s">
        <v>167</v>
      </c>
      <c r="G165" t="s">
        <v>30</v>
      </c>
      <c r="K165" t="s">
        <v>207</v>
      </c>
      <c r="M165" s="46">
        <v>18</v>
      </c>
      <c r="N165" s="46"/>
      <c r="O165" s="149">
        <f t="shared" si="2"/>
        <v>1692</v>
      </c>
      <c r="P165" t="s">
        <v>2928</v>
      </c>
      <c r="Q165" t="s">
        <v>9248</v>
      </c>
    </row>
    <row r="166" spans="1:17" ht="12.75" hidden="1" customHeight="1" x14ac:dyDescent="0.2">
      <c r="A166">
        <v>1693</v>
      </c>
      <c r="B166">
        <v>9</v>
      </c>
      <c r="C166">
        <v>26</v>
      </c>
      <c r="D166" t="s">
        <v>100</v>
      </c>
      <c r="E166" t="s">
        <v>44</v>
      </c>
      <c r="F166" t="s">
        <v>167</v>
      </c>
      <c r="G166" t="s">
        <v>47</v>
      </c>
      <c r="K166" t="s">
        <v>259</v>
      </c>
      <c r="L166">
        <v>1</v>
      </c>
      <c r="M166" s="46"/>
      <c r="N166" s="46"/>
      <c r="O166" s="149">
        <f t="shared" si="2"/>
        <v>1692</v>
      </c>
      <c r="P166" t="s">
        <v>2928</v>
      </c>
      <c r="Q166" t="s">
        <v>9248</v>
      </c>
    </row>
    <row r="167" spans="1:17" ht="12.75" hidden="1" customHeight="1" x14ac:dyDescent="0.2">
      <c r="A167">
        <v>1693</v>
      </c>
      <c r="B167">
        <v>9</v>
      </c>
      <c r="C167">
        <v>27</v>
      </c>
      <c r="D167" t="s">
        <v>433</v>
      </c>
      <c r="E167" t="s">
        <v>44</v>
      </c>
      <c r="F167" t="s">
        <v>167</v>
      </c>
      <c r="I167" t="s">
        <v>170</v>
      </c>
      <c r="K167" t="s">
        <v>207</v>
      </c>
      <c r="L167">
        <v>4</v>
      </c>
      <c r="M167" s="46"/>
      <c r="N167" s="46"/>
      <c r="O167" s="149">
        <f t="shared" si="2"/>
        <v>1689</v>
      </c>
      <c r="P167" t="s">
        <v>2928</v>
      </c>
      <c r="Q167" t="s">
        <v>9248</v>
      </c>
    </row>
    <row r="168" spans="1:17" ht="12.75" hidden="1" customHeight="1" x14ac:dyDescent="0.2">
      <c r="A168">
        <v>1693</v>
      </c>
      <c r="B168">
        <v>10</v>
      </c>
      <c r="C168">
        <v>17</v>
      </c>
      <c r="D168" t="s">
        <v>312</v>
      </c>
      <c r="E168" t="s">
        <v>21</v>
      </c>
      <c r="F168" t="s">
        <v>167</v>
      </c>
      <c r="G168" t="s">
        <v>30</v>
      </c>
      <c r="K168" t="s">
        <v>207</v>
      </c>
      <c r="L168">
        <v>19</v>
      </c>
      <c r="M168" s="46"/>
      <c r="N168" s="46"/>
      <c r="O168" s="149">
        <f t="shared" si="2"/>
        <v>1674</v>
      </c>
      <c r="P168" t="s">
        <v>2928</v>
      </c>
      <c r="Q168" t="s">
        <v>9248</v>
      </c>
    </row>
    <row r="169" spans="1:17" ht="12.75" hidden="1" customHeight="1" x14ac:dyDescent="0.2">
      <c r="A169">
        <v>1693</v>
      </c>
      <c r="B169">
        <v>10</v>
      </c>
      <c r="C169">
        <v>19</v>
      </c>
      <c r="D169" t="s">
        <v>435</v>
      </c>
      <c r="E169" t="s">
        <v>13356</v>
      </c>
      <c r="K169" t="s">
        <v>207</v>
      </c>
      <c r="L169">
        <v>70</v>
      </c>
      <c r="M169" s="46"/>
      <c r="N169" s="46"/>
      <c r="O169" s="149">
        <f t="shared" si="2"/>
        <v>1623</v>
      </c>
      <c r="P169" t="s">
        <v>2940</v>
      </c>
      <c r="Q169" t="s">
        <v>9248</v>
      </c>
    </row>
    <row r="170" spans="1:17" ht="12.75" hidden="1" customHeight="1" x14ac:dyDescent="0.2">
      <c r="A170">
        <v>1693</v>
      </c>
      <c r="B170">
        <v>10</v>
      </c>
      <c r="C170">
        <v>19</v>
      </c>
      <c r="D170" t="s">
        <v>147</v>
      </c>
      <c r="G170" t="s">
        <v>47</v>
      </c>
      <c r="K170" t="s">
        <v>206</v>
      </c>
      <c r="M170" s="46"/>
      <c r="N170" s="46"/>
      <c r="O170" s="149">
        <f t="shared" si="2"/>
        <v>1693</v>
      </c>
      <c r="P170" t="s">
        <v>2940</v>
      </c>
      <c r="Q170" t="s">
        <v>9248</v>
      </c>
    </row>
    <row r="171" spans="1:17" ht="12.75" hidden="1" customHeight="1" x14ac:dyDescent="0.2">
      <c r="A171">
        <v>1693</v>
      </c>
      <c r="B171">
        <v>10</v>
      </c>
      <c r="C171">
        <v>20</v>
      </c>
      <c r="D171" t="s">
        <v>225</v>
      </c>
      <c r="E171" t="s">
        <v>53</v>
      </c>
      <c r="K171" t="s">
        <v>259</v>
      </c>
      <c r="L171">
        <v>45</v>
      </c>
      <c r="M171" s="46"/>
      <c r="N171" s="46"/>
      <c r="O171" s="149">
        <f t="shared" si="2"/>
        <v>1648</v>
      </c>
      <c r="P171" t="s">
        <v>2940</v>
      </c>
      <c r="Q171" t="s">
        <v>9248</v>
      </c>
    </row>
    <row r="172" spans="1:17" ht="12.75" hidden="1" customHeight="1" x14ac:dyDescent="0.2">
      <c r="A172">
        <v>1693</v>
      </c>
      <c r="B172">
        <v>11</v>
      </c>
      <c r="C172">
        <v>11</v>
      </c>
      <c r="D172" t="s">
        <v>433</v>
      </c>
      <c r="E172" t="s">
        <v>434</v>
      </c>
      <c r="F172" t="s">
        <v>167</v>
      </c>
      <c r="I172" t="s">
        <v>170</v>
      </c>
      <c r="M172" s="46"/>
      <c r="N172" s="46"/>
      <c r="O172" s="149">
        <f t="shared" si="2"/>
        <v>1693</v>
      </c>
      <c r="P172" t="s">
        <v>2940</v>
      </c>
      <c r="Q172" t="s">
        <v>9248</v>
      </c>
    </row>
    <row r="173" spans="1:17" ht="12.75" hidden="1" customHeight="1" x14ac:dyDescent="0.2">
      <c r="A173">
        <v>1693</v>
      </c>
      <c r="B173">
        <v>11</v>
      </c>
      <c r="C173">
        <v>12</v>
      </c>
      <c r="D173" s="213" t="s">
        <v>18545</v>
      </c>
      <c r="E173" t="s">
        <v>15</v>
      </c>
      <c r="F173" t="s">
        <v>36</v>
      </c>
      <c r="H173" t="s">
        <v>429</v>
      </c>
      <c r="K173" t="s">
        <v>259</v>
      </c>
      <c r="L173">
        <v>62</v>
      </c>
      <c r="M173" s="46"/>
      <c r="N173" s="46"/>
      <c r="O173" s="149">
        <f t="shared" si="2"/>
        <v>1631</v>
      </c>
      <c r="P173" t="s">
        <v>2940</v>
      </c>
      <c r="Q173" t="s">
        <v>9248</v>
      </c>
    </row>
    <row r="174" spans="1:17" ht="12.75" hidden="1" customHeight="1" x14ac:dyDescent="0.2">
      <c r="A174">
        <v>1693</v>
      </c>
      <c r="B174">
        <v>11</v>
      </c>
      <c r="C174">
        <v>14</v>
      </c>
      <c r="D174" s="223" t="s">
        <v>470</v>
      </c>
      <c r="E174" t="s">
        <v>277</v>
      </c>
      <c r="K174" t="s">
        <v>259</v>
      </c>
      <c r="L174">
        <v>60</v>
      </c>
      <c r="M174" s="46"/>
      <c r="N174" s="46"/>
      <c r="O174" s="149">
        <f t="shared" si="2"/>
        <v>1633</v>
      </c>
      <c r="P174" t="s">
        <v>2940</v>
      </c>
      <c r="Q174" t="s">
        <v>9248</v>
      </c>
    </row>
    <row r="175" spans="1:17" ht="12.75" hidden="1" customHeight="1" x14ac:dyDescent="0.2">
      <c r="A175">
        <v>1693</v>
      </c>
      <c r="B175">
        <v>11</v>
      </c>
      <c r="C175">
        <v>19</v>
      </c>
      <c r="D175" t="s">
        <v>93</v>
      </c>
      <c r="F175" t="s">
        <v>167</v>
      </c>
      <c r="G175" t="s">
        <v>2</v>
      </c>
      <c r="I175" t="s">
        <v>170</v>
      </c>
      <c r="K175" t="s">
        <v>207</v>
      </c>
      <c r="L175">
        <v>1</v>
      </c>
      <c r="M175" s="46"/>
      <c r="N175" s="46"/>
      <c r="O175" s="149">
        <f t="shared" si="2"/>
        <v>1692</v>
      </c>
      <c r="P175" t="s">
        <v>2940</v>
      </c>
      <c r="Q175" t="s">
        <v>9248</v>
      </c>
    </row>
    <row r="176" spans="1:17" ht="12.75" hidden="1" customHeight="1" x14ac:dyDescent="0.2">
      <c r="A176">
        <v>1693</v>
      </c>
      <c r="B176">
        <v>11</v>
      </c>
      <c r="C176">
        <v>20</v>
      </c>
      <c r="D176" t="s">
        <v>431</v>
      </c>
      <c r="E176" t="s">
        <v>432</v>
      </c>
      <c r="H176" t="s">
        <v>178</v>
      </c>
      <c r="L176" t="s">
        <v>290</v>
      </c>
      <c r="M176" s="46"/>
      <c r="N176" s="46"/>
      <c r="O176" s="149" t="e">
        <f t="shared" si="2"/>
        <v>#VALUE!</v>
      </c>
      <c r="P176" t="s">
        <v>2940</v>
      </c>
      <c r="Q176" t="s">
        <v>9248</v>
      </c>
    </row>
    <row r="177" spans="1:17" ht="12.75" hidden="1" customHeight="1" x14ac:dyDescent="0.2">
      <c r="A177">
        <v>1693</v>
      </c>
      <c r="B177">
        <v>12</v>
      </c>
      <c r="C177">
        <v>7</v>
      </c>
      <c r="D177" t="s">
        <v>355</v>
      </c>
      <c r="E177" t="s">
        <v>278</v>
      </c>
      <c r="I177" t="s">
        <v>170</v>
      </c>
      <c r="K177" t="s">
        <v>207</v>
      </c>
      <c r="L177">
        <v>35</v>
      </c>
      <c r="M177" s="46"/>
      <c r="N177" s="46"/>
      <c r="O177" s="149">
        <f t="shared" si="2"/>
        <v>1658</v>
      </c>
      <c r="P177" t="s">
        <v>2940</v>
      </c>
      <c r="Q177" t="s">
        <v>9248</v>
      </c>
    </row>
    <row r="178" spans="1:17" ht="12.75" hidden="1" customHeight="1" x14ac:dyDescent="0.2">
      <c r="A178">
        <v>1693</v>
      </c>
      <c r="B178">
        <v>12</v>
      </c>
      <c r="C178">
        <v>9</v>
      </c>
      <c r="D178" t="s">
        <v>402</v>
      </c>
      <c r="E178" t="s">
        <v>23</v>
      </c>
      <c r="K178" t="s">
        <v>259</v>
      </c>
      <c r="L178">
        <v>40</v>
      </c>
      <c r="M178" s="46"/>
      <c r="N178" s="46"/>
      <c r="O178" s="149">
        <f t="shared" si="2"/>
        <v>1653</v>
      </c>
      <c r="P178" t="s">
        <v>2940</v>
      </c>
      <c r="Q178" t="s">
        <v>9248</v>
      </c>
    </row>
    <row r="179" spans="1:17" ht="12.75" hidden="1" customHeight="1" x14ac:dyDescent="0.2">
      <c r="A179">
        <v>1693</v>
      </c>
      <c r="B179">
        <v>12</v>
      </c>
      <c r="C179">
        <v>10</v>
      </c>
      <c r="D179" t="s">
        <v>430</v>
      </c>
      <c r="E179" t="s">
        <v>582</v>
      </c>
      <c r="F179" t="s">
        <v>39</v>
      </c>
      <c r="G179" t="s">
        <v>30</v>
      </c>
      <c r="K179" t="s">
        <v>259</v>
      </c>
      <c r="L179">
        <v>50</v>
      </c>
      <c r="M179" s="46"/>
      <c r="N179" s="46"/>
      <c r="O179" s="149">
        <f t="shared" si="2"/>
        <v>1643</v>
      </c>
      <c r="P179" t="s">
        <v>2946</v>
      </c>
      <c r="Q179" t="s">
        <v>9249</v>
      </c>
    </row>
    <row r="180" spans="1:17" ht="12.75" hidden="1" customHeight="1" x14ac:dyDescent="0.2">
      <c r="A180">
        <v>1693</v>
      </c>
      <c r="B180">
        <v>12</v>
      </c>
      <c r="C180">
        <v>11</v>
      </c>
      <c r="D180" t="s">
        <v>428</v>
      </c>
      <c r="E180" t="s">
        <v>105</v>
      </c>
      <c r="H180" t="s">
        <v>429</v>
      </c>
      <c r="K180" t="s">
        <v>259</v>
      </c>
      <c r="L180">
        <v>40</v>
      </c>
      <c r="M180" s="46"/>
      <c r="N180" s="46"/>
      <c r="O180" s="149">
        <f t="shared" si="2"/>
        <v>1653</v>
      </c>
      <c r="P180" t="s">
        <v>2946</v>
      </c>
      <c r="Q180" t="s">
        <v>9249</v>
      </c>
    </row>
    <row r="181" spans="1:17" ht="12.75" hidden="1" customHeight="1" x14ac:dyDescent="0.2">
      <c r="A181">
        <v>1694</v>
      </c>
      <c r="B181">
        <v>1</v>
      </c>
      <c r="C181">
        <v>1</v>
      </c>
      <c r="D181" t="s">
        <v>252</v>
      </c>
      <c r="E181" t="s">
        <v>439</v>
      </c>
      <c r="F181" t="s">
        <v>167</v>
      </c>
      <c r="G181" t="s">
        <v>28</v>
      </c>
      <c r="K181" t="s">
        <v>259</v>
      </c>
      <c r="L181">
        <v>1.7</v>
      </c>
      <c r="M181" s="46"/>
      <c r="N181" s="46"/>
      <c r="O181" s="149">
        <f t="shared" si="2"/>
        <v>1692</v>
      </c>
      <c r="P181" t="s">
        <v>2946</v>
      </c>
      <c r="Q181" t="s">
        <v>9249</v>
      </c>
    </row>
    <row r="182" spans="1:17" ht="12.75" hidden="1" customHeight="1" x14ac:dyDescent="0.2">
      <c r="A182">
        <v>1694</v>
      </c>
      <c r="B182">
        <v>1</v>
      </c>
      <c r="C182">
        <v>13</v>
      </c>
      <c r="D182" t="s">
        <v>445</v>
      </c>
      <c r="E182" t="s">
        <v>59</v>
      </c>
      <c r="K182" t="s">
        <v>207</v>
      </c>
      <c r="L182">
        <v>90</v>
      </c>
      <c r="M182" s="46"/>
      <c r="N182" s="46"/>
      <c r="O182" s="149">
        <f t="shared" si="2"/>
        <v>1604</v>
      </c>
      <c r="P182" t="s">
        <v>2946</v>
      </c>
      <c r="Q182" t="s">
        <v>9249</v>
      </c>
    </row>
    <row r="183" spans="1:17" ht="12.75" hidden="1" customHeight="1" x14ac:dyDescent="0.2">
      <c r="A183">
        <v>1694</v>
      </c>
      <c r="B183">
        <v>1</v>
      </c>
      <c r="C183">
        <v>14</v>
      </c>
      <c r="D183" t="s">
        <v>427</v>
      </c>
      <c r="E183" t="s">
        <v>44</v>
      </c>
      <c r="F183" t="s">
        <v>167</v>
      </c>
      <c r="G183" t="s">
        <v>30</v>
      </c>
      <c r="K183" t="s">
        <v>207</v>
      </c>
      <c r="L183">
        <v>8</v>
      </c>
      <c r="M183" s="46"/>
      <c r="N183" s="46"/>
      <c r="O183" s="149">
        <f t="shared" si="2"/>
        <v>1686</v>
      </c>
      <c r="P183" t="s">
        <v>2946</v>
      </c>
      <c r="Q183" t="s">
        <v>9249</v>
      </c>
    </row>
    <row r="184" spans="1:17" ht="12.75" hidden="1" customHeight="1" x14ac:dyDescent="0.2">
      <c r="A184">
        <v>1694</v>
      </c>
      <c r="B184">
        <v>3</v>
      </c>
      <c r="C184">
        <v>18</v>
      </c>
      <c r="D184" t="s">
        <v>426</v>
      </c>
      <c r="E184" t="s">
        <v>582</v>
      </c>
      <c r="F184" t="s">
        <v>167</v>
      </c>
      <c r="G184" t="s">
        <v>518</v>
      </c>
      <c r="K184" t="s">
        <v>259</v>
      </c>
      <c r="L184">
        <v>18</v>
      </c>
      <c r="M184" s="46"/>
      <c r="N184" s="46"/>
      <c r="O184" s="149">
        <f t="shared" si="2"/>
        <v>1676</v>
      </c>
      <c r="P184" t="s">
        <v>2946</v>
      </c>
      <c r="Q184" t="s">
        <v>9249</v>
      </c>
    </row>
    <row r="185" spans="1:17" ht="12.75" hidden="1" customHeight="1" x14ac:dyDescent="0.2">
      <c r="A185">
        <v>1694</v>
      </c>
      <c r="B185">
        <v>4</v>
      </c>
      <c r="C185">
        <v>3</v>
      </c>
      <c r="D185" t="s">
        <v>425</v>
      </c>
      <c r="E185" t="s">
        <v>13356</v>
      </c>
      <c r="K185" t="s">
        <v>207</v>
      </c>
      <c r="L185">
        <v>45</v>
      </c>
      <c r="M185" s="46"/>
      <c r="N185" s="46"/>
      <c r="O185" s="149">
        <f t="shared" si="2"/>
        <v>1649</v>
      </c>
      <c r="P185" t="s">
        <v>2946</v>
      </c>
      <c r="Q185" t="s">
        <v>9249</v>
      </c>
    </row>
    <row r="186" spans="1:17" ht="12.75" hidden="1" customHeight="1" x14ac:dyDescent="0.2">
      <c r="A186">
        <v>1694</v>
      </c>
      <c r="B186">
        <v>4</v>
      </c>
      <c r="C186">
        <v>8</v>
      </c>
      <c r="D186" t="s">
        <v>424</v>
      </c>
      <c r="E186" t="s">
        <v>44</v>
      </c>
      <c r="F186" t="s">
        <v>39</v>
      </c>
      <c r="G186" t="s">
        <v>23</v>
      </c>
      <c r="K186" t="s">
        <v>259</v>
      </c>
      <c r="L186">
        <v>40</v>
      </c>
      <c r="M186" s="46"/>
      <c r="N186" s="46"/>
      <c r="O186" s="149">
        <f t="shared" si="2"/>
        <v>1654</v>
      </c>
      <c r="P186" t="s">
        <v>2946</v>
      </c>
      <c r="Q186" t="s">
        <v>9249</v>
      </c>
    </row>
    <row r="187" spans="1:17" ht="12.75" hidden="1" customHeight="1" x14ac:dyDescent="0.2">
      <c r="A187">
        <v>1694</v>
      </c>
      <c r="B187">
        <v>4</v>
      </c>
      <c r="C187">
        <v>25</v>
      </c>
      <c r="D187" t="s">
        <v>97</v>
      </c>
      <c r="E187" t="s">
        <v>582</v>
      </c>
      <c r="F187" t="s">
        <v>167</v>
      </c>
      <c r="G187" t="s">
        <v>2</v>
      </c>
      <c r="K187" t="s">
        <v>259</v>
      </c>
      <c r="M187" s="46"/>
      <c r="N187" s="46"/>
      <c r="O187" s="149">
        <f t="shared" si="2"/>
        <v>1694</v>
      </c>
      <c r="P187" t="s">
        <v>2946</v>
      </c>
      <c r="Q187" t="s">
        <v>9249</v>
      </c>
    </row>
    <row r="188" spans="1:17" ht="12.75" hidden="1" customHeight="1" x14ac:dyDescent="0.2">
      <c r="A188">
        <v>1694</v>
      </c>
      <c r="B188">
        <v>4</v>
      </c>
      <c r="C188">
        <v>26</v>
      </c>
      <c r="D188" t="s">
        <v>422</v>
      </c>
      <c r="F188" t="s">
        <v>167</v>
      </c>
      <c r="G188" t="s">
        <v>423</v>
      </c>
      <c r="H188" t="s">
        <v>2310</v>
      </c>
      <c r="K188" t="s">
        <v>206</v>
      </c>
      <c r="M188" s="46">
        <v>14</v>
      </c>
      <c r="N188" s="46"/>
      <c r="O188" s="149">
        <f t="shared" si="2"/>
        <v>1693</v>
      </c>
      <c r="P188" t="s">
        <v>2946</v>
      </c>
      <c r="Q188" t="s">
        <v>9249</v>
      </c>
    </row>
    <row r="189" spans="1:17" ht="12.75" hidden="1" customHeight="1" x14ac:dyDescent="0.2">
      <c r="A189">
        <v>1694</v>
      </c>
      <c r="B189">
        <v>4</v>
      </c>
      <c r="C189">
        <v>28</v>
      </c>
      <c r="D189" t="s">
        <v>17</v>
      </c>
      <c r="E189" t="s">
        <v>30</v>
      </c>
      <c r="K189" t="s">
        <v>207</v>
      </c>
      <c r="L189">
        <v>40</v>
      </c>
      <c r="M189" s="46"/>
      <c r="N189" s="46"/>
      <c r="O189" s="149">
        <f t="shared" si="2"/>
        <v>1654</v>
      </c>
      <c r="P189" t="s">
        <v>2954</v>
      </c>
      <c r="Q189" t="s">
        <v>9249</v>
      </c>
    </row>
    <row r="190" spans="1:17" ht="12.75" hidden="1" customHeight="1" x14ac:dyDescent="0.2">
      <c r="A190">
        <v>1694</v>
      </c>
      <c r="B190">
        <v>4</v>
      </c>
      <c r="C190">
        <v>28</v>
      </c>
      <c r="D190" s="213" t="s">
        <v>18545</v>
      </c>
      <c r="E190" t="s">
        <v>73</v>
      </c>
      <c r="F190" t="s">
        <v>167</v>
      </c>
      <c r="K190" t="s">
        <v>259</v>
      </c>
      <c r="M190" s="46"/>
      <c r="N190" s="46">
        <v>20</v>
      </c>
      <c r="O190" s="149">
        <f t="shared" si="2"/>
        <v>1694</v>
      </c>
      <c r="P190" t="s">
        <v>2946</v>
      </c>
      <c r="Q190" t="s">
        <v>9249</v>
      </c>
    </row>
    <row r="191" spans="1:17" ht="12.75" hidden="1" customHeight="1" x14ac:dyDescent="0.2">
      <c r="A191">
        <v>1694</v>
      </c>
      <c r="B191">
        <v>5</v>
      </c>
      <c r="C191">
        <v>11</v>
      </c>
      <c r="D191" t="s">
        <v>77</v>
      </c>
      <c r="E191" t="s">
        <v>439</v>
      </c>
      <c r="F191" t="s">
        <v>167</v>
      </c>
      <c r="G191" t="s">
        <v>47</v>
      </c>
      <c r="K191" t="s">
        <v>207</v>
      </c>
      <c r="M191" s="46"/>
      <c r="N191" s="46">
        <v>6</v>
      </c>
      <c r="O191" s="149">
        <f t="shared" si="2"/>
        <v>1694</v>
      </c>
      <c r="P191" t="s">
        <v>2954</v>
      </c>
      <c r="Q191" t="s">
        <v>9249</v>
      </c>
    </row>
    <row r="192" spans="1:17" ht="12.75" hidden="1" customHeight="1" x14ac:dyDescent="0.2">
      <c r="A192">
        <v>1694</v>
      </c>
      <c r="B192">
        <v>5</v>
      </c>
      <c r="C192">
        <v>13</v>
      </c>
      <c r="D192" t="s">
        <v>37</v>
      </c>
      <c r="E192" t="s">
        <v>518</v>
      </c>
      <c r="L192">
        <v>3</v>
      </c>
      <c r="M192" s="46"/>
      <c r="N192" s="46"/>
      <c r="O192" s="149">
        <f t="shared" si="2"/>
        <v>1691</v>
      </c>
      <c r="P192" t="s">
        <v>2954</v>
      </c>
      <c r="Q192" t="s">
        <v>9249</v>
      </c>
    </row>
    <row r="193" spans="1:17" ht="12.75" hidden="1" customHeight="1" x14ac:dyDescent="0.2">
      <c r="A193">
        <v>1694</v>
      </c>
      <c r="B193">
        <v>5</v>
      </c>
      <c r="C193">
        <v>15</v>
      </c>
      <c r="D193" t="s">
        <v>225</v>
      </c>
      <c r="E193" t="s">
        <v>2</v>
      </c>
      <c r="F193" t="s">
        <v>167</v>
      </c>
      <c r="G193" t="s">
        <v>53</v>
      </c>
      <c r="K193" t="s">
        <v>259</v>
      </c>
      <c r="L193">
        <v>5</v>
      </c>
      <c r="M193" s="46"/>
      <c r="N193" s="46"/>
      <c r="O193" s="149">
        <f t="shared" si="2"/>
        <v>1689</v>
      </c>
      <c r="P193" t="s">
        <v>2954</v>
      </c>
      <c r="Q193" t="s">
        <v>9249</v>
      </c>
    </row>
    <row r="194" spans="1:17" ht="12.75" hidden="1" customHeight="1" x14ac:dyDescent="0.2">
      <c r="A194" s="6">
        <v>1694</v>
      </c>
      <c r="B194" s="6">
        <v>5</v>
      </c>
      <c r="C194" s="6">
        <v>16</v>
      </c>
      <c r="D194" s="6" t="s">
        <v>93</v>
      </c>
      <c r="E194" s="6" t="s">
        <v>2</v>
      </c>
      <c r="F194" s="6"/>
      <c r="G194" s="6"/>
      <c r="H194" s="6"/>
      <c r="I194" s="6"/>
      <c r="J194" s="6"/>
      <c r="K194" s="6"/>
      <c r="L194" s="6">
        <v>46</v>
      </c>
      <c r="M194" s="6"/>
      <c r="N194" s="6"/>
      <c r="O194" s="149">
        <f t="shared" ref="O194:O257" si="3">IF(ISBLANK(L194),IF(AND(NOT(ISBLANK(M194)),M194&gt;B194),A194-1,A194), ROUNDDOWN(A194-L194,0))</f>
        <v>1648</v>
      </c>
      <c r="P194" s="6" t="s">
        <v>2954</v>
      </c>
      <c r="Q194" s="6" t="s">
        <v>9249</v>
      </c>
    </row>
    <row r="195" spans="1:17" ht="12.75" hidden="1" customHeight="1" x14ac:dyDescent="0.2">
      <c r="A195">
        <v>1694</v>
      </c>
      <c r="B195">
        <v>5</v>
      </c>
      <c r="C195">
        <v>30</v>
      </c>
      <c r="D195" t="s">
        <v>421</v>
      </c>
      <c r="E195" t="s">
        <v>582</v>
      </c>
      <c r="F195" t="s">
        <v>167</v>
      </c>
      <c r="G195" t="s">
        <v>518</v>
      </c>
      <c r="K195" t="s">
        <v>259</v>
      </c>
      <c r="M195" s="46">
        <v>18</v>
      </c>
      <c r="N195" s="46"/>
      <c r="O195" s="149">
        <f t="shared" si="3"/>
        <v>1693</v>
      </c>
      <c r="P195" t="s">
        <v>2954</v>
      </c>
      <c r="Q195" t="s">
        <v>9249</v>
      </c>
    </row>
    <row r="196" spans="1:17" ht="12.75" hidden="1" customHeight="1" x14ac:dyDescent="0.2">
      <c r="A196">
        <v>1694</v>
      </c>
      <c r="B196">
        <v>6</v>
      </c>
      <c r="C196">
        <v>4</v>
      </c>
      <c r="D196" t="s">
        <v>55</v>
      </c>
      <c r="E196" t="s">
        <v>22</v>
      </c>
      <c r="F196" t="s">
        <v>167</v>
      </c>
      <c r="G196" t="s">
        <v>2</v>
      </c>
      <c r="K196" t="s">
        <v>259</v>
      </c>
      <c r="L196">
        <v>2</v>
      </c>
      <c r="M196" s="46"/>
      <c r="N196" s="46"/>
      <c r="O196" s="149">
        <f t="shared" si="3"/>
        <v>1692</v>
      </c>
      <c r="P196" t="s">
        <v>2954</v>
      </c>
      <c r="Q196" t="s">
        <v>9249</v>
      </c>
    </row>
    <row r="197" spans="1:17" ht="12.75" hidden="1" customHeight="1" x14ac:dyDescent="0.2">
      <c r="A197">
        <v>1694</v>
      </c>
      <c r="B197">
        <v>6</v>
      </c>
      <c r="C197">
        <v>5</v>
      </c>
      <c r="D197" t="s">
        <v>55</v>
      </c>
      <c r="E197" t="s">
        <v>30</v>
      </c>
      <c r="F197" t="s">
        <v>167</v>
      </c>
      <c r="G197" t="s">
        <v>2</v>
      </c>
      <c r="K197" t="s">
        <v>259</v>
      </c>
      <c r="L197">
        <v>5</v>
      </c>
      <c r="M197" s="46"/>
      <c r="N197" s="46"/>
      <c r="O197" s="149">
        <f t="shared" si="3"/>
        <v>1689</v>
      </c>
      <c r="P197" t="s">
        <v>2954</v>
      </c>
      <c r="Q197" t="s">
        <v>9249</v>
      </c>
    </row>
    <row r="198" spans="1:17" ht="12.75" hidden="1" customHeight="1" x14ac:dyDescent="0.2">
      <c r="A198">
        <v>1694</v>
      </c>
      <c r="B198">
        <v>6</v>
      </c>
      <c r="C198">
        <v>9</v>
      </c>
      <c r="D198" t="s">
        <v>145</v>
      </c>
      <c r="E198" t="s">
        <v>53</v>
      </c>
      <c r="K198" t="s">
        <v>259</v>
      </c>
      <c r="L198">
        <v>28</v>
      </c>
      <c r="M198" s="46"/>
      <c r="N198" s="46"/>
      <c r="O198" s="149">
        <f t="shared" si="3"/>
        <v>1666</v>
      </c>
      <c r="P198" t="s">
        <v>2954</v>
      </c>
      <c r="Q198" t="s">
        <v>9249</v>
      </c>
    </row>
    <row r="199" spans="1:17" ht="12.75" hidden="1" customHeight="1" x14ac:dyDescent="0.2">
      <c r="A199">
        <v>1694</v>
      </c>
      <c r="B199">
        <v>6</v>
      </c>
      <c r="C199">
        <v>19</v>
      </c>
      <c r="D199" t="s">
        <v>585</v>
      </c>
      <c r="E199" t="s">
        <v>13356</v>
      </c>
      <c r="K199" t="s">
        <v>207</v>
      </c>
      <c r="L199">
        <v>60</v>
      </c>
      <c r="M199" s="46"/>
      <c r="N199" s="46"/>
      <c r="O199" s="149">
        <f t="shared" si="3"/>
        <v>1634</v>
      </c>
      <c r="P199" t="s">
        <v>2954</v>
      </c>
      <c r="Q199" t="s">
        <v>9249</v>
      </c>
    </row>
    <row r="200" spans="1:17" ht="12.75" hidden="1" customHeight="1" x14ac:dyDescent="0.2">
      <c r="A200">
        <v>1694</v>
      </c>
      <c r="B200">
        <v>6</v>
      </c>
      <c r="C200">
        <v>24</v>
      </c>
      <c r="D200" t="s">
        <v>420</v>
      </c>
      <c r="E200" t="s">
        <v>22</v>
      </c>
      <c r="K200" t="s">
        <v>259</v>
      </c>
      <c r="L200">
        <v>70</v>
      </c>
      <c r="M200" s="46"/>
      <c r="N200" s="46"/>
      <c r="O200" s="149">
        <f t="shared" si="3"/>
        <v>1624</v>
      </c>
      <c r="P200" t="s">
        <v>2954</v>
      </c>
      <c r="Q200" t="s">
        <v>9249</v>
      </c>
    </row>
    <row r="201" spans="1:17" ht="12.75" hidden="1" customHeight="1" x14ac:dyDescent="0.2">
      <c r="A201">
        <v>1694</v>
      </c>
      <c r="B201">
        <v>7</v>
      </c>
      <c r="C201">
        <v>3</v>
      </c>
      <c r="D201" t="s">
        <v>585</v>
      </c>
      <c r="E201" t="s">
        <v>28</v>
      </c>
      <c r="F201" t="s">
        <v>167</v>
      </c>
      <c r="G201" t="s">
        <v>2</v>
      </c>
      <c r="K201" t="s">
        <v>207</v>
      </c>
      <c r="M201" s="46">
        <v>6.3</v>
      </c>
      <c r="N201" s="46"/>
      <c r="O201" s="149">
        <f t="shared" si="3"/>
        <v>1694</v>
      </c>
      <c r="P201" t="s">
        <v>2954</v>
      </c>
      <c r="Q201" t="s">
        <v>9249</v>
      </c>
    </row>
    <row r="202" spans="1:17" ht="12.75" hidden="1" customHeight="1" x14ac:dyDescent="0.2">
      <c r="A202">
        <v>1694</v>
      </c>
      <c r="B202">
        <v>7</v>
      </c>
      <c r="C202">
        <v>22</v>
      </c>
      <c r="D202" t="s">
        <v>176</v>
      </c>
      <c r="E202" t="s">
        <v>518</v>
      </c>
      <c r="F202" t="s">
        <v>167</v>
      </c>
      <c r="G202" t="s">
        <v>518</v>
      </c>
      <c r="K202" t="s">
        <v>207</v>
      </c>
      <c r="M202" s="46">
        <v>2.9</v>
      </c>
      <c r="N202" s="46"/>
      <c r="O202" s="149">
        <f t="shared" si="3"/>
        <v>1694</v>
      </c>
      <c r="P202" t="s">
        <v>2956</v>
      </c>
      <c r="Q202" t="s">
        <v>9250</v>
      </c>
    </row>
    <row r="203" spans="1:17" ht="12.75" hidden="1" customHeight="1" x14ac:dyDescent="0.2">
      <c r="A203">
        <v>1694</v>
      </c>
      <c r="B203">
        <v>7</v>
      </c>
      <c r="C203">
        <v>26</v>
      </c>
      <c r="D203" t="s">
        <v>695</v>
      </c>
      <c r="E203" t="s">
        <v>53</v>
      </c>
      <c r="F203" t="s">
        <v>167</v>
      </c>
      <c r="G203" t="s">
        <v>518</v>
      </c>
      <c r="K203" t="s">
        <v>259</v>
      </c>
      <c r="L203">
        <v>2</v>
      </c>
      <c r="M203" s="46"/>
      <c r="N203" s="46"/>
      <c r="O203" s="149">
        <f t="shared" si="3"/>
        <v>1692</v>
      </c>
      <c r="P203" t="s">
        <v>2956</v>
      </c>
      <c r="Q203" t="s">
        <v>9250</v>
      </c>
    </row>
    <row r="204" spans="1:17" ht="12.75" hidden="1" customHeight="1" x14ac:dyDescent="0.2">
      <c r="A204">
        <v>1694</v>
      </c>
      <c r="B204">
        <v>7</v>
      </c>
      <c r="C204">
        <v>28</v>
      </c>
      <c r="D204" s="223" t="s">
        <v>692</v>
      </c>
      <c r="E204" t="s">
        <v>582</v>
      </c>
      <c r="F204" t="s">
        <v>167</v>
      </c>
      <c r="G204" t="s">
        <v>30</v>
      </c>
      <c r="I204" t="s">
        <v>170</v>
      </c>
      <c r="L204">
        <v>2</v>
      </c>
      <c r="M204" s="46"/>
      <c r="N204" s="46"/>
      <c r="O204" s="149">
        <f t="shared" si="3"/>
        <v>1692</v>
      </c>
      <c r="P204" t="s">
        <v>2956</v>
      </c>
      <c r="Q204" t="s">
        <v>9250</v>
      </c>
    </row>
    <row r="205" spans="1:17" ht="12.75" hidden="1" customHeight="1" x14ac:dyDescent="0.2">
      <c r="A205">
        <v>1694</v>
      </c>
      <c r="B205">
        <v>8</v>
      </c>
      <c r="C205">
        <v>6</v>
      </c>
      <c r="D205" s="223" t="s">
        <v>470</v>
      </c>
      <c r="E205" t="s">
        <v>2</v>
      </c>
      <c r="F205" t="s">
        <v>167</v>
      </c>
      <c r="G205" t="s">
        <v>277</v>
      </c>
      <c r="K205" t="s">
        <v>259</v>
      </c>
      <c r="M205" s="46">
        <v>6</v>
      </c>
      <c r="N205" s="46"/>
      <c r="O205" s="149">
        <f t="shared" si="3"/>
        <v>1694</v>
      </c>
      <c r="P205" t="s">
        <v>2956</v>
      </c>
      <c r="Q205" t="s">
        <v>9250</v>
      </c>
    </row>
    <row r="206" spans="1:17" ht="12.75" hidden="1" customHeight="1" x14ac:dyDescent="0.2">
      <c r="A206">
        <v>1694</v>
      </c>
      <c r="B206">
        <v>8</v>
      </c>
      <c r="C206">
        <v>19</v>
      </c>
      <c r="D206" t="s">
        <v>100</v>
      </c>
      <c r="E206" t="s">
        <v>103</v>
      </c>
      <c r="K206" t="s">
        <v>259</v>
      </c>
      <c r="L206">
        <v>30</v>
      </c>
      <c r="M206" s="46"/>
      <c r="N206" s="46"/>
      <c r="O206" s="149">
        <f t="shared" si="3"/>
        <v>1664</v>
      </c>
      <c r="P206" t="s">
        <v>2956</v>
      </c>
      <c r="Q206" t="s">
        <v>9250</v>
      </c>
    </row>
    <row r="207" spans="1:17" ht="12.75" hidden="1" customHeight="1" x14ac:dyDescent="0.2">
      <c r="A207">
        <v>1694</v>
      </c>
      <c r="B207">
        <v>9</v>
      </c>
      <c r="C207">
        <v>2</v>
      </c>
      <c r="D207" t="s">
        <v>426</v>
      </c>
      <c r="E207" t="s">
        <v>98</v>
      </c>
      <c r="F207" t="s">
        <v>167</v>
      </c>
      <c r="G207" t="s">
        <v>518</v>
      </c>
      <c r="K207" t="s">
        <v>259</v>
      </c>
      <c r="L207">
        <v>24</v>
      </c>
      <c r="M207" s="46"/>
      <c r="N207" s="46"/>
      <c r="O207" s="149">
        <f t="shared" si="3"/>
        <v>1670</v>
      </c>
      <c r="P207" t="s">
        <v>2956</v>
      </c>
      <c r="Q207" t="s">
        <v>9250</v>
      </c>
    </row>
    <row r="208" spans="1:17" ht="12.75" hidden="1" customHeight="1" x14ac:dyDescent="0.2">
      <c r="A208">
        <v>1694</v>
      </c>
      <c r="B208">
        <v>9</v>
      </c>
      <c r="C208">
        <v>11</v>
      </c>
      <c r="D208" t="s">
        <v>266</v>
      </c>
      <c r="E208" t="s">
        <v>15</v>
      </c>
      <c r="F208" t="s">
        <v>167</v>
      </c>
      <c r="G208" t="s">
        <v>518</v>
      </c>
      <c r="K208" t="s">
        <v>206</v>
      </c>
      <c r="M208" s="46">
        <v>1.3</v>
      </c>
      <c r="N208" s="46"/>
      <c r="O208" s="149">
        <f t="shared" si="3"/>
        <v>1694</v>
      </c>
      <c r="P208" t="s">
        <v>2956</v>
      </c>
      <c r="Q208" t="s">
        <v>9250</v>
      </c>
    </row>
    <row r="209" spans="1:17" ht="12.75" hidden="1" customHeight="1" x14ac:dyDescent="0.2">
      <c r="A209">
        <v>1694</v>
      </c>
      <c r="B209">
        <v>10</v>
      </c>
      <c r="C209">
        <v>3</v>
      </c>
      <c r="D209" t="s">
        <v>100</v>
      </c>
      <c r="E209" t="s">
        <v>26</v>
      </c>
      <c r="F209" t="s">
        <v>167</v>
      </c>
      <c r="G209" t="s">
        <v>47</v>
      </c>
      <c r="K209" t="s">
        <v>259</v>
      </c>
      <c r="M209" s="46"/>
      <c r="N209" s="46"/>
      <c r="O209" s="149">
        <f t="shared" si="3"/>
        <v>1694</v>
      </c>
      <c r="P209" t="s">
        <v>2956</v>
      </c>
      <c r="Q209" t="s">
        <v>9250</v>
      </c>
    </row>
    <row r="210" spans="1:17" ht="12.75" hidden="1" customHeight="1" x14ac:dyDescent="0.2">
      <c r="A210">
        <v>1694</v>
      </c>
      <c r="B210">
        <v>10</v>
      </c>
      <c r="C210">
        <v>4</v>
      </c>
      <c r="D210" t="s">
        <v>417</v>
      </c>
      <c r="E210" t="s">
        <v>155</v>
      </c>
      <c r="F210" t="s">
        <v>39</v>
      </c>
      <c r="G210" t="s">
        <v>23</v>
      </c>
      <c r="H210" t="s">
        <v>418</v>
      </c>
      <c r="K210" t="s">
        <v>206</v>
      </c>
      <c r="L210">
        <v>28</v>
      </c>
      <c r="M210" s="2"/>
      <c r="N210" s="2"/>
      <c r="O210" s="149">
        <f t="shared" si="3"/>
        <v>1666</v>
      </c>
      <c r="P210" t="s">
        <v>2956</v>
      </c>
      <c r="Q210" t="s">
        <v>9250</v>
      </c>
    </row>
    <row r="211" spans="1:17" ht="12.75" hidden="1" customHeight="1" x14ac:dyDescent="0.2">
      <c r="A211">
        <v>1694</v>
      </c>
      <c r="B211">
        <v>10</v>
      </c>
      <c r="C211">
        <v>17</v>
      </c>
      <c r="D211" t="s">
        <v>93</v>
      </c>
      <c r="E211" t="s">
        <v>52</v>
      </c>
      <c r="F211" t="s">
        <v>167</v>
      </c>
      <c r="G211" t="s">
        <v>30</v>
      </c>
      <c r="K211" t="s">
        <v>207</v>
      </c>
      <c r="M211" s="2">
        <v>19</v>
      </c>
      <c r="N211" s="2"/>
      <c r="O211" s="149">
        <f t="shared" si="3"/>
        <v>1693</v>
      </c>
      <c r="P211" t="s">
        <v>2956</v>
      </c>
      <c r="Q211" t="s">
        <v>9250</v>
      </c>
    </row>
    <row r="212" spans="1:17" ht="12.75" hidden="1" customHeight="1" x14ac:dyDescent="0.2">
      <c r="A212">
        <v>1694</v>
      </c>
      <c r="B212">
        <v>10</v>
      </c>
      <c r="C212">
        <v>24</v>
      </c>
      <c r="D212" t="s">
        <v>147</v>
      </c>
      <c r="E212" t="s">
        <v>30</v>
      </c>
      <c r="F212" t="s">
        <v>167</v>
      </c>
      <c r="G212" t="s">
        <v>13</v>
      </c>
      <c r="K212" t="s">
        <v>206</v>
      </c>
      <c r="L212">
        <v>9</v>
      </c>
      <c r="M212" s="2"/>
      <c r="N212" s="2"/>
      <c r="O212" s="149">
        <f t="shared" si="3"/>
        <v>1685</v>
      </c>
      <c r="P212" t="s">
        <v>2956</v>
      </c>
      <c r="Q212" t="s">
        <v>9250</v>
      </c>
    </row>
    <row r="213" spans="1:17" ht="12.75" hidden="1" customHeight="1" x14ac:dyDescent="0.2">
      <c r="A213">
        <v>1694</v>
      </c>
      <c r="B213">
        <v>10</v>
      </c>
      <c r="C213">
        <v>29</v>
      </c>
      <c r="D213" t="s">
        <v>209</v>
      </c>
      <c r="E213" t="s">
        <v>2</v>
      </c>
      <c r="F213" t="s">
        <v>167</v>
      </c>
      <c r="G213" t="s">
        <v>2</v>
      </c>
      <c r="K213" t="s">
        <v>259</v>
      </c>
      <c r="L213">
        <v>1.5</v>
      </c>
      <c r="M213" s="2"/>
      <c r="N213" s="2"/>
      <c r="O213" s="149">
        <f t="shared" si="3"/>
        <v>1692</v>
      </c>
      <c r="P213" t="s">
        <v>2956</v>
      </c>
      <c r="Q213" t="s">
        <v>9250</v>
      </c>
    </row>
    <row r="214" spans="1:17" ht="12.75" hidden="1" customHeight="1" x14ac:dyDescent="0.2">
      <c r="A214">
        <v>1694</v>
      </c>
      <c r="B214">
        <v>11</v>
      </c>
      <c r="C214">
        <v>14</v>
      </c>
      <c r="D214" t="s">
        <v>508</v>
      </c>
      <c r="E214" t="s">
        <v>14</v>
      </c>
      <c r="F214" t="s">
        <v>167</v>
      </c>
      <c r="G214" t="s">
        <v>47</v>
      </c>
      <c r="K214" t="s">
        <v>206</v>
      </c>
      <c r="L214">
        <v>6</v>
      </c>
      <c r="M214" s="2"/>
      <c r="N214" s="2"/>
      <c r="O214" s="149">
        <f t="shared" si="3"/>
        <v>1688</v>
      </c>
      <c r="P214" t="s">
        <v>2956</v>
      </c>
      <c r="Q214" t="s">
        <v>9250</v>
      </c>
    </row>
    <row r="215" spans="1:17" ht="12.75" hidden="1" customHeight="1" x14ac:dyDescent="0.2">
      <c r="A215">
        <v>1694</v>
      </c>
      <c r="B215">
        <v>11</v>
      </c>
      <c r="C215">
        <v>15</v>
      </c>
      <c r="D215" t="s">
        <v>72</v>
      </c>
      <c r="E215" t="s">
        <v>439</v>
      </c>
      <c r="F215" t="s">
        <v>167</v>
      </c>
      <c r="G215" t="s">
        <v>22</v>
      </c>
      <c r="K215" t="s">
        <v>259</v>
      </c>
      <c r="L215">
        <v>1</v>
      </c>
      <c r="M215" s="2"/>
      <c r="N215" s="2"/>
      <c r="O215" s="149">
        <f t="shared" si="3"/>
        <v>1693</v>
      </c>
      <c r="P215" t="s">
        <v>2977</v>
      </c>
      <c r="Q215" t="s">
        <v>9250</v>
      </c>
    </row>
    <row r="216" spans="1:17" ht="12.75" hidden="1" customHeight="1" x14ac:dyDescent="0.2">
      <c r="A216">
        <v>1694</v>
      </c>
      <c r="B216">
        <v>11</v>
      </c>
      <c r="C216">
        <v>16</v>
      </c>
      <c r="D216" t="s">
        <v>508</v>
      </c>
      <c r="E216" t="s">
        <v>22</v>
      </c>
      <c r="F216" t="s">
        <v>167</v>
      </c>
      <c r="G216" t="s">
        <v>47</v>
      </c>
      <c r="K216" t="s">
        <v>259</v>
      </c>
      <c r="L216">
        <v>8.5</v>
      </c>
      <c r="M216" s="2"/>
      <c r="N216" s="2"/>
      <c r="O216" s="149">
        <f t="shared" si="3"/>
        <v>1685</v>
      </c>
      <c r="P216" t="s">
        <v>2977</v>
      </c>
      <c r="Q216" t="s">
        <v>9250</v>
      </c>
    </row>
    <row r="217" spans="1:17" ht="12.75" hidden="1" customHeight="1" x14ac:dyDescent="0.2">
      <c r="A217">
        <v>1694</v>
      </c>
      <c r="B217">
        <v>11</v>
      </c>
      <c r="C217">
        <v>27</v>
      </c>
      <c r="D217" t="s">
        <v>72</v>
      </c>
      <c r="E217" t="s">
        <v>33</v>
      </c>
      <c r="F217" t="s">
        <v>167</v>
      </c>
      <c r="G217" t="s">
        <v>22</v>
      </c>
      <c r="K217" t="s">
        <v>259</v>
      </c>
      <c r="L217">
        <v>50</v>
      </c>
      <c r="M217" s="46"/>
      <c r="N217" s="46"/>
      <c r="O217" s="149">
        <f t="shared" si="3"/>
        <v>1644</v>
      </c>
      <c r="P217" t="s">
        <v>2977</v>
      </c>
      <c r="Q217" t="s">
        <v>9250</v>
      </c>
    </row>
    <row r="218" spans="1:17" ht="12.75" hidden="1" customHeight="1" x14ac:dyDescent="0.2">
      <c r="A218">
        <v>1694</v>
      </c>
      <c r="B218">
        <v>11</v>
      </c>
      <c r="C218">
        <v>29</v>
      </c>
      <c r="D218" t="s">
        <v>287</v>
      </c>
      <c r="E218" t="s">
        <v>2</v>
      </c>
      <c r="F218" t="s">
        <v>167</v>
      </c>
      <c r="G218" t="s">
        <v>518</v>
      </c>
      <c r="K218" t="s">
        <v>207</v>
      </c>
      <c r="M218" s="46">
        <v>3</v>
      </c>
      <c r="N218" s="46">
        <v>2</v>
      </c>
      <c r="O218" s="149">
        <f t="shared" si="3"/>
        <v>1694</v>
      </c>
      <c r="P218" t="s">
        <v>2977</v>
      </c>
      <c r="Q218" t="s">
        <v>9250</v>
      </c>
    </row>
    <row r="219" spans="1:17" ht="12.75" hidden="1" customHeight="1" x14ac:dyDescent="0.2">
      <c r="A219">
        <v>1694</v>
      </c>
      <c r="B219">
        <v>12</v>
      </c>
      <c r="C219">
        <v>2</v>
      </c>
      <c r="D219" t="s">
        <v>416</v>
      </c>
      <c r="E219" t="s">
        <v>52</v>
      </c>
      <c r="F219" t="s">
        <v>39</v>
      </c>
      <c r="G219" t="s">
        <v>2</v>
      </c>
      <c r="H219" t="s">
        <v>415</v>
      </c>
      <c r="K219" t="s">
        <v>259</v>
      </c>
      <c r="L219">
        <v>50</v>
      </c>
      <c r="M219" s="46"/>
      <c r="N219" s="46"/>
      <c r="O219" s="149">
        <f t="shared" si="3"/>
        <v>1644</v>
      </c>
      <c r="P219" t="s">
        <v>2977</v>
      </c>
      <c r="Q219" t="s">
        <v>9250</v>
      </c>
    </row>
    <row r="220" spans="1:17" ht="12.75" hidden="1" customHeight="1" x14ac:dyDescent="0.2">
      <c r="A220">
        <v>1694</v>
      </c>
      <c r="B220">
        <v>12</v>
      </c>
      <c r="C220">
        <v>8</v>
      </c>
      <c r="D220" t="s">
        <v>414</v>
      </c>
      <c r="E220" t="s">
        <v>15</v>
      </c>
      <c r="F220" t="s">
        <v>167</v>
      </c>
      <c r="G220" t="s">
        <v>23</v>
      </c>
      <c r="K220" t="s">
        <v>259</v>
      </c>
      <c r="L220">
        <v>6</v>
      </c>
      <c r="M220" s="46"/>
      <c r="N220" s="46"/>
      <c r="O220" s="149">
        <f t="shared" si="3"/>
        <v>1688</v>
      </c>
      <c r="P220" t="s">
        <v>2977</v>
      </c>
      <c r="Q220" t="s">
        <v>9250</v>
      </c>
    </row>
    <row r="221" spans="1:17" ht="12.75" hidden="1" customHeight="1" x14ac:dyDescent="0.2">
      <c r="A221">
        <v>1694</v>
      </c>
      <c r="B221">
        <v>12</v>
      </c>
      <c r="C221">
        <v>10</v>
      </c>
      <c r="D221" t="s">
        <v>412</v>
      </c>
      <c r="E221" t="s">
        <v>439</v>
      </c>
      <c r="F221" t="s">
        <v>167</v>
      </c>
      <c r="G221" t="s">
        <v>278</v>
      </c>
      <c r="H221" t="s">
        <v>413</v>
      </c>
      <c r="K221" t="s">
        <v>259</v>
      </c>
      <c r="L221">
        <v>6</v>
      </c>
      <c r="M221" s="46"/>
      <c r="N221" s="46"/>
      <c r="O221" s="149">
        <f t="shared" si="3"/>
        <v>1688</v>
      </c>
      <c r="P221" t="s">
        <v>2977</v>
      </c>
      <c r="Q221" t="s">
        <v>9250</v>
      </c>
    </row>
    <row r="222" spans="1:17" ht="12.75" hidden="1" customHeight="1" x14ac:dyDescent="0.2">
      <c r="A222">
        <v>1694</v>
      </c>
      <c r="B222">
        <v>12</v>
      </c>
      <c r="C222">
        <v>12</v>
      </c>
      <c r="D222" t="s">
        <v>390</v>
      </c>
      <c r="E222" t="s">
        <v>15</v>
      </c>
      <c r="F222" t="s">
        <v>167</v>
      </c>
      <c r="G222" t="s">
        <v>30</v>
      </c>
      <c r="I222" t="s">
        <v>3</v>
      </c>
      <c r="K222" t="s">
        <v>259</v>
      </c>
      <c r="L222">
        <v>2</v>
      </c>
      <c r="M222" s="46">
        <v>3</v>
      </c>
      <c r="N222" s="46">
        <v>17</v>
      </c>
      <c r="O222" s="149">
        <f t="shared" si="3"/>
        <v>1692</v>
      </c>
      <c r="P222" t="s">
        <v>2977</v>
      </c>
      <c r="Q222" t="s">
        <v>9250</v>
      </c>
    </row>
    <row r="223" spans="1:17" ht="12.75" hidden="1" customHeight="1" x14ac:dyDescent="0.2">
      <c r="A223">
        <v>1694</v>
      </c>
      <c r="B223">
        <v>12</v>
      </c>
      <c r="C223">
        <v>14</v>
      </c>
      <c r="D223" t="s">
        <v>267</v>
      </c>
      <c r="E223" t="s">
        <v>59</v>
      </c>
      <c r="F223" t="s">
        <v>39</v>
      </c>
      <c r="G223" t="s">
        <v>2</v>
      </c>
      <c r="K223" t="s">
        <v>259</v>
      </c>
      <c r="L223">
        <v>33</v>
      </c>
      <c r="M223" s="46"/>
      <c r="N223" s="46"/>
      <c r="O223" s="149">
        <f t="shared" si="3"/>
        <v>1661</v>
      </c>
      <c r="P223" t="s">
        <v>2977</v>
      </c>
      <c r="Q223" t="s">
        <v>9250</v>
      </c>
    </row>
    <row r="224" spans="1:17" ht="12.75" hidden="1" customHeight="1" x14ac:dyDescent="0.2">
      <c r="A224">
        <v>1694</v>
      </c>
      <c r="B224">
        <v>12</v>
      </c>
      <c r="C224">
        <v>20</v>
      </c>
      <c r="D224" s="129" t="s">
        <v>4564</v>
      </c>
      <c r="E224" t="s">
        <v>98</v>
      </c>
      <c r="F224" t="s">
        <v>167</v>
      </c>
      <c r="G224" t="s">
        <v>23</v>
      </c>
      <c r="L224">
        <v>1</v>
      </c>
      <c r="M224" s="46"/>
      <c r="N224" s="46"/>
      <c r="O224" s="149">
        <f t="shared" si="3"/>
        <v>1693</v>
      </c>
      <c r="P224" t="s">
        <v>2977</v>
      </c>
      <c r="Q224" t="s">
        <v>9250</v>
      </c>
    </row>
    <row r="225" spans="1:17" ht="12.75" hidden="1" customHeight="1" x14ac:dyDescent="0.2">
      <c r="A225">
        <v>1694</v>
      </c>
      <c r="B225">
        <v>12</v>
      </c>
      <c r="C225">
        <v>23</v>
      </c>
      <c r="D225" t="s">
        <v>384</v>
      </c>
      <c r="E225" t="s">
        <v>30</v>
      </c>
      <c r="F225" t="s">
        <v>167</v>
      </c>
      <c r="G225" t="s">
        <v>14</v>
      </c>
      <c r="K225" t="s">
        <v>259</v>
      </c>
      <c r="L225">
        <v>2</v>
      </c>
      <c r="M225" s="46"/>
      <c r="N225" s="46"/>
      <c r="O225" s="149">
        <f t="shared" si="3"/>
        <v>1692</v>
      </c>
      <c r="P225" t="s">
        <v>2977</v>
      </c>
      <c r="Q225" t="s">
        <v>9250</v>
      </c>
    </row>
    <row r="226" spans="1:17" ht="12.75" hidden="1" customHeight="1" x14ac:dyDescent="0.2">
      <c r="A226">
        <v>1694</v>
      </c>
      <c r="B226">
        <v>12</v>
      </c>
      <c r="C226">
        <v>27</v>
      </c>
      <c r="D226" t="s">
        <v>140</v>
      </c>
      <c r="E226" t="s">
        <v>44</v>
      </c>
      <c r="F226" t="s">
        <v>167</v>
      </c>
      <c r="G226" t="s">
        <v>23</v>
      </c>
      <c r="K226" t="s">
        <v>259</v>
      </c>
      <c r="L226">
        <v>2</v>
      </c>
      <c r="M226" s="46"/>
      <c r="N226" s="46"/>
      <c r="O226" s="149">
        <f t="shared" si="3"/>
        <v>1692</v>
      </c>
      <c r="P226" t="s">
        <v>2977</v>
      </c>
      <c r="Q226" t="s">
        <v>9250</v>
      </c>
    </row>
    <row r="227" spans="1:17" ht="12.75" hidden="1" customHeight="1" x14ac:dyDescent="0.2">
      <c r="A227">
        <v>1694</v>
      </c>
      <c r="B227">
        <v>12</v>
      </c>
      <c r="C227">
        <v>29</v>
      </c>
      <c r="D227" t="s">
        <v>128</v>
      </c>
      <c r="E227" t="s">
        <v>15</v>
      </c>
      <c r="F227" t="s">
        <v>167</v>
      </c>
      <c r="G227" t="s">
        <v>23</v>
      </c>
      <c r="K227" t="s">
        <v>259</v>
      </c>
      <c r="L227">
        <v>3</v>
      </c>
      <c r="M227" s="46"/>
      <c r="N227" s="46"/>
      <c r="O227" s="149">
        <f t="shared" si="3"/>
        <v>1691</v>
      </c>
      <c r="P227" t="s">
        <v>2977</v>
      </c>
      <c r="Q227" t="s">
        <v>9250</v>
      </c>
    </row>
    <row r="228" spans="1:17" ht="12.75" hidden="1" customHeight="1" x14ac:dyDescent="0.2">
      <c r="A228">
        <v>1694</v>
      </c>
      <c r="B228">
        <v>12</v>
      </c>
      <c r="C228">
        <v>31</v>
      </c>
      <c r="D228" t="s">
        <v>411</v>
      </c>
      <c r="E228" t="s">
        <v>29</v>
      </c>
      <c r="F228" t="s">
        <v>167</v>
      </c>
      <c r="G228" t="s">
        <v>2</v>
      </c>
      <c r="K228" t="s">
        <v>259</v>
      </c>
      <c r="M228" s="46"/>
      <c r="N228" s="46">
        <v>31</v>
      </c>
      <c r="O228" s="149">
        <f t="shared" si="3"/>
        <v>1694</v>
      </c>
      <c r="P228" t="s">
        <v>2977</v>
      </c>
      <c r="Q228" t="s">
        <v>9250</v>
      </c>
    </row>
    <row r="229" spans="1:17" ht="12.75" hidden="1" customHeight="1" x14ac:dyDescent="0.2">
      <c r="A229">
        <v>1695</v>
      </c>
      <c r="B229">
        <v>1</v>
      </c>
      <c r="C229">
        <v>1</v>
      </c>
      <c r="D229" t="s">
        <v>140</v>
      </c>
      <c r="E229" t="s">
        <v>691</v>
      </c>
      <c r="F229" t="s">
        <v>167</v>
      </c>
      <c r="G229" t="s">
        <v>23</v>
      </c>
      <c r="K229" t="s">
        <v>259</v>
      </c>
      <c r="M229" s="46">
        <v>4.5</v>
      </c>
      <c r="N229" s="46"/>
      <c r="O229" s="149">
        <f t="shared" si="3"/>
        <v>1694</v>
      </c>
      <c r="P229" t="s">
        <v>2987</v>
      </c>
      <c r="Q229" t="s">
        <v>9251</v>
      </c>
    </row>
    <row r="230" spans="1:17" ht="12.75" hidden="1" customHeight="1" x14ac:dyDescent="0.2">
      <c r="A230">
        <v>1695</v>
      </c>
      <c r="B230">
        <v>1</v>
      </c>
      <c r="C230">
        <v>1</v>
      </c>
      <c r="D230" t="s">
        <v>384</v>
      </c>
      <c r="E230" t="s">
        <v>582</v>
      </c>
      <c r="F230" t="s">
        <v>39</v>
      </c>
      <c r="G230" t="s">
        <v>14</v>
      </c>
      <c r="K230" t="s">
        <v>259</v>
      </c>
      <c r="L230">
        <v>37</v>
      </c>
      <c r="M230" s="46"/>
      <c r="N230" s="46"/>
      <c r="O230" s="149">
        <f t="shared" si="3"/>
        <v>1658</v>
      </c>
      <c r="P230" t="s">
        <v>2987</v>
      </c>
      <c r="Q230" t="s">
        <v>9251</v>
      </c>
    </row>
    <row r="231" spans="1:17" ht="12.75" hidden="1" customHeight="1" x14ac:dyDescent="0.2">
      <c r="A231">
        <v>1695</v>
      </c>
      <c r="B231">
        <v>1</v>
      </c>
      <c r="C231">
        <v>2</v>
      </c>
      <c r="D231" t="s">
        <v>410</v>
      </c>
      <c r="E231" t="s">
        <v>138</v>
      </c>
      <c r="K231" t="s">
        <v>207</v>
      </c>
      <c r="L231">
        <v>48</v>
      </c>
      <c r="M231" s="46"/>
      <c r="N231" s="46"/>
      <c r="O231" s="149">
        <f t="shared" si="3"/>
        <v>1647</v>
      </c>
      <c r="P231" t="s">
        <v>2987</v>
      </c>
      <c r="Q231" t="s">
        <v>9251</v>
      </c>
    </row>
    <row r="232" spans="1:17" ht="12.75" hidden="1" customHeight="1" x14ac:dyDescent="0.2">
      <c r="A232">
        <v>1695</v>
      </c>
      <c r="B232">
        <v>1</v>
      </c>
      <c r="C232">
        <v>5</v>
      </c>
      <c r="D232" t="s">
        <v>232</v>
      </c>
      <c r="E232" t="s">
        <v>2</v>
      </c>
      <c r="F232" t="s">
        <v>167</v>
      </c>
      <c r="G232" t="s">
        <v>30</v>
      </c>
      <c r="K232" t="s">
        <v>259</v>
      </c>
      <c r="L232">
        <v>1.8</v>
      </c>
      <c r="M232" s="46"/>
      <c r="N232" s="46"/>
      <c r="O232" s="149">
        <f t="shared" si="3"/>
        <v>1693</v>
      </c>
      <c r="P232" t="s">
        <v>2987</v>
      </c>
      <c r="Q232" t="s">
        <v>9251</v>
      </c>
    </row>
    <row r="233" spans="1:17" ht="12.75" hidden="1" customHeight="1" x14ac:dyDescent="0.2">
      <c r="A233">
        <v>1695</v>
      </c>
      <c r="B233">
        <v>1</v>
      </c>
      <c r="C233">
        <v>13</v>
      </c>
      <c r="D233" t="s">
        <v>408</v>
      </c>
      <c r="E233" t="s">
        <v>53</v>
      </c>
      <c r="H233" t="s">
        <v>409</v>
      </c>
      <c r="K233" t="s">
        <v>259</v>
      </c>
      <c r="L233">
        <v>22</v>
      </c>
      <c r="M233" s="46"/>
      <c r="N233" s="46"/>
      <c r="O233" s="149">
        <f t="shared" si="3"/>
        <v>1673</v>
      </c>
      <c r="P233" t="s">
        <v>2987</v>
      </c>
      <c r="Q233" t="s">
        <v>9251</v>
      </c>
    </row>
    <row r="234" spans="1:17" ht="12.75" hidden="1" customHeight="1" x14ac:dyDescent="0.2">
      <c r="A234">
        <v>1695</v>
      </c>
      <c r="B234">
        <v>1</v>
      </c>
      <c r="C234">
        <v>21</v>
      </c>
      <c r="D234" t="s">
        <v>407</v>
      </c>
      <c r="E234" t="s">
        <v>53</v>
      </c>
      <c r="K234" t="s">
        <v>259</v>
      </c>
      <c r="L234">
        <v>46</v>
      </c>
      <c r="M234" s="46"/>
      <c r="N234" s="46"/>
      <c r="O234" s="149">
        <f t="shared" si="3"/>
        <v>1649</v>
      </c>
      <c r="P234" t="s">
        <v>2987</v>
      </c>
      <c r="Q234" t="s">
        <v>9251</v>
      </c>
    </row>
    <row r="235" spans="1:17" ht="12.75" hidden="1" customHeight="1" x14ac:dyDescent="0.2">
      <c r="A235">
        <v>1695</v>
      </c>
      <c r="B235">
        <v>1</v>
      </c>
      <c r="C235">
        <v>25</v>
      </c>
      <c r="D235" s="223" t="s">
        <v>352</v>
      </c>
      <c r="E235" t="s">
        <v>2</v>
      </c>
      <c r="K235" t="s">
        <v>259</v>
      </c>
      <c r="L235">
        <v>52</v>
      </c>
      <c r="M235" s="46"/>
      <c r="N235" s="46"/>
      <c r="O235" s="149">
        <f t="shared" si="3"/>
        <v>1643</v>
      </c>
      <c r="P235" t="s">
        <v>2987</v>
      </c>
      <c r="Q235" t="s">
        <v>9251</v>
      </c>
    </row>
    <row r="236" spans="1:17" ht="12.75" hidden="1" customHeight="1" x14ac:dyDescent="0.2">
      <c r="A236">
        <v>1695</v>
      </c>
      <c r="B236">
        <v>2</v>
      </c>
      <c r="C236">
        <v>2</v>
      </c>
      <c r="D236" t="s">
        <v>2696</v>
      </c>
      <c r="E236" t="s">
        <v>582</v>
      </c>
      <c r="F236" t="s">
        <v>167</v>
      </c>
      <c r="G236" t="s">
        <v>518</v>
      </c>
      <c r="I236" t="s">
        <v>189</v>
      </c>
      <c r="M236" s="46">
        <v>4</v>
      </c>
      <c r="N236" s="46"/>
      <c r="O236" s="149">
        <f t="shared" si="3"/>
        <v>1694</v>
      </c>
      <c r="P236" t="s">
        <v>2987</v>
      </c>
      <c r="Q236" t="s">
        <v>9251</v>
      </c>
    </row>
    <row r="237" spans="1:17" ht="12.75" hidden="1" customHeight="1" x14ac:dyDescent="0.2">
      <c r="A237">
        <v>1695</v>
      </c>
      <c r="B237">
        <v>2</v>
      </c>
      <c r="C237">
        <v>9</v>
      </c>
      <c r="D237" t="s">
        <v>346</v>
      </c>
      <c r="E237" t="s">
        <v>53</v>
      </c>
      <c r="F237" t="s">
        <v>167</v>
      </c>
      <c r="G237" t="s">
        <v>113</v>
      </c>
      <c r="K237" t="s">
        <v>259</v>
      </c>
      <c r="L237">
        <v>1</v>
      </c>
      <c r="M237" s="46">
        <v>8</v>
      </c>
      <c r="N237" s="46">
        <v>4</v>
      </c>
      <c r="O237" s="149">
        <f t="shared" si="3"/>
        <v>1694</v>
      </c>
      <c r="P237" t="s">
        <v>2987</v>
      </c>
      <c r="Q237" t="s">
        <v>9251</v>
      </c>
    </row>
    <row r="238" spans="1:17" ht="12.75" hidden="1" customHeight="1" x14ac:dyDescent="0.2">
      <c r="A238">
        <v>1695</v>
      </c>
      <c r="B238">
        <v>2</v>
      </c>
      <c r="C238">
        <v>11</v>
      </c>
      <c r="D238" t="s">
        <v>2696</v>
      </c>
      <c r="E238" t="s">
        <v>13</v>
      </c>
      <c r="K238" t="s">
        <v>259</v>
      </c>
      <c r="L238">
        <v>26</v>
      </c>
      <c r="M238" s="46"/>
      <c r="N238" s="46"/>
      <c r="O238" s="149">
        <f t="shared" si="3"/>
        <v>1669</v>
      </c>
      <c r="P238" t="s">
        <v>2987</v>
      </c>
      <c r="Q238" t="s">
        <v>9251</v>
      </c>
    </row>
    <row r="239" spans="1:17" ht="12.75" hidden="1" customHeight="1" x14ac:dyDescent="0.2">
      <c r="A239">
        <v>1695</v>
      </c>
      <c r="B239">
        <v>2</v>
      </c>
      <c r="C239">
        <v>15</v>
      </c>
      <c r="D239" s="213" t="s">
        <v>18545</v>
      </c>
      <c r="E239" t="s">
        <v>15</v>
      </c>
      <c r="H239" t="s">
        <v>406</v>
      </c>
      <c r="K239" t="s">
        <v>259</v>
      </c>
      <c r="L239">
        <v>30</v>
      </c>
      <c r="M239" s="46"/>
      <c r="N239" s="46"/>
      <c r="O239" s="149">
        <f t="shared" si="3"/>
        <v>1665</v>
      </c>
      <c r="P239" t="s">
        <v>2987</v>
      </c>
      <c r="Q239" t="s">
        <v>9251</v>
      </c>
    </row>
    <row r="240" spans="1:17" ht="12.75" hidden="1" customHeight="1" x14ac:dyDescent="0.2">
      <c r="A240">
        <v>1695</v>
      </c>
      <c r="B240">
        <v>2</v>
      </c>
      <c r="C240">
        <v>18</v>
      </c>
      <c r="D240" t="s">
        <v>405</v>
      </c>
      <c r="E240" t="s">
        <v>17</v>
      </c>
      <c r="K240" t="s">
        <v>259</v>
      </c>
      <c r="L240">
        <v>18</v>
      </c>
      <c r="M240" s="46"/>
      <c r="N240" s="46"/>
      <c r="O240" s="149">
        <f t="shared" si="3"/>
        <v>1677</v>
      </c>
      <c r="P240" t="s">
        <v>2991</v>
      </c>
      <c r="Q240" t="s">
        <v>9251</v>
      </c>
    </row>
    <row r="241" spans="1:17" ht="12.75" hidden="1" customHeight="1" x14ac:dyDescent="0.2">
      <c r="A241">
        <v>1695</v>
      </c>
      <c r="B241">
        <v>2</v>
      </c>
      <c r="C241">
        <v>21</v>
      </c>
      <c r="D241" t="s">
        <v>404</v>
      </c>
      <c r="E241" t="s">
        <v>13356</v>
      </c>
      <c r="K241" t="s">
        <v>259</v>
      </c>
      <c r="L241">
        <v>16</v>
      </c>
      <c r="M241" s="46"/>
      <c r="N241" s="46"/>
      <c r="O241" s="149">
        <f t="shared" si="3"/>
        <v>1679</v>
      </c>
      <c r="P241" t="s">
        <v>2991</v>
      </c>
      <c r="Q241" t="s">
        <v>9251</v>
      </c>
    </row>
    <row r="242" spans="1:17" ht="12.75" hidden="1" customHeight="1" x14ac:dyDescent="0.2">
      <c r="A242">
        <v>1695</v>
      </c>
      <c r="B242">
        <v>2</v>
      </c>
      <c r="C242">
        <v>25</v>
      </c>
      <c r="D242" s="213" t="s">
        <v>18545</v>
      </c>
      <c r="F242" t="s">
        <v>167</v>
      </c>
      <c r="K242" t="s">
        <v>259</v>
      </c>
      <c r="M242" s="46">
        <v>4</v>
      </c>
      <c r="N242" s="46"/>
      <c r="O242" s="149">
        <f t="shared" si="3"/>
        <v>1694</v>
      </c>
      <c r="P242" t="s">
        <v>2991</v>
      </c>
      <c r="Q242" t="s">
        <v>9251</v>
      </c>
    </row>
    <row r="243" spans="1:17" ht="12.75" hidden="1" customHeight="1" x14ac:dyDescent="0.2">
      <c r="A243">
        <v>1695</v>
      </c>
      <c r="B243">
        <v>2</v>
      </c>
      <c r="C243">
        <v>27</v>
      </c>
      <c r="D243" s="213" t="s">
        <v>18545</v>
      </c>
      <c r="E243" t="s">
        <v>59</v>
      </c>
      <c r="H243" t="s">
        <v>403</v>
      </c>
      <c r="K243" t="s">
        <v>259</v>
      </c>
      <c r="L243">
        <v>36</v>
      </c>
      <c r="M243" s="46"/>
      <c r="N243" s="46"/>
      <c r="O243" s="149">
        <f t="shared" si="3"/>
        <v>1659</v>
      </c>
      <c r="P243" t="s">
        <v>2991</v>
      </c>
      <c r="Q243" t="s">
        <v>9251</v>
      </c>
    </row>
    <row r="244" spans="1:17" ht="12.75" hidden="1" customHeight="1" x14ac:dyDescent="0.2">
      <c r="A244">
        <v>1695</v>
      </c>
      <c r="B244">
        <v>3</v>
      </c>
      <c r="C244">
        <v>11</v>
      </c>
      <c r="D244" t="s">
        <v>77</v>
      </c>
      <c r="E244" t="s">
        <v>458</v>
      </c>
      <c r="F244" t="s">
        <v>167</v>
      </c>
      <c r="G244" t="s">
        <v>47</v>
      </c>
      <c r="K244" t="s">
        <v>259</v>
      </c>
      <c r="M244" s="46"/>
      <c r="N244" s="46">
        <v>9</v>
      </c>
      <c r="O244" s="149">
        <f t="shared" si="3"/>
        <v>1695</v>
      </c>
      <c r="P244" t="s">
        <v>2991</v>
      </c>
      <c r="Q244" t="s">
        <v>9251</v>
      </c>
    </row>
    <row r="245" spans="1:17" ht="12.75" hidden="1" customHeight="1" x14ac:dyDescent="0.2">
      <c r="A245">
        <v>1695</v>
      </c>
      <c r="B245">
        <v>3</v>
      </c>
      <c r="C245">
        <v>28</v>
      </c>
      <c r="D245" t="s">
        <v>146</v>
      </c>
      <c r="E245" t="s">
        <v>582</v>
      </c>
      <c r="F245" t="s">
        <v>39</v>
      </c>
      <c r="G245" t="s">
        <v>30</v>
      </c>
      <c r="K245" t="s">
        <v>259</v>
      </c>
      <c r="L245">
        <v>46</v>
      </c>
      <c r="M245" s="46"/>
      <c r="N245" s="46"/>
      <c r="O245" s="149">
        <f t="shared" si="3"/>
        <v>1649</v>
      </c>
      <c r="P245" t="s">
        <v>2991</v>
      </c>
      <c r="Q245" t="s">
        <v>9251</v>
      </c>
    </row>
    <row r="246" spans="1:17" ht="12.75" hidden="1" customHeight="1" x14ac:dyDescent="0.2">
      <c r="A246">
        <v>1695</v>
      </c>
      <c r="B246">
        <v>3</v>
      </c>
      <c r="C246">
        <v>30</v>
      </c>
      <c r="D246" t="s">
        <v>232</v>
      </c>
      <c r="E246" t="s">
        <v>22</v>
      </c>
      <c r="F246" t="s">
        <v>167</v>
      </c>
      <c r="G246" t="s">
        <v>277</v>
      </c>
      <c r="K246" t="s">
        <v>259</v>
      </c>
      <c r="M246" s="46"/>
      <c r="N246" s="46">
        <v>21</v>
      </c>
      <c r="O246" s="149">
        <f t="shared" si="3"/>
        <v>1695</v>
      </c>
      <c r="P246" t="s">
        <v>2991</v>
      </c>
      <c r="Q246" t="s">
        <v>9251</v>
      </c>
    </row>
    <row r="247" spans="1:17" ht="12.75" hidden="1" customHeight="1" x14ac:dyDescent="0.2">
      <c r="A247">
        <v>1695</v>
      </c>
      <c r="B247">
        <v>4</v>
      </c>
      <c r="C247">
        <v>11</v>
      </c>
      <c r="D247" t="s">
        <v>402</v>
      </c>
      <c r="E247" t="s">
        <v>69</v>
      </c>
      <c r="F247" t="s">
        <v>167</v>
      </c>
      <c r="G247" t="s">
        <v>23</v>
      </c>
      <c r="K247" t="s">
        <v>259</v>
      </c>
      <c r="L247">
        <v>4</v>
      </c>
      <c r="M247" s="46"/>
      <c r="N247" s="46"/>
      <c r="O247" s="149">
        <f t="shared" si="3"/>
        <v>1691</v>
      </c>
      <c r="P247" t="s">
        <v>2991</v>
      </c>
      <c r="Q247" t="s">
        <v>9251</v>
      </c>
    </row>
    <row r="248" spans="1:17" ht="12.75" hidden="1" customHeight="1" x14ac:dyDescent="0.2">
      <c r="A248">
        <v>1695</v>
      </c>
      <c r="B248">
        <v>4</v>
      </c>
      <c r="C248">
        <v>11</v>
      </c>
      <c r="D248" t="s">
        <v>2718</v>
      </c>
      <c r="E248" t="s">
        <v>439</v>
      </c>
      <c r="F248" t="s">
        <v>167</v>
      </c>
      <c r="G248" t="s">
        <v>278</v>
      </c>
      <c r="K248" t="s">
        <v>259</v>
      </c>
      <c r="M248" s="46"/>
      <c r="N248" s="46">
        <v>1</v>
      </c>
      <c r="O248" s="149">
        <f t="shared" si="3"/>
        <v>1695</v>
      </c>
      <c r="P248" t="s">
        <v>2991</v>
      </c>
      <c r="Q248" t="s">
        <v>9251</v>
      </c>
    </row>
    <row r="249" spans="1:17" ht="12.75" hidden="1" customHeight="1" x14ac:dyDescent="0.2">
      <c r="A249">
        <v>1695</v>
      </c>
      <c r="B249">
        <v>4</v>
      </c>
      <c r="C249">
        <v>21</v>
      </c>
      <c r="D249" t="s">
        <v>401</v>
      </c>
      <c r="E249" t="s">
        <v>582</v>
      </c>
      <c r="F249" t="s">
        <v>167</v>
      </c>
      <c r="G249" t="s">
        <v>518</v>
      </c>
      <c r="K249" t="s">
        <v>206</v>
      </c>
      <c r="M249" s="46"/>
      <c r="N249" s="46">
        <v>16</v>
      </c>
      <c r="O249" s="149">
        <f t="shared" si="3"/>
        <v>1695</v>
      </c>
      <c r="P249" t="s">
        <v>2991</v>
      </c>
      <c r="Q249" t="s">
        <v>9251</v>
      </c>
    </row>
    <row r="250" spans="1:17" ht="12.75" hidden="1" customHeight="1" x14ac:dyDescent="0.2">
      <c r="A250">
        <v>1695</v>
      </c>
      <c r="B250">
        <v>4</v>
      </c>
      <c r="C250">
        <v>29</v>
      </c>
      <c r="D250" t="s">
        <v>400</v>
      </c>
      <c r="E250" t="s">
        <v>239</v>
      </c>
      <c r="F250" t="s">
        <v>167</v>
      </c>
      <c r="G250" t="s">
        <v>20</v>
      </c>
      <c r="K250" t="s">
        <v>207</v>
      </c>
      <c r="L250">
        <v>2</v>
      </c>
      <c r="M250" s="46"/>
      <c r="N250" s="46"/>
      <c r="O250" s="149">
        <f t="shared" si="3"/>
        <v>1693</v>
      </c>
      <c r="P250" t="s">
        <v>2991</v>
      </c>
      <c r="Q250" t="s">
        <v>9251</v>
      </c>
    </row>
    <row r="251" spans="1:17" ht="12.75" hidden="1" customHeight="1" x14ac:dyDescent="0.2">
      <c r="A251">
        <v>1695</v>
      </c>
      <c r="B251">
        <v>5</v>
      </c>
      <c r="C251">
        <v>7</v>
      </c>
      <c r="D251" t="s">
        <v>252</v>
      </c>
      <c r="E251" t="s">
        <v>69</v>
      </c>
      <c r="F251" t="s">
        <v>167</v>
      </c>
      <c r="G251" t="s">
        <v>138</v>
      </c>
      <c r="K251" t="s">
        <v>259</v>
      </c>
      <c r="L251">
        <v>20</v>
      </c>
      <c r="M251" s="46"/>
      <c r="N251" s="46"/>
      <c r="O251" s="149">
        <f t="shared" si="3"/>
        <v>1675</v>
      </c>
      <c r="P251" t="s">
        <v>2991</v>
      </c>
      <c r="Q251" t="s">
        <v>9251</v>
      </c>
    </row>
    <row r="252" spans="1:17" ht="12.75" hidden="1" customHeight="1" x14ac:dyDescent="0.2">
      <c r="A252">
        <v>1695</v>
      </c>
      <c r="B252">
        <v>5</v>
      </c>
      <c r="C252">
        <v>7</v>
      </c>
      <c r="D252" t="s">
        <v>828</v>
      </c>
      <c r="E252" t="s">
        <v>30</v>
      </c>
      <c r="F252" t="s">
        <v>167</v>
      </c>
      <c r="G252" t="s">
        <v>53</v>
      </c>
      <c r="K252" t="s">
        <v>206</v>
      </c>
      <c r="M252" s="46"/>
      <c r="N252" s="46">
        <v>25</v>
      </c>
      <c r="O252" s="149">
        <f t="shared" si="3"/>
        <v>1695</v>
      </c>
      <c r="P252" t="s">
        <v>2991</v>
      </c>
      <c r="Q252" t="s">
        <v>9251</v>
      </c>
    </row>
    <row r="253" spans="1:17" ht="12.75" hidden="1" customHeight="1" x14ac:dyDescent="0.2">
      <c r="A253">
        <v>1695</v>
      </c>
      <c r="B253">
        <v>5</v>
      </c>
      <c r="C253">
        <v>8</v>
      </c>
      <c r="D253" t="s">
        <v>2593</v>
      </c>
      <c r="E253" t="s">
        <v>439</v>
      </c>
      <c r="F253" t="s">
        <v>39</v>
      </c>
      <c r="G253" t="s">
        <v>47</v>
      </c>
      <c r="K253" t="s">
        <v>259</v>
      </c>
      <c r="M253" s="46"/>
      <c r="N253" s="46"/>
      <c r="O253" s="149">
        <f t="shared" si="3"/>
        <v>1695</v>
      </c>
      <c r="P253" t="s">
        <v>2991</v>
      </c>
      <c r="Q253" t="s">
        <v>9251</v>
      </c>
    </row>
    <row r="254" spans="1:17" ht="12.75" hidden="1" customHeight="1" x14ac:dyDescent="0.2">
      <c r="A254">
        <v>1695</v>
      </c>
      <c r="B254">
        <v>5</v>
      </c>
      <c r="C254">
        <v>8</v>
      </c>
      <c r="D254" t="s">
        <v>256</v>
      </c>
      <c r="E254" t="s">
        <v>2</v>
      </c>
      <c r="K254" t="s">
        <v>259</v>
      </c>
      <c r="L254">
        <v>19</v>
      </c>
      <c r="M254" s="46"/>
      <c r="N254" s="46"/>
      <c r="O254" s="149">
        <f t="shared" si="3"/>
        <v>1676</v>
      </c>
      <c r="P254" t="s">
        <v>2991</v>
      </c>
      <c r="Q254" t="s">
        <v>9251</v>
      </c>
    </row>
    <row r="255" spans="1:17" ht="12.75" hidden="1" customHeight="1" x14ac:dyDescent="0.2">
      <c r="A255">
        <v>1695</v>
      </c>
      <c r="B255">
        <v>5</v>
      </c>
      <c r="C255">
        <v>8</v>
      </c>
      <c r="D255" t="s">
        <v>513</v>
      </c>
      <c r="E255" t="s">
        <v>98</v>
      </c>
      <c r="F255" t="s">
        <v>167</v>
      </c>
      <c r="G255" t="s">
        <v>277</v>
      </c>
      <c r="K255" t="s">
        <v>259</v>
      </c>
      <c r="M255" s="46"/>
      <c r="N255" s="46"/>
      <c r="O255" s="149">
        <f t="shared" si="3"/>
        <v>1695</v>
      </c>
      <c r="P255" t="s">
        <v>2991</v>
      </c>
      <c r="Q255" t="s">
        <v>9251</v>
      </c>
    </row>
    <row r="256" spans="1:17" ht="12.75" hidden="1" customHeight="1" x14ac:dyDescent="0.2">
      <c r="A256">
        <v>1695</v>
      </c>
      <c r="B256">
        <v>5</v>
      </c>
      <c r="C256">
        <v>9</v>
      </c>
      <c r="D256" t="s">
        <v>2593</v>
      </c>
      <c r="E256" t="s">
        <v>13356</v>
      </c>
      <c r="F256" t="s">
        <v>167</v>
      </c>
      <c r="G256" t="s">
        <v>47</v>
      </c>
      <c r="K256" t="s">
        <v>259</v>
      </c>
      <c r="M256" s="46"/>
      <c r="N256" s="46"/>
      <c r="O256" s="149">
        <f t="shared" si="3"/>
        <v>1695</v>
      </c>
      <c r="P256" t="s">
        <v>2991</v>
      </c>
      <c r="Q256" t="s">
        <v>9251</v>
      </c>
    </row>
    <row r="257" spans="1:17" ht="12.75" hidden="1" customHeight="1" x14ac:dyDescent="0.2">
      <c r="A257">
        <v>1695</v>
      </c>
      <c r="B257">
        <v>5</v>
      </c>
      <c r="C257">
        <v>10</v>
      </c>
      <c r="D257" t="s">
        <v>121</v>
      </c>
      <c r="E257" t="s">
        <v>11</v>
      </c>
      <c r="F257" t="s">
        <v>167</v>
      </c>
      <c r="G257" t="s">
        <v>23</v>
      </c>
      <c r="K257" t="s">
        <v>207</v>
      </c>
      <c r="L257">
        <v>16</v>
      </c>
      <c r="M257" s="46"/>
      <c r="N257" s="46"/>
      <c r="O257" s="149">
        <f t="shared" si="3"/>
        <v>1679</v>
      </c>
      <c r="P257" t="s">
        <v>2991</v>
      </c>
      <c r="Q257" t="s">
        <v>9251</v>
      </c>
    </row>
    <row r="258" spans="1:17" ht="12.75" hidden="1" customHeight="1" x14ac:dyDescent="0.2">
      <c r="A258">
        <v>1695</v>
      </c>
      <c r="B258">
        <v>5</v>
      </c>
      <c r="C258">
        <v>16</v>
      </c>
      <c r="D258" t="s">
        <v>199</v>
      </c>
      <c r="E258" t="s">
        <v>53</v>
      </c>
      <c r="F258" t="s">
        <v>167</v>
      </c>
      <c r="G258" t="s">
        <v>24</v>
      </c>
      <c r="K258" t="s">
        <v>259</v>
      </c>
      <c r="L258">
        <v>1</v>
      </c>
      <c r="M258" s="46"/>
      <c r="N258" s="46"/>
      <c r="O258" s="149">
        <f t="shared" ref="O258:O321" si="4">IF(ISBLANK(L258),IF(AND(NOT(ISBLANK(M258)),M258&gt;B258),A258-1,A258), ROUNDDOWN(A258-L258,0))</f>
        <v>1694</v>
      </c>
      <c r="P258" t="s">
        <v>3033</v>
      </c>
      <c r="Q258" t="s">
        <v>9252</v>
      </c>
    </row>
    <row r="259" spans="1:17" ht="12.75" hidden="1" customHeight="1" x14ac:dyDescent="0.2">
      <c r="A259">
        <v>1695</v>
      </c>
      <c r="B259">
        <v>5</v>
      </c>
      <c r="C259">
        <v>21</v>
      </c>
      <c r="D259" t="s">
        <v>140</v>
      </c>
      <c r="E259" t="s">
        <v>458</v>
      </c>
      <c r="F259" t="s">
        <v>167</v>
      </c>
      <c r="G259" t="s">
        <v>23</v>
      </c>
      <c r="K259" t="s">
        <v>259</v>
      </c>
      <c r="L259">
        <v>7</v>
      </c>
      <c r="M259" s="46"/>
      <c r="N259" s="46"/>
      <c r="O259" s="149">
        <f t="shared" si="4"/>
        <v>1688</v>
      </c>
      <c r="P259" t="s">
        <v>3033</v>
      </c>
      <c r="Q259" t="s">
        <v>9252</v>
      </c>
    </row>
    <row r="260" spans="1:17" ht="12.75" hidden="1" customHeight="1" x14ac:dyDescent="0.2">
      <c r="A260">
        <v>1695</v>
      </c>
      <c r="B260">
        <v>5</v>
      </c>
      <c r="C260">
        <v>28</v>
      </c>
      <c r="D260" s="129" t="s">
        <v>4564</v>
      </c>
      <c r="E260" t="s">
        <v>439</v>
      </c>
      <c r="F260" t="s">
        <v>167</v>
      </c>
      <c r="G260" t="s">
        <v>53</v>
      </c>
      <c r="K260" t="s">
        <v>259</v>
      </c>
      <c r="L260">
        <v>21</v>
      </c>
      <c r="M260" s="46"/>
      <c r="N260" s="46"/>
      <c r="O260" s="149">
        <f t="shared" si="4"/>
        <v>1674</v>
      </c>
      <c r="P260" t="s">
        <v>3033</v>
      </c>
      <c r="Q260" t="s">
        <v>9252</v>
      </c>
    </row>
    <row r="261" spans="1:17" ht="12.75" hidden="1" customHeight="1" x14ac:dyDescent="0.2">
      <c r="A261">
        <v>1695</v>
      </c>
      <c r="B261">
        <v>6</v>
      </c>
      <c r="C261">
        <v>1</v>
      </c>
      <c r="D261" t="s">
        <v>252</v>
      </c>
      <c r="E261" t="s">
        <v>22</v>
      </c>
      <c r="F261" t="s">
        <v>167</v>
      </c>
      <c r="G261" t="s">
        <v>22</v>
      </c>
      <c r="K261" t="s">
        <v>259</v>
      </c>
      <c r="L261">
        <v>2.2999999999999998</v>
      </c>
      <c r="M261" s="46"/>
      <c r="N261" s="46"/>
      <c r="O261" s="149">
        <f t="shared" si="4"/>
        <v>1692</v>
      </c>
      <c r="P261" t="s">
        <v>3033</v>
      </c>
      <c r="Q261" t="s">
        <v>9252</v>
      </c>
    </row>
    <row r="262" spans="1:17" ht="12.75" hidden="1" customHeight="1" x14ac:dyDescent="0.2">
      <c r="A262">
        <v>1695</v>
      </c>
      <c r="B262">
        <v>6</v>
      </c>
      <c r="C262">
        <v>3</v>
      </c>
      <c r="D262" t="s">
        <v>397</v>
      </c>
      <c r="E262" t="s">
        <v>2</v>
      </c>
      <c r="F262" t="s">
        <v>167</v>
      </c>
      <c r="G262" t="s">
        <v>398</v>
      </c>
      <c r="K262" t="s">
        <v>259</v>
      </c>
      <c r="L262">
        <v>3</v>
      </c>
      <c r="M262" s="46"/>
      <c r="N262" s="46"/>
      <c r="O262" s="149">
        <f t="shared" si="4"/>
        <v>1692</v>
      </c>
      <c r="P262" t="s">
        <v>3033</v>
      </c>
      <c r="Q262" t="s">
        <v>9252</v>
      </c>
    </row>
    <row r="263" spans="1:17" ht="12.75" hidden="1" customHeight="1" x14ac:dyDescent="0.2">
      <c r="A263">
        <v>1695</v>
      </c>
      <c r="B263">
        <v>6</v>
      </c>
      <c r="C263">
        <v>4</v>
      </c>
      <c r="D263" t="s">
        <v>122</v>
      </c>
      <c r="E263" t="s">
        <v>439</v>
      </c>
      <c r="F263" t="s">
        <v>39</v>
      </c>
      <c r="G263" t="s">
        <v>277</v>
      </c>
      <c r="K263" t="s">
        <v>259</v>
      </c>
      <c r="L263">
        <v>30</v>
      </c>
      <c r="M263" s="46"/>
      <c r="N263" s="46"/>
      <c r="O263" s="149">
        <f t="shared" si="4"/>
        <v>1665</v>
      </c>
      <c r="P263" t="s">
        <v>3033</v>
      </c>
      <c r="Q263" t="s">
        <v>9252</v>
      </c>
    </row>
    <row r="264" spans="1:17" ht="12.75" hidden="1" customHeight="1" x14ac:dyDescent="0.2">
      <c r="A264">
        <v>1695</v>
      </c>
      <c r="B264">
        <v>6</v>
      </c>
      <c r="C264">
        <v>19</v>
      </c>
      <c r="D264" t="s">
        <v>2696</v>
      </c>
      <c r="E264" t="s">
        <v>59</v>
      </c>
      <c r="F264" t="s">
        <v>167</v>
      </c>
      <c r="G264" t="s">
        <v>518</v>
      </c>
      <c r="K264" t="s">
        <v>206</v>
      </c>
      <c r="M264" s="46">
        <v>9</v>
      </c>
      <c r="N264" s="46"/>
      <c r="O264" s="149">
        <f t="shared" si="4"/>
        <v>1694</v>
      </c>
      <c r="P264" t="s">
        <v>3033</v>
      </c>
      <c r="Q264" t="s">
        <v>9252</v>
      </c>
    </row>
    <row r="265" spans="1:17" ht="12.75" hidden="1" customHeight="1" x14ac:dyDescent="0.2">
      <c r="A265">
        <v>1695</v>
      </c>
      <c r="B265">
        <v>6</v>
      </c>
      <c r="C265">
        <v>21</v>
      </c>
      <c r="D265" t="s">
        <v>252</v>
      </c>
      <c r="E265" t="s">
        <v>22</v>
      </c>
      <c r="K265" t="s">
        <v>259</v>
      </c>
      <c r="L265">
        <v>34</v>
      </c>
      <c r="M265" s="46"/>
      <c r="N265" s="46"/>
      <c r="O265" s="149">
        <f t="shared" si="4"/>
        <v>1661</v>
      </c>
      <c r="P265" t="s">
        <v>3033</v>
      </c>
      <c r="Q265" t="s">
        <v>9252</v>
      </c>
    </row>
    <row r="266" spans="1:17" ht="12.75" hidden="1" customHeight="1" x14ac:dyDescent="0.2">
      <c r="A266" s="6">
        <v>1695</v>
      </c>
      <c r="B266" s="6">
        <v>7</v>
      </c>
      <c r="C266" s="6">
        <v>11</v>
      </c>
      <c r="D266" s="6" t="s">
        <v>3002</v>
      </c>
      <c r="E266" s="6" t="s">
        <v>13356</v>
      </c>
      <c r="F266" s="6" t="s">
        <v>39</v>
      </c>
      <c r="G266" s="6" t="s">
        <v>20</v>
      </c>
      <c r="H266" s="6"/>
      <c r="I266" s="6"/>
      <c r="J266" s="6"/>
      <c r="K266" s="6" t="s">
        <v>259</v>
      </c>
      <c r="L266" s="6">
        <v>41</v>
      </c>
      <c r="M266" s="6"/>
      <c r="N266" s="6"/>
      <c r="O266" s="149">
        <f t="shared" si="4"/>
        <v>1654</v>
      </c>
      <c r="P266" s="6" t="s">
        <v>3033</v>
      </c>
      <c r="Q266" s="6" t="s">
        <v>9252</v>
      </c>
    </row>
    <row r="267" spans="1:17" ht="12.75" hidden="1" customHeight="1" x14ac:dyDescent="0.2">
      <c r="A267">
        <v>1695</v>
      </c>
      <c r="B267">
        <v>7</v>
      </c>
      <c r="C267">
        <v>11</v>
      </c>
      <c r="D267" t="s">
        <v>3002</v>
      </c>
      <c r="E267" t="s">
        <v>439</v>
      </c>
      <c r="F267" t="s">
        <v>167</v>
      </c>
      <c r="G267" t="s">
        <v>20</v>
      </c>
      <c r="M267" s="46"/>
      <c r="N267" s="46">
        <v>2</v>
      </c>
      <c r="O267" s="149">
        <f t="shared" si="4"/>
        <v>1695</v>
      </c>
      <c r="P267" t="s">
        <v>3033</v>
      </c>
      <c r="Q267" t="s">
        <v>9252</v>
      </c>
    </row>
    <row r="268" spans="1:17" ht="12.75" hidden="1" customHeight="1" x14ac:dyDescent="0.2">
      <c r="A268">
        <v>1695</v>
      </c>
      <c r="B268">
        <v>7</v>
      </c>
      <c r="C268">
        <v>28</v>
      </c>
      <c r="D268" t="s">
        <v>232</v>
      </c>
      <c r="E268" t="s">
        <v>518</v>
      </c>
      <c r="K268" t="s">
        <v>259</v>
      </c>
      <c r="L268">
        <v>70</v>
      </c>
      <c r="M268" s="46"/>
      <c r="N268" s="46"/>
      <c r="O268" s="149">
        <f t="shared" si="4"/>
        <v>1625</v>
      </c>
      <c r="P268" t="s">
        <v>3033</v>
      </c>
      <c r="Q268" t="s">
        <v>9252</v>
      </c>
    </row>
    <row r="269" spans="1:17" ht="12.75" hidden="1" customHeight="1" x14ac:dyDescent="0.2">
      <c r="A269">
        <v>1695</v>
      </c>
      <c r="B269">
        <v>7</v>
      </c>
      <c r="C269">
        <v>29</v>
      </c>
      <c r="D269" t="s">
        <v>513</v>
      </c>
      <c r="E269" t="s">
        <v>439</v>
      </c>
      <c r="F269" t="s">
        <v>167</v>
      </c>
      <c r="G269" t="s">
        <v>277</v>
      </c>
      <c r="K269" t="s">
        <v>259</v>
      </c>
      <c r="M269" s="46"/>
      <c r="N269" s="46">
        <v>2</v>
      </c>
      <c r="O269" s="149">
        <f t="shared" si="4"/>
        <v>1695</v>
      </c>
      <c r="P269" t="s">
        <v>3033</v>
      </c>
      <c r="Q269" t="s">
        <v>9252</v>
      </c>
    </row>
    <row r="270" spans="1:17" ht="12.75" hidden="1" customHeight="1" x14ac:dyDescent="0.2">
      <c r="A270">
        <v>1695</v>
      </c>
      <c r="B270">
        <v>8</v>
      </c>
      <c r="C270">
        <v>10</v>
      </c>
      <c r="D270" t="s">
        <v>396</v>
      </c>
      <c r="E270" t="s">
        <v>691</v>
      </c>
      <c r="K270" t="s">
        <v>259</v>
      </c>
      <c r="L270">
        <v>63</v>
      </c>
      <c r="M270" s="46"/>
      <c r="N270" s="46"/>
      <c r="O270" s="149">
        <f t="shared" si="4"/>
        <v>1632</v>
      </c>
      <c r="P270" t="s">
        <v>3033</v>
      </c>
      <c r="Q270" t="s">
        <v>9252</v>
      </c>
    </row>
    <row r="271" spans="1:17" ht="12.75" hidden="1" customHeight="1" x14ac:dyDescent="0.2">
      <c r="A271">
        <v>1695</v>
      </c>
      <c r="B271">
        <v>8</v>
      </c>
      <c r="C271">
        <v>12</v>
      </c>
      <c r="D271" t="s">
        <v>395</v>
      </c>
      <c r="E271" t="s">
        <v>47</v>
      </c>
      <c r="K271" t="s">
        <v>259</v>
      </c>
      <c r="L271">
        <v>28</v>
      </c>
      <c r="M271" s="46"/>
      <c r="N271" s="46"/>
      <c r="O271" s="149">
        <f t="shared" si="4"/>
        <v>1667</v>
      </c>
      <c r="P271" t="s">
        <v>3033</v>
      </c>
      <c r="Q271" t="s">
        <v>9252</v>
      </c>
    </row>
    <row r="272" spans="1:17" ht="12.75" hidden="1" customHeight="1" x14ac:dyDescent="0.2">
      <c r="A272">
        <v>1695</v>
      </c>
      <c r="B272">
        <v>8</v>
      </c>
      <c r="C272">
        <v>20</v>
      </c>
      <c r="D272" t="s">
        <v>215</v>
      </c>
      <c r="E272" t="s">
        <v>439</v>
      </c>
      <c r="K272" t="s">
        <v>206</v>
      </c>
      <c r="L272">
        <v>28</v>
      </c>
      <c r="M272" s="46"/>
      <c r="N272" s="46"/>
      <c r="O272" s="149">
        <f t="shared" si="4"/>
        <v>1667</v>
      </c>
      <c r="P272" t="s">
        <v>3033</v>
      </c>
      <c r="Q272" t="s">
        <v>9252</v>
      </c>
    </row>
    <row r="273" spans="1:17" ht="12.75" hidden="1" customHeight="1" x14ac:dyDescent="0.2">
      <c r="A273">
        <v>1695</v>
      </c>
      <c r="B273">
        <v>11</v>
      </c>
      <c r="C273">
        <v>4</v>
      </c>
      <c r="D273" t="s">
        <v>303</v>
      </c>
      <c r="E273" t="s">
        <v>98</v>
      </c>
      <c r="F273" t="s">
        <v>167</v>
      </c>
      <c r="G273" t="s">
        <v>28</v>
      </c>
      <c r="K273" t="s">
        <v>259</v>
      </c>
      <c r="L273">
        <v>4</v>
      </c>
      <c r="M273" s="46"/>
      <c r="N273" s="46"/>
      <c r="O273" s="149">
        <f t="shared" si="4"/>
        <v>1691</v>
      </c>
      <c r="P273" t="s">
        <v>3033</v>
      </c>
      <c r="Q273" t="s">
        <v>9252</v>
      </c>
    </row>
    <row r="274" spans="1:17" ht="12.75" hidden="1" customHeight="1" x14ac:dyDescent="0.2">
      <c r="A274">
        <v>1695</v>
      </c>
      <c r="B274">
        <v>11</v>
      </c>
      <c r="C274">
        <v>18</v>
      </c>
      <c r="D274" t="s">
        <v>252</v>
      </c>
      <c r="E274" t="s">
        <v>13</v>
      </c>
      <c r="F274" t="s">
        <v>167</v>
      </c>
      <c r="G274" t="s">
        <v>30</v>
      </c>
      <c r="H274" t="s">
        <v>394</v>
      </c>
      <c r="M274" s="46">
        <v>1.5</v>
      </c>
      <c r="N274" s="46"/>
      <c r="O274" s="149">
        <f t="shared" si="4"/>
        <v>1695</v>
      </c>
      <c r="P274" t="s">
        <v>3033</v>
      </c>
      <c r="Q274" t="s">
        <v>9252</v>
      </c>
    </row>
    <row r="275" spans="1:17" ht="12.75" hidden="1" customHeight="1" x14ac:dyDescent="0.2">
      <c r="A275">
        <v>1695</v>
      </c>
      <c r="B275">
        <v>12</v>
      </c>
      <c r="C275">
        <v>17</v>
      </c>
      <c r="D275" t="s">
        <v>303</v>
      </c>
      <c r="E275" t="s">
        <v>13356</v>
      </c>
      <c r="F275" t="s">
        <v>167</v>
      </c>
      <c r="G275" t="s">
        <v>28</v>
      </c>
      <c r="K275" t="s">
        <v>259</v>
      </c>
      <c r="L275">
        <v>6</v>
      </c>
      <c r="M275" s="46"/>
      <c r="N275" s="46"/>
      <c r="O275" s="149">
        <f t="shared" si="4"/>
        <v>1689</v>
      </c>
      <c r="P275" t="s">
        <v>3039</v>
      </c>
      <c r="Q275" t="s">
        <v>9252</v>
      </c>
    </row>
    <row r="276" spans="1:17" ht="12.75" hidden="1" customHeight="1" x14ac:dyDescent="0.2">
      <c r="A276">
        <v>1696</v>
      </c>
      <c r="B276">
        <v>2</v>
      </c>
      <c r="C276">
        <v>2</v>
      </c>
      <c r="D276" t="s">
        <v>72</v>
      </c>
      <c r="E276" t="s">
        <v>22</v>
      </c>
      <c r="K276" t="s">
        <v>259</v>
      </c>
      <c r="L276">
        <v>40</v>
      </c>
      <c r="M276" s="46"/>
      <c r="N276" s="46"/>
      <c r="O276" s="149">
        <f t="shared" si="4"/>
        <v>1656</v>
      </c>
      <c r="P276" t="s">
        <v>3039</v>
      </c>
      <c r="Q276" t="s">
        <v>9252</v>
      </c>
    </row>
    <row r="277" spans="1:17" ht="12.75" hidden="1" customHeight="1" x14ac:dyDescent="0.2">
      <c r="A277">
        <v>1696</v>
      </c>
      <c r="B277">
        <v>3</v>
      </c>
      <c r="C277">
        <v>6</v>
      </c>
      <c r="D277" t="s">
        <v>72</v>
      </c>
      <c r="E277" t="s">
        <v>103</v>
      </c>
      <c r="F277" t="s">
        <v>167</v>
      </c>
      <c r="G277" t="s">
        <v>2</v>
      </c>
      <c r="K277" t="s">
        <v>259</v>
      </c>
      <c r="L277">
        <v>2</v>
      </c>
      <c r="M277" s="46"/>
      <c r="N277" s="46"/>
      <c r="O277" s="149">
        <f t="shared" si="4"/>
        <v>1694</v>
      </c>
      <c r="P277" t="s">
        <v>3039</v>
      </c>
      <c r="Q277" t="s">
        <v>9252</v>
      </c>
    </row>
    <row r="278" spans="1:17" ht="12.75" hidden="1" customHeight="1" x14ac:dyDescent="0.2">
      <c r="A278">
        <v>1696</v>
      </c>
      <c r="B278">
        <v>3</v>
      </c>
      <c r="C278">
        <v>12</v>
      </c>
      <c r="D278" t="s">
        <v>2593</v>
      </c>
      <c r="E278" t="s">
        <v>22</v>
      </c>
      <c r="F278" t="s">
        <v>167</v>
      </c>
      <c r="G278" t="s">
        <v>277</v>
      </c>
      <c r="K278" t="s">
        <v>259</v>
      </c>
      <c r="M278" s="46"/>
      <c r="N278" s="46">
        <v>6</v>
      </c>
      <c r="O278" s="149">
        <f t="shared" si="4"/>
        <v>1696</v>
      </c>
      <c r="P278" t="s">
        <v>3039</v>
      </c>
      <c r="Q278" t="s">
        <v>9252</v>
      </c>
    </row>
    <row r="279" spans="1:17" ht="12.75" hidden="1" customHeight="1" x14ac:dyDescent="0.2">
      <c r="A279">
        <v>1696</v>
      </c>
      <c r="B279">
        <v>3</v>
      </c>
      <c r="C279">
        <v>12</v>
      </c>
      <c r="D279" t="s">
        <v>139</v>
      </c>
      <c r="E279" t="s">
        <v>33</v>
      </c>
      <c r="F279" t="s">
        <v>167</v>
      </c>
      <c r="G279" t="s">
        <v>2</v>
      </c>
      <c r="K279" t="s">
        <v>259</v>
      </c>
      <c r="L279">
        <v>11</v>
      </c>
      <c r="M279" s="46"/>
      <c r="N279" s="46"/>
      <c r="O279" s="149">
        <f t="shared" si="4"/>
        <v>1685</v>
      </c>
      <c r="P279" t="s">
        <v>3039</v>
      </c>
      <c r="Q279" t="s">
        <v>9252</v>
      </c>
    </row>
    <row r="280" spans="1:17" ht="12.75" hidden="1" customHeight="1" x14ac:dyDescent="0.2">
      <c r="A280">
        <v>1696</v>
      </c>
      <c r="B280">
        <v>3</v>
      </c>
      <c r="C280">
        <v>13</v>
      </c>
      <c r="D280" t="s">
        <v>2593</v>
      </c>
      <c r="E280" t="s">
        <v>21</v>
      </c>
      <c r="F280" t="s">
        <v>39</v>
      </c>
      <c r="G280" t="s">
        <v>277</v>
      </c>
      <c r="K280" t="s">
        <v>259</v>
      </c>
      <c r="L280">
        <v>38</v>
      </c>
      <c r="M280" s="46"/>
      <c r="N280" s="46"/>
      <c r="O280" s="149">
        <f t="shared" si="4"/>
        <v>1658</v>
      </c>
      <c r="P280" t="s">
        <v>3039</v>
      </c>
      <c r="Q280" t="s">
        <v>9252</v>
      </c>
    </row>
    <row r="281" spans="1:17" ht="12.75" hidden="1" customHeight="1" x14ac:dyDescent="0.2">
      <c r="A281">
        <v>1696</v>
      </c>
      <c r="B281">
        <v>3</v>
      </c>
      <c r="C281">
        <v>13</v>
      </c>
      <c r="D281" t="s">
        <v>2593</v>
      </c>
      <c r="E281" t="s">
        <v>458</v>
      </c>
      <c r="F281" t="s">
        <v>167</v>
      </c>
      <c r="G281" t="s">
        <v>277</v>
      </c>
      <c r="K281" t="s">
        <v>259</v>
      </c>
      <c r="M281" s="46"/>
      <c r="N281" s="46">
        <v>7</v>
      </c>
      <c r="O281" s="149">
        <f t="shared" si="4"/>
        <v>1696</v>
      </c>
      <c r="P281" t="s">
        <v>3039</v>
      </c>
      <c r="Q281" t="s">
        <v>9252</v>
      </c>
    </row>
    <row r="282" spans="1:17" ht="12.75" hidden="1" customHeight="1" x14ac:dyDescent="0.2">
      <c r="A282">
        <v>1696</v>
      </c>
      <c r="B282">
        <v>3</v>
      </c>
      <c r="C282">
        <v>24</v>
      </c>
      <c r="D282" s="213" t="s">
        <v>18545</v>
      </c>
      <c r="E282" t="s">
        <v>439</v>
      </c>
      <c r="F282" t="s">
        <v>39</v>
      </c>
      <c r="G282" t="s">
        <v>53</v>
      </c>
      <c r="I282" t="s">
        <v>3</v>
      </c>
      <c r="K282" t="s">
        <v>259</v>
      </c>
      <c r="L282">
        <v>30</v>
      </c>
      <c r="M282" s="46"/>
      <c r="N282" s="46"/>
      <c r="O282" s="149">
        <f t="shared" si="4"/>
        <v>1666</v>
      </c>
      <c r="P282" t="s">
        <v>3039</v>
      </c>
      <c r="Q282" t="s">
        <v>9252</v>
      </c>
    </row>
    <row r="283" spans="1:17" ht="12.75" hidden="1" customHeight="1" x14ac:dyDescent="0.2">
      <c r="A283">
        <v>1696</v>
      </c>
      <c r="B283">
        <v>4</v>
      </c>
      <c r="C283">
        <v>7</v>
      </c>
      <c r="D283" t="s">
        <v>392</v>
      </c>
      <c r="E283" t="s">
        <v>582</v>
      </c>
      <c r="F283" t="s">
        <v>39</v>
      </c>
      <c r="G283" t="s">
        <v>14</v>
      </c>
      <c r="L283">
        <v>40</v>
      </c>
      <c r="M283" s="46"/>
      <c r="N283" s="46"/>
      <c r="O283" s="149">
        <f t="shared" si="4"/>
        <v>1656</v>
      </c>
      <c r="P283" t="s">
        <v>3039</v>
      </c>
      <c r="Q283" t="s">
        <v>9252</v>
      </c>
    </row>
    <row r="284" spans="1:17" ht="12.75" hidden="1" customHeight="1" x14ac:dyDescent="0.2">
      <c r="A284">
        <v>1696</v>
      </c>
      <c r="B284">
        <v>4</v>
      </c>
      <c r="C284">
        <v>23</v>
      </c>
      <c r="D284" t="s">
        <v>232</v>
      </c>
      <c r="E284" t="s">
        <v>33</v>
      </c>
      <c r="F284" t="s">
        <v>167</v>
      </c>
      <c r="G284" t="s">
        <v>30</v>
      </c>
      <c r="K284" t="s">
        <v>259</v>
      </c>
      <c r="M284" s="46"/>
      <c r="N284" s="46">
        <v>3</v>
      </c>
      <c r="O284" s="149">
        <f t="shared" si="4"/>
        <v>1696</v>
      </c>
      <c r="P284" t="s">
        <v>3039</v>
      </c>
      <c r="Q284" t="s">
        <v>9252</v>
      </c>
    </row>
    <row r="285" spans="1:17" ht="12.75" hidden="1" customHeight="1" x14ac:dyDescent="0.2">
      <c r="A285">
        <v>1696</v>
      </c>
      <c r="B285">
        <v>5</v>
      </c>
      <c r="C285">
        <v>4</v>
      </c>
      <c r="D285" t="s">
        <v>391</v>
      </c>
      <c r="E285" t="s">
        <v>98</v>
      </c>
      <c r="F285" t="s">
        <v>167</v>
      </c>
      <c r="G285" t="s">
        <v>518</v>
      </c>
      <c r="K285" t="s">
        <v>259</v>
      </c>
      <c r="L285">
        <v>40</v>
      </c>
      <c r="M285" s="46"/>
      <c r="N285" s="46"/>
      <c r="O285" s="149">
        <f t="shared" si="4"/>
        <v>1656</v>
      </c>
      <c r="P285" t="s">
        <v>3039</v>
      </c>
      <c r="Q285" t="s">
        <v>9252</v>
      </c>
    </row>
    <row r="286" spans="1:17" ht="12.75" hidden="1" customHeight="1" x14ac:dyDescent="0.2">
      <c r="A286">
        <v>1696</v>
      </c>
      <c r="B286">
        <v>5</v>
      </c>
      <c r="C286">
        <v>11</v>
      </c>
      <c r="D286" t="s">
        <v>58</v>
      </c>
      <c r="E286" t="s">
        <v>52</v>
      </c>
      <c r="F286" t="s">
        <v>167</v>
      </c>
      <c r="G286" t="s">
        <v>518</v>
      </c>
      <c r="K286" t="s">
        <v>207</v>
      </c>
      <c r="L286">
        <v>4</v>
      </c>
      <c r="M286" s="46"/>
      <c r="N286" s="46"/>
      <c r="O286" s="149">
        <f t="shared" si="4"/>
        <v>1692</v>
      </c>
      <c r="P286" t="s">
        <v>3039</v>
      </c>
      <c r="Q286" t="s">
        <v>9252</v>
      </c>
    </row>
    <row r="287" spans="1:17" ht="12.75" hidden="1" customHeight="1" x14ac:dyDescent="0.2">
      <c r="A287">
        <v>1696</v>
      </c>
      <c r="B287">
        <v>5</v>
      </c>
      <c r="C287">
        <v>20</v>
      </c>
      <c r="D287" t="s">
        <v>145</v>
      </c>
      <c r="E287" t="s">
        <v>582</v>
      </c>
      <c r="F287" t="s">
        <v>167</v>
      </c>
      <c r="G287" t="s">
        <v>30</v>
      </c>
      <c r="K287" t="s">
        <v>259</v>
      </c>
      <c r="L287">
        <v>5</v>
      </c>
      <c r="M287" s="46"/>
      <c r="N287" s="46"/>
      <c r="O287" s="149">
        <f t="shared" si="4"/>
        <v>1691</v>
      </c>
      <c r="P287" t="s">
        <v>3039</v>
      </c>
      <c r="Q287" t="s">
        <v>9253</v>
      </c>
    </row>
    <row r="288" spans="1:17" ht="12.75" hidden="1" customHeight="1" x14ac:dyDescent="0.2">
      <c r="A288">
        <v>1696</v>
      </c>
      <c r="B288">
        <v>6</v>
      </c>
      <c r="C288">
        <v>24</v>
      </c>
      <c r="D288" t="s">
        <v>215</v>
      </c>
      <c r="E288" t="s">
        <v>22</v>
      </c>
      <c r="F288" t="s">
        <v>167</v>
      </c>
      <c r="G288" t="s">
        <v>518</v>
      </c>
      <c r="K288" t="s">
        <v>206</v>
      </c>
      <c r="M288" s="46">
        <v>14</v>
      </c>
      <c r="N288" s="46"/>
      <c r="O288" s="149">
        <f t="shared" si="4"/>
        <v>1695</v>
      </c>
      <c r="P288" t="s">
        <v>3039</v>
      </c>
      <c r="Q288" t="s">
        <v>9253</v>
      </c>
    </row>
    <row r="289" spans="1:17" ht="12.75" hidden="1" customHeight="1" x14ac:dyDescent="0.2">
      <c r="A289">
        <v>1696</v>
      </c>
      <c r="B289">
        <v>7</v>
      </c>
      <c r="C289">
        <v>3</v>
      </c>
      <c r="D289" t="s">
        <v>390</v>
      </c>
      <c r="E289" t="s">
        <v>30</v>
      </c>
      <c r="K289" t="s">
        <v>259</v>
      </c>
      <c r="L289">
        <v>27</v>
      </c>
      <c r="M289" s="46"/>
      <c r="N289" s="46"/>
      <c r="O289" s="149">
        <f t="shared" si="4"/>
        <v>1669</v>
      </c>
      <c r="P289" s="8" t="s">
        <v>3039</v>
      </c>
      <c r="Q289" t="s">
        <v>9253</v>
      </c>
    </row>
    <row r="290" spans="1:17" ht="12.75" hidden="1" customHeight="1" x14ac:dyDescent="0.2">
      <c r="A290">
        <v>1696</v>
      </c>
      <c r="B290">
        <v>7</v>
      </c>
      <c r="C290" t="s">
        <v>493</v>
      </c>
      <c r="D290" t="s">
        <v>303</v>
      </c>
      <c r="E290" t="s">
        <v>518</v>
      </c>
      <c r="F290" t="s">
        <v>167</v>
      </c>
      <c r="G290" t="s">
        <v>47</v>
      </c>
      <c r="I290" t="s">
        <v>170</v>
      </c>
      <c r="K290" t="s">
        <v>207</v>
      </c>
      <c r="M290" s="46">
        <v>1.5</v>
      </c>
      <c r="N290" s="46"/>
      <c r="O290" s="149">
        <f t="shared" si="4"/>
        <v>1696</v>
      </c>
      <c r="P290" t="s">
        <v>3039</v>
      </c>
      <c r="Q290" t="s">
        <v>9253</v>
      </c>
    </row>
    <row r="291" spans="1:17" ht="12.75" hidden="1" customHeight="1" x14ac:dyDescent="0.2">
      <c r="A291">
        <v>1696</v>
      </c>
      <c r="B291">
        <v>8</v>
      </c>
      <c r="C291">
        <v>2</v>
      </c>
      <c r="D291" t="s">
        <v>2696</v>
      </c>
      <c r="E291" t="s">
        <v>53</v>
      </c>
      <c r="F291" t="s">
        <v>167</v>
      </c>
      <c r="G291" t="s">
        <v>518</v>
      </c>
      <c r="K291" t="s">
        <v>206</v>
      </c>
      <c r="M291" s="46">
        <v>1.5</v>
      </c>
      <c r="N291" s="46"/>
      <c r="O291" s="149">
        <f t="shared" si="4"/>
        <v>1696</v>
      </c>
      <c r="P291" t="s">
        <v>3045</v>
      </c>
      <c r="Q291" t="s">
        <v>9253</v>
      </c>
    </row>
    <row r="292" spans="1:17" ht="12.75" hidden="1" customHeight="1" x14ac:dyDescent="0.2">
      <c r="A292">
        <v>1696</v>
      </c>
      <c r="B292">
        <v>8</v>
      </c>
      <c r="C292">
        <v>9</v>
      </c>
      <c r="D292" t="s">
        <v>55</v>
      </c>
      <c r="E292" t="s">
        <v>21</v>
      </c>
      <c r="F292" t="s">
        <v>167</v>
      </c>
      <c r="G292" t="s">
        <v>53</v>
      </c>
      <c r="K292" t="s">
        <v>259</v>
      </c>
      <c r="L292">
        <v>9</v>
      </c>
      <c r="M292" s="46"/>
      <c r="N292" s="46"/>
      <c r="O292" s="149">
        <f t="shared" si="4"/>
        <v>1687</v>
      </c>
      <c r="P292" t="s">
        <v>3045</v>
      </c>
      <c r="Q292" t="s">
        <v>9253</v>
      </c>
    </row>
    <row r="293" spans="1:17" ht="12.75" hidden="1" customHeight="1" x14ac:dyDescent="0.2">
      <c r="A293">
        <v>1696</v>
      </c>
      <c r="B293">
        <v>8</v>
      </c>
      <c r="C293">
        <v>15</v>
      </c>
      <c r="D293" t="s">
        <v>2593</v>
      </c>
      <c r="E293" t="s">
        <v>47</v>
      </c>
      <c r="F293" t="s">
        <v>167</v>
      </c>
      <c r="G293" t="s">
        <v>278</v>
      </c>
      <c r="K293" t="s">
        <v>259</v>
      </c>
      <c r="M293" s="46"/>
      <c r="N293" s="46">
        <v>19</v>
      </c>
      <c r="O293" s="149">
        <f t="shared" si="4"/>
        <v>1696</v>
      </c>
      <c r="P293" t="s">
        <v>3045</v>
      </c>
      <c r="Q293" t="s">
        <v>9253</v>
      </c>
    </row>
    <row r="294" spans="1:17" ht="12.75" hidden="1" customHeight="1" x14ac:dyDescent="0.2">
      <c r="A294">
        <v>1696</v>
      </c>
      <c r="B294">
        <v>8</v>
      </c>
      <c r="C294">
        <v>31</v>
      </c>
      <c r="D294" t="s">
        <v>2593</v>
      </c>
      <c r="E294" t="s">
        <v>15</v>
      </c>
      <c r="F294" t="s">
        <v>167</v>
      </c>
      <c r="G294" t="s">
        <v>47</v>
      </c>
      <c r="K294" t="s">
        <v>259</v>
      </c>
      <c r="M294" s="46">
        <v>1.5</v>
      </c>
      <c r="N294" s="46"/>
      <c r="O294" s="149">
        <f t="shared" si="4"/>
        <v>1696</v>
      </c>
      <c r="P294" t="s">
        <v>3045</v>
      </c>
      <c r="Q294" t="s">
        <v>9253</v>
      </c>
    </row>
    <row r="295" spans="1:17" ht="12.75" hidden="1" customHeight="1" x14ac:dyDescent="0.2">
      <c r="A295">
        <v>1696</v>
      </c>
      <c r="B295">
        <v>10</v>
      </c>
      <c r="C295">
        <v>11</v>
      </c>
      <c r="D295" t="s">
        <v>389</v>
      </c>
      <c r="E295" t="s">
        <v>23</v>
      </c>
      <c r="K295" t="s">
        <v>259</v>
      </c>
      <c r="L295">
        <v>17</v>
      </c>
      <c r="M295" s="46"/>
      <c r="N295" s="46"/>
      <c r="O295" s="149">
        <f t="shared" si="4"/>
        <v>1679</v>
      </c>
      <c r="P295" t="s">
        <v>3045</v>
      </c>
      <c r="Q295" t="s">
        <v>9253</v>
      </c>
    </row>
    <row r="296" spans="1:17" ht="12.75" hidden="1" customHeight="1" x14ac:dyDescent="0.2">
      <c r="A296">
        <v>1696</v>
      </c>
      <c r="B296">
        <v>10</v>
      </c>
      <c r="C296">
        <v>13</v>
      </c>
      <c r="D296" t="s">
        <v>55</v>
      </c>
      <c r="E296" t="s">
        <v>21</v>
      </c>
      <c r="F296" t="s">
        <v>167</v>
      </c>
      <c r="G296" t="s">
        <v>2</v>
      </c>
      <c r="K296" t="s">
        <v>259</v>
      </c>
      <c r="M296" s="46">
        <v>9</v>
      </c>
      <c r="N296" s="46"/>
      <c r="O296" s="149">
        <f t="shared" si="4"/>
        <v>1696</v>
      </c>
      <c r="P296" t="s">
        <v>3045</v>
      </c>
      <c r="Q296" t="s">
        <v>9253</v>
      </c>
    </row>
    <row r="297" spans="1:17" ht="12.75" hidden="1" customHeight="1" x14ac:dyDescent="0.2">
      <c r="A297">
        <v>1696</v>
      </c>
      <c r="B297">
        <v>10</v>
      </c>
      <c r="C297">
        <v>16</v>
      </c>
      <c r="D297" t="s">
        <v>3002</v>
      </c>
      <c r="E297" t="s">
        <v>29</v>
      </c>
      <c r="F297" t="s">
        <v>167</v>
      </c>
      <c r="G297" t="s">
        <v>20</v>
      </c>
      <c r="K297" t="s">
        <v>259</v>
      </c>
      <c r="M297" s="46"/>
      <c r="N297" s="46"/>
      <c r="O297" s="149">
        <f t="shared" si="4"/>
        <v>1696</v>
      </c>
      <c r="P297" t="s">
        <v>3045</v>
      </c>
      <c r="Q297" t="s">
        <v>9253</v>
      </c>
    </row>
    <row r="298" spans="1:17" ht="12.75" hidden="1" customHeight="1" x14ac:dyDescent="0.2">
      <c r="A298">
        <v>1696</v>
      </c>
      <c r="B298">
        <v>10</v>
      </c>
      <c r="C298">
        <v>16</v>
      </c>
      <c r="D298" t="s">
        <v>388</v>
      </c>
      <c r="E298" t="s">
        <v>29</v>
      </c>
      <c r="F298" t="s">
        <v>167</v>
      </c>
      <c r="G298" t="s">
        <v>518</v>
      </c>
      <c r="K298" t="s">
        <v>259</v>
      </c>
      <c r="M298" s="46"/>
      <c r="N298" s="46"/>
      <c r="O298" s="149">
        <f t="shared" si="4"/>
        <v>1696</v>
      </c>
      <c r="P298" t="s">
        <v>3045</v>
      </c>
      <c r="Q298" t="s">
        <v>9253</v>
      </c>
    </row>
    <row r="299" spans="1:17" ht="12.75" hidden="1" customHeight="1" x14ac:dyDescent="0.2">
      <c r="A299">
        <v>1696</v>
      </c>
      <c r="B299">
        <v>11</v>
      </c>
      <c r="C299">
        <v>27</v>
      </c>
      <c r="D299" t="s">
        <v>573</v>
      </c>
      <c r="E299" t="s">
        <v>20</v>
      </c>
      <c r="F299" t="s">
        <v>167</v>
      </c>
      <c r="G299" t="s">
        <v>168</v>
      </c>
      <c r="K299" t="s">
        <v>259</v>
      </c>
      <c r="M299" s="46"/>
      <c r="N299" s="46">
        <v>0</v>
      </c>
      <c r="O299" s="149">
        <f t="shared" si="4"/>
        <v>1696</v>
      </c>
      <c r="P299" t="s">
        <v>3045</v>
      </c>
      <c r="Q299" t="s">
        <v>9253</v>
      </c>
    </row>
    <row r="300" spans="1:17" ht="12.75" hidden="1" customHeight="1" x14ac:dyDescent="0.2">
      <c r="A300">
        <v>1696</v>
      </c>
      <c r="B300">
        <v>12</v>
      </c>
      <c r="C300">
        <v>6</v>
      </c>
      <c r="D300" t="s">
        <v>3002</v>
      </c>
      <c r="E300" t="s">
        <v>582</v>
      </c>
      <c r="F300" t="s">
        <v>167</v>
      </c>
      <c r="G300" t="s">
        <v>30</v>
      </c>
      <c r="K300" t="s">
        <v>259</v>
      </c>
      <c r="M300" s="46">
        <v>2</v>
      </c>
      <c r="N300" s="46"/>
      <c r="O300" s="149">
        <f t="shared" si="4"/>
        <v>1696</v>
      </c>
      <c r="P300" t="s">
        <v>3045</v>
      </c>
      <c r="Q300" t="s">
        <v>9253</v>
      </c>
    </row>
    <row r="301" spans="1:17" ht="12.75" hidden="1" customHeight="1" x14ac:dyDescent="0.2">
      <c r="A301">
        <v>1696</v>
      </c>
      <c r="B301">
        <v>12</v>
      </c>
      <c r="C301">
        <v>17</v>
      </c>
      <c r="D301" t="s">
        <v>1615</v>
      </c>
      <c r="E301" t="s">
        <v>21</v>
      </c>
      <c r="F301" t="s">
        <v>39</v>
      </c>
      <c r="G301" t="s">
        <v>53</v>
      </c>
      <c r="K301" t="s">
        <v>206</v>
      </c>
      <c r="L301">
        <v>35</v>
      </c>
      <c r="M301" s="46"/>
      <c r="N301" s="46"/>
      <c r="O301" s="149">
        <f t="shared" si="4"/>
        <v>1661</v>
      </c>
      <c r="P301" t="s">
        <v>3045</v>
      </c>
      <c r="Q301" t="s">
        <v>9253</v>
      </c>
    </row>
    <row r="302" spans="1:17" ht="12.75" hidden="1" customHeight="1" x14ac:dyDescent="0.2">
      <c r="A302">
        <v>1696</v>
      </c>
      <c r="B302">
        <v>12</v>
      </c>
      <c r="C302">
        <v>22</v>
      </c>
      <c r="D302" t="s">
        <v>312</v>
      </c>
      <c r="E302" t="s">
        <v>20</v>
      </c>
      <c r="F302" t="s">
        <v>167</v>
      </c>
      <c r="G302" t="s">
        <v>47</v>
      </c>
      <c r="I302" t="s">
        <v>170</v>
      </c>
      <c r="K302" t="s">
        <v>207</v>
      </c>
      <c r="M302" s="46">
        <v>1</v>
      </c>
      <c r="N302" s="46"/>
      <c r="O302" s="149">
        <f t="shared" si="4"/>
        <v>1696</v>
      </c>
      <c r="P302" t="s">
        <v>3045</v>
      </c>
      <c r="Q302" t="s">
        <v>9253</v>
      </c>
    </row>
    <row r="303" spans="1:17" ht="12.75" hidden="1" customHeight="1" x14ac:dyDescent="0.2">
      <c r="A303">
        <v>1697</v>
      </c>
      <c r="B303">
        <v>1</v>
      </c>
      <c r="C303">
        <v>13</v>
      </c>
      <c r="D303" t="s">
        <v>387</v>
      </c>
      <c r="E303" t="s">
        <v>21</v>
      </c>
      <c r="F303" t="s">
        <v>167</v>
      </c>
      <c r="G303" t="s">
        <v>30</v>
      </c>
      <c r="K303" t="s">
        <v>207</v>
      </c>
      <c r="M303" s="46"/>
      <c r="N303" s="46">
        <v>22</v>
      </c>
      <c r="O303" s="149">
        <f t="shared" si="4"/>
        <v>1697</v>
      </c>
      <c r="P303" t="s">
        <v>3045</v>
      </c>
      <c r="Q303" t="s">
        <v>9253</v>
      </c>
    </row>
    <row r="304" spans="1:17" ht="12.75" hidden="1" customHeight="1" x14ac:dyDescent="0.2">
      <c r="A304">
        <v>1697</v>
      </c>
      <c r="B304">
        <v>1</v>
      </c>
      <c r="C304">
        <v>15</v>
      </c>
      <c r="D304" t="s">
        <v>324</v>
      </c>
      <c r="E304" t="s">
        <v>28</v>
      </c>
      <c r="F304" t="s">
        <v>167</v>
      </c>
      <c r="G304" t="s">
        <v>47</v>
      </c>
      <c r="K304" t="s">
        <v>259</v>
      </c>
      <c r="M304" s="46"/>
      <c r="N304" s="46">
        <v>14</v>
      </c>
      <c r="O304" s="149">
        <f t="shared" si="4"/>
        <v>1697</v>
      </c>
      <c r="P304" t="s">
        <v>3045</v>
      </c>
      <c r="Q304" t="s">
        <v>9253</v>
      </c>
    </row>
    <row r="305" spans="1:17" ht="12.75" hidden="1" customHeight="1" x14ac:dyDescent="0.2">
      <c r="A305">
        <v>1697</v>
      </c>
      <c r="B305">
        <v>1</v>
      </c>
      <c r="C305">
        <v>20</v>
      </c>
      <c r="D305" t="s">
        <v>386</v>
      </c>
      <c r="E305" t="s">
        <v>582</v>
      </c>
      <c r="F305" t="s">
        <v>167</v>
      </c>
      <c r="G305" t="s">
        <v>53</v>
      </c>
      <c r="K305" t="s">
        <v>207</v>
      </c>
      <c r="L305">
        <v>7</v>
      </c>
      <c r="M305" s="46"/>
      <c r="N305" s="46"/>
      <c r="O305" s="149">
        <f t="shared" si="4"/>
        <v>1690</v>
      </c>
      <c r="P305" t="s">
        <v>3045</v>
      </c>
      <c r="Q305" t="s">
        <v>9253</v>
      </c>
    </row>
    <row r="306" spans="1:17" ht="12.75" hidden="1" customHeight="1" x14ac:dyDescent="0.2">
      <c r="A306">
        <v>1697</v>
      </c>
      <c r="B306">
        <v>2</v>
      </c>
      <c r="C306">
        <v>2</v>
      </c>
      <c r="D306" t="s">
        <v>304</v>
      </c>
      <c r="E306" t="s">
        <v>13</v>
      </c>
      <c r="K306" t="s">
        <v>207</v>
      </c>
      <c r="L306">
        <v>45</v>
      </c>
      <c r="M306" s="46"/>
      <c r="N306" s="46"/>
      <c r="O306" s="149">
        <f t="shared" si="4"/>
        <v>1652</v>
      </c>
      <c r="P306" t="s">
        <v>3050</v>
      </c>
      <c r="Q306" t="s">
        <v>9253</v>
      </c>
    </row>
    <row r="307" spans="1:17" ht="12.75" hidden="1" customHeight="1" x14ac:dyDescent="0.2">
      <c r="A307">
        <v>1697</v>
      </c>
      <c r="B307">
        <v>2</v>
      </c>
      <c r="C307">
        <v>14</v>
      </c>
      <c r="D307" t="s">
        <v>385</v>
      </c>
      <c r="E307" t="s">
        <v>15</v>
      </c>
      <c r="F307" t="s">
        <v>39</v>
      </c>
      <c r="G307" t="s">
        <v>2</v>
      </c>
      <c r="I307" t="s">
        <v>170</v>
      </c>
      <c r="K307" t="s">
        <v>207</v>
      </c>
      <c r="L307">
        <v>67</v>
      </c>
      <c r="M307" s="46"/>
      <c r="N307" s="46"/>
      <c r="O307" s="149">
        <f t="shared" si="4"/>
        <v>1630</v>
      </c>
      <c r="P307" t="s">
        <v>3050</v>
      </c>
      <c r="Q307" t="s">
        <v>9253</v>
      </c>
    </row>
    <row r="308" spans="1:17" ht="12.75" hidden="1" customHeight="1" x14ac:dyDescent="0.2">
      <c r="A308">
        <v>1697</v>
      </c>
      <c r="B308">
        <v>3</v>
      </c>
      <c r="C308">
        <v>25</v>
      </c>
      <c r="D308" t="s">
        <v>384</v>
      </c>
      <c r="E308" t="s">
        <v>2</v>
      </c>
      <c r="F308" t="s">
        <v>167</v>
      </c>
      <c r="G308" t="s">
        <v>14</v>
      </c>
      <c r="K308" t="s">
        <v>259</v>
      </c>
      <c r="M308" s="46">
        <v>6</v>
      </c>
      <c r="N308" s="46"/>
      <c r="O308" s="149">
        <f t="shared" si="4"/>
        <v>1696</v>
      </c>
      <c r="P308" t="s">
        <v>3050</v>
      </c>
      <c r="Q308" t="s">
        <v>9253</v>
      </c>
    </row>
    <row r="309" spans="1:17" ht="12.75" hidden="1" customHeight="1" x14ac:dyDescent="0.2">
      <c r="A309">
        <v>1697</v>
      </c>
      <c r="B309">
        <v>4</v>
      </c>
      <c r="C309">
        <v>21</v>
      </c>
      <c r="D309" t="s">
        <v>383</v>
      </c>
      <c r="E309" t="s">
        <v>15</v>
      </c>
      <c r="F309" t="s">
        <v>39</v>
      </c>
      <c r="G309" t="s">
        <v>2</v>
      </c>
      <c r="I309" t="s">
        <v>170</v>
      </c>
      <c r="K309" t="s">
        <v>207</v>
      </c>
      <c r="L309">
        <v>67</v>
      </c>
      <c r="M309" s="46"/>
      <c r="N309" s="46"/>
      <c r="O309" s="149">
        <f t="shared" si="4"/>
        <v>1630</v>
      </c>
      <c r="P309" t="s">
        <v>3050</v>
      </c>
      <c r="Q309" t="s">
        <v>9253</v>
      </c>
    </row>
    <row r="310" spans="1:17" ht="12.75" hidden="1" customHeight="1" x14ac:dyDescent="0.2">
      <c r="A310">
        <v>1697</v>
      </c>
      <c r="B310">
        <v>5</v>
      </c>
      <c r="C310">
        <v>11</v>
      </c>
      <c r="D310" t="s">
        <v>215</v>
      </c>
      <c r="E310" t="s">
        <v>13356</v>
      </c>
      <c r="F310" t="s">
        <v>167</v>
      </c>
      <c r="G310" t="s">
        <v>518</v>
      </c>
      <c r="I310" t="s">
        <v>189</v>
      </c>
      <c r="K310" t="s">
        <v>206</v>
      </c>
      <c r="L310">
        <v>4</v>
      </c>
      <c r="M310" s="46"/>
      <c r="N310" s="46"/>
      <c r="O310" s="149">
        <f t="shared" si="4"/>
        <v>1693</v>
      </c>
      <c r="P310" t="s">
        <v>3050</v>
      </c>
      <c r="Q310" t="s">
        <v>9253</v>
      </c>
    </row>
    <row r="311" spans="1:17" ht="12.75" hidden="1" customHeight="1" x14ac:dyDescent="0.2">
      <c r="A311">
        <v>1697</v>
      </c>
      <c r="B311">
        <v>5</v>
      </c>
      <c r="C311">
        <v>24</v>
      </c>
      <c r="D311" t="s">
        <v>222</v>
      </c>
      <c r="E311" t="s">
        <v>15</v>
      </c>
      <c r="F311" t="s">
        <v>167</v>
      </c>
      <c r="G311" t="s">
        <v>518</v>
      </c>
      <c r="K311" t="s">
        <v>207</v>
      </c>
      <c r="L311">
        <v>2</v>
      </c>
      <c r="M311" s="46"/>
      <c r="N311" s="46"/>
      <c r="O311" s="149">
        <f t="shared" si="4"/>
        <v>1695</v>
      </c>
      <c r="P311" t="s">
        <v>3050</v>
      </c>
      <c r="Q311" t="s">
        <v>9253</v>
      </c>
    </row>
    <row r="312" spans="1:17" ht="12.75" hidden="1" customHeight="1" x14ac:dyDescent="0.2">
      <c r="A312">
        <v>1697</v>
      </c>
      <c r="B312">
        <v>5</v>
      </c>
      <c r="C312">
        <v>24</v>
      </c>
      <c r="D312" t="s">
        <v>585</v>
      </c>
      <c r="E312" t="s">
        <v>30</v>
      </c>
      <c r="F312" t="s">
        <v>167</v>
      </c>
      <c r="G312" t="s">
        <v>2</v>
      </c>
      <c r="M312" s="46">
        <v>2</v>
      </c>
      <c r="N312" s="46"/>
      <c r="O312" s="149">
        <f t="shared" si="4"/>
        <v>1697</v>
      </c>
      <c r="P312" t="s">
        <v>3050</v>
      </c>
      <c r="Q312" t="s">
        <v>9253</v>
      </c>
    </row>
    <row r="313" spans="1:17" ht="12.75" hidden="1" customHeight="1" x14ac:dyDescent="0.2">
      <c r="A313">
        <v>1697</v>
      </c>
      <c r="B313">
        <v>6</v>
      </c>
      <c r="C313" t="s">
        <v>493</v>
      </c>
      <c r="D313" t="s">
        <v>3054</v>
      </c>
      <c r="E313" t="s">
        <v>582</v>
      </c>
      <c r="F313" t="s">
        <v>167</v>
      </c>
      <c r="G313" t="s">
        <v>13</v>
      </c>
      <c r="K313" t="s">
        <v>206</v>
      </c>
      <c r="M313" s="46"/>
      <c r="N313" s="46"/>
      <c r="O313" s="149">
        <f t="shared" si="4"/>
        <v>1697</v>
      </c>
      <c r="P313" t="s">
        <v>3050</v>
      </c>
      <c r="Q313" t="s">
        <v>9253</v>
      </c>
    </row>
    <row r="314" spans="1:17" ht="12.75" hidden="1" customHeight="1" x14ac:dyDescent="0.2">
      <c r="A314">
        <v>1697</v>
      </c>
      <c r="B314">
        <v>7</v>
      </c>
      <c r="C314">
        <v>6</v>
      </c>
      <c r="D314" s="213" t="s">
        <v>18545</v>
      </c>
      <c r="E314" t="s">
        <v>33</v>
      </c>
      <c r="H314" t="s">
        <v>382</v>
      </c>
      <c r="L314">
        <v>60</v>
      </c>
      <c r="M314" s="46"/>
      <c r="N314" s="46"/>
      <c r="O314" s="149">
        <f t="shared" si="4"/>
        <v>1637</v>
      </c>
      <c r="P314" t="s">
        <v>3050</v>
      </c>
      <c r="Q314" t="s">
        <v>9253</v>
      </c>
    </row>
    <row r="315" spans="1:17" ht="12.75" hidden="1" customHeight="1" x14ac:dyDescent="0.2">
      <c r="A315">
        <v>1697</v>
      </c>
      <c r="B315">
        <v>7</v>
      </c>
      <c r="C315">
        <v>20</v>
      </c>
      <c r="D315" t="s">
        <v>380</v>
      </c>
      <c r="E315" t="s">
        <v>381</v>
      </c>
      <c r="F315" t="s">
        <v>39</v>
      </c>
      <c r="G315" t="s">
        <v>30</v>
      </c>
      <c r="K315" t="s">
        <v>206</v>
      </c>
      <c r="M315" s="46"/>
      <c r="N315" s="46"/>
      <c r="O315" s="149">
        <f t="shared" si="4"/>
        <v>1697</v>
      </c>
      <c r="P315" t="s">
        <v>3050</v>
      </c>
      <c r="Q315" t="s">
        <v>9253</v>
      </c>
    </row>
    <row r="316" spans="1:17" ht="12.75" hidden="1" customHeight="1" x14ac:dyDescent="0.2">
      <c r="A316">
        <v>1697</v>
      </c>
      <c r="B316">
        <v>7</v>
      </c>
      <c r="C316">
        <v>29</v>
      </c>
      <c r="D316" t="s">
        <v>378</v>
      </c>
      <c r="E316" t="s">
        <v>379</v>
      </c>
      <c r="K316" t="s">
        <v>259</v>
      </c>
      <c r="L316">
        <v>31</v>
      </c>
      <c r="M316" s="46"/>
      <c r="N316" s="46"/>
      <c r="O316" s="149">
        <f t="shared" si="4"/>
        <v>1666</v>
      </c>
      <c r="P316" t="s">
        <v>3050</v>
      </c>
      <c r="Q316" t="s">
        <v>9253</v>
      </c>
    </row>
    <row r="317" spans="1:17" ht="12.75" hidden="1" customHeight="1" x14ac:dyDescent="0.2">
      <c r="A317">
        <v>1697</v>
      </c>
      <c r="B317">
        <v>8</v>
      </c>
      <c r="C317">
        <v>16</v>
      </c>
      <c r="D317" t="s">
        <v>1795</v>
      </c>
      <c r="E317" t="s">
        <v>53</v>
      </c>
      <c r="F317" t="s">
        <v>167</v>
      </c>
      <c r="G317" t="s">
        <v>518</v>
      </c>
      <c r="K317" t="s">
        <v>259</v>
      </c>
      <c r="M317" s="46">
        <v>1.5</v>
      </c>
      <c r="N317" s="46"/>
      <c r="O317" s="149">
        <f t="shared" si="4"/>
        <v>1697</v>
      </c>
      <c r="P317" t="s">
        <v>3050</v>
      </c>
      <c r="Q317" t="s">
        <v>9254</v>
      </c>
    </row>
    <row r="318" spans="1:17" ht="12.75" hidden="1" customHeight="1" x14ac:dyDescent="0.2">
      <c r="A318">
        <v>1697</v>
      </c>
      <c r="B318">
        <v>11</v>
      </c>
      <c r="C318">
        <v>1</v>
      </c>
      <c r="D318" t="s">
        <v>2593</v>
      </c>
      <c r="E318" t="s">
        <v>582</v>
      </c>
      <c r="F318" t="s">
        <v>167</v>
      </c>
      <c r="G318" t="s">
        <v>278</v>
      </c>
      <c r="K318" t="s">
        <v>259</v>
      </c>
      <c r="M318" s="46"/>
      <c r="N318" s="46">
        <v>0</v>
      </c>
      <c r="O318" s="149">
        <f t="shared" si="4"/>
        <v>1697</v>
      </c>
      <c r="P318" t="s">
        <v>3050</v>
      </c>
      <c r="Q318" t="s">
        <v>9254</v>
      </c>
    </row>
    <row r="319" spans="1:17" ht="12.75" hidden="1" customHeight="1" x14ac:dyDescent="0.2">
      <c r="A319">
        <v>1697</v>
      </c>
      <c r="B319">
        <v>12</v>
      </c>
      <c r="C319">
        <v>12</v>
      </c>
      <c r="D319" t="s">
        <v>74</v>
      </c>
      <c r="E319" t="s">
        <v>98</v>
      </c>
      <c r="F319" t="s">
        <v>39</v>
      </c>
      <c r="G319" t="s">
        <v>30</v>
      </c>
      <c r="K319" t="s">
        <v>259</v>
      </c>
      <c r="L319">
        <v>28</v>
      </c>
      <c r="M319" s="46"/>
      <c r="N319" s="46"/>
      <c r="O319" s="149">
        <f t="shared" si="4"/>
        <v>1669</v>
      </c>
      <c r="P319" t="s">
        <v>3050</v>
      </c>
      <c r="Q319" t="s">
        <v>9254</v>
      </c>
    </row>
    <row r="320" spans="1:17" ht="12.75" hidden="1" customHeight="1" x14ac:dyDescent="0.2">
      <c r="A320">
        <v>1697</v>
      </c>
      <c r="B320">
        <v>12</v>
      </c>
      <c r="C320">
        <v>20</v>
      </c>
      <c r="D320" t="s">
        <v>377</v>
      </c>
      <c r="E320" t="s">
        <v>11</v>
      </c>
      <c r="F320" t="s">
        <v>167</v>
      </c>
      <c r="G320" t="s">
        <v>2</v>
      </c>
      <c r="K320" t="s">
        <v>259</v>
      </c>
      <c r="M320" s="46"/>
      <c r="N320" s="46">
        <v>14</v>
      </c>
      <c r="O320" s="149">
        <f t="shared" si="4"/>
        <v>1697</v>
      </c>
      <c r="P320" t="s">
        <v>3050</v>
      </c>
      <c r="Q320" t="s">
        <v>9254</v>
      </c>
    </row>
    <row r="321" spans="1:17" ht="12.75" hidden="1" customHeight="1" x14ac:dyDescent="0.2">
      <c r="A321">
        <v>1698</v>
      </c>
      <c r="B321">
        <v>1</v>
      </c>
      <c r="C321">
        <v>13</v>
      </c>
      <c r="D321" t="s">
        <v>377</v>
      </c>
      <c r="E321" t="s">
        <v>73</v>
      </c>
      <c r="F321" t="s">
        <v>39</v>
      </c>
      <c r="G321" t="s">
        <v>2</v>
      </c>
      <c r="K321" t="s">
        <v>259</v>
      </c>
      <c r="M321" s="46"/>
      <c r="N321" s="46"/>
      <c r="O321" s="149">
        <f t="shared" si="4"/>
        <v>1698</v>
      </c>
      <c r="P321" t="s">
        <v>3076</v>
      </c>
      <c r="Q321" t="s">
        <v>9254</v>
      </c>
    </row>
    <row r="322" spans="1:17" ht="12.75" hidden="1" customHeight="1" x14ac:dyDescent="0.2">
      <c r="A322">
        <v>1698</v>
      </c>
      <c r="B322">
        <v>1</v>
      </c>
      <c r="C322">
        <v>21</v>
      </c>
      <c r="D322" t="s">
        <v>366</v>
      </c>
      <c r="E322" t="s">
        <v>59</v>
      </c>
      <c r="F322" t="s">
        <v>167</v>
      </c>
      <c r="G322" t="s">
        <v>30</v>
      </c>
      <c r="K322" t="s">
        <v>259</v>
      </c>
      <c r="M322" s="46">
        <v>3</v>
      </c>
      <c r="N322" s="46"/>
      <c r="O322" s="149">
        <f t="shared" ref="O322:O385" si="5">IF(ISBLANK(L322),IF(AND(NOT(ISBLANK(M322)),M322&gt;B322),A322-1,A322), ROUNDDOWN(A322-L322,0))</f>
        <v>1697</v>
      </c>
      <c r="P322" t="s">
        <v>3076</v>
      </c>
      <c r="Q322" t="s">
        <v>9254</v>
      </c>
    </row>
    <row r="323" spans="1:17" ht="12.75" hidden="1" customHeight="1" x14ac:dyDescent="0.2">
      <c r="A323">
        <v>1698</v>
      </c>
      <c r="B323">
        <v>1</v>
      </c>
      <c r="C323">
        <v>28</v>
      </c>
      <c r="D323" t="s">
        <v>252</v>
      </c>
      <c r="E323" t="s">
        <v>47</v>
      </c>
      <c r="K323" t="s">
        <v>259</v>
      </c>
      <c r="L323">
        <v>70</v>
      </c>
      <c r="M323" s="46"/>
      <c r="N323" s="46"/>
      <c r="O323" s="149">
        <f t="shared" si="5"/>
        <v>1628</v>
      </c>
      <c r="P323" t="s">
        <v>3076</v>
      </c>
      <c r="Q323" t="s">
        <v>9254</v>
      </c>
    </row>
    <row r="324" spans="1:17" ht="12.75" hidden="1" customHeight="1" x14ac:dyDescent="0.2">
      <c r="A324">
        <v>1698</v>
      </c>
      <c r="B324">
        <v>2</v>
      </c>
      <c r="C324">
        <v>3</v>
      </c>
      <c r="D324" t="s">
        <v>375</v>
      </c>
      <c r="E324" t="s">
        <v>15</v>
      </c>
      <c r="F324" t="s">
        <v>39</v>
      </c>
      <c r="G324" t="s">
        <v>518</v>
      </c>
      <c r="H324" t="s">
        <v>376</v>
      </c>
      <c r="K324" t="s">
        <v>207</v>
      </c>
      <c r="L324">
        <v>30</v>
      </c>
      <c r="M324" s="46"/>
      <c r="N324" s="46"/>
      <c r="O324" s="149">
        <f t="shared" si="5"/>
        <v>1668</v>
      </c>
      <c r="P324" t="s">
        <v>3076</v>
      </c>
      <c r="Q324" t="s">
        <v>9254</v>
      </c>
    </row>
    <row r="325" spans="1:17" ht="12.75" hidden="1" customHeight="1" x14ac:dyDescent="0.2">
      <c r="A325">
        <v>1698</v>
      </c>
      <c r="B325">
        <v>3</v>
      </c>
      <c r="C325">
        <v>1</v>
      </c>
      <c r="D325" t="s">
        <v>569</v>
      </c>
      <c r="E325" t="s">
        <v>1</v>
      </c>
      <c r="K325" t="s">
        <v>259</v>
      </c>
      <c r="L325">
        <v>30</v>
      </c>
      <c r="M325" s="46"/>
      <c r="N325" s="46"/>
      <c r="O325" s="149">
        <f t="shared" si="5"/>
        <v>1668</v>
      </c>
      <c r="P325" t="s">
        <v>3076</v>
      </c>
      <c r="Q325" t="s">
        <v>9254</v>
      </c>
    </row>
    <row r="326" spans="1:17" ht="12.75" hidden="1" customHeight="1" x14ac:dyDescent="0.2">
      <c r="A326">
        <v>1698</v>
      </c>
      <c r="B326">
        <v>3</v>
      </c>
      <c r="C326">
        <v>1</v>
      </c>
      <c r="D326" s="213" t="s">
        <v>18545</v>
      </c>
      <c r="E326" t="s">
        <v>518</v>
      </c>
      <c r="H326" t="s">
        <v>374</v>
      </c>
      <c r="K326" t="s">
        <v>207</v>
      </c>
      <c r="L326">
        <v>5</v>
      </c>
      <c r="M326" s="46"/>
      <c r="N326" s="46"/>
      <c r="O326" s="149">
        <f t="shared" si="5"/>
        <v>1693</v>
      </c>
      <c r="P326" t="s">
        <v>3076</v>
      </c>
      <c r="Q326" t="s">
        <v>9254</v>
      </c>
    </row>
    <row r="327" spans="1:17" ht="12.75" hidden="1" customHeight="1" x14ac:dyDescent="0.2">
      <c r="A327">
        <v>1698</v>
      </c>
      <c r="B327">
        <v>3</v>
      </c>
      <c r="C327">
        <v>11</v>
      </c>
      <c r="D327" t="s">
        <v>2718</v>
      </c>
      <c r="E327" t="s">
        <v>22</v>
      </c>
      <c r="F327" t="s">
        <v>167</v>
      </c>
      <c r="G327" t="s">
        <v>278</v>
      </c>
      <c r="K327" t="s">
        <v>259</v>
      </c>
      <c r="M327" s="46"/>
      <c r="N327" s="46">
        <v>0</v>
      </c>
      <c r="O327" s="149">
        <f t="shared" si="5"/>
        <v>1698</v>
      </c>
      <c r="P327" t="s">
        <v>3076</v>
      </c>
      <c r="Q327" t="s">
        <v>9254</v>
      </c>
    </row>
    <row r="328" spans="1:17" ht="12.75" hidden="1" customHeight="1" x14ac:dyDescent="0.2">
      <c r="A328">
        <v>1698</v>
      </c>
      <c r="B328">
        <v>3</v>
      </c>
      <c r="C328">
        <v>19</v>
      </c>
      <c r="D328" t="s">
        <v>139</v>
      </c>
      <c r="E328" t="s">
        <v>13</v>
      </c>
      <c r="F328" t="s">
        <v>167</v>
      </c>
      <c r="G328" t="s">
        <v>2</v>
      </c>
      <c r="K328" t="s">
        <v>259</v>
      </c>
      <c r="M328" s="46">
        <v>4</v>
      </c>
      <c r="N328" s="46"/>
      <c r="O328" s="149">
        <f t="shared" si="5"/>
        <v>1697</v>
      </c>
      <c r="P328" t="s">
        <v>3076</v>
      </c>
      <c r="Q328" t="s">
        <v>9254</v>
      </c>
    </row>
    <row r="329" spans="1:17" ht="12.75" hidden="1" customHeight="1" x14ac:dyDescent="0.2">
      <c r="A329">
        <v>1698</v>
      </c>
      <c r="B329">
        <v>3</v>
      </c>
      <c r="C329">
        <v>29</v>
      </c>
      <c r="D329" t="s">
        <v>93</v>
      </c>
      <c r="E329" t="s">
        <v>22</v>
      </c>
      <c r="K329" t="s">
        <v>259</v>
      </c>
      <c r="L329">
        <v>57</v>
      </c>
      <c r="M329" s="46"/>
      <c r="N329" s="46"/>
      <c r="O329" s="149">
        <f t="shared" si="5"/>
        <v>1641</v>
      </c>
      <c r="P329" t="s">
        <v>3076</v>
      </c>
      <c r="Q329" t="s">
        <v>9254</v>
      </c>
    </row>
    <row r="330" spans="1:17" ht="12.75" hidden="1" customHeight="1" x14ac:dyDescent="0.2">
      <c r="A330">
        <v>1698</v>
      </c>
      <c r="B330">
        <v>3</v>
      </c>
      <c r="C330">
        <v>29</v>
      </c>
      <c r="D330" t="s">
        <v>252</v>
      </c>
      <c r="E330" t="s">
        <v>22</v>
      </c>
      <c r="F330" t="s">
        <v>167</v>
      </c>
      <c r="G330" t="s">
        <v>28</v>
      </c>
      <c r="K330" t="s">
        <v>259</v>
      </c>
      <c r="M330" s="46">
        <v>12</v>
      </c>
      <c r="N330" s="46"/>
      <c r="O330" s="149">
        <f t="shared" si="5"/>
        <v>1697</v>
      </c>
      <c r="P330" t="s">
        <v>3076</v>
      </c>
      <c r="Q330" t="s">
        <v>9254</v>
      </c>
    </row>
    <row r="331" spans="1:17" ht="12.75" hidden="1" customHeight="1" x14ac:dyDescent="0.2">
      <c r="A331">
        <v>1698</v>
      </c>
      <c r="B331">
        <v>4</v>
      </c>
      <c r="C331">
        <v>1</v>
      </c>
      <c r="D331" s="213" t="s">
        <v>18545</v>
      </c>
      <c r="E331" t="s">
        <v>98</v>
      </c>
      <c r="F331" t="s">
        <v>167</v>
      </c>
      <c r="G331" t="s">
        <v>15</v>
      </c>
      <c r="K331" t="s">
        <v>259</v>
      </c>
      <c r="L331">
        <v>3</v>
      </c>
      <c r="M331" s="46"/>
      <c r="N331" s="46"/>
      <c r="O331" s="149">
        <f t="shared" si="5"/>
        <v>1695</v>
      </c>
      <c r="P331" t="s">
        <v>3076</v>
      </c>
      <c r="Q331" t="s">
        <v>9254</v>
      </c>
    </row>
    <row r="332" spans="1:17" ht="12.75" hidden="1" customHeight="1" x14ac:dyDescent="0.2">
      <c r="A332">
        <v>1698</v>
      </c>
      <c r="B332">
        <v>5</v>
      </c>
      <c r="C332">
        <v>12</v>
      </c>
      <c r="D332" t="s">
        <v>372</v>
      </c>
      <c r="E332" t="s">
        <v>69</v>
      </c>
      <c r="K332" t="s">
        <v>259</v>
      </c>
      <c r="L332">
        <v>40</v>
      </c>
      <c r="M332" s="46"/>
      <c r="N332" s="46"/>
      <c r="O332" s="149">
        <f t="shared" si="5"/>
        <v>1658</v>
      </c>
      <c r="P332" t="s">
        <v>3076</v>
      </c>
      <c r="Q332" t="s">
        <v>9254</v>
      </c>
    </row>
    <row r="333" spans="1:17" ht="12.75" hidden="1" customHeight="1" x14ac:dyDescent="0.2">
      <c r="A333">
        <v>1698</v>
      </c>
      <c r="B333">
        <v>5</v>
      </c>
      <c r="C333">
        <v>23</v>
      </c>
      <c r="D333" t="s">
        <v>232</v>
      </c>
      <c r="E333" t="s">
        <v>59</v>
      </c>
      <c r="F333" t="s">
        <v>36</v>
      </c>
      <c r="G333" t="s">
        <v>10279</v>
      </c>
      <c r="K333" t="s">
        <v>259</v>
      </c>
      <c r="L333">
        <v>60</v>
      </c>
      <c r="M333" s="46"/>
      <c r="N333" s="46"/>
      <c r="O333" s="149">
        <f t="shared" si="5"/>
        <v>1638</v>
      </c>
      <c r="P333" t="s">
        <v>3085</v>
      </c>
      <c r="Q333" t="s">
        <v>9254</v>
      </c>
    </row>
    <row r="334" spans="1:17" ht="12.75" hidden="1" customHeight="1" x14ac:dyDescent="0.2">
      <c r="A334">
        <v>1698</v>
      </c>
      <c r="B334">
        <v>6</v>
      </c>
      <c r="C334">
        <v>5</v>
      </c>
      <c r="D334" t="s">
        <v>371</v>
      </c>
      <c r="E334" t="s">
        <v>15</v>
      </c>
      <c r="F334" t="s">
        <v>36</v>
      </c>
      <c r="G334" t="s">
        <v>10286</v>
      </c>
      <c r="K334" t="s">
        <v>207</v>
      </c>
      <c r="L334">
        <v>60</v>
      </c>
      <c r="M334" s="46"/>
      <c r="N334" s="46"/>
      <c r="O334" s="149">
        <f t="shared" si="5"/>
        <v>1638</v>
      </c>
      <c r="P334" t="s">
        <v>3085</v>
      </c>
      <c r="Q334" t="s">
        <v>9254</v>
      </c>
    </row>
    <row r="335" spans="1:17" ht="12.75" hidden="1" customHeight="1" x14ac:dyDescent="0.2">
      <c r="A335">
        <v>1698</v>
      </c>
      <c r="B335">
        <v>6</v>
      </c>
      <c r="C335">
        <v>26</v>
      </c>
      <c r="D335" s="223" t="s">
        <v>352</v>
      </c>
      <c r="E335" t="s">
        <v>22</v>
      </c>
      <c r="F335" t="s">
        <v>167</v>
      </c>
      <c r="G335" t="s">
        <v>518</v>
      </c>
      <c r="K335" t="s">
        <v>206</v>
      </c>
      <c r="L335">
        <v>2</v>
      </c>
      <c r="M335" s="46"/>
      <c r="N335" s="46"/>
      <c r="O335" s="149">
        <f t="shared" si="5"/>
        <v>1696</v>
      </c>
      <c r="P335" t="s">
        <v>3085</v>
      </c>
      <c r="Q335" t="s">
        <v>9254</v>
      </c>
    </row>
    <row r="336" spans="1:17" ht="12.75" hidden="1" customHeight="1" x14ac:dyDescent="0.2">
      <c r="A336">
        <v>1698</v>
      </c>
      <c r="B336">
        <v>7</v>
      </c>
      <c r="C336">
        <v>6</v>
      </c>
      <c r="D336" t="s">
        <v>100</v>
      </c>
      <c r="E336" t="s">
        <v>518</v>
      </c>
      <c r="F336" t="s">
        <v>167</v>
      </c>
      <c r="G336" t="s">
        <v>47</v>
      </c>
      <c r="K336" t="s">
        <v>259</v>
      </c>
      <c r="L336">
        <v>2</v>
      </c>
      <c r="M336" s="46"/>
      <c r="N336" s="46"/>
      <c r="O336" s="149">
        <f t="shared" si="5"/>
        <v>1696</v>
      </c>
      <c r="P336" t="s">
        <v>3085</v>
      </c>
      <c r="Q336" t="s">
        <v>9254</v>
      </c>
    </row>
    <row r="337" spans="1:17" ht="12.75" hidden="1" customHeight="1" x14ac:dyDescent="0.2">
      <c r="A337">
        <v>1698</v>
      </c>
      <c r="B337">
        <v>7</v>
      </c>
      <c r="C337">
        <v>6</v>
      </c>
      <c r="D337" s="213" t="s">
        <v>18545</v>
      </c>
      <c r="E337" t="s">
        <v>33</v>
      </c>
      <c r="F337" t="s">
        <v>36</v>
      </c>
      <c r="K337" t="s">
        <v>259</v>
      </c>
      <c r="L337">
        <v>30</v>
      </c>
      <c r="M337" s="46"/>
      <c r="N337" s="46"/>
      <c r="O337" s="149">
        <f t="shared" si="5"/>
        <v>1668</v>
      </c>
      <c r="P337" t="s">
        <v>3085</v>
      </c>
      <c r="Q337" t="s">
        <v>9254</v>
      </c>
    </row>
    <row r="338" spans="1:17" ht="12.75" hidden="1" customHeight="1" x14ac:dyDescent="0.2">
      <c r="A338">
        <v>1698</v>
      </c>
      <c r="B338">
        <v>7</v>
      </c>
      <c r="C338">
        <v>30</v>
      </c>
      <c r="D338" t="s">
        <v>367</v>
      </c>
      <c r="E338" t="s">
        <v>439</v>
      </c>
      <c r="K338" t="s">
        <v>259</v>
      </c>
      <c r="L338">
        <v>70</v>
      </c>
      <c r="M338" s="46"/>
      <c r="N338" s="46"/>
      <c r="O338" s="149">
        <f t="shared" si="5"/>
        <v>1628</v>
      </c>
      <c r="P338" t="s">
        <v>3085</v>
      </c>
      <c r="Q338" t="s">
        <v>9254</v>
      </c>
    </row>
    <row r="339" spans="1:17" ht="12.75" hidden="1" customHeight="1" x14ac:dyDescent="0.2">
      <c r="A339">
        <v>1698</v>
      </c>
      <c r="B339">
        <v>8</v>
      </c>
      <c r="C339">
        <v>20</v>
      </c>
      <c r="D339" s="223" t="s">
        <v>561</v>
      </c>
      <c r="E339" t="s">
        <v>69</v>
      </c>
      <c r="K339" t="s">
        <v>259</v>
      </c>
      <c r="L339">
        <v>35</v>
      </c>
      <c r="M339" s="46"/>
      <c r="N339" s="46"/>
      <c r="O339" s="149">
        <f t="shared" si="5"/>
        <v>1663</v>
      </c>
      <c r="P339" t="s">
        <v>3085</v>
      </c>
      <c r="Q339" t="s">
        <v>9254</v>
      </c>
    </row>
    <row r="340" spans="1:17" ht="12.75" hidden="1" customHeight="1" x14ac:dyDescent="0.2">
      <c r="A340">
        <v>1698</v>
      </c>
      <c r="B340">
        <v>8</v>
      </c>
      <c r="C340">
        <v>30</v>
      </c>
      <c r="D340" t="s">
        <v>12</v>
      </c>
      <c r="E340" t="s">
        <v>21</v>
      </c>
      <c r="F340" t="s">
        <v>167</v>
      </c>
      <c r="G340" t="s">
        <v>277</v>
      </c>
      <c r="K340" t="s">
        <v>206</v>
      </c>
      <c r="M340" s="46">
        <v>14</v>
      </c>
      <c r="N340" s="46"/>
      <c r="O340" s="149">
        <f t="shared" si="5"/>
        <v>1697</v>
      </c>
      <c r="P340" t="s">
        <v>3085</v>
      </c>
      <c r="Q340" t="s">
        <v>9254</v>
      </c>
    </row>
    <row r="341" spans="1:17" ht="12.75" hidden="1" customHeight="1" x14ac:dyDescent="0.2">
      <c r="A341">
        <v>1698</v>
      </c>
      <c r="B341">
        <v>8</v>
      </c>
      <c r="C341">
        <v>30</v>
      </c>
      <c r="D341" t="s">
        <v>115</v>
      </c>
      <c r="E341" t="s">
        <v>2</v>
      </c>
      <c r="F341" t="s">
        <v>167</v>
      </c>
      <c r="G341" t="s">
        <v>20</v>
      </c>
      <c r="K341" t="s">
        <v>259</v>
      </c>
      <c r="M341" s="46"/>
      <c r="N341" s="46">
        <v>14</v>
      </c>
      <c r="O341" s="149">
        <f t="shared" si="5"/>
        <v>1698</v>
      </c>
      <c r="P341" t="s">
        <v>3085</v>
      </c>
      <c r="Q341" t="s">
        <v>9254</v>
      </c>
    </row>
    <row r="342" spans="1:17" ht="12.75" hidden="1" customHeight="1" x14ac:dyDescent="0.2">
      <c r="A342">
        <v>1698</v>
      </c>
      <c r="B342">
        <v>9</v>
      </c>
      <c r="C342">
        <v>3</v>
      </c>
      <c r="D342" t="s">
        <v>199</v>
      </c>
      <c r="E342" t="s">
        <v>13</v>
      </c>
      <c r="F342" t="s">
        <v>167</v>
      </c>
      <c r="G342" t="s">
        <v>69</v>
      </c>
      <c r="K342" t="s">
        <v>259</v>
      </c>
      <c r="M342" s="46">
        <v>10</v>
      </c>
      <c r="N342" s="46"/>
      <c r="O342" s="149">
        <f t="shared" si="5"/>
        <v>1697</v>
      </c>
      <c r="P342" t="s">
        <v>3085</v>
      </c>
      <c r="Q342" t="s">
        <v>9254</v>
      </c>
    </row>
    <row r="343" spans="1:17" ht="12.75" hidden="1" customHeight="1" x14ac:dyDescent="0.2">
      <c r="A343">
        <v>1698</v>
      </c>
      <c r="B343">
        <v>10</v>
      </c>
      <c r="C343">
        <v>20</v>
      </c>
      <c r="D343" t="s">
        <v>267</v>
      </c>
      <c r="E343" t="s">
        <v>2</v>
      </c>
      <c r="F343" t="s">
        <v>167</v>
      </c>
      <c r="G343" t="s">
        <v>2</v>
      </c>
      <c r="K343" t="s">
        <v>259</v>
      </c>
      <c r="M343" s="46">
        <v>13</v>
      </c>
      <c r="N343" s="46"/>
      <c r="O343" s="149">
        <f t="shared" si="5"/>
        <v>1697</v>
      </c>
      <c r="P343" t="s">
        <v>3085</v>
      </c>
      <c r="Q343" t="s">
        <v>9254</v>
      </c>
    </row>
    <row r="344" spans="1:17" ht="12.75" hidden="1" customHeight="1" x14ac:dyDescent="0.2">
      <c r="A344">
        <v>1698</v>
      </c>
      <c r="B344">
        <v>10</v>
      </c>
      <c r="C344">
        <v>22</v>
      </c>
      <c r="D344" t="s">
        <v>370</v>
      </c>
      <c r="E344" t="s">
        <v>2</v>
      </c>
      <c r="F344" t="s">
        <v>167</v>
      </c>
      <c r="G344" t="s">
        <v>30</v>
      </c>
      <c r="K344" t="s">
        <v>259</v>
      </c>
      <c r="L344">
        <v>5</v>
      </c>
      <c r="M344" s="46"/>
      <c r="N344" s="46"/>
      <c r="O344" s="149">
        <f t="shared" si="5"/>
        <v>1693</v>
      </c>
      <c r="P344" t="s">
        <v>3085</v>
      </c>
      <c r="Q344" t="s">
        <v>9254</v>
      </c>
    </row>
    <row r="345" spans="1:17" ht="12.75" hidden="1" customHeight="1" x14ac:dyDescent="0.2">
      <c r="A345">
        <v>1698</v>
      </c>
      <c r="B345">
        <v>11</v>
      </c>
      <c r="C345">
        <v>7</v>
      </c>
      <c r="D345" t="s">
        <v>2718</v>
      </c>
      <c r="E345" t="s">
        <v>278</v>
      </c>
      <c r="K345" t="s">
        <v>259</v>
      </c>
      <c r="L345">
        <v>24</v>
      </c>
      <c r="M345" s="46"/>
      <c r="N345" s="46"/>
      <c r="O345" s="149">
        <f t="shared" si="5"/>
        <v>1674</v>
      </c>
      <c r="P345" t="s">
        <v>3085</v>
      </c>
      <c r="Q345" t="s">
        <v>9254</v>
      </c>
    </row>
    <row r="346" spans="1:17" ht="12.75" hidden="1" customHeight="1" x14ac:dyDescent="0.2">
      <c r="A346">
        <v>1698</v>
      </c>
      <c r="B346">
        <v>11</v>
      </c>
      <c r="C346">
        <v>23</v>
      </c>
      <c r="D346" s="213" t="s">
        <v>18545</v>
      </c>
      <c r="E346" t="s">
        <v>582</v>
      </c>
      <c r="K346" t="s">
        <v>259</v>
      </c>
      <c r="L346">
        <v>33</v>
      </c>
      <c r="M346" s="46"/>
      <c r="N346" s="46"/>
      <c r="O346" s="149">
        <f t="shared" si="5"/>
        <v>1665</v>
      </c>
      <c r="P346" t="s">
        <v>3088</v>
      </c>
      <c r="Q346" t="s">
        <v>9254</v>
      </c>
    </row>
    <row r="347" spans="1:17" ht="12.75" hidden="1" customHeight="1" x14ac:dyDescent="0.2">
      <c r="A347">
        <v>1698</v>
      </c>
      <c r="B347">
        <v>11</v>
      </c>
      <c r="C347">
        <v>24</v>
      </c>
      <c r="D347" t="s">
        <v>368</v>
      </c>
      <c r="E347" t="s">
        <v>30</v>
      </c>
      <c r="H347" t="s">
        <v>369</v>
      </c>
      <c r="K347" t="s">
        <v>259</v>
      </c>
      <c r="L347">
        <v>50</v>
      </c>
      <c r="M347" s="46"/>
      <c r="N347" s="46"/>
      <c r="O347" s="149">
        <f t="shared" si="5"/>
        <v>1648</v>
      </c>
      <c r="P347" t="s">
        <v>3085</v>
      </c>
      <c r="Q347" t="s">
        <v>9255</v>
      </c>
    </row>
    <row r="348" spans="1:17" ht="12.75" hidden="1" customHeight="1" x14ac:dyDescent="0.2">
      <c r="A348">
        <v>1698</v>
      </c>
      <c r="B348">
        <v>12</v>
      </c>
      <c r="C348">
        <v>9</v>
      </c>
      <c r="D348" t="s">
        <v>90</v>
      </c>
      <c r="E348" t="s">
        <v>21</v>
      </c>
      <c r="F348" t="s">
        <v>167</v>
      </c>
      <c r="G348" t="s">
        <v>30</v>
      </c>
      <c r="K348" t="s">
        <v>259</v>
      </c>
      <c r="M348" s="46">
        <v>11</v>
      </c>
      <c r="N348" s="46"/>
      <c r="O348" s="149">
        <f t="shared" si="5"/>
        <v>1698</v>
      </c>
      <c r="P348" t="s">
        <v>3088</v>
      </c>
      <c r="Q348" t="s">
        <v>9255</v>
      </c>
    </row>
    <row r="349" spans="1:17" ht="12.75" hidden="1" customHeight="1" x14ac:dyDescent="0.2">
      <c r="A349">
        <v>1699</v>
      </c>
      <c r="B349">
        <v>1</v>
      </c>
      <c r="C349">
        <v>1</v>
      </c>
      <c r="D349" t="s">
        <v>90</v>
      </c>
      <c r="E349" t="s">
        <v>17</v>
      </c>
      <c r="F349" t="s">
        <v>167</v>
      </c>
      <c r="G349" t="s">
        <v>221</v>
      </c>
      <c r="K349" t="s">
        <v>259</v>
      </c>
      <c r="M349" s="46">
        <v>14</v>
      </c>
      <c r="N349" s="46"/>
      <c r="O349" s="149">
        <f t="shared" si="5"/>
        <v>1698</v>
      </c>
      <c r="P349" t="s">
        <v>3088</v>
      </c>
      <c r="Q349" t="s">
        <v>9255</v>
      </c>
    </row>
    <row r="350" spans="1:17" ht="12.75" hidden="1" customHeight="1" x14ac:dyDescent="0.2">
      <c r="A350">
        <v>1699</v>
      </c>
      <c r="B350">
        <v>1</v>
      </c>
      <c r="C350">
        <v>17</v>
      </c>
      <c r="D350" t="s">
        <v>97</v>
      </c>
      <c r="E350" t="s">
        <v>21</v>
      </c>
      <c r="F350" t="s">
        <v>167</v>
      </c>
      <c r="G350" t="s">
        <v>691</v>
      </c>
      <c r="K350" t="s">
        <v>206</v>
      </c>
      <c r="M350" s="46"/>
      <c r="N350" s="46"/>
      <c r="O350" s="149">
        <f t="shared" si="5"/>
        <v>1699</v>
      </c>
      <c r="P350" t="s">
        <v>3088</v>
      </c>
      <c r="Q350" t="s">
        <v>9255</v>
      </c>
    </row>
    <row r="351" spans="1:17" ht="12.75" hidden="1" customHeight="1" x14ac:dyDescent="0.2">
      <c r="A351">
        <v>1699</v>
      </c>
      <c r="B351">
        <v>1</v>
      </c>
      <c r="C351">
        <v>20</v>
      </c>
      <c r="D351" t="s">
        <v>157</v>
      </c>
      <c r="E351" t="s">
        <v>1</v>
      </c>
      <c r="F351" t="s">
        <v>167</v>
      </c>
      <c r="G351" t="s">
        <v>2</v>
      </c>
      <c r="K351" t="s">
        <v>206</v>
      </c>
      <c r="M351" s="46">
        <v>1.5</v>
      </c>
      <c r="N351" s="46"/>
      <c r="O351" s="149">
        <f t="shared" si="5"/>
        <v>1698</v>
      </c>
      <c r="P351" t="s">
        <v>3088</v>
      </c>
      <c r="Q351" t="s">
        <v>9255</v>
      </c>
    </row>
    <row r="352" spans="1:17" ht="12.75" hidden="1" customHeight="1" x14ac:dyDescent="0.2">
      <c r="A352">
        <v>1699</v>
      </c>
      <c r="B352">
        <v>1</v>
      </c>
      <c r="C352">
        <v>21</v>
      </c>
      <c r="D352" t="s">
        <v>77</v>
      </c>
      <c r="E352" t="s">
        <v>582</v>
      </c>
      <c r="F352" t="s">
        <v>167</v>
      </c>
      <c r="G352" t="s">
        <v>2</v>
      </c>
      <c r="I352" t="s">
        <v>170</v>
      </c>
      <c r="K352" t="s">
        <v>207</v>
      </c>
      <c r="M352" s="46">
        <v>16</v>
      </c>
      <c r="N352" s="46"/>
      <c r="O352" s="149">
        <f t="shared" si="5"/>
        <v>1698</v>
      </c>
      <c r="P352" t="s">
        <v>3088</v>
      </c>
      <c r="Q352" t="s">
        <v>9255</v>
      </c>
    </row>
    <row r="353" spans="1:17" ht="12.75" hidden="1" customHeight="1" x14ac:dyDescent="0.2">
      <c r="A353">
        <v>1699</v>
      </c>
      <c r="B353">
        <v>1</v>
      </c>
      <c r="C353">
        <v>27</v>
      </c>
      <c r="D353" t="s">
        <v>303</v>
      </c>
      <c r="E353" t="s">
        <v>582</v>
      </c>
      <c r="F353" t="s">
        <v>167</v>
      </c>
      <c r="G353" t="s">
        <v>47</v>
      </c>
      <c r="K353" t="s">
        <v>207</v>
      </c>
      <c r="M353" s="46">
        <v>3</v>
      </c>
      <c r="N353" s="46"/>
      <c r="O353" s="149">
        <f t="shared" si="5"/>
        <v>1698</v>
      </c>
      <c r="P353" t="s">
        <v>3088</v>
      </c>
      <c r="Q353" t="s">
        <v>9255</v>
      </c>
    </row>
    <row r="354" spans="1:17" ht="12.75" hidden="1" customHeight="1" x14ac:dyDescent="0.2">
      <c r="A354">
        <v>1699</v>
      </c>
      <c r="B354">
        <v>1</v>
      </c>
      <c r="C354">
        <v>31</v>
      </c>
      <c r="D354" t="s">
        <v>366</v>
      </c>
      <c r="E354" t="s">
        <v>59</v>
      </c>
      <c r="K354" t="s">
        <v>259</v>
      </c>
      <c r="L354">
        <v>60</v>
      </c>
      <c r="M354" s="46"/>
      <c r="N354" s="46"/>
      <c r="O354" s="149">
        <f t="shared" si="5"/>
        <v>1639</v>
      </c>
      <c r="P354" t="s">
        <v>3088</v>
      </c>
      <c r="Q354" t="s">
        <v>9255</v>
      </c>
    </row>
    <row r="355" spans="1:17" ht="12.75" hidden="1" customHeight="1" x14ac:dyDescent="0.2">
      <c r="A355">
        <v>1699</v>
      </c>
      <c r="B355">
        <v>2</v>
      </c>
      <c r="C355">
        <v>11</v>
      </c>
      <c r="D355" t="s">
        <v>300</v>
      </c>
      <c r="E355" t="s">
        <v>2</v>
      </c>
      <c r="F355" t="s">
        <v>167</v>
      </c>
      <c r="G355" t="s">
        <v>204</v>
      </c>
      <c r="K355" t="s">
        <v>207</v>
      </c>
      <c r="M355" s="46">
        <v>13</v>
      </c>
      <c r="N355" s="46"/>
      <c r="O355" s="149">
        <f t="shared" si="5"/>
        <v>1698</v>
      </c>
      <c r="P355" t="s">
        <v>3088</v>
      </c>
      <c r="Q355" t="s">
        <v>9255</v>
      </c>
    </row>
    <row r="356" spans="1:17" ht="12.75" hidden="1" customHeight="1" x14ac:dyDescent="0.2">
      <c r="A356">
        <v>1699</v>
      </c>
      <c r="B356">
        <v>2</v>
      </c>
      <c r="C356">
        <v>16</v>
      </c>
      <c r="D356" t="s">
        <v>365</v>
      </c>
      <c r="E356" t="s">
        <v>21</v>
      </c>
      <c r="F356" t="s">
        <v>167</v>
      </c>
      <c r="G356" t="s">
        <v>29</v>
      </c>
      <c r="K356" t="s">
        <v>206</v>
      </c>
      <c r="L356">
        <v>19</v>
      </c>
      <c r="M356" s="46"/>
      <c r="N356" s="46"/>
      <c r="O356" s="149">
        <f t="shared" si="5"/>
        <v>1680</v>
      </c>
      <c r="P356" t="s">
        <v>3088</v>
      </c>
      <c r="Q356" t="s">
        <v>9255</v>
      </c>
    </row>
    <row r="357" spans="1:17" ht="12.75" hidden="1" customHeight="1" x14ac:dyDescent="0.2">
      <c r="A357">
        <v>1699</v>
      </c>
      <c r="B357">
        <v>2</v>
      </c>
      <c r="C357">
        <v>19</v>
      </c>
      <c r="D357" t="s">
        <v>357</v>
      </c>
      <c r="E357" t="s">
        <v>15</v>
      </c>
      <c r="G357" t="s">
        <v>23</v>
      </c>
      <c r="H357" t="s">
        <v>358</v>
      </c>
      <c r="K357" t="s">
        <v>206</v>
      </c>
      <c r="L357">
        <v>60</v>
      </c>
      <c r="M357" s="46"/>
      <c r="N357" s="46"/>
      <c r="O357" s="149">
        <f t="shared" si="5"/>
        <v>1639</v>
      </c>
      <c r="P357" t="s">
        <v>3088</v>
      </c>
      <c r="Q357" t="s">
        <v>9255</v>
      </c>
    </row>
    <row r="358" spans="1:17" ht="12.75" hidden="1" customHeight="1" x14ac:dyDescent="0.2">
      <c r="A358">
        <v>1699</v>
      </c>
      <c r="B358">
        <v>2</v>
      </c>
      <c r="C358">
        <v>22</v>
      </c>
      <c r="D358" t="s">
        <v>112</v>
      </c>
      <c r="E358" t="s">
        <v>691</v>
      </c>
      <c r="K358" t="s">
        <v>206</v>
      </c>
      <c r="L358">
        <v>60</v>
      </c>
      <c r="M358" s="46"/>
      <c r="N358" s="46"/>
      <c r="O358" s="149">
        <f t="shared" si="5"/>
        <v>1639</v>
      </c>
      <c r="P358" t="s">
        <v>3088</v>
      </c>
      <c r="Q358" t="s">
        <v>9255</v>
      </c>
    </row>
    <row r="359" spans="1:17" ht="12.75" hidden="1" customHeight="1" x14ac:dyDescent="0.2">
      <c r="A359">
        <v>1699</v>
      </c>
      <c r="B359">
        <v>2</v>
      </c>
      <c r="C359">
        <v>26</v>
      </c>
      <c r="D359" t="s">
        <v>3002</v>
      </c>
      <c r="E359" t="s">
        <v>582</v>
      </c>
      <c r="F359" t="s">
        <v>167</v>
      </c>
      <c r="G359" t="s">
        <v>278</v>
      </c>
      <c r="K359" t="s">
        <v>259</v>
      </c>
      <c r="M359" s="46">
        <v>15</v>
      </c>
      <c r="N359" s="46"/>
      <c r="O359" s="149">
        <f t="shared" si="5"/>
        <v>1698</v>
      </c>
      <c r="P359" t="s">
        <v>3088</v>
      </c>
      <c r="Q359" t="s">
        <v>9255</v>
      </c>
    </row>
    <row r="360" spans="1:17" ht="12.75" hidden="1" customHeight="1" x14ac:dyDescent="0.2">
      <c r="A360">
        <v>1699</v>
      </c>
      <c r="B360">
        <v>3</v>
      </c>
      <c r="C360">
        <v>2</v>
      </c>
      <c r="D360" t="s">
        <v>474</v>
      </c>
      <c r="E360" t="s">
        <v>2</v>
      </c>
      <c r="K360" t="s">
        <v>259</v>
      </c>
      <c r="L360">
        <v>35</v>
      </c>
      <c r="M360" s="46"/>
      <c r="N360" s="46"/>
      <c r="O360" s="149">
        <f t="shared" si="5"/>
        <v>1664</v>
      </c>
      <c r="P360" t="s">
        <v>3088</v>
      </c>
      <c r="Q360" t="s">
        <v>9255</v>
      </c>
    </row>
    <row r="361" spans="1:17" ht="12.75" hidden="1" customHeight="1" x14ac:dyDescent="0.2">
      <c r="A361">
        <v>1699</v>
      </c>
      <c r="B361">
        <v>3</v>
      </c>
      <c r="C361">
        <v>2</v>
      </c>
      <c r="D361" t="s">
        <v>364</v>
      </c>
      <c r="E361" t="s">
        <v>20</v>
      </c>
      <c r="F361" t="s">
        <v>167</v>
      </c>
      <c r="G361" t="s">
        <v>53</v>
      </c>
      <c r="K361" t="s">
        <v>206</v>
      </c>
      <c r="L361">
        <v>17</v>
      </c>
      <c r="M361" s="46"/>
      <c r="N361" s="46"/>
      <c r="O361" s="149">
        <f t="shared" si="5"/>
        <v>1682</v>
      </c>
      <c r="P361" t="s">
        <v>3088</v>
      </c>
      <c r="Q361" t="s">
        <v>9255</v>
      </c>
    </row>
    <row r="362" spans="1:17" ht="12.75" hidden="1" customHeight="1" x14ac:dyDescent="0.2">
      <c r="A362">
        <v>1699</v>
      </c>
      <c r="B362">
        <v>3</v>
      </c>
      <c r="C362">
        <v>4</v>
      </c>
      <c r="D362" t="s">
        <v>166</v>
      </c>
      <c r="E362" t="s">
        <v>13356</v>
      </c>
      <c r="F362" t="s">
        <v>167</v>
      </c>
      <c r="G362" t="s">
        <v>30</v>
      </c>
      <c r="K362" t="s">
        <v>206</v>
      </c>
      <c r="L362">
        <v>2.2999999999999998</v>
      </c>
      <c r="M362" s="46"/>
      <c r="N362" s="46"/>
      <c r="O362" s="149">
        <f t="shared" si="5"/>
        <v>1696</v>
      </c>
      <c r="P362" t="s">
        <v>3088</v>
      </c>
      <c r="Q362" t="s">
        <v>9255</v>
      </c>
    </row>
    <row r="363" spans="1:17" ht="12.75" hidden="1" customHeight="1" x14ac:dyDescent="0.2">
      <c r="A363">
        <v>1699</v>
      </c>
      <c r="B363">
        <v>3</v>
      </c>
      <c r="C363">
        <v>7</v>
      </c>
      <c r="D363" t="s">
        <v>363</v>
      </c>
      <c r="E363" t="s">
        <v>21</v>
      </c>
      <c r="F363" t="s">
        <v>167</v>
      </c>
      <c r="G363" t="s">
        <v>23</v>
      </c>
      <c r="K363" t="s">
        <v>206</v>
      </c>
      <c r="M363" s="46">
        <v>11</v>
      </c>
      <c r="N363" s="46"/>
      <c r="O363" s="149">
        <f t="shared" si="5"/>
        <v>1698</v>
      </c>
      <c r="P363" t="s">
        <v>3088</v>
      </c>
      <c r="Q363" t="s">
        <v>9255</v>
      </c>
    </row>
    <row r="364" spans="1:17" ht="12.75" hidden="1" customHeight="1" x14ac:dyDescent="0.2">
      <c r="A364">
        <v>1699</v>
      </c>
      <c r="B364">
        <v>3</v>
      </c>
      <c r="C364">
        <v>9</v>
      </c>
      <c r="D364" t="s">
        <v>362</v>
      </c>
      <c r="E364" t="s">
        <v>20</v>
      </c>
      <c r="H364" t="s">
        <v>2296</v>
      </c>
      <c r="I364" t="s">
        <v>3</v>
      </c>
      <c r="K364" t="s">
        <v>259</v>
      </c>
      <c r="L364">
        <v>40</v>
      </c>
      <c r="M364" s="46"/>
      <c r="N364" s="46"/>
      <c r="O364" s="149">
        <f t="shared" si="5"/>
        <v>1659</v>
      </c>
      <c r="P364" t="s">
        <v>3088</v>
      </c>
      <c r="Q364" t="s">
        <v>9255</v>
      </c>
    </row>
    <row r="365" spans="1:17" ht="12.75" hidden="1" customHeight="1" x14ac:dyDescent="0.2">
      <c r="A365">
        <v>1699</v>
      </c>
      <c r="B365">
        <v>3</v>
      </c>
      <c r="C365">
        <v>24</v>
      </c>
      <c r="D365" t="s">
        <v>361</v>
      </c>
      <c r="E365" t="s">
        <v>15</v>
      </c>
      <c r="F365" t="s">
        <v>167</v>
      </c>
      <c r="G365" t="s">
        <v>518</v>
      </c>
      <c r="K365" t="s">
        <v>207</v>
      </c>
      <c r="L365">
        <v>2.5</v>
      </c>
      <c r="M365" s="46"/>
      <c r="N365" s="46"/>
      <c r="O365" s="149">
        <f t="shared" si="5"/>
        <v>1696</v>
      </c>
      <c r="P365" t="s">
        <v>3088</v>
      </c>
      <c r="Q365" t="s">
        <v>9255</v>
      </c>
    </row>
    <row r="366" spans="1:17" ht="12.75" hidden="1" customHeight="1" x14ac:dyDescent="0.2">
      <c r="A366">
        <v>1699</v>
      </c>
      <c r="B366">
        <v>4</v>
      </c>
      <c r="C366">
        <v>5</v>
      </c>
      <c r="D366" t="s">
        <v>77</v>
      </c>
      <c r="E366" t="s">
        <v>33</v>
      </c>
      <c r="F366" t="s">
        <v>39</v>
      </c>
      <c r="G366" t="s">
        <v>2</v>
      </c>
      <c r="K366" t="s">
        <v>207</v>
      </c>
      <c r="L366">
        <v>37</v>
      </c>
      <c r="M366" s="46"/>
      <c r="N366" s="46"/>
      <c r="O366" s="149">
        <f t="shared" si="5"/>
        <v>1662</v>
      </c>
      <c r="P366" t="s">
        <v>9740</v>
      </c>
      <c r="Q366" t="s">
        <v>9255</v>
      </c>
    </row>
    <row r="367" spans="1:17" ht="12.75" hidden="1" customHeight="1" x14ac:dyDescent="0.2">
      <c r="A367">
        <v>1699</v>
      </c>
      <c r="B367">
        <v>4</v>
      </c>
      <c r="C367">
        <v>5</v>
      </c>
      <c r="D367" t="s">
        <v>209</v>
      </c>
      <c r="E367" t="s">
        <v>2</v>
      </c>
      <c r="K367" t="s">
        <v>259</v>
      </c>
      <c r="L367">
        <v>33</v>
      </c>
      <c r="M367" s="46"/>
      <c r="N367" s="46"/>
      <c r="O367" s="149">
        <f t="shared" si="5"/>
        <v>1666</v>
      </c>
      <c r="P367" t="s">
        <v>9740</v>
      </c>
      <c r="Q367" t="s">
        <v>9255</v>
      </c>
    </row>
    <row r="368" spans="1:17" ht="12.75" hidden="1" customHeight="1" x14ac:dyDescent="0.2">
      <c r="A368">
        <v>1699</v>
      </c>
      <c r="B368">
        <v>4</v>
      </c>
      <c r="C368">
        <v>7</v>
      </c>
      <c r="D368" t="s">
        <v>360</v>
      </c>
      <c r="E368" t="s">
        <v>24</v>
      </c>
      <c r="F368" t="s">
        <v>167</v>
      </c>
      <c r="G368" t="s">
        <v>518</v>
      </c>
      <c r="K368" t="s">
        <v>259</v>
      </c>
      <c r="M368" s="46">
        <v>2</v>
      </c>
      <c r="N368" s="46"/>
      <c r="O368" s="149">
        <f t="shared" si="5"/>
        <v>1699</v>
      </c>
      <c r="P368" t="s">
        <v>9740</v>
      </c>
      <c r="Q368" t="s">
        <v>9255</v>
      </c>
    </row>
    <row r="369" spans="1:17" ht="12.75" hidden="1" customHeight="1" x14ac:dyDescent="0.2">
      <c r="A369">
        <v>1699</v>
      </c>
      <c r="B369">
        <v>4</v>
      </c>
      <c r="C369">
        <v>10</v>
      </c>
      <c r="D369" t="s">
        <v>2593</v>
      </c>
      <c r="E369" t="s">
        <v>8004</v>
      </c>
      <c r="F369" t="s">
        <v>39</v>
      </c>
      <c r="G369" t="s">
        <v>278</v>
      </c>
      <c r="K369" t="s">
        <v>259</v>
      </c>
      <c r="L369">
        <v>31</v>
      </c>
      <c r="M369" s="46"/>
      <c r="N369" s="46"/>
      <c r="O369" s="149">
        <f t="shared" si="5"/>
        <v>1668</v>
      </c>
      <c r="P369" t="s">
        <v>9740</v>
      </c>
      <c r="Q369" t="s">
        <v>9255</v>
      </c>
    </row>
    <row r="370" spans="1:17" ht="12.75" hidden="1" customHeight="1" x14ac:dyDescent="0.2">
      <c r="A370">
        <v>1699</v>
      </c>
      <c r="B370">
        <v>4</v>
      </c>
      <c r="C370">
        <v>10</v>
      </c>
      <c r="D370" t="s">
        <v>357</v>
      </c>
      <c r="E370" t="s">
        <v>2</v>
      </c>
      <c r="H370" t="s">
        <v>358</v>
      </c>
      <c r="K370" t="s">
        <v>206</v>
      </c>
      <c r="L370">
        <v>39</v>
      </c>
      <c r="M370" s="46"/>
      <c r="N370" s="46"/>
      <c r="O370" s="149">
        <f t="shared" si="5"/>
        <v>1660</v>
      </c>
      <c r="P370" t="s">
        <v>9740</v>
      </c>
      <c r="Q370" t="s">
        <v>9255</v>
      </c>
    </row>
    <row r="371" spans="1:17" ht="12.75" hidden="1" customHeight="1" x14ac:dyDescent="0.2">
      <c r="A371">
        <v>1699</v>
      </c>
      <c r="B371">
        <v>4</v>
      </c>
      <c r="C371">
        <v>10</v>
      </c>
      <c r="D371" t="s">
        <v>359</v>
      </c>
      <c r="E371" t="s">
        <v>21</v>
      </c>
      <c r="F371" t="s">
        <v>36</v>
      </c>
      <c r="G371" t="s">
        <v>10285</v>
      </c>
      <c r="K371" t="s">
        <v>206</v>
      </c>
      <c r="L371">
        <v>74</v>
      </c>
      <c r="M371" s="46"/>
      <c r="N371" s="46"/>
      <c r="O371" s="149">
        <f t="shared" si="5"/>
        <v>1625</v>
      </c>
      <c r="P371" t="s">
        <v>9740</v>
      </c>
      <c r="Q371" t="s">
        <v>9255</v>
      </c>
    </row>
    <row r="372" spans="1:17" ht="12.75" hidden="1" customHeight="1" x14ac:dyDescent="0.2">
      <c r="A372">
        <v>1699</v>
      </c>
      <c r="B372">
        <v>4</v>
      </c>
      <c r="C372">
        <v>22</v>
      </c>
      <c r="D372" t="s">
        <v>3054</v>
      </c>
      <c r="E372" t="s">
        <v>582</v>
      </c>
      <c r="F372" t="s">
        <v>167</v>
      </c>
      <c r="G372" t="s">
        <v>21</v>
      </c>
      <c r="K372" t="s">
        <v>206</v>
      </c>
      <c r="L372">
        <v>2.5</v>
      </c>
      <c r="M372" s="46"/>
      <c r="N372" s="46"/>
      <c r="O372" s="149">
        <f t="shared" si="5"/>
        <v>1696</v>
      </c>
      <c r="P372" t="s">
        <v>9740</v>
      </c>
      <c r="Q372" t="s">
        <v>9255</v>
      </c>
    </row>
    <row r="373" spans="1:17" ht="12.75" hidden="1" customHeight="1" x14ac:dyDescent="0.2">
      <c r="A373">
        <v>1699</v>
      </c>
      <c r="B373">
        <v>4</v>
      </c>
      <c r="C373">
        <v>26</v>
      </c>
      <c r="D373" t="s">
        <v>222</v>
      </c>
      <c r="F373" t="s">
        <v>167</v>
      </c>
      <c r="G373" t="s">
        <v>518</v>
      </c>
      <c r="M373" s="46"/>
      <c r="N373" s="46"/>
      <c r="O373" s="149">
        <f t="shared" si="5"/>
        <v>1699</v>
      </c>
      <c r="P373" t="s">
        <v>9740</v>
      </c>
      <c r="Q373" t="s">
        <v>9255</v>
      </c>
    </row>
    <row r="374" spans="1:17" ht="12.75" hidden="1" customHeight="1" x14ac:dyDescent="0.2">
      <c r="A374">
        <v>1699</v>
      </c>
      <c r="B374">
        <v>4</v>
      </c>
      <c r="C374">
        <v>28</v>
      </c>
      <c r="D374" t="s">
        <v>287</v>
      </c>
      <c r="E374" t="s">
        <v>30</v>
      </c>
      <c r="F374" t="s">
        <v>167</v>
      </c>
      <c r="G374" t="s">
        <v>277</v>
      </c>
      <c r="K374" t="s">
        <v>207</v>
      </c>
      <c r="L374">
        <v>6</v>
      </c>
      <c r="M374" s="46"/>
      <c r="N374" s="46"/>
      <c r="O374" s="149">
        <f t="shared" si="5"/>
        <v>1693</v>
      </c>
      <c r="P374" t="s">
        <v>9740</v>
      </c>
      <c r="Q374" t="s">
        <v>9255</v>
      </c>
    </row>
    <row r="375" spans="1:17" ht="12.75" hidden="1" customHeight="1" x14ac:dyDescent="0.2">
      <c r="A375">
        <v>1699</v>
      </c>
      <c r="B375">
        <v>4</v>
      </c>
      <c r="C375">
        <v>29</v>
      </c>
      <c r="D375" t="s">
        <v>356</v>
      </c>
      <c r="E375" t="s">
        <v>29</v>
      </c>
      <c r="F375" t="s">
        <v>167</v>
      </c>
      <c r="G375" t="s">
        <v>2</v>
      </c>
      <c r="K375" t="s">
        <v>207</v>
      </c>
      <c r="L375">
        <v>4</v>
      </c>
      <c r="M375" s="46"/>
      <c r="N375" s="46"/>
      <c r="O375" s="149">
        <f t="shared" si="5"/>
        <v>1695</v>
      </c>
      <c r="P375" t="s">
        <v>9740</v>
      </c>
      <c r="Q375" t="s">
        <v>9255</v>
      </c>
    </row>
    <row r="376" spans="1:17" ht="12.75" hidden="1" customHeight="1" x14ac:dyDescent="0.2">
      <c r="A376">
        <v>1699</v>
      </c>
      <c r="B376">
        <v>5</v>
      </c>
      <c r="C376">
        <v>2</v>
      </c>
      <c r="D376" t="s">
        <v>355</v>
      </c>
      <c r="E376" t="s">
        <v>84</v>
      </c>
      <c r="F376" t="s">
        <v>167</v>
      </c>
      <c r="G376" t="s">
        <v>11462</v>
      </c>
      <c r="I376" s="223" t="s">
        <v>170</v>
      </c>
      <c r="K376" t="s">
        <v>207</v>
      </c>
      <c r="L376">
        <v>6</v>
      </c>
      <c r="M376" s="46"/>
      <c r="N376" s="46"/>
      <c r="O376" s="149">
        <f t="shared" si="5"/>
        <v>1693</v>
      </c>
      <c r="P376" t="s">
        <v>9740</v>
      </c>
      <c r="Q376" t="s">
        <v>9255</v>
      </c>
    </row>
    <row r="377" spans="1:17" ht="12.75" hidden="1" customHeight="1" x14ac:dyDescent="0.2">
      <c r="A377">
        <v>1699</v>
      </c>
      <c r="B377">
        <v>5</v>
      </c>
      <c r="C377">
        <v>14</v>
      </c>
      <c r="D377" t="s">
        <v>97</v>
      </c>
      <c r="E377" t="s">
        <v>2</v>
      </c>
      <c r="F377" t="s">
        <v>167</v>
      </c>
      <c r="G377" t="s">
        <v>691</v>
      </c>
      <c r="K377" t="s">
        <v>206</v>
      </c>
      <c r="L377">
        <v>2.5</v>
      </c>
      <c r="M377" s="46"/>
      <c r="N377" s="46"/>
      <c r="O377" s="149">
        <f t="shared" si="5"/>
        <v>1696</v>
      </c>
      <c r="P377" t="s">
        <v>9740</v>
      </c>
      <c r="Q377" t="s">
        <v>9255</v>
      </c>
    </row>
    <row r="378" spans="1:17" ht="12.75" hidden="1" customHeight="1" x14ac:dyDescent="0.2">
      <c r="A378">
        <v>1699</v>
      </c>
      <c r="B378">
        <v>7</v>
      </c>
      <c r="C378">
        <v>2</v>
      </c>
      <c r="D378" s="234" t="s">
        <v>1673</v>
      </c>
      <c r="E378" t="s">
        <v>518</v>
      </c>
      <c r="F378" t="s">
        <v>167</v>
      </c>
      <c r="G378" t="s">
        <v>2</v>
      </c>
      <c r="K378" t="s">
        <v>259</v>
      </c>
      <c r="L378">
        <v>1</v>
      </c>
      <c r="M378" s="46"/>
      <c r="N378" s="46"/>
      <c r="O378" s="149">
        <f t="shared" si="5"/>
        <v>1698</v>
      </c>
      <c r="P378" t="s">
        <v>9740</v>
      </c>
      <c r="Q378" t="s">
        <v>9255</v>
      </c>
    </row>
    <row r="379" spans="1:17" ht="12.75" hidden="1" customHeight="1" x14ac:dyDescent="0.2">
      <c r="A379">
        <v>1699</v>
      </c>
      <c r="B379">
        <v>7</v>
      </c>
      <c r="C379">
        <v>25</v>
      </c>
      <c r="D379" t="s">
        <v>354</v>
      </c>
      <c r="E379" t="s">
        <v>518</v>
      </c>
      <c r="F379" t="s">
        <v>167</v>
      </c>
      <c r="G379" t="s">
        <v>11463</v>
      </c>
      <c r="H379" t="s">
        <v>11488</v>
      </c>
      <c r="K379" t="s">
        <v>207</v>
      </c>
      <c r="L379">
        <v>1</v>
      </c>
      <c r="M379" s="46"/>
      <c r="N379" s="46"/>
      <c r="O379" s="149">
        <f t="shared" si="5"/>
        <v>1698</v>
      </c>
      <c r="P379" t="s">
        <v>9740</v>
      </c>
      <c r="Q379" t="s">
        <v>9255</v>
      </c>
    </row>
    <row r="380" spans="1:17" ht="12.75" hidden="1" customHeight="1" x14ac:dyDescent="0.2">
      <c r="A380">
        <v>1699</v>
      </c>
      <c r="B380">
        <v>7</v>
      </c>
      <c r="C380">
        <v>28</v>
      </c>
      <c r="D380" t="s">
        <v>97</v>
      </c>
      <c r="E380" t="s">
        <v>52</v>
      </c>
      <c r="F380" t="s">
        <v>167</v>
      </c>
      <c r="G380" t="s">
        <v>2</v>
      </c>
      <c r="M380" s="46">
        <v>1</v>
      </c>
      <c r="N380" s="46"/>
      <c r="O380" s="149">
        <f t="shared" si="5"/>
        <v>1699</v>
      </c>
      <c r="P380" t="s">
        <v>9740</v>
      </c>
      <c r="Q380" t="s">
        <v>9255</v>
      </c>
    </row>
    <row r="381" spans="1:17" ht="12.75" hidden="1" customHeight="1" x14ac:dyDescent="0.2">
      <c r="A381">
        <v>1699</v>
      </c>
      <c r="B381">
        <v>7</v>
      </c>
      <c r="C381">
        <v>29</v>
      </c>
      <c r="D381" t="s">
        <v>348</v>
      </c>
      <c r="E381" t="s">
        <v>582</v>
      </c>
      <c r="F381" t="s">
        <v>39</v>
      </c>
      <c r="G381" t="s">
        <v>2</v>
      </c>
      <c r="I381" t="s">
        <v>170</v>
      </c>
      <c r="K381" t="s">
        <v>207</v>
      </c>
      <c r="L381">
        <v>30</v>
      </c>
      <c r="M381" s="46"/>
      <c r="N381" s="46"/>
      <c r="O381" s="149">
        <f t="shared" si="5"/>
        <v>1669</v>
      </c>
      <c r="P381" t="s">
        <v>9740</v>
      </c>
      <c r="Q381" t="s">
        <v>9255</v>
      </c>
    </row>
    <row r="382" spans="1:17" ht="12.75" hidden="1" customHeight="1" x14ac:dyDescent="0.2">
      <c r="A382">
        <v>1699</v>
      </c>
      <c r="B382">
        <v>7</v>
      </c>
      <c r="C382">
        <v>30</v>
      </c>
      <c r="D382" s="223" t="s">
        <v>352</v>
      </c>
      <c r="E382" t="s">
        <v>21</v>
      </c>
      <c r="F382" t="s">
        <v>39</v>
      </c>
      <c r="G382" t="s">
        <v>47</v>
      </c>
      <c r="K382" t="s">
        <v>206</v>
      </c>
      <c r="L382">
        <v>38</v>
      </c>
      <c r="M382" s="46"/>
      <c r="N382" s="46"/>
      <c r="O382" s="149">
        <f t="shared" si="5"/>
        <v>1661</v>
      </c>
      <c r="P382" t="s">
        <v>9740</v>
      </c>
      <c r="Q382" t="s">
        <v>9255</v>
      </c>
    </row>
    <row r="383" spans="1:17" ht="12.75" hidden="1" customHeight="1" x14ac:dyDescent="0.2">
      <c r="A383">
        <v>1699</v>
      </c>
      <c r="B383">
        <v>8</v>
      </c>
      <c r="C383">
        <v>16</v>
      </c>
      <c r="D383" s="223" t="s">
        <v>352</v>
      </c>
      <c r="E383" t="s">
        <v>53</v>
      </c>
      <c r="F383" t="s">
        <v>167</v>
      </c>
      <c r="G383" t="s">
        <v>47</v>
      </c>
      <c r="H383" t="s">
        <v>353</v>
      </c>
      <c r="I383" t="s">
        <v>189</v>
      </c>
      <c r="K383" t="s">
        <v>259</v>
      </c>
      <c r="M383" s="46">
        <v>1</v>
      </c>
      <c r="N383" s="46"/>
      <c r="O383" s="149">
        <f t="shared" si="5"/>
        <v>1699</v>
      </c>
      <c r="P383" t="s">
        <v>9740</v>
      </c>
      <c r="Q383" t="s">
        <v>9255</v>
      </c>
    </row>
    <row r="384" spans="1:17" ht="12.75" hidden="1" customHeight="1" x14ac:dyDescent="0.2">
      <c r="A384">
        <v>1699</v>
      </c>
      <c r="B384">
        <v>8</v>
      </c>
      <c r="C384">
        <v>20</v>
      </c>
      <c r="D384" t="s">
        <v>351</v>
      </c>
      <c r="E384" t="s">
        <v>691</v>
      </c>
      <c r="F384" t="s">
        <v>167</v>
      </c>
      <c r="G384" t="s">
        <v>2</v>
      </c>
      <c r="K384" t="s">
        <v>207</v>
      </c>
      <c r="M384" s="46"/>
      <c r="N384" s="46">
        <v>0</v>
      </c>
      <c r="O384" s="149">
        <f t="shared" si="5"/>
        <v>1699</v>
      </c>
      <c r="P384" t="s">
        <v>9741</v>
      </c>
      <c r="Q384" t="s">
        <v>9256</v>
      </c>
    </row>
    <row r="385" spans="1:17" ht="12.75" hidden="1" customHeight="1" x14ac:dyDescent="0.2">
      <c r="A385">
        <v>1699</v>
      </c>
      <c r="B385">
        <v>9</v>
      </c>
      <c r="C385">
        <v>12</v>
      </c>
      <c r="D385" t="s">
        <v>350</v>
      </c>
      <c r="E385" t="s">
        <v>2</v>
      </c>
      <c r="F385" t="s">
        <v>167</v>
      </c>
      <c r="G385" t="s">
        <v>30</v>
      </c>
      <c r="K385" t="s">
        <v>207</v>
      </c>
      <c r="L385">
        <v>2</v>
      </c>
      <c r="M385" s="46"/>
      <c r="N385" s="46"/>
      <c r="O385" s="149">
        <f t="shared" si="5"/>
        <v>1697</v>
      </c>
      <c r="P385" t="s">
        <v>9741</v>
      </c>
      <c r="Q385" t="s">
        <v>9256</v>
      </c>
    </row>
    <row r="386" spans="1:17" ht="12.75" hidden="1" customHeight="1" x14ac:dyDescent="0.2">
      <c r="A386">
        <v>1699</v>
      </c>
      <c r="B386">
        <v>9</v>
      </c>
      <c r="C386">
        <v>21</v>
      </c>
      <c r="D386" t="s">
        <v>349</v>
      </c>
      <c r="E386" t="s">
        <v>11</v>
      </c>
      <c r="F386" t="s">
        <v>167</v>
      </c>
      <c r="G386" t="s">
        <v>13</v>
      </c>
      <c r="K386" t="s">
        <v>207</v>
      </c>
      <c r="M386" s="46"/>
      <c r="N386" s="46">
        <v>2</v>
      </c>
      <c r="O386" s="149">
        <f t="shared" ref="O386:O449" si="6">IF(ISBLANK(L386),IF(AND(NOT(ISBLANK(M386)),M386&gt;B386),A386-1,A386), ROUNDDOWN(A386-L386,0))</f>
        <v>1699</v>
      </c>
      <c r="P386" t="s">
        <v>9741</v>
      </c>
      <c r="Q386" t="s">
        <v>9256</v>
      </c>
    </row>
    <row r="387" spans="1:17" ht="12.75" hidden="1" customHeight="1" x14ac:dyDescent="0.2">
      <c r="A387">
        <v>1699</v>
      </c>
      <c r="B387">
        <v>9</v>
      </c>
      <c r="C387">
        <v>22</v>
      </c>
      <c r="D387" t="s">
        <v>3054</v>
      </c>
      <c r="E387" t="s">
        <v>582</v>
      </c>
      <c r="F387" t="s">
        <v>167</v>
      </c>
      <c r="G387" t="s">
        <v>17</v>
      </c>
      <c r="K387" t="s">
        <v>207</v>
      </c>
      <c r="L387">
        <v>2</v>
      </c>
      <c r="M387" s="46"/>
      <c r="N387" s="46"/>
      <c r="O387" s="149">
        <f t="shared" si="6"/>
        <v>1697</v>
      </c>
      <c r="P387" t="s">
        <v>9741</v>
      </c>
      <c r="Q387" t="s">
        <v>9256</v>
      </c>
    </row>
    <row r="388" spans="1:17" ht="12.75" hidden="1" customHeight="1" x14ac:dyDescent="0.2">
      <c r="A388">
        <v>1699</v>
      </c>
      <c r="B388">
        <v>11</v>
      </c>
      <c r="C388">
        <v>19</v>
      </c>
      <c r="D388" s="213" t="s">
        <v>200</v>
      </c>
      <c r="E388" t="s">
        <v>69</v>
      </c>
      <c r="F388" t="s">
        <v>167</v>
      </c>
      <c r="G388" t="s">
        <v>518</v>
      </c>
      <c r="K388" t="s">
        <v>206</v>
      </c>
      <c r="L388">
        <v>2</v>
      </c>
      <c r="M388" s="46"/>
      <c r="N388" s="46"/>
      <c r="O388" s="149">
        <f t="shared" si="6"/>
        <v>1697</v>
      </c>
      <c r="P388" t="s">
        <v>9741</v>
      </c>
      <c r="Q388" t="s">
        <v>9256</v>
      </c>
    </row>
    <row r="389" spans="1:17" ht="12.75" hidden="1" customHeight="1" x14ac:dyDescent="0.2">
      <c r="A389">
        <v>1699</v>
      </c>
      <c r="B389">
        <v>11</v>
      </c>
      <c r="C389">
        <v>19</v>
      </c>
      <c r="D389" t="s">
        <v>147</v>
      </c>
      <c r="E389" t="s">
        <v>33</v>
      </c>
      <c r="F389" t="s">
        <v>39</v>
      </c>
      <c r="G389" t="s">
        <v>14</v>
      </c>
      <c r="K389" t="s">
        <v>206</v>
      </c>
      <c r="L389">
        <v>50</v>
      </c>
      <c r="M389" s="46"/>
      <c r="N389" s="46"/>
      <c r="O389" s="149">
        <f t="shared" si="6"/>
        <v>1649</v>
      </c>
      <c r="P389" t="s">
        <v>9741</v>
      </c>
      <c r="Q389" t="s">
        <v>9256</v>
      </c>
    </row>
    <row r="390" spans="1:17" ht="12.75" hidden="1" customHeight="1" x14ac:dyDescent="0.2">
      <c r="A390">
        <v>1699</v>
      </c>
      <c r="B390">
        <v>11</v>
      </c>
      <c r="C390">
        <v>27</v>
      </c>
      <c r="D390" t="s">
        <v>322</v>
      </c>
      <c r="E390" t="s">
        <v>582</v>
      </c>
      <c r="F390" t="s">
        <v>167</v>
      </c>
      <c r="G390" t="s">
        <v>30</v>
      </c>
      <c r="K390" t="s">
        <v>259</v>
      </c>
      <c r="M390" s="46">
        <v>11</v>
      </c>
      <c r="N390" s="46"/>
      <c r="O390" s="149">
        <f t="shared" si="6"/>
        <v>1699</v>
      </c>
      <c r="P390" t="s">
        <v>9741</v>
      </c>
      <c r="Q390" t="s">
        <v>9256</v>
      </c>
    </row>
    <row r="391" spans="1:17" ht="12.75" hidden="1" customHeight="1" x14ac:dyDescent="0.2">
      <c r="A391">
        <v>1699</v>
      </c>
      <c r="B391">
        <v>11</v>
      </c>
      <c r="C391">
        <v>28</v>
      </c>
      <c r="D391" t="s">
        <v>166</v>
      </c>
      <c r="E391" t="s">
        <v>98</v>
      </c>
      <c r="F391" t="s">
        <v>167</v>
      </c>
      <c r="G391" t="s">
        <v>30</v>
      </c>
      <c r="K391" t="s">
        <v>206</v>
      </c>
      <c r="L391">
        <v>7</v>
      </c>
      <c r="M391" s="46"/>
      <c r="N391" s="46"/>
      <c r="O391" s="149">
        <f t="shared" si="6"/>
        <v>1692</v>
      </c>
      <c r="P391" t="s">
        <v>9741</v>
      </c>
      <c r="Q391" t="s">
        <v>9256</v>
      </c>
    </row>
    <row r="392" spans="1:17" ht="12.75" hidden="1" customHeight="1" x14ac:dyDescent="0.2">
      <c r="A392">
        <v>1699</v>
      </c>
      <c r="B392">
        <v>12</v>
      </c>
      <c r="C392">
        <v>3</v>
      </c>
      <c r="D392" t="s">
        <v>112</v>
      </c>
      <c r="E392" t="s">
        <v>98</v>
      </c>
      <c r="F392" t="s">
        <v>167</v>
      </c>
      <c r="G392" t="s">
        <v>53</v>
      </c>
      <c r="K392" t="s">
        <v>206</v>
      </c>
      <c r="L392">
        <v>2</v>
      </c>
      <c r="M392" s="46"/>
      <c r="N392" s="46"/>
      <c r="O392" s="149">
        <f t="shared" si="6"/>
        <v>1697</v>
      </c>
      <c r="P392" t="s">
        <v>9741</v>
      </c>
      <c r="Q392" t="s">
        <v>9256</v>
      </c>
    </row>
    <row r="393" spans="1:17" ht="12.75" hidden="1" customHeight="1" x14ac:dyDescent="0.2">
      <c r="A393">
        <v>1699</v>
      </c>
      <c r="B393">
        <v>12</v>
      </c>
      <c r="C393">
        <v>6</v>
      </c>
      <c r="D393" t="s">
        <v>112</v>
      </c>
      <c r="E393" t="s">
        <v>277</v>
      </c>
      <c r="F393" t="s">
        <v>167</v>
      </c>
      <c r="G393" t="s">
        <v>53</v>
      </c>
      <c r="K393" t="s">
        <v>206</v>
      </c>
      <c r="L393">
        <v>4</v>
      </c>
      <c r="M393" s="46"/>
      <c r="N393" s="46"/>
      <c r="O393" s="149">
        <f t="shared" si="6"/>
        <v>1695</v>
      </c>
      <c r="P393" t="s">
        <v>9741</v>
      </c>
      <c r="Q393" t="s">
        <v>9256</v>
      </c>
    </row>
    <row r="394" spans="1:17" ht="12.75" hidden="1" customHeight="1" x14ac:dyDescent="0.2">
      <c r="A394">
        <v>1699</v>
      </c>
      <c r="B394">
        <v>12</v>
      </c>
      <c r="C394">
        <v>6</v>
      </c>
      <c r="D394" t="s">
        <v>348</v>
      </c>
      <c r="E394" t="s">
        <v>13356</v>
      </c>
      <c r="F394" t="s">
        <v>167</v>
      </c>
      <c r="G394" t="s">
        <v>2</v>
      </c>
      <c r="K394" t="s">
        <v>207</v>
      </c>
      <c r="L394">
        <v>3</v>
      </c>
      <c r="M394" s="46"/>
      <c r="N394" s="46"/>
      <c r="O394" s="149">
        <f t="shared" si="6"/>
        <v>1696</v>
      </c>
      <c r="P394" t="s">
        <v>9741</v>
      </c>
      <c r="Q394" t="s">
        <v>9256</v>
      </c>
    </row>
    <row r="395" spans="1:17" ht="12.75" hidden="1" customHeight="1" x14ac:dyDescent="0.2">
      <c r="A395">
        <v>1700</v>
      </c>
      <c r="B395">
        <v>1</v>
      </c>
      <c r="C395">
        <v>2</v>
      </c>
      <c r="D395" t="s">
        <v>77</v>
      </c>
      <c r="E395" t="s">
        <v>98</v>
      </c>
      <c r="F395" t="s">
        <v>39</v>
      </c>
      <c r="G395" t="s">
        <v>14</v>
      </c>
      <c r="K395" t="s">
        <v>207</v>
      </c>
      <c r="L395">
        <v>70</v>
      </c>
      <c r="M395" s="46"/>
      <c r="N395" s="46"/>
      <c r="O395" s="149">
        <f t="shared" si="6"/>
        <v>1630</v>
      </c>
      <c r="P395" t="s">
        <v>9741</v>
      </c>
      <c r="Q395" t="s">
        <v>9256</v>
      </c>
    </row>
    <row r="396" spans="1:17" ht="12.75" hidden="1" customHeight="1" x14ac:dyDescent="0.2">
      <c r="A396">
        <v>1700</v>
      </c>
      <c r="B396">
        <v>1</v>
      </c>
      <c r="C396">
        <v>2</v>
      </c>
      <c r="D396" t="s">
        <v>347</v>
      </c>
      <c r="E396" t="s">
        <v>29</v>
      </c>
      <c r="K396" t="s">
        <v>206</v>
      </c>
      <c r="L396">
        <v>38</v>
      </c>
      <c r="M396" s="46"/>
      <c r="N396" s="46"/>
      <c r="O396" s="149">
        <f t="shared" si="6"/>
        <v>1662</v>
      </c>
      <c r="P396" t="s">
        <v>9741</v>
      </c>
      <c r="Q396" t="s">
        <v>9256</v>
      </c>
    </row>
    <row r="397" spans="1:17" ht="12.75" hidden="1" customHeight="1" x14ac:dyDescent="0.2">
      <c r="A397">
        <v>1700</v>
      </c>
      <c r="B397">
        <v>1</v>
      </c>
      <c r="C397">
        <v>11</v>
      </c>
      <c r="D397" t="s">
        <v>585</v>
      </c>
      <c r="E397" t="s">
        <v>81</v>
      </c>
      <c r="F397" t="s">
        <v>39</v>
      </c>
      <c r="G397" t="s">
        <v>2</v>
      </c>
      <c r="K397" t="s">
        <v>207</v>
      </c>
      <c r="L397">
        <v>29</v>
      </c>
      <c r="M397" s="46"/>
      <c r="N397" s="46"/>
      <c r="O397" s="149">
        <f t="shared" si="6"/>
        <v>1671</v>
      </c>
      <c r="P397" t="s">
        <v>9741</v>
      </c>
      <c r="Q397" t="s">
        <v>9256</v>
      </c>
    </row>
    <row r="398" spans="1:17" ht="12.75" hidden="1" customHeight="1" x14ac:dyDescent="0.2">
      <c r="A398">
        <v>1700</v>
      </c>
      <c r="B398">
        <v>2</v>
      </c>
      <c r="C398">
        <v>12</v>
      </c>
      <c r="D398" t="s">
        <v>346</v>
      </c>
      <c r="E398" t="s">
        <v>21</v>
      </c>
      <c r="F398" t="s">
        <v>167</v>
      </c>
      <c r="G398" t="s">
        <v>14</v>
      </c>
      <c r="K398" t="s">
        <v>207</v>
      </c>
      <c r="L398">
        <v>3</v>
      </c>
      <c r="M398" s="46"/>
      <c r="N398" s="46"/>
      <c r="O398" s="149">
        <f t="shared" si="6"/>
        <v>1697</v>
      </c>
      <c r="P398" t="s">
        <v>9741</v>
      </c>
      <c r="Q398" t="s">
        <v>9256</v>
      </c>
    </row>
    <row r="399" spans="1:17" ht="12.75" hidden="1" customHeight="1" x14ac:dyDescent="0.2">
      <c r="A399">
        <v>1700</v>
      </c>
      <c r="B399">
        <v>2</v>
      </c>
      <c r="C399">
        <v>16</v>
      </c>
      <c r="D399" s="213" t="s">
        <v>18545</v>
      </c>
      <c r="E399" t="s">
        <v>30</v>
      </c>
      <c r="K399" t="s">
        <v>207</v>
      </c>
      <c r="L399">
        <v>24</v>
      </c>
      <c r="M399" s="46"/>
      <c r="N399" s="46"/>
      <c r="O399" s="149">
        <f t="shared" si="6"/>
        <v>1676</v>
      </c>
      <c r="P399" t="s">
        <v>9741</v>
      </c>
      <c r="Q399" t="s">
        <v>9256</v>
      </c>
    </row>
    <row r="400" spans="1:17" ht="12.75" hidden="1" customHeight="1" x14ac:dyDescent="0.2">
      <c r="A400">
        <v>1700</v>
      </c>
      <c r="B400">
        <v>2</v>
      </c>
      <c r="C400">
        <v>21</v>
      </c>
      <c r="D400" t="s">
        <v>1614</v>
      </c>
      <c r="E400" t="s">
        <v>30</v>
      </c>
      <c r="H400" t="s">
        <v>345</v>
      </c>
      <c r="K400" t="s">
        <v>259</v>
      </c>
      <c r="L400">
        <v>24</v>
      </c>
      <c r="M400" s="46"/>
      <c r="N400" s="46"/>
      <c r="O400" s="149">
        <f t="shared" si="6"/>
        <v>1676</v>
      </c>
      <c r="P400" t="s">
        <v>9741</v>
      </c>
      <c r="Q400" t="s">
        <v>9256</v>
      </c>
    </row>
    <row r="401" spans="1:17" ht="12.75" hidden="1" customHeight="1" x14ac:dyDescent="0.2">
      <c r="A401">
        <v>1700</v>
      </c>
      <c r="B401">
        <v>3</v>
      </c>
      <c r="C401">
        <v>14</v>
      </c>
      <c r="D401" t="s">
        <v>344</v>
      </c>
      <c r="E401" t="s">
        <v>458</v>
      </c>
      <c r="F401" t="s">
        <v>36</v>
      </c>
      <c r="G401" t="s">
        <v>10284</v>
      </c>
      <c r="K401" t="s">
        <v>206</v>
      </c>
      <c r="L401">
        <v>90</v>
      </c>
      <c r="M401" s="46"/>
      <c r="N401" s="46"/>
      <c r="O401" s="149">
        <f t="shared" si="6"/>
        <v>1610</v>
      </c>
      <c r="P401" t="s">
        <v>9742</v>
      </c>
      <c r="Q401" t="s">
        <v>9256</v>
      </c>
    </row>
    <row r="402" spans="1:17" ht="12.75" hidden="1" customHeight="1" x14ac:dyDescent="0.2">
      <c r="A402">
        <v>1700</v>
      </c>
      <c r="B402">
        <v>4</v>
      </c>
      <c r="C402">
        <v>7</v>
      </c>
      <c r="D402" t="s">
        <v>343</v>
      </c>
      <c r="E402" t="s">
        <v>604</v>
      </c>
      <c r="F402" t="s">
        <v>167</v>
      </c>
      <c r="G402" t="s">
        <v>11464</v>
      </c>
      <c r="K402" t="s">
        <v>259</v>
      </c>
      <c r="M402" s="46">
        <v>8</v>
      </c>
      <c r="N402" s="46"/>
      <c r="O402" s="149">
        <f t="shared" si="6"/>
        <v>1699</v>
      </c>
      <c r="P402" t="s">
        <v>9742</v>
      </c>
      <c r="Q402" t="s">
        <v>9256</v>
      </c>
    </row>
    <row r="403" spans="1:17" ht="12.75" hidden="1" customHeight="1" x14ac:dyDescent="0.2">
      <c r="A403">
        <v>1700</v>
      </c>
      <c r="B403">
        <v>4</v>
      </c>
      <c r="C403">
        <v>12</v>
      </c>
      <c r="D403" t="s">
        <v>86</v>
      </c>
      <c r="E403" t="s">
        <v>21</v>
      </c>
      <c r="F403" t="s">
        <v>167</v>
      </c>
      <c r="G403" t="s">
        <v>11465</v>
      </c>
      <c r="K403" t="s">
        <v>259</v>
      </c>
      <c r="M403" s="46">
        <v>1.5</v>
      </c>
      <c r="N403" s="46"/>
      <c r="O403" s="149">
        <f t="shared" si="6"/>
        <v>1700</v>
      </c>
      <c r="P403" t="s">
        <v>9742</v>
      </c>
      <c r="Q403" t="s">
        <v>9256</v>
      </c>
    </row>
    <row r="404" spans="1:17" ht="12.75" hidden="1" customHeight="1" x14ac:dyDescent="0.2">
      <c r="A404">
        <v>1700</v>
      </c>
      <c r="B404">
        <v>5</v>
      </c>
      <c r="C404">
        <v>4</v>
      </c>
      <c r="D404" t="s">
        <v>342</v>
      </c>
      <c r="E404" t="s">
        <v>21</v>
      </c>
      <c r="F404" t="s">
        <v>167</v>
      </c>
      <c r="G404" t="s">
        <v>518</v>
      </c>
      <c r="H404" t="s">
        <v>17890</v>
      </c>
      <c r="M404" s="46"/>
      <c r="N404" s="46">
        <v>10</v>
      </c>
      <c r="O404" s="149">
        <f t="shared" si="6"/>
        <v>1700</v>
      </c>
      <c r="P404" t="s">
        <v>9742</v>
      </c>
      <c r="Q404" t="s">
        <v>9256</v>
      </c>
    </row>
    <row r="405" spans="1:17" ht="12.75" hidden="1" customHeight="1" x14ac:dyDescent="0.2">
      <c r="A405">
        <v>1700</v>
      </c>
      <c r="B405">
        <v>5</v>
      </c>
      <c r="C405">
        <v>5</v>
      </c>
      <c r="D405" t="s">
        <v>58</v>
      </c>
      <c r="E405" t="s">
        <v>30</v>
      </c>
      <c r="F405" t="s">
        <v>167</v>
      </c>
      <c r="G405" t="s">
        <v>53</v>
      </c>
      <c r="K405" t="s">
        <v>259</v>
      </c>
      <c r="M405" s="46">
        <v>3</v>
      </c>
      <c r="N405" s="46"/>
      <c r="O405" s="149">
        <f t="shared" si="6"/>
        <v>1700</v>
      </c>
      <c r="P405" t="s">
        <v>9742</v>
      </c>
      <c r="Q405" t="s">
        <v>9256</v>
      </c>
    </row>
    <row r="406" spans="1:17" ht="12.75" hidden="1" customHeight="1" x14ac:dyDescent="0.2">
      <c r="A406">
        <v>1700</v>
      </c>
      <c r="B406">
        <v>5</v>
      </c>
      <c r="C406">
        <v>7</v>
      </c>
      <c r="D406" t="s">
        <v>384</v>
      </c>
      <c r="E406" t="s">
        <v>30</v>
      </c>
      <c r="F406" t="s">
        <v>167</v>
      </c>
      <c r="G406" t="s">
        <v>14</v>
      </c>
      <c r="K406" t="s">
        <v>259</v>
      </c>
      <c r="L406">
        <v>2</v>
      </c>
      <c r="M406" s="46"/>
      <c r="N406" s="46"/>
      <c r="O406" s="149">
        <f t="shared" si="6"/>
        <v>1698</v>
      </c>
      <c r="P406" t="s">
        <v>9742</v>
      </c>
      <c r="Q406" t="s">
        <v>9256</v>
      </c>
    </row>
    <row r="407" spans="1:17" ht="12.75" hidden="1" customHeight="1" x14ac:dyDescent="0.2">
      <c r="A407">
        <v>1700</v>
      </c>
      <c r="B407">
        <v>5</v>
      </c>
      <c r="C407">
        <v>12</v>
      </c>
      <c r="D407" t="s">
        <v>340</v>
      </c>
      <c r="E407" t="s">
        <v>23</v>
      </c>
      <c r="H407" t="s">
        <v>341</v>
      </c>
      <c r="K407" t="s">
        <v>206</v>
      </c>
      <c r="L407">
        <v>58</v>
      </c>
      <c r="M407" s="46"/>
      <c r="N407" s="46"/>
      <c r="O407" s="149">
        <f t="shared" si="6"/>
        <v>1642</v>
      </c>
      <c r="P407" t="s">
        <v>9742</v>
      </c>
      <c r="Q407" t="s">
        <v>9256</v>
      </c>
    </row>
    <row r="408" spans="1:17" ht="12.75" hidden="1" customHeight="1" x14ac:dyDescent="0.2">
      <c r="A408">
        <v>1700</v>
      </c>
      <c r="B408">
        <v>5</v>
      </c>
      <c r="C408">
        <v>31</v>
      </c>
      <c r="D408" t="s">
        <v>266</v>
      </c>
      <c r="E408" t="s">
        <v>13356</v>
      </c>
      <c r="F408" t="s">
        <v>167</v>
      </c>
      <c r="G408" t="s">
        <v>2</v>
      </c>
      <c r="K408" t="s">
        <v>259</v>
      </c>
      <c r="L408">
        <v>19</v>
      </c>
      <c r="M408" s="46"/>
      <c r="N408" s="46"/>
      <c r="O408" s="149">
        <f t="shared" si="6"/>
        <v>1681</v>
      </c>
      <c r="P408" t="s">
        <v>9742</v>
      </c>
      <c r="Q408" t="s">
        <v>9256</v>
      </c>
    </row>
    <row r="409" spans="1:17" ht="12.75" hidden="1" customHeight="1" x14ac:dyDescent="0.2">
      <c r="A409">
        <v>1700</v>
      </c>
      <c r="B409">
        <v>6</v>
      </c>
      <c r="C409">
        <v>1</v>
      </c>
      <c r="D409" t="s">
        <v>147</v>
      </c>
      <c r="E409" t="s">
        <v>518</v>
      </c>
      <c r="F409" t="s">
        <v>167</v>
      </c>
      <c r="G409" t="s">
        <v>518</v>
      </c>
      <c r="K409" t="s">
        <v>206</v>
      </c>
      <c r="M409" s="46">
        <v>14</v>
      </c>
      <c r="N409" s="46"/>
      <c r="O409" s="149">
        <f t="shared" si="6"/>
        <v>1699</v>
      </c>
      <c r="P409" t="s">
        <v>9742</v>
      </c>
      <c r="Q409" t="s">
        <v>9256</v>
      </c>
    </row>
    <row r="410" spans="1:17" ht="12.75" hidden="1" customHeight="1" x14ac:dyDescent="0.2">
      <c r="A410">
        <v>1700</v>
      </c>
      <c r="B410">
        <v>6</v>
      </c>
      <c r="C410">
        <v>7</v>
      </c>
      <c r="D410" t="s">
        <v>266</v>
      </c>
      <c r="E410" t="s">
        <v>277</v>
      </c>
      <c r="F410" t="s">
        <v>167</v>
      </c>
      <c r="G410" t="s">
        <v>518</v>
      </c>
      <c r="K410" t="s">
        <v>206</v>
      </c>
      <c r="M410" s="46"/>
      <c r="N410" s="46">
        <v>14</v>
      </c>
      <c r="O410" s="149">
        <f t="shared" si="6"/>
        <v>1700</v>
      </c>
      <c r="P410" t="s">
        <v>9742</v>
      </c>
      <c r="Q410" t="s">
        <v>9256</v>
      </c>
    </row>
    <row r="411" spans="1:17" ht="12.75" hidden="1" customHeight="1" x14ac:dyDescent="0.2">
      <c r="A411">
        <v>1700</v>
      </c>
      <c r="B411">
        <v>6</v>
      </c>
      <c r="C411">
        <v>9</v>
      </c>
      <c r="D411" t="s">
        <v>12</v>
      </c>
      <c r="E411" t="s">
        <v>103</v>
      </c>
      <c r="K411" t="s">
        <v>206</v>
      </c>
      <c r="L411">
        <v>78</v>
      </c>
      <c r="M411" s="46"/>
      <c r="N411" s="46"/>
      <c r="O411" s="149">
        <f t="shared" si="6"/>
        <v>1622</v>
      </c>
      <c r="P411" t="s">
        <v>9742</v>
      </c>
      <c r="Q411" t="s">
        <v>9256</v>
      </c>
    </row>
    <row r="412" spans="1:17" ht="12.75" hidden="1" customHeight="1" x14ac:dyDescent="0.2">
      <c r="A412">
        <v>1700</v>
      </c>
      <c r="B412">
        <v>6</v>
      </c>
      <c r="C412">
        <v>17</v>
      </c>
      <c r="D412" t="s">
        <v>100</v>
      </c>
      <c r="E412" t="s">
        <v>13356</v>
      </c>
      <c r="F412" t="s">
        <v>39</v>
      </c>
      <c r="G412" t="s">
        <v>53</v>
      </c>
      <c r="K412" t="s">
        <v>259</v>
      </c>
      <c r="L412">
        <v>38</v>
      </c>
      <c r="M412" s="46"/>
      <c r="N412" s="46"/>
      <c r="O412" s="149">
        <f t="shared" si="6"/>
        <v>1662</v>
      </c>
      <c r="P412" t="s">
        <v>9742</v>
      </c>
      <c r="Q412" t="s">
        <v>9256</v>
      </c>
    </row>
    <row r="413" spans="1:17" ht="12.75" hidden="1" customHeight="1" x14ac:dyDescent="0.2">
      <c r="A413">
        <v>1700</v>
      </c>
      <c r="B413">
        <v>7</v>
      </c>
      <c r="C413">
        <v>28</v>
      </c>
      <c r="D413" t="s">
        <v>322</v>
      </c>
      <c r="E413" t="s">
        <v>195</v>
      </c>
      <c r="F413" t="s">
        <v>167</v>
      </c>
      <c r="G413" t="s">
        <v>30</v>
      </c>
      <c r="H413" t="s">
        <v>339</v>
      </c>
      <c r="K413" t="s">
        <v>259</v>
      </c>
      <c r="L413">
        <v>8</v>
      </c>
      <c r="M413" s="46"/>
      <c r="N413" s="46"/>
      <c r="O413" s="149">
        <f t="shared" si="6"/>
        <v>1692</v>
      </c>
      <c r="P413" t="s">
        <v>9742</v>
      </c>
      <c r="Q413" t="s">
        <v>9256</v>
      </c>
    </row>
    <row r="414" spans="1:17" ht="12.75" hidden="1" customHeight="1" x14ac:dyDescent="0.2">
      <c r="A414">
        <v>1700</v>
      </c>
      <c r="B414">
        <v>8</v>
      </c>
      <c r="C414">
        <v>1</v>
      </c>
      <c r="D414" t="s">
        <v>63</v>
      </c>
      <c r="E414" t="s">
        <v>20</v>
      </c>
      <c r="K414" t="s">
        <v>207</v>
      </c>
      <c r="L414">
        <v>76</v>
      </c>
      <c r="M414" s="46"/>
      <c r="N414" s="46"/>
      <c r="O414" s="149">
        <f t="shared" si="6"/>
        <v>1624</v>
      </c>
      <c r="P414" t="s">
        <v>9742</v>
      </c>
      <c r="Q414" t="s">
        <v>9256</v>
      </c>
    </row>
    <row r="415" spans="1:17" ht="12.75" hidden="1" customHeight="1" x14ac:dyDescent="0.2">
      <c r="A415">
        <v>1700</v>
      </c>
      <c r="B415">
        <v>8</v>
      </c>
      <c r="C415">
        <v>12</v>
      </c>
      <c r="D415" t="s">
        <v>209</v>
      </c>
      <c r="E415" t="s">
        <v>2</v>
      </c>
      <c r="F415" t="s">
        <v>167</v>
      </c>
      <c r="G415" t="s">
        <v>11461</v>
      </c>
      <c r="K415" t="s">
        <v>259</v>
      </c>
      <c r="L415">
        <v>2</v>
      </c>
      <c r="M415" s="46"/>
      <c r="N415" s="46"/>
      <c r="O415" s="149">
        <f t="shared" si="6"/>
        <v>1698</v>
      </c>
      <c r="P415" t="s">
        <v>9742</v>
      </c>
      <c r="Q415" t="s">
        <v>9256</v>
      </c>
    </row>
    <row r="416" spans="1:17" ht="12.75" hidden="1" customHeight="1" x14ac:dyDescent="0.2">
      <c r="A416">
        <v>1700</v>
      </c>
      <c r="B416">
        <v>8</v>
      </c>
      <c r="C416">
        <v>13</v>
      </c>
      <c r="D416" t="s">
        <v>161</v>
      </c>
      <c r="E416" t="s">
        <v>30</v>
      </c>
      <c r="H416" t="s">
        <v>338</v>
      </c>
      <c r="K416" t="s">
        <v>206</v>
      </c>
      <c r="L416">
        <v>80</v>
      </c>
      <c r="M416" s="46"/>
      <c r="N416" s="46"/>
      <c r="O416" s="149">
        <f t="shared" si="6"/>
        <v>1620</v>
      </c>
      <c r="P416" t="s">
        <v>9742</v>
      </c>
      <c r="Q416" t="s">
        <v>9256</v>
      </c>
    </row>
    <row r="417" spans="1:17" ht="12.75" hidden="1" customHeight="1" x14ac:dyDescent="0.2">
      <c r="A417">
        <v>1700</v>
      </c>
      <c r="B417">
        <v>8</v>
      </c>
      <c r="C417">
        <v>20</v>
      </c>
      <c r="D417" t="s">
        <v>121</v>
      </c>
      <c r="E417" t="s">
        <v>11</v>
      </c>
      <c r="F417" t="s">
        <v>39</v>
      </c>
      <c r="G417" t="s">
        <v>29</v>
      </c>
      <c r="K417" t="s">
        <v>207</v>
      </c>
      <c r="L417">
        <v>70</v>
      </c>
      <c r="M417" s="46"/>
      <c r="N417" s="46"/>
      <c r="O417" s="149">
        <f t="shared" si="6"/>
        <v>1630</v>
      </c>
      <c r="P417" t="s">
        <v>9743</v>
      </c>
      <c r="Q417" t="s">
        <v>9257</v>
      </c>
    </row>
    <row r="418" spans="1:17" ht="12.75" hidden="1" customHeight="1" x14ac:dyDescent="0.2">
      <c r="A418">
        <v>1700</v>
      </c>
      <c r="B418">
        <v>8</v>
      </c>
      <c r="C418">
        <v>23</v>
      </c>
      <c r="D418" t="s">
        <v>337</v>
      </c>
      <c r="E418" t="s">
        <v>691</v>
      </c>
      <c r="F418" t="s">
        <v>167</v>
      </c>
      <c r="G418" t="s">
        <v>518</v>
      </c>
      <c r="K418" t="s">
        <v>206</v>
      </c>
      <c r="M418" s="46"/>
      <c r="N418" s="46">
        <v>8</v>
      </c>
      <c r="O418" s="149">
        <f t="shared" si="6"/>
        <v>1700</v>
      </c>
      <c r="P418" t="s">
        <v>9743</v>
      </c>
      <c r="Q418" t="s">
        <v>9257</v>
      </c>
    </row>
    <row r="419" spans="1:17" ht="12.75" hidden="1" customHeight="1" x14ac:dyDescent="0.2">
      <c r="A419">
        <v>1700</v>
      </c>
      <c r="B419">
        <v>8</v>
      </c>
      <c r="C419">
        <v>23</v>
      </c>
      <c r="D419" t="s">
        <v>228</v>
      </c>
      <c r="E419" t="s">
        <v>21</v>
      </c>
      <c r="F419" t="s">
        <v>167</v>
      </c>
      <c r="G419" t="s">
        <v>23</v>
      </c>
      <c r="K419" t="s">
        <v>259</v>
      </c>
      <c r="M419" s="46">
        <v>6</v>
      </c>
      <c r="N419" s="46"/>
      <c r="O419" s="149">
        <f t="shared" si="6"/>
        <v>1700</v>
      </c>
      <c r="P419" t="s">
        <v>9743</v>
      </c>
      <c r="Q419" t="s">
        <v>9257</v>
      </c>
    </row>
    <row r="420" spans="1:17" ht="12.75" hidden="1" customHeight="1" x14ac:dyDescent="0.2">
      <c r="A420">
        <v>1700</v>
      </c>
      <c r="B420">
        <v>8</v>
      </c>
      <c r="C420">
        <v>27</v>
      </c>
      <c r="D420" t="s">
        <v>336</v>
      </c>
      <c r="E420" t="s">
        <v>46</v>
      </c>
      <c r="F420" t="s">
        <v>167</v>
      </c>
      <c r="G420" t="s">
        <v>254</v>
      </c>
      <c r="K420" t="s">
        <v>259</v>
      </c>
      <c r="L420">
        <v>2</v>
      </c>
      <c r="M420" s="46"/>
      <c r="N420" s="46"/>
      <c r="O420" s="149">
        <f t="shared" si="6"/>
        <v>1698</v>
      </c>
      <c r="P420" t="s">
        <v>9743</v>
      </c>
      <c r="Q420" t="s">
        <v>9257</v>
      </c>
    </row>
    <row r="421" spans="1:17" ht="12.75" hidden="1" customHeight="1" x14ac:dyDescent="0.2">
      <c r="A421">
        <v>1700</v>
      </c>
      <c r="B421">
        <v>8</v>
      </c>
      <c r="C421">
        <v>29</v>
      </c>
      <c r="D421" t="s">
        <v>199</v>
      </c>
      <c r="E421" t="s">
        <v>84</v>
      </c>
      <c r="F421" t="s">
        <v>167</v>
      </c>
      <c r="G421" t="s">
        <v>24</v>
      </c>
      <c r="K421" t="s">
        <v>259</v>
      </c>
      <c r="M421" s="46">
        <v>5</v>
      </c>
      <c r="N421" s="46"/>
      <c r="O421" s="149">
        <f t="shared" si="6"/>
        <v>1700</v>
      </c>
      <c r="P421" t="s">
        <v>9743</v>
      </c>
      <c r="Q421" t="s">
        <v>9257</v>
      </c>
    </row>
    <row r="422" spans="1:17" ht="12.75" hidden="1" customHeight="1" x14ac:dyDescent="0.2">
      <c r="A422">
        <v>1700</v>
      </c>
      <c r="B422">
        <v>8</v>
      </c>
      <c r="C422">
        <v>31</v>
      </c>
      <c r="D422" t="s">
        <v>329</v>
      </c>
      <c r="E422" s="47" t="s">
        <v>920</v>
      </c>
      <c r="F422" t="s">
        <v>167</v>
      </c>
      <c r="G422" t="s">
        <v>1</v>
      </c>
      <c r="K422" t="s">
        <v>259</v>
      </c>
      <c r="L422">
        <v>2</v>
      </c>
      <c r="M422" s="46"/>
      <c r="N422" s="46"/>
      <c r="O422" s="149">
        <f t="shared" si="6"/>
        <v>1698</v>
      </c>
      <c r="P422" t="s">
        <v>9743</v>
      </c>
      <c r="Q422" t="s">
        <v>9257</v>
      </c>
    </row>
    <row r="423" spans="1:17" ht="12.75" hidden="1" customHeight="1" x14ac:dyDescent="0.2">
      <c r="A423">
        <v>1700</v>
      </c>
      <c r="B423">
        <v>9</v>
      </c>
      <c r="C423">
        <v>3</v>
      </c>
      <c r="D423" t="s">
        <v>335</v>
      </c>
      <c r="E423" t="s">
        <v>21</v>
      </c>
      <c r="F423" t="s">
        <v>167</v>
      </c>
      <c r="G423" t="s">
        <v>30</v>
      </c>
      <c r="K423" t="s">
        <v>259</v>
      </c>
      <c r="L423">
        <v>1</v>
      </c>
      <c r="M423" s="46"/>
      <c r="N423" s="46"/>
      <c r="O423" s="149">
        <f t="shared" si="6"/>
        <v>1699</v>
      </c>
      <c r="P423" t="s">
        <v>9743</v>
      </c>
      <c r="Q423" t="s">
        <v>9257</v>
      </c>
    </row>
    <row r="424" spans="1:17" ht="12.75" hidden="1" customHeight="1" x14ac:dyDescent="0.2">
      <c r="A424">
        <v>1700</v>
      </c>
      <c r="B424">
        <v>9</v>
      </c>
      <c r="C424">
        <v>4</v>
      </c>
      <c r="D424" t="s">
        <v>63</v>
      </c>
      <c r="E424" t="s">
        <v>44</v>
      </c>
      <c r="F424" t="s">
        <v>39</v>
      </c>
      <c r="G424" t="s">
        <v>518</v>
      </c>
      <c r="K424" t="s">
        <v>207</v>
      </c>
      <c r="L424">
        <v>40</v>
      </c>
      <c r="M424" s="46"/>
      <c r="N424" s="46"/>
      <c r="O424" s="149">
        <f t="shared" si="6"/>
        <v>1660</v>
      </c>
      <c r="P424" t="s">
        <v>9743</v>
      </c>
      <c r="Q424" t="s">
        <v>9257</v>
      </c>
    </row>
    <row r="425" spans="1:17" ht="12.75" hidden="1" customHeight="1" x14ac:dyDescent="0.2">
      <c r="A425">
        <v>1700</v>
      </c>
      <c r="B425">
        <v>9</v>
      </c>
      <c r="C425">
        <v>8</v>
      </c>
      <c r="D425" t="s">
        <v>1262</v>
      </c>
      <c r="E425" t="s">
        <v>26</v>
      </c>
      <c r="K425" t="s">
        <v>207</v>
      </c>
      <c r="L425">
        <v>70</v>
      </c>
      <c r="M425" s="46"/>
      <c r="N425" s="46"/>
      <c r="O425" s="149">
        <f t="shared" si="6"/>
        <v>1630</v>
      </c>
      <c r="P425" t="s">
        <v>9743</v>
      </c>
      <c r="Q425" t="s">
        <v>9257</v>
      </c>
    </row>
    <row r="426" spans="1:17" ht="12.75" hidden="1" customHeight="1" x14ac:dyDescent="0.2">
      <c r="A426">
        <v>1700</v>
      </c>
      <c r="B426">
        <v>9</v>
      </c>
      <c r="C426">
        <v>9</v>
      </c>
      <c r="D426" t="s">
        <v>333</v>
      </c>
      <c r="E426" t="s">
        <v>53</v>
      </c>
      <c r="F426" t="s">
        <v>167</v>
      </c>
      <c r="G426" t="s">
        <v>30</v>
      </c>
      <c r="K426" t="s">
        <v>259</v>
      </c>
      <c r="M426" s="46">
        <v>1.5</v>
      </c>
      <c r="N426" s="46"/>
      <c r="O426" s="149">
        <f t="shared" si="6"/>
        <v>1700</v>
      </c>
      <c r="P426" t="s">
        <v>9743</v>
      </c>
      <c r="Q426" t="s">
        <v>9257</v>
      </c>
    </row>
    <row r="427" spans="1:17" ht="12.75" hidden="1" customHeight="1" x14ac:dyDescent="0.2">
      <c r="A427">
        <v>1700</v>
      </c>
      <c r="B427">
        <v>9</v>
      </c>
      <c r="C427">
        <v>9</v>
      </c>
      <c r="D427" s="213" t="s">
        <v>18545</v>
      </c>
      <c r="E427" t="s">
        <v>26</v>
      </c>
      <c r="H427" t="s">
        <v>334</v>
      </c>
      <c r="K427" t="s">
        <v>207</v>
      </c>
      <c r="L427">
        <v>20</v>
      </c>
      <c r="M427" s="46"/>
      <c r="N427" s="46"/>
      <c r="O427" s="149">
        <f t="shared" si="6"/>
        <v>1680</v>
      </c>
      <c r="P427" t="s">
        <v>9743</v>
      </c>
      <c r="Q427" t="s">
        <v>9257</v>
      </c>
    </row>
    <row r="428" spans="1:17" ht="12.75" hidden="1" customHeight="1" x14ac:dyDescent="0.2">
      <c r="A428">
        <v>1700</v>
      </c>
      <c r="B428">
        <v>9</v>
      </c>
      <c r="C428">
        <v>11</v>
      </c>
      <c r="D428" t="s">
        <v>74</v>
      </c>
      <c r="E428" t="s">
        <v>21</v>
      </c>
      <c r="F428" t="s">
        <v>167</v>
      </c>
      <c r="G428" t="s">
        <v>30</v>
      </c>
      <c r="K428" t="s">
        <v>259</v>
      </c>
      <c r="L428">
        <v>2</v>
      </c>
      <c r="M428" s="46"/>
      <c r="N428" s="46"/>
      <c r="O428" s="149">
        <f t="shared" si="6"/>
        <v>1698</v>
      </c>
      <c r="P428" t="s">
        <v>9743</v>
      </c>
      <c r="Q428" t="s">
        <v>9257</v>
      </c>
    </row>
    <row r="429" spans="1:17" ht="12.75" hidden="1" customHeight="1" x14ac:dyDescent="0.2">
      <c r="A429">
        <v>1700</v>
      </c>
      <c r="B429">
        <v>9</v>
      </c>
      <c r="C429">
        <v>17</v>
      </c>
      <c r="D429" t="s">
        <v>55</v>
      </c>
      <c r="E429" t="s">
        <v>59</v>
      </c>
      <c r="F429" t="s">
        <v>167</v>
      </c>
      <c r="G429" t="s">
        <v>2</v>
      </c>
      <c r="K429" t="s">
        <v>259</v>
      </c>
      <c r="M429" s="46">
        <v>9</v>
      </c>
      <c r="N429" s="46"/>
      <c r="O429" s="149">
        <f t="shared" si="6"/>
        <v>1700</v>
      </c>
      <c r="P429" t="s">
        <v>9743</v>
      </c>
      <c r="Q429" t="s">
        <v>9257</v>
      </c>
    </row>
    <row r="430" spans="1:17" ht="12.75" hidden="1" customHeight="1" x14ac:dyDescent="0.2">
      <c r="A430">
        <v>1700</v>
      </c>
      <c r="B430">
        <v>9</v>
      </c>
      <c r="C430">
        <v>27</v>
      </c>
      <c r="D430" t="s">
        <v>214</v>
      </c>
      <c r="E430" t="s">
        <v>2</v>
      </c>
      <c r="F430" t="s">
        <v>167</v>
      </c>
      <c r="G430" t="s">
        <v>277</v>
      </c>
      <c r="K430" t="s">
        <v>206</v>
      </c>
      <c r="M430" s="46"/>
      <c r="N430" s="46">
        <v>16</v>
      </c>
      <c r="O430" s="149">
        <f t="shared" si="6"/>
        <v>1700</v>
      </c>
      <c r="P430" t="s">
        <v>9743</v>
      </c>
      <c r="Q430" t="s">
        <v>9257</v>
      </c>
    </row>
    <row r="431" spans="1:17" ht="12.75" hidden="1" customHeight="1" x14ac:dyDescent="0.2">
      <c r="A431">
        <v>1700</v>
      </c>
      <c r="B431">
        <v>9</v>
      </c>
      <c r="C431">
        <v>29</v>
      </c>
      <c r="D431" t="s">
        <v>145</v>
      </c>
      <c r="E431" t="s">
        <v>2</v>
      </c>
      <c r="F431" t="s">
        <v>167</v>
      </c>
      <c r="G431" t="s">
        <v>13</v>
      </c>
      <c r="K431" t="s">
        <v>259</v>
      </c>
      <c r="L431">
        <v>2</v>
      </c>
      <c r="M431" s="46"/>
      <c r="N431" s="46"/>
      <c r="O431" s="149">
        <f t="shared" si="6"/>
        <v>1698</v>
      </c>
      <c r="P431" t="s">
        <v>9743</v>
      </c>
      <c r="Q431" t="s">
        <v>9257</v>
      </c>
    </row>
    <row r="432" spans="1:17" ht="12.75" hidden="1" customHeight="1" x14ac:dyDescent="0.2">
      <c r="A432">
        <v>1700</v>
      </c>
      <c r="B432">
        <v>10</v>
      </c>
      <c r="C432">
        <v>5</v>
      </c>
      <c r="D432" t="s">
        <v>332</v>
      </c>
      <c r="E432" t="s">
        <v>21</v>
      </c>
      <c r="F432" t="s">
        <v>167</v>
      </c>
      <c r="G432" t="s">
        <v>29</v>
      </c>
      <c r="K432" t="s">
        <v>259</v>
      </c>
      <c r="M432" s="46">
        <v>11</v>
      </c>
      <c r="N432" s="46"/>
      <c r="O432" s="149">
        <f t="shared" si="6"/>
        <v>1699</v>
      </c>
      <c r="P432" t="s">
        <v>9743</v>
      </c>
      <c r="Q432" t="s">
        <v>9257</v>
      </c>
    </row>
    <row r="433" spans="1:17" ht="12.75" hidden="1" customHeight="1" x14ac:dyDescent="0.2">
      <c r="A433">
        <v>1700</v>
      </c>
      <c r="B433">
        <v>10</v>
      </c>
      <c r="C433">
        <v>9</v>
      </c>
      <c r="D433" t="s">
        <v>384</v>
      </c>
      <c r="E433" t="s">
        <v>582</v>
      </c>
      <c r="F433" t="s">
        <v>39</v>
      </c>
      <c r="G433" t="s">
        <v>14</v>
      </c>
      <c r="K433" t="s">
        <v>259</v>
      </c>
      <c r="L433">
        <v>23</v>
      </c>
      <c r="M433" s="46"/>
      <c r="N433" s="46"/>
      <c r="O433" s="149">
        <f t="shared" si="6"/>
        <v>1677</v>
      </c>
      <c r="P433" t="s">
        <v>9743</v>
      </c>
      <c r="Q433" t="s">
        <v>9257</v>
      </c>
    </row>
    <row r="434" spans="1:17" ht="12.75" hidden="1" customHeight="1" x14ac:dyDescent="0.2">
      <c r="A434">
        <v>1700</v>
      </c>
      <c r="B434">
        <v>10</v>
      </c>
      <c r="C434">
        <v>14</v>
      </c>
      <c r="D434" t="s">
        <v>331</v>
      </c>
      <c r="E434" t="s">
        <v>15</v>
      </c>
      <c r="F434" t="s">
        <v>167</v>
      </c>
      <c r="G434" t="s">
        <v>2</v>
      </c>
      <c r="K434" t="s">
        <v>259</v>
      </c>
      <c r="M434" s="46">
        <v>3</v>
      </c>
      <c r="N434" s="46"/>
      <c r="O434" s="149">
        <f t="shared" si="6"/>
        <v>1700</v>
      </c>
      <c r="P434" t="s">
        <v>9743</v>
      </c>
      <c r="Q434" t="s">
        <v>9257</v>
      </c>
    </row>
    <row r="435" spans="1:17" ht="12.75" hidden="1" customHeight="1" x14ac:dyDescent="0.2">
      <c r="A435">
        <v>1700</v>
      </c>
      <c r="B435">
        <v>10</v>
      </c>
      <c r="C435">
        <v>17</v>
      </c>
      <c r="D435" t="s">
        <v>147</v>
      </c>
      <c r="E435" t="s">
        <v>691</v>
      </c>
      <c r="F435" t="s">
        <v>167</v>
      </c>
      <c r="G435" t="s">
        <v>14</v>
      </c>
      <c r="K435" t="s">
        <v>206</v>
      </c>
      <c r="M435" s="46">
        <v>2</v>
      </c>
      <c r="N435" s="46"/>
      <c r="O435" s="149">
        <f t="shared" si="6"/>
        <v>1700</v>
      </c>
      <c r="P435" t="s">
        <v>9743</v>
      </c>
      <c r="Q435" t="s">
        <v>9257</v>
      </c>
    </row>
    <row r="436" spans="1:17" ht="12.75" hidden="1" customHeight="1" x14ac:dyDescent="0.2">
      <c r="A436">
        <v>1700</v>
      </c>
      <c r="B436">
        <v>10</v>
      </c>
      <c r="C436">
        <v>26</v>
      </c>
      <c r="D436" t="s">
        <v>122</v>
      </c>
      <c r="E436" t="s">
        <v>691</v>
      </c>
      <c r="F436" t="s">
        <v>167</v>
      </c>
      <c r="G436" t="s">
        <v>277</v>
      </c>
      <c r="K436" t="s">
        <v>259</v>
      </c>
      <c r="L436">
        <v>7</v>
      </c>
      <c r="M436" s="46"/>
      <c r="N436" s="46"/>
      <c r="O436" s="149">
        <f t="shared" si="6"/>
        <v>1693</v>
      </c>
      <c r="P436" t="s">
        <v>9743</v>
      </c>
      <c r="Q436" t="s">
        <v>9257</v>
      </c>
    </row>
    <row r="437" spans="1:17" ht="12.75" hidden="1" customHeight="1" x14ac:dyDescent="0.2">
      <c r="A437">
        <v>1700</v>
      </c>
      <c r="B437">
        <v>10</v>
      </c>
      <c r="C437">
        <v>26</v>
      </c>
      <c r="D437" t="s">
        <v>107</v>
      </c>
      <c r="E437" t="s">
        <v>47</v>
      </c>
      <c r="F437" t="s">
        <v>167</v>
      </c>
      <c r="G437" t="s">
        <v>13</v>
      </c>
      <c r="K437" t="s">
        <v>259</v>
      </c>
      <c r="M437" s="46">
        <v>3</v>
      </c>
      <c r="N437" s="46"/>
      <c r="O437" s="149">
        <f t="shared" si="6"/>
        <v>1700</v>
      </c>
      <c r="P437" t="s">
        <v>9743</v>
      </c>
      <c r="Q437" t="s">
        <v>9257</v>
      </c>
    </row>
    <row r="438" spans="1:17" ht="12.75" hidden="1" customHeight="1" x14ac:dyDescent="0.2">
      <c r="A438">
        <v>1700</v>
      </c>
      <c r="B438">
        <v>11</v>
      </c>
      <c r="C438">
        <v>2</v>
      </c>
      <c r="D438" t="s">
        <v>1589</v>
      </c>
      <c r="E438" t="s">
        <v>17</v>
      </c>
      <c r="F438" t="s">
        <v>167</v>
      </c>
      <c r="G438" t="s">
        <v>30</v>
      </c>
      <c r="K438" t="s">
        <v>259</v>
      </c>
      <c r="M438" s="46"/>
      <c r="N438" s="46">
        <v>0</v>
      </c>
      <c r="O438" s="149">
        <f t="shared" si="6"/>
        <v>1700</v>
      </c>
      <c r="P438" t="s">
        <v>9743</v>
      </c>
      <c r="Q438" t="s">
        <v>9257</v>
      </c>
    </row>
    <row r="439" spans="1:17" ht="12.75" hidden="1" customHeight="1" x14ac:dyDescent="0.2">
      <c r="A439">
        <v>1700</v>
      </c>
      <c r="B439">
        <v>11</v>
      </c>
      <c r="C439">
        <v>24</v>
      </c>
      <c r="D439" t="s">
        <v>72</v>
      </c>
      <c r="E439" t="s">
        <v>277</v>
      </c>
      <c r="K439" t="s">
        <v>206</v>
      </c>
      <c r="L439">
        <v>70</v>
      </c>
      <c r="M439" s="46"/>
      <c r="N439" s="46"/>
      <c r="O439" s="149">
        <f t="shared" si="6"/>
        <v>1630</v>
      </c>
      <c r="P439" t="s">
        <v>9744</v>
      </c>
      <c r="Q439" t="s">
        <v>9257</v>
      </c>
    </row>
    <row r="440" spans="1:17" ht="12.75" hidden="1" customHeight="1" x14ac:dyDescent="0.2">
      <c r="A440">
        <v>1700</v>
      </c>
      <c r="B440">
        <v>12</v>
      </c>
      <c r="C440">
        <v>28</v>
      </c>
      <c r="D440" t="s">
        <v>74</v>
      </c>
      <c r="E440" t="s">
        <v>105</v>
      </c>
      <c r="F440" t="s">
        <v>167</v>
      </c>
      <c r="G440" t="s">
        <v>30</v>
      </c>
      <c r="K440" t="s">
        <v>259</v>
      </c>
      <c r="M440" s="46"/>
      <c r="N440" s="46">
        <v>4</v>
      </c>
      <c r="O440" s="149">
        <f t="shared" si="6"/>
        <v>1700</v>
      </c>
      <c r="P440" t="s">
        <v>9744</v>
      </c>
      <c r="Q440" t="s">
        <v>9257</v>
      </c>
    </row>
    <row r="441" spans="1:17" ht="12.75" hidden="1" customHeight="1" x14ac:dyDescent="0.2">
      <c r="A441">
        <v>1700</v>
      </c>
      <c r="B441">
        <v>12</v>
      </c>
      <c r="C441" t="s">
        <v>493</v>
      </c>
      <c r="D441" t="s">
        <v>1589</v>
      </c>
      <c r="E441" t="s">
        <v>81</v>
      </c>
      <c r="F441" t="s">
        <v>39</v>
      </c>
      <c r="G441" t="s">
        <v>30</v>
      </c>
      <c r="K441" t="s">
        <v>259</v>
      </c>
      <c r="L441">
        <v>25</v>
      </c>
      <c r="M441" s="46"/>
      <c r="N441" s="46"/>
      <c r="O441" s="149">
        <f t="shared" si="6"/>
        <v>1675</v>
      </c>
      <c r="P441" t="s">
        <v>9744</v>
      </c>
      <c r="Q441" t="s">
        <v>9257</v>
      </c>
    </row>
    <row r="442" spans="1:17" ht="12.75" hidden="1" customHeight="1" x14ac:dyDescent="0.2">
      <c r="A442">
        <v>1701</v>
      </c>
      <c r="B442">
        <v>1</v>
      </c>
      <c r="C442">
        <v>13</v>
      </c>
      <c r="D442" t="s">
        <v>148</v>
      </c>
      <c r="E442" t="s">
        <v>582</v>
      </c>
      <c r="F442" t="s">
        <v>167</v>
      </c>
      <c r="G442" t="s">
        <v>13</v>
      </c>
      <c r="K442" t="s">
        <v>259</v>
      </c>
      <c r="M442" s="46">
        <v>3</v>
      </c>
      <c r="N442" s="46"/>
      <c r="O442" s="149">
        <f t="shared" si="6"/>
        <v>1700</v>
      </c>
      <c r="P442" t="s">
        <v>9744</v>
      </c>
      <c r="Q442" t="s">
        <v>9257</v>
      </c>
    </row>
    <row r="443" spans="1:17" ht="12.75" hidden="1" customHeight="1" x14ac:dyDescent="0.2">
      <c r="A443">
        <v>1701</v>
      </c>
      <c r="B443">
        <v>1</v>
      </c>
      <c r="C443">
        <v>17</v>
      </c>
      <c r="D443" t="s">
        <v>148</v>
      </c>
      <c r="E443" t="s">
        <v>13356</v>
      </c>
      <c r="F443" t="s">
        <v>167</v>
      </c>
      <c r="G443" t="s">
        <v>13</v>
      </c>
      <c r="K443" t="s">
        <v>259</v>
      </c>
      <c r="M443" s="46">
        <v>18</v>
      </c>
      <c r="N443" s="46"/>
      <c r="O443" s="149">
        <f t="shared" si="6"/>
        <v>1700</v>
      </c>
      <c r="P443" t="s">
        <v>9744</v>
      </c>
      <c r="Q443" t="s">
        <v>9257</v>
      </c>
    </row>
    <row r="444" spans="1:17" ht="12.75" hidden="1" customHeight="1" x14ac:dyDescent="0.2">
      <c r="A444">
        <v>1701</v>
      </c>
      <c r="B444">
        <v>2</v>
      </c>
      <c r="C444">
        <v>8</v>
      </c>
      <c r="D444" t="s">
        <v>148</v>
      </c>
      <c r="E444" t="s">
        <v>13</v>
      </c>
      <c r="K444" t="s">
        <v>259</v>
      </c>
      <c r="L444">
        <v>30</v>
      </c>
      <c r="M444" s="46"/>
      <c r="N444" s="46"/>
      <c r="O444" s="149">
        <f t="shared" si="6"/>
        <v>1671</v>
      </c>
      <c r="P444" t="s">
        <v>9744</v>
      </c>
      <c r="Q444" t="s">
        <v>9257</v>
      </c>
    </row>
    <row r="445" spans="1:17" ht="12.75" hidden="1" customHeight="1" x14ac:dyDescent="0.2">
      <c r="A445">
        <v>1701</v>
      </c>
      <c r="B445">
        <v>2</v>
      </c>
      <c r="C445">
        <v>9</v>
      </c>
      <c r="D445" t="s">
        <v>119</v>
      </c>
      <c r="E445" t="s">
        <v>21</v>
      </c>
      <c r="F445" t="s">
        <v>167</v>
      </c>
      <c r="G445" t="s">
        <v>53</v>
      </c>
      <c r="K445" t="s">
        <v>206</v>
      </c>
      <c r="M445" s="46">
        <v>1</v>
      </c>
      <c r="N445" s="46"/>
      <c r="O445" s="149">
        <f t="shared" si="6"/>
        <v>1701</v>
      </c>
      <c r="P445" t="s">
        <v>9744</v>
      </c>
      <c r="Q445" t="s">
        <v>9257</v>
      </c>
    </row>
    <row r="446" spans="1:17" ht="12.75" hidden="1" customHeight="1" x14ac:dyDescent="0.2">
      <c r="A446">
        <v>1701</v>
      </c>
      <c r="B446">
        <v>2</v>
      </c>
      <c r="C446">
        <v>12</v>
      </c>
      <c r="D446" t="s">
        <v>63</v>
      </c>
      <c r="E446" t="s">
        <v>518</v>
      </c>
      <c r="F446" t="s">
        <v>167</v>
      </c>
      <c r="G446" t="s">
        <v>30</v>
      </c>
      <c r="K446" t="s">
        <v>206</v>
      </c>
      <c r="M446" s="46">
        <v>1.5</v>
      </c>
      <c r="N446" s="46"/>
      <c r="O446" s="149">
        <f t="shared" si="6"/>
        <v>1701</v>
      </c>
      <c r="P446" t="s">
        <v>9744</v>
      </c>
      <c r="Q446" t="s">
        <v>9257</v>
      </c>
    </row>
    <row r="447" spans="1:17" ht="12.75" hidden="1" customHeight="1" x14ac:dyDescent="0.2">
      <c r="A447">
        <v>1701</v>
      </c>
      <c r="B447">
        <v>2</v>
      </c>
      <c r="C447">
        <v>15</v>
      </c>
      <c r="D447" t="s">
        <v>330</v>
      </c>
      <c r="E447" t="s">
        <v>20</v>
      </c>
      <c r="F447" t="s">
        <v>167</v>
      </c>
      <c r="G447" t="s">
        <v>22</v>
      </c>
      <c r="K447" t="s">
        <v>259</v>
      </c>
      <c r="M447" s="46">
        <v>2</v>
      </c>
      <c r="N447" s="46"/>
      <c r="O447" s="149">
        <f t="shared" si="6"/>
        <v>1701</v>
      </c>
      <c r="P447" t="s">
        <v>9744</v>
      </c>
      <c r="Q447" t="s">
        <v>9257</v>
      </c>
    </row>
    <row r="448" spans="1:17" ht="12.75" hidden="1" customHeight="1" x14ac:dyDescent="0.2">
      <c r="A448">
        <v>1701</v>
      </c>
      <c r="B448">
        <v>2</v>
      </c>
      <c r="C448">
        <v>15</v>
      </c>
      <c r="D448" t="s">
        <v>55</v>
      </c>
      <c r="E448" t="s">
        <v>24</v>
      </c>
      <c r="F448" t="s">
        <v>167</v>
      </c>
      <c r="G448" t="s">
        <v>2</v>
      </c>
      <c r="K448" t="s">
        <v>259</v>
      </c>
      <c r="L448">
        <v>7</v>
      </c>
      <c r="M448" s="46"/>
      <c r="N448" s="46"/>
      <c r="O448" s="149">
        <f t="shared" si="6"/>
        <v>1694</v>
      </c>
      <c r="P448" t="s">
        <v>9744</v>
      </c>
      <c r="Q448" t="s">
        <v>9257</v>
      </c>
    </row>
    <row r="449" spans="1:17" ht="12.75" hidden="1" customHeight="1" x14ac:dyDescent="0.2">
      <c r="A449">
        <v>1701</v>
      </c>
      <c r="B449">
        <v>3</v>
      </c>
      <c r="C449">
        <v>5</v>
      </c>
      <c r="D449" t="s">
        <v>309</v>
      </c>
      <c r="E449" t="s">
        <v>582</v>
      </c>
      <c r="F449" t="s">
        <v>167</v>
      </c>
      <c r="G449" t="s">
        <v>30</v>
      </c>
      <c r="K449" t="s">
        <v>206</v>
      </c>
      <c r="L449">
        <v>4</v>
      </c>
      <c r="M449" s="46"/>
      <c r="N449" s="46"/>
      <c r="O449" s="149">
        <f t="shared" si="6"/>
        <v>1697</v>
      </c>
      <c r="P449" t="s">
        <v>9744</v>
      </c>
      <c r="Q449" t="s">
        <v>9257</v>
      </c>
    </row>
    <row r="450" spans="1:17" ht="12.75" hidden="1" customHeight="1" x14ac:dyDescent="0.2">
      <c r="A450">
        <v>1701</v>
      </c>
      <c r="B450">
        <v>3</v>
      </c>
      <c r="C450">
        <v>10</v>
      </c>
      <c r="D450" t="s">
        <v>1613</v>
      </c>
      <c r="E450" t="s">
        <v>21</v>
      </c>
      <c r="F450" t="s">
        <v>167</v>
      </c>
      <c r="G450" t="s">
        <v>29</v>
      </c>
      <c r="H450" t="s">
        <v>4470</v>
      </c>
      <c r="K450" t="s">
        <v>259</v>
      </c>
      <c r="M450" s="46">
        <v>1.5</v>
      </c>
      <c r="N450" s="46"/>
      <c r="O450" s="149">
        <f t="shared" ref="O450:O513" si="7">IF(ISBLANK(L450),IF(AND(NOT(ISBLANK(M450)),M450&gt;B450),A450-1,A450), ROUNDDOWN(A450-L450,0))</f>
        <v>1701</v>
      </c>
      <c r="P450" t="s">
        <v>9744</v>
      </c>
      <c r="Q450" t="s">
        <v>9257</v>
      </c>
    </row>
    <row r="451" spans="1:17" ht="12.75" hidden="1" customHeight="1" x14ac:dyDescent="0.2">
      <c r="A451">
        <v>1701</v>
      </c>
      <c r="B451">
        <v>3</v>
      </c>
      <c r="C451">
        <v>16</v>
      </c>
      <c r="D451" s="129" t="s">
        <v>4564</v>
      </c>
      <c r="E451" t="s">
        <v>33</v>
      </c>
      <c r="F451" t="s">
        <v>167</v>
      </c>
      <c r="G451" t="s">
        <v>11466</v>
      </c>
      <c r="K451" t="s">
        <v>207</v>
      </c>
      <c r="L451">
        <v>18</v>
      </c>
      <c r="M451" s="46"/>
      <c r="N451" s="46"/>
      <c r="O451" s="149">
        <f t="shared" si="7"/>
        <v>1683</v>
      </c>
      <c r="P451" t="s">
        <v>9744</v>
      </c>
      <c r="Q451" t="s">
        <v>9257</v>
      </c>
    </row>
    <row r="452" spans="1:17" ht="12.75" hidden="1" customHeight="1" x14ac:dyDescent="0.2">
      <c r="A452">
        <v>1701</v>
      </c>
      <c r="B452">
        <v>4</v>
      </c>
      <c r="C452">
        <v>1</v>
      </c>
      <c r="D452" t="s">
        <v>86</v>
      </c>
      <c r="E452" t="s">
        <v>98</v>
      </c>
      <c r="F452" t="s">
        <v>36</v>
      </c>
      <c r="G452" t="s">
        <v>10286</v>
      </c>
      <c r="K452" t="s">
        <v>259</v>
      </c>
      <c r="L452">
        <v>60</v>
      </c>
      <c r="M452" s="46"/>
      <c r="N452" s="46"/>
      <c r="O452" s="149">
        <f t="shared" si="7"/>
        <v>1641</v>
      </c>
      <c r="P452" t="s">
        <v>9744</v>
      </c>
      <c r="Q452" t="s">
        <v>9257</v>
      </c>
    </row>
    <row r="453" spans="1:17" ht="12.75" hidden="1" customHeight="1" x14ac:dyDescent="0.2">
      <c r="A453" s="6">
        <v>1701</v>
      </c>
      <c r="B453" s="6">
        <v>4</v>
      </c>
      <c r="C453" s="6">
        <v>18</v>
      </c>
      <c r="D453" s="6" t="s">
        <v>77</v>
      </c>
      <c r="E453" s="6" t="s">
        <v>30</v>
      </c>
      <c r="F453" s="6"/>
      <c r="G453" s="6"/>
      <c r="H453" s="6"/>
      <c r="I453" s="6"/>
      <c r="J453" s="6"/>
      <c r="K453" s="6" t="s">
        <v>207</v>
      </c>
      <c r="L453" s="6">
        <v>40</v>
      </c>
      <c r="M453" s="6"/>
      <c r="N453" s="6"/>
      <c r="O453" s="149">
        <f t="shared" si="7"/>
        <v>1661</v>
      </c>
      <c r="P453" s="6" t="s">
        <v>9744</v>
      </c>
      <c r="Q453" s="6" t="s">
        <v>9257</v>
      </c>
    </row>
    <row r="454" spans="1:17" ht="12.75" hidden="1" customHeight="1" x14ac:dyDescent="0.2">
      <c r="A454">
        <v>1701</v>
      </c>
      <c r="B454">
        <v>4</v>
      </c>
      <c r="C454">
        <v>18</v>
      </c>
      <c r="D454" t="s">
        <v>1620</v>
      </c>
      <c r="E454" t="s">
        <v>13356</v>
      </c>
      <c r="F454" t="s">
        <v>39</v>
      </c>
      <c r="G454" t="s">
        <v>69</v>
      </c>
      <c r="K454" t="s">
        <v>259</v>
      </c>
      <c r="L454">
        <v>32</v>
      </c>
      <c r="M454" s="46"/>
      <c r="N454" s="46"/>
      <c r="O454" s="149">
        <f t="shared" si="7"/>
        <v>1669</v>
      </c>
      <c r="P454" t="s">
        <v>9744</v>
      </c>
      <c r="Q454" t="s">
        <v>9257</v>
      </c>
    </row>
    <row r="455" spans="1:17" ht="12.75" hidden="1" customHeight="1" x14ac:dyDescent="0.2">
      <c r="A455">
        <v>1701</v>
      </c>
      <c r="B455">
        <v>4</v>
      </c>
      <c r="C455">
        <v>23</v>
      </c>
      <c r="D455" t="s">
        <v>1342</v>
      </c>
      <c r="E455" t="s">
        <v>518</v>
      </c>
      <c r="F455" t="s">
        <v>167</v>
      </c>
      <c r="G455" t="s">
        <v>22</v>
      </c>
      <c r="K455" t="s">
        <v>206</v>
      </c>
      <c r="L455">
        <v>12</v>
      </c>
      <c r="M455" s="46"/>
      <c r="N455" s="46"/>
      <c r="O455" s="149">
        <f t="shared" si="7"/>
        <v>1689</v>
      </c>
      <c r="P455" t="s">
        <v>9744</v>
      </c>
      <c r="Q455" t="s">
        <v>9258</v>
      </c>
    </row>
    <row r="456" spans="1:17" ht="12.75" hidden="1" customHeight="1" x14ac:dyDescent="0.2">
      <c r="A456">
        <v>1701</v>
      </c>
      <c r="B456">
        <v>4</v>
      </c>
      <c r="C456">
        <v>23</v>
      </c>
      <c r="D456" t="s">
        <v>329</v>
      </c>
      <c r="E456" t="s">
        <v>80</v>
      </c>
      <c r="F456" t="s">
        <v>167</v>
      </c>
      <c r="G456" t="s">
        <v>1</v>
      </c>
      <c r="K456" t="s">
        <v>259</v>
      </c>
      <c r="M456" s="46">
        <v>1</v>
      </c>
      <c r="N456" s="46"/>
      <c r="O456" s="149">
        <f t="shared" si="7"/>
        <v>1701</v>
      </c>
      <c r="P456" t="s">
        <v>9745</v>
      </c>
      <c r="Q456" t="s">
        <v>9257</v>
      </c>
    </row>
    <row r="457" spans="1:17" ht="12.75" hidden="1" customHeight="1" x14ac:dyDescent="0.2">
      <c r="A457">
        <v>1701</v>
      </c>
      <c r="B457">
        <v>4</v>
      </c>
      <c r="C457">
        <v>27</v>
      </c>
      <c r="D457" t="s">
        <v>328</v>
      </c>
      <c r="E457" t="s">
        <v>2</v>
      </c>
      <c r="F457" t="s">
        <v>167</v>
      </c>
      <c r="G457" t="s">
        <v>13</v>
      </c>
      <c r="K457" t="s">
        <v>207</v>
      </c>
      <c r="M457" s="46">
        <v>2</v>
      </c>
      <c r="N457" s="46"/>
      <c r="O457" s="149">
        <f t="shared" si="7"/>
        <v>1701</v>
      </c>
      <c r="P457" t="s">
        <v>9745</v>
      </c>
      <c r="Q457" t="s">
        <v>9258</v>
      </c>
    </row>
    <row r="458" spans="1:17" ht="12.75" hidden="1" customHeight="1" x14ac:dyDescent="0.2">
      <c r="A458">
        <v>1701</v>
      </c>
      <c r="B458">
        <v>4</v>
      </c>
      <c r="C458">
        <v>27</v>
      </c>
      <c r="D458" t="s">
        <v>148</v>
      </c>
      <c r="E458" t="s">
        <v>30</v>
      </c>
      <c r="F458" t="s">
        <v>167</v>
      </c>
      <c r="G458" t="s">
        <v>11463</v>
      </c>
      <c r="K458" t="s">
        <v>259</v>
      </c>
      <c r="L458">
        <v>4</v>
      </c>
      <c r="M458" s="46"/>
      <c r="N458" s="46"/>
      <c r="O458" s="149">
        <f t="shared" si="7"/>
        <v>1697</v>
      </c>
      <c r="P458" t="s">
        <v>9745</v>
      </c>
      <c r="Q458" t="s">
        <v>9258</v>
      </c>
    </row>
    <row r="459" spans="1:17" ht="12.75" hidden="1" customHeight="1" x14ac:dyDescent="0.2">
      <c r="A459">
        <v>1701</v>
      </c>
      <c r="B459">
        <v>5</v>
      </c>
      <c r="C459">
        <v>6</v>
      </c>
      <c r="D459" t="s">
        <v>256</v>
      </c>
      <c r="E459" t="s">
        <v>2</v>
      </c>
      <c r="F459" t="s">
        <v>167</v>
      </c>
      <c r="G459" t="s">
        <v>20</v>
      </c>
      <c r="K459" t="s">
        <v>259</v>
      </c>
      <c r="M459" s="46">
        <v>3</v>
      </c>
      <c r="N459" s="46"/>
      <c r="O459" s="149">
        <f t="shared" si="7"/>
        <v>1701</v>
      </c>
      <c r="P459" t="s">
        <v>9745</v>
      </c>
      <c r="Q459" t="s">
        <v>9258</v>
      </c>
    </row>
    <row r="460" spans="1:17" ht="12.75" hidden="1" customHeight="1" x14ac:dyDescent="0.2">
      <c r="A460">
        <v>1701</v>
      </c>
      <c r="B460">
        <v>5</v>
      </c>
      <c r="C460">
        <v>11</v>
      </c>
      <c r="D460" t="s">
        <v>303</v>
      </c>
      <c r="E460" t="s">
        <v>582</v>
      </c>
      <c r="F460" t="s">
        <v>36</v>
      </c>
      <c r="G460" t="s">
        <v>10303</v>
      </c>
      <c r="K460" t="s">
        <v>207</v>
      </c>
      <c r="L460">
        <v>60</v>
      </c>
      <c r="M460" s="46"/>
      <c r="N460" s="46"/>
      <c r="O460" s="149">
        <f t="shared" si="7"/>
        <v>1641</v>
      </c>
      <c r="P460" t="s">
        <v>9745</v>
      </c>
      <c r="Q460" t="s">
        <v>9258</v>
      </c>
    </row>
    <row r="461" spans="1:17" ht="12.75" hidden="1" customHeight="1" x14ac:dyDescent="0.2">
      <c r="A461">
        <v>1701</v>
      </c>
      <c r="B461">
        <v>5</v>
      </c>
      <c r="C461">
        <v>21</v>
      </c>
      <c r="D461" t="s">
        <v>63</v>
      </c>
      <c r="E461" t="s">
        <v>13356</v>
      </c>
      <c r="F461" t="s">
        <v>36</v>
      </c>
      <c r="G461" t="s">
        <v>10277</v>
      </c>
      <c r="K461" t="s">
        <v>207</v>
      </c>
      <c r="L461">
        <v>70</v>
      </c>
      <c r="M461" s="46"/>
      <c r="N461" s="46"/>
      <c r="O461" s="149">
        <f t="shared" si="7"/>
        <v>1631</v>
      </c>
      <c r="P461" t="s">
        <v>9745</v>
      </c>
      <c r="Q461" t="s">
        <v>9258</v>
      </c>
    </row>
    <row r="462" spans="1:17" ht="12.75" hidden="1" customHeight="1" x14ac:dyDescent="0.2">
      <c r="A462">
        <v>1701</v>
      </c>
      <c r="B462">
        <v>5</v>
      </c>
      <c r="C462">
        <v>25</v>
      </c>
      <c r="D462" t="s">
        <v>1795</v>
      </c>
      <c r="E462" t="s">
        <v>47</v>
      </c>
      <c r="F462" t="s">
        <v>167</v>
      </c>
      <c r="G462" t="s">
        <v>113</v>
      </c>
      <c r="K462" t="s">
        <v>259</v>
      </c>
      <c r="L462">
        <v>6</v>
      </c>
      <c r="M462" s="46"/>
      <c r="N462" s="46"/>
      <c r="O462" s="149">
        <f t="shared" si="7"/>
        <v>1695</v>
      </c>
      <c r="P462" t="s">
        <v>9745</v>
      </c>
      <c r="Q462" t="s">
        <v>9258</v>
      </c>
    </row>
    <row r="463" spans="1:17" ht="12.75" hidden="1" customHeight="1" x14ac:dyDescent="0.2">
      <c r="A463">
        <v>1701</v>
      </c>
      <c r="B463">
        <v>6</v>
      </c>
      <c r="C463">
        <v>10</v>
      </c>
      <c r="D463" t="s">
        <v>63</v>
      </c>
      <c r="E463" t="s">
        <v>59</v>
      </c>
      <c r="F463" t="s">
        <v>167</v>
      </c>
      <c r="G463" t="s">
        <v>518</v>
      </c>
      <c r="K463" t="s">
        <v>207</v>
      </c>
      <c r="M463" s="46">
        <v>18</v>
      </c>
      <c r="N463" s="46"/>
      <c r="O463" s="149">
        <f t="shared" si="7"/>
        <v>1700</v>
      </c>
      <c r="P463" t="s">
        <v>9745</v>
      </c>
      <c r="Q463" t="s">
        <v>9258</v>
      </c>
    </row>
    <row r="464" spans="1:17" ht="12.75" hidden="1" customHeight="1" x14ac:dyDescent="0.2">
      <c r="A464">
        <v>1701</v>
      </c>
      <c r="B464">
        <v>6</v>
      </c>
      <c r="C464">
        <v>14</v>
      </c>
      <c r="D464" t="s">
        <v>115</v>
      </c>
      <c r="E464" t="s">
        <v>33</v>
      </c>
      <c r="F464" t="s">
        <v>167</v>
      </c>
      <c r="G464" t="s">
        <v>20</v>
      </c>
      <c r="K464" t="s">
        <v>259</v>
      </c>
      <c r="L464">
        <v>4</v>
      </c>
      <c r="M464" s="46"/>
      <c r="N464" s="46"/>
      <c r="O464" s="149">
        <f t="shared" si="7"/>
        <v>1697</v>
      </c>
      <c r="P464" t="s">
        <v>9745</v>
      </c>
      <c r="Q464" t="s">
        <v>9258</v>
      </c>
    </row>
    <row r="465" spans="1:17" ht="12.75" hidden="1" customHeight="1" x14ac:dyDescent="0.2">
      <c r="A465">
        <v>1701</v>
      </c>
      <c r="B465">
        <v>6</v>
      </c>
      <c r="C465">
        <v>21</v>
      </c>
      <c r="D465" t="s">
        <v>303</v>
      </c>
      <c r="E465" t="s">
        <v>518</v>
      </c>
      <c r="F465" t="s">
        <v>167</v>
      </c>
      <c r="G465" t="s">
        <v>29</v>
      </c>
      <c r="K465" t="s">
        <v>207</v>
      </c>
      <c r="M465" s="46"/>
      <c r="N465" s="46">
        <v>6</v>
      </c>
      <c r="O465" s="149">
        <f t="shared" si="7"/>
        <v>1701</v>
      </c>
      <c r="P465" t="s">
        <v>9745</v>
      </c>
      <c r="Q465" t="s">
        <v>9258</v>
      </c>
    </row>
    <row r="466" spans="1:17" ht="12.75" hidden="1" customHeight="1" x14ac:dyDescent="0.2">
      <c r="A466">
        <v>1701</v>
      </c>
      <c r="B466">
        <v>7</v>
      </c>
      <c r="C466">
        <v>27</v>
      </c>
      <c r="D466" s="213" t="s">
        <v>18545</v>
      </c>
      <c r="E466" t="s">
        <v>518</v>
      </c>
      <c r="M466" s="46"/>
      <c r="N466" s="46"/>
      <c r="O466" s="149">
        <f t="shared" si="7"/>
        <v>1701</v>
      </c>
      <c r="P466" t="s">
        <v>9745</v>
      </c>
      <c r="Q466" t="s">
        <v>9258</v>
      </c>
    </row>
    <row r="467" spans="1:17" ht="12.75" hidden="1" customHeight="1" x14ac:dyDescent="0.2">
      <c r="A467">
        <v>1701</v>
      </c>
      <c r="B467">
        <v>8</v>
      </c>
      <c r="C467">
        <v>2</v>
      </c>
      <c r="D467" t="s">
        <v>327</v>
      </c>
      <c r="E467" t="s">
        <v>582</v>
      </c>
      <c r="F467" t="s">
        <v>167</v>
      </c>
      <c r="G467" t="s">
        <v>11467</v>
      </c>
      <c r="H467" t="s">
        <v>11487</v>
      </c>
      <c r="K467" t="s">
        <v>259</v>
      </c>
      <c r="L467">
        <v>10</v>
      </c>
      <c r="M467" s="46"/>
      <c r="N467" s="46"/>
      <c r="O467" s="149">
        <f t="shared" si="7"/>
        <v>1691</v>
      </c>
      <c r="P467" t="s">
        <v>9745</v>
      </c>
      <c r="Q467" t="s">
        <v>9258</v>
      </c>
    </row>
    <row r="468" spans="1:17" ht="12.75" hidden="1" customHeight="1" x14ac:dyDescent="0.2">
      <c r="A468">
        <v>1701</v>
      </c>
      <c r="B468">
        <v>8</v>
      </c>
      <c r="C468">
        <v>18</v>
      </c>
      <c r="D468" t="s">
        <v>225</v>
      </c>
      <c r="E468" t="s">
        <v>131</v>
      </c>
      <c r="F468" t="s">
        <v>39</v>
      </c>
      <c r="G468" t="s">
        <v>277</v>
      </c>
      <c r="K468" t="s">
        <v>259</v>
      </c>
      <c r="L468">
        <v>40</v>
      </c>
      <c r="M468" s="46"/>
      <c r="N468" s="46"/>
      <c r="O468" s="149">
        <f t="shared" si="7"/>
        <v>1661</v>
      </c>
      <c r="P468" t="s">
        <v>9745</v>
      </c>
      <c r="Q468" t="s">
        <v>9258</v>
      </c>
    </row>
    <row r="469" spans="1:17" ht="12.75" hidden="1" customHeight="1" x14ac:dyDescent="0.2">
      <c r="A469">
        <v>1701</v>
      </c>
      <c r="B469">
        <v>8</v>
      </c>
      <c r="C469">
        <v>18</v>
      </c>
      <c r="D469" t="s">
        <v>1589</v>
      </c>
      <c r="E469" t="s">
        <v>5710</v>
      </c>
      <c r="F469" t="s">
        <v>167</v>
      </c>
      <c r="G469" t="s">
        <v>30</v>
      </c>
      <c r="K469" t="s">
        <v>259</v>
      </c>
      <c r="L469">
        <v>4</v>
      </c>
      <c r="M469" s="46"/>
      <c r="N469" s="46"/>
      <c r="O469" s="149">
        <f t="shared" si="7"/>
        <v>1697</v>
      </c>
      <c r="P469" t="s">
        <v>9745</v>
      </c>
      <c r="Q469" t="s">
        <v>9258</v>
      </c>
    </row>
    <row r="470" spans="1:17" ht="12.75" hidden="1" customHeight="1" x14ac:dyDescent="0.2">
      <c r="A470">
        <v>1701</v>
      </c>
      <c r="B470">
        <v>8</v>
      </c>
      <c r="C470">
        <v>26</v>
      </c>
      <c r="D470" t="s">
        <v>58</v>
      </c>
      <c r="E470" t="s">
        <v>21</v>
      </c>
      <c r="F470" t="s">
        <v>167</v>
      </c>
      <c r="G470" t="s">
        <v>53</v>
      </c>
      <c r="K470" t="s">
        <v>259</v>
      </c>
      <c r="M470" s="46">
        <v>1</v>
      </c>
      <c r="N470" s="46"/>
      <c r="O470" s="149">
        <f t="shared" si="7"/>
        <v>1701</v>
      </c>
      <c r="P470" t="s">
        <v>9745</v>
      </c>
      <c r="Q470" t="s">
        <v>9258</v>
      </c>
    </row>
    <row r="471" spans="1:17" ht="12.75" hidden="1" customHeight="1" x14ac:dyDescent="0.2">
      <c r="A471">
        <v>1701</v>
      </c>
      <c r="B471">
        <v>8</v>
      </c>
      <c r="C471">
        <v>26</v>
      </c>
      <c r="D471" t="s">
        <v>177</v>
      </c>
      <c r="E471" t="s">
        <v>33</v>
      </c>
      <c r="F471" t="s">
        <v>167</v>
      </c>
      <c r="G471" t="s">
        <v>2</v>
      </c>
      <c r="K471" t="s">
        <v>259</v>
      </c>
      <c r="L471">
        <v>1.5</v>
      </c>
      <c r="M471" s="46"/>
      <c r="N471" s="46"/>
      <c r="O471" s="149">
        <f t="shared" si="7"/>
        <v>1699</v>
      </c>
      <c r="P471" t="s">
        <v>9745</v>
      </c>
      <c r="Q471" t="s">
        <v>9258</v>
      </c>
    </row>
    <row r="472" spans="1:17" ht="12.75" hidden="1" customHeight="1" x14ac:dyDescent="0.2">
      <c r="A472">
        <v>1701</v>
      </c>
      <c r="B472">
        <v>8</v>
      </c>
      <c r="C472">
        <v>28</v>
      </c>
      <c r="D472" t="s">
        <v>585</v>
      </c>
      <c r="E472" t="s">
        <v>95</v>
      </c>
      <c r="F472" t="s">
        <v>167</v>
      </c>
      <c r="G472" t="s">
        <v>2</v>
      </c>
      <c r="K472" t="s">
        <v>207</v>
      </c>
      <c r="M472" s="46"/>
      <c r="N472" s="46">
        <v>2</v>
      </c>
      <c r="O472" s="149">
        <f t="shared" si="7"/>
        <v>1701</v>
      </c>
      <c r="P472" t="s">
        <v>9745</v>
      </c>
      <c r="Q472" t="s">
        <v>9258</v>
      </c>
    </row>
    <row r="473" spans="1:17" ht="12.75" hidden="1" customHeight="1" x14ac:dyDescent="0.2">
      <c r="A473">
        <v>1701</v>
      </c>
      <c r="B473">
        <v>9</v>
      </c>
      <c r="C473">
        <v>8</v>
      </c>
      <c r="D473" t="s">
        <v>55</v>
      </c>
      <c r="E473" t="s">
        <v>691</v>
      </c>
      <c r="F473" t="s">
        <v>167</v>
      </c>
      <c r="G473" t="s">
        <v>2</v>
      </c>
      <c r="K473" t="s">
        <v>259</v>
      </c>
      <c r="L473">
        <v>4</v>
      </c>
      <c r="M473" s="46"/>
      <c r="N473" s="46"/>
      <c r="O473" s="149">
        <f t="shared" si="7"/>
        <v>1697</v>
      </c>
      <c r="P473" t="s">
        <v>9746</v>
      </c>
      <c r="Q473" t="s">
        <v>9258</v>
      </c>
    </row>
    <row r="474" spans="1:17" ht="12.75" hidden="1" customHeight="1" x14ac:dyDescent="0.2">
      <c r="A474">
        <v>1701</v>
      </c>
      <c r="B474">
        <v>9</v>
      </c>
      <c r="C474">
        <v>10</v>
      </c>
      <c r="D474" s="223" t="s">
        <v>235</v>
      </c>
      <c r="E474" t="s">
        <v>30</v>
      </c>
      <c r="F474" t="s">
        <v>167</v>
      </c>
      <c r="G474" t="s">
        <v>277</v>
      </c>
      <c r="K474" t="s">
        <v>259</v>
      </c>
      <c r="M474" s="46">
        <v>6</v>
      </c>
      <c r="N474" s="46"/>
      <c r="O474" s="149">
        <f t="shared" si="7"/>
        <v>1701</v>
      </c>
      <c r="P474" t="s">
        <v>9746</v>
      </c>
      <c r="Q474" t="s">
        <v>9258</v>
      </c>
    </row>
    <row r="475" spans="1:17" ht="12.75" hidden="1" customHeight="1" x14ac:dyDescent="0.2">
      <c r="A475">
        <v>1701</v>
      </c>
      <c r="B475">
        <v>9</v>
      </c>
      <c r="C475">
        <v>16</v>
      </c>
      <c r="D475" t="s">
        <v>384</v>
      </c>
      <c r="E475" t="s">
        <v>103</v>
      </c>
      <c r="F475" t="s">
        <v>167</v>
      </c>
      <c r="G475" t="s">
        <v>14</v>
      </c>
      <c r="K475" t="s">
        <v>259</v>
      </c>
      <c r="L475">
        <v>1.5</v>
      </c>
      <c r="M475" s="46"/>
      <c r="N475" s="46"/>
      <c r="O475" s="149">
        <f t="shared" si="7"/>
        <v>1699</v>
      </c>
      <c r="P475" t="s">
        <v>9746</v>
      </c>
      <c r="Q475" t="s">
        <v>9258</v>
      </c>
    </row>
    <row r="476" spans="1:17" ht="12.75" hidden="1" customHeight="1" x14ac:dyDescent="0.2">
      <c r="A476">
        <v>1701</v>
      </c>
      <c r="B476">
        <v>9</v>
      </c>
      <c r="C476">
        <v>23</v>
      </c>
      <c r="D476" t="s">
        <v>121</v>
      </c>
      <c r="E476" t="s">
        <v>582</v>
      </c>
      <c r="F476" t="s">
        <v>167</v>
      </c>
      <c r="G476" t="s">
        <v>30</v>
      </c>
      <c r="K476" t="s">
        <v>259</v>
      </c>
      <c r="L476">
        <v>3</v>
      </c>
      <c r="M476" s="46"/>
      <c r="N476" s="46"/>
      <c r="O476" s="149">
        <f t="shared" si="7"/>
        <v>1698</v>
      </c>
      <c r="P476" t="s">
        <v>9746</v>
      </c>
      <c r="Q476" t="s">
        <v>9258</v>
      </c>
    </row>
    <row r="477" spans="1:17" ht="12.75" hidden="1" customHeight="1" x14ac:dyDescent="0.2">
      <c r="A477">
        <v>1701</v>
      </c>
      <c r="B477">
        <v>9</v>
      </c>
      <c r="C477">
        <v>27</v>
      </c>
      <c r="D477" s="213" t="s">
        <v>18545</v>
      </c>
      <c r="E477" t="s">
        <v>15</v>
      </c>
      <c r="K477" t="s">
        <v>259</v>
      </c>
      <c r="L477">
        <v>40</v>
      </c>
      <c r="M477" s="46"/>
      <c r="N477" s="46"/>
      <c r="O477" s="149">
        <f t="shared" si="7"/>
        <v>1661</v>
      </c>
      <c r="P477" t="s">
        <v>9746</v>
      </c>
      <c r="Q477" t="s">
        <v>9258</v>
      </c>
    </row>
    <row r="478" spans="1:17" ht="12.75" hidden="1" customHeight="1" x14ac:dyDescent="0.2">
      <c r="A478">
        <v>1701</v>
      </c>
      <c r="B478">
        <v>9</v>
      </c>
      <c r="C478">
        <v>30</v>
      </c>
      <c r="D478" t="s">
        <v>74</v>
      </c>
      <c r="E478" t="s">
        <v>582</v>
      </c>
      <c r="F478" t="s">
        <v>167</v>
      </c>
      <c r="G478" t="s">
        <v>30</v>
      </c>
      <c r="L478">
        <v>2</v>
      </c>
      <c r="M478" s="46"/>
      <c r="N478" s="46"/>
      <c r="O478" s="149">
        <f t="shared" si="7"/>
        <v>1699</v>
      </c>
      <c r="P478" t="s">
        <v>9746</v>
      </c>
      <c r="Q478" t="s">
        <v>9258</v>
      </c>
    </row>
    <row r="479" spans="1:17" ht="12.75" hidden="1" customHeight="1" x14ac:dyDescent="0.2">
      <c r="A479">
        <v>1701</v>
      </c>
      <c r="B479">
        <v>10</v>
      </c>
      <c r="C479">
        <v>8</v>
      </c>
      <c r="D479" t="s">
        <v>177</v>
      </c>
      <c r="E479" t="s">
        <v>29</v>
      </c>
      <c r="F479" t="s">
        <v>167</v>
      </c>
      <c r="G479" t="s">
        <v>30</v>
      </c>
      <c r="K479" t="s">
        <v>259</v>
      </c>
      <c r="M479" s="46"/>
      <c r="N479" s="46"/>
      <c r="O479" s="149">
        <f t="shared" si="7"/>
        <v>1701</v>
      </c>
      <c r="P479" t="s">
        <v>9746</v>
      </c>
      <c r="Q479" t="s">
        <v>9258</v>
      </c>
    </row>
    <row r="480" spans="1:17" ht="12.75" hidden="1" customHeight="1" x14ac:dyDescent="0.2">
      <c r="A480">
        <v>1701</v>
      </c>
      <c r="B480">
        <v>10</v>
      </c>
      <c r="C480">
        <v>13</v>
      </c>
      <c r="D480" t="s">
        <v>325</v>
      </c>
      <c r="E480" t="s">
        <v>582</v>
      </c>
      <c r="F480" t="s">
        <v>39</v>
      </c>
      <c r="G480" t="s">
        <v>2</v>
      </c>
      <c r="H480" t="s">
        <v>326</v>
      </c>
      <c r="L480">
        <v>35</v>
      </c>
      <c r="M480" s="46"/>
      <c r="N480" s="46"/>
      <c r="O480" s="149">
        <f t="shared" si="7"/>
        <v>1666</v>
      </c>
      <c r="P480" t="s">
        <v>9746</v>
      </c>
      <c r="Q480" t="s">
        <v>9258</v>
      </c>
    </row>
    <row r="481" spans="1:17" ht="12.75" hidden="1" customHeight="1" x14ac:dyDescent="0.2">
      <c r="A481">
        <v>1701</v>
      </c>
      <c r="B481">
        <v>10</v>
      </c>
      <c r="C481">
        <v>18</v>
      </c>
      <c r="D481" t="s">
        <v>55</v>
      </c>
      <c r="E481" t="s">
        <v>95</v>
      </c>
      <c r="F481" t="s">
        <v>167</v>
      </c>
      <c r="G481" t="s">
        <v>2</v>
      </c>
      <c r="K481" t="s">
        <v>259</v>
      </c>
      <c r="M481" s="46">
        <v>1.5</v>
      </c>
      <c r="N481" s="46"/>
      <c r="O481" s="149">
        <f t="shared" si="7"/>
        <v>1701</v>
      </c>
      <c r="P481" t="s">
        <v>9746</v>
      </c>
      <c r="Q481" t="s">
        <v>9258</v>
      </c>
    </row>
    <row r="482" spans="1:17" ht="12.75" hidden="1" customHeight="1" x14ac:dyDescent="0.2">
      <c r="A482">
        <v>1701</v>
      </c>
      <c r="B482">
        <v>10</v>
      </c>
      <c r="C482">
        <v>18</v>
      </c>
      <c r="D482" t="s">
        <v>72</v>
      </c>
      <c r="E482" t="s">
        <v>2</v>
      </c>
      <c r="F482" t="s">
        <v>167</v>
      </c>
      <c r="G482" t="s">
        <v>23</v>
      </c>
      <c r="K482" t="s">
        <v>259</v>
      </c>
      <c r="M482" s="46">
        <v>2</v>
      </c>
      <c r="N482" s="46"/>
      <c r="O482" s="149">
        <f t="shared" si="7"/>
        <v>1701</v>
      </c>
      <c r="P482" t="s">
        <v>9746</v>
      </c>
      <c r="Q482" t="s">
        <v>9258</v>
      </c>
    </row>
    <row r="483" spans="1:17" ht="12.75" hidden="1" customHeight="1" x14ac:dyDescent="0.2">
      <c r="A483">
        <v>1701</v>
      </c>
      <c r="B483">
        <v>11</v>
      </c>
      <c r="C483">
        <v>3</v>
      </c>
      <c r="D483" t="s">
        <v>324</v>
      </c>
      <c r="E483" t="s">
        <v>21</v>
      </c>
      <c r="F483" t="s">
        <v>167</v>
      </c>
      <c r="G483" t="s">
        <v>47</v>
      </c>
      <c r="K483" t="s">
        <v>259</v>
      </c>
      <c r="M483" s="46">
        <v>9</v>
      </c>
      <c r="N483" s="46"/>
      <c r="O483" s="149">
        <f t="shared" si="7"/>
        <v>1701</v>
      </c>
      <c r="P483" t="s">
        <v>9746</v>
      </c>
      <c r="Q483" t="s">
        <v>9258</v>
      </c>
    </row>
    <row r="484" spans="1:17" ht="12.75" hidden="1" customHeight="1" x14ac:dyDescent="0.2">
      <c r="A484">
        <v>1701</v>
      </c>
      <c r="B484">
        <v>11</v>
      </c>
      <c r="C484">
        <v>6</v>
      </c>
      <c r="D484" t="s">
        <v>1620</v>
      </c>
      <c r="E484" t="s">
        <v>69</v>
      </c>
      <c r="K484" t="s">
        <v>259</v>
      </c>
      <c r="L484">
        <v>40</v>
      </c>
      <c r="M484" s="46"/>
      <c r="N484" s="46"/>
      <c r="O484" s="149">
        <f t="shared" si="7"/>
        <v>1661</v>
      </c>
      <c r="P484" t="s">
        <v>9746</v>
      </c>
      <c r="Q484" t="s">
        <v>9258</v>
      </c>
    </row>
    <row r="485" spans="1:17" ht="12.75" hidden="1" customHeight="1" x14ac:dyDescent="0.2">
      <c r="A485">
        <v>1701</v>
      </c>
      <c r="B485">
        <v>11</v>
      </c>
      <c r="C485">
        <v>12</v>
      </c>
      <c r="D485" t="s">
        <v>1795</v>
      </c>
      <c r="E485" t="s">
        <v>52</v>
      </c>
      <c r="F485" t="s">
        <v>167</v>
      </c>
      <c r="G485" t="s">
        <v>518</v>
      </c>
      <c r="K485" t="s">
        <v>259</v>
      </c>
      <c r="M485" s="46">
        <v>7</v>
      </c>
      <c r="N485" s="46"/>
      <c r="O485" s="149">
        <f t="shared" si="7"/>
        <v>1701</v>
      </c>
      <c r="P485" t="s">
        <v>9746</v>
      </c>
      <c r="Q485" t="s">
        <v>9258</v>
      </c>
    </row>
    <row r="486" spans="1:17" ht="12.75" hidden="1" customHeight="1" x14ac:dyDescent="0.2">
      <c r="A486">
        <v>1701</v>
      </c>
      <c r="B486">
        <v>11</v>
      </c>
      <c r="C486">
        <v>12</v>
      </c>
      <c r="D486" t="s">
        <v>145</v>
      </c>
      <c r="E486" t="s">
        <v>2</v>
      </c>
      <c r="K486" t="s">
        <v>259</v>
      </c>
      <c r="M486" s="46">
        <v>50</v>
      </c>
      <c r="N486" s="46"/>
      <c r="O486" s="149">
        <f t="shared" si="7"/>
        <v>1700</v>
      </c>
      <c r="P486" t="s">
        <v>9746</v>
      </c>
      <c r="Q486" t="s">
        <v>9258</v>
      </c>
    </row>
    <row r="487" spans="1:17" ht="12.75" hidden="1" customHeight="1" x14ac:dyDescent="0.2">
      <c r="A487">
        <v>1701</v>
      </c>
      <c r="B487">
        <v>11</v>
      </c>
      <c r="C487">
        <v>24</v>
      </c>
      <c r="D487" t="s">
        <v>1795</v>
      </c>
      <c r="E487" t="s">
        <v>518</v>
      </c>
      <c r="K487" t="s">
        <v>259</v>
      </c>
      <c r="L487">
        <v>44</v>
      </c>
      <c r="M487" s="46"/>
      <c r="N487" s="46"/>
      <c r="O487" s="149">
        <f t="shared" si="7"/>
        <v>1657</v>
      </c>
      <c r="P487" t="s">
        <v>9746</v>
      </c>
      <c r="Q487" t="s">
        <v>9258</v>
      </c>
    </row>
    <row r="488" spans="1:17" ht="12.75" hidden="1" customHeight="1" x14ac:dyDescent="0.2">
      <c r="A488">
        <v>1701</v>
      </c>
      <c r="B488">
        <v>11</v>
      </c>
      <c r="C488">
        <v>27</v>
      </c>
      <c r="D488" t="s">
        <v>2293</v>
      </c>
      <c r="E488" t="s">
        <v>30</v>
      </c>
      <c r="K488" t="s">
        <v>259</v>
      </c>
      <c r="L488">
        <v>40</v>
      </c>
      <c r="M488" s="46"/>
      <c r="N488" s="46"/>
      <c r="O488" s="149">
        <f t="shared" si="7"/>
        <v>1661</v>
      </c>
      <c r="P488" t="s">
        <v>9746</v>
      </c>
      <c r="Q488" t="s">
        <v>9258</v>
      </c>
    </row>
    <row r="489" spans="1:17" ht="12.75" hidden="1" customHeight="1" x14ac:dyDescent="0.2">
      <c r="A489">
        <v>1701</v>
      </c>
      <c r="B489">
        <v>12</v>
      </c>
      <c r="C489">
        <v>11</v>
      </c>
      <c r="D489" t="s">
        <v>63</v>
      </c>
      <c r="E489" t="s">
        <v>52</v>
      </c>
      <c r="F489" t="s">
        <v>39</v>
      </c>
      <c r="G489" t="s">
        <v>138</v>
      </c>
      <c r="K489" t="s">
        <v>206</v>
      </c>
      <c r="L489">
        <v>50</v>
      </c>
      <c r="M489" s="46"/>
      <c r="N489" s="46"/>
      <c r="O489" s="149">
        <f t="shared" si="7"/>
        <v>1651</v>
      </c>
      <c r="P489" t="s">
        <v>9747</v>
      </c>
      <c r="Q489" t="s">
        <v>9259</v>
      </c>
    </row>
    <row r="490" spans="1:17" ht="12.75" hidden="1" customHeight="1" x14ac:dyDescent="0.2">
      <c r="A490">
        <v>1701</v>
      </c>
      <c r="B490">
        <v>12</v>
      </c>
      <c r="C490">
        <v>11</v>
      </c>
      <c r="D490" t="s">
        <v>54</v>
      </c>
      <c r="E490" t="s">
        <v>2</v>
      </c>
      <c r="F490" t="s">
        <v>167</v>
      </c>
      <c r="G490" t="s">
        <v>13</v>
      </c>
      <c r="K490" t="s">
        <v>207</v>
      </c>
      <c r="L490">
        <v>12</v>
      </c>
      <c r="M490" s="46"/>
      <c r="N490" s="46"/>
      <c r="O490" s="149">
        <f t="shared" si="7"/>
        <v>1689</v>
      </c>
      <c r="P490" t="s">
        <v>9747</v>
      </c>
      <c r="Q490" t="s">
        <v>9259</v>
      </c>
    </row>
    <row r="491" spans="1:17" ht="12.75" hidden="1" customHeight="1" x14ac:dyDescent="0.2">
      <c r="A491">
        <v>1701</v>
      </c>
      <c r="B491">
        <v>12</v>
      </c>
      <c r="C491">
        <v>20</v>
      </c>
      <c r="D491" t="s">
        <v>585</v>
      </c>
      <c r="E491" t="s">
        <v>33</v>
      </c>
      <c r="F491" t="s">
        <v>39</v>
      </c>
      <c r="G491" t="s">
        <v>53</v>
      </c>
      <c r="K491" t="s">
        <v>207</v>
      </c>
      <c r="L491">
        <v>40</v>
      </c>
      <c r="M491" s="46"/>
      <c r="N491" s="46"/>
      <c r="O491" s="149">
        <f t="shared" si="7"/>
        <v>1661</v>
      </c>
      <c r="P491" t="s">
        <v>9747</v>
      </c>
      <c r="Q491" t="s">
        <v>9259</v>
      </c>
    </row>
    <row r="492" spans="1:17" ht="12.75" hidden="1" customHeight="1" x14ac:dyDescent="0.2">
      <c r="A492">
        <v>1701</v>
      </c>
      <c r="B492">
        <v>12</v>
      </c>
      <c r="C492">
        <v>25</v>
      </c>
      <c r="D492" t="s">
        <v>370</v>
      </c>
      <c r="E492" t="s">
        <v>2</v>
      </c>
      <c r="F492" t="s">
        <v>167</v>
      </c>
      <c r="G492" t="s">
        <v>30</v>
      </c>
      <c r="K492" t="s">
        <v>259</v>
      </c>
      <c r="L492">
        <v>2</v>
      </c>
      <c r="M492" s="46"/>
      <c r="N492" s="46"/>
      <c r="O492" s="149">
        <f t="shared" si="7"/>
        <v>1699</v>
      </c>
      <c r="P492" t="s">
        <v>9747</v>
      </c>
      <c r="Q492" t="s">
        <v>9259</v>
      </c>
    </row>
    <row r="493" spans="1:17" ht="12.75" hidden="1" customHeight="1" x14ac:dyDescent="0.2">
      <c r="A493">
        <v>1701</v>
      </c>
      <c r="B493">
        <v>12</v>
      </c>
      <c r="C493">
        <v>26</v>
      </c>
      <c r="D493" t="s">
        <v>303</v>
      </c>
      <c r="E493" t="s">
        <v>52</v>
      </c>
      <c r="F493" t="s">
        <v>39</v>
      </c>
      <c r="G493" t="s">
        <v>13</v>
      </c>
      <c r="K493" t="s">
        <v>207</v>
      </c>
      <c r="L493">
        <v>40</v>
      </c>
      <c r="M493" s="46"/>
      <c r="N493" s="46"/>
      <c r="O493" s="149">
        <f t="shared" si="7"/>
        <v>1661</v>
      </c>
      <c r="P493" t="s">
        <v>9747</v>
      </c>
      <c r="Q493" t="s">
        <v>9259</v>
      </c>
    </row>
    <row r="494" spans="1:17" ht="12.75" hidden="1" customHeight="1" x14ac:dyDescent="0.2">
      <c r="A494">
        <v>1702</v>
      </c>
      <c r="B494">
        <v>1</v>
      </c>
      <c r="C494">
        <v>13</v>
      </c>
      <c r="D494" t="s">
        <v>613</v>
      </c>
      <c r="E494" t="s">
        <v>33</v>
      </c>
      <c r="F494" t="s">
        <v>36</v>
      </c>
      <c r="G494" t="s">
        <v>10308</v>
      </c>
      <c r="K494" t="s">
        <v>207</v>
      </c>
      <c r="L494">
        <v>66</v>
      </c>
      <c r="M494" s="46"/>
      <c r="N494" s="46"/>
      <c r="O494" s="149">
        <f t="shared" si="7"/>
        <v>1636</v>
      </c>
      <c r="P494" t="s">
        <v>9747</v>
      </c>
      <c r="Q494" t="s">
        <v>9259</v>
      </c>
    </row>
    <row r="495" spans="1:17" ht="12.75" hidden="1" customHeight="1" x14ac:dyDescent="0.2">
      <c r="A495">
        <v>1702</v>
      </c>
      <c r="B495">
        <v>1</v>
      </c>
      <c r="C495">
        <v>14</v>
      </c>
      <c r="D495" t="s">
        <v>301</v>
      </c>
      <c r="E495" t="s">
        <v>21</v>
      </c>
      <c r="F495" t="s">
        <v>39</v>
      </c>
      <c r="G495" t="s">
        <v>20</v>
      </c>
      <c r="K495" t="s">
        <v>259</v>
      </c>
      <c r="L495">
        <v>44</v>
      </c>
      <c r="M495" s="46"/>
      <c r="N495" s="46"/>
      <c r="O495" s="149">
        <f t="shared" si="7"/>
        <v>1658</v>
      </c>
      <c r="P495" t="s">
        <v>9747</v>
      </c>
      <c r="Q495" t="s">
        <v>9259</v>
      </c>
    </row>
    <row r="496" spans="1:17" ht="12.75" hidden="1" customHeight="1" x14ac:dyDescent="0.2">
      <c r="A496">
        <v>1702</v>
      </c>
      <c r="B496">
        <v>1</v>
      </c>
      <c r="C496">
        <v>15</v>
      </c>
      <c r="D496" t="s">
        <v>219</v>
      </c>
      <c r="E496" t="s">
        <v>98</v>
      </c>
      <c r="F496" t="s">
        <v>167</v>
      </c>
      <c r="G496" t="s">
        <v>518</v>
      </c>
      <c r="K496" t="s">
        <v>259</v>
      </c>
      <c r="M496" s="46"/>
      <c r="N496" s="46">
        <v>8</v>
      </c>
      <c r="O496" s="149">
        <f t="shared" si="7"/>
        <v>1702</v>
      </c>
      <c r="P496" t="s">
        <v>9747</v>
      </c>
      <c r="Q496" t="s">
        <v>9259</v>
      </c>
    </row>
    <row r="497" spans="1:17" ht="12.75" hidden="1" customHeight="1" x14ac:dyDescent="0.2">
      <c r="A497">
        <v>1702</v>
      </c>
      <c r="B497">
        <v>1</v>
      </c>
      <c r="C497">
        <v>22</v>
      </c>
      <c r="D497" t="s">
        <v>2293</v>
      </c>
      <c r="E497" t="s">
        <v>30</v>
      </c>
      <c r="K497" t="s">
        <v>259</v>
      </c>
      <c r="L497">
        <v>27</v>
      </c>
      <c r="M497" s="46"/>
      <c r="N497" s="46"/>
      <c r="O497" s="149">
        <f t="shared" si="7"/>
        <v>1675</v>
      </c>
      <c r="P497" t="s">
        <v>9747</v>
      </c>
      <c r="Q497" t="s">
        <v>9259</v>
      </c>
    </row>
    <row r="498" spans="1:17" ht="12.75" hidden="1" customHeight="1" x14ac:dyDescent="0.2">
      <c r="A498">
        <v>1702</v>
      </c>
      <c r="B498">
        <v>1</v>
      </c>
      <c r="C498">
        <v>23</v>
      </c>
      <c r="D498" t="s">
        <v>287</v>
      </c>
      <c r="E498" t="s">
        <v>518</v>
      </c>
      <c r="K498" t="s">
        <v>207</v>
      </c>
      <c r="L498">
        <v>40</v>
      </c>
      <c r="M498" s="46"/>
      <c r="N498" s="46"/>
      <c r="O498" s="149">
        <f t="shared" si="7"/>
        <v>1662</v>
      </c>
      <c r="P498" t="s">
        <v>9747</v>
      </c>
      <c r="Q498" t="s">
        <v>9259</v>
      </c>
    </row>
    <row r="499" spans="1:17" ht="12.75" hidden="1" customHeight="1" x14ac:dyDescent="0.2">
      <c r="A499">
        <v>1702</v>
      </c>
      <c r="B499">
        <v>1</v>
      </c>
      <c r="C499">
        <v>28</v>
      </c>
      <c r="D499" s="234" t="s">
        <v>1673</v>
      </c>
      <c r="E499" t="s">
        <v>13356</v>
      </c>
      <c r="F499" t="s">
        <v>167</v>
      </c>
      <c r="G499" t="s">
        <v>2</v>
      </c>
      <c r="K499" t="s">
        <v>259</v>
      </c>
      <c r="L499">
        <v>9</v>
      </c>
      <c r="M499" s="46"/>
      <c r="N499" s="46"/>
      <c r="O499" s="149">
        <f t="shared" si="7"/>
        <v>1693</v>
      </c>
      <c r="P499" t="s">
        <v>9747</v>
      </c>
      <c r="Q499" t="s">
        <v>9259</v>
      </c>
    </row>
    <row r="500" spans="1:17" ht="12.75" hidden="1" customHeight="1" x14ac:dyDescent="0.2">
      <c r="A500">
        <v>1702</v>
      </c>
      <c r="B500">
        <v>1</v>
      </c>
      <c r="C500">
        <v>28</v>
      </c>
      <c r="D500" t="s">
        <v>322</v>
      </c>
      <c r="E500" t="s">
        <v>30</v>
      </c>
      <c r="K500" t="s">
        <v>206</v>
      </c>
      <c r="L500">
        <v>40</v>
      </c>
      <c r="M500" s="46"/>
      <c r="N500" s="46"/>
      <c r="O500" s="149">
        <f t="shared" si="7"/>
        <v>1662</v>
      </c>
      <c r="P500" t="s">
        <v>9747</v>
      </c>
      <c r="Q500" t="s">
        <v>9259</v>
      </c>
    </row>
    <row r="501" spans="1:17" ht="12.75" hidden="1" customHeight="1" x14ac:dyDescent="0.2">
      <c r="A501">
        <v>1702</v>
      </c>
      <c r="B501">
        <v>2</v>
      </c>
      <c r="C501">
        <v>4</v>
      </c>
      <c r="D501" t="s">
        <v>384</v>
      </c>
      <c r="E501" t="s">
        <v>20</v>
      </c>
      <c r="F501" t="s">
        <v>167</v>
      </c>
      <c r="G501" t="s">
        <v>14</v>
      </c>
      <c r="K501" t="s">
        <v>259</v>
      </c>
      <c r="M501" s="46">
        <v>1.5</v>
      </c>
      <c r="N501" s="46"/>
      <c r="O501" s="149">
        <f t="shared" si="7"/>
        <v>1702</v>
      </c>
      <c r="P501" t="s">
        <v>9747</v>
      </c>
      <c r="Q501" t="s">
        <v>9259</v>
      </c>
    </row>
    <row r="502" spans="1:17" ht="12.75" hidden="1" customHeight="1" x14ac:dyDescent="0.2">
      <c r="A502">
        <v>1702</v>
      </c>
      <c r="B502">
        <v>2</v>
      </c>
      <c r="C502">
        <v>7</v>
      </c>
      <c r="D502" t="s">
        <v>267</v>
      </c>
      <c r="E502" t="s">
        <v>98</v>
      </c>
      <c r="F502" t="s">
        <v>167</v>
      </c>
      <c r="G502" t="s">
        <v>2</v>
      </c>
      <c r="K502" t="s">
        <v>259</v>
      </c>
      <c r="M502" s="46"/>
      <c r="N502" s="46">
        <v>2</v>
      </c>
      <c r="O502" s="149">
        <f t="shared" si="7"/>
        <v>1702</v>
      </c>
      <c r="P502" t="s">
        <v>9747</v>
      </c>
      <c r="Q502" t="s">
        <v>9259</v>
      </c>
    </row>
    <row r="503" spans="1:17" ht="12.75" hidden="1" customHeight="1" x14ac:dyDescent="0.2">
      <c r="A503">
        <v>1702</v>
      </c>
      <c r="B503">
        <v>2</v>
      </c>
      <c r="C503">
        <v>7</v>
      </c>
      <c r="D503" t="s">
        <v>267</v>
      </c>
      <c r="E503" t="s">
        <v>44</v>
      </c>
      <c r="F503" t="s">
        <v>167</v>
      </c>
      <c r="G503" t="s">
        <v>2</v>
      </c>
      <c r="K503" t="s">
        <v>259</v>
      </c>
      <c r="M503" s="46"/>
      <c r="N503" s="46">
        <v>2</v>
      </c>
      <c r="O503" s="149">
        <f t="shared" si="7"/>
        <v>1702</v>
      </c>
      <c r="P503" t="s">
        <v>9747</v>
      </c>
      <c r="Q503" t="s">
        <v>9259</v>
      </c>
    </row>
    <row r="504" spans="1:17" ht="12.75" hidden="1" customHeight="1" x14ac:dyDescent="0.2">
      <c r="A504">
        <v>1702</v>
      </c>
      <c r="B504">
        <v>2</v>
      </c>
      <c r="C504">
        <v>15</v>
      </c>
      <c r="D504" t="s">
        <v>215</v>
      </c>
      <c r="E504" t="s">
        <v>29</v>
      </c>
      <c r="F504" t="s">
        <v>167</v>
      </c>
      <c r="G504" t="s">
        <v>518</v>
      </c>
      <c r="K504" t="s">
        <v>259</v>
      </c>
      <c r="L504">
        <v>2</v>
      </c>
      <c r="M504" s="46"/>
      <c r="N504" s="46"/>
      <c r="O504" s="149">
        <f t="shared" si="7"/>
        <v>1700</v>
      </c>
      <c r="P504" t="s">
        <v>9748</v>
      </c>
      <c r="Q504" t="s">
        <v>9259</v>
      </c>
    </row>
    <row r="505" spans="1:17" ht="12.75" hidden="1" customHeight="1" x14ac:dyDescent="0.2">
      <c r="A505">
        <v>1702</v>
      </c>
      <c r="B505">
        <v>2</v>
      </c>
      <c r="C505">
        <v>20</v>
      </c>
      <c r="D505" t="s">
        <v>12</v>
      </c>
      <c r="E505" t="s">
        <v>21</v>
      </c>
      <c r="F505" t="s">
        <v>39</v>
      </c>
      <c r="G505" t="s">
        <v>23</v>
      </c>
      <c r="K505" t="s">
        <v>206</v>
      </c>
      <c r="L505">
        <v>19</v>
      </c>
      <c r="M505" s="46"/>
      <c r="N505" s="46"/>
      <c r="O505" s="149">
        <f t="shared" si="7"/>
        <v>1683</v>
      </c>
      <c r="P505" t="s">
        <v>9748</v>
      </c>
      <c r="Q505" t="s">
        <v>9259</v>
      </c>
    </row>
    <row r="506" spans="1:17" ht="12.75" hidden="1" customHeight="1" x14ac:dyDescent="0.2">
      <c r="A506">
        <v>1702</v>
      </c>
      <c r="B506">
        <v>2</v>
      </c>
      <c r="C506">
        <v>28</v>
      </c>
      <c r="D506" t="s">
        <v>145</v>
      </c>
      <c r="E506" t="s">
        <v>582</v>
      </c>
      <c r="F506" t="s">
        <v>39</v>
      </c>
      <c r="G506" t="s">
        <v>13</v>
      </c>
      <c r="K506" t="s">
        <v>259</v>
      </c>
      <c r="L506">
        <v>30</v>
      </c>
      <c r="M506" s="46"/>
      <c r="N506" s="46"/>
      <c r="O506" s="149">
        <f t="shared" si="7"/>
        <v>1672</v>
      </c>
      <c r="P506" t="s">
        <v>9748</v>
      </c>
      <c r="Q506" t="s">
        <v>9259</v>
      </c>
    </row>
    <row r="507" spans="1:17" ht="12.75" hidden="1" customHeight="1" x14ac:dyDescent="0.2">
      <c r="A507">
        <v>1702</v>
      </c>
      <c r="B507">
        <v>3</v>
      </c>
      <c r="C507">
        <v>3</v>
      </c>
      <c r="D507" t="s">
        <v>12</v>
      </c>
      <c r="E507" t="s">
        <v>23</v>
      </c>
      <c r="F507" t="s">
        <v>167</v>
      </c>
      <c r="G507" t="s">
        <v>23</v>
      </c>
      <c r="K507" t="s">
        <v>206</v>
      </c>
      <c r="M507" s="46">
        <v>1.5</v>
      </c>
      <c r="N507" s="46"/>
      <c r="O507" s="149">
        <f t="shared" si="7"/>
        <v>1702</v>
      </c>
      <c r="P507" t="s">
        <v>9748</v>
      </c>
      <c r="Q507" t="s">
        <v>9259</v>
      </c>
    </row>
    <row r="508" spans="1:17" ht="12.75" hidden="1" customHeight="1" x14ac:dyDescent="0.2">
      <c r="A508">
        <v>1702</v>
      </c>
      <c r="B508">
        <v>3</v>
      </c>
      <c r="C508">
        <v>5</v>
      </c>
      <c r="D508" t="s">
        <v>145</v>
      </c>
      <c r="E508" t="s">
        <v>13356</v>
      </c>
      <c r="F508" t="s">
        <v>167</v>
      </c>
      <c r="G508" t="s">
        <v>13</v>
      </c>
      <c r="K508" t="s">
        <v>259</v>
      </c>
      <c r="M508" s="46"/>
      <c r="N508" s="46">
        <v>14</v>
      </c>
      <c r="O508" s="149">
        <f t="shared" si="7"/>
        <v>1702</v>
      </c>
      <c r="P508" t="s">
        <v>9748</v>
      </c>
      <c r="Q508" t="s">
        <v>9259</v>
      </c>
    </row>
    <row r="509" spans="1:17" ht="12.75" hidden="1" customHeight="1" x14ac:dyDescent="0.2">
      <c r="A509">
        <v>1702</v>
      </c>
      <c r="B509">
        <v>3</v>
      </c>
      <c r="C509">
        <v>20</v>
      </c>
      <c r="D509" t="s">
        <v>321</v>
      </c>
      <c r="E509" t="s">
        <v>239</v>
      </c>
      <c r="F509" t="s">
        <v>167</v>
      </c>
      <c r="G509" t="s">
        <v>28</v>
      </c>
      <c r="K509" t="s">
        <v>207</v>
      </c>
      <c r="L509">
        <v>2</v>
      </c>
      <c r="M509" s="46"/>
      <c r="N509" s="46"/>
      <c r="O509" s="149">
        <f t="shared" si="7"/>
        <v>1700</v>
      </c>
      <c r="P509" t="s">
        <v>9748</v>
      </c>
      <c r="Q509" t="s">
        <v>9259</v>
      </c>
    </row>
    <row r="510" spans="1:17" ht="12.75" hidden="1" customHeight="1" x14ac:dyDescent="0.2">
      <c r="A510">
        <v>1702</v>
      </c>
      <c r="B510">
        <v>3</v>
      </c>
      <c r="C510">
        <v>22</v>
      </c>
      <c r="D510" t="s">
        <v>72</v>
      </c>
      <c r="E510" t="s">
        <v>22</v>
      </c>
      <c r="F510" t="s">
        <v>167</v>
      </c>
      <c r="G510" t="s">
        <v>2</v>
      </c>
      <c r="K510" t="s">
        <v>259</v>
      </c>
      <c r="M510" s="46"/>
      <c r="N510" s="46">
        <v>11</v>
      </c>
      <c r="O510" s="149">
        <f t="shared" si="7"/>
        <v>1702</v>
      </c>
      <c r="P510" t="s">
        <v>9748</v>
      </c>
      <c r="Q510" t="s">
        <v>9259</v>
      </c>
    </row>
    <row r="511" spans="1:17" ht="12.75" hidden="1" customHeight="1" x14ac:dyDescent="0.2">
      <c r="A511">
        <v>1702</v>
      </c>
      <c r="B511">
        <v>4</v>
      </c>
      <c r="C511">
        <v>3</v>
      </c>
      <c r="D511" t="s">
        <v>177</v>
      </c>
      <c r="E511" t="s">
        <v>30</v>
      </c>
      <c r="F511" t="s">
        <v>167</v>
      </c>
      <c r="G511" t="s">
        <v>13</v>
      </c>
      <c r="K511" t="s">
        <v>207</v>
      </c>
      <c r="M511" s="46"/>
      <c r="N511" s="46">
        <v>8</v>
      </c>
      <c r="O511" s="149">
        <f t="shared" si="7"/>
        <v>1702</v>
      </c>
      <c r="P511" t="s">
        <v>9748</v>
      </c>
      <c r="Q511" t="s">
        <v>9259</v>
      </c>
    </row>
    <row r="512" spans="1:17" ht="12.75" hidden="1" customHeight="1" x14ac:dyDescent="0.2">
      <c r="A512">
        <v>1702</v>
      </c>
      <c r="B512">
        <v>4</v>
      </c>
      <c r="C512">
        <v>9</v>
      </c>
      <c r="D512" s="213" t="s">
        <v>18545</v>
      </c>
      <c r="E512" t="s">
        <v>138</v>
      </c>
      <c r="G512" t="s">
        <v>2137</v>
      </c>
      <c r="K512" t="s">
        <v>259</v>
      </c>
      <c r="L512">
        <v>40</v>
      </c>
      <c r="M512" s="46"/>
      <c r="N512" s="46"/>
      <c r="O512" s="149">
        <f t="shared" si="7"/>
        <v>1662</v>
      </c>
      <c r="P512" t="s">
        <v>9748</v>
      </c>
      <c r="Q512" t="s">
        <v>9259</v>
      </c>
    </row>
    <row r="513" spans="1:17" ht="12.75" hidden="1" customHeight="1" x14ac:dyDescent="0.2">
      <c r="A513">
        <v>1702</v>
      </c>
      <c r="B513">
        <v>4</v>
      </c>
      <c r="C513">
        <v>9</v>
      </c>
      <c r="D513" t="s">
        <v>320</v>
      </c>
      <c r="E513" t="s">
        <v>30</v>
      </c>
      <c r="F513" t="s">
        <v>167</v>
      </c>
      <c r="G513" t="s">
        <v>13</v>
      </c>
      <c r="K513" t="s">
        <v>207</v>
      </c>
      <c r="M513" s="46"/>
      <c r="N513" s="46">
        <v>8</v>
      </c>
      <c r="O513" s="149">
        <f t="shared" si="7"/>
        <v>1702</v>
      </c>
      <c r="P513" t="s">
        <v>9748</v>
      </c>
      <c r="Q513" t="s">
        <v>9259</v>
      </c>
    </row>
    <row r="514" spans="1:17" ht="12.75" hidden="1" customHeight="1" x14ac:dyDescent="0.2">
      <c r="A514">
        <v>1702</v>
      </c>
      <c r="B514">
        <v>4</v>
      </c>
      <c r="C514">
        <v>11</v>
      </c>
      <c r="D514" s="129" t="s">
        <v>4564</v>
      </c>
      <c r="E514" t="s">
        <v>2</v>
      </c>
      <c r="K514" t="s">
        <v>207</v>
      </c>
      <c r="L514">
        <v>40</v>
      </c>
      <c r="M514" s="46"/>
      <c r="N514" s="46"/>
      <c r="O514" s="149">
        <f t="shared" ref="O514:O577" si="8">IF(ISBLANK(L514),IF(AND(NOT(ISBLANK(M514)),M514&gt;B514),A514-1,A514), ROUNDDOWN(A514-L514,0))</f>
        <v>1662</v>
      </c>
      <c r="P514" t="s">
        <v>9748</v>
      </c>
      <c r="Q514" t="s">
        <v>9259</v>
      </c>
    </row>
    <row r="515" spans="1:17" ht="12.75" hidden="1" customHeight="1" x14ac:dyDescent="0.2">
      <c r="A515">
        <v>1702</v>
      </c>
      <c r="B515">
        <v>4</v>
      </c>
      <c r="C515">
        <v>16</v>
      </c>
      <c r="D515" t="s">
        <v>128</v>
      </c>
      <c r="E515" t="s">
        <v>13356</v>
      </c>
      <c r="F515" t="s">
        <v>167</v>
      </c>
      <c r="G515" t="s">
        <v>23</v>
      </c>
      <c r="K515" t="s">
        <v>259</v>
      </c>
      <c r="L515">
        <v>4</v>
      </c>
      <c r="M515" s="46"/>
      <c r="N515" s="46"/>
      <c r="O515" s="149">
        <f t="shared" si="8"/>
        <v>1698</v>
      </c>
      <c r="P515" t="s">
        <v>9748</v>
      </c>
      <c r="Q515" t="s">
        <v>9259</v>
      </c>
    </row>
    <row r="516" spans="1:17" ht="12.75" hidden="1" customHeight="1" x14ac:dyDescent="0.2">
      <c r="A516">
        <v>1702</v>
      </c>
      <c r="B516">
        <v>4</v>
      </c>
      <c r="C516">
        <v>19</v>
      </c>
      <c r="D516" t="s">
        <v>225</v>
      </c>
      <c r="E516" t="s">
        <v>21</v>
      </c>
      <c r="F516" t="s">
        <v>39</v>
      </c>
      <c r="G516" t="s">
        <v>13</v>
      </c>
      <c r="K516" t="s">
        <v>259</v>
      </c>
      <c r="L516">
        <v>46</v>
      </c>
      <c r="M516" s="46"/>
      <c r="N516" s="46"/>
      <c r="O516" s="149">
        <f t="shared" si="8"/>
        <v>1656</v>
      </c>
      <c r="P516" t="s">
        <v>9748</v>
      </c>
      <c r="Q516" t="s">
        <v>9259</v>
      </c>
    </row>
    <row r="517" spans="1:17" ht="12.75" hidden="1" customHeight="1" x14ac:dyDescent="0.2">
      <c r="A517">
        <v>1702</v>
      </c>
      <c r="B517">
        <v>4</v>
      </c>
      <c r="C517">
        <v>25</v>
      </c>
      <c r="D517" t="s">
        <v>319</v>
      </c>
      <c r="E517" t="s">
        <v>13356</v>
      </c>
      <c r="F517" t="s">
        <v>167</v>
      </c>
      <c r="G517" t="s">
        <v>518</v>
      </c>
      <c r="K517" t="s">
        <v>259</v>
      </c>
      <c r="L517">
        <v>1</v>
      </c>
      <c r="M517" s="46"/>
      <c r="N517" s="46"/>
      <c r="O517" s="149">
        <f t="shared" si="8"/>
        <v>1701</v>
      </c>
      <c r="P517" t="s">
        <v>9748</v>
      </c>
      <c r="Q517" t="s">
        <v>9259</v>
      </c>
    </row>
    <row r="518" spans="1:17" ht="12.75" hidden="1" customHeight="1" x14ac:dyDescent="0.2">
      <c r="A518">
        <v>1702</v>
      </c>
      <c r="B518">
        <v>4</v>
      </c>
      <c r="C518">
        <v>28</v>
      </c>
      <c r="D518" t="s">
        <v>145</v>
      </c>
      <c r="E518" t="s">
        <v>13356</v>
      </c>
      <c r="F518" t="s">
        <v>167</v>
      </c>
      <c r="G518" t="s">
        <v>24</v>
      </c>
      <c r="K518" t="s">
        <v>259</v>
      </c>
      <c r="M518" s="46"/>
      <c r="N518" s="46">
        <v>0</v>
      </c>
      <c r="O518" s="149">
        <f t="shared" si="8"/>
        <v>1702</v>
      </c>
      <c r="P518" t="s">
        <v>9748</v>
      </c>
      <c r="Q518" t="s">
        <v>9259</v>
      </c>
    </row>
    <row r="519" spans="1:17" ht="12.75" hidden="1" customHeight="1" x14ac:dyDescent="0.2">
      <c r="A519">
        <v>1702</v>
      </c>
      <c r="B519">
        <v>5</v>
      </c>
      <c r="C519">
        <v>7</v>
      </c>
      <c r="D519" t="s">
        <v>121</v>
      </c>
      <c r="E519" t="s">
        <v>23</v>
      </c>
      <c r="I519" t="s">
        <v>170</v>
      </c>
      <c r="K519" t="s">
        <v>207</v>
      </c>
      <c r="L519">
        <v>54</v>
      </c>
      <c r="M519" s="46"/>
      <c r="N519" s="46"/>
      <c r="O519" s="149">
        <f t="shared" si="8"/>
        <v>1648</v>
      </c>
      <c r="P519" t="s">
        <v>9748</v>
      </c>
      <c r="Q519" t="s">
        <v>9259</v>
      </c>
    </row>
    <row r="520" spans="1:17" ht="12.75" hidden="1" customHeight="1" x14ac:dyDescent="0.2">
      <c r="A520">
        <v>1702</v>
      </c>
      <c r="B520">
        <v>5</v>
      </c>
      <c r="C520">
        <v>29</v>
      </c>
      <c r="D520" t="s">
        <v>318</v>
      </c>
      <c r="E520" t="s">
        <v>53</v>
      </c>
      <c r="K520" t="s">
        <v>259</v>
      </c>
      <c r="L520">
        <v>45</v>
      </c>
      <c r="M520" s="46"/>
      <c r="N520" s="46"/>
      <c r="O520" s="149">
        <f t="shared" si="8"/>
        <v>1657</v>
      </c>
      <c r="P520" t="s">
        <v>9748</v>
      </c>
      <c r="Q520" t="s">
        <v>9259</v>
      </c>
    </row>
    <row r="521" spans="1:17" ht="12.75" hidden="1" customHeight="1" x14ac:dyDescent="0.2">
      <c r="A521">
        <v>1702</v>
      </c>
      <c r="B521">
        <v>6</v>
      </c>
      <c r="C521">
        <v>2</v>
      </c>
      <c r="D521" t="s">
        <v>267</v>
      </c>
      <c r="E521" t="s">
        <v>24</v>
      </c>
      <c r="H521" t="s">
        <v>317</v>
      </c>
      <c r="I521" t="s">
        <v>3</v>
      </c>
      <c r="K521" t="s">
        <v>259</v>
      </c>
      <c r="L521">
        <v>30</v>
      </c>
      <c r="M521" s="46"/>
      <c r="N521" s="46"/>
      <c r="O521" s="149">
        <f t="shared" si="8"/>
        <v>1672</v>
      </c>
      <c r="P521" t="s">
        <v>9748</v>
      </c>
      <c r="Q521" t="s">
        <v>9259</v>
      </c>
    </row>
    <row r="522" spans="1:17" ht="12.75" hidden="1" customHeight="1" x14ac:dyDescent="0.2">
      <c r="A522">
        <v>1702</v>
      </c>
      <c r="B522">
        <v>6</v>
      </c>
      <c r="C522">
        <v>3</v>
      </c>
      <c r="D522" t="s">
        <v>93</v>
      </c>
      <c r="E522" t="s">
        <v>52</v>
      </c>
      <c r="F522" t="s">
        <v>167</v>
      </c>
      <c r="G522" t="s">
        <v>30</v>
      </c>
      <c r="K522" t="s">
        <v>207</v>
      </c>
      <c r="M522" s="46"/>
      <c r="N522" s="46">
        <v>7</v>
      </c>
      <c r="O522" s="149">
        <f t="shared" si="8"/>
        <v>1702</v>
      </c>
      <c r="P522" t="s">
        <v>9749</v>
      </c>
      <c r="Q522" t="s">
        <v>9260</v>
      </c>
    </row>
    <row r="523" spans="1:17" ht="12.75" hidden="1" customHeight="1" x14ac:dyDescent="0.2">
      <c r="A523">
        <v>1702</v>
      </c>
      <c r="B523">
        <v>6</v>
      </c>
      <c r="C523">
        <v>3</v>
      </c>
      <c r="D523" t="s">
        <v>122</v>
      </c>
      <c r="E523" t="s">
        <v>582</v>
      </c>
      <c r="F523" t="s">
        <v>36</v>
      </c>
      <c r="G523" t="s">
        <v>10292</v>
      </c>
      <c r="K523" t="s">
        <v>259</v>
      </c>
      <c r="L523">
        <v>60</v>
      </c>
      <c r="M523" s="46"/>
      <c r="N523" s="46"/>
      <c r="O523" s="149">
        <f t="shared" si="8"/>
        <v>1642</v>
      </c>
      <c r="P523" t="s">
        <v>9749</v>
      </c>
      <c r="Q523" t="s">
        <v>9260</v>
      </c>
    </row>
    <row r="524" spans="1:17" ht="12.75" hidden="1" customHeight="1" x14ac:dyDescent="0.2">
      <c r="A524">
        <v>1702</v>
      </c>
      <c r="B524">
        <v>6</v>
      </c>
      <c r="C524">
        <v>21</v>
      </c>
      <c r="D524" t="s">
        <v>215</v>
      </c>
      <c r="E524" t="s">
        <v>84</v>
      </c>
      <c r="K524" t="s">
        <v>206</v>
      </c>
      <c r="L524">
        <v>66</v>
      </c>
      <c r="M524" s="46"/>
      <c r="N524" s="46"/>
      <c r="O524" s="149">
        <f t="shared" si="8"/>
        <v>1636</v>
      </c>
      <c r="P524" t="s">
        <v>9749</v>
      </c>
      <c r="Q524" t="s">
        <v>9260</v>
      </c>
    </row>
    <row r="525" spans="1:17" ht="12.75" hidden="1" customHeight="1" x14ac:dyDescent="0.2">
      <c r="A525">
        <v>1702</v>
      </c>
      <c r="B525">
        <v>6</v>
      </c>
      <c r="C525">
        <v>23</v>
      </c>
      <c r="D525" t="s">
        <v>310</v>
      </c>
      <c r="E525" t="s">
        <v>11</v>
      </c>
      <c r="G525" t="s">
        <v>103</v>
      </c>
      <c r="I525" t="s">
        <v>170</v>
      </c>
      <c r="K525" t="s">
        <v>207</v>
      </c>
      <c r="L525">
        <v>46</v>
      </c>
      <c r="M525" s="46"/>
      <c r="N525" s="46"/>
      <c r="O525" s="149">
        <f t="shared" si="8"/>
        <v>1656</v>
      </c>
      <c r="P525" t="s">
        <v>9749</v>
      </c>
      <c r="Q525" t="s">
        <v>9260</v>
      </c>
    </row>
    <row r="526" spans="1:17" ht="12.75" hidden="1" customHeight="1" x14ac:dyDescent="0.2">
      <c r="A526">
        <v>1702</v>
      </c>
      <c r="B526">
        <v>6</v>
      </c>
      <c r="C526">
        <v>29</v>
      </c>
      <c r="D526" t="s">
        <v>54</v>
      </c>
      <c r="E526" t="s">
        <v>13</v>
      </c>
      <c r="K526" t="s">
        <v>207</v>
      </c>
      <c r="L526">
        <v>48</v>
      </c>
      <c r="M526" s="46"/>
      <c r="N526" s="46"/>
      <c r="O526" s="149">
        <f t="shared" si="8"/>
        <v>1654</v>
      </c>
      <c r="P526" t="s">
        <v>9749</v>
      </c>
      <c r="Q526" t="s">
        <v>9260</v>
      </c>
    </row>
    <row r="527" spans="1:17" ht="12.75" hidden="1" customHeight="1" x14ac:dyDescent="0.2">
      <c r="A527">
        <v>1702</v>
      </c>
      <c r="B527">
        <v>7</v>
      </c>
      <c r="C527">
        <v>3</v>
      </c>
      <c r="D527" t="s">
        <v>3054</v>
      </c>
      <c r="E527" t="s">
        <v>210</v>
      </c>
      <c r="H527" t="s">
        <v>316</v>
      </c>
      <c r="K527" t="s">
        <v>206</v>
      </c>
      <c r="L527">
        <v>38</v>
      </c>
      <c r="M527" s="46"/>
      <c r="N527" s="46"/>
      <c r="O527" s="149">
        <f t="shared" si="8"/>
        <v>1664</v>
      </c>
      <c r="P527" t="s">
        <v>9749</v>
      </c>
      <c r="Q527" t="s">
        <v>9260</v>
      </c>
    </row>
    <row r="528" spans="1:17" ht="12.75" hidden="1" customHeight="1" x14ac:dyDescent="0.2">
      <c r="A528">
        <v>1702</v>
      </c>
      <c r="B528">
        <v>7</v>
      </c>
      <c r="C528">
        <v>8</v>
      </c>
      <c r="D528" t="s">
        <v>77</v>
      </c>
      <c r="E528" t="s">
        <v>2</v>
      </c>
      <c r="G528" t="s">
        <v>21</v>
      </c>
      <c r="K528" t="s">
        <v>259</v>
      </c>
      <c r="L528">
        <v>12</v>
      </c>
      <c r="M528" s="46"/>
      <c r="N528" s="46"/>
      <c r="O528" s="149">
        <f t="shared" si="8"/>
        <v>1690</v>
      </c>
      <c r="P528" t="s">
        <v>9749</v>
      </c>
      <c r="Q528" t="s">
        <v>9260</v>
      </c>
    </row>
    <row r="529" spans="1:17" ht="12.75" hidden="1" customHeight="1" x14ac:dyDescent="0.2">
      <c r="A529">
        <v>1702</v>
      </c>
      <c r="B529">
        <v>8</v>
      </c>
      <c r="C529">
        <v>17</v>
      </c>
      <c r="D529" t="s">
        <v>1795</v>
      </c>
      <c r="E529" t="s">
        <v>2</v>
      </c>
      <c r="F529" t="s">
        <v>167</v>
      </c>
      <c r="G529" t="s">
        <v>113</v>
      </c>
      <c r="K529" t="s">
        <v>259</v>
      </c>
      <c r="L529">
        <v>12</v>
      </c>
      <c r="M529" s="46"/>
      <c r="N529" s="46"/>
      <c r="O529" s="149">
        <f t="shared" si="8"/>
        <v>1690</v>
      </c>
      <c r="P529" t="s">
        <v>9749</v>
      </c>
      <c r="Q529" t="s">
        <v>9260</v>
      </c>
    </row>
    <row r="530" spans="1:17" ht="12.75" hidden="1" customHeight="1" x14ac:dyDescent="0.2">
      <c r="A530">
        <v>1702</v>
      </c>
      <c r="B530">
        <v>9</v>
      </c>
      <c r="C530">
        <v>5</v>
      </c>
      <c r="D530" t="s">
        <v>147</v>
      </c>
      <c r="F530" t="s">
        <v>315</v>
      </c>
      <c r="G530" t="s">
        <v>518</v>
      </c>
      <c r="K530" t="s">
        <v>206</v>
      </c>
      <c r="L530">
        <v>1</v>
      </c>
      <c r="M530" s="46"/>
      <c r="N530" s="46"/>
      <c r="O530" s="149">
        <f t="shared" si="8"/>
        <v>1701</v>
      </c>
      <c r="P530" t="s">
        <v>9749</v>
      </c>
      <c r="Q530" t="s">
        <v>9260</v>
      </c>
    </row>
    <row r="531" spans="1:17" ht="12.75" hidden="1" customHeight="1" x14ac:dyDescent="0.2">
      <c r="A531">
        <v>1702</v>
      </c>
      <c r="B531">
        <v>9</v>
      </c>
      <c r="C531">
        <v>17</v>
      </c>
      <c r="D531" t="s">
        <v>266</v>
      </c>
      <c r="E531" t="s">
        <v>518</v>
      </c>
      <c r="K531" t="s">
        <v>259</v>
      </c>
      <c r="L531">
        <v>26</v>
      </c>
      <c r="M531" s="46"/>
      <c r="N531" s="46"/>
      <c r="O531" s="149">
        <f t="shared" si="8"/>
        <v>1676</v>
      </c>
      <c r="P531" t="s">
        <v>9749</v>
      </c>
      <c r="Q531" t="s">
        <v>9260</v>
      </c>
    </row>
    <row r="532" spans="1:17" ht="12.75" hidden="1" customHeight="1" x14ac:dyDescent="0.2">
      <c r="A532">
        <v>1702</v>
      </c>
      <c r="B532">
        <v>9</v>
      </c>
      <c r="C532">
        <v>19</v>
      </c>
      <c r="D532" t="s">
        <v>157</v>
      </c>
      <c r="E532" t="s">
        <v>691</v>
      </c>
      <c r="F532" t="s">
        <v>167</v>
      </c>
      <c r="G532" t="s">
        <v>13</v>
      </c>
      <c r="K532" t="s">
        <v>207</v>
      </c>
      <c r="M532" s="46"/>
      <c r="N532" s="46"/>
      <c r="O532" s="149">
        <f t="shared" si="8"/>
        <v>1702</v>
      </c>
      <c r="P532" t="s">
        <v>9749</v>
      </c>
      <c r="Q532" t="s">
        <v>9260</v>
      </c>
    </row>
    <row r="533" spans="1:17" ht="12.75" hidden="1" customHeight="1" x14ac:dyDescent="0.2">
      <c r="A533">
        <v>1702</v>
      </c>
      <c r="B533">
        <v>9</v>
      </c>
      <c r="C533">
        <v>21</v>
      </c>
      <c r="D533" t="s">
        <v>313</v>
      </c>
      <c r="E533" t="s">
        <v>69</v>
      </c>
      <c r="H533" t="s">
        <v>314</v>
      </c>
      <c r="K533" t="s">
        <v>259</v>
      </c>
      <c r="L533">
        <v>34</v>
      </c>
      <c r="M533" s="46"/>
      <c r="N533" s="46"/>
      <c r="O533" s="149">
        <f t="shared" si="8"/>
        <v>1668</v>
      </c>
      <c r="P533" t="s">
        <v>9749</v>
      </c>
      <c r="Q533" t="s">
        <v>9260</v>
      </c>
    </row>
    <row r="534" spans="1:17" ht="12.75" hidden="1" customHeight="1" x14ac:dyDescent="0.2">
      <c r="A534">
        <v>1702</v>
      </c>
      <c r="B534">
        <v>9</v>
      </c>
      <c r="C534">
        <v>23</v>
      </c>
      <c r="D534" t="s">
        <v>312</v>
      </c>
      <c r="E534" t="s">
        <v>518</v>
      </c>
      <c r="F534" t="s">
        <v>167</v>
      </c>
      <c r="G534" t="s">
        <v>53</v>
      </c>
      <c r="K534" t="s">
        <v>207</v>
      </c>
      <c r="L534">
        <v>2</v>
      </c>
      <c r="M534" s="46"/>
      <c r="N534" s="46"/>
      <c r="O534" s="149">
        <f t="shared" si="8"/>
        <v>1700</v>
      </c>
      <c r="P534" t="s">
        <v>9749</v>
      </c>
      <c r="Q534" t="s">
        <v>9260</v>
      </c>
    </row>
    <row r="535" spans="1:17" ht="12.75" hidden="1" customHeight="1" x14ac:dyDescent="0.2">
      <c r="A535">
        <v>1702</v>
      </c>
      <c r="B535">
        <v>9</v>
      </c>
      <c r="C535">
        <v>30</v>
      </c>
      <c r="D535" t="s">
        <v>311</v>
      </c>
      <c r="E535" t="s">
        <v>518</v>
      </c>
      <c r="K535" t="s">
        <v>259</v>
      </c>
      <c r="L535">
        <v>28</v>
      </c>
      <c r="M535" s="46"/>
      <c r="N535" s="46"/>
      <c r="O535" s="149">
        <f t="shared" si="8"/>
        <v>1674</v>
      </c>
      <c r="P535" t="s">
        <v>9749</v>
      </c>
      <c r="Q535" t="s">
        <v>9260</v>
      </c>
    </row>
    <row r="536" spans="1:17" ht="12.75" hidden="1" customHeight="1" x14ac:dyDescent="0.2">
      <c r="A536">
        <v>1702</v>
      </c>
      <c r="B536">
        <v>10</v>
      </c>
      <c r="C536">
        <v>5</v>
      </c>
      <c r="D536" t="s">
        <v>310</v>
      </c>
      <c r="E536" t="s">
        <v>21</v>
      </c>
      <c r="F536" t="s">
        <v>167</v>
      </c>
      <c r="G536" t="s">
        <v>30</v>
      </c>
      <c r="K536" t="s">
        <v>207</v>
      </c>
      <c r="L536">
        <v>8</v>
      </c>
      <c r="M536" s="46"/>
      <c r="N536" s="46"/>
      <c r="O536" s="149">
        <f t="shared" si="8"/>
        <v>1694</v>
      </c>
      <c r="P536" t="s">
        <v>9749</v>
      </c>
      <c r="Q536" t="s">
        <v>9260</v>
      </c>
    </row>
    <row r="537" spans="1:17" ht="12.75" hidden="1" customHeight="1" x14ac:dyDescent="0.2">
      <c r="A537">
        <v>1702</v>
      </c>
      <c r="B537">
        <v>10</v>
      </c>
      <c r="C537">
        <v>8</v>
      </c>
      <c r="D537" t="s">
        <v>384</v>
      </c>
      <c r="E537" t="s">
        <v>53</v>
      </c>
      <c r="F537" t="s">
        <v>167</v>
      </c>
      <c r="G537" t="s">
        <v>30</v>
      </c>
      <c r="K537" t="s">
        <v>207</v>
      </c>
      <c r="L537">
        <v>5</v>
      </c>
      <c r="M537" s="46"/>
      <c r="N537" s="46"/>
      <c r="O537" s="149">
        <f t="shared" si="8"/>
        <v>1697</v>
      </c>
      <c r="P537" t="s">
        <v>9749</v>
      </c>
      <c r="Q537" t="s">
        <v>9260</v>
      </c>
    </row>
    <row r="538" spans="1:17" ht="12.75" hidden="1" customHeight="1" x14ac:dyDescent="0.2">
      <c r="A538">
        <v>1702</v>
      </c>
      <c r="B538">
        <v>10</v>
      </c>
      <c r="C538">
        <v>12</v>
      </c>
      <c r="D538" s="63" t="s">
        <v>267</v>
      </c>
      <c r="E538" t="s">
        <v>2311</v>
      </c>
      <c r="F538" t="s">
        <v>167</v>
      </c>
      <c r="G538" t="s">
        <v>518</v>
      </c>
      <c r="H538" t="s">
        <v>3204</v>
      </c>
      <c r="I538" t="s">
        <v>3</v>
      </c>
      <c r="K538" t="s">
        <v>259</v>
      </c>
      <c r="M538" s="46"/>
      <c r="N538" s="46">
        <v>0</v>
      </c>
      <c r="O538" s="149">
        <f t="shared" si="8"/>
        <v>1702</v>
      </c>
      <c r="P538" t="s">
        <v>9750</v>
      </c>
      <c r="Q538" t="s">
        <v>9260</v>
      </c>
    </row>
    <row r="539" spans="1:17" ht="12.75" hidden="1" customHeight="1" x14ac:dyDescent="0.2">
      <c r="A539">
        <v>1702</v>
      </c>
      <c r="B539">
        <v>10</v>
      </c>
      <c r="C539">
        <v>14</v>
      </c>
      <c r="D539" t="s">
        <v>18880</v>
      </c>
      <c r="E539" t="s">
        <v>518</v>
      </c>
      <c r="K539" t="s">
        <v>259</v>
      </c>
      <c r="L539">
        <v>22</v>
      </c>
      <c r="M539" s="46"/>
      <c r="N539" s="46"/>
      <c r="O539" s="149">
        <f t="shared" si="8"/>
        <v>1680</v>
      </c>
      <c r="P539" t="s">
        <v>9750</v>
      </c>
      <c r="Q539" t="s">
        <v>9260</v>
      </c>
    </row>
    <row r="540" spans="1:17" ht="12.75" hidden="1" customHeight="1" x14ac:dyDescent="0.2">
      <c r="A540">
        <v>1702</v>
      </c>
      <c r="B540">
        <v>11</v>
      </c>
      <c r="C540">
        <v>9</v>
      </c>
      <c r="D540" t="s">
        <v>181</v>
      </c>
      <c r="E540" t="s">
        <v>21</v>
      </c>
      <c r="F540" t="s">
        <v>167</v>
      </c>
      <c r="G540" t="s">
        <v>518</v>
      </c>
      <c r="K540" t="s">
        <v>259</v>
      </c>
      <c r="L540">
        <v>19</v>
      </c>
      <c r="M540" s="46"/>
      <c r="N540" s="46"/>
      <c r="O540" s="149">
        <f t="shared" si="8"/>
        <v>1683</v>
      </c>
      <c r="P540" t="s">
        <v>9750</v>
      </c>
      <c r="Q540" t="s">
        <v>9260</v>
      </c>
    </row>
    <row r="541" spans="1:17" ht="12.75" hidden="1" customHeight="1" x14ac:dyDescent="0.2">
      <c r="A541">
        <v>1702</v>
      </c>
      <c r="B541">
        <v>11</v>
      </c>
      <c r="C541">
        <v>9</v>
      </c>
      <c r="D541" t="s">
        <v>145</v>
      </c>
      <c r="E541" t="s">
        <v>21</v>
      </c>
      <c r="F541" t="s">
        <v>39</v>
      </c>
      <c r="G541" t="s">
        <v>2</v>
      </c>
      <c r="H541" s="84"/>
      <c r="K541" t="s">
        <v>259</v>
      </c>
      <c r="L541">
        <v>45</v>
      </c>
      <c r="M541" s="46"/>
      <c r="N541" s="46"/>
      <c r="O541" s="149">
        <f t="shared" si="8"/>
        <v>1657</v>
      </c>
      <c r="P541" t="s">
        <v>9750</v>
      </c>
      <c r="Q541" t="s">
        <v>9260</v>
      </c>
    </row>
    <row r="542" spans="1:17" ht="12.75" hidden="1" customHeight="1" x14ac:dyDescent="0.2">
      <c r="A542">
        <v>1702</v>
      </c>
      <c r="B542">
        <v>11</v>
      </c>
      <c r="C542">
        <v>16</v>
      </c>
      <c r="D542" t="s">
        <v>121</v>
      </c>
      <c r="E542" t="s">
        <v>59</v>
      </c>
      <c r="F542" t="s">
        <v>39</v>
      </c>
      <c r="G542" t="s">
        <v>14</v>
      </c>
      <c r="K542" t="s">
        <v>207</v>
      </c>
      <c r="L542">
        <v>40</v>
      </c>
      <c r="M542" s="46"/>
      <c r="N542" s="46"/>
      <c r="O542" s="149">
        <f t="shared" si="8"/>
        <v>1662</v>
      </c>
      <c r="P542" t="s">
        <v>9750</v>
      </c>
      <c r="Q542" t="s">
        <v>9260</v>
      </c>
    </row>
    <row r="543" spans="1:17" ht="12.75" hidden="1" customHeight="1" x14ac:dyDescent="0.2">
      <c r="A543">
        <v>1702</v>
      </c>
      <c r="B543">
        <v>11</v>
      </c>
      <c r="C543">
        <v>16</v>
      </c>
      <c r="D543" t="s">
        <v>1612</v>
      </c>
      <c r="E543" t="s">
        <v>518</v>
      </c>
      <c r="K543" t="s">
        <v>207</v>
      </c>
      <c r="L543">
        <v>60</v>
      </c>
      <c r="M543" s="46"/>
      <c r="N543" s="46"/>
      <c r="O543" s="149">
        <f t="shared" si="8"/>
        <v>1642</v>
      </c>
      <c r="P543" t="s">
        <v>9750</v>
      </c>
      <c r="Q543" t="s">
        <v>9260</v>
      </c>
    </row>
    <row r="544" spans="1:17" ht="12.75" hidden="1" customHeight="1" x14ac:dyDescent="0.2">
      <c r="A544">
        <v>1702</v>
      </c>
      <c r="B544">
        <v>11</v>
      </c>
      <c r="C544">
        <v>18</v>
      </c>
      <c r="D544" s="223" t="s">
        <v>1851</v>
      </c>
      <c r="E544" t="s">
        <v>13</v>
      </c>
      <c r="F544" t="s">
        <v>167</v>
      </c>
      <c r="G544" t="s">
        <v>23</v>
      </c>
      <c r="K544" t="s">
        <v>259</v>
      </c>
      <c r="M544" s="46"/>
      <c r="N544" s="46">
        <v>17</v>
      </c>
      <c r="O544" s="149">
        <f t="shared" si="8"/>
        <v>1702</v>
      </c>
      <c r="P544" t="s">
        <v>9750</v>
      </c>
      <c r="Q544" t="s">
        <v>9260</v>
      </c>
    </row>
    <row r="545" spans="1:17" ht="12.75" hidden="1" customHeight="1" x14ac:dyDescent="0.2">
      <c r="A545">
        <v>1702</v>
      </c>
      <c r="B545">
        <v>11</v>
      </c>
      <c r="C545">
        <v>25</v>
      </c>
      <c r="D545" t="s">
        <v>3002</v>
      </c>
      <c r="E545" t="s">
        <v>278</v>
      </c>
      <c r="K545" t="s">
        <v>259</v>
      </c>
      <c r="L545">
        <v>35</v>
      </c>
      <c r="M545" s="46"/>
      <c r="N545" s="46"/>
      <c r="O545" s="149">
        <f t="shared" si="8"/>
        <v>1667</v>
      </c>
      <c r="P545" t="s">
        <v>9750</v>
      </c>
      <c r="Q545" t="s">
        <v>9260</v>
      </c>
    </row>
    <row r="546" spans="1:17" ht="12.75" hidden="1" customHeight="1" x14ac:dyDescent="0.2">
      <c r="A546">
        <v>1702</v>
      </c>
      <c r="B546">
        <v>11</v>
      </c>
      <c r="C546">
        <v>27</v>
      </c>
      <c r="D546" t="s">
        <v>310</v>
      </c>
      <c r="E546" t="s">
        <v>33</v>
      </c>
      <c r="F546" t="s">
        <v>39</v>
      </c>
      <c r="G546" t="s">
        <v>23</v>
      </c>
      <c r="K546" t="s">
        <v>259</v>
      </c>
      <c r="L546">
        <v>60</v>
      </c>
      <c r="M546" s="46"/>
      <c r="N546" s="46"/>
      <c r="O546" s="149">
        <f t="shared" si="8"/>
        <v>1642</v>
      </c>
      <c r="P546" t="s">
        <v>9750</v>
      </c>
      <c r="Q546" t="s">
        <v>9260</v>
      </c>
    </row>
    <row r="547" spans="1:17" ht="12.75" hidden="1" customHeight="1" x14ac:dyDescent="0.2">
      <c r="A547">
        <v>1702</v>
      </c>
      <c r="B547">
        <v>11</v>
      </c>
      <c r="C547">
        <v>27</v>
      </c>
      <c r="D547" t="s">
        <v>309</v>
      </c>
      <c r="E547" t="s">
        <v>98</v>
      </c>
      <c r="F547" t="s">
        <v>167</v>
      </c>
      <c r="G547" t="s">
        <v>30</v>
      </c>
      <c r="K547" t="s">
        <v>206</v>
      </c>
      <c r="L547">
        <v>7</v>
      </c>
      <c r="M547" s="46"/>
      <c r="N547" s="46"/>
      <c r="O547" s="149">
        <f t="shared" si="8"/>
        <v>1695</v>
      </c>
      <c r="P547" t="s">
        <v>9750</v>
      </c>
      <c r="Q547" t="s">
        <v>9260</v>
      </c>
    </row>
    <row r="548" spans="1:17" ht="12.75" hidden="1" customHeight="1" x14ac:dyDescent="0.2">
      <c r="A548">
        <v>1702</v>
      </c>
      <c r="B548">
        <v>12</v>
      </c>
      <c r="C548">
        <v>10</v>
      </c>
      <c r="D548" t="s">
        <v>585</v>
      </c>
      <c r="E548" t="s">
        <v>21</v>
      </c>
      <c r="F548" t="s">
        <v>167</v>
      </c>
      <c r="G548" t="s">
        <v>2</v>
      </c>
      <c r="K548" t="s">
        <v>207</v>
      </c>
      <c r="L548">
        <v>3</v>
      </c>
      <c r="M548" s="46"/>
      <c r="N548" s="46"/>
      <c r="O548" s="149">
        <f t="shared" si="8"/>
        <v>1699</v>
      </c>
      <c r="P548" t="s">
        <v>9750</v>
      </c>
      <c r="Q548" t="s">
        <v>9260</v>
      </c>
    </row>
    <row r="549" spans="1:17" ht="12.75" hidden="1" customHeight="1" x14ac:dyDescent="0.2">
      <c r="A549">
        <v>1702</v>
      </c>
      <c r="B549">
        <v>12</v>
      </c>
      <c r="C549">
        <v>10</v>
      </c>
      <c r="D549" t="s">
        <v>93</v>
      </c>
      <c r="E549" t="s">
        <v>14</v>
      </c>
      <c r="F549" t="s">
        <v>167</v>
      </c>
      <c r="G549" t="s">
        <v>30</v>
      </c>
      <c r="K549" t="s">
        <v>207</v>
      </c>
      <c r="L549">
        <v>15</v>
      </c>
      <c r="M549" s="46"/>
      <c r="N549" s="46"/>
      <c r="O549" s="149">
        <f t="shared" si="8"/>
        <v>1687</v>
      </c>
      <c r="P549" t="s">
        <v>9750</v>
      </c>
      <c r="Q549" t="s">
        <v>9260</v>
      </c>
    </row>
    <row r="550" spans="1:17" ht="12.75" hidden="1" customHeight="1" x14ac:dyDescent="0.2">
      <c r="A550">
        <v>1702</v>
      </c>
      <c r="B550">
        <v>12</v>
      </c>
      <c r="C550">
        <v>14</v>
      </c>
      <c r="D550" t="s">
        <v>252</v>
      </c>
      <c r="E550" t="s">
        <v>131</v>
      </c>
      <c r="F550" t="s">
        <v>36</v>
      </c>
      <c r="G550" t="s">
        <v>10292</v>
      </c>
      <c r="K550" t="s">
        <v>259</v>
      </c>
      <c r="L550">
        <v>40</v>
      </c>
      <c r="M550" s="46"/>
      <c r="N550" s="46"/>
      <c r="O550" s="149">
        <f t="shared" si="8"/>
        <v>1662</v>
      </c>
      <c r="P550" t="s">
        <v>9750</v>
      </c>
      <c r="Q550" t="s">
        <v>9260</v>
      </c>
    </row>
    <row r="551" spans="1:17" ht="12.75" hidden="1" customHeight="1" x14ac:dyDescent="0.2">
      <c r="A551">
        <v>1702</v>
      </c>
      <c r="B551">
        <v>12</v>
      </c>
      <c r="C551">
        <v>17</v>
      </c>
      <c r="D551" t="s">
        <v>585</v>
      </c>
      <c r="E551" t="s">
        <v>582</v>
      </c>
      <c r="F551" t="s">
        <v>167</v>
      </c>
      <c r="G551" t="s">
        <v>2</v>
      </c>
      <c r="K551" t="s">
        <v>207</v>
      </c>
      <c r="L551">
        <v>6</v>
      </c>
      <c r="M551" s="46"/>
      <c r="N551" s="46"/>
      <c r="O551" s="149">
        <f t="shared" si="8"/>
        <v>1696</v>
      </c>
      <c r="P551" t="s">
        <v>9750</v>
      </c>
      <c r="Q551" t="s">
        <v>9260</v>
      </c>
    </row>
    <row r="552" spans="1:17" ht="12.75" hidden="1" customHeight="1" x14ac:dyDescent="0.2">
      <c r="A552">
        <v>1703</v>
      </c>
      <c r="B552">
        <v>1</v>
      </c>
      <c r="C552">
        <v>6</v>
      </c>
      <c r="D552" t="s">
        <v>18857</v>
      </c>
      <c r="E552" t="s">
        <v>47</v>
      </c>
      <c r="F552" t="s">
        <v>167</v>
      </c>
      <c r="G552" t="s">
        <v>53</v>
      </c>
      <c r="K552" t="s">
        <v>259</v>
      </c>
      <c r="M552" s="46">
        <v>5</v>
      </c>
      <c r="N552" s="46"/>
      <c r="O552" s="149">
        <f t="shared" si="8"/>
        <v>1702</v>
      </c>
      <c r="P552" t="s">
        <v>9750</v>
      </c>
      <c r="Q552" t="s">
        <v>9260</v>
      </c>
    </row>
    <row r="553" spans="1:17" ht="12.75" hidden="1" customHeight="1" x14ac:dyDescent="0.2">
      <c r="A553">
        <v>1703</v>
      </c>
      <c r="B553">
        <v>1</v>
      </c>
      <c r="C553">
        <v>10</v>
      </c>
      <c r="D553" t="s">
        <v>63</v>
      </c>
      <c r="E553" t="s">
        <v>33</v>
      </c>
      <c r="F553" t="s">
        <v>167</v>
      </c>
      <c r="G553" t="s">
        <v>518</v>
      </c>
      <c r="K553" t="s">
        <v>207</v>
      </c>
      <c r="L553">
        <v>8</v>
      </c>
      <c r="M553" s="46"/>
      <c r="N553" s="46"/>
      <c r="O553" s="149">
        <f t="shared" si="8"/>
        <v>1695</v>
      </c>
      <c r="P553" t="s">
        <v>9750</v>
      </c>
      <c r="Q553" t="s">
        <v>9260</v>
      </c>
    </row>
    <row r="554" spans="1:17" ht="12.75" hidden="1" customHeight="1" x14ac:dyDescent="0.2">
      <c r="A554">
        <v>1703</v>
      </c>
      <c r="B554">
        <v>1</v>
      </c>
      <c r="C554">
        <v>10</v>
      </c>
      <c r="D554" t="s">
        <v>3054</v>
      </c>
      <c r="E554" t="s">
        <v>582</v>
      </c>
      <c r="F554" t="s">
        <v>167</v>
      </c>
      <c r="G554" t="s">
        <v>2</v>
      </c>
      <c r="K554" t="s">
        <v>207</v>
      </c>
      <c r="L554">
        <v>2</v>
      </c>
      <c r="M554" s="46"/>
      <c r="N554" s="46"/>
      <c r="O554" s="149">
        <f t="shared" si="8"/>
        <v>1701</v>
      </c>
      <c r="P554" t="s">
        <v>9750</v>
      </c>
      <c r="Q554" t="s">
        <v>9260</v>
      </c>
    </row>
    <row r="555" spans="1:17" ht="12.75" hidden="1" customHeight="1" x14ac:dyDescent="0.2">
      <c r="A555">
        <v>1703</v>
      </c>
      <c r="B555">
        <v>1</v>
      </c>
      <c r="C555">
        <v>18</v>
      </c>
      <c r="D555" t="s">
        <v>308</v>
      </c>
      <c r="E555" t="s">
        <v>13356</v>
      </c>
      <c r="F555" t="s">
        <v>167</v>
      </c>
      <c r="G555" t="s">
        <v>113</v>
      </c>
      <c r="K555" t="s">
        <v>259</v>
      </c>
      <c r="L555">
        <v>12</v>
      </c>
      <c r="M555" s="46"/>
      <c r="N555" s="46"/>
      <c r="O555" s="149">
        <f t="shared" si="8"/>
        <v>1691</v>
      </c>
      <c r="P555" t="s">
        <v>9750</v>
      </c>
      <c r="Q555" t="s">
        <v>9260</v>
      </c>
    </row>
    <row r="556" spans="1:17" ht="12.75" hidden="1" customHeight="1" x14ac:dyDescent="0.2">
      <c r="A556">
        <v>1703</v>
      </c>
      <c r="B556">
        <v>1</v>
      </c>
      <c r="C556">
        <v>19</v>
      </c>
      <c r="D556" t="s">
        <v>305</v>
      </c>
      <c r="E556" t="s">
        <v>306</v>
      </c>
      <c r="F556" t="s">
        <v>167</v>
      </c>
      <c r="G556" t="s">
        <v>30</v>
      </c>
      <c r="H556" t="s">
        <v>307</v>
      </c>
      <c r="K556" t="s">
        <v>206</v>
      </c>
      <c r="L556">
        <v>28</v>
      </c>
      <c r="M556" s="46"/>
      <c r="N556" s="46"/>
      <c r="O556" s="149">
        <f t="shared" si="8"/>
        <v>1675</v>
      </c>
      <c r="P556" t="s">
        <v>9750</v>
      </c>
      <c r="Q556" t="s">
        <v>9260</v>
      </c>
    </row>
    <row r="557" spans="1:17" ht="12.75" hidden="1" customHeight="1" x14ac:dyDescent="0.2">
      <c r="A557">
        <v>1703</v>
      </c>
      <c r="B557">
        <v>2</v>
      </c>
      <c r="C557">
        <v>3</v>
      </c>
      <c r="D557" t="s">
        <v>63</v>
      </c>
      <c r="E557" t="s">
        <v>21</v>
      </c>
      <c r="F557" t="s">
        <v>167</v>
      </c>
      <c r="G557" t="s">
        <v>518</v>
      </c>
      <c r="K557" t="s">
        <v>207</v>
      </c>
      <c r="M557" s="46"/>
      <c r="N557" s="46"/>
      <c r="O557" s="149">
        <f t="shared" si="8"/>
        <v>1703</v>
      </c>
      <c r="P557" t="s">
        <v>9751</v>
      </c>
      <c r="Q557" t="s">
        <v>9261</v>
      </c>
    </row>
    <row r="558" spans="1:17" ht="12.75" hidden="1" customHeight="1" x14ac:dyDescent="0.2">
      <c r="A558">
        <v>1703</v>
      </c>
      <c r="B558">
        <v>2</v>
      </c>
      <c r="C558">
        <v>3</v>
      </c>
      <c r="D558" t="s">
        <v>303</v>
      </c>
      <c r="E558" t="s">
        <v>24</v>
      </c>
      <c r="F558" t="s">
        <v>167</v>
      </c>
      <c r="G558" t="s">
        <v>47</v>
      </c>
      <c r="K558" t="s">
        <v>207</v>
      </c>
      <c r="M558" s="46"/>
      <c r="N558" s="46"/>
      <c r="O558" s="149">
        <f t="shared" si="8"/>
        <v>1703</v>
      </c>
      <c r="P558" t="s">
        <v>9751</v>
      </c>
      <c r="Q558" t="s">
        <v>9261</v>
      </c>
    </row>
    <row r="559" spans="1:17" ht="12.75" hidden="1" customHeight="1" x14ac:dyDescent="0.2">
      <c r="A559">
        <v>1703</v>
      </c>
      <c r="B559">
        <v>2</v>
      </c>
      <c r="C559">
        <v>6</v>
      </c>
      <c r="D559" t="s">
        <v>118</v>
      </c>
      <c r="E559" t="s">
        <v>73</v>
      </c>
      <c r="F559" t="s">
        <v>39</v>
      </c>
      <c r="G559" t="s">
        <v>53</v>
      </c>
      <c r="H559" t="s">
        <v>302</v>
      </c>
      <c r="K559" t="s">
        <v>259</v>
      </c>
      <c r="L559">
        <v>58</v>
      </c>
      <c r="M559" s="46"/>
      <c r="N559" s="46"/>
      <c r="O559" s="149">
        <f t="shared" si="8"/>
        <v>1645</v>
      </c>
      <c r="P559" t="s">
        <v>9751</v>
      </c>
      <c r="Q559" t="s">
        <v>9261</v>
      </c>
    </row>
    <row r="560" spans="1:17" ht="12.75" hidden="1" customHeight="1" x14ac:dyDescent="0.2">
      <c r="A560">
        <v>1703</v>
      </c>
      <c r="B560">
        <v>2</v>
      </c>
      <c r="C560">
        <v>9</v>
      </c>
      <c r="D560" t="s">
        <v>147</v>
      </c>
      <c r="E560" t="s">
        <v>28</v>
      </c>
      <c r="F560" t="s">
        <v>167</v>
      </c>
      <c r="G560" t="s">
        <v>518</v>
      </c>
      <c r="K560" t="s">
        <v>206</v>
      </c>
      <c r="M560" s="46">
        <v>1.5</v>
      </c>
      <c r="N560" s="46"/>
      <c r="O560" s="149">
        <f t="shared" si="8"/>
        <v>1703</v>
      </c>
      <c r="P560" t="s">
        <v>9751</v>
      </c>
      <c r="Q560" t="s">
        <v>9261</v>
      </c>
    </row>
    <row r="561" spans="1:17" ht="12.75" hidden="1" customHeight="1" x14ac:dyDescent="0.2">
      <c r="A561">
        <v>1703</v>
      </c>
      <c r="B561">
        <v>2</v>
      </c>
      <c r="C561">
        <v>11</v>
      </c>
      <c r="D561" t="s">
        <v>122</v>
      </c>
      <c r="E561" t="s">
        <v>13</v>
      </c>
      <c r="F561" t="s">
        <v>167</v>
      </c>
      <c r="G561" t="s">
        <v>277</v>
      </c>
      <c r="K561" t="s">
        <v>259</v>
      </c>
      <c r="L561">
        <v>2.5</v>
      </c>
      <c r="M561" s="46"/>
      <c r="N561" s="46"/>
      <c r="O561" s="149">
        <f t="shared" si="8"/>
        <v>1700</v>
      </c>
      <c r="P561" t="s">
        <v>9751</v>
      </c>
      <c r="Q561" t="s">
        <v>9261</v>
      </c>
    </row>
    <row r="562" spans="1:17" ht="12.75" hidden="1" customHeight="1" x14ac:dyDescent="0.2">
      <c r="A562">
        <v>1703</v>
      </c>
      <c r="B562">
        <v>2</v>
      </c>
      <c r="C562">
        <v>14</v>
      </c>
      <c r="D562" t="s">
        <v>287</v>
      </c>
      <c r="E562" t="s">
        <v>52</v>
      </c>
      <c r="F562" t="s">
        <v>167</v>
      </c>
      <c r="G562" t="s">
        <v>518</v>
      </c>
      <c r="K562" t="s">
        <v>207</v>
      </c>
      <c r="L562">
        <v>4</v>
      </c>
      <c r="M562" s="46"/>
      <c r="N562" s="46"/>
      <c r="O562" s="149">
        <f t="shared" si="8"/>
        <v>1699</v>
      </c>
      <c r="P562" t="s">
        <v>9751</v>
      </c>
      <c r="Q562" t="s">
        <v>9261</v>
      </c>
    </row>
    <row r="563" spans="1:17" ht="12.75" hidden="1" customHeight="1" x14ac:dyDescent="0.2">
      <c r="A563">
        <v>1703</v>
      </c>
      <c r="B563">
        <v>2</v>
      </c>
      <c r="C563">
        <v>16</v>
      </c>
      <c r="D563" s="129" t="s">
        <v>4564</v>
      </c>
      <c r="E563" t="s">
        <v>15</v>
      </c>
      <c r="F563" t="s">
        <v>167</v>
      </c>
      <c r="G563" t="s">
        <v>11468</v>
      </c>
      <c r="K563" t="s">
        <v>259</v>
      </c>
      <c r="L563">
        <v>40</v>
      </c>
      <c r="M563" s="46"/>
      <c r="N563" s="46"/>
      <c r="O563" s="149">
        <f t="shared" si="8"/>
        <v>1663</v>
      </c>
      <c r="P563" t="s">
        <v>9751</v>
      </c>
      <c r="Q563" t="s">
        <v>9261</v>
      </c>
    </row>
    <row r="564" spans="1:17" ht="12.75" hidden="1" customHeight="1" x14ac:dyDescent="0.2">
      <c r="A564">
        <v>1703</v>
      </c>
      <c r="B564">
        <v>2</v>
      </c>
      <c r="C564">
        <v>22</v>
      </c>
      <c r="D564" t="s">
        <v>304</v>
      </c>
      <c r="E564" t="s">
        <v>52</v>
      </c>
      <c r="F564" t="s">
        <v>167</v>
      </c>
      <c r="G564" t="s">
        <v>277</v>
      </c>
      <c r="K564" t="s">
        <v>207</v>
      </c>
      <c r="L564">
        <v>6</v>
      </c>
      <c r="M564" s="46"/>
      <c r="N564" s="46"/>
      <c r="O564" s="149">
        <f t="shared" si="8"/>
        <v>1697</v>
      </c>
      <c r="P564" t="s">
        <v>9751</v>
      </c>
      <c r="Q564" t="s">
        <v>9261</v>
      </c>
    </row>
    <row r="565" spans="1:17" ht="12.75" hidden="1" customHeight="1" x14ac:dyDescent="0.2">
      <c r="A565">
        <v>1703</v>
      </c>
      <c r="B565">
        <v>2</v>
      </c>
      <c r="C565">
        <v>23</v>
      </c>
      <c r="D565" t="s">
        <v>261</v>
      </c>
      <c r="E565" t="s">
        <v>518</v>
      </c>
      <c r="F565" t="s">
        <v>167</v>
      </c>
      <c r="G565" t="s">
        <v>277</v>
      </c>
      <c r="K565" t="s">
        <v>207</v>
      </c>
      <c r="L565">
        <v>19</v>
      </c>
      <c r="M565" s="46"/>
      <c r="N565" s="46"/>
      <c r="O565" s="149">
        <f t="shared" si="8"/>
        <v>1684</v>
      </c>
      <c r="P565" t="s">
        <v>9751</v>
      </c>
      <c r="Q565" t="s">
        <v>9261</v>
      </c>
    </row>
    <row r="566" spans="1:17" ht="12.75" hidden="1" customHeight="1" x14ac:dyDescent="0.2">
      <c r="A566">
        <v>1703</v>
      </c>
      <c r="B566">
        <v>2</v>
      </c>
      <c r="C566">
        <v>23</v>
      </c>
      <c r="D566" s="213" t="s">
        <v>18545</v>
      </c>
      <c r="E566" t="s">
        <v>5710</v>
      </c>
      <c r="K566" t="s">
        <v>259</v>
      </c>
      <c r="L566">
        <v>21</v>
      </c>
      <c r="M566" s="46"/>
      <c r="N566" s="46"/>
      <c r="O566" s="149">
        <f t="shared" si="8"/>
        <v>1682</v>
      </c>
      <c r="P566" t="s">
        <v>9751</v>
      </c>
      <c r="Q566" t="s">
        <v>9261</v>
      </c>
    </row>
    <row r="567" spans="1:17" ht="12.75" hidden="1" customHeight="1" x14ac:dyDescent="0.2">
      <c r="A567">
        <v>1703</v>
      </c>
      <c r="B567">
        <v>2</v>
      </c>
      <c r="C567">
        <v>24</v>
      </c>
      <c r="D567" s="129" t="s">
        <v>4564</v>
      </c>
      <c r="E567" t="s">
        <v>47</v>
      </c>
      <c r="F567" t="s">
        <v>167</v>
      </c>
      <c r="G567" t="s">
        <v>2</v>
      </c>
      <c r="K567" t="s">
        <v>207</v>
      </c>
      <c r="L567">
        <v>9</v>
      </c>
      <c r="M567" s="46"/>
      <c r="N567" s="46"/>
      <c r="O567" s="149">
        <f t="shared" si="8"/>
        <v>1694</v>
      </c>
      <c r="P567" t="s">
        <v>9751</v>
      </c>
      <c r="Q567" t="s">
        <v>9261</v>
      </c>
    </row>
    <row r="568" spans="1:17" ht="12.75" hidden="1" customHeight="1" x14ac:dyDescent="0.2">
      <c r="A568">
        <v>1703</v>
      </c>
      <c r="B568">
        <v>3</v>
      </c>
      <c r="C568">
        <v>7</v>
      </c>
      <c r="D568" t="s">
        <v>93</v>
      </c>
      <c r="E568" t="s">
        <v>30</v>
      </c>
      <c r="F568" t="s">
        <v>167</v>
      </c>
      <c r="G568" t="s">
        <v>30</v>
      </c>
      <c r="K568" t="s">
        <v>207</v>
      </c>
      <c r="L568">
        <v>14</v>
      </c>
      <c r="M568" s="46"/>
      <c r="N568" s="46"/>
      <c r="O568" s="149">
        <f t="shared" si="8"/>
        <v>1689</v>
      </c>
      <c r="P568" t="s">
        <v>9751</v>
      </c>
      <c r="Q568" t="s">
        <v>9261</v>
      </c>
    </row>
    <row r="569" spans="1:17" ht="12.75" hidden="1" customHeight="1" x14ac:dyDescent="0.2">
      <c r="A569" s="6">
        <v>1703</v>
      </c>
      <c r="B569" s="6">
        <v>3</v>
      </c>
      <c r="C569" s="6">
        <v>8</v>
      </c>
      <c r="D569" s="6" t="s">
        <v>3002</v>
      </c>
      <c r="E569" s="6" t="s">
        <v>20</v>
      </c>
      <c r="F569" s="6"/>
      <c r="G569" s="6"/>
      <c r="H569" s="6" t="s">
        <v>17988</v>
      </c>
      <c r="I569" s="6"/>
      <c r="J569" s="6"/>
      <c r="K569" s="6" t="s">
        <v>259</v>
      </c>
      <c r="L569" s="6"/>
      <c r="M569" s="6"/>
      <c r="N569" s="6"/>
      <c r="O569" s="149">
        <f t="shared" si="8"/>
        <v>1703</v>
      </c>
      <c r="P569" s="6" t="s">
        <v>9751</v>
      </c>
      <c r="Q569" s="6" t="s">
        <v>9261</v>
      </c>
    </row>
    <row r="570" spans="1:17" ht="12.75" hidden="1" customHeight="1" x14ac:dyDescent="0.2">
      <c r="A570">
        <v>1703</v>
      </c>
      <c r="B570">
        <v>3</v>
      </c>
      <c r="C570">
        <v>8</v>
      </c>
      <c r="D570" t="s">
        <v>233</v>
      </c>
      <c r="E570" t="s">
        <v>13356</v>
      </c>
      <c r="F570" t="s">
        <v>39</v>
      </c>
      <c r="G570" t="s">
        <v>28</v>
      </c>
      <c r="K570" t="s">
        <v>259</v>
      </c>
      <c r="L570">
        <v>70</v>
      </c>
      <c r="M570" s="46"/>
      <c r="N570" s="46"/>
      <c r="O570" s="149">
        <f t="shared" si="8"/>
        <v>1633</v>
      </c>
      <c r="P570" t="s">
        <v>9751</v>
      </c>
      <c r="Q570" t="s">
        <v>9261</v>
      </c>
    </row>
    <row r="571" spans="1:17" ht="12.75" hidden="1" customHeight="1" x14ac:dyDescent="0.2">
      <c r="A571">
        <v>1703</v>
      </c>
      <c r="B571">
        <v>3</v>
      </c>
      <c r="C571">
        <v>14</v>
      </c>
      <c r="D571" t="s">
        <v>72</v>
      </c>
      <c r="E571" t="s">
        <v>15</v>
      </c>
      <c r="F571" t="s">
        <v>39</v>
      </c>
      <c r="G571" t="s">
        <v>22</v>
      </c>
      <c r="K571" t="s">
        <v>259</v>
      </c>
      <c r="L571">
        <v>50</v>
      </c>
      <c r="M571" s="46"/>
      <c r="N571" s="46"/>
      <c r="O571" s="149">
        <f t="shared" si="8"/>
        <v>1653</v>
      </c>
      <c r="P571" t="s">
        <v>9751</v>
      </c>
      <c r="Q571" t="s">
        <v>9261</v>
      </c>
    </row>
    <row r="572" spans="1:17" ht="12.75" hidden="1" customHeight="1" x14ac:dyDescent="0.2">
      <c r="A572">
        <v>1703</v>
      </c>
      <c r="B572">
        <v>3</v>
      </c>
      <c r="C572">
        <v>27</v>
      </c>
      <c r="D572" t="s">
        <v>301</v>
      </c>
      <c r="E572" t="s">
        <v>30</v>
      </c>
      <c r="F572" t="s">
        <v>167</v>
      </c>
      <c r="G572" t="s">
        <v>20</v>
      </c>
      <c r="K572" t="s">
        <v>259</v>
      </c>
      <c r="M572" s="46"/>
      <c r="N572" s="46">
        <v>8</v>
      </c>
      <c r="O572" s="149">
        <f t="shared" si="8"/>
        <v>1703</v>
      </c>
      <c r="P572" t="s">
        <v>9751</v>
      </c>
      <c r="Q572" t="s">
        <v>9261</v>
      </c>
    </row>
    <row r="573" spans="1:17" ht="12.75" hidden="1" customHeight="1" x14ac:dyDescent="0.2">
      <c r="A573">
        <v>1703</v>
      </c>
      <c r="B573">
        <v>4</v>
      </c>
      <c r="C573">
        <v>2</v>
      </c>
      <c r="D573" t="s">
        <v>300</v>
      </c>
      <c r="E573" t="s">
        <v>204</v>
      </c>
      <c r="K573" t="s">
        <v>207</v>
      </c>
      <c r="L573">
        <v>33</v>
      </c>
      <c r="M573" s="46"/>
      <c r="N573" s="46"/>
      <c r="O573" s="149">
        <f t="shared" si="8"/>
        <v>1670</v>
      </c>
      <c r="P573" t="s">
        <v>9751</v>
      </c>
      <c r="Q573" t="s">
        <v>9261</v>
      </c>
    </row>
    <row r="574" spans="1:17" ht="12.75" hidden="1" customHeight="1" x14ac:dyDescent="0.2">
      <c r="A574">
        <v>1703</v>
      </c>
      <c r="B574">
        <v>4</v>
      </c>
      <c r="C574">
        <v>3</v>
      </c>
      <c r="D574" t="s">
        <v>301</v>
      </c>
      <c r="E574" t="s">
        <v>30</v>
      </c>
      <c r="F574" t="s">
        <v>167</v>
      </c>
      <c r="G574" t="s">
        <v>20</v>
      </c>
      <c r="K574" t="s">
        <v>259</v>
      </c>
      <c r="M574" s="46"/>
      <c r="N574" s="46">
        <v>14</v>
      </c>
      <c r="O574" s="149">
        <f t="shared" si="8"/>
        <v>1703</v>
      </c>
      <c r="P574" t="s">
        <v>9751</v>
      </c>
      <c r="Q574" t="s">
        <v>9261</v>
      </c>
    </row>
    <row r="575" spans="1:17" ht="12.75" hidden="1" customHeight="1" x14ac:dyDescent="0.2">
      <c r="A575">
        <v>1703</v>
      </c>
      <c r="B575">
        <v>4</v>
      </c>
      <c r="C575">
        <v>5</v>
      </c>
      <c r="D575" t="s">
        <v>299</v>
      </c>
      <c r="E575" t="s">
        <v>26</v>
      </c>
      <c r="F575" t="s">
        <v>167</v>
      </c>
      <c r="G575" t="s">
        <v>518</v>
      </c>
      <c r="K575" t="s">
        <v>207</v>
      </c>
      <c r="M575" s="46"/>
      <c r="N575" s="46">
        <v>14</v>
      </c>
      <c r="O575" s="149">
        <f t="shared" si="8"/>
        <v>1703</v>
      </c>
      <c r="P575" t="s">
        <v>9751</v>
      </c>
      <c r="Q575" t="s">
        <v>9261</v>
      </c>
    </row>
    <row r="576" spans="1:17" ht="12.75" hidden="1" customHeight="1" x14ac:dyDescent="0.2">
      <c r="A576">
        <v>1703</v>
      </c>
      <c r="B576">
        <v>4</v>
      </c>
      <c r="C576">
        <v>9</v>
      </c>
      <c r="D576" t="s">
        <v>585</v>
      </c>
      <c r="E576" t="s">
        <v>52</v>
      </c>
      <c r="F576" t="s">
        <v>167</v>
      </c>
      <c r="G576" t="s">
        <v>2</v>
      </c>
      <c r="K576" t="s">
        <v>207</v>
      </c>
      <c r="L576">
        <v>5</v>
      </c>
      <c r="M576" s="46"/>
      <c r="N576" s="46"/>
      <c r="O576" s="149">
        <f t="shared" si="8"/>
        <v>1698</v>
      </c>
      <c r="P576" t="s">
        <v>9751</v>
      </c>
      <c r="Q576" t="s">
        <v>9261</v>
      </c>
    </row>
    <row r="577" spans="1:17" ht="12.75" hidden="1" customHeight="1" x14ac:dyDescent="0.2">
      <c r="A577">
        <v>1703</v>
      </c>
      <c r="B577">
        <v>4</v>
      </c>
      <c r="C577">
        <v>9</v>
      </c>
      <c r="D577" t="s">
        <v>63</v>
      </c>
      <c r="E577" t="s">
        <v>277</v>
      </c>
      <c r="F577" t="s">
        <v>167</v>
      </c>
      <c r="G577" t="s">
        <v>30</v>
      </c>
      <c r="K577" t="s">
        <v>207</v>
      </c>
      <c r="L577">
        <v>4</v>
      </c>
      <c r="M577" s="46"/>
      <c r="N577" s="46"/>
      <c r="O577" s="149">
        <f t="shared" si="8"/>
        <v>1699</v>
      </c>
      <c r="P577" t="s">
        <v>9751</v>
      </c>
      <c r="Q577" t="s">
        <v>9261</v>
      </c>
    </row>
    <row r="578" spans="1:17" ht="12.75" hidden="1" customHeight="1" x14ac:dyDescent="0.2">
      <c r="A578">
        <v>1703</v>
      </c>
      <c r="B578">
        <v>4</v>
      </c>
      <c r="C578" t="s">
        <v>1572</v>
      </c>
      <c r="D578" t="s">
        <v>287</v>
      </c>
      <c r="E578" t="s">
        <v>582</v>
      </c>
      <c r="F578" t="s">
        <v>39</v>
      </c>
      <c r="G578" t="s">
        <v>277</v>
      </c>
      <c r="K578" t="s">
        <v>259</v>
      </c>
      <c r="L578">
        <v>35</v>
      </c>
      <c r="M578" s="46"/>
      <c r="N578" s="46"/>
      <c r="O578" s="149">
        <f t="shared" ref="O578:O641" si="9">IF(ISBLANK(L578),IF(AND(NOT(ISBLANK(M578)),M578&gt;B578),A578-1,A578), ROUNDDOWN(A578-L578,0))</f>
        <v>1668</v>
      </c>
      <c r="P578" t="s">
        <v>9752</v>
      </c>
      <c r="Q578" t="s">
        <v>9261</v>
      </c>
    </row>
    <row r="579" spans="1:17" ht="12.75" hidden="1" customHeight="1" x14ac:dyDescent="0.2">
      <c r="A579">
        <v>1703</v>
      </c>
      <c r="B579">
        <v>5</v>
      </c>
      <c r="C579">
        <v>10</v>
      </c>
      <c r="D579" t="s">
        <v>86</v>
      </c>
      <c r="E579" t="s">
        <v>13356</v>
      </c>
      <c r="F579" t="s">
        <v>167</v>
      </c>
      <c r="G579" t="s">
        <v>14</v>
      </c>
      <c r="K579" t="s">
        <v>207</v>
      </c>
      <c r="L579">
        <v>24</v>
      </c>
      <c r="M579" s="46"/>
      <c r="N579" s="46"/>
      <c r="O579" s="149">
        <f t="shared" si="9"/>
        <v>1679</v>
      </c>
      <c r="P579" t="s">
        <v>9752</v>
      </c>
      <c r="Q579" t="s">
        <v>9261</v>
      </c>
    </row>
    <row r="580" spans="1:17" ht="12.75" hidden="1" customHeight="1" x14ac:dyDescent="0.2">
      <c r="A580">
        <v>1703</v>
      </c>
      <c r="B580">
        <v>5</v>
      </c>
      <c r="C580" t="s">
        <v>1581</v>
      </c>
      <c r="D580" t="s">
        <v>298</v>
      </c>
      <c r="E580" t="s">
        <v>52</v>
      </c>
      <c r="F580" t="s">
        <v>36</v>
      </c>
      <c r="G580" t="s">
        <v>10286</v>
      </c>
      <c r="K580" t="s">
        <v>259</v>
      </c>
      <c r="L580">
        <v>24</v>
      </c>
      <c r="M580" s="46"/>
      <c r="N580" s="46"/>
      <c r="O580" s="149">
        <f t="shared" si="9"/>
        <v>1679</v>
      </c>
      <c r="P580" t="s">
        <v>9752</v>
      </c>
      <c r="Q580" t="s">
        <v>9261</v>
      </c>
    </row>
    <row r="581" spans="1:17" ht="12.75" hidden="1" customHeight="1" x14ac:dyDescent="0.2">
      <c r="A581">
        <v>1703</v>
      </c>
      <c r="B581">
        <v>7</v>
      </c>
      <c r="C581">
        <v>27</v>
      </c>
      <c r="D581" t="s">
        <v>147</v>
      </c>
      <c r="E581" t="s">
        <v>518</v>
      </c>
      <c r="K581" t="s">
        <v>206</v>
      </c>
      <c r="L581">
        <v>44</v>
      </c>
      <c r="M581" s="46"/>
      <c r="N581" s="46"/>
      <c r="O581" s="149">
        <f t="shared" si="9"/>
        <v>1659</v>
      </c>
      <c r="P581" t="s">
        <v>9752</v>
      </c>
      <c r="Q581" t="s">
        <v>9261</v>
      </c>
    </row>
    <row r="582" spans="1:17" ht="12.75" hidden="1" customHeight="1" x14ac:dyDescent="0.2">
      <c r="A582">
        <v>1703</v>
      </c>
      <c r="B582">
        <v>9</v>
      </c>
      <c r="C582">
        <v>13</v>
      </c>
      <c r="D582" t="s">
        <v>72</v>
      </c>
      <c r="E582" t="s">
        <v>582</v>
      </c>
      <c r="F582" t="s">
        <v>167</v>
      </c>
      <c r="G582" t="s">
        <v>23</v>
      </c>
      <c r="I582" t="s">
        <v>3</v>
      </c>
      <c r="K582" t="s">
        <v>259</v>
      </c>
      <c r="M582" s="46">
        <v>8</v>
      </c>
      <c r="N582" s="46"/>
      <c r="O582" s="149">
        <f t="shared" si="9"/>
        <v>1703</v>
      </c>
      <c r="P582" t="s">
        <v>9752</v>
      </c>
      <c r="Q582" t="s">
        <v>9261</v>
      </c>
    </row>
    <row r="583" spans="1:17" ht="12.75" hidden="1" customHeight="1" x14ac:dyDescent="0.2">
      <c r="A583">
        <v>1703</v>
      </c>
      <c r="B583">
        <v>9</v>
      </c>
      <c r="C583">
        <v>20</v>
      </c>
      <c r="D583" t="s">
        <v>811</v>
      </c>
      <c r="E583" t="s">
        <v>52</v>
      </c>
      <c r="F583" t="s">
        <v>167</v>
      </c>
      <c r="G583" t="s">
        <v>30</v>
      </c>
      <c r="K583" t="s">
        <v>259</v>
      </c>
      <c r="M583" s="46">
        <v>9</v>
      </c>
      <c r="N583" s="46"/>
      <c r="O583" s="149">
        <f t="shared" si="9"/>
        <v>1703</v>
      </c>
      <c r="P583" t="s">
        <v>9752</v>
      </c>
      <c r="Q583" t="s">
        <v>9261</v>
      </c>
    </row>
    <row r="584" spans="1:17" ht="12.75" hidden="1" customHeight="1" x14ac:dyDescent="0.2">
      <c r="A584">
        <v>1703</v>
      </c>
      <c r="B584">
        <v>10</v>
      </c>
      <c r="C584">
        <v>8</v>
      </c>
      <c r="D584" t="s">
        <v>72</v>
      </c>
      <c r="E584" t="s">
        <v>21</v>
      </c>
      <c r="F584" t="s">
        <v>39</v>
      </c>
      <c r="G584" t="s">
        <v>2</v>
      </c>
      <c r="K584" t="s">
        <v>259</v>
      </c>
      <c r="L584">
        <v>40</v>
      </c>
      <c r="M584" s="46"/>
      <c r="N584" s="46"/>
      <c r="O584" s="149">
        <f t="shared" si="9"/>
        <v>1663</v>
      </c>
      <c r="P584" t="s">
        <v>9752</v>
      </c>
      <c r="Q584" t="s">
        <v>9261</v>
      </c>
    </row>
    <row r="585" spans="1:17" ht="12.75" hidden="1" customHeight="1" x14ac:dyDescent="0.2">
      <c r="A585">
        <v>1703</v>
      </c>
      <c r="B585">
        <v>12</v>
      </c>
      <c r="C585">
        <v>28</v>
      </c>
      <c r="D585" t="s">
        <v>296</v>
      </c>
      <c r="E585" t="s">
        <v>98</v>
      </c>
      <c r="F585" t="s">
        <v>36</v>
      </c>
      <c r="G585" t="s">
        <v>10286</v>
      </c>
      <c r="L585">
        <v>70</v>
      </c>
      <c r="M585" s="46"/>
      <c r="N585" s="46"/>
      <c r="O585" s="149">
        <f t="shared" si="9"/>
        <v>1633</v>
      </c>
      <c r="P585" t="s">
        <v>9752</v>
      </c>
      <c r="Q585" t="s">
        <v>9261</v>
      </c>
    </row>
    <row r="586" spans="1:17" ht="12.75" hidden="1" customHeight="1" x14ac:dyDescent="0.2">
      <c r="A586">
        <v>1703</v>
      </c>
      <c r="B586">
        <v>12</v>
      </c>
      <c r="C586">
        <v>28</v>
      </c>
      <c r="D586" t="s">
        <v>297</v>
      </c>
      <c r="E586" t="s">
        <v>21</v>
      </c>
      <c r="F586" t="s">
        <v>36</v>
      </c>
      <c r="G586" t="s">
        <v>10279</v>
      </c>
      <c r="K586" t="s">
        <v>259</v>
      </c>
      <c r="L586">
        <v>60</v>
      </c>
      <c r="M586" s="46"/>
      <c r="N586" s="46"/>
      <c r="O586" s="149">
        <f t="shared" si="9"/>
        <v>1643</v>
      </c>
      <c r="P586" t="s">
        <v>9752</v>
      </c>
      <c r="Q586" t="s">
        <v>9261</v>
      </c>
    </row>
    <row r="587" spans="1:17" ht="12.75" hidden="1" customHeight="1" x14ac:dyDescent="0.2">
      <c r="A587">
        <v>1703</v>
      </c>
      <c r="B587">
        <v>12</v>
      </c>
      <c r="C587" t="s">
        <v>1572</v>
      </c>
      <c r="D587" t="s">
        <v>142</v>
      </c>
      <c r="E587" t="s">
        <v>30</v>
      </c>
      <c r="F587" t="s">
        <v>167</v>
      </c>
      <c r="G587" t="s">
        <v>13</v>
      </c>
      <c r="K587" t="s">
        <v>207</v>
      </c>
      <c r="L587">
        <v>6</v>
      </c>
      <c r="M587" s="46"/>
      <c r="N587" s="46"/>
      <c r="O587" s="149">
        <f t="shared" si="9"/>
        <v>1697</v>
      </c>
      <c r="P587" t="s">
        <v>9752</v>
      </c>
      <c r="Q587" t="s">
        <v>9261</v>
      </c>
    </row>
    <row r="588" spans="1:17" ht="12.75" hidden="1" customHeight="1" x14ac:dyDescent="0.2">
      <c r="A588">
        <v>1703</v>
      </c>
      <c r="B588">
        <v>12</v>
      </c>
      <c r="C588" t="s">
        <v>1591</v>
      </c>
      <c r="D588" t="s">
        <v>86</v>
      </c>
      <c r="E588" t="s">
        <v>2</v>
      </c>
      <c r="K588" t="s">
        <v>259</v>
      </c>
      <c r="L588">
        <v>26</v>
      </c>
      <c r="M588" s="46"/>
      <c r="N588" s="46"/>
      <c r="O588" s="149">
        <f t="shared" si="9"/>
        <v>1677</v>
      </c>
      <c r="P588" t="s">
        <v>9752</v>
      </c>
      <c r="Q588" t="s">
        <v>9261</v>
      </c>
    </row>
    <row r="589" spans="1:17" ht="12.75" hidden="1" customHeight="1" x14ac:dyDescent="0.2">
      <c r="A589">
        <v>1704</v>
      </c>
      <c r="B589">
        <v>1</v>
      </c>
      <c r="C589">
        <v>12</v>
      </c>
      <c r="D589" t="s">
        <v>58</v>
      </c>
      <c r="E589" t="s">
        <v>21</v>
      </c>
      <c r="F589" t="s">
        <v>167</v>
      </c>
      <c r="G589" t="s">
        <v>518</v>
      </c>
      <c r="K589" t="s">
        <v>259</v>
      </c>
      <c r="M589" s="46">
        <v>18</v>
      </c>
      <c r="N589" s="46"/>
      <c r="O589" s="149">
        <f t="shared" si="9"/>
        <v>1703</v>
      </c>
      <c r="P589" t="s">
        <v>9752</v>
      </c>
      <c r="Q589" t="s">
        <v>9261</v>
      </c>
    </row>
    <row r="590" spans="1:17" ht="12.75" hidden="1" customHeight="1" x14ac:dyDescent="0.2">
      <c r="A590">
        <v>1704</v>
      </c>
      <c r="B590">
        <v>1</v>
      </c>
      <c r="C590">
        <v>20</v>
      </c>
      <c r="D590" t="s">
        <v>295</v>
      </c>
      <c r="E590" t="s">
        <v>23</v>
      </c>
      <c r="K590" t="s">
        <v>259</v>
      </c>
      <c r="L590">
        <v>45</v>
      </c>
      <c r="M590" s="46"/>
      <c r="N590" s="46"/>
      <c r="O590" s="149">
        <f t="shared" si="9"/>
        <v>1659</v>
      </c>
      <c r="P590" t="s">
        <v>9752</v>
      </c>
      <c r="Q590" t="s">
        <v>9261</v>
      </c>
    </row>
    <row r="591" spans="1:17" ht="12.75" hidden="1" customHeight="1" x14ac:dyDescent="0.2">
      <c r="A591">
        <v>1704</v>
      </c>
      <c r="B591">
        <v>1</v>
      </c>
      <c r="C591">
        <v>26</v>
      </c>
      <c r="D591" t="s">
        <v>294</v>
      </c>
      <c r="E591" t="s">
        <v>98</v>
      </c>
      <c r="F591" t="s">
        <v>167</v>
      </c>
      <c r="G591" t="s">
        <v>21</v>
      </c>
      <c r="K591" t="s">
        <v>259</v>
      </c>
      <c r="M591" s="46">
        <v>18</v>
      </c>
      <c r="N591" s="46"/>
      <c r="O591" s="149">
        <f t="shared" si="9"/>
        <v>1703</v>
      </c>
      <c r="P591" t="s">
        <v>9752</v>
      </c>
      <c r="Q591" t="s">
        <v>9261</v>
      </c>
    </row>
    <row r="592" spans="1:17" ht="12.75" hidden="1" customHeight="1" x14ac:dyDescent="0.2">
      <c r="A592">
        <v>1704</v>
      </c>
      <c r="B592">
        <v>1</v>
      </c>
      <c r="C592">
        <v>28</v>
      </c>
      <c r="D592" t="s">
        <v>3002</v>
      </c>
      <c r="E592" t="s">
        <v>98</v>
      </c>
      <c r="F592" t="s">
        <v>36</v>
      </c>
      <c r="K592" t="s">
        <v>259</v>
      </c>
      <c r="L592">
        <v>35</v>
      </c>
      <c r="M592" s="46"/>
      <c r="N592" s="46"/>
      <c r="O592" s="149">
        <f t="shared" si="9"/>
        <v>1669</v>
      </c>
      <c r="P592" t="s">
        <v>9752</v>
      </c>
      <c r="Q592" t="s">
        <v>9261</v>
      </c>
    </row>
    <row r="593" spans="1:17" ht="12.75" hidden="1" customHeight="1" x14ac:dyDescent="0.2">
      <c r="A593">
        <v>1704</v>
      </c>
      <c r="B593">
        <v>2</v>
      </c>
      <c r="C593">
        <v>11</v>
      </c>
      <c r="D593" t="s">
        <v>139</v>
      </c>
      <c r="E593" t="s">
        <v>59</v>
      </c>
      <c r="F593" t="s">
        <v>167</v>
      </c>
      <c r="G593" t="s">
        <v>2</v>
      </c>
      <c r="K593" t="s">
        <v>259</v>
      </c>
      <c r="L593">
        <v>14</v>
      </c>
      <c r="M593" s="46"/>
      <c r="N593" s="46"/>
      <c r="O593" s="149">
        <f t="shared" si="9"/>
        <v>1690</v>
      </c>
      <c r="P593" t="s">
        <v>9753</v>
      </c>
      <c r="Q593" t="s">
        <v>9262</v>
      </c>
    </row>
    <row r="594" spans="1:17" ht="12.75" hidden="1" customHeight="1" x14ac:dyDescent="0.2">
      <c r="A594">
        <v>1704</v>
      </c>
      <c r="B594">
        <v>2</v>
      </c>
      <c r="C594">
        <v>20</v>
      </c>
      <c r="D594" t="s">
        <v>293</v>
      </c>
      <c r="E594" t="s">
        <v>69</v>
      </c>
      <c r="F594" t="s">
        <v>167</v>
      </c>
      <c r="G594" t="s">
        <v>691</v>
      </c>
      <c r="K594" t="s">
        <v>207</v>
      </c>
      <c r="M594" s="46">
        <v>7</v>
      </c>
      <c r="N594" s="46"/>
      <c r="O594" s="149">
        <f t="shared" si="9"/>
        <v>1703</v>
      </c>
      <c r="P594" t="s">
        <v>9753</v>
      </c>
      <c r="Q594" t="s">
        <v>9262</v>
      </c>
    </row>
    <row r="595" spans="1:17" ht="12.75" hidden="1" customHeight="1" x14ac:dyDescent="0.2">
      <c r="A595">
        <v>1704</v>
      </c>
      <c r="B595">
        <v>3</v>
      </c>
      <c r="C595">
        <v>4</v>
      </c>
      <c r="D595" s="129" t="s">
        <v>4564</v>
      </c>
      <c r="E595" t="s">
        <v>23</v>
      </c>
      <c r="K595" t="s">
        <v>259</v>
      </c>
      <c r="L595">
        <v>54</v>
      </c>
      <c r="M595" s="46"/>
      <c r="N595" s="46"/>
      <c r="O595" s="149">
        <f t="shared" si="9"/>
        <v>1650</v>
      </c>
      <c r="P595" t="s">
        <v>9753</v>
      </c>
      <c r="Q595" t="s">
        <v>9262</v>
      </c>
    </row>
    <row r="596" spans="1:17" ht="12.75" hidden="1" customHeight="1" x14ac:dyDescent="0.2">
      <c r="A596">
        <v>1704</v>
      </c>
      <c r="B596">
        <v>3</v>
      </c>
      <c r="C596">
        <v>11</v>
      </c>
      <c r="D596" t="s">
        <v>287</v>
      </c>
      <c r="E596" t="s">
        <v>20</v>
      </c>
      <c r="F596" t="s">
        <v>167</v>
      </c>
      <c r="G596" t="s">
        <v>277</v>
      </c>
      <c r="K596" t="s">
        <v>259</v>
      </c>
      <c r="M596" s="46"/>
      <c r="N596" s="46">
        <v>7</v>
      </c>
      <c r="O596" s="149">
        <f t="shared" si="9"/>
        <v>1704</v>
      </c>
      <c r="P596" t="s">
        <v>9753</v>
      </c>
      <c r="Q596" t="s">
        <v>9262</v>
      </c>
    </row>
    <row r="597" spans="1:17" ht="12.75" hidden="1" customHeight="1" x14ac:dyDescent="0.2">
      <c r="A597">
        <v>1704</v>
      </c>
      <c r="B597">
        <v>3</v>
      </c>
      <c r="C597">
        <v>17</v>
      </c>
      <c r="D597" t="s">
        <v>292</v>
      </c>
      <c r="E597" t="s">
        <v>582</v>
      </c>
      <c r="F597" t="s">
        <v>167</v>
      </c>
      <c r="G597" t="s">
        <v>11466</v>
      </c>
      <c r="L597">
        <v>17</v>
      </c>
      <c r="M597" s="46"/>
      <c r="N597" s="46"/>
      <c r="O597" s="149">
        <f t="shared" si="9"/>
        <v>1687</v>
      </c>
      <c r="P597" t="s">
        <v>9753</v>
      </c>
      <c r="Q597" t="s">
        <v>9262</v>
      </c>
    </row>
    <row r="598" spans="1:17" ht="12.75" hidden="1" customHeight="1" x14ac:dyDescent="0.2">
      <c r="A598">
        <v>1704</v>
      </c>
      <c r="B598">
        <v>3</v>
      </c>
      <c r="C598">
        <v>26</v>
      </c>
      <c r="D598" t="s">
        <v>139</v>
      </c>
      <c r="E598" t="s">
        <v>2</v>
      </c>
      <c r="K598" t="s">
        <v>259</v>
      </c>
      <c r="L598">
        <v>6</v>
      </c>
      <c r="M598" s="46"/>
      <c r="N598" s="46"/>
      <c r="O598" s="149">
        <f t="shared" si="9"/>
        <v>1698</v>
      </c>
      <c r="P598" t="s">
        <v>9753</v>
      </c>
      <c r="Q598" t="s">
        <v>9262</v>
      </c>
    </row>
    <row r="599" spans="1:17" ht="12.75" hidden="1" customHeight="1" x14ac:dyDescent="0.2">
      <c r="A599">
        <v>1704</v>
      </c>
      <c r="B599">
        <v>3</v>
      </c>
      <c r="C599">
        <v>26</v>
      </c>
      <c r="D599" t="s">
        <v>147</v>
      </c>
      <c r="E599" t="s">
        <v>30</v>
      </c>
      <c r="F599" t="s">
        <v>167</v>
      </c>
      <c r="G599" t="s">
        <v>13</v>
      </c>
      <c r="K599" t="s">
        <v>259</v>
      </c>
      <c r="L599">
        <v>1</v>
      </c>
      <c r="M599" s="46"/>
      <c r="N599" s="46"/>
      <c r="O599" s="149">
        <f t="shared" si="9"/>
        <v>1703</v>
      </c>
      <c r="P599" t="s">
        <v>9753</v>
      </c>
      <c r="Q599" t="s">
        <v>9262</v>
      </c>
    </row>
    <row r="600" spans="1:17" ht="12.75" hidden="1" customHeight="1" x14ac:dyDescent="0.2">
      <c r="A600">
        <v>1704</v>
      </c>
      <c r="B600">
        <v>3</v>
      </c>
      <c r="C600">
        <v>29</v>
      </c>
      <c r="D600" t="s">
        <v>147</v>
      </c>
      <c r="E600" t="s">
        <v>582</v>
      </c>
      <c r="F600" t="s">
        <v>167</v>
      </c>
      <c r="G600" t="s">
        <v>518</v>
      </c>
      <c r="K600" t="s">
        <v>206</v>
      </c>
      <c r="M600" s="46">
        <v>4</v>
      </c>
      <c r="N600" s="46"/>
      <c r="O600" s="149">
        <f t="shared" si="9"/>
        <v>1703</v>
      </c>
      <c r="P600" t="s">
        <v>9753</v>
      </c>
      <c r="Q600" t="s">
        <v>9262</v>
      </c>
    </row>
    <row r="601" spans="1:17" ht="12.75" hidden="1" customHeight="1" x14ac:dyDescent="0.2">
      <c r="A601">
        <v>1704</v>
      </c>
      <c r="B601">
        <v>4</v>
      </c>
      <c r="C601">
        <v>2</v>
      </c>
      <c r="D601" t="s">
        <v>291</v>
      </c>
      <c r="E601" t="s">
        <v>52</v>
      </c>
      <c r="F601" t="s">
        <v>167</v>
      </c>
      <c r="G601" t="s">
        <v>518</v>
      </c>
      <c r="K601" t="s">
        <v>259</v>
      </c>
      <c r="L601">
        <v>6</v>
      </c>
      <c r="M601" s="46"/>
      <c r="N601" s="46"/>
      <c r="O601" s="149">
        <f t="shared" si="9"/>
        <v>1698</v>
      </c>
      <c r="P601" t="s">
        <v>9753</v>
      </c>
      <c r="Q601" t="s">
        <v>9262</v>
      </c>
    </row>
    <row r="602" spans="1:17" ht="12.75" hidden="1" customHeight="1" x14ac:dyDescent="0.2">
      <c r="A602" s="6">
        <v>1704</v>
      </c>
      <c r="B602" s="6">
        <v>4</v>
      </c>
      <c r="C602" s="6">
        <v>3</v>
      </c>
      <c r="D602" s="6" t="s">
        <v>12</v>
      </c>
      <c r="E602" s="6" t="s">
        <v>33</v>
      </c>
      <c r="F602" s="6" t="s">
        <v>39</v>
      </c>
      <c r="G602" s="6" t="s">
        <v>30</v>
      </c>
      <c r="H602" s="6"/>
      <c r="I602" s="6" t="s">
        <v>189</v>
      </c>
      <c r="J602" s="6"/>
      <c r="K602" s="6" t="s">
        <v>206</v>
      </c>
      <c r="L602" s="6">
        <v>35</v>
      </c>
      <c r="M602" s="6"/>
      <c r="N602" s="6"/>
      <c r="O602" s="149">
        <f t="shared" si="9"/>
        <v>1669</v>
      </c>
      <c r="P602" s="6" t="s">
        <v>9753</v>
      </c>
      <c r="Q602" s="6" t="s">
        <v>9262</v>
      </c>
    </row>
    <row r="603" spans="1:17" ht="12.75" hidden="1" customHeight="1" x14ac:dyDescent="0.2">
      <c r="A603">
        <v>1704</v>
      </c>
      <c r="B603">
        <v>4</v>
      </c>
      <c r="C603">
        <v>3</v>
      </c>
      <c r="D603" t="s">
        <v>289</v>
      </c>
      <c r="E603" t="s">
        <v>2</v>
      </c>
      <c r="F603" t="s">
        <v>167</v>
      </c>
      <c r="G603" t="s">
        <v>30</v>
      </c>
      <c r="I603" t="s">
        <v>189</v>
      </c>
      <c r="K603" t="s">
        <v>206</v>
      </c>
      <c r="L603">
        <v>1</v>
      </c>
      <c r="M603" s="46"/>
      <c r="N603" s="46"/>
      <c r="O603" s="149">
        <f t="shared" si="9"/>
        <v>1703</v>
      </c>
      <c r="P603" t="s">
        <v>9753</v>
      </c>
      <c r="Q603" t="s">
        <v>9262</v>
      </c>
    </row>
    <row r="604" spans="1:17" ht="12.75" hidden="1" customHeight="1" x14ac:dyDescent="0.2">
      <c r="A604">
        <v>1704</v>
      </c>
      <c r="B604">
        <v>4</v>
      </c>
      <c r="C604">
        <v>5</v>
      </c>
      <c r="D604" t="s">
        <v>12</v>
      </c>
      <c r="E604" t="s">
        <v>2</v>
      </c>
      <c r="F604" t="s">
        <v>167</v>
      </c>
      <c r="G604" t="s">
        <v>23</v>
      </c>
      <c r="I604" t="s">
        <v>189</v>
      </c>
      <c r="K604" t="s">
        <v>206</v>
      </c>
      <c r="M604" s="46">
        <v>1.5</v>
      </c>
      <c r="N604" s="46"/>
      <c r="O604" s="149">
        <f t="shared" si="9"/>
        <v>1704</v>
      </c>
      <c r="P604" t="s">
        <v>9753</v>
      </c>
      <c r="Q604" t="s">
        <v>9262</v>
      </c>
    </row>
    <row r="605" spans="1:17" ht="12.75" hidden="1" customHeight="1" x14ac:dyDescent="0.2">
      <c r="A605">
        <v>1704</v>
      </c>
      <c r="B605">
        <v>4</v>
      </c>
      <c r="C605">
        <v>14</v>
      </c>
      <c r="D605" t="s">
        <v>2593</v>
      </c>
      <c r="E605" t="s">
        <v>21</v>
      </c>
      <c r="F605" t="s">
        <v>167</v>
      </c>
      <c r="G605" t="s">
        <v>47</v>
      </c>
      <c r="L605">
        <v>2</v>
      </c>
      <c r="M605" s="46"/>
      <c r="N605" s="46"/>
      <c r="O605" s="149">
        <f t="shared" si="9"/>
        <v>1702</v>
      </c>
      <c r="P605" t="s">
        <v>9753</v>
      </c>
      <c r="Q605" t="s">
        <v>9262</v>
      </c>
    </row>
    <row r="606" spans="1:17" ht="12.75" hidden="1" customHeight="1" x14ac:dyDescent="0.2">
      <c r="A606">
        <v>1704</v>
      </c>
      <c r="B606">
        <v>4</v>
      </c>
      <c r="C606">
        <v>15</v>
      </c>
      <c r="D606" t="s">
        <v>284</v>
      </c>
      <c r="E606" t="s">
        <v>21</v>
      </c>
      <c r="F606" t="s">
        <v>167</v>
      </c>
      <c r="G606" t="s">
        <v>30</v>
      </c>
      <c r="K606" t="s">
        <v>207</v>
      </c>
      <c r="L606">
        <v>1</v>
      </c>
      <c r="M606" s="46"/>
      <c r="N606" s="46"/>
      <c r="O606" s="149">
        <f t="shared" si="9"/>
        <v>1703</v>
      </c>
      <c r="P606" t="s">
        <v>9753</v>
      </c>
      <c r="Q606" t="s">
        <v>9262</v>
      </c>
    </row>
    <row r="607" spans="1:17" ht="12.75" hidden="1" customHeight="1" x14ac:dyDescent="0.2">
      <c r="A607">
        <v>1704</v>
      </c>
      <c r="B607">
        <v>4</v>
      </c>
      <c r="C607">
        <v>17</v>
      </c>
      <c r="D607" t="s">
        <v>288</v>
      </c>
      <c r="E607" t="s">
        <v>13356</v>
      </c>
      <c r="F607" t="s">
        <v>167</v>
      </c>
      <c r="G607" t="s">
        <v>47</v>
      </c>
      <c r="K607" t="s">
        <v>259</v>
      </c>
      <c r="L607">
        <v>6</v>
      </c>
      <c r="M607" s="46"/>
      <c r="N607" s="46"/>
      <c r="O607" s="149">
        <f t="shared" si="9"/>
        <v>1698</v>
      </c>
      <c r="P607" t="s">
        <v>9753</v>
      </c>
      <c r="Q607" t="s">
        <v>9262</v>
      </c>
    </row>
    <row r="608" spans="1:17" ht="12.75" hidden="1" customHeight="1" x14ac:dyDescent="0.2">
      <c r="A608">
        <v>1704</v>
      </c>
      <c r="B608">
        <v>4</v>
      </c>
      <c r="C608">
        <v>23</v>
      </c>
      <c r="D608" t="s">
        <v>90</v>
      </c>
      <c r="E608" t="s">
        <v>582</v>
      </c>
      <c r="F608" t="s">
        <v>167</v>
      </c>
      <c r="G608" t="s">
        <v>221</v>
      </c>
      <c r="K608" t="s">
        <v>259</v>
      </c>
      <c r="M608" s="46">
        <v>6</v>
      </c>
      <c r="N608" s="46"/>
      <c r="O608" s="149">
        <f t="shared" si="9"/>
        <v>1703</v>
      </c>
      <c r="P608" t="s">
        <v>9753</v>
      </c>
      <c r="Q608" t="s">
        <v>9262</v>
      </c>
    </row>
    <row r="609" spans="1:17" ht="12.75" hidden="1" customHeight="1" x14ac:dyDescent="0.2">
      <c r="A609">
        <v>1704</v>
      </c>
      <c r="B609">
        <v>4</v>
      </c>
      <c r="C609">
        <v>24</v>
      </c>
      <c r="D609" t="s">
        <v>128</v>
      </c>
      <c r="F609" t="s">
        <v>167</v>
      </c>
      <c r="G609" t="s">
        <v>23</v>
      </c>
      <c r="K609" t="s">
        <v>259</v>
      </c>
      <c r="M609" s="46"/>
      <c r="N609" s="46"/>
      <c r="O609" s="149">
        <f t="shared" si="9"/>
        <v>1704</v>
      </c>
      <c r="P609" t="s">
        <v>9753</v>
      </c>
      <c r="Q609" t="s">
        <v>9262</v>
      </c>
    </row>
    <row r="610" spans="1:17" ht="12.75" hidden="1" customHeight="1" x14ac:dyDescent="0.2">
      <c r="A610">
        <v>1704</v>
      </c>
      <c r="B610">
        <v>4</v>
      </c>
      <c r="C610">
        <v>27</v>
      </c>
      <c r="D610" t="s">
        <v>2696</v>
      </c>
      <c r="E610" t="s">
        <v>29</v>
      </c>
      <c r="I610" t="s">
        <v>189</v>
      </c>
      <c r="K610" t="s">
        <v>206</v>
      </c>
      <c r="L610">
        <v>29</v>
      </c>
      <c r="M610" s="46"/>
      <c r="N610" s="46"/>
      <c r="O610" s="149">
        <f t="shared" si="9"/>
        <v>1675</v>
      </c>
      <c r="P610" t="s">
        <v>9753</v>
      </c>
      <c r="Q610" t="s">
        <v>9262</v>
      </c>
    </row>
    <row r="611" spans="1:17" ht="12.75" hidden="1" customHeight="1" x14ac:dyDescent="0.2">
      <c r="A611">
        <v>1704</v>
      </c>
      <c r="B611">
        <v>5</v>
      </c>
      <c r="C611">
        <v>2</v>
      </c>
      <c r="D611" t="s">
        <v>58</v>
      </c>
      <c r="E611" t="s">
        <v>30</v>
      </c>
      <c r="K611" t="s">
        <v>207</v>
      </c>
      <c r="L611">
        <v>50</v>
      </c>
      <c r="M611" s="46"/>
      <c r="N611" s="46"/>
      <c r="O611" s="149">
        <f t="shared" si="9"/>
        <v>1654</v>
      </c>
      <c r="P611" t="s">
        <v>9753</v>
      </c>
      <c r="Q611" t="s">
        <v>9262</v>
      </c>
    </row>
    <row r="612" spans="1:17" ht="12.75" hidden="1" customHeight="1" x14ac:dyDescent="0.2">
      <c r="A612">
        <v>1704</v>
      </c>
      <c r="B612">
        <v>5</v>
      </c>
      <c r="C612">
        <v>9</v>
      </c>
      <c r="D612" t="s">
        <v>232</v>
      </c>
      <c r="E612" t="s">
        <v>582</v>
      </c>
      <c r="F612" t="s">
        <v>39</v>
      </c>
      <c r="G612" t="s">
        <v>30</v>
      </c>
      <c r="K612" t="s">
        <v>259</v>
      </c>
      <c r="L612">
        <v>34</v>
      </c>
      <c r="M612" s="46"/>
      <c r="N612" s="46"/>
      <c r="O612" s="149">
        <f t="shared" si="9"/>
        <v>1670</v>
      </c>
      <c r="P612" t="s">
        <v>9753</v>
      </c>
      <c r="Q612" t="s">
        <v>9262</v>
      </c>
    </row>
    <row r="613" spans="1:17" ht="12.75" hidden="1" customHeight="1" x14ac:dyDescent="0.2">
      <c r="A613">
        <v>1704</v>
      </c>
      <c r="B613">
        <v>5</v>
      </c>
      <c r="C613">
        <v>17</v>
      </c>
      <c r="D613" t="s">
        <v>139</v>
      </c>
      <c r="E613" t="s">
        <v>33</v>
      </c>
      <c r="F613" t="s">
        <v>39</v>
      </c>
      <c r="G613" t="s">
        <v>30</v>
      </c>
      <c r="K613" t="s">
        <v>259</v>
      </c>
      <c r="L613">
        <v>50</v>
      </c>
      <c r="M613" s="46"/>
      <c r="N613" s="46"/>
      <c r="O613" s="149">
        <f t="shared" si="9"/>
        <v>1654</v>
      </c>
      <c r="P613" t="s">
        <v>9753</v>
      </c>
      <c r="Q613" t="s">
        <v>9262</v>
      </c>
    </row>
    <row r="614" spans="1:17" ht="12.75" hidden="1" customHeight="1" x14ac:dyDescent="0.2">
      <c r="A614">
        <v>1704</v>
      </c>
      <c r="B614">
        <v>7</v>
      </c>
      <c r="C614">
        <v>11</v>
      </c>
      <c r="D614" t="s">
        <v>237</v>
      </c>
      <c r="E614" t="s">
        <v>59</v>
      </c>
      <c r="F614" t="s">
        <v>39</v>
      </c>
      <c r="G614" t="s">
        <v>518</v>
      </c>
      <c r="K614" t="s">
        <v>259</v>
      </c>
      <c r="L614">
        <v>46</v>
      </c>
      <c r="M614" s="46"/>
      <c r="N614" s="46"/>
      <c r="O614" s="149">
        <f t="shared" si="9"/>
        <v>1658</v>
      </c>
      <c r="P614" t="s">
        <v>9754</v>
      </c>
      <c r="Q614" t="s">
        <v>9262</v>
      </c>
    </row>
    <row r="615" spans="1:17" ht="12.75" hidden="1" customHeight="1" x14ac:dyDescent="0.2">
      <c r="A615">
        <v>1704</v>
      </c>
      <c r="B615">
        <v>9</v>
      </c>
      <c r="C615">
        <v>9</v>
      </c>
      <c r="D615" t="s">
        <v>1544</v>
      </c>
      <c r="E615" t="s">
        <v>582</v>
      </c>
      <c r="F615" t="s">
        <v>39</v>
      </c>
      <c r="G615" t="s">
        <v>23</v>
      </c>
      <c r="K615" t="s">
        <v>207</v>
      </c>
      <c r="L615">
        <v>37</v>
      </c>
      <c r="M615" s="46"/>
      <c r="N615" s="46"/>
      <c r="O615" s="149">
        <f t="shared" si="9"/>
        <v>1667</v>
      </c>
      <c r="P615" t="s">
        <v>9754</v>
      </c>
      <c r="Q615" t="s">
        <v>9262</v>
      </c>
    </row>
    <row r="616" spans="1:17" ht="12.75" hidden="1" customHeight="1" x14ac:dyDescent="0.2">
      <c r="A616">
        <v>1704</v>
      </c>
      <c r="B616">
        <v>10</v>
      </c>
      <c r="C616">
        <v>2</v>
      </c>
      <c r="D616" t="s">
        <v>287</v>
      </c>
      <c r="E616" t="s">
        <v>98</v>
      </c>
      <c r="F616" t="s">
        <v>39</v>
      </c>
      <c r="G616" t="s">
        <v>277</v>
      </c>
      <c r="K616" t="s">
        <v>259</v>
      </c>
      <c r="L616">
        <v>26</v>
      </c>
      <c r="M616" s="46"/>
      <c r="N616" s="46"/>
      <c r="O616" s="149">
        <f t="shared" si="9"/>
        <v>1678</v>
      </c>
      <c r="P616" t="s">
        <v>9754</v>
      </c>
      <c r="Q616" t="s">
        <v>9262</v>
      </c>
    </row>
    <row r="617" spans="1:17" ht="12.75" hidden="1" customHeight="1" x14ac:dyDescent="0.2">
      <c r="A617">
        <v>1704</v>
      </c>
      <c r="B617">
        <v>11</v>
      </c>
      <c r="C617">
        <v>19</v>
      </c>
      <c r="D617" s="213" t="s">
        <v>18545</v>
      </c>
      <c r="E617" t="s">
        <v>13</v>
      </c>
      <c r="M617" s="46"/>
      <c r="N617" s="46"/>
      <c r="O617" s="149">
        <f t="shared" si="9"/>
        <v>1704</v>
      </c>
      <c r="P617" t="s">
        <v>9754</v>
      </c>
      <c r="Q617" t="s">
        <v>9262</v>
      </c>
    </row>
    <row r="618" spans="1:17" ht="12.75" hidden="1" customHeight="1" x14ac:dyDescent="0.2">
      <c r="A618">
        <v>1704</v>
      </c>
      <c r="B618">
        <v>12</v>
      </c>
      <c r="C618">
        <v>17</v>
      </c>
      <c r="D618" t="s">
        <v>147</v>
      </c>
      <c r="E618" t="s">
        <v>14</v>
      </c>
      <c r="K618" t="s">
        <v>206</v>
      </c>
      <c r="M618" s="46"/>
      <c r="N618" s="46"/>
      <c r="O618" s="149">
        <f t="shared" si="9"/>
        <v>1704</v>
      </c>
      <c r="P618" t="s">
        <v>9754</v>
      </c>
      <c r="Q618" t="s">
        <v>9262</v>
      </c>
    </row>
    <row r="619" spans="1:17" ht="12.75" hidden="1" customHeight="1" x14ac:dyDescent="0.2">
      <c r="A619">
        <v>1705</v>
      </c>
      <c r="B619">
        <v>1</v>
      </c>
      <c r="C619">
        <v>15</v>
      </c>
      <c r="D619" t="s">
        <v>100</v>
      </c>
      <c r="E619" t="s">
        <v>53</v>
      </c>
      <c r="K619" t="s">
        <v>259</v>
      </c>
      <c r="L619">
        <v>57</v>
      </c>
      <c r="M619" s="46"/>
      <c r="N619" s="46"/>
      <c r="O619" s="149">
        <f t="shared" si="9"/>
        <v>1648</v>
      </c>
      <c r="P619" t="s">
        <v>9754</v>
      </c>
      <c r="Q619" t="s">
        <v>9262</v>
      </c>
    </row>
    <row r="620" spans="1:17" ht="12.75" hidden="1" customHeight="1" x14ac:dyDescent="0.2">
      <c r="A620">
        <v>1705</v>
      </c>
      <c r="B620">
        <v>2</v>
      </c>
      <c r="C620">
        <v>15</v>
      </c>
      <c r="D620" t="s">
        <v>285</v>
      </c>
      <c r="E620" t="s">
        <v>13</v>
      </c>
      <c r="H620" t="s">
        <v>286</v>
      </c>
      <c r="K620" t="s">
        <v>259</v>
      </c>
      <c r="L620">
        <v>30</v>
      </c>
      <c r="M620" s="46"/>
      <c r="N620" s="46"/>
      <c r="O620" s="149">
        <f t="shared" si="9"/>
        <v>1675</v>
      </c>
      <c r="P620" t="s">
        <v>9754</v>
      </c>
      <c r="Q620" t="s">
        <v>9262</v>
      </c>
    </row>
    <row r="621" spans="1:17" ht="12.75" hidden="1" customHeight="1" x14ac:dyDescent="0.2">
      <c r="A621">
        <v>1705</v>
      </c>
      <c r="B621">
        <v>5</v>
      </c>
      <c r="C621">
        <v>21</v>
      </c>
      <c r="D621" t="s">
        <v>90</v>
      </c>
      <c r="E621" t="s">
        <v>52</v>
      </c>
      <c r="F621" t="s">
        <v>39</v>
      </c>
      <c r="G621" t="s">
        <v>221</v>
      </c>
      <c r="K621" t="s">
        <v>259</v>
      </c>
      <c r="L621">
        <v>27</v>
      </c>
      <c r="M621" s="46"/>
      <c r="N621" s="46"/>
      <c r="O621" s="149">
        <f t="shared" si="9"/>
        <v>1678</v>
      </c>
      <c r="P621" t="s">
        <v>9754</v>
      </c>
      <c r="Q621" t="s">
        <v>9262</v>
      </c>
    </row>
    <row r="622" spans="1:17" ht="12.75" hidden="1" customHeight="1" x14ac:dyDescent="0.2">
      <c r="A622">
        <v>1705</v>
      </c>
      <c r="B622">
        <v>8</v>
      </c>
      <c r="C622">
        <v>23</v>
      </c>
      <c r="D622" t="s">
        <v>284</v>
      </c>
      <c r="E622" t="s">
        <v>30</v>
      </c>
      <c r="K622" t="s">
        <v>207</v>
      </c>
      <c r="L622">
        <v>50</v>
      </c>
      <c r="M622" s="46"/>
      <c r="N622" s="46"/>
      <c r="O622" s="149">
        <f t="shared" si="9"/>
        <v>1655</v>
      </c>
      <c r="P622" t="s">
        <v>9754</v>
      </c>
      <c r="Q622" t="s">
        <v>9262</v>
      </c>
    </row>
    <row r="623" spans="1:17" ht="12.75" hidden="1" customHeight="1" x14ac:dyDescent="0.2">
      <c r="A623">
        <v>1705</v>
      </c>
      <c r="B623">
        <v>9</v>
      </c>
      <c r="C623">
        <v>13</v>
      </c>
      <c r="D623" t="s">
        <v>699</v>
      </c>
      <c r="E623" t="s">
        <v>52</v>
      </c>
      <c r="F623" t="s">
        <v>39</v>
      </c>
      <c r="G623" t="s">
        <v>103</v>
      </c>
      <c r="K623" t="s">
        <v>259</v>
      </c>
      <c r="L623">
        <v>21</v>
      </c>
      <c r="M623" s="46"/>
      <c r="N623" s="46"/>
      <c r="O623" s="149">
        <f t="shared" si="9"/>
        <v>1684</v>
      </c>
      <c r="P623" t="s">
        <v>9754</v>
      </c>
      <c r="Q623" t="s">
        <v>9262</v>
      </c>
    </row>
    <row r="624" spans="1:17" ht="12.75" hidden="1" customHeight="1" x14ac:dyDescent="0.2">
      <c r="A624">
        <v>1705</v>
      </c>
      <c r="B624">
        <v>9</v>
      </c>
      <c r="C624">
        <v>20</v>
      </c>
      <c r="D624" t="s">
        <v>282</v>
      </c>
      <c r="E624" t="s">
        <v>59</v>
      </c>
      <c r="F624" t="s">
        <v>39</v>
      </c>
      <c r="G624" t="s">
        <v>13</v>
      </c>
      <c r="K624" t="s">
        <v>259</v>
      </c>
      <c r="L624">
        <v>57</v>
      </c>
      <c r="M624" s="46"/>
      <c r="N624" s="46"/>
      <c r="O624" s="149">
        <f t="shared" si="9"/>
        <v>1648</v>
      </c>
      <c r="P624" t="s">
        <v>9755</v>
      </c>
      <c r="Q624" t="s">
        <v>9263</v>
      </c>
    </row>
    <row r="625" spans="1:17" ht="12.75" hidden="1" customHeight="1" x14ac:dyDescent="0.2">
      <c r="A625">
        <v>1705</v>
      </c>
      <c r="B625">
        <v>9</v>
      </c>
      <c r="C625">
        <v>25</v>
      </c>
      <c r="D625" t="s">
        <v>215</v>
      </c>
      <c r="E625" t="s">
        <v>52</v>
      </c>
      <c r="F625" t="s">
        <v>39</v>
      </c>
      <c r="G625" t="s">
        <v>518</v>
      </c>
      <c r="K625" t="s">
        <v>206</v>
      </c>
      <c r="L625">
        <v>62</v>
      </c>
      <c r="M625" s="46"/>
      <c r="N625" s="46"/>
      <c r="O625" s="149">
        <f t="shared" si="9"/>
        <v>1643</v>
      </c>
      <c r="P625" t="s">
        <v>9755</v>
      </c>
      <c r="Q625" t="s">
        <v>9263</v>
      </c>
    </row>
    <row r="626" spans="1:17" ht="12.75" hidden="1" customHeight="1" x14ac:dyDescent="0.2">
      <c r="A626">
        <v>1705</v>
      </c>
      <c r="B626">
        <v>9</v>
      </c>
      <c r="C626">
        <v>26</v>
      </c>
      <c r="D626" t="s">
        <v>112</v>
      </c>
      <c r="E626" t="s">
        <v>52</v>
      </c>
      <c r="F626" t="s">
        <v>39</v>
      </c>
      <c r="G626" t="s">
        <v>239</v>
      </c>
      <c r="K626" t="s">
        <v>206</v>
      </c>
      <c r="L626">
        <v>40</v>
      </c>
      <c r="M626" s="46"/>
      <c r="N626" s="46"/>
      <c r="O626" s="149">
        <f t="shared" si="9"/>
        <v>1665</v>
      </c>
      <c r="P626" t="s">
        <v>9755</v>
      </c>
      <c r="Q626" t="s">
        <v>9263</v>
      </c>
    </row>
    <row r="627" spans="1:17" ht="12.75" hidden="1" customHeight="1" x14ac:dyDescent="0.2">
      <c r="A627">
        <v>1705</v>
      </c>
      <c r="B627">
        <v>9</v>
      </c>
      <c r="C627" t="s">
        <v>1572</v>
      </c>
      <c r="D627" t="s">
        <v>283</v>
      </c>
      <c r="E627" t="s">
        <v>518</v>
      </c>
      <c r="K627" t="s">
        <v>259</v>
      </c>
      <c r="L627">
        <v>34</v>
      </c>
      <c r="M627" s="46"/>
      <c r="N627" s="46"/>
      <c r="O627" s="149">
        <f t="shared" si="9"/>
        <v>1671</v>
      </c>
      <c r="P627" t="s">
        <v>9754</v>
      </c>
      <c r="Q627" t="s">
        <v>9262</v>
      </c>
    </row>
    <row r="628" spans="1:17" ht="12.75" hidden="1" customHeight="1" x14ac:dyDescent="0.2">
      <c r="A628">
        <v>1705</v>
      </c>
      <c r="B628">
        <v>10</v>
      </c>
      <c r="C628">
        <v>6</v>
      </c>
      <c r="D628" t="s">
        <v>144</v>
      </c>
      <c r="E628" t="s">
        <v>52</v>
      </c>
      <c r="F628" t="s">
        <v>39</v>
      </c>
      <c r="G628" t="s">
        <v>53</v>
      </c>
      <c r="K628" t="s">
        <v>206</v>
      </c>
      <c r="L628">
        <v>22</v>
      </c>
      <c r="M628" s="46"/>
      <c r="N628" s="46"/>
      <c r="O628" s="149">
        <f t="shared" si="9"/>
        <v>1683</v>
      </c>
      <c r="P628" t="s">
        <v>9755</v>
      </c>
      <c r="Q628" t="s">
        <v>9263</v>
      </c>
    </row>
    <row r="629" spans="1:17" ht="12.75" hidden="1" customHeight="1" x14ac:dyDescent="0.2">
      <c r="A629">
        <v>1705</v>
      </c>
      <c r="B629">
        <v>11</v>
      </c>
      <c r="C629">
        <v>18</v>
      </c>
      <c r="D629" t="s">
        <v>2718</v>
      </c>
      <c r="E629" t="s">
        <v>691</v>
      </c>
      <c r="K629" t="s">
        <v>259</v>
      </c>
      <c r="L629">
        <v>50</v>
      </c>
      <c r="M629" s="46"/>
      <c r="N629" s="46"/>
      <c r="O629" s="149">
        <f t="shared" si="9"/>
        <v>1655</v>
      </c>
      <c r="P629" t="s">
        <v>9755</v>
      </c>
      <c r="Q629" t="s">
        <v>9263</v>
      </c>
    </row>
    <row r="630" spans="1:17" ht="12.75" hidden="1" customHeight="1" x14ac:dyDescent="0.2">
      <c r="A630">
        <v>1705</v>
      </c>
      <c r="B630">
        <v>11</v>
      </c>
      <c r="C630">
        <v>21</v>
      </c>
      <c r="D630" s="129" t="s">
        <v>4564</v>
      </c>
      <c r="E630" t="s">
        <v>44</v>
      </c>
      <c r="F630" t="s">
        <v>39</v>
      </c>
      <c r="G630" t="s">
        <v>29</v>
      </c>
      <c r="K630" t="s">
        <v>207</v>
      </c>
      <c r="L630">
        <v>60</v>
      </c>
      <c r="M630" s="46"/>
      <c r="N630" s="46"/>
      <c r="O630" s="149">
        <f t="shared" si="9"/>
        <v>1645</v>
      </c>
      <c r="P630" t="s">
        <v>9755</v>
      </c>
      <c r="Q630" t="s">
        <v>9263</v>
      </c>
    </row>
    <row r="631" spans="1:17" ht="12.75" hidden="1" customHeight="1" x14ac:dyDescent="0.2">
      <c r="A631">
        <v>1705</v>
      </c>
      <c r="B631">
        <v>11</v>
      </c>
      <c r="C631">
        <v>22</v>
      </c>
      <c r="D631" t="s">
        <v>280</v>
      </c>
      <c r="E631" t="s">
        <v>239</v>
      </c>
      <c r="H631" t="s">
        <v>281</v>
      </c>
      <c r="K631" t="s">
        <v>206</v>
      </c>
      <c r="L631">
        <v>30</v>
      </c>
      <c r="M631" s="46"/>
      <c r="N631" s="46"/>
      <c r="O631" s="149">
        <f t="shared" si="9"/>
        <v>1675</v>
      </c>
      <c r="P631" t="s">
        <v>9755</v>
      </c>
      <c r="Q631" t="s">
        <v>9263</v>
      </c>
    </row>
    <row r="632" spans="1:17" ht="12.75" hidden="1" customHeight="1" x14ac:dyDescent="0.2">
      <c r="A632">
        <v>1705</v>
      </c>
      <c r="B632">
        <v>12</v>
      </c>
      <c r="C632">
        <v>14</v>
      </c>
      <c r="D632" t="s">
        <v>261</v>
      </c>
      <c r="E632" t="s">
        <v>21</v>
      </c>
      <c r="F632" t="s">
        <v>39</v>
      </c>
      <c r="G632" t="s">
        <v>103</v>
      </c>
      <c r="K632" t="s">
        <v>206</v>
      </c>
      <c r="L632">
        <v>70</v>
      </c>
      <c r="M632" s="46"/>
      <c r="N632" s="46"/>
      <c r="O632" s="149">
        <f t="shared" si="9"/>
        <v>1635</v>
      </c>
      <c r="P632" t="s">
        <v>9755</v>
      </c>
      <c r="Q632" t="s">
        <v>9263</v>
      </c>
    </row>
    <row r="633" spans="1:17" ht="12.75" hidden="1" customHeight="1" x14ac:dyDescent="0.2">
      <c r="A633">
        <v>1705</v>
      </c>
      <c r="B633">
        <v>12</v>
      </c>
      <c r="C633">
        <v>30</v>
      </c>
      <c r="D633" t="s">
        <v>279</v>
      </c>
      <c r="E633" t="s">
        <v>33</v>
      </c>
      <c r="F633" t="s">
        <v>39</v>
      </c>
      <c r="G633" t="s">
        <v>14</v>
      </c>
      <c r="K633" t="s">
        <v>259</v>
      </c>
      <c r="L633">
        <v>70</v>
      </c>
      <c r="M633" s="46"/>
      <c r="N633" s="46"/>
      <c r="O633" s="149">
        <f t="shared" si="9"/>
        <v>1635</v>
      </c>
      <c r="P633" t="s">
        <v>9755</v>
      </c>
      <c r="Q633" t="s">
        <v>9263</v>
      </c>
    </row>
    <row r="634" spans="1:17" ht="12.75" hidden="1" customHeight="1" x14ac:dyDescent="0.2">
      <c r="A634">
        <v>1706</v>
      </c>
      <c r="B634">
        <v>1</v>
      </c>
      <c r="C634">
        <v>3</v>
      </c>
      <c r="D634" t="s">
        <v>112</v>
      </c>
      <c r="E634" t="s">
        <v>23</v>
      </c>
      <c r="K634" t="s">
        <v>206</v>
      </c>
      <c r="L634">
        <v>73</v>
      </c>
      <c r="M634" s="46"/>
      <c r="N634" s="46"/>
      <c r="O634" s="149">
        <f t="shared" si="9"/>
        <v>1633</v>
      </c>
      <c r="P634" t="s">
        <v>9755</v>
      </c>
      <c r="Q634" t="s">
        <v>9263</v>
      </c>
    </row>
    <row r="635" spans="1:17" ht="12.75" hidden="1" customHeight="1" x14ac:dyDescent="0.2">
      <c r="A635">
        <v>1706</v>
      </c>
      <c r="B635">
        <v>1</v>
      </c>
      <c r="C635">
        <v>18</v>
      </c>
      <c r="D635" t="s">
        <v>2593</v>
      </c>
      <c r="E635" t="s">
        <v>278</v>
      </c>
      <c r="K635" t="s">
        <v>259</v>
      </c>
      <c r="L635">
        <v>42</v>
      </c>
      <c r="M635" s="46"/>
      <c r="N635" s="46"/>
      <c r="O635" s="149">
        <f t="shared" si="9"/>
        <v>1664</v>
      </c>
      <c r="P635" t="s">
        <v>9755</v>
      </c>
      <c r="Q635" t="s">
        <v>9263</v>
      </c>
    </row>
    <row r="636" spans="1:17" ht="12.75" hidden="1" customHeight="1" x14ac:dyDescent="0.2">
      <c r="A636">
        <v>1706</v>
      </c>
      <c r="B636">
        <v>1</v>
      </c>
      <c r="C636">
        <v>20</v>
      </c>
      <c r="D636" t="s">
        <v>225</v>
      </c>
      <c r="E636" t="s">
        <v>277</v>
      </c>
      <c r="K636" t="s">
        <v>259</v>
      </c>
      <c r="L636">
        <v>60</v>
      </c>
      <c r="M636" s="46"/>
      <c r="N636" s="46"/>
      <c r="O636" s="149">
        <f t="shared" si="9"/>
        <v>1646</v>
      </c>
      <c r="P636" t="s">
        <v>9755</v>
      </c>
      <c r="Q636" t="s">
        <v>9263</v>
      </c>
    </row>
    <row r="637" spans="1:17" ht="12.75" hidden="1" customHeight="1" x14ac:dyDescent="0.2">
      <c r="A637">
        <v>1706</v>
      </c>
      <c r="B637">
        <v>1</v>
      </c>
      <c r="C637">
        <v>21</v>
      </c>
      <c r="D637" t="s">
        <v>1544</v>
      </c>
      <c r="E637" t="s">
        <v>59</v>
      </c>
      <c r="F637" t="s">
        <v>39</v>
      </c>
      <c r="G637" t="s">
        <v>23</v>
      </c>
      <c r="K637" t="s">
        <v>207</v>
      </c>
      <c r="L637">
        <v>22</v>
      </c>
      <c r="M637" s="46"/>
      <c r="N637" s="46"/>
      <c r="O637" s="149">
        <f t="shared" si="9"/>
        <v>1684</v>
      </c>
      <c r="P637" t="s">
        <v>9755</v>
      </c>
      <c r="Q637" t="s">
        <v>9263</v>
      </c>
    </row>
    <row r="638" spans="1:17" ht="12.75" hidden="1" customHeight="1" x14ac:dyDescent="0.2">
      <c r="A638">
        <v>1706</v>
      </c>
      <c r="B638">
        <v>3</v>
      </c>
      <c r="C638">
        <v>7</v>
      </c>
      <c r="D638" t="s">
        <v>276</v>
      </c>
      <c r="E638" t="s">
        <v>277</v>
      </c>
      <c r="K638" t="s">
        <v>206</v>
      </c>
      <c r="L638">
        <v>33</v>
      </c>
      <c r="M638" s="46"/>
      <c r="N638" s="46"/>
      <c r="O638" s="149">
        <f t="shared" si="9"/>
        <v>1673</v>
      </c>
      <c r="P638" t="s">
        <v>9756</v>
      </c>
      <c r="Q638" t="s">
        <v>9263</v>
      </c>
    </row>
    <row r="639" spans="1:17" ht="12.75" hidden="1" customHeight="1" x14ac:dyDescent="0.2">
      <c r="A639">
        <v>1706</v>
      </c>
      <c r="B639">
        <v>5</v>
      </c>
      <c r="C639">
        <v>22</v>
      </c>
      <c r="D639" t="s">
        <v>139</v>
      </c>
      <c r="E639" t="s">
        <v>20</v>
      </c>
      <c r="K639" t="s">
        <v>259</v>
      </c>
      <c r="L639">
        <v>25</v>
      </c>
      <c r="M639" s="46"/>
      <c r="N639" s="46"/>
      <c r="O639" s="149">
        <f t="shared" si="9"/>
        <v>1681</v>
      </c>
      <c r="P639" t="s">
        <v>9756</v>
      </c>
      <c r="Q639" t="s">
        <v>9263</v>
      </c>
    </row>
    <row r="640" spans="1:17" ht="12.75" hidden="1" customHeight="1" x14ac:dyDescent="0.2">
      <c r="A640">
        <v>1706</v>
      </c>
      <c r="B640">
        <v>5</v>
      </c>
      <c r="C640" t="s">
        <v>1572</v>
      </c>
      <c r="D640" s="213" t="s">
        <v>18545</v>
      </c>
      <c r="E640" t="s">
        <v>37</v>
      </c>
      <c r="H640" t="s">
        <v>275</v>
      </c>
      <c r="K640" t="s">
        <v>259</v>
      </c>
      <c r="L640">
        <v>20</v>
      </c>
      <c r="M640" s="46"/>
      <c r="N640" s="46"/>
      <c r="O640" s="149">
        <f t="shared" si="9"/>
        <v>1686</v>
      </c>
      <c r="P640" t="s">
        <v>9756</v>
      </c>
      <c r="Q640" t="s">
        <v>9263</v>
      </c>
    </row>
    <row r="641" spans="1:17" ht="12.75" hidden="1" customHeight="1" x14ac:dyDescent="0.2">
      <c r="A641">
        <v>1706</v>
      </c>
      <c r="B641">
        <v>5</v>
      </c>
      <c r="C641" t="s">
        <v>1592</v>
      </c>
      <c r="D641" s="234" t="s">
        <v>1673</v>
      </c>
      <c r="E641" t="s">
        <v>2</v>
      </c>
      <c r="K641" t="s">
        <v>259</v>
      </c>
      <c r="L641">
        <v>45</v>
      </c>
      <c r="M641" s="46"/>
      <c r="N641" s="46"/>
      <c r="O641" s="149">
        <f t="shared" si="9"/>
        <v>1661</v>
      </c>
      <c r="P641" t="s">
        <v>9756</v>
      </c>
      <c r="Q641" t="s">
        <v>9263</v>
      </c>
    </row>
    <row r="642" spans="1:17" ht="12.75" hidden="1" customHeight="1" x14ac:dyDescent="0.2">
      <c r="A642">
        <v>1706</v>
      </c>
      <c r="B642">
        <v>6</v>
      </c>
      <c r="C642">
        <v>26</v>
      </c>
      <c r="D642" t="s">
        <v>145</v>
      </c>
      <c r="E642" t="s">
        <v>30</v>
      </c>
      <c r="K642" t="s">
        <v>259</v>
      </c>
      <c r="L642">
        <v>37</v>
      </c>
      <c r="M642" s="46"/>
      <c r="N642" s="46"/>
      <c r="O642" s="149">
        <f t="shared" ref="O642:O705" si="10">IF(ISBLANK(L642),IF(AND(NOT(ISBLANK(M642)),M642&gt;B642),A642-1,A642), ROUNDDOWN(A642-L642,0))</f>
        <v>1669</v>
      </c>
      <c r="P642" t="s">
        <v>9756</v>
      </c>
      <c r="Q642" t="s">
        <v>9263</v>
      </c>
    </row>
    <row r="643" spans="1:17" ht="12.75" hidden="1" customHeight="1" x14ac:dyDescent="0.2">
      <c r="A643">
        <v>1706</v>
      </c>
      <c r="B643">
        <v>7</v>
      </c>
      <c r="C643">
        <v>6</v>
      </c>
      <c r="D643" t="s">
        <v>274</v>
      </c>
      <c r="E643" t="s">
        <v>277</v>
      </c>
      <c r="K643" t="s">
        <v>207</v>
      </c>
      <c r="L643">
        <v>52</v>
      </c>
      <c r="M643" s="46"/>
      <c r="N643" s="46"/>
      <c r="O643" s="149">
        <f t="shared" si="10"/>
        <v>1654</v>
      </c>
      <c r="P643" t="s">
        <v>9756</v>
      </c>
      <c r="Q643" t="s">
        <v>9263</v>
      </c>
    </row>
    <row r="644" spans="1:17" ht="12.75" hidden="1" customHeight="1" x14ac:dyDescent="0.2">
      <c r="A644">
        <v>1706</v>
      </c>
      <c r="B644">
        <v>7</v>
      </c>
      <c r="C644">
        <v>15</v>
      </c>
      <c r="D644" t="s">
        <v>1544</v>
      </c>
      <c r="E644" t="s">
        <v>23</v>
      </c>
      <c r="K644" t="s">
        <v>207</v>
      </c>
      <c r="L644">
        <v>48</v>
      </c>
      <c r="M644" s="46"/>
      <c r="N644" s="46"/>
      <c r="O644" s="149">
        <f t="shared" si="10"/>
        <v>1658</v>
      </c>
      <c r="P644" t="s">
        <v>9756</v>
      </c>
      <c r="Q644" t="s">
        <v>9263</v>
      </c>
    </row>
    <row r="645" spans="1:17" ht="12.75" hidden="1" customHeight="1" x14ac:dyDescent="0.2">
      <c r="A645">
        <v>1706</v>
      </c>
      <c r="B645">
        <v>7</v>
      </c>
      <c r="C645">
        <v>16</v>
      </c>
      <c r="D645" s="129" t="s">
        <v>4564</v>
      </c>
      <c r="E645" t="s">
        <v>30</v>
      </c>
      <c r="K645" t="s">
        <v>207</v>
      </c>
      <c r="L645">
        <v>53</v>
      </c>
      <c r="M645" s="46"/>
      <c r="N645" s="46"/>
      <c r="O645" s="149">
        <f t="shared" si="10"/>
        <v>1653</v>
      </c>
      <c r="P645" t="s">
        <v>9756</v>
      </c>
      <c r="Q645" t="s">
        <v>9263</v>
      </c>
    </row>
    <row r="646" spans="1:17" ht="12.75" hidden="1" customHeight="1" x14ac:dyDescent="0.2">
      <c r="A646">
        <v>1706</v>
      </c>
      <c r="B646">
        <v>8</v>
      </c>
      <c r="C646">
        <v>12</v>
      </c>
      <c r="D646" t="s">
        <v>829</v>
      </c>
      <c r="E646" t="s">
        <v>30</v>
      </c>
      <c r="K646" t="s">
        <v>207</v>
      </c>
      <c r="L646">
        <v>53</v>
      </c>
      <c r="M646" s="46"/>
      <c r="N646" s="46"/>
      <c r="O646" s="149">
        <f t="shared" si="10"/>
        <v>1653</v>
      </c>
      <c r="P646" t="s">
        <v>9756</v>
      </c>
      <c r="Q646" t="s">
        <v>9263</v>
      </c>
    </row>
    <row r="647" spans="1:17" ht="12.75" hidden="1" customHeight="1" x14ac:dyDescent="0.2">
      <c r="A647">
        <v>1706</v>
      </c>
      <c r="B647">
        <v>8</v>
      </c>
      <c r="C647">
        <v>20</v>
      </c>
      <c r="D647" t="s">
        <v>119</v>
      </c>
      <c r="E647" t="s">
        <v>33</v>
      </c>
      <c r="F647" t="s">
        <v>36</v>
      </c>
      <c r="G647" t="s">
        <v>10284</v>
      </c>
      <c r="K647" t="s">
        <v>259</v>
      </c>
      <c r="L647">
        <v>50</v>
      </c>
      <c r="M647" s="46"/>
      <c r="N647" s="46"/>
      <c r="O647" s="149">
        <f t="shared" si="10"/>
        <v>1656</v>
      </c>
      <c r="P647" t="s">
        <v>9756</v>
      </c>
      <c r="Q647" t="s">
        <v>9263</v>
      </c>
    </row>
    <row r="648" spans="1:17" ht="12.75" hidden="1" customHeight="1" x14ac:dyDescent="0.2">
      <c r="A648">
        <v>1706</v>
      </c>
      <c r="B648">
        <v>8</v>
      </c>
      <c r="C648">
        <v>23</v>
      </c>
      <c r="D648" t="s">
        <v>273</v>
      </c>
      <c r="E648" t="s">
        <v>518</v>
      </c>
      <c r="K648" t="s">
        <v>259</v>
      </c>
      <c r="L648">
        <v>30</v>
      </c>
      <c r="M648" s="46"/>
      <c r="N648" s="46"/>
      <c r="O648" s="149">
        <f t="shared" si="10"/>
        <v>1676</v>
      </c>
      <c r="P648" t="s">
        <v>9757</v>
      </c>
      <c r="Q648" t="s">
        <v>9264</v>
      </c>
    </row>
    <row r="649" spans="1:17" ht="12.75" hidden="1" customHeight="1" x14ac:dyDescent="0.2">
      <c r="A649" s="6">
        <v>1706</v>
      </c>
      <c r="B649" s="6">
        <v>9</v>
      </c>
      <c r="C649" s="6">
        <v>3</v>
      </c>
      <c r="D649" s="6" t="s">
        <v>267</v>
      </c>
      <c r="E649" s="6" t="s">
        <v>13356</v>
      </c>
      <c r="F649" s="6" t="s">
        <v>36</v>
      </c>
      <c r="G649" s="6" t="s">
        <v>10306</v>
      </c>
      <c r="H649" s="6"/>
      <c r="I649" s="6"/>
      <c r="J649" s="6"/>
      <c r="K649" s="6" t="s">
        <v>259</v>
      </c>
      <c r="L649" s="6">
        <v>64</v>
      </c>
      <c r="M649" s="6"/>
      <c r="N649" s="6"/>
      <c r="O649" s="149">
        <f t="shared" si="10"/>
        <v>1642</v>
      </c>
      <c r="P649" s="6" t="s">
        <v>9757</v>
      </c>
      <c r="Q649" s="6" t="s">
        <v>9264</v>
      </c>
    </row>
    <row r="650" spans="1:17" ht="12.75" hidden="1" customHeight="1" x14ac:dyDescent="0.2">
      <c r="A650">
        <v>1706</v>
      </c>
      <c r="B650">
        <v>10</v>
      </c>
      <c r="C650">
        <v>29</v>
      </c>
      <c r="D650" t="s">
        <v>474</v>
      </c>
      <c r="E650" t="s">
        <v>13356</v>
      </c>
      <c r="F650" t="s">
        <v>39</v>
      </c>
      <c r="G650" t="s">
        <v>47</v>
      </c>
      <c r="K650" t="s">
        <v>259</v>
      </c>
      <c r="L650">
        <v>45</v>
      </c>
      <c r="M650" s="46"/>
      <c r="N650" s="46"/>
      <c r="O650" s="149">
        <f t="shared" si="10"/>
        <v>1661</v>
      </c>
      <c r="P650" t="s">
        <v>9757</v>
      </c>
      <c r="Q650" t="s">
        <v>9264</v>
      </c>
    </row>
    <row r="651" spans="1:17" ht="12.75" hidden="1" customHeight="1" x14ac:dyDescent="0.2">
      <c r="A651">
        <v>1706</v>
      </c>
      <c r="B651">
        <v>11</v>
      </c>
      <c r="C651">
        <v>21</v>
      </c>
      <c r="D651" t="s">
        <v>3002</v>
      </c>
      <c r="E651" t="s">
        <v>21</v>
      </c>
      <c r="G651" t="s">
        <v>518</v>
      </c>
      <c r="K651" t="s">
        <v>259</v>
      </c>
      <c r="L651">
        <v>29</v>
      </c>
      <c r="M651" s="46"/>
      <c r="N651" s="46"/>
      <c r="O651" s="149">
        <f t="shared" si="10"/>
        <v>1677</v>
      </c>
      <c r="P651" t="s">
        <v>9757</v>
      </c>
      <c r="Q651" t="s">
        <v>9264</v>
      </c>
    </row>
    <row r="652" spans="1:17" ht="12.75" hidden="1" customHeight="1" x14ac:dyDescent="0.2">
      <c r="A652">
        <v>1707</v>
      </c>
      <c r="B652">
        <v>1</v>
      </c>
      <c r="C652">
        <v>4</v>
      </c>
      <c r="D652" t="s">
        <v>271</v>
      </c>
      <c r="E652" t="s">
        <v>13</v>
      </c>
      <c r="F652" t="s">
        <v>167</v>
      </c>
      <c r="G652" t="s">
        <v>691</v>
      </c>
      <c r="K652" t="s">
        <v>259</v>
      </c>
      <c r="L652">
        <v>18</v>
      </c>
      <c r="M652" s="46"/>
      <c r="N652" s="46"/>
      <c r="O652" s="149">
        <f t="shared" si="10"/>
        <v>1689</v>
      </c>
      <c r="P652" t="s">
        <v>9757</v>
      </c>
      <c r="Q652" t="s">
        <v>9264</v>
      </c>
    </row>
    <row r="653" spans="1:17" ht="12.75" hidden="1" customHeight="1" x14ac:dyDescent="0.2">
      <c r="A653">
        <v>1707</v>
      </c>
      <c r="B653">
        <v>2</v>
      </c>
      <c r="C653">
        <v>23</v>
      </c>
      <c r="D653" t="s">
        <v>58</v>
      </c>
      <c r="E653" t="s">
        <v>518</v>
      </c>
      <c r="K653" t="s">
        <v>259</v>
      </c>
      <c r="L653">
        <v>54</v>
      </c>
      <c r="M653" s="46"/>
      <c r="N653" s="46"/>
      <c r="O653" s="149">
        <f t="shared" si="10"/>
        <v>1653</v>
      </c>
      <c r="P653" t="s">
        <v>9757</v>
      </c>
      <c r="Q653" t="s">
        <v>9264</v>
      </c>
    </row>
    <row r="654" spans="1:17" ht="12.75" hidden="1" customHeight="1" x14ac:dyDescent="0.2">
      <c r="A654">
        <v>1707</v>
      </c>
      <c r="B654">
        <v>3</v>
      </c>
      <c r="C654">
        <v>18</v>
      </c>
      <c r="D654" t="s">
        <v>270</v>
      </c>
      <c r="E654" t="s">
        <v>14</v>
      </c>
      <c r="K654" t="s">
        <v>259</v>
      </c>
      <c r="L654">
        <v>53</v>
      </c>
      <c r="M654" s="46"/>
      <c r="N654" s="46"/>
      <c r="O654" s="149">
        <f t="shared" si="10"/>
        <v>1654</v>
      </c>
      <c r="P654" t="s">
        <v>9757</v>
      </c>
      <c r="Q654" t="s">
        <v>9264</v>
      </c>
    </row>
    <row r="655" spans="1:17" ht="12.75" hidden="1" customHeight="1" x14ac:dyDescent="0.2">
      <c r="A655">
        <v>1707</v>
      </c>
      <c r="B655">
        <v>3</v>
      </c>
      <c r="C655">
        <v>29</v>
      </c>
      <c r="D655" t="s">
        <v>233</v>
      </c>
      <c r="E655" t="s">
        <v>269</v>
      </c>
      <c r="F655" t="s">
        <v>39</v>
      </c>
      <c r="G655" t="s">
        <v>28</v>
      </c>
      <c r="K655" t="s">
        <v>259</v>
      </c>
      <c r="L655">
        <v>25</v>
      </c>
      <c r="M655" s="46"/>
      <c r="N655" s="46"/>
      <c r="O655" s="149">
        <f t="shared" si="10"/>
        <v>1682</v>
      </c>
      <c r="P655" t="s">
        <v>9757</v>
      </c>
      <c r="Q655" t="s">
        <v>9264</v>
      </c>
    </row>
    <row r="656" spans="1:17" ht="12.75" hidden="1" customHeight="1" x14ac:dyDescent="0.2">
      <c r="A656">
        <v>1707</v>
      </c>
      <c r="B656">
        <v>4</v>
      </c>
      <c r="C656">
        <v>3</v>
      </c>
      <c r="D656" t="s">
        <v>262</v>
      </c>
      <c r="E656" t="s">
        <v>30</v>
      </c>
      <c r="K656" t="s">
        <v>259</v>
      </c>
      <c r="L656">
        <v>50</v>
      </c>
      <c r="M656" s="46"/>
      <c r="N656" s="46"/>
      <c r="O656" s="149">
        <f t="shared" si="10"/>
        <v>1657</v>
      </c>
      <c r="P656" t="s">
        <v>9757</v>
      </c>
      <c r="Q656" t="s">
        <v>9264</v>
      </c>
    </row>
    <row r="657" spans="1:17" ht="12.75" hidden="1" customHeight="1" x14ac:dyDescent="0.2">
      <c r="A657">
        <v>1707</v>
      </c>
      <c r="B657">
        <v>4</v>
      </c>
      <c r="C657">
        <v>11</v>
      </c>
      <c r="D657" s="204" t="s">
        <v>636</v>
      </c>
      <c r="E657" t="s">
        <v>2</v>
      </c>
      <c r="K657" t="s">
        <v>259</v>
      </c>
      <c r="L657">
        <v>52</v>
      </c>
      <c r="M657" s="46"/>
      <c r="N657" s="46"/>
      <c r="O657" s="149">
        <f t="shared" si="10"/>
        <v>1655</v>
      </c>
      <c r="P657" t="s">
        <v>9757</v>
      </c>
      <c r="Q657" t="s">
        <v>9264</v>
      </c>
    </row>
    <row r="658" spans="1:17" ht="12.75" hidden="1" customHeight="1" x14ac:dyDescent="0.2">
      <c r="A658">
        <v>1707</v>
      </c>
      <c r="B658">
        <v>4</v>
      </c>
      <c r="C658">
        <v>20</v>
      </c>
      <c r="D658" t="s">
        <v>77</v>
      </c>
      <c r="E658" t="s">
        <v>13356</v>
      </c>
      <c r="F658" t="s">
        <v>39</v>
      </c>
      <c r="G658" t="s">
        <v>47</v>
      </c>
      <c r="K658" t="s">
        <v>207</v>
      </c>
      <c r="L658">
        <v>38</v>
      </c>
      <c r="M658" s="46"/>
      <c r="N658" s="46"/>
      <c r="O658" s="149">
        <f t="shared" si="10"/>
        <v>1669</v>
      </c>
      <c r="P658" t="s">
        <v>9757</v>
      </c>
      <c r="Q658" t="s">
        <v>9264</v>
      </c>
    </row>
    <row r="659" spans="1:17" ht="12.75" hidden="1" customHeight="1" x14ac:dyDescent="0.2">
      <c r="A659">
        <v>1707</v>
      </c>
      <c r="B659">
        <v>4</v>
      </c>
      <c r="C659">
        <v>24</v>
      </c>
      <c r="D659" t="s">
        <v>252</v>
      </c>
      <c r="E659" t="s">
        <v>28</v>
      </c>
      <c r="K659" t="s">
        <v>259</v>
      </c>
      <c r="L659">
        <v>43</v>
      </c>
      <c r="M659" s="46"/>
      <c r="N659" s="46"/>
      <c r="O659" s="149">
        <f t="shared" si="10"/>
        <v>1664</v>
      </c>
      <c r="P659" t="s">
        <v>9757</v>
      </c>
      <c r="Q659" t="s">
        <v>9264</v>
      </c>
    </row>
    <row r="660" spans="1:17" ht="12.75" hidden="1" customHeight="1" x14ac:dyDescent="0.2">
      <c r="A660">
        <v>1707</v>
      </c>
      <c r="B660">
        <v>5</v>
      </c>
      <c r="C660">
        <v>3</v>
      </c>
      <c r="D660" t="s">
        <v>266</v>
      </c>
      <c r="E660" t="s">
        <v>13356</v>
      </c>
      <c r="F660" t="s">
        <v>36</v>
      </c>
      <c r="G660" t="s">
        <v>10284</v>
      </c>
      <c r="K660" t="s">
        <v>259</v>
      </c>
      <c r="L660">
        <v>60</v>
      </c>
      <c r="M660" s="46"/>
      <c r="N660" s="46"/>
      <c r="O660" s="149">
        <f t="shared" si="10"/>
        <v>1647</v>
      </c>
      <c r="P660" t="s">
        <v>9758</v>
      </c>
      <c r="Q660" t="s">
        <v>9264</v>
      </c>
    </row>
    <row r="661" spans="1:17" ht="12.75" hidden="1" customHeight="1" x14ac:dyDescent="0.2">
      <c r="A661">
        <v>1707</v>
      </c>
      <c r="B661">
        <v>5</v>
      </c>
      <c r="C661">
        <v>6</v>
      </c>
      <c r="D661" t="s">
        <v>2696</v>
      </c>
      <c r="E661" t="s">
        <v>98</v>
      </c>
      <c r="F661" t="s">
        <v>39</v>
      </c>
      <c r="G661" t="s">
        <v>47</v>
      </c>
      <c r="K661" t="s">
        <v>206</v>
      </c>
      <c r="L661">
        <v>39</v>
      </c>
      <c r="M661" s="46"/>
      <c r="N661" s="46"/>
      <c r="O661" s="149">
        <f t="shared" si="10"/>
        <v>1668</v>
      </c>
      <c r="P661" t="s">
        <v>9758</v>
      </c>
      <c r="Q661" t="s">
        <v>9264</v>
      </c>
    </row>
    <row r="662" spans="1:17" ht="12.75" hidden="1" customHeight="1" x14ac:dyDescent="0.2">
      <c r="A662">
        <v>1707</v>
      </c>
      <c r="B662">
        <v>5</v>
      </c>
      <c r="C662">
        <v>17</v>
      </c>
      <c r="D662" t="s">
        <v>268</v>
      </c>
      <c r="E662" t="s">
        <v>52</v>
      </c>
      <c r="F662" t="s">
        <v>36</v>
      </c>
      <c r="G662" t="s">
        <v>10292</v>
      </c>
      <c r="K662" t="s">
        <v>259</v>
      </c>
      <c r="L662">
        <v>66</v>
      </c>
      <c r="M662" s="46"/>
      <c r="N662" s="46"/>
      <c r="O662" s="149">
        <f t="shared" si="10"/>
        <v>1641</v>
      </c>
      <c r="P662" t="s">
        <v>9758</v>
      </c>
      <c r="Q662" t="s">
        <v>9264</v>
      </c>
    </row>
    <row r="663" spans="1:17" ht="12.75" hidden="1" customHeight="1" x14ac:dyDescent="0.2">
      <c r="A663">
        <v>1707</v>
      </c>
      <c r="B663">
        <v>5</v>
      </c>
      <c r="C663">
        <v>27</v>
      </c>
      <c r="D663" t="s">
        <v>215</v>
      </c>
      <c r="E663" t="s">
        <v>518</v>
      </c>
      <c r="K663" t="s">
        <v>259</v>
      </c>
      <c r="L663">
        <v>47</v>
      </c>
      <c r="M663" s="46"/>
      <c r="N663" s="46"/>
      <c r="O663" s="149">
        <f t="shared" si="10"/>
        <v>1660</v>
      </c>
      <c r="P663" t="s">
        <v>9758</v>
      </c>
      <c r="Q663" t="s">
        <v>9264</v>
      </c>
    </row>
    <row r="664" spans="1:17" ht="12.75" hidden="1" customHeight="1" x14ac:dyDescent="0.2">
      <c r="A664">
        <v>1707</v>
      </c>
      <c r="B664">
        <v>8</v>
      </c>
      <c r="C664">
        <v>16</v>
      </c>
      <c r="D664" t="s">
        <v>147</v>
      </c>
      <c r="E664" t="s">
        <v>21</v>
      </c>
      <c r="F664" t="s">
        <v>39</v>
      </c>
      <c r="G664" t="s">
        <v>2</v>
      </c>
      <c r="K664" t="s">
        <v>206</v>
      </c>
      <c r="L664">
        <v>22</v>
      </c>
      <c r="M664" s="46"/>
      <c r="N664" s="46"/>
      <c r="O664" s="149">
        <f t="shared" si="10"/>
        <v>1685</v>
      </c>
      <c r="P664" t="s">
        <v>9758</v>
      </c>
      <c r="Q664" t="s">
        <v>9264</v>
      </c>
    </row>
    <row r="665" spans="1:17" ht="12.75" hidden="1" customHeight="1" x14ac:dyDescent="0.2">
      <c r="A665">
        <v>1707</v>
      </c>
      <c r="B665">
        <v>10</v>
      </c>
      <c r="C665">
        <v>13</v>
      </c>
      <c r="D665" t="s">
        <v>267</v>
      </c>
      <c r="E665" t="s">
        <v>2</v>
      </c>
      <c r="K665" t="s">
        <v>259</v>
      </c>
      <c r="L665">
        <v>49</v>
      </c>
      <c r="M665" s="46"/>
      <c r="N665" s="46"/>
      <c r="O665" s="149">
        <f t="shared" si="10"/>
        <v>1658</v>
      </c>
      <c r="P665" t="s">
        <v>9758</v>
      </c>
      <c r="Q665" t="s">
        <v>9264</v>
      </c>
    </row>
    <row r="666" spans="1:17" ht="12.75" hidden="1" customHeight="1" x14ac:dyDescent="0.2">
      <c r="A666">
        <v>1707</v>
      </c>
      <c r="B666">
        <v>10</v>
      </c>
      <c r="C666">
        <v>31</v>
      </c>
      <c r="D666" t="s">
        <v>147</v>
      </c>
      <c r="E666" t="s">
        <v>21</v>
      </c>
      <c r="F666" t="s">
        <v>39</v>
      </c>
      <c r="G666" t="s">
        <v>30</v>
      </c>
      <c r="K666" t="s">
        <v>206</v>
      </c>
      <c r="L666">
        <v>25</v>
      </c>
      <c r="M666" s="46"/>
      <c r="N666" s="46"/>
      <c r="O666" s="149">
        <f t="shared" si="10"/>
        <v>1682</v>
      </c>
      <c r="P666" t="s">
        <v>9758</v>
      </c>
      <c r="Q666" t="s">
        <v>9264</v>
      </c>
    </row>
    <row r="667" spans="1:17" ht="12.75" hidden="1" customHeight="1" x14ac:dyDescent="0.2">
      <c r="A667">
        <v>1707</v>
      </c>
      <c r="B667">
        <v>12</v>
      </c>
      <c r="C667">
        <v>14</v>
      </c>
      <c r="D667" t="s">
        <v>266</v>
      </c>
      <c r="E667" t="s">
        <v>582</v>
      </c>
      <c r="F667" t="s">
        <v>39</v>
      </c>
      <c r="G667" t="s">
        <v>47</v>
      </c>
      <c r="K667" t="s">
        <v>259</v>
      </c>
      <c r="L667">
        <v>39</v>
      </c>
      <c r="M667" s="46"/>
      <c r="N667" s="46"/>
      <c r="O667" s="149">
        <f t="shared" si="10"/>
        <v>1668</v>
      </c>
      <c r="P667" t="s">
        <v>9758</v>
      </c>
      <c r="Q667" t="s">
        <v>9264</v>
      </c>
    </row>
    <row r="668" spans="1:17" ht="12.75" hidden="1" customHeight="1" x14ac:dyDescent="0.2">
      <c r="A668">
        <v>1707</v>
      </c>
      <c r="B668">
        <v>12</v>
      </c>
      <c r="C668">
        <v>21</v>
      </c>
      <c r="D668" t="s">
        <v>265</v>
      </c>
      <c r="E668" t="s">
        <v>47</v>
      </c>
      <c r="K668" t="s">
        <v>259</v>
      </c>
      <c r="L668">
        <v>41</v>
      </c>
      <c r="M668" s="46"/>
      <c r="N668" s="46"/>
      <c r="O668" s="149">
        <f t="shared" si="10"/>
        <v>1666</v>
      </c>
      <c r="P668" t="s">
        <v>9758</v>
      </c>
      <c r="Q668" t="s">
        <v>9264</v>
      </c>
    </row>
    <row r="669" spans="1:17" ht="12.75" hidden="1" customHeight="1" x14ac:dyDescent="0.2">
      <c r="A669">
        <v>1708</v>
      </c>
      <c r="B669">
        <v>1</v>
      </c>
      <c r="C669">
        <v>17</v>
      </c>
      <c r="D669" t="s">
        <v>264</v>
      </c>
      <c r="E669" t="s">
        <v>24</v>
      </c>
      <c r="F669" t="s">
        <v>167</v>
      </c>
      <c r="G669" t="s">
        <v>13</v>
      </c>
      <c r="L669">
        <v>15</v>
      </c>
      <c r="M669" s="46"/>
      <c r="N669" s="46"/>
      <c r="O669" s="149">
        <f t="shared" si="10"/>
        <v>1693</v>
      </c>
      <c r="P669" t="s">
        <v>9758</v>
      </c>
      <c r="Q669" t="s">
        <v>9264</v>
      </c>
    </row>
    <row r="670" spans="1:17" ht="12.75" hidden="1" customHeight="1" x14ac:dyDescent="0.2">
      <c r="A670">
        <v>1708</v>
      </c>
      <c r="B670">
        <v>1</v>
      </c>
      <c r="C670">
        <v>25</v>
      </c>
      <c r="D670" t="s">
        <v>585</v>
      </c>
      <c r="E670" t="s">
        <v>53</v>
      </c>
      <c r="K670" t="s">
        <v>207</v>
      </c>
      <c r="L670">
        <v>40</v>
      </c>
      <c r="M670" s="46"/>
      <c r="N670" s="46"/>
      <c r="O670" s="149">
        <f t="shared" si="10"/>
        <v>1668</v>
      </c>
      <c r="P670" t="s">
        <v>9758</v>
      </c>
      <c r="Q670" t="s">
        <v>9264</v>
      </c>
    </row>
    <row r="671" spans="1:17" ht="12.75" hidden="1" customHeight="1" x14ac:dyDescent="0.2">
      <c r="A671">
        <v>1708</v>
      </c>
      <c r="B671">
        <v>1</v>
      </c>
      <c r="C671">
        <v>27</v>
      </c>
      <c r="D671" t="s">
        <v>121</v>
      </c>
      <c r="E671" t="s">
        <v>33</v>
      </c>
      <c r="F671" t="s">
        <v>36</v>
      </c>
      <c r="G671" t="s">
        <v>10308</v>
      </c>
      <c r="K671" t="s">
        <v>207</v>
      </c>
      <c r="L671">
        <v>60</v>
      </c>
      <c r="M671" s="46"/>
      <c r="N671" s="46"/>
      <c r="O671" s="149">
        <f t="shared" si="10"/>
        <v>1648</v>
      </c>
      <c r="P671" t="s">
        <v>9759</v>
      </c>
      <c r="Q671" t="s">
        <v>9265</v>
      </c>
    </row>
    <row r="672" spans="1:17" ht="12.75" hidden="1" customHeight="1" x14ac:dyDescent="0.2">
      <c r="A672">
        <v>1708</v>
      </c>
      <c r="B672">
        <v>2</v>
      </c>
      <c r="C672">
        <v>4</v>
      </c>
      <c r="D672" s="213" t="s">
        <v>18545</v>
      </c>
      <c r="F672" t="s">
        <v>167</v>
      </c>
      <c r="K672" t="s">
        <v>259</v>
      </c>
      <c r="M672" s="46">
        <v>9</v>
      </c>
      <c r="N672" s="46"/>
      <c r="O672" s="149">
        <f t="shared" si="10"/>
        <v>1707</v>
      </c>
      <c r="P672" t="s">
        <v>9759</v>
      </c>
      <c r="Q672" t="s">
        <v>9265</v>
      </c>
    </row>
    <row r="673" spans="1:17" ht="12.75" hidden="1" customHeight="1" x14ac:dyDescent="0.2">
      <c r="A673">
        <v>1708</v>
      </c>
      <c r="B673">
        <v>2</v>
      </c>
      <c r="C673">
        <v>7</v>
      </c>
      <c r="D673" s="213" t="s">
        <v>18545</v>
      </c>
      <c r="E673" t="s">
        <v>15</v>
      </c>
      <c r="K673" t="s">
        <v>259</v>
      </c>
      <c r="L673">
        <v>74</v>
      </c>
      <c r="M673" s="46"/>
      <c r="N673" s="46"/>
      <c r="O673" s="149">
        <f t="shared" si="10"/>
        <v>1634</v>
      </c>
      <c r="P673" t="s">
        <v>9759</v>
      </c>
      <c r="Q673" t="s">
        <v>9265</v>
      </c>
    </row>
    <row r="674" spans="1:17" ht="12.75" hidden="1" customHeight="1" x14ac:dyDescent="0.2">
      <c r="A674">
        <v>1708</v>
      </c>
      <c r="B674">
        <v>2</v>
      </c>
      <c r="C674">
        <v>9</v>
      </c>
      <c r="D674" t="s">
        <v>121</v>
      </c>
      <c r="E674" t="s">
        <v>13356</v>
      </c>
      <c r="F674" t="s">
        <v>39</v>
      </c>
      <c r="G674" t="s">
        <v>13</v>
      </c>
      <c r="K674" t="s">
        <v>207</v>
      </c>
      <c r="L674">
        <v>35</v>
      </c>
      <c r="M674" s="46"/>
      <c r="N674" s="46"/>
      <c r="O674" s="149">
        <f t="shared" si="10"/>
        <v>1673</v>
      </c>
      <c r="P674" t="s">
        <v>9759</v>
      </c>
      <c r="Q674" t="s">
        <v>9265</v>
      </c>
    </row>
    <row r="675" spans="1:17" ht="12.75" hidden="1" customHeight="1" x14ac:dyDescent="0.2">
      <c r="A675">
        <v>1708</v>
      </c>
      <c r="B675">
        <v>2</v>
      </c>
      <c r="C675">
        <v>19</v>
      </c>
      <c r="D675" s="213" t="s">
        <v>18545</v>
      </c>
      <c r="F675" t="s">
        <v>167</v>
      </c>
      <c r="K675" t="s">
        <v>259</v>
      </c>
      <c r="M675" s="46">
        <v>2</v>
      </c>
      <c r="N675" s="46"/>
      <c r="O675" s="149">
        <f t="shared" si="10"/>
        <v>1708</v>
      </c>
      <c r="P675" t="s">
        <v>9759</v>
      </c>
      <c r="Q675" t="s">
        <v>9265</v>
      </c>
    </row>
    <row r="676" spans="1:17" ht="12.75" hidden="1" customHeight="1" x14ac:dyDescent="0.2">
      <c r="A676">
        <v>1708</v>
      </c>
      <c r="B676">
        <v>3</v>
      </c>
      <c r="C676">
        <v>2</v>
      </c>
      <c r="D676" t="s">
        <v>263</v>
      </c>
      <c r="E676" t="s">
        <v>277</v>
      </c>
      <c r="K676" t="s">
        <v>207</v>
      </c>
      <c r="L676">
        <v>33</v>
      </c>
      <c r="M676" s="46"/>
      <c r="N676" s="46"/>
      <c r="O676" s="149">
        <f t="shared" si="10"/>
        <v>1675</v>
      </c>
      <c r="P676" t="s">
        <v>9759</v>
      </c>
      <c r="Q676" t="s">
        <v>9265</v>
      </c>
    </row>
    <row r="677" spans="1:17" ht="12.75" hidden="1" customHeight="1" x14ac:dyDescent="0.2">
      <c r="A677">
        <v>1708</v>
      </c>
      <c r="B677">
        <v>3</v>
      </c>
      <c r="C677">
        <v>7</v>
      </c>
      <c r="D677" t="s">
        <v>2798</v>
      </c>
      <c r="E677" t="s">
        <v>518</v>
      </c>
      <c r="K677" t="s">
        <v>206</v>
      </c>
      <c r="L677">
        <v>50</v>
      </c>
      <c r="M677" s="46"/>
      <c r="N677" s="46"/>
      <c r="O677" s="149">
        <f t="shared" si="10"/>
        <v>1658</v>
      </c>
      <c r="P677" t="s">
        <v>9759</v>
      </c>
      <c r="Q677" t="s">
        <v>9265</v>
      </c>
    </row>
    <row r="678" spans="1:17" ht="12.75" hidden="1" customHeight="1" x14ac:dyDescent="0.2">
      <c r="A678">
        <v>1708</v>
      </c>
      <c r="B678">
        <v>3</v>
      </c>
      <c r="C678">
        <v>10</v>
      </c>
      <c r="D678" s="213" t="s">
        <v>18545</v>
      </c>
      <c r="E678" t="s">
        <v>28</v>
      </c>
      <c r="F678" t="s">
        <v>167</v>
      </c>
      <c r="K678" t="s">
        <v>259</v>
      </c>
      <c r="M678" s="46">
        <v>3</v>
      </c>
      <c r="N678" s="46"/>
      <c r="O678" s="149">
        <f t="shared" si="10"/>
        <v>1708</v>
      </c>
      <c r="P678" t="s">
        <v>9759</v>
      </c>
      <c r="Q678" t="s">
        <v>9265</v>
      </c>
    </row>
    <row r="679" spans="1:17" ht="12.75" hidden="1" customHeight="1" x14ac:dyDescent="0.2">
      <c r="A679">
        <v>1708</v>
      </c>
      <c r="B679">
        <v>4</v>
      </c>
      <c r="C679">
        <v>2</v>
      </c>
      <c r="D679" t="s">
        <v>262</v>
      </c>
      <c r="E679" t="s">
        <v>21</v>
      </c>
      <c r="F679" t="s">
        <v>39</v>
      </c>
      <c r="G679" t="s">
        <v>30</v>
      </c>
      <c r="K679" t="s">
        <v>259</v>
      </c>
      <c r="L679">
        <v>50</v>
      </c>
      <c r="M679" s="46"/>
      <c r="N679" s="46"/>
      <c r="O679" s="149">
        <f t="shared" si="10"/>
        <v>1658</v>
      </c>
      <c r="P679" t="s">
        <v>9759</v>
      </c>
      <c r="Q679" t="s">
        <v>9265</v>
      </c>
    </row>
    <row r="680" spans="1:17" ht="12.75" hidden="1" customHeight="1" x14ac:dyDescent="0.2">
      <c r="A680">
        <v>1708</v>
      </c>
      <c r="B680">
        <v>4</v>
      </c>
      <c r="C680">
        <v>7</v>
      </c>
      <c r="D680" t="s">
        <v>261</v>
      </c>
      <c r="E680" t="s">
        <v>11</v>
      </c>
      <c r="F680" t="s">
        <v>39</v>
      </c>
      <c r="G680" t="s">
        <v>277</v>
      </c>
      <c r="K680" t="s">
        <v>207</v>
      </c>
      <c r="L680">
        <v>45</v>
      </c>
      <c r="M680" s="46"/>
      <c r="N680" s="46"/>
      <c r="O680" s="149">
        <f t="shared" si="10"/>
        <v>1663</v>
      </c>
      <c r="P680" t="s">
        <v>9759</v>
      </c>
      <c r="Q680" t="s">
        <v>9265</v>
      </c>
    </row>
    <row r="681" spans="1:17" ht="12.75" hidden="1" customHeight="1" x14ac:dyDescent="0.2">
      <c r="A681">
        <v>1708</v>
      </c>
      <c r="B681">
        <v>4</v>
      </c>
      <c r="C681">
        <v>12</v>
      </c>
      <c r="D681" s="213" t="s">
        <v>18545</v>
      </c>
      <c r="F681" t="s">
        <v>167</v>
      </c>
      <c r="K681" t="s">
        <v>259</v>
      </c>
      <c r="L681">
        <v>2</v>
      </c>
      <c r="M681" s="46"/>
      <c r="N681" s="46"/>
      <c r="O681" s="149">
        <f t="shared" si="10"/>
        <v>1706</v>
      </c>
      <c r="P681" t="s">
        <v>9759</v>
      </c>
      <c r="Q681" t="s">
        <v>9265</v>
      </c>
    </row>
    <row r="682" spans="1:17" ht="12.75" hidden="1" customHeight="1" x14ac:dyDescent="0.2">
      <c r="A682">
        <v>1708</v>
      </c>
      <c r="B682">
        <v>4</v>
      </c>
      <c r="C682">
        <v>14</v>
      </c>
      <c r="D682" s="213" t="s">
        <v>18545</v>
      </c>
      <c r="F682" t="s">
        <v>167</v>
      </c>
      <c r="K682" t="s">
        <v>206</v>
      </c>
      <c r="M682" s="46">
        <v>10</v>
      </c>
      <c r="N682" s="46"/>
      <c r="O682" s="149">
        <f t="shared" si="10"/>
        <v>1707</v>
      </c>
      <c r="P682" t="s">
        <v>9759</v>
      </c>
      <c r="Q682" t="s">
        <v>9265</v>
      </c>
    </row>
    <row r="683" spans="1:17" ht="12.75" hidden="1" customHeight="1" x14ac:dyDescent="0.2">
      <c r="A683">
        <v>1708</v>
      </c>
      <c r="B683">
        <v>4</v>
      </c>
      <c r="C683">
        <v>15</v>
      </c>
      <c r="D683" s="213" t="s">
        <v>18545</v>
      </c>
      <c r="F683" t="s">
        <v>167</v>
      </c>
      <c r="K683" t="s">
        <v>259</v>
      </c>
      <c r="L683">
        <v>5</v>
      </c>
      <c r="M683" s="46"/>
      <c r="N683" s="46"/>
      <c r="O683" s="149">
        <f t="shared" si="10"/>
        <v>1703</v>
      </c>
      <c r="P683" t="s">
        <v>9759</v>
      </c>
      <c r="Q683" t="s">
        <v>9265</v>
      </c>
    </row>
    <row r="684" spans="1:17" ht="12.75" hidden="1" customHeight="1" x14ac:dyDescent="0.2">
      <c r="A684">
        <v>1708</v>
      </c>
      <c r="B684">
        <v>5</v>
      </c>
      <c r="C684">
        <v>5</v>
      </c>
      <c r="D684" s="213" t="s">
        <v>18545</v>
      </c>
      <c r="F684" t="s">
        <v>167</v>
      </c>
      <c r="K684" t="s">
        <v>259</v>
      </c>
      <c r="M684" s="46">
        <v>10</v>
      </c>
      <c r="N684" s="46"/>
      <c r="O684" s="149">
        <f t="shared" si="10"/>
        <v>1707</v>
      </c>
      <c r="P684" t="s">
        <v>9759</v>
      </c>
      <c r="Q684" t="s">
        <v>9265</v>
      </c>
    </row>
    <row r="685" spans="1:17" ht="12.75" hidden="1" customHeight="1" x14ac:dyDescent="0.2">
      <c r="A685">
        <v>1708</v>
      </c>
      <c r="B685">
        <v>5</v>
      </c>
      <c r="C685">
        <v>8</v>
      </c>
      <c r="D685" t="s">
        <v>205</v>
      </c>
      <c r="E685" t="s">
        <v>15</v>
      </c>
      <c r="F685" t="s">
        <v>39</v>
      </c>
      <c r="G685" t="s">
        <v>14</v>
      </c>
      <c r="K685" t="s">
        <v>259</v>
      </c>
      <c r="L685">
        <v>40</v>
      </c>
      <c r="M685" s="46"/>
      <c r="N685" s="46"/>
      <c r="O685" s="149">
        <f t="shared" si="10"/>
        <v>1668</v>
      </c>
      <c r="P685" t="s">
        <v>9759</v>
      </c>
      <c r="Q685" t="s">
        <v>9265</v>
      </c>
    </row>
    <row r="686" spans="1:17" ht="12.75" hidden="1" customHeight="1" x14ac:dyDescent="0.2">
      <c r="A686">
        <v>1708</v>
      </c>
      <c r="B686">
        <v>5</v>
      </c>
      <c r="C686">
        <v>12</v>
      </c>
      <c r="D686" s="213" t="s">
        <v>18545</v>
      </c>
      <c r="E686" t="s">
        <v>13356</v>
      </c>
      <c r="K686" t="s">
        <v>206</v>
      </c>
      <c r="L686">
        <v>14</v>
      </c>
      <c r="M686" s="46"/>
      <c r="N686" s="46"/>
      <c r="O686" s="149">
        <f t="shared" si="10"/>
        <v>1694</v>
      </c>
      <c r="P686" t="s">
        <v>9760</v>
      </c>
      <c r="Q686" t="s">
        <v>9265</v>
      </c>
    </row>
    <row r="687" spans="1:17" ht="12.75" hidden="1" customHeight="1" x14ac:dyDescent="0.2">
      <c r="A687">
        <v>1708</v>
      </c>
      <c r="B687">
        <v>5</v>
      </c>
      <c r="C687">
        <v>14</v>
      </c>
      <c r="D687" s="213" t="s">
        <v>18545</v>
      </c>
      <c r="E687" t="s">
        <v>21</v>
      </c>
      <c r="K687" t="s">
        <v>259</v>
      </c>
      <c r="L687">
        <v>11</v>
      </c>
      <c r="M687" s="46"/>
      <c r="N687" s="46"/>
      <c r="O687" s="149">
        <f t="shared" si="10"/>
        <v>1697</v>
      </c>
      <c r="P687" t="s">
        <v>9760</v>
      </c>
      <c r="Q687" t="s">
        <v>9265</v>
      </c>
    </row>
    <row r="688" spans="1:17" ht="12.75" hidden="1" customHeight="1" x14ac:dyDescent="0.2">
      <c r="A688">
        <v>1708</v>
      </c>
      <c r="B688">
        <v>5</v>
      </c>
      <c r="C688">
        <v>26</v>
      </c>
      <c r="D688" t="s">
        <v>90</v>
      </c>
      <c r="E688" t="s">
        <v>21</v>
      </c>
      <c r="F688" t="s">
        <v>167</v>
      </c>
      <c r="G688" t="s">
        <v>221</v>
      </c>
      <c r="K688" t="s">
        <v>259</v>
      </c>
      <c r="L688">
        <v>9</v>
      </c>
      <c r="M688" s="46"/>
      <c r="N688" s="46"/>
      <c r="O688" s="149">
        <f t="shared" si="10"/>
        <v>1699</v>
      </c>
      <c r="P688" t="s">
        <v>9760</v>
      </c>
      <c r="Q688" t="s">
        <v>9265</v>
      </c>
    </row>
    <row r="689" spans="1:17" ht="12.75" hidden="1" customHeight="1" x14ac:dyDescent="0.2">
      <c r="A689">
        <v>1708</v>
      </c>
      <c r="B689">
        <v>5</v>
      </c>
      <c r="C689" t="s">
        <v>1572</v>
      </c>
      <c r="D689" t="s">
        <v>209</v>
      </c>
      <c r="E689" t="s">
        <v>518</v>
      </c>
      <c r="K689" t="s">
        <v>259</v>
      </c>
      <c r="L689">
        <v>40</v>
      </c>
      <c r="M689" s="46"/>
      <c r="N689" s="46"/>
      <c r="O689" s="149">
        <f t="shared" si="10"/>
        <v>1668</v>
      </c>
      <c r="P689" t="s">
        <v>9760</v>
      </c>
      <c r="Q689" t="s">
        <v>9265</v>
      </c>
    </row>
    <row r="690" spans="1:17" ht="12.75" hidden="1" customHeight="1" x14ac:dyDescent="0.2">
      <c r="A690">
        <v>1708</v>
      </c>
      <c r="B690">
        <v>9</v>
      </c>
      <c r="C690">
        <v>7</v>
      </c>
      <c r="D690" t="s">
        <v>217</v>
      </c>
      <c r="E690" t="s">
        <v>117</v>
      </c>
      <c r="F690" t="s">
        <v>39</v>
      </c>
      <c r="G690" t="s">
        <v>53</v>
      </c>
      <c r="K690" t="s">
        <v>207</v>
      </c>
      <c r="L690">
        <v>60</v>
      </c>
      <c r="M690" s="46"/>
      <c r="N690" s="46"/>
      <c r="O690" s="149">
        <f t="shared" si="10"/>
        <v>1648</v>
      </c>
      <c r="P690" t="s">
        <v>9760</v>
      </c>
      <c r="Q690" t="s">
        <v>9265</v>
      </c>
    </row>
    <row r="691" spans="1:17" ht="12.75" hidden="1" customHeight="1" x14ac:dyDescent="0.2">
      <c r="A691">
        <v>1708</v>
      </c>
      <c r="B691">
        <v>9</v>
      </c>
      <c r="C691">
        <v>11</v>
      </c>
      <c r="D691" t="s">
        <v>55</v>
      </c>
      <c r="F691" t="s">
        <v>167</v>
      </c>
      <c r="G691" t="s">
        <v>2</v>
      </c>
      <c r="K691" t="s">
        <v>259</v>
      </c>
      <c r="M691" s="46">
        <v>14</v>
      </c>
      <c r="N691" s="46"/>
      <c r="O691" s="149">
        <f t="shared" si="10"/>
        <v>1707</v>
      </c>
      <c r="P691" t="s">
        <v>9760</v>
      </c>
      <c r="Q691" t="s">
        <v>9265</v>
      </c>
    </row>
    <row r="692" spans="1:17" ht="12.75" hidden="1" customHeight="1" x14ac:dyDescent="0.2">
      <c r="A692">
        <v>1708</v>
      </c>
      <c r="B692">
        <v>9</v>
      </c>
      <c r="C692">
        <v>16</v>
      </c>
      <c r="D692" s="213" t="s">
        <v>18545</v>
      </c>
      <c r="F692" t="s">
        <v>167</v>
      </c>
      <c r="L692">
        <v>7</v>
      </c>
      <c r="M692" s="46"/>
      <c r="N692" s="46"/>
      <c r="O692" s="149">
        <f t="shared" si="10"/>
        <v>1701</v>
      </c>
      <c r="P692" t="s">
        <v>9760</v>
      </c>
      <c r="Q692" t="s">
        <v>9265</v>
      </c>
    </row>
    <row r="693" spans="1:17" ht="12.75" hidden="1" customHeight="1" x14ac:dyDescent="0.2">
      <c r="A693">
        <v>1708</v>
      </c>
      <c r="B693">
        <v>9</v>
      </c>
      <c r="C693">
        <v>17</v>
      </c>
      <c r="D693" s="213" t="s">
        <v>18545</v>
      </c>
      <c r="F693" t="s">
        <v>167</v>
      </c>
      <c r="K693" t="s">
        <v>259</v>
      </c>
      <c r="M693" s="46">
        <v>11</v>
      </c>
      <c r="N693" s="46"/>
      <c r="O693" s="149">
        <f t="shared" si="10"/>
        <v>1707</v>
      </c>
      <c r="P693" t="s">
        <v>9760</v>
      </c>
      <c r="Q693" t="s">
        <v>9265</v>
      </c>
    </row>
    <row r="694" spans="1:17" ht="12.75" hidden="1" customHeight="1" x14ac:dyDescent="0.2">
      <c r="A694">
        <v>1708</v>
      </c>
      <c r="B694">
        <v>9</v>
      </c>
      <c r="C694">
        <v>26</v>
      </c>
      <c r="D694" t="s">
        <v>3002</v>
      </c>
      <c r="E694" t="s">
        <v>2</v>
      </c>
      <c r="F694" t="s">
        <v>167</v>
      </c>
      <c r="G694" t="s">
        <v>11464</v>
      </c>
      <c r="K694" t="s">
        <v>259</v>
      </c>
      <c r="L694">
        <v>8</v>
      </c>
      <c r="M694" s="46"/>
      <c r="N694" s="46"/>
      <c r="O694" s="149">
        <f t="shared" si="10"/>
        <v>1700</v>
      </c>
      <c r="P694" t="s">
        <v>9760</v>
      </c>
      <c r="Q694" t="s">
        <v>9265</v>
      </c>
    </row>
    <row r="695" spans="1:17" ht="12.75" hidden="1" customHeight="1" x14ac:dyDescent="0.2">
      <c r="A695">
        <v>1708</v>
      </c>
      <c r="B695">
        <v>10</v>
      </c>
      <c r="C695">
        <v>8</v>
      </c>
      <c r="D695" t="s">
        <v>119</v>
      </c>
      <c r="E695" t="s">
        <v>47</v>
      </c>
      <c r="K695" t="s">
        <v>206</v>
      </c>
      <c r="L695">
        <v>55</v>
      </c>
      <c r="M695" s="46"/>
      <c r="N695" s="46"/>
      <c r="O695" s="149">
        <f t="shared" si="10"/>
        <v>1653</v>
      </c>
      <c r="P695" t="s">
        <v>9760</v>
      </c>
      <c r="Q695" t="s">
        <v>9265</v>
      </c>
    </row>
    <row r="696" spans="1:17" ht="12.75" hidden="1" customHeight="1" x14ac:dyDescent="0.2">
      <c r="A696">
        <v>1708</v>
      </c>
      <c r="B696">
        <v>10</v>
      </c>
      <c r="C696">
        <v>24</v>
      </c>
      <c r="D696" t="s">
        <v>260</v>
      </c>
      <c r="E696" t="s">
        <v>582</v>
      </c>
      <c r="F696" t="s">
        <v>36</v>
      </c>
      <c r="G696" t="s">
        <v>10277</v>
      </c>
      <c r="K696" t="s">
        <v>259</v>
      </c>
      <c r="L696">
        <v>45</v>
      </c>
      <c r="M696" s="46"/>
      <c r="N696" s="46"/>
      <c r="O696" s="149">
        <f t="shared" si="10"/>
        <v>1663</v>
      </c>
      <c r="P696" t="s">
        <v>9760</v>
      </c>
      <c r="Q696" t="s">
        <v>9265</v>
      </c>
    </row>
    <row r="697" spans="1:17" ht="12.75" hidden="1" customHeight="1" x14ac:dyDescent="0.2">
      <c r="A697">
        <v>1708</v>
      </c>
      <c r="B697">
        <v>11</v>
      </c>
      <c r="C697">
        <v>23</v>
      </c>
      <c r="D697" s="213" t="s">
        <v>18545</v>
      </c>
      <c r="F697" t="s">
        <v>167</v>
      </c>
      <c r="H697" t="s">
        <v>2308</v>
      </c>
      <c r="K697" t="s">
        <v>259</v>
      </c>
      <c r="M697" s="46"/>
      <c r="N697" s="46">
        <v>8</v>
      </c>
      <c r="O697" s="149">
        <f t="shared" si="10"/>
        <v>1708</v>
      </c>
      <c r="P697" t="s">
        <v>9760</v>
      </c>
      <c r="Q697" t="s">
        <v>9265</v>
      </c>
    </row>
    <row r="698" spans="1:17" ht="12.75" hidden="1" customHeight="1" x14ac:dyDescent="0.2">
      <c r="A698">
        <v>1708</v>
      </c>
      <c r="B698">
        <v>11</v>
      </c>
      <c r="C698">
        <v>28</v>
      </c>
      <c r="D698" s="213" t="s">
        <v>18545</v>
      </c>
      <c r="F698" t="s">
        <v>167</v>
      </c>
      <c r="K698" t="s">
        <v>259</v>
      </c>
      <c r="L698">
        <v>3</v>
      </c>
      <c r="M698" s="46"/>
      <c r="N698" s="46"/>
      <c r="O698" s="149">
        <f t="shared" si="10"/>
        <v>1705</v>
      </c>
      <c r="P698" t="s">
        <v>9760</v>
      </c>
      <c r="Q698" t="s">
        <v>9265</v>
      </c>
    </row>
    <row r="699" spans="1:17" ht="12.75" hidden="1" customHeight="1" x14ac:dyDescent="0.2">
      <c r="A699">
        <v>1708</v>
      </c>
      <c r="B699">
        <v>12</v>
      </c>
      <c r="C699">
        <v>7</v>
      </c>
      <c r="D699" s="213" t="s">
        <v>18545</v>
      </c>
      <c r="F699" t="s">
        <v>167</v>
      </c>
      <c r="K699" t="s">
        <v>259</v>
      </c>
      <c r="L699">
        <v>2</v>
      </c>
      <c r="M699" s="46"/>
      <c r="N699" s="46"/>
      <c r="O699" s="149">
        <f t="shared" si="10"/>
        <v>1706</v>
      </c>
      <c r="P699" t="s">
        <v>9760</v>
      </c>
      <c r="Q699" t="s">
        <v>9265</v>
      </c>
    </row>
    <row r="700" spans="1:17" ht="12.75" hidden="1" customHeight="1" x14ac:dyDescent="0.2">
      <c r="A700">
        <v>1708</v>
      </c>
      <c r="B700">
        <v>12</v>
      </c>
      <c r="C700">
        <v>28</v>
      </c>
      <c r="D700" s="213" t="s">
        <v>18545</v>
      </c>
      <c r="F700" t="s">
        <v>167</v>
      </c>
      <c r="K700" t="s">
        <v>259</v>
      </c>
      <c r="M700" s="46">
        <v>2.5</v>
      </c>
      <c r="N700" s="46"/>
      <c r="O700" s="149">
        <f t="shared" si="10"/>
        <v>1708</v>
      </c>
      <c r="P700" t="s">
        <v>9760</v>
      </c>
      <c r="Q700" t="s">
        <v>9265</v>
      </c>
    </row>
    <row r="701" spans="1:17" ht="12.75" hidden="1" customHeight="1" x14ac:dyDescent="0.2">
      <c r="A701">
        <v>1709</v>
      </c>
      <c r="B701">
        <v>1</v>
      </c>
      <c r="C701">
        <v>10</v>
      </c>
      <c r="D701" s="213" t="s">
        <v>18545</v>
      </c>
      <c r="F701" t="s">
        <v>167</v>
      </c>
      <c r="K701" t="s">
        <v>206</v>
      </c>
      <c r="L701">
        <v>2</v>
      </c>
      <c r="M701" s="46"/>
      <c r="N701" s="46"/>
      <c r="O701" s="149">
        <f t="shared" si="10"/>
        <v>1707</v>
      </c>
      <c r="P701" t="s">
        <v>9761</v>
      </c>
      <c r="Q701" t="s">
        <v>9266</v>
      </c>
    </row>
    <row r="702" spans="1:17" ht="12.75" hidden="1" customHeight="1" x14ac:dyDescent="0.2">
      <c r="A702">
        <v>1709</v>
      </c>
      <c r="B702">
        <v>1</v>
      </c>
      <c r="C702">
        <v>15</v>
      </c>
      <c r="D702" s="213" t="s">
        <v>18545</v>
      </c>
      <c r="F702" t="s">
        <v>167</v>
      </c>
      <c r="K702" t="s">
        <v>259</v>
      </c>
      <c r="L702">
        <v>6</v>
      </c>
      <c r="M702" s="46"/>
      <c r="N702" s="46"/>
      <c r="O702" s="149">
        <f t="shared" si="10"/>
        <v>1703</v>
      </c>
      <c r="P702" t="s">
        <v>9761</v>
      </c>
      <c r="Q702" t="s">
        <v>9266</v>
      </c>
    </row>
    <row r="703" spans="1:17" ht="12.75" hidden="1" customHeight="1" x14ac:dyDescent="0.2">
      <c r="A703">
        <v>1709</v>
      </c>
      <c r="B703">
        <v>2</v>
      </c>
      <c r="C703">
        <v>8</v>
      </c>
      <c r="D703" s="213" t="s">
        <v>18545</v>
      </c>
      <c r="F703" t="s">
        <v>167</v>
      </c>
      <c r="K703" t="s">
        <v>259</v>
      </c>
      <c r="L703">
        <v>2</v>
      </c>
      <c r="M703" s="46"/>
      <c r="N703" s="46"/>
      <c r="O703" s="149">
        <f t="shared" si="10"/>
        <v>1707</v>
      </c>
      <c r="P703" t="s">
        <v>9761</v>
      </c>
      <c r="Q703" t="s">
        <v>9266</v>
      </c>
    </row>
    <row r="704" spans="1:17" ht="12.75" hidden="1" customHeight="1" x14ac:dyDescent="0.2">
      <c r="A704">
        <v>1709</v>
      </c>
      <c r="B704">
        <v>2</v>
      </c>
      <c r="C704">
        <v>8</v>
      </c>
      <c r="D704" s="213" t="s">
        <v>18545</v>
      </c>
      <c r="F704" t="s">
        <v>167</v>
      </c>
      <c r="K704" t="s">
        <v>259</v>
      </c>
      <c r="L704">
        <v>1</v>
      </c>
      <c r="M704" s="46"/>
      <c r="N704" s="46"/>
      <c r="O704" s="149">
        <f t="shared" si="10"/>
        <v>1708</v>
      </c>
      <c r="P704" t="s">
        <v>9761</v>
      </c>
      <c r="Q704" t="s">
        <v>9266</v>
      </c>
    </row>
    <row r="705" spans="1:17" ht="12.75" hidden="1" customHeight="1" x14ac:dyDescent="0.2">
      <c r="A705">
        <v>1709</v>
      </c>
      <c r="B705">
        <v>2</v>
      </c>
      <c r="C705">
        <v>9</v>
      </c>
      <c r="D705" s="213" t="s">
        <v>18545</v>
      </c>
      <c r="F705" t="s">
        <v>167</v>
      </c>
      <c r="K705" t="s">
        <v>206</v>
      </c>
      <c r="L705">
        <v>3</v>
      </c>
      <c r="M705" s="46"/>
      <c r="N705" s="46"/>
      <c r="O705" s="149">
        <f t="shared" si="10"/>
        <v>1706</v>
      </c>
      <c r="P705" t="s">
        <v>9761</v>
      </c>
      <c r="Q705" t="s">
        <v>9266</v>
      </c>
    </row>
    <row r="706" spans="1:17" ht="12.75" hidden="1" customHeight="1" x14ac:dyDescent="0.2">
      <c r="A706">
        <v>1709</v>
      </c>
      <c r="B706">
        <v>2</v>
      </c>
      <c r="C706">
        <v>9</v>
      </c>
      <c r="D706" s="213" t="s">
        <v>18545</v>
      </c>
      <c r="F706" t="s">
        <v>167</v>
      </c>
      <c r="K706" t="s">
        <v>206</v>
      </c>
      <c r="L706">
        <v>2</v>
      </c>
      <c r="M706" s="46"/>
      <c r="N706" s="46"/>
      <c r="O706" s="149">
        <f t="shared" ref="O706:O769" si="11">IF(ISBLANK(L706),IF(AND(NOT(ISBLANK(M706)),M706&gt;B706),A706-1,A706), ROUNDDOWN(A706-L706,0))</f>
        <v>1707</v>
      </c>
      <c r="P706" t="s">
        <v>9761</v>
      </c>
      <c r="Q706" t="s">
        <v>9266</v>
      </c>
    </row>
    <row r="707" spans="1:17" ht="12.75" hidden="1" customHeight="1" x14ac:dyDescent="0.2">
      <c r="A707">
        <v>1709</v>
      </c>
      <c r="B707">
        <v>2</v>
      </c>
      <c r="C707">
        <v>12</v>
      </c>
      <c r="D707" t="s">
        <v>225</v>
      </c>
      <c r="E707" t="s">
        <v>26</v>
      </c>
      <c r="K707" t="s">
        <v>259</v>
      </c>
      <c r="L707">
        <v>39</v>
      </c>
      <c r="M707" s="46"/>
      <c r="N707" s="46"/>
      <c r="O707" s="149">
        <f t="shared" si="11"/>
        <v>1670</v>
      </c>
      <c r="P707" t="s">
        <v>9761</v>
      </c>
      <c r="Q707" t="s">
        <v>9266</v>
      </c>
    </row>
    <row r="708" spans="1:17" ht="12.75" hidden="1" customHeight="1" x14ac:dyDescent="0.2">
      <c r="A708">
        <v>1709</v>
      </c>
      <c r="B708">
        <v>2</v>
      </c>
      <c r="C708">
        <v>17</v>
      </c>
      <c r="D708" s="213" t="s">
        <v>18545</v>
      </c>
      <c r="F708" t="s">
        <v>167</v>
      </c>
      <c r="K708" t="s">
        <v>259</v>
      </c>
      <c r="M708" s="46">
        <v>3.5</v>
      </c>
      <c r="N708" s="46"/>
      <c r="O708" s="149">
        <f t="shared" si="11"/>
        <v>1708</v>
      </c>
      <c r="P708" t="s">
        <v>9761</v>
      </c>
      <c r="Q708" t="s">
        <v>9266</v>
      </c>
    </row>
    <row r="709" spans="1:17" ht="12.75" hidden="1" customHeight="1" x14ac:dyDescent="0.2">
      <c r="A709">
        <v>1709</v>
      </c>
      <c r="B709">
        <v>2</v>
      </c>
      <c r="C709">
        <v>19</v>
      </c>
      <c r="D709" s="213" t="s">
        <v>18545</v>
      </c>
      <c r="F709" t="s">
        <v>167</v>
      </c>
      <c r="H709" t="s">
        <v>2309</v>
      </c>
      <c r="K709" t="s">
        <v>259</v>
      </c>
      <c r="M709" s="46"/>
      <c r="N709" s="46">
        <v>14</v>
      </c>
      <c r="O709" s="149">
        <f t="shared" si="11"/>
        <v>1709</v>
      </c>
      <c r="P709" t="s">
        <v>9761</v>
      </c>
      <c r="Q709" t="s">
        <v>9266</v>
      </c>
    </row>
    <row r="710" spans="1:17" ht="12.75" hidden="1" customHeight="1" x14ac:dyDescent="0.2">
      <c r="A710">
        <v>1709</v>
      </c>
      <c r="B710">
        <v>2</v>
      </c>
      <c r="C710">
        <v>22</v>
      </c>
      <c r="D710" s="213" t="s">
        <v>18545</v>
      </c>
      <c r="F710" t="s">
        <v>167</v>
      </c>
      <c r="K710" t="s">
        <v>206</v>
      </c>
      <c r="L710">
        <v>3</v>
      </c>
      <c r="M710" s="46"/>
      <c r="N710" s="46"/>
      <c r="O710" s="149">
        <f t="shared" si="11"/>
        <v>1706</v>
      </c>
      <c r="P710" t="s">
        <v>9761</v>
      </c>
      <c r="Q710" t="s">
        <v>9266</v>
      </c>
    </row>
    <row r="711" spans="1:17" ht="12.75" hidden="1" customHeight="1" x14ac:dyDescent="0.2">
      <c r="A711">
        <v>1709</v>
      </c>
      <c r="B711">
        <v>3</v>
      </c>
      <c r="C711">
        <v>2</v>
      </c>
      <c r="D711" t="s">
        <v>258</v>
      </c>
      <c r="E711" t="s">
        <v>518</v>
      </c>
      <c r="K711" t="s">
        <v>207</v>
      </c>
      <c r="L711">
        <v>45</v>
      </c>
      <c r="M711" s="46"/>
      <c r="N711" s="46"/>
      <c r="O711" s="149">
        <f t="shared" si="11"/>
        <v>1664</v>
      </c>
      <c r="P711" t="s">
        <v>9761</v>
      </c>
      <c r="Q711" t="s">
        <v>9266</v>
      </c>
    </row>
    <row r="712" spans="1:17" ht="12.75" hidden="1" customHeight="1" x14ac:dyDescent="0.2">
      <c r="A712">
        <v>1709</v>
      </c>
      <c r="B712">
        <v>3</v>
      </c>
      <c r="C712">
        <v>17</v>
      </c>
      <c r="D712" t="s">
        <v>199</v>
      </c>
      <c r="E712" t="s">
        <v>30</v>
      </c>
      <c r="F712" t="s">
        <v>167</v>
      </c>
      <c r="G712" t="s">
        <v>30</v>
      </c>
      <c r="K712" t="s">
        <v>259</v>
      </c>
      <c r="M712" s="46"/>
      <c r="N712" s="46">
        <v>6</v>
      </c>
      <c r="O712" s="149">
        <f t="shared" si="11"/>
        <v>1709</v>
      </c>
      <c r="P712" t="s">
        <v>9761</v>
      </c>
      <c r="Q712" t="s">
        <v>9266</v>
      </c>
    </row>
    <row r="713" spans="1:17" ht="12.75" hidden="1" customHeight="1" x14ac:dyDescent="0.2">
      <c r="A713">
        <v>1709</v>
      </c>
      <c r="B713">
        <v>3</v>
      </c>
      <c r="C713">
        <v>19</v>
      </c>
      <c r="D713" s="213" t="s">
        <v>18545</v>
      </c>
      <c r="E713" t="s">
        <v>59</v>
      </c>
      <c r="K713" t="s">
        <v>259</v>
      </c>
      <c r="L713">
        <v>18</v>
      </c>
      <c r="M713" s="46"/>
      <c r="N713" s="46"/>
      <c r="O713" s="149">
        <f t="shared" si="11"/>
        <v>1691</v>
      </c>
      <c r="P713" t="s">
        <v>9761</v>
      </c>
      <c r="Q713" t="s">
        <v>9266</v>
      </c>
    </row>
    <row r="714" spans="1:17" ht="12.75" hidden="1" customHeight="1" x14ac:dyDescent="0.2">
      <c r="A714">
        <v>1709</v>
      </c>
      <c r="B714">
        <v>3</v>
      </c>
      <c r="C714">
        <v>23</v>
      </c>
      <c r="D714" s="213" t="s">
        <v>18545</v>
      </c>
      <c r="E714" t="s">
        <v>113</v>
      </c>
      <c r="K714" t="s">
        <v>259</v>
      </c>
      <c r="L714">
        <v>44</v>
      </c>
      <c r="M714" s="46"/>
      <c r="N714" s="46"/>
      <c r="O714" s="149">
        <f t="shared" si="11"/>
        <v>1665</v>
      </c>
      <c r="P714" t="s">
        <v>9761</v>
      </c>
      <c r="Q714" t="s">
        <v>9266</v>
      </c>
    </row>
    <row r="715" spans="1:17" ht="12.75" hidden="1" customHeight="1" x14ac:dyDescent="0.2">
      <c r="A715">
        <v>1709</v>
      </c>
      <c r="B715">
        <v>4</v>
      </c>
      <c r="C715">
        <v>25</v>
      </c>
      <c r="D715" s="213" t="s">
        <v>18545</v>
      </c>
      <c r="E715" t="s">
        <v>582</v>
      </c>
      <c r="K715" t="s">
        <v>259</v>
      </c>
      <c r="L715">
        <v>7</v>
      </c>
      <c r="M715" s="46"/>
      <c r="N715" s="46"/>
      <c r="O715" s="149">
        <f t="shared" si="11"/>
        <v>1702</v>
      </c>
      <c r="P715" t="s">
        <v>9761</v>
      </c>
      <c r="Q715" t="s">
        <v>9266</v>
      </c>
    </row>
    <row r="716" spans="1:17" ht="12.75" hidden="1" customHeight="1" x14ac:dyDescent="0.2">
      <c r="A716">
        <v>1709</v>
      </c>
      <c r="B716">
        <v>4</v>
      </c>
      <c r="C716">
        <v>26</v>
      </c>
      <c r="D716" s="213" t="s">
        <v>18545</v>
      </c>
      <c r="E716" t="s">
        <v>26</v>
      </c>
      <c r="K716" t="s">
        <v>259</v>
      </c>
      <c r="L716">
        <v>5</v>
      </c>
      <c r="M716" s="46"/>
      <c r="N716" s="46"/>
      <c r="O716" s="149">
        <f t="shared" si="11"/>
        <v>1704</v>
      </c>
      <c r="P716" t="s">
        <v>9761</v>
      </c>
      <c r="Q716" t="s">
        <v>9266</v>
      </c>
    </row>
    <row r="717" spans="1:17" ht="12.75" hidden="1" customHeight="1" x14ac:dyDescent="0.2">
      <c r="A717">
        <v>1709</v>
      </c>
      <c r="B717">
        <v>5</v>
      </c>
      <c r="C717">
        <v>3</v>
      </c>
      <c r="D717" s="213" t="s">
        <v>18545</v>
      </c>
      <c r="F717" t="s">
        <v>167</v>
      </c>
      <c r="K717" t="s">
        <v>207</v>
      </c>
      <c r="L717">
        <v>4</v>
      </c>
      <c r="M717" s="46"/>
      <c r="N717" s="46"/>
      <c r="O717" s="149">
        <f t="shared" si="11"/>
        <v>1705</v>
      </c>
      <c r="P717" t="s">
        <v>9762</v>
      </c>
      <c r="Q717" t="s">
        <v>9266</v>
      </c>
    </row>
    <row r="718" spans="1:17" ht="12.75" hidden="1" customHeight="1" x14ac:dyDescent="0.2">
      <c r="A718">
        <v>1709</v>
      </c>
      <c r="B718">
        <v>5</v>
      </c>
      <c r="C718">
        <v>4</v>
      </c>
      <c r="D718" s="234" t="s">
        <v>1673</v>
      </c>
      <c r="E718" t="s">
        <v>15</v>
      </c>
      <c r="F718" t="s">
        <v>36</v>
      </c>
      <c r="G718" t="s">
        <v>10286</v>
      </c>
      <c r="K718" t="s">
        <v>206</v>
      </c>
      <c r="L718">
        <v>31</v>
      </c>
      <c r="M718" s="46"/>
      <c r="N718" s="46"/>
      <c r="O718" s="149">
        <f t="shared" si="11"/>
        <v>1678</v>
      </c>
      <c r="P718" t="s">
        <v>9762</v>
      </c>
      <c r="Q718" t="s">
        <v>9266</v>
      </c>
    </row>
    <row r="719" spans="1:17" ht="12.75" hidden="1" customHeight="1" x14ac:dyDescent="0.2">
      <c r="A719">
        <v>1709</v>
      </c>
      <c r="B719">
        <v>5</v>
      </c>
      <c r="C719">
        <v>20</v>
      </c>
      <c r="D719" s="213" t="s">
        <v>18545</v>
      </c>
      <c r="E719" t="s">
        <v>257</v>
      </c>
      <c r="K719" t="s">
        <v>206</v>
      </c>
      <c r="L719">
        <v>34</v>
      </c>
      <c r="M719" s="46"/>
      <c r="N719" s="46"/>
      <c r="O719" s="149">
        <f t="shared" si="11"/>
        <v>1675</v>
      </c>
      <c r="P719" t="s">
        <v>9762</v>
      </c>
      <c r="Q719" t="s">
        <v>9266</v>
      </c>
    </row>
    <row r="720" spans="1:17" ht="12.75" hidden="1" customHeight="1" x14ac:dyDescent="0.2">
      <c r="A720">
        <v>1709</v>
      </c>
      <c r="B720">
        <v>5</v>
      </c>
      <c r="C720">
        <v>22</v>
      </c>
      <c r="D720" s="213" t="s">
        <v>18545</v>
      </c>
      <c r="F720" t="s">
        <v>167</v>
      </c>
      <c r="K720" t="s">
        <v>207</v>
      </c>
      <c r="M720" s="46">
        <v>15</v>
      </c>
      <c r="N720" s="46"/>
      <c r="O720" s="149">
        <f t="shared" si="11"/>
        <v>1708</v>
      </c>
      <c r="P720" t="s">
        <v>9762</v>
      </c>
      <c r="Q720" t="s">
        <v>9266</v>
      </c>
    </row>
    <row r="721" spans="1:17" ht="12.75" hidden="1" customHeight="1" x14ac:dyDescent="0.2">
      <c r="A721">
        <v>1709</v>
      </c>
      <c r="B721">
        <v>5</v>
      </c>
      <c r="C721">
        <v>23</v>
      </c>
      <c r="D721" t="s">
        <v>256</v>
      </c>
      <c r="E721" t="s">
        <v>458</v>
      </c>
      <c r="F721" t="s">
        <v>39</v>
      </c>
      <c r="G721" t="s">
        <v>20</v>
      </c>
      <c r="K721" t="s">
        <v>259</v>
      </c>
      <c r="L721">
        <v>40</v>
      </c>
      <c r="M721" s="46"/>
      <c r="N721" s="46"/>
      <c r="O721" s="149">
        <f t="shared" si="11"/>
        <v>1669</v>
      </c>
      <c r="P721" t="s">
        <v>9762</v>
      </c>
      <c r="Q721" t="s">
        <v>9266</v>
      </c>
    </row>
    <row r="722" spans="1:17" ht="12.75" hidden="1" customHeight="1" x14ac:dyDescent="0.2">
      <c r="A722">
        <v>1709</v>
      </c>
      <c r="B722">
        <v>6</v>
      </c>
      <c r="C722">
        <v>4</v>
      </c>
      <c r="D722" t="s">
        <v>72</v>
      </c>
      <c r="E722" t="s">
        <v>518</v>
      </c>
      <c r="F722" t="s">
        <v>167</v>
      </c>
      <c r="G722" t="s">
        <v>2</v>
      </c>
      <c r="K722" t="s">
        <v>206</v>
      </c>
      <c r="L722">
        <v>9</v>
      </c>
      <c r="M722" s="46"/>
      <c r="N722" s="46"/>
      <c r="O722" s="149">
        <f t="shared" si="11"/>
        <v>1700</v>
      </c>
      <c r="P722" t="s">
        <v>9762</v>
      </c>
      <c r="Q722" t="s">
        <v>9266</v>
      </c>
    </row>
    <row r="723" spans="1:17" ht="12.75" hidden="1" customHeight="1" x14ac:dyDescent="0.2">
      <c r="A723">
        <v>1709</v>
      </c>
      <c r="B723">
        <v>6</v>
      </c>
      <c r="C723">
        <v>12</v>
      </c>
      <c r="D723" s="213" t="s">
        <v>18545</v>
      </c>
      <c r="F723" t="s">
        <v>167</v>
      </c>
      <c r="K723" t="s">
        <v>206</v>
      </c>
      <c r="L723">
        <v>2</v>
      </c>
      <c r="M723" s="46"/>
      <c r="N723" s="46"/>
      <c r="O723" s="149">
        <f t="shared" si="11"/>
        <v>1707</v>
      </c>
      <c r="P723" t="s">
        <v>9762</v>
      </c>
      <c r="Q723" t="s">
        <v>9266</v>
      </c>
    </row>
    <row r="724" spans="1:17" ht="12.75" hidden="1" customHeight="1" x14ac:dyDescent="0.2">
      <c r="A724">
        <v>1709</v>
      </c>
      <c r="B724">
        <v>6</v>
      </c>
      <c r="C724">
        <v>13</v>
      </c>
      <c r="D724" t="s">
        <v>147</v>
      </c>
      <c r="E724" t="s">
        <v>14</v>
      </c>
      <c r="K724" t="s">
        <v>206</v>
      </c>
      <c r="L724">
        <v>57</v>
      </c>
      <c r="M724" s="46"/>
      <c r="N724" s="46"/>
      <c r="O724" s="149">
        <f t="shared" si="11"/>
        <v>1652</v>
      </c>
      <c r="P724" t="s">
        <v>9762</v>
      </c>
      <c r="Q724" t="s">
        <v>9266</v>
      </c>
    </row>
    <row r="725" spans="1:17" ht="12.75" hidden="1" customHeight="1" x14ac:dyDescent="0.2">
      <c r="A725">
        <v>1709</v>
      </c>
      <c r="B725">
        <v>7</v>
      </c>
      <c r="C725">
        <v>1</v>
      </c>
      <c r="D725" t="s">
        <v>58</v>
      </c>
      <c r="E725" t="s">
        <v>53</v>
      </c>
      <c r="K725" t="s">
        <v>259</v>
      </c>
      <c r="L725">
        <v>30</v>
      </c>
      <c r="M725" s="46"/>
      <c r="N725" s="46"/>
      <c r="O725" s="149">
        <f t="shared" si="11"/>
        <v>1679</v>
      </c>
      <c r="P725" t="s">
        <v>9762</v>
      </c>
      <c r="Q725" t="s">
        <v>9266</v>
      </c>
    </row>
    <row r="726" spans="1:17" ht="12.75" hidden="1" customHeight="1" x14ac:dyDescent="0.2">
      <c r="A726">
        <v>1709</v>
      </c>
      <c r="B726">
        <v>9</v>
      </c>
      <c r="C726">
        <v>10</v>
      </c>
      <c r="D726" t="s">
        <v>2593</v>
      </c>
      <c r="E726" t="s">
        <v>44</v>
      </c>
      <c r="F726" t="s">
        <v>36</v>
      </c>
      <c r="G726" t="s">
        <v>10319</v>
      </c>
      <c r="K726" t="s">
        <v>259</v>
      </c>
      <c r="L726">
        <v>70</v>
      </c>
      <c r="M726" s="46"/>
      <c r="N726" s="46"/>
      <c r="O726" s="149">
        <f t="shared" si="11"/>
        <v>1639</v>
      </c>
      <c r="P726" t="s">
        <v>9762</v>
      </c>
      <c r="Q726" t="s">
        <v>9266</v>
      </c>
    </row>
    <row r="727" spans="1:17" ht="12.75" hidden="1" customHeight="1" x14ac:dyDescent="0.2">
      <c r="A727">
        <v>1709</v>
      </c>
      <c r="B727">
        <v>9</v>
      </c>
      <c r="C727">
        <v>10</v>
      </c>
      <c r="D727" t="s">
        <v>58</v>
      </c>
      <c r="E727" t="s">
        <v>59</v>
      </c>
      <c r="F727" t="s">
        <v>36</v>
      </c>
      <c r="G727" t="s">
        <v>10279</v>
      </c>
      <c r="K727" t="s">
        <v>259</v>
      </c>
      <c r="L727">
        <v>60</v>
      </c>
      <c r="M727" s="46"/>
      <c r="N727" s="46"/>
      <c r="O727" s="149">
        <f t="shared" si="11"/>
        <v>1649</v>
      </c>
      <c r="P727" t="s">
        <v>9762</v>
      </c>
      <c r="Q727" t="s">
        <v>9266</v>
      </c>
    </row>
    <row r="728" spans="1:17" ht="12.75" hidden="1" customHeight="1" x14ac:dyDescent="0.2">
      <c r="A728">
        <v>1709</v>
      </c>
      <c r="B728">
        <v>9</v>
      </c>
      <c r="C728">
        <v>11</v>
      </c>
      <c r="D728" s="213" t="s">
        <v>18545</v>
      </c>
      <c r="E728" t="s">
        <v>21</v>
      </c>
      <c r="H728" t="s">
        <v>255</v>
      </c>
      <c r="L728">
        <v>38</v>
      </c>
      <c r="M728" s="46"/>
      <c r="N728" s="46"/>
      <c r="O728" s="149">
        <f t="shared" si="11"/>
        <v>1671</v>
      </c>
      <c r="P728" t="s">
        <v>9762</v>
      </c>
      <c r="Q728" t="s">
        <v>9266</v>
      </c>
    </row>
    <row r="729" spans="1:17" ht="12.75" hidden="1" customHeight="1" x14ac:dyDescent="0.2">
      <c r="A729">
        <v>1709</v>
      </c>
      <c r="B729">
        <v>9</v>
      </c>
      <c r="C729">
        <v>18</v>
      </c>
      <c r="D729" s="213" t="s">
        <v>18545</v>
      </c>
      <c r="E729" t="s">
        <v>14</v>
      </c>
      <c r="K729" t="s">
        <v>259</v>
      </c>
      <c r="L729">
        <v>20</v>
      </c>
      <c r="M729" s="46"/>
      <c r="N729" s="46"/>
      <c r="O729" s="149">
        <f t="shared" si="11"/>
        <v>1689</v>
      </c>
      <c r="P729" t="s">
        <v>9762</v>
      </c>
      <c r="Q729" t="s">
        <v>9266</v>
      </c>
    </row>
    <row r="730" spans="1:17" ht="12.75" hidden="1" customHeight="1" x14ac:dyDescent="0.2">
      <c r="A730">
        <v>1709</v>
      </c>
      <c r="B730">
        <v>9</v>
      </c>
      <c r="C730">
        <v>22</v>
      </c>
      <c r="D730" s="234" t="s">
        <v>1673</v>
      </c>
      <c r="E730" t="s">
        <v>13356</v>
      </c>
      <c r="F730" t="s">
        <v>39</v>
      </c>
      <c r="G730" t="s">
        <v>30</v>
      </c>
      <c r="K730" t="s">
        <v>259</v>
      </c>
      <c r="L730">
        <v>70</v>
      </c>
      <c r="M730" s="46"/>
      <c r="N730" s="46"/>
      <c r="O730" s="149">
        <f t="shared" si="11"/>
        <v>1639</v>
      </c>
      <c r="P730" t="s">
        <v>9763</v>
      </c>
      <c r="Q730" t="s">
        <v>9267</v>
      </c>
    </row>
    <row r="731" spans="1:17" ht="12.75" hidden="1" customHeight="1" x14ac:dyDescent="0.2">
      <c r="A731">
        <v>1709</v>
      </c>
      <c r="B731">
        <v>10</v>
      </c>
      <c r="C731">
        <v>1</v>
      </c>
      <c r="D731" s="213" t="s">
        <v>18545</v>
      </c>
      <c r="F731" t="s">
        <v>167</v>
      </c>
      <c r="K731" t="s">
        <v>207</v>
      </c>
      <c r="M731" s="46">
        <v>18</v>
      </c>
      <c r="N731" s="46"/>
      <c r="O731" s="149">
        <f t="shared" si="11"/>
        <v>1708</v>
      </c>
      <c r="P731" t="s">
        <v>9763</v>
      </c>
      <c r="Q731" t="s">
        <v>9267</v>
      </c>
    </row>
    <row r="732" spans="1:17" ht="12.75" hidden="1" customHeight="1" x14ac:dyDescent="0.2">
      <c r="A732">
        <v>1709</v>
      </c>
      <c r="B732">
        <v>10</v>
      </c>
      <c r="C732">
        <v>1</v>
      </c>
      <c r="D732" s="213" t="s">
        <v>18545</v>
      </c>
      <c r="F732" t="s">
        <v>167</v>
      </c>
      <c r="K732" t="s">
        <v>259</v>
      </c>
      <c r="L732">
        <v>2</v>
      </c>
      <c r="M732" s="46"/>
      <c r="N732" s="46"/>
      <c r="O732" s="149">
        <f t="shared" si="11"/>
        <v>1707</v>
      </c>
      <c r="P732" t="s">
        <v>9763</v>
      </c>
      <c r="Q732" t="s">
        <v>9267</v>
      </c>
    </row>
    <row r="733" spans="1:17" ht="12.75" hidden="1" customHeight="1" x14ac:dyDescent="0.2">
      <c r="A733">
        <v>1709</v>
      </c>
      <c r="B733">
        <v>10</v>
      </c>
      <c r="C733">
        <v>2</v>
      </c>
      <c r="D733" s="213" t="s">
        <v>18545</v>
      </c>
      <c r="F733" t="s">
        <v>167</v>
      </c>
      <c r="K733" t="s">
        <v>259</v>
      </c>
      <c r="M733" s="46">
        <v>13</v>
      </c>
      <c r="N733" s="46"/>
      <c r="O733" s="149">
        <f t="shared" si="11"/>
        <v>1708</v>
      </c>
      <c r="P733" t="s">
        <v>9763</v>
      </c>
      <c r="Q733" t="s">
        <v>9267</v>
      </c>
    </row>
    <row r="734" spans="1:17" ht="12.75" hidden="1" customHeight="1" x14ac:dyDescent="0.2">
      <c r="A734">
        <v>1709</v>
      </c>
      <c r="B734">
        <v>10</v>
      </c>
      <c r="C734">
        <v>21</v>
      </c>
      <c r="D734" t="s">
        <v>193</v>
      </c>
      <c r="F734" t="s">
        <v>167</v>
      </c>
      <c r="G734" t="s">
        <v>2</v>
      </c>
      <c r="K734" t="s">
        <v>259</v>
      </c>
      <c r="M734" s="46">
        <v>18</v>
      </c>
      <c r="N734" s="46"/>
      <c r="O734" s="149">
        <f t="shared" si="11"/>
        <v>1708</v>
      </c>
      <c r="P734" t="s">
        <v>9763</v>
      </c>
      <c r="Q734" t="s">
        <v>9267</v>
      </c>
    </row>
    <row r="735" spans="1:17" ht="12.75" hidden="1" customHeight="1" x14ac:dyDescent="0.2">
      <c r="A735">
        <v>1709</v>
      </c>
      <c r="B735">
        <v>10</v>
      </c>
      <c r="C735">
        <v>29</v>
      </c>
      <c r="D735" t="s">
        <v>3002</v>
      </c>
      <c r="F735" t="s">
        <v>167</v>
      </c>
      <c r="G735" t="s">
        <v>518</v>
      </c>
      <c r="K735" t="s">
        <v>259</v>
      </c>
      <c r="M735" s="46">
        <v>13</v>
      </c>
      <c r="N735" s="46"/>
      <c r="O735" s="149">
        <f t="shared" si="11"/>
        <v>1708</v>
      </c>
      <c r="P735" t="s">
        <v>9763</v>
      </c>
      <c r="Q735" t="s">
        <v>9267</v>
      </c>
    </row>
    <row r="736" spans="1:17" ht="12.75" hidden="1" customHeight="1" x14ac:dyDescent="0.2">
      <c r="A736">
        <v>1709</v>
      </c>
      <c r="B736">
        <v>10</v>
      </c>
      <c r="C736">
        <v>29</v>
      </c>
      <c r="D736" t="s">
        <v>147</v>
      </c>
      <c r="E736" t="s">
        <v>21</v>
      </c>
      <c r="F736" t="s">
        <v>39</v>
      </c>
      <c r="G736" t="s">
        <v>30</v>
      </c>
      <c r="K736" t="s">
        <v>259</v>
      </c>
      <c r="L736">
        <v>18</v>
      </c>
      <c r="M736" s="46"/>
      <c r="N736" s="46"/>
      <c r="O736" s="149">
        <f t="shared" si="11"/>
        <v>1691</v>
      </c>
      <c r="P736" t="s">
        <v>9763</v>
      </c>
      <c r="Q736" t="s">
        <v>9267</v>
      </c>
    </row>
    <row r="737" spans="1:17" ht="12.75" hidden="1" customHeight="1" x14ac:dyDescent="0.2">
      <c r="A737">
        <v>1709</v>
      </c>
      <c r="B737">
        <v>11</v>
      </c>
      <c r="C737">
        <v>10</v>
      </c>
      <c r="D737" t="s">
        <v>253</v>
      </c>
      <c r="E737" t="s">
        <v>47</v>
      </c>
      <c r="F737" t="s">
        <v>167</v>
      </c>
      <c r="G737" t="s">
        <v>11461</v>
      </c>
      <c r="K737" t="s">
        <v>259</v>
      </c>
      <c r="L737">
        <v>15</v>
      </c>
      <c r="M737" s="46"/>
      <c r="N737" s="46"/>
      <c r="O737" s="149">
        <f t="shared" si="11"/>
        <v>1694</v>
      </c>
      <c r="P737" t="s">
        <v>9763</v>
      </c>
      <c r="Q737" t="s">
        <v>9267</v>
      </c>
    </row>
    <row r="738" spans="1:17" ht="12.75" hidden="1" customHeight="1" x14ac:dyDescent="0.2">
      <c r="A738">
        <v>1709</v>
      </c>
      <c r="B738">
        <v>11</v>
      </c>
      <c r="C738">
        <v>10</v>
      </c>
      <c r="D738" t="s">
        <v>328</v>
      </c>
      <c r="E738" t="s">
        <v>21</v>
      </c>
      <c r="F738" t="s">
        <v>167</v>
      </c>
      <c r="G738" t="s">
        <v>254</v>
      </c>
      <c r="K738" t="s">
        <v>207</v>
      </c>
      <c r="M738" s="46">
        <v>11</v>
      </c>
      <c r="N738" s="46"/>
      <c r="O738" s="149">
        <f t="shared" si="11"/>
        <v>1709</v>
      </c>
      <c r="P738" t="s">
        <v>9763</v>
      </c>
      <c r="Q738" t="s">
        <v>9267</v>
      </c>
    </row>
    <row r="739" spans="1:17" ht="12.75" hidden="1" customHeight="1" x14ac:dyDescent="0.2">
      <c r="A739">
        <v>1709</v>
      </c>
      <c r="B739">
        <v>11</v>
      </c>
      <c r="C739">
        <v>15</v>
      </c>
      <c r="D739" t="s">
        <v>252</v>
      </c>
      <c r="E739" t="s">
        <v>2</v>
      </c>
      <c r="F739" t="s">
        <v>167</v>
      </c>
      <c r="G739" t="s">
        <v>11470</v>
      </c>
      <c r="K739" t="s">
        <v>259</v>
      </c>
      <c r="L739">
        <v>18</v>
      </c>
      <c r="M739" s="46"/>
      <c r="N739" s="46"/>
      <c r="O739" s="149">
        <f t="shared" si="11"/>
        <v>1691</v>
      </c>
      <c r="P739" t="s">
        <v>9763</v>
      </c>
      <c r="Q739" t="s">
        <v>9267</v>
      </c>
    </row>
    <row r="740" spans="1:17" ht="12.75" hidden="1" customHeight="1" x14ac:dyDescent="0.2">
      <c r="A740">
        <v>1709</v>
      </c>
      <c r="B740">
        <v>11</v>
      </c>
      <c r="C740">
        <v>20</v>
      </c>
      <c r="D740" t="s">
        <v>251</v>
      </c>
      <c r="E740" t="s">
        <v>103</v>
      </c>
      <c r="F740" t="s">
        <v>167</v>
      </c>
      <c r="G740" t="s">
        <v>11471</v>
      </c>
      <c r="H740" t="s">
        <v>11489</v>
      </c>
      <c r="K740" t="s">
        <v>259</v>
      </c>
      <c r="L740">
        <v>23</v>
      </c>
      <c r="M740" s="46"/>
      <c r="N740" s="46"/>
      <c r="O740" s="149">
        <f t="shared" si="11"/>
        <v>1686</v>
      </c>
      <c r="P740" t="s">
        <v>9763</v>
      </c>
      <c r="Q740" t="s">
        <v>9267</v>
      </c>
    </row>
    <row r="741" spans="1:17" ht="12.75" hidden="1" customHeight="1" x14ac:dyDescent="0.2">
      <c r="A741">
        <v>1709</v>
      </c>
      <c r="B741">
        <v>11</v>
      </c>
      <c r="C741">
        <v>25</v>
      </c>
      <c r="D741" t="s">
        <v>176</v>
      </c>
      <c r="E741" t="s">
        <v>17</v>
      </c>
      <c r="F741" t="s">
        <v>167</v>
      </c>
      <c r="G741" t="s">
        <v>11467</v>
      </c>
      <c r="H741" s="43"/>
      <c r="K741" t="s">
        <v>207</v>
      </c>
      <c r="L741">
        <v>26</v>
      </c>
      <c r="M741" s="46"/>
      <c r="N741" s="46"/>
      <c r="O741" s="149">
        <f t="shared" si="11"/>
        <v>1683</v>
      </c>
      <c r="P741" t="s">
        <v>9763</v>
      </c>
      <c r="Q741" t="s">
        <v>9267</v>
      </c>
    </row>
    <row r="742" spans="1:17" ht="12.75" hidden="1" customHeight="1" x14ac:dyDescent="0.2">
      <c r="A742">
        <v>1709</v>
      </c>
      <c r="B742">
        <v>12</v>
      </c>
      <c r="C742">
        <v>31</v>
      </c>
      <c r="D742" t="s">
        <v>119</v>
      </c>
      <c r="E742" t="s">
        <v>13356</v>
      </c>
      <c r="F742" t="s">
        <v>39</v>
      </c>
      <c r="G742" t="s">
        <v>30</v>
      </c>
      <c r="K742" t="s">
        <v>206</v>
      </c>
      <c r="L742">
        <v>70</v>
      </c>
      <c r="M742" s="46"/>
      <c r="N742" s="46"/>
      <c r="O742" s="149">
        <f t="shared" si="11"/>
        <v>1639</v>
      </c>
      <c r="P742" t="s">
        <v>9763</v>
      </c>
      <c r="Q742" t="s">
        <v>9267</v>
      </c>
    </row>
    <row r="743" spans="1:17" ht="12.75" hidden="1" customHeight="1" x14ac:dyDescent="0.2">
      <c r="A743">
        <v>1710</v>
      </c>
      <c r="B743">
        <v>1</v>
      </c>
      <c r="C743">
        <v>4</v>
      </c>
      <c r="D743" t="s">
        <v>144</v>
      </c>
      <c r="E743" t="s">
        <v>13356</v>
      </c>
      <c r="F743" t="s">
        <v>167</v>
      </c>
      <c r="G743" t="s">
        <v>221</v>
      </c>
      <c r="K743" t="s">
        <v>259</v>
      </c>
      <c r="L743">
        <v>17</v>
      </c>
      <c r="M743" s="46"/>
      <c r="N743" s="46"/>
      <c r="O743" s="149">
        <f t="shared" si="11"/>
        <v>1693</v>
      </c>
      <c r="P743" t="s">
        <v>9764</v>
      </c>
      <c r="Q743" t="s">
        <v>9267</v>
      </c>
    </row>
    <row r="744" spans="1:17" ht="12.75" hidden="1" customHeight="1" x14ac:dyDescent="0.2">
      <c r="A744">
        <v>1710</v>
      </c>
      <c r="B744">
        <v>1</v>
      </c>
      <c r="C744">
        <v>31</v>
      </c>
      <c r="D744" t="s">
        <v>115</v>
      </c>
      <c r="E744" t="s">
        <v>691</v>
      </c>
      <c r="K744" t="s">
        <v>259</v>
      </c>
      <c r="L744">
        <v>20</v>
      </c>
      <c r="M744" s="46"/>
      <c r="N744" s="46"/>
      <c r="O744" s="149">
        <f t="shared" si="11"/>
        <v>1690</v>
      </c>
      <c r="P744" t="s">
        <v>9764</v>
      </c>
      <c r="Q744" t="s">
        <v>9267</v>
      </c>
    </row>
    <row r="745" spans="1:17" ht="12.75" hidden="1" customHeight="1" x14ac:dyDescent="0.2">
      <c r="A745">
        <v>1710</v>
      </c>
      <c r="B745">
        <v>2</v>
      </c>
      <c r="C745" t="s">
        <v>1581</v>
      </c>
      <c r="D745" t="s">
        <v>145</v>
      </c>
      <c r="E745" t="s">
        <v>44</v>
      </c>
      <c r="F745" t="s">
        <v>39</v>
      </c>
      <c r="G745" t="s">
        <v>24</v>
      </c>
      <c r="K745" t="s">
        <v>259</v>
      </c>
      <c r="L745">
        <v>41</v>
      </c>
      <c r="M745" s="46"/>
      <c r="N745" s="46"/>
      <c r="O745" s="149">
        <f t="shared" si="11"/>
        <v>1669</v>
      </c>
      <c r="P745" t="s">
        <v>9764</v>
      </c>
      <c r="Q745" t="s">
        <v>9267</v>
      </c>
    </row>
    <row r="746" spans="1:17" ht="12.75" hidden="1" customHeight="1" x14ac:dyDescent="0.2">
      <c r="A746">
        <v>1710</v>
      </c>
      <c r="B746">
        <v>3</v>
      </c>
      <c r="C746">
        <v>6</v>
      </c>
      <c r="D746" t="s">
        <v>229</v>
      </c>
      <c r="E746" t="s">
        <v>81</v>
      </c>
      <c r="F746" t="s">
        <v>167</v>
      </c>
      <c r="G746" t="s">
        <v>2</v>
      </c>
      <c r="K746" t="s">
        <v>207</v>
      </c>
      <c r="M746" s="46">
        <v>14</v>
      </c>
      <c r="N746" s="46"/>
      <c r="O746" s="149">
        <f t="shared" si="11"/>
        <v>1709</v>
      </c>
      <c r="P746" t="s">
        <v>9764</v>
      </c>
      <c r="Q746" t="s">
        <v>9267</v>
      </c>
    </row>
    <row r="747" spans="1:17" ht="12.75" hidden="1" customHeight="1" x14ac:dyDescent="0.2">
      <c r="A747">
        <v>1710</v>
      </c>
      <c r="B747">
        <v>3</v>
      </c>
      <c r="C747">
        <v>9</v>
      </c>
      <c r="D747" t="s">
        <v>229</v>
      </c>
      <c r="E747" t="s">
        <v>53</v>
      </c>
      <c r="F747" t="s">
        <v>167</v>
      </c>
      <c r="G747" t="s">
        <v>2</v>
      </c>
      <c r="K747" t="s">
        <v>207</v>
      </c>
      <c r="L747">
        <v>4</v>
      </c>
      <c r="M747" s="46"/>
      <c r="N747" s="46"/>
      <c r="O747" s="149">
        <f t="shared" si="11"/>
        <v>1706</v>
      </c>
      <c r="P747" t="s">
        <v>9764</v>
      </c>
      <c r="Q747" t="s">
        <v>9267</v>
      </c>
    </row>
    <row r="748" spans="1:17" ht="12.75" hidden="1" customHeight="1" x14ac:dyDescent="0.2">
      <c r="A748">
        <v>1710</v>
      </c>
      <c r="B748">
        <v>3</v>
      </c>
      <c r="C748">
        <v>12</v>
      </c>
      <c r="D748" t="s">
        <v>692</v>
      </c>
      <c r="F748" t="s">
        <v>167</v>
      </c>
      <c r="G748" t="s">
        <v>11467</v>
      </c>
      <c r="H748" s="43"/>
      <c r="K748" t="s">
        <v>207</v>
      </c>
      <c r="L748">
        <v>15</v>
      </c>
      <c r="M748" s="46"/>
      <c r="N748" s="46"/>
      <c r="O748" s="149">
        <f t="shared" si="11"/>
        <v>1695</v>
      </c>
      <c r="P748" t="s">
        <v>9764</v>
      </c>
      <c r="Q748" t="s">
        <v>9267</v>
      </c>
    </row>
    <row r="749" spans="1:17" ht="12.75" hidden="1" customHeight="1" x14ac:dyDescent="0.2">
      <c r="A749">
        <v>1710</v>
      </c>
      <c r="B749">
        <v>3</v>
      </c>
      <c r="C749">
        <v>12</v>
      </c>
      <c r="D749" t="s">
        <v>63</v>
      </c>
      <c r="F749" t="s">
        <v>167</v>
      </c>
      <c r="G749" t="s">
        <v>2</v>
      </c>
      <c r="K749" t="s">
        <v>207</v>
      </c>
      <c r="L749">
        <v>2</v>
      </c>
      <c r="M749" s="46"/>
      <c r="N749" s="46"/>
      <c r="O749" s="149">
        <f t="shared" si="11"/>
        <v>1708</v>
      </c>
      <c r="P749" t="s">
        <v>9764</v>
      </c>
      <c r="Q749" t="s">
        <v>9267</v>
      </c>
    </row>
    <row r="750" spans="1:17" ht="12.75" hidden="1" customHeight="1" x14ac:dyDescent="0.2">
      <c r="A750">
        <v>1710</v>
      </c>
      <c r="B750">
        <v>3</v>
      </c>
      <c r="C750">
        <v>19</v>
      </c>
      <c r="D750" t="s">
        <v>310</v>
      </c>
      <c r="E750" t="s">
        <v>33</v>
      </c>
      <c r="F750" t="s">
        <v>167</v>
      </c>
      <c r="G750" t="s">
        <v>103</v>
      </c>
      <c r="K750" t="s">
        <v>207</v>
      </c>
      <c r="L750">
        <v>4</v>
      </c>
      <c r="M750" s="46"/>
      <c r="N750" s="46"/>
      <c r="O750" s="149">
        <f t="shared" si="11"/>
        <v>1706</v>
      </c>
      <c r="P750" t="s">
        <v>9764</v>
      </c>
      <c r="Q750" t="s">
        <v>9267</v>
      </c>
    </row>
    <row r="751" spans="1:17" ht="12.75" hidden="1" customHeight="1" x14ac:dyDescent="0.2">
      <c r="A751">
        <v>1710</v>
      </c>
      <c r="B751">
        <v>3</v>
      </c>
      <c r="C751">
        <v>21</v>
      </c>
      <c r="D751" t="s">
        <v>3054</v>
      </c>
      <c r="F751" t="s">
        <v>167</v>
      </c>
      <c r="G751" t="s">
        <v>17</v>
      </c>
      <c r="K751" t="s">
        <v>207</v>
      </c>
      <c r="L751">
        <v>7</v>
      </c>
      <c r="M751" s="46"/>
      <c r="N751" s="46"/>
      <c r="O751" s="149">
        <f t="shared" si="11"/>
        <v>1703</v>
      </c>
      <c r="P751" t="s">
        <v>9764</v>
      </c>
      <c r="Q751" t="s">
        <v>9267</v>
      </c>
    </row>
    <row r="752" spans="1:17" ht="12.75" hidden="1" customHeight="1" x14ac:dyDescent="0.2">
      <c r="A752">
        <v>1710</v>
      </c>
      <c r="B752">
        <v>4</v>
      </c>
      <c r="C752">
        <v>6</v>
      </c>
      <c r="D752" t="s">
        <v>100</v>
      </c>
      <c r="E752" t="s">
        <v>47</v>
      </c>
      <c r="F752" t="s">
        <v>167</v>
      </c>
      <c r="G752" t="s">
        <v>47</v>
      </c>
      <c r="K752" t="s">
        <v>259</v>
      </c>
      <c r="L752">
        <v>4</v>
      </c>
      <c r="M752" s="46"/>
      <c r="N752" s="46"/>
      <c r="O752" s="149">
        <f t="shared" si="11"/>
        <v>1706</v>
      </c>
      <c r="P752" t="s">
        <v>9765</v>
      </c>
      <c r="Q752" t="s">
        <v>9268</v>
      </c>
    </row>
    <row r="753" spans="1:17" ht="12.75" hidden="1" customHeight="1" x14ac:dyDescent="0.2">
      <c r="A753">
        <v>1710</v>
      </c>
      <c r="B753">
        <v>4</v>
      </c>
      <c r="C753">
        <v>10</v>
      </c>
      <c r="D753" s="223" t="s">
        <v>235</v>
      </c>
      <c r="E753" t="s">
        <v>30</v>
      </c>
      <c r="F753" t="s">
        <v>167</v>
      </c>
      <c r="G753" t="s">
        <v>691</v>
      </c>
      <c r="K753" t="s">
        <v>259</v>
      </c>
      <c r="M753" s="46"/>
      <c r="N753" s="46">
        <v>8</v>
      </c>
      <c r="O753" s="149">
        <f t="shared" si="11"/>
        <v>1710</v>
      </c>
      <c r="P753" t="s">
        <v>9765</v>
      </c>
      <c r="Q753" t="s">
        <v>9268</v>
      </c>
    </row>
    <row r="754" spans="1:17" ht="12.75" hidden="1" customHeight="1" x14ac:dyDescent="0.2">
      <c r="A754">
        <v>1710</v>
      </c>
      <c r="B754">
        <v>4</v>
      </c>
      <c r="C754">
        <v>20</v>
      </c>
      <c r="D754" t="s">
        <v>3054</v>
      </c>
      <c r="E754" t="s">
        <v>47</v>
      </c>
      <c r="F754" t="s">
        <v>167</v>
      </c>
      <c r="G754" t="s">
        <v>14</v>
      </c>
      <c r="K754" t="s">
        <v>206</v>
      </c>
      <c r="M754" s="46">
        <v>9</v>
      </c>
      <c r="N754" s="46"/>
      <c r="O754" s="149">
        <f t="shared" si="11"/>
        <v>1709</v>
      </c>
      <c r="P754" t="s">
        <v>9765</v>
      </c>
      <c r="Q754" t="s">
        <v>9268</v>
      </c>
    </row>
    <row r="755" spans="1:17" ht="12.75" hidden="1" customHeight="1" x14ac:dyDescent="0.2">
      <c r="A755">
        <v>1710</v>
      </c>
      <c r="B755">
        <v>4</v>
      </c>
      <c r="C755">
        <v>23</v>
      </c>
      <c r="D755" t="s">
        <v>250</v>
      </c>
      <c r="E755" t="s">
        <v>21</v>
      </c>
      <c r="F755" t="s">
        <v>167</v>
      </c>
      <c r="G755" t="s">
        <v>11460</v>
      </c>
      <c r="H755" s="43"/>
      <c r="K755" t="s">
        <v>259</v>
      </c>
      <c r="L755">
        <v>6</v>
      </c>
      <c r="M755" s="46"/>
      <c r="N755" s="46"/>
      <c r="O755" s="149">
        <f t="shared" si="11"/>
        <v>1704</v>
      </c>
      <c r="P755" t="s">
        <v>9765</v>
      </c>
      <c r="Q755" t="s">
        <v>9268</v>
      </c>
    </row>
    <row r="756" spans="1:17" ht="12.75" hidden="1" customHeight="1" x14ac:dyDescent="0.2">
      <c r="A756">
        <v>1710</v>
      </c>
      <c r="B756">
        <v>4</v>
      </c>
      <c r="C756" t="s">
        <v>1593</v>
      </c>
      <c r="D756" t="s">
        <v>77</v>
      </c>
      <c r="E756" t="s">
        <v>13356</v>
      </c>
      <c r="F756" t="s">
        <v>167</v>
      </c>
      <c r="G756" t="s">
        <v>47</v>
      </c>
      <c r="K756" t="s">
        <v>207</v>
      </c>
      <c r="L756">
        <v>7</v>
      </c>
      <c r="M756" s="46"/>
      <c r="N756" s="46"/>
      <c r="O756" s="149">
        <f t="shared" si="11"/>
        <v>1703</v>
      </c>
      <c r="P756" t="s">
        <v>9764</v>
      </c>
      <c r="Q756" t="s">
        <v>9267</v>
      </c>
    </row>
    <row r="757" spans="1:17" ht="12.75" hidden="1" customHeight="1" x14ac:dyDescent="0.2">
      <c r="A757">
        <v>1710</v>
      </c>
      <c r="B757">
        <v>4</v>
      </c>
      <c r="C757" t="s">
        <v>1593</v>
      </c>
      <c r="D757" s="234" t="s">
        <v>1673</v>
      </c>
      <c r="E757" t="s">
        <v>13356</v>
      </c>
      <c r="F757" t="s">
        <v>39</v>
      </c>
      <c r="G757" t="s">
        <v>239</v>
      </c>
      <c r="K757" t="s">
        <v>259</v>
      </c>
      <c r="L757">
        <v>32</v>
      </c>
      <c r="M757" s="46"/>
      <c r="N757" s="46"/>
      <c r="O757" s="149">
        <f t="shared" si="11"/>
        <v>1678</v>
      </c>
      <c r="P757" t="s">
        <v>9764</v>
      </c>
      <c r="Q757" t="s">
        <v>9267</v>
      </c>
    </row>
    <row r="758" spans="1:17" ht="12.75" hidden="1" customHeight="1" x14ac:dyDescent="0.2">
      <c r="A758">
        <v>1710</v>
      </c>
      <c r="B758">
        <v>5</v>
      </c>
      <c r="C758">
        <v>2</v>
      </c>
      <c r="D758" t="s">
        <v>112</v>
      </c>
      <c r="E758" t="s">
        <v>52</v>
      </c>
      <c r="F758" t="s">
        <v>167</v>
      </c>
      <c r="G758" t="s">
        <v>53</v>
      </c>
      <c r="K758" t="s">
        <v>206</v>
      </c>
      <c r="L758">
        <v>6</v>
      </c>
      <c r="M758" s="46"/>
      <c r="N758" s="46"/>
      <c r="O758" s="149">
        <f t="shared" si="11"/>
        <v>1704</v>
      </c>
      <c r="P758" t="s">
        <v>9765</v>
      </c>
      <c r="Q758" t="s">
        <v>9268</v>
      </c>
    </row>
    <row r="759" spans="1:17" ht="12.75" hidden="1" customHeight="1" x14ac:dyDescent="0.2">
      <c r="A759">
        <v>1710</v>
      </c>
      <c r="B759">
        <v>5</v>
      </c>
      <c r="C759">
        <v>7</v>
      </c>
      <c r="D759" t="s">
        <v>831</v>
      </c>
      <c r="E759" t="s">
        <v>103</v>
      </c>
      <c r="K759" t="s">
        <v>207</v>
      </c>
      <c r="L759">
        <v>49</v>
      </c>
      <c r="M759" s="46"/>
      <c r="N759" s="46"/>
      <c r="O759" s="149">
        <f t="shared" si="11"/>
        <v>1661</v>
      </c>
      <c r="P759" t="s">
        <v>9765</v>
      </c>
      <c r="Q759" t="s">
        <v>9268</v>
      </c>
    </row>
    <row r="760" spans="1:17" ht="12.75" hidden="1" customHeight="1" x14ac:dyDescent="0.2">
      <c r="A760">
        <v>1710</v>
      </c>
      <c r="B760">
        <v>6</v>
      </c>
      <c r="C760">
        <v>19</v>
      </c>
      <c r="D760" t="s">
        <v>249</v>
      </c>
      <c r="E760" t="s">
        <v>13</v>
      </c>
      <c r="K760" t="s">
        <v>207</v>
      </c>
      <c r="L760">
        <v>36</v>
      </c>
      <c r="M760" s="46"/>
      <c r="N760" s="46"/>
      <c r="O760" s="149">
        <f t="shared" si="11"/>
        <v>1674</v>
      </c>
      <c r="P760" t="s">
        <v>9765</v>
      </c>
      <c r="Q760" t="s">
        <v>9268</v>
      </c>
    </row>
    <row r="761" spans="1:17" ht="12.75" hidden="1" customHeight="1" x14ac:dyDescent="0.2">
      <c r="A761">
        <v>1710</v>
      </c>
      <c r="B761">
        <v>7</v>
      </c>
      <c r="C761">
        <v>26</v>
      </c>
      <c r="D761" t="s">
        <v>634</v>
      </c>
      <c r="E761" t="s">
        <v>582</v>
      </c>
      <c r="F761" t="s">
        <v>167</v>
      </c>
      <c r="G761" t="s">
        <v>13</v>
      </c>
      <c r="K761" t="s">
        <v>259</v>
      </c>
      <c r="M761" s="46">
        <v>6</v>
      </c>
      <c r="N761" s="46"/>
      <c r="O761" s="149">
        <f t="shared" si="11"/>
        <v>1710</v>
      </c>
      <c r="P761" t="s">
        <v>9765</v>
      </c>
      <c r="Q761" t="s">
        <v>9268</v>
      </c>
    </row>
    <row r="762" spans="1:17" ht="12.75" hidden="1" customHeight="1" x14ac:dyDescent="0.2">
      <c r="A762">
        <v>1710</v>
      </c>
      <c r="B762">
        <v>8</v>
      </c>
      <c r="C762">
        <v>1</v>
      </c>
      <c r="D762" s="234" t="s">
        <v>1673</v>
      </c>
      <c r="E762" t="s">
        <v>23</v>
      </c>
      <c r="F762" t="s">
        <v>167</v>
      </c>
      <c r="G762" t="s">
        <v>13</v>
      </c>
      <c r="K762" t="s">
        <v>259</v>
      </c>
      <c r="M762" s="46">
        <v>13</v>
      </c>
      <c r="N762" s="46"/>
      <c r="O762" s="149">
        <f t="shared" si="11"/>
        <v>1709</v>
      </c>
      <c r="P762" t="s">
        <v>9765</v>
      </c>
      <c r="Q762" t="s">
        <v>9268</v>
      </c>
    </row>
    <row r="763" spans="1:17" ht="12.75" hidden="1" customHeight="1" x14ac:dyDescent="0.2">
      <c r="A763">
        <v>1710</v>
      </c>
      <c r="B763">
        <v>8</v>
      </c>
      <c r="C763">
        <v>2</v>
      </c>
      <c r="D763" t="s">
        <v>248</v>
      </c>
      <c r="E763" t="s">
        <v>2</v>
      </c>
      <c r="F763" t="s">
        <v>167</v>
      </c>
      <c r="G763" t="s">
        <v>20</v>
      </c>
      <c r="K763" t="s">
        <v>207</v>
      </c>
      <c r="L763">
        <v>3</v>
      </c>
      <c r="M763" s="46"/>
      <c r="N763" s="46"/>
      <c r="O763" s="149">
        <f t="shared" si="11"/>
        <v>1707</v>
      </c>
      <c r="P763" t="s">
        <v>9765</v>
      </c>
      <c r="Q763" t="s">
        <v>9268</v>
      </c>
    </row>
    <row r="764" spans="1:17" ht="12.75" hidden="1" customHeight="1" x14ac:dyDescent="0.2">
      <c r="A764">
        <v>1710</v>
      </c>
      <c r="B764">
        <v>8</v>
      </c>
      <c r="C764">
        <v>3</v>
      </c>
      <c r="D764" t="s">
        <v>426</v>
      </c>
      <c r="E764" t="s">
        <v>29</v>
      </c>
      <c r="K764" t="s">
        <v>259</v>
      </c>
      <c r="L764">
        <v>31</v>
      </c>
      <c r="M764" s="46"/>
      <c r="N764" s="46"/>
      <c r="O764" s="149">
        <f t="shared" si="11"/>
        <v>1679</v>
      </c>
      <c r="P764" t="s">
        <v>9765</v>
      </c>
      <c r="Q764" t="s">
        <v>9268</v>
      </c>
    </row>
    <row r="765" spans="1:17" ht="12.75" hidden="1" customHeight="1" x14ac:dyDescent="0.2">
      <c r="A765">
        <v>1710</v>
      </c>
      <c r="B765">
        <v>8</v>
      </c>
      <c r="C765">
        <v>8</v>
      </c>
      <c r="D765" t="s">
        <v>97</v>
      </c>
      <c r="E765" t="s">
        <v>2</v>
      </c>
      <c r="F765" t="s">
        <v>167</v>
      </c>
      <c r="G765" t="s">
        <v>84</v>
      </c>
      <c r="K765" t="s">
        <v>207</v>
      </c>
      <c r="M765" s="46">
        <v>10</v>
      </c>
      <c r="N765" s="46"/>
      <c r="O765" s="149">
        <f t="shared" si="11"/>
        <v>1709</v>
      </c>
      <c r="P765" t="s">
        <v>9765</v>
      </c>
      <c r="Q765" t="s">
        <v>9268</v>
      </c>
    </row>
    <row r="766" spans="1:17" ht="12.75" hidden="1" customHeight="1" x14ac:dyDescent="0.2">
      <c r="A766">
        <v>1710</v>
      </c>
      <c r="B766">
        <v>8</v>
      </c>
      <c r="C766">
        <v>9</v>
      </c>
      <c r="D766" s="81" t="s">
        <v>107</v>
      </c>
      <c r="E766" t="s">
        <v>47</v>
      </c>
      <c r="F766" t="s">
        <v>167</v>
      </c>
      <c r="G766" t="s">
        <v>53</v>
      </c>
      <c r="K766" t="s">
        <v>259</v>
      </c>
      <c r="M766" s="46"/>
      <c r="N766" s="46">
        <v>8</v>
      </c>
      <c r="O766" s="149">
        <f t="shared" si="11"/>
        <v>1710</v>
      </c>
      <c r="P766" t="s">
        <v>9765</v>
      </c>
      <c r="Q766" t="s">
        <v>9268</v>
      </c>
    </row>
    <row r="767" spans="1:17" ht="12.75" hidden="1" customHeight="1" x14ac:dyDescent="0.2">
      <c r="A767">
        <v>1710</v>
      </c>
      <c r="B767">
        <v>8</v>
      </c>
      <c r="C767" t="s">
        <v>1572</v>
      </c>
      <c r="D767" t="s">
        <v>12</v>
      </c>
      <c r="E767" t="s">
        <v>2</v>
      </c>
      <c r="F767" t="s">
        <v>167</v>
      </c>
      <c r="G767" t="s">
        <v>103</v>
      </c>
      <c r="K767" t="s">
        <v>206</v>
      </c>
      <c r="L767">
        <v>23</v>
      </c>
      <c r="M767" s="46"/>
      <c r="N767" s="46"/>
      <c r="O767" s="149">
        <f t="shared" si="11"/>
        <v>1687</v>
      </c>
      <c r="P767" t="s">
        <v>9766</v>
      </c>
      <c r="Q767" t="s">
        <v>9268</v>
      </c>
    </row>
    <row r="768" spans="1:17" ht="12.75" hidden="1" customHeight="1" x14ac:dyDescent="0.2">
      <c r="A768">
        <v>1710</v>
      </c>
      <c r="B768">
        <v>8</v>
      </c>
      <c r="C768" t="s">
        <v>1572</v>
      </c>
      <c r="D768" t="s">
        <v>1611</v>
      </c>
      <c r="E768" t="s">
        <v>29</v>
      </c>
      <c r="F768" t="s">
        <v>167</v>
      </c>
      <c r="G768" t="s">
        <v>2</v>
      </c>
      <c r="H768" t="s">
        <v>247</v>
      </c>
      <c r="K768" t="s">
        <v>259</v>
      </c>
      <c r="L768">
        <v>18</v>
      </c>
      <c r="M768" s="46"/>
      <c r="N768" s="46"/>
      <c r="O768" s="149">
        <f t="shared" si="11"/>
        <v>1692</v>
      </c>
      <c r="P768" t="s">
        <v>9766</v>
      </c>
      <c r="Q768" t="s">
        <v>9268</v>
      </c>
    </row>
    <row r="769" spans="1:17" ht="12.75" hidden="1" customHeight="1" x14ac:dyDescent="0.2">
      <c r="A769">
        <v>1710</v>
      </c>
      <c r="B769">
        <v>9</v>
      </c>
      <c r="C769" t="s">
        <v>1572</v>
      </c>
      <c r="D769" t="s">
        <v>244</v>
      </c>
      <c r="E769" t="s">
        <v>69</v>
      </c>
      <c r="H769" t="s">
        <v>245</v>
      </c>
      <c r="K769" t="s">
        <v>259</v>
      </c>
      <c r="L769">
        <v>65</v>
      </c>
      <c r="M769" s="46"/>
      <c r="N769" s="46"/>
      <c r="O769" s="149">
        <f t="shared" si="11"/>
        <v>1645</v>
      </c>
      <c r="P769" t="s">
        <v>9766</v>
      </c>
      <c r="Q769" t="s">
        <v>9268</v>
      </c>
    </row>
    <row r="770" spans="1:17" ht="12.75" hidden="1" customHeight="1" x14ac:dyDescent="0.2">
      <c r="A770">
        <v>1710</v>
      </c>
      <c r="B770">
        <v>9</v>
      </c>
      <c r="C770" t="s">
        <v>1572</v>
      </c>
      <c r="D770" t="s">
        <v>246</v>
      </c>
      <c r="E770" t="s">
        <v>20</v>
      </c>
      <c r="K770" t="s">
        <v>259</v>
      </c>
      <c r="L770">
        <v>2</v>
      </c>
      <c r="M770" s="46"/>
      <c r="N770" s="46"/>
      <c r="O770" s="149">
        <f t="shared" ref="O770:O833" si="12">IF(ISBLANK(L770),IF(AND(NOT(ISBLANK(M770)),M770&gt;B770),A770-1,A770), ROUNDDOWN(A770-L770,0))</f>
        <v>1708</v>
      </c>
      <c r="P770" t="s">
        <v>9766</v>
      </c>
      <c r="Q770" t="s">
        <v>9268</v>
      </c>
    </row>
    <row r="771" spans="1:17" ht="12.75" hidden="1" customHeight="1" x14ac:dyDescent="0.2">
      <c r="A771">
        <v>1710</v>
      </c>
      <c r="B771">
        <v>10</v>
      </c>
      <c r="C771">
        <v>11</v>
      </c>
      <c r="D771" t="s">
        <v>3054</v>
      </c>
      <c r="E771" t="s">
        <v>69</v>
      </c>
      <c r="F771" t="s">
        <v>167</v>
      </c>
      <c r="G771" t="s">
        <v>17</v>
      </c>
      <c r="K771" t="s">
        <v>207</v>
      </c>
      <c r="M771" s="46">
        <v>16</v>
      </c>
      <c r="N771" s="46"/>
      <c r="O771" s="149">
        <f t="shared" si="12"/>
        <v>1709</v>
      </c>
      <c r="P771" t="s">
        <v>9766</v>
      </c>
      <c r="Q771" t="s">
        <v>9268</v>
      </c>
    </row>
    <row r="772" spans="1:17" ht="12.75" hidden="1" customHeight="1" x14ac:dyDescent="0.2">
      <c r="A772">
        <v>1710</v>
      </c>
      <c r="B772">
        <v>10</v>
      </c>
      <c r="C772">
        <v>25</v>
      </c>
      <c r="D772" t="s">
        <v>145</v>
      </c>
      <c r="E772" t="s">
        <v>113</v>
      </c>
      <c r="F772" t="s">
        <v>167</v>
      </c>
      <c r="G772" t="s">
        <v>277</v>
      </c>
      <c r="K772" t="s">
        <v>259</v>
      </c>
      <c r="M772" s="46"/>
      <c r="N772" s="46">
        <v>11</v>
      </c>
      <c r="O772" s="149">
        <f t="shared" si="12"/>
        <v>1710</v>
      </c>
      <c r="P772" t="s">
        <v>9766</v>
      </c>
      <c r="Q772" t="s">
        <v>9268</v>
      </c>
    </row>
    <row r="773" spans="1:17" ht="12.75" hidden="1" customHeight="1" x14ac:dyDescent="0.2">
      <c r="A773">
        <v>1710</v>
      </c>
      <c r="B773">
        <v>10</v>
      </c>
      <c r="C773">
        <v>27</v>
      </c>
      <c r="D773" s="213" t="s">
        <v>18545</v>
      </c>
      <c r="E773" t="s">
        <v>155</v>
      </c>
      <c r="K773" t="s">
        <v>259</v>
      </c>
      <c r="L773">
        <v>33</v>
      </c>
      <c r="M773" s="46"/>
      <c r="N773" s="46"/>
      <c r="O773" s="149">
        <f t="shared" si="12"/>
        <v>1677</v>
      </c>
      <c r="P773" t="s">
        <v>9766</v>
      </c>
      <c r="Q773" t="s">
        <v>9268</v>
      </c>
    </row>
    <row r="774" spans="1:17" ht="12.75" hidden="1" customHeight="1" x14ac:dyDescent="0.2">
      <c r="A774">
        <v>1710</v>
      </c>
      <c r="B774">
        <v>11</v>
      </c>
      <c r="C774" t="s">
        <v>1594</v>
      </c>
      <c r="D774" t="s">
        <v>839</v>
      </c>
      <c r="E774" t="s">
        <v>95</v>
      </c>
      <c r="F774" t="s">
        <v>167</v>
      </c>
      <c r="G774" t="s">
        <v>13</v>
      </c>
      <c r="K774" t="s">
        <v>259</v>
      </c>
      <c r="M774" s="46">
        <v>15</v>
      </c>
      <c r="N774" s="46"/>
      <c r="O774" s="149">
        <f t="shared" si="12"/>
        <v>1709</v>
      </c>
      <c r="P774" t="s">
        <v>9766</v>
      </c>
      <c r="Q774" t="s">
        <v>9268</v>
      </c>
    </row>
    <row r="775" spans="1:17" ht="12.75" hidden="1" customHeight="1" x14ac:dyDescent="0.2">
      <c r="A775">
        <v>1710</v>
      </c>
      <c r="B775">
        <v>12</v>
      </c>
      <c r="C775">
        <v>20</v>
      </c>
      <c r="D775" t="s">
        <v>1610</v>
      </c>
      <c r="E775" t="s">
        <v>44</v>
      </c>
      <c r="F775" t="s">
        <v>167</v>
      </c>
      <c r="G775" t="s">
        <v>17</v>
      </c>
      <c r="K775" t="s">
        <v>259</v>
      </c>
      <c r="L775">
        <v>13</v>
      </c>
      <c r="M775" s="46"/>
      <c r="N775" s="46"/>
      <c r="O775" s="149">
        <f t="shared" si="12"/>
        <v>1697</v>
      </c>
      <c r="P775" t="s">
        <v>9766</v>
      </c>
      <c r="Q775" t="s">
        <v>9268</v>
      </c>
    </row>
    <row r="776" spans="1:17" ht="12.75" hidden="1" customHeight="1" x14ac:dyDescent="0.2">
      <c r="A776">
        <v>1710</v>
      </c>
      <c r="B776">
        <v>12</v>
      </c>
      <c r="C776">
        <v>24</v>
      </c>
      <c r="D776" t="s">
        <v>634</v>
      </c>
      <c r="E776" t="s">
        <v>30</v>
      </c>
      <c r="F776" t="s">
        <v>167</v>
      </c>
      <c r="G776" t="s">
        <v>13</v>
      </c>
      <c r="K776" t="s">
        <v>259</v>
      </c>
      <c r="L776">
        <v>4</v>
      </c>
      <c r="M776" s="46"/>
      <c r="N776" s="46"/>
      <c r="O776" s="149">
        <f t="shared" si="12"/>
        <v>1706</v>
      </c>
      <c r="P776" t="s">
        <v>9766</v>
      </c>
      <c r="Q776" t="s">
        <v>9268</v>
      </c>
    </row>
    <row r="777" spans="1:17" ht="12.75" hidden="1" customHeight="1" x14ac:dyDescent="0.2">
      <c r="A777">
        <v>1710</v>
      </c>
      <c r="B777">
        <v>12</v>
      </c>
      <c r="C777" t="s">
        <v>1595</v>
      </c>
      <c r="D777" t="s">
        <v>119</v>
      </c>
      <c r="E777" t="s">
        <v>30</v>
      </c>
      <c r="K777" t="s">
        <v>206</v>
      </c>
      <c r="L777">
        <v>93</v>
      </c>
      <c r="M777" s="46"/>
      <c r="N777" s="46"/>
      <c r="O777" s="149">
        <f t="shared" si="12"/>
        <v>1617</v>
      </c>
      <c r="P777" t="s">
        <v>9766</v>
      </c>
      <c r="Q777" t="s">
        <v>9268</v>
      </c>
    </row>
    <row r="778" spans="1:17" ht="12.75" hidden="1" customHeight="1" x14ac:dyDescent="0.2">
      <c r="A778">
        <v>1711</v>
      </c>
      <c r="B778">
        <v>1</v>
      </c>
      <c r="C778">
        <v>21</v>
      </c>
      <c r="D778" t="s">
        <v>242</v>
      </c>
      <c r="E778" t="s">
        <v>582</v>
      </c>
      <c r="F778" t="s">
        <v>39</v>
      </c>
      <c r="G778" t="s">
        <v>518</v>
      </c>
      <c r="H778" t="s">
        <v>243</v>
      </c>
      <c r="K778" t="s">
        <v>259</v>
      </c>
      <c r="L778">
        <v>33</v>
      </c>
      <c r="M778" s="46"/>
      <c r="N778" s="46"/>
      <c r="O778" s="149">
        <f t="shared" si="12"/>
        <v>1678</v>
      </c>
      <c r="P778" t="s">
        <v>9767</v>
      </c>
      <c r="Q778" t="s">
        <v>9269</v>
      </c>
    </row>
    <row r="779" spans="1:17" ht="12.75" hidden="1" customHeight="1" x14ac:dyDescent="0.2">
      <c r="A779">
        <v>1711</v>
      </c>
      <c r="B779">
        <v>2</v>
      </c>
      <c r="C779">
        <v>4</v>
      </c>
      <c r="D779" t="s">
        <v>3054</v>
      </c>
      <c r="E779" t="s">
        <v>33</v>
      </c>
      <c r="F779" t="s">
        <v>39</v>
      </c>
      <c r="G779" t="s">
        <v>17</v>
      </c>
      <c r="K779" t="s">
        <v>207</v>
      </c>
      <c r="L779">
        <v>54</v>
      </c>
      <c r="M779" s="46"/>
      <c r="N779" s="46"/>
      <c r="O779" s="149">
        <f t="shared" si="12"/>
        <v>1657</v>
      </c>
      <c r="P779" t="s">
        <v>9767</v>
      </c>
      <c r="Q779" t="s">
        <v>9269</v>
      </c>
    </row>
    <row r="780" spans="1:17" ht="12.75" hidden="1" customHeight="1" x14ac:dyDescent="0.2">
      <c r="A780">
        <v>1711</v>
      </c>
      <c r="B780">
        <v>3</v>
      </c>
      <c r="C780">
        <v>5</v>
      </c>
      <c r="D780" t="s">
        <v>112</v>
      </c>
      <c r="E780" t="s">
        <v>21</v>
      </c>
      <c r="F780" t="s">
        <v>167</v>
      </c>
      <c r="G780" t="s">
        <v>277</v>
      </c>
      <c r="K780" t="s">
        <v>206</v>
      </c>
      <c r="L780">
        <v>4</v>
      </c>
      <c r="M780" s="46"/>
      <c r="N780" s="46"/>
      <c r="O780" s="149">
        <f t="shared" si="12"/>
        <v>1707</v>
      </c>
      <c r="P780" t="s">
        <v>9767</v>
      </c>
      <c r="Q780" t="s">
        <v>9269</v>
      </c>
    </row>
    <row r="781" spans="1:17" ht="12.75" hidden="1" customHeight="1" x14ac:dyDescent="0.2">
      <c r="A781">
        <v>1711</v>
      </c>
      <c r="B781">
        <v>3</v>
      </c>
      <c r="C781">
        <v>9</v>
      </c>
      <c r="D781" t="s">
        <v>3002</v>
      </c>
      <c r="E781" t="s">
        <v>30</v>
      </c>
      <c r="K781" t="s">
        <v>259</v>
      </c>
      <c r="L781">
        <v>40</v>
      </c>
      <c r="M781" s="46"/>
      <c r="N781" s="46"/>
      <c r="O781" s="149">
        <f t="shared" si="12"/>
        <v>1671</v>
      </c>
      <c r="P781" t="s">
        <v>9767</v>
      </c>
      <c r="Q781" t="s">
        <v>9269</v>
      </c>
    </row>
    <row r="782" spans="1:17" ht="12.75" hidden="1" customHeight="1" x14ac:dyDescent="0.2">
      <c r="A782">
        <v>1711</v>
      </c>
      <c r="B782">
        <v>3</v>
      </c>
      <c r="C782">
        <v>16</v>
      </c>
      <c r="D782" t="s">
        <v>241</v>
      </c>
      <c r="E782" t="s">
        <v>1</v>
      </c>
      <c r="K782" t="s">
        <v>207</v>
      </c>
      <c r="L782">
        <v>53</v>
      </c>
      <c r="M782" s="46"/>
      <c r="N782" s="46"/>
      <c r="O782" s="149">
        <f t="shared" si="12"/>
        <v>1658</v>
      </c>
      <c r="P782" t="s">
        <v>9767</v>
      </c>
      <c r="Q782" t="s">
        <v>9269</v>
      </c>
    </row>
    <row r="783" spans="1:17" ht="12.75" hidden="1" customHeight="1" x14ac:dyDescent="0.2">
      <c r="A783">
        <v>1711</v>
      </c>
      <c r="B783">
        <v>3</v>
      </c>
      <c r="C783">
        <v>17</v>
      </c>
      <c r="D783" t="s">
        <v>145</v>
      </c>
      <c r="E783" t="s">
        <v>582</v>
      </c>
      <c r="F783" t="s">
        <v>36</v>
      </c>
      <c r="G783" t="s">
        <v>10292</v>
      </c>
      <c r="H783" s="43"/>
      <c r="K783" t="s">
        <v>259</v>
      </c>
      <c r="L783">
        <v>35</v>
      </c>
      <c r="M783" s="46"/>
      <c r="N783" s="46"/>
      <c r="O783" s="149">
        <f t="shared" si="12"/>
        <v>1676</v>
      </c>
      <c r="P783" t="s">
        <v>9767</v>
      </c>
      <c r="Q783" t="s">
        <v>9269</v>
      </c>
    </row>
    <row r="784" spans="1:17" ht="12.75" hidden="1" customHeight="1" x14ac:dyDescent="0.2">
      <c r="A784">
        <v>1711</v>
      </c>
      <c r="B784">
        <v>3</v>
      </c>
      <c r="C784">
        <v>25</v>
      </c>
      <c r="D784" t="s">
        <v>634</v>
      </c>
      <c r="E784" t="s">
        <v>33</v>
      </c>
      <c r="F784" t="s">
        <v>167</v>
      </c>
      <c r="G784" t="s">
        <v>13</v>
      </c>
      <c r="K784" t="s">
        <v>259</v>
      </c>
      <c r="L784">
        <v>7</v>
      </c>
      <c r="M784" s="46"/>
      <c r="N784" s="46"/>
      <c r="O784" s="149">
        <f t="shared" si="12"/>
        <v>1704</v>
      </c>
      <c r="P784" t="s">
        <v>9767</v>
      </c>
      <c r="Q784" t="s">
        <v>9269</v>
      </c>
    </row>
    <row r="785" spans="1:17" ht="12.75" hidden="1" customHeight="1" x14ac:dyDescent="0.2">
      <c r="A785">
        <v>1711</v>
      </c>
      <c r="B785">
        <v>3</v>
      </c>
      <c r="C785">
        <v>28</v>
      </c>
      <c r="D785" t="s">
        <v>384</v>
      </c>
      <c r="E785" t="s">
        <v>21</v>
      </c>
      <c r="F785" t="s">
        <v>167</v>
      </c>
      <c r="G785" t="s">
        <v>14</v>
      </c>
      <c r="K785" t="s">
        <v>259</v>
      </c>
      <c r="L785">
        <v>7</v>
      </c>
      <c r="M785" s="46"/>
      <c r="N785" s="46"/>
      <c r="O785" s="149">
        <f t="shared" si="12"/>
        <v>1704</v>
      </c>
      <c r="P785" t="s">
        <v>9767</v>
      </c>
      <c r="Q785" t="s">
        <v>9269</v>
      </c>
    </row>
    <row r="786" spans="1:17" ht="12.75" hidden="1" customHeight="1" x14ac:dyDescent="0.2">
      <c r="A786">
        <v>1711</v>
      </c>
      <c r="B786">
        <v>4</v>
      </c>
      <c r="C786">
        <v>1</v>
      </c>
      <c r="D786" t="s">
        <v>115</v>
      </c>
      <c r="E786" t="s">
        <v>20</v>
      </c>
      <c r="K786" t="s">
        <v>259</v>
      </c>
      <c r="L786">
        <v>60</v>
      </c>
      <c r="M786" s="46"/>
      <c r="N786" s="46"/>
      <c r="O786" s="149">
        <f t="shared" si="12"/>
        <v>1651</v>
      </c>
      <c r="P786" t="s">
        <v>9767</v>
      </c>
      <c r="Q786" t="s">
        <v>9269</v>
      </c>
    </row>
    <row r="787" spans="1:17" ht="12.75" hidden="1" customHeight="1" x14ac:dyDescent="0.2">
      <c r="A787">
        <v>1711</v>
      </c>
      <c r="B787">
        <v>4</v>
      </c>
      <c r="C787">
        <v>4</v>
      </c>
      <c r="D787" t="s">
        <v>240</v>
      </c>
      <c r="E787" t="s">
        <v>47</v>
      </c>
      <c r="K787" t="s">
        <v>259</v>
      </c>
      <c r="L787">
        <v>64</v>
      </c>
      <c r="M787" s="46"/>
      <c r="N787" s="46"/>
      <c r="O787" s="149">
        <f t="shared" si="12"/>
        <v>1647</v>
      </c>
      <c r="P787" t="s">
        <v>9767</v>
      </c>
      <c r="Q787" t="s">
        <v>9269</v>
      </c>
    </row>
    <row r="788" spans="1:17" ht="12.75" hidden="1" customHeight="1" x14ac:dyDescent="0.2">
      <c r="A788">
        <v>1711</v>
      </c>
      <c r="B788">
        <v>4</v>
      </c>
      <c r="C788">
        <v>6</v>
      </c>
      <c r="D788" t="s">
        <v>139</v>
      </c>
      <c r="E788" t="s">
        <v>13356</v>
      </c>
      <c r="F788" t="s">
        <v>39</v>
      </c>
      <c r="G788" t="s">
        <v>2</v>
      </c>
      <c r="K788" t="s">
        <v>259</v>
      </c>
      <c r="L788">
        <v>68</v>
      </c>
      <c r="M788" s="46"/>
      <c r="N788" s="46"/>
      <c r="O788" s="149">
        <f t="shared" si="12"/>
        <v>1643</v>
      </c>
      <c r="P788" t="s">
        <v>9768</v>
      </c>
      <c r="Q788" t="s">
        <v>9269</v>
      </c>
    </row>
    <row r="789" spans="1:17" ht="12.75" hidden="1" customHeight="1" x14ac:dyDescent="0.2">
      <c r="A789">
        <v>1711</v>
      </c>
      <c r="B789">
        <v>5</v>
      </c>
      <c r="C789">
        <v>17</v>
      </c>
      <c r="D789" t="s">
        <v>188</v>
      </c>
      <c r="E789" t="s">
        <v>238</v>
      </c>
      <c r="F789" t="s">
        <v>167</v>
      </c>
      <c r="G789" t="s">
        <v>2</v>
      </c>
      <c r="K789" t="s">
        <v>259</v>
      </c>
      <c r="M789" s="46">
        <v>18</v>
      </c>
      <c r="N789" s="46"/>
      <c r="O789" s="149">
        <f t="shared" si="12"/>
        <v>1710</v>
      </c>
      <c r="P789" t="s">
        <v>9768</v>
      </c>
      <c r="Q789" t="s">
        <v>9269</v>
      </c>
    </row>
    <row r="790" spans="1:17" ht="12.75" hidden="1" customHeight="1" x14ac:dyDescent="0.2">
      <c r="A790">
        <v>1711</v>
      </c>
      <c r="B790">
        <v>6</v>
      </c>
      <c r="C790" t="s">
        <v>1572</v>
      </c>
      <c r="D790" t="s">
        <v>145</v>
      </c>
      <c r="E790" t="s">
        <v>84</v>
      </c>
      <c r="F790" t="s">
        <v>167</v>
      </c>
      <c r="G790" t="s">
        <v>11467</v>
      </c>
      <c r="H790" s="43"/>
      <c r="K790" t="s">
        <v>259</v>
      </c>
      <c r="L790">
        <v>9</v>
      </c>
      <c r="M790" s="46"/>
      <c r="N790" s="46"/>
      <c r="O790" s="149">
        <f t="shared" si="12"/>
        <v>1702</v>
      </c>
      <c r="P790" t="s">
        <v>9768</v>
      </c>
      <c r="Q790" t="s">
        <v>9269</v>
      </c>
    </row>
    <row r="791" spans="1:17" ht="12.75" hidden="1" customHeight="1" x14ac:dyDescent="0.2">
      <c r="A791">
        <v>1711</v>
      </c>
      <c r="B791">
        <v>8</v>
      </c>
      <c r="C791">
        <v>25</v>
      </c>
      <c r="D791" s="148" t="s">
        <v>1352</v>
      </c>
      <c r="E791" t="s">
        <v>47</v>
      </c>
      <c r="K791" t="s">
        <v>206</v>
      </c>
      <c r="L791">
        <v>42</v>
      </c>
      <c r="M791" s="46"/>
      <c r="N791" s="46"/>
      <c r="O791" s="149">
        <f t="shared" si="12"/>
        <v>1669</v>
      </c>
      <c r="P791" t="s">
        <v>9768</v>
      </c>
      <c r="Q791" t="s">
        <v>9269</v>
      </c>
    </row>
    <row r="792" spans="1:17" ht="12.75" hidden="1" customHeight="1" x14ac:dyDescent="0.2">
      <c r="A792">
        <v>1711</v>
      </c>
      <c r="B792">
        <v>8</v>
      </c>
      <c r="C792">
        <v>28</v>
      </c>
      <c r="D792" s="213" t="s">
        <v>18545</v>
      </c>
      <c r="E792" t="s">
        <v>582</v>
      </c>
      <c r="K792" t="s">
        <v>259</v>
      </c>
      <c r="L792">
        <v>60</v>
      </c>
      <c r="M792" s="46"/>
      <c r="N792" s="46"/>
      <c r="O792" s="149">
        <f t="shared" si="12"/>
        <v>1651</v>
      </c>
      <c r="P792" t="s">
        <v>9768</v>
      </c>
      <c r="Q792" t="s">
        <v>9269</v>
      </c>
    </row>
    <row r="793" spans="1:17" ht="12.75" hidden="1" customHeight="1" x14ac:dyDescent="0.2">
      <c r="A793">
        <v>1711</v>
      </c>
      <c r="B793">
        <v>8</v>
      </c>
      <c r="C793" t="s">
        <v>1572</v>
      </c>
      <c r="D793" t="s">
        <v>328</v>
      </c>
      <c r="E793" t="s">
        <v>98</v>
      </c>
      <c r="F793" t="s">
        <v>39</v>
      </c>
      <c r="G793" t="s">
        <v>518</v>
      </c>
      <c r="K793" t="s">
        <v>259</v>
      </c>
      <c r="L793">
        <v>40</v>
      </c>
      <c r="M793" s="46"/>
      <c r="N793" s="46"/>
      <c r="O793" s="149">
        <f t="shared" si="12"/>
        <v>1671</v>
      </c>
      <c r="P793" t="s">
        <v>9768</v>
      </c>
      <c r="Q793" t="s">
        <v>9269</v>
      </c>
    </row>
    <row r="794" spans="1:17" ht="12.75" hidden="1" customHeight="1" x14ac:dyDescent="0.2">
      <c r="A794">
        <v>1711</v>
      </c>
      <c r="B794">
        <v>9</v>
      </c>
      <c r="C794">
        <v>1</v>
      </c>
      <c r="D794" s="223" t="s">
        <v>235</v>
      </c>
      <c r="E794" t="s">
        <v>21</v>
      </c>
      <c r="F794" t="s">
        <v>167</v>
      </c>
      <c r="G794" t="s">
        <v>691</v>
      </c>
      <c r="K794" t="s">
        <v>259</v>
      </c>
      <c r="M794" s="46">
        <v>2</v>
      </c>
      <c r="N794" s="46"/>
      <c r="O794" s="149">
        <f t="shared" si="12"/>
        <v>1711</v>
      </c>
      <c r="P794" t="s">
        <v>9768</v>
      </c>
      <c r="Q794" t="s">
        <v>9269</v>
      </c>
    </row>
    <row r="795" spans="1:17" ht="12.75" hidden="1" customHeight="1" x14ac:dyDescent="0.2">
      <c r="A795">
        <v>1711</v>
      </c>
      <c r="B795">
        <v>9</v>
      </c>
      <c r="C795">
        <v>9</v>
      </c>
      <c r="D795" t="s">
        <v>140</v>
      </c>
      <c r="E795" t="s">
        <v>23</v>
      </c>
      <c r="K795" t="s">
        <v>259</v>
      </c>
      <c r="L795">
        <v>60</v>
      </c>
      <c r="M795" s="46"/>
      <c r="N795" s="46"/>
      <c r="O795" s="149">
        <f t="shared" si="12"/>
        <v>1651</v>
      </c>
      <c r="P795" t="s">
        <v>9768</v>
      </c>
      <c r="Q795" t="s">
        <v>9269</v>
      </c>
    </row>
    <row r="796" spans="1:17" ht="12.75" hidden="1" customHeight="1" x14ac:dyDescent="0.2">
      <c r="A796">
        <v>1711</v>
      </c>
      <c r="B796">
        <v>9</v>
      </c>
      <c r="C796">
        <v>14</v>
      </c>
      <c r="D796" t="s">
        <v>3002</v>
      </c>
      <c r="E796" t="s">
        <v>21</v>
      </c>
      <c r="F796" t="s">
        <v>167</v>
      </c>
      <c r="G796" t="s">
        <v>239</v>
      </c>
      <c r="K796" t="s">
        <v>259</v>
      </c>
      <c r="M796" s="46"/>
      <c r="N796" s="46">
        <v>12</v>
      </c>
      <c r="O796" s="149">
        <f t="shared" si="12"/>
        <v>1711</v>
      </c>
      <c r="P796" t="s">
        <v>9768</v>
      </c>
      <c r="Q796" t="s">
        <v>9269</v>
      </c>
    </row>
    <row r="797" spans="1:17" ht="12.75" hidden="1" customHeight="1" x14ac:dyDescent="0.2">
      <c r="A797">
        <v>1711</v>
      </c>
      <c r="B797">
        <v>9</v>
      </c>
      <c r="C797">
        <v>25</v>
      </c>
      <c r="D797" t="s">
        <v>148</v>
      </c>
      <c r="E797" t="s">
        <v>2</v>
      </c>
      <c r="F797" t="s">
        <v>167</v>
      </c>
      <c r="G797" t="s">
        <v>14</v>
      </c>
      <c r="K797" t="s">
        <v>259</v>
      </c>
      <c r="M797" s="46">
        <v>6</v>
      </c>
      <c r="N797" s="46"/>
      <c r="O797" s="149">
        <f t="shared" si="12"/>
        <v>1711</v>
      </c>
      <c r="P797" t="s">
        <v>9768</v>
      </c>
      <c r="Q797" t="s">
        <v>9269</v>
      </c>
    </row>
    <row r="798" spans="1:17" ht="12.75" hidden="1" customHeight="1" x14ac:dyDescent="0.2">
      <c r="A798">
        <v>1711</v>
      </c>
      <c r="B798">
        <v>9</v>
      </c>
      <c r="C798">
        <v>25</v>
      </c>
      <c r="D798" t="s">
        <v>107</v>
      </c>
      <c r="E798" t="s">
        <v>53</v>
      </c>
      <c r="F798" t="s">
        <v>167</v>
      </c>
      <c r="G798" t="s">
        <v>53</v>
      </c>
      <c r="K798" t="s">
        <v>259</v>
      </c>
      <c r="M798" s="46">
        <v>2</v>
      </c>
      <c r="N798" s="46"/>
      <c r="O798" s="149">
        <f t="shared" si="12"/>
        <v>1711</v>
      </c>
      <c r="P798" t="s">
        <v>9768</v>
      </c>
      <c r="Q798" t="s">
        <v>9269</v>
      </c>
    </row>
    <row r="799" spans="1:17" ht="12.75" hidden="1" customHeight="1" x14ac:dyDescent="0.2">
      <c r="A799">
        <v>1711</v>
      </c>
      <c r="B799">
        <v>10</v>
      </c>
      <c r="C799">
        <v>10</v>
      </c>
      <c r="D799" t="s">
        <v>122</v>
      </c>
      <c r="E799" t="s">
        <v>21</v>
      </c>
      <c r="F799" t="s">
        <v>167</v>
      </c>
      <c r="G799" t="s">
        <v>277</v>
      </c>
      <c r="K799" t="s">
        <v>259</v>
      </c>
      <c r="L799">
        <v>5</v>
      </c>
      <c r="M799" s="46"/>
      <c r="N799" s="46"/>
      <c r="O799" s="149">
        <f t="shared" si="12"/>
        <v>1706</v>
      </c>
      <c r="P799" t="s">
        <v>9768</v>
      </c>
      <c r="Q799" t="s">
        <v>9269</v>
      </c>
    </row>
    <row r="800" spans="1:17" ht="12.75" hidden="1" customHeight="1" x14ac:dyDescent="0.2">
      <c r="A800">
        <v>1711</v>
      </c>
      <c r="B800">
        <v>10</v>
      </c>
      <c r="C800">
        <v>27</v>
      </c>
      <c r="D800" t="s">
        <v>209</v>
      </c>
      <c r="E800" t="s">
        <v>13356</v>
      </c>
      <c r="F800" t="s">
        <v>167</v>
      </c>
      <c r="G800" t="s">
        <v>518</v>
      </c>
      <c r="K800" t="s">
        <v>259</v>
      </c>
      <c r="L800">
        <v>3</v>
      </c>
      <c r="M800" s="46"/>
      <c r="N800" s="46"/>
      <c r="O800" s="149">
        <f t="shared" si="12"/>
        <v>1708</v>
      </c>
      <c r="P800" t="s">
        <v>9768</v>
      </c>
      <c r="Q800" t="s">
        <v>9269</v>
      </c>
    </row>
    <row r="801" spans="1:17" ht="12.75" hidden="1" customHeight="1" x14ac:dyDescent="0.2">
      <c r="A801">
        <v>1711</v>
      </c>
      <c r="B801">
        <v>10</v>
      </c>
      <c r="C801">
        <v>31</v>
      </c>
      <c r="D801" t="s">
        <v>237</v>
      </c>
      <c r="E801" t="s">
        <v>15</v>
      </c>
      <c r="F801" t="s">
        <v>167</v>
      </c>
      <c r="G801" t="s">
        <v>518</v>
      </c>
      <c r="K801" t="s">
        <v>259</v>
      </c>
      <c r="L801">
        <v>4</v>
      </c>
      <c r="M801" s="46"/>
      <c r="N801" s="46"/>
      <c r="O801" s="149">
        <f t="shared" si="12"/>
        <v>1707</v>
      </c>
      <c r="P801" t="s">
        <v>9768</v>
      </c>
      <c r="Q801" t="s">
        <v>9269</v>
      </c>
    </row>
    <row r="802" spans="1:17" ht="12.75" hidden="1" customHeight="1" x14ac:dyDescent="0.2">
      <c r="A802">
        <v>1711</v>
      </c>
      <c r="B802">
        <v>11</v>
      </c>
      <c r="C802">
        <v>6</v>
      </c>
      <c r="D802" s="223" t="s">
        <v>533</v>
      </c>
      <c r="E802" t="s">
        <v>14</v>
      </c>
      <c r="K802" t="s">
        <v>259</v>
      </c>
      <c r="L802">
        <v>55</v>
      </c>
      <c r="M802" s="46"/>
      <c r="N802" s="46"/>
      <c r="O802" s="149">
        <f t="shared" si="12"/>
        <v>1656</v>
      </c>
      <c r="P802" t="s">
        <v>9769</v>
      </c>
      <c r="Q802" t="s">
        <v>9270</v>
      </c>
    </row>
    <row r="803" spans="1:17" ht="12.75" hidden="1" customHeight="1" x14ac:dyDescent="0.2">
      <c r="A803">
        <v>1711</v>
      </c>
      <c r="B803">
        <v>11</v>
      </c>
      <c r="C803">
        <v>9</v>
      </c>
      <c r="D803" t="s">
        <v>122</v>
      </c>
      <c r="E803" t="s">
        <v>17</v>
      </c>
      <c r="F803" t="s">
        <v>167</v>
      </c>
      <c r="G803" t="s">
        <v>277</v>
      </c>
      <c r="K803" t="s">
        <v>259</v>
      </c>
      <c r="M803" s="46">
        <v>1</v>
      </c>
      <c r="N803" s="46"/>
      <c r="O803" s="149">
        <f t="shared" si="12"/>
        <v>1711</v>
      </c>
      <c r="P803" t="s">
        <v>9769</v>
      </c>
      <c r="Q803" t="s">
        <v>9270</v>
      </c>
    </row>
    <row r="804" spans="1:17" ht="12.75" hidden="1" customHeight="1" x14ac:dyDescent="0.2">
      <c r="A804">
        <v>1711</v>
      </c>
      <c r="B804">
        <v>11</v>
      </c>
      <c r="C804">
        <v>10</v>
      </c>
      <c r="D804" t="s">
        <v>236</v>
      </c>
      <c r="E804" t="s">
        <v>13</v>
      </c>
      <c r="K804" t="s">
        <v>206</v>
      </c>
      <c r="L804">
        <v>34</v>
      </c>
      <c r="M804" s="46"/>
      <c r="N804" s="46"/>
      <c r="O804" s="149">
        <f t="shared" si="12"/>
        <v>1677</v>
      </c>
      <c r="P804" t="s">
        <v>9769</v>
      </c>
      <c r="Q804" t="s">
        <v>9270</v>
      </c>
    </row>
    <row r="805" spans="1:17" ht="12.75" hidden="1" customHeight="1" x14ac:dyDescent="0.2">
      <c r="A805">
        <v>1711</v>
      </c>
      <c r="B805">
        <v>11</v>
      </c>
      <c r="C805">
        <v>12</v>
      </c>
      <c r="D805" t="s">
        <v>303</v>
      </c>
      <c r="E805" t="s">
        <v>582</v>
      </c>
      <c r="F805" t="s">
        <v>39</v>
      </c>
      <c r="G805" t="s">
        <v>13</v>
      </c>
      <c r="K805" t="s">
        <v>207</v>
      </c>
      <c r="L805">
        <v>31</v>
      </c>
      <c r="M805" s="46"/>
      <c r="N805" s="46"/>
      <c r="O805" s="149">
        <f t="shared" si="12"/>
        <v>1680</v>
      </c>
      <c r="P805" t="s">
        <v>9769</v>
      </c>
      <c r="Q805" t="s">
        <v>9270</v>
      </c>
    </row>
    <row r="806" spans="1:17" ht="12.75" hidden="1" customHeight="1" x14ac:dyDescent="0.2">
      <c r="A806">
        <v>1711</v>
      </c>
      <c r="B806">
        <v>11</v>
      </c>
      <c r="C806">
        <v>14</v>
      </c>
      <c r="D806" s="213" t="s">
        <v>18545</v>
      </c>
      <c r="E806" t="s">
        <v>518</v>
      </c>
      <c r="F806" t="s">
        <v>167</v>
      </c>
      <c r="K806" t="s">
        <v>259</v>
      </c>
      <c r="L806">
        <v>4</v>
      </c>
      <c r="M806" s="46"/>
      <c r="N806" s="46"/>
      <c r="O806" s="149">
        <f t="shared" si="12"/>
        <v>1707</v>
      </c>
      <c r="P806" t="s">
        <v>9769</v>
      </c>
      <c r="Q806" t="s">
        <v>9270</v>
      </c>
    </row>
    <row r="807" spans="1:17" ht="12.75" hidden="1" customHeight="1" x14ac:dyDescent="0.2">
      <c r="A807">
        <v>1711</v>
      </c>
      <c r="B807">
        <v>11</v>
      </c>
      <c r="C807">
        <v>23</v>
      </c>
      <c r="D807" s="223" t="s">
        <v>235</v>
      </c>
      <c r="E807" t="s">
        <v>21</v>
      </c>
      <c r="F807" t="s">
        <v>167</v>
      </c>
      <c r="G807" t="s">
        <v>277</v>
      </c>
      <c r="K807" t="s">
        <v>259</v>
      </c>
      <c r="L807">
        <v>3</v>
      </c>
      <c r="M807" s="46"/>
      <c r="N807" s="46"/>
      <c r="O807" s="149">
        <f t="shared" si="12"/>
        <v>1708</v>
      </c>
      <c r="P807" t="s">
        <v>9769</v>
      </c>
      <c r="Q807" t="s">
        <v>9270</v>
      </c>
    </row>
    <row r="808" spans="1:17" ht="12.75" hidden="1" customHeight="1" x14ac:dyDescent="0.2">
      <c r="A808">
        <v>1711</v>
      </c>
      <c r="B808">
        <v>11</v>
      </c>
      <c r="C808">
        <v>23</v>
      </c>
      <c r="D808" t="s">
        <v>90</v>
      </c>
      <c r="E808" t="s">
        <v>21</v>
      </c>
      <c r="F808" t="s">
        <v>167</v>
      </c>
      <c r="G808" t="s">
        <v>518</v>
      </c>
      <c r="K808" t="s">
        <v>259</v>
      </c>
      <c r="L808">
        <v>4</v>
      </c>
      <c r="M808" s="46"/>
      <c r="N808" s="46"/>
      <c r="O808" s="149">
        <f t="shared" si="12"/>
        <v>1707</v>
      </c>
      <c r="P808" t="s">
        <v>9769</v>
      </c>
      <c r="Q808" t="s">
        <v>9270</v>
      </c>
    </row>
    <row r="809" spans="1:17" ht="12.75" hidden="1" customHeight="1" x14ac:dyDescent="0.2">
      <c r="A809">
        <v>1712</v>
      </c>
      <c r="B809">
        <v>1</v>
      </c>
      <c r="C809">
        <v>9</v>
      </c>
      <c r="D809" t="s">
        <v>90</v>
      </c>
      <c r="E809" t="s">
        <v>221</v>
      </c>
      <c r="K809" t="s">
        <v>259</v>
      </c>
      <c r="L809">
        <v>38</v>
      </c>
      <c r="M809" s="46"/>
      <c r="N809" s="46"/>
      <c r="O809" s="149">
        <f t="shared" si="12"/>
        <v>1674</v>
      </c>
      <c r="P809" t="s">
        <v>9769</v>
      </c>
      <c r="Q809" t="s">
        <v>9270</v>
      </c>
    </row>
    <row r="810" spans="1:17" ht="12.75" hidden="1" customHeight="1" x14ac:dyDescent="0.2">
      <c r="A810">
        <v>1712</v>
      </c>
      <c r="B810">
        <v>2</v>
      </c>
      <c r="C810">
        <v>18</v>
      </c>
      <c r="D810" t="s">
        <v>1609</v>
      </c>
      <c r="E810" t="s">
        <v>23</v>
      </c>
      <c r="K810" t="s">
        <v>259</v>
      </c>
      <c r="L810">
        <v>49</v>
      </c>
      <c r="M810" s="46"/>
      <c r="N810" s="46"/>
      <c r="O810" s="149">
        <f t="shared" si="12"/>
        <v>1663</v>
      </c>
      <c r="P810" t="s">
        <v>9769</v>
      </c>
      <c r="Q810" t="s">
        <v>9270</v>
      </c>
    </row>
    <row r="811" spans="1:17" ht="12.75" hidden="1" customHeight="1" x14ac:dyDescent="0.2">
      <c r="A811">
        <v>1712</v>
      </c>
      <c r="B811">
        <v>3</v>
      </c>
      <c r="C811">
        <v>3</v>
      </c>
      <c r="D811" t="s">
        <v>77</v>
      </c>
      <c r="E811" t="s">
        <v>47</v>
      </c>
      <c r="K811" t="s">
        <v>207</v>
      </c>
      <c r="L811">
        <v>45</v>
      </c>
      <c r="M811" s="46"/>
      <c r="N811" s="46"/>
      <c r="O811" s="149">
        <f t="shared" si="12"/>
        <v>1667</v>
      </c>
      <c r="P811" t="s">
        <v>9769</v>
      </c>
      <c r="Q811" t="s">
        <v>9270</v>
      </c>
    </row>
    <row r="812" spans="1:17" ht="12.75" hidden="1" customHeight="1" x14ac:dyDescent="0.2">
      <c r="A812">
        <v>1712</v>
      </c>
      <c r="B812">
        <v>3</v>
      </c>
      <c r="C812">
        <v>28</v>
      </c>
      <c r="D812" t="s">
        <v>234</v>
      </c>
      <c r="E812" t="s">
        <v>518</v>
      </c>
      <c r="K812" t="s">
        <v>259</v>
      </c>
      <c r="L812">
        <v>40</v>
      </c>
      <c r="M812" s="46"/>
      <c r="N812" s="46"/>
      <c r="O812" s="149">
        <f t="shared" si="12"/>
        <v>1672</v>
      </c>
      <c r="P812" t="s">
        <v>9769</v>
      </c>
      <c r="Q812" t="s">
        <v>9270</v>
      </c>
    </row>
    <row r="813" spans="1:17" ht="12.75" hidden="1" customHeight="1" x14ac:dyDescent="0.2">
      <c r="A813">
        <v>1712</v>
      </c>
      <c r="B813">
        <v>4</v>
      </c>
      <c r="C813">
        <v>15</v>
      </c>
      <c r="D813" s="213" t="s">
        <v>18545</v>
      </c>
      <c r="E813" t="s">
        <v>582</v>
      </c>
      <c r="K813" t="s">
        <v>206</v>
      </c>
      <c r="L813">
        <v>52</v>
      </c>
      <c r="M813" s="46"/>
      <c r="N813" s="46"/>
      <c r="O813" s="149">
        <f t="shared" si="12"/>
        <v>1660</v>
      </c>
      <c r="P813" t="s">
        <v>9769</v>
      </c>
      <c r="Q813" t="s">
        <v>9270</v>
      </c>
    </row>
    <row r="814" spans="1:17" ht="12.75" hidden="1" customHeight="1" x14ac:dyDescent="0.2">
      <c r="A814">
        <v>1712</v>
      </c>
      <c r="B814">
        <v>4</v>
      </c>
      <c r="C814">
        <v>22</v>
      </c>
      <c r="D814" t="s">
        <v>233</v>
      </c>
      <c r="E814" t="s">
        <v>28</v>
      </c>
      <c r="K814" t="s">
        <v>259</v>
      </c>
      <c r="L814">
        <v>94</v>
      </c>
      <c r="M814" s="46"/>
      <c r="N814" s="46"/>
      <c r="O814" s="149">
        <f t="shared" si="12"/>
        <v>1618</v>
      </c>
      <c r="P814" t="s">
        <v>9769</v>
      </c>
      <c r="Q814" t="s">
        <v>9270</v>
      </c>
    </row>
    <row r="815" spans="1:17" ht="12.75" hidden="1" customHeight="1" x14ac:dyDescent="0.2">
      <c r="A815" s="6">
        <v>1712</v>
      </c>
      <c r="B815" s="6">
        <v>5</v>
      </c>
      <c r="C815" s="6" t="s">
        <v>1572</v>
      </c>
      <c r="D815" s="6" t="s">
        <v>181</v>
      </c>
      <c r="E815" s="6" t="s">
        <v>15</v>
      </c>
      <c r="F815" s="6" t="s">
        <v>39</v>
      </c>
      <c r="G815" s="6" t="s">
        <v>518</v>
      </c>
      <c r="H815" s="6"/>
      <c r="I815" s="6"/>
      <c r="J815" s="6"/>
      <c r="K815" s="6" t="s">
        <v>259</v>
      </c>
      <c r="L815" s="6">
        <v>60</v>
      </c>
      <c r="M815" s="6"/>
      <c r="N815" s="6"/>
      <c r="O815" s="149">
        <f t="shared" si="12"/>
        <v>1652</v>
      </c>
      <c r="P815" s="6" t="s">
        <v>9770</v>
      </c>
      <c r="Q815" s="6" t="s">
        <v>9270</v>
      </c>
    </row>
    <row r="816" spans="1:17" ht="12.75" hidden="1" customHeight="1" x14ac:dyDescent="0.2">
      <c r="A816">
        <v>1712</v>
      </c>
      <c r="B816">
        <v>5</v>
      </c>
      <c r="C816" t="s">
        <v>1572</v>
      </c>
      <c r="D816" t="s">
        <v>232</v>
      </c>
      <c r="E816" t="s">
        <v>44</v>
      </c>
      <c r="F816" t="s">
        <v>167</v>
      </c>
      <c r="G816" t="s">
        <v>11467</v>
      </c>
      <c r="H816" s="43"/>
      <c r="K816" t="s">
        <v>259</v>
      </c>
      <c r="M816" s="46">
        <v>18</v>
      </c>
      <c r="N816" s="46"/>
      <c r="O816" s="149">
        <f t="shared" si="12"/>
        <v>1711</v>
      </c>
      <c r="P816" t="s">
        <v>9770</v>
      </c>
      <c r="Q816" t="s">
        <v>9270</v>
      </c>
    </row>
    <row r="817" spans="1:17" ht="12.75" hidden="1" customHeight="1" x14ac:dyDescent="0.2">
      <c r="A817">
        <v>1712</v>
      </c>
      <c r="B817">
        <v>6</v>
      </c>
      <c r="C817" t="s">
        <v>1595</v>
      </c>
      <c r="D817" t="s">
        <v>2718</v>
      </c>
      <c r="E817" t="s">
        <v>30</v>
      </c>
      <c r="K817" t="s">
        <v>259</v>
      </c>
      <c r="L817">
        <v>60</v>
      </c>
      <c r="M817" s="46"/>
      <c r="N817" s="46"/>
      <c r="O817" s="149">
        <f t="shared" si="12"/>
        <v>1652</v>
      </c>
      <c r="P817" t="s">
        <v>9770</v>
      </c>
      <c r="Q817" t="s">
        <v>9270</v>
      </c>
    </row>
    <row r="818" spans="1:17" ht="12.75" hidden="1" customHeight="1" x14ac:dyDescent="0.2">
      <c r="A818">
        <v>1712</v>
      </c>
      <c r="B818">
        <v>7</v>
      </c>
      <c r="C818" t="s">
        <v>1591</v>
      </c>
      <c r="D818" t="s">
        <v>426</v>
      </c>
      <c r="E818" t="s">
        <v>59</v>
      </c>
      <c r="F818" t="s">
        <v>36</v>
      </c>
      <c r="G818" t="s">
        <v>10279</v>
      </c>
      <c r="H818" s="43"/>
      <c r="K818" t="s">
        <v>259</v>
      </c>
      <c r="L818">
        <v>52</v>
      </c>
      <c r="M818" s="46"/>
      <c r="N818" s="46"/>
      <c r="O818" s="149">
        <f t="shared" si="12"/>
        <v>1660</v>
      </c>
      <c r="P818" t="s">
        <v>9770</v>
      </c>
      <c r="Q818" t="s">
        <v>9270</v>
      </c>
    </row>
    <row r="819" spans="1:17" ht="12.75" hidden="1" customHeight="1" x14ac:dyDescent="0.2">
      <c r="A819">
        <v>1712</v>
      </c>
      <c r="B819">
        <v>8</v>
      </c>
      <c r="C819">
        <v>22</v>
      </c>
      <c r="D819" t="s">
        <v>229</v>
      </c>
      <c r="E819" t="s">
        <v>2</v>
      </c>
      <c r="K819" t="s">
        <v>207</v>
      </c>
      <c r="L819">
        <v>42</v>
      </c>
      <c r="M819" s="46"/>
      <c r="N819" s="46"/>
      <c r="O819" s="149">
        <f t="shared" si="12"/>
        <v>1670</v>
      </c>
      <c r="P819" t="s">
        <v>9770</v>
      </c>
      <c r="Q819" t="s">
        <v>9270</v>
      </c>
    </row>
    <row r="820" spans="1:17" ht="12.75" hidden="1" customHeight="1" x14ac:dyDescent="0.2">
      <c r="A820">
        <v>1712</v>
      </c>
      <c r="B820">
        <v>8</v>
      </c>
      <c r="C820" t="s">
        <v>1593</v>
      </c>
      <c r="D820" t="s">
        <v>230</v>
      </c>
      <c r="E820" t="s">
        <v>13</v>
      </c>
      <c r="F820" t="s">
        <v>167</v>
      </c>
      <c r="G820" t="s">
        <v>11472</v>
      </c>
      <c r="H820" s="43"/>
      <c r="K820" t="s">
        <v>259</v>
      </c>
      <c r="L820">
        <v>20</v>
      </c>
      <c r="M820" s="46"/>
      <c r="N820" s="46"/>
      <c r="O820" s="149">
        <f t="shared" si="12"/>
        <v>1692</v>
      </c>
      <c r="P820" t="s">
        <v>9770</v>
      </c>
      <c r="Q820" t="s">
        <v>9270</v>
      </c>
    </row>
    <row r="821" spans="1:17" ht="12.75" hidden="1" customHeight="1" x14ac:dyDescent="0.2">
      <c r="A821">
        <v>1712</v>
      </c>
      <c r="B821">
        <v>9</v>
      </c>
      <c r="C821" t="s">
        <v>1592</v>
      </c>
      <c r="D821" t="s">
        <v>100</v>
      </c>
      <c r="E821" t="s">
        <v>103</v>
      </c>
      <c r="F821" t="s">
        <v>167</v>
      </c>
      <c r="G821" t="s">
        <v>47</v>
      </c>
      <c r="K821" t="s">
        <v>259</v>
      </c>
      <c r="M821" s="46">
        <v>6</v>
      </c>
      <c r="N821" s="46"/>
      <c r="O821" s="149">
        <f t="shared" si="12"/>
        <v>1712</v>
      </c>
      <c r="P821" t="s">
        <v>9770</v>
      </c>
      <c r="Q821" t="s">
        <v>9270</v>
      </c>
    </row>
    <row r="822" spans="1:17" ht="12.75" hidden="1" customHeight="1" x14ac:dyDescent="0.2">
      <c r="A822">
        <v>1712</v>
      </c>
      <c r="B822">
        <v>10</v>
      </c>
      <c r="C822">
        <v>18</v>
      </c>
      <c r="D822" t="s">
        <v>147</v>
      </c>
      <c r="E822" t="s">
        <v>13</v>
      </c>
      <c r="K822" t="s">
        <v>206</v>
      </c>
      <c r="L822">
        <v>58</v>
      </c>
      <c r="M822" s="46"/>
      <c r="N822" s="46"/>
      <c r="O822" s="149">
        <f t="shared" si="12"/>
        <v>1654</v>
      </c>
      <c r="P822" t="s">
        <v>9770</v>
      </c>
      <c r="Q822" t="s">
        <v>9270</v>
      </c>
    </row>
    <row r="823" spans="1:17" ht="12.75" hidden="1" customHeight="1" x14ac:dyDescent="0.2">
      <c r="A823">
        <v>1712</v>
      </c>
      <c r="B823">
        <v>10</v>
      </c>
      <c r="C823">
        <v>19</v>
      </c>
      <c r="D823" t="s">
        <v>2718</v>
      </c>
      <c r="E823" t="s">
        <v>33</v>
      </c>
      <c r="F823" t="s">
        <v>39</v>
      </c>
      <c r="G823" t="s">
        <v>691</v>
      </c>
      <c r="K823" t="s">
        <v>259</v>
      </c>
      <c r="L823">
        <v>45</v>
      </c>
      <c r="M823" s="46"/>
      <c r="N823" s="46"/>
      <c r="O823" s="149">
        <f t="shared" si="12"/>
        <v>1667</v>
      </c>
      <c r="P823" t="s">
        <v>9770</v>
      </c>
      <c r="Q823" t="s">
        <v>9270</v>
      </c>
    </row>
    <row r="824" spans="1:17" ht="12.75" hidden="1" customHeight="1" x14ac:dyDescent="0.2">
      <c r="A824" s="6">
        <v>1712</v>
      </c>
      <c r="B824" s="6">
        <v>11</v>
      </c>
      <c r="C824" s="6">
        <v>26</v>
      </c>
      <c r="D824" s="6" t="s">
        <v>585</v>
      </c>
      <c r="E824" s="6" t="s">
        <v>2</v>
      </c>
      <c r="F824" s="6"/>
      <c r="G824" s="6"/>
      <c r="H824" s="6"/>
      <c r="I824" s="6"/>
      <c r="J824" s="6"/>
      <c r="K824" s="6" t="s">
        <v>207</v>
      </c>
      <c r="L824" s="6">
        <v>43</v>
      </c>
      <c r="M824" s="6"/>
      <c r="N824" s="6"/>
      <c r="O824" s="149">
        <f t="shared" si="12"/>
        <v>1669</v>
      </c>
      <c r="P824" s="6" t="s">
        <v>9770</v>
      </c>
      <c r="Q824" s="6" t="s">
        <v>9270</v>
      </c>
    </row>
    <row r="825" spans="1:17" ht="12.75" hidden="1" customHeight="1" x14ac:dyDescent="0.2">
      <c r="A825">
        <v>1713</v>
      </c>
      <c r="B825">
        <v>1</v>
      </c>
      <c r="C825">
        <v>12</v>
      </c>
      <c r="D825" t="s">
        <v>228</v>
      </c>
      <c r="E825" t="s">
        <v>23</v>
      </c>
      <c r="K825" t="s">
        <v>259</v>
      </c>
      <c r="L825">
        <v>45</v>
      </c>
      <c r="M825" s="46"/>
      <c r="N825" s="46"/>
      <c r="O825" s="149">
        <f t="shared" si="12"/>
        <v>1668</v>
      </c>
      <c r="P825" t="s">
        <v>9771</v>
      </c>
      <c r="Q825" t="s">
        <v>9271</v>
      </c>
    </row>
    <row r="826" spans="1:17" ht="12.75" hidden="1" customHeight="1" x14ac:dyDescent="0.2">
      <c r="A826">
        <v>1713</v>
      </c>
      <c r="B826">
        <v>1</v>
      </c>
      <c r="C826">
        <v>28</v>
      </c>
      <c r="D826" s="222" t="s">
        <v>18845</v>
      </c>
      <c r="E826" t="s">
        <v>98</v>
      </c>
      <c r="F826" t="s">
        <v>39</v>
      </c>
      <c r="G826" t="s">
        <v>277</v>
      </c>
      <c r="K826" t="s">
        <v>259</v>
      </c>
      <c r="L826">
        <v>29</v>
      </c>
      <c r="M826" s="46"/>
      <c r="N826" s="46"/>
      <c r="O826" s="149">
        <f t="shared" si="12"/>
        <v>1684</v>
      </c>
      <c r="P826" t="s">
        <v>9771</v>
      </c>
      <c r="Q826" t="s">
        <v>9271</v>
      </c>
    </row>
    <row r="827" spans="1:17" ht="12.75" hidden="1" customHeight="1" x14ac:dyDescent="0.2">
      <c r="A827">
        <v>1713</v>
      </c>
      <c r="B827">
        <v>2</v>
      </c>
      <c r="C827">
        <v>16</v>
      </c>
      <c r="D827" t="s">
        <v>226</v>
      </c>
      <c r="E827" t="s">
        <v>26</v>
      </c>
      <c r="F827" t="s">
        <v>167</v>
      </c>
      <c r="G827" t="s">
        <v>11473</v>
      </c>
      <c r="H827" s="43"/>
      <c r="K827" t="s">
        <v>259</v>
      </c>
      <c r="L827">
        <v>25</v>
      </c>
      <c r="M827" s="46"/>
      <c r="N827" s="46"/>
      <c r="O827" s="149">
        <f t="shared" si="12"/>
        <v>1688</v>
      </c>
      <c r="P827" t="s">
        <v>9771</v>
      </c>
      <c r="Q827" t="s">
        <v>9271</v>
      </c>
    </row>
    <row r="828" spans="1:17" ht="12.75" hidden="1" customHeight="1" x14ac:dyDescent="0.2">
      <c r="A828">
        <v>1713</v>
      </c>
      <c r="B828">
        <v>3</v>
      </c>
      <c r="C828">
        <v>22</v>
      </c>
      <c r="D828" t="s">
        <v>122</v>
      </c>
      <c r="E828" t="s">
        <v>277</v>
      </c>
      <c r="K828" t="s">
        <v>259</v>
      </c>
      <c r="M828" s="46"/>
      <c r="N828" s="46"/>
      <c r="O828" s="149">
        <f t="shared" si="12"/>
        <v>1713</v>
      </c>
      <c r="P828" t="s">
        <v>9771</v>
      </c>
      <c r="Q828" t="s">
        <v>9271</v>
      </c>
    </row>
    <row r="829" spans="1:17" ht="12.75" hidden="1" customHeight="1" x14ac:dyDescent="0.2">
      <c r="A829">
        <v>1713</v>
      </c>
      <c r="B829">
        <v>3</v>
      </c>
      <c r="C829">
        <v>27</v>
      </c>
      <c r="D829" t="s">
        <v>3002</v>
      </c>
      <c r="E829" t="s">
        <v>44</v>
      </c>
      <c r="F829" t="s">
        <v>36</v>
      </c>
      <c r="G829" t="s">
        <v>10292</v>
      </c>
      <c r="H829" s="43"/>
      <c r="K829" t="s">
        <v>259</v>
      </c>
      <c r="L829">
        <v>40</v>
      </c>
      <c r="M829" s="46"/>
      <c r="N829" s="46"/>
      <c r="O829" s="149">
        <f t="shared" si="12"/>
        <v>1673</v>
      </c>
      <c r="P829" t="s">
        <v>9771</v>
      </c>
      <c r="Q829" t="s">
        <v>9271</v>
      </c>
    </row>
    <row r="830" spans="1:17" ht="12.75" hidden="1" customHeight="1" x14ac:dyDescent="0.2">
      <c r="A830">
        <v>1713</v>
      </c>
      <c r="B830">
        <v>4</v>
      </c>
      <c r="C830">
        <v>5</v>
      </c>
      <c r="D830" s="204" t="s">
        <v>636</v>
      </c>
      <c r="E830" t="s">
        <v>52</v>
      </c>
      <c r="F830" t="s">
        <v>39</v>
      </c>
      <c r="G830" t="s">
        <v>2</v>
      </c>
      <c r="K830" t="s">
        <v>259</v>
      </c>
      <c r="L830">
        <v>50</v>
      </c>
      <c r="M830" s="46"/>
      <c r="N830" s="46"/>
      <c r="O830" s="149">
        <f t="shared" si="12"/>
        <v>1663</v>
      </c>
      <c r="P830" t="s">
        <v>9771</v>
      </c>
      <c r="Q830" t="s">
        <v>9271</v>
      </c>
    </row>
    <row r="831" spans="1:17" ht="12.75" hidden="1" customHeight="1" x14ac:dyDescent="0.2">
      <c r="A831">
        <v>1713</v>
      </c>
      <c r="B831">
        <v>4</v>
      </c>
      <c r="C831">
        <v>5</v>
      </c>
      <c r="D831" t="s">
        <v>225</v>
      </c>
      <c r="E831" t="s">
        <v>13</v>
      </c>
      <c r="K831" t="s">
        <v>259</v>
      </c>
      <c r="L831">
        <v>55</v>
      </c>
      <c r="M831" s="46"/>
      <c r="N831" s="46"/>
      <c r="O831" s="149">
        <f t="shared" si="12"/>
        <v>1658</v>
      </c>
      <c r="P831" t="s">
        <v>9771</v>
      </c>
      <c r="Q831" t="s">
        <v>9271</v>
      </c>
    </row>
    <row r="832" spans="1:17" ht="12.75" hidden="1" customHeight="1" x14ac:dyDescent="0.2">
      <c r="A832">
        <v>1713</v>
      </c>
      <c r="B832">
        <v>4</v>
      </c>
      <c r="C832">
        <v>5</v>
      </c>
      <c r="D832" t="s">
        <v>1617</v>
      </c>
      <c r="E832" t="s">
        <v>2</v>
      </c>
      <c r="H832" t="s">
        <v>224</v>
      </c>
      <c r="K832" t="s">
        <v>259</v>
      </c>
      <c r="L832">
        <v>30</v>
      </c>
      <c r="M832" s="46"/>
      <c r="N832" s="46"/>
      <c r="O832" s="149">
        <f t="shared" si="12"/>
        <v>1683</v>
      </c>
      <c r="P832" t="s">
        <v>9771</v>
      </c>
      <c r="Q832" t="s">
        <v>9271</v>
      </c>
    </row>
    <row r="833" spans="1:17" ht="12.75" hidden="1" customHeight="1" x14ac:dyDescent="0.2">
      <c r="A833">
        <v>1713</v>
      </c>
      <c r="B833">
        <v>5</v>
      </c>
      <c r="C833">
        <v>20</v>
      </c>
      <c r="D833" t="s">
        <v>811</v>
      </c>
      <c r="E833" t="s">
        <v>277</v>
      </c>
      <c r="F833" t="s">
        <v>167</v>
      </c>
      <c r="G833" t="s">
        <v>30</v>
      </c>
      <c r="K833" t="s">
        <v>259</v>
      </c>
      <c r="L833">
        <v>14</v>
      </c>
      <c r="M833" s="46"/>
      <c r="N833" s="46"/>
      <c r="O833" s="149">
        <f t="shared" si="12"/>
        <v>1699</v>
      </c>
      <c r="P833" t="s">
        <v>9771</v>
      </c>
      <c r="Q833" t="s">
        <v>9271</v>
      </c>
    </row>
    <row r="834" spans="1:17" ht="12.75" hidden="1" customHeight="1" x14ac:dyDescent="0.2">
      <c r="A834">
        <v>1713</v>
      </c>
      <c r="B834">
        <v>7</v>
      </c>
      <c r="C834" t="s">
        <v>1595</v>
      </c>
      <c r="D834" t="s">
        <v>12</v>
      </c>
      <c r="E834" t="s">
        <v>131</v>
      </c>
      <c r="F834" t="s">
        <v>39</v>
      </c>
      <c r="G834" t="s">
        <v>23</v>
      </c>
      <c r="K834" t="s">
        <v>259</v>
      </c>
      <c r="L834">
        <v>66</v>
      </c>
      <c r="M834" s="46"/>
      <c r="N834" s="46"/>
      <c r="O834" s="149">
        <f t="shared" ref="O834:O897" si="13">IF(ISBLANK(L834),IF(AND(NOT(ISBLANK(M834)),M834&gt;B834),A834-1,A834), ROUNDDOWN(A834-L834,0))</f>
        <v>1647</v>
      </c>
      <c r="P834" t="s">
        <v>9772</v>
      </c>
      <c r="Q834" t="s">
        <v>9271</v>
      </c>
    </row>
    <row r="835" spans="1:17" ht="12.75" hidden="1" customHeight="1" x14ac:dyDescent="0.2">
      <c r="A835">
        <v>1713</v>
      </c>
      <c r="B835">
        <v>7</v>
      </c>
      <c r="C835" t="s">
        <v>1595</v>
      </c>
      <c r="D835" t="s">
        <v>158</v>
      </c>
      <c r="E835" t="s">
        <v>52</v>
      </c>
      <c r="F835" t="s">
        <v>39</v>
      </c>
      <c r="G835" t="s">
        <v>518</v>
      </c>
      <c r="K835" t="s">
        <v>259</v>
      </c>
      <c r="L835">
        <v>35</v>
      </c>
      <c r="M835" s="46"/>
      <c r="N835" s="46"/>
      <c r="O835" s="149">
        <f t="shared" si="13"/>
        <v>1678</v>
      </c>
      <c r="P835" t="s">
        <v>9772</v>
      </c>
      <c r="Q835" t="s">
        <v>9271</v>
      </c>
    </row>
    <row r="836" spans="1:17" ht="12.75" hidden="1" customHeight="1" x14ac:dyDescent="0.2">
      <c r="A836">
        <v>1713</v>
      </c>
      <c r="B836">
        <v>9</v>
      </c>
      <c r="C836" t="s">
        <v>1573</v>
      </c>
      <c r="D836" t="s">
        <v>147</v>
      </c>
      <c r="E836" t="s">
        <v>582</v>
      </c>
      <c r="F836" t="s">
        <v>167</v>
      </c>
      <c r="G836" t="s">
        <v>11461</v>
      </c>
      <c r="H836" s="43"/>
      <c r="K836" t="s">
        <v>206</v>
      </c>
      <c r="L836">
        <v>45</v>
      </c>
      <c r="M836" s="46"/>
      <c r="N836" s="46"/>
      <c r="O836" s="149">
        <f t="shared" si="13"/>
        <v>1668</v>
      </c>
      <c r="P836" t="s">
        <v>9772</v>
      </c>
      <c r="Q836" t="s">
        <v>9271</v>
      </c>
    </row>
    <row r="837" spans="1:17" ht="12.75" hidden="1" customHeight="1" x14ac:dyDescent="0.2">
      <c r="A837">
        <v>1713</v>
      </c>
      <c r="B837">
        <v>10</v>
      </c>
      <c r="C837">
        <v>12</v>
      </c>
      <c r="D837" t="s">
        <v>223</v>
      </c>
      <c r="E837" t="s">
        <v>105</v>
      </c>
      <c r="F837" t="s">
        <v>36</v>
      </c>
      <c r="G837" t="s">
        <v>10307</v>
      </c>
      <c r="H837" s="43"/>
      <c r="K837" t="s">
        <v>206</v>
      </c>
      <c r="L837">
        <v>53</v>
      </c>
      <c r="M837" s="46"/>
      <c r="N837" s="46"/>
      <c r="O837" s="149">
        <f t="shared" si="13"/>
        <v>1660</v>
      </c>
      <c r="P837" t="s">
        <v>9772</v>
      </c>
      <c r="Q837" t="s">
        <v>9271</v>
      </c>
    </row>
    <row r="838" spans="1:17" ht="12.75" hidden="1" customHeight="1" x14ac:dyDescent="0.2">
      <c r="A838">
        <v>1713</v>
      </c>
      <c r="B838">
        <v>10</v>
      </c>
      <c r="C838">
        <v>22</v>
      </c>
      <c r="D838" t="s">
        <v>3054</v>
      </c>
      <c r="E838" t="s">
        <v>30</v>
      </c>
      <c r="F838" t="s">
        <v>167</v>
      </c>
      <c r="G838" t="s">
        <v>210</v>
      </c>
      <c r="K838" t="s">
        <v>206</v>
      </c>
      <c r="L838">
        <v>10</v>
      </c>
      <c r="M838" s="46"/>
      <c r="N838" s="46"/>
      <c r="O838" s="149">
        <f t="shared" si="13"/>
        <v>1703</v>
      </c>
      <c r="P838" t="s">
        <v>9772</v>
      </c>
      <c r="Q838" t="s">
        <v>9271</v>
      </c>
    </row>
    <row r="839" spans="1:17" ht="12.75" hidden="1" customHeight="1" x14ac:dyDescent="0.2">
      <c r="A839">
        <v>1713</v>
      </c>
      <c r="B839">
        <v>11</v>
      </c>
      <c r="C839" t="s">
        <v>1592</v>
      </c>
      <c r="D839" s="234" t="s">
        <v>1673</v>
      </c>
      <c r="E839" t="s">
        <v>582</v>
      </c>
      <c r="F839" t="s">
        <v>39</v>
      </c>
      <c r="G839" t="s">
        <v>518</v>
      </c>
      <c r="K839" t="s">
        <v>259</v>
      </c>
      <c r="L839">
        <v>45</v>
      </c>
      <c r="M839" s="46"/>
      <c r="N839" s="46"/>
      <c r="O839" s="149">
        <f t="shared" si="13"/>
        <v>1668</v>
      </c>
      <c r="P839" t="s">
        <v>9772</v>
      </c>
      <c r="Q839" t="s">
        <v>9271</v>
      </c>
    </row>
    <row r="840" spans="1:17" ht="12.75" hidden="1" customHeight="1" x14ac:dyDescent="0.2">
      <c r="A840">
        <v>1713</v>
      </c>
      <c r="B840">
        <v>12</v>
      </c>
      <c r="C840">
        <v>23</v>
      </c>
      <c r="D840" t="s">
        <v>63</v>
      </c>
      <c r="E840" t="s">
        <v>518</v>
      </c>
      <c r="K840" t="s">
        <v>207</v>
      </c>
      <c r="L840">
        <v>50</v>
      </c>
      <c r="M840" s="46"/>
      <c r="N840" s="46"/>
      <c r="O840" s="149">
        <f t="shared" si="13"/>
        <v>1663</v>
      </c>
      <c r="P840" t="s">
        <v>9772</v>
      </c>
      <c r="Q840" t="s">
        <v>9271</v>
      </c>
    </row>
    <row r="841" spans="1:17" ht="12.75" hidden="1" customHeight="1" x14ac:dyDescent="0.2">
      <c r="A841">
        <v>1714</v>
      </c>
      <c r="B841">
        <v>1</v>
      </c>
      <c r="C841" t="s">
        <v>1572</v>
      </c>
      <c r="D841" s="28" t="s">
        <v>640</v>
      </c>
      <c r="E841" t="s">
        <v>59</v>
      </c>
      <c r="F841" t="s">
        <v>39</v>
      </c>
      <c r="G841" t="s">
        <v>1</v>
      </c>
      <c r="K841" t="s">
        <v>259</v>
      </c>
      <c r="L841">
        <v>54</v>
      </c>
      <c r="M841" s="46"/>
      <c r="N841" s="46"/>
      <c r="O841" s="149">
        <f t="shared" si="13"/>
        <v>1660</v>
      </c>
      <c r="P841" t="s">
        <v>9772</v>
      </c>
      <c r="Q841" t="s">
        <v>9271</v>
      </c>
    </row>
    <row r="842" spans="1:17" ht="12.75" hidden="1" customHeight="1" x14ac:dyDescent="0.2">
      <c r="A842">
        <v>1714</v>
      </c>
      <c r="B842">
        <v>2</v>
      </c>
      <c r="C842">
        <v>11</v>
      </c>
      <c r="D842" t="s">
        <v>222</v>
      </c>
      <c r="E842" t="s">
        <v>518</v>
      </c>
      <c r="K842" t="s">
        <v>206</v>
      </c>
      <c r="L842">
        <v>80</v>
      </c>
      <c r="M842" s="46"/>
      <c r="N842" s="46"/>
      <c r="O842" s="149">
        <f t="shared" si="13"/>
        <v>1634</v>
      </c>
      <c r="P842" t="s">
        <v>9773</v>
      </c>
      <c r="Q842" t="s">
        <v>9272</v>
      </c>
    </row>
    <row r="843" spans="1:17" ht="12.75" hidden="1" customHeight="1" x14ac:dyDescent="0.2">
      <c r="A843">
        <v>1714</v>
      </c>
      <c r="B843">
        <v>3</v>
      </c>
      <c r="C843">
        <v>1</v>
      </c>
      <c r="D843" t="s">
        <v>97</v>
      </c>
      <c r="E843" t="s">
        <v>2</v>
      </c>
      <c r="K843" t="s">
        <v>259</v>
      </c>
      <c r="L843">
        <v>47</v>
      </c>
      <c r="M843" s="46"/>
      <c r="N843" s="46"/>
      <c r="O843" s="149">
        <f t="shared" si="13"/>
        <v>1667</v>
      </c>
      <c r="P843" t="s">
        <v>9773</v>
      </c>
      <c r="Q843" t="s">
        <v>9272</v>
      </c>
    </row>
    <row r="844" spans="1:17" ht="12.75" hidden="1" customHeight="1" x14ac:dyDescent="0.2">
      <c r="A844">
        <v>1714</v>
      </c>
      <c r="B844">
        <v>3</v>
      </c>
      <c r="C844">
        <v>4</v>
      </c>
      <c r="D844" t="s">
        <v>121</v>
      </c>
      <c r="E844" t="s">
        <v>59</v>
      </c>
      <c r="F844" t="s">
        <v>167</v>
      </c>
      <c r="G844" t="s">
        <v>13</v>
      </c>
      <c r="K844" t="s">
        <v>207</v>
      </c>
      <c r="L844">
        <v>17</v>
      </c>
      <c r="M844" s="46"/>
      <c r="N844" s="46"/>
      <c r="O844" s="149">
        <f t="shared" si="13"/>
        <v>1697</v>
      </c>
      <c r="P844" t="s">
        <v>9773</v>
      </c>
      <c r="Q844" t="s">
        <v>9272</v>
      </c>
    </row>
    <row r="845" spans="1:17" ht="12.75" hidden="1" customHeight="1" x14ac:dyDescent="0.2">
      <c r="A845">
        <v>1714</v>
      </c>
      <c r="B845">
        <v>3</v>
      </c>
      <c r="C845">
        <v>8</v>
      </c>
      <c r="D845" t="s">
        <v>107</v>
      </c>
      <c r="E845" t="s">
        <v>13</v>
      </c>
      <c r="K845" t="s">
        <v>259</v>
      </c>
      <c r="L845">
        <v>40</v>
      </c>
      <c r="M845" s="46"/>
      <c r="N845" s="46"/>
      <c r="O845" s="149">
        <f t="shared" si="13"/>
        <v>1674</v>
      </c>
      <c r="P845" t="s">
        <v>9773</v>
      </c>
      <c r="Q845" t="s">
        <v>9272</v>
      </c>
    </row>
    <row r="846" spans="1:17" ht="12.75" hidden="1" customHeight="1" x14ac:dyDescent="0.2">
      <c r="A846">
        <v>1714</v>
      </c>
      <c r="B846">
        <v>3</v>
      </c>
      <c r="C846">
        <v>20</v>
      </c>
      <c r="D846" s="234" t="s">
        <v>1673</v>
      </c>
      <c r="E846" t="s">
        <v>53</v>
      </c>
      <c r="K846" t="s">
        <v>259</v>
      </c>
      <c r="L846">
        <v>28</v>
      </c>
      <c r="M846" s="46"/>
      <c r="N846" s="46"/>
      <c r="O846" s="149">
        <f t="shared" si="13"/>
        <v>1686</v>
      </c>
      <c r="P846" t="s">
        <v>9773</v>
      </c>
      <c r="Q846" t="s">
        <v>9272</v>
      </c>
    </row>
    <row r="847" spans="1:17" ht="12.75" hidden="1" customHeight="1" x14ac:dyDescent="0.2">
      <c r="A847">
        <v>1714</v>
      </c>
      <c r="B847">
        <v>3</v>
      </c>
      <c r="C847">
        <v>31</v>
      </c>
      <c r="D847" t="s">
        <v>144</v>
      </c>
      <c r="E847" t="s">
        <v>221</v>
      </c>
      <c r="K847" t="s">
        <v>259</v>
      </c>
      <c r="L847">
        <v>70</v>
      </c>
      <c r="M847" s="46"/>
      <c r="N847" s="46"/>
      <c r="O847" s="149">
        <f t="shared" si="13"/>
        <v>1644</v>
      </c>
      <c r="P847" t="s">
        <v>9773</v>
      </c>
      <c r="Q847" t="s">
        <v>9272</v>
      </c>
    </row>
    <row r="848" spans="1:17" ht="12.75" hidden="1" customHeight="1" x14ac:dyDescent="0.2">
      <c r="A848">
        <v>1714</v>
      </c>
      <c r="B848">
        <v>4</v>
      </c>
      <c r="C848">
        <v>10</v>
      </c>
      <c r="D848" t="s">
        <v>145</v>
      </c>
      <c r="E848" t="s">
        <v>24</v>
      </c>
      <c r="K848" t="s">
        <v>259</v>
      </c>
      <c r="L848">
        <v>47</v>
      </c>
      <c r="M848" s="46"/>
      <c r="N848" s="46"/>
      <c r="O848" s="149">
        <f t="shared" si="13"/>
        <v>1667</v>
      </c>
      <c r="P848" t="s">
        <v>9773</v>
      </c>
      <c r="Q848" t="s">
        <v>9272</v>
      </c>
    </row>
    <row r="849" spans="1:17" ht="12.75" hidden="1" customHeight="1" x14ac:dyDescent="0.2">
      <c r="A849">
        <v>1714</v>
      </c>
      <c r="B849">
        <v>4</v>
      </c>
      <c r="C849">
        <v>12</v>
      </c>
      <c r="D849" t="s">
        <v>220</v>
      </c>
      <c r="E849" t="s">
        <v>103</v>
      </c>
      <c r="K849" t="s">
        <v>207</v>
      </c>
      <c r="L849">
        <v>33</v>
      </c>
      <c r="M849" s="46"/>
      <c r="N849" s="46"/>
      <c r="O849" s="149">
        <f t="shared" si="13"/>
        <v>1681</v>
      </c>
      <c r="P849" t="s">
        <v>9773</v>
      </c>
      <c r="Q849" t="s">
        <v>9272</v>
      </c>
    </row>
    <row r="850" spans="1:17" ht="12.75" hidden="1" customHeight="1" x14ac:dyDescent="0.2">
      <c r="A850">
        <v>1714</v>
      </c>
      <c r="B850">
        <v>4</v>
      </c>
      <c r="C850">
        <v>16</v>
      </c>
      <c r="D850" s="234" t="s">
        <v>1673</v>
      </c>
      <c r="E850" t="s">
        <v>21</v>
      </c>
      <c r="F850" t="s">
        <v>167</v>
      </c>
      <c r="G850" t="s">
        <v>30</v>
      </c>
      <c r="K850" t="s">
        <v>259</v>
      </c>
      <c r="L850">
        <v>13</v>
      </c>
      <c r="M850" s="46"/>
      <c r="N850" s="46"/>
      <c r="O850" s="149">
        <f t="shared" si="13"/>
        <v>1701</v>
      </c>
      <c r="P850" t="s">
        <v>9773</v>
      </c>
      <c r="Q850" t="s">
        <v>9272</v>
      </c>
    </row>
    <row r="851" spans="1:17" ht="12.75" hidden="1" customHeight="1" x14ac:dyDescent="0.2">
      <c r="A851">
        <v>1714</v>
      </c>
      <c r="B851">
        <v>4</v>
      </c>
      <c r="C851">
        <v>22</v>
      </c>
      <c r="D851" t="s">
        <v>100</v>
      </c>
      <c r="E851" t="s">
        <v>582</v>
      </c>
      <c r="F851" t="s">
        <v>167</v>
      </c>
      <c r="G851" t="s">
        <v>11474</v>
      </c>
      <c r="H851" s="43"/>
      <c r="K851" t="s">
        <v>259</v>
      </c>
      <c r="L851">
        <v>20</v>
      </c>
      <c r="M851" s="46"/>
      <c r="N851" s="46"/>
      <c r="O851" s="149">
        <f t="shared" si="13"/>
        <v>1694</v>
      </c>
      <c r="P851" t="s">
        <v>9773</v>
      </c>
      <c r="Q851" t="s">
        <v>9272</v>
      </c>
    </row>
    <row r="852" spans="1:17" ht="12.75" hidden="1" customHeight="1" x14ac:dyDescent="0.2">
      <c r="A852">
        <v>1714</v>
      </c>
      <c r="B852">
        <v>4</v>
      </c>
      <c r="C852">
        <v>27</v>
      </c>
      <c r="D852" t="s">
        <v>188</v>
      </c>
      <c r="E852" t="s">
        <v>29</v>
      </c>
      <c r="F852" t="s">
        <v>167</v>
      </c>
      <c r="G852" t="s">
        <v>2</v>
      </c>
      <c r="K852" t="s">
        <v>259</v>
      </c>
      <c r="M852" s="46">
        <v>7</v>
      </c>
      <c r="N852" s="46"/>
      <c r="O852" s="149">
        <f t="shared" si="13"/>
        <v>1713</v>
      </c>
      <c r="P852" t="s">
        <v>9773</v>
      </c>
      <c r="Q852" t="s">
        <v>9272</v>
      </c>
    </row>
    <row r="853" spans="1:17" ht="12.75" hidden="1" customHeight="1" x14ac:dyDescent="0.2">
      <c r="A853">
        <v>1714</v>
      </c>
      <c r="B853">
        <v>5</v>
      </c>
      <c r="C853">
        <v>8</v>
      </c>
      <c r="D853" t="s">
        <v>188</v>
      </c>
      <c r="E853" t="s">
        <v>30</v>
      </c>
      <c r="F853" t="s">
        <v>167</v>
      </c>
      <c r="G853" t="s">
        <v>2</v>
      </c>
      <c r="K853" t="s">
        <v>259</v>
      </c>
      <c r="L853">
        <v>5</v>
      </c>
      <c r="M853" s="46"/>
      <c r="N853" s="46"/>
      <c r="O853" s="149">
        <f t="shared" si="13"/>
        <v>1709</v>
      </c>
      <c r="P853" t="s">
        <v>9773</v>
      </c>
      <c r="Q853" t="s">
        <v>9272</v>
      </c>
    </row>
    <row r="854" spans="1:17" ht="12.75" hidden="1" customHeight="1" x14ac:dyDescent="0.2">
      <c r="A854">
        <v>1714</v>
      </c>
      <c r="B854">
        <v>5</v>
      </c>
      <c r="C854">
        <v>12</v>
      </c>
      <c r="D854" t="s">
        <v>74</v>
      </c>
      <c r="E854" t="s">
        <v>98</v>
      </c>
      <c r="F854" t="s">
        <v>167</v>
      </c>
      <c r="G854" t="s">
        <v>30</v>
      </c>
      <c r="K854" t="s">
        <v>259</v>
      </c>
      <c r="L854">
        <v>2</v>
      </c>
      <c r="M854" s="46"/>
      <c r="N854" s="46"/>
      <c r="O854" s="149">
        <f t="shared" si="13"/>
        <v>1712</v>
      </c>
      <c r="P854" t="s">
        <v>9774</v>
      </c>
      <c r="Q854" t="s">
        <v>9272</v>
      </c>
    </row>
    <row r="855" spans="1:17" ht="12.75" hidden="1" customHeight="1" x14ac:dyDescent="0.2">
      <c r="A855">
        <v>1714</v>
      </c>
      <c r="B855">
        <v>5</v>
      </c>
      <c r="C855">
        <v>14</v>
      </c>
      <c r="D855" t="s">
        <v>147</v>
      </c>
      <c r="E855" t="s">
        <v>14</v>
      </c>
      <c r="F855" t="s">
        <v>167</v>
      </c>
      <c r="G855" t="s">
        <v>1</v>
      </c>
      <c r="K855" t="s">
        <v>259</v>
      </c>
      <c r="L855">
        <v>4</v>
      </c>
      <c r="M855" s="46"/>
      <c r="N855" s="46"/>
      <c r="O855" s="149">
        <f t="shared" si="13"/>
        <v>1710</v>
      </c>
      <c r="P855" t="s">
        <v>9774</v>
      </c>
      <c r="Q855" t="s">
        <v>9272</v>
      </c>
    </row>
    <row r="856" spans="1:17" ht="12.75" hidden="1" customHeight="1" x14ac:dyDescent="0.2">
      <c r="A856">
        <v>1714</v>
      </c>
      <c r="B856">
        <v>5</v>
      </c>
      <c r="C856">
        <v>16</v>
      </c>
      <c r="D856" t="s">
        <v>699</v>
      </c>
      <c r="E856" t="s">
        <v>98</v>
      </c>
      <c r="F856" t="s">
        <v>167</v>
      </c>
      <c r="G856" t="s">
        <v>103</v>
      </c>
      <c r="K856" t="s">
        <v>259</v>
      </c>
      <c r="L856">
        <v>3</v>
      </c>
      <c r="M856" s="46"/>
      <c r="N856" s="46"/>
      <c r="O856" s="149">
        <f t="shared" si="13"/>
        <v>1711</v>
      </c>
      <c r="P856" t="s">
        <v>9774</v>
      </c>
      <c r="Q856" t="s">
        <v>9272</v>
      </c>
    </row>
    <row r="857" spans="1:17" ht="12.75" hidden="1" customHeight="1" x14ac:dyDescent="0.2">
      <c r="A857">
        <v>1714</v>
      </c>
      <c r="B857">
        <v>5</v>
      </c>
      <c r="C857">
        <v>23</v>
      </c>
      <c r="D857" t="s">
        <v>219</v>
      </c>
      <c r="E857" t="s">
        <v>59</v>
      </c>
      <c r="F857" t="s">
        <v>167</v>
      </c>
      <c r="G857" t="s">
        <v>518</v>
      </c>
      <c r="K857" t="s">
        <v>259</v>
      </c>
      <c r="L857">
        <v>6</v>
      </c>
      <c r="M857" s="46"/>
      <c r="N857" s="46"/>
      <c r="O857" s="149">
        <f t="shared" si="13"/>
        <v>1708</v>
      </c>
      <c r="P857" t="s">
        <v>9774</v>
      </c>
      <c r="Q857" t="s">
        <v>9272</v>
      </c>
    </row>
    <row r="858" spans="1:17" ht="12.75" hidden="1" customHeight="1" x14ac:dyDescent="0.2">
      <c r="A858">
        <v>1714</v>
      </c>
      <c r="B858">
        <v>5</v>
      </c>
      <c r="C858">
        <v>26</v>
      </c>
      <c r="D858" t="s">
        <v>187</v>
      </c>
      <c r="E858" t="s">
        <v>582</v>
      </c>
      <c r="F858" t="s">
        <v>36</v>
      </c>
      <c r="G858" t="s">
        <v>10286</v>
      </c>
      <c r="H858" s="43"/>
      <c r="K858" t="s">
        <v>206</v>
      </c>
      <c r="L858">
        <v>55</v>
      </c>
      <c r="M858" s="46"/>
      <c r="N858" s="46"/>
      <c r="O858" s="149">
        <f t="shared" si="13"/>
        <v>1659</v>
      </c>
      <c r="P858" t="s">
        <v>9774</v>
      </c>
      <c r="Q858" t="s">
        <v>9272</v>
      </c>
    </row>
    <row r="859" spans="1:17" ht="12.75" hidden="1" customHeight="1" x14ac:dyDescent="0.2">
      <c r="A859">
        <v>1714</v>
      </c>
      <c r="B859">
        <v>5</v>
      </c>
      <c r="C859">
        <v>29</v>
      </c>
      <c r="D859" t="s">
        <v>2696</v>
      </c>
      <c r="E859" t="s">
        <v>13356</v>
      </c>
      <c r="F859" t="s">
        <v>39</v>
      </c>
      <c r="G859" t="s">
        <v>29</v>
      </c>
      <c r="K859" t="s">
        <v>206</v>
      </c>
      <c r="L859">
        <v>55</v>
      </c>
      <c r="M859" s="46"/>
      <c r="N859" s="46"/>
      <c r="O859" s="149">
        <f t="shared" si="13"/>
        <v>1659</v>
      </c>
      <c r="P859" t="s">
        <v>9774</v>
      </c>
      <c r="Q859" t="s">
        <v>9272</v>
      </c>
    </row>
    <row r="860" spans="1:17" ht="12.75" hidden="1" customHeight="1" x14ac:dyDescent="0.2">
      <c r="A860">
        <v>1714</v>
      </c>
      <c r="B860">
        <v>5</v>
      </c>
      <c r="C860">
        <v>31</v>
      </c>
      <c r="D860" t="s">
        <v>218</v>
      </c>
      <c r="E860" t="s">
        <v>582</v>
      </c>
      <c r="F860" t="s">
        <v>167</v>
      </c>
      <c r="G860" t="s">
        <v>47</v>
      </c>
      <c r="K860" t="s">
        <v>259</v>
      </c>
      <c r="L860">
        <v>2</v>
      </c>
      <c r="M860" s="46"/>
      <c r="N860" s="46"/>
      <c r="O860" s="149">
        <f t="shared" si="13"/>
        <v>1712</v>
      </c>
      <c r="P860" t="s">
        <v>9774</v>
      </c>
      <c r="Q860" t="s">
        <v>9272</v>
      </c>
    </row>
    <row r="861" spans="1:17" ht="12.75" hidden="1" customHeight="1" x14ac:dyDescent="0.2">
      <c r="A861">
        <v>1714</v>
      </c>
      <c r="B861">
        <v>6</v>
      </c>
      <c r="C861">
        <v>5</v>
      </c>
      <c r="D861" t="s">
        <v>2573</v>
      </c>
      <c r="E861" t="s">
        <v>33</v>
      </c>
      <c r="F861" t="s">
        <v>36</v>
      </c>
      <c r="G861" t="s">
        <v>10308</v>
      </c>
      <c r="H861" s="43"/>
      <c r="K861" t="s">
        <v>259</v>
      </c>
      <c r="L861">
        <v>78</v>
      </c>
      <c r="M861" s="46"/>
      <c r="N861" s="46"/>
      <c r="O861" s="149">
        <f t="shared" si="13"/>
        <v>1636</v>
      </c>
      <c r="P861" t="s">
        <v>9774</v>
      </c>
      <c r="Q861" t="s">
        <v>9272</v>
      </c>
    </row>
    <row r="862" spans="1:17" ht="12.75" hidden="1" customHeight="1" x14ac:dyDescent="0.2">
      <c r="A862">
        <v>1714</v>
      </c>
      <c r="B862">
        <v>7</v>
      </c>
      <c r="C862">
        <v>20</v>
      </c>
      <c r="D862" t="s">
        <v>18863</v>
      </c>
      <c r="E862" t="s">
        <v>210</v>
      </c>
      <c r="H862" t="s">
        <v>1596</v>
      </c>
      <c r="I862" t="s">
        <v>189</v>
      </c>
      <c r="K862" t="s">
        <v>206</v>
      </c>
      <c r="L862">
        <v>30</v>
      </c>
      <c r="M862" s="46"/>
      <c r="N862" s="46"/>
      <c r="O862" s="149">
        <f t="shared" si="13"/>
        <v>1684</v>
      </c>
      <c r="P862" t="s">
        <v>9774</v>
      </c>
      <c r="Q862" t="s">
        <v>9272</v>
      </c>
    </row>
    <row r="863" spans="1:17" ht="12.75" hidden="1" customHeight="1" x14ac:dyDescent="0.2">
      <c r="A863">
        <v>1714</v>
      </c>
      <c r="B863">
        <v>8</v>
      </c>
      <c r="C863">
        <v>13</v>
      </c>
      <c r="D863" t="s">
        <v>143</v>
      </c>
      <c r="E863" t="s">
        <v>59</v>
      </c>
      <c r="F863" t="s">
        <v>39</v>
      </c>
      <c r="G863" t="s">
        <v>22</v>
      </c>
      <c r="K863" t="s">
        <v>259</v>
      </c>
      <c r="L863">
        <v>32</v>
      </c>
      <c r="M863" s="46"/>
      <c r="N863" s="46"/>
      <c r="O863" s="149">
        <f t="shared" si="13"/>
        <v>1682</v>
      </c>
      <c r="P863" t="s">
        <v>9774</v>
      </c>
      <c r="Q863" t="s">
        <v>9272</v>
      </c>
    </row>
    <row r="864" spans="1:17" ht="12.75" hidden="1" customHeight="1" x14ac:dyDescent="0.2">
      <c r="A864">
        <v>1714</v>
      </c>
      <c r="B864">
        <v>8</v>
      </c>
      <c r="C864">
        <v>20</v>
      </c>
      <c r="D864" t="s">
        <v>143</v>
      </c>
      <c r="E864" t="s">
        <v>21</v>
      </c>
      <c r="F864" t="s">
        <v>167</v>
      </c>
      <c r="G864" t="s">
        <v>22</v>
      </c>
      <c r="K864" t="s">
        <v>259</v>
      </c>
      <c r="M864" s="46"/>
      <c r="N864" s="46">
        <v>11</v>
      </c>
      <c r="O864" s="149">
        <f t="shared" si="13"/>
        <v>1714</v>
      </c>
      <c r="P864" t="s">
        <v>9774</v>
      </c>
      <c r="Q864" t="s">
        <v>9272</v>
      </c>
    </row>
    <row r="865" spans="1:17" ht="12.75" hidden="1" customHeight="1" x14ac:dyDescent="0.2">
      <c r="A865">
        <v>1714</v>
      </c>
      <c r="B865">
        <v>10</v>
      </c>
      <c r="C865">
        <v>9</v>
      </c>
      <c r="D865" t="s">
        <v>51</v>
      </c>
      <c r="E865" t="s">
        <v>582</v>
      </c>
      <c r="F865" t="s">
        <v>167</v>
      </c>
      <c r="G865" t="s">
        <v>2</v>
      </c>
      <c r="K865" t="s">
        <v>259</v>
      </c>
      <c r="L865">
        <v>2</v>
      </c>
      <c r="M865" s="46"/>
      <c r="N865" s="46"/>
      <c r="O865" s="149">
        <f t="shared" si="13"/>
        <v>1712</v>
      </c>
      <c r="P865" t="s">
        <v>9775</v>
      </c>
      <c r="Q865" t="s">
        <v>9273</v>
      </c>
    </row>
    <row r="866" spans="1:17" ht="12.75" hidden="1" customHeight="1" x14ac:dyDescent="0.2">
      <c r="A866">
        <v>1714</v>
      </c>
      <c r="B866">
        <v>10</v>
      </c>
      <c r="C866">
        <v>29</v>
      </c>
      <c r="D866" s="223" t="s">
        <v>235</v>
      </c>
      <c r="E866" t="s">
        <v>21</v>
      </c>
      <c r="F866" t="s">
        <v>167</v>
      </c>
      <c r="G866" t="s">
        <v>691</v>
      </c>
      <c r="K866" t="s">
        <v>259</v>
      </c>
      <c r="L866">
        <v>2</v>
      </c>
      <c r="M866" s="46"/>
      <c r="N866" s="46"/>
      <c r="O866" s="149">
        <f t="shared" si="13"/>
        <v>1712</v>
      </c>
      <c r="P866" t="s">
        <v>9775</v>
      </c>
      <c r="Q866" t="s">
        <v>9273</v>
      </c>
    </row>
    <row r="867" spans="1:17" ht="12.75" hidden="1" customHeight="1" x14ac:dyDescent="0.2">
      <c r="A867">
        <v>1714</v>
      </c>
      <c r="B867">
        <v>10</v>
      </c>
      <c r="C867">
        <v>31</v>
      </c>
      <c r="D867" t="s">
        <v>72</v>
      </c>
      <c r="E867" t="s">
        <v>2</v>
      </c>
      <c r="K867" t="s">
        <v>259</v>
      </c>
      <c r="L867">
        <v>50</v>
      </c>
      <c r="M867" s="46"/>
      <c r="N867" s="46"/>
      <c r="O867" s="149">
        <f t="shared" si="13"/>
        <v>1664</v>
      </c>
      <c r="P867" t="s">
        <v>9775</v>
      </c>
      <c r="Q867" t="s">
        <v>9273</v>
      </c>
    </row>
    <row r="868" spans="1:17" ht="12.75" hidden="1" customHeight="1" x14ac:dyDescent="0.2">
      <c r="A868">
        <v>1714</v>
      </c>
      <c r="B868">
        <v>12</v>
      </c>
      <c r="C868">
        <v>1</v>
      </c>
      <c r="D868" t="s">
        <v>74</v>
      </c>
      <c r="E868" t="s">
        <v>59</v>
      </c>
      <c r="F868" t="s">
        <v>167</v>
      </c>
      <c r="G868" t="s">
        <v>30</v>
      </c>
      <c r="K868" t="s">
        <v>259</v>
      </c>
      <c r="M868" s="46">
        <v>1</v>
      </c>
      <c r="N868" s="46"/>
      <c r="O868" s="149">
        <f t="shared" si="13"/>
        <v>1714</v>
      </c>
      <c r="P868" t="s">
        <v>9775</v>
      </c>
      <c r="Q868" t="s">
        <v>9273</v>
      </c>
    </row>
    <row r="869" spans="1:17" ht="12.75" hidden="1" customHeight="1" x14ac:dyDescent="0.2">
      <c r="A869">
        <v>1714</v>
      </c>
      <c r="B869">
        <v>12</v>
      </c>
      <c r="C869">
        <v>20</v>
      </c>
      <c r="D869" t="s">
        <v>217</v>
      </c>
      <c r="E869" t="s">
        <v>37</v>
      </c>
      <c r="F869" t="s">
        <v>167</v>
      </c>
      <c r="G869" t="s">
        <v>53</v>
      </c>
      <c r="K869" t="s">
        <v>207</v>
      </c>
      <c r="L869">
        <v>23</v>
      </c>
      <c r="M869" s="46"/>
      <c r="N869" s="46"/>
      <c r="O869" s="149">
        <f t="shared" si="13"/>
        <v>1691</v>
      </c>
      <c r="P869" t="s">
        <v>9775</v>
      </c>
      <c r="Q869" t="s">
        <v>9273</v>
      </c>
    </row>
    <row r="870" spans="1:17" ht="12.75" hidden="1" customHeight="1" x14ac:dyDescent="0.2">
      <c r="A870">
        <v>1715</v>
      </c>
      <c r="B870">
        <v>1</v>
      </c>
      <c r="C870">
        <v>18</v>
      </c>
      <c r="D870" t="s">
        <v>181</v>
      </c>
      <c r="E870" t="s">
        <v>73</v>
      </c>
      <c r="F870" t="s">
        <v>167</v>
      </c>
      <c r="G870" t="s">
        <v>14</v>
      </c>
      <c r="K870" t="s">
        <v>207</v>
      </c>
      <c r="L870">
        <v>2</v>
      </c>
      <c r="M870" s="46"/>
      <c r="N870" s="46"/>
      <c r="O870" s="149">
        <f t="shared" si="13"/>
        <v>1713</v>
      </c>
      <c r="P870" t="s">
        <v>9775</v>
      </c>
      <c r="Q870" t="s">
        <v>9273</v>
      </c>
    </row>
    <row r="871" spans="1:17" ht="12.75" hidden="1" customHeight="1" x14ac:dyDescent="0.2">
      <c r="A871">
        <v>1715</v>
      </c>
      <c r="B871">
        <v>1</v>
      </c>
      <c r="C871">
        <v>19</v>
      </c>
      <c r="D871" t="s">
        <v>199</v>
      </c>
      <c r="E871" t="s">
        <v>2</v>
      </c>
      <c r="F871" t="s">
        <v>167</v>
      </c>
      <c r="G871" t="s">
        <v>11475</v>
      </c>
      <c r="H871" s="43"/>
      <c r="K871" t="s">
        <v>259</v>
      </c>
      <c r="L871">
        <v>19</v>
      </c>
      <c r="M871" s="46"/>
      <c r="N871" s="46"/>
      <c r="O871" s="149">
        <f t="shared" si="13"/>
        <v>1696</v>
      </c>
      <c r="P871" t="s">
        <v>9775</v>
      </c>
      <c r="Q871" t="s">
        <v>9273</v>
      </c>
    </row>
    <row r="872" spans="1:17" ht="12.75" hidden="1" customHeight="1" x14ac:dyDescent="0.2">
      <c r="A872">
        <v>1715</v>
      </c>
      <c r="B872">
        <v>1</v>
      </c>
      <c r="C872">
        <v>31</v>
      </c>
      <c r="D872" t="s">
        <v>216</v>
      </c>
      <c r="E872" t="s">
        <v>117</v>
      </c>
      <c r="K872" t="s">
        <v>207</v>
      </c>
      <c r="L872">
        <v>40</v>
      </c>
      <c r="M872" s="46"/>
      <c r="N872" s="46"/>
      <c r="O872" s="149">
        <f t="shared" si="13"/>
        <v>1675</v>
      </c>
      <c r="P872" t="s">
        <v>9775</v>
      </c>
      <c r="Q872" t="s">
        <v>9273</v>
      </c>
    </row>
    <row r="873" spans="1:17" ht="12.75" hidden="1" customHeight="1" x14ac:dyDescent="0.2">
      <c r="A873">
        <v>1715</v>
      </c>
      <c r="B873">
        <v>2</v>
      </c>
      <c r="C873">
        <v>14</v>
      </c>
      <c r="D873" t="s">
        <v>132</v>
      </c>
      <c r="E873" t="s">
        <v>37</v>
      </c>
      <c r="F873" t="s">
        <v>167</v>
      </c>
      <c r="G873" t="s">
        <v>518</v>
      </c>
      <c r="K873" t="s">
        <v>207</v>
      </c>
      <c r="L873">
        <v>6</v>
      </c>
      <c r="M873" s="46"/>
      <c r="N873" s="46"/>
      <c r="O873" s="149">
        <f t="shared" si="13"/>
        <v>1709</v>
      </c>
      <c r="P873" t="s">
        <v>9775</v>
      </c>
      <c r="Q873" t="s">
        <v>9273</v>
      </c>
    </row>
    <row r="874" spans="1:17" ht="12.75" hidden="1" customHeight="1" x14ac:dyDescent="0.2">
      <c r="A874">
        <v>1715</v>
      </c>
      <c r="B874">
        <v>2</v>
      </c>
      <c r="C874">
        <v>18</v>
      </c>
      <c r="D874" t="s">
        <v>215</v>
      </c>
      <c r="E874" t="s">
        <v>52</v>
      </c>
      <c r="F874" t="s">
        <v>39</v>
      </c>
      <c r="G874" t="s">
        <v>518</v>
      </c>
      <c r="K874" t="s">
        <v>207</v>
      </c>
      <c r="L874">
        <v>64</v>
      </c>
      <c r="M874" s="46"/>
      <c r="N874" s="46"/>
      <c r="O874" s="149">
        <f t="shared" si="13"/>
        <v>1651</v>
      </c>
      <c r="P874" t="s">
        <v>9775</v>
      </c>
      <c r="Q874" t="s">
        <v>9273</v>
      </c>
    </row>
    <row r="875" spans="1:17" ht="12.75" hidden="1" customHeight="1" x14ac:dyDescent="0.2">
      <c r="A875">
        <v>1715</v>
      </c>
      <c r="B875">
        <v>2</v>
      </c>
      <c r="C875">
        <v>21</v>
      </c>
      <c r="D875" t="s">
        <v>160</v>
      </c>
      <c r="E875" t="s">
        <v>53</v>
      </c>
      <c r="K875" t="s">
        <v>206</v>
      </c>
      <c r="L875">
        <v>61</v>
      </c>
      <c r="M875" s="46"/>
      <c r="N875" s="46"/>
      <c r="O875" s="149">
        <f t="shared" si="13"/>
        <v>1654</v>
      </c>
      <c r="P875" t="s">
        <v>9775</v>
      </c>
      <c r="Q875" t="s">
        <v>9273</v>
      </c>
    </row>
    <row r="876" spans="1:17" ht="12.75" hidden="1" customHeight="1" x14ac:dyDescent="0.2">
      <c r="A876">
        <v>1715</v>
      </c>
      <c r="B876">
        <v>2</v>
      </c>
      <c r="C876">
        <v>28</v>
      </c>
      <c r="D876" t="s">
        <v>158</v>
      </c>
      <c r="E876" t="s">
        <v>26</v>
      </c>
      <c r="F876" t="s">
        <v>167</v>
      </c>
      <c r="G876" t="s">
        <v>518</v>
      </c>
      <c r="K876" t="s">
        <v>259</v>
      </c>
      <c r="M876" s="46"/>
      <c r="N876" s="46">
        <v>2</v>
      </c>
      <c r="O876" s="149">
        <f t="shared" si="13"/>
        <v>1715</v>
      </c>
      <c r="P876" t="s">
        <v>9776</v>
      </c>
      <c r="Q876" t="s">
        <v>9273</v>
      </c>
    </row>
    <row r="877" spans="1:17" ht="12.75" hidden="1" customHeight="1" x14ac:dyDescent="0.2">
      <c r="A877">
        <v>1715</v>
      </c>
      <c r="B877">
        <v>2</v>
      </c>
      <c r="C877">
        <v>28</v>
      </c>
      <c r="D877" t="s">
        <v>811</v>
      </c>
      <c r="E877" t="s">
        <v>13356</v>
      </c>
      <c r="F877" t="s">
        <v>167</v>
      </c>
      <c r="G877" t="s">
        <v>30</v>
      </c>
      <c r="K877" t="s">
        <v>259</v>
      </c>
      <c r="L877">
        <v>3</v>
      </c>
      <c r="M877" s="46"/>
      <c r="N877" s="46"/>
      <c r="O877" s="149">
        <f t="shared" si="13"/>
        <v>1712</v>
      </c>
      <c r="P877" t="s">
        <v>9775</v>
      </c>
      <c r="Q877" t="s">
        <v>9273</v>
      </c>
    </row>
    <row r="878" spans="1:17" ht="12.75" hidden="1" customHeight="1" x14ac:dyDescent="0.2">
      <c r="A878">
        <v>1715</v>
      </c>
      <c r="B878">
        <v>2</v>
      </c>
      <c r="C878">
        <v>28</v>
      </c>
      <c r="D878" t="s">
        <v>3054</v>
      </c>
      <c r="E878" t="s">
        <v>30</v>
      </c>
      <c r="F878" t="s">
        <v>167</v>
      </c>
      <c r="G878" t="s">
        <v>17</v>
      </c>
      <c r="K878" t="s">
        <v>207</v>
      </c>
      <c r="L878">
        <v>14</v>
      </c>
      <c r="M878" s="46"/>
      <c r="N878" s="46"/>
      <c r="O878" s="149">
        <f t="shared" si="13"/>
        <v>1701</v>
      </c>
      <c r="P878" t="s">
        <v>9776</v>
      </c>
      <c r="Q878" t="s">
        <v>9273</v>
      </c>
    </row>
    <row r="879" spans="1:17" ht="12.75" hidden="1" customHeight="1" x14ac:dyDescent="0.2">
      <c r="A879">
        <v>1715</v>
      </c>
      <c r="B879">
        <v>3</v>
      </c>
      <c r="C879">
        <v>2</v>
      </c>
      <c r="D879" t="s">
        <v>86</v>
      </c>
      <c r="E879" t="s">
        <v>21</v>
      </c>
      <c r="F879" t="s">
        <v>167</v>
      </c>
      <c r="G879" t="s">
        <v>113</v>
      </c>
      <c r="K879" t="s">
        <v>206</v>
      </c>
      <c r="L879">
        <v>9</v>
      </c>
      <c r="M879" s="46"/>
      <c r="N879" s="46"/>
      <c r="O879" s="149">
        <f t="shared" si="13"/>
        <v>1706</v>
      </c>
      <c r="P879" t="s">
        <v>9776</v>
      </c>
      <c r="Q879" t="s">
        <v>9273</v>
      </c>
    </row>
    <row r="880" spans="1:17" ht="12.75" hidden="1" customHeight="1" x14ac:dyDescent="0.2">
      <c r="A880">
        <v>1715</v>
      </c>
      <c r="B880">
        <v>3</v>
      </c>
      <c r="C880">
        <v>5</v>
      </c>
      <c r="D880" t="s">
        <v>585</v>
      </c>
      <c r="E880" t="s">
        <v>13</v>
      </c>
      <c r="F880" t="s">
        <v>167</v>
      </c>
      <c r="G880" t="s">
        <v>11461</v>
      </c>
      <c r="H880" s="43"/>
      <c r="K880" t="s">
        <v>206</v>
      </c>
      <c r="L880">
        <v>5</v>
      </c>
      <c r="M880" s="46"/>
      <c r="N880" s="46"/>
      <c r="O880" s="149">
        <f t="shared" si="13"/>
        <v>1710</v>
      </c>
      <c r="P880" t="s">
        <v>9776</v>
      </c>
      <c r="Q880" t="s">
        <v>9273</v>
      </c>
    </row>
    <row r="881" spans="1:17" ht="12.75" hidden="1" customHeight="1" x14ac:dyDescent="0.2">
      <c r="A881">
        <v>1715</v>
      </c>
      <c r="B881">
        <v>3</v>
      </c>
      <c r="C881">
        <v>11</v>
      </c>
      <c r="D881" t="s">
        <v>119</v>
      </c>
      <c r="E881" t="s">
        <v>53</v>
      </c>
      <c r="K881" t="s">
        <v>206</v>
      </c>
      <c r="L881">
        <v>50</v>
      </c>
      <c r="M881" s="46"/>
      <c r="N881" s="46"/>
      <c r="O881" s="149">
        <f t="shared" si="13"/>
        <v>1665</v>
      </c>
      <c r="P881" t="s">
        <v>9776</v>
      </c>
      <c r="Q881" t="s">
        <v>9273</v>
      </c>
    </row>
    <row r="882" spans="1:17" ht="12.75" hidden="1" customHeight="1" x14ac:dyDescent="0.2">
      <c r="A882">
        <v>1715</v>
      </c>
      <c r="B882">
        <v>3</v>
      </c>
      <c r="C882">
        <v>13</v>
      </c>
      <c r="D882" t="s">
        <v>158</v>
      </c>
      <c r="E882" t="s">
        <v>33</v>
      </c>
      <c r="F882" t="s">
        <v>39</v>
      </c>
      <c r="G882" t="s">
        <v>518</v>
      </c>
      <c r="K882" t="s">
        <v>259</v>
      </c>
      <c r="L882">
        <v>27</v>
      </c>
      <c r="M882" s="46"/>
      <c r="N882" s="46"/>
      <c r="O882" s="149">
        <f t="shared" si="13"/>
        <v>1688</v>
      </c>
      <c r="P882" t="s">
        <v>9776</v>
      </c>
      <c r="Q882" t="s">
        <v>9273</v>
      </c>
    </row>
    <row r="883" spans="1:17" ht="12.75" hidden="1" customHeight="1" x14ac:dyDescent="0.2">
      <c r="A883">
        <v>1715</v>
      </c>
      <c r="B883">
        <v>3</v>
      </c>
      <c r="C883">
        <v>27</v>
      </c>
      <c r="D883" t="s">
        <v>187</v>
      </c>
      <c r="E883" t="s">
        <v>98</v>
      </c>
      <c r="F883" t="s">
        <v>39</v>
      </c>
      <c r="G883" t="s">
        <v>47</v>
      </c>
      <c r="K883" t="s">
        <v>206</v>
      </c>
      <c r="L883">
        <v>40</v>
      </c>
      <c r="M883" s="46"/>
      <c r="N883" s="46"/>
      <c r="O883" s="149">
        <f t="shared" si="13"/>
        <v>1675</v>
      </c>
      <c r="P883" t="s">
        <v>9776</v>
      </c>
      <c r="Q883" t="s">
        <v>9273</v>
      </c>
    </row>
    <row r="884" spans="1:17" ht="12.75" hidden="1" customHeight="1" x14ac:dyDescent="0.2">
      <c r="A884">
        <v>1715</v>
      </c>
      <c r="B884">
        <v>3</v>
      </c>
      <c r="C884">
        <v>30</v>
      </c>
      <c r="D884" t="s">
        <v>90</v>
      </c>
      <c r="E884" t="s">
        <v>2</v>
      </c>
      <c r="F884" t="s">
        <v>167</v>
      </c>
      <c r="G884" t="s">
        <v>30</v>
      </c>
      <c r="K884" t="s">
        <v>206</v>
      </c>
      <c r="M884" s="46">
        <v>2</v>
      </c>
      <c r="N884" s="46"/>
      <c r="O884" s="149">
        <f t="shared" si="13"/>
        <v>1715</v>
      </c>
      <c r="P884" t="s">
        <v>9776</v>
      </c>
      <c r="Q884" t="s">
        <v>9273</v>
      </c>
    </row>
    <row r="885" spans="1:17" ht="12.75" hidden="1" customHeight="1" x14ac:dyDescent="0.2">
      <c r="A885">
        <v>1715</v>
      </c>
      <c r="B885">
        <v>4</v>
      </c>
      <c r="C885">
        <v>2</v>
      </c>
      <c r="D885" s="234" t="s">
        <v>1673</v>
      </c>
      <c r="E885" t="s">
        <v>30</v>
      </c>
      <c r="F885" t="s">
        <v>167</v>
      </c>
      <c r="G885" t="s">
        <v>518</v>
      </c>
      <c r="K885" t="s">
        <v>259</v>
      </c>
      <c r="M885" s="46">
        <v>1</v>
      </c>
      <c r="N885" s="46"/>
      <c r="O885" s="149">
        <f t="shared" si="13"/>
        <v>1715</v>
      </c>
      <c r="P885" t="s">
        <v>9776</v>
      </c>
      <c r="Q885" t="s">
        <v>9273</v>
      </c>
    </row>
    <row r="886" spans="1:17" ht="12.75" hidden="1" customHeight="1" x14ac:dyDescent="0.2">
      <c r="A886">
        <v>1715</v>
      </c>
      <c r="B886">
        <v>4</v>
      </c>
      <c r="C886">
        <v>6</v>
      </c>
      <c r="D886" t="s">
        <v>613</v>
      </c>
      <c r="E886" t="s">
        <v>29</v>
      </c>
      <c r="K886" t="s">
        <v>206</v>
      </c>
      <c r="L886">
        <v>40</v>
      </c>
      <c r="M886" s="46"/>
      <c r="N886" s="46"/>
      <c r="O886" s="149">
        <f t="shared" si="13"/>
        <v>1675</v>
      </c>
      <c r="P886" t="s">
        <v>9776</v>
      </c>
      <c r="Q886" t="s">
        <v>9273</v>
      </c>
    </row>
    <row r="887" spans="1:17" ht="12.75" hidden="1" customHeight="1" x14ac:dyDescent="0.2">
      <c r="A887">
        <v>1715</v>
      </c>
      <c r="B887">
        <v>4</v>
      </c>
      <c r="C887">
        <v>20</v>
      </c>
      <c r="D887" s="129" t="s">
        <v>4564</v>
      </c>
      <c r="E887" t="s">
        <v>98</v>
      </c>
      <c r="F887" t="s">
        <v>39</v>
      </c>
      <c r="G887" t="s">
        <v>2</v>
      </c>
      <c r="K887" t="s">
        <v>207</v>
      </c>
      <c r="L887">
        <v>24</v>
      </c>
      <c r="M887" s="46"/>
      <c r="N887" s="46"/>
      <c r="O887" s="149">
        <f t="shared" si="13"/>
        <v>1691</v>
      </c>
      <c r="P887" t="s">
        <v>9776</v>
      </c>
      <c r="Q887" t="s">
        <v>9273</v>
      </c>
    </row>
    <row r="888" spans="1:17" ht="12.75" hidden="1" customHeight="1" x14ac:dyDescent="0.2">
      <c r="A888">
        <v>1715</v>
      </c>
      <c r="B888">
        <v>5</v>
      </c>
      <c r="C888" t="s">
        <v>1572</v>
      </c>
      <c r="D888" t="s">
        <v>214</v>
      </c>
      <c r="E888" t="s">
        <v>518</v>
      </c>
      <c r="F888" t="s">
        <v>167</v>
      </c>
      <c r="G888" t="s">
        <v>11476</v>
      </c>
      <c r="H888" s="43"/>
      <c r="K888" t="s">
        <v>206</v>
      </c>
      <c r="L888">
        <v>15</v>
      </c>
      <c r="M888" s="46"/>
      <c r="N888" s="46"/>
      <c r="O888" s="149">
        <f t="shared" si="13"/>
        <v>1700</v>
      </c>
      <c r="P888" t="s">
        <v>9776</v>
      </c>
      <c r="Q888" t="s">
        <v>9273</v>
      </c>
    </row>
    <row r="889" spans="1:17" ht="12.75" hidden="1" customHeight="1" x14ac:dyDescent="0.2">
      <c r="A889">
        <v>1715</v>
      </c>
      <c r="B889">
        <v>7</v>
      </c>
      <c r="C889">
        <v>22</v>
      </c>
      <c r="D889" t="s">
        <v>166</v>
      </c>
      <c r="E889" t="s">
        <v>30</v>
      </c>
      <c r="K889" t="s">
        <v>206</v>
      </c>
      <c r="L889">
        <v>56</v>
      </c>
      <c r="M889" s="46"/>
      <c r="N889" s="46"/>
      <c r="O889" s="149">
        <f t="shared" si="13"/>
        <v>1659</v>
      </c>
      <c r="P889" s="1" t="s">
        <v>9777</v>
      </c>
      <c r="Q889" t="s">
        <v>9274</v>
      </c>
    </row>
    <row r="890" spans="1:17" ht="12.75" hidden="1" customHeight="1" x14ac:dyDescent="0.2">
      <c r="A890">
        <v>1715</v>
      </c>
      <c r="B890">
        <v>7</v>
      </c>
      <c r="C890">
        <v>22</v>
      </c>
      <c r="D890" t="s">
        <v>202</v>
      </c>
      <c r="E890" t="s">
        <v>2</v>
      </c>
      <c r="K890" t="s">
        <v>207</v>
      </c>
      <c r="L890">
        <v>26</v>
      </c>
      <c r="M890" s="46"/>
      <c r="N890" s="46"/>
      <c r="O890" s="149">
        <f t="shared" si="13"/>
        <v>1689</v>
      </c>
      <c r="P890" s="1" t="s">
        <v>9777</v>
      </c>
      <c r="Q890" t="s">
        <v>9274</v>
      </c>
    </row>
    <row r="891" spans="1:17" ht="12.75" hidden="1" customHeight="1" x14ac:dyDescent="0.2">
      <c r="A891">
        <v>1715</v>
      </c>
      <c r="B891">
        <v>8</v>
      </c>
      <c r="C891">
        <v>25</v>
      </c>
      <c r="D891" t="s">
        <v>213</v>
      </c>
      <c r="E891" t="s">
        <v>13356</v>
      </c>
      <c r="F891" t="s">
        <v>39</v>
      </c>
      <c r="G891" t="s">
        <v>30</v>
      </c>
      <c r="K891" t="s">
        <v>259</v>
      </c>
      <c r="L891">
        <v>52</v>
      </c>
      <c r="M891" s="46"/>
      <c r="N891" s="46"/>
      <c r="O891" s="149">
        <f t="shared" si="13"/>
        <v>1663</v>
      </c>
      <c r="P891" s="1" t="s">
        <v>9777</v>
      </c>
      <c r="Q891" t="s">
        <v>9274</v>
      </c>
    </row>
    <row r="892" spans="1:17" ht="12.75" hidden="1" customHeight="1" x14ac:dyDescent="0.2">
      <c r="A892">
        <v>1715</v>
      </c>
      <c r="B892">
        <v>8</v>
      </c>
      <c r="C892">
        <v>26</v>
      </c>
      <c r="D892" t="s">
        <v>145</v>
      </c>
      <c r="E892" t="s">
        <v>582</v>
      </c>
      <c r="F892" t="s">
        <v>167</v>
      </c>
      <c r="G892" t="s">
        <v>11472</v>
      </c>
      <c r="H892" s="43"/>
      <c r="K892" t="s">
        <v>259</v>
      </c>
      <c r="L892">
        <v>21</v>
      </c>
      <c r="M892" s="46"/>
      <c r="N892" s="46"/>
      <c r="O892" s="149">
        <f t="shared" si="13"/>
        <v>1694</v>
      </c>
      <c r="P892" s="8" t="s">
        <v>9777</v>
      </c>
      <c r="Q892" t="s">
        <v>9274</v>
      </c>
    </row>
    <row r="893" spans="1:17" ht="12.75" hidden="1" customHeight="1" x14ac:dyDescent="0.2">
      <c r="A893">
        <v>1715</v>
      </c>
      <c r="B893">
        <v>9</v>
      </c>
      <c r="C893">
        <v>10</v>
      </c>
      <c r="D893" t="s">
        <v>58</v>
      </c>
      <c r="E893" t="s">
        <v>21</v>
      </c>
      <c r="F893" t="s">
        <v>167</v>
      </c>
      <c r="G893" t="s">
        <v>11472</v>
      </c>
      <c r="H893" s="43"/>
      <c r="K893" t="s">
        <v>259</v>
      </c>
      <c r="L893">
        <v>11</v>
      </c>
      <c r="M893" s="46"/>
      <c r="N893" s="46"/>
      <c r="O893" s="149">
        <f t="shared" si="13"/>
        <v>1704</v>
      </c>
      <c r="P893" s="8" t="s">
        <v>9777</v>
      </c>
      <c r="Q893" t="s">
        <v>9274</v>
      </c>
    </row>
    <row r="894" spans="1:17" ht="12.75" hidden="1" customHeight="1" x14ac:dyDescent="0.2">
      <c r="A894">
        <v>1715</v>
      </c>
      <c r="B894">
        <v>9</v>
      </c>
      <c r="C894">
        <v>11</v>
      </c>
      <c r="D894" t="s">
        <v>77</v>
      </c>
      <c r="E894" t="s">
        <v>29</v>
      </c>
      <c r="F894" t="s">
        <v>167</v>
      </c>
      <c r="G894" t="s">
        <v>11467</v>
      </c>
      <c r="H894" s="43"/>
      <c r="K894" t="s">
        <v>207</v>
      </c>
      <c r="L894">
        <v>13</v>
      </c>
      <c r="M894" s="46"/>
      <c r="N894" s="46"/>
      <c r="O894" s="149">
        <f t="shared" si="13"/>
        <v>1702</v>
      </c>
      <c r="P894" s="8" t="s">
        <v>9777</v>
      </c>
      <c r="Q894" t="s">
        <v>9274</v>
      </c>
    </row>
    <row r="895" spans="1:17" ht="12.75" hidden="1" customHeight="1" x14ac:dyDescent="0.2">
      <c r="A895">
        <v>1715</v>
      </c>
      <c r="B895">
        <v>10</v>
      </c>
      <c r="C895">
        <v>13</v>
      </c>
      <c r="D895" t="s">
        <v>211</v>
      </c>
      <c r="E895" t="s">
        <v>30</v>
      </c>
      <c r="K895" t="s">
        <v>207</v>
      </c>
      <c r="L895">
        <v>36</v>
      </c>
      <c r="M895" s="46"/>
      <c r="N895" s="46"/>
      <c r="O895" s="149">
        <f t="shared" si="13"/>
        <v>1679</v>
      </c>
      <c r="P895" s="1" t="s">
        <v>9777</v>
      </c>
      <c r="Q895" t="s">
        <v>9274</v>
      </c>
    </row>
    <row r="896" spans="1:17" ht="12.75" hidden="1" customHeight="1" x14ac:dyDescent="0.2">
      <c r="A896">
        <v>1715</v>
      </c>
      <c r="B896">
        <v>10</v>
      </c>
      <c r="C896" t="s">
        <v>1592</v>
      </c>
      <c r="D896" s="223" t="s">
        <v>248</v>
      </c>
      <c r="E896" t="s">
        <v>20</v>
      </c>
      <c r="K896" t="s">
        <v>259</v>
      </c>
      <c r="L896">
        <v>35</v>
      </c>
      <c r="M896" s="46"/>
      <c r="N896" s="46"/>
      <c r="O896" s="149">
        <f t="shared" si="13"/>
        <v>1680</v>
      </c>
      <c r="P896" s="8" t="s">
        <v>9777</v>
      </c>
      <c r="Q896" t="s">
        <v>9274</v>
      </c>
    </row>
    <row r="897" spans="1:17" ht="12.75" hidden="1" customHeight="1" x14ac:dyDescent="0.2">
      <c r="A897">
        <v>1715</v>
      </c>
      <c r="B897">
        <v>10</v>
      </c>
      <c r="C897" t="s">
        <v>1581</v>
      </c>
      <c r="D897" t="s">
        <v>97</v>
      </c>
      <c r="E897" t="s">
        <v>582</v>
      </c>
      <c r="F897" t="s">
        <v>39</v>
      </c>
      <c r="G897" t="s">
        <v>691</v>
      </c>
      <c r="K897" t="s">
        <v>206</v>
      </c>
      <c r="L897">
        <v>45</v>
      </c>
      <c r="M897" s="46"/>
      <c r="N897" s="46"/>
      <c r="O897" s="149">
        <f t="shared" si="13"/>
        <v>1670</v>
      </c>
      <c r="P897" s="1" t="s">
        <v>9777</v>
      </c>
      <c r="Q897" t="s">
        <v>9274</v>
      </c>
    </row>
    <row r="898" spans="1:17" ht="12.75" hidden="1" customHeight="1" x14ac:dyDescent="0.2">
      <c r="A898">
        <v>1715</v>
      </c>
      <c r="B898">
        <v>11</v>
      </c>
      <c r="C898">
        <v>21</v>
      </c>
      <c r="D898" t="s">
        <v>3054</v>
      </c>
      <c r="E898" t="s">
        <v>30</v>
      </c>
      <c r="F898" t="s">
        <v>167</v>
      </c>
      <c r="G898" t="s">
        <v>210</v>
      </c>
      <c r="K898" t="s">
        <v>259</v>
      </c>
      <c r="L898">
        <v>21</v>
      </c>
      <c r="M898" s="46"/>
      <c r="N898" s="46"/>
      <c r="O898" s="149">
        <f t="shared" ref="O898:O961" si="14">IF(ISBLANK(L898),IF(AND(NOT(ISBLANK(M898)),M898&gt;B898),A898-1,A898), ROUNDDOWN(A898-L898,0))</f>
        <v>1694</v>
      </c>
      <c r="P898" s="1" t="s">
        <v>9777</v>
      </c>
      <c r="Q898" t="s">
        <v>9274</v>
      </c>
    </row>
    <row r="899" spans="1:17" ht="12.75" hidden="1" customHeight="1" x14ac:dyDescent="0.2">
      <c r="A899">
        <v>1716</v>
      </c>
      <c r="B899">
        <v>1</v>
      </c>
      <c r="C899">
        <v>8</v>
      </c>
      <c r="D899" s="213" t="s">
        <v>200</v>
      </c>
      <c r="E899" t="s">
        <v>582</v>
      </c>
      <c r="F899" t="s">
        <v>39</v>
      </c>
      <c r="G899" t="s">
        <v>518</v>
      </c>
      <c r="K899" t="s">
        <v>259</v>
      </c>
      <c r="L899">
        <v>48</v>
      </c>
      <c r="M899" s="46"/>
      <c r="N899" s="46"/>
      <c r="O899" s="149">
        <f t="shared" si="14"/>
        <v>1668</v>
      </c>
      <c r="P899" t="s">
        <v>9777</v>
      </c>
      <c r="Q899" t="s">
        <v>9274</v>
      </c>
    </row>
    <row r="900" spans="1:17" ht="12.75" hidden="1" customHeight="1" x14ac:dyDescent="0.2">
      <c r="A900">
        <v>1716</v>
      </c>
      <c r="B900">
        <v>1</v>
      </c>
      <c r="C900">
        <v>21</v>
      </c>
      <c r="D900" t="s">
        <v>146</v>
      </c>
      <c r="E900" t="s">
        <v>13</v>
      </c>
      <c r="K900" t="s">
        <v>207</v>
      </c>
      <c r="L900">
        <v>56</v>
      </c>
      <c r="M900" s="46"/>
      <c r="N900" s="46"/>
      <c r="O900" s="149">
        <f t="shared" si="14"/>
        <v>1660</v>
      </c>
      <c r="P900" t="s">
        <v>9778</v>
      </c>
      <c r="Q900" t="s">
        <v>9275</v>
      </c>
    </row>
    <row r="901" spans="1:17" ht="12.75" hidden="1" customHeight="1" x14ac:dyDescent="0.2">
      <c r="A901">
        <v>1716</v>
      </c>
      <c r="B901">
        <v>1</v>
      </c>
      <c r="C901">
        <v>29</v>
      </c>
      <c r="D901" t="s">
        <v>199</v>
      </c>
      <c r="E901" t="s">
        <v>30</v>
      </c>
      <c r="K901" t="s">
        <v>259</v>
      </c>
      <c r="L901">
        <v>28</v>
      </c>
      <c r="M901" s="46"/>
      <c r="N901" s="46"/>
      <c r="O901" s="149">
        <f t="shared" si="14"/>
        <v>1688</v>
      </c>
      <c r="P901" t="s">
        <v>9778</v>
      </c>
      <c r="Q901" t="s">
        <v>9275</v>
      </c>
    </row>
    <row r="902" spans="1:17" ht="12.75" hidden="1" customHeight="1" x14ac:dyDescent="0.2">
      <c r="A902">
        <v>1716</v>
      </c>
      <c r="B902">
        <v>2</v>
      </c>
      <c r="C902">
        <v>3</v>
      </c>
      <c r="D902" t="s">
        <v>209</v>
      </c>
      <c r="E902" t="s">
        <v>17</v>
      </c>
      <c r="K902" t="s">
        <v>259</v>
      </c>
      <c r="L902">
        <v>46</v>
      </c>
      <c r="M902" s="46"/>
      <c r="N902" s="46"/>
      <c r="O902" s="149">
        <f t="shared" si="14"/>
        <v>1670</v>
      </c>
      <c r="P902" t="s">
        <v>9778</v>
      </c>
      <c r="Q902" t="s">
        <v>9275</v>
      </c>
    </row>
    <row r="903" spans="1:17" ht="12.75" hidden="1" customHeight="1" x14ac:dyDescent="0.2">
      <c r="A903">
        <v>1716</v>
      </c>
      <c r="B903">
        <v>2</v>
      </c>
      <c r="C903">
        <v>17</v>
      </c>
      <c r="D903" t="s">
        <v>122</v>
      </c>
      <c r="E903" t="s">
        <v>33</v>
      </c>
      <c r="F903" t="s">
        <v>39</v>
      </c>
      <c r="G903" t="s">
        <v>168</v>
      </c>
      <c r="K903" t="s">
        <v>207</v>
      </c>
      <c r="L903">
        <v>26</v>
      </c>
      <c r="M903" s="46"/>
      <c r="N903" s="46"/>
      <c r="O903" s="149">
        <f t="shared" si="14"/>
        <v>1690</v>
      </c>
      <c r="P903" t="s">
        <v>9778</v>
      </c>
      <c r="Q903" t="s">
        <v>9275</v>
      </c>
    </row>
    <row r="904" spans="1:17" ht="12.75" hidden="1" customHeight="1" x14ac:dyDescent="0.2">
      <c r="A904">
        <v>1716</v>
      </c>
      <c r="B904">
        <v>3</v>
      </c>
      <c r="C904">
        <v>14</v>
      </c>
      <c r="D904" t="s">
        <v>922</v>
      </c>
      <c r="E904" t="s">
        <v>21</v>
      </c>
      <c r="F904" t="s">
        <v>167</v>
      </c>
      <c r="G904" t="s">
        <v>13</v>
      </c>
      <c r="K904" t="s">
        <v>206</v>
      </c>
      <c r="M904" s="46">
        <v>6</v>
      </c>
      <c r="N904" s="46"/>
      <c r="O904" s="149">
        <f t="shared" si="14"/>
        <v>1715</v>
      </c>
      <c r="P904" t="s">
        <v>9778</v>
      </c>
      <c r="Q904" t="s">
        <v>9275</v>
      </c>
    </row>
    <row r="905" spans="1:17" ht="12.75" hidden="1" customHeight="1" x14ac:dyDescent="0.2">
      <c r="A905">
        <v>1716</v>
      </c>
      <c r="B905">
        <v>3</v>
      </c>
      <c r="C905">
        <v>17</v>
      </c>
      <c r="D905" s="213" t="s">
        <v>205</v>
      </c>
      <c r="E905" t="s">
        <v>13</v>
      </c>
      <c r="F905" t="s">
        <v>167</v>
      </c>
      <c r="G905" t="s">
        <v>11477</v>
      </c>
      <c r="H905" s="43"/>
      <c r="K905" t="s">
        <v>259</v>
      </c>
      <c r="L905">
        <v>5</v>
      </c>
      <c r="M905" s="46"/>
      <c r="N905" s="46"/>
      <c r="O905" s="149">
        <f t="shared" si="14"/>
        <v>1711</v>
      </c>
      <c r="P905" t="s">
        <v>9778</v>
      </c>
      <c r="Q905" t="s">
        <v>9275</v>
      </c>
    </row>
    <row r="906" spans="1:17" ht="12.75" hidden="1" customHeight="1" x14ac:dyDescent="0.2">
      <c r="A906">
        <v>1716</v>
      </c>
      <c r="B906">
        <v>3</v>
      </c>
      <c r="C906">
        <v>25</v>
      </c>
      <c r="D906" t="s">
        <v>184</v>
      </c>
      <c r="E906" t="s">
        <v>13356</v>
      </c>
      <c r="F906" t="s">
        <v>36</v>
      </c>
      <c r="G906" t="s">
        <v>18447</v>
      </c>
      <c r="H906" s="43"/>
      <c r="K906" t="s">
        <v>259</v>
      </c>
      <c r="L906">
        <v>48</v>
      </c>
      <c r="M906" s="46"/>
      <c r="N906" s="46"/>
      <c r="O906" s="149">
        <f t="shared" si="14"/>
        <v>1668</v>
      </c>
      <c r="P906" t="s">
        <v>9778</v>
      </c>
      <c r="Q906" t="s">
        <v>9275</v>
      </c>
    </row>
    <row r="907" spans="1:17" ht="12.75" hidden="1" customHeight="1" x14ac:dyDescent="0.2">
      <c r="A907">
        <v>1716</v>
      </c>
      <c r="B907">
        <v>3</v>
      </c>
      <c r="C907">
        <v>25</v>
      </c>
      <c r="D907" t="s">
        <v>90</v>
      </c>
      <c r="E907" t="s">
        <v>582</v>
      </c>
      <c r="F907" t="s">
        <v>167</v>
      </c>
      <c r="G907" t="s">
        <v>30</v>
      </c>
      <c r="K907" t="s">
        <v>206</v>
      </c>
      <c r="L907">
        <v>3</v>
      </c>
      <c r="M907" s="46"/>
      <c r="N907" s="46"/>
      <c r="O907" s="149">
        <f t="shared" si="14"/>
        <v>1713</v>
      </c>
      <c r="P907" t="s">
        <v>9778</v>
      </c>
      <c r="Q907" t="s">
        <v>9275</v>
      </c>
    </row>
    <row r="908" spans="1:17" ht="12.75" hidden="1" customHeight="1" x14ac:dyDescent="0.2">
      <c r="A908">
        <v>1716</v>
      </c>
      <c r="B908">
        <v>3</v>
      </c>
      <c r="C908">
        <v>26</v>
      </c>
      <c r="D908" t="s">
        <v>203</v>
      </c>
      <c r="E908" t="s">
        <v>26</v>
      </c>
      <c r="F908" t="s">
        <v>167</v>
      </c>
      <c r="G908" t="s">
        <v>138</v>
      </c>
      <c r="K908" t="s">
        <v>207</v>
      </c>
      <c r="M908" s="46"/>
      <c r="N908" s="46">
        <v>9</v>
      </c>
      <c r="O908" s="149">
        <f t="shared" si="14"/>
        <v>1716</v>
      </c>
      <c r="P908" t="s">
        <v>9778</v>
      </c>
      <c r="Q908" t="s">
        <v>9275</v>
      </c>
    </row>
    <row r="909" spans="1:17" ht="12.75" hidden="1" customHeight="1" x14ac:dyDescent="0.2">
      <c r="A909">
        <v>1716</v>
      </c>
      <c r="B909">
        <v>3</v>
      </c>
      <c r="C909">
        <v>30</v>
      </c>
      <c r="D909" t="s">
        <v>202</v>
      </c>
      <c r="F909" t="s">
        <v>167</v>
      </c>
      <c r="G909" t="s">
        <v>11461</v>
      </c>
      <c r="H909" s="43"/>
      <c r="I909" t="s">
        <v>170</v>
      </c>
      <c r="K909" t="s">
        <v>207</v>
      </c>
      <c r="M909" s="46"/>
      <c r="N909" s="46"/>
      <c r="O909" s="149">
        <f t="shared" si="14"/>
        <v>1716</v>
      </c>
      <c r="P909" t="s">
        <v>9778</v>
      </c>
      <c r="Q909" t="s">
        <v>9275</v>
      </c>
    </row>
    <row r="910" spans="1:17" ht="12.75" hidden="1" customHeight="1" x14ac:dyDescent="0.2">
      <c r="A910">
        <v>1716</v>
      </c>
      <c r="B910">
        <v>4</v>
      </c>
      <c r="C910">
        <v>2</v>
      </c>
      <c r="D910" t="s">
        <v>3002</v>
      </c>
      <c r="E910" t="s">
        <v>59</v>
      </c>
      <c r="F910" t="s">
        <v>39</v>
      </c>
      <c r="G910" t="s">
        <v>30</v>
      </c>
      <c r="I910" t="s">
        <v>3</v>
      </c>
      <c r="K910" t="s">
        <v>259</v>
      </c>
      <c r="L910">
        <v>52</v>
      </c>
      <c r="M910" s="46"/>
      <c r="N910" s="46"/>
      <c r="O910" s="149">
        <f t="shared" si="14"/>
        <v>1664</v>
      </c>
      <c r="P910" t="s">
        <v>9778</v>
      </c>
      <c r="Q910" t="s">
        <v>9275</v>
      </c>
    </row>
    <row r="911" spans="1:17" ht="12.75" hidden="1" customHeight="1" x14ac:dyDescent="0.2">
      <c r="A911">
        <v>1716</v>
      </c>
      <c r="B911">
        <v>4</v>
      </c>
      <c r="C911">
        <v>5</v>
      </c>
      <c r="D911" t="s">
        <v>122</v>
      </c>
      <c r="E911" t="s">
        <v>15</v>
      </c>
      <c r="F911" t="s">
        <v>39</v>
      </c>
      <c r="G911" t="s">
        <v>277</v>
      </c>
      <c r="I911" t="s">
        <v>3</v>
      </c>
      <c r="K911" t="s">
        <v>259</v>
      </c>
      <c r="L911">
        <v>42</v>
      </c>
      <c r="M911" s="46"/>
      <c r="N911" s="46"/>
      <c r="O911" s="149">
        <f t="shared" si="14"/>
        <v>1674</v>
      </c>
      <c r="P911" t="s">
        <v>9778</v>
      </c>
      <c r="Q911" t="s">
        <v>9275</v>
      </c>
    </row>
    <row r="912" spans="1:17" ht="12.75" hidden="1" customHeight="1" x14ac:dyDescent="0.2">
      <c r="A912">
        <v>1716</v>
      </c>
      <c r="B912">
        <v>4</v>
      </c>
      <c r="C912">
        <v>11</v>
      </c>
      <c r="D912" t="s">
        <v>112</v>
      </c>
      <c r="E912" t="s">
        <v>13356</v>
      </c>
      <c r="F912" t="s">
        <v>167</v>
      </c>
      <c r="G912" t="s">
        <v>23</v>
      </c>
      <c r="I912" t="s">
        <v>189</v>
      </c>
      <c r="K912" t="s">
        <v>206</v>
      </c>
      <c r="M912" s="46"/>
      <c r="N912" s="46">
        <v>0</v>
      </c>
      <c r="O912" s="149">
        <f t="shared" si="14"/>
        <v>1716</v>
      </c>
      <c r="P912" t="s">
        <v>9778</v>
      </c>
      <c r="Q912" t="s">
        <v>9275</v>
      </c>
    </row>
    <row r="913" spans="1:17" ht="12.75" hidden="1" customHeight="1" x14ac:dyDescent="0.2">
      <c r="A913">
        <v>1716</v>
      </c>
      <c r="B913">
        <v>4</v>
      </c>
      <c r="C913">
        <v>11</v>
      </c>
      <c r="D913" t="s">
        <v>83</v>
      </c>
      <c r="E913" t="s">
        <v>21</v>
      </c>
      <c r="F913" t="s">
        <v>167</v>
      </c>
      <c r="G913" t="s">
        <v>2</v>
      </c>
      <c r="I913" t="s">
        <v>189</v>
      </c>
      <c r="K913" t="s">
        <v>206</v>
      </c>
      <c r="L913">
        <v>4</v>
      </c>
      <c r="M913" s="46"/>
      <c r="N913" s="46"/>
      <c r="O913" s="149">
        <f t="shared" si="14"/>
        <v>1712</v>
      </c>
      <c r="P913" t="s">
        <v>9778</v>
      </c>
      <c r="Q913" t="s">
        <v>9275</v>
      </c>
    </row>
    <row r="914" spans="1:17" ht="12.75" hidden="1" customHeight="1" x14ac:dyDescent="0.2">
      <c r="A914">
        <v>1716</v>
      </c>
      <c r="B914">
        <v>4</v>
      </c>
      <c r="C914">
        <v>11</v>
      </c>
      <c r="D914" t="s">
        <v>147</v>
      </c>
      <c r="E914" t="s">
        <v>582</v>
      </c>
      <c r="F914" t="s">
        <v>167</v>
      </c>
      <c r="G914" t="s">
        <v>2</v>
      </c>
      <c r="I914" t="s">
        <v>189</v>
      </c>
      <c r="K914" t="s">
        <v>206</v>
      </c>
      <c r="L914">
        <v>3</v>
      </c>
      <c r="M914" s="46"/>
      <c r="N914" s="46"/>
      <c r="O914" s="149">
        <f t="shared" si="14"/>
        <v>1713</v>
      </c>
      <c r="P914" t="s">
        <v>9778</v>
      </c>
      <c r="Q914" t="s">
        <v>9275</v>
      </c>
    </row>
    <row r="915" spans="1:17" ht="12.75" hidden="1" customHeight="1" x14ac:dyDescent="0.2">
      <c r="A915">
        <v>1716</v>
      </c>
      <c r="B915">
        <v>4</v>
      </c>
      <c r="C915">
        <v>17</v>
      </c>
      <c r="D915" t="s">
        <v>266</v>
      </c>
      <c r="E915" t="s">
        <v>21</v>
      </c>
      <c r="F915" t="s">
        <v>167</v>
      </c>
      <c r="G915" t="s">
        <v>47</v>
      </c>
      <c r="I915" t="s">
        <v>3</v>
      </c>
      <c r="K915" t="s">
        <v>259</v>
      </c>
      <c r="L915">
        <v>4</v>
      </c>
      <c r="M915" s="46"/>
      <c r="N915" s="46"/>
      <c r="O915" s="149">
        <f t="shared" si="14"/>
        <v>1712</v>
      </c>
      <c r="P915" t="s">
        <v>9779</v>
      </c>
      <c r="Q915" t="s">
        <v>9275</v>
      </c>
    </row>
    <row r="916" spans="1:17" ht="12.75" hidden="1" customHeight="1" x14ac:dyDescent="0.2">
      <c r="A916">
        <v>1716</v>
      </c>
      <c r="B916">
        <v>4</v>
      </c>
      <c r="C916">
        <v>24</v>
      </c>
      <c r="D916" t="s">
        <v>97</v>
      </c>
      <c r="E916" t="s">
        <v>582</v>
      </c>
      <c r="F916" t="s">
        <v>167</v>
      </c>
      <c r="G916" t="s">
        <v>30</v>
      </c>
      <c r="I916" t="s">
        <v>3</v>
      </c>
      <c r="K916" t="s">
        <v>259</v>
      </c>
      <c r="L916">
        <v>4.5</v>
      </c>
      <c r="M916" s="46"/>
      <c r="N916" s="46"/>
      <c r="O916" s="149">
        <f t="shared" si="14"/>
        <v>1711</v>
      </c>
      <c r="P916" t="s">
        <v>9779</v>
      </c>
      <c r="Q916" t="s">
        <v>9275</v>
      </c>
    </row>
    <row r="917" spans="1:17" ht="12.75" hidden="1" customHeight="1" x14ac:dyDescent="0.2">
      <c r="A917">
        <v>1716</v>
      </c>
      <c r="B917">
        <v>4</v>
      </c>
      <c r="C917">
        <v>26</v>
      </c>
      <c r="D917" s="234" t="s">
        <v>1673</v>
      </c>
      <c r="E917" t="s">
        <v>59</v>
      </c>
      <c r="F917" t="s">
        <v>167</v>
      </c>
      <c r="G917" t="s">
        <v>13</v>
      </c>
      <c r="I917" t="s">
        <v>3</v>
      </c>
      <c r="K917" t="s">
        <v>259</v>
      </c>
      <c r="L917">
        <v>3.5</v>
      </c>
      <c r="M917" s="46"/>
      <c r="N917" s="46"/>
      <c r="O917" s="149">
        <f t="shared" si="14"/>
        <v>1712</v>
      </c>
      <c r="P917" t="s">
        <v>9779</v>
      </c>
      <c r="Q917" t="s">
        <v>9275</v>
      </c>
    </row>
    <row r="918" spans="1:17" ht="12.75" hidden="1" customHeight="1" x14ac:dyDescent="0.2">
      <c r="A918">
        <v>1716</v>
      </c>
      <c r="B918">
        <v>4</v>
      </c>
      <c r="C918">
        <v>26</v>
      </c>
      <c r="D918" s="129" t="s">
        <v>4564</v>
      </c>
      <c r="E918" t="s">
        <v>582</v>
      </c>
      <c r="F918" t="s">
        <v>167</v>
      </c>
      <c r="G918" t="s">
        <v>13</v>
      </c>
      <c r="I918" t="s">
        <v>170</v>
      </c>
      <c r="K918" t="s">
        <v>207</v>
      </c>
      <c r="M918" s="46">
        <v>7</v>
      </c>
      <c r="N918" s="46"/>
      <c r="O918" s="149">
        <f t="shared" si="14"/>
        <v>1715</v>
      </c>
      <c r="P918" t="s">
        <v>9779</v>
      </c>
      <c r="Q918" t="s">
        <v>9275</v>
      </c>
    </row>
    <row r="919" spans="1:17" ht="12.75" hidden="1" customHeight="1" x14ac:dyDescent="0.2">
      <c r="A919">
        <v>1716</v>
      </c>
      <c r="B919">
        <v>4</v>
      </c>
      <c r="C919">
        <v>26</v>
      </c>
      <c r="D919" t="s">
        <v>119</v>
      </c>
      <c r="E919" t="s">
        <v>13</v>
      </c>
      <c r="F919" t="s">
        <v>167</v>
      </c>
      <c r="G919" t="s">
        <v>23</v>
      </c>
      <c r="I919" t="s">
        <v>189</v>
      </c>
      <c r="K919" t="s">
        <v>206</v>
      </c>
      <c r="L919">
        <v>3</v>
      </c>
      <c r="M919" s="46"/>
      <c r="N919" s="46"/>
      <c r="O919" s="149">
        <f t="shared" si="14"/>
        <v>1713</v>
      </c>
      <c r="P919" t="s">
        <v>9779</v>
      </c>
      <c r="Q919" t="s">
        <v>9275</v>
      </c>
    </row>
    <row r="920" spans="1:17" ht="12.75" hidden="1" customHeight="1" x14ac:dyDescent="0.2">
      <c r="A920">
        <v>1716</v>
      </c>
      <c r="B920">
        <v>5</v>
      </c>
      <c r="C920">
        <v>2</v>
      </c>
      <c r="D920" t="s">
        <v>119</v>
      </c>
      <c r="E920" t="s">
        <v>30</v>
      </c>
      <c r="F920" t="s">
        <v>167</v>
      </c>
      <c r="G920" t="s">
        <v>53</v>
      </c>
      <c r="I920" t="s">
        <v>3</v>
      </c>
      <c r="K920" t="s">
        <v>259</v>
      </c>
      <c r="L920">
        <v>3</v>
      </c>
      <c r="M920" s="46"/>
      <c r="N920" s="46"/>
      <c r="O920" s="149">
        <f t="shared" si="14"/>
        <v>1713</v>
      </c>
      <c r="P920" t="s">
        <v>9779</v>
      </c>
      <c r="Q920" t="s">
        <v>9275</v>
      </c>
    </row>
    <row r="921" spans="1:17" ht="12.75" hidden="1" customHeight="1" x14ac:dyDescent="0.2">
      <c r="A921">
        <v>1716</v>
      </c>
      <c r="B921">
        <v>5</v>
      </c>
      <c r="C921">
        <v>4</v>
      </c>
      <c r="D921" t="s">
        <v>201</v>
      </c>
      <c r="E921" s="47" t="s">
        <v>920</v>
      </c>
      <c r="F921" t="s">
        <v>167</v>
      </c>
      <c r="G921" t="s">
        <v>20</v>
      </c>
      <c r="I921" t="s">
        <v>3</v>
      </c>
      <c r="K921" t="s">
        <v>259</v>
      </c>
      <c r="L921">
        <v>3.3</v>
      </c>
      <c r="M921" s="46"/>
      <c r="N921" s="46"/>
      <c r="O921" s="149">
        <f t="shared" si="14"/>
        <v>1712</v>
      </c>
      <c r="P921" t="s">
        <v>9779</v>
      </c>
      <c r="Q921" t="s">
        <v>9275</v>
      </c>
    </row>
    <row r="922" spans="1:17" ht="12.75" hidden="1" customHeight="1" x14ac:dyDescent="0.2">
      <c r="A922">
        <v>1716</v>
      </c>
      <c r="B922">
        <v>5</v>
      </c>
      <c r="C922">
        <v>15</v>
      </c>
      <c r="D922" s="213" t="s">
        <v>200</v>
      </c>
      <c r="E922" t="s">
        <v>21</v>
      </c>
      <c r="F922" t="s">
        <v>167</v>
      </c>
      <c r="G922" t="s">
        <v>518</v>
      </c>
      <c r="I922" t="s">
        <v>3</v>
      </c>
      <c r="K922" t="s">
        <v>259</v>
      </c>
      <c r="L922">
        <v>6</v>
      </c>
      <c r="M922" s="46"/>
      <c r="N922" s="46"/>
      <c r="O922" s="149">
        <f t="shared" si="14"/>
        <v>1710</v>
      </c>
      <c r="P922" t="s">
        <v>9779</v>
      </c>
      <c r="Q922" t="s">
        <v>9275</v>
      </c>
    </row>
    <row r="923" spans="1:17" ht="12.75" hidden="1" customHeight="1" x14ac:dyDescent="0.2">
      <c r="A923">
        <v>1716</v>
      </c>
      <c r="B923">
        <v>5</v>
      </c>
      <c r="C923">
        <v>18</v>
      </c>
      <c r="D923" t="s">
        <v>199</v>
      </c>
      <c r="E923" t="s">
        <v>29</v>
      </c>
      <c r="F923" t="s">
        <v>167</v>
      </c>
      <c r="G923" s="7" t="s">
        <v>11467</v>
      </c>
      <c r="H923" s="43"/>
      <c r="I923" t="s">
        <v>3</v>
      </c>
      <c r="K923" t="s">
        <v>259</v>
      </c>
      <c r="L923">
        <v>3</v>
      </c>
      <c r="M923" s="46"/>
      <c r="N923" s="46"/>
      <c r="O923" s="149">
        <f t="shared" si="14"/>
        <v>1713</v>
      </c>
      <c r="P923" t="s">
        <v>9779</v>
      </c>
      <c r="Q923" t="s">
        <v>9275</v>
      </c>
    </row>
    <row r="924" spans="1:17" ht="12.75" hidden="1" customHeight="1" x14ac:dyDescent="0.2">
      <c r="A924">
        <v>1716</v>
      </c>
      <c r="B924">
        <v>5</v>
      </c>
      <c r="C924">
        <v>18</v>
      </c>
      <c r="D924" t="s">
        <v>90</v>
      </c>
      <c r="E924" t="s">
        <v>518</v>
      </c>
      <c r="I924" t="s">
        <v>3</v>
      </c>
      <c r="K924" t="s">
        <v>259</v>
      </c>
      <c r="L924">
        <v>33</v>
      </c>
      <c r="M924" s="46"/>
      <c r="N924" s="46"/>
      <c r="O924" s="149">
        <f t="shared" si="14"/>
        <v>1683</v>
      </c>
      <c r="P924" t="s">
        <v>9779</v>
      </c>
      <c r="Q924" t="s">
        <v>9275</v>
      </c>
    </row>
    <row r="925" spans="1:17" ht="12.75" hidden="1" customHeight="1" x14ac:dyDescent="0.2">
      <c r="A925">
        <v>1716</v>
      </c>
      <c r="B925">
        <v>5</v>
      </c>
      <c r="C925">
        <v>20</v>
      </c>
      <c r="D925" t="s">
        <v>346</v>
      </c>
      <c r="E925" t="s">
        <v>52</v>
      </c>
      <c r="F925" t="s">
        <v>39</v>
      </c>
      <c r="G925" t="s">
        <v>14</v>
      </c>
      <c r="I925" t="s">
        <v>170</v>
      </c>
      <c r="K925" t="s">
        <v>207</v>
      </c>
      <c r="L925">
        <v>45</v>
      </c>
      <c r="M925" s="46"/>
      <c r="N925" s="46"/>
      <c r="O925" s="149">
        <f t="shared" si="14"/>
        <v>1671</v>
      </c>
      <c r="P925" t="s">
        <v>9779</v>
      </c>
      <c r="Q925" t="s">
        <v>9275</v>
      </c>
    </row>
    <row r="926" spans="1:17" ht="12.75" hidden="1" customHeight="1" x14ac:dyDescent="0.2">
      <c r="A926">
        <v>1716</v>
      </c>
      <c r="B926">
        <v>5</v>
      </c>
      <c r="C926">
        <v>28</v>
      </c>
      <c r="D926" t="s">
        <v>1342</v>
      </c>
      <c r="E926" t="s">
        <v>1</v>
      </c>
      <c r="F926" t="s">
        <v>167</v>
      </c>
      <c r="G926" t="s">
        <v>53</v>
      </c>
      <c r="I926" t="s">
        <v>3</v>
      </c>
      <c r="K926" t="s">
        <v>259</v>
      </c>
      <c r="L926">
        <v>11</v>
      </c>
      <c r="M926" s="46"/>
      <c r="N926" s="46"/>
      <c r="O926" s="149">
        <f t="shared" si="14"/>
        <v>1705</v>
      </c>
      <c r="P926" t="s">
        <v>9779</v>
      </c>
      <c r="Q926" t="s">
        <v>9275</v>
      </c>
    </row>
    <row r="927" spans="1:17" ht="12.75" hidden="1" customHeight="1" x14ac:dyDescent="0.2">
      <c r="A927">
        <v>1716</v>
      </c>
      <c r="B927">
        <v>6</v>
      </c>
      <c r="C927">
        <v>10</v>
      </c>
      <c r="D927" t="s">
        <v>219</v>
      </c>
      <c r="E927" t="s">
        <v>17</v>
      </c>
      <c r="F927" t="s">
        <v>167</v>
      </c>
      <c r="G927" t="s">
        <v>518</v>
      </c>
      <c r="I927" t="s">
        <v>3</v>
      </c>
      <c r="K927" t="s">
        <v>259</v>
      </c>
      <c r="L927">
        <v>1.7</v>
      </c>
      <c r="M927" s="46"/>
      <c r="N927" s="46"/>
      <c r="O927" s="149">
        <f t="shared" si="14"/>
        <v>1714</v>
      </c>
      <c r="P927" t="s">
        <v>9779</v>
      </c>
      <c r="Q927" t="s">
        <v>9275</v>
      </c>
    </row>
    <row r="928" spans="1:17" ht="12.75" hidden="1" customHeight="1" x14ac:dyDescent="0.2">
      <c r="A928">
        <v>1716</v>
      </c>
      <c r="B928">
        <v>6</v>
      </c>
      <c r="C928">
        <v>14</v>
      </c>
      <c r="D928" t="s">
        <v>93</v>
      </c>
      <c r="E928" t="s">
        <v>21</v>
      </c>
      <c r="F928" t="s">
        <v>167</v>
      </c>
      <c r="G928" t="s">
        <v>2</v>
      </c>
      <c r="I928" t="s">
        <v>170</v>
      </c>
      <c r="K928" t="s">
        <v>207</v>
      </c>
      <c r="L928">
        <v>1</v>
      </c>
      <c r="M928" s="46"/>
      <c r="N928" s="46"/>
      <c r="O928" s="149">
        <f t="shared" si="14"/>
        <v>1715</v>
      </c>
      <c r="P928" t="s">
        <v>9779</v>
      </c>
      <c r="Q928" t="s">
        <v>9275</v>
      </c>
    </row>
    <row r="929" spans="1:17" ht="12.75" hidden="1" customHeight="1" x14ac:dyDescent="0.2">
      <c r="A929">
        <v>1716</v>
      </c>
      <c r="B929">
        <v>6</v>
      </c>
      <c r="C929">
        <v>26</v>
      </c>
      <c r="D929" t="s">
        <v>63</v>
      </c>
      <c r="E929" t="s">
        <v>21</v>
      </c>
      <c r="F929" t="s">
        <v>167</v>
      </c>
      <c r="G929" t="s">
        <v>30</v>
      </c>
      <c r="I929" t="s">
        <v>170</v>
      </c>
      <c r="K929" t="s">
        <v>207</v>
      </c>
      <c r="L929">
        <v>7</v>
      </c>
      <c r="M929" s="46"/>
      <c r="N929" s="46"/>
      <c r="O929" s="149">
        <f t="shared" si="14"/>
        <v>1709</v>
      </c>
      <c r="P929" t="s">
        <v>9779</v>
      </c>
      <c r="Q929" t="s">
        <v>9275</v>
      </c>
    </row>
    <row r="930" spans="1:17" ht="12.75" hidden="1" customHeight="1" x14ac:dyDescent="0.2">
      <c r="A930">
        <v>1716</v>
      </c>
      <c r="B930">
        <v>7</v>
      </c>
      <c r="C930">
        <v>1</v>
      </c>
      <c r="D930" s="63" t="s">
        <v>267</v>
      </c>
      <c r="E930" t="s">
        <v>13356</v>
      </c>
      <c r="F930" t="s">
        <v>167</v>
      </c>
      <c r="G930" t="s">
        <v>11478</v>
      </c>
      <c r="H930" s="43"/>
      <c r="I930" t="s">
        <v>3</v>
      </c>
      <c r="K930" t="s">
        <v>259</v>
      </c>
      <c r="L930">
        <v>42</v>
      </c>
      <c r="M930" s="46"/>
      <c r="N930" s="46"/>
      <c r="O930" s="149">
        <f t="shared" si="14"/>
        <v>1674</v>
      </c>
      <c r="P930" t="s">
        <v>9779</v>
      </c>
      <c r="Q930" t="s">
        <v>9275</v>
      </c>
    </row>
    <row r="931" spans="1:17" ht="12.75" hidden="1" customHeight="1" x14ac:dyDescent="0.2">
      <c r="A931">
        <v>1716</v>
      </c>
      <c r="B931">
        <v>7</v>
      </c>
      <c r="C931">
        <v>3</v>
      </c>
      <c r="D931" t="s">
        <v>197</v>
      </c>
      <c r="E931" t="s">
        <v>14</v>
      </c>
      <c r="I931" t="s">
        <v>3</v>
      </c>
      <c r="K931" t="s">
        <v>259</v>
      </c>
      <c r="L931">
        <v>56</v>
      </c>
      <c r="M931" s="46"/>
      <c r="N931" s="46"/>
      <c r="O931" s="149">
        <f t="shared" si="14"/>
        <v>1660</v>
      </c>
      <c r="P931" t="s">
        <v>9779</v>
      </c>
      <c r="Q931" t="s">
        <v>9275</v>
      </c>
    </row>
    <row r="932" spans="1:17" ht="12.75" hidden="1" customHeight="1" x14ac:dyDescent="0.2">
      <c r="A932">
        <v>1716</v>
      </c>
      <c r="B932">
        <v>7</v>
      </c>
      <c r="C932">
        <v>16</v>
      </c>
      <c r="D932" t="s">
        <v>122</v>
      </c>
      <c r="E932" t="s">
        <v>458</v>
      </c>
      <c r="F932" t="s">
        <v>167</v>
      </c>
      <c r="G932" t="s">
        <v>277</v>
      </c>
      <c r="I932" t="s">
        <v>3</v>
      </c>
      <c r="K932" t="s">
        <v>259</v>
      </c>
      <c r="L932">
        <v>3</v>
      </c>
      <c r="M932" s="46"/>
      <c r="N932" s="46"/>
      <c r="O932" s="149">
        <f t="shared" si="14"/>
        <v>1713</v>
      </c>
      <c r="P932" t="s">
        <v>9779</v>
      </c>
      <c r="Q932" t="s">
        <v>9275</v>
      </c>
    </row>
    <row r="933" spans="1:17" ht="12.75" hidden="1" customHeight="1" x14ac:dyDescent="0.2">
      <c r="A933">
        <v>1716</v>
      </c>
      <c r="B933">
        <v>7</v>
      </c>
      <c r="C933">
        <v>22</v>
      </c>
      <c r="D933" t="s">
        <v>176</v>
      </c>
      <c r="E933" t="s">
        <v>53</v>
      </c>
      <c r="F933" t="s">
        <v>167</v>
      </c>
      <c r="G933" t="s">
        <v>30</v>
      </c>
      <c r="I933" t="s">
        <v>170</v>
      </c>
      <c r="K933" t="s">
        <v>207</v>
      </c>
      <c r="M933" s="46"/>
      <c r="N933" s="46">
        <v>1</v>
      </c>
      <c r="O933" s="149">
        <f t="shared" si="14"/>
        <v>1716</v>
      </c>
      <c r="P933" t="s">
        <v>9780</v>
      </c>
      <c r="Q933" t="s">
        <v>9275</v>
      </c>
    </row>
    <row r="934" spans="1:17" ht="12.75" hidden="1" customHeight="1" x14ac:dyDescent="0.2">
      <c r="A934">
        <v>1716</v>
      </c>
      <c r="B934">
        <v>8</v>
      </c>
      <c r="C934">
        <v>6</v>
      </c>
      <c r="D934" t="s">
        <v>51</v>
      </c>
      <c r="E934" t="s">
        <v>582</v>
      </c>
      <c r="F934" t="s">
        <v>39</v>
      </c>
      <c r="G934" t="s">
        <v>2</v>
      </c>
      <c r="I934" t="s">
        <v>3</v>
      </c>
      <c r="K934" t="s">
        <v>259</v>
      </c>
      <c r="L934">
        <v>37</v>
      </c>
      <c r="M934" s="46"/>
      <c r="N934" s="46"/>
      <c r="O934" s="149">
        <f t="shared" si="14"/>
        <v>1679</v>
      </c>
      <c r="P934" t="s">
        <v>9780</v>
      </c>
      <c r="Q934" t="s">
        <v>9276</v>
      </c>
    </row>
    <row r="935" spans="1:17" ht="12.75" hidden="1" customHeight="1" x14ac:dyDescent="0.2">
      <c r="A935">
        <v>1716</v>
      </c>
      <c r="B935">
        <v>8</v>
      </c>
      <c r="C935">
        <v>9</v>
      </c>
      <c r="D935" t="s">
        <v>122</v>
      </c>
      <c r="E935" s="145" t="s">
        <v>195</v>
      </c>
      <c r="F935" t="s">
        <v>167</v>
      </c>
      <c r="G935" t="s">
        <v>17</v>
      </c>
      <c r="I935" t="s">
        <v>3</v>
      </c>
      <c r="K935" t="s">
        <v>259</v>
      </c>
      <c r="L935">
        <v>1.7</v>
      </c>
      <c r="M935" s="46"/>
      <c r="N935" s="46"/>
      <c r="O935" s="149">
        <f t="shared" si="14"/>
        <v>1714</v>
      </c>
      <c r="P935" t="s">
        <v>9780</v>
      </c>
      <c r="Q935" t="s">
        <v>9276</v>
      </c>
    </row>
    <row r="936" spans="1:17" ht="12.75" hidden="1" customHeight="1" x14ac:dyDescent="0.2">
      <c r="A936">
        <v>1716</v>
      </c>
      <c r="B936">
        <v>8</v>
      </c>
      <c r="C936">
        <v>12</v>
      </c>
      <c r="D936" t="s">
        <v>100</v>
      </c>
      <c r="E936" t="s">
        <v>103</v>
      </c>
      <c r="F936" t="s">
        <v>167</v>
      </c>
      <c r="G936" t="s">
        <v>47</v>
      </c>
      <c r="I936" t="s">
        <v>3</v>
      </c>
      <c r="K936" t="s">
        <v>259</v>
      </c>
      <c r="M936" s="46">
        <v>10</v>
      </c>
      <c r="N936" s="46"/>
      <c r="O936" s="149">
        <f t="shared" si="14"/>
        <v>1715</v>
      </c>
      <c r="P936" t="s">
        <v>9780</v>
      </c>
      <c r="Q936" t="s">
        <v>9276</v>
      </c>
    </row>
    <row r="937" spans="1:17" ht="12.75" hidden="1" customHeight="1" x14ac:dyDescent="0.2">
      <c r="A937">
        <v>1716</v>
      </c>
      <c r="B937">
        <v>10</v>
      </c>
      <c r="C937">
        <v>3</v>
      </c>
      <c r="D937" s="129" t="s">
        <v>4564</v>
      </c>
      <c r="E937" t="s">
        <v>458</v>
      </c>
      <c r="F937" t="s">
        <v>167</v>
      </c>
      <c r="G937" t="s">
        <v>2</v>
      </c>
      <c r="I937" t="s">
        <v>170</v>
      </c>
      <c r="K937" t="s">
        <v>207</v>
      </c>
      <c r="L937">
        <v>5</v>
      </c>
      <c r="M937" s="46"/>
      <c r="N937" s="46"/>
      <c r="O937" s="149">
        <f t="shared" si="14"/>
        <v>1711</v>
      </c>
      <c r="P937" t="s">
        <v>9780</v>
      </c>
      <c r="Q937" t="s">
        <v>9276</v>
      </c>
    </row>
    <row r="938" spans="1:17" ht="12.75" hidden="1" customHeight="1" x14ac:dyDescent="0.2">
      <c r="A938">
        <v>1716</v>
      </c>
      <c r="B938">
        <v>10</v>
      </c>
      <c r="C938">
        <v>3</v>
      </c>
      <c r="D938" t="s">
        <v>346</v>
      </c>
      <c r="E938" t="s">
        <v>26</v>
      </c>
      <c r="F938" t="s">
        <v>167</v>
      </c>
      <c r="G938" t="s">
        <v>14</v>
      </c>
      <c r="I938" t="s">
        <v>170</v>
      </c>
      <c r="K938" t="s">
        <v>207</v>
      </c>
      <c r="L938">
        <v>8.5</v>
      </c>
      <c r="M938" s="46"/>
      <c r="N938" s="46"/>
      <c r="O938" s="149">
        <f t="shared" si="14"/>
        <v>1707</v>
      </c>
      <c r="P938" t="s">
        <v>9780</v>
      </c>
      <c r="Q938" t="s">
        <v>9276</v>
      </c>
    </row>
    <row r="939" spans="1:17" ht="12.75" hidden="1" customHeight="1" x14ac:dyDescent="0.2">
      <c r="A939">
        <v>1716</v>
      </c>
      <c r="B939">
        <v>10</v>
      </c>
      <c r="C939">
        <v>28</v>
      </c>
      <c r="D939" t="s">
        <v>509</v>
      </c>
      <c r="E939" t="s">
        <v>21</v>
      </c>
      <c r="F939" t="s">
        <v>167</v>
      </c>
      <c r="G939" t="s">
        <v>155</v>
      </c>
      <c r="I939" t="s">
        <v>3</v>
      </c>
      <c r="K939" t="s">
        <v>259</v>
      </c>
      <c r="M939" s="46"/>
      <c r="N939" s="46">
        <v>0</v>
      </c>
      <c r="O939" s="149">
        <f t="shared" si="14"/>
        <v>1716</v>
      </c>
      <c r="P939" t="s">
        <v>9780</v>
      </c>
      <c r="Q939" t="s">
        <v>9276</v>
      </c>
    </row>
    <row r="940" spans="1:17" ht="12.75" hidden="1" customHeight="1" x14ac:dyDescent="0.2">
      <c r="A940">
        <v>1716</v>
      </c>
      <c r="B940">
        <v>10</v>
      </c>
      <c r="C940">
        <v>29</v>
      </c>
      <c r="D940" t="s">
        <v>509</v>
      </c>
      <c r="E940" t="s">
        <v>17</v>
      </c>
      <c r="F940" t="s">
        <v>167</v>
      </c>
      <c r="G940" t="s">
        <v>155</v>
      </c>
      <c r="I940" t="s">
        <v>3</v>
      </c>
      <c r="K940" t="s">
        <v>259</v>
      </c>
      <c r="M940" s="46"/>
      <c r="N940" s="46">
        <v>1</v>
      </c>
      <c r="O940" s="149">
        <f t="shared" si="14"/>
        <v>1716</v>
      </c>
      <c r="P940" t="s">
        <v>9780</v>
      </c>
      <c r="Q940" t="s">
        <v>9276</v>
      </c>
    </row>
    <row r="941" spans="1:17" ht="12.75" hidden="1" customHeight="1" x14ac:dyDescent="0.2">
      <c r="A941">
        <v>1716</v>
      </c>
      <c r="B941">
        <v>12</v>
      </c>
      <c r="C941">
        <v>1</v>
      </c>
      <c r="D941" t="s">
        <v>77</v>
      </c>
      <c r="E941" t="s">
        <v>21</v>
      </c>
      <c r="F941" t="s">
        <v>39</v>
      </c>
      <c r="G941" t="s">
        <v>518</v>
      </c>
      <c r="I941" t="s">
        <v>170</v>
      </c>
      <c r="K941" t="s">
        <v>207</v>
      </c>
      <c r="L941">
        <v>18</v>
      </c>
      <c r="M941" s="46"/>
      <c r="N941" s="46"/>
      <c r="O941" s="149">
        <f t="shared" si="14"/>
        <v>1698</v>
      </c>
      <c r="P941" t="s">
        <v>9780</v>
      </c>
      <c r="Q941" t="s">
        <v>9276</v>
      </c>
    </row>
    <row r="942" spans="1:17" ht="12.75" hidden="1" customHeight="1" x14ac:dyDescent="0.2">
      <c r="A942">
        <v>1716</v>
      </c>
      <c r="B942">
        <v>12</v>
      </c>
      <c r="C942">
        <v>1</v>
      </c>
      <c r="D942" t="s">
        <v>165</v>
      </c>
      <c r="E942" t="s">
        <v>21</v>
      </c>
      <c r="F942" t="s">
        <v>167</v>
      </c>
      <c r="G942" t="s">
        <v>518</v>
      </c>
      <c r="I942" t="s">
        <v>3</v>
      </c>
      <c r="K942" t="s">
        <v>259</v>
      </c>
      <c r="L942">
        <v>7</v>
      </c>
      <c r="M942" s="46"/>
      <c r="N942" s="46"/>
      <c r="O942" s="149">
        <f t="shared" si="14"/>
        <v>1709</v>
      </c>
      <c r="P942" t="s">
        <v>9780</v>
      </c>
      <c r="Q942" t="s">
        <v>9276</v>
      </c>
    </row>
    <row r="943" spans="1:17" ht="12.75" hidden="1" customHeight="1" x14ac:dyDescent="0.2">
      <c r="A943">
        <v>1716</v>
      </c>
      <c r="B943">
        <v>12</v>
      </c>
      <c r="C943">
        <v>28</v>
      </c>
      <c r="D943" t="s">
        <v>181</v>
      </c>
      <c r="E943" t="s">
        <v>21</v>
      </c>
      <c r="F943" t="s">
        <v>167</v>
      </c>
      <c r="G943" t="s">
        <v>46</v>
      </c>
      <c r="I943" t="s">
        <v>3</v>
      </c>
      <c r="K943" t="s">
        <v>259</v>
      </c>
      <c r="M943" s="46"/>
      <c r="N943" s="46">
        <v>3</v>
      </c>
      <c r="O943" s="149">
        <f t="shared" si="14"/>
        <v>1716</v>
      </c>
      <c r="P943" t="s">
        <v>9780</v>
      </c>
      <c r="Q943" t="s">
        <v>9276</v>
      </c>
    </row>
    <row r="944" spans="1:17" ht="12.75" hidden="1" customHeight="1" x14ac:dyDescent="0.2">
      <c r="A944">
        <v>1716</v>
      </c>
      <c r="B944">
        <v>12</v>
      </c>
      <c r="C944">
        <v>29</v>
      </c>
      <c r="D944" s="48" t="s">
        <v>4645</v>
      </c>
      <c r="E944" t="s">
        <v>458</v>
      </c>
      <c r="F944" t="s">
        <v>167</v>
      </c>
      <c r="G944" t="s">
        <v>20</v>
      </c>
      <c r="I944" t="s">
        <v>170</v>
      </c>
      <c r="K944" t="s">
        <v>207</v>
      </c>
      <c r="M944" s="46"/>
      <c r="N944" s="46">
        <v>2</v>
      </c>
      <c r="O944" s="149">
        <f t="shared" si="14"/>
        <v>1716</v>
      </c>
      <c r="P944" t="s">
        <v>9780</v>
      </c>
      <c r="Q944" t="s">
        <v>9276</v>
      </c>
    </row>
    <row r="945" spans="1:17" ht="12.75" hidden="1" customHeight="1" x14ac:dyDescent="0.2">
      <c r="A945">
        <v>1716</v>
      </c>
      <c r="B945">
        <v>12</v>
      </c>
      <c r="C945">
        <v>30</v>
      </c>
      <c r="D945" t="s">
        <v>121</v>
      </c>
      <c r="E945" t="s">
        <v>95</v>
      </c>
      <c r="F945" t="s">
        <v>167</v>
      </c>
      <c r="G945" t="s">
        <v>13</v>
      </c>
      <c r="I945" t="s">
        <v>170</v>
      </c>
      <c r="K945" t="s">
        <v>207</v>
      </c>
      <c r="L945">
        <v>20</v>
      </c>
      <c r="M945" s="46"/>
      <c r="N945" s="46"/>
      <c r="O945" s="149">
        <f t="shared" si="14"/>
        <v>1696</v>
      </c>
      <c r="P945" t="s">
        <v>9780</v>
      </c>
      <c r="Q945" t="s">
        <v>9276</v>
      </c>
    </row>
    <row r="946" spans="1:17" ht="12.75" hidden="1" customHeight="1" x14ac:dyDescent="0.2">
      <c r="A946">
        <v>1716</v>
      </c>
      <c r="B946">
        <v>12</v>
      </c>
      <c r="C946">
        <v>31</v>
      </c>
      <c r="D946" t="s">
        <v>34</v>
      </c>
      <c r="E946" t="s">
        <v>21</v>
      </c>
      <c r="F946" t="s">
        <v>167</v>
      </c>
      <c r="G946" t="s">
        <v>13</v>
      </c>
      <c r="I946" t="s">
        <v>189</v>
      </c>
      <c r="K946" t="s">
        <v>206</v>
      </c>
      <c r="M946" s="46"/>
      <c r="N946" s="46">
        <v>0</v>
      </c>
      <c r="O946" s="149">
        <f t="shared" si="14"/>
        <v>1716</v>
      </c>
      <c r="P946" t="s">
        <v>9780</v>
      </c>
      <c r="Q946" t="s">
        <v>9276</v>
      </c>
    </row>
    <row r="947" spans="1:17" ht="12.75" hidden="1" customHeight="1" x14ac:dyDescent="0.2">
      <c r="A947">
        <v>1717</v>
      </c>
      <c r="B947">
        <v>1</v>
      </c>
      <c r="C947">
        <v>4</v>
      </c>
      <c r="D947" t="s">
        <v>4431</v>
      </c>
      <c r="E947" t="s">
        <v>691</v>
      </c>
      <c r="F947" t="s">
        <v>167</v>
      </c>
      <c r="G947" t="s">
        <v>2</v>
      </c>
      <c r="I947" t="s">
        <v>189</v>
      </c>
      <c r="K947" t="s">
        <v>206</v>
      </c>
      <c r="L947">
        <v>1.5</v>
      </c>
      <c r="M947" s="46"/>
      <c r="N947" s="46"/>
      <c r="O947" s="149">
        <f t="shared" si="14"/>
        <v>1715</v>
      </c>
      <c r="P947" t="s">
        <v>9780</v>
      </c>
      <c r="Q947" t="s">
        <v>9276</v>
      </c>
    </row>
    <row r="948" spans="1:17" ht="12.75" hidden="1" customHeight="1" x14ac:dyDescent="0.2">
      <c r="A948">
        <v>1717</v>
      </c>
      <c r="B948">
        <v>1</v>
      </c>
      <c r="C948">
        <v>17</v>
      </c>
      <c r="D948" t="s">
        <v>139</v>
      </c>
      <c r="E948" t="s">
        <v>98</v>
      </c>
      <c r="F948" t="s">
        <v>39</v>
      </c>
      <c r="G948" t="s">
        <v>17</v>
      </c>
      <c r="I948" t="s">
        <v>189</v>
      </c>
      <c r="K948" t="s">
        <v>206</v>
      </c>
      <c r="L948">
        <v>24</v>
      </c>
      <c r="M948" s="46"/>
      <c r="N948" s="46"/>
      <c r="O948" s="149">
        <f t="shared" si="14"/>
        <v>1693</v>
      </c>
      <c r="P948" t="s">
        <v>9780</v>
      </c>
      <c r="Q948" t="s">
        <v>9276</v>
      </c>
    </row>
    <row r="949" spans="1:17" ht="12.75" hidden="1" customHeight="1" x14ac:dyDescent="0.2">
      <c r="A949">
        <v>1717</v>
      </c>
      <c r="B949">
        <v>1</v>
      </c>
      <c r="C949">
        <v>18</v>
      </c>
      <c r="D949" t="s">
        <v>147</v>
      </c>
      <c r="E949" t="s">
        <v>46</v>
      </c>
      <c r="F949" t="s">
        <v>167</v>
      </c>
      <c r="G949" t="s">
        <v>30</v>
      </c>
      <c r="I949" t="s">
        <v>3</v>
      </c>
      <c r="K949" t="s">
        <v>259</v>
      </c>
      <c r="M949" s="46">
        <v>8</v>
      </c>
      <c r="N949" s="46"/>
      <c r="O949" s="149">
        <f t="shared" si="14"/>
        <v>1716</v>
      </c>
      <c r="P949" t="s">
        <v>9780</v>
      </c>
      <c r="Q949" t="s">
        <v>9276</v>
      </c>
    </row>
    <row r="950" spans="1:17" ht="12.75" hidden="1" customHeight="1" x14ac:dyDescent="0.2">
      <c r="A950">
        <v>1717</v>
      </c>
      <c r="B950">
        <v>2</v>
      </c>
      <c r="C950">
        <v>1</v>
      </c>
      <c r="D950" t="s">
        <v>194</v>
      </c>
      <c r="E950" s="145" t="s">
        <v>195</v>
      </c>
      <c r="F950" t="s">
        <v>39</v>
      </c>
      <c r="G950" t="s">
        <v>53</v>
      </c>
      <c r="I950" t="s">
        <v>170</v>
      </c>
      <c r="K950" t="s">
        <v>207</v>
      </c>
      <c r="L950">
        <v>50</v>
      </c>
      <c r="M950" s="46"/>
      <c r="N950" s="46"/>
      <c r="O950" s="149">
        <f t="shared" si="14"/>
        <v>1667</v>
      </c>
      <c r="P950" t="s">
        <v>9780</v>
      </c>
      <c r="Q950" t="s">
        <v>9276</v>
      </c>
    </row>
    <row r="951" spans="1:17" ht="12.75" hidden="1" customHeight="1" x14ac:dyDescent="0.2">
      <c r="A951">
        <v>1717</v>
      </c>
      <c r="B951">
        <v>2</v>
      </c>
      <c r="C951">
        <v>5</v>
      </c>
      <c r="D951" t="s">
        <v>193</v>
      </c>
      <c r="E951" t="s">
        <v>95</v>
      </c>
      <c r="I951" t="s">
        <v>3</v>
      </c>
      <c r="K951" t="s">
        <v>259</v>
      </c>
      <c r="L951">
        <v>34</v>
      </c>
      <c r="M951" s="46"/>
      <c r="N951" s="46"/>
      <c r="O951" s="149">
        <f t="shared" si="14"/>
        <v>1683</v>
      </c>
      <c r="P951" t="s">
        <v>9780</v>
      </c>
      <c r="Q951" t="s">
        <v>9276</v>
      </c>
    </row>
    <row r="952" spans="1:17" ht="12.75" hidden="1" customHeight="1" x14ac:dyDescent="0.2">
      <c r="A952">
        <v>1717</v>
      </c>
      <c r="B952">
        <v>2</v>
      </c>
      <c r="C952">
        <v>16</v>
      </c>
      <c r="D952" t="s">
        <v>147</v>
      </c>
      <c r="E952" t="s">
        <v>8004</v>
      </c>
      <c r="F952" t="s">
        <v>167</v>
      </c>
      <c r="G952" t="s">
        <v>29</v>
      </c>
      <c r="I952" t="s">
        <v>189</v>
      </c>
      <c r="K952" t="s">
        <v>206</v>
      </c>
      <c r="M952" s="46"/>
      <c r="N952" s="46">
        <v>0</v>
      </c>
      <c r="O952" s="149">
        <f t="shared" si="14"/>
        <v>1717</v>
      </c>
      <c r="P952" t="s">
        <v>9780</v>
      </c>
      <c r="Q952" t="s">
        <v>9276</v>
      </c>
    </row>
    <row r="953" spans="1:17" ht="12.75" hidden="1" customHeight="1" x14ac:dyDescent="0.2">
      <c r="A953">
        <v>1717</v>
      </c>
      <c r="B953">
        <v>2</v>
      </c>
      <c r="C953">
        <v>20</v>
      </c>
      <c r="D953" s="234" t="s">
        <v>1673</v>
      </c>
      <c r="E953" t="s">
        <v>98</v>
      </c>
      <c r="F953" t="s">
        <v>39</v>
      </c>
      <c r="G953" t="s">
        <v>13</v>
      </c>
      <c r="I953" t="s">
        <v>3</v>
      </c>
      <c r="K953" t="s">
        <v>259</v>
      </c>
      <c r="L953">
        <v>37</v>
      </c>
      <c r="M953" s="46"/>
      <c r="N953" s="46"/>
      <c r="O953" s="149">
        <f t="shared" si="14"/>
        <v>1680</v>
      </c>
      <c r="P953" t="s">
        <v>9780</v>
      </c>
      <c r="Q953" t="s">
        <v>9276</v>
      </c>
    </row>
    <row r="954" spans="1:17" ht="12.75" hidden="1" customHeight="1" x14ac:dyDescent="0.2">
      <c r="A954">
        <v>1717</v>
      </c>
      <c r="B954">
        <v>3</v>
      </c>
      <c r="C954">
        <v>13</v>
      </c>
      <c r="D954" t="s">
        <v>3368</v>
      </c>
      <c r="E954" t="s">
        <v>30</v>
      </c>
      <c r="I954" t="s">
        <v>3</v>
      </c>
      <c r="K954" t="s">
        <v>259</v>
      </c>
      <c r="L954">
        <v>36</v>
      </c>
      <c r="M954" s="46"/>
      <c r="N954" s="46"/>
      <c r="O954" s="149">
        <f t="shared" si="14"/>
        <v>1681</v>
      </c>
      <c r="P954" t="s">
        <v>9781</v>
      </c>
      <c r="Q954" t="s">
        <v>9276</v>
      </c>
    </row>
    <row r="955" spans="1:17" ht="12.75" hidden="1" customHeight="1" x14ac:dyDescent="0.2">
      <c r="A955">
        <v>1717</v>
      </c>
      <c r="B955">
        <v>3</v>
      </c>
      <c r="C955">
        <v>22</v>
      </c>
      <c r="D955" t="s">
        <v>2718</v>
      </c>
      <c r="E955" t="s">
        <v>53</v>
      </c>
      <c r="F955" t="s">
        <v>167</v>
      </c>
      <c r="G955" t="s">
        <v>13</v>
      </c>
      <c r="I955" t="s">
        <v>3</v>
      </c>
      <c r="K955" t="s">
        <v>259</v>
      </c>
      <c r="L955">
        <v>21</v>
      </c>
      <c r="M955" s="46"/>
      <c r="N955" s="46"/>
      <c r="O955" s="149">
        <f t="shared" si="14"/>
        <v>1696</v>
      </c>
      <c r="P955" t="s">
        <v>9781</v>
      </c>
      <c r="Q955" t="s">
        <v>9276</v>
      </c>
    </row>
    <row r="956" spans="1:17" ht="12.75" hidden="1" customHeight="1" x14ac:dyDescent="0.2">
      <c r="A956">
        <v>1717</v>
      </c>
      <c r="B956">
        <v>3</v>
      </c>
      <c r="C956">
        <v>26</v>
      </c>
      <c r="D956" t="s">
        <v>2593</v>
      </c>
      <c r="H956" t="s">
        <v>519</v>
      </c>
      <c r="I956" t="s">
        <v>3</v>
      </c>
      <c r="K956" t="s">
        <v>259</v>
      </c>
      <c r="M956" s="46"/>
      <c r="N956" s="46"/>
      <c r="O956" s="149">
        <f t="shared" si="14"/>
        <v>1717</v>
      </c>
      <c r="P956" t="s">
        <v>9778</v>
      </c>
      <c r="Q956" t="s">
        <v>9276</v>
      </c>
    </row>
    <row r="957" spans="1:17" ht="12.75" hidden="1" customHeight="1" x14ac:dyDescent="0.2">
      <c r="A957">
        <v>1717</v>
      </c>
      <c r="B957">
        <v>3</v>
      </c>
      <c r="C957">
        <v>31</v>
      </c>
      <c r="D957" t="s">
        <v>55</v>
      </c>
      <c r="E957" t="s">
        <v>98</v>
      </c>
      <c r="F957" t="s">
        <v>39</v>
      </c>
      <c r="G957" t="s">
        <v>2</v>
      </c>
      <c r="I957" t="s">
        <v>3</v>
      </c>
      <c r="K957" t="s">
        <v>259</v>
      </c>
      <c r="L957">
        <v>48</v>
      </c>
      <c r="M957" s="46"/>
      <c r="N957" s="46"/>
      <c r="O957" s="149">
        <f t="shared" si="14"/>
        <v>1669</v>
      </c>
      <c r="P957" t="s">
        <v>9781</v>
      </c>
      <c r="Q957" t="s">
        <v>9276</v>
      </c>
    </row>
    <row r="958" spans="1:17" ht="12.75" hidden="1" customHeight="1" x14ac:dyDescent="0.2">
      <c r="A958">
        <v>1717</v>
      </c>
      <c r="B958">
        <v>4</v>
      </c>
      <c r="C958">
        <v>19</v>
      </c>
      <c r="D958" t="s">
        <v>1608</v>
      </c>
      <c r="E958" t="s">
        <v>73</v>
      </c>
      <c r="F958" t="s">
        <v>167</v>
      </c>
      <c r="G958" t="s">
        <v>47</v>
      </c>
      <c r="I958" t="s">
        <v>1607</v>
      </c>
      <c r="K958" t="s">
        <v>259</v>
      </c>
      <c r="M958" s="46">
        <v>7</v>
      </c>
      <c r="N958" s="46"/>
      <c r="O958" s="149">
        <f t="shared" si="14"/>
        <v>1716</v>
      </c>
      <c r="P958" t="s">
        <v>9781</v>
      </c>
      <c r="Q958" t="s">
        <v>9276</v>
      </c>
    </row>
    <row r="959" spans="1:17" ht="12.75" hidden="1" customHeight="1" x14ac:dyDescent="0.2">
      <c r="A959">
        <v>1717</v>
      </c>
      <c r="B959">
        <v>4</v>
      </c>
      <c r="C959">
        <v>20</v>
      </c>
      <c r="D959" t="s">
        <v>56</v>
      </c>
      <c r="E959" t="s">
        <v>30</v>
      </c>
      <c r="F959" t="s">
        <v>167</v>
      </c>
      <c r="G959" t="s">
        <v>26</v>
      </c>
      <c r="I959" t="s">
        <v>170</v>
      </c>
      <c r="K959" t="s">
        <v>207</v>
      </c>
      <c r="M959" s="46"/>
      <c r="N959" s="46">
        <v>3</v>
      </c>
      <c r="O959" s="149">
        <f t="shared" si="14"/>
        <v>1717</v>
      </c>
      <c r="P959" t="s">
        <v>9781</v>
      </c>
      <c r="Q959" t="s">
        <v>9276</v>
      </c>
    </row>
    <row r="960" spans="1:17" ht="12.75" hidden="1" customHeight="1" x14ac:dyDescent="0.2">
      <c r="A960">
        <v>1717</v>
      </c>
      <c r="B960">
        <v>4</v>
      </c>
      <c r="C960">
        <v>22</v>
      </c>
      <c r="D960" t="s">
        <v>56</v>
      </c>
      <c r="E960" t="s">
        <v>33</v>
      </c>
      <c r="F960" t="s">
        <v>167</v>
      </c>
      <c r="G960" t="s">
        <v>26</v>
      </c>
      <c r="I960" t="s">
        <v>170</v>
      </c>
      <c r="K960" t="s">
        <v>207</v>
      </c>
      <c r="M960" s="46"/>
      <c r="N960" s="46">
        <v>5</v>
      </c>
      <c r="O960" s="149">
        <f t="shared" si="14"/>
        <v>1717</v>
      </c>
      <c r="P960" t="s">
        <v>9781</v>
      </c>
      <c r="Q960" t="s">
        <v>9276</v>
      </c>
    </row>
    <row r="961" spans="1:17" ht="12.75" hidden="1" customHeight="1" x14ac:dyDescent="0.2">
      <c r="A961">
        <v>1717</v>
      </c>
      <c r="B961">
        <v>4</v>
      </c>
      <c r="C961">
        <v>22</v>
      </c>
      <c r="D961" t="s">
        <v>1795</v>
      </c>
      <c r="E961" t="s">
        <v>30</v>
      </c>
      <c r="F961" t="s">
        <v>167</v>
      </c>
      <c r="G961" t="s">
        <v>53</v>
      </c>
      <c r="I961" t="s">
        <v>3</v>
      </c>
      <c r="K961" t="s">
        <v>259</v>
      </c>
      <c r="M961" s="46"/>
      <c r="N961" s="46">
        <v>0</v>
      </c>
      <c r="O961" s="149">
        <f t="shared" si="14"/>
        <v>1717</v>
      </c>
      <c r="P961" t="s">
        <v>9781</v>
      </c>
      <c r="Q961" t="s">
        <v>9276</v>
      </c>
    </row>
    <row r="962" spans="1:17" ht="12.75" hidden="1" customHeight="1" x14ac:dyDescent="0.2">
      <c r="A962">
        <v>1717</v>
      </c>
      <c r="B962">
        <v>5</v>
      </c>
      <c r="C962">
        <v>22</v>
      </c>
      <c r="D962" t="s">
        <v>147</v>
      </c>
      <c r="E962" t="s">
        <v>21</v>
      </c>
      <c r="F962" t="s">
        <v>39</v>
      </c>
      <c r="G962" t="s">
        <v>29</v>
      </c>
      <c r="I962" t="s">
        <v>189</v>
      </c>
      <c r="K962" t="s">
        <v>206</v>
      </c>
      <c r="L962">
        <v>21</v>
      </c>
      <c r="M962" s="46"/>
      <c r="N962" s="46"/>
      <c r="O962" s="149">
        <f t="shared" ref="O962:O1025" si="15">IF(ISBLANK(L962),IF(AND(NOT(ISBLANK(M962)),M962&gt;B962),A962-1,A962), ROUNDDOWN(A962-L962,0))</f>
        <v>1696</v>
      </c>
      <c r="P962" t="s">
        <v>9781</v>
      </c>
      <c r="Q962" t="s">
        <v>9276</v>
      </c>
    </row>
    <row r="963" spans="1:17" ht="12.75" hidden="1" customHeight="1" x14ac:dyDescent="0.2">
      <c r="A963">
        <v>1717</v>
      </c>
      <c r="B963">
        <v>5</v>
      </c>
      <c r="C963">
        <v>26</v>
      </c>
      <c r="D963" t="s">
        <v>97</v>
      </c>
      <c r="E963" t="s">
        <v>30</v>
      </c>
      <c r="F963" t="s">
        <v>167</v>
      </c>
      <c r="G963" t="s">
        <v>11468</v>
      </c>
      <c r="H963" s="43"/>
      <c r="I963" t="s">
        <v>170</v>
      </c>
      <c r="K963" t="s">
        <v>207</v>
      </c>
      <c r="L963">
        <v>32</v>
      </c>
      <c r="M963" s="46"/>
      <c r="N963" s="46"/>
      <c r="O963" s="149">
        <f t="shared" si="15"/>
        <v>1685</v>
      </c>
      <c r="P963" t="s">
        <v>9781</v>
      </c>
      <c r="Q963" t="s">
        <v>9276</v>
      </c>
    </row>
    <row r="964" spans="1:17" ht="12.75" hidden="1" customHeight="1" x14ac:dyDescent="0.2">
      <c r="A964">
        <v>1717</v>
      </c>
      <c r="B964">
        <v>7</v>
      </c>
      <c r="C964">
        <v>17</v>
      </c>
      <c r="D964" t="s">
        <v>188</v>
      </c>
      <c r="E964" t="s">
        <v>15</v>
      </c>
      <c r="F964" t="s">
        <v>167</v>
      </c>
      <c r="G964" t="s">
        <v>30</v>
      </c>
      <c r="I964" t="s">
        <v>3</v>
      </c>
      <c r="K964" t="s">
        <v>259</v>
      </c>
      <c r="M964" s="46"/>
      <c r="N964" s="46">
        <v>7</v>
      </c>
      <c r="O964" s="149">
        <f t="shared" si="15"/>
        <v>1717</v>
      </c>
      <c r="P964" t="s">
        <v>9781</v>
      </c>
      <c r="Q964" t="s">
        <v>9276</v>
      </c>
    </row>
    <row r="965" spans="1:17" ht="12.75" hidden="1" customHeight="1" x14ac:dyDescent="0.2">
      <c r="A965">
        <v>1717</v>
      </c>
      <c r="B965">
        <v>8</v>
      </c>
      <c r="C965">
        <v>2</v>
      </c>
      <c r="D965" t="s">
        <v>191</v>
      </c>
      <c r="E965" t="s">
        <v>29</v>
      </c>
      <c r="H965" t="s">
        <v>192</v>
      </c>
      <c r="I965" t="s">
        <v>189</v>
      </c>
      <c r="K965" t="s">
        <v>206</v>
      </c>
      <c r="L965">
        <v>38</v>
      </c>
      <c r="M965" s="46"/>
      <c r="N965" s="46"/>
      <c r="O965" s="149">
        <f t="shared" si="15"/>
        <v>1679</v>
      </c>
      <c r="P965" t="s">
        <v>9781</v>
      </c>
      <c r="Q965" t="s">
        <v>9276</v>
      </c>
    </row>
    <row r="966" spans="1:17" ht="12.75" hidden="1" customHeight="1" x14ac:dyDescent="0.2">
      <c r="A966">
        <v>1717</v>
      </c>
      <c r="B966">
        <v>8</v>
      </c>
      <c r="C966">
        <v>12</v>
      </c>
      <c r="D966" t="s">
        <v>190</v>
      </c>
      <c r="E966" t="s">
        <v>47</v>
      </c>
      <c r="F966" t="s">
        <v>167</v>
      </c>
      <c r="G966" t="s">
        <v>81</v>
      </c>
      <c r="I966" t="s">
        <v>3</v>
      </c>
      <c r="K966" t="s">
        <v>259</v>
      </c>
      <c r="M966" s="46"/>
      <c r="N966" s="46">
        <v>0</v>
      </c>
      <c r="O966" s="149">
        <f t="shared" si="15"/>
        <v>1717</v>
      </c>
      <c r="P966" t="s">
        <v>9781</v>
      </c>
      <c r="Q966" t="s">
        <v>9276</v>
      </c>
    </row>
    <row r="967" spans="1:17" ht="12.75" hidden="1" customHeight="1" x14ac:dyDescent="0.2">
      <c r="A967">
        <v>1717</v>
      </c>
      <c r="B967">
        <v>8</v>
      </c>
      <c r="C967">
        <v>16</v>
      </c>
      <c r="D967" t="s">
        <v>190</v>
      </c>
      <c r="E967" t="s">
        <v>81</v>
      </c>
      <c r="I967" t="s">
        <v>3</v>
      </c>
      <c r="K967" t="s">
        <v>259</v>
      </c>
      <c r="L967">
        <v>36</v>
      </c>
      <c r="M967" s="46"/>
      <c r="N967" s="46"/>
      <c r="O967" s="149">
        <f t="shared" si="15"/>
        <v>1681</v>
      </c>
      <c r="P967" t="s">
        <v>9781</v>
      </c>
      <c r="Q967" t="s">
        <v>9276</v>
      </c>
    </row>
    <row r="968" spans="1:17" ht="12.75" hidden="1" customHeight="1" x14ac:dyDescent="0.2">
      <c r="A968">
        <v>1717</v>
      </c>
      <c r="B968">
        <v>9</v>
      </c>
      <c r="C968">
        <v>7</v>
      </c>
      <c r="D968" t="s">
        <v>196</v>
      </c>
      <c r="E968" t="s">
        <v>13356</v>
      </c>
      <c r="F968" t="s">
        <v>167</v>
      </c>
      <c r="G968" t="s">
        <v>518</v>
      </c>
      <c r="I968" t="s">
        <v>170</v>
      </c>
      <c r="K968" t="s">
        <v>207</v>
      </c>
      <c r="L968">
        <v>1</v>
      </c>
      <c r="M968" s="46"/>
      <c r="N968" s="46"/>
      <c r="O968" s="149">
        <f t="shared" si="15"/>
        <v>1716</v>
      </c>
      <c r="P968" t="s">
        <v>9780</v>
      </c>
      <c r="Q968" t="s">
        <v>9276</v>
      </c>
    </row>
    <row r="969" spans="1:17" ht="12.75" hidden="1" customHeight="1" x14ac:dyDescent="0.2">
      <c r="A969">
        <v>1717</v>
      </c>
      <c r="B969">
        <v>9</v>
      </c>
      <c r="C969">
        <v>17</v>
      </c>
      <c r="D969" t="s">
        <v>51</v>
      </c>
      <c r="E969" t="s">
        <v>105</v>
      </c>
      <c r="F969" t="s">
        <v>167</v>
      </c>
      <c r="G969" t="s">
        <v>2</v>
      </c>
      <c r="I969" t="s">
        <v>3</v>
      </c>
      <c r="K969" t="s">
        <v>259</v>
      </c>
      <c r="M969" s="46">
        <v>8.5</v>
      </c>
      <c r="N969" s="46"/>
      <c r="O969" s="149">
        <f t="shared" si="15"/>
        <v>1717</v>
      </c>
      <c r="P969" t="s">
        <v>9780</v>
      </c>
      <c r="Q969" t="s">
        <v>9276</v>
      </c>
    </row>
    <row r="970" spans="1:17" ht="12.75" hidden="1" customHeight="1" x14ac:dyDescent="0.2">
      <c r="A970">
        <v>1717</v>
      </c>
      <c r="B970">
        <v>9</v>
      </c>
      <c r="C970">
        <v>17</v>
      </c>
      <c r="D970" t="s">
        <v>58</v>
      </c>
      <c r="E970" t="s">
        <v>30</v>
      </c>
      <c r="F970" t="s">
        <v>167</v>
      </c>
      <c r="G970" t="s">
        <v>47</v>
      </c>
      <c r="I970" t="s">
        <v>170</v>
      </c>
      <c r="K970" t="s">
        <v>207</v>
      </c>
      <c r="M970" s="46">
        <v>5</v>
      </c>
      <c r="N970" s="46"/>
      <c r="O970" s="149">
        <f t="shared" si="15"/>
        <v>1717</v>
      </c>
      <c r="P970" t="s">
        <v>9781</v>
      </c>
      <c r="Q970" t="s">
        <v>9276</v>
      </c>
    </row>
    <row r="971" spans="1:17" ht="12.75" hidden="1" customHeight="1" x14ac:dyDescent="0.2">
      <c r="A971">
        <v>1717</v>
      </c>
      <c r="B971">
        <v>10</v>
      </c>
      <c r="C971">
        <v>24</v>
      </c>
      <c r="D971" t="s">
        <v>24</v>
      </c>
      <c r="E971" t="s">
        <v>44</v>
      </c>
      <c r="F971" t="s">
        <v>167</v>
      </c>
      <c r="G971" t="s">
        <v>29</v>
      </c>
      <c r="I971" t="s">
        <v>189</v>
      </c>
      <c r="K971" t="s">
        <v>206</v>
      </c>
      <c r="L971">
        <v>3.5</v>
      </c>
      <c r="M971" s="46"/>
      <c r="N971" s="46"/>
      <c r="O971" s="149">
        <f t="shared" si="15"/>
        <v>1713</v>
      </c>
      <c r="P971" t="s">
        <v>9781</v>
      </c>
      <c r="Q971" t="s">
        <v>9276</v>
      </c>
    </row>
    <row r="972" spans="1:17" ht="12.75" hidden="1" customHeight="1" x14ac:dyDescent="0.2">
      <c r="A972">
        <v>1717</v>
      </c>
      <c r="B972">
        <v>11</v>
      </c>
      <c r="C972">
        <v>7</v>
      </c>
      <c r="D972" t="s">
        <v>63</v>
      </c>
      <c r="E972" t="s">
        <v>691</v>
      </c>
      <c r="F972" t="s">
        <v>167</v>
      </c>
      <c r="G972" t="s">
        <v>2</v>
      </c>
      <c r="I972" t="s">
        <v>189</v>
      </c>
      <c r="K972" t="s">
        <v>206</v>
      </c>
      <c r="L972">
        <v>4</v>
      </c>
      <c r="M972" s="46"/>
      <c r="N972" s="46"/>
      <c r="O972" s="149">
        <f t="shared" si="15"/>
        <v>1713</v>
      </c>
      <c r="P972" t="s">
        <v>9781</v>
      </c>
      <c r="Q972" t="s">
        <v>9276</v>
      </c>
    </row>
    <row r="973" spans="1:17" ht="12.75" hidden="1" customHeight="1" x14ac:dyDescent="0.2">
      <c r="A973">
        <v>1717</v>
      </c>
      <c r="B973">
        <v>11</v>
      </c>
      <c r="C973">
        <v>8</v>
      </c>
      <c r="D973" t="s">
        <v>12</v>
      </c>
      <c r="E973" t="s">
        <v>21</v>
      </c>
      <c r="F973" t="s">
        <v>167</v>
      </c>
      <c r="G973" t="s">
        <v>23</v>
      </c>
      <c r="I973" t="s">
        <v>189</v>
      </c>
      <c r="K973" t="s">
        <v>206</v>
      </c>
      <c r="L973">
        <v>3</v>
      </c>
      <c r="M973" s="46"/>
      <c r="N973" s="46"/>
      <c r="O973" s="149">
        <f t="shared" si="15"/>
        <v>1714</v>
      </c>
      <c r="P973" t="s">
        <v>9781</v>
      </c>
      <c r="Q973" t="s">
        <v>9276</v>
      </c>
    </row>
    <row r="974" spans="1:17" ht="12.75" hidden="1" customHeight="1" x14ac:dyDescent="0.2">
      <c r="A974">
        <v>1717</v>
      </c>
      <c r="B974">
        <v>11</v>
      </c>
      <c r="C974">
        <v>8</v>
      </c>
      <c r="D974" t="s">
        <v>188</v>
      </c>
      <c r="E974" t="s">
        <v>53</v>
      </c>
      <c r="F974" t="s">
        <v>167</v>
      </c>
      <c r="G974" t="s">
        <v>2</v>
      </c>
      <c r="I974" t="s">
        <v>3</v>
      </c>
      <c r="K974" t="s">
        <v>259</v>
      </c>
      <c r="M974" s="46">
        <v>4</v>
      </c>
      <c r="N974" s="46"/>
      <c r="O974" s="149">
        <f t="shared" si="15"/>
        <v>1717</v>
      </c>
      <c r="P974" t="s">
        <v>9781</v>
      </c>
      <c r="Q974" t="s">
        <v>9276</v>
      </c>
    </row>
    <row r="975" spans="1:17" ht="12.75" hidden="1" customHeight="1" x14ac:dyDescent="0.2">
      <c r="A975">
        <v>1717</v>
      </c>
      <c r="B975">
        <v>11</v>
      </c>
      <c r="C975">
        <v>12</v>
      </c>
      <c r="D975" t="s">
        <v>188</v>
      </c>
      <c r="E975" t="s">
        <v>33</v>
      </c>
      <c r="F975" t="s">
        <v>167</v>
      </c>
      <c r="G975" t="s">
        <v>2</v>
      </c>
      <c r="I975" t="s">
        <v>3</v>
      </c>
      <c r="K975" t="s">
        <v>259</v>
      </c>
      <c r="L975">
        <v>9</v>
      </c>
      <c r="M975" s="46"/>
      <c r="N975" s="46"/>
      <c r="O975" s="149">
        <f t="shared" si="15"/>
        <v>1708</v>
      </c>
      <c r="P975" t="s">
        <v>9781</v>
      </c>
      <c r="Q975" t="s">
        <v>9276</v>
      </c>
    </row>
    <row r="976" spans="1:17" ht="12.75" hidden="1" customHeight="1" x14ac:dyDescent="0.2">
      <c r="A976" s="6">
        <v>1717</v>
      </c>
      <c r="B976" s="6">
        <v>11</v>
      </c>
      <c r="C976" s="6">
        <v>13</v>
      </c>
      <c r="D976" s="6" t="s">
        <v>72</v>
      </c>
      <c r="E976" s="6" t="s">
        <v>59</v>
      </c>
      <c r="F976" s="6" t="s">
        <v>36</v>
      </c>
      <c r="G976" s="6" t="s">
        <v>10308</v>
      </c>
      <c r="H976" s="6"/>
      <c r="I976" s="6" t="s">
        <v>3</v>
      </c>
      <c r="J976" s="6"/>
      <c r="K976" s="6" t="s">
        <v>259</v>
      </c>
      <c r="L976" s="6">
        <v>80</v>
      </c>
      <c r="M976" s="6"/>
      <c r="N976" s="6"/>
      <c r="O976" s="149">
        <f t="shared" si="15"/>
        <v>1637</v>
      </c>
      <c r="P976" s="6" t="s">
        <v>9781</v>
      </c>
      <c r="Q976" s="6" t="s">
        <v>9276</v>
      </c>
    </row>
    <row r="977" spans="1:17" ht="12.75" hidden="1" customHeight="1" x14ac:dyDescent="0.2">
      <c r="A977">
        <v>1717</v>
      </c>
      <c r="B977">
        <v>11</v>
      </c>
      <c r="C977">
        <v>15</v>
      </c>
      <c r="D977" t="s">
        <v>74</v>
      </c>
      <c r="E977" t="s">
        <v>13</v>
      </c>
      <c r="F977" t="s">
        <v>167</v>
      </c>
      <c r="G977" t="s">
        <v>30</v>
      </c>
      <c r="I977" t="s">
        <v>3</v>
      </c>
      <c r="K977" t="s">
        <v>259</v>
      </c>
      <c r="M977" s="46"/>
      <c r="N977" s="46"/>
      <c r="O977" s="149">
        <f t="shared" si="15"/>
        <v>1717</v>
      </c>
      <c r="P977" t="s">
        <v>9781</v>
      </c>
      <c r="Q977" t="s">
        <v>9276</v>
      </c>
    </row>
    <row r="978" spans="1:17" ht="12.75" hidden="1" customHeight="1" x14ac:dyDescent="0.2">
      <c r="A978">
        <v>1717</v>
      </c>
      <c r="B978">
        <v>12</v>
      </c>
      <c r="C978">
        <v>6</v>
      </c>
      <c r="D978" t="s">
        <v>187</v>
      </c>
      <c r="E978" t="s">
        <v>95</v>
      </c>
      <c r="F978" t="s">
        <v>167</v>
      </c>
      <c r="G978" t="s">
        <v>518</v>
      </c>
      <c r="I978" t="s">
        <v>189</v>
      </c>
      <c r="K978" t="s">
        <v>206</v>
      </c>
      <c r="L978">
        <v>6</v>
      </c>
      <c r="M978" s="46"/>
      <c r="N978" s="46"/>
      <c r="O978" s="149">
        <f t="shared" si="15"/>
        <v>1711</v>
      </c>
      <c r="P978" t="s">
        <v>9781</v>
      </c>
      <c r="Q978" t="s">
        <v>9276</v>
      </c>
    </row>
    <row r="979" spans="1:17" ht="12.75" hidden="1" customHeight="1" x14ac:dyDescent="0.2">
      <c r="A979">
        <v>1717</v>
      </c>
      <c r="B979">
        <v>12</v>
      </c>
      <c r="C979">
        <v>6</v>
      </c>
      <c r="D979" t="s">
        <v>93</v>
      </c>
      <c r="E979" t="s">
        <v>69</v>
      </c>
      <c r="F979" t="s">
        <v>167</v>
      </c>
      <c r="G979" t="s">
        <v>11469</v>
      </c>
      <c r="H979" s="43"/>
      <c r="I979" t="s">
        <v>189</v>
      </c>
      <c r="K979" t="s">
        <v>206</v>
      </c>
      <c r="L979">
        <v>20</v>
      </c>
      <c r="M979" s="46"/>
      <c r="N979" s="46"/>
      <c r="O979" s="149">
        <f t="shared" si="15"/>
        <v>1697</v>
      </c>
      <c r="P979" t="s">
        <v>9781</v>
      </c>
      <c r="Q979" t="s">
        <v>9276</v>
      </c>
    </row>
    <row r="980" spans="1:17" ht="12.75" hidden="1" customHeight="1" x14ac:dyDescent="0.2">
      <c r="A980">
        <v>1717</v>
      </c>
      <c r="B980">
        <v>12</v>
      </c>
      <c r="C980">
        <v>17</v>
      </c>
      <c r="D980" t="s">
        <v>222</v>
      </c>
      <c r="E980" t="s">
        <v>105</v>
      </c>
      <c r="F980" t="s">
        <v>36</v>
      </c>
      <c r="G980" t="s">
        <v>10279</v>
      </c>
      <c r="I980" t="s">
        <v>189</v>
      </c>
      <c r="K980" t="s">
        <v>206</v>
      </c>
      <c r="L980">
        <v>54</v>
      </c>
      <c r="M980" s="46"/>
      <c r="N980" s="46"/>
      <c r="O980" s="149">
        <f t="shared" si="15"/>
        <v>1663</v>
      </c>
      <c r="P980" t="s">
        <v>9781</v>
      </c>
      <c r="Q980" t="s">
        <v>9276</v>
      </c>
    </row>
    <row r="981" spans="1:17" ht="12.75" hidden="1" customHeight="1" x14ac:dyDescent="0.2">
      <c r="A981">
        <v>1718</v>
      </c>
      <c r="B981">
        <v>1</v>
      </c>
      <c r="C981">
        <v>9</v>
      </c>
      <c r="D981" t="s">
        <v>4431</v>
      </c>
      <c r="E981" t="s">
        <v>20</v>
      </c>
      <c r="F981" t="s">
        <v>167</v>
      </c>
      <c r="G981" t="s">
        <v>518</v>
      </c>
      <c r="I981" t="s">
        <v>3</v>
      </c>
      <c r="K981" t="s">
        <v>259</v>
      </c>
      <c r="M981" s="46"/>
      <c r="N981" s="46">
        <v>11</v>
      </c>
      <c r="O981" s="149">
        <f t="shared" si="15"/>
        <v>1718</v>
      </c>
      <c r="P981" t="s">
        <v>9781</v>
      </c>
      <c r="Q981" t="s">
        <v>9276</v>
      </c>
    </row>
    <row r="982" spans="1:17" ht="12.75" hidden="1" customHeight="1" x14ac:dyDescent="0.2">
      <c r="A982">
        <v>1718</v>
      </c>
      <c r="B982">
        <v>1</v>
      </c>
      <c r="C982" t="s">
        <v>1572</v>
      </c>
      <c r="D982" t="s">
        <v>118</v>
      </c>
      <c r="E982" t="s">
        <v>47</v>
      </c>
      <c r="F982" t="s">
        <v>167</v>
      </c>
      <c r="G982" t="s">
        <v>20</v>
      </c>
      <c r="I982" t="s">
        <v>3</v>
      </c>
      <c r="K982" t="s">
        <v>259</v>
      </c>
      <c r="M982" s="46">
        <v>18</v>
      </c>
      <c r="N982" s="46"/>
      <c r="O982" s="149">
        <f t="shared" si="15"/>
        <v>1717</v>
      </c>
      <c r="P982" t="s">
        <v>9781</v>
      </c>
      <c r="Q982" t="s">
        <v>9276</v>
      </c>
    </row>
    <row r="983" spans="1:17" ht="12.75" hidden="1" customHeight="1" x14ac:dyDescent="0.2">
      <c r="A983">
        <v>1718</v>
      </c>
      <c r="B983">
        <v>1</v>
      </c>
      <c r="C983" t="s">
        <v>1572</v>
      </c>
      <c r="D983" t="s">
        <v>186</v>
      </c>
      <c r="E983" t="s">
        <v>105</v>
      </c>
      <c r="F983" t="s">
        <v>167</v>
      </c>
      <c r="G983" t="s">
        <v>518</v>
      </c>
      <c r="I983" t="s">
        <v>189</v>
      </c>
      <c r="K983" t="s">
        <v>206</v>
      </c>
      <c r="L983">
        <v>7</v>
      </c>
      <c r="M983" s="46"/>
      <c r="N983" s="46"/>
      <c r="O983" s="149">
        <f t="shared" si="15"/>
        <v>1711</v>
      </c>
      <c r="P983" t="s">
        <v>9781</v>
      </c>
      <c r="Q983" t="s">
        <v>9276</v>
      </c>
    </row>
    <row r="984" spans="1:17" ht="12.75" hidden="1" customHeight="1" x14ac:dyDescent="0.2">
      <c r="A984">
        <v>1718</v>
      </c>
      <c r="B984">
        <v>2</v>
      </c>
      <c r="C984" t="s">
        <v>1572</v>
      </c>
      <c r="D984" t="s">
        <v>34</v>
      </c>
      <c r="E984" t="s">
        <v>84</v>
      </c>
      <c r="F984" t="s">
        <v>167</v>
      </c>
      <c r="G984" t="s">
        <v>13</v>
      </c>
      <c r="I984" t="s">
        <v>189</v>
      </c>
      <c r="K984" t="s">
        <v>206</v>
      </c>
      <c r="M984" s="46">
        <v>1</v>
      </c>
      <c r="N984" s="46"/>
      <c r="O984" s="149">
        <f t="shared" si="15"/>
        <v>1718</v>
      </c>
      <c r="P984" t="s">
        <v>9781</v>
      </c>
      <c r="Q984" t="s">
        <v>9276</v>
      </c>
    </row>
    <row r="985" spans="1:17" ht="12.75" hidden="1" customHeight="1" x14ac:dyDescent="0.2">
      <c r="A985">
        <v>1718</v>
      </c>
      <c r="B985">
        <v>2</v>
      </c>
      <c r="C985" t="s">
        <v>1572</v>
      </c>
      <c r="D985" t="s">
        <v>185</v>
      </c>
      <c r="E985" t="s">
        <v>1597</v>
      </c>
      <c r="I985" t="s">
        <v>170</v>
      </c>
      <c r="K985" t="s">
        <v>207</v>
      </c>
      <c r="L985">
        <v>34</v>
      </c>
      <c r="M985" s="46"/>
      <c r="N985" s="46"/>
      <c r="O985" s="149">
        <f t="shared" si="15"/>
        <v>1684</v>
      </c>
      <c r="P985" t="s">
        <v>9781</v>
      </c>
      <c r="Q985" t="s">
        <v>9276</v>
      </c>
    </row>
    <row r="986" spans="1:17" ht="12.75" hidden="1" customHeight="1" x14ac:dyDescent="0.2">
      <c r="A986">
        <v>1718</v>
      </c>
      <c r="B986">
        <v>2</v>
      </c>
      <c r="C986" t="s">
        <v>1572</v>
      </c>
      <c r="D986" t="s">
        <v>1342</v>
      </c>
      <c r="E986" t="s">
        <v>13356</v>
      </c>
      <c r="F986" t="s">
        <v>167</v>
      </c>
      <c r="G986" t="s">
        <v>47</v>
      </c>
      <c r="I986" t="s">
        <v>3</v>
      </c>
      <c r="K986" t="s">
        <v>259</v>
      </c>
      <c r="M986" s="46"/>
      <c r="N986" s="46">
        <v>8</v>
      </c>
      <c r="O986" s="149">
        <f t="shared" si="15"/>
        <v>1718</v>
      </c>
      <c r="P986" t="s">
        <v>9781</v>
      </c>
      <c r="Q986" t="s">
        <v>9276</v>
      </c>
    </row>
    <row r="987" spans="1:17" ht="12.75" hidden="1" customHeight="1" x14ac:dyDescent="0.2">
      <c r="A987">
        <v>1718</v>
      </c>
      <c r="B987">
        <v>3</v>
      </c>
      <c r="C987">
        <v>9</v>
      </c>
      <c r="D987" t="s">
        <v>184</v>
      </c>
      <c r="E987" t="s">
        <v>33</v>
      </c>
      <c r="F987" t="s">
        <v>39</v>
      </c>
      <c r="G987" t="s">
        <v>23</v>
      </c>
      <c r="L987">
        <v>55</v>
      </c>
      <c r="M987" s="46"/>
      <c r="N987" s="46"/>
      <c r="O987" s="149">
        <f t="shared" si="15"/>
        <v>1663</v>
      </c>
      <c r="P987" t="s">
        <v>9782</v>
      </c>
      <c r="Q987" t="s">
        <v>9277</v>
      </c>
    </row>
    <row r="988" spans="1:17" ht="12.75" hidden="1" customHeight="1" x14ac:dyDescent="0.2">
      <c r="A988">
        <v>1718</v>
      </c>
      <c r="B988">
        <v>3</v>
      </c>
      <c r="C988">
        <v>13</v>
      </c>
      <c r="D988" t="s">
        <v>83</v>
      </c>
      <c r="E988" t="s">
        <v>30</v>
      </c>
      <c r="F988" t="s">
        <v>167</v>
      </c>
      <c r="G988" t="s">
        <v>2</v>
      </c>
      <c r="I988" t="s">
        <v>189</v>
      </c>
      <c r="K988" t="s">
        <v>206</v>
      </c>
      <c r="L988">
        <v>4</v>
      </c>
      <c r="M988" s="46"/>
      <c r="N988" s="46"/>
      <c r="O988" s="149">
        <f t="shared" si="15"/>
        <v>1714</v>
      </c>
      <c r="P988" t="s">
        <v>9782</v>
      </c>
      <c r="Q988" t="s">
        <v>9277</v>
      </c>
    </row>
    <row r="989" spans="1:17" ht="12.75" hidden="1" customHeight="1" x14ac:dyDescent="0.2">
      <c r="A989">
        <v>1718</v>
      </c>
      <c r="B989">
        <v>3</v>
      </c>
      <c r="C989">
        <v>19</v>
      </c>
      <c r="D989" t="s">
        <v>183</v>
      </c>
      <c r="E989" t="s">
        <v>21</v>
      </c>
      <c r="F989" t="s">
        <v>167</v>
      </c>
      <c r="G989" t="s">
        <v>29</v>
      </c>
      <c r="I989" t="s">
        <v>189</v>
      </c>
      <c r="K989" t="s">
        <v>206</v>
      </c>
      <c r="M989" s="46">
        <v>1</v>
      </c>
      <c r="N989" s="46"/>
      <c r="O989" s="149">
        <f t="shared" si="15"/>
        <v>1718</v>
      </c>
      <c r="P989" t="s">
        <v>9782</v>
      </c>
      <c r="Q989" t="s">
        <v>9277</v>
      </c>
    </row>
    <row r="990" spans="1:17" ht="12.75" hidden="1" customHeight="1" x14ac:dyDescent="0.2">
      <c r="A990">
        <v>1718</v>
      </c>
      <c r="B990">
        <v>3</v>
      </c>
      <c r="C990">
        <v>23</v>
      </c>
      <c r="D990" t="s">
        <v>182</v>
      </c>
      <c r="E990" t="s">
        <v>30</v>
      </c>
      <c r="F990" t="s">
        <v>167</v>
      </c>
      <c r="G990" t="s">
        <v>2</v>
      </c>
      <c r="I990" t="s">
        <v>189</v>
      </c>
      <c r="K990" t="s">
        <v>206</v>
      </c>
      <c r="L990">
        <v>1</v>
      </c>
      <c r="M990" s="46"/>
      <c r="N990" s="46"/>
      <c r="O990" s="149">
        <f t="shared" si="15"/>
        <v>1717</v>
      </c>
      <c r="P990" t="s">
        <v>9782</v>
      </c>
      <c r="Q990" t="s">
        <v>9277</v>
      </c>
    </row>
    <row r="991" spans="1:17" ht="12.75" hidden="1" customHeight="1" x14ac:dyDescent="0.2">
      <c r="A991">
        <v>1718</v>
      </c>
      <c r="B991">
        <v>4</v>
      </c>
      <c r="C991">
        <v>7</v>
      </c>
      <c r="D991" s="5" t="s">
        <v>5271</v>
      </c>
      <c r="E991" t="s">
        <v>33</v>
      </c>
      <c r="F991" t="s">
        <v>167</v>
      </c>
      <c r="G991" t="s">
        <v>30</v>
      </c>
      <c r="I991" t="s">
        <v>170</v>
      </c>
      <c r="K991" t="s">
        <v>207</v>
      </c>
      <c r="M991" s="46"/>
      <c r="N991" s="46">
        <v>14</v>
      </c>
      <c r="O991" s="149">
        <f t="shared" si="15"/>
        <v>1718</v>
      </c>
      <c r="P991" t="s">
        <v>9782</v>
      </c>
      <c r="Q991" t="s">
        <v>9277</v>
      </c>
    </row>
    <row r="992" spans="1:17" ht="12.75" hidden="1" customHeight="1" x14ac:dyDescent="0.2">
      <c r="A992">
        <v>1718</v>
      </c>
      <c r="B992">
        <v>4</v>
      </c>
      <c r="C992">
        <v>13</v>
      </c>
      <c r="D992" t="s">
        <v>147</v>
      </c>
      <c r="E992" t="s">
        <v>30</v>
      </c>
      <c r="I992" t="s">
        <v>3</v>
      </c>
      <c r="K992" t="s">
        <v>259</v>
      </c>
      <c r="L992">
        <v>36</v>
      </c>
      <c r="M992" s="46"/>
      <c r="N992" s="46"/>
      <c r="O992" s="149">
        <f t="shared" si="15"/>
        <v>1682</v>
      </c>
      <c r="P992" t="s">
        <v>9782</v>
      </c>
      <c r="Q992" t="s">
        <v>9277</v>
      </c>
    </row>
    <row r="993" spans="1:17" ht="12.75" hidden="1" customHeight="1" x14ac:dyDescent="0.2">
      <c r="A993">
        <v>1718</v>
      </c>
      <c r="B993">
        <v>4</v>
      </c>
      <c r="C993">
        <v>20</v>
      </c>
      <c r="D993" t="s">
        <v>181</v>
      </c>
      <c r="E993" t="s">
        <v>29</v>
      </c>
      <c r="F993" t="s">
        <v>167</v>
      </c>
      <c r="G993" t="s">
        <v>46</v>
      </c>
      <c r="I993" t="s">
        <v>3</v>
      </c>
      <c r="K993" t="s">
        <v>259</v>
      </c>
      <c r="M993" s="46">
        <v>5</v>
      </c>
      <c r="N993" s="46"/>
      <c r="O993" s="149">
        <f t="shared" si="15"/>
        <v>1717</v>
      </c>
      <c r="P993" t="s">
        <v>9782</v>
      </c>
      <c r="Q993" t="s">
        <v>9277</v>
      </c>
    </row>
    <row r="994" spans="1:17" ht="12.75" hidden="1" customHeight="1" x14ac:dyDescent="0.2">
      <c r="A994">
        <v>1718</v>
      </c>
      <c r="B994">
        <v>5</v>
      </c>
      <c r="C994">
        <v>4</v>
      </c>
      <c r="D994" s="223" t="s">
        <v>1851</v>
      </c>
      <c r="E994" t="s">
        <v>15</v>
      </c>
      <c r="F994" t="s">
        <v>39</v>
      </c>
      <c r="G994" t="s">
        <v>23</v>
      </c>
      <c r="I994" t="s">
        <v>3</v>
      </c>
      <c r="K994" t="s">
        <v>259</v>
      </c>
      <c r="L994">
        <v>46</v>
      </c>
      <c r="M994" s="46"/>
      <c r="N994" s="46"/>
      <c r="O994" s="149">
        <f t="shared" si="15"/>
        <v>1672</v>
      </c>
      <c r="P994" t="s">
        <v>9782</v>
      </c>
      <c r="Q994" t="s">
        <v>9277</v>
      </c>
    </row>
    <row r="995" spans="1:17" ht="12.75" hidden="1" customHeight="1" x14ac:dyDescent="0.2">
      <c r="A995">
        <v>1718</v>
      </c>
      <c r="B995">
        <v>5</v>
      </c>
      <c r="C995">
        <v>22</v>
      </c>
      <c r="D995" t="s">
        <v>56</v>
      </c>
      <c r="E995" t="s">
        <v>2</v>
      </c>
      <c r="F995" t="s">
        <v>167</v>
      </c>
      <c r="G995" t="s">
        <v>26</v>
      </c>
      <c r="I995" t="s">
        <v>170</v>
      </c>
      <c r="K995" t="s">
        <v>207</v>
      </c>
      <c r="L995">
        <v>9</v>
      </c>
      <c r="M995" s="46"/>
      <c r="N995" s="46"/>
      <c r="O995" s="149">
        <f t="shared" si="15"/>
        <v>1709</v>
      </c>
      <c r="P995" t="s">
        <v>9782</v>
      </c>
      <c r="Q995" t="s">
        <v>9277</v>
      </c>
    </row>
    <row r="996" spans="1:17" ht="12.75" hidden="1" customHeight="1" x14ac:dyDescent="0.2">
      <c r="A996">
        <v>1718</v>
      </c>
      <c r="B996">
        <v>5</v>
      </c>
      <c r="C996">
        <v>28</v>
      </c>
      <c r="D996" t="s">
        <v>322</v>
      </c>
      <c r="E996" t="s">
        <v>26</v>
      </c>
      <c r="F996" t="s">
        <v>167</v>
      </c>
      <c r="G996" t="s">
        <v>20</v>
      </c>
      <c r="H996" t="s">
        <v>180</v>
      </c>
      <c r="I996" t="s">
        <v>3</v>
      </c>
      <c r="K996" t="s">
        <v>259</v>
      </c>
      <c r="M996" s="46">
        <v>2.5</v>
      </c>
      <c r="N996" s="46"/>
      <c r="O996" s="149">
        <f t="shared" si="15"/>
        <v>1718</v>
      </c>
      <c r="P996" t="s">
        <v>9782</v>
      </c>
      <c r="Q996" t="s">
        <v>9277</v>
      </c>
    </row>
    <row r="997" spans="1:17" ht="12.75" hidden="1" customHeight="1" x14ac:dyDescent="0.2">
      <c r="A997">
        <v>1718</v>
      </c>
      <c r="B997">
        <v>6</v>
      </c>
      <c r="C997">
        <v>15</v>
      </c>
      <c r="D997" t="s">
        <v>147</v>
      </c>
      <c r="E997" t="s">
        <v>458</v>
      </c>
      <c r="F997" t="s">
        <v>167</v>
      </c>
      <c r="G997" t="s">
        <v>2</v>
      </c>
      <c r="I997" t="s">
        <v>189</v>
      </c>
      <c r="K997" t="s">
        <v>206</v>
      </c>
      <c r="M997" s="46">
        <v>4</v>
      </c>
      <c r="N997" s="46"/>
      <c r="O997" s="149">
        <f t="shared" si="15"/>
        <v>1718</v>
      </c>
      <c r="P997" t="s">
        <v>9782</v>
      </c>
      <c r="Q997" t="s">
        <v>9277</v>
      </c>
    </row>
    <row r="998" spans="1:17" ht="12.75" hidden="1" customHeight="1" x14ac:dyDescent="0.2">
      <c r="A998">
        <v>1718</v>
      </c>
      <c r="B998">
        <v>7</v>
      </c>
      <c r="C998">
        <v>17</v>
      </c>
      <c r="D998" t="s">
        <v>90</v>
      </c>
      <c r="E998" t="s">
        <v>13356</v>
      </c>
      <c r="F998" t="s">
        <v>167</v>
      </c>
      <c r="G998" t="s">
        <v>28</v>
      </c>
      <c r="I998" t="s">
        <v>3</v>
      </c>
      <c r="K998" t="s">
        <v>259</v>
      </c>
      <c r="M998" s="46">
        <v>2</v>
      </c>
      <c r="N998" s="46"/>
      <c r="O998" s="149">
        <f t="shared" si="15"/>
        <v>1718</v>
      </c>
      <c r="P998" t="s">
        <v>9782</v>
      </c>
      <c r="Q998" t="s">
        <v>9277</v>
      </c>
    </row>
    <row r="999" spans="1:17" ht="12.75" hidden="1" customHeight="1" x14ac:dyDescent="0.2">
      <c r="A999">
        <v>1718</v>
      </c>
      <c r="B999">
        <v>7</v>
      </c>
      <c r="C999">
        <v>29</v>
      </c>
      <c r="D999" t="s">
        <v>2696</v>
      </c>
      <c r="E999" t="s">
        <v>47</v>
      </c>
      <c r="I999" t="s">
        <v>189</v>
      </c>
      <c r="K999" t="s">
        <v>206</v>
      </c>
      <c r="L999">
        <v>43</v>
      </c>
      <c r="M999" s="46"/>
      <c r="N999" s="46"/>
      <c r="O999" s="149">
        <f t="shared" si="15"/>
        <v>1675</v>
      </c>
      <c r="P999" t="s">
        <v>9782</v>
      </c>
      <c r="Q999" t="s">
        <v>9277</v>
      </c>
    </row>
    <row r="1000" spans="1:17" ht="12.75" hidden="1" customHeight="1" x14ac:dyDescent="0.2">
      <c r="A1000">
        <v>1718</v>
      </c>
      <c r="B1000">
        <v>8</v>
      </c>
      <c r="C1000">
        <v>10</v>
      </c>
      <c r="D1000" t="s">
        <v>179</v>
      </c>
      <c r="E1000" t="s">
        <v>47</v>
      </c>
      <c r="F1000" t="s">
        <v>167</v>
      </c>
      <c r="G1000" t="s">
        <v>2</v>
      </c>
      <c r="I1000" t="s">
        <v>189</v>
      </c>
      <c r="K1000" t="s">
        <v>206</v>
      </c>
      <c r="M1000" s="46"/>
      <c r="N1000" s="46">
        <v>0</v>
      </c>
      <c r="O1000" s="149">
        <f t="shared" si="15"/>
        <v>1718</v>
      </c>
      <c r="P1000" t="s">
        <v>9782</v>
      </c>
      <c r="Q1000" t="s">
        <v>9277</v>
      </c>
    </row>
    <row r="1001" spans="1:17" ht="12.75" hidden="1" customHeight="1" x14ac:dyDescent="0.2">
      <c r="A1001">
        <v>1718</v>
      </c>
      <c r="B1001">
        <v>9</v>
      </c>
      <c r="C1001" t="s">
        <v>1570</v>
      </c>
      <c r="D1001" t="s">
        <v>585</v>
      </c>
      <c r="E1001" t="s">
        <v>21</v>
      </c>
      <c r="F1001" t="s">
        <v>167</v>
      </c>
      <c r="G1001" t="s">
        <v>2</v>
      </c>
      <c r="I1001" t="s">
        <v>170</v>
      </c>
      <c r="K1001" t="s">
        <v>207</v>
      </c>
      <c r="L1001">
        <v>1</v>
      </c>
      <c r="M1001" s="46"/>
      <c r="N1001" s="46"/>
      <c r="O1001" s="149">
        <f t="shared" si="15"/>
        <v>1717</v>
      </c>
      <c r="P1001" t="s">
        <v>9782</v>
      </c>
      <c r="Q1001" t="s">
        <v>9277</v>
      </c>
    </row>
    <row r="1002" spans="1:17" ht="12.75" hidden="1" customHeight="1" x14ac:dyDescent="0.2">
      <c r="A1002">
        <v>1718</v>
      </c>
      <c r="B1002">
        <v>10</v>
      </c>
      <c r="C1002">
        <v>10</v>
      </c>
      <c r="D1002" t="s">
        <v>1606</v>
      </c>
      <c r="E1002" t="s">
        <v>37</v>
      </c>
      <c r="F1002" t="s">
        <v>39</v>
      </c>
      <c r="G1002" t="s">
        <v>23</v>
      </c>
      <c r="I1002" t="s">
        <v>3</v>
      </c>
      <c r="K1002" t="s">
        <v>259</v>
      </c>
      <c r="L1002">
        <v>80</v>
      </c>
      <c r="M1002" s="46"/>
      <c r="N1002" s="46"/>
      <c r="O1002" s="149">
        <f t="shared" si="15"/>
        <v>1638</v>
      </c>
      <c r="P1002" t="s">
        <v>9782</v>
      </c>
      <c r="Q1002" t="s">
        <v>9277</v>
      </c>
    </row>
    <row r="1003" spans="1:17" ht="12.75" hidden="1" customHeight="1" x14ac:dyDescent="0.2">
      <c r="A1003">
        <v>1718</v>
      </c>
      <c r="B1003">
        <v>10</v>
      </c>
      <c r="C1003">
        <v>24</v>
      </c>
      <c r="D1003" t="s">
        <v>147</v>
      </c>
      <c r="E1003" t="s">
        <v>44</v>
      </c>
      <c r="F1003" t="s">
        <v>39</v>
      </c>
      <c r="G1003" t="s">
        <v>2</v>
      </c>
      <c r="I1003" t="s">
        <v>189</v>
      </c>
      <c r="K1003" t="s">
        <v>206</v>
      </c>
      <c r="L1003">
        <v>35</v>
      </c>
      <c r="M1003" s="46"/>
      <c r="N1003" s="46"/>
      <c r="O1003" s="149">
        <f t="shared" si="15"/>
        <v>1683</v>
      </c>
      <c r="P1003" t="s">
        <v>9782</v>
      </c>
      <c r="Q1003" t="s">
        <v>9277</v>
      </c>
    </row>
    <row r="1004" spans="1:17" ht="12.75" hidden="1" customHeight="1" x14ac:dyDescent="0.2">
      <c r="A1004">
        <v>1718</v>
      </c>
      <c r="B1004">
        <v>11</v>
      </c>
      <c r="C1004">
        <v>3</v>
      </c>
      <c r="D1004" s="213" t="s">
        <v>18545</v>
      </c>
      <c r="E1004" t="s">
        <v>518</v>
      </c>
      <c r="H1004" t="s">
        <v>178</v>
      </c>
      <c r="I1004" t="s">
        <v>170</v>
      </c>
      <c r="K1004" t="s">
        <v>207</v>
      </c>
      <c r="L1004">
        <v>75</v>
      </c>
      <c r="M1004" s="46"/>
      <c r="N1004" s="46"/>
      <c r="O1004" s="149">
        <f t="shared" si="15"/>
        <v>1643</v>
      </c>
      <c r="P1004" t="s">
        <v>9782</v>
      </c>
      <c r="Q1004" t="s">
        <v>9277</v>
      </c>
    </row>
    <row r="1005" spans="1:17" ht="12.75" hidden="1" customHeight="1" x14ac:dyDescent="0.2">
      <c r="A1005">
        <v>1718</v>
      </c>
      <c r="B1005">
        <v>11</v>
      </c>
      <c r="C1005">
        <v>9</v>
      </c>
      <c r="D1005" t="s">
        <v>157</v>
      </c>
      <c r="E1005" t="s">
        <v>13</v>
      </c>
      <c r="I1005" t="s">
        <v>170</v>
      </c>
      <c r="K1005" t="s">
        <v>207</v>
      </c>
      <c r="L1005">
        <v>80</v>
      </c>
      <c r="M1005" s="46"/>
      <c r="N1005" s="46"/>
      <c r="O1005" s="149">
        <f t="shared" si="15"/>
        <v>1638</v>
      </c>
      <c r="P1005" t="s">
        <v>9782</v>
      </c>
      <c r="Q1005" t="s">
        <v>9277</v>
      </c>
    </row>
    <row r="1006" spans="1:17" ht="12.75" hidden="1" customHeight="1" x14ac:dyDescent="0.2">
      <c r="A1006">
        <v>1718</v>
      </c>
      <c r="B1006">
        <v>11</v>
      </c>
      <c r="C1006">
        <v>14</v>
      </c>
      <c r="D1006" t="s">
        <v>177</v>
      </c>
      <c r="E1006" t="s">
        <v>21</v>
      </c>
      <c r="F1006" t="s">
        <v>167</v>
      </c>
      <c r="G1006" t="s">
        <v>518</v>
      </c>
      <c r="I1006" t="s">
        <v>3</v>
      </c>
      <c r="K1006" t="s">
        <v>259</v>
      </c>
      <c r="M1006" s="46">
        <v>15</v>
      </c>
      <c r="N1006" s="46"/>
      <c r="O1006" s="149">
        <f t="shared" si="15"/>
        <v>1717</v>
      </c>
      <c r="P1006" t="s">
        <v>9782</v>
      </c>
      <c r="Q1006" t="s">
        <v>9277</v>
      </c>
    </row>
    <row r="1007" spans="1:17" ht="12.75" hidden="1" customHeight="1" x14ac:dyDescent="0.2">
      <c r="A1007">
        <v>1718</v>
      </c>
      <c r="B1007">
        <v>12</v>
      </c>
      <c r="C1007">
        <v>31</v>
      </c>
      <c r="D1007" t="s">
        <v>4645</v>
      </c>
      <c r="E1007" t="s">
        <v>46</v>
      </c>
      <c r="F1007" t="s">
        <v>167</v>
      </c>
      <c r="G1007" t="s">
        <v>20</v>
      </c>
      <c r="I1007" t="s">
        <v>170</v>
      </c>
      <c r="K1007" t="s">
        <v>207</v>
      </c>
      <c r="L1007">
        <v>1</v>
      </c>
      <c r="M1007" s="46"/>
      <c r="N1007" s="46"/>
      <c r="O1007" s="149">
        <f t="shared" si="15"/>
        <v>1717</v>
      </c>
      <c r="P1007" t="s">
        <v>9782</v>
      </c>
      <c r="Q1007" t="s">
        <v>9277</v>
      </c>
    </row>
    <row r="1008" spans="1:17" ht="12.75" hidden="1" customHeight="1" x14ac:dyDescent="0.2">
      <c r="A1008" s="6">
        <v>1718</v>
      </c>
      <c r="B1008" s="6">
        <v>12</v>
      </c>
      <c r="C1008" s="6" t="s">
        <v>1572</v>
      </c>
      <c r="D1008" s="6" t="s">
        <v>2696</v>
      </c>
      <c r="E1008" s="6" t="s">
        <v>2</v>
      </c>
      <c r="F1008" s="6"/>
      <c r="G1008" s="6"/>
      <c r="H1008" s="6"/>
      <c r="I1008" s="6" t="s">
        <v>3</v>
      </c>
      <c r="J1008" s="6"/>
      <c r="K1008" s="6" t="s">
        <v>259</v>
      </c>
      <c r="L1008" s="6">
        <v>37</v>
      </c>
      <c r="M1008" s="6"/>
      <c r="N1008" s="6"/>
      <c r="O1008" s="149">
        <f t="shared" si="15"/>
        <v>1681</v>
      </c>
      <c r="P1008" s="6" t="s">
        <v>9782</v>
      </c>
      <c r="Q1008" s="6" t="s">
        <v>9277</v>
      </c>
    </row>
    <row r="1009" spans="1:17" ht="12.75" hidden="1" customHeight="1" x14ac:dyDescent="0.2">
      <c r="A1009">
        <v>1719</v>
      </c>
      <c r="B1009">
        <v>1</v>
      </c>
      <c r="C1009">
        <v>2</v>
      </c>
      <c r="D1009" t="s">
        <v>2593</v>
      </c>
      <c r="E1009" t="s">
        <v>582</v>
      </c>
      <c r="F1009" t="s">
        <v>39</v>
      </c>
      <c r="G1009" t="s">
        <v>47</v>
      </c>
      <c r="I1009" t="s">
        <v>3</v>
      </c>
      <c r="K1009" t="s">
        <v>259</v>
      </c>
      <c r="L1009">
        <v>47</v>
      </c>
      <c r="M1009" s="46"/>
      <c r="N1009" s="46"/>
      <c r="O1009" s="149">
        <f t="shared" si="15"/>
        <v>1672</v>
      </c>
      <c r="P1009" t="s">
        <v>9782</v>
      </c>
      <c r="Q1009" t="s">
        <v>9277</v>
      </c>
    </row>
    <row r="1010" spans="1:17" ht="12.75" hidden="1" customHeight="1" x14ac:dyDescent="0.2">
      <c r="A1010">
        <v>1719</v>
      </c>
      <c r="B1010">
        <v>1</v>
      </c>
      <c r="C1010">
        <v>3</v>
      </c>
      <c r="D1010" t="s">
        <v>1589</v>
      </c>
      <c r="E1010" t="s">
        <v>21</v>
      </c>
      <c r="F1010" t="s">
        <v>167</v>
      </c>
      <c r="G1010" t="s">
        <v>11467</v>
      </c>
      <c r="H1010" s="43"/>
      <c r="I1010" t="s">
        <v>3</v>
      </c>
      <c r="K1010" t="s">
        <v>259</v>
      </c>
      <c r="L1010">
        <v>13</v>
      </c>
      <c r="M1010" s="46"/>
      <c r="N1010" s="46"/>
      <c r="O1010" s="149">
        <f t="shared" si="15"/>
        <v>1706</v>
      </c>
      <c r="P1010" t="s">
        <v>9782</v>
      </c>
      <c r="Q1010" t="s">
        <v>9277</v>
      </c>
    </row>
    <row r="1011" spans="1:17" ht="12.75" hidden="1" customHeight="1" x14ac:dyDescent="0.2">
      <c r="A1011">
        <v>1719</v>
      </c>
      <c r="B1011">
        <v>1</v>
      </c>
      <c r="C1011">
        <v>3</v>
      </c>
      <c r="D1011" t="s">
        <v>177</v>
      </c>
      <c r="E1011" t="s">
        <v>84</v>
      </c>
      <c r="F1011" t="s">
        <v>167</v>
      </c>
      <c r="G1011" t="s">
        <v>30</v>
      </c>
      <c r="I1011" t="s">
        <v>3</v>
      </c>
      <c r="K1011" t="s">
        <v>259</v>
      </c>
      <c r="M1011" s="46"/>
      <c r="N1011" s="46">
        <v>1</v>
      </c>
      <c r="O1011" s="149">
        <f t="shared" si="15"/>
        <v>1719</v>
      </c>
      <c r="P1011" t="s">
        <v>9782</v>
      </c>
      <c r="Q1011" t="s">
        <v>9277</v>
      </c>
    </row>
    <row r="1012" spans="1:17" ht="12.75" hidden="1" customHeight="1" x14ac:dyDescent="0.2">
      <c r="A1012">
        <v>1719</v>
      </c>
      <c r="B1012">
        <v>1</v>
      </c>
      <c r="C1012">
        <v>16</v>
      </c>
      <c r="D1012" t="s">
        <v>176</v>
      </c>
      <c r="E1012" t="s">
        <v>11</v>
      </c>
      <c r="I1012" t="s">
        <v>170</v>
      </c>
      <c r="K1012" t="s">
        <v>207</v>
      </c>
      <c r="L1012">
        <v>63</v>
      </c>
      <c r="M1012" s="46"/>
      <c r="N1012" s="46"/>
      <c r="O1012" s="149">
        <f t="shared" si="15"/>
        <v>1656</v>
      </c>
      <c r="P1012" t="s">
        <v>9782</v>
      </c>
      <c r="Q1012" t="s">
        <v>9277</v>
      </c>
    </row>
    <row r="1013" spans="1:17" ht="12.75" hidden="1" customHeight="1" x14ac:dyDescent="0.2">
      <c r="A1013">
        <v>1719</v>
      </c>
      <c r="B1013">
        <v>2</v>
      </c>
      <c r="C1013" t="s">
        <v>1572</v>
      </c>
      <c r="D1013" t="s">
        <v>175</v>
      </c>
      <c r="E1013" t="s">
        <v>33</v>
      </c>
      <c r="F1013" t="s">
        <v>167</v>
      </c>
      <c r="G1013" t="s">
        <v>47</v>
      </c>
      <c r="I1013" t="s">
        <v>170</v>
      </c>
      <c r="K1013" t="s">
        <v>207</v>
      </c>
      <c r="L1013">
        <v>19</v>
      </c>
      <c r="M1013" s="46"/>
      <c r="N1013" s="46"/>
      <c r="O1013" s="149">
        <f t="shared" si="15"/>
        <v>1700</v>
      </c>
      <c r="P1013" t="s">
        <v>9782</v>
      </c>
      <c r="Q1013" t="s">
        <v>9277</v>
      </c>
    </row>
    <row r="1014" spans="1:17" ht="12.75" hidden="1" customHeight="1" x14ac:dyDescent="0.2">
      <c r="A1014">
        <v>1719</v>
      </c>
      <c r="B1014">
        <v>3</v>
      </c>
      <c r="C1014">
        <v>6</v>
      </c>
      <c r="D1014" t="s">
        <v>174</v>
      </c>
      <c r="E1014" t="s">
        <v>13356</v>
      </c>
      <c r="F1014" t="s">
        <v>167</v>
      </c>
      <c r="G1014" t="s">
        <v>518</v>
      </c>
      <c r="I1014" t="s">
        <v>170</v>
      </c>
      <c r="K1014" t="s">
        <v>207</v>
      </c>
      <c r="L1014">
        <v>25</v>
      </c>
      <c r="M1014" s="46"/>
      <c r="N1014" s="46"/>
      <c r="O1014" s="149">
        <f t="shared" si="15"/>
        <v>1694</v>
      </c>
      <c r="P1014" t="s">
        <v>9783</v>
      </c>
      <c r="Q1014" t="s">
        <v>9277</v>
      </c>
    </row>
    <row r="1015" spans="1:17" ht="12.75" hidden="1" customHeight="1" x14ac:dyDescent="0.2">
      <c r="A1015">
        <v>1719</v>
      </c>
      <c r="B1015">
        <v>3</v>
      </c>
      <c r="C1015">
        <v>9</v>
      </c>
      <c r="D1015" t="s">
        <v>121</v>
      </c>
      <c r="E1015" t="s">
        <v>33</v>
      </c>
      <c r="F1015" t="s">
        <v>167</v>
      </c>
      <c r="G1015" t="s">
        <v>14</v>
      </c>
      <c r="I1015" t="s">
        <v>170</v>
      </c>
      <c r="K1015" t="s">
        <v>207</v>
      </c>
      <c r="L1015">
        <v>26</v>
      </c>
      <c r="M1015" s="46"/>
      <c r="N1015" s="46"/>
      <c r="O1015" s="149">
        <f t="shared" si="15"/>
        <v>1693</v>
      </c>
      <c r="P1015" t="s">
        <v>9783</v>
      </c>
      <c r="Q1015" t="s">
        <v>9277</v>
      </c>
    </row>
    <row r="1016" spans="1:17" ht="12.75" hidden="1" customHeight="1" x14ac:dyDescent="0.2">
      <c r="A1016">
        <v>1719</v>
      </c>
      <c r="B1016">
        <v>3</v>
      </c>
      <c r="C1016">
        <v>22</v>
      </c>
      <c r="D1016" t="s">
        <v>173</v>
      </c>
      <c r="E1016" t="s">
        <v>30</v>
      </c>
      <c r="I1016" t="s">
        <v>189</v>
      </c>
      <c r="K1016" t="s">
        <v>206</v>
      </c>
      <c r="L1016">
        <v>46</v>
      </c>
      <c r="M1016" s="46"/>
      <c r="N1016" s="46"/>
      <c r="O1016" s="149">
        <f t="shared" si="15"/>
        <v>1673</v>
      </c>
      <c r="P1016" t="s">
        <v>9783</v>
      </c>
      <c r="Q1016" t="s">
        <v>9277</v>
      </c>
    </row>
    <row r="1017" spans="1:17" ht="12.75" hidden="1" customHeight="1" x14ac:dyDescent="0.2">
      <c r="A1017">
        <v>1719</v>
      </c>
      <c r="B1017">
        <v>3</v>
      </c>
      <c r="C1017">
        <v>27</v>
      </c>
      <c r="D1017" s="129" t="s">
        <v>4564</v>
      </c>
      <c r="E1017" t="s">
        <v>518</v>
      </c>
      <c r="F1017" t="s">
        <v>167</v>
      </c>
      <c r="G1017" t="s">
        <v>518</v>
      </c>
      <c r="I1017" t="s">
        <v>170</v>
      </c>
      <c r="K1017" t="s">
        <v>207</v>
      </c>
      <c r="L1017">
        <v>18</v>
      </c>
      <c r="M1017" s="46"/>
      <c r="N1017" s="46"/>
      <c r="O1017" s="149">
        <f t="shared" si="15"/>
        <v>1701</v>
      </c>
      <c r="P1017" t="s">
        <v>9783</v>
      </c>
      <c r="Q1017" t="s">
        <v>9277</v>
      </c>
    </row>
    <row r="1018" spans="1:17" ht="12.75" hidden="1" customHeight="1" x14ac:dyDescent="0.2">
      <c r="A1018">
        <v>1719</v>
      </c>
      <c r="B1018">
        <v>4</v>
      </c>
      <c r="C1018">
        <v>10</v>
      </c>
      <c r="D1018" t="s">
        <v>2696</v>
      </c>
      <c r="E1018" t="s">
        <v>21</v>
      </c>
      <c r="F1018" t="s">
        <v>167</v>
      </c>
      <c r="G1018" t="s">
        <v>47</v>
      </c>
      <c r="I1018" t="s">
        <v>189</v>
      </c>
      <c r="K1018" t="s">
        <v>206</v>
      </c>
      <c r="L1018">
        <v>13</v>
      </c>
      <c r="M1018" s="46"/>
      <c r="N1018" s="46"/>
      <c r="O1018" s="149">
        <f t="shared" si="15"/>
        <v>1706</v>
      </c>
      <c r="P1018" t="s">
        <v>9783</v>
      </c>
      <c r="Q1018" t="s">
        <v>9277</v>
      </c>
    </row>
    <row r="1019" spans="1:17" ht="12.75" hidden="1" customHeight="1" x14ac:dyDescent="0.2">
      <c r="A1019">
        <v>1719</v>
      </c>
      <c r="B1019">
        <v>4</v>
      </c>
      <c r="C1019">
        <v>12</v>
      </c>
      <c r="D1019" t="s">
        <v>171</v>
      </c>
      <c r="F1019" t="s">
        <v>167</v>
      </c>
      <c r="G1019" t="s">
        <v>29</v>
      </c>
      <c r="H1019" t="s">
        <v>18025</v>
      </c>
      <c r="I1019" t="s">
        <v>189</v>
      </c>
      <c r="K1019" t="s">
        <v>206</v>
      </c>
      <c r="L1019">
        <v>1.5</v>
      </c>
      <c r="M1019" s="46"/>
      <c r="N1019" s="46"/>
      <c r="O1019" s="149">
        <f t="shared" si="15"/>
        <v>1717</v>
      </c>
      <c r="P1019" t="s">
        <v>9783</v>
      </c>
      <c r="Q1019" t="s">
        <v>9277</v>
      </c>
    </row>
    <row r="1020" spans="1:17" ht="12.75" hidden="1" customHeight="1" x14ac:dyDescent="0.2">
      <c r="A1020">
        <v>1719</v>
      </c>
      <c r="B1020">
        <v>4</v>
      </c>
      <c r="C1020">
        <v>15</v>
      </c>
      <c r="D1020" t="s">
        <v>157</v>
      </c>
      <c r="F1020" t="s">
        <v>167</v>
      </c>
      <c r="G1020" t="s">
        <v>13</v>
      </c>
      <c r="I1020" t="s">
        <v>3</v>
      </c>
      <c r="K1020" t="s">
        <v>259</v>
      </c>
      <c r="L1020">
        <v>1</v>
      </c>
      <c r="M1020" s="46"/>
      <c r="N1020" s="46"/>
      <c r="O1020" s="149">
        <f t="shared" si="15"/>
        <v>1718</v>
      </c>
      <c r="P1020" t="s">
        <v>9783</v>
      </c>
      <c r="Q1020" t="s">
        <v>9277</v>
      </c>
    </row>
    <row r="1021" spans="1:17" ht="12.75" hidden="1" customHeight="1" x14ac:dyDescent="0.2">
      <c r="A1021">
        <v>1719</v>
      </c>
      <c r="B1021">
        <v>4</v>
      </c>
      <c r="C1021">
        <v>19</v>
      </c>
      <c r="D1021" t="s">
        <v>143</v>
      </c>
      <c r="E1021" t="s">
        <v>13356</v>
      </c>
      <c r="F1021" t="s">
        <v>167</v>
      </c>
      <c r="G1021" t="s">
        <v>22</v>
      </c>
      <c r="I1021" t="s">
        <v>3</v>
      </c>
      <c r="K1021" t="s">
        <v>259</v>
      </c>
      <c r="M1021" s="46">
        <v>3</v>
      </c>
      <c r="N1021" s="46"/>
      <c r="O1021" s="149">
        <f t="shared" si="15"/>
        <v>1719</v>
      </c>
      <c r="P1021" t="s">
        <v>9783</v>
      </c>
      <c r="Q1021" t="s">
        <v>9277</v>
      </c>
    </row>
    <row r="1022" spans="1:17" ht="12.75" hidden="1" customHeight="1" x14ac:dyDescent="0.2">
      <c r="A1022">
        <v>1719</v>
      </c>
      <c r="B1022">
        <v>4</v>
      </c>
      <c r="C1022">
        <v>20</v>
      </c>
      <c r="D1022" t="s">
        <v>34</v>
      </c>
      <c r="E1022" t="s">
        <v>21</v>
      </c>
      <c r="F1022" t="s">
        <v>167</v>
      </c>
      <c r="G1022" t="s">
        <v>13</v>
      </c>
      <c r="I1022" t="s">
        <v>189</v>
      </c>
      <c r="K1022" t="s">
        <v>206</v>
      </c>
      <c r="M1022" s="46"/>
      <c r="N1022" s="46">
        <v>14</v>
      </c>
      <c r="O1022" s="149">
        <f t="shared" si="15"/>
        <v>1719</v>
      </c>
      <c r="P1022" t="s">
        <v>9783</v>
      </c>
      <c r="Q1022" t="s">
        <v>9277</v>
      </c>
    </row>
    <row r="1023" spans="1:17" ht="12.75" hidden="1" customHeight="1" x14ac:dyDescent="0.2">
      <c r="A1023">
        <v>1719</v>
      </c>
      <c r="B1023">
        <v>4</v>
      </c>
      <c r="C1023">
        <v>20</v>
      </c>
      <c r="D1023" t="s">
        <v>74</v>
      </c>
      <c r="E1023" t="s">
        <v>21</v>
      </c>
      <c r="F1023" t="s">
        <v>167</v>
      </c>
      <c r="G1023" t="s">
        <v>30</v>
      </c>
      <c r="I1023" t="s">
        <v>3</v>
      </c>
      <c r="K1023" t="s">
        <v>259</v>
      </c>
      <c r="M1023" s="46"/>
      <c r="N1023" s="46">
        <v>1</v>
      </c>
      <c r="O1023" s="149">
        <f t="shared" si="15"/>
        <v>1719</v>
      </c>
      <c r="P1023" t="s">
        <v>9783</v>
      </c>
      <c r="Q1023" t="s">
        <v>9277</v>
      </c>
    </row>
    <row r="1024" spans="1:17" ht="12.75" hidden="1" customHeight="1" x14ac:dyDescent="0.2">
      <c r="A1024">
        <v>1719</v>
      </c>
      <c r="B1024">
        <v>4</v>
      </c>
      <c r="C1024">
        <v>24</v>
      </c>
      <c r="D1024" t="s">
        <v>93</v>
      </c>
      <c r="E1024" t="s">
        <v>30</v>
      </c>
      <c r="I1024" t="s">
        <v>170</v>
      </c>
      <c r="K1024" t="s">
        <v>207</v>
      </c>
      <c r="L1024">
        <v>73</v>
      </c>
      <c r="M1024" s="46"/>
      <c r="N1024" s="46"/>
      <c r="O1024" s="149">
        <f t="shared" si="15"/>
        <v>1646</v>
      </c>
      <c r="P1024" t="s">
        <v>9783</v>
      </c>
      <c r="Q1024" t="s">
        <v>9277</v>
      </c>
    </row>
    <row r="1025" spans="1:17" ht="12.75" hidden="1" customHeight="1" x14ac:dyDescent="0.2">
      <c r="A1025">
        <v>1719</v>
      </c>
      <c r="B1025">
        <v>5</v>
      </c>
      <c r="C1025">
        <v>20</v>
      </c>
      <c r="D1025" t="s">
        <v>27</v>
      </c>
      <c r="E1025" t="s">
        <v>458</v>
      </c>
      <c r="F1025" t="s">
        <v>167</v>
      </c>
      <c r="G1025" t="s">
        <v>11477</v>
      </c>
      <c r="H1025" s="43"/>
      <c r="K1025" t="s">
        <v>206</v>
      </c>
      <c r="L1025">
        <v>23</v>
      </c>
      <c r="M1025" s="46"/>
      <c r="N1025" s="46"/>
      <c r="O1025" s="149">
        <f t="shared" si="15"/>
        <v>1696</v>
      </c>
      <c r="P1025" t="s">
        <v>9784</v>
      </c>
      <c r="Q1025" t="s">
        <v>9278</v>
      </c>
    </row>
    <row r="1026" spans="1:17" ht="12.75" hidden="1" customHeight="1" x14ac:dyDescent="0.2">
      <c r="A1026">
        <v>1719</v>
      </c>
      <c r="B1026">
        <v>5</v>
      </c>
      <c r="C1026" t="s">
        <v>1572</v>
      </c>
      <c r="D1026" t="s">
        <v>77</v>
      </c>
      <c r="E1026" t="s">
        <v>21</v>
      </c>
      <c r="F1026" t="s">
        <v>36</v>
      </c>
      <c r="G1026" t="s">
        <v>10292</v>
      </c>
      <c r="K1026" t="s">
        <v>207</v>
      </c>
      <c r="L1026">
        <v>31</v>
      </c>
      <c r="M1026" s="46"/>
      <c r="N1026" s="46"/>
      <c r="O1026" s="149">
        <f t="shared" ref="O1026:O1089" si="16">IF(ISBLANK(L1026),IF(AND(NOT(ISBLANK(M1026)),M1026&gt;B1026),A1026-1,A1026), ROUNDDOWN(A1026-L1026,0))</f>
        <v>1688</v>
      </c>
      <c r="P1026" t="s">
        <v>9783</v>
      </c>
      <c r="Q1026" t="s">
        <v>9278</v>
      </c>
    </row>
    <row r="1027" spans="1:17" ht="12.75" hidden="1" customHeight="1" x14ac:dyDescent="0.2">
      <c r="A1027">
        <v>1719</v>
      </c>
      <c r="B1027">
        <v>5</v>
      </c>
      <c r="C1027" t="s">
        <v>1572</v>
      </c>
      <c r="D1027" t="s">
        <v>146</v>
      </c>
      <c r="E1027" t="s">
        <v>29</v>
      </c>
      <c r="K1027" t="s">
        <v>259</v>
      </c>
      <c r="L1027">
        <v>45</v>
      </c>
      <c r="M1027" s="46"/>
      <c r="N1027" s="46"/>
      <c r="O1027" s="149">
        <f t="shared" si="16"/>
        <v>1674</v>
      </c>
      <c r="P1027" t="s">
        <v>9784</v>
      </c>
      <c r="Q1027" t="s">
        <v>9277</v>
      </c>
    </row>
    <row r="1028" spans="1:17" ht="12.75" hidden="1" customHeight="1" x14ac:dyDescent="0.2">
      <c r="A1028">
        <v>1719</v>
      </c>
      <c r="B1028">
        <v>5</v>
      </c>
      <c r="C1028" t="s">
        <v>1572</v>
      </c>
      <c r="D1028" t="s">
        <v>2696</v>
      </c>
      <c r="E1028" t="s">
        <v>14</v>
      </c>
      <c r="F1028" t="s">
        <v>167</v>
      </c>
      <c r="G1028" t="s">
        <v>518</v>
      </c>
      <c r="K1028" t="s">
        <v>207</v>
      </c>
      <c r="L1028">
        <v>4</v>
      </c>
      <c r="M1028" s="46"/>
      <c r="N1028" s="46"/>
      <c r="O1028" s="149">
        <f t="shared" si="16"/>
        <v>1715</v>
      </c>
      <c r="P1028" t="s">
        <v>9784</v>
      </c>
      <c r="Q1028" t="s">
        <v>9277</v>
      </c>
    </row>
    <row r="1029" spans="1:17" ht="12.75" hidden="1" customHeight="1" x14ac:dyDescent="0.2">
      <c r="A1029">
        <v>1719</v>
      </c>
      <c r="B1029">
        <v>5</v>
      </c>
      <c r="C1029" t="s">
        <v>1572</v>
      </c>
      <c r="D1029" t="s">
        <v>169</v>
      </c>
      <c r="E1029" t="s">
        <v>21</v>
      </c>
      <c r="F1029" t="s">
        <v>167</v>
      </c>
      <c r="G1029" t="s">
        <v>22</v>
      </c>
      <c r="K1029" t="s">
        <v>259</v>
      </c>
      <c r="L1029">
        <v>10</v>
      </c>
      <c r="M1029" s="46"/>
      <c r="N1029" s="46"/>
      <c r="O1029" s="149">
        <f t="shared" si="16"/>
        <v>1709</v>
      </c>
      <c r="P1029" t="s">
        <v>9783</v>
      </c>
      <c r="Q1029" t="s">
        <v>9278</v>
      </c>
    </row>
    <row r="1030" spans="1:17" ht="12.75" hidden="1" customHeight="1" x14ac:dyDescent="0.2">
      <c r="A1030" s="6">
        <v>1719</v>
      </c>
      <c r="B1030" s="6">
        <v>6</v>
      </c>
      <c r="C1030" s="6">
        <v>30</v>
      </c>
      <c r="D1030" s="6" t="s">
        <v>12</v>
      </c>
      <c r="E1030" s="6" t="s">
        <v>30</v>
      </c>
      <c r="F1030" s="6"/>
      <c r="G1030" s="6"/>
      <c r="H1030" s="6"/>
      <c r="I1030" s="6"/>
      <c r="J1030" s="6"/>
      <c r="K1030" s="6" t="s">
        <v>207</v>
      </c>
      <c r="L1030" s="6">
        <v>64</v>
      </c>
      <c r="M1030" s="6"/>
      <c r="N1030" s="6"/>
      <c r="O1030" s="149">
        <f t="shared" si="16"/>
        <v>1655</v>
      </c>
      <c r="P1030" s="6" t="s">
        <v>9784</v>
      </c>
      <c r="Q1030" s="6" t="s">
        <v>9278</v>
      </c>
    </row>
    <row r="1031" spans="1:17" ht="12.75" hidden="1" customHeight="1" x14ac:dyDescent="0.2">
      <c r="A1031">
        <v>1719</v>
      </c>
      <c r="B1031">
        <v>7</v>
      </c>
      <c r="C1031">
        <v>3</v>
      </c>
      <c r="D1031" t="s">
        <v>119</v>
      </c>
      <c r="E1031" t="s">
        <v>21</v>
      </c>
      <c r="F1031" t="s">
        <v>39</v>
      </c>
      <c r="G1031" t="s">
        <v>23</v>
      </c>
      <c r="K1031" t="s">
        <v>206</v>
      </c>
      <c r="L1031">
        <v>31</v>
      </c>
      <c r="M1031" s="46"/>
      <c r="N1031" s="46"/>
      <c r="O1031" s="149">
        <f t="shared" si="16"/>
        <v>1688</v>
      </c>
      <c r="P1031" t="s">
        <v>9784</v>
      </c>
      <c r="Q1031" t="s">
        <v>9278</v>
      </c>
    </row>
    <row r="1032" spans="1:17" ht="12.75" hidden="1" customHeight="1" x14ac:dyDescent="0.2">
      <c r="A1032">
        <v>1719</v>
      </c>
      <c r="B1032">
        <v>7</v>
      </c>
      <c r="C1032">
        <v>18</v>
      </c>
      <c r="D1032" t="s">
        <v>157</v>
      </c>
      <c r="E1032" t="s">
        <v>33</v>
      </c>
      <c r="F1032" t="s">
        <v>167</v>
      </c>
      <c r="G1032" t="s">
        <v>13</v>
      </c>
      <c r="K1032" t="s">
        <v>207</v>
      </c>
      <c r="L1032">
        <v>24</v>
      </c>
      <c r="M1032" s="46"/>
      <c r="N1032" s="46"/>
      <c r="O1032" s="149">
        <f t="shared" si="16"/>
        <v>1695</v>
      </c>
      <c r="P1032" t="s">
        <v>9784</v>
      </c>
      <c r="Q1032" t="s">
        <v>9278</v>
      </c>
    </row>
    <row r="1033" spans="1:17" ht="12.75" hidden="1" customHeight="1" x14ac:dyDescent="0.2">
      <c r="A1033">
        <v>1719</v>
      </c>
      <c r="B1033">
        <v>7</v>
      </c>
      <c r="C1033">
        <v>25</v>
      </c>
      <c r="D1033" t="s">
        <v>112</v>
      </c>
      <c r="E1033" t="s">
        <v>131</v>
      </c>
      <c r="F1033" t="s">
        <v>39</v>
      </c>
      <c r="G1033" t="s">
        <v>23</v>
      </c>
      <c r="K1033" t="s">
        <v>206</v>
      </c>
      <c r="L1033">
        <v>35</v>
      </c>
      <c r="M1033" s="46"/>
      <c r="N1033" s="46"/>
      <c r="O1033" s="149">
        <f t="shared" si="16"/>
        <v>1684</v>
      </c>
      <c r="P1033" t="s">
        <v>9784</v>
      </c>
      <c r="Q1033" t="s">
        <v>9278</v>
      </c>
    </row>
    <row r="1034" spans="1:17" ht="12.75" hidden="1" customHeight="1" x14ac:dyDescent="0.2">
      <c r="A1034">
        <v>1719</v>
      </c>
      <c r="B1034">
        <v>7</v>
      </c>
      <c r="C1034" s="7">
        <v>31</v>
      </c>
      <c r="D1034" t="s">
        <v>72</v>
      </c>
      <c r="E1034" t="s">
        <v>168</v>
      </c>
      <c r="F1034" t="s">
        <v>167</v>
      </c>
      <c r="G1034" t="s">
        <v>22</v>
      </c>
      <c r="K1034" t="s">
        <v>259</v>
      </c>
      <c r="L1034">
        <v>1</v>
      </c>
      <c r="M1034" s="46"/>
      <c r="N1034" s="46"/>
      <c r="O1034" s="149">
        <f t="shared" si="16"/>
        <v>1718</v>
      </c>
      <c r="P1034" t="s">
        <v>9784</v>
      </c>
      <c r="Q1034" t="s">
        <v>9278</v>
      </c>
    </row>
    <row r="1035" spans="1:17" ht="12.75" hidden="1" customHeight="1" x14ac:dyDescent="0.2">
      <c r="A1035">
        <v>1719</v>
      </c>
      <c r="B1035">
        <v>8</v>
      </c>
      <c r="C1035">
        <v>22</v>
      </c>
      <c r="D1035" t="s">
        <v>147</v>
      </c>
      <c r="E1035" t="s">
        <v>26</v>
      </c>
      <c r="F1035" t="s">
        <v>167</v>
      </c>
      <c r="G1035" t="s">
        <v>29</v>
      </c>
      <c r="K1035" t="s">
        <v>206</v>
      </c>
      <c r="L1035">
        <v>1</v>
      </c>
      <c r="M1035" s="46"/>
      <c r="N1035" s="46"/>
      <c r="O1035" s="149">
        <f t="shared" si="16"/>
        <v>1718</v>
      </c>
      <c r="P1035" t="s">
        <v>9784</v>
      </c>
      <c r="Q1035" t="s">
        <v>9278</v>
      </c>
    </row>
    <row r="1036" spans="1:17" ht="12.75" hidden="1" customHeight="1" x14ac:dyDescent="0.2">
      <c r="A1036">
        <v>1719</v>
      </c>
      <c r="B1036">
        <v>8</v>
      </c>
      <c r="C1036">
        <v>25</v>
      </c>
      <c r="D1036" t="s">
        <v>24</v>
      </c>
      <c r="E1036" t="s">
        <v>21</v>
      </c>
      <c r="F1036" t="s">
        <v>167</v>
      </c>
      <c r="G1036" t="s">
        <v>29</v>
      </c>
      <c r="K1036" t="s">
        <v>259</v>
      </c>
      <c r="L1036">
        <v>1</v>
      </c>
      <c r="M1036" s="46"/>
      <c r="N1036" s="46"/>
      <c r="O1036" s="149">
        <f t="shared" si="16"/>
        <v>1718</v>
      </c>
      <c r="P1036" t="s">
        <v>9784</v>
      </c>
      <c r="Q1036" t="s">
        <v>9278</v>
      </c>
    </row>
    <row r="1037" spans="1:17" ht="12.75" hidden="1" customHeight="1" x14ac:dyDescent="0.2">
      <c r="A1037">
        <v>1719</v>
      </c>
      <c r="B1037">
        <v>8</v>
      </c>
      <c r="C1037">
        <v>26</v>
      </c>
      <c r="D1037" t="s">
        <v>147</v>
      </c>
      <c r="E1037" t="s">
        <v>21</v>
      </c>
      <c r="F1037" t="s">
        <v>167</v>
      </c>
      <c r="G1037" t="s">
        <v>2</v>
      </c>
      <c r="K1037" t="s">
        <v>206</v>
      </c>
      <c r="L1037">
        <v>1</v>
      </c>
      <c r="M1037" s="46"/>
      <c r="N1037" s="46"/>
      <c r="O1037" s="149">
        <f t="shared" si="16"/>
        <v>1718</v>
      </c>
      <c r="P1037" t="s">
        <v>9784</v>
      </c>
      <c r="Q1037" t="s">
        <v>9278</v>
      </c>
    </row>
    <row r="1038" spans="1:17" ht="12.75" hidden="1" customHeight="1" x14ac:dyDescent="0.2">
      <c r="A1038">
        <v>1719</v>
      </c>
      <c r="B1038">
        <v>8</v>
      </c>
      <c r="C1038">
        <v>28</v>
      </c>
      <c r="D1038" t="s">
        <v>147</v>
      </c>
      <c r="E1038" t="s">
        <v>21</v>
      </c>
      <c r="F1038" t="s">
        <v>167</v>
      </c>
      <c r="G1038" t="s">
        <v>2</v>
      </c>
      <c r="K1038" t="s">
        <v>206</v>
      </c>
      <c r="L1038">
        <v>1</v>
      </c>
      <c r="M1038" s="46"/>
      <c r="N1038" s="46"/>
      <c r="O1038" s="149">
        <f t="shared" si="16"/>
        <v>1718</v>
      </c>
      <c r="P1038" t="s">
        <v>9784</v>
      </c>
      <c r="Q1038" t="s">
        <v>9278</v>
      </c>
    </row>
    <row r="1039" spans="1:17" ht="12.75" hidden="1" customHeight="1" x14ac:dyDescent="0.2">
      <c r="A1039">
        <v>1719</v>
      </c>
      <c r="B1039">
        <v>8</v>
      </c>
      <c r="C1039" t="s">
        <v>1572</v>
      </c>
      <c r="D1039" t="s">
        <v>384</v>
      </c>
      <c r="E1039" t="s">
        <v>277</v>
      </c>
      <c r="F1039" t="s">
        <v>167</v>
      </c>
      <c r="G1039" t="s">
        <v>14</v>
      </c>
      <c r="K1039" t="s">
        <v>259</v>
      </c>
      <c r="L1039">
        <v>22</v>
      </c>
      <c r="M1039" s="46"/>
      <c r="N1039" s="46"/>
      <c r="O1039" s="149">
        <f t="shared" si="16"/>
        <v>1697</v>
      </c>
      <c r="P1039" t="s">
        <v>9784</v>
      </c>
      <c r="Q1039" t="s">
        <v>9278</v>
      </c>
    </row>
    <row r="1040" spans="1:17" ht="12.75" hidden="1" customHeight="1" x14ac:dyDescent="0.2">
      <c r="A1040">
        <v>1719</v>
      </c>
      <c r="B1040">
        <v>9</v>
      </c>
      <c r="C1040">
        <v>12</v>
      </c>
      <c r="D1040" t="s">
        <v>77</v>
      </c>
      <c r="E1040" t="s">
        <v>47</v>
      </c>
      <c r="F1040" t="s">
        <v>167</v>
      </c>
      <c r="G1040" t="s">
        <v>518</v>
      </c>
      <c r="K1040" t="s">
        <v>259</v>
      </c>
      <c r="M1040" s="46">
        <v>1.5</v>
      </c>
      <c r="N1040" s="46"/>
      <c r="O1040" s="149">
        <f t="shared" si="16"/>
        <v>1719</v>
      </c>
      <c r="P1040" t="s">
        <v>9784</v>
      </c>
      <c r="Q1040" t="s">
        <v>9278</v>
      </c>
    </row>
    <row r="1041" spans="1:17" ht="12.75" hidden="1" customHeight="1" x14ac:dyDescent="0.2">
      <c r="A1041">
        <v>1719</v>
      </c>
      <c r="B1041">
        <v>9</v>
      </c>
      <c r="C1041">
        <v>16</v>
      </c>
      <c r="D1041" t="s">
        <v>90</v>
      </c>
      <c r="E1041" t="s">
        <v>28</v>
      </c>
      <c r="K1041" t="s">
        <v>259</v>
      </c>
      <c r="L1041">
        <v>30</v>
      </c>
      <c r="M1041" s="46"/>
      <c r="N1041" s="46"/>
      <c r="O1041" s="149">
        <f t="shared" si="16"/>
        <v>1689</v>
      </c>
      <c r="P1041" t="s">
        <v>9784</v>
      </c>
      <c r="Q1041" t="s">
        <v>9278</v>
      </c>
    </row>
    <row r="1042" spans="1:17" ht="12.75" hidden="1" customHeight="1" x14ac:dyDescent="0.2">
      <c r="A1042">
        <v>1719</v>
      </c>
      <c r="B1042">
        <v>9</v>
      </c>
      <c r="C1042">
        <v>19</v>
      </c>
      <c r="D1042" t="s">
        <v>147</v>
      </c>
      <c r="E1042" t="s">
        <v>13356</v>
      </c>
      <c r="F1042" t="s">
        <v>167</v>
      </c>
      <c r="G1042" t="s">
        <v>518</v>
      </c>
      <c r="K1042" t="s">
        <v>259</v>
      </c>
      <c r="L1042">
        <v>1</v>
      </c>
      <c r="M1042" s="46"/>
      <c r="N1042" s="46"/>
      <c r="O1042" s="149">
        <f t="shared" si="16"/>
        <v>1718</v>
      </c>
      <c r="P1042" t="s">
        <v>9784</v>
      </c>
      <c r="Q1042" t="s">
        <v>9278</v>
      </c>
    </row>
    <row r="1043" spans="1:17" ht="12.75" hidden="1" customHeight="1" x14ac:dyDescent="0.2">
      <c r="A1043">
        <v>1719</v>
      </c>
      <c r="B1043">
        <v>9</v>
      </c>
      <c r="C1043" t="s">
        <v>1572</v>
      </c>
      <c r="D1043" t="s">
        <v>1795</v>
      </c>
      <c r="E1043" t="s">
        <v>21</v>
      </c>
      <c r="F1043" t="s">
        <v>167</v>
      </c>
      <c r="G1043" t="s">
        <v>53</v>
      </c>
      <c r="K1043" t="s">
        <v>259</v>
      </c>
      <c r="L1043">
        <v>1</v>
      </c>
      <c r="M1043" s="46"/>
      <c r="N1043" s="46"/>
      <c r="O1043" s="149">
        <f t="shared" si="16"/>
        <v>1718</v>
      </c>
      <c r="P1043" t="s">
        <v>9784</v>
      </c>
      <c r="Q1043" t="s">
        <v>9278</v>
      </c>
    </row>
    <row r="1044" spans="1:17" ht="12.75" hidden="1" customHeight="1" x14ac:dyDescent="0.2">
      <c r="A1044">
        <v>1719</v>
      </c>
      <c r="B1044">
        <v>9</v>
      </c>
      <c r="C1044" t="s">
        <v>1572</v>
      </c>
      <c r="D1044" s="234" t="s">
        <v>1673</v>
      </c>
      <c r="E1044" t="s">
        <v>21</v>
      </c>
      <c r="F1044" t="s">
        <v>167</v>
      </c>
      <c r="G1044" t="s">
        <v>518</v>
      </c>
      <c r="K1044" t="s">
        <v>259</v>
      </c>
      <c r="M1044" s="46">
        <v>6</v>
      </c>
      <c r="N1044" s="46"/>
      <c r="O1044" s="149">
        <f t="shared" si="16"/>
        <v>1719</v>
      </c>
      <c r="P1044" t="s">
        <v>9784</v>
      </c>
      <c r="Q1044" t="s">
        <v>9278</v>
      </c>
    </row>
    <row r="1045" spans="1:17" ht="12.75" hidden="1" customHeight="1" x14ac:dyDescent="0.2">
      <c r="A1045">
        <v>1719</v>
      </c>
      <c r="B1045">
        <v>9</v>
      </c>
      <c r="C1045" t="s">
        <v>1572</v>
      </c>
      <c r="D1045" t="s">
        <v>839</v>
      </c>
      <c r="E1045" t="s">
        <v>21</v>
      </c>
      <c r="F1045" t="s">
        <v>167</v>
      </c>
      <c r="G1045" t="s">
        <v>13</v>
      </c>
      <c r="K1045" t="s">
        <v>259</v>
      </c>
      <c r="L1045">
        <v>8</v>
      </c>
      <c r="M1045" s="46"/>
      <c r="N1045" s="46"/>
      <c r="O1045" s="149">
        <f t="shared" si="16"/>
        <v>1711</v>
      </c>
      <c r="P1045" t="s">
        <v>9784</v>
      </c>
      <c r="Q1045" t="s">
        <v>9278</v>
      </c>
    </row>
    <row r="1046" spans="1:17" ht="12.75" hidden="1" customHeight="1" x14ac:dyDescent="0.2">
      <c r="A1046">
        <v>1719</v>
      </c>
      <c r="B1046">
        <v>9</v>
      </c>
      <c r="C1046" t="s">
        <v>1572</v>
      </c>
      <c r="D1046" t="s">
        <v>2696</v>
      </c>
      <c r="E1046" t="s">
        <v>518</v>
      </c>
      <c r="F1046" t="s">
        <v>167</v>
      </c>
      <c r="G1046" t="s">
        <v>2</v>
      </c>
      <c r="K1046" t="s">
        <v>259</v>
      </c>
      <c r="L1046">
        <v>1</v>
      </c>
      <c r="M1046" s="46"/>
      <c r="N1046" s="46"/>
      <c r="O1046" s="149">
        <f t="shared" si="16"/>
        <v>1718</v>
      </c>
      <c r="P1046" t="s">
        <v>9784</v>
      </c>
      <c r="Q1046" t="s">
        <v>9278</v>
      </c>
    </row>
    <row r="1047" spans="1:17" ht="12.75" hidden="1" customHeight="1" x14ac:dyDescent="0.2">
      <c r="A1047">
        <v>1719</v>
      </c>
      <c r="B1047">
        <v>10</v>
      </c>
      <c r="C1047" t="s">
        <v>1572</v>
      </c>
      <c r="D1047" t="s">
        <v>12</v>
      </c>
      <c r="E1047" t="s">
        <v>13356</v>
      </c>
      <c r="F1047" t="s">
        <v>167</v>
      </c>
      <c r="G1047" t="s">
        <v>23</v>
      </c>
      <c r="K1047" t="s">
        <v>206</v>
      </c>
      <c r="L1047">
        <v>1</v>
      </c>
      <c r="M1047" s="46"/>
      <c r="N1047" s="46"/>
      <c r="O1047" s="149">
        <f t="shared" si="16"/>
        <v>1718</v>
      </c>
      <c r="P1047" t="s">
        <v>9784</v>
      </c>
      <c r="Q1047" t="s">
        <v>9278</v>
      </c>
    </row>
    <row r="1048" spans="1:17" ht="12.75" hidden="1" customHeight="1" x14ac:dyDescent="0.2">
      <c r="A1048">
        <v>1719</v>
      </c>
      <c r="B1048">
        <v>10</v>
      </c>
      <c r="C1048" t="s">
        <v>1572</v>
      </c>
      <c r="D1048" t="s">
        <v>112</v>
      </c>
      <c r="E1048" t="s">
        <v>21</v>
      </c>
      <c r="F1048" t="s">
        <v>167</v>
      </c>
      <c r="G1048" t="s">
        <v>30</v>
      </c>
      <c r="K1048" t="s">
        <v>207</v>
      </c>
      <c r="L1048">
        <v>4</v>
      </c>
      <c r="M1048" s="46"/>
      <c r="N1048" s="46"/>
      <c r="O1048" s="149">
        <f t="shared" si="16"/>
        <v>1715</v>
      </c>
      <c r="P1048" t="s">
        <v>9784</v>
      </c>
      <c r="Q1048" t="s">
        <v>9278</v>
      </c>
    </row>
    <row r="1049" spans="1:17" ht="12.75" hidden="1" customHeight="1" x14ac:dyDescent="0.2">
      <c r="A1049">
        <v>1719</v>
      </c>
      <c r="B1049">
        <v>10</v>
      </c>
      <c r="C1049" t="s">
        <v>1572</v>
      </c>
      <c r="D1049" t="s">
        <v>4431</v>
      </c>
      <c r="E1049" t="s">
        <v>33</v>
      </c>
      <c r="F1049" t="s">
        <v>167</v>
      </c>
      <c r="G1049" t="s">
        <v>518</v>
      </c>
      <c r="K1049" t="s">
        <v>259</v>
      </c>
      <c r="L1049">
        <v>1</v>
      </c>
      <c r="M1049" s="46"/>
      <c r="N1049" s="46"/>
      <c r="O1049" s="149">
        <f t="shared" si="16"/>
        <v>1718</v>
      </c>
      <c r="P1049" t="s">
        <v>9784</v>
      </c>
      <c r="Q1049" t="s">
        <v>9278</v>
      </c>
    </row>
    <row r="1050" spans="1:17" ht="12.75" hidden="1" customHeight="1" x14ac:dyDescent="0.2">
      <c r="A1050">
        <v>1719</v>
      </c>
      <c r="B1050">
        <v>10</v>
      </c>
      <c r="C1050" t="s">
        <v>1572</v>
      </c>
      <c r="D1050" t="s">
        <v>100</v>
      </c>
      <c r="E1050" t="s">
        <v>23</v>
      </c>
      <c r="F1050" t="s">
        <v>167</v>
      </c>
      <c r="G1050" t="s">
        <v>47</v>
      </c>
      <c r="K1050" t="s">
        <v>259</v>
      </c>
      <c r="L1050">
        <v>5</v>
      </c>
      <c r="M1050" s="46"/>
      <c r="N1050" s="46"/>
      <c r="O1050" s="149">
        <f t="shared" si="16"/>
        <v>1714</v>
      </c>
      <c r="P1050" t="s">
        <v>9784</v>
      </c>
      <c r="Q1050" t="s">
        <v>9278</v>
      </c>
    </row>
    <row r="1051" spans="1:17" ht="12.75" hidden="1" customHeight="1" x14ac:dyDescent="0.2">
      <c r="A1051">
        <v>1719</v>
      </c>
      <c r="B1051">
        <v>10</v>
      </c>
      <c r="C1051" t="s">
        <v>1572</v>
      </c>
      <c r="D1051" s="234" t="s">
        <v>1673</v>
      </c>
      <c r="E1051" t="s">
        <v>2</v>
      </c>
      <c r="F1051" t="s">
        <v>167</v>
      </c>
      <c r="G1051" t="s">
        <v>13</v>
      </c>
      <c r="K1051" t="s">
        <v>259</v>
      </c>
      <c r="L1051">
        <v>2</v>
      </c>
      <c r="M1051" s="46"/>
      <c r="N1051" s="46"/>
      <c r="O1051" s="149">
        <f t="shared" si="16"/>
        <v>1717</v>
      </c>
      <c r="P1051" t="s">
        <v>9784</v>
      </c>
      <c r="Q1051" t="s">
        <v>9278</v>
      </c>
    </row>
    <row r="1052" spans="1:17" ht="12.75" hidden="1" customHeight="1" x14ac:dyDescent="0.2">
      <c r="A1052">
        <v>1719</v>
      </c>
      <c r="B1052">
        <v>10</v>
      </c>
      <c r="C1052" t="s">
        <v>1572</v>
      </c>
      <c r="D1052" t="s">
        <v>438</v>
      </c>
      <c r="E1052" t="s">
        <v>26</v>
      </c>
      <c r="F1052" t="s">
        <v>167</v>
      </c>
      <c r="G1052" t="s">
        <v>1</v>
      </c>
      <c r="K1052" t="s">
        <v>259</v>
      </c>
      <c r="L1052">
        <v>1</v>
      </c>
      <c r="M1052" s="46"/>
      <c r="N1052" s="46"/>
      <c r="O1052" s="149">
        <f t="shared" si="16"/>
        <v>1718</v>
      </c>
      <c r="P1052" t="s">
        <v>9784</v>
      </c>
      <c r="Q1052" t="s">
        <v>9278</v>
      </c>
    </row>
    <row r="1053" spans="1:17" ht="12.75" hidden="1" customHeight="1" x14ac:dyDescent="0.2">
      <c r="A1053">
        <v>1719</v>
      </c>
      <c r="B1053">
        <v>10</v>
      </c>
      <c r="C1053" t="s">
        <v>1572</v>
      </c>
      <c r="D1053" t="s">
        <v>166</v>
      </c>
      <c r="E1053" t="s">
        <v>2</v>
      </c>
      <c r="F1053" t="s">
        <v>167</v>
      </c>
      <c r="G1053" t="s">
        <v>30</v>
      </c>
      <c r="K1053" t="s">
        <v>206</v>
      </c>
      <c r="L1053">
        <v>5</v>
      </c>
      <c r="M1053" s="46"/>
      <c r="N1053" s="46"/>
      <c r="O1053" s="149">
        <f t="shared" si="16"/>
        <v>1714</v>
      </c>
      <c r="P1053" t="s">
        <v>9784</v>
      </c>
      <c r="Q1053" t="s">
        <v>9278</v>
      </c>
    </row>
    <row r="1054" spans="1:17" ht="12.75" hidden="1" customHeight="1" x14ac:dyDescent="0.2">
      <c r="A1054">
        <v>1719</v>
      </c>
      <c r="B1054">
        <v>10</v>
      </c>
      <c r="C1054" t="s">
        <v>1572</v>
      </c>
      <c r="D1054" t="s">
        <v>153</v>
      </c>
      <c r="E1054" t="s">
        <v>59</v>
      </c>
      <c r="F1054" t="s">
        <v>167</v>
      </c>
      <c r="G1054" t="s">
        <v>13</v>
      </c>
      <c r="K1054" t="s">
        <v>259</v>
      </c>
      <c r="L1054">
        <v>1</v>
      </c>
      <c r="M1054" s="46"/>
      <c r="N1054" s="46"/>
      <c r="O1054" s="149">
        <f t="shared" si="16"/>
        <v>1718</v>
      </c>
      <c r="P1054" t="s">
        <v>9784</v>
      </c>
      <c r="Q1054" t="s">
        <v>9278</v>
      </c>
    </row>
    <row r="1055" spans="1:17" ht="12.75" hidden="1" customHeight="1" x14ac:dyDescent="0.2">
      <c r="A1055">
        <v>1719</v>
      </c>
      <c r="B1055">
        <v>10</v>
      </c>
      <c r="C1055" t="s">
        <v>1572</v>
      </c>
      <c r="D1055" t="s">
        <v>165</v>
      </c>
      <c r="E1055" t="s">
        <v>53</v>
      </c>
      <c r="F1055" t="s">
        <v>167</v>
      </c>
      <c r="G1055" t="s">
        <v>518</v>
      </c>
      <c r="K1055" t="s">
        <v>259</v>
      </c>
      <c r="L1055">
        <v>1</v>
      </c>
      <c r="M1055" s="46"/>
      <c r="N1055" s="46"/>
      <c r="O1055" s="149">
        <f t="shared" si="16"/>
        <v>1718</v>
      </c>
      <c r="P1055" t="s">
        <v>9784</v>
      </c>
      <c r="Q1055" t="s">
        <v>9278</v>
      </c>
    </row>
    <row r="1056" spans="1:17" ht="12.75" hidden="1" customHeight="1" x14ac:dyDescent="0.2">
      <c r="A1056">
        <v>1719</v>
      </c>
      <c r="B1056">
        <v>10</v>
      </c>
      <c r="C1056" t="s">
        <v>1572</v>
      </c>
      <c r="D1056" t="s">
        <v>132</v>
      </c>
      <c r="E1056" t="s">
        <v>518</v>
      </c>
      <c r="K1056" t="s">
        <v>207</v>
      </c>
      <c r="L1056">
        <v>54</v>
      </c>
      <c r="M1056" s="46"/>
      <c r="N1056" s="46"/>
      <c r="O1056" s="149">
        <f t="shared" si="16"/>
        <v>1665</v>
      </c>
      <c r="P1056" t="s">
        <v>9784</v>
      </c>
      <c r="Q1056" t="s">
        <v>9278</v>
      </c>
    </row>
    <row r="1057" spans="1:17" ht="12.75" hidden="1" customHeight="1" x14ac:dyDescent="0.2">
      <c r="A1057">
        <v>1719</v>
      </c>
      <c r="B1057">
        <v>10</v>
      </c>
      <c r="C1057" t="s">
        <v>1572</v>
      </c>
      <c r="D1057" t="s">
        <v>90</v>
      </c>
      <c r="E1057" t="s">
        <v>53</v>
      </c>
      <c r="F1057" t="s">
        <v>167</v>
      </c>
      <c r="G1057" t="s">
        <v>13</v>
      </c>
      <c r="K1057" t="s">
        <v>259</v>
      </c>
      <c r="L1057">
        <v>5</v>
      </c>
      <c r="M1057" s="46"/>
      <c r="N1057" s="46"/>
      <c r="O1057" s="149">
        <f t="shared" si="16"/>
        <v>1714</v>
      </c>
      <c r="P1057" t="s">
        <v>9784</v>
      </c>
      <c r="Q1057" t="s">
        <v>9278</v>
      </c>
    </row>
    <row r="1058" spans="1:17" ht="12.75" hidden="1" customHeight="1" x14ac:dyDescent="0.2">
      <c r="A1058">
        <v>1719</v>
      </c>
      <c r="B1058">
        <v>10</v>
      </c>
      <c r="C1058" t="s">
        <v>1572</v>
      </c>
      <c r="D1058" t="s">
        <v>90</v>
      </c>
      <c r="E1058" t="s">
        <v>46</v>
      </c>
      <c r="F1058" t="s">
        <v>167</v>
      </c>
      <c r="G1058" t="s">
        <v>14</v>
      </c>
      <c r="K1058" t="s">
        <v>259</v>
      </c>
      <c r="L1058">
        <v>2</v>
      </c>
      <c r="M1058" s="46"/>
      <c r="N1058" s="46"/>
      <c r="O1058" s="149">
        <f t="shared" si="16"/>
        <v>1717</v>
      </c>
      <c r="P1058" t="s">
        <v>9784</v>
      </c>
      <c r="Q1058" t="s">
        <v>9278</v>
      </c>
    </row>
    <row r="1059" spans="1:17" ht="12.75" hidden="1" customHeight="1" x14ac:dyDescent="0.2">
      <c r="A1059">
        <v>1719</v>
      </c>
      <c r="B1059">
        <v>10</v>
      </c>
      <c r="C1059" t="s">
        <v>1572</v>
      </c>
      <c r="D1059" t="s">
        <v>90</v>
      </c>
      <c r="E1059" t="s">
        <v>46</v>
      </c>
      <c r="F1059" t="s">
        <v>167</v>
      </c>
      <c r="G1059" t="s">
        <v>13</v>
      </c>
      <c r="K1059" t="s">
        <v>259</v>
      </c>
      <c r="L1059">
        <v>2</v>
      </c>
      <c r="M1059" s="46"/>
      <c r="N1059" s="46"/>
      <c r="O1059" s="149">
        <f t="shared" si="16"/>
        <v>1717</v>
      </c>
      <c r="P1059" t="s">
        <v>9784</v>
      </c>
      <c r="Q1059" t="s">
        <v>9278</v>
      </c>
    </row>
    <row r="1060" spans="1:17" ht="12.75" hidden="1" customHeight="1" x14ac:dyDescent="0.2">
      <c r="A1060">
        <v>1719</v>
      </c>
      <c r="B1060">
        <v>10</v>
      </c>
      <c r="C1060" t="s">
        <v>1572</v>
      </c>
      <c r="D1060" t="s">
        <v>266</v>
      </c>
      <c r="E1060" t="s">
        <v>21</v>
      </c>
      <c r="F1060" t="s">
        <v>167</v>
      </c>
      <c r="G1060" t="s">
        <v>2</v>
      </c>
      <c r="K1060" t="s">
        <v>206</v>
      </c>
      <c r="L1060">
        <v>9</v>
      </c>
      <c r="M1060" s="46"/>
      <c r="N1060" s="46"/>
      <c r="O1060" s="149">
        <f t="shared" si="16"/>
        <v>1710</v>
      </c>
      <c r="P1060" t="s">
        <v>9784</v>
      </c>
      <c r="Q1060" t="s">
        <v>9278</v>
      </c>
    </row>
    <row r="1061" spans="1:17" ht="12.75" hidden="1" customHeight="1" x14ac:dyDescent="0.2">
      <c r="A1061">
        <v>1719</v>
      </c>
      <c r="B1061">
        <v>10</v>
      </c>
      <c r="C1061" t="s">
        <v>1572</v>
      </c>
      <c r="D1061" t="s">
        <v>163</v>
      </c>
      <c r="E1061" t="s">
        <v>13</v>
      </c>
      <c r="F1061" t="s">
        <v>167</v>
      </c>
      <c r="G1061" t="s">
        <v>20</v>
      </c>
      <c r="H1061" t="s">
        <v>164</v>
      </c>
      <c r="K1061" t="s">
        <v>207</v>
      </c>
      <c r="L1061">
        <v>2</v>
      </c>
      <c r="M1061" s="46"/>
      <c r="N1061" s="46"/>
      <c r="O1061" s="149">
        <f t="shared" si="16"/>
        <v>1717</v>
      </c>
      <c r="P1061" t="s">
        <v>9784</v>
      </c>
      <c r="Q1061" t="s">
        <v>9278</v>
      </c>
    </row>
    <row r="1062" spans="1:17" ht="12.75" hidden="1" customHeight="1" x14ac:dyDescent="0.2">
      <c r="A1062">
        <v>1719</v>
      </c>
      <c r="B1062">
        <v>11</v>
      </c>
      <c r="C1062" t="s">
        <v>1572</v>
      </c>
      <c r="D1062" t="s">
        <v>12</v>
      </c>
      <c r="E1062" t="s">
        <v>2</v>
      </c>
      <c r="F1062" t="s">
        <v>167</v>
      </c>
      <c r="G1062" t="s">
        <v>23</v>
      </c>
      <c r="K1062" t="s">
        <v>206</v>
      </c>
      <c r="L1062">
        <v>2</v>
      </c>
      <c r="M1062" s="46"/>
      <c r="N1062" s="46"/>
      <c r="O1062" s="149">
        <f t="shared" si="16"/>
        <v>1717</v>
      </c>
      <c r="P1062" t="s">
        <v>9784</v>
      </c>
      <c r="Q1062" t="s">
        <v>9278</v>
      </c>
    </row>
    <row r="1063" spans="1:17" ht="12.75" hidden="1" customHeight="1" x14ac:dyDescent="0.2">
      <c r="A1063">
        <v>1719</v>
      </c>
      <c r="B1063">
        <v>11</v>
      </c>
      <c r="C1063" t="s">
        <v>1572</v>
      </c>
      <c r="D1063" t="s">
        <v>585</v>
      </c>
      <c r="E1063" t="s">
        <v>13356</v>
      </c>
      <c r="F1063" t="s">
        <v>167</v>
      </c>
      <c r="G1063" t="s">
        <v>2</v>
      </c>
      <c r="K1063" t="s">
        <v>207</v>
      </c>
      <c r="L1063">
        <v>4</v>
      </c>
      <c r="M1063" s="46"/>
      <c r="N1063" s="46"/>
      <c r="O1063" s="149">
        <f t="shared" si="16"/>
        <v>1715</v>
      </c>
      <c r="P1063" t="s">
        <v>9784</v>
      </c>
      <c r="Q1063" t="s">
        <v>9278</v>
      </c>
    </row>
    <row r="1064" spans="1:17" ht="12.75" hidden="1" customHeight="1" x14ac:dyDescent="0.2">
      <c r="A1064">
        <v>1719</v>
      </c>
      <c r="B1064">
        <v>11</v>
      </c>
      <c r="C1064" t="s">
        <v>1572</v>
      </c>
      <c r="D1064" t="s">
        <v>1605</v>
      </c>
      <c r="E1064" t="s">
        <v>131</v>
      </c>
      <c r="F1064" t="s">
        <v>167</v>
      </c>
      <c r="G1064" t="s">
        <v>138</v>
      </c>
      <c r="K1064" t="s">
        <v>206</v>
      </c>
      <c r="L1064">
        <v>15</v>
      </c>
      <c r="M1064" s="46"/>
      <c r="N1064" s="46"/>
      <c r="O1064" s="149">
        <f t="shared" si="16"/>
        <v>1704</v>
      </c>
      <c r="P1064" t="s">
        <v>9784</v>
      </c>
      <c r="Q1064" t="s">
        <v>9278</v>
      </c>
    </row>
    <row r="1065" spans="1:17" ht="12.75" hidden="1" customHeight="1" x14ac:dyDescent="0.2">
      <c r="A1065">
        <v>1719</v>
      </c>
      <c r="B1065">
        <v>11</v>
      </c>
      <c r="C1065" t="s">
        <v>1572</v>
      </c>
      <c r="D1065" s="234" t="s">
        <v>1673</v>
      </c>
      <c r="E1065" t="s">
        <v>30</v>
      </c>
      <c r="F1065" t="s">
        <v>167</v>
      </c>
      <c r="G1065" t="s">
        <v>2</v>
      </c>
      <c r="K1065" t="s">
        <v>259</v>
      </c>
      <c r="L1065">
        <v>19</v>
      </c>
      <c r="M1065" s="46"/>
      <c r="N1065" s="46"/>
      <c r="O1065" s="149">
        <f t="shared" si="16"/>
        <v>1700</v>
      </c>
      <c r="P1065" t="s">
        <v>9785</v>
      </c>
      <c r="Q1065" t="s">
        <v>9278</v>
      </c>
    </row>
    <row r="1066" spans="1:17" ht="12.75" hidden="1" customHeight="1" x14ac:dyDescent="0.2">
      <c r="A1066">
        <v>1719</v>
      </c>
      <c r="B1066">
        <v>11</v>
      </c>
      <c r="C1066" t="s">
        <v>1572</v>
      </c>
      <c r="D1066" s="223" t="s">
        <v>235</v>
      </c>
      <c r="E1066" t="s">
        <v>23</v>
      </c>
      <c r="F1066" t="s">
        <v>167</v>
      </c>
      <c r="G1066" t="s">
        <v>691</v>
      </c>
      <c r="K1066" t="s">
        <v>259</v>
      </c>
      <c r="M1066" s="46">
        <v>9</v>
      </c>
      <c r="N1066" s="46"/>
      <c r="O1066" s="149">
        <f t="shared" si="16"/>
        <v>1719</v>
      </c>
      <c r="P1066" t="s">
        <v>9785</v>
      </c>
      <c r="Q1066" t="s">
        <v>9278</v>
      </c>
    </row>
    <row r="1067" spans="1:17" ht="12.75" hidden="1" customHeight="1" x14ac:dyDescent="0.2">
      <c r="A1067">
        <v>1719</v>
      </c>
      <c r="B1067">
        <v>11</v>
      </c>
      <c r="C1067" t="s">
        <v>1572</v>
      </c>
      <c r="D1067" t="s">
        <v>97</v>
      </c>
      <c r="E1067" t="s">
        <v>582</v>
      </c>
      <c r="F1067" t="s">
        <v>167</v>
      </c>
      <c r="G1067" t="s">
        <v>84</v>
      </c>
      <c r="K1067" t="s">
        <v>259</v>
      </c>
      <c r="L1067">
        <v>1</v>
      </c>
      <c r="M1067" s="46"/>
      <c r="N1067" s="46"/>
      <c r="O1067" s="149">
        <f t="shared" si="16"/>
        <v>1718</v>
      </c>
      <c r="P1067" t="s">
        <v>9784</v>
      </c>
      <c r="Q1067" t="s">
        <v>9278</v>
      </c>
    </row>
    <row r="1068" spans="1:17" ht="12.75" hidden="1" customHeight="1" x14ac:dyDescent="0.2">
      <c r="A1068">
        <v>1719</v>
      </c>
      <c r="B1068">
        <v>11</v>
      </c>
      <c r="C1068" t="s">
        <v>1572</v>
      </c>
      <c r="D1068" t="s">
        <v>162</v>
      </c>
      <c r="E1068" t="s">
        <v>5710</v>
      </c>
      <c r="K1068" t="s">
        <v>259</v>
      </c>
      <c r="L1068">
        <v>30</v>
      </c>
      <c r="M1068" s="46"/>
      <c r="N1068" s="46"/>
      <c r="O1068" s="149">
        <f t="shared" si="16"/>
        <v>1689</v>
      </c>
      <c r="P1068" t="s">
        <v>9785</v>
      </c>
      <c r="Q1068" t="s">
        <v>9278</v>
      </c>
    </row>
    <row r="1069" spans="1:17" ht="12.75" hidden="1" customHeight="1" x14ac:dyDescent="0.2">
      <c r="A1069">
        <v>1719</v>
      </c>
      <c r="B1069">
        <v>11</v>
      </c>
      <c r="C1069" t="s">
        <v>1572</v>
      </c>
      <c r="D1069" t="s">
        <v>147</v>
      </c>
      <c r="E1069" t="s">
        <v>17</v>
      </c>
      <c r="F1069" t="s">
        <v>167</v>
      </c>
      <c r="G1069" t="s">
        <v>30</v>
      </c>
      <c r="K1069" t="s">
        <v>207</v>
      </c>
      <c r="L1069">
        <v>2</v>
      </c>
      <c r="M1069" s="46"/>
      <c r="N1069" s="46"/>
      <c r="O1069" s="149">
        <f t="shared" si="16"/>
        <v>1717</v>
      </c>
      <c r="P1069" t="s">
        <v>9784</v>
      </c>
      <c r="Q1069" t="s">
        <v>9278</v>
      </c>
    </row>
    <row r="1070" spans="1:17" ht="12.75" hidden="1" customHeight="1" x14ac:dyDescent="0.2">
      <c r="A1070">
        <v>1719</v>
      </c>
      <c r="B1070">
        <v>11</v>
      </c>
      <c r="C1070" t="s">
        <v>1572</v>
      </c>
      <c r="D1070" t="s">
        <v>147</v>
      </c>
      <c r="E1070" t="s">
        <v>59</v>
      </c>
      <c r="F1070" t="s">
        <v>167</v>
      </c>
      <c r="G1070" t="s">
        <v>2</v>
      </c>
      <c r="K1070" t="s">
        <v>206</v>
      </c>
      <c r="L1070">
        <v>18</v>
      </c>
      <c r="M1070" s="46"/>
      <c r="N1070" s="46"/>
      <c r="O1070" s="149">
        <f t="shared" si="16"/>
        <v>1701</v>
      </c>
      <c r="P1070" t="s">
        <v>9784</v>
      </c>
      <c r="Q1070" t="s">
        <v>9278</v>
      </c>
    </row>
    <row r="1071" spans="1:17" ht="12.75" hidden="1" customHeight="1" x14ac:dyDescent="0.2">
      <c r="A1071">
        <v>1719</v>
      </c>
      <c r="B1071">
        <v>12</v>
      </c>
      <c r="C1071" t="s">
        <v>1572</v>
      </c>
      <c r="D1071" t="s">
        <v>161</v>
      </c>
      <c r="E1071" t="s">
        <v>21</v>
      </c>
      <c r="F1071" t="s">
        <v>167</v>
      </c>
      <c r="G1071" t="s">
        <v>518</v>
      </c>
      <c r="K1071" t="s">
        <v>206</v>
      </c>
      <c r="L1071">
        <v>1</v>
      </c>
      <c r="M1071" s="46"/>
      <c r="N1071" s="46"/>
      <c r="O1071" s="149">
        <f t="shared" si="16"/>
        <v>1718</v>
      </c>
      <c r="P1071" t="s">
        <v>9785</v>
      </c>
      <c r="Q1071" t="s">
        <v>9278</v>
      </c>
    </row>
    <row r="1072" spans="1:17" ht="12.75" hidden="1" customHeight="1" x14ac:dyDescent="0.2">
      <c r="A1072">
        <v>1719</v>
      </c>
      <c r="B1072">
        <v>12</v>
      </c>
      <c r="C1072" t="s">
        <v>1572</v>
      </c>
      <c r="D1072" t="s">
        <v>160</v>
      </c>
      <c r="E1072" t="s">
        <v>52</v>
      </c>
      <c r="F1072" t="s">
        <v>36</v>
      </c>
      <c r="G1072" t="s">
        <v>10289</v>
      </c>
      <c r="K1072" t="s">
        <v>207</v>
      </c>
      <c r="L1072">
        <v>75</v>
      </c>
      <c r="M1072" s="46"/>
      <c r="N1072" s="46"/>
      <c r="O1072" s="149">
        <f t="shared" si="16"/>
        <v>1644</v>
      </c>
      <c r="P1072" t="s">
        <v>9785</v>
      </c>
      <c r="Q1072" t="s">
        <v>9278</v>
      </c>
    </row>
    <row r="1073" spans="1:17" ht="12.75" hidden="1" customHeight="1" x14ac:dyDescent="0.2">
      <c r="A1073">
        <v>1720</v>
      </c>
      <c r="B1073">
        <v>1</v>
      </c>
      <c r="C1073" t="s">
        <v>1572</v>
      </c>
      <c r="D1073" t="s">
        <v>1705</v>
      </c>
      <c r="E1073" t="s">
        <v>582</v>
      </c>
      <c r="F1073" t="s">
        <v>167</v>
      </c>
      <c r="G1073" t="s">
        <v>2</v>
      </c>
      <c r="K1073" t="s">
        <v>206</v>
      </c>
      <c r="L1073">
        <v>3</v>
      </c>
      <c r="M1073" s="46"/>
      <c r="N1073" s="46"/>
      <c r="O1073" s="149">
        <f t="shared" si="16"/>
        <v>1717</v>
      </c>
      <c r="P1073" t="s">
        <v>9785</v>
      </c>
      <c r="Q1073" t="s">
        <v>9278</v>
      </c>
    </row>
    <row r="1074" spans="1:17" ht="12.75" hidden="1" customHeight="1" x14ac:dyDescent="0.2">
      <c r="A1074">
        <v>1720</v>
      </c>
      <c r="B1074">
        <v>1</v>
      </c>
      <c r="C1074" t="s">
        <v>1572</v>
      </c>
      <c r="D1074" t="s">
        <v>86</v>
      </c>
      <c r="E1074" t="s">
        <v>13356</v>
      </c>
      <c r="F1074" t="s">
        <v>39</v>
      </c>
      <c r="G1074" t="s">
        <v>14</v>
      </c>
      <c r="K1074" t="s">
        <v>207</v>
      </c>
      <c r="L1074">
        <v>62</v>
      </c>
      <c r="M1074" s="46"/>
      <c r="N1074" s="46"/>
      <c r="O1074" s="149">
        <f t="shared" si="16"/>
        <v>1658</v>
      </c>
      <c r="P1074" t="s">
        <v>9785</v>
      </c>
      <c r="Q1074" t="s">
        <v>9278</v>
      </c>
    </row>
    <row r="1075" spans="1:17" ht="12.75" hidden="1" customHeight="1" x14ac:dyDescent="0.2">
      <c r="A1075">
        <v>1720</v>
      </c>
      <c r="B1075">
        <v>1</v>
      </c>
      <c r="C1075" t="s">
        <v>1570</v>
      </c>
      <c r="D1075" t="s">
        <v>158</v>
      </c>
      <c r="E1075" t="s">
        <v>22</v>
      </c>
      <c r="F1075" t="s">
        <v>167</v>
      </c>
      <c r="G1075" t="s">
        <v>518</v>
      </c>
      <c r="K1075" t="s">
        <v>259</v>
      </c>
      <c r="L1075">
        <v>2</v>
      </c>
      <c r="M1075" s="46"/>
      <c r="N1075" s="46"/>
      <c r="O1075" s="149">
        <f t="shared" si="16"/>
        <v>1718</v>
      </c>
      <c r="P1075" t="s">
        <v>9785</v>
      </c>
      <c r="Q1075" t="s">
        <v>9278</v>
      </c>
    </row>
    <row r="1076" spans="1:17" ht="12.75" hidden="1" customHeight="1" x14ac:dyDescent="0.2">
      <c r="A1076">
        <v>1720</v>
      </c>
      <c r="B1076">
        <v>1</v>
      </c>
      <c r="C1076" t="s">
        <v>1581</v>
      </c>
      <c r="D1076" t="s">
        <v>159</v>
      </c>
      <c r="E1076" t="s">
        <v>518</v>
      </c>
      <c r="K1076" t="s">
        <v>207</v>
      </c>
      <c r="L1076">
        <v>72</v>
      </c>
      <c r="M1076" s="46"/>
      <c r="N1076" s="46"/>
      <c r="O1076" s="149">
        <f t="shared" si="16"/>
        <v>1648</v>
      </c>
      <c r="P1076" t="s">
        <v>9785</v>
      </c>
      <c r="Q1076" t="s">
        <v>9278</v>
      </c>
    </row>
    <row r="1077" spans="1:17" ht="12.75" hidden="1" customHeight="1" x14ac:dyDescent="0.2">
      <c r="A1077">
        <v>1720</v>
      </c>
      <c r="B1077">
        <v>1</v>
      </c>
      <c r="C1077" t="s">
        <v>1595</v>
      </c>
      <c r="D1077" t="s">
        <v>145</v>
      </c>
      <c r="E1077" t="s">
        <v>13356</v>
      </c>
      <c r="F1077" t="s">
        <v>167</v>
      </c>
      <c r="G1077" t="s">
        <v>277</v>
      </c>
      <c r="K1077" t="s">
        <v>259</v>
      </c>
      <c r="M1077" s="46">
        <v>9</v>
      </c>
      <c r="N1077" s="46"/>
      <c r="O1077" s="149">
        <f t="shared" si="16"/>
        <v>1719</v>
      </c>
      <c r="P1077" t="s">
        <v>9785</v>
      </c>
      <c r="Q1077" t="s">
        <v>9278</v>
      </c>
    </row>
    <row r="1078" spans="1:17" ht="12.75" hidden="1" customHeight="1" x14ac:dyDescent="0.2">
      <c r="A1078">
        <v>1720</v>
      </c>
      <c r="B1078">
        <v>1</v>
      </c>
      <c r="C1078" t="s">
        <v>1598</v>
      </c>
      <c r="D1078" s="223" t="s">
        <v>918</v>
      </c>
      <c r="E1078" t="s">
        <v>21</v>
      </c>
      <c r="F1078" t="s">
        <v>167</v>
      </c>
      <c r="G1078" t="s">
        <v>13</v>
      </c>
      <c r="K1078" t="s">
        <v>259</v>
      </c>
      <c r="L1078">
        <v>1</v>
      </c>
      <c r="M1078" s="46"/>
      <c r="N1078" s="46"/>
      <c r="O1078" s="149">
        <f t="shared" si="16"/>
        <v>1719</v>
      </c>
      <c r="P1078" t="s">
        <v>9785</v>
      </c>
      <c r="Q1078" t="s">
        <v>9278</v>
      </c>
    </row>
    <row r="1079" spans="1:17" ht="12.75" hidden="1" customHeight="1" x14ac:dyDescent="0.2">
      <c r="A1079">
        <v>1720</v>
      </c>
      <c r="B1079">
        <v>2</v>
      </c>
      <c r="C1079" t="s">
        <v>1572</v>
      </c>
      <c r="D1079" s="223" t="s">
        <v>918</v>
      </c>
      <c r="E1079" t="s">
        <v>28</v>
      </c>
      <c r="F1079" t="s">
        <v>167</v>
      </c>
      <c r="G1079" t="s">
        <v>13</v>
      </c>
      <c r="K1079" t="s">
        <v>259</v>
      </c>
      <c r="L1079">
        <v>6</v>
      </c>
      <c r="M1079" s="46"/>
      <c r="N1079" s="46"/>
      <c r="O1079" s="149">
        <f t="shared" si="16"/>
        <v>1714</v>
      </c>
      <c r="P1079" t="s">
        <v>9785</v>
      </c>
      <c r="Q1079" t="s">
        <v>9278</v>
      </c>
    </row>
    <row r="1080" spans="1:17" ht="12.75" hidden="1" customHeight="1" x14ac:dyDescent="0.2">
      <c r="A1080">
        <v>1720</v>
      </c>
      <c r="B1080">
        <v>2</v>
      </c>
      <c r="C1080" t="s">
        <v>1572</v>
      </c>
      <c r="D1080" t="s">
        <v>157</v>
      </c>
      <c r="E1080" t="s">
        <v>53</v>
      </c>
      <c r="F1080" t="s">
        <v>167</v>
      </c>
      <c r="G1080" t="s">
        <v>30</v>
      </c>
      <c r="K1080" t="s">
        <v>259</v>
      </c>
      <c r="L1080">
        <v>4</v>
      </c>
      <c r="M1080" s="46"/>
      <c r="N1080" s="46"/>
      <c r="O1080" s="149">
        <f t="shared" si="16"/>
        <v>1716</v>
      </c>
      <c r="P1080" t="s">
        <v>9785</v>
      </c>
      <c r="Q1080" t="s">
        <v>9278</v>
      </c>
    </row>
    <row r="1081" spans="1:17" ht="12.75" hidden="1" customHeight="1" x14ac:dyDescent="0.2">
      <c r="A1081">
        <v>1720</v>
      </c>
      <c r="B1081">
        <v>3</v>
      </c>
      <c r="C1081" t="s">
        <v>1572</v>
      </c>
      <c r="D1081" t="s">
        <v>112</v>
      </c>
      <c r="E1081" t="s">
        <v>21</v>
      </c>
      <c r="F1081" t="s">
        <v>167</v>
      </c>
      <c r="G1081" t="s">
        <v>277</v>
      </c>
      <c r="K1081" t="s">
        <v>259</v>
      </c>
      <c r="L1081">
        <v>1</v>
      </c>
      <c r="M1081" s="46"/>
      <c r="N1081" s="46"/>
      <c r="O1081" s="149">
        <f t="shared" si="16"/>
        <v>1719</v>
      </c>
      <c r="P1081" t="s">
        <v>9785</v>
      </c>
      <c r="Q1081" t="s">
        <v>9278</v>
      </c>
    </row>
    <row r="1082" spans="1:17" ht="12.75" hidden="1" customHeight="1" x14ac:dyDescent="0.2">
      <c r="A1082">
        <v>1720</v>
      </c>
      <c r="B1082">
        <v>3</v>
      </c>
      <c r="C1082" t="s">
        <v>1572</v>
      </c>
      <c r="D1082" t="s">
        <v>120</v>
      </c>
      <c r="E1082" t="s">
        <v>155</v>
      </c>
      <c r="F1082" t="s">
        <v>167</v>
      </c>
      <c r="G1082" t="s">
        <v>53</v>
      </c>
      <c r="K1082" t="s">
        <v>206</v>
      </c>
      <c r="L1082">
        <v>4</v>
      </c>
      <c r="M1082" s="46"/>
      <c r="N1082" s="46"/>
      <c r="O1082" s="149">
        <f t="shared" si="16"/>
        <v>1716</v>
      </c>
      <c r="P1082" t="s">
        <v>9785</v>
      </c>
      <c r="Q1082" t="s">
        <v>9278</v>
      </c>
    </row>
    <row r="1083" spans="1:17" ht="12.75" hidden="1" customHeight="1" x14ac:dyDescent="0.2">
      <c r="A1083">
        <v>1720</v>
      </c>
      <c r="B1083">
        <v>4</v>
      </c>
      <c r="C1083" t="s">
        <v>1572</v>
      </c>
      <c r="D1083" t="s">
        <v>58</v>
      </c>
      <c r="E1083" t="s">
        <v>582</v>
      </c>
      <c r="F1083" t="s">
        <v>39</v>
      </c>
      <c r="G1083" t="s">
        <v>518</v>
      </c>
      <c r="K1083" t="s">
        <v>207</v>
      </c>
      <c r="L1083">
        <v>49</v>
      </c>
      <c r="M1083" s="46"/>
      <c r="N1083" s="46"/>
      <c r="O1083" s="149">
        <f t="shared" si="16"/>
        <v>1671</v>
      </c>
      <c r="P1083" t="s">
        <v>9785</v>
      </c>
      <c r="Q1083" t="s">
        <v>9278</v>
      </c>
    </row>
    <row r="1084" spans="1:17" ht="12.75" hidden="1" customHeight="1" x14ac:dyDescent="0.2">
      <c r="A1084">
        <v>1720</v>
      </c>
      <c r="B1084">
        <v>4</v>
      </c>
      <c r="C1084" t="s">
        <v>1572</v>
      </c>
      <c r="D1084" t="s">
        <v>145</v>
      </c>
      <c r="E1084" t="s">
        <v>29</v>
      </c>
      <c r="F1084" t="s">
        <v>167</v>
      </c>
      <c r="G1084" t="s">
        <v>277</v>
      </c>
      <c r="K1084" t="s">
        <v>259</v>
      </c>
      <c r="L1084">
        <v>2</v>
      </c>
      <c r="M1084" s="46"/>
      <c r="N1084" s="46"/>
      <c r="O1084" s="149">
        <f t="shared" si="16"/>
        <v>1718</v>
      </c>
      <c r="P1084" t="s">
        <v>9785</v>
      </c>
      <c r="Q1084" t="s">
        <v>9278</v>
      </c>
    </row>
    <row r="1085" spans="1:17" ht="12.75" hidden="1" customHeight="1" x14ac:dyDescent="0.2">
      <c r="A1085">
        <v>1720</v>
      </c>
      <c r="B1085">
        <v>5</v>
      </c>
      <c r="C1085" t="s">
        <v>1572</v>
      </c>
      <c r="D1085" t="s">
        <v>154</v>
      </c>
      <c r="E1085" t="s">
        <v>1</v>
      </c>
      <c r="F1085" t="s">
        <v>167</v>
      </c>
      <c r="G1085" t="s">
        <v>30</v>
      </c>
      <c r="K1085" t="s">
        <v>259</v>
      </c>
      <c r="L1085">
        <v>5</v>
      </c>
      <c r="M1085" s="46"/>
      <c r="N1085" s="46"/>
      <c r="O1085" s="149">
        <f t="shared" si="16"/>
        <v>1715</v>
      </c>
      <c r="P1085" t="s">
        <v>9785</v>
      </c>
      <c r="Q1085" t="s">
        <v>9278</v>
      </c>
    </row>
    <row r="1086" spans="1:17" ht="12.75" hidden="1" customHeight="1" x14ac:dyDescent="0.2">
      <c r="A1086">
        <v>1720</v>
      </c>
      <c r="B1086">
        <v>5</v>
      </c>
      <c r="C1086" t="s">
        <v>1572</v>
      </c>
      <c r="D1086" t="s">
        <v>153</v>
      </c>
      <c r="E1086" t="s">
        <v>15</v>
      </c>
      <c r="F1086" t="s">
        <v>39</v>
      </c>
      <c r="G1086" t="s">
        <v>30</v>
      </c>
      <c r="K1086" t="s">
        <v>259</v>
      </c>
      <c r="L1086">
        <v>45</v>
      </c>
      <c r="M1086" s="46"/>
      <c r="N1086" s="46"/>
      <c r="O1086" s="149">
        <f t="shared" si="16"/>
        <v>1675</v>
      </c>
      <c r="P1086" t="s">
        <v>9785</v>
      </c>
      <c r="Q1086" t="s">
        <v>9278</v>
      </c>
    </row>
    <row r="1087" spans="1:17" ht="12.75" hidden="1" customHeight="1" x14ac:dyDescent="0.2">
      <c r="A1087">
        <v>1720</v>
      </c>
      <c r="B1087">
        <v>5</v>
      </c>
      <c r="C1087" t="s">
        <v>1572</v>
      </c>
      <c r="D1087" t="s">
        <v>147</v>
      </c>
      <c r="E1087" t="s">
        <v>46</v>
      </c>
      <c r="F1087" t="s">
        <v>167</v>
      </c>
      <c r="G1087" t="s">
        <v>518</v>
      </c>
      <c r="K1087" t="s">
        <v>259</v>
      </c>
      <c r="M1087" s="46"/>
      <c r="N1087" s="46">
        <v>1</v>
      </c>
      <c r="O1087" s="149">
        <f t="shared" si="16"/>
        <v>1720</v>
      </c>
      <c r="P1087" t="s">
        <v>9785</v>
      </c>
      <c r="Q1087" t="s">
        <v>9278</v>
      </c>
    </row>
    <row r="1088" spans="1:17" ht="12.75" hidden="1" customHeight="1" x14ac:dyDescent="0.2">
      <c r="A1088">
        <v>1720</v>
      </c>
      <c r="B1088">
        <v>6</v>
      </c>
      <c r="C1088" t="s">
        <v>1572</v>
      </c>
      <c r="D1088" t="s">
        <v>12</v>
      </c>
      <c r="E1088" t="s">
        <v>2</v>
      </c>
      <c r="F1088" t="s">
        <v>167</v>
      </c>
      <c r="G1088" t="s">
        <v>23</v>
      </c>
      <c r="K1088" t="s">
        <v>259</v>
      </c>
      <c r="M1088" s="46">
        <v>3</v>
      </c>
      <c r="N1088" s="46"/>
      <c r="O1088" s="149">
        <f t="shared" si="16"/>
        <v>1720</v>
      </c>
      <c r="P1088" t="s">
        <v>9785</v>
      </c>
      <c r="Q1088" t="s">
        <v>9278</v>
      </c>
    </row>
    <row r="1089" spans="1:17" ht="12.75" hidden="1" customHeight="1" x14ac:dyDescent="0.2">
      <c r="A1089">
        <v>1720</v>
      </c>
      <c r="B1089">
        <v>6</v>
      </c>
      <c r="C1089" t="s">
        <v>1572</v>
      </c>
      <c r="D1089" t="s">
        <v>2593</v>
      </c>
      <c r="E1089" t="s">
        <v>277</v>
      </c>
      <c r="K1089" t="s">
        <v>206</v>
      </c>
      <c r="L1089">
        <v>60</v>
      </c>
      <c r="M1089" s="46"/>
      <c r="N1089" s="46"/>
      <c r="O1089" s="149">
        <f t="shared" si="16"/>
        <v>1660</v>
      </c>
      <c r="P1089" t="s">
        <v>9785</v>
      </c>
      <c r="Q1089" t="s">
        <v>9278</v>
      </c>
    </row>
    <row r="1090" spans="1:17" ht="12.75" hidden="1" customHeight="1" x14ac:dyDescent="0.2">
      <c r="A1090">
        <v>1720</v>
      </c>
      <c r="B1090">
        <v>7</v>
      </c>
      <c r="C1090">
        <v>14</v>
      </c>
      <c r="D1090" t="s">
        <v>144</v>
      </c>
      <c r="E1090" t="s">
        <v>33</v>
      </c>
      <c r="F1090" t="s">
        <v>39</v>
      </c>
      <c r="G1090" t="s">
        <v>53</v>
      </c>
      <c r="K1090" t="s">
        <v>206</v>
      </c>
      <c r="L1090">
        <v>32</v>
      </c>
      <c r="M1090" s="46"/>
      <c r="N1090" s="46"/>
      <c r="O1090" s="149">
        <f t="shared" ref="O1090:O1153" si="17">IF(ISBLANK(L1090),IF(AND(NOT(ISBLANK(M1090)),M1090&gt;B1090),A1090-1,A1090), ROUNDDOWN(A1090-L1090,0))</f>
        <v>1688</v>
      </c>
      <c r="P1090" t="s">
        <v>9786</v>
      </c>
      <c r="Q1090" t="s">
        <v>9279</v>
      </c>
    </row>
    <row r="1091" spans="1:17" ht="12.75" hidden="1" customHeight="1" x14ac:dyDescent="0.2">
      <c r="A1091">
        <v>1720</v>
      </c>
      <c r="B1091">
        <v>7</v>
      </c>
      <c r="C1091">
        <v>16</v>
      </c>
      <c r="D1091" t="s">
        <v>104</v>
      </c>
      <c r="E1091" t="s">
        <v>53</v>
      </c>
      <c r="F1091" t="s">
        <v>167</v>
      </c>
      <c r="G1091" t="s">
        <v>20</v>
      </c>
      <c r="K1091" t="s">
        <v>259</v>
      </c>
      <c r="M1091" s="46"/>
      <c r="N1091" s="46">
        <v>3</v>
      </c>
      <c r="O1091" s="149">
        <f t="shared" si="17"/>
        <v>1720</v>
      </c>
      <c r="P1091" t="s">
        <v>9786</v>
      </c>
      <c r="Q1091" t="s">
        <v>9279</v>
      </c>
    </row>
    <row r="1092" spans="1:17" ht="12.75" hidden="1" customHeight="1" x14ac:dyDescent="0.2">
      <c r="A1092">
        <v>1720</v>
      </c>
      <c r="B1092">
        <v>7</v>
      </c>
      <c r="C1092">
        <v>18</v>
      </c>
      <c r="D1092" t="s">
        <v>163</v>
      </c>
      <c r="E1092" t="s">
        <v>33</v>
      </c>
      <c r="F1092" t="s">
        <v>167</v>
      </c>
      <c r="G1092" t="s">
        <v>20</v>
      </c>
      <c r="H1092" t="s">
        <v>164</v>
      </c>
      <c r="K1092" t="s">
        <v>207</v>
      </c>
      <c r="M1092" s="46"/>
      <c r="N1092" s="46">
        <v>8</v>
      </c>
      <c r="O1092" s="149">
        <f t="shared" si="17"/>
        <v>1720</v>
      </c>
      <c r="P1092" t="s">
        <v>9786</v>
      </c>
      <c r="Q1092" t="s">
        <v>9279</v>
      </c>
    </row>
    <row r="1093" spans="1:17" ht="12.75" hidden="1" customHeight="1" x14ac:dyDescent="0.2">
      <c r="A1093">
        <v>1720</v>
      </c>
      <c r="B1093">
        <v>7</v>
      </c>
      <c r="C1093" t="s">
        <v>1572</v>
      </c>
      <c r="D1093" t="s">
        <v>3002</v>
      </c>
      <c r="E1093" t="s">
        <v>30</v>
      </c>
      <c r="K1093" t="s">
        <v>259</v>
      </c>
      <c r="L1093">
        <v>46</v>
      </c>
      <c r="M1093" s="46"/>
      <c r="N1093" s="46"/>
      <c r="O1093" s="149">
        <f t="shared" si="17"/>
        <v>1674</v>
      </c>
      <c r="P1093" t="s">
        <v>9785</v>
      </c>
      <c r="Q1093" t="s">
        <v>9278</v>
      </c>
    </row>
    <row r="1094" spans="1:17" ht="12.75" hidden="1" customHeight="1" x14ac:dyDescent="0.2">
      <c r="A1094">
        <v>1720</v>
      </c>
      <c r="B1094">
        <v>8</v>
      </c>
      <c r="C1094">
        <v>7</v>
      </c>
      <c r="D1094" t="s">
        <v>143</v>
      </c>
      <c r="E1094" t="s">
        <v>53</v>
      </c>
      <c r="F1094" t="s">
        <v>167</v>
      </c>
      <c r="G1094" t="s">
        <v>22</v>
      </c>
      <c r="K1094" t="s">
        <v>259</v>
      </c>
      <c r="M1094" s="46"/>
      <c r="N1094" s="46">
        <v>1</v>
      </c>
      <c r="O1094" s="149">
        <f t="shared" si="17"/>
        <v>1720</v>
      </c>
      <c r="P1094" t="s">
        <v>9786</v>
      </c>
      <c r="Q1094" t="s">
        <v>9279</v>
      </c>
    </row>
    <row r="1095" spans="1:17" ht="12.75" hidden="1" customHeight="1" x14ac:dyDescent="0.2">
      <c r="A1095">
        <v>1720</v>
      </c>
      <c r="B1095">
        <v>8</v>
      </c>
      <c r="C1095">
        <v>25</v>
      </c>
      <c r="D1095" t="s">
        <v>142</v>
      </c>
      <c r="E1095" t="s">
        <v>33</v>
      </c>
      <c r="F1095" t="s">
        <v>39</v>
      </c>
      <c r="G1095" t="s">
        <v>13</v>
      </c>
      <c r="K1095" t="s">
        <v>207</v>
      </c>
      <c r="L1095">
        <v>64</v>
      </c>
      <c r="M1095" s="46"/>
      <c r="N1095" s="46"/>
      <c r="O1095" s="149">
        <f t="shared" si="17"/>
        <v>1656</v>
      </c>
      <c r="P1095" t="s">
        <v>9786</v>
      </c>
      <c r="Q1095" t="s">
        <v>9279</v>
      </c>
    </row>
    <row r="1096" spans="1:17" ht="12.75" hidden="1" customHeight="1" x14ac:dyDescent="0.2">
      <c r="A1096">
        <v>1720</v>
      </c>
      <c r="B1096">
        <v>9</v>
      </c>
      <c r="C1096">
        <v>12</v>
      </c>
      <c r="D1096" t="s">
        <v>63</v>
      </c>
      <c r="E1096" t="s">
        <v>138</v>
      </c>
      <c r="K1096" t="s">
        <v>206</v>
      </c>
      <c r="L1096">
        <v>83</v>
      </c>
      <c r="M1096" s="46"/>
      <c r="N1096" s="46"/>
      <c r="O1096" s="149">
        <f t="shared" si="17"/>
        <v>1637</v>
      </c>
      <c r="P1096" t="s">
        <v>9786</v>
      </c>
      <c r="Q1096" t="s">
        <v>9279</v>
      </c>
    </row>
    <row r="1097" spans="1:17" ht="12.75" hidden="1" customHeight="1" x14ac:dyDescent="0.2">
      <c r="A1097">
        <v>1720</v>
      </c>
      <c r="B1097">
        <v>9</v>
      </c>
      <c r="C1097">
        <v>26</v>
      </c>
      <c r="D1097" t="s">
        <v>141</v>
      </c>
      <c r="E1097" t="s">
        <v>73</v>
      </c>
      <c r="F1097" t="s">
        <v>167</v>
      </c>
      <c r="G1097" t="s">
        <v>53</v>
      </c>
      <c r="K1097" t="s">
        <v>207</v>
      </c>
      <c r="L1097">
        <v>26</v>
      </c>
      <c r="M1097" s="46"/>
      <c r="N1097" s="46"/>
      <c r="O1097" s="149">
        <f t="shared" si="17"/>
        <v>1694</v>
      </c>
      <c r="P1097" t="s">
        <v>9786</v>
      </c>
      <c r="Q1097" t="s">
        <v>9279</v>
      </c>
    </row>
    <row r="1098" spans="1:17" ht="12.75" hidden="1" customHeight="1" x14ac:dyDescent="0.2">
      <c r="A1098">
        <v>1720</v>
      </c>
      <c r="B1098">
        <v>10</v>
      </c>
      <c r="C1098">
        <v>5</v>
      </c>
      <c r="D1098" t="s">
        <v>140</v>
      </c>
      <c r="E1098" t="s">
        <v>21</v>
      </c>
      <c r="F1098" t="s">
        <v>167</v>
      </c>
      <c r="G1098" t="s">
        <v>103</v>
      </c>
      <c r="K1098" t="s">
        <v>259</v>
      </c>
      <c r="M1098" s="46">
        <v>6</v>
      </c>
      <c r="N1098" s="46"/>
      <c r="O1098" s="149">
        <f t="shared" si="17"/>
        <v>1720</v>
      </c>
      <c r="P1098" t="s">
        <v>9786</v>
      </c>
      <c r="Q1098" t="s">
        <v>9279</v>
      </c>
    </row>
    <row r="1099" spans="1:17" ht="12.75" hidden="1" customHeight="1" x14ac:dyDescent="0.2">
      <c r="A1099">
        <v>1720</v>
      </c>
      <c r="B1099">
        <v>11</v>
      </c>
      <c r="C1099">
        <v>15</v>
      </c>
      <c r="D1099" t="s">
        <v>140</v>
      </c>
      <c r="E1099" t="s">
        <v>33</v>
      </c>
      <c r="F1099" t="s">
        <v>39</v>
      </c>
      <c r="G1099" t="s">
        <v>103</v>
      </c>
      <c r="K1099" t="s">
        <v>259</v>
      </c>
      <c r="L1099">
        <v>26</v>
      </c>
      <c r="M1099" s="46"/>
      <c r="N1099" s="46"/>
      <c r="O1099" s="149">
        <f t="shared" si="17"/>
        <v>1694</v>
      </c>
      <c r="P1099" t="s">
        <v>9786</v>
      </c>
      <c r="Q1099" t="s">
        <v>9279</v>
      </c>
    </row>
    <row r="1100" spans="1:17" ht="12.75" hidden="1" customHeight="1" x14ac:dyDescent="0.2">
      <c r="A1100">
        <v>1720</v>
      </c>
      <c r="B1100">
        <v>12</v>
      </c>
      <c r="C1100">
        <v>7</v>
      </c>
      <c r="D1100" t="s">
        <v>139</v>
      </c>
      <c r="E1100" t="s">
        <v>17</v>
      </c>
      <c r="K1100" t="s">
        <v>259</v>
      </c>
      <c r="L1100">
        <v>29</v>
      </c>
      <c r="M1100" s="46"/>
      <c r="N1100" s="46"/>
      <c r="O1100" s="149">
        <f t="shared" si="17"/>
        <v>1691</v>
      </c>
      <c r="P1100" t="s">
        <v>9786</v>
      </c>
      <c r="Q1100" t="s">
        <v>9279</v>
      </c>
    </row>
    <row r="1101" spans="1:17" ht="12.75" hidden="1" customHeight="1" x14ac:dyDescent="0.2">
      <c r="A1101">
        <v>1720</v>
      </c>
      <c r="B1101">
        <v>12</v>
      </c>
      <c r="C1101">
        <v>19</v>
      </c>
      <c r="D1101" t="s">
        <v>100</v>
      </c>
      <c r="E1101" t="s">
        <v>24</v>
      </c>
      <c r="F1101" t="s">
        <v>167</v>
      </c>
      <c r="G1101" t="s">
        <v>47</v>
      </c>
      <c r="K1101" t="s">
        <v>259</v>
      </c>
      <c r="L1101">
        <v>21</v>
      </c>
      <c r="M1101" s="46"/>
      <c r="N1101" s="46"/>
      <c r="O1101" s="149">
        <f t="shared" si="17"/>
        <v>1699</v>
      </c>
      <c r="P1101" t="s">
        <v>9786</v>
      </c>
      <c r="Q1101" t="s">
        <v>9279</v>
      </c>
    </row>
    <row r="1102" spans="1:17" ht="12.75" hidden="1" customHeight="1" x14ac:dyDescent="0.2">
      <c r="A1102">
        <v>1721</v>
      </c>
      <c r="B1102">
        <v>1</v>
      </c>
      <c r="C1102">
        <v>3</v>
      </c>
      <c r="D1102" t="s">
        <v>153</v>
      </c>
      <c r="E1102" t="s">
        <v>22</v>
      </c>
      <c r="K1102" t="s">
        <v>259</v>
      </c>
      <c r="L1102">
        <v>54</v>
      </c>
      <c r="M1102" s="46"/>
      <c r="N1102" s="46"/>
      <c r="O1102" s="149">
        <f t="shared" si="17"/>
        <v>1667</v>
      </c>
      <c r="P1102" t="s">
        <v>9786</v>
      </c>
      <c r="Q1102" t="s">
        <v>9279</v>
      </c>
    </row>
    <row r="1103" spans="1:17" ht="12.75" hidden="1" customHeight="1" x14ac:dyDescent="0.2">
      <c r="A1103">
        <v>1721</v>
      </c>
      <c r="B1103">
        <v>1</v>
      </c>
      <c r="C1103">
        <v>18</v>
      </c>
      <c r="D1103" t="s">
        <v>1795</v>
      </c>
      <c r="E1103" t="s">
        <v>11</v>
      </c>
      <c r="F1103" t="s">
        <v>167</v>
      </c>
      <c r="G1103" t="s">
        <v>113</v>
      </c>
      <c r="K1103" t="s">
        <v>259</v>
      </c>
      <c r="L1103">
        <v>17</v>
      </c>
      <c r="M1103" s="46"/>
      <c r="N1103" s="46"/>
      <c r="O1103" s="149">
        <f t="shared" si="17"/>
        <v>1704</v>
      </c>
      <c r="P1103" t="s">
        <v>9786</v>
      </c>
      <c r="Q1103" t="s">
        <v>9279</v>
      </c>
    </row>
    <row r="1104" spans="1:17" ht="12.75" hidden="1" customHeight="1" x14ac:dyDescent="0.2">
      <c r="A1104">
        <v>1721</v>
      </c>
      <c r="B1104">
        <v>1</v>
      </c>
      <c r="C1104">
        <v>23</v>
      </c>
      <c r="D1104" t="s">
        <v>144</v>
      </c>
      <c r="E1104" t="s">
        <v>13356</v>
      </c>
      <c r="K1104" t="s">
        <v>259</v>
      </c>
      <c r="L1104">
        <v>62</v>
      </c>
      <c r="M1104" s="46"/>
      <c r="N1104" s="46"/>
      <c r="O1104" s="149">
        <f t="shared" si="17"/>
        <v>1659</v>
      </c>
      <c r="P1104" t="s">
        <v>9786</v>
      </c>
      <c r="Q1104" t="s">
        <v>9279</v>
      </c>
    </row>
    <row r="1105" spans="1:17" ht="12.75" hidden="1" customHeight="1" x14ac:dyDescent="0.2">
      <c r="A1105">
        <v>1721</v>
      </c>
      <c r="B1105">
        <v>1</v>
      </c>
      <c r="C1105">
        <v>24</v>
      </c>
      <c r="D1105" t="s">
        <v>139</v>
      </c>
      <c r="E1105" t="s">
        <v>582</v>
      </c>
      <c r="K1105" t="s">
        <v>259</v>
      </c>
      <c r="L1105">
        <v>26</v>
      </c>
      <c r="M1105" s="46"/>
      <c r="N1105" s="46"/>
      <c r="O1105" s="149">
        <f t="shared" si="17"/>
        <v>1695</v>
      </c>
      <c r="P1105" t="s">
        <v>9786</v>
      </c>
      <c r="Q1105" t="s">
        <v>9279</v>
      </c>
    </row>
    <row r="1106" spans="1:17" ht="12.75" hidden="1" customHeight="1" x14ac:dyDescent="0.2">
      <c r="A1106">
        <v>1721</v>
      </c>
      <c r="B1106">
        <v>1</v>
      </c>
      <c r="C1106">
        <v>28</v>
      </c>
      <c r="D1106" t="s">
        <v>2696</v>
      </c>
      <c r="E1106" t="s">
        <v>21</v>
      </c>
      <c r="F1106" t="s">
        <v>39</v>
      </c>
      <c r="G1106" t="s">
        <v>518</v>
      </c>
      <c r="K1106" t="s">
        <v>206</v>
      </c>
      <c r="L1106">
        <v>28</v>
      </c>
      <c r="M1106" s="46"/>
      <c r="N1106" s="46"/>
      <c r="O1106" s="149">
        <f t="shared" si="17"/>
        <v>1693</v>
      </c>
      <c r="P1106" t="s">
        <v>9786</v>
      </c>
      <c r="Q1106" t="s">
        <v>9279</v>
      </c>
    </row>
    <row r="1107" spans="1:17" ht="12.75" hidden="1" customHeight="1" x14ac:dyDescent="0.2">
      <c r="A1107">
        <v>1721</v>
      </c>
      <c r="B1107">
        <v>2</v>
      </c>
      <c r="C1107">
        <v>6</v>
      </c>
      <c r="D1107" t="s">
        <v>83</v>
      </c>
      <c r="E1107" t="s">
        <v>53</v>
      </c>
      <c r="F1107" t="s">
        <v>167</v>
      </c>
      <c r="G1107" t="s">
        <v>2</v>
      </c>
      <c r="K1107" t="s">
        <v>206</v>
      </c>
      <c r="L1107">
        <v>5</v>
      </c>
      <c r="M1107" s="46"/>
      <c r="N1107" s="46"/>
      <c r="O1107" s="149">
        <f t="shared" si="17"/>
        <v>1716</v>
      </c>
      <c r="P1107" t="s">
        <v>9786</v>
      </c>
      <c r="Q1107" t="s">
        <v>9279</v>
      </c>
    </row>
    <row r="1108" spans="1:17" ht="12.75" hidden="1" customHeight="1" x14ac:dyDescent="0.2">
      <c r="A1108">
        <v>1721</v>
      </c>
      <c r="B1108">
        <v>2</v>
      </c>
      <c r="C1108">
        <v>11</v>
      </c>
      <c r="D1108" t="s">
        <v>4431</v>
      </c>
      <c r="E1108" t="s">
        <v>13</v>
      </c>
      <c r="F1108" t="s">
        <v>167</v>
      </c>
      <c r="G1108" t="s">
        <v>518</v>
      </c>
      <c r="K1108" t="s">
        <v>206</v>
      </c>
      <c r="L1108">
        <v>5</v>
      </c>
      <c r="M1108" s="46"/>
      <c r="N1108" s="46"/>
      <c r="O1108" s="149">
        <f t="shared" si="17"/>
        <v>1716</v>
      </c>
      <c r="P1108" t="s">
        <v>9787</v>
      </c>
      <c r="Q1108" t="s">
        <v>9279</v>
      </c>
    </row>
    <row r="1109" spans="1:17" ht="12.75" hidden="1" customHeight="1" x14ac:dyDescent="0.2">
      <c r="A1109">
        <v>1721</v>
      </c>
      <c r="B1109">
        <v>2</v>
      </c>
      <c r="C1109">
        <v>27</v>
      </c>
      <c r="D1109" t="s">
        <v>100</v>
      </c>
      <c r="E1109" t="s">
        <v>52</v>
      </c>
      <c r="F1109" t="s">
        <v>167</v>
      </c>
      <c r="G1109" t="s">
        <v>47</v>
      </c>
      <c r="K1109" t="s">
        <v>259</v>
      </c>
      <c r="M1109" s="46">
        <v>9</v>
      </c>
      <c r="N1109" s="46"/>
      <c r="O1109" s="149">
        <f t="shared" si="17"/>
        <v>1720</v>
      </c>
      <c r="P1109" t="s">
        <v>9787</v>
      </c>
      <c r="Q1109" t="s">
        <v>9279</v>
      </c>
    </row>
    <row r="1110" spans="1:17" ht="12.75" hidden="1" customHeight="1" x14ac:dyDescent="0.2">
      <c r="A1110">
        <v>1721</v>
      </c>
      <c r="B1110">
        <v>2</v>
      </c>
      <c r="C1110">
        <v>27</v>
      </c>
      <c r="D1110" t="s">
        <v>146</v>
      </c>
      <c r="E1110" t="s">
        <v>98</v>
      </c>
      <c r="K1110" t="s">
        <v>259</v>
      </c>
      <c r="L1110">
        <v>48</v>
      </c>
      <c r="M1110" s="46"/>
      <c r="N1110" s="46"/>
      <c r="O1110" s="149">
        <f t="shared" si="17"/>
        <v>1673</v>
      </c>
      <c r="P1110" t="s">
        <v>9787</v>
      </c>
      <c r="Q1110" t="s">
        <v>9279</v>
      </c>
    </row>
    <row r="1111" spans="1:17" ht="12.75" hidden="1" customHeight="1" x14ac:dyDescent="0.2">
      <c r="A1111">
        <v>1721</v>
      </c>
      <c r="B1111">
        <v>3</v>
      </c>
      <c r="C1111">
        <v>3</v>
      </c>
      <c r="D1111" s="234" t="s">
        <v>1244</v>
      </c>
      <c r="E1111" t="s">
        <v>518</v>
      </c>
      <c r="F1111" t="s">
        <v>167</v>
      </c>
      <c r="G1111" t="s">
        <v>138</v>
      </c>
      <c r="K1111" t="s">
        <v>207</v>
      </c>
      <c r="L1111">
        <v>3</v>
      </c>
      <c r="M1111" s="46"/>
      <c r="N1111" s="46"/>
      <c r="O1111" s="149">
        <f t="shared" si="17"/>
        <v>1718</v>
      </c>
      <c r="P1111" t="s">
        <v>9787</v>
      </c>
      <c r="Q1111" t="s">
        <v>9279</v>
      </c>
    </row>
    <row r="1112" spans="1:17" ht="12.75" hidden="1" customHeight="1" x14ac:dyDescent="0.2">
      <c r="A1112">
        <v>1721</v>
      </c>
      <c r="B1112">
        <v>3</v>
      </c>
      <c r="C1112">
        <v>5</v>
      </c>
      <c r="D1112" s="223" t="s">
        <v>1851</v>
      </c>
      <c r="E1112" t="s">
        <v>59</v>
      </c>
      <c r="F1112" t="s">
        <v>167</v>
      </c>
      <c r="G1112" t="s">
        <v>23</v>
      </c>
      <c r="K1112" t="s">
        <v>259</v>
      </c>
      <c r="M1112" s="46">
        <v>6</v>
      </c>
      <c r="N1112" s="46"/>
      <c r="O1112" s="149">
        <f t="shared" si="17"/>
        <v>1720</v>
      </c>
      <c r="P1112" t="s">
        <v>9787</v>
      </c>
      <c r="Q1112" t="s">
        <v>9279</v>
      </c>
    </row>
    <row r="1113" spans="1:17" ht="12.75" hidden="1" customHeight="1" x14ac:dyDescent="0.2">
      <c r="A1113">
        <v>1721</v>
      </c>
      <c r="B1113">
        <v>3</v>
      </c>
      <c r="C1113">
        <v>6</v>
      </c>
      <c r="D1113" t="s">
        <v>112</v>
      </c>
      <c r="E1113" t="s">
        <v>21</v>
      </c>
      <c r="F1113" t="s">
        <v>167</v>
      </c>
      <c r="G1113" t="s">
        <v>277</v>
      </c>
      <c r="K1113" t="s">
        <v>259</v>
      </c>
      <c r="M1113" s="46">
        <v>1.5</v>
      </c>
      <c r="N1113" s="46"/>
      <c r="O1113" s="149">
        <f t="shared" si="17"/>
        <v>1721</v>
      </c>
      <c r="P1113" t="s">
        <v>9787</v>
      </c>
      <c r="Q1113" t="s">
        <v>9279</v>
      </c>
    </row>
    <row r="1114" spans="1:17" ht="12.75" hidden="1" customHeight="1" x14ac:dyDescent="0.2">
      <c r="A1114" s="220">
        <v>1721</v>
      </c>
      <c r="B1114" s="220">
        <v>3</v>
      </c>
      <c r="C1114" s="220">
        <v>6</v>
      </c>
      <c r="D1114" s="220" t="s">
        <v>112</v>
      </c>
      <c r="E1114" s="220" t="s">
        <v>21</v>
      </c>
      <c r="F1114" s="220" t="s">
        <v>39</v>
      </c>
      <c r="G1114" s="220" t="s">
        <v>277</v>
      </c>
      <c r="H1114" s="220"/>
      <c r="I1114" s="220"/>
      <c r="J1114" s="220"/>
      <c r="K1114" s="220" t="s">
        <v>259</v>
      </c>
      <c r="L1114" s="220">
        <v>36</v>
      </c>
      <c r="M1114" s="220"/>
      <c r="N1114" s="220"/>
      <c r="O1114" s="220">
        <f t="shared" si="17"/>
        <v>1685</v>
      </c>
      <c r="P1114" s="220" t="s">
        <v>9787</v>
      </c>
      <c r="Q1114" s="220" t="s">
        <v>9279</v>
      </c>
    </row>
    <row r="1115" spans="1:17" ht="12.75" hidden="1" customHeight="1" x14ac:dyDescent="0.2">
      <c r="A1115">
        <v>1721</v>
      </c>
      <c r="B1115">
        <v>3</v>
      </c>
      <c r="C1115">
        <v>7</v>
      </c>
      <c r="D1115" t="s">
        <v>135</v>
      </c>
      <c r="E1115" t="s">
        <v>2</v>
      </c>
      <c r="F1115" t="s">
        <v>167</v>
      </c>
      <c r="G1115" t="s">
        <v>2</v>
      </c>
      <c r="K1115" t="s">
        <v>206</v>
      </c>
      <c r="M1115" s="46">
        <v>9</v>
      </c>
      <c r="N1115" s="46"/>
      <c r="O1115" s="149">
        <f t="shared" si="17"/>
        <v>1720</v>
      </c>
      <c r="P1115" t="s">
        <v>9787</v>
      </c>
      <c r="Q1115" t="s">
        <v>9279</v>
      </c>
    </row>
    <row r="1116" spans="1:17" ht="12.75" hidden="1" customHeight="1" x14ac:dyDescent="0.2">
      <c r="A1116">
        <v>1721</v>
      </c>
      <c r="B1116">
        <v>3</v>
      </c>
      <c r="C1116">
        <v>8</v>
      </c>
      <c r="D1116" t="s">
        <v>77</v>
      </c>
      <c r="E1116" t="s">
        <v>30</v>
      </c>
      <c r="K1116" t="s">
        <v>259</v>
      </c>
      <c r="L1116">
        <v>35</v>
      </c>
      <c r="M1116" s="46"/>
      <c r="N1116" s="46"/>
      <c r="O1116" s="149">
        <f t="shared" si="17"/>
        <v>1686</v>
      </c>
      <c r="P1116" t="s">
        <v>9787</v>
      </c>
      <c r="Q1116" t="s">
        <v>9279</v>
      </c>
    </row>
    <row r="1117" spans="1:17" ht="12.75" hidden="1" customHeight="1" x14ac:dyDescent="0.2">
      <c r="A1117">
        <v>1721</v>
      </c>
      <c r="B1117">
        <v>3</v>
      </c>
      <c r="C1117">
        <v>9</v>
      </c>
      <c r="D1117" t="s">
        <v>633</v>
      </c>
      <c r="E1117" t="s">
        <v>582</v>
      </c>
      <c r="F1117" t="s">
        <v>39</v>
      </c>
      <c r="G1117" t="s">
        <v>518</v>
      </c>
      <c r="K1117" t="s">
        <v>259</v>
      </c>
      <c r="L1117">
        <v>38</v>
      </c>
      <c r="M1117" s="46"/>
      <c r="N1117" s="46"/>
      <c r="O1117" s="149">
        <f t="shared" si="17"/>
        <v>1683</v>
      </c>
      <c r="P1117" t="s">
        <v>9787</v>
      </c>
      <c r="Q1117" t="s">
        <v>9279</v>
      </c>
    </row>
    <row r="1118" spans="1:17" ht="12.75" hidden="1" customHeight="1" x14ac:dyDescent="0.2">
      <c r="A1118">
        <v>1721</v>
      </c>
      <c r="B1118">
        <v>4</v>
      </c>
      <c r="C1118">
        <v>10</v>
      </c>
      <c r="D1118" t="s">
        <v>77</v>
      </c>
      <c r="E1118" t="s">
        <v>2</v>
      </c>
      <c r="K1118" t="s">
        <v>207</v>
      </c>
      <c r="L1118">
        <v>30</v>
      </c>
      <c r="M1118" s="46"/>
      <c r="N1118" s="46"/>
      <c r="O1118" s="149">
        <f t="shared" si="17"/>
        <v>1691</v>
      </c>
      <c r="P1118" t="s">
        <v>9787</v>
      </c>
      <c r="Q1118" t="s">
        <v>9279</v>
      </c>
    </row>
    <row r="1119" spans="1:17" ht="12.75" hidden="1" customHeight="1" x14ac:dyDescent="0.2">
      <c r="A1119">
        <v>1721</v>
      </c>
      <c r="B1119">
        <v>4</v>
      </c>
      <c r="C1119">
        <v>12</v>
      </c>
      <c r="D1119" t="s">
        <v>90</v>
      </c>
      <c r="E1119" t="s">
        <v>21</v>
      </c>
      <c r="F1119" t="s">
        <v>167</v>
      </c>
      <c r="G1119" t="s">
        <v>14</v>
      </c>
      <c r="K1119" t="s">
        <v>259</v>
      </c>
      <c r="L1119">
        <v>3</v>
      </c>
      <c r="M1119" s="46"/>
      <c r="N1119" s="46"/>
      <c r="O1119" s="149">
        <f t="shared" si="17"/>
        <v>1718</v>
      </c>
      <c r="P1119" t="s">
        <v>9787</v>
      </c>
      <c r="Q1119" t="s">
        <v>9279</v>
      </c>
    </row>
    <row r="1120" spans="1:17" ht="12.75" hidden="1" customHeight="1" x14ac:dyDescent="0.2">
      <c r="A1120">
        <v>1721</v>
      </c>
      <c r="B1120">
        <v>4</v>
      </c>
      <c r="C1120" t="s">
        <v>1560</v>
      </c>
      <c r="D1120" t="s">
        <v>136</v>
      </c>
      <c r="E1120" s="213" t="s">
        <v>13311</v>
      </c>
      <c r="H1120" t="s">
        <v>137</v>
      </c>
      <c r="K1120" t="s">
        <v>206</v>
      </c>
      <c r="L1120">
        <v>60</v>
      </c>
      <c r="M1120" s="46"/>
      <c r="N1120" s="46"/>
      <c r="O1120" s="149">
        <f t="shared" si="17"/>
        <v>1661</v>
      </c>
      <c r="P1120" t="s">
        <v>9787</v>
      </c>
      <c r="Q1120" t="s">
        <v>9279</v>
      </c>
    </row>
    <row r="1121" spans="1:17" ht="12.75" hidden="1" customHeight="1" x14ac:dyDescent="0.2">
      <c r="A1121">
        <v>1721</v>
      </c>
      <c r="B1121">
        <v>5</v>
      </c>
      <c r="C1121">
        <v>20</v>
      </c>
      <c r="D1121" t="s">
        <v>107</v>
      </c>
      <c r="E1121" t="s">
        <v>44</v>
      </c>
      <c r="F1121" t="s">
        <v>39</v>
      </c>
      <c r="G1121" t="s">
        <v>53</v>
      </c>
      <c r="K1121" t="s">
        <v>259</v>
      </c>
      <c r="L1121">
        <v>32</v>
      </c>
      <c r="M1121" s="46"/>
      <c r="N1121" s="46"/>
      <c r="O1121" s="149">
        <f t="shared" si="17"/>
        <v>1689</v>
      </c>
      <c r="P1121" t="s">
        <v>9787</v>
      </c>
      <c r="Q1121" t="s">
        <v>9279</v>
      </c>
    </row>
    <row r="1122" spans="1:17" ht="12.75" hidden="1" customHeight="1" x14ac:dyDescent="0.2">
      <c r="A1122">
        <v>1721</v>
      </c>
      <c r="B1122">
        <v>5</v>
      </c>
      <c r="C1122">
        <v>22</v>
      </c>
      <c r="D1122" t="s">
        <v>153</v>
      </c>
      <c r="E1122" t="s">
        <v>26</v>
      </c>
      <c r="F1122" t="s">
        <v>167</v>
      </c>
      <c r="G1122" t="s">
        <v>13</v>
      </c>
      <c r="K1122" t="s">
        <v>259</v>
      </c>
      <c r="L1122">
        <v>2</v>
      </c>
      <c r="M1122" s="46"/>
      <c r="N1122" s="46"/>
      <c r="O1122" s="149">
        <f t="shared" si="17"/>
        <v>1719</v>
      </c>
      <c r="P1122" t="s">
        <v>9787</v>
      </c>
      <c r="Q1122" t="s">
        <v>9279</v>
      </c>
    </row>
    <row r="1123" spans="1:17" ht="12.75" hidden="1" customHeight="1" x14ac:dyDescent="0.2">
      <c r="A1123">
        <v>1721</v>
      </c>
      <c r="B1123">
        <v>6</v>
      </c>
      <c r="C1123">
        <v>6</v>
      </c>
      <c r="D1123" t="s">
        <v>3002</v>
      </c>
      <c r="E1123" t="s">
        <v>582</v>
      </c>
      <c r="F1123" t="s">
        <v>167</v>
      </c>
      <c r="G1123" t="s">
        <v>518</v>
      </c>
      <c r="K1123" t="s">
        <v>259</v>
      </c>
      <c r="L1123">
        <v>2</v>
      </c>
      <c r="M1123" s="46"/>
      <c r="N1123" s="46"/>
      <c r="O1123" s="149">
        <f t="shared" si="17"/>
        <v>1719</v>
      </c>
      <c r="P1123" t="s">
        <v>9787</v>
      </c>
      <c r="Q1123" t="s">
        <v>9279</v>
      </c>
    </row>
    <row r="1124" spans="1:17" ht="12.75" hidden="1" customHeight="1" x14ac:dyDescent="0.2">
      <c r="A1124">
        <v>1721</v>
      </c>
      <c r="B1124">
        <v>6</v>
      </c>
      <c r="C1124">
        <v>9</v>
      </c>
      <c r="D1124" t="s">
        <v>613</v>
      </c>
      <c r="E1124" t="s">
        <v>277</v>
      </c>
      <c r="K1124" t="s">
        <v>206</v>
      </c>
      <c r="L1124">
        <v>17</v>
      </c>
      <c r="M1124" s="46"/>
      <c r="N1124" s="46"/>
      <c r="O1124" s="149">
        <f t="shared" si="17"/>
        <v>1704</v>
      </c>
      <c r="P1124" t="s">
        <v>9787</v>
      </c>
      <c r="Q1124" t="s">
        <v>9279</v>
      </c>
    </row>
    <row r="1125" spans="1:17" ht="12.75" hidden="1" customHeight="1" x14ac:dyDescent="0.2">
      <c r="A1125">
        <v>1721</v>
      </c>
      <c r="B1125">
        <v>6</v>
      </c>
      <c r="C1125">
        <v>29</v>
      </c>
      <c r="D1125" t="s">
        <v>135</v>
      </c>
      <c r="E1125" t="s">
        <v>53</v>
      </c>
      <c r="F1125" t="s">
        <v>167</v>
      </c>
      <c r="G1125" t="s">
        <v>2</v>
      </c>
      <c r="K1125" t="s">
        <v>206</v>
      </c>
      <c r="L1125">
        <v>1</v>
      </c>
      <c r="M1125" s="46"/>
      <c r="N1125" s="46"/>
      <c r="O1125" s="149">
        <f t="shared" si="17"/>
        <v>1720</v>
      </c>
      <c r="P1125" t="s">
        <v>9787</v>
      </c>
      <c r="Q1125" t="s">
        <v>9279</v>
      </c>
    </row>
    <row r="1126" spans="1:17" ht="12.75" hidden="1" customHeight="1" x14ac:dyDescent="0.2">
      <c r="A1126">
        <v>1721</v>
      </c>
      <c r="B1126">
        <v>7</v>
      </c>
      <c r="C1126">
        <v>6</v>
      </c>
      <c r="D1126" t="s">
        <v>633</v>
      </c>
      <c r="E1126" t="s">
        <v>2</v>
      </c>
      <c r="F1126" t="s">
        <v>167</v>
      </c>
      <c r="G1126" t="s">
        <v>518</v>
      </c>
      <c r="K1126" t="s">
        <v>259</v>
      </c>
      <c r="L1126">
        <v>1</v>
      </c>
      <c r="M1126" s="46"/>
      <c r="N1126" s="46"/>
      <c r="O1126" s="149">
        <f t="shared" si="17"/>
        <v>1720</v>
      </c>
      <c r="P1126" t="s">
        <v>9787</v>
      </c>
      <c r="Q1126" t="s">
        <v>9279</v>
      </c>
    </row>
    <row r="1127" spans="1:17" ht="12.75" hidden="1" customHeight="1" x14ac:dyDescent="0.2">
      <c r="A1127">
        <v>1721</v>
      </c>
      <c r="B1127">
        <v>7</v>
      </c>
      <c r="C1127">
        <v>11</v>
      </c>
      <c r="D1127" t="s">
        <v>133</v>
      </c>
      <c r="E1127" t="s">
        <v>582</v>
      </c>
      <c r="F1127" t="s">
        <v>39</v>
      </c>
      <c r="G1127" t="s">
        <v>30</v>
      </c>
      <c r="K1127" t="s">
        <v>206</v>
      </c>
      <c r="L1127">
        <v>32</v>
      </c>
      <c r="M1127" s="46"/>
      <c r="N1127" s="46"/>
      <c r="O1127" s="149">
        <f t="shared" si="17"/>
        <v>1689</v>
      </c>
      <c r="P1127" t="s">
        <v>9787</v>
      </c>
      <c r="Q1127" t="s">
        <v>9279</v>
      </c>
    </row>
    <row r="1128" spans="1:17" ht="12.75" hidden="1" customHeight="1" x14ac:dyDescent="0.2">
      <c r="A1128">
        <v>1721</v>
      </c>
      <c r="B1128">
        <v>8</v>
      </c>
      <c r="C1128">
        <v>2</v>
      </c>
      <c r="D1128" s="223" t="s">
        <v>572</v>
      </c>
      <c r="E1128" t="s">
        <v>53</v>
      </c>
      <c r="F1128" t="s">
        <v>167</v>
      </c>
      <c r="G1128" t="s">
        <v>103</v>
      </c>
      <c r="K1128" t="s">
        <v>259</v>
      </c>
      <c r="M1128" s="46"/>
      <c r="N1128" s="46">
        <v>16</v>
      </c>
      <c r="O1128" s="149">
        <f t="shared" si="17"/>
        <v>1721</v>
      </c>
      <c r="P1128" t="s">
        <v>9787</v>
      </c>
      <c r="Q1128" t="s">
        <v>9279</v>
      </c>
    </row>
    <row r="1129" spans="1:17" ht="12.75" hidden="1" customHeight="1" x14ac:dyDescent="0.2">
      <c r="A1129">
        <v>1721</v>
      </c>
      <c r="B1129">
        <v>8</v>
      </c>
      <c r="C1129">
        <v>9</v>
      </c>
      <c r="D1129" t="s">
        <v>1254</v>
      </c>
      <c r="E1129" t="s">
        <v>73</v>
      </c>
      <c r="F1129" t="s">
        <v>167</v>
      </c>
      <c r="G1129" t="s">
        <v>13</v>
      </c>
      <c r="K1129" t="s">
        <v>259</v>
      </c>
      <c r="L1129">
        <v>2</v>
      </c>
      <c r="M1129" s="46"/>
      <c r="N1129" s="46"/>
      <c r="O1129" s="149">
        <f t="shared" si="17"/>
        <v>1719</v>
      </c>
      <c r="P1129" t="s">
        <v>9787</v>
      </c>
      <c r="Q1129" t="s">
        <v>9279</v>
      </c>
    </row>
    <row r="1130" spans="1:17" ht="12.75" hidden="1" customHeight="1" x14ac:dyDescent="0.2">
      <c r="A1130">
        <v>1721</v>
      </c>
      <c r="B1130">
        <v>9</v>
      </c>
      <c r="C1130">
        <v>14</v>
      </c>
      <c r="D1130" t="s">
        <v>132</v>
      </c>
      <c r="E1130" t="s">
        <v>37</v>
      </c>
      <c r="F1130" t="s">
        <v>39</v>
      </c>
      <c r="G1130" t="s">
        <v>518</v>
      </c>
      <c r="K1130" t="s">
        <v>207</v>
      </c>
      <c r="L1130">
        <v>60</v>
      </c>
      <c r="M1130" s="46"/>
      <c r="N1130" s="46"/>
      <c r="O1130" s="149">
        <f t="shared" si="17"/>
        <v>1661</v>
      </c>
      <c r="P1130" t="s">
        <v>9788</v>
      </c>
      <c r="Q1130" t="s">
        <v>9280</v>
      </c>
    </row>
    <row r="1131" spans="1:17" ht="12.75" hidden="1" customHeight="1" x14ac:dyDescent="0.2">
      <c r="A1131">
        <v>1721</v>
      </c>
      <c r="B1131">
        <v>10</v>
      </c>
      <c r="C1131">
        <v>25</v>
      </c>
      <c r="D1131" t="s">
        <v>1222</v>
      </c>
      <c r="E1131" t="s">
        <v>47</v>
      </c>
      <c r="F1131" t="s">
        <v>167</v>
      </c>
      <c r="G1131" t="s">
        <v>2</v>
      </c>
      <c r="K1131" t="s">
        <v>207</v>
      </c>
      <c r="M1131" s="46">
        <v>6</v>
      </c>
      <c r="N1131" s="46"/>
      <c r="O1131" s="149">
        <f t="shared" si="17"/>
        <v>1721</v>
      </c>
      <c r="P1131" t="s">
        <v>9788</v>
      </c>
      <c r="Q1131" t="s">
        <v>9280</v>
      </c>
    </row>
    <row r="1132" spans="1:17" ht="12.75" hidden="1" customHeight="1" x14ac:dyDescent="0.2">
      <c r="A1132">
        <v>1721</v>
      </c>
      <c r="B1132">
        <v>11</v>
      </c>
      <c r="C1132">
        <v>9</v>
      </c>
      <c r="D1132" t="s">
        <v>2593</v>
      </c>
      <c r="E1132" t="s">
        <v>30</v>
      </c>
      <c r="F1132" t="s">
        <v>167</v>
      </c>
      <c r="G1132" t="s">
        <v>11462</v>
      </c>
      <c r="H1132" s="43"/>
      <c r="K1132" t="s">
        <v>259</v>
      </c>
      <c r="L1132">
        <v>18</v>
      </c>
      <c r="M1132" s="46"/>
      <c r="N1132" s="46"/>
      <c r="O1132" s="149">
        <f t="shared" si="17"/>
        <v>1703</v>
      </c>
      <c r="P1132" t="s">
        <v>9788</v>
      </c>
      <c r="Q1132" t="s">
        <v>9280</v>
      </c>
    </row>
    <row r="1133" spans="1:17" ht="12.75" hidden="1" customHeight="1" x14ac:dyDescent="0.2">
      <c r="A1133">
        <v>1721</v>
      </c>
      <c r="B1133">
        <v>11</v>
      </c>
      <c r="C1133">
        <v>16</v>
      </c>
      <c r="D1133" t="s">
        <v>4564</v>
      </c>
      <c r="E1133" t="s">
        <v>11</v>
      </c>
      <c r="F1133" t="s">
        <v>167</v>
      </c>
      <c r="G1133" t="s">
        <v>11479</v>
      </c>
      <c r="K1133" t="s">
        <v>207</v>
      </c>
      <c r="M1133" s="46"/>
      <c r="N1133" s="46">
        <v>1</v>
      </c>
      <c r="O1133" s="149">
        <f t="shared" si="17"/>
        <v>1721</v>
      </c>
      <c r="P1133" t="s">
        <v>9788</v>
      </c>
      <c r="Q1133" t="s">
        <v>9280</v>
      </c>
    </row>
    <row r="1134" spans="1:17" ht="12.75" hidden="1" customHeight="1" x14ac:dyDescent="0.2">
      <c r="A1134">
        <v>1721</v>
      </c>
      <c r="B1134">
        <v>11</v>
      </c>
      <c r="C1134">
        <v>19</v>
      </c>
      <c r="D1134" t="s">
        <v>370</v>
      </c>
      <c r="E1134" t="s">
        <v>13</v>
      </c>
      <c r="F1134" t="s">
        <v>167</v>
      </c>
      <c r="G1134" t="s">
        <v>30</v>
      </c>
      <c r="K1134" t="s">
        <v>259</v>
      </c>
      <c r="L1134">
        <v>17</v>
      </c>
      <c r="M1134" s="46"/>
      <c r="N1134" s="46"/>
      <c r="O1134" s="149">
        <f t="shared" si="17"/>
        <v>1704</v>
      </c>
      <c r="P1134" t="s">
        <v>9788</v>
      </c>
      <c r="Q1134" t="s">
        <v>9280</v>
      </c>
    </row>
    <row r="1135" spans="1:17" ht="12.75" hidden="1" customHeight="1" x14ac:dyDescent="0.2">
      <c r="A1135">
        <v>1721</v>
      </c>
      <c r="B1135">
        <v>11</v>
      </c>
      <c r="C1135">
        <v>24</v>
      </c>
      <c r="D1135" s="129" t="s">
        <v>4564</v>
      </c>
      <c r="E1135" t="s">
        <v>11</v>
      </c>
      <c r="F1135" t="s">
        <v>167</v>
      </c>
      <c r="G1135" t="s">
        <v>11461</v>
      </c>
      <c r="H1135" s="43"/>
      <c r="K1135" t="s">
        <v>207</v>
      </c>
      <c r="L1135">
        <v>21</v>
      </c>
      <c r="M1135" s="46"/>
      <c r="N1135" s="46"/>
      <c r="O1135" s="149">
        <f t="shared" si="17"/>
        <v>1700</v>
      </c>
      <c r="P1135" t="s">
        <v>9788</v>
      </c>
      <c r="Q1135" t="s">
        <v>9280</v>
      </c>
    </row>
    <row r="1136" spans="1:17" ht="12.75" hidden="1" customHeight="1" x14ac:dyDescent="0.2">
      <c r="A1136">
        <v>1721</v>
      </c>
      <c r="B1136">
        <v>12</v>
      </c>
      <c r="C1136">
        <v>12</v>
      </c>
      <c r="D1136" t="s">
        <v>130</v>
      </c>
      <c r="E1136" t="s">
        <v>14</v>
      </c>
      <c r="F1136" t="s">
        <v>167</v>
      </c>
      <c r="G1136" t="s">
        <v>14</v>
      </c>
      <c r="K1136" t="s">
        <v>259</v>
      </c>
      <c r="L1136">
        <v>1</v>
      </c>
      <c r="M1136" s="46"/>
      <c r="N1136" s="46"/>
      <c r="O1136" s="149">
        <f t="shared" si="17"/>
        <v>1720</v>
      </c>
      <c r="P1136" t="s">
        <v>9788</v>
      </c>
      <c r="Q1136" t="s">
        <v>9280</v>
      </c>
    </row>
    <row r="1137" spans="1:17" ht="12.75" hidden="1" customHeight="1" x14ac:dyDescent="0.2">
      <c r="A1137">
        <v>1722</v>
      </c>
      <c r="B1137">
        <v>1</v>
      </c>
      <c r="C1137">
        <v>12</v>
      </c>
      <c r="D1137" t="s">
        <v>72</v>
      </c>
      <c r="E1137" t="s">
        <v>21</v>
      </c>
      <c r="F1137" t="s">
        <v>167</v>
      </c>
      <c r="G1137" t="s">
        <v>22</v>
      </c>
      <c r="K1137" t="s">
        <v>259</v>
      </c>
      <c r="M1137" s="46"/>
      <c r="N1137" s="46">
        <v>10</v>
      </c>
      <c r="O1137" s="149">
        <f t="shared" si="17"/>
        <v>1722</v>
      </c>
      <c r="P1137" t="s">
        <v>9788</v>
      </c>
      <c r="Q1137" t="s">
        <v>9280</v>
      </c>
    </row>
    <row r="1138" spans="1:17" ht="12.75" hidden="1" customHeight="1" x14ac:dyDescent="0.2">
      <c r="A1138">
        <v>1722</v>
      </c>
      <c r="B1138">
        <v>1</v>
      </c>
      <c r="C1138">
        <v>26</v>
      </c>
      <c r="D1138" t="s">
        <v>72</v>
      </c>
      <c r="E1138" t="s">
        <v>84</v>
      </c>
      <c r="F1138" t="s">
        <v>167</v>
      </c>
      <c r="G1138" t="s">
        <v>22</v>
      </c>
      <c r="K1138" t="s">
        <v>259</v>
      </c>
      <c r="M1138" s="46"/>
      <c r="N1138" s="46">
        <v>24</v>
      </c>
      <c r="O1138" s="149">
        <f t="shared" si="17"/>
        <v>1722</v>
      </c>
      <c r="P1138" t="s">
        <v>9788</v>
      </c>
      <c r="Q1138" t="s">
        <v>9280</v>
      </c>
    </row>
    <row r="1139" spans="1:17" ht="12.75" hidden="1" customHeight="1" x14ac:dyDescent="0.2">
      <c r="A1139">
        <v>1722</v>
      </c>
      <c r="B1139">
        <v>3</v>
      </c>
      <c r="C1139">
        <v>4</v>
      </c>
      <c r="D1139" t="s">
        <v>147</v>
      </c>
      <c r="E1139" t="s">
        <v>33</v>
      </c>
      <c r="F1139" t="s">
        <v>39</v>
      </c>
      <c r="G1139" t="s">
        <v>2</v>
      </c>
      <c r="K1139" t="s">
        <v>206</v>
      </c>
      <c r="L1139">
        <v>32</v>
      </c>
      <c r="M1139" s="46"/>
      <c r="N1139" s="46"/>
      <c r="O1139" s="149">
        <f t="shared" si="17"/>
        <v>1690</v>
      </c>
      <c r="P1139" t="s">
        <v>9788</v>
      </c>
      <c r="Q1139" t="s">
        <v>9280</v>
      </c>
    </row>
    <row r="1140" spans="1:17" ht="12.75" hidden="1" customHeight="1" x14ac:dyDescent="0.2">
      <c r="A1140">
        <v>1722</v>
      </c>
      <c r="B1140">
        <v>3</v>
      </c>
      <c r="C1140">
        <v>9</v>
      </c>
      <c r="D1140" t="s">
        <v>1544</v>
      </c>
      <c r="E1140" t="s">
        <v>26</v>
      </c>
      <c r="F1140" t="s">
        <v>167</v>
      </c>
      <c r="G1140" t="s">
        <v>2</v>
      </c>
      <c r="K1140" t="s">
        <v>207</v>
      </c>
      <c r="M1140" s="46">
        <v>1</v>
      </c>
      <c r="N1140" s="46"/>
      <c r="O1140" s="149">
        <f t="shared" si="17"/>
        <v>1722</v>
      </c>
      <c r="P1140" t="s">
        <v>9788</v>
      </c>
      <c r="Q1140" t="s">
        <v>9280</v>
      </c>
    </row>
    <row r="1141" spans="1:17" ht="12.75" hidden="1" customHeight="1" x14ac:dyDescent="0.2">
      <c r="A1141">
        <v>1722</v>
      </c>
      <c r="B1141">
        <v>3</v>
      </c>
      <c r="C1141">
        <v>10</v>
      </c>
      <c r="D1141" t="s">
        <v>1544</v>
      </c>
      <c r="E1141" t="s">
        <v>2</v>
      </c>
      <c r="F1141" t="s">
        <v>167</v>
      </c>
      <c r="G1141" t="s">
        <v>20</v>
      </c>
      <c r="K1141" t="s">
        <v>207</v>
      </c>
      <c r="M1141" s="46"/>
      <c r="N1141" s="46">
        <v>26</v>
      </c>
      <c r="O1141" s="149">
        <f t="shared" si="17"/>
        <v>1722</v>
      </c>
      <c r="P1141" t="s">
        <v>9788</v>
      </c>
      <c r="Q1141" t="s">
        <v>9280</v>
      </c>
    </row>
    <row r="1142" spans="1:17" ht="12.75" hidden="1" customHeight="1" x14ac:dyDescent="0.2">
      <c r="A1142">
        <v>1722</v>
      </c>
      <c r="B1142">
        <v>3</v>
      </c>
      <c r="C1142">
        <v>13</v>
      </c>
      <c r="D1142" s="234" t="s">
        <v>1673</v>
      </c>
      <c r="E1142" t="s">
        <v>26</v>
      </c>
      <c r="F1142" t="s">
        <v>167</v>
      </c>
      <c r="G1142" t="s">
        <v>518</v>
      </c>
      <c r="K1142" t="s">
        <v>259</v>
      </c>
      <c r="M1142" s="46"/>
      <c r="N1142" s="46">
        <v>1</v>
      </c>
      <c r="O1142" s="149">
        <f t="shared" si="17"/>
        <v>1722</v>
      </c>
      <c r="P1142" t="s">
        <v>9788</v>
      </c>
      <c r="Q1142" t="s">
        <v>9280</v>
      </c>
    </row>
    <row r="1143" spans="1:17" ht="12.75" hidden="1" customHeight="1" x14ac:dyDescent="0.2">
      <c r="A1143">
        <v>1722</v>
      </c>
      <c r="B1143">
        <v>3</v>
      </c>
      <c r="C1143">
        <v>16</v>
      </c>
      <c r="D1143" t="s">
        <v>83</v>
      </c>
      <c r="E1143" t="s">
        <v>26</v>
      </c>
      <c r="F1143" t="s">
        <v>167</v>
      </c>
      <c r="G1143" t="s">
        <v>2</v>
      </c>
      <c r="K1143" t="s">
        <v>206</v>
      </c>
      <c r="M1143" s="46"/>
      <c r="N1143" s="46">
        <v>7</v>
      </c>
      <c r="O1143" s="149">
        <f t="shared" si="17"/>
        <v>1722</v>
      </c>
      <c r="P1143" t="s">
        <v>9789</v>
      </c>
      <c r="Q1143" t="s">
        <v>9280</v>
      </c>
    </row>
    <row r="1144" spans="1:17" ht="12.75" hidden="1" customHeight="1" x14ac:dyDescent="0.2">
      <c r="A1144">
        <v>1722</v>
      </c>
      <c r="B1144">
        <v>3</v>
      </c>
      <c r="C1144">
        <v>23</v>
      </c>
      <c r="D1144" t="s">
        <v>58</v>
      </c>
      <c r="E1144" t="s">
        <v>33</v>
      </c>
      <c r="F1144" t="s">
        <v>39</v>
      </c>
      <c r="G1144" t="s">
        <v>2</v>
      </c>
      <c r="K1144" t="s">
        <v>207</v>
      </c>
      <c r="L1144">
        <v>32</v>
      </c>
      <c r="M1144" s="46"/>
      <c r="N1144" s="46"/>
      <c r="O1144" s="149">
        <f t="shared" si="17"/>
        <v>1690</v>
      </c>
      <c r="P1144" t="s">
        <v>9789</v>
      </c>
      <c r="Q1144" t="s">
        <v>9280</v>
      </c>
    </row>
    <row r="1145" spans="1:17" ht="12.75" hidden="1" customHeight="1" x14ac:dyDescent="0.2">
      <c r="A1145">
        <v>1722</v>
      </c>
      <c r="B1145">
        <v>3</v>
      </c>
      <c r="C1145">
        <v>26</v>
      </c>
      <c r="D1145" t="s">
        <v>83</v>
      </c>
      <c r="E1145" t="s">
        <v>22</v>
      </c>
      <c r="F1145" t="s">
        <v>167</v>
      </c>
      <c r="G1145" t="s">
        <v>2</v>
      </c>
      <c r="K1145" t="s">
        <v>206</v>
      </c>
      <c r="M1145" s="46">
        <v>1</v>
      </c>
      <c r="N1145" s="46"/>
      <c r="O1145" s="149">
        <f t="shared" si="17"/>
        <v>1722</v>
      </c>
      <c r="P1145" t="s">
        <v>9789</v>
      </c>
      <c r="Q1145" t="s">
        <v>9280</v>
      </c>
    </row>
    <row r="1146" spans="1:17" ht="12.75" hidden="1" customHeight="1" x14ac:dyDescent="0.2">
      <c r="A1146">
        <v>1722</v>
      </c>
      <c r="B1146">
        <v>4</v>
      </c>
      <c r="C1146">
        <v>19</v>
      </c>
      <c r="D1146" t="s">
        <v>1705</v>
      </c>
      <c r="E1146" t="s">
        <v>33</v>
      </c>
      <c r="F1146" t="s">
        <v>39</v>
      </c>
      <c r="G1146" t="s">
        <v>2</v>
      </c>
      <c r="K1146" t="s">
        <v>206</v>
      </c>
      <c r="L1146">
        <v>50</v>
      </c>
      <c r="M1146" s="46"/>
      <c r="N1146" s="46"/>
      <c r="O1146" s="149">
        <f t="shared" si="17"/>
        <v>1672</v>
      </c>
      <c r="P1146" t="s">
        <v>9789</v>
      </c>
      <c r="Q1146" t="s">
        <v>9280</v>
      </c>
    </row>
    <row r="1147" spans="1:17" ht="12.75" hidden="1" customHeight="1" x14ac:dyDescent="0.2">
      <c r="A1147">
        <v>1722</v>
      </c>
      <c r="B1147">
        <v>4</v>
      </c>
      <c r="C1147">
        <v>23</v>
      </c>
      <c r="D1147" t="s">
        <v>153</v>
      </c>
      <c r="E1147" t="s">
        <v>59</v>
      </c>
      <c r="F1147" t="s">
        <v>167</v>
      </c>
      <c r="G1147" t="s">
        <v>13</v>
      </c>
      <c r="K1147" t="s">
        <v>207</v>
      </c>
      <c r="L1147">
        <v>1</v>
      </c>
      <c r="M1147" s="46"/>
      <c r="N1147" s="46"/>
      <c r="O1147" s="149">
        <f t="shared" si="17"/>
        <v>1721</v>
      </c>
      <c r="P1147" t="s">
        <v>9789</v>
      </c>
      <c r="Q1147" t="s">
        <v>9280</v>
      </c>
    </row>
    <row r="1148" spans="1:17" ht="12.75" hidden="1" customHeight="1" x14ac:dyDescent="0.2">
      <c r="A1148">
        <v>1722</v>
      </c>
      <c r="B1148">
        <v>5</v>
      </c>
      <c r="C1148">
        <v>29</v>
      </c>
      <c r="D1148" t="s">
        <v>303</v>
      </c>
      <c r="E1148" t="s">
        <v>29</v>
      </c>
      <c r="K1148" t="s">
        <v>259</v>
      </c>
      <c r="L1148">
        <v>73</v>
      </c>
      <c r="M1148" s="46"/>
      <c r="N1148" s="46"/>
      <c r="O1148" s="149">
        <f t="shared" si="17"/>
        <v>1649</v>
      </c>
      <c r="P1148" t="s">
        <v>9789</v>
      </c>
      <c r="Q1148" t="s">
        <v>9280</v>
      </c>
    </row>
    <row r="1149" spans="1:17" ht="12.75" hidden="1" customHeight="1" x14ac:dyDescent="0.2">
      <c r="A1149">
        <v>1722</v>
      </c>
      <c r="B1149">
        <v>6</v>
      </c>
      <c r="C1149">
        <v>15</v>
      </c>
      <c r="D1149" t="s">
        <v>12</v>
      </c>
      <c r="E1149" t="s">
        <v>13356</v>
      </c>
      <c r="F1149" t="s">
        <v>39</v>
      </c>
      <c r="G1149" t="s">
        <v>23</v>
      </c>
      <c r="K1149" t="s">
        <v>206</v>
      </c>
      <c r="L1149">
        <v>40</v>
      </c>
      <c r="M1149" s="46"/>
      <c r="N1149" s="46"/>
      <c r="O1149" s="149">
        <f t="shared" si="17"/>
        <v>1682</v>
      </c>
      <c r="P1149" t="s">
        <v>9789</v>
      </c>
      <c r="Q1149" t="s">
        <v>9280</v>
      </c>
    </row>
    <row r="1150" spans="1:17" ht="12.75" hidden="1" customHeight="1" x14ac:dyDescent="0.2">
      <c r="A1150">
        <v>1722</v>
      </c>
      <c r="B1150">
        <v>6</v>
      </c>
      <c r="C1150">
        <v>16</v>
      </c>
      <c r="D1150" t="s">
        <v>128</v>
      </c>
      <c r="E1150" t="s">
        <v>33</v>
      </c>
      <c r="K1150" t="s">
        <v>259</v>
      </c>
      <c r="L1150">
        <v>50</v>
      </c>
      <c r="M1150" s="46"/>
      <c r="N1150" s="46"/>
      <c r="O1150" s="149">
        <f t="shared" si="17"/>
        <v>1672</v>
      </c>
      <c r="P1150" t="s">
        <v>9789</v>
      </c>
      <c r="Q1150" t="s">
        <v>9280</v>
      </c>
    </row>
    <row r="1151" spans="1:17" ht="12.75" hidden="1" customHeight="1" x14ac:dyDescent="0.2">
      <c r="A1151">
        <v>1722</v>
      </c>
      <c r="B1151">
        <v>7</v>
      </c>
      <c r="C1151">
        <v>4</v>
      </c>
      <c r="D1151" t="s">
        <v>145</v>
      </c>
      <c r="E1151" t="s">
        <v>15</v>
      </c>
      <c r="F1151" t="s">
        <v>39</v>
      </c>
      <c r="G1151" t="s">
        <v>13</v>
      </c>
      <c r="K1151" t="s">
        <v>259</v>
      </c>
      <c r="L1151">
        <v>63</v>
      </c>
      <c r="M1151" s="46"/>
      <c r="N1151" s="46"/>
      <c r="O1151" s="149">
        <f t="shared" si="17"/>
        <v>1659</v>
      </c>
      <c r="P1151" t="s">
        <v>9789</v>
      </c>
      <c r="Q1151" t="s">
        <v>9280</v>
      </c>
    </row>
    <row r="1152" spans="1:17" ht="12.75" hidden="1" customHeight="1" x14ac:dyDescent="0.2">
      <c r="A1152">
        <v>1722</v>
      </c>
      <c r="B1152">
        <v>8</v>
      </c>
      <c r="C1152">
        <v>29</v>
      </c>
      <c r="D1152" t="s">
        <v>100</v>
      </c>
      <c r="E1152" t="s">
        <v>21</v>
      </c>
      <c r="F1152" t="s">
        <v>167</v>
      </c>
      <c r="G1152" t="s">
        <v>30</v>
      </c>
      <c r="K1152" t="s">
        <v>206</v>
      </c>
      <c r="M1152" s="46"/>
      <c r="N1152" s="46">
        <v>5</v>
      </c>
      <c r="O1152" s="149">
        <f t="shared" si="17"/>
        <v>1722</v>
      </c>
      <c r="P1152" t="s">
        <v>9789</v>
      </c>
      <c r="Q1152" t="s">
        <v>9280</v>
      </c>
    </row>
    <row r="1153" spans="1:17" ht="12.75" hidden="1" customHeight="1" x14ac:dyDescent="0.2">
      <c r="A1153">
        <v>1722</v>
      </c>
      <c r="B1153">
        <v>10</v>
      </c>
      <c r="C1153">
        <v>1</v>
      </c>
      <c r="D1153" t="s">
        <v>119</v>
      </c>
      <c r="E1153" t="s">
        <v>518</v>
      </c>
      <c r="F1153" t="s">
        <v>167</v>
      </c>
      <c r="G1153" t="s">
        <v>23</v>
      </c>
      <c r="K1153" t="s">
        <v>259</v>
      </c>
      <c r="L1153">
        <v>1</v>
      </c>
      <c r="M1153" s="46"/>
      <c r="N1153" s="46"/>
      <c r="O1153" s="149">
        <f t="shared" si="17"/>
        <v>1721</v>
      </c>
      <c r="P1153" t="s">
        <v>9789</v>
      </c>
      <c r="Q1153" t="s">
        <v>9280</v>
      </c>
    </row>
    <row r="1154" spans="1:17" ht="12.75" hidden="1" customHeight="1" x14ac:dyDescent="0.2">
      <c r="A1154">
        <v>1722</v>
      </c>
      <c r="B1154">
        <v>10</v>
      </c>
      <c r="C1154">
        <v>28</v>
      </c>
      <c r="D1154" s="213" t="s">
        <v>18545</v>
      </c>
      <c r="E1154" t="s">
        <v>33</v>
      </c>
      <c r="H1154" t="s">
        <v>127</v>
      </c>
      <c r="K1154" t="s">
        <v>259</v>
      </c>
      <c r="L1154">
        <v>76</v>
      </c>
      <c r="M1154" s="46"/>
      <c r="N1154" s="46"/>
      <c r="O1154" s="149">
        <f t="shared" ref="O1154:O1217" si="18">IF(ISBLANK(L1154),IF(AND(NOT(ISBLANK(M1154)),M1154&gt;B1154),A1154-1,A1154), ROUNDDOWN(A1154-L1154,0))</f>
        <v>1646</v>
      </c>
      <c r="P1154" t="s">
        <v>9789</v>
      </c>
      <c r="Q1154" t="s">
        <v>9280</v>
      </c>
    </row>
    <row r="1155" spans="1:17" ht="12.75" hidden="1" customHeight="1" x14ac:dyDescent="0.2">
      <c r="A1155">
        <v>1722</v>
      </c>
      <c r="B1155">
        <v>12</v>
      </c>
      <c r="C1155">
        <v>10</v>
      </c>
      <c r="D1155" t="s">
        <v>60</v>
      </c>
      <c r="E1155" t="s">
        <v>21</v>
      </c>
      <c r="F1155" t="s">
        <v>167</v>
      </c>
      <c r="G1155" t="s">
        <v>47</v>
      </c>
      <c r="K1155" t="s">
        <v>206</v>
      </c>
      <c r="L1155">
        <v>1</v>
      </c>
      <c r="M1155" s="46"/>
      <c r="N1155" s="46"/>
      <c r="O1155" s="149">
        <f t="shared" si="18"/>
        <v>1721</v>
      </c>
      <c r="P1155" t="s">
        <v>9789</v>
      </c>
      <c r="Q1155" t="s">
        <v>9280</v>
      </c>
    </row>
    <row r="1156" spans="1:17" ht="12.75" hidden="1" customHeight="1" x14ac:dyDescent="0.2">
      <c r="A1156">
        <v>1723</v>
      </c>
      <c r="B1156">
        <v>1</v>
      </c>
      <c r="C1156">
        <v>24</v>
      </c>
      <c r="D1156" t="s">
        <v>152</v>
      </c>
      <c r="E1156" t="s">
        <v>29</v>
      </c>
      <c r="F1156" t="s">
        <v>167</v>
      </c>
      <c r="G1156" t="s">
        <v>2</v>
      </c>
      <c r="K1156" t="s">
        <v>206</v>
      </c>
      <c r="M1156" s="46">
        <v>2</v>
      </c>
      <c r="N1156" s="46"/>
      <c r="O1156" s="149">
        <f t="shared" si="18"/>
        <v>1722</v>
      </c>
      <c r="P1156" t="s">
        <v>9790</v>
      </c>
      <c r="Q1156" t="s">
        <v>9281</v>
      </c>
    </row>
    <row r="1157" spans="1:17" ht="12.75" hidden="1" customHeight="1" x14ac:dyDescent="0.2">
      <c r="A1157">
        <v>1723</v>
      </c>
      <c r="B1157">
        <v>3</v>
      </c>
      <c r="C1157">
        <v>8</v>
      </c>
      <c r="D1157" t="s">
        <v>1705</v>
      </c>
      <c r="E1157" t="s">
        <v>2</v>
      </c>
      <c r="K1157" t="s">
        <v>206</v>
      </c>
      <c r="L1157">
        <v>56</v>
      </c>
      <c r="M1157" s="46"/>
      <c r="N1157" s="46"/>
      <c r="O1157" s="149">
        <f t="shared" si="18"/>
        <v>1667</v>
      </c>
      <c r="P1157" t="s">
        <v>9790</v>
      </c>
      <c r="Q1157" t="s">
        <v>9281</v>
      </c>
    </row>
    <row r="1158" spans="1:17" ht="12.75" hidden="1" customHeight="1" x14ac:dyDescent="0.2">
      <c r="A1158">
        <v>1723</v>
      </c>
      <c r="B1158">
        <v>3</v>
      </c>
      <c r="C1158">
        <v>12</v>
      </c>
      <c r="D1158" t="s">
        <v>0</v>
      </c>
      <c r="E1158" t="s">
        <v>84</v>
      </c>
      <c r="F1158" t="s">
        <v>167</v>
      </c>
      <c r="G1158" t="s">
        <v>2</v>
      </c>
      <c r="K1158" t="s">
        <v>259</v>
      </c>
      <c r="L1158">
        <v>2</v>
      </c>
      <c r="M1158" s="46"/>
      <c r="N1158" s="46"/>
      <c r="O1158" s="149">
        <f t="shared" si="18"/>
        <v>1721</v>
      </c>
      <c r="P1158" t="s">
        <v>9790</v>
      </c>
      <c r="Q1158" t="s">
        <v>9281</v>
      </c>
    </row>
    <row r="1159" spans="1:17" ht="12.75" hidden="1" customHeight="1" x14ac:dyDescent="0.2">
      <c r="A1159">
        <v>1723</v>
      </c>
      <c r="B1159">
        <v>3</v>
      </c>
      <c r="C1159">
        <v>18</v>
      </c>
      <c r="D1159" t="s">
        <v>107</v>
      </c>
      <c r="E1159" t="s">
        <v>518</v>
      </c>
      <c r="F1159" t="s">
        <v>167</v>
      </c>
      <c r="G1159" t="s">
        <v>53</v>
      </c>
      <c r="K1159" t="s">
        <v>259</v>
      </c>
      <c r="L1159">
        <v>2</v>
      </c>
      <c r="M1159" s="46"/>
      <c r="N1159" s="46"/>
      <c r="O1159" s="149">
        <f t="shared" si="18"/>
        <v>1721</v>
      </c>
      <c r="P1159" t="s">
        <v>9790</v>
      </c>
      <c r="Q1159" t="s">
        <v>9281</v>
      </c>
    </row>
    <row r="1160" spans="1:17" ht="12.75" hidden="1" customHeight="1" x14ac:dyDescent="0.2">
      <c r="A1160">
        <v>1723</v>
      </c>
      <c r="B1160">
        <v>4</v>
      </c>
      <c r="C1160">
        <v>3</v>
      </c>
      <c r="D1160" t="s">
        <v>112</v>
      </c>
      <c r="E1160" t="s">
        <v>14</v>
      </c>
      <c r="F1160" t="s">
        <v>167</v>
      </c>
      <c r="G1160" t="s">
        <v>23</v>
      </c>
      <c r="K1160" t="s">
        <v>206</v>
      </c>
      <c r="L1160">
        <v>8</v>
      </c>
      <c r="M1160" s="46"/>
      <c r="N1160" s="46"/>
      <c r="O1160" s="149">
        <f t="shared" si="18"/>
        <v>1715</v>
      </c>
      <c r="P1160" t="s">
        <v>9790</v>
      </c>
      <c r="Q1160" t="s">
        <v>9281</v>
      </c>
    </row>
    <row r="1161" spans="1:17" ht="12.75" hidden="1" customHeight="1" x14ac:dyDescent="0.2">
      <c r="A1161">
        <v>1723</v>
      </c>
      <c r="B1161">
        <v>4</v>
      </c>
      <c r="C1161">
        <v>8</v>
      </c>
      <c r="D1161" t="s">
        <v>124</v>
      </c>
      <c r="E1161" t="s">
        <v>21</v>
      </c>
      <c r="K1161" t="s">
        <v>206</v>
      </c>
      <c r="L1161">
        <v>70</v>
      </c>
      <c r="M1161" s="46"/>
      <c r="N1161" s="46"/>
      <c r="O1161" s="149">
        <f t="shared" si="18"/>
        <v>1653</v>
      </c>
      <c r="P1161" t="s">
        <v>9790</v>
      </c>
      <c r="Q1161" t="s">
        <v>9281</v>
      </c>
    </row>
    <row r="1162" spans="1:17" ht="12.75" hidden="1" customHeight="1" x14ac:dyDescent="0.2">
      <c r="A1162">
        <v>1723</v>
      </c>
      <c r="B1162">
        <v>4</v>
      </c>
      <c r="C1162">
        <v>10</v>
      </c>
      <c r="D1162" t="s">
        <v>4431</v>
      </c>
      <c r="E1162" t="s">
        <v>105</v>
      </c>
      <c r="F1162" t="s">
        <v>167</v>
      </c>
      <c r="G1162" t="s">
        <v>518</v>
      </c>
      <c r="K1162" t="s">
        <v>206</v>
      </c>
      <c r="M1162" s="46">
        <v>4</v>
      </c>
      <c r="N1162" s="46"/>
      <c r="O1162" s="149">
        <f t="shared" si="18"/>
        <v>1723</v>
      </c>
      <c r="P1162" t="s">
        <v>9790</v>
      </c>
      <c r="Q1162" t="s">
        <v>9281</v>
      </c>
    </row>
    <row r="1163" spans="1:17" ht="12.75" hidden="1" customHeight="1" x14ac:dyDescent="0.2">
      <c r="A1163">
        <v>1723</v>
      </c>
      <c r="B1163">
        <v>4</v>
      </c>
      <c r="C1163">
        <v>17</v>
      </c>
      <c r="D1163" t="s">
        <v>1616</v>
      </c>
      <c r="E1163" t="s">
        <v>75</v>
      </c>
      <c r="F1163" t="s">
        <v>167</v>
      </c>
      <c r="G1163" t="s">
        <v>518</v>
      </c>
      <c r="K1163" t="s">
        <v>207</v>
      </c>
      <c r="M1163" s="46"/>
      <c r="N1163" s="46">
        <v>11</v>
      </c>
      <c r="O1163" s="149">
        <f t="shared" si="18"/>
        <v>1723</v>
      </c>
      <c r="P1163" t="s">
        <v>9790</v>
      </c>
      <c r="Q1163" t="s">
        <v>9281</v>
      </c>
    </row>
    <row r="1164" spans="1:17" ht="12.75" hidden="1" customHeight="1" x14ac:dyDescent="0.2">
      <c r="A1164">
        <v>1723</v>
      </c>
      <c r="B1164">
        <v>4</v>
      </c>
      <c r="C1164">
        <v>21</v>
      </c>
      <c r="D1164" t="s">
        <v>145</v>
      </c>
      <c r="E1164" t="s">
        <v>26</v>
      </c>
      <c r="F1164" t="s">
        <v>167</v>
      </c>
      <c r="G1164" t="s">
        <v>277</v>
      </c>
      <c r="K1164" t="s">
        <v>259</v>
      </c>
      <c r="M1164" s="46">
        <v>1</v>
      </c>
      <c r="N1164" s="46"/>
      <c r="O1164" s="149">
        <f t="shared" si="18"/>
        <v>1723</v>
      </c>
      <c r="P1164" t="s">
        <v>9790</v>
      </c>
      <c r="Q1164" t="s">
        <v>9281</v>
      </c>
    </row>
    <row r="1165" spans="1:17" ht="12.75" hidden="1" customHeight="1" x14ac:dyDescent="0.2">
      <c r="A1165">
        <v>1723</v>
      </c>
      <c r="B1165">
        <v>5</v>
      </c>
      <c r="C1165">
        <v>18</v>
      </c>
      <c r="D1165" t="s">
        <v>112</v>
      </c>
      <c r="E1165" t="s">
        <v>33</v>
      </c>
      <c r="F1165" t="s">
        <v>167</v>
      </c>
      <c r="G1165" t="s">
        <v>277</v>
      </c>
      <c r="K1165" t="s">
        <v>259</v>
      </c>
      <c r="L1165">
        <v>8</v>
      </c>
      <c r="M1165" s="46"/>
      <c r="N1165" s="46"/>
      <c r="O1165" s="149">
        <f t="shared" si="18"/>
        <v>1715</v>
      </c>
      <c r="P1165" t="s">
        <v>9790</v>
      </c>
      <c r="Q1165" t="s">
        <v>9281</v>
      </c>
    </row>
    <row r="1166" spans="1:17" ht="12.75" hidden="1" customHeight="1" x14ac:dyDescent="0.2">
      <c r="A1166">
        <v>1723</v>
      </c>
      <c r="B1166">
        <v>5</v>
      </c>
      <c r="C1166">
        <v>24</v>
      </c>
      <c r="D1166" t="s">
        <v>122</v>
      </c>
      <c r="E1166" t="s">
        <v>2</v>
      </c>
      <c r="K1166" t="s">
        <v>259</v>
      </c>
      <c r="L1166">
        <v>25</v>
      </c>
      <c r="M1166" s="46"/>
      <c r="N1166" s="46"/>
      <c r="O1166" s="149">
        <f t="shared" si="18"/>
        <v>1698</v>
      </c>
      <c r="P1166" t="s">
        <v>9790</v>
      </c>
      <c r="Q1166" t="s">
        <v>9281</v>
      </c>
    </row>
    <row r="1167" spans="1:17" ht="12.75" hidden="1" customHeight="1" x14ac:dyDescent="0.2">
      <c r="A1167">
        <v>1723</v>
      </c>
      <c r="B1167">
        <v>6</v>
      </c>
      <c r="C1167">
        <v>10</v>
      </c>
      <c r="D1167" s="234" t="s">
        <v>346</v>
      </c>
      <c r="E1167" t="s">
        <v>113</v>
      </c>
      <c r="K1167" t="s">
        <v>259</v>
      </c>
      <c r="L1167">
        <v>73</v>
      </c>
      <c r="M1167" s="46"/>
      <c r="N1167" s="46"/>
      <c r="O1167" s="149">
        <f t="shared" si="18"/>
        <v>1650</v>
      </c>
      <c r="P1167" t="s">
        <v>9790</v>
      </c>
      <c r="Q1167" t="s">
        <v>9281</v>
      </c>
    </row>
    <row r="1168" spans="1:17" ht="12.75" hidden="1" customHeight="1" x14ac:dyDescent="0.2">
      <c r="A1168">
        <v>1723</v>
      </c>
      <c r="B1168">
        <v>6</v>
      </c>
      <c r="C1168">
        <v>16</v>
      </c>
      <c r="D1168" t="s">
        <v>77</v>
      </c>
      <c r="E1168" t="s">
        <v>277</v>
      </c>
      <c r="F1168" t="s">
        <v>167</v>
      </c>
      <c r="G1168" t="s">
        <v>30</v>
      </c>
      <c r="K1168" t="s">
        <v>207</v>
      </c>
      <c r="M1168" s="46"/>
      <c r="N1168" s="46">
        <v>8</v>
      </c>
      <c r="O1168" s="149">
        <f t="shared" si="18"/>
        <v>1723</v>
      </c>
      <c r="P1168" t="s">
        <v>9790</v>
      </c>
      <c r="Q1168" t="s">
        <v>9281</v>
      </c>
    </row>
    <row r="1169" spans="1:17" ht="12.75" hidden="1" customHeight="1" x14ac:dyDescent="0.2">
      <c r="A1169">
        <v>1723</v>
      </c>
      <c r="B1169">
        <v>7</v>
      </c>
      <c r="C1169">
        <v>2</v>
      </c>
      <c r="D1169" t="s">
        <v>1298</v>
      </c>
      <c r="E1169" t="s">
        <v>458</v>
      </c>
      <c r="F1169" t="s">
        <v>167</v>
      </c>
      <c r="G1169" t="s">
        <v>30</v>
      </c>
      <c r="K1169" t="s">
        <v>259</v>
      </c>
      <c r="M1169" s="46">
        <v>4</v>
      </c>
      <c r="N1169" s="46"/>
      <c r="O1169" s="149">
        <f t="shared" si="18"/>
        <v>1723</v>
      </c>
      <c r="P1169" t="s">
        <v>9791</v>
      </c>
      <c r="Q1169" t="s">
        <v>9281</v>
      </c>
    </row>
    <row r="1170" spans="1:17" ht="12.75" hidden="1" customHeight="1" x14ac:dyDescent="0.2">
      <c r="A1170">
        <v>1723</v>
      </c>
      <c r="B1170">
        <v>7</v>
      </c>
      <c r="C1170">
        <v>7</v>
      </c>
      <c r="D1170" t="s">
        <v>1795</v>
      </c>
      <c r="E1170" t="s">
        <v>920</v>
      </c>
      <c r="F1170" t="s">
        <v>39</v>
      </c>
      <c r="G1170" t="s">
        <v>518</v>
      </c>
      <c r="K1170" t="s">
        <v>259</v>
      </c>
      <c r="L1170">
        <v>28</v>
      </c>
      <c r="M1170" s="46"/>
      <c r="N1170" s="46"/>
      <c r="O1170" s="149">
        <f t="shared" si="18"/>
        <v>1695</v>
      </c>
      <c r="P1170" t="s">
        <v>9791</v>
      </c>
      <c r="Q1170" t="s">
        <v>9281</v>
      </c>
    </row>
    <row r="1171" spans="1:17" ht="12.75" hidden="1" customHeight="1" x14ac:dyDescent="0.2">
      <c r="A1171">
        <v>1723</v>
      </c>
      <c r="B1171">
        <v>7</v>
      </c>
      <c r="C1171">
        <v>28</v>
      </c>
      <c r="D1171" t="s">
        <v>121</v>
      </c>
      <c r="E1171" t="s">
        <v>14</v>
      </c>
      <c r="K1171" t="s">
        <v>207</v>
      </c>
      <c r="L1171">
        <v>72</v>
      </c>
      <c r="M1171" s="46"/>
      <c r="N1171" s="46"/>
      <c r="O1171" s="149">
        <f t="shared" si="18"/>
        <v>1651</v>
      </c>
      <c r="P1171" t="s">
        <v>9791</v>
      </c>
      <c r="Q1171" t="s">
        <v>9281</v>
      </c>
    </row>
    <row r="1172" spans="1:17" ht="12.75" hidden="1" customHeight="1" x14ac:dyDescent="0.2">
      <c r="A1172">
        <v>1723</v>
      </c>
      <c r="B1172">
        <v>8</v>
      </c>
      <c r="C1172">
        <v>3</v>
      </c>
      <c r="D1172" t="s">
        <v>1544</v>
      </c>
      <c r="E1172" t="s">
        <v>21</v>
      </c>
      <c r="F1172" t="s">
        <v>167</v>
      </c>
      <c r="G1172" t="s">
        <v>2</v>
      </c>
      <c r="K1172" t="s">
        <v>207</v>
      </c>
      <c r="M1172" s="46">
        <v>16</v>
      </c>
      <c r="N1172" s="46"/>
      <c r="O1172" s="149">
        <f t="shared" si="18"/>
        <v>1722</v>
      </c>
      <c r="P1172" t="s">
        <v>9791</v>
      </c>
      <c r="Q1172" t="s">
        <v>9281</v>
      </c>
    </row>
    <row r="1173" spans="1:17" ht="12.75" hidden="1" customHeight="1" x14ac:dyDescent="0.2">
      <c r="A1173">
        <v>1723</v>
      </c>
      <c r="B1173">
        <v>8</v>
      </c>
      <c r="C1173">
        <v>14</v>
      </c>
      <c r="D1173" s="129" t="s">
        <v>4564</v>
      </c>
      <c r="E1173" t="s">
        <v>53</v>
      </c>
      <c r="F1173" t="s">
        <v>167</v>
      </c>
      <c r="G1173" t="s">
        <v>13</v>
      </c>
      <c r="K1173" t="s">
        <v>207</v>
      </c>
      <c r="M1173" s="46">
        <v>1</v>
      </c>
      <c r="N1173" s="46"/>
      <c r="O1173" s="149">
        <f t="shared" si="18"/>
        <v>1723</v>
      </c>
      <c r="P1173" t="s">
        <v>9791</v>
      </c>
      <c r="Q1173" t="s">
        <v>9281</v>
      </c>
    </row>
    <row r="1174" spans="1:17" ht="12.75" hidden="1" customHeight="1" x14ac:dyDescent="0.2">
      <c r="A1174">
        <v>1723</v>
      </c>
      <c r="B1174">
        <v>9</v>
      </c>
      <c r="C1174">
        <v>22</v>
      </c>
      <c r="D1174" t="s">
        <v>90</v>
      </c>
      <c r="E1174" t="s">
        <v>21</v>
      </c>
      <c r="F1174" t="s">
        <v>167</v>
      </c>
      <c r="G1174" t="s">
        <v>13</v>
      </c>
      <c r="K1174" t="s">
        <v>259</v>
      </c>
      <c r="M1174" s="46">
        <v>15</v>
      </c>
      <c r="N1174" s="46"/>
      <c r="O1174" s="149">
        <f t="shared" si="18"/>
        <v>1722</v>
      </c>
      <c r="P1174" t="s">
        <v>9791</v>
      </c>
      <c r="Q1174" t="s">
        <v>9281</v>
      </c>
    </row>
    <row r="1175" spans="1:17" ht="12.75" hidden="1" customHeight="1" x14ac:dyDescent="0.2">
      <c r="A1175">
        <v>1723</v>
      </c>
      <c r="B1175">
        <v>11</v>
      </c>
      <c r="C1175">
        <v>3</v>
      </c>
      <c r="D1175" t="s">
        <v>120</v>
      </c>
      <c r="E1175" t="s">
        <v>53</v>
      </c>
      <c r="K1175" t="s">
        <v>259</v>
      </c>
      <c r="L1175">
        <v>63</v>
      </c>
      <c r="M1175" s="46"/>
      <c r="N1175" s="46"/>
      <c r="O1175" s="149">
        <f t="shared" si="18"/>
        <v>1660</v>
      </c>
      <c r="P1175" t="s">
        <v>9791</v>
      </c>
      <c r="Q1175" t="s">
        <v>9281</v>
      </c>
    </row>
    <row r="1176" spans="1:17" ht="12.75" hidden="1" customHeight="1" x14ac:dyDescent="0.2">
      <c r="A1176">
        <v>1723</v>
      </c>
      <c r="B1176">
        <v>11</v>
      </c>
      <c r="C1176">
        <v>11</v>
      </c>
      <c r="D1176" t="s">
        <v>176</v>
      </c>
      <c r="E1176" t="s">
        <v>21</v>
      </c>
      <c r="F1176" t="s">
        <v>167</v>
      </c>
      <c r="G1176" t="s">
        <v>22</v>
      </c>
      <c r="K1176" t="s">
        <v>207</v>
      </c>
      <c r="M1176" s="46"/>
      <c r="N1176" s="46">
        <v>8</v>
      </c>
      <c r="O1176" s="149">
        <f t="shared" si="18"/>
        <v>1723</v>
      </c>
      <c r="P1176" t="s">
        <v>9791</v>
      </c>
      <c r="Q1176" t="s">
        <v>9281</v>
      </c>
    </row>
    <row r="1177" spans="1:17" ht="12.75" hidden="1" customHeight="1" x14ac:dyDescent="0.2">
      <c r="A1177">
        <v>1724</v>
      </c>
      <c r="B1177">
        <v>1</v>
      </c>
      <c r="C1177">
        <v>26</v>
      </c>
      <c r="D1177" t="s">
        <v>119</v>
      </c>
      <c r="E1177" t="s">
        <v>47</v>
      </c>
      <c r="F1177" t="s">
        <v>167</v>
      </c>
      <c r="G1177" t="s">
        <v>26</v>
      </c>
      <c r="K1177" t="s">
        <v>259</v>
      </c>
      <c r="M1177" s="46">
        <v>6</v>
      </c>
      <c r="N1177" s="46"/>
      <c r="O1177" s="149">
        <f t="shared" si="18"/>
        <v>1723</v>
      </c>
      <c r="P1177" t="s">
        <v>9791</v>
      </c>
      <c r="Q1177" t="s">
        <v>9281</v>
      </c>
    </row>
    <row r="1178" spans="1:17" ht="12.75" hidden="1" customHeight="1" x14ac:dyDescent="0.2">
      <c r="A1178">
        <v>1724</v>
      </c>
      <c r="B1178">
        <v>2</v>
      </c>
      <c r="C1178">
        <v>20</v>
      </c>
      <c r="D1178" t="s">
        <v>118</v>
      </c>
      <c r="E1178" t="s">
        <v>26</v>
      </c>
      <c r="F1178" t="s">
        <v>167</v>
      </c>
      <c r="G1178" t="s">
        <v>20</v>
      </c>
      <c r="K1178" t="s">
        <v>259</v>
      </c>
      <c r="M1178" s="46">
        <v>11</v>
      </c>
      <c r="N1178" s="46"/>
      <c r="O1178" s="149">
        <f t="shared" si="18"/>
        <v>1723</v>
      </c>
      <c r="P1178" t="s">
        <v>9791</v>
      </c>
      <c r="Q1178" t="s">
        <v>9281</v>
      </c>
    </row>
    <row r="1179" spans="1:17" ht="12.75" hidden="1" customHeight="1" x14ac:dyDescent="0.2">
      <c r="A1179">
        <v>1724</v>
      </c>
      <c r="B1179">
        <v>2</v>
      </c>
      <c r="C1179">
        <v>22</v>
      </c>
      <c r="D1179" t="s">
        <v>116</v>
      </c>
      <c r="E1179" t="s">
        <v>117</v>
      </c>
      <c r="F1179" t="s">
        <v>167</v>
      </c>
      <c r="G1179" t="s">
        <v>14</v>
      </c>
      <c r="K1179" t="s">
        <v>207</v>
      </c>
      <c r="L1179">
        <v>1</v>
      </c>
      <c r="M1179" s="46"/>
      <c r="N1179" s="46"/>
      <c r="O1179" s="149">
        <f t="shared" si="18"/>
        <v>1723</v>
      </c>
      <c r="P1179" t="s">
        <v>9791</v>
      </c>
      <c r="Q1179" t="s">
        <v>9281</v>
      </c>
    </row>
    <row r="1180" spans="1:17" ht="12.75" hidden="1" customHeight="1" x14ac:dyDescent="0.2">
      <c r="A1180">
        <v>1724</v>
      </c>
      <c r="B1180">
        <v>2</v>
      </c>
      <c r="C1180">
        <v>25</v>
      </c>
      <c r="D1180" t="s">
        <v>115</v>
      </c>
      <c r="E1180" t="s">
        <v>2</v>
      </c>
      <c r="F1180" t="s">
        <v>167</v>
      </c>
      <c r="G1180" t="s">
        <v>17</v>
      </c>
      <c r="K1180" t="s">
        <v>259</v>
      </c>
      <c r="M1180" s="46"/>
      <c r="N1180" s="46">
        <v>16</v>
      </c>
      <c r="O1180" s="149">
        <f t="shared" si="18"/>
        <v>1724</v>
      </c>
      <c r="P1180" t="s">
        <v>9791</v>
      </c>
      <c r="Q1180" t="s">
        <v>9281</v>
      </c>
    </row>
    <row r="1181" spans="1:17" ht="12.75" hidden="1" customHeight="1" x14ac:dyDescent="0.2">
      <c r="A1181">
        <v>1724</v>
      </c>
      <c r="B1181">
        <v>3</v>
      </c>
      <c r="C1181">
        <v>4</v>
      </c>
      <c r="D1181" t="s">
        <v>114</v>
      </c>
      <c r="E1181" t="s">
        <v>21</v>
      </c>
      <c r="F1181" t="s">
        <v>167</v>
      </c>
      <c r="G1181" t="s">
        <v>2</v>
      </c>
      <c r="K1181" t="s">
        <v>206</v>
      </c>
      <c r="L1181">
        <v>9</v>
      </c>
      <c r="M1181" s="46"/>
      <c r="N1181" s="46"/>
      <c r="O1181" s="149">
        <f t="shared" si="18"/>
        <v>1715</v>
      </c>
      <c r="P1181" t="s">
        <v>9791</v>
      </c>
      <c r="Q1181" t="s">
        <v>9281</v>
      </c>
    </row>
    <row r="1182" spans="1:17" ht="12.75" hidden="1" customHeight="1" x14ac:dyDescent="0.2">
      <c r="A1182">
        <v>1724</v>
      </c>
      <c r="B1182">
        <v>3</v>
      </c>
      <c r="C1182">
        <v>10</v>
      </c>
      <c r="D1182" t="s">
        <v>112</v>
      </c>
      <c r="E1182" t="s">
        <v>30</v>
      </c>
      <c r="K1182" t="s">
        <v>207</v>
      </c>
      <c r="L1182">
        <v>45</v>
      </c>
      <c r="M1182" s="46"/>
      <c r="N1182" s="46"/>
      <c r="O1182" s="149">
        <f t="shared" si="18"/>
        <v>1679</v>
      </c>
      <c r="P1182" t="s">
        <v>9792</v>
      </c>
      <c r="Q1182" t="s">
        <v>9282</v>
      </c>
    </row>
    <row r="1183" spans="1:17" ht="12.75" hidden="1" customHeight="1" x14ac:dyDescent="0.2">
      <c r="A1183">
        <v>1724</v>
      </c>
      <c r="B1183">
        <v>3</v>
      </c>
      <c r="C1183">
        <v>10</v>
      </c>
      <c r="D1183" t="s">
        <v>1795</v>
      </c>
      <c r="E1183" t="s">
        <v>113</v>
      </c>
      <c r="K1183" t="s">
        <v>259</v>
      </c>
      <c r="L1183">
        <v>62</v>
      </c>
      <c r="M1183" s="46"/>
      <c r="N1183" s="46"/>
      <c r="O1183" s="149">
        <f t="shared" si="18"/>
        <v>1662</v>
      </c>
      <c r="P1183" t="s">
        <v>9792</v>
      </c>
      <c r="Q1183" t="s">
        <v>9282</v>
      </c>
    </row>
    <row r="1184" spans="1:17" ht="12.75" hidden="1" customHeight="1" x14ac:dyDescent="0.2">
      <c r="A1184">
        <v>1724</v>
      </c>
      <c r="B1184">
        <v>3</v>
      </c>
      <c r="C1184">
        <v>12</v>
      </c>
      <c r="D1184" t="s">
        <v>1619</v>
      </c>
      <c r="E1184" t="s">
        <v>33</v>
      </c>
      <c r="F1184" t="s">
        <v>36</v>
      </c>
      <c r="G1184" t="s">
        <v>10292</v>
      </c>
      <c r="K1184" t="s">
        <v>207</v>
      </c>
      <c r="L1184">
        <v>70</v>
      </c>
      <c r="M1184" s="46"/>
      <c r="N1184" s="46"/>
      <c r="O1184" s="149">
        <f t="shared" si="18"/>
        <v>1654</v>
      </c>
      <c r="P1184" t="s">
        <v>9792</v>
      </c>
      <c r="Q1184" t="s">
        <v>9282</v>
      </c>
    </row>
    <row r="1185" spans="1:17" ht="12.75" hidden="1" customHeight="1" x14ac:dyDescent="0.2">
      <c r="A1185">
        <v>1724</v>
      </c>
      <c r="B1185">
        <v>3</v>
      </c>
      <c r="C1185">
        <v>13</v>
      </c>
      <c r="D1185" t="s">
        <v>111</v>
      </c>
      <c r="E1185" t="s">
        <v>14</v>
      </c>
      <c r="F1185" t="s">
        <v>167</v>
      </c>
      <c r="G1185" t="s">
        <v>20</v>
      </c>
      <c r="K1185" t="s">
        <v>207</v>
      </c>
      <c r="M1185" s="46">
        <v>6</v>
      </c>
      <c r="N1185" s="46"/>
      <c r="O1185" s="149">
        <f t="shared" si="18"/>
        <v>1723</v>
      </c>
      <c r="P1185" t="s">
        <v>9792</v>
      </c>
      <c r="Q1185" t="s">
        <v>9282</v>
      </c>
    </row>
    <row r="1186" spans="1:17" ht="12.75" hidden="1" customHeight="1" x14ac:dyDescent="0.2">
      <c r="A1186">
        <v>1724</v>
      </c>
      <c r="B1186">
        <v>3</v>
      </c>
      <c r="C1186">
        <v>19</v>
      </c>
      <c r="D1186" t="s">
        <v>121</v>
      </c>
      <c r="E1186" t="s">
        <v>98</v>
      </c>
      <c r="F1186" t="s">
        <v>167</v>
      </c>
      <c r="G1186" t="s">
        <v>11463</v>
      </c>
      <c r="H1186" s="43"/>
      <c r="K1186" t="s">
        <v>207</v>
      </c>
      <c r="L1186">
        <v>22</v>
      </c>
      <c r="M1186" s="46"/>
      <c r="N1186" s="46"/>
      <c r="O1186" s="149">
        <f t="shared" si="18"/>
        <v>1702</v>
      </c>
      <c r="P1186" t="s">
        <v>9792</v>
      </c>
      <c r="Q1186" t="s">
        <v>9282</v>
      </c>
    </row>
    <row r="1187" spans="1:17" ht="12.75" hidden="1" customHeight="1" x14ac:dyDescent="0.2">
      <c r="A1187">
        <v>1724</v>
      </c>
      <c r="B1187">
        <v>3</v>
      </c>
      <c r="C1187">
        <v>23</v>
      </c>
      <c r="D1187" s="223" t="s">
        <v>572</v>
      </c>
      <c r="E1187" t="s">
        <v>26</v>
      </c>
      <c r="F1187" t="s">
        <v>167</v>
      </c>
      <c r="G1187" t="s">
        <v>29</v>
      </c>
      <c r="K1187" t="s">
        <v>259</v>
      </c>
      <c r="L1187">
        <v>1</v>
      </c>
      <c r="M1187" s="46"/>
      <c r="N1187" s="46"/>
      <c r="O1187" s="149">
        <f t="shared" si="18"/>
        <v>1723</v>
      </c>
      <c r="P1187" t="s">
        <v>9792</v>
      </c>
      <c r="Q1187" t="s">
        <v>9282</v>
      </c>
    </row>
    <row r="1188" spans="1:17" ht="12.75" hidden="1" customHeight="1" x14ac:dyDescent="0.2">
      <c r="A1188">
        <v>1724</v>
      </c>
      <c r="B1188">
        <v>3</v>
      </c>
      <c r="C1188">
        <v>26</v>
      </c>
      <c r="D1188" t="s">
        <v>58</v>
      </c>
      <c r="E1188" t="s">
        <v>53</v>
      </c>
      <c r="F1188" t="s">
        <v>167</v>
      </c>
      <c r="G1188" t="s">
        <v>47</v>
      </c>
      <c r="K1188" t="s">
        <v>207</v>
      </c>
      <c r="M1188" s="46">
        <v>18</v>
      </c>
      <c r="N1188" s="46"/>
      <c r="O1188" s="149">
        <f t="shared" si="18"/>
        <v>1723</v>
      </c>
      <c r="P1188" t="s">
        <v>9792</v>
      </c>
      <c r="Q1188" t="s">
        <v>9282</v>
      </c>
    </row>
    <row r="1189" spans="1:17" ht="12.75" hidden="1" customHeight="1" x14ac:dyDescent="0.2">
      <c r="A1189">
        <v>1724</v>
      </c>
      <c r="B1189">
        <v>3</v>
      </c>
      <c r="C1189">
        <v>30</v>
      </c>
      <c r="D1189" t="s">
        <v>25</v>
      </c>
      <c r="E1189" t="s">
        <v>21</v>
      </c>
      <c r="F1189" t="s">
        <v>167</v>
      </c>
      <c r="G1189" t="s">
        <v>14</v>
      </c>
      <c r="K1189" t="s">
        <v>259</v>
      </c>
      <c r="M1189" s="46">
        <v>18</v>
      </c>
      <c r="N1189" s="46"/>
      <c r="O1189" s="149">
        <f t="shared" si="18"/>
        <v>1723</v>
      </c>
      <c r="P1189" t="s">
        <v>9792</v>
      </c>
      <c r="Q1189" t="s">
        <v>9282</v>
      </c>
    </row>
    <row r="1190" spans="1:17" ht="12.75" hidden="1" customHeight="1" x14ac:dyDescent="0.2">
      <c r="A1190">
        <v>1724</v>
      </c>
      <c r="B1190">
        <v>4</v>
      </c>
      <c r="C1190">
        <v>3</v>
      </c>
      <c r="D1190" t="s">
        <v>77</v>
      </c>
      <c r="E1190" t="s">
        <v>30</v>
      </c>
      <c r="F1190" t="s">
        <v>167</v>
      </c>
      <c r="G1190" t="s">
        <v>17</v>
      </c>
      <c r="K1190" t="s">
        <v>259</v>
      </c>
      <c r="M1190" s="46"/>
      <c r="N1190" s="46">
        <v>0</v>
      </c>
      <c r="O1190" s="149">
        <f t="shared" si="18"/>
        <v>1724</v>
      </c>
      <c r="P1190" t="s">
        <v>9792</v>
      </c>
      <c r="Q1190" t="s">
        <v>9282</v>
      </c>
    </row>
    <row r="1191" spans="1:17" ht="12.75" hidden="1" customHeight="1" x14ac:dyDescent="0.2">
      <c r="A1191">
        <v>1724</v>
      </c>
      <c r="B1191">
        <v>4</v>
      </c>
      <c r="C1191">
        <v>7</v>
      </c>
      <c r="D1191" t="s">
        <v>110</v>
      </c>
      <c r="E1191" t="s">
        <v>520</v>
      </c>
      <c r="F1191" t="s">
        <v>167</v>
      </c>
      <c r="G1191" t="s">
        <v>520</v>
      </c>
      <c r="K1191" t="s">
        <v>259</v>
      </c>
      <c r="L1191">
        <v>1</v>
      </c>
      <c r="M1191" s="46"/>
      <c r="N1191" s="46"/>
      <c r="O1191" s="149">
        <f t="shared" si="18"/>
        <v>1723</v>
      </c>
      <c r="P1191" t="s">
        <v>9792</v>
      </c>
      <c r="Q1191" t="s">
        <v>9282</v>
      </c>
    </row>
    <row r="1192" spans="1:17" ht="12.75" hidden="1" customHeight="1" x14ac:dyDescent="0.2">
      <c r="A1192">
        <v>1724</v>
      </c>
      <c r="B1192">
        <v>4</v>
      </c>
      <c r="C1192">
        <v>8</v>
      </c>
      <c r="D1192" t="s">
        <v>72</v>
      </c>
      <c r="E1192" t="s">
        <v>691</v>
      </c>
      <c r="F1192" t="s">
        <v>167</v>
      </c>
      <c r="G1192" t="s">
        <v>20</v>
      </c>
      <c r="K1192" t="s">
        <v>259</v>
      </c>
      <c r="L1192">
        <v>3</v>
      </c>
      <c r="M1192" s="46"/>
      <c r="N1192" s="46"/>
      <c r="O1192" s="149">
        <f t="shared" si="18"/>
        <v>1721</v>
      </c>
      <c r="P1192" t="s">
        <v>9792</v>
      </c>
      <c r="Q1192" t="s">
        <v>9282</v>
      </c>
    </row>
    <row r="1193" spans="1:17" ht="12.75" hidden="1" customHeight="1" x14ac:dyDescent="0.2">
      <c r="A1193">
        <v>1724</v>
      </c>
      <c r="B1193">
        <v>4</v>
      </c>
      <c r="C1193">
        <v>20</v>
      </c>
      <c r="D1193" t="s">
        <v>109</v>
      </c>
      <c r="E1193" t="s">
        <v>582</v>
      </c>
      <c r="K1193" t="s">
        <v>259</v>
      </c>
      <c r="L1193">
        <v>28</v>
      </c>
      <c r="M1193" s="46"/>
      <c r="N1193" s="46"/>
      <c r="O1193" s="149">
        <f t="shared" si="18"/>
        <v>1696</v>
      </c>
      <c r="P1193" t="s">
        <v>9792</v>
      </c>
      <c r="Q1193" t="s">
        <v>9282</v>
      </c>
    </row>
    <row r="1194" spans="1:17" ht="12.75" hidden="1" customHeight="1" x14ac:dyDescent="0.2">
      <c r="A1194">
        <v>1724</v>
      </c>
      <c r="B1194">
        <v>5</v>
      </c>
      <c r="C1194">
        <v>1</v>
      </c>
      <c r="D1194" t="s">
        <v>42</v>
      </c>
      <c r="E1194" t="s">
        <v>98</v>
      </c>
      <c r="F1194" t="s">
        <v>36</v>
      </c>
      <c r="G1194" t="s">
        <v>10308</v>
      </c>
      <c r="K1194" t="s">
        <v>206</v>
      </c>
      <c r="L1194">
        <v>92</v>
      </c>
      <c r="M1194" s="46"/>
      <c r="N1194" s="46"/>
      <c r="O1194" s="149">
        <f t="shared" si="18"/>
        <v>1632</v>
      </c>
      <c r="P1194" t="s">
        <v>9792</v>
      </c>
      <c r="Q1194" t="s">
        <v>9282</v>
      </c>
    </row>
    <row r="1195" spans="1:17" ht="12.75" hidden="1" customHeight="1" x14ac:dyDescent="0.2">
      <c r="A1195">
        <v>1724</v>
      </c>
      <c r="B1195">
        <v>5</v>
      </c>
      <c r="C1195">
        <v>5</v>
      </c>
      <c r="D1195" t="s">
        <v>109</v>
      </c>
      <c r="E1195" t="s">
        <v>26</v>
      </c>
      <c r="F1195" t="s">
        <v>167</v>
      </c>
      <c r="G1195" t="s">
        <v>582</v>
      </c>
      <c r="K1195" t="s">
        <v>259</v>
      </c>
      <c r="M1195" s="46">
        <v>1</v>
      </c>
      <c r="N1195" s="46"/>
      <c r="O1195" s="149">
        <f t="shared" si="18"/>
        <v>1724</v>
      </c>
      <c r="P1195" t="s">
        <v>9792</v>
      </c>
      <c r="Q1195" t="s">
        <v>9282</v>
      </c>
    </row>
    <row r="1196" spans="1:17" ht="12.75" hidden="1" customHeight="1" x14ac:dyDescent="0.2">
      <c r="A1196">
        <v>1724</v>
      </c>
      <c r="B1196">
        <v>5</v>
      </c>
      <c r="C1196">
        <v>6</v>
      </c>
      <c r="D1196" t="s">
        <v>63</v>
      </c>
      <c r="E1196" t="s">
        <v>47</v>
      </c>
      <c r="F1196" t="s">
        <v>167</v>
      </c>
      <c r="G1196" t="s">
        <v>47</v>
      </c>
      <c r="K1196" t="s">
        <v>207</v>
      </c>
      <c r="L1196">
        <v>2</v>
      </c>
      <c r="M1196" s="46"/>
      <c r="N1196" s="46"/>
      <c r="O1196" s="149">
        <f t="shared" si="18"/>
        <v>1722</v>
      </c>
      <c r="P1196" t="s">
        <v>9792</v>
      </c>
      <c r="Q1196" t="s">
        <v>9282</v>
      </c>
    </row>
    <row r="1197" spans="1:17" ht="12.75" hidden="1" customHeight="1" x14ac:dyDescent="0.2">
      <c r="A1197">
        <v>1724</v>
      </c>
      <c r="B1197">
        <v>5</v>
      </c>
      <c r="C1197">
        <v>10</v>
      </c>
      <c r="D1197" t="s">
        <v>2718</v>
      </c>
      <c r="E1197" t="s">
        <v>30</v>
      </c>
      <c r="F1197" t="s">
        <v>167</v>
      </c>
      <c r="G1197" t="s">
        <v>691</v>
      </c>
      <c r="K1197" t="s">
        <v>206</v>
      </c>
      <c r="L1197">
        <v>19</v>
      </c>
      <c r="M1197" s="46"/>
      <c r="N1197" s="46"/>
      <c r="O1197" s="149">
        <f t="shared" si="18"/>
        <v>1705</v>
      </c>
      <c r="P1197" t="s">
        <v>9792</v>
      </c>
      <c r="Q1197" t="s">
        <v>9282</v>
      </c>
    </row>
    <row r="1198" spans="1:17" ht="12.75" hidden="1" customHeight="1" x14ac:dyDescent="0.2">
      <c r="A1198" s="6">
        <v>1724</v>
      </c>
      <c r="B1198" s="6">
        <v>5</v>
      </c>
      <c r="C1198" s="6">
        <v>27</v>
      </c>
      <c r="D1198" s="6" t="s">
        <v>2696</v>
      </c>
      <c r="E1198" s="6" t="s">
        <v>13356</v>
      </c>
      <c r="F1198" s="6" t="s">
        <v>39</v>
      </c>
      <c r="G1198" s="6" t="s">
        <v>17</v>
      </c>
      <c r="H1198" s="6"/>
      <c r="I1198" s="6"/>
      <c r="J1198" s="6"/>
      <c r="K1198" s="6" t="s">
        <v>206</v>
      </c>
      <c r="L1198" s="6">
        <v>73</v>
      </c>
      <c r="M1198" s="6"/>
      <c r="N1198" s="6"/>
      <c r="O1198" s="149">
        <f t="shared" si="18"/>
        <v>1651</v>
      </c>
      <c r="P1198" s="6" t="s">
        <v>9793</v>
      </c>
      <c r="Q1198" s="6" t="s">
        <v>9282</v>
      </c>
    </row>
    <row r="1199" spans="1:17" ht="12.75" hidden="1" customHeight="1" x14ac:dyDescent="0.2">
      <c r="A1199">
        <v>1724</v>
      </c>
      <c r="B1199">
        <v>7</v>
      </c>
      <c r="C1199">
        <v>12</v>
      </c>
      <c r="D1199" t="s">
        <v>1544</v>
      </c>
      <c r="E1199" t="s">
        <v>582</v>
      </c>
      <c r="F1199" t="s">
        <v>167</v>
      </c>
      <c r="G1199" t="s">
        <v>2</v>
      </c>
      <c r="K1199" t="s">
        <v>207</v>
      </c>
      <c r="L1199">
        <v>1</v>
      </c>
      <c r="M1199" s="46"/>
      <c r="N1199" s="46"/>
      <c r="O1199" s="149">
        <f t="shared" si="18"/>
        <v>1723</v>
      </c>
      <c r="P1199" t="s">
        <v>9793</v>
      </c>
      <c r="Q1199" t="s">
        <v>9282</v>
      </c>
    </row>
    <row r="1200" spans="1:17" ht="12.75" hidden="1" customHeight="1" x14ac:dyDescent="0.2">
      <c r="A1200">
        <v>1724</v>
      </c>
      <c r="B1200">
        <v>7</v>
      </c>
      <c r="C1200">
        <v>17</v>
      </c>
      <c r="D1200" t="s">
        <v>97</v>
      </c>
      <c r="E1200" t="s">
        <v>13356</v>
      </c>
      <c r="F1200" t="s">
        <v>39</v>
      </c>
      <c r="G1200" t="s">
        <v>84</v>
      </c>
      <c r="K1200" t="s">
        <v>207</v>
      </c>
      <c r="L1200">
        <v>36</v>
      </c>
      <c r="M1200" s="46"/>
      <c r="N1200" s="46"/>
      <c r="O1200" s="149">
        <f t="shared" si="18"/>
        <v>1688</v>
      </c>
      <c r="P1200" t="s">
        <v>9793</v>
      </c>
      <c r="Q1200" t="s">
        <v>9282</v>
      </c>
    </row>
    <row r="1201" spans="1:17" ht="12.75" hidden="1" customHeight="1" x14ac:dyDescent="0.2">
      <c r="A1201">
        <v>1724</v>
      </c>
      <c r="B1201">
        <v>8</v>
      </c>
      <c r="C1201">
        <v>23</v>
      </c>
      <c r="D1201" t="s">
        <v>145</v>
      </c>
      <c r="E1201" t="s">
        <v>105</v>
      </c>
      <c r="F1201" t="s">
        <v>167</v>
      </c>
      <c r="G1201" t="s">
        <v>84</v>
      </c>
      <c r="K1201" t="s">
        <v>259</v>
      </c>
      <c r="L1201">
        <v>2</v>
      </c>
      <c r="M1201" s="46"/>
      <c r="N1201" s="46"/>
      <c r="O1201" s="149">
        <f t="shared" si="18"/>
        <v>1722</v>
      </c>
      <c r="P1201" t="s">
        <v>9793</v>
      </c>
      <c r="Q1201" t="s">
        <v>9282</v>
      </c>
    </row>
    <row r="1202" spans="1:17" ht="12.75" hidden="1" customHeight="1" x14ac:dyDescent="0.2">
      <c r="A1202">
        <v>1724</v>
      </c>
      <c r="B1202">
        <v>8</v>
      </c>
      <c r="C1202">
        <v>30</v>
      </c>
      <c r="D1202" s="234" t="s">
        <v>1673</v>
      </c>
      <c r="E1202" t="s">
        <v>2</v>
      </c>
      <c r="F1202" t="s">
        <v>167</v>
      </c>
      <c r="G1202" t="s">
        <v>518</v>
      </c>
      <c r="K1202" t="s">
        <v>259</v>
      </c>
      <c r="L1202">
        <v>1</v>
      </c>
      <c r="M1202" s="46"/>
      <c r="N1202" s="46"/>
      <c r="O1202" s="149">
        <f t="shared" si="18"/>
        <v>1723</v>
      </c>
      <c r="P1202" t="s">
        <v>9793</v>
      </c>
      <c r="Q1202" t="s">
        <v>9282</v>
      </c>
    </row>
    <row r="1203" spans="1:17" ht="12.75" hidden="1" customHeight="1" x14ac:dyDescent="0.2">
      <c r="A1203">
        <v>1724</v>
      </c>
      <c r="B1203">
        <v>9</v>
      </c>
      <c r="C1203">
        <v>2</v>
      </c>
      <c r="D1203" t="s">
        <v>107</v>
      </c>
      <c r="E1203" t="s">
        <v>13356</v>
      </c>
      <c r="F1203" t="s">
        <v>39</v>
      </c>
      <c r="G1203" t="s">
        <v>53</v>
      </c>
      <c r="K1203" t="s">
        <v>259</v>
      </c>
      <c r="L1203">
        <v>33</v>
      </c>
      <c r="M1203" s="46"/>
      <c r="N1203" s="46"/>
      <c r="O1203" s="149">
        <f t="shared" si="18"/>
        <v>1691</v>
      </c>
      <c r="P1203" t="s">
        <v>9793</v>
      </c>
      <c r="Q1203" t="s">
        <v>9282</v>
      </c>
    </row>
    <row r="1204" spans="1:17" ht="12.75" hidden="1" customHeight="1" x14ac:dyDescent="0.2">
      <c r="A1204">
        <v>1724</v>
      </c>
      <c r="B1204">
        <v>9</v>
      </c>
      <c r="C1204">
        <v>5</v>
      </c>
      <c r="D1204" t="s">
        <v>108</v>
      </c>
      <c r="E1204" t="s">
        <v>2</v>
      </c>
      <c r="F1204" t="s">
        <v>167</v>
      </c>
      <c r="G1204" t="s">
        <v>23</v>
      </c>
      <c r="K1204" t="s">
        <v>259</v>
      </c>
      <c r="L1204">
        <v>1</v>
      </c>
      <c r="M1204" s="46"/>
      <c r="N1204" s="46"/>
      <c r="O1204" s="149">
        <f t="shared" si="18"/>
        <v>1723</v>
      </c>
      <c r="P1204" t="s">
        <v>9793</v>
      </c>
      <c r="Q1204" t="s">
        <v>9282</v>
      </c>
    </row>
    <row r="1205" spans="1:17" ht="12.75" hidden="1" customHeight="1" x14ac:dyDescent="0.2">
      <c r="A1205">
        <v>1724</v>
      </c>
      <c r="B1205">
        <v>9</v>
      </c>
      <c r="C1205">
        <v>15</v>
      </c>
      <c r="D1205" t="s">
        <v>107</v>
      </c>
      <c r="E1205" t="s">
        <v>13356</v>
      </c>
      <c r="F1205" t="s">
        <v>167</v>
      </c>
      <c r="G1205" t="s">
        <v>53</v>
      </c>
      <c r="K1205" t="s">
        <v>259</v>
      </c>
      <c r="M1205" s="46">
        <v>1</v>
      </c>
      <c r="N1205" s="46"/>
      <c r="O1205" s="149">
        <f t="shared" si="18"/>
        <v>1724</v>
      </c>
      <c r="P1205" t="s">
        <v>9793</v>
      </c>
      <c r="Q1205" t="s">
        <v>9282</v>
      </c>
    </row>
    <row r="1206" spans="1:17" ht="12.75" hidden="1" customHeight="1" x14ac:dyDescent="0.2">
      <c r="A1206">
        <v>1724</v>
      </c>
      <c r="B1206">
        <v>9</v>
      </c>
      <c r="C1206">
        <v>16</v>
      </c>
      <c r="D1206" t="s">
        <v>107</v>
      </c>
      <c r="E1206" t="s">
        <v>21</v>
      </c>
      <c r="F1206" t="s">
        <v>167</v>
      </c>
      <c r="G1206" t="s">
        <v>53</v>
      </c>
      <c r="K1206" t="s">
        <v>259</v>
      </c>
      <c r="M1206" s="46">
        <v>1</v>
      </c>
      <c r="N1206" s="46"/>
      <c r="O1206" s="149">
        <f t="shared" si="18"/>
        <v>1724</v>
      </c>
      <c r="P1206" t="s">
        <v>9793</v>
      </c>
      <c r="Q1206" t="s">
        <v>9282</v>
      </c>
    </row>
    <row r="1207" spans="1:17" ht="12.75" hidden="1" customHeight="1" x14ac:dyDescent="0.2">
      <c r="A1207">
        <v>1724</v>
      </c>
      <c r="B1207">
        <v>9</v>
      </c>
      <c r="C1207">
        <v>28</v>
      </c>
      <c r="D1207" t="s">
        <v>145</v>
      </c>
      <c r="E1207" t="s">
        <v>21</v>
      </c>
      <c r="F1207" t="s">
        <v>167</v>
      </c>
      <c r="G1207" t="s">
        <v>30</v>
      </c>
      <c r="K1207" t="s">
        <v>206</v>
      </c>
      <c r="L1207">
        <v>4</v>
      </c>
      <c r="M1207" s="46"/>
      <c r="N1207" s="46"/>
      <c r="O1207" s="149">
        <f t="shared" si="18"/>
        <v>1720</v>
      </c>
      <c r="P1207" t="s">
        <v>9793</v>
      </c>
      <c r="Q1207" t="s">
        <v>9282</v>
      </c>
    </row>
    <row r="1208" spans="1:17" ht="12.75" hidden="1" customHeight="1" x14ac:dyDescent="0.2">
      <c r="A1208">
        <v>1724</v>
      </c>
      <c r="B1208">
        <v>10</v>
      </c>
      <c r="C1208">
        <v>2</v>
      </c>
      <c r="D1208" t="s">
        <v>199</v>
      </c>
      <c r="E1208" t="s">
        <v>30</v>
      </c>
      <c r="K1208" t="s">
        <v>259</v>
      </c>
      <c r="L1208">
        <v>28</v>
      </c>
      <c r="M1208" s="46"/>
      <c r="N1208" s="46"/>
      <c r="O1208" s="149">
        <f t="shared" si="18"/>
        <v>1696</v>
      </c>
      <c r="P1208" t="s">
        <v>9793</v>
      </c>
      <c r="Q1208" t="s">
        <v>9282</v>
      </c>
    </row>
    <row r="1209" spans="1:17" ht="12.75" hidden="1" customHeight="1" x14ac:dyDescent="0.2">
      <c r="A1209">
        <v>1724</v>
      </c>
      <c r="B1209">
        <v>10</v>
      </c>
      <c r="C1209">
        <v>11</v>
      </c>
      <c r="D1209" t="s">
        <v>4645</v>
      </c>
      <c r="E1209" t="s">
        <v>17</v>
      </c>
      <c r="F1209" t="s">
        <v>167</v>
      </c>
      <c r="G1209" t="s">
        <v>20</v>
      </c>
      <c r="I1209" t="s">
        <v>170</v>
      </c>
      <c r="K1209" t="s">
        <v>207</v>
      </c>
      <c r="M1209" s="46"/>
      <c r="N1209" s="46">
        <v>14</v>
      </c>
      <c r="O1209" s="149">
        <f t="shared" si="18"/>
        <v>1724</v>
      </c>
      <c r="P1209" t="s">
        <v>9793</v>
      </c>
      <c r="Q1209" t="s">
        <v>9282</v>
      </c>
    </row>
    <row r="1210" spans="1:17" ht="12.75" hidden="1" customHeight="1" x14ac:dyDescent="0.2">
      <c r="A1210">
        <v>1724</v>
      </c>
      <c r="B1210">
        <v>10</v>
      </c>
      <c r="C1210">
        <v>13</v>
      </c>
      <c r="D1210" t="s">
        <v>1262</v>
      </c>
      <c r="E1210" t="s">
        <v>21</v>
      </c>
      <c r="F1210" t="s">
        <v>167</v>
      </c>
      <c r="G1210" t="s">
        <v>84</v>
      </c>
      <c r="K1210" t="s">
        <v>207</v>
      </c>
      <c r="L1210">
        <v>2</v>
      </c>
      <c r="M1210" s="46"/>
      <c r="N1210" s="46"/>
      <c r="O1210" s="149">
        <f t="shared" si="18"/>
        <v>1722</v>
      </c>
      <c r="P1210" t="s">
        <v>9793</v>
      </c>
      <c r="Q1210" t="s">
        <v>9282</v>
      </c>
    </row>
    <row r="1211" spans="1:17" ht="12.75" hidden="1" customHeight="1" x14ac:dyDescent="0.2">
      <c r="A1211">
        <v>1724</v>
      </c>
      <c r="B1211">
        <v>10</v>
      </c>
      <c r="C1211">
        <v>15</v>
      </c>
      <c r="D1211" t="s">
        <v>145</v>
      </c>
      <c r="E1211" t="s">
        <v>582</v>
      </c>
      <c r="F1211" t="s">
        <v>167</v>
      </c>
      <c r="G1211" t="s">
        <v>30</v>
      </c>
      <c r="K1211" t="s">
        <v>206</v>
      </c>
      <c r="L1211">
        <v>1</v>
      </c>
      <c r="M1211" s="46"/>
      <c r="N1211" s="46"/>
      <c r="O1211" s="149">
        <f t="shared" si="18"/>
        <v>1723</v>
      </c>
      <c r="P1211" t="s">
        <v>9794</v>
      </c>
      <c r="Q1211" t="s">
        <v>9283</v>
      </c>
    </row>
    <row r="1212" spans="1:17" ht="12.75" hidden="1" customHeight="1" x14ac:dyDescent="0.2">
      <c r="A1212">
        <v>1724</v>
      </c>
      <c r="B1212">
        <v>10</v>
      </c>
      <c r="C1212">
        <v>22</v>
      </c>
      <c r="D1212" t="s">
        <v>34</v>
      </c>
      <c r="E1212" t="s">
        <v>15</v>
      </c>
      <c r="F1212" t="s">
        <v>167</v>
      </c>
      <c r="G1212" t="s">
        <v>30</v>
      </c>
      <c r="K1212" t="s">
        <v>206</v>
      </c>
      <c r="L1212">
        <v>2</v>
      </c>
      <c r="M1212" s="46"/>
      <c r="N1212" s="46"/>
      <c r="O1212" s="149">
        <f t="shared" si="18"/>
        <v>1722</v>
      </c>
      <c r="P1212" t="s">
        <v>9794</v>
      </c>
      <c r="Q1212" t="s">
        <v>9283</v>
      </c>
    </row>
    <row r="1213" spans="1:17" ht="12.75" hidden="1" customHeight="1" x14ac:dyDescent="0.2">
      <c r="A1213">
        <v>1724</v>
      </c>
      <c r="B1213">
        <v>10</v>
      </c>
      <c r="C1213">
        <v>31</v>
      </c>
      <c r="D1213" t="s">
        <v>77</v>
      </c>
      <c r="E1213" t="s">
        <v>2</v>
      </c>
      <c r="F1213" t="s">
        <v>167</v>
      </c>
      <c r="G1213" t="s">
        <v>29</v>
      </c>
      <c r="K1213" t="s">
        <v>207</v>
      </c>
      <c r="L1213">
        <v>2</v>
      </c>
      <c r="M1213" s="46"/>
      <c r="N1213" s="46"/>
      <c r="O1213" s="149">
        <f t="shared" si="18"/>
        <v>1722</v>
      </c>
      <c r="P1213" t="s">
        <v>9794</v>
      </c>
      <c r="Q1213" t="s">
        <v>9283</v>
      </c>
    </row>
    <row r="1214" spans="1:17" ht="12.75" hidden="1" customHeight="1" x14ac:dyDescent="0.2">
      <c r="A1214">
        <v>1724</v>
      </c>
      <c r="B1214">
        <v>11</v>
      </c>
      <c r="C1214">
        <v>1</v>
      </c>
      <c r="D1214" t="s">
        <v>1544</v>
      </c>
      <c r="E1214" t="s">
        <v>98</v>
      </c>
      <c r="F1214" t="s">
        <v>167</v>
      </c>
      <c r="G1214" t="s">
        <v>20</v>
      </c>
      <c r="K1214" t="s">
        <v>207</v>
      </c>
      <c r="L1214">
        <v>4</v>
      </c>
      <c r="M1214" s="46"/>
      <c r="N1214" s="46"/>
      <c r="O1214" s="149">
        <f t="shared" si="18"/>
        <v>1720</v>
      </c>
      <c r="P1214" t="s">
        <v>9794</v>
      </c>
      <c r="Q1214" t="s">
        <v>9283</v>
      </c>
    </row>
    <row r="1215" spans="1:17" ht="12.75" hidden="1" customHeight="1" x14ac:dyDescent="0.2">
      <c r="A1215">
        <v>1724</v>
      </c>
      <c r="B1215">
        <v>11</v>
      </c>
      <c r="C1215">
        <v>13</v>
      </c>
      <c r="D1215" t="s">
        <v>1544</v>
      </c>
      <c r="E1215" t="s">
        <v>21</v>
      </c>
      <c r="F1215" t="s">
        <v>167</v>
      </c>
      <c r="G1215" t="s">
        <v>20</v>
      </c>
      <c r="K1215" t="s">
        <v>207</v>
      </c>
      <c r="L1215">
        <v>1</v>
      </c>
      <c r="M1215" s="46"/>
      <c r="N1215" s="46"/>
      <c r="O1215" s="149">
        <f t="shared" si="18"/>
        <v>1723</v>
      </c>
      <c r="P1215" t="s">
        <v>9794</v>
      </c>
      <c r="Q1215" t="s">
        <v>9283</v>
      </c>
    </row>
    <row r="1216" spans="1:17" ht="12.75" hidden="1" customHeight="1" x14ac:dyDescent="0.2">
      <c r="A1216">
        <v>1724</v>
      </c>
      <c r="B1216">
        <v>11</v>
      </c>
      <c r="C1216">
        <v>21</v>
      </c>
      <c r="D1216" t="s">
        <v>106</v>
      </c>
      <c r="E1216" t="s">
        <v>46</v>
      </c>
      <c r="F1216" t="s">
        <v>167</v>
      </c>
      <c r="G1216" t="s">
        <v>53</v>
      </c>
      <c r="K1216" t="s">
        <v>207</v>
      </c>
      <c r="M1216" s="46">
        <v>6</v>
      </c>
      <c r="N1216" s="46"/>
      <c r="O1216" s="149">
        <f t="shared" si="18"/>
        <v>1724</v>
      </c>
      <c r="P1216" t="s">
        <v>9794</v>
      </c>
      <c r="Q1216" t="s">
        <v>9283</v>
      </c>
    </row>
    <row r="1217" spans="1:17" ht="12.75" hidden="1" customHeight="1" x14ac:dyDescent="0.2">
      <c r="A1217">
        <v>1724</v>
      </c>
      <c r="B1217">
        <v>11</v>
      </c>
      <c r="C1217">
        <v>22</v>
      </c>
      <c r="D1217" t="s">
        <v>1599</v>
      </c>
      <c r="E1217" t="s">
        <v>46</v>
      </c>
      <c r="F1217" t="s">
        <v>167</v>
      </c>
      <c r="G1217" t="s">
        <v>84</v>
      </c>
      <c r="K1217" t="s">
        <v>207</v>
      </c>
      <c r="L1217">
        <v>1</v>
      </c>
      <c r="M1217" s="46"/>
      <c r="N1217" s="46"/>
      <c r="O1217" s="149">
        <f t="shared" si="18"/>
        <v>1723</v>
      </c>
      <c r="P1217" t="s">
        <v>9794</v>
      </c>
      <c r="Q1217" t="s">
        <v>9283</v>
      </c>
    </row>
    <row r="1218" spans="1:17" ht="12.75" hidden="1" customHeight="1" x14ac:dyDescent="0.2">
      <c r="A1218">
        <v>1724</v>
      </c>
      <c r="B1218">
        <v>11</v>
      </c>
      <c r="C1218">
        <v>23</v>
      </c>
      <c r="D1218" t="s">
        <v>31</v>
      </c>
      <c r="E1218" t="s">
        <v>105</v>
      </c>
      <c r="F1218" t="s">
        <v>167</v>
      </c>
      <c r="G1218" t="s">
        <v>2</v>
      </c>
      <c r="K1218" t="s">
        <v>207</v>
      </c>
      <c r="M1218" s="46">
        <v>6</v>
      </c>
      <c r="N1218" s="46"/>
      <c r="O1218" s="149">
        <f t="shared" ref="O1218:O1281" si="19">IF(ISBLANK(L1218),IF(AND(NOT(ISBLANK(M1218)),M1218&gt;B1218),A1218-1,A1218), ROUNDDOWN(A1218-L1218,0))</f>
        <v>1724</v>
      </c>
      <c r="P1218" t="s">
        <v>9794</v>
      </c>
      <c r="Q1218" t="s">
        <v>9283</v>
      </c>
    </row>
    <row r="1219" spans="1:17" ht="12.75" hidden="1" customHeight="1" x14ac:dyDescent="0.2">
      <c r="A1219">
        <v>1724</v>
      </c>
      <c r="B1219">
        <v>11</v>
      </c>
      <c r="C1219">
        <v>23</v>
      </c>
      <c r="D1219" t="s">
        <v>104</v>
      </c>
      <c r="E1219" t="s">
        <v>21</v>
      </c>
      <c r="F1219" t="s">
        <v>167</v>
      </c>
      <c r="G1219" t="s">
        <v>2</v>
      </c>
      <c r="K1219" t="s">
        <v>207</v>
      </c>
      <c r="L1219">
        <v>1.5</v>
      </c>
      <c r="M1219" s="46"/>
      <c r="N1219" s="46"/>
      <c r="O1219" s="149">
        <f t="shared" si="19"/>
        <v>1722</v>
      </c>
      <c r="P1219" t="s">
        <v>9794</v>
      </c>
      <c r="Q1219" t="s">
        <v>9283</v>
      </c>
    </row>
    <row r="1220" spans="1:17" ht="12.75" hidden="1" customHeight="1" x14ac:dyDescent="0.2">
      <c r="A1220">
        <v>1724</v>
      </c>
      <c r="B1220">
        <v>11</v>
      </c>
      <c r="C1220">
        <v>23</v>
      </c>
      <c r="D1220" t="s">
        <v>104</v>
      </c>
      <c r="E1220" t="s">
        <v>582</v>
      </c>
      <c r="F1220" t="s">
        <v>167</v>
      </c>
      <c r="G1220" t="s">
        <v>2</v>
      </c>
      <c r="K1220" t="s">
        <v>207</v>
      </c>
      <c r="L1220">
        <v>3</v>
      </c>
      <c r="M1220" s="46"/>
      <c r="N1220" s="46"/>
      <c r="O1220" s="149">
        <f t="shared" si="19"/>
        <v>1721</v>
      </c>
      <c r="P1220" t="s">
        <v>9794</v>
      </c>
      <c r="Q1220" t="s">
        <v>9283</v>
      </c>
    </row>
    <row r="1221" spans="1:17" ht="12.75" hidden="1" customHeight="1" x14ac:dyDescent="0.2">
      <c r="A1221">
        <v>1724</v>
      </c>
      <c r="B1221">
        <v>11</v>
      </c>
      <c r="C1221">
        <v>26</v>
      </c>
      <c r="D1221" t="s">
        <v>145</v>
      </c>
      <c r="E1221" t="s">
        <v>103</v>
      </c>
      <c r="F1221" t="s">
        <v>167</v>
      </c>
      <c r="G1221" t="s">
        <v>84</v>
      </c>
      <c r="K1221" t="s">
        <v>259</v>
      </c>
      <c r="M1221" s="46">
        <v>2</v>
      </c>
      <c r="N1221" s="46"/>
      <c r="O1221" s="149">
        <f t="shared" si="19"/>
        <v>1724</v>
      </c>
      <c r="P1221" t="s">
        <v>9794</v>
      </c>
      <c r="Q1221" t="s">
        <v>9283</v>
      </c>
    </row>
    <row r="1222" spans="1:17" ht="12.75" hidden="1" customHeight="1" x14ac:dyDescent="0.2">
      <c r="A1222">
        <v>1724</v>
      </c>
      <c r="B1222">
        <v>12</v>
      </c>
      <c r="C1222">
        <v>1</v>
      </c>
      <c r="D1222" t="s">
        <v>102</v>
      </c>
      <c r="E1222" t="s">
        <v>13</v>
      </c>
      <c r="F1222" t="s">
        <v>167</v>
      </c>
      <c r="G1222" t="s">
        <v>277</v>
      </c>
      <c r="K1222" t="s">
        <v>207</v>
      </c>
      <c r="L1222">
        <v>2</v>
      </c>
      <c r="M1222" s="46"/>
      <c r="N1222" s="46"/>
      <c r="O1222" s="149">
        <f t="shared" si="19"/>
        <v>1722</v>
      </c>
      <c r="P1222" t="s">
        <v>9794</v>
      </c>
      <c r="Q1222" t="s">
        <v>9283</v>
      </c>
    </row>
    <row r="1223" spans="1:17" ht="12.75" hidden="1" customHeight="1" x14ac:dyDescent="0.2">
      <c r="A1223">
        <v>1724</v>
      </c>
      <c r="B1223">
        <v>12</v>
      </c>
      <c r="C1223">
        <v>2</v>
      </c>
      <c r="D1223" t="s">
        <v>18945</v>
      </c>
      <c r="E1223" t="s">
        <v>8004</v>
      </c>
      <c r="F1223" t="s">
        <v>39</v>
      </c>
      <c r="G1223" t="s">
        <v>13</v>
      </c>
      <c r="K1223" t="s">
        <v>259</v>
      </c>
      <c r="L1223">
        <v>62</v>
      </c>
      <c r="M1223" s="46"/>
      <c r="N1223" s="46"/>
      <c r="O1223" s="149">
        <f t="shared" si="19"/>
        <v>1662</v>
      </c>
      <c r="P1223" t="s">
        <v>9794</v>
      </c>
      <c r="Q1223" t="s">
        <v>9283</v>
      </c>
    </row>
    <row r="1224" spans="1:17" ht="12.75" hidden="1" customHeight="1" x14ac:dyDescent="0.2">
      <c r="A1224">
        <v>1724</v>
      </c>
      <c r="B1224">
        <v>12</v>
      </c>
      <c r="C1224">
        <v>13</v>
      </c>
      <c r="D1224" t="s">
        <v>101</v>
      </c>
      <c r="E1224" t="s">
        <v>518</v>
      </c>
      <c r="F1224" t="s">
        <v>167</v>
      </c>
      <c r="G1224" t="s">
        <v>53</v>
      </c>
      <c r="K1224" t="s">
        <v>206</v>
      </c>
      <c r="M1224" s="46">
        <v>6</v>
      </c>
      <c r="N1224" s="46"/>
      <c r="O1224" s="149">
        <f t="shared" si="19"/>
        <v>1724</v>
      </c>
      <c r="P1224" t="s">
        <v>9794</v>
      </c>
      <c r="Q1224" t="s">
        <v>9283</v>
      </c>
    </row>
    <row r="1225" spans="1:17" ht="12.75" hidden="1" customHeight="1" x14ac:dyDescent="0.2">
      <c r="A1225">
        <v>1724</v>
      </c>
      <c r="B1225">
        <v>12</v>
      </c>
      <c r="C1225">
        <v>13</v>
      </c>
      <c r="D1225" t="s">
        <v>31</v>
      </c>
      <c r="E1225" t="s">
        <v>21</v>
      </c>
      <c r="F1225" t="s">
        <v>167</v>
      </c>
      <c r="G1225" t="s">
        <v>518</v>
      </c>
      <c r="K1225" t="s">
        <v>206</v>
      </c>
      <c r="L1225">
        <v>1</v>
      </c>
      <c r="M1225" s="46"/>
      <c r="N1225" s="46"/>
      <c r="O1225" s="149">
        <f t="shared" si="19"/>
        <v>1723</v>
      </c>
      <c r="P1225" t="s">
        <v>9794</v>
      </c>
      <c r="Q1225" t="s">
        <v>9283</v>
      </c>
    </row>
    <row r="1226" spans="1:17" ht="12.75" hidden="1" customHeight="1" x14ac:dyDescent="0.2">
      <c r="A1226">
        <v>1724</v>
      </c>
      <c r="B1226">
        <v>12</v>
      </c>
      <c r="C1226">
        <v>15</v>
      </c>
      <c r="D1226" t="s">
        <v>145</v>
      </c>
      <c r="E1226" t="s">
        <v>518</v>
      </c>
      <c r="F1226" t="s">
        <v>167</v>
      </c>
      <c r="G1226" t="s">
        <v>277</v>
      </c>
      <c r="K1226" t="s">
        <v>259</v>
      </c>
      <c r="L1226">
        <v>4</v>
      </c>
      <c r="M1226" s="46"/>
      <c r="N1226" s="46"/>
      <c r="O1226" s="149">
        <f t="shared" si="19"/>
        <v>1720</v>
      </c>
      <c r="P1226" t="s">
        <v>9794</v>
      </c>
      <c r="Q1226" t="s">
        <v>9283</v>
      </c>
    </row>
    <row r="1227" spans="1:17" ht="12.75" hidden="1" customHeight="1" x14ac:dyDescent="0.2">
      <c r="A1227">
        <v>1724</v>
      </c>
      <c r="B1227">
        <v>12</v>
      </c>
      <c r="C1227">
        <v>20</v>
      </c>
      <c r="D1227" t="s">
        <v>1544</v>
      </c>
      <c r="E1227" t="s">
        <v>33</v>
      </c>
      <c r="F1227" t="s">
        <v>39</v>
      </c>
      <c r="G1227" t="s">
        <v>2</v>
      </c>
      <c r="K1227" t="s">
        <v>207</v>
      </c>
      <c r="L1227">
        <v>25</v>
      </c>
      <c r="M1227" s="46"/>
      <c r="N1227" s="46"/>
      <c r="O1227" s="149">
        <f t="shared" si="19"/>
        <v>1699</v>
      </c>
      <c r="P1227" t="s">
        <v>9795</v>
      </c>
      <c r="Q1227" t="s">
        <v>9283</v>
      </c>
    </row>
    <row r="1228" spans="1:17" ht="12.75" hidden="1" customHeight="1" x14ac:dyDescent="0.2">
      <c r="A1228">
        <v>1724</v>
      </c>
      <c r="B1228">
        <v>12</v>
      </c>
      <c r="C1228">
        <v>20</v>
      </c>
      <c r="D1228" t="s">
        <v>145</v>
      </c>
      <c r="E1228" t="s">
        <v>21</v>
      </c>
      <c r="F1228" t="s">
        <v>167</v>
      </c>
      <c r="G1228" t="s">
        <v>30</v>
      </c>
      <c r="K1228" t="s">
        <v>206</v>
      </c>
      <c r="L1228">
        <v>3</v>
      </c>
      <c r="M1228" s="46"/>
      <c r="N1228" s="46"/>
      <c r="O1228" s="149">
        <f t="shared" si="19"/>
        <v>1721</v>
      </c>
      <c r="P1228" t="s">
        <v>9795</v>
      </c>
      <c r="Q1228" t="s">
        <v>9283</v>
      </c>
    </row>
    <row r="1229" spans="1:17" ht="12.75" hidden="1" customHeight="1" x14ac:dyDescent="0.2">
      <c r="A1229">
        <v>1724</v>
      </c>
      <c r="B1229">
        <v>12</v>
      </c>
      <c r="C1229">
        <v>26</v>
      </c>
      <c r="D1229" t="s">
        <v>56</v>
      </c>
      <c r="E1229" t="s">
        <v>59</v>
      </c>
      <c r="F1229" t="s">
        <v>167</v>
      </c>
      <c r="G1229" t="s">
        <v>26</v>
      </c>
      <c r="K1229" t="s">
        <v>207</v>
      </c>
      <c r="L1229">
        <v>4</v>
      </c>
      <c r="M1229" s="46"/>
      <c r="N1229" s="46"/>
      <c r="O1229" s="149">
        <f t="shared" si="19"/>
        <v>1720</v>
      </c>
      <c r="P1229" t="s">
        <v>9795</v>
      </c>
      <c r="Q1229" t="s">
        <v>9283</v>
      </c>
    </row>
    <row r="1230" spans="1:17" ht="12.75" hidden="1" customHeight="1" x14ac:dyDescent="0.2">
      <c r="A1230">
        <v>1724</v>
      </c>
      <c r="B1230">
        <v>12</v>
      </c>
      <c r="C1230">
        <v>28</v>
      </c>
      <c r="D1230" t="s">
        <v>1544</v>
      </c>
      <c r="E1230" t="s">
        <v>20</v>
      </c>
      <c r="F1230" t="s">
        <v>167</v>
      </c>
      <c r="G1230" t="s">
        <v>2</v>
      </c>
      <c r="K1230" t="s">
        <v>207</v>
      </c>
      <c r="M1230" s="46"/>
      <c r="N1230" s="46"/>
      <c r="O1230" s="149">
        <f t="shared" si="19"/>
        <v>1724</v>
      </c>
      <c r="P1230" t="s">
        <v>9795</v>
      </c>
      <c r="Q1230" t="s">
        <v>9283</v>
      </c>
    </row>
    <row r="1231" spans="1:17" ht="12.75" hidden="1" customHeight="1" x14ac:dyDescent="0.2">
      <c r="A1231">
        <v>1724</v>
      </c>
      <c r="B1231">
        <v>12</v>
      </c>
      <c r="C1231">
        <v>30</v>
      </c>
      <c r="D1231" t="s">
        <v>100</v>
      </c>
      <c r="E1231" t="s">
        <v>21</v>
      </c>
      <c r="F1231" t="s">
        <v>167</v>
      </c>
      <c r="G1231" t="s">
        <v>30</v>
      </c>
      <c r="K1231" t="s">
        <v>206</v>
      </c>
      <c r="L1231">
        <v>1</v>
      </c>
      <c r="M1231" s="46"/>
      <c r="N1231" s="46"/>
      <c r="O1231" s="149">
        <f t="shared" si="19"/>
        <v>1723</v>
      </c>
      <c r="P1231" t="s">
        <v>9795</v>
      </c>
      <c r="Q1231" t="s">
        <v>9283</v>
      </c>
    </row>
    <row r="1232" spans="1:17" ht="12.75" hidden="1" customHeight="1" x14ac:dyDescent="0.2">
      <c r="A1232">
        <v>1724</v>
      </c>
      <c r="B1232">
        <v>12</v>
      </c>
      <c r="C1232">
        <v>31</v>
      </c>
      <c r="D1232" t="s">
        <v>34</v>
      </c>
      <c r="E1232" t="s">
        <v>582</v>
      </c>
      <c r="F1232" t="s">
        <v>167</v>
      </c>
      <c r="G1232" t="s">
        <v>13</v>
      </c>
      <c r="K1232" t="s">
        <v>206</v>
      </c>
      <c r="L1232">
        <v>1</v>
      </c>
      <c r="M1232" s="46"/>
      <c r="N1232" s="46"/>
      <c r="O1232" s="149">
        <f t="shared" si="19"/>
        <v>1723</v>
      </c>
      <c r="P1232" t="s">
        <v>9795</v>
      </c>
      <c r="Q1232" t="s">
        <v>9283</v>
      </c>
    </row>
    <row r="1233" spans="1:17" ht="12.75" hidden="1" customHeight="1" x14ac:dyDescent="0.2">
      <c r="A1233">
        <v>1725</v>
      </c>
      <c r="B1233">
        <v>1</v>
      </c>
      <c r="C1233">
        <v>3</v>
      </c>
      <c r="D1233" s="129" t="s">
        <v>4564</v>
      </c>
      <c r="E1233" t="s">
        <v>582</v>
      </c>
      <c r="K1233" t="s">
        <v>259</v>
      </c>
      <c r="L1233">
        <v>34</v>
      </c>
      <c r="M1233" s="46"/>
      <c r="N1233" s="46"/>
      <c r="O1233" s="149">
        <f t="shared" si="19"/>
        <v>1691</v>
      </c>
      <c r="P1233" t="s">
        <v>9795</v>
      </c>
      <c r="Q1233" t="s">
        <v>9283</v>
      </c>
    </row>
    <row r="1234" spans="1:17" ht="12.75" hidden="1" customHeight="1" x14ac:dyDescent="0.2">
      <c r="A1234">
        <v>1725</v>
      </c>
      <c r="B1234">
        <v>1</v>
      </c>
      <c r="C1234">
        <v>15</v>
      </c>
      <c r="D1234" t="s">
        <v>12</v>
      </c>
      <c r="E1234" t="s">
        <v>518</v>
      </c>
      <c r="F1234" t="s">
        <v>167</v>
      </c>
      <c r="G1234" t="s">
        <v>23</v>
      </c>
      <c r="K1234" t="s">
        <v>206</v>
      </c>
      <c r="L1234">
        <v>4</v>
      </c>
      <c r="M1234" s="46"/>
      <c r="N1234" s="46"/>
      <c r="O1234" s="149">
        <f t="shared" si="19"/>
        <v>1721</v>
      </c>
      <c r="P1234" t="s">
        <v>9795</v>
      </c>
      <c r="Q1234" t="s">
        <v>9283</v>
      </c>
    </row>
    <row r="1235" spans="1:17" ht="12.75" hidden="1" customHeight="1" x14ac:dyDescent="0.2">
      <c r="A1235">
        <v>1725</v>
      </c>
      <c r="B1235">
        <v>1</v>
      </c>
      <c r="C1235">
        <v>22</v>
      </c>
      <c r="D1235" t="s">
        <v>147</v>
      </c>
      <c r="E1235" t="s">
        <v>21</v>
      </c>
      <c r="F1235" t="s">
        <v>167</v>
      </c>
      <c r="G1235" t="s">
        <v>46</v>
      </c>
      <c r="K1235" t="s">
        <v>206</v>
      </c>
      <c r="M1235" s="46">
        <v>1</v>
      </c>
      <c r="N1235" s="46"/>
      <c r="O1235" s="149">
        <f t="shared" si="19"/>
        <v>1725</v>
      </c>
      <c r="P1235" t="s">
        <v>9795</v>
      </c>
      <c r="Q1235" t="s">
        <v>9283</v>
      </c>
    </row>
    <row r="1236" spans="1:17" ht="12.75" hidden="1" customHeight="1" x14ac:dyDescent="0.2">
      <c r="A1236">
        <v>1725</v>
      </c>
      <c r="B1236">
        <v>1</v>
      </c>
      <c r="C1236">
        <v>25</v>
      </c>
      <c r="D1236" t="s">
        <v>77</v>
      </c>
      <c r="E1236" t="s">
        <v>21</v>
      </c>
      <c r="F1236" t="s">
        <v>39</v>
      </c>
      <c r="G1236" t="s">
        <v>518</v>
      </c>
      <c r="K1236" t="s">
        <v>259</v>
      </c>
      <c r="L1236">
        <v>30</v>
      </c>
      <c r="M1236" s="46"/>
      <c r="N1236" s="46"/>
      <c r="O1236" s="149">
        <f t="shared" si="19"/>
        <v>1695</v>
      </c>
      <c r="P1236" t="s">
        <v>9795</v>
      </c>
      <c r="Q1236" t="s">
        <v>9283</v>
      </c>
    </row>
    <row r="1237" spans="1:17" ht="12.75" hidden="1" customHeight="1" x14ac:dyDescent="0.2">
      <c r="A1237">
        <v>1725</v>
      </c>
      <c r="B1237">
        <v>1</v>
      </c>
      <c r="C1237">
        <v>31</v>
      </c>
      <c r="D1237" s="234" t="s">
        <v>1673</v>
      </c>
      <c r="E1237" t="s">
        <v>20</v>
      </c>
      <c r="F1237" t="s">
        <v>167</v>
      </c>
      <c r="G1237" t="s">
        <v>518</v>
      </c>
      <c r="K1237" t="s">
        <v>259</v>
      </c>
      <c r="L1237">
        <v>1</v>
      </c>
      <c r="M1237" s="46"/>
      <c r="N1237" s="46"/>
      <c r="O1237" s="149">
        <f t="shared" si="19"/>
        <v>1724</v>
      </c>
      <c r="P1237" t="s">
        <v>9795</v>
      </c>
      <c r="Q1237" t="s">
        <v>9283</v>
      </c>
    </row>
    <row r="1238" spans="1:17" ht="12.75" hidden="1" customHeight="1" x14ac:dyDescent="0.2">
      <c r="A1238">
        <v>1725</v>
      </c>
      <c r="B1238">
        <v>2</v>
      </c>
      <c r="D1238" t="s">
        <v>153</v>
      </c>
      <c r="E1238" t="s">
        <v>13356</v>
      </c>
      <c r="F1238" t="s">
        <v>167</v>
      </c>
      <c r="G1238" t="s">
        <v>13</v>
      </c>
      <c r="K1238" t="s">
        <v>259</v>
      </c>
      <c r="L1238">
        <v>2</v>
      </c>
      <c r="M1238" s="46"/>
      <c r="N1238" s="46"/>
      <c r="O1238" s="149">
        <f t="shared" si="19"/>
        <v>1723</v>
      </c>
      <c r="P1238" t="s">
        <v>9795</v>
      </c>
      <c r="Q1238" t="s">
        <v>9283</v>
      </c>
    </row>
    <row r="1239" spans="1:17" ht="12.75" hidden="1" customHeight="1" x14ac:dyDescent="0.2">
      <c r="A1239">
        <v>1725</v>
      </c>
      <c r="B1239">
        <v>2</v>
      </c>
      <c r="D1239" t="s">
        <v>147</v>
      </c>
      <c r="E1239" t="s">
        <v>46</v>
      </c>
      <c r="F1239" t="s">
        <v>167</v>
      </c>
      <c r="G1239" t="s">
        <v>46</v>
      </c>
      <c r="K1239" t="s">
        <v>206</v>
      </c>
      <c r="L1239">
        <v>3</v>
      </c>
      <c r="M1239" s="46"/>
      <c r="N1239" s="46"/>
      <c r="O1239" s="149">
        <f t="shared" si="19"/>
        <v>1722</v>
      </c>
      <c r="P1239" t="s">
        <v>9795</v>
      </c>
      <c r="Q1239" t="s">
        <v>9283</v>
      </c>
    </row>
    <row r="1240" spans="1:17" ht="12.75" hidden="1" customHeight="1" x14ac:dyDescent="0.2">
      <c r="A1240">
        <v>1725</v>
      </c>
      <c r="B1240">
        <v>2</v>
      </c>
      <c r="D1240" t="s">
        <v>147</v>
      </c>
      <c r="E1240" t="s">
        <v>29</v>
      </c>
      <c r="K1240" t="s">
        <v>259</v>
      </c>
      <c r="L1240">
        <v>91</v>
      </c>
      <c r="M1240" s="46"/>
      <c r="N1240" s="46"/>
      <c r="O1240" s="149">
        <f t="shared" si="19"/>
        <v>1634</v>
      </c>
      <c r="P1240" t="s">
        <v>9795</v>
      </c>
      <c r="Q1240" t="s">
        <v>9283</v>
      </c>
    </row>
    <row r="1241" spans="1:17" ht="12.75" hidden="1" customHeight="1" x14ac:dyDescent="0.2">
      <c r="A1241">
        <v>1725</v>
      </c>
      <c r="B1241">
        <v>3</v>
      </c>
      <c r="C1241">
        <v>11</v>
      </c>
      <c r="D1241" t="s">
        <v>72</v>
      </c>
      <c r="E1241" t="s">
        <v>21</v>
      </c>
      <c r="F1241" t="s">
        <v>167</v>
      </c>
      <c r="G1241" t="s">
        <v>14</v>
      </c>
      <c r="K1241" t="s">
        <v>207</v>
      </c>
      <c r="L1241">
        <v>2</v>
      </c>
      <c r="M1241" s="46"/>
      <c r="N1241" s="46"/>
      <c r="O1241" s="149">
        <f t="shared" si="19"/>
        <v>1723</v>
      </c>
      <c r="P1241" t="s">
        <v>9796</v>
      </c>
      <c r="Q1241" t="s">
        <v>9284</v>
      </c>
    </row>
    <row r="1242" spans="1:17" ht="12.75" hidden="1" customHeight="1" x14ac:dyDescent="0.2">
      <c r="A1242">
        <v>1725</v>
      </c>
      <c r="B1242">
        <v>3</v>
      </c>
      <c r="C1242">
        <v>25</v>
      </c>
      <c r="D1242" t="s">
        <v>2593</v>
      </c>
      <c r="E1242" t="s">
        <v>2</v>
      </c>
      <c r="F1242" t="s">
        <v>167</v>
      </c>
      <c r="G1242" t="s">
        <v>29</v>
      </c>
      <c r="K1242" t="s">
        <v>259</v>
      </c>
      <c r="L1242">
        <v>2.5</v>
      </c>
      <c r="M1242" s="46"/>
      <c r="N1242" s="46"/>
      <c r="O1242" s="149">
        <f t="shared" si="19"/>
        <v>1722</v>
      </c>
      <c r="P1242" t="s">
        <v>9796</v>
      </c>
      <c r="Q1242" t="s">
        <v>9284</v>
      </c>
    </row>
    <row r="1243" spans="1:17" ht="12.75" hidden="1" customHeight="1" x14ac:dyDescent="0.2">
      <c r="A1243">
        <v>1725</v>
      </c>
      <c r="B1243">
        <v>3</v>
      </c>
      <c r="C1243">
        <v>25</v>
      </c>
      <c r="D1243" t="s">
        <v>63</v>
      </c>
      <c r="E1243" t="s">
        <v>30</v>
      </c>
      <c r="K1243" t="s">
        <v>207</v>
      </c>
      <c r="L1243">
        <v>29</v>
      </c>
      <c r="M1243" s="46"/>
      <c r="N1243" s="46"/>
      <c r="O1243" s="149">
        <f t="shared" si="19"/>
        <v>1696</v>
      </c>
      <c r="P1243" t="s">
        <v>9796</v>
      </c>
      <c r="Q1243" t="s">
        <v>9284</v>
      </c>
    </row>
    <row r="1244" spans="1:17" ht="12.75" hidden="1" customHeight="1" x14ac:dyDescent="0.2">
      <c r="A1244">
        <v>1725</v>
      </c>
      <c r="B1244">
        <v>3</v>
      </c>
      <c r="C1244">
        <v>25</v>
      </c>
      <c r="D1244" t="s">
        <v>90</v>
      </c>
      <c r="E1244" t="s">
        <v>53</v>
      </c>
      <c r="K1244" t="s">
        <v>206</v>
      </c>
      <c r="L1244">
        <v>52</v>
      </c>
      <c r="M1244" s="46"/>
      <c r="N1244" s="46"/>
      <c r="O1244" s="149">
        <f t="shared" si="19"/>
        <v>1673</v>
      </c>
      <c r="P1244" t="s">
        <v>9796</v>
      </c>
      <c r="Q1244" t="s">
        <v>9284</v>
      </c>
    </row>
    <row r="1245" spans="1:17" ht="12.75" hidden="1" customHeight="1" x14ac:dyDescent="0.2">
      <c r="A1245">
        <v>1725</v>
      </c>
      <c r="B1245">
        <v>4</v>
      </c>
      <c r="C1245">
        <v>3</v>
      </c>
      <c r="D1245" t="s">
        <v>99</v>
      </c>
      <c r="E1245" t="s">
        <v>37</v>
      </c>
      <c r="F1245" t="s">
        <v>39</v>
      </c>
      <c r="G1245" t="s">
        <v>277</v>
      </c>
      <c r="K1245" t="s">
        <v>206</v>
      </c>
      <c r="L1245">
        <v>65</v>
      </c>
      <c r="M1245" s="46"/>
      <c r="N1245" s="46"/>
      <c r="O1245" s="149">
        <f t="shared" si="19"/>
        <v>1660</v>
      </c>
      <c r="P1245" t="s">
        <v>9796</v>
      </c>
      <c r="Q1245" t="s">
        <v>9284</v>
      </c>
    </row>
    <row r="1246" spans="1:17" ht="12.75" hidden="1" customHeight="1" x14ac:dyDescent="0.2">
      <c r="A1246">
        <v>1725</v>
      </c>
      <c r="B1246">
        <v>4</v>
      </c>
      <c r="C1246">
        <v>4</v>
      </c>
      <c r="D1246" t="s">
        <v>215</v>
      </c>
      <c r="E1246" t="s">
        <v>518</v>
      </c>
      <c r="K1246" t="s">
        <v>206</v>
      </c>
      <c r="L1246">
        <v>32</v>
      </c>
      <c r="M1246" s="46"/>
      <c r="N1246" s="46"/>
      <c r="O1246" s="149">
        <f t="shared" si="19"/>
        <v>1693</v>
      </c>
      <c r="P1246" t="s">
        <v>9796</v>
      </c>
      <c r="Q1246" t="s">
        <v>9284</v>
      </c>
    </row>
    <row r="1247" spans="1:17" ht="12.75" hidden="1" customHeight="1" x14ac:dyDescent="0.2">
      <c r="A1247">
        <v>1725</v>
      </c>
      <c r="B1247">
        <v>4</v>
      </c>
      <c r="C1247">
        <v>10</v>
      </c>
      <c r="D1247" t="s">
        <v>1604</v>
      </c>
      <c r="E1247" t="s">
        <v>98</v>
      </c>
      <c r="F1247" t="s">
        <v>39</v>
      </c>
      <c r="G1247" t="s">
        <v>28</v>
      </c>
      <c r="K1247" t="s">
        <v>206</v>
      </c>
      <c r="L1247">
        <v>45</v>
      </c>
      <c r="M1247" s="46"/>
      <c r="N1247" s="46"/>
      <c r="O1247" s="149">
        <f t="shared" si="19"/>
        <v>1680</v>
      </c>
      <c r="P1247" t="s">
        <v>9796</v>
      </c>
      <c r="Q1247" t="s">
        <v>9284</v>
      </c>
    </row>
    <row r="1248" spans="1:17" ht="12.75" hidden="1" customHeight="1" x14ac:dyDescent="0.2">
      <c r="A1248">
        <v>1725</v>
      </c>
      <c r="B1248">
        <v>4</v>
      </c>
      <c r="C1248">
        <v>23</v>
      </c>
      <c r="D1248" t="s">
        <v>100</v>
      </c>
      <c r="E1248" t="s">
        <v>518</v>
      </c>
      <c r="F1248" t="s">
        <v>167</v>
      </c>
      <c r="G1248" t="s">
        <v>47</v>
      </c>
      <c r="K1248" t="s">
        <v>259</v>
      </c>
      <c r="M1248" s="46"/>
      <c r="N1248" s="46">
        <v>7</v>
      </c>
      <c r="O1248" s="149">
        <f t="shared" si="19"/>
        <v>1725</v>
      </c>
      <c r="P1248" t="s">
        <v>9796</v>
      </c>
      <c r="Q1248" t="s">
        <v>9284</v>
      </c>
    </row>
    <row r="1249" spans="1:17" ht="12.75" hidden="1" customHeight="1" x14ac:dyDescent="0.2">
      <c r="A1249">
        <v>1725</v>
      </c>
      <c r="B1249">
        <v>6</v>
      </c>
      <c r="C1249">
        <v>2</v>
      </c>
      <c r="D1249" t="s">
        <v>97</v>
      </c>
      <c r="E1249" t="s">
        <v>46</v>
      </c>
      <c r="F1249" t="s">
        <v>167</v>
      </c>
      <c r="G1249" t="s">
        <v>84</v>
      </c>
      <c r="K1249" t="s">
        <v>207</v>
      </c>
      <c r="M1249" s="46"/>
      <c r="N1249" s="46">
        <v>5</v>
      </c>
      <c r="O1249" s="149">
        <f t="shared" si="19"/>
        <v>1725</v>
      </c>
      <c r="P1249" t="s">
        <v>9796</v>
      </c>
      <c r="Q1249" t="s">
        <v>9284</v>
      </c>
    </row>
    <row r="1250" spans="1:17" ht="12.75" hidden="1" customHeight="1" x14ac:dyDescent="0.2">
      <c r="A1250">
        <v>1725</v>
      </c>
      <c r="B1250">
        <v>6</v>
      </c>
      <c r="C1250">
        <v>6</v>
      </c>
      <c r="D1250" t="s">
        <v>147</v>
      </c>
      <c r="E1250" t="s">
        <v>21</v>
      </c>
      <c r="F1250" t="s">
        <v>167</v>
      </c>
      <c r="G1250" t="s">
        <v>29</v>
      </c>
      <c r="K1250" t="s">
        <v>206</v>
      </c>
      <c r="L1250">
        <v>1</v>
      </c>
      <c r="M1250" s="46"/>
      <c r="N1250" s="46"/>
      <c r="O1250" s="149">
        <f t="shared" si="19"/>
        <v>1724</v>
      </c>
      <c r="P1250" t="s">
        <v>9796</v>
      </c>
      <c r="Q1250" t="s">
        <v>9284</v>
      </c>
    </row>
    <row r="1251" spans="1:17" ht="12.75" hidden="1" customHeight="1" x14ac:dyDescent="0.2">
      <c r="A1251">
        <v>1725</v>
      </c>
      <c r="B1251">
        <v>6</v>
      </c>
      <c r="C1251">
        <v>14</v>
      </c>
      <c r="D1251" t="s">
        <v>147</v>
      </c>
      <c r="E1251" t="s">
        <v>582</v>
      </c>
      <c r="K1251" t="s">
        <v>206</v>
      </c>
      <c r="L1251">
        <v>62</v>
      </c>
      <c r="M1251" s="46"/>
      <c r="N1251" s="46"/>
      <c r="O1251" s="149">
        <f t="shared" si="19"/>
        <v>1663</v>
      </c>
      <c r="P1251" t="s">
        <v>9796</v>
      </c>
      <c r="Q1251" t="s">
        <v>9284</v>
      </c>
    </row>
    <row r="1252" spans="1:17" ht="12.75" hidden="1" customHeight="1" x14ac:dyDescent="0.2">
      <c r="A1252">
        <v>1725</v>
      </c>
      <c r="B1252">
        <v>6</v>
      </c>
      <c r="C1252">
        <v>22</v>
      </c>
      <c r="D1252" t="s">
        <v>96</v>
      </c>
      <c r="E1252" t="s">
        <v>53</v>
      </c>
      <c r="K1252" t="s">
        <v>207</v>
      </c>
      <c r="L1252">
        <v>62</v>
      </c>
      <c r="M1252" s="46"/>
      <c r="N1252" s="46"/>
      <c r="O1252" s="149">
        <f t="shared" si="19"/>
        <v>1663</v>
      </c>
      <c r="P1252" t="s">
        <v>9796</v>
      </c>
      <c r="Q1252" t="s">
        <v>9284</v>
      </c>
    </row>
    <row r="1253" spans="1:17" ht="12.75" hidden="1" customHeight="1" x14ac:dyDescent="0.2">
      <c r="A1253">
        <v>1725</v>
      </c>
      <c r="B1253">
        <v>6</v>
      </c>
      <c r="C1253">
        <v>30</v>
      </c>
      <c r="D1253" t="s">
        <v>147</v>
      </c>
      <c r="E1253" t="s">
        <v>582</v>
      </c>
      <c r="F1253" t="s">
        <v>167</v>
      </c>
      <c r="G1253" t="s">
        <v>2</v>
      </c>
      <c r="K1253" t="s">
        <v>206</v>
      </c>
      <c r="L1253">
        <v>3</v>
      </c>
      <c r="M1253" s="46"/>
      <c r="N1253" s="46"/>
      <c r="O1253" s="149">
        <f t="shared" si="19"/>
        <v>1722</v>
      </c>
      <c r="P1253" t="s">
        <v>9796</v>
      </c>
      <c r="Q1253" t="s">
        <v>9284</v>
      </c>
    </row>
    <row r="1254" spans="1:17" ht="12.75" hidden="1" customHeight="1" x14ac:dyDescent="0.2">
      <c r="A1254">
        <v>1725</v>
      </c>
      <c r="B1254">
        <v>7</v>
      </c>
      <c r="C1254">
        <v>1</v>
      </c>
      <c r="D1254" t="s">
        <v>3054</v>
      </c>
      <c r="E1254" t="s">
        <v>13356</v>
      </c>
      <c r="F1254" t="s">
        <v>39</v>
      </c>
      <c r="G1254" t="s">
        <v>13</v>
      </c>
      <c r="K1254" t="s">
        <v>206</v>
      </c>
      <c r="L1254">
        <v>52</v>
      </c>
      <c r="M1254" s="46"/>
      <c r="N1254" s="46"/>
      <c r="O1254" s="149">
        <f t="shared" si="19"/>
        <v>1673</v>
      </c>
      <c r="P1254" t="s">
        <v>9796</v>
      </c>
      <c r="Q1254" t="s">
        <v>9284</v>
      </c>
    </row>
    <row r="1255" spans="1:17" ht="12.75" hidden="1" customHeight="1" x14ac:dyDescent="0.2">
      <c r="A1255">
        <v>1725</v>
      </c>
      <c r="B1255">
        <v>7</v>
      </c>
      <c r="C1255">
        <v>16</v>
      </c>
      <c r="D1255" t="s">
        <v>42</v>
      </c>
      <c r="E1255" t="s">
        <v>95</v>
      </c>
      <c r="F1255" t="s">
        <v>167</v>
      </c>
      <c r="G1255" t="s">
        <v>23</v>
      </c>
      <c r="K1255" t="s">
        <v>206</v>
      </c>
      <c r="L1255">
        <v>1</v>
      </c>
      <c r="M1255" s="46"/>
      <c r="N1255" s="46"/>
      <c r="O1255" s="149">
        <f t="shared" si="19"/>
        <v>1724</v>
      </c>
      <c r="P1255" t="s">
        <v>9796</v>
      </c>
      <c r="Q1255" t="s">
        <v>9284</v>
      </c>
    </row>
    <row r="1256" spans="1:17" ht="12.75" hidden="1" customHeight="1" x14ac:dyDescent="0.2">
      <c r="A1256">
        <v>1725</v>
      </c>
      <c r="B1256">
        <v>7</v>
      </c>
      <c r="C1256">
        <v>26</v>
      </c>
      <c r="D1256" t="s">
        <v>94</v>
      </c>
      <c r="E1256" t="s">
        <v>46</v>
      </c>
      <c r="F1256" t="s">
        <v>167</v>
      </c>
      <c r="G1256" t="s">
        <v>23</v>
      </c>
      <c r="H1256" t="s">
        <v>18026</v>
      </c>
      <c r="K1256" t="s">
        <v>259</v>
      </c>
      <c r="L1256">
        <v>1</v>
      </c>
      <c r="M1256" s="46"/>
      <c r="N1256" s="46"/>
      <c r="O1256" s="149">
        <f t="shared" si="19"/>
        <v>1724</v>
      </c>
      <c r="P1256" t="s">
        <v>9797</v>
      </c>
      <c r="Q1256" t="s">
        <v>9284</v>
      </c>
    </row>
    <row r="1257" spans="1:17" ht="12.75" hidden="1" customHeight="1" x14ac:dyDescent="0.2">
      <c r="A1257">
        <v>1725</v>
      </c>
      <c r="B1257">
        <v>8</v>
      </c>
      <c r="C1257">
        <v>6</v>
      </c>
      <c r="D1257" t="s">
        <v>93</v>
      </c>
      <c r="E1257" t="s">
        <v>52</v>
      </c>
      <c r="F1257" t="s">
        <v>167</v>
      </c>
      <c r="G1257" t="s">
        <v>30</v>
      </c>
      <c r="K1257" t="s">
        <v>259</v>
      </c>
      <c r="M1257" s="46">
        <v>2</v>
      </c>
      <c r="N1257" s="46"/>
      <c r="O1257" s="149">
        <f t="shared" si="19"/>
        <v>1725</v>
      </c>
      <c r="P1257" t="s">
        <v>9797</v>
      </c>
      <c r="Q1257" t="s">
        <v>9284</v>
      </c>
    </row>
    <row r="1258" spans="1:17" ht="12.75" hidden="1" customHeight="1" x14ac:dyDescent="0.2">
      <c r="A1258">
        <v>1725</v>
      </c>
      <c r="B1258">
        <v>8</v>
      </c>
      <c r="C1258">
        <v>14</v>
      </c>
      <c r="D1258" t="s">
        <v>91</v>
      </c>
      <c r="E1258" t="s">
        <v>92</v>
      </c>
      <c r="F1258" t="s">
        <v>167</v>
      </c>
      <c r="G1258" t="s">
        <v>75</v>
      </c>
      <c r="H1258" t="s">
        <v>18027</v>
      </c>
      <c r="K1258" t="s">
        <v>259</v>
      </c>
      <c r="L1258">
        <v>1</v>
      </c>
      <c r="M1258" s="46"/>
      <c r="N1258" s="46"/>
      <c r="O1258" s="149">
        <f t="shared" si="19"/>
        <v>1724</v>
      </c>
      <c r="P1258" t="s">
        <v>9797</v>
      </c>
      <c r="Q1258" t="s">
        <v>9284</v>
      </c>
    </row>
    <row r="1259" spans="1:17" ht="12.75" hidden="1" customHeight="1" x14ac:dyDescent="0.2">
      <c r="A1259">
        <v>1725</v>
      </c>
      <c r="B1259">
        <v>8</v>
      </c>
      <c r="C1259">
        <v>16</v>
      </c>
      <c r="D1259" t="s">
        <v>94</v>
      </c>
      <c r="E1259" t="s">
        <v>69</v>
      </c>
      <c r="F1259" t="s">
        <v>167</v>
      </c>
      <c r="G1259" t="s">
        <v>23</v>
      </c>
      <c r="K1259" t="s">
        <v>259</v>
      </c>
      <c r="L1259">
        <v>4</v>
      </c>
      <c r="M1259" s="46"/>
      <c r="N1259" s="46"/>
      <c r="O1259" s="149">
        <f t="shared" si="19"/>
        <v>1721</v>
      </c>
      <c r="P1259" t="s">
        <v>9797</v>
      </c>
      <c r="Q1259" t="s">
        <v>9284</v>
      </c>
    </row>
    <row r="1260" spans="1:17" ht="12.75" hidden="1" customHeight="1" x14ac:dyDescent="0.2">
      <c r="A1260">
        <v>1725</v>
      </c>
      <c r="B1260">
        <v>8</v>
      </c>
      <c r="C1260">
        <v>17</v>
      </c>
      <c r="D1260" t="s">
        <v>90</v>
      </c>
      <c r="E1260" t="s">
        <v>21</v>
      </c>
      <c r="F1260" t="s">
        <v>167</v>
      </c>
      <c r="G1260" t="s">
        <v>13</v>
      </c>
      <c r="K1260" t="s">
        <v>259</v>
      </c>
      <c r="L1260">
        <v>1</v>
      </c>
      <c r="M1260" s="46"/>
      <c r="N1260" s="46"/>
      <c r="O1260" s="149">
        <f t="shared" si="19"/>
        <v>1724</v>
      </c>
      <c r="P1260" t="s">
        <v>9797</v>
      </c>
      <c r="Q1260" t="s">
        <v>9284</v>
      </c>
    </row>
    <row r="1261" spans="1:17" ht="12.75" hidden="1" customHeight="1" x14ac:dyDescent="0.2">
      <c r="A1261">
        <v>1725</v>
      </c>
      <c r="B1261">
        <v>8</v>
      </c>
      <c r="C1261">
        <v>18</v>
      </c>
      <c r="D1261" t="s">
        <v>58</v>
      </c>
      <c r="E1261" t="s">
        <v>691</v>
      </c>
      <c r="F1261" t="s">
        <v>167</v>
      </c>
      <c r="G1261" t="s">
        <v>2</v>
      </c>
      <c r="K1261" t="s">
        <v>207</v>
      </c>
      <c r="M1261" s="46"/>
      <c r="N1261" s="46">
        <v>7</v>
      </c>
      <c r="O1261" s="149">
        <f t="shared" si="19"/>
        <v>1725</v>
      </c>
      <c r="P1261" t="s">
        <v>9797</v>
      </c>
      <c r="Q1261" t="s">
        <v>9284</v>
      </c>
    </row>
    <row r="1262" spans="1:17" ht="12.75" hidden="1" customHeight="1" x14ac:dyDescent="0.2">
      <c r="A1262">
        <v>1725</v>
      </c>
      <c r="B1262">
        <v>8</v>
      </c>
      <c r="C1262">
        <v>25</v>
      </c>
      <c r="D1262" t="s">
        <v>56</v>
      </c>
      <c r="E1262" t="s">
        <v>582</v>
      </c>
      <c r="F1262" t="s">
        <v>39</v>
      </c>
      <c r="G1262" t="s">
        <v>26</v>
      </c>
      <c r="K1262" t="s">
        <v>207</v>
      </c>
      <c r="L1262">
        <v>48</v>
      </c>
      <c r="M1262" s="46"/>
      <c r="N1262" s="46"/>
      <c r="O1262" s="149">
        <f t="shared" si="19"/>
        <v>1677</v>
      </c>
      <c r="P1262" t="s">
        <v>9797</v>
      </c>
      <c r="Q1262" t="s">
        <v>9284</v>
      </c>
    </row>
    <row r="1263" spans="1:17" ht="12.75" hidden="1" customHeight="1" x14ac:dyDescent="0.2">
      <c r="A1263">
        <v>1725</v>
      </c>
      <c r="B1263">
        <v>8</v>
      </c>
      <c r="C1263">
        <v>30</v>
      </c>
      <c r="D1263" t="s">
        <v>1336</v>
      </c>
      <c r="E1263" t="s">
        <v>33</v>
      </c>
      <c r="F1263" t="s">
        <v>167</v>
      </c>
      <c r="G1263" t="s">
        <v>53</v>
      </c>
      <c r="K1263" t="s">
        <v>259</v>
      </c>
      <c r="M1263" s="46"/>
      <c r="N1263" s="46">
        <v>1</v>
      </c>
      <c r="O1263" s="149">
        <f t="shared" si="19"/>
        <v>1725</v>
      </c>
      <c r="P1263" t="s">
        <v>9797</v>
      </c>
      <c r="Q1263" t="s">
        <v>9284</v>
      </c>
    </row>
    <row r="1264" spans="1:17" ht="12.75" hidden="1" customHeight="1" x14ac:dyDescent="0.2">
      <c r="A1264">
        <v>1725</v>
      </c>
      <c r="B1264">
        <v>9</v>
      </c>
      <c r="C1264">
        <v>1</v>
      </c>
      <c r="D1264" s="129" t="s">
        <v>4564</v>
      </c>
      <c r="E1264" t="s">
        <v>13356</v>
      </c>
      <c r="F1264" t="s">
        <v>167</v>
      </c>
      <c r="G1264" t="s">
        <v>2</v>
      </c>
      <c r="K1264" t="s">
        <v>207</v>
      </c>
      <c r="M1264" s="46">
        <v>6</v>
      </c>
      <c r="N1264" s="46"/>
      <c r="O1264" s="149">
        <f t="shared" si="19"/>
        <v>1725</v>
      </c>
      <c r="P1264" t="s">
        <v>9797</v>
      </c>
      <c r="Q1264" t="s">
        <v>9284</v>
      </c>
    </row>
    <row r="1265" spans="1:17" ht="12.75" hidden="1" customHeight="1" x14ac:dyDescent="0.2">
      <c r="A1265">
        <v>1725</v>
      </c>
      <c r="B1265">
        <v>9</v>
      </c>
      <c r="C1265">
        <v>29</v>
      </c>
      <c r="D1265" t="s">
        <v>89</v>
      </c>
      <c r="E1265" t="s">
        <v>21</v>
      </c>
      <c r="F1265" t="s">
        <v>167</v>
      </c>
      <c r="G1265" t="s">
        <v>47</v>
      </c>
      <c r="K1265" t="s">
        <v>207</v>
      </c>
      <c r="L1265">
        <v>1</v>
      </c>
      <c r="M1265" s="46"/>
      <c r="N1265" s="46"/>
      <c r="O1265" s="149">
        <f t="shared" si="19"/>
        <v>1724</v>
      </c>
      <c r="P1265" t="s">
        <v>9797</v>
      </c>
      <c r="Q1265" t="s">
        <v>9284</v>
      </c>
    </row>
    <row r="1266" spans="1:17" ht="12.75" hidden="1" customHeight="1" x14ac:dyDescent="0.2">
      <c r="A1266">
        <v>1725</v>
      </c>
      <c r="B1266">
        <v>10</v>
      </c>
      <c r="C1266">
        <v>18</v>
      </c>
      <c r="D1266" t="s">
        <v>88</v>
      </c>
      <c r="E1266" t="s">
        <v>59</v>
      </c>
      <c r="F1266" t="s">
        <v>167</v>
      </c>
      <c r="G1266" t="s">
        <v>2</v>
      </c>
      <c r="K1266" t="s">
        <v>207</v>
      </c>
      <c r="M1266" s="46">
        <v>1</v>
      </c>
      <c r="N1266" s="46"/>
      <c r="O1266" s="149">
        <f t="shared" si="19"/>
        <v>1725</v>
      </c>
      <c r="P1266" t="s">
        <v>9797</v>
      </c>
      <c r="Q1266" t="s">
        <v>9284</v>
      </c>
    </row>
    <row r="1267" spans="1:17" ht="12.75" hidden="1" customHeight="1" x14ac:dyDescent="0.2">
      <c r="A1267">
        <v>1725</v>
      </c>
      <c r="B1267">
        <v>11</v>
      </c>
      <c r="C1267">
        <v>28</v>
      </c>
      <c r="D1267" s="213" t="s">
        <v>18545</v>
      </c>
      <c r="E1267" t="s">
        <v>87</v>
      </c>
      <c r="G1267" t="s">
        <v>30</v>
      </c>
      <c r="K1267" t="s">
        <v>259</v>
      </c>
      <c r="L1267">
        <v>1</v>
      </c>
      <c r="M1267" s="46"/>
      <c r="N1267" s="46"/>
      <c r="O1267" s="149">
        <f t="shared" si="19"/>
        <v>1724</v>
      </c>
      <c r="P1267" t="s">
        <v>9797</v>
      </c>
      <c r="Q1267" t="s">
        <v>9284</v>
      </c>
    </row>
    <row r="1268" spans="1:17" ht="12.75" hidden="1" customHeight="1" x14ac:dyDescent="0.2">
      <c r="A1268">
        <v>1725</v>
      </c>
      <c r="B1268">
        <v>12</v>
      </c>
      <c r="C1268">
        <v>17</v>
      </c>
      <c r="D1268" t="s">
        <v>86</v>
      </c>
      <c r="E1268" t="s">
        <v>14</v>
      </c>
      <c r="K1268" t="s">
        <v>207</v>
      </c>
      <c r="L1268">
        <v>102</v>
      </c>
      <c r="M1268" s="46"/>
      <c r="N1268" s="46"/>
      <c r="O1268" s="149">
        <f t="shared" si="19"/>
        <v>1623</v>
      </c>
      <c r="P1268" t="s">
        <v>9797</v>
      </c>
      <c r="Q1268" t="s">
        <v>9284</v>
      </c>
    </row>
    <row r="1269" spans="1:17" ht="12.75" hidden="1" customHeight="1" x14ac:dyDescent="0.2">
      <c r="A1269">
        <v>1725</v>
      </c>
      <c r="B1269">
        <v>12</v>
      </c>
      <c r="C1269">
        <v>20</v>
      </c>
      <c r="D1269" t="s">
        <v>12</v>
      </c>
      <c r="E1269" t="s">
        <v>13356</v>
      </c>
      <c r="K1269" t="s">
        <v>206</v>
      </c>
      <c r="L1269">
        <v>95</v>
      </c>
      <c r="M1269" s="46"/>
      <c r="N1269" s="46"/>
      <c r="O1269" s="149">
        <f t="shared" si="19"/>
        <v>1630</v>
      </c>
      <c r="P1269" t="s">
        <v>9798</v>
      </c>
      <c r="Q1269" t="s">
        <v>9285</v>
      </c>
    </row>
    <row r="1270" spans="1:17" ht="12.75" hidden="1" customHeight="1" x14ac:dyDescent="0.2">
      <c r="A1270">
        <v>1726</v>
      </c>
      <c r="B1270">
        <v>1</v>
      </c>
      <c r="C1270">
        <v>12</v>
      </c>
      <c r="D1270" t="s">
        <v>1604</v>
      </c>
      <c r="E1270" t="s">
        <v>28</v>
      </c>
      <c r="K1270" t="s">
        <v>206</v>
      </c>
      <c r="L1270">
        <v>48</v>
      </c>
      <c r="M1270" s="46"/>
      <c r="N1270" s="46"/>
      <c r="O1270" s="149">
        <f t="shared" si="19"/>
        <v>1678</v>
      </c>
      <c r="P1270" t="s">
        <v>9798</v>
      </c>
      <c r="Q1270" t="s">
        <v>9285</v>
      </c>
    </row>
    <row r="1271" spans="1:17" ht="12.75" hidden="1" customHeight="1" x14ac:dyDescent="0.2">
      <c r="A1271">
        <v>1726</v>
      </c>
      <c r="B1271">
        <v>1</v>
      </c>
      <c r="C1271">
        <v>13</v>
      </c>
      <c r="D1271" t="s">
        <v>83</v>
      </c>
      <c r="E1271" t="s">
        <v>84</v>
      </c>
      <c r="G1271" t="s">
        <v>2</v>
      </c>
      <c r="K1271" t="s">
        <v>206</v>
      </c>
      <c r="M1271" s="46"/>
      <c r="N1271" s="46">
        <v>11</v>
      </c>
      <c r="O1271" s="149">
        <f t="shared" si="19"/>
        <v>1726</v>
      </c>
      <c r="P1271" t="s">
        <v>9798</v>
      </c>
      <c r="Q1271" t="s">
        <v>9285</v>
      </c>
    </row>
    <row r="1272" spans="1:17" ht="12.75" hidden="1" customHeight="1" x14ac:dyDescent="0.2">
      <c r="A1272">
        <v>1726</v>
      </c>
      <c r="B1272">
        <v>1</v>
      </c>
      <c r="C1272">
        <v>17</v>
      </c>
      <c r="D1272" t="s">
        <v>82</v>
      </c>
      <c r="E1272" t="s">
        <v>53</v>
      </c>
      <c r="F1272" t="s">
        <v>167</v>
      </c>
      <c r="G1272" t="s">
        <v>518</v>
      </c>
      <c r="K1272" t="s">
        <v>259</v>
      </c>
      <c r="L1272">
        <v>2</v>
      </c>
      <c r="M1272" s="46"/>
      <c r="N1272" s="46"/>
      <c r="O1272" s="149">
        <f t="shared" si="19"/>
        <v>1724</v>
      </c>
      <c r="P1272" t="s">
        <v>9798</v>
      </c>
      <c r="Q1272" t="s">
        <v>9285</v>
      </c>
    </row>
    <row r="1273" spans="1:17" ht="12.75" hidden="1" customHeight="1" x14ac:dyDescent="0.2">
      <c r="A1273">
        <v>1726</v>
      </c>
      <c r="B1273">
        <v>1</v>
      </c>
      <c r="C1273">
        <v>21</v>
      </c>
      <c r="D1273" s="129" t="s">
        <v>4564</v>
      </c>
      <c r="E1273" t="s">
        <v>33</v>
      </c>
      <c r="F1273" t="s">
        <v>167</v>
      </c>
      <c r="G1273" t="s">
        <v>13</v>
      </c>
      <c r="K1273" t="s">
        <v>207</v>
      </c>
      <c r="L1273">
        <v>17</v>
      </c>
      <c r="M1273" s="46"/>
      <c r="N1273" s="46"/>
      <c r="O1273" s="149">
        <f t="shared" si="19"/>
        <v>1709</v>
      </c>
      <c r="P1273" t="s">
        <v>9798</v>
      </c>
      <c r="Q1273" t="s">
        <v>9285</v>
      </c>
    </row>
    <row r="1274" spans="1:17" ht="12.75" hidden="1" customHeight="1" x14ac:dyDescent="0.2">
      <c r="A1274">
        <v>1726</v>
      </c>
      <c r="B1274">
        <v>1</v>
      </c>
      <c r="C1274">
        <v>25</v>
      </c>
      <c r="D1274" t="s">
        <v>147</v>
      </c>
      <c r="E1274" t="s">
        <v>15</v>
      </c>
      <c r="F1274" t="s">
        <v>167</v>
      </c>
      <c r="G1274" t="s">
        <v>2</v>
      </c>
      <c r="K1274" t="s">
        <v>206</v>
      </c>
      <c r="M1274" s="46"/>
      <c r="N1274" s="46">
        <v>13</v>
      </c>
      <c r="O1274" s="149">
        <f t="shared" si="19"/>
        <v>1726</v>
      </c>
      <c r="P1274" t="s">
        <v>9798</v>
      </c>
      <c r="Q1274" t="s">
        <v>9285</v>
      </c>
    </row>
    <row r="1275" spans="1:17" ht="12.75" hidden="1" customHeight="1" x14ac:dyDescent="0.2">
      <c r="A1275">
        <v>1726</v>
      </c>
      <c r="B1275">
        <v>2</v>
      </c>
      <c r="C1275">
        <v>9</v>
      </c>
      <c r="D1275" t="s">
        <v>613</v>
      </c>
      <c r="E1275" t="s">
        <v>81</v>
      </c>
      <c r="K1275" t="s">
        <v>259</v>
      </c>
      <c r="L1275">
        <v>66</v>
      </c>
      <c r="M1275" s="46"/>
      <c r="N1275" s="46"/>
      <c r="O1275" s="149">
        <f t="shared" si="19"/>
        <v>1660</v>
      </c>
      <c r="P1275" t="s">
        <v>9798</v>
      </c>
      <c r="Q1275" t="s">
        <v>9285</v>
      </c>
    </row>
    <row r="1276" spans="1:17" ht="12.75" hidden="1" customHeight="1" x14ac:dyDescent="0.2">
      <c r="A1276">
        <v>1726</v>
      </c>
      <c r="B1276">
        <v>2</v>
      </c>
      <c r="C1276">
        <v>9</v>
      </c>
      <c r="D1276" s="213" t="s">
        <v>18545</v>
      </c>
      <c r="E1276" t="s">
        <v>80</v>
      </c>
      <c r="K1276" t="s">
        <v>259</v>
      </c>
      <c r="L1276">
        <v>26</v>
      </c>
      <c r="M1276" s="46"/>
      <c r="N1276" s="46"/>
      <c r="O1276" s="149">
        <f t="shared" si="19"/>
        <v>1700</v>
      </c>
      <c r="P1276" t="s">
        <v>9798</v>
      </c>
      <c r="Q1276" t="s">
        <v>9285</v>
      </c>
    </row>
    <row r="1277" spans="1:17" ht="12.75" hidden="1" customHeight="1" x14ac:dyDescent="0.2">
      <c r="A1277">
        <v>1726</v>
      </c>
      <c r="B1277">
        <v>2</v>
      </c>
      <c r="C1277">
        <v>19</v>
      </c>
      <c r="D1277" t="s">
        <v>12</v>
      </c>
      <c r="E1277" t="s">
        <v>518</v>
      </c>
      <c r="F1277" t="s">
        <v>167</v>
      </c>
      <c r="G1277" t="s">
        <v>23</v>
      </c>
      <c r="K1277" t="s">
        <v>206</v>
      </c>
      <c r="M1277" s="46">
        <v>2</v>
      </c>
      <c r="N1277" s="46"/>
      <c r="O1277" s="149">
        <f t="shared" si="19"/>
        <v>1726</v>
      </c>
      <c r="P1277" t="s">
        <v>9798</v>
      </c>
      <c r="Q1277" t="s">
        <v>9285</v>
      </c>
    </row>
    <row r="1278" spans="1:17" ht="12.75" hidden="1" customHeight="1" x14ac:dyDescent="0.2">
      <c r="A1278">
        <v>1726</v>
      </c>
      <c r="B1278">
        <v>2</v>
      </c>
      <c r="C1278">
        <v>26</v>
      </c>
      <c r="D1278" t="s">
        <v>79</v>
      </c>
      <c r="E1278" t="s">
        <v>52</v>
      </c>
      <c r="F1278" t="s">
        <v>167</v>
      </c>
      <c r="G1278" t="s">
        <v>21</v>
      </c>
      <c r="K1278" t="s">
        <v>206</v>
      </c>
      <c r="M1278" s="46">
        <v>7</v>
      </c>
      <c r="N1278" s="46"/>
      <c r="O1278" s="149">
        <f t="shared" si="19"/>
        <v>1725</v>
      </c>
      <c r="P1278" t="s">
        <v>9798</v>
      </c>
      <c r="Q1278" t="s">
        <v>9285</v>
      </c>
    </row>
    <row r="1279" spans="1:17" ht="12.75" hidden="1" customHeight="1" x14ac:dyDescent="0.2">
      <c r="A1279">
        <v>1726</v>
      </c>
      <c r="B1279">
        <v>3</v>
      </c>
      <c r="C1279">
        <v>3</v>
      </c>
      <c r="D1279" t="s">
        <v>1342</v>
      </c>
      <c r="E1279" t="s">
        <v>29</v>
      </c>
      <c r="F1279" t="s">
        <v>167</v>
      </c>
      <c r="G1279" t="s">
        <v>47</v>
      </c>
      <c r="K1279" t="s">
        <v>206</v>
      </c>
      <c r="M1279" s="46">
        <v>4</v>
      </c>
      <c r="N1279" s="46"/>
      <c r="O1279" s="149">
        <f t="shared" si="19"/>
        <v>1725</v>
      </c>
      <c r="P1279" t="s">
        <v>9798</v>
      </c>
      <c r="Q1279" t="s">
        <v>9285</v>
      </c>
    </row>
    <row r="1280" spans="1:17" ht="12.75" hidden="1" customHeight="1" x14ac:dyDescent="0.2">
      <c r="A1280">
        <v>1726</v>
      </c>
      <c r="B1280">
        <v>3</v>
      </c>
      <c r="C1280">
        <v>13</v>
      </c>
      <c r="D1280" t="s">
        <v>2593</v>
      </c>
      <c r="E1280" t="s">
        <v>53</v>
      </c>
      <c r="F1280" t="s">
        <v>167</v>
      </c>
      <c r="G1280" t="s">
        <v>47</v>
      </c>
      <c r="K1280" t="s">
        <v>259</v>
      </c>
      <c r="L1280">
        <v>15</v>
      </c>
      <c r="M1280" s="46"/>
      <c r="N1280" s="46"/>
      <c r="O1280" s="149">
        <f t="shared" si="19"/>
        <v>1711</v>
      </c>
      <c r="P1280" t="s">
        <v>9798</v>
      </c>
      <c r="Q1280" t="s">
        <v>9285</v>
      </c>
    </row>
    <row r="1281" spans="1:17" ht="12.75" hidden="1" customHeight="1" x14ac:dyDescent="0.2">
      <c r="A1281">
        <v>1726</v>
      </c>
      <c r="B1281">
        <v>4</v>
      </c>
      <c r="C1281">
        <v>21</v>
      </c>
      <c r="D1281" t="s">
        <v>77</v>
      </c>
      <c r="E1281" t="s">
        <v>21</v>
      </c>
      <c r="F1281" t="s">
        <v>167</v>
      </c>
      <c r="G1281" t="s">
        <v>17</v>
      </c>
      <c r="K1281" t="s">
        <v>259</v>
      </c>
      <c r="L1281">
        <v>1</v>
      </c>
      <c r="M1281" s="46">
        <v>7</v>
      </c>
      <c r="N1281" s="46"/>
      <c r="O1281" s="149">
        <f t="shared" si="19"/>
        <v>1725</v>
      </c>
      <c r="P1281" t="s">
        <v>9799</v>
      </c>
      <c r="Q1281" t="s">
        <v>9285</v>
      </c>
    </row>
    <row r="1282" spans="1:17" ht="12.75" hidden="1" customHeight="1" x14ac:dyDescent="0.2">
      <c r="A1282">
        <v>1726</v>
      </c>
      <c r="B1282">
        <v>4</v>
      </c>
      <c r="C1282">
        <v>21</v>
      </c>
      <c r="D1282" t="s">
        <v>147</v>
      </c>
      <c r="E1282" t="s">
        <v>33</v>
      </c>
      <c r="F1282" t="s">
        <v>167</v>
      </c>
      <c r="G1282" t="s">
        <v>518</v>
      </c>
      <c r="K1282" t="s">
        <v>206</v>
      </c>
      <c r="L1282">
        <v>10</v>
      </c>
      <c r="M1282" s="46"/>
      <c r="N1282" s="46"/>
      <c r="O1282" s="149">
        <f t="shared" ref="O1282:O1345" si="20">IF(ISBLANK(L1282),IF(AND(NOT(ISBLANK(M1282)),M1282&gt;B1282),A1282-1,A1282), ROUNDDOWN(A1282-L1282,0))</f>
        <v>1716</v>
      </c>
      <c r="P1282" t="s">
        <v>9799</v>
      </c>
      <c r="Q1282" t="s">
        <v>9285</v>
      </c>
    </row>
    <row r="1283" spans="1:17" ht="12.75" hidden="1" customHeight="1" x14ac:dyDescent="0.2">
      <c r="A1283">
        <v>1726</v>
      </c>
      <c r="B1283">
        <v>4</v>
      </c>
      <c r="C1283">
        <v>23</v>
      </c>
      <c r="D1283" t="s">
        <v>3002</v>
      </c>
      <c r="E1283" t="s">
        <v>30</v>
      </c>
      <c r="F1283" t="s">
        <v>167</v>
      </c>
      <c r="G1283" t="s">
        <v>2</v>
      </c>
      <c r="K1283" t="s">
        <v>259</v>
      </c>
      <c r="M1283" s="46">
        <v>6</v>
      </c>
      <c r="N1283" s="46"/>
      <c r="O1283" s="149">
        <f t="shared" si="20"/>
        <v>1725</v>
      </c>
      <c r="P1283" t="s">
        <v>9799</v>
      </c>
      <c r="Q1283" t="s">
        <v>9285</v>
      </c>
    </row>
    <row r="1284" spans="1:17" ht="12.75" hidden="1" customHeight="1" x14ac:dyDescent="0.2">
      <c r="A1284">
        <v>1726</v>
      </c>
      <c r="B1284">
        <v>4</v>
      </c>
      <c r="C1284">
        <v>23</v>
      </c>
      <c r="D1284" t="s">
        <v>76</v>
      </c>
      <c r="E1284" t="s">
        <v>75</v>
      </c>
      <c r="F1284" t="s">
        <v>167</v>
      </c>
      <c r="K1284" t="s">
        <v>259</v>
      </c>
      <c r="M1284" s="46">
        <v>3</v>
      </c>
      <c r="N1284" s="46"/>
      <c r="O1284" s="149">
        <f t="shared" si="20"/>
        <v>1726</v>
      </c>
      <c r="P1284" t="s">
        <v>9799</v>
      </c>
      <c r="Q1284" t="s">
        <v>9285</v>
      </c>
    </row>
    <row r="1285" spans="1:17" ht="12.75" hidden="1" customHeight="1" x14ac:dyDescent="0.2">
      <c r="A1285">
        <v>1726</v>
      </c>
      <c r="B1285">
        <v>4</v>
      </c>
      <c r="C1285">
        <v>24</v>
      </c>
      <c r="D1285" t="s">
        <v>2593</v>
      </c>
      <c r="E1285" t="s">
        <v>518</v>
      </c>
      <c r="F1285" t="s">
        <v>167</v>
      </c>
      <c r="G1285" t="s">
        <v>641</v>
      </c>
      <c r="K1285" t="s">
        <v>259</v>
      </c>
      <c r="L1285">
        <v>8</v>
      </c>
      <c r="M1285" s="46"/>
      <c r="N1285" s="46"/>
      <c r="O1285" s="149">
        <f t="shared" si="20"/>
        <v>1718</v>
      </c>
      <c r="P1285" t="s">
        <v>9799</v>
      </c>
      <c r="Q1285" t="s">
        <v>9285</v>
      </c>
    </row>
    <row r="1286" spans="1:17" ht="12.75" hidden="1" customHeight="1" x14ac:dyDescent="0.2">
      <c r="A1286">
        <v>1726</v>
      </c>
      <c r="B1286">
        <v>6</v>
      </c>
      <c r="C1286">
        <v>13</v>
      </c>
      <c r="D1286" t="s">
        <v>148</v>
      </c>
      <c r="E1286" t="s">
        <v>59</v>
      </c>
      <c r="F1286" t="s">
        <v>39</v>
      </c>
      <c r="G1286" t="s">
        <v>24</v>
      </c>
      <c r="K1286" t="s">
        <v>259</v>
      </c>
      <c r="L1286">
        <v>64</v>
      </c>
      <c r="M1286" s="46"/>
      <c r="N1286" s="46"/>
      <c r="O1286" s="149">
        <f t="shared" si="20"/>
        <v>1662</v>
      </c>
      <c r="P1286" t="s">
        <v>9799</v>
      </c>
      <c r="Q1286" t="s">
        <v>9285</v>
      </c>
    </row>
    <row r="1287" spans="1:17" ht="12.75" hidden="1" customHeight="1" x14ac:dyDescent="0.2">
      <c r="A1287">
        <v>1726</v>
      </c>
      <c r="B1287">
        <v>6</v>
      </c>
      <c r="C1287">
        <v>14</v>
      </c>
      <c r="D1287" t="s">
        <v>0</v>
      </c>
      <c r="E1287" t="s">
        <v>21</v>
      </c>
      <c r="F1287" t="s">
        <v>39</v>
      </c>
      <c r="G1287" t="s">
        <v>2</v>
      </c>
      <c r="K1287" t="s">
        <v>259</v>
      </c>
      <c r="L1287">
        <v>35</v>
      </c>
      <c r="M1287" s="46"/>
      <c r="N1287" s="46"/>
      <c r="O1287" s="149">
        <f t="shared" si="20"/>
        <v>1691</v>
      </c>
      <c r="P1287" t="s">
        <v>9799</v>
      </c>
      <c r="Q1287" t="s">
        <v>9285</v>
      </c>
    </row>
    <row r="1288" spans="1:17" ht="12.75" hidden="1" customHeight="1" x14ac:dyDescent="0.2">
      <c r="A1288">
        <v>1726</v>
      </c>
      <c r="B1288">
        <v>6</v>
      </c>
      <c r="C1288">
        <v>15</v>
      </c>
      <c r="D1288" t="s">
        <v>181</v>
      </c>
      <c r="E1288" t="s">
        <v>21</v>
      </c>
      <c r="F1288" t="s">
        <v>167</v>
      </c>
      <c r="G1288" t="s">
        <v>14</v>
      </c>
      <c r="K1288" t="s">
        <v>207</v>
      </c>
      <c r="L1288">
        <v>16</v>
      </c>
      <c r="M1288" s="46"/>
      <c r="N1288" s="46"/>
      <c r="O1288" s="149">
        <f t="shared" si="20"/>
        <v>1710</v>
      </c>
      <c r="P1288" t="s">
        <v>9799</v>
      </c>
      <c r="Q1288" t="s">
        <v>9285</v>
      </c>
    </row>
    <row r="1289" spans="1:17" ht="12.75" hidden="1" customHeight="1" x14ac:dyDescent="0.2">
      <c r="A1289">
        <v>1726</v>
      </c>
      <c r="B1289">
        <v>6</v>
      </c>
      <c r="C1289">
        <v>16</v>
      </c>
      <c r="D1289" t="s">
        <v>2593</v>
      </c>
      <c r="E1289" t="s">
        <v>13356</v>
      </c>
      <c r="F1289" t="s">
        <v>167</v>
      </c>
      <c r="G1289" t="s">
        <v>47</v>
      </c>
      <c r="K1289" t="s">
        <v>259</v>
      </c>
      <c r="M1289" s="46"/>
      <c r="N1289" s="46">
        <v>35</v>
      </c>
      <c r="O1289" s="149">
        <f t="shared" si="20"/>
        <v>1726</v>
      </c>
      <c r="P1289" t="s">
        <v>9799</v>
      </c>
      <c r="Q1289" t="s">
        <v>9285</v>
      </c>
    </row>
    <row r="1290" spans="1:17" ht="12.75" hidden="1" customHeight="1" x14ac:dyDescent="0.2">
      <c r="A1290">
        <v>1726</v>
      </c>
      <c r="B1290">
        <v>6</v>
      </c>
      <c r="C1290">
        <v>16</v>
      </c>
      <c r="D1290" t="s">
        <v>79</v>
      </c>
      <c r="E1290" t="s">
        <v>53</v>
      </c>
      <c r="F1290" t="s">
        <v>167</v>
      </c>
      <c r="G1290" t="s">
        <v>21</v>
      </c>
      <c r="K1290" t="s">
        <v>206</v>
      </c>
      <c r="M1290" s="46">
        <v>11</v>
      </c>
      <c r="N1290" s="46"/>
      <c r="O1290" s="149">
        <f t="shared" si="20"/>
        <v>1725</v>
      </c>
      <c r="P1290" t="s">
        <v>9799</v>
      </c>
      <c r="Q1290" t="s">
        <v>9285</v>
      </c>
    </row>
    <row r="1291" spans="1:17" ht="12.75" hidden="1" customHeight="1" x14ac:dyDescent="0.2">
      <c r="A1291">
        <v>1726</v>
      </c>
      <c r="B1291">
        <v>7</v>
      </c>
      <c r="C1291">
        <v>13</v>
      </c>
      <c r="D1291" t="s">
        <v>181</v>
      </c>
      <c r="E1291" t="s">
        <v>21</v>
      </c>
      <c r="F1291" t="s">
        <v>167</v>
      </c>
      <c r="G1291" t="s">
        <v>14</v>
      </c>
      <c r="K1291" t="s">
        <v>207</v>
      </c>
      <c r="L1291">
        <v>4</v>
      </c>
      <c r="M1291" s="46"/>
      <c r="N1291" s="46"/>
      <c r="O1291" s="149">
        <f t="shared" si="20"/>
        <v>1722</v>
      </c>
      <c r="P1291" t="s">
        <v>9799</v>
      </c>
      <c r="Q1291" t="s">
        <v>9285</v>
      </c>
    </row>
    <row r="1292" spans="1:17" ht="12.75" hidden="1" customHeight="1" x14ac:dyDescent="0.2">
      <c r="A1292">
        <v>1726</v>
      </c>
      <c r="B1292">
        <v>7</v>
      </c>
      <c r="C1292">
        <v>18</v>
      </c>
      <c r="D1292" t="s">
        <v>74</v>
      </c>
      <c r="E1292" t="s">
        <v>30</v>
      </c>
      <c r="K1292" t="s">
        <v>259</v>
      </c>
      <c r="L1292">
        <v>52</v>
      </c>
      <c r="M1292" s="46"/>
      <c r="N1292" s="46"/>
      <c r="O1292" s="149">
        <f t="shared" si="20"/>
        <v>1674</v>
      </c>
      <c r="P1292" t="s">
        <v>9799</v>
      </c>
      <c r="Q1292" t="s">
        <v>9285</v>
      </c>
    </row>
    <row r="1293" spans="1:17" ht="12.75" hidden="1" customHeight="1" x14ac:dyDescent="0.2">
      <c r="A1293">
        <v>1726</v>
      </c>
      <c r="B1293">
        <v>7</v>
      </c>
      <c r="C1293">
        <v>21</v>
      </c>
      <c r="D1293" t="s">
        <v>1355</v>
      </c>
      <c r="E1293" t="s">
        <v>33</v>
      </c>
      <c r="F1293" t="s">
        <v>167</v>
      </c>
      <c r="G1293" t="s">
        <v>46</v>
      </c>
      <c r="K1293" t="s">
        <v>259</v>
      </c>
      <c r="M1293" s="46"/>
      <c r="N1293" s="46">
        <v>8</v>
      </c>
      <c r="O1293" s="149">
        <f t="shared" si="20"/>
        <v>1726</v>
      </c>
      <c r="P1293" t="s">
        <v>9799</v>
      </c>
      <c r="Q1293" t="s">
        <v>9285</v>
      </c>
    </row>
    <row r="1294" spans="1:17" ht="12.75" hidden="1" customHeight="1" x14ac:dyDescent="0.2">
      <c r="A1294">
        <v>1726</v>
      </c>
      <c r="B1294">
        <v>8</v>
      </c>
      <c r="C1294">
        <v>2</v>
      </c>
      <c r="D1294" t="s">
        <v>1600</v>
      </c>
      <c r="E1294" t="s">
        <v>69</v>
      </c>
      <c r="K1294" t="s">
        <v>207</v>
      </c>
      <c r="L1294">
        <v>28</v>
      </c>
      <c r="M1294" s="46"/>
      <c r="N1294" s="46"/>
      <c r="O1294" s="149">
        <f t="shared" si="20"/>
        <v>1698</v>
      </c>
      <c r="P1294" t="s">
        <v>9800</v>
      </c>
      <c r="Q1294" t="s">
        <v>9286</v>
      </c>
    </row>
    <row r="1295" spans="1:17" ht="12.75" hidden="1" customHeight="1" x14ac:dyDescent="0.2">
      <c r="A1295">
        <v>1726</v>
      </c>
      <c r="B1295">
        <v>8</v>
      </c>
      <c r="C1295">
        <v>4</v>
      </c>
      <c r="D1295" t="s">
        <v>181</v>
      </c>
      <c r="E1295" t="s">
        <v>47</v>
      </c>
      <c r="F1295" t="s">
        <v>167</v>
      </c>
      <c r="G1295" t="s">
        <v>14</v>
      </c>
      <c r="K1295" t="s">
        <v>207</v>
      </c>
      <c r="M1295" s="46"/>
      <c r="N1295" s="46">
        <v>8</v>
      </c>
      <c r="O1295" s="149">
        <f t="shared" si="20"/>
        <v>1726</v>
      </c>
      <c r="P1295" t="s">
        <v>9800</v>
      </c>
      <c r="Q1295" t="s">
        <v>9286</v>
      </c>
    </row>
    <row r="1296" spans="1:17" ht="12.75" hidden="1" customHeight="1" x14ac:dyDescent="0.2">
      <c r="A1296">
        <v>1726</v>
      </c>
      <c r="B1296">
        <v>8</v>
      </c>
      <c r="C1296">
        <v>16</v>
      </c>
      <c r="D1296" s="129" t="s">
        <v>4564</v>
      </c>
      <c r="E1296" t="s">
        <v>21</v>
      </c>
      <c r="F1296" t="s">
        <v>167</v>
      </c>
      <c r="G1296" t="s">
        <v>13</v>
      </c>
      <c r="K1296" t="s">
        <v>207</v>
      </c>
      <c r="L1296">
        <v>7</v>
      </c>
      <c r="M1296" s="46"/>
      <c r="N1296" s="46"/>
      <c r="O1296" s="149">
        <f t="shared" si="20"/>
        <v>1719</v>
      </c>
      <c r="P1296" t="s">
        <v>9800</v>
      </c>
      <c r="Q1296" t="s">
        <v>9286</v>
      </c>
    </row>
    <row r="1297" spans="1:17" ht="12.75" hidden="1" customHeight="1" x14ac:dyDescent="0.2">
      <c r="A1297">
        <v>1726</v>
      </c>
      <c r="B1297">
        <v>8</v>
      </c>
      <c r="C1297">
        <v>19</v>
      </c>
      <c r="D1297" t="s">
        <v>24</v>
      </c>
      <c r="E1297" t="s">
        <v>84</v>
      </c>
      <c r="F1297" t="s">
        <v>167</v>
      </c>
      <c r="G1297" t="s">
        <v>29</v>
      </c>
      <c r="K1297" t="s">
        <v>206</v>
      </c>
      <c r="M1297" s="46">
        <v>7</v>
      </c>
      <c r="N1297" s="46"/>
      <c r="O1297" s="149">
        <f t="shared" si="20"/>
        <v>1726</v>
      </c>
      <c r="P1297" t="s">
        <v>9800</v>
      </c>
      <c r="Q1297" t="s">
        <v>9286</v>
      </c>
    </row>
    <row r="1298" spans="1:17" ht="12.75" hidden="1" customHeight="1" x14ac:dyDescent="0.2">
      <c r="A1298">
        <v>1726</v>
      </c>
      <c r="B1298">
        <v>8</v>
      </c>
      <c r="C1298">
        <v>28</v>
      </c>
      <c r="D1298" t="s">
        <v>4431</v>
      </c>
      <c r="E1298" t="s">
        <v>21</v>
      </c>
      <c r="F1298" t="s">
        <v>167</v>
      </c>
      <c r="G1298" t="s">
        <v>2</v>
      </c>
      <c r="K1298" t="s">
        <v>206</v>
      </c>
      <c r="M1298" s="46">
        <v>1</v>
      </c>
      <c r="N1298" s="46"/>
      <c r="O1298" s="149">
        <f t="shared" si="20"/>
        <v>1726</v>
      </c>
      <c r="P1298" t="s">
        <v>9800</v>
      </c>
      <c r="Q1298" t="s">
        <v>9286</v>
      </c>
    </row>
    <row r="1299" spans="1:17" ht="12.75" hidden="1" customHeight="1" x14ac:dyDescent="0.2">
      <c r="A1299">
        <v>1726</v>
      </c>
      <c r="B1299">
        <v>8</v>
      </c>
      <c r="C1299">
        <v>31</v>
      </c>
      <c r="D1299" t="s">
        <v>209</v>
      </c>
      <c r="E1299" t="s">
        <v>21</v>
      </c>
      <c r="K1299" t="s">
        <v>259</v>
      </c>
      <c r="L1299">
        <v>33</v>
      </c>
      <c r="M1299" s="46"/>
      <c r="N1299" s="46"/>
      <c r="O1299" s="149">
        <f t="shared" si="20"/>
        <v>1693</v>
      </c>
      <c r="P1299" t="s">
        <v>9800</v>
      </c>
      <c r="Q1299" t="s">
        <v>9286</v>
      </c>
    </row>
    <row r="1300" spans="1:17" ht="12.75" hidden="1" customHeight="1" x14ac:dyDescent="0.2">
      <c r="A1300">
        <v>1726</v>
      </c>
      <c r="B1300">
        <v>9</v>
      </c>
      <c r="C1300">
        <v>2</v>
      </c>
      <c r="D1300" s="129" t="s">
        <v>4564</v>
      </c>
      <c r="E1300" t="s">
        <v>73</v>
      </c>
      <c r="F1300" t="s">
        <v>39</v>
      </c>
      <c r="G1300" t="s">
        <v>13</v>
      </c>
      <c r="K1300" t="s">
        <v>207</v>
      </c>
      <c r="L1300">
        <v>37</v>
      </c>
      <c r="M1300" s="46"/>
      <c r="N1300" s="46"/>
      <c r="O1300" s="149">
        <f t="shared" si="20"/>
        <v>1689</v>
      </c>
      <c r="P1300" t="s">
        <v>9800</v>
      </c>
      <c r="Q1300" t="s">
        <v>9286</v>
      </c>
    </row>
    <row r="1301" spans="1:17" ht="12.75" hidden="1" customHeight="1" x14ac:dyDescent="0.2">
      <c r="A1301">
        <v>1726</v>
      </c>
      <c r="B1301">
        <v>9</v>
      </c>
      <c r="C1301">
        <v>4</v>
      </c>
      <c r="D1301" s="223" t="s">
        <v>235</v>
      </c>
      <c r="E1301" t="s">
        <v>30</v>
      </c>
      <c r="F1301" t="s">
        <v>167</v>
      </c>
      <c r="G1301" t="s">
        <v>277</v>
      </c>
      <c r="K1301" t="s">
        <v>259</v>
      </c>
      <c r="L1301">
        <v>23</v>
      </c>
      <c r="M1301" s="46"/>
      <c r="N1301" s="46"/>
      <c r="O1301" s="149">
        <f t="shared" si="20"/>
        <v>1703</v>
      </c>
      <c r="P1301" t="s">
        <v>9800</v>
      </c>
      <c r="Q1301" t="s">
        <v>9286</v>
      </c>
    </row>
    <row r="1302" spans="1:17" ht="12.75" hidden="1" customHeight="1" x14ac:dyDescent="0.2">
      <c r="A1302">
        <v>1726</v>
      </c>
      <c r="B1302">
        <v>9</v>
      </c>
      <c r="C1302">
        <v>7</v>
      </c>
      <c r="D1302" t="s">
        <v>72</v>
      </c>
      <c r="E1302" t="s">
        <v>52</v>
      </c>
      <c r="F1302" t="s">
        <v>39</v>
      </c>
      <c r="G1302" t="s">
        <v>2</v>
      </c>
      <c r="K1302" t="s">
        <v>207</v>
      </c>
      <c r="L1302">
        <v>38</v>
      </c>
      <c r="M1302" s="46"/>
      <c r="N1302" s="46"/>
      <c r="O1302" s="149">
        <f t="shared" si="20"/>
        <v>1688</v>
      </c>
      <c r="P1302" t="s">
        <v>9800</v>
      </c>
      <c r="Q1302" t="s">
        <v>9286</v>
      </c>
    </row>
    <row r="1303" spans="1:17" ht="12.75" hidden="1" customHeight="1" x14ac:dyDescent="0.2">
      <c r="A1303">
        <v>1726</v>
      </c>
      <c r="B1303">
        <v>9</v>
      </c>
      <c r="C1303">
        <v>14</v>
      </c>
      <c r="D1303" s="223" t="s">
        <v>15432</v>
      </c>
      <c r="E1303" t="s">
        <v>13356</v>
      </c>
      <c r="F1303" t="s">
        <v>39</v>
      </c>
      <c r="G1303" t="s">
        <v>26</v>
      </c>
      <c r="K1303" t="s">
        <v>207</v>
      </c>
      <c r="L1303">
        <v>51</v>
      </c>
      <c r="M1303" s="46"/>
      <c r="N1303" s="46"/>
      <c r="O1303" s="149">
        <f t="shared" si="20"/>
        <v>1675</v>
      </c>
      <c r="P1303" t="s">
        <v>9800</v>
      </c>
      <c r="Q1303" t="s">
        <v>9286</v>
      </c>
    </row>
    <row r="1304" spans="1:17" ht="12.75" hidden="1" customHeight="1" x14ac:dyDescent="0.2">
      <c r="A1304">
        <v>1726</v>
      </c>
      <c r="B1304">
        <v>9</v>
      </c>
      <c r="C1304">
        <v>17</v>
      </c>
      <c r="D1304" t="s">
        <v>2593</v>
      </c>
      <c r="E1304" t="s">
        <v>47</v>
      </c>
      <c r="K1304" t="s">
        <v>259</v>
      </c>
      <c r="L1304">
        <v>65</v>
      </c>
      <c r="M1304" s="46"/>
      <c r="N1304" s="46"/>
      <c r="O1304" s="149">
        <f t="shared" si="20"/>
        <v>1661</v>
      </c>
      <c r="P1304" t="s">
        <v>9800</v>
      </c>
      <c r="Q1304" t="s">
        <v>9286</v>
      </c>
    </row>
    <row r="1305" spans="1:17" ht="12.75" hidden="1" customHeight="1" x14ac:dyDescent="0.2">
      <c r="A1305">
        <v>1726</v>
      </c>
      <c r="B1305">
        <v>9</v>
      </c>
      <c r="C1305">
        <v>21</v>
      </c>
      <c r="D1305" t="s">
        <v>70</v>
      </c>
      <c r="E1305" t="s">
        <v>71</v>
      </c>
      <c r="F1305" t="s">
        <v>167</v>
      </c>
      <c r="G1305" t="s">
        <v>14</v>
      </c>
      <c r="K1305" t="s">
        <v>207</v>
      </c>
      <c r="L1305">
        <v>1</v>
      </c>
      <c r="M1305" s="46"/>
      <c r="N1305" s="46"/>
      <c r="O1305" s="149">
        <f t="shared" si="20"/>
        <v>1725</v>
      </c>
      <c r="P1305" t="s">
        <v>9800</v>
      </c>
      <c r="Q1305" t="s">
        <v>9286</v>
      </c>
    </row>
    <row r="1306" spans="1:17" ht="12.75" hidden="1" customHeight="1" x14ac:dyDescent="0.2">
      <c r="A1306">
        <v>1726</v>
      </c>
      <c r="B1306">
        <v>9</v>
      </c>
      <c r="C1306">
        <v>23</v>
      </c>
      <c r="D1306" t="s">
        <v>68</v>
      </c>
      <c r="E1306" t="s">
        <v>2</v>
      </c>
      <c r="F1306" t="s">
        <v>167</v>
      </c>
      <c r="G1306" t="s">
        <v>69</v>
      </c>
      <c r="K1306" t="s">
        <v>259</v>
      </c>
      <c r="L1306">
        <v>3</v>
      </c>
      <c r="M1306" s="46"/>
      <c r="N1306" s="46"/>
      <c r="O1306" s="149">
        <f t="shared" si="20"/>
        <v>1723</v>
      </c>
      <c r="P1306" t="s">
        <v>9801</v>
      </c>
      <c r="Q1306" t="s">
        <v>9286</v>
      </c>
    </row>
    <row r="1307" spans="1:17" ht="12.75" hidden="1" customHeight="1" x14ac:dyDescent="0.2">
      <c r="A1307">
        <v>1726</v>
      </c>
      <c r="B1307">
        <v>9</v>
      </c>
      <c r="C1307">
        <v>23</v>
      </c>
      <c r="D1307" s="223" t="s">
        <v>572</v>
      </c>
      <c r="E1307" t="s">
        <v>582</v>
      </c>
      <c r="K1307" t="s">
        <v>259</v>
      </c>
      <c r="L1307">
        <v>72</v>
      </c>
      <c r="M1307" s="46"/>
      <c r="N1307" s="46"/>
      <c r="O1307" s="149">
        <f t="shared" si="20"/>
        <v>1654</v>
      </c>
      <c r="P1307" t="s">
        <v>9800</v>
      </c>
      <c r="Q1307" t="s">
        <v>9286</v>
      </c>
    </row>
    <row r="1308" spans="1:17" ht="12.75" hidden="1" customHeight="1" x14ac:dyDescent="0.2">
      <c r="A1308">
        <v>1726</v>
      </c>
      <c r="B1308">
        <v>9</v>
      </c>
      <c r="C1308">
        <v>30</v>
      </c>
      <c r="D1308" t="s">
        <v>67</v>
      </c>
      <c r="E1308" t="s">
        <v>52</v>
      </c>
      <c r="F1308" t="s">
        <v>39</v>
      </c>
      <c r="G1308" t="s">
        <v>53</v>
      </c>
      <c r="K1308" t="s">
        <v>259</v>
      </c>
      <c r="L1308">
        <v>60</v>
      </c>
      <c r="M1308" s="46"/>
      <c r="N1308" s="46"/>
      <c r="O1308" s="149">
        <f t="shared" si="20"/>
        <v>1666</v>
      </c>
      <c r="P1308" t="s">
        <v>9801</v>
      </c>
      <c r="Q1308" t="s">
        <v>9286</v>
      </c>
    </row>
    <row r="1309" spans="1:17" ht="12.75" hidden="1" customHeight="1" x14ac:dyDescent="0.2">
      <c r="A1309">
        <v>1726</v>
      </c>
      <c r="B1309">
        <v>10</v>
      </c>
      <c r="C1309">
        <v>17</v>
      </c>
      <c r="D1309" t="s">
        <v>66</v>
      </c>
      <c r="E1309" t="s">
        <v>20</v>
      </c>
      <c r="K1309" t="s">
        <v>259</v>
      </c>
      <c r="L1309">
        <v>20</v>
      </c>
      <c r="M1309" s="46"/>
      <c r="N1309" s="46"/>
      <c r="O1309" s="149">
        <f t="shared" si="20"/>
        <v>1706</v>
      </c>
      <c r="P1309" t="s">
        <v>9801</v>
      </c>
      <c r="Q1309" t="s">
        <v>9286</v>
      </c>
    </row>
    <row r="1310" spans="1:17" ht="12.75" hidden="1" customHeight="1" x14ac:dyDescent="0.2">
      <c r="A1310">
        <v>1726</v>
      </c>
      <c r="B1310">
        <v>10</v>
      </c>
      <c r="C1310">
        <v>22</v>
      </c>
      <c r="D1310" t="s">
        <v>65</v>
      </c>
      <c r="E1310" t="s">
        <v>582</v>
      </c>
      <c r="K1310" t="s">
        <v>259</v>
      </c>
      <c r="L1310">
        <v>46</v>
      </c>
      <c r="M1310" s="46"/>
      <c r="N1310" s="46"/>
      <c r="O1310" s="149">
        <f t="shared" si="20"/>
        <v>1680</v>
      </c>
      <c r="P1310" t="s">
        <v>9801</v>
      </c>
      <c r="Q1310" t="s">
        <v>9286</v>
      </c>
    </row>
    <row r="1311" spans="1:17" ht="12.75" hidden="1" customHeight="1" x14ac:dyDescent="0.2">
      <c r="A1311">
        <v>1726</v>
      </c>
      <c r="B1311">
        <v>11</v>
      </c>
      <c r="C1311">
        <v>4</v>
      </c>
      <c r="D1311" t="s">
        <v>4431</v>
      </c>
      <c r="E1311" t="s">
        <v>13356</v>
      </c>
      <c r="F1311" t="s">
        <v>39</v>
      </c>
      <c r="G1311" t="s">
        <v>2</v>
      </c>
      <c r="K1311" t="s">
        <v>206</v>
      </c>
      <c r="L1311">
        <v>32</v>
      </c>
      <c r="M1311" s="46"/>
      <c r="N1311" s="46"/>
      <c r="O1311" s="149">
        <f t="shared" si="20"/>
        <v>1694</v>
      </c>
      <c r="P1311" t="s">
        <v>9801</v>
      </c>
      <c r="Q1311" t="s">
        <v>9286</v>
      </c>
    </row>
    <row r="1312" spans="1:17" ht="12.75" hidden="1" customHeight="1" x14ac:dyDescent="0.2">
      <c r="A1312">
        <v>1726</v>
      </c>
      <c r="B1312">
        <v>11</v>
      </c>
      <c r="C1312">
        <v>8</v>
      </c>
      <c r="D1312" t="s">
        <v>3054</v>
      </c>
      <c r="E1312" t="s">
        <v>33</v>
      </c>
      <c r="F1312" t="s">
        <v>39</v>
      </c>
      <c r="G1312" t="s">
        <v>691</v>
      </c>
      <c r="K1312" t="s">
        <v>206</v>
      </c>
      <c r="L1312">
        <v>20</v>
      </c>
      <c r="M1312" s="46"/>
      <c r="N1312" s="46"/>
      <c r="O1312" s="149">
        <f t="shared" si="20"/>
        <v>1706</v>
      </c>
      <c r="P1312" t="s">
        <v>9801</v>
      </c>
      <c r="Q1312" t="s">
        <v>9286</v>
      </c>
    </row>
    <row r="1313" spans="1:17" ht="12.75" hidden="1" customHeight="1" x14ac:dyDescent="0.2">
      <c r="A1313">
        <v>1726</v>
      </c>
      <c r="B1313">
        <v>11</v>
      </c>
      <c r="C1313">
        <v>21</v>
      </c>
      <c r="D1313" t="s">
        <v>63</v>
      </c>
      <c r="E1313" t="s">
        <v>47</v>
      </c>
      <c r="K1313" t="s">
        <v>207</v>
      </c>
      <c r="L1313">
        <v>33</v>
      </c>
      <c r="M1313" s="46"/>
      <c r="N1313" s="46"/>
      <c r="O1313" s="149">
        <f t="shared" si="20"/>
        <v>1693</v>
      </c>
      <c r="P1313" t="s">
        <v>9801</v>
      </c>
      <c r="Q1313" t="s">
        <v>9286</v>
      </c>
    </row>
    <row r="1314" spans="1:17" ht="12.75" hidden="1" customHeight="1" x14ac:dyDescent="0.2">
      <c r="A1314">
        <v>1726</v>
      </c>
      <c r="B1314">
        <v>12</v>
      </c>
      <c r="C1314">
        <v>24</v>
      </c>
      <c r="D1314" t="s">
        <v>149</v>
      </c>
      <c r="E1314" t="s">
        <v>84</v>
      </c>
      <c r="F1314" t="s">
        <v>167</v>
      </c>
      <c r="G1314" t="s">
        <v>13</v>
      </c>
      <c r="K1314" t="s">
        <v>207</v>
      </c>
      <c r="L1314">
        <v>4</v>
      </c>
      <c r="M1314" s="46"/>
      <c r="N1314" s="46"/>
      <c r="O1314" s="149">
        <f t="shared" si="20"/>
        <v>1722</v>
      </c>
      <c r="P1314" t="s">
        <v>9801</v>
      </c>
      <c r="Q1314" t="s">
        <v>9286</v>
      </c>
    </row>
    <row r="1315" spans="1:17" ht="12.75" hidden="1" customHeight="1" x14ac:dyDescent="0.2">
      <c r="A1315">
        <v>1726</v>
      </c>
      <c r="B1315">
        <v>12</v>
      </c>
      <c r="C1315">
        <v>26</v>
      </c>
      <c r="D1315" t="s">
        <v>1544</v>
      </c>
      <c r="F1315" t="s">
        <v>167</v>
      </c>
      <c r="G1315" t="s">
        <v>2</v>
      </c>
      <c r="K1315" t="s">
        <v>207</v>
      </c>
      <c r="M1315" s="46"/>
      <c r="N1315" s="46">
        <v>1</v>
      </c>
      <c r="O1315" s="149">
        <f t="shared" si="20"/>
        <v>1726</v>
      </c>
      <c r="P1315" t="s">
        <v>9801</v>
      </c>
      <c r="Q1315" t="s">
        <v>9286</v>
      </c>
    </row>
    <row r="1316" spans="1:17" ht="12.75" hidden="1" customHeight="1" x14ac:dyDescent="0.2">
      <c r="A1316">
        <v>1727</v>
      </c>
      <c r="B1316">
        <v>1</v>
      </c>
      <c r="C1316">
        <v>4</v>
      </c>
      <c r="D1316" t="s">
        <v>62</v>
      </c>
      <c r="E1316" t="s">
        <v>21</v>
      </c>
      <c r="F1316" t="s">
        <v>39</v>
      </c>
      <c r="G1316" t="s">
        <v>26</v>
      </c>
      <c r="I1316" t="s">
        <v>189</v>
      </c>
      <c r="K1316" t="s">
        <v>206</v>
      </c>
      <c r="L1316">
        <v>55</v>
      </c>
      <c r="M1316" s="46"/>
      <c r="N1316" s="46"/>
      <c r="O1316" s="149">
        <f t="shared" si="20"/>
        <v>1672</v>
      </c>
      <c r="P1316" t="s">
        <v>9801</v>
      </c>
      <c r="Q1316" t="s">
        <v>9286</v>
      </c>
    </row>
    <row r="1317" spans="1:17" ht="12.75" hidden="1" customHeight="1" x14ac:dyDescent="0.2">
      <c r="A1317">
        <v>1727</v>
      </c>
      <c r="B1317">
        <v>1</v>
      </c>
      <c r="C1317">
        <v>15</v>
      </c>
      <c r="D1317" t="s">
        <v>61</v>
      </c>
      <c r="E1317" t="s">
        <v>46</v>
      </c>
      <c r="F1317" t="s">
        <v>167</v>
      </c>
      <c r="G1317" t="s">
        <v>30</v>
      </c>
      <c r="K1317" t="s">
        <v>206</v>
      </c>
      <c r="M1317" s="46"/>
      <c r="N1317" s="46">
        <v>6</v>
      </c>
      <c r="O1317" s="149">
        <f t="shared" si="20"/>
        <v>1727</v>
      </c>
      <c r="P1317" t="s">
        <v>9802</v>
      </c>
      <c r="Q1317" t="s">
        <v>9287</v>
      </c>
    </row>
    <row r="1318" spans="1:17" ht="12.75" hidden="1" customHeight="1" x14ac:dyDescent="0.2">
      <c r="A1318">
        <v>1727</v>
      </c>
      <c r="B1318">
        <v>1</v>
      </c>
      <c r="C1318">
        <v>17</v>
      </c>
      <c r="D1318" t="s">
        <v>147</v>
      </c>
      <c r="E1318" t="s">
        <v>13356</v>
      </c>
      <c r="F1318" t="s">
        <v>167</v>
      </c>
      <c r="G1318" t="s">
        <v>29</v>
      </c>
      <c r="K1318" t="s">
        <v>206</v>
      </c>
      <c r="L1318">
        <v>12</v>
      </c>
      <c r="M1318" s="46"/>
      <c r="N1318" s="46"/>
      <c r="O1318" s="149">
        <f t="shared" si="20"/>
        <v>1715</v>
      </c>
      <c r="P1318" t="s">
        <v>9802</v>
      </c>
      <c r="Q1318" t="s">
        <v>9287</v>
      </c>
    </row>
    <row r="1319" spans="1:17" ht="12.75" hidden="1" customHeight="1" x14ac:dyDescent="0.2">
      <c r="A1319">
        <v>1727</v>
      </c>
      <c r="B1319">
        <v>1</v>
      </c>
      <c r="C1319">
        <v>19</v>
      </c>
      <c r="D1319" t="s">
        <v>60</v>
      </c>
      <c r="E1319" t="s">
        <v>21</v>
      </c>
      <c r="F1319" t="s">
        <v>39</v>
      </c>
      <c r="G1319" t="s">
        <v>2</v>
      </c>
      <c r="K1319" t="s">
        <v>206</v>
      </c>
      <c r="L1319">
        <v>33</v>
      </c>
      <c r="M1319" s="46"/>
      <c r="N1319" s="46"/>
      <c r="O1319" s="149">
        <f t="shared" si="20"/>
        <v>1694</v>
      </c>
      <c r="P1319" t="s">
        <v>9802</v>
      </c>
      <c r="Q1319" t="s">
        <v>9287</v>
      </c>
    </row>
    <row r="1320" spans="1:17" ht="12.75" hidden="1" customHeight="1" x14ac:dyDescent="0.2">
      <c r="A1320">
        <v>1727</v>
      </c>
      <c r="B1320">
        <v>1</v>
      </c>
      <c r="C1320">
        <v>23</v>
      </c>
      <c r="D1320" t="s">
        <v>1342</v>
      </c>
      <c r="E1320" t="s">
        <v>24</v>
      </c>
      <c r="F1320" t="s">
        <v>167</v>
      </c>
      <c r="G1320" t="s">
        <v>47</v>
      </c>
      <c r="K1320" t="s">
        <v>206</v>
      </c>
      <c r="M1320" s="46"/>
      <c r="N1320" s="46">
        <v>8</v>
      </c>
      <c r="O1320" s="149">
        <f t="shared" si="20"/>
        <v>1727</v>
      </c>
      <c r="P1320" t="s">
        <v>9802</v>
      </c>
      <c r="Q1320" t="s">
        <v>9287</v>
      </c>
    </row>
    <row r="1321" spans="1:17" ht="12.75" hidden="1" customHeight="1" x14ac:dyDescent="0.2">
      <c r="A1321">
        <v>1727</v>
      </c>
      <c r="B1321">
        <v>2</v>
      </c>
      <c r="C1321">
        <v>5</v>
      </c>
      <c r="D1321" t="s">
        <v>42</v>
      </c>
      <c r="E1321" t="s">
        <v>59</v>
      </c>
      <c r="F1321" t="s">
        <v>39</v>
      </c>
      <c r="G1321" t="s">
        <v>691</v>
      </c>
      <c r="K1321" t="s">
        <v>206</v>
      </c>
      <c r="L1321">
        <v>61</v>
      </c>
      <c r="M1321" s="46"/>
      <c r="N1321" s="46"/>
      <c r="O1321" s="149">
        <f t="shared" si="20"/>
        <v>1666</v>
      </c>
      <c r="P1321" t="s">
        <v>9802</v>
      </c>
      <c r="Q1321" t="s">
        <v>9287</v>
      </c>
    </row>
    <row r="1322" spans="1:17" ht="12.75" hidden="1" customHeight="1" x14ac:dyDescent="0.2">
      <c r="A1322">
        <v>1727</v>
      </c>
      <c r="B1322">
        <v>2</v>
      </c>
      <c r="C1322">
        <v>19</v>
      </c>
      <c r="D1322" s="129" t="s">
        <v>4564</v>
      </c>
      <c r="E1322" t="s">
        <v>33</v>
      </c>
      <c r="F1322" t="s">
        <v>167</v>
      </c>
      <c r="G1322" t="s">
        <v>2</v>
      </c>
      <c r="K1322" t="s">
        <v>207</v>
      </c>
      <c r="L1322">
        <v>4</v>
      </c>
      <c r="M1322" s="46"/>
      <c r="N1322" s="46"/>
      <c r="O1322" s="149">
        <f t="shared" si="20"/>
        <v>1723</v>
      </c>
      <c r="P1322" t="s">
        <v>9802</v>
      </c>
      <c r="Q1322" t="s">
        <v>9287</v>
      </c>
    </row>
    <row r="1323" spans="1:17" ht="12.75" hidden="1" customHeight="1" x14ac:dyDescent="0.2">
      <c r="A1323">
        <v>1727</v>
      </c>
      <c r="B1323">
        <v>2</v>
      </c>
      <c r="C1323">
        <v>19</v>
      </c>
      <c r="D1323" t="s">
        <v>58</v>
      </c>
      <c r="E1323" t="s">
        <v>17</v>
      </c>
      <c r="F1323" t="s">
        <v>167</v>
      </c>
      <c r="G1323" t="s">
        <v>2</v>
      </c>
      <c r="K1323" t="s">
        <v>207</v>
      </c>
      <c r="L1323">
        <v>1</v>
      </c>
      <c r="M1323" s="46"/>
      <c r="N1323" s="46"/>
      <c r="O1323" s="149">
        <f t="shared" si="20"/>
        <v>1726</v>
      </c>
      <c r="P1323" t="s">
        <v>9802</v>
      </c>
      <c r="Q1323" t="s">
        <v>9287</v>
      </c>
    </row>
    <row r="1324" spans="1:17" ht="12.75" hidden="1" customHeight="1" x14ac:dyDescent="0.2">
      <c r="A1324">
        <v>1727</v>
      </c>
      <c r="B1324">
        <v>2</v>
      </c>
      <c r="C1324">
        <v>26</v>
      </c>
      <c r="D1324" t="s">
        <v>42</v>
      </c>
      <c r="E1324" t="s">
        <v>30</v>
      </c>
      <c r="F1324" t="s">
        <v>167</v>
      </c>
      <c r="G1324" t="s">
        <v>11467</v>
      </c>
      <c r="H1324" s="43"/>
      <c r="K1324" t="s">
        <v>207</v>
      </c>
      <c r="L1324">
        <v>12</v>
      </c>
      <c r="M1324" s="46"/>
      <c r="N1324" s="46"/>
      <c r="O1324" s="149">
        <f t="shared" si="20"/>
        <v>1715</v>
      </c>
      <c r="P1324" t="s">
        <v>9802</v>
      </c>
      <c r="Q1324" t="s">
        <v>9287</v>
      </c>
    </row>
    <row r="1325" spans="1:17" ht="12.75" hidden="1" customHeight="1" x14ac:dyDescent="0.2">
      <c r="A1325">
        <v>1727</v>
      </c>
      <c r="B1325">
        <v>2</v>
      </c>
      <c r="C1325">
        <v>27</v>
      </c>
      <c r="D1325" t="s">
        <v>57</v>
      </c>
      <c r="E1325" t="s">
        <v>518</v>
      </c>
      <c r="K1325" t="s">
        <v>207</v>
      </c>
      <c r="L1325">
        <v>22</v>
      </c>
      <c r="M1325" s="46"/>
      <c r="N1325" s="46"/>
      <c r="O1325" s="149">
        <f t="shared" si="20"/>
        <v>1705</v>
      </c>
      <c r="P1325" t="s">
        <v>9802</v>
      </c>
      <c r="Q1325" t="s">
        <v>9287</v>
      </c>
    </row>
    <row r="1326" spans="1:17" ht="12.75" hidden="1" customHeight="1" x14ac:dyDescent="0.2">
      <c r="A1326">
        <v>1727</v>
      </c>
      <c r="B1326">
        <v>3</v>
      </c>
      <c r="C1326">
        <v>3</v>
      </c>
      <c r="D1326" t="s">
        <v>56</v>
      </c>
      <c r="E1326" t="s">
        <v>21</v>
      </c>
      <c r="F1326" t="s">
        <v>167</v>
      </c>
      <c r="G1326" t="s">
        <v>26</v>
      </c>
      <c r="K1326" t="s">
        <v>207</v>
      </c>
      <c r="M1326" s="46">
        <v>6</v>
      </c>
      <c r="N1326" s="46"/>
      <c r="O1326" s="149">
        <f t="shared" si="20"/>
        <v>1726</v>
      </c>
      <c r="P1326" t="s">
        <v>9802</v>
      </c>
      <c r="Q1326" t="s">
        <v>9287</v>
      </c>
    </row>
    <row r="1327" spans="1:17" ht="12.75" hidden="1" customHeight="1" x14ac:dyDescent="0.2">
      <c r="A1327">
        <v>1727</v>
      </c>
      <c r="B1327">
        <v>3</v>
      </c>
      <c r="C1327">
        <v>3</v>
      </c>
      <c r="D1327" t="s">
        <v>55</v>
      </c>
      <c r="E1327" t="s">
        <v>13356</v>
      </c>
      <c r="F1327" t="s">
        <v>167</v>
      </c>
      <c r="G1327" t="s">
        <v>2</v>
      </c>
      <c r="K1327" t="s">
        <v>259</v>
      </c>
      <c r="L1327">
        <v>1</v>
      </c>
      <c r="M1327" s="46"/>
      <c r="N1327" s="46"/>
      <c r="O1327" s="149">
        <f t="shared" si="20"/>
        <v>1726</v>
      </c>
      <c r="P1327" t="s">
        <v>9802</v>
      </c>
      <c r="Q1327" t="s">
        <v>9287</v>
      </c>
    </row>
    <row r="1328" spans="1:17" ht="12.75" hidden="1" customHeight="1" x14ac:dyDescent="0.2">
      <c r="A1328">
        <v>1727</v>
      </c>
      <c r="B1328">
        <v>3</v>
      </c>
      <c r="C1328">
        <v>7</v>
      </c>
      <c r="D1328" t="s">
        <v>54</v>
      </c>
      <c r="E1328" t="s">
        <v>23</v>
      </c>
      <c r="K1328" t="s">
        <v>259</v>
      </c>
      <c r="L1328">
        <v>36</v>
      </c>
      <c r="M1328" s="46"/>
      <c r="N1328" s="46"/>
      <c r="O1328" s="149">
        <f t="shared" si="20"/>
        <v>1691</v>
      </c>
      <c r="P1328" t="s">
        <v>9802</v>
      </c>
      <c r="Q1328" t="s">
        <v>9287</v>
      </c>
    </row>
    <row r="1329" spans="1:17" ht="12.75" hidden="1" customHeight="1" x14ac:dyDescent="0.2">
      <c r="A1329">
        <v>1727</v>
      </c>
      <c r="B1329">
        <v>3</v>
      </c>
      <c r="C1329">
        <v>10</v>
      </c>
      <c r="D1329" t="s">
        <v>67</v>
      </c>
      <c r="E1329" t="s">
        <v>26</v>
      </c>
      <c r="F1329" t="s">
        <v>167</v>
      </c>
      <c r="G1329" t="s">
        <v>53</v>
      </c>
      <c r="K1329" t="s">
        <v>259</v>
      </c>
      <c r="M1329" s="46">
        <v>1</v>
      </c>
      <c r="N1329" s="46"/>
      <c r="O1329" s="149">
        <f t="shared" si="20"/>
        <v>1727</v>
      </c>
      <c r="P1329" t="s">
        <v>9802</v>
      </c>
      <c r="Q1329" t="s">
        <v>9287</v>
      </c>
    </row>
    <row r="1330" spans="1:17" ht="12.75" hidden="1" customHeight="1" x14ac:dyDescent="0.2">
      <c r="A1330">
        <v>1727</v>
      </c>
      <c r="B1330">
        <v>3</v>
      </c>
      <c r="C1330">
        <v>13</v>
      </c>
      <c r="D1330" t="s">
        <v>51</v>
      </c>
      <c r="E1330" t="s">
        <v>52</v>
      </c>
      <c r="F1330" t="s">
        <v>39</v>
      </c>
      <c r="G1330" t="s">
        <v>2</v>
      </c>
      <c r="K1330" t="s">
        <v>259</v>
      </c>
      <c r="L1330">
        <v>41</v>
      </c>
      <c r="M1330" s="46"/>
      <c r="N1330" s="46"/>
      <c r="O1330" s="149">
        <f t="shared" si="20"/>
        <v>1686</v>
      </c>
      <c r="P1330" t="s">
        <v>9803</v>
      </c>
      <c r="Q1330" t="s">
        <v>9287</v>
      </c>
    </row>
    <row r="1331" spans="1:17" ht="12.75" hidden="1" customHeight="1" x14ac:dyDescent="0.2">
      <c r="A1331">
        <v>1727</v>
      </c>
      <c r="B1331">
        <v>3</v>
      </c>
      <c r="C1331">
        <v>20</v>
      </c>
      <c r="D1331" t="s">
        <v>50</v>
      </c>
      <c r="E1331" t="s">
        <v>21</v>
      </c>
      <c r="F1331" t="s">
        <v>167</v>
      </c>
      <c r="G1331" t="s">
        <v>26</v>
      </c>
      <c r="K1331" t="s">
        <v>207</v>
      </c>
      <c r="L1331">
        <v>1</v>
      </c>
      <c r="M1331" s="46"/>
      <c r="N1331" s="46"/>
      <c r="O1331" s="149">
        <f t="shared" si="20"/>
        <v>1726</v>
      </c>
      <c r="P1331" t="s">
        <v>9803</v>
      </c>
      <c r="Q1331" t="s">
        <v>9287</v>
      </c>
    </row>
    <row r="1332" spans="1:17" ht="12.75" hidden="1" customHeight="1" x14ac:dyDescent="0.2">
      <c r="A1332">
        <v>1727</v>
      </c>
      <c r="B1332">
        <v>3</v>
      </c>
      <c r="C1332">
        <v>22</v>
      </c>
      <c r="D1332" t="s">
        <v>49</v>
      </c>
      <c r="E1332" t="s">
        <v>14</v>
      </c>
      <c r="F1332" t="s">
        <v>167</v>
      </c>
      <c r="G1332" t="s">
        <v>2</v>
      </c>
      <c r="K1332" t="s">
        <v>207</v>
      </c>
      <c r="L1332">
        <v>1</v>
      </c>
      <c r="M1332" s="46"/>
      <c r="N1332" s="46"/>
      <c r="O1332" s="149">
        <f t="shared" si="20"/>
        <v>1726</v>
      </c>
      <c r="P1332" t="s">
        <v>9803</v>
      </c>
      <c r="Q1332" t="s">
        <v>9287</v>
      </c>
    </row>
    <row r="1333" spans="1:17" ht="12.75" hidden="1" customHeight="1" x14ac:dyDescent="0.2">
      <c r="A1333">
        <v>1727</v>
      </c>
      <c r="B1333">
        <v>3</v>
      </c>
      <c r="C1333">
        <v>23</v>
      </c>
      <c r="D1333" t="s">
        <v>209</v>
      </c>
      <c r="E1333" t="s">
        <v>21</v>
      </c>
      <c r="F1333" t="s">
        <v>167</v>
      </c>
      <c r="G1333" t="s">
        <v>21</v>
      </c>
      <c r="K1333" t="s">
        <v>259</v>
      </c>
      <c r="L1333">
        <v>1</v>
      </c>
      <c r="M1333" s="46"/>
      <c r="N1333" s="46"/>
      <c r="O1333" s="149">
        <f t="shared" si="20"/>
        <v>1726</v>
      </c>
      <c r="P1333" t="s">
        <v>9803</v>
      </c>
      <c r="Q1333" t="s">
        <v>9287</v>
      </c>
    </row>
    <row r="1334" spans="1:17" ht="12.75" hidden="1" customHeight="1" x14ac:dyDescent="0.2">
      <c r="A1334">
        <v>1727</v>
      </c>
      <c r="B1334">
        <v>3</v>
      </c>
      <c r="C1334">
        <v>23</v>
      </c>
      <c r="D1334" s="28" t="s">
        <v>640</v>
      </c>
      <c r="E1334" t="s">
        <v>21</v>
      </c>
      <c r="F1334" t="s">
        <v>167</v>
      </c>
      <c r="G1334" t="s">
        <v>13356</v>
      </c>
      <c r="K1334" t="s">
        <v>259</v>
      </c>
      <c r="L1334">
        <v>4</v>
      </c>
      <c r="M1334" s="46"/>
      <c r="N1334" s="46"/>
      <c r="O1334" s="149">
        <f t="shared" si="20"/>
        <v>1723</v>
      </c>
      <c r="P1334" t="s">
        <v>9803</v>
      </c>
      <c r="Q1334" t="s">
        <v>9287</v>
      </c>
    </row>
    <row r="1335" spans="1:17" ht="12.75" hidden="1" customHeight="1" x14ac:dyDescent="0.2">
      <c r="A1335">
        <v>1727</v>
      </c>
      <c r="B1335">
        <v>4</v>
      </c>
      <c r="C1335">
        <v>14</v>
      </c>
      <c r="D1335" s="223" t="s">
        <v>572</v>
      </c>
      <c r="E1335" t="s">
        <v>21</v>
      </c>
      <c r="F1335" t="s">
        <v>167</v>
      </c>
      <c r="G1335" t="s">
        <v>29</v>
      </c>
      <c r="K1335" t="s">
        <v>259</v>
      </c>
      <c r="L1335">
        <v>2</v>
      </c>
      <c r="M1335" s="46"/>
      <c r="N1335" s="46"/>
      <c r="O1335" s="149">
        <f t="shared" si="20"/>
        <v>1725</v>
      </c>
      <c r="P1335" t="s">
        <v>9803</v>
      </c>
      <c r="Q1335" t="s">
        <v>9287</v>
      </c>
    </row>
    <row r="1336" spans="1:17" ht="12.75" hidden="1" customHeight="1" x14ac:dyDescent="0.2">
      <c r="A1336">
        <v>1727</v>
      </c>
      <c r="B1336">
        <v>4</v>
      </c>
      <c r="C1336">
        <v>26</v>
      </c>
      <c r="D1336" s="129" t="s">
        <v>4564</v>
      </c>
      <c r="E1336" t="s">
        <v>47</v>
      </c>
      <c r="F1336" t="s">
        <v>167</v>
      </c>
      <c r="G1336" t="s">
        <v>2</v>
      </c>
      <c r="K1336" t="s">
        <v>207</v>
      </c>
      <c r="L1336">
        <v>7</v>
      </c>
      <c r="M1336" s="46"/>
      <c r="N1336" s="46"/>
      <c r="O1336" s="149">
        <f t="shared" si="20"/>
        <v>1720</v>
      </c>
      <c r="P1336" t="s">
        <v>9803</v>
      </c>
      <c r="Q1336" t="s">
        <v>9287</v>
      </c>
    </row>
    <row r="1337" spans="1:17" ht="12.75" hidden="1" customHeight="1" x14ac:dyDescent="0.2">
      <c r="A1337">
        <v>1727</v>
      </c>
      <c r="B1337">
        <v>4</v>
      </c>
      <c r="C1337">
        <v>30</v>
      </c>
      <c r="D1337" t="s">
        <v>58</v>
      </c>
      <c r="E1337" t="s">
        <v>21</v>
      </c>
      <c r="F1337" t="s">
        <v>167</v>
      </c>
      <c r="G1337" t="s">
        <v>47</v>
      </c>
      <c r="K1337" t="s">
        <v>207</v>
      </c>
      <c r="L1337">
        <v>1</v>
      </c>
      <c r="M1337" s="46"/>
      <c r="N1337" s="46"/>
      <c r="O1337" s="149">
        <f t="shared" si="20"/>
        <v>1726</v>
      </c>
      <c r="P1337" t="s">
        <v>9803</v>
      </c>
      <c r="Q1337" t="s">
        <v>9287</v>
      </c>
    </row>
    <row r="1338" spans="1:17" ht="12.75" hidden="1" customHeight="1" x14ac:dyDescent="0.2">
      <c r="A1338">
        <v>1727</v>
      </c>
      <c r="B1338">
        <v>5</v>
      </c>
      <c r="C1338">
        <v>3</v>
      </c>
      <c r="D1338" t="s">
        <v>181</v>
      </c>
      <c r="E1338" t="s">
        <v>13356</v>
      </c>
      <c r="F1338" t="s">
        <v>167</v>
      </c>
      <c r="G1338" t="s">
        <v>46</v>
      </c>
      <c r="K1338" t="s">
        <v>259</v>
      </c>
      <c r="L1338">
        <v>3</v>
      </c>
      <c r="M1338" s="46"/>
      <c r="N1338" s="46"/>
      <c r="O1338" s="149">
        <f t="shared" si="20"/>
        <v>1724</v>
      </c>
      <c r="P1338" t="s">
        <v>9803</v>
      </c>
      <c r="Q1338" t="s">
        <v>9287</v>
      </c>
    </row>
    <row r="1339" spans="1:17" ht="12.75" hidden="1" customHeight="1" x14ac:dyDescent="0.2">
      <c r="A1339">
        <v>1727</v>
      </c>
      <c r="B1339">
        <v>5</v>
      </c>
      <c r="C1339">
        <v>15</v>
      </c>
      <c r="D1339" t="s">
        <v>12</v>
      </c>
      <c r="E1339" t="s">
        <v>2</v>
      </c>
      <c r="F1339" t="s">
        <v>167</v>
      </c>
      <c r="G1339" t="s">
        <v>23</v>
      </c>
      <c r="K1339" t="s">
        <v>206</v>
      </c>
      <c r="M1339" s="46">
        <v>3</v>
      </c>
      <c r="N1339" s="46"/>
      <c r="O1339" s="149">
        <f t="shared" si="20"/>
        <v>1727</v>
      </c>
      <c r="P1339" t="s">
        <v>9803</v>
      </c>
      <c r="Q1339" t="s">
        <v>9287</v>
      </c>
    </row>
    <row r="1340" spans="1:17" ht="12.75" hidden="1" customHeight="1" x14ac:dyDescent="0.2">
      <c r="A1340">
        <v>1727</v>
      </c>
      <c r="B1340">
        <v>5</v>
      </c>
      <c r="C1340">
        <v>15</v>
      </c>
      <c r="D1340" t="s">
        <v>45</v>
      </c>
      <c r="E1340" t="s">
        <v>691</v>
      </c>
      <c r="F1340" t="s">
        <v>167</v>
      </c>
      <c r="G1340" t="s">
        <v>1</v>
      </c>
      <c r="K1340" t="s">
        <v>259</v>
      </c>
      <c r="L1340">
        <v>2</v>
      </c>
      <c r="M1340" s="46"/>
      <c r="N1340" s="46"/>
      <c r="O1340" s="149">
        <f t="shared" si="20"/>
        <v>1725</v>
      </c>
      <c r="P1340" t="s">
        <v>9803</v>
      </c>
      <c r="Q1340" t="s">
        <v>9287</v>
      </c>
    </row>
    <row r="1341" spans="1:17" ht="12.75" hidden="1" customHeight="1" x14ac:dyDescent="0.2">
      <c r="A1341">
        <v>1727</v>
      </c>
      <c r="B1341">
        <v>5</v>
      </c>
      <c r="C1341">
        <v>20</v>
      </c>
      <c r="D1341" t="s">
        <v>43</v>
      </c>
      <c r="E1341" t="s">
        <v>23</v>
      </c>
      <c r="F1341" t="s">
        <v>167</v>
      </c>
      <c r="G1341" t="s">
        <v>44</v>
      </c>
      <c r="K1341" t="s">
        <v>259</v>
      </c>
      <c r="L1341">
        <v>2</v>
      </c>
      <c r="M1341" s="46"/>
      <c r="N1341" s="46"/>
      <c r="O1341" s="149">
        <f t="shared" si="20"/>
        <v>1725</v>
      </c>
      <c r="P1341" t="s">
        <v>9803</v>
      </c>
      <c r="Q1341" t="s">
        <v>9287</v>
      </c>
    </row>
    <row r="1342" spans="1:17" ht="12.75" hidden="1" customHeight="1" x14ac:dyDescent="0.2">
      <c r="A1342">
        <v>1727</v>
      </c>
      <c r="B1342">
        <v>5</v>
      </c>
      <c r="C1342">
        <v>30</v>
      </c>
      <c r="D1342" t="s">
        <v>18879</v>
      </c>
      <c r="E1342" t="s">
        <v>23</v>
      </c>
      <c r="K1342" t="s">
        <v>259</v>
      </c>
      <c r="L1342">
        <v>62</v>
      </c>
      <c r="M1342" s="46"/>
      <c r="N1342" s="46"/>
      <c r="O1342" s="149">
        <f t="shared" si="20"/>
        <v>1665</v>
      </c>
      <c r="P1342" t="s">
        <v>9803</v>
      </c>
      <c r="Q1342" t="s">
        <v>9287</v>
      </c>
    </row>
    <row r="1343" spans="1:17" ht="12.75" hidden="1" customHeight="1" x14ac:dyDescent="0.2">
      <c r="A1343">
        <v>1727</v>
      </c>
      <c r="B1343">
        <v>5</v>
      </c>
      <c r="C1343">
        <v>31</v>
      </c>
      <c r="D1343" t="s">
        <v>42</v>
      </c>
      <c r="E1343" t="s">
        <v>23</v>
      </c>
      <c r="K1343" t="s">
        <v>206</v>
      </c>
      <c r="L1343">
        <v>40</v>
      </c>
      <c r="M1343" s="46"/>
      <c r="N1343" s="46"/>
      <c r="O1343" s="149">
        <f t="shared" si="20"/>
        <v>1687</v>
      </c>
      <c r="P1343" t="s">
        <v>9803</v>
      </c>
      <c r="Q1343" t="s">
        <v>9287</v>
      </c>
    </row>
    <row r="1344" spans="1:17" ht="12.75" hidden="1" customHeight="1" x14ac:dyDescent="0.2">
      <c r="A1344" s="6">
        <v>1727</v>
      </c>
      <c r="B1344" s="6">
        <v>6</v>
      </c>
      <c r="C1344" s="6">
        <v>26</v>
      </c>
      <c r="D1344" s="6" t="s">
        <v>839</v>
      </c>
      <c r="E1344" s="6" t="s">
        <v>13</v>
      </c>
      <c r="F1344" s="6"/>
      <c r="G1344" s="6"/>
      <c r="H1344" s="6"/>
      <c r="I1344" s="6"/>
      <c r="J1344" s="6"/>
      <c r="K1344" s="6" t="s">
        <v>259</v>
      </c>
      <c r="L1344" s="6">
        <v>46</v>
      </c>
      <c r="M1344" s="6"/>
      <c r="N1344" s="6"/>
      <c r="O1344" s="149">
        <f t="shared" si="20"/>
        <v>1681</v>
      </c>
      <c r="P1344" s="6" t="s">
        <v>9803</v>
      </c>
      <c r="Q1344" s="6" t="s">
        <v>9287</v>
      </c>
    </row>
    <row r="1345" spans="1:17" ht="12.75" hidden="1" customHeight="1" x14ac:dyDescent="0.2">
      <c r="A1345">
        <v>1727</v>
      </c>
      <c r="B1345">
        <v>6</v>
      </c>
      <c r="C1345">
        <v>30</v>
      </c>
      <c r="D1345" t="s">
        <v>122</v>
      </c>
      <c r="E1345" t="s">
        <v>44</v>
      </c>
      <c r="F1345" t="s">
        <v>167</v>
      </c>
      <c r="G1345" t="s">
        <v>277</v>
      </c>
      <c r="K1345" t="s">
        <v>259</v>
      </c>
      <c r="L1345">
        <v>18</v>
      </c>
      <c r="M1345" s="46"/>
      <c r="N1345" s="46"/>
      <c r="O1345" s="149">
        <f t="shared" si="20"/>
        <v>1709</v>
      </c>
      <c r="P1345" t="s">
        <v>9804</v>
      </c>
      <c r="Q1345" t="s">
        <v>9287</v>
      </c>
    </row>
    <row r="1346" spans="1:17" ht="12.75" hidden="1" customHeight="1" x14ac:dyDescent="0.2">
      <c r="A1346">
        <v>1727</v>
      </c>
      <c r="B1346">
        <v>7</v>
      </c>
      <c r="C1346">
        <v>2</v>
      </c>
      <c r="D1346" t="s">
        <v>41</v>
      </c>
      <c r="E1346" t="s">
        <v>582</v>
      </c>
      <c r="F1346" t="s">
        <v>167</v>
      </c>
      <c r="G1346" t="s">
        <v>20</v>
      </c>
      <c r="K1346" t="s">
        <v>206</v>
      </c>
      <c r="L1346">
        <v>1</v>
      </c>
      <c r="M1346" s="46"/>
      <c r="N1346" s="46"/>
      <c r="O1346" s="149">
        <f t="shared" ref="O1346:O1409" si="21">IF(ISBLANK(L1346),IF(AND(NOT(ISBLANK(M1346)),M1346&gt;B1346),A1346-1,A1346), ROUNDDOWN(A1346-L1346,0))</f>
        <v>1726</v>
      </c>
      <c r="P1346" t="s">
        <v>9804</v>
      </c>
      <c r="Q1346" t="s">
        <v>9288</v>
      </c>
    </row>
    <row r="1347" spans="1:17" ht="12.75" hidden="1" customHeight="1" x14ac:dyDescent="0.2">
      <c r="A1347">
        <v>1727</v>
      </c>
      <c r="B1347">
        <v>7</v>
      </c>
      <c r="C1347">
        <v>20</v>
      </c>
      <c r="D1347" t="s">
        <v>830</v>
      </c>
      <c r="E1347" t="s">
        <v>84</v>
      </c>
      <c r="F1347" t="s">
        <v>167</v>
      </c>
      <c r="G1347" t="s">
        <v>29</v>
      </c>
      <c r="K1347" t="s">
        <v>206</v>
      </c>
      <c r="M1347" s="46">
        <v>8</v>
      </c>
      <c r="N1347" s="46"/>
      <c r="O1347" s="149">
        <f t="shared" si="21"/>
        <v>1726</v>
      </c>
      <c r="P1347" t="s">
        <v>9804</v>
      </c>
      <c r="Q1347" t="s">
        <v>9288</v>
      </c>
    </row>
    <row r="1348" spans="1:17" ht="12.75" hidden="1" customHeight="1" x14ac:dyDescent="0.2">
      <c r="A1348">
        <v>1727</v>
      </c>
      <c r="B1348">
        <v>7</v>
      </c>
      <c r="C1348">
        <v>22</v>
      </c>
      <c r="D1348" t="s">
        <v>40</v>
      </c>
      <c r="E1348" t="s">
        <v>11</v>
      </c>
      <c r="F1348" t="s">
        <v>167</v>
      </c>
      <c r="G1348" t="s">
        <v>2</v>
      </c>
      <c r="K1348" t="s">
        <v>206</v>
      </c>
      <c r="L1348">
        <v>3</v>
      </c>
      <c r="M1348" s="46"/>
      <c r="N1348" s="46"/>
      <c r="O1348" s="149">
        <f t="shared" si="21"/>
        <v>1724</v>
      </c>
      <c r="P1348" t="s">
        <v>9804</v>
      </c>
      <c r="Q1348" t="s">
        <v>9288</v>
      </c>
    </row>
    <row r="1349" spans="1:17" ht="12.75" hidden="1" customHeight="1" x14ac:dyDescent="0.2">
      <c r="A1349">
        <v>1727</v>
      </c>
      <c r="B1349">
        <v>7</v>
      </c>
      <c r="C1349">
        <v>27</v>
      </c>
      <c r="D1349" t="s">
        <v>38</v>
      </c>
      <c r="E1349" t="s">
        <v>582</v>
      </c>
      <c r="F1349" t="s">
        <v>39</v>
      </c>
      <c r="G1349" t="s">
        <v>518</v>
      </c>
      <c r="K1349" t="s">
        <v>259</v>
      </c>
      <c r="L1349">
        <v>36</v>
      </c>
      <c r="M1349" s="46"/>
      <c r="N1349" s="46"/>
      <c r="O1349" s="149">
        <f t="shared" si="21"/>
        <v>1691</v>
      </c>
      <c r="P1349" t="s">
        <v>9804</v>
      </c>
      <c r="Q1349" t="s">
        <v>9288</v>
      </c>
    </row>
    <row r="1350" spans="1:17" ht="12.75" hidden="1" customHeight="1" x14ac:dyDescent="0.2">
      <c r="A1350">
        <v>1727</v>
      </c>
      <c r="B1350">
        <v>8</v>
      </c>
      <c r="C1350">
        <v>7</v>
      </c>
      <c r="D1350" s="213" t="s">
        <v>18545</v>
      </c>
      <c r="E1350" t="s">
        <v>37</v>
      </c>
      <c r="F1350" t="s">
        <v>36</v>
      </c>
      <c r="K1350" t="s">
        <v>207</v>
      </c>
      <c r="L1350">
        <v>63</v>
      </c>
      <c r="M1350" s="46"/>
      <c r="N1350" s="46"/>
      <c r="O1350" s="149">
        <f t="shared" si="21"/>
        <v>1664</v>
      </c>
      <c r="P1350" t="s">
        <v>9804</v>
      </c>
      <c r="Q1350" t="s">
        <v>9288</v>
      </c>
    </row>
    <row r="1351" spans="1:17" ht="12.75" hidden="1" customHeight="1" x14ac:dyDescent="0.2">
      <c r="A1351">
        <v>1727</v>
      </c>
      <c r="B1351">
        <v>8</v>
      </c>
      <c r="C1351">
        <v>8</v>
      </c>
      <c r="D1351" t="s">
        <v>153</v>
      </c>
      <c r="E1351" t="s">
        <v>691</v>
      </c>
      <c r="F1351" t="s">
        <v>167</v>
      </c>
      <c r="G1351" t="s">
        <v>29</v>
      </c>
      <c r="K1351" t="s">
        <v>259</v>
      </c>
      <c r="L1351">
        <v>2</v>
      </c>
      <c r="M1351" s="46"/>
      <c r="N1351" s="46"/>
      <c r="O1351" s="149">
        <f t="shared" si="21"/>
        <v>1725</v>
      </c>
      <c r="P1351" t="s">
        <v>9804</v>
      </c>
      <c r="Q1351" t="s">
        <v>9288</v>
      </c>
    </row>
    <row r="1352" spans="1:17" ht="12.75" hidden="1" customHeight="1" x14ac:dyDescent="0.2">
      <c r="A1352">
        <v>1727</v>
      </c>
      <c r="B1352">
        <v>8</v>
      </c>
      <c r="C1352">
        <v>10</v>
      </c>
      <c r="D1352" t="s">
        <v>4431</v>
      </c>
      <c r="E1352" t="s">
        <v>691</v>
      </c>
      <c r="F1352" t="s">
        <v>167</v>
      </c>
      <c r="G1352" t="s">
        <v>518</v>
      </c>
      <c r="K1352" t="s">
        <v>206</v>
      </c>
      <c r="M1352" s="46"/>
      <c r="N1352" s="46"/>
      <c r="O1352" s="149">
        <f t="shared" si="21"/>
        <v>1727</v>
      </c>
      <c r="P1352" t="s">
        <v>9804</v>
      </c>
      <c r="Q1352" t="s">
        <v>9288</v>
      </c>
    </row>
    <row r="1353" spans="1:17" ht="12.75" hidden="1" customHeight="1" x14ac:dyDescent="0.2">
      <c r="A1353">
        <v>1727</v>
      </c>
      <c r="B1353">
        <v>8</v>
      </c>
      <c r="C1353">
        <v>14</v>
      </c>
      <c r="D1353" s="213" t="s">
        <v>18545</v>
      </c>
      <c r="E1353" t="s">
        <v>13</v>
      </c>
      <c r="K1353" t="s">
        <v>207</v>
      </c>
      <c r="L1353">
        <v>65</v>
      </c>
      <c r="M1353" s="46"/>
      <c r="N1353" s="46"/>
      <c r="O1353" s="149">
        <f t="shared" si="21"/>
        <v>1662</v>
      </c>
      <c r="P1353" t="s">
        <v>9804</v>
      </c>
      <c r="Q1353" t="s">
        <v>9288</v>
      </c>
    </row>
    <row r="1354" spans="1:17" ht="12.75" hidden="1" customHeight="1" x14ac:dyDescent="0.2">
      <c r="A1354">
        <v>1727</v>
      </c>
      <c r="B1354">
        <v>8</v>
      </c>
      <c r="C1354">
        <v>16</v>
      </c>
      <c r="D1354" t="s">
        <v>147</v>
      </c>
      <c r="E1354" t="s">
        <v>15</v>
      </c>
      <c r="F1354" t="s">
        <v>167</v>
      </c>
      <c r="G1354" t="s">
        <v>2</v>
      </c>
      <c r="K1354" t="s">
        <v>206</v>
      </c>
      <c r="M1354" s="46"/>
      <c r="N1354" s="46"/>
      <c r="O1354" s="149">
        <f t="shared" si="21"/>
        <v>1727</v>
      </c>
      <c r="P1354" t="s">
        <v>9804</v>
      </c>
      <c r="Q1354" t="s">
        <v>9288</v>
      </c>
    </row>
    <row r="1355" spans="1:17" ht="12.75" hidden="1" customHeight="1" x14ac:dyDescent="0.2">
      <c r="A1355">
        <v>1727</v>
      </c>
      <c r="B1355">
        <v>8</v>
      </c>
      <c r="C1355">
        <v>17</v>
      </c>
      <c r="D1355" t="s">
        <v>34</v>
      </c>
      <c r="E1355" t="s">
        <v>29</v>
      </c>
      <c r="F1355" t="s">
        <v>167</v>
      </c>
      <c r="G1355" t="s">
        <v>13</v>
      </c>
      <c r="K1355" t="s">
        <v>206</v>
      </c>
      <c r="L1355">
        <v>2</v>
      </c>
      <c r="M1355" s="46"/>
      <c r="N1355" s="46"/>
      <c r="O1355" s="149">
        <f t="shared" si="21"/>
        <v>1725</v>
      </c>
      <c r="P1355" t="s">
        <v>9804</v>
      </c>
      <c r="Q1355" t="s">
        <v>9288</v>
      </c>
    </row>
    <row r="1356" spans="1:17" ht="12.75" hidden="1" customHeight="1" x14ac:dyDescent="0.2">
      <c r="A1356">
        <v>1727</v>
      </c>
      <c r="B1356">
        <v>9</v>
      </c>
      <c r="C1356">
        <v>3</v>
      </c>
      <c r="D1356" t="s">
        <v>32</v>
      </c>
      <c r="E1356" t="s">
        <v>33</v>
      </c>
      <c r="F1356" t="s">
        <v>167</v>
      </c>
      <c r="G1356" t="s">
        <v>2</v>
      </c>
      <c r="K1356" t="s">
        <v>206</v>
      </c>
      <c r="M1356" s="46"/>
      <c r="N1356" s="46">
        <v>8</v>
      </c>
      <c r="O1356" s="149">
        <f t="shared" si="21"/>
        <v>1727</v>
      </c>
      <c r="P1356" t="s">
        <v>9804</v>
      </c>
      <c r="Q1356" t="s">
        <v>9288</v>
      </c>
    </row>
    <row r="1357" spans="1:17" ht="12.75" hidden="1" customHeight="1" x14ac:dyDescent="0.2">
      <c r="A1357">
        <v>1727</v>
      </c>
      <c r="B1357">
        <v>9</v>
      </c>
      <c r="C1357">
        <v>5</v>
      </c>
      <c r="D1357" t="s">
        <v>31</v>
      </c>
      <c r="E1357" s="25" t="s">
        <v>239</v>
      </c>
      <c r="F1357" t="s">
        <v>167</v>
      </c>
      <c r="G1357" t="s">
        <v>2</v>
      </c>
      <c r="K1357" t="s">
        <v>207</v>
      </c>
      <c r="L1357">
        <v>1</v>
      </c>
      <c r="M1357" s="46"/>
      <c r="N1357" s="46"/>
      <c r="O1357" s="149">
        <f t="shared" si="21"/>
        <v>1726</v>
      </c>
      <c r="P1357" t="s">
        <v>9804</v>
      </c>
      <c r="Q1357" t="s">
        <v>9288</v>
      </c>
    </row>
    <row r="1358" spans="1:17" ht="12.75" hidden="1" customHeight="1" x14ac:dyDescent="0.2">
      <c r="A1358">
        <v>1727</v>
      </c>
      <c r="B1358">
        <v>9</v>
      </c>
      <c r="C1358">
        <v>7</v>
      </c>
      <c r="D1358" t="s">
        <v>2696</v>
      </c>
      <c r="E1358" t="s">
        <v>582</v>
      </c>
      <c r="F1358" t="s">
        <v>167</v>
      </c>
      <c r="G1358" t="s">
        <v>30</v>
      </c>
      <c r="K1358" t="s">
        <v>259</v>
      </c>
      <c r="L1358">
        <v>4</v>
      </c>
      <c r="M1358" s="46"/>
      <c r="N1358" s="46"/>
      <c r="O1358" s="149">
        <f t="shared" si="21"/>
        <v>1723</v>
      </c>
      <c r="P1358" t="s">
        <v>9804</v>
      </c>
      <c r="Q1358" t="s">
        <v>9288</v>
      </c>
    </row>
    <row r="1359" spans="1:17" ht="12.75" hidden="1" customHeight="1" x14ac:dyDescent="0.2">
      <c r="A1359">
        <v>1727</v>
      </c>
      <c r="B1359">
        <v>9</v>
      </c>
      <c r="C1359">
        <v>12</v>
      </c>
      <c r="D1359" t="s">
        <v>27</v>
      </c>
      <c r="E1359" t="s">
        <v>28</v>
      </c>
      <c r="F1359" t="s">
        <v>167</v>
      </c>
      <c r="G1359" t="s">
        <v>29</v>
      </c>
      <c r="K1359" t="s">
        <v>206</v>
      </c>
      <c r="L1359">
        <v>1</v>
      </c>
      <c r="M1359" s="46"/>
      <c r="N1359" s="46"/>
      <c r="O1359" s="149">
        <f t="shared" si="21"/>
        <v>1726</v>
      </c>
      <c r="P1359" t="s">
        <v>9804</v>
      </c>
      <c r="Q1359" t="s">
        <v>9288</v>
      </c>
    </row>
    <row r="1360" spans="1:17" ht="12.75" hidden="1" customHeight="1" x14ac:dyDescent="0.2">
      <c r="A1360">
        <v>1727</v>
      </c>
      <c r="B1360">
        <v>9</v>
      </c>
      <c r="C1360">
        <v>15</v>
      </c>
      <c r="D1360" t="s">
        <v>25</v>
      </c>
      <c r="E1360" t="s">
        <v>26</v>
      </c>
      <c r="F1360" t="s">
        <v>167</v>
      </c>
      <c r="G1360" t="s">
        <v>14</v>
      </c>
      <c r="K1360" t="s">
        <v>259</v>
      </c>
      <c r="L1360">
        <v>3</v>
      </c>
      <c r="M1360" s="46"/>
      <c r="N1360" s="46"/>
      <c r="O1360" s="149">
        <f t="shared" si="21"/>
        <v>1724</v>
      </c>
      <c r="P1360" t="s">
        <v>9805</v>
      </c>
      <c r="Q1360" t="s">
        <v>9288</v>
      </c>
    </row>
    <row r="1361" spans="1:17" ht="12.75" hidden="1" customHeight="1" x14ac:dyDescent="0.2">
      <c r="A1361">
        <v>1727</v>
      </c>
      <c r="B1361">
        <v>9</v>
      </c>
      <c r="C1361">
        <v>20</v>
      </c>
      <c r="D1361" t="s">
        <v>147</v>
      </c>
      <c r="E1361" t="s">
        <v>24</v>
      </c>
      <c r="F1361" t="s">
        <v>167</v>
      </c>
      <c r="G1361" t="s">
        <v>2</v>
      </c>
      <c r="K1361" t="s">
        <v>206</v>
      </c>
      <c r="L1361">
        <v>1</v>
      </c>
      <c r="M1361" s="46"/>
      <c r="N1361" s="46"/>
      <c r="O1361" s="149">
        <f t="shared" si="21"/>
        <v>1726</v>
      </c>
      <c r="P1361" t="s">
        <v>9805</v>
      </c>
      <c r="Q1361" t="s">
        <v>9288</v>
      </c>
    </row>
    <row r="1362" spans="1:17" ht="12.75" hidden="1" customHeight="1" x14ac:dyDescent="0.2">
      <c r="A1362">
        <v>1727</v>
      </c>
      <c r="B1362">
        <v>9</v>
      </c>
      <c r="C1362">
        <v>22</v>
      </c>
      <c r="D1362" t="s">
        <v>42</v>
      </c>
      <c r="E1362" t="s">
        <v>582</v>
      </c>
      <c r="F1362" t="s">
        <v>167</v>
      </c>
      <c r="G1362" t="s">
        <v>20</v>
      </c>
      <c r="K1362" t="s">
        <v>207</v>
      </c>
      <c r="L1362">
        <v>2</v>
      </c>
      <c r="M1362" s="46"/>
      <c r="N1362" s="46"/>
      <c r="O1362" s="149">
        <f t="shared" si="21"/>
        <v>1725</v>
      </c>
      <c r="P1362" t="s">
        <v>9805</v>
      </c>
      <c r="Q1362" t="s">
        <v>9288</v>
      </c>
    </row>
    <row r="1363" spans="1:17" ht="12.75" hidden="1" customHeight="1" x14ac:dyDescent="0.2">
      <c r="A1363">
        <v>1727</v>
      </c>
      <c r="B1363">
        <v>9</v>
      </c>
      <c r="C1363">
        <v>25</v>
      </c>
      <c r="D1363" t="s">
        <v>508</v>
      </c>
      <c r="E1363" t="s">
        <v>23</v>
      </c>
      <c r="K1363" t="s">
        <v>259</v>
      </c>
      <c r="L1363">
        <v>45</v>
      </c>
      <c r="M1363" s="46"/>
      <c r="N1363" s="46"/>
      <c r="O1363" s="149">
        <f t="shared" si="21"/>
        <v>1682</v>
      </c>
      <c r="P1363" t="s">
        <v>9805</v>
      </c>
      <c r="Q1363" t="s">
        <v>9288</v>
      </c>
    </row>
    <row r="1364" spans="1:17" ht="12.75" hidden="1" customHeight="1" x14ac:dyDescent="0.2">
      <c r="A1364">
        <v>1727</v>
      </c>
      <c r="B1364">
        <v>10</v>
      </c>
      <c r="C1364">
        <v>3</v>
      </c>
      <c r="D1364" t="s">
        <v>151</v>
      </c>
      <c r="E1364" t="s">
        <v>21</v>
      </c>
      <c r="F1364" t="s">
        <v>167</v>
      </c>
      <c r="G1364" t="s">
        <v>22</v>
      </c>
      <c r="K1364" t="s">
        <v>259</v>
      </c>
      <c r="L1364">
        <v>1</v>
      </c>
      <c r="M1364" s="46"/>
      <c r="N1364" s="46"/>
      <c r="O1364" s="149">
        <f t="shared" si="21"/>
        <v>1726</v>
      </c>
      <c r="P1364" t="s">
        <v>9805</v>
      </c>
      <c r="Q1364" t="s">
        <v>9288</v>
      </c>
    </row>
    <row r="1365" spans="1:17" ht="12.75" hidden="1" customHeight="1" x14ac:dyDescent="0.2">
      <c r="A1365" s="6">
        <v>1727</v>
      </c>
      <c r="B1365" s="6">
        <v>10</v>
      </c>
      <c r="C1365" s="6">
        <v>4</v>
      </c>
      <c r="D1365" s="6" t="s">
        <v>585</v>
      </c>
      <c r="E1365" s="6" t="s">
        <v>2</v>
      </c>
      <c r="F1365" s="6"/>
      <c r="G1365" s="6"/>
      <c r="H1365" s="6"/>
      <c r="I1365" s="6"/>
      <c r="J1365" s="6"/>
      <c r="K1365" s="6" t="s">
        <v>207</v>
      </c>
      <c r="L1365" s="6">
        <v>63</v>
      </c>
      <c r="M1365" s="6"/>
      <c r="N1365" s="6"/>
      <c r="O1365" s="149">
        <f t="shared" si="21"/>
        <v>1664</v>
      </c>
      <c r="P1365" s="6" t="s">
        <v>9805</v>
      </c>
      <c r="Q1365" s="6" t="s">
        <v>9288</v>
      </c>
    </row>
    <row r="1366" spans="1:17" ht="12.75" hidden="1" customHeight="1" x14ac:dyDescent="0.2">
      <c r="A1366">
        <v>1727</v>
      </c>
      <c r="B1366">
        <v>10</v>
      </c>
      <c r="C1366">
        <v>6</v>
      </c>
      <c r="D1366" t="s">
        <v>19</v>
      </c>
      <c r="E1366" t="s">
        <v>458</v>
      </c>
      <c r="F1366" t="s">
        <v>167</v>
      </c>
      <c r="G1366" t="s">
        <v>20</v>
      </c>
      <c r="K1366" t="s">
        <v>259</v>
      </c>
      <c r="L1366">
        <v>6</v>
      </c>
      <c r="M1366" s="46"/>
      <c r="N1366" s="46"/>
      <c r="O1366" s="149">
        <f t="shared" si="21"/>
        <v>1721</v>
      </c>
      <c r="P1366" t="s">
        <v>9805</v>
      </c>
      <c r="Q1366" t="s">
        <v>9288</v>
      </c>
    </row>
    <row r="1367" spans="1:17" ht="12.75" hidden="1" customHeight="1" x14ac:dyDescent="0.2">
      <c r="A1367">
        <v>1727</v>
      </c>
      <c r="B1367">
        <v>10</v>
      </c>
      <c r="C1367">
        <v>12</v>
      </c>
      <c r="D1367" t="s">
        <v>18</v>
      </c>
      <c r="E1367" t="s">
        <v>11</v>
      </c>
      <c r="F1367" t="s">
        <v>167</v>
      </c>
      <c r="G1367" t="s">
        <v>518</v>
      </c>
      <c r="K1367" t="s">
        <v>207</v>
      </c>
      <c r="L1367">
        <v>5</v>
      </c>
      <c r="M1367" s="46"/>
      <c r="N1367" s="46"/>
      <c r="O1367" s="149">
        <f t="shared" si="21"/>
        <v>1722</v>
      </c>
      <c r="P1367" t="s">
        <v>9805</v>
      </c>
      <c r="Q1367" t="s">
        <v>9288</v>
      </c>
    </row>
    <row r="1368" spans="1:17" ht="12.75" hidden="1" customHeight="1" x14ac:dyDescent="0.2">
      <c r="A1368">
        <v>1727</v>
      </c>
      <c r="B1368">
        <v>10</v>
      </c>
      <c r="C1368">
        <v>27</v>
      </c>
      <c r="D1368" t="s">
        <v>16</v>
      </c>
      <c r="E1368" t="s">
        <v>17</v>
      </c>
      <c r="F1368" t="s">
        <v>167</v>
      </c>
      <c r="G1368" t="s">
        <v>2</v>
      </c>
      <c r="K1368" t="s">
        <v>207</v>
      </c>
      <c r="M1368" s="46"/>
      <c r="N1368" s="46">
        <v>8</v>
      </c>
      <c r="O1368" s="149">
        <f t="shared" si="21"/>
        <v>1727</v>
      </c>
      <c r="P1368" t="s">
        <v>9805</v>
      </c>
      <c r="Q1368" t="s">
        <v>9288</v>
      </c>
    </row>
    <row r="1369" spans="1:17" ht="12.75" hidden="1" customHeight="1" x14ac:dyDescent="0.2">
      <c r="A1369">
        <v>1727</v>
      </c>
      <c r="B1369">
        <v>11</v>
      </c>
      <c r="C1369">
        <v>1</v>
      </c>
      <c r="D1369" t="s">
        <v>2952</v>
      </c>
      <c r="E1369" t="s">
        <v>14</v>
      </c>
      <c r="F1369" t="s">
        <v>167</v>
      </c>
      <c r="G1369" t="s">
        <v>15</v>
      </c>
      <c r="K1369" t="s">
        <v>259</v>
      </c>
      <c r="L1369">
        <v>1</v>
      </c>
      <c r="M1369" s="46"/>
      <c r="N1369" s="46"/>
      <c r="O1369" s="149">
        <f t="shared" si="21"/>
        <v>1726</v>
      </c>
      <c r="P1369" t="s">
        <v>9805</v>
      </c>
      <c r="Q1369" t="s">
        <v>9288</v>
      </c>
    </row>
    <row r="1370" spans="1:17" ht="12.75" hidden="1" customHeight="1" x14ac:dyDescent="0.2">
      <c r="A1370">
        <v>1727</v>
      </c>
      <c r="B1370">
        <v>11</v>
      </c>
      <c r="C1370">
        <v>7</v>
      </c>
      <c r="D1370" t="s">
        <v>12</v>
      </c>
      <c r="E1370" t="s">
        <v>13</v>
      </c>
      <c r="K1370" t="s">
        <v>207</v>
      </c>
      <c r="L1370">
        <v>49</v>
      </c>
      <c r="M1370" s="46"/>
      <c r="N1370" s="46"/>
      <c r="O1370" s="149">
        <f t="shared" si="21"/>
        <v>1678</v>
      </c>
      <c r="P1370" t="s">
        <v>9805</v>
      </c>
      <c r="Q1370" t="s">
        <v>9288</v>
      </c>
    </row>
    <row r="1371" spans="1:17" ht="12.75" hidden="1" customHeight="1" x14ac:dyDescent="0.2">
      <c r="A1371">
        <v>1727</v>
      </c>
      <c r="B1371">
        <v>11</v>
      </c>
      <c r="C1371">
        <v>9</v>
      </c>
      <c r="D1371" t="s">
        <v>10</v>
      </c>
      <c r="E1371" t="s">
        <v>11</v>
      </c>
      <c r="F1371" t="s">
        <v>167</v>
      </c>
      <c r="G1371" t="s">
        <v>518</v>
      </c>
      <c r="K1371" t="s">
        <v>207</v>
      </c>
      <c r="L1371">
        <v>1</v>
      </c>
      <c r="M1371" s="46"/>
      <c r="N1371" s="46"/>
      <c r="O1371" s="149">
        <f t="shared" si="21"/>
        <v>1726</v>
      </c>
      <c r="P1371" t="s">
        <v>9805</v>
      </c>
      <c r="Q1371" t="s">
        <v>9288</v>
      </c>
    </row>
    <row r="1372" spans="1:17" ht="12.75" hidden="1" customHeight="1" x14ac:dyDescent="0.2">
      <c r="A1372">
        <v>1727</v>
      </c>
      <c r="B1372">
        <v>11</v>
      </c>
      <c r="C1372">
        <v>15</v>
      </c>
      <c r="D1372" t="s">
        <v>0</v>
      </c>
      <c r="E1372" t="s">
        <v>1</v>
      </c>
      <c r="F1372" t="s">
        <v>167</v>
      </c>
      <c r="G1372" t="s">
        <v>2</v>
      </c>
      <c r="I1372" t="s">
        <v>3</v>
      </c>
      <c r="K1372" t="s">
        <v>259</v>
      </c>
      <c r="M1372" s="46">
        <v>3</v>
      </c>
      <c r="N1372" s="46"/>
      <c r="O1372" s="149">
        <f t="shared" si="21"/>
        <v>1727</v>
      </c>
      <c r="P1372" t="s">
        <v>9805</v>
      </c>
      <c r="Q1372" t="s">
        <v>9288</v>
      </c>
    </row>
    <row r="1373" spans="1:17" ht="12.75" hidden="1" customHeight="1" x14ac:dyDescent="0.2">
      <c r="A1373">
        <v>1734</v>
      </c>
      <c r="B1373">
        <v>1</v>
      </c>
      <c r="C1373">
        <v>20</v>
      </c>
      <c r="D1373" t="s">
        <v>90</v>
      </c>
      <c r="E1373" t="s">
        <v>458</v>
      </c>
      <c r="F1373" t="s">
        <v>39</v>
      </c>
      <c r="G1373" t="s">
        <v>22</v>
      </c>
      <c r="I1373" t="s">
        <v>3</v>
      </c>
      <c r="K1373" t="s">
        <v>259</v>
      </c>
      <c r="L1373">
        <v>25</v>
      </c>
      <c r="M1373" s="46"/>
      <c r="N1373" s="46"/>
      <c r="O1373" s="149">
        <f t="shared" si="21"/>
        <v>1709</v>
      </c>
      <c r="P1373" t="s">
        <v>9772</v>
      </c>
      <c r="Q1373" t="s">
        <v>9624</v>
      </c>
    </row>
    <row r="1374" spans="1:17" ht="12.75" hidden="1" customHeight="1" x14ac:dyDescent="0.2">
      <c r="A1374" s="25">
        <v>1734</v>
      </c>
      <c r="B1374">
        <v>1</v>
      </c>
      <c r="C1374">
        <v>24</v>
      </c>
      <c r="D1374" t="s">
        <v>58</v>
      </c>
      <c r="E1374" t="s">
        <v>21</v>
      </c>
      <c r="F1374" t="s">
        <v>39</v>
      </c>
      <c r="G1374" t="s">
        <v>29</v>
      </c>
      <c r="I1374" t="s">
        <v>3</v>
      </c>
      <c r="K1374" t="s">
        <v>259</v>
      </c>
      <c r="L1374">
        <v>24</v>
      </c>
      <c r="M1374" s="46"/>
      <c r="N1374" s="46"/>
      <c r="O1374" s="149">
        <f t="shared" si="21"/>
        <v>1710</v>
      </c>
      <c r="P1374" s="25" t="s">
        <v>9772</v>
      </c>
      <c r="Q1374" s="25" t="s">
        <v>9624</v>
      </c>
    </row>
    <row r="1375" spans="1:17" ht="12.75" hidden="1" customHeight="1" x14ac:dyDescent="0.2">
      <c r="A1375" s="25">
        <v>1734</v>
      </c>
      <c r="B1375">
        <v>1</v>
      </c>
      <c r="C1375">
        <v>28</v>
      </c>
      <c r="D1375" t="s">
        <v>244</v>
      </c>
      <c r="E1375" t="s">
        <v>852</v>
      </c>
      <c r="F1375" t="s">
        <v>39</v>
      </c>
      <c r="G1375" t="s">
        <v>69</v>
      </c>
      <c r="H1375" t="s">
        <v>3175</v>
      </c>
      <c r="I1375" t="s">
        <v>3</v>
      </c>
      <c r="K1375" t="s">
        <v>259</v>
      </c>
      <c r="L1375">
        <v>55</v>
      </c>
      <c r="M1375" s="46"/>
      <c r="N1375" s="46"/>
      <c r="O1375" s="149">
        <f t="shared" si="21"/>
        <v>1679</v>
      </c>
      <c r="P1375" s="25" t="s">
        <v>9772</v>
      </c>
      <c r="Q1375" s="25" t="s">
        <v>9624</v>
      </c>
    </row>
    <row r="1376" spans="1:17" ht="12.75" hidden="1" customHeight="1" x14ac:dyDescent="0.2">
      <c r="A1376" s="25">
        <v>1734</v>
      </c>
      <c r="B1376">
        <v>2</v>
      </c>
      <c r="C1376">
        <v>10</v>
      </c>
      <c r="D1376" t="s">
        <v>97</v>
      </c>
      <c r="E1376" t="s">
        <v>81</v>
      </c>
      <c r="F1376" t="s">
        <v>39</v>
      </c>
      <c r="I1376" t="s">
        <v>3</v>
      </c>
      <c r="K1376" t="s">
        <v>259</v>
      </c>
      <c r="L1376">
        <v>50</v>
      </c>
      <c r="M1376" s="46"/>
      <c r="N1376" s="46"/>
      <c r="O1376" s="149">
        <f t="shared" si="21"/>
        <v>1684</v>
      </c>
      <c r="P1376" s="25" t="s">
        <v>9772</v>
      </c>
      <c r="Q1376" s="25" t="s">
        <v>9624</v>
      </c>
    </row>
    <row r="1377" spans="1:17" ht="12.75" hidden="1" customHeight="1" x14ac:dyDescent="0.2">
      <c r="A1377" s="25">
        <v>1734</v>
      </c>
      <c r="B1377">
        <v>2</v>
      </c>
      <c r="C1377">
        <v>13</v>
      </c>
      <c r="D1377" t="s">
        <v>147</v>
      </c>
      <c r="E1377" t="s">
        <v>13356</v>
      </c>
      <c r="F1377" t="s">
        <v>167</v>
      </c>
      <c r="G1377" t="s">
        <v>11466</v>
      </c>
      <c r="H1377" s="43"/>
      <c r="I1377" t="s">
        <v>189</v>
      </c>
      <c r="K1377" t="s">
        <v>206</v>
      </c>
      <c r="L1377">
        <v>6</v>
      </c>
      <c r="M1377" s="46"/>
      <c r="N1377" s="46"/>
      <c r="O1377" s="149">
        <f t="shared" si="21"/>
        <v>1728</v>
      </c>
      <c r="P1377" s="25" t="s">
        <v>9772</v>
      </c>
      <c r="Q1377" s="25" t="s">
        <v>9624</v>
      </c>
    </row>
    <row r="1378" spans="1:17" ht="12.75" hidden="1" customHeight="1" x14ac:dyDescent="0.2">
      <c r="A1378" s="25">
        <v>1734</v>
      </c>
      <c r="B1378">
        <v>2</v>
      </c>
      <c r="C1378">
        <v>15</v>
      </c>
      <c r="D1378" t="s">
        <v>1448</v>
      </c>
      <c r="E1378" t="s">
        <v>81</v>
      </c>
      <c r="F1378" t="s">
        <v>167</v>
      </c>
      <c r="G1378" t="s">
        <v>518</v>
      </c>
      <c r="H1378" s="47" t="s">
        <v>461</v>
      </c>
      <c r="I1378" t="s">
        <v>3</v>
      </c>
      <c r="K1378" t="s">
        <v>259</v>
      </c>
      <c r="M1378" s="46">
        <v>10</v>
      </c>
      <c r="N1378" s="46"/>
      <c r="O1378" s="149">
        <f t="shared" si="21"/>
        <v>1733</v>
      </c>
      <c r="P1378" s="25" t="s">
        <v>9772</v>
      </c>
      <c r="Q1378" s="25" t="s">
        <v>9624</v>
      </c>
    </row>
    <row r="1379" spans="1:17" ht="12.75" hidden="1" customHeight="1" x14ac:dyDescent="0.2">
      <c r="A1379" s="25">
        <v>1734</v>
      </c>
      <c r="B1379">
        <v>2</v>
      </c>
      <c r="C1379">
        <v>15</v>
      </c>
      <c r="D1379" t="s">
        <v>4564</v>
      </c>
      <c r="E1379" t="s">
        <v>14</v>
      </c>
      <c r="F1379" t="s">
        <v>167</v>
      </c>
      <c r="G1379" t="s">
        <v>17</v>
      </c>
      <c r="I1379" t="s">
        <v>170</v>
      </c>
      <c r="K1379" t="s">
        <v>207</v>
      </c>
      <c r="L1379">
        <v>7</v>
      </c>
      <c r="M1379" s="46"/>
      <c r="N1379" s="46"/>
      <c r="O1379" s="149">
        <f t="shared" si="21"/>
        <v>1727</v>
      </c>
      <c r="P1379" s="25" t="s">
        <v>9772</v>
      </c>
      <c r="Q1379" s="25" t="s">
        <v>9624</v>
      </c>
    </row>
    <row r="1380" spans="1:17" ht="12.75" hidden="1" customHeight="1" x14ac:dyDescent="0.2">
      <c r="A1380" s="25">
        <v>1734</v>
      </c>
      <c r="B1380">
        <v>2</v>
      </c>
      <c r="C1380">
        <v>25</v>
      </c>
      <c r="D1380" t="s">
        <v>147</v>
      </c>
      <c r="E1380" t="s">
        <v>13356</v>
      </c>
      <c r="F1380" t="s">
        <v>39</v>
      </c>
      <c r="G1380" t="s">
        <v>46</v>
      </c>
      <c r="H1380" t="s">
        <v>2459</v>
      </c>
      <c r="I1380" t="s">
        <v>3</v>
      </c>
      <c r="K1380" t="s">
        <v>259</v>
      </c>
      <c r="L1380">
        <v>30</v>
      </c>
      <c r="M1380" s="46"/>
      <c r="N1380" s="46"/>
      <c r="O1380" s="149">
        <f t="shared" si="21"/>
        <v>1704</v>
      </c>
      <c r="P1380" s="25" t="s">
        <v>9772</v>
      </c>
      <c r="Q1380" s="25" t="s">
        <v>9624</v>
      </c>
    </row>
    <row r="1381" spans="1:17" ht="12.75" hidden="1" customHeight="1" x14ac:dyDescent="0.2">
      <c r="A1381" s="25">
        <v>1734</v>
      </c>
      <c r="B1381">
        <v>2</v>
      </c>
      <c r="C1381">
        <v>25</v>
      </c>
      <c r="D1381" s="25" t="s">
        <v>692</v>
      </c>
      <c r="E1381" t="s">
        <v>13356</v>
      </c>
      <c r="F1381" t="s">
        <v>36</v>
      </c>
      <c r="G1381" t="s">
        <v>10292</v>
      </c>
      <c r="H1381" t="s">
        <v>3176</v>
      </c>
      <c r="I1381" t="s">
        <v>170</v>
      </c>
      <c r="K1381" t="s">
        <v>207</v>
      </c>
      <c r="L1381">
        <v>67</v>
      </c>
      <c r="M1381" s="46"/>
      <c r="N1381" s="46"/>
      <c r="O1381" s="149">
        <f t="shared" si="21"/>
        <v>1667</v>
      </c>
      <c r="P1381" s="25" t="s">
        <v>9772</v>
      </c>
      <c r="Q1381" s="25" t="s">
        <v>9624</v>
      </c>
    </row>
    <row r="1382" spans="1:17" ht="12.75" hidden="1" customHeight="1" x14ac:dyDescent="0.2">
      <c r="A1382" s="25">
        <v>1734</v>
      </c>
      <c r="B1382">
        <v>3</v>
      </c>
      <c r="C1382">
        <v>10</v>
      </c>
      <c r="D1382" t="s">
        <v>445</v>
      </c>
      <c r="E1382" t="s">
        <v>2</v>
      </c>
      <c r="F1382" t="s">
        <v>167</v>
      </c>
      <c r="G1382" t="s">
        <v>30</v>
      </c>
      <c r="I1382" t="s">
        <v>170</v>
      </c>
      <c r="K1382" t="s">
        <v>207</v>
      </c>
      <c r="M1382" s="46">
        <v>1</v>
      </c>
      <c r="N1382" s="46"/>
      <c r="O1382" s="149">
        <f t="shared" si="21"/>
        <v>1734</v>
      </c>
      <c r="P1382" s="25" t="s">
        <v>9772</v>
      </c>
      <c r="Q1382" s="25" t="s">
        <v>9624</v>
      </c>
    </row>
    <row r="1383" spans="1:17" ht="12.75" hidden="1" customHeight="1" x14ac:dyDescent="0.2">
      <c r="A1383" s="25">
        <v>1734</v>
      </c>
      <c r="B1383">
        <v>3</v>
      </c>
      <c r="C1383">
        <v>12</v>
      </c>
      <c r="D1383" t="s">
        <v>4645</v>
      </c>
      <c r="E1383" t="s">
        <v>691</v>
      </c>
      <c r="F1383" t="s">
        <v>167</v>
      </c>
      <c r="G1383" t="s">
        <v>20</v>
      </c>
      <c r="I1383" t="s">
        <v>170</v>
      </c>
      <c r="K1383" t="s">
        <v>207</v>
      </c>
      <c r="M1383" s="46">
        <v>7</v>
      </c>
      <c r="N1383" s="46"/>
      <c r="O1383" s="149">
        <f t="shared" si="21"/>
        <v>1733</v>
      </c>
      <c r="P1383" t="s">
        <v>9773</v>
      </c>
      <c r="Q1383" t="s">
        <v>9623</v>
      </c>
    </row>
    <row r="1384" spans="1:17" ht="12.75" hidden="1" customHeight="1" x14ac:dyDescent="0.2">
      <c r="A1384" s="25">
        <v>1734</v>
      </c>
      <c r="B1384">
        <v>3</v>
      </c>
      <c r="C1384">
        <v>14</v>
      </c>
      <c r="D1384" t="s">
        <v>2696</v>
      </c>
      <c r="E1384" t="s">
        <v>2</v>
      </c>
      <c r="F1384" t="s">
        <v>167</v>
      </c>
      <c r="G1384" t="s">
        <v>30</v>
      </c>
      <c r="I1384" t="s">
        <v>3</v>
      </c>
      <c r="K1384" t="s">
        <v>259</v>
      </c>
      <c r="M1384" s="46">
        <v>1</v>
      </c>
      <c r="N1384" s="46"/>
      <c r="O1384" s="149">
        <f t="shared" si="21"/>
        <v>1734</v>
      </c>
      <c r="P1384" s="25" t="s">
        <v>9773</v>
      </c>
      <c r="Q1384" s="25" t="s">
        <v>9623</v>
      </c>
    </row>
    <row r="1385" spans="1:17" ht="12.75" hidden="1" customHeight="1" x14ac:dyDescent="0.2">
      <c r="A1385" s="25">
        <v>1734</v>
      </c>
      <c r="B1385">
        <v>3</v>
      </c>
      <c r="C1385">
        <v>20</v>
      </c>
      <c r="D1385" t="s">
        <v>3177</v>
      </c>
      <c r="E1385" t="s">
        <v>47</v>
      </c>
      <c r="F1385" t="s">
        <v>167</v>
      </c>
      <c r="G1385" t="s">
        <v>691</v>
      </c>
      <c r="H1385" s="95" t="s">
        <v>461</v>
      </c>
      <c r="I1385" t="s">
        <v>170</v>
      </c>
      <c r="K1385" t="s">
        <v>207</v>
      </c>
      <c r="L1385">
        <v>5.5</v>
      </c>
      <c r="M1385" s="46"/>
      <c r="N1385" s="46"/>
      <c r="O1385" s="149">
        <f t="shared" si="21"/>
        <v>1728</v>
      </c>
      <c r="P1385" s="25" t="s">
        <v>9773</v>
      </c>
      <c r="Q1385" s="25" t="s">
        <v>9623</v>
      </c>
    </row>
    <row r="1386" spans="1:17" ht="12.75" hidden="1" customHeight="1" x14ac:dyDescent="0.2">
      <c r="A1386" s="25">
        <v>1734</v>
      </c>
      <c r="B1386">
        <v>4</v>
      </c>
      <c r="C1386">
        <v>1</v>
      </c>
      <c r="D1386" t="s">
        <v>1795</v>
      </c>
      <c r="F1386" t="s">
        <v>167</v>
      </c>
      <c r="G1386" t="s">
        <v>53</v>
      </c>
      <c r="I1386" t="s">
        <v>3</v>
      </c>
      <c r="K1386" t="s">
        <v>259</v>
      </c>
      <c r="M1386" s="46"/>
      <c r="N1386" s="46">
        <v>0</v>
      </c>
      <c r="O1386" s="149">
        <f t="shared" si="21"/>
        <v>1734</v>
      </c>
      <c r="P1386" s="25" t="s">
        <v>9773</v>
      </c>
      <c r="Q1386" s="25" t="s">
        <v>9623</v>
      </c>
    </row>
    <row r="1387" spans="1:17" ht="12.75" hidden="1" customHeight="1" x14ac:dyDescent="0.2">
      <c r="A1387" s="25">
        <v>1734</v>
      </c>
      <c r="B1387">
        <v>4</v>
      </c>
      <c r="C1387">
        <v>3</v>
      </c>
      <c r="D1387" t="s">
        <v>72</v>
      </c>
      <c r="E1387" t="s">
        <v>13356</v>
      </c>
      <c r="I1387" t="s">
        <v>3</v>
      </c>
      <c r="K1387" t="s">
        <v>259</v>
      </c>
      <c r="L1387">
        <v>58</v>
      </c>
      <c r="M1387" s="46"/>
      <c r="N1387" s="46"/>
      <c r="O1387" s="149">
        <f t="shared" si="21"/>
        <v>1676</v>
      </c>
      <c r="P1387" s="25" t="s">
        <v>9773</v>
      </c>
      <c r="Q1387" s="25" t="s">
        <v>9623</v>
      </c>
    </row>
    <row r="1388" spans="1:17" ht="12.75" hidden="1" customHeight="1" x14ac:dyDescent="0.2">
      <c r="A1388" s="25">
        <v>1734</v>
      </c>
      <c r="B1388">
        <v>4</v>
      </c>
      <c r="C1388">
        <v>5</v>
      </c>
      <c r="D1388" s="223" t="s">
        <v>235</v>
      </c>
      <c r="E1388" t="s">
        <v>277</v>
      </c>
      <c r="I1388" t="s">
        <v>3</v>
      </c>
      <c r="K1388" t="s">
        <v>259</v>
      </c>
      <c r="L1388">
        <v>66</v>
      </c>
      <c r="M1388" s="46"/>
      <c r="N1388" s="46"/>
      <c r="O1388" s="149">
        <f t="shared" si="21"/>
        <v>1668</v>
      </c>
      <c r="P1388" s="25" t="s">
        <v>9773</v>
      </c>
      <c r="Q1388" s="25" t="s">
        <v>9623</v>
      </c>
    </row>
    <row r="1389" spans="1:17" ht="12.75" hidden="1" customHeight="1" x14ac:dyDescent="0.2">
      <c r="A1389" s="25">
        <v>1734</v>
      </c>
      <c r="B1389">
        <v>4</v>
      </c>
      <c r="C1389">
        <v>13</v>
      </c>
      <c r="D1389" t="s">
        <v>2443</v>
      </c>
      <c r="E1389" t="s">
        <v>582</v>
      </c>
      <c r="F1389" t="s">
        <v>39</v>
      </c>
      <c r="G1389" t="s">
        <v>84</v>
      </c>
      <c r="I1389" t="s">
        <v>189</v>
      </c>
      <c r="K1389" t="s">
        <v>206</v>
      </c>
      <c r="L1389">
        <v>26</v>
      </c>
      <c r="M1389" s="46"/>
      <c r="N1389" s="46"/>
      <c r="O1389" s="149">
        <f t="shared" si="21"/>
        <v>1708</v>
      </c>
      <c r="P1389" s="25" t="s">
        <v>9773</v>
      </c>
      <c r="Q1389" s="25" t="s">
        <v>9623</v>
      </c>
    </row>
    <row r="1390" spans="1:17" ht="12.75" hidden="1" customHeight="1" x14ac:dyDescent="0.2">
      <c r="A1390" s="25">
        <v>1734</v>
      </c>
      <c r="B1390">
        <v>4</v>
      </c>
      <c r="C1390">
        <v>28</v>
      </c>
      <c r="D1390" s="213" t="s">
        <v>18545</v>
      </c>
      <c r="H1390" t="s">
        <v>3179</v>
      </c>
      <c r="I1390" t="s">
        <v>3178</v>
      </c>
      <c r="K1390" t="s">
        <v>207</v>
      </c>
      <c r="L1390">
        <v>17</v>
      </c>
      <c r="M1390" s="46"/>
      <c r="N1390" s="46"/>
      <c r="O1390" s="149">
        <f t="shared" si="21"/>
        <v>1717</v>
      </c>
      <c r="P1390" s="25" t="s">
        <v>9773</v>
      </c>
      <c r="Q1390" s="25" t="s">
        <v>9623</v>
      </c>
    </row>
    <row r="1391" spans="1:17" ht="12.75" hidden="1" customHeight="1" x14ac:dyDescent="0.2">
      <c r="A1391" s="25">
        <v>1734</v>
      </c>
      <c r="B1391">
        <v>5</v>
      </c>
      <c r="C1391">
        <v>4</v>
      </c>
      <c r="D1391" t="s">
        <v>839</v>
      </c>
      <c r="E1391" t="s">
        <v>21</v>
      </c>
      <c r="F1391" t="s">
        <v>167</v>
      </c>
      <c r="G1391" t="s">
        <v>22</v>
      </c>
      <c r="I1391" t="s">
        <v>3</v>
      </c>
      <c r="K1391" t="s">
        <v>259</v>
      </c>
      <c r="M1391" s="46">
        <v>2</v>
      </c>
      <c r="N1391" s="46"/>
      <c r="O1391" s="149">
        <f t="shared" si="21"/>
        <v>1734</v>
      </c>
      <c r="P1391" s="25" t="s">
        <v>9773</v>
      </c>
      <c r="Q1391" s="25" t="s">
        <v>9623</v>
      </c>
    </row>
    <row r="1392" spans="1:17" ht="12.75" hidden="1" customHeight="1" x14ac:dyDescent="0.2">
      <c r="A1392" s="25">
        <v>1734</v>
      </c>
      <c r="B1392">
        <v>5</v>
      </c>
      <c r="C1392">
        <v>7</v>
      </c>
      <c r="D1392" t="s">
        <v>2696</v>
      </c>
      <c r="E1392" t="s">
        <v>518</v>
      </c>
      <c r="I1392" t="s">
        <v>189</v>
      </c>
      <c r="K1392" t="s">
        <v>206</v>
      </c>
      <c r="L1392">
        <v>50</v>
      </c>
      <c r="M1392" s="46"/>
      <c r="N1392" s="46"/>
      <c r="O1392" s="149">
        <f t="shared" si="21"/>
        <v>1684</v>
      </c>
      <c r="P1392" s="25" t="s">
        <v>9773</v>
      </c>
      <c r="Q1392" s="25" t="s">
        <v>9623</v>
      </c>
    </row>
    <row r="1393" spans="1:17" ht="12.75" hidden="1" customHeight="1" x14ac:dyDescent="0.2">
      <c r="A1393" s="25">
        <v>1734</v>
      </c>
      <c r="B1393">
        <v>6</v>
      </c>
      <c r="C1393">
        <v>12</v>
      </c>
      <c r="D1393" t="s">
        <v>1724</v>
      </c>
      <c r="E1393" t="s">
        <v>29</v>
      </c>
      <c r="F1393" t="s">
        <v>167</v>
      </c>
      <c r="G1393" t="s">
        <v>23</v>
      </c>
      <c r="I1393" t="s">
        <v>189</v>
      </c>
      <c r="K1393" t="s">
        <v>206</v>
      </c>
      <c r="M1393" s="46">
        <v>3</v>
      </c>
      <c r="N1393" s="46"/>
      <c r="O1393" s="149">
        <f t="shared" si="21"/>
        <v>1734</v>
      </c>
      <c r="P1393" s="25" t="s">
        <v>9773</v>
      </c>
      <c r="Q1393" s="25" t="s">
        <v>9623</v>
      </c>
    </row>
    <row r="1394" spans="1:17" ht="12.75" hidden="1" customHeight="1" x14ac:dyDescent="0.2">
      <c r="A1394" s="25">
        <v>1734</v>
      </c>
      <c r="B1394">
        <v>7</v>
      </c>
      <c r="C1394">
        <v>8</v>
      </c>
      <c r="D1394" t="s">
        <v>3180</v>
      </c>
      <c r="E1394" t="s">
        <v>81</v>
      </c>
      <c r="F1394" t="s">
        <v>36</v>
      </c>
      <c r="I1394" t="s">
        <v>3</v>
      </c>
      <c r="K1394" t="s">
        <v>259</v>
      </c>
      <c r="L1394">
        <v>62</v>
      </c>
      <c r="M1394" s="46"/>
      <c r="N1394" s="46"/>
      <c r="O1394" s="149">
        <f t="shared" si="21"/>
        <v>1672</v>
      </c>
      <c r="P1394" s="25" t="s">
        <v>9773</v>
      </c>
      <c r="Q1394" s="25" t="s">
        <v>9623</v>
      </c>
    </row>
    <row r="1395" spans="1:17" ht="12.75" hidden="1" customHeight="1" x14ac:dyDescent="0.2">
      <c r="A1395" s="25">
        <v>1734</v>
      </c>
      <c r="B1395">
        <v>8</v>
      </c>
      <c r="C1395">
        <v>8</v>
      </c>
      <c r="D1395" t="s">
        <v>1632</v>
      </c>
      <c r="E1395" t="s">
        <v>80</v>
      </c>
      <c r="F1395" t="s">
        <v>167</v>
      </c>
      <c r="G1395" t="s">
        <v>26</v>
      </c>
      <c r="I1395" t="s">
        <v>189</v>
      </c>
      <c r="K1395" t="s">
        <v>206</v>
      </c>
      <c r="M1395" s="46"/>
      <c r="N1395" s="46">
        <v>9</v>
      </c>
      <c r="O1395" s="149">
        <f t="shared" si="21"/>
        <v>1734</v>
      </c>
      <c r="P1395" t="s">
        <v>9773</v>
      </c>
      <c r="Q1395" s="25" t="s">
        <v>9623</v>
      </c>
    </row>
    <row r="1396" spans="1:17" ht="12.75" hidden="1" customHeight="1" x14ac:dyDescent="0.2">
      <c r="A1396" s="25">
        <v>1734</v>
      </c>
      <c r="B1396">
        <v>8</v>
      </c>
      <c r="C1396">
        <v>28</v>
      </c>
      <c r="D1396" t="s">
        <v>115</v>
      </c>
      <c r="E1396" t="s">
        <v>239</v>
      </c>
      <c r="F1396" t="s">
        <v>167</v>
      </c>
      <c r="G1396" t="s">
        <v>17</v>
      </c>
      <c r="I1396" t="s">
        <v>3</v>
      </c>
      <c r="K1396" t="s">
        <v>259</v>
      </c>
      <c r="L1396">
        <v>1.3</v>
      </c>
      <c r="M1396" s="46"/>
      <c r="N1396" s="46"/>
      <c r="O1396" s="149">
        <f t="shared" si="21"/>
        <v>1732</v>
      </c>
      <c r="P1396" t="s">
        <v>9774</v>
      </c>
      <c r="Q1396" s="25" t="s">
        <v>9623</v>
      </c>
    </row>
    <row r="1397" spans="1:17" ht="12.75" hidden="1" customHeight="1" x14ac:dyDescent="0.2">
      <c r="A1397" s="25">
        <v>1734</v>
      </c>
      <c r="B1397">
        <v>9</v>
      </c>
      <c r="C1397">
        <v>5</v>
      </c>
      <c r="D1397" t="s">
        <v>97</v>
      </c>
      <c r="E1397" t="s">
        <v>691</v>
      </c>
      <c r="F1397" t="s">
        <v>167</v>
      </c>
      <c r="G1397" t="s">
        <v>210</v>
      </c>
      <c r="I1397" t="s">
        <v>170</v>
      </c>
      <c r="K1397" t="s">
        <v>207</v>
      </c>
      <c r="M1397" s="46"/>
      <c r="N1397" s="46">
        <v>14</v>
      </c>
      <c r="O1397" s="149">
        <f t="shared" si="21"/>
        <v>1734</v>
      </c>
      <c r="P1397" s="25" t="s">
        <v>9774</v>
      </c>
      <c r="Q1397" s="25" t="s">
        <v>9623</v>
      </c>
    </row>
    <row r="1398" spans="1:17" ht="12.75" hidden="1" customHeight="1" x14ac:dyDescent="0.2">
      <c r="A1398" s="25">
        <v>1734</v>
      </c>
      <c r="B1398">
        <v>9</v>
      </c>
      <c r="C1398">
        <v>26</v>
      </c>
      <c r="D1398" t="s">
        <v>163</v>
      </c>
      <c r="E1398" t="s">
        <v>14</v>
      </c>
      <c r="F1398" t="s">
        <v>167</v>
      </c>
      <c r="G1398" t="s">
        <v>2</v>
      </c>
      <c r="I1398" t="s">
        <v>170</v>
      </c>
      <c r="K1398" t="s">
        <v>207</v>
      </c>
      <c r="L1398">
        <v>1</v>
      </c>
      <c r="M1398" s="46"/>
      <c r="N1398" s="46"/>
      <c r="O1398" s="149">
        <f t="shared" si="21"/>
        <v>1733</v>
      </c>
      <c r="P1398" s="25" t="s">
        <v>9774</v>
      </c>
      <c r="Q1398" s="25" t="s">
        <v>9623</v>
      </c>
    </row>
    <row r="1399" spans="1:17" ht="12.75" hidden="1" customHeight="1" x14ac:dyDescent="0.2">
      <c r="A1399" s="25">
        <v>1734</v>
      </c>
      <c r="B1399">
        <v>10</v>
      </c>
      <c r="C1399">
        <v>14</v>
      </c>
      <c r="D1399" t="s">
        <v>2696</v>
      </c>
      <c r="E1399" t="s">
        <v>69</v>
      </c>
      <c r="F1399" t="s">
        <v>167</v>
      </c>
      <c r="G1399" t="s">
        <v>168</v>
      </c>
      <c r="I1399" t="s">
        <v>3</v>
      </c>
      <c r="K1399" t="s">
        <v>259</v>
      </c>
      <c r="M1399" s="46"/>
      <c r="N1399" s="46">
        <v>16</v>
      </c>
      <c r="O1399" s="149">
        <f t="shared" si="21"/>
        <v>1734</v>
      </c>
      <c r="P1399" s="25" t="s">
        <v>9774</v>
      </c>
      <c r="Q1399" s="25" t="s">
        <v>9623</v>
      </c>
    </row>
    <row r="1400" spans="1:17" ht="12.75" hidden="1" customHeight="1" x14ac:dyDescent="0.2">
      <c r="A1400" s="25">
        <v>1734</v>
      </c>
      <c r="B1400">
        <v>10</v>
      </c>
      <c r="C1400">
        <v>14</v>
      </c>
      <c r="D1400" t="s">
        <v>3181</v>
      </c>
      <c r="E1400" t="s">
        <v>641</v>
      </c>
      <c r="F1400" t="s">
        <v>167</v>
      </c>
      <c r="G1400" t="s">
        <v>15</v>
      </c>
      <c r="I1400" t="s">
        <v>3182</v>
      </c>
      <c r="K1400" t="s">
        <v>259</v>
      </c>
      <c r="M1400" s="46"/>
      <c r="N1400" s="46">
        <v>7</v>
      </c>
      <c r="O1400" s="149">
        <f t="shared" si="21"/>
        <v>1734</v>
      </c>
      <c r="P1400" s="25" t="s">
        <v>9774</v>
      </c>
      <c r="Q1400" s="25" t="s">
        <v>9623</v>
      </c>
    </row>
    <row r="1401" spans="1:17" ht="12.75" hidden="1" customHeight="1" x14ac:dyDescent="0.2">
      <c r="A1401" s="25">
        <v>1734</v>
      </c>
      <c r="B1401">
        <v>10</v>
      </c>
      <c r="C1401">
        <v>22</v>
      </c>
      <c r="D1401" t="s">
        <v>12</v>
      </c>
      <c r="E1401" t="s">
        <v>59</v>
      </c>
      <c r="F1401" t="s">
        <v>167</v>
      </c>
      <c r="G1401" t="s">
        <v>13</v>
      </c>
      <c r="I1401" t="s">
        <v>189</v>
      </c>
      <c r="K1401" t="s">
        <v>206</v>
      </c>
      <c r="M1401" s="46">
        <v>2</v>
      </c>
      <c r="N1401" s="46"/>
      <c r="O1401" s="149">
        <f t="shared" si="21"/>
        <v>1734</v>
      </c>
      <c r="P1401" s="25" t="s">
        <v>9774</v>
      </c>
      <c r="Q1401" s="25" t="s">
        <v>9623</v>
      </c>
    </row>
    <row r="1402" spans="1:17" ht="12.75" hidden="1" customHeight="1" x14ac:dyDescent="0.2">
      <c r="A1402" s="25">
        <v>1734</v>
      </c>
      <c r="B1402">
        <v>10</v>
      </c>
      <c r="C1402">
        <v>30</v>
      </c>
      <c r="D1402" t="s">
        <v>12</v>
      </c>
      <c r="E1402" t="s">
        <v>46</v>
      </c>
      <c r="F1402" t="s">
        <v>167</v>
      </c>
      <c r="G1402" t="s">
        <v>20</v>
      </c>
      <c r="I1402" t="s">
        <v>170</v>
      </c>
      <c r="K1402" t="s">
        <v>207</v>
      </c>
      <c r="L1402">
        <v>10</v>
      </c>
      <c r="M1402" s="46"/>
      <c r="N1402" s="46"/>
      <c r="O1402" s="149">
        <f t="shared" si="21"/>
        <v>1724</v>
      </c>
      <c r="P1402" s="25" t="s">
        <v>9774</v>
      </c>
      <c r="Q1402" s="25" t="s">
        <v>9623</v>
      </c>
    </row>
    <row r="1403" spans="1:17" ht="12.75" hidden="1" customHeight="1" x14ac:dyDescent="0.2">
      <c r="A1403" s="25">
        <v>1734</v>
      </c>
      <c r="B1403">
        <v>11</v>
      </c>
      <c r="C1403">
        <v>4</v>
      </c>
      <c r="D1403" t="s">
        <v>3183</v>
      </c>
      <c r="E1403" t="s">
        <v>14</v>
      </c>
      <c r="H1403" t="s">
        <v>461</v>
      </c>
      <c r="I1403" t="s">
        <v>170</v>
      </c>
      <c r="K1403" t="s">
        <v>207</v>
      </c>
      <c r="L1403">
        <v>40</v>
      </c>
      <c r="M1403" s="46"/>
      <c r="N1403" s="46"/>
      <c r="O1403" s="149">
        <f t="shared" si="21"/>
        <v>1694</v>
      </c>
      <c r="P1403" s="25" t="s">
        <v>9774</v>
      </c>
      <c r="Q1403" s="25" t="s">
        <v>9623</v>
      </c>
    </row>
    <row r="1404" spans="1:17" ht="12.75" hidden="1" customHeight="1" x14ac:dyDescent="0.2">
      <c r="A1404" s="25">
        <v>1734</v>
      </c>
      <c r="B1404">
        <v>11</v>
      </c>
      <c r="C1404">
        <v>29</v>
      </c>
      <c r="D1404" t="s">
        <v>143</v>
      </c>
      <c r="E1404" t="s">
        <v>22</v>
      </c>
      <c r="I1404" t="s">
        <v>3</v>
      </c>
      <c r="K1404" t="s">
        <v>259</v>
      </c>
      <c r="L1404">
        <v>63</v>
      </c>
      <c r="M1404" s="46"/>
      <c r="N1404" s="46"/>
      <c r="O1404" s="149">
        <f t="shared" si="21"/>
        <v>1671</v>
      </c>
      <c r="P1404" s="25" t="s">
        <v>9774</v>
      </c>
      <c r="Q1404" s="25" t="s">
        <v>9623</v>
      </c>
    </row>
    <row r="1405" spans="1:17" ht="12.75" hidden="1" customHeight="1" x14ac:dyDescent="0.2">
      <c r="A1405" s="25">
        <v>1734</v>
      </c>
      <c r="B1405">
        <v>12</v>
      </c>
      <c r="C1405">
        <v>4</v>
      </c>
      <c r="D1405" t="s">
        <v>508</v>
      </c>
      <c r="E1405" t="s">
        <v>52</v>
      </c>
      <c r="F1405" t="s">
        <v>39</v>
      </c>
      <c r="G1405" t="s">
        <v>30</v>
      </c>
      <c r="I1405" t="s">
        <v>170</v>
      </c>
      <c r="K1405" t="s">
        <v>207</v>
      </c>
      <c r="L1405">
        <v>23</v>
      </c>
      <c r="M1405" s="46"/>
      <c r="N1405" s="46"/>
      <c r="O1405" s="149">
        <f t="shared" si="21"/>
        <v>1711</v>
      </c>
      <c r="P1405" s="25" t="s">
        <v>9774</v>
      </c>
      <c r="Q1405" s="25" t="s">
        <v>9623</v>
      </c>
    </row>
    <row r="1406" spans="1:17" ht="12.75" hidden="1" customHeight="1" x14ac:dyDescent="0.2">
      <c r="A1406" s="25">
        <v>1734</v>
      </c>
      <c r="B1406">
        <v>12</v>
      </c>
      <c r="C1406">
        <v>19</v>
      </c>
      <c r="D1406" t="s">
        <v>217</v>
      </c>
      <c r="E1406" t="s">
        <v>29</v>
      </c>
      <c r="F1406" t="s">
        <v>167</v>
      </c>
      <c r="G1406" t="s">
        <v>84</v>
      </c>
      <c r="I1406" t="s">
        <v>170</v>
      </c>
      <c r="K1406" t="s">
        <v>207</v>
      </c>
      <c r="M1406" s="46">
        <v>1</v>
      </c>
      <c r="N1406" s="46"/>
      <c r="O1406" s="149">
        <f t="shared" si="21"/>
        <v>1734</v>
      </c>
      <c r="P1406" s="25" t="s">
        <v>9774</v>
      </c>
      <c r="Q1406" s="25" t="s">
        <v>9623</v>
      </c>
    </row>
    <row r="1407" spans="1:17" ht="12.75" hidden="1" customHeight="1" x14ac:dyDescent="0.2">
      <c r="A1407" s="25">
        <v>1734</v>
      </c>
      <c r="B1407">
        <v>12</v>
      </c>
      <c r="C1407">
        <v>24</v>
      </c>
      <c r="D1407" s="223" t="s">
        <v>235</v>
      </c>
      <c r="E1407" t="s">
        <v>52</v>
      </c>
      <c r="F1407" t="s">
        <v>167</v>
      </c>
      <c r="G1407" t="s">
        <v>691</v>
      </c>
      <c r="I1407" t="s">
        <v>3</v>
      </c>
      <c r="K1407" t="s">
        <v>259</v>
      </c>
      <c r="L1407">
        <v>5.5</v>
      </c>
      <c r="M1407" s="46"/>
      <c r="N1407" s="46"/>
      <c r="O1407" s="149">
        <f t="shared" si="21"/>
        <v>1728</v>
      </c>
      <c r="P1407" s="25" t="s">
        <v>9774</v>
      </c>
      <c r="Q1407" s="25" t="s">
        <v>9623</v>
      </c>
    </row>
    <row r="1408" spans="1:17" ht="12.75" hidden="1" customHeight="1" x14ac:dyDescent="0.2">
      <c r="A1408" s="25">
        <v>1734</v>
      </c>
      <c r="B1408">
        <v>12</v>
      </c>
      <c r="C1408">
        <v>29</v>
      </c>
      <c r="D1408" t="s">
        <v>120</v>
      </c>
      <c r="E1408" t="s">
        <v>13</v>
      </c>
      <c r="H1408" t="s">
        <v>4977</v>
      </c>
      <c r="I1408" t="s">
        <v>3</v>
      </c>
      <c r="K1408" t="s">
        <v>259</v>
      </c>
      <c r="L1408">
        <v>30</v>
      </c>
      <c r="M1408" s="46"/>
      <c r="N1408" s="46"/>
      <c r="O1408" s="149">
        <f t="shared" si="21"/>
        <v>1704</v>
      </c>
      <c r="P1408" s="25" t="s">
        <v>9774</v>
      </c>
      <c r="Q1408" s="25" t="s">
        <v>9623</v>
      </c>
    </row>
    <row r="1409" spans="1:17" ht="12.75" hidden="1" customHeight="1" x14ac:dyDescent="0.2">
      <c r="A1409">
        <v>1735</v>
      </c>
      <c r="B1409">
        <v>1</v>
      </c>
      <c r="C1409">
        <v>19</v>
      </c>
      <c r="D1409" t="s">
        <v>1795</v>
      </c>
      <c r="E1409" t="s">
        <v>5710</v>
      </c>
      <c r="F1409" t="s">
        <v>167</v>
      </c>
      <c r="G1409" t="s">
        <v>518</v>
      </c>
      <c r="H1409" t="s">
        <v>3186</v>
      </c>
      <c r="I1409" t="s">
        <v>3</v>
      </c>
      <c r="K1409" t="s">
        <v>259</v>
      </c>
      <c r="M1409" s="46">
        <v>10</v>
      </c>
      <c r="N1409" s="46"/>
      <c r="O1409" s="149">
        <f t="shared" si="21"/>
        <v>1734</v>
      </c>
      <c r="P1409" t="s">
        <v>9775</v>
      </c>
      <c r="Q1409" t="s">
        <v>9625</v>
      </c>
    </row>
    <row r="1410" spans="1:17" ht="12.75" hidden="1" customHeight="1" x14ac:dyDescent="0.2">
      <c r="A1410" s="25">
        <v>1735</v>
      </c>
      <c r="B1410">
        <v>2</v>
      </c>
      <c r="C1410">
        <v>2</v>
      </c>
      <c r="D1410" t="s">
        <v>147</v>
      </c>
      <c r="E1410" t="s">
        <v>11</v>
      </c>
      <c r="F1410" t="s">
        <v>167</v>
      </c>
      <c r="G1410" t="s">
        <v>2</v>
      </c>
      <c r="I1410" t="s">
        <v>189</v>
      </c>
      <c r="K1410" t="s">
        <v>206</v>
      </c>
      <c r="L1410">
        <v>4.5</v>
      </c>
      <c r="M1410" s="46"/>
      <c r="N1410" s="46"/>
      <c r="O1410" s="149">
        <f t="shared" ref="O1410:O1473" si="22">IF(ISBLANK(L1410),IF(AND(NOT(ISBLANK(M1410)),M1410&gt;B1410),A1410-1,A1410), ROUNDDOWN(A1410-L1410,0))</f>
        <v>1730</v>
      </c>
      <c r="P1410" t="s">
        <v>9775</v>
      </c>
      <c r="Q1410" s="25" t="s">
        <v>9625</v>
      </c>
    </row>
    <row r="1411" spans="1:17" ht="12.75" hidden="1" customHeight="1" x14ac:dyDescent="0.2">
      <c r="A1411" s="25">
        <v>1735</v>
      </c>
      <c r="B1411">
        <v>2</v>
      </c>
      <c r="C1411">
        <v>14</v>
      </c>
      <c r="D1411" t="s">
        <v>34</v>
      </c>
      <c r="E1411" t="s">
        <v>29</v>
      </c>
      <c r="I1411" t="s">
        <v>189</v>
      </c>
      <c r="L1411">
        <v>17</v>
      </c>
      <c r="M1411" s="46"/>
      <c r="N1411" s="46"/>
      <c r="O1411" s="149">
        <f t="shared" si="22"/>
        <v>1718</v>
      </c>
      <c r="P1411" s="25" t="s">
        <v>9775</v>
      </c>
      <c r="Q1411" s="25" t="s">
        <v>9625</v>
      </c>
    </row>
    <row r="1412" spans="1:17" ht="12.75" hidden="1" customHeight="1" x14ac:dyDescent="0.2">
      <c r="A1412" s="25">
        <v>1735</v>
      </c>
      <c r="B1412">
        <v>2</v>
      </c>
      <c r="C1412">
        <v>20</v>
      </c>
      <c r="D1412" t="s">
        <v>90</v>
      </c>
      <c r="E1412" t="s">
        <v>21</v>
      </c>
      <c r="F1412" t="s">
        <v>167</v>
      </c>
      <c r="G1412" t="s">
        <v>22</v>
      </c>
      <c r="I1412" t="s">
        <v>3</v>
      </c>
      <c r="K1412" t="s">
        <v>259</v>
      </c>
      <c r="L1412">
        <v>1</v>
      </c>
      <c r="M1412" s="46"/>
      <c r="N1412" s="46"/>
      <c r="O1412" s="149">
        <f t="shared" si="22"/>
        <v>1734</v>
      </c>
      <c r="P1412" s="25" t="s">
        <v>9775</v>
      </c>
      <c r="Q1412" s="25" t="s">
        <v>9625</v>
      </c>
    </row>
    <row r="1413" spans="1:17" ht="12.75" hidden="1" customHeight="1" x14ac:dyDescent="0.2">
      <c r="A1413" s="25">
        <v>1735</v>
      </c>
      <c r="B1413">
        <v>3</v>
      </c>
      <c r="C1413">
        <v>14</v>
      </c>
      <c r="D1413" t="s">
        <v>83</v>
      </c>
      <c r="E1413" t="s">
        <v>95</v>
      </c>
      <c r="F1413" t="s">
        <v>167</v>
      </c>
      <c r="G1413" t="s">
        <v>95</v>
      </c>
      <c r="I1413" t="s">
        <v>189</v>
      </c>
      <c r="K1413" t="s">
        <v>206</v>
      </c>
      <c r="L1413">
        <v>1.5</v>
      </c>
      <c r="M1413" s="46"/>
      <c r="N1413" s="46"/>
      <c r="O1413" s="149">
        <f t="shared" si="22"/>
        <v>1733</v>
      </c>
      <c r="P1413" s="25" t="s">
        <v>9775</v>
      </c>
      <c r="Q1413" s="25" t="s">
        <v>9625</v>
      </c>
    </row>
    <row r="1414" spans="1:17" ht="12.75" hidden="1" customHeight="1" x14ac:dyDescent="0.2">
      <c r="A1414" s="25">
        <v>1735</v>
      </c>
      <c r="B1414">
        <v>4</v>
      </c>
      <c r="C1414">
        <v>7</v>
      </c>
      <c r="D1414" t="s">
        <v>2443</v>
      </c>
      <c r="E1414" t="s">
        <v>2573</v>
      </c>
      <c r="F1414" t="s">
        <v>167</v>
      </c>
      <c r="G1414" t="s">
        <v>84</v>
      </c>
      <c r="I1414" t="s">
        <v>189</v>
      </c>
      <c r="K1414" t="s">
        <v>206</v>
      </c>
      <c r="L1414">
        <v>2.5</v>
      </c>
      <c r="M1414" s="46"/>
      <c r="N1414" s="46"/>
      <c r="O1414" s="149">
        <f t="shared" si="22"/>
        <v>1732</v>
      </c>
      <c r="P1414" s="25" t="s">
        <v>9775</v>
      </c>
      <c r="Q1414" s="25" t="s">
        <v>9625</v>
      </c>
    </row>
    <row r="1415" spans="1:17" ht="12.75" hidden="1" customHeight="1" x14ac:dyDescent="0.2">
      <c r="A1415" s="25">
        <v>1735</v>
      </c>
      <c r="B1415">
        <v>4</v>
      </c>
      <c r="C1415">
        <v>11</v>
      </c>
      <c r="D1415" t="s">
        <v>176</v>
      </c>
      <c r="E1415" t="s">
        <v>582</v>
      </c>
      <c r="F1415" t="s">
        <v>167</v>
      </c>
      <c r="G1415" t="s">
        <v>44</v>
      </c>
      <c r="I1415" t="s">
        <v>170</v>
      </c>
      <c r="K1415" t="s">
        <v>207</v>
      </c>
      <c r="M1415" s="46"/>
      <c r="N1415" s="46">
        <v>14</v>
      </c>
      <c r="O1415" s="149">
        <f t="shared" si="22"/>
        <v>1735</v>
      </c>
      <c r="P1415" s="25" t="s">
        <v>9775</v>
      </c>
      <c r="Q1415" s="25" t="s">
        <v>9625</v>
      </c>
    </row>
    <row r="1416" spans="1:17" ht="12.75" hidden="1" customHeight="1" x14ac:dyDescent="0.2">
      <c r="A1416" s="25">
        <v>1735</v>
      </c>
      <c r="B1416">
        <v>4</v>
      </c>
      <c r="C1416">
        <v>13</v>
      </c>
      <c r="D1416" t="s">
        <v>2798</v>
      </c>
      <c r="E1416" t="s">
        <v>21</v>
      </c>
      <c r="F1416" t="s">
        <v>39</v>
      </c>
      <c r="G1416" t="s">
        <v>13</v>
      </c>
      <c r="H1416" t="s">
        <v>3187</v>
      </c>
      <c r="I1416" t="s">
        <v>3</v>
      </c>
      <c r="K1416" t="s">
        <v>259</v>
      </c>
      <c r="L1416">
        <v>33</v>
      </c>
      <c r="M1416" s="46"/>
      <c r="N1416" s="46"/>
      <c r="O1416" s="149">
        <f t="shared" si="22"/>
        <v>1702</v>
      </c>
      <c r="P1416" s="25" t="s">
        <v>9775</v>
      </c>
      <c r="Q1416" s="25" t="s">
        <v>9625</v>
      </c>
    </row>
    <row r="1417" spans="1:17" ht="12.75" hidden="1" customHeight="1" x14ac:dyDescent="0.2">
      <c r="A1417" s="25">
        <v>1735</v>
      </c>
      <c r="B1417">
        <v>4</v>
      </c>
      <c r="C1417">
        <v>25</v>
      </c>
      <c r="D1417" t="s">
        <v>634</v>
      </c>
      <c r="E1417" t="s">
        <v>13</v>
      </c>
      <c r="I1417" t="s">
        <v>3</v>
      </c>
      <c r="L1417">
        <v>62</v>
      </c>
      <c r="M1417" s="46"/>
      <c r="N1417" s="46"/>
      <c r="O1417" s="149">
        <f t="shared" si="22"/>
        <v>1673</v>
      </c>
      <c r="P1417" s="25" t="s">
        <v>9775</v>
      </c>
      <c r="Q1417" s="25" t="s">
        <v>9625</v>
      </c>
    </row>
    <row r="1418" spans="1:17" ht="12.75" hidden="1" customHeight="1" x14ac:dyDescent="0.2">
      <c r="A1418" s="25">
        <v>1735</v>
      </c>
      <c r="B1418">
        <v>5</v>
      </c>
      <c r="C1418">
        <v>8</v>
      </c>
      <c r="D1418" t="s">
        <v>3177</v>
      </c>
      <c r="E1418" t="s">
        <v>23</v>
      </c>
      <c r="F1418" t="s">
        <v>167</v>
      </c>
      <c r="G1418" t="s">
        <v>691</v>
      </c>
      <c r="H1418" s="95" t="s">
        <v>461</v>
      </c>
      <c r="I1418" t="s">
        <v>170</v>
      </c>
      <c r="K1418" t="s">
        <v>207</v>
      </c>
      <c r="L1418">
        <v>2.5</v>
      </c>
      <c r="M1418" s="46"/>
      <c r="N1418" s="46"/>
      <c r="O1418" s="149">
        <f t="shared" si="22"/>
        <v>1732</v>
      </c>
      <c r="P1418" s="25" t="s">
        <v>9775</v>
      </c>
      <c r="Q1418" s="25" t="s">
        <v>9625</v>
      </c>
    </row>
    <row r="1419" spans="1:17" ht="12.75" hidden="1" customHeight="1" x14ac:dyDescent="0.2">
      <c r="A1419" s="25">
        <v>1735</v>
      </c>
      <c r="B1419">
        <v>5</v>
      </c>
      <c r="C1419">
        <v>16</v>
      </c>
      <c r="D1419" t="s">
        <v>2798</v>
      </c>
      <c r="E1419" t="s">
        <v>46</v>
      </c>
      <c r="H1419" t="s">
        <v>4977</v>
      </c>
      <c r="I1419" t="s">
        <v>3</v>
      </c>
      <c r="K1419" t="s">
        <v>259</v>
      </c>
      <c r="L1419">
        <v>16</v>
      </c>
      <c r="M1419" s="46"/>
      <c r="N1419" s="46"/>
      <c r="O1419" s="149">
        <f t="shared" si="22"/>
        <v>1719</v>
      </c>
      <c r="P1419" t="s">
        <v>9776</v>
      </c>
      <c r="Q1419" s="25" t="s">
        <v>9625</v>
      </c>
    </row>
    <row r="1420" spans="1:17" ht="12.75" hidden="1" customHeight="1" x14ac:dyDescent="0.2">
      <c r="A1420" s="25">
        <v>1735</v>
      </c>
      <c r="B1420">
        <v>5</v>
      </c>
      <c r="C1420">
        <v>17</v>
      </c>
      <c r="D1420" t="s">
        <v>3189</v>
      </c>
      <c r="E1420" t="s">
        <v>518</v>
      </c>
      <c r="F1420" t="s">
        <v>167</v>
      </c>
      <c r="G1420" t="s">
        <v>3188</v>
      </c>
      <c r="I1420" t="s">
        <v>170</v>
      </c>
      <c r="K1420" t="s">
        <v>207</v>
      </c>
      <c r="M1420" s="46">
        <v>1.5</v>
      </c>
      <c r="N1420" s="46"/>
      <c r="O1420" s="149">
        <f t="shared" si="22"/>
        <v>1735</v>
      </c>
      <c r="P1420" s="25" t="s">
        <v>9776</v>
      </c>
      <c r="Q1420" s="25" t="s">
        <v>9625</v>
      </c>
    </row>
    <row r="1421" spans="1:17" ht="12.75" hidden="1" customHeight="1" x14ac:dyDescent="0.2">
      <c r="A1421" s="25">
        <v>1735</v>
      </c>
      <c r="B1421">
        <v>5</v>
      </c>
      <c r="C1421">
        <v>30</v>
      </c>
      <c r="D1421" t="s">
        <v>12</v>
      </c>
      <c r="E1421" t="s">
        <v>20</v>
      </c>
      <c r="I1421" t="s">
        <v>170</v>
      </c>
      <c r="L1421">
        <v>44</v>
      </c>
      <c r="M1421" s="46"/>
      <c r="N1421" s="46"/>
      <c r="O1421" s="149">
        <f t="shared" si="22"/>
        <v>1691</v>
      </c>
      <c r="P1421" s="25" t="s">
        <v>9776</v>
      </c>
      <c r="Q1421" s="25" t="s">
        <v>9625</v>
      </c>
    </row>
    <row r="1422" spans="1:17" ht="12.75" hidden="1" customHeight="1" x14ac:dyDescent="0.2">
      <c r="A1422" s="25">
        <v>1735</v>
      </c>
      <c r="B1422">
        <v>6</v>
      </c>
      <c r="C1422">
        <v>21</v>
      </c>
      <c r="D1422" t="s">
        <v>2436</v>
      </c>
      <c r="E1422" t="s">
        <v>37</v>
      </c>
      <c r="F1422" t="s">
        <v>167</v>
      </c>
      <c r="G1422" t="s">
        <v>69</v>
      </c>
      <c r="H1422" t="s">
        <v>17891</v>
      </c>
      <c r="I1422" t="s">
        <v>3</v>
      </c>
      <c r="K1422" t="s">
        <v>259</v>
      </c>
      <c r="M1422" s="46"/>
      <c r="N1422" s="46">
        <v>9</v>
      </c>
      <c r="O1422" s="149">
        <f t="shared" si="22"/>
        <v>1735</v>
      </c>
      <c r="P1422" s="25" t="s">
        <v>9776</v>
      </c>
      <c r="Q1422" s="25" t="s">
        <v>9625</v>
      </c>
    </row>
    <row r="1423" spans="1:17" ht="12.75" hidden="1" customHeight="1" x14ac:dyDescent="0.2">
      <c r="A1423" s="25">
        <v>1735</v>
      </c>
      <c r="B1423">
        <v>6</v>
      </c>
      <c r="C1423">
        <v>21</v>
      </c>
      <c r="D1423" t="s">
        <v>2798</v>
      </c>
      <c r="E1423" t="s">
        <v>26</v>
      </c>
      <c r="F1423" t="s">
        <v>167</v>
      </c>
      <c r="G1423" t="s">
        <v>13</v>
      </c>
      <c r="H1423" t="s">
        <v>17892</v>
      </c>
      <c r="I1423" t="s">
        <v>3</v>
      </c>
      <c r="K1423" t="s">
        <v>259</v>
      </c>
      <c r="M1423" s="46">
        <v>1</v>
      </c>
      <c r="N1423" s="46"/>
      <c r="O1423" s="149">
        <f t="shared" si="22"/>
        <v>1735</v>
      </c>
      <c r="P1423" s="25" t="s">
        <v>9776</v>
      </c>
      <c r="Q1423" s="25" t="s">
        <v>9625</v>
      </c>
    </row>
    <row r="1424" spans="1:17" ht="12.75" hidden="1" customHeight="1" x14ac:dyDescent="0.2">
      <c r="A1424" s="25">
        <v>1735</v>
      </c>
      <c r="B1424">
        <v>7</v>
      </c>
      <c r="C1424">
        <v>20</v>
      </c>
      <c r="D1424" t="s">
        <v>145</v>
      </c>
      <c r="E1424" t="s">
        <v>582</v>
      </c>
      <c r="F1424" t="s">
        <v>39</v>
      </c>
      <c r="G1424" t="s">
        <v>84</v>
      </c>
      <c r="H1424" t="s">
        <v>3190</v>
      </c>
      <c r="I1424" t="s">
        <v>189</v>
      </c>
      <c r="K1424" t="s">
        <v>206</v>
      </c>
      <c r="L1424">
        <v>35</v>
      </c>
      <c r="M1424" s="46"/>
      <c r="N1424" s="46"/>
      <c r="O1424" s="149">
        <f t="shared" si="22"/>
        <v>1700</v>
      </c>
      <c r="P1424" s="25" t="s">
        <v>9776</v>
      </c>
      <c r="Q1424" s="25" t="s">
        <v>9625</v>
      </c>
    </row>
    <row r="1425" spans="1:17" ht="12.75" hidden="1" customHeight="1" x14ac:dyDescent="0.2">
      <c r="A1425" s="25">
        <v>1735</v>
      </c>
      <c r="B1425">
        <v>7</v>
      </c>
      <c r="C1425">
        <v>29</v>
      </c>
      <c r="D1425" s="235" t="s">
        <v>2492</v>
      </c>
      <c r="F1425" t="s">
        <v>167</v>
      </c>
      <c r="G1425" t="s">
        <v>13</v>
      </c>
      <c r="I1425" t="s">
        <v>189</v>
      </c>
      <c r="K1425" t="s">
        <v>206</v>
      </c>
      <c r="M1425" s="46"/>
      <c r="N1425" s="46">
        <v>0</v>
      </c>
      <c r="O1425" s="149">
        <f t="shared" si="22"/>
        <v>1735</v>
      </c>
      <c r="P1425" s="25" t="s">
        <v>9776</v>
      </c>
      <c r="Q1425" s="25" t="s">
        <v>9625</v>
      </c>
    </row>
    <row r="1426" spans="1:17" ht="12.75" hidden="1" customHeight="1" x14ac:dyDescent="0.2">
      <c r="A1426" s="25">
        <v>1735</v>
      </c>
      <c r="B1426">
        <v>7</v>
      </c>
      <c r="C1426" s="7">
        <v>31</v>
      </c>
      <c r="D1426" s="213" t="s">
        <v>18545</v>
      </c>
      <c r="E1426" t="s">
        <v>582</v>
      </c>
      <c r="F1426" t="s">
        <v>39</v>
      </c>
      <c r="I1426" t="s">
        <v>189</v>
      </c>
      <c r="K1426" t="s">
        <v>206</v>
      </c>
      <c r="L1426">
        <v>60</v>
      </c>
      <c r="M1426" s="46"/>
      <c r="N1426" s="46"/>
      <c r="O1426" s="149">
        <f t="shared" si="22"/>
        <v>1675</v>
      </c>
      <c r="P1426" s="25" t="s">
        <v>9776</v>
      </c>
      <c r="Q1426" s="25" t="s">
        <v>9625</v>
      </c>
    </row>
    <row r="1427" spans="1:17" ht="12.75" hidden="1" customHeight="1" x14ac:dyDescent="0.2">
      <c r="A1427" s="25">
        <v>1735</v>
      </c>
      <c r="B1427">
        <v>8</v>
      </c>
      <c r="C1427">
        <v>1</v>
      </c>
      <c r="D1427" t="s">
        <v>287</v>
      </c>
      <c r="E1427" t="s">
        <v>23</v>
      </c>
      <c r="F1427" t="s">
        <v>167</v>
      </c>
      <c r="G1427" t="s">
        <v>2</v>
      </c>
      <c r="I1427" t="s">
        <v>3</v>
      </c>
      <c r="K1427" t="s">
        <v>259</v>
      </c>
      <c r="M1427" s="46">
        <v>6.5</v>
      </c>
      <c r="N1427" s="46"/>
      <c r="O1427" s="149">
        <f t="shared" si="22"/>
        <v>1735</v>
      </c>
      <c r="P1427" s="25" t="s">
        <v>9776</v>
      </c>
      <c r="Q1427" s="25" t="s">
        <v>9625</v>
      </c>
    </row>
    <row r="1428" spans="1:17" ht="12.75" hidden="1" customHeight="1" x14ac:dyDescent="0.2">
      <c r="A1428" s="25">
        <v>1735</v>
      </c>
      <c r="B1428">
        <v>9</v>
      </c>
      <c r="C1428">
        <v>11</v>
      </c>
      <c r="D1428" t="s">
        <v>166</v>
      </c>
      <c r="E1428" t="s">
        <v>15</v>
      </c>
      <c r="F1428" t="s">
        <v>36</v>
      </c>
      <c r="I1428" t="s">
        <v>3</v>
      </c>
      <c r="K1428" t="s">
        <v>259</v>
      </c>
      <c r="L1428">
        <v>65</v>
      </c>
      <c r="M1428" s="46"/>
      <c r="N1428" s="46"/>
      <c r="O1428" s="149">
        <f t="shared" si="22"/>
        <v>1670</v>
      </c>
      <c r="P1428" s="25" t="s">
        <v>9776</v>
      </c>
      <c r="Q1428" s="25" t="s">
        <v>9625</v>
      </c>
    </row>
    <row r="1429" spans="1:17" ht="12.75" hidden="1" customHeight="1" x14ac:dyDescent="0.2">
      <c r="A1429" s="25">
        <v>1735</v>
      </c>
      <c r="B1429">
        <v>10</v>
      </c>
      <c r="C1429">
        <v>7</v>
      </c>
      <c r="D1429" s="223" t="s">
        <v>3277</v>
      </c>
      <c r="E1429" t="s">
        <v>3191</v>
      </c>
      <c r="F1429" t="s">
        <v>167</v>
      </c>
      <c r="G1429" t="s">
        <v>46</v>
      </c>
      <c r="I1429" t="s">
        <v>3</v>
      </c>
      <c r="K1429" t="s">
        <v>259</v>
      </c>
      <c r="M1429" s="46">
        <v>6</v>
      </c>
      <c r="N1429" s="46"/>
      <c r="O1429" s="149">
        <f t="shared" si="22"/>
        <v>1735</v>
      </c>
      <c r="P1429" s="25" t="s">
        <v>9776</v>
      </c>
      <c r="Q1429" s="25" t="s">
        <v>9625</v>
      </c>
    </row>
    <row r="1430" spans="1:17" ht="12.75" hidden="1" customHeight="1" x14ac:dyDescent="0.2">
      <c r="A1430" s="25">
        <v>1735</v>
      </c>
      <c r="B1430">
        <v>10</v>
      </c>
      <c r="C1430">
        <v>24</v>
      </c>
      <c r="D1430" t="s">
        <v>72</v>
      </c>
      <c r="E1430" t="s">
        <v>14</v>
      </c>
      <c r="F1430" t="s">
        <v>167</v>
      </c>
      <c r="G1430" t="s">
        <v>30</v>
      </c>
      <c r="I1430" t="s">
        <v>3</v>
      </c>
      <c r="K1430" t="s">
        <v>259</v>
      </c>
      <c r="M1430" s="46">
        <v>1</v>
      </c>
      <c r="N1430" s="46"/>
      <c r="O1430" s="149">
        <f t="shared" si="22"/>
        <v>1735</v>
      </c>
      <c r="P1430" s="25" t="s">
        <v>9776</v>
      </c>
      <c r="Q1430" s="25" t="s">
        <v>9625</v>
      </c>
    </row>
    <row r="1431" spans="1:17" ht="12.75" hidden="1" customHeight="1" x14ac:dyDescent="0.2">
      <c r="A1431" s="25">
        <v>1735</v>
      </c>
      <c r="B1431">
        <v>10</v>
      </c>
      <c r="C1431">
        <v>25</v>
      </c>
      <c r="D1431" t="s">
        <v>12</v>
      </c>
      <c r="E1431" t="s">
        <v>73</v>
      </c>
      <c r="F1431" t="s">
        <v>167</v>
      </c>
      <c r="G1431" t="s">
        <v>20</v>
      </c>
      <c r="I1431" t="s">
        <v>170</v>
      </c>
      <c r="K1431" t="s">
        <v>207</v>
      </c>
      <c r="L1431">
        <v>1</v>
      </c>
      <c r="M1431" s="46"/>
      <c r="N1431" s="46"/>
      <c r="O1431" s="149">
        <f t="shared" si="22"/>
        <v>1734</v>
      </c>
      <c r="P1431" t="s">
        <v>700</v>
      </c>
      <c r="Q1431" t="s">
        <v>9626</v>
      </c>
    </row>
    <row r="1432" spans="1:17" ht="12.75" hidden="1" customHeight="1" x14ac:dyDescent="0.2">
      <c r="A1432" s="25">
        <v>1735</v>
      </c>
      <c r="B1432">
        <v>11</v>
      </c>
      <c r="C1432">
        <v>16</v>
      </c>
      <c r="D1432" s="223" t="s">
        <v>2465</v>
      </c>
      <c r="E1432" t="s">
        <v>98</v>
      </c>
      <c r="F1432" t="s">
        <v>39</v>
      </c>
      <c r="G1432" t="s">
        <v>30</v>
      </c>
      <c r="I1432" t="s">
        <v>3</v>
      </c>
      <c r="K1432" t="s">
        <v>259</v>
      </c>
      <c r="L1432">
        <v>54</v>
      </c>
      <c r="M1432" s="46"/>
      <c r="N1432" s="46"/>
      <c r="O1432" s="149">
        <f t="shared" si="22"/>
        <v>1681</v>
      </c>
      <c r="P1432" s="25" t="s">
        <v>700</v>
      </c>
      <c r="Q1432" s="25" t="s">
        <v>9626</v>
      </c>
    </row>
    <row r="1433" spans="1:17" ht="12.75" hidden="1" customHeight="1" x14ac:dyDescent="0.2">
      <c r="A1433" s="25">
        <v>1735</v>
      </c>
      <c r="B1433">
        <v>11</v>
      </c>
      <c r="C1433">
        <v>19</v>
      </c>
      <c r="D1433" t="s">
        <v>3192</v>
      </c>
      <c r="E1433" t="s">
        <v>21</v>
      </c>
      <c r="F1433" t="s">
        <v>36</v>
      </c>
      <c r="G1433" t="s">
        <v>10279</v>
      </c>
      <c r="H1433" t="s">
        <v>3193</v>
      </c>
      <c r="I1433" t="s">
        <v>189</v>
      </c>
      <c r="K1433" t="s">
        <v>206</v>
      </c>
      <c r="L1433">
        <v>33</v>
      </c>
      <c r="M1433" s="46"/>
      <c r="N1433" s="46"/>
      <c r="O1433" s="149">
        <f t="shared" si="22"/>
        <v>1702</v>
      </c>
      <c r="P1433" s="25" t="s">
        <v>700</v>
      </c>
      <c r="Q1433" s="25" t="s">
        <v>9626</v>
      </c>
    </row>
    <row r="1434" spans="1:17" ht="12.75" hidden="1" customHeight="1" x14ac:dyDescent="0.2">
      <c r="A1434" s="25">
        <v>1735</v>
      </c>
      <c r="B1434">
        <v>11</v>
      </c>
      <c r="C1434">
        <v>27</v>
      </c>
      <c r="D1434" s="213" t="s">
        <v>18545</v>
      </c>
      <c r="E1434" t="s">
        <v>11</v>
      </c>
      <c r="I1434" t="s">
        <v>3</v>
      </c>
      <c r="K1434" t="s">
        <v>259</v>
      </c>
      <c r="L1434">
        <v>18</v>
      </c>
      <c r="M1434" s="46"/>
      <c r="N1434" s="46"/>
      <c r="O1434" s="149">
        <f t="shared" si="22"/>
        <v>1717</v>
      </c>
      <c r="P1434" s="25" t="s">
        <v>700</v>
      </c>
      <c r="Q1434" s="25" t="s">
        <v>9626</v>
      </c>
    </row>
    <row r="1435" spans="1:17" ht="12.75" hidden="1" customHeight="1" x14ac:dyDescent="0.2">
      <c r="A1435" s="25">
        <v>1735</v>
      </c>
      <c r="B1435">
        <v>11</v>
      </c>
      <c r="C1435">
        <v>28</v>
      </c>
      <c r="D1435" t="s">
        <v>3194</v>
      </c>
      <c r="E1435" t="s">
        <v>53</v>
      </c>
      <c r="H1435" t="s">
        <v>3195</v>
      </c>
      <c r="I1435" t="s">
        <v>3</v>
      </c>
      <c r="K1435" t="s">
        <v>259</v>
      </c>
      <c r="L1435">
        <v>19</v>
      </c>
      <c r="M1435" s="46"/>
      <c r="N1435" s="46"/>
      <c r="O1435" s="149">
        <f t="shared" si="22"/>
        <v>1716</v>
      </c>
      <c r="P1435" s="25" t="s">
        <v>700</v>
      </c>
      <c r="Q1435" s="25" t="s">
        <v>9626</v>
      </c>
    </row>
    <row r="1436" spans="1:17" ht="12.75" hidden="1" customHeight="1" x14ac:dyDescent="0.2">
      <c r="A1436" s="25">
        <v>1735</v>
      </c>
      <c r="B1436">
        <v>12</v>
      </c>
      <c r="C1436">
        <v>10</v>
      </c>
      <c r="D1436" t="s">
        <v>3196</v>
      </c>
      <c r="E1436" t="s">
        <v>26</v>
      </c>
      <c r="H1436" t="s">
        <v>4977</v>
      </c>
      <c r="I1436" t="s">
        <v>3197</v>
      </c>
      <c r="K1436" t="s">
        <v>259</v>
      </c>
      <c r="L1436">
        <v>23</v>
      </c>
      <c r="M1436" s="46"/>
      <c r="N1436" s="46"/>
      <c r="O1436" s="149">
        <f t="shared" si="22"/>
        <v>1712</v>
      </c>
      <c r="P1436" s="25" t="s">
        <v>700</v>
      </c>
      <c r="Q1436" s="25" t="s">
        <v>9626</v>
      </c>
    </row>
    <row r="1437" spans="1:17" ht="12.75" hidden="1" customHeight="1" x14ac:dyDescent="0.2">
      <c r="A1437" s="25">
        <v>1735</v>
      </c>
      <c r="B1437">
        <v>12</v>
      </c>
      <c r="C1437">
        <v>23</v>
      </c>
      <c r="D1437" t="s">
        <v>4564</v>
      </c>
      <c r="E1437" t="s">
        <v>13356</v>
      </c>
      <c r="F1437" t="s">
        <v>36</v>
      </c>
      <c r="I1437" t="s">
        <v>170</v>
      </c>
      <c r="K1437" t="s">
        <v>207</v>
      </c>
      <c r="L1437">
        <v>80</v>
      </c>
      <c r="M1437" s="46"/>
      <c r="N1437" s="46"/>
      <c r="O1437" s="149">
        <f t="shared" si="22"/>
        <v>1655</v>
      </c>
      <c r="P1437" s="25" t="s">
        <v>700</v>
      </c>
      <c r="Q1437" s="25" t="s">
        <v>9626</v>
      </c>
    </row>
    <row r="1438" spans="1:17" ht="12.75" hidden="1" customHeight="1" x14ac:dyDescent="0.2">
      <c r="A1438" s="25">
        <v>1735</v>
      </c>
      <c r="B1438">
        <v>12</v>
      </c>
      <c r="C1438">
        <v>31</v>
      </c>
      <c r="D1438" t="s">
        <v>83</v>
      </c>
      <c r="E1438" t="s">
        <v>30</v>
      </c>
      <c r="F1438" t="s">
        <v>167</v>
      </c>
      <c r="G1438" t="s">
        <v>2</v>
      </c>
      <c r="H1438" t="s">
        <v>2459</v>
      </c>
      <c r="I1438" t="s">
        <v>189</v>
      </c>
      <c r="K1438" t="s">
        <v>206</v>
      </c>
      <c r="L1438">
        <v>8</v>
      </c>
      <c r="M1438" s="46"/>
      <c r="N1438" s="46"/>
      <c r="O1438" s="149">
        <f t="shared" si="22"/>
        <v>1727</v>
      </c>
      <c r="P1438" s="25" t="s">
        <v>700</v>
      </c>
      <c r="Q1438" s="25" t="s">
        <v>9626</v>
      </c>
    </row>
    <row r="1439" spans="1:17" ht="12.75" hidden="1" customHeight="1" x14ac:dyDescent="0.2">
      <c r="A1439">
        <v>1736</v>
      </c>
      <c r="B1439">
        <v>1</v>
      </c>
      <c r="C1439">
        <v>9</v>
      </c>
      <c r="D1439" t="s">
        <v>12</v>
      </c>
      <c r="E1439" t="s">
        <v>21</v>
      </c>
      <c r="F1439" t="s">
        <v>167</v>
      </c>
      <c r="G1439" t="s">
        <v>33</v>
      </c>
      <c r="I1439" t="s">
        <v>170</v>
      </c>
      <c r="K1439" t="s">
        <v>207</v>
      </c>
      <c r="L1439">
        <v>9</v>
      </c>
      <c r="M1439" s="46"/>
      <c r="N1439" s="46"/>
      <c r="O1439" s="149">
        <f t="shared" si="22"/>
        <v>1727</v>
      </c>
      <c r="P1439" s="25" t="s">
        <v>700</v>
      </c>
      <c r="Q1439" s="25" t="s">
        <v>9626</v>
      </c>
    </row>
    <row r="1440" spans="1:17" ht="12.75" hidden="1" customHeight="1" x14ac:dyDescent="0.2">
      <c r="A1440" s="25">
        <v>1736</v>
      </c>
      <c r="B1440">
        <v>1</v>
      </c>
      <c r="C1440">
        <v>9</v>
      </c>
      <c r="D1440" t="s">
        <v>585</v>
      </c>
      <c r="E1440" t="s">
        <v>21</v>
      </c>
      <c r="F1440" t="s">
        <v>167</v>
      </c>
      <c r="G1440" t="s">
        <v>17</v>
      </c>
      <c r="I1440" t="s">
        <v>170</v>
      </c>
      <c r="K1440" t="s">
        <v>207</v>
      </c>
      <c r="M1440" s="46"/>
      <c r="N1440" s="46">
        <v>1</v>
      </c>
      <c r="O1440" s="149">
        <f t="shared" si="22"/>
        <v>1736</v>
      </c>
      <c r="P1440" t="s">
        <v>9777</v>
      </c>
      <c r="Q1440" s="25" t="s">
        <v>9626</v>
      </c>
    </row>
    <row r="1441" spans="1:17" ht="12.75" hidden="1" customHeight="1" x14ac:dyDescent="0.2">
      <c r="A1441" s="25">
        <v>1736</v>
      </c>
      <c r="B1441">
        <v>1</v>
      </c>
      <c r="C1441">
        <v>11</v>
      </c>
      <c r="D1441" t="s">
        <v>63</v>
      </c>
      <c r="E1441" t="s">
        <v>98</v>
      </c>
      <c r="F1441" t="s">
        <v>39</v>
      </c>
      <c r="G1441" t="s">
        <v>2</v>
      </c>
      <c r="H1441" t="s">
        <v>3198</v>
      </c>
      <c r="I1441" t="s">
        <v>170</v>
      </c>
      <c r="K1441" t="s">
        <v>207</v>
      </c>
      <c r="L1441">
        <v>53</v>
      </c>
      <c r="M1441" s="46"/>
      <c r="N1441" s="46"/>
      <c r="O1441" s="149">
        <f t="shared" si="22"/>
        <v>1683</v>
      </c>
      <c r="P1441" s="25" t="s">
        <v>9777</v>
      </c>
      <c r="Q1441" s="25" t="s">
        <v>9626</v>
      </c>
    </row>
    <row r="1442" spans="1:17" ht="12.75" hidden="1" customHeight="1" x14ac:dyDescent="0.2">
      <c r="A1442" s="25">
        <v>1736</v>
      </c>
      <c r="B1442">
        <v>1</v>
      </c>
      <c r="C1442">
        <v>16</v>
      </c>
      <c r="D1442" t="s">
        <v>508</v>
      </c>
      <c r="E1442" t="s">
        <v>46</v>
      </c>
      <c r="F1442" t="s">
        <v>167</v>
      </c>
      <c r="G1442" t="s">
        <v>30</v>
      </c>
      <c r="I1442" t="s">
        <v>170</v>
      </c>
      <c r="K1442" t="s">
        <v>207</v>
      </c>
      <c r="M1442" s="46">
        <v>2.5</v>
      </c>
      <c r="N1442" s="46"/>
      <c r="O1442" s="149">
        <f t="shared" si="22"/>
        <v>1735</v>
      </c>
      <c r="P1442" s="25" t="s">
        <v>9777</v>
      </c>
      <c r="Q1442" s="25" t="s">
        <v>9626</v>
      </c>
    </row>
    <row r="1443" spans="1:17" ht="12.75" hidden="1" customHeight="1" x14ac:dyDescent="0.2">
      <c r="A1443" s="25">
        <v>1736</v>
      </c>
      <c r="B1443">
        <v>1</v>
      </c>
      <c r="C1443">
        <v>20</v>
      </c>
      <c r="D1443" t="s">
        <v>163</v>
      </c>
      <c r="E1443" t="s">
        <v>17</v>
      </c>
      <c r="F1443" t="s">
        <v>167</v>
      </c>
      <c r="G1443" t="s">
        <v>53</v>
      </c>
      <c r="I1443" t="s">
        <v>170</v>
      </c>
      <c r="K1443" t="s">
        <v>207</v>
      </c>
      <c r="M1443" s="46">
        <v>3</v>
      </c>
      <c r="N1443" s="46"/>
      <c r="O1443" s="149">
        <f t="shared" si="22"/>
        <v>1735</v>
      </c>
      <c r="P1443" s="25" t="s">
        <v>9777</v>
      </c>
      <c r="Q1443" s="25" t="s">
        <v>9626</v>
      </c>
    </row>
    <row r="1444" spans="1:17" ht="12.75" hidden="1" customHeight="1" x14ac:dyDescent="0.2">
      <c r="A1444" s="25">
        <v>1736</v>
      </c>
      <c r="B1444">
        <v>1</v>
      </c>
      <c r="C1444">
        <v>22</v>
      </c>
      <c r="D1444" t="s">
        <v>147</v>
      </c>
      <c r="E1444" t="s">
        <v>21</v>
      </c>
      <c r="F1444" t="s">
        <v>167</v>
      </c>
      <c r="G1444" t="s">
        <v>46</v>
      </c>
      <c r="I1444" t="s">
        <v>3</v>
      </c>
      <c r="K1444" t="s">
        <v>259</v>
      </c>
      <c r="L1444">
        <v>6</v>
      </c>
      <c r="M1444" s="46"/>
      <c r="N1444" s="46"/>
      <c r="O1444" s="149">
        <f t="shared" si="22"/>
        <v>1730</v>
      </c>
      <c r="P1444" s="25" t="s">
        <v>9777</v>
      </c>
      <c r="Q1444" s="25" t="s">
        <v>9626</v>
      </c>
    </row>
    <row r="1445" spans="1:17" ht="12.75" hidden="1" customHeight="1" x14ac:dyDescent="0.2">
      <c r="A1445" s="25">
        <v>1736</v>
      </c>
      <c r="B1445">
        <v>1</v>
      </c>
      <c r="C1445">
        <v>24</v>
      </c>
      <c r="D1445" t="s">
        <v>3199</v>
      </c>
      <c r="E1445" t="s">
        <v>277</v>
      </c>
      <c r="H1445" t="s">
        <v>4977</v>
      </c>
      <c r="I1445" t="s">
        <v>3200</v>
      </c>
      <c r="K1445" t="s">
        <v>206</v>
      </c>
      <c r="L1445">
        <v>36</v>
      </c>
      <c r="M1445" s="46"/>
      <c r="N1445" s="46"/>
      <c r="O1445" s="149">
        <f t="shared" si="22"/>
        <v>1700</v>
      </c>
      <c r="P1445" s="25" t="s">
        <v>9777</v>
      </c>
      <c r="Q1445" s="25" t="s">
        <v>9626</v>
      </c>
    </row>
    <row r="1446" spans="1:17" s="25" customFormat="1" ht="12.75" hidden="1" customHeight="1" x14ac:dyDescent="0.2">
      <c r="A1446" s="25">
        <v>1736</v>
      </c>
      <c r="B1446" s="25">
        <v>1</v>
      </c>
      <c r="C1446" s="25">
        <v>26</v>
      </c>
      <c r="D1446" s="223" t="s">
        <v>572</v>
      </c>
      <c r="E1446" s="25" t="s">
        <v>29</v>
      </c>
      <c r="I1446" s="25" t="s">
        <v>3</v>
      </c>
      <c r="J1446" s="45"/>
      <c r="K1446" s="25" t="s">
        <v>259</v>
      </c>
      <c r="L1446" s="25">
        <v>35</v>
      </c>
      <c r="M1446" s="46"/>
      <c r="N1446" s="46"/>
      <c r="O1446" s="149">
        <f t="shared" si="22"/>
        <v>1701</v>
      </c>
      <c r="P1446" s="25" t="s">
        <v>9777</v>
      </c>
      <c r="Q1446" s="25" t="s">
        <v>9626</v>
      </c>
    </row>
    <row r="1447" spans="1:17" ht="12.75" hidden="1" customHeight="1" x14ac:dyDescent="0.2">
      <c r="A1447" s="25">
        <v>1736</v>
      </c>
      <c r="B1447">
        <v>2</v>
      </c>
      <c r="C1447">
        <v>7</v>
      </c>
      <c r="D1447" t="s">
        <v>72</v>
      </c>
      <c r="E1447" t="s">
        <v>21</v>
      </c>
      <c r="F1447" t="s">
        <v>39</v>
      </c>
      <c r="G1447" t="s">
        <v>518</v>
      </c>
      <c r="I1447" t="s">
        <v>189</v>
      </c>
      <c r="K1447" t="s">
        <v>206</v>
      </c>
      <c r="L1447">
        <v>58</v>
      </c>
      <c r="M1447" s="46"/>
      <c r="N1447" s="46"/>
      <c r="O1447" s="149">
        <f t="shared" si="22"/>
        <v>1678</v>
      </c>
      <c r="P1447" s="25" t="s">
        <v>9777</v>
      </c>
      <c r="Q1447" s="25" t="s">
        <v>9626</v>
      </c>
    </row>
    <row r="1448" spans="1:17" ht="12.75" hidden="1" customHeight="1" x14ac:dyDescent="0.2">
      <c r="A1448" s="25">
        <v>1736</v>
      </c>
      <c r="B1448">
        <v>2</v>
      </c>
      <c r="C1448">
        <v>10</v>
      </c>
      <c r="D1448" t="s">
        <v>3201</v>
      </c>
      <c r="E1448" t="s">
        <v>23</v>
      </c>
      <c r="I1448" t="s">
        <v>189</v>
      </c>
      <c r="K1448" t="s">
        <v>206</v>
      </c>
      <c r="L1448">
        <v>61</v>
      </c>
      <c r="M1448" s="46"/>
      <c r="N1448" s="46"/>
      <c r="O1448" s="149">
        <f t="shared" si="22"/>
        <v>1675</v>
      </c>
      <c r="P1448" s="25" t="s">
        <v>9777</v>
      </c>
      <c r="Q1448" s="25" t="s">
        <v>9626</v>
      </c>
    </row>
    <row r="1449" spans="1:17" ht="12.75" hidden="1" customHeight="1" x14ac:dyDescent="0.2">
      <c r="A1449" s="25">
        <v>1736</v>
      </c>
      <c r="B1449">
        <v>2</v>
      </c>
      <c r="C1449">
        <v>15</v>
      </c>
      <c r="D1449" t="s">
        <v>3202</v>
      </c>
      <c r="E1449" t="s">
        <v>46</v>
      </c>
      <c r="I1449" t="s">
        <v>170</v>
      </c>
      <c r="K1449" t="s">
        <v>207</v>
      </c>
      <c r="L1449">
        <v>43</v>
      </c>
      <c r="M1449" s="46"/>
      <c r="N1449" s="46"/>
      <c r="O1449" s="149">
        <f t="shared" si="22"/>
        <v>1693</v>
      </c>
      <c r="P1449" s="25" t="s">
        <v>9777</v>
      </c>
      <c r="Q1449" s="25" t="s">
        <v>9626</v>
      </c>
    </row>
    <row r="1450" spans="1:17" ht="12.75" hidden="1" customHeight="1" x14ac:dyDescent="0.2">
      <c r="A1450" s="25">
        <v>1736</v>
      </c>
      <c r="B1450">
        <v>2</v>
      </c>
      <c r="C1450">
        <v>16</v>
      </c>
      <c r="D1450" t="s">
        <v>1724</v>
      </c>
      <c r="E1450" t="s">
        <v>29</v>
      </c>
      <c r="F1450" t="s">
        <v>167</v>
      </c>
      <c r="G1450" t="s">
        <v>23</v>
      </c>
      <c r="I1450" t="s">
        <v>189</v>
      </c>
      <c r="K1450" t="s">
        <v>206</v>
      </c>
      <c r="M1450" s="46">
        <v>6</v>
      </c>
      <c r="N1450" s="46"/>
      <c r="O1450" s="149">
        <f t="shared" si="22"/>
        <v>1735</v>
      </c>
      <c r="P1450" s="25" t="s">
        <v>9777</v>
      </c>
      <c r="Q1450" s="25" t="s">
        <v>9626</v>
      </c>
    </row>
    <row r="1451" spans="1:17" ht="12.75" hidden="1" customHeight="1" x14ac:dyDescent="0.2">
      <c r="A1451" s="25">
        <v>1736</v>
      </c>
      <c r="B1451">
        <v>2</v>
      </c>
      <c r="C1451">
        <v>17</v>
      </c>
      <c r="D1451" t="s">
        <v>163</v>
      </c>
      <c r="E1451" t="s">
        <v>2</v>
      </c>
      <c r="I1451" t="s">
        <v>170</v>
      </c>
      <c r="K1451" t="s">
        <v>207</v>
      </c>
      <c r="L1451">
        <v>47</v>
      </c>
      <c r="M1451" s="46"/>
      <c r="N1451" s="46"/>
      <c r="O1451" s="149">
        <f t="shared" si="22"/>
        <v>1689</v>
      </c>
      <c r="P1451" s="25" t="s">
        <v>9777</v>
      </c>
      <c r="Q1451" s="25" t="s">
        <v>9626</v>
      </c>
    </row>
    <row r="1452" spans="1:17" s="25" customFormat="1" ht="12.75" hidden="1" customHeight="1" x14ac:dyDescent="0.2">
      <c r="A1452" s="25">
        <v>1736</v>
      </c>
      <c r="B1452" s="25">
        <v>2</v>
      </c>
      <c r="C1452" s="25">
        <v>22</v>
      </c>
      <c r="D1452" s="25" t="s">
        <v>2796</v>
      </c>
      <c r="E1452" s="25" t="s">
        <v>17</v>
      </c>
      <c r="I1452" s="25" t="s">
        <v>3</v>
      </c>
      <c r="J1452" s="45"/>
      <c r="L1452" s="25">
        <v>14</v>
      </c>
      <c r="M1452" s="46"/>
      <c r="N1452" s="46"/>
      <c r="O1452" s="149">
        <f t="shared" si="22"/>
        <v>1722</v>
      </c>
      <c r="P1452" s="25" t="s">
        <v>9777</v>
      </c>
      <c r="Q1452" s="25" t="s">
        <v>9626</v>
      </c>
    </row>
    <row r="1453" spans="1:17" ht="12.75" hidden="1" customHeight="1" x14ac:dyDescent="0.2">
      <c r="A1453" s="99">
        <v>1736</v>
      </c>
      <c r="B1453" s="99">
        <v>3</v>
      </c>
      <c r="C1453" s="99">
        <v>10</v>
      </c>
      <c r="D1453" s="99" t="s">
        <v>112</v>
      </c>
      <c r="E1453" s="99" t="s">
        <v>33</v>
      </c>
      <c r="F1453" s="99" t="s">
        <v>36</v>
      </c>
      <c r="G1453" s="99"/>
      <c r="H1453" s="99"/>
      <c r="I1453" s="99" t="s">
        <v>189</v>
      </c>
      <c r="J1453" s="99"/>
      <c r="K1453" s="99" t="s">
        <v>206</v>
      </c>
      <c r="L1453" s="99">
        <v>55</v>
      </c>
      <c r="M1453" s="99"/>
      <c r="N1453" s="99"/>
      <c r="O1453" s="149">
        <f t="shared" si="22"/>
        <v>1681</v>
      </c>
      <c r="P1453" s="99" t="s">
        <v>9777</v>
      </c>
      <c r="Q1453" s="99" t="s">
        <v>9626</v>
      </c>
    </row>
    <row r="1454" spans="1:17" ht="12.75" hidden="1" customHeight="1" x14ac:dyDescent="0.2">
      <c r="A1454" s="25">
        <v>1736</v>
      </c>
      <c r="B1454">
        <v>3</v>
      </c>
      <c r="C1454">
        <v>21</v>
      </c>
      <c r="D1454" t="s">
        <v>215</v>
      </c>
      <c r="E1454" t="s">
        <v>518</v>
      </c>
      <c r="I1454" t="s">
        <v>170</v>
      </c>
      <c r="K1454" t="s">
        <v>207</v>
      </c>
      <c r="L1454">
        <v>85</v>
      </c>
      <c r="M1454" s="46"/>
      <c r="N1454" s="46"/>
      <c r="O1454" s="149">
        <f t="shared" si="22"/>
        <v>1651</v>
      </c>
      <c r="P1454" t="s">
        <v>9778</v>
      </c>
      <c r="Q1454" t="s">
        <v>9627</v>
      </c>
    </row>
    <row r="1455" spans="1:17" ht="12.75" hidden="1" customHeight="1" x14ac:dyDescent="0.2">
      <c r="A1455" s="25">
        <v>1736</v>
      </c>
      <c r="B1455">
        <v>3</v>
      </c>
      <c r="C1455">
        <v>23</v>
      </c>
      <c r="D1455" t="s">
        <v>1448</v>
      </c>
      <c r="E1455" t="s">
        <v>789</v>
      </c>
      <c r="F1455" t="s">
        <v>39</v>
      </c>
      <c r="G1455" t="s">
        <v>518</v>
      </c>
      <c r="I1455" t="s">
        <v>170</v>
      </c>
      <c r="K1455" t="s">
        <v>207</v>
      </c>
      <c r="L1455">
        <v>30</v>
      </c>
      <c r="M1455" s="46"/>
      <c r="N1455" s="46"/>
      <c r="O1455" s="149">
        <f t="shared" si="22"/>
        <v>1706</v>
      </c>
      <c r="P1455" s="25" t="s">
        <v>9778</v>
      </c>
      <c r="Q1455" s="25" t="s">
        <v>9627</v>
      </c>
    </row>
    <row r="1456" spans="1:17" ht="12.75" hidden="1" customHeight="1" x14ac:dyDescent="0.2">
      <c r="A1456" s="25">
        <v>1736</v>
      </c>
      <c r="B1456">
        <v>3</v>
      </c>
      <c r="C1456">
        <v>27</v>
      </c>
      <c r="D1456" t="s">
        <v>77</v>
      </c>
      <c r="E1456" t="s">
        <v>2</v>
      </c>
      <c r="F1456" t="s">
        <v>167</v>
      </c>
      <c r="G1456" t="s">
        <v>47</v>
      </c>
      <c r="I1456" t="s">
        <v>170</v>
      </c>
      <c r="K1456" t="s">
        <v>207</v>
      </c>
      <c r="L1456">
        <v>4.5</v>
      </c>
      <c r="M1456" s="46"/>
      <c r="N1456" s="46"/>
      <c r="O1456" s="149">
        <f t="shared" si="22"/>
        <v>1731</v>
      </c>
      <c r="P1456" s="25" t="s">
        <v>9778</v>
      </c>
      <c r="Q1456" s="25" t="s">
        <v>9627</v>
      </c>
    </row>
    <row r="1457" spans="1:17" ht="12.75" hidden="1" customHeight="1" x14ac:dyDescent="0.2">
      <c r="A1457" s="25">
        <v>1736</v>
      </c>
      <c r="B1457">
        <v>5</v>
      </c>
      <c r="C1457">
        <v>1</v>
      </c>
      <c r="D1457" t="s">
        <v>3203</v>
      </c>
      <c r="E1457" t="s">
        <v>2</v>
      </c>
      <c r="I1457" t="s">
        <v>3</v>
      </c>
      <c r="K1457" t="s">
        <v>259</v>
      </c>
      <c r="L1457">
        <v>73</v>
      </c>
      <c r="M1457" s="46"/>
      <c r="N1457" s="46"/>
      <c r="O1457" s="149">
        <f t="shared" si="22"/>
        <v>1663</v>
      </c>
      <c r="P1457" s="25" t="s">
        <v>9778</v>
      </c>
      <c r="Q1457" s="25" t="s">
        <v>9627</v>
      </c>
    </row>
    <row r="1458" spans="1:17" ht="12.75" hidden="1" customHeight="1" x14ac:dyDescent="0.2">
      <c r="A1458" s="25">
        <v>1736</v>
      </c>
      <c r="B1458">
        <v>5</v>
      </c>
      <c r="C1458">
        <v>3</v>
      </c>
      <c r="D1458" t="s">
        <v>1427</v>
      </c>
      <c r="E1458" t="s">
        <v>75</v>
      </c>
      <c r="F1458" t="s">
        <v>167</v>
      </c>
      <c r="G1458" t="s">
        <v>2</v>
      </c>
      <c r="I1458" t="s">
        <v>3</v>
      </c>
      <c r="K1458" t="s">
        <v>259</v>
      </c>
      <c r="L1458">
        <v>1.5</v>
      </c>
      <c r="M1458" s="46"/>
      <c r="N1458" s="46"/>
      <c r="O1458" s="149">
        <f t="shared" si="22"/>
        <v>1734</v>
      </c>
      <c r="P1458" s="25" t="s">
        <v>9778</v>
      </c>
      <c r="Q1458" s="25" t="s">
        <v>9627</v>
      </c>
    </row>
    <row r="1459" spans="1:17" ht="12.75" hidden="1" customHeight="1" x14ac:dyDescent="0.2">
      <c r="A1459" s="25">
        <v>1736</v>
      </c>
      <c r="B1459">
        <v>5</v>
      </c>
      <c r="C1459">
        <v>30</v>
      </c>
      <c r="D1459" t="s">
        <v>3205</v>
      </c>
      <c r="E1459" t="s">
        <v>582</v>
      </c>
      <c r="F1459" t="s">
        <v>36</v>
      </c>
      <c r="G1459" t="s">
        <v>10283</v>
      </c>
      <c r="I1459" t="s">
        <v>1777</v>
      </c>
      <c r="K1459" t="s">
        <v>207</v>
      </c>
      <c r="L1459">
        <v>40</v>
      </c>
      <c r="M1459" s="46"/>
      <c r="N1459" s="46"/>
      <c r="O1459" s="149">
        <f t="shared" si="22"/>
        <v>1696</v>
      </c>
      <c r="P1459" s="25" t="s">
        <v>9778</v>
      </c>
      <c r="Q1459" s="25" t="s">
        <v>9627</v>
      </c>
    </row>
    <row r="1460" spans="1:17" ht="12.75" hidden="1" customHeight="1" x14ac:dyDescent="0.2">
      <c r="A1460" s="25">
        <v>1736</v>
      </c>
      <c r="B1460">
        <v>6</v>
      </c>
      <c r="C1460">
        <v>9</v>
      </c>
      <c r="D1460" t="s">
        <v>3206</v>
      </c>
      <c r="E1460" t="s">
        <v>518</v>
      </c>
      <c r="I1460" t="s">
        <v>170</v>
      </c>
      <c r="K1460" t="s">
        <v>207</v>
      </c>
      <c r="L1460">
        <v>50</v>
      </c>
      <c r="M1460" s="46"/>
      <c r="N1460" s="46"/>
      <c r="O1460" s="149">
        <f t="shared" si="22"/>
        <v>1686</v>
      </c>
      <c r="P1460" s="25" t="s">
        <v>9778</v>
      </c>
      <c r="Q1460" s="25" t="s">
        <v>9627</v>
      </c>
    </row>
    <row r="1461" spans="1:17" ht="12.75" hidden="1" customHeight="1" x14ac:dyDescent="0.2">
      <c r="A1461" s="25">
        <v>1736</v>
      </c>
      <c r="B1461">
        <v>6</v>
      </c>
      <c r="C1461">
        <v>12</v>
      </c>
      <c r="D1461" t="s">
        <v>51</v>
      </c>
      <c r="E1461" t="s">
        <v>13356</v>
      </c>
      <c r="F1461" t="s">
        <v>167</v>
      </c>
      <c r="G1461" t="s">
        <v>2</v>
      </c>
      <c r="I1461" t="s">
        <v>3</v>
      </c>
      <c r="K1461" t="s">
        <v>259</v>
      </c>
      <c r="L1461">
        <v>2</v>
      </c>
      <c r="M1461" s="46"/>
      <c r="N1461" s="46"/>
      <c r="O1461" s="149">
        <f t="shared" si="22"/>
        <v>1734</v>
      </c>
      <c r="P1461" s="25" t="s">
        <v>9778</v>
      </c>
      <c r="Q1461" s="25" t="s">
        <v>9627</v>
      </c>
    </row>
    <row r="1462" spans="1:17" ht="12.75" hidden="1" customHeight="1" x14ac:dyDescent="0.2">
      <c r="A1462" s="25">
        <v>1736</v>
      </c>
      <c r="B1462">
        <v>6</v>
      </c>
      <c r="C1462">
        <v>14</v>
      </c>
      <c r="D1462" t="s">
        <v>72</v>
      </c>
      <c r="E1462" t="s">
        <v>33</v>
      </c>
      <c r="F1462" t="s">
        <v>39</v>
      </c>
      <c r="G1462" t="s">
        <v>22</v>
      </c>
      <c r="H1462" t="s">
        <v>3207</v>
      </c>
      <c r="I1462" t="s">
        <v>3</v>
      </c>
      <c r="K1462" t="s">
        <v>259</v>
      </c>
      <c r="L1462">
        <v>40</v>
      </c>
      <c r="M1462" s="46"/>
      <c r="N1462" s="46"/>
      <c r="O1462" s="149">
        <f t="shared" si="22"/>
        <v>1696</v>
      </c>
      <c r="P1462" s="25" t="s">
        <v>9778</v>
      </c>
      <c r="Q1462" s="25" t="s">
        <v>9627</v>
      </c>
    </row>
    <row r="1463" spans="1:17" ht="12.75" hidden="1" customHeight="1" x14ac:dyDescent="0.2">
      <c r="A1463" s="25">
        <v>1736</v>
      </c>
      <c r="B1463">
        <v>7</v>
      </c>
      <c r="C1463">
        <v>15</v>
      </c>
      <c r="D1463" t="s">
        <v>4431</v>
      </c>
      <c r="E1463" t="s">
        <v>277</v>
      </c>
      <c r="F1463" t="s">
        <v>167</v>
      </c>
      <c r="G1463" t="s">
        <v>518</v>
      </c>
      <c r="I1463" t="s">
        <v>189</v>
      </c>
      <c r="K1463" t="s">
        <v>206</v>
      </c>
      <c r="M1463" s="46">
        <v>1</v>
      </c>
      <c r="N1463" s="46"/>
      <c r="O1463" s="149">
        <f t="shared" si="22"/>
        <v>1736</v>
      </c>
      <c r="P1463" s="25" t="s">
        <v>9778</v>
      </c>
      <c r="Q1463" s="25" t="s">
        <v>9627</v>
      </c>
    </row>
    <row r="1464" spans="1:17" ht="12.75" hidden="1" customHeight="1" x14ac:dyDescent="0.2">
      <c r="A1464" s="25">
        <v>1736</v>
      </c>
      <c r="B1464" s="25">
        <v>7</v>
      </c>
      <c r="C1464" s="25">
        <v>15</v>
      </c>
      <c r="D1464" s="25" t="s">
        <v>4431</v>
      </c>
      <c r="E1464" s="25" t="s">
        <v>518</v>
      </c>
      <c r="F1464" s="25" t="s">
        <v>167</v>
      </c>
      <c r="G1464" s="25" t="s">
        <v>518</v>
      </c>
      <c r="I1464" s="25" t="s">
        <v>189</v>
      </c>
      <c r="K1464" s="25" t="s">
        <v>206</v>
      </c>
      <c r="M1464" s="46">
        <v>1</v>
      </c>
      <c r="N1464" s="46"/>
      <c r="O1464" s="149">
        <f t="shared" si="22"/>
        <v>1736</v>
      </c>
      <c r="P1464" s="25" t="s">
        <v>9778</v>
      </c>
      <c r="Q1464" s="25" t="s">
        <v>9627</v>
      </c>
    </row>
    <row r="1465" spans="1:17" ht="12.75" hidden="1" customHeight="1" x14ac:dyDescent="0.2">
      <c r="A1465" s="25">
        <v>1736</v>
      </c>
      <c r="B1465">
        <v>7</v>
      </c>
      <c r="C1465">
        <v>25</v>
      </c>
      <c r="D1465" t="s">
        <v>60</v>
      </c>
      <c r="E1465" t="s">
        <v>52</v>
      </c>
      <c r="F1465" t="s">
        <v>167</v>
      </c>
      <c r="G1465" t="s">
        <v>47</v>
      </c>
      <c r="I1465" t="s">
        <v>189</v>
      </c>
      <c r="K1465" t="s">
        <v>206</v>
      </c>
      <c r="L1465">
        <v>3</v>
      </c>
      <c r="M1465" s="46"/>
      <c r="N1465" s="46"/>
      <c r="O1465" s="149">
        <f t="shared" si="22"/>
        <v>1733</v>
      </c>
      <c r="P1465" s="25" t="s">
        <v>9778</v>
      </c>
      <c r="Q1465" s="25" t="s">
        <v>9627</v>
      </c>
    </row>
    <row r="1466" spans="1:17" ht="12.75" hidden="1" customHeight="1" x14ac:dyDescent="0.2">
      <c r="A1466" s="25">
        <v>1736</v>
      </c>
      <c r="B1466">
        <v>7</v>
      </c>
      <c r="C1466">
        <v>27</v>
      </c>
      <c r="D1466" t="s">
        <v>12</v>
      </c>
      <c r="E1466" t="s">
        <v>33</v>
      </c>
      <c r="F1466" t="s">
        <v>39</v>
      </c>
      <c r="G1466" t="s">
        <v>277</v>
      </c>
      <c r="H1466" t="s">
        <v>3208</v>
      </c>
      <c r="I1466" t="s">
        <v>189</v>
      </c>
      <c r="K1466" t="s">
        <v>206</v>
      </c>
      <c r="L1466">
        <v>60</v>
      </c>
      <c r="M1466" s="46"/>
      <c r="N1466" s="46"/>
      <c r="O1466" s="149">
        <f t="shared" si="22"/>
        <v>1676</v>
      </c>
      <c r="P1466" s="25" t="s">
        <v>9778</v>
      </c>
      <c r="Q1466" s="25" t="s">
        <v>9627</v>
      </c>
    </row>
    <row r="1467" spans="1:17" ht="12.75" hidden="1" customHeight="1" x14ac:dyDescent="0.2">
      <c r="A1467" s="25">
        <v>1736</v>
      </c>
      <c r="B1467">
        <v>7</v>
      </c>
      <c r="C1467">
        <v>27</v>
      </c>
      <c r="D1467" t="s">
        <v>145</v>
      </c>
      <c r="E1467" t="s">
        <v>59</v>
      </c>
      <c r="F1467" t="s">
        <v>167</v>
      </c>
      <c r="G1467" t="s">
        <v>30</v>
      </c>
      <c r="I1467" t="s">
        <v>189</v>
      </c>
      <c r="K1467" t="s">
        <v>206</v>
      </c>
      <c r="L1467">
        <v>3</v>
      </c>
      <c r="M1467" s="46"/>
      <c r="N1467" s="46"/>
      <c r="O1467" s="149">
        <f t="shared" si="22"/>
        <v>1733</v>
      </c>
      <c r="P1467" t="s">
        <v>9779</v>
      </c>
      <c r="Q1467" s="25" t="s">
        <v>9627</v>
      </c>
    </row>
    <row r="1468" spans="1:17" ht="12.75" hidden="1" customHeight="1" x14ac:dyDescent="0.2">
      <c r="A1468" s="25">
        <v>1736</v>
      </c>
      <c r="B1468">
        <v>8</v>
      </c>
      <c r="C1468">
        <v>11</v>
      </c>
      <c r="D1468" t="s">
        <v>2443</v>
      </c>
      <c r="E1468" t="s">
        <v>84</v>
      </c>
      <c r="I1468" t="s">
        <v>189</v>
      </c>
      <c r="K1468" t="s">
        <v>206</v>
      </c>
      <c r="L1468">
        <v>44</v>
      </c>
      <c r="M1468" s="46"/>
      <c r="N1468" s="46"/>
      <c r="O1468" s="149">
        <f t="shared" si="22"/>
        <v>1692</v>
      </c>
      <c r="P1468" s="25" t="s">
        <v>9779</v>
      </c>
      <c r="Q1468" s="25" t="s">
        <v>9627</v>
      </c>
    </row>
    <row r="1469" spans="1:17" ht="12.75" hidden="1" customHeight="1" x14ac:dyDescent="0.2">
      <c r="A1469" s="25">
        <v>1736</v>
      </c>
      <c r="B1469">
        <v>8</v>
      </c>
      <c r="C1469">
        <v>13</v>
      </c>
      <c r="D1469" t="s">
        <v>3054</v>
      </c>
      <c r="E1469" t="s">
        <v>691</v>
      </c>
      <c r="I1469" t="s">
        <v>189</v>
      </c>
      <c r="K1469" t="s">
        <v>206</v>
      </c>
      <c r="L1469">
        <v>45</v>
      </c>
      <c r="M1469" s="46"/>
      <c r="N1469" s="46"/>
      <c r="O1469" s="149">
        <f t="shared" si="22"/>
        <v>1691</v>
      </c>
      <c r="P1469" s="25" t="s">
        <v>9779</v>
      </c>
      <c r="Q1469" s="25" t="s">
        <v>9627</v>
      </c>
    </row>
    <row r="1470" spans="1:17" ht="12.75" hidden="1" customHeight="1" x14ac:dyDescent="0.2">
      <c r="A1470" s="25">
        <v>1736</v>
      </c>
      <c r="B1470">
        <v>8</v>
      </c>
      <c r="C1470">
        <v>17</v>
      </c>
      <c r="D1470" t="s">
        <v>3209</v>
      </c>
      <c r="E1470" t="s">
        <v>30</v>
      </c>
      <c r="H1470" t="s">
        <v>461</v>
      </c>
      <c r="I1470" t="s">
        <v>189</v>
      </c>
      <c r="K1470" t="s">
        <v>206</v>
      </c>
      <c r="L1470">
        <v>55</v>
      </c>
      <c r="M1470" s="46"/>
      <c r="N1470" s="46"/>
      <c r="O1470" s="149">
        <f t="shared" si="22"/>
        <v>1681</v>
      </c>
      <c r="P1470" s="25" t="s">
        <v>9779</v>
      </c>
      <c r="Q1470" s="25" t="s">
        <v>9627</v>
      </c>
    </row>
    <row r="1471" spans="1:17" ht="12.75" hidden="1" customHeight="1" x14ac:dyDescent="0.2">
      <c r="A1471" s="25">
        <v>1736</v>
      </c>
      <c r="B1471">
        <v>8</v>
      </c>
      <c r="C1471">
        <v>24</v>
      </c>
      <c r="D1471" t="s">
        <v>3210</v>
      </c>
      <c r="E1471" t="s">
        <v>30</v>
      </c>
      <c r="I1471" t="s">
        <v>3</v>
      </c>
      <c r="K1471" t="s">
        <v>259</v>
      </c>
      <c r="L1471">
        <v>48</v>
      </c>
      <c r="M1471" s="46"/>
      <c r="N1471" s="46"/>
      <c r="O1471" s="149">
        <f t="shared" si="22"/>
        <v>1688</v>
      </c>
      <c r="P1471" s="25" t="s">
        <v>9779</v>
      </c>
      <c r="Q1471" s="25" t="s">
        <v>9627</v>
      </c>
    </row>
    <row r="1472" spans="1:17" ht="12.75" hidden="1" customHeight="1" x14ac:dyDescent="0.2">
      <c r="A1472" s="25">
        <v>1736</v>
      </c>
      <c r="B1472">
        <v>9</v>
      </c>
      <c r="C1472">
        <v>10</v>
      </c>
      <c r="D1472" t="s">
        <v>3209</v>
      </c>
      <c r="E1472" t="s">
        <v>691</v>
      </c>
      <c r="F1472" t="s">
        <v>167</v>
      </c>
      <c r="G1472" t="s">
        <v>30</v>
      </c>
      <c r="I1472" t="s">
        <v>189</v>
      </c>
      <c r="K1472" t="s">
        <v>206</v>
      </c>
      <c r="M1472" s="46">
        <v>1</v>
      </c>
      <c r="N1472" s="46"/>
      <c r="O1472" s="149">
        <f t="shared" si="22"/>
        <v>1736</v>
      </c>
      <c r="P1472" s="25" t="s">
        <v>9779</v>
      </c>
      <c r="Q1472" s="25" t="s">
        <v>9627</v>
      </c>
    </row>
    <row r="1473" spans="1:17" ht="12.75" hidden="1" customHeight="1" x14ac:dyDescent="0.2">
      <c r="A1473" s="25">
        <v>1736</v>
      </c>
      <c r="B1473">
        <v>9</v>
      </c>
      <c r="C1473">
        <v>25</v>
      </c>
      <c r="D1473" t="s">
        <v>201</v>
      </c>
      <c r="E1473" t="s">
        <v>5710</v>
      </c>
      <c r="F1473" t="s">
        <v>167</v>
      </c>
      <c r="G1473" t="s">
        <v>95</v>
      </c>
      <c r="I1473" t="s">
        <v>170</v>
      </c>
      <c r="K1473" t="s">
        <v>207</v>
      </c>
      <c r="M1473" s="46"/>
      <c r="N1473" s="46">
        <v>14</v>
      </c>
      <c r="O1473" s="149">
        <f t="shared" si="22"/>
        <v>1736</v>
      </c>
      <c r="P1473" s="25" t="s">
        <v>9779</v>
      </c>
      <c r="Q1473" s="25" t="s">
        <v>9627</v>
      </c>
    </row>
    <row r="1474" spans="1:17" ht="12.75" hidden="1" customHeight="1" x14ac:dyDescent="0.2">
      <c r="A1474" s="25">
        <v>1736</v>
      </c>
      <c r="B1474">
        <v>10</v>
      </c>
      <c r="C1474">
        <v>2</v>
      </c>
      <c r="D1474" s="213" t="s">
        <v>18545</v>
      </c>
      <c r="E1474" t="s">
        <v>69</v>
      </c>
      <c r="H1474" t="s">
        <v>4977</v>
      </c>
      <c r="K1474" t="s">
        <v>259</v>
      </c>
      <c r="L1474">
        <v>29</v>
      </c>
      <c r="M1474" s="46"/>
      <c r="N1474" s="46"/>
      <c r="O1474" s="149">
        <f t="shared" ref="O1474:O1537" si="23">IF(ISBLANK(L1474),IF(AND(NOT(ISBLANK(M1474)),M1474&gt;B1474),A1474-1,A1474), ROUNDDOWN(A1474-L1474,0))</f>
        <v>1707</v>
      </c>
      <c r="P1474" s="25" t="s">
        <v>9779</v>
      </c>
      <c r="Q1474" s="25" t="s">
        <v>9627</v>
      </c>
    </row>
    <row r="1475" spans="1:17" ht="12.75" hidden="1" customHeight="1" x14ac:dyDescent="0.2">
      <c r="A1475" s="25">
        <v>1736</v>
      </c>
      <c r="B1475">
        <v>10</v>
      </c>
      <c r="C1475">
        <v>3</v>
      </c>
      <c r="D1475" t="s">
        <v>1439</v>
      </c>
      <c r="E1475" t="s">
        <v>59</v>
      </c>
      <c r="F1475" t="s">
        <v>167</v>
      </c>
      <c r="G1475" t="s">
        <v>46</v>
      </c>
      <c r="I1475" t="s">
        <v>170</v>
      </c>
      <c r="K1475" t="s">
        <v>207</v>
      </c>
      <c r="L1475">
        <v>1</v>
      </c>
      <c r="M1475" s="46"/>
      <c r="N1475" s="46"/>
      <c r="O1475" s="149">
        <f t="shared" si="23"/>
        <v>1735</v>
      </c>
      <c r="P1475" s="25" t="s">
        <v>9779</v>
      </c>
      <c r="Q1475" s="25" t="s">
        <v>9627</v>
      </c>
    </row>
    <row r="1476" spans="1:17" ht="12.75" hidden="1" customHeight="1" x14ac:dyDescent="0.2">
      <c r="A1476" s="25">
        <v>1736</v>
      </c>
      <c r="B1476">
        <v>10</v>
      </c>
      <c r="C1476">
        <v>20</v>
      </c>
      <c r="D1476" s="223" t="s">
        <v>2465</v>
      </c>
      <c r="E1476" t="s">
        <v>21</v>
      </c>
      <c r="H1476" t="s">
        <v>3211</v>
      </c>
      <c r="I1476" t="s">
        <v>3</v>
      </c>
      <c r="K1476" t="s">
        <v>259</v>
      </c>
      <c r="L1476">
        <v>25</v>
      </c>
      <c r="M1476" s="46"/>
      <c r="N1476" s="46"/>
      <c r="O1476" s="149">
        <f t="shared" si="23"/>
        <v>1711</v>
      </c>
      <c r="P1476" s="25" t="s">
        <v>9779</v>
      </c>
      <c r="Q1476" s="25" t="s">
        <v>9627</v>
      </c>
    </row>
    <row r="1477" spans="1:17" ht="12.75" hidden="1" customHeight="1" x14ac:dyDescent="0.2">
      <c r="A1477" s="25">
        <v>1736</v>
      </c>
      <c r="B1477">
        <v>11</v>
      </c>
      <c r="C1477">
        <v>5</v>
      </c>
      <c r="D1477" t="s">
        <v>93</v>
      </c>
      <c r="E1477" t="s">
        <v>518</v>
      </c>
      <c r="F1477" t="s">
        <v>167</v>
      </c>
      <c r="G1477" t="s">
        <v>30</v>
      </c>
      <c r="I1477" t="s">
        <v>170</v>
      </c>
      <c r="K1477" t="s">
        <v>207</v>
      </c>
      <c r="L1477">
        <v>1.5</v>
      </c>
      <c r="M1477" s="46"/>
      <c r="N1477" s="46"/>
      <c r="O1477" s="149">
        <f t="shared" si="23"/>
        <v>1734</v>
      </c>
      <c r="P1477" s="25" t="s">
        <v>9779</v>
      </c>
      <c r="Q1477" s="25" t="s">
        <v>9627</v>
      </c>
    </row>
    <row r="1478" spans="1:17" ht="12.75" hidden="1" customHeight="1" x14ac:dyDescent="0.2">
      <c r="A1478" s="25">
        <v>1736</v>
      </c>
      <c r="B1478">
        <v>11</v>
      </c>
      <c r="C1478">
        <v>12</v>
      </c>
      <c r="D1478" t="s">
        <v>2469</v>
      </c>
      <c r="E1478" t="s">
        <v>30</v>
      </c>
      <c r="I1478" t="s">
        <v>170</v>
      </c>
      <c r="K1478" t="s">
        <v>207</v>
      </c>
      <c r="L1478">
        <v>25</v>
      </c>
      <c r="M1478" s="46"/>
      <c r="N1478" s="46"/>
      <c r="O1478" s="149">
        <f t="shared" si="23"/>
        <v>1711</v>
      </c>
      <c r="P1478" t="s">
        <v>9780</v>
      </c>
      <c r="Q1478" t="s">
        <v>9628</v>
      </c>
    </row>
    <row r="1479" spans="1:17" ht="12.75" hidden="1" customHeight="1" x14ac:dyDescent="0.2">
      <c r="A1479" s="25">
        <v>1736</v>
      </c>
      <c r="B1479">
        <v>11</v>
      </c>
      <c r="C1479">
        <v>13</v>
      </c>
      <c r="D1479" t="s">
        <v>97</v>
      </c>
      <c r="E1479" t="s">
        <v>239</v>
      </c>
      <c r="F1479" t="s">
        <v>167</v>
      </c>
      <c r="G1479" t="s">
        <v>84</v>
      </c>
      <c r="I1479" t="s">
        <v>170</v>
      </c>
      <c r="K1479" t="s">
        <v>207</v>
      </c>
      <c r="M1479" s="46">
        <v>6.5</v>
      </c>
      <c r="N1479" s="46"/>
      <c r="O1479" s="149">
        <f t="shared" si="23"/>
        <v>1736</v>
      </c>
      <c r="P1479" s="25" t="s">
        <v>9780</v>
      </c>
      <c r="Q1479" s="25" t="s">
        <v>9628</v>
      </c>
    </row>
    <row r="1480" spans="1:17" ht="12.75" hidden="1" customHeight="1" x14ac:dyDescent="0.2">
      <c r="A1480" s="25">
        <v>1736</v>
      </c>
      <c r="B1480">
        <v>11</v>
      </c>
      <c r="C1480">
        <v>17</v>
      </c>
      <c r="D1480" t="s">
        <v>2696</v>
      </c>
      <c r="E1480" t="s">
        <v>168</v>
      </c>
      <c r="I1480" t="s">
        <v>3</v>
      </c>
      <c r="K1480" t="s">
        <v>259</v>
      </c>
      <c r="L1480">
        <v>28.75</v>
      </c>
      <c r="M1480" s="46"/>
      <c r="N1480" s="46"/>
      <c r="O1480" s="149">
        <f t="shared" si="23"/>
        <v>1707</v>
      </c>
      <c r="P1480" s="25" t="s">
        <v>9780</v>
      </c>
      <c r="Q1480" s="25" t="s">
        <v>9628</v>
      </c>
    </row>
    <row r="1481" spans="1:17" ht="12.75" hidden="1" customHeight="1" x14ac:dyDescent="0.2">
      <c r="A1481" s="25">
        <v>1736</v>
      </c>
      <c r="B1481">
        <v>11</v>
      </c>
      <c r="C1481">
        <v>18</v>
      </c>
      <c r="D1481" s="223" t="s">
        <v>1683</v>
      </c>
      <c r="E1481" t="s">
        <v>21</v>
      </c>
      <c r="F1481" t="s">
        <v>167</v>
      </c>
      <c r="G1481" t="s">
        <v>30</v>
      </c>
      <c r="I1481" t="s">
        <v>170</v>
      </c>
      <c r="K1481" t="s">
        <v>207</v>
      </c>
      <c r="L1481">
        <v>3</v>
      </c>
      <c r="M1481" s="46"/>
      <c r="N1481" s="46"/>
      <c r="O1481" s="149">
        <f t="shared" si="23"/>
        <v>1733</v>
      </c>
      <c r="P1481" s="25" t="s">
        <v>9780</v>
      </c>
      <c r="Q1481" s="25" t="s">
        <v>9628</v>
      </c>
    </row>
    <row r="1482" spans="1:17" ht="12.75" hidden="1" customHeight="1" x14ac:dyDescent="0.2">
      <c r="A1482" s="25">
        <v>1736</v>
      </c>
      <c r="B1482">
        <v>11</v>
      </c>
      <c r="C1482">
        <v>26</v>
      </c>
      <c r="D1482" s="234" t="s">
        <v>1673</v>
      </c>
      <c r="E1482" t="s">
        <v>13356</v>
      </c>
      <c r="F1482" t="s">
        <v>39</v>
      </c>
      <c r="G1482" t="s">
        <v>13</v>
      </c>
      <c r="I1482" t="s">
        <v>3</v>
      </c>
      <c r="K1482" t="s">
        <v>259</v>
      </c>
      <c r="L1482">
        <v>46</v>
      </c>
      <c r="M1482" s="46"/>
      <c r="N1482" s="46"/>
      <c r="O1482" s="149">
        <f t="shared" si="23"/>
        <v>1690</v>
      </c>
      <c r="P1482" s="25" t="s">
        <v>9780</v>
      </c>
      <c r="Q1482" s="25" t="s">
        <v>9628</v>
      </c>
    </row>
    <row r="1483" spans="1:17" ht="12.75" hidden="1" customHeight="1" x14ac:dyDescent="0.2">
      <c r="A1483" s="25">
        <v>1736</v>
      </c>
      <c r="B1483">
        <v>12</v>
      </c>
      <c r="C1483">
        <v>4</v>
      </c>
      <c r="D1483" t="s">
        <v>436</v>
      </c>
      <c r="E1483" t="s">
        <v>2</v>
      </c>
      <c r="F1483" t="s">
        <v>167</v>
      </c>
      <c r="G1483" t="s">
        <v>47</v>
      </c>
      <c r="I1483" t="s">
        <v>189</v>
      </c>
      <c r="K1483" t="s">
        <v>206</v>
      </c>
      <c r="L1483">
        <v>25</v>
      </c>
      <c r="M1483" s="46"/>
      <c r="N1483" s="46"/>
      <c r="O1483" s="149">
        <f t="shared" si="23"/>
        <v>1711</v>
      </c>
      <c r="P1483" s="25" t="s">
        <v>9780</v>
      </c>
      <c r="Q1483" s="25" t="s">
        <v>9628</v>
      </c>
    </row>
    <row r="1484" spans="1:17" ht="12.75" hidden="1" customHeight="1" x14ac:dyDescent="0.2">
      <c r="A1484" s="25">
        <v>1736</v>
      </c>
      <c r="B1484">
        <v>12</v>
      </c>
      <c r="C1484">
        <v>14</v>
      </c>
      <c r="D1484" t="s">
        <v>77</v>
      </c>
      <c r="E1484" t="s">
        <v>53</v>
      </c>
      <c r="F1484" t="s">
        <v>167</v>
      </c>
      <c r="G1484" t="s">
        <v>22</v>
      </c>
      <c r="I1484" t="s">
        <v>170</v>
      </c>
      <c r="K1484" t="s">
        <v>207</v>
      </c>
      <c r="M1484" s="46">
        <v>5</v>
      </c>
      <c r="N1484" s="46"/>
      <c r="O1484" s="149">
        <f t="shared" si="23"/>
        <v>1736</v>
      </c>
      <c r="P1484" s="25" t="s">
        <v>9780</v>
      </c>
      <c r="Q1484" s="25" t="s">
        <v>9628</v>
      </c>
    </row>
    <row r="1485" spans="1:17" ht="12.75" hidden="1" customHeight="1" x14ac:dyDescent="0.2">
      <c r="A1485" s="25">
        <v>1736</v>
      </c>
      <c r="B1485">
        <v>12</v>
      </c>
      <c r="C1485">
        <v>20</v>
      </c>
      <c r="D1485" t="s">
        <v>3212</v>
      </c>
      <c r="E1485" t="s">
        <v>13356</v>
      </c>
      <c r="F1485" t="s">
        <v>36</v>
      </c>
      <c r="I1485" t="s">
        <v>3</v>
      </c>
      <c r="K1485" t="s">
        <v>259</v>
      </c>
      <c r="L1485">
        <v>44</v>
      </c>
      <c r="M1485" s="46"/>
      <c r="N1485" s="46"/>
      <c r="O1485" s="149">
        <f t="shared" si="23"/>
        <v>1692</v>
      </c>
      <c r="P1485" s="25" t="s">
        <v>9780</v>
      </c>
      <c r="Q1485" s="25" t="s">
        <v>9628</v>
      </c>
    </row>
    <row r="1486" spans="1:17" ht="12.75" hidden="1" customHeight="1" x14ac:dyDescent="0.2">
      <c r="A1486">
        <v>1737</v>
      </c>
      <c r="B1486">
        <v>1</v>
      </c>
      <c r="C1486">
        <v>18</v>
      </c>
      <c r="D1486" t="s">
        <v>232</v>
      </c>
      <c r="E1486" t="s">
        <v>33</v>
      </c>
      <c r="F1486" t="s">
        <v>39</v>
      </c>
      <c r="G1486" t="s">
        <v>277</v>
      </c>
      <c r="I1486" t="s">
        <v>3</v>
      </c>
      <c r="K1486" t="s">
        <v>259</v>
      </c>
      <c r="L1486">
        <v>65</v>
      </c>
      <c r="M1486" s="46"/>
      <c r="N1486" s="46"/>
      <c r="O1486" s="149">
        <f t="shared" si="23"/>
        <v>1672</v>
      </c>
      <c r="P1486" t="s">
        <v>9780</v>
      </c>
      <c r="Q1486" s="25" t="s">
        <v>9628</v>
      </c>
    </row>
    <row r="1487" spans="1:17" ht="12.75" hidden="1" customHeight="1" x14ac:dyDescent="0.2">
      <c r="A1487" s="26">
        <v>1737</v>
      </c>
      <c r="B1487">
        <v>2</v>
      </c>
      <c r="C1487">
        <v>14</v>
      </c>
      <c r="D1487" t="s">
        <v>93</v>
      </c>
      <c r="E1487" t="s">
        <v>33</v>
      </c>
      <c r="F1487" t="s">
        <v>36</v>
      </c>
      <c r="G1487" t="s">
        <v>10292</v>
      </c>
      <c r="I1487" t="s">
        <v>170</v>
      </c>
      <c r="K1487" t="s">
        <v>207</v>
      </c>
      <c r="L1487">
        <v>84</v>
      </c>
      <c r="M1487" s="46"/>
      <c r="N1487" s="46"/>
      <c r="O1487" s="149">
        <f t="shared" si="23"/>
        <v>1653</v>
      </c>
      <c r="P1487" t="s">
        <v>9780</v>
      </c>
      <c r="Q1487" s="26" t="s">
        <v>9628</v>
      </c>
    </row>
    <row r="1488" spans="1:17" ht="12.75" hidden="1" customHeight="1" x14ac:dyDescent="0.2">
      <c r="A1488" s="26">
        <v>1737</v>
      </c>
      <c r="B1488">
        <v>2</v>
      </c>
      <c r="C1488">
        <v>25</v>
      </c>
      <c r="D1488" t="s">
        <v>3054</v>
      </c>
      <c r="E1488" t="s">
        <v>13</v>
      </c>
      <c r="I1488" t="s">
        <v>189</v>
      </c>
      <c r="K1488" t="s">
        <v>206</v>
      </c>
      <c r="L1488">
        <v>74</v>
      </c>
      <c r="M1488" s="46"/>
      <c r="N1488" s="46"/>
      <c r="O1488" s="149">
        <f t="shared" si="23"/>
        <v>1663</v>
      </c>
      <c r="P1488" t="s">
        <v>9781</v>
      </c>
      <c r="Q1488" s="26" t="s">
        <v>9628</v>
      </c>
    </row>
    <row r="1489" spans="1:17" ht="12.75" hidden="1" customHeight="1" x14ac:dyDescent="0.2">
      <c r="A1489" s="26">
        <v>1737</v>
      </c>
      <c r="B1489">
        <v>3</v>
      </c>
      <c r="C1489">
        <v>4</v>
      </c>
      <c r="D1489" t="s">
        <v>3213</v>
      </c>
      <c r="E1489" t="s">
        <v>21</v>
      </c>
      <c r="F1489" t="s">
        <v>39</v>
      </c>
      <c r="G1489" t="s">
        <v>46</v>
      </c>
      <c r="H1489" t="s">
        <v>3214</v>
      </c>
      <c r="I1489" t="s">
        <v>189</v>
      </c>
      <c r="K1489" t="s">
        <v>206</v>
      </c>
      <c r="L1489">
        <v>30</v>
      </c>
      <c r="M1489" s="46"/>
      <c r="N1489" s="46"/>
      <c r="O1489" s="149">
        <f t="shared" si="23"/>
        <v>1707</v>
      </c>
      <c r="P1489" s="26" t="s">
        <v>9781</v>
      </c>
      <c r="Q1489" s="26" t="s">
        <v>9628</v>
      </c>
    </row>
    <row r="1490" spans="1:17" ht="12.75" hidden="1" customHeight="1" x14ac:dyDescent="0.2">
      <c r="A1490" s="26">
        <v>1737</v>
      </c>
      <c r="B1490">
        <v>3</v>
      </c>
      <c r="C1490">
        <v>5</v>
      </c>
      <c r="D1490" t="s">
        <v>60</v>
      </c>
      <c r="E1490" t="s">
        <v>582</v>
      </c>
      <c r="F1490" t="s">
        <v>36</v>
      </c>
      <c r="I1490" t="s">
        <v>189</v>
      </c>
      <c r="K1490" t="s">
        <v>206</v>
      </c>
      <c r="L1490">
        <v>74</v>
      </c>
      <c r="M1490" s="46"/>
      <c r="N1490" s="46"/>
      <c r="O1490" s="149">
        <f t="shared" si="23"/>
        <v>1663</v>
      </c>
      <c r="P1490" t="s">
        <v>9781</v>
      </c>
      <c r="Q1490" s="26" t="s">
        <v>9628</v>
      </c>
    </row>
    <row r="1491" spans="1:17" ht="12.75" hidden="1" customHeight="1" x14ac:dyDescent="0.2">
      <c r="A1491" s="26">
        <v>1737</v>
      </c>
      <c r="B1491">
        <v>3</v>
      </c>
      <c r="C1491">
        <v>12</v>
      </c>
      <c r="D1491" t="s">
        <v>93</v>
      </c>
      <c r="E1491" t="s">
        <v>33</v>
      </c>
      <c r="F1491" t="s">
        <v>167</v>
      </c>
      <c r="G1491" t="s">
        <v>2</v>
      </c>
      <c r="H1491" t="s">
        <v>3216</v>
      </c>
      <c r="I1491" t="s">
        <v>170</v>
      </c>
      <c r="K1491" t="s">
        <v>207</v>
      </c>
      <c r="L1491">
        <v>1.5</v>
      </c>
      <c r="M1491" s="46"/>
      <c r="N1491" s="46"/>
      <c r="O1491" s="149">
        <f t="shared" si="23"/>
        <v>1735</v>
      </c>
      <c r="P1491" s="26" t="s">
        <v>9781</v>
      </c>
      <c r="Q1491" s="26" t="s">
        <v>9628</v>
      </c>
    </row>
    <row r="1492" spans="1:17" ht="12.75" hidden="1" customHeight="1" x14ac:dyDescent="0.2">
      <c r="A1492" s="26">
        <v>1737</v>
      </c>
      <c r="B1492">
        <v>3</v>
      </c>
      <c r="C1492">
        <v>24</v>
      </c>
      <c r="D1492" t="s">
        <v>176</v>
      </c>
      <c r="E1492" t="s">
        <v>21</v>
      </c>
      <c r="F1492" t="s">
        <v>167</v>
      </c>
      <c r="G1492" t="s">
        <v>44</v>
      </c>
      <c r="I1492" t="s">
        <v>170</v>
      </c>
      <c r="K1492" t="s">
        <v>207</v>
      </c>
      <c r="M1492" s="46">
        <v>6</v>
      </c>
      <c r="N1492" s="46"/>
      <c r="O1492" s="149">
        <f t="shared" si="23"/>
        <v>1736</v>
      </c>
      <c r="P1492" s="26" t="s">
        <v>9781</v>
      </c>
      <c r="Q1492" s="26" t="s">
        <v>9628</v>
      </c>
    </row>
    <row r="1493" spans="1:17" ht="12.75" hidden="1" customHeight="1" x14ac:dyDescent="0.2">
      <c r="A1493" s="26">
        <v>1737</v>
      </c>
      <c r="B1493">
        <v>3</v>
      </c>
      <c r="C1493">
        <v>24</v>
      </c>
      <c r="D1493" t="s">
        <v>209</v>
      </c>
      <c r="E1493" t="s">
        <v>13</v>
      </c>
      <c r="F1493" t="s">
        <v>167</v>
      </c>
      <c r="G1493" t="s">
        <v>22</v>
      </c>
      <c r="I1493" t="s">
        <v>3</v>
      </c>
      <c r="K1493" t="s">
        <v>259</v>
      </c>
      <c r="M1493" s="46">
        <v>4.5</v>
      </c>
      <c r="N1493" s="46"/>
      <c r="O1493" s="149">
        <f t="shared" si="23"/>
        <v>1736</v>
      </c>
      <c r="P1493" s="26" t="s">
        <v>9781</v>
      </c>
      <c r="Q1493" s="26" t="s">
        <v>9628</v>
      </c>
    </row>
    <row r="1494" spans="1:17" ht="12.75" hidden="1" customHeight="1" x14ac:dyDescent="0.2">
      <c r="A1494" s="26">
        <v>1737</v>
      </c>
      <c r="B1494">
        <v>3</v>
      </c>
      <c r="C1494">
        <v>30</v>
      </c>
      <c r="D1494" t="s">
        <v>153</v>
      </c>
      <c r="E1494" t="s">
        <v>103</v>
      </c>
      <c r="F1494" t="s">
        <v>167</v>
      </c>
      <c r="G1494" t="s">
        <v>13356</v>
      </c>
      <c r="I1494" t="s">
        <v>3</v>
      </c>
      <c r="K1494" t="s">
        <v>259</v>
      </c>
      <c r="L1494">
        <v>2.5</v>
      </c>
      <c r="M1494" s="46"/>
      <c r="N1494" s="46"/>
      <c r="O1494" s="149">
        <f t="shared" si="23"/>
        <v>1734</v>
      </c>
      <c r="P1494" s="26" t="s">
        <v>9781</v>
      </c>
      <c r="Q1494" s="26" t="s">
        <v>9628</v>
      </c>
    </row>
    <row r="1495" spans="1:17" ht="12.75" hidden="1" customHeight="1" x14ac:dyDescent="0.2">
      <c r="A1495" s="26">
        <v>1737</v>
      </c>
      <c r="B1495">
        <v>3</v>
      </c>
      <c r="C1495">
        <v>30</v>
      </c>
      <c r="D1495" s="223" t="s">
        <v>235</v>
      </c>
      <c r="E1495" t="s">
        <v>21</v>
      </c>
      <c r="F1495" t="s">
        <v>167</v>
      </c>
      <c r="G1495" t="s">
        <v>691</v>
      </c>
      <c r="I1495" t="s">
        <v>3</v>
      </c>
      <c r="K1495" t="s">
        <v>259</v>
      </c>
      <c r="L1495">
        <v>2.5</v>
      </c>
      <c r="M1495" s="46"/>
      <c r="N1495" s="46"/>
      <c r="O1495" s="149">
        <f t="shared" si="23"/>
        <v>1734</v>
      </c>
      <c r="P1495" s="26" t="s">
        <v>9781</v>
      </c>
      <c r="Q1495" s="26" t="s">
        <v>9628</v>
      </c>
    </row>
    <row r="1496" spans="1:17" ht="12.75" hidden="1" customHeight="1" x14ac:dyDescent="0.2">
      <c r="A1496" s="26">
        <v>1737</v>
      </c>
      <c r="B1496">
        <v>3</v>
      </c>
      <c r="C1496">
        <v>30</v>
      </c>
      <c r="D1496" t="s">
        <v>90</v>
      </c>
      <c r="E1496" t="s">
        <v>17</v>
      </c>
      <c r="F1496" t="s">
        <v>167</v>
      </c>
      <c r="G1496" t="s">
        <v>14</v>
      </c>
      <c r="I1496" t="s">
        <v>3</v>
      </c>
      <c r="K1496" t="s">
        <v>259</v>
      </c>
      <c r="L1496">
        <v>2.5</v>
      </c>
      <c r="M1496" s="46"/>
      <c r="N1496" s="46"/>
      <c r="O1496" s="149">
        <f t="shared" si="23"/>
        <v>1734</v>
      </c>
      <c r="P1496" s="26" t="s">
        <v>9781</v>
      </c>
      <c r="Q1496" s="26" t="s">
        <v>9628</v>
      </c>
    </row>
    <row r="1497" spans="1:17" ht="12.75" hidden="1" customHeight="1" x14ac:dyDescent="0.2">
      <c r="A1497" s="26">
        <v>1737</v>
      </c>
      <c r="B1497">
        <v>4</v>
      </c>
      <c r="C1497">
        <v>2</v>
      </c>
      <c r="D1497" t="s">
        <v>158</v>
      </c>
      <c r="E1497" t="s">
        <v>458</v>
      </c>
      <c r="F1497" t="s">
        <v>39</v>
      </c>
      <c r="G1497" t="s">
        <v>13</v>
      </c>
      <c r="I1497" t="s">
        <v>3</v>
      </c>
      <c r="K1497" t="s">
        <v>259</v>
      </c>
      <c r="L1497">
        <v>30</v>
      </c>
      <c r="M1497" s="46"/>
      <c r="N1497" s="46"/>
      <c r="O1497" s="149">
        <f t="shared" si="23"/>
        <v>1707</v>
      </c>
      <c r="P1497" s="26" t="s">
        <v>9781</v>
      </c>
      <c r="Q1497" s="26" t="s">
        <v>9628</v>
      </c>
    </row>
    <row r="1498" spans="1:17" ht="12.75" hidden="1" customHeight="1" x14ac:dyDescent="0.2">
      <c r="A1498" s="26">
        <v>1737</v>
      </c>
      <c r="B1498">
        <v>4</v>
      </c>
      <c r="C1498">
        <v>2</v>
      </c>
      <c r="D1498" t="s">
        <v>2776</v>
      </c>
      <c r="E1498" t="s">
        <v>117</v>
      </c>
      <c r="F1498" t="s">
        <v>167</v>
      </c>
      <c r="G1498" t="s">
        <v>14</v>
      </c>
      <c r="H1498" s="95" t="s">
        <v>461</v>
      </c>
      <c r="I1498" t="s">
        <v>170</v>
      </c>
      <c r="K1498" t="s">
        <v>207</v>
      </c>
      <c r="L1498">
        <v>23</v>
      </c>
      <c r="M1498" s="46"/>
      <c r="N1498" s="46"/>
      <c r="O1498" s="149">
        <f t="shared" si="23"/>
        <v>1714</v>
      </c>
      <c r="P1498" s="26" t="s">
        <v>9781</v>
      </c>
      <c r="Q1498" s="26" t="s">
        <v>9628</v>
      </c>
    </row>
    <row r="1499" spans="1:17" ht="12.75" hidden="1" customHeight="1" x14ac:dyDescent="0.2">
      <c r="A1499" s="26">
        <v>1737</v>
      </c>
      <c r="B1499">
        <v>4</v>
      </c>
      <c r="C1499">
        <v>20</v>
      </c>
      <c r="D1499" t="s">
        <v>1427</v>
      </c>
      <c r="E1499" s="145" t="s">
        <v>195</v>
      </c>
      <c r="F1499" t="s">
        <v>39</v>
      </c>
      <c r="G1499" t="s">
        <v>2</v>
      </c>
      <c r="I1499" t="s">
        <v>3</v>
      </c>
      <c r="K1499" t="s">
        <v>259</v>
      </c>
      <c r="L1499">
        <v>35</v>
      </c>
      <c r="M1499" s="46"/>
      <c r="N1499" s="46"/>
      <c r="O1499" s="149">
        <f t="shared" si="23"/>
        <v>1702</v>
      </c>
      <c r="P1499" s="26" t="s">
        <v>9781</v>
      </c>
      <c r="Q1499" s="26" t="s">
        <v>9628</v>
      </c>
    </row>
    <row r="1500" spans="1:17" ht="12.75" hidden="1" customHeight="1" x14ac:dyDescent="0.2">
      <c r="A1500" s="26">
        <v>1737</v>
      </c>
      <c r="B1500">
        <v>4</v>
      </c>
      <c r="C1500">
        <v>20</v>
      </c>
      <c r="D1500" t="s">
        <v>3213</v>
      </c>
      <c r="E1500" t="s">
        <v>13</v>
      </c>
      <c r="F1500" t="s">
        <v>167</v>
      </c>
      <c r="G1500" t="s">
        <v>46</v>
      </c>
      <c r="I1500" t="s">
        <v>189</v>
      </c>
      <c r="K1500" t="s">
        <v>207</v>
      </c>
      <c r="L1500">
        <v>1.5</v>
      </c>
      <c r="M1500" s="46"/>
      <c r="N1500" s="46"/>
      <c r="O1500" s="149">
        <f t="shared" si="23"/>
        <v>1735</v>
      </c>
      <c r="P1500" s="26" t="s">
        <v>9781</v>
      </c>
      <c r="Q1500" s="26" t="s">
        <v>9628</v>
      </c>
    </row>
    <row r="1501" spans="1:17" ht="12.75" hidden="1" customHeight="1" x14ac:dyDescent="0.2">
      <c r="A1501" s="26">
        <v>1737</v>
      </c>
      <c r="B1501">
        <v>4</v>
      </c>
      <c r="C1501">
        <v>24</v>
      </c>
      <c r="D1501" t="s">
        <v>3217</v>
      </c>
      <c r="E1501" t="s">
        <v>21</v>
      </c>
      <c r="F1501" t="s">
        <v>167</v>
      </c>
      <c r="G1501" t="s">
        <v>30</v>
      </c>
      <c r="I1501" t="s">
        <v>3218</v>
      </c>
      <c r="K1501" t="s">
        <v>206</v>
      </c>
      <c r="L1501">
        <v>3</v>
      </c>
      <c r="M1501" s="46"/>
      <c r="N1501" s="46"/>
      <c r="O1501" s="149">
        <f t="shared" si="23"/>
        <v>1734</v>
      </c>
      <c r="P1501" s="26" t="s">
        <v>9781</v>
      </c>
      <c r="Q1501" s="26" t="s">
        <v>9628</v>
      </c>
    </row>
    <row r="1502" spans="1:17" ht="12.75" hidden="1" customHeight="1" x14ac:dyDescent="0.2">
      <c r="A1502" s="26">
        <v>1737</v>
      </c>
      <c r="B1502">
        <v>4</v>
      </c>
      <c r="C1502">
        <v>25</v>
      </c>
      <c r="D1502" t="s">
        <v>121</v>
      </c>
      <c r="E1502" t="s">
        <v>458</v>
      </c>
      <c r="F1502" t="s">
        <v>167</v>
      </c>
      <c r="G1502" t="s">
        <v>1</v>
      </c>
      <c r="I1502" t="s">
        <v>170</v>
      </c>
      <c r="K1502" t="s">
        <v>207</v>
      </c>
      <c r="M1502" s="46"/>
      <c r="N1502" s="46">
        <v>14</v>
      </c>
      <c r="O1502" s="149">
        <f t="shared" si="23"/>
        <v>1737</v>
      </c>
      <c r="P1502" t="s">
        <v>9782</v>
      </c>
      <c r="Q1502" t="s">
        <v>9629</v>
      </c>
    </row>
    <row r="1503" spans="1:17" ht="12.75" hidden="1" customHeight="1" x14ac:dyDescent="0.2">
      <c r="A1503" s="26">
        <v>1737</v>
      </c>
      <c r="B1503">
        <v>4</v>
      </c>
      <c r="C1503">
        <v>28</v>
      </c>
      <c r="D1503" t="s">
        <v>2436</v>
      </c>
      <c r="E1503" t="s">
        <v>21</v>
      </c>
      <c r="F1503" t="s">
        <v>167</v>
      </c>
      <c r="G1503" t="s">
        <v>69</v>
      </c>
      <c r="H1503" t="s">
        <v>3219</v>
      </c>
      <c r="I1503" t="s">
        <v>3</v>
      </c>
      <c r="K1503" t="s">
        <v>259</v>
      </c>
      <c r="L1503">
        <v>27</v>
      </c>
      <c r="M1503" s="46"/>
      <c r="N1503" s="46"/>
      <c r="O1503" s="149">
        <f t="shared" si="23"/>
        <v>1710</v>
      </c>
      <c r="P1503" s="26" t="s">
        <v>9782</v>
      </c>
      <c r="Q1503" s="26" t="s">
        <v>9629</v>
      </c>
    </row>
    <row r="1504" spans="1:17" ht="12.75" hidden="1" customHeight="1" x14ac:dyDescent="0.2">
      <c r="A1504" s="26">
        <v>1737</v>
      </c>
      <c r="B1504">
        <v>5</v>
      </c>
      <c r="C1504">
        <v>3</v>
      </c>
      <c r="D1504" s="223" t="s">
        <v>2465</v>
      </c>
      <c r="E1504" t="s">
        <v>21</v>
      </c>
      <c r="F1504" t="s">
        <v>167</v>
      </c>
      <c r="G1504" t="s">
        <v>30</v>
      </c>
      <c r="H1504" s="95" t="s">
        <v>461</v>
      </c>
      <c r="I1504" t="s">
        <v>3</v>
      </c>
      <c r="K1504" t="s">
        <v>259</v>
      </c>
      <c r="M1504" s="46">
        <v>6</v>
      </c>
      <c r="N1504" s="46"/>
      <c r="O1504" s="149">
        <f t="shared" si="23"/>
        <v>1736</v>
      </c>
      <c r="P1504" s="26" t="s">
        <v>9782</v>
      </c>
      <c r="Q1504" s="26" t="s">
        <v>9629</v>
      </c>
    </row>
    <row r="1505" spans="1:17" ht="12.75" hidden="1" customHeight="1" x14ac:dyDescent="0.2">
      <c r="A1505" s="26">
        <v>1737</v>
      </c>
      <c r="B1505">
        <v>5</v>
      </c>
      <c r="C1505">
        <v>4</v>
      </c>
      <c r="D1505" t="s">
        <v>112</v>
      </c>
      <c r="E1505" t="s">
        <v>2</v>
      </c>
      <c r="F1505" t="s">
        <v>167</v>
      </c>
      <c r="G1505" t="s">
        <v>277</v>
      </c>
      <c r="I1505" t="s">
        <v>3</v>
      </c>
      <c r="K1505" t="s">
        <v>259</v>
      </c>
      <c r="L1505">
        <v>20</v>
      </c>
      <c r="M1505" s="46"/>
      <c r="N1505" s="46"/>
      <c r="O1505" s="149">
        <f t="shared" si="23"/>
        <v>1717</v>
      </c>
      <c r="P1505" s="26" t="s">
        <v>9782</v>
      </c>
      <c r="Q1505" s="26" t="s">
        <v>9629</v>
      </c>
    </row>
    <row r="1506" spans="1:17" ht="12.75" hidden="1" customHeight="1" x14ac:dyDescent="0.2">
      <c r="A1506" s="26">
        <v>1737</v>
      </c>
      <c r="B1506">
        <v>5</v>
      </c>
      <c r="C1506">
        <v>5</v>
      </c>
      <c r="D1506" t="s">
        <v>90</v>
      </c>
      <c r="E1506" t="s">
        <v>21</v>
      </c>
      <c r="F1506" t="s">
        <v>39</v>
      </c>
      <c r="G1506" t="s">
        <v>691</v>
      </c>
      <c r="I1506" t="s">
        <v>3</v>
      </c>
      <c r="K1506" t="s">
        <v>259</v>
      </c>
      <c r="L1506">
        <v>33</v>
      </c>
      <c r="M1506" s="46"/>
      <c r="N1506" s="46"/>
      <c r="O1506" s="149">
        <f t="shared" si="23"/>
        <v>1704</v>
      </c>
      <c r="P1506" s="26" t="s">
        <v>9782</v>
      </c>
      <c r="Q1506" s="26" t="s">
        <v>9629</v>
      </c>
    </row>
    <row r="1507" spans="1:17" ht="12.75" hidden="1" customHeight="1" x14ac:dyDescent="0.2">
      <c r="A1507" s="26">
        <v>1737</v>
      </c>
      <c r="B1507">
        <v>5</v>
      </c>
      <c r="C1507">
        <v>6</v>
      </c>
      <c r="D1507" t="s">
        <v>3054</v>
      </c>
      <c r="E1507" t="s">
        <v>17</v>
      </c>
      <c r="H1507" t="s">
        <v>4977</v>
      </c>
      <c r="I1507" t="s">
        <v>3</v>
      </c>
      <c r="K1507" t="s">
        <v>259</v>
      </c>
      <c r="L1507">
        <v>24</v>
      </c>
      <c r="M1507" s="46"/>
      <c r="N1507" s="46"/>
      <c r="O1507" s="149">
        <f t="shared" si="23"/>
        <v>1713</v>
      </c>
      <c r="P1507" s="26" t="s">
        <v>9782</v>
      </c>
      <c r="Q1507" s="26" t="s">
        <v>9629</v>
      </c>
    </row>
    <row r="1508" spans="1:17" ht="12.75" hidden="1" customHeight="1" x14ac:dyDescent="0.2">
      <c r="A1508" s="26">
        <v>1737</v>
      </c>
      <c r="B1508">
        <v>5</v>
      </c>
      <c r="C1508">
        <v>6</v>
      </c>
      <c r="D1508" t="s">
        <v>3054</v>
      </c>
      <c r="E1508" t="s">
        <v>13356</v>
      </c>
      <c r="F1508" t="s">
        <v>167</v>
      </c>
      <c r="G1508" t="s">
        <v>691</v>
      </c>
      <c r="I1508" t="s">
        <v>189</v>
      </c>
      <c r="K1508" t="s">
        <v>206</v>
      </c>
      <c r="L1508">
        <v>2.5</v>
      </c>
      <c r="M1508" s="46"/>
      <c r="N1508" s="46"/>
      <c r="O1508" s="149">
        <f t="shared" si="23"/>
        <v>1734</v>
      </c>
      <c r="P1508" s="26" t="s">
        <v>9782</v>
      </c>
      <c r="Q1508" s="26" t="s">
        <v>9629</v>
      </c>
    </row>
    <row r="1509" spans="1:17" ht="12.75" hidden="1" customHeight="1" x14ac:dyDescent="0.2">
      <c r="A1509" s="26">
        <v>1737</v>
      </c>
      <c r="B1509">
        <v>5</v>
      </c>
      <c r="C1509">
        <v>9</v>
      </c>
      <c r="D1509" t="s">
        <v>585</v>
      </c>
      <c r="E1509" t="s">
        <v>80</v>
      </c>
      <c r="F1509" t="s">
        <v>167</v>
      </c>
      <c r="G1509" t="s">
        <v>17</v>
      </c>
      <c r="I1509" t="s">
        <v>170</v>
      </c>
      <c r="K1509" t="s">
        <v>207</v>
      </c>
      <c r="M1509" s="46"/>
      <c r="N1509" s="46">
        <v>3</v>
      </c>
      <c r="O1509" s="149">
        <f t="shared" si="23"/>
        <v>1737</v>
      </c>
      <c r="P1509" s="26" t="s">
        <v>9782</v>
      </c>
      <c r="Q1509" s="26" t="s">
        <v>9629</v>
      </c>
    </row>
    <row r="1510" spans="1:17" ht="12.75" hidden="1" customHeight="1" x14ac:dyDescent="0.2">
      <c r="A1510" s="26">
        <v>1737</v>
      </c>
      <c r="B1510">
        <v>5</v>
      </c>
      <c r="C1510">
        <v>13</v>
      </c>
      <c r="D1510" s="223" t="s">
        <v>3220</v>
      </c>
      <c r="E1510" t="s">
        <v>29</v>
      </c>
      <c r="F1510" t="s">
        <v>167</v>
      </c>
      <c r="G1510" t="s">
        <v>29</v>
      </c>
      <c r="H1510" t="s">
        <v>3221</v>
      </c>
      <c r="I1510" t="s">
        <v>170</v>
      </c>
      <c r="K1510" t="s">
        <v>207</v>
      </c>
      <c r="M1510" s="46">
        <v>4.5</v>
      </c>
      <c r="N1510" s="46"/>
      <c r="O1510" s="149">
        <f t="shared" si="23"/>
        <v>1737</v>
      </c>
      <c r="P1510" s="26" t="s">
        <v>9782</v>
      </c>
      <c r="Q1510" s="26" t="s">
        <v>9629</v>
      </c>
    </row>
    <row r="1511" spans="1:17" ht="12.75" hidden="1" customHeight="1" x14ac:dyDescent="0.2">
      <c r="A1511" s="26">
        <v>1737</v>
      </c>
      <c r="B1511">
        <v>5</v>
      </c>
      <c r="C1511">
        <v>13</v>
      </c>
      <c r="D1511" t="s">
        <v>1795</v>
      </c>
      <c r="E1511" t="s">
        <v>3222</v>
      </c>
      <c r="F1511" t="s">
        <v>167</v>
      </c>
      <c r="G1511" t="s">
        <v>606</v>
      </c>
      <c r="H1511" s="95" t="s">
        <v>461</v>
      </c>
      <c r="I1511" t="s">
        <v>3</v>
      </c>
      <c r="K1511" t="s">
        <v>259</v>
      </c>
      <c r="L1511">
        <v>1.5</v>
      </c>
      <c r="M1511" s="46"/>
      <c r="N1511" s="46"/>
      <c r="O1511" s="149">
        <f t="shared" si="23"/>
        <v>1735</v>
      </c>
      <c r="P1511" s="26" t="s">
        <v>9782</v>
      </c>
      <c r="Q1511" s="26" t="s">
        <v>9629</v>
      </c>
    </row>
    <row r="1512" spans="1:17" ht="12.75" hidden="1" customHeight="1" x14ac:dyDescent="0.2">
      <c r="A1512" s="26">
        <v>1737</v>
      </c>
      <c r="B1512">
        <v>5</v>
      </c>
      <c r="C1512">
        <v>15</v>
      </c>
      <c r="D1512" s="235" t="s">
        <v>2492</v>
      </c>
      <c r="E1512" t="s">
        <v>13356</v>
      </c>
      <c r="F1512" t="s">
        <v>167</v>
      </c>
      <c r="G1512" t="s">
        <v>13</v>
      </c>
      <c r="I1512" t="s">
        <v>189</v>
      </c>
      <c r="K1512" t="s">
        <v>206</v>
      </c>
      <c r="M1512" s="46"/>
      <c r="N1512" s="46">
        <v>2</v>
      </c>
      <c r="O1512" s="149">
        <f t="shared" si="23"/>
        <v>1737</v>
      </c>
      <c r="P1512" s="26" t="s">
        <v>9782</v>
      </c>
      <c r="Q1512" s="26" t="s">
        <v>9629</v>
      </c>
    </row>
    <row r="1513" spans="1:17" ht="12.75" hidden="1" customHeight="1" x14ac:dyDescent="0.2">
      <c r="A1513" s="26">
        <v>1737</v>
      </c>
      <c r="B1513">
        <v>5</v>
      </c>
      <c r="C1513">
        <v>19</v>
      </c>
      <c r="D1513" t="s">
        <v>3224</v>
      </c>
      <c r="E1513" t="s">
        <v>3223</v>
      </c>
      <c r="H1513" t="s">
        <v>3225</v>
      </c>
      <c r="I1513" t="s">
        <v>3</v>
      </c>
      <c r="K1513" t="s">
        <v>259</v>
      </c>
      <c r="L1513">
        <v>35</v>
      </c>
      <c r="M1513" s="46">
        <v>7</v>
      </c>
      <c r="N1513" s="46">
        <v>19</v>
      </c>
      <c r="O1513" s="149">
        <f t="shared" si="23"/>
        <v>1702</v>
      </c>
      <c r="P1513" s="26" t="s">
        <v>9782</v>
      </c>
      <c r="Q1513" s="26" t="s">
        <v>9629</v>
      </c>
    </row>
    <row r="1514" spans="1:17" ht="12.75" hidden="1" customHeight="1" x14ac:dyDescent="0.2">
      <c r="A1514" s="26">
        <v>1737</v>
      </c>
      <c r="B1514">
        <v>5</v>
      </c>
      <c r="C1514">
        <v>25</v>
      </c>
      <c r="D1514" t="s">
        <v>63</v>
      </c>
      <c r="E1514" t="s">
        <v>30</v>
      </c>
      <c r="H1514" t="s">
        <v>2530</v>
      </c>
      <c r="I1514" t="s">
        <v>3</v>
      </c>
      <c r="K1514" t="s">
        <v>259</v>
      </c>
      <c r="L1514">
        <v>38</v>
      </c>
      <c r="M1514" s="46"/>
      <c r="N1514" s="46"/>
      <c r="O1514" s="149">
        <f t="shared" si="23"/>
        <v>1699</v>
      </c>
      <c r="P1514" s="26" t="s">
        <v>9782</v>
      </c>
      <c r="Q1514" s="26" t="s">
        <v>9629</v>
      </c>
    </row>
    <row r="1515" spans="1:17" ht="12.75" hidden="1" customHeight="1" x14ac:dyDescent="0.2">
      <c r="A1515" s="26">
        <v>1737</v>
      </c>
      <c r="B1515">
        <v>5</v>
      </c>
      <c r="C1515">
        <v>29</v>
      </c>
      <c r="D1515" t="s">
        <v>2593</v>
      </c>
      <c r="E1515" t="s">
        <v>3226</v>
      </c>
      <c r="F1515" t="s">
        <v>167</v>
      </c>
      <c r="G1515" t="s">
        <v>13356</v>
      </c>
      <c r="H1515" t="s">
        <v>3693</v>
      </c>
      <c r="I1515" t="s">
        <v>3</v>
      </c>
      <c r="K1515" t="s">
        <v>259</v>
      </c>
      <c r="L1515">
        <v>18.5</v>
      </c>
      <c r="M1515" s="46"/>
      <c r="N1515" s="46"/>
      <c r="O1515" s="149">
        <f t="shared" si="23"/>
        <v>1718</v>
      </c>
      <c r="P1515" s="26" t="s">
        <v>9783</v>
      </c>
      <c r="Q1515" s="26" t="s">
        <v>9629</v>
      </c>
    </row>
    <row r="1516" spans="1:17" ht="12.75" hidden="1" customHeight="1" x14ac:dyDescent="0.2">
      <c r="A1516" s="26">
        <v>1737</v>
      </c>
      <c r="B1516">
        <v>6</v>
      </c>
      <c r="C1516">
        <v>1</v>
      </c>
      <c r="D1516" t="s">
        <v>222</v>
      </c>
      <c r="E1516" t="s">
        <v>2</v>
      </c>
      <c r="I1516" t="s">
        <v>189</v>
      </c>
      <c r="K1516" t="s">
        <v>206</v>
      </c>
      <c r="L1516">
        <v>40</v>
      </c>
      <c r="M1516" s="46"/>
      <c r="N1516" s="46"/>
      <c r="O1516" s="149">
        <f t="shared" si="23"/>
        <v>1697</v>
      </c>
      <c r="P1516" s="26" t="s">
        <v>9783</v>
      </c>
      <c r="Q1516" s="26" t="s">
        <v>9629</v>
      </c>
    </row>
    <row r="1517" spans="1:17" ht="12.75" hidden="1" customHeight="1" x14ac:dyDescent="0.2">
      <c r="A1517" s="26">
        <v>1737</v>
      </c>
      <c r="B1517">
        <v>6</v>
      </c>
      <c r="C1517">
        <v>17</v>
      </c>
      <c r="D1517" t="s">
        <v>152</v>
      </c>
      <c r="E1517" t="s">
        <v>21</v>
      </c>
      <c r="F1517" t="s">
        <v>167</v>
      </c>
      <c r="G1517" t="s">
        <v>2</v>
      </c>
      <c r="I1517" t="s">
        <v>189</v>
      </c>
      <c r="K1517" t="s">
        <v>206</v>
      </c>
      <c r="L1517">
        <v>10</v>
      </c>
      <c r="M1517" s="46"/>
      <c r="N1517" s="46"/>
      <c r="O1517" s="149">
        <f t="shared" si="23"/>
        <v>1727</v>
      </c>
      <c r="P1517" s="26" t="s">
        <v>9783</v>
      </c>
      <c r="Q1517" s="26" t="s">
        <v>9629</v>
      </c>
    </row>
    <row r="1518" spans="1:17" ht="12.75" hidden="1" customHeight="1" x14ac:dyDescent="0.2">
      <c r="A1518" s="26">
        <v>1737</v>
      </c>
      <c r="B1518">
        <v>6</v>
      </c>
      <c r="C1518">
        <v>19</v>
      </c>
      <c r="D1518" t="s">
        <v>3227</v>
      </c>
      <c r="E1518" t="s">
        <v>80</v>
      </c>
      <c r="F1518" t="s">
        <v>167</v>
      </c>
      <c r="G1518" t="s">
        <v>26</v>
      </c>
      <c r="I1518" t="s">
        <v>3228</v>
      </c>
      <c r="K1518" t="s">
        <v>206</v>
      </c>
      <c r="L1518">
        <v>2</v>
      </c>
      <c r="M1518" s="46"/>
      <c r="N1518" s="46"/>
      <c r="O1518" s="149">
        <f t="shared" si="23"/>
        <v>1735</v>
      </c>
      <c r="P1518" s="26" t="s">
        <v>9783</v>
      </c>
      <c r="Q1518" s="26" t="s">
        <v>9629</v>
      </c>
    </row>
    <row r="1519" spans="1:17" ht="12.75" hidden="1" customHeight="1" x14ac:dyDescent="0.2">
      <c r="A1519" s="26">
        <v>1737</v>
      </c>
      <c r="B1519">
        <v>6</v>
      </c>
      <c r="C1519">
        <v>22</v>
      </c>
      <c r="D1519" t="s">
        <v>1795</v>
      </c>
      <c r="E1519" t="s">
        <v>3229</v>
      </c>
      <c r="F1519" t="s">
        <v>167</v>
      </c>
      <c r="G1519" t="s">
        <v>518</v>
      </c>
      <c r="H1519" t="s">
        <v>3230</v>
      </c>
      <c r="I1519" t="s">
        <v>3</v>
      </c>
      <c r="K1519" t="s">
        <v>259</v>
      </c>
      <c r="M1519" s="46">
        <v>6.5</v>
      </c>
      <c r="N1519" s="46"/>
      <c r="O1519" s="149">
        <f t="shared" si="23"/>
        <v>1736</v>
      </c>
      <c r="P1519" s="26" t="s">
        <v>9783</v>
      </c>
      <c r="Q1519" s="26" t="s">
        <v>9629</v>
      </c>
    </row>
    <row r="1520" spans="1:17" ht="12.75" hidden="1" customHeight="1" x14ac:dyDescent="0.2">
      <c r="A1520" s="26">
        <v>1737</v>
      </c>
      <c r="B1520">
        <v>6</v>
      </c>
      <c r="C1520">
        <v>28</v>
      </c>
      <c r="D1520" t="s">
        <v>613</v>
      </c>
      <c r="E1520" t="s">
        <v>46</v>
      </c>
      <c r="I1520" t="s">
        <v>189</v>
      </c>
      <c r="K1520" t="s">
        <v>206</v>
      </c>
      <c r="L1520">
        <v>26</v>
      </c>
      <c r="M1520" s="46"/>
      <c r="N1520" s="46"/>
      <c r="O1520" s="149">
        <f t="shared" si="23"/>
        <v>1711</v>
      </c>
      <c r="P1520" s="26" t="s">
        <v>9783</v>
      </c>
      <c r="Q1520" s="26" t="s">
        <v>9629</v>
      </c>
    </row>
    <row r="1521" spans="1:17" ht="12.75" hidden="1" customHeight="1" x14ac:dyDescent="0.2">
      <c r="A1521" s="26">
        <v>1737</v>
      </c>
      <c r="B1521">
        <v>7</v>
      </c>
      <c r="C1521">
        <v>7</v>
      </c>
      <c r="D1521" t="s">
        <v>27</v>
      </c>
      <c r="E1521" t="s">
        <v>21</v>
      </c>
      <c r="F1521" t="s">
        <v>167</v>
      </c>
      <c r="G1521" t="s">
        <v>29</v>
      </c>
      <c r="I1521" t="s">
        <v>3</v>
      </c>
      <c r="K1521" t="s">
        <v>259</v>
      </c>
      <c r="L1521">
        <v>3.5</v>
      </c>
      <c r="M1521" s="46"/>
      <c r="N1521" s="46"/>
      <c r="O1521" s="149">
        <f t="shared" si="23"/>
        <v>1733</v>
      </c>
      <c r="P1521" s="26" t="s">
        <v>9783</v>
      </c>
      <c r="Q1521" s="26" t="s">
        <v>9629</v>
      </c>
    </row>
    <row r="1522" spans="1:17" ht="12.75" hidden="1" customHeight="1" x14ac:dyDescent="0.2">
      <c r="A1522" s="26">
        <v>1737</v>
      </c>
      <c r="B1522">
        <v>7</v>
      </c>
      <c r="C1522">
        <v>27</v>
      </c>
      <c r="D1522" t="s">
        <v>145</v>
      </c>
      <c r="E1522" t="s">
        <v>17</v>
      </c>
      <c r="I1522" t="s">
        <v>3</v>
      </c>
      <c r="K1522" t="s">
        <v>259</v>
      </c>
      <c r="L1522">
        <v>37</v>
      </c>
      <c r="M1522" s="46"/>
      <c r="N1522" s="46"/>
      <c r="O1522" s="149">
        <f t="shared" si="23"/>
        <v>1700</v>
      </c>
      <c r="P1522" s="26" t="s">
        <v>9783</v>
      </c>
      <c r="Q1522" s="26" t="s">
        <v>9629</v>
      </c>
    </row>
    <row r="1523" spans="1:17" ht="12.75" hidden="1" customHeight="1" x14ac:dyDescent="0.2">
      <c r="A1523" s="26">
        <v>1737</v>
      </c>
      <c r="B1523">
        <v>8</v>
      </c>
      <c r="C1523">
        <v>28</v>
      </c>
      <c r="D1523" t="s">
        <v>72</v>
      </c>
      <c r="E1523" t="s">
        <v>691</v>
      </c>
      <c r="F1523" t="s">
        <v>167</v>
      </c>
      <c r="G1523" t="s">
        <v>2</v>
      </c>
      <c r="I1523" t="s">
        <v>3</v>
      </c>
      <c r="K1523" t="s">
        <v>259</v>
      </c>
      <c r="M1523" s="46"/>
      <c r="N1523" s="46">
        <v>13</v>
      </c>
      <c r="O1523" s="149">
        <f t="shared" si="23"/>
        <v>1737</v>
      </c>
      <c r="P1523" s="26" t="s">
        <v>9783</v>
      </c>
      <c r="Q1523" s="26" t="s">
        <v>9629</v>
      </c>
    </row>
    <row r="1524" spans="1:17" ht="12.75" hidden="1" customHeight="1" x14ac:dyDescent="0.2">
      <c r="A1524" s="26">
        <v>1737</v>
      </c>
      <c r="B1524">
        <v>9</v>
      </c>
      <c r="C1524">
        <v>2</v>
      </c>
      <c r="D1524" t="s">
        <v>187</v>
      </c>
      <c r="E1524" t="s">
        <v>95</v>
      </c>
      <c r="I1524" t="s">
        <v>3</v>
      </c>
      <c r="K1524" t="s">
        <v>259</v>
      </c>
      <c r="L1524">
        <v>39</v>
      </c>
      <c r="M1524" s="46"/>
      <c r="N1524" s="46"/>
      <c r="O1524" s="149">
        <f t="shared" si="23"/>
        <v>1698</v>
      </c>
      <c r="P1524" s="26" t="s">
        <v>9783</v>
      </c>
      <c r="Q1524" s="26" t="s">
        <v>9629</v>
      </c>
    </row>
    <row r="1525" spans="1:17" ht="12.75" hidden="1" customHeight="1" x14ac:dyDescent="0.2">
      <c r="A1525" s="26">
        <v>1737</v>
      </c>
      <c r="B1525">
        <v>9</v>
      </c>
      <c r="C1525">
        <v>18</v>
      </c>
      <c r="D1525" t="s">
        <v>18864</v>
      </c>
      <c r="E1525" t="s">
        <v>33</v>
      </c>
      <c r="F1525" t="s">
        <v>167</v>
      </c>
      <c r="G1525" t="s">
        <v>195</v>
      </c>
      <c r="I1525" t="s">
        <v>3231</v>
      </c>
      <c r="K1525" t="s">
        <v>259</v>
      </c>
      <c r="M1525" s="46">
        <v>2</v>
      </c>
      <c r="N1525" s="46"/>
      <c r="O1525" s="149">
        <f t="shared" si="23"/>
        <v>1737</v>
      </c>
      <c r="P1525" s="26" t="s">
        <v>9783</v>
      </c>
      <c r="Q1525" s="26" t="s">
        <v>9629</v>
      </c>
    </row>
    <row r="1526" spans="1:17" ht="12.75" hidden="1" customHeight="1" x14ac:dyDescent="0.2">
      <c r="A1526" s="99">
        <v>1737</v>
      </c>
      <c r="B1526" s="99">
        <v>9</v>
      </c>
      <c r="C1526" s="99">
        <v>23</v>
      </c>
      <c r="D1526" s="99" t="s">
        <v>112</v>
      </c>
      <c r="E1526" s="99" t="s">
        <v>277</v>
      </c>
      <c r="F1526" s="99"/>
      <c r="G1526" s="99"/>
      <c r="H1526" s="99"/>
      <c r="I1526" s="99" t="s">
        <v>3</v>
      </c>
      <c r="J1526" s="99"/>
      <c r="K1526" s="99" t="s">
        <v>259</v>
      </c>
      <c r="L1526" s="99">
        <v>70</v>
      </c>
      <c r="M1526" s="99"/>
      <c r="N1526" s="99"/>
      <c r="O1526" s="149">
        <f t="shared" si="23"/>
        <v>1667</v>
      </c>
      <c r="P1526" s="99" t="s">
        <v>9783</v>
      </c>
      <c r="Q1526" s="99" t="s">
        <v>9629</v>
      </c>
    </row>
    <row r="1527" spans="1:17" ht="12.75" hidden="1" customHeight="1" x14ac:dyDescent="0.2">
      <c r="A1527" s="26">
        <v>1737</v>
      </c>
      <c r="B1527">
        <v>10</v>
      </c>
      <c r="C1527">
        <v>4</v>
      </c>
      <c r="D1527" t="s">
        <v>3002</v>
      </c>
      <c r="E1527" t="s">
        <v>59</v>
      </c>
      <c r="F1527" t="s">
        <v>167</v>
      </c>
      <c r="G1527" t="s">
        <v>2</v>
      </c>
      <c r="I1527" t="s">
        <v>3</v>
      </c>
      <c r="K1527" t="s">
        <v>259</v>
      </c>
      <c r="L1527">
        <v>1</v>
      </c>
      <c r="M1527" s="46"/>
      <c r="N1527" s="46"/>
      <c r="O1527" s="149">
        <f t="shared" si="23"/>
        <v>1736</v>
      </c>
      <c r="P1527" s="26" t="s">
        <v>9783</v>
      </c>
      <c r="Q1527" s="26" t="s">
        <v>9629</v>
      </c>
    </row>
    <row r="1528" spans="1:17" ht="12.75" hidden="1" customHeight="1" x14ac:dyDescent="0.2">
      <c r="A1528" s="26">
        <v>1737</v>
      </c>
      <c r="B1528">
        <v>10</v>
      </c>
      <c r="C1528">
        <v>10</v>
      </c>
      <c r="D1528" t="s">
        <v>3232</v>
      </c>
      <c r="E1528" t="s">
        <v>2</v>
      </c>
      <c r="F1528" t="s">
        <v>167</v>
      </c>
      <c r="G1528" t="s">
        <v>582</v>
      </c>
      <c r="H1528" t="s">
        <v>3233</v>
      </c>
      <c r="I1528" t="s">
        <v>189</v>
      </c>
      <c r="K1528" t="s">
        <v>206</v>
      </c>
      <c r="L1528">
        <v>6</v>
      </c>
      <c r="M1528" s="46"/>
      <c r="N1528" s="46"/>
      <c r="O1528" s="149">
        <f t="shared" si="23"/>
        <v>1731</v>
      </c>
      <c r="P1528" s="26" t="s">
        <v>9784</v>
      </c>
      <c r="Q1528" s="26" t="s">
        <v>9630</v>
      </c>
    </row>
    <row r="1529" spans="1:17" ht="12.75" hidden="1" customHeight="1" x14ac:dyDescent="0.2">
      <c r="A1529" s="26">
        <v>1737</v>
      </c>
      <c r="B1529">
        <v>10</v>
      </c>
      <c r="C1529">
        <v>13</v>
      </c>
      <c r="D1529" t="s">
        <v>83</v>
      </c>
      <c r="E1529" t="s">
        <v>29</v>
      </c>
      <c r="I1529" t="s">
        <v>3</v>
      </c>
      <c r="K1529" t="s">
        <v>259</v>
      </c>
      <c r="L1529">
        <v>36</v>
      </c>
      <c r="M1529" s="46"/>
      <c r="N1529" s="46"/>
      <c r="O1529" s="149">
        <f t="shared" si="23"/>
        <v>1701</v>
      </c>
      <c r="P1529" s="26" t="s">
        <v>9784</v>
      </c>
      <c r="Q1529" s="26" t="s">
        <v>9630</v>
      </c>
    </row>
    <row r="1530" spans="1:17" ht="12.75" hidden="1" customHeight="1" x14ac:dyDescent="0.2">
      <c r="A1530" s="26">
        <v>1737</v>
      </c>
      <c r="B1530">
        <v>10</v>
      </c>
      <c r="C1530">
        <v>16</v>
      </c>
      <c r="D1530" s="30" t="s">
        <v>3404</v>
      </c>
      <c r="E1530" t="s">
        <v>26</v>
      </c>
      <c r="I1530" t="s">
        <v>189</v>
      </c>
      <c r="K1530" t="s">
        <v>206</v>
      </c>
      <c r="L1530">
        <v>32</v>
      </c>
      <c r="M1530" s="46"/>
      <c r="N1530" s="46"/>
      <c r="O1530" s="149">
        <f t="shared" si="23"/>
        <v>1705</v>
      </c>
      <c r="P1530" s="26" t="s">
        <v>9784</v>
      </c>
      <c r="Q1530" s="26" t="s">
        <v>9630</v>
      </c>
    </row>
    <row r="1531" spans="1:17" ht="12.75" hidden="1" customHeight="1" x14ac:dyDescent="0.2">
      <c r="A1531" s="26">
        <v>1737</v>
      </c>
      <c r="B1531">
        <v>10</v>
      </c>
      <c r="C1531">
        <v>25</v>
      </c>
      <c r="D1531" t="s">
        <v>6154</v>
      </c>
      <c r="E1531" t="s">
        <v>13</v>
      </c>
      <c r="I1531" t="s">
        <v>189</v>
      </c>
      <c r="K1531" t="s">
        <v>206</v>
      </c>
      <c r="L1531">
        <v>37</v>
      </c>
      <c r="M1531" s="46"/>
      <c r="N1531" s="46"/>
      <c r="O1531" s="149">
        <f t="shared" si="23"/>
        <v>1700</v>
      </c>
      <c r="P1531" s="26" t="s">
        <v>9784</v>
      </c>
      <c r="Q1531" s="26" t="s">
        <v>9630</v>
      </c>
    </row>
    <row r="1532" spans="1:17" ht="12.75" hidden="1" customHeight="1" x14ac:dyDescent="0.2">
      <c r="A1532" s="26">
        <v>1737</v>
      </c>
      <c r="B1532">
        <v>10</v>
      </c>
      <c r="C1532">
        <v>29</v>
      </c>
      <c r="D1532" t="s">
        <v>188</v>
      </c>
      <c r="E1532" t="s">
        <v>582</v>
      </c>
      <c r="F1532" t="s">
        <v>167</v>
      </c>
      <c r="G1532" t="s">
        <v>69</v>
      </c>
      <c r="I1532" t="s">
        <v>170</v>
      </c>
      <c r="K1532" t="s">
        <v>207</v>
      </c>
      <c r="L1532">
        <v>10</v>
      </c>
      <c r="M1532" s="46"/>
      <c r="N1532" s="46"/>
      <c r="O1532" s="149">
        <f t="shared" si="23"/>
        <v>1727</v>
      </c>
      <c r="P1532" s="26" t="s">
        <v>9784</v>
      </c>
      <c r="Q1532" s="26" t="s">
        <v>9630</v>
      </c>
    </row>
    <row r="1533" spans="1:17" ht="12.75" hidden="1" customHeight="1" x14ac:dyDescent="0.2">
      <c r="A1533" s="26">
        <v>1737</v>
      </c>
      <c r="B1533">
        <v>11</v>
      </c>
      <c r="C1533">
        <v>4</v>
      </c>
      <c r="D1533" t="s">
        <v>77</v>
      </c>
      <c r="E1533" t="s">
        <v>44</v>
      </c>
      <c r="F1533" t="s">
        <v>167</v>
      </c>
      <c r="G1533" t="s">
        <v>33</v>
      </c>
      <c r="H1533" t="s">
        <v>3693</v>
      </c>
      <c r="I1533" t="s">
        <v>170</v>
      </c>
      <c r="K1533" t="s">
        <v>207</v>
      </c>
      <c r="L1533">
        <v>18</v>
      </c>
      <c r="M1533" s="46"/>
      <c r="N1533" s="46"/>
      <c r="O1533" s="149">
        <f t="shared" si="23"/>
        <v>1719</v>
      </c>
      <c r="P1533" s="26" t="s">
        <v>9784</v>
      </c>
      <c r="Q1533" s="26" t="s">
        <v>9630</v>
      </c>
    </row>
    <row r="1534" spans="1:17" ht="12.75" hidden="1" customHeight="1" x14ac:dyDescent="0.2">
      <c r="A1534" s="26">
        <v>1737</v>
      </c>
      <c r="B1534">
        <v>11</v>
      </c>
      <c r="C1534">
        <v>17</v>
      </c>
      <c r="D1534" s="94" t="s">
        <v>1260</v>
      </c>
      <c r="E1534" t="s">
        <v>3234</v>
      </c>
      <c r="F1534" t="s">
        <v>167</v>
      </c>
      <c r="G1534" t="s">
        <v>221</v>
      </c>
      <c r="H1534" t="s">
        <v>3235</v>
      </c>
      <c r="I1534" t="s">
        <v>3</v>
      </c>
      <c r="K1534" t="s">
        <v>259</v>
      </c>
      <c r="L1534">
        <v>1.5</v>
      </c>
      <c r="M1534" s="46"/>
      <c r="N1534" s="46"/>
      <c r="O1534" s="149">
        <f t="shared" si="23"/>
        <v>1735</v>
      </c>
      <c r="P1534" s="26" t="s">
        <v>9784</v>
      </c>
      <c r="Q1534" s="26" t="s">
        <v>9630</v>
      </c>
    </row>
    <row r="1535" spans="1:17" ht="12.75" hidden="1" customHeight="1" x14ac:dyDescent="0.2">
      <c r="A1535" s="26">
        <v>1737</v>
      </c>
      <c r="B1535">
        <v>11</v>
      </c>
      <c r="C1535">
        <v>22</v>
      </c>
      <c r="D1535" t="s">
        <v>445</v>
      </c>
      <c r="E1535" t="s">
        <v>582</v>
      </c>
      <c r="F1535" t="s">
        <v>167</v>
      </c>
      <c r="G1535" t="s">
        <v>30</v>
      </c>
      <c r="H1535" t="s">
        <v>3235</v>
      </c>
      <c r="I1535" t="s">
        <v>170</v>
      </c>
      <c r="K1535" t="s">
        <v>207</v>
      </c>
      <c r="L1535">
        <v>2</v>
      </c>
      <c r="M1535" s="46"/>
      <c r="N1535" s="46"/>
      <c r="O1535" s="149">
        <f t="shared" si="23"/>
        <v>1735</v>
      </c>
      <c r="P1535" s="26" t="s">
        <v>9784</v>
      </c>
      <c r="Q1535" s="26" t="s">
        <v>9630</v>
      </c>
    </row>
    <row r="1536" spans="1:17" ht="12.75" hidden="1" customHeight="1" x14ac:dyDescent="0.2">
      <c r="A1536" s="26">
        <v>1737</v>
      </c>
      <c r="B1536">
        <v>11</v>
      </c>
      <c r="C1536">
        <v>28</v>
      </c>
      <c r="D1536" t="s">
        <v>90</v>
      </c>
      <c r="E1536" t="s">
        <v>69</v>
      </c>
      <c r="F1536" t="s">
        <v>167</v>
      </c>
      <c r="G1536" t="s">
        <v>691</v>
      </c>
      <c r="I1536" t="s">
        <v>3</v>
      </c>
      <c r="K1536" t="s">
        <v>259</v>
      </c>
      <c r="L1536">
        <v>1</v>
      </c>
      <c r="M1536" s="46"/>
      <c r="N1536" s="46"/>
      <c r="O1536" s="149">
        <f t="shared" si="23"/>
        <v>1736</v>
      </c>
      <c r="P1536" s="26" t="s">
        <v>9784</v>
      </c>
      <c r="Q1536" s="26" t="s">
        <v>9630</v>
      </c>
    </row>
    <row r="1537" spans="1:17" ht="12.75" hidden="1" customHeight="1" x14ac:dyDescent="0.2">
      <c r="A1537" s="26">
        <v>1737</v>
      </c>
      <c r="B1537">
        <v>11</v>
      </c>
      <c r="C1537">
        <v>30</v>
      </c>
      <c r="D1537" t="s">
        <v>3236</v>
      </c>
      <c r="E1537" t="s">
        <v>30</v>
      </c>
      <c r="F1537" t="s">
        <v>167</v>
      </c>
      <c r="G1537" t="s">
        <v>582</v>
      </c>
      <c r="I1537" t="s">
        <v>189</v>
      </c>
      <c r="K1537" t="s">
        <v>206</v>
      </c>
      <c r="L1537">
        <v>6</v>
      </c>
      <c r="M1537" s="46"/>
      <c r="N1537" s="46"/>
      <c r="O1537" s="149">
        <f t="shared" si="23"/>
        <v>1731</v>
      </c>
      <c r="P1537" s="26" t="s">
        <v>9784</v>
      </c>
      <c r="Q1537" s="26" t="s">
        <v>9630</v>
      </c>
    </row>
    <row r="1538" spans="1:17" ht="12.75" hidden="1" customHeight="1" x14ac:dyDescent="0.2">
      <c r="A1538" s="26">
        <v>1737</v>
      </c>
      <c r="B1538">
        <v>11</v>
      </c>
      <c r="C1538">
        <v>30</v>
      </c>
      <c r="D1538" s="234" t="s">
        <v>346</v>
      </c>
      <c r="E1538" t="s">
        <v>649</v>
      </c>
      <c r="F1538" t="s">
        <v>167</v>
      </c>
      <c r="G1538" t="s">
        <v>2</v>
      </c>
      <c r="I1538" t="s">
        <v>170</v>
      </c>
      <c r="K1538" t="s">
        <v>207</v>
      </c>
      <c r="M1538" s="46">
        <v>5</v>
      </c>
      <c r="N1538" s="46"/>
      <c r="O1538" s="149">
        <f t="shared" ref="O1538:O1601" si="24">IF(ISBLANK(L1538),IF(AND(NOT(ISBLANK(M1538)),M1538&gt;B1538),A1538-1,A1538), ROUNDDOWN(A1538-L1538,0))</f>
        <v>1737</v>
      </c>
      <c r="P1538" s="26" t="s">
        <v>9784</v>
      </c>
      <c r="Q1538" s="26" t="s">
        <v>9630</v>
      </c>
    </row>
    <row r="1539" spans="1:17" ht="12.75" hidden="1" customHeight="1" x14ac:dyDescent="0.2">
      <c r="A1539" s="26">
        <v>1737</v>
      </c>
      <c r="B1539">
        <v>12</v>
      </c>
      <c r="C1539">
        <v>2</v>
      </c>
      <c r="D1539" t="s">
        <v>72</v>
      </c>
      <c r="E1539" t="s">
        <v>26</v>
      </c>
      <c r="F1539" t="s">
        <v>167</v>
      </c>
      <c r="G1539" t="s">
        <v>22</v>
      </c>
      <c r="I1539" t="s">
        <v>3</v>
      </c>
      <c r="K1539" t="s">
        <v>207</v>
      </c>
      <c r="L1539">
        <v>4.5</v>
      </c>
      <c r="M1539" s="46"/>
      <c r="N1539" s="46"/>
      <c r="O1539" s="149">
        <f t="shared" si="24"/>
        <v>1732</v>
      </c>
      <c r="P1539" s="26" t="s">
        <v>9784</v>
      </c>
      <c r="Q1539" s="26" t="s">
        <v>9630</v>
      </c>
    </row>
    <row r="1540" spans="1:17" ht="12.75" hidden="1" customHeight="1" x14ac:dyDescent="0.2">
      <c r="A1540" s="26">
        <v>1737</v>
      </c>
      <c r="B1540">
        <v>12</v>
      </c>
      <c r="C1540">
        <v>4</v>
      </c>
      <c r="D1540" t="s">
        <v>508</v>
      </c>
      <c r="E1540" t="s">
        <v>2</v>
      </c>
      <c r="F1540" t="s">
        <v>167</v>
      </c>
      <c r="G1540" t="s">
        <v>691</v>
      </c>
      <c r="I1540" t="s">
        <v>189</v>
      </c>
      <c r="K1540" t="s">
        <v>206</v>
      </c>
      <c r="L1540">
        <v>2</v>
      </c>
      <c r="M1540" s="46"/>
      <c r="N1540" s="46"/>
      <c r="O1540" s="149">
        <f t="shared" si="24"/>
        <v>1735</v>
      </c>
      <c r="P1540" s="26" t="s">
        <v>9784</v>
      </c>
      <c r="Q1540" s="26" t="s">
        <v>9630</v>
      </c>
    </row>
    <row r="1541" spans="1:17" ht="12.75" hidden="1" customHeight="1" x14ac:dyDescent="0.2">
      <c r="A1541" s="26">
        <v>1737</v>
      </c>
      <c r="B1541">
        <v>12</v>
      </c>
      <c r="C1541">
        <v>5</v>
      </c>
      <c r="D1541" t="s">
        <v>3237</v>
      </c>
      <c r="E1541" t="s">
        <v>21</v>
      </c>
      <c r="I1541" t="s">
        <v>3</v>
      </c>
      <c r="K1541" t="s">
        <v>259</v>
      </c>
      <c r="L1541">
        <v>33</v>
      </c>
      <c r="M1541" s="46"/>
      <c r="N1541" s="46"/>
      <c r="O1541" s="149">
        <f t="shared" si="24"/>
        <v>1704</v>
      </c>
      <c r="P1541" s="26" t="s">
        <v>9784</v>
      </c>
      <c r="Q1541" s="26" t="s">
        <v>9630</v>
      </c>
    </row>
    <row r="1542" spans="1:17" ht="12.75" hidden="1" customHeight="1" x14ac:dyDescent="0.2">
      <c r="A1542" s="26">
        <v>1737</v>
      </c>
      <c r="B1542">
        <v>12</v>
      </c>
      <c r="C1542">
        <v>13</v>
      </c>
      <c r="D1542" t="s">
        <v>152</v>
      </c>
      <c r="E1542" t="s">
        <v>52</v>
      </c>
      <c r="F1542" t="s">
        <v>39</v>
      </c>
      <c r="G1542" t="s">
        <v>2</v>
      </c>
      <c r="I1542" t="s">
        <v>189</v>
      </c>
      <c r="K1542" t="s">
        <v>206</v>
      </c>
      <c r="L1542">
        <v>42</v>
      </c>
      <c r="M1542" s="46"/>
      <c r="N1542" s="46"/>
      <c r="O1542" s="149">
        <f t="shared" si="24"/>
        <v>1695</v>
      </c>
      <c r="P1542" s="26" t="s">
        <v>9784</v>
      </c>
      <c r="Q1542" s="26" t="s">
        <v>9630</v>
      </c>
    </row>
    <row r="1543" spans="1:17" ht="12.75" hidden="1" customHeight="1" x14ac:dyDescent="0.2">
      <c r="A1543" s="26">
        <v>1737</v>
      </c>
      <c r="B1543">
        <v>12</v>
      </c>
      <c r="C1543">
        <v>19</v>
      </c>
      <c r="D1543" t="s">
        <v>147</v>
      </c>
      <c r="E1543" t="s">
        <v>21</v>
      </c>
      <c r="F1543" t="s">
        <v>167</v>
      </c>
      <c r="G1543" t="s">
        <v>2</v>
      </c>
      <c r="I1543" t="s">
        <v>189</v>
      </c>
      <c r="K1543" t="s">
        <v>206</v>
      </c>
      <c r="M1543" s="46">
        <v>2</v>
      </c>
      <c r="N1543" s="46"/>
      <c r="O1543" s="149">
        <f t="shared" si="24"/>
        <v>1737</v>
      </c>
      <c r="P1543" t="s">
        <v>9785</v>
      </c>
      <c r="Q1543" s="26" t="s">
        <v>9630</v>
      </c>
    </row>
    <row r="1544" spans="1:17" ht="12.75" hidden="1" customHeight="1" x14ac:dyDescent="0.2">
      <c r="A1544" s="26">
        <v>1737</v>
      </c>
      <c r="B1544">
        <v>12</v>
      </c>
      <c r="C1544">
        <v>21</v>
      </c>
      <c r="D1544" t="s">
        <v>4564</v>
      </c>
      <c r="E1544" t="s">
        <v>13356</v>
      </c>
      <c r="F1544" t="s">
        <v>39</v>
      </c>
      <c r="G1544" t="s">
        <v>2</v>
      </c>
      <c r="I1544" t="s">
        <v>170</v>
      </c>
      <c r="K1544" t="s">
        <v>207</v>
      </c>
      <c r="L1544">
        <v>55</v>
      </c>
      <c r="M1544" s="46"/>
      <c r="N1544" s="46"/>
      <c r="O1544" s="149">
        <f t="shared" si="24"/>
        <v>1682</v>
      </c>
      <c r="P1544" s="26" t="s">
        <v>9785</v>
      </c>
      <c r="Q1544" s="26" t="s">
        <v>9630</v>
      </c>
    </row>
    <row r="1545" spans="1:17" ht="12.75" hidden="1" customHeight="1" x14ac:dyDescent="0.2">
      <c r="A1545" s="26">
        <v>1737</v>
      </c>
      <c r="B1545">
        <v>12</v>
      </c>
      <c r="C1545">
        <v>23</v>
      </c>
      <c r="D1545" s="213" t="s">
        <v>205</v>
      </c>
      <c r="E1545" t="s">
        <v>33</v>
      </c>
      <c r="F1545" t="s">
        <v>36</v>
      </c>
      <c r="G1545" t="s">
        <v>10278</v>
      </c>
      <c r="I1545" t="s">
        <v>3</v>
      </c>
      <c r="K1545" t="s">
        <v>259</v>
      </c>
      <c r="L1545">
        <v>54</v>
      </c>
      <c r="M1545" s="46"/>
      <c r="N1545" s="46"/>
      <c r="O1545" s="149">
        <f t="shared" si="24"/>
        <v>1683</v>
      </c>
      <c r="P1545" s="26" t="s">
        <v>9785</v>
      </c>
      <c r="Q1545" s="26" t="s">
        <v>9630</v>
      </c>
    </row>
    <row r="1546" spans="1:17" ht="12.75" hidden="1" customHeight="1" x14ac:dyDescent="0.2">
      <c r="A1546" s="26">
        <v>1737</v>
      </c>
      <c r="B1546">
        <v>12</v>
      </c>
      <c r="C1546">
        <v>28</v>
      </c>
      <c r="D1546" t="s">
        <v>97</v>
      </c>
      <c r="E1546" t="s">
        <v>13356</v>
      </c>
      <c r="F1546" t="s">
        <v>167</v>
      </c>
      <c r="G1546" t="s">
        <v>210</v>
      </c>
      <c r="I1546" t="s">
        <v>170</v>
      </c>
      <c r="K1546" t="s">
        <v>207</v>
      </c>
      <c r="L1546">
        <v>2</v>
      </c>
      <c r="M1546" s="46"/>
      <c r="N1546" s="46"/>
      <c r="O1546" s="149">
        <f t="shared" si="24"/>
        <v>1735</v>
      </c>
      <c r="P1546" s="26" t="s">
        <v>9785</v>
      </c>
      <c r="Q1546" s="26" t="s">
        <v>9630</v>
      </c>
    </row>
    <row r="1547" spans="1:17" ht="12.75" hidden="1" customHeight="1" x14ac:dyDescent="0.2">
      <c r="A1547">
        <v>1738</v>
      </c>
      <c r="B1547">
        <v>1</v>
      </c>
      <c r="C1547">
        <v>7</v>
      </c>
      <c r="D1547" t="s">
        <v>303</v>
      </c>
      <c r="E1547" t="s">
        <v>131</v>
      </c>
      <c r="F1547" t="s">
        <v>36</v>
      </c>
      <c r="G1547" t="s">
        <v>10283</v>
      </c>
      <c r="I1547" t="s">
        <v>170</v>
      </c>
      <c r="K1547" t="s">
        <v>207</v>
      </c>
      <c r="L1547">
        <v>78</v>
      </c>
      <c r="M1547" s="46"/>
      <c r="N1547" s="46"/>
      <c r="O1547" s="149">
        <f t="shared" si="24"/>
        <v>1660</v>
      </c>
      <c r="P1547" s="26" t="s">
        <v>9785</v>
      </c>
      <c r="Q1547" s="26" t="s">
        <v>9630</v>
      </c>
    </row>
    <row r="1548" spans="1:17" ht="12.75" hidden="1" customHeight="1" x14ac:dyDescent="0.2">
      <c r="A1548" s="26">
        <v>1738</v>
      </c>
      <c r="B1548">
        <v>1</v>
      </c>
      <c r="C1548">
        <v>7</v>
      </c>
      <c r="D1548" t="s">
        <v>3238</v>
      </c>
      <c r="E1548" t="s">
        <v>47</v>
      </c>
      <c r="F1548" t="s">
        <v>167</v>
      </c>
      <c r="G1548" t="s">
        <v>84</v>
      </c>
      <c r="I1548" t="s">
        <v>170</v>
      </c>
      <c r="K1548" t="s">
        <v>207</v>
      </c>
      <c r="L1548">
        <v>2.5</v>
      </c>
      <c r="M1548" s="46"/>
      <c r="N1548" s="46"/>
      <c r="O1548" s="149">
        <f t="shared" si="24"/>
        <v>1735</v>
      </c>
      <c r="P1548" s="26" t="s">
        <v>9785</v>
      </c>
      <c r="Q1548" s="26" t="s">
        <v>9630</v>
      </c>
    </row>
    <row r="1549" spans="1:17" ht="12.75" hidden="1" customHeight="1" x14ac:dyDescent="0.2">
      <c r="A1549" s="26">
        <v>1738</v>
      </c>
      <c r="B1549">
        <v>1</v>
      </c>
      <c r="C1549">
        <v>8</v>
      </c>
      <c r="D1549" t="s">
        <v>3002</v>
      </c>
      <c r="E1549" t="s">
        <v>29</v>
      </c>
      <c r="F1549" t="s">
        <v>167</v>
      </c>
      <c r="G1549" t="s">
        <v>24</v>
      </c>
      <c r="I1549" t="s">
        <v>189</v>
      </c>
      <c r="K1549" t="s">
        <v>206</v>
      </c>
      <c r="L1549">
        <v>2</v>
      </c>
      <c r="M1549" s="46"/>
      <c r="N1549" s="46"/>
      <c r="O1549" s="149">
        <f t="shared" si="24"/>
        <v>1736</v>
      </c>
      <c r="P1549" s="26" t="s">
        <v>9785</v>
      </c>
      <c r="Q1549" s="26" t="s">
        <v>9630</v>
      </c>
    </row>
    <row r="1550" spans="1:17" ht="12.75" hidden="1" customHeight="1" x14ac:dyDescent="0.2">
      <c r="A1550" s="26">
        <v>1738</v>
      </c>
      <c r="B1550">
        <v>1</v>
      </c>
      <c r="C1550">
        <v>10</v>
      </c>
      <c r="D1550" t="s">
        <v>90</v>
      </c>
      <c r="E1550" t="s">
        <v>20</v>
      </c>
      <c r="F1550" t="s">
        <v>167</v>
      </c>
      <c r="G1550" t="s">
        <v>13</v>
      </c>
      <c r="I1550" t="s">
        <v>170</v>
      </c>
      <c r="K1550" t="s">
        <v>207</v>
      </c>
      <c r="M1550" s="46">
        <v>1</v>
      </c>
      <c r="N1550" s="46"/>
      <c r="O1550" s="149">
        <f t="shared" si="24"/>
        <v>1738</v>
      </c>
      <c r="P1550" s="26" t="s">
        <v>9785</v>
      </c>
      <c r="Q1550" s="26" t="s">
        <v>9630</v>
      </c>
    </row>
    <row r="1551" spans="1:17" ht="12.75" hidden="1" customHeight="1" x14ac:dyDescent="0.2">
      <c r="A1551" s="26">
        <v>1738</v>
      </c>
      <c r="B1551">
        <v>1</v>
      </c>
      <c r="C1551">
        <v>11</v>
      </c>
      <c r="D1551" t="s">
        <v>2798</v>
      </c>
      <c r="E1551" t="s">
        <v>98</v>
      </c>
      <c r="F1551" t="s">
        <v>36</v>
      </c>
      <c r="I1551" t="s">
        <v>3</v>
      </c>
      <c r="K1551" t="s">
        <v>259</v>
      </c>
      <c r="L1551">
        <v>76</v>
      </c>
      <c r="M1551" s="46"/>
      <c r="N1551" s="46"/>
      <c r="O1551" s="149">
        <f t="shared" si="24"/>
        <v>1662</v>
      </c>
      <c r="P1551" s="26" t="s">
        <v>9785</v>
      </c>
      <c r="Q1551" s="26" t="s">
        <v>9630</v>
      </c>
    </row>
    <row r="1552" spans="1:17" ht="12.75" hidden="1" customHeight="1" x14ac:dyDescent="0.2">
      <c r="A1552" s="26">
        <v>1738</v>
      </c>
      <c r="B1552">
        <v>1</v>
      </c>
      <c r="C1552">
        <v>21</v>
      </c>
      <c r="D1552" t="s">
        <v>3002</v>
      </c>
      <c r="E1552" t="s">
        <v>239</v>
      </c>
      <c r="I1552" t="s">
        <v>3</v>
      </c>
      <c r="K1552" t="s">
        <v>259</v>
      </c>
      <c r="L1552">
        <v>54</v>
      </c>
      <c r="M1552" s="46"/>
      <c r="N1552" s="46"/>
      <c r="O1552" s="149">
        <f t="shared" si="24"/>
        <v>1684</v>
      </c>
      <c r="P1552" s="26" t="s">
        <v>9785</v>
      </c>
      <c r="Q1552" s="26" t="s">
        <v>9630</v>
      </c>
    </row>
    <row r="1553" spans="1:17" ht="12.75" hidden="1" customHeight="1" x14ac:dyDescent="0.2">
      <c r="A1553" s="26">
        <v>1738</v>
      </c>
      <c r="B1553">
        <v>1</v>
      </c>
      <c r="C1553">
        <v>22</v>
      </c>
      <c r="D1553" t="s">
        <v>63</v>
      </c>
      <c r="E1553" t="s">
        <v>13356</v>
      </c>
      <c r="F1553" t="s">
        <v>167</v>
      </c>
      <c r="G1553" t="s">
        <v>46</v>
      </c>
      <c r="H1553" t="s">
        <v>3239</v>
      </c>
      <c r="I1553" t="s">
        <v>170</v>
      </c>
      <c r="K1553" t="s">
        <v>207</v>
      </c>
      <c r="L1553">
        <v>2</v>
      </c>
      <c r="M1553" s="46"/>
      <c r="N1553" s="46"/>
      <c r="O1553" s="149">
        <f t="shared" si="24"/>
        <v>1736</v>
      </c>
      <c r="P1553" s="26" t="s">
        <v>9785</v>
      </c>
      <c r="Q1553" s="26" t="s">
        <v>9630</v>
      </c>
    </row>
    <row r="1554" spans="1:17" ht="12.75" hidden="1" customHeight="1" x14ac:dyDescent="0.2">
      <c r="A1554" s="26">
        <v>1738</v>
      </c>
      <c r="B1554">
        <v>1</v>
      </c>
      <c r="C1554">
        <v>23</v>
      </c>
      <c r="D1554" t="s">
        <v>147</v>
      </c>
      <c r="E1554" t="s">
        <v>277</v>
      </c>
      <c r="F1554" t="s">
        <v>167</v>
      </c>
      <c r="G1554" t="s">
        <v>518</v>
      </c>
      <c r="I1554" t="s">
        <v>3</v>
      </c>
      <c r="K1554" t="s">
        <v>259</v>
      </c>
      <c r="L1554">
        <v>16.5</v>
      </c>
      <c r="M1554" s="46"/>
      <c r="N1554" s="46"/>
      <c r="O1554" s="149">
        <f t="shared" si="24"/>
        <v>1721</v>
      </c>
      <c r="P1554" s="26" t="s">
        <v>9785</v>
      </c>
      <c r="Q1554" s="26" t="s">
        <v>9630</v>
      </c>
    </row>
    <row r="1555" spans="1:17" ht="12.75" hidden="1" customHeight="1" x14ac:dyDescent="0.2">
      <c r="A1555" s="26">
        <v>1738</v>
      </c>
      <c r="B1555">
        <v>1</v>
      </c>
      <c r="C1555">
        <v>23</v>
      </c>
      <c r="D1555" t="s">
        <v>112</v>
      </c>
      <c r="E1555" t="s">
        <v>29</v>
      </c>
      <c r="F1555" t="s">
        <v>167</v>
      </c>
      <c r="G1555" t="s">
        <v>518</v>
      </c>
      <c r="I1555" t="s">
        <v>3</v>
      </c>
      <c r="K1555" s="26" t="s">
        <v>259</v>
      </c>
      <c r="L1555">
        <v>2.5</v>
      </c>
      <c r="M1555" s="46"/>
      <c r="N1555" s="46"/>
      <c r="O1555" s="149">
        <f t="shared" si="24"/>
        <v>1735</v>
      </c>
      <c r="P1555" s="26" t="s">
        <v>9785</v>
      </c>
      <c r="Q1555" s="26" t="s">
        <v>9630</v>
      </c>
    </row>
    <row r="1556" spans="1:17" ht="12.75" hidden="1" customHeight="1" x14ac:dyDescent="0.2">
      <c r="A1556" s="6">
        <v>1738</v>
      </c>
      <c r="B1556" s="6">
        <v>1</v>
      </c>
      <c r="C1556" s="6">
        <v>25</v>
      </c>
      <c r="D1556" s="6" t="s">
        <v>4645</v>
      </c>
      <c r="E1556" s="6" t="s">
        <v>20</v>
      </c>
      <c r="F1556" s="6"/>
      <c r="G1556" s="6"/>
      <c r="H1556" s="6"/>
      <c r="I1556" s="6" t="s">
        <v>170</v>
      </c>
      <c r="J1556" s="6"/>
      <c r="K1556" s="6" t="s">
        <v>207</v>
      </c>
      <c r="L1556" s="6">
        <v>48</v>
      </c>
      <c r="M1556" s="6"/>
      <c r="N1556" s="6"/>
      <c r="O1556" s="149">
        <f t="shared" si="24"/>
        <v>1690</v>
      </c>
      <c r="P1556" s="6" t="s">
        <v>9786</v>
      </c>
      <c r="Q1556" s="6" t="s">
        <v>9631</v>
      </c>
    </row>
    <row r="1557" spans="1:17" ht="12.75" hidden="1" customHeight="1" x14ac:dyDescent="0.2">
      <c r="A1557" s="26">
        <v>1738</v>
      </c>
      <c r="B1557">
        <v>1</v>
      </c>
      <c r="C1557">
        <v>25</v>
      </c>
      <c r="D1557" s="98" t="s">
        <v>1397</v>
      </c>
      <c r="E1557" t="s">
        <v>24</v>
      </c>
      <c r="F1557" t="s">
        <v>167</v>
      </c>
      <c r="G1557" t="s">
        <v>1396</v>
      </c>
      <c r="I1557" t="s">
        <v>170</v>
      </c>
      <c r="K1557" t="s">
        <v>207</v>
      </c>
      <c r="M1557" s="46"/>
      <c r="N1557" s="46">
        <v>7</v>
      </c>
      <c r="O1557" s="149">
        <f t="shared" si="24"/>
        <v>1738</v>
      </c>
      <c r="P1557" s="26" t="s">
        <v>9786</v>
      </c>
      <c r="Q1557" s="26" t="s">
        <v>9631</v>
      </c>
    </row>
    <row r="1558" spans="1:17" ht="12.75" hidden="1" customHeight="1" x14ac:dyDescent="0.2">
      <c r="A1558" s="26">
        <v>1738</v>
      </c>
      <c r="B1558">
        <v>2</v>
      </c>
      <c r="C1558">
        <v>1</v>
      </c>
      <c r="D1558" t="s">
        <v>121</v>
      </c>
      <c r="F1558" t="s">
        <v>167</v>
      </c>
      <c r="G1558" t="s">
        <v>1</v>
      </c>
      <c r="I1558" t="s">
        <v>170</v>
      </c>
      <c r="K1558" t="s">
        <v>207</v>
      </c>
      <c r="M1558" s="46"/>
      <c r="N1558" s="46">
        <v>0</v>
      </c>
      <c r="O1558" s="149">
        <f t="shared" si="24"/>
        <v>1738</v>
      </c>
      <c r="P1558" s="26" t="s">
        <v>9786</v>
      </c>
      <c r="Q1558" s="26" t="s">
        <v>9631</v>
      </c>
    </row>
    <row r="1559" spans="1:17" ht="12.75" hidden="1" customHeight="1" x14ac:dyDescent="0.2">
      <c r="A1559" s="26">
        <v>1738</v>
      </c>
      <c r="B1559">
        <v>2</v>
      </c>
      <c r="C1559">
        <v>1</v>
      </c>
      <c r="D1559" t="s">
        <v>3241</v>
      </c>
      <c r="E1559" t="s">
        <v>21</v>
      </c>
      <c r="F1559" t="s">
        <v>167</v>
      </c>
      <c r="G1559" t="s">
        <v>3240</v>
      </c>
      <c r="I1559" t="s">
        <v>3</v>
      </c>
      <c r="K1559" t="s">
        <v>259</v>
      </c>
      <c r="L1559">
        <v>5</v>
      </c>
      <c r="M1559" s="46"/>
      <c r="N1559" s="46"/>
      <c r="O1559" s="149">
        <f t="shared" si="24"/>
        <v>1733</v>
      </c>
      <c r="P1559" s="26" t="s">
        <v>9786</v>
      </c>
      <c r="Q1559" s="26" t="s">
        <v>9631</v>
      </c>
    </row>
    <row r="1560" spans="1:17" ht="12.75" hidden="1" customHeight="1" x14ac:dyDescent="0.2">
      <c r="A1560" s="26">
        <v>1738</v>
      </c>
      <c r="B1560">
        <v>2</v>
      </c>
      <c r="C1560">
        <v>2</v>
      </c>
      <c r="D1560" t="s">
        <v>1361</v>
      </c>
      <c r="E1560" t="s">
        <v>103</v>
      </c>
      <c r="I1560" t="s">
        <v>3</v>
      </c>
      <c r="K1560" t="s">
        <v>259</v>
      </c>
      <c r="L1560">
        <v>40</v>
      </c>
      <c r="M1560" s="46"/>
      <c r="N1560" s="46"/>
      <c r="O1560" s="149">
        <f t="shared" si="24"/>
        <v>1698</v>
      </c>
      <c r="P1560" s="26" t="s">
        <v>9786</v>
      </c>
      <c r="Q1560" s="26" t="s">
        <v>9631</v>
      </c>
    </row>
    <row r="1561" spans="1:17" ht="12.75" hidden="1" customHeight="1" x14ac:dyDescent="0.2">
      <c r="A1561" s="26">
        <v>1738</v>
      </c>
      <c r="B1561">
        <v>2</v>
      </c>
      <c r="C1561">
        <v>3</v>
      </c>
      <c r="D1561" t="s">
        <v>3242</v>
      </c>
      <c r="E1561" t="s">
        <v>53</v>
      </c>
      <c r="H1561" t="s">
        <v>3243</v>
      </c>
      <c r="I1561" t="s">
        <v>3</v>
      </c>
      <c r="K1561" t="s">
        <v>259</v>
      </c>
      <c r="L1561">
        <v>40</v>
      </c>
      <c r="M1561" s="46"/>
      <c r="N1561" s="46"/>
      <c r="O1561" s="149">
        <f t="shared" si="24"/>
        <v>1698</v>
      </c>
      <c r="P1561" s="26" t="s">
        <v>9786</v>
      </c>
      <c r="Q1561" s="26" t="s">
        <v>9631</v>
      </c>
    </row>
    <row r="1562" spans="1:17" ht="12.75" hidden="1" customHeight="1" x14ac:dyDescent="0.2">
      <c r="A1562" s="26">
        <v>1738</v>
      </c>
      <c r="B1562">
        <v>2</v>
      </c>
      <c r="C1562">
        <v>3</v>
      </c>
      <c r="D1562" t="s">
        <v>72</v>
      </c>
      <c r="E1562" t="s">
        <v>518</v>
      </c>
      <c r="H1562" t="s">
        <v>3244</v>
      </c>
      <c r="I1562" t="s">
        <v>189</v>
      </c>
      <c r="K1562" t="s">
        <v>206</v>
      </c>
      <c r="L1562">
        <v>66</v>
      </c>
      <c r="M1562" s="46"/>
      <c r="N1562" s="46"/>
      <c r="O1562" s="149">
        <f t="shared" si="24"/>
        <v>1672</v>
      </c>
      <c r="P1562" s="26" t="s">
        <v>9786</v>
      </c>
      <c r="Q1562" s="26" t="s">
        <v>9631</v>
      </c>
    </row>
    <row r="1563" spans="1:17" ht="12.75" hidden="1" customHeight="1" x14ac:dyDescent="0.2">
      <c r="A1563" s="26">
        <v>1738</v>
      </c>
      <c r="B1563">
        <v>2</v>
      </c>
      <c r="C1563">
        <v>4</v>
      </c>
      <c r="D1563" t="s">
        <v>147</v>
      </c>
      <c r="E1563" t="s">
        <v>11</v>
      </c>
      <c r="F1563" t="s">
        <v>167</v>
      </c>
      <c r="G1563" t="s">
        <v>2</v>
      </c>
      <c r="H1563" t="s">
        <v>3207</v>
      </c>
      <c r="I1563" t="s">
        <v>189</v>
      </c>
      <c r="K1563" t="s">
        <v>206</v>
      </c>
      <c r="M1563" s="46">
        <v>3</v>
      </c>
      <c r="N1563" s="46"/>
      <c r="O1563" s="149">
        <f t="shared" si="24"/>
        <v>1737</v>
      </c>
      <c r="P1563" s="26" t="s">
        <v>9786</v>
      </c>
      <c r="Q1563" s="26" t="s">
        <v>9631</v>
      </c>
    </row>
    <row r="1564" spans="1:17" ht="12.75" hidden="1" customHeight="1" x14ac:dyDescent="0.2">
      <c r="A1564" s="26">
        <v>1738</v>
      </c>
      <c r="B1564">
        <v>2</v>
      </c>
      <c r="C1564">
        <v>5</v>
      </c>
      <c r="D1564" t="s">
        <v>58</v>
      </c>
      <c r="E1564" t="s">
        <v>13356</v>
      </c>
      <c r="F1564" t="s">
        <v>36</v>
      </c>
      <c r="G1564" t="s">
        <v>10277</v>
      </c>
      <c r="I1564" t="s">
        <v>3</v>
      </c>
      <c r="K1564" t="s">
        <v>259</v>
      </c>
      <c r="L1564">
        <v>57</v>
      </c>
      <c r="M1564" s="46"/>
      <c r="N1564" s="46"/>
      <c r="O1564" s="149">
        <f t="shared" si="24"/>
        <v>1681</v>
      </c>
      <c r="P1564" s="26" t="s">
        <v>9786</v>
      </c>
      <c r="Q1564" s="26" t="s">
        <v>9631</v>
      </c>
    </row>
    <row r="1565" spans="1:17" ht="12.75" hidden="1" customHeight="1" x14ac:dyDescent="0.2">
      <c r="A1565" s="26">
        <v>1738</v>
      </c>
      <c r="B1565">
        <v>2</v>
      </c>
      <c r="C1565">
        <v>15</v>
      </c>
      <c r="D1565" t="s">
        <v>3245</v>
      </c>
      <c r="E1565" t="s">
        <v>81</v>
      </c>
      <c r="F1565" t="s">
        <v>36</v>
      </c>
      <c r="I1565" t="s">
        <v>3</v>
      </c>
      <c r="K1565" t="s">
        <v>259</v>
      </c>
      <c r="L1565">
        <v>60</v>
      </c>
      <c r="M1565" s="46"/>
      <c r="N1565" s="46"/>
      <c r="O1565" s="149">
        <f t="shared" si="24"/>
        <v>1678</v>
      </c>
      <c r="P1565" s="26" t="s">
        <v>9786</v>
      </c>
      <c r="Q1565" s="26" t="s">
        <v>9631</v>
      </c>
    </row>
    <row r="1566" spans="1:17" ht="12.75" hidden="1" customHeight="1" x14ac:dyDescent="0.2">
      <c r="A1566" s="26">
        <v>1738</v>
      </c>
      <c r="B1566">
        <v>2</v>
      </c>
      <c r="C1566">
        <v>18</v>
      </c>
      <c r="D1566" t="s">
        <v>1795</v>
      </c>
      <c r="E1566" t="s">
        <v>518</v>
      </c>
      <c r="H1566" t="s">
        <v>2677</v>
      </c>
      <c r="I1566" t="s">
        <v>3</v>
      </c>
      <c r="K1566" t="s">
        <v>259</v>
      </c>
      <c r="L1566">
        <v>47</v>
      </c>
      <c r="M1566" s="46"/>
      <c r="N1566" s="46"/>
      <c r="O1566" s="149">
        <f t="shared" si="24"/>
        <v>1691</v>
      </c>
      <c r="P1566" s="26" t="s">
        <v>9786</v>
      </c>
      <c r="Q1566" s="26" t="s">
        <v>9631</v>
      </c>
    </row>
    <row r="1567" spans="1:17" ht="12.75" hidden="1" customHeight="1" x14ac:dyDescent="0.2">
      <c r="A1567" s="26">
        <v>1738</v>
      </c>
      <c r="B1567">
        <v>3</v>
      </c>
      <c r="C1567">
        <v>1</v>
      </c>
      <c r="D1567" t="s">
        <v>2521</v>
      </c>
      <c r="E1567" t="s">
        <v>582</v>
      </c>
      <c r="F1567" t="s">
        <v>39</v>
      </c>
      <c r="G1567" t="s">
        <v>278</v>
      </c>
      <c r="I1567" t="s">
        <v>189</v>
      </c>
      <c r="K1567" t="s">
        <v>206</v>
      </c>
      <c r="L1567">
        <v>48</v>
      </c>
      <c r="M1567" s="46"/>
      <c r="N1567" s="46"/>
      <c r="O1567" s="149">
        <f t="shared" si="24"/>
        <v>1690</v>
      </c>
      <c r="P1567" s="26" t="s">
        <v>9786</v>
      </c>
      <c r="Q1567" s="26" t="s">
        <v>9631</v>
      </c>
    </row>
    <row r="1568" spans="1:17" ht="12.75" hidden="1" customHeight="1" x14ac:dyDescent="0.2">
      <c r="A1568" s="26">
        <v>1738</v>
      </c>
      <c r="B1568">
        <v>3</v>
      </c>
      <c r="C1568">
        <v>11</v>
      </c>
      <c r="D1568" t="s">
        <v>4564</v>
      </c>
      <c r="E1568" t="s">
        <v>21</v>
      </c>
      <c r="F1568" t="s">
        <v>39</v>
      </c>
      <c r="G1568" t="s">
        <v>46</v>
      </c>
      <c r="I1568" t="s">
        <v>3</v>
      </c>
      <c r="K1568" t="s">
        <v>259</v>
      </c>
      <c r="L1568">
        <v>31</v>
      </c>
      <c r="M1568" s="46"/>
      <c r="N1568" s="46"/>
      <c r="O1568" s="149">
        <f t="shared" si="24"/>
        <v>1707</v>
      </c>
      <c r="P1568" s="26" t="s">
        <v>9786</v>
      </c>
      <c r="Q1568" s="26" t="s">
        <v>9631</v>
      </c>
    </row>
    <row r="1569" spans="1:17" ht="12.75" hidden="1" customHeight="1" x14ac:dyDescent="0.2">
      <c r="A1569" s="26">
        <v>1738</v>
      </c>
      <c r="B1569">
        <v>3</v>
      </c>
      <c r="C1569">
        <v>24</v>
      </c>
      <c r="D1569" t="s">
        <v>90</v>
      </c>
      <c r="E1569" t="s">
        <v>30</v>
      </c>
      <c r="I1569" t="s">
        <v>189</v>
      </c>
      <c r="K1569" t="s">
        <v>206</v>
      </c>
      <c r="L1569">
        <v>68</v>
      </c>
      <c r="M1569" s="46"/>
      <c r="N1569" s="46"/>
      <c r="O1569" s="149">
        <f t="shared" si="24"/>
        <v>1670</v>
      </c>
      <c r="P1569" s="26" t="s">
        <v>9786</v>
      </c>
      <c r="Q1569" s="26" t="s">
        <v>9631</v>
      </c>
    </row>
    <row r="1570" spans="1:17" ht="12.75" hidden="1" customHeight="1" x14ac:dyDescent="0.2">
      <c r="A1570" s="26">
        <v>1738</v>
      </c>
      <c r="B1570">
        <v>4</v>
      </c>
      <c r="C1570">
        <v>1</v>
      </c>
      <c r="D1570" t="s">
        <v>93</v>
      </c>
      <c r="E1570" t="s">
        <v>21</v>
      </c>
      <c r="F1570" t="s">
        <v>167</v>
      </c>
      <c r="G1570" t="s">
        <v>30</v>
      </c>
      <c r="I1570" t="s">
        <v>170</v>
      </c>
      <c r="K1570" t="s">
        <v>207</v>
      </c>
      <c r="M1570" s="46">
        <v>3</v>
      </c>
      <c r="N1570" s="46"/>
      <c r="O1570" s="149">
        <f t="shared" si="24"/>
        <v>1738</v>
      </c>
      <c r="P1570" s="26" t="s">
        <v>9786</v>
      </c>
      <c r="Q1570" s="26" t="s">
        <v>9631</v>
      </c>
    </row>
    <row r="1571" spans="1:17" ht="12.75" hidden="1" customHeight="1" x14ac:dyDescent="0.2">
      <c r="A1571" s="26">
        <v>1738</v>
      </c>
      <c r="B1571">
        <v>4</v>
      </c>
      <c r="C1571">
        <v>3</v>
      </c>
      <c r="D1571" t="s">
        <v>3246</v>
      </c>
      <c r="E1571" t="s">
        <v>69</v>
      </c>
      <c r="H1571" t="s">
        <v>3247</v>
      </c>
      <c r="I1571" t="s">
        <v>3</v>
      </c>
      <c r="M1571" s="46"/>
      <c r="N1571" s="46"/>
      <c r="O1571" s="149">
        <f t="shared" si="24"/>
        <v>1738</v>
      </c>
      <c r="P1571" t="s">
        <v>9787</v>
      </c>
      <c r="Q1571" s="26" t="s">
        <v>9631</v>
      </c>
    </row>
    <row r="1572" spans="1:17" ht="12.75" hidden="1" customHeight="1" x14ac:dyDescent="0.2">
      <c r="A1572" s="26">
        <v>1738</v>
      </c>
      <c r="B1572">
        <v>4</v>
      </c>
      <c r="C1572">
        <v>5</v>
      </c>
      <c r="D1572" t="s">
        <v>1632</v>
      </c>
      <c r="E1572" t="s">
        <v>30</v>
      </c>
      <c r="F1572" t="s">
        <v>167</v>
      </c>
      <c r="G1572" t="s">
        <v>691</v>
      </c>
      <c r="H1572" t="s">
        <v>3248</v>
      </c>
      <c r="I1572" t="s">
        <v>3</v>
      </c>
      <c r="K1572" t="s">
        <v>259</v>
      </c>
      <c r="L1572">
        <v>3</v>
      </c>
      <c r="M1572" s="46"/>
      <c r="N1572" s="46"/>
      <c r="O1572" s="149">
        <f t="shared" si="24"/>
        <v>1735</v>
      </c>
      <c r="P1572" s="26" t="s">
        <v>9787</v>
      </c>
      <c r="Q1572" s="26" t="s">
        <v>9631</v>
      </c>
    </row>
    <row r="1573" spans="1:17" ht="12.75" hidden="1" customHeight="1" x14ac:dyDescent="0.2">
      <c r="A1573" s="26">
        <v>1738</v>
      </c>
      <c r="B1573">
        <v>4</v>
      </c>
      <c r="C1573">
        <v>7</v>
      </c>
      <c r="D1573" t="s">
        <v>147</v>
      </c>
      <c r="E1573" t="s">
        <v>46</v>
      </c>
      <c r="H1573" t="s">
        <v>2459</v>
      </c>
      <c r="I1573" t="s">
        <v>3</v>
      </c>
      <c r="K1573" t="s">
        <v>259</v>
      </c>
      <c r="L1573">
        <v>37</v>
      </c>
      <c r="M1573" s="46"/>
      <c r="N1573" s="46"/>
      <c r="O1573" s="149">
        <f t="shared" si="24"/>
        <v>1701</v>
      </c>
      <c r="P1573" s="26" t="s">
        <v>9787</v>
      </c>
      <c r="Q1573" s="26" t="s">
        <v>9631</v>
      </c>
    </row>
    <row r="1574" spans="1:17" ht="12.75" hidden="1" customHeight="1" x14ac:dyDescent="0.2">
      <c r="A1574" s="26">
        <v>1738</v>
      </c>
      <c r="B1574">
        <v>5</v>
      </c>
      <c r="C1574">
        <v>3</v>
      </c>
      <c r="D1574" s="234" t="s">
        <v>1673</v>
      </c>
      <c r="E1574" t="s">
        <v>13356</v>
      </c>
      <c r="F1574" t="s">
        <v>39</v>
      </c>
      <c r="G1574" t="s">
        <v>13</v>
      </c>
      <c r="I1574" t="s">
        <v>3</v>
      </c>
      <c r="L1574">
        <v>29</v>
      </c>
      <c r="M1574" s="46"/>
      <c r="N1574" s="46"/>
      <c r="O1574" s="149">
        <f t="shared" si="24"/>
        <v>1709</v>
      </c>
      <c r="P1574" s="26" t="s">
        <v>9787</v>
      </c>
      <c r="Q1574" s="26" t="s">
        <v>9631</v>
      </c>
    </row>
    <row r="1575" spans="1:17" ht="12.75" hidden="1" customHeight="1" x14ac:dyDescent="0.2">
      <c r="A1575" s="26">
        <v>1738</v>
      </c>
      <c r="B1575">
        <v>5</v>
      </c>
      <c r="C1575">
        <v>6</v>
      </c>
      <c r="D1575" t="s">
        <v>3249</v>
      </c>
      <c r="E1575" t="s">
        <v>15</v>
      </c>
      <c r="F1575" t="s">
        <v>39</v>
      </c>
      <c r="G1575" t="s">
        <v>518</v>
      </c>
      <c r="H1575" t="s">
        <v>4864</v>
      </c>
      <c r="I1575" t="s">
        <v>170</v>
      </c>
      <c r="K1575" t="s">
        <v>207</v>
      </c>
      <c r="L1575">
        <v>50</v>
      </c>
      <c r="M1575" s="46"/>
      <c r="N1575" s="46"/>
      <c r="O1575" s="149">
        <f t="shared" si="24"/>
        <v>1688</v>
      </c>
      <c r="P1575" s="26" t="s">
        <v>9787</v>
      </c>
      <c r="Q1575" s="26" t="s">
        <v>9631</v>
      </c>
    </row>
    <row r="1576" spans="1:17" ht="12.75" hidden="1" customHeight="1" x14ac:dyDescent="0.2">
      <c r="A1576" s="26">
        <v>1738</v>
      </c>
      <c r="B1576">
        <v>5</v>
      </c>
      <c r="C1576">
        <v>10</v>
      </c>
      <c r="D1576" t="s">
        <v>147</v>
      </c>
      <c r="E1576" t="s">
        <v>3250</v>
      </c>
      <c r="F1576" t="s">
        <v>167</v>
      </c>
      <c r="G1576" t="s">
        <v>2</v>
      </c>
      <c r="I1576" t="s">
        <v>189</v>
      </c>
      <c r="K1576" t="s">
        <v>206</v>
      </c>
      <c r="L1576">
        <v>2.5</v>
      </c>
      <c r="M1576" s="46"/>
      <c r="N1576" s="46"/>
      <c r="O1576" s="149">
        <f t="shared" si="24"/>
        <v>1735</v>
      </c>
      <c r="P1576" s="26" t="s">
        <v>9787</v>
      </c>
      <c r="Q1576" s="26" t="s">
        <v>9631</v>
      </c>
    </row>
    <row r="1577" spans="1:17" ht="12.75" hidden="1" customHeight="1" x14ac:dyDescent="0.2">
      <c r="A1577" s="26">
        <v>1738</v>
      </c>
      <c r="B1577">
        <v>5</v>
      </c>
      <c r="C1577">
        <v>18</v>
      </c>
      <c r="D1577" s="223" t="s">
        <v>2465</v>
      </c>
      <c r="E1577" t="s">
        <v>52</v>
      </c>
      <c r="F1577" t="s">
        <v>167</v>
      </c>
      <c r="G1577" t="s">
        <v>30</v>
      </c>
      <c r="I1577" t="s">
        <v>3</v>
      </c>
      <c r="K1577" t="s">
        <v>259</v>
      </c>
      <c r="M1577" s="46"/>
      <c r="N1577" s="46">
        <v>18</v>
      </c>
      <c r="O1577" s="149">
        <f t="shared" si="24"/>
        <v>1738</v>
      </c>
      <c r="P1577" s="26" t="s">
        <v>9787</v>
      </c>
      <c r="Q1577" s="26" t="s">
        <v>9631</v>
      </c>
    </row>
    <row r="1578" spans="1:17" ht="12.75" hidden="1" customHeight="1" x14ac:dyDescent="0.2">
      <c r="A1578" s="26">
        <v>1738</v>
      </c>
      <c r="B1578">
        <v>5</v>
      </c>
      <c r="C1578">
        <v>18</v>
      </c>
      <c r="D1578" s="213" t="s">
        <v>18545</v>
      </c>
      <c r="E1578" t="s">
        <v>22</v>
      </c>
      <c r="H1578" t="s">
        <v>3251</v>
      </c>
      <c r="I1578" t="s">
        <v>3</v>
      </c>
      <c r="K1578" t="s">
        <v>259</v>
      </c>
      <c r="L1578">
        <v>48</v>
      </c>
      <c r="M1578" s="46"/>
      <c r="N1578" s="46"/>
      <c r="O1578" s="149">
        <f t="shared" si="24"/>
        <v>1690</v>
      </c>
      <c r="P1578" s="26" t="s">
        <v>9787</v>
      </c>
      <c r="Q1578" s="26" t="s">
        <v>9631</v>
      </c>
    </row>
    <row r="1579" spans="1:17" ht="12.75" hidden="1" customHeight="1" x14ac:dyDescent="0.2">
      <c r="A1579" s="26">
        <v>1738</v>
      </c>
      <c r="B1579">
        <v>5</v>
      </c>
      <c r="C1579">
        <v>26</v>
      </c>
      <c r="D1579" t="s">
        <v>145</v>
      </c>
      <c r="E1579" t="s">
        <v>84</v>
      </c>
      <c r="H1579" t="s">
        <v>3252</v>
      </c>
      <c r="I1579" t="s">
        <v>3</v>
      </c>
      <c r="K1579" t="s">
        <v>259</v>
      </c>
      <c r="L1579">
        <v>50</v>
      </c>
      <c r="M1579" s="46"/>
      <c r="N1579" s="46"/>
      <c r="O1579" s="149">
        <f t="shared" si="24"/>
        <v>1688</v>
      </c>
      <c r="P1579" s="26" t="s">
        <v>9787</v>
      </c>
      <c r="Q1579" s="26" t="s">
        <v>9631</v>
      </c>
    </row>
    <row r="1580" spans="1:17" ht="12.75" hidden="1" customHeight="1" x14ac:dyDescent="0.2">
      <c r="A1580" s="26">
        <v>1738</v>
      </c>
      <c r="B1580">
        <v>6</v>
      </c>
      <c r="C1580">
        <v>2</v>
      </c>
      <c r="D1580" t="s">
        <v>12</v>
      </c>
      <c r="E1580" t="s">
        <v>23</v>
      </c>
      <c r="H1580" t="s">
        <v>3253</v>
      </c>
      <c r="I1580" t="s">
        <v>189</v>
      </c>
      <c r="K1580" t="s">
        <v>206</v>
      </c>
      <c r="L1580">
        <v>61</v>
      </c>
      <c r="M1580" s="46"/>
      <c r="N1580" s="46"/>
      <c r="O1580" s="149">
        <f t="shared" si="24"/>
        <v>1677</v>
      </c>
      <c r="P1580" s="26" t="s">
        <v>9787</v>
      </c>
      <c r="Q1580" s="26" t="s">
        <v>9631</v>
      </c>
    </row>
    <row r="1581" spans="1:17" ht="12.75" hidden="1" customHeight="1" x14ac:dyDescent="0.2">
      <c r="A1581" s="26">
        <v>1738</v>
      </c>
      <c r="B1581">
        <v>6</v>
      </c>
      <c r="C1581">
        <v>8</v>
      </c>
      <c r="D1581" t="s">
        <v>97</v>
      </c>
      <c r="E1581" t="s">
        <v>2322</v>
      </c>
      <c r="F1581" t="s">
        <v>167</v>
      </c>
      <c r="G1581" t="s">
        <v>22</v>
      </c>
      <c r="I1581" t="s">
        <v>603</v>
      </c>
      <c r="K1581" t="s">
        <v>207</v>
      </c>
      <c r="L1581">
        <v>6</v>
      </c>
      <c r="M1581" s="46"/>
      <c r="N1581" s="46"/>
      <c r="O1581" s="149">
        <f t="shared" si="24"/>
        <v>1732</v>
      </c>
      <c r="P1581" s="26" t="s">
        <v>9787</v>
      </c>
      <c r="Q1581" s="26" t="s">
        <v>9631</v>
      </c>
    </row>
    <row r="1582" spans="1:17" ht="12.75" hidden="1" customHeight="1" x14ac:dyDescent="0.2">
      <c r="A1582" s="26">
        <v>1738</v>
      </c>
      <c r="B1582">
        <v>6</v>
      </c>
      <c r="C1582">
        <v>11</v>
      </c>
      <c r="D1582" t="s">
        <v>147</v>
      </c>
      <c r="E1582" t="s">
        <v>2</v>
      </c>
      <c r="H1582" t="s">
        <v>3254</v>
      </c>
      <c r="I1582" t="s">
        <v>189</v>
      </c>
      <c r="K1582" t="s">
        <v>206</v>
      </c>
      <c r="L1582">
        <v>65</v>
      </c>
      <c r="M1582" s="46"/>
      <c r="N1582" s="46"/>
      <c r="O1582" s="149">
        <f t="shared" si="24"/>
        <v>1673</v>
      </c>
      <c r="P1582" s="26" t="s">
        <v>9787</v>
      </c>
      <c r="Q1582" s="26" t="s">
        <v>9631</v>
      </c>
    </row>
    <row r="1583" spans="1:17" ht="12.75" hidden="1" customHeight="1" x14ac:dyDescent="0.2">
      <c r="A1583" s="26">
        <v>1738</v>
      </c>
      <c r="B1583">
        <v>6</v>
      </c>
      <c r="C1583">
        <v>19</v>
      </c>
      <c r="D1583" t="s">
        <v>3255</v>
      </c>
      <c r="E1583" t="s">
        <v>29</v>
      </c>
      <c r="I1583" t="s">
        <v>170</v>
      </c>
      <c r="K1583" t="s">
        <v>207</v>
      </c>
      <c r="L1583">
        <v>32</v>
      </c>
      <c r="M1583" s="46"/>
      <c r="N1583" s="46"/>
      <c r="O1583" s="149">
        <f t="shared" si="24"/>
        <v>1706</v>
      </c>
      <c r="P1583" s="26" t="s">
        <v>9787</v>
      </c>
      <c r="Q1583" s="26" t="s">
        <v>9631</v>
      </c>
    </row>
    <row r="1584" spans="1:17" ht="12.75" hidden="1" customHeight="1" x14ac:dyDescent="0.2">
      <c r="A1584" s="26">
        <v>1738</v>
      </c>
      <c r="B1584">
        <v>6</v>
      </c>
      <c r="C1584">
        <v>23</v>
      </c>
      <c r="D1584" s="234" t="s">
        <v>346</v>
      </c>
      <c r="E1584" t="s">
        <v>81</v>
      </c>
      <c r="F1584" t="s">
        <v>39</v>
      </c>
      <c r="G1584" t="s">
        <v>28</v>
      </c>
      <c r="H1584" t="s">
        <v>3207</v>
      </c>
      <c r="I1584" t="s">
        <v>170</v>
      </c>
      <c r="K1584" t="s">
        <v>207</v>
      </c>
      <c r="L1584">
        <v>37</v>
      </c>
      <c r="M1584" s="46"/>
      <c r="N1584" s="46"/>
      <c r="O1584" s="149">
        <f t="shared" si="24"/>
        <v>1701</v>
      </c>
      <c r="P1584" s="26" t="s">
        <v>9787</v>
      </c>
      <c r="Q1584" s="26" t="s">
        <v>9631</v>
      </c>
    </row>
    <row r="1585" spans="1:17" ht="12.75" hidden="1" customHeight="1" x14ac:dyDescent="0.2">
      <c r="A1585" s="26">
        <v>1738</v>
      </c>
      <c r="B1585">
        <v>7</v>
      </c>
      <c r="C1585">
        <v>20</v>
      </c>
      <c r="D1585" t="s">
        <v>163</v>
      </c>
      <c r="E1585" t="s">
        <v>21</v>
      </c>
      <c r="F1585" t="s">
        <v>36</v>
      </c>
      <c r="G1585" s="26"/>
      <c r="H1585" t="s">
        <v>3256</v>
      </c>
      <c r="I1585" t="s">
        <v>3</v>
      </c>
      <c r="K1585" t="s">
        <v>259</v>
      </c>
      <c r="L1585">
        <v>26</v>
      </c>
      <c r="M1585" s="46"/>
      <c r="N1585" s="46"/>
      <c r="O1585" s="149">
        <f t="shared" si="24"/>
        <v>1712</v>
      </c>
      <c r="P1585" s="26" t="s">
        <v>9787</v>
      </c>
      <c r="Q1585" s="26" t="s">
        <v>9631</v>
      </c>
    </row>
    <row r="1586" spans="1:17" ht="12.75" hidden="1" customHeight="1" x14ac:dyDescent="0.2">
      <c r="A1586" s="26">
        <v>1738</v>
      </c>
      <c r="B1586">
        <v>7</v>
      </c>
      <c r="C1586">
        <v>27</v>
      </c>
      <c r="D1586" t="s">
        <v>112</v>
      </c>
      <c r="E1586" t="s">
        <v>3257</v>
      </c>
      <c r="F1586" t="s">
        <v>167</v>
      </c>
      <c r="G1586" t="s">
        <v>30</v>
      </c>
      <c r="H1586" t="s">
        <v>3207</v>
      </c>
      <c r="I1586" t="s">
        <v>189</v>
      </c>
      <c r="K1586" t="s">
        <v>206</v>
      </c>
      <c r="M1586" s="46"/>
      <c r="N1586" s="46">
        <v>12</v>
      </c>
      <c r="O1586" s="149">
        <f t="shared" si="24"/>
        <v>1738</v>
      </c>
      <c r="P1586" t="s">
        <v>9788</v>
      </c>
      <c r="Q1586" t="s">
        <v>9632</v>
      </c>
    </row>
    <row r="1587" spans="1:17" ht="12.75" hidden="1" customHeight="1" x14ac:dyDescent="0.2">
      <c r="A1587" s="26">
        <v>1738</v>
      </c>
      <c r="B1587">
        <v>8</v>
      </c>
      <c r="C1587">
        <v>7</v>
      </c>
      <c r="D1587" t="s">
        <v>613</v>
      </c>
      <c r="E1587" t="s">
        <v>13</v>
      </c>
      <c r="F1587" t="s">
        <v>167</v>
      </c>
      <c r="G1587" t="s">
        <v>46</v>
      </c>
      <c r="I1587" t="s">
        <v>189</v>
      </c>
      <c r="K1587" t="s">
        <v>206</v>
      </c>
      <c r="M1587" s="46">
        <v>9</v>
      </c>
      <c r="N1587" s="46"/>
      <c r="O1587" s="149">
        <f t="shared" si="24"/>
        <v>1737</v>
      </c>
      <c r="P1587" s="26" t="s">
        <v>9788</v>
      </c>
      <c r="Q1587" s="26" t="s">
        <v>9632</v>
      </c>
    </row>
    <row r="1588" spans="1:17" ht="12.75" hidden="1" customHeight="1" x14ac:dyDescent="0.2">
      <c r="A1588" s="26">
        <v>1738</v>
      </c>
      <c r="B1588">
        <v>8</v>
      </c>
      <c r="C1588">
        <v>7</v>
      </c>
      <c r="D1588" t="s">
        <v>3259</v>
      </c>
      <c r="E1588" t="s">
        <v>3258</v>
      </c>
      <c r="F1588" t="s">
        <v>167</v>
      </c>
      <c r="G1588" t="s">
        <v>53</v>
      </c>
      <c r="I1588" t="s">
        <v>3</v>
      </c>
      <c r="K1588" t="s">
        <v>259</v>
      </c>
      <c r="M1588" s="46">
        <v>3</v>
      </c>
      <c r="N1588" s="46"/>
      <c r="O1588" s="149">
        <f t="shared" si="24"/>
        <v>1738</v>
      </c>
      <c r="P1588" s="26" t="s">
        <v>9788</v>
      </c>
      <c r="Q1588" s="26" t="s">
        <v>9632</v>
      </c>
    </row>
    <row r="1589" spans="1:17" ht="12.75" hidden="1" customHeight="1" x14ac:dyDescent="0.2">
      <c r="A1589" s="26">
        <v>1738</v>
      </c>
      <c r="B1589">
        <v>8</v>
      </c>
      <c r="C1589">
        <v>8</v>
      </c>
      <c r="D1589" t="s">
        <v>3260</v>
      </c>
      <c r="E1589" t="s">
        <v>518</v>
      </c>
      <c r="G1589" t="s">
        <v>582</v>
      </c>
      <c r="H1589" t="s">
        <v>3261</v>
      </c>
      <c r="I1589" t="s">
        <v>189</v>
      </c>
      <c r="K1589" t="s">
        <v>206</v>
      </c>
      <c r="L1589">
        <v>10</v>
      </c>
      <c r="M1589" s="46"/>
      <c r="N1589" s="46"/>
      <c r="O1589" s="149">
        <f t="shared" si="24"/>
        <v>1728</v>
      </c>
      <c r="P1589" s="26" t="s">
        <v>9788</v>
      </c>
      <c r="Q1589" s="26" t="s">
        <v>9632</v>
      </c>
    </row>
    <row r="1590" spans="1:17" ht="12.75" hidden="1" customHeight="1" x14ac:dyDescent="0.2">
      <c r="A1590" s="26">
        <v>1738</v>
      </c>
      <c r="B1590">
        <v>9</v>
      </c>
      <c r="C1590">
        <v>12</v>
      </c>
      <c r="D1590" t="s">
        <v>3002</v>
      </c>
      <c r="E1590" t="s">
        <v>21</v>
      </c>
      <c r="F1590" t="s">
        <v>39</v>
      </c>
      <c r="G1590" t="s">
        <v>2</v>
      </c>
      <c r="I1590" t="s">
        <v>3</v>
      </c>
      <c r="K1590" t="s">
        <v>259</v>
      </c>
      <c r="L1590">
        <v>31</v>
      </c>
      <c r="M1590" s="46"/>
      <c r="N1590" s="46"/>
      <c r="O1590" s="149">
        <f t="shared" si="24"/>
        <v>1707</v>
      </c>
      <c r="P1590" s="26" t="s">
        <v>9788</v>
      </c>
      <c r="Q1590" s="26" t="s">
        <v>9632</v>
      </c>
    </row>
    <row r="1591" spans="1:17" ht="12.75" hidden="1" customHeight="1" x14ac:dyDescent="0.2">
      <c r="A1591" s="26">
        <v>1738</v>
      </c>
      <c r="B1591">
        <v>9</v>
      </c>
      <c r="C1591">
        <v>27</v>
      </c>
      <c r="D1591" t="s">
        <v>3262</v>
      </c>
      <c r="E1591" t="s">
        <v>69</v>
      </c>
      <c r="I1591" t="s">
        <v>3263</v>
      </c>
      <c r="K1591" t="s">
        <v>259</v>
      </c>
      <c r="L1591">
        <v>47</v>
      </c>
      <c r="M1591" s="46"/>
      <c r="N1591" s="46"/>
      <c r="O1591" s="149">
        <f t="shared" si="24"/>
        <v>1691</v>
      </c>
      <c r="P1591" s="26" t="s">
        <v>9788</v>
      </c>
      <c r="Q1591" s="26" t="s">
        <v>9632</v>
      </c>
    </row>
    <row r="1592" spans="1:17" ht="12.75" hidden="1" customHeight="1" x14ac:dyDescent="0.2">
      <c r="A1592" s="26">
        <v>1738</v>
      </c>
      <c r="B1592">
        <v>9</v>
      </c>
      <c r="C1592">
        <v>30</v>
      </c>
      <c r="D1592" t="s">
        <v>27</v>
      </c>
      <c r="E1592" t="s">
        <v>53</v>
      </c>
      <c r="F1592" t="s">
        <v>167</v>
      </c>
      <c r="G1592" t="s">
        <v>29</v>
      </c>
      <c r="I1592" t="s">
        <v>3</v>
      </c>
      <c r="K1592" t="s">
        <v>259</v>
      </c>
      <c r="M1592" s="46">
        <v>2.5</v>
      </c>
      <c r="N1592" s="46"/>
      <c r="O1592" s="149">
        <f t="shared" si="24"/>
        <v>1738</v>
      </c>
      <c r="P1592" s="26" t="s">
        <v>9788</v>
      </c>
      <c r="Q1592" s="26" t="s">
        <v>9632</v>
      </c>
    </row>
    <row r="1593" spans="1:17" s="26" customFormat="1" ht="12.75" hidden="1" customHeight="1" x14ac:dyDescent="0.2">
      <c r="A1593" s="26">
        <v>1738</v>
      </c>
      <c r="B1593" s="26">
        <v>9</v>
      </c>
      <c r="C1593" s="26">
        <v>30</v>
      </c>
      <c r="D1593" s="26" t="s">
        <v>3002</v>
      </c>
      <c r="E1593" s="26" t="s">
        <v>916</v>
      </c>
      <c r="F1593" s="26" t="s">
        <v>167</v>
      </c>
      <c r="G1593" s="26" t="s">
        <v>2</v>
      </c>
      <c r="I1593" s="26" t="s">
        <v>3</v>
      </c>
      <c r="J1593" s="45"/>
      <c r="K1593" s="26" t="s">
        <v>259</v>
      </c>
      <c r="M1593" s="46">
        <v>1.5</v>
      </c>
      <c r="N1593" s="46"/>
      <c r="O1593" s="149">
        <f t="shared" si="24"/>
        <v>1738</v>
      </c>
      <c r="P1593" s="26" t="s">
        <v>9788</v>
      </c>
      <c r="Q1593" s="26" t="s">
        <v>9632</v>
      </c>
    </row>
    <row r="1594" spans="1:17" ht="12.75" hidden="1" customHeight="1" x14ac:dyDescent="0.2">
      <c r="A1594" s="26">
        <v>1738</v>
      </c>
      <c r="B1594">
        <v>10</v>
      </c>
      <c r="C1594">
        <v>18</v>
      </c>
      <c r="D1594" t="s">
        <v>2469</v>
      </c>
      <c r="E1594" t="s">
        <v>518</v>
      </c>
      <c r="I1594" t="s">
        <v>170</v>
      </c>
      <c r="K1594" t="s">
        <v>207</v>
      </c>
      <c r="L1594">
        <v>57</v>
      </c>
      <c r="M1594" s="46"/>
      <c r="N1594" s="46"/>
      <c r="O1594" s="149">
        <f t="shared" si="24"/>
        <v>1681</v>
      </c>
      <c r="P1594" s="26" t="s">
        <v>9788</v>
      </c>
      <c r="Q1594" s="26" t="s">
        <v>9632</v>
      </c>
    </row>
    <row r="1595" spans="1:17" ht="12.75" hidden="1" customHeight="1" x14ac:dyDescent="0.2">
      <c r="A1595" s="26">
        <v>1738</v>
      </c>
      <c r="B1595">
        <v>10</v>
      </c>
      <c r="C1595">
        <v>23</v>
      </c>
      <c r="D1595" t="s">
        <v>4564</v>
      </c>
      <c r="E1595" t="s">
        <v>17</v>
      </c>
      <c r="I1595" t="s">
        <v>170</v>
      </c>
      <c r="K1595" t="s">
        <v>207</v>
      </c>
      <c r="L1595">
        <v>42</v>
      </c>
      <c r="M1595" s="46"/>
      <c r="N1595" s="46"/>
      <c r="O1595" s="149">
        <f t="shared" si="24"/>
        <v>1696</v>
      </c>
      <c r="P1595" s="26" t="s">
        <v>9788</v>
      </c>
      <c r="Q1595" s="26" t="s">
        <v>9632</v>
      </c>
    </row>
    <row r="1596" spans="1:17" ht="12.75" hidden="1" customHeight="1" x14ac:dyDescent="0.2">
      <c r="A1596" s="26">
        <v>1738</v>
      </c>
      <c r="B1596">
        <v>11</v>
      </c>
      <c r="C1596">
        <v>5</v>
      </c>
      <c r="D1596" t="s">
        <v>93</v>
      </c>
      <c r="E1596" t="s">
        <v>21</v>
      </c>
      <c r="G1596" t="s">
        <v>30</v>
      </c>
      <c r="H1596" t="s">
        <v>3214</v>
      </c>
      <c r="I1596" t="s">
        <v>170</v>
      </c>
      <c r="K1596" t="s">
        <v>207</v>
      </c>
      <c r="L1596">
        <v>17</v>
      </c>
      <c r="M1596" s="46"/>
      <c r="N1596" s="46"/>
      <c r="O1596" s="149">
        <f t="shared" si="24"/>
        <v>1721</v>
      </c>
      <c r="P1596" s="26" t="s">
        <v>9788</v>
      </c>
      <c r="Q1596" s="26" t="s">
        <v>9632</v>
      </c>
    </row>
    <row r="1597" spans="1:17" ht="12.75" hidden="1" customHeight="1" x14ac:dyDescent="0.2">
      <c r="A1597" s="26">
        <v>1738</v>
      </c>
      <c r="B1597">
        <v>11</v>
      </c>
      <c r="C1597">
        <v>17</v>
      </c>
      <c r="D1597" t="s">
        <v>2952</v>
      </c>
      <c r="E1597" t="s">
        <v>15</v>
      </c>
      <c r="F1597" t="s">
        <v>39</v>
      </c>
      <c r="G1597" t="s">
        <v>518</v>
      </c>
      <c r="I1597" t="s">
        <v>189</v>
      </c>
      <c r="K1597" t="s">
        <v>206</v>
      </c>
      <c r="L1597">
        <v>41</v>
      </c>
      <c r="M1597" s="46"/>
      <c r="N1597" s="46"/>
      <c r="O1597" s="149">
        <f t="shared" si="24"/>
        <v>1697</v>
      </c>
      <c r="P1597" s="26" t="s">
        <v>9789</v>
      </c>
      <c r="Q1597" s="26" t="s">
        <v>9632</v>
      </c>
    </row>
    <row r="1598" spans="1:17" ht="12.75" hidden="1" customHeight="1" x14ac:dyDescent="0.2">
      <c r="A1598" s="26">
        <v>1738</v>
      </c>
      <c r="B1598">
        <v>11</v>
      </c>
      <c r="C1598">
        <v>21</v>
      </c>
      <c r="D1598" t="s">
        <v>97</v>
      </c>
      <c r="E1598" t="s">
        <v>59</v>
      </c>
      <c r="F1598" t="s">
        <v>39</v>
      </c>
      <c r="G1598" t="s">
        <v>691</v>
      </c>
      <c r="I1598" t="s">
        <v>189</v>
      </c>
      <c r="K1598" t="s">
        <v>206</v>
      </c>
      <c r="L1598">
        <v>60</v>
      </c>
      <c r="M1598" s="46"/>
      <c r="N1598" s="46"/>
      <c r="O1598" s="149">
        <f t="shared" si="24"/>
        <v>1678</v>
      </c>
      <c r="P1598" s="26" t="s">
        <v>9789</v>
      </c>
      <c r="Q1598" s="26" t="s">
        <v>9632</v>
      </c>
    </row>
    <row r="1599" spans="1:17" ht="12.75" hidden="1" customHeight="1" x14ac:dyDescent="0.2">
      <c r="A1599" s="26">
        <v>1738</v>
      </c>
      <c r="B1599">
        <v>11</v>
      </c>
      <c r="C1599">
        <v>23</v>
      </c>
      <c r="D1599" t="s">
        <v>3002</v>
      </c>
      <c r="E1599" t="s">
        <v>691</v>
      </c>
      <c r="F1599" t="s">
        <v>167</v>
      </c>
      <c r="G1599" t="s">
        <v>24</v>
      </c>
      <c r="I1599" t="s">
        <v>189</v>
      </c>
      <c r="K1599" t="s">
        <v>206</v>
      </c>
      <c r="M1599" s="46">
        <v>3</v>
      </c>
      <c r="N1599" s="46"/>
      <c r="O1599" s="149">
        <f t="shared" si="24"/>
        <v>1738</v>
      </c>
      <c r="P1599" s="26" t="s">
        <v>9789</v>
      </c>
      <c r="Q1599" s="26" t="s">
        <v>9632</v>
      </c>
    </row>
    <row r="1600" spans="1:17" ht="12.75" hidden="1" customHeight="1" x14ac:dyDescent="0.2">
      <c r="A1600" s="26">
        <v>1738</v>
      </c>
      <c r="B1600">
        <v>12</v>
      </c>
      <c r="C1600">
        <v>19</v>
      </c>
      <c r="D1600" t="s">
        <v>140</v>
      </c>
      <c r="E1600" t="s">
        <v>59</v>
      </c>
      <c r="F1600" t="s">
        <v>39</v>
      </c>
      <c r="G1600" t="s">
        <v>103</v>
      </c>
      <c r="I1600" t="s">
        <v>3</v>
      </c>
      <c r="K1600" t="s">
        <v>259</v>
      </c>
      <c r="L1600">
        <v>50</v>
      </c>
      <c r="M1600" s="46"/>
      <c r="N1600" s="46"/>
      <c r="O1600" s="149">
        <f t="shared" si="24"/>
        <v>1688</v>
      </c>
      <c r="P1600" s="26" t="s">
        <v>9789</v>
      </c>
      <c r="Q1600" s="26" t="s">
        <v>9632</v>
      </c>
    </row>
    <row r="1601" spans="1:17" ht="12.75" hidden="1" customHeight="1" x14ac:dyDescent="0.2">
      <c r="A1601" s="26">
        <v>1738</v>
      </c>
      <c r="B1601">
        <v>12</v>
      </c>
      <c r="C1601">
        <v>31</v>
      </c>
      <c r="D1601" t="s">
        <v>2593</v>
      </c>
      <c r="E1601" t="s">
        <v>13356</v>
      </c>
      <c r="F1601" t="s">
        <v>36</v>
      </c>
      <c r="G1601" t="s">
        <v>10303</v>
      </c>
      <c r="I1601" t="s">
        <v>3</v>
      </c>
      <c r="K1601" t="s">
        <v>259</v>
      </c>
      <c r="L1601">
        <v>44</v>
      </c>
      <c r="M1601" s="46"/>
      <c r="N1601" s="46"/>
      <c r="O1601" s="149">
        <f t="shared" si="24"/>
        <v>1694</v>
      </c>
      <c r="P1601" s="26" t="s">
        <v>9789</v>
      </c>
      <c r="Q1601" s="26" t="s">
        <v>9632</v>
      </c>
    </row>
    <row r="1602" spans="1:17" ht="12.75" hidden="1" customHeight="1" x14ac:dyDescent="0.2">
      <c r="A1602">
        <v>1739</v>
      </c>
      <c r="B1602">
        <v>1</v>
      </c>
      <c r="C1602">
        <v>19</v>
      </c>
      <c r="D1602" s="223" t="s">
        <v>235</v>
      </c>
      <c r="E1602" t="s">
        <v>21</v>
      </c>
      <c r="F1602" t="s">
        <v>167</v>
      </c>
      <c r="G1602" t="s">
        <v>691</v>
      </c>
      <c r="I1602" t="s">
        <v>3</v>
      </c>
      <c r="K1602" t="s">
        <v>259</v>
      </c>
      <c r="M1602" s="46"/>
      <c r="N1602" s="46">
        <v>17</v>
      </c>
      <c r="O1602" s="149">
        <f t="shared" ref="O1602:O1665" si="25">IF(ISBLANK(L1602),IF(AND(NOT(ISBLANK(M1602)),M1602&gt;B1602),A1602-1,A1602), ROUNDDOWN(A1602-L1602,0))</f>
        <v>1739</v>
      </c>
      <c r="P1602" s="26" t="s">
        <v>9789</v>
      </c>
      <c r="Q1602" s="26" t="s">
        <v>9632</v>
      </c>
    </row>
    <row r="1603" spans="1:17" ht="12.75" hidden="1" customHeight="1" x14ac:dyDescent="0.2">
      <c r="A1603" s="26">
        <v>1739</v>
      </c>
      <c r="B1603">
        <v>1</v>
      </c>
      <c r="C1603">
        <v>20</v>
      </c>
      <c r="D1603" t="s">
        <v>112</v>
      </c>
      <c r="E1603" t="s">
        <v>33</v>
      </c>
      <c r="F1603" t="s">
        <v>167</v>
      </c>
      <c r="G1603" t="s">
        <v>277</v>
      </c>
      <c r="I1603" t="s">
        <v>3</v>
      </c>
      <c r="K1603" t="s">
        <v>259</v>
      </c>
      <c r="L1603">
        <v>9</v>
      </c>
      <c r="M1603" s="46"/>
      <c r="N1603" s="46"/>
      <c r="O1603" s="149">
        <f t="shared" si="25"/>
        <v>1730</v>
      </c>
      <c r="P1603" s="26" t="s">
        <v>9789</v>
      </c>
      <c r="Q1603" s="26" t="s">
        <v>9632</v>
      </c>
    </row>
    <row r="1604" spans="1:17" ht="12.75" hidden="1" customHeight="1" x14ac:dyDescent="0.2">
      <c r="A1604" s="26">
        <v>1739</v>
      </c>
      <c r="B1604">
        <v>1</v>
      </c>
      <c r="C1604">
        <v>20</v>
      </c>
      <c r="D1604" t="s">
        <v>3264</v>
      </c>
      <c r="E1604" t="s">
        <v>30</v>
      </c>
      <c r="H1604" t="s">
        <v>3265</v>
      </c>
      <c r="I1604" t="s">
        <v>189</v>
      </c>
      <c r="K1604" t="s">
        <v>259</v>
      </c>
      <c r="L1604">
        <v>70</v>
      </c>
      <c r="M1604" s="46"/>
      <c r="N1604" s="46"/>
      <c r="O1604" s="149">
        <f t="shared" si="25"/>
        <v>1669</v>
      </c>
      <c r="P1604" s="26" t="s">
        <v>9789</v>
      </c>
      <c r="Q1604" s="26" t="s">
        <v>9632</v>
      </c>
    </row>
    <row r="1605" spans="1:17" ht="12.75" hidden="1" customHeight="1" x14ac:dyDescent="0.2">
      <c r="A1605" s="26">
        <v>1739</v>
      </c>
      <c r="B1605">
        <v>1</v>
      </c>
      <c r="C1605">
        <v>21</v>
      </c>
      <c r="D1605" s="223" t="s">
        <v>235</v>
      </c>
      <c r="E1605" t="s">
        <v>84</v>
      </c>
      <c r="F1605" t="s">
        <v>167</v>
      </c>
      <c r="G1605" t="s">
        <v>691</v>
      </c>
      <c r="I1605" t="s">
        <v>3</v>
      </c>
      <c r="K1605" t="s">
        <v>259</v>
      </c>
      <c r="M1605" s="46"/>
      <c r="N1605" s="46">
        <v>19</v>
      </c>
      <c r="O1605" s="149">
        <f t="shared" si="25"/>
        <v>1739</v>
      </c>
      <c r="P1605" s="26" t="s">
        <v>9789</v>
      </c>
      <c r="Q1605" s="26" t="s">
        <v>9632</v>
      </c>
    </row>
    <row r="1606" spans="1:17" ht="12.75" hidden="1" customHeight="1" x14ac:dyDescent="0.2">
      <c r="A1606" s="26">
        <v>1739</v>
      </c>
      <c r="B1606">
        <v>2</v>
      </c>
      <c r="C1606">
        <v>1</v>
      </c>
      <c r="D1606" t="s">
        <v>2593</v>
      </c>
      <c r="F1606" t="s">
        <v>167</v>
      </c>
      <c r="G1606" t="s">
        <v>95</v>
      </c>
      <c r="H1606" t="s">
        <v>3216</v>
      </c>
      <c r="I1606" t="s">
        <v>3</v>
      </c>
      <c r="K1606" t="s">
        <v>259</v>
      </c>
      <c r="M1606" s="46"/>
      <c r="N1606" s="46">
        <v>0</v>
      </c>
      <c r="O1606" s="149">
        <f t="shared" si="25"/>
        <v>1739</v>
      </c>
      <c r="P1606" s="26" t="s">
        <v>9789</v>
      </c>
      <c r="Q1606" s="26" t="s">
        <v>9632</v>
      </c>
    </row>
    <row r="1607" spans="1:17" ht="12.75" hidden="1" customHeight="1" x14ac:dyDescent="0.2">
      <c r="A1607" s="26">
        <v>1739</v>
      </c>
      <c r="B1607">
        <v>3</v>
      </c>
      <c r="C1607">
        <v>6</v>
      </c>
      <c r="D1607" t="s">
        <v>12</v>
      </c>
      <c r="F1607" t="s">
        <v>167</v>
      </c>
      <c r="G1607" t="s">
        <v>13</v>
      </c>
      <c r="I1607" t="s">
        <v>189</v>
      </c>
      <c r="K1607" t="s">
        <v>206</v>
      </c>
      <c r="M1607" s="46"/>
      <c r="N1607" s="46">
        <v>0</v>
      </c>
      <c r="O1607" s="149">
        <f t="shared" si="25"/>
        <v>1739</v>
      </c>
      <c r="P1607" t="s">
        <v>9790</v>
      </c>
      <c r="Q1607" t="s">
        <v>9633</v>
      </c>
    </row>
    <row r="1608" spans="1:17" ht="12.75" hidden="1" customHeight="1" x14ac:dyDescent="0.2">
      <c r="A1608" s="26">
        <v>1739</v>
      </c>
      <c r="B1608">
        <v>3</v>
      </c>
      <c r="C1608">
        <v>6</v>
      </c>
      <c r="D1608" t="s">
        <v>3266</v>
      </c>
      <c r="E1608" t="s">
        <v>21</v>
      </c>
      <c r="F1608" t="s">
        <v>167</v>
      </c>
      <c r="G1608" t="s">
        <v>71</v>
      </c>
      <c r="I1608" t="s">
        <v>3</v>
      </c>
      <c r="K1608" t="s">
        <v>259</v>
      </c>
      <c r="M1608" s="46"/>
      <c r="N1608" s="46">
        <v>9</v>
      </c>
      <c r="O1608" s="149">
        <f t="shared" si="25"/>
        <v>1739</v>
      </c>
      <c r="P1608" s="26" t="s">
        <v>9790</v>
      </c>
      <c r="Q1608" s="26" t="s">
        <v>9633</v>
      </c>
    </row>
    <row r="1609" spans="1:17" ht="12.75" hidden="1" customHeight="1" x14ac:dyDescent="0.2">
      <c r="A1609" s="26">
        <v>1739</v>
      </c>
      <c r="B1609">
        <v>3</v>
      </c>
      <c r="C1609">
        <v>14</v>
      </c>
      <c r="D1609" t="s">
        <v>2593</v>
      </c>
      <c r="E1609" t="s">
        <v>15</v>
      </c>
      <c r="F1609" t="s">
        <v>39</v>
      </c>
      <c r="G1609" t="s">
        <v>2</v>
      </c>
      <c r="H1609" t="s">
        <v>3216</v>
      </c>
      <c r="I1609" t="s">
        <v>3</v>
      </c>
      <c r="K1609" t="s">
        <v>259</v>
      </c>
      <c r="L1609">
        <v>34.5</v>
      </c>
      <c r="M1609" s="46"/>
      <c r="N1609" s="46"/>
      <c r="O1609" s="149">
        <f t="shared" si="25"/>
        <v>1704</v>
      </c>
      <c r="P1609" s="26" t="s">
        <v>9790</v>
      </c>
      <c r="Q1609" s="26" t="s">
        <v>9633</v>
      </c>
    </row>
    <row r="1610" spans="1:17" ht="12.75" hidden="1" customHeight="1" x14ac:dyDescent="0.2">
      <c r="A1610" s="26">
        <v>1739</v>
      </c>
      <c r="B1610">
        <v>3</v>
      </c>
      <c r="C1610">
        <v>21</v>
      </c>
      <c r="D1610" t="s">
        <v>232</v>
      </c>
      <c r="E1610" t="s">
        <v>277</v>
      </c>
      <c r="I1610" t="s">
        <v>3</v>
      </c>
      <c r="K1610" t="s">
        <v>259</v>
      </c>
      <c r="L1610">
        <v>75</v>
      </c>
      <c r="M1610" s="46"/>
      <c r="N1610" s="46"/>
      <c r="O1610" s="149">
        <f t="shared" si="25"/>
        <v>1664</v>
      </c>
      <c r="P1610" s="26" t="s">
        <v>9790</v>
      </c>
      <c r="Q1610" s="26" t="s">
        <v>9633</v>
      </c>
    </row>
    <row r="1611" spans="1:17" ht="12.75" hidden="1" customHeight="1" x14ac:dyDescent="0.2">
      <c r="A1611" s="26">
        <v>1739</v>
      </c>
      <c r="B1611">
        <v>4</v>
      </c>
      <c r="C1611">
        <v>5</v>
      </c>
      <c r="D1611" t="s">
        <v>635</v>
      </c>
      <c r="E1611" t="s">
        <v>26</v>
      </c>
      <c r="F1611" t="s">
        <v>167</v>
      </c>
      <c r="G1611" t="s">
        <v>2</v>
      </c>
      <c r="I1611" t="s">
        <v>170</v>
      </c>
      <c r="K1611" t="s">
        <v>207</v>
      </c>
      <c r="M1611" s="46"/>
      <c r="N1611" s="46">
        <v>6</v>
      </c>
      <c r="O1611" s="149">
        <f t="shared" si="25"/>
        <v>1739</v>
      </c>
      <c r="P1611" s="26" t="s">
        <v>9790</v>
      </c>
      <c r="Q1611" s="26" t="s">
        <v>9633</v>
      </c>
    </row>
    <row r="1612" spans="1:17" ht="12.75" hidden="1" customHeight="1" x14ac:dyDescent="0.2">
      <c r="A1612" s="26">
        <v>1739</v>
      </c>
      <c r="B1612">
        <v>4</v>
      </c>
      <c r="C1612">
        <v>10</v>
      </c>
      <c r="D1612" t="s">
        <v>585</v>
      </c>
      <c r="F1612" t="s">
        <v>167</v>
      </c>
      <c r="G1612" t="s">
        <v>17</v>
      </c>
      <c r="I1612" t="s">
        <v>170</v>
      </c>
      <c r="K1612" t="s">
        <v>207</v>
      </c>
      <c r="M1612" s="46"/>
      <c r="N1612" s="46">
        <v>0</v>
      </c>
      <c r="O1612" s="149">
        <f t="shared" si="25"/>
        <v>1739</v>
      </c>
      <c r="P1612" s="26" t="s">
        <v>9790</v>
      </c>
      <c r="Q1612" s="26" t="s">
        <v>9633</v>
      </c>
    </row>
    <row r="1613" spans="1:17" ht="12.75" hidden="1" customHeight="1" x14ac:dyDescent="0.2">
      <c r="A1613" s="26">
        <v>1739</v>
      </c>
      <c r="B1613">
        <v>4</v>
      </c>
      <c r="C1613">
        <v>14</v>
      </c>
      <c r="D1613" t="s">
        <v>4564</v>
      </c>
      <c r="E1613" t="s">
        <v>13356</v>
      </c>
      <c r="F1613" t="s">
        <v>36</v>
      </c>
      <c r="H1613" t="s">
        <v>3267</v>
      </c>
      <c r="I1613" t="s">
        <v>3</v>
      </c>
      <c r="K1613" t="s">
        <v>259</v>
      </c>
      <c r="L1613">
        <v>78</v>
      </c>
      <c r="M1613" s="46"/>
      <c r="N1613" s="46"/>
      <c r="O1613" s="149">
        <f t="shared" si="25"/>
        <v>1661</v>
      </c>
      <c r="P1613" s="26" t="s">
        <v>9790</v>
      </c>
      <c r="Q1613" s="26" t="s">
        <v>9633</v>
      </c>
    </row>
    <row r="1614" spans="1:17" ht="12.75" hidden="1" customHeight="1" x14ac:dyDescent="0.2">
      <c r="A1614" s="26">
        <v>1739</v>
      </c>
      <c r="B1614">
        <v>5</v>
      </c>
      <c r="C1614">
        <v>2</v>
      </c>
      <c r="D1614" t="s">
        <v>222</v>
      </c>
      <c r="E1614" t="s">
        <v>46</v>
      </c>
      <c r="F1614" t="s">
        <v>167</v>
      </c>
      <c r="G1614" t="s">
        <v>2</v>
      </c>
      <c r="I1614" t="s">
        <v>189</v>
      </c>
      <c r="K1614" t="s">
        <v>206</v>
      </c>
      <c r="L1614">
        <v>3</v>
      </c>
      <c r="M1614" s="46"/>
      <c r="N1614" s="46"/>
      <c r="O1614" s="149">
        <f t="shared" si="25"/>
        <v>1736</v>
      </c>
      <c r="P1614" s="26" t="s">
        <v>9791</v>
      </c>
      <c r="Q1614" s="31" t="s">
        <v>9633</v>
      </c>
    </row>
    <row r="1615" spans="1:17" ht="12.75" hidden="1" customHeight="1" x14ac:dyDescent="0.2">
      <c r="A1615" s="26">
        <v>1739</v>
      </c>
      <c r="B1615">
        <v>5</v>
      </c>
      <c r="C1615">
        <v>7</v>
      </c>
      <c r="D1615" t="s">
        <v>2532</v>
      </c>
      <c r="E1615" t="s">
        <v>21</v>
      </c>
      <c r="F1615" t="s">
        <v>39</v>
      </c>
      <c r="G1615" t="s">
        <v>2533</v>
      </c>
      <c r="H1615" t="s">
        <v>3214</v>
      </c>
      <c r="I1615" t="s">
        <v>3</v>
      </c>
      <c r="K1615" t="s">
        <v>259</v>
      </c>
      <c r="L1615">
        <v>36</v>
      </c>
      <c r="M1615" s="46"/>
      <c r="N1615" s="46"/>
      <c r="O1615" s="149">
        <f t="shared" si="25"/>
        <v>1703</v>
      </c>
      <c r="P1615" s="26" t="s">
        <v>9792</v>
      </c>
      <c r="Q1615" s="31" t="s">
        <v>9633</v>
      </c>
    </row>
    <row r="1616" spans="1:17" ht="12.75" hidden="1" customHeight="1" x14ac:dyDescent="0.2">
      <c r="A1616" s="26">
        <v>1739</v>
      </c>
      <c r="B1616">
        <v>5</v>
      </c>
      <c r="C1616">
        <v>18</v>
      </c>
      <c r="D1616" t="s">
        <v>97</v>
      </c>
      <c r="E1616" t="s">
        <v>84</v>
      </c>
      <c r="I1616" t="s">
        <v>170</v>
      </c>
      <c r="K1616" t="s">
        <v>207</v>
      </c>
      <c r="L1616">
        <v>46</v>
      </c>
      <c r="M1616" s="46"/>
      <c r="N1616" s="46"/>
      <c r="O1616" s="149">
        <f t="shared" si="25"/>
        <v>1693</v>
      </c>
      <c r="P1616" s="26" t="s">
        <v>9793</v>
      </c>
      <c r="Q1616" s="31" t="s">
        <v>9633</v>
      </c>
    </row>
    <row r="1617" spans="1:17" s="26" customFormat="1" ht="12.75" hidden="1" customHeight="1" x14ac:dyDescent="0.2">
      <c r="A1617" s="26">
        <v>1739</v>
      </c>
      <c r="B1617" s="26">
        <v>6</v>
      </c>
      <c r="C1617" s="26">
        <v>5</v>
      </c>
      <c r="D1617" t="s">
        <v>2696</v>
      </c>
      <c r="E1617" t="s">
        <v>29</v>
      </c>
      <c r="F1617" t="s">
        <v>167</v>
      </c>
      <c r="G1617" t="s">
        <v>2</v>
      </c>
      <c r="H1617"/>
      <c r="I1617" t="s">
        <v>3</v>
      </c>
      <c r="J1617" s="45"/>
      <c r="K1617" t="s">
        <v>259</v>
      </c>
      <c r="L1617" s="26">
        <v>25</v>
      </c>
      <c r="M1617" s="46"/>
      <c r="N1617" s="46"/>
      <c r="O1617" s="149">
        <f t="shared" si="25"/>
        <v>1714</v>
      </c>
      <c r="P1617" s="26" t="s">
        <v>9790</v>
      </c>
      <c r="Q1617" s="26" t="s">
        <v>9633</v>
      </c>
    </row>
    <row r="1618" spans="1:17" s="26" customFormat="1" ht="12.75" hidden="1" customHeight="1" x14ac:dyDescent="0.2">
      <c r="A1618" s="26">
        <v>1739</v>
      </c>
      <c r="B1618" s="26">
        <v>6</v>
      </c>
      <c r="C1618" s="26">
        <v>12</v>
      </c>
      <c r="D1618" t="s">
        <v>1318</v>
      </c>
      <c r="E1618" t="s">
        <v>1296</v>
      </c>
      <c r="F1618" t="s">
        <v>167</v>
      </c>
      <c r="G1618" t="s">
        <v>53</v>
      </c>
      <c r="H1618" t="s">
        <v>3221</v>
      </c>
      <c r="I1618" t="s">
        <v>189</v>
      </c>
      <c r="J1618" s="45"/>
      <c r="K1618" t="s">
        <v>206</v>
      </c>
      <c r="M1618" s="46"/>
      <c r="N1618" s="46">
        <v>2</v>
      </c>
      <c r="O1618" s="149">
        <f t="shared" si="25"/>
        <v>1739</v>
      </c>
      <c r="P1618" s="26" t="s">
        <v>9790</v>
      </c>
      <c r="Q1618" s="26" t="s">
        <v>9633</v>
      </c>
    </row>
    <row r="1619" spans="1:17" s="26" customFormat="1" ht="12.75" hidden="1" customHeight="1" x14ac:dyDescent="0.2">
      <c r="A1619" s="26">
        <v>1739</v>
      </c>
      <c r="B1619" s="26">
        <v>6</v>
      </c>
      <c r="C1619" s="26">
        <v>17</v>
      </c>
      <c r="D1619" t="s">
        <v>3268</v>
      </c>
      <c r="E1619" t="s">
        <v>80</v>
      </c>
      <c r="F1619" t="s">
        <v>167</v>
      </c>
      <c r="G1619" t="s">
        <v>13</v>
      </c>
      <c r="H1619" t="s">
        <v>3269</v>
      </c>
      <c r="I1619"/>
      <c r="J1619" s="45"/>
      <c r="K1619" t="s">
        <v>259</v>
      </c>
      <c r="M1619" s="46"/>
      <c r="N1619" s="46"/>
      <c r="O1619" s="149">
        <f t="shared" si="25"/>
        <v>1739</v>
      </c>
      <c r="P1619" s="26" t="s">
        <v>9790</v>
      </c>
      <c r="Q1619" s="26" t="s">
        <v>9633</v>
      </c>
    </row>
    <row r="1620" spans="1:17" s="26" customFormat="1" ht="12.75" hidden="1" customHeight="1" x14ac:dyDescent="0.2">
      <c r="A1620" s="26">
        <v>1739</v>
      </c>
      <c r="B1620" s="26">
        <v>6</v>
      </c>
      <c r="C1620" s="26">
        <v>30</v>
      </c>
      <c r="D1620" t="s">
        <v>3270</v>
      </c>
      <c r="E1620" t="s">
        <v>582</v>
      </c>
      <c r="F1620" t="s">
        <v>36</v>
      </c>
      <c r="G1620"/>
      <c r="H1620"/>
      <c r="I1620" t="s">
        <v>2220</v>
      </c>
      <c r="J1620" s="45"/>
      <c r="K1620" t="s">
        <v>207</v>
      </c>
      <c r="L1620" s="26">
        <v>76</v>
      </c>
      <c r="M1620" s="46"/>
      <c r="N1620" s="46"/>
      <c r="O1620" s="149">
        <f t="shared" si="25"/>
        <v>1663</v>
      </c>
      <c r="P1620" s="26" t="s">
        <v>9790</v>
      </c>
      <c r="Q1620" s="26" t="s">
        <v>9633</v>
      </c>
    </row>
    <row r="1621" spans="1:17" ht="12.75" hidden="1" customHeight="1" x14ac:dyDescent="0.2">
      <c r="A1621" s="26">
        <v>1739</v>
      </c>
      <c r="B1621">
        <v>7</v>
      </c>
      <c r="C1621">
        <v>7</v>
      </c>
      <c r="D1621" t="s">
        <v>83</v>
      </c>
      <c r="E1621" t="s">
        <v>95</v>
      </c>
      <c r="F1621" t="s">
        <v>167</v>
      </c>
      <c r="G1621" t="s">
        <v>29</v>
      </c>
      <c r="I1621" t="s">
        <v>3</v>
      </c>
      <c r="K1621" t="s">
        <v>259</v>
      </c>
      <c r="L1621">
        <v>2</v>
      </c>
      <c r="M1621" s="46"/>
      <c r="N1621" s="46"/>
      <c r="O1621" s="149">
        <f t="shared" si="25"/>
        <v>1737</v>
      </c>
      <c r="P1621" t="s">
        <v>9791</v>
      </c>
      <c r="Q1621" s="26" t="s">
        <v>9633</v>
      </c>
    </row>
    <row r="1622" spans="1:17" ht="12.75" hidden="1" customHeight="1" x14ac:dyDescent="0.2">
      <c r="A1622" s="26">
        <v>1739</v>
      </c>
      <c r="B1622">
        <v>7</v>
      </c>
      <c r="C1622">
        <v>13</v>
      </c>
      <c r="D1622" t="s">
        <v>12</v>
      </c>
      <c r="E1622" t="s">
        <v>277</v>
      </c>
      <c r="I1622" t="s">
        <v>170</v>
      </c>
      <c r="K1622" t="s">
        <v>207</v>
      </c>
      <c r="L1622">
        <v>38</v>
      </c>
      <c r="M1622" s="46"/>
      <c r="N1622" s="46"/>
      <c r="O1622" s="149">
        <f t="shared" si="25"/>
        <v>1701</v>
      </c>
      <c r="P1622" s="26" t="s">
        <v>9791</v>
      </c>
      <c r="Q1622" s="26" t="s">
        <v>9633</v>
      </c>
    </row>
    <row r="1623" spans="1:17" ht="12.75" hidden="1" customHeight="1" x14ac:dyDescent="0.2">
      <c r="A1623" s="26">
        <v>1739</v>
      </c>
      <c r="B1623">
        <v>7</v>
      </c>
      <c r="C1623">
        <v>25</v>
      </c>
      <c r="D1623" t="s">
        <v>3271</v>
      </c>
      <c r="E1623" t="s">
        <v>21</v>
      </c>
      <c r="F1623" t="s">
        <v>167</v>
      </c>
      <c r="G1623" t="s">
        <v>30</v>
      </c>
      <c r="I1623" t="s">
        <v>3272</v>
      </c>
      <c r="K1623" t="s">
        <v>259</v>
      </c>
      <c r="L1623">
        <v>6</v>
      </c>
      <c r="M1623" s="46"/>
      <c r="N1623" s="46"/>
      <c r="O1623" s="149">
        <f t="shared" si="25"/>
        <v>1733</v>
      </c>
      <c r="P1623" s="26" t="s">
        <v>9791</v>
      </c>
      <c r="Q1623" s="26" t="s">
        <v>9633</v>
      </c>
    </row>
    <row r="1624" spans="1:17" ht="12.75" hidden="1" customHeight="1" x14ac:dyDescent="0.2">
      <c r="A1624" s="26">
        <v>1739</v>
      </c>
      <c r="B1624">
        <v>8</v>
      </c>
      <c r="C1624">
        <v>4</v>
      </c>
      <c r="D1624" t="s">
        <v>3273</v>
      </c>
      <c r="E1624" t="s">
        <v>2</v>
      </c>
      <c r="F1624" t="s">
        <v>167</v>
      </c>
      <c r="G1624" t="s">
        <v>15</v>
      </c>
      <c r="K1624" t="s">
        <v>259</v>
      </c>
      <c r="L1624">
        <v>1.5</v>
      </c>
      <c r="M1624" s="46"/>
      <c r="N1624" s="46"/>
      <c r="O1624" s="149">
        <f t="shared" si="25"/>
        <v>1737</v>
      </c>
      <c r="P1624" s="26" t="s">
        <v>9791</v>
      </c>
      <c r="Q1624" s="26" t="s">
        <v>9633</v>
      </c>
    </row>
    <row r="1625" spans="1:17" ht="12.75" hidden="1" customHeight="1" x14ac:dyDescent="0.2">
      <c r="A1625" s="26">
        <v>1739</v>
      </c>
      <c r="B1625">
        <v>8</v>
      </c>
      <c r="C1625">
        <v>10</v>
      </c>
      <c r="D1625" t="s">
        <v>1440</v>
      </c>
      <c r="E1625" t="s">
        <v>33</v>
      </c>
      <c r="F1625" t="s">
        <v>167</v>
      </c>
      <c r="G1625" t="s">
        <v>46</v>
      </c>
      <c r="H1625" t="s">
        <v>3274</v>
      </c>
      <c r="I1625" t="s">
        <v>3</v>
      </c>
      <c r="K1625" t="s">
        <v>259</v>
      </c>
      <c r="M1625" s="46"/>
      <c r="N1625" s="46">
        <v>8</v>
      </c>
      <c r="O1625" s="149">
        <f t="shared" si="25"/>
        <v>1739</v>
      </c>
      <c r="P1625" s="26" t="s">
        <v>9791</v>
      </c>
      <c r="Q1625" s="26" t="s">
        <v>9633</v>
      </c>
    </row>
    <row r="1626" spans="1:17" ht="12.75" hidden="1" customHeight="1" x14ac:dyDescent="0.2">
      <c r="A1626" s="26">
        <v>1739</v>
      </c>
      <c r="B1626">
        <v>8</v>
      </c>
      <c r="C1626">
        <v>13</v>
      </c>
      <c r="D1626" t="s">
        <v>97</v>
      </c>
      <c r="F1626" t="s">
        <v>167</v>
      </c>
      <c r="G1626" t="s">
        <v>210</v>
      </c>
      <c r="I1626" t="s">
        <v>170</v>
      </c>
      <c r="K1626" t="s">
        <v>207</v>
      </c>
      <c r="M1626" s="46"/>
      <c r="N1626" s="46">
        <v>0</v>
      </c>
      <c r="O1626" s="149">
        <f t="shared" si="25"/>
        <v>1739</v>
      </c>
      <c r="P1626" s="26" t="s">
        <v>9791</v>
      </c>
      <c r="Q1626" s="26" t="s">
        <v>9633</v>
      </c>
    </row>
    <row r="1627" spans="1:17" ht="12.75" hidden="1" customHeight="1" x14ac:dyDescent="0.2">
      <c r="A1627" s="26">
        <v>1739</v>
      </c>
      <c r="B1627">
        <v>8</v>
      </c>
      <c r="C1627">
        <v>18</v>
      </c>
      <c r="D1627" t="s">
        <v>3275</v>
      </c>
      <c r="E1627" t="s">
        <v>641</v>
      </c>
      <c r="H1627" t="s">
        <v>3276</v>
      </c>
      <c r="I1627" t="s">
        <v>170</v>
      </c>
      <c r="K1627" t="s">
        <v>207</v>
      </c>
      <c r="L1627">
        <v>67</v>
      </c>
      <c r="M1627" s="46"/>
      <c r="N1627" s="46"/>
      <c r="O1627" s="149">
        <f t="shared" si="25"/>
        <v>1672</v>
      </c>
      <c r="P1627" s="26" t="s">
        <v>9791</v>
      </c>
      <c r="Q1627" s="26" t="s">
        <v>9633</v>
      </c>
    </row>
    <row r="1628" spans="1:17" ht="12.75" hidden="1" customHeight="1" x14ac:dyDescent="0.2">
      <c r="A1628" s="26">
        <v>1739</v>
      </c>
      <c r="B1628">
        <v>8</v>
      </c>
      <c r="C1628">
        <v>31</v>
      </c>
      <c r="D1628" t="s">
        <v>147</v>
      </c>
      <c r="F1628" t="s">
        <v>167</v>
      </c>
      <c r="G1628" t="s">
        <v>2</v>
      </c>
      <c r="H1628" t="s">
        <v>4848</v>
      </c>
      <c r="I1628" t="s">
        <v>189</v>
      </c>
      <c r="K1628" t="s">
        <v>206</v>
      </c>
      <c r="M1628" s="46"/>
      <c r="N1628" s="46">
        <v>0</v>
      </c>
      <c r="O1628" s="149">
        <f t="shared" si="25"/>
        <v>1739</v>
      </c>
      <c r="P1628" s="26" t="s">
        <v>9791</v>
      </c>
      <c r="Q1628" s="26" t="s">
        <v>9633</v>
      </c>
    </row>
    <row r="1629" spans="1:17" ht="12.75" hidden="1" customHeight="1" x14ac:dyDescent="0.2">
      <c r="A1629" s="26">
        <v>1739</v>
      </c>
      <c r="B1629">
        <v>9</v>
      </c>
      <c r="C1629">
        <v>12</v>
      </c>
      <c r="D1629" t="s">
        <v>3277</v>
      </c>
      <c r="E1629" t="s">
        <v>80</v>
      </c>
      <c r="F1629" t="s">
        <v>167</v>
      </c>
      <c r="G1629" t="s">
        <v>46</v>
      </c>
      <c r="H1629" t="s">
        <v>3278</v>
      </c>
      <c r="I1629" t="s">
        <v>3</v>
      </c>
      <c r="K1629" t="s">
        <v>259</v>
      </c>
      <c r="M1629" s="46">
        <v>3.5</v>
      </c>
      <c r="N1629" s="46"/>
      <c r="O1629" s="149">
        <f t="shared" si="25"/>
        <v>1739</v>
      </c>
      <c r="P1629" s="26" t="s">
        <v>9791</v>
      </c>
      <c r="Q1629" s="26" t="s">
        <v>9633</v>
      </c>
    </row>
    <row r="1630" spans="1:17" ht="13.15" hidden="1" customHeight="1" x14ac:dyDescent="0.2">
      <c r="A1630" s="26">
        <v>1739</v>
      </c>
      <c r="B1630">
        <v>9</v>
      </c>
      <c r="C1630">
        <v>18</v>
      </c>
      <c r="D1630" t="s">
        <v>2696</v>
      </c>
      <c r="E1630" t="s">
        <v>21</v>
      </c>
      <c r="F1630" t="s">
        <v>167</v>
      </c>
      <c r="G1630" t="s">
        <v>30</v>
      </c>
      <c r="I1630" t="s">
        <v>3</v>
      </c>
      <c r="K1630" t="s">
        <v>259</v>
      </c>
      <c r="L1630">
        <v>13.5</v>
      </c>
      <c r="M1630" s="46"/>
      <c r="N1630" s="46"/>
      <c r="O1630" s="149">
        <f t="shared" si="25"/>
        <v>1725</v>
      </c>
      <c r="P1630" s="26" t="s">
        <v>9791</v>
      </c>
      <c r="Q1630" s="26" t="s">
        <v>9633</v>
      </c>
    </row>
    <row r="1631" spans="1:17" ht="12.75" hidden="1" customHeight="1" x14ac:dyDescent="0.2">
      <c r="A1631" s="26">
        <v>1739</v>
      </c>
      <c r="B1631">
        <v>9</v>
      </c>
      <c r="C1631">
        <v>18</v>
      </c>
      <c r="D1631" t="s">
        <v>3279</v>
      </c>
      <c r="E1631" t="s">
        <v>518</v>
      </c>
      <c r="F1631" t="s">
        <v>167</v>
      </c>
      <c r="G1631" t="s">
        <v>582</v>
      </c>
      <c r="I1631" t="s">
        <v>3</v>
      </c>
      <c r="K1631" t="s">
        <v>259</v>
      </c>
      <c r="L1631">
        <v>3</v>
      </c>
      <c r="M1631" s="46"/>
      <c r="N1631" s="46"/>
      <c r="O1631" s="149">
        <f t="shared" si="25"/>
        <v>1736</v>
      </c>
      <c r="P1631" s="26" t="s">
        <v>9791</v>
      </c>
      <c r="Q1631" s="26" t="s">
        <v>9633</v>
      </c>
    </row>
    <row r="1632" spans="1:17" ht="12.75" hidden="1" customHeight="1" x14ac:dyDescent="0.2">
      <c r="A1632" s="26">
        <v>1739</v>
      </c>
      <c r="B1632">
        <v>9</v>
      </c>
      <c r="C1632">
        <v>22</v>
      </c>
      <c r="D1632" t="s">
        <v>3280</v>
      </c>
      <c r="E1632" t="s">
        <v>458</v>
      </c>
      <c r="F1632" t="s">
        <v>167</v>
      </c>
      <c r="G1632" t="s">
        <v>30</v>
      </c>
      <c r="I1632" t="s">
        <v>170</v>
      </c>
      <c r="K1632" t="s">
        <v>207</v>
      </c>
      <c r="L1632">
        <v>44</v>
      </c>
      <c r="M1632" s="46"/>
      <c r="N1632" s="46"/>
      <c r="O1632" s="149">
        <f t="shared" si="25"/>
        <v>1695</v>
      </c>
      <c r="P1632" s="26" t="s">
        <v>9791</v>
      </c>
      <c r="Q1632" s="26" t="s">
        <v>9633</v>
      </c>
    </row>
    <row r="1633" spans="1:17" ht="12.75" hidden="1" customHeight="1" x14ac:dyDescent="0.2">
      <c r="A1633" s="26">
        <v>1739</v>
      </c>
      <c r="B1633">
        <v>10</v>
      </c>
      <c r="C1633">
        <v>13</v>
      </c>
      <c r="D1633" t="s">
        <v>60</v>
      </c>
      <c r="E1633" t="s">
        <v>518</v>
      </c>
      <c r="F1633" t="s">
        <v>167</v>
      </c>
      <c r="G1633" t="s">
        <v>47</v>
      </c>
      <c r="I1633" t="s">
        <v>189</v>
      </c>
      <c r="K1633" t="s">
        <v>206</v>
      </c>
      <c r="L1633">
        <v>23</v>
      </c>
      <c r="M1633" s="46"/>
      <c r="N1633" s="46"/>
      <c r="O1633" s="149">
        <f t="shared" si="25"/>
        <v>1716</v>
      </c>
      <c r="P1633" s="26" t="s">
        <v>9791</v>
      </c>
      <c r="Q1633" s="26" t="s">
        <v>9633</v>
      </c>
    </row>
    <row r="1634" spans="1:17" ht="12.75" hidden="1" customHeight="1" x14ac:dyDescent="0.2">
      <c r="A1634" s="26">
        <v>1739</v>
      </c>
      <c r="B1634">
        <v>10</v>
      </c>
      <c r="C1634">
        <v>31</v>
      </c>
      <c r="D1634" t="s">
        <v>83</v>
      </c>
      <c r="E1634" t="s">
        <v>95</v>
      </c>
      <c r="I1634" t="s">
        <v>189</v>
      </c>
      <c r="K1634" t="s">
        <v>206</v>
      </c>
      <c r="L1634">
        <v>64</v>
      </c>
      <c r="M1634" s="46"/>
      <c r="N1634" s="46"/>
      <c r="O1634" s="149">
        <f t="shared" si="25"/>
        <v>1675</v>
      </c>
      <c r="P1634" s="26" t="s">
        <v>9791</v>
      </c>
      <c r="Q1634" s="26" t="s">
        <v>9633</v>
      </c>
    </row>
    <row r="1635" spans="1:17" ht="12.75" hidden="1" customHeight="1" x14ac:dyDescent="0.2">
      <c r="A1635" s="26">
        <v>1739</v>
      </c>
      <c r="B1635">
        <v>11</v>
      </c>
      <c r="C1635">
        <v>17</v>
      </c>
      <c r="D1635" t="s">
        <v>508</v>
      </c>
      <c r="E1635" t="s">
        <v>95</v>
      </c>
      <c r="F1635" t="s">
        <v>167</v>
      </c>
      <c r="G1635" t="s">
        <v>691</v>
      </c>
      <c r="I1635" t="s">
        <v>189</v>
      </c>
      <c r="K1635" t="s">
        <v>206</v>
      </c>
      <c r="L1635">
        <v>1</v>
      </c>
      <c r="M1635" s="46"/>
      <c r="N1635" s="46"/>
      <c r="O1635" s="149">
        <f t="shared" si="25"/>
        <v>1738</v>
      </c>
      <c r="P1635" t="s">
        <v>9792</v>
      </c>
      <c r="Q1635" t="s">
        <v>9634</v>
      </c>
    </row>
    <row r="1636" spans="1:17" ht="12.75" hidden="1" customHeight="1" x14ac:dyDescent="0.2">
      <c r="A1636" s="26">
        <v>1739</v>
      </c>
      <c r="B1636">
        <v>11</v>
      </c>
      <c r="C1636">
        <v>17</v>
      </c>
      <c r="D1636" t="s">
        <v>112</v>
      </c>
      <c r="E1636" t="s">
        <v>13</v>
      </c>
      <c r="F1636" t="s">
        <v>167</v>
      </c>
      <c r="G1636" t="s">
        <v>22</v>
      </c>
      <c r="I1636" t="s">
        <v>189</v>
      </c>
      <c r="K1636" t="s">
        <v>206</v>
      </c>
      <c r="L1636">
        <v>1</v>
      </c>
      <c r="M1636" s="46"/>
      <c r="N1636" s="46"/>
      <c r="O1636" s="149">
        <f t="shared" si="25"/>
        <v>1738</v>
      </c>
      <c r="P1636" s="26" t="s">
        <v>9792</v>
      </c>
      <c r="Q1636" s="26" t="s">
        <v>9634</v>
      </c>
    </row>
    <row r="1637" spans="1:17" ht="12.75" hidden="1" customHeight="1" x14ac:dyDescent="0.2">
      <c r="A1637" s="26">
        <v>1739</v>
      </c>
      <c r="B1637">
        <v>11</v>
      </c>
      <c r="C1637">
        <v>19</v>
      </c>
      <c r="D1637" s="213" t="s">
        <v>18545</v>
      </c>
      <c r="E1637" t="s">
        <v>37</v>
      </c>
      <c r="H1637" t="s">
        <v>3281</v>
      </c>
      <c r="K1637" t="s">
        <v>207</v>
      </c>
      <c r="L1637">
        <v>50</v>
      </c>
      <c r="M1637" s="46"/>
      <c r="N1637" s="46"/>
      <c r="O1637" s="149">
        <f t="shared" si="25"/>
        <v>1689</v>
      </c>
      <c r="P1637" s="26" t="s">
        <v>9792</v>
      </c>
      <c r="Q1637" s="26" t="s">
        <v>9634</v>
      </c>
    </row>
    <row r="1638" spans="1:17" ht="12.75" hidden="1" customHeight="1" x14ac:dyDescent="0.2">
      <c r="A1638" s="26">
        <v>1739</v>
      </c>
      <c r="B1638">
        <v>11</v>
      </c>
      <c r="C1638">
        <v>25</v>
      </c>
      <c r="D1638" t="s">
        <v>3282</v>
      </c>
      <c r="E1638" t="s">
        <v>95</v>
      </c>
      <c r="F1638" t="s">
        <v>167</v>
      </c>
      <c r="G1638" t="s">
        <v>518</v>
      </c>
      <c r="H1638" t="s">
        <v>3283</v>
      </c>
      <c r="K1638" t="s">
        <v>206</v>
      </c>
      <c r="L1638">
        <v>2.5</v>
      </c>
      <c r="M1638" s="46"/>
      <c r="N1638" s="46"/>
      <c r="O1638" s="149">
        <f t="shared" si="25"/>
        <v>1736</v>
      </c>
      <c r="P1638" s="26" t="s">
        <v>9792</v>
      </c>
      <c r="Q1638" s="26" t="s">
        <v>9634</v>
      </c>
    </row>
    <row r="1639" spans="1:17" ht="12.75" hidden="1" customHeight="1" x14ac:dyDescent="0.2">
      <c r="A1639" s="26">
        <v>1739</v>
      </c>
      <c r="B1639">
        <v>11</v>
      </c>
      <c r="C1639">
        <v>29</v>
      </c>
      <c r="D1639" t="s">
        <v>12</v>
      </c>
      <c r="E1639" t="s">
        <v>44</v>
      </c>
      <c r="F1639" t="s">
        <v>167</v>
      </c>
      <c r="G1639" t="s">
        <v>582</v>
      </c>
      <c r="H1639" t="s">
        <v>3694</v>
      </c>
      <c r="I1639" t="s">
        <v>170</v>
      </c>
      <c r="K1639" t="s">
        <v>207</v>
      </c>
      <c r="L1639">
        <v>2</v>
      </c>
      <c r="M1639" s="46"/>
      <c r="N1639" s="46"/>
      <c r="O1639" s="149">
        <f t="shared" si="25"/>
        <v>1737</v>
      </c>
      <c r="P1639" s="26" t="s">
        <v>9792</v>
      </c>
      <c r="Q1639" s="26" t="s">
        <v>9634</v>
      </c>
    </row>
    <row r="1640" spans="1:17" ht="12.75" hidden="1" customHeight="1" x14ac:dyDescent="0.2">
      <c r="A1640" s="26">
        <v>1739</v>
      </c>
      <c r="B1640">
        <v>12</v>
      </c>
      <c r="C1640">
        <v>1</v>
      </c>
      <c r="D1640" t="s">
        <v>147</v>
      </c>
      <c r="E1640" t="s">
        <v>582</v>
      </c>
      <c r="F1640" t="s">
        <v>167</v>
      </c>
      <c r="G1640" t="s">
        <v>2</v>
      </c>
      <c r="H1640" t="s">
        <v>3207</v>
      </c>
      <c r="I1640" t="s">
        <v>189</v>
      </c>
      <c r="K1640" t="s">
        <v>206</v>
      </c>
      <c r="L1640">
        <v>8</v>
      </c>
      <c r="M1640" s="46"/>
      <c r="N1640" s="46"/>
      <c r="O1640" s="149">
        <f t="shared" si="25"/>
        <v>1731</v>
      </c>
      <c r="P1640" s="26" t="s">
        <v>9792</v>
      </c>
      <c r="Q1640" s="26" t="s">
        <v>9634</v>
      </c>
    </row>
    <row r="1641" spans="1:17" ht="12.75" hidden="1" customHeight="1" x14ac:dyDescent="0.2">
      <c r="A1641" s="26">
        <v>1739</v>
      </c>
      <c r="B1641">
        <v>12</v>
      </c>
      <c r="C1641">
        <v>1</v>
      </c>
      <c r="D1641" t="s">
        <v>2512</v>
      </c>
      <c r="E1641" t="s">
        <v>81</v>
      </c>
      <c r="F1641" t="s">
        <v>167</v>
      </c>
      <c r="G1641" t="s">
        <v>2</v>
      </c>
      <c r="I1641" t="s">
        <v>170</v>
      </c>
      <c r="K1641" t="s">
        <v>207</v>
      </c>
      <c r="M1641" s="46">
        <v>1</v>
      </c>
      <c r="N1641" s="46"/>
      <c r="O1641" s="149">
        <f t="shared" si="25"/>
        <v>1739</v>
      </c>
      <c r="P1641" s="26" t="s">
        <v>9792</v>
      </c>
      <c r="Q1641" s="26" t="s">
        <v>9634</v>
      </c>
    </row>
    <row r="1642" spans="1:17" ht="12.75" hidden="1" customHeight="1" x14ac:dyDescent="0.2">
      <c r="A1642" s="26">
        <v>1739</v>
      </c>
      <c r="B1642">
        <v>12</v>
      </c>
      <c r="C1642">
        <v>2</v>
      </c>
      <c r="D1642" s="234" t="s">
        <v>346</v>
      </c>
      <c r="E1642" t="s">
        <v>21</v>
      </c>
      <c r="G1642" t="s">
        <v>28</v>
      </c>
      <c r="H1642" t="s">
        <v>3207</v>
      </c>
      <c r="I1642" t="s">
        <v>170</v>
      </c>
      <c r="K1642" t="s">
        <v>207</v>
      </c>
      <c r="M1642" s="46">
        <v>1.5</v>
      </c>
      <c r="N1642" s="46"/>
      <c r="O1642" s="149">
        <f t="shared" si="25"/>
        <v>1739</v>
      </c>
      <c r="P1642" s="26" t="s">
        <v>9792</v>
      </c>
      <c r="Q1642" s="26" t="s">
        <v>9634</v>
      </c>
    </row>
    <row r="1643" spans="1:17" ht="12.75" hidden="1" customHeight="1" x14ac:dyDescent="0.2">
      <c r="A1643" s="26">
        <v>1739</v>
      </c>
      <c r="B1643">
        <v>12</v>
      </c>
      <c r="C1643">
        <v>5</v>
      </c>
      <c r="D1643" t="s">
        <v>1771</v>
      </c>
      <c r="E1643" t="s">
        <v>1391</v>
      </c>
      <c r="F1643" t="s">
        <v>167</v>
      </c>
      <c r="G1643" t="s">
        <v>20</v>
      </c>
      <c r="I1643" t="s">
        <v>3</v>
      </c>
      <c r="K1643" t="s">
        <v>259</v>
      </c>
      <c r="L1643">
        <v>3</v>
      </c>
      <c r="M1643" s="46"/>
      <c r="N1643" s="46"/>
      <c r="O1643" s="149">
        <f t="shared" si="25"/>
        <v>1736</v>
      </c>
      <c r="P1643" s="26" t="s">
        <v>9792</v>
      </c>
      <c r="Q1643" s="26" t="s">
        <v>9634</v>
      </c>
    </row>
    <row r="1644" spans="1:17" ht="12.75" hidden="1" customHeight="1" x14ac:dyDescent="0.2">
      <c r="A1644" s="26">
        <v>1739</v>
      </c>
      <c r="B1644">
        <v>12</v>
      </c>
      <c r="C1644">
        <v>11</v>
      </c>
      <c r="D1644" t="s">
        <v>1439</v>
      </c>
      <c r="E1644" t="s">
        <v>920</v>
      </c>
      <c r="F1644" t="s">
        <v>39</v>
      </c>
      <c r="G1644" t="s">
        <v>46</v>
      </c>
      <c r="I1644" t="s">
        <v>170</v>
      </c>
      <c r="K1644" t="s">
        <v>207</v>
      </c>
      <c r="L1644">
        <v>28</v>
      </c>
      <c r="M1644" s="46"/>
      <c r="N1644" s="46"/>
      <c r="O1644" s="149">
        <f t="shared" si="25"/>
        <v>1711</v>
      </c>
      <c r="P1644" s="26" t="s">
        <v>9792</v>
      </c>
      <c r="Q1644" s="26" t="s">
        <v>9634</v>
      </c>
    </row>
    <row r="1645" spans="1:17" ht="12.75" hidden="1" customHeight="1" x14ac:dyDescent="0.2">
      <c r="A1645" s="26">
        <v>1739</v>
      </c>
      <c r="B1645">
        <v>12</v>
      </c>
      <c r="C1645">
        <v>12</v>
      </c>
      <c r="D1645" s="234" t="s">
        <v>346</v>
      </c>
      <c r="E1645" t="s">
        <v>33</v>
      </c>
      <c r="F1645" t="s">
        <v>39</v>
      </c>
      <c r="G1645" t="s">
        <v>20</v>
      </c>
      <c r="I1645" t="s">
        <v>3</v>
      </c>
      <c r="K1645" t="s">
        <v>259</v>
      </c>
      <c r="L1645">
        <v>44</v>
      </c>
      <c r="M1645" s="46"/>
      <c r="N1645" s="46"/>
      <c r="O1645" s="149">
        <f t="shared" si="25"/>
        <v>1695</v>
      </c>
      <c r="P1645" s="26" t="s">
        <v>9792</v>
      </c>
      <c r="Q1645" s="26" t="s">
        <v>9634</v>
      </c>
    </row>
    <row r="1646" spans="1:17" ht="12.75" hidden="1" customHeight="1" x14ac:dyDescent="0.2">
      <c r="A1646" s="26">
        <v>1739</v>
      </c>
      <c r="B1646">
        <v>12</v>
      </c>
      <c r="C1646">
        <v>12</v>
      </c>
      <c r="D1646" t="s">
        <v>3282</v>
      </c>
      <c r="E1646" t="s">
        <v>544</v>
      </c>
      <c r="F1646" t="s">
        <v>167</v>
      </c>
      <c r="G1646" t="s">
        <v>518</v>
      </c>
      <c r="H1646" t="s">
        <v>3284</v>
      </c>
      <c r="K1646" t="s">
        <v>206</v>
      </c>
      <c r="M1646" s="46"/>
      <c r="N1646" s="46">
        <v>14</v>
      </c>
      <c r="O1646" s="149">
        <f t="shared" si="25"/>
        <v>1739</v>
      </c>
      <c r="P1646" s="26" t="s">
        <v>9792</v>
      </c>
      <c r="Q1646" s="26" t="s">
        <v>9634</v>
      </c>
    </row>
    <row r="1647" spans="1:17" ht="12.75" hidden="1" customHeight="1" x14ac:dyDescent="0.2">
      <c r="A1647" s="26">
        <v>1739</v>
      </c>
      <c r="B1647">
        <v>12</v>
      </c>
      <c r="C1647">
        <v>17</v>
      </c>
      <c r="D1647" t="s">
        <v>606</v>
      </c>
      <c r="E1647" t="s">
        <v>21</v>
      </c>
      <c r="F1647" t="s">
        <v>36</v>
      </c>
      <c r="I1647" t="s">
        <v>3</v>
      </c>
      <c r="L1647">
        <v>40</v>
      </c>
      <c r="M1647" s="46"/>
      <c r="N1647" s="46"/>
      <c r="O1647" s="149">
        <f t="shared" si="25"/>
        <v>1699</v>
      </c>
      <c r="P1647" s="26" t="s">
        <v>9792</v>
      </c>
      <c r="Q1647" s="26" t="s">
        <v>9634</v>
      </c>
    </row>
    <row r="1648" spans="1:17" ht="12.75" hidden="1" customHeight="1" x14ac:dyDescent="0.2">
      <c r="A1648" s="26">
        <v>1739</v>
      </c>
      <c r="B1648">
        <v>12</v>
      </c>
      <c r="C1648">
        <v>22</v>
      </c>
      <c r="D1648" t="s">
        <v>3285</v>
      </c>
      <c r="E1648" t="s">
        <v>69</v>
      </c>
      <c r="F1648" t="s">
        <v>167</v>
      </c>
      <c r="G1648" t="s">
        <v>2</v>
      </c>
      <c r="I1648" t="s">
        <v>189</v>
      </c>
      <c r="K1648" t="s">
        <v>206</v>
      </c>
      <c r="M1648" s="46">
        <v>4</v>
      </c>
      <c r="N1648" s="46"/>
      <c r="O1648" s="149">
        <f t="shared" si="25"/>
        <v>1739</v>
      </c>
      <c r="P1648" s="26" t="s">
        <v>9792</v>
      </c>
      <c r="Q1648" s="26" t="s">
        <v>9634</v>
      </c>
    </row>
    <row r="1649" spans="1:17" ht="12.75" hidden="1" customHeight="1" x14ac:dyDescent="0.2">
      <c r="A1649" s="26">
        <v>1739</v>
      </c>
      <c r="B1649">
        <v>12</v>
      </c>
      <c r="C1649">
        <v>26</v>
      </c>
      <c r="D1649" t="s">
        <v>3286</v>
      </c>
      <c r="E1649" t="s">
        <v>1296</v>
      </c>
      <c r="F1649" t="s">
        <v>167</v>
      </c>
      <c r="G1649" t="s">
        <v>1437</v>
      </c>
      <c r="H1649" s="95" t="s">
        <v>461</v>
      </c>
      <c r="I1649" t="s">
        <v>170</v>
      </c>
      <c r="K1649" t="s">
        <v>207</v>
      </c>
      <c r="M1649" s="46">
        <v>6</v>
      </c>
      <c r="N1649" s="46"/>
      <c r="O1649" s="149">
        <f t="shared" si="25"/>
        <v>1739</v>
      </c>
      <c r="P1649" s="26" t="s">
        <v>9792</v>
      </c>
      <c r="Q1649" s="26" t="s">
        <v>9634</v>
      </c>
    </row>
    <row r="1650" spans="1:17" ht="12.75" hidden="1" customHeight="1" x14ac:dyDescent="0.2">
      <c r="A1650">
        <v>1740</v>
      </c>
      <c r="B1650">
        <v>1</v>
      </c>
      <c r="C1650">
        <v>7</v>
      </c>
      <c r="D1650" t="s">
        <v>3287</v>
      </c>
      <c r="E1650" t="s">
        <v>221</v>
      </c>
      <c r="H1650" t="s">
        <v>3288</v>
      </c>
      <c r="K1650" t="s">
        <v>206</v>
      </c>
      <c r="L1650">
        <v>58</v>
      </c>
      <c r="M1650" s="46"/>
      <c r="N1650" s="46"/>
      <c r="O1650" s="149">
        <f t="shared" si="25"/>
        <v>1682</v>
      </c>
      <c r="P1650" t="s">
        <v>9793</v>
      </c>
      <c r="Q1650" s="26" t="s">
        <v>9634</v>
      </c>
    </row>
    <row r="1651" spans="1:17" ht="12.75" hidden="1" customHeight="1" x14ac:dyDescent="0.2">
      <c r="A1651" s="27">
        <v>1740</v>
      </c>
      <c r="B1651">
        <v>1</v>
      </c>
      <c r="C1651">
        <v>12</v>
      </c>
      <c r="D1651" t="s">
        <v>1439</v>
      </c>
      <c r="E1651" t="s">
        <v>2</v>
      </c>
      <c r="F1651" t="s">
        <v>167</v>
      </c>
      <c r="G1651" t="s">
        <v>46</v>
      </c>
      <c r="I1651" t="s">
        <v>170</v>
      </c>
      <c r="K1651" t="s">
        <v>207</v>
      </c>
      <c r="L1651">
        <v>6</v>
      </c>
      <c r="M1651" s="46"/>
      <c r="N1651" s="46"/>
      <c r="O1651" s="149">
        <f t="shared" si="25"/>
        <v>1734</v>
      </c>
      <c r="P1651" s="26" t="s">
        <v>9793</v>
      </c>
      <c r="Q1651" s="26" t="s">
        <v>9634</v>
      </c>
    </row>
    <row r="1652" spans="1:17" ht="12.75" hidden="1" customHeight="1" x14ac:dyDescent="0.2">
      <c r="A1652" s="27">
        <v>1740</v>
      </c>
      <c r="B1652">
        <v>1</v>
      </c>
      <c r="C1652">
        <v>15</v>
      </c>
      <c r="D1652" t="s">
        <v>77</v>
      </c>
      <c r="E1652" t="s">
        <v>105</v>
      </c>
      <c r="F1652" t="s">
        <v>167</v>
      </c>
      <c r="G1652" t="s">
        <v>518</v>
      </c>
      <c r="I1652" t="s">
        <v>3</v>
      </c>
      <c r="K1652" t="s">
        <v>259</v>
      </c>
      <c r="L1652">
        <v>17</v>
      </c>
      <c r="M1652" s="46"/>
      <c r="N1652" s="46"/>
      <c r="O1652" s="149">
        <f t="shared" si="25"/>
        <v>1723</v>
      </c>
      <c r="P1652" s="26" t="s">
        <v>9793</v>
      </c>
      <c r="Q1652" s="26" t="s">
        <v>9634</v>
      </c>
    </row>
    <row r="1653" spans="1:17" ht="12.75" hidden="1" customHeight="1" x14ac:dyDescent="0.2">
      <c r="A1653" s="27">
        <v>1740</v>
      </c>
      <c r="B1653">
        <v>1</v>
      </c>
      <c r="C1653">
        <v>26</v>
      </c>
      <c r="D1653" t="s">
        <v>2776</v>
      </c>
      <c r="E1653" t="s">
        <v>3574</v>
      </c>
      <c r="F1653" t="s">
        <v>167</v>
      </c>
      <c r="G1653" t="s">
        <v>80</v>
      </c>
      <c r="H1653" t="s">
        <v>3289</v>
      </c>
      <c r="I1653" t="s">
        <v>603</v>
      </c>
      <c r="K1653" t="s">
        <v>207</v>
      </c>
      <c r="M1653" s="46">
        <v>5</v>
      </c>
      <c r="N1653" s="46"/>
      <c r="O1653" s="149">
        <f t="shared" si="25"/>
        <v>1739</v>
      </c>
      <c r="P1653" s="26" t="s">
        <v>9793</v>
      </c>
      <c r="Q1653" s="26" t="s">
        <v>9634</v>
      </c>
    </row>
    <row r="1654" spans="1:17" ht="12.75" hidden="1" customHeight="1" x14ac:dyDescent="0.2">
      <c r="A1654" s="6">
        <v>1740</v>
      </c>
      <c r="B1654" s="6">
        <v>2</v>
      </c>
      <c r="C1654" s="6">
        <v>9</v>
      </c>
      <c r="D1654" s="6" t="s">
        <v>4645</v>
      </c>
      <c r="E1654" s="6" t="s">
        <v>21</v>
      </c>
      <c r="F1654" s="6" t="s">
        <v>36</v>
      </c>
      <c r="G1654" s="6" t="s">
        <v>10277</v>
      </c>
      <c r="H1654" s="6"/>
      <c r="I1654" s="6" t="s">
        <v>170</v>
      </c>
      <c r="J1654" s="6"/>
      <c r="K1654" s="6" t="s">
        <v>207</v>
      </c>
      <c r="L1654" s="6">
        <v>45</v>
      </c>
      <c r="M1654" s="6"/>
      <c r="N1654" s="6"/>
      <c r="O1654" s="149">
        <f t="shared" si="25"/>
        <v>1695</v>
      </c>
      <c r="P1654" s="6" t="s">
        <v>9793</v>
      </c>
      <c r="Q1654" s="6" t="s">
        <v>9634</v>
      </c>
    </row>
    <row r="1655" spans="1:17" ht="12.75" hidden="1" customHeight="1" x14ac:dyDescent="0.2">
      <c r="A1655" s="27">
        <v>1740</v>
      </c>
      <c r="B1655">
        <v>2</v>
      </c>
      <c r="C1655">
        <v>28</v>
      </c>
      <c r="D1655" t="s">
        <v>445</v>
      </c>
      <c r="E1655" t="s">
        <v>2</v>
      </c>
      <c r="F1655" t="s">
        <v>167</v>
      </c>
      <c r="G1655" t="s">
        <v>13</v>
      </c>
      <c r="I1655" t="s">
        <v>170</v>
      </c>
      <c r="K1655" t="s">
        <v>207</v>
      </c>
      <c r="M1655" s="46"/>
      <c r="N1655" s="46">
        <v>6</v>
      </c>
      <c r="O1655" s="149">
        <f t="shared" si="25"/>
        <v>1740</v>
      </c>
      <c r="P1655" s="26" t="s">
        <v>9793</v>
      </c>
      <c r="Q1655" s="26" t="s">
        <v>9634</v>
      </c>
    </row>
    <row r="1656" spans="1:17" ht="12.75" hidden="1" customHeight="1" x14ac:dyDescent="0.2">
      <c r="A1656" s="27">
        <v>1740</v>
      </c>
      <c r="B1656">
        <v>3</v>
      </c>
      <c r="C1656">
        <v>4</v>
      </c>
      <c r="D1656" t="s">
        <v>267</v>
      </c>
      <c r="E1656" t="s">
        <v>21</v>
      </c>
      <c r="F1656" t="s">
        <v>167</v>
      </c>
      <c r="G1656" t="s">
        <v>30</v>
      </c>
      <c r="I1656" t="s">
        <v>3</v>
      </c>
      <c r="K1656" t="s">
        <v>259</v>
      </c>
      <c r="L1656">
        <v>1.5</v>
      </c>
      <c r="M1656" s="46"/>
      <c r="N1656" s="46"/>
      <c r="O1656" s="149">
        <f t="shared" si="25"/>
        <v>1738</v>
      </c>
      <c r="P1656" s="26" t="s">
        <v>9793</v>
      </c>
      <c r="Q1656" s="26" t="s">
        <v>9634</v>
      </c>
    </row>
    <row r="1657" spans="1:17" ht="12.75" hidden="1" customHeight="1" x14ac:dyDescent="0.2">
      <c r="A1657" s="27">
        <v>1740</v>
      </c>
      <c r="B1657">
        <v>3</v>
      </c>
      <c r="C1657">
        <v>11</v>
      </c>
      <c r="D1657" t="s">
        <v>112</v>
      </c>
      <c r="E1657" t="s">
        <v>46</v>
      </c>
      <c r="F1657" t="s">
        <v>167</v>
      </c>
      <c r="G1657" t="s">
        <v>277</v>
      </c>
      <c r="H1657" t="s">
        <v>3290</v>
      </c>
      <c r="I1657" t="s">
        <v>3</v>
      </c>
      <c r="L1657">
        <v>12</v>
      </c>
      <c r="M1657" s="46"/>
      <c r="N1657" s="46"/>
      <c r="O1657" s="149">
        <f t="shared" si="25"/>
        <v>1728</v>
      </c>
      <c r="P1657" s="26" t="s">
        <v>9793</v>
      </c>
      <c r="Q1657" s="26" t="s">
        <v>9634</v>
      </c>
    </row>
    <row r="1658" spans="1:17" ht="12.75" hidden="1" customHeight="1" x14ac:dyDescent="0.2">
      <c r="A1658" s="27">
        <v>1740</v>
      </c>
      <c r="B1658">
        <v>3</v>
      </c>
      <c r="C1658">
        <v>17</v>
      </c>
      <c r="D1658" t="s">
        <v>1439</v>
      </c>
      <c r="E1658" t="s">
        <v>22</v>
      </c>
      <c r="F1658" t="s">
        <v>167</v>
      </c>
      <c r="G1658" t="s">
        <v>46</v>
      </c>
      <c r="I1658" t="s">
        <v>170</v>
      </c>
      <c r="K1658" t="s">
        <v>207</v>
      </c>
      <c r="L1658">
        <v>1</v>
      </c>
      <c r="M1658" s="46"/>
      <c r="N1658" s="46"/>
      <c r="O1658" s="149">
        <f t="shared" si="25"/>
        <v>1739</v>
      </c>
      <c r="P1658" s="26" t="s">
        <v>9793</v>
      </c>
      <c r="Q1658" s="26" t="s">
        <v>9634</v>
      </c>
    </row>
    <row r="1659" spans="1:17" ht="12.75" hidden="1" customHeight="1" x14ac:dyDescent="0.2">
      <c r="A1659" s="27">
        <v>1740</v>
      </c>
      <c r="B1659">
        <v>3</v>
      </c>
      <c r="C1659">
        <v>19</v>
      </c>
      <c r="D1659" t="s">
        <v>147</v>
      </c>
      <c r="E1659" t="s">
        <v>103</v>
      </c>
      <c r="F1659" t="s">
        <v>167</v>
      </c>
      <c r="G1659" t="s">
        <v>21</v>
      </c>
      <c r="H1659" t="s">
        <v>3695</v>
      </c>
      <c r="I1659" t="s">
        <v>189</v>
      </c>
      <c r="K1659" t="s">
        <v>206</v>
      </c>
      <c r="L1659">
        <v>6</v>
      </c>
      <c r="M1659" s="46"/>
      <c r="N1659" s="46"/>
      <c r="O1659" s="149">
        <f t="shared" si="25"/>
        <v>1734</v>
      </c>
      <c r="P1659" s="26" t="s">
        <v>9793</v>
      </c>
      <c r="Q1659" s="26" t="s">
        <v>9634</v>
      </c>
    </row>
    <row r="1660" spans="1:17" ht="12.75" hidden="1" customHeight="1" x14ac:dyDescent="0.2">
      <c r="A1660" s="27">
        <v>1740</v>
      </c>
      <c r="B1660">
        <v>3</v>
      </c>
      <c r="C1660">
        <v>20</v>
      </c>
      <c r="D1660" s="28" t="s">
        <v>640</v>
      </c>
      <c r="E1660" t="s">
        <v>37</v>
      </c>
      <c r="F1660" t="s">
        <v>39</v>
      </c>
      <c r="G1660" t="s">
        <v>29</v>
      </c>
      <c r="I1660" t="s">
        <v>3</v>
      </c>
      <c r="K1660" t="s">
        <v>259</v>
      </c>
      <c r="L1660">
        <v>59</v>
      </c>
      <c r="M1660" s="46"/>
      <c r="N1660" s="46"/>
      <c r="O1660" s="149">
        <f t="shared" si="25"/>
        <v>1681</v>
      </c>
      <c r="P1660" s="26" t="s">
        <v>9793</v>
      </c>
      <c r="Q1660" s="26" t="s">
        <v>9634</v>
      </c>
    </row>
    <row r="1661" spans="1:17" ht="12.75" hidden="1" customHeight="1" x14ac:dyDescent="0.2">
      <c r="A1661" s="27">
        <v>1740</v>
      </c>
      <c r="B1661">
        <v>3</v>
      </c>
      <c r="C1661">
        <v>25</v>
      </c>
      <c r="D1661" t="s">
        <v>3049</v>
      </c>
      <c r="E1661" t="s">
        <v>5710</v>
      </c>
      <c r="F1661" t="s">
        <v>167</v>
      </c>
      <c r="G1661" t="s">
        <v>3240</v>
      </c>
      <c r="I1661" t="s">
        <v>3</v>
      </c>
      <c r="K1661" t="s">
        <v>259</v>
      </c>
      <c r="L1661">
        <v>14</v>
      </c>
      <c r="M1661" s="46"/>
      <c r="N1661" s="46"/>
      <c r="O1661" s="149">
        <f t="shared" si="25"/>
        <v>1726</v>
      </c>
      <c r="P1661" s="26" t="s">
        <v>9793</v>
      </c>
      <c r="Q1661" s="26" t="s">
        <v>9634</v>
      </c>
    </row>
    <row r="1662" spans="1:17" ht="12.75" hidden="1" customHeight="1" x14ac:dyDescent="0.2">
      <c r="A1662" s="27">
        <v>1740</v>
      </c>
      <c r="B1662">
        <v>3</v>
      </c>
      <c r="C1662">
        <v>28</v>
      </c>
      <c r="D1662" s="60" t="s">
        <v>248</v>
      </c>
      <c r="E1662" t="s">
        <v>13356</v>
      </c>
      <c r="F1662" t="s">
        <v>167</v>
      </c>
      <c r="G1662" t="s">
        <v>2573</v>
      </c>
      <c r="H1662" t="s">
        <v>3221</v>
      </c>
      <c r="I1662" t="s">
        <v>170</v>
      </c>
      <c r="K1662" t="s">
        <v>207</v>
      </c>
      <c r="M1662" s="46">
        <v>8</v>
      </c>
      <c r="N1662" s="46"/>
      <c r="O1662" s="149">
        <f t="shared" si="25"/>
        <v>1739</v>
      </c>
      <c r="P1662" s="26" t="s">
        <v>9793</v>
      </c>
      <c r="Q1662" s="26" t="s">
        <v>9634</v>
      </c>
    </row>
    <row r="1663" spans="1:17" ht="12.75" hidden="1" customHeight="1" x14ac:dyDescent="0.2">
      <c r="A1663" s="27">
        <v>1740</v>
      </c>
      <c r="B1663">
        <v>4</v>
      </c>
      <c r="C1663">
        <v>18</v>
      </c>
      <c r="D1663" t="s">
        <v>1888</v>
      </c>
      <c r="E1663" t="s">
        <v>44</v>
      </c>
      <c r="F1663" t="s">
        <v>167</v>
      </c>
      <c r="G1663" t="s">
        <v>30</v>
      </c>
      <c r="I1663" t="s">
        <v>3</v>
      </c>
      <c r="K1663" t="s">
        <v>259</v>
      </c>
      <c r="L1663">
        <v>15</v>
      </c>
      <c r="M1663" s="46"/>
      <c r="N1663" s="46"/>
      <c r="O1663" s="149">
        <f t="shared" si="25"/>
        <v>1725</v>
      </c>
      <c r="P1663" t="s">
        <v>9794</v>
      </c>
      <c r="Q1663" t="s">
        <v>9635</v>
      </c>
    </row>
    <row r="1664" spans="1:17" ht="12.75" hidden="1" customHeight="1" x14ac:dyDescent="0.2">
      <c r="A1664" s="27">
        <v>1740</v>
      </c>
      <c r="B1664">
        <v>4</v>
      </c>
      <c r="C1664">
        <v>18</v>
      </c>
      <c r="D1664" t="s">
        <v>2593</v>
      </c>
      <c r="E1664" t="s">
        <v>73</v>
      </c>
      <c r="F1664" t="s">
        <v>167</v>
      </c>
      <c r="G1664" t="s">
        <v>95</v>
      </c>
      <c r="H1664" t="s">
        <v>3216</v>
      </c>
      <c r="I1664" t="s">
        <v>3</v>
      </c>
      <c r="K1664" t="s">
        <v>259</v>
      </c>
      <c r="M1664" s="46">
        <v>2</v>
      </c>
      <c r="N1664" s="46"/>
      <c r="O1664" s="149">
        <f t="shared" si="25"/>
        <v>1740</v>
      </c>
      <c r="P1664" s="27" t="s">
        <v>9794</v>
      </c>
      <c r="Q1664" s="27" t="s">
        <v>9635</v>
      </c>
    </row>
    <row r="1665" spans="1:17" ht="12.75" hidden="1" customHeight="1" x14ac:dyDescent="0.2">
      <c r="A1665" s="27">
        <v>1740</v>
      </c>
      <c r="B1665">
        <v>4</v>
      </c>
      <c r="C1665">
        <v>20</v>
      </c>
      <c r="D1665" t="s">
        <v>3291</v>
      </c>
      <c r="E1665" t="s">
        <v>21</v>
      </c>
      <c r="F1665" t="s">
        <v>36</v>
      </c>
      <c r="I1665" t="s">
        <v>3</v>
      </c>
      <c r="K1665" t="s">
        <v>259</v>
      </c>
      <c r="L1665">
        <v>70</v>
      </c>
      <c r="M1665" s="46"/>
      <c r="N1665" s="46"/>
      <c r="O1665" s="149">
        <f t="shared" si="25"/>
        <v>1670</v>
      </c>
      <c r="P1665" s="27" t="s">
        <v>9794</v>
      </c>
      <c r="Q1665" s="27" t="s">
        <v>9635</v>
      </c>
    </row>
    <row r="1666" spans="1:17" ht="12.75" hidden="1" customHeight="1" x14ac:dyDescent="0.2">
      <c r="A1666" s="27">
        <v>1740</v>
      </c>
      <c r="B1666">
        <v>4</v>
      </c>
      <c r="C1666">
        <v>27</v>
      </c>
      <c r="D1666" t="s">
        <v>77</v>
      </c>
      <c r="E1666" t="s">
        <v>33</v>
      </c>
      <c r="F1666" t="s">
        <v>39</v>
      </c>
      <c r="G1666" t="s">
        <v>518</v>
      </c>
      <c r="I1666" t="s">
        <v>3</v>
      </c>
      <c r="K1666" t="s">
        <v>259</v>
      </c>
      <c r="L1666">
        <v>40</v>
      </c>
      <c r="M1666" s="46"/>
      <c r="N1666" s="46"/>
      <c r="O1666" s="149">
        <f t="shared" ref="O1666:O1729" si="26">IF(ISBLANK(L1666),IF(AND(NOT(ISBLANK(M1666)),M1666&gt;B1666),A1666-1,A1666), ROUNDDOWN(A1666-L1666,0))</f>
        <v>1700</v>
      </c>
      <c r="P1666" s="27" t="s">
        <v>9794</v>
      </c>
      <c r="Q1666" s="27" t="s">
        <v>9635</v>
      </c>
    </row>
    <row r="1667" spans="1:17" ht="12.75" hidden="1" customHeight="1" x14ac:dyDescent="0.2">
      <c r="A1667" s="27">
        <v>1740</v>
      </c>
      <c r="B1667">
        <v>4</v>
      </c>
      <c r="C1667">
        <v>30</v>
      </c>
      <c r="D1667" t="s">
        <v>1587</v>
      </c>
      <c r="E1667" t="s">
        <v>138</v>
      </c>
      <c r="I1667" t="s">
        <v>170</v>
      </c>
      <c r="K1667" t="s">
        <v>207</v>
      </c>
      <c r="L1667">
        <v>39</v>
      </c>
      <c r="M1667" s="46"/>
      <c r="N1667" s="46"/>
      <c r="O1667" s="149">
        <f t="shared" si="26"/>
        <v>1701</v>
      </c>
      <c r="P1667" s="27" t="s">
        <v>9794</v>
      </c>
      <c r="Q1667" s="27" t="s">
        <v>9635</v>
      </c>
    </row>
    <row r="1668" spans="1:17" ht="12.75" hidden="1" customHeight="1" x14ac:dyDescent="0.2">
      <c r="A1668" s="27">
        <v>1740</v>
      </c>
      <c r="B1668">
        <v>5</v>
      </c>
      <c r="C1668">
        <v>2</v>
      </c>
      <c r="D1668" t="s">
        <v>25</v>
      </c>
      <c r="E1668" t="s">
        <v>2</v>
      </c>
      <c r="F1668" t="s">
        <v>167</v>
      </c>
      <c r="G1668" t="s">
        <v>14</v>
      </c>
      <c r="I1668" t="s">
        <v>3</v>
      </c>
      <c r="K1668" t="s">
        <v>259</v>
      </c>
      <c r="L1668">
        <v>6</v>
      </c>
      <c r="M1668" s="46"/>
      <c r="N1668" s="46"/>
      <c r="O1668" s="149">
        <f t="shared" si="26"/>
        <v>1734</v>
      </c>
      <c r="P1668" s="27" t="s">
        <v>9794</v>
      </c>
      <c r="Q1668" s="27" t="s">
        <v>9635</v>
      </c>
    </row>
    <row r="1669" spans="1:17" ht="12.75" hidden="1" customHeight="1" x14ac:dyDescent="0.2">
      <c r="A1669" s="27">
        <v>1740</v>
      </c>
      <c r="B1669">
        <v>5</v>
      </c>
      <c r="C1669">
        <v>8</v>
      </c>
      <c r="D1669" t="s">
        <v>3238</v>
      </c>
      <c r="E1669" t="s">
        <v>2</v>
      </c>
      <c r="F1669" t="s">
        <v>167</v>
      </c>
      <c r="G1669" t="s">
        <v>84</v>
      </c>
      <c r="I1669" t="s">
        <v>170</v>
      </c>
      <c r="K1669" t="s">
        <v>207</v>
      </c>
      <c r="M1669" s="46">
        <v>2.5</v>
      </c>
      <c r="N1669" s="46"/>
      <c r="O1669" s="149">
        <f t="shared" si="26"/>
        <v>1740</v>
      </c>
      <c r="P1669" s="27" t="s">
        <v>9794</v>
      </c>
      <c r="Q1669" s="27" t="s">
        <v>9635</v>
      </c>
    </row>
    <row r="1670" spans="1:17" ht="12.75" hidden="1" customHeight="1" x14ac:dyDescent="0.2">
      <c r="A1670" s="27">
        <v>1740</v>
      </c>
      <c r="B1670">
        <v>5</v>
      </c>
      <c r="C1670">
        <v>18</v>
      </c>
      <c r="D1670" t="s">
        <v>2443</v>
      </c>
      <c r="E1670" t="s">
        <v>80</v>
      </c>
      <c r="F1670" t="s">
        <v>167</v>
      </c>
      <c r="G1670" t="s">
        <v>84</v>
      </c>
      <c r="I1670" t="s">
        <v>189</v>
      </c>
      <c r="K1670" t="s">
        <v>206</v>
      </c>
      <c r="L1670">
        <v>4.5</v>
      </c>
      <c r="M1670" s="46"/>
      <c r="N1670" s="46"/>
      <c r="O1670" s="149">
        <f t="shared" si="26"/>
        <v>1735</v>
      </c>
      <c r="P1670" s="27" t="s">
        <v>9794</v>
      </c>
      <c r="Q1670" s="27" t="s">
        <v>9635</v>
      </c>
    </row>
    <row r="1671" spans="1:17" ht="12.75" hidden="1" customHeight="1" x14ac:dyDescent="0.2">
      <c r="A1671" s="27">
        <v>1740</v>
      </c>
      <c r="B1671">
        <v>5</v>
      </c>
      <c r="C1671">
        <v>28</v>
      </c>
      <c r="D1671" t="s">
        <v>74</v>
      </c>
      <c r="E1671" t="s">
        <v>3258</v>
      </c>
      <c r="F1671" t="s">
        <v>167</v>
      </c>
      <c r="G1671" t="s">
        <v>17</v>
      </c>
      <c r="I1671" t="s">
        <v>3</v>
      </c>
      <c r="K1671" t="s">
        <v>259</v>
      </c>
      <c r="M1671" s="46"/>
      <c r="N1671" s="46">
        <v>20</v>
      </c>
      <c r="O1671" s="149">
        <f t="shared" si="26"/>
        <v>1740</v>
      </c>
      <c r="P1671" s="27" t="s">
        <v>9794</v>
      </c>
      <c r="Q1671" s="27" t="s">
        <v>9635</v>
      </c>
    </row>
    <row r="1672" spans="1:17" ht="12.75" hidden="1" customHeight="1" x14ac:dyDescent="0.2">
      <c r="A1672" s="27">
        <v>1740</v>
      </c>
      <c r="B1672">
        <v>5</v>
      </c>
      <c r="C1672">
        <v>28</v>
      </c>
      <c r="D1672" t="s">
        <v>3002</v>
      </c>
      <c r="E1672" s="27" t="s">
        <v>582</v>
      </c>
      <c r="F1672" t="s">
        <v>167</v>
      </c>
      <c r="G1672" t="s">
        <v>53</v>
      </c>
      <c r="I1672" t="s">
        <v>3</v>
      </c>
      <c r="K1672" t="s">
        <v>259</v>
      </c>
      <c r="L1672">
        <v>4.5</v>
      </c>
      <c r="M1672" s="46"/>
      <c r="N1672" s="46"/>
      <c r="O1672" s="149">
        <f t="shared" si="26"/>
        <v>1735</v>
      </c>
      <c r="P1672" s="27" t="s">
        <v>9794</v>
      </c>
      <c r="Q1672" s="27" t="s">
        <v>9635</v>
      </c>
    </row>
    <row r="1673" spans="1:17" ht="12.75" hidden="1" customHeight="1" x14ac:dyDescent="0.2">
      <c r="A1673" s="27">
        <v>1740</v>
      </c>
      <c r="B1673">
        <v>6</v>
      </c>
      <c r="C1673">
        <v>17</v>
      </c>
      <c r="D1673" t="s">
        <v>147</v>
      </c>
      <c r="E1673" t="s">
        <v>2</v>
      </c>
      <c r="H1673" t="s">
        <v>2459</v>
      </c>
      <c r="I1673" t="s">
        <v>189</v>
      </c>
      <c r="K1673" t="s">
        <v>206</v>
      </c>
      <c r="L1673">
        <v>54</v>
      </c>
      <c r="M1673" s="46"/>
      <c r="N1673" s="46"/>
      <c r="O1673" s="149">
        <f t="shared" si="26"/>
        <v>1686</v>
      </c>
      <c r="P1673" s="27" t="s">
        <v>9794</v>
      </c>
      <c r="Q1673" s="27" t="s">
        <v>9635</v>
      </c>
    </row>
    <row r="1674" spans="1:17" ht="12.75" hidden="1" customHeight="1" x14ac:dyDescent="0.2">
      <c r="A1674" s="27">
        <v>1740</v>
      </c>
      <c r="B1674">
        <v>7</v>
      </c>
      <c r="C1674">
        <v>10</v>
      </c>
      <c r="D1674" t="s">
        <v>445</v>
      </c>
      <c r="E1674" s="27" t="s">
        <v>582</v>
      </c>
      <c r="F1674" t="s">
        <v>39</v>
      </c>
      <c r="G1674" t="s">
        <v>277</v>
      </c>
      <c r="I1674" t="s">
        <v>170</v>
      </c>
      <c r="K1674" t="s">
        <v>207</v>
      </c>
      <c r="L1674">
        <v>68</v>
      </c>
      <c r="M1674" s="46"/>
      <c r="N1674" s="46"/>
      <c r="O1674" s="149">
        <f t="shared" si="26"/>
        <v>1672</v>
      </c>
      <c r="P1674" s="27" t="s">
        <v>9794</v>
      </c>
      <c r="Q1674" s="27" t="s">
        <v>9635</v>
      </c>
    </row>
    <row r="1675" spans="1:17" ht="12.75" hidden="1" customHeight="1" x14ac:dyDescent="0.2">
      <c r="A1675" s="27">
        <v>1740</v>
      </c>
      <c r="B1675">
        <v>8</v>
      </c>
      <c r="C1675">
        <v>4</v>
      </c>
      <c r="D1675" t="s">
        <v>3292</v>
      </c>
      <c r="E1675" t="s">
        <v>2</v>
      </c>
      <c r="F1675" t="s">
        <v>167</v>
      </c>
      <c r="G1675" t="s">
        <v>512</v>
      </c>
      <c r="K1675" t="s">
        <v>259</v>
      </c>
      <c r="M1675" s="46">
        <v>5</v>
      </c>
      <c r="N1675" s="46"/>
      <c r="O1675" s="149">
        <f t="shared" si="26"/>
        <v>1740</v>
      </c>
      <c r="P1675" s="27" t="s">
        <v>9794</v>
      </c>
      <c r="Q1675" s="27" t="s">
        <v>9635</v>
      </c>
    </row>
    <row r="1676" spans="1:17" ht="12.75" hidden="1" customHeight="1" x14ac:dyDescent="0.2">
      <c r="A1676" s="27">
        <v>1740</v>
      </c>
      <c r="B1676">
        <v>8</v>
      </c>
      <c r="C1676">
        <v>11</v>
      </c>
      <c r="D1676" t="s">
        <v>1724</v>
      </c>
      <c r="E1676" t="s">
        <v>23</v>
      </c>
      <c r="H1676" t="s">
        <v>3293</v>
      </c>
      <c r="K1676" t="s">
        <v>206</v>
      </c>
      <c r="L1676">
        <v>50</v>
      </c>
      <c r="M1676" s="46"/>
      <c r="N1676" s="46"/>
      <c r="O1676" s="149">
        <f t="shared" si="26"/>
        <v>1690</v>
      </c>
      <c r="P1676" s="27" t="s">
        <v>9794</v>
      </c>
      <c r="Q1676" s="27" t="s">
        <v>9635</v>
      </c>
    </row>
    <row r="1677" spans="1:17" ht="12.75" hidden="1" customHeight="1" x14ac:dyDescent="0.2">
      <c r="A1677" s="27">
        <v>1740</v>
      </c>
      <c r="B1677">
        <v>8</v>
      </c>
      <c r="C1677">
        <v>21</v>
      </c>
      <c r="D1677" t="s">
        <v>3294</v>
      </c>
      <c r="E1677" t="s">
        <v>15</v>
      </c>
      <c r="F1677" t="s">
        <v>39</v>
      </c>
      <c r="G1677" t="s">
        <v>69</v>
      </c>
      <c r="I1677" t="s">
        <v>3</v>
      </c>
      <c r="K1677" t="s">
        <v>259</v>
      </c>
      <c r="L1677">
        <v>30</v>
      </c>
      <c r="M1677" s="46"/>
      <c r="N1677" s="46"/>
      <c r="O1677" s="149">
        <f t="shared" si="26"/>
        <v>1710</v>
      </c>
      <c r="P1677" s="27" t="s">
        <v>9794</v>
      </c>
      <c r="Q1677" s="27" t="s">
        <v>9635</v>
      </c>
    </row>
    <row r="1678" spans="1:17" ht="12.75" hidden="1" customHeight="1" x14ac:dyDescent="0.2">
      <c r="A1678" s="27">
        <v>1740</v>
      </c>
      <c r="B1678">
        <v>8</v>
      </c>
      <c r="C1678">
        <v>27</v>
      </c>
      <c r="D1678" t="s">
        <v>695</v>
      </c>
      <c r="E1678" t="s">
        <v>5710</v>
      </c>
      <c r="F1678" t="s">
        <v>36</v>
      </c>
      <c r="G1678" t="s">
        <v>10279</v>
      </c>
      <c r="I1678" t="s">
        <v>3</v>
      </c>
      <c r="K1678" t="s">
        <v>259</v>
      </c>
      <c r="L1678">
        <v>70</v>
      </c>
      <c r="M1678" s="46"/>
      <c r="N1678" s="46"/>
      <c r="O1678" s="149">
        <f t="shared" si="26"/>
        <v>1670</v>
      </c>
      <c r="P1678" s="27" t="s">
        <v>9794</v>
      </c>
      <c r="Q1678" s="27" t="s">
        <v>9635</v>
      </c>
    </row>
    <row r="1679" spans="1:17" ht="12.75" hidden="1" customHeight="1" x14ac:dyDescent="0.2">
      <c r="A1679" s="27">
        <v>1740</v>
      </c>
      <c r="B1679">
        <v>9</v>
      </c>
      <c r="C1679">
        <v>15</v>
      </c>
      <c r="D1679" t="s">
        <v>793</v>
      </c>
      <c r="E1679" t="s">
        <v>582</v>
      </c>
      <c r="F1679" t="s">
        <v>39</v>
      </c>
      <c r="G1679" t="s">
        <v>2</v>
      </c>
      <c r="I1679" t="s">
        <v>3</v>
      </c>
      <c r="K1679" t="s">
        <v>259</v>
      </c>
      <c r="L1679">
        <v>57</v>
      </c>
      <c r="M1679" s="46"/>
      <c r="N1679" s="46"/>
      <c r="O1679" s="149">
        <f t="shared" si="26"/>
        <v>1683</v>
      </c>
      <c r="P1679" t="s">
        <v>9795</v>
      </c>
      <c r="Q1679" s="27" t="s">
        <v>9635</v>
      </c>
    </row>
    <row r="1680" spans="1:17" ht="12.75" hidden="1" customHeight="1" x14ac:dyDescent="0.2">
      <c r="A1680" s="27">
        <v>1740</v>
      </c>
      <c r="B1680">
        <v>9</v>
      </c>
      <c r="C1680">
        <v>22</v>
      </c>
      <c r="D1680" t="s">
        <v>1636</v>
      </c>
      <c r="E1680" t="s">
        <v>23</v>
      </c>
      <c r="I1680" t="s">
        <v>170</v>
      </c>
      <c r="K1680" t="s">
        <v>207</v>
      </c>
      <c r="L1680">
        <v>62</v>
      </c>
      <c r="M1680" s="46"/>
      <c r="N1680" s="46"/>
      <c r="O1680" s="149">
        <f t="shared" si="26"/>
        <v>1678</v>
      </c>
      <c r="P1680" s="27" t="s">
        <v>9795</v>
      </c>
      <c r="Q1680" s="27" t="s">
        <v>9635</v>
      </c>
    </row>
    <row r="1681" spans="1:17" ht="12.75" hidden="1" customHeight="1" x14ac:dyDescent="0.2">
      <c r="A1681" s="27">
        <v>1740</v>
      </c>
      <c r="B1681">
        <v>9</v>
      </c>
      <c r="C1681">
        <v>28</v>
      </c>
      <c r="D1681" t="s">
        <v>112</v>
      </c>
      <c r="E1681" t="s">
        <v>21</v>
      </c>
      <c r="F1681" t="s">
        <v>167</v>
      </c>
      <c r="G1681" t="s">
        <v>518</v>
      </c>
      <c r="I1681" t="s">
        <v>3</v>
      </c>
      <c r="K1681" t="s">
        <v>207</v>
      </c>
      <c r="L1681">
        <v>7.5</v>
      </c>
      <c r="M1681" s="46"/>
      <c r="N1681" s="46"/>
      <c r="O1681" s="149">
        <f t="shared" si="26"/>
        <v>1732</v>
      </c>
      <c r="P1681" s="27" t="s">
        <v>9795</v>
      </c>
      <c r="Q1681" s="27" t="s">
        <v>9635</v>
      </c>
    </row>
    <row r="1682" spans="1:17" ht="12.75" hidden="1" customHeight="1" x14ac:dyDescent="0.2">
      <c r="A1682" s="27">
        <v>1740</v>
      </c>
      <c r="B1682">
        <v>9</v>
      </c>
      <c r="C1682">
        <v>30</v>
      </c>
      <c r="D1682" t="s">
        <v>3295</v>
      </c>
      <c r="E1682" t="s">
        <v>46</v>
      </c>
      <c r="H1682" t="s">
        <v>4865</v>
      </c>
      <c r="I1682" t="s">
        <v>3</v>
      </c>
      <c r="K1682" t="s">
        <v>259</v>
      </c>
      <c r="L1682">
        <v>43</v>
      </c>
      <c r="M1682" s="46"/>
      <c r="N1682" s="46"/>
      <c r="O1682" s="149">
        <f t="shared" si="26"/>
        <v>1697</v>
      </c>
      <c r="P1682" s="27" t="s">
        <v>9795</v>
      </c>
      <c r="Q1682" s="27" t="s">
        <v>9635</v>
      </c>
    </row>
    <row r="1683" spans="1:17" ht="12.75" hidden="1" customHeight="1" x14ac:dyDescent="0.2">
      <c r="A1683" s="27">
        <v>1740</v>
      </c>
      <c r="B1683">
        <v>10</v>
      </c>
      <c r="C1683">
        <v>12</v>
      </c>
      <c r="D1683" t="s">
        <v>585</v>
      </c>
      <c r="E1683" t="s">
        <v>59</v>
      </c>
      <c r="F1683" t="s">
        <v>167</v>
      </c>
      <c r="G1683" t="s">
        <v>17</v>
      </c>
      <c r="I1683" t="s">
        <v>170</v>
      </c>
      <c r="K1683" t="s">
        <v>207</v>
      </c>
      <c r="M1683" s="46"/>
      <c r="N1683" s="46">
        <v>7</v>
      </c>
      <c r="O1683" s="149">
        <f t="shared" si="26"/>
        <v>1740</v>
      </c>
      <c r="P1683" s="27" t="s">
        <v>9795</v>
      </c>
      <c r="Q1683" s="27" t="s">
        <v>9635</v>
      </c>
    </row>
    <row r="1684" spans="1:17" ht="12.75" hidden="1" customHeight="1" x14ac:dyDescent="0.2">
      <c r="A1684" s="27">
        <v>1740</v>
      </c>
      <c r="B1684">
        <v>10</v>
      </c>
      <c r="C1684">
        <v>17</v>
      </c>
      <c r="D1684" t="s">
        <v>83</v>
      </c>
      <c r="E1684" t="s">
        <v>582</v>
      </c>
      <c r="F1684" t="s">
        <v>36</v>
      </c>
      <c r="G1684" t="s">
        <v>10284</v>
      </c>
      <c r="I1684" t="s">
        <v>189</v>
      </c>
      <c r="K1684" t="s">
        <v>206</v>
      </c>
      <c r="L1684">
        <v>51</v>
      </c>
      <c r="M1684" s="46"/>
      <c r="N1684" s="46"/>
      <c r="O1684" s="149">
        <f t="shared" si="26"/>
        <v>1689</v>
      </c>
      <c r="P1684" s="27" t="s">
        <v>9795</v>
      </c>
      <c r="Q1684" s="27" t="s">
        <v>9635</v>
      </c>
    </row>
    <row r="1685" spans="1:17" ht="12.75" hidden="1" customHeight="1" x14ac:dyDescent="0.2">
      <c r="A1685" s="27">
        <v>1740</v>
      </c>
      <c r="B1685">
        <v>10</v>
      </c>
      <c r="C1685">
        <v>20</v>
      </c>
      <c r="D1685" s="213" t="s">
        <v>18545</v>
      </c>
      <c r="E1685" t="s">
        <v>95</v>
      </c>
      <c r="F1685" t="s">
        <v>167</v>
      </c>
      <c r="G1685" t="s">
        <v>98</v>
      </c>
      <c r="K1685" t="s">
        <v>259</v>
      </c>
      <c r="M1685" s="46">
        <v>1</v>
      </c>
      <c r="N1685" s="46"/>
      <c r="O1685" s="149">
        <f t="shared" si="26"/>
        <v>1740</v>
      </c>
      <c r="P1685" s="27" t="s">
        <v>9795</v>
      </c>
      <c r="Q1685" s="27" t="s">
        <v>9635</v>
      </c>
    </row>
    <row r="1686" spans="1:17" ht="12.75" hidden="1" customHeight="1" x14ac:dyDescent="0.2">
      <c r="A1686" s="27">
        <v>1740</v>
      </c>
      <c r="B1686">
        <v>10</v>
      </c>
      <c r="C1686">
        <v>23</v>
      </c>
      <c r="D1686" t="s">
        <v>93</v>
      </c>
      <c r="E1686" t="s">
        <v>84</v>
      </c>
      <c r="F1686" t="s">
        <v>167</v>
      </c>
      <c r="G1686" t="s">
        <v>95</v>
      </c>
      <c r="H1686" t="s">
        <v>3296</v>
      </c>
      <c r="I1686" t="s">
        <v>170</v>
      </c>
      <c r="K1686" t="s">
        <v>207</v>
      </c>
      <c r="M1686" s="46">
        <v>10.5</v>
      </c>
      <c r="N1686" s="46"/>
      <c r="O1686" s="149">
        <f t="shared" si="26"/>
        <v>1739</v>
      </c>
      <c r="P1686" s="27" t="s">
        <v>9795</v>
      </c>
      <c r="Q1686" s="27" t="s">
        <v>9635</v>
      </c>
    </row>
    <row r="1687" spans="1:17" ht="12.75" hidden="1" customHeight="1" x14ac:dyDescent="0.2">
      <c r="A1687" s="27">
        <v>1740</v>
      </c>
      <c r="B1687">
        <v>11</v>
      </c>
      <c r="C1687">
        <v>3</v>
      </c>
      <c r="D1687" s="234" t="s">
        <v>346</v>
      </c>
      <c r="E1687" t="s">
        <v>95</v>
      </c>
      <c r="F1687" t="s">
        <v>167</v>
      </c>
      <c r="G1687" t="s">
        <v>28</v>
      </c>
      <c r="H1687" t="s">
        <v>3207</v>
      </c>
      <c r="I1687" t="s">
        <v>170</v>
      </c>
      <c r="K1687" t="s">
        <v>207</v>
      </c>
      <c r="L1687">
        <v>3</v>
      </c>
      <c r="M1687" s="46"/>
      <c r="N1687" s="46"/>
      <c r="O1687" s="149">
        <f t="shared" si="26"/>
        <v>1737</v>
      </c>
      <c r="P1687" s="27" t="s">
        <v>9795</v>
      </c>
      <c r="Q1687" s="27" t="s">
        <v>9635</v>
      </c>
    </row>
    <row r="1688" spans="1:17" ht="12.75" hidden="1" customHeight="1" x14ac:dyDescent="0.2">
      <c r="A1688" s="27">
        <v>1740</v>
      </c>
      <c r="B1688">
        <v>11</v>
      </c>
      <c r="C1688">
        <v>19</v>
      </c>
      <c r="D1688" t="s">
        <v>93</v>
      </c>
      <c r="E1688" t="s">
        <v>15</v>
      </c>
      <c r="F1688" t="s">
        <v>167</v>
      </c>
      <c r="G1688" t="s">
        <v>3297</v>
      </c>
      <c r="H1688" t="s">
        <v>3299</v>
      </c>
      <c r="I1688" t="s">
        <v>189</v>
      </c>
      <c r="K1688" t="s">
        <v>206</v>
      </c>
      <c r="L1688">
        <v>3.5</v>
      </c>
      <c r="M1688" s="46"/>
      <c r="N1688" s="46"/>
      <c r="O1688" s="149">
        <f t="shared" si="26"/>
        <v>1736</v>
      </c>
      <c r="P1688" s="27" t="s">
        <v>9795</v>
      </c>
      <c r="Q1688" s="27" t="s">
        <v>9635</v>
      </c>
    </row>
    <row r="1689" spans="1:17" ht="12.75" hidden="1" customHeight="1" x14ac:dyDescent="0.2">
      <c r="A1689" s="27">
        <v>1740</v>
      </c>
      <c r="B1689">
        <v>11</v>
      </c>
      <c r="C1689">
        <v>29</v>
      </c>
      <c r="D1689" t="s">
        <v>12</v>
      </c>
      <c r="E1689" t="s">
        <v>582</v>
      </c>
      <c r="F1689" t="s">
        <v>36</v>
      </c>
      <c r="G1689" t="s">
        <v>10314</v>
      </c>
      <c r="I1689" t="s">
        <v>170</v>
      </c>
      <c r="K1689" t="s">
        <v>207</v>
      </c>
      <c r="L1689">
        <v>33</v>
      </c>
      <c r="M1689" s="46"/>
      <c r="N1689" s="46"/>
      <c r="O1689" s="149">
        <f t="shared" si="26"/>
        <v>1707</v>
      </c>
      <c r="P1689" s="27" t="s">
        <v>9795</v>
      </c>
      <c r="Q1689" s="27" t="s">
        <v>9635</v>
      </c>
    </row>
    <row r="1690" spans="1:17" ht="12.75" hidden="1" customHeight="1" x14ac:dyDescent="0.2">
      <c r="A1690" s="27">
        <v>1740</v>
      </c>
      <c r="B1690">
        <v>12</v>
      </c>
      <c r="C1690">
        <v>12</v>
      </c>
      <c r="D1690" t="s">
        <v>187</v>
      </c>
      <c r="E1690" t="s">
        <v>22</v>
      </c>
      <c r="F1690" t="s">
        <v>167</v>
      </c>
      <c r="G1690" t="s">
        <v>518</v>
      </c>
      <c r="I1690" t="s">
        <v>189</v>
      </c>
      <c r="K1690" t="s">
        <v>206</v>
      </c>
      <c r="L1690">
        <v>1.5</v>
      </c>
      <c r="M1690" s="46"/>
      <c r="N1690" s="46"/>
      <c r="O1690" s="149">
        <f t="shared" si="26"/>
        <v>1738</v>
      </c>
      <c r="P1690" s="27" t="s">
        <v>9795</v>
      </c>
      <c r="Q1690" s="27" t="s">
        <v>9635</v>
      </c>
    </row>
    <row r="1691" spans="1:17" ht="12.75" hidden="1" customHeight="1" x14ac:dyDescent="0.2">
      <c r="A1691" s="27">
        <v>1740</v>
      </c>
      <c r="B1691">
        <v>12</v>
      </c>
      <c r="C1691">
        <v>16</v>
      </c>
      <c r="D1691" t="s">
        <v>93</v>
      </c>
      <c r="E1691" s="27" t="s">
        <v>3297</v>
      </c>
      <c r="H1691" t="s">
        <v>3298</v>
      </c>
      <c r="I1691" t="s">
        <v>189</v>
      </c>
      <c r="K1691" t="s">
        <v>206</v>
      </c>
      <c r="L1691">
        <v>40</v>
      </c>
      <c r="M1691" s="46"/>
      <c r="N1691" s="46"/>
      <c r="O1691" s="149">
        <f t="shared" si="26"/>
        <v>1700</v>
      </c>
      <c r="P1691" s="27" t="s">
        <v>9795</v>
      </c>
      <c r="Q1691" s="27" t="s">
        <v>9635</v>
      </c>
    </row>
    <row r="1692" spans="1:17" ht="12.75" hidden="1" customHeight="1" x14ac:dyDescent="0.2">
      <c r="A1692" s="27">
        <v>1740</v>
      </c>
      <c r="B1692">
        <v>12</v>
      </c>
      <c r="C1692">
        <v>31</v>
      </c>
      <c r="D1692" t="s">
        <v>144</v>
      </c>
      <c r="E1692" t="s">
        <v>458</v>
      </c>
      <c r="F1692" t="s">
        <v>167</v>
      </c>
      <c r="G1692" t="s">
        <v>53</v>
      </c>
      <c r="I1692" t="s">
        <v>189</v>
      </c>
      <c r="K1692" t="s">
        <v>206</v>
      </c>
      <c r="L1692">
        <v>17</v>
      </c>
      <c r="M1692" s="46"/>
      <c r="N1692" s="46"/>
      <c r="O1692" s="149">
        <f t="shared" si="26"/>
        <v>1723</v>
      </c>
      <c r="P1692" s="27" t="s">
        <v>9795</v>
      </c>
      <c r="Q1692" s="27" t="s">
        <v>9635</v>
      </c>
    </row>
    <row r="1693" spans="1:17" ht="12.75" hidden="1" customHeight="1" x14ac:dyDescent="0.2">
      <c r="A1693">
        <v>1741</v>
      </c>
      <c r="B1693">
        <v>1</v>
      </c>
      <c r="C1693">
        <v>7</v>
      </c>
      <c r="D1693" t="s">
        <v>2696</v>
      </c>
      <c r="E1693" t="s">
        <v>3300</v>
      </c>
      <c r="F1693" t="s">
        <v>167</v>
      </c>
      <c r="G1693" t="s">
        <v>30</v>
      </c>
      <c r="H1693" t="s">
        <v>3207</v>
      </c>
      <c r="I1693" t="s">
        <v>3</v>
      </c>
      <c r="K1693" t="s">
        <v>259</v>
      </c>
      <c r="M1693" s="46">
        <v>1</v>
      </c>
      <c r="N1693" s="46"/>
      <c r="O1693" s="149">
        <f t="shared" si="26"/>
        <v>1741</v>
      </c>
      <c r="P1693" t="s">
        <v>9796</v>
      </c>
      <c r="Q1693" t="s">
        <v>9636</v>
      </c>
    </row>
    <row r="1694" spans="1:17" ht="12.75" hidden="1" customHeight="1" x14ac:dyDescent="0.2">
      <c r="A1694" s="27">
        <v>1741</v>
      </c>
      <c r="B1694">
        <v>1</v>
      </c>
      <c r="C1694">
        <v>9</v>
      </c>
      <c r="D1694" t="s">
        <v>34</v>
      </c>
      <c r="E1694" t="s">
        <v>21</v>
      </c>
      <c r="F1694" t="s">
        <v>36</v>
      </c>
      <c r="G1694" t="s">
        <v>10286</v>
      </c>
      <c r="I1694" t="s">
        <v>189</v>
      </c>
      <c r="K1694" t="s">
        <v>206</v>
      </c>
      <c r="L1694">
        <v>46</v>
      </c>
      <c r="M1694" s="46"/>
      <c r="N1694" s="46"/>
      <c r="O1694" s="149">
        <f t="shared" si="26"/>
        <v>1695</v>
      </c>
      <c r="P1694" s="27" t="s">
        <v>9796</v>
      </c>
      <c r="Q1694" s="27" t="s">
        <v>9636</v>
      </c>
    </row>
    <row r="1695" spans="1:17" ht="12.75" hidden="1" customHeight="1" x14ac:dyDescent="0.2">
      <c r="A1695" s="27">
        <v>1741</v>
      </c>
      <c r="B1695">
        <v>1</v>
      </c>
      <c r="C1695">
        <v>17</v>
      </c>
      <c r="D1695" s="234" t="s">
        <v>1673</v>
      </c>
      <c r="E1695" t="s">
        <v>3258</v>
      </c>
      <c r="F1695" t="s">
        <v>167</v>
      </c>
      <c r="G1695" t="s">
        <v>518</v>
      </c>
      <c r="I1695" t="s">
        <v>3</v>
      </c>
      <c r="K1695" t="s">
        <v>259</v>
      </c>
      <c r="M1695" s="46">
        <v>8</v>
      </c>
      <c r="N1695" s="46"/>
      <c r="O1695" s="149">
        <f t="shared" si="26"/>
        <v>1740</v>
      </c>
      <c r="P1695" s="27" t="s">
        <v>9796</v>
      </c>
      <c r="Q1695" s="27" t="s">
        <v>9636</v>
      </c>
    </row>
    <row r="1696" spans="1:17" ht="12.75" hidden="1" customHeight="1" x14ac:dyDescent="0.2">
      <c r="A1696" s="27">
        <v>1741</v>
      </c>
      <c r="B1696">
        <v>1</v>
      </c>
      <c r="C1696">
        <v>20</v>
      </c>
      <c r="D1696" t="s">
        <v>3301</v>
      </c>
      <c r="E1696" t="s">
        <v>2</v>
      </c>
      <c r="H1696" t="s">
        <v>4977</v>
      </c>
      <c r="I1696" t="s">
        <v>189</v>
      </c>
      <c r="K1696" t="s">
        <v>206</v>
      </c>
      <c r="L1696">
        <v>25</v>
      </c>
      <c r="M1696" s="46"/>
      <c r="N1696" s="46"/>
      <c r="O1696" s="149">
        <f t="shared" si="26"/>
        <v>1716</v>
      </c>
      <c r="P1696" s="27" t="s">
        <v>9796</v>
      </c>
      <c r="Q1696" s="27" t="s">
        <v>9636</v>
      </c>
    </row>
    <row r="1697" spans="1:17" ht="12.75" hidden="1" customHeight="1" x14ac:dyDescent="0.2">
      <c r="A1697" s="27">
        <v>1741</v>
      </c>
      <c r="B1697">
        <v>1</v>
      </c>
      <c r="C1697">
        <v>21</v>
      </c>
      <c r="D1697" t="s">
        <v>236</v>
      </c>
      <c r="E1697" t="s">
        <v>98</v>
      </c>
      <c r="F1697" t="s">
        <v>36</v>
      </c>
      <c r="G1697" t="s">
        <v>10286</v>
      </c>
      <c r="I1697" t="s">
        <v>3</v>
      </c>
      <c r="K1697" t="s">
        <v>259</v>
      </c>
      <c r="L1697">
        <v>60</v>
      </c>
      <c r="M1697" s="46"/>
      <c r="N1697" s="46"/>
      <c r="O1697" s="149">
        <f t="shared" si="26"/>
        <v>1681</v>
      </c>
      <c r="P1697" s="27" t="s">
        <v>9796</v>
      </c>
      <c r="Q1697" s="27" t="s">
        <v>9636</v>
      </c>
    </row>
    <row r="1698" spans="1:17" ht="12.75" hidden="1" customHeight="1" x14ac:dyDescent="0.2">
      <c r="A1698" s="27">
        <v>1741</v>
      </c>
      <c r="B1698">
        <v>1</v>
      </c>
      <c r="C1698">
        <v>30</v>
      </c>
      <c r="D1698" s="213" t="s">
        <v>18545</v>
      </c>
      <c r="E1698" t="s">
        <v>21</v>
      </c>
      <c r="K1698" t="s">
        <v>207</v>
      </c>
      <c r="L1698">
        <v>39</v>
      </c>
      <c r="M1698" s="46"/>
      <c r="N1698" s="46"/>
      <c r="O1698" s="149">
        <f t="shared" si="26"/>
        <v>1702</v>
      </c>
      <c r="P1698" s="27" t="s">
        <v>9796</v>
      </c>
      <c r="Q1698" s="27" t="s">
        <v>9636</v>
      </c>
    </row>
    <row r="1699" spans="1:17" ht="12.75" hidden="1" customHeight="1" x14ac:dyDescent="0.2">
      <c r="A1699" s="27">
        <v>1741</v>
      </c>
      <c r="B1699">
        <v>2</v>
      </c>
      <c r="C1699">
        <v>2</v>
      </c>
      <c r="D1699" t="s">
        <v>100</v>
      </c>
      <c r="E1699" t="s">
        <v>33</v>
      </c>
      <c r="F1699" t="s">
        <v>36</v>
      </c>
      <c r="G1699" t="s">
        <v>10303</v>
      </c>
      <c r="I1699" t="s">
        <v>3</v>
      </c>
      <c r="K1699" t="s">
        <v>259</v>
      </c>
      <c r="L1699">
        <v>62</v>
      </c>
      <c r="M1699" s="46"/>
      <c r="N1699" s="46"/>
      <c r="O1699" s="149">
        <f t="shared" si="26"/>
        <v>1679</v>
      </c>
      <c r="P1699" s="27" t="s">
        <v>9796</v>
      </c>
      <c r="Q1699" s="27" t="s">
        <v>9636</v>
      </c>
    </row>
    <row r="1700" spans="1:17" ht="12.75" hidden="1" customHeight="1" x14ac:dyDescent="0.2">
      <c r="A1700" s="27">
        <v>1741</v>
      </c>
      <c r="B1700">
        <v>2</v>
      </c>
      <c r="C1700">
        <v>7</v>
      </c>
      <c r="D1700" t="s">
        <v>839</v>
      </c>
      <c r="E1700" t="s">
        <v>3302</v>
      </c>
      <c r="F1700" t="s">
        <v>167</v>
      </c>
      <c r="G1700" t="s">
        <v>22</v>
      </c>
      <c r="I1700" t="s">
        <v>3</v>
      </c>
      <c r="K1700" t="s">
        <v>259</v>
      </c>
      <c r="M1700" s="46">
        <v>7.5</v>
      </c>
      <c r="N1700" s="46"/>
      <c r="O1700" s="149">
        <f t="shared" si="26"/>
        <v>1740</v>
      </c>
      <c r="P1700" s="27" t="s">
        <v>9796</v>
      </c>
      <c r="Q1700" s="27" t="s">
        <v>9636</v>
      </c>
    </row>
    <row r="1701" spans="1:17" ht="12.75" hidden="1" customHeight="1" x14ac:dyDescent="0.2">
      <c r="A1701" s="27">
        <v>1741</v>
      </c>
      <c r="B1701">
        <v>2</v>
      </c>
      <c r="C1701">
        <v>16</v>
      </c>
      <c r="D1701" t="s">
        <v>74</v>
      </c>
      <c r="E1701" t="s">
        <v>17</v>
      </c>
      <c r="F1701" t="s">
        <v>167</v>
      </c>
      <c r="G1701" t="s">
        <v>2</v>
      </c>
      <c r="I1701" t="s">
        <v>3</v>
      </c>
      <c r="K1701" t="s">
        <v>259</v>
      </c>
      <c r="L1701">
        <v>2.5</v>
      </c>
      <c r="M1701" s="46"/>
      <c r="N1701" s="46"/>
      <c r="O1701" s="149">
        <f t="shared" si="26"/>
        <v>1738</v>
      </c>
      <c r="P1701" s="27" t="s">
        <v>9796</v>
      </c>
      <c r="Q1701" s="27" t="s">
        <v>9636</v>
      </c>
    </row>
    <row r="1702" spans="1:17" ht="12.75" hidden="1" customHeight="1" x14ac:dyDescent="0.2">
      <c r="A1702" s="27">
        <v>1741</v>
      </c>
      <c r="B1702">
        <v>2</v>
      </c>
      <c r="C1702">
        <v>22</v>
      </c>
      <c r="D1702" t="s">
        <v>3303</v>
      </c>
      <c r="E1702" t="s">
        <v>20</v>
      </c>
      <c r="I1702" t="s">
        <v>170</v>
      </c>
      <c r="K1702" t="s">
        <v>207</v>
      </c>
      <c r="L1702">
        <v>48</v>
      </c>
      <c r="M1702" s="46"/>
      <c r="N1702" s="46"/>
      <c r="O1702" s="149">
        <f t="shared" si="26"/>
        <v>1693</v>
      </c>
      <c r="P1702" s="27" t="s">
        <v>9796</v>
      </c>
      <c r="Q1702" s="27" t="s">
        <v>9636</v>
      </c>
    </row>
    <row r="1703" spans="1:17" ht="12.75" hidden="1" customHeight="1" x14ac:dyDescent="0.2">
      <c r="A1703" s="27">
        <v>1741</v>
      </c>
      <c r="B1703">
        <v>3</v>
      </c>
      <c r="C1703">
        <v>11</v>
      </c>
      <c r="D1703" t="s">
        <v>445</v>
      </c>
      <c r="F1703" t="s">
        <v>167</v>
      </c>
      <c r="G1703" t="s">
        <v>13</v>
      </c>
      <c r="I1703" t="s">
        <v>170</v>
      </c>
      <c r="K1703" t="s">
        <v>207</v>
      </c>
      <c r="M1703" s="46"/>
      <c r="N1703" s="46">
        <v>0</v>
      </c>
      <c r="O1703" s="149">
        <f t="shared" si="26"/>
        <v>1741</v>
      </c>
      <c r="P1703" s="27" t="s">
        <v>9796</v>
      </c>
      <c r="Q1703" s="27" t="s">
        <v>9636</v>
      </c>
    </row>
    <row r="1704" spans="1:17" ht="12.75" hidden="1" customHeight="1" x14ac:dyDescent="0.2">
      <c r="A1704" s="27">
        <v>1741</v>
      </c>
      <c r="B1704">
        <v>3</v>
      </c>
      <c r="C1704">
        <v>20</v>
      </c>
      <c r="D1704" t="s">
        <v>51</v>
      </c>
      <c r="E1704" t="s">
        <v>518</v>
      </c>
      <c r="F1704" t="s">
        <v>167</v>
      </c>
      <c r="G1704" t="s">
        <v>2</v>
      </c>
      <c r="I1704" t="s">
        <v>3</v>
      </c>
      <c r="K1704" t="s">
        <v>259</v>
      </c>
      <c r="L1704">
        <v>3.5</v>
      </c>
      <c r="M1704" s="46"/>
      <c r="N1704" s="46"/>
      <c r="O1704" s="149">
        <f t="shared" si="26"/>
        <v>1737</v>
      </c>
      <c r="P1704" s="27" t="s">
        <v>9796</v>
      </c>
      <c r="Q1704" s="27" t="s">
        <v>9636</v>
      </c>
    </row>
    <row r="1705" spans="1:17" ht="12.75" hidden="1" customHeight="1" x14ac:dyDescent="0.2">
      <c r="A1705" s="27">
        <v>1741</v>
      </c>
      <c r="B1705">
        <v>4</v>
      </c>
      <c r="C1705">
        <v>9</v>
      </c>
      <c r="D1705" t="s">
        <v>1440</v>
      </c>
      <c r="E1705" t="s">
        <v>458</v>
      </c>
      <c r="F1705" t="s">
        <v>167</v>
      </c>
      <c r="G1705" t="s">
        <v>46</v>
      </c>
      <c r="H1705" t="s">
        <v>3274</v>
      </c>
      <c r="I1705" t="s">
        <v>3</v>
      </c>
      <c r="K1705" t="s">
        <v>259</v>
      </c>
      <c r="L1705">
        <v>8</v>
      </c>
      <c r="M1705" s="46"/>
      <c r="N1705" s="46"/>
      <c r="O1705" s="149">
        <f t="shared" si="26"/>
        <v>1733</v>
      </c>
      <c r="P1705" s="27" t="s">
        <v>9796</v>
      </c>
      <c r="Q1705" s="27" t="s">
        <v>9636</v>
      </c>
    </row>
    <row r="1706" spans="1:17" ht="12.75" hidden="1" customHeight="1" x14ac:dyDescent="0.2">
      <c r="A1706" s="27">
        <v>1741</v>
      </c>
      <c r="B1706">
        <v>4</v>
      </c>
      <c r="C1706">
        <v>17</v>
      </c>
      <c r="D1706" s="213" t="s">
        <v>18545</v>
      </c>
      <c r="H1706" t="s">
        <v>3304</v>
      </c>
      <c r="I1706" t="s">
        <v>560</v>
      </c>
      <c r="K1706" t="s">
        <v>207</v>
      </c>
      <c r="M1706" s="46"/>
      <c r="N1706" s="46"/>
      <c r="O1706" s="149">
        <f t="shared" si="26"/>
        <v>1741</v>
      </c>
      <c r="P1706" s="27" t="s">
        <v>9796</v>
      </c>
      <c r="Q1706" s="27" t="s">
        <v>9636</v>
      </c>
    </row>
    <row r="1707" spans="1:17" ht="12.75" hidden="1" customHeight="1" x14ac:dyDescent="0.2">
      <c r="A1707" s="27">
        <v>1741</v>
      </c>
      <c r="B1707">
        <v>4</v>
      </c>
      <c r="C1707">
        <v>19</v>
      </c>
      <c r="D1707" s="213" t="s">
        <v>18545</v>
      </c>
      <c r="E1707" t="s">
        <v>69</v>
      </c>
      <c r="H1707" t="s">
        <v>4977</v>
      </c>
      <c r="I1707" t="s">
        <v>3</v>
      </c>
      <c r="K1707" t="s">
        <v>259</v>
      </c>
      <c r="L1707">
        <v>30</v>
      </c>
      <c r="M1707" s="46"/>
      <c r="N1707" s="46"/>
      <c r="O1707" s="149">
        <f t="shared" si="26"/>
        <v>1711</v>
      </c>
      <c r="P1707" s="27" t="s">
        <v>9796</v>
      </c>
      <c r="Q1707" s="27" t="s">
        <v>9636</v>
      </c>
    </row>
    <row r="1708" spans="1:17" ht="12.75" hidden="1" customHeight="1" x14ac:dyDescent="0.2">
      <c r="A1708" s="27">
        <v>1741</v>
      </c>
      <c r="B1708">
        <v>4</v>
      </c>
      <c r="C1708">
        <v>26</v>
      </c>
      <c r="D1708" t="s">
        <v>100</v>
      </c>
      <c r="E1708" t="s">
        <v>582</v>
      </c>
      <c r="F1708" t="s">
        <v>167</v>
      </c>
      <c r="G1708" t="s">
        <v>29</v>
      </c>
      <c r="I1708" t="s">
        <v>3</v>
      </c>
      <c r="K1708" t="s">
        <v>259</v>
      </c>
      <c r="L1708">
        <v>4</v>
      </c>
      <c r="M1708" s="46"/>
      <c r="N1708" s="46"/>
      <c r="O1708" s="149">
        <f t="shared" si="26"/>
        <v>1737</v>
      </c>
      <c r="P1708" s="27" t="s">
        <v>9796</v>
      </c>
      <c r="Q1708" s="27" t="s">
        <v>9636</v>
      </c>
    </row>
    <row r="1709" spans="1:17" ht="12.75" hidden="1" customHeight="1" x14ac:dyDescent="0.2">
      <c r="A1709" s="27">
        <v>1741</v>
      </c>
      <c r="B1709">
        <v>4</v>
      </c>
      <c r="C1709">
        <v>28</v>
      </c>
      <c r="D1709" t="s">
        <v>153</v>
      </c>
      <c r="E1709" t="s">
        <v>21</v>
      </c>
      <c r="F1709" t="s">
        <v>167</v>
      </c>
      <c r="G1709" t="s">
        <v>13356</v>
      </c>
      <c r="I1709" t="s">
        <v>3</v>
      </c>
      <c r="K1709" t="s">
        <v>259</v>
      </c>
      <c r="M1709" s="46">
        <v>1</v>
      </c>
      <c r="N1709" s="46"/>
      <c r="O1709" s="149">
        <f t="shared" si="26"/>
        <v>1741</v>
      </c>
      <c r="P1709" s="27" t="s">
        <v>9796</v>
      </c>
      <c r="Q1709" s="27" t="s">
        <v>9636</v>
      </c>
    </row>
    <row r="1710" spans="1:17" ht="12.75" hidden="1" customHeight="1" x14ac:dyDescent="0.2">
      <c r="A1710" s="27">
        <v>1741</v>
      </c>
      <c r="B1710">
        <v>5</v>
      </c>
      <c r="C1710">
        <v>2</v>
      </c>
      <c r="D1710" t="s">
        <v>3305</v>
      </c>
      <c r="E1710" t="s">
        <v>518</v>
      </c>
      <c r="F1710" t="s">
        <v>167</v>
      </c>
      <c r="G1710" t="s">
        <v>691</v>
      </c>
      <c r="I1710" t="s">
        <v>3</v>
      </c>
      <c r="K1710" t="s">
        <v>259</v>
      </c>
      <c r="L1710">
        <v>5</v>
      </c>
      <c r="M1710" s="46"/>
      <c r="N1710" s="46"/>
      <c r="O1710" s="149">
        <f t="shared" si="26"/>
        <v>1736</v>
      </c>
      <c r="P1710" t="s">
        <v>9797</v>
      </c>
      <c r="Q1710" s="27" t="s">
        <v>9636</v>
      </c>
    </row>
    <row r="1711" spans="1:17" ht="12.75" hidden="1" customHeight="1" x14ac:dyDescent="0.2">
      <c r="A1711" s="27">
        <v>1741</v>
      </c>
      <c r="B1711">
        <v>5</v>
      </c>
      <c r="C1711">
        <v>21</v>
      </c>
      <c r="D1711" t="s">
        <v>72</v>
      </c>
      <c r="E1711" t="s">
        <v>606</v>
      </c>
      <c r="F1711" t="s">
        <v>167</v>
      </c>
      <c r="G1711" t="s">
        <v>2</v>
      </c>
      <c r="I1711" t="s">
        <v>3</v>
      </c>
      <c r="K1711" t="s">
        <v>259</v>
      </c>
      <c r="M1711" s="46"/>
      <c r="N1711" s="46">
        <v>3</v>
      </c>
      <c r="O1711" s="149">
        <f t="shared" si="26"/>
        <v>1741</v>
      </c>
      <c r="P1711" s="27" t="s">
        <v>9797</v>
      </c>
      <c r="Q1711" s="27" t="s">
        <v>9636</v>
      </c>
    </row>
    <row r="1712" spans="1:17" ht="12.75" hidden="1" customHeight="1" x14ac:dyDescent="0.2">
      <c r="A1712" s="27">
        <v>1741</v>
      </c>
      <c r="B1712">
        <v>5</v>
      </c>
      <c r="C1712">
        <v>29</v>
      </c>
      <c r="D1712" t="s">
        <v>1741</v>
      </c>
      <c r="E1712" t="s">
        <v>13356</v>
      </c>
      <c r="F1712" t="s">
        <v>39</v>
      </c>
      <c r="G1712" t="s">
        <v>30</v>
      </c>
      <c r="I1712" t="s">
        <v>3</v>
      </c>
      <c r="K1712" t="s">
        <v>259</v>
      </c>
      <c r="L1712">
        <v>36</v>
      </c>
      <c r="M1712" s="46"/>
      <c r="N1712" s="46"/>
      <c r="O1712" s="149">
        <f t="shared" si="26"/>
        <v>1705</v>
      </c>
      <c r="P1712" s="27" t="s">
        <v>9797</v>
      </c>
      <c r="Q1712" s="27" t="s">
        <v>9636</v>
      </c>
    </row>
    <row r="1713" spans="1:17" ht="12.75" hidden="1" customHeight="1" x14ac:dyDescent="0.2">
      <c r="A1713" s="27">
        <v>1741</v>
      </c>
      <c r="B1713">
        <v>6</v>
      </c>
      <c r="C1713">
        <v>12</v>
      </c>
      <c r="D1713" t="s">
        <v>77</v>
      </c>
      <c r="E1713" t="s">
        <v>13356</v>
      </c>
      <c r="F1713" t="s">
        <v>167</v>
      </c>
      <c r="G1713" t="s">
        <v>47</v>
      </c>
      <c r="I1713" t="s">
        <v>170</v>
      </c>
      <c r="K1713" t="s">
        <v>207</v>
      </c>
      <c r="L1713">
        <v>4</v>
      </c>
      <c r="M1713" s="46"/>
      <c r="N1713" s="46"/>
      <c r="O1713" s="149">
        <f t="shared" si="26"/>
        <v>1737</v>
      </c>
      <c r="P1713" s="27" t="s">
        <v>9797</v>
      </c>
      <c r="Q1713" s="27" t="s">
        <v>9636</v>
      </c>
    </row>
    <row r="1714" spans="1:17" ht="12.75" hidden="1" customHeight="1" x14ac:dyDescent="0.2">
      <c r="A1714" s="27">
        <v>1741</v>
      </c>
      <c r="B1714">
        <v>6</v>
      </c>
      <c r="C1714">
        <v>29</v>
      </c>
      <c r="D1714" t="s">
        <v>181</v>
      </c>
      <c r="E1714" t="s">
        <v>17</v>
      </c>
      <c r="F1714" t="s">
        <v>167</v>
      </c>
      <c r="G1714" t="s">
        <v>30</v>
      </c>
      <c r="I1714" t="s">
        <v>170</v>
      </c>
      <c r="K1714" t="s">
        <v>207</v>
      </c>
      <c r="M1714" s="46">
        <v>2</v>
      </c>
      <c r="N1714" s="46"/>
      <c r="O1714" s="149">
        <f t="shared" si="26"/>
        <v>1741</v>
      </c>
      <c r="P1714" s="27" t="s">
        <v>9797</v>
      </c>
      <c r="Q1714" s="27" t="s">
        <v>9636</v>
      </c>
    </row>
    <row r="1715" spans="1:17" ht="12.75" hidden="1" customHeight="1" x14ac:dyDescent="0.2">
      <c r="A1715" s="27">
        <v>1741</v>
      </c>
      <c r="B1715">
        <v>7</v>
      </c>
      <c r="C1715">
        <v>27</v>
      </c>
      <c r="D1715" t="s">
        <v>209</v>
      </c>
      <c r="E1715" t="s">
        <v>1259</v>
      </c>
      <c r="F1715" t="s">
        <v>167</v>
      </c>
      <c r="G1715" t="s">
        <v>22</v>
      </c>
      <c r="I1715" t="s">
        <v>3</v>
      </c>
      <c r="K1715" t="s">
        <v>259</v>
      </c>
      <c r="M1715" s="46"/>
      <c r="N1715" s="46">
        <v>0</v>
      </c>
      <c r="O1715" s="149">
        <f t="shared" si="26"/>
        <v>1741</v>
      </c>
      <c r="P1715" s="27" t="s">
        <v>9797</v>
      </c>
      <c r="Q1715" s="27" t="s">
        <v>9636</v>
      </c>
    </row>
    <row r="1716" spans="1:17" ht="12.75" hidden="1" customHeight="1" x14ac:dyDescent="0.2">
      <c r="A1716" s="27">
        <v>1741</v>
      </c>
      <c r="B1716">
        <v>7</v>
      </c>
      <c r="C1716">
        <v>29</v>
      </c>
      <c r="D1716" t="s">
        <v>209</v>
      </c>
      <c r="E1716" t="s">
        <v>29</v>
      </c>
      <c r="F1716" t="s">
        <v>167</v>
      </c>
      <c r="G1716" t="s">
        <v>22</v>
      </c>
      <c r="H1716" t="s">
        <v>3306</v>
      </c>
      <c r="I1716" t="s">
        <v>3</v>
      </c>
      <c r="K1716" t="s">
        <v>259</v>
      </c>
      <c r="M1716" s="46"/>
      <c r="N1716" s="46">
        <v>3</v>
      </c>
      <c r="O1716" s="149">
        <f t="shared" si="26"/>
        <v>1741</v>
      </c>
      <c r="P1716" s="27" t="s">
        <v>9797</v>
      </c>
      <c r="Q1716" s="27" t="s">
        <v>9636</v>
      </c>
    </row>
    <row r="1717" spans="1:17" ht="12.75" hidden="1" customHeight="1" x14ac:dyDescent="0.2">
      <c r="A1717" s="27">
        <v>1741</v>
      </c>
      <c r="B1717">
        <v>8</v>
      </c>
      <c r="C1717">
        <v>13</v>
      </c>
      <c r="D1717" t="s">
        <v>3307</v>
      </c>
      <c r="E1717" t="s">
        <v>21</v>
      </c>
      <c r="F1717" t="s">
        <v>167</v>
      </c>
      <c r="G1717" t="s">
        <v>69</v>
      </c>
      <c r="I1717" t="s">
        <v>170</v>
      </c>
      <c r="K1717" t="s">
        <v>207</v>
      </c>
      <c r="L1717">
        <v>2</v>
      </c>
      <c r="M1717" s="46"/>
      <c r="N1717" s="46"/>
      <c r="O1717" s="149">
        <f t="shared" si="26"/>
        <v>1739</v>
      </c>
      <c r="P1717" s="27" t="s">
        <v>9797</v>
      </c>
      <c r="Q1717" s="27" t="s">
        <v>9636</v>
      </c>
    </row>
    <row r="1718" spans="1:17" ht="12.75" hidden="1" customHeight="1" x14ac:dyDescent="0.2">
      <c r="A1718" s="27">
        <v>1741</v>
      </c>
      <c r="B1718">
        <v>8</v>
      </c>
      <c r="C1718">
        <v>24</v>
      </c>
      <c r="D1718" t="s">
        <v>3308</v>
      </c>
      <c r="E1718" t="s">
        <v>30</v>
      </c>
      <c r="F1718" t="s">
        <v>167</v>
      </c>
      <c r="G1718" t="s">
        <v>13</v>
      </c>
      <c r="I1718" t="s">
        <v>189</v>
      </c>
      <c r="K1718" t="s">
        <v>206</v>
      </c>
      <c r="L1718">
        <v>3</v>
      </c>
      <c r="M1718" s="46"/>
      <c r="N1718" s="46"/>
      <c r="O1718" s="149">
        <f t="shared" si="26"/>
        <v>1738</v>
      </c>
      <c r="P1718" s="27" t="s">
        <v>9797</v>
      </c>
      <c r="Q1718" s="27" t="s">
        <v>9636</v>
      </c>
    </row>
    <row r="1719" spans="1:17" ht="12.75" hidden="1" customHeight="1" x14ac:dyDescent="0.2">
      <c r="A1719" s="27">
        <v>1741</v>
      </c>
      <c r="B1719">
        <v>9</v>
      </c>
      <c r="C1719">
        <v>6</v>
      </c>
      <c r="D1719" t="s">
        <v>3309</v>
      </c>
      <c r="E1719" t="s">
        <v>20</v>
      </c>
      <c r="F1719" t="s">
        <v>167</v>
      </c>
      <c r="G1719" t="s">
        <v>29</v>
      </c>
      <c r="I1719" t="s">
        <v>3</v>
      </c>
      <c r="K1719" t="s">
        <v>259</v>
      </c>
      <c r="L1719">
        <v>1.5</v>
      </c>
      <c r="M1719" s="46"/>
      <c r="N1719" s="46"/>
      <c r="O1719" s="149">
        <f t="shared" si="26"/>
        <v>1739</v>
      </c>
      <c r="P1719" s="27" t="s">
        <v>9797</v>
      </c>
      <c r="Q1719" s="27" t="s">
        <v>9636</v>
      </c>
    </row>
    <row r="1720" spans="1:17" ht="12.75" hidden="1" customHeight="1" x14ac:dyDescent="0.2">
      <c r="A1720" s="27">
        <v>1741</v>
      </c>
      <c r="B1720">
        <v>9</v>
      </c>
      <c r="C1720">
        <v>10</v>
      </c>
      <c r="D1720" t="s">
        <v>2906</v>
      </c>
      <c r="E1720" t="s">
        <v>47</v>
      </c>
      <c r="F1720" t="s">
        <v>167</v>
      </c>
      <c r="G1720" t="s">
        <v>20</v>
      </c>
      <c r="I1720" t="s">
        <v>3</v>
      </c>
      <c r="K1720" t="s">
        <v>259</v>
      </c>
      <c r="M1720" s="46">
        <v>4</v>
      </c>
      <c r="N1720" s="46"/>
      <c r="O1720" s="149">
        <f t="shared" si="26"/>
        <v>1741</v>
      </c>
      <c r="P1720" s="27" t="s">
        <v>9797</v>
      </c>
      <c r="Q1720" s="27" t="s">
        <v>9636</v>
      </c>
    </row>
    <row r="1721" spans="1:17" ht="12.75" hidden="1" customHeight="1" x14ac:dyDescent="0.2">
      <c r="A1721" s="27">
        <v>1741</v>
      </c>
      <c r="B1721">
        <v>9</v>
      </c>
      <c r="C1721">
        <v>11</v>
      </c>
      <c r="D1721" t="s">
        <v>1632</v>
      </c>
      <c r="E1721" t="s">
        <v>105</v>
      </c>
      <c r="F1721" t="s">
        <v>167</v>
      </c>
      <c r="G1721" t="s">
        <v>691</v>
      </c>
      <c r="H1721" s="81" t="s">
        <v>3248</v>
      </c>
      <c r="I1721" t="s">
        <v>3</v>
      </c>
      <c r="K1721" t="s">
        <v>259</v>
      </c>
      <c r="L1721">
        <v>4</v>
      </c>
      <c r="M1721" s="46"/>
      <c r="N1721" s="46"/>
      <c r="O1721" s="149">
        <f t="shared" si="26"/>
        <v>1737</v>
      </c>
      <c r="P1721" s="27" t="s">
        <v>9797</v>
      </c>
      <c r="Q1721" s="27" t="s">
        <v>9636</v>
      </c>
    </row>
    <row r="1722" spans="1:17" ht="12.75" hidden="1" customHeight="1" x14ac:dyDescent="0.2">
      <c r="A1722" s="27">
        <v>1741</v>
      </c>
      <c r="B1722">
        <v>9</v>
      </c>
      <c r="C1722">
        <v>13</v>
      </c>
      <c r="D1722" t="s">
        <v>56</v>
      </c>
      <c r="E1722" t="s">
        <v>131</v>
      </c>
      <c r="F1722" t="s">
        <v>39</v>
      </c>
      <c r="G1722" t="s">
        <v>26</v>
      </c>
      <c r="I1722" t="s">
        <v>170</v>
      </c>
      <c r="K1722" t="s">
        <v>207</v>
      </c>
      <c r="L1722">
        <v>38</v>
      </c>
      <c r="M1722" s="46"/>
      <c r="N1722" s="46"/>
      <c r="O1722" s="149">
        <f t="shared" si="26"/>
        <v>1703</v>
      </c>
      <c r="P1722" s="27" t="s">
        <v>9797</v>
      </c>
      <c r="Q1722" s="27" t="s">
        <v>9636</v>
      </c>
    </row>
    <row r="1723" spans="1:17" ht="12.75" hidden="1" customHeight="1" x14ac:dyDescent="0.2">
      <c r="A1723" s="27">
        <v>1741</v>
      </c>
      <c r="B1723">
        <v>9</v>
      </c>
      <c r="C1723">
        <v>17</v>
      </c>
      <c r="D1723" t="s">
        <v>3310</v>
      </c>
      <c r="E1723" t="s">
        <v>28</v>
      </c>
      <c r="F1723" t="s">
        <v>167</v>
      </c>
      <c r="G1723" t="s">
        <v>20</v>
      </c>
      <c r="I1723" t="s">
        <v>170</v>
      </c>
      <c r="K1723" t="s">
        <v>207</v>
      </c>
      <c r="L1723">
        <v>2.5</v>
      </c>
      <c r="M1723" s="46"/>
      <c r="N1723" s="46"/>
      <c r="O1723" s="149">
        <f t="shared" si="26"/>
        <v>1738</v>
      </c>
      <c r="P1723" s="27" t="s">
        <v>9797</v>
      </c>
      <c r="Q1723" s="27" t="s">
        <v>9636</v>
      </c>
    </row>
    <row r="1724" spans="1:17" ht="12.75" hidden="1" customHeight="1" x14ac:dyDescent="0.2">
      <c r="A1724" s="27">
        <v>1741</v>
      </c>
      <c r="B1724">
        <v>9</v>
      </c>
      <c r="C1724">
        <v>29</v>
      </c>
      <c r="D1724" t="s">
        <v>97</v>
      </c>
      <c r="E1724" t="s">
        <v>691</v>
      </c>
      <c r="H1724" t="s">
        <v>3311</v>
      </c>
      <c r="I1724" t="s">
        <v>189</v>
      </c>
      <c r="K1724" t="s">
        <v>207</v>
      </c>
      <c r="L1724">
        <v>85</v>
      </c>
      <c r="M1724" s="46"/>
      <c r="N1724" s="46"/>
      <c r="O1724" s="149">
        <f t="shared" si="26"/>
        <v>1656</v>
      </c>
      <c r="P1724" s="27" t="s">
        <v>9797</v>
      </c>
      <c r="Q1724" s="27" t="s">
        <v>9636</v>
      </c>
    </row>
    <row r="1725" spans="1:17" ht="12.75" hidden="1" customHeight="1" x14ac:dyDescent="0.2">
      <c r="A1725" s="27">
        <v>1741</v>
      </c>
      <c r="B1725">
        <v>9</v>
      </c>
      <c r="C1725">
        <v>30</v>
      </c>
      <c r="D1725" t="s">
        <v>3310</v>
      </c>
      <c r="E1725" t="s">
        <v>20</v>
      </c>
      <c r="I1725" t="s">
        <v>170</v>
      </c>
      <c r="K1725" t="s">
        <v>207</v>
      </c>
      <c r="L1725">
        <v>38</v>
      </c>
      <c r="M1725" s="46"/>
      <c r="N1725" s="46"/>
      <c r="O1725" s="149">
        <f t="shared" si="26"/>
        <v>1703</v>
      </c>
      <c r="P1725" t="s">
        <v>9798</v>
      </c>
      <c r="Q1725" t="s">
        <v>9637</v>
      </c>
    </row>
    <row r="1726" spans="1:17" ht="12.75" hidden="1" customHeight="1" x14ac:dyDescent="0.2">
      <c r="A1726" s="27">
        <v>1741</v>
      </c>
      <c r="B1726">
        <v>10</v>
      </c>
      <c r="C1726">
        <v>11</v>
      </c>
      <c r="D1726" t="s">
        <v>1741</v>
      </c>
      <c r="E1726" t="s">
        <v>33</v>
      </c>
      <c r="F1726" t="s">
        <v>167</v>
      </c>
      <c r="G1726" t="s">
        <v>30</v>
      </c>
      <c r="I1726" t="s">
        <v>3</v>
      </c>
      <c r="K1726" t="s">
        <v>259</v>
      </c>
      <c r="M1726" s="46">
        <v>9</v>
      </c>
      <c r="N1726" s="46"/>
      <c r="O1726" s="149">
        <f t="shared" si="26"/>
        <v>1741</v>
      </c>
      <c r="P1726" s="27" t="s">
        <v>9798</v>
      </c>
      <c r="Q1726" s="27" t="s">
        <v>9637</v>
      </c>
    </row>
    <row r="1727" spans="1:17" ht="12.75" hidden="1" customHeight="1" x14ac:dyDescent="0.2">
      <c r="A1727" s="27">
        <v>1741</v>
      </c>
      <c r="B1727">
        <v>10</v>
      </c>
      <c r="C1727">
        <v>28</v>
      </c>
      <c r="D1727" t="s">
        <v>3312</v>
      </c>
      <c r="E1727" t="s">
        <v>691</v>
      </c>
      <c r="F1727" t="s">
        <v>167</v>
      </c>
      <c r="G1727" t="s">
        <v>518</v>
      </c>
      <c r="I1727" t="s">
        <v>2626</v>
      </c>
      <c r="K1727" t="s">
        <v>207</v>
      </c>
      <c r="L1727">
        <v>1</v>
      </c>
      <c r="M1727" s="46"/>
      <c r="N1727" s="46"/>
      <c r="O1727" s="149">
        <f t="shared" si="26"/>
        <v>1740</v>
      </c>
      <c r="P1727" s="27" t="s">
        <v>9798</v>
      </c>
      <c r="Q1727" s="27" t="s">
        <v>9637</v>
      </c>
    </row>
    <row r="1728" spans="1:17" ht="12.75" hidden="1" customHeight="1" x14ac:dyDescent="0.2">
      <c r="A1728" s="27">
        <v>1741</v>
      </c>
      <c r="B1728">
        <v>10</v>
      </c>
      <c r="C1728">
        <v>29</v>
      </c>
      <c r="D1728" t="s">
        <v>328</v>
      </c>
      <c r="E1728" t="s">
        <v>131</v>
      </c>
      <c r="F1728" t="s">
        <v>39</v>
      </c>
      <c r="G1728" t="s">
        <v>13</v>
      </c>
      <c r="I1728" t="s">
        <v>170</v>
      </c>
      <c r="K1728" t="s">
        <v>207</v>
      </c>
      <c r="L1728">
        <v>61</v>
      </c>
      <c r="M1728" s="46"/>
      <c r="N1728" s="46"/>
      <c r="O1728" s="149">
        <f t="shared" si="26"/>
        <v>1680</v>
      </c>
      <c r="P1728" s="27" t="s">
        <v>9798</v>
      </c>
      <c r="Q1728" s="27" t="s">
        <v>9637</v>
      </c>
    </row>
    <row r="1729" spans="1:17" ht="12.75" hidden="1" customHeight="1" x14ac:dyDescent="0.2">
      <c r="A1729" s="27">
        <v>1741</v>
      </c>
      <c r="B1729">
        <v>11</v>
      </c>
      <c r="C1729">
        <v>1</v>
      </c>
      <c r="D1729" t="s">
        <v>3313</v>
      </c>
      <c r="E1729" t="s">
        <v>379</v>
      </c>
      <c r="F1729" t="s">
        <v>167</v>
      </c>
      <c r="G1729" t="s">
        <v>84</v>
      </c>
      <c r="H1729" t="s">
        <v>3299</v>
      </c>
      <c r="I1729" t="s">
        <v>189</v>
      </c>
      <c r="K1729" t="s">
        <v>206</v>
      </c>
      <c r="L1729">
        <v>1</v>
      </c>
      <c r="M1729" s="46"/>
      <c r="N1729" s="46"/>
      <c r="O1729" s="149">
        <f t="shared" si="26"/>
        <v>1740</v>
      </c>
      <c r="P1729" s="27" t="s">
        <v>9798</v>
      </c>
      <c r="Q1729" s="27" t="s">
        <v>9637</v>
      </c>
    </row>
    <row r="1730" spans="1:17" ht="12.75" hidden="1" customHeight="1" x14ac:dyDescent="0.2">
      <c r="A1730" s="27">
        <v>1741</v>
      </c>
      <c r="B1730">
        <v>11</v>
      </c>
      <c r="C1730">
        <v>8</v>
      </c>
      <c r="D1730" t="s">
        <v>3314</v>
      </c>
      <c r="E1730" t="s">
        <v>81</v>
      </c>
      <c r="F1730" t="s">
        <v>36</v>
      </c>
      <c r="H1730" t="s">
        <v>3315</v>
      </c>
      <c r="I1730" t="s">
        <v>3</v>
      </c>
      <c r="K1730" t="s">
        <v>259</v>
      </c>
      <c r="L1730">
        <v>40</v>
      </c>
      <c r="M1730" s="46"/>
      <c r="N1730" s="46"/>
      <c r="O1730" s="149">
        <f t="shared" ref="O1730:O1793" si="27">IF(ISBLANK(L1730),IF(AND(NOT(ISBLANK(M1730)),M1730&gt;B1730),A1730-1,A1730), ROUNDDOWN(A1730-L1730,0))</f>
        <v>1701</v>
      </c>
      <c r="P1730" s="27" t="s">
        <v>9798</v>
      </c>
      <c r="Q1730" s="27" t="s">
        <v>9637</v>
      </c>
    </row>
    <row r="1731" spans="1:17" ht="12.75" hidden="1" customHeight="1" x14ac:dyDescent="0.2">
      <c r="A1731" s="27">
        <v>1741</v>
      </c>
      <c r="B1731">
        <v>11</v>
      </c>
      <c r="C1731">
        <v>17</v>
      </c>
      <c r="D1731" t="s">
        <v>613</v>
      </c>
      <c r="E1731" t="s">
        <v>13</v>
      </c>
      <c r="F1731" t="s">
        <v>167</v>
      </c>
      <c r="G1731" t="s">
        <v>2</v>
      </c>
      <c r="I1731" t="s">
        <v>189</v>
      </c>
      <c r="K1731" t="s">
        <v>206</v>
      </c>
      <c r="M1731" s="46"/>
      <c r="N1731" s="46">
        <v>9</v>
      </c>
      <c r="O1731" s="149">
        <f t="shared" si="27"/>
        <v>1741</v>
      </c>
      <c r="P1731" s="27" t="s">
        <v>9798</v>
      </c>
      <c r="Q1731" s="27" t="s">
        <v>9637</v>
      </c>
    </row>
    <row r="1732" spans="1:17" ht="12.75" hidden="1" customHeight="1" x14ac:dyDescent="0.2">
      <c r="A1732" s="27">
        <v>1741</v>
      </c>
      <c r="B1732">
        <v>11</v>
      </c>
      <c r="C1732">
        <v>18</v>
      </c>
      <c r="D1732" t="s">
        <v>445</v>
      </c>
      <c r="E1732" t="s">
        <v>277</v>
      </c>
      <c r="I1732" t="s">
        <v>170</v>
      </c>
      <c r="K1732" t="s">
        <v>207</v>
      </c>
      <c r="L1732">
        <v>95</v>
      </c>
      <c r="M1732" s="46"/>
      <c r="N1732" s="46"/>
      <c r="O1732" s="149">
        <f t="shared" si="27"/>
        <v>1646</v>
      </c>
      <c r="P1732" s="27" t="s">
        <v>9798</v>
      </c>
      <c r="Q1732" s="27" t="s">
        <v>9637</v>
      </c>
    </row>
    <row r="1733" spans="1:17" ht="12.75" hidden="1" customHeight="1" x14ac:dyDescent="0.2">
      <c r="A1733" s="27">
        <v>1741</v>
      </c>
      <c r="B1733">
        <v>11</v>
      </c>
      <c r="C1733">
        <v>28</v>
      </c>
      <c r="D1733" t="s">
        <v>839</v>
      </c>
      <c r="E1733" t="s">
        <v>13</v>
      </c>
      <c r="F1733" t="s">
        <v>167</v>
      </c>
      <c r="G1733" t="s">
        <v>691</v>
      </c>
      <c r="I1733" t="s">
        <v>189</v>
      </c>
      <c r="K1733" t="s">
        <v>206</v>
      </c>
      <c r="M1733" s="46">
        <v>1</v>
      </c>
      <c r="N1733" s="46"/>
      <c r="O1733" s="149">
        <f t="shared" si="27"/>
        <v>1741</v>
      </c>
      <c r="P1733" s="27" t="s">
        <v>9798</v>
      </c>
      <c r="Q1733" s="27" t="s">
        <v>9637</v>
      </c>
    </row>
    <row r="1734" spans="1:17" ht="12.75" hidden="1" customHeight="1" x14ac:dyDescent="0.2">
      <c r="A1734" s="27">
        <v>1741</v>
      </c>
      <c r="B1734">
        <v>12</v>
      </c>
      <c r="C1734">
        <v>8</v>
      </c>
      <c r="D1734" t="s">
        <v>27</v>
      </c>
      <c r="E1734" t="s">
        <v>29</v>
      </c>
      <c r="I1734" t="s">
        <v>189</v>
      </c>
      <c r="K1734" t="s">
        <v>206</v>
      </c>
      <c r="L1734">
        <v>58</v>
      </c>
      <c r="M1734" s="46"/>
      <c r="N1734" s="46"/>
      <c r="O1734" s="149">
        <f t="shared" si="27"/>
        <v>1683</v>
      </c>
      <c r="P1734" s="27" t="s">
        <v>9798</v>
      </c>
      <c r="Q1734" s="27" t="s">
        <v>9637</v>
      </c>
    </row>
    <row r="1735" spans="1:17" ht="12.75" hidden="1" customHeight="1" x14ac:dyDescent="0.2">
      <c r="A1735" s="27">
        <v>1741</v>
      </c>
      <c r="B1735">
        <v>12</v>
      </c>
      <c r="C1735">
        <v>9</v>
      </c>
      <c r="D1735" t="s">
        <v>3049</v>
      </c>
      <c r="E1735" t="s">
        <v>75</v>
      </c>
      <c r="F1735" t="s">
        <v>39</v>
      </c>
      <c r="G1735" t="s">
        <v>3240</v>
      </c>
      <c r="I1735" t="s">
        <v>3</v>
      </c>
      <c r="K1735" t="s">
        <v>259</v>
      </c>
      <c r="L1735">
        <v>46</v>
      </c>
      <c r="M1735" s="46"/>
      <c r="N1735" s="46"/>
      <c r="O1735" s="149">
        <f t="shared" si="27"/>
        <v>1695</v>
      </c>
      <c r="P1735" s="27" t="s">
        <v>9798</v>
      </c>
      <c r="Q1735" s="27" t="s">
        <v>9637</v>
      </c>
    </row>
    <row r="1736" spans="1:17" ht="12.75" hidden="1" customHeight="1" x14ac:dyDescent="0.2">
      <c r="A1736" s="27">
        <v>1741</v>
      </c>
      <c r="B1736">
        <v>12</v>
      </c>
      <c r="C1736">
        <v>11</v>
      </c>
      <c r="D1736" t="s">
        <v>51</v>
      </c>
      <c r="E1736" t="s">
        <v>2</v>
      </c>
      <c r="I1736" t="s">
        <v>3</v>
      </c>
      <c r="K1736" t="s">
        <v>259</v>
      </c>
      <c r="L1736">
        <v>59</v>
      </c>
      <c r="M1736" s="46"/>
      <c r="N1736" s="46"/>
      <c r="O1736" s="149">
        <f t="shared" si="27"/>
        <v>1682</v>
      </c>
      <c r="P1736" s="27" t="s">
        <v>9798</v>
      </c>
      <c r="Q1736" s="27" t="s">
        <v>9637</v>
      </c>
    </row>
    <row r="1737" spans="1:17" ht="12.75" hidden="1" customHeight="1" x14ac:dyDescent="0.2">
      <c r="A1737" s="27">
        <v>1741</v>
      </c>
      <c r="B1737">
        <v>12</v>
      </c>
      <c r="C1737">
        <v>15</v>
      </c>
      <c r="D1737" t="s">
        <v>347</v>
      </c>
      <c r="E1737" t="s">
        <v>17</v>
      </c>
      <c r="F1737" t="s">
        <v>167</v>
      </c>
      <c r="G1737" t="s">
        <v>29</v>
      </c>
      <c r="I1737" t="s">
        <v>3</v>
      </c>
      <c r="K1737" t="s">
        <v>259</v>
      </c>
      <c r="L1737">
        <v>5</v>
      </c>
      <c r="M1737" s="46"/>
      <c r="N1737" s="46"/>
      <c r="O1737" s="149">
        <f t="shared" si="27"/>
        <v>1736</v>
      </c>
      <c r="P1737" s="27" t="s">
        <v>9798</v>
      </c>
      <c r="Q1737" s="27" t="s">
        <v>9637</v>
      </c>
    </row>
    <row r="1738" spans="1:17" ht="12.75" hidden="1" customHeight="1" x14ac:dyDescent="0.2">
      <c r="A1738" s="27">
        <v>1741</v>
      </c>
      <c r="B1738">
        <v>12</v>
      </c>
      <c r="C1738">
        <v>20</v>
      </c>
      <c r="D1738" t="s">
        <v>74</v>
      </c>
      <c r="E1738" t="s">
        <v>691</v>
      </c>
      <c r="F1738" t="s">
        <v>167</v>
      </c>
      <c r="G1738" t="s">
        <v>17</v>
      </c>
      <c r="I1738" t="s">
        <v>3</v>
      </c>
      <c r="K1738" t="s">
        <v>259</v>
      </c>
      <c r="M1738" s="46"/>
      <c r="N1738" s="46">
        <v>18</v>
      </c>
      <c r="O1738" s="149">
        <f t="shared" si="27"/>
        <v>1741</v>
      </c>
      <c r="P1738" s="27" t="s">
        <v>9798</v>
      </c>
      <c r="Q1738" s="27" t="s">
        <v>9637</v>
      </c>
    </row>
    <row r="1739" spans="1:17" ht="12.75" hidden="1" customHeight="1" x14ac:dyDescent="0.2">
      <c r="A1739">
        <v>1742</v>
      </c>
      <c r="B1739">
        <v>1</v>
      </c>
      <c r="C1739">
        <v>1</v>
      </c>
      <c r="D1739" t="s">
        <v>72</v>
      </c>
      <c r="E1739" t="s">
        <v>84</v>
      </c>
      <c r="F1739" t="s">
        <v>167</v>
      </c>
      <c r="G1739" t="s">
        <v>2</v>
      </c>
      <c r="I1739" t="s">
        <v>3</v>
      </c>
      <c r="K1739" t="s">
        <v>259</v>
      </c>
      <c r="M1739" s="46"/>
      <c r="N1739" s="46">
        <v>1</v>
      </c>
      <c r="O1739" s="149">
        <f t="shared" si="27"/>
        <v>1742</v>
      </c>
      <c r="P1739" t="s">
        <v>9799</v>
      </c>
      <c r="Q1739" s="27" t="s">
        <v>9637</v>
      </c>
    </row>
    <row r="1740" spans="1:17" ht="12.75" hidden="1" customHeight="1" x14ac:dyDescent="0.2">
      <c r="A1740" s="27">
        <v>1742</v>
      </c>
      <c r="B1740" s="27">
        <v>1</v>
      </c>
      <c r="C1740" s="27">
        <v>1</v>
      </c>
      <c r="D1740" s="27" t="s">
        <v>72</v>
      </c>
      <c r="E1740" t="s">
        <v>3316</v>
      </c>
      <c r="F1740" s="27" t="s">
        <v>167</v>
      </c>
      <c r="G1740" s="27" t="s">
        <v>2</v>
      </c>
      <c r="I1740" s="27" t="s">
        <v>3</v>
      </c>
      <c r="K1740" s="27" t="s">
        <v>259</v>
      </c>
      <c r="M1740" s="46"/>
      <c r="N1740" s="46">
        <v>1</v>
      </c>
      <c r="O1740" s="149">
        <f t="shared" si="27"/>
        <v>1742</v>
      </c>
      <c r="P1740" s="27" t="s">
        <v>9799</v>
      </c>
      <c r="Q1740" s="27" t="s">
        <v>9637</v>
      </c>
    </row>
    <row r="1741" spans="1:17" ht="12.75" hidden="1" customHeight="1" x14ac:dyDescent="0.2">
      <c r="A1741" s="27">
        <v>1742</v>
      </c>
      <c r="B1741">
        <v>1</v>
      </c>
      <c r="C1741">
        <v>5</v>
      </c>
      <c r="D1741" t="s">
        <v>3303</v>
      </c>
      <c r="E1741" t="s">
        <v>21</v>
      </c>
      <c r="F1741" t="s">
        <v>36</v>
      </c>
      <c r="G1741" t="s">
        <v>10277</v>
      </c>
      <c r="H1741" t="s">
        <v>3317</v>
      </c>
      <c r="I1741" t="s">
        <v>170</v>
      </c>
      <c r="K1741" t="s">
        <v>207</v>
      </c>
      <c r="L1741">
        <v>40</v>
      </c>
      <c r="M1741" s="46"/>
      <c r="N1741" s="46"/>
      <c r="O1741" s="149">
        <f t="shared" si="27"/>
        <v>1702</v>
      </c>
      <c r="P1741" s="27" t="s">
        <v>9799</v>
      </c>
      <c r="Q1741" s="27" t="s">
        <v>9637</v>
      </c>
    </row>
    <row r="1742" spans="1:17" ht="12.75" hidden="1" customHeight="1" x14ac:dyDescent="0.2">
      <c r="A1742" s="27">
        <v>1742</v>
      </c>
      <c r="B1742">
        <v>1</v>
      </c>
      <c r="C1742">
        <v>16</v>
      </c>
      <c r="D1742" t="s">
        <v>3318</v>
      </c>
      <c r="E1742" t="s">
        <v>47</v>
      </c>
      <c r="H1742" t="s">
        <v>3319</v>
      </c>
      <c r="L1742">
        <v>45</v>
      </c>
      <c r="M1742" s="46"/>
      <c r="N1742" s="46"/>
      <c r="O1742" s="149">
        <f t="shared" si="27"/>
        <v>1697</v>
      </c>
      <c r="P1742" s="27" t="s">
        <v>9799</v>
      </c>
      <c r="Q1742" s="27" t="s">
        <v>9637</v>
      </c>
    </row>
    <row r="1743" spans="1:17" ht="12.75" hidden="1" customHeight="1" x14ac:dyDescent="0.2">
      <c r="A1743" s="27">
        <v>1742</v>
      </c>
      <c r="B1743">
        <v>1</v>
      </c>
      <c r="C1743">
        <v>20</v>
      </c>
      <c r="D1743" t="s">
        <v>72</v>
      </c>
      <c r="E1743" t="s">
        <v>22</v>
      </c>
      <c r="I1743" t="s">
        <v>3</v>
      </c>
      <c r="K1743" t="s">
        <v>259</v>
      </c>
      <c r="L1743">
        <v>52</v>
      </c>
      <c r="M1743" s="46"/>
      <c r="N1743" s="46"/>
      <c r="O1743" s="149">
        <f t="shared" si="27"/>
        <v>1690</v>
      </c>
      <c r="P1743" s="27" t="s">
        <v>9799</v>
      </c>
      <c r="Q1743" s="27" t="s">
        <v>9637</v>
      </c>
    </row>
    <row r="1744" spans="1:17" ht="12.75" hidden="1" customHeight="1" x14ac:dyDescent="0.2">
      <c r="A1744" s="27">
        <v>1742</v>
      </c>
      <c r="B1744">
        <v>1</v>
      </c>
      <c r="C1744">
        <v>23</v>
      </c>
      <c r="D1744" t="s">
        <v>77</v>
      </c>
      <c r="E1744" t="s">
        <v>23</v>
      </c>
      <c r="H1744" t="s">
        <v>3320</v>
      </c>
      <c r="I1744" t="s">
        <v>170</v>
      </c>
      <c r="K1744" t="s">
        <v>207</v>
      </c>
      <c r="L1744">
        <v>32</v>
      </c>
      <c r="M1744" s="46"/>
      <c r="N1744" s="46"/>
      <c r="O1744" s="149">
        <f t="shared" si="27"/>
        <v>1710</v>
      </c>
      <c r="P1744" s="27" t="s">
        <v>9799</v>
      </c>
      <c r="Q1744" s="27" t="s">
        <v>9637</v>
      </c>
    </row>
    <row r="1745" spans="1:17" ht="12.75" hidden="1" customHeight="1" x14ac:dyDescent="0.2">
      <c r="A1745" s="27">
        <v>1742</v>
      </c>
      <c r="B1745">
        <v>1</v>
      </c>
      <c r="C1745">
        <v>26</v>
      </c>
      <c r="D1745" s="223" t="s">
        <v>347</v>
      </c>
      <c r="E1745" t="s">
        <v>103</v>
      </c>
      <c r="F1745" t="s">
        <v>167</v>
      </c>
      <c r="G1745" t="s">
        <v>29</v>
      </c>
      <c r="I1745" t="s">
        <v>3</v>
      </c>
      <c r="K1745" t="s">
        <v>259</v>
      </c>
      <c r="L1745">
        <v>2</v>
      </c>
      <c r="M1745" s="46"/>
      <c r="N1745" s="46"/>
      <c r="O1745" s="149">
        <f t="shared" si="27"/>
        <v>1740</v>
      </c>
      <c r="P1745" s="27" t="s">
        <v>9799</v>
      </c>
      <c r="Q1745" s="27" t="s">
        <v>9637</v>
      </c>
    </row>
    <row r="1746" spans="1:17" ht="12.75" hidden="1" customHeight="1" x14ac:dyDescent="0.2">
      <c r="A1746" s="27">
        <v>1742</v>
      </c>
      <c r="B1746">
        <v>1</v>
      </c>
      <c r="C1746">
        <v>28</v>
      </c>
      <c r="D1746" t="s">
        <v>3002</v>
      </c>
      <c r="E1746" t="s">
        <v>103</v>
      </c>
      <c r="I1746" t="s">
        <v>3</v>
      </c>
      <c r="K1746" t="s">
        <v>259</v>
      </c>
      <c r="L1746">
        <v>24</v>
      </c>
      <c r="M1746" s="46"/>
      <c r="N1746" s="46"/>
      <c r="O1746" s="149">
        <f t="shared" si="27"/>
        <v>1718</v>
      </c>
      <c r="P1746" s="27" t="s">
        <v>9799</v>
      </c>
      <c r="Q1746" s="27" t="s">
        <v>9637</v>
      </c>
    </row>
    <row r="1747" spans="1:17" ht="12.75" hidden="1" customHeight="1" x14ac:dyDescent="0.2">
      <c r="A1747" s="27">
        <v>1742</v>
      </c>
      <c r="B1747">
        <v>2</v>
      </c>
      <c r="C1747">
        <v>5</v>
      </c>
      <c r="D1747" t="s">
        <v>121</v>
      </c>
      <c r="E1747" t="s">
        <v>2</v>
      </c>
      <c r="F1747" t="s">
        <v>167</v>
      </c>
      <c r="G1747" t="s">
        <v>1</v>
      </c>
      <c r="I1747" t="s">
        <v>3</v>
      </c>
      <c r="K1747" t="s">
        <v>207</v>
      </c>
      <c r="M1747" s="46"/>
      <c r="N1747" s="46">
        <v>0</v>
      </c>
      <c r="O1747" s="149">
        <f t="shared" si="27"/>
        <v>1742</v>
      </c>
      <c r="P1747" s="27" t="s">
        <v>9799</v>
      </c>
      <c r="Q1747" s="27" t="s">
        <v>9637</v>
      </c>
    </row>
    <row r="1748" spans="1:17" ht="12.75" hidden="1" customHeight="1" x14ac:dyDescent="0.2">
      <c r="A1748" s="27">
        <v>1742</v>
      </c>
      <c r="B1748">
        <v>2</v>
      </c>
      <c r="C1748">
        <v>5</v>
      </c>
      <c r="D1748" t="s">
        <v>121</v>
      </c>
      <c r="E1748" t="s">
        <v>98</v>
      </c>
      <c r="F1748" t="s">
        <v>39</v>
      </c>
      <c r="G1748" t="s">
        <v>1</v>
      </c>
      <c r="I1748" t="s">
        <v>3</v>
      </c>
      <c r="K1748" t="s">
        <v>207</v>
      </c>
      <c r="M1748" s="46"/>
      <c r="N1748" s="46">
        <v>0</v>
      </c>
      <c r="O1748" s="149">
        <f t="shared" si="27"/>
        <v>1742</v>
      </c>
      <c r="P1748" s="27" t="s">
        <v>9799</v>
      </c>
      <c r="Q1748" s="27" t="s">
        <v>9637</v>
      </c>
    </row>
    <row r="1749" spans="1:17" ht="12.75" hidden="1" customHeight="1" x14ac:dyDescent="0.2">
      <c r="A1749" s="27">
        <v>1742</v>
      </c>
      <c r="B1749">
        <v>2</v>
      </c>
      <c r="C1749">
        <v>11</v>
      </c>
      <c r="D1749" t="s">
        <v>2570</v>
      </c>
      <c r="E1749" t="s">
        <v>26</v>
      </c>
      <c r="I1749" t="s">
        <v>170</v>
      </c>
      <c r="K1749" t="s">
        <v>207</v>
      </c>
      <c r="L1749">
        <v>58</v>
      </c>
      <c r="M1749" s="46"/>
      <c r="N1749" s="46"/>
      <c r="O1749" s="149">
        <f t="shared" si="27"/>
        <v>1684</v>
      </c>
      <c r="P1749" s="27" t="s">
        <v>9799</v>
      </c>
      <c r="Q1749" s="27" t="s">
        <v>9637</v>
      </c>
    </row>
    <row r="1750" spans="1:17" ht="12.75" hidden="1" customHeight="1" x14ac:dyDescent="0.2">
      <c r="A1750" s="27">
        <v>1742</v>
      </c>
      <c r="B1750">
        <v>2</v>
      </c>
      <c r="C1750">
        <v>13</v>
      </c>
      <c r="D1750" t="s">
        <v>445</v>
      </c>
      <c r="E1750" t="s">
        <v>582</v>
      </c>
      <c r="F1750" t="s">
        <v>167</v>
      </c>
      <c r="G1750" t="s">
        <v>30</v>
      </c>
      <c r="H1750" t="s">
        <v>3207</v>
      </c>
      <c r="I1750" t="s">
        <v>170</v>
      </c>
      <c r="K1750" t="s">
        <v>207</v>
      </c>
      <c r="M1750" s="46">
        <v>1.5</v>
      </c>
      <c r="N1750" s="46"/>
      <c r="O1750" s="149">
        <f t="shared" si="27"/>
        <v>1742</v>
      </c>
      <c r="P1750" s="27" t="s">
        <v>9799</v>
      </c>
      <c r="Q1750" s="27" t="s">
        <v>9637</v>
      </c>
    </row>
    <row r="1751" spans="1:17" ht="12.75" hidden="1" customHeight="1" x14ac:dyDescent="0.2">
      <c r="A1751" s="27">
        <v>1742</v>
      </c>
      <c r="B1751">
        <v>2</v>
      </c>
      <c r="C1751">
        <v>14</v>
      </c>
      <c r="D1751" t="s">
        <v>158</v>
      </c>
      <c r="E1751" t="s">
        <v>30</v>
      </c>
      <c r="F1751" t="s">
        <v>167</v>
      </c>
      <c r="G1751" t="s">
        <v>13</v>
      </c>
      <c r="I1751" t="s">
        <v>3</v>
      </c>
      <c r="K1751" t="s">
        <v>259</v>
      </c>
      <c r="L1751">
        <v>3</v>
      </c>
      <c r="M1751" s="46"/>
      <c r="N1751" s="46"/>
      <c r="O1751" s="149">
        <f t="shared" si="27"/>
        <v>1739</v>
      </c>
      <c r="P1751" s="27" t="s">
        <v>9799</v>
      </c>
      <c r="Q1751" s="27" t="s">
        <v>9637</v>
      </c>
    </row>
    <row r="1752" spans="1:17" ht="12.75" hidden="1" customHeight="1" x14ac:dyDescent="0.2">
      <c r="A1752" s="27">
        <v>1742</v>
      </c>
      <c r="B1752">
        <v>2</v>
      </c>
      <c r="C1752">
        <v>15</v>
      </c>
      <c r="D1752" s="234" t="s">
        <v>346</v>
      </c>
      <c r="F1752" t="s">
        <v>167</v>
      </c>
      <c r="G1752" t="s">
        <v>2</v>
      </c>
      <c r="I1752" t="s">
        <v>170</v>
      </c>
      <c r="K1752" t="s">
        <v>207</v>
      </c>
      <c r="M1752" s="46"/>
      <c r="N1752" s="46">
        <v>0</v>
      </c>
      <c r="O1752" s="149">
        <f t="shared" si="27"/>
        <v>1742</v>
      </c>
      <c r="P1752" s="27" t="s">
        <v>9799</v>
      </c>
      <c r="Q1752" s="27" t="s">
        <v>9637</v>
      </c>
    </row>
    <row r="1753" spans="1:17" ht="12.75" hidden="1" customHeight="1" x14ac:dyDescent="0.2">
      <c r="A1753" s="6">
        <v>1742</v>
      </c>
      <c r="B1753" s="6">
        <v>2</v>
      </c>
      <c r="C1753" s="6">
        <v>16</v>
      </c>
      <c r="D1753" s="6" t="s">
        <v>181</v>
      </c>
      <c r="E1753" s="6" t="s">
        <v>13356</v>
      </c>
      <c r="F1753" s="6" t="s">
        <v>39</v>
      </c>
      <c r="G1753" s="6" t="s">
        <v>14</v>
      </c>
      <c r="H1753" s="6"/>
      <c r="I1753" s="6" t="s">
        <v>170</v>
      </c>
      <c r="J1753" s="6"/>
      <c r="K1753" s="6" t="s">
        <v>207</v>
      </c>
      <c r="L1753" s="6">
        <v>59</v>
      </c>
      <c r="M1753" s="6"/>
      <c r="N1753" s="6"/>
      <c r="O1753" s="149">
        <f t="shared" si="27"/>
        <v>1683</v>
      </c>
      <c r="P1753" s="6" t="s">
        <v>9799</v>
      </c>
      <c r="Q1753" s="6" t="s">
        <v>9637</v>
      </c>
    </row>
    <row r="1754" spans="1:17" ht="12.75" hidden="1" customHeight="1" x14ac:dyDescent="0.2">
      <c r="A1754" s="27">
        <v>1742</v>
      </c>
      <c r="B1754">
        <v>3</v>
      </c>
      <c r="C1754">
        <v>9</v>
      </c>
      <c r="D1754" t="s">
        <v>77</v>
      </c>
      <c r="E1754" t="s">
        <v>46</v>
      </c>
      <c r="F1754" t="s">
        <v>167</v>
      </c>
      <c r="G1754" t="s">
        <v>47</v>
      </c>
      <c r="I1754" t="s">
        <v>170</v>
      </c>
      <c r="K1754" t="s">
        <v>207</v>
      </c>
      <c r="M1754" s="46">
        <v>1.5</v>
      </c>
      <c r="N1754" s="46"/>
      <c r="O1754" s="149">
        <f t="shared" si="27"/>
        <v>1742</v>
      </c>
      <c r="P1754" t="s">
        <v>9800</v>
      </c>
      <c r="Q1754" t="s">
        <v>9638</v>
      </c>
    </row>
    <row r="1755" spans="1:17" ht="12.75" hidden="1" customHeight="1" x14ac:dyDescent="0.2">
      <c r="A1755" s="27">
        <v>1742</v>
      </c>
      <c r="B1755">
        <v>3</v>
      </c>
      <c r="C1755">
        <v>13</v>
      </c>
      <c r="D1755" t="s">
        <v>4431</v>
      </c>
      <c r="E1755" t="s">
        <v>221</v>
      </c>
      <c r="F1755" t="s">
        <v>167</v>
      </c>
      <c r="G1755" t="s">
        <v>518</v>
      </c>
      <c r="I1755" t="s">
        <v>189</v>
      </c>
      <c r="K1755" t="s">
        <v>206</v>
      </c>
      <c r="L1755">
        <v>8</v>
      </c>
      <c r="M1755" s="46"/>
      <c r="N1755" s="46"/>
      <c r="O1755" s="149">
        <f t="shared" si="27"/>
        <v>1734</v>
      </c>
      <c r="P1755" s="27" t="s">
        <v>9800</v>
      </c>
      <c r="Q1755" s="27" t="s">
        <v>9638</v>
      </c>
    </row>
    <row r="1756" spans="1:17" ht="12.75" hidden="1" customHeight="1" x14ac:dyDescent="0.2">
      <c r="A1756" s="27">
        <v>1742</v>
      </c>
      <c r="B1756">
        <v>3</v>
      </c>
      <c r="C1756">
        <v>15</v>
      </c>
      <c r="D1756" t="s">
        <v>1741</v>
      </c>
      <c r="E1756" t="s">
        <v>29</v>
      </c>
      <c r="F1756" t="s">
        <v>167</v>
      </c>
      <c r="G1756" t="s">
        <v>30</v>
      </c>
      <c r="I1756" t="s">
        <v>3</v>
      </c>
      <c r="K1756" t="s">
        <v>259</v>
      </c>
      <c r="L1756">
        <v>3</v>
      </c>
      <c r="M1756" s="46"/>
      <c r="N1756" s="46"/>
      <c r="O1756" s="149">
        <f t="shared" si="27"/>
        <v>1739</v>
      </c>
      <c r="P1756" s="27" t="s">
        <v>9800</v>
      </c>
      <c r="Q1756" s="27" t="s">
        <v>9638</v>
      </c>
    </row>
    <row r="1757" spans="1:17" ht="12.75" hidden="1" customHeight="1" x14ac:dyDescent="0.2">
      <c r="A1757" s="27">
        <v>1742</v>
      </c>
      <c r="B1757">
        <v>3</v>
      </c>
      <c r="C1757">
        <v>26</v>
      </c>
      <c r="D1757" t="s">
        <v>2456</v>
      </c>
      <c r="E1757" t="s">
        <v>46</v>
      </c>
      <c r="F1757" t="s">
        <v>167</v>
      </c>
      <c r="G1757" t="s">
        <v>53</v>
      </c>
      <c r="I1757" t="s">
        <v>3</v>
      </c>
      <c r="K1757" t="s">
        <v>259</v>
      </c>
      <c r="M1757" s="46">
        <v>9</v>
      </c>
      <c r="N1757" s="46"/>
      <c r="O1757" s="149">
        <f t="shared" si="27"/>
        <v>1741</v>
      </c>
      <c r="P1757" s="27" t="s">
        <v>9800</v>
      </c>
      <c r="Q1757" s="27" t="s">
        <v>9638</v>
      </c>
    </row>
    <row r="1758" spans="1:17" ht="12.75" hidden="1" customHeight="1" x14ac:dyDescent="0.2">
      <c r="A1758" s="27">
        <v>1742</v>
      </c>
      <c r="B1758">
        <v>4</v>
      </c>
      <c r="C1758">
        <v>1</v>
      </c>
      <c r="D1758" t="s">
        <v>90</v>
      </c>
      <c r="E1758" t="s">
        <v>53</v>
      </c>
      <c r="I1758" t="s">
        <v>3</v>
      </c>
      <c r="K1758" t="s">
        <v>259</v>
      </c>
      <c r="L1758">
        <v>30</v>
      </c>
      <c r="M1758" s="46"/>
      <c r="N1758" s="46"/>
      <c r="O1758" s="149">
        <f t="shared" si="27"/>
        <v>1712</v>
      </c>
      <c r="P1758" s="27" t="s">
        <v>9800</v>
      </c>
      <c r="Q1758" s="27" t="s">
        <v>9638</v>
      </c>
    </row>
    <row r="1759" spans="1:17" ht="12.75" hidden="1" customHeight="1" x14ac:dyDescent="0.2">
      <c r="A1759" s="27">
        <v>1742</v>
      </c>
      <c r="B1759">
        <v>4</v>
      </c>
      <c r="C1759">
        <v>17</v>
      </c>
      <c r="D1759" t="s">
        <v>1361</v>
      </c>
      <c r="E1759" t="s">
        <v>21</v>
      </c>
      <c r="F1759" t="s">
        <v>167</v>
      </c>
      <c r="G1759" t="s">
        <v>103</v>
      </c>
      <c r="I1759" t="s">
        <v>3</v>
      </c>
      <c r="K1759" t="s">
        <v>259</v>
      </c>
      <c r="L1759">
        <v>5.5</v>
      </c>
      <c r="M1759" s="46"/>
      <c r="N1759" s="46"/>
      <c r="O1759" s="149">
        <f t="shared" si="27"/>
        <v>1736</v>
      </c>
      <c r="P1759" s="27" t="s">
        <v>9800</v>
      </c>
      <c r="Q1759" s="27" t="s">
        <v>9638</v>
      </c>
    </row>
    <row r="1760" spans="1:17" ht="12.75" hidden="1" customHeight="1" x14ac:dyDescent="0.2">
      <c r="A1760" s="27">
        <v>1742</v>
      </c>
      <c r="B1760">
        <v>4</v>
      </c>
      <c r="C1760">
        <v>29</v>
      </c>
      <c r="D1760" t="s">
        <v>3054</v>
      </c>
      <c r="E1760" t="s">
        <v>13356</v>
      </c>
      <c r="F1760" t="s">
        <v>167</v>
      </c>
      <c r="G1760" t="s">
        <v>691</v>
      </c>
      <c r="I1760" t="s">
        <v>189</v>
      </c>
      <c r="K1760" t="s">
        <v>206</v>
      </c>
      <c r="M1760" s="46"/>
      <c r="N1760" s="46">
        <v>14</v>
      </c>
      <c r="O1760" s="149">
        <f t="shared" si="27"/>
        <v>1742</v>
      </c>
      <c r="P1760" s="27" t="s">
        <v>9800</v>
      </c>
      <c r="Q1760" s="27" t="s">
        <v>9638</v>
      </c>
    </row>
    <row r="1761" spans="1:17" ht="12.75" hidden="1" customHeight="1" x14ac:dyDescent="0.2">
      <c r="A1761" s="27">
        <v>1742</v>
      </c>
      <c r="B1761">
        <v>4</v>
      </c>
      <c r="C1761">
        <v>30</v>
      </c>
      <c r="D1761" t="s">
        <v>77</v>
      </c>
      <c r="E1761" t="s">
        <v>458</v>
      </c>
      <c r="F1761" t="s">
        <v>36</v>
      </c>
      <c r="G1761" t="s">
        <v>18354</v>
      </c>
      <c r="H1761" t="s">
        <v>3321</v>
      </c>
      <c r="I1761" t="s">
        <v>3</v>
      </c>
      <c r="K1761" t="s">
        <v>259</v>
      </c>
      <c r="L1761">
        <v>72</v>
      </c>
      <c r="M1761" s="46"/>
      <c r="N1761" s="46"/>
      <c r="O1761" s="149">
        <f t="shared" si="27"/>
        <v>1670</v>
      </c>
      <c r="P1761" s="27" t="s">
        <v>9800</v>
      </c>
      <c r="Q1761" s="27" t="s">
        <v>9638</v>
      </c>
    </row>
    <row r="1762" spans="1:17" s="27" customFormat="1" ht="12.75" hidden="1" customHeight="1" x14ac:dyDescent="0.2">
      <c r="A1762" s="27">
        <v>1742</v>
      </c>
      <c r="B1762" s="27">
        <v>5</v>
      </c>
      <c r="C1762" s="27">
        <v>1</v>
      </c>
      <c r="D1762" s="27" t="s">
        <v>97</v>
      </c>
      <c r="E1762" s="27" t="s">
        <v>582</v>
      </c>
      <c r="F1762" s="27" t="s">
        <v>36</v>
      </c>
      <c r="I1762" s="27" t="s">
        <v>3</v>
      </c>
      <c r="J1762" s="45"/>
      <c r="L1762" s="27">
        <v>70</v>
      </c>
      <c r="M1762" s="46"/>
      <c r="N1762" s="46"/>
      <c r="O1762" s="149">
        <f t="shared" si="27"/>
        <v>1672</v>
      </c>
      <c r="P1762" s="27" t="s">
        <v>9800</v>
      </c>
      <c r="Q1762" s="27" t="s">
        <v>9638</v>
      </c>
    </row>
    <row r="1763" spans="1:17" s="27" customFormat="1" ht="12.75" hidden="1" customHeight="1" x14ac:dyDescent="0.2">
      <c r="A1763" s="27">
        <v>1742</v>
      </c>
      <c r="B1763" s="27">
        <v>5</v>
      </c>
      <c r="C1763" s="27">
        <v>20</v>
      </c>
      <c r="D1763" s="27" t="s">
        <v>90</v>
      </c>
      <c r="E1763" s="27" t="s">
        <v>113</v>
      </c>
      <c r="F1763" s="27" t="s">
        <v>167</v>
      </c>
      <c r="G1763" s="27" t="s">
        <v>2</v>
      </c>
      <c r="I1763" s="27" t="s">
        <v>3</v>
      </c>
      <c r="J1763" s="45"/>
      <c r="K1763" s="27" t="s">
        <v>259</v>
      </c>
      <c r="L1763" s="27">
        <v>9.5</v>
      </c>
      <c r="M1763" s="46"/>
      <c r="N1763" s="46"/>
      <c r="O1763" s="149">
        <f t="shared" si="27"/>
        <v>1732</v>
      </c>
      <c r="P1763" s="27" t="s">
        <v>9800</v>
      </c>
      <c r="Q1763" s="27" t="s">
        <v>9638</v>
      </c>
    </row>
    <row r="1764" spans="1:17" s="27" customFormat="1" ht="12.75" hidden="1" customHeight="1" x14ac:dyDescent="0.2">
      <c r="A1764" s="27">
        <v>1742</v>
      </c>
      <c r="B1764" s="27">
        <v>5</v>
      </c>
      <c r="C1764" s="27">
        <v>28</v>
      </c>
      <c r="D1764" s="27" t="s">
        <v>56</v>
      </c>
      <c r="E1764" s="27" t="s">
        <v>14</v>
      </c>
      <c r="F1764" s="27" t="s">
        <v>167</v>
      </c>
      <c r="G1764" s="27" t="s">
        <v>26</v>
      </c>
      <c r="I1764" s="27" t="s">
        <v>170</v>
      </c>
      <c r="J1764" s="45"/>
      <c r="K1764" s="27" t="s">
        <v>207</v>
      </c>
      <c r="L1764" s="27">
        <v>27</v>
      </c>
      <c r="M1764" s="46"/>
      <c r="N1764" s="46"/>
      <c r="O1764" s="149">
        <f t="shared" si="27"/>
        <v>1715</v>
      </c>
      <c r="P1764" s="27" t="s">
        <v>9800</v>
      </c>
      <c r="Q1764" s="27" t="s">
        <v>9638</v>
      </c>
    </row>
    <row r="1765" spans="1:17" s="27" customFormat="1" ht="12.75" hidden="1" customHeight="1" x14ac:dyDescent="0.2">
      <c r="A1765" s="27">
        <v>1742</v>
      </c>
      <c r="B1765" s="27">
        <v>5</v>
      </c>
      <c r="C1765" s="27">
        <v>28</v>
      </c>
      <c r="D1765" s="27" t="s">
        <v>445</v>
      </c>
      <c r="E1765" s="27" t="s">
        <v>46</v>
      </c>
      <c r="F1765" s="27" t="s">
        <v>167</v>
      </c>
      <c r="G1765" s="27" t="s">
        <v>29</v>
      </c>
      <c r="I1765" s="27" t="s">
        <v>170</v>
      </c>
      <c r="J1765" s="45"/>
      <c r="K1765" s="27" t="s">
        <v>207</v>
      </c>
      <c r="L1765" s="27">
        <v>2.5</v>
      </c>
      <c r="M1765" s="46"/>
      <c r="N1765" s="46"/>
      <c r="O1765" s="149">
        <f t="shared" si="27"/>
        <v>1739</v>
      </c>
      <c r="P1765" s="27" t="s">
        <v>9800</v>
      </c>
      <c r="Q1765" s="27" t="s">
        <v>9638</v>
      </c>
    </row>
    <row r="1766" spans="1:17" ht="12.75" hidden="1" customHeight="1" x14ac:dyDescent="0.2">
      <c r="A1766" s="27">
        <v>1742</v>
      </c>
      <c r="B1766">
        <v>6</v>
      </c>
      <c r="C1766">
        <v>4</v>
      </c>
      <c r="D1766" t="s">
        <v>3322</v>
      </c>
      <c r="E1766" t="s">
        <v>53</v>
      </c>
      <c r="H1766" t="s">
        <v>3323</v>
      </c>
      <c r="I1766" t="s">
        <v>189</v>
      </c>
      <c r="K1766" t="s">
        <v>206</v>
      </c>
      <c r="L1766">
        <v>22</v>
      </c>
      <c r="M1766" s="46"/>
      <c r="N1766" s="46"/>
      <c r="O1766" s="149">
        <f t="shared" si="27"/>
        <v>1720</v>
      </c>
      <c r="P1766" s="27" t="s">
        <v>9800</v>
      </c>
      <c r="Q1766" s="27" t="s">
        <v>9638</v>
      </c>
    </row>
    <row r="1767" spans="1:17" ht="12.75" hidden="1" customHeight="1" x14ac:dyDescent="0.2">
      <c r="A1767" s="27">
        <v>1742</v>
      </c>
      <c r="B1767">
        <v>6</v>
      </c>
      <c r="C1767">
        <v>14</v>
      </c>
      <c r="D1767" t="s">
        <v>90</v>
      </c>
      <c r="E1767" t="s">
        <v>52</v>
      </c>
      <c r="F1767" t="s">
        <v>167</v>
      </c>
      <c r="G1767" t="s">
        <v>14</v>
      </c>
      <c r="I1767" t="s">
        <v>3</v>
      </c>
      <c r="K1767" t="s">
        <v>259</v>
      </c>
      <c r="L1767">
        <v>3.5</v>
      </c>
      <c r="M1767" s="46"/>
      <c r="N1767" s="46"/>
      <c r="O1767" s="149">
        <f t="shared" si="27"/>
        <v>1738</v>
      </c>
      <c r="P1767" s="27" t="s">
        <v>9800</v>
      </c>
      <c r="Q1767" s="27" t="s">
        <v>9638</v>
      </c>
    </row>
    <row r="1768" spans="1:17" ht="12.75" hidden="1" customHeight="1" x14ac:dyDescent="0.2">
      <c r="A1768" s="27">
        <v>1742</v>
      </c>
      <c r="B1768">
        <v>6</v>
      </c>
      <c r="C1768">
        <v>16</v>
      </c>
      <c r="D1768" t="s">
        <v>2436</v>
      </c>
      <c r="E1768" t="s">
        <v>21</v>
      </c>
      <c r="F1768" t="s">
        <v>167</v>
      </c>
      <c r="G1768" t="s">
        <v>69</v>
      </c>
      <c r="H1768" t="s">
        <v>3324</v>
      </c>
      <c r="I1768" t="s">
        <v>3</v>
      </c>
      <c r="K1768" t="s">
        <v>259</v>
      </c>
      <c r="L1768">
        <v>4.5</v>
      </c>
      <c r="M1768" s="46"/>
      <c r="N1768" s="46"/>
      <c r="O1768" s="149">
        <f t="shared" si="27"/>
        <v>1737</v>
      </c>
      <c r="P1768" s="27" t="s">
        <v>9800</v>
      </c>
      <c r="Q1768" s="27" t="s">
        <v>9638</v>
      </c>
    </row>
    <row r="1769" spans="1:17" ht="12.75" hidden="1" customHeight="1" x14ac:dyDescent="0.2">
      <c r="A1769" s="27">
        <v>1742</v>
      </c>
      <c r="B1769" s="27">
        <v>7</v>
      </c>
      <c r="C1769">
        <v>7</v>
      </c>
      <c r="D1769" t="s">
        <v>3054</v>
      </c>
      <c r="E1769" t="s">
        <v>46</v>
      </c>
      <c r="F1769" t="s">
        <v>167</v>
      </c>
      <c r="G1769" t="s">
        <v>84</v>
      </c>
      <c r="I1769" t="s">
        <v>170</v>
      </c>
      <c r="K1769" t="s">
        <v>207</v>
      </c>
      <c r="L1769">
        <v>1</v>
      </c>
      <c r="M1769" s="46"/>
      <c r="N1769" s="46"/>
      <c r="O1769" s="149">
        <f t="shared" si="27"/>
        <v>1741</v>
      </c>
      <c r="P1769" t="s">
        <v>9801</v>
      </c>
      <c r="Q1769" s="27" t="s">
        <v>9638</v>
      </c>
    </row>
    <row r="1770" spans="1:17" ht="12.75" hidden="1" customHeight="1" x14ac:dyDescent="0.2">
      <c r="A1770" s="27">
        <v>1742</v>
      </c>
      <c r="B1770" s="27">
        <v>7</v>
      </c>
      <c r="C1770">
        <v>8</v>
      </c>
      <c r="D1770" t="s">
        <v>3325</v>
      </c>
      <c r="E1770" t="s">
        <v>518</v>
      </c>
      <c r="H1770" t="s">
        <v>3327</v>
      </c>
      <c r="I1770" t="s">
        <v>3326</v>
      </c>
      <c r="K1770" t="s">
        <v>259</v>
      </c>
      <c r="L1770">
        <v>34</v>
      </c>
      <c r="M1770" s="46"/>
      <c r="N1770" s="46"/>
      <c r="O1770" s="149">
        <f t="shared" si="27"/>
        <v>1708</v>
      </c>
      <c r="P1770" s="27" t="s">
        <v>9801</v>
      </c>
      <c r="Q1770" s="27" t="s">
        <v>9638</v>
      </c>
    </row>
    <row r="1771" spans="1:17" ht="12.75" hidden="1" customHeight="1" x14ac:dyDescent="0.2">
      <c r="A1771" s="27">
        <v>1742</v>
      </c>
      <c r="B1771" s="27">
        <v>7</v>
      </c>
      <c r="C1771">
        <v>8</v>
      </c>
      <c r="D1771" t="s">
        <v>3054</v>
      </c>
      <c r="E1771" t="s">
        <v>3328</v>
      </c>
      <c r="F1771" t="s">
        <v>167</v>
      </c>
      <c r="G1771" t="s">
        <v>29</v>
      </c>
      <c r="H1771" t="s">
        <v>3216</v>
      </c>
      <c r="I1771" t="s">
        <v>189</v>
      </c>
      <c r="K1771" t="s">
        <v>206</v>
      </c>
      <c r="M1771" s="46">
        <v>5</v>
      </c>
      <c r="N1771" s="46"/>
      <c r="O1771" s="149">
        <f t="shared" si="27"/>
        <v>1742</v>
      </c>
      <c r="P1771" s="27" t="s">
        <v>9801</v>
      </c>
      <c r="Q1771" s="27" t="s">
        <v>9638</v>
      </c>
    </row>
    <row r="1772" spans="1:17" ht="12.75" hidden="1" customHeight="1" x14ac:dyDescent="0.2">
      <c r="A1772" s="27">
        <v>1742</v>
      </c>
      <c r="B1772" s="27">
        <v>7</v>
      </c>
      <c r="C1772">
        <v>10</v>
      </c>
      <c r="D1772" t="s">
        <v>93</v>
      </c>
      <c r="E1772" t="s">
        <v>59</v>
      </c>
      <c r="F1772" t="s">
        <v>167</v>
      </c>
      <c r="G1772" t="s">
        <v>30</v>
      </c>
      <c r="I1772" t="s">
        <v>170</v>
      </c>
      <c r="K1772" t="s">
        <v>207</v>
      </c>
      <c r="L1772">
        <v>2.5</v>
      </c>
      <c r="M1772" s="46"/>
      <c r="N1772" s="46"/>
      <c r="O1772" s="149">
        <f t="shared" si="27"/>
        <v>1739</v>
      </c>
      <c r="P1772" s="27" t="s">
        <v>9801</v>
      </c>
      <c r="Q1772" s="27" t="s">
        <v>9638</v>
      </c>
    </row>
    <row r="1773" spans="1:17" ht="12.75" hidden="1" customHeight="1" x14ac:dyDescent="0.2">
      <c r="A1773" s="27">
        <v>1742</v>
      </c>
      <c r="B1773" s="27">
        <v>7</v>
      </c>
      <c r="C1773">
        <v>20</v>
      </c>
      <c r="D1773" t="s">
        <v>112</v>
      </c>
      <c r="E1773" t="s">
        <v>30</v>
      </c>
      <c r="H1773" t="s">
        <v>3329</v>
      </c>
      <c r="I1773" t="s">
        <v>189</v>
      </c>
      <c r="K1773" t="s">
        <v>206</v>
      </c>
      <c r="L1773">
        <v>42</v>
      </c>
      <c r="M1773" s="46"/>
      <c r="N1773" s="46"/>
      <c r="O1773" s="149">
        <f t="shared" si="27"/>
        <v>1700</v>
      </c>
      <c r="P1773" s="27" t="s">
        <v>9801</v>
      </c>
      <c r="Q1773" s="27" t="s">
        <v>9638</v>
      </c>
    </row>
    <row r="1774" spans="1:17" ht="12.75" hidden="1" customHeight="1" x14ac:dyDescent="0.2">
      <c r="A1774" s="27">
        <v>1742</v>
      </c>
      <c r="B1774" s="27">
        <v>7</v>
      </c>
      <c r="C1774">
        <v>20</v>
      </c>
      <c r="D1774" t="s">
        <v>3279</v>
      </c>
      <c r="E1774" t="s">
        <v>33</v>
      </c>
      <c r="F1774" t="s">
        <v>167</v>
      </c>
      <c r="G1774" t="s">
        <v>2</v>
      </c>
      <c r="I1774" t="s">
        <v>189</v>
      </c>
      <c r="K1774" t="s">
        <v>206</v>
      </c>
      <c r="M1774" s="46"/>
      <c r="N1774" s="46">
        <v>12</v>
      </c>
      <c r="O1774" s="149">
        <f t="shared" si="27"/>
        <v>1742</v>
      </c>
      <c r="P1774" s="27" t="s">
        <v>9801</v>
      </c>
      <c r="Q1774" s="27" t="s">
        <v>9638</v>
      </c>
    </row>
    <row r="1775" spans="1:17" ht="12.75" hidden="1" customHeight="1" x14ac:dyDescent="0.2">
      <c r="A1775" s="27">
        <v>1742</v>
      </c>
      <c r="B1775">
        <v>8</v>
      </c>
      <c r="C1775">
        <v>7</v>
      </c>
      <c r="D1775" t="s">
        <v>77</v>
      </c>
      <c r="E1775" t="s">
        <v>21</v>
      </c>
      <c r="F1775" t="s">
        <v>167</v>
      </c>
      <c r="G1775" t="s">
        <v>24</v>
      </c>
      <c r="I1775" t="s">
        <v>170</v>
      </c>
      <c r="K1775" t="s">
        <v>207</v>
      </c>
      <c r="L1775">
        <v>1.5</v>
      </c>
      <c r="M1775" s="46"/>
      <c r="N1775" s="46"/>
      <c r="O1775" s="149">
        <f t="shared" si="27"/>
        <v>1740</v>
      </c>
      <c r="P1775" s="27" t="s">
        <v>9801</v>
      </c>
      <c r="Q1775" s="27" t="s">
        <v>9638</v>
      </c>
    </row>
    <row r="1776" spans="1:17" ht="12.75" hidden="1" customHeight="1" x14ac:dyDescent="0.2">
      <c r="A1776" s="27">
        <v>1742</v>
      </c>
      <c r="B1776">
        <v>8</v>
      </c>
      <c r="C1776">
        <v>8</v>
      </c>
      <c r="D1776" s="234" t="s">
        <v>346</v>
      </c>
      <c r="E1776" t="s">
        <v>582</v>
      </c>
      <c r="F1776" t="s">
        <v>167</v>
      </c>
      <c r="G1776" t="s">
        <v>2</v>
      </c>
      <c r="I1776" t="s">
        <v>170</v>
      </c>
      <c r="K1776" t="s">
        <v>207</v>
      </c>
      <c r="L1776">
        <v>3</v>
      </c>
      <c r="M1776" s="46"/>
      <c r="N1776" s="46"/>
      <c r="O1776" s="149">
        <f t="shared" si="27"/>
        <v>1739</v>
      </c>
      <c r="P1776" s="27" t="s">
        <v>9801</v>
      </c>
      <c r="Q1776" s="27" t="s">
        <v>9638</v>
      </c>
    </row>
    <row r="1777" spans="1:17" ht="12.75" hidden="1" customHeight="1" x14ac:dyDescent="0.2">
      <c r="A1777" s="27">
        <v>1742</v>
      </c>
      <c r="B1777">
        <v>8</v>
      </c>
      <c r="C1777">
        <v>10</v>
      </c>
      <c r="D1777" t="s">
        <v>3325</v>
      </c>
      <c r="E1777" t="s">
        <v>518</v>
      </c>
      <c r="F1777" t="s">
        <v>167</v>
      </c>
      <c r="G1777" t="s">
        <v>518</v>
      </c>
      <c r="H1777" t="s">
        <v>3330</v>
      </c>
      <c r="I1777" t="s">
        <v>3</v>
      </c>
      <c r="K1777" t="s">
        <v>259</v>
      </c>
      <c r="M1777" s="46">
        <v>6</v>
      </c>
      <c r="N1777" s="46"/>
      <c r="O1777" s="149">
        <f t="shared" si="27"/>
        <v>1742</v>
      </c>
      <c r="P1777" s="27" t="s">
        <v>9801</v>
      </c>
      <c r="Q1777" s="27" t="s">
        <v>9638</v>
      </c>
    </row>
    <row r="1778" spans="1:17" ht="12.75" hidden="1" customHeight="1" x14ac:dyDescent="0.2">
      <c r="A1778" s="27">
        <v>1742</v>
      </c>
      <c r="B1778">
        <v>8</v>
      </c>
      <c r="C1778">
        <v>22</v>
      </c>
      <c r="D1778" t="s">
        <v>12</v>
      </c>
      <c r="E1778" t="s">
        <v>277</v>
      </c>
      <c r="I1778" t="s">
        <v>189</v>
      </c>
      <c r="K1778" t="s">
        <v>206</v>
      </c>
      <c r="L1778">
        <v>70</v>
      </c>
      <c r="M1778" s="46"/>
      <c r="N1778" s="46"/>
      <c r="O1778" s="149">
        <f t="shared" si="27"/>
        <v>1672</v>
      </c>
      <c r="P1778" s="27" t="s">
        <v>9801</v>
      </c>
      <c r="Q1778" s="27" t="s">
        <v>9638</v>
      </c>
    </row>
    <row r="1779" spans="1:17" ht="12.75" hidden="1" customHeight="1" x14ac:dyDescent="0.2">
      <c r="A1779" s="27">
        <v>1742</v>
      </c>
      <c r="B1779">
        <v>9</v>
      </c>
      <c r="C1779">
        <v>18</v>
      </c>
      <c r="D1779" s="223" t="s">
        <v>235</v>
      </c>
      <c r="E1779" t="s">
        <v>691</v>
      </c>
      <c r="F1779" t="s">
        <v>167</v>
      </c>
      <c r="G1779" t="s">
        <v>691</v>
      </c>
      <c r="I1779" t="s">
        <v>3</v>
      </c>
      <c r="K1779" t="s">
        <v>259</v>
      </c>
      <c r="M1779" s="46">
        <v>1</v>
      </c>
      <c r="N1779" s="46"/>
      <c r="O1779" s="149">
        <f t="shared" si="27"/>
        <v>1742</v>
      </c>
      <c r="P1779" s="27" t="s">
        <v>9801</v>
      </c>
      <c r="Q1779" s="27" t="s">
        <v>9638</v>
      </c>
    </row>
    <row r="1780" spans="1:17" ht="12.75" hidden="1" customHeight="1" x14ac:dyDescent="0.2">
      <c r="A1780" s="27">
        <v>1742</v>
      </c>
      <c r="B1780">
        <v>9</v>
      </c>
      <c r="C1780">
        <v>23</v>
      </c>
      <c r="D1780" t="s">
        <v>3213</v>
      </c>
      <c r="E1780" t="s">
        <v>518</v>
      </c>
      <c r="F1780" t="s">
        <v>167</v>
      </c>
      <c r="G1780" t="s">
        <v>14</v>
      </c>
      <c r="I1780" t="s">
        <v>3</v>
      </c>
      <c r="K1780" t="s">
        <v>259</v>
      </c>
      <c r="M1780" s="46"/>
      <c r="N1780" s="46">
        <v>5</v>
      </c>
      <c r="O1780" s="149">
        <f t="shared" si="27"/>
        <v>1742</v>
      </c>
      <c r="P1780" s="27" t="s">
        <v>9801</v>
      </c>
      <c r="Q1780" s="27" t="s">
        <v>9638</v>
      </c>
    </row>
    <row r="1781" spans="1:17" ht="12.75" hidden="1" customHeight="1" x14ac:dyDescent="0.2">
      <c r="A1781" s="27">
        <v>1742</v>
      </c>
      <c r="B1781">
        <v>10</v>
      </c>
      <c r="C1781">
        <v>2</v>
      </c>
      <c r="D1781" t="s">
        <v>187</v>
      </c>
      <c r="E1781" t="s">
        <v>518</v>
      </c>
      <c r="I1781" t="s">
        <v>189</v>
      </c>
      <c r="K1781" t="s">
        <v>206</v>
      </c>
      <c r="L1781">
        <v>51</v>
      </c>
      <c r="M1781" s="46"/>
      <c r="N1781" s="46"/>
      <c r="O1781" s="149">
        <f t="shared" si="27"/>
        <v>1691</v>
      </c>
      <c r="P1781" s="27" t="s">
        <v>9801</v>
      </c>
      <c r="Q1781" s="27" t="s">
        <v>9638</v>
      </c>
    </row>
    <row r="1782" spans="1:17" ht="12.75" hidden="1" customHeight="1" x14ac:dyDescent="0.2">
      <c r="A1782" s="27">
        <v>1742</v>
      </c>
      <c r="B1782">
        <v>10</v>
      </c>
      <c r="C1782">
        <v>15</v>
      </c>
      <c r="D1782" t="s">
        <v>2512</v>
      </c>
      <c r="F1782" t="s">
        <v>3331</v>
      </c>
      <c r="G1782" t="s">
        <v>2</v>
      </c>
      <c r="I1782" t="s">
        <v>170</v>
      </c>
      <c r="K1782" t="s">
        <v>207</v>
      </c>
      <c r="M1782" s="46"/>
      <c r="N1782" s="46">
        <v>0</v>
      </c>
      <c r="O1782" s="149">
        <f t="shared" si="27"/>
        <v>1742</v>
      </c>
      <c r="P1782" s="27" t="s">
        <v>9801</v>
      </c>
      <c r="Q1782" s="27" t="s">
        <v>9638</v>
      </c>
    </row>
    <row r="1783" spans="1:17" ht="12.75" hidden="1" customHeight="1" x14ac:dyDescent="0.2">
      <c r="A1783" s="27">
        <v>1742</v>
      </c>
      <c r="B1783">
        <v>10</v>
      </c>
      <c r="C1783">
        <v>13</v>
      </c>
      <c r="D1783" s="213" t="s">
        <v>18545</v>
      </c>
      <c r="E1783" t="s">
        <v>69</v>
      </c>
      <c r="H1783" t="s">
        <v>3332</v>
      </c>
      <c r="K1783" t="s">
        <v>207</v>
      </c>
      <c r="L1783">
        <v>8</v>
      </c>
      <c r="M1783" s="46"/>
      <c r="N1783" s="46"/>
      <c r="O1783" s="149">
        <f t="shared" si="27"/>
        <v>1734</v>
      </c>
      <c r="P1783" s="27" t="s">
        <v>9801</v>
      </c>
      <c r="Q1783" s="27" t="s">
        <v>9638</v>
      </c>
    </row>
    <row r="1784" spans="1:17" ht="12.75" hidden="1" customHeight="1" x14ac:dyDescent="0.2">
      <c r="A1784" s="27">
        <v>1742</v>
      </c>
      <c r="B1784">
        <v>10</v>
      </c>
      <c r="C1784">
        <v>24</v>
      </c>
      <c r="D1784" t="s">
        <v>2436</v>
      </c>
      <c r="E1784" t="s">
        <v>69</v>
      </c>
      <c r="H1784" t="s">
        <v>3333</v>
      </c>
      <c r="I1784" t="s">
        <v>3</v>
      </c>
      <c r="K1784" t="s">
        <v>259</v>
      </c>
      <c r="L1784">
        <v>59</v>
      </c>
      <c r="M1784" s="46"/>
      <c r="N1784" s="46"/>
      <c r="O1784" s="149">
        <f t="shared" si="27"/>
        <v>1683</v>
      </c>
      <c r="P1784" t="s">
        <v>9802</v>
      </c>
      <c r="Q1784" t="s">
        <v>9639</v>
      </c>
    </row>
    <row r="1785" spans="1:17" ht="12.75" hidden="1" customHeight="1" x14ac:dyDescent="0.2">
      <c r="A1785" s="27">
        <v>1742</v>
      </c>
      <c r="B1785">
        <v>10</v>
      </c>
      <c r="C1785">
        <v>25</v>
      </c>
      <c r="D1785" t="s">
        <v>2696</v>
      </c>
      <c r="E1785" t="s">
        <v>582</v>
      </c>
      <c r="F1785" t="s">
        <v>36</v>
      </c>
      <c r="I1785" t="s">
        <v>3</v>
      </c>
      <c r="K1785" t="s">
        <v>259</v>
      </c>
      <c r="L1785">
        <v>40</v>
      </c>
      <c r="M1785" s="46"/>
      <c r="N1785" s="46"/>
      <c r="O1785" s="149">
        <f t="shared" si="27"/>
        <v>1702</v>
      </c>
      <c r="P1785" s="27" t="s">
        <v>9802</v>
      </c>
      <c r="Q1785" s="27" t="s">
        <v>9639</v>
      </c>
    </row>
    <row r="1786" spans="1:17" ht="12.75" hidden="1" customHeight="1" x14ac:dyDescent="0.2">
      <c r="A1786" s="27">
        <v>1742</v>
      </c>
      <c r="B1786">
        <v>10</v>
      </c>
      <c r="C1786">
        <v>28</v>
      </c>
      <c r="D1786" t="s">
        <v>2798</v>
      </c>
      <c r="E1786" t="s">
        <v>13</v>
      </c>
      <c r="I1786" t="s">
        <v>3</v>
      </c>
      <c r="K1786" t="s">
        <v>259</v>
      </c>
      <c r="L1786">
        <v>53</v>
      </c>
      <c r="M1786" s="46"/>
      <c r="N1786" s="46"/>
      <c r="O1786" s="149">
        <f t="shared" si="27"/>
        <v>1689</v>
      </c>
      <c r="P1786" s="27" t="s">
        <v>9802</v>
      </c>
      <c r="Q1786" s="27" t="s">
        <v>9639</v>
      </c>
    </row>
    <row r="1787" spans="1:17" ht="12.75" hidden="1" customHeight="1" x14ac:dyDescent="0.2">
      <c r="A1787" s="27">
        <v>1742</v>
      </c>
      <c r="B1787">
        <v>11</v>
      </c>
      <c r="C1787">
        <v>1</v>
      </c>
      <c r="D1787" t="s">
        <v>140</v>
      </c>
      <c r="E1787" t="s">
        <v>103</v>
      </c>
      <c r="I1787" t="s">
        <v>3</v>
      </c>
      <c r="K1787" t="s">
        <v>259</v>
      </c>
      <c r="L1787">
        <v>50</v>
      </c>
      <c r="M1787" s="46"/>
      <c r="N1787" s="46"/>
      <c r="O1787" s="149">
        <f t="shared" si="27"/>
        <v>1692</v>
      </c>
      <c r="P1787" s="27" t="s">
        <v>9802</v>
      </c>
      <c r="Q1787" s="27" t="s">
        <v>9639</v>
      </c>
    </row>
    <row r="1788" spans="1:17" ht="12.75" hidden="1" customHeight="1" x14ac:dyDescent="0.2">
      <c r="A1788" s="27">
        <v>1742</v>
      </c>
      <c r="B1788">
        <v>11</v>
      </c>
      <c r="C1788">
        <v>8</v>
      </c>
      <c r="D1788" t="s">
        <v>261</v>
      </c>
      <c r="E1788" t="s">
        <v>33</v>
      </c>
      <c r="H1788" t="s">
        <v>3334</v>
      </c>
      <c r="I1788" t="s">
        <v>3</v>
      </c>
      <c r="K1788" t="s">
        <v>259</v>
      </c>
      <c r="L1788">
        <v>65</v>
      </c>
      <c r="M1788" s="46"/>
      <c r="N1788" s="46"/>
      <c r="O1788" s="149">
        <f t="shared" si="27"/>
        <v>1677</v>
      </c>
      <c r="P1788" s="27" t="s">
        <v>9802</v>
      </c>
      <c r="Q1788" s="27" t="s">
        <v>9639</v>
      </c>
    </row>
    <row r="1789" spans="1:17" ht="12.75" hidden="1" customHeight="1" x14ac:dyDescent="0.2">
      <c r="A1789" s="27">
        <v>1742</v>
      </c>
      <c r="B1789">
        <v>11</v>
      </c>
      <c r="C1789">
        <v>14</v>
      </c>
      <c r="D1789" t="s">
        <v>63</v>
      </c>
      <c r="E1789" t="s">
        <v>14</v>
      </c>
      <c r="F1789" t="s">
        <v>167</v>
      </c>
      <c r="G1789" t="s">
        <v>46</v>
      </c>
      <c r="I1789" t="s">
        <v>170</v>
      </c>
      <c r="K1789" t="s">
        <v>207</v>
      </c>
      <c r="L1789">
        <v>2</v>
      </c>
      <c r="M1789" s="46"/>
      <c r="N1789" s="46"/>
      <c r="O1789" s="149">
        <f t="shared" si="27"/>
        <v>1740</v>
      </c>
      <c r="P1789" s="27" t="s">
        <v>9802</v>
      </c>
      <c r="Q1789" s="27" t="s">
        <v>9639</v>
      </c>
    </row>
    <row r="1790" spans="1:17" ht="12.75" hidden="1" customHeight="1" x14ac:dyDescent="0.2">
      <c r="A1790" s="27">
        <v>1742</v>
      </c>
      <c r="B1790">
        <v>12</v>
      </c>
      <c r="C1790">
        <v>3</v>
      </c>
      <c r="D1790" t="s">
        <v>3335</v>
      </c>
      <c r="E1790" t="s">
        <v>52</v>
      </c>
      <c r="H1790" t="s">
        <v>3289</v>
      </c>
      <c r="I1790" t="s">
        <v>1777</v>
      </c>
      <c r="K1790" t="s">
        <v>259</v>
      </c>
      <c r="L1790">
        <v>29</v>
      </c>
      <c r="M1790" s="46"/>
      <c r="N1790" s="46"/>
      <c r="O1790" s="149">
        <f t="shared" si="27"/>
        <v>1713</v>
      </c>
      <c r="P1790" s="27" t="s">
        <v>9802</v>
      </c>
      <c r="Q1790" s="27" t="s">
        <v>9639</v>
      </c>
    </row>
    <row r="1791" spans="1:17" ht="12.75" hidden="1" customHeight="1" x14ac:dyDescent="0.2">
      <c r="A1791" s="27">
        <v>1742</v>
      </c>
      <c r="B1791">
        <v>12</v>
      </c>
      <c r="C1791">
        <v>17</v>
      </c>
      <c r="D1791" t="s">
        <v>2570</v>
      </c>
      <c r="E1791" t="s">
        <v>3336</v>
      </c>
      <c r="F1791" t="s">
        <v>167</v>
      </c>
      <c r="G1791" t="s">
        <v>26</v>
      </c>
      <c r="I1791" t="s">
        <v>170</v>
      </c>
      <c r="K1791" t="s">
        <v>207</v>
      </c>
      <c r="M1791" s="46"/>
      <c r="N1791" s="46">
        <v>0</v>
      </c>
      <c r="O1791" s="149">
        <f t="shared" si="27"/>
        <v>1742</v>
      </c>
      <c r="P1791" s="27" t="s">
        <v>9802</v>
      </c>
      <c r="Q1791" s="27" t="s">
        <v>9639</v>
      </c>
    </row>
    <row r="1792" spans="1:17" ht="12.75" hidden="1" customHeight="1" x14ac:dyDescent="0.2">
      <c r="A1792">
        <v>1743</v>
      </c>
      <c r="B1792">
        <v>1</v>
      </c>
      <c r="C1792">
        <v>6</v>
      </c>
      <c r="D1792" t="s">
        <v>3337</v>
      </c>
      <c r="E1792" t="s">
        <v>277</v>
      </c>
      <c r="I1792" t="s">
        <v>3338</v>
      </c>
      <c r="K1792" t="s">
        <v>259</v>
      </c>
      <c r="L1792">
        <v>40</v>
      </c>
      <c r="M1792" s="46"/>
      <c r="N1792" s="46"/>
      <c r="O1792" s="149">
        <f t="shared" si="27"/>
        <v>1703</v>
      </c>
      <c r="P1792" s="27" t="s">
        <v>9802</v>
      </c>
      <c r="Q1792" s="27" t="s">
        <v>9639</v>
      </c>
    </row>
    <row r="1793" spans="1:17" ht="12.75" hidden="1" customHeight="1" x14ac:dyDescent="0.2">
      <c r="A1793" s="28">
        <v>1743</v>
      </c>
      <c r="B1793">
        <v>1</v>
      </c>
      <c r="C1793">
        <v>21</v>
      </c>
      <c r="D1793" t="s">
        <v>2590</v>
      </c>
      <c r="E1793" t="s">
        <v>15</v>
      </c>
      <c r="F1793" t="s">
        <v>39</v>
      </c>
      <c r="G1793" t="s">
        <v>26</v>
      </c>
      <c r="I1793" t="s">
        <v>170</v>
      </c>
      <c r="K1793" t="s">
        <v>207</v>
      </c>
      <c r="L1793">
        <v>49</v>
      </c>
      <c r="M1793" s="46"/>
      <c r="N1793" s="46"/>
      <c r="O1793" s="149">
        <f t="shared" si="27"/>
        <v>1694</v>
      </c>
      <c r="P1793" s="27" t="s">
        <v>9802</v>
      </c>
      <c r="Q1793" s="27" t="s">
        <v>9639</v>
      </c>
    </row>
    <row r="1794" spans="1:17" ht="12.75" hidden="1" customHeight="1" x14ac:dyDescent="0.2">
      <c r="A1794" s="6">
        <v>1743</v>
      </c>
      <c r="B1794" s="6">
        <v>1</v>
      </c>
      <c r="C1794" s="6">
        <v>29</v>
      </c>
      <c r="D1794" s="6" t="s">
        <v>93</v>
      </c>
      <c r="E1794" s="6" t="s">
        <v>95</v>
      </c>
      <c r="F1794" s="6"/>
      <c r="G1794" s="6"/>
      <c r="H1794" s="6" t="s">
        <v>2486</v>
      </c>
      <c r="I1794" s="6" t="s">
        <v>170</v>
      </c>
      <c r="J1794" s="6"/>
      <c r="K1794" s="6" t="s">
        <v>207</v>
      </c>
      <c r="L1794" s="6">
        <v>52</v>
      </c>
      <c r="M1794" s="6"/>
      <c r="N1794" s="6"/>
      <c r="O1794" s="149">
        <f t="shared" ref="O1794:O1857" si="28">IF(ISBLANK(L1794),IF(AND(NOT(ISBLANK(M1794)),M1794&gt;B1794),A1794-1,A1794), ROUNDDOWN(A1794-L1794,0))</f>
        <v>1691</v>
      </c>
      <c r="P1794" s="6" t="s">
        <v>9802</v>
      </c>
      <c r="Q1794" s="6" t="s">
        <v>9639</v>
      </c>
    </row>
    <row r="1795" spans="1:17" ht="12.75" hidden="1" customHeight="1" x14ac:dyDescent="0.2">
      <c r="A1795" s="28">
        <v>1743</v>
      </c>
      <c r="B1795">
        <v>2</v>
      </c>
      <c r="C1795">
        <v>14</v>
      </c>
      <c r="D1795" t="s">
        <v>217</v>
      </c>
      <c r="E1795" t="s">
        <v>84</v>
      </c>
      <c r="I1795" t="s">
        <v>170</v>
      </c>
      <c r="K1795" t="s">
        <v>207</v>
      </c>
      <c r="L1795">
        <v>38</v>
      </c>
      <c r="M1795" s="46"/>
      <c r="N1795" s="46"/>
      <c r="O1795" s="149">
        <f t="shared" si="28"/>
        <v>1705</v>
      </c>
      <c r="P1795" s="27" t="s">
        <v>9802</v>
      </c>
      <c r="Q1795" s="27" t="s">
        <v>9639</v>
      </c>
    </row>
    <row r="1796" spans="1:17" ht="12.75" hidden="1" customHeight="1" x14ac:dyDescent="0.2">
      <c r="A1796" s="28">
        <v>1743</v>
      </c>
      <c r="B1796">
        <v>2</v>
      </c>
      <c r="C1796">
        <v>16</v>
      </c>
      <c r="D1796" t="s">
        <v>147</v>
      </c>
      <c r="E1796" t="s">
        <v>2</v>
      </c>
      <c r="H1796" t="s">
        <v>4849</v>
      </c>
      <c r="K1796" t="s">
        <v>259</v>
      </c>
      <c r="L1796">
        <v>38</v>
      </c>
      <c r="M1796" s="46"/>
      <c r="N1796" s="46"/>
      <c r="O1796" s="149">
        <f t="shared" si="28"/>
        <v>1705</v>
      </c>
      <c r="P1796" s="27" t="s">
        <v>9802</v>
      </c>
      <c r="Q1796" s="27" t="s">
        <v>9289</v>
      </c>
    </row>
    <row r="1797" spans="1:17" ht="12.75" hidden="1" customHeight="1" x14ac:dyDescent="0.2">
      <c r="A1797" s="28">
        <v>1743</v>
      </c>
      <c r="B1797">
        <v>2</v>
      </c>
      <c r="C1797">
        <v>25</v>
      </c>
      <c r="D1797" t="s">
        <v>3339</v>
      </c>
      <c r="E1797" t="s">
        <v>582</v>
      </c>
      <c r="F1797" t="s">
        <v>36</v>
      </c>
      <c r="I1797" t="s">
        <v>3</v>
      </c>
      <c r="K1797" t="s">
        <v>259</v>
      </c>
      <c r="L1797">
        <v>36</v>
      </c>
      <c r="M1797" s="46"/>
      <c r="N1797" s="46"/>
      <c r="O1797" s="149">
        <f t="shared" si="28"/>
        <v>1707</v>
      </c>
      <c r="P1797" s="27" t="s">
        <v>9802</v>
      </c>
      <c r="Q1797" s="27" t="s">
        <v>9639</v>
      </c>
    </row>
    <row r="1798" spans="1:17" ht="12.75" hidden="1" customHeight="1" x14ac:dyDescent="0.2">
      <c r="A1798" s="28">
        <v>1743</v>
      </c>
      <c r="B1798">
        <v>2</v>
      </c>
      <c r="C1798">
        <v>28</v>
      </c>
      <c r="D1798" t="s">
        <v>121</v>
      </c>
      <c r="E1798" t="s">
        <v>1</v>
      </c>
      <c r="I1798" t="s">
        <v>170</v>
      </c>
      <c r="K1798" t="s">
        <v>207</v>
      </c>
      <c r="L1798">
        <v>38</v>
      </c>
      <c r="M1798" s="46"/>
      <c r="N1798" s="46"/>
      <c r="O1798" s="149">
        <f t="shared" si="28"/>
        <v>1705</v>
      </c>
      <c r="P1798" t="s">
        <v>9803</v>
      </c>
      <c r="Q1798" s="27" t="s">
        <v>9639</v>
      </c>
    </row>
    <row r="1799" spans="1:17" ht="12.75" hidden="1" customHeight="1" x14ac:dyDescent="0.2">
      <c r="A1799" s="28">
        <v>1743</v>
      </c>
      <c r="B1799">
        <v>3</v>
      </c>
      <c r="C1799">
        <v>15</v>
      </c>
      <c r="D1799" t="s">
        <v>3340</v>
      </c>
      <c r="E1799" t="s">
        <v>582</v>
      </c>
      <c r="F1799" t="s">
        <v>36</v>
      </c>
      <c r="I1799" t="s">
        <v>3341</v>
      </c>
      <c r="K1799" t="s">
        <v>207</v>
      </c>
      <c r="L1799">
        <v>68</v>
      </c>
      <c r="M1799" s="46"/>
      <c r="N1799" s="46"/>
      <c r="O1799" s="149">
        <f t="shared" si="28"/>
        <v>1675</v>
      </c>
      <c r="P1799" s="27" t="s">
        <v>9803</v>
      </c>
      <c r="Q1799" s="27" t="s">
        <v>9639</v>
      </c>
    </row>
    <row r="1800" spans="1:17" ht="12.75" hidden="1" customHeight="1" x14ac:dyDescent="0.2">
      <c r="A1800" s="28">
        <v>1743</v>
      </c>
      <c r="B1800">
        <v>3</v>
      </c>
      <c r="C1800">
        <v>18</v>
      </c>
      <c r="D1800" s="213" t="s">
        <v>18545</v>
      </c>
      <c r="H1800" t="s">
        <v>3343</v>
      </c>
      <c r="I1800" t="s">
        <v>3342</v>
      </c>
      <c r="K1800" t="s">
        <v>206</v>
      </c>
      <c r="L1800">
        <v>58</v>
      </c>
      <c r="M1800" s="46"/>
      <c r="N1800" s="46"/>
      <c r="O1800" s="149">
        <f t="shared" si="28"/>
        <v>1685</v>
      </c>
      <c r="P1800" s="27" t="s">
        <v>9803</v>
      </c>
      <c r="Q1800" s="27" t="s">
        <v>9639</v>
      </c>
    </row>
    <row r="1801" spans="1:17" ht="12.75" hidden="1" customHeight="1" x14ac:dyDescent="0.2">
      <c r="A1801" s="28">
        <v>1743</v>
      </c>
      <c r="B1801">
        <v>4</v>
      </c>
      <c r="C1801">
        <v>5</v>
      </c>
      <c r="D1801" t="s">
        <v>2456</v>
      </c>
      <c r="E1801" t="s">
        <v>210</v>
      </c>
      <c r="F1801" t="s">
        <v>167</v>
      </c>
      <c r="G1801" t="s">
        <v>53</v>
      </c>
      <c r="I1801" t="s">
        <v>3</v>
      </c>
      <c r="K1801" t="s">
        <v>259</v>
      </c>
      <c r="M1801" s="46"/>
      <c r="N1801" s="46">
        <v>5</v>
      </c>
      <c r="O1801" s="149">
        <f t="shared" si="28"/>
        <v>1743</v>
      </c>
      <c r="P1801" s="27" t="s">
        <v>9803</v>
      </c>
      <c r="Q1801" s="27" t="s">
        <v>9639</v>
      </c>
    </row>
    <row r="1802" spans="1:17" ht="12.75" hidden="1" customHeight="1" x14ac:dyDescent="0.2">
      <c r="A1802" s="28">
        <v>1743</v>
      </c>
      <c r="B1802">
        <v>4</v>
      </c>
      <c r="C1802">
        <v>8</v>
      </c>
      <c r="D1802" t="s">
        <v>3344</v>
      </c>
      <c r="E1802" t="s">
        <v>53</v>
      </c>
      <c r="I1802" t="s">
        <v>3345</v>
      </c>
      <c r="K1802" t="s">
        <v>259</v>
      </c>
      <c r="L1802">
        <v>20</v>
      </c>
      <c r="M1802" s="46"/>
      <c r="N1802" s="46"/>
      <c r="O1802" s="149">
        <f t="shared" si="28"/>
        <v>1723</v>
      </c>
      <c r="P1802" s="27" t="s">
        <v>9803</v>
      </c>
      <c r="Q1802" s="27" t="s">
        <v>9639</v>
      </c>
    </row>
    <row r="1803" spans="1:17" ht="12.75" hidden="1" customHeight="1" x14ac:dyDescent="0.2">
      <c r="A1803" s="28">
        <v>1743</v>
      </c>
      <c r="B1803">
        <v>4</v>
      </c>
      <c r="C1803">
        <v>9</v>
      </c>
      <c r="D1803" t="s">
        <v>12</v>
      </c>
      <c r="E1803" t="s">
        <v>59</v>
      </c>
      <c r="F1803" t="s">
        <v>167</v>
      </c>
      <c r="G1803" t="s">
        <v>20</v>
      </c>
      <c r="I1803" t="s">
        <v>170</v>
      </c>
      <c r="K1803" t="s">
        <v>207</v>
      </c>
      <c r="L1803">
        <v>23</v>
      </c>
      <c r="M1803" s="46"/>
      <c r="N1803" s="46"/>
      <c r="O1803" s="149">
        <f t="shared" si="28"/>
        <v>1720</v>
      </c>
      <c r="P1803" s="27" t="s">
        <v>9803</v>
      </c>
      <c r="Q1803" s="27" t="s">
        <v>9639</v>
      </c>
    </row>
    <row r="1804" spans="1:17" ht="12.75" hidden="1" customHeight="1" x14ac:dyDescent="0.2">
      <c r="A1804" s="28">
        <v>1743</v>
      </c>
      <c r="B1804">
        <v>4</v>
      </c>
      <c r="C1804">
        <v>9</v>
      </c>
      <c r="D1804" s="223" t="s">
        <v>3220</v>
      </c>
      <c r="E1804" t="s">
        <v>26</v>
      </c>
      <c r="F1804" t="s">
        <v>167</v>
      </c>
      <c r="G1804" t="s">
        <v>29</v>
      </c>
      <c r="H1804" t="s">
        <v>3346</v>
      </c>
      <c r="I1804" t="s">
        <v>3</v>
      </c>
      <c r="K1804" t="s">
        <v>259</v>
      </c>
      <c r="M1804" s="46">
        <v>2</v>
      </c>
      <c r="N1804" s="46"/>
      <c r="O1804" s="149">
        <f t="shared" si="28"/>
        <v>1743</v>
      </c>
      <c r="P1804" s="27" t="s">
        <v>9803</v>
      </c>
      <c r="Q1804" s="27" t="s">
        <v>9639</v>
      </c>
    </row>
    <row r="1805" spans="1:17" ht="12.75" hidden="1" customHeight="1" x14ac:dyDescent="0.2">
      <c r="A1805" s="28">
        <v>1743</v>
      </c>
      <c r="B1805">
        <v>4</v>
      </c>
      <c r="C1805">
        <v>28</v>
      </c>
      <c r="D1805" t="s">
        <v>3347</v>
      </c>
      <c r="E1805" t="s">
        <v>15</v>
      </c>
      <c r="F1805" t="s">
        <v>167</v>
      </c>
      <c r="G1805" t="s">
        <v>2</v>
      </c>
      <c r="I1805" t="s">
        <v>189</v>
      </c>
      <c r="K1805" t="s">
        <v>206</v>
      </c>
      <c r="M1805" s="46">
        <v>9</v>
      </c>
      <c r="N1805" s="46"/>
      <c r="O1805" s="149">
        <f t="shared" si="28"/>
        <v>1742</v>
      </c>
      <c r="P1805" s="27" t="s">
        <v>9803</v>
      </c>
      <c r="Q1805" s="27" t="s">
        <v>9639</v>
      </c>
    </row>
    <row r="1806" spans="1:17" ht="12.75" hidden="1" customHeight="1" x14ac:dyDescent="0.2">
      <c r="A1806" s="28">
        <v>1743</v>
      </c>
      <c r="B1806">
        <v>4</v>
      </c>
      <c r="C1806">
        <v>29</v>
      </c>
      <c r="D1806" t="s">
        <v>77</v>
      </c>
      <c r="E1806" t="s">
        <v>3348</v>
      </c>
      <c r="I1806" t="s">
        <v>3</v>
      </c>
      <c r="K1806" t="s">
        <v>259</v>
      </c>
      <c r="L1806">
        <v>24</v>
      </c>
      <c r="M1806" s="46"/>
      <c r="N1806" s="46"/>
      <c r="O1806" s="149">
        <f t="shared" si="28"/>
        <v>1719</v>
      </c>
      <c r="P1806" s="27" t="s">
        <v>9803</v>
      </c>
      <c r="Q1806" s="27" t="s">
        <v>9639</v>
      </c>
    </row>
    <row r="1807" spans="1:17" ht="12.75" hidden="1" customHeight="1" x14ac:dyDescent="0.2">
      <c r="A1807" s="28">
        <v>1743</v>
      </c>
      <c r="B1807">
        <v>5</v>
      </c>
      <c r="C1807">
        <v>3</v>
      </c>
      <c r="D1807" s="98" t="s">
        <v>1397</v>
      </c>
      <c r="E1807" t="s">
        <v>2</v>
      </c>
      <c r="F1807" t="s">
        <v>167</v>
      </c>
      <c r="G1807" t="s">
        <v>1396</v>
      </c>
      <c r="I1807" t="s">
        <v>170</v>
      </c>
      <c r="K1807" t="s">
        <v>207</v>
      </c>
      <c r="L1807">
        <v>4.5</v>
      </c>
      <c r="M1807" s="46"/>
      <c r="N1807" s="46"/>
      <c r="O1807" s="149">
        <f t="shared" si="28"/>
        <v>1738</v>
      </c>
      <c r="P1807" s="27" t="s">
        <v>9803</v>
      </c>
      <c r="Q1807" s="27" t="s">
        <v>9639</v>
      </c>
    </row>
    <row r="1808" spans="1:17" ht="12.75" hidden="1" customHeight="1" x14ac:dyDescent="0.2">
      <c r="A1808" s="28">
        <v>1743</v>
      </c>
      <c r="B1808">
        <v>5</v>
      </c>
      <c r="C1808">
        <v>17</v>
      </c>
      <c r="D1808" t="s">
        <v>27</v>
      </c>
      <c r="E1808" t="s">
        <v>822</v>
      </c>
      <c r="I1808" t="s">
        <v>3</v>
      </c>
      <c r="K1808" t="s">
        <v>259</v>
      </c>
      <c r="L1808">
        <v>74</v>
      </c>
      <c r="M1808" s="46"/>
      <c r="N1808" s="46"/>
      <c r="O1808" s="149">
        <f t="shared" si="28"/>
        <v>1669</v>
      </c>
      <c r="P1808" s="27" t="s">
        <v>9803</v>
      </c>
      <c r="Q1808" s="27" t="s">
        <v>9639</v>
      </c>
    </row>
    <row r="1809" spans="1:17" ht="12.75" hidden="1" customHeight="1" x14ac:dyDescent="0.2">
      <c r="A1809" s="28">
        <v>1743</v>
      </c>
      <c r="B1809">
        <v>5</v>
      </c>
      <c r="C1809">
        <v>17</v>
      </c>
      <c r="D1809" t="s">
        <v>1771</v>
      </c>
      <c r="E1809" t="s">
        <v>22</v>
      </c>
      <c r="F1809" t="s">
        <v>167</v>
      </c>
      <c r="G1809" t="s">
        <v>20</v>
      </c>
      <c r="I1809" t="s">
        <v>3</v>
      </c>
      <c r="K1809" t="s">
        <v>259</v>
      </c>
      <c r="M1809" s="46"/>
      <c r="N1809" s="46">
        <v>0</v>
      </c>
      <c r="O1809" s="149">
        <f t="shared" si="28"/>
        <v>1743</v>
      </c>
      <c r="P1809" s="27" t="s">
        <v>9803</v>
      </c>
      <c r="Q1809" s="27" t="s">
        <v>9639</v>
      </c>
    </row>
    <row r="1810" spans="1:17" s="28" customFormat="1" ht="12.75" hidden="1" customHeight="1" x14ac:dyDescent="0.2">
      <c r="A1810" s="28">
        <v>1743</v>
      </c>
      <c r="B1810" s="28">
        <v>5</v>
      </c>
      <c r="C1810" s="28">
        <v>17</v>
      </c>
      <c r="D1810" s="28" t="s">
        <v>2456</v>
      </c>
      <c r="E1810" s="28" t="s">
        <v>37</v>
      </c>
      <c r="F1810" s="28" t="s">
        <v>39</v>
      </c>
      <c r="G1810" s="28" t="s">
        <v>53</v>
      </c>
      <c r="I1810" s="28" t="s">
        <v>3</v>
      </c>
      <c r="J1810" s="45"/>
      <c r="K1810" s="28" t="s">
        <v>259</v>
      </c>
      <c r="L1810" s="28">
        <v>30</v>
      </c>
      <c r="M1810" s="46"/>
      <c r="N1810" s="46"/>
      <c r="O1810" s="149">
        <f t="shared" si="28"/>
        <v>1713</v>
      </c>
      <c r="P1810" s="28" t="s">
        <v>9803</v>
      </c>
      <c r="Q1810" s="28" t="s">
        <v>9639</v>
      </c>
    </row>
    <row r="1811" spans="1:17" ht="12.75" hidden="1" customHeight="1" x14ac:dyDescent="0.2">
      <c r="A1811" s="28">
        <v>1743</v>
      </c>
      <c r="B1811">
        <v>5</v>
      </c>
      <c r="C1811">
        <v>19</v>
      </c>
      <c r="D1811" t="s">
        <v>77</v>
      </c>
      <c r="E1811" t="s">
        <v>518</v>
      </c>
      <c r="I1811" t="s">
        <v>3</v>
      </c>
      <c r="K1811" t="s">
        <v>259</v>
      </c>
      <c r="L1811">
        <v>59</v>
      </c>
      <c r="M1811" s="46"/>
      <c r="N1811" s="46"/>
      <c r="O1811" s="149">
        <f t="shared" si="28"/>
        <v>1684</v>
      </c>
      <c r="P1811" s="27" t="s">
        <v>9803</v>
      </c>
      <c r="Q1811" s="27" t="s">
        <v>9639</v>
      </c>
    </row>
    <row r="1812" spans="1:17" ht="12.75" hidden="1" customHeight="1" x14ac:dyDescent="0.2">
      <c r="A1812" s="28">
        <v>1743</v>
      </c>
      <c r="B1812">
        <v>5</v>
      </c>
      <c r="C1812">
        <v>31</v>
      </c>
      <c r="D1812" t="s">
        <v>4564</v>
      </c>
      <c r="E1812" t="s">
        <v>21</v>
      </c>
      <c r="H1812" t="s">
        <v>3289</v>
      </c>
      <c r="I1812" t="s">
        <v>189</v>
      </c>
      <c r="K1812" t="s">
        <v>206</v>
      </c>
      <c r="L1812">
        <v>59</v>
      </c>
      <c r="M1812" s="46"/>
      <c r="N1812" s="46"/>
      <c r="O1812" s="149">
        <f t="shared" si="28"/>
        <v>1684</v>
      </c>
      <c r="P1812" s="27" t="s">
        <v>9803</v>
      </c>
      <c r="Q1812" s="27" t="s">
        <v>9639</v>
      </c>
    </row>
    <row r="1813" spans="1:17" ht="12.75" hidden="1" customHeight="1" x14ac:dyDescent="0.2">
      <c r="A1813" s="28">
        <v>1743</v>
      </c>
      <c r="B1813">
        <v>6</v>
      </c>
      <c r="C1813">
        <v>4</v>
      </c>
      <c r="D1813" t="s">
        <v>34</v>
      </c>
      <c r="E1813" t="s">
        <v>13</v>
      </c>
      <c r="I1813" t="s">
        <v>189</v>
      </c>
      <c r="K1813" t="s">
        <v>206</v>
      </c>
      <c r="L1813">
        <v>23</v>
      </c>
      <c r="M1813" s="46"/>
      <c r="N1813" s="46"/>
      <c r="O1813" s="149">
        <f t="shared" si="28"/>
        <v>1720</v>
      </c>
      <c r="P1813" s="27" t="s">
        <v>9803</v>
      </c>
      <c r="Q1813" s="27" t="s">
        <v>9639</v>
      </c>
    </row>
    <row r="1814" spans="1:17" ht="12.75" hidden="1" customHeight="1" x14ac:dyDescent="0.2">
      <c r="A1814" s="28">
        <v>1743</v>
      </c>
      <c r="B1814">
        <v>6</v>
      </c>
      <c r="C1814">
        <v>21</v>
      </c>
      <c r="D1814" s="213" t="s">
        <v>18545</v>
      </c>
      <c r="E1814" t="s">
        <v>81</v>
      </c>
      <c r="H1814" t="s">
        <v>3349</v>
      </c>
      <c r="K1814" t="s">
        <v>259</v>
      </c>
      <c r="L1814">
        <v>23</v>
      </c>
      <c r="M1814" s="46"/>
      <c r="N1814" s="46"/>
      <c r="O1814" s="149">
        <f t="shared" si="28"/>
        <v>1720</v>
      </c>
      <c r="P1814" t="s">
        <v>9804</v>
      </c>
      <c r="Q1814" t="s">
        <v>9640</v>
      </c>
    </row>
    <row r="1815" spans="1:17" ht="12.75" hidden="1" customHeight="1" x14ac:dyDescent="0.2">
      <c r="A1815" s="28">
        <v>1743</v>
      </c>
      <c r="B1815">
        <v>7</v>
      </c>
      <c r="C1815">
        <v>5</v>
      </c>
      <c r="D1815" t="s">
        <v>2456</v>
      </c>
      <c r="E1815" t="s">
        <v>30</v>
      </c>
      <c r="F1815" t="s">
        <v>167</v>
      </c>
      <c r="G1815" t="s">
        <v>53</v>
      </c>
      <c r="I1815" t="s">
        <v>3</v>
      </c>
      <c r="K1815" t="s">
        <v>259</v>
      </c>
      <c r="M1815" s="46">
        <v>2</v>
      </c>
      <c r="N1815" s="46"/>
      <c r="O1815" s="149">
        <f t="shared" si="28"/>
        <v>1743</v>
      </c>
      <c r="P1815" s="28" t="s">
        <v>9804</v>
      </c>
      <c r="Q1815" s="28" t="s">
        <v>9640</v>
      </c>
    </row>
    <row r="1816" spans="1:17" ht="12.75" hidden="1" customHeight="1" x14ac:dyDescent="0.2">
      <c r="A1816" s="28">
        <v>1743</v>
      </c>
      <c r="B1816">
        <v>7</v>
      </c>
      <c r="C1816">
        <v>8</v>
      </c>
      <c r="D1816" t="s">
        <v>148</v>
      </c>
      <c r="E1816" t="s">
        <v>13356</v>
      </c>
      <c r="F1816" t="s">
        <v>36</v>
      </c>
      <c r="G1816" t="s">
        <v>10278</v>
      </c>
      <c r="I1816" t="s">
        <v>3</v>
      </c>
      <c r="K1816" t="s">
        <v>259</v>
      </c>
      <c r="L1816">
        <v>72</v>
      </c>
      <c r="M1816" s="46"/>
      <c r="N1816" s="46"/>
      <c r="O1816" s="149">
        <f t="shared" si="28"/>
        <v>1671</v>
      </c>
      <c r="P1816" s="28" t="s">
        <v>9804</v>
      </c>
      <c r="Q1816" s="28" t="s">
        <v>9640</v>
      </c>
    </row>
    <row r="1817" spans="1:17" ht="12.75" hidden="1" customHeight="1" x14ac:dyDescent="0.2">
      <c r="A1817" s="28">
        <v>1743</v>
      </c>
      <c r="B1817">
        <v>8</v>
      </c>
      <c r="C1817">
        <v>7</v>
      </c>
      <c r="D1817" t="s">
        <v>181</v>
      </c>
      <c r="E1817" t="s">
        <v>47</v>
      </c>
      <c r="F1817" t="s">
        <v>167</v>
      </c>
      <c r="G1817" t="s">
        <v>14</v>
      </c>
      <c r="I1817" t="s">
        <v>170</v>
      </c>
      <c r="K1817" t="s">
        <v>207</v>
      </c>
      <c r="M1817" s="46"/>
      <c r="N1817" s="46">
        <v>1</v>
      </c>
      <c r="O1817" s="149">
        <f t="shared" si="28"/>
        <v>1743</v>
      </c>
      <c r="P1817" s="28" t="s">
        <v>9804</v>
      </c>
      <c r="Q1817" s="28" t="s">
        <v>9640</v>
      </c>
    </row>
    <row r="1818" spans="1:17" ht="12.75" hidden="1" customHeight="1" x14ac:dyDescent="0.2">
      <c r="A1818" s="28">
        <v>1743</v>
      </c>
      <c r="B1818">
        <v>9</v>
      </c>
      <c r="C1818">
        <v>2</v>
      </c>
      <c r="D1818" t="s">
        <v>3279</v>
      </c>
      <c r="E1818" t="s">
        <v>95</v>
      </c>
      <c r="F1818" t="s">
        <v>167</v>
      </c>
      <c r="G1818" t="s">
        <v>95</v>
      </c>
      <c r="I1818" t="s">
        <v>189</v>
      </c>
      <c r="K1818" t="s">
        <v>206</v>
      </c>
      <c r="M1818" s="46"/>
      <c r="N1818" s="46">
        <v>2</v>
      </c>
      <c r="O1818" s="149">
        <f t="shared" si="28"/>
        <v>1743</v>
      </c>
      <c r="P1818" s="28" t="s">
        <v>9804</v>
      </c>
      <c r="Q1818" s="28" t="s">
        <v>9640</v>
      </c>
    </row>
    <row r="1819" spans="1:17" ht="12.75" hidden="1" customHeight="1" x14ac:dyDescent="0.2">
      <c r="A1819" s="28">
        <v>1743</v>
      </c>
      <c r="B1819">
        <v>9</v>
      </c>
      <c r="C1819">
        <v>10</v>
      </c>
      <c r="D1819" t="s">
        <v>77</v>
      </c>
      <c r="E1819" t="s">
        <v>21</v>
      </c>
      <c r="F1819" t="s">
        <v>167</v>
      </c>
      <c r="G1819" t="s">
        <v>59</v>
      </c>
      <c r="K1819" t="s">
        <v>259</v>
      </c>
      <c r="L1819">
        <v>5.5</v>
      </c>
      <c r="M1819" s="46"/>
      <c r="N1819" s="46"/>
      <c r="O1819" s="149">
        <f t="shared" si="28"/>
        <v>1737</v>
      </c>
      <c r="P1819" s="28" t="s">
        <v>9804</v>
      </c>
      <c r="Q1819" s="28" t="s">
        <v>9640</v>
      </c>
    </row>
    <row r="1820" spans="1:17" ht="12.75" hidden="1" customHeight="1" x14ac:dyDescent="0.2">
      <c r="A1820" s="28">
        <v>1743</v>
      </c>
      <c r="B1820">
        <v>9</v>
      </c>
      <c r="C1820">
        <v>15</v>
      </c>
      <c r="D1820" t="s">
        <v>328</v>
      </c>
      <c r="E1820" t="s">
        <v>17</v>
      </c>
      <c r="F1820" t="s">
        <v>167</v>
      </c>
      <c r="G1820" t="s">
        <v>13</v>
      </c>
      <c r="K1820" t="s">
        <v>207</v>
      </c>
      <c r="M1820" s="46">
        <v>11</v>
      </c>
      <c r="N1820" s="46"/>
      <c r="O1820" s="149">
        <f t="shared" si="28"/>
        <v>1742</v>
      </c>
      <c r="P1820" s="28" t="s">
        <v>9804</v>
      </c>
      <c r="Q1820" s="28" t="s">
        <v>9640</v>
      </c>
    </row>
    <row r="1821" spans="1:17" ht="12.75" hidden="1" customHeight="1" x14ac:dyDescent="0.2">
      <c r="A1821" s="28">
        <v>1743</v>
      </c>
      <c r="B1821">
        <v>10</v>
      </c>
      <c r="C1821">
        <v>13</v>
      </c>
      <c r="D1821" t="s">
        <v>93</v>
      </c>
      <c r="E1821" t="s">
        <v>30</v>
      </c>
      <c r="I1821" t="s">
        <v>170</v>
      </c>
      <c r="K1821" t="s">
        <v>207</v>
      </c>
      <c r="L1821">
        <v>66</v>
      </c>
      <c r="M1821" s="46"/>
      <c r="N1821" s="46"/>
      <c r="O1821" s="149">
        <f t="shared" si="28"/>
        <v>1677</v>
      </c>
      <c r="P1821" s="28" t="s">
        <v>9804</v>
      </c>
      <c r="Q1821" s="28" t="s">
        <v>9640</v>
      </c>
    </row>
    <row r="1822" spans="1:17" ht="12.75" hidden="1" customHeight="1" x14ac:dyDescent="0.2">
      <c r="A1822" s="28">
        <v>1743</v>
      </c>
      <c r="B1822">
        <v>10</v>
      </c>
      <c r="C1822">
        <v>17</v>
      </c>
      <c r="D1822" s="223" t="s">
        <v>918</v>
      </c>
      <c r="E1822" t="s">
        <v>105</v>
      </c>
      <c r="F1822" t="s">
        <v>167</v>
      </c>
      <c r="G1822" t="s">
        <v>46</v>
      </c>
      <c r="I1822" t="s">
        <v>3</v>
      </c>
      <c r="K1822" t="s">
        <v>259</v>
      </c>
      <c r="L1822">
        <v>3</v>
      </c>
      <c r="M1822" s="46"/>
      <c r="N1822" s="46"/>
      <c r="O1822" s="149">
        <f t="shared" si="28"/>
        <v>1740</v>
      </c>
      <c r="P1822" s="28" t="s">
        <v>9804</v>
      </c>
      <c r="Q1822" s="28" t="s">
        <v>9640</v>
      </c>
    </row>
    <row r="1823" spans="1:17" ht="12.75" hidden="1" customHeight="1" x14ac:dyDescent="0.2">
      <c r="A1823" s="28">
        <v>1743</v>
      </c>
      <c r="B1823">
        <v>10</v>
      </c>
      <c r="C1823">
        <v>19</v>
      </c>
      <c r="D1823" t="s">
        <v>74</v>
      </c>
      <c r="E1823" t="s">
        <v>518</v>
      </c>
      <c r="F1823" t="s">
        <v>167</v>
      </c>
      <c r="G1823" t="s">
        <v>2</v>
      </c>
      <c r="I1823" t="s">
        <v>3</v>
      </c>
      <c r="K1823" t="s">
        <v>259</v>
      </c>
      <c r="L1823">
        <v>2.5</v>
      </c>
      <c r="M1823" s="46"/>
      <c r="N1823" s="46"/>
      <c r="O1823" s="149">
        <f t="shared" si="28"/>
        <v>1740</v>
      </c>
      <c r="P1823" s="28" t="s">
        <v>9804</v>
      </c>
      <c r="Q1823" s="28" t="s">
        <v>9640</v>
      </c>
    </row>
    <row r="1824" spans="1:17" ht="12.75" hidden="1" customHeight="1" x14ac:dyDescent="0.2">
      <c r="A1824" s="28">
        <v>1743</v>
      </c>
      <c r="B1824">
        <v>10</v>
      </c>
      <c r="C1824">
        <v>26</v>
      </c>
      <c r="D1824" t="s">
        <v>56</v>
      </c>
      <c r="E1824" t="s">
        <v>17</v>
      </c>
      <c r="F1824" t="s">
        <v>167</v>
      </c>
      <c r="G1824" t="s">
        <v>26</v>
      </c>
      <c r="I1824" t="s">
        <v>170</v>
      </c>
      <c r="K1824" t="s">
        <v>207</v>
      </c>
      <c r="L1824">
        <v>21</v>
      </c>
      <c r="M1824" s="46"/>
      <c r="N1824" s="46"/>
      <c r="O1824" s="149">
        <f t="shared" si="28"/>
        <v>1722</v>
      </c>
      <c r="P1824" s="28" t="s">
        <v>9804</v>
      </c>
      <c r="Q1824" s="28" t="s">
        <v>9640</v>
      </c>
    </row>
    <row r="1825" spans="1:17" ht="12.75" hidden="1" customHeight="1" x14ac:dyDescent="0.2">
      <c r="A1825" s="28">
        <v>1743</v>
      </c>
      <c r="B1825">
        <v>10</v>
      </c>
      <c r="C1825">
        <v>29</v>
      </c>
      <c r="D1825" t="s">
        <v>585</v>
      </c>
      <c r="E1825" t="s">
        <v>239</v>
      </c>
      <c r="F1825" t="s">
        <v>167</v>
      </c>
      <c r="G1825" t="s">
        <v>17</v>
      </c>
      <c r="I1825" t="s">
        <v>170</v>
      </c>
      <c r="K1825" t="s">
        <v>207</v>
      </c>
      <c r="L1825">
        <v>1.5</v>
      </c>
      <c r="M1825" s="46"/>
      <c r="N1825" s="46"/>
      <c r="O1825" s="149">
        <f t="shared" si="28"/>
        <v>1741</v>
      </c>
      <c r="P1825" s="28" t="s">
        <v>9804</v>
      </c>
      <c r="Q1825" s="28" t="s">
        <v>9640</v>
      </c>
    </row>
    <row r="1826" spans="1:17" ht="12.75" hidden="1" customHeight="1" x14ac:dyDescent="0.2">
      <c r="A1826" s="28">
        <v>1743</v>
      </c>
      <c r="B1826">
        <v>11</v>
      </c>
      <c r="C1826">
        <v>7</v>
      </c>
      <c r="D1826" t="s">
        <v>3350</v>
      </c>
      <c r="E1826" t="s">
        <v>15</v>
      </c>
      <c r="F1826" t="s">
        <v>39</v>
      </c>
      <c r="G1826" t="s">
        <v>53</v>
      </c>
      <c r="K1826" t="s">
        <v>259</v>
      </c>
      <c r="L1826">
        <v>30</v>
      </c>
      <c r="M1826" s="46"/>
      <c r="N1826" s="46"/>
      <c r="O1826" s="149">
        <f t="shared" si="28"/>
        <v>1713</v>
      </c>
      <c r="P1826" t="s">
        <v>9805</v>
      </c>
      <c r="Q1826" s="28" t="s">
        <v>9640</v>
      </c>
    </row>
    <row r="1827" spans="1:17" ht="12.75" hidden="1" customHeight="1" x14ac:dyDescent="0.2">
      <c r="A1827" s="28">
        <v>1743</v>
      </c>
      <c r="B1827">
        <v>11</v>
      </c>
      <c r="C1827">
        <v>13</v>
      </c>
      <c r="D1827" t="s">
        <v>25</v>
      </c>
      <c r="E1827" t="s">
        <v>14</v>
      </c>
      <c r="I1827" t="s">
        <v>3</v>
      </c>
      <c r="K1827" t="s">
        <v>259</v>
      </c>
      <c r="L1827">
        <v>60</v>
      </c>
      <c r="M1827" s="46"/>
      <c r="N1827" s="46"/>
      <c r="O1827" s="149">
        <f t="shared" si="28"/>
        <v>1683</v>
      </c>
      <c r="P1827" s="28" t="s">
        <v>9805</v>
      </c>
      <c r="Q1827" s="28" t="s">
        <v>9640</v>
      </c>
    </row>
    <row r="1828" spans="1:17" ht="12.75" hidden="1" customHeight="1" x14ac:dyDescent="0.2">
      <c r="A1828" s="28">
        <v>1743</v>
      </c>
      <c r="B1828">
        <v>12</v>
      </c>
      <c r="C1828">
        <v>1</v>
      </c>
      <c r="D1828" t="s">
        <v>3002</v>
      </c>
      <c r="E1828" t="s">
        <v>29</v>
      </c>
      <c r="F1828" t="s">
        <v>167</v>
      </c>
      <c r="G1828" t="s">
        <v>53</v>
      </c>
      <c r="I1828" t="s">
        <v>3</v>
      </c>
      <c r="K1828" t="s">
        <v>259</v>
      </c>
      <c r="M1828" s="46"/>
      <c r="N1828" s="46">
        <v>8</v>
      </c>
      <c r="O1828" s="149">
        <f t="shared" si="28"/>
        <v>1743</v>
      </c>
      <c r="P1828" s="28" t="s">
        <v>9805</v>
      </c>
      <c r="Q1828" s="28" t="s">
        <v>9640</v>
      </c>
    </row>
    <row r="1829" spans="1:17" ht="12.75" hidden="1" customHeight="1" x14ac:dyDescent="0.2">
      <c r="A1829" s="28">
        <v>1743</v>
      </c>
      <c r="B1829">
        <v>12</v>
      </c>
      <c r="C1829">
        <v>16</v>
      </c>
      <c r="D1829" t="s">
        <v>322</v>
      </c>
      <c r="E1829" t="s">
        <v>20</v>
      </c>
      <c r="K1829" t="s">
        <v>259</v>
      </c>
      <c r="L1829">
        <v>50</v>
      </c>
      <c r="M1829" s="46"/>
      <c r="N1829" s="46"/>
      <c r="O1829" s="149">
        <f t="shared" si="28"/>
        <v>1693</v>
      </c>
      <c r="P1829" s="28" t="s">
        <v>9805</v>
      </c>
      <c r="Q1829" s="28" t="s">
        <v>9640</v>
      </c>
    </row>
    <row r="1830" spans="1:17" ht="12.75" hidden="1" customHeight="1" x14ac:dyDescent="0.2">
      <c r="A1830" s="28">
        <v>1743</v>
      </c>
      <c r="B1830">
        <v>12</v>
      </c>
      <c r="C1830">
        <v>22</v>
      </c>
      <c r="D1830" t="s">
        <v>300</v>
      </c>
      <c r="E1830" t="s">
        <v>69</v>
      </c>
      <c r="F1830" t="s">
        <v>167</v>
      </c>
      <c r="H1830" t="s">
        <v>3351</v>
      </c>
      <c r="I1830" t="s">
        <v>3352</v>
      </c>
      <c r="K1830" t="s">
        <v>259</v>
      </c>
      <c r="L1830">
        <v>2</v>
      </c>
      <c r="M1830" s="46"/>
      <c r="N1830" s="46"/>
      <c r="O1830" s="149">
        <f t="shared" si="28"/>
        <v>1741</v>
      </c>
      <c r="P1830" s="28" t="s">
        <v>9805</v>
      </c>
      <c r="Q1830" s="28" t="s">
        <v>9640</v>
      </c>
    </row>
    <row r="1831" spans="1:17" ht="12.75" hidden="1" customHeight="1" x14ac:dyDescent="0.2">
      <c r="A1831" s="28">
        <v>1743</v>
      </c>
      <c r="B1831">
        <v>12</v>
      </c>
      <c r="C1831">
        <v>30</v>
      </c>
      <c r="D1831" t="s">
        <v>2663</v>
      </c>
      <c r="E1831" t="s">
        <v>221</v>
      </c>
      <c r="H1831" t="s">
        <v>461</v>
      </c>
      <c r="I1831" t="s">
        <v>3</v>
      </c>
      <c r="K1831" t="s">
        <v>259</v>
      </c>
      <c r="L1831">
        <v>56</v>
      </c>
      <c r="M1831" s="46"/>
      <c r="N1831" s="46"/>
      <c r="O1831" s="149">
        <f t="shared" si="28"/>
        <v>1687</v>
      </c>
      <c r="P1831" s="28" t="s">
        <v>9805</v>
      </c>
      <c r="Q1831" s="28" t="s">
        <v>9640</v>
      </c>
    </row>
    <row r="1832" spans="1:17" ht="12.75" hidden="1" customHeight="1" x14ac:dyDescent="0.2">
      <c r="A1832">
        <v>1744</v>
      </c>
      <c r="B1832">
        <v>1</v>
      </c>
      <c r="C1832">
        <v>1</v>
      </c>
      <c r="D1832" t="s">
        <v>122</v>
      </c>
      <c r="E1832" t="s">
        <v>17</v>
      </c>
      <c r="F1832" t="s">
        <v>167</v>
      </c>
      <c r="G1832" t="s">
        <v>46</v>
      </c>
      <c r="I1832" t="s">
        <v>189</v>
      </c>
      <c r="K1832" t="s">
        <v>206</v>
      </c>
      <c r="L1832">
        <v>1.5</v>
      </c>
      <c r="M1832" s="46"/>
      <c r="N1832" s="46"/>
      <c r="O1832" s="149">
        <f t="shared" si="28"/>
        <v>1742</v>
      </c>
      <c r="P1832" s="28" t="s">
        <v>9805</v>
      </c>
      <c r="Q1832" s="28" t="s">
        <v>9640</v>
      </c>
    </row>
    <row r="1833" spans="1:17" ht="12.75" hidden="1" customHeight="1" x14ac:dyDescent="0.2">
      <c r="A1833" s="28">
        <v>1744</v>
      </c>
      <c r="B1833">
        <v>1</v>
      </c>
      <c r="C1833">
        <v>2</v>
      </c>
      <c r="D1833" t="s">
        <v>27</v>
      </c>
      <c r="E1833" t="s">
        <v>33</v>
      </c>
      <c r="F1833" t="s">
        <v>167</v>
      </c>
      <c r="G1833" t="s">
        <v>53</v>
      </c>
      <c r="I1833" t="s">
        <v>189</v>
      </c>
      <c r="K1833" t="s">
        <v>206</v>
      </c>
      <c r="M1833" s="46">
        <v>6</v>
      </c>
      <c r="N1833" s="46"/>
      <c r="O1833" s="149">
        <f t="shared" si="28"/>
        <v>1743</v>
      </c>
      <c r="P1833" s="28" t="s">
        <v>9805</v>
      </c>
      <c r="Q1833" s="28" t="s">
        <v>9640</v>
      </c>
    </row>
    <row r="1834" spans="1:17" ht="12.75" hidden="1" customHeight="1" x14ac:dyDescent="0.2">
      <c r="A1834" s="28">
        <v>1744</v>
      </c>
      <c r="B1834">
        <v>1</v>
      </c>
      <c r="C1834">
        <v>5</v>
      </c>
      <c r="D1834" t="s">
        <v>2436</v>
      </c>
      <c r="E1834" t="s">
        <v>17</v>
      </c>
      <c r="F1834" t="s">
        <v>167</v>
      </c>
      <c r="G1834" t="s">
        <v>69</v>
      </c>
      <c r="I1834" t="s">
        <v>3</v>
      </c>
      <c r="K1834" t="s">
        <v>259</v>
      </c>
      <c r="L1834">
        <v>2</v>
      </c>
      <c r="M1834" s="46"/>
      <c r="N1834" s="46"/>
      <c r="O1834" s="149">
        <f t="shared" si="28"/>
        <v>1742</v>
      </c>
      <c r="P1834" t="s">
        <v>9806</v>
      </c>
      <c r="Q1834" t="s">
        <v>9641</v>
      </c>
    </row>
    <row r="1835" spans="1:17" ht="12.75" hidden="1" customHeight="1" x14ac:dyDescent="0.2">
      <c r="A1835" s="28">
        <v>1744</v>
      </c>
      <c r="B1835">
        <v>1</v>
      </c>
      <c r="C1835">
        <v>9</v>
      </c>
      <c r="D1835" t="s">
        <v>3353</v>
      </c>
      <c r="E1835" t="s">
        <v>691</v>
      </c>
      <c r="F1835" t="s">
        <v>36</v>
      </c>
      <c r="G1835" t="s">
        <v>10279</v>
      </c>
      <c r="K1835" t="s">
        <v>259</v>
      </c>
      <c r="L1835">
        <v>68</v>
      </c>
      <c r="M1835" s="46"/>
      <c r="N1835" s="46"/>
      <c r="O1835" s="149">
        <f t="shared" si="28"/>
        <v>1676</v>
      </c>
      <c r="P1835" s="28" t="s">
        <v>9806</v>
      </c>
      <c r="Q1835" s="28" t="s">
        <v>9641</v>
      </c>
    </row>
    <row r="1836" spans="1:17" ht="12.75" hidden="1" customHeight="1" x14ac:dyDescent="0.2">
      <c r="A1836" s="28">
        <v>1744</v>
      </c>
      <c r="B1836">
        <v>1</v>
      </c>
      <c r="C1836">
        <v>10</v>
      </c>
      <c r="D1836" t="s">
        <v>25</v>
      </c>
      <c r="E1836" t="s">
        <v>13356</v>
      </c>
      <c r="F1836" t="s">
        <v>167</v>
      </c>
      <c r="G1836" t="s">
        <v>14</v>
      </c>
      <c r="I1836" t="s">
        <v>3</v>
      </c>
      <c r="K1836" t="s">
        <v>259</v>
      </c>
      <c r="L1836">
        <v>6</v>
      </c>
      <c r="M1836" s="46"/>
      <c r="N1836" s="46"/>
      <c r="O1836" s="149">
        <f t="shared" si="28"/>
        <v>1738</v>
      </c>
      <c r="P1836" s="28" t="s">
        <v>9806</v>
      </c>
      <c r="Q1836" s="28" t="s">
        <v>9641</v>
      </c>
    </row>
    <row r="1837" spans="1:17" ht="12.75" hidden="1" customHeight="1" x14ac:dyDescent="0.2">
      <c r="A1837" s="28">
        <v>1744</v>
      </c>
      <c r="B1837">
        <v>1</v>
      </c>
      <c r="C1837">
        <v>15</v>
      </c>
      <c r="D1837" t="s">
        <v>147</v>
      </c>
      <c r="E1837" t="s">
        <v>582</v>
      </c>
      <c r="F1837" t="s">
        <v>167</v>
      </c>
      <c r="G1837" t="s">
        <v>691</v>
      </c>
      <c r="K1837" t="s">
        <v>259</v>
      </c>
      <c r="M1837" s="46">
        <v>8</v>
      </c>
      <c r="N1837" s="46"/>
      <c r="O1837" s="149">
        <f t="shared" si="28"/>
        <v>1743</v>
      </c>
      <c r="P1837" s="28" t="s">
        <v>9806</v>
      </c>
      <c r="Q1837" s="28" t="s">
        <v>9641</v>
      </c>
    </row>
    <row r="1838" spans="1:17" ht="12.75" hidden="1" customHeight="1" x14ac:dyDescent="0.2">
      <c r="A1838" s="28">
        <v>1744</v>
      </c>
      <c r="B1838">
        <v>1</v>
      </c>
      <c r="C1838">
        <v>16</v>
      </c>
      <c r="D1838" t="s">
        <v>3002</v>
      </c>
      <c r="E1838" t="s">
        <v>582</v>
      </c>
      <c r="F1838" t="s">
        <v>167</v>
      </c>
      <c r="G1838" t="s">
        <v>30</v>
      </c>
      <c r="I1838" t="s">
        <v>3</v>
      </c>
      <c r="K1838" t="s">
        <v>259</v>
      </c>
      <c r="L1838">
        <v>5</v>
      </c>
      <c r="M1838" s="46"/>
      <c r="N1838" s="46"/>
      <c r="O1838" s="149">
        <f t="shared" si="28"/>
        <v>1739</v>
      </c>
      <c r="P1838" s="28" t="s">
        <v>9806</v>
      </c>
      <c r="Q1838" s="28" t="s">
        <v>9641</v>
      </c>
    </row>
    <row r="1839" spans="1:17" ht="12.75" hidden="1" customHeight="1" x14ac:dyDescent="0.2">
      <c r="A1839" s="28">
        <v>1744</v>
      </c>
      <c r="B1839">
        <v>1</v>
      </c>
      <c r="C1839">
        <v>19</v>
      </c>
      <c r="D1839" t="s">
        <v>3002</v>
      </c>
      <c r="E1839" t="s">
        <v>30</v>
      </c>
      <c r="F1839" t="s">
        <v>167</v>
      </c>
      <c r="G1839" t="s">
        <v>103</v>
      </c>
      <c r="I1839" t="s">
        <v>3</v>
      </c>
      <c r="K1839" t="s">
        <v>259</v>
      </c>
      <c r="L1839">
        <v>2.5</v>
      </c>
      <c r="M1839" s="46"/>
      <c r="N1839" s="46"/>
      <c r="O1839" s="149">
        <f t="shared" si="28"/>
        <v>1741</v>
      </c>
      <c r="P1839" s="28" t="s">
        <v>9806</v>
      </c>
      <c r="Q1839" s="28" t="s">
        <v>9641</v>
      </c>
    </row>
    <row r="1840" spans="1:17" ht="12.75" hidden="1" customHeight="1" x14ac:dyDescent="0.2">
      <c r="A1840" s="28">
        <v>1744</v>
      </c>
      <c r="B1840">
        <v>1</v>
      </c>
      <c r="C1840">
        <v>20</v>
      </c>
      <c r="D1840" s="147" t="s">
        <v>2753</v>
      </c>
      <c r="E1840" t="s">
        <v>21</v>
      </c>
      <c r="F1840" t="s">
        <v>167</v>
      </c>
      <c r="G1840" t="s">
        <v>30</v>
      </c>
      <c r="I1840" t="s">
        <v>3</v>
      </c>
      <c r="K1840" t="s">
        <v>259</v>
      </c>
      <c r="L1840">
        <v>1</v>
      </c>
      <c r="M1840" s="46"/>
      <c r="N1840" s="46"/>
      <c r="O1840" s="149">
        <f t="shared" si="28"/>
        <v>1743</v>
      </c>
      <c r="P1840" s="28" t="s">
        <v>9806</v>
      </c>
      <c r="Q1840" s="28" t="s">
        <v>9641</v>
      </c>
    </row>
    <row r="1841" spans="1:17" ht="12.75" hidden="1" customHeight="1" x14ac:dyDescent="0.2">
      <c r="A1841" s="28">
        <v>1744</v>
      </c>
      <c r="B1841">
        <v>1</v>
      </c>
      <c r="C1841">
        <v>23</v>
      </c>
      <c r="D1841" t="s">
        <v>74</v>
      </c>
      <c r="E1841" t="s">
        <v>691</v>
      </c>
      <c r="F1841" t="s">
        <v>167</v>
      </c>
      <c r="G1841" t="s">
        <v>17</v>
      </c>
      <c r="I1841" t="s">
        <v>3</v>
      </c>
      <c r="K1841" t="s">
        <v>259</v>
      </c>
      <c r="L1841">
        <v>1</v>
      </c>
      <c r="M1841" s="46"/>
      <c r="N1841" s="46"/>
      <c r="O1841" s="149">
        <f t="shared" si="28"/>
        <v>1743</v>
      </c>
      <c r="P1841" s="28" t="s">
        <v>9806</v>
      </c>
      <c r="Q1841" s="28" t="s">
        <v>9641</v>
      </c>
    </row>
    <row r="1842" spans="1:17" ht="12.75" hidden="1" customHeight="1" x14ac:dyDescent="0.2">
      <c r="A1842" s="28">
        <v>1744</v>
      </c>
      <c r="B1842">
        <v>1</v>
      </c>
      <c r="C1842">
        <v>23</v>
      </c>
      <c r="D1842" t="s">
        <v>3002</v>
      </c>
      <c r="E1842" t="s">
        <v>53</v>
      </c>
      <c r="F1842" t="s">
        <v>167</v>
      </c>
      <c r="G1842" t="s">
        <v>103</v>
      </c>
      <c r="I1842" t="s">
        <v>3</v>
      </c>
      <c r="K1842" t="s">
        <v>259</v>
      </c>
      <c r="M1842" s="46">
        <v>8</v>
      </c>
      <c r="N1842" s="46"/>
      <c r="O1842" s="149">
        <f t="shared" si="28"/>
        <v>1743</v>
      </c>
      <c r="P1842" s="28" t="s">
        <v>9806</v>
      </c>
      <c r="Q1842" s="28" t="s">
        <v>9641</v>
      </c>
    </row>
    <row r="1843" spans="1:17" ht="12.75" hidden="1" customHeight="1" x14ac:dyDescent="0.2">
      <c r="A1843" s="28">
        <v>1744</v>
      </c>
      <c r="B1843">
        <v>1</v>
      </c>
      <c r="C1843">
        <v>24</v>
      </c>
      <c r="D1843" t="s">
        <v>3354</v>
      </c>
      <c r="E1843" t="s">
        <v>21</v>
      </c>
      <c r="F1843" t="s">
        <v>167</v>
      </c>
      <c r="G1843" t="s">
        <v>13</v>
      </c>
      <c r="I1843" t="s">
        <v>3355</v>
      </c>
      <c r="K1843" t="s">
        <v>259</v>
      </c>
      <c r="M1843" s="46">
        <v>6</v>
      </c>
      <c r="N1843" s="46"/>
      <c r="O1843" s="149">
        <f t="shared" si="28"/>
        <v>1743</v>
      </c>
      <c r="P1843" s="28" t="s">
        <v>9806</v>
      </c>
      <c r="Q1843" s="28" t="s">
        <v>9641</v>
      </c>
    </row>
    <row r="1844" spans="1:17" ht="12.75" hidden="1" customHeight="1" x14ac:dyDescent="0.2">
      <c r="A1844" s="28">
        <v>1744</v>
      </c>
      <c r="B1844">
        <v>1</v>
      </c>
      <c r="C1844">
        <v>25</v>
      </c>
      <c r="D1844" s="234" t="s">
        <v>1673</v>
      </c>
      <c r="E1844" t="s">
        <v>13</v>
      </c>
      <c r="I1844" t="s">
        <v>3</v>
      </c>
      <c r="K1844" t="s">
        <v>259</v>
      </c>
      <c r="L1844">
        <v>76</v>
      </c>
      <c r="M1844" s="46"/>
      <c r="N1844" s="46"/>
      <c r="O1844" s="149">
        <f t="shared" si="28"/>
        <v>1668</v>
      </c>
      <c r="P1844" s="28" t="s">
        <v>9806</v>
      </c>
      <c r="Q1844" s="28" t="s">
        <v>9641</v>
      </c>
    </row>
    <row r="1845" spans="1:17" ht="12.75" hidden="1" customHeight="1" x14ac:dyDescent="0.2">
      <c r="A1845" s="28">
        <v>1744</v>
      </c>
      <c r="B1845">
        <v>1</v>
      </c>
      <c r="C1845">
        <v>28</v>
      </c>
      <c r="D1845" t="s">
        <v>181</v>
      </c>
      <c r="E1845" t="s">
        <v>21</v>
      </c>
      <c r="F1845" t="s">
        <v>167</v>
      </c>
      <c r="G1845" t="s">
        <v>46</v>
      </c>
      <c r="I1845" t="s">
        <v>3</v>
      </c>
      <c r="K1845" t="s">
        <v>259</v>
      </c>
      <c r="L1845">
        <v>8</v>
      </c>
      <c r="M1845" s="46"/>
      <c r="N1845" s="46"/>
      <c r="O1845" s="149">
        <f t="shared" si="28"/>
        <v>1736</v>
      </c>
      <c r="P1845" t="s">
        <v>9807</v>
      </c>
      <c r="Q1845" s="28" t="s">
        <v>9641</v>
      </c>
    </row>
    <row r="1846" spans="1:17" ht="12.75" hidden="1" customHeight="1" x14ac:dyDescent="0.2">
      <c r="A1846" s="28">
        <v>1744</v>
      </c>
      <c r="B1846">
        <v>1</v>
      </c>
      <c r="C1846">
        <v>29</v>
      </c>
      <c r="D1846" t="s">
        <v>145</v>
      </c>
      <c r="E1846" t="s">
        <v>17</v>
      </c>
      <c r="F1846" t="s">
        <v>167</v>
      </c>
      <c r="G1846" t="s">
        <v>69</v>
      </c>
      <c r="I1846" t="s">
        <v>3</v>
      </c>
      <c r="K1846" t="s">
        <v>259</v>
      </c>
      <c r="L1846">
        <v>1</v>
      </c>
      <c r="M1846" s="46"/>
      <c r="N1846" s="46"/>
      <c r="O1846" s="149">
        <f t="shared" si="28"/>
        <v>1743</v>
      </c>
      <c r="P1846" s="28" t="s">
        <v>9807</v>
      </c>
      <c r="Q1846" s="28" t="s">
        <v>9641</v>
      </c>
    </row>
    <row r="1847" spans="1:17" ht="12.75" hidden="1" customHeight="1" x14ac:dyDescent="0.2">
      <c r="A1847" s="28">
        <v>1744</v>
      </c>
      <c r="B1847">
        <v>1</v>
      </c>
      <c r="C1847">
        <v>30</v>
      </c>
      <c r="D1847" t="s">
        <v>74</v>
      </c>
      <c r="E1847" t="s">
        <v>13356</v>
      </c>
      <c r="F1847" t="s">
        <v>167</v>
      </c>
      <c r="G1847" t="s">
        <v>2</v>
      </c>
      <c r="I1847" t="s">
        <v>3</v>
      </c>
      <c r="K1847" t="s">
        <v>259</v>
      </c>
      <c r="L1847">
        <v>12.5</v>
      </c>
      <c r="M1847" s="46"/>
      <c r="N1847" s="46"/>
      <c r="O1847" s="149">
        <f t="shared" si="28"/>
        <v>1731</v>
      </c>
      <c r="P1847" s="28" t="s">
        <v>9807</v>
      </c>
      <c r="Q1847" s="28" t="s">
        <v>9641</v>
      </c>
    </row>
    <row r="1848" spans="1:17" ht="12.75" hidden="1" customHeight="1" x14ac:dyDescent="0.2">
      <c r="A1848" s="28">
        <v>1744</v>
      </c>
      <c r="B1848">
        <v>2</v>
      </c>
      <c r="C1848">
        <v>4</v>
      </c>
      <c r="D1848" t="s">
        <v>12</v>
      </c>
      <c r="E1848" t="s">
        <v>29</v>
      </c>
      <c r="F1848" t="s">
        <v>167</v>
      </c>
      <c r="G1848" t="s">
        <v>17</v>
      </c>
      <c r="I1848" t="s">
        <v>189</v>
      </c>
      <c r="K1848" t="s">
        <v>206</v>
      </c>
      <c r="L1848">
        <v>3</v>
      </c>
      <c r="M1848" s="46"/>
      <c r="N1848" s="46"/>
      <c r="O1848" s="149">
        <f t="shared" si="28"/>
        <v>1741</v>
      </c>
      <c r="P1848" s="28" t="s">
        <v>9807</v>
      </c>
      <c r="Q1848" s="28" t="s">
        <v>9641</v>
      </c>
    </row>
    <row r="1849" spans="1:17" ht="12.75" hidden="1" customHeight="1" x14ac:dyDescent="0.2">
      <c r="A1849" s="28">
        <v>1744</v>
      </c>
      <c r="B1849">
        <v>2</v>
      </c>
      <c r="C1849">
        <v>6</v>
      </c>
      <c r="D1849" t="s">
        <v>3356</v>
      </c>
      <c r="E1849" t="s">
        <v>691</v>
      </c>
      <c r="F1849" t="s">
        <v>39</v>
      </c>
      <c r="G1849" t="s">
        <v>23</v>
      </c>
      <c r="I1849" t="s">
        <v>3357</v>
      </c>
      <c r="K1849" t="s">
        <v>259</v>
      </c>
      <c r="L1849">
        <v>44</v>
      </c>
      <c r="M1849" s="46"/>
      <c r="N1849" s="46"/>
      <c r="O1849" s="149">
        <f t="shared" si="28"/>
        <v>1700</v>
      </c>
      <c r="P1849" s="28" t="s">
        <v>9807</v>
      </c>
      <c r="Q1849" s="28" t="s">
        <v>9641</v>
      </c>
    </row>
    <row r="1850" spans="1:17" ht="12.75" hidden="1" customHeight="1" x14ac:dyDescent="0.2">
      <c r="A1850" s="28">
        <v>1744</v>
      </c>
      <c r="B1850">
        <v>2</v>
      </c>
      <c r="C1850">
        <v>16</v>
      </c>
      <c r="D1850" t="s">
        <v>2593</v>
      </c>
      <c r="E1850" t="s">
        <v>2</v>
      </c>
      <c r="F1850" t="s">
        <v>167</v>
      </c>
      <c r="G1850" s="47" t="s">
        <v>95</v>
      </c>
      <c r="H1850" t="s">
        <v>3216</v>
      </c>
      <c r="I1850" t="s">
        <v>3</v>
      </c>
      <c r="K1850" t="s">
        <v>259</v>
      </c>
      <c r="L1850">
        <v>1</v>
      </c>
      <c r="M1850" s="46"/>
      <c r="N1850" s="46"/>
      <c r="O1850" s="149">
        <f t="shared" si="28"/>
        <v>1743</v>
      </c>
      <c r="P1850" s="28" t="s">
        <v>9807</v>
      </c>
      <c r="Q1850" s="28" t="s">
        <v>9641</v>
      </c>
    </row>
    <row r="1851" spans="1:17" ht="12.75" hidden="1" customHeight="1" x14ac:dyDescent="0.2">
      <c r="A1851" s="28">
        <v>1744</v>
      </c>
      <c r="B1851">
        <v>2</v>
      </c>
      <c r="C1851">
        <v>19</v>
      </c>
      <c r="D1851" s="223" t="s">
        <v>2465</v>
      </c>
      <c r="E1851" t="s">
        <v>21</v>
      </c>
      <c r="F1851" t="s">
        <v>167</v>
      </c>
      <c r="G1851" t="s">
        <v>53</v>
      </c>
      <c r="H1851" t="s">
        <v>3358</v>
      </c>
      <c r="K1851" t="s">
        <v>259</v>
      </c>
      <c r="L1851">
        <v>5.5</v>
      </c>
      <c r="M1851" s="46"/>
      <c r="N1851" s="46"/>
      <c r="O1851" s="149">
        <f t="shared" si="28"/>
        <v>1738</v>
      </c>
      <c r="P1851" s="28" t="s">
        <v>9807</v>
      </c>
      <c r="Q1851" s="28" t="s">
        <v>9641</v>
      </c>
    </row>
    <row r="1852" spans="1:17" ht="12.75" hidden="1" customHeight="1" x14ac:dyDescent="0.2">
      <c r="A1852" s="28">
        <v>1744</v>
      </c>
      <c r="B1852">
        <v>2</v>
      </c>
      <c r="C1852">
        <v>22</v>
      </c>
      <c r="D1852" t="s">
        <v>153</v>
      </c>
      <c r="E1852" t="s">
        <v>582</v>
      </c>
      <c r="F1852" t="s">
        <v>167</v>
      </c>
      <c r="G1852" t="s">
        <v>13356</v>
      </c>
      <c r="H1852" t="s">
        <v>3358</v>
      </c>
      <c r="K1852" t="s">
        <v>259</v>
      </c>
      <c r="L1852">
        <v>3</v>
      </c>
      <c r="M1852" s="46"/>
      <c r="N1852" s="46"/>
      <c r="O1852" s="149">
        <f t="shared" si="28"/>
        <v>1741</v>
      </c>
      <c r="P1852" s="28" t="s">
        <v>9807</v>
      </c>
      <c r="Q1852" s="28" t="s">
        <v>9641</v>
      </c>
    </row>
    <row r="1853" spans="1:17" ht="12.75" hidden="1" customHeight="1" x14ac:dyDescent="0.2">
      <c r="A1853" s="28">
        <v>1744</v>
      </c>
      <c r="B1853">
        <v>2</v>
      </c>
      <c r="C1853">
        <v>27</v>
      </c>
      <c r="D1853" t="s">
        <v>4564</v>
      </c>
      <c r="E1853" t="s">
        <v>46</v>
      </c>
      <c r="F1853" t="s">
        <v>167</v>
      </c>
      <c r="G1853" t="s">
        <v>46</v>
      </c>
      <c r="I1853" t="s">
        <v>3</v>
      </c>
      <c r="K1853" t="s">
        <v>259</v>
      </c>
      <c r="L1853">
        <v>7.5</v>
      </c>
      <c r="M1853" s="46"/>
      <c r="N1853" s="46"/>
      <c r="O1853" s="149">
        <f t="shared" si="28"/>
        <v>1736</v>
      </c>
      <c r="P1853" s="28" t="s">
        <v>9807</v>
      </c>
      <c r="Q1853" s="28" t="s">
        <v>9641</v>
      </c>
    </row>
    <row r="1854" spans="1:17" ht="12.75" hidden="1" customHeight="1" x14ac:dyDescent="0.2">
      <c r="A1854" s="28">
        <v>1744</v>
      </c>
      <c r="B1854">
        <v>3</v>
      </c>
      <c r="C1854">
        <v>1</v>
      </c>
      <c r="D1854" t="s">
        <v>1439</v>
      </c>
      <c r="E1854" t="s">
        <v>103</v>
      </c>
      <c r="F1854" t="s">
        <v>167</v>
      </c>
      <c r="G1854" t="s">
        <v>46</v>
      </c>
      <c r="I1854" t="s">
        <v>170</v>
      </c>
      <c r="K1854" t="s">
        <v>207</v>
      </c>
      <c r="L1854">
        <v>1.5</v>
      </c>
      <c r="M1854" s="46"/>
      <c r="N1854" s="46"/>
      <c r="O1854" s="149">
        <f t="shared" si="28"/>
        <v>1742</v>
      </c>
      <c r="P1854" s="28" t="s">
        <v>9807</v>
      </c>
      <c r="Q1854" s="28" t="s">
        <v>9641</v>
      </c>
    </row>
    <row r="1855" spans="1:17" ht="12.75" hidden="1" customHeight="1" x14ac:dyDescent="0.2">
      <c r="A1855" s="28">
        <v>1744</v>
      </c>
      <c r="B1855">
        <v>3</v>
      </c>
      <c r="C1855">
        <v>3</v>
      </c>
      <c r="D1855" s="60" t="s">
        <v>248</v>
      </c>
      <c r="E1855" t="s">
        <v>2</v>
      </c>
      <c r="F1855" t="s">
        <v>167</v>
      </c>
      <c r="G1855" t="s">
        <v>2573</v>
      </c>
      <c r="H1855" t="s">
        <v>3221</v>
      </c>
      <c r="I1855" t="s">
        <v>170</v>
      </c>
      <c r="K1855" t="s">
        <v>207</v>
      </c>
      <c r="M1855" s="46">
        <v>4.5</v>
      </c>
      <c r="N1855" s="46"/>
      <c r="O1855" s="149">
        <f t="shared" si="28"/>
        <v>1743</v>
      </c>
      <c r="P1855" s="28" t="s">
        <v>9807</v>
      </c>
      <c r="Q1855" s="28" t="s">
        <v>9641</v>
      </c>
    </row>
    <row r="1856" spans="1:17" ht="12.75" hidden="1" customHeight="1" x14ac:dyDescent="0.2">
      <c r="A1856" s="28">
        <v>1744</v>
      </c>
      <c r="B1856">
        <v>3</v>
      </c>
      <c r="C1856">
        <v>14</v>
      </c>
      <c r="D1856" t="s">
        <v>93</v>
      </c>
      <c r="E1856" t="s">
        <v>21</v>
      </c>
      <c r="F1856" t="s">
        <v>167</v>
      </c>
      <c r="G1856" t="s">
        <v>2</v>
      </c>
      <c r="I1856" t="s">
        <v>170</v>
      </c>
      <c r="K1856" t="s">
        <v>207</v>
      </c>
      <c r="M1856" s="46"/>
      <c r="N1856" s="46">
        <v>12</v>
      </c>
      <c r="O1856" s="149">
        <f t="shared" si="28"/>
        <v>1744</v>
      </c>
      <c r="P1856" t="s">
        <v>9808</v>
      </c>
      <c r="Q1856" t="s">
        <v>9642</v>
      </c>
    </row>
    <row r="1857" spans="1:17" ht="12.75" hidden="1" customHeight="1" x14ac:dyDescent="0.2">
      <c r="A1857" s="28">
        <v>1744</v>
      </c>
      <c r="B1857">
        <v>3</v>
      </c>
      <c r="C1857">
        <v>22</v>
      </c>
      <c r="D1857" s="213" t="s">
        <v>18545</v>
      </c>
      <c r="H1857" t="s">
        <v>3359</v>
      </c>
      <c r="K1857" t="s">
        <v>259</v>
      </c>
      <c r="M1857" s="46"/>
      <c r="N1857" s="46"/>
      <c r="O1857" s="149">
        <f t="shared" si="28"/>
        <v>1744</v>
      </c>
      <c r="P1857" s="28" t="s">
        <v>9808</v>
      </c>
      <c r="Q1857" s="28" t="s">
        <v>9642</v>
      </c>
    </row>
    <row r="1858" spans="1:17" ht="12.75" hidden="1" customHeight="1" x14ac:dyDescent="0.2">
      <c r="A1858" s="28">
        <v>1744</v>
      </c>
      <c r="B1858">
        <v>3</v>
      </c>
      <c r="C1858">
        <v>23</v>
      </c>
      <c r="D1858" t="s">
        <v>346</v>
      </c>
      <c r="E1858" t="s">
        <v>2</v>
      </c>
      <c r="I1858" t="s">
        <v>170</v>
      </c>
      <c r="K1858" t="s">
        <v>207</v>
      </c>
      <c r="L1858">
        <v>55</v>
      </c>
      <c r="M1858" s="46"/>
      <c r="N1858" s="46"/>
      <c r="O1858" s="149">
        <f t="shared" ref="O1858:O1921" si="29">IF(ISBLANK(L1858),IF(AND(NOT(ISBLANK(M1858)),M1858&gt;B1858),A1858-1,A1858), ROUNDDOWN(A1858-L1858,0))</f>
        <v>1689</v>
      </c>
      <c r="P1858" s="28" t="s">
        <v>9808</v>
      </c>
      <c r="Q1858" s="28" t="s">
        <v>9642</v>
      </c>
    </row>
    <row r="1859" spans="1:17" ht="12.75" hidden="1" customHeight="1" x14ac:dyDescent="0.2">
      <c r="A1859" s="28">
        <v>1744</v>
      </c>
      <c r="B1859">
        <v>3</v>
      </c>
      <c r="C1859">
        <v>23</v>
      </c>
      <c r="D1859" t="s">
        <v>58</v>
      </c>
      <c r="E1859" t="s">
        <v>2</v>
      </c>
      <c r="F1859" t="s">
        <v>167</v>
      </c>
      <c r="G1859" t="s">
        <v>2</v>
      </c>
      <c r="I1859" t="s">
        <v>170</v>
      </c>
      <c r="K1859" t="s">
        <v>207</v>
      </c>
      <c r="L1859">
        <v>21</v>
      </c>
      <c r="M1859" s="46"/>
      <c r="N1859" s="46"/>
      <c r="O1859" s="149">
        <f t="shared" si="29"/>
        <v>1723</v>
      </c>
      <c r="P1859" s="28" t="s">
        <v>9808</v>
      </c>
      <c r="Q1859" s="28" t="s">
        <v>9642</v>
      </c>
    </row>
    <row r="1860" spans="1:17" ht="12.75" hidden="1" customHeight="1" x14ac:dyDescent="0.2">
      <c r="A1860" s="28">
        <v>1744</v>
      </c>
      <c r="B1860">
        <v>3</v>
      </c>
      <c r="C1860">
        <v>31</v>
      </c>
      <c r="D1860" t="s">
        <v>2512</v>
      </c>
      <c r="E1860" t="s">
        <v>73</v>
      </c>
      <c r="F1860" t="s">
        <v>39</v>
      </c>
      <c r="G1860" t="s">
        <v>2</v>
      </c>
      <c r="I1860" t="s">
        <v>170</v>
      </c>
      <c r="K1860" t="s">
        <v>207</v>
      </c>
      <c r="L1860">
        <v>40</v>
      </c>
      <c r="M1860" s="46"/>
      <c r="N1860" s="46"/>
      <c r="O1860" s="149">
        <f t="shared" si="29"/>
        <v>1704</v>
      </c>
      <c r="P1860" s="28" t="s">
        <v>9808</v>
      </c>
      <c r="Q1860" s="28" t="s">
        <v>9642</v>
      </c>
    </row>
    <row r="1861" spans="1:17" ht="12.75" hidden="1" customHeight="1" x14ac:dyDescent="0.2">
      <c r="A1861" s="28">
        <v>1744</v>
      </c>
      <c r="B1861">
        <v>4</v>
      </c>
      <c r="C1861">
        <v>1</v>
      </c>
      <c r="D1861" t="s">
        <v>147</v>
      </c>
      <c r="E1861" t="s">
        <v>21</v>
      </c>
      <c r="F1861" t="s">
        <v>167</v>
      </c>
      <c r="G1861" t="s">
        <v>691</v>
      </c>
      <c r="I1861" t="s">
        <v>3</v>
      </c>
      <c r="K1861" t="s">
        <v>259</v>
      </c>
      <c r="L1861">
        <v>3.5</v>
      </c>
      <c r="M1861" s="46"/>
      <c r="N1861" s="46"/>
      <c r="O1861" s="149">
        <f t="shared" si="29"/>
        <v>1740</v>
      </c>
      <c r="P1861" s="28" t="s">
        <v>9808</v>
      </c>
      <c r="Q1861" s="28" t="s">
        <v>9642</v>
      </c>
    </row>
    <row r="1862" spans="1:17" ht="12.75" hidden="1" customHeight="1" x14ac:dyDescent="0.2">
      <c r="A1862" s="28">
        <v>1744</v>
      </c>
      <c r="B1862">
        <v>4</v>
      </c>
      <c r="C1862">
        <v>4</v>
      </c>
      <c r="D1862" t="s">
        <v>1724</v>
      </c>
      <c r="E1862" t="s">
        <v>81</v>
      </c>
      <c r="F1862" t="s">
        <v>36</v>
      </c>
      <c r="G1862" t="s">
        <v>10308</v>
      </c>
      <c r="I1862" t="s">
        <v>189</v>
      </c>
      <c r="K1862" t="s">
        <v>206</v>
      </c>
      <c r="L1862">
        <v>50</v>
      </c>
      <c r="M1862" s="46"/>
      <c r="N1862" s="46"/>
      <c r="O1862" s="149">
        <f t="shared" si="29"/>
        <v>1694</v>
      </c>
      <c r="P1862" s="28" t="s">
        <v>9808</v>
      </c>
      <c r="Q1862" s="28" t="s">
        <v>9642</v>
      </c>
    </row>
    <row r="1863" spans="1:17" ht="12.75" hidden="1" customHeight="1" x14ac:dyDescent="0.2">
      <c r="A1863" s="28">
        <v>1744</v>
      </c>
      <c r="B1863">
        <v>4</v>
      </c>
      <c r="C1863">
        <v>14</v>
      </c>
      <c r="D1863" t="s">
        <v>63</v>
      </c>
      <c r="E1863" t="s">
        <v>73</v>
      </c>
      <c r="F1863" t="s">
        <v>167</v>
      </c>
      <c r="G1863" t="s">
        <v>518</v>
      </c>
      <c r="I1863" t="s">
        <v>170</v>
      </c>
      <c r="K1863" t="s">
        <v>207</v>
      </c>
      <c r="L1863">
        <v>53</v>
      </c>
      <c r="M1863" s="46"/>
      <c r="N1863" s="46"/>
      <c r="O1863" s="149">
        <f t="shared" si="29"/>
        <v>1691</v>
      </c>
      <c r="P1863" s="28" t="s">
        <v>9808</v>
      </c>
      <c r="Q1863" s="28" t="s">
        <v>9642</v>
      </c>
    </row>
    <row r="1864" spans="1:17" ht="12.75" hidden="1" customHeight="1" x14ac:dyDescent="0.2">
      <c r="A1864" s="28">
        <v>1744</v>
      </c>
      <c r="B1864">
        <v>4</v>
      </c>
      <c r="C1864">
        <v>24</v>
      </c>
      <c r="D1864" t="s">
        <v>2631</v>
      </c>
      <c r="E1864" t="s">
        <v>582</v>
      </c>
      <c r="F1864" t="s">
        <v>39</v>
      </c>
      <c r="G1864" t="s">
        <v>53</v>
      </c>
      <c r="I1864" t="s">
        <v>189</v>
      </c>
      <c r="K1864" t="s">
        <v>206</v>
      </c>
      <c r="L1864">
        <v>39</v>
      </c>
      <c r="M1864" s="46"/>
      <c r="N1864" s="46"/>
      <c r="O1864" s="149">
        <f t="shared" si="29"/>
        <v>1705</v>
      </c>
      <c r="P1864" s="28" t="s">
        <v>9808</v>
      </c>
      <c r="Q1864" s="28" t="s">
        <v>9642</v>
      </c>
    </row>
    <row r="1865" spans="1:17" ht="12.75" hidden="1" customHeight="1" x14ac:dyDescent="0.2">
      <c r="A1865" s="28">
        <v>1744</v>
      </c>
      <c r="B1865">
        <v>4</v>
      </c>
      <c r="C1865">
        <v>25</v>
      </c>
      <c r="D1865" t="s">
        <v>3238</v>
      </c>
      <c r="E1865" t="s">
        <v>21</v>
      </c>
      <c r="F1865" t="s">
        <v>167</v>
      </c>
      <c r="G1865" t="s">
        <v>84</v>
      </c>
      <c r="I1865" t="s">
        <v>170</v>
      </c>
      <c r="K1865" t="s">
        <v>207</v>
      </c>
      <c r="M1865" s="46">
        <v>2.5</v>
      </c>
      <c r="N1865" s="46"/>
      <c r="O1865" s="149">
        <f t="shared" si="29"/>
        <v>1744</v>
      </c>
      <c r="P1865" t="s">
        <v>9809</v>
      </c>
      <c r="Q1865" s="28" t="s">
        <v>9642</v>
      </c>
    </row>
    <row r="1866" spans="1:17" ht="12.75" hidden="1" customHeight="1" x14ac:dyDescent="0.2">
      <c r="A1866" s="28">
        <v>1744</v>
      </c>
      <c r="B1866">
        <v>5</v>
      </c>
      <c r="C1866">
        <v>31</v>
      </c>
      <c r="D1866" t="s">
        <v>3266</v>
      </c>
      <c r="E1866" t="s">
        <v>69</v>
      </c>
      <c r="F1866" t="s">
        <v>167</v>
      </c>
      <c r="G1866" t="s">
        <v>71</v>
      </c>
      <c r="I1866" t="s">
        <v>3</v>
      </c>
      <c r="K1866" t="s">
        <v>259</v>
      </c>
      <c r="L1866">
        <v>7</v>
      </c>
      <c r="M1866" s="46"/>
      <c r="N1866" s="46"/>
      <c r="O1866" s="149">
        <f t="shared" si="29"/>
        <v>1737</v>
      </c>
      <c r="P1866" s="28" t="s">
        <v>9809</v>
      </c>
      <c r="Q1866" s="28" t="s">
        <v>9642</v>
      </c>
    </row>
    <row r="1867" spans="1:17" ht="12.75" hidden="1" customHeight="1" x14ac:dyDescent="0.2">
      <c r="A1867" s="28">
        <v>1744</v>
      </c>
      <c r="B1867">
        <v>7</v>
      </c>
      <c r="C1867">
        <v>23</v>
      </c>
      <c r="D1867" s="81" t="s">
        <v>1632</v>
      </c>
      <c r="E1867" t="s">
        <v>458</v>
      </c>
      <c r="F1867" t="s">
        <v>39</v>
      </c>
      <c r="G1867" t="s">
        <v>691</v>
      </c>
      <c r="I1867" t="s">
        <v>3</v>
      </c>
      <c r="K1867" t="s">
        <v>259</v>
      </c>
      <c r="L1867">
        <v>40</v>
      </c>
      <c r="M1867" s="46"/>
      <c r="N1867" s="46"/>
      <c r="O1867" s="149">
        <f t="shared" si="29"/>
        <v>1704</v>
      </c>
      <c r="P1867" s="28" t="s">
        <v>9809</v>
      </c>
      <c r="Q1867" s="28" t="s">
        <v>9642</v>
      </c>
    </row>
    <row r="1868" spans="1:17" ht="12.75" hidden="1" customHeight="1" x14ac:dyDescent="0.2">
      <c r="A1868" s="28">
        <v>1744</v>
      </c>
      <c r="B1868">
        <v>7</v>
      </c>
      <c r="C1868">
        <v>23</v>
      </c>
      <c r="D1868" s="223" t="s">
        <v>235</v>
      </c>
      <c r="E1868" t="s">
        <v>22</v>
      </c>
      <c r="F1868" t="s">
        <v>167</v>
      </c>
      <c r="G1868" t="s">
        <v>17</v>
      </c>
      <c r="I1868" t="s">
        <v>3</v>
      </c>
      <c r="K1868" t="s">
        <v>259</v>
      </c>
      <c r="M1868" s="46">
        <v>2.5</v>
      </c>
      <c r="N1868" s="46"/>
      <c r="O1868" s="149">
        <f t="shared" si="29"/>
        <v>1744</v>
      </c>
      <c r="P1868" s="28" t="s">
        <v>9809</v>
      </c>
      <c r="Q1868" s="28" t="s">
        <v>9642</v>
      </c>
    </row>
    <row r="1869" spans="1:17" ht="12.75" hidden="1" customHeight="1" x14ac:dyDescent="0.2">
      <c r="A1869" s="28">
        <v>1744</v>
      </c>
      <c r="B1869">
        <v>8</v>
      </c>
      <c r="C1869">
        <v>10</v>
      </c>
      <c r="D1869" t="s">
        <v>3279</v>
      </c>
      <c r="E1869" t="s">
        <v>21</v>
      </c>
      <c r="F1869" t="s">
        <v>167</v>
      </c>
      <c r="G1869" t="s">
        <v>95</v>
      </c>
      <c r="I1869" t="s">
        <v>189</v>
      </c>
      <c r="K1869" t="s">
        <v>206</v>
      </c>
      <c r="M1869" s="46"/>
      <c r="N1869" s="46">
        <v>10</v>
      </c>
      <c r="O1869" s="149">
        <f t="shared" si="29"/>
        <v>1744</v>
      </c>
      <c r="P1869" s="28" t="s">
        <v>9809</v>
      </c>
      <c r="Q1869" s="28" t="s">
        <v>9642</v>
      </c>
    </row>
    <row r="1870" spans="1:17" ht="12.75" hidden="1" customHeight="1" x14ac:dyDescent="0.2">
      <c r="A1870" s="28">
        <v>1744</v>
      </c>
      <c r="B1870">
        <v>8</v>
      </c>
      <c r="C1870">
        <v>28</v>
      </c>
      <c r="D1870" t="s">
        <v>3360</v>
      </c>
      <c r="E1870" t="s">
        <v>95</v>
      </c>
      <c r="F1870" t="s">
        <v>167</v>
      </c>
      <c r="G1870" t="s">
        <v>69</v>
      </c>
      <c r="I1870" t="s">
        <v>3</v>
      </c>
      <c r="K1870" t="s">
        <v>259</v>
      </c>
      <c r="M1870" s="46"/>
      <c r="N1870" s="46">
        <v>1</v>
      </c>
      <c r="O1870" s="149">
        <f t="shared" si="29"/>
        <v>1744</v>
      </c>
      <c r="P1870" s="28" t="s">
        <v>9809</v>
      </c>
      <c r="Q1870" s="28" t="s">
        <v>9642</v>
      </c>
    </row>
    <row r="1871" spans="1:17" ht="12.75" hidden="1" customHeight="1" x14ac:dyDescent="0.2">
      <c r="A1871" s="28">
        <v>1744</v>
      </c>
      <c r="B1871">
        <v>8</v>
      </c>
      <c r="C1871">
        <v>31</v>
      </c>
      <c r="D1871" t="s">
        <v>181</v>
      </c>
      <c r="E1871" t="s">
        <v>13356</v>
      </c>
      <c r="F1871" t="s">
        <v>167</v>
      </c>
      <c r="G1871" t="s">
        <v>14</v>
      </c>
      <c r="I1871" t="s">
        <v>170</v>
      </c>
      <c r="K1871" t="s">
        <v>207</v>
      </c>
      <c r="M1871" s="46"/>
      <c r="N1871" s="46">
        <v>7</v>
      </c>
      <c r="O1871" s="149">
        <f t="shared" si="29"/>
        <v>1744</v>
      </c>
      <c r="P1871" s="28" t="s">
        <v>9809</v>
      </c>
      <c r="Q1871" s="28" t="s">
        <v>9642</v>
      </c>
    </row>
    <row r="1872" spans="1:17" ht="12.75" hidden="1" customHeight="1" x14ac:dyDescent="0.2">
      <c r="A1872" s="28">
        <v>1744</v>
      </c>
      <c r="B1872">
        <v>8</v>
      </c>
      <c r="C1872">
        <v>31</v>
      </c>
      <c r="D1872" s="223" t="s">
        <v>3960</v>
      </c>
      <c r="E1872" t="s">
        <v>691</v>
      </c>
      <c r="F1872" t="s">
        <v>167</v>
      </c>
      <c r="G1872" t="s">
        <v>17</v>
      </c>
      <c r="I1872" t="s">
        <v>3</v>
      </c>
      <c r="K1872" t="s">
        <v>259</v>
      </c>
      <c r="M1872" s="46"/>
      <c r="N1872" s="46">
        <v>7</v>
      </c>
      <c r="O1872" s="149">
        <f t="shared" si="29"/>
        <v>1744</v>
      </c>
      <c r="P1872" s="28" t="s">
        <v>9809</v>
      </c>
      <c r="Q1872" s="28" t="s">
        <v>9642</v>
      </c>
    </row>
    <row r="1873" spans="1:17" ht="12.75" hidden="1" customHeight="1" x14ac:dyDescent="0.2">
      <c r="A1873" s="28">
        <v>1744</v>
      </c>
      <c r="B1873">
        <v>9</v>
      </c>
      <c r="C1873">
        <v>1</v>
      </c>
      <c r="D1873" s="213" t="s">
        <v>18545</v>
      </c>
      <c r="E1873" t="s">
        <v>37</v>
      </c>
      <c r="H1873" t="s">
        <v>3361</v>
      </c>
      <c r="I1873" t="s">
        <v>653</v>
      </c>
      <c r="K1873" t="s">
        <v>207</v>
      </c>
      <c r="L1873">
        <v>50</v>
      </c>
      <c r="M1873" s="46"/>
      <c r="N1873" s="46"/>
      <c r="O1873" s="149">
        <f t="shared" si="29"/>
        <v>1694</v>
      </c>
      <c r="P1873" s="28" t="s">
        <v>9809</v>
      </c>
      <c r="Q1873" s="28" t="s">
        <v>9642</v>
      </c>
    </row>
    <row r="1874" spans="1:17" ht="12.75" hidden="1" customHeight="1" x14ac:dyDescent="0.2">
      <c r="A1874" s="28">
        <v>1744</v>
      </c>
      <c r="B1874">
        <v>9</v>
      </c>
      <c r="C1874">
        <v>9</v>
      </c>
      <c r="D1874" t="s">
        <v>12</v>
      </c>
      <c r="E1874" t="s">
        <v>29</v>
      </c>
      <c r="F1874" t="s">
        <v>167</v>
      </c>
      <c r="G1874" t="s">
        <v>14</v>
      </c>
      <c r="I1874" t="s">
        <v>189</v>
      </c>
      <c r="K1874" t="s">
        <v>206</v>
      </c>
      <c r="M1874" s="46"/>
      <c r="N1874" s="46">
        <v>11</v>
      </c>
      <c r="O1874" s="149">
        <f t="shared" si="29"/>
        <v>1744</v>
      </c>
      <c r="P1874" t="s">
        <v>9810</v>
      </c>
      <c r="Q1874" s="28" t="s">
        <v>9643</v>
      </c>
    </row>
    <row r="1875" spans="1:17" ht="12.75" hidden="1" customHeight="1" x14ac:dyDescent="0.2">
      <c r="A1875" s="28">
        <v>1744</v>
      </c>
      <c r="B1875">
        <v>9</v>
      </c>
      <c r="C1875">
        <v>18</v>
      </c>
      <c r="D1875" t="s">
        <v>12</v>
      </c>
      <c r="E1875" t="s">
        <v>518</v>
      </c>
      <c r="F1875" t="s">
        <v>167</v>
      </c>
      <c r="G1875" t="s">
        <v>14</v>
      </c>
      <c r="I1875" t="s">
        <v>189</v>
      </c>
      <c r="K1875" t="s">
        <v>206</v>
      </c>
      <c r="M1875" s="46">
        <v>1</v>
      </c>
      <c r="N1875" s="46"/>
      <c r="O1875" s="149">
        <f t="shared" si="29"/>
        <v>1744</v>
      </c>
      <c r="P1875" s="28" t="s">
        <v>9810</v>
      </c>
      <c r="Q1875" s="28" t="s">
        <v>9643</v>
      </c>
    </row>
    <row r="1876" spans="1:17" ht="12.75" hidden="1" customHeight="1" x14ac:dyDescent="0.2">
      <c r="A1876" s="28">
        <v>1744</v>
      </c>
      <c r="B1876">
        <v>9</v>
      </c>
      <c r="C1876">
        <v>30</v>
      </c>
      <c r="D1876" t="s">
        <v>141</v>
      </c>
      <c r="E1876" t="s">
        <v>21</v>
      </c>
      <c r="F1876" t="s">
        <v>39</v>
      </c>
      <c r="G1876" t="s">
        <v>26</v>
      </c>
      <c r="H1876" t="s">
        <v>3362</v>
      </c>
      <c r="I1876" t="s">
        <v>170</v>
      </c>
      <c r="K1876" t="s">
        <v>207</v>
      </c>
      <c r="L1876">
        <v>20</v>
      </c>
      <c r="M1876" s="46"/>
      <c r="N1876" s="46"/>
      <c r="O1876" s="149">
        <f t="shared" si="29"/>
        <v>1724</v>
      </c>
      <c r="P1876" s="28" t="s">
        <v>9810</v>
      </c>
      <c r="Q1876" s="28" t="s">
        <v>9643</v>
      </c>
    </row>
    <row r="1877" spans="1:17" ht="12.75" hidden="1" customHeight="1" x14ac:dyDescent="0.2">
      <c r="A1877" s="28">
        <v>1744</v>
      </c>
      <c r="B1877">
        <v>9</v>
      </c>
      <c r="C1877">
        <v>30</v>
      </c>
      <c r="D1877" t="s">
        <v>2906</v>
      </c>
      <c r="E1877" t="s">
        <v>59</v>
      </c>
      <c r="F1877" t="s">
        <v>167</v>
      </c>
      <c r="G1877" t="s">
        <v>20</v>
      </c>
      <c r="I1877" t="s">
        <v>3</v>
      </c>
      <c r="K1877" t="s">
        <v>259</v>
      </c>
      <c r="M1877" s="46">
        <v>11</v>
      </c>
      <c r="N1877" s="46"/>
      <c r="O1877" s="149">
        <f t="shared" si="29"/>
        <v>1743</v>
      </c>
      <c r="P1877" s="28" t="s">
        <v>9810</v>
      </c>
      <c r="Q1877" s="28" t="s">
        <v>9643</v>
      </c>
    </row>
    <row r="1878" spans="1:17" ht="12.75" hidden="1" customHeight="1" x14ac:dyDescent="0.2">
      <c r="A1878" s="28">
        <v>1744</v>
      </c>
      <c r="B1878">
        <v>11</v>
      </c>
      <c r="C1878">
        <v>7</v>
      </c>
      <c r="D1878" t="s">
        <v>97</v>
      </c>
      <c r="E1878" t="s">
        <v>17</v>
      </c>
      <c r="F1878" t="s">
        <v>167</v>
      </c>
      <c r="G1878" t="s">
        <v>29</v>
      </c>
      <c r="I1878" t="s">
        <v>189</v>
      </c>
      <c r="K1878" t="s">
        <v>206</v>
      </c>
      <c r="M1878" s="46"/>
      <c r="N1878" s="46">
        <v>14</v>
      </c>
      <c r="O1878" s="149">
        <f t="shared" si="29"/>
        <v>1744</v>
      </c>
      <c r="P1878" s="28" t="s">
        <v>9810</v>
      </c>
      <c r="Q1878" s="28" t="s">
        <v>9643</v>
      </c>
    </row>
    <row r="1879" spans="1:17" ht="12.75" hidden="1" customHeight="1" x14ac:dyDescent="0.2">
      <c r="A1879" s="28">
        <v>1744</v>
      </c>
      <c r="B1879">
        <v>11</v>
      </c>
      <c r="C1879">
        <v>18</v>
      </c>
      <c r="D1879" t="s">
        <v>623</v>
      </c>
      <c r="E1879" t="s">
        <v>33</v>
      </c>
      <c r="F1879" t="s">
        <v>36</v>
      </c>
      <c r="H1879" t="s">
        <v>3363</v>
      </c>
      <c r="I1879" t="s">
        <v>189</v>
      </c>
      <c r="K1879" t="s">
        <v>206</v>
      </c>
      <c r="L1879">
        <v>53</v>
      </c>
      <c r="M1879" s="46"/>
      <c r="N1879" s="46"/>
      <c r="O1879" s="149">
        <f t="shared" si="29"/>
        <v>1691</v>
      </c>
      <c r="P1879" s="28" t="s">
        <v>9810</v>
      </c>
      <c r="Q1879" s="28" t="s">
        <v>9643</v>
      </c>
    </row>
    <row r="1880" spans="1:17" ht="12.75" hidden="1" customHeight="1" x14ac:dyDescent="0.2">
      <c r="A1880" s="28">
        <v>1744</v>
      </c>
      <c r="B1880">
        <v>12</v>
      </c>
      <c r="C1880">
        <v>30</v>
      </c>
      <c r="D1880" t="s">
        <v>3364</v>
      </c>
      <c r="E1880" t="s">
        <v>221</v>
      </c>
      <c r="F1880" t="s">
        <v>167</v>
      </c>
      <c r="G1880" t="s">
        <v>26</v>
      </c>
      <c r="I1880" t="s">
        <v>3365</v>
      </c>
      <c r="K1880" t="s">
        <v>259</v>
      </c>
      <c r="M1880" s="46"/>
      <c r="N1880" s="46">
        <v>7</v>
      </c>
      <c r="O1880" s="149">
        <f t="shared" si="29"/>
        <v>1744</v>
      </c>
      <c r="P1880" s="28" t="s">
        <v>9810</v>
      </c>
      <c r="Q1880" s="28" t="s">
        <v>9643</v>
      </c>
    </row>
    <row r="1881" spans="1:17" ht="12.75" hidden="1" customHeight="1" x14ac:dyDescent="0.2">
      <c r="A1881">
        <v>1745</v>
      </c>
      <c r="B1881">
        <v>1</v>
      </c>
      <c r="C1881">
        <v>5</v>
      </c>
      <c r="D1881" s="223" t="s">
        <v>918</v>
      </c>
      <c r="E1881" t="s">
        <v>582</v>
      </c>
      <c r="F1881" t="s">
        <v>39</v>
      </c>
      <c r="G1881" t="s">
        <v>47</v>
      </c>
      <c r="K1881" t="s">
        <v>259</v>
      </c>
      <c r="L1881">
        <v>42</v>
      </c>
      <c r="M1881" s="46"/>
      <c r="N1881" s="46"/>
      <c r="O1881" s="149">
        <f t="shared" si="29"/>
        <v>1703</v>
      </c>
      <c r="P1881" t="s">
        <v>9811</v>
      </c>
      <c r="Q1881" s="28" t="s">
        <v>9643</v>
      </c>
    </row>
    <row r="1882" spans="1:17" ht="12.75" hidden="1" customHeight="1" x14ac:dyDescent="0.2">
      <c r="A1882" s="28">
        <v>1745</v>
      </c>
      <c r="B1882">
        <v>1</v>
      </c>
      <c r="C1882">
        <v>6</v>
      </c>
      <c r="D1882" t="s">
        <v>188</v>
      </c>
      <c r="E1882" t="s">
        <v>582</v>
      </c>
      <c r="F1882" t="s">
        <v>39</v>
      </c>
      <c r="G1882" t="s">
        <v>69</v>
      </c>
      <c r="I1882" t="s">
        <v>3366</v>
      </c>
      <c r="K1882" t="s">
        <v>206</v>
      </c>
      <c r="L1882">
        <v>59</v>
      </c>
      <c r="M1882" s="46"/>
      <c r="N1882" s="46"/>
      <c r="O1882" s="149">
        <f t="shared" si="29"/>
        <v>1686</v>
      </c>
      <c r="P1882" s="28" t="s">
        <v>9811</v>
      </c>
      <c r="Q1882" s="28" t="s">
        <v>9643</v>
      </c>
    </row>
    <row r="1883" spans="1:17" ht="12.75" hidden="1" customHeight="1" x14ac:dyDescent="0.2">
      <c r="A1883" s="28">
        <v>1745</v>
      </c>
      <c r="B1883">
        <v>1</v>
      </c>
      <c r="C1883">
        <v>14</v>
      </c>
      <c r="D1883" t="s">
        <v>112</v>
      </c>
      <c r="E1883" t="s">
        <v>53</v>
      </c>
      <c r="F1883" t="s">
        <v>167</v>
      </c>
      <c r="G1883" t="s">
        <v>30</v>
      </c>
      <c r="I1883" t="s">
        <v>189</v>
      </c>
      <c r="K1883" t="s">
        <v>206</v>
      </c>
      <c r="M1883" s="46">
        <v>6</v>
      </c>
      <c r="N1883" s="46"/>
      <c r="O1883" s="149">
        <f t="shared" si="29"/>
        <v>1744</v>
      </c>
      <c r="P1883" s="28" t="s">
        <v>9811</v>
      </c>
      <c r="Q1883" s="28" t="s">
        <v>9643</v>
      </c>
    </row>
    <row r="1884" spans="1:17" ht="12.75" hidden="1" customHeight="1" x14ac:dyDescent="0.2">
      <c r="A1884" s="28">
        <v>1745</v>
      </c>
      <c r="B1884">
        <v>1</v>
      </c>
      <c r="C1884">
        <v>16</v>
      </c>
      <c r="D1884" t="s">
        <v>3367</v>
      </c>
      <c r="E1884" t="s">
        <v>30</v>
      </c>
      <c r="K1884" t="s">
        <v>259</v>
      </c>
      <c r="L1884">
        <v>31</v>
      </c>
      <c r="M1884" s="46"/>
      <c r="N1884" s="46"/>
      <c r="O1884" s="149">
        <f t="shared" si="29"/>
        <v>1714</v>
      </c>
      <c r="P1884" s="28" t="s">
        <v>9811</v>
      </c>
      <c r="Q1884" s="28" t="s">
        <v>9643</v>
      </c>
    </row>
    <row r="1885" spans="1:17" ht="12.75" hidden="1" customHeight="1" x14ac:dyDescent="0.2">
      <c r="A1885" s="28">
        <v>1745</v>
      </c>
      <c r="B1885">
        <v>1</v>
      </c>
      <c r="C1885">
        <v>27</v>
      </c>
      <c r="D1885" s="235" t="s">
        <v>3368</v>
      </c>
      <c r="E1885" t="s">
        <v>582</v>
      </c>
      <c r="F1885" t="s">
        <v>36</v>
      </c>
      <c r="K1885" t="s">
        <v>259</v>
      </c>
      <c r="L1885">
        <v>65</v>
      </c>
      <c r="M1885" s="46"/>
      <c r="N1885" s="46"/>
      <c r="O1885" s="149">
        <f t="shared" si="29"/>
        <v>1680</v>
      </c>
      <c r="P1885" s="28" t="s">
        <v>9811</v>
      </c>
      <c r="Q1885" s="28" t="s">
        <v>9643</v>
      </c>
    </row>
    <row r="1886" spans="1:17" ht="12.75" hidden="1" customHeight="1" x14ac:dyDescent="0.2">
      <c r="A1886" s="28">
        <v>1745</v>
      </c>
      <c r="B1886">
        <v>2</v>
      </c>
      <c r="C1886">
        <v>6</v>
      </c>
      <c r="D1886" t="s">
        <v>112</v>
      </c>
      <c r="E1886" t="s">
        <v>2737</v>
      </c>
      <c r="F1886" t="s">
        <v>167</v>
      </c>
      <c r="G1886" t="s">
        <v>21</v>
      </c>
      <c r="H1886" t="s">
        <v>3369</v>
      </c>
      <c r="K1886" t="s">
        <v>207</v>
      </c>
      <c r="M1886" s="46"/>
      <c r="N1886" s="46">
        <v>17</v>
      </c>
      <c r="O1886" s="149">
        <f t="shared" si="29"/>
        <v>1745</v>
      </c>
      <c r="P1886" s="28" t="s">
        <v>9811</v>
      </c>
      <c r="Q1886" s="28" t="s">
        <v>9643</v>
      </c>
    </row>
    <row r="1887" spans="1:17" ht="12.75" hidden="1" customHeight="1" x14ac:dyDescent="0.2">
      <c r="A1887" s="28">
        <v>1745</v>
      </c>
      <c r="B1887">
        <v>3</v>
      </c>
      <c r="C1887">
        <v>11</v>
      </c>
      <c r="D1887" t="s">
        <v>3238</v>
      </c>
      <c r="E1887" t="s">
        <v>73</v>
      </c>
      <c r="F1887" t="s">
        <v>39</v>
      </c>
      <c r="G1887" t="s">
        <v>84</v>
      </c>
      <c r="I1887" t="s">
        <v>170</v>
      </c>
      <c r="K1887" t="s">
        <v>207</v>
      </c>
      <c r="L1887">
        <v>38</v>
      </c>
      <c r="M1887" s="46"/>
      <c r="N1887" s="46"/>
      <c r="O1887" s="149">
        <f t="shared" si="29"/>
        <v>1707</v>
      </c>
      <c r="P1887" s="28" t="s">
        <v>9811</v>
      </c>
      <c r="Q1887" s="28" t="s">
        <v>9643</v>
      </c>
    </row>
    <row r="1888" spans="1:17" ht="12.75" hidden="1" customHeight="1" x14ac:dyDescent="0.2">
      <c r="A1888" s="28">
        <v>1745</v>
      </c>
      <c r="B1888">
        <v>3</v>
      </c>
      <c r="C1888">
        <v>11</v>
      </c>
      <c r="D1888" t="s">
        <v>1440</v>
      </c>
      <c r="E1888" t="s">
        <v>26</v>
      </c>
      <c r="F1888" t="s">
        <v>167</v>
      </c>
      <c r="G1888" t="s">
        <v>46</v>
      </c>
      <c r="I1888" t="s">
        <v>3</v>
      </c>
      <c r="K1888" t="s">
        <v>259</v>
      </c>
      <c r="M1888" s="46"/>
      <c r="N1888" s="46">
        <v>11</v>
      </c>
      <c r="O1888" s="149">
        <f t="shared" si="29"/>
        <v>1745</v>
      </c>
      <c r="P1888" s="28" t="s">
        <v>9811</v>
      </c>
      <c r="Q1888" s="28" t="s">
        <v>9643</v>
      </c>
    </row>
    <row r="1889" spans="1:17" ht="12.75" hidden="1" customHeight="1" x14ac:dyDescent="0.2">
      <c r="A1889" s="28">
        <v>1745</v>
      </c>
      <c r="B1889">
        <v>3</v>
      </c>
      <c r="C1889">
        <v>16</v>
      </c>
      <c r="D1889" t="s">
        <v>147</v>
      </c>
      <c r="E1889" t="s">
        <v>103</v>
      </c>
      <c r="F1889" t="s">
        <v>39</v>
      </c>
      <c r="G1889" t="s">
        <v>2</v>
      </c>
      <c r="I1889" t="s">
        <v>3</v>
      </c>
      <c r="K1889" t="s">
        <v>259</v>
      </c>
      <c r="L1889">
        <v>1.5</v>
      </c>
      <c r="M1889" s="46"/>
      <c r="N1889" s="46"/>
      <c r="O1889" s="149">
        <f t="shared" si="29"/>
        <v>1743</v>
      </c>
      <c r="P1889" s="28" t="s">
        <v>9811</v>
      </c>
      <c r="Q1889" s="28" t="s">
        <v>9643</v>
      </c>
    </row>
    <row r="1890" spans="1:17" ht="12.75" hidden="1" customHeight="1" x14ac:dyDescent="0.2">
      <c r="A1890" s="28">
        <v>1745</v>
      </c>
      <c r="B1890">
        <v>3</v>
      </c>
      <c r="C1890">
        <v>29</v>
      </c>
      <c r="D1890" t="s">
        <v>1741</v>
      </c>
      <c r="E1890" t="s">
        <v>13</v>
      </c>
      <c r="F1890" t="s">
        <v>167</v>
      </c>
      <c r="G1890" t="s">
        <v>30</v>
      </c>
      <c r="I1890" t="s">
        <v>3</v>
      </c>
      <c r="K1890" t="s">
        <v>259</v>
      </c>
      <c r="L1890">
        <v>8</v>
      </c>
      <c r="M1890" s="46"/>
      <c r="N1890" s="46"/>
      <c r="O1890" s="149">
        <f t="shared" si="29"/>
        <v>1737</v>
      </c>
      <c r="P1890" t="s">
        <v>9812</v>
      </c>
      <c r="Q1890" t="s">
        <v>9644</v>
      </c>
    </row>
    <row r="1891" spans="1:17" ht="12.75" hidden="1" customHeight="1" x14ac:dyDescent="0.2">
      <c r="A1891" s="28">
        <v>1745</v>
      </c>
      <c r="B1891">
        <v>4</v>
      </c>
      <c r="C1891">
        <v>22</v>
      </c>
      <c r="D1891" t="s">
        <v>3277</v>
      </c>
      <c r="E1891" t="s">
        <v>33</v>
      </c>
      <c r="F1891" t="s">
        <v>36</v>
      </c>
      <c r="I1891" t="s">
        <v>3</v>
      </c>
      <c r="K1891" t="s">
        <v>259</v>
      </c>
      <c r="L1891">
        <v>75</v>
      </c>
      <c r="M1891" s="46"/>
      <c r="N1891" s="46"/>
      <c r="O1891" s="149">
        <f t="shared" si="29"/>
        <v>1670</v>
      </c>
      <c r="P1891" s="28" t="s">
        <v>9812</v>
      </c>
      <c r="Q1891" s="28" t="s">
        <v>9644</v>
      </c>
    </row>
    <row r="1892" spans="1:17" ht="12.75" hidden="1" customHeight="1" x14ac:dyDescent="0.2">
      <c r="A1892" s="28">
        <v>1745</v>
      </c>
      <c r="B1892">
        <v>5</v>
      </c>
      <c r="C1892">
        <v>6</v>
      </c>
      <c r="D1892" t="s">
        <v>692</v>
      </c>
      <c r="E1892" t="s">
        <v>23</v>
      </c>
      <c r="H1892" t="s">
        <v>3265</v>
      </c>
      <c r="I1892" t="s">
        <v>170</v>
      </c>
      <c r="K1892" t="s">
        <v>207</v>
      </c>
      <c r="L1892">
        <v>62</v>
      </c>
      <c r="M1892" s="46"/>
      <c r="N1892" s="46"/>
      <c r="O1892" s="149">
        <f t="shared" si="29"/>
        <v>1683</v>
      </c>
      <c r="P1892" s="28" t="s">
        <v>9812</v>
      </c>
      <c r="Q1892" s="28" t="s">
        <v>9644</v>
      </c>
    </row>
    <row r="1893" spans="1:17" ht="12.75" hidden="1" customHeight="1" x14ac:dyDescent="0.2">
      <c r="A1893" s="28">
        <v>1745</v>
      </c>
      <c r="B1893">
        <v>5</v>
      </c>
      <c r="C1893">
        <v>25</v>
      </c>
      <c r="D1893" t="s">
        <v>3279</v>
      </c>
      <c r="E1893" t="s">
        <v>13356</v>
      </c>
      <c r="F1893" t="s">
        <v>167</v>
      </c>
      <c r="G1893" t="s">
        <v>95</v>
      </c>
      <c r="I1893" t="s">
        <v>189</v>
      </c>
      <c r="K1893" t="s">
        <v>206</v>
      </c>
      <c r="M1893" s="46"/>
      <c r="N1893" s="46">
        <v>1</v>
      </c>
      <c r="O1893" s="149">
        <f t="shared" si="29"/>
        <v>1745</v>
      </c>
      <c r="P1893" s="28" t="s">
        <v>9812</v>
      </c>
      <c r="Q1893" s="28" t="s">
        <v>9644</v>
      </c>
    </row>
    <row r="1894" spans="1:17" ht="12.75" hidden="1" customHeight="1" x14ac:dyDescent="0.2">
      <c r="A1894" s="28">
        <v>1745</v>
      </c>
      <c r="B1894">
        <v>5</v>
      </c>
      <c r="C1894">
        <v>28</v>
      </c>
      <c r="D1894" t="s">
        <v>1440</v>
      </c>
      <c r="E1894" t="s">
        <v>105</v>
      </c>
      <c r="F1894" t="s">
        <v>39</v>
      </c>
      <c r="G1894" t="s">
        <v>46</v>
      </c>
      <c r="H1894" t="s">
        <v>3274</v>
      </c>
      <c r="I1894" t="s">
        <v>3</v>
      </c>
      <c r="K1894" t="s">
        <v>259</v>
      </c>
      <c r="L1894">
        <v>31</v>
      </c>
      <c r="M1894" s="46"/>
      <c r="N1894" s="46"/>
      <c r="O1894" s="149">
        <f t="shared" si="29"/>
        <v>1714</v>
      </c>
      <c r="P1894" s="28" t="s">
        <v>9812</v>
      </c>
      <c r="Q1894" s="28" t="s">
        <v>9644</v>
      </c>
    </row>
    <row r="1895" spans="1:17" ht="12.75" hidden="1" customHeight="1" x14ac:dyDescent="0.2">
      <c r="A1895" s="28">
        <v>1745</v>
      </c>
      <c r="B1895">
        <v>8</v>
      </c>
      <c r="C1895">
        <v>4</v>
      </c>
      <c r="D1895" t="s">
        <v>3370</v>
      </c>
      <c r="E1895" t="s">
        <v>95</v>
      </c>
      <c r="F1895" t="s">
        <v>167</v>
      </c>
      <c r="G1895" t="s">
        <v>47</v>
      </c>
      <c r="H1895" t="s">
        <v>3371</v>
      </c>
      <c r="I1895" t="s">
        <v>3</v>
      </c>
      <c r="K1895" t="s">
        <v>259</v>
      </c>
      <c r="M1895" s="46">
        <v>6</v>
      </c>
      <c r="N1895" s="46"/>
      <c r="O1895" s="149">
        <f t="shared" si="29"/>
        <v>1745</v>
      </c>
      <c r="P1895" s="28" t="s">
        <v>9812</v>
      </c>
      <c r="Q1895" s="28" t="s">
        <v>9644</v>
      </c>
    </row>
    <row r="1896" spans="1:17" ht="12.75" hidden="1" customHeight="1" x14ac:dyDescent="0.2">
      <c r="A1896" s="28">
        <v>1745</v>
      </c>
      <c r="B1896">
        <v>9</v>
      </c>
      <c r="C1896">
        <v>5</v>
      </c>
      <c r="D1896" t="s">
        <v>537</v>
      </c>
      <c r="E1896" t="s">
        <v>33</v>
      </c>
      <c r="F1896" t="s">
        <v>167</v>
      </c>
      <c r="G1896" t="s">
        <v>14</v>
      </c>
      <c r="I1896" t="s">
        <v>3</v>
      </c>
      <c r="K1896" t="s">
        <v>259</v>
      </c>
      <c r="L1896">
        <v>19</v>
      </c>
      <c r="M1896" s="46"/>
      <c r="N1896" s="46"/>
      <c r="O1896" s="149">
        <f t="shared" si="29"/>
        <v>1726</v>
      </c>
      <c r="P1896" s="28" t="s">
        <v>9812</v>
      </c>
      <c r="Q1896" s="28" t="s">
        <v>9644</v>
      </c>
    </row>
    <row r="1897" spans="1:17" ht="12.75" hidden="1" customHeight="1" x14ac:dyDescent="0.2">
      <c r="A1897" s="28">
        <v>1745</v>
      </c>
      <c r="B1897">
        <v>9</v>
      </c>
      <c r="C1897">
        <v>10</v>
      </c>
      <c r="D1897" t="s">
        <v>3227</v>
      </c>
      <c r="E1897" t="s">
        <v>53</v>
      </c>
      <c r="F1897" t="s">
        <v>167</v>
      </c>
      <c r="G1897" t="s">
        <v>15</v>
      </c>
      <c r="H1897" t="s">
        <v>3369</v>
      </c>
      <c r="K1897" t="s">
        <v>207</v>
      </c>
      <c r="M1897" s="46">
        <v>1.5</v>
      </c>
      <c r="N1897" s="46"/>
      <c r="O1897" s="149">
        <f t="shared" si="29"/>
        <v>1745</v>
      </c>
      <c r="P1897" s="28" t="s">
        <v>9812</v>
      </c>
      <c r="Q1897" s="28" t="s">
        <v>9644</v>
      </c>
    </row>
    <row r="1898" spans="1:17" ht="12.75" hidden="1" customHeight="1" x14ac:dyDescent="0.2">
      <c r="A1898" s="28">
        <v>1745</v>
      </c>
      <c r="B1898">
        <v>9</v>
      </c>
      <c r="C1898">
        <v>10</v>
      </c>
      <c r="D1898" t="s">
        <v>63</v>
      </c>
      <c r="E1898" t="s">
        <v>95</v>
      </c>
      <c r="F1898" t="s">
        <v>167</v>
      </c>
      <c r="G1898" t="s">
        <v>46</v>
      </c>
      <c r="I1898" t="s">
        <v>170</v>
      </c>
      <c r="K1898" t="s">
        <v>207</v>
      </c>
      <c r="M1898" s="46"/>
      <c r="N1898" s="46">
        <v>0</v>
      </c>
      <c r="O1898" s="149">
        <f t="shared" si="29"/>
        <v>1745</v>
      </c>
      <c r="P1898" s="28" t="s">
        <v>9812</v>
      </c>
      <c r="Q1898" s="28" t="s">
        <v>9644</v>
      </c>
    </row>
    <row r="1899" spans="1:17" ht="12.75" hidden="1" customHeight="1" x14ac:dyDescent="0.2">
      <c r="A1899" s="28">
        <v>1745</v>
      </c>
      <c r="B1899">
        <v>10</v>
      </c>
      <c r="C1899">
        <v>6</v>
      </c>
      <c r="D1899" t="s">
        <v>147</v>
      </c>
      <c r="E1899" t="s">
        <v>518</v>
      </c>
      <c r="F1899" t="s">
        <v>167</v>
      </c>
      <c r="G1899" t="s">
        <v>17</v>
      </c>
      <c r="I1899" t="s">
        <v>189</v>
      </c>
      <c r="K1899" t="s">
        <v>206</v>
      </c>
      <c r="M1899" s="46">
        <v>2.5</v>
      </c>
      <c r="N1899" s="46"/>
      <c r="O1899" s="149">
        <f t="shared" si="29"/>
        <v>1745</v>
      </c>
      <c r="P1899" t="s">
        <v>9813</v>
      </c>
      <c r="Q1899" s="28" t="s">
        <v>9644</v>
      </c>
    </row>
    <row r="1900" spans="1:17" ht="12.75" hidden="1" customHeight="1" x14ac:dyDescent="0.2">
      <c r="A1900" s="28">
        <v>1745</v>
      </c>
      <c r="B1900">
        <v>10</v>
      </c>
      <c r="C1900">
        <v>27</v>
      </c>
      <c r="D1900" t="s">
        <v>4431</v>
      </c>
      <c r="E1900" t="s">
        <v>582</v>
      </c>
      <c r="F1900" t="s">
        <v>167</v>
      </c>
      <c r="G1900" t="s">
        <v>518</v>
      </c>
      <c r="I1900" t="s">
        <v>189</v>
      </c>
      <c r="K1900" t="s">
        <v>206</v>
      </c>
      <c r="M1900" s="46">
        <v>11</v>
      </c>
      <c r="N1900" s="46"/>
      <c r="O1900" s="149">
        <f t="shared" si="29"/>
        <v>1744</v>
      </c>
      <c r="P1900" s="28" t="s">
        <v>9813</v>
      </c>
      <c r="Q1900" s="28" t="s">
        <v>9644</v>
      </c>
    </row>
    <row r="1901" spans="1:17" ht="12.75" hidden="1" customHeight="1" x14ac:dyDescent="0.2">
      <c r="A1901" s="28">
        <v>1745</v>
      </c>
      <c r="B1901">
        <v>11</v>
      </c>
      <c r="C1901">
        <v>5</v>
      </c>
      <c r="D1901" s="235" t="s">
        <v>3967</v>
      </c>
      <c r="E1901" t="s">
        <v>75</v>
      </c>
      <c r="F1901" t="s">
        <v>167</v>
      </c>
      <c r="G1901" t="s">
        <v>2</v>
      </c>
      <c r="H1901" s="95" t="s">
        <v>461</v>
      </c>
      <c r="I1901" t="s">
        <v>170</v>
      </c>
      <c r="K1901" t="s">
        <v>207</v>
      </c>
      <c r="M1901" s="46"/>
      <c r="N1901" s="46">
        <v>6</v>
      </c>
      <c r="O1901" s="149">
        <f t="shared" si="29"/>
        <v>1745</v>
      </c>
      <c r="P1901" s="28" t="s">
        <v>9813</v>
      </c>
      <c r="Q1901" s="28" t="s">
        <v>9644</v>
      </c>
    </row>
    <row r="1902" spans="1:17" ht="12.75" hidden="1" customHeight="1" x14ac:dyDescent="0.2">
      <c r="A1902" s="28">
        <v>1745</v>
      </c>
      <c r="B1902">
        <v>11</v>
      </c>
      <c r="C1902">
        <v>6</v>
      </c>
      <c r="D1902" s="234" t="s">
        <v>1673</v>
      </c>
      <c r="E1902" t="s">
        <v>239</v>
      </c>
      <c r="I1902" t="s">
        <v>189</v>
      </c>
      <c r="K1902" t="s">
        <v>206</v>
      </c>
      <c r="L1902">
        <v>65</v>
      </c>
      <c r="M1902" s="46"/>
      <c r="N1902" s="46"/>
      <c r="O1902" s="149">
        <f t="shared" si="29"/>
        <v>1680</v>
      </c>
      <c r="P1902" s="28" t="s">
        <v>9813</v>
      </c>
      <c r="Q1902" s="28" t="s">
        <v>9644</v>
      </c>
    </row>
    <row r="1903" spans="1:17" ht="12.75" hidden="1" customHeight="1" x14ac:dyDescent="0.2">
      <c r="A1903" s="28">
        <v>1745</v>
      </c>
      <c r="B1903">
        <v>11</v>
      </c>
      <c r="C1903">
        <v>29</v>
      </c>
      <c r="D1903" t="s">
        <v>141</v>
      </c>
      <c r="E1903" t="s">
        <v>13</v>
      </c>
      <c r="F1903" t="s">
        <v>167</v>
      </c>
      <c r="G1903" t="s">
        <v>26</v>
      </c>
      <c r="I1903" t="s">
        <v>170</v>
      </c>
      <c r="K1903" t="s">
        <v>207</v>
      </c>
      <c r="M1903" s="46">
        <v>1</v>
      </c>
      <c r="N1903" s="46"/>
      <c r="O1903" s="149">
        <f t="shared" si="29"/>
        <v>1745</v>
      </c>
      <c r="P1903" s="28" t="s">
        <v>9813</v>
      </c>
      <c r="Q1903" s="28" t="s">
        <v>9644</v>
      </c>
    </row>
    <row r="1904" spans="1:17" ht="12.75" hidden="1" customHeight="1" x14ac:dyDescent="0.2">
      <c r="A1904" s="28">
        <v>1745</v>
      </c>
      <c r="B1904">
        <v>12</v>
      </c>
      <c r="C1904">
        <v>6</v>
      </c>
      <c r="D1904" t="s">
        <v>640</v>
      </c>
      <c r="E1904" t="s">
        <v>13356</v>
      </c>
      <c r="F1904" t="s">
        <v>36</v>
      </c>
      <c r="G1904" t="s">
        <v>10279</v>
      </c>
      <c r="I1904" t="s">
        <v>3</v>
      </c>
      <c r="K1904" t="s">
        <v>259</v>
      </c>
      <c r="L1904">
        <v>53</v>
      </c>
      <c r="M1904" s="46"/>
      <c r="N1904" s="46"/>
      <c r="O1904" s="149">
        <f t="shared" si="29"/>
        <v>1692</v>
      </c>
      <c r="P1904" s="28" t="s">
        <v>9813</v>
      </c>
      <c r="Q1904" s="28" t="s">
        <v>9644</v>
      </c>
    </row>
    <row r="1905" spans="1:17" ht="12.75" hidden="1" customHeight="1" x14ac:dyDescent="0.2">
      <c r="A1905" s="28">
        <v>1745</v>
      </c>
      <c r="B1905">
        <v>12</v>
      </c>
      <c r="C1905">
        <v>13</v>
      </c>
      <c r="D1905" t="s">
        <v>112</v>
      </c>
      <c r="E1905" t="s">
        <v>20</v>
      </c>
      <c r="F1905" t="s">
        <v>167</v>
      </c>
      <c r="G1905" t="s">
        <v>30</v>
      </c>
      <c r="I1905" t="s">
        <v>189</v>
      </c>
      <c r="K1905" t="s">
        <v>206</v>
      </c>
      <c r="M1905" s="46"/>
      <c r="N1905" s="46">
        <v>0</v>
      </c>
      <c r="O1905" s="149">
        <f t="shared" si="29"/>
        <v>1745</v>
      </c>
      <c r="P1905" s="28" t="s">
        <v>9813</v>
      </c>
      <c r="Q1905" s="28" t="s">
        <v>9644</v>
      </c>
    </row>
    <row r="1906" spans="1:17" ht="12.75" hidden="1" customHeight="1" x14ac:dyDescent="0.2">
      <c r="A1906" s="28">
        <v>1745</v>
      </c>
      <c r="B1906">
        <v>12</v>
      </c>
      <c r="C1906">
        <v>15</v>
      </c>
      <c r="D1906" t="s">
        <v>2906</v>
      </c>
      <c r="E1906" t="s">
        <v>21</v>
      </c>
      <c r="F1906" t="s">
        <v>39</v>
      </c>
      <c r="G1906" t="s">
        <v>20</v>
      </c>
      <c r="H1906" t="s">
        <v>3373</v>
      </c>
      <c r="I1906" t="s">
        <v>3</v>
      </c>
      <c r="K1906" t="s">
        <v>259</v>
      </c>
      <c r="L1906">
        <v>30</v>
      </c>
      <c r="M1906" s="46"/>
      <c r="N1906" s="46"/>
      <c r="O1906" s="149">
        <f t="shared" si="29"/>
        <v>1715</v>
      </c>
      <c r="P1906" s="28" t="s">
        <v>9813</v>
      </c>
      <c r="Q1906" s="28" t="s">
        <v>9644</v>
      </c>
    </row>
    <row r="1907" spans="1:17" ht="12.75" hidden="1" customHeight="1" x14ac:dyDescent="0.2">
      <c r="A1907">
        <v>1746</v>
      </c>
      <c r="B1907">
        <v>1</v>
      </c>
      <c r="C1907">
        <v>20</v>
      </c>
      <c r="D1907" t="s">
        <v>77</v>
      </c>
      <c r="E1907" t="s">
        <v>21</v>
      </c>
      <c r="F1907" t="s">
        <v>167</v>
      </c>
      <c r="G1907" t="s">
        <v>47</v>
      </c>
      <c r="I1907" t="s">
        <v>170</v>
      </c>
      <c r="K1907" t="s">
        <v>207</v>
      </c>
      <c r="L1907">
        <v>3</v>
      </c>
      <c r="M1907" s="46"/>
      <c r="N1907" s="46"/>
      <c r="O1907" s="149">
        <f t="shared" si="29"/>
        <v>1743</v>
      </c>
      <c r="P1907" s="28" t="s">
        <v>9813</v>
      </c>
      <c r="Q1907" s="28" t="s">
        <v>9644</v>
      </c>
    </row>
    <row r="1908" spans="1:17" ht="12.75" hidden="1" customHeight="1" x14ac:dyDescent="0.2">
      <c r="A1908" s="29">
        <v>1746</v>
      </c>
      <c r="B1908">
        <v>1</v>
      </c>
      <c r="C1908">
        <v>28</v>
      </c>
      <c r="D1908" t="s">
        <v>74</v>
      </c>
      <c r="E1908" t="s">
        <v>13</v>
      </c>
      <c r="F1908" t="s">
        <v>167</v>
      </c>
      <c r="G1908" t="s">
        <v>17</v>
      </c>
      <c r="I1908" t="s">
        <v>3</v>
      </c>
      <c r="K1908" t="s">
        <v>259</v>
      </c>
      <c r="L1908">
        <v>1</v>
      </c>
      <c r="M1908" s="46"/>
      <c r="N1908" s="46"/>
      <c r="O1908" s="149">
        <f t="shared" si="29"/>
        <v>1745</v>
      </c>
      <c r="P1908" t="s">
        <v>9814</v>
      </c>
      <c r="Q1908" t="s">
        <v>9645</v>
      </c>
    </row>
    <row r="1909" spans="1:17" ht="12.75" hidden="1" customHeight="1" x14ac:dyDescent="0.2">
      <c r="A1909" s="29">
        <v>1746</v>
      </c>
      <c r="B1909">
        <v>1</v>
      </c>
      <c r="C1909">
        <v>31</v>
      </c>
      <c r="D1909" s="213" t="s">
        <v>18545</v>
      </c>
      <c r="E1909" t="s">
        <v>33</v>
      </c>
      <c r="I1909" t="s">
        <v>3374</v>
      </c>
      <c r="K1909" t="s">
        <v>207</v>
      </c>
      <c r="L1909">
        <v>58</v>
      </c>
      <c r="M1909" s="46"/>
      <c r="N1909" s="46"/>
      <c r="O1909" s="149">
        <f t="shared" si="29"/>
        <v>1688</v>
      </c>
      <c r="P1909" s="29" t="s">
        <v>9814</v>
      </c>
      <c r="Q1909" s="29" t="s">
        <v>9645</v>
      </c>
    </row>
    <row r="1910" spans="1:17" ht="12.75" hidden="1" customHeight="1" x14ac:dyDescent="0.2">
      <c r="A1910" s="29">
        <v>1746</v>
      </c>
      <c r="B1910">
        <v>2</v>
      </c>
      <c r="C1910">
        <v>2</v>
      </c>
      <c r="D1910" t="s">
        <v>27</v>
      </c>
      <c r="E1910" t="s">
        <v>691</v>
      </c>
      <c r="F1910" t="s">
        <v>167</v>
      </c>
      <c r="G1910" t="s">
        <v>2</v>
      </c>
      <c r="I1910" t="s">
        <v>3</v>
      </c>
      <c r="K1910" t="s">
        <v>259</v>
      </c>
      <c r="M1910" s="46"/>
      <c r="N1910" s="46">
        <v>5</v>
      </c>
      <c r="O1910" s="149">
        <f t="shared" si="29"/>
        <v>1746</v>
      </c>
      <c r="P1910" s="29" t="s">
        <v>9814</v>
      </c>
      <c r="Q1910" s="29" t="s">
        <v>9645</v>
      </c>
    </row>
    <row r="1911" spans="1:17" ht="12.75" hidden="1" customHeight="1" x14ac:dyDescent="0.2">
      <c r="A1911" s="29">
        <v>1746</v>
      </c>
      <c r="B1911">
        <v>2</v>
      </c>
      <c r="C1911">
        <v>3</v>
      </c>
      <c r="D1911" t="s">
        <v>27</v>
      </c>
      <c r="E1911" t="s">
        <v>98</v>
      </c>
      <c r="K1911" t="s">
        <v>259</v>
      </c>
      <c r="L1911">
        <v>80</v>
      </c>
      <c r="M1911" s="46"/>
      <c r="N1911" s="46"/>
      <c r="O1911" s="149">
        <f t="shared" si="29"/>
        <v>1666</v>
      </c>
      <c r="P1911" s="29" t="s">
        <v>9814</v>
      </c>
      <c r="Q1911" s="29" t="s">
        <v>9645</v>
      </c>
    </row>
    <row r="1912" spans="1:17" ht="12.75" hidden="1" customHeight="1" x14ac:dyDescent="0.2">
      <c r="A1912" s="29">
        <v>1746</v>
      </c>
      <c r="B1912">
        <v>2</v>
      </c>
      <c r="C1912">
        <v>5</v>
      </c>
      <c r="D1912" t="s">
        <v>77</v>
      </c>
      <c r="E1912" t="s">
        <v>518</v>
      </c>
      <c r="F1912" t="s">
        <v>167</v>
      </c>
      <c r="G1912" t="s">
        <v>24</v>
      </c>
      <c r="I1912" t="s">
        <v>170</v>
      </c>
      <c r="K1912" t="s">
        <v>207</v>
      </c>
      <c r="L1912">
        <v>3.5</v>
      </c>
      <c r="M1912" s="46"/>
      <c r="N1912" s="46"/>
      <c r="O1912" s="149">
        <f t="shared" si="29"/>
        <v>1742</v>
      </c>
      <c r="P1912" s="29" t="s">
        <v>9814</v>
      </c>
      <c r="Q1912" s="29" t="s">
        <v>9645</v>
      </c>
    </row>
    <row r="1913" spans="1:17" ht="12.75" hidden="1" customHeight="1" x14ac:dyDescent="0.2">
      <c r="A1913" s="29">
        <v>1746</v>
      </c>
      <c r="B1913">
        <v>2</v>
      </c>
      <c r="C1913">
        <v>6</v>
      </c>
      <c r="D1913" t="s">
        <v>623</v>
      </c>
      <c r="E1913" t="s">
        <v>52</v>
      </c>
      <c r="F1913" t="s">
        <v>167</v>
      </c>
      <c r="G1913" t="s">
        <v>22</v>
      </c>
      <c r="I1913" t="s">
        <v>170</v>
      </c>
      <c r="K1913" t="s">
        <v>207</v>
      </c>
      <c r="M1913" s="46">
        <v>8.5</v>
      </c>
      <c r="N1913" s="46"/>
      <c r="O1913" s="149">
        <f t="shared" si="29"/>
        <v>1745</v>
      </c>
      <c r="P1913" s="29" t="s">
        <v>9814</v>
      </c>
      <c r="Q1913" s="29" t="s">
        <v>9645</v>
      </c>
    </row>
    <row r="1914" spans="1:17" ht="12.75" hidden="1" customHeight="1" x14ac:dyDescent="0.2">
      <c r="A1914" s="29">
        <v>1746</v>
      </c>
      <c r="B1914">
        <v>2</v>
      </c>
      <c r="C1914">
        <v>11</v>
      </c>
      <c r="D1914" t="s">
        <v>3375</v>
      </c>
      <c r="E1914" t="s">
        <v>15</v>
      </c>
      <c r="F1914" t="s">
        <v>39</v>
      </c>
      <c r="G1914" t="s">
        <v>2</v>
      </c>
      <c r="K1914" t="s">
        <v>206</v>
      </c>
      <c r="L1914">
        <v>78</v>
      </c>
      <c r="M1914" s="46"/>
      <c r="N1914" s="46"/>
      <c r="O1914" s="149">
        <f t="shared" si="29"/>
        <v>1668</v>
      </c>
      <c r="P1914" s="29" t="s">
        <v>9814</v>
      </c>
      <c r="Q1914" s="29" t="s">
        <v>9645</v>
      </c>
    </row>
    <row r="1915" spans="1:17" ht="12.75" hidden="1" customHeight="1" x14ac:dyDescent="0.2">
      <c r="A1915" s="29">
        <v>1746</v>
      </c>
      <c r="B1915">
        <v>2</v>
      </c>
      <c r="C1915">
        <v>11</v>
      </c>
      <c r="D1915" t="s">
        <v>445</v>
      </c>
      <c r="E1915" t="s">
        <v>59</v>
      </c>
      <c r="F1915" t="s">
        <v>167</v>
      </c>
      <c r="G1915" t="s">
        <v>30</v>
      </c>
      <c r="H1915" t="s">
        <v>3296</v>
      </c>
      <c r="I1915" t="s">
        <v>170</v>
      </c>
      <c r="K1915" t="s">
        <v>207</v>
      </c>
      <c r="M1915" s="46">
        <v>4</v>
      </c>
      <c r="N1915" s="46"/>
      <c r="O1915" s="149">
        <f t="shared" si="29"/>
        <v>1745</v>
      </c>
      <c r="P1915" s="29" t="s">
        <v>9814</v>
      </c>
      <c r="Q1915" s="29" t="s">
        <v>9645</v>
      </c>
    </row>
    <row r="1916" spans="1:17" ht="12.75" hidden="1" customHeight="1" x14ac:dyDescent="0.2">
      <c r="A1916" s="29">
        <v>1746</v>
      </c>
      <c r="B1916">
        <v>2</v>
      </c>
      <c r="C1916">
        <v>19</v>
      </c>
      <c r="D1916" t="s">
        <v>93</v>
      </c>
      <c r="E1916" t="s">
        <v>2</v>
      </c>
      <c r="F1916" t="s">
        <v>167</v>
      </c>
      <c r="G1916" t="s">
        <v>239</v>
      </c>
      <c r="I1916" t="s">
        <v>170</v>
      </c>
      <c r="K1916" t="s">
        <v>207</v>
      </c>
      <c r="M1916" s="46"/>
      <c r="N1916" s="46">
        <v>0</v>
      </c>
      <c r="O1916" s="149">
        <f t="shared" si="29"/>
        <v>1746</v>
      </c>
      <c r="P1916" s="29" t="s">
        <v>9814</v>
      </c>
      <c r="Q1916" s="29" t="s">
        <v>9645</v>
      </c>
    </row>
    <row r="1917" spans="1:17" ht="12.75" hidden="1" customHeight="1" x14ac:dyDescent="0.2">
      <c r="A1917" s="29">
        <v>1746</v>
      </c>
      <c r="B1917">
        <v>2</v>
      </c>
      <c r="C1917">
        <v>21</v>
      </c>
      <c r="D1917" t="s">
        <v>4564</v>
      </c>
      <c r="E1917" t="s">
        <v>2</v>
      </c>
      <c r="I1917" t="s">
        <v>170</v>
      </c>
      <c r="K1917" t="s">
        <v>207</v>
      </c>
      <c r="L1917">
        <v>64</v>
      </c>
      <c r="M1917" s="46"/>
      <c r="N1917" s="46"/>
      <c r="O1917" s="149">
        <f t="shared" si="29"/>
        <v>1682</v>
      </c>
      <c r="P1917" s="29" t="s">
        <v>9814</v>
      </c>
      <c r="Q1917" s="29" t="s">
        <v>9645</v>
      </c>
    </row>
    <row r="1918" spans="1:17" ht="12.75" hidden="1" customHeight="1" x14ac:dyDescent="0.2">
      <c r="A1918" s="29">
        <v>1746</v>
      </c>
      <c r="B1918">
        <v>2</v>
      </c>
      <c r="C1918">
        <v>22</v>
      </c>
      <c r="D1918" t="s">
        <v>121</v>
      </c>
      <c r="E1918" t="s">
        <v>15</v>
      </c>
      <c r="F1918" t="s">
        <v>167</v>
      </c>
      <c r="G1918" t="s">
        <v>24</v>
      </c>
      <c r="K1918" t="s">
        <v>207</v>
      </c>
      <c r="L1918">
        <v>5</v>
      </c>
      <c r="M1918" s="46"/>
      <c r="N1918" s="46"/>
      <c r="O1918" s="149">
        <f t="shared" si="29"/>
        <v>1741</v>
      </c>
      <c r="P1918" s="29" t="s">
        <v>9814</v>
      </c>
      <c r="Q1918" s="29" t="s">
        <v>9645</v>
      </c>
    </row>
    <row r="1919" spans="1:17" ht="12.75" hidden="1" customHeight="1" x14ac:dyDescent="0.2">
      <c r="A1919" s="29">
        <v>1746</v>
      </c>
      <c r="B1919">
        <v>2</v>
      </c>
      <c r="C1919">
        <v>24</v>
      </c>
      <c r="D1919" t="s">
        <v>77</v>
      </c>
      <c r="E1919" t="s">
        <v>21</v>
      </c>
      <c r="F1919" t="s">
        <v>39</v>
      </c>
      <c r="G1919" t="s">
        <v>24</v>
      </c>
      <c r="I1919" t="s">
        <v>170</v>
      </c>
      <c r="K1919" t="s">
        <v>207</v>
      </c>
      <c r="L1919">
        <v>32</v>
      </c>
      <c r="M1919" s="46"/>
      <c r="N1919" s="46"/>
      <c r="O1919" s="149">
        <f t="shared" si="29"/>
        <v>1714</v>
      </c>
      <c r="P1919" s="29" t="s">
        <v>9814</v>
      </c>
      <c r="Q1919" s="29" t="s">
        <v>9645</v>
      </c>
    </row>
    <row r="1920" spans="1:17" ht="12.75" hidden="1" customHeight="1" x14ac:dyDescent="0.2">
      <c r="A1920" s="29">
        <v>1746</v>
      </c>
      <c r="B1920">
        <v>2</v>
      </c>
      <c r="C1920">
        <v>25</v>
      </c>
      <c r="D1920" t="s">
        <v>56</v>
      </c>
      <c r="E1920" t="s">
        <v>59</v>
      </c>
      <c r="F1920" t="s">
        <v>39</v>
      </c>
      <c r="G1920" t="s">
        <v>26</v>
      </c>
      <c r="I1920" t="s">
        <v>170</v>
      </c>
      <c r="K1920" t="s">
        <v>207</v>
      </c>
      <c r="L1920">
        <v>33</v>
      </c>
      <c r="M1920" s="46"/>
      <c r="N1920" s="46"/>
      <c r="O1920" s="149">
        <f t="shared" si="29"/>
        <v>1713</v>
      </c>
      <c r="P1920" s="29" t="s">
        <v>9814</v>
      </c>
      <c r="Q1920" s="29" t="s">
        <v>9645</v>
      </c>
    </row>
    <row r="1921" spans="1:17" ht="12.75" hidden="1" customHeight="1" x14ac:dyDescent="0.2">
      <c r="A1921" s="29">
        <v>1746</v>
      </c>
      <c r="B1921">
        <v>2</v>
      </c>
      <c r="C1921">
        <v>25</v>
      </c>
      <c r="D1921" t="s">
        <v>77</v>
      </c>
      <c r="E1921" t="s">
        <v>691</v>
      </c>
      <c r="F1921" t="s">
        <v>167</v>
      </c>
      <c r="G1921" t="s">
        <v>24</v>
      </c>
      <c r="I1921" t="s">
        <v>170</v>
      </c>
      <c r="K1921" t="s">
        <v>207</v>
      </c>
      <c r="M1921" s="46"/>
      <c r="N1921" s="46">
        <v>0</v>
      </c>
      <c r="O1921" s="149">
        <f t="shared" si="29"/>
        <v>1746</v>
      </c>
      <c r="P1921" s="29" t="s">
        <v>9814</v>
      </c>
      <c r="Q1921" s="29" t="s">
        <v>9645</v>
      </c>
    </row>
    <row r="1922" spans="1:17" ht="12.75" hidden="1" customHeight="1" x14ac:dyDescent="0.2">
      <c r="A1922" s="29">
        <v>1746</v>
      </c>
      <c r="B1922">
        <v>3</v>
      </c>
      <c r="C1922">
        <v>3</v>
      </c>
      <c r="D1922" t="s">
        <v>77</v>
      </c>
      <c r="E1922" t="s">
        <v>15</v>
      </c>
      <c r="F1922" t="s">
        <v>39</v>
      </c>
      <c r="G1922" t="s">
        <v>17</v>
      </c>
      <c r="I1922" t="s">
        <v>3</v>
      </c>
      <c r="K1922" t="s">
        <v>259</v>
      </c>
      <c r="L1922">
        <v>56</v>
      </c>
      <c r="M1922" s="46"/>
      <c r="N1922" s="46"/>
      <c r="O1922" s="149">
        <f t="shared" ref="O1922:O1985" si="30">IF(ISBLANK(L1922),IF(AND(NOT(ISBLANK(M1922)),M1922&gt;B1922),A1922-1,A1922), ROUNDDOWN(A1922-L1922,0))</f>
        <v>1690</v>
      </c>
      <c r="P1922" t="s">
        <v>9815</v>
      </c>
      <c r="Q1922" s="29" t="s">
        <v>9645</v>
      </c>
    </row>
    <row r="1923" spans="1:17" ht="12.75" hidden="1" customHeight="1" x14ac:dyDescent="0.2">
      <c r="A1923" s="29">
        <v>1746</v>
      </c>
      <c r="B1923">
        <v>3</v>
      </c>
      <c r="C1923">
        <v>8</v>
      </c>
      <c r="D1923" t="s">
        <v>93</v>
      </c>
      <c r="E1923" t="s">
        <v>582</v>
      </c>
      <c r="F1923" t="s">
        <v>39</v>
      </c>
      <c r="G1923" t="s">
        <v>239</v>
      </c>
      <c r="I1923" t="s">
        <v>170</v>
      </c>
      <c r="K1923" t="s">
        <v>207</v>
      </c>
      <c r="L1923">
        <v>43</v>
      </c>
      <c r="M1923" s="46"/>
      <c r="N1923" s="46"/>
      <c r="O1923" s="149">
        <f t="shared" si="30"/>
        <v>1703</v>
      </c>
      <c r="P1923" s="29" t="s">
        <v>9815</v>
      </c>
      <c r="Q1923" s="29" t="s">
        <v>9645</v>
      </c>
    </row>
    <row r="1924" spans="1:17" ht="12.75" hidden="1" customHeight="1" x14ac:dyDescent="0.2">
      <c r="A1924" s="29">
        <v>1746</v>
      </c>
      <c r="B1924">
        <v>3</v>
      </c>
      <c r="C1924">
        <v>8</v>
      </c>
      <c r="D1924" t="s">
        <v>145</v>
      </c>
      <c r="E1924" t="s">
        <v>30</v>
      </c>
      <c r="I1924" t="s">
        <v>189</v>
      </c>
      <c r="K1924" t="s">
        <v>206</v>
      </c>
      <c r="L1924">
        <v>55</v>
      </c>
      <c r="M1924" s="46"/>
      <c r="N1924" s="46"/>
      <c r="O1924" s="149">
        <f t="shared" si="30"/>
        <v>1691</v>
      </c>
      <c r="P1924" s="29" t="s">
        <v>9815</v>
      </c>
      <c r="Q1924" s="29" t="s">
        <v>9645</v>
      </c>
    </row>
    <row r="1925" spans="1:17" ht="12.75" hidden="1" customHeight="1" x14ac:dyDescent="0.2">
      <c r="A1925" s="29">
        <v>1746</v>
      </c>
      <c r="B1925">
        <v>3</v>
      </c>
      <c r="C1925">
        <v>9</v>
      </c>
      <c r="D1925" t="s">
        <v>153</v>
      </c>
      <c r="E1925" t="s">
        <v>59</v>
      </c>
      <c r="F1925" t="s">
        <v>39</v>
      </c>
      <c r="G1925" t="s">
        <v>29</v>
      </c>
      <c r="I1925" t="s">
        <v>3</v>
      </c>
      <c r="K1925" t="s">
        <v>259</v>
      </c>
      <c r="L1925">
        <v>55</v>
      </c>
      <c r="M1925" s="46"/>
      <c r="N1925" s="46"/>
      <c r="O1925" s="149">
        <f t="shared" si="30"/>
        <v>1691</v>
      </c>
      <c r="P1925" s="29" t="s">
        <v>9815</v>
      </c>
      <c r="Q1925" s="29" t="s">
        <v>9645</v>
      </c>
    </row>
    <row r="1926" spans="1:17" ht="12.75" hidden="1" customHeight="1" x14ac:dyDescent="0.2">
      <c r="A1926" s="29">
        <v>1746</v>
      </c>
      <c r="B1926">
        <v>3</v>
      </c>
      <c r="C1926">
        <v>12</v>
      </c>
      <c r="D1926" t="s">
        <v>3376</v>
      </c>
      <c r="E1926" t="s">
        <v>2533</v>
      </c>
      <c r="I1926" t="s">
        <v>3</v>
      </c>
      <c r="K1926" t="s">
        <v>259</v>
      </c>
      <c r="L1926">
        <v>53</v>
      </c>
      <c r="M1926" s="46"/>
      <c r="N1926" s="46"/>
      <c r="O1926" s="149">
        <f t="shared" si="30"/>
        <v>1693</v>
      </c>
      <c r="P1926" s="29" t="s">
        <v>9815</v>
      </c>
      <c r="Q1926" s="29" t="s">
        <v>9645</v>
      </c>
    </row>
    <row r="1927" spans="1:17" ht="12.75" hidden="1" customHeight="1" x14ac:dyDescent="0.2">
      <c r="A1927" s="29">
        <v>1746</v>
      </c>
      <c r="B1927">
        <v>3</v>
      </c>
      <c r="C1927">
        <v>14</v>
      </c>
      <c r="D1927" t="s">
        <v>305</v>
      </c>
      <c r="E1927" t="s">
        <v>21</v>
      </c>
      <c r="F1927" t="s">
        <v>39</v>
      </c>
      <c r="G1927" t="s">
        <v>2573</v>
      </c>
      <c r="I1927" t="s">
        <v>170</v>
      </c>
      <c r="K1927" t="s">
        <v>207</v>
      </c>
      <c r="L1927">
        <v>40</v>
      </c>
      <c r="M1927" s="46"/>
      <c r="N1927" s="46"/>
      <c r="O1927" s="149">
        <f t="shared" si="30"/>
        <v>1706</v>
      </c>
      <c r="P1927" s="29" t="s">
        <v>9815</v>
      </c>
      <c r="Q1927" s="29" t="s">
        <v>9645</v>
      </c>
    </row>
    <row r="1928" spans="1:17" ht="12.75" hidden="1" customHeight="1" x14ac:dyDescent="0.2">
      <c r="A1928" s="29">
        <v>1746</v>
      </c>
      <c r="B1928">
        <v>3</v>
      </c>
      <c r="C1928">
        <v>17</v>
      </c>
      <c r="D1928" t="s">
        <v>4564</v>
      </c>
      <c r="E1928" t="s">
        <v>131</v>
      </c>
      <c r="F1928" t="s">
        <v>39</v>
      </c>
      <c r="G1928" t="s">
        <v>30</v>
      </c>
      <c r="K1928" t="s">
        <v>207</v>
      </c>
      <c r="L1928">
        <v>60</v>
      </c>
      <c r="M1928" s="46"/>
      <c r="N1928" s="46"/>
      <c r="O1928" s="149">
        <f t="shared" si="30"/>
        <v>1686</v>
      </c>
      <c r="P1928" s="29" t="s">
        <v>9815</v>
      </c>
      <c r="Q1928" s="29" t="s">
        <v>9645</v>
      </c>
    </row>
    <row r="1929" spans="1:17" ht="12.75" hidden="1" customHeight="1" x14ac:dyDescent="0.2">
      <c r="A1929" s="29">
        <v>1746</v>
      </c>
      <c r="B1929">
        <v>3</v>
      </c>
      <c r="C1929">
        <v>17</v>
      </c>
      <c r="D1929" s="235" t="s">
        <v>328</v>
      </c>
      <c r="E1929" t="s">
        <v>30</v>
      </c>
      <c r="F1929" t="s">
        <v>167</v>
      </c>
      <c r="G1929" t="s">
        <v>13</v>
      </c>
      <c r="I1929" t="s">
        <v>170</v>
      </c>
      <c r="K1929" t="s">
        <v>207</v>
      </c>
      <c r="M1929" s="46">
        <v>11</v>
      </c>
      <c r="N1929" s="46"/>
      <c r="O1929" s="149">
        <f t="shared" si="30"/>
        <v>1745</v>
      </c>
      <c r="P1929" s="29" t="s">
        <v>9815</v>
      </c>
      <c r="Q1929" s="29" t="s">
        <v>9645</v>
      </c>
    </row>
    <row r="1930" spans="1:17" ht="12.75" hidden="1" customHeight="1" x14ac:dyDescent="0.2">
      <c r="A1930" s="29">
        <v>1746</v>
      </c>
      <c r="B1930">
        <v>3</v>
      </c>
      <c r="C1930">
        <v>24</v>
      </c>
      <c r="D1930" t="s">
        <v>181</v>
      </c>
      <c r="E1930" t="s">
        <v>239</v>
      </c>
      <c r="F1930" t="s">
        <v>167</v>
      </c>
      <c r="G1930" t="s">
        <v>30</v>
      </c>
      <c r="I1930" t="s">
        <v>170</v>
      </c>
      <c r="K1930" t="s">
        <v>207</v>
      </c>
      <c r="L1930">
        <v>2</v>
      </c>
      <c r="M1930" s="46"/>
      <c r="N1930" s="46"/>
      <c r="O1930" s="149">
        <f t="shared" si="30"/>
        <v>1744</v>
      </c>
      <c r="P1930" s="29" t="s">
        <v>9815</v>
      </c>
      <c r="Q1930" s="29" t="s">
        <v>9645</v>
      </c>
    </row>
    <row r="1931" spans="1:17" ht="12.75" hidden="1" customHeight="1" x14ac:dyDescent="0.2">
      <c r="A1931" s="29">
        <v>1746</v>
      </c>
      <c r="B1931">
        <v>3</v>
      </c>
      <c r="C1931">
        <v>25</v>
      </c>
      <c r="D1931" t="s">
        <v>233</v>
      </c>
      <c r="E1931" t="s">
        <v>582</v>
      </c>
      <c r="F1931" t="s">
        <v>167</v>
      </c>
      <c r="G1931" t="s">
        <v>28</v>
      </c>
      <c r="I1931" t="s">
        <v>3</v>
      </c>
      <c r="K1931" t="s">
        <v>259</v>
      </c>
      <c r="L1931">
        <v>43</v>
      </c>
      <c r="M1931" s="46"/>
      <c r="N1931" s="46"/>
      <c r="O1931" s="149">
        <f t="shared" si="30"/>
        <v>1703</v>
      </c>
      <c r="P1931" s="29" t="s">
        <v>9815</v>
      </c>
      <c r="Q1931" s="29" t="s">
        <v>9645</v>
      </c>
    </row>
    <row r="1932" spans="1:17" ht="12.75" hidden="1" customHeight="1" x14ac:dyDescent="0.2">
      <c r="A1932" s="29">
        <v>1746</v>
      </c>
      <c r="B1932">
        <v>3</v>
      </c>
      <c r="C1932">
        <v>26</v>
      </c>
      <c r="D1932" t="s">
        <v>445</v>
      </c>
      <c r="E1932" t="s">
        <v>26</v>
      </c>
      <c r="F1932" t="s">
        <v>167</v>
      </c>
      <c r="G1932" t="s">
        <v>13</v>
      </c>
      <c r="I1932" t="s">
        <v>170</v>
      </c>
      <c r="K1932" t="s">
        <v>207</v>
      </c>
      <c r="L1932">
        <v>2</v>
      </c>
      <c r="M1932" s="46"/>
      <c r="N1932" s="46"/>
      <c r="O1932" s="149">
        <f t="shared" si="30"/>
        <v>1744</v>
      </c>
      <c r="P1932" s="29" t="s">
        <v>9815</v>
      </c>
      <c r="Q1932" s="29" t="s">
        <v>9645</v>
      </c>
    </row>
    <row r="1933" spans="1:17" ht="12.75" hidden="1" customHeight="1" x14ac:dyDescent="0.2">
      <c r="A1933" s="29">
        <v>1746</v>
      </c>
      <c r="B1933">
        <v>3</v>
      </c>
      <c r="C1933">
        <v>28</v>
      </c>
      <c r="D1933" t="s">
        <v>445</v>
      </c>
      <c r="E1933" t="s">
        <v>52</v>
      </c>
      <c r="F1933" t="s">
        <v>167</v>
      </c>
      <c r="G1933" t="s">
        <v>13</v>
      </c>
      <c r="I1933" t="s">
        <v>170</v>
      </c>
      <c r="K1933" t="s">
        <v>207</v>
      </c>
      <c r="L1933">
        <v>4</v>
      </c>
      <c r="M1933" s="46"/>
      <c r="N1933" s="46"/>
      <c r="O1933" s="149">
        <f t="shared" si="30"/>
        <v>1742</v>
      </c>
      <c r="P1933" s="29" t="s">
        <v>9815</v>
      </c>
      <c r="Q1933" s="29" t="s">
        <v>9645</v>
      </c>
    </row>
    <row r="1934" spans="1:17" ht="12.75" hidden="1" customHeight="1" x14ac:dyDescent="0.2">
      <c r="A1934" s="29">
        <v>1746</v>
      </c>
      <c r="B1934">
        <v>4</v>
      </c>
      <c r="C1934">
        <v>3</v>
      </c>
      <c r="D1934" t="s">
        <v>93</v>
      </c>
      <c r="E1934" t="s">
        <v>15</v>
      </c>
      <c r="F1934" t="s">
        <v>167</v>
      </c>
      <c r="G1934" t="s">
        <v>2</v>
      </c>
      <c r="I1934" t="s">
        <v>170</v>
      </c>
      <c r="K1934" t="s">
        <v>207</v>
      </c>
      <c r="L1934">
        <v>4.5</v>
      </c>
      <c r="M1934" s="46"/>
      <c r="N1934" s="46"/>
      <c r="O1934" s="149">
        <f t="shared" si="30"/>
        <v>1741</v>
      </c>
      <c r="P1934" s="29" t="s">
        <v>9815</v>
      </c>
      <c r="Q1934" s="29" t="s">
        <v>9645</v>
      </c>
    </row>
    <row r="1935" spans="1:17" ht="12.75" hidden="1" customHeight="1" x14ac:dyDescent="0.2">
      <c r="A1935" s="29">
        <v>1746</v>
      </c>
      <c r="B1935">
        <v>4</v>
      </c>
      <c r="C1935">
        <v>7</v>
      </c>
      <c r="D1935" s="223" t="s">
        <v>3220</v>
      </c>
      <c r="E1935" t="s">
        <v>2205</v>
      </c>
      <c r="F1935" t="s">
        <v>167</v>
      </c>
      <c r="G1935" t="s">
        <v>29</v>
      </c>
      <c r="H1935" t="s">
        <v>3221</v>
      </c>
      <c r="I1935" t="s">
        <v>3</v>
      </c>
      <c r="K1935" t="s">
        <v>259</v>
      </c>
      <c r="M1935" s="46"/>
      <c r="N1935" s="46">
        <v>11</v>
      </c>
      <c r="O1935" s="149">
        <f t="shared" si="30"/>
        <v>1746</v>
      </c>
      <c r="P1935" t="s">
        <v>9816</v>
      </c>
      <c r="Q1935" t="s">
        <v>9646</v>
      </c>
    </row>
    <row r="1936" spans="1:17" ht="12.75" hidden="1" customHeight="1" x14ac:dyDescent="0.2">
      <c r="A1936" s="29">
        <v>1746</v>
      </c>
      <c r="B1936">
        <v>4</v>
      </c>
      <c r="C1936">
        <v>16</v>
      </c>
      <c r="D1936" t="s">
        <v>27</v>
      </c>
      <c r="E1936" t="s">
        <v>15</v>
      </c>
      <c r="F1936" t="s">
        <v>167</v>
      </c>
      <c r="G1936" t="s">
        <v>29</v>
      </c>
      <c r="H1936" t="s">
        <v>3207</v>
      </c>
      <c r="I1936" t="s">
        <v>3</v>
      </c>
      <c r="K1936" t="s">
        <v>259</v>
      </c>
      <c r="M1936" s="46">
        <v>8</v>
      </c>
      <c r="N1936" s="46"/>
      <c r="O1936" s="149">
        <f t="shared" si="30"/>
        <v>1745</v>
      </c>
      <c r="P1936" s="29" t="s">
        <v>9816</v>
      </c>
      <c r="Q1936" s="29" t="s">
        <v>9646</v>
      </c>
    </row>
    <row r="1937" spans="1:17" ht="12.75" hidden="1" customHeight="1" x14ac:dyDescent="0.2">
      <c r="A1937" s="29">
        <v>1746</v>
      </c>
      <c r="B1937">
        <v>4</v>
      </c>
      <c r="C1937">
        <v>20</v>
      </c>
      <c r="D1937" t="s">
        <v>93</v>
      </c>
      <c r="E1937" t="s">
        <v>221</v>
      </c>
      <c r="H1937" t="s">
        <v>4977</v>
      </c>
      <c r="I1937" t="s">
        <v>3</v>
      </c>
      <c r="K1937" t="s">
        <v>259</v>
      </c>
      <c r="L1937">
        <v>42</v>
      </c>
      <c r="M1937" s="46"/>
      <c r="N1937" s="46"/>
      <c r="O1937" s="149">
        <f t="shared" si="30"/>
        <v>1704</v>
      </c>
      <c r="P1937" s="29" t="s">
        <v>9816</v>
      </c>
      <c r="Q1937" s="29" t="s">
        <v>9646</v>
      </c>
    </row>
    <row r="1938" spans="1:17" ht="12.75" hidden="1" customHeight="1" x14ac:dyDescent="0.2">
      <c r="A1938" s="29">
        <v>1746</v>
      </c>
      <c r="B1938">
        <v>4</v>
      </c>
      <c r="C1938">
        <v>24</v>
      </c>
      <c r="D1938" s="223" t="s">
        <v>3220</v>
      </c>
      <c r="E1938" t="s">
        <v>80</v>
      </c>
      <c r="F1938" t="s">
        <v>167</v>
      </c>
      <c r="G1938" t="s">
        <v>29</v>
      </c>
      <c r="H1938" t="s">
        <v>3221</v>
      </c>
      <c r="I1938" t="s">
        <v>3</v>
      </c>
      <c r="K1938" t="s">
        <v>259</v>
      </c>
      <c r="L1938">
        <v>1.5</v>
      </c>
      <c r="M1938" s="46"/>
      <c r="N1938" s="46"/>
      <c r="O1938" s="149">
        <f t="shared" si="30"/>
        <v>1744</v>
      </c>
      <c r="P1938" s="29" t="s">
        <v>9816</v>
      </c>
      <c r="Q1938" s="29" t="s">
        <v>9646</v>
      </c>
    </row>
    <row r="1939" spans="1:17" ht="12.75" hidden="1" customHeight="1" x14ac:dyDescent="0.2">
      <c r="A1939" s="29">
        <v>1746</v>
      </c>
      <c r="B1939">
        <v>4</v>
      </c>
      <c r="C1939">
        <v>25</v>
      </c>
      <c r="D1939" t="s">
        <v>72</v>
      </c>
      <c r="E1939" t="s">
        <v>105</v>
      </c>
      <c r="F1939" t="s">
        <v>167</v>
      </c>
      <c r="G1939" t="s">
        <v>2</v>
      </c>
      <c r="I1939" t="s">
        <v>3</v>
      </c>
      <c r="K1939" t="s">
        <v>259</v>
      </c>
      <c r="L1939">
        <v>2</v>
      </c>
      <c r="M1939" s="46"/>
      <c r="N1939" s="46"/>
      <c r="O1939" s="149">
        <f t="shared" si="30"/>
        <v>1744</v>
      </c>
      <c r="P1939" s="29" t="s">
        <v>9816</v>
      </c>
      <c r="Q1939" s="29" t="s">
        <v>9646</v>
      </c>
    </row>
    <row r="1940" spans="1:17" ht="12.75" hidden="1" customHeight="1" x14ac:dyDescent="0.2">
      <c r="A1940" s="29">
        <v>1746</v>
      </c>
      <c r="B1940">
        <v>1</v>
      </c>
      <c r="C1940">
        <v>26</v>
      </c>
      <c r="D1940" t="s">
        <v>181</v>
      </c>
      <c r="E1940" t="s">
        <v>47</v>
      </c>
      <c r="I1940" t="s">
        <v>3</v>
      </c>
      <c r="K1940" t="s">
        <v>259</v>
      </c>
      <c r="L1940">
        <v>23</v>
      </c>
      <c r="M1940" s="46"/>
      <c r="N1940" s="46"/>
      <c r="O1940" s="149">
        <f t="shared" si="30"/>
        <v>1723</v>
      </c>
      <c r="P1940" s="29" t="s">
        <v>9816</v>
      </c>
      <c r="Q1940" s="29" t="s">
        <v>9646</v>
      </c>
    </row>
    <row r="1941" spans="1:17" ht="12.75" hidden="1" customHeight="1" x14ac:dyDescent="0.2">
      <c r="A1941" s="29">
        <v>1746</v>
      </c>
      <c r="B1941">
        <v>5</v>
      </c>
      <c r="C1941">
        <v>4</v>
      </c>
      <c r="D1941" s="60" t="s">
        <v>248</v>
      </c>
      <c r="E1941" t="s">
        <v>30</v>
      </c>
      <c r="F1941" t="s">
        <v>167</v>
      </c>
      <c r="G1941" t="s">
        <v>2573</v>
      </c>
      <c r="H1941" t="s">
        <v>3221</v>
      </c>
      <c r="I1941" t="s">
        <v>170</v>
      </c>
      <c r="K1941" t="s">
        <v>207</v>
      </c>
      <c r="L1941">
        <v>4.5</v>
      </c>
      <c r="M1941" s="46"/>
      <c r="N1941" s="46"/>
      <c r="O1941" s="149">
        <f t="shared" si="30"/>
        <v>1741</v>
      </c>
      <c r="P1941" s="29" t="s">
        <v>9816</v>
      </c>
      <c r="Q1941" s="29" t="s">
        <v>9646</v>
      </c>
    </row>
    <row r="1942" spans="1:17" ht="12.75" hidden="1" customHeight="1" x14ac:dyDescent="0.2">
      <c r="A1942" s="29">
        <v>1746</v>
      </c>
      <c r="B1942">
        <v>5</v>
      </c>
      <c r="C1942">
        <v>10</v>
      </c>
      <c r="D1942" t="s">
        <v>2696</v>
      </c>
      <c r="E1942" t="s">
        <v>53</v>
      </c>
      <c r="F1942" t="s">
        <v>167</v>
      </c>
      <c r="G1942" t="s">
        <v>691</v>
      </c>
      <c r="I1942" t="s">
        <v>3</v>
      </c>
      <c r="K1942" t="s">
        <v>259</v>
      </c>
      <c r="L1942">
        <v>1.5</v>
      </c>
      <c r="M1942" s="46"/>
      <c r="N1942" s="46"/>
      <c r="O1942" s="149">
        <f t="shared" si="30"/>
        <v>1744</v>
      </c>
      <c r="P1942" s="29" t="s">
        <v>9816</v>
      </c>
      <c r="Q1942" s="29" t="s">
        <v>9646</v>
      </c>
    </row>
    <row r="1943" spans="1:17" ht="12.75" hidden="1" customHeight="1" x14ac:dyDescent="0.2">
      <c r="A1943" s="29">
        <v>1746</v>
      </c>
      <c r="B1943">
        <v>5</v>
      </c>
      <c r="C1943">
        <v>11</v>
      </c>
      <c r="D1943" t="s">
        <v>121</v>
      </c>
      <c r="E1943" t="s">
        <v>691</v>
      </c>
      <c r="F1943" t="s">
        <v>167</v>
      </c>
      <c r="G1943" t="s">
        <v>24</v>
      </c>
      <c r="I1943" t="s">
        <v>170</v>
      </c>
      <c r="K1943" t="s">
        <v>207</v>
      </c>
      <c r="L1943">
        <v>1.5</v>
      </c>
      <c r="M1943" s="46"/>
      <c r="N1943" s="46"/>
      <c r="O1943" s="149">
        <f t="shared" si="30"/>
        <v>1744</v>
      </c>
      <c r="P1943" s="29" t="s">
        <v>9816</v>
      </c>
      <c r="Q1943" s="29" t="s">
        <v>9646</v>
      </c>
    </row>
    <row r="1944" spans="1:17" ht="12.75" hidden="1" customHeight="1" x14ac:dyDescent="0.2">
      <c r="A1944" s="29">
        <v>1746</v>
      </c>
      <c r="B1944">
        <v>5</v>
      </c>
      <c r="C1944">
        <v>28</v>
      </c>
      <c r="D1944" s="235" t="s">
        <v>328</v>
      </c>
      <c r="E1944" t="s">
        <v>13</v>
      </c>
      <c r="I1944" t="s">
        <v>170</v>
      </c>
      <c r="K1944" t="s">
        <v>207</v>
      </c>
      <c r="L1944">
        <v>73</v>
      </c>
      <c r="M1944" s="46"/>
      <c r="N1944" s="46"/>
      <c r="O1944" s="149">
        <f t="shared" si="30"/>
        <v>1673</v>
      </c>
      <c r="P1944" s="29" t="s">
        <v>9816</v>
      </c>
      <c r="Q1944" s="29" t="s">
        <v>9646</v>
      </c>
    </row>
    <row r="1945" spans="1:17" ht="12.75" hidden="1" customHeight="1" x14ac:dyDescent="0.2">
      <c r="A1945" s="29">
        <v>1746</v>
      </c>
      <c r="B1945">
        <v>5</v>
      </c>
      <c r="C1945">
        <v>28</v>
      </c>
      <c r="D1945" t="s">
        <v>4645</v>
      </c>
      <c r="E1945" t="s">
        <v>13</v>
      </c>
      <c r="F1945" t="s">
        <v>167</v>
      </c>
      <c r="G1945" t="s">
        <v>20</v>
      </c>
      <c r="I1945" t="s">
        <v>170</v>
      </c>
      <c r="K1945" t="s">
        <v>207</v>
      </c>
      <c r="L1945">
        <v>15</v>
      </c>
      <c r="M1945" s="46"/>
      <c r="N1945" s="46"/>
      <c r="O1945" s="149">
        <f t="shared" si="30"/>
        <v>1731</v>
      </c>
      <c r="P1945" s="29" t="s">
        <v>9816</v>
      </c>
      <c r="Q1945" s="29" t="s">
        <v>9646</v>
      </c>
    </row>
    <row r="1946" spans="1:17" ht="12.75" hidden="1" customHeight="1" x14ac:dyDescent="0.2">
      <c r="A1946" s="29">
        <v>1746</v>
      </c>
      <c r="B1946">
        <v>6</v>
      </c>
      <c r="C1946">
        <v>8</v>
      </c>
      <c r="D1946" t="s">
        <v>12</v>
      </c>
      <c r="E1946" t="s">
        <v>13356</v>
      </c>
      <c r="F1946" t="s">
        <v>167</v>
      </c>
      <c r="G1946" t="s">
        <v>20</v>
      </c>
      <c r="I1946" t="s">
        <v>170</v>
      </c>
      <c r="K1946" t="s">
        <v>207</v>
      </c>
      <c r="L1946">
        <v>23</v>
      </c>
      <c r="M1946" s="46"/>
      <c r="N1946" s="46"/>
      <c r="O1946" s="149">
        <f t="shared" si="30"/>
        <v>1723</v>
      </c>
      <c r="P1946" s="29" t="s">
        <v>9816</v>
      </c>
      <c r="Q1946" s="29" t="s">
        <v>9646</v>
      </c>
    </row>
    <row r="1947" spans="1:17" ht="12.75" hidden="1" customHeight="1" x14ac:dyDescent="0.2">
      <c r="A1947" s="6">
        <v>1746</v>
      </c>
      <c r="B1947" s="6">
        <v>6</v>
      </c>
      <c r="C1947" s="6">
        <v>20</v>
      </c>
      <c r="D1947" s="6" t="s">
        <v>181</v>
      </c>
      <c r="E1947" s="6" t="s">
        <v>14</v>
      </c>
      <c r="F1947" s="6"/>
      <c r="G1947" s="6"/>
      <c r="H1947" s="6"/>
      <c r="I1947" s="6" t="s">
        <v>170</v>
      </c>
      <c r="J1947" s="6"/>
      <c r="K1947" s="6" t="s">
        <v>207</v>
      </c>
      <c r="L1947" s="6">
        <v>68</v>
      </c>
      <c r="M1947" s="6"/>
      <c r="N1947" s="6"/>
      <c r="O1947" s="149">
        <f t="shared" si="30"/>
        <v>1678</v>
      </c>
      <c r="P1947" s="6" t="s">
        <v>9817</v>
      </c>
      <c r="Q1947" s="6" t="s">
        <v>9646</v>
      </c>
    </row>
    <row r="1948" spans="1:17" ht="12.75" hidden="1" customHeight="1" x14ac:dyDescent="0.2">
      <c r="A1948" s="29">
        <v>1746</v>
      </c>
      <c r="B1948">
        <v>6</v>
      </c>
      <c r="C1948">
        <v>20</v>
      </c>
      <c r="D1948" t="s">
        <v>2663</v>
      </c>
      <c r="E1948" t="s">
        <v>2</v>
      </c>
      <c r="F1948" t="s">
        <v>167</v>
      </c>
      <c r="G1948" t="s">
        <v>30</v>
      </c>
      <c r="H1948" t="s">
        <v>3377</v>
      </c>
      <c r="I1948" t="s">
        <v>3</v>
      </c>
      <c r="K1948" t="s">
        <v>259</v>
      </c>
      <c r="M1948" s="46">
        <v>4</v>
      </c>
      <c r="N1948" s="46"/>
      <c r="O1948" s="149">
        <f t="shared" si="30"/>
        <v>1746</v>
      </c>
      <c r="P1948" s="29" t="s">
        <v>9817</v>
      </c>
      <c r="Q1948" s="29" t="s">
        <v>9646</v>
      </c>
    </row>
    <row r="1949" spans="1:17" ht="12.75" hidden="1" customHeight="1" x14ac:dyDescent="0.2">
      <c r="A1949" s="29">
        <v>1746</v>
      </c>
      <c r="B1949">
        <v>7</v>
      </c>
      <c r="C1949">
        <v>11</v>
      </c>
      <c r="D1949" s="213" t="s">
        <v>18545</v>
      </c>
      <c r="E1949" t="s">
        <v>582</v>
      </c>
      <c r="K1949" t="s">
        <v>206</v>
      </c>
      <c r="L1949">
        <v>28</v>
      </c>
      <c r="M1949" s="46"/>
      <c r="N1949" s="46"/>
      <c r="O1949" s="149">
        <f t="shared" si="30"/>
        <v>1718</v>
      </c>
      <c r="P1949" s="29" t="s">
        <v>9817</v>
      </c>
      <c r="Q1949" s="29" t="s">
        <v>9646</v>
      </c>
    </row>
    <row r="1950" spans="1:17" ht="12.75" hidden="1" customHeight="1" x14ac:dyDescent="0.2">
      <c r="A1950" s="29">
        <v>1746</v>
      </c>
      <c r="B1950">
        <v>7</v>
      </c>
      <c r="C1950">
        <v>22</v>
      </c>
      <c r="D1950" s="98" t="s">
        <v>1397</v>
      </c>
      <c r="E1950" t="s">
        <v>21</v>
      </c>
      <c r="F1950" t="s">
        <v>167</v>
      </c>
      <c r="G1950" t="s">
        <v>1396</v>
      </c>
      <c r="I1950" t="s">
        <v>170</v>
      </c>
      <c r="K1950" t="s">
        <v>207</v>
      </c>
      <c r="L1950">
        <v>5</v>
      </c>
      <c r="M1950" s="46"/>
      <c r="N1950" s="46"/>
      <c r="O1950" s="149">
        <f t="shared" si="30"/>
        <v>1741</v>
      </c>
      <c r="P1950" s="29" t="s">
        <v>9817</v>
      </c>
      <c r="Q1950" s="29" t="s">
        <v>9646</v>
      </c>
    </row>
    <row r="1951" spans="1:17" ht="12.75" hidden="1" customHeight="1" x14ac:dyDescent="0.2">
      <c r="A1951" s="29">
        <v>1746</v>
      </c>
      <c r="B1951">
        <v>7</v>
      </c>
      <c r="C1951">
        <v>23</v>
      </c>
      <c r="D1951" t="s">
        <v>100</v>
      </c>
      <c r="E1951" t="s">
        <v>98</v>
      </c>
      <c r="F1951" t="s">
        <v>36</v>
      </c>
      <c r="I1951" t="s">
        <v>3</v>
      </c>
      <c r="K1951" t="s">
        <v>259</v>
      </c>
      <c r="L1951">
        <v>70</v>
      </c>
      <c r="M1951" s="46"/>
      <c r="N1951" s="46"/>
      <c r="O1951" s="149">
        <f t="shared" si="30"/>
        <v>1676</v>
      </c>
      <c r="P1951" s="29" t="s">
        <v>9817</v>
      </c>
      <c r="Q1951" s="29" t="s">
        <v>9646</v>
      </c>
    </row>
    <row r="1952" spans="1:17" ht="12.75" hidden="1" customHeight="1" x14ac:dyDescent="0.2">
      <c r="A1952" s="29">
        <v>1746</v>
      </c>
      <c r="B1952">
        <v>7</v>
      </c>
      <c r="C1952">
        <v>28</v>
      </c>
      <c r="D1952" t="s">
        <v>147</v>
      </c>
      <c r="E1952" t="s">
        <v>53</v>
      </c>
      <c r="F1952" t="s">
        <v>167</v>
      </c>
      <c r="G1952" t="s">
        <v>2</v>
      </c>
      <c r="I1952" t="s">
        <v>3</v>
      </c>
      <c r="K1952" t="s">
        <v>259</v>
      </c>
      <c r="M1952" s="46"/>
      <c r="N1952" s="46">
        <v>0</v>
      </c>
      <c r="O1952" s="149">
        <f t="shared" si="30"/>
        <v>1746</v>
      </c>
      <c r="P1952" s="29" t="s">
        <v>9817</v>
      </c>
      <c r="Q1952" s="29" t="s">
        <v>9646</v>
      </c>
    </row>
    <row r="1953" spans="1:17" ht="12.75" hidden="1" customHeight="1" x14ac:dyDescent="0.2">
      <c r="A1953" s="29">
        <v>1746</v>
      </c>
      <c r="B1953">
        <v>8</v>
      </c>
      <c r="C1953">
        <v>8</v>
      </c>
      <c r="D1953" t="s">
        <v>3309</v>
      </c>
      <c r="E1953" t="s">
        <v>103</v>
      </c>
      <c r="F1953" t="s">
        <v>167</v>
      </c>
      <c r="G1953" t="s">
        <v>29</v>
      </c>
      <c r="I1953" t="s">
        <v>3</v>
      </c>
      <c r="K1953" t="s">
        <v>259</v>
      </c>
      <c r="L1953">
        <v>13</v>
      </c>
      <c r="M1953" s="46"/>
      <c r="N1953" s="46"/>
      <c r="O1953" s="149">
        <f t="shared" si="30"/>
        <v>1733</v>
      </c>
      <c r="P1953" s="29" t="s">
        <v>9817</v>
      </c>
      <c r="Q1953" s="29" t="s">
        <v>9646</v>
      </c>
    </row>
    <row r="1954" spans="1:17" ht="12.75" hidden="1" customHeight="1" x14ac:dyDescent="0.2">
      <c r="A1954" s="29">
        <v>1746</v>
      </c>
      <c r="B1954">
        <v>8</v>
      </c>
      <c r="C1954">
        <v>19</v>
      </c>
      <c r="D1954" t="s">
        <v>3309</v>
      </c>
      <c r="E1954" t="s">
        <v>46</v>
      </c>
      <c r="F1954" t="s">
        <v>167</v>
      </c>
      <c r="G1954" t="s">
        <v>29</v>
      </c>
      <c r="I1954" t="s">
        <v>3</v>
      </c>
      <c r="K1954" t="s">
        <v>259</v>
      </c>
      <c r="L1954">
        <v>1.5</v>
      </c>
      <c r="M1954" s="46"/>
      <c r="N1954" s="46"/>
      <c r="O1954" s="149">
        <f t="shared" si="30"/>
        <v>1744</v>
      </c>
      <c r="P1954" s="29" t="s">
        <v>9817</v>
      </c>
      <c r="Q1954" s="29" t="s">
        <v>9646</v>
      </c>
    </row>
    <row r="1955" spans="1:17" ht="12.75" hidden="1" customHeight="1" x14ac:dyDescent="0.2">
      <c r="A1955" s="29">
        <v>1746</v>
      </c>
      <c r="B1955">
        <v>9</v>
      </c>
      <c r="C1955">
        <v>8</v>
      </c>
      <c r="D1955" t="s">
        <v>3054</v>
      </c>
      <c r="E1955" t="s">
        <v>17</v>
      </c>
      <c r="F1955" t="s">
        <v>167</v>
      </c>
      <c r="G1955" t="s">
        <v>84</v>
      </c>
      <c r="I1955" t="s">
        <v>170</v>
      </c>
      <c r="K1955" t="s">
        <v>207</v>
      </c>
      <c r="L1955">
        <v>2</v>
      </c>
      <c r="M1955" s="46"/>
      <c r="N1955" s="46"/>
      <c r="O1955" s="149">
        <f t="shared" si="30"/>
        <v>1744</v>
      </c>
      <c r="P1955" s="29" t="s">
        <v>9817</v>
      </c>
      <c r="Q1955" s="29" t="s">
        <v>9646</v>
      </c>
    </row>
    <row r="1956" spans="1:17" ht="12.75" hidden="1" customHeight="1" x14ac:dyDescent="0.2">
      <c r="A1956" s="29">
        <v>1746</v>
      </c>
      <c r="B1956">
        <v>9</v>
      </c>
      <c r="C1956">
        <v>30</v>
      </c>
      <c r="D1956" t="s">
        <v>2642</v>
      </c>
      <c r="E1956" t="s">
        <v>30</v>
      </c>
      <c r="I1956" t="s">
        <v>189</v>
      </c>
      <c r="K1956" t="s">
        <v>206</v>
      </c>
      <c r="L1956">
        <v>40</v>
      </c>
      <c r="M1956" s="46"/>
      <c r="N1956" s="46"/>
      <c r="O1956" s="149">
        <f t="shared" si="30"/>
        <v>1706</v>
      </c>
      <c r="P1956" s="29" t="s">
        <v>9817</v>
      </c>
      <c r="Q1956" s="29" t="s">
        <v>9646</v>
      </c>
    </row>
    <row r="1957" spans="1:17" ht="12.75" hidden="1" customHeight="1" x14ac:dyDescent="0.2">
      <c r="A1957" s="29">
        <v>1746</v>
      </c>
      <c r="B1957">
        <v>10</v>
      </c>
      <c r="C1957">
        <v>17</v>
      </c>
      <c r="D1957" t="s">
        <v>18865</v>
      </c>
      <c r="E1957" t="s">
        <v>649</v>
      </c>
      <c r="F1957" t="s">
        <v>167</v>
      </c>
      <c r="G1957" t="s">
        <v>2</v>
      </c>
      <c r="H1957" t="s">
        <v>3378</v>
      </c>
      <c r="K1957" t="s">
        <v>207</v>
      </c>
      <c r="M1957" s="46"/>
      <c r="N1957" s="46">
        <v>0</v>
      </c>
      <c r="O1957" s="149">
        <f t="shared" si="30"/>
        <v>1746</v>
      </c>
      <c r="P1957" s="29" t="s">
        <v>9817</v>
      </c>
      <c r="Q1957" s="29" t="s">
        <v>9646</v>
      </c>
    </row>
    <row r="1958" spans="1:17" ht="12.75" hidden="1" customHeight="1" x14ac:dyDescent="0.2">
      <c r="A1958" s="29">
        <v>1746</v>
      </c>
      <c r="B1958">
        <v>10</v>
      </c>
      <c r="C1958">
        <v>24</v>
      </c>
      <c r="D1958" t="s">
        <v>3379</v>
      </c>
      <c r="E1958" t="s">
        <v>15</v>
      </c>
      <c r="F1958" t="s">
        <v>167</v>
      </c>
      <c r="G1958" t="s">
        <v>103</v>
      </c>
      <c r="I1958" t="s">
        <v>170</v>
      </c>
      <c r="K1958" t="s">
        <v>207</v>
      </c>
      <c r="L1958">
        <v>1</v>
      </c>
      <c r="M1958" s="46"/>
      <c r="N1958" s="46"/>
      <c r="O1958" s="149">
        <f t="shared" si="30"/>
        <v>1745</v>
      </c>
      <c r="P1958" s="29" t="s">
        <v>9817</v>
      </c>
      <c r="Q1958" s="29" t="s">
        <v>9646</v>
      </c>
    </row>
    <row r="1959" spans="1:17" ht="12.75" hidden="1" customHeight="1" x14ac:dyDescent="0.2">
      <c r="A1959" s="29">
        <v>1746</v>
      </c>
      <c r="B1959">
        <v>10</v>
      </c>
      <c r="C1959">
        <v>31</v>
      </c>
      <c r="D1959" s="223" t="s">
        <v>235</v>
      </c>
      <c r="E1959" t="s">
        <v>691</v>
      </c>
      <c r="I1959" t="s">
        <v>3</v>
      </c>
      <c r="K1959" t="s">
        <v>259</v>
      </c>
      <c r="L1959">
        <v>50</v>
      </c>
      <c r="M1959" s="46"/>
      <c r="N1959" s="46"/>
      <c r="O1959" s="149">
        <f t="shared" si="30"/>
        <v>1696</v>
      </c>
      <c r="P1959" t="s">
        <v>9818</v>
      </c>
      <c r="Q1959" t="s">
        <v>9647</v>
      </c>
    </row>
    <row r="1960" spans="1:17" ht="12.75" hidden="1" customHeight="1" x14ac:dyDescent="0.2">
      <c r="A1960" s="29">
        <v>1746</v>
      </c>
      <c r="B1960">
        <v>11</v>
      </c>
      <c r="C1960">
        <v>11</v>
      </c>
      <c r="D1960" t="s">
        <v>3379</v>
      </c>
      <c r="E1960" t="s">
        <v>98</v>
      </c>
      <c r="F1960" t="s">
        <v>167</v>
      </c>
      <c r="G1960" t="s">
        <v>103</v>
      </c>
      <c r="I1960" t="s">
        <v>170</v>
      </c>
      <c r="K1960" t="s">
        <v>207</v>
      </c>
      <c r="L1960">
        <v>3</v>
      </c>
      <c r="M1960" s="46"/>
      <c r="N1960" s="46"/>
      <c r="O1960" s="149">
        <f t="shared" si="30"/>
        <v>1743</v>
      </c>
      <c r="P1960" s="29" t="s">
        <v>9818</v>
      </c>
      <c r="Q1960" s="29" t="s">
        <v>9647</v>
      </c>
    </row>
    <row r="1961" spans="1:17" ht="12.75" hidden="1" customHeight="1" x14ac:dyDescent="0.2">
      <c r="A1961" s="29">
        <v>1746</v>
      </c>
      <c r="B1961">
        <v>11</v>
      </c>
      <c r="C1961">
        <v>12</v>
      </c>
      <c r="D1961" t="s">
        <v>445</v>
      </c>
      <c r="E1961" t="s">
        <v>582</v>
      </c>
      <c r="F1961" t="s">
        <v>167</v>
      </c>
      <c r="G1961" t="s">
        <v>30</v>
      </c>
      <c r="I1961" t="s">
        <v>170</v>
      </c>
      <c r="K1961" t="s">
        <v>207</v>
      </c>
      <c r="L1961">
        <v>2</v>
      </c>
      <c r="M1961" s="46"/>
      <c r="N1961" s="46"/>
      <c r="O1961" s="149">
        <f t="shared" si="30"/>
        <v>1744</v>
      </c>
      <c r="P1961" s="29" t="s">
        <v>9818</v>
      </c>
      <c r="Q1961" s="29" t="s">
        <v>9647</v>
      </c>
    </row>
    <row r="1962" spans="1:17" ht="12.75" hidden="1" customHeight="1" x14ac:dyDescent="0.2">
      <c r="A1962" s="29">
        <v>1746</v>
      </c>
      <c r="B1962">
        <v>11</v>
      </c>
      <c r="C1962">
        <v>26</v>
      </c>
      <c r="D1962" t="s">
        <v>3380</v>
      </c>
      <c r="E1962" t="s">
        <v>10962</v>
      </c>
      <c r="H1962" t="s">
        <v>461</v>
      </c>
      <c r="I1962" t="s">
        <v>2632</v>
      </c>
      <c r="K1962" t="s">
        <v>259</v>
      </c>
      <c r="L1962">
        <v>74</v>
      </c>
      <c r="M1962" s="46"/>
      <c r="N1962" s="46"/>
      <c r="O1962" s="149">
        <f t="shared" si="30"/>
        <v>1672</v>
      </c>
      <c r="P1962" s="29" t="s">
        <v>9818</v>
      </c>
      <c r="Q1962" s="29" t="s">
        <v>9647</v>
      </c>
    </row>
    <row r="1963" spans="1:17" ht="12.75" hidden="1" customHeight="1" x14ac:dyDescent="0.2">
      <c r="A1963" s="29">
        <v>1746</v>
      </c>
      <c r="B1963">
        <v>11</v>
      </c>
      <c r="C1963" s="210">
        <v>31</v>
      </c>
      <c r="D1963" t="s">
        <v>3381</v>
      </c>
      <c r="E1963" t="s">
        <v>582</v>
      </c>
      <c r="F1963" t="s">
        <v>167</v>
      </c>
      <c r="G1963" t="s">
        <v>518</v>
      </c>
      <c r="I1963" t="s">
        <v>3382</v>
      </c>
      <c r="K1963" t="s">
        <v>259</v>
      </c>
      <c r="L1963">
        <v>33</v>
      </c>
      <c r="M1963" s="46"/>
      <c r="N1963" s="46"/>
      <c r="O1963" s="149">
        <f t="shared" si="30"/>
        <v>1713</v>
      </c>
      <c r="P1963" s="29" t="s">
        <v>9818</v>
      </c>
      <c r="Q1963" s="29" t="s">
        <v>9647</v>
      </c>
    </row>
    <row r="1964" spans="1:17" ht="12.75" hidden="1" customHeight="1" x14ac:dyDescent="0.2">
      <c r="A1964">
        <v>1747</v>
      </c>
      <c r="B1964">
        <v>1</v>
      </c>
      <c r="C1964">
        <v>4</v>
      </c>
      <c r="D1964" t="s">
        <v>3383</v>
      </c>
      <c r="E1964" t="s">
        <v>98</v>
      </c>
      <c r="F1964" t="s">
        <v>39</v>
      </c>
      <c r="G1964" t="s">
        <v>30</v>
      </c>
      <c r="I1964" t="s">
        <v>3</v>
      </c>
      <c r="K1964" t="s">
        <v>259</v>
      </c>
      <c r="L1964">
        <v>38</v>
      </c>
      <c r="M1964" s="46"/>
      <c r="N1964" s="46"/>
      <c r="O1964" s="149">
        <f t="shared" si="30"/>
        <v>1709</v>
      </c>
      <c r="P1964" s="29" t="s">
        <v>9818</v>
      </c>
      <c r="Q1964" s="29" t="s">
        <v>9647</v>
      </c>
    </row>
    <row r="1965" spans="1:17" ht="12.75" hidden="1" customHeight="1" x14ac:dyDescent="0.2">
      <c r="A1965" s="29">
        <v>1747</v>
      </c>
      <c r="B1965">
        <v>1</v>
      </c>
      <c r="C1965">
        <v>7</v>
      </c>
      <c r="D1965" t="s">
        <v>1439</v>
      </c>
      <c r="E1965" t="s">
        <v>26</v>
      </c>
      <c r="F1965" t="s">
        <v>167</v>
      </c>
      <c r="G1965" t="s">
        <v>46</v>
      </c>
      <c r="I1965" t="s">
        <v>170</v>
      </c>
      <c r="K1965" t="s">
        <v>207</v>
      </c>
      <c r="M1965" s="46">
        <v>10</v>
      </c>
      <c r="N1965" s="46"/>
      <c r="O1965" s="149">
        <f t="shared" si="30"/>
        <v>1746</v>
      </c>
      <c r="P1965" s="29" t="s">
        <v>9818</v>
      </c>
      <c r="Q1965" s="29" t="s">
        <v>9647</v>
      </c>
    </row>
    <row r="1966" spans="1:17" ht="12.75" hidden="1" customHeight="1" x14ac:dyDescent="0.2">
      <c r="A1966" s="29">
        <v>1747</v>
      </c>
      <c r="B1966">
        <v>1</v>
      </c>
      <c r="C1966">
        <v>17</v>
      </c>
      <c r="D1966" t="s">
        <v>3384</v>
      </c>
      <c r="E1966" t="s">
        <v>73</v>
      </c>
      <c r="F1966" t="s">
        <v>39</v>
      </c>
      <c r="G1966" t="s">
        <v>53</v>
      </c>
      <c r="H1966" t="s">
        <v>3385</v>
      </c>
      <c r="I1966" t="s">
        <v>189</v>
      </c>
      <c r="K1966" t="s">
        <v>206</v>
      </c>
      <c r="L1966">
        <v>40</v>
      </c>
      <c r="M1966" s="46"/>
      <c r="N1966" s="46"/>
      <c r="O1966" s="149">
        <f t="shared" si="30"/>
        <v>1707</v>
      </c>
      <c r="P1966" s="29" t="s">
        <v>9818</v>
      </c>
      <c r="Q1966" s="29" t="s">
        <v>9647</v>
      </c>
    </row>
    <row r="1967" spans="1:17" ht="12.75" hidden="1" customHeight="1" x14ac:dyDescent="0.2">
      <c r="A1967" s="29">
        <v>1747</v>
      </c>
      <c r="B1967">
        <v>1</v>
      </c>
      <c r="C1967">
        <v>17</v>
      </c>
      <c r="D1967" t="s">
        <v>1318</v>
      </c>
      <c r="E1967" t="s">
        <v>53</v>
      </c>
      <c r="I1967" t="s">
        <v>3</v>
      </c>
      <c r="K1967" t="s">
        <v>259</v>
      </c>
      <c r="L1967">
        <v>53</v>
      </c>
      <c r="M1967" s="46"/>
      <c r="N1967" s="46"/>
      <c r="O1967" s="149">
        <f t="shared" si="30"/>
        <v>1694</v>
      </c>
      <c r="P1967" t="s">
        <v>9819</v>
      </c>
      <c r="Q1967" s="29" t="s">
        <v>9647</v>
      </c>
    </row>
    <row r="1968" spans="1:17" ht="12.75" hidden="1" customHeight="1" x14ac:dyDescent="0.2">
      <c r="A1968" s="29">
        <v>1747</v>
      </c>
      <c r="B1968">
        <v>1</v>
      </c>
      <c r="C1968">
        <v>18</v>
      </c>
      <c r="D1968" t="s">
        <v>18942</v>
      </c>
      <c r="E1968" t="s">
        <v>21</v>
      </c>
      <c r="F1968" t="s">
        <v>167</v>
      </c>
      <c r="G1968" t="s">
        <v>691</v>
      </c>
      <c r="I1968" t="s">
        <v>3</v>
      </c>
      <c r="K1968" t="s">
        <v>259</v>
      </c>
      <c r="M1968" s="46">
        <v>5</v>
      </c>
      <c r="N1968" s="46"/>
      <c r="O1968" s="149">
        <f t="shared" si="30"/>
        <v>1746</v>
      </c>
      <c r="P1968" s="29" t="s">
        <v>9819</v>
      </c>
      <c r="Q1968" s="29" t="s">
        <v>9647</v>
      </c>
    </row>
    <row r="1969" spans="1:17" ht="12.75" hidden="1" customHeight="1" x14ac:dyDescent="0.2">
      <c r="A1969" s="29">
        <v>1747</v>
      </c>
      <c r="B1969">
        <v>1</v>
      </c>
      <c r="C1969">
        <v>19</v>
      </c>
      <c r="D1969" t="s">
        <v>74</v>
      </c>
      <c r="E1969" t="s">
        <v>2</v>
      </c>
      <c r="I1969" t="s">
        <v>3</v>
      </c>
      <c r="K1969" t="s">
        <v>259</v>
      </c>
      <c r="L1969">
        <v>40</v>
      </c>
      <c r="M1969" s="46"/>
      <c r="N1969" s="46"/>
      <c r="O1969" s="149">
        <f t="shared" si="30"/>
        <v>1707</v>
      </c>
      <c r="P1969" s="29" t="s">
        <v>9819</v>
      </c>
      <c r="Q1969" s="29" t="s">
        <v>9647</v>
      </c>
    </row>
    <row r="1970" spans="1:17" ht="12.75" hidden="1" customHeight="1" x14ac:dyDescent="0.2">
      <c r="A1970" s="29">
        <v>1747</v>
      </c>
      <c r="B1970">
        <v>1</v>
      </c>
      <c r="C1970">
        <v>31</v>
      </c>
      <c r="D1970" t="s">
        <v>27</v>
      </c>
      <c r="E1970" t="s">
        <v>29</v>
      </c>
      <c r="I1970" t="s">
        <v>3</v>
      </c>
      <c r="K1970" t="s">
        <v>259</v>
      </c>
      <c r="L1970">
        <v>34</v>
      </c>
      <c r="M1970" s="46"/>
      <c r="N1970" s="46"/>
      <c r="O1970" s="149">
        <f t="shared" si="30"/>
        <v>1713</v>
      </c>
      <c r="P1970" s="29" t="s">
        <v>9819</v>
      </c>
      <c r="Q1970" s="29" t="s">
        <v>9647</v>
      </c>
    </row>
    <row r="1971" spans="1:17" ht="12.75" hidden="1" customHeight="1" x14ac:dyDescent="0.2">
      <c r="A1971" s="29">
        <v>1747</v>
      </c>
      <c r="B1971">
        <v>2</v>
      </c>
      <c r="C1971">
        <v>3</v>
      </c>
      <c r="D1971" t="s">
        <v>188</v>
      </c>
      <c r="E1971" t="s">
        <v>30</v>
      </c>
      <c r="F1971" t="s">
        <v>167</v>
      </c>
      <c r="G1971" t="s">
        <v>69</v>
      </c>
      <c r="H1971" t="s">
        <v>3386</v>
      </c>
      <c r="I1971" t="s">
        <v>189</v>
      </c>
      <c r="K1971" t="s">
        <v>206</v>
      </c>
      <c r="L1971">
        <v>30</v>
      </c>
      <c r="M1971" s="46"/>
      <c r="N1971" s="46"/>
      <c r="O1971" s="149">
        <f t="shared" si="30"/>
        <v>1717</v>
      </c>
      <c r="P1971" s="29" t="s">
        <v>9819</v>
      </c>
      <c r="Q1971" s="29" t="s">
        <v>9647</v>
      </c>
    </row>
    <row r="1972" spans="1:17" ht="12.75" hidden="1" customHeight="1" x14ac:dyDescent="0.2">
      <c r="A1972" s="29">
        <v>1747</v>
      </c>
      <c r="B1972">
        <v>2</v>
      </c>
      <c r="C1972">
        <v>15</v>
      </c>
      <c r="D1972" t="s">
        <v>2492</v>
      </c>
      <c r="E1972" t="s">
        <v>21</v>
      </c>
      <c r="F1972" t="s">
        <v>167</v>
      </c>
      <c r="G1972" t="s">
        <v>20</v>
      </c>
      <c r="I1972" t="s">
        <v>189</v>
      </c>
      <c r="K1972" t="s">
        <v>206</v>
      </c>
      <c r="M1972" s="46">
        <v>9</v>
      </c>
      <c r="N1972" s="46"/>
      <c r="O1972" s="149">
        <f t="shared" si="30"/>
        <v>1746</v>
      </c>
      <c r="P1972" s="29" t="s">
        <v>9819</v>
      </c>
      <c r="Q1972" s="29" t="s">
        <v>9647</v>
      </c>
    </row>
    <row r="1973" spans="1:17" ht="12.75" hidden="1" customHeight="1" x14ac:dyDescent="0.2">
      <c r="A1973" s="29">
        <v>1747</v>
      </c>
      <c r="B1973">
        <v>2</v>
      </c>
      <c r="C1973">
        <v>18</v>
      </c>
      <c r="D1973" t="s">
        <v>147</v>
      </c>
      <c r="E1973" t="s">
        <v>59</v>
      </c>
      <c r="F1973" t="s">
        <v>167</v>
      </c>
      <c r="G1973" t="s">
        <v>2</v>
      </c>
      <c r="I1973" t="s">
        <v>3</v>
      </c>
      <c r="K1973" t="s">
        <v>259</v>
      </c>
      <c r="L1973">
        <v>8</v>
      </c>
      <c r="M1973" s="46"/>
      <c r="N1973" s="46"/>
      <c r="O1973" s="149">
        <f t="shared" si="30"/>
        <v>1739</v>
      </c>
      <c r="P1973" s="29" t="s">
        <v>9819</v>
      </c>
      <c r="Q1973" s="29" t="s">
        <v>9647</v>
      </c>
    </row>
    <row r="1974" spans="1:17" ht="12.75" hidden="1" customHeight="1" x14ac:dyDescent="0.2">
      <c r="A1974" s="29">
        <v>1747</v>
      </c>
      <c r="B1974">
        <v>2</v>
      </c>
      <c r="C1974">
        <v>23</v>
      </c>
      <c r="D1974" t="s">
        <v>72</v>
      </c>
      <c r="E1974" t="s">
        <v>33</v>
      </c>
      <c r="F1974" t="s">
        <v>167</v>
      </c>
      <c r="G1974" t="s">
        <v>2</v>
      </c>
      <c r="I1974" t="s">
        <v>3</v>
      </c>
      <c r="K1974" t="s">
        <v>259</v>
      </c>
      <c r="L1974">
        <v>3.5</v>
      </c>
      <c r="M1974" s="46"/>
      <c r="N1974" s="46"/>
      <c r="O1974" s="149">
        <f t="shared" si="30"/>
        <v>1743</v>
      </c>
      <c r="P1974" s="29" t="s">
        <v>9819</v>
      </c>
      <c r="Q1974" s="29" t="s">
        <v>9647</v>
      </c>
    </row>
    <row r="1975" spans="1:17" ht="12.75" hidden="1" customHeight="1" x14ac:dyDescent="0.2">
      <c r="A1975" s="29">
        <v>1747</v>
      </c>
      <c r="B1975">
        <v>2</v>
      </c>
      <c r="C1975">
        <v>26</v>
      </c>
      <c r="D1975" t="s">
        <v>3400</v>
      </c>
      <c r="E1975" t="s">
        <v>2</v>
      </c>
      <c r="I1975" t="s">
        <v>189</v>
      </c>
      <c r="K1975" t="s">
        <v>206</v>
      </c>
      <c r="L1975">
        <v>38</v>
      </c>
      <c r="M1975" s="46"/>
      <c r="N1975" s="46"/>
      <c r="O1975" s="149">
        <f t="shared" si="30"/>
        <v>1709</v>
      </c>
      <c r="P1975" s="29" t="s">
        <v>9819</v>
      </c>
      <c r="Q1975" s="29" t="s">
        <v>9647</v>
      </c>
    </row>
    <row r="1976" spans="1:17" ht="12.75" hidden="1" customHeight="1" x14ac:dyDescent="0.2">
      <c r="A1976" s="29">
        <v>1747</v>
      </c>
      <c r="B1976">
        <v>2</v>
      </c>
      <c r="C1976">
        <v>27</v>
      </c>
      <c r="D1976" t="s">
        <v>181</v>
      </c>
      <c r="E1976" t="s">
        <v>2</v>
      </c>
      <c r="H1976" t="s">
        <v>317</v>
      </c>
      <c r="I1976" t="s">
        <v>3</v>
      </c>
      <c r="K1976" t="s">
        <v>259</v>
      </c>
      <c r="L1976">
        <v>28</v>
      </c>
      <c r="M1976" s="46"/>
      <c r="N1976" s="46"/>
      <c r="O1976" s="149">
        <f t="shared" si="30"/>
        <v>1719</v>
      </c>
      <c r="P1976" s="29" t="s">
        <v>9819</v>
      </c>
      <c r="Q1976" s="29" t="s">
        <v>9647</v>
      </c>
    </row>
    <row r="1977" spans="1:17" ht="12.75" hidden="1" customHeight="1" x14ac:dyDescent="0.2">
      <c r="A1977" s="29">
        <v>1747</v>
      </c>
      <c r="B1977">
        <v>3</v>
      </c>
      <c r="C1977">
        <v>2</v>
      </c>
      <c r="D1977" s="213" t="s">
        <v>18545</v>
      </c>
      <c r="E1977" t="s">
        <v>518</v>
      </c>
      <c r="F1977" t="s">
        <v>167</v>
      </c>
      <c r="G1977" t="s">
        <v>103</v>
      </c>
      <c r="H1977" t="s">
        <v>3387</v>
      </c>
      <c r="K1977" t="s">
        <v>259</v>
      </c>
      <c r="M1977" s="46">
        <v>2</v>
      </c>
      <c r="N1977" s="46"/>
      <c r="O1977" s="149">
        <f t="shared" si="30"/>
        <v>1747</v>
      </c>
      <c r="P1977" s="29" t="s">
        <v>9819</v>
      </c>
      <c r="Q1977" s="29" t="s">
        <v>9647</v>
      </c>
    </row>
    <row r="1978" spans="1:17" ht="12.75" hidden="1" customHeight="1" x14ac:dyDescent="0.2">
      <c r="A1978" s="29">
        <v>1747</v>
      </c>
      <c r="B1978">
        <v>3</v>
      </c>
      <c r="C1978">
        <v>3</v>
      </c>
      <c r="D1978" t="s">
        <v>3002</v>
      </c>
      <c r="E1978" t="s">
        <v>582</v>
      </c>
      <c r="F1978" t="s">
        <v>36</v>
      </c>
      <c r="G1978" t="s">
        <v>10279</v>
      </c>
      <c r="I1978" t="s">
        <v>3</v>
      </c>
      <c r="K1978" t="s">
        <v>259</v>
      </c>
      <c r="L1978">
        <v>69</v>
      </c>
      <c r="M1978" s="46"/>
      <c r="N1978" s="46"/>
      <c r="O1978" s="149">
        <f t="shared" si="30"/>
        <v>1678</v>
      </c>
      <c r="P1978" t="s">
        <v>9820</v>
      </c>
      <c r="Q1978" t="s">
        <v>9648</v>
      </c>
    </row>
    <row r="1979" spans="1:17" ht="12.75" hidden="1" customHeight="1" x14ac:dyDescent="0.2">
      <c r="A1979" s="29">
        <v>1747</v>
      </c>
      <c r="B1979">
        <v>3</v>
      </c>
      <c r="C1979">
        <v>4</v>
      </c>
      <c r="D1979" t="s">
        <v>27</v>
      </c>
      <c r="E1979" t="s">
        <v>2</v>
      </c>
      <c r="I1979" t="s">
        <v>3</v>
      </c>
      <c r="K1979" t="s">
        <v>206</v>
      </c>
      <c r="L1979">
        <v>31</v>
      </c>
      <c r="M1979" s="46"/>
      <c r="N1979" s="46"/>
      <c r="O1979" s="149">
        <f t="shared" si="30"/>
        <v>1716</v>
      </c>
      <c r="P1979" s="29" t="s">
        <v>9820</v>
      </c>
      <c r="Q1979" s="29" t="s">
        <v>9648</v>
      </c>
    </row>
    <row r="1980" spans="1:17" ht="12.75" hidden="1" customHeight="1" x14ac:dyDescent="0.2">
      <c r="A1980" s="6">
        <v>1747</v>
      </c>
      <c r="B1980" s="6">
        <v>3</v>
      </c>
      <c r="C1980" s="6">
        <v>4</v>
      </c>
      <c r="D1980" s="6" t="s">
        <v>3504</v>
      </c>
      <c r="E1980" s="6" t="s">
        <v>13</v>
      </c>
      <c r="F1980" s="6"/>
      <c r="G1980" s="6"/>
      <c r="H1980" s="6"/>
      <c r="I1980" s="6" t="s">
        <v>170</v>
      </c>
      <c r="J1980" s="6"/>
      <c r="K1980" s="6" t="s">
        <v>207</v>
      </c>
      <c r="L1980" s="6">
        <v>65</v>
      </c>
      <c r="M1980" s="6"/>
      <c r="N1980" s="6"/>
      <c r="O1980" s="149">
        <f t="shared" si="30"/>
        <v>1682</v>
      </c>
      <c r="P1980" s="6" t="s">
        <v>9820</v>
      </c>
      <c r="Q1980" s="6" t="s">
        <v>9648</v>
      </c>
    </row>
    <row r="1981" spans="1:17" ht="12.75" hidden="1" customHeight="1" x14ac:dyDescent="0.2">
      <c r="A1981" s="29">
        <v>1747</v>
      </c>
      <c r="B1981">
        <v>3</v>
      </c>
      <c r="C1981">
        <v>4</v>
      </c>
      <c r="D1981" s="81" t="s">
        <v>1632</v>
      </c>
      <c r="E1981" t="s">
        <v>582</v>
      </c>
      <c r="F1981" t="s">
        <v>167</v>
      </c>
      <c r="G1981" t="s">
        <v>691</v>
      </c>
      <c r="I1981" t="s">
        <v>3</v>
      </c>
      <c r="K1981" t="s">
        <v>259</v>
      </c>
      <c r="L1981">
        <v>6</v>
      </c>
      <c r="M1981" s="46"/>
      <c r="N1981" s="46"/>
      <c r="O1981" s="149">
        <f t="shared" si="30"/>
        <v>1741</v>
      </c>
      <c r="P1981" s="29" t="s">
        <v>9820</v>
      </c>
      <c r="Q1981" s="29" t="s">
        <v>9648</v>
      </c>
    </row>
    <row r="1982" spans="1:17" ht="12.75" hidden="1" customHeight="1" x14ac:dyDescent="0.2">
      <c r="A1982" s="29">
        <v>1747</v>
      </c>
      <c r="B1982">
        <v>3</v>
      </c>
      <c r="C1982">
        <v>25</v>
      </c>
      <c r="D1982" t="s">
        <v>3381</v>
      </c>
      <c r="E1982" t="s">
        <v>21</v>
      </c>
      <c r="F1982" t="s">
        <v>167</v>
      </c>
      <c r="G1982" t="s">
        <v>518</v>
      </c>
      <c r="I1982" t="s">
        <v>3382</v>
      </c>
      <c r="K1982" t="s">
        <v>259</v>
      </c>
      <c r="L1982">
        <v>38</v>
      </c>
      <c r="M1982" s="46"/>
      <c r="N1982" s="46"/>
      <c r="O1982" s="149">
        <f t="shared" si="30"/>
        <v>1709</v>
      </c>
      <c r="P1982" s="29" t="s">
        <v>9820</v>
      </c>
      <c r="Q1982" s="29" t="s">
        <v>9648</v>
      </c>
    </row>
    <row r="1983" spans="1:17" ht="12.75" hidden="1" customHeight="1" x14ac:dyDescent="0.2">
      <c r="A1983" s="29">
        <v>1747</v>
      </c>
      <c r="B1983">
        <v>3</v>
      </c>
      <c r="C1983">
        <v>28</v>
      </c>
      <c r="D1983" t="s">
        <v>252</v>
      </c>
      <c r="E1983" t="s">
        <v>582</v>
      </c>
      <c r="F1983" t="s">
        <v>39</v>
      </c>
      <c r="G1983" t="s">
        <v>22</v>
      </c>
      <c r="I1983" t="s">
        <v>3</v>
      </c>
      <c r="K1983" t="s">
        <v>259</v>
      </c>
      <c r="L1983">
        <v>52</v>
      </c>
      <c r="M1983" s="46"/>
      <c r="N1983" s="46"/>
      <c r="O1983" s="149">
        <f t="shared" si="30"/>
        <v>1695</v>
      </c>
      <c r="P1983" s="29" t="s">
        <v>9820</v>
      </c>
      <c r="Q1983" s="29" t="s">
        <v>9648</v>
      </c>
    </row>
    <row r="1984" spans="1:17" ht="12.75" hidden="1" customHeight="1" x14ac:dyDescent="0.2">
      <c r="A1984" s="29">
        <v>1747</v>
      </c>
      <c r="B1984">
        <v>4</v>
      </c>
      <c r="C1984">
        <v>3</v>
      </c>
      <c r="D1984" t="s">
        <v>252</v>
      </c>
      <c r="E1984" t="s">
        <v>22</v>
      </c>
      <c r="I1984" t="s">
        <v>3</v>
      </c>
      <c r="K1984" t="s">
        <v>259</v>
      </c>
      <c r="L1984">
        <v>54</v>
      </c>
      <c r="M1984" s="46"/>
      <c r="N1984" s="46"/>
      <c r="O1984" s="149">
        <f t="shared" si="30"/>
        <v>1693</v>
      </c>
      <c r="P1984" s="29" t="s">
        <v>9820</v>
      </c>
      <c r="Q1984" s="29" t="s">
        <v>9648</v>
      </c>
    </row>
    <row r="1985" spans="1:17" ht="12.75" hidden="1" customHeight="1" x14ac:dyDescent="0.2">
      <c r="A1985" s="29">
        <v>1747</v>
      </c>
      <c r="B1985">
        <v>4</v>
      </c>
      <c r="C1985">
        <v>7</v>
      </c>
      <c r="D1985" t="s">
        <v>27</v>
      </c>
      <c r="E1985" t="s">
        <v>582</v>
      </c>
      <c r="F1985" t="s">
        <v>36</v>
      </c>
      <c r="I1985" t="s">
        <v>3</v>
      </c>
      <c r="K1985" t="s">
        <v>259</v>
      </c>
      <c r="L1985">
        <v>32</v>
      </c>
      <c r="M1985" s="46"/>
      <c r="N1985" s="46"/>
      <c r="O1985" s="149">
        <f t="shared" si="30"/>
        <v>1715</v>
      </c>
      <c r="P1985" s="29" t="s">
        <v>9820</v>
      </c>
      <c r="Q1985" s="29" t="s">
        <v>9648</v>
      </c>
    </row>
    <row r="1986" spans="1:17" ht="12.75" hidden="1" customHeight="1" x14ac:dyDescent="0.2">
      <c r="A1986" s="29">
        <v>1747</v>
      </c>
      <c r="B1986">
        <v>4</v>
      </c>
      <c r="C1986">
        <v>8</v>
      </c>
      <c r="D1986" t="s">
        <v>74</v>
      </c>
      <c r="E1986" t="s">
        <v>21</v>
      </c>
      <c r="F1986" t="s">
        <v>167</v>
      </c>
      <c r="G1986" s="47" t="s">
        <v>95</v>
      </c>
      <c r="I1986" t="s">
        <v>3</v>
      </c>
      <c r="K1986" t="s">
        <v>259</v>
      </c>
      <c r="L1986">
        <v>3</v>
      </c>
      <c r="M1986" s="46"/>
      <c r="N1986" s="46"/>
      <c r="O1986" s="149">
        <f t="shared" ref="O1986:O2049" si="31">IF(ISBLANK(L1986),IF(AND(NOT(ISBLANK(M1986)),M1986&gt;B1986),A1986-1,A1986), ROUNDDOWN(A1986-L1986,0))</f>
        <v>1744</v>
      </c>
      <c r="P1986" s="29" t="s">
        <v>9820</v>
      </c>
      <c r="Q1986" s="29" t="s">
        <v>9648</v>
      </c>
    </row>
    <row r="1987" spans="1:17" ht="12.75" hidden="1" customHeight="1" x14ac:dyDescent="0.2">
      <c r="A1987" s="29">
        <v>1747</v>
      </c>
      <c r="B1987">
        <v>4</v>
      </c>
      <c r="C1987">
        <v>16</v>
      </c>
      <c r="D1987" s="213" t="s">
        <v>18545</v>
      </c>
      <c r="E1987" t="s">
        <v>37</v>
      </c>
      <c r="F1987" t="s">
        <v>36</v>
      </c>
      <c r="H1987" t="s">
        <v>4864</v>
      </c>
      <c r="I1987" t="s">
        <v>3</v>
      </c>
      <c r="K1987" t="s">
        <v>259</v>
      </c>
      <c r="L1987">
        <v>70</v>
      </c>
      <c r="M1987" s="46"/>
      <c r="N1987" s="46"/>
      <c r="O1987" s="149">
        <f t="shared" si="31"/>
        <v>1677</v>
      </c>
      <c r="P1987" t="s">
        <v>9821</v>
      </c>
      <c r="Q1987" s="29" t="s">
        <v>9648</v>
      </c>
    </row>
    <row r="1988" spans="1:17" ht="12.75" hidden="1" customHeight="1" x14ac:dyDescent="0.2">
      <c r="A1988" s="29">
        <v>1747</v>
      </c>
      <c r="B1988">
        <v>4</v>
      </c>
      <c r="C1988">
        <v>22</v>
      </c>
      <c r="D1988" t="s">
        <v>27</v>
      </c>
      <c r="E1988" t="s">
        <v>2</v>
      </c>
      <c r="F1988" t="s">
        <v>167</v>
      </c>
      <c r="G1988" t="s">
        <v>29</v>
      </c>
      <c r="K1988" t="s">
        <v>259</v>
      </c>
      <c r="L1988">
        <v>3</v>
      </c>
      <c r="M1988" s="46"/>
      <c r="N1988" s="46"/>
      <c r="O1988" s="149">
        <f t="shared" si="31"/>
        <v>1744</v>
      </c>
      <c r="P1988" s="29" t="s">
        <v>9821</v>
      </c>
      <c r="Q1988" s="29" t="s">
        <v>9648</v>
      </c>
    </row>
    <row r="1989" spans="1:17" ht="12.75" hidden="1" customHeight="1" x14ac:dyDescent="0.2">
      <c r="A1989" s="29">
        <v>1747</v>
      </c>
      <c r="B1989">
        <v>4</v>
      </c>
      <c r="C1989">
        <v>22</v>
      </c>
      <c r="D1989" s="213" t="s">
        <v>18545</v>
      </c>
      <c r="E1989" t="s">
        <v>80</v>
      </c>
      <c r="H1989" t="s">
        <v>3388</v>
      </c>
      <c r="K1989" t="s">
        <v>259</v>
      </c>
      <c r="L1989">
        <v>30</v>
      </c>
      <c r="M1989" s="46"/>
      <c r="N1989" s="46"/>
      <c r="O1989" s="149">
        <f t="shared" si="31"/>
        <v>1717</v>
      </c>
      <c r="P1989" s="29" t="s">
        <v>9821</v>
      </c>
      <c r="Q1989" s="29" t="s">
        <v>9648</v>
      </c>
    </row>
    <row r="1990" spans="1:17" ht="12.75" hidden="1" customHeight="1" x14ac:dyDescent="0.2">
      <c r="A1990" s="29">
        <v>1747</v>
      </c>
      <c r="B1990">
        <v>5</v>
      </c>
      <c r="C1990">
        <v>3</v>
      </c>
      <c r="D1990" t="s">
        <v>153</v>
      </c>
      <c r="E1990" t="s">
        <v>691</v>
      </c>
      <c r="F1990" t="s">
        <v>167</v>
      </c>
      <c r="G1990" t="s">
        <v>13356</v>
      </c>
      <c r="K1990" t="s">
        <v>259</v>
      </c>
      <c r="M1990" s="46">
        <v>9</v>
      </c>
      <c r="N1990" s="46"/>
      <c r="O1990" s="149">
        <f t="shared" si="31"/>
        <v>1746</v>
      </c>
      <c r="P1990" s="29" t="s">
        <v>9821</v>
      </c>
      <c r="Q1990" s="29" t="s">
        <v>9648</v>
      </c>
    </row>
    <row r="1991" spans="1:17" ht="12.75" hidden="1" customHeight="1" x14ac:dyDescent="0.2">
      <c r="A1991" s="29">
        <v>1747</v>
      </c>
      <c r="B1991">
        <v>5</v>
      </c>
      <c r="C1991">
        <v>13</v>
      </c>
      <c r="D1991" t="s">
        <v>623</v>
      </c>
      <c r="E1991" t="s">
        <v>47</v>
      </c>
      <c r="H1991" t="s">
        <v>3389</v>
      </c>
      <c r="K1991" t="s">
        <v>207</v>
      </c>
      <c r="L1991">
        <v>58</v>
      </c>
      <c r="M1991" s="46"/>
      <c r="N1991" s="46"/>
      <c r="O1991" s="149">
        <f t="shared" si="31"/>
        <v>1689</v>
      </c>
      <c r="P1991" s="29" t="s">
        <v>9821</v>
      </c>
      <c r="Q1991" s="29" t="s">
        <v>9648</v>
      </c>
    </row>
    <row r="1992" spans="1:17" ht="12.75" hidden="1" customHeight="1" x14ac:dyDescent="0.2">
      <c r="A1992" s="29">
        <v>1747</v>
      </c>
      <c r="B1992">
        <v>6</v>
      </c>
      <c r="C1992">
        <v>17</v>
      </c>
      <c r="D1992" t="s">
        <v>77</v>
      </c>
      <c r="E1992" t="s">
        <v>306</v>
      </c>
      <c r="F1992" t="s">
        <v>39</v>
      </c>
      <c r="H1992" t="s">
        <v>3390</v>
      </c>
      <c r="K1992" t="s">
        <v>259</v>
      </c>
      <c r="L1992">
        <v>30.5</v>
      </c>
      <c r="M1992" s="46"/>
      <c r="N1992" s="46"/>
      <c r="O1992" s="149">
        <f t="shared" si="31"/>
        <v>1716</v>
      </c>
      <c r="P1992" s="29" t="s">
        <v>9821</v>
      </c>
      <c r="Q1992" s="29" t="s">
        <v>9648</v>
      </c>
    </row>
    <row r="1993" spans="1:17" ht="12.75" hidden="1" customHeight="1" x14ac:dyDescent="0.2">
      <c r="A1993" s="29">
        <v>1747</v>
      </c>
      <c r="B1993">
        <v>7</v>
      </c>
      <c r="C1993">
        <v>9</v>
      </c>
      <c r="D1993" t="s">
        <v>58</v>
      </c>
      <c r="E1993" t="s">
        <v>24</v>
      </c>
      <c r="F1993" t="s">
        <v>167</v>
      </c>
      <c r="G1993" t="s">
        <v>29</v>
      </c>
      <c r="I1993" t="s">
        <v>3</v>
      </c>
      <c r="K1993" t="s">
        <v>259</v>
      </c>
      <c r="M1993" s="46">
        <v>2</v>
      </c>
      <c r="N1993" s="46"/>
      <c r="O1993" s="149">
        <f t="shared" si="31"/>
        <v>1747</v>
      </c>
      <c r="P1993" s="29" t="s">
        <v>9821</v>
      </c>
      <c r="Q1993" s="29" t="s">
        <v>9648</v>
      </c>
    </row>
    <row r="1994" spans="1:17" ht="12.75" hidden="1" customHeight="1" x14ac:dyDescent="0.2">
      <c r="A1994" s="29">
        <v>1747</v>
      </c>
      <c r="B1994">
        <v>7</v>
      </c>
      <c r="C1994">
        <v>18</v>
      </c>
      <c r="D1994" t="s">
        <v>4564</v>
      </c>
      <c r="E1994" t="s">
        <v>53</v>
      </c>
      <c r="F1994" t="s">
        <v>167</v>
      </c>
      <c r="G1994" t="s">
        <v>2</v>
      </c>
      <c r="I1994" t="s">
        <v>170</v>
      </c>
      <c r="K1994" t="s">
        <v>207</v>
      </c>
      <c r="M1994" s="46"/>
      <c r="N1994" s="46">
        <v>0</v>
      </c>
      <c r="O1994" s="149">
        <f t="shared" si="31"/>
        <v>1747</v>
      </c>
      <c r="P1994" s="29" t="s">
        <v>9821</v>
      </c>
      <c r="Q1994" s="29" t="s">
        <v>9648</v>
      </c>
    </row>
    <row r="1995" spans="1:17" ht="12.75" hidden="1" customHeight="1" x14ac:dyDescent="0.2">
      <c r="A1995" s="29">
        <v>1747</v>
      </c>
      <c r="B1995">
        <v>7</v>
      </c>
      <c r="C1995">
        <v>21</v>
      </c>
      <c r="D1995" t="s">
        <v>145</v>
      </c>
      <c r="E1995" t="s">
        <v>15</v>
      </c>
      <c r="F1995" t="s">
        <v>167</v>
      </c>
      <c r="G1995" t="s">
        <v>69</v>
      </c>
      <c r="I1995" t="s">
        <v>3</v>
      </c>
      <c r="K1995" t="s">
        <v>259</v>
      </c>
      <c r="L1995">
        <v>2.5</v>
      </c>
      <c r="M1995" s="46"/>
      <c r="N1995" s="46"/>
      <c r="O1995" s="149">
        <f t="shared" si="31"/>
        <v>1744</v>
      </c>
      <c r="P1995" s="29" t="s">
        <v>9821</v>
      </c>
      <c r="Q1995" s="29" t="s">
        <v>9648</v>
      </c>
    </row>
    <row r="1996" spans="1:17" ht="12.75" hidden="1" customHeight="1" x14ac:dyDescent="0.2">
      <c r="A1996" s="29">
        <v>1747</v>
      </c>
      <c r="B1996">
        <v>8</v>
      </c>
      <c r="C1996">
        <v>3</v>
      </c>
      <c r="D1996" t="s">
        <v>24</v>
      </c>
      <c r="E1996" t="s">
        <v>53</v>
      </c>
      <c r="F1996" t="s">
        <v>167</v>
      </c>
      <c r="G1996" t="s">
        <v>518</v>
      </c>
      <c r="H1996" t="s">
        <v>3391</v>
      </c>
      <c r="I1996" t="s">
        <v>189</v>
      </c>
      <c r="K1996" t="s">
        <v>206</v>
      </c>
      <c r="L1996">
        <v>4.5</v>
      </c>
      <c r="M1996" s="46"/>
      <c r="N1996" s="46"/>
      <c r="O1996" s="149">
        <f t="shared" si="31"/>
        <v>1742</v>
      </c>
      <c r="P1996" t="s">
        <v>9822</v>
      </c>
      <c r="Q1996" t="s">
        <v>9649</v>
      </c>
    </row>
    <row r="1997" spans="1:17" ht="12.75" hidden="1" customHeight="1" x14ac:dyDescent="0.2">
      <c r="A1997" s="29">
        <v>1747</v>
      </c>
      <c r="B1997">
        <v>8</v>
      </c>
      <c r="C1997">
        <v>20</v>
      </c>
      <c r="D1997" t="s">
        <v>77</v>
      </c>
      <c r="E1997" t="s">
        <v>582</v>
      </c>
      <c r="F1997" t="s">
        <v>167</v>
      </c>
      <c r="G1997" t="s">
        <v>518</v>
      </c>
      <c r="I1997" t="s">
        <v>3</v>
      </c>
      <c r="K1997" t="s">
        <v>207</v>
      </c>
      <c r="L1997">
        <v>9.5</v>
      </c>
      <c r="M1997" s="46"/>
      <c r="N1997" s="46"/>
      <c r="O1997" s="149">
        <f t="shared" si="31"/>
        <v>1737</v>
      </c>
      <c r="P1997" s="29" t="s">
        <v>9822</v>
      </c>
      <c r="Q1997" s="29" t="s">
        <v>9649</v>
      </c>
    </row>
    <row r="1998" spans="1:17" ht="12.75" hidden="1" customHeight="1" x14ac:dyDescent="0.2">
      <c r="A1998" s="29">
        <v>1747</v>
      </c>
      <c r="B1998">
        <v>9</v>
      </c>
      <c r="C1998">
        <v>3</v>
      </c>
      <c r="D1998" t="s">
        <v>181</v>
      </c>
      <c r="E1998" t="s">
        <v>33</v>
      </c>
      <c r="F1998" t="s">
        <v>167</v>
      </c>
      <c r="G1998" t="s">
        <v>210</v>
      </c>
      <c r="I1998" t="s">
        <v>170</v>
      </c>
      <c r="K1998" t="s">
        <v>207</v>
      </c>
      <c r="L1998">
        <v>2</v>
      </c>
      <c r="M1998" s="46"/>
      <c r="N1998" s="46"/>
      <c r="O1998" s="149">
        <f t="shared" si="31"/>
        <v>1745</v>
      </c>
      <c r="P1998" s="29" t="s">
        <v>9822</v>
      </c>
      <c r="Q1998" s="29" t="s">
        <v>9649</v>
      </c>
    </row>
    <row r="1999" spans="1:17" ht="12.75" hidden="1" customHeight="1" x14ac:dyDescent="0.2">
      <c r="A1999" s="29">
        <v>1747</v>
      </c>
      <c r="B1999">
        <v>9</v>
      </c>
      <c r="C1999">
        <v>3</v>
      </c>
      <c r="D1999" t="s">
        <v>181</v>
      </c>
      <c r="E1999" t="s">
        <v>47</v>
      </c>
      <c r="F1999" t="s">
        <v>167</v>
      </c>
      <c r="G1999" t="s">
        <v>210</v>
      </c>
      <c r="I1999" t="s">
        <v>170</v>
      </c>
      <c r="K1999" t="s">
        <v>207</v>
      </c>
      <c r="M1999" s="46">
        <v>1</v>
      </c>
      <c r="N1999" s="46"/>
      <c r="O1999" s="149">
        <f t="shared" si="31"/>
        <v>1747</v>
      </c>
      <c r="P1999" s="29" t="s">
        <v>9822</v>
      </c>
      <c r="Q1999" s="29" t="s">
        <v>9649</v>
      </c>
    </row>
    <row r="2000" spans="1:17" ht="12.75" hidden="1" customHeight="1" x14ac:dyDescent="0.2">
      <c r="A2000" s="29">
        <v>1747</v>
      </c>
      <c r="B2000">
        <v>9</v>
      </c>
      <c r="C2000">
        <v>11</v>
      </c>
      <c r="D2000" t="s">
        <v>3392</v>
      </c>
      <c r="E2000" t="s">
        <v>73</v>
      </c>
      <c r="F2000" t="s">
        <v>39</v>
      </c>
      <c r="G2000" t="s">
        <v>30</v>
      </c>
      <c r="I2000" t="s">
        <v>3393</v>
      </c>
      <c r="K2000" t="s">
        <v>207</v>
      </c>
      <c r="L2000">
        <v>37</v>
      </c>
      <c r="M2000" s="46"/>
      <c r="N2000" s="46"/>
      <c r="O2000" s="149">
        <f t="shared" si="31"/>
        <v>1710</v>
      </c>
      <c r="P2000" s="29" t="s">
        <v>9822</v>
      </c>
      <c r="Q2000" s="29" t="s">
        <v>9649</v>
      </c>
    </row>
    <row r="2001" spans="1:17" ht="12.75" hidden="1" customHeight="1" x14ac:dyDescent="0.2">
      <c r="A2001" s="29">
        <v>1747</v>
      </c>
      <c r="B2001">
        <v>9</v>
      </c>
      <c r="C2001">
        <v>21</v>
      </c>
      <c r="D2001" s="213" t="s">
        <v>18545</v>
      </c>
      <c r="E2001" t="s">
        <v>81</v>
      </c>
      <c r="I2001" t="s">
        <v>3394</v>
      </c>
      <c r="K2001" t="s">
        <v>206</v>
      </c>
      <c r="L2001">
        <v>14</v>
      </c>
      <c r="M2001" s="46"/>
      <c r="N2001" s="46"/>
      <c r="O2001" s="149">
        <f t="shared" si="31"/>
        <v>1733</v>
      </c>
      <c r="P2001" s="29" t="s">
        <v>9822</v>
      </c>
      <c r="Q2001" s="29" t="s">
        <v>9649</v>
      </c>
    </row>
    <row r="2002" spans="1:17" ht="12.75" hidden="1" customHeight="1" x14ac:dyDescent="0.2">
      <c r="A2002" s="29">
        <v>1747</v>
      </c>
      <c r="B2002">
        <v>9</v>
      </c>
      <c r="C2002">
        <v>22</v>
      </c>
      <c r="D2002" t="s">
        <v>305</v>
      </c>
      <c r="E2002" t="s">
        <v>518</v>
      </c>
      <c r="F2002" t="s">
        <v>167</v>
      </c>
      <c r="G2002" t="s">
        <v>2573</v>
      </c>
      <c r="I2002" t="s">
        <v>170</v>
      </c>
      <c r="K2002" t="s">
        <v>207</v>
      </c>
      <c r="L2002">
        <v>5</v>
      </c>
      <c r="M2002" s="46"/>
      <c r="N2002" s="46"/>
      <c r="O2002" s="149">
        <f t="shared" si="31"/>
        <v>1742</v>
      </c>
      <c r="P2002" s="29" t="s">
        <v>9822</v>
      </c>
      <c r="Q2002" s="29" t="s">
        <v>9649</v>
      </c>
    </row>
    <row r="2003" spans="1:17" ht="12.75" hidden="1" customHeight="1" x14ac:dyDescent="0.2">
      <c r="A2003" s="29">
        <v>1747</v>
      </c>
      <c r="B2003">
        <v>9</v>
      </c>
      <c r="C2003">
        <v>24</v>
      </c>
      <c r="D2003" t="s">
        <v>4564</v>
      </c>
      <c r="E2003" t="s">
        <v>2</v>
      </c>
      <c r="F2003" t="s">
        <v>167</v>
      </c>
      <c r="G2003" t="s">
        <v>2</v>
      </c>
      <c r="I2003" t="s">
        <v>170</v>
      </c>
      <c r="K2003" t="s">
        <v>207</v>
      </c>
      <c r="L2003">
        <v>5.5</v>
      </c>
      <c r="M2003" s="46"/>
      <c r="N2003" s="46"/>
      <c r="O2003" s="149">
        <f t="shared" si="31"/>
        <v>1741</v>
      </c>
      <c r="P2003" s="29" t="s">
        <v>9822</v>
      </c>
      <c r="Q2003" s="29" t="s">
        <v>9649</v>
      </c>
    </row>
    <row r="2004" spans="1:17" ht="12.75" hidden="1" customHeight="1" x14ac:dyDescent="0.2">
      <c r="A2004" s="29">
        <v>1747</v>
      </c>
      <c r="B2004">
        <v>9</v>
      </c>
      <c r="C2004">
        <v>24</v>
      </c>
      <c r="D2004" t="s">
        <v>163</v>
      </c>
      <c r="E2004" t="s">
        <v>518</v>
      </c>
      <c r="F2004" t="s">
        <v>167</v>
      </c>
      <c r="G2004" t="s">
        <v>239</v>
      </c>
      <c r="I2004" t="s">
        <v>170</v>
      </c>
      <c r="K2004" t="s">
        <v>207</v>
      </c>
      <c r="M2004" s="46">
        <v>2.5</v>
      </c>
      <c r="N2004" s="46"/>
      <c r="O2004" s="149">
        <f t="shared" si="31"/>
        <v>1747</v>
      </c>
      <c r="P2004" s="29" t="s">
        <v>9822</v>
      </c>
      <c r="Q2004" s="29" t="s">
        <v>9649</v>
      </c>
    </row>
    <row r="2005" spans="1:17" ht="12.75" hidden="1" customHeight="1" x14ac:dyDescent="0.2">
      <c r="A2005" s="29">
        <v>1747</v>
      </c>
      <c r="B2005">
        <v>9</v>
      </c>
      <c r="C2005">
        <v>29</v>
      </c>
      <c r="D2005" t="s">
        <v>1440</v>
      </c>
      <c r="E2005" t="s">
        <v>582</v>
      </c>
      <c r="F2005" t="s">
        <v>167</v>
      </c>
      <c r="G2005" t="s">
        <v>46</v>
      </c>
      <c r="H2005" t="s">
        <v>3395</v>
      </c>
      <c r="I2005" t="s">
        <v>3</v>
      </c>
      <c r="K2005" t="s">
        <v>259</v>
      </c>
      <c r="L2005">
        <v>5.5</v>
      </c>
      <c r="M2005" s="46"/>
      <c r="N2005" s="46"/>
      <c r="O2005" s="149">
        <f t="shared" si="31"/>
        <v>1741</v>
      </c>
      <c r="P2005" t="s">
        <v>9823</v>
      </c>
      <c r="Q2005" s="29" t="s">
        <v>9649</v>
      </c>
    </row>
    <row r="2006" spans="1:17" ht="12.75" hidden="1" customHeight="1" x14ac:dyDescent="0.2">
      <c r="A2006" s="29">
        <v>1747</v>
      </c>
      <c r="B2006">
        <v>10</v>
      </c>
      <c r="C2006">
        <v>2</v>
      </c>
      <c r="D2006" t="s">
        <v>4564</v>
      </c>
      <c r="E2006" t="s">
        <v>3396</v>
      </c>
      <c r="F2006" t="s">
        <v>167</v>
      </c>
      <c r="G2006" t="s">
        <v>46</v>
      </c>
      <c r="I2006" t="s">
        <v>3</v>
      </c>
      <c r="K2006" t="s">
        <v>259</v>
      </c>
      <c r="M2006" s="46">
        <v>4.5</v>
      </c>
      <c r="N2006" s="46"/>
      <c r="O2006" s="149">
        <f t="shared" si="31"/>
        <v>1747</v>
      </c>
      <c r="P2006" s="29" t="s">
        <v>9823</v>
      </c>
      <c r="Q2006" s="29" t="s">
        <v>9649</v>
      </c>
    </row>
    <row r="2007" spans="1:17" ht="12.75" hidden="1" customHeight="1" x14ac:dyDescent="0.2">
      <c r="A2007" s="29">
        <v>1747</v>
      </c>
      <c r="B2007" s="29">
        <v>10</v>
      </c>
      <c r="C2007">
        <v>9</v>
      </c>
      <c r="D2007" t="s">
        <v>3397</v>
      </c>
      <c r="E2007" t="s">
        <v>1296</v>
      </c>
      <c r="F2007" t="s">
        <v>39</v>
      </c>
      <c r="G2007" t="s">
        <v>204</v>
      </c>
      <c r="I2007" t="s">
        <v>3398</v>
      </c>
      <c r="K2007" t="s">
        <v>207</v>
      </c>
      <c r="M2007" s="46"/>
      <c r="N2007" s="46"/>
      <c r="O2007" s="149">
        <f t="shared" si="31"/>
        <v>1747</v>
      </c>
      <c r="P2007" s="29" t="s">
        <v>9823</v>
      </c>
      <c r="Q2007" s="29" t="s">
        <v>9649</v>
      </c>
    </row>
    <row r="2008" spans="1:17" ht="12.75" hidden="1" customHeight="1" x14ac:dyDescent="0.2">
      <c r="A2008" s="29">
        <v>1747</v>
      </c>
      <c r="B2008" s="29">
        <v>10</v>
      </c>
      <c r="C2008">
        <v>11</v>
      </c>
      <c r="D2008" t="s">
        <v>508</v>
      </c>
      <c r="E2008" t="s">
        <v>46</v>
      </c>
      <c r="F2008" t="s">
        <v>167</v>
      </c>
      <c r="G2008" t="s">
        <v>691</v>
      </c>
      <c r="H2008" t="s">
        <v>3296</v>
      </c>
      <c r="I2008" t="s">
        <v>189</v>
      </c>
      <c r="K2008" t="s">
        <v>206</v>
      </c>
      <c r="L2008">
        <v>5</v>
      </c>
      <c r="M2008" s="46"/>
      <c r="N2008" s="46"/>
      <c r="O2008" s="149">
        <f t="shared" si="31"/>
        <v>1742</v>
      </c>
      <c r="P2008" s="29" t="s">
        <v>9823</v>
      </c>
      <c r="Q2008" s="29" t="s">
        <v>9649</v>
      </c>
    </row>
    <row r="2009" spans="1:17" ht="12.75" hidden="1" customHeight="1" x14ac:dyDescent="0.2">
      <c r="A2009" s="29">
        <v>1747</v>
      </c>
      <c r="B2009" s="29">
        <v>10</v>
      </c>
      <c r="C2009">
        <v>13</v>
      </c>
      <c r="D2009" s="223" t="s">
        <v>2465</v>
      </c>
      <c r="E2009" t="s">
        <v>30</v>
      </c>
      <c r="I2009" t="s">
        <v>3</v>
      </c>
      <c r="K2009" t="s">
        <v>259</v>
      </c>
      <c r="L2009">
        <v>59</v>
      </c>
      <c r="M2009" s="46"/>
      <c r="N2009" s="46"/>
      <c r="O2009" s="149">
        <f t="shared" si="31"/>
        <v>1688</v>
      </c>
      <c r="P2009" s="29" t="s">
        <v>9823</v>
      </c>
      <c r="Q2009" s="29" t="s">
        <v>9649</v>
      </c>
    </row>
    <row r="2010" spans="1:17" ht="12.75" hidden="1" customHeight="1" x14ac:dyDescent="0.2">
      <c r="A2010" s="29">
        <v>1747</v>
      </c>
      <c r="B2010" s="29">
        <v>10</v>
      </c>
      <c r="C2010">
        <v>16</v>
      </c>
      <c r="D2010" s="60" t="s">
        <v>248</v>
      </c>
      <c r="E2010" t="s">
        <v>26</v>
      </c>
      <c r="F2010" t="s">
        <v>167</v>
      </c>
      <c r="G2010" t="s">
        <v>2573</v>
      </c>
      <c r="H2010" t="s">
        <v>3221</v>
      </c>
      <c r="I2010" t="s">
        <v>189</v>
      </c>
      <c r="K2010" t="s">
        <v>206</v>
      </c>
      <c r="L2010">
        <v>2.5</v>
      </c>
      <c r="M2010" s="46"/>
      <c r="N2010" s="46"/>
      <c r="O2010" s="149">
        <f t="shared" si="31"/>
        <v>1744</v>
      </c>
      <c r="P2010" s="29" t="s">
        <v>9823</v>
      </c>
      <c r="Q2010" s="29" t="s">
        <v>9649</v>
      </c>
    </row>
    <row r="2011" spans="1:17" ht="12.75" hidden="1" customHeight="1" x14ac:dyDescent="0.2">
      <c r="A2011" s="29">
        <v>1747</v>
      </c>
      <c r="B2011" s="29">
        <v>10</v>
      </c>
      <c r="C2011">
        <v>24</v>
      </c>
      <c r="D2011" t="s">
        <v>346</v>
      </c>
      <c r="E2011" t="s">
        <v>582</v>
      </c>
      <c r="F2011" t="s">
        <v>167</v>
      </c>
      <c r="G2011" t="s">
        <v>2</v>
      </c>
      <c r="I2011" t="s">
        <v>170</v>
      </c>
      <c r="K2011" t="s">
        <v>207</v>
      </c>
      <c r="L2011">
        <v>4</v>
      </c>
      <c r="M2011" s="46"/>
      <c r="N2011" s="46"/>
      <c r="O2011" s="149">
        <f t="shared" si="31"/>
        <v>1743</v>
      </c>
      <c r="P2011" s="29" t="s">
        <v>9823</v>
      </c>
      <c r="Q2011" s="29" t="s">
        <v>9649</v>
      </c>
    </row>
    <row r="2012" spans="1:17" ht="12.75" hidden="1" customHeight="1" x14ac:dyDescent="0.2">
      <c r="A2012" s="29">
        <v>1747</v>
      </c>
      <c r="B2012" s="29">
        <v>10</v>
      </c>
      <c r="C2012">
        <v>24</v>
      </c>
      <c r="D2012" t="s">
        <v>77</v>
      </c>
      <c r="E2012" t="s">
        <v>21</v>
      </c>
      <c r="F2012" t="s">
        <v>167</v>
      </c>
      <c r="G2012" t="s">
        <v>24</v>
      </c>
      <c r="I2012" t="s">
        <v>170</v>
      </c>
      <c r="K2012" t="s">
        <v>207</v>
      </c>
      <c r="M2012" s="46"/>
      <c r="N2012" s="46">
        <v>0</v>
      </c>
      <c r="O2012" s="149">
        <f t="shared" si="31"/>
        <v>1747</v>
      </c>
      <c r="P2012" s="29" t="s">
        <v>9823</v>
      </c>
      <c r="Q2012" s="29" t="s">
        <v>9649</v>
      </c>
    </row>
    <row r="2013" spans="1:17" ht="12.75" hidden="1" customHeight="1" x14ac:dyDescent="0.2">
      <c r="A2013" s="29">
        <v>1747</v>
      </c>
      <c r="B2013" s="29">
        <v>10</v>
      </c>
      <c r="C2013">
        <v>25</v>
      </c>
      <c r="D2013" t="s">
        <v>27</v>
      </c>
      <c r="E2013" t="s">
        <v>691</v>
      </c>
      <c r="F2013" t="s">
        <v>167</v>
      </c>
      <c r="G2013" t="s">
        <v>2</v>
      </c>
      <c r="I2013" t="s">
        <v>3</v>
      </c>
      <c r="K2013" t="s">
        <v>259</v>
      </c>
      <c r="M2013" s="46">
        <v>1</v>
      </c>
      <c r="N2013" s="46"/>
      <c r="O2013" s="149">
        <f t="shared" si="31"/>
        <v>1747</v>
      </c>
      <c r="P2013" s="29" t="s">
        <v>9823</v>
      </c>
      <c r="Q2013" s="29" t="s">
        <v>9649</v>
      </c>
    </row>
    <row r="2014" spans="1:17" ht="12.75" hidden="1" customHeight="1" x14ac:dyDescent="0.2">
      <c r="A2014" s="29">
        <v>1747</v>
      </c>
      <c r="B2014" s="29">
        <v>10</v>
      </c>
      <c r="C2014">
        <v>28</v>
      </c>
      <c r="D2014" t="s">
        <v>77</v>
      </c>
      <c r="E2014" t="s">
        <v>582</v>
      </c>
      <c r="F2014" t="s">
        <v>167</v>
      </c>
      <c r="G2014" t="s">
        <v>47</v>
      </c>
      <c r="I2014" t="s">
        <v>170</v>
      </c>
      <c r="K2014" t="s">
        <v>207</v>
      </c>
      <c r="L2014">
        <v>2.5</v>
      </c>
      <c r="M2014" s="46"/>
      <c r="N2014" s="46"/>
      <c r="O2014" s="149">
        <f t="shared" si="31"/>
        <v>1744</v>
      </c>
      <c r="P2014" s="29" t="s">
        <v>9823</v>
      </c>
      <c r="Q2014" s="29" t="s">
        <v>9649</v>
      </c>
    </row>
    <row r="2015" spans="1:17" ht="12.75" hidden="1" customHeight="1" x14ac:dyDescent="0.2">
      <c r="A2015" s="29">
        <v>1747</v>
      </c>
      <c r="B2015">
        <v>10</v>
      </c>
      <c r="C2015">
        <v>29</v>
      </c>
      <c r="D2015" t="s">
        <v>3054</v>
      </c>
      <c r="E2015" t="s">
        <v>21</v>
      </c>
      <c r="F2015" t="s">
        <v>167</v>
      </c>
      <c r="G2015" t="s">
        <v>84</v>
      </c>
      <c r="I2015" t="s">
        <v>170</v>
      </c>
      <c r="K2015" t="s">
        <v>207</v>
      </c>
      <c r="L2015">
        <v>5</v>
      </c>
      <c r="M2015" s="46"/>
      <c r="N2015" s="46"/>
      <c r="O2015" s="149">
        <f t="shared" si="31"/>
        <v>1742</v>
      </c>
      <c r="P2015" t="s">
        <v>9824</v>
      </c>
      <c r="Q2015" t="s">
        <v>9650</v>
      </c>
    </row>
    <row r="2016" spans="1:17" ht="12.75" hidden="1" customHeight="1" x14ac:dyDescent="0.2">
      <c r="A2016" s="29">
        <v>1747</v>
      </c>
      <c r="B2016">
        <v>11</v>
      </c>
      <c r="C2016">
        <v>2</v>
      </c>
      <c r="D2016" t="s">
        <v>3054</v>
      </c>
      <c r="E2016" t="s">
        <v>21</v>
      </c>
      <c r="F2016" t="s">
        <v>39</v>
      </c>
      <c r="G2016" t="s">
        <v>84</v>
      </c>
      <c r="I2016" t="s">
        <v>170</v>
      </c>
      <c r="K2016" t="s">
        <v>207</v>
      </c>
      <c r="L2016">
        <v>30</v>
      </c>
      <c r="M2016" s="46"/>
      <c r="N2016" s="46"/>
      <c r="O2016" s="149">
        <f t="shared" si="31"/>
        <v>1717</v>
      </c>
      <c r="P2016" s="29" t="s">
        <v>9824</v>
      </c>
      <c r="Q2016" s="29" t="s">
        <v>9650</v>
      </c>
    </row>
    <row r="2017" spans="1:17" ht="12.75" hidden="1" customHeight="1" x14ac:dyDescent="0.2">
      <c r="A2017" s="29">
        <v>1747</v>
      </c>
      <c r="B2017">
        <v>11</v>
      </c>
      <c r="C2017">
        <v>2</v>
      </c>
      <c r="D2017" t="s">
        <v>2798</v>
      </c>
      <c r="E2017" t="s">
        <v>59</v>
      </c>
      <c r="F2017" t="s">
        <v>167</v>
      </c>
      <c r="G2017" t="s">
        <v>46</v>
      </c>
      <c r="I2017" t="s">
        <v>3</v>
      </c>
      <c r="K2017" t="s">
        <v>259</v>
      </c>
      <c r="L2017">
        <v>4</v>
      </c>
      <c r="M2017" s="46"/>
      <c r="N2017" s="46"/>
      <c r="O2017" s="149">
        <f t="shared" si="31"/>
        <v>1743</v>
      </c>
      <c r="P2017" s="29" t="s">
        <v>9824</v>
      </c>
      <c r="Q2017" s="29" t="s">
        <v>9650</v>
      </c>
    </row>
    <row r="2018" spans="1:17" ht="12.75" hidden="1" customHeight="1" x14ac:dyDescent="0.2">
      <c r="A2018" s="29">
        <v>1747</v>
      </c>
      <c r="B2018">
        <v>11</v>
      </c>
      <c r="C2018">
        <v>6</v>
      </c>
      <c r="D2018" t="s">
        <v>4564</v>
      </c>
      <c r="E2018" t="s">
        <v>105</v>
      </c>
      <c r="F2018" t="s">
        <v>167</v>
      </c>
      <c r="G2018" t="s">
        <v>46</v>
      </c>
      <c r="I2018" t="s">
        <v>3</v>
      </c>
      <c r="K2018" t="s">
        <v>259</v>
      </c>
      <c r="L2018">
        <v>5.5</v>
      </c>
      <c r="M2018" s="46"/>
      <c r="N2018" s="46"/>
      <c r="O2018" s="149">
        <f t="shared" si="31"/>
        <v>1741</v>
      </c>
      <c r="P2018" s="29" t="s">
        <v>9824</v>
      </c>
      <c r="Q2018" s="29" t="s">
        <v>9650</v>
      </c>
    </row>
    <row r="2019" spans="1:17" ht="12.75" hidden="1" customHeight="1" x14ac:dyDescent="0.2">
      <c r="A2019" s="29">
        <v>1747</v>
      </c>
      <c r="B2019">
        <v>11</v>
      </c>
      <c r="C2019">
        <v>23</v>
      </c>
      <c r="D2019" s="235" t="s">
        <v>3967</v>
      </c>
      <c r="E2019" t="s">
        <v>13</v>
      </c>
      <c r="F2019" t="s">
        <v>167</v>
      </c>
      <c r="G2019" t="s">
        <v>2</v>
      </c>
      <c r="I2019" t="s">
        <v>170</v>
      </c>
      <c r="K2019" t="s">
        <v>207</v>
      </c>
      <c r="L2019">
        <v>20</v>
      </c>
      <c r="M2019" s="46"/>
      <c r="N2019" s="46"/>
      <c r="O2019" s="149">
        <f t="shared" si="31"/>
        <v>1727</v>
      </c>
      <c r="P2019" s="29" t="s">
        <v>9824</v>
      </c>
      <c r="Q2019" s="29" t="s">
        <v>9650</v>
      </c>
    </row>
    <row r="2020" spans="1:17" ht="12.75" hidden="1" customHeight="1" x14ac:dyDescent="0.2">
      <c r="A2020" s="29">
        <v>1747</v>
      </c>
      <c r="B2020">
        <v>11</v>
      </c>
      <c r="C2020">
        <v>30</v>
      </c>
      <c r="D2020" t="s">
        <v>63</v>
      </c>
      <c r="E2020" t="s">
        <v>2</v>
      </c>
      <c r="I2020" t="s">
        <v>189</v>
      </c>
      <c r="K2020" t="s">
        <v>206</v>
      </c>
      <c r="L2020">
        <v>83</v>
      </c>
      <c r="M2020" s="46"/>
      <c r="N2020" s="46"/>
      <c r="O2020" s="149">
        <f t="shared" si="31"/>
        <v>1664</v>
      </c>
      <c r="P2020" s="29" t="s">
        <v>9824</v>
      </c>
      <c r="Q2020" s="29" t="s">
        <v>9650</v>
      </c>
    </row>
    <row r="2021" spans="1:17" ht="12.75" hidden="1" customHeight="1" x14ac:dyDescent="0.2">
      <c r="A2021" s="29">
        <v>1747</v>
      </c>
      <c r="B2021">
        <v>12</v>
      </c>
      <c r="C2021">
        <v>2</v>
      </c>
      <c r="D2021" t="s">
        <v>322</v>
      </c>
      <c r="E2021" t="s">
        <v>13356</v>
      </c>
      <c r="F2021" t="s">
        <v>36</v>
      </c>
      <c r="G2021" t="s">
        <v>10277</v>
      </c>
      <c r="I2021" t="s">
        <v>3</v>
      </c>
      <c r="K2021" t="s">
        <v>259</v>
      </c>
      <c r="L2021">
        <v>58</v>
      </c>
      <c r="M2021" s="46"/>
      <c r="N2021" s="46"/>
      <c r="O2021" s="149">
        <f t="shared" si="31"/>
        <v>1689</v>
      </c>
      <c r="P2021" s="29" t="s">
        <v>9824</v>
      </c>
      <c r="Q2021" s="29" t="s">
        <v>9650</v>
      </c>
    </row>
    <row r="2022" spans="1:17" ht="12.75" hidden="1" customHeight="1" x14ac:dyDescent="0.2">
      <c r="A2022" s="29">
        <v>1747</v>
      </c>
      <c r="B2022">
        <v>12</v>
      </c>
      <c r="C2022">
        <v>3</v>
      </c>
      <c r="D2022" t="s">
        <v>305</v>
      </c>
      <c r="E2022" t="s">
        <v>21</v>
      </c>
      <c r="F2022" t="s">
        <v>167</v>
      </c>
      <c r="G2022" t="s">
        <v>2573</v>
      </c>
      <c r="I2022" t="s">
        <v>3</v>
      </c>
      <c r="K2022" t="s">
        <v>259</v>
      </c>
      <c r="M2022" s="46"/>
      <c r="N2022" s="46">
        <v>0</v>
      </c>
      <c r="O2022" s="149">
        <f t="shared" si="31"/>
        <v>1747</v>
      </c>
      <c r="P2022" s="29" t="s">
        <v>9824</v>
      </c>
      <c r="Q2022" s="29" t="s">
        <v>9650</v>
      </c>
    </row>
    <row r="2023" spans="1:17" s="29" customFormat="1" ht="12.75" hidden="1" customHeight="1" x14ac:dyDescent="0.2">
      <c r="A2023" s="29">
        <v>1747</v>
      </c>
      <c r="B2023" s="29">
        <v>12</v>
      </c>
      <c r="C2023" s="29">
        <v>6</v>
      </c>
      <c r="D2023" s="29" t="s">
        <v>100</v>
      </c>
      <c r="E2023" s="29" t="s">
        <v>17</v>
      </c>
      <c r="F2023" s="29" t="s">
        <v>167</v>
      </c>
      <c r="G2023" s="29" t="s">
        <v>30</v>
      </c>
      <c r="I2023" s="29" t="s">
        <v>3</v>
      </c>
      <c r="J2023" s="45"/>
      <c r="K2023" s="29" t="s">
        <v>259</v>
      </c>
      <c r="M2023" s="46"/>
      <c r="N2023" s="46">
        <v>0</v>
      </c>
      <c r="O2023" s="149">
        <f t="shared" si="31"/>
        <v>1747</v>
      </c>
      <c r="P2023" s="29" t="s">
        <v>9824</v>
      </c>
      <c r="Q2023" s="29" t="s">
        <v>9650</v>
      </c>
    </row>
    <row r="2024" spans="1:17" ht="12.75" hidden="1" customHeight="1" x14ac:dyDescent="0.2">
      <c r="A2024" s="29">
        <v>1747</v>
      </c>
      <c r="B2024">
        <v>12</v>
      </c>
      <c r="C2024">
        <v>10</v>
      </c>
      <c r="D2024" t="s">
        <v>3054</v>
      </c>
      <c r="E2024" t="s">
        <v>13</v>
      </c>
      <c r="F2024" t="s">
        <v>167</v>
      </c>
      <c r="G2024" t="s">
        <v>84</v>
      </c>
      <c r="I2024" t="s">
        <v>170</v>
      </c>
      <c r="K2024" t="s">
        <v>207</v>
      </c>
      <c r="L2024">
        <v>1.5</v>
      </c>
      <c r="M2024" s="46"/>
      <c r="N2024" s="46"/>
      <c r="O2024" s="149">
        <f t="shared" si="31"/>
        <v>1745</v>
      </c>
      <c r="P2024" t="s">
        <v>9825</v>
      </c>
      <c r="Q2024" s="29" t="s">
        <v>9650</v>
      </c>
    </row>
    <row r="2025" spans="1:17" ht="12.75" hidden="1" customHeight="1" x14ac:dyDescent="0.2">
      <c r="A2025" s="29">
        <v>1747</v>
      </c>
      <c r="B2025">
        <v>12</v>
      </c>
      <c r="C2025">
        <v>15</v>
      </c>
      <c r="D2025" t="s">
        <v>31</v>
      </c>
      <c r="E2025" t="s">
        <v>138</v>
      </c>
      <c r="F2025" t="s">
        <v>167</v>
      </c>
      <c r="G2025" t="s">
        <v>2</v>
      </c>
      <c r="H2025" t="s">
        <v>3221</v>
      </c>
      <c r="I2025" t="s">
        <v>3</v>
      </c>
      <c r="K2025" t="s">
        <v>259</v>
      </c>
      <c r="L2025">
        <v>3</v>
      </c>
      <c r="M2025" s="46"/>
      <c r="N2025" s="46"/>
      <c r="O2025" s="149">
        <f t="shared" si="31"/>
        <v>1744</v>
      </c>
      <c r="P2025" s="29" t="s">
        <v>9825</v>
      </c>
      <c r="Q2025" s="29" t="s">
        <v>9650</v>
      </c>
    </row>
    <row r="2026" spans="1:17" ht="12.75" hidden="1" customHeight="1" x14ac:dyDescent="0.2">
      <c r="A2026" s="29">
        <v>1747</v>
      </c>
      <c r="B2026">
        <v>12</v>
      </c>
      <c r="C2026">
        <v>17</v>
      </c>
      <c r="D2026" t="s">
        <v>126</v>
      </c>
      <c r="E2026" t="s">
        <v>47</v>
      </c>
      <c r="F2026" t="s">
        <v>167</v>
      </c>
      <c r="G2026" t="s">
        <v>47</v>
      </c>
      <c r="I2026" t="s">
        <v>3</v>
      </c>
      <c r="K2026" t="s">
        <v>259</v>
      </c>
      <c r="L2026">
        <v>1.5</v>
      </c>
      <c r="M2026" s="46"/>
      <c r="N2026" s="46"/>
      <c r="O2026" s="149">
        <f t="shared" si="31"/>
        <v>1745</v>
      </c>
      <c r="P2026" s="29" t="s">
        <v>9825</v>
      </c>
      <c r="Q2026" s="29" t="s">
        <v>9650</v>
      </c>
    </row>
    <row r="2027" spans="1:17" ht="12.75" hidden="1" customHeight="1" x14ac:dyDescent="0.2">
      <c r="A2027" s="29">
        <v>1747</v>
      </c>
      <c r="B2027">
        <v>12</v>
      </c>
      <c r="C2027">
        <v>18</v>
      </c>
      <c r="D2027" t="s">
        <v>1752</v>
      </c>
      <c r="E2027" t="s">
        <v>53</v>
      </c>
      <c r="I2027" t="s">
        <v>3</v>
      </c>
      <c r="K2027" t="s">
        <v>259</v>
      </c>
      <c r="L2027">
        <v>58</v>
      </c>
      <c r="M2027" s="46"/>
      <c r="N2027" s="46"/>
      <c r="O2027" s="149">
        <f t="shared" si="31"/>
        <v>1689</v>
      </c>
      <c r="P2027" s="29" t="s">
        <v>9825</v>
      </c>
      <c r="Q2027" s="29" t="s">
        <v>9650</v>
      </c>
    </row>
    <row r="2028" spans="1:17" ht="12.75" hidden="1" customHeight="1" x14ac:dyDescent="0.2">
      <c r="A2028" s="29">
        <v>1747</v>
      </c>
      <c r="B2028">
        <v>12</v>
      </c>
      <c r="C2028">
        <v>20</v>
      </c>
      <c r="D2028" s="223" t="s">
        <v>347</v>
      </c>
      <c r="E2028" t="s">
        <v>30</v>
      </c>
      <c r="F2028" t="s">
        <v>167</v>
      </c>
      <c r="G2028" t="s">
        <v>29</v>
      </c>
      <c r="I2028" t="s">
        <v>3</v>
      </c>
      <c r="K2028" t="s">
        <v>259</v>
      </c>
      <c r="L2028">
        <v>3.5</v>
      </c>
      <c r="M2028" s="46"/>
      <c r="N2028" s="46"/>
      <c r="O2028" s="149">
        <f t="shared" si="31"/>
        <v>1743</v>
      </c>
      <c r="P2028" s="29" t="s">
        <v>9825</v>
      </c>
      <c r="Q2028" s="29" t="s">
        <v>9650</v>
      </c>
    </row>
    <row r="2029" spans="1:17" ht="12.75" hidden="1" customHeight="1" x14ac:dyDescent="0.2">
      <c r="A2029" s="29">
        <v>1747</v>
      </c>
      <c r="B2029">
        <v>12</v>
      </c>
      <c r="C2029">
        <v>21</v>
      </c>
      <c r="D2029" t="s">
        <v>12</v>
      </c>
      <c r="E2029" t="s">
        <v>33</v>
      </c>
      <c r="F2029" t="s">
        <v>167</v>
      </c>
      <c r="G2029" t="s">
        <v>138</v>
      </c>
      <c r="I2029" t="s">
        <v>170</v>
      </c>
      <c r="K2029" t="s">
        <v>207</v>
      </c>
      <c r="L2029">
        <v>13.5</v>
      </c>
      <c r="M2029" s="46"/>
      <c r="N2029" s="46"/>
      <c r="O2029" s="149">
        <f t="shared" si="31"/>
        <v>1733</v>
      </c>
      <c r="P2029" s="29" t="s">
        <v>9825</v>
      </c>
      <c r="Q2029" s="29" t="s">
        <v>9650</v>
      </c>
    </row>
    <row r="2030" spans="1:17" ht="12.75" hidden="1" customHeight="1" x14ac:dyDescent="0.2">
      <c r="A2030">
        <v>1748</v>
      </c>
      <c r="B2030">
        <v>1</v>
      </c>
      <c r="C2030">
        <v>7</v>
      </c>
      <c r="D2030" s="235" t="s">
        <v>3967</v>
      </c>
      <c r="E2030" t="s">
        <v>15</v>
      </c>
      <c r="F2030" t="s">
        <v>39</v>
      </c>
      <c r="G2030" t="s">
        <v>2</v>
      </c>
      <c r="H2030" s="95" t="s">
        <v>4864</v>
      </c>
      <c r="I2030" t="s">
        <v>170</v>
      </c>
      <c r="K2030" t="s">
        <v>207</v>
      </c>
      <c r="L2030">
        <v>35</v>
      </c>
      <c r="M2030" s="46"/>
      <c r="N2030" s="46"/>
      <c r="O2030" s="149">
        <f t="shared" si="31"/>
        <v>1713</v>
      </c>
      <c r="P2030" s="29" t="s">
        <v>9825</v>
      </c>
      <c r="Q2030" s="29" t="s">
        <v>9650</v>
      </c>
    </row>
    <row r="2031" spans="1:17" ht="12.75" hidden="1" customHeight="1" x14ac:dyDescent="0.2">
      <c r="A2031" s="30">
        <v>1748</v>
      </c>
      <c r="B2031">
        <v>1</v>
      </c>
      <c r="C2031">
        <v>13</v>
      </c>
      <c r="D2031" t="s">
        <v>2592</v>
      </c>
      <c r="E2031" t="s">
        <v>582</v>
      </c>
      <c r="F2031" t="s">
        <v>167</v>
      </c>
      <c r="G2031" t="s">
        <v>46</v>
      </c>
      <c r="I2031" t="s">
        <v>3</v>
      </c>
      <c r="K2031" t="s">
        <v>259</v>
      </c>
      <c r="L2031">
        <v>3</v>
      </c>
      <c r="M2031" s="46"/>
      <c r="N2031" s="46"/>
      <c r="O2031" s="149">
        <f t="shared" si="31"/>
        <v>1745</v>
      </c>
      <c r="P2031" s="29" t="s">
        <v>9825</v>
      </c>
      <c r="Q2031" s="29" t="s">
        <v>9650</v>
      </c>
    </row>
    <row r="2032" spans="1:17" ht="12.75" hidden="1" customHeight="1" x14ac:dyDescent="0.2">
      <c r="A2032" s="30">
        <v>1748</v>
      </c>
      <c r="B2032">
        <v>1</v>
      </c>
      <c r="C2032">
        <v>14</v>
      </c>
      <c r="D2032" t="s">
        <v>585</v>
      </c>
      <c r="F2032" t="s">
        <v>167</v>
      </c>
      <c r="G2032" t="s">
        <v>17</v>
      </c>
      <c r="I2032" t="s">
        <v>170</v>
      </c>
      <c r="K2032" t="s">
        <v>207</v>
      </c>
      <c r="M2032" s="46"/>
      <c r="N2032" s="46">
        <v>0</v>
      </c>
      <c r="O2032" s="149">
        <f t="shared" si="31"/>
        <v>1748</v>
      </c>
      <c r="P2032" t="s">
        <v>9826</v>
      </c>
      <c r="Q2032" t="s">
        <v>9651</v>
      </c>
    </row>
    <row r="2033" spans="1:17" ht="12.75" hidden="1" customHeight="1" x14ac:dyDescent="0.2">
      <c r="A2033" s="30">
        <v>1748</v>
      </c>
      <c r="B2033">
        <v>1</v>
      </c>
      <c r="C2033">
        <v>22</v>
      </c>
      <c r="D2033" t="s">
        <v>2647</v>
      </c>
      <c r="E2033" t="s">
        <v>11</v>
      </c>
      <c r="F2033" t="s">
        <v>36</v>
      </c>
      <c r="I2033" t="s">
        <v>170</v>
      </c>
      <c r="K2033" t="s">
        <v>207</v>
      </c>
      <c r="L2033">
        <v>65</v>
      </c>
      <c r="M2033" s="46"/>
      <c r="N2033" s="46"/>
      <c r="O2033" s="149">
        <f t="shared" si="31"/>
        <v>1683</v>
      </c>
      <c r="P2033" s="29" t="s">
        <v>9826</v>
      </c>
      <c r="Q2033" s="29" t="s">
        <v>9651</v>
      </c>
    </row>
    <row r="2034" spans="1:17" ht="12.75" hidden="1" customHeight="1" x14ac:dyDescent="0.2">
      <c r="A2034" s="30">
        <v>1748</v>
      </c>
      <c r="B2034">
        <v>1</v>
      </c>
      <c r="C2034">
        <v>29</v>
      </c>
      <c r="D2034" t="s">
        <v>3399</v>
      </c>
      <c r="E2034" t="s">
        <v>26</v>
      </c>
      <c r="H2034" t="s">
        <v>3389</v>
      </c>
      <c r="I2034" t="s">
        <v>170</v>
      </c>
      <c r="K2034" t="s">
        <v>207</v>
      </c>
      <c r="L2034">
        <v>68</v>
      </c>
      <c r="M2034" s="46"/>
      <c r="N2034" s="46"/>
      <c r="O2034" s="149">
        <f t="shared" si="31"/>
        <v>1680</v>
      </c>
      <c r="P2034" s="29" t="s">
        <v>9826</v>
      </c>
      <c r="Q2034" s="29" t="s">
        <v>9651</v>
      </c>
    </row>
    <row r="2035" spans="1:17" ht="12.75" hidden="1" customHeight="1" x14ac:dyDescent="0.2">
      <c r="A2035" s="30">
        <v>1748</v>
      </c>
      <c r="B2035">
        <v>1</v>
      </c>
      <c r="C2035">
        <v>31</v>
      </c>
      <c r="D2035" t="s">
        <v>58</v>
      </c>
      <c r="E2035" t="s">
        <v>13356</v>
      </c>
      <c r="F2035" t="s">
        <v>167</v>
      </c>
      <c r="G2035" t="s">
        <v>2</v>
      </c>
      <c r="I2035" t="s">
        <v>170</v>
      </c>
      <c r="K2035" t="s">
        <v>207</v>
      </c>
      <c r="L2035">
        <v>22</v>
      </c>
      <c r="M2035" s="46"/>
      <c r="N2035" s="46"/>
      <c r="O2035" s="149">
        <f t="shared" si="31"/>
        <v>1726</v>
      </c>
      <c r="P2035" s="29" t="s">
        <v>9826</v>
      </c>
      <c r="Q2035" s="29" t="s">
        <v>9651</v>
      </c>
    </row>
    <row r="2036" spans="1:17" ht="12.75" hidden="1" customHeight="1" x14ac:dyDescent="0.2">
      <c r="A2036" s="30">
        <v>1748</v>
      </c>
      <c r="B2036">
        <v>1</v>
      </c>
      <c r="C2036">
        <v>31</v>
      </c>
      <c r="D2036" t="s">
        <v>3002</v>
      </c>
      <c r="E2036" t="s">
        <v>21</v>
      </c>
      <c r="F2036" t="s">
        <v>167</v>
      </c>
      <c r="G2036" t="s">
        <v>53</v>
      </c>
      <c r="I2036" t="s">
        <v>3</v>
      </c>
      <c r="K2036" t="s">
        <v>259</v>
      </c>
      <c r="L2036">
        <v>18</v>
      </c>
      <c r="M2036" s="46"/>
      <c r="N2036" s="46"/>
      <c r="O2036" s="149">
        <f t="shared" si="31"/>
        <v>1730</v>
      </c>
      <c r="P2036" s="29" t="s">
        <v>9826</v>
      </c>
      <c r="Q2036" s="29" t="s">
        <v>9651</v>
      </c>
    </row>
    <row r="2037" spans="1:17" ht="12.75" hidden="1" customHeight="1" x14ac:dyDescent="0.2">
      <c r="A2037" s="30">
        <v>1748</v>
      </c>
      <c r="B2037">
        <v>2</v>
      </c>
      <c r="C2037">
        <v>5</v>
      </c>
      <c r="D2037" t="s">
        <v>3360</v>
      </c>
      <c r="E2037" t="s">
        <v>21</v>
      </c>
      <c r="F2037" t="s">
        <v>167</v>
      </c>
      <c r="G2037" t="s">
        <v>53</v>
      </c>
      <c r="I2037" t="s">
        <v>3</v>
      </c>
      <c r="K2037" t="s">
        <v>259</v>
      </c>
      <c r="M2037" s="46">
        <v>6</v>
      </c>
      <c r="N2037" s="46"/>
      <c r="O2037" s="149">
        <f t="shared" si="31"/>
        <v>1747</v>
      </c>
      <c r="P2037" s="29" t="s">
        <v>9826</v>
      </c>
      <c r="Q2037" s="29" t="s">
        <v>9651</v>
      </c>
    </row>
    <row r="2038" spans="1:17" ht="12.75" hidden="1" customHeight="1" x14ac:dyDescent="0.2">
      <c r="A2038" s="30">
        <v>1748</v>
      </c>
      <c r="B2038">
        <v>2</v>
      </c>
      <c r="C2038">
        <v>10</v>
      </c>
      <c r="D2038" t="s">
        <v>3400</v>
      </c>
      <c r="E2038" t="s">
        <v>920</v>
      </c>
      <c r="F2038" t="s">
        <v>36</v>
      </c>
      <c r="G2038" t="s">
        <v>10284</v>
      </c>
      <c r="I2038" t="s">
        <v>189</v>
      </c>
      <c r="K2038" t="s">
        <v>206</v>
      </c>
      <c r="L2038">
        <v>63</v>
      </c>
      <c r="M2038" s="46"/>
      <c r="N2038" s="46"/>
      <c r="O2038" s="149">
        <f t="shared" si="31"/>
        <v>1685</v>
      </c>
      <c r="P2038" s="29" t="s">
        <v>9826</v>
      </c>
      <c r="Q2038" s="29" t="s">
        <v>9651</v>
      </c>
    </row>
    <row r="2039" spans="1:17" ht="12.75" hidden="1" customHeight="1" x14ac:dyDescent="0.2">
      <c r="A2039" s="30">
        <v>1748</v>
      </c>
      <c r="B2039">
        <v>2</v>
      </c>
      <c r="C2039">
        <v>17</v>
      </c>
      <c r="D2039" t="s">
        <v>4564</v>
      </c>
      <c r="E2039" t="s">
        <v>518</v>
      </c>
      <c r="F2039" t="s">
        <v>167</v>
      </c>
      <c r="G2039" t="s">
        <v>2</v>
      </c>
      <c r="I2039" t="s">
        <v>170</v>
      </c>
      <c r="K2039" t="s">
        <v>207</v>
      </c>
      <c r="L2039">
        <v>3.5</v>
      </c>
      <c r="M2039" s="46"/>
      <c r="N2039" s="46"/>
      <c r="O2039" s="149">
        <f t="shared" si="31"/>
        <v>1744</v>
      </c>
      <c r="P2039" s="29" t="s">
        <v>9826</v>
      </c>
      <c r="Q2039" s="29" t="s">
        <v>9651</v>
      </c>
    </row>
    <row r="2040" spans="1:17" ht="12.75" hidden="1" customHeight="1" x14ac:dyDescent="0.2">
      <c r="A2040" s="30">
        <v>1748</v>
      </c>
      <c r="B2040">
        <v>3</v>
      </c>
      <c r="C2040">
        <v>8</v>
      </c>
      <c r="D2040" t="s">
        <v>1771</v>
      </c>
      <c r="E2040" t="s">
        <v>13356</v>
      </c>
      <c r="F2040" t="s">
        <v>39</v>
      </c>
      <c r="G2040" t="s">
        <v>103</v>
      </c>
      <c r="H2040" t="s">
        <v>3207</v>
      </c>
      <c r="I2040" t="s">
        <v>3</v>
      </c>
      <c r="K2040" t="s">
        <v>259</v>
      </c>
      <c r="L2040">
        <v>66</v>
      </c>
      <c r="M2040" s="46"/>
      <c r="N2040" s="46"/>
      <c r="O2040" s="149">
        <f t="shared" si="31"/>
        <v>1682</v>
      </c>
      <c r="P2040" s="29" t="s">
        <v>9826</v>
      </c>
      <c r="Q2040" s="29" t="s">
        <v>9651</v>
      </c>
    </row>
    <row r="2041" spans="1:17" ht="12.75" hidden="1" customHeight="1" x14ac:dyDescent="0.2">
      <c r="A2041" s="30">
        <v>1748</v>
      </c>
      <c r="B2041">
        <v>3</v>
      </c>
      <c r="C2041">
        <v>15</v>
      </c>
      <c r="D2041" t="s">
        <v>3401</v>
      </c>
      <c r="E2041" t="s">
        <v>29</v>
      </c>
      <c r="F2041" t="s">
        <v>167</v>
      </c>
      <c r="G2041" t="s">
        <v>53</v>
      </c>
      <c r="H2041" s="95" t="s">
        <v>461</v>
      </c>
      <c r="I2041" t="s">
        <v>189</v>
      </c>
      <c r="K2041" t="s">
        <v>206</v>
      </c>
      <c r="L2041">
        <v>3</v>
      </c>
      <c r="M2041" s="46"/>
      <c r="N2041" s="46"/>
      <c r="O2041" s="149">
        <f t="shared" si="31"/>
        <v>1745</v>
      </c>
      <c r="P2041" t="s">
        <v>9827</v>
      </c>
      <c r="Q2041" s="29" t="s">
        <v>9651</v>
      </c>
    </row>
    <row r="2042" spans="1:17" ht="12.75" hidden="1" customHeight="1" x14ac:dyDescent="0.2">
      <c r="A2042" s="30">
        <v>1748</v>
      </c>
      <c r="B2042">
        <v>3</v>
      </c>
      <c r="C2042">
        <v>17</v>
      </c>
      <c r="D2042" t="s">
        <v>3002</v>
      </c>
      <c r="E2042" t="s">
        <v>2</v>
      </c>
      <c r="I2042" t="s">
        <v>3</v>
      </c>
      <c r="K2042" t="s">
        <v>259</v>
      </c>
      <c r="L2042">
        <v>55</v>
      </c>
      <c r="M2042" s="46"/>
      <c r="N2042" s="46"/>
      <c r="O2042" s="149">
        <f t="shared" si="31"/>
        <v>1693</v>
      </c>
      <c r="P2042" s="29" t="s">
        <v>9827</v>
      </c>
      <c r="Q2042" s="29" t="s">
        <v>9651</v>
      </c>
    </row>
    <row r="2043" spans="1:17" ht="12.75" hidden="1" customHeight="1" x14ac:dyDescent="0.2">
      <c r="A2043" s="30">
        <v>1748</v>
      </c>
      <c r="B2043">
        <v>3</v>
      </c>
      <c r="C2043">
        <v>24</v>
      </c>
      <c r="D2043" t="s">
        <v>4431</v>
      </c>
      <c r="E2043" t="s">
        <v>518</v>
      </c>
      <c r="I2043" t="s">
        <v>189</v>
      </c>
      <c r="K2043" t="s">
        <v>206</v>
      </c>
      <c r="L2043">
        <v>59</v>
      </c>
      <c r="M2043" s="46"/>
      <c r="N2043" s="46"/>
      <c r="O2043" s="149">
        <f t="shared" si="31"/>
        <v>1689</v>
      </c>
      <c r="P2043" s="29" t="s">
        <v>9827</v>
      </c>
      <c r="Q2043" s="29" t="s">
        <v>9651</v>
      </c>
    </row>
    <row r="2044" spans="1:17" ht="12.75" hidden="1" customHeight="1" x14ac:dyDescent="0.2">
      <c r="A2044" s="30">
        <v>1748</v>
      </c>
      <c r="B2044">
        <v>3</v>
      </c>
      <c r="C2044">
        <v>24</v>
      </c>
      <c r="D2044" t="s">
        <v>188</v>
      </c>
      <c r="E2044" t="s">
        <v>518</v>
      </c>
      <c r="F2044" t="s">
        <v>167</v>
      </c>
      <c r="G2044" t="s">
        <v>13</v>
      </c>
      <c r="I2044" t="s">
        <v>3402</v>
      </c>
      <c r="K2044" t="s">
        <v>259</v>
      </c>
      <c r="L2044">
        <v>2.5</v>
      </c>
      <c r="M2044" s="46"/>
      <c r="N2044" s="46"/>
      <c r="O2044" s="149">
        <f t="shared" si="31"/>
        <v>1745</v>
      </c>
      <c r="P2044" s="29" t="s">
        <v>9827</v>
      </c>
      <c r="Q2044" s="29" t="s">
        <v>9651</v>
      </c>
    </row>
    <row r="2045" spans="1:17" ht="12.75" hidden="1" customHeight="1" x14ac:dyDescent="0.2">
      <c r="A2045" s="30">
        <v>1748</v>
      </c>
      <c r="B2045">
        <v>5</v>
      </c>
      <c r="C2045">
        <v>5</v>
      </c>
      <c r="D2045" t="s">
        <v>2521</v>
      </c>
      <c r="E2045" t="s">
        <v>278</v>
      </c>
      <c r="I2045" t="s">
        <v>189</v>
      </c>
      <c r="K2045" t="s">
        <v>206</v>
      </c>
      <c r="L2045">
        <v>80</v>
      </c>
      <c r="M2045" s="46"/>
      <c r="N2045" s="46"/>
      <c r="O2045" s="149">
        <f t="shared" si="31"/>
        <v>1668</v>
      </c>
      <c r="P2045" s="29" t="s">
        <v>9827</v>
      </c>
      <c r="Q2045" s="29" t="s">
        <v>9651</v>
      </c>
    </row>
    <row r="2046" spans="1:17" ht="12.75" hidden="1" customHeight="1" x14ac:dyDescent="0.2">
      <c r="A2046" s="30">
        <v>1748</v>
      </c>
      <c r="B2046">
        <v>5</v>
      </c>
      <c r="C2046">
        <v>21</v>
      </c>
      <c r="D2046" t="s">
        <v>25</v>
      </c>
      <c r="E2046" t="s">
        <v>1391</v>
      </c>
      <c r="F2046" t="s">
        <v>167</v>
      </c>
      <c r="G2046" t="s">
        <v>14</v>
      </c>
      <c r="I2046" t="s">
        <v>3</v>
      </c>
      <c r="K2046" t="s">
        <v>259</v>
      </c>
      <c r="L2046">
        <v>6.5</v>
      </c>
      <c r="M2046" s="46"/>
      <c r="N2046" s="46"/>
      <c r="O2046" s="149">
        <f t="shared" si="31"/>
        <v>1741</v>
      </c>
      <c r="P2046" s="29" t="s">
        <v>9827</v>
      </c>
      <c r="Q2046" s="29" t="s">
        <v>9651</v>
      </c>
    </row>
    <row r="2047" spans="1:17" ht="12.75" hidden="1" customHeight="1" x14ac:dyDescent="0.2">
      <c r="A2047" s="30">
        <v>1748</v>
      </c>
      <c r="B2047">
        <v>5</v>
      </c>
      <c r="C2047">
        <v>23</v>
      </c>
      <c r="D2047" t="s">
        <v>3403</v>
      </c>
      <c r="E2047" t="s">
        <v>53</v>
      </c>
      <c r="H2047" t="s">
        <v>461</v>
      </c>
      <c r="I2047" t="s">
        <v>3</v>
      </c>
      <c r="K2047" t="s">
        <v>259</v>
      </c>
      <c r="L2047">
        <v>78</v>
      </c>
      <c r="M2047" s="46"/>
      <c r="N2047" s="46"/>
      <c r="O2047" s="149">
        <f t="shared" si="31"/>
        <v>1670</v>
      </c>
      <c r="P2047" s="29" t="s">
        <v>9827</v>
      </c>
      <c r="Q2047" s="29" t="s">
        <v>9651</v>
      </c>
    </row>
    <row r="2048" spans="1:17" ht="12.75" hidden="1" customHeight="1" x14ac:dyDescent="0.2">
      <c r="A2048" s="30">
        <v>1748</v>
      </c>
      <c r="B2048">
        <v>5</v>
      </c>
      <c r="C2048">
        <v>25</v>
      </c>
      <c r="D2048" t="s">
        <v>3404</v>
      </c>
      <c r="E2048" t="s">
        <v>582</v>
      </c>
      <c r="F2048" t="s">
        <v>167</v>
      </c>
      <c r="G2048" t="s">
        <v>26</v>
      </c>
      <c r="I2048" t="s">
        <v>189</v>
      </c>
      <c r="K2048" t="s">
        <v>206</v>
      </c>
      <c r="L2048">
        <v>9</v>
      </c>
      <c r="M2048" s="46"/>
      <c r="N2048" s="46"/>
      <c r="O2048" s="149">
        <f t="shared" si="31"/>
        <v>1739</v>
      </c>
      <c r="P2048" s="29" t="s">
        <v>9827</v>
      </c>
      <c r="Q2048" s="29" t="s">
        <v>9651</v>
      </c>
    </row>
    <row r="2049" spans="1:17" ht="12.75" hidden="1" customHeight="1" x14ac:dyDescent="0.2">
      <c r="A2049" s="30">
        <v>1748</v>
      </c>
      <c r="B2049">
        <v>6</v>
      </c>
      <c r="C2049">
        <v>6</v>
      </c>
      <c r="D2049" t="s">
        <v>209</v>
      </c>
      <c r="E2049" t="s">
        <v>11</v>
      </c>
      <c r="F2049" t="s">
        <v>167</v>
      </c>
      <c r="G2049" t="s">
        <v>22</v>
      </c>
      <c r="I2049" t="s">
        <v>3</v>
      </c>
      <c r="K2049" t="s">
        <v>259</v>
      </c>
      <c r="L2049">
        <v>2.5</v>
      </c>
      <c r="M2049" s="46"/>
      <c r="N2049" s="46"/>
      <c r="O2049" s="149">
        <f t="shared" si="31"/>
        <v>1745</v>
      </c>
      <c r="P2049" s="29" t="s">
        <v>9827</v>
      </c>
      <c r="Q2049" s="29" t="s">
        <v>9651</v>
      </c>
    </row>
    <row r="2050" spans="1:17" ht="12.75" hidden="1" customHeight="1" x14ac:dyDescent="0.2">
      <c r="A2050" s="30">
        <v>1748</v>
      </c>
      <c r="B2050">
        <v>7</v>
      </c>
      <c r="C2050">
        <v>9</v>
      </c>
      <c r="D2050" t="s">
        <v>2624</v>
      </c>
      <c r="E2050" t="s">
        <v>21</v>
      </c>
      <c r="F2050" t="s">
        <v>167</v>
      </c>
      <c r="G2050" t="s">
        <v>53</v>
      </c>
      <c r="I2050" t="s">
        <v>3</v>
      </c>
      <c r="K2050" t="s">
        <v>259</v>
      </c>
      <c r="L2050">
        <v>3.5</v>
      </c>
      <c r="M2050" s="46"/>
      <c r="N2050" s="46"/>
      <c r="O2050" s="149">
        <f t="shared" ref="O2050:O2113" si="32">IF(ISBLANK(L2050),IF(AND(NOT(ISBLANK(M2050)),M2050&gt;B2050),A2050-1,A2050), ROUNDDOWN(A2050-L2050,0))</f>
        <v>1744</v>
      </c>
      <c r="P2050" s="29" t="s">
        <v>9827</v>
      </c>
      <c r="Q2050" s="29" t="s">
        <v>9651</v>
      </c>
    </row>
    <row r="2051" spans="1:17" ht="12.75" hidden="1" customHeight="1" x14ac:dyDescent="0.2">
      <c r="A2051" s="30">
        <v>1748</v>
      </c>
      <c r="B2051">
        <v>8</v>
      </c>
      <c r="C2051">
        <v>4</v>
      </c>
      <c r="D2051" t="s">
        <v>613</v>
      </c>
      <c r="E2051" t="s">
        <v>21</v>
      </c>
      <c r="F2051" t="s">
        <v>167</v>
      </c>
      <c r="G2051" t="s">
        <v>2</v>
      </c>
      <c r="I2051" t="s">
        <v>189</v>
      </c>
      <c r="K2051" t="s">
        <v>206</v>
      </c>
      <c r="L2051">
        <v>1</v>
      </c>
      <c r="M2051" s="46"/>
      <c r="N2051" s="46"/>
      <c r="O2051" s="149">
        <f t="shared" si="32"/>
        <v>1747</v>
      </c>
      <c r="P2051" t="s">
        <v>9828</v>
      </c>
      <c r="Q2051" t="s">
        <v>9652</v>
      </c>
    </row>
    <row r="2052" spans="1:17" ht="12.75" hidden="1" customHeight="1" x14ac:dyDescent="0.2">
      <c r="A2052" s="30">
        <v>1748</v>
      </c>
      <c r="B2052">
        <v>8</v>
      </c>
      <c r="C2052">
        <v>5</v>
      </c>
      <c r="D2052" t="s">
        <v>4564</v>
      </c>
      <c r="E2052" t="s">
        <v>518</v>
      </c>
      <c r="F2052" t="s">
        <v>167</v>
      </c>
      <c r="G2052" t="s">
        <v>2</v>
      </c>
      <c r="I2052" t="s">
        <v>170</v>
      </c>
      <c r="K2052" t="s">
        <v>207</v>
      </c>
      <c r="M2052" s="46">
        <v>2</v>
      </c>
      <c r="N2052" s="46"/>
      <c r="O2052" s="149">
        <f t="shared" si="32"/>
        <v>1748</v>
      </c>
      <c r="P2052" s="29" t="s">
        <v>9828</v>
      </c>
      <c r="Q2052" s="29" t="s">
        <v>9652</v>
      </c>
    </row>
    <row r="2053" spans="1:17" ht="12.75" hidden="1" customHeight="1" x14ac:dyDescent="0.2">
      <c r="A2053" s="30">
        <v>1748</v>
      </c>
      <c r="B2053">
        <v>8</v>
      </c>
      <c r="C2053">
        <v>8</v>
      </c>
      <c r="D2053" t="s">
        <v>3405</v>
      </c>
      <c r="E2053" t="s">
        <v>582</v>
      </c>
      <c r="F2053" t="s">
        <v>36</v>
      </c>
      <c r="I2053" t="s">
        <v>189</v>
      </c>
      <c r="K2053" t="s">
        <v>206</v>
      </c>
      <c r="L2053">
        <v>49</v>
      </c>
      <c r="M2053" s="46"/>
      <c r="N2053" s="46"/>
      <c r="O2053" s="149">
        <f t="shared" si="32"/>
        <v>1699</v>
      </c>
      <c r="P2053" s="29" t="s">
        <v>9828</v>
      </c>
      <c r="Q2053" s="29" t="s">
        <v>9652</v>
      </c>
    </row>
    <row r="2054" spans="1:17" ht="12.75" hidden="1" customHeight="1" x14ac:dyDescent="0.2">
      <c r="A2054" s="30">
        <v>1748</v>
      </c>
      <c r="B2054">
        <v>8</v>
      </c>
      <c r="C2054">
        <v>13</v>
      </c>
      <c r="D2054" t="s">
        <v>181</v>
      </c>
      <c r="E2054" t="s">
        <v>21</v>
      </c>
      <c r="F2054" t="s">
        <v>167</v>
      </c>
      <c r="G2054" t="s">
        <v>210</v>
      </c>
      <c r="I2054" t="s">
        <v>170</v>
      </c>
      <c r="K2054" t="s">
        <v>207</v>
      </c>
      <c r="M2054" s="46"/>
      <c r="N2054" s="46">
        <v>5</v>
      </c>
      <c r="O2054" s="149">
        <f t="shared" si="32"/>
        <v>1748</v>
      </c>
      <c r="P2054" s="29" t="s">
        <v>9828</v>
      </c>
      <c r="Q2054" s="29" t="s">
        <v>9652</v>
      </c>
    </row>
    <row r="2055" spans="1:17" ht="12.75" hidden="1" customHeight="1" x14ac:dyDescent="0.2">
      <c r="A2055" s="30">
        <v>1748</v>
      </c>
      <c r="B2055">
        <v>8</v>
      </c>
      <c r="C2055">
        <v>22</v>
      </c>
      <c r="D2055" t="s">
        <v>147</v>
      </c>
      <c r="E2055" t="s">
        <v>44</v>
      </c>
      <c r="F2055" t="s">
        <v>36</v>
      </c>
      <c r="G2055" t="s">
        <v>10284</v>
      </c>
      <c r="I2055" t="s">
        <v>189</v>
      </c>
      <c r="K2055" t="s">
        <v>206</v>
      </c>
      <c r="L2055">
        <v>53</v>
      </c>
      <c r="M2055" s="46"/>
      <c r="N2055" s="46"/>
      <c r="O2055" s="149">
        <f t="shared" si="32"/>
        <v>1695</v>
      </c>
      <c r="P2055" s="29" t="s">
        <v>9828</v>
      </c>
      <c r="Q2055" s="29" t="s">
        <v>9652</v>
      </c>
    </row>
    <row r="2056" spans="1:17" ht="12.75" hidden="1" customHeight="1" x14ac:dyDescent="0.2">
      <c r="A2056" s="30">
        <v>1748</v>
      </c>
      <c r="B2056">
        <v>8</v>
      </c>
      <c r="C2056">
        <v>22</v>
      </c>
      <c r="D2056" t="s">
        <v>3277</v>
      </c>
      <c r="E2056" t="s">
        <v>518</v>
      </c>
      <c r="F2056" t="s">
        <v>167</v>
      </c>
      <c r="G2056" t="s">
        <v>46</v>
      </c>
      <c r="H2056" t="s">
        <v>3278</v>
      </c>
      <c r="I2056" t="s">
        <v>3</v>
      </c>
      <c r="K2056" t="s">
        <v>259</v>
      </c>
      <c r="L2056">
        <v>1</v>
      </c>
      <c r="M2056" s="46"/>
      <c r="N2056" s="46"/>
      <c r="O2056" s="149">
        <f t="shared" si="32"/>
        <v>1747</v>
      </c>
      <c r="P2056" s="29" t="s">
        <v>9828</v>
      </c>
      <c r="Q2056" s="29" t="s">
        <v>9652</v>
      </c>
    </row>
    <row r="2057" spans="1:17" ht="12.75" hidden="1" customHeight="1" x14ac:dyDescent="0.2">
      <c r="A2057" s="30">
        <v>1748</v>
      </c>
      <c r="B2057">
        <v>8</v>
      </c>
      <c r="C2057">
        <v>27</v>
      </c>
      <c r="D2057" t="s">
        <v>346</v>
      </c>
      <c r="E2057" t="s">
        <v>21</v>
      </c>
      <c r="F2057" t="s">
        <v>167</v>
      </c>
      <c r="G2057" t="s">
        <v>2</v>
      </c>
      <c r="I2057" t="s">
        <v>170</v>
      </c>
      <c r="K2057" t="s">
        <v>207</v>
      </c>
      <c r="L2057">
        <v>14</v>
      </c>
      <c r="M2057" s="46"/>
      <c r="N2057" s="46"/>
      <c r="O2057" s="149">
        <f t="shared" si="32"/>
        <v>1734</v>
      </c>
      <c r="P2057" s="29" t="s">
        <v>9828</v>
      </c>
      <c r="Q2057" s="29" t="s">
        <v>9652</v>
      </c>
    </row>
    <row r="2058" spans="1:17" ht="12.75" hidden="1" customHeight="1" x14ac:dyDescent="0.2">
      <c r="A2058" s="30">
        <v>1748</v>
      </c>
      <c r="B2058">
        <v>8</v>
      </c>
      <c r="C2058">
        <v>28</v>
      </c>
      <c r="D2058" t="s">
        <v>56</v>
      </c>
      <c r="E2058" t="s">
        <v>21</v>
      </c>
      <c r="F2058" t="s">
        <v>167</v>
      </c>
      <c r="G2058" t="s">
        <v>22</v>
      </c>
      <c r="I2058" t="s">
        <v>170</v>
      </c>
      <c r="K2058" t="s">
        <v>207</v>
      </c>
      <c r="M2058" s="46">
        <v>6</v>
      </c>
      <c r="N2058" s="46"/>
      <c r="O2058" s="149">
        <f t="shared" si="32"/>
        <v>1748</v>
      </c>
      <c r="P2058" s="29" t="s">
        <v>9828</v>
      </c>
      <c r="Q2058" s="29" t="s">
        <v>9652</v>
      </c>
    </row>
    <row r="2059" spans="1:17" ht="12.75" hidden="1" customHeight="1" x14ac:dyDescent="0.2">
      <c r="A2059" s="30">
        <v>1748</v>
      </c>
      <c r="B2059">
        <v>8</v>
      </c>
      <c r="C2059">
        <v>31</v>
      </c>
      <c r="D2059" t="s">
        <v>4564</v>
      </c>
      <c r="E2059" t="s">
        <v>11</v>
      </c>
      <c r="F2059" t="s">
        <v>39</v>
      </c>
      <c r="G2059" t="s">
        <v>2</v>
      </c>
      <c r="H2059" t="s">
        <v>4848</v>
      </c>
      <c r="I2059" t="s">
        <v>170</v>
      </c>
      <c r="K2059" t="s">
        <v>207</v>
      </c>
      <c r="L2059">
        <v>24</v>
      </c>
      <c r="M2059" s="46"/>
      <c r="N2059" s="46"/>
      <c r="O2059" s="149">
        <f t="shared" si="32"/>
        <v>1724</v>
      </c>
      <c r="P2059" s="29" t="s">
        <v>9828</v>
      </c>
      <c r="Q2059" s="29" t="s">
        <v>9652</v>
      </c>
    </row>
    <row r="2060" spans="1:17" ht="12.75" hidden="1" customHeight="1" x14ac:dyDescent="0.2">
      <c r="A2060" s="6">
        <v>1748</v>
      </c>
      <c r="B2060" s="6">
        <v>9</v>
      </c>
      <c r="C2060" s="6">
        <v>14</v>
      </c>
      <c r="D2060" s="6" t="s">
        <v>585</v>
      </c>
      <c r="E2060" s="6" t="s">
        <v>582</v>
      </c>
      <c r="F2060" s="6" t="s">
        <v>36</v>
      </c>
      <c r="G2060" s="6" t="s">
        <v>10284</v>
      </c>
      <c r="H2060" s="6"/>
      <c r="I2060" s="6" t="s">
        <v>170</v>
      </c>
      <c r="J2060" s="6"/>
      <c r="K2060" s="6" t="s">
        <v>207</v>
      </c>
      <c r="L2060" s="6">
        <v>73</v>
      </c>
      <c r="M2060" s="6"/>
      <c r="N2060" s="6"/>
      <c r="O2060" s="149">
        <f t="shared" si="32"/>
        <v>1675</v>
      </c>
      <c r="P2060" s="6" t="s">
        <v>9828</v>
      </c>
      <c r="Q2060" s="6" t="s">
        <v>9652</v>
      </c>
    </row>
    <row r="2061" spans="1:17" ht="12.75" hidden="1" customHeight="1" x14ac:dyDescent="0.2">
      <c r="A2061" s="30">
        <v>1748</v>
      </c>
      <c r="B2061">
        <v>9</v>
      </c>
      <c r="C2061">
        <v>16</v>
      </c>
      <c r="D2061" t="s">
        <v>215</v>
      </c>
      <c r="E2061" t="s">
        <v>131</v>
      </c>
      <c r="F2061" t="s">
        <v>36</v>
      </c>
      <c r="G2061" t="s">
        <v>10279</v>
      </c>
      <c r="I2061" t="s">
        <v>170</v>
      </c>
      <c r="K2061" t="s">
        <v>207</v>
      </c>
      <c r="L2061">
        <v>66</v>
      </c>
      <c r="M2061" s="46"/>
      <c r="N2061" s="46"/>
      <c r="O2061" s="149">
        <f t="shared" si="32"/>
        <v>1682</v>
      </c>
      <c r="P2061" s="29" t="s">
        <v>9828</v>
      </c>
      <c r="Q2061" s="29" t="s">
        <v>9652</v>
      </c>
    </row>
    <row r="2062" spans="1:17" ht="12.75" hidden="1" customHeight="1" x14ac:dyDescent="0.2">
      <c r="A2062" s="30">
        <v>1748</v>
      </c>
      <c r="B2062">
        <v>9</v>
      </c>
      <c r="C2062">
        <v>20</v>
      </c>
      <c r="D2062" t="s">
        <v>93</v>
      </c>
      <c r="E2062" t="s">
        <v>239</v>
      </c>
      <c r="F2062" t="s">
        <v>167</v>
      </c>
      <c r="G2062" t="s">
        <v>239</v>
      </c>
      <c r="I2062" t="s">
        <v>170</v>
      </c>
      <c r="K2062" t="s">
        <v>207</v>
      </c>
      <c r="L2062">
        <v>4.5</v>
      </c>
      <c r="M2062" s="46"/>
      <c r="N2062" s="46"/>
      <c r="O2062" s="149">
        <f t="shared" si="32"/>
        <v>1743</v>
      </c>
      <c r="P2062" t="s">
        <v>9829</v>
      </c>
      <c r="Q2062" s="29" t="s">
        <v>9652</v>
      </c>
    </row>
    <row r="2063" spans="1:17" ht="12.75" hidden="1" customHeight="1" x14ac:dyDescent="0.2">
      <c r="A2063" s="30">
        <v>1748</v>
      </c>
      <c r="B2063">
        <v>9</v>
      </c>
      <c r="C2063">
        <v>21</v>
      </c>
      <c r="D2063" t="s">
        <v>2652</v>
      </c>
      <c r="E2063" t="s">
        <v>33</v>
      </c>
      <c r="F2063" t="s">
        <v>36</v>
      </c>
      <c r="I2063" t="s">
        <v>170</v>
      </c>
      <c r="K2063" t="s">
        <v>207</v>
      </c>
      <c r="L2063">
        <v>54</v>
      </c>
      <c r="M2063" s="46"/>
      <c r="N2063" s="46"/>
      <c r="O2063" s="149">
        <f t="shared" si="32"/>
        <v>1694</v>
      </c>
      <c r="P2063" s="29" t="s">
        <v>9829</v>
      </c>
      <c r="Q2063" s="29" t="s">
        <v>9652</v>
      </c>
    </row>
    <row r="2064" spans="1:17" ht="12.75" hidden="1" customHeight="1" x14ac:dyDescent="0.2">
      <c r="A2064" s="30">
        <v>1748</v>
      </c>
      <c r="B2064">
        <v>9</v>
      </c>
      <c r="C2064">
        <v>22</v>
      </c>
      <c r="D2064" t="s">
        <v>3002</v>
      </c>
      <c r="E2064" t="s">
        <v>53</v>
      </c>
      <c r="I2064" t="s">
        <v>3</v>
      </c>
      <c r="K2064" t="s">
        <v>259</v>
      </c>
      <c r="L2064">
        <v>54</v>
      </c>
      <c r="M2064" s="46"/>
      <c r="N2064" s="46"/>
      <c r="O2064" s="149">
        <f t="shared" si="32"/>
        <v>1694</v>
      </c>
      <c r="P2064" s="29" t="s">
        <v>9829</v>
      </c>
      <c r="Q2064" s="29" t="s">
        <v>9652</v>
      </c>
    </row>
    <row r="2065" spans="1:17" ht="12.75" hidden="1" customHeight="1" x14ac:dyDescent="0.2">
      <c r="A2065" s="30">
        <v>1748</v>
      </c>
      <c r="B2065">
        <v>10</v>
      </c>
      <c r="C2065">
        <v>17</v>
      </c>
      <c r="D2065" t="s">
        <v>3406</v>
      </c>
      <c r="E2065" t="s">
        <v>33</v>
      </c>
      <c r="F2065" t="s">
        <v>167</v>
      </c>
      <c r="G2065" t="s">
        <v>69</v>
      </c>
      <c r="I2065" t="s">
        <v>170</v>
      </c>
      <c r="K2065" t="s">
        <v>207</v>
      </c>
      <c r="L2065">
        <v>3</v>
      </c>
      <c r="M2065" s="46"/>
      <c r="N2065" s="46"/>
      <c r="O2065" s="149">
        <f t="shared" si="32"/>
        <v>1745</v>
      </c>
      <c r="P2065" s="29" t="s">
        <v>9829</v>
      </c>
      <c r="Q2065" s="29" t="s">
        <v>9652</v>
      </c>
    </row>
    <row r="2066" spans="1:17" ht="12.75" hidden="1" customHeight="1" x14ac:dyDescent="0.2">
      <c r="A2066" s="30">
        <v>1748</v>
      </c>
      <c r="B2066">
        <v>10</v>
      </c>
      <c r="C2066">
        <v>18</v>
      </c>
      <c r="D2066" t="s">
        <v>3266</v>
      </c>
      <c r="E2066" t="s">
        <v>33</v>
      </c>
      <c r="F2066" t="s">
        <v>39</v>
      </c>
      <c r="G2066" t="s">
        <v>71</v>
      </c>
      <c r="I2066" t="s">
        <v>3</v>
      </c>
      <c r="K2066" t="s">
        <v>259</v>
      </c>
      <c r="L2066">
        <v>58</v>
      </c>
      <c r="M2066" s="46"/>
      <c r="N2066" s="46"/>
      <c r="O2066" s="149">
        <f t="shared" si="32"/>
        <v>1690</v>
      </c>
      <c r="P2066" s="29" t="s">
        <v>9829</v>
      </c>
      <c r="Q2066" s="29" t="s">
        <v>9652</v>
      </c>
    </row>
    <row r="2067" spans="1:17" ht="12.75" hidden="1" customHeight="1" x14ac:dyDescent="0.2">
      <c r="A2067" s="30">
        <v>1748</v>
      </c>
      <c r="B2067">
        <v>10</v>
      </c>
      <c r="C2067">
        <v>22</v>
      </c>
      <c r="D2067" t="s">
        <v>2798</v>
      </c>
      <c r="E2067" t="s">
        <v>458</v>
      </c>
      <c r="F2067" t="s">
        <v>39</v>
      </c>
      <c r="G2067" t="s">
        <v>13</v>
      </c>
      <c r="H2067" t="s">
        <v>3391</v>
      </c>
      <c r="I2067" t="s">
        <v>3</v>
      </c>
      <c r="K2067" t="s">
        <v>259</v>
      </c>
      <c r="L2067">
        <v>59</v>
      </c>
      <c r="M2067" s="46"/>
      <c r="N2067" s="46"/>
      <c r="O2067" s="149">
        <f t="shared" si="32"/>
        <v>1689</v>
      </c>
      <c r="P2067" s="29" t="s">
        <v>9829</v>
      </c>
      <c r="Q2067" s="29" t="s">
        <v>9652</v>
      </c>
    </row>
    <row r="2068" spans="1:17" ht="12.75" hidden="1" customHeight="1" x14ac:dyDescent="0.2">
      <c r="A2068" s="30">
        <v>1748</v>
      </c>
      <c r="B2068">
        <v>11</v>
      </c>
      <c r="C2068">
        <v>2</v>
      </c>
      <c r="D2068" t="s">
        <v>3408</v>
      </c>
      <c r="E2068" t="s">
        <v>3407</v>
      </c>
      <c r="F2068" t="s">
        <v>167</v>
      </c>
      <c r="G2068" t="s">
        <v>1437</v>
      </c>
      <c r="H2068" t="s">
        <v>3235</v>
      </c>
      <c r="I2068" t="s">
        <v>3</v>
      </c>
      <c r="K2068" t="s">
        <v>259</v>
      </c>
      <c r="M2068" s="46"/>
      <c r="N2068" s="46">
        <v>0</v>
      </c>
      <c r="O2068" s="149">
        <f t="shared" si="32"/>
        <v>1748</v>
      </c>
      <c r="P2068" s="29" t="s">
        <v>9829</v>
      </c>
      <c r="Q2068" s="29" t="s">
        <v>9652</v>
      </c>
    </row>
    <row r="2069" spans="1:17" ht="12.75" hidden="1" customHeight="1" x14ac:dyDescent="0.2">
      <c r="A2069" s="30">
        <v>1748</v>
      </c>
      <c r="B2069">
        <v>11</v>
      </c>
      <c r="C2069">
        <v>5</v>
      </c>
      <c r="D2069" t="s">
        <v>144</v>
      </c>
      <c r="E2069" t="s">
        <v>21</v>
      </c>
      <c r="F2069" t="s">
        <v>36</v>
      </c>
      <c r="G2069" t="s">
        <v>10289</v>
      </c>
      <c r="H2069" t="s">
        <v>3198</v>
      </c>
      <c r="I2069" t="s">
        <v>3</v>
      </c>
      <c r="K2069" t="s">
        <v>259</v>
      </c>
      <c r="L2069">
        <v>60</v>
      </c>
      <c r="M2069" s="46"/>
      <c r="N2069" s="46"/>
      <c r="O2069" s="149">
        <f t="shared" si="32"/>
        <v>1688</v>
      </c>
      <c r="P2069" s="29" t="s">
        <v>9829</v>
      </c>
      <c r="Q2069" s="29" t="s">
        <v>9652</v>
      </c>
    </row>
    <row r="2070" spans="1:17" ht="12.75" hidden="1" customHeight="1" x14ac:dyDescent="0.2">
      <c r="A2070" s="30">
        <v>1748</v>
      </c>
      <c r="B2070">
        <v>11</v>
      </c>
      <c r="C2070">
        <v>6</v>
      </c>
      <c r="D2070" t="s">
        <v>24</v>
      </c>
      <c r="E2070" t="s">
        <v>21</v>
      </c>
      <c r="F2070" t="s">
        <v>167</v>
      </c>
      <c r="G2070" t="s">
        <v>518</v>
      </c>
      <c r="H2070" t="s">
        <v>3391</v>
      </c>
      <c r="I2070" t="s">
        <v>189</v>
      </c>
      <c r="K2070" t="s">
        <v>206</v>
      </c>
      <c r="L2070">
        <v>3.5</v>
      </c>
      <c r="M2070" s="46"/>
      <c r="N2070" s="46"/>
      <c r="O2070" s="149">
        <f t="shared" si="32"/>
        <v>1744</v>
      </c>
      <c r="P2070" s="29" t="s">
        <v>9829</v>
      </c>
      <c r="Q2070" s="29" t="s">
        <v>9652</v>
      </c>
    </row>
    <row r="2071" spans="1:17" ht="12.75" hidden="1" customHeight="1" x14ac:dyDescent="0.2">
      <c r="A2071" s="30">
        <v>1748</v>
      </c>
      <c r="B2071">
        <v>11</v>
      </c>
      <c r="C2071">
        <v>21</v>
      </c>
      <c r="D2071" s="235" t="s">
        <v>3967</v>
      </c>
      <c r="E2071" t="s">
        <v>2</v>
      </c>
      <c r="F2071" t="s">
        <v>167</v>
      </c>
      <c r="G2071" t="s">
        <v>2</v>
      </c>
      <c r="H2071" s="95" t="s">
        <v>461</v>
      </c>
      <c r="I2071" t="s">
        <v>170</v>
      </c>
      <c r="K2071" t="s">
        <v>207</v>
      </c>
      <c r="L2071">
        <v>5</v>
      </c>
      <c r="M2071" s="46"/>
      <c r="N2071" s="46"/>
      <c r="O2071" s="149">
        <f t="shared" si="32"/>
        <v>1743</v>
      </c>
      <c r="P2071" s="29" t="s">
        <v>9829</v>
      </c>
      <c r="Q2071" s="29" t="s">
        <v>9652</v>
      </c>
    </row>
    <row r="2072" spans="1:17" ht="12.75" hidden="1" customHeight="1" x14ac:dyDescent="0.2">
      <c r="A2072" s="30">
        <v>1748</v>
      </c>
      <c r="B2072">
        <v>11</v>
      </c>
      <c r="C2072">
        <v>25</v>
      </c>
      <c r="D2072" t="s">
        <v>3409</v>
      </c>
      <c r="E2072" t="s">
        <v>14</v>
      </c>
      <c r="H2072" t="s">
        <v>461</v>
      </c>
      <c r="I2072" t="s">
        <v>189</v>
      </c>
      <c r="K2072" t="s">
        <v>206</v>
      </c>
      <c r="L2072">
        <v>44</v>
      </c>
      <c r="M2072" s="46"/>
      <c r="N2072" s="46"/>
      <c r="O2072" s="149">
        <f t="shared" si="32"/>
        <v>1704</v>
      </c>
      <c r="P2072" t="s">
        <v>9830</v>
      </c>
      <c r="Q2072" t="s">
        <v>9653</v>
      </c>
    </row>
    <row r="2073" spans="1:17" ht="12.75" hidden="1" customHeight="1" x14ac:dyDescent="0.2">
      <c r="A2073" s="30">
        <v>1748</v>
      </c>
      <c r="B2073">
        <v>11</v>
      </c>
      <c r="C2073">
        <v>26</v>
      </c>
      <c r="D2073" t="s">
        <v>2592</v>
      </c>
      <c r="E2073" t="s">
        <v>21</v>
      </c>
      <c r="F2073" t="s">
        <v>167</v>
      </c>
      <c r="G2073" t="s">
        <v>46</v>
      </c>
      <c r="I2073" t="s">
        <v>3</v>
      </c>
      <c r="K2073" t="s">
        <v>259</v>
      </c>
      <c r="L2073">
        <v>1</v>
      </c>
      <c r="M2073" s="46"/>
      <c r="N2073" s="46"/>
      <c r="O2073" s="149">
        <f t="shared" si="32"/>
        <v>1747</v>
      </c>
      <c r="P2073" s="30" t="s">
        <v>9830</v>
      </c>
      <c r="Q2073" s="30" t="s">
        <v>9653</v>
      </c>
    </row>
    <row r="2074" spans="1:17" ht="12.75" hidden="1" customHeight="1" x14ac:dyDescent="0.2">
      <c r="A2074" s="30">
        <v>1748</v>
      </c>
      <c r="B2074">
        <v>11</v>
      </c>
      <c r="C2074">
        <v>27</v>
      </c>
      <c r="D2074" t="s">
        <v>51</v>
      </c>
      <c r="E2074" t="s">
        <v>75</v>
      </c>
      <c r="F2074" t="s">
        <v>36</v>
      </c>
      <c r="G2074" t="s">
        <v>10284</v>
      </c>
      <c r="I2074" t="s">
        <v>3</v>
      </c>
      <c r="K2074" t="s">
        <v>259</v>
      </c>
      <c r="L2074">
        <v>48</v>
      </c>
      <c r="M2074" s="46"/>
      <c r="N2074" s="46"/>
      <c r="O2074" s="149">
        <f t="shared" si="32"/>
        <v>1700</v>
      </c>
      <c r="P2074" s="30" t="s">
        <v>9830</v>
      </c>
      <c r="Q2074" s="30" t="s">
        <v>9653</v>
      </c>
    </row>
    <row r="2075" spans="1:17" ht="12.75" hidden="1" customHeight="1" x14ac:dyDescent="0.2">
      <c r="A2075" s="30">
        <v>1748</v>
      </c>
      <c r="B2075">
        <v>11</v>
      </c>
      <c r="C2075">
        <v>29</v>
      </c>
      <c r="D2075" t="s">
        <v>147</v>
      </c>
      <c r="E2075" t="s">
        <v>11</v>
      </c>
      <c r="F2075" t="s">
        <v>167</v>
      </c>
      <c r="G2075" t="s">
        <v>2</v>
      </c>
      <c r="I2075" t="s">
        <v>3</v>
      </c>
      <c r="K2075" t="s">
        <v>259</v>
      </c>
      <c r="L2075">
        <v>9</v>
      </c>
      <c r="M2075" s="46"/>
      <c r="N2075" s="46"/>
      <c r="O2075" s="149">
        <f t="shared" si="32"/>
        <v>1739</v>
      </c>
      <c r="P2075" s="30" t="s">
        <v>9830</v>
      </c>
      <c r="Q2075" s="30" t="s">
        <v>9653</v>
      </c>
    </row>
    <row r="2076" spans="1:17" ht="12.75" hidden="1" customHeight="1" x14ac:dyDescent="0.2">
      <c r="A2076" s="30">
        <v>1748</v>
      </c>
      <c r="B2076">
        <v>11</v>
      </c>
      <c r="C2076">
        <v>29</v>
      </c>
      <c r="D2076" t="s">
        <v>3360</v>
      </c>
      <c r="E2076" t="s">
        <v>21</v>
      </c>
      <c r="F2076" t="s">
        <v>167</v>
      </c>
      <c r="G2076" t="s">
        <v>69</v>
      </c>
      <c r="I2076" t="s">
        <v>3</v>
      </c>
      <c r="K2076" t="s">
        <v>259</v>
      </c>
      <c r="M2076" s="46">
        <v>1.5</v>
      </c>
      <c r="N2076" s="46"/>
      <c r="O2076" s="149">
        <f t="shared" si="32"/>
        <v>1748</v>
      </c>
      <c r="P2076" s="30" t="s">
        <v>9830</v>
      </c>
      <c r="Q2076" s="30" t="s">
        <v>9653</v>
      </c>
    </row>
    <row r="2077" spans="1:17" ht="12.75" hidden="1" customHeight="1" x14ac:dyDescent="0.2">
      <c r="A2077" s="30">
        <v>1748</v>
      </c>
      <c r="B2077">
        <v>11</v>
      </c>
      <c r="C2077">
        <v>30</v>
      </c>
      <c r="D2077" t="s">
        <v>613</v>
      </c>
      <c r="E2077" t="s">
        <v>13356</v>
      </c>
      <c r="F2077" t="s">
        <v>167</v>
      </c>
      <c r="G2077" t="s">
        <v>46</v>
      </c>
      <c r="I2077" t="s">
        <v>189</v>
      </c>
      <c r="K2077" t="s">
        <v>206</v>
      </c>
      <c r="L2077">
        <v>13</v>
      </c>
      <c r="M2077" s="46"/>
      <c r="N2077" s="46"/>
      <c r="O2077" s="149">
        <f t="shared" si="32"/>
        <v>1735</v>
      </c>
      <c r="P2077" s="30" t="s">
        <v>9830</v>
      </c>
      <c r="Q2077" s="30" t="s">
        <v>9653</v>
      </c>
    </row>
    <row r="2078" spans="1:17" ht="12.75" hidden="1" customHeight="1" x14ac:dyDescent="0.2">
      <c r="A2078" s="30">
        <v>1748</v>
      </c>
      <c r="B2078">
        <v>12</v>
      </c>
      <c r="C2078">
        <v>5</v>
      </c>
      <c r="D2078" t="s">
        <v>3411</v>
      </c>
      <c r="E2078" t="s">
        <v>3410</v>
      </c>
      <c r="F2078" t="s">
        <v>167</v>
      </c>
      <c r="G2078" t="s">
        <v>98</v>
      </c>
      <c r="I2078" t="s">
        <v>3412</v>
      </c>
      <c r="K2078" t="s">
        <v>259</v>
      </c>
      <c r="M2078" s="46"/>
      <c r="N2078" s="46">
        <v>7</v>
      </c>
      <c r="O2078" s="149">
        <f t="shared" si="32"/>
        <v>1748</v>
      </c>
      <c r="P2078" s="30" t="s">
        <v>9830</v>
      </c>
      <c r="Q2078" s="30" t="s">
        <v>9653</v>
      </c>
    </row>
    <row r="2079" spans="1:17" ht="12.75" hidden="1" customHeight="1" x14ac:dyDescent="0.2">
      <c r="A2079" s="30">
        <v>1748</v>
      </c>
      <c r="B2079">
        <v>12</v>
      </c>
      <c r="C2079">
        <v>15</v>
      </c>
      <c r="D2079" t="s">
        <v>112</v>
      </c>
      <c r="E2079" t="s">
        <v>13356</v>
      </c>
      <c r="F2079" t="s">
        <v>167</v>
      </c>
      <c r="G2079" t="s">
        <v>20</v>
      </c>
      <c r="I2079" t="s">
        <v>189</v>
      </c>
      <c r="K2079" t="s">
        <v>206</v>
      </c>
      <c r="L2079">
        <v>27</v>
      </c>
      <c r="M2079" s="46"/>
      <c r="N2079" s="46"/>
      <c r="O2079" s="149">
        <f t="shared" si="32"/>
        <v>1721</v>
      </c>
      <c r="P2079" s="30" t="s">
        <v>9830</v>
      </c>
      <c r="Q2079" s="30" t="s">
        <v>9653</v>
      </c>
    </row>
    <row r="2080" spans="1:17" ht="12.75" hidden="1" customHeight="1" x14ac:dyDescent="0.2">
      <c r="A2080" s="30">
        <v>1748</v>
      </c>
      <c r="B2080">
        <v>12</v>
      </c>
      <c r="C2080">
        <v>20</v>
      </c>
      <c r="D2080" t="s">
        <v>322</v>
      </c>
      <c r="E2080" t="s">
        <v>13356</v>
      </c>
      <c r="I2080" t="s">
        <v>3</v>
      </c>
      <c r="K2080" t="s">
        <v>259</v>
      </c>
      <c r="L2080">
        <v>50</v>
      </c>
      <c r="M2080" s="46"/>
      <c r="N2080" s="46"/>
      <c r="O2080" s="149">
        <f t="shared" si="32"/>
        <v>1698</v>
      </c>
      <c r="P2080" s="30" t="s">
        <v>9830</v>
      </c>
      <c r="Q2080" s="30" t="s">
        <v>9653</v>
      </c>
    </row>
    <row r="2081" spans="1:17" ht="12.75" hidden="1" customHeight="1" x14ac:dyDescent="0.2">
      <c r="A2081" s="30">
        <v>1748</v>
      </c>
      <c r="B2081">
        <v>12</v>
      </c>
      <c r="C2081">
        <v>12</v>
      </c>
      <c r="D2081" t="s">
        <v>97</v>
      </c>
      <c r="E2081" t="s">
        <v>53</v>
      </c>
      <c r="F2081" t="s">
        <v>167</v>
      </c>
      <c r="G2081" t="s">
        <v>84</v>
      </c>
      <c r="I2081" t="s">
        <v>170</v>
      </c>
      <c r="K2081" t="s">
        <v>207</v>
      </c>
      <c r="L2081">
        <v>22</v>
      </c>
      <c r="M2081" s="46"/>
      <c r="N2081" s="46"/>
      <c r="O2081" s="149">
        <f t="shared" si="32"/>
        <v>1726</v>
      </c>
      <c r="P2081" s="30" t="s">
        <v>9830</v>
      </c>
      <c r="Q2081" s="30" t="s">
        <v>9653</v>
      </c>
    </row>
    <row r="2082" spans="1:17" ht="12.75" hidden="1" customHeight="1" x14ac:dyDescent="0.2">
      <c r="A2082" s="30">
        <v>1748</v>
      </c>
      <c r="B2082">
        <v>12</v>
      </c>
      <c r="C2082">
        <v>30</v>
      </c>
      <c r="D2082" t="s">
        <v>3413</v>
      </c>
      <c r="E2082" t="s">
        <v>13</v>
      </c>
      <c r="H2082" t="s">
        <v>3414</v>
      </c>
      <c r="I2082" t="s">
        <v>170</v>
      </c>
      <c r="K2082" t="s">
        <v>207</v>
      </c>
      <c r="L2082">
        <v>48</v>
      </c>
      <c r="M2082" s="46"/>
      <c r="N2082" s="46"/>
      <c r="O2082" s="149">
        <f t="shared" si="32"/>
        <v>1700</v>
      </c>
      <c r="P2082" t="s">
        <v>9831</v>
      </c>
      <c r="Q2082" s="30" t="s">
        <v>9653</v>
      </c>
    </row>
    <row r="2083" spans="1:17" ht="12.75" hidden="1" customHeight="1" x14ac:dyDescent="0.2">
      <c r="A2083" s="30">
        <v>1748</v>
      </c>
      <c r="B2083">
        <v>12</v>
      </c>
      <c r="C2083">
        <v>31</v>
      </c>
      <c r="D2083" t="s">
        <v>74</v>
      </c>
      <c r="E2083" t="s">
        <v>33</v>
      </c>
      <c r="F2083" t="s">
        <v>36</v>
      </c>
      <c r="G2083" t="s">
        <v>10284</v>
      </c>
      <c r="I2083" t="s">
        <v>3</v>
      </c>
      <c r="K2083" t="s">
        <v>259</v>
      </c>
      <c r="L2083">
        <v>45</v>
      </c>
      <c r="M2083" s="46"/>
      <c r="N2083" s="46"/>
      <c r="O2083" s="149">
        <f t="shared" si="32"/>
        <v>1703</v>
      </c>
      <c r="P2083" s="30" t="s">
        <v>9831</v>
      </c>
      <c r="Q2083" s="30" t="s">
        <v>9653</v>
      </c>
    </row>
    <row r="2084" spans="1:17" ht="12.75" hidden="1" customHeight="1" x14ac:dyDescent="0.2">
      <c r="A2084">
        <v>1749</v>
      </c>
      <c r="B2084">
        <v>1</v>
      </c>
      <c r="C2084">
        <v>2</v>
      </c>
      <c r="D2084" t="s">
        <v>4564</v>
      </c>
      <c r="E2084" t="s">
        <v>21</v>
      </c>
      <c r="F2084" t="s">
        <v>167</v>
      </c>
      <c r="G2084" t="s">
        <v>46</v>
      </c>
      <c r="I2084" t="s">
        <v>3</v>
      </c>
      <c r="K2084" t="s">
        <v>259</v>
      </c>
      <c r="L2084">
        <v>9.5</v>
      </c>
      <c r="M2084" s="46"/>
      <c r="N2084" s="46"/>
      <c r="O2084" s="149">
        <f t="shared" si="32"/>
        <v>1739</v>
      </c>
      <c r="P2084" s="30" t="s">
        <v>9831</v>
      </c>
      <c r="Q2084" s="30" t="s">
        <v>9653</v>
      </c>
    </row>
    <row r="2085" spans="1:17" ht="12.75" hidden="1" customHeight="1" x14ac:dyDescent="0.2">
      <c r="A2085" s="30">
        <v>1749</v>
      </c>
      <c r="B2085">
        <v>1</v>
      </c>
      <c r="C2085">
        <v>11</v>
      </c>
      <c r="D2085" t="s">
        <v>112</v>
      </c>
      <c r="E2085" t="s">
        <v>52</v>
      </c>
      <c r="F2085" t="s">
        <v>39</v>
      </c>
      <c r="G2085" t="s">
        <v>20</v>
      </c>
      <c r="I2085" t="s">
        <v>189</v>
      </c>
      <c r="K2085" t="s">
        <v>206</v>
      </c>
      <c r="L2085">
        <v>60</v>
      </c>
      <c r="M2085" s="46"/>
      <c r="N2085" s="46"/>
      <c r="O2085" s="149">
        <f t="shared" si="32"/>
        <v>1689</v>
      </c>
      <c r="P2085" s="30" t="s">
        <v>9831</v>
      </c>
      <c r="Q2085" s="30" t="s">
        <v>9653</v>
      </c>
    </row>
    <row r="2086" spans="1:17" ht="12.75" hidden="1" customHeight="1" x14ac:dyDescent="0.2">
      <c r="A2086" s="30">
        <v>1749</v>
      </c>
      <c r="B2086">
        <v>1</v>
      </c>
      <c r="C2086">
        <v>13</v>
      </c>
      <c r="D2086" t="s">
        <v>3360</v>
      </c>
      <c r="E2086" t="s">
        <v>269</v>
      </c>
      <c r="F2086" t="s">
        <v>39</v>
      </c>
      <c r="G2086" t="s">
        <v>69</v>
      </c>
      <c r="I2086" t="s">
        <v>3</v>
      </c>
      <c r="K2086" t="s">
        <v>259</v>
      </c>
      <c r="L2086">
        <v>31</v>
      </c>
      <c r="M2086" s="46"/>
      <c r="N2086" s="46"/>
      <c r="O2086" s="149">
        <f t="shared" si="32"/>
        <v>1718</v>
      </c>
      <c r="P2086" s="30" t="s">
        <v>9831</v>
      </c>
      <c r="Q2086" s="30" t="s">
        <v>9653</v>
      </c>
    </row>
    <row r="2087" spans="1:17" ht="12.75" hidden="1" customHeight="1" x14ac:dyDescent="0.2">
      <c r="A2087" s="30">
        <v>1749</v>
      </c>
      <c r="B2087">
        <v>1</v>
      </c>
      <c r="C2087">
        <v>14</v>
      </c>
      <c r="D2087" t="s">
        <v>61</v>
      </c>
      <c r="E2087" t="s">
        <v>52</v>
      </c>
      <c r="F2087" t="s">
        <v>39</v>
      </c>
      <c r="G2087" t="s">
        <v>520</v>
      </c>
      <c r="I2087" t="s">
        <v>3</v>
      </c>
      <c r="K2087" t="s">
        <v>259</v>
      </c>
      <c r="L2087">
        <v>23</v>
      </c>
      <c r="M2087" s="46"/>
      <c r="N2087" s="46"/>
      <c r="O2087" s="149">
        <f t="shared" si="32"/>
        <v>1726</v>
      </c>
      <c r="P2087" s="30" t="s">
        <v>9831</v>
      </c>
      <c r="Q2087" s="30" t="s">
        <v>9653</v>
      </c>
    </row>
    <row r="2088" spans="1:17" ht="12.75" hidden="1" customHeight="1" x14ac:dyDescent="0.2">
      <c r="A2088" s="30">
        <v>1749</v>
      </c>
      <c r="B2088">
        <v>1</v>
      </c>
      <c r="C2088">
        <v>14</v>
      </c>
      <c r="D2088" t="s">
        <v>3415</v>
      </c>
      <c r="E2088" t="s">
        <v>13</v>
      </c>
      <c r="F2088" t="s">
        <v>167</v>
      </c>
      <c r="G2088" t="s">
        <v>8004</v>
      </c>
      <c r="I2088" t="s">
        <v>189</v>
      </c>
      <c r="K2088" t="s">
        <v>206</v>
      </c>
      <c r="M2088" s="46">
        <v>3</v>
      </c>
      <c r="N2088" s="46"/>
      <c r="O2088" s="149">
        <f t="shared" si="32"/>
        <v>1748</v>
      </c>
      <c r="P2088" s="30" t="s">
        <v>9831</v>
      </c>
      <c r="Q2088" s="30" t="s">
        <v>9653</v>
      </c>
    </row>
    <row r="2089" spans="1:17" ht="12.75" hidden="1" customHeight="1" x14ac:dyDescent="0.2">
      <c r="A2089" s="30">
        <v>1749</v>
      </c>
      <c r="B2089">
        <v>1</v>
      </c>
      <c r="C2089">
        <v>18</v>
      </c>
      <c r="D2089" t="s">
        <v>1771</v>
      </c>
      <c r="E2089" t="s">
        <v>103</v>
      </c>
      <c r="I2089" t="s">
        <v>3</v>
      </c>
      <c r="K2089" t="s">
        <v>259</v>
      </c>
      <c r="L2089">
        <v>38</v>
      </c>
      <c r="M2089" s="46"/>
      <c r="N2089" s="46"/>
      <c r="O2089" s="149">
        <f t="shared" si="32"/>
        <v>1711</v>
      </c>
      <c r="P2089" s="30" t="s">
        <v>9831</v>
      </c>
      <c r="Q2089" s="30" t="s">
        <v>9653</v>
      </c>
    </row>
    <row r="2090" spans="1:17" ht="12.75" hidden="1" customHeight="1" x14ac:dyDescent="0.2">
      <c r="A2090" s="30">
        <v>1749</v>
      </c>
      <c r="B2090">
        <v>1</v>
      </c>
      <c r="C2090">
        <v>27</v>
      </c>
      <c r="D2090" t="s">
        <v>3416</v>
      </c>
      <c r="E2090" t="s">
        <v>518</v>
      </c>
      <c r="I2090" t="s">
        <v>3</v>
      </c>
      <c r="K2090" t="s">
        <v>259</v>
      </c>
      <c r="L2090">
        <v>28</v>
      </c>
      <c r="M2090" s="46"/>
      <c r="N2090" s="46"/>
      <c r="O2090" s="149">
        <f t="shared" si="32"/>
        <v>1721</v>
      </c>
      <c r="P2090" t="s">
        <v>9832</v>
      </c>
      <c r="Q2090" t="s">
        <v>9654</v>
      </c>
    </row>
    <row r="2091" spans="1:17" ht="12.75" hidden="1" customHeight="1" x14ac:dyDescent="0.2">
      <c r="A2091" s="30">
        <v>1749</v>
      </c>
      <c r="B2091">
        <v>1</v>
      </c>
      <c r="C2091">
        <v>28</v>
      </c>
      <c r="D2091" t="s">
        <v>3002</v>
      </c>
      <c r="E2091" t="s">
        <v>103</v>
      </c>
      <c r="F2091" t="s">
        <v>167</v>
      </c>
      <c r="G2091" t="s">
        <v>24</v>
      </c>
      <c r="I2091" t="s">
        <v>189</v>
      </c>
      <c r="K2091" t="s">
        <v>206</v>
      </c>
      <c r="L2091">
        <v>9</v>
      </c>
      <c r="M2091" s="46"/>
      <c r="N2091" s="46"/>
      <c r="O2091" s="149">
        <f t="shared" si="32"/>
        <v>1740</v>
      </c>
      <c r="P2091" s="30" t="s">
        <v>9832</v>
      </c>
      <c r="Q2091" s="30" t="s">
        <v>9654</v>
      </c>
    </row>
    <row r="2092" spans="1:17" ht="12.75" hidden="1" customHeight="1" x14ac:dyDescent="0.2">
      <c r="A2092" s="30">
        <v>1749</v>
      </c>
      <c r="B2092">
        <v>2</v>
      </c>
      <c r="C2092">
        <v>5</v>
      </c>
      <c r="D2092" t="s">
        <v>121</v>
      </c>
      <c r="E2092" t="s">
        <v>21</v>
      </c>
      <c r="F2092" t="s">
        <v>167</v>
      </c>
      <c r="G2092" t="s">
        <v>1</v>
      </c>
      <c r="I2092" t="s">
        <v>170</v>
      </c>
      <c r="K2092" t="s">
        <v>207</v>
      </c>
      <c r="L2092">
        <v>17</v>
      </c>
      <c r="M2092" s="46"/>
      <c r="N2092" s="46"/>
      <c r="O2092" s="149">
        <f t="shared" si="32"/>
        <v>1732</v>
      </c>
      <c r="P2092" s="30" t="s">
        <v>9832</v>
      </c>
      <c r="Q2092" s="30" t="s">
        <v>9654</v>
      </c>
    </row>
    <row r="2093" spans="1:17" ht="12.75" hidden="1" customHeight="1" x14ac:dyDescent="0.2">
      <c r="A2093" s="30">
        <v>1749</v>
      </c>
      <c r="B2093">
        <v>2</v>
      </c>
      <c r="C2093">
        <v>16</v>
      </c>
      <c r="D2093" t="s">
        <v>3403</v>
      </c>
      <c r="E2093" t="s">
        <v>33</v>
      </c>
      <c r="F2093" t="s">
        <v>36</v>
      </c>
      <c r="I2093" t="s">
        <v>3</v>
      </c>
      <c r="K2093" t="s">
        <v>259</v>
      </c>
      <c r="L2093">
        <v>80</v>
      </c>
      <c r="M2093" s="46"/>
      <c r="N2093" s="46"/>
      <c r="O2093" s="149">
        <f t="shared" si="32"/>
        <v>1669</v>
      </c>
      <c r="P2093" s="30" t="s">
        <v>9832</v>
      </c>
      <c r="Q2093" s="30" t="s">
        <v>9654</v>
      </c>
    </row>
    <row r="2094" spans="1:17" ht="12.75" hidden="1" customHeight="1" x14ac:dyDescent="0.2">
      <c r="A2094" s="30">
        <v>1749</v>
      </c>
      <c r="B2094">
        <v>2</v>
      </c>
      <c r="C2094">
        <v>22</v>
      </c>
      <c r="D2094" s="213" t="s">
        <v>205</v>
      </c>
      <c r="E2094" t="s">
        <v>21</v>
      </c>
      <c r="F2094" t="s">
        <v>167</v>
      </c>
      <c r="G2094" t="s">
        <v>518</v>
      </c>
      <c r="I2094" t="s">
        <v>170</v>
      </c>
      <c r="K2094" t="s">
        <v>207</v>
      </c>
      <c r="M2094" s="46"/>
      <c r="N2094" s="46">
        <v>0</v>
      </c>
      <c r="O2094" s="149">
        <f t="shared" si="32"/>
        <v>1749</v>
      </c>
      <c r="P2094" s="30" t="s">
        <v>9832</v>
      </c>
      <c r="Q2094" s="30" t="s">
        <v>9654</v>
      </c>
    </row>
    <row r="2095" spans="1:17" ht="12.75" hidden="1" customHeight="1" x14ac:dyDescent="0.2">
      <c r="A2095" s="30">
        <v>1749</v>
      </c>
      <c r="B2095">
        <v>2</v>
      </c>
      <c r="C2095">
        <v>23</v>
      </c>
      <c r="D2095" t="s">
        <v>4564</v>
      </c>
      <c r="E2095" t="s">
        <v>23</v>
      </c>
      <c r="F2095" t="s">
        <v>167</v>
      </c>
      <c r="G2095" t="s">
        <v>46</v>
      </c>
      <c r="I2095" t="s">
        <v>3</v>
      </c>
      <c r="K2095" t="s">
        <v>259</v>
      </c>
      <c r="L2095">
        <v>2.5</v>
      </c>
      <c r="M2095" s="46"/>
      <c r="N2095" s="46"/>
      <c r="O2095" s="149">
        <f t="shared" si="32"/>
        <v>1746</v>
      </c>
      <c r="P2095" s="30" t="s">
        <v>9832</v>
      </c>
      <c r="Q2095" s="30" t="s">
        <v>9654</v>
      </c>
    </row>
    <row r="2096" spans="1:17" ht="12.75" hidden="1" customHeight="1" x14ac:dyDescent="0.2">
      <c r="A2096" s="30">
        <v>1749</v>
      </c>
      <c r="B2096">
        <v>2</v>
      </c>
      <c r="C2096">
        <v>24</v>
      </c>
      <c r="D2096" t="s">
        <v>2798</v>
      </c>
      <c r="E2096" t="s">
        <v>44</v>
      </c>
      <c r="F2096" t="s">
        <v>36</v>
      </c>
      <c r="I2096" t="s">
        <v>3</v>
      </c>
      <c r="K2096" t="s">
        <v>259</v>
      </c>
      <c r="L2096">
        <v>50</v>
      </c>
      <c r="M2096" s="46"/>
      <c r="N2096" s="46"/>
      <c r="O2096" s="149">
        <f t="shared" si="32"/>
        <v>1699</v>
      </c>
      <c r="P2096" s="30" t="s">
        <v>9832</v>
      </c>
      <c r="Q2096" s="30" t="s">
        <v>9654</v>
      </c>
    </row>
    <row r="2097" spans="1:17" ht="12.75" hidden="1" customHeight="1" x14ac:dyDescent="0.2">
      <c r="A2097" s="30">
        <v>1749</v>
      </c>
      <c r="B2097">
        <v>2</v>
      </c>
      <c r="C2097">
        <v>26</v>
      </c>
      <c r="D2097" s="81" t="s">
        <v>1632</v>
      </c>
      <c r="E2097" s="81" t="s">
        <v>21</v>
      </c>
      <c r="F2097" t="s">
        <v>39</v>
      </c>
      <c r="G2097" t="s">
        <v>26</v>
      </c>
      <c r="I2097" t="s">
        <v>189</v>
      </c>
      <c r="K2097" t="s">
        <v>206</v>
      </c>
      <c r="L2097">
        <v>45</v>
      </c>
      <c r="M2097" s="46"/>
      <c r="N2097" s="46"/>
      <c r="O2097" s="149">
        <f t="shared" si="32"/>
        <v>1704</v>
      </c>
      <c r="P2097" s="30" t="s">
        <v>9832</v>
      </c>
      <c r="Q2097" s="30" t="s">
        <v>9654</v>
      </c>
    </row>
    <row r="2098" spans="1:17" ht="12.75" hidden="1" customHeight="1" x14ac:dyDescent="0.2">
      <c r="A2098" s="30">
        <v>1749</v>
      </c>
      <c r="B2098" s="6">
        <v>2</v>
      </c>
      <c r="C2098" s="6">
        <v>28</v>
      </c>
      <c r="D2098" s="6" t="s">
        <v>77</v>
      </c>
      <c r="E2098" s="6" t="s">
        <v>22</v>
      </c>
      <c r="F2098" s="6"/>
      <c r="G2098" s="6"/>
      <c r="H2098" s="6" t="s">
        <v>2530</v>
      </c>
      <c r="I2098" s="6" t="s">
        <v>170</v>
      </c>
      <c r="J2098" s="6"/>
      <c r="K2098" s="6" t="s">
        <v>207</v>
      </c>
      <c r="L2098" s="6">
        <v>53</v>
      </c>
      <c r="M2098" s="6"/>
      <c r="N2098" s="6"/>
      <c r="O2098" s="149">
        <f t="shared" si="32"/>
        <v>1696</v>
      </c>
      <c r="P2098" s="6" t="s">
        <v>9832</v>
      </c>
      <c r="Q2098" s="6" t="s">
        <v>9654</v>
      </c>
    </row>
    <row r="2099" spans="1:17" ht="12.75" hidden="1" customHeight="1" x14ac:dyDescent="0.2">
      <c r="A2099" s="30">
        <v>1749</v>
      </c>
      <c r="B2099">
        <v>3</v>
      </c>
      <c r="C2099">
        <v>1</v>
      </c>
      <c r="D2099" s="213" t="s">
        <v>18545</v>
      </c>
      <c r="E2099" t="s">
        <v>30</v>
      </c>
      <c r="H2099" t="s">
        <v>3417</v>
      </c>
      <c r="K2099" t="s">
        <v>259</v>
      </c>
      <c r="L2099">
        <v>27</v>
      </c>
      <c r="M2099" s="46"/>
      <c r="N2099" s="46"/>
      <c r="O2099" s="149">
        <f t="shared" si="32"/>
        <v>1722</v>
      </c>
      <c r="P2099" s="30" t="s">
        <v>9832</v>
      </c>
      <c r="Q2099" s="30" t="s">
        <v>9654</v>
      </c>
    </row>
    <row r="2100" spans="1:17" ht="12.75" hidden="1" customHeight="1" x14ac:dyDescent="0.2">
      <c r="A2100" s="30">
        <v>1749</v>
      </c>
      <c r="B2100">
        <v>3</v>
      </c>
      <c r="C2100">
        <v>2</v>
      </c>
      <c r="D2100" t="s">
        <v>3479</v>
      </c>
      <c r="E2100" t="s">
        <v>26</v>
      </c>
      <c r="F2100" t="s">
        <v>167</v>
      </c>
      <c r="G2100" t="s">
        <v>95</v>
      </c>
      <c r="I2100" t="s">
        <v>170</v>
      </c>
      <c r="K2100" t="s">
        <v>207</v>
      </c>
      <c r="M2100" s="46"/>
      <c r="N2100" s="46">
        <v>30</v>
      </c>
      <c r="O2100" s="149">
        <f t="shared" si="32"/>
        <v>1749</v>
      </c>
      <c r="P2100" s="30" t="s">
        <v>9832</v>
      </c>
      <c r="Q2100" s="30" t="s">
        <v>9654</v>
      </c>
    </row>
    <row r="2101" spans="1:17" ht="12.75" hidden="1" customHeight="1" x14ac:dyDescent="0.2">
      <c r="A2101" s="30">
        <v>1749</v>
      </c>
      <c r="B2101">
        <v>3</v>
      </c>
      <c r="C2101">
        <v>2</v>
      </c>
      <c r="D2101" t="s">
        <v>1795</v>
      </c>
      <c r="E2101" t="s">
        <v>1296</v>
      </c>
      <c r="F2101" t="s">
        <v>167</v>
      </c>
      <c r="G2101" t="s">
        <v>606</v>
      </c>
      <c r="H2101" t="s">
        <v>3418</v>
      </c>
      <c r="I2101" t="s">
        <v>3</v>
      </c>
      <c r="K2101" t="s">
        <v>259</v>
      </c>
      <c r="L2101">
        <v>4</v>
      </c>
      <c r="M2101" s="46"/>
      <c r="N2101" s="46"/>
      <c r="O2101" s="149">
        <f t="shared" si="32"/>
        <v>1745</v>
      </c>
      <c r="P2101" t="s">
        <v>9833</v>
      </c>
      <c r="Q2101" s="30" t="s">
        <v>9654</v>
      </c>
    </row>
    <row r="2102" spans="1:17" ht="12.75" hidden="1" customHeight="1" x14ac:dyDescent="0.2">
      <c r="A2102" s="30">
        <v>1749</v>
      </c>
      <c r="B2102">
        <v>3</v>
      </c>
      <c r="C2102">
        <v>8</v>
      </c>
      <c r="D2102" s="234" t="s">
        <v>1673</v>
      </c>
      <c r="E2102" t="s">
        <v>59</v>
      </c>
      <c r="F2102" t="s">
        <v>39</v>
      </c>
      <c r="G2102" t="s">
        <v>518</v>
      </c>
      <c r="I2102" t="s">
        <v>3</v>
      </c>
      <c r="K2102" t="s">
        <v>259</v>
      </c>
      <c r="L2102">
        <v>35</v>
      </c>
      <c r="M2102" s="46"/>
      <c r="N2102" s="46"/>
      <c r="O2102" s="149">
        <f t="shared" si="32"/>
        <v>1714</v>
      </c>
      <c r="P2102" s="30" t="s">
        <v>9833</v>
      </c>
      <c r="Q2102" s="30" t="s">
        <v>9654</v>
      </c>
    </row>
    <row r="2103" spans="1:17" ht="12.75" hidden="1" customHeight="1" x14ac:dyDescent="0.2">
      <c r="A2103" s="30">
        <v>1749</v>
      </c>
      <c r="B2103">
        <v>3</v>
      </c>
      <c r="C2103">
        <v>11</v>
      </c>
      <c r="D2103" s="98" t="s">
        <v>1397</v>
      </c>
      <c r="E2103" t="s">
        <v>103</v>
      </c>
      <c r="F2103" t="s">
        <v>167</v>
      </c>
      <c r="G2103" t="s">
        <v>1396</v>
      </c>
      <c r="I2103" t="s">
        <v>170</v>
      </c>
      <c r="K2103" t="s">
        <v>207</v>
      </c>
      <c r="L2103">
        <v>14</v>
      </c>
      <c r="M2103" s="46"/>
      <c r="N2103" s="46"/>
      <c r="O2103" s="149">
        <f t="shared" si="32"/>
        <v>1735</v>
      </c>
      <c r="P2103" s="30" t="s">
        <v>9833</v>
      </c>
      <c r="Q2103" s="30" t="s">
        <v>9654</v>
      </c>
    </row>
    <row r="2104" spans="1:17" ht="12.75" hidden="1" customHeight="1" x14ac:dyDescent="0.2">
      <c r="A2104" s="30">
        <v>1749</v>
      </c>
      <c r="B2104">
        <v>3</v>
      </c>
      <c r="C2104">
        <v>14</v>
      </c>
      <c r="D2104" s="223" t="s">
        <v>235</v>
      </c>
      <c r="E2104" t="s">
        <v>13</v>
      </c>
      <c r="F2104" t="s">
        <v>167</v>
      </c>
      <c r="G2104" t="s">
        <v>691</v>
      </c>
      <c r="I2104" t="s">
        <v>3</v>
      </c>
      <c r="K2104" t="s">
        <v>206</v>
      </c>
      <c r="L2104">
        <v>24</v>
      </c>
      <c r="M2104" s="46"/>
      <c r="N2104" s="46"/>
      <c r="O2104" s="149">
        <f t="shared" si="32"/>
        <v>1725</v>
      </c>
      <c r="P2104" s="30" t="s">
        <v>9833</v>
      </c>
      <c r="Q2104" s="30" t="s">
        <v>9654</v>
      </c>
    </row>
    <row r="2105" spans="1:17" ht="12.75" hidden="1" customHeight="1" x14ac:dyDescent="0.2">
      <c r="A2105" s="30">
        <v>1749</v>
      </c>
      <c r="B2105">
        <v>3</v>
      </c>
      <c r="C2105">
        <v>17</v>
      </c>
      <c r="D2105" s="147" t="s">
        <v>2753</v>
      </c>
      <c r="E2105" t="s">
        <v>26</v>
      </c>
      <c r="F2105" t="s">
        <v>167</v>
      </c>
      <c r="G2105" t="s">
        <v>30</v>
      </c>
      <c r="I2105" t="s">
        <v>3</v>
      </c>
      <c r="K2105" t="s">
        <v>259</v>
      </c>
      <c r="M2105" s="46"/>
      <c r="N2105" s="46">
        <v>8</v>
      </c>
      <c r="O2105" s="149">
        <f t="shared" si="32"/>
        <v>1749</v>
      </c>
      <c r="P2105" s="30" t="s">
        <v>9833</v>
      </c>
      <c r="Q2105" s="30" t="s">
        <v>9654</v>
      </c>
    </row>
    <row r="2106" spans="1:17" ht="12.75" hidden="1" customHeight="1" x14ac:dyDescent="0.2">
      <c r="A2106" s="30">
        <v>1749</v>
      </c>
      <c r="B2106">
        <v>3</v>
      </c>
      <c r="C2106">
        <v>18</v>
      </c>
      <c r="D2106" t="s">
        <v>147</v>
      </c>
      <c r="E2106" t="s">
        <v>30</v>
      </c>
      <c r="F2106" t="s">
        <v>167</v>
      </c>
      <c r="G2106" t="s">
        <v>53</v>
      </c>
      <c r="I2106" t="s">
        <v>189</v>
      </c>
      <c r="K2106" t="s">
        <v>206</v>
      </c>
      <c r="L2106">
        <v>2</v>
      </c>
      <c r="M2106" s="46"/>
      <c r="N2106" s="46"/>
      <c r="O2106" s="149">
        <f t="shared" si="32"/>
        <v>1747</v>
      </c>
      <c r="P2106" s="30" t="s">
        <v>9833</v>
      </c>
      <c r="Q2106" s="30" t="s">
        <v>9654</v>
      </c>
    </row>
    <row r="2107" spans="1:17" ht="12.75" hidden="1" customHeight="1" x14ac:dyDescent="0.2">
      <c r="A2107" s="30">
        <v>1749</v>
      </c>
      <c r="B2107">
        <v>3</v>
      </c>
      <c r="C2107">
        <v>24</v>
      </c>
      <c r="D2107" t="s">
        <v>346</v>
      </c>
      <c r="E2107" t="s">
        <v>59</v>
      </c>
      <c r="F2107" t="s">
        <v>167</v>
      </c>
      <c r="G2107" t="s">
        <v>28</v>
      </c>
      <c r="I2107" t="s">
        <v>170</v>
      </c>
      <c r="K2107" t="s">
        <v>207</v>
      </c>
      <c r="L2107">
        <v>7</v>
      </c>
      <c r="M2107" s="46"/>
      <c r="N2107" s="46"/>
      <c r="O2107" s="149">
        <f t="shared" si="32"/>
        <v>1742</v>
      </c>
      <c r="P2107" s="30" t="s">
        <v>9833</v>
      </c>
      <c r="Q2107" s="30" t="s">
        <v>9654</v>
      </c>
    </row>
    <row r="2108" spans="1:17" ht="12.75" hidden="1" customHeight="1" x14ac:dyDescent="0.2">
      <c r="A2108" s="30">
        <v>1749</v>
      </c>
      <c r="B2108">
        <v>3</v>
      </c>
      <c r="C2108">
        <v>29</v>
      </c>
      <c r="D2108" t="s">
        <v>58</v>
      </c>
      <c r="E2108" t="s">
        <v>13356</v>
      </c>
      <c r="I2108" t="s">
        <v>3</v>
      </c>
      <c r="K2108" t="s">
        <v>259</v>
      </c>
      <c r="L2108">
        <v>40</v>
      </c>
      <c r="M2108" s="46"/>
      <c r="N2108" s="46"/>
      <c r="O2108" s="149">
        <f t="shared" si="32"/>
        <v>1709</v>
      </c>
      <c r="P2108" s="30" t="s">
        <v>9833</v>
      </c>
      <c r="Q2108" s="30" t="s">
        <v>9654</v>
      </c>
    </row>
    <row r="2109" spans="1:17" ht="12.75" hidden="1" customHeight="1" x14ac:dyDescent="0.2">
      <c r="A2109" s="30">
        <v>1749</v>
      </c>
      <c r="B2109">
        <v>3</v>
      </c>
      <c r="C2109">
        <v>31</v>
      </c>
      <c r="D2109" t="s">
        <v>436</v>
      </c>
      <c r="E2109" t="s">
        <v>29</v>
      </c>
      <c r="I2109" t="s">
        <v>3</v>
      </c>
      <c r="K2109" t="s">
        <v>259</v>
      </c>
      <c r="L2109">
        <v>32</v>
      </c>
      <c r="M2109" s="46"/>
      <c r="N2109" s="46"/>
      <c r="O2109" s="149">
        <f t="shared" si="32"/>
        <v>1717</v>
      </c>
      <c r="P2109" s="30" t="s">
        <v>9833</v>
      </c>
      <c r="Q2109" s="30" t="s">
        <v>9654</v>
      </c>
    </row>
    <row r="2110" spans="1:17" s="30" customFormat="1" ht="12.75" hidden="1" customHeight="1" x14ac:dyDescent="0.2">
      <c r="A2110" s="30">
        <v>1749</v>
      </c>
      <c r="B2110" s="30">
        <v>4</v>
      </c>
      <c r="C2110" s="30">
        <v>10</v>
      </c>
      <c r="D2110" s="213" t="s">
        <v>18545</v>
      </c>
      <c r="E2110" s="30" t="s">
        <v>582</v>
      </c>
      <c r="H2110" s="30" t="s">
        <v>3289</v>
      </c>
      <c r="I2110" s="30" t="s">
        <v>170</v>
      </c>
      <c r="J2110" s="45"/>
      <c r="K2110" s="30" t="s">
        <v>207</v>
      </c>
      <c r="L2110" s="30">
        <v>48</v>
      </c>
      <c r="M2110" s="46"/>
      <c r="N2110" s="46"/>
      <c r="O2110" s="149">
        <f t="shared" si="32"/>
        <v>1701</v>
      </c>
      <c r="P2110" s="30" t="s">
        <v>9833</v>
      </c>
      <c r="Q2110" s="30" t="s">
        <v>9654</v>
      </c>
    </row>
    <row r="2111" spans="1:17" s="30" customFormat="1" ht="12.75" hidden="1" customHeight="1" x14ac:dyDescent="0.2">
      <c r="A2111" s="30">
        <v>1749</v>
      </c>
      <c r="B2111" s="30">
        <v>4</v>
      </c>
      <c r="C2111" s="30">
        <v>12</v>
      </c>
      <c r="D2111" s="30" t="s">
        <v>100</v>
      </c>
      <c r="E2111" s="30" t="s">
        <v>29</v>
      </c>
      <c r="F2111" s="30" t="s">
        <v>167</v>
      </c>
      <c r="G2111" s="30" t="s">
        <v>30</v>
      </c>
      <c r="I2111" s="30" t="s">
        <v>3</v>
      </c>
      <c r="J2111" s="45"/>
      <c r="K2111" s="30" t="s">
        <v>259</v>
      </c>
      <c r="M2111" s="46">
        <v>4</v>
      </c>
      <c r="N2111" s="46"/>
      <c r="O2111" s="149">
        <f t="shared" si="32"/>
        <v>1749</v>
      </c>
      <c r="P2111" s="30" t="s">
        <v>9833</v>
      </c>
      <c r="Q2111" s="30" t="s">
        <v>9654</v>
      </c>
    </row>
    <row r="2112" spans="1:17" s="30" customFormat="1" ht="12.75" hidden="1" customHeight="1" x14ac:dyDescent="0.2">
      <c r="A2112" s="30">
        <v>1749</v>
      </c>
      <c r="B2112" s="30">
        <v>4</v>
      </c>
      <c r="C2112" s="30">
        <v>12</v>
      </c>
      <c r="D2112" s="30" t="s">
        <v>147</v>
      </c>
      <c r="E2112" s="30" t="s">
        <v>20</v>
      </c>
      <c r="F2112" s="30" t="s">
        <v>167</v>
      </c>
      <c r="G2112" s="30" t="s">
        <v>2</v>
      </c>
      <c r="I2112" s="30" t="s">
        <v>3</v>
      </c>
      <c r="J2112" s="45"/>
      <c r="K2112" s="30" t="s">
        <v>259</v>
      </c>
      <c r="L2112" s="30">
        <v>8</v>
      </c>
      <c r="M2112" s="46"/>
      <c r="N2112" s="46"/>
      <c r="O2112" s="149">
        <f t="shared" si="32"/>
        <v>1741</v>
      </c>
      <c r="P2112" s="30" t="s">
        <v>9833</v>
      </c>
      <c r="Q2112" s="30" t="s">
        <v>9654</v>
      </c>
    </row>
    <row r="2113" spans="1:17" s="30" customFormat="1" ht="12.75" hidden="1" customHeight="1" x14ac:dyDescent="0.2">
      <c r="A2113" s="30">
        <v>1749</v>
      </c>
      <c r="B2113" s="30">
        <v>4</v>
      </c>
      <c r="C2113" s="30">
        <v>16</v>
      </c>
      <c r="D2113" s="30" t="s">
        <v>3479</v>
      </c>
      <c r="E2113" s="30" t="s">
        <v>2</v>
      </c>
      <c r="F2113" s="30" t="s">
        <v>167</v>
      </c>
      <c r="G2113" s="30" t="s">
        <v>95</v>
      </c>
      <c r="I2113" s="30" t="s">
        <v>170</v>
      </c>
      <c r="J2113" s="45"/>
      <c r="K2113" s="30" t="s">
        <v>207</v>
      </c>
      <c r="L2113" s="30">
        <v>2.5</v>
      </c>
      <c r="M2113" s="46"/>
      <c r="N2113" s="46"/>
      <c r="O2113" s="149">
        <f t="shared" si="32"/>
        <v>1746</v>
      </c>
      <c r="P2113" s="30" t="s">
        <v>9833</v>
      </c>
      <c r="Q2113" s="30" t="s">
        <v>9654</v>
      </c>
    </row>
    <row r="2114" spans="1:17" ht="12.75" hidden="1" customHeight="1" x14ac:dyDescent="0.2">
      <c r="A2114" s="30">
        <v>1749</v>
      </c>
      <c r="B2114">
        <v>4</v>
      </c>
      <c r="C2114">
        <v>17</v>
      </c>
      <c r="D2114" s="234" t="s">
        <v>1673</v>
      </c>
      <c r="E2114" t="s">
        <v>518</v>
      </c>
      <c r="I2114" t="s">
        <v>3</v>
      </c>
      <c r="K2114" t="s">
        <v>259</v>
      </c>
      <c r="L2114">
        <v>50</v>
      </c>
      <c r="M2114" s="46"/>
      <c r="N2114" s="46"/>
      <c r="O2114" s="149">
        <f t="shared" ref="O2114:O2177" si="33">IF(ISBLANK(L2114),IF(AND(NOT(ISBLANK(M2114)),M2114&gt;B2114),A2114-1,A2114), ROUNDDOWN(A2114-L2114,0))</f>
        <v>1699</v>
      </c>
      <c r="P2114" t="s">
        <v>9834</v>
      </c>
      <c r="Q2114" t="s">
        <v>9655</v>
      </c>
    </row>
    <row r="2115" spans="1:17" ht="12.75" hidden="1" customHeight="1" x14ac:dyDescent="0.2">
      <c r="A2115" s="30">
        <v>1749</v>
      </c>
      <c r="B2115">
        <v>4</v>
      </c>
      <c r="C2115">
        <v>18</v>
      </c>
      <c r="D2115" t="s">
        <v>1795</v>
      </c>
      <c r="E2115" t="s">
        <v>518</v>
      </c>
      <c r="F2115" t="s">
        <v>167</v>
      </c>
      <c r="G2115" t="s">
        <v>606</v>
      </c>
      <c r="H2115" t="s">
        <v>3418</v>
      </c>
      <c r="I2115" t="s">
        <v>3</v>
      </c>
      <c r="K2115" t="s">
        <v>259</v>
      </c>
      <c r="L2115">
        <v>18</v>
      </c>
      <c r="M2115" s="46"/>
      <c r="N2115" s="46"/>
      <c r="O2115" s="149">
        <f t="shared" si="33"/>
        <v>1731</v>
      </c>
      <c r="P2115" s="30" t="s">
        <v>9834</v>
      </c>
      <c r="Q2115" s="30" t="s">
        <v>9655</v>
      </c>
    </row>
    <row r="2116" spans="1:17" ht="12.75" hidden="1" customHeight="1" x14ac:dyDescent="0.2">
      <c r="A2116" s="30">
        <v>1749</v>
      </c>
      <c r="B2116">
        <v>4</v>
      </c>
      <c r="C2116">
        <v>20</v>
      </c>
      <c r="D2116" s="223" t="s">
        <v>918</v>
      </c>
      <c r="E2116" t="s">
        <v>26</v>
      </c>
      <c r="F2116" t="s">
        <v>167</v>
      </c>
      <c r="G2116" t="s">
        <v>47</v>
      </c>
      <c r="I2116" t="s">
        <v>3</v>
      </c>
      <c r="K2116" t="s">
        <v>259</v>
      </c>
      <c r="L2116">
        <v>3</v>
      </c>
      <c r="M2116" s="46"/>
      <c r="N2116" s="46"/>
      <c r="O2116" s="149">
        <f t="shared" si="33"/>
        <v>1746</v>
      </c>
      <c r="P2116" s="30" t="s">
        <v>9834</v>
      </c>
      <c r="Q2116" s="30" t="s">
        <v>9655</v>
      </c>
    </row>
    <row r="2117" spans="1:17" ht="12.75" hidden="1" customHeight="1" x14ac:dyDescent="0.2">
      <c r="A2117" s="30">
        <v>1749</v>
      </c>
      <c r="B2117">
        <v>4</v>
      </c>
      <c r="C2117">
        <v>24</v>
      </c>
      <c r="D2117" s="213" t="s">
        <v>18545</v>
      </c>
      <c r="E2117" t="s">
        <v>33</v>
      </c>
      <c r="H2117" t="s">
        <v>3419</v>
      </c>
      <c r="I2117" t="s">
        <v>3</v>
      </c>
      <c r="K2117" t="s">
        <v>259</v>
      </c>
      <c r="L2117">
        <v>18</v>
      </c>
      <c r="M2117" s="46"/>
      <c r="N2117" s="46"/>
      <c r="O2117" s="149">
        <f t="shared" si="33"/>
        <v>1731</v>
      </c>
      <c r="P2117" s="30" t="s">
        <v>9834</v>
      </c>
      <c r="Q2117" s="30" t="s">
        <v>9655</v>
      </c>
    </row>
    <row r="2118" spans="1:17" ht="12.75" hidden="1" customHeight="1" x14ac:dyDescent="0.2">
      <c r="A2118" s="30">
        <v>1749</v>
      </c>
      <c r="B2118">
        <v>4</v>
      </c>
      <c r="C2118">
        <v>26</v>
      </c>
      <c r="D2118" t="s">
        <v>181</v>
      </c>
      <c r="E2118" t="s">
        <v>458</v>
      </c>
      <c r="F2118" t="s">
        <v>167</v>
      </c>
      <c r="G2118" t="s">
        <v>14</v>
      </c>
      <c r="I2118" t="s">
        <v>170</v>
      </c>
      <c r="K2118" t="s">
        <v>207</v>
      </c>
      <c r="L2118">
        <v>35</v>
      </c>
      <c r="M2118" s="46"/>
      <c r="N2118" s="46"/>
      <c r="O2118" s="149">
        <f t="shared" si="33"/>
        <v>1714</v>
      </c>
      <c r="P2118" s="30" t="s">
        <v>9834</v>
      </c>
      <c r="Q2118" s="30" t="s">
        <v>9655</v>
      </c>
    </row>
    <row r="2119" spans="1:17" ht="12.75" hidden="1" customHeight="1" x14ac:dyDescent="0.2">
      <c r="A2119" s="30">
        <v>1749</v>
      </c>
      <c r="B2119">
        <v>4</v>
      </c>
      <c r="C2119">
        <v>27</v>
      </c>
      <c r="D2119" t="s">
        <v>3404</v>
      </c>
      <c r="E2119" t="s">
        <v>2317</v>
      </c>
      <c r="F2119" t="s">
        <v>36</v>
      </c>
      <c r="G2119" t="s">
        <v>10293</v>
      </c>
      <c r="I2119" t="s">
        <v>3</v>
      </c>
      <c r="K2119" t="s">
        <v>259</v>
      </c>
      <c r="L2119">
        <v>62</v>
      </c>
      <c r="M2119" s="46"/>
      <c r="N2119" s="46"/>
      <c r="O2119" s="149">
        <f t="shared" si="33"/>
        <v>1687</v>
      </c>
      <c r="P2119" s="30" t="s">
        <v>9834</v>
      </c>
      <c r="Q2119" s="30" t="s">
        <v>9655</v>
      </c>
    </row>
    <row r="2120" spans="1:17" ht="12.75" hidden="1" customHeight="1" x14ac:dyDescent="0.2">
      <c r="A2120" s="30">
        <v>1749</v>
      </c>
      <c r="B2120">
        <v>5</v>
      </c>
      <c r="C2120">
        <v>6</v>
      </c>
      <c r="D2120" t="s">
        <v>2593</v>
      </c>
      <c r="E2120" t="s">
        <v>691</v>
      </c>
      <c r="I2120" t="s">
        <v>3</v>
      </c>
      <c r="K2120" t="s">
        <v>259</v>
      </c>
      <c r="L2120">
        <v>48</v>
      </c>
      <c r="M2120" s="46"/>
      <c r="N2120" s="46"/>
      <c r="O2120" s="149">
        <f t="shared" si="33"/>
        <v>1701</v>
      </c>
      <c r="P2120" s="30" t="s">
        <v>9834</v>
      </c>
      <c r="Q2120" s="30" t="s">
        <v>9655</v>
      </c>
    </row>
    <row r="2121" spans="1:17" ht="12.75" hidden="1" customHeight="1" x14ac:dyDescent="0.2">
      <c r="A2121" s="30">
        <v>1749</v>
      </c>
      <c r="B2121">
        <v>5</v>
      </c>
      <c r="C2121">
        <v>7</v>
      </c>
      <c r="D2121" t="s">
        <v>27</v>
      </c>
      <c r="E2121" t="s">
        <v>13356</v>
      </c>
      <c r="F2121" t="s">
        <v>36</v>
      </c>
      <c r="G2121" t="s">
        <v>10283</v>
      </c>
      <c r="I2121" t="s">
        <v>189</v>
      </c>
      <c r="K2121" t="s">
        <v>206</v>
      </c>
      <c r="L2121">
        <v>67</v>
      </c>
      <c r="M2121" s="46"/>
      <c r="N2121" s="46"/>
      <c r="O2121" s="149">
        <f t="shared" si="33"/>
        <v>1682</v>
      </c>
      <c r="P2121" s="30" t="s">
        <v>9834</v>
      </c>
      <c r="Q2121" s="30" t="s">
        <v>9655</v>
      </c>
    </row>
    <row r="2122" spans="1:17" ht="12.75" hidden="1" customHeight="1" x14ac:dyDescent="0.2">
      <c r="A2122" s="30">
        <v>1749</v>
      </c>
      <c r="B2122">
        <v>5</v>
      </c>
      <c r="C2122">
        <v>17</v>
      </c>
      <c r="D2122" t="s">
        <v>152</v>
      </c>
      <c r="E2122" t="s">
        <v>2</v>
      </c>
      <c r="H2122" t="s">
        <v>3420</v>
      </c>
      <c r="I2122" t="s">
        <v>3</v>
      </c>
      <c r="K2122" t="s">
        <v>259</v>
      </c>
      <c r="L2122">
        <v>13</v>
      </c>
      <c r="M2122" s="46"/>
      <c r="N2122" s="46"/>
      <c r="O2122" s="149">
        <f t="shared" si="33"/>
        <v>1736</v>
      </c>
      <c r="P2122" s="30" t="s">
        <v>9834</v>
      </c>
      <c r="Q2122" s="30" t="s">
        <v>9655</v>
      </c>
    </row>
    <row r="2123" spans="1:17" ht="12.75" hidden="1" customHeight="1" x14ac:dyDescent="0.2">
      <c r="A2123" s="30">
        <v>1749</v>
      </c>
      <c r="B2123">
        <v>5</v>
      </c>
      <c r="C2123">
        <v>20</v>
      </c>
      <c r="D2123" s="234" t="s">
        <v>1673</v>
      </c>
      <c r="E2123" t="s">
        <v>691</v>
      </c>
      <c r="I2123" t="s">
        <v>3</v>
      </c>
      <c r="K2123" t="s">
        <v>259</v>
      </c>
      <c r="L2123">
        <v>27</v>
      </c>
      <c r="M2123" s="46"/>
      <c r="N2123" s="46"/>
      <c r="O2123" s="149">
        <f t="shared" si="33"/>
        <v>1722</v>
      </c>
      <c r="P2123" s="30" t="s">
        <v>9834</v>
      </c>
      <c r="Q2123" s="30" t="s">
        <v>9655</v>
      </c>
    </row>
    <row r="2124" spans="1:17" ht="12.75" hidden="1" customHeight="1" x14ac:dyDescent="0.2">
      <c r="A2124" s="30">
        <v>1749</v>
      </c>
      <c r="B2124">
        <v>5</v>
      </c>
      <c r="C2124">
        <v>28</v>
      </c>
      <c r="D2124" t="s">
        <v>145</v>
      </c>
      <c r="E2124" t="s">
        <v>117</v>
      </c>
      <c r="F2124" t="s">
        <v>36</v>
      </c>
      <c r="G2124" t="s">
        <v>10292</v>
      </c>
      <c r="I2124" t="s">
        <v>189</v>
      </c>
      <c r="K2124" t="s">
        <v>259</v>
      </c>
      <c r="L2124">
        <v>50</v>
      </c>
      <c r="M2124" s="46"/>
      <c r="N2124" s="46"/>
      <c r="O2124" s="149">
        <f t="shared" si="33"/>
        <v>1699</v>
      </c>
      <c r="P2124" s="30" t="s">
        <v>9834</v>
      </c>
      <c r="Q2124" s="30" t="s">
        <v>9655</v>
      </c>
    </row>
    <row r="2125" spans="1:17" ht="12.75" hidden="1" customHeight="1" x14ac:dyDescent="0.2">
      <c r="A2125" s="30">
        <v>1749</v>
      </c>
      <c r="B2125">
        <v>6</v>
      </c>
      <c r="C2125">
        <v>6</v>
      </c>
      <c r="D2125" t="s">
        <v>585</v>
      </c>
      <c r="F2125" t="s">
        <v>167</v>
      </c>
      <c r="G2125" t="s">
        <v>17</v>
      </c>
      <c r="I2125" t="s">
        <v>170</v>
      </c>
      <c r="K2125" t="s">
        <v>207</v>
      </c>
      <c r="M2125" s="46"/>
      <c r="N2125" s="46">
        <v>0</v>
      </c>
      <c r="O2125" s="149">
        <f t="shared" si="33"/>
        <v>1749</v>
      </c>
      <c r="P2125" s="30" t="s">
        <v>9834</v>
      </c>
      <c r="Q2125" s="30" t="s">
        <v>9655</v>
      </c>
    </row>
    <row r="2126" spans="1:17" ht="12.75" hidden="1" customHeight="1" x14ac:dyDescent="0.2">
      <c r="A2126" s="30">
        <v>1749</v>
      </c>
      <c r="B2126">
        <v>6</v>
      </c>
      <c r="C2126">
        <v>6</v>
      </c>
      <c r="D2126" t="s">
        <v>97</v>
      </c>
      <c r="E2126" t="s">
        <v>210</v>
      </c>
      <c r="I2126" t="s">
        <v>170</v>
      </c>
      <c r="K2126" t="s">
        <v>207</v>
      </c>
      <c r="L2126">
        <v>50</v>
      </c>
      <c r="M2126" s="46"/>
      <c r="N2126" s="46"/>
      <c r="O2126" s="149">
        <f t="shared" si="33"/>
        <v>1699</v>
      </c>
      <c r="P2126" t="s">
        <v>9835</v>
      </c>
      <c r="Q2126" s="30" t="s">
        <v>9655</v>
      </c>
    </row>
    <row r="2127" spans="1:17" ht="12.75" hidden="1" customHeight="1" x14ac:dyDescent="0.2">
      <c r="A2127" s="30">
        <v>1749</v>
      </c>
      <c r="B2127">
        <v>6</v>
      </c>
      <c r="C2127">
        <v>8</v>
      </c>
      <c r="D2127" t="s">
        <v>623</v>
      </c>
      <c r="E2127" t="s">
        <v>30</v>
      </c>
      <c r="F2127" t="s">
        <v>167</v>
      </c>
      <c r="G2127" t="s">
        <v>22</v>
      </c>
      <c r="H2127" t="s">
        <v>3207</v>
      </c>
      <c r="I2127" t="s">
        <v>170</v>
      </c>
      <c r="K2127" t="s">
        <v>207</v>
      </c>
      <c r="L2127">
        <v>9</v>
      </c>
      <c r="M2127" s="46"/>
      <c r="N2127" s="46"/>
      <c r="O2127" s="149">
        <f t="shared" si="33"/>
        <v>1740</v>
      </c>
      <c r="P2127" s="30" t="s">
        <v>9835</v>
      </c>
      <c r="Q2127" s="30" t="s">
        <v>9655</v>
      </c>
    </row>
    <row r="2128" spans="1:17" ht="12.75" hidden="1" customHeight="1" x14ac:dyDescent="0.2">
      <c r="A2128" s="30">
        <v>1749</v>
      </c>
      <c r="B2128">
        <v>6</v>
      </c>
      <c r="C2128">
        <v>19</v>
      </c>
      <c r="D2128" t="s">
        <v>839</v>
      </c>
      <c r="E2128" t="s">
        <v>84</v>
      </c>
      <c r="F2128" t="s">
        <v>167</v>
      </c>
      <c r="G2128" t="s">
        <v>691</v>
      </c>
      <c r="I2128" t="s">
        <v>189</v>
      </c>
      <c r="K2128" t="s">
        <v>206</v>
      </c>
      <c r="M2128" s="46">
        <v>6</v>
      </c>
      <c r="N2128" s="46"/>
      <c r="O2128" s="149">
        <f t="shared" si="33"/>
        <v>1749</v>
      </c>
      <c r="P2128" s="30" t="s">
        <v>9835</v>
      </c>
      <c r="Q2128" s="30" t="s">
        <v>9655</v>
      </c>
    </row>
    <row r="2129" spans="1:17" ht="12.75" hidden="1" customHeight="1" x14ac:dyDescent="0.2">
      <c r="A2129" s="30">
        <v>1749</v>
      </c>
      <c r="B2129">
        <v>6</v>
      </c>
      <c r="C2129">
        <v>29</v>
      </c>
      <c r="D2129" t="s">
        <v>2798</v>
      </c>
      <c r="E2129" t="s">
        <v>21</v>
      </c>
      <c r="F2129" t="s">
        <v>39</v>
      </c>
      <c r="G2129" t="s">
        <v>46</v>
      </c>
      <c r="I2129" t="s">
        <v>3</v>
      </c>
      <c r="K2129" t="s">
        <v>206</v>
      </c>
      <c r="L2129">
        <v>32</v>
      </c>
      <c r="M2129" s="46"/>
      <c r="N2129" s="46"/>
      <c r="O2129" s="149">
        <f t="shared" si="33"/>
        <v>1717</v>
      </c>
      <c r="P2129" s="30" t="s">
        <v>9835</v>
      </c>
      <c r="Q2129" s="30" t="s">
        <v>9655</v>
      </c>
    </row>
    <row r="2130" spans="1:17" ht="12.75" hidden="1" customHeight="1" x14ac:dyDescent="0.2">
      <c r="A2130" s="30">
        <v>1749</v>
      </c>
      <c r="B2130">
        <v>7</v>
      </c>
      <c r="C2130">
        <v>9</v>
      </c>
      <c r="D2130" t="s">
        <v>28</v>
      </c>
      <c r="E2130" t="s">
        <v>582</v>
      </c>
      <c r="H2130" t="s">
        <v>3289</v>
      </c>
      <c r="I2130" t="s">
        <v>3</v>
      </c>
      <c r="K2130" t="s">
        <v>259</v>
      </c>
      <c r="L2130">
        <v>45</v>
      </c>
      <c r="M2130" s="46"/>
      <c r="N2130" s="46"/>
      <c r="O2130" s="149">
        <f t="shared" si="33"/>
        <v>1704</v>
      </c>
      <c r="P2130" s="30" t="s">
        <v>9835</v>
      </c>
      <c r="Q2130" s="30" t="s">
        <v>9655</v>
      </c>
    </row>
    <row r="2131" spans="1:17" ht="12.75" hidden="1" customHeight="1" x14ac:dyDescent="0.2">
      <c r="A2131" s="30">
        <v>1749</v>
      </c>
      <c r="B2131">
        <v>7</v>
      </c>
      <c r="C2131">
        <v>13</v>
      </c>
      <c r="D2131" t="s">
        <v>346</v>
      </c>
      <c r="E2131" t="s">
        <v>20</v>
      </c>
      <c r="I2131" t="s">
        <v>3</v>
      </c>
      <c r="K2131" t="s">
        <v>259</v>
      </c>
      <c r="L2131">
        <v>71</v>
      </c>
      <c r="M2131" s="46"/>
      <c r="N2131" s="46"/>
      <c r="O2131" s="149">
        <f t="shared" si="33"/>
        <v>1678</v>
      </c>
      <c r="P2131" s="30" t="s">
        <v>9835</v>
      </c>
      <c r="Q2131" s="30" t="s">
        <v>9655</v>
      </c>
    </row>
    <row r="2132" spans="1:17" ht="12.75" hidden="1" customHeight="1" x14ac:dyDescent="0.2">
      <c r="A2132" s="30">
        <v>1749</v>
      </c>
      <c r="B2132">
        <v>7</v>
      </c>
      <c r="C2132">
        <v>23</v>
      </c>
      <c r="D2132" t="s">
        <v>63</v>
      </c>
      <c r="E2132" t="s">
        <v>53</v>
      </c>
      <c r="F2132" t="s">
        <v>167</v>
      </c>
      <c r="G2132" t="s">
        <v>46</v>
      </c>
      <c r="I2132" t="s">
        <v>170</v>
      </c>
      <c r="K2132" t="s">
        <v>207</v>
      </c>
      <c r="M2132" s="46"/>
      <c r="N2132" s="46">
        <v>8</v>
      </c>
      <c r="O2132" s="149">
        <f t="shared" si="33"/>
        <v>1749</v>
      </c>
      <c r="P2132" s="30" t="s">
        <v>9835</v>
      </c>
      <c r="Q2132" s="30" t="s">
        <v>9655</v>
      </c>
    </row>
    <row r="2133" spans="1:17" ht="12.75" hidden="1" customHeight="1" x14ac:dyDescent="0.2">
      <c r="A2133" s="30">
        <v>1749</v>
      </c>
      <c r="B2133">
        <v>8</v>
      </c>
      <c r="C2133">
        <v>14</v>
      </c>
      <c r="D2133" t="s">
        <v>3421</v>
      </c>
      <c r="E2133" t="s">
        <v>73</v>
      </c>
      <c r="F2133" t="s">
        <v>167</v>
      </c>
      <c r="G2133" t="s">
        <v>29</v>
      </c>
      <c r="I2133" t="s">
        <v>170</v>
      </c>
      <c r="K2133" t="s">
        <v>207</v>
      </c>
      <c r="M2133" s="46"/>
      <c r="N2133" s="46">
        <v>9</v>
      </c>
      <c r="O2133" s="149">
        <f t="shared" si="33"/>
        <v>1749</v>
      </c>
      <c r="P2133" s="30" t="s">
        <v>9835</v>
      </c>
      <c r="Q2133" s="30" t="s">
        <v>9655</v>
      </c>
    </row>
    <row r="2134" spans="1:17" ht="12.75" hidden="1" customHeight="1" x14ac:dyDescent="0.2">
      <c r="A2134" s="30">
        <v>1749</v>
      </c>
      <c r="B2134">
        <v>8</v>
      </c>
      <c r="C2134">
        <v>20</v>
      </c>
      <c r="D2134" s="234" t="s">
        <v>1673</v>
      </c>
      <c r="E2134" t="s">
        <v>518</v>
      </c>
      <c r="F2134" t="s">
        <v>167</v>
      </c>
      <c r="G2134" t="s">
        <v>518</v>
      </c>
      <c r="I2134" t="s">
        <v>3</v>
      </c>
      <c r="K2134" t="s">
        <v>259</v>
      </c>
      <c r="L2134">
        <v>13</v>
      </c>
      <c r="M2134" s="46"/>
      <c r="N2134" s="46"/>
      <c r="O2134" s="149">
        <f t="shared" si="33"/>
        <v>1736</v>
      </c>
      <c r="P2134" s="30" t="s">
        <v>9835</v>
      </c>
      <c r="Q2134" s="30" t="s">
        <v>9655</v>
      </c>
    </row>
    <row r="2135" spans="1:17" ht="12.75" hidden="1" customHeight="1" x14ac:dyDescent="0.2">
      <c r="A2135" s="30">
        <v>1749</v>
      </c>
      <c r="B2135">
        <v>8</v>
      </c>
      <c r="C2135">
        <v>26</v>
      </c>
      <c r="D2135" t="s">
        <v>2503</v>
      </c>
      <c r="E2135" t="s">
        <v>53</v>
      </c>
      <c r="F2135" t="s">
        <v>167</v>
      </c>
      <c r="G2135" t="s">
        <v>3422</v>
      </c>
      <c r="H2135" t="s">
        <v>3426</v>
      </c>
      <c r="I2135" t="s">
        <v>2646</v>
      </c>
      <c r="K2135" t="s">
        <v>207</v>
      </c>
      <c r="L2135">
        <v>9</v>
      </c>
      <c r="M2135" s="46"/>
      <c r="N2135" s="46"/>
      <c r="O2135" s="149">
        <f t="shared" si="33"/>
        <v>1740</v>
      </c>
      <c r="P2135" s="30" t="s">
        <v>9835</v>
      </c>
      <c r="Q2135" s="30" t="s">
        <v>9655</v>
      </c>
    </row>
    <row r="2136" spans="1:17" ht="12.75" hidden="1" customHeight="1" x14ac:dyDescent="0.2">
      <c r="A2136" s="30">
        <v>1749</v>
      </c>
      <c r="B2136">
        <v>8</v>
      </c>
      <c r="C2136">
        <v>28</v>
      </c>
      <c r="D2136" t="s">
        <v>90</v>
      </c>
      <c r="E2136" t="s">
        <v>21</v>
      </c>
      <c r="F2136" t="s">
        <v>39</v>
      </c>
      <c r="G2136" t="s">
        <v>691</v>
      </c>
      <c r="I2136" t="s">
        <v>3</v>
      </c>
      <c r="K2136" t="s">
        <v>259</v>
      </c>
      <c r="L2136">
        <v>44</v>
      </c>
      <c r="M2136" s="46"/>
      <c r="N2136" s="46"/>
      <c r="O2136" s="149">
        <f t="shared" si="33"/>
        <v>1705</v>
      </c>
      <c r="P2136" s="30" t="s">
        <v>9835</v>
      </c>
      <c r="Q2136" s="30" t="s">
        <v>9655</v>
      </c>
    </row>
    <row r="2137" spans="1:17" ht="12.75" hidden="1" customHeight="1" x14ac:dyDescent="0.2">
      <c r="A2137" s="30">
        <v>1749</v>
      </c>
      <c r="B2137">
        <v>10</v>
      </c>
      <c r="C2137">
        <v>3</v>
      </c>
      <c r="D2137" t="s">
        <v>3424</v>
      </c>
      <c r="E2137" t="s">
        <v>3423</v>
      </c>
      <c r="F2137" t="s">
        <v>167</v>
      </c>
      <c r="G2137" t="s">
        <v>2</v>
      </c>
      <c r="I2137" t="s">
        <v>170</v>
      </c>
      <c r="K2137" t="s">
        <v>207</v>
      </c>
      <c r="M2137" s="46">
        <v>10</v>
      </c>
      <c r="N2137" s="46"/>
      <c r="O2137" s="149">
        <f t="shared" si="33"/>
        <v>1749</v>
      </c>
      <c r="P2137" s="30" t="s">
        <v>9835</v>
      </c>
      <c r="Q2137" s="30" t="s">
        <v>9655</v>
      </c>
    </row>
    <row r="2138" spans="1:17" ht="12.75" hidden="1" customHeight="1" x14ac:dyDescent="0.2">
      <c r="A2138" s="30">
        <v>1749</v>
      </c>
      <c r="B2138">
        <v>10</v>
      </c>
      <c r="C2138">
        <v>9</v>
      </c>
      <c r="D2138" t="s">
        <v>2798</v>
      </c>
      <c r="E2138" t="s">
        <v>22</v>
      </c>
      <c r="F2138" t="s">
        <v>167</v>
      </c>
      <c r="G2138" t="s">
        <v>46</v>
      </c>
      <c r="H2138" t="s">
        <v>3425</v>
      </c>
      <c r="I2138" t="s">
        <v>3</v>
      </c>
      <c r="K2138" t="s">
        <v>259</v>
      </c>
      <c r="M2138" s="46">
        <v>7</v>
      </c>
      <c r="N2138" s="46"/>
      <c r="O2138" s="149">
        <f t="shared" si="33"/>
        <v>1749</v>
      </c>
      <c r="P2138" t="s">
        <v>9836</v>
      </c>
      <c r="Q2138" t="s">
        <v>9656</v>
      </c>
    </row>
    <row r="2139" spans="1:17" ht="12.75" hidden="1" customHeight="1" x14ac:dyDescent="0.2">
      <c r="A2139" s="30">
        <v>1749</v>
      </c>
      <c r="B2139">
        <v>10</v>
      </c>
      <c r="C2139">
        <v>26</v>
      </c>
      <c r="D2139" t="s">
        <v>141</v>
      </c>
      <c r="E2139" t="s">
        <v>22</v>
      </c>
      <c r="F2139" t="s">
        <v>167</v>
      </c>
      <c r="G2139" t="s">
        <v>26</v>
      </c>
      <c r="I2139" t="s">
        <v>170</v>
      </c>
      <c r="K2139" t="s">
        <v>207</v>
      </c>
      <c r="M2139" s="46"/>
      <c r="N2139" s="46">
        <v>11</v>
      </c>
      <c r="O2139" s="149">
        <f t="shared" si="33"/>
        <v>1749</v>
      </c>
      <c r="P2139" s="30" t="s">
        <v>9836</v>
      </c>
      <c r="Q2139" s="30" t="s">
        <v>9656</v>
      </c>
    </row>
    <row r="2140" spans="1:17" ht="12.75" hidden="1" customHeight="1" x14ac:dyDescent="0.2">
      <c r="A2140" s="30">
        <v>1749</v>
      </c>
      <c r="B2140">
        <v>11</v>
      </c>
      <c r="C2140">
        <v>7</v>
      </c>
      <c r="D2140" t="s">
        <v>3054</v>
      </c>
      <c r="E2140" t="s">
        <v>21</v>
      </c>
      <c r="F2140" t="s">
        <v>39</v>
      </c>
      <c r="G2140" t="s">
        <v>84</v>
      </c>
      <c r="I2140" t="s">
        <v>170</v>
      </c>
      <c r="K2140" t="s">
        <v>207</v>
      </c>
      <c r="L2140">
        <v>28</v>
      </c>
      <c r="M2140" s="46"/>
      <c r="N2140" s="46"/>
      <c r="O2140" s="149">
        <f t="shared" si="33"/>
        <v>1721</v>
      </c>
      <c r="P2140" s="30" t="s">
        <v>9836</v>
      </c>
      <c r="Q2140" s="30" t="s">
        <v>9656</v>
      </c>
    </row>
    <row r="2141" spans="1:17" ht="12.75" hidden="1" customHeight="1" x14ac:dyDescent="0.2">
      <c r="A2141" s="30">
        <v>1749</v>
      </c>
      <c r="B2141">
        <v>11</v>
      </c>
      <c r="C2141">
        <v>26</v>
      </c>
      <c r="D2141" s="213" t="s">
        <v>205</v>
      </c>
      <c r="E2141" t="s">
        <v>47</v>
      </c>
      <c r="F2141" t="s">
        <v>167</v>
      </c>
      <c r="G2141" t="s">
        <v>518</v>
      </c>
      <c r="H2141" t="s">
        <v>3296</v>
      </c>
      <c r="I2141" t="s">
        <v>170</v>
      </c>
      <c r="K2141" t="s">
        <v>207</v>
      </c>
      <c r="M2141" s="46">
        <v>3</v>
      </c>
      <c r="N2141" s="46"/>
      <c r="O2141" s="149">
        <f t="shared" si="33"/>
        <v>1749</v>
      </c>
      <c r="P2141" s="30" t="s">
        <v>9836</v>
      </c>
      <c r="Q2141" s="30" t="s">
        <v>9656</v>
      </c>
    </row>
    <row r="2142" spans="1:17" ht="12.75" hidden="1" customHeight="1" x14ac:dyDescent="0.2">
      <c r="A2142" s="30">
        <v>1749</v>
      </c>
      <c r="B2142">
        <v>12</v>
      </c>
      <c r="C2142">
        <v>2</v>
      </c>
      <c r="D2142" t="s">
        <v>147</v>
      </c>
      <c r="E2142" t="s">
        <v>98</v>
      </c>
      <c r="F2142" t="s">
        <v>167</v>
      </c>
      <c r="G2142" t="s">
        <v>2</v>
      </c>
      <c r="I2142" t="s">
        <v>3</v>
      </c>
      <c r="K2142" t="s">
        <v>259</v>
      </c>
      <c r="L2142">
        <v>6</v>
      </c>
      <c r="M2142" s="46"/>
      <c r="N2142" s="46"/>
      <c r="O2142" s="149">
        <f t="shared" si="33"/>
        <v>1743</v>
      </c>
      <c r="P2142" s="30" t="s">
        <v>9836</v>
      </c>
      <c r="Q2142" s="30" t="s">
        <v>9656</v>
      </c>
    </row>
    <row r="2143" spans="1:17" ht="12.75" hidden="1" customHeight="1" x14ac:dyDescent="0.2">
      <c r="A2143" s="30">
        <v>1749</v>
      </c>
      <c r="B2143">
        <v>12</v>
      </c>
      <c r="C2143">
        <v>9</v>
      </c>
      <c r="D2143" s="234" t="s">
        <v>3266</v>
      </c>
      <c r="E2143" t="s">
        <v>71</v>
      </c>
      <c r="I2143" t="s">
        <v>3</v>
      </c>
      <c r="K2143" t="s">
        <v>259</v>
      </c>
      <c r="L2143">
        <v>38</v>
      </c>
      <c r="M2143" s="46"/>
      <c r="N2143" s="46"/>
      <c r="O2143" s="149">
        <f t="shared" si="33"/>
        <v>1711</v>
      </c>
      <c r="P2143" s="30" t="s">
        <v>9836</v>
      </c>
      <c r="Q2143" s="30" t="s">
        <v>9656</v>
      </c>
    </row>
    <row r="2144" spans="1:17" ht="12.75" hidden="1" customHeight="1" x14ac:dyDescent="0.2">
      <c r="A2144" s="30">
        <v>1749</v>
      </c>
      <c r="B2144">
        <v>12</v>
      </c>
      <c r="C2144">
        <v>19</v>
      </c>
      <c r="D2144" s="213" t="s">
        <v>18545</v>
      </c>
      <c r="E2144" t="s">
        <v>582</v>
      </c>
      <c r="I2144" t="s">
        <v>3427</v>
      </c>
      <c r="K2144" t="s">
        <v>207</v>
      </c>
      <c r="L2144">
        <v>32</v>
      </c>
      <c r="M2144" s="46"/>
      <c r="N2144" s="46"/>
      <c r="O2144" s="149">
        <f t="shared" si="33"/>
        <v>1717</v>
      </c>
      <c r="P2144" s="30" t="s">
        <v>9836</v>
      </c>
      <c r="Q2144" s="30" t="s">
        <v>9656</v>
      </c>
    </row>
    <row r="2145" spans="1:17" ht="12.75" hidden="1" customHeight="1" x14ac:dyDescent="0.2">
      <c r="A2145" s="30">
        <v>1749</v>
      </c>
      <c r="B2145">
        <v>12</v>
      </c>
      <c r="C2145">
        <v>25</v>
      </c>
      <c r="D2145" t="s">
        <v>928</v>
      </c>
      <c r="E2145" t="s">
        <v>518</v>
      </c>
      <c r="F2145" t="s">
        <v>167</v>
      </c>
      <c r="G2145" t="s">
        <v>47</v>
      </c>
      <c r="I2145" t="s">
        <v>170</v>
      </c>
      <c r="K2145" t="s">
        <v>207</v>
      </c>
      <c r="L2145">
        <v>3.5</v>
      </c>
      <c r="M2145" s="46"/>
      <c r="N2145" s="46"/>
      <c r="O2145" s="149">
        <f t="shared" si="33"/>
        <v>1745</v>
      </c>
      <c r="P2145" s="30" t="s">
        <v>9836</v>
      </c>
      <c r="Q2145" s="30" t="s">
        <v>9656</v>
      </c>
    </row>
    <row r="2146" spans="1:17" ht="12.75" hidden="1" customHeight="1" x14ac:dyDescent="0.2">
      <c r="A2146" s="30">
        <v>1749</v>
      </c>
      <c r="B2146">
        <v>12</v>
      </c>
      <c r="C2146">
        <v>27</v>
      </c>
      <c r="D2146" s="223" t="s">
        <v>2465</v>
      </c>
      <c r="E2146" t="s">
        <v>15</v>
      </c>
      <c r="H2146" t="s">
        <v>3211</v>
      </c>
      <c r="I2146" t="s">
        <v>3</v>
      </c>
      <c r="K2146" t="s">
        <v>259</v>
      </c>
      <c r="L2146">
        <v>38</v>
      </c>
      <c r="M2146" s="46"/>
      <c r="N2146" s="46"/>
      <c r="O2146" s="149">
        <f t="shared" si="33"/>
        <v>1711</v>
      </c>
      <c r="P2146" s="30" t="s">
        <v>9836</v>
      </c>
      <c r="Q2146" s="30" t="s">
        <v>9656</v>
      </c>
    </row>
    <row r="2147" spans="1:17" ht="12.75" hidden="1" customHeight="1" x14ac:dyDescent="0.2">
      <c r="A2147">
        <v>1750</v>
      </c>
      <c r="B2147">
        <v>1</v>
      </c>
      <c r="C2147">
        <v>7</v>
      </c>
      <c r="D2147" t="s">
        <v>3428</v>
      </c>
      <c r="E2147" t="s">
        <v>582</v>
      </c>
      <c r="F2147" t="s">
        <v>167</v>
      </c>
      <c r="G2147" t="s">
        <v>518</v>
      </c>
      <c r="I2147" t="s">
        <v>2626</v>
      </c>
      <c r="K2147" t="s">
        <v>207</v>
      </c>
      <c r="L2147">
        <v>7</v>
      </c>
      <c r="M2147" s="46"/>
      <c r="N2147" s="46"/>
      <c r="O2147" s="149">
        <f t="shared" si="33"/>
        <v>1743</v>
      </c>
      <c r="P2147" t="s">
        <v>9837</v>
      </c>
      <c r="Q2147" s="30" t="s">
        <v>9656</v>
      </c>
    </row>
    <row r="2148" spans="1:17" ht="12.75" hidden="1" customHeight="1" x14ac:dyDescent="0.2">
      <c r="A2148" s="30">
        <v>1750</v>
      </c>
      <c r="B2148">
        <v>1</v>
      </c>
      <c r="C2148">
        <v>13</v>
      </c>
      <c r="D2148" t="s">
        <v>31</v>
      </c>
      <c r="E2148" t="s">
        <v>13356</v>
      </c>
      <c r="F2148" t="s">
        <v>167</v>
      </c>
      <c r="G2148" t="s">
        <v>2</v>
      </c>
      <c r="H2148" t="s">
        <v>3221</v>
      </c>
      <c r="I2148" t="s">
        <v>3</v>
      </c>
      <c r="K2148" t="s">
        <v>259</v>
      </c>
      <c r="M2148" s="46"/>
      <c r="N2148" s="46">
        <v>6</v>
      </c>
      <c r="O2148" s="149">
        <f t="shared" si="33"/>
        <v>1750</v>
      </c>
      <c r="P2148" s="30" t="s">
        <v>9837</v>
      </c>
      <c r="Q2148" s="30" t="s">
        <v>9656</v>
      </c>
    </row>
    <row r="2149" spans="1:17" ht="12.75" hidden="1" customHeight="1" x14ac:dyDescent="0.2">
      <c r="A2149" s="30">
        <v>1750</v>
      </c>
      <c r="B2149">
        <v>1</v>
      </c>
      <c r="C2149">
        <v>21</v>
      </c>
      <c r="D2149" t="s">
        <v>1795</v>
      </c>
      <c r="E2149" t="s">
        <v>80</v>
      </c>
      <c r="F2149" t="s">
        <v>39</v>
      </c>
      <c r="G2149" t="s">
        <v>606</v>
      </c>
      <c r="H2149" t="s">
        <v>3418</v>
      </c>
      <c r="I2149" t="s">
        <v>3</v>
      </c>
      <c r="K2149" t="s">
        <v>259</v>
      </c>
      <c r="L2149">
        <v>44</v>
      </c>
      <c r="M2149" s="46"/>
      <c r="N2149" s="46"/>
      <c r="O2149" s="149">
        <f t="shared" si="33"/>
        <v>1706</v>
      </c>
      <c r="P2149" s="30" t="s">
        <v>9837</v>
      </c>
      <c r="Q2149" s="30" t="s">
        <v>9656</v>
      </c>
    </row>
    <row r="2150" spans="1:17" ht="12.75" hidden="1" customHeight="1" x14ac:dyDescent="0.2">
      <c r="A2150" s="30">
        <v>1750</v>
      </c>
      <c r="B2150">
        <v>2</v>
      </c>
      <c r="C2150">
        <v>3</v>
      </c>
      <c r="D2150" t="s">
        <v>3054</v>
      </c>
      <c r="E2150" t="s">
        <v>29</v>
      </c>
      <c r="F2150" t="s">
        <v>167</v>
      </c>
      <c r="G2150" t="s">
        <v>84</v>
      </c>
      <c r="I2150" t="s">
        <v>170</v>
      </c>
      <c r="K2150" t="s">
        <v>207</v>
      </c>
      <c r="L2150">
        <v>1</v>
      </c>
      <c r="M2150" s="46"/>
      <c r="N2150" s="46"/>
      <c r="O2150" s="149">
        <f t="shared" si="33"/>
        <v>1749</v>
      </c>
      <c r="P2150" s="30" t="s">
        <v>9837</v>
      </c>
      <c r="Q2150" s="30" t="s">
        <v>9656</v>
      </c>
    </row>
    <row r="2151" spans="1:17" ht="12.75" hidden="1" customHeight="1" x14ac:dyDescent="0.2">
      <c r="A2151" s="6">
        <v>1750</v>
      </c>
      <c r="B2151" s="6">
        <v>2</v>
      </c>
      <c r="C2151" s="6">
        <v>4</v>
      </c>
      <c r="D2151" s="6" t="s">
        <v>4564</v>
      </c>
      <c r="E2151" s="6" t="s">
        <v>2</v>
      </c>
      <c r="F2151" s="6"/>
      <c r="G2151" s="6"/>
      <c r="H2151" s="6"/>
      <c r="I2151" s="6" t="s">
        <v>170</v>
      </c>
      <c r="J2151" s="6"/>
      <c r="K2151" s="6" t="s">
        <v>207</v>
      </c>
      <c r="L2151" s="6">
        <v>62</v>
      </c>
      <c r="M2151" s="6"/>
      <c r="N2151" s="6"/>
      <c r="O2151" s="6">
        <f t="shared" si="33"/>
        <v>1688</v>
      </c>
      <c r="P2151" s="6" t="s">
        <v>9837</v>
      </c>
      <c r="Q2151" s="6" t="s">
        <v>9656</v>
      </c>
    </row>
    <row r="2152" spans="1:17" ht="12.75" hidden="1" customHeight="1" x14ac:dyDescent="0.2">
      <c r="A2152" s="30">
        <v>1750</v>
      </c>
      <c r="B2152">
        <v>2</v>
      </c>
      <c r="C2152">
        <v>5</v>
      </c>
      <c r="D2152" t="s">
        <v>93</v>
      </c>
      <c r="E2152" t="s">
        <v>582</v>
      </c>
      <c r="F2152" t="s">
        <v>167</v>
      </c>
      <c r="G2152" t="s">
        <v>2</v>
      </c>
      <c r="H2152" t="s">
        <v>3216</v>
      </c>
      <c r="I2152" t="s">
        <v>170</v>
      </c>
      <c r="K2152" t="s">
        <v>207</v>
      </c>
      <c r="M2152" s="46"/>
      <c r="N2152" s="46">
        <v>14</v>
      </c>
      <c r="O2152" s="149">
        <f t="shared" si="33"/>
        <v>1750</v>
      </c>
      <c r="P2152" s="30" t="s">
        <v>9837</v>
      </c>
      <c r="Q2152" s="30" t="s">
        <v>9656</v>
      </c>
    </row>
    <row r="2153" spans="1:17" ht="12.75" hidden="1" customHeight="1" x14ac:dyDescent="0.2">
      <c r="A2153" s="30">
        <v>1750</v>
      </c>
      <c r="B2153">
        <v>2</v>
      </c>
      <c r="C2153">
        <v>6</v>
      </c>
      <c r="D2153" t="s">
        <v>305</v>
      </c>
      <c r="E2153" t="s">
        <v>26</v>
      </c>
      <c r="F2153" t="s">
        <v>167</v>
      </c>
      <c r="G2153" t="s">
        <v>2573</v>
      </c>
      <c r="I2153" t="s">
        <v>170</v>
      </c>
      <c r="K2153" t="s">
        <v>207</v>
      </c>
      <c r="M2153" s="46">
        <v>10.5</v>
      </c>
      <c r="N2153" s="46"/>
      <c r="O2153" s="149">
        <f t="shared" si="33"/>
        <v>1749</v>
      </c>
      <c r="P2153" s="30" t="s">
        <v>9837</v>
      </c>
      <c r="Q2153" s="30" t="s">
        <v>9656</v>
      </c>
    </row>
    <row r="2154" spans="1:17" ht="12.75" hidden="1" customHeight="1" x14ac:dyDescent="0.2">
      <c r="A2154" s="30">
        <v>1750</v>
      </c>
      <c r="B2154">
        <v>2</v>
      </c>
      <c r="C2154">
        <v>9</v>
      </c>
      <c r="D2154" t="s">
        <v>445</v>
      </c>
      <c r="E2154" t="s">
        <v>168</v>
      </c>
      <c r="F2154" t="s">
        <v>167</v>
      </c>
      <c r="G2154" t="s">
        <v>13</v>
      </c>
      <c r="I2154" t="s">
        <v>170</v>
      </c>
      <c r="K2154" t="s">
        <v>207</v>
      </c>
      <c r="M2154" s="46"/>
      <c r="N2154" s="46">
        <v>0</v>
      </c>
      <c r="O2154" s="149">
        <f t="shared" si="33"/>
        <v>1750</v>
      </c>
      <c r="P2154" s="30" t="s">
        <v>9837</v>
      </c>
      <c r="Q2154" s="30" t="s">
        <v>9656</v>
      </c>
    </row>
    <row r="2155" spans="1:17" ht="12.75" hidden="1" customHeight="1" x14ac:dyDescent="0.2">
      <c r="A2155" s="30">
        <v>1750</v>
      </c>
      <c r="B2155">
        <v>2</v>
      </c>
      <c r="C2155">
        <v>10</v>
      </c>
      <c r="D2155" t="s">
        <v>63</v>
      </c>
      <c r="E2155" t="s">
        <v>30</v>
      </c>
      <c r="I2155" t="s">
        <v>189</v>
      </c>
      <c r="K2155" t="s">
        <v>206</v>
      </c>
      <c r="L2155">
        <v>68</v>
      </c>
      <c r="M2155" s="46"/>
      <c r="N2155" s="46"/>
      <c r="O2155" s="149">
        <f t="shared" si="33"/>
        <v>1682</v>
      </c>
      <c r="P2155" s="30" t="s">
        <v>9837</v>
      </c>
      <c r="Q2155" s="30" t="s">
        <v>9656</v>
      </c>
    </row>
    <row r="2156" spans="1:17" ht="12.75" hidden="1" customHeight="1" x14ac:dyDescent="0.2">
      <c r="A2156" s="30">
        <v>1750</v>
      </c>
      <c r="B2156">
        <v>2</v>
      </c>
      <c r="C2156">
        <v>11</v>
      </c>
      <c r="D2156" t="s">
        <v>2696</v>
      </c>
      <c r="E2156" t="s">
        <v>582</v>
      </c>
      <c r="F2156" t="s">
        <v>167</v>
      </c>
      <c r="G2156" t="s">
        <v>30</v>
      </c>
      <c r="I2156" t="s">
        <v>3</v>
      </c>
      <c r="K2156" t="s">
        <v>259</v>
      </c>
      <c r="M2156" s="46">
        <v>3</v>
      </c>
      <c r="N2156" s="46"/>
      <c r="O2156" s="149">
        <f t="shared" si="33"/>
        <v>1749</v>
      </c>
      <c r="P2156" s="30" t="s">
        <v>9837</v>
      </c>
      <c r="Q2156" s="30" t="s">
        <v>9656</v>
      </c>
    </row>
    <row r="2157" spans="1:17" ht="12.75" hidden="1" customHeight="1" x14ac:dyDescent="0.2">
      <c r="A2157" s="30">
        <v>1750</v>
      </c>
      <c r="B2157">
        <v>2</v>
      </c>
      <c r="C2157">
        <v>13</v>
      </c>
      <c r="D2157" t="s">
        <v>1771</v>
      </c>
      <c r="E2157" t="s">
        <v>30</v>
      </c>
      <c r="F2157" t="s">
        <v>167</v>
      </c>
      <c r="G2157" t="s">
        <v>20</v>
      </c>
      <c r="I2157" t="s">
        <v>3</v>
      </c>
      <c r="K2157" t="s">
        <v>259</v>
      </c>
      <c r="L2157">
        <v>19</v>
      </c>
      <c r="M2157" s="46"/>
      <c r="N2157" s="46"/>
      <c r="O2157" s="149">
        <f t="shared" si="33"/>
        <v>1731</v>
      </c>
      <c r="P2157" t="s">
        <v>9838</v>
      </c>
      <c r="Q2157" t="s">
        <v>9657</v>
      </c>
    </row>
    <row r="2158" spans="1:17" ht="12.75" hidden="1" customHeight="1" x14ac:dyDescent="0.2">
      <c r="A2158" s="30">
        <v>1750</v>
      </c>
      <c r="B2158">
        <v>2</v>
      </c>
      <c r="C2158">
        <v>13</v>
      </c>
      <c r="D2158" t="s">
        <v>63</v>
      </c>
      <c r="E2158" t="s">
        <v>47</v>
      </c>
      <c r="F2158" t="s">
        <v>167</v>
      </c>
      <c r="G2158" t="s">
        <v>24</v>
      </c>
      <c r="I2158" t="s">
        <v>3</v>
      </c>
      <c r="K2158" t="s">
        <v>259</v>
      </c>
      <c r="L2158">
        <v>2.5</v>
      </c>
      <c r="M2158" s="46"/>
      <c r="N2158" s="46"/>
      <c r="O2158" s="149">
        <f t="shared" si="33"/>
        <v>1747</v>
      </c>
      <c r="P2158" s="30" t="s">
        <v>9838</v>
      </c>
      <c r="Q2158" s="30" t="s">
        <v>9657</v>
      </c>
    </row>
    <row r="2159" spans="1:17" ht="12.75" hidden="1" customHeight="1" x14ac:dyDescent="0.2">
      <c r="A2159" s="30">
        <v>1750</v>
      </c>
      <c r="B2159">
        <v>2</v>
      </c>
      <c r="C2159">
        <v>13</v>
      </c>
      <c r="D2159" t="s">
        <v>4564</v>
      </c>
      <c r="E2159" t="s">
        <v>2737</v>
      </c>
      <c r="F2159" t="s">
        <v>167</v>
      </c>
      <c r="G2159" t="s">
        <v>13</v>
      </c>
      <c r="I2159" t="s">
        <v>170</v>
      </c>
      <c r="K2159" t="s">
        <v>207</v>
      </c>
      <c r="M2159" s="46">
        <v>1</v>
      </c>
      <c r="N2159" s="46"/>
      <c r="O2159" s="149">
        <f t="shared" si="33"/>
        <v>1750</v>
      </c>
      <c r="P2159" s="30" t="s">
        <v>9838</v>
      </c>
      <c r="Q2159" s="30" t="s">
        <v>9657</v>
      </c>
    </row>
    <row r="2160" spans="1:17" ht="12.75" hidden="1" customHeight="1" x14ac:dyDescent="0.2">
      <c r="A2160" s="30">
        <v>1750</v>
      </c>
      <c r="B2160">
        <v>2</v>
      </c>
      <c r="C2160">
        <v>14</v>
      </c>
      <c r="D2160" t="s">
        <v>445</v>
      </c>
      <c r="E2160" t="s">
        <v>21</v>
      </c>
      <c r="F2160" t="s">
        <v>39</v>
      </c>
      <c r="G2160" t="s">
        <v>13</v>
      </c>
      <c r="H2160" t="s">
        <v>3207</v>
      </c>
      <c r="I2160" t="s">
        <v>170</v>
      </c>
      <c r="K2160" t="s">
        <v>207</v>
      </c>
      <c r="L2160">
        <v>34</v>
      </c>
      <c r="M2160" s="46"/>
      <c r="N2160" s="46"/>
      <c r="O2160" s="149">
        <f t="shared" si="33"/>
        <v>1716</v>
      </c>
      <c r="P2160" s="30" t="s">
        <v>9838</v>
      </c>
      <c r="Q2160" s="30" t="s">
        <v>9657</v>
      </c>
    </row>
    <row r="2161" spans="1:17" ht="12.75" hidden="1" customHeight="1" x14ac:dyDescent="0.2">
      <c r="A2161" s="30">
        <v>1750</v>
      </c>
      <c r="B2161">
        <v>2</v>
      </c>
      <c r="C2161">
        <v>17</v>
      </c>
      <c r="D2161" s="203" t="s">
        <v>2590</v>
      </c>
      <c r="E2161" t="s">
        <v>103</v>
      </c>
      <c r="F2161" t="s">
        <v>167</v>
      </c>
      <c r="G2161" t="s">
        <v>518</v>
      </c>
      <c r="I2161" t="s">
        <v>5009</v>
      </c>
      <c r="K2161" t="s">
        <v>207</v>
      </c>
      <c r="L2161">
        <v>4</v>
      </c>
      <c r="M2161" s="46"/>
      <c r="N2161" s="46"/>
      <c r="O2161" s="149">
        <f t="shared" si="33"/>
        <v>1746</v>
      </c>
      <c r="P2161" s="30" t="s">
        <v>9838</v>
      </c>
      <c r="Q2161" s="30" t="s">
        <v>9657</v>
      </c>
    </row>
    <row r="2162" spans="1:17" ht="12.75" hidden="1" customHeight="1" x14ac:dyDescent="0.2">
      <c r="A2162" s="30">
        <v>1750</v>
      </c>
      <c r="B2162">
        <v>2</v>
      </c>
      <c r="C2162">
        <v>18</v>
      </c>
      <c r="D2162" t="s">
        <v>305</v>
      </c>
      <c r="E2162" t="s">
        <v>21</v>
      </c>
      <c r="F2162" t="s">
        <v>39</v>
      </c>
      <c r="G2162" t="s">
        <v>2573</v>
      </c>
      <c r="I2162" t="s">
        <v>170</v>
      </c>
      <c r="K2162" t="s">
        <v>207</v>
      </c>
      <c r="L2162">
        <v>38</v>
      </c>
      <c r="M2162" s="46"/>
      <c r="N2162" s="46"/>
      <c r="O2162" s="149">
        <f t="shared" si="33"/>
        <v>1712</v>
      </c>
      <c r="P2162" s="30" t="s">
        <v>9838</v>
      </c>
      <c r="Q2162" s="30" t="s">
        <v>9657</v>
      </c>
    </row>
    <row r="2163" spans="1:17" ht="12.75" hidden="1" customHeight="1" x14ac:dyDescent="0.2">
      <c r="A2163" s="30">
        <v>1750</v>
      </c>
      <c r="B2163">
        <v>2</v>
      </c>
      <c r="C2163">
        <v>20</v>
      </c>
      <c r="D2163" s="213" t="s">
        <v>18545</v>
      </c>
      <c r="E2163" t="s">
        <v>117</v>
      </c>
      <c r="K2163" t="s">
        <v>206</v>
      </c>
      <c r="L2163">
        <v>30</v>
      </c>
      <c r="M2163" s="46"/>
      <c r="N2163" s="46"/>
      <c r="O2163" s="149">
        <f t="shared" si="33"/>
        <v>1720</v>
      </c>
      <c r="P2163" s="30" t="s">
        <v>9838</v>
      </c>
      <c r="Q2163" s="30" t="s">
        <v>9657</v>
      </c>
    </row>
    <row r="2164" spans="1:17" ht="12.75" hidden="1" customHeight="1" x14ac:dyDescent="0.2">
      <c r="A2164" s="30">
        <v>1750</v>
      </c>
      <c r="B2164">
        <v>2</v>
      </c>
      <c r="C2164">
        <v>21</v>
      </c>
      <c r="D2164" t="s">
        <v>3429</v>
      </c>
      <c r="E2164" t="s">
        <v>5710</v>
      </c>
      <c r="F2164" t="s">
        <v>167</v>
      </c>
      <c r="G2164" t="s">
        <v>30</v>
      </c>
      <c r="I2164" t="s">
        <v>3430</v>
      </c>
      <c r="K2164" t="s">
        <v>259</v>
      </c>
      <c r="L2164">
        <v>19</v>
      </c>
      <c r="M2164" s="46"/>
      <c r="N2164" s="46"/>
      <c r="O2164" s="149">
        <f t="shared" si="33"/>
        <v>1731</v>
      </c>
      <c r="P2164" s="30" t="s">
        <v>9838</v>
      </c>
      <c r="Q2164" s="30" t="s">
        <v>9657</v>
      </c>
    </row>
    <row r="2165" spans="1:17" ht="12.75" hidden="1" customHeight="1" x14ac:dyDescent="0.2">
      <c r="A2165" s="30">
        <v>1750</v>
      </c>
      <c r="B2165">
        <v>2</v>
      </c>
      <c r="C2165">
        <v>23</v>
      </c>
      <c r="D2165" t="s">
        <v>163</v>
      </c>
      <c r="E2165" t="s">
        <v>17</v>
      </c>
      <c r="F2165" t="s">
        <v>167</v>
      </c>
      <c r="G2165" t="s">
        <v>2</v>
      </c>
      <c r="I2165" t="s">
        <v>170</v>
      </c>
      <c r="K2165" t="s">
        <v>206</v>
      </c>
      <c r="L2165">
        <v>18</v>
      </c>
      <c r="M2165" s="46"/>
      <c r="N2165" s="46"/>
      <c r="O2165" s="149">
        <f t="shared" si="33"/>
        <v>1732</v>
      </c>
      <c r="P2165" s="30" t="s">
        <v>9838</v>
      </c>
      <c r="Q2165" s="30" t="s">
        <v>9657</v>
      </c>
    </row>
    <row r="2166" spans="1:17" ht="12.75" hidden="1" customHeight="1" x14ac:dyDescent="0.2">
      <c r="A2166" s="30">
        <v>1750</v>
      </c>
      <c r="B2166">
        <v>2</v>
      </c>
      <c r="C2166">
        <v>23</v>
      </c>
      <c r="D2166" t="s">
        <v>147</v>
      </c>
      <c r="E2166" t="s">
        <v>2</v>
      </c>
      <c r="F2166" t="s">
        <v>167</v>
      </c>
      <c r="G2166" t="s">
        <v>26</v>
      </c>
      <c r="I2166" t="s">
        <v>189</v>
      </c>
      <c r="K2166" t="s">
        <v>206</v>
      </c>
      <c r="M2166" s="46">
        <v>1</v>
      </c>
      <c r="N2166" s="46"/>
      <c r="O2166" s="149">
        <f t="shared" si="33"/>
        <v>1750</v>
      </c>
      <c r="P2166" s="30" t="s">
        <v>9838</v>
      </c>
      <c r="Q2166" s="30" t="s">
        <v>9657</v>
      </c>
    </row>
    <row r="2167" spans="1:17" ht="12.75" hidden="1" customHeight="1" x14ac:dyDescent="0.2">
      <c r="A2167" s="30">
        <v>1750</v>
      </c>
      <c r="B2167">
        <v>2</v>
      </c>
      <c r="C2167">
        <v>23</v>
      </c>
      <c r="D2167" t="s">
        <v>120</v>
      </c>
      <c r="E2167" t="s">
        <v>21</v>
      </c>
      <c r="F2167" t="s">
        <v>167</v>
      </c>
      <c r="G2167" t="s">
        <v>26</v>
      </c>
      <c r="I2167" t="s">
        <v>1468</v>
      </c>
      <c r="K2167" t="s">
        <v>206</v>
      </c>
      <c r="M2167" s="46"/>
      <c r="N2167" s="46">
        <v>5</v>
      </c>
      <c r="O2167" s="149">
        <f t="shared" si="33"/>
        <v>1750</v>
      </c>
      <c r="P2167" s="30" t="s">
        <v>9838</v>
      </c>
      <c r="Q2167" s="30" t="s">
        <v>9657</v>
      </c>
    </row>
    <row r="2168" spans="1:17" ht="12.75" hidden="1" customHeight="1" x14ac:dyDescent="0.2">
      <c r="A2168" s="30">
        <v>1750</v>
      </c>
      <c r="B2168">
        <v>2</v>
      </c>
      <c r="C2168">
        <v>23</v>
      </c>
      <c r="D2168" t="s">
        <v>90</v>
      </c>
      <c r="E2168" t="s">
        <v>2</v>
      </c>
      <c r="F2168" t="s">
        <v>167</v>
      </c>
      <c r="G2168" t="s">
        <v>14</v>
      </c>
      <c r="I2168" t="s">
        <v>3</v>
      </c>
      <c r="K2168" t="s">
        <v>259</v>
      </c>
      <c r="L2168">
        <v>20</v>
      </c>
      <c r="M2168" s="46"/>
      <c r="N2168" s="46"/>
      <c r="O2168" s="149">
        <f t="shared" si="33"/>
        <v>1730</v>
      </c>
      <c r="P2168" s="30" t="s">
        <v>9838</v>
      </c>
      <c r="Q2168" s="30" t="s">
        <v>9657</v>
      </c>
    </row>
    <row r="2169" spans="1:17" ht="12.75" hidden="1" customHeight="1" x14ac:dyDescent="0.2">
      <c r="A2169" s="30">
        <v>1750</v>
      </c>
      <c r="B2169">
        <v>2</v>
      </c>
      <c r="C2169">
        <v>24</v>
      </c>
      <c r="D2169" t="s">
        <v>267</v>
      </c>
      <c r="E2169" t="s">
        <v>4048</v>
      </c>
      <c r="F2169" t="s">
        <v>167</v>
      </c>
      <c r="G2169" t="s">
        <v>30</v>
      </c>
      <c r="I2169" t="s">
        <v>3</v>
      </c>
      <c r="K2169" t="s">
        <v>259</v>
      </c>
      <c r="M2169" s="46"/>
      <c r="N2169" s="46">
        <v>7</v>
      </c>
      <c r="O2169" s="149">
        <f t="shared" si="33"/>
        <v>1750</v>
      </c>
      <c r="P2169" t="s">
        <v>9839</v>
      </c>
      <c r="Q2169" s="30" t="s">
        <v>9657</v>
      </c>
    </row>
    <row r="2170" spans="1:17" ht="12.75" hidden="1" customHeight="1" x14ac:dyDescent="0.2">
      <c r="A2170" s="30">
        <v>1750</v>
      </c>
      <c r="B2170">
        <v>2</v>
      </c>
      <c r="C2170">
        <v>25</v>
      </c>
      <c r="D2170" t="s">
        <v>90</v>
      </c>
      <c r="E2170" t="s">
        <v>103</v>
      </c>
      <c r="I2170" t="s">
        <v>3</v>
      </c>
      <c r="K2170" t="s">
        <v>259</v>
      </c>
      <c r="L2170">
        <v>28</v>
      </c>
      <c r="M2170" s="46"/>
      <c r="N2170" s="46"/>
      <c r="O2170" s="149">
        <f t="shared" si="33"/>
        <v>1722</v>
      </c>
      <c r="P2170" s="30" t="s">
        <v>9839</v>
      </c>
      <c r="Q2170" s="30" t="s">
        <v>9657</v>
      </c>
    </row>
    <row r="2171" spans="1:17" ht="12.75" hidden="1" customHeight="1" x14ac:dyDescent="0.2">
      <c r="A2171" s="30">
        <v>1750</v>
      </c>
      <c r="B2171">
        <v>2</v>
      </c>
      <c r="C2171">
        <v>25</v>
      </c>
      <c r="D2171" t="s">
        <v>2952</v>
      </c>
      <c r="E2171" t="s">
        <v>278</v>
      </c>
      <c r="I2171" t="s">
        <v>3</v>
      </c>
      <c r="K2171" t="s">
        <v>259</v>
      </c>
      <c r="L2171">
        <v>60</v>
      </c>
      <c r="M2171" s="46"/>
      <c r="N2171" s="46"/>
      <c r="O2171" s="149">
        <f t="shared" si="33"/>
        <v>1690</v>
      </c>
      <c r="P2171" s="30" t="s">
        <v>9839</v>
      </c>
      <c r="Q2171" s="30" t="s">
        <v>9657</v>
      </c>
    </row>
    <row r="2172" spans="1:17" ht="12.75" hidden="1" customHeight="1" x14ac:dyDescent="0.2">
      <c r="A2172" s="30">
        <v>1750</v>
      </c>
      <c r="B2172">
        <v>2</v>
      </c>
      <c r="C2172">
        <v>27</v>
      </c>
      <c r="D2172" t="s">
        <v>699</v>
      </c>
      <c r="E2172" t="s">
        <v>21</v>
      </c>
      <c r="F2172" t="s">
        <v>167</v>
      </c>
      <c r="G2172" t="s">
        <v>53</v>
      </c>
      <c r="I2172" t="s">
        <v>3</v>
      </c>
      <c r="K2172" t="s">
        <v>259</v>
      </c>
      <c r="L2172">
        <v>1.5</v>
      </c>
      <c r="M2172" s="46"/>
      <c r="N2172" s="46"/>
      <c r="O2172" s="149">
        <f t="shared" si="33"/>
        <v>1748</v>
      </c>
      <c r="P2172" s="30" t="s">
        <v>9839</v>
      </c>
      <c r="Q2172" s="30" t="s">
        <v>9657</v>
      </c>
    </row>
    <row r="2173" spans="1:17" ht="12.75" hidden="1" customHeight="1" x14ac:dyDescent="0.2">
      <c r="A2173" s="30">
        <v>1750</v>
      </c>
      <c r="B2173">
        <v>2</v>
      </c>
      <c r="C2173">
        <v>28</v>
      </c>
      <c r="D2173" t="s">
        <v>187</v>
      </c>
      <c r="E2173" t="s">
        <v>98</v>
      </c>
      <c r="F2173" t="s">
        <v>36</v>
      </c>
      <c r="I2173" t="s">
        <v>189</v>
      </c>
      <c r="K2173" t="s">
        <v>206</v>
      </c>
      <c r="L2173">
        <v>57</v>
      </c>
      <c r="M2173" s="46"/>
      <c r="N2173" s="46"/>
      <c r="O2173" s="149">
        <f t="shared" si="33"/>
        <v>1693</v>
      </c>
      <c r="P2173" s="30" t="s">
        <v>9839</v>
      </c>
      <c r="Q2173" s="30" t="s">
        <v>9657</v>
      </c>
    </row>
    <row r="2174" spans="1:17" ht="12.75" hidden="1" customHeight="1" x14ac:dyDescent="0.2">
      <c r="A2174" s="30">
        <v>1750</v>
      </c>
      <c r="B2174">
        <v>3</v>
      </c>
      <c r="C2174">
        <v>3</v>
      </c>
      <c r="D2174" s="234" t="s">
        <v>1673</v>
      </c>
      <c r="E2174" t="s">
        <v>98</v>
      </c>
      <c r="F2174" t="s">
        <v>36</v>
      </c>
      <c r="I2174" t="s">
        <v>189</v>
      </c>
      <c r="K2174" t="s">
        <v>206</v>
      </c>
      <c r="L2174">
        <v>62</v>
      </c>
      <c r="M2174" s="46"/>
      <c r="N2174" s="46"/>
      <c r="O2174" s="149">
        <f t="shared" si="33"/>
        <v>1688</v>
      </c>
      <c r="P2174" s="30" t="s">
        <v>9839</v>
      </c>
      <c r="Q2174" s="30" t="s">
        <v>9657</v>
      </c>
    </row>
    <row r="2175" spans="1:17" ht="12.75" hidden="1" customHeight="1" x14ac:dyDescent="0.2">
      <c r="A2175" s="30">
        <v>1750</v>
      </c>
      <c r="B2175">
        <v>3</v>
      </c>
      <c r="C2175">
        <v>3</v>
      </c>
      <c r="D2175" t="s">
        <v>144</v>
      </c>
      <c r="E2175" t="s">
        <v>21</v>
      </c>
      <c r="F2175" t="s">
        <v>167</v>
      </c>
      <c r="G2175" t="s">
        <v>47</v>
      </c>
      <c r="I2175" t="s">
        <v>3</v>
      </c>
      <c r="K2175" t="s">
        <v>259</v>
      </c>
      <c r="M2175" s="46"/>
      <c r="N2175" s="46">
        <v>16</v>
      </c>
      <c r="O2175" s="149">
        <f t="shared" si="33"/>
        <v>1750</v>
      </c>
      <c r="P2175" s="30" t="s">
        <v>9839</v>
      </c>
      <c r="Q2175" s="30" t="s">
        <v>9657</v>
      </c>
    </row>
    <row r="2176" spans="1:17" ht="12.75" hidden="1" customHeight="1" x14ac:dyDescent="0.2">
      <c r="A2176" s="30">
        <v>1750</v>
      </c>
      <c r="B2176">
        <v>3</v>
      </c>
      <c r="C2176">
        <v>5</v>
      </c>
      <c r="D2176" t="s">
        <v>3431</v>
      </c>
      <c r="E2176" t="s">
        <v>2</v>
      </c>
      <c r="H2176" t="s">
        <v>4977</v>
      </c>
      <c r="I2176" t="s">
        <v>3</v>
      </c>
      <c r="K2176" t="s">
        <v>259</v>
      </c>
      <c r="L2176">
        <v>38</v>
      </c>
      <c r="M2176" s="46"/>
      <c r="N2176" s="46"/>
      <c r="O2176" s="149">
        <f t="shared" si="33"/>
        <v>1712</v>
      </c>
      <c r="P2176" s="30" t="s">
        <v>9839</v>
      </c>
      <c r="Q2176" s="30" t="s">
        <v>9657</v>
      </c>
    </row>
    <row r="2177" spans="1:17" ht="12.75" hidden="1" customHeight="1" x14ac:dyDescent="0.2">
      <c r="A2177" s="30">
        <v>1750</v>
      </c>
      <c r="B2177">
        <v>3</v>
      </c>
      <c r="C2177">
        <v>9</v>
      </c>
      <c r="D2177" t="s">
        <v>237</v>
      </c>
      <c r="E2177" t="s">
        <v>29</v>
      </c>
      <c r="I2177" t="s">
        <v>189</v>
      </c>
      <c r="K2177" t="s">
        <v>206</v>
      </c>
      <c r="L2177">
        <v>58</v>
      </c>
      <c r="M2177" s="46"/>
      <c r="N2177" s="46"/>
      <c r="O2177" s="149">
        <f t="shared" si="33"/>
        <v>1692</v>
      </c>
      <c r="P2177" s="30" t="s">
        <v>9839</v>
      </c>
      <c r="Q2177" s="30" t="s">
        <v>9657</v>
      </c>
    </row>
    <row r="2178" spans="1:17" ht="12.75" hidden="1" customHeight="1" x14ac:dyDescent="0.2">
      <c r="A2178" s="30">
        <v>1750</v>
      </c>
      <c r="B2178">
        <v>3</v>
      </c>
      <c r="C2178">
        <v>9</v>
      </c>
      <c r="D2178" t="s">
        <v>839</v>
      </c>
      <c r="E2178" t="s">
        <v>4011</v>
      </c>
      <c r="F2178" t="s">
        <v>167</v>
      </c>
      <c r="G2178" t="s">
        <v>22</v>
      </c>
      <c r="I2178" t="s">
        <v>3</v>
      </c>
      <c r="K2178" t="s">
        <v>259</v>
      </c>
      <c r="L2178">
        <v>2.5</v>
      </c>
      <c r="M2178" s="46"/>
      <c r="N2178" s="46"/>
      <c r="O2178" s="149">
        <f t="shared" ref="O2178:O2241" si="34">IF(ISBLANK(L2178),IF(AND(NOT(ISBLANK(M2178)),M2178&gt;B2178),A2178-1,A2178), ROUNDDOWN(A2178-L2178,0))</f>
        <v>1747</v>
      </c>
      <c r="P2178" s="30" t="s">
        <v>9839</v>
      </c>
      <c r="Q2178" s="30" t="s">
        <v>9657</v>
      </c>
    </row>
    <row r="2179" spans="1:17" ht="12.75" hidden="1" customHeight="1" x14ac:dyDescent="0.2">
      <c r="A2179" s="30">
        <v>1750</v>
      </c>
      <c r="B2179">
        <v>3</v>
      </c>
      <c r="C2179">
        <v>13</v>
      </c>
      <c r="D2179" s="213" t="s">
        <v>18545</v>
      </c>
      <c r="E2179" t="s">
        <v>81</v>
      </c>
      <c r="I2179" t="s">
        <v>170</v>
      </c>
      <c r="K2179" t="s">
        <v>207</v>
      </c>
      <c r="L2179">
        <v>50</v>
      </c>
      <c r="M2179" s="46"/>
      <c r="N2179" s="46"/>
      <c r="O2179" s="149">
        <f t="shared" si="34"/>
        <v>1700</v>
      </c>
      <c r="P2179" s="30" t="s">
        <v>9839</v>
      </c>
      <c r="Q2179" s="30" t="s">
        <v>9657</v>
      </c>
    </row>
    <row r="2180" spans="1:17" ht="12.75" hidden="1" customHeight="1" x14ac:dyDescent="0.2">
      <c r="A2180" s="30">
        <v>1750</v>
      </c>
      <c r="B2180">
        <v>3</v>
      </c>
      <c r="C2180">
        <v>14</v>
      </c>
      <c r="D2180" t="s">
        <v>120</v>
      </c>
      <c r="E2180" t="s">
        <v>13356</v>
      </c>
      <c r="F2180" t="s">
        <v>36</v>
      </c>
      <c r="G2180" t="s">
        <v>10307</v>
      </c>
      <c r="I2180" t="s">
        <v>3</v>
      </c>
      <c r="K2180" t="s">
        <v>259</v>
      </c>
      <c r="L2180">
        <v>60</v>
      </c>
      <c r="M2180" s="46"/>
      <c r="N2180" s="46"/>
      <c r="O2180" s="149">
        <f t="shared" si="34"/>
        <v>1690</v>
      </c>
      <c r="P2180" s="30" t="s">
        <v>9839</v>
      </c>
      <c r="Q2180" s="30" t="s">
        <v>9657</v>
      </c>
    </row>
    <row r="2181" spans="1:17" ht="12.75" hidden="1" customHeight="1" x14ac:dyDescent="0.2">
      <c r="A2181" s="30">
        <v>1750</v>
      </c>
      <c r="B2181">
        <v>3</v>
      </c>
      <c r="C2181">
        <v>26</v>
      </c>
      <c r="D2181" t="s">
        <v>60</v>
      </c>
      <c r="E2181" t="s">
        <v>21</v>
      </c>
      <c r="F2181" t="s">
        <v>39</v>
      </c>
      <c r="G2181" t="s">
        <v>47</v>
      </c>
      <c r="I2181" t="s">
        <v>189</v>
      </c>
      <c r="K2181" t="s">
        <v>206</v>
      </c>
      <c r="L2181">
        <v>30</v>
      </c>
      <c r="M2181" s="46"/>
      <c r="N2181" s="46"/>
      <c r="O2181" s="149">
        <f t="shared" si="34"/>
        <v>1720</v>
      </c>
      <c r="P2181" s="30" t="s">
        <v>9839</v>
      </c>
      <c r="Q2181" s="30" t="s">
        <v>9657</v>
      </c>
    </row>
    <row r="2182" spans="1:17" ht="12.75" hidden="1" customHeight="1" x14ac:dyDescent="0.2">
      <c r="A2182" s="30">
        <v>1750</v>
      </c>
      <c r="B2182">
        <v>3</v>
      </c>
      <c r="C2182">
        <v>27</v>
      </c>
      <c r="D2182" t="s">
        <v>3432</v>
      </c>
      <c r="E2182" t="s">
        <v>20</v>
      </c>
      <c r="H2182" t="s">
        <v>4977</v>
      </c>
      <c r="I2182" t="s">
        <v>3</v>
      </c>
      <c r="K2182" t="s">
        <v>259</v>
      </c>
      <c r="L2182">
        <v>21</v>
      </c>
      <c r="M2182" s="46"/>
      <c r="N2182" s="46"/>
      <c r="O2182" s="149">
        <f t="shared" si="34"/>
        <v>1729</v>
      </c>
      <c r="P2182" s="30" t="s">
        <v>9839</v>
      </c>
      <c r="Q2182" s="30" t="s">
        <v>9657</v>
      </c>
    </row>
    <row r="2183" spans="1:17" ht="12.75" hidden="1" customHeight="1" x14ac:dyDescent="0.2">
      <c r="A2183" s="30">
        <v>1750</v>
      </c>
      <c r="B2183">
        <v>3</v>
      </c>
      <c r="C2183">
        <v>28</v>
      </c>
      <c r="D2183" t="s">
        <v>793</v>
      </c>
      <c r="E2183" t="s">
        <v>2</v>
      </c>
      <c r="I2183" t="s">
        <v>3</v>
      </c>
      <c r="K2183" t="s">
        <v>259</v>
      </c>
      <c r="L2183">
        <v>67</v>
      </c>
      <c r="M2183" s="46"/>
      <c r="N2183" s="46"/>
      <c r="O2183" s="149">
        <f t="shared" si="34"/>
        <v>1683</v>
      </c>
      <c r="P2183" s="30" t="s">
        <v>9839</v>
      </c>
      <c r="Q2183" s="30" t="s">
        <v>9657</v>
      </c>
    </row>
    <row r="2184" spans="1:17" ht="12.75" hidden="1" customHeight="1" x14ac:dyDescent="0.2">
      <c r="A2184" s="30">
        <v>1750</v>
      </c>
      <c r="B2184">
        <v>3</v>
      </c>
      <c r="C2184">
        <v>30</v>
      </c>
      <c r="D2184" t="s">
        <v>3433</v>
      </c>
      <c r="E2184" t="s">
        <v>52</v>
      </c>
      <c r="F2184" t="s">
        <v>39</v>
      </c>
      <c r="G2184" t="s">
        <v>46</v>
      </c>
      <c r="I2184" t="s">
        <v>3</v>
      </c>
      <c r="K2184" t="s">
        <v>259</v>
      </c>
      <c r="L2184">
        <v>39</v>
      </c>
      <c r="M2184" s="46"/>
      <c r="N2184" s="46"/>
      <c r="O2184" s="149">
        <f t="shared" si="34"/>
        <v>1711</v>
      </c>
      <c r="P2184" t="s">
        <v>9840</v>
      </c>
      <c r="Q2184" t="s">
        <v>9658</v>
      </c>
    </row>
    <row r="2185" spans="1:17" ht="12.75" hidden="1" customHeight="1" x14ac:dyDescent="0.2">
      <c r="A2185" s="30">
        <v>1750</v>
      </c>
      <c r="B2185">
        <v>4</v>
      </c>
      <c r="C2185">
        <v>2</v>
      </c>
      <c r="D2185" t="s">
        <v>4431</v>
      </c>
      <c r="E2185" t="s">
        <v>221</v>
      </c>
      <c r="F2185" t="s">
        <v>167</v>
      </c>
      <c r="G2185" t="s">
        <v>518</v>
      </c>
      <c r="I2185" t="s">
        <v>189</v>
      </c>
      <c r="K2185" t="s">
        <v>206</v>
      </c>
      <c r="L2185">
        <v>7</v>
      </c>
      <c r="M2185" s="46"/>
      <c r="N2185" s="46"/>
      <c r="O2185" s="149">
        <f t="shared" si="34"/>
        <v>1743</v>
      </c>
      <c r="P2185" s="30" t="s">
        <v>9840</v>
      </c>
      <c r="Q2185" s="30" t="s">
        <v>9658</v>
      </c>
    </row>
    <row r="2186" spans="1:17" ht="12.75" hidden="1" customHeight="1" x14ac:dyDescent="0.2">
      <c r="A2186" s="30">
        <v>1750</v>
      </c>
      <c r="B2186">
        <v>4</v>
      </c>
      <c r="C2186">
        <v>6</v>
      </c>
      <c r="D2186" t="s">
        <v>147</v>
      </c>
      <c r="E2186" t="s">
        <v>21</v>
      </c>
      <c r="F2186" t="s">
        <v>39</v>
      </c>
      <c r="G2186" t="s">
        <v>2</v>
      </c>
      <c r="I2186" t="s">
        <v>189</v>
      </c>
      <c r="K2186" t="s">
        <v>206</v>
      </c>
      <c r="L2186">
        <v>56</v>
      </c>
      <c r="M2186" s="46"/>
      <c r="N2186" s="46"/>
      <c r="O2186" s="149">
        <f t="shared" si="34"/>
        <v>1694</v>
      </c>
      <c r="P2186" s="30" t="s">
        <v>9840</v>
      </c>
      <c r="Q2186" s="30" t="s">
        <v>9658</v>
      </c>
    </row>
    <row r="2187" spans="1:17" ht="12.75" hidden="1" customHeight="1" x14ac:dyDescent="0.2">
      <c r="A2187" s="30">
        <v>1750</v>
      </c>
      <c r="B2187">
        <v>4</v>
      </c>
      <c r="C2187">
        <v>14</v>
      </c>
      <c r="D2187" t="s">
        <v>147</v>
      </c>
      <c r="E2187" t="s">
        <v>17</v>
      </c>
      <c r="H2187" t="s">
        <v>3434</v>
      </c>
      <c r="I2187" t="s">
        <v>189</v>
      </c>
      <c r="K2187" t="s">
        <v>259</v>
      </c>
      <c r="M2187" s="46"/>
      <c r="N2187" s="46"/>
      <c r="O2187" s="149">
        <f t="shared" si="34"/>
        <v>1750</v>
      </c>
      <c r="P2187" s="30" t="s">
        <v>9840</v>
      </c>
      <c r="Q2187" s="30" t="s">
        <v>9658</v>
      </c>
    </row>
    <row r="2188" spans="1:17" ht="12.75" hidden="1" customHeight="1" x14ac:dyDescent="0.2">
      <c r="A2188" s="30">
        <v>1750</v>
      </c>
      <c r="B2188">
        <v>4</v>
      </c>
      <c r="C2188">
        <v>17</v>
      </c>
      <c r="D2188" t="s">
        <v>90</v>
      </c>
      <c r="E2188" t="s">
        <v>14</v>
      </c>
      <c r="F2188" t="s">
        <v>167</v>
      </c>
      <c r="G2188" t="s">
        <v>691</v>
      </c>
      <c r="I2188" t="s">
        <v>3</v>
      </c>
      <c r="K2188" t="s">
        <v>259</v>
      </c>
      <c r="L2188">
        <v>6</v>
      </c>
      <c r="M2188" s="46"/>
      <c r="N2188" s="46"/>
      <c r="O2188" s="149">
        <f t="shared" si="34"/>
        <v>1744</v>
      </c>
      <c r="P2188" s="30" t="s">
        <v>9840</v>
      </c>
      <c r="Q2188" s="30" t="s">
        <v>9658</v>
      </c>
    </row>
    <row r="2189" spans="1:17" ht="12.75" hidden="1" customHeight="1" x14ac:dyDescent="0.2">
      <c r="A2189" s="30">
        <v>1750</v>
      </c>
      <c r="B2189">
        <v>4</v>
      </c>
      <c r="C2189">
        <v>24</v>
      </c>
      <c r="D2189" t="s">
        <v>3435</v>
      </c>
      <c r="E2189" t="s">
        <v>13356</v>
      </c>
      <c r="F2189" t="s">
        <v>167</v>
      </c>
      <c r="G2189" t="s">
        <v>26</v>
      </c>
      <c r="H2189" t="s">
        <v>3436</v>
      </c>
      <c r="K2189" t="s">
        <v>206</v>
      </c>
      <c r="L2189">
        <v>3</v>
      </c>
      <c r="M2189" s="46"/>
      <c r="N2189" s="46"/>
      <c r="O2189" s="149">
        <f t="shared" si="34"/>
        <v>1747</v>
      </c>
      <c r="P2189" s="30" t="s">
        <v>9840</v>
      </c>
      <c r="Q2189" s="30" t="s">
        <v>9658</v>
      </c>
    </row>
    <row r="2190" spans="1:17" ht="12.75" hidden="1" customHeight="1" x14ac:dyDescent="0.2">
      <c r="A2190" s="30">
        <v>1750</v>
      </c>
      <c r="B2190">
        <v>4</v>
      </c>
      <c r="C2190">
        <v>27</v>
      </c>
      <c r="D2190" t="s">
        <v>144</v>
      </c>
      <c r="E2190" t="s">
        <v>30</v>
      </c>
      <c r="I2190" t="s">
        <v>189</v>
      </c>
      <c r="K2190" t="s">
        <v>206</v>
      </c>
      <c r="L2190">
        <v>36</v>
      </c>
      <c r="M2190" s="46"/>
      <c r="N2190" s="46"/>
      <c r="O2190" s="149">
        <f t="shared" si="34"/>
        <v>1714</v>
      </c>
      <c r="P2190" s="30" t="s">
        <v>9840</v>
      </c>
      <c r="Q2190" s="30" t="s">
        <v>9658</v>
      </c>
    </row>
    <row r="2191" spans="1:17" ht="12.75" hidden="1" customHeight="1" x14ac:dyDescent="0.2">
      <c r="A2191" s="30">
        <v>1750</v>
      </c>
      <c r="B2191">
        <v>5</v>
      </c>
      <c r="C2191">
        <v>8</v>
      </c>
      <c r="D2191" t="s">
        <v>112</v>
      </c>
      <c r="E2191" t="s">
        <v>239</v>
      </c>
      <c r="I2191" t="s">
        <v>189</v>
      </c>
      <c r="K2191" t="s">
        <v>206</v>
      </c>
      <c r="L2191">
        <v>71</v>
      </c>
      <c r="M2191" s="46"/>
      <c r="N2191" s="46"/>
      <c r="O2191" s="149">
        <f t="shared" si="34"/>
        <v>1679</v>
      </c>
      <c r="P2191" s="30" t="s">
        <v>9840</v>
      </c>
      <c r="Q2191" s="30" t="s">
        <v>9658</v>
      </c>
    </row>
    <row r="2192" spans="1:17" ht="12.75" hidden="1" customHeight="1" x14ac:dyDescent="0.2">
      <c r="A2192" s="30">
        <v>1750</v>
      </c>
      <c r="B2192">
        <v>5</v>
      </c>
      <c r="C2192">
        <v>8</v>
      </c>
      <c r="D2192" t="s">
        <v>77</v>
      </c>
      <c r="E2192" t="s">
        <v>105</v>
      </c>
      <c r="F2192" t="s">
        <v>36</v>
      </c>
      <c r="G2192" t="s">
        <v>10292</v>
      </c>
      <c r="I2192" t="s">
        <v>3</v>
      </c>
      <c r="K2192" t="s">
        <v>259</v>
      </c>
      <c r="L2192">
        <v>56</v>
      </c>
      <c r="M2192" s="46"/>
      <c r="N2192" s="46"/>
      <c r="O2192" s="149">
        <f t="shared" si="34"/>
        <v>1694</v>
      </c>
      <c r="P2192" s="30" t="s">
        <v>9840</v>
      </c>
      <c r="Q2192" s="30" t="s">
        <v>9658</v>
      </c>
    </row>
    <row r="2193" spans="1:17" ht="12.75" hidden="1" customHeight="1" x14ac:dyDescent="0.2">
      <c r="A2193" s="30">
        <v>1750</v>
      </c>
      <c r="B2193">
        <v>5</v>
      </c>
      <c r="C2193">
        <v>11</v>
      </c>
      <c r="D2193" t="s">
        <v>112</v>
      </c>
      <c r="E2193" t="s">
        <v>22</v>
      </c>
      <c r="F2193" t="s">
        <v>167</v>
      </c>
      <c r="G2193" t="s">
        <v>30</v>
      </c>
      <c r="I2193" t="s">
        <v>189</v>
      </c>
      <c r="K2193" t="s">
        <v>206</v>
      </c>
      <c r="L2193">
        <v>8</v>
      </c>
      <c r="M2193" s="46"/>
      <c r="N2193" s="46"/>
      <c r="O2193" s="149">
        <f t="shared" si="34"/>
        <v>1742</v>
      </c>
      <c r="P2193" s="30" t="s">
        <v>9840</v>
      </c>
      <c r="Q2193" s="30" t="s">
        <v>9658</v>
      </c>
    </row>
    <row r="2194" spans="1:17" ht="12.75" hidden="1" customHeight="1" x14ac:dyDescent="0.2">
      <c r="A2194" s="30">
        <v>1750</v>
      </c>
      <c r="B2194">
        <v>5</v>
      </c>
      <c r="C2194">
        <v>11</v>
      </c>
      <c r="D2194" t="s">
        <v>2492</v>
      </c>
      <c r="E2194" t="s">
        <v>21</v>
      </c>
      <c r="F2194" t="s">
        <v>36</v>
      </c>
      <c r="G2194" t="s">
        <v>10277</v>
      </c>
      <c r="I2194" t="s">
        <v>3</v>
      </c>
      <c r="K2194" t="s">
        <v>259</v>
      </c>
      <c r="L2194">
        <v>40</v>
      </c>
      <c r="M2194" s="46"/>
      <c r="N2194" s="46"/>
      <c r="O2194" s="149">
        <f t="shared" si="34"/>
        <v>1710</v>
      </c>
      <c r="P2194" s="30" t="s">
        <v>9840</v>
      </c>
      <c r="Q2194" s="30" t="s">
        <v>9658</v>
      </c>
    </row>
    <row r="2195" spans="1:17" ht="12.75" hidden="1" customHeight="1" x14ac:dyDescent="0.2">
      <c r="A2195" s="30">
        <v>1750</v>
      </c>
      <c r="B2195">
        <v>5</v>
      </c>
      <c r="C2195">
        <v>20</v>
      </c>
      <c r="D2195" t="s">
        <v>3437</v>
      </c>
      <c r="E2195" t="s">
        <v>24</v>
      </c>
      <c r="F2195" t="s">
        <v>167</v>
      </c>
      <c r="G2195" t="s">
        <v>2533</v>
      </c>
      <c r="I2195" t="s">
        <v>3</v>
      </c>
      <c r="K2195" t="s">
        <v>259</v>
      </c>
      <c r="L2195">
        <v>22</v>
      </c>
      <c r="M2195" s="46"/>
      <c r="N2195" s="46"/>
      <c r="O2195" s="149">
        <f t="shared" si="34"/>
        <v>1728</v>
      </c>
      <c r="P2195" s="30" t="s">
        <v>9840</v>
      </c>
      <c r="Q2195" s="30" t="s">
        <v>9658</v>
      </c>
    </row>
    <row r="2196" spans="1:17" ht="12.75" hidden="1" customHeight="1" x14ac:dyDescent="0.2">
      <c r="A2196" s="30">
        <v>1750</v>
      </c>
      <c r="B2196">
        <v>5</v>
      </c>
      <c r="C2196">
        <v>22</v>
      </c>
      <c r="D2196" t="s">
        <v>77</v>
      </c>
      <c r="E2196" t="s">
        <v>3438</v>
      </c>
      <c r="F2196" t="s">
        <v>167</v>
      </c>
      <c r="G2196" t="s">
        <v>3439</v>
      </c>
      <c r="H2196" t="s">
        <v>3390</v>
      </c>
      <c r="I2196" t="s">
        <v>3</v>
      </c>
      <c r="K2196" t="s">
        <v>259</v>
      </c>
      <c r="L2196">
        <v>4.5</v>
      </c>
      <c r="M2196" s="46"/>
      <c r="N2196" s="46"/>
      <c r="O2196" s="149">
        <f t="shared" si="34"/>
        <v>1745</v>
      </c>
      <c r="P2196" t="s">
        <v>9841</v>
      </c>
      <c r="Q2196" s="30" t="s">
        <v>9658</v>
      </c>
    </row>
    <row r="2197" spans="1:17" ht="12.75" hidden="1" customHeight="1" x14ac:dyDescent="0.2">
      <c r="A2197" s="30">
        <v>1750</v>
      </c>
      <c r="B2197">
        <v>5</v>
      </c>
      <c r="C2197">
        <v>29</v>
      </c>
      <c r="D2197" t="s">
        <v>3384</v>
      </c>
      <c r="E2197" t="s">
        <v>53</v>
      </c>
      <c r="H2197" t="s">
        <v>3440</v>
      </c>
      <c r="I2197" t="s">
        <v>189</v>
      </c>
      <c r="K2197" t="s">
        <v>206</v>
      </c>
      <c r="L2197">
        <v>46</v>
      </c>
      <c r="M2197" s="46"/>
      <c r="N2197" s="46"/>
      <c r="O2197" s="149">
        <f t="shared" si="34"/>
        <v>1704</v>
      </c>
      <c r="P2197" s="30" t="s">
        <v>9841</v>
      </c>
      <c r="Q2197" s="30" t="s">
        <v>9658</v>
      </c>
    </row>
    <row r="2198" spans="1:17" ht="12.75" hidden="1" customHeight="1" x14ac:dyDescent="0.2">
      <c r="A2198" s="30">
        <v>1750</v>
      </c>
      <c r="B2198">
        <v>6</v>
      </c>
      <c r="C2198">
        <v>6</v>
      </c>
      <c r="D2198" t="s">
        <v>112</v>
      </c>
      <c r="E2198" t="s">
        <v>13356</v>
      </c>
      <c r="F2198" t="s">
        <v>167</v>
      </c>
      <c r="G2198" t="s">
        <v>17</v>
      </c>
      <c r="I2198" t="s">
        <v>3</v>
      </c>
      <c r="K2198" t="s">
        <v>259</v>
      </c>
      <c r="L2198">
        <v>2.5</v>
      </c>
      <c r="M2198" s="46"/>
      <c r="N2198" s="46"/>
      <c r="O2198" s="149">
        <f t="shared" si="34"/>
        <v>1747</v>
      </c>
      <c r="P2198" s="30" t="s">
        <v>9841</v>
      </c>
      <c r="Q2198" s="30" t="s">
        <v>9658</v>
      </c>
    </row>
    <row r="2199" spans="1:17" ht="12.75" hidden="1" customHeight="1" x14ac:dyDescent="0.2">
      <c r="A2199" s="30">
        <v>1750</v>
      </c>
      <c r="B2199">
        <v>7</v>
      </c>
      <c r="C2199">
        <v>2</v>
      </c>
      <c r="D2199" t="s">
        <v>267</v>
      </c>
      <c r="E2199" t="s">
        <v>2</v>
      </c>
      <c r="F2199" t="s">
        <v>167</v>
      </c>
      <c r="G2199" t="s">
        <v>691</v>
      </c>
      <c r="I2199" t="s">
        <v>3</v>
      </c>
      <c r="K2199" t="s">
        <v>259</v>
      </c>
      <c r="L2199">
        <v>18</v>
      </c>
      <c r="M2199" s="46"/>
      <c r="N2199" s="46"/>
      <c r="O2199" s="149">
        <f t="shared" si="34"/>
        <v>1732</v>
      </c>
      <c r="P2199" s="30" t="s">
        <v>9841</v>
      </c>
      <c r="Q2199" s="30" t="s">
        <v>9658</v>
      </c>
    </row>
    <row r="2200" spans="1:17" ht="12.75" hidden="1" customHeight="1" x14ac:dyDescent="0.2">
      <c r="A2200" s="30">
        <v>1750</v>
      </c>
      <c r="B2200">
        <v>7</v>
      </c>
      <c r="C2200">
        <v>5</v>
      </c>
      <c r="D2200" t="s">
        <v>3279</v>
      </c>
      <c r="E2200" t="s">
        <v>59</v>
      </c>
      <c r="F2200" t="s">
        <v>167</v>
      </c>
      <c r="G2200" t="s">
        <v>95</v>
      </c>
      <c r="I2200" t="s">
        <v>189</v>
      </c>
      <c r="K2200" t="s">
        <v>206</v>
      </c>
      <c r="L2200">
        <v>2.5</v>
      </c>
      <c r="M2200" s="46"/>
      <c r="N2200" s="46"/>
      <c r="O2200" s="149">
        <f t="shared" si="34"/>
        <v>1747</v>
      </c>
      <c r="P2200" s="30" t="s">
        <v>9841</v>
      </c>
      <c r="Q2200" s="30" t="s">
        <v>9658</v>
      </c>
    </row>
    <row r="2201" spans="1:17" ht="12.75" hidden="1" customHeight="1" x14ac:dyDescent="0.2">
      <c r="A2201" s="30">
        <v>1750</v>
      </c>
      <c r="B2201">
        <v>7</v>
      </c>
      <c r="C2201">
        <v>6</v>
      </c>
      <c r="D2201" t="s">
        <v>2624</v>
      </c>
      <c r="E2201" t="s">
        <v>582</v>
      </c>
      <c r="F2201" t="s">
        <v>167</v>
      </c>
      <c r="G2201" t="s">
        <v>53</v>
      </c>
      <c r="I2201" t="s">
        <v>3</v>
      </c>
      <c r="K2201" t="s">
        <v>259</v>
      </c>
      <c r="L2201">
        <v>3.5</v>
      </c>
      <c r="M2201" s="46"/>
      <c r="N2201" s="46"/>
      <c r="O2201" s="149">
        <f t="shared" si="34"/>
        <v>1746</v>
      </c>
      <c r="P2201" s="30" t="s">
        <v>9841</v>
      </c>
      <c r="Q2201" s="30" t="s">
        <v>9658</v>
      </c>
    </row>
    <row r="2202" spans="1:17" ht="12.75" hidden="1" customHeight="1" x14ac:dyDescent="0.2">
      <c r="A2202" s="30">
        <v>1750</v>
      </c>
      <c r="B2202">
        <v>7</v>
      </c>
      <c r="C2202">
        <v>13</v>
      </c>
      <c r="D2202" t="s">
        <v>77</v>
      </c>
      <c r="E2202" t="s">
        <v>17</v>
      </c>
      <c r="I2202" t="s">
        <v>3</v>
      </c>
      <c r="K2202" t="s">
        <v>259</v>
      </c>
      <c r="L2202">
        <v>71</v>
      </c>
      <c r="M2202" s="46"/>
      <c r="N2202" s="46"/>
      <c r="O2202" s="149">
        <f t="shared" si="34"/>
        <v>1679</v>
      </c>
      <c r="P2202" s="30" t="s">
        <v>9841</v>
      </c>
      <c r="Q2202" s="30" t="s">
        <v>9658</v>
      </c>
    </row>
    <row r="2203" spans="1:17" ht="12.75" hidden="1" customHeight="1" x14ac:dyDescent="0.2">
      <c r="A2203" s="30">
        <v>1750</v>
      </c>
      <c r="B2203">
        <v>7</v>
      </c>
      <c r="C2203">
        <v>24</v>
      </c>
      <c r="D2203" t="s">
        <v>181</v>
      </c>
      <c r="E2203" t="s">
        <v>44</v>
      </c>
      <c r="F2203" t="s">
        <v>167</v>
      </c>
      <c r="G2203" t="s">
        <v>30</v>
      </c>
      <c r="I2203" t="s">
        <v>170</v>
      </c>
      <c r="K2203" t="s">
        <v>207</v>
      </c>
      <c r="L2203">
        <v>1.5</v>
      </c>
      <c r="M2203" s="46"/>
      <c r="N2203" s="46"/>
      <c r="O2203" s="149">
        <f t="shared" si="34"/>
        <v>1748</v>
      </c>
      <c r="P2203" s="30" t="s">
        <v>9841</v>
      </c>
      <c r="Q2203" s="30" t="s">
        <v>9658</v>
      </c>
    </row>
    <row r="2204" spans="1:17" ht="12.75" hidden="1" customHeight="1" x14ac:dyDescent="0.2">
      <c r="A2204" s="30">
        <v>1750</v>
      </c>
      <c r="B2204">
        <v>7</v>
      </c>
      <c r="C2204">
        <v>25</v>
      </c>
      <c r="D2204" t="s">
        <v>1771</v>
      </c>
      <c r="E2204" t="s">
        <v>20</v>
      </c>
      <c r="I2204" t="s">
        <v>3</v>
      </c>
      <c r="K2204" t="s">
        <v>259</v>
      </c>
      <c r="L2204">
        <v>48</v>
      </c>
      <c r="M2204" s="46"/>
      <c r="N2204" s="46"/>
      <c r="O2204" s="149">
        <f t="shared" si="34"/>
        <v>1702</v>
      </c>
      <c r="P2204" s="30" t="s">
        <v>9841</v>
      </c>
      <c r="Q2204" s="30" t="s">
        <v>9658</v>
      </c>
    </row>
    <row r="2205" spans="1:17" ht="12.75" hidden="1" customHeight="1" x14ac:dyDescent="0.2">
      <c r="A2205" s="30">
        <v>1750</v>
      </c>
      <c r="B2205">
        <v>7</v>
      </c>
      <c r="C2205">
        <v>26</v>
      </c>
      <c r="D2205" s="234" t="s">
        <v>1673</v>
      </c>
      <c r="E2205" t="s">
        <v>21</v>
      </c>
      <c r="F2205" t="s">
        <v>167</v>
      </c>
      <c r="G2205" t="s">
        <v>518</v>
      </c>
      <c r="I2205" t="s">
        <v>189</v>
      </c>
      <c r="K2205" t="s">
        <v>206</v>
      </c>
      <c r="L2205">
        <v>1</v>
      </c>
      <c r="M2205" s="46"/>
      <c r="N2205" s="46"/>
      <c r="O2205" s="149">
        <f t="shared" si="34"/>
        <v>1749</v>
      </c>
      <c r="P2205" s="30" t="s">
        <v>9841</v>
      </c>
      <c r="Q2205" s="30" t="s">
        <v>9658</v>
      </c>
    </row>
    <row r="2206" spans="1:17" ht="12.75" hidden="1" customHeight="1" x14ac:dyDescent="0.2">
      <c r="A2206" s="30">
        <v>1750</v>
      </c>
      <c r="B2206">
        <v>8</v>
      </c>
      <c r="C2206">
        <v>12</v>
      </c>
      <c r="D2206" t="s">
        <v>928</v>
      </c>
      <c r="E2206" t="s">
        <v>47</v>
      </c>
      <c r="F2206" t="s">
        <v>167</v>
      </c>
      <c r="G2206" t="s">
        <v>691</v>
      </c>
      <c r="I2206" t="s">
        <v>170</v>
      </c>
      <c r="K2206" t="s">
        <v>207</v>
      </c>
      <c r="L2206">
        <v>2</v>
      </c>
      <c r="M2206" s="46"/>
      <c r="N2206" s="46"/>
      <c r="O2206" s="149">
        <f t="shared" si="34"/>
        <v>1748</v>
      </c>
      <c r="P2206" s="30" t="s">
        <v>9841</v>
      </c>
      <c r="Q2206" s="30" t="s">
        <v>9658</v>
      </c>
    </row>
    <row r="2207" spans="1:17" ht="12.75" hidden="1" customHeight="1" x14ac:dyDescent="0.2">
      <c r="A2207" s="30">
        <v>1750</v>
      </c>
      <c r="B2207">
        <v>8</v>
      </c>
      <c r="C2207">
        <v>17</v>
      </c>
      <c r="D2207" t="s">
        <v>3441</v>
      </c>
      <c r="E2207" t="s">
        <v>11</v>
      </c>
      <c r="F2207" t="s">
        <v>167</v>
      </c>
      <c r="G2207" t="s">
        <v>518</v>
      </c>
      <c r="I2207" t="s">
        <v>3</v>
      </c>
      <c r="K2207" t="s">
        <v>259</v>
      </c>
      <c r="L2207">
        <v>1.5</v>
      </c>
      <c r="M2207" s="46"/>
      <c r="N2207" s="46"/>
      <c r="O2207" s="149">
        <f t="shared" si="34"/>
        <v>1748</v>
      </c>
      <c r="P2207" t="s">
        <v>9842</v>
      </c>
      <c r="Q2207" t="s">
        <v>9659</v>
      </c>
    </row>
    <row r="2208" spans="1:17" ht="12.75" hidden="1" customHeight="1" x14ac:dyDescent="0.2">
      <c r="A2208" s="30">
        <v>1750</v>
      </c>
      <c r="B2208">
        <v>8</v>
      </c>
      <c r="C2208">
        <v>28</v>
      </c>
      <c r="D2208" t="s">
        <v>3442</v>
      </c>
      <c r="E2208" t="s">
        <v>95</v>
      </c>
      <c r="F2208" t="s">
        <v>167</v>
      </c>
      <c r="G2208" t="s">
        <v>13</v>
      </c>
      <c r="H2208" t="s">
        <v>3443</v>
      </c>
      <c r="K2208" t="s">
        <v>207</v>
      </c>
      <c r="L2208">
        <v>5</v>
      </c>
      <c r="M2208" s="46"/>
      <c r="N2208" s="46"/>
      <c r="O2208" s="149">
        <f t="shared" si="34"/>
        <v>1745</v>
      </c>
      <c r="P2208" s="30" t="s">
        <v>9842</v>
      </c>
      <c r="Q2208" s="30" t="s">
        <v>9659</v>
      </c>
    </row>
    <row r="2209" spans="1:17" ht="12.75" hidden="1" customHeight="1" x14ac:dyDescent="0.2">
      <c r="A2209" s="30">
        <v>1750</v>
      </c>
      <c r="B2209">
        <v>9</v>
      </c>
      <c r="C2209">
        <v>9</v>
      </c>
      <c r="D2209" t="s">
        <v>90</v>
      </c>
      <c r="F2209" t="s">
        <v>167</v>
      </c>
      <c r="G2209" t="s">
        <v>46</v>
      </c>
      <c r="I2209" t="s">
        <v>189</v>
      </c>
      <c r="K2209" t="s">
        <v>206</v>
      </c>
      <c r="M2209" s="46"/>
      <c r="N2209" s="46">
        <v>0</v>
      </c>
      <c r="O2209" s="149">
        <f t="shared" si="34"/>
        <v>1750</v>
      </c>
      <c r="P2209" s="30" t="s">
        <v>9842</v>
      </c>
      <c r="Q2209" s="30" t="s">
        <v>9659</v>
      </c>
    </row>
    <row r="2210" spans="1:17" ht="12.75" hidden="1" customHeight="1" x14ac:dyDescent="0.2">
      <c r="A2210" s="30">
        <v>1750</v>
      </c>
      <c r="B2210">
        <v>9</v>
      </c>
      <c r="C2210">
        <v>14</v>
      </c>
      <c r="D2210" t="s">
        <v>267</v>
      </c>
      <c r="E2210" t="s">
        <v>582</v>
      </c>
      <c r="F2210" t="s">
        <v>167</v>
      </c>
      <c r="G2210" t="s">
        <v>691</v>
      </c>
      <c r="I2210" t="s">
        <v>3</v>
      </c>
      <c r="K2210" t="s">
        <v>259</v>
      </c>
      <c r="L2210">
        <v>14</v>
      </c>
      <c r="M2210" s="46"/>
      <c r="N2210" s="46"/>
      <c r="O2210" s="149">
        <f t="shared" si="34"/>
        <v>1736</v>
      </c>
      <c r="P2210" s="30" t="s">
        <v>9842</v>
      </c>
      <c r="Q2210" s="30" t="s">
        <v>9659</v>
      </c>
    </row>
    <row r="2211" spans="1:17" ht="12.75" hidden="1" customHeight="1" x14ac:dyDescent="0.2">
      <c r="A2211" s="30">
        <v>1750</v>
      </c>
      <c r="B2211">
        <v>9</v>
      </c>
      <c r="C2211">
        <v>14</v>
      </c>
      <c r="D2211" t="s">
        <v>267</v>
      </c>
      <c r="E2211" t="s">
        <v>21</v>
      </c>
      <c r="G2211" t="s">
        <v>691</v>
      </c>
      <c r="H2211" t="s">
        <v>3444</v>
      </c>
      <c r="I2211" t="s">
        <v>3</v>
      </c>
      <c r="K2211" t="s">
        <v>259</v>
      </c>
      <c r="L2211">
        <v>18</v>
      </c>
      <c r="M2211" s="46"/>
      <c r="N2211" s="46"/>
      <c r="O2211" s="149">
        <f t="shared" si="34"/>
        <v>1732</v>
      </c>
      <c r="P2211" s="30" t="s">
        <v>9842</v>
      </c>
      <c r="Q2211" s="30" t="s">
        <v>9659</v>
      </c>
    </row>
    <row r="2212" spans="1:17" ht="12.75" hidden="1" customHeight="1" x14ac:dyDescent="0.2">
      <c r="A2212" s="30">
        <v>1750</v>
      </c>
      <c r="B2212">
        <v>9</v>
      </c>
      <c r="C2212">
        <v>15</v>
      </c>
      <c r="D2212" t="s">
        <v>100</v>
      </c>
      <c r="E2212" t="s">
        <v>46</v>
      </c>
      <c r="F2212" t="s">
        <v>167</v>
      </c>
      <c r="G2212" t="s">
        <v>30</v>
      </c>
      <c r="I2212" t="s">
        <v>3</v>
      </c>
      <c r="K2212" t="s">
        <v>259</v>
      </c>
      <c r="M2212" s="46">
        <v>3.5</v>
      </c>
      <c r="N2212" s="46"/>
      <c r="O2212" s="149">
        <f t="shared" si="34"/>
        <v>1750</v>
      </c>
      <c r="P2212" s="30" t="s">
        <v>9842</v>
      </c>
      <c r="Q2212" s="30" t="s">
        <v>9659</v>
      </c>
    </row>
    <row r="2213" spans="1:17" ht="12.75" hidden="1" customHeight="1" x14ac:dyDescent="0.2">
      <c r="A2213" s="30">
        <v>1750</v>
      </c>
      <c r="B2213">
        <v>9</v>
      </c>
      <c r="C2213">
        <v>20</v>
      </c>
      <c r="D2213" t="s">
        <v>93</v>
      </c>
      <c r="E2213" t="s">
        <v>518</v>
      </c>
      <c r="F2213" t="s">
        <v>167</v>
      </c>
      <c r="G2213" t="s">
        <v>30</v>
      </c>
      <c r="I2213" t="s">
        <v>170</v>
      </c>
      <c r="K2213" t="s">
        <v>207</v>
      </c>
      <c r="M2213" s="46">
        <v>3</v>
      </c>
      <c r="N2213" s="46"/>
      <c r="O2213" s="149">
        <f t="shared" si="34"/>
        <v>1750</v>
      </c>
      <c r="P2213" s="30" t="s">
        <v>9842</v>
      </c>
      <c r="Q2213" s="30" t="s">
        <v>9659</v>
      </c>
    </row>
    <row r="2214" spans="1:17" ht="12.75" hidden="1" customHeight="1" x14ac:dyDescent="0.2">
      <c r="A2214" s="30">
        <v>1750</v>
      </c>
      <c r="B2214">
        <v>10</v>
      </c>
      <c r="C2214">
        <v>7</v>
      </c>
      <c r="D2214" t="s">
        <v>3445</v>
      </c>
      <c r="E2214" t="s">
        <v>21</v>
      </c>
      <c r="F2214" t="s">
        <v>167</v>
      </c>
      <c r="G2214" t="s">
        <v>20</v>
      </c>
      <c r="I2214" t="s">
        <v>170</v>
      </c>
      <c r="K2214" t="s">
        <v>207</v>
      </c>
      <c r="L2214">
        <v>1</v>
      </c>
      <c r="M2214" s="46"/>
      <c r="N2214" s="46"/>
      <c r="O2214" s="149">
        <f t="shared" si="34"/>
        <v>1749</v>
      </c>
      <c r="P2214" s="30" t="s">
        <v>9842</v>
      </c>
      <c r="Q2214" s="30" t="s">
        <v>9659</v>
      </c>
    </row>
    <row r="2215" spans="1:17" ht="12.75" hidden="1" customHeight="1" x14ac:dyDescent="0.2">
      <c r="A2215" s="30">
        <v>1750</v>
      </c>
      <c r="B2215">
        <v>10</v>
      </c>
      <c r="C2215">
        <v>8</v>
      </c>
      <c r="D2215" t="s">
        <v>445</v>
      </c>
      <c r="E2215" t="s">
        <v>582</v>
      </c>
      <c r="F2215" t="s">
        <v>167</v>
      </c>
      <c r="G2215" t="s">
        <v>30</v>
      </c>
      <c r="I2215" t="s">
        <v>170</v>
      </c>
      <c r="K2215" t="s">
        <v>207</v>
      </c>
      <c r="M2215" s="46"/>
      <c r="N2215" s="46">
        <v>7</v>
      </c>
      <c r="O2215" s="149">
        <f t="shared" si="34"/>
        <v>1750</v>
      </c>
      <c r="P2215" s="30" t="s">
        <v>9842</v>
      </c>
      <c r="Q2215" s="30" t="s">
        <v>9659</v>
      </c>
    </row>
    <row r="2216" spans="1:17" ht="12.75" hidden="1" customHeight="1" x14ac:dyDescent="0.2">
      <c r="A2216" s="30">
        <v>1750</v>
      </c>
      <c r="B2216">
        <v>10</v>
      </c>
      <c r="C2216">
        <v>16</v>
      </c>
      <c r="D2216" t="s">
        <v>2573</v>
      </c>
      <c r="E2216" t="s">
        <v>75</v>
      </c>
      <c r="F2216" t="s">
        <v>167</v>
      </c>
      <c r="G2216" t="s">
        <v>26</v>
      </c>
      <c r="I2216" t="s">
        <v>3446</v>
      </c>
      <c r="K2216" t="s">
        <v>207</v>
      </c>
      <c r="M2216" s="46"/>
      <c r="N2216" s="46">
        <v>0</v>
      </c>
      <c r="O2216" s="149">
        <f t="shared" si="34"/>
        <v>1750</v>
      </c>
      <c r="P2216" s="30" t="s">
        <v>9842</v>
      </c>
      <c r="Q2216" s="30" t="s">
        <v>9659</v>
      </c>
    </row>
    <row r="2217" spans="1:17" ht="12.75" hidden="1" customHeight="1" x14ac:dyDescent="0.2">
      <c r="A2217" s="30">
        <v>1750</v>
      </c>
      <c r="B2217">
        <v>10</v>
      </c>
      <c r="C2217">
        <v>31</v>
      </c>
      <c r="D2217" t="s">
        <v>4564</v>
      </c>
      <c r="E2217" t="s">
        <v>33</v>
      </c>
      <c r="F2217" t="s">
        <v>167</v>
      </c>
      <c r="G2217" t="s">
        <v>518</v>
      </c>
      <c r="I2217" t="s">
        <v>170</v>
      </c>
      <c r="K2217" t="s">
        <v>207</v>
      </c>
      <c r="L2217">
        <v>3</v>
      </c>
      <c r="M2217" s="46"/>
      <c r="N2217" s="46"/>
      <c r="O2217" s="149">
        <f t="shared" si="34"/>
        <v>1747</v>
      </c>
      <c r="P2217" s="30" t="s">
        <v>9842</v>
      </c>
      <c r="Q2217" s="30" t="s">
        <v>9659</v>
      </c>
    </row>
    <row r="2218" spans="1:17" ht="12.75" hidden="1" customHeight="1" x14ac:dyDescent="0.2">
      <c r="A2218" s="30">
        <v>1750</v>
      </c>
      <c r="B2218">
        <v>11</v>
      </c>
      <c r="C2218">
        <v>6</v>
      </c>
      <c r="D2218" t="s">
        <v>63</v>
      </c>
      <c r="E2218" t="s">
        <v>13356</v>
      </c>
      <c r="F2218" t="s">
        <v>167</v>
      </c>
      <c r="G2218" t="s">
        <v>46</v>
      </c>
      <c r="I2218" t="s">
        <v>170</v>
      </c>
      <c r="K2218" t="s">
        <v>207</v>
      </c>
      <c r="M2218" s="46"/>
      <c r="N2218" s="46">
        <v>13</v>
      </c>
      <c r="O2218" s="149">
        <f t="shared" si="34"/>
        <v>1750</v>
      </c>
      <c r="P2218" s="30" t="s">
        <v>9842</v>
      </c>
      <c r="Q2218" s="30" t="s">
        <v>9659</v>
      </c>
    </row>
    <row r="2219" spans="1:17" ht="12.75" hidden="1" customHeight="1" x14ac:dyDescent="0.2">
      <c r="A2219" s="30">
        <v>1750</v>
      </c>
      <c r="B2219">
        <v>11</v>
      </c>
      <c r="C2219">
        <v>8</v>
      </c>
      <c r="D2219" t="s">
        <v>100</v>
      </c>
      <c r="E2219" t="s">
        <v>47</v>
      </c>
      <c r="I2219" t="s">
        <v>3</v>
      </c>
      <c r="K2219" t="s">
        <v>259</v>
      </c>
      <c r="L2219">
        <v>70</v>
      </c>
      <c r="M2219" s="46"/>
      <c r="N2219" s="46"/>
      <c r="O2219" s="149">
        <f t="shared" si="34"/>
        <v>1680</v>
      </c>
      <c r="P2219" s="30" t="s">
        <v>9842</v>
      </c>
      <c r="Q2219" s="30" t="s">
        <v>9659</v>
      </c>
    </row>
    <row r="2220" spans="1:17" ht="12.75" hidden="1" customHeight="1" x14ac:dyDescent="0.2">
      <c r="A2220" s="30">
        <v>1750</v>
      </c>
      <c r="B2220">
        <v>11</v>
      </c>
      <c r="C2220">
        <v>14</v>
      </c>
      <c r="D2220" t="s">
        <v>3309</v>
      </c>
      <c r="E2220" t="s">
        <v>29</v>
      </c>
      <c r="I2220" t="s">
        <v>3</v>
      </c>
      <c r="K2220" t="s">
        <v>259</v>
      </c>
      <c r="L2220">
        <v>53</v>
      </c>
      <c r="M2220" s="46"/>
      <c r="N2220" s="46"/>
      <c r="O2220" s="149">
        <f t="shared" si="34"/>
        <v>1697</v>
      </c>
      <c r="P2220" t="s">
        <v>9843</v>
      </c>
      <c r="Q2220" s="30" t="s">
        <v>9659</v>
      </c>
    </row>
    <row r="2221" spans="1:17" ht="12.75" hidden="1" customHeight="1" x14ac:dyDescent="0.2">
      <c r="A2221" s="30">
        <v>1750</v>
      </c>
      <c r="B2221">
        <v>11</v>
      </c>
      <c r="C2221">
        <v>21</v>
      </c>
      <c r="D2221" s="203" t="s">
        <v>2590</v>
      </c>
      <c r="E2221" t="s">
        <v>15</v>
      </c>
      <c r="F2221" t="s">
        <v>39</v>
      </c>
      <c r="G2221" t="s">
        <v>26</v>
      </c>
      <c r="I2221" t="s">
        <v>170</v>
      </c>
      <c r="K2221" t="s">
        <v>207</v>
      </c>
      <c r="L2221">
        <v>44</v>
      </c>
      <c r="M2221" s="46"/>
      <c r="N2221" s="46"/>
      <c r="O2221" s="149">
        <f t="shared" si="34"/>
        <v>1706</v>
      </c>
      <c r="P2221" s="30" t="s">
        <v>9843</v>
      </c>
      <c r="Q2221" s="30" t="s">
        <v>9659</v>
      </c>
    </row>
    <row r="2222" spans="1:17" ht="12.75" hidden="1" customHeight="1" x14ac:dyDescent="0.2">
      <c r="A2222" s="30">
        <v>1750</v>
      </c>
      <c r="B2222">
        <v>11</v>
      </c>
      <c r="C2222">
        <v>24</v>
      </c>
      <c r="D2222" t="s">
        <v>4564</v>
      </c>
      <c r="E2222" t="s">
        <v>21</v>
      </c>
      <c r="F2222" t="s">
        <v>167</v>
      </c>
      <c r="G2222" t="s">
        <v>46</v>
      </c>
      <c r="I2222" t="s">
        <v>3</v>
      </c>
      <c r="K2222" t="s">
        <v>259</v>
      </c>
      <c r="M2222" s="46">
        <v>3</v>
      </c>
      <c r="N2222" s="46"/>
      <c r="O2222" s="149">
        <f t="shared" si="34"/>
        <v>1750</v>
      </c>
      <c r="P2222" s="30" t="s">
        <v>9843</v>
      </c>
      <c r="Q2222" s="30" t="s">
        <v>9659</v>
      </c>
    </row>
    <row r="2223" spans="1:17" ht="12.75" hidden="1" customHeight="1" x14ac:dyDescent="0.2">
      <c r="A2223" s="30">
        <v>1750</v>
      </c>
      <c r="B2223">
        <v>11</v>
      </c>
      <c r="C2223">
        <v>26</v>
      </c>
      <c r="D2223" t="s">
        <v>163</v>
      </c>
      <c r="E2223" t="s">
        <v>21</v>
      </c>
      <c r="F2223" t="s">
        <v>167</v>
      </c>
      <c r="G2223" t="s">
        <v>103</v>
      </c>
      <c r="I2223" t="s">
        <v>170</v>
      </c>
      <c r="K2223" t="s">
        <v>207</v>
      </c>
      <c r="L2223">
        <v>3</v>
      </c>
      <c r="M2223" s="46"/>
      <c r="N2223" s="46"/>
      <c r="O2223" s="149">
        <f t="shared" si="34"/>
        <v>1747</v>
      </c>
      <c r="P2223" s="30" t="s">
        <v>9843</v>
      </c>
      <c r="Q2223" s="30" t="s">
        <v>9659</v>
      </c>
    </row>
    <row r="2224" spans="1:17" ht="12.75" hidden="1" customHeight="1" x14ac:dyDescent="0.2">
      <c r="A2224" s="30">
        <v>1750</v>
      </c>
      <c r="B2224">
        <v>12</v>
      </c>
      <c r="C2224">
        <v>10</v>
      </c>
      <c r="D2224" t="s">
        <v>163</v>
      </c>
      <c r="E2224" t="s">
        <v>21</v>
      </c>
      <c r="F2224" t="s">
        <v>167</v>
      </c>
      <c r="G2224" t="s">
        <v>239</v>
      </c>
      <c r="I2224" t="s">
        <v>170</v>
      </c>
      <c r="K2224" t="s">
        <v>207</v>
      </c>
      <c r="M2224" s="46"/>
      <c r="N2224" s="46">
        <v>0</v>
      </c>
      <c r="O2224" s="149">
        <f t="shared" si="34"/>
        <v>1750</v>
      </c>
      <c r="P2224" s="30" t="s">
        <v>9843</v>
      </c>
      <c r="Q2224" s="30" t="s">
        <v>9659</v>
      </c>
    </row>
    <row r="2225" spans="1:17" ht="12.75" hidden="1" customHeight="1" x14ac:dyDescent="0.2">
      <c r="A2225" s="30">
        <v>1750</v>
      </c>
      <c r="B2225">
        <v>12</v>
      </c>
      <c r="C2225">
        <v>12</v>
      </c>
      <c r="D2225" s="223" t="s">
        <v>235</v>
      </c>
      <c r="E2225" t="s">
        <v>33</v>
      </c>
      <c r="F2225" t="s">
        <v>167</v>
      </c>
      <c r="G2225" t="s">
        <v>17</v>
      </c>
      <c r="I2225" t="s">
        <v>3</v>
      </c>
      <c r="K2225" t="s">
        <v>259</v>
      </c>
      <c r="M2225" s="46">
        <v>6</v>
      </c>
      <c r="N2225" s="46"/>
      <c r="O2225" s="149">
        <f t="shared" si="34"/>
        <v>1750</v>
      </c>
      <c r="P2225" s="30" t="s">
        <v>9843</v>
      </c>
      <c r="Q2225" s="30" t="s">
        <v>9659</v>
      </c>
    </row>
    <row r="2226" spans="1:17" ht="12.75" hidden="1" customHeight="1" x14ac:dyDescent="0.2">
      <c r="A2226" s="30">
        <v>1750</v>
      </c>
      <c r="B2226">
        <v>12</v>
      </c>
      <c r="C2226">
        <v>19</v>
      </c>
      <c r="D2226" t="s">
        <v>613</v>
      </c>
      <c r="E2226" t="s">
        <v>20</v>
      </c>
      <c r="I2226" t="s">
        <v>189</v>
      </c>
      <c r="K2226" t="s">
        <v>206</v>
      </c>
      <c r="L2226">
        <v>48</v>
      </c>
      <c r="M2226" s="46"/>
      <c r="N2226" s="46"/>
      <c r="O2226" s="149">
        <f t="shared" si="34"/>
        <v>1702</v>
      </c>
      <c r="P2226" s="30" t="s">
        <v>9843</v>
      </c>
      <c r="Q2226" s="30" t="s">
        <v>9659</v>
      </c>
    </row>
    <row r="2227" spans="1:17" ht="12.75" hidden="1" customHeight="1" x14ac:dyDescent="0.2">
      <c r="A2227" s="30">
        <v>1750</v>
      </c>
      <c r="B2227">
        <v>12</v>
      </c>
      <c r="C2227">
        <v>24</v>
      </c>
      <c r="D2227" s="223" t="s">
        <v>235</v>
      </c>
      <c r="E2227" t="s">
        <v>13356</v>
      </c>
      <c r="F2227" t="s">
        <v>167</v>
      </c>
      <c r="G2227" t="s">
        <v>17</v>
      </c>
      <c r="I2227" t="s">
        <v>3</v>
      </c>
      <c r="K2227" t="s">
        <v>259</v>
      </c>
      <c r="L2227">
        <v>5</v>
      </c>
      <c r="M2227" s="46"/>
      <c r="N2227" s="46"/>
      <c r="O2227" s="149">
        <f t="shared" si="34"/>
        <v>1745</v>
      </c>
      <c r="P2227" s="30" t="s">
        <v>9843</v>
      </c>
      <c r="Q2227" s="30" t="s">
        <v>9659</v>
      </c>
    </row>
    <row r="2228" spans="1:17" ht="12.75" hidden="1" customHeight="1" x14ac:dyDescent="0.2">
      <c r="A2228" s="30">
        <v>1750</v>
      </c>
      <c r="B2228">
        <v>12</v>
      </c>
      <c r="C2228">
        <v>31</v>
      </c>
      <c r="D2228" t="s">
        <v>112</v>
      </c>
      <c r="E2228" t="s">
        <v>2</v>
      </c>
      <c r="F2228" t="s">
        <v>167</v>
      </c>
      <c r="G2228" t="s">
        <v>30</v>
      </c>
      <c r="I2228" t="s">
        <v>189</v>
      </c>
      <c r="K2228" t="s">
        <v>206</v>
      </c>
      <c r="L2228">
        <v>22</v>
      </c>
      <c r="M2228" s="46"/>
      <c r="N2228" s="46"/>
      <c r="O2228" s="149">
        <f t="shared" si="34"/>
        <v>1728</v>
      </c>
      <c r="P2228" s="30" t="s">
        <v>9843</v>
      </c>
      <c r="Q2228" s="30" t="s">
        <v>9659</v>
      </c>
    </row>
    <row r="2229" spans="1:17" ht="12.75" hidden="1" customHeight="1" x14ac:dyDescent="0.2">
      <c r="A2229">
        <v>1751</v>
      </c>
      <c r="B2229">
        <v>1</v>
      </c>
      <c r="C2229">
        <v>3</v>
      </c>
      <c r="D2229" t="s">
        <v>58</v>
      </c>
      <c r="E2229" t="s">
        <v>29</v>
      </c>
      <c r="I2229" t="s">
        <v>3</v>
      </c>
      <c r="K2229" t="s">
        <v>259</v>
      </c>
      <c r="L2229">
        <v>43</v>
      </c>
      <c r="M2229" s="46"/>
      <c r="N2229" s="46"/>
      <c r="O2229" s="149">
        <f t="shared" si="34"/>
        <v>1708</v>
      </c>
      <c r="P2229" s="30" t="s">
        <v>9843</v>
      </c>
      <c r="Q2229" s="30" t="s">
        <v>9659</v>
      </c>
    </row>
    <row r="2230" spans="1:17" ht="12.75" hidden="1" customHeight="1" x14ac:dyDescent="0.2">
      <c r="A2230" s="31">
        <v>1751</v>
      </c>
      <c r="B2230">
        <v>1</v>
      </c>
      <c r="C2230">
        <v>8</v>
      </c>
      <c r="D2230" t="s">
        <v>60</v>
      </c>
      <c r="E2230" t="s">
        <v>582</v>
      </c>
      <c r="F2230" t="s">
        <v>39</v>
      </c>
      <c r="G2230" t="s">
        <v>47</v>
      </c>
      <c r="I2230" t="s">
        <v>189</v>
      </c>
      <c r="K2230" t="s">
        <v>206</v>
      </c>
      <c r="L2230">
        <v>52</v>
      </c>
      <c r="M2230" s="46"/>
      <c r="N2230" s="46"/>
      <c r="O2230" s="149">
        <f t="shared" si="34"/>
        <v>1699</v>
      </c>
      <c r="P2230" s="30" t="s">
        <v>9843</v>
      </c>
      <c r="Q2230" s="30" t="s">
        <v>9659</v>
      </c>
    </row>
    <row r="2231" spans="1:17" ht="12.75" hidden="1" customHeight="1" x14ac:dyDescent="0.2">
      <c r="A2231" s="31">
        <v>1751</v>
      </c>
      <c r="B2231">
        <v>1</v>
      </c>
      <c r="C2231">
        <v>10</v>
      </c>
      <c r="D2231" t="s">
        <v>346</v>
      </c>
      <c r="E2231" t="s">
        <v>21</v>
      </c>
      <c r="F2231" t="s">
        <v>167</v>
      </c>
      <c r="G2231" t="s">
        <v>28</v>
      </c>
      <c r="I2231" t="s">
        <v>170</v>
      </c>
      <c r="K2231" t="s">
        <v>207</v>
      </c>
      <c r="M2231" s="46"/>
      <c r="N2231" s="46">
        <v>11</v>
      </c>
      <c r="O2231" s="149">
        <f t="shared" si="34"/>
        <v>1751</v>
      </c>
      <c r="P2231" t="s">
        <v>9844</v>
      </c>
      <c r="Q2231" t="s">
        <v>9660</v>
      </c>
    </row>
    <row r="2232" spans="1:17" ht="12.75" hidden="1" customHeight="1" x14ac:dyDescent="0.2">
      <c r="A2232" s="31">
        <v>1751</v>
      </c>
      <c r="B2232">
        <v>1</v>
      </c>
      <c r="C2232">
        <v>10</v>
      </c>
      <c r="D2232" t="s">
        <v>118</v>
      </c>
      <c r="E2232" t="s">
        <v>53</v>
      </c>
      <c r="F2232" t="s">
        <v>167</v>
      </c>
      <c r="G2232" t="s">
        <v>30</v>
      </c>
      <c r="I2232" t="s">
        <v>3</v>
      </c>
      <c r="K2232" t="s">
        <v>259</v>
      </c>
      <c r="M2232" s="46">
        <v>6</v>
      </c>
      <c r="N2232" s="46"/>
      <c r="O2232" s="149">
        <f t="shared" si="34"/>
        <v>1750</v>
      </c>
      <c r="P2232" s="30" t="s">
        <v>9844</v>
      </c>
      <c r="Q2232" s="30" t="s">
        <v>9660</v>
      </c>
    </row>
    <row r="2233" spans="1:17" ht="12.75" hidden="1" customHeight="1" x14ac:dyDescent="0.2">
      <c r="A2233" s="31">
        <v>1751</v>
      </c>
      <c r="B2233">
        <v>1</v>
      </c>
      <c r="C2233">
        <v>12</v>
      </c>
      <c r="D2233" t="s">
        <v>928</v>
      </c>
      <c r="E2233" t="s">
        <v>95</v>
      </c>
      <c r="F2233" t="s">
        <v>167</v>
      </c>
      <c r="G2233" t="s">
        <v>47</v>
      </c>
      <c r="I2233" t="s">
        <v>170</v>
      </c>
      <c r="K2233" t="s">
        <v>207</v>
      </c>
      <c r="L2233">
        <v>2</v>
      </c>
      <c r="M2233" s="46"/>
      <c r="N2233" s="46"/>
      <c r="O2233" s="149">
        <f t="shared" si="34"/>
        <v>1749</v>
      </c>
      <c r="P2233" s="30" t="s">
        <v>9844</v>
      </c>
      <c r="Q2233" s="30" t="s">
        <v>9660</v>
      </c>
    </row>
    <row r="2234" spans="1:17" ht="12.75" hidden="1" customHeight="1" x14ac:dyDescent="0.2">
      <c r="A2234" s="31">
        <v>1751</v>
      </c>
      <c r="B2234">
        <v>1</v>
      </c>
      <c r="C2234">
        <v>13</v>
      </c>
      <c r="D2234" s="147" t="s">
        <v>2753</v>
      </c>
      <c r="E2234" t="s">
        <v>46</v>
      </c>
      <c r="F2234" t="s">
        <v>167</v>
      </c>
      <c r="G2234" t="s">
        <v>30</v>
      </c>
      <c r="I2234" t="s">
        <v>3</v>
      </c>
      <c r="K2234" t="s">
        <v>259</v>
      </c>
      <c r="L2234">
        <v>1.5</v>
      </c>
      <c r="M2234" s="46"/>
      <c r="N2234" s="46"/>
      <c r="O2234" s="149">
        <f t="shared" si="34"/>
        <v>1749</v>
      </c>
      <c r="P2234" s="30" t="s">
        <v>9844</v>
      </c>
      <c r="Q2234" s="30" t="s">
        <v>9660</v>
      </c>
    </row>
    <row r="2235" spans="1:17" ht="12.75" hidden="1" customHeight="1" x14ac:dyDescent="0.2">
      <c r="A2235" s="31">
        <v>1751</v>
      </c>
      <c r="B2235">
        <v>1</v>
      </c>
      <c r="C2235">
        <v>18</v>
      </c>
      <c r="D2235" t="s">
        <v>188</v>
      </c>
      <c r="E2235" t="s">
        <v>23</v>
      </c>
      <c r="F2235" t="s">
        <v>167</v>
      </c>
      <c r="G2235" t="s">
        <v>69</v>
      </c>
      <c r="I2235" t="s">
        <v>189</v>
      </c>
      <c r="K2235" t="s">
        <v>206</v>
      </c>
      <c r="L2235">
        <v>16</v>
      </c>
      <c r="M2235" s="46"/>
      <c r="N2235" s="46"/>
      <c r="O2235" s="149">
        <f t="shared" si="34"/>
        <v>1735</v>
      </c>
      <c r="P2235" s="30" t="s">
        <v>9844</v>
      </c>
      <c r="Q2235" s="30" t="s">
        <v>9660</v>
      </c>
    </row>
    <row r="2236" spans="1:17" ht="12.75" hidden="1" customHeight="1" x14ac:dyDescent="0.2">
      <c r="A2236" s="31">
        <v>1751</v>
      </c>
      <c r="B2236">
        <v>1</v>
      </c>
      <c r="C2236">
        <v>19</v>
      </c>
      <c r="D2236" t="s">
        <v>1604</v>
      </c>
      <c r="E2236" t="s">
        <v>518</v>
      </c>
      <c r="F2236" t="s">
        <v>167</v>
      </c>
      <c r="G2236" t="s">
        <v>518</v>
      </c>
      <c r="I2236" t="s">
        <v>189</v>
      </c>
      <c r="K2236" t="s">
        <v>206</v>
      </c>
      <c r="L2236">
        <v>4</v>
      </c>
      <c r="M2236" s="46"/>
      <c r="N2236" s="46"/>
      <c r="O2236" s="149">
        <f t="shared" si="34"/>
        <v>1747</v>
      </c>
      <c r="P2236" s="30" t="s">
        <v>9844</v>
      </c>
      <c r="Q2236" s="30" t="s">
        <v>9660</v>
      </c>
    </row>
    <row r="2237" spans="1:17" ht="12.75" hidden="1" customHeight="1" x14ac:dyDescent="0.2">
      <c r="A2237" s="31">
        <v>1751</v>
      </c>
      <c r="B2237">
        <v>1</v>
      </c>
      <c r="C2237">
        <v>20</v>
      </c>
      <c r="D2237" t="s">
        <v>24</v>
      </c>
      <c r="E2237" t="s">
        <v>8004</v>
      </c>
      <c r="F2237" t="s">
        <v>167</v>
      </c>
      <c r="G2237" t="s">
        <v>518</v>
      </c>
      <c r="H2237" t="s">
        <v>3214</v>
      </c>
      <c r="I2237" t="s">
        <v>189</v>
      </c>
      <c r="K2237" t="s">
        <v>206</v>
      </c>
      <c r="L2237">
        <v>3.5</v>
      </c>
      <c r="M2237" s="46"/>
      <c r="N2237" s="46"/>
      <c r="O2237" s="149">
        <f t="shared" si="34"/>
        <v>1747</v>
      </c>
      <c r="P2237" s="30" t="s">
        <v>9844</v>
      </c>
      <c r="Q2237" s="30" t="s">
        <v>9660</v>
      </c>
    </row>
    <row r="2238" spans="1:17" ht="12.75" hidden="1" customHeight="1" x14ac:dyDescent="0.2">
      <c r="A2238" s="31">
        <v>1751</v>
      </c>
      <c r="B2238">
        <v>1</v>
      </c>
      <c r="C2238">
        <v>22</v>
      </c>
      <c r="D2238" t="s">
        <v>3447</v>
      </c>
      <c r="E2238" t="s">
        <v>21</v>
      </c>
      <c r="F2238" t="s">
        <v>36</v>
      </c>
      <c r="I2238" t="s">
        <v>3</v>
      </c>
      <c r="K2238" t="s">
        <v>259</v>
      </c>
      <c r="L2238">
        <v>45</v>
      </c>
      <c r="M2238" s="46"/>
      <c r="N2238" s="46"/>
      <c r="O2238" s="149">
        <f t="shared" si="34"/>
        <v>1706</v>
      </c>
      <c r="P2238" s="30" t="s">
        <v>9844</v>
      </c>
      <c r="Q2238" s="30" t="s">
        <v>9660</v>
      </c>
    </row>
    <row r="2239" spans="1:17" ht="12.75" hidden="1" customHeight="1" x14ac:dyDescent="0.2">
      <c r="A2239" s="31">
        <v>1751</v>
      </c>
      <c r="B2239">
        <v>1</v>
      </c>
      <c r="C2239">
        <v>23</v>
      </c>
      <c r="D2239" t="s">
        <v>147</v>
      </c>
      <c r="E2239" t="s">
        <v>20</v>
      </c>
      <c r="F2239" t="s">
        <v>167</v>
      </c>
      <c r="G2239" t="s">
        <v>2</v>
      </c>
      <c r="I2239" t="s">
        <v>3</v>
      </c>
      <c r="K2239" t="s">
        <v>259</v>
      </c>
      <c r="M2239" s="46">
        <v>1</v>
      </c>
      <c r="N2239" s="46"/>
      <c r="O2239" s="149">
        <f t="shared" si="34"/>
        <v>1751</v>
      </c>
      <c r="P2239" s="30" t="s">
        <v>9844</v>
      </c>
      <c r="Q2239" s="30" t="s">
        <v>9660</v>
      </c>
    </row>
    <row r="2240" spans="1:17" ht="12.75" hidden="1" customHeight="1" x14ac:dyDescent="0.2">
      <c r="A2240" s="31">
        <v>1751</v>
      </c>
      <c r="B2240">
        <v>1</v>
      </c>
      <c r="C2240">
        <v>29</v>
      </c>
      <c r="D2240" t="s">
        <v>3002</v>
      </c>
      <c r="E2240" t="s">
        <v>21</v>
      </c>
      <c r="F2240" t="s">
        <v>39</v>
      </c>
      <c r="G2240" t="s">
        <v>24</v>
      </c>
      <c r="I2240" t="s">
        <v>189</v>
      </c>
      <c r="K2240" t="s">
        <v>206</v>
      </c>
      <c r="L2240">
        <v>40</v>
      </c>
      <c r="M2240" s="46"/>
      <c r="N2240" s="46"/>
      <c r="O2240" s="149">
        <f t="shared" si="34"/>
        <v>1711</v>
      </c>
      <c r="P2240" s="30" t="s">
        <v>9844</v>
      </c>
      <c r="Q2240" s="30" t="s">
        <v>9660</v>
      </c>
    </row>
    <row r="2241" spans="1:17" ht="12.75" hidden="1" customHeight="1" x14ac:dyDescent="0.2">
      <c r="A2241" s="31">
        <v>1751</v>
      </c>
      <c r="B2241">
        <v>1</v>
      </c>
      <c r="C2241">
        <v>30</v>
      </c>
      <c r="D2241" t="s">
        <v>152</v>
      </c>
      <c r="E2241" t="s">
        <v>95</v>
      </c>
      <c r="I2241" t="s">
        <v>189</v>
      </c>
      <c r="K2241" t="s">
        <v>206</v>
      </c>
      <c r="L2241">
        <v>50</v>
      </c>
      <c r="M2241" s="46"/>
      <c r="N2241" s="46"/>
      <c r="O2241" s="149">
        <f t="shared" si="34"/>
        <v>1701</v>
      </c>
      <c r="P2241" s="30" t="s">
        <v>9844</v>
      </c>
      <c r="Q2241" s="30" t="s">
        <v>9660</v>
      </c>
    </row>
    <row r="2242" spans="1:17" ht="12.75" hidden="1" customHeight="1" x14ac:dyDescent="0.2">
      <c r="A2242" s="31">
        <v>1751</v>
      </c>
      <c r="B2242">
        <v>2</v>
      </c>
      <c r="C2242">
        <v>2</v>
      </c>
      <c r="D2242" t="s">
        <v>3448</v>
      </c>
      <c r="E2242" t="s">
        <v>518</v>
      </c>
      <c r="I2242" t="s">
        <v>3</v>
      </c>
      <c r="K2242" t="s">
        <v>259</v>
      </c>
      <c r="L2242">
        <v>43</v>
      </c>
      <c r="M2242" s="46"/>
      <c r="N2242" s="46"/>
      <c r="O2242" s="149">
        <f t="shared" ref="O2242:O2305" si="35">IF(ISBLANK(L2242),IF(AND(NOT(ISBLANK(M2242)),M2242&gt;B2242),A2242-1,A2242), ROUNDDOWN(A2242-L2242,0))</f>
        <v>1708</v>
      </c>
      <c r="P2242" s="30" t="s">
        <v>9844</v>
      </c>
      <c r="Q2242" s="30" t="s">
        <v>9660</v>
      </c>
    </row>
    <row r="2243" spans="1:17" ht="12.75" hidden="1" customHeight="1" x14ac:dyDescent="0.2">
      <c r="A2243" s="31">
        <v>1751</v>
      </c>
      <c r="B2243">
        <v>2</v>
      </c>
      <c r="C2243">
        <v>5</v>
      </c>
      <c r="D2243" t="s">
        <v>347</v>
      </c>
      <c r="E2243" t="s">
        <v>20</v>
      </c>
      <c r="I2243" t="s">
        <v>3</v>
      </c>
      <c r="K2243" t="s">
        <v>259</v>
      </c>
      <c r="L2243">
        <v>65</v>
      </c>
      <c r="M2243" s="46"/>
      <c r="N2243" s="46"/>
      <c r="O2243" s="149">
        <f t="shared" si="35"/>
        <v>1686</v>
      </c>
      <c r="P2243" s="30" t="s">
        <v>9844</v>
      </c>
      <c r="Q2243" s="30" t="s">
        <v>9660</v>
      </c>
    </row>
    <row r="2244" spans="1:17" ht="12.75" hidden="1" customHeight="1" x14ac:dyDescent="0.2">
      <c r="A2244" s="31">
        <v>1751</v>
      </c>
      <c r="B2244">
        <v>2</v>
      </c>
      <c r="C2244">
        <v>9</v>
      </c>
      <c r="D2244" t="s">
        <v>121</v>
      </c>
      <c r="E2244" t="s">
        <v>13</v>
      </c>
      <c r="F2244" t="s">
        <v>167</v>
      </c>
      <c r="G2244" t="s">
        <v>1</v>
      </c>
      <c r="I2244" t="s">
        <v>170</v>
      </c>
      <c r="K2244" t="s">
        <v>207</v>
      </c>
      <c r="L2244">
        <v>7</v>
      </c>
      <c r="M2244" s="46"/>
      <c r="N2244" s="46"/>
      <c r="O2244" s="149">
        <f t="shared" si="35"/>
        <v>1744</v>
      </c>
      <c r="P2244" t="s">
        <v>9845</v>
      </c>
      <c r="Q2244" s="30" t="s">
        <v>9660</v>
      </c>
    </row>
    <row r="2245" spans="1:17" ht="12.75" hidden="1" customHeight="1" x14ac:dyDescent="0.2">
      <c r="A2245" s="31">
        <v>1751</v>
      </c>
      <c r="B2245">
        <v>2</v>
      </c>
      <c r="C2245">
        <v>16</v>
      </c>
      <c r="D2245" t="s">
        <v>2647</v>
      </c>
      <c r="E2245" t="s">
        <v>11</v>
      </c>
      <c r="F2245" t="s">
        <v>167</v>
      </c>
      <c r="G2245" t="s">
        <v>29</v>
      </c>
      <c r="I2245" t="s">
        <v>170</v>
      </c>
      <c r="K2245" t="s">
        <v>207</v>
      </c>
      <c r="L2245">
        <v>6</v>
      </c>
      <c r="M2245" s="46"/>
      <c r="N2245" s="46"/>
      <c r="O2245" s="149">
        <f t="shared" si="35"/>
        <v>1745</v>
      </c>
      <c r="P2245" s="30" t="s">
        <v>9845</v>
      </c>
      <c r="Q2245" s="30" t="s">
        <v>9660</v>
      </c>
    </row>
    <row r="2246" spans="1:17" ht="12.75" hidden="1" customHeight="1" x14ac:dyDescent="0.2">
      <c r="A2246" s="31">
        <v>1751</v>
      </c>
      <c r="B2246">
        <v>2</v>
      </c>
      <c r="C2246">
        <v>19</v>
      </c>
      <c r="D2246" t="s">
        <v>508</v>
      </c>
      <c r="E2246" t="s">
        <v>33</v>
      </c>
      <c r="F2246" t="s">
        <v>39</v>
      </c>
      <c r="G2246" t="s">
        <v>30</v>
      </c>
      <c r="I2246" t="s">
        <v>170</v>
      </c>
      <c r="K2246" t="s">
        <v>207</v>
      </c>
      <c r="L2246">
        <v>50</v>
      </c>
      <c r="M2246" s="46"/>
      <c r="N2246" s="46"/>
      <c r="O2246" s="149">
        <f t="shared" si="35"/>
        <v>1701</v>
      </c>
      <c r="P2246" s="30" t="s">
        <v>9845</v>
      </c>
      <c r="Q2246" s="30" t="s">
        <v>9660</v>
      </c>
    </row>
    <row r="2247" spans="1:17" ht="12.75" hidden="1" customHeight="1" x14ac:dyDescent="0.2">
      <c r="A2247" s="31">
        <v>1751</v>
      </c>
      <c r="B2247">
        <v>2</v>
      </c>
      <c r="C2247">
        <v>21</v>
      </c>
      <c r="D2247" s="213" t="s">
        <v>18545</v>
      </c>
      <c r="H2247" t="s">
        <v>3449</v>
      </c>
      <c r="K2247" t="s">
        <v>207</v>
      </c>
      <c r="L2247">
        <v>42</v>
      </c>
      <c r="M2247" s="46"/>
      <c r="N2247" s="46"/>
      <c r="O2247" s="149">
        <f t="shared" si="35"/>
        <v>1709</v>
      </c>
      <c r="P2247" s="30" t="s">
        <v>9845</v>
      </c>
      <c r="Q2247" s="30" t="s">
        <v>9660</v>
      </c>
    </row>
    <row r="2248" spans="1:17" ht="12.75" hidden="1" customHeight="1" x14ac:dyDescent="0.2">
      <c r="A2248" s="31">
        <v>1751</v>
      </c>
      <c r="B2248">
        <v>2</v>
      </c>
      <c r="C2248">
        <v>22</v>
      </c>
      <c r="D2248" t="s">
        <v>147</v>
      </c>
      <c r="E2248" t="s">
        <v>52</v>
      </c>
      <c r="F2248" t="s">
        <v>167</v>
      </c>
      <c r="G2248" t="s">
        <v>2</v>
      </c>
      <c r="I2248" t="s">
        <v>3</v>
      </c>
      <c r="K2248" t="s">
        <v>259</v>
      </c>
      <c r="L2248">
        <v>2.5</v>
      </c>
      <c r="M2248" s="46"/>
      <c r="N2248" s="46"/>
      <c r="O2248" s="149">
        <f t="shared" si="35"/>
        <v>1748</v>
      </c>
      <c r="P2248" s="30" t="s">
        <v>9845</v>
      </c>
      <c r="Q2248" s="30" t="s">
        <v>9660</v>
      </c>
    </row>
    <row r="2249" spans="1:17" ht="12.75" hidden="1" customHeight="1" x14ac:dyDescent="0.2">
      <c r="A2249" s="31">
        <v>1751</v>
      </c>
      <c r="B2249">
        <v>2</v>
      </c>
      <c r="C2249">
        <v>22</v>
      </c>
      <c r="D2249" t="s">
        <v>3441</v>
      </c>
      <c r="E2249" t="s">
        <v>2</v>
      </c>
      <c r="F2249" t="s">
        <v>167</v>
      </c>
      <c r="G2249" t="s">
        <v>518</v>
      </c>
      <c r="I2249" t="s">
        <v>3</v>
      </c>
      <c r="K2249" t="s">
        <v>259</v>
      </c>
      <c r="M2249" s="46"/>
      <c r="N2249" s="46">
        <v>1</v>
      </c>
      <c r="O2249" s="149">
        <f t="shared" si="35"/>
        <v>1751</v>
      </c>
      <c r="P2249" s="30" t="s">
        <v>9845</v>
      </c>
      <c r="Q2249" s="30" t="s">
        <v>9660</v>
      </c>
    </row>
    <row r="2250" spans="1:17" ht="12.75" hidden="1" customHeight="1" x14ac:dyDescent="0.2">
      <c r="A2250" s="31">
        <v>1751</v>
      </c>
      <c r="B2250">
        <v>2</v>
      </c>
      <c r="C2250">
        <v>26</v>
      </c>
      <c r="D2250" s="213" t="s">
        <v>18545</v>
      </c>
      <c r="E2250" t="s">
        <v>2</v>
      </c>
      <c r="F2250" t="s">
        <v>167</v>
      </c>
      <c r="G2250" t="s">
        <v>2</v>
      </c>
      <c r="K2250" t="s">
        <v>259</v>
      </c>
      <c r="M2250" s="46">
        <v>6</v>
      </c>
      <c r="N2250" s="46"/>
      <c r="O2250" s="149">
        <f t="shared" si="35"/>
        <v>1750</v>
      </c>
      <c r="P2250" s="30" t="s">
        <v>9845</v>
      </c>
      <c r="Q2250" s="30" t="s">
        <v>9660</v>
      </c>
    </row>
    <row r="2251" spans="1:17" ht="12.75" hidden="1" customHeight="1" x14ac:dyDescent="0.2">
      <c r="A2251" s="31">
        <v>1751</v>
      </c>
      <c r="B2251">
        <v>3</v>
      </c>
      <c r="C2251">
        <v>1</v>
      </c>
      <c r="D2251" t="s">
        <v>3277</v>
      </c>
      <c r="E2251" t="s">
        <v>105</v>
      </c>
      <c r="F2251" t="s">
        <v>167</v>
      </c>
      <c r="G2251" t="s">
        <v>46</v>
      </c>
      <c r="H2251" t="s">
        <v>3278</v>
      </c>
      <c r="I2251" t="s">
        <v>3</v>
      </c>
      <c r="K2251" t="s">
        <v>259</v>
      </c>
      <c r="M2251" s="46">
        <v>5</v>
      </c>
      <c r="N2251" s="46"/>
      <c r="O2251" s="149">
        <f t="shared" si="35"/>
        <v>1750</v>
      </c>
      <c r="P2251" s="30" t="s">
        <v>9845</v>
      </c>
      <c r="Q2251" s="30" t="s">
        <v>9660</v>
      </c>
    </row>
    <row r="2252" spans="1:17" ht="12.75" hidden="1" customHeight="1" x14ac:dyDescent="0.2">
      <c r="A2252" s="31">
        <v>1751</v>
      </c>
      <c r="B2252">
        <v>3</v>
      </c>
      <c r="C2252">
        <v>21</v>
      </c>
      <c r="D2252" t="s">
        <v>4431</v>
      </c>
      <c r="E2252" t="s">
        <v>21</v>
      </c>
      <c r="F2252" t="s">
        <v>167</v>
      </c>
      <c r="G2252" t="s">
        <v>3450</v>
      </c>
      <c r="I2252" t="s">
        <v>189</v>
      </c>
      <c r="K2252" t="s">
        <v>206</v>
      </c>
      <c r="M2252" s="46">
        <v>1</v>
      </c>
      <c r="N2252" s="46"/>
      <c r="O2252" s="149">
        <f t="shared" si="35"/>
        <v>1751</v>
      </c>
      <c r="P2252" s="30" t="s">
        <v>9845</v>
      </c>
      <c r="Q2252" s="30" t="s">
        <v>9660</v>
      </c>
    </row>
    <row r="2253" spans="1:17" ht="12.75" hidden="1" customHeight="1" x14ac:dyDescent="0.2">
      <c r="A2253" s="31">
        <v>1751</v>
      </c>
      <c r="B2253">
        <v>3</v>
      </c>
      <c r="C2253">
        <v>22</v>
      </c>
      <c r="D2253" t="s">
        <v>212</v>
      </c>
      <c r="E2253" t="s">
        <v>21</v>
      </c>
      <c r="F2253" t="s">
        <v>167</v>
      </c>
      <c r="G2253" t="s">
        <v>2</v>
      </c>
      <c r="H2253" t="s">
        <v>3248</v>
      </c>
      <c r="I2253" t="s">
        <v>189</v>
      </c>
      <c r="K2253" t="s">
        <v>206</v>
      </c>
      <c r="M2253" s="46"/>
      <c r="N2253" s="46">
        <v>1</v>
      </c>
      <c r="O2253" s="149">
        <f t="shared" si="35"/>
        <v>1751</v>
      </c>
      <c r="P2253" s="30" t="s">
        <v>9845</v>
      </c>
      <c r="Q2253" s="30" t="s">
        <v>9660</v>
      </c>
    </row>
    <row r="2254" spans="1:17" ht="12.75" hidden="1" customHeight="1" x14ac:dyDescent="0.2">
      <c r="A2254" s="31">
        <v>1751</v>
      </c>
      <c r="B2254">
        <v>3</v>
      </c>
      <c r="C2254">
        <v>23</v>
      </c>
      <c r="D2254" t="s">
        <v>107</v>
      </c>
      <c r="E2254" t="s">
        <v>21</v>
      </c>
      <c r="F2254" t="s">
        <v>167</v>
      </c>
      <c r="G2254" t="s">
        <v>53</v>
      </c>
      <c r="I2254" t="s">
        <v>3</v>
      </c>
      <c r="K2254" t="s">
        <v>259</v>
      </c>
      <c r="L2254">
        <v>36</v>
      </c>
      <c r="M2254" s="46"/>
      <c r="N2254" s="46"/>
      <c r="O2254" s="149">
        <f t="shared" si="35"/>
        <v>1715</v>
      </c>
      <c r="P2254" s="30" t="s">
        <v>9845</v>
      </c>
      <c r="Q2254" s="30" t="s">
        <v>9660</v>
      </c>
    </row>
    <row r="2255" spans="1:17" ht="12.75" hidden="1" customHeight="1" x14ac:dyDescent="0.2">
      <c r="A2255" s="31">
        <v>1751</v>
      </c>
      <c r="B2255">
        <v>3</v>
      </c>
      <c r="C2255">
        <v>26</v>
      </c>
      <c r="D2255" t="s">
        <v>212</v>
      </c>
      <c r="E2255" t="s">
        <v>20</v>
      </c>
      <c r="F2255" t="s">
        <v>167</v>
      </c>
      <c r="G2255" t="s">
        <v>2</v>
      </c>
      <c r="H2255" t="s">
        <v>3248</v>
      </c>
      <c r="I2255" t="s">
        <v>189</v>
      </c>
      <c r="K2255" t="s">
        <v>206</v>
      </c>
      <c r="L2255">
        <v>1</v>
      </c>
      <c r="M2255" s="46"/>
      <c r="N2255" s="46"/>
      <c r="O2255" s="149">
        <f t="shared" si="35"/>
        <v>1750</v>
      </c>
      <c r="P2255" s="30" t="s">
        <v>9845</v>
      </c>
      <c r="Q2255" s="30" t="s">
        <v>9660</v>
      </c>
    </row>
    <row r="2256" spans="1:17" ht="12.75" hidden="1" customHeight="1" x14ac:dyDescent="0.2">
      <c r="A2256" s="31">
        <v>1751</v>
      </c>
      <c r="B2256">
        <v>3</v>
      </c>
      <c r="C2256">
        <v>29</v>
      </c>
      <c r="D2256" t="s">
        <v>153</v>
      </c>
      <c r="E2256" t="s">
        <v>13356</v>
      </c>
      <c r="F2256" t="s">
        <v>36</v>
      </c>
      <c r="I2256" t="s">
        <v>3</v>
      </c>
      <c r="K2256" t="s">
        <v>259</v>
      </c>
      <c r="L2256">
        <v>41</v>
      </c>
      <c r="M2256" s="46"/>
      <c r="N2256" s="46"/>
      <c r="O2256" s="149">
        <f t="shared" si="35"/>
        <v>1710</v>
      </c>
      <c r="P2256" s="30" t="s">
        <v>9845</v>
      </c>
      <c r="Q2256" s="30" t="s">
        <v>9660</v>
      </c>
    </row>
    <row r="2257" spans="1:17" ht="12.75" hidden="1" customHeight="1" x14ac:dyDescent="0.2">
      <c r="A2257" s="31">
        <v>1751</v>
      </c>
      <c r="B2257">
        <v>3</v>
      </c>
      <c r="C2257">
        <v>29</v>
      </c>
      <c r="D2257" t="s">
        <v>120</v>
      </c>
      <c r="E2257" t="s">
        <v>46</v>
      </c>
      <c r="I2257" t="s">
        <v>3</v>
      </c>
      <c r="K2257" t="s">
        <v>259</v>
      </c>
      <c r="L2257">
        <v>33</v>
      </c>
      <c r="M2257" s="46"/>
      <c r="N2257" s="46"/>
      <c r="O2257" s="149">
        <f t="shared" si="35"/>
        <v>1718</v>
      </c>
      <c r="P2257" t="s">
        <v>9846</v>
      </c>
      <c r="Q2257" t="s">
        <v>9661</v>
      </c>
    </row>
    <row r="2258" spans="1:17" ht="12.75" hidden="1" customHeight="1" x14ac:dyDescent="0.2">
      <c r="A2258" s="31">
        <v>1751</v>
      </c>
      <c r="B2258">
        <v>4</v>
      </c>
      <c r="C2258">
        <v>4</v>
      </c>
      <c r="D2258" t="s">
        <v>93</v>
      </c>
      <c r="E2258" t="s">
        <v>33</v>
      </c>
      <c r="F2258" t="s">
        <v>36</v>
      </c>
      <c r="I2258" t="s">
        <v>170</v>
      </c>
      <c r="K2258" t="s">
        <v>207</v>
      </c>
      <c r="L2258">
        <v>52</v>
      </c>
      <c r="M2258" s="46"/>
      <c r="N2258" s="46"/>
      <c r="O2258" s="149">
        <f t="shared" si="35"/>
        <v>1699</v>
      </c>
      <c r="P2258" s="31" t="s">
        <v>9846</v>
      </c>
      <c r="Q2258" s="31" t="s">
        <v>9661</v>
      </c>
    </row>
    <row r="2259" spans="1:17" ht="12.75" hidden="1" customHeight="1" x14ac:dyDescent="0.2">
      <c r="A2259" s="31">
        <v>1751</v>
      </c>
      <c r="B2259">
        <v>4</v>
      </c>
      <c r="C2259">
        <v>4</v>
      </c>
      <c r="D2259" t="s">
        <v>147</v>
      </c>
      <c r="E2259" t="s">
        <v>21</v>
      </c>
      <c r="F2259" t="s">
        <v>167</v>
      </c>
      <c r="G2259" t="s">
        <v>17</v>
      </c>
      <c r="I2259" t="s">
        <v>189</v>
      </c>
      <c r="K2259" t="s">
        <v>206</v>
      </c>
      <c r="L2259">
        <v>2</v>
      </c>
      <c r="M2259" s="46"/>
      <c r="N2259" s="46"/>
      <c r="O2259" s="149">
        <f t="shared" si="35"/>
        <v>1749</v>
      </c>
      <c r="P2259" s="31" t="s">
        <v>9846</v>
      </c>
      <c r="Q2259" s="31" t="s">
        <v>9661</v>
      </c>
    </row>
    <row r="2260" spans="1:17" ht="12.75" hidden="1" customHeight="1" x14ac:dyDescent="0.2">
      <c r="A2260" s="31">
        <v>1751</v>
      </c>
      <c r="B2260">
        <v>4</v>
      </c>
      <c r="C2260">
        <v>5</v>
      </c>
      <c r="D2260" t="s">
        <v>4431</v>
      </c>
      <c r="E2260" t="s">
        <v>44</v>
      </c>
      <c r="F2260" t="s">
        <v>39</v>
      </c>
      <c r="G2260" t="s">
        <v>30</v>
      </c>
      <c r="I2260" t="s">
        <v>189</v>
      </c>
      <c r="K2260" t="s">
        <v>206</v>
      </c>
      <c r="L2260">
        <v>24</v>
      </c>
      <c r="M2260" s="46"/>
      <c r="N2260" s="46"/>
      <c r="O2260" s="149">
        <f t="shared" si="35"/>
        <v>1727</v>
      </c>
      <c r="P2260" s="31" t="s">
        <v>9846</v>
      </c>
      <c r="Q2260" s="31" t="s">
        <v>9661</v>
      </c>
    </row>
    <row r="2261" spans="1:17" ht="12.75" hidden="1" customHeight="1" x14ac:dyDescent="0.2">
      <c r="A2261" s="31">
        <v>1751</v>
      </c>
      <c r="B2261">
        <v>4</v>
      </c>
      <c r="C2261">
        <v>10</v>
      </c>
      <c r="D2261" t="s">
        <v>839</v>
      </c>
      <c r="E2261" t="s">
        <v>17</v>
      </c>
      <c r="F2261" t="s">
        <v>167</v>
      </c>
      <c r="G2261" t="s">
        <v>691</v>
      </c>
      <c r="I2261" t="s">
        <v>189</v>
      </c>
      <c r="K2261" t="s">
        <v>206</v>
      </c>
      <c r="L2261">
        <v>5.5</v>
      </c>
      <c r="M2261" s="46"/>
      <c r="N2261" s="46"/>
      <c r="O2261" s="149">
        <f t="shared" si="35"/>
        <v>1745</v>
      </c>
      <c r="P2261" s="31" t="s">
        <v>9846</v>
      </c>
      <c r="Q2261" s="31" t="s">
        <v>9661</v>
      </c>
    </row>
    <row r="2262" spans="1:17" ht="12.75" hidden="1" customHeight="1" x14ac:dyDescent="0.2">
      <c r="A2262" s="31">
        <v>1751</v>
      </c>
      <c r="B2262">
        <v>4</v>
      </c>
      <c r="C2262">
        <v>10</v>
      </c>
      <c r="D2262" t="s">
        <v>4092</v>
      </c>
      <c r="E2262" t="s">
        <v>2</v>
      </c>
      <c r="F2262" t="s">
        <v>167</v>
      </c>
      <c r="G2262" t="s">
        <v>69</v>
      </c>
      <c r="I2262" t="s">
        <v>3452</v>
      </c>
      <c r="K2262" t="s">
        <v>206</v>
      </c>
      <c r="M2262" s="46">
        <v>1.5</v>
      </c>
      <c r="N2262" s="46"/>
      <c r="O2262" s="149">
        <f t="shared" si="35"/>
        <v>1751</v>
      </c>
      <c r="P2262" s="31" t="s">
        <v>9846</v>
      </c>
      <c r="Q2262" s="31" t="s">
        <v>9661</v>
      </c>
    </row>
    <row r="2263" spans="1:17" ht="12.75" hidden="1" customHeight="1" x14ac:dyDescent="0.2">
      <c r="A2263" s="31">
        <v>1751</v>
      </c>
      <c r="B2263">
        <v>4</v>
      </c>
      <c r="C2263">
        <v>13</v>
      </c>
      <c r="D2263" t="s">
        <v>3401</v>
      </c>
      <c r="E2263" t="s">
        <v>21</v>
      </c>
      <c r="F2263" t="s">
        <v>167</v>
      </c>
      <c r="G2263" t="s">
        <v>53</v>
      </c>
      <c r="I2263" t="s">
        <v>189</v>
      </c>
      <c r="K2263" t="s">
        <v>206</v>
      </c>
      <c r="L2263">
        <v>3</v>
      </c>
      <c r="M2263" s="46"/>
      <c r="N2263" s="46"/>
      <c r="O2263" s="149">
        <f t="shared" si="35"/>
        <v>1748</v>
      </c>
      <c r="P2263" s="31" t="s">
        <v>9846</v>
      </c>
      <c r="Q2263" s="31" t="s">
        <v>9661</v>
      </c>
    </row>
    <row r="2264" spans="1:17" ht="12.75" hidden="1" customHeight="1" x14ac:dyDescent="0.2">
      <c r="A2264" s="31">
        <v>1751</v>
      </c>
      <c r="B2264">
        <v>4</v>
      </c>
      <c r="C2264">
        <v>18</v>
      </c>
      <c r="D2264" t="s">
        <v>25</v>
      </c>
      <c r="E2264" t="s">
        <v>691</v>
      </c>
      <c r="F2264" t="s">
        <v>167</v>
      </c>
      <c r="G2264" t="s">
        <v>14</v>
      </c>
      <c r="I2264" t="s">
        <v>3</v>
      </c>
      <c r="K2264" t="s">
        <v>259</v>
      </c>
      <c r="L2264">
        <v>6.5</v>
      </c>
      <c r="M2264" s="46"/>
      <c r="N2264" s="46"/>
      <c r="O2264" s="149">
        <f t="shared" si="35"/>
        <v>1744</v>
      </c>
      <c r="P2264" s="31" t="s">
        <v>9846</v>
      </c>
      <c r="Q2264" s="31" t="s">
        <v>9661</v>
      </c>
    </row>
    <row r="2265" spans="1:17" ht="12.75" hidden="1" customHeight="1" x14ac:dyDescent="0.2">
      <c r="A2265" s="31">
        <v>1751</v>
      </c>
      <c r="B2265">
        <v>4</v>
      </c>
      <c r="C2265">
        <v>21</v>
      </c>
      <c r="D2265" t="s">
        <v>181</v>
      </c>
      <c r="E2265" t="s">
        <v>52</v>
      </c>
      <c r="F2265" t="s">
        <v>167</v>
      </c>
      <c r="G2265" t="s">
        <v>30</v>
      </c>
      <c r="I2265" t="s">
        <v>170</v>
      </c>
      <c r="K2265" t="s">
        <v>207</v>
      </c>
      <c r="M2265" s="46">
        <v>3</v>
      </c>
      <c r="N2265" s="46"/>
      <c r="O2265" s="149">
        <f t="shared" si="35"/>
        <v>1751</v>
      </c>
      <c r="P2265" s="31" t="s">
        <v>9846</v>
      </c>
      <c r="Q2265" s="31" t="s">
        <v>9661</v>
      </c>
    </row>
    <row r="2266" spans="1:17" ht="12.75" hidden="1" customHeight="1" x14ac:dyDescent="0.2">
      <c r="A2266" s="31">
        <v>1751</v>
      </c>
      <c r="B2266">
        <v>4</v>
      </c>
      <c r="C2266">
        <v>22</v>
      </c>
      <c r="D2266" t="s">
        <v>508</v>
      </c>
      <c r="E2266" t="s">
        <v>21</v>
      </c>
      <c r="F2266" t="s">
        <v>167</v>
      </c>
      <c r="G2266" t="s">
        <v>691</v>
      </c>
      <c r="H2266" t="s">
        <v>3216</v>
      </c>
      <c r="I2266" t="s">
        <v>189</v>
      </c>
      <c r="K2266" t="s">
        <v>206</v>
      </c>
      <c r="M2266" s="46">
        <v>3</v>
      </c>
      <c r="N2266" s="46"/>
      <c r="O2266" s="149">
        <f t="shared" si="35"/>
        <v>1751</v>
      </c>
      <c r="P2266" s="31" t="s">
        <v>9846</v>
      </c>
      <c r="Q2266" s="31" t="s">
        <v>9661</v>
      </c>
    </row>
    <row r="2267" spans="1:17" ht="12.75" hidden="1" customHeight="1" x14ac:dyDescent="0.2">
      <c r="A2267" s="31">
        <v>1751</v>
      </c>
      <c r="B2267">
        <v>4</v>
      </c>
      <c r="C2267">
        <v>25</v>
      </c>
      <c r="D2267" t="s">
        <v>2593</v>
      </c>
      <c r="F2267" t="s">
        <v>167</v>
      </c>
      <c r="G2267" t="s">
        <v>95</v>
      </c>
      <c r="H2267" t="s">
        <v>3216</v>
      </c>
      <c r="I2267" t="s">
        <v>3</v>
      </c>
      <c r="K2267" t="s">
        <v>259</v>
      </c>
      <c r="M2267" s="46"/>
      <c r="N2267" s="46">
        <v>0</v>
      </c>
      <c r="O2267" s="149">
        <f t="shared" si="35"/>
        <v>1751</v>
      </c>
      <c r="P2267" s="31" t="s">
        <v>9846</v>
      </c>
      <c r="Q2267" s="31" t="s">
        <v>9661</v>
      </c>
    </row>
    <row r="2268" spans="1:17" ht="12.75" hidden="1" customHeight="1" x14ac:dyDescent="0.2">
      <c r="A2268" s="31">
        <v>1751</v>
      </c>
      <c r="B2268">
        <v>5</v>
      </c>
      <c r="C2268">
        <v>1</v>
      </c>
      <c r="D2268" t="s">
        <v>508</v>
      </c>
      <c r="E2268" t="s">
        <v>11</v>
      </c>
      <c r="F2268" t="s">
        <v>167</v>
      </c>
      <c r="G2268" t="s">
        <v>691</v>
      </c>
      <c r="H2268" t="s">
        <v>3216</v>
      </c>
      <c r="I2268" t="s">
        <v>189</v>
      </c>
      <c r="K2268" t="s">
        <v>206</v>
      </c>
      <c r="L2268">
        <v>3</v>
      </c>
      <c r="M2268" s="46"/>
      <c r="N2268" s="46"/>
      <c r="O2268" s="149">
        <f t="shared" si="35"/>
        <v>1748</v>
      </c>
      <c r="P2268" t="s">
        <v>9847</v>
      </c>
      <c r="Q2268" s="31" t="s">
        <v>9661</v>
      </c>
    </row>
    <row r="2269" spans="1:17" ht="12.75" hidden="1" customHeight="1" x14ac:dyDescent="0.2">
      <c r="A2269" s="31">
        <v>1751</v>
      </c>
      <c r="B2269">
        <v>5</v>
      </c>
      <c r="C2269">
        <v>17</v>
      </c>
      <c r="D2269" t="s">
        <v>126</v>
      </c>
      <c r="E2269" t="s">
        <v>13356</v>
      </c>
      <c r="F2269" t="s">
        <v>167</v>
      </c>
      <c r="G2269" t="s">
        <v>2</v>
      </c>
      <c r="I2269" t="s">
        <v>189</v>
      </c>
      <c r="K2269" t="s">
        <v>206</v>
      </c>
      <c r="L2269">
        <v>8</v>
      </c>
      <c r="M2269" s="46"/>
      <c r="N2269" s="46"/>
      <c r="O2269" s="149">
        <f t="shared" si="35"/>
        <v>1743</v>
      </c>
      <c r="P2269" s="31" t="s">
        <v>9847</v>
      </c>
      <c r="Q2269" s="31" t="s">
        <v>9661</v>
      </c>
    </row>
    <row r="2270" spans="1:17" ht="12.75" hidden="1" customHeight="1" x14ac:dyDescent="0.2">
      <c r="A2270" s="31">
        <v>1751</v>
      </c>
      <c r="B2270">
        <v>5</v>
      </c>
      <c r="C2270">
        <v>22</v>
      </c>
      <c r="D2270" t="s">
        <v>3277</v>
      </c>
      <c r="E2270" t="s">
        <v>3453</v>
      </c>
      <c r="F2270" t="s">
        <v>167</v>
      </c>
      <c r="G2270" t="s">
        <v>46</v>
      </c>
      <c r="H2270" t="s">
        <v>3278</v>
      </c>
      <c r="I2270" t="s">
        <v>3</v>
      </c>
      <c r="K2270" t="s">
        <v>259</v>
      </c>
      <c r="L2270">
        <v>13</v>
      </c>
      <c r="M2270" s="46"/>
      <c r="N2270" s="46"/>
      <c r="O2270" s="149">
        <f t="shared" si="35"/>
        <v>1738</v>
      </c>
      <c r="P2270" s="31" t="s">
        <v>9847</v>
      </c>
      <c r="Q2270" s="31" t="s">
        <v>9661</v>
      </c>
    </row>
    <row r="2271" spans="1:17" ht="12.75" hidden="1" customHeight="1" x14ac:dyDescent="0.2">
      <c r="A2271" s="31">
        <v>1751</v>
      </c>
      <c r="B2271">
        <v>5</v>
      </c>
      <c r="C2271">
        <v>24</v>
      </c>
      <c r="D2271" t="s">
        <v>126</v>
      </c>
      <c r="E2271" t="s">
        <v>21</v>
      </c>
      <c r="F2271" t="s">
        <v>167</v>
      </c>
      <c r="G2271" t="s">
        <v>47</v>
      </c>
      <c r="I2271" t="s">
        <v>3</v>
      </c>
      <c r="K2271" t="s">
        <v>259</v>
      </c>
      <c r="L2271">
        <v>14</v>
      </c>
      <c r="M2271" s="46"/>
      <c r="N2271" s="46"/>
      <c r="O2271" s="149">
        <f t="shared" si="35"/>
        <v>1737</v>
      </c>
      <c r="P2271" s="31" t="s">
        <v>9847</v>
      </c>
      <c r="Q2271" s="31" t="s">
        <v>9661</v>
      </c>
    </row>
    <row r="2272" spans="1:17" ht="12.75" hidden="1" customHeight="1" x14ac:dyDescent="0.2">
      <c r="A2272" s="31">
        <v>1751</v>
      </c>
      <c r="B2272">
        <v>5</v>
      </c>
      <c r="C2272">
        <v>25</v>
      </c>
      <c r="D2272" t="s">
        <v>209</v>
      </c>
      <c r="E2272" t="s">
        <v>3454</v>
      </c>
      <c r="F2272" t="s">
        <v>167</v>
      </c>
      <c r="G2272" t="s">
        <v>22</v>
      </c>
      <c r="I2272" t="s">
        <v>3</v>
      </c>
      <c r="K2272" t="s">
        <v>259</v>
      </c>
      <c r="L2272">
        <v>7</v>
      </c>
      <c r="M2272" s="46"/>
      <c r="N2272" s="46"/>
      <c r="O2272" s="149">
        <f t="shared" si="35"/>
        <v>1744</v>
      </c>
      <c r="P2272" s="31" t="s">
        <v>9847</v>
      </c>
      <c r="Q2272" s="31" t="s">
        <v>9661</v>
      </c>
    </row>
    <row r="2273" spans="1:17" ht="12.75" hidden="1" customHeight="1" x14ac:dyDescent="0.2">
      <c r="A2273" s="31">
        <v>1751</v>
      </c>
      <c r="B2273">
        <v>5</v>
      </c>
      <c r="C2273">
        <v>31</v>
      </c>
      <c r="D2273" s="213" t="s">
        <v>18545</v>
      </c>
      <c r="E2273" t="s">
        <v>11</v>
      </c>
      <c r="F2273" t="s">
        <v>167</v>
      </c>
      <c r="G2273" t="s">
        <v>13</v>
      </c>
      <c r="K2273" t="s">
        <v>259</v>
      </c>
      <c r="L2273">
        <v>4</v>
      </c>
      <c r="M2273" s="46"/>
      <c r="N2273" s="46"/>
      <c r="O2273" s="149">
        <f t="shared" si="35"/>
        <v>1747</v>
      </c>
      <c r="P2273" s="31" t="s">
        <v>9847</v>
      </c>
      <c r="Q2273" s="31" t="s">
        <v>9661</v>
      </c>
    </row>
    <row r="2274" spans="1:17" ht="12.75" hidden="1" customHeight="1" x14ac:dyDescent="0.2">
      <c r="A2274" s="31">
        <v>1751</v>
      </c>
      <c r="B2274">
        <v>6</v>
      </c>
      <c r="C2274">
        <v>2</v>
      </c>
      <c r="D2274" t="s">
        <v>112</v>
      </c>
      <c r="E2274" t="s">
        <v>20</v>
      </c>
      <c r="F2274" t="s">
        <v>167</v>
      </c>
      <c r="G2274" t="s">
        <v>46</v>
      </c>
      <c r="I2274" t="s">
        <v>189</v>
      </c>
      <c r="K2274" t="s">
        <v>206</v>
      </c>
      <c r="M2274" s="46">
        <v>7</v>
      </c>
      <c r="N2274" s="46"/>
      <c r="O2274" s="149">
        <f t="shared" si="35"/>
        <v>1750</v>
      </c>
      <c r="P2274" s="31" t="s">
        <v>9847</v>
      </c>
      <c r="Q2274" s="31" t="s">
        <v>9661</v>
      </c>
    </row>
    <row r="2275" spans="1:17" ht="12.75" hidden="1" customHeight="1" x14ac:dyDescent="0.2">
      <c r="A2275" s="31">
        <v>1751</v>
      </c>
      <c r="B2275">
        <v>6</v>
      </c>
      <c r="C2275">
        <v>2</v>
      </c>
      <c r="D2275" t="s">
        <v>112</v>
      </c>
      <c r="E2275" t="s">
        <v>13356</v>
      </c>
      <c r="F2275" t="s">
        <v>167</v>
      </c>
      <c r="G2275" t="s">
        <v>22</v>
      </c>
      <c r="I2275" t="s">
        <v>189</v>
      </c>
      <c r="K2275" t="s">
        <v>206</v>
      </c>
      <c r="M2275" s="46">
        <v>2</v>
      </c>
      <c r="N2275" s="46"/>
      <c r="O2275" s="149">
        <f t="shared" si="35"/>
        <v>1751</v>
      </c>
      <c r="P2275" s="31" t="s">
        <v>9847</v>
      </c>
      <c r="Q2275" s="31" t="s">
        <v>9661</v>
      </c>
    </row>
    <row r="2276" spans="1:17" ht="12.75" hidden="1" customHeight="1" x14ac:dyDescent="0.2">
      <c r="A2276" s="31">
        <v>1751</v>
      </c>
      <c r="B2276">
        <v>6</v>
      </c>
      <c r="C2276">
        <v>5</v>
      </c>
      <c r="D2276" t="s">
        <v>77</v>
      </c>
      <c r="E2276" t="s">
        <v>29</v>
      </c>
      <c r="F2276" t="s">
        <v>167</v>
      </c>
      <c r="G2276" t="s">
        <v>3439</v>
      </c>
      <c r="H2276" t="s">
        <v>3390</v>
      </c>
      <c r="I2276" t="s">
        <v>3</v>
      </c>
      <c r="K2276" t="s">
        <v>259</v>
      </c>
      <c r="L2276">
        <v>2.5</v>
      </c>
      <c r="M2276" s="46"/>
      <c r="N2276" s="46"/>
      <c r="O2276" s="149">
        <f t="shared" si="35"/>
        <v>1748</v>
      </c>
      <c r="P2276" s="31" t="s">
        <v>9847</v>
      </c>
      <c r="Q2276" s="31" t="s">
        <v>9661</v>
      </c>
    </row>
    <row r="2277" spans="1:17" s="31" customFormat="1" ht="12.75" hidden="1" customHeight="1" x14ac:dyDescent="0.2">
      <c r="A2277" s="31">
        <v>1751</v>
      </c>
      <c r="B2277" s="31">
        <v>6</v>
      </c>
      <c r="C2277" s="31">
        <v>6</v>
      </c>
      <c r="D2277" s="31" t="s">
        <v>191</v>
      </c>
      <c r="E2277" s="31" t="s">
        <v>17</v>
      </c>
      <c r="F2277" s="31" t="s">
        <v>167</v>
      </c>
      <c r="G2277" s="31" t="s">
        <v>53</v>
      </c>
      <c r="I2277" s="31" t="s">
        <v>3</v>
      </c>
      <c r="J2277" s="45"/>
      <c r="K2277" s="31" t="s">
        <v>259</v>
      </c>
      <c r="L2277" s="31">
        <v>2</v>
      </c>
      <c r="M2277" s="46"/>
      <c r="N2277" s="46"/>
      <c r="O2277" s="149">
        <f t="shared" si="35"/>
        <v>1749</v>
      </c>
      <c r="P2277" s="31" t="s">
        <v>9847</v>
      </c>
      <c r="Q2277" s="31" t="s">
        <v>9661</v>
      </c>
    </row>
    <row r="2278" spans="1:17" ht="12.75" hidden="1" customHeight="1" x14ac:dyDescent="0.2">
      <c r="A2278" s="31">
        <v>1751</v>
      </c>
      <c r="B2278">
        <v>6</v>
      </c>
      <c r="C2278">
        <v>8</v>
      </c>
      <c r="D2278" t="s">
        <v>3421</v>
      </c>
      <c r="E2278" t="s">
        <v>1296</v>
      </c>
      <c r="F2278" t="s">
        <v>167</v>
      </c>
      <c r="G2278" t="s">
        <v>29</v>
      </c>
      <c r="I2278" t="s">
        <v>3</v>
      </c>
      <c r="K2278" t="s">
        <v>259</v>
      </c>
      <c r="M2278" s="46">
        <v>6</v>
      </c>
      <c r="N2278" s="46"/>
      <c r="O2278" s="149">
        <f t="shared" si="35"/>
        <v>1751</v>
      </c>
      <c r="P2278" s="31" t="s">
        <v>9847</v>
      </c>
      <c r="Q2278" s="31" t="s">
        <v>9661</v>
      </c>
    </row>
    <row r="2279" spans="1:17" ht="12.75" hidden="1" customHeight="1" x14ac:dyDescent="0.2">
      <c r="A2279" s="31">
        <v>1751</v>
      </c>
      <c r="B2279">
        <v>6</v>
      </c>
      <c r="C2279">
        <v>12</v>
      </c>
      <c r="D2279" t="s">
        <v>2696</v>
      </c>
      <c r="E2279" t="s">
        <v>59</v>
      </c>
      <c r="F2279" t="s">
        <v>167</v>
      </c>
      <c r="G2279" t="s">
        <v>30</v>
      </c>
      <c r="I2279" t="s">
        <v>3</v>
      </c>
      <c r="K2279" t="s">
        <v>259</v>
      </c>
      <c r="L2279">
        <v>6</v>
      </c>
      <c r="M2279" s="46"/>
      <c r="N2279" s="46"/>
      <c r="O2279" s="149">
        <f t="shared" si="35"/>
        <v>1745</v>
      </c>
      <c r="P2279" s="31" t="s">
        <v>9847</v>
      </c>
      <c r="Q2279" s="31" t="s">
        <v>9661</v>
      </c>
    </row>
    <row r="2280" spans="1:17" ht="12.75" hidden="1" customHeight="1" x14ac:dyDescent="0.2">
      <c r="A2280" s="31">
        <v>1751</v>
      </c>
      <c r="B2280">
        <v>6</v>
      </c>
      <c r="C2280">
        <v>16</v>
      </c>
      <c r="D2280" t="s">
        <v>77</v>
      </c>
      <c r="E2280" t="s">
        <v>80</v>
      </c>
      <c r="F2280" t="s">
        <v>167</v>
      </c>
      <c r="G2280" t="s">
        <v>518</v>
      </c>
      <c r="H2280" t="s">
        <v>3455</v>
      </c>
      <c r="I2280" t="s">
        <v>3</v>
      </c>
      <c r="K2280" t="s">
        <v>259</v>
      </c>
      <c r="M2280" s="46">
        <v>7</v>
      </c>
      <c r="N2280" s="46"/>
      <c r="O2280" s="149">
        <f t="shared" si="35"/>
        <v>1750</v>
      </c>
      <c r="P2280" t="s">
        <v>9848</v>
      </c>
      <c r="Q2280" t="s">
        <v>9662</v>
      </c>
    </row>
    <row r="2281" spans="1:17" ht="12.75" hidden="1" customHeight="1" x14ac:dyDescent="0.2">
      <c r="A2281" s="31">
        <v>1751</v>
      </c>
      <c r="B2281">
        <v>6</v>
      </c>
      <c r="C2281">
        <v>17</v>
      </c>
      <c r="D2281" s="234" t="s">
        <v>1673</v>
      </c>
      <c r="E2281" t="s">
        <v>26</v>
      </c>
      <c r="F2281" t="s">
        <v>167</v>
      </c>
      <c r="G2281" t="s">
        <v>13</v>
      </c>
      <c r="I2281" t="s">
        <v>3</v>
      </c>
      <c r="K2281" t="s">
        <v>207</v>
      </c>
      <c r="L2281">
        <v>20</v>
      </c>
      <c r="M2281" s="46"/>
      <c r="N2281" s="46"/>
      <c r="O2281" s="149">
        <f t="shared" si="35"/>
        <v>1731</v>
      </c>
      <c r="P2281" s="31" t="s">
        <v>9848</v>
      </c>
      <c r="Q2281" s="31" t="s">
        <v>9662</v>
      </c>
    </row>
    <row r="2282" spans="1:17" ht="12.75" hidden="1" customHeight="1" x14ac:dyDescent="0.2">
      <c r="A2282" s="31">
        <v>1751</v>
      </c>
      <c r="B2282">
        <v>6</v>
      </c>
      <c r="C2282">
        <v>17</v>
      </c>
      <c r="D2282" s="223" t="s">
        <v>922</v>
      </c>
      <c r="E2282" t="s">
        <v>21</v>
      </c>
      <c r="F2282" t="s">
        <v>167</v>
      </c>
      <c r="G2282" t="s">
        <v>2</v>
      </c>
      <c r="H2282" t="s">
        <v>3221</v>
      </c>
      <c r="I2282" t="s">
        <v>189</v>
      </c>
      <c r="K2282" t="s">
        <v>206</v>
      </c>
      <c r="M2282" s="46">
        <v>9</v>
      </c>
      <c r="N2282" s="46"/>
      <c r="O2282" s="149">
        <f t="shared" si="35"/>
        <v>1750</v>
      </c>
      <c r="P2282" s="31" t="s">
        <v>9848</v>
      </c>
      <c r="Q2282" s="31" t="s">
        <v>9662</v>
      </c>
    </row>
    <row r="2283" spans="1:17" s="31" customFormat="1" ht="12.75" hidden="1" customHeight="1" x14ac:dyDescent="0.2">
      <c r="A2283" s="31">
        <v>1751</v>
      </c>
      <c r="B2283" s="31">
        <v>6</v>
      </c>
      <c r="C2283" s="31">
        <v>17</v>
      </c>
      <c r="D2283" s="31" t="s">
        <v>3002</v>
      </c>
      <c r="E2283" s="31" t="s">
        <v>21</v>
      </c>
      <c r="F2283" s="31" t="s">
        <v>167</v>
      </c>
      <c r="G2283" s="31" t="s">
        <v>2</v>
      </c>
      <c r="I2283" s="31" t="s">
        <v>3</v>
      </c>
      <c r="J2283" s="45"/>
      <c r="K2283" s="31" t="s">
        <v>259</v>
      </c>
      <c r="L2283" s="31">
        <v>3</v>
      </c>
      <c r="M2283" s="46"/>
      <c r="N2283" s="46"/>
      <c r="O2283" s="149">
        <f t="shared" si="35"/>
        <v>1748</v>
      </c>
      <c r="P2283" s="31" t="s">
        <v>9848</v>
      </c>
      <c r="Q2283" s="31" t="s">
        <v>9662</v>
      </c>
    </row>
    <row r="2284" spans="1:17" ht="12.75" hidden="1" customHeight="1" x14ac:dyDescent="0.2">
      <c r="A2284" s="31">
        <v>1751</v>
      </c>
      <c r="B2284">
        <v>6</v>
      </c>
      <c r="C2284">
        <v>18</v>
      </c>
      <c r="D2284" t="s">
        <v>346</v>
      </c>
      <c r="E2284" t="s">
        <v>28</v>
      </c>
      <c r="I2284" t="s">
        <v>170</v>
      </c>
      <c r="K2284" t="s">
        <v>207</v>
      </c>
      <c r="L2284">
        <v>38</v>
      </c>
      <c r="M2284" s="46"/>
      <c r="N2284" s="46"/>
      <c r="O2284" s="149">
        <f t="shared" si="35"/>
        <v>1713</v>
      </c>
      <c r="P2284" s="31" t="s">
        <v>9848</v>
      </c>
      <c r="Q2284" s="31" t="s">
        <v>9662</v>
      </c>
    </row>
    <row r="2285" spans="1:17" ht="12.75" hidden="1" customHeight="1" x14ac:dyDescent="0.2">
      <c r="A2285" s="31">
        <v>1751</v>
      </c>
      <c r="B2285">
        <v>6</v>
      </c>
      <c r="C2285">
        <v>18</v>
      </c>
      <c r="D2285" t="s">
        <v>215</v>
      </c>
      <c r="E2285" t="s">
        <v>17</v>
      </c>
      <c r="F2285" t="s">
        <v>167</v>
      </c>
      <c r="G2285" t="s">
        <v>2</v>
      </c>
      <c r="I2285" t="s">
        <v>189</v>
      </c>
      <c r="K2285" t="s">
        <v>206</v>
      </c>
      <c r="M2285" s="46">
        <v>9</v>
      </c>
      <c r="N2285" s="46"/>
      <c r="O2285" s="149">
        <f t="shared" si="35"/>
        <v>1750</v>
      </c>
      <c r="P2285" s="31" t="s">
        <v>9848</v>
      </c>
      <c r="Q2285" s="31" t="s">
        <v>9662</v>
      </c>
    </row>
    <row r="2286" spans="1:17" ht="12.75" hidden="1" customHeight="1" x14ac:dyDescent="0.2">
      <c r="A2286" s="31">
        <v>1751</v>
      </c>
      <c r="B2286">
        <v>6</v>
      </c>
      <c r="C2286">
        <v>21</v>
      </c>
      <c r="D2286" t="s">
        <v>74</v>
      </c>
      <c r="E2286" t="s">
        <v>95</v>
      </c>
      <c r="F2286" t="s">
        <v>167</v>
      </c>
      <c r="G2286" t="s">
        <v>17</v>
      </c>
      <c r="I2286" t="s">
        <v>3</v>
      </c>
      <c r="K2286" t="s">
        <v>259</v>
      </c>
      <c r="M2286" s="46">
        <v>9</v>
      </c>
      <c r="N2286" s="46"/>
      <c r="O2286" s="149">
        <f t="shared" si="35"/>
        <v>1750</v>
      </c>
      <c r="P2286" s="31" t="s">
        <v>9848</v>
      </c>
      <c r="Q2286" s="31" t="s">
        <v>9662</v>
      </c>
    </row>
    <row r="2287" spans="1:17" ht="12.75" hidden="1" customHeight="1" x14ac:dyDescent="0.2">
      <c r="A2287" s="31">
        <v>1751</v>
      </c>
      <c r="B2287">
        <v>6</v>
      </c>
      <c r="C2287">
        <v>25</v>
      </c>
      <c r="D2287" t="s">
        <v>2647</v>
      </c>
      <c r="E2287" t="s">
        <v>80</v>
      </c>
      <c r="F2287" t="s">
        <v>167</v>
      </c>
      <c r="G2287" t="s">
        <v>29</v>
      </c>
      <c r="I2287" t="s">
        <v>170</v>
      </c>
      <c r="K2287" t="s">
        <v>207</v>
      </c>
      <c r="M2287" s="46">
        <v>4</v>
      </c>
      <c r="N2287" s="46"/>
      <c r="O2287" s="149">
        <f t="shared" si="35"/>
        <v>1751</v>
      </c>
      <c r="P2287" s="31" t="s">
        <v>9848</v>
      </c>
      <c r="Q2287" s="31" t="s">
        <v>9662</v>
      </c>
    </row>
    <row r="2288" spans="1:17" ht="12.75" hidden="1" customHeight="1" x14ac:dyDescent="0.2">
      <c r="A2288" s="31">
        <v>1751</v>
      </c>
      <c r="B2288">
        <v>7</v>
      </c>
      <c r="C2288">
        <v>11</v>
      </c>
      <c r="D2288" t="s">
        <v>3279</v>
      </c>
      <c r="E2288" t="s">
        <v>13356</v>
      </c>
      <c r="F2288" t="s">
        <v>167</v>
      </c>
      <c r="G2288" t="s">
        <v>95</v>
      </c>
      <c r="I2288" t="s">
        <v>189</v>
      </c>
      <c r="K2288" t="s">
        <v>206</v>
      </c>
      <c r="M2288" s="46">
        <v>10</v>
      </c>
      <c r="N2288" s="46"/>
      <c r="O2288" s="149">
        <f t="shared" si="35"/>
        <v>1750</v>
      </c>
      <c r="P2288" s="31" t="s">
        <v>9848</v>
      </c>
      <c r="Q2288" s="31" t="s">
        <v>9662</v>
      </c>
    </row>
    <row r="2289" spans="1:17" ht="12.75" hidden="1" customHeight="1" x14ac:dyDescent="0.2">
      <c r="A2289" s="31">
        <v>1751</v>
      </c>
      <c r="B2289">
        <v>7</v>
      </c>
      <c r="C2289">
        <v>15</v>
      </c>
      <c r="D2289" t="s">
        <v>3360</v>
      </c>
      <c r="E2289" t="s">
        <v>69</v>
      </c>
      <c r="I2289" t="s">
        <v>3</v>
      </c>
      <c r="K2289" t="s">
        <v>259</v>
      </c>
      <c r="L2289">
        <v>42</v>
      </c>
      <c r="M2289" s="46"/>
      <c r="N2289" s="46"/>
      <c r="O2289" s="149">
        <f t="shared" si="35"/>
        <v>1709</v>
      </c>
      <c r="P2289" s="31" t="s">
        <v>9848</v>
      </c>
      <c r="Q2289" s="31" t="s">
        <v>9662</v>
      </c>
    </row>
    <row r="2290" spans="1:17" ht="12.75" hidden="1" customHeight="1" x14ac:dyDescent="0.2">
      <c r="A2290" s="31">
        <v>1751</v>
      </c>
      <c r="B2290">
        <v>8</v>
      </c>
      <c r="C2290">
        <v>14</v>
      </c>
      <c r="D2290" t="s">
        <v>12</v>
      </c>
      <c r="E2290" t="s">
        <v>47</v>
      </c>
      <c r="F2290" t="s">
        <v>167</v>
      </c>
      <c r="G2290" t="s">
        <v>2</v>
      </c>
      <c r="I2290" t="s">
        <v>170</v>
      </c>
      <c r="K2290" t="s">
        <v>207</v>
      </c>
      <c r="M2290" s="46"/>
      <c r="N2290" s="46">
        <v>14</v>
      </c>
      <c r="O2290" s="149">
        <f t="shared" si="35"/>
        <v>1751</v>
      </c>
      <c r="P2290" s="31" t="s">
        <v>9848</v>
      </c>
      <c r="Q2290" s="31" t="s">
        <v>9662</v>
      </c>
    </row>
    <row r="2291" spans="1:17" ht="12.75" hidden="1" customHeight="1" x14ac:dyDescent="0.2">
      <c r="A2291" s="31">
        <v>1751</v>
      </c>
      <c r="B2291">
        <v>8</v>
      </c>
      <c r="C2291">
        <v>16</v>
      </c>
      <c r="D2291" t="s">
        <v>93</v>
      </c>
      <c r="E2291" t="s">
        <v>47</v>
      </c>
      <c r="F2291" t="s">
        <v>167</v>
      </c>
      <c r="G2291" t="s">
        <v>30</v>
      </c>
      <c r="I2291" t="s">
        <v>170</v>
      </c>
      <c r="K2291" t="s">
        <v>207</v>
      </c>
      <c r="M2291" s="46"/>
      <c r="N2291" s="46">
        <v>16</v>
      </c>
      <c r="O2291" s="149">
        <f t="shared" si="35"/>
        <v>1751</v>
      </c>
      <c r="P2291" s="31" t="s">
        <v>9848</v>
      </c>
      <c r="Q2291" s="31" t="s">
        <v>9662</v>
      </c>
    </row>
    <row r="2292" spans="1:17" ht="12.75" hidden="1" customHeight="1" x14ac:dyDescent="0.2">
      <c r="A2292" s="31">
        <v>1751</v>
      </c>
      <c r="B2292">
        <v>9</v>
      </c>
      <c r="C2292">
        <v>2</v>
      </c>
      <c r="D2292" t="s">
        <v>922</v>
      </c>
      <c r="E2292" t="s">
        <v>2</v>
      </c>
      <c r="F2292" t="s">
        <v>167</v>
      </c>
      <c r="G2292" t="s">
        <v>17</v>
      </c>
      <c r="I2292" t="s">
        <v>3</v>
      </c>
      <c r="K2292" t="s">
        <v>259</v>
      </c>
      <c r="M2292" s="46"/>
      <c r="N2292" s="46">
        <v>3</v>
      </c>
      <c r="O2292" s="149">
        <f t="shared" si="35"/>
        <v>1751</v>
      </c>
      <c r="P2292" s="31" t="s">
        <v>9848</v>
      </c>
      <c r="Q2292" s="31" t="s">
        <v>9662</v>
      </c>
    </row>
    <row r="2293" spans="1:17" ht="12.75" hidden="1" customHeight="1" x14ac:dyDescent="0.2">
      <c r="A2293" s="31">
        <v>1751</v>
      </c>
      <c r="B2293">
        <v>9</v>
      </c>
      <c r="C2293">
        <v>10</v>
      </c>
      <c r="D2293" t="s">
        <v>922</v>
      </c>
      <c r="E2293" t="s">
        <v>17</v>
      </c>
      <c r="F2293" t="s">
        <v>167</v>
      </c>
      <c r="G2293" t="s">
        <v>17</v>
      </c>
      <c r="I2293" t="s">
        <v>3</v>
      </c>
      <c r="K2293" t="s">
        <v>259</v>
      </c>
      <c r="M2293" s="46"/>
      <c r="N2293" s="46">
        <v>10</v>
      </c>
      <c r="O2293" s="149">
        <f t="shared" si="35"/>
        <v>1751</v>
      </c>
      <c r="P2293" t="s">
        <v>9849</v>
      </c>
      <c r="Q2293" s="31" t="s">
        <v>9662</v>
      </c>
    </row>
    <row r="2294" spans="1:17" ht="12.75" hidden="1" customHeight="1" x14ac:dyDescent="0.2">
      <c r="A2294" s="31">
        <v>1751</v>
      </c>
      <c r="B2294">
        <v>9</v>
      </c>
      <c r="C2294">
        <v>23</v>
      </c>
      <c r="D2294" t="s">
        <v>93</v>
      </c>
      <c r="E2294" t="s">
        <v>582</v>
      </c>
      <c r="F2294" t="s">
        <v>167</v>
      </c>
      <c r="G2294" t="s">
        <v>239</v>
      </c>
      <c r="I2294" t="s">
        <v>170</v>
      </c>
      <c r="K2294" t="s">
        <v>207</v>
      </c>
      <c r="M2294" s="46">
        <v>11</v>
      </c>
      <c r="N2294" s="46"/>
      <c r="O2294" s="149">
        <f t="shared" si="35"/>
        <v>1750</v>
      </c>
      <c r="P2294" s="31" t="s">
        <v>9849</v>
      </c>
      <c r="Q2294" s="31" t="s">
        <v>9662</v>
      </c>
    </row>
    <row r="2295" spans="1:17" ht="12.75" hidden="1" customHeight="1" x14ac:dyDescent="0.2">
      <c r="A2295" s="31">
        <v>1751</v>
      </c>
      <c r="B2295">
        <v>9</v>
      </c>
      <c r="C2295">
        <v>27</v>
      </c>
      <c r="D2295" s="147" t="s">
        <v>2753</v>
      </c>
      <c r="E2295" t="s">
        <v>30</v>
      </c>
      <c r="I2295" t="s">
        <v>3</v>
      </c>
      <c r="K2295" t="s">
        <v>259</v>
      </c>
      <c r="L2295">
        <v>38</v>
      </c>
      <c r="M2295" s="46"/>
      <c r="N2295" s="46"/>
      <c r="O2295" s="149">
        <f t="shared" si="35"/>
        <v>1713</v>
      </c>
      <c r="P2295" s="31" t="s">
        <v>9849</v>
      </c>
      <c r="Q2295" s="31" t="s">
        <v>9662</v>
      </c>
    </row>
    <row r="2296" spans="1:17" ht="12.75" hidden="1" customHeight="1" x14ac:dyDescent="0.2">
      <c r="A2296" s="31">
        <v>1751</v>
      </c>
      <c r="B2296">
        <v>10</v>
      </c>
      <c r="C2296">
        <v>25</v>
      </c>
      <c r="D2296" t="s">
        <v>508</v>
      </c>
      <c r="E2296" t="s">
        <v>30</v>
      </c>
      <c r="I2296" t="s">
        <v>170</v>
      </c>
      <c r="L2296">
        <v>50</v>
      </c>
      <c r="M2296" s="46"/>
      <c r="N2296" s="46"/>
      <c r="O2296" s="149">
        <f t="shared" si="35"/>
        <v>1701</v>
      </c>
      <c r="P2296" s="31" t="s">
        <v>9849</v>
      </c>
      <c r="Q2296" s="31" t="s">
        <v>9662</v>
      </c>
    </row>
    <row r="2297" spans="1:17" ht="12.75" hidden="1" customHeight="1" x14ac:dyDescent="0.2">
      <c r="A2297" s="31">
        <v>1751</v>
      </c>
      <c r="B2297">
        <v>11</v>
      </c>
      <c r="C2297">
        <v>12</v>
      </c>
      <c r="D2297" t="s">
        <v>112</v>
      </c>
      <c r="E2297" t="s">
        <v>17</v>
      </c>
      <c r="I2297" t="s">
        <v>3</v>
      </c>
      <c r="K2297" t="s">
        <v>259</v>
      </c>
      <c r="L2297">
        <v>38</v>
      </c>
      <c r="M2297" s="46"/>
      <c r="N2297" s="46"/>
      <c r="O2297" s="149">
        <f t="shared" si="35"/>
        <v>1713</v>
      </c>
      <c r="P2297" s="31" t="s">
        <v>9849</v>
      </c>
      <c r="Q2297" s="31" t="s">
        <v>9662</v>
      </c>
    </row>
    <row r="2298" spans="1:17" ht="12.75" hidden="1" customHeight="1" x14ac:dyDescent="0.2">
      <c r="A2298" s="31">
        <v>1751</v>
      </c>
      <c r="B2298">
        <v>11</v>
      </c>
      <c r="C2298">
        <v>23</v>
      </c>
      <c r="D2298" t="s">
        <v>120</v>
      </c>
      <c r="E2298" t="s">
        <v>21</v>
      </c>
      <c r="F2298" t="s">
        <v>167</v>
      </c>
      <c r="G2298" t="s">
        <v>46</v>
      </c>
      <c r="I2298" t="s">
        <v>3</v>
      </c>
      <c r="K2298" t="s">
        <v>259</v>
      </c>
      <c r="L2298">
        <v>1.5</v>
      </c>
      <c r="M2298" s="46"/>
      <c r="N2298" s="46"/>
      <c r="O2298" s="149">
        <f t="shared" si="35"/>
        <v>1749</v>
      </c>
      <c r="P2298" s="31" t="s">
        <v>9849</v>
      </c>
      <c r="Q2298" s="31" t="s">
        <v>9662</v>
      </c>
    </row>
    <row r="2299" spans="1:17" ht="12.75" hidden="1" customHeight="1" x14ac:dyDescent="0.2">
      <c r="A2299" s="31">
        <v>1751</v>
      </c>
      <c r="B2299">
        <v>12</v>
      </c>
      <c r="C2299">
        <v>11</v>
      </c>
      <c r="D2299" t="s">
        <v>118</v>
      </c>
      <c r="E2299" t="s">
        <v>29</v>
      </c>
      <c r="F2299" t="s">
        <v>167</v>
      </c>
      <c r="G2299" t="s">
        <v>30</v>
      </c>
      <c r="I2299" t="s">
        <v>3</v>
      </c>
      <c r="K2299" t="s">
        <v>259</v>
      </c>
      <c r="M2299" s="46"/>
      <c r="N2299" s="46">
        <v>14</v>
      </c>
      <c r="O2299" s="149">
        <f t="shared" si="35"/>
        <v>1751</v>
      </c>
      <c r="P2299" s="31" t="s">
        <v>9849</v>
      </c>
      <c r="Q2299" s="31" t="s">
        <v>9662</v>
      </c>
    </row>
    <row r="2300" spans="1:17" ht="12.75" hidden="1" customHeight="1" x14ac:dyDescent="0.2">
      <c r="A2300" s="31">
        <v>1751</v>
      </c>
      <c r="B2300">
        <v>12</v>
      </c>
      <c r="C2300">
        <v>20</v>
      </c>
      <c r="D2300" t="s">
        <v>147</v>
      </c>
      <c r="E2300" t="s">
        <v>22</v>
      </c>
      <c r="F2300" t="s">
        <v>167</v>
      </c>
      <c r="G2300" t="s">
        <v>2</v>
      </c>
      <c r="I2300" t="s">
        <v>189</v>
      </c>
      <c r="K2300" t="s">
        <v>206</v>
      </c>
      <c r="L2300">
        <v>32</v>
      </c>
      <c r="M2300" s="46"/>
      <c r="N2300" s="46"/>
      <c r="O2300" s="149">
        <f t="shared" si="35"/>
        <v>1719</v>
      </c>
      <c r="P2300" s="31" t="s">
        <v>9849</v>
      </c>
      <c r="Q2300" s="31" t="s">
        <v>9662</v>
      </c>
    </row>
    <row r="2301" spans="1:17" ht="12.75" hidden="1" customHeight="1" x14ac:dyDescent="0.2">
      <c r="A2301">
        <v>1752</v>
      </c>
      <c r="B2301">
        <v>1</v>
      </c>
      <c r="C2301">
        <v>22</v>
      </c>
      <c r="D2301" t="s">
        <v>63</v>
      </c>
      <c r="E2301" t="s">
        <v>13356</v>
      </c>
      <c r="F2301" t="s">
        <v>167</v>
      </c>
      <c r="G2301" t="s">
        <v>46</v>
      </c>
      <c r="I2301" t="s">
        <v>170</v>
      </c>
      <c r="M2301" s="46"/>
      <c r="N2301" s="46">
        <v>8</v>
      </c>
      <c r="O2301" s="149">
        <f t="shared" si="35"/>
        <v>1752</v>
      </c>
      <c r="P2301" s="31" t="s">
        <v>9849</v>
      </c>
      <c r="Q2301" s="31" t="s">
        <v>9662</v>
      </c>
    </row>
    <row r="2302" spans="1:17" ht="12.75" hidden="1" customHeight="1" x14ac:dyDescent="0.2">
      <c r="A2302" s="31">
        <v>1752</v>
      </c>
      <c r="B2302">
        <v>1</v>
      </c>
      <c r="C2302">
        <v>15</v>
      </c>
      <c r="D2302" t="s">
        <v>31</v>
      </c>
      <c r="E2302" t="s">
        <v>3234</v>
      </c>
      <c r="F2302" t="s">
        <v>167</v>
      </c>
      <c r="G2302" t="s">
        <v>2</v>
      </c>
      <c r="H2302" t="s">
        <v>3221</v>
      </c>
      <c r="I2302" t="s">
        <v>3</v>
      </c>
      <c r="M2302" s="46">
        <v>7</v>
      </c>
      <c r="N2302" s="46"/>
      <c r="O2302" s="149">
        <f t="shared" si="35"/>
        <v>1751</v>
      </c>
      <c r="P2302" s="31" t="s">
        <v>9849</v>
      </c>
      <c r="Q2302" s="31" t="s">
        <v>9662</v>
      </c>
    </row>
    <row r="2303" spans="1:17" ht="12.75" hidden="1" customHeight="1" x14ac:dyDescent="0.2">
      <c r="A2303" s="31">
        <v>1752</v>
      </c>
      <c r="B2303">
        <v>2</v>
      </c>
      <c r="C2303">
        <v>20</v>
      </c>
      <c r="D2303" t="s">
        <v>2647</v>
      </c>
      <c r="E2303" t="s">
        <v>80</v>
      </c>
      <c r="F2303" t="s">
        <v>167</v>
      </c>
      <c r="G2303" t="s">
        <v>518</v>
      </c>
      <c r="I2303" t="s">
        <v>170</v>
      </c>
      <c r="M2303" s="46">
        <v>9</v>
      </c>
      <c r="N2303" s="46"/>
      <c r="O2303" s="149">
        <f t="shared" si="35"/>
        <v>1751</v>
      </c>
      <c r="P2303" t="s">
        <v>9850</v>
      </c>
      <c r="Q2303" t="s">
        <v>9663</v>
      </c>
    </row>
    <row r="2304" spans="1:17" ht="12.75" hidden="1" customHeight="1" x14ac:dyDescent="0.2">
      <c r="A2304" s="31">
        <v>1752</v>
      </c>
      <c r="B2304">
        <v>3</v>
      </c>
      <c r="C2304">
        <v>18</v>
      </c>
      <c r="D2304" t="s">
        <v>63</v>
      </c>
      <c r="E2304" t="s">
        <v>24</v>
      </c>
      <c r="I2304" t="s">
        <v>3</v>
      </c>
      <c r="L2304">
        <v>30</v>
      </c>
      <c r="M2304" s="46"/>
      <c r="N2304" s="46"/>
      <c r="O2304" s="149">
        <f t="shared" si="35"/>
        <v>1722</v>
      </c>
      <c r="P2304" s="31" t="s">
        <v>9850</v>
      </c>
      <c r="Q2304" s="31" t="s">
        <v>9663</v>
      </c>
    </row>
    <row r="2305" spans="1:17" ht="12.75" hidden="1" customHeight="1" x14ac:dyDescent="0.2">
      <c r="A2305" s="31">
        <v>1752</v>
      </c>
      <c r="B2305">
        <v>3</v>
      </c>
      <c r="C2305">
        <v>29</v>
      </c>
      <c r="D2305" t="s">
        <v>77</v>
      </c>
      <c r="E2305" t="s">
        <v>21</v>
      </c>
      <c r="F2305" t="s">
        <v>36</v>
      </c>
      <c r="H2305" s="12" t="s">
        <v>18028</v>
      </c>
      <c r="I2305" t="s">
        <v>170</v>
      </c>
      <c r="L2305">
        <v>5</v>
      </c>
      <c r="M2305" s="46"/>
      <c r="N2305" s="46"/>
      <c r="O2305" s="149">
        <f t="shared" si="35"/>
        <v>1747</v>
      </c>
      <c r="P2305" s="31" t="s">
        <v>9850</v>
      </c>
      <c r="Q2305" s="31" t="s">
        <v>9663</v>
      </c>
    </row>
    <row r="2306" spans="1:17" ht="12.75" hidden="1" customHeight="1" x14ac:dyDescent="0.2">
      <c r="A2306" s="31">
        <v>1752</v>
      </c>
      <c r="B2306">
        <v>3</v>
      </c>
      <c r="C2306">
        <v>30</v>
      </c>
      <c r="D2306" t="s">
        <v>3238</v>
      </c>
      <c r="E2306" t="s">
        <v>582</v>
      </c>
      <c r="F2306" t="s">
        <v>167</v>
      </c>
      <c r="G2306" t="s">
        <v>23</v>
      </c>
      <c r="H2306" t="s">
        <v>3304</v>
      </c>
      <c r="I2306" t="s">
        <v>170</v>
      </c>
      <c r="M2306" s="46"/>
      <c r="N2306" s="46">
        <v>7</v>
      </c>
      <c r="O2306" s="149">
        <f t="shared" ref="O2306:O2369" si="36">IF(ISBLANK(L2306),IF(AND(NOT(ISBLANK(M2306)),M2306&gt;B2306),A2306-1,A2306), ROUNDDOWN(A2306-L2306,0))</f>
        <v>1752</v>
      </c>
      <c r="P2306" s="31" t="s">
        <v>9850</v>
      </c>
      <c r="Q2306" s="31" t="s">
        <v>9663</v>
      </c>
    </row>
    <row r="2307" spans="1:17" ht="12.75" hidden="1" customHeight="1" x14ac:dyDescent="0.2">
      <c r="A2307" s="31">
        <v>1752</v>
      </c>
      <c r="B2307">
        <v>4</v>
      </c>
      <c r="C2307">
        <v>1</v>
      </c>
      <c r="D2307" t="s">
        <v>346</v>
      </c>
      <c r="E2307" t="s">
        <v>691</v>
      </c>
      <c r="F2307" t="s">
        <v>167</v>
      </c>
      <c r="G2307" t="s">
        <v>28</v>
      </c>
      <c r="I2307" t="s">
        <v>170</v>
      </c>
      <c r="L2307">
        <v>19</v>
      </c>
      <c r="M2307" s="46"/>
      <c r="N2307" s="46"/>
      <c r="O2307" s="149">
        <f t="shared" si="36"/>
        <v>1733</v>
      </c>
      <c r="P2307" s="31" t="s">
        <v>9850</v>
      </c>
      <c r="Q2307" s="31" t="s">
        <v>9663</v>
      </c>
    </row>
    <row r="2308" spans="1:17" ht="12.75" hidden="1" customHeight="1" x14ac:dyDescent="0.2">
      <c r="A2308" s="31">
        <v>1752</v>
      </c>
      <c r="B2308">
        <v>4</v>
      </c>
      <c r="C2308">
        <v>1</v>
      </c>
      <c r="D2308" t="s">
        <v>3002</v>
      </c>
      <c r="E2308" t="s">
        <v>11</v>
      </c>
      <c r="F2308" t="s">
        <v>167</v>
      </c>
      <c r="G2308" t="s">
        <v>2</v>
      </c>
      <c r="I2308" t="s">
        <v>170</v>
      </c>
      <c r="L2308">
        <v>4</v>
      </c>
      <c r="M2308" s="46"/>
      <c r="N2308" s="46"/>
      <c r="O2308" s="149">
        <f t="shared" si="36"/>
        <v>1748</v>
      </c>
      <c r="P2308" s="31" t="s">
        <v>9850</v>
      </c>
      <c r="Q2308" s="31" t="s">
        <v>9663</v>
      </c>
    </row>
    <row r="2309" spans="1:17" ht="12.75" hidden="1" customHeight="1" x14ac:dyDescent="0.2">
      <c r="A2309" s="31">
        <v>1752</v>
      </c>
      <c r="B2309">
        <v>4</v>
      </c>
      <c r="C2309">
        <v>7</v>
      </c>
      <c r="D2309" t="s">
        <v>145</v>
      </c>
      <c r="E2309" t="s">
        <v>98</v>
      </c>
      <c r="F2309" t="s">
        <v>39</v>
      </c>
      <c r="G2309" t="s">
        <v>69</v>
      </c>
      <c r="I2309" t="s">
        <v>3</v>
      </c>
      <c r="L2309">
        <v>41</v>
      </c>
      <c r="M2309" s="46"/>
      <c r="N2309" s="46"/>
      <c r="O2309" s="149">
        <f t="shared" si="36"/>
        <v>1711</v>
      </c>
      <c r="P2309" s="31" t="s">
        <v>9850</v>
      </c>
      <c r="Q2309" s="31" t="s">
        <v>9663</v>
      </c>
    </row>
    <row r="2310" spans="1:17" ht="12.75" hidden="1" customHeight="1" x14ac:dyDescent="0.2">
      <c r="A2310" s="31">
        <v>1752</v>
      </c>
      <c r="B2310">
        <v>4</v>
      </c>
      <c r="C2310">
        <v>15</v>
      </c>
      <c r="D2310" t="s">
        <v>634</v>
      </c>
      <c r="E2310" t="s">
        <v>582</v>
      </c>
      <c r="F2310" t="s">
        <v>36</v>
      </c>
      <c r="I2310" t="s">
        <v>3</v>
      </c>
      <c r="L2310">
        <v>66</v>
      </c>
      <c r="M2310" s="46"/>
      <c r="N2310" s="46"/>
      <c r="O2310" s="149">
        <f t="shared" si="36"/>
        <v>1686</v>
      </c>
      <c r="P2310" s="31" t="s">
        <v>9850</v>
      </c>
      <c r="Q2310" s="31" t="s">
        <v>9663</v>
      </c>
    </row>
    <row r="2311" spans="1:17" ht="12.75" hidden="1" customHeight="1" x14ac:dyDescent="0.2">
      <c r="A2311" s="31">
        <v>1752</v>
      </c>
      <c r="B2311">
        <v>4</v>
      </c>
      <c r="C2311">
        <v>21</v>
      </c>
      <c r="D2311" t="s">
        <v>107</v>
      </c>
      <c r="E2311" t="s">
        <v>59</v>
      </c>
      <c r="H2311" t="s">
        <v>3289</v>
      </c>
      <c r="I2311" t="s">
        <v>3</v>
      </c>
      <c r="L2311">
        <v>34</v>
      </c>
      <c r="M2311" s="46"/>
      <c r="N2311" s="46"/>
      <c r="O2311" s="149">
        <f t="shared" si="36"/>
        <v>1718</v>
      </c>
      <c r="P2311" s="31" t="s">
        <v>9850</v>
      </c>
      <c r="Q2311" s="31" t="s">
        <v>9663</v>
      </c>
    </row>
    <row r="2312" spans="1:17" ht="12.75" hidden="1" customHeight="1" x14ac:dyDescent="0.2">
      <c r="A2312" s="31">
        <v>1752</v>
      </c>
      <c r="B2312">
        <v>4</v>
      </c>
      <c r="C2312">
        <v>25</v>
      </c>
      <c r="D2312" t="s">
        <v>122</v>
      </c>
      <c r="E2312" t="s">
        <v>458</v>
      </c>
      <c r="F2312" t="s">
        <v>39</v>
      </c>
      <c r="G2312" t="s">
        <v>14</v>
      </c>
      <c r="I2312" t="s">
        <v>3</v>
      </c>
      <c r="L2312">
        <v>29</v>
      </c>
      <c r="M2312" s="46"/>
      <c r="N2312" s="46"/>
      <c r="O2312" s="149">
        <f t="shared" si="36"/>
        <v>1723</v>
      </c>
      <c r="P2312" s="31" t="s">
        <v>9850</v>
      </c>
      <c r="Q2312" s="31" t="s">
        <v>9663</v>
      </c>
    </row>
    <row r="2313" spans="1:17" ht="12.75" hidden="1" customHeight="1" x14ac:dyDescent="0.2">
      <c r="A2313" s="31">
        <v>1752</v>
      </c>
      <c r="B2313">
        <v>4</v>
      </c>
      <c r="C2313">
        <v>26</v>
      </c>
      <c r="D2313" t="s">
        <v>143</v>
      </c>
      <c r="E2313" t="s">
        <v>518</v>
      </c>
      <c r="F2313" t="s">
        <v>167</v>
      </c>
      <c r="G2313" t="s">
        <v>30</v>
      </c>
      <c r="I2313" t="s">
        <v>3451</v>
      </c>
      <c r="L2313">
        <v>1</v>
      </c>
      <c r="M2313" s="46"/>
      <c r="N2313" s="46"/>
      <c r="O2313" s="149">
        <f t="shared" si="36"/>
        <v>1751</v>
      </c>
      <c r="P2313" s="31" t="s">
        <v>9850</v>
      </c>
      <c r="Q2313" s="31" t="s">
        <v>9663</v>
      </c>
    </row>
    <row r="2314" spans="1:17" ht="12.75" hidden="1" customHeight="1" x14ac:dyDescent="0.2">
      <c r="A2314" s="31">
        <v>1752</v>
      </c>
      <c r="B2314">
        <v>5</v>
      </c>
      <c r="C2314">
        <v>16</v>
      </c>
      <c r="D2314" t="s">
        <v>3456</v>
      </c>
      <c r="E2314" t="s">
        <v>52</v>
      </c>
      <c r="F2314" t="s">
        <v>167</v>
      </c>
      <c r="G2314" t="s">
        <v>239</v>
      </c>
      <c r="H2314" s="95" t="s">
        <v>461</v>
      </c>
      <c r="I2314" t="s">
        <v>3</v>
      </c>
      <c r="M2314" s="46">
        <v>3</v>
      </c>
      <c r="N2314" s="46"/>
      <c r="O2314" s="149">
        <f t="shared" si="36"/>
        <v>1752</v>
      </c>
      <c r="P2314" s="31" t="s">
        <v>9850</v>
      </c>
      <c r="Q2314" s="31" t="s">
        <v>9663</v>
      </c>
    </row>
    <row r="2315" spans="1:17" ht="12.75" hidden="1" customHeight="1" x14ac:dyDescent="0.2">
      <c r="A2315" s="31">
        <v>1752</v>
      </c>
      <c r="B2315">
        <v>5</v>
      </c>
      <c r="C2315">
        <v>20</v>
      </c>
      <c r="D2315" t="s">
        <v>100</v>
      </c>
      <c r="E2315" t="s">
        <v>582</v>
      </c>
      <c r="F2315" t="s">
        <v>39</v>
      </c>
      <c r="G2315" t="s">
        <v>30</v>
      </c>
      <c r="I2315" t="s">
        <v>189</v>
      </c>
      <c r="L2315">
        <v>50</v>
      </c>
      <c r="M2315" s="46"/>
      <c r="N2315" s="46"/>
      <c r="O2315" s="149">
        <f t="shared" si="36"/>
        <v>1702</v>
      </c>
      <c r="P2315" s="31" t="s">
        <v>9850</v>
      </c>
      <c r="Q2315" s="31" t="s">
        <v>9663</v>
      </c>
    </row>
    <row r="2316" spans="1:17" ht="12.75" hidden="1" customHeight="1" x14ac:dyDescent="0.2">
      <c r="A2316" s="31">
        <v>1752</v>
      </c>
      <c r="B2316">
        <v>5</v>
      </c>
      <c r="C2316">
        <v>29</v>
      </c>
      <c r="D2316" t="s">
        <v>97</v>
      </c>
      <c r="E2316" t="s">
        <v>13356</v>
      </c>
      <c r="F2316" t="s">
        <v>36</v>
      </c>
      <c r="G2316" t="s">
        <v>10313</v>
      </c>
      <c r="I2316" t="s">
        <v>170</v>
      </c>
      <c r="L2316">
        <v>52</v>
      </c>
      <c r="M2316" s="46"/>
      <c r="N2316" s="46"/>
      <c r="O2316" s="149">
        <f t="shared" si="36"/>
        <v>1700</v>
      </c>
      <c r="P2316" t="s">
        <v>9851</v>
      </c>
      <c r="Q2316" s="31" t="s">
        <v>9663</v>
      </c>
    </row>
    <row r="2317" spans="1:17" ht="12.75" hidden="1" customHeight="1" x14ac:dyDescent="0.2">
      <c r="A2317" s="31">
        <v>1752</v>
      </c>
      <c r="B2317">
        <v>6</v>
      </c>
      <c r="C2317">
        <v>4</v>
      </c>
      <c r="D2317" t="s">
        <v>312</v>
      </c>
      <c r="E2317" t="s">
        <v>2</v>
      </c>
      <c r="F2317" t="s">
        <v>167</v>
      </c>
      <c r="G2317" t="s">
        <v>53</v>
      </c>
      <c r="I2317" t="s">
        <v>189</v>
      </c>
      <c r="M2317" s="46">
        <v>9</v>
      </c>
      <c r="N2317" s="46"/>
      <c r="O2317" s="149">
        <f t="shared" si="36"/>
        <v>1751</v>
      </c>
      <c r="P2317" s="31" t="s">
        <v>9851</v>
      </c>
      <c r="Q2317" s="31" t="s">
        <v>9663</v>
      </c>
    </row>
    <row r="2318" spans="1:17" ht="12.75" hidden="1" customHeight="1" x14ac:dyDescent="0.2">
      <c r="A2318" s="31">
        <v>1752</v>
      </c>
      <c r="B2318">
        <v>6</v>
      </c>
      <c r="C2318">
        <v>11</v>
      </c>
      <c r="D2318" t="s">
        <v>112</v>
      </c>
      <c r="E2318" t="s">
        <v>46</v>
      </c>
      <c r="F2318" t="s">
        <v>167</v>
      </c>
      <c r="G2318" t="s">
        <v>30</v>
      </c>
      <c r="I2318" t="s">
        <v>189</v>
      </c>
      <c r="L2318">
        <v>1.5</v>
      </c>
      <c r="M2318" s="46"/>
      <c r="N2318" s="46"/>
      <c r="O2318" s="149">
        <f t="shared" si="36"/>
        <v>1750</v>
      </c>
      <c r="P2318" s="31" t="s">
        <v>9851</v>
      </c>
      <c r="Q2318" s="31" t="s">
        <v>9663</v>
      </c>
    </row>
    <row r="2319" spans="1:17" ht="12.75" hidden="1" customHeight="1" x14ac:dyDescent="0.2">
      <c r="A2319" s="31">
        <v>1752</v>
      </c>
      <c r="B2319">
        <v>6</v>
      </c>
      <c r="C2319">
        <v>16</v>
      </c>
      <c r="D2319" t="s">
        <v>4431</v>
      </c>
      <c r="E2319" t="s">
        <v>582</v>
      </c>
      <c r="F2319" t="s">
        <v>167</v>
      </c>
      <c r="G2319" t="s">
        <v>30</v>
      </c>
      <c r="I2319" t="s">
        <v>189</v>
      </c>
      <c r="L2319">
        <v>2.5</v>
      </c>
      <c r="M2319" s="46"/>
      <c r="N2319" s="46"/>
      <c r="O2319" s="149">
        <f t="shared" si="36"/>
        <v>1749</v>
      </c>
      <c r="P2319" s="31" t="s">
        <v>9851</v>
      </c>
      <c r="Q2319" s="31" t="s">
        <v>9663</v>
      </c>
    </row>
    <row r="2320" spans="1:17" ht="12.75" hidden="1" customHeight="1" x14ac:dyDescent="0.2">
      <c r="A2320" s="31">
        <v>1752</v>
      </c>
      <c r="B2320">
        <v>6</v>
      </c>
      <c r="C2320">
        <v>25</v>
      </c>
      <c r="D2320" t="s">
        <v>3404</v>
      </c>
      <c r="E2320" t="s">
        <v>14</v>
      </c>
      <c r="F2320" t="s">
        <v>167</v>
      </c>
      <c r="G2320" t="s">
        <v>26</v>
      </c>
      <c r="I2320" t="s">
        <v>170</v>
      </c>
      <c r="L2320">
        <v>16</v>
      </c>
      <c r="M2320" s="46"/>
      <c r="N2320" s="46"/>
      <c r="O2320" s="149">
        <f t="shared" si="36"/>
        <v>1736</v>
      </c>
      <c r="P2320" s="31" t="s">
        <v>9851</v>
      </c>
      <c r="Q2320" s="31" t="s">
        <v>9663</v>
      </c>
    </row>
    <row r="2321" spans="1:17" ht="12.75" hidden="1" customHeight="1" x14ac:dyDescent="0.2">
      <c r="A2321" s="31">
        <v>1752</v>
      </c>
      <c r="B2321">
        <v>6</v>
      </c>
      <c r="C2321">
        <v>28</v>
      </c>
      <c r="D2321" t="s">
        <v>181</v>
      </c>
      <c r="E2321" t="s">
        <v>46</v>
      </c>
      <c r="I2321" t="s">
        <v>3</v>
      </c>
      <c r="L2321">
        <v>70</v>
      </c>
      <c r="M2321" s="46"/>
      <c r="N2321" s="46"/>
      <c r="O2321" s="149">
        <f t="shared" si="36"/>
        <v>1682</v>
      </c>
      <c r="P2321" s="31" t="s">
        <v>9851</v>
      </c>
      <c r="Q2321" s="31" t="s">
        <v>9663</v>
      </c>
    </row>
    <row r="2322" spans="1:17" ht="12.75" hidden="1" customHeight="1" x14ac:dyDescent="0.2">
      <c r="A2322" s="31">
        <v>1752</v>
      </c>
      <c r="B2322">
        <v>6</v>
      </c>
      <c r="C2322">
        <v>29</v>
      </c>
      <c r="D2322" t="s">
        <v>3457</v>
      </c>
      <c r="E2322" t="s">
        <v>4835</v>
      </c>
      <c r="F2322" t="s">
        <v>167</v>
      </c>
      <c r="G2322" t="s">
        <v>26</v>
      </c>
      <c r="H2322" t="s">
        <v>3458</v>
      </c>
      <c r="M2322" s="46"/>
      <c r="N2322" s="46"/>
      <c r="O2322" s="149">
        <f t="shared" si="36"/>
        <v>1752</v>
      </c>
      <c r="P2322" s="31" t="s">
        <v>9851</v>
      </c>
      <c r="Q2322" s="31" t="s">
        <v>9663</v>
      </c>
    </row>
    <row r="2323" spans="1:17" ht="12.75" hidden="1" customHeight="1" x14ac:dyDescent="0.2">
      <c r="A2323" s="31">
        <v>1752</v>
      </c>
      <c r="B2323">
        <v>7</v>
      </c>
      <c r="C2323">
        <v>5</v>
      </c>
      <c r="D2323" t="s">
        <v>3459</v>
      </c>
      <c r="E2323" t="s">
        <v>131</v>
      </c>
      <c r="F2323" t="s">
        <v>36</v>
      </c>
      <c r="I2323" t="s">
        <v>3</v>
      </c>
      <c r="L2323">
        <v>63</v>
      </c>
      <c r="M2323" s="46"/>
      <c r="N2323" s="46"/>
      <c r="O2323" s="149">
        <f t="shared" si="36"/>
        <v>1689</v>
      </c>
      <c r="P2323" s="31" t="s">
        <v>9851</v>
      </c>
      <c r="Q2323" s="31" t="s">
        <v>9663</v>
      </c>
    </row>
    <row r="2324" spans="1:17" ht="12.75" hidden="1" customHeight="1" x14ac:dyDescent="0.2">
      <c r="A2324" s="31">
        <v>1752</v>
      </c>
      <c r="B2324">
        <v>7</v>
      </c>
      <c r="C2324">
        <v>8</v>
      </c>
      <c r="D2324" t="s">
        <v>63</v>
      </c>
      <c r="E2324" t="s">
        <v>518</v>
      </c>
      <c r="F2324" t="s">
        <v>167</v>
      </c>
      <c r="G2324" t="s">
        <v>24</v>
      </c>
      <c r="I2324" t="s">
        <v>3</v>
      </c>
      <c r="L2324">
        <v>1</v>
      </c>
      <c r="M2324" s="46"/>
      <c r="N2324" s="46"/>
      <c r="O2324" s="149">
        <f t="shared" si="36"/>
        <v>1751</v>
      </c>
      <c r="P2324" s="31" t="s">
        <v>9851</v>
      </c>
      <c r="Q2324" s="31" t="s">
        <v>9663</v>
      </c>
    </row>
    <row r="2325" spans="1:17" ht="12.75" hidden="1" customHeight="1" x14ac:dyDescent="0.2">
      <c r="A2325" s="31">
        <v>1752</v>
      </c>
      <c r="B2325">
        <v>7</v>
      </c>
      <c r="C2325">
        <v>21</v>
      </c>
      <c r="D2325" t="s">
        <v>93</v>
      </c>
      <c r="E2325" t="s">
        <v>52</v>
      </c>
      <c r="F2325" t="s">
        <v>167</v>
      </c>
      <c r="G2325" t="s">
        <v>30</v>
      </c>
      <c r="I2325" t="s">
        <v>170</v>
      </c>
      <c r="M2325" s="46"/>
      <c r="N2325" s="46">
        <v>5</v>
      </c>
      <c r="O2325" s="149">
        <f t="shared" si="36"/>
        <v>1752</v>
      </c>
      <c r="P2325" s="31" t="s">
        <v>9851</v>
      </c>
      <c r="Q2325" s="31" t="s">
        <v>9663</v>
      </c>
    </row>
    <row r="2326" spans="1:17" ht="12.75" hidden="1" customHeight="1" x14ac:dyDescent="0.2">
      <c r="A2326" s="31">
        <v>1752</v>
      </c>
      <c r="B2326">
        <v>8</v>
      </c>
      <c r="C2326">
        <v>25</v>
      </c>
      <c r="D2326" t="s">
        <v>90</v>
      </c>
      <c r="E2326" t="s">
        <v>21</v>
      </c>
      <c r="F2326" t="s">
        <v>36</v>
      </c>
      <c r="I2326" t="s">
        <v>189</v>
      </c>
      <c r="L2326">
        <v>60</v>
      </c>
      <c r="M2326" s="46"/>
      <c r="N2326" s="46"/>
      <c r="O2326" s="149">
        <f t="shared" si="36"/>
        <v>1692</v>
      </c>
      <c r="P2326" s="31" t="s">
        <v>9851</v>
      </c>
      <c r="Q2326" s="31" t="s">
        <v>9663</v>
      </c>
    </row>
    <row r="2327" spans="1:17" ht="12.75" hidden="1" customHeight="1" x14ac:dyDescent="0.2">
      <c r="A2327" s="31">
        <v>1752</v>
      </c>
      <c r="B2327">
        <v>8</v>
      </c>
      <c r="C2327">
        <v>29</v>
      </c>
      <c r="D2327" t="s">
        <v>4431</v>
      </c>
      <c r="E2327" t="s">
        <v>53</v>
      </c>
      <c r="F2327" t="s">
        <v>167</v>
      </c>
      <c r="G2327" t="s">
        <v>518</v>
      </c>
      <c r="I2327" t="s">
        <v>189</v>
      </c>
      <c r="L2327">
        <v>11</v>
      </c>
      <c r="M2327" s="46"/>
      <c r="N2327" s="46"/>
      <c r="O2327" s="149">
        <f t="shared" si="36"/>
        <v>1741</v>
      </c>
      <c r="P2327" s="31" t="s">
        <v>9851</v>
      </c>
      <c r="Q2327" s="31" t="s">
        <v>9663</v>
      </c>
    </row>
    <row r="2328" spans="1:17" ht="12.75" hidden="1" customHeight="1" x14ac:dyDescent="0.2">
      <c r="A2328" s="31">
        <v>1752</v>
      </c>
      <c r="B2328">
        <v>9</v>
      </c>
      <c r="C2328">
        <v>25</v>
      </c>
      <c r="D2328" t="s">
        <v>147</v>
      </c>
      <c r="E2328" t="s">
        <v>33</v>
      </c>
      <c r="F2328" t="s">
        <v>167</v>
      </c>
      <c r="G2328" t="s">
        <v>53</v>
      </c>
      <c r="I2328" t="s">
        <v>189</v>
      </c>
      <c r="L2328">
        <v>2</v>
      </c>
      <c r="M2328" s="46"/>
      <c r="N2328" s="46"/>
      <c r="O2328" s="149">
        <f t="shared" si="36"/>
        <v>1750</v>
      </c>
      <c r="P2328" s="31" t="s">
        <v>9851</v>
      </c>
      <c r="Q2328" s="31" t="s">
        <v>9663</v>
      </c>
    </row>
    <row r="2329" spans="1:17" ht="12.75" hidden="1" customHeight="1" x14ac:dyDescent="0.2">
      <c r="A2329" s="31">
        <v>1752</v>
      </c>
      <c r="B2329">
        <v>10</v>
      </c>
      <c r="C2329">
        <v>8</v>
      </c>
      <c r="D2329" t="s">
        <v>27</v>
      </c>
      <c r="E2329" t="s">
        <v>582</v>
      </c>
      <c r="F2329" t="s">
        <v>167</v>
      </c>
      <c r="G2329" t="s">
        <v>2</v>
      </c>
      <c r="I2329" t="s">
        <v>189</v>
      </c>
      <c r="M2329" s="46">
        <v>7</v>
      </c>
      <c r="N2329" s="46"/>
      <c r="O2329" s="149">
        <f t="shared" si="36"/>
        <v>1752</v>
      </c>
      <c r="P2329" t="s">
        <v>9852</v>
      </c>
      <c r="Q2329" t="s">
        <v>9664</v>
      </c>
    </row>
    <row r="2330" spans="1:17" ht="12.75" hidden="1" customHeight="1" x14ac:dyDescent="0.2">
      <c r="A2330" s="31">
        <v>1752</v>
      </c>
      <c r="B2330">
        <v>11</v>
      </c>
      <c r="C2330">
        <v>5</v>
      </c>
      <c r="D2330" t="s">
        <v>112</v>
      </c>
      <c r="E2330" t="s">
        <v>21</v>
      </c>
      <c r="F2330" t="s">
        <v>167</v>
      </c>
      <c r="G2330" t="s">
        <v>17</v>
      </c>
      <c r="I2330" t="s">
        <v>3</v>
      </c>
      <c r="L2330">
        <v>7</v>
      </c>
      <c r="M2330" s="46"/>
      <c r="N2330" s="46"/>
      <c r="O2330" s="149">
        <f t="shared" si="36"/>
        <v>1745</v>
      </c>
      <c r="P2330" s="31" t="s">
        <v>9852</v>
      </c>
      <c r="Q2330" s="31" t="s">
        <v>9664</v>
      </c>
    </row>
    <row r="2331" spans="1:17" ht="12.75" hidden="1" customHeight="1" x14ac:dyDescent="0.2">
      <c r="A2331" s="31">
        <v>1752</v>
      </c>
      <c r="B2331">
        <v>12</v>
      </c>
      <c r="C2331">
        <v>9</v>
      </c>
      <c r="D2331" t="s">
        <v>2624</v>
      </c>
      <c r="E2331" t="s">
        <v>24</v>
      </c>
      <c r="F2331" t="s">
        <v>167</v>
      </c>
      <c r="G2331" t="s">
        <v>53</v>
      </c>
      <c r="I2331" t="s">
        <v>3</v>
      </c>
      <c r="L2331">
        <v>2.5</v>
      </c>
      <c r="M2331" s="46"/>
      <c r="N2331" s="46"/>
      <c r="O2331" s="149">
        <f t="shared" si="36"/>
        <v>1749</v>
      </c>
      <c r="P2331" s="31" t="s">
        <v>9852</v>
      </c>
      <c r="Q2331" s="31" t="s">
        <v>9664</v>
      </c>
    </row>
    <row r="2332" spans="1:17" ht="12.75" hidden="1" customHeight="1" x14ac:dyDescent="0.2">
      <c r="A2332" s="31">
        <v>1752</v>
      </c>
      <c r="B2332">
        <v>12</v>
      </c>
      <c r="C2332">
        <v>14</v>
      </c>
      <c r="D2332" t="s">
        <v>3460</v>
      </c>
      <c r="E2332" t="s">
        <v>11</v>
      </c>
      <c r="F2332" t="s">
        <v>167</v>
      </c>
      <c r="G2332" t="s">
        <v>518</v>
      </c>
      <c r="H2332" s="95" t="s">
        <v>461</v>
      </c>
      <c r="I2332" t="s">
        <v>170</v>
      </c>
      <c r="L2332">
        <v>4.5</v>
      </c>
      <c r="M2332" s="46"/>
      <c r="N2332" s="46"/>
      <c r="O2332" s="149">
        <f t="shared" si="36"/>
        <v>1747</v>
      </c>
      <c r="P2332" s="31" t="s">
        <v>9852</v>
      </c>
      <c r="Q2332" s="31" t="s">
        <v>9664</v>
      </c>
    </row>
    <row r="2333" spans="1:17" ht="12.75" hidden="1" customHeight="1" x14ac:dyDescent="0.2">
      <c r="A2333">
        <v>1753</v>
      </c>
      <c r="B2333">
        <v>1</v>
      </c>
      <c r="C2333">
        <v>2</v>
      </c>
      <c r="D2333" t="s">
        <v>90</v>
      </c>
      <c r="E2333" t="s">
        <v>33</v>
      </c>
      <c r="F2333" t="s">
        <v>36</v>
      </c>
      <c r="I2333" t="s">
        <v>3</v>
      </c>
      <c r="L2333">
        <v>55</v>
      </c>
      <c r="M2333" s="46"/>
      <c r="N2333" s="46"/>
      <c r="O2333" s="149">
        <f t="shared" si="36"/>
        <v>1698</v>
      </c>
      <c r="P2333" s="31" t="s">
        <v>9852</v>
      </c>
      <c r="Q2333" s="31" t="s">
        <v>9664</v>
      </c>
    </row>
    <row r="2334" spans="1:17" ht="12.75" hidden="1" customHeight="1" x14ac:dyDescent="0.2">
      <c r="A2334" s="31">
        <v>1753</v>
      </c>
      <c r="B2334">
        <v>1</v>
      </c>
      <c r="C2334">
        <v>5</v>
      </c>
      <c r="D2334" t="s">
        <v>2647</v>
      </c>
      <c r="E2334" t="s">
        <v>73</v>
      </c>
      <c r="F2334" t="s">
        <v>39</v>
      </c>
      <c r="G2334" t="s">
        <v>29</v>
      </c>
      <c r="H2334" t="s">
        <v>3235</v>
      </c>
      <c r="I2334" t="s">
        <v>170</v>
      </c>
      <c r="L2334">
        <v>40</v>
      </c>
      <c r="M2334" s="46"/>
      <c r="N2334" s="46"/>
      <c r="O2334" s="149">
        <f t="shared" si="36"/>
        <v>1713</v>
      </c>
      <c r="P2334" s="31" t="s">
        <v>9852</v>
      </c>
      <c r="Q2334" s="31" t="s">
        <v>9664</v>
      </c>
    </row>
    <row r="2335" spans="1:17" ht="12.75" hidden="1" customHeight="1" x14ac:dyDescent="0.2">
      <c r="A2335" s="31">
        <v>1753</v>
      </c>
      <c r="B2335">
        <v>1</v>
      </c>
      <c r="C2335">
        <v>24</v>
      </c>
      <c r="D2335" t="s">
        <v>3462</v>
      </c>
      <c r="E2335" t="s">
        <v>71</v>
      </c>
      <c r="F2335" t="s">
        <v>167</v>
      </c>
      <c r="G2335" t="s">
        <v>3461</v>
      </c>
      <c r="I2335" t="s">
        <v>3463</v>
      </c>
      <c r="L2335">
        <v>1.5</v>
      </c>
      <c r="M2335" s="46"/>
      <c r="N2335" s="46"/>
      <c r="O2335" s="149">
        <f t="shared" si="36"/>
        <v>1751</v>
      </c>
      <c r="P2335" s="31" t="s">
        <v>9852</v>
      </c>
      <c r="Q2335" s="31" t="s">
        <v>9664</v>
      </c>
    </row>
    <row r="2336" spans="1:17" ht="12.75" hidden="1" customHeight="1" x14ac:dyDescent="0.2">
      <c r="A2336" s="31">
        <v>1753</v>
      </c>
      <c r="B2336">
        <v>3</v>
      </c>
      <c r="C2336">
        <v>22</v>
      </c>
      <c r="D2336" t="s">
        <v>147</v>
      </c>
      <c r="E2336" t="s">
        <v>916</v>
      </c>
      <c r="F2336" t="s">
        <v>167</v>
      </c>
      <c r="G2336" t="s">
        <v>518</v>
      </c>
      <c r="H2336" t="s">
        <v>3304</v>
      </c>
      <c r="I2336" t="s">
        <v>3</v>
      </c>
      <c r="M2336" s="46"/>
      <c r="N2336" s="46">
        <v>3</v>
      </c>
      <c r="O2336" s="149">
        <f t="shared" si="36"/>
        <v>1753</v>
      </c>
      <c r="P2336" s="31" t="s">
        <v>9853</v>
      </c>
      <c r="Q2336" s="31" t="s">
        <v>9664</v>
      </c>
    </row>
    <row r="2337" spans="1:17" ht="12.75" hidden="1" customHeight="1" x14ac:dyDescent="0.2">
      <c r="A2337" s="31">
        <v>1753</v>
      </c>
      <c r="B2337">
        <v>3</v>
      </c>
      <c r="C2337">
        <v>24</v>
      </c>
      <c r="D2337" t="s">
        <v>793</v>
      </c>
      <c r="E2337" t="s">
        <v>24</v>
      </c>
      <c r="F2337" t="s">
        <v>167</v>
      </c>
      <c r="G2337" t="s">
        <v>22</v>
      </c>
      <c r="I2337" t="s">
        <v>3</v>
      </c>
      <c r="M2337" s="46">
        <v>6</v>
      </c>
      <c r="N2337" s="46"/>
      <c r="O2337" s="149">
        <f t="shared" si="36"/>
        <v>1752</v>
      </c>
      <c r="P2337" s="31" t="s">
        <v>9853</v>
      </c>
      <c r="Q2337" s="31" t="s">
        <v>9664</v>
      </c>
    </row>
    <row r="2338" spans="1:17" ht="12.75" hidden="1" customHeight="1" x14ac:dyDescent="0.2">
      <c r="A2338" s="31">
        <v>1753</v>
      </c>
      <c r="B2338">
        <v>4</v>
      </c>
      <c r="C2338">
        <v>4</v>
      </c>
      <c r="D2338" t="s">
        <v>1795</v>
      </c>
      <c r="E2338" t="s">
        <v>53</v>
      </c>
      <c r="F2338" t="s">
        <v>167</v>
      </c>
      <c r="G2338" t="s">
        <v>22</v>
      </c>
      <c r="I2338" t="s">
        <v>3</v>
      </c>
      <c r="M2338" s="46">
        <v>8</v>
      </c>
      <c r="N2338" s="46"/>
      <c r="O2338" s="149">
        <f t="shared" si="36"/>
        <v>1752</v>
      </c>
      <c r="P2338" s="31" t="s">
        <v>9853</v>
      </c>
      <c r="Q2338" s="31" t="s">
        <v>9664</v>
      </c>
    </row>
    <row r="2339" spans="1:17" ht="12.75" hidden="1" customHeight="1" x14ac:dyDescent="0.2">
      <c r="A2339" s="31">
        <v>1753</v>
      </c>
      <c r="B2339">
        <v>4</v>
      </c>
      <c r="C2339">
        <v>24</v>
      </c>
      <c r="D2339" t="s">
        <v>147</v>
      </c>
      <c r="F2339" t="s">
        <v>167</v>
      </c>
      <c r="G2339" t="s">
        <v>26</v>
      </c>
      <c r="I2339" t="s">
        <v>189</v>
      </c>
      <c r="M2339" s="46"/>
      <c r="N2339" s="46">
        <v>0</v>
      </c>
      <c r="O2339" s="149">
        <f t="shared" si="36"/>
        <v>1753</v>
      </c>
      <c r="P2339" s="31" t="s">
        <v>9853</v>
      </c>
      <c r="Q2339" s="31" t="s">
        <v>9664</v>
      </c>
    </row>
    <row r="2340" spans="1:17" ht="12.75" hidden="1" customHeight="1" x14ac:dyDescent="0.2">
      <c r="A2340" s="31">
        <v>1753</v>
      </c>
      <c r="B2340">
        <v>4</v>
      </c>
      <c r="C2340">
        <v>26</v>
      </c>
      <c r="D2340" t="s">
        <v>77</v>
      </c>
      <c r="E2340" t="s">
        <v>518</v>
      </c>
      <c r="H2340" t="s">
        <v>3464</v>
      </c>
      <c r="I2340" t="s">
        <v>3</v>
      </c>
      <c r="L2340">
        <v>36</v>
      </c>
      <c r="M2340" s="46"/>
      <c r="N2340" s="46"/>
      <c r="O2340" s="149">
        <f t="shared" si="36"/>
        <v>1717</v>
      </c>
      <c r="P2340" s="31" t="s">
        <v>9853</v>
      </c>
      <c r="Q2340" s="31" t="s">
        <v>9664</v>
      </c>
    </row>
    <row r="2341" spans="1:17" ht="12.75" hidden="1" customHeight="1" x14ac:dyDescent="0.2">
      <c r="A2341" s="31">
        <v>1753</v>
      </c>
      <c r="B2341">
        <v>4</v>
      </c>
      <c r="C2341">
        <v>26</v>
      </c>
      <c r="D2341" s="213" t="s">
        <v>18545</v>
      </c>
      <c r="E2341" t="s">
        <v>2317</v>
      </c>
      <c r="L2341">
        <v>40</v>
      </c>
      <c r="M2341" s="46"/>
      <c r="N2341" s="46"/>
      <c r="O2341" s="149">
        <f t="shared" si="36"/>
        <v>1713</v>
      </c>
      <c r="P2341" s="31" t="s">
        <v>9853</v>
      </c>
      <c r="Q2341" s="31" t="s">
        <v>9664</v>
      </c>
    </row>
    <row r="2342" spans="1:17" ht="12.75" hidden="1" customHeight="1" x14ac:dyDescent="0.2">
      <c r="A2342" s="31">
        <v>1753</v>
      </c>
      <c r="B2342">
        <v>5</v>
      </c>
      <c r="C2342">
        <v>2</v>
      </c>
      <c r="D2342" t="s">
        <v>572</v>
      </c>
      <c r="E2342" t="s">
        <v>21</v>
      </c>
      <c r="F2342" t="s">
        <v>36</v>
      </c>
      <c r="I2342" t="s">
        <v>3</v>
      </c>
      <c r="L2342">
        <v>50</v>
      </c>
      <c r="M2342" s="46"/>
      <c r="N2342" s="46"/>
      <c r="O2342" s="149">
        <f t="shared" si="36"/>
        <v>1703</v>
      </c>
      <c r="P2342" s="31" t="s">
        <v>9853</v>
      </c>
      <c r="Q2342" s="31" t="s">
        <v>9664</v>
      </c>
    </row>
    <row r="2343" spans="1:17" ht="12.75" hidden="1" customHeight="1" x14ac:dyDescent="0.2">
      <c r="A2343" s="31">
        <v>1753</v>
      </c>
      <c r="B2343">
        <v>5</v>
      </c>
      <c r="C2343">
        <v>6</v>
      </c>
      <c r="D2343" t="s">
        <v>145</v>
      </c>
      <c r="E2343" t="s">
        <v>69</v>
      </c>
      <c r="I2343" t="s">
        <v>3</v>
      </c>
      <c r="L2343">
        <v>50</v>
      </c>
      <c r="M2343" s="46"/>
      <c r="N2343" s="46"/>
      <c r="O2343" s="149">
        <f t="shared" si="36"/>
        <v>1703</v>
      </c>
      <c r="P2343" s="31" t="s">
        <v>9853</v>
      </c>
      <c r="Q2343" s="31" t="s">
        <v>9664</v>
      </c>
    </row>
    <row r="2344" spans="1:17" ht="12.75" hidden="1" customHeight="1" x14ac:dyDescent="0.2">
      <c r="A2344" s="31">
        <v>1753</v>
      </c>
      <c r="B2344">
        <v>5</v>
      </c>
      <c r="C2344">
        <v>9</v>
      </c>
      <c r="D2344" s="223" t="s">
        <v>918</v>
      </c>
      <c r="E2344" t="s">
        <v>21</v>
      </c>
      <c r="F2344" s="194" t="s">
        <v>39</v>
      </c>
      <c r="G2344" s="194" t="s">
        <v>46</v>
      </c>
      <c r="I2344" t="s">
        <v>3</v>
      </c>
      <c r="L2344">
        <v>40</v>
      </c>
      <c r="M2344" s="46"/>
      <c r="N2344" s="46"/>
      <c r="O2344" s="149">
        <f t="shared" si="36"/>
        <v>1713</v>
      </c>
      <c r="P2344" s="31" t="s">
        <v>9853</v>
      </c>
      <c r="Q2344" s="31" t="s">
        <v>9664</v>
      </c>
    </row>
    <row r="2345" spans="1:17" ht="12.75" hidden="1" customHeight="1" x14ac:dyDescent="0.2">
      <c r="A2345" s="31">
        <v>1753</v>
      </c>
      <c r="B2345">
        <v>5</v>
      </c>
      <c r="C2345">
        <v>13</v>
      </c>
      <c r="D2345" t="s">
        <v>90</v>
      </c>
      <c r="E2345" t="s">
        <v>14</v>
      </c>
      <c r="I2345" t="s">
        <v>3</v>
      </c>
      <c r="L2345">
        <v>36</v>
      </c>
      <c r="M2345" s="46"/>
      <c r="N2345" s="46"/>
      <c r="O2345" s="149">
        <f t="shared" si="36"/>
        <v>1717</v>
      </c>
      <c r="P2345" s="31" t="s">
        <v>9853</v>
      </c>
      <c r="Q2345" s="31" t="s">
        <v>9664</v>
      </c>
    </row>
    <row r="2346" spans="1:17" ht="12.75" hidden="1" customHeight="1" x14ac:dyDescent="0.2">
      <c r="A2346" s="31">
        <v>1753</v>
      </c>
      <c r="B2346">
        <v>5</v>
      </c>
      <c r="C2346">
        <v>13</v>
      </c>
      <c r="D2346" t="s">
        <v>2397</v>
      </c>
      <c r="E2346" t="s">
        <v>2</v>
      </c>
      <c r="I2346" t="s">
        <v>170</v>
      </c>
      <c r="L2346">
        <v>40</v>
      </c>
      <c r="M2346" s="46"/>
      <c r="N2346" s="46"/>
      <c r="O2346" s="149">
        <f t="shared" si="36"/>
        <v>1713</v>
      </c>
      <c r="P2346" s="31" t="s">
        <v>9853</v>
      </c>
      <c r="Q2346" s="31" t="s">
        <v>9664</v>
      </c>
    </row>
    <row r="2347" spans="1:17" ht="12.75" hidden="1" customHeight="1" x14ac:dyDescent="0.2">
      <c r="A2347" s="31">
        <v>1753</v>
      </c>
      <c r="B2347">
        <v>5</v>
      </c>
      <c r="C2347">
        <v>13</v>
      </c>
      <c r="D2347" t="s">
        <v>56</v>
      </c>
      <c r="E2347" t="s">
        <v>24</v>
      </c>
      <c r="F2347" t="s">
        <v>167</v>
      </c>
      <c r="G2347" t="s">
        <v>518</v>
      </c>
      <c r="I2347" t="s">
        <v>170</v>
      </c>
      <c r="L2347">
        <v>7</v>
      </c>
      <c r="M2347" s="46"/>
      <c r="N2347" s="46"/>
      <c r="O2347" s="149">
        <f t="shared" si="36"/>
        <v>1746</v>
      </c>
      <c r="P2347" s="31" t="s">
        <v>9853</v>
      </c>
      <c r="Q2347" s="31" t="s">
        <v>9664</v>
      </c>
    </row>
    <row r="2348" spans="1:17" ht="12.75" hidden="1" customHeight="1" x14ac:dyDescent="0.2">
      <c r="A2348" s="31">
        <v>1753</v>
      </c>
      <c r="B2348">
        <v>6</v>
      </c>
      <c r="C2348">
        <v>18</v>
      </c>
      <c r="D2348" t="s">
        <v>3465</v>
      </c>
      <c r="E2348" t="s">
        <v>3258</v>
      </c>
      <c r="F2348" t="s">
        <v>167</v>
      </c>
      <c r="G2348" t="s">
        <v>239</v>
      </c>
      <c r="I2348" t="s">
        <v>170</v>
      </c>
      <c r="M2348" s="46">
        <v>1.5</v>
      </c>
      <c r="N2348" s="46"/>
      <c r="O2348" s="149">
        <f t="shared" si="36"/>
        <v>1753</v>
      </c>
      <c r="P2348" t="s">
        <v>9854</v>
      </c>
      <c r="Q2348" t="s">
        <v>9665</v>
      </c>
    </row>
    <row r="2349" spans="1:17" ht="12.75" hidden="1" customHeight="1" x14ac:dyDescent="0.2">
      <c r="A2349" s="31">
        <v>1753</v>
      </c>
      <c r="B2349">
        <v>7</v>
      </c>
      <c r="C2349">
        <v>1</v>
      </c>
      <c r="D2349" t="s">
        <v>77</v>
      </c>
      <c r="E2349" t="s">
        <v>17</v>
      </c>
      <c r="I2349" t="s">
        <v>3</v>
      </c>
      <c r="L2349">
        <v>57</v>
      </c>
      <c r="M2349" s="46"/>
      <c r="N2349" s="46"/>
      <c r="O2349" s="149">
        <f t="shared" si="36"/>
        <v>1696</v>
      </c>
      <c r="P2349" s="31" t="s">
        <v>9854</v>
      </c>
      <c r="Q2349" s="31" t="s">
        <v>9665</v>
      </c>
    </row>
    <row r="2350" spans="1:17" ht="12.75" hidden="1" customHeight="1" x14ac:dyDescent="0.2">
      <c r="A2350" s="31">
        <v>1753</v>
      </c>
      <c r="B2350">
        <v>7</v>
      </c>
      <c r="C2350">
        <v>17</v>
      </c>
      <c r="D2350" s="222" t="s">
        <v>4870</v>
      </c>
      <c r="E2350" t="s">
        <v>84</v>
      </c>
      <c r="F2350" t="s">
        <v>167</v>
      </c>
      <c r="G2350" t="s">
        <v>518</v>
      </c>
      <c r="I2350" t="s">
        <v>170</v>
      </c>
      <c r="M2350" s="46">
        <v>6</v>
      </c>
      <c r="N2350" s="46"/>
      <c r="O2350" s="149">
        <f t="shared" si="36"/>
        <v>1753</v>
      </c>
      <c r="P2350" s="31" t="s">
        <v>9854</v>
      </c>
      <c r="Q2350" s="31" t="s">
        <v>9665</v>
      </c>
    </row>
    <row r="2351" spans="1:17" ht="12.75" hidden="1" customHeight="1" x14ac:dyDescent="0.2">
      <c r="A2351" s="31">
        <v>1753</v>
      </c>
      <c r="B2351">
        <v>7</v>
      </c>
      <c r="C2351">
        <v>21</v>
      </c>
      <c r="D2351" t="s">
        <v>692</v>
      </c>
      <c r="E2351" t="s">
        <v>20</v>
      </c>
      <c r="F2351" t="s">
        <v>167</v>
      </c>
      <c r="G2351" t="s">
        <v>24</v>
      </c>
      <c r="I2351" t="s">
        <v>170</v>
      </c>
      <c r="L2351">
        <v>6</v>
      </c>
      <c r="M2351" s="46"/>
      <c r="N2351" s="46"/>
      <c r="O2351" s="149">
        <f t="shared" si="36"/>
        <v>1747</v>
      </c>
      <c r="P2351" s="31" t="s">
        <v>9854</v>
      </c>
      <c r="Q2351" s="31" t="s">
        <v>9665</v>
      </c>
    </row>
    <row r="2352" spans="1:17" ht="12.75" hidden="1" customHeight="1" x14ac:dyDescent="0.2">
      <c r="A2352" s="31">
        <v>1753</v>
      </c>
      <c r="B2352">
        <v>7</v>
      </c>
      <c r="C2352">
        <v>23</v>
      </c>
      <c r="D2352" s="222" t="s">
        <v>4870</v>
      </c>
      <c r="E2352" t="s">
        <v>518</v>
      </c>
      <c r="F2352" t="s">
        <v>167</v>
      </c>
      <c r="G2352" t="s">
        <v>518</v>
      </c>
      <c r="I2352" t="s">
        <v>170</v>
      </c>
      <c r="L2352">
        <v>1</v>
      </c>
      <c r="M2352" s="46"/>
      <c r="N2352" s="46"/>
      <c r="O2352" s="149">
        <f t="shared" si="36"/>
        <v>1752</v>
      </c>
      <c r="P2352" s="31" t="s">
        <v>9854</v>
      </c>
      <c r="Q2352" s="31" t="s">
        <v>9665</v>
      </c>
    </row>
    <row r="2353" spans="1:17" ht="12.75" hidden="1" customHeight="1" x14ac:dyDescent="0.2">
      <c r="A2353" s="31">
        <v>1753</v>
      </c>
      <c r="B2353">
        <v>8</v>
      </c>
      <c r="C2353">
        <v>9</v>
      </c>
      <c r="D2353" t="s">
        <v>4564</v>
      </c>
      <c r="E2353" t="s">
        <v>33</v>
      </c>
      <c r="F2353" t="s">
        <v>167</v>
      </c>
      <c r="G2353" t="s">
        <v>13</v>
      </c>
      <c r="I2353" t="s">
        <v>170</v>
      </c>
      <c r="L2353">
        <v>3</v>
      </c>
      <c r="M2353" s="46"/>
      <c r="N2353" s="46"/>
      <c r="O2353" s="149">
        <f t="shared" si="36"/>
        <v>1750</v>
      </c>
      <c r="P2353" s="31" t="s">
        <v>9854</v>
      </c>
      <c r="Q2353" s="31" t="s">
        <v>9665</v>
      </c>
    </row>
    <row r="2354" spans="1:17" ht="12.75" hidden="1" customHeight="1" x14ac:dyDescent="0.2">
      <c r="A2354" s="31">
        <v>1753</v>
      </c>
      <c r="B2354">
        <v>8</v>
      </c>
      <c r="C2354">
        <v>12</v>
      </c>
      <c r="D2354" s="235" t="s">
        <v>3967</v>
      </c>
      <c r="E2354" t="s">
        <v>47</v>
      </c>
      <c r="F2354" t="s">
        <v>167</v>
      </c>
      <c r="G2354" t="s">
        <v>2</v>
      </c>
      <c r="I2354" t="s">
        <v>170</v>
      </c>
      <c r="L2354">
        <v>2</v>
      </c>
      <c r="M2354" s="46"/>
      <c r="N2354" s="46"/>
      <c r="O2354" s="149">
        <f t="shared" si="36"/>
        <v>1751</v>
      </c>
      <c r="P2354" s="31" t="s">
        <v>9854</v>
      </c>
      <c r="Q2354" s="31" t="s">
        <v>9665</v>
      </c>
    </row>
    <row r="2355" spans="1:17" ht="12.75" hidden="1" customHeight="1" x14ac:dyDescent="0.2">
      <c r="A2355" s="31">
        <v>1753</v>
      </c>
      <c r="B2355">
        <v>8</v>
      </c>
      <c r="C2355">
        <v>19</v>
      </c>
      <c r="D2355" t="s">
        <v>77</v>
      </c>
      <c r="E2355" t="s">
        <v>518</v>
      </c>
      <c r="F2355" t="s">
        <v>167</v>
      </c>
      <c r="G2355" t="s">
        <v>24</v>
      </c>
      <c r="I2355" t="s">
        <v>170</v>
      </c>
      <c r="L2355">
        <v>3</v>
      </c>
      <c r="M2355" s="46"/>
      <c r="N2355" s="46"/>
      <c r="O2355" s="149">
        <f t="shared" si="36"/>
        <v>1750</v>
      </c>
      <c r="P2355" s="31" t="s">
        <v>9854</v>
      </c>
      <c r="Q2355" s="31" t="s">
        <v>9665</v>
      </c>
    </row>
    <row r="2356" spans="1:17" ht="12.75" hidden="1" customHeight="1" x14ac:dyDescent="0.2">
      <c r="A2356" s="31">
        <v>1753</v>
      </c>
      <c r="B2356">
        <v>9</v>
      </c>
      <c r="C2356">
        <v>21</v>
      </c>
      <c r="D2356" t="s">
        <v>3466</v>
      </c>
      <c r="E2356" t="s">
        <v>73</v>
      </c>
      <c r="F2356" t="s">
        <v>167</v>
      </c>
      <c r="G2356" t="s">
        <v>2</v>
      </c>
      <c r="I2356" t="s">
        <v>189</v>
      </c>
      <c r="M2356" s="46">
        <v>1.5</v>
      </c>
      <c r="N2356" s="46"/>
      <c r="O2356" s="149">
        <f t="shared" si="36"/>
        <v>1753</v>
      </c>
      <c r="P2356" s="31" t="s">
        <v>9854</v>
      </c>
      <c r="Q2356" s="31" t="s">
        <v>9665</v>
      </c>
    </row>
    <row r="2357" spans="1:17" ht="12.75" hidden="1" customHeight="1" x14ac:dyDescent="0.2">
      <c r="A2357" s="31">
        <v>1753</v>
      </c>
      <c r="B2357">
        <v>11</v>
      </c>
      <c r="C2357">
        <v>17</v>
      </c>
      <c r="D2357" s="213" t="s">
        <v>18545</v>
      </c>
      <c r="E2357" t="s">
        <v>13</v>
      </c>
      <c r="H2357" t="s">
        <v>4977</v>
      </c>
      <c r="I2357" t="s">
        <v>170</v>
      </c>
      <c r="L2357">
        <v>25</v>
      </c>
      <c r="M2357" s="46"/>
      <c r="N2357" s="46"/>
      <c r="O2357" s="149">
        <f t="shared" si="36"/>
        <v>1728</v>
      </c>
      <c r="P2357" s="31" t="s">
        <v>9854</v>
      </c>
      <c r="Q2357" s="31" t="s">
        <v>9665</v>
      </c>
    </row>
    <row r="2358" spans="1:17" ht="12.75" hidden="1" customHeight="1" x14ac:dyDescent="0.2">
      <c r="A2358" s="31">
        <v>1753</v>
      </c>
      <c r="B2358">
        <v>11</v>
      </c>
      <c r="C2358">
        <v>20</v>
      </c>
      <c r="D2358" t="s">
        <v>3467</v>
      </c>
      <c r="E2358" t="s">
        <v>13</v>
      </c>
      <c r="H2358" t="s">
        <v>4977</v>
      </c>
      <c r="I2358" t="s">
        <v>2791</v>
      </c>
      <c r="L2358">
        <v>30</v>
      </c>
      <c r="M2358" s="46"/>
      <c r="N2358" s="46"/>
      <c r="O2358" s="149">
        <f t="shared" si="36"/>
        <v>1723</v>
      </c>
      <c r="P2358" s="31" t="s">
        <v>9854</v>
      </c>
      <c r="Q2358" s="31" t="s">
        <v>9665</v>
      </c>
    </row>
    <row r="2359" spans="1:17" ht="12.75" hidden="1" customHeight="1" x14ac:dyDescent="0.2">
      <c r="A2359" s="31">
        <v>1753</v>
      </c>
      <c r="B2359">
        <v>11</v>
      </c>
      <c r="C2359">
        <v>26</v>
      </c>
      <c r="D2359" t="s">
        <v>3468</v>
      </c>
      <c r="E2359" t="s">
        <v>15</v>
      </c>
      <c r="I2359" t="s">
        <v>189</v>
      </c>
      <c r="L2359">
        <v>38</v>
      </c>
      <c r="M2359" s="46"/>
      <c r="N2359" s="46"/>
      <c r="O2359" s="149">
        <f t="shared" si="36"/>
        <v>1715</v>
      </c>
      <c r="P2359" s="31" t="s">
        <v>9854</v>
      </c>
      <c r="Q2359" s="31" t="s">
        <v>9665</v>
      </c>
    </row>
    <row r="2360" spans="1:17" ht="12.75" hidden="1" customHeight="1" x14ac:dyDescent="0.2">
      <c r="A2360" s="31">
        <v>1753</v>
      </c>
      <c r="B2360">
        <v>12</v>
      </c>
      <c r="C2360">
        <v>10</v>
      </c>
      <c r="D2360" s="223" t="s">
        <v>119</v>
      </c>
      <c r="E2360" t="s">
        <v>26</v>
      </c>
      <c r="I2360" t="s">
        <v>3</v>
      </c>
      <c r="L2360">
        <v>57</v>
      </c>
      <c r="M2360" s="46"/>
      <c r="N2360" s="46"/>
      <c r="O2360" s="149">
        <f t="shared" si="36"/>
        <v>1696</v>
      </c>
      <c r="P2360" s="31" t="s">
        <v>9854</v>
      </c>
      <c r="Q2360" s="31" t="s">
        <v>9665</v>
      </c>
    </row>
    <row r="2361" spans="1:17" ht="12.75" hidden="1" customHeight="1" x14ac:dyDescent="0.2">
      <c r="A2361" s="31">
        <v>1753</v>
      </c>
      <c r="B2361">
        <v>12</v>
      </c>
      <c r="C2361">
        <v>23</v>
      </c>
      <c r="D2361" t="s">
        <v>56</v>
      </c>
      <c r="E2361" t="s">
        <v>30</v>
      </c>
      <c r="I2361" t="s">
        <v>170</v>
      </c>
      <c r="L2361">
        <v>40</v>
      </c>
      <c r="M2361" s="46"/>
      <c r="N2361" s="46"/>
      <c r="O2361" s="149">
        <f t="shared" si="36"/>
        <v>1713</v>
      </c>
      <c r="P2361" s="31" t="s">
        <v>9854</v>
      </c>
      <c r="Q2361" s="31" t="s">
        <v>9665</v>
      </c>
    </row>
    <row r="2362" spans="1:17" ht="12.75" hidden="1" customHeight="1" x14ac:dyDescent="0.2">
      <c r="A2362" s="31">
        <v>1753</v>
      </c>
      <c r="B2362">
        <v>12</v>
      </c>
      <c r="C2362">
        <v>31</v>
      </c>
      <c r="D2362" t="s">
        <v>3469</v>
      </c>
      <c r="E2362" t="s">
        <v>582</v>
      </c>
      <c r="F2362" t="s">
        <v>167</v>
      </c>
      <c r="G2362" t="s">
        <v>518</v>
      </c>
      <c r="I2362" t="s">
        <v>3</v>
      </c>
      <c r="L2362">
        <v>11</v>
      </c>
      <c r="M2362" s="46"/>
      <c r="N2362" s="46"/>
      <c r="O2362" s="149">
        <f t="shared" si="36"/>
        <v>1742</v>
      </c>
      <c r="P2362" s="31" t="s">
        <v>9854</v>
      </c>
      <c r="Q2362" s="31" t="s">
        <v>9665</v>
      </c>
    </row>
    <row r="2363" spans="1:17" ht="12.75" hidden="1" customHeight="1" x14ac:dyDescent="0.2">
      <c r="A2363">
        <v>1754</v>
      </c>
      <c r="B2363">
        <v>2</v>
      </c>
      <c r="C2363">
        <v>25</v>
      </c>
      <c r="D2363" t="s">
        <v>100</v>
      </c>
      <c r="E2363" t="s">
        <v>22</v>
      </c>
      <c r="F2363" t="s">
        <v>167</v>
      </c>
      <c r="G2363" t="s">
        <v>29</v>
      </c>
      <c r="I2363" t="s">
        <v>3</v>
      </c>
      <c r="M2363" s="46"/>
      <c r="N2363" s="46">
        <v>14</v>
      </c>
      <c r="O2363" s="149">
        <f t="shared" si="36"/>
        <v>1754</v>
      </c>
      <c r="P2363" t="s">
        <v>9855</v>
      </c>
      <c r="Q2363" s="31" t="s">
        <v>9665</v>
      </c>
    </row>
    <row r="2364" spans="1:17" ht="12.75" hidden="1" customHeight="1" x14ac:dyDescent="0.2">
      <c r="A2364" s="32">
        <v>1754</v>
      </c>
      <c r="B2364">
        <v>3</v>
      </c>
      <c r="C2364">
        <v>20</v>
      </c>
      <c r="D2364" t="s">
        <v>3470</v>
      </c>
      <c r="E2364" t="s">
        <v>26</v>
      </c>
      <c r="I2364" t="s">
        <v>3471</v>
      </c>
      <c r="L2364">
        <v>16</v>
      </c>
      <c r="M2364" s="46"/>
      <c r="N2364" s="46"/>
      <c r="O2364" s="149">
        <f t="shared" si="36"/>
        <v>1738</v>
      </c>
      <c r="P2364" s="31" t="s">
        <v>9855</v>
      </c>
      <c r="Q2364" s="31" t="s">
        <v>9665</v>
      </c>
    </row>
    <row r="2365" spans="1:17" ht="12.75" hidden="1" customHeight="1" x14ac:dyDescent="0.2">
      <c r="A2365" s="6">
        <v>1754</v>
      </c>
      <c r="B2365" s="6">
        <v>3</v>
      </c>
      <c r="C2365" s="6">
        <v>21</v>
      </c>
      <c r="D2365" s="6" t="s">
        <v>63</v>
      </c>
      <c r="E2365" s="6" t="s">
        <v>21</v>
      </c>
      <c r="F2365" s="6"/>
      <c r="G2365" s="6"/>
      <c r="H2365" s="6"/>
      <c r="I2365" s="6" t="s">
        <v>3</v>
      </c>
      <c r="J2365" s="6"/>
      <c r="K2365" s="6"/>
      <c r="L2365" s="6">
        <v>65</v>
      </c>
      <c r="M2365" s="6"/>
      <c r="N2365" s="6"/>
      <c r="O2365" s="149">
        <f t="shared" si="36"/>
        <v>1689</v>
      </c>
      <c r="P2365" s="6" t="s">
        <v>9855</v>
      </c>
      <c r="Q2365" s="6" t="s">
        <v>9665</v>
      </c>
    </row>
    <row r="2366" spans="1:17" ht="12.75" hidden="1" customHeight="1" x14ac:dyDescent="0.2">
      <c r="A2366" s="32">
        <v>1754</v>
      </c>
      <c r="B2366">
        <v>3</v>
      </c>
      <c r="C2366">
        <v>26</v>
      </c>
      <c r="D2366" t="s">
        <v>3472</v>
      </c>
      <c r="E2366" t="s">
        <v>52</v>
      </c>
      <c r="I2366" t="s">
        <v>3473</v>
      </c>
      <c r="L2366">
        <v>91</v>
      </c>
      <c r="M2366" s="46"/>
      <c r="N2366" s="46"/>
      <c r="O2366" s="149">
        <f t="shared" si="36"/>
        <v>1663</v>
      </c>
      <c r="P2366" s="31" t="s">
        <v>9855</v>
      </c>
      <c r="Q2366" s="31" t="s">
        <v>9665</v>
      </c>
    </row>
    <row r="2367" spans="1:17" ht="12.75" hidden="1" customHeight="1" x14ac:dyDescent="0.2">
      <c r="A2367" s="32">
        <v>1754</v>
      </c>
      <c r="B2367">
        <v>4</v>
      </c>
      <c r="C2367">
        <v>3</v>
      </c>
      <c r="D2367" s="60" t="s">
        <v>248</v>
      </c>
      <c r="E2367" t="s">
        <v>13</v>
      </c>
      <c r="H2367" t="s">
        <v>3475</v>
      </c>
      <c r="I2367" t="s">
        <v>3474</v>
      </c>
      <c r="L2367">
        <v>40</v>
      </c>
      <c r="M2367" s="46"/>
      <c r="N2367" s="46"/>
      <c r="O2367" s="149">
        <f t="shared" si="36"/>
        <v>1714</v>
      </c>
      <c r="P2367" s="31" t="s">
        <v>9855</v>
      </c>
      <c r="Q2367" s="31" t="s">
        <v>9665</v>
      </c>
    </row>
    <row r="2368" spans="1:17" ht="12.75" hidden="1" customHeight="1" x14ac:dyDescent="0.2">
      <c r="A2368" s="32">
        <v>1754</v>
      </c>
      <c r="B2368">
        <v>4</v>
      </c>
      <c r="C2368">
        <v>13</v>
      </c>
      <c r="D2368" s="213" t="s">
        <v>205</v>
      </c>
      <c r="E2368" t="s">
        <v>80</v>
      </c>
      <c r="F2368" t="s">
        <v>167</v>
      </c>
      <c r="G2368" t="s">
        <v>518</v>
      </c>
      <c r="I2368" t="s">
        <v>170</v>
      </c>
      <c r="L2368">
        <v>1</v>
      </c>
      <c r="M2368" s="46"/>
      <c r="N2368" s="46"/>
      <c r="O2368" s="149">
        <f t="shared" si="36"/>
        <v>1753</v>
      </c>
      <c r="P2368" s="31" t="s">
        <v>9855</v>
      </c>
      <c r="Q2368" s="31" t="s">
        <v>9665</v>
      </c>
    </row>
    <row r="2369" spans="1:17" ht="12.75" hidden="1" customHeight="1" x14ac:dyDescent="0.2">
      <c r="A2369" s="32">
        <v>1754</v>
      </c>
      <c r="B2369">
        <v>4</v>
      </c>
      <c r="C2369">
        <v>25</v>
      </c>
      <c r="D2369" t="s">
        <v>3476</v>
      </c>
      <c r="E2369" t="s">
        <v>29</v>
      </c>
      <c r="L2369">
        <v>17</v>
      </c>
      <c r="M2369" s="46"/>
      <c r="N2369" s="46"/>
      <c r="O2369" s="149">
        <f t="shared" si="36"/>
        <v>1737</v>
      </c>
      <c r="P2369" s="31" t="s">
        <v>9855</v>
      </c>
      <c r="Q2369" s="31" t="s">
        <v>9665</v>
      </c>
    </row>
    <row r="2370" spans="1:17" ht="12.75" hidden="1" customHeight="1" x14ac:dyDescent="0.2">
      <c r="A2370" s="32">
        <v>1754</v>
      </c>
      <c r="B2370">
        <v>4</v>
      </c>
      <c r="C2370">
        <v>30</v>
      </c>
      <c r="D2370" s="49" t="s">
        <v>3504</v>
      </c>
      <c r="E2370" t="s">
        <v>582</v>
      </c>
      <c r="F2370" t="s">
        <v>167</v>
      </c>
      <c r="G2370" t="s">
        <v>26</v>
      </c>
      <c r="I2370" t="s">
        <v>170</v>
      </c>
      <c r="L2370">
        <v>2</v>
      </c>
      <c r="M2370" s="46"/>
      <c r="N2370" s="46"/>
      <c r="O2370" s="149">
        <f t="shared" ref="O2370:O2433" si="37">IF(ISBLANK(L2370),IF(AND(NOT(ISBLANK(M2370)),M2370&gt;B2370),A2370-1,A2370), ROUNDDOWN(A2370-L2370,0))</f>
        <v>1752</v>
      </c>
      <c r="P2370" s="31" t="s">
        <v>9855</v>
      </c>
      <c r="Q2370" s="31" t="s">
        <v>9665</v>
      </c>
    </row>
    <row r="2371" spans="1:17" ht="12.75" hidden="1" customHeight="1" x14ac:dyDescent="0.2">
      <c r="A2371" s="32">
        <v>1754</v>
      </c>
      <c r="B2371">
        <v>5</v>
      </c>
      <c r="C2371">
        <v>2</v>
      </c>
      <c r="D2371" t="s">
        <v>3477</v>
      </c>
      <c r="E2371" t="s">
        <v>21</v>
      </c>
      <c r="F2371" t="s">
        <v>167</v>
      </c>
      <c r="G2371" t="s">
        <v>103</v>
      </c>
      <c r="I2371" t="s">
        <v>3</v>
      </c>
      <c r="L2371">
        <v>1</v>
      </c>
      <c r="M2371" s="46"/>
      <c r="N2371" s="46"/>
      <c r="O2371" s="149">
        <f t="shared" si="37"/>
        <v>1753</v>
      </c>
      <c r="P2371" s="31" t="s">
        <v>9855</v>
      </c>
      <c r="Q2371" s="31" t="s">
        <v>9665</v>
      </c>
    </row>
    <row r="2372" spans="1:17" ht="12.75" hidden="1" customHeight="1" x14ac:dyDescent="0.2">
      <c r="A2372" s="32">
        <v>1754</v>
      </c>
      <c r="B2372">
        <v>5</v>
      </c>
      <c r="C2372">
        <v>2</v>
      </c>
      <c r="D2372" t="s">
        <v>90</v>
      </c>
      <c r="E2372" t="s">
        <v>691</v>
      </c>
      <c r="I2372" t="s">
        <v>3</v>
      </c>
      <c r="L2372">
        <v>54</v>
      </c>
      <c r="M2372" s="46"/>
      <c r="N2372" s="46"/>
      <c r="O2372" s="149">
        <f t="shared" si="37"/>
        <v>1700</v>
      </c>
      <c r="P2372" s="31" t="s">
        <v>9855</v>
      </c>
      <c r="Q2372" s="31" t="s">
        <v>9665</v>
      </c>
    </row>
    <row r="2373" spans="1:17" ht="12.75" hidden="1" customHeight="1" x14ac:dyDescent="0.2">
      <c r="A2373" s="32">
        <v>1754</v>
      </c>
      <c r="B2373">
        <v>5</v>
      </c>
      <c r="C2373">
        <v>3</v>
      </c>
      <c r="D2373" t="s">
        <v>3478</v>
      </c>
      <c r="E2373" t="s">
        <v>518</v>
      </c>
      <c r="F2373" t="s">
        <v>167</v>
      </c>
      <c r="G2373" t="s">
        <v>69</v>
      </c>
      <c r="I2373" t="s">
        <v>170</v>
      </c>
      <c r="L2373">
        <v>1</v>
      </c>
      <c r="M2373" s="46"/>
      <c r="N2373" s="46"/>
      <c r="O2373" s="149">
        <f t="shared" si="37"/>
        <v>1753</v>
      </c>
      <c r="P2373" s="31" t="s">
        <v>9855</v>
      </c>
      <c r="Q2373" s="31" t="s">
        <v>9665</v>
      </c>
    </row>
    <row r="2374" spans="1:17" ht="12.75" hidden="1" customHeight="1" x14ac:dyDescent="0.2">
      <c r="A2374" s="32">
        <v>1754</v>
      </c>
      <c r="B2374">
        <v>5</v>
      </c>
      <c r="C2374">
        <v>21</v>
      </c>
      <c r="D2374" t="s">
        <v>305</v>
      </c>
      <c r="E2374" t="s">
        <v>21</v>
      </c>
      <c r="F2374" t="s">
        <v>167</v>
      </c>
      <c r="G2374" t="s">
        <v>2573</v>
      </c>
      <c r="I2374" t="s">
        <v>170</v>
      </c>
      <c r="M2374" s="46">
        <v>6</v>
      </c>
      <c r="N2374" s="46"/>
      <c r="O2374" s="149">
        <f t="shared" si="37"/>
        <v>1753</v>
      </c>
      <c r="P2374" s="31" t="s">
        <v>9855</v>
      </c>
      <c r="Q2374" s="31" t="s">
        <v>9665</v>
      </c>
    </row>
    <row r="2375" spans="1:17" ht="12.75" hidden="1" customHeight="1" x14ac:dyDescent="0.2">
      <c r="A2375" s="32">
        <v>1754</v>
      </c>
      <c r="B2375">
        <v>5</v>
      </c>
      <c r="C2375">
        <v>21</v>
      </c>
      <c r="D2375" t="s">
        <v>3479</v>
      </c>
      <c r="E2375" t="s">
        <v>20</v>
      </c>
      <c r="F2375" t="s">
        <v>167</v>
      </c>
      <c r="G2375" t="s">
        <v>2</v>
      </c>
      <c r="I2375" t="s">
        <v>170</v>
      </c>
      <c r="L2375">
        <v>4</v>
      </c>
      <c r="M2375" s="46"/>
      <c r="N2375" s="46"/>
      <c r="O2375" s="149">
        <f t="shared" si="37"/>
        <v>1750</v>
      </c>
      <c r="P2375" s="31" t="s">
        <v>9855</v>
      </c>
      <c r="Q2375" s="31" t="s">
        <v>9665</v>
      </c>
    </row>
    <row r="2376" spans="1:17" ht="12.75" hidden="1" customHeight="1" x14ac:dyDescent="0.2">
      <c r="A2376" s="32">
        <v>1754</v>
      </c>
      <c r="B2376">
        <v>5</v>
      </c>
      <c r="C2376">
        <v>21</v>
      </c>
      <c r="D2376" t="s">
        <v>267</v>
      </c>
      <c r="E2376" t="s">
        <v>69</v>
      </c>
      <c r="F2376" t="s">
        <v>167</v>
      </c>
      <c r="G2376" t="s">
        <v>30</v>
      </c>
      <c r="I2376" t="s">
        <v>3</v>
      </c>
      <c r="M2376" s="46">
        <v>6</v>
      </c>
      <c r="N2376" s="46"/>
      <c r="O2376" s="149">
        <f t="shared" si="37"/>
        <v>1753</v>
      </c>
      <c r="P2376" s="31" t="s">
        <v>9855</v>
      </c>
      <c r="Q2376" s="31" t="s">
        <v>9665</v>
      </c>
    </row>
    <row r="2377" spans="1:17" ht="12.75" hidden="1" customHeight="1" x14ac:dyDescent="0.2">
      <c r="A2377" s="32">
        <v>1754</v>
      </c>
      <c r="B2377">
        <v>5</v>
      </c>
      <c r="C2377">
        <v>23</v>
      </c>
      <c r="D2377" t="s">
        <v>163</v>
      </c>
      <c r="E2377" t="s">
        <v>33</v>
      </c>
      <c r="F2377" t="s">
        <v>167</v>
      </c>
      <c r="G2377" t="s">
        <v>103</v>
      </c>
      <c r="I2377" t="s">
        <v>170</v>
      </c>
      <c r="M2377" s="46"/>
      <c r="N2377" s="46">
        <v>7</v>
      </c>
      <c r="O2377" s="149">
        <f t="shared" si="37"/>
        <v>1754</v>
      </c>
      <c r="P2377" t="s">
        <v>9856</v>
      </c>
      <c r="Q2377" t="s">
        <v>9666</v>
      </c>
    </row>
    <row r="2378" spans="1:17" ht="12.75" hidden="1" customHeight="1" x14ac:dyDescent="0.2">
      <c r="A2378" s="32">
        <v>1754</v>
      </c>
      <c r="B2378">
        <v>5</v>
      </c>
      <c r="C2378">
        <v>24</v>
      </c>
      <c r="D2378" t="s">
        <v>147</v>
      </c>
      <c r="E2378" t="s">
        <v>24</v>
      </c>
      <c r="F2378" t="s">
        <v>167</v>
      </c>
      <c r="G2378" t="s">
        <v>691</v>
      </c>
      <c r="I2378" t="s">
        <v>3</v>
      </c>
      <c r="L2378">
        <v>1</v>
      </c>
      <c r="M2378" s="46"/>
      <c r="N2378" s="46"/>
      <c r="O2378" s="149">
        <f t="shared" si="37"/>
        <v>1753</v>
      </c>
      <c r="P2378" s="32" t="s">
        <v>9856</v>
      </c>
      <c r="Q2378" s="32" t="s">
        <v>9666</v>
      </c>
    </row>
    <row r="2379" spans="1:17" ht="12.75" hidden="1" customHeight="1" x14ac:dyDescent="0.2">
      <c r="A2379" s="32">
        <v>1754</v>
      </c>
      <c r="B2379">
        <v>5</v>
      </c>
      <c r="C2379">
        <v>28</v>
      </c>
      <c r="D2379" t="s">
        <v>3054</v>
      </c>
      <c r="E2379" t="s">
        <v>80</v>
      </c>
      <c r="F2379" t="s">
        <v>167</v>
      </c>
      <c r="G2379" t="s">
        <v>84</v>
      </c>
      <c r="I2379" t="s">
        <v>170</v>
      </c>
      <c r="M2379" s="46">
        <v>9</v>
      </c>
      <c r="N2379" s="46"/>
      <c r="O2379" s="149">
        <f t="shared" si="37"/>
        <v>1753</v>
      </c>
      <c r="P2379" s="32" t="s">
        <v>9856</v>
      </c>
      <c r="Q2379" s="32" t="s">
        <v>9666</v>
      </c>
    </row>
    <row r="2380" spans="1:17" ht="12.75" hidden="1" customHeight="1" x14ac:dyDescent="0.2">
      <c r="A2380" s="32">
        <v>1754</v>
      </c>
      <c r="B2380">
        <v>5</v>
      </c>
      <c r="C2380">
        <v>29</v>
      </c>
      <c r="D2380" t="s">
        <v>90</v>
      </c>
      <c r="E2380" t="s">
        <v>59</v>
      </c>
      <c r="I2380" t="s">
        <v>3</v>
      </c>
      <c r="L2380">
        <v>73</v>
      </c>
      <c r="M2380" s="46"/>
      <c r="N2380" s="46"/>
      <c r="O2380" s="149">
        <f t="shared" si="37"/>
        <v>1681</v>
      </c>
      <c r="P2380" s="32" t="s">
        <v>9856</v>
      </c>
      <c r="Q2380" s="32" t="s">
        <v>9666</v>
      </c>
    </row>
    <row r="2381" spans="1:17" ht="12.75" hidden="1" customHeight="1" x14ac:dyDescent="0.2">
      <c r="A2381" s="32">
        <v>1754</v>
      </c>
      <c r="B2381">
        <v>6</v>
      </c>
      <c r="C2381">
        <v>9</v>
      </c>
      <c r="D2381" t="s">
        <v>100</v>
      </c>
      <c r="E2381" t="s">
        <v>691</v>
      </c>
      <c r="F2381" t="s">
        <v>167</v>
      </c>
      <c r="G2381" t="s">
        <v>30</v>
      </c>
      <c r="I2381" t="s">
        <v>3</v>
      </c>
      <c r="L2381">
        <v>9</v>
      </c>
      <c r="M2381" s="46"/>
      <c r="N2381" s="46"/>
      <c r="O2381" s="149">
        <f t="shared" si="37"/>
        <v>1745</v>
      </c>
      <c r="P2381" s="32" t="s">
        <v>9856</v>
      </c>
      <c r="Q2381" s="32" t="s">
        <v>9666</v>
      </c>
    </row>
    <row r="2382" spans="1:17" ht="12.75" hidden="1" customHeight="1" x14ac:dyDescent="0.2">
      <c r="A2382" s="32">
        <v>1754</v>
      </c>
      <c r="B2382">
        <v>6</v>
      </c>
      <c r="C2382">
        <v>10</v>
      </c>
      <c r="D2382" t="s">
        <v>2593</v>
      </c>
      <c r="E2382" t="s">
        <v>26</v>
      </c>
      <c r="F2382" t="s">
        <v>167</v>
      </c>
      <c r="G2382" t="s">
        <v>2</v>
      </c>
      <c r="I2382" t="s">
        <v>3</v>
      </c>
      <c r="L2382">
        <v>2</v>
      </c>
      <c r="M2382" s="46"/>
      <c r="N2382" s="46"/>
      <c r="O2382" s="149">
        <f t="shared" si="37"/>
        <v>1752</v>
      </c>
      <c r="P2382" s="32" t="s">
        <v>9856</v>
      </c>
      <c r="Q2382" s="32" t="s">
        <v>9666</v>
      </c>
    </row>
    <row r="2383" spans="1:17" ht="12.75" hidden="1" customHeight="1" x14ac:dyDescent="0.2">
      <c r="A2383" s="32">
        <v>1754</v>
      </c>
      <c r="B2383">
        <v>7</v>
      </c>
      <c r="C2383">
        <v>4</v>
      </c>
      <c r="D2383" t="s">
        <v>793</v>
      </c>
      <c r="E2383" t="s">
        <v>21</v>
      </c>
      <c r="F2383" t="s">
        <v>167</v>
      </c>
      <c r="G2383" t="s">
        <v>30</v>
      </c>
      <c r="I2383" t="s">
        <v>3</v>
      </c>
      <c r="L2383">
        <v>3</v>
      </c>
      <c r="M2383" s="46"/>
      <c r="N2383" s="46"/>
      <c r="O2383" s="149">
        <f t="shared" si="37"/>
        <v>1751</v>
      </c>
      <c r="P2383" s="32" t="s">
        <v>9856</v>
      </c>
      <c r="Q2383" s="32" t="s">
        <v>9666</v>
      </c>
    </row>
    <row r="2384" spans="1:17" ht="12.75" hidden="1" customHeight="1" x14ac:dyDescent="0.2">
      <c r="A2384" s="32">
        <v>1754</v>
      </c>
      <c r="B2384">
        <v>7</v>
      </c>
      <c r="C2384">
        <v>14</v>
      </c>
      <c r="D2384" t="s">
        <v>2696</v>
      </c>
      <c r="F2384" t="s">
        <v>167</v>
      </c>
      <c r="G2384" t="s">
        <v>13</v>
      </c>
      <c r="M2384" s="46"/>
      <c r="N2384" s="46">
        <v>0</v>
      </c>
      <c r="O2384" s="149">
        <f t="shared" si="37"/>
        <v>1754</v>
      </c>
      <c r="P2384" s="32" t="s">
        <v>9856</v>
      </c>
      <c r="Q2384" s="32" t="s">
        <v>9666</v>
      </c>
    </row>
    <row r="2385" spans="1:17" ht="12.75" hidden="1" customHeight="1" x14ac:dyDescent="0.2">
      <c r="A2385" s="32">
        <v>1754</v>
      </c>
      <c r="B2385">
        <v>8</v>
      </c>
      <c r="C2385">
        <v>26</v>
      </c>
      <c r="D2385" t="s">
        <v>3575</v>
      </c>
      <c r="E2385" t="s">
        <v>81</v>
      </c>
      <c r="F2385" t="s">
        <v>167</v>
      </c>
      <c r="G2385" t="s">
        <v>26</v>
      </c>
      <c r="I2385" t="s">
        <v>3</v>
      </c>
      <c r="M2385" s="46">
        <v>9</v>
      </c>
      <c r="N2385" s="46"/>
      <c r="O2385" s="149">
        <f t="shared" si="37"/>
        <v>1753</v>
      </c>
      <c r="P2385" s="32" t="s">
        <v>9856</v>
      </c>
      <c r="Q2385" s="32" t="s">
        <v>9666</v>
      </c>
    </row>
    <row r="2386" spans="1:17" ht="12.75" hidden="1" customHeight="1" x14ac:dyDescent="0.2">
      <c r="A2386" s="32">
        <v>1754</v>
      </c>
      <c r="B2386">
        <v>9</v>
      </c>
      <c r="C2386">
        <v>3</v>
      </c>
      <c r="D2386" t="s">
        <v>77</v>
      </c>
      <c r="E2386" t="s">
        <v>582</v>
      </c>
      <c r="I2386" t="s">
        <v>3</v>
      </c>
      <c r="L2386">
        <v>23</v>
      </c>
      <c r="M2386" s="46"/>
      <c r="N2386" s="46"/>
      <c r="O2386" s="149">
        <f t="shared" si="37"/>
        <v>1731</v>
      </c>
      <c r="P2386" s="32" t="s">
        <v>9856</v>
      </c>
      <c r="Q2386" s="32" t="s">
        <v>9666</v>
      </c>
    </row>
    <row r="2387" spans="1:17" ht="12.75" hidden="1" customHeight="1" x14ac:dyDescent="0.2">
      <c r="A2387" s="32">
        <v>1754</v>
      </c>
      <c r="B2387">
        <v>9</v>
      </c>
      <c r="C2387">
        <v>10</v>
      </c>
      <c r="D2387" t="s">
        <v>839</v>
      </c>
      <c r="E2387" t="s">
        <v>15</v>
      </c>
      <c r="F2387" t="s">
        <v>167</v>
      </c>
      <c r="G2387" t="s">
        <v>691</v>
      </c>
      <c r="I2387" t="s">
        <v>189</v>
      </c>
      <c r="L2387">
        <v>4</v>
      </c>
      <c r="M2387" s="46"/>
      <c r="N2387" s="46"/>
      <c r="O2387" s="149">
        <f t="shared" si="37"/>
        <v>1750</v>
      </c>
      <c r="P2387" s="32" t="s">
        <v>9856</v>
      </c>
      <c r="Q2387" s="32" t="s">
        <v>9666</v>
      </c>
    </row>
    <row r="2388" spans="1:17" ht="12.75" hidden="1" customHeight="1" x14ac:dyDescent="0.2">
      <c r="A2388" s="32">
        <v>1754</v>
      </c>
      <c r="B2388">
        <v>9</v>
      </c>
      <c r="C2388">
        <v>23</v>
      </c>
      <c r="D2388" t="s">
        <v>2798</v>
      </c>
      <c r="E2388" t="s">
        <v>46</v>
      </c>
      <c r="F2388" t="s">
        <v>167</v>
      </c>
      <c r="G2388" t="s">
        <v>46</v>
      </c>
      <c r="I2388" t="s">
        <v>3</v>
      </c>
      <c r="L2388">
        <v>3</v>
      </c>
      <c r="M2388" s="46"/>
      <c r="N2388" s="46"/>
      <c r="O2388" s="149">
        <f t="shared" si="37"/>
        <v>1751</v>
      </c>
      <c r="P2388" s="32" t="s">
        <v>9856</v>
      </c>
      <c r="Q2388" s="32" t="s">
        <v>9666</v>
      </c>
    </row>
    <row r="2389" spans="1:17" ht="12.75" hidden="1" customHeight="1" x14ac:dyDescent="0.2">
      <c r="A2389" s="32">
        <v>1754</v>
      </c>
      <c r="B2389">
        <v>10</v>
      </c>
      <c r="C2389">
        <v>1</v>
      </c>
      <c r="D2389" t="s">
        <v>181</v>
      </c>
      <c r="E2389" t="s">
        <v>21</v>
      </c>
      <c r="F2389" t="s">
        <v>167</v>
      </c>
      <c r="G2389" t="s">
        <v>210</v>
      </c>
      <c r="I2389" t="s">
        <v>170</v>
      </c>
      <c r="L2389">
        <v>5</v>
      </c>
      <c r="M2389" s="46"/>
      <c r="N2389" s="46"/>
      <c r="O2389" s="149">
        <f t="shared" si="37"/>
        <v>1749</v>
      </c>
      <c r="P2389" s="32" t="s">
        <v>9856</v>
      </c>
      <c r="Q2389" s="32" t="s">
        <v>9666</v>
      </c>
    </row>
    <row r="2390" spans="1:17" ht="12.75" hidden="1" customHeight="1" x14ac:dyDescent="0.2">
      <c r="A2390" s="32">
        <v>1754</v>
      </c>
      <c r="B2390">
        <v>10</v>
      </c>
      <c r="C2390">
        <v>4</v>
      </c>
      <c r="D2390" t="s">
        <v>305</v>
      </c>
      <c r="E2390" t="s">
        <v>691</v>
      </c>
      <c r="F2390" t="s">
        <v>167</v>
      </c>
      <c r="G2390" t="s">
        <v>2573</v>
      </c>
      <c r="I2390" t="s">
        <v>170</v>
      </c>
      <c r="M2390" s="46">
        <v>1.5</v>
      </c>
      <c r="N2390" s="46"/>
      <c r="O2390" s="149">
        <f t="shared" si="37"/>
        <v>1754</v>
      </c>
      <c r="P2390" t="s">
        <v>9857</v>
      </c>
      <c r="Q2390" s="32" t="s">
        <v>9666</v>
      </c>
    </row>
    <row r="2391" spans="1:17" ht="12.75" hidden="1" customHeight="1" x14ac:dyDescent="0.2">
      <c r="A2391" s="32">
        <v>1754</v>
      </c>
      <c r="B2391">
        <v>10</v>
      </c>
      <c r="C2391">
        <v>12</v>
      </c>
      <c r="D2391" t="s">
        <v>3480</v>
      </c>
      <c r="E2391" t="s">
        <v>95</v>
      </c>
      <c r="F2391" t="s">
        <v>167</v>
      </c>
      <c r="G2391" t="s">
        <v>23</v>
      </c>
      <c r="I2391" t="s">
        <v>189</v>
      </c>
      <c r="L2391">
        <v>2</v>
      </c>
      <c r="M2391" s="46"/>
      <c r="N2391" s="46"/>
      <c r="O2391" s="149">
        <f t="shared" si="37"/>
        <v>1752</v>
      </c>
      <c r="P2391" s="32" t="s">
        <v>9857</v>
      </c>
      <c r="Q2391" s="32" t="s">
        <v>9666</v>
      </c>
    </row>
    <row r="2392" spans="1:17" ht="12.75" hidden="1" customHeight="1" x14ac:dyDescent="0.2">
      <c r="A2392" s="32">
        <v>1754</v>
      </c>
      <c r="B2392">
        <v>10</v>
      </c>
      <c r="C2392">
        <v>28</v>
      </c>
      <c r="D2392" t="s">
        <v>27</v>
      </c>
      <c r="E2392" t="s">
        <v>44</v>
      </c>
      <c r="F2392" t="s">
        <v>167</v>
      </c>
      <c r="G2392" t="s">
        <v>2</v>
      </c>
      <c r="I2392" t="s">
        <v>189</v>
      </c>
      <c r="L2392">
        <v>4</v>
      </c>
      <c r="M2392" s="46"/>
      <c r="N2392" s="46"/>
      <c r="O2392" s="149">
        <f t="shared" si="37"/>
        <v>1750</v>
      </c>
      <c r="P2392" s="32" t="s">
        <v>9857</v>
      </c>
      <c r="Q2392" s="32" t="s">
        <v>9666</v>
      </c>
    </row>
    <row r="2393" spans="1:17" ht="12.75" hidden="1" customHeight="1" x14ac:dyDescent="0.2">
      <c r="A2393" s="32">
        <v>1754</v>
      </c>
      <c r="B2393">
        <v>11</v>
      </c>
      <c r="C2393">
        <v>13</v>
      </c>
      <c r="D2393" t="s">
        <v>3482</v>
      </c>
      <c r="E2393" t="s">
        <v>3481</v>
      </c>
      <c r="F2393" t="s">
        <v>167</v>
      </c>
      <c r="G2393" t="s">
        <v>518</v>
      </c>
      <c r="I2393" t="s">
        <v>189</v>
      </c>
      <c r="L2393">
        <v>5</v>
      </c>
      <c r="M2393" s="46"/>
      <c r="N2393" s="46"/>
      <c r="O2393" s="149">
        <f t="shared" si="37"/>
        <v>1749</v>
      </c>
      <c r="P2393" s="32" t="s">
        <v>9857</v>
      </c>
      <c r="Q2393" s="32" t="s">
        <v>9666</v>
      </c>
    </row>
    <row r="2394" spans="1:17" ht="12.75" hidden="1" customHeight="1" x14ac:dyDescent="0.2">
      <c r="A2394" s="32">
        <v>1754</v>
      </c>
      <c r="B2394">
        <v>11</v>
      </c>
      <c r="C2394">
        <v>17</v>
      </c>
      <c r="D2394" t="s">
        <v>2798</v>
      </c>
      <c r="E2394" t="s">
        <v>17</v>
      </c>
      <c r="F2394" t="s">
        <v>167</v>
      </c>
      <c r="G2394" t="s">
        <v>46</v>
      </c>
      <c r="I2394" t="s">
        <v>3</v>
      </c>
      <c r="L2394">
        <v>4</v>
      </c>
      <c r="M2394" s="46"/>
      <c r="N2394" s="46"/>
      <c r="O2394" s="149">
        <f t="shared" si="37"/>
        <v>1750</v>
      </c>
      <c r="P2394" s="32" t="s">
        <v>9857</v>
      </c>
      <c r="Q2394" s="32" t="s">
        <v>9666</v>
      </c>
    </row>
    <row r="2395" spans="1:17" ht="12.75" hidden="1" customHeight="1" x14ac:dyDescent="0.2">
      <c r="A2395" s="32">
        <v>1754</v>
      </c>
      <c r="B2395">
        <v>11</v>
      </c>
      <c r="C2395">
        <v>18</v>
      </c>
      <c r="D2395" t="s">
        <v>77</v>
      </c>
      <c r="E2395" t="s">
        <v>103</v>
      </c>
      <c r="F2395" t="s">
        <v>167</v>
      </c>
      <c r="G2395" t="s">
        <v>518</v>
      </c>
      <c r="I2395" t="s">
        <v>3</v>
      </c>
      <c r="M2395" s="46"/>
      <c r="N2395" s="46">
        <v>12</v>
      </c>
      <c r="O2395" s="149">
        <f t="shared" si="37"/>
        <v>1754</v>
      </c>
      <c r="P2395" s="32" t="s">
        <v>9857</v>
      </c>
      <c r="Q2395" s="32" t="s">
        <v>9666</v>
      </c>
    </row>
    <row r="2396" spans="1:17" ht="12.75" hidden="1" customHeight="1" x14ac:dyDescent="0.2">
      <c r="A2396">
        <v>1755</v>
      </c>
      <c r="B2396">
        <v>1</v>
      </c>
      <c r="C2396">
        <v>1</v>
      </c>
      <c r="D2396" s="235" t="s">
        <v>3368</v>
      </c>
      <c r="E2396" t="s">
        <v>21</v>
      </c>
      <c r="I2396" t="s">
        <v>3</v>
      </c>
      <c r="L2396">
        <v>40</v>
      </c>
      <c r="M2396" s="46"/>
      <c r="N2396" s="46"/>
      <c r="O2396" s="149">
        <f t="shared" si="37"/>
        <v>1715</v>
      </c>
      <c r="P2396" t="s">
        <v>9858</v>
      </c>
      <c r="Q2396" t="s">
        <v>9667</v>
      </c>
    </row>
    <row r="2397" spans="1:17" ht="12.75" hidden="1" customHeight="1" x14ac:dyDescent="0.2">
      <c r="A2397" s="6">
        <v>1755</v>
      </c>
      <c r="B2397" s="6">
        <v>1</v>
      </c>
      <c r="C2397" s="6">
        <v>19</v>
      </c>
      <c r="D2397" s="6" t="s">
        <v>93</v>
      </c>
      <c r="E2397" s="6" t="s">
        <v>582</v>
      </c>
      <c r="F2397" s="6" t="s">
        <v>39</v>
      </c>
      <c r="G2397" s="6" t="s">
        <v>2</v>
      </c>
      <c r="H2397" s="6"/>
      <c r="I2397" s="6" t="s">
        <v>170</v>
      </c>
      <c r="J2397" s="6"/>
      <c r="K2397" s="6"/>
      <c r="L2397" s="6">
        <v>40</v>
      </c>
      <c r="M2397" s="6"/>
      <c r="N2397" s="6"/>
      <c r="O2397" s="149">
        <f t="shared" si="37"/>
        <v>1715</v>
      </c>
      <c r="P2397" s="6" t="s">
        <v>9858</v>
      </c>
      <c r="Q2397" s="6" t="s">
        <v>9667</v>
      </c>
    </row>
    <row r="2398" spans="1:17" ht="12.75" hidden="1" customHeight="1" x14ac:dyDescent="0.2">
      <c r="A2398" s="32">
        <v>1755</v>
      </c>
      <c r="B2398">
        <v>1</v>
      </c>
      <c r="C2398">
        <v>19</v>
      </c>
      <c r="D2398" t="s">
        <v>436</v>
      </c>
      <c r="E2398" t="s">
        <v>46</v>
      </c>
      <c r="F2398" t="s">
        <v>167</v>
      </c>
      <c r="G2398" t="s">
        <v>30</v>
      </c>
      <c r="I2398" t="s">
        <v>3</v>
      </c>
      <c r="M2398" s="46"/>
      <c r="N2398" s="46">
        <v>10</v>
      </c>
      <c r="O2398" s="149">
        <f t="shared" si="37"/>
        <v>1755</v>
      </c>
      <c r="P2398" s="32" t="s">
        <v>9858</v>
      </c>
      <c r="Q2398" s="32" t="s">
        <v>9667</v>
      </c>
    </row>
    <row r="2399" spans="1:17" ht="12.75" hidden="1" customHeight="1" x14ac:dyDescent="0.2">
      <c r="A2399" s="32">
        <v>1755</v>
      </c>
      <c r="B2399">
        <v>1</v>
      </c>
      <c r="C2399">
        <v>23</v>
      </c>
      <c r="D2399" t="s">
        <v>347</v>
      </c>
      <c r="E2399" t="s">
        <v>30</v>
      </c>
      <c r="I2399" t="s">
        <v>3</v>
      </c>
      <c r="L2399">
        <v>20</v>
      </c>
      <c r="M2399" s="46"/>
      <c r="N2399" s="46"/>
      <c r="O2399" s="149">
        <f t="shared" si="37"/>
        <v>1735</v>
      </c>
      <c r="P2399" s="32" t="s">
        <v>9858</v>
      </c>
      <c r="Q2399" s="32" t="s">
        <v>9667</v>
      </c>
    </row>
    <row r="2400" spans="1:17" ht="12.75" hidden="1" customHeight="1" x14ac:dyDescent="0.2">
      <c r="A2400" s="32">
        <v>1755</v>
      </c>
      <c r="B2400">
        <v>2</v>
      </c>
      <c r="C2400">
        <v>13</v>
      </c>
      <c r="D2400" t="s">
        <v>181</v>
      </c>
      <c r="E2400" t="s">
        <v>210</v>
      </c>
      <c r="I2400" t="s">
        <v>170</v>
      </c>
      <c r="L2400">
        <v>36</v>
      </c>
      <c r="M2400" s="46"/>
      <c r="N2400" s="46"/>
      <c r="O2400" s="149">
        <f t="shared" si="37"/>
        <v>1719</v>
      </c>
      <c r="P2400" s="32" t="s">
        <v>9858</v>
      </c>
      <c r="Q2400" s="32" t="s">
        <v>9667</v>
      </c>
    </row>
    <row r="2401" spans="1:17" ht="12.75" hidden="1" customHeight="1" x14ac:dyDescent="0.2">
      <c r="A2401" s="32">
        <v>1755</v>
      </c>
      <c r="B2401">
        <v>2</v>
      </c>
      <c r="C2401">
        <v>16</v>
      </c>
      <c r="D2401" t="s">
        <v>4564</v>
      </c>
      <c r="E2401" t="s">
        <v>14</v>
      </c>
      <c r="F2401" t="s">
        <v>167</v>
      </c>
      <c r="G2401" t="s">
        <v>13</v>
      </c>
      <c r="I2401" t="s">
        <v>170</v>
      </c>
      <c r="L2401">
        <v>0.5</v>
      </c>
      <c r="M2401" s="46"/>
      <c r="N2401" s="46"/>
      <c r="O2401" s="149">
        <f t="shared" si="37"/>
        <v>1754</v>
      </c>
      <c r="P2401" s="32" t="s">
        <v>9858</v>
      </c>
      <c r="Q2401" s="32" t="s">
        <v>9667</v>
      </c>
    </row>
    <row r="2402" spans="1:17" ht="12.75" hidden="1" customHeight="1" x14ac:dyDescent="0.2">
      <c r="A2402" s="32">
        <v>1755</v>
      </c>
      <c r="B2402">
        <v>2</v>
      </c>
      <c r="C2402">
        <v>25</v>
      </c>
      <c r="D2402" t="s">
        <v>346</v>
      </c>
      <c r="E2402" t="s">
        <v>2</v>
      </c>
      <c r="F2402" t="s">
        <v>167</v>
      </c>
      <c r="G2402" t="s">
        <v>2</v>
      </c>
      <c r="I2402" t="s">
        <v>170</v>
      </c>
      <c r="M2402" s="46"/>
      <c r="N2402" s="46">
        <v>18</v>
      </c>
      <c r="O2402" s="149">
        <f t="shared" si="37"/>
        <v>1755</v>
      </c>
      <c r="P2402" s="32" t="s">
        <v>9858</v>
      </c>
      <c r="Q2402" s="32" t="s">
        <v>9667</v>
      </c>
    </row>
    <row r="2403" spans="1:17" ht="12.75" hidden="1" customHeight="1" x14ac:dyDescent="0.2">
      <c r="A2403" s="32">
        <v>1755</v>
      </c>
      <c r="B2403">
        <v>4</v>
      </c>
      <c r="C2403">
        <v>11</v>
      </c>
      <c r="D2403" t="s">
        <v>181</v>
      </c>
      <c r="E2403" t="s">
        <v>52</v>
      </c>
      <c r="F2403" t="s">
        <v>167</v>
      </c>
      <c r="G2403" t="s">
        <v>210</v>
      </c>
      <c r="I2403" t="s">
        <v>170</v>
      </c>
      <c r="L2403">
        <v>3</v>
      </c>
      <c r="M2403" s="46"/>
      <c r="N2403" s="46"/>
      <c r="O2403" s="149">
        <f t="shared" si="37"/>
        <v>1752</v>
      </c>
      <c r="P2403" s="32" t="s">
        <v>9858</v>
      </c>
      <c r="Q2403" s="32" t="s">
        <v>9667</v>
      </c>
    </row>
    <row r="2404" spans="1:17" ht="12.75" hidden="1" customHeight="1" x14ac:dyDescent="0.2">
      <c r="A2404" s="32">
        <v>1755</v>
      </c>
      <c r="B2404">
        <v>4</v>
      </c>
      <c r="C2404">
        <v>27</v>
      </c>
      <c r="D2404" t="s">
        <v>3054</v>
      </c>
      <c r="E2404" t="s">
        <v>59</v>
      </c>
      <c r="I2404" t="s">
        <v>3</v>
      </c>
      <c r="L2404">
        <v>59</v>
      </c>
      <c r="M2404" s="46"/>
      <c r="N2404" s="46"/>
      <c r="O2404" s="149">
        <f t="shared" si="37"/>
        <v>1696</v>
      </c>
      <c r="P2404" s="32" t="s">
        <v>9858</v>
      </c>
      <c r="Q2404" s="32" t="s">
        <v>9667</v>
      </c>
    </row>
    <row r="2405" spans="1:17" ht="12.75" hidden="1" customHeight="1" x14ac:dyDescent="0.2">
      <c r="A2405" s="32">
        <v>1755</v>
      </c>
      <c r="B2405">
        <v>5</v>
      </c>
      <c r="C2405">
        <v>14</v>
      </c>
      <c r="D2405" t="s">
        <v>287</v>
      </c>
      <c r="E2405" t="s">
        <v>69</v>
      </c>
      <c r="I2405" t="s">
        <v>3483</v>
      </c>
      <c r="L2405">
        <v>60</v>
      </c>
      <c r="M2405" s="46"/>
      <c r="N2405" s="46"/>
      <c r="O2405" s="149">
        <f t="shared" si="37"/>
        <v>1695</v>
      </c>
      <c r="P2405" s="32" t="s">
        <v>9858</v>
      </c>
      <c r="Q2405" s="32" t="s">
        <v>9667</v>
      </c>
    </row>
    <row r="2406" spans="1:17" ht="12.75" hidden="1" customHeight="1" x14ac:dyDescent="0.2">
      <c r="A2406" s="32">
        <v>1755</v>
      </c>
      <c r="B2406">
        <v>5</v>
      </c>
      <c r="C2406">
        <v>31</v>
      </c>
      <c r="D2406" t="s">
        <v>12</v>
      </c>
      <c r="E2406" t="s">
        <v>33</v>
      </c>
      <c r="F2406" t="s">
        <v>167</v>
      </c>
      <c r="G2406" t="s">
        <v>29</v>
      </c>
      <c r="I2406" t="s">
        <v>189</v>
      </c>
      <c r="M2406" s="46"/>
      <c r="N2406" s="46">
        <v>8</v>
      </c>
      <c r="O2406" s="149">
        <f t="shared" si="37"/>
        <v>1755</v>
      </c>
      <c r="P2406" s="32" t="s">
        <v>9858</v>
      </c>
      <c r="Q2406" s="32" t="s">
        <v>9667</v>
      </c>
    </row>
    <row r="2407" spans="1:17" ht="12.75" hidden="1" customHeight="1" x14ac:dyDescent="0.2">
      <c r="A2407" s="32">
        <v>1755</v>
      </c>
      <c r="B2407">
        <v>6</v>
      </c>
      <c r="C2407">
        <v>1</v>
      </c>
      <c r="D2407" s="222" t="s">
        <v>4870</v>
      </c>
      <c r="E2407" t="s">
        <v>17</v>
      </c>
      <c r="F2407" t="s">
        <v>167</v>
      </c>
      <c r="G2407" t="s">
        <v>26</v>
      </c>
      <c r="I2407" t="s">
        <v>170</v>
      </c>
      <c r="L2407">
        <v>1.5</v>
      </c>
      <c r="M2407" s="46"/>
      <c r="N2407" s="46"/>
      <c r="O2407" s="149">
        <f t="shared" si="37"/>
        <v>1753</v>
      </c>
      <c r="P2407" s="32" t="s">
        <v>9858</v>
      </c>
      <c r="Q2407" s="32" t="s">
        <v>9667</v>
      </c>
    </row>
    <row r="2408" spans="1:17" ht="12.75" hidden="1" customHeight="1" x14ac:dyDescent="0.2">
      <c r="A2408" s="32">
        <v>1755</v>
      </c>
      <c r="B2408">
        <v>6</v>
      </c>
      <c r="C2408">
        <v>9</v>
      </c>
      <c r="D2408" t="s">
        <v>3484</v>
      </c>
      <c r="E2408" s="145" t="s">
        <v>195</v>
      </c>
      <c r="I2408" t="s">
        <v>603</v>
      </c>
      <c r="L2408">
        <v>65</v>
      </c>
      <c r="M2408" s="46"/>
      <c r="N2408" s="46"/>
      <c r="O2408" s="149">
        <f t="shared" si="37"/>
        <v>1690</v>
      </c>
      <c r="P2408" s="32" t="s">
        <v>9858</v>
      </c>
      <c r="Q2408" s="32" t="s">
        <v>9667</v>
      </c>
    </row>
    <row r="2409" spans="1:17" ht="12.75" hidden="1" customHeight="1" x14ac:dyDescent="0.2">
      <c r="A2409" s="32">
        <v>1755</v>
      </c>
      <c r="B2409">
        <v>6</v>
      </c>
      <c r="C2409">
        <v>30</v>
      </c>
      <c r="D2409" t="s">
        <v>4431</v>
      </c>
      <c r="E2409" t="s">
        <v>22</v>
      </c>
      <c r="I2409" t="s">
        <v>189</v>
      </c>
      <c r="L2409">
        <v>30</v>
      </c>
      <c r="M2409" s="46"/>
      <c r="N2409" s="46"/>
      <c r="O2409" s="149">
        <f t="shared" si="37"/>
        <v>1725</v>
      </c>
      <c r="P2409" t="s">
        <v>9859</v>
      </c>
      <c r="Q2409" s="32" t="s">
        <v>9667</v>
      </c>
    </row>
    <row r="2410" spans="1:17" ht="12.75" hidden="1" customHeight="1" x14ac:dyDescent="0.2">
      <c r="A2410" s="32">
        <v>1755</v>
      </c>
      <c r="B2410">
        <v>7</v>
      </c>
      <c r="C2410">
        <v>7</v>
      </c>
      <c r="D2410" t="s">
        <v>3485</v>
      </c>
      <c r="E2410" t="s">
        <v>80</v>
      </c>
      <c r="I2410" t="s">
        <v>3486</v>
      </c>
      <c r="L2410">
        <v>54</v>
      </c>
      <c r="M2410" s="46"/>
      <c r="N2410" s="46"/>
      <c r="O2410" s="149">
        <f t="shared" si="37"/>
        <v>1701</v>
      </c>
      <c r="P2410" s="32" t="s">
        <v>9859</v>
      </c>
      <c r="Q2410" s="32" t="s">
        <v>9667</v>
      </c>
    </row>
    <row r="2411" spans="1:17" ht="12.75" hidden="1" customHeight="1" x14ac:dyDescent="0.2">
      <c r="A2411" s="32">
        <v>1755</v>
      </c>
      <c r="B2411">
        <v>7</v>
      </c>
      <c r="C2411">
        <v>11</v>
      </c>
      <c r="D2411" t="s">
        <v>3002</v>
      </c>
      <c r="E2411" t="s">
        <v>518</v>
      </c>
      <c r="F2411" t="s">
        <v>167</v>
      </c>
      <c r="G2411" t="s">
        <v>2</v>
      </c>
      <c r="I2411" t="s">
        <v>170</v>
      </c>
      <c r="L2411">
        <v>1</v>
      </c>
      <c r="M2411" s="46"/>
      <c r="N2411" s="46"/>
      <c r="O2411" s="149">
        <f t="shared" si="37"/>
        <v>1754</v>
      </c>
      <c r="P2411" s="32" t="s">
        <v>9859</v>
      </c>
      <c r="Q2411" s="32" t="s">
        <v>9667</v>
      </c>
    </row>
    <row r="2412" spans="1:17" ht="12.75" hidden="1" customHeight="1" x14ac:dyDescent="0.2">
      <c r="A2412" s="32">
        <v>1755</v>
      </c>
      <c r="B2412">
        <v>8</v>
      </c>
      <c r="C2412">
        <v>9</v>
      </c>
      <c r="D2412" t="s">
        <v>3487</v>
      </c>
      <c r="E2412" t="s">
        <v>46</v>
      </c>
      <c r="I2412" t="s">
        <v>2791</v>
      </c>
      <c r="L2412">
        <v>39</v>
      </c>
      <c r="M2412" s="46"/>
      <c r="N2412" s="46"/>
      <c r="O2412" s="149">
        <f t="shared" si="37"/>
        <v>1716</v>
      </c>
      <c r="P2412" s="32" t="s">
        <v>9859</v>
      </c>
      <c r="Q2412" s="32" t="s">
        <v>9667</v>
      </c>
    </row>
    <row r="2413" spans="1:17" ht="12.75" hidden="1" customHeight="1" x14ac:dyDescent="0.2">
      <c r="A2413" s="32">
        <v>1755</v>
      </c>
      <c r="B2413">
        <v>8</v>
      </c>
      <c r="C2413">
        <v>14</v>
      </c>
      <c r="D2413" s="223" t="s">
        <v>119</v>
      </c>
      <c r="E2413" t="s">
        <v>105</v>
      </c>
      <c r="I2413" t="s">
        <v>3</v>
      </c>
      <c r="L2413">
        <v>30</v>
      </c>
      <c r="M2413" s="46"/>
      <c r="N2413" s="46"/>
      <c r="O2413" s="149">
        <f t="shared" si="37"/>
        <v>1725</v>
      </c>
      <c r="P2413" s="32" t="s">
        <v>9859</v>
      </c>
      <c r="Q2413" s="32" t="s">
        <v>9667</v>
      </c>
    </row>
    <row r="2414" spans="1:17" ht="12.75" hidden="1" customHeight="1" x14ac:dyDescent="0.2">
      <c r="A2414" s="32">
        <v>1755</v>
      </c>
      <c r="B2414">
        <v>8</v>
      </c>
      <c r="C2414">
        <v>14</v>
      </c>
      <c r="D2414" t="s">
        <v>144</v>
      </c>
      <c r="E2414" t="s">
        <v>46</v>
      </c>
      <c r="F2414" t="s">
        <v>167</v>
      </c>
      <c r="G2414" t="s">
        <v>47</v>
      </c>
      <c r="I2414" t="s">
        <v>3</v>
      </c>
      <c r="L2414">
        <v>1.5</v>
      </c>
      <c r="M2414" s="46"/>
      <c r="N2414" s="46"/>
      <c r="O2414" s="149">
        <f t="shared" si="37"/>
        <v>1753</v>
      </c>
      <c r="P2414" s="32" t="s">
        <v>9859</v>
      </c>
      <c r="Q2414" s="32" t="s">
        <v>9667</v>
      </c>
    </row>
    <row r="2415" spans="1:17" ht="12.75" hidden="1" customHeight="1" x14ac:dyDescent="0.2">
      <c r="A2415" s="32">
        <v>1755</v>
      </c>
      <c r="B2415">
        <v>8</v>
      </c>
      <c r="C2415">
        <v>20</v>
      </c>
      <c r="D2415" t="s">
        <v>74</v>
      </c>
      <c r="E2415" t="s">
        <v>518</v>
      </c>
      <c r="F2415" t="s">
        <v>167</v>
      </c>
      <c r="G2415" t="s">
        <v>17</v>
      </c>
      <c r="I2415" t="s">
        <v>3</v>
      </c>
      <c r="M2415" s="46">
        <v>3</v>
      </c>
      <c r="N2415" s="46"/>
      <c r="O2415" s="149">
        <f t="shared" si="37"/>
        <v>1755</v>
      </c>
      <c r="P2415" s="32" t="s">
        <v>9859</v>
      </c>
      <c r="Q2415" s="32" t="s">
        <v>9667</v>
      </c>
    </row>
    <row r="2416" spans="1:17" ht="12.75" hidden="1" customHeight="1" x14ac:dyDescent="0.2">
      <c r="A2416" s="32">
        <v>1755</v>
      </c>
      <c r="B2416">
        <v>9</v>
      </c>
      <c r="C2416">
        <v>28</v>
      </c>
      <c r="D2416" t="s">
        <v>3488</v>
      </c>
      <c r="E2416" t="s">
        <v>916</v>
      </c>
      <c r="F2416" t="s">
        <v>167</v>
      </c>
      <c r="G2416" t="s">
        <v>2</v>
      </c>
      <c r="I2416" t="s">
        <v>3489</v>
      </c>
      <c r="M2416" s="46"/>
      <c r="N2416" s="46">
        <v>8</v>
      </c>
      <c r="O2416" s="149">
        <f t="shared" si="37"/>
        <v>1755</v>
      </c>
      <c r="P2416" s="32" t="s">
        <v>9859</v>
      </c>
      <c r="Q2416" s="32" t="s">
        <v>9667</v>
      </c>
    </row>
    <row r="2417" spans="1:17" ht="12.75" hidden="1" customHeight="1" x14ac:dyDescent="0.2">
      <c r="A2417" s="32">
        <v>1755</v>
      </c>
      <c r="B2417">
        <v>10</v>
      </c>
      <c r="C2417">
        <v>23</v>
      </c>
      <c r="D2417" t="s">
        <v>100</v>
      </c>
      <c r="E2417" t="s">
        <v>21</v>
      </c>
      <c r="I2417" t="s">
        <v>170</v>
      </c>
      <c r="L2417">
        <v>39</v>
      </c>
      <c r="M2417" s="46"/>
      <c r="N2417" s="46"/>
      <c r="O2417" s="149">
        <f t="shared" si="37"/>
        <v>1716</v>
      </c>
      <c r="P2417" s="32" t="s">
        <v>9859</v>
      </c>
      <c r="Q2417" s="32" t="s">
        <v>9667</v>
      </c>
    </row>
    <row r="2418" spans="1:17" ht="12.75" hidden="1" customHeight="1" x14ac:dyDescent="0.2">
      <c r="A2418" s="32">
        <v>1755</v>
      </c>
      <c r="B2418">
        <v>12</v>
      </c>
      <c r="C2418">
        <v>6</v>
      </c>
      <c r="D2418" t="s">
        <v>77</v>
      </c>
      <c r="E2418" t="s">
        <v>2</v>
      </c>
      <c r="F2418" t="s">
        <v>167</v>
      </c>
      <c r="G2418" t="s">
        <v>24</v>
      </c>
      <c r="I2418" t="s">
        <v>170</v>
      </c>
      <c r="L2418">
        <v>2</v>
      </c>
      <c r="M2418" s="46"/>
      <c r="N2418" s="46"/>
      <c r="O2418" s="149">
        <f t="shared" si="37"/>
        <v>1753</v>
      </c>
      <c r="P2418" s="32" t="s">
        <v>9859</v>
      </c>
      <c r="Q2418" s="32" t="s">
        <v>9667</v>
      </c>
    </row>
    <row r="2419" spans="1:17" ht="12.75" hidden="1" customHeight="1" x14ac:dyDescent="0.2">
      <c r="A2419" s="32">
        <v>1755</v>
      </c>
      <c r="B2419">
        <v>12</v>
      </c>
      <c r="C2419">
        <v>6</v>
      </c>
      <c r="D2419" s="213" t="s">
        <v>18545</v>
      </c>
      <c r="E2419" t="s">
        <v>53</v>
      </c>
      <c r="H2419" t="s">
        <v>4977</v>
      </c>
      <c r="I2419" t="s">
        <v>3490</v>
      </c>
      <c r="L2419">
        <v>30</v>
      </c>
      <c r="M2419" s="46"/>
      <c r="N2419" s="46"/>
      <c r="O2419" s="149">
        <f t="shared" si="37"/>
        <v>1725</v>
      </c>
      <c r="P2419" s="32" t="s">
        <v>9859</v>
      </c>
      <c r="Q2419" s="32" t="s">
        <v>9667</v>
      </c>
    </row>
    <row r="2420" spans="1:17" ht="12.75" hidden="1" customHeight="1" x14ac:dyDescent="0.2">
      <c r="A2420" s="32">
        <v>1755</v>
      </c>
      <c r="B2420">
        <v>12</v>
      </c>
      <c r="C2420">
        <v>7</v>
      </c>
      <c r="D2420" t="s">
        <v>60</v>
      </c>
      <c r="E2420" t="s">
        <v>21</v>
      </c>
      <c r="I2420" t="s">
        <v>189</v>
      </c>
      <c r="L2420">
        <v>30</v>
      </c>
      <c r="M2420" s="46"/>
      <c r="N2420" s="46"/>
      <c r="O2420" s="149">
        <f t="shared" si="37"/>
        <v>1725</v>
      </c>
      <c r="P2420" s="32" t="s">
        <v>9859</v>
      </c>
      <c r="Q2420" s="32" t="s">
        <v>9667</v>
      </c>
    </row>
    <row r="2421" spans="1:17" ht="12.75" hidden="1" customHeight="1" x14ac:dyDescent="0.2">
      <c r="A2421">
        <v>1756</v>
      </c>
      <c r="B2421">
        <v>1</v>
      </c>
      <c r="C2421">
        <v>13</v>
      </c>
      <c r="D2421" t="s">
        <v>3491</v>
      </c>
      <c r="E2421" t="s">
        <v>47</v>
      </c>
      <c r="F2421" t="s">
        <v>167</v>
      </c>
      <c r="G2421" t="s">
        <v>53</v>
      </c>
      <c r="I2421" t="s">
        <v>3</v>
      </c>
      <c r="M2421" s="46">
        <v>9</v>
      </c>
      <c r="N2421" s="46"/>
      <c r="O2421" s="149">
        <f t="shared" si="37"/>
        <v>1755</v>
      </c>
      <c r="P2421" t="s">
        <v>9860</v>
      </c>
      <c r="Q2421" t="s">
        <v>9668</v>
      </c>
    </row>
    <row r="2422" spans="1:17" ht="12.75" hidden="1" customHeight="1" x14ac:dyDescent="0.2">
      <c r="A2422" s="33">
        <v>1756</v>
      </c>
      <c r="B2422">
        <v>1</v>
      </c>
      <c r="C2422">
        <v>14</v>
      </c>
      <c r="D2422" t="s">
        <v>613</v>
      </c>
      <c r="E2422" t="s">
        <v>11</v>
      </c>
      <c r="F2422" t="s">
        <v>167</v>
      </c>
      <c r="G2422" t="s">
        <v>2</v>
      </c>
      <c r="I2422" t="s">
        <v>189</v>
      </c>
      <c r="M2422" s="46">
        <v>1.5</v>
      </c>
      <c r="N2422" s="46"/>
      <c r="O2422" s="149">
        <f t="shared" si="37"/>
        <v>1755</v>
      </c>
      <c r="P2422" s="33" t="s">
        <v>9860</v>
      </c>
      <c r="Q2422" s="33" t="s">
        <v>9668</v>
      </c>
    </row>
    <row r="2423" spans="1:17" ht="12.75" hidden="1" customHeight="1" x14ac:dyDescent="0.2">
      <c r="A2423" s="33">
        <v>1756</v>
      </c>
      <c r="B2423">
        <v>1</v>
      </c>
      <c r="C2423">
        <v>19</v>
      </c>
      <c r="D2423" t="s">
        <v>209</v>
      </c>
      <c r="E2423" t="s">
        <v>22</v>
      </c>
      <c r="F2423" t="s">
        <v>167</v>
      </c>
      <c r="G2423" t="s">
        <v>22</v>
      </c>
      <c r="I2423" t="s">
        <v>3</v>
      </c>
      <c r="L2423">
        <v>18</v>
      </c>
      <c r="M2423" s="46"/>
      <c r="N2423" s="46"/>
      <c r="O2423" s="149">
        <f t="shared" si="37"/>
        <v>1738</v>
      </c>
      <c r="P2423" s="33" t="s">
        <v>9860</v>
      </c>
      <c r="Q2423" s="33" t="s">
        <v>9668</v>
      </c>
    </row>
    <row r="2424" spans="1:17" ht="12.75" hidden="1" customHeight="1" x14ac:dyDescent="0.2">
      <c r="A2424" s="33">
        <v>1756</v>
      </c>
      <c r="B2424">
        <v>2</v>
      </c>
      <c r="C2424">
        <v>4</v>
      </c>
      <c r="D2424" t="s">
        <v>3492</v>
      </c>
      <c r="E2424" t="s">
        <v>53</v>
      </c>
      <c r="I2424" t="s">
        <v>3</v>
      </c>
      <c r="L2424">
        <v>77</v>
      </c>
      <c r="M2424" s="46"/>
      <c r="N2424" s="46"/>
      <c r="O2424" s="149">
        <f t="shared" si="37"/>
        <v>1679</v>
      </c>
      <c r="P2424" s="33" t="s">
        <v>9860</v>
      </c>
      <c r="Q2424" s="33" t="s">
        <v>9668</v>
      </c>
    </row>
    <row r="2425" spans="1:17" ht="12.75" hidden="1" customHeight="1" x14ac:dyDescent="0.2">
      <c r="A2425" s="33">
        <v>1756</v>
      </c>
      <c r="B2425">
        <v>2</v>
      </c>
      <c r="C2425">
        <v>6</v>
      </c>
      <c r="D2425" t="s">
        <v>93</v>
      </c>
      <c r="E2425" t="s">
        <v>84</v>
      </c>
      <c r="F2425" t="s">
        <v>167</v>
      </c>
      <c r="G2425" t="s">
        <v>518</v>
      </c>
      <c r="I2425" t="s">
        <v>3</v>
      </c>
      <c r="L2425">
        <v>2</v>
      </c>
      <c r="M2425" s="46"/>
      <c r="N2425" s="46"/>
      <c r="O2425" s="149">
        <f t="shared" si="37"/>
        <v>1754</v>
      </c>
      <c r="P2425" s="33" t="s">
        <v>9860</v>
      </c>
      <c r="Q2425" s="33" t="s">
        <v>9668</v>
      </c>
    </row>
    <row r="2426" spans="1:17" ht="12.75" hidden="1" customHeight="1" x14ac:dyDescent="0.2">
      <c r="A2426" s="33">
        <v>1756</v>
      </c>
      <c r="B2426">
        <v>2</v>
      </c>
      <c r="C2426">
        <v>23</v>
      </c>
      <c r="D2426" s="223" t="s">
        <v>119</v>
      </c>
      <c r="E2426" t="s">
        <v>13356</v>
      </c>
      <c r="I2426" t="s">
        <v>3</v>
      </c>
      <c r="L2426">
        <v>53</v>
      </c>
      <c r="M2426" s="46"/>
      <c r="N2426" s="46"/>
      <c r="O2426" s="149">
        <f t="shared" si="37"/>
        <v>1703</v>
      </c>
      <c r="P2426" s="33" t="s">
        <v>9860</v>
      </c>
      <c r="Q2426" s="33" t="s">
        <v>9668</v>
      </c>
    </row>
    <row r="2427" spans="1:17" ht="12.75" hidden="1" customHeight="1" x14ac:dyDescent="0.2">
      <c r="A2427" s="33">
        <v>1756</v>
      </c>
      <c r="B2427">
        <v>3</v>
      </c>
      <c r="C2427">
        <v>2</v>
      </c>
      <c r="D2427" s="223" t="s">
        <v>119</v>
      </c>
      <c r="E2427" t="s">
        <v>21</v>
      </c>
      <c r="I2427" t="s">
        <v>3</v>
      </c>
      <c r="L2427">
        <v>28</v>
      </c>
      <c r="M2427" s="46"/>
      <c r="N2427" s="46"/>
      <c r="O2427" s="149">
        <f t="shared" si="37"/>
        <v>1728</v>
      </c>
      <c r="P2427" s="33" t="s">
        <v>9860</v>
      </c>
      <c r="Q2427" s="33" t="s">
        <v>9668</v>
      </c>
    </row>
    <row r="2428" spans="1:17" ht="12.75" hidden="1" customHeight="1" x14ac:dyDescent="0.2">
      <c r="A2428" s="33">
        <v>1756</v>
      </c>
      <c r="B2428">
        <v>3</v>
      </c>
      <c r="C2428">
        <v>12</v>
      </c>
      <c r="D2428" t="s">
        <v>147</v>
      </c>
      <c r="E2428" t="s">
        <v>21</v>
      </c>
      <c r="I2428" t="s">
        <v>3</v>
      </c>
      <c r="L2428">
        <v>54</v>
      </c>
      <c r="M2428" s="46"/>
      <c r="N2428" s="46"/>
      <c r="O2428" s="149">
        <f t="shared" si="37"/>
        <v>1702</v>
      </c>
      <c r="P2428" s="33" t="s">
        <v>9860</v>
      </c>
      <c r="Q2428" s="33" t="s">
        <v>9668</v>
      </c>
    </row>
    <row r="2429" spans="1:17" ht="12.75" hidden="1" customHeight="1" x14ac:dyDescent="0.2">
      <c r="A2429" s="33">
        <v>1756</v>
      </c>
      <c r="B2429">
        <v>3</v>
      </c>
      <c r="C2429">
        <v>18</v>
      </c>
      <c r="D2429" t="s">
        <v>77</v>
      </c>
      <c r="F2429" t="s">
        <v>167</v>
      </c>
      <c r="G2429" t="s">
        <v>518</v>
      </c>
      <c r="I2429" t="s">
        <v>3</v>
      </c>
      <c r="M2429" s="46"/>
      <c r="N2429" s="46">
        <v>0</v>
      </c>
      <c r="O2429" s="149">
        <f t="shared" si="37"/>
        <v>1756</v>
      </c>
      <c r="P2429" s="33" t="s">
        <v>9860</v>
      </c>
      <c r="Q2429" s="33" t="s">
        <v>9668</v>
      </c>
    </row>
    <row r="2430" spans="1:17" ht="12.75" hidden="1" customHeight="1" x14ac:dyDescent="0.2">
      <c r="A2430" s="33">
        <v>1756</v>
      </c>
      <c r="B2430">
        <v>3</v>
      </c>
      <c r="C2430">
        <v>28</v>
      </c>
      <c r="D2430" t="s">
        <v>112</v>
      </c>
      <c r="E2430" t="s">
        <v>52</v>
      </c>
      <c r="F2430" t="s">
        <v>167</v>
      </c>
      <c r="G2430" t="s">
        <v>53</v>
      </c>
      <c r="I2430" t="s">
        <v>189</v>
      </c>
      <c r="L2430">
        <v>3</v>
      </c>
      <c r="M2430" s="46"/>
      <c r="N2430" s="46"/>
      <c r="O2430" s="149">
        <f t="shared" si="37"/>
        <v>1753</v>
      </c>
      <c r="P2430" s="33" t="s">
        <v>9860</v>
      </c>
      <c r="Q2430" s="33" t="s">
        <v>9668</v>
      </c>
    </row>
    <row r="2431" spans="1:17" ht="12.75" hidden="1" customHeight="1" x14ac:dyDescent="0.2">
      <c r="A2431" s="33">
        <v>1756</v>
      </c>
      <c r="B2431">
        <v>3</v>
      </c>
      <c r="C2431">
        <v>30</v>
      </c>
      <c r="D2431" t="s">
        <v>839</v>
      </c>
      <c r="E2431" t="s">
        <v>14</v>
      </c>
      <c r="F2431" t="s">
        <v>167</v>
      </c>
      <c r="G2431" t="s">
        <v>691</v>
      </c>
      <c r="I2431" t="s">
        <v>189</v>
      </c>
      <c r="M2431" s="46">
        <v>1.5</v>
      </c>
      <c r="N2431" s="46"/>
      <c r="O2431" s="149">
        <f t="shared" si="37"/>
        <v>1756</v>
      </c>
      <c r="P2431" s="33" t="s">
        <v>9860</v>
      </c>
      <c r="Q2431" s="33" t="s">
        <v>9668</v>
      </c>
    </row>
    <row r="2432" spans="1:17" ht="12.75" hidden="1" customHeight="1" x14ac:dyDescent="0.2">
      <c r="A2432" s="33">
        <v>1756</v>
      </c>
      <c r="B2432">
        <v>4</v>
      </c>
      <c r="C2432">
        <v>9</v>
      </c>
      <c r="D2432" t="s">
        <v>346</v>
      </c>
      <c r="E2432" t="s">
        <v>29</v>
      </c>
      <c r="F2432" t="s">
        <v>167</v>
      </c>
      <c r="G2432" t="s">
        <v>2</v>
      </c>
      <c r="I2432" t="s">
        <v>170</v>
      </c>
      <c r="L2432">
        <v>3</v>
      </c>
      <c r="M2432" s="46"/>
      <c r="N2432" s="46"/>
      <c r="O2432" s="149">
        <f t="shared" si="37"/>
        <v>1753</v>
      </c>
      <c r="P2432" s="33" t="s">
        <v>9860</v>
      </c>
      <c r="Q2432" s="33" t="s">
        <v>9668</v>
      </c>
    </row>
    <row r="2433" spans="1:17" ht="12.75" hidden="1" customHeight="1" x14ac:dyDescent="0.2">
      <c r="A2433" s="33">
        <v>1756</v>
      </c>
      <c r="B2433">
        <v>4</v>
      </c>
      <c r="C2433">
        <v>14</v>
      </c>
      <c r="D2433" t="s">
        <v>72</v>
      </c>
      <c r="E2433" t="s">
        <v>691</v>
      </c>
      <c r="I2433" t="s">
        <v>3</v>
      </c>
      <c r="L2433">
        <v>50</v>
      </c>
      <c r="M2433" s="46"/>
      <c r="N2433" s="46"/>
      <c r="O2433" s="149">
        <f t="shared" si="37"/>
        <v>1706</v>
      </c>
      <c r="P2433" s="33" t="s">
        <v>9860</v>
      </c>
      <c r="Q2433" s="33" t="s">
        <v>9668</v>
      </c>
    </row>
    <row r="2434" spans="1:17" ht="12.75" hidden="1" customHeight="1" x14ac:dyDescent="0.2">
      <c r="A2434" s="33">
        <v>1756</v>
      </c>
      <c r="B2434">
        <v>4</v>
      </c>
      <c r="C2434">
        <v>19</v>
      </c>
      <c r="D2434" t="s">
        <v>27</v>
      </c>
      <c r="E2434" t="s">
        <v>21</v>
      </c>
      <c r="F2434" t="s">
        <v>167</v>
      </c>
      <c r="G2434" t="s">
        <v>53</v>
      </c>
      <c r="I2434" t="s">
        <v>189</v>
      </c>
      <c r="M2434" s="46">
        <v>6</v>
      </c>
      <c r="N2434" s="46"/>
      <c r="O2434" s="149">
        <f t="shared" ref="O2434:O2497" si="38">IF(ISBLANK(L2434),IF(AND(NOT(ISBLANK(M2434)),M2434&gt;B2434),A2434-1,A2434), ROUNDDOWN(A2434-L2434,0))</f>
        <v>1755</v>
      </c>
      <c r="P2434" t="s">
        <v>9861</v>
      </c>
      <c r="Q2434" s="33" t="s">
        <v>9668</v>
      </c>
    </row>
    <row r="2435" spans="1:17" ht="12.75" hidden="1" customHeight="1" x14ac:dyDescent="0.2">
      <c r="A2435" s="33">
        <v>1756</v>
      </c>
      <c r="B2435">
        <v>4</v>
      </c>
      <c r="C2435">
        <v>22</v>
      </c>
      <c r="D2435" t="s">
        <v>2696</v>
      </c>
      <c r="E2435" t="s">
        <v>33</v>
      </c>
      <c r="F2435" t="s">
        <v>167</v>
      </c>
      <c r="G2435" t="s">
        <v>2</v>
      </c>
      <c r="I2435" t="s">
        <v>189</v>
      </c>
      <c r="L2435">
        <v>14</v>
      </c>
      <c r="M2435" s="46"/>
      <c r="N2435" s="46"/>
      <c r="O2435" s="149">
        <f t="shared" si="38"/>
        <v>1742</v>
      </c>
      <c r="P2435" s="33" t="s">
        <v>9861</v>
      </c>
      <c r="Q2435" s="33" t="s">
        <v>9668</v>
      </c>
    </row>
    <row r="2436" spans="1:17" ht="12.75" hidden="1" customHeight="1" x14ac:dyDescent="0.2">
      <c r="A2436" s="33">
        <v>1756</v>
      </c>
      <c r="B2436">
        <v>4</v>
      </c>
      <c r="C2436">
        <v>24</v>
      </c>
      <c r="D2436" t="s">
        <v>3491</v>
      </c>
      <c r="E2436" t="s">
        <v>13356</v>
      </c>
      <c r="I2436" t="s">
        <v>170</v>
      </c>
      <c r="L2436">
        <v>52</v>
      </c>
      <c r="M2436" s="46"/>
      <c r="N2436" s="46"/>
      <c r="O2436" s="149">
        <f t="shared" si="38"/>
        <v>1704</v>
      </c>
      <c r="P2436" s="33" t="s">
        <v>9861</v>
      </c>
      <c r="Q2436" s="33" t="s">
        <v>9668</v>
      </c>
    </row>
    <row r="2437" spans="1:17" ht="12.75" hidden="1" customHeight="1" x14ac:dyDescent="0.2">
      <c r="A2437" s="33">
        <v>1756</v>
      </c>
      <c r="B2437">
        <v>4</v>
      </c>
      <c r="C2437">
        <v>29</v>
      </c>
      <c r="D2437" t="s">
        <v>3493</v>
      </c>
      <c r="E2437" t="s">
        <v>582</v>
      </c>
      <c r="F2437" t="s">
        <v>167</v>
      </c>
      <c r="G2437" t="s">
        <v>53</v>
      </c>
      <c r="I2437" t="s">
        <v>3</v>
      </c>
      <c r="L2437">
        <v>1</v>
      </c>
      <c r="M2437" s="46"/>
      <c r="N2437" s="46"/>
      <c r="O2437" s="149">
        <f t="shared" si="38"/>
        <v>1755</v>
      </c>
      <c r="P2437" s="33" t="s">
        <v>9861</v>
      </c>
      <c r="Q2437" s="33" t="s">
        <v>9668</v>
      </c>
    </row>
    <row r="2438" spans="1:17" ht="12.75" hidden="1" customHeight="1" x14ac:dyDescent="0.2">
      <c r="A2438" s="33">
        <v>1756</v>
      </c>
      <c r="B2438">
        <v>5</v>
      </c>
      <c r="C2438">
        <v>14</v>
      </c>
      <c r="D2438" t="s">
        <v>24</v>
      </c>
      <c r="E2438" t="s">
        <v>518</v>
      </c>
      <c r="I2438" t="s">
        <v>3</v>
      </c>
      <c r="L2438">
        <v>47</v>
      </c>
      <c r="M2438" s="46"/>
      <c r="N2438" s="46"/>
      <c r="O2438" s="149">
        <f t="shared" si="38"/>
        <v>1709</v>
      </c>
      <c r="P2438" s="33" t="s">
        <v>9861</v>
      </c>
      <c r="Q2438" s="33" t="s">
        <v>9668</v>
      </c>
    </row>
    <row r="2439" spans="1:17" ht="12.75" hidden="1" customHeight="1" x14ac:dyDescent="0.2">
      <c r="A2439" s="33">
        <v>1756</v>
      </c>
      <c r="B2439">
        <v>6</v>
      </c>
      <c r="C2439">
        <v>14</v>
      </c>
      <c r="D2439" t="s">
        <v>3494</v>
      </c>
      <c r="E2439" t="s">
        <v>73</v>
      </c>
      <c r="I2439" t="s">
        <v>3</v>
      </c>
      <c r="L2439">
        <v>72</v>
      </c>
      <c r="M2439" s="46"/>
      <c r="N2439" s="46"/>
      <c r="O2439" s="149">
        <f t="shared" si="38"/>
        <v>1684</v>
      </c>
      <c r="P2439" s="33" t="s">
        <v>9861</v>
      </c>
      <c r="Q2439" s="33" t="s">
        <v>9668</v>
      </c>
    </row>
    <row r="2440" spans="1:17" ht="12.75" hidden="1" customHeight="1" x14ac:dyDescent="0.2">
      <c r="A2440" s="33">
        <v>1756</v>
      </c>
      <c r="B2440">
        <v>6</v>
      </c>
      <c r="C2440">
        <v>21</v>
      </c>
      <c r="D2440" t="s">
        <v>112</v>
      </c>
      <c r="E2440" t="s">
        <v>582</v>
      </c>
      <c r="F2440" t="s">
        <v>167</v>
      </c>
      <c r="G2440" t="s">
        <v>53</v>
      </c>
      <c r="I2440" t="s">
        <v>189</v>
      </c>
      <c r="L2440">
        <v>0.5</v>
      </c>
      <c r="M2440" s="46"/>
      <c r="N2440" s="46"/>
      <c r="O2440" s="149">
        <f t="shared" si="38"/>
        <v>1755</v>
      </c>
      <c r="P2440" s="33" t="s">
        <v>9861</v>
      </c>
      <c r="Q2440" s="33" t="s">
        <v>9668</v>
      </c>
    </row>
    <row r="2441" spans="1:17" ht="12.75" hidden="1" customHeight="1" x14ac:dyDescent="0.2">
      <c r="A2441" s="33">
        <v>1756</v>
      </c>
      <c r="B2441">
        <v>7</v>
      </c>
      <c r="C2441">
        <v>1</v>
      </c>
      <c r="D2441" t="s">
        <v>346</v>
      </c>
      <c r="E2441" t="s">
        <v>46</v>
      </c>
      <c r="F2441" t="s">
        <v>167</v>
      </c>
      <c r="G2441" t="s">
        <v>29</v>
      </c>
      <c r="I2441" t="s">
        <v>170</v>
      </c>
      <c r="M2441" s="46"/>
      <c r="N2441" s="46">
        <v>25</v>
      </c>
      <c r="O2441" s="149">
        <f t="shared" si="38"/>
        <v>1756</v>
      </c>
      <c r="P2441" s="33" t="s">
        <v>9861</v>
      </c>
      <c r="Q2441" s="33" t="s">
        <v>9668</v>
      </c>
    </row>
    <row r="2442" spans="1:17" ht="12.75" hidden="1" customHeight="1" x14ac:dyDescent="0.2">
      <c r="A2442" s="33">
        <v>1756</v>
      </c>
      <c r="B2442">
        <v>7</v>
      </c>
      <c r="C2442">
        <v>5</v>
      </c>
      <c r="D2442" t="s">
        <v>436</v>
      </c>
      <c r="E2442" t="s">
        <v>47</v>
      </c>
      <c r="I2442" t="s">
        <v>189</v>
      </c>
      <c r="L2442">
        <v>75</v>
      </c>
      <c r="M2442" s="46"/>
      <c r="N2442" s="46"/>
      <c r="O2442" s="149">
        <f t="shared" si="38"/>
        <v>1681</v>
      </c>
      <c r="P2442" s="33" t="s">
        <v>9861</v>
      </c>
      <c r="Q2442" s="33" t="s">
        <v>9668</v>
      </c>
    </row>
    <row r="2443" spans="1:17" ht="12.75" hidden="1" customHeight="1" x14ac:dyDescent="0.2">
      <c r="A2443" s="33">
        <v>1756</v>
      </c>
      <c r="B2443">
        <v>7</v>
      </c>
      <c r="C2443">
        <v>12</v>
      </c>
      <c r="D2443" t="s">
        <v>90</v>
      </c>
      <c r="E2443" t="s">
        <v>13</v>
      </c>
      <c r="I2443" t="s">
        <v>3</v>
      </c>
      <c r="L2443">
        <v>74</v>
      </c>
      <c r="M2443" s="46"/>
      <c r="N2443" s="46"/>
      <c r="O2443" s="149">
        <f t="shared" si="38"/>
        <v>1682</v>
      </c>
      <c r="P2443" s="33" t="s">
        <v>9861</v>
      </c>
      <c r="Q2443" s="33" t="s">
        <v>9668</v>
      </c>
    </row>
    <row r="2444" spans="1:17" ht="12.75" hidden="1" customHeight="1" x14ac:dyDescent="0.2">
      <c r="A2444" s="33">
        <v>1756</v>
      </c>
      <c r="B2444">
        <v>7</v>
      </c>
      <c r="C2444">
        <v>13</v>
      </c>
      <c r="D2444" t="s">
        <v>188</v>
      </c>
      <c r="E2444" t="s">
        <v>53</v>
      </c>
      <c r="F2444" t="s">
        <v>167</v>
      </c>
      <c r="G2444" t="s">
        <v>53</v>
      </c>
      <c r="I2444" t="s">
        <v>189</v>
      </c>
      <c r="M2444" s="46">
        <v>1</v>
      </c>
      <c r="N2444" s="46"/>
      <c r="O2444" s="149">
        <f t="shared" si="38"/>
        <v>1756</v>
      </c>
      <c r="P2444" s="33" t="s">
        <v>9861</v>
      </c>
      <c r="Q2444" s="33" t="s">
        <v>9668</v>
      </c>
    </row>
    <row r="2445" spans="1:17" ht="12.75" hidden="1" customHeight="1" x14ac:dyDescent="0.2">
      <c r="A2445" s="33">
        <v>1756</v>
      </c>
      <c r="B2445">
        <v>7</v>
      </c>
      <c r="C2445">
        <v>24</v>
      </c>
      <c r="D2445" s="235" t="s">
        <v>3368</v>
      </c>
      <c r="E2445" t="s">
        <v>2</v>
      </c>
      <c r="I2445" t="s">
        <v>3</v>
      </c>
      <c r="L2445">
        <v>42</v>
      </c>
      <c r="M2445" s="46"/>
      <c r="N2445" s="46"/>
      <c r="O2445" s="149">
        <f t="shared" si="38"/>
        <v>1714</v>
      </c>
      <c r="P2445" s="33" t="s">
        <v>9861</v>
      </c>
      <c r="Q2445" s="33" t="s">
        <v>9668</v>
      </c>
    </row>
    <row r="2446" spans="1:17" ht="12.75" hidden="1" customHeight="1" x14ac:dyDescent="0.2">
      <c r="A2446" s="33">
        <v>1756</v>
      </c>
      <c r="B2446">
        <v>7</v>
      </c>
      <c r="C2446">
        <v>24</v>
      </c>
      <c r="D2446" t="s">
        <v>4431</v>
      </c>
      <c r="E2446" t="s">
        <v>21</v>
      </c>
      <c r="F2446" t="s">
        <v>167</v>
      </c>
      <c r="G2446" t="s">
        <v>29</v>
      </c>
      <c r="I2446" t="s">
        <v>3</v>
      </c>
      <c r="M2446" s="46">
        <v>8</v>
      </c>
      <c r="N2446" s="46"/>
      <c r="O2446" s="149">
        <f t="shared" si="38"/>
        <v>1755</v>
      </c>
      <c r="P2446" s="33" t="s">
        <v>9861</v>
      </c>
      <c r="Q2446" s="33" t="s">
        <v>9668</v>
      </c>
    </row>
    <row r="2447" spans="1:17" ht="12.75" hidden="1" customHeight="1" x14ac:dyDescent="0.2">
      <c r="A2447" s="33">
        <v>1756</v>
      </c>
      <c r="B2447">
        <v>7</v>
      </c>
      <c r="C2447">
        <v>30</v>
      </c>
      <c r="D2447" t="s">
        <v>63</v>
      </c>
      <c r="E2447" t="s">
        <v>21</v>
      </c>
      <c r="I2447" t="s">
        <v>3</v>
      </c>
      <c r="L2447">
        <v>54</v>
      </c>
      <c r="M2447" s="46"/>
      <c r="N2447" s="46"/>
      <c r="O2447" s="149">
        <f t="shared" si="38"/>
        <v>1702</v>
      </c>
      <c r="P2447" t="s">
        <v>9862</v>
      </c>
      <c r="Q2447" t="s">
        <v>9669</v>
      </c>
    </row>
    <row r="2448" spans="1:17" ht="12.75" hidden="1" customHeight="1" x14ac:dyDescent="0.2">
      <c r="A2448" s="33">
        <v>1756</v>
      </c>
      <c r="B2448">
        <v>8</v>
      </c>
      <c r="C2448">
        <v>4</v>
      </c>
      <c r="D2448" t="s">
        <v>147</v>
      </c>
      <c r="F2448" t="s">
        <v>167</v>
      </c>
      <c r="G2448" t="s">
        <v>2</v>
      </c>
      <c r="M2448" s="46"/>
      <c r="N2448" s="46">
        <v>0</v>
      </c>
      <c r="O2448" s="149">
        <f t="shared" si="38"/>
        <v>1756</v>
      </c>
      <c r="P2448" s="33" t="s">
        <v>9862</v>
      </c>
      <c r="Q2448" s="33" t="s">
        <v>9669</v>
      </c>
    </row>
    <row r="2449" spans="1:17" ht="12.75" hidden="1" customHeight="1" x14ac:dyDescent="0.2">
      <c r="A2449" s="33">
        <v>1756</v>
      </c>
      <c r="B2449">
        <v>8</v>
      </c>
      <c r="C2449">
        <v>8</v>
      </c>
      <c r="D2449" t="s">
        <v>2696</v>
      </c>
      <c r="E2449" t="s">
        <v>2</v>
      </c>
      <c r="I2449" t="s">
        <v>189</v>
      </c>
      <c r="L2449">
        <v>63</v>
      </c>
      <c r="M2449" s="46"/>
      <c r="N2449" s="46"/>
      <c r="O2449" s="149">
        <f t="shared" si="38"/>
        <v>1693</v>
      </c>
      <c r="P2449" s="33" t="s">
        <v>9862</v>
      </c>
      <c r="Q2449" s="33" t="s">
        <v>9669</v>
      </c>
    </row>
    <row r="2450" spans="1:17" ht="12.75" hidden="1" customHeight="1" x14ac:dyDescent="0.2">
      <c r="A2450" s="33">
        <v>1756</v>
      </c>
      <c r="B2450">
        <v>9</v>
      </c>
      <c r="C2450">
        <v>15</v>
      </c>
      <c r="D2450" t="s">
        <v>613</v>
      </c>
      <c r="E2450" t="s">
        <v>21</v>
      </c>
      <c r="I2450" t="s">
        <v>189</v>
      </c>
      <c r="L2450">
        <v>55</v>
      </c>
      <c r="M2450" s="46"/>
      <c r="N2450" s="46"/>
      <c r="O2450" s="149">
        <f t="shared" si="38"/>
        <v>1701</v>
      </c>
      <c r="P2450" s="33" t="s">
        <v>9862</v>
      </c>
      <c r="Q2450" s="33" t="s">
        <v>9669</v>
      </c>
    </row>
    <row r="2451" spans="1:17" ht="12.75" hidden="1" customHeight="1" x14ac:dyDescent="0.2">
      <c r="A2451" s="33">
        <v>1756</v>
      </c>
      <c r="B2451">
        <v>9</v>
      </c>
      <c r="C2451">
        <v>20</v>
      </c>
      <c r="D2451" t="s">
        <v>1415</v>
      </c>
      <c r="E2451" t="s">
        <v>59</v>
      </c>
      <c r="I2451" t="s">
        <v>3</v>
      </c>
      <c r="L2451">
        <v>54</v>
      </c>
      <c r="M2451" s="46"/>
      <c r="N2451" s="46"/>
      <c r="O2451" s="149">
        <f t="shared" si="38"/>
        <v>1702</v>
      </c>
      <c r="P2451" s="33" t="s">
        <v>9862</v>
      </c>
      <c r="Q2451" s="33" t="s">
        <v>9669</v>
      </c>
    </row>
    <row r="2452" spans="1:17" ht="12.75" hidden="1" customHeight="1" x14ac:dyDescent="0.2">
      <c r="A2452" s="33">
        <v>1756</v>
      </c>
      <c r="B2452">
        <v>11</v>
      </c>
      <c r="C2452">
        <v>17</v>
      </c>
      <c r="D2452" t="s">
        <v>436</v>
      </c>
      <c r="E2452" t="s">
        <v>518</v>
      </c>
      <c r="F2452" t="s">
        <v>167</v>
      </c>
      <c r="G2452" t="s">
        <v>691</v>
      </c>
      <c r="I2452" t="s">
        <v>189</v>
      </c>
      <c r="L2452">
        <v>1.5</v>
      </c>
      <c r="M2452" s="46"/>
      <c r="N2452" s="46"/>
      <c r="O2452" s="149">
        <f t="shared" si="38"/>
        <v>1754</v>
      </c>
      <c r="P2452" s="33" t="s">
        <v>9862</v>
      </c>
      <c r="Q2452" s="33" t="s">
        <v>9669</v>
      </c>
    </row>
    <row r="2453" spans="1:17" ht="12.75" hidden="1" customHeight="1" x14ac:dyDescent="0.2">
      <c r="A2453" s="33">
        <v>1756</v>
      </c>
      <c r="B2453">
        <v>11</v>
      </c>
      <c r="C2453">
        <v>27</v>
      </c>
      <c r="D2453" t="s">
        <v>928</v>
      </c>
      <c r="E2453" t="s">
        <v>29</v>
      </c>
      <c r="F2453" t="s">
        <v>167</v>
      </c>
      <c r="G2453" t="s">
        <v>518</v>
      </c>
      <c r="I2453" t="s">
        <v>170</v>
      </c>
      <c r="M2453" s="46"/>
      <c r="N2453" s="46">
        <v>5</v>
      </c>
      <c r="O2453" s="149">
        <f t="shared" si="38"/>
        <v>1756</v>
      </c>
      <c r="P2453" s="33" t="s">
        <v>9862</v>
      </c>
      <c r="Q2453" s="33" t="s">
        <v>9669</v>
      </c>
    </row>
    <row r="2454" spans="1:17" ht="12.75" hidden="1" customHeight="1" x14ac:dyDescent="0.2">
      <c r="A2454" s="33">
        <v>1756</v>
      </c>
      <c r="B2454">
        <v>12</v>
      </c>
      <c r="C2454">
        <v>9</v>
      </c>
      <c r="D2454" t="s">
        <v>201</v>
      </c>
      <c r="E2454" t="s">
        <v>5710</v>
      </c>
      <c r="F2454" s="194" t="s">
        <v>39</v>
      </c>
      <c r="G2454" s="194" t="s">
        <v>13</v>
      </c>
      <c r="I2454" t="s">
        <v>3</v>
      </c>
      <c r="L2454">
        <v>73</v>
      </c>
      <c r="M2454" s="46"/>
      <c r="N2454" s="46"/>
      <c r="O2454" s="149">
        <f t="shared" si="38"/>
        <v>1683</v>
      </c>
      <c r="P2454" s="33" t="s">
        <v>9862</v>
      </c>
      <c r="Q2454" s="33" t="s">
        <v>9669</v>
      </c>
    </row>
    <row r="2455" spans="1:17" ht="12.75" hidden="1" customHeight="1" x14ac:dyDescent="0.2">
      <c r="A2455" s="33">
        <v>1756</v>
      </c>
      <c r="B2455">
        <v>12</v>
      </c>
      <c r="C2455">
        <v>14</v>
      </c>
      <c r="D2455" t="s">
        <v>2492</v>
      </c>
      <c r="E2455" t="s">
        <v>105</v>
      </c>
      <c r="F2455" t="s">
        <v>167</v>
      </c>
      <c r="G2455" t="s">
        <v>20</v>
      </c>
      <c r="I2455" t="s">
        <v>189</v>
      </c>
      <c r="L2455">
        <v>13</v>
      </c>
      <c r="M2455" s="46"/>
      <c r="N2455" s="46"/>
      <c r="O2455" s="149">
        <f t="shared" si="38"/>
        <v>1743</v>
      </c>
      <c r="P2455" s="33" t="s">
        <v>9862</v>
      </c>
      <c r="Q2455" s="33" t="s">
        <v>9669</v>
      </c>
    </row>
    <row r="2456" spans="1:17" ht="12.75" hidden="1" customHeight="1" x14ac:dyDescent="0.2">
      <c r="A2456" s="33">
        <v>1756</v>
      </c>
      <c r="B2456">
        <v>12</v>
      </c>
      <c r="C2456">
        <v>18</v>
      </c>
      <c r="D2456" t="s">
        <v>3054</v>
      </c>
      <c r="E2456" t="s">
        <v>21</v>
      </c>
      <c r="F2456" t="s">
        <v>167</v>
      </c>
      <c r="G2456" t="s">
        <v>84</v>
      </c>
      <c r="I2456" t="s">
        <v>170</v>
      </c>
      <c r="L2456">
        <v>1.5</v>
      </c>
      <c r="M2456" s="46"/>
      <c r="N2456" s="46"/>
      <c r="O2456" s="149">
        <f t="shared" si="38"/>
        <v>1754</v>
      </c>
      <c r="P2456" s="33" t="s">
        <v>9862</v>
      </c>
      <c r="Q2456" s="33" t="s">
        <v>9669</v>
      </c>
    </row>
    <row r="2457" spans="1:17" ht="12.75" hidden="1" customHeight="1" x14ac:dyDescent="0.2">
      <c r="A2457" s="33">
        <v>1756</v>
      </c>
      <c r="B2457">
        <v>12</v>
      </c>
      <c r="C2457">
        <v>29</v>
      </c>
      <c r="D2457" t="s">
        <v>187</v>
      </c>
      <c r="E2457" t="s">
        <v>2</v>
      </c>
      <c r="F2457" t="s">
        <v>167</v>
      </c>
      <c r="G2457" t="s">
        <v>103</v>
      </c>
      <c r="I2457" t="s">
        <v>3495</v>
      </c>
      <c r="L2457">
        <v>2</v>
      </c>
      <c r="M2457" s="46"/>
      <c r="N2457" s="46"/>
      <c r="O2457" s="149">
        <f t="shared" si="38"/>
        <v>1754</v>
      </c>
      <c r="P2457" s="33" t="s">
        <v>9862</v>
      </c>
      <c r="Q2457" s="33" t="s">
        <v>9669</v>
      </c>
    </row>
    <row r="2458" spans="1:17" ht="12.75" hidden="1" customHeight="1" x14ac:dyDescent="0.2">
      <c r="A2458">
        <v>1757</v>
      </c>
      <c r="B2458">
        <v>2</v>
      </c>
      <c r="C2458">
        <v>9</v>
      </c>
      <c r="D2458" t="s">
        <v>147</v>
      </c>
      <c r="E2458" t="s">
        <v>13356</v>
      </c>
      <c r="I2458" t="s">
        <v>3</v>
      </c>
      <c r="L2458">
        <v>75</v>
      </c>
      <c r="M2458" s="46"/>
      <c r="N2458" s="46"/>
      <c r="O2458" s="149">
        <f t="shared" si="38"/>
        <v>1682</v>
      </c>
      <c r="P2458" t="s">
        <v>9863</v>
      </c>
      <c r="Q2458" s="33" t="s">
        <v>9669</v>
      </c>
    </row>
    <row r="2459" spans="1:17" ht="12.75" hidden="1" customHeight="1" x14ac:dyDescent="0.2">
      <c r="A2459" s="34">
        <v>1757</v>
      </c>
      <c r="B2459">
        <v>2</v>
      </c>
      <c r="C2459">
        <v>24</v>
      </c>
      <c r="D2459" t="s">
        <v>100</v>
      </c>
      <c r="E2459" t="s">
        <v>168</v>
      </c>
      <c r="F2459" t="s">
        <v>167</v>
      </c>
      <c r="G2459" t="s">
        <v>30</v>
      </c>
      <c r="I2459" t="s">
        <v>3</v>
      </c>
      <c r="L2459">
        <v>1</v>
      </c>
      <c r="M2459" s="46"/>
      <c r="N2459" s="46"/>
      <c r="O2459" s="149">
        <f t="shared" si="38"/>
        <v>1756</v>
      </c>
      <c r="P2459" s="33" t="s">
        <v>9863</v>
      </c>
      <c r="Q2459" s="33" t="s">
        <v>9669</v>
      </c>
    </row>
    <row r="2460" spans="1:17" ht="12.75" hidden="1" customHeight="1" x14ac:dyDescent="0.2">
      <c r="A2460" s="34">
        <v>1757</v>
      </c>
      <c r="B2460">
        <v>2</v>
      </c>
      <c r="C2460">
        <v>25</v>
      </c>
      <c r="D2460" t="s">
        <v>436</v>
      </c>
      <c r="E2460" t="s">
        <v>518</v>
      </c>
      <c r="F2460" t="s">
        <v>167</v>
      </c>
      <c r="G2460" t="s">
        <v>691</v>
      </c>
      <c r="I2460" t="s">
        <v>189</v>
      </c>
      <c r="M2460" s="46">
        <v>1.5</v>
      </c>
      <c r="N2460" s="46"/>
      <c r="O2460" s="149">
        <f t="shared" si="38"/>
        <v>1757</v>
      </c>
      <c r="P2460" s="33" t="s">
        <v>9863</v>
      </c>
      <c r="Q2460" s="33" t="s">
        <v>9669</v>
      </c>
    </row>
    <row r="2461" spans="1:17" ht="12.75" hidden="1" customHeight="1" x14ac:dyDescent="0.2">
      <c r="A2461" s="34">
        <v>1757</v>
      </c>
      <c r="B2461">
        <v>3</v>
      </c>
      <c r="C2461">
        <v>6</v>
      </c>
      <c r="D2461" t="s">
        <v>2593</v>
      </c>
      <c r="E2461" t="s">
        <v>518</v>
      </c>
      <c r="F2461" t="s">
        <v>167</v>
      </c>
      <c r="G2461" t="s">
        <v>2</v>
      </c>
      <c r="I2461" t="s">
        <v>3</v>
      </c>
      <c r="L2461">
        <v>2</v>
      </c>
      <c r="M2461" s="46"/>
      <c r="N2461" s="46"/>
      <c r="O2461" s="149">
        <f t="shared" si="38"/>
        <v>1755</v>
      </c>
      <c r="P2461" s="33" t="s">
        <v>9863</v>
      </c>
      <c r="Q2461" s="33" t="s">
        <v>9669</v>
      </c>
    </row>
    <row r="2462" spans="1:17" ht="12.75" hidden="1" customHeight="1" x14ac:dyDescent="0.2">
      <c r="A2462" s="34">
        <v>1757</v>
      </c>
      <c r="B2462">
        <v>3</v>
      </c>
      <c r="C2462">
        <v>18</v>
      </c>
      <c r="D2462" t="s">
        <v>3054</v>
      </c>
      <c r="E2462" t="s">
        <v>52</v>
      </c>
      <c r="I2462" t="s">
        <v>3</v>
      </c>
      <c r="L2462">
        <v>60</v>
      </c>
      <c r="M2462" s="46"/>
      <c r="N2462" s="46"/>
      <c r="O2462" s="149">
        <f t="shared" si="38"/>
        <v>1697</v>
      </c>
      <c r="P2462" s="33" t="s">
        <v>9863</v>
      </c>
      <c r="Q2462" s="33" t="s">
        <v>9669</v>
      </c>
    </row>
    <row r="2463" spans="1:17" ht="12.75" hidden="1" customHeight="1" x14ac:dyDescent="0.2">
      <c r="A2463" s="34">
        <v>1757</v>
      </c>
      <c r="B2463">
        <v>4</v>
      </c>
      <c r="C2463">
        <v>4</v>
      </c>
      <c r="D2463" t="s">
        <v>153</v>
      </c>
      <c r="E2463" t="s">
        <v>21</v>
      </c>
      <c r="I2463" t="s">
        <v>3</v>
      </c>
      <c r="L2463">
        <v>40</v>
      </c>
      <c r="M2463" s="46"/>
      <c r="N2463" s="46"/>
      <c r="O2463" s="149">
        <f t="shared" si="38"/>
        <v>1717</v>
      </c>
      <c r="P2463" s="33" t="s">
        <v>9863</v>
      </c>
      <c r="Q2463" s="33" t="s">
        <v>9669</v>
      </c>
    </row>
    <row r="2464" spans="1:17" ht="12.75" hidden="1" customHeight="1" x14ac:dyDescent="0.2">
      <c r="A2464" s="34">
        <v>1757</v>
      </c>
      <c r="B2464">
        <v>5</v>
      </c>
      <c r="C2464">
        <v>4</v>
      </c>
      <c r="D2464" t="s">
        <v>145</v>
      </c>
      <c r="E2464" t="s">
        <v>2</v>
      </c>
      <c r="I2464" t="s">
        <v>3</v>
      </c>
      <c r="L2464">
        <v>45</v>
      </c>
      <c r="M2464" s="46"/>
      <c r="N2464" s="46"/>
      <c r="O2464" s="149">
        <f t="shared" si="38"/>
        <v>1712</v>
      </c>
      <c r="P2464" s="33" t="s">
        <v>9863</v>
      </c>
      <c r="Q2464" s="33" t="s">
        <v>9669</v>
      </c>
    </row>
    <row r="2465" spans="1:17" ht="12.75" hidden="1" customHeight="1" x14ac:dyDescent="0.2">
      <c r="A2465" s="34">
        <v>1757</v>
      </c>
      <c r="B2465">
        <v>5</v>
      </c>
      <c r="C2465">
        <v>27</v>
      </c>
      <c r="D2465" t="s">
        <v>3054</v>
      </c>
      <c r="E2465" t="s">
        <v>46</v>
      </c>
      <c r="F2465" t="s">
        <v>167</v>
      </c>
      <c r="G2465" t="s">
        <v>84</v>
      </c>
      <c r="I2465" t="s">
        <v>170</v>
      </c>
      <c r="M2465" s="46"/>
      <c r="N2465" s="46">
        <v>8</v>
      </c>
      <c r="O2465" s="149">
        <f t="shared" si="38"/>
        <v>1757</v>
      </c>
      <c r="P2465" s="33" t="s">
        <v>9863</v>
      </c>
      <c r="Q2465" s="33" t="s">
        <v>9669</v>
      </c>
    </row>
    <row r="2466" spans="1:17" ht="12.75" hidden="1" customHeight="1" x14ac:dyDescent="0.2">
      <c r="A2466" s="34">
        <v>1757</v>
      </c>
      <c r="B2466">
        <v>7</v>
      </c>
      <c r="C2466">
        <v>10</v>
      </c>
      <c r="D2466" t="s">
        <v>2798</v>
      </c>
      <c r="E2466" t="s">
        <v>13</v>
      </c>
      <c r="I2466" t="s">
        <v>3</v>
      </c>
      <c r="L2466">
        <v>62</v>
      </c>
      <c r="M2466" s="46"/>
      <c r="N2466" s="46"/>
      <c r="O2466" s="149">
        <f t="shared" si="38"/>
        <v>1695</v>
      </c>
      <c r="P2466" s="33" t="s">
        <v>9863</v>
      </c>
      <c r="Q2466" s="33" t="s">
        <v>9669</v>
      </c>
    </row>
    <row r="2467" spans="1:17" ht="12.75" hidden="1" customHeight="1" x14ac:dyDescent="0.2">
      <c r="A2467" s="34">
        <v>1757</v>
      </c>
      <c r="B2467">
        <v>7</v>
      </c>
      <c r="C2467">
        <v>17</v>
      </c>
      <c r="D2467" t="s">
        <v>74</v>
      </c>
      <c r="E2467" t="s">
        <v>22</v>
      </c>
      <c r="F2467" t="s">
        <v>167</v>
      </c>
      <c r="G2467" t="s">
        <v>17</v>
      </c>
      <c r="I2467" t="s">
        <v>3</v>
      </c>
      <c r="M2467" s="46">
        <v>4</v>
      </c>
      <c r="N2467" s="46"/>
      <c r="O2467" s="149">
        <f t="shared" si="38"/>
        <v>1757</v>
      </c>
      <c r="P2467" s="33" t="s">
        <v>9863</v>
      </c>
      <c r="Q2467" s="33" t="s">
        <v>9669</v>
      </c>
    </row>
    <row r="2468" spans="1:17" ht="12.75" hidden="1" customHeight="1" x14ac:dyDescent="0.2">
      <c r="A2468" s="34">
        <v>1757</v>
      </c>
      <c r="B2468">
        <v>7</v>
      </c>
      <c r="C2468" s="7">
        <v>31</v>
      </c>
      <c r="D2468" t="s">
        <v>3496</v>
      </c>
      <c r="E2468" t="s">
        <v>15</v>
      </c>
      <c r="I2468" t="s">
        <v>189</v>
      </c>
      <c r="L2468">
        <v>42</v>
      </c>
      <c r="M2468" s="46"/>
      <c r="N2468" s="46"/>
      <c r="O2468" s="149">
        <f t="shared" si="38"/>
        <v>1715</v>
      </c>
      <c r="P2468" s="33" t="s">
        <v>9863</v>
      </c>
      <c r="Q2468" s="33" t="s">
        <v>9669</v>
      </c>
    </row>
    <row r="2469" spans="1:17" ht="12.75" hidden="1" customHeight="1" x14ac:dyDescent="0.2">
      <c r="A2469" s="34">
        <v>1757</v>
      </c>
      <c r="B2469">
        <v>8</v>
      </c>
      <c r="C2469">
        <v>4</v>
      </c>
      <c r="D2469" t="s">
        <v>346</v>
      </c>
      <c r="E2469" t="s">
        <v>47</v>
      </c>
      <c r="F2469" t="s">
        <v>167</v>
      </c>
      <c r="G2469" t="s">
        <v>29</v>
      </c>
      <c r="I2469" t="s">
        <v>170</v>
      </c>
      <c r="M2469" s="46"/>
      <c r="N2469" s="46">
        <v>8</v>
      </c>
      <c r="O2469" s="149">
        <f t="shared" si="38"/>
        <v>1757</v>
      </c>
      <c r="P2469" s="33" t="s">
        <v>9863</v>
      </c>
      <c r="Q2469" s="33" t="s">
        <v>9669</v>
      </c>
    </row>
    <row r="2470" spans="1:17" ht="12.75" hidden="1" customHeight="1" x14ac:dyDescent="0.2">
      <c r="A2470" s="34">
        <v>1757</v>
      </c>
      <c r="B2470">
        <v>8</v>
      </c>
      <c r="C2470">
        <v>14</v>
      </c>
      <c r="D2470" t="s">
        <v>3002</v>
      </c>
      <c r="E2470" t="s">
        <v>21</v>
      </c>
      <c r="I2470" t="s">
        <v>3</v>
      </c>
      <c r="L2470">
        <v>50</v>
      </c>
      <c r="M2470" s="46"/>
      <c r="N2470" s="46"/>
      <c r="O2470" s="149">
        <f t="shared" si="38"/>
        <v>1707</v>
      </c>
      <c r="P2470" s="33" t="s">
        <v>9863</v>
      </c>
      <c r="Q2470" s="33" t="s">
        <v>9669</v>
      </c>
    </row>
    <row r="2471" spans="1:17" ht="12.75" hidden="1" customHeight="1" x14ac:dyDescent="0.2">
      <c r="A2471" s="34">
        <v>1757</v>
      </c>
      <c r="B2471">
        <v>8</v>
      </c>
      <c r="C2471">
        <v>15</v>
      </c>
      <c r="D2471" t="s">
        <v>112</v>
      </c>
      <c r="E2471" t="s">
        <v>20</v>
      </c>
      <c r="I2471" t="s">
        <v>3</v>
      </c>
      <c r="L2471">
        <v>63</v>
      </c>
      <c r="M2471" s="46"/>
      <c r="N2471" s="46"/>
      <c r="O2471" s="149">
        <f t="shared" si="38"/>
        <v>1694</v>
      </c>
      <c r="P2471" t="s">
        <v>9864</v>
      </c>
      <c r="Q2471" t="s">
        <v>9670</v>
      </c>
    </row>
    <row r="2472" spans="1:17" ht="12.75" hidden="1" customHeight="1" x14ac:dyDescent="0.2">
      <c r="A2472" s="34">
        <v>1757</v>
      </c>
      <c r="B2472">
        <v>8</v>
      </c>
      <c r="C2472">
        <v>17</v>
      </c>
      <c r="D2472" t="s">
        <v>235</v>
      </c>
      <c r="E2472" t="s">
        <v>69</v>
      </c>
      <c r="F2472" t="s">
        <v>167</v>
      </c>
      <c r="G2472" t="s">
        <v>17</v>
      </c>
      <c r="I2472" t="s">
        <v>3</v>
      </c>
      <c r="L2472">
        <v>6</v>
      </c>
      <c r="M2472" s="46"/>
      <c r="N2472" s="46"/>
      <c r="O2472" s="149">
        <f t="shared" si="38"/>
        <v>1751</v>
      </c>
      <c r="P2472" s="34" t="s">
        <v>9864</v>
      </c>
      <c r="Q2472" s="34" t="s">
        <v>9670</v>
      </c>
    </row>
    <row r="2473" spans="1:17" ht="12.75" hidden="1" customHeight="1" x14ac:dyDescent="0.2">
      <c r="A2473" s="34">
        <v>1757</v>
      </c>
      <c r="B2473">
        <v>8</v>
      </c>
      <c r="C2473">
        <v>19</v>
      </c>
      <c r="D2473" t="s">
        <v>922</v>
      </c>
      <c r="E2473" t="s">
        <v>59</v>
      </c>
      <c r="F2473" t="s">
        <v>167</v>
      </c>
      <c r="G2473" t="s">
        <v>17</v>
      </c>
      <c r="I2473" t="s">
        <v>3</v>
      </c>
      <c r="L2473">
        <v>4</v>
      </c>
      <c r="M2473" s="46"/>
      <c r="N2473" s="46"/>
      <c r="O2473" s="149">
        <f t="shared" si="38"/>
        <v>1753</v>
      </c>
      <c r="P2473" s="34" t="s">
        <v>9864</v>
      </c>
      <c r="Q2473" s="34" t="s">
        <v>9670</v>
      </c>
    </row>
    <row r="2474" spans="1:17" ht="12.75" hidden="1" customHeight="1" x14ac:dyDescent="0.2">
      <c r="A2474" s="34">
        <v>1757</v>
      </c>
      <c r="B2474">
        <v>8</v>
      </c>
      <c r="C2474">
        <v>23</v>
      </c>
      <c r="D2474" t="s">
        <v>121</v>
      </c>
      <c r="E2474" t="s">
        <v>21</v>
      </c>
      <c r="I2474" t="s">
        <v>170</v>
      </c>
      <c r="L2474">
        <v>51</v>
      </c>
      <c r="M2474" s="46"/>
      <c r="N2474" s="46"/>
      <c r="O2474" s="149">
        <f t="shared" si="38"/>
        <v>1706</v>
      </c>
      <c r="P2474" s="34" t="s">
        <v>9864</v>
      </c>
      <c r="Q2474" s="34" t="s">
        <v>9670</v>
      </c>
    </row>
    <row r="2475" spans="1:17" ht="12.75" hidden="1" customHeight="1" x14ac:dyDescent="0.2">
      <c r="A2475" s="34">
        <v>1757</v>
      </c>
      <c r="B2475">
        <v>8</v>
      </c>
      <c r="C2475">
        <v>31</v>
      </c>
      <c r="D2475" t="s">
        <v>4564</v>
      </c>
      <c r="E2475" t="s">
        <v>46</v>
      </c>
      <c r="I2475" t="s">
        <v>170</v>
      </c>
      <c r="L2475">
        <v>56</v>
      </c>
      <c r="M2475" s="46"/>
      <c r="N2475" s="46"/>
      <c r="O2475" s="149">
        <f t="shared" si="38"/>
        <v>1701</v>
      </c>
      <c r="P2475" s="34" t="s">
        <v>9864</v>
      </c>
      <c r="Q2475" s="34" t="s">
        <v>9670</v>
      </c>
    </row>
    <row r="2476" spans="1:17" ht="12.75" hidden="1" customHeight="1" x14ac:dyDescent="0.2">
      <c r="A2476" s="34">
        <v>1757</v>
      </c>
      <c r="B2476">
        <v>9</v>
      </c>
      <c r="C2476">
        <v>6</v>
      </c>
      <c r="D2476" t="s">
        <v>3054</v>
      </c>
      <c r="E2476" t="s">
        <v>21</v>
      </c>
      <c r="F2476" t="s">
        <v>167</v>
      </c>
      <c r="G2476" t="s">
        <v>46</v>
      </c>
      <c r="I2476" t="s">
        <v>189</v>
      </c>
      <c r="L2476">
        <v>1.5</v>
      </c>
      <c r="M2476" s="46"/>
      <c r="N2476" s="46"/>
      <c r="O2476" s="149">
        <f t="shared" si="38"/>
        <v>1755</v>
      </c>
      <c r="P2476" s="34" t="s">
        <v>9864</v>
      </c>
      <c r="Q2476" s="34" t="s">
        <v>9670</v>
      </c>
    </row>
    <row r="2477" spans="1:17" ht="12.75" hidden="1" customHeight="1" x14ac:dyDescent="0.2">
      <c r="A2477" s="34">
        <v>1757</v>
      </c>
      <c r="B2477">
        <v>9</v>
      </c>
      <c r="C2477">
        <v>21</v>
      </c>
      <c r="D2477" t="s">
        <v>56</v>
      </c>
      <c r="E2477" t="s">
        <v>26</v>
      </c>
      <c r="I2477" t="s">
        <v>170</v>
      </c>
      <c r="L2477">
        <v>75</v>
      </c>
      <c r="M2477" s="46"/>
      <c r="N2477" s="46"/>
      <c r="O2477" s="149">
        <f t="shared" si="38"/>
        <v>1682</v>
      </c>
      <c r="P2477" s="34" t="s">
        <v>9864</v>
      </c>
      <c r="Q2477" s="34" t="s">
        <v>9670</v>
      </c>
    </row>
    <row r="2478" spans="1:17" ht="12.75" hidden="1" customHeight="1" x14ac:dyDescent="0.2">
      <c r="A2478" s="34">
        <v>1757</v>
      </c>
      <c r="B2478">
        <v>10</v>
      </c>
      <c r="C2478">
        <v>8</v>
      </c>
      <c r="D2478" t="s">
        <v>2696</v>
      </c>
      <c r="E2478" t="s">
        <v>33</v>
      </c>
      <c r="I2478" t="s">
        <v>3</v>
      </c>
      <c r="L2478">
        <v>60</v>
      </c>
      <c r="M2478" s="46"/>
      <c r="N2478" s="46"/>
      <c r="O2478" s="149">
        <f t="shared" si="38"/>
        <v>1697</v>
      </c>
      <c r="P2478" s="34" t="s">
        <v>9864</v>
      </c>
      <c r="Q2478" s="34" t="s">
        <v>9670</v>
      </c>
    </row>
    <row r="2479" spans="1:17" ht="12.75" hidden="1" customHeight="1" x14ac:dyDescent="0.2">
      <c r="A2479" s="34">
        <v>1757</v>
      </c>
      <c r="B2479">
        <v>10</v>
      </c>
      <c r="C2479">
        <v>11</v>
      </c>
      <c r="D2479" t="s">
        <v>3421</v>
      </c>
      <c r="E2479" t="s">
        <v>518</v>
      </c>
      <c r="F2479" t="s">
        <v>167</v>
      </c>
      <c r="G2479" t="s">
        <v>29</v>
      </c>
      <c r="I2479" t="s">
        <v>3</v>
      </c>
      <c r="M2479" s="46">
        <v>3</v>
      </c>
      <c r="N2479" s="46"/>
      <c r="O2479" s="149">
        <f t="shared" si="38"/>
        <v>1757</v>
      </c>
      <c r="P2479" s="34" t="s">
        <v>9864</v>
      </c>
      <c r="Q2479" s="34" t="s">
        <v>9670</v>
      </c>
    </row>
    <row r="2480" spans="1:17" ht="12.75" hidden="1" customHeight="1" x14ac:dyDescent="0.2">
      <c r="A2480" s="34">
        <v>1757</v>
      </c>
      <c r="B2480">
        <v>10</v>
      </c>
      <c r="C2480">
        <v>16</v>
      </c>
      <c r="D2480" t="s">
        <v>2796</v>
      </c>
      <c r="E2480" t="s">
        <v>69</v>
      </c>
      <c r="F2480" t="s">
        <v>167</v>
      </c>
      <c r="G2480" t="s">
        <v>2</v>
      </c>
      <c r="I2480" t="s">
        <v>3</v>
      </c>
      <c r="M2480" s="46">
        <v>1</v>
      </c>
      <c r="N2480" s="46"/>
      <c r="O2480" s="149">
        <f t="shared" si="38"/>
        <v>1757</v>
      </c>
      <c r="P2480" s="34" t="s">
        <v>9864</v>
      </c>
      <c r="Q2480" s="34" t="s">
        <v>9670</v>
      </c>
    </row>
    <row r="2481" spans="1:17" ht="12.75" hidden="1" customHeight="1" x14ac:dyDescent="0.2">
      <c r="A2481" s="34">
        <v>1757</v>
      </c>
      <c r="B2481">
        <v>10</v>
      </c>
      <c r="C2481">
        <v>24</v>
      </c>
      <c r="D2481" t="s">
        <v>2492</v>
      </c>
      <c r="E2481" t="s">
        <v>582</v>
      </c>
      <c r="F2481" t="s">
        <v>167</v>
      </c>
      <c r="G2481" t="s">
        <v>20</v>
      </c>
      <c r="I2481" t="s">
        <v>189</v>
      </c>
      <c r="L2481">
        <v>19</v>
      </c>
      <c r="M2481" s="46"/>
      <c r="N2481" s="46"/>
      <c r="O2481" s="149">
        <f t="shared" si="38"/>
        <v>1738</v>
      </c>
      <c r="P2481" s="34" t="s">
        <v>9864</v>
      </c>
      <c r="Q2481" s="34" t="s">
        <v>9670</v>
      </c>
    </row>
    <row r="2482" spans="1:17" ht="12.75" hidden="1" customHeight="1" x14ac:dyDescent="0.2">
      <c r="A2482" s="34">
        <v>1757</v>
      </c>
      <c r="B2482">
        <v>11</v>
      </c>
      <c r="C2482">
        <v>8</v>
      </c>
      <c r="D2482" t="s">
        <v>100</v>
      </c>
      <c r="E2482" t="s">
        <v>21</v>
      </c>
      <c r="F2482" t="s">
        <v>167</v>
      </c>
      <c r="G2482" t="s">
        <v>46</v>
      </c>
      <c r="I2482" t="s">
        <v>189</v>
      </c>
      <c r="L2482">
        <v>1</v>
      </c>
      <c r="M2482" s="46"/>
      <c r="N2482" s="46"/>
      <c r="O2482" s="149">
        <f t="shared" si="38"/>
        <v>1756</v>
      </c>
      <c r="P2482" s="34" t="s">
        <v>9864</v>
      </c>
      <c r="Q2482" s="34" t="s">
        <v>9670</v>
      </c>
    </row>
    <row r="2483" spans="1:17" ht="12.75" hidden="1" customHeight="1" x14ac:dyDescent="0.2">
      <c r="A2483" s="34">
        <v>1757</v>
      </c>
      <c r="B2483">
        <v>11</v>
      </c>
      <c r="C2483">
        <v>29</v>
      </c>
      <c r="D2483" t="s">
        <v>2798</v>
      </c>
      <c r="E2483" t="s">
        <v>59</v>
      </c>
      <c r="I2483" t="s">
        <v>189</v>
      </c>
      <c r="L2483">
        <v>60</v>
      </c>
      <c r="M2483" s="46"/>
      <c r="N2483" s="46"/>
      <c r="O2483" s="149">
        <f t="shared" si="38"/>
        <v>1697</v>
      </c>
      <c r="P2483" t="s">
        <v>9865</v>
      </c>
      <c r="Q2483" s="34" t="s">
        <v>9670</v>
      </c>
    </row>
    <row r="2484" spans="1:17" ht="12.75" hidden="1" customHeight="1" x14ac:dyDescent="0.2">
      <c r="A2484" s="34">
        <v>1757</v>
      </c>
      <c r="B2484">
        <v>11</v>
      </c>
      <c r="C2484">
        <v>29</v>
      </c>
      <c r="D2484" t="s">
        <v>3155</v>
      </c>
      <c r="E2484" t="s">
        <v>47</v>
      </c>
      <c r="F2484" t="s">
        <v>167</v>
      </c>
      <c r="G2484" t="s">
        <v>2</v>
      </c>
      <c r="I2484" t="s">
        <v>3</v>
      </c>
      <c r="L2484">
        <v>2</v>
      </c>
      <c r="M2484" s="46"/>
      <c r="N2484" s="46"/>
      <c r="O2484" s="149">
        <f t="shared" si="38"/>
        <v>1755</v>
      </c>
      <c r="P2484" s="34" t="s">
        <v>9865</v>
      </c>
      <c r="Q2484" s="34" t="s">
        <v>9670</v>
      </c>
    </row>
    <row r="2485" spans="1:17" ht="12.75" hidden="1" customHeight="1" x14ac:dyDescent="0.2">
      <c r="A2485" s="34">
        <v>1757</v>
      </c>
      <c r="B2485">
        <v>12</v>
      </c>
      <c r="C2485">
        <v>6</v>
      </c>
      <c r="D2485" t="s">
        <v>2851</v>
      </c>
      <c r="E2485" t="s">
        <v>81</v>
      </c>
      <c r="I2485" t="s">
        <v>2808</v>
      </c>
      <c r="K2485" t="s">
        <v>207</v>
      </c>
      <c r="L2485">
        <v>62</v>
      </c>
      <c r="M2485" s="46"/>
      <c r="N2485" s="46"/>
      <c r="O2485" s="149">
        <f t="shared" si="38"/>
        <v>1695</v>
      </c>
      <c r="P2485" s="34" t="s">
        <v>9865</v>
      </c>
      <c r="Q2485" s="34" t="s">
        <v>9670</v>
      </c>
    </row>
    <row r="2486" spans="1:17" ht="12.75" hidden="1" customHeight="1" x14ac:dyDescent="0.2">
      <c r="A2486" s="34">
        <v>1757</v>
      </c>
      <c r="B2486">
        <v>12</v>
      </c>
      <c r="C2486">
        <v>8</v>
      </c>
      <c r="D2486" t="s">
        <v>187</v>
      </c>
      <c r="E2486" t="s">
        <v>29</v>
      </c>
      <c r="F2486" t="s">
        <v>167</v>
      </c>
      <c r="G2486" t="s">
        <v>26</v>
      </c>
      <c r="I2486" t="s">
        <v>170</v>
      </c>
      <c r="M2486" s="46"/>
      <c r="N2486" s="46">
        <v>8</v>
      </c>
      <c r="O2486" s="149">
        <f t="shared" si="38"/>
        <v>1757</v>
      </c>
      <c r="P2486" s="34" t="s">
        <v>9865</v>
      </c>
      <c r="Q2486" s="34" t="s">
        <v>9670</v>
      </c>
    </row>
    <row r="2487" spans="1:17" ht="12.75" hidden="1" customHeight="1" x14ac:dyDescent="0.2">
      <c r="A2487" s="34">
        <v>1757</v>
      </c>
      <c r="B2487">
        <v>12</v>
      </c>
      <c r="C2487">
        <v>11</v>
      </c>
      <c r="D2487" t="s">
        <v>3279</v>
      </c>
      <c r="E2487" t="s">
        <v>21</v>
      </c>
      <c r="F2487" t="s">
        <v>167</v>
      </c>
      <c r="G2487" t="s">
        <v>2</v>
      </c>
      <c r="I2487" t="s">
        <v>189</v>
      </c>
      <c r="L2487">
        <v>5.5</v>
      </c>
      <c r="M2487" s="46"/>
      <c r="N2487" s="46"/>
      <c r="O2487" s="149">
        <f t="shared" si="38"/>
        <v>1751</v>
      </c>
      <c r="P2487" s="34" t="s">
        <v>9865</v>
      </c>
      <c r="Q2487" s="34" t="s">
        <v>9670</v>
      </c>
    </row>
    <row r="2488" spans="1:17" ht="12.75" hidden="1" customHeight="1" x14ac:dyDescent="0.2">
      <c r="A2488" s="34">
        <v>1757</v>
      </c>
      <c r="B2488">
        <v>12</v>
      </c>
      <c r="C2488">
        <v>13</v>
      </c>
      <c r="D2488" t="s">
        <v>2845</v>
      </c>
      <c r="E2488" t="s">
        <v>11</v>
      </c>
      <c r="F2488" t="s">
        <v>167</v>
      </c>
      <c r="G2488" t="s">
        <v>13</v>
      </c>
      <c r="I2488" t="s">
        <v>189</v>
      </c>
      <c r="M2488" s="46">
        <v>1</v>
      </c>
      <c r="N2488" s="46"/>
      <c r="O2488" s="149">
        <f t="shared" si="38"/>
        <v>1757</v>
      </c>
      <c r="P2488" s="34" t="s">
        <v>9865</v>
      </c>
      <c r="Q2488" s="34" t="s">
        <v>9670</v>
      </c>
    </row>
    <row r="2489" spans="1:17" ht="12.75" hidden="1" customHeight="1" x14ac:dyDescent="0.2">
      <c r="A2489" s="34">
        <v>1757</v>
      </c>
      <c r="B2489">
        <v>12</v>
      </c>
      <c r="C2489">
        <v>15</v>
      </c>
      <c r="D2489" t="s">
        <v>3279</v>
      </c>
      <c r="E2489" t="s">
        <v>13356</v>
      </c>
      <c r="F2489" t="s">
        <v>167</v>
      </c>
      <c r="G2489" t="s">
        <v>2</v>
      </c>
      <c r="I2489" t="s">
        <v>189</v>
      </c>
      <c r="L2489">
        <v>2.5</v>
      </c>
      <c r="M2489" s="46"/>
      <c r="N2489" s="46"/>
      <c r="O2489" s="149">
        <f t="shared" si="38"/>
        <v>1754</v>
      </c>
      <c r="P2489" s="34" t="s">
        <v>9865</v>
      </c>
      <c r="Q2489" s="34" t="s">
        <v>9670</v>
      </c>
    </row>
    <row r="2490" spans="1:17" ht="12.75" hidden="1" customHeight="1" x14ac:dyDescent="0.2">
      <c r="A2490" s="34">
        <v>1757</v>
      </c>
      <c r="B2490">
        <v>12</v>
      </c>
      <c r="C2490">
        <v>20</v>
      </c>
      <c r="D2490" t="s">
        <v>24</v>
      </c>
      <c r="E2490" t="s">
        <v>518</v>
      </c>
      <c r="F2490" t="s">
        <v>167</v>
      </c>
      <c r="G2490" t="s">
        <v>518</v>
      </c>
      <c r="I2490" t="s">
        <v>189</v>
      </c>
      <c r="L2490">
        <v>5</v>
      </c>
      <c r="M2490" s="46"/>
      <c r="N2490" s="46"/>
      <c r="O2490" s="149">
        <f t="shared" si="38"/>
        <v>1752</v>
      </c>
      <c r="P2490" s="34" t="s">
        <v>9865</v>
      </c>
      <c r="Q2490" s="34" t="s">
        <v>9670</v>
      </c>
    </row>
    <row r="2491" spans="1:17" ht="12.75" hidden="1" customHeight="1" x14ac:dyDescent="0.2">
      <c r="A2491" s="34">
        <v>1757</v>
      </c>
      <c r="B2491">
        <v>12</v>
      </c>
      <c r="C2491">
        <v>21</v>
      </c>
      <c r="D2491" t="s">
        <v>3497</v>
      </c>
      <c r="E2491" t="s">
        <v>582</v>
      </c>
      <c r="I2491" t="s">
        <v>3</v>
      </c>
      <c r="L2491">
        <v>70</v>
      </c>
      <c r="M2491" s="46"/>
      <c r="N2491" s="46"/>
      <c r="O2491" s="149">
        <f t="shared" si="38"/>
        <v>1687</v>
      </c>
      <c r="P2491" s="34" t="s">
        <v>9865</v>
      </c>
      <c r="Q2491" s="34" t="s">
        <v>9670</v>
      </c>
    </row>
    <row r="2492" spans="1:17" ht="12.75" hidden="1" customHeight="1" x14ac:dyDescent="0.2">
      <c r="A2492" s="34">
        <v>1757</v>
      </c>
      <c r="B2492">
        <v>12</v>
      </c>
      <c r="C2492">
        <v>29</v>
      </c>
      <c r="D2492" t="s">
        <v>112</v>
      </c>
      <c r="E2492" t="s">
        <v>33</v>
      </c>
      <c r="I2492" t="s">
        <v>189</v>
      </c>
      <c r="L2492">
        <v>43</v>
      </c>
      <c r="M2492" s="46"/>
      <c r="N2492" s="46"/>
      <c r="O2492" s="149">
        <f t="shared" si="38"/>
        <v>1714</v>
      </c>
      <c r="P2492" s="34" t="s">
        <v>9865</v>
      </c>
      <c r="Q2492" s="34" t="s">
        <v>9670</v>
      </c>
    </row>
    <row r="2493" spans="1:17" ht="12.75" hidden="1" customHeight="1" x14ac:dyDescent="0.2">
      <c r="A2493">
        <v>1758</v>
      </c>
      <c r="B2493">
        <v>1</v>
      </c>
      <c r="C2493">
        <v>2</v>
      </c>
      <c r="D2493" t="s">
        <v>12</v>
      </c>
      <c r="E2493" t="s">
        <v>21</v>
      </c>
      <c r="F2493" t="s">
        <v>167</v>
      </c>
      <c r="G2493" t="s">
        <v>95</v>
      </c>
      <c r="I2493" t="s">
        <v>170</v>
      </c>
      <c r="M2493" s="46"/>
      <c r="N2493" s="46">
        <v>8</v>
      </c>
      <c r="O2493" s="149">
        <f t="shared" si="38"/>
        <v>1758</v>
      </c>
      <c r="P2493" t="s">
        <v>9866</v>
      </c>
      <c r="Q2493" s="10" t="s">
        <v>9671</v>
      </c>
    </row>
    <row r="2494" spans="1:17" ht="12.75" hidden="1" customHeight="1" x14ac:dyDescent="0.2">
      <c r="A2494" s="35">
        <v>1758</v>
      </c>
      <c r="B2494">
        <v>1</v>
      </c>
      <c r="C2494">
        <v>6</v>
      </c>
      <c r="D2494" t="s">
        <v>3498</v>
      </c>
      <c r="E2494" t="s">
        <v>73</v>
      </c>
      <c r="I2494" t="s">
        <v>3</v>
      </c>
      <c r="L2494">
        <v>30</v>
      </c>
      <c r="M2494" s="46"/>
      <c r="N2494" s="46"/>
      <c r="O2494" s="149">
        <f t="shared" si="38"/>
        <v>1728</v>
      </c>
      <c r="P2494" s="34" t="s">
        <v>9866</v>
      </c>
      <c r="Q2494" s="10" t="s">
        <v>9671</v>
      </c>
    </row>
    <row r="2495" spans="1:17" ht="12.75" hidden="1" customHeight="1" x14ac:dyDescent="0.2">
      <c r="A2495" s="35">
        <v>1758</v>
      </c>
      <c r="B2495">
        <v>2</v>
      </c>
      <c r="C2495">
        <v>4</v>
      </c>
      <c r="D2495" t="s">
        <v>1415</v>
      </c>
      <c r="E2495" t="s">
        <v>2</v>
      </c>
      <c r="F2495" t="s">
        <v>167</v>
      </c>
      <c r="G2495" t="s">
        <v>22</v>
      </c>
      <c r="I2495" t="s">
        <v>3</v>
      </c>
      <c r="M2495" s="46"/>
      <c r="N2495" s="46">
        <v>3</v>
      </c>
      <c r="O2495" s="149">
        <f t="shared" si="38"/>
        <v>1758</v>
      </c>
      <c r="P2495" s="34" t="s">
        <v>9866</v>
      </c>
      <c r="Q2495" s="10" t="s">
        <v>9671</v>
      </c>
    </row>
    <row r="2496" spans="1:17" ht="12.75" hidden="1" customHeight="1" x14ac:dyDescent="0.2">
      <c r="A2496" s="35">
        <v>1758</v>
      </c>
      <c r="B2496">
        <v>2</v>
      </c>
      <c r="C2496">
        <v>7</v>
      </c>
      <c r="D2496" t="s">
        <v>1415</v>
      </c>
      <c r="E2496" t="s">
        <v>168</v>
      </c>
      <c r="F2496" t="s">
        <v>167</v>
      </c>
      <c r="G2496" t="s">
        <v>30</v>
      </c>
      <c r="I2496" t="s">
        <v>3</v>
      </c>
      <c r="M2496" s="46"/>
      <c r="N2496" s="46">
        <v>6</v>
      </c>
      <c r="O2496" s="149">
        <f t="shared" si="38"/>
        <v>1758</v>
      </c>
      <c r="P2496" s="34" t="s">
        <v>9866</v>
      </c>
      <c r="Q2496" s="10" t="s">
        <v>9671</v>
      </c>
    </row>
    <row r="2497" spans="1:17" ht="12.75" hidden="1" customHeight="1" x14ac:dyDescent="0.2">
      <c r="A2497" s="35">
        <v>1758</v>
      </c>
      <c r="B2497">
        <v>2</v>
      </c>
      <c r="C2497">
        <v>15</v>
      </c>
      <c r="D2497" t="s">
        <v>922</v>
      </c>
      <c r="E2497" t="s">
        <v>103</v>
      </c>
      <c r="F2497" t="s">
        <v>167</v>
      </c>
      <c r="G2497" t="s">
        <v>17</v>
      </c>
      <c r="I2497" t="s">
        <v>3</v>
      </c>
      <c r="L2497">
        <v>0.5</v>
      </c>
      <c r="M2497" s="46"/>
      <c r="N2497" s="46"/>
      <c r="O2497" s="149">
        <f t="shared" si="38"/>
        <v>1757</v>
      </c>
      <c r="P2497" s="34" t="s">
        <v>9866</v>
      </c>
      <c r="Q2497" s="10" t="s">
        <v>9671</v>
      </c>
    </row>
    <row r="2498" spans="1:17" ht="12.75" hidden="1" customHeight="1" x14ac:dyDescent="0.2">
      <c r="A2498" s="35">
        <v>1758</v>
      </c>
      <c r="B2498">
        <v>2</v>
      </c>
      <c r="C2498">
        <v>18</v>
      </c>
      <c r="D2498" t="s">
        <v>163</v>
      </c>
      <c r="E2498" t="s">
        <v>13356</v>
      </c>
      <c r="I2498" t="s">
        <v>170</v>
      </c>
      <c r="L2498">
        <v>68</v>
      </c>
      <c r="M2498" s="46"/>
      <c r="N2498" s="46"/>
      <c r="O2498" s="149">
        <f t="shared" ref="O2498:O2561" si="39">IF(ISBLANK(L2498),IF(AND(NOT(ISBLANK(M2498)),M2498&gt;B2498),A2498-1,A2498), ROUNDDOWN(A2498-L2498,0))</f>
        <v>1690</v>
      </c>
      <c r="P2498" s="34" t="s">
        <v>9866</v>
      </c>
      <c r="Q2498" s="10" t="s">
        <v>9671</v>
      </c>
    </row>
    <row r="2499" spans="1:17" ht="12.75" hidden="1" customHeight="1" x14ac:dyDescent="0.2">
      <c r="A2499" s="35">
        <v>1758</v>
      </c>
      <c r="B2499">
        <v>2</v>
      </c>
      <c r="C2499">
        <v>21</v>
      </c>
      <c r="D2499" t="s">
        <v>4564</v>
      </c>
      <c r="E2499" t="s">
        <v>21</v>
      </c>
      <c r="F2499" t="s">
        <v>167</v>
      </c>
      <c r="G2499" t="s">
        <v>29</v>
      </c>
      <c r="I2499" t="s">
        <v>3</v>
      </c>
      <c r="L2499">
        <v>2</v>
      </c>
      <c r="M2499" s="46"/>
      <c r="N2499" s="46"/>
      <c r="O2499" s="149">
        <f t="shared" si="39"/>
        <v>1756</v>
      </c>
      <c r="P2499" s="34" t="s">
        <v>9866</v>
      </c>
      <c r="Q2499" s="10" t="s">
        <v>9671</v>
      </c>
    </row>
    <row r="2500" spans="1:17" ht="12.75" hidden="1" customHeight="1" x14ac:dyDescent="0.2">
      <c r="A2500" s="35">
        <v>1758</v>
      </c>
      <c r="B2500">
        <v>2</v>
      </c>
      <c r="C2500">
        <v>28</v>
      </c>
      <c r="D2500" t="s">
        <v>147</v>
      </c>
      <c r="E2500" t="s">
        <v>22</v>
      </c>
      <c r="F2500" t="s">
        <v>167</v>
      </c>
      <c r="G2500" t="s">
        <v>2</v>
      </c>
      <c r="I2500" t="s">
        <v>3</v>
      </c>
      <c r="L2500">
        <v>1</v>
      </c>
      <c r="M2500" s="46"/>
      <c r="N2500" s="46"/>
      <c r="O2500" s="149">
        <f t="shared" si="39"/>
        <v>1757</v>
      </c>
      <c r="P2500" s="34" t="s">
        <v>9866</v>
      </c>
      <c r="Q2500" s="10" t="s">
        <v>9671</v>
      </c>
    </row>
    <row r="2501" spans="1:17" ht="12.75" hidden="1" customHeight="1" x14ac:dyDescent="0.2">
      <c r="A2501" s="35">
        <v>1758</v>
      </c>
      <c r="B2501">
        <v>2</v>
      </c>
      <c r="C2501">
        <v>28</v>
      </c>
      <c r="D2501" t="s">
        <v>145</v>
      </c>
      <c r="E2501" t="s">
        <v>103</v>
      </c>
      <c r="F2501" t="s">
        <v>167</v>
      </c>
      <c r="G2501" t="s">
        <v>2</v>
      </c>
      <c r="I2501" t="s">
        <v>189</v>
      </c>
      <c r="L2501">
        <v>0.5</v>
      </c>
      <c r="M2501" s="46"/>
      <c r="N2501" s="46"/>
      <c r="O2501" s="149">
        <f t="shared" si="39"/>
        <v>1757</v>
      </c>
      <c r="P2501" s="34" t="s">
        <v>9866</v>
      </c>
      <c r="Q2501" s="10" t="s">
        <v>9671</v>
      </c>
    </row>
    <row r="2502" spans="1:17" ht="12.75" hidden="1" customHeight="1" x14ac:dyDescent="0.2">
      <c r="A2502" s="6">
        <v>1758</v>
      </c>
      <c r="B2502" s="6">
        <v>3</v>
      </c>
      <c r="C2502" s="6">
        <v>2</v>
      </c>
      <c r="D2502" s="6" t="s">
        <v>112</v>
      </c>
      <c r="E2502" s="6" t="s">
        <v>21</v>
      </c>
      <c r="F2502" s="6"/>
      <c r="G2502" s="6"/>
      <c r="H2502" s="6"/>
      <c r="I2502" s="6" t="s">
        <v>170</v>
      </c>
      <c r="J2502" s="6"/>
      <c r="K2502" s="6"/>
      <c r="L2502" s="6">
        <v>49</v>
      </c>
      <c r="M2502" s="6"/>
      <c r="N2502" s="6"/>
      <c r="O2502" s="6">
        <f t="shared" si="39"/>
        <v>1709</v>
      </c>
      <c r="P2502" s="6" t="s">
        <v>9866</v>
      </c>
      <c r="Q2502" s="6" t="s">
        <v>9671</v>
      </c>
    </row>
    <row r="2503" spans="1:17" ht="12.75" hidden="1" customHeight="1" x14ac:dyDescent="0.2">
      <c r="A2503" s="35">
        <v>1758</v>
      </c>
      <c r="B2503">
        <v>3</v>
      </c>
      <c r="C2503">
        <v>6</v>
      </c>
      <c r="D2503" t="s">
        <v>2952</v>
      </c>
      <c r="E2503" t="s">
        <v>518</v>
      </c>
      <c r="I2503" t="s">
        <v>189</v>
      </c>
      <c r="L2503">
        <v>26</v>
      </c>
      <c r="M2503" s="46"/>
      <c r="N2503" s="46"/>
      <c r="O2503" s="149">
        <f t="shared" si="39"/>
        <v>1732</v>
      </c>
      <c r="P2503" s="34" t="s">
        <v>9866</v>
      </c>
      <c r="Q2503" s="10" t="s">
        <v>9671</v>
      </c>
    </row>
    <row r="2504" spans="1:17" ht="12.75" hidden="1" customHeight="1" x14ac:dyDescent="0.2">
      <c r="A2504" s="35">
        <v>1758</v>
      </c>
      <c r="B2504">
        <v>3</v>
      </c>
      <c r="C2504">
        <v>12</v>
      </c>
      <c r="D2504" t="s">
        <v>3499</v>
      </c>
      <c r="E2504" t="s">
        <v>26</v>
      </c>
      <c r="K2504" t="s">
        <v>259</v>
      </c>
      <c r="L2504">
        <v>30</v>
      </c>
      <c r="M2504" s="46"/>
      <c r="N2504" s="46"/>
      <c r="O2504" s="149">
        <f t="shared" si="39"/>
        <v>1728</v>
      </c>
      <c r="P2504" s="34" t="s">
        <v>9866</v>
      </c>
      <c r="Q2504" s="10" t="s">
        <v>9671</v>
      </c>
    </row>
    <row r="2505" spans="1:17" ht="12.75" hidden="1" customHeight="1" x14ac:dyDescent="0.2">
      <c r="A2505" s="35">
        <v>1758</v>
      </c>
      <c r="B2505">
        <v>3</v>
      </c>
      <c r="C2505">
        <v>12</v>
      </c>
      <c r="D2505" t="s">
        <v>93</v>
      </c>
      <c r="E2505" t="s">
        <v>26</v>
      </c>
      <c r="F2505" t="s">
        <v>167</v>
      </c>
      <c r="G2505" t="s">
        <v>2</v>
      </c>
      <c r="I2505" t="s">
        <v>170</v>
      </c>
      <c r="L2505">
        <v>20</v>
      </c>
      <c r="M2505" s="46"/>
      <c r="N2505" s="46"/>
      <c r="O2505" s="149">
        <f t="shared" si="39"/>
        <v>1738</v>
      </c>
      <c r="P2505" t="s">
        <v>9867</v>
      </c>
      <c r="Q2505" s="10" t="s">
        <v>9671</v>
      </c>
    </row>
    <row r="2506" spans="1:17" ht="12.75" hidden="1" customHeight="1" x14ac:dyDescent="0.2">
      <c r="A2506" s="35">
        <v>1758</v>
      </c>
      <c r="B2506">
        <v>3</v>
      </c>
      <c r="C2506">
        <v>13</v>
      </c>
      <c r="D2506" t="s">
        <v>2857</v>
      </c>
      <c r="E2506" t="s">
        <v>105</v>
      </c>
      <c r="I2506" t="s">
        <v>189</v>
      </c>
      <c r="L2506">
        <v>18</v>
      </c>
      <c r="M2506" s="46"/>
      <c r="N2506" s="46"/>
      <c r="O2506" s="149">
        <f t="shared" si="39"/>
        <v>1740</v>
      </c>
      <c r="P2506" s="34" t="s">
        <v>9867</v>
      </c>
      <c r="Q2506" s="10" t="s">
        <v>9671</v>
      </c>
    </row>
    <row r="2507" spans="1:17" ht="12.75" hidden="1" customHeight="1" x14ac:dyDescent="0.2">
      <c r="A2507" s="35">
        <v>1758</v>
      </c>
      <c r="B2507">
        <v>3</v>
      </c>
      <c r="C2507">
        <v>20</v>
      </c>
      <c r="D2507" t="s">
        <v>3155</v>
      </c>
      <c r="E2507" t="s">
        <v>105</v>
      </c>
      <c r="F2507" t="s">
        <v>167</v>
      </c>
      <c r="G2507" t="s">
        <v>2</v>
      </c>
      <c r="I2507" t="s">
        <v>3</v>
      </c>
      <c r="M2507" s="46"/>
      <c r="N2507" s="46">
        <v>8</v>
      </c>
      <c r="O2507" s="149">
        <f t="shared" si="39"/>
        <v>1758</v>
      </c>
      <c r="P2507" s="34" t="s">
        <v>9867</v>
      </c>
      <c r="Q2507" s="10" t="s">
        <v>9671</v>
      </c>
    </row>
    <row r="2508" spans="1:17" ht="12.75" hidden="1" customHeight="1" x14ac:dyDescent="0.2">
      <c r="A2508" s="35">
        <v>1758</v>
      </c>
      <c r="B2508">
        <v>3</v>
      </c>
      <c r="C2508">
        <v>25</v>
      </c>
      <c r="D2508" t="s">
        <v>24</v>
      </c>
      <c r="E2508" t="s">
        <v>52</v>
      </c>
      <c r="I2508" t="s">
        <v>560</v>
      </c>
      <c r="L2508">
        <v>40</v>
      </c>
      <c r="M2508" s="46"/>
      <c r="N2508" s="46"/>
      <c r="O2508" s="149">
        <f t="shared" si="39"/>
        <v>1718</v>
      </c>
      <c r="P2508" s="34" t="s">
        <v>9867</v>
      </c>
      <c r="Q2508" s="10" t="s">
        <v>9671</v>
      </c>
    </row>
    <row r="2509" spans="1:17" ht="12.75" hidden="1" customHeight="1" x14ac:dyDescent="0.2">
      <c r="A2509" s="35">
        <v>1758</v>
      </c>
      <c r="B2509">
        <v>3</v>
      </c>
      <c r="C2509">
        <v>25</v>
      </c>
      <c r="D2509" t="s">
        <v>12</v>
      </c>
      <c r="E2509" t="s">
        <v>21</v>
      </c>
      <c r="F2509" t="s">
        <v>167</v>
      </c>
      <c r="G2509" t="s">
        <v>84</v>
      </c>
      <c r="I2509" t="s">
        <v>170</v>
      </c>
      <c r="M2509" s="46"/>
      <c r="N2509" s="46">
        <v>7</v>
      </c>
      <c r="O2509" s="149">
        <f t="shared" si="39"/>
        <v>1758</v>
      </c>
      <c r="P2509" s="34" t="s">
        <v>9867</v>
      </c>
      <c r="Q2509" s="10" t="s">
        <v>9671</v>
      </c>
    </row>
    <row r="2510" spans="1:17" ht="12.75" hidden="1" customHeight="1" x14ac:dyDescent="0.2">
      <c r="A2510" s="35">
        <v>1758</v>
      </c>
      <c r="B2510">
        <v>3</v>
      </c>
      <c r="C2510">
        <v>30</v>
      </c>
      <c r="D2510" t="s">
        <v>3500</v>
      </c>
      <c r="E2510" t="s">
        <v>155</v>
      </c>
      <c r="I2510" t="s">
        <v>3</v>
      </c>
      <c r="L2510">
        <v>56</v>
      </c>
      <c r="M2510" s="46"/>
      <c r="N2510" s="46"/>
      <c r="O2510" s="149">
        <f t="shared" si="39"/>
        <v>1702</v>
      </c>
      <c r="P2510" s="34" t="s">
        <v>9867</v>
      </c>
      <c r="Q2510" s="10" t="s">
        <v>9671</v>
      </c>
    </row>
    <row r="2511" spans="1:17" ht="12.75" hidden="1" customHeight="1" x14ac:dyDescent="0.2">
      <c r="A2511" s="35">
        <v>1758</v>
      </c>
      <c r="B2511">
        <v>4</v>
      </c>
      <c r="C2511">
        <v>1</v>
      </c>
      <c r="D2511" t="s">
        <v>27</v>
      </c>
      <c r="E2511" t="s">
        <v>29</v>
      </c>
      <c r="I2511" t="s">
        <v>1468</v>
      </c>
      <c r="L2511">
        <v>42</v>
      </c>
      <c r="M2511" s="46"/>
      <c r="N2511" s="46"/>
      <c r="O2511" s="149">
        <f t="shared" si="39"/>
        <v>1716</v>
      </c>
      <c r="P2511" s="34" t="s">
        <v>9867</v>
      </c>
      <c r="Q2511" s="10" t="s">
        <v>9671</v>
      </c>
    </row>
    <row r="2512" spans="1:17" ht="12.75" hidden="1" customHeight="1" x14ac:dyDescent="0.2">
      <c r="A2512" s="35">
        <v>1758</v>
      </c>
      <c r="B2512">
        <v>4</v>
      </c>
      <c r="C2512">
        <v>1</v>
      </c>
      <c r="D2512" t="s">
        <v>267</v>
      </c>
      <c r="E2512" t="s">
        <v>2</v>
      </c>
      <c r="F2512" t="s">
        <v>167</v>
      </c>
      <c r="G2512" t="s">
        <v>30</v>
      </c>
      <c r="I2512" t="s">
        <v>3</v>
      </c>
      <c r="L2512">
        <v>16</v>
      </c>
      <c r="M2512" s="46"/>
      <c r="N2512" s="46"/>
      <c r="O2512" s="149">
        <f t="shared" si="39"/>
        <v>1742</v>
      </c>
      <c r="P2512" s="34" t="s">
        <v>9867</v>
      </c>
      <c r="Q2512" s="10" t="s">
        <v>9671</v>
      </c>
    </row>
    <row r="2513" spans="1:17" ht="12.75" hidden="1" customHeight="1" x14ac:dyDescent="0.2">
      <c r="A2513" s="35">
        <v>1758</v>
      </c>
      <c r="B2513">
        <v>4</v>
      </c>
      <c r="C2513">
        <v>3</v>
      </c>
      <c r="D2513" t="s">
        <v>2067</v>
      </c>
      <c r="E2513" t="s">
        <v>3240</v>
      </c>
      <c r="I2513" t="s">
        <v>3501</v>
      </c>
      <c r="K2513" t="s">
        <v>259</v>
      </c>
      <c r="L2513">
        <v>58</v>
      </c>
      <c r="M2513" s="46"/>
      <c r="N2513" s="46"/>
      <c r="O2513" s="149">
        <f t="shared" si="39"/>
        <v>1700</v>
      </c>
      <c r="P2513" s="34" t="s">
        <v>9867</v>
      </c>
      <c r="Q2513" s="10" t="s">
        <v>9671</v>
      </c>
    </row>
    <row r="2514" spans="1:17" ht="12.75" hidden="1" customHeight="1" x14ac:dyDescent="0.2">
      <c r="A2514" s="35">
        <v>1758</v>
      </c>
      <c r="B2514">
        <v>4</v>
      </c>
      <c r="C2514">
        <v>4</v>
      </c>
      <c r="D2514" t="s">
        <v>3502</v>
      </c>
      <c r="E2514" t="s">
        <v>518</v>
      </c>
      <c r="F2514" t="s">
        <v>167</v>
      </c>
      <c r="G2514" t="s">
        <v>103</v>
      </c>
      <c r="I2514" t="s">
        <v>3503</v>
      </c>
      <c r="L2514">
        <v>1</v>
      </c>
      <c r="M2514" s="46"/>
      <c r="N2514" s="46"/>
      <c r="O2514" s="149">
        <f t="shared" si="39"/>
        <v>1757</v>
      </c>
      <c r="P2514" s="34" t="s">
        <v>9867</v>
      </c>
      <c r="Q2514" s="10" t="s">
        <v>9671</v>
      </c>
    </row>
    <row r="2515" spans="1:17" ht="12.75" hidden="1" customHeight="1" x14ac:dyDescent="0.2">
      <c r="A2515" s="35">
        <v>1758</v>
      </c>
      <c r="B2515">
        <v>4</v>
      </c>
      <c r="C2515">
        <v>4</v>
      </c>
      <c r="D2515" t="s">
        <v>12</v>
      </c>
      <c r="E2515" t="s">
        <v>582</v>
      </c>
      <c r="F2515" t="s">
        <v>167</v>
      </c>
      <c r="G2515" t="s">
        <v>47</v>
      </c>
      <c r="I2515" t="s">
        <v>170</v>
      </c>
      <c r="M2515" s="46">
        <v>1</v>
      </c>
      <c r="N2515" s="46"/>
      <c r="O2515" s="149">
        <f t="shared" si="39"/>
        <v>1758</v>
      </c>
      <c r="P2515" s="34" t="s">
        <v>9867</v>
      </c>
      <c r="Q2515" s="10" t="s">
        <v>9671</v>
      </c>
    </row>
    <row r="2516" spans="1:17" ht="12.75" hidden="1" customHeight="1" x14ac:dyDescent="0.2">
      <c r="A2516" s="35">
        <v>1758</v>
      </c>
      <c r="B2516">
        <v>4</v>
      </c>
      <c r="C2516">
        <v>9</v>
      </c>
      <c r="D2516" t="s">
        <v>445</v>
      </c>
      <c r="E2516" t="s">
        <v>52</v>
      </c>
      <c r="F2516" t="s">
        <v>167</v>
      </c>
      <c r="G2516" t="s">
        <v>13</v>
      </c>
      <c r="I2516" t="s">
        <v>170</v>
      </c>
      <c r="L2516">
        <v>2</v>
      </c>
      <c r="M2516" s="46"/>
      <c r="N2516" s="46"/>
      <c r="O2516" s="149">
        <f t="shared" si="39"/>
        <v>1756</v>
      </c>
      <c r="P2516" s="34" t="s">
        <v>9867</v>
      </c>
      <c r="Q2516" s="10" t="s">
        <v>9671</v>
      </c>
    </row>
    <row r="2517" spans="1:17" ht="12.75" hidden="1" customHeight="1" x14ac:dyDescent="0.2">
      <c r="A2517" s="35">
        <v>1758</v>
      </c>
      <c r="B2517">
        <v>4</v>
      </c>
      <c r="C2517">
        <v>10</v>
      </c>
      <c r="D2517" t="s">
        <v>12</v>
      </c>
      <c r="E2517" t="s">
        <v>24</v>
      </c>
      <c r="I2517" t="s">
        <v>170</v>
      </c>
      <c r="L2517">
        <v>19</v>
      </c>
      <c r="M2517" s="46"/>
      <c r="N2517" s="46"/>
      <c r="O2517" s="149">
        <f t="shared" si="39"/>
        <v>1739</v>
      </c>
      <c r="P2517" t="s">
        <v>9868</v>
      </c>
      <c r="Q2517" s="10" t="s">
        <v>9672</v>
      </c>
    </row>
    <row r="2518" spans="1:17" ht="12.75" hidden="1" customHeight="1" x14ac:dyDescent="0.2">
      <c r="A2518" s="35">
        <v>1758</v>
      </c>
      <c r="B2518">
        <v>4</v>
      </c>
      <c r="C2518">
        <v>14</v>
      </c>
      <c r="D2518" t="s">
        <v>445</v>
      </c>
      <c r="E2518" t="s">
        <v>21</v>
      </c>
      <c r="F2518" t="s">
        <v>167</v>
      </c>
      <c r="G2518" t="s">
        <v>13</v>
      </c>
      <c r="I2518" t="s">
        <v>170</v>
      </c>
      <c r="L2518">
        <v>4</v>
      </c>
      <c r="M2518" s="46"/>
      <c r="N2518" s="46"/>
      <c r="O2518" s="149">
        <f t="shared" si="39"/>
        <v>1754</v>
      </c>
      <c r="P2518" s="34" t="s">
        <v>9868</v>
      </c>
      <c r="Q2518" s="10" t="s">
        <v>9672</v>
      </c>
    </row>
    <row r="2519" spans="1:17" ht="12.75" hidden="1" customHeight="1" x14ac:dyDescent="0.2">
      <c r="A2519" s="35">
        <v>1758</v>
      </c>
      <c r="B2519">
        <v>4</v>
      </c>
      <c r="C2519">
        <v>23</v>
      </c>
      <c r="D2519" t="s">
        <v>122</v>
      </c>
      <c r="E2519" t="s">
        <v>582</v>
      </c>
      <c r="F2519" t="s">
        <v>167</v>
      </c>
      <c r="G2519" t="s">
        <v>46</v>
      </c>
      <c r="I2519" t="s">
        <v>170</v>
      </c>
      <c r="L2519">
        <v>18</v>
      </c>
      <c r="M2519" s="46"/>
      <c r="N2519" s="46"/>
      <c r="O2519" s="149">
        <f t="shared" si="39"/>
        <v>1740</v>
      </c>
      <c r="P2519" s="34" t="s">
        <v>9868</v>
      </c>
      <c r="Q2519" s="10" t="s">
        <v>9672</v>
      </c>
    </row>
    <row r="2520" spans="1:17" ht="12.75" hidden="1" customHeight="1" x14ac:dyDescent="0.2">
      <c r="A2520" s="35">
        <v>1758</v>
      </c>
      <c r="B2520">
        <v>4</v>
      </c>
      <c r="C2520">
        <v>24</v>
      </c>
      <c r="D2520" t="s">
        <v>3480</v>
      </c>
      <c r="E2520" t="s">
        <v>518</v>
      </c>
      <c r="F2520" t="s">
        <v>167</v>
      </c>
      <c r="G2520" t="s">
        <v>518</v>
      </c>
      <c r="I2520" t="s">
        <v>189</v>
      </c>
      <c r="L2520">
        <v>2</v>
      </c>
      <c r="M2520" s="46"/>
      <c r="N2520" s="46"/>
      <c r="O2520" s="149">
        <f t="shared" si="39"/>
        <v>1756</v>
      </c>
      <c r="P2520" s="34" t="s">
        <v>9868</v>
      </c>
      <c r="Q2520" s="10" t="s">
        <v>9672</v>
      </c>
    </row>
    <row r="2521" spans="1:17" ht="12.75" hidden="1" customHeight="1" x14ac:dyDescent="0.2">
      <c r="A2521" s="35">
        <v>1758</v>
      </c>
      <c r="B2521">
        <v>4</v>
      </c>
      <c r="C2521">
        <v>28</v>
      </c>
      <c r="D2521" t="s">
        <v>122</v>
      </c>
      <c r="E2521" t="s">
        <v>59</v>
      </c>
      <c r="F2521" t="s">
        <v>167</v>
      </c>
      <c r="G2521" t="s">
        <v>46</v>
      </c>
      <c r="I2521" t="s">
        <v>170</v>
      </c>
      <c r="L2521">
        <v>5</v>
      </c>
      <c r="M2521" s="46"/>
      <c r="N2521" s="46"/>
      <c r="O2521" s="149">
        <f t="shared" si="39"/>
        <v>1753</v>
      </c>
      <c r="P2521" s="34" t="s">
        <v>9868</v>
      </c>
      <c r="Q2521" s="10" t="s">
        <v>9672</v>
      </c>
    </row>
    <row r="2522" spans="1:17" ht="12.75" hidden="1" customHeight="1" x14ac:dyDescent="0.2">
      <c r="A2522" s="35">
        <v>1758</v>
      </c>
      <c r="B2522">
        <v>5</v>
      </c>
      <c r="C2522">
        <v>6</v>
      </c>
      <c r="D2522" t="s">
        <v>100</v>
      </c>
      <c r="E2522" t="s">
        <v>21</v>
      </c>
      <c r="F2522" t="s">
        <v>167</v>
      </c>
      <c r="G2522" t="s">
        <v>26</v>
      </c>
      <c r="I2522" t="s">
        <v>189</v>
      </c>
      <c r="L2522">
        <v>1.5</v>
      </c>
      <c r="M2522" s="46"/>
      <c r="N2522" s="46"/>
      <c r="O2522" s="149">
        <f t="shared" si="39"/>
        <v>1756</v>
      </c>
      <c r="P2522" s="34" t="s">
        <v>9868</v>
      </c>
      <c r="Q2522" s="10" t="s">
        <v>9672</v>
      </c>
    </row>
    <row r="2523" spans="1:17" ht="12.75" hidden="1" customHeight="1" x14ac:dyDescent="0.2">
      <c r="A2523" s="35">
        <v>1758</v>
      </c>
      <c r="B2523">
        <v>5</v>
      </c>
      <c r="C2523">
        <v>10</v>
      </c>
      <c r="D2523" t="s">
        <v>2718</v>
      </c>
      <c r="E2523" t="s">
        <v>29</v>
      </c>
      <c r="I2523" t="s">
        <v>3</v>
      </c>
      <c r="L2523">
        <v>57</v>
      </c>
      <c r="M2523" s="46"/>
      <c r="N2523" s="46"/>
      <c r="O2523" s="149">
        <f t="shared" si="39"/>
        <v>1701</v>
      </c>
      <c r="P2523" s="34" t="s">
        <v>9868</v>
      </c>
      <c r="Q2523" s="10" t="s">
        <v>9672</v>
      </c>
    </row>
    <row r="2524" spans="1:17" ht="12.75" hidden="1" customHeight="1" x14ac:dyDescent="0.2">
      <c r="A2524" s="35">
        <v>1758</v>
      </c>
      <c r="B2524">
        <v>5</v>
      </c>
      <c r="C2524">
        <v>13</v>
      </c>
      <c r="D2524" t="s">
        <v>4431</v>
      </c>
      <c r="E2524" t="s">
        <v>30</v>
      </c>
      <c r="F2524" t="s">
        <v>167</v>
      </c>
      <c r="G2524" t="s">
        <v>30</v>
      </c>
      <c r="I2524" t="s">
        <v>189</v>
      </c>
      <c r="L2524">
        <v>4</v>
      </c>
      <c r="M2524" s="46"/>
      <c r="N2524" s="46"/>
      <c r="O2524" s="149">
        <f t="shared" si="39"/>
        <v>1754</v>
      </c>
      <c r="P2524" s="34" t="s">
        <v>9868</v>
      </c>
      <c r="Q2524" s="10" t="s">
        <v>9672</v>
      </c>
    </row>
    <row r="2525" spans="1:17" ht="12.75" hidden="1" customHeight="1" x14ac:dyDescent="0.2">
      <c r="A2525" s="35">
        <v>1758</v>
      </c>
      <c r="B2525">
        <v>5</v>
      </c>
      <c r="C2525">
        <v>22</v>
      </c>
      <c r="D2525" t="s">
        <v>3504</v>
      </c>
      <c r="E2525" t="s">
        <v>26</v>
      </c>
      <c r="F2525" t="s">
        <v>167</v>
      </c>
      <c r="G2525" t="s">
        <v>26</v>
      </c>
      <c r="I2525" t="s">
        <v>170</v>
      </c>
      <c r="L2525">
        <v>1</v>
      </c>
      <c r="M2525" s="46"/>
      <c r="N2525" s="46"/>
      <c r="O2525" s="149">
        <f t="shared" si="39"/>
        <v>1757</v>
      </c>
      <c r="P2525" s="34" t="s">
        <v>9868</v>
      </c>
      <c r="Q2525" s="10" t="s">
        <v>9672</v>
      </c>
    </row>
    <row r="2526" spans="1:17" ht="12.75" hidden="1" customHeight="1" x14ac:dyDescent="0.2">
      <c r="A2526" s="35">
        <v>1758</v>
      </c>
      <c r="B2526">
        <v>5</v>
      </c>
      <c r="C2526">
        <v>27</v>
      </c>
      <c r="D2526" t="s">
        <v>24</v>
      </c>
      <c r="E2526" t="s">
        <v>21</v>
      </c>
      <c r="I2526" t="s">
        <v>189</v>
      </c>
      <c r="L2526">
        <v>75</v>
      </c>
      <c r="M2526" s="46"/>
      <c r="N2526" s="46"/>
      <c r="O2526" s="149">
        <f t="shared" si="39"/>
        <v>1683</v>
      </c>
      <c r="P2526" s="34" t="s">
        <v>9868</v>
      </c>
      <c r="Q2526" s="10" t="s">
        <v>9672</v>
      </c>
    </row>
    <row r="2527" spans="1:17" ht="12.75" hidden="1" customHeight="1" x14ac:dyDescent="0.2">
      <c r="A2527" s="35">
        <v>1758</v>
      </c>
      <c r="B2527">
        <v>5</v>
      </c>
      <c r="C2527">
        <v>30</v>
      </c>
      <c r="D2527" t="s">
        <v>12</v>
      </c>
      <c r="E2527" t="s">
        <v>518</v>
      </c>
      <c r="F2527" t="s">
        <v>167</v>
      </c>
      <c r="G2527" t="s">
        <v>2</v>
      </c>
      <c r="I2527" t="s">
        <v>170</v>
      </c>
      <c r="L2527">
        <v>3</v>
      </c>
      <c r="M2527" s="46"/>
      <c r="N2527" s="46"/>
      <c r="O2527" s="149">
        <f t="shared" si="39"/>
        <v>1755</v>
      </c>
      <c r="P2527" s="34" t="s">
        <v>9868</v>
      </c>
      <c r="Q2527" s="10" t="s">
        <v>9672</v>
      </c>
    </row>
    <row r="2528" spans="1:17" ht="12.75" hidden="1" customHeight="1" x14ac:dyDescent="0.2">
      <c r="A2528" s="35">
        <v>1758</v>
      </c>
      <c r="B2528">
        <v>6</v>
      </c>
      <c r="C2528">
        <v>6</v>
      </c>
      <c r="D2528" t="s">
        <v>839</v>
      </c>
      <c r="E2528" t="s">
        <v>29</v>
      </c>
      <c r="F2528" t="s">
        <v>167</v>
      </c>
      <c r="G2528" t="s">
        <v>26</v>
      </c>
      <c r="I2528" t="s">
        <v>170</v>
      </c>
      <c r="M2528" s="46">
        <v>6</v>
      </c>
      <c r="N2528" s="46"/>
      <c r="O2528" s="149">
        <f t="shared" si="39"/>
        <v>1758</v>
      </c>
      <c r="P2528" t="s">
        <v>9869</v>
      </c>
      <c r="Q2528" s="10" t="s">
        <v>9672</v>
      </c>
    </row>
    <row r="2529" spans="1:17" ht="12.75" hidden="1" customHeight="1" x14ac:dyDescent="0.2">
      <c r="A2529" s="35">
        <v>1758</v>
      </c>
      <c r="B2529">
        <v>6</v>
      </c>
      <c r="C2529">
        <v>8</v>
      </c>
      <c r="D2529" t="s">
        <v>12</v>
      </c>
      <c r="E2529" t="s">
        <v>21</v>
      </c>
      <c r="F2529" t="s">
        <v>167</v>
      </c>
      <c r="G2529" t="s">
        <v>2</v>
      </c>
      <c r="I2529" t="s">
        <v>170</v>
      </c>
      <c r="L2529">
        <v>6</v>
      </c>
      <c r="M2529" s="46"/>
      <c r="N2529" s="46"/>
      <c r="O2529" s="149">
        <f t="shared" si="39"/>
        <v>1752</v>
      </c>
      <c r="P2529" s="34" t="s">
        <v>9869</v>
      </c>
      <c r="Q2529" s="10" t="s">
        <v>9672</v>
      </c>
    </row>
    <row r="2530" spans="1:17" ht="12.75" hidden="1" customHeight="1" x14ac:dyDescent="0.2">
      <c r="A2530" s="35">
        <v>1758</v>
      </c>
      <c r="B2530">
        <v>6</v>
      </c>
      <c r="C2530">
        <v>8</v>
      </c>
      <c r="D2530" t="s">
        <v>3505</v>
      </c>
      <c r="E2530" t="s">
        <v>46</v>
      </c>
      <c r="F2530" t="s">
        <v>167</v>
      </c>
      <c r="G2530" t="s">
        <v>21</v>
      </c>
      <c r="I2530" t="s">
        <v>170</v>
      </c>
      <c r="M2530" s="46"/>
      <c r="N2530" s="46">
        <v>8</v>
      </c>
      <c r="O2530" s="149">
        <f t="shared" si="39"/>
        <v>1758</v>
      </c>
      <c r="P2530" s="34" t="s">
        <v>9869</v>
      </c>
      <c r="Q2530" s="10" t="s">
        <v>9672</v>
      </c>
    </row>
    <row r="2531" spans="1:17" ht="12.75" hidden="1" customHeight="1" x14ac:dyDescent="0.2">
      <c r="A2531" s="35">
        <v>1758</v>
      </c>
      <c r="B2531">
        <v>6</v>
      </c>
      <c r="C2531">
        <v>16</v>
      </c>
      <c r="D2531" t="s">
        <v>1741</v>
      </c>
      <c r="E2531" t="s">
        <v>24</v>
      </c>
      <c r="I2531" t="s">
        <v>3</v>
      </c>
      <c r="L2531">
        <v>28</v>
      </c>
      <c r="M2531" s="46"/>
      <c r="N2531" s="46"/>
      <c r="O2531" s="149">
        <f t="shared" si="39"/>
        <v>1730</v>
      </c>
      <c r="P2531" s="34" t="s">
        <v>9869</v>
      </c>
      <c r="Q2531" s="10" t="s">
        <v>9672</v>
      </c>
    </row>
    <row r="2532" spans="1:17" ht="12.75" hidden="1" customHeight="1" x14ac:dyDescent="0.2">
      <c r="A2532" s="35">
        <v>1758</v>
      </c>
      <c r="B2532">
        <v>6</v>
      </c>
      <c r="C2532">
        <v>20</v>
      </c>
      <c r="D2532" t="s">
        <v>3506</v>
      </c>
      <c r="E2532" t="s">
        <v>21</v>
      </c>
      <c r="I2532" t="s">
        <v>3</v>
      </c>
      <c r="L2532">
        <v>48</v>
      </c>
      <c r="M2532" s="46"/>
      <c r="N2532" s="46"/>
      <c r="O2532" s="149">
        <f t="shared" si="39"/>
        <v>1710</v>
      </c>
      <c r="P2532" s="34" t="s">
        <v>9869</v>
      </c>
      <c r="Q2532" s="10" t="s">
        <v>9672</v>
      </c>
    </row>
    <row r="2533" spans="1:17" ht="12.75" hidden="1" customHeight="1" x14ac:dyDescent="0.2">
      <c r="A2533" s="35">
        <v>1758</v>
      </c>
      <c r="B2533">
        <v>6</v>
      </c>
      <c r="C2533">
        <v>28</v>
      </c>
      <c r="D2533" t="s">
        <v>147</v>
      </c>
      <c r="E2533" t="s">
        <v>2</v>
      </c>
      <c r="F2533" t="s">
        <v>167</v>
      </c>
      <c r="G2533" t="s">
        <v>26</v>
      </c>
      <c r="I2533" t="s">
        <v>189</v>
      </c>
      <c r="L2533">
        <v>0.5</v>
      </c>
      <c r="M2533" s="46"/>
      <c r="N2533" s="46"/>
      <c r="O2533" s="149">
        <f t="shared" si="39"/>
        <v>1757</v>
      </c>
      <c r="P2533" s="34" t="s">
        <v>9869</v>
      </c>
      <c r="Q2533" s="10" t="s">
        <v>9672</v>
      </c>
    </row>
    <row r="2534" spans="1:17" ht="12.75" hidden="1" customHeight="1" x14ac:dyDescent="0.2">
      <c r="A2534" s="35">
        <v>1758</v>
      </c>
      <c r="B2534">
        <v>7</v>
      </c>
      <c r="C2534">
        <v>2</v>
      </c>
      <c r="D2534" t="s">
        <v>1741</v>
      </c>
      <c r="E2534" t="s">
        <v>21</v>
      </c>
      <c r="I2534" t="s">
        <v>3</v>
      </c>
      <c r="L2534">
        <v>52</v>
      </c>
      <c r="M2534" s="46"/>
      <c r="N2534" s="46"/>
      <c r="O2534" s="149">
        <f t="shared" si="39"/>
        <v>1706</v>
      </c>
      <c r="P2534" s="34" t="s">
        <v>9869</v>
      </c>
      <c r="Q2534" s="10" t="s">
        <v>9672</v>
      </c>
    </row>
    <row r="2535" spans="1:17" ht="12.75" hidden="1" customHeight="1" x14ac:dyDescent="0.2">
      <c r="A2535" s="35">
        <v>1758</v>
      </c>
      <c r="B2535">
        <v>7</v>
      </c>
      <c r="C2535">
        <v>6</v>
      </c>
      <c r="D2535" t="s">
        <v>3507</v>
      </c>
      <c r="E2535" t="s">
        <v>33</v>
      </c>
      <c r="F2535" t="s">
        <v>167</v>
      </c>
      <c r="G2535" t="s">
        <v>84</v>
      </c>
      <c r="I2535" t="s">
        <v>1806</v>
      </c>
      <c r="L2535">
        <v>2</v>
      </c>
      <c r="M2535" s="46"/>
      <c r="N2535" s="46"/>
      <c r="O2535" s="149">
        <f t="shared" si="39"/>
        <v>1756</v>
      </c>
      <c r="P2535" s="34" t="s">
        <v>9869</v>
      </c>
      <c r="Q2535" s="10" t="s">
        <v>9672</v>
      </c>
    </row>
    <row r="2536" spans="1:17" ht="12.75" hidden="1" customHeight="1" x14ac:dyDescent="0.2">
      <c r="A2536" s="35">
        <v>1758</v>
      </c>
      <c r="B2536">
        <v>7</v>
      </c>
      <c r="C2536">
        <v>10</v>
      </c>
      <c r="D2536" t="s">
        <v>3508</v>
      </c>
      <c r="E2536" t="s">
        <v>30</v>
      </c>
      <c r="I2536" t="s">
        <v>3</v>
      </c>
      <c r="L2536">
        <v>22</v>
      </c>
      <c r="M2536" s="46"/>
      <c r="N2536" s="46"/>
      <c r="O2536" s="149">
        <f t="shared" si="39"/>
        <v>1736</v>
      </c>
      <c r="P2536" s="34" t="s">
        <v>9869</v>
      </c>
      <c r="Q2536" s="10" t="s">
        <v>9672</v>
      </c>
    </row>
    <row r="2537" spans="1:17" ht="12.75" hidden="1" customHeight="1" x14ac:dyDescent="0.2">
      <c r="A2537" s="35">
        <v>1758</v>
      </c>
      <c r="B2537">
        <v>7</v>
      </c>
      <c r="C2537">
        <v>20</v>
      </c>
      <c r="D2537" t="s">
        <v>187</v>
      </c>
      <c r="E2537" t="s">
        <v>13356</v>
      </c>
      <c r="I2537" t="s">
        <v>189</v>
      </c>
      <c r="L2537">
        <v>50</v>
      </c>
      <c r="M2537" s="46"/>
      <c r="N2537" s="46"/>
      <c r="O2537" s="149">
        <f t="shared" si="39"/>
        <v>1708</v>
      </c>
      <c r="P2537" s="34" t="s">
        <v>9869</v>
      </c>
      <c r="Q2537" s="10" t="s">
        <v>9672</v>
      </c>
    </row>
    <row r="2538" spans="1:17" ht="12.75" hidden="1" customHeight="1" x14ac:dyDescent="0.2">
      <c r="A2538" s="35">
        <v>1758</v>
      </c>
      <c r="B2538">
        <v>8</v>
      </c>
      <c r="C2538">
        <v>14</v>
      </c>
      <c r="D2538" t="s">
        <v>100</v>
      </c>
      <c r="E2538" t="s">
        <v>15</v>
      </c>
      <c r="F2538" t="s">
        <v>167</v>
      </c>
      <c r="G2538" t="s">
        <v>30</v>
      </c>
      <c r="I2538" t="s">
        <v>3</v>
      </c>
      <c r="M2538" s="46">
        <v>1</v>
      </c>
      <c r="N2538" s="46"/>
      <c r="O2538" s="149">
        <f t="shared" si="39"/>
        <v>1758</v>
      </c>
      <c r="P2538" s="34" t="s">
        <v>9869</v>
      </c>
      <c r="Q2538" s="10" t="s">
        <v>9672</v>
      </c>
    </row>
    <row r="2539" spans="1:17" ht="12.75" hidden="1" customHeight="1" x14ac:dyDescent="0.2">
      <c r="A2539" s="35">
        <v>1758</v>
      </c>
      <c r="B2539">
        <v>8</v>
      </c>
      <c r="C2539">
        <v>20</v>
      </c>
      <c r="D2539" t="s">
        <v>2851</v>
      </c>
      <c r="E2539" t="s">
        <v>29</v>
      </c>
      <c r="I2539" t="s">
        <v>2220</v>
      </c>
      <c r="L2539">
        <v>82</v>
      </c>
      <c r="M2539" s="46"/>
      <c r="N2539" s="46"/>
      <c r="O2539" s="149">
        <f t="shared" si="39"/>
        <v>1676</v>
      </c>
      <c r="P2539" s="34" t="s">
        <v>9870</v>
      </c>
      <c r="Q2539" s="10" t="s">
        <v>9673</v>
      </c>
    </row>
    <row r="2540" spans="1:17" ht="12.75" hidden="1" customHeight="1" x14ac:dyDescent="0.2">
      <c r="A2540" s="35">
        <v>1758</v>
      </c>
      <c r="B2540">
        <v>8</v>
      </c>
      <c r="C2540">
        <v>27</v>
      </c>
      <c r="D2540" t="s">
        <v>12</v>
      </c>
      <c r="E2540" t="s">
        <v>518</v>
      </c>
      <c r="I2540" t="s">
        <v>189</v>
      </c>
      <c r="L2540">
        <v>28</v>
      </c>
      <c r="M2540" s="46"/>
      <c r="N2540" s="46"/>
      <c r="O2540" s="149">
        <f t="shared" si="39"/>
        <v>1730</v>
      </c>
      <c r="P2540" s="35" t="s">
        <v>9870</v>
      </c>
      <c r="Q2540" s="10" t="s">
        <v>9673</v>
      </c>
    </row>
    <row r="2541" spans="1:17" ht="12.75" hidden="1" customHeight="1" x14ac:dyDescent="0.2">
      <c r="A2541" s="35">
        <v>1758</v>
      </c>
      <c r="B2541">
        <v>9</v>
      </c>
      <c r="C2541">
        <v>2</v>
      </c>
      <c r="D2541" t="s">
        <v>3508</v>
      </c>
      <c r="E2541" t="s">
        <v>46</v>
      </c>
      <c r="I2541" t="s">
        <v>3</v>
      </c>
      <c r="L2541">
        <v>62</v>
      </c>
      <c r="M2541" s="46"/>
      <c r="N2541" s="46"/>
      <c r="O2541" s="149">
        <f t="shared" si="39"/>
        <v>1696</v>
      </c>
      <c r="P2541" s="35" t="s">
        <v>9870</v>
      </c>
      <c r="Q2541" s="10" t="s">
        <v>9673</v>
      </c>
    </row>
    <row r="2542" spans="1:17" ht="12.75" hidden="1" customHeight="1" x14ac:dyDescent="0.2">
      <c r="A2542" s="35">
        <v>1758</v>
      </c>
      <c r="B2542">
        <v>9</v>
      </c>
      <c r="C2542">
        <v>2</v>
      </c>
      <c r="D2542" t="s">
        <v>3509</v>
      </c>
      <c r="E2542" t="s">
        <v>73</v>
      </c>
      <c r="I2542" t="s">
        <v>3342</v>
      </c>
      <c r="L2542">
        <v>60</v>
      </c>
      <c r="M2542" s="46"/>
      <c r="N2542" s="46"/>
      <c r="O2542" s="149">
        <f t="shared" si="39"/>
        <v>1698</v>
      </c>
      <c r="P2542" s="35" t="s">
        <v>9870</v>
      </c>
      <c r="Q2542" s="10" t="s">
        <v>9673</v>
      </c>
    </row>
    <row r="2543" spans="1:17" ht="12.75" hidden="1" customHeight="1" x14ac:dyDescent="0.2">
      <c r="A2543" s="35">
        <v>1758</v>
      </c>
      <c r="B2543">
        <v>9</v>
      </c>
      <c r="C2543">
        <v>3</v>
      </c>
      <c r="D2543" t="s">
        <v>118</v>
      </c>
      <c r="E2543" t="s">
        <v>458</v>
      </c>
      <c r="F2543" t="s">
        <v>167</v>
      </c>
      <c r="G2543" t="s">
        <v>30</v>
      </c>
      <c r="I2543" t="s">
        <v>3</v>
      </c>
      <c r="M2543" s="46">
        <v>6</v>
      </c>
      <c r="N2543" s="46"/>
      <c r="O2543" s="149">
        <f t="shared" si="39"/>
        <v>1758</v>
      </c>
      <c r="P2543" s="35" t="s">
        <v>9870</v>
      </c>
      <c r="Q2543" s="10" t="s">
        <v>9673</v>
      </c>
    </row>
    <row r="2544" spans="1:17" ht="12.75" hidden="1" customHeight="1" x14ac:dyDescent="0.2">
      <c r="A2544" s="35">
        <v>1758</v>
      </c>
      <c r="B2544">
        <v>9</v>
      </c>
      <c r="C2544">
        <v>5</v>
      </c>
      <c r="D2544" t="s">
        <v>3510</v>
      </c>
      <c r="E2544" t="s">
        <v>81</v>
      </c>
      <c r="F2544" t="s">
        <v>167</v>
      </c>
      <c r="G2544" t="s">
        <v>138</v>
      </c>
      <c r="I2544" t="s">
        <v>3511</v>
      </c>
      <c r="M2544" s="46">
        <v>4</v>
      </c>
      <c r="N2544" s="46"/>
      <c r="O2544" s="149">
        <f t="shared" si="39"/>
        <v>1758</v>
      </c>
      <c r="P2544" s="35" t="s">
        <v>9870</v>
      </c>
      <c r="Q2544" s="10" t="s">
        <v>9673</v>
      </c>
    </row>
    <row r="2545" spans="1:17" ht="12.75" hidden="1" customHeight="1" x14ac:dyDescent="0.2">
      <c r="A2545" s="35">
        <v>1758</v>
      </c>
      <c r="B2545">
        <v>9</v>
      </c>
      <c r="C2545">
        <v>10</v>
      </c>
      <c r="D2545" t="s">
        <v>793</v>
      </c>
      <c r="E2545" t="s">
        <v>22</v>
      </c>
      <c r="I2545" t="s">
        <v>3</v>
      </c>
      <c r="L2545">
        <v>50</v>
      </c>
      <c r="M2545" s="46"/>
      <c r="N2545" s="46"/>
      <c r="O2545" s="149">
        <f t="shared" si="39"/>
        <v>1708</v>
      </c>
      <c r="P2545" s="35" t="s">
        <v>9870</v>
      </c>
      <c r="Q2545" s="10" t="s">
        <v>9673</v>
      </c>
    </row>
    <row r="2546" spans="1:17" ht="12.75" hidden="1" customHeight="1" x14ac:dyDescent="0.2">
      <c r="A2546" s="35">
        <v>1758</v>
      </c>
      <c r="B2546">
        <v>9</v>
      </c>
      <c r="C2546">
        <v>16</v>
      </c>
      <c r="D2546" t="s">
        <v>112</v>
      </c>
      <c r="E2546" t="s">
        <v>105</v>
      </c>
      <c r="I2546" t="s">
        <v>170</v>
      </c>
      <c r="L2546">
        <v>70</v>
      </c>
      <c r="M2546" s="46"/>
      <c r="N2546" s="46"/>
      <c r="O2546" s="149">
        <f t="shared" si="39"/>
        <v>1688</v>
      </c>
      <c r="P2546" s="35" t="s">
        <v>9870</v>
      </c>
      <c r="Q2546" s="10" t="s">
        <v>9673</v>
      </c>
    </row>
    <row r="2547" spans="1:17" ht="12.75" hidden="1" customHeight="1" x14ac:dyDescent="0.2">
      <c r="A2547" s="35">
        <v>1758</v>
      </c>
      <c r="B2547">
        <v>9</v>
      </c>
      <c r="C2547">
        <v>18</v>
      </c>
      <c r="D2547" t="s">
        <v>3512</v>
      </c>
      <c r="E2547" t="s">
        <v>13356</v>
      </c>
      <c r="I2547" t="s">
        <v>3</v>
      </c>
      <c r="L2547">
        <v>34</v>
      </c>
      <c r="M2547" s="46"/>
      <c r="N2547" s="46"/>
      <c r="O2547" s="149">
        <f t="shared" si="39"/>
        <v>1724</v>
      </c>
      <c r="P2547" s="35" t="s">
        <v>9870</v>
      </c>
      <c r="Q2547" s="10" t="s">
        <v>9673</v>
      </c>
    </row>
    <row r="2548" spans="1:17" ht="12.75" hidden="1" customHeight="1" x14ac:dyDescent="0.2">
      <c r="A2548" s="35">
        <v>1758</v>
      </c>
      <c r="B2548">
        <v>9</v>
      </c>
      <c r="C2548">
        <v>24</v>
      </c>
      <c r="D2548" s="60" t="s">
        <v>248</v>
      </c>
      <c r="E2548" t="s">
        <v>2</v>
      </c>
      <c r="F2548" t="s">
        <v>167</v>
      </c>
      <c r="G2548" t="s">
        <v>11463</v>
      </c>
      <c r="I2548" t="s">
        <v>170</v>
      </c>
      <c r="L2548">
        <v>5</v>
      </c>
      <c r="M2548" s="46"/>
      <c r="N2548" s="46"/>
      <c r="O2548" s="149">
        <f t="shared" si="39"/>
        <v>1753</v>
      </c>
      <c r="P2548" s="35" t="s">
        <v>9870</v>
      </c>
      <c r="Q2548" s="10" t="s">
        <v>9673</v>
      </c>
    </row>
    <row r="2549" spans="1:17" ht="12.75" hidden="1" customHeight="1" x14ac:dyDescent="0.2">
      <c r="A2549" s="35">
        <v>1758</v>
      </c>
      <c r="B2549">
        <v>9</v>
      </c>
      <c r="C2549">
        <v>30</v>
      </c>
      <c r="D2549" t="s">
        <v>3513</v>
      </c>
      <c r="E2549" t="s">
        <v>21</v>
      </c>
      <c r="I2549" t="s">
        <v>3</v>
      </c>
      <c r="L2549">
        <v>65</v>
      </c>
      <c r="M2549" s="46"/>
      <c r="N2549" s="46"/>
      <c r="O2549" s="149">
        <f t="shared" si="39"/>
        <v>1693</v>
      </c>
      <c r="P2549" s="35" t="s">
        <v>9870</v>
      </c>
      <c r="Q2549" s="10" t="s">
        <v>9673</v>
      </c>
    </row>
    <row r="2550" spans="1:17" ht="12.75" hidden="1" customHeight="1" x14ac:dyDescent="0.2">
      <c r="A2550" s="35">
        <v>1758</v>
      </c>
      <c r="B2550">
        <v>10</v>
      </c>
      <c r="C2550">
        <v>5</v>
      </c>
      <c r="D2550" t="s">
        <v>12</v>
      </c>
      <c r="E2550" t="s">
        <v>24</v>
      </c>
      <c r="F2550" t="s">
        <v>167</v>
      </c>
      <c r="G2550" t="s">
        <v>2</v>
      </c>
      <c r="I2550" t="s">
        <v>170</v>
      </c>
      <c r="M2550" s="46"/>
      <c r="N2550" s="46">
        <v>14</v>
      </c>
      <c r="O2550" s="149">
        <f t="shared" si="39"/>
        <v>1758</v>
      </c>
      <c r="P2550" t="s">
        <v>9871</v>
      </c>
      <c r="Q2550" s="10" t="s">
        <v>9673</v>
      </c>
    </row>
    <row r="2551" spans="1:17" ht="12.75" hidden="1" customHeight="1" x14ac:dyDescent="0.2">
      <c r="A2551" s="35">
        <v>1758</v>
      </c>
      <c r="B2551">
        <v>10</v>
      </c>
      <c r="C2551">
        <v>9</v>
      </c>
      <c r="D2551" s="43" t="s">
        <v>3625</v>
      </c>
      <c r="E2551" t="s">
        <v>3514</v>
      </c>
      <c r="F2551" t="s">
        <v>167</v>
      </c>
      <c r="G2551" t="s">
        <v>518</v>
      </c>
      <c r="I2551" t="s">
        <v>3515</v>
      </c>
      <c r="M2551" s="46">
        <v>6</v>
      </c>
      <c r="N2551" s="46"/>
      <c r="O2551" s="149">
        <f t="shared" si="39"/>
        <v>1758</v>
      </c>
      <c r="P2551" s="35" t="s">
        <v>9871</v>
      </c>
      <c r="Q2551" s="10" t="s">
        <v>9673</v>
      </c>
    </row>
    <row r="2552" spans="1:17" ht="12.75" hidden="1" customHeight="1" x14ac:dyDescent="0.2">
      <c r="A2552" s="35">
        <v>1758</v>
      </c>
      <c r="B2552">
        <v>10</v>
      </c>
      <c r="C2552">
        <v>12</v>
      </c>
      <c r="D2552" t="s">
        <v>1415</v>
      </c>
      <c r="E2552" t="s">
        <v>22</v>
      </c>
      <c r="I2552" t="s">
        <v>3</v>
      </c>
      <c r="L2552">
        <v>37</v>
      </c>
      <c r="M2552" s="46"/>
      <c r="N2552" s="46"/>
      <c r="O2552" s="149">
        <f t="shared" si="39"/>
        <v>1721</v>
      </c>
      <c r="P2552" s="35" t="s">
        <v>9871</v>
      </c>
      <c r="Q2552" s="10" t="s">
        <v>9673</v>
      </c>
    </row>
    <row r="2553" spans="1:17" ht="12.75" hidden="1" customHeight="1" x14ac:dyDescent="0.2">
      <c r="A2553" s="35">
        <v>1758</v>
      </c>
      <c r="B2553">
        <v>10</v>
      </c>
      <c r="C2553">
        <v>26</v>
      </c>
      <c r="D2553" t="s">
        <v>147</v>
      </c>
      <c r="E2553" t="s">
        <v>2</v>
      </c>
      <c r="I2553" t="s">
        <v>3</v>
      </c>
      <c r="L2553">
        <v>33</v>
      </c>
      <c r="M2553" s="46"/>
      <c r="N2553" s="46"/>
      <c r="O2553" s="149">
        <f t="shared" si="39"/>
        <v>1725</v>
      </c>
      <c r="P2553" s="35" t="s">
        <v>9871</v>
      </c>
      <c r="Q2553" s="10" t="s">
        <v>9673</v>
      </c>
    </row>
    <row r="2554" spans="1:17" ht="12.75" hidden="1" customHeight="1" x14ac:dyDescent="0.2">
      <c r="A2554" s="35">
        <v>1758</v>
      </c>
      <c r="B2554">
        <v>11</v>
      </c>
      <c r="C2554">
        <v>7</v>
      </c>
      <c r="D2554" t="s">
        <v>3516</v>
      </c>
      <c r="E2554" t="s">
        <v>17</v>
      </c>
      <c r="I2554" t="s">
        <v>3517</v>
      </c>
      <c r="L2554">
        <v>16</v>
      </c>
      <c r="M2554" s="46"/>
      <c r="N2554" s="46"/>
      <c r="O2554" s="149">
        <f t="shared" si="39"/>
        <v>1742</v>
      </c>
      <c r="P2554" s="35" t="s">
        <v>9871</v>
      </c>
      <c r="Q2554" s="10" t="s">
        <v>9673</v>
      </c>
    </row>
    <row r="2555" spans="1:17" ht="12.75" hidden="1" customHeight="1" x14ac:dyDescent="0.2">
      <c r="A2555" s="35">
        <v>1758</v>
      </c>
      <c r="B2555">
        <v>11</v>
      </c>
      <c r="C2555">
        <v>16</v>
      </c>
      <c r="D2555" t="s">
        <v>12</v>
      </c>
      <c r="E2555" t="s">
        <v>14</v>
      </c>
      <c r="F2555" t="s">
        <v>167</v>
      </c>
      <c r="G2555" t="s">
        <v>2</v>
      </c>
      <c r="I2555" t="s">
        <v>170</v>
      </c>
      <c r="M2555" s="46">
        <v>1.5</v>
      </c>
      <c r="N2555" s="46"/>
      <c r="O2555" s="149">
        <f t="shared" si="39"/>
        <v>1758</v>
      </c>
      <c r="P2555" s="35" t="s">
        <v>9871</v>
      </c>
      <c r="Q2555" s="10" t="s">
        <v>9673</v>
      </c>
    </row>
    <row r="2556" spans="1:17" ht="12.75" hidden="1" customHeight="1" x14ac:dyDescent="0.2">
      <c r="A2556" s="35">
        <v>1758</v>
      </c>
      <c r="B2556">
        <v>11</v>
      </c>
      <c r="C2556">
        <v>25</v>
      </c>
      <c r="D2556" t="s">
        <v>558</v>
      </c>
      <c r="E2556" t="s">
        <v>103</v>
      </c>
      <c r="I2556" t="s">
        <v>170</v>
      </c>
      <c r="L2556">
        <v>25</v>
      </c>
      <c r="M2556" s="46"/>
      <c r="N2556" s="46"/>
      <c r="O2556" s="149">
        <f t="shared" si="39"/>
        <v>1733</v>
      </c>
      <c r="P2556" s="35" t="s">
        <v>9871</v>
      </c>
      <c r="Q2556" s="10" t="s">
        <v>9673</v>
      </c>
    </row>
    <row r="2557" spans="1:17" ht="12.75" hidden="1" customHeight="1" x14ac:dyDescent="0.2">
      <c r="A2557" s="35">
        <v>1758</v>
      </c>
      <c r="B2557">
        <v>11</v>
      </c>
      <c r="C2557">
        <v>27</v>
      </c>
      <c r="D2557" s="234" t="s">
        <v>1673</v>
      </c>
      <c r="G2557" t="s">
        <v>84</v>
      </c>
      <c r="M2557" s="46"/>
      <c r="N2557" s="46">
        <v>0</v>
      </c>
      <c r="O2557" s="149">
        <f t="shared" si="39"/>
        <v>1758</v>
      </c>
      <c r="P2557" s="35" t="s">
        <v>9871</v>
      </c>
      <c r="Q2557" s="10" t="s">
        <v>9673</v>
      </c>
    </row>
    <row r="2558" spans="1:17" ht="12.75" hidden="1" customHeight="1" x14ac:dyDescent="0.2">
      <c r="A2558" s="35">
        <v>1758</v>
      </c>
      <c r="B2558">
        <v>11</v>
      </c>
      <c r="C2558">
        <v>30</v>
      </c>
      <c r="D2558" t="s">
        <v>209</v>
      </c>
      <c r="E2558" t="s">
        <v>21</v>
      </c>
      <c r="I2558" t="s">
        <v>3</v>
      </c>
      <c r="L2558">
        <v>45</v>
      </c>
      <c r="M2558" s="46"/>
      <c r="N2558" s="46"/>
      <c r="O2558" s="149">
        <f t="shared" si="39"/>
        <v>1713</v>
      </c>
      <c r="P2558" s="35" t="s">
        <v>9871</v>
      </c>
      <c r="Q2558" s="10" t="s">
        <v>9673</v>
      </c>
    </row>
    <row r="2559" spans="1:17" ht="12.75" hidden="1" customHeight="1" x14ac:dyDescent="0.2">
      <c r="A2559" s="35">
        <v>1758</v>
      </c>
      <c r="B2559">
        <v>12</v>
      </c>
      <c r="C2559">
        <v>22</v>
      </c>
      <c r="D2559" t="s">
        <v>692</v>
      </c>
      <c r="E2559" t="s">
        <v>33</v>
      </c>
      <c r="I2559" t="s">
        <v>170</v>
      </c>
      <c r="L2559">
        <v>58</v>
      </c>
      <c r="M2559" s="46"/>
      <c r="N2559" s="46"/>
      <c r="O2559" s="149">
        <f t="shared" si="39"/>
        <v>1700</v>
      </c>
      <c r="P2559" s="35" t="s">
        <v>9871</v>
      </c>
      <c r="Q2559" s="10" t="s">
        <v>9673</v>
      </c>
    </row>
    <row r="2560" spans="1:17" ht="12.75" hidden="1" customHeight="1" x14ac:dyDescent="0.2">
      <c r="A2560" s="35">
        <v>1758</v>
      </c>
      <c r="B2560">
        <v>12</v>
      </c>
      <c r="C2560">
        <v>24</v>
      </c>
      <c r="D2560" t="s">
        <v>188</v>
      </c>
      <c r="E2560" t="s">
        <v>21</v>
      </c>
      <c r="F2560" t="s">
        <v>167</v>
      </c>
      <c r="G2560" t="s">
        <v>53</v>
      </c>
      <c r="I2560" t="s">
        <v>189</v>
      </c>
      <c r="L2560">
        <v>1.5</v>
      </c>
      <c r="M2560" s="46"/>
      <c r="N2560" s="46"/>
      <c r="O2560" s="149">
        <f t="shared" si="39"/>
        <v>1756</v>
      </c>
      <c r="P2560" s="35" t="s">
        <v>9871</v>
      </c>
      <c r="Q2560" s="10" t="s">
        <v>9673</v>
      </c>
    </row>
    <row r="2561" spans="1:17" ht="12.75" hidden="1" customHeight="1" x14ac:dyDescent="0.2">
      <c r="A2561" s="35">
        <v>1758</v>
      </c>
      <c r="B2561">
        <v>12</v>
      </c>
      <c r="C2561">
        <v>31</v>
      </c>
      <c r="D2561" t="s">
        <v>3518</v>
      </c>
      <c r="E2561" t="s">
        <v>98</v>
      </c>
      <c r="I2561" t="s">
        <v>3519</v>
      </c>
      <c r="L2561">
        <v>21</v>
      </c>
      <c r="M2561" s="46"/>
      <c r="N2561" s="46"/>
      <c r="O2561" s="149">
        <f t="shared" si="39"/>
        <v>1737</v>
      </c>
      <c r="P2561" t="s">
        <v>9872</v>
      </c>
      <c r="Q2561" s="10" t="s">
        <v>9674</v>
      </c>
    </row>
    <row r="2562" spans="1:17" ht="12.75" hidden="1" customHeight="1" x14ac:dyDescent="0.2">
      <c r="A2562">
        <v>1759</v>
      </c>
      <c r="B2562">
        <v>1</v>
      </c>
      <c r="C2562">
        <v>5</v>
      </c>
      <c r="D2562" t="s">
        <v>118</v>
      </c>
      <c r="E2562" t="s">
        <v>30</v>
      </c>
      <c r="I2562" t="s">
        <v>3</v>
      </c>
      <c r="L2562">
        <v>38</v>
      </c>
      <c r="M2562" s="46"/>
      <c r="N2562" s="46"/>
      <c r="O2562" s="149">
        <f t="shared" ref="O2562:O2625" si="40">IF(ISBLANK(L2562),IF(AND(NOT(ISBLANK(M2562)),M2562&gt;B2562),A2562-1,A2562), ROUNDDOWN(A2562-L2562,0))</f>
        <v>1721</v>
      </c>
      <c r="P2562" s="36" t="s">
        <v>9872</v>
      </c>
      <c r="Q2562" s="10" t="s">
        <v>9674</v>
      </c>
    </row>
    <row r="2563" spans="1:17" ht="12.75" hidden="1" customHeight="1" x14ac:dyDescent="0.2">
      <c r="A2563" s="37">
        <v>1759</v>
      </c>
      <c r="B2563">
        <v>1</v>
      </c>
      <c r="C2563">
        <v>15</v>
      </c>
      <c r="D2563" t="s">
        <v>3002</v>
      </c>
      <c r="E2563" t="s">
        <v>30</v>
      </c>
      <c r="F2563" t="s">
        <v>167</v>
      </c>
      <c r="G2563" t="s">
        <v>24</v>
      </c>
      <c r="I2563" t="s">
        <v>189</v>
      </c>
      <c r="M2563" s="46">
        <v>9</v>
      </c>
      <c r="N2563" s="46"/>
      <c r="O2563" s="149">
        <f t="shared" si="40"/>
        <v>1758</v>
      </c>
      <c r="P2563" s="36" t="s">
        <v>9872</v>
      </c>
      <c r="Q2563" s="10" t="s">
        <v>9674</v>
      </c>
    </row>
    <row r="2564" spans="1:17" ht="12.75" hidden="1" customHeight="1" x14ac:dyDescent="0.2">
      <c r="A2564" s="37">
        <v>1759</v>
      </c>
      <c r="B2564">
        <v>1</v>
      </c>
      <c r="C2564">
        <v>27</v>
      </c>
      <c r="D2564" t="s">
        <v>922</v>
      </c>
      <c r="E2564" t="s">
        <v>20</v>
      </c>
      <c r="F2564" t="s">
        <v>167</v>
      </c>
      <c r="G2564" t="s">
        <v>17</v>
      </c>
      <c r="I2564" t="s">
        <v>3</v>
      </c>
      <c r="M2564" s="46">
        <v>1.5</v>
      </c>
      <c r="N2564" s="46"/>
      <c r="O2564" s="149">
        <f t="shared" si="40"/>
        <v>1758</v>
      </c>
      <c r="P2564" s="36" t="s">
        <v>9872</v>
      </c>
      <c r="Q2564" s="10" t="s">
        <v>9674</v>
      </c>
    </row>
    <row r="2565" spans="1:17" ht="12.75" hidden="1" customHeight="1" x14ac:dyDescent="0.2">
      <c r="A2565" s="37">
        <v>1759</v>
      </c>
      <c r="B2565">
        <v>1</v>
      </c>
      <c r="C2565">
        <v>28</v>
      </c>
      <c r="D2565" t="s">
        <v>74</v>
      </c>
      <c r="E2565" t="s">
        <v>33</v>
      </c>
      <c r="I2565" t="s">
        <v>3</v>
      </c>
      <c r="L2565">
        <v>84</v>
      </c>
      <c r="M2565" s="46"/>
      <c r="N2565" s="46"/>
      <c r="O2565" s="149">
        <f t="shared" si="40"/>
        <v>1675</v>
      </c>
      <c r="P2565" s="36" t="s">
        <v>9872</v>
      </c>
      <c r="Q2565" s="10" t="s">
        <v>9674</v>
      </c>
    </row>
    <row r="2566" spans="1:17" ht="12.75" hidden="1" customHeight="1" x14ac:dyDescent="0.2">
      <c r="A2566" s="37">
        <v>1759</v>
      </c>
      <c r="B2566">
        <v>2</v>
      </c>
      <c r="C2566">
        <v>6</v>
      </c>
      <c r="D2566" t="s">
        <v>60</v>
      </c>
      <c r="E2566" t="s">
        <v>33</v>
      </c>
      <c r="I2566" t="s">
        <v>170</v>
      </c>
      <c r="L2566">
        <v>50</v>
      </c>
      <c r="M2566" s="46"/>
      <c r="N2566" s="46"/>
      <c r="O2566" s="149">
        <f t="shared" si="40"/>
        <v>1709</v>
      </c>
      <c r="P2566" s="36" t="s">
        <v>9872</v>
      </c>
      <c r="Q2566" s="10" t="s">
        <v>9674</v>
      </c>
    </row>
    <row r="2567" spans="1:17" ht="12.75" hidden="1" customHeight="1" x14ac:dyDescent="0.2">
      <c r="A2567" s="37">
        <v>1759</v>
      </c>
      <c r="B2567">
        <v>2</v>
      </c>
      <c r="C2567">
        <v>10</v>
      </c>
      <c r="D2567" t="s">
        <v>122</v>
      </c>
      <c r="E2567" t="s">
        <v>2</v>
      </c>
      <c r="F2567" t="s">
        <v>167</v>
      </c>
      <c r="G2567" t="s">
        <v>46</v>
      </c>
      <c r="I2567" t="s">
        <v>170</v>
      </c>
      <c r="L2567">
        <v>3</v>
      </c>
      <c r="M2567" s="46"/>
      <c r="N2567" s="46"/>
      <c r="O2567" s="149">
        <f t="shared" si="40"/>
        <v>1756</v>
      </c>
      <c r="P2567" s="36" t="s">
        <v>9872</v>
      </c>
      <c r="Q2567" s="10" t="s">
        <v>9674</v>
      </c>
    </row>
    <row r="2568" spans="1:17" ht="12.75" hidden="1" customHeight="1" x14ac:dyDescent="0.2">
      <c r="A2568" s="37">
        <v>1759</v>
      </c>
      <c r="B2568">
        <v>2</v>
      </c>
      <c r="C2568">
        <v>28</v>
      </c>
      <c r="D2568" s="223" t="s">
        <v>201</v>
      </c>
      <c r="E2568" t="s">
        <v>13</v>
      </c>
      <c r="I2568" t="s">
        <v>3</v>
      </c>
      <c r="L2568">
        <v>60</v>
      </c>
      <c r="M2568" s="46"/>
      <c r="N2568" s="46"/>
      <c r="O2568" s="149">
        <f t="shared" si="40"/>
        <v>1699</v>
      </c>
      <c r="P2568" s="36" t="s">
        <v>9872</v>
      </c>
      <c r="Q2568" s="10" t="s">
        <v>9674</v>
      </c>
    </row>
    <row r="2569" spans="1:17" ht="12.75" hidden="1" customHeight="1" x14ac:dyDescent="0.2">
      <c r="A2569" s="37">
        <v>1759</v>
      </c>
      <c r="B2569">
        <v>3</v>
      </c>
      <c r="C2569">
        <v>6</v>
      </c>
      <c r="D2569" t="s">
        <v>3520</v>
      </c>
      <c r="E2569" t="s">
        <v>105</v>
      </c>
      <c r="I2569" t="s">
        <v>3</v>
      </c>
      <c r="L2569">
        <v>32</v>
      </c>
      <c r="M2569" s="46"/>
      <c r="N2569" s="46"/>
      <c r="O2569" s="149">
        <f t="shared" si="40"/>
        <v>1727</v>
      </c>
      <c r="P2569" s="36" t="s">
        <v>9872</v>
      </c>
      <c r="Q2569" s="10" t="s">
        <v>9674</v>
      </c>
    </row>
    <row r="2570" spans="1:17" ht="12.75" hidden="1" customHeight="1" x14ac:dyDescent="0.2">
      <c r="A2570" s="37">
        <v>1759</v>
      </c>
      <c r="B2570">
        <v>3</v>
      </c>
      <c r="C2570">
        <v>24</v>
      </c>
      <c r="D2570" t="s">
        <v>147</v>
      </c>
      <c r="E2570" t="s">
        <v>691</v>
      </c>
      <c r="F2570" t="s">
        <v>167</v>
      </c>
      <c r="G2570" t="s">
        <v>2</v>
      </c>
      <c r="I2570" t="s">
        <v>3</v>
      </c>
      <c r="L2570">
        <v>1</v>
      </c>
      <c r="M2570" s="46"/>
      <c r="N2570" s="46"/>
      <c r="O2570" s="149">
        <f t="shared" si="40"/>
        <v>1758</v>
      </c>
      <c r="P2570" t="s">
        <v>9873</v>
      </c>
      <c r="Q2570" s="10" t="s">
        <v>9674</v>
      </c>
    </row>
    <row r="2571" spans="1:17" ht="12.75" hidden="1" customHeight="1" x14ac:dyDescent="0.2">
      <c r="A2571" s="37">
        <v>1759</v>
      </c>
      <c r="B2571">
        <v>3</v>
      </c>
      <c r="C2571">
        <v>27</v>
      </c>
      <c r="D2571" t="s">
        <v>922</v>
      </c>
      <c r="E2571" t="s">
        <v>582</v>
      </c>
      <c r="I2571" t="s">
        <v>3</v>
      </c>
      <c r="L2571">
        <v>68</v>
      </c>
      <c r="M2571" s="46"/>
      <c r="N2571" s="46"/>
      <c r="O2571" s="149">
        <f t="shared" si="40"/>
        <v>1691</v>
      </c>
      <c r="P2571" s="36" t="s">
        <v>9873</v>
      </c>
      <c r="Q2571" s="10" t="s">
        <v>9674</v>
      </c>
    </row>
    <row r="2572" spans="1:17" ht="13.15" hidden="1" customHeight="1" x14ac:dyDescent="0.2">
      <c r="A2572" s="37">
        <v>1759</v>
      </c>
      <c r="B2572">
        <v>3</v>
      </c>
      <c r="C2572">
        <v>30</v>
      </c>
      <c r="D2572" t="s">
        <v>2696</v>
      </c>
      <c r="E2572" t="s">
        <v>21</v>
      </c>
      <c r="I2572" t="s">
        <v>3</v>
      </c>
      <c r="L2572">
        <v>36</v>
      </c>
      <c r="M2572" s="46"/>
      <c r="N2572" s="46"/>
      <c r="O2572" s="149">
        <f t="shared" si="40"/>
        <v>1723</v>
      </c>
      <c r="P2572" s="36" t="s">
        <v>9873</v>
      </c>
      <c r="Q2572" s="10" t="s">
        <v>9674</v>
      </c>
    </row>
    <row r="2573" spans="1:17" ht="12.75" hidden="1" customHeight="1" x14ac:dyDescent="0.2">
      <c r="A2573" s="37">
        <v>1759</v>
      </c>
      <c r="B2573">
        <v>4</v>
      </c>
      <c r="C2573">
        <v>13</v>
      </c>
      <c r="D2573" t="s">
        <v>3002</v>
      </c>
      <c r="E2573" t="s">
        <v>46</v>
      </c>
      <c r="F2573" t="s">
        <v>167</v>
      </c>
      <c r="G2573" t="s">
        <v>103</v>
      </c>
      <c r="I2573" t="s">
        <v>3</v>
      </c>
      <c r="L2573">
        <v>6</v>
      </c>
      <c r="M2573" s="46"/>
      <c r="N2573" s="46"/>
      <c r="O2573" s="149">
        <f t="shared" si="40"/>
        <v>1753</v>
      </c>
      <c r="P2573" s="36" t="s">
        <v>9873</v>
      </c>
      <c r="Q2573" s="10" t="s">
        <v>9674</v>
      </c>
    </row>
    <row r="2574" spans="1:17" ht="12.75" hidden="1" customHeight="1" x14ac:dyDescent="0.2">
      <c r="A2574" s="37">
        <v>1759</v>
      </c>
      <c r="B2574">
        <v>4</v>
      </c>
      <c r="C2574">
        <v>20</v>
      </c>
      <c r="D2574" t="s">
        <v>922</v>
      </c>
      <c r="E2574" t="s">
        <v>13</v>
      </c>
      <c r="I2574" t="s">
        <v>189</v>
      </c>
      <c r="L2574">
        <v>79</v>
      </c>
      <c r="M2574" s="46"/>
      <c r="N2574" s="46"/>
      <c r="O2574" s="149">
        <f t="shared" si="40"/>
        <v>1680</v>
      </c>
      <c r="P2574" s="36" t="s">
        <v>9873</v>
      </c>
      <c r="Q2574" s="10" t="s">
        <v>9674</v>
      </c>
    </row>
    <row r="2575" spans="1:17" ht="12.75" hidden="1" customHeight="1" x14ac:dyDescent="0.2">
      <c r="A2575" s="37">
        <v>1759</v>
      </c>
      <c r="B2575">
        <v>4</v>
      </c>
      <c r="C2575">
        <v>26</v>
      </c>
      <c r="D2575" t="s">
        <v>2593</v>
      </c>
      <c r="E2575" t="s">
        <v>26</v>
      </c>
      <c r="F2575" t="s">
        <v>167</v>
      </c>
      <c r="G2575" t="s">
        <v>95</v>
      </c>
      <c r="I2575" t="s">
        <v>3</v>
      </c>
      <c r="M2575" s="46">
        <v>2</v>
      </c>
      <c r="N2575" s="46"/>
      <c r="O2575" s="149">
        <f t="shared" si="40"/>
        <v>1759</v>
      </c>
      <c r="P2575" s="36" t="s">
        <v>9873</v>
      </c>
      <c r="Q2575" s="10" t="s">
        <v>9674</v>
      </c>
    </row>
    <row r="2576" spans="1:17" ht="12.75" hidden="1" customHeight="1" x14ac:dyDescent="0.2">
      <c r="A2576" s="37">
        <v>1759</v>
      </c>
      <c r="B2576">
        <v>4</v>
      </c>
      <c r="C2576">
        <v>30</v>
      </c>
      <c r="D2576" t="s">
        <v>121</v>
      </c>
      <c r="E2576" t="s">
        <v>30</v>
      </c>
      <c r="F2576" t="s">
        <v>167</v>
      </c>
      <c r="G2576" t="s">
        <v>84</v>
      </c>
      <c r="I2576" t="s">
        <v>189</v>
      </c>
      <c r="M2576" s="46"/>
      <c r="N2576" s="46">
        <v>7</v>
      </c>
      <c r="O2576" s="149">
        <f t="shared" si="40"/>
        <v>1759</v>
      </c>
      <c r="P2576" s="36" t="s">
        <v>9873</v>
      </c>
      <c r="Q2576" s="10" t="s">
        <v>9674</v>
      </c>
    </row>
    <row r="2577" spans="1:17" ht="12.75" hidden="1" customHeight="1" x14ac:dyDescent="0.2">
      <c r="A2577" s="37">
        <v>1759</v>
      </c>
      <c r="B2577">
        <v>5</v>
      </c>
      <c r="C2577">
        <v>17</v>
      </c>
      <c r="D2577" t="s">
        <v>928</v>
      </c>
      <c r="E2577" t="s">
        <v>21</v>
      </c>
      <c r="F2577" t="s">
        <v>167</v>
      </c>
      <c r="G2577" t="s">
        <v>691</v>
      </c>
      <c r="I2577" t="s">
        <v>170</v>
      </c>
      <c r="L2577">
        <v>6</v>
      </c>
      <c r="M2577" s="46"/>
      <c r="N2577" s="46"/>
      <c r="O2577" s="149">
        <f t="shared" si="40"/>
        <v>1753</v>
      </c>
      <c r="P2577" s="36" t="s">
        <v>9873</v>
      </c>
      <c r="Q2577" s="10" t="s">
        <v>9674</v>
      </c>
    </row>
    <row r="2578" spans="1:17" ht="12.75" hidden="1" customHeight="1" x14ac:dyDescent="0.2">
      <c r="A2578" s="37">
        <v>1759</v>
      </c>
      <c r="B2578">
        <v>5</v>
      </c>
      <c r="C2578">
        <v>20</v>
      </c>
      <c r="D2578" t="s">
        <v>928</v>
      </c>
      <c r="E2578" t="s">
        <v>13356</v>
      </c>
      <c r="F2578" t="s">
        <v>167</v>
      </c>
      <c r="G2578" t="s">
        <v>691</v>
      </c>
      <c r="I2578" t="s">
        <v>170</v>
      </c>
      <c r="L2578">
        <v>3</v>
      </c>
      <c r="M2578" s="46"/>
      <c r="N2578" s="46"/>
      <c r="O2578" s="149">
        <f t="shared" si="40"/>
        <v>1756</v>
      </c>
      <c r="P2578" s="36" t="s">
        <v>9873</v>
      </c>
      <c r="Q2578" s="10" t="s">
        <v>9674</v>
      </c>
    </row>
    <row r="2579" spans="1:17" ht="12.75" hidden="1" customHeight="1" x14ac:dyDescent="0.2">
      <c r="A2579" s="37">
        <v>1759</v>
      </c>
      <c r="B2579">
        <v>6</v>
      </c>
      <c r="C2579">
        <v>3</v>
      </c>
      <c r="D2579" t="s">
        <v>3521</v>
      </c>
      <c r="E2579" t="s">
        <v>13356</v>
      </c>
      <c r="I2579" t="s">
        <v>3</v>
      </c>
      <c r="L2579">
        <v>56</v>
      </c>
      <c r="M2579" s="46"/>
      <c r="N2579" s="46"/>
      <c r="O2579" s="149">
        <f t="shared" si="40"/>
        <v>1703</v>
      </c>
      <c r="P2579" s="36" t="s">
        <v>9873</v>
      </c>
      <c r="Q2579" s="10" t="s">
        <v>9674</v>
      </c>
    </row>
    <row r="2580" spans="1:17" ht="12.75" hidden="1" customHeight="1" x14ac:dyDescent="0.2">
      <c r="A2580" s="37">
        <v>1759</v>
      </c>
      <c r="B2580">
        <v>6</v>
      </c>
      <c r="C2580">
        <v>14</v>
      </c>
      <c r="D2580" t="s">
        <v>12</v>
      </c>
      <c r="E2580" t="s">
        <v>11</v>
      </c>
      <c r="I2580" t="s">
        <v>170</v>
      </c>
      <c r="L2580">
        <v>72</v>
      </c>
      <c r="M2580" s="46"/>
      <c r="N2580" s="46"/>
      <c r="O2580" s="149">
        <f t="shared" si="40"/>
        <v>1687</v>
      </c>
      <c r="P2580" s="36" t="s">
        <v>9873</v>
      </c>
      <c r="Q2580" s="10" t="s">
        <v>9674</v>
      </c>
    </row>
    <row r="2581" spans="1:17" ht="12.75" hidden="1" customHeight="1" x14ac:dyDescent="0.2">
      <c r="A2581" s="37">
        <v>1759</v>
      </c>
      <c r="B2581">
        <v>7</v>
      </c>
      <c r="C2581">
        <v>19</v>
      </c>
      <c r="D2581" t="s">
        <v>77</v>
      </c>
      <c r="F2581" t="s">
        <v>167</v>
      </c>
      <c r="G2581" t="s">
        <v>24</v>
      </c>
      <c r="M2581" s="46"/>
      <c r="N2581" s="46">
        <v>0</v>
      </c>
      <c r="O2581" s="149">
        <f t="shared" si="40"/>
        <v>1759</v>
      </c>
      <c r="P2581" t="s">
        <v>9874</v>
      </c>
      <c r="Q2581" s="10" t="s">
        <v>9675</v>
      </c>
    </row>
    <row r="2582" spans="1:17" ht="12.75" hidden="1" customHeight="1" x14ac:dyDescent="0.2">
      <c r="A2582" s="37">
        <v>1759</v>
      </c>
      <c r="B2582">
        <v>7</v>
      </c>
      <c r="C2582">
        <v>19</v>
      </c>
      <c r="D2582" t="s">
        <v>77</v>
      </c>
      <c r="F2582" t="s">
        <v>167</v>
      </c>
      <c r="G2582" t="s">
        <v>24</v>
      </c>
      <c r="M2582" s="46"/>
      <c r="N2582" s="46">
        <v>0</v>
      </c>
      <c r="O2582" s="149">
        <f t="shared" si="40"/>
        <v>1759</v>
      </c>
      <c r="P2582" s="36" t="s">
        <v>9874</v>
      </c>
      <c r="Q2582" s="10" t="s">
        <v>9675</v>
      </c>
    </row>
    <row r="2583" spans="1:17" ht="12.75" hidden="1" customHeight="1" x14ac:dyDescent="0.2">
      <c r="A2583" s="37">
        <v>1759</v>
      </c>
      <c r="B2583">
        <v>8</v>
      </c>
      <c r="C2583">
        <v>11</v>
      </c>
      <c r="D2583" t="s">
        <v>235</v>
      </c>
      <c r="E2583" t="s">
        <v>113</v>
      </c>
      <c r="I2583" t="s">
        <v>3</v>
      </c>
      <c r="L2583">
        <v>22</v>
      </c>
      <c r="M2583" s="46"/>
      <c r="N2583" s="46"/>
      <c r="O2583" s="149">
        <f t="shared" si="40"/>
        <v>1737</v>
      </c>
      <c r="P2583" s="36" t="s">
        <v>9874</v>
      </c>
      <c r="Q2583" s="10" t="s">
        <v>9675</v>
      </c>
    </row>
    <row r="2584" spans="1:17" ht="12.75" hidden="1" customHeight="1" x14ac:dyDescent="0.2">
      <c r="A2584" s="37">
        <v>1759</v>
      </c>
      <c r="B2584">
        <v>8</v>
      </c>
      <c r="C2584">
        <v>17</v>
      </c>
      <c r="D2584" t="s">
        <v>3522</v>
      </c>
      <c r="E2584" t="s">
        <v>13356</v>
      </c>
      <c r="F2584" t="s">
        <v>167</v>
      </c>
      <c r="G2584" t="s">
        <v>26</v>
      </c>
      <c r="I2584" t="s">
        <v>170</v>
      </c>
      <c r="L2584">
        <v>6</v>
      </c>
      <c r="M2584" s="46"/>
      <c r="N2584" s="46"/>
      <c r="O2584" s="149">
        <f t="shared" si="40"/>
        <v>1753</v>
      </c>
      <c r="P2584" s="36" t="s">
        <v>9874</v>
      </c>
      <c r="Q2584" s="10" t="s">
        <v>9675</v>
      </c>
    </row>
    <row r="2585" spans="1:17" ht="12.75" hidden="1" customHeight="1" x14ac:dyDescent="0.2">
      <c r="A2585" s="37">
        <v>1759</v>
      </c>
      <c r="B2585">
        <v>8</v>
      </c>
      <c r="C2585">
        <v>26</v>
      </c>
      <c r="D2585" t="s">
        <v>93</v>
      </c>
      <c r="E2585" t="s">
        <v>2</v>
      </c>
      <c r="F2585" t="s">
        <v>167</v>
      </c>
      <c r="G2585" t="s">
        <v>2</v>
      </c>
      <c r="I2585" t="s">
        <v>170</v>
      </c>
      <c r="L2585">
        <v>1</v>
      </c>
      <c r="M2585" s="46"/>
      <c r="N2585" s="46"/>
      <c r="O2585" s="149">
        <f t="shared" si="40"/>
        <v>1758</v>
      </c>
      <c r="P2585" s="36" t="s">
        <v>9874</v>
      </c>
      <c r="Q2585" s="10" t="s">
        <v>9675</v>
      </c>
    </row>
    <row r="2586" spans="1:17" ht="12.75" hidden="1" customHeight="1" x14ac:dyDescent="0.2">
      <c r="A2586" s="37">
        <v>1759</v>
      </c>
      <c r="B2586">
        <v>9</v>
      </c>
      <c r="C2586">
        <v>4</v>
      </c>
      <c r="D2586" t="s">
        <v>1741</v>
      </c>
      <c r="E2586" t="s">
        <v>21</v>
      </c>
      <c r="F2586" t="s">
        <v>167</v>
      </c>
      <c r="G2586" t="s">
        <v>69</v>
      </c>
      <c r="I2586" t="s">
        <v>189</v>
      </c>
      <c r="L2586">
        <v>2</v>
      </c>
      <c r="M2586" s="46"/>
      <c r="N2586" s="46"/>
      <c r="O2586" s="149">
        <f t="shared" si="40"/>
        <v>1757</v>
      </c>
      <c r="P2586" s="36" t="s">
        <v>9874</v>
      </c>
      <c r="Q2586" s="10" t="s">
        <v>9675</v>
      </c>
    </row>
    <row r="2587" spans="1:17" ht="12.75" hidden="1" customHeight="1" x14ac:dyDescent="0.2">
      <c r="A2587" s="37">
        <v>1759</v>
      </c>
      <c r="B2587">
        <v>9</v>
      </c>
      <c r="C2587">
        <v>5</v>
      </c>
      <c r="D2587" t="s">
        <v>267</v>
      </c>
      <c r="E2587" t="s">
        <v>691</v>
      </c>
      <c r="I2587" t="s">
        <v>3</v>
      </c>
      <c r="L2587">
        <v>58</v>
      </c>
      <c r="M2587" s="46"/>
      <c r="N2587" s="46"/>
      <c r="O2587" s="149">
        <f t="shared" si="40"/>
        <v>1701</v>
      </c>
      <c r="P2587" s="36" t="s">
        <v>9874</v>
      </c>
      <c r="Q2587" s="10" t="s">
        <v>9675</v>
      </c>
    </row>
    <row r="2588" spans="1:17" ht="12.75" hidden="1" customHeight="1" x14ac:dyDescent="0.2">
      <c r="A2588" s="37">
        <v>1759</v>
      </c>
      <c r="B2588">
        <v>9</v>
      </c>
      <c r="C2588">
        <v>11</v>
      </c>
      <c r="D2588" t="s">
        <v>3155</v>
      </c>
      <c r="E2588" t="s">
        <v>520</v>
      </c>
      <c r="F2588" t="s">
        <v>167</v>
      </c>
      <c r="G2588" t="s">
        <v>2</v>
      </c>
      <c r="I2588" t="s">
        <v>3</v>
      </c>
      <c r="M2588" s="46">
        <v>6</v>
      </c>
      <c r="N2588" s="46"/>
      <c r="O2588" s="149">
        <f t="shared" si="40"/>
        <v>1759</v>
      </c>
      <c r="P2588" s="36" t="s">
        <v>9874</v>
      </c>
      <c r="Q2588" s="10" t="s">
        <v>9675</v>
      </c>
    </row>
    <row r="2589" spans="1:17" ht="12.75" hidden="1" customHeight="1" x14ac:dyDescent="0.2">
      <c r="A2589" s="37">
        <v>1759</v>
      </c>
      <c r="B2589">
        <v>9</v>
      </c>
      <c r="C2589">
        <v>19</v>
      </c>
      <c r="D2589" t="s">
        <v>3523</v>
      </c>
      <c r="E2589" t="s">
        <v>582</v>
      </c>
      <c r="F2589" t="s">
        <v>167</v>
      </c>
      <c r="G2589" t="s">
        <v>26</v>
      </c>
      <c r="I2589" t="s">
        <v>3</v>
      </c>
      <c r="L2589">
        <v>2</v>
      </c>
      <c r="M2589" s="46"/>
      <c r="N2589" s="46"/>
      <c r="O2589" s="149">
        <f t="shared" si="40"/>
        <v>1757</v>
      </c>
      <c r="P2589" s="36" t="s">
        <v>9874</v>
      </c>
      <c r="Q2589" s="10" t="s">
        <v>9675</v>
      </c>
    </row>
    <row r="2590" spans="1:17" ht="12.75" hidden="1" customHeight="1" x14ac:dyDescent="0.2">
      <c r="A2590" s="37">
        <v>1759</v>
      </c>
      <c r="B2590">
        <v>9</v>
      </c>
      <c r="C2590">
        <v>22</v>
      </c>
      <c r="D2590" t="s">
        <v>147</v>
      </c>
      <c r="E2590" t="s">
        <v>21</v>
      </c>
      <c r="I2590" t="s">
        <v>3</v>
      </c>
      <c r="L2590">
        <v>70</v>
      </c>
      <c r="M2590" s="46"/>
      <c r="N2590" s="46"/>
      <c r="O2590" s="149">
        <f t="shared" si="40"/>
        <v>1689</v>
      </c>
      <c r="P2590" s="36" t="s">
        <v>9874</v>
      </c>
      <c r="Q2590" s="10" t="s">
        <v>9675</v>
      </c>
    </row>
    <row r="2591" spans="1:17" ht="12.75" hidden="1" customHeight="1" x14ac:dyDescent="0.2">
      <c r="A2591" s="37">
        <v>1759</v>
      </c>
      <c r="B2591">
        <v>9</v>
      </c>
      <c r="C2591">
        <v>22</v>
      </c>
      <c r="D2591" t="s">
        <v>2696</v>
      </c>
      <c r="E2591" t="s">
        <v>105</v>
      </c>
      <c r="F2591" t="s">
        <v>167</v>
      </c>
      <c r="G2591" t="s">
        <v>13</v>
      </c>
      <c r="I2591" t="s">
        <v>3</v>
      </c>
      <c r="L2591">
        <v>1</v>
      </c>
      <c r="M2591" s="46"/>
      <c r="N2591" s="46"/>
      <c r="O2591" s="149">
        <f t="shared" si="40"/>
        <v>1758</v>
      </c>
      <c r="P2591" s="36" t="s">
        <v>9874</v>
      </c>
      <c r="Q2591" s="10" t="s">
        <v>9675</v>
      </c>
    </row>
    <row r="2592" spans="1:17" ht="12.75" hidden="1" customHeight="1" x14ac:dyDescent="0.2">
      <c r="A2592" s="37">
        <v>1759</v>
      </c>
      <c r="B2592">
        <v>9</v>
      </c>
      <c r="C2592">
        <v>22</v>
      </c>
      <c r="D2592" t="s">
        <v>2696</v>
      </c>
      <c r="E2592" t="s">
        <v>29</v>
      </c>
      <c r="F2592" t="s">
        <v>167</v>
      </c>
      <c r="G2592" t="s">
        <v>29</v>
      </c>
      <c r="I2592" t="s">
        <v>3</v>
      </c>
      <c r="L2592">
        <v>3</v>
      </c>
      <c r="M2592" s="46"/>
      <c r="N2592" s="46"/>
      <c r="O2592" s="149">
        <f t="shared" si="40"/>
        <v>1756</v>
      </c>
      <c r="P2592" s="36" t="s">
        <v>9874</v>
      </c>
      <c r="Q2592" s="10" t="s">
        <v>9675</v>
      </c>
    </row>
    <row r="2593" spans="1:17" ht="12.75" hidden="1" customHeight="1" x14ac:dyDescent="0.2">
      <c r="A2593" s="37">
        <v>1759</v>
      </c>
      <c r="B2593">
        <v>9</v>
      </c>
      <c r="C2593">
        <v>26</v>
      </c>
      <c r="D2593" t="s">
        <v>793</v>
      </c>
      <c r="E2593" t="s">
        <v>33</v>
      </c>
      <c r="I2593" t="s">
        <v>3524</v>
      </c>
      <c r="L2593">
        <v>40</v>
      </c>
      <c r="M2593" s="46"/>
      <c r="N2593" s="46"/>
      <c r="O2593" s="149">
        <f t="shared" si="40"/>
        <v>1719</v>
      </c>
      <c r="P2593" t="s">
        <v>9875</v>
      </c>
      <c r="Q2593" s="10" t="s">
        <v>9675</v>
      </c>
    </row>
    <row r="2594" spans="1:17" ht="12.75" hidden="1" customHeight="1" x14ac:dyDescent="0.2">
      <c r="A2594" s="37">
        <v>1759</v>
      </c>
      <c r="B2594">
        <v>9</v>
      </c>
      <c r="C2594">
        <v>26</v>
      </c>
      <c r="D2594" s="213" t="s">
        <v>200</v>
      </c>
      <c r="E2594" t="s">
        <v>1296</v>
      </c>
      <c r="F2594" t="s">
        <v>167</v>
      </c>
      <c r="G2594" t="s">
        <v>26</v>
      </c>
      <c r="I2594" t="s">
        <v>3525</v>
      </c>
      <c r="L2594">
        <v>3</v>
      </c>
      <c r="M2594" s="46"/>
      <c r="N2594" s="46"/>
      <c r="O2594" s="149">
        <f t="shared" si="40"/>
        <v>1756</v>
      </c>
      <c r="P2594" s="36" t="s">
        <v>9875</v>
      </c>
      <c r="Q2594" s="10" t="s">
        <v>9675</v>
      </c>
    </row>
    <row r="2595" spans="1:17" ht="12.75" hidden="1" customHeight="1" x14ac:dyDescent="0.2">
      <c r="A2595" s="37">
        <v>1759</v>
      </c>
      <c r="B2595">
        <v>10</v>
      </c>
      <c r="C2595">
        <v>3</v>
      </c>
      <c r="D2595" t="s">
        <v>27</v>
      </c>
      <c r="E2595" t="s">
        <v>59</v>
      </c>
      <c r="F2595" t="s">
        <v>167</v>
      </c>
      <c r="G2595" t="s">
        <v>2</v>
      </c>
      <c r="I2595" t="s">
        <v>189</v>
      </c>
      <c r="L2595">
        <v>9</v>
      </c>
      <c r="M2595" s="46"/>
      <c r="N2595" s="46"/>
      <c r="O2595" s="149">
        <f t="shared" si="40"/>
        <v>1750</v>
      </c>
      <c r="P2595" s="36" t="s">
        <v>9875</v>
      </c>
      <c r="Q2595" s="10" t="s">
        <v>9675</v>
      </c>
    </row>
    <row r="2596" spans="1:17" ht="12.75" hidden="1" customHeight="1" x14ac:dyDescent="0.2">
      <c r="A2596" s="37">
        <v>1759</v>
      </c>
      <c r="B2596">
        <v>10</v>
      </c>
      <c r="C2596">
        <v>5</v>
      </c>
      <c r="D2596" t="s">
        <v>147</v>
      </c>
      <c r="E2596" t="s">
        <v>22</v>
      </c>
      <c r="F2596" t="s">
        <v>167</v>
      </c>
      <c r="G2596" t="s">
        <v>2</v>
      </c>
      <c r="I2596" t="s">
        <v>3</v>
      </c>
      <c r="L2596">
        <v>1</v>
      </c>
      <c r="M2596" s="46"/>
      <c r="N2596" s="46"/>
      <c r="O2596" s="149">
        <f t="shared" si="40"/>
        <v>1758</v>
      </c>
      <c r="P2596" s="36" t="s">
        <v>9875</v>
      </c>
      <c r="Q2596" s="10" t="s">
        <v>9675</v>
      </c>
    </row>
    <row r="2597" spans="1:17" ht="12.75" hidden="1" customHeight="1" x14ac:dyDescent="0.2">
      <c r="A2597" s="37">
        <v>1759</v>
      </c>
      <c r="B2597">
        <v>10</v>
      </c>
      <c r="C2597">
        <v>5</v>
      </c>
      <c r="D2597" s="234" t="s">
        <v>3512</v>
      </c>
      <c r="E2597" t="s">
        <v>46</v>
      </c>
      <c r="I2597" t="s">
        <v>3526</v>
      </c>
      <c r="L2597">
        <v>32</v>
      </c>
      <c r="M2597" s="46"/>
      <c r="N2597" s="46"/>
      <c r="O2597" s="149">
        <f t="shared" si="40"/>
        <v>1727</v>
      </c>
      <c r="P2597" s="36" t="s">
        <v>9875</v>
      </c>
      <c r="Q2597" s="10" t="s">
        <v>9675</v>
      </c>
    </row>
    <row r="2598" spans="1:17" ht="12.75" hidden="1" customHeight="1" x14ac:dyDescent="0.2">
      <c r="A2598" s="37">
        <v>1759</v>
      </c>
      <c r="B2598">
        <v>10</v>
      </c>
      <c r="C2598">
        <v>10</v>
      </c>
      <c r="D2598" s="79" t="s">
        <v>4544</v>
      </c>
      <c r="E2598" t="s">
        <v>3527</v>
      </c>
      <c r="F2598" t="s">
        <v>167</v>
      </c>
      <c r="G2598" t="s">
        <v>379</v>
      </c>
      <c r="I2598" t="s">
        <v>3</v>
      </c>
      <c r="L2598">
        <v>3</v>
      </c>
      <c r="M2598" s="46"/>
      <c r="N2598" s="46"/>
      <c r="O2598" s="149">
        <f t="shared" si="40"/>
        <v>1756</v>
      </c>
      <c r="P2598" s="36" t="s">
        <v>9875</v>
      </c>
      <c r="Q2598" s="10" t="s">
        <v>9675</v>
      </c>
    </row>
    <row r="2599" spans="1:17" ht="12.75" hidden="1" customHeight="1" x14ac:dyDescent="0.2">
      <c r="A2599" s="37">
        <v>1759</v>
      </c>
      <c r="B2599">
        <v>10</v>
      </c>
      <c r="C2599">
        <v>23</v>
      </c>
      <c r="D2599" t="s">
        <v>83</v>
      </c>
      <c r="E2599" t="s">
        <v>691</v>
      </c>
      <c r="F2599" t="s">
        <v>167</v>
      </c>
      <c r="G2599" t="s">
        <v>691</v>
      </c>
      <c r="I2599" t="s">
        <v>3</v>
      </c>
      <c r="M2599" s="46">
        <v>3</v>
      </c>
      <c r="N2599" s="46"/>
      <c r="O2599" s="149">
        <f t="shared" si="40"/>
        <v>1759</v>
      </c>
      <c r="P2599" s="36" t="s">
        <v>9875</v>
      </c>
      <c r="Q2599" s="10" t="s">
        <v>9675</v>
      </c>
    </row>
    <row r="2600" spans="1:17" ht="12.75" hidden="1" customHeight="1" x14ac:dyDescent="0.2">
      <c r="A2600" s="37">
        <v>1759</v>
      </c>
      <c r="B2600">
        <v>10</v>
      </c>
      <c r="C2600">
        <v>27</v>
      </c>
      <c r="D2600" t="s">
        <v>93</v>
      </c>
      <c r="E2600" t="s">
        <v>33</v>
      </c>
      <c r="I2600" t="s">
        <v>170</v>
      </c>
      <c r="L2600">
        <v>25</v>
      </c>
      <c r="M2600" s="46"/>
      <c r="N2600" s="46"/>
      <c r="O2600" s="149">
        <f t="shared" si="40"/>
        <v>1734</v>
      </c>
      <c r="P2600" s="36" t="s">
        <v>9875</v>
      </c>
      <c r="Q2600" s="10" t="s">
        <v>9675</v>
      </c>
    </row>
    <row r="2601" spans="1:17" ht="12.75" hidden="1" customHeight="1" x14ac:dyDescent="0.2">
      <c r="A2601" s="37">
        <v>1759</v>
      </c>
      <c r="B2601">
        <v>11</v>
      </c>
      <c r="C2601">
        <v>4</v>
      </c>
      <c r="D2601" t="s">
        <v>141</v>
      </c>
      <c r="E2601" t="s">
        <v>26</v>
      </c>
      <c r="I2601" t="s">
        <v>170</v>
      </c>
      <c r="L2601">
        <v>35</v>
      </c>
      <c r="M2601" s="46"/>
      <c r="N2601" s="46"/>
      <c r="O2601" s="149">
        <f t="shared" si="40"/>
        <v>1724</v>
      </c>
      <c r="P2601" s="36" t="s">
        <v>9875</v>
      </c>
      <c r="Q2601" s="10" t="s">
        <v>9675</v>
      </c>
    </row>
    <row r="2602" spans="1:17" ht="12.75" hidden="1" customHeight="1" x14ac:dyDescent="0.2">
      <c r="A2602" s="37">
        <v>1759</v>
      </c>
      <c r="B2602">
        <v>11</v>
      </c>
      <c r="C2602">
        <v>10</v>
      </c>
      <c r="D2602" s="213" t="s">
        <v>18545</v>
      </c>
      <c r="E2602" t="s">
        <v>80</v>
      </c>
      <c r="H2602" t="s">
        <v>3528</v>
      </c>
      <c r="L2602">
        <v>36</v>
      </c>
      <c r="M2602" s="46"/>
      <c r="N2602" s="46"/>
      <c r="O2602" s="149">
        <f t="shared" si="40"/>
        <v>1723</v>
      </c>
      <c r="P2602" s="36" t="s">
        <v>9875</v>
      </c>
      <c r="Q2602" s="10" t="s">
        <v>9675</v>
      </c>
    </row>
    <row r="2603" spans="1:17" ht="12.75" hidden="1" customHeight="1" x14ac:dyDescent="0.2">
      <c r="A2603" s="37">
        <v>1759</v>
      </c>
      <c r="B2603">
        <v>11</v>
      </c>
      <c r="C2603">
        <v>17</v>
      </c>
      <c r="D2603" t="s">
        <v>2906</v>
      </c>
      <c r="E2603" t="s">
        <v>14</v>
      </c>
      <c r="I2603" t="s">
        <v>2757</v>
      </c>
      <c r="L2603">
        <v>35</v>
      </c>
      <c r="M2603" s="46"/>
      <c r="N2603" s="46"/>
      <c r="O2603" s="149">
        <f t="shared" si="40"/>
        <v>1724</v>
      </c>
      <c r="P2603" s="36" t="s">
        <v>9875</v>
      </c>
      <c r="Q2603" s="10" t="s">
        <v>9675</v>
      </c>
    </row>
    <row r="2604" spans="1:17" ht="12.75" hidden="1" customHeight="1" x14ac:dyDescent="0.2">
      <c r="A2604" s="37">
        <v>1759</v>
      </c>
      <c r="B2604">
        <v>11</v>
      </c>
      <c r="C2604">
        <v>20</v>
      </c>
      <c r="D2604" t="s">
        <v>2906</v>
      </c>
      <c r="E2604" t="s">
        <v>458</v>
      </c>
      <c r="F2604" t="s">
        <v>167</v>
      </c>
      <c r="G2604" t="s">
        <v>14</v>
      </c>
      <c r="I2604" t="s">
        <v>3</v>
      </c>
      <c r="L2604">
        <v>1</v>
      </c>
      <c r="M2604" s="46"/>
      <c r="N2604" s="46"/>
      <c r="O2604" s="149">
        <f t="shared" si="40"/>
        <v>1758</v>
      </c>
      <c r="P2604" t="s">
        <v>9876</v>
      </c>
      <c r="Q2604" s="10" t="s">
        <v>9676</v>
      </c>
    </row>
    <row r="2605" spans="1:17" ht="12.75" hidden="1" customHeight="1" x14ac:dyDescent="0.2">
      <c r="A2605" s="37">
        <v>1759</v>
      </c>
      <c r="B2605">
        <v>12</v>
      </c>
      <c r="C2605">
        <v>28</v>
      </c>
      <c r="D2605" t="s">
        <v>445</v>
      </c>
      <c r="E2605" t="s">
        <v>20</v>
      </c>
      <c r="F2605" t="s">
        <v>167</v>
      </c>
      <c r="G2605" t="s">
        <v>13</v>
      </c>
      <c r="I2605" t="s">
        <v>170</v>
      </c>
      <c r="M2605" s="46"/>
      <c r="N2605" s="46">
        <v>4</v>
      </c>
      <c r="O2605" s="149">
        <f t="shared" si="40"/>
        <v>1759</v>
      </c>
      <c r="P2605" s="37" t="s">
        <v>9876</v>
      </c>
      <c r="Q2605" s="10" t="s">
        <v>9676</v>
      </c>
    </row>
    <row r="2606" spans="1:17" ht="12.75" hidden="1" customHeight="1" x14ac:dyDescent="0.2">
      <c r="A2606" s="37">
        <v>1759</v>
      </c>
      <c r="B2606">
        <v>12</v>
      </c>
      <c r="C2606">
        <v>28</v>
      </c>
      <c r="D2606" t="s">
        <v>3529</v>
      </c>
      <c r="E2606" t="s">
        <v>26</v>
      </c>
      <c r="F2606" t="s">
        <v>167</v>
      </c>
      <c r="G2606" t="s">
        <v>30</v>
      </c>
      <c r="I2606" t="s">
        <v>170</v>
      </c>
      <c r="M2606" s="46"/>
      <c r="N2606" s="46">
        <v>0</v>
      </c>
      <c r="O2606" s="149">
        <f t="shared" si="40"/>
        <v>1759</v>
      </c>
      <c r="P2606" s="37" t="s">
        <v>9876</v>
      </c>
      <c r="Q2606" s="10" t="s">
        <v>9676</v>
      </c>
    </row>
    <row r="2607" spans="1:17" ht="12.75" hidden="1" customHeight="1" x14ac:dyDescent="0.2">
      <c r="A2607" s="37">
        <v>1759</v>
      </c>
      <c r="B2607">
        <v>12</v>
      </c>
      <c r="C2607">
        <v>29</v>
      </c>
      <c r="D2607" t="s">
        <v>3529</v>
      </c>
      <c r="E2607" t="s">
        <v>21</v>
      </c>
      <c r="I2607" t="s">
        <v>170</v>
      </c>
      <c r="L2607">
        <v>38</v>
      </c>
      <c r="M2607" s="46"/>
      <c r="N2607" s="46"/>
      <c r="O2607" s="149">
        <f t="shared" si="40"/>
        <v>1721</v>
      </c>
      <c r="P2607" s="37" t="s">
        <v>9876</v>
      </c>
      <c r="Q2607" s="10" t="s">
        <v>9676</v>
      </c>
    </row>
    <row r="2608" spans="1:17" ht="12.75" hidden="1" customHeight="1" x14ac:dyDescent="0.2">
      <c r="A2608">
        <v>1760</v>
      </c>
      <c r="B2608">
        <v>1</v>
      </c>
      <c r="C2608">
        <v>8</v>
      </c>
      <c r="D2608" t="s">
        <v>93</v>
      </c>
      <c r="E2608" t="s">
        <v>21</v>
      </c>
      <c r="F2608" t="s">
        <v>167</v>
      </c>
      <c r="G2608" t="s">
        <v>518</v>
      </c>
      <c r="I2608" t="s">
        <v>3</v>
      </c>
      <c r="M2608" s="46">
        <v>1</v>
      </c>
      <c r="N2608" s="46"/>
      <c r="O2608" s="149">
        <f t="shared" si="40"/>
        <v>1760</v>
      </c>
      <c r="P2608" s="37" t="s">
        <v>9876</v>
      </c>
      <c r="Q2608" s="10" t="s">
        <v>9676</v>
      </c>
    </row>
    <row r="2609" spans="1:17" ht="12.75" hidden="1" customHeight="1" x14ac:dyDescent="0.2">
      <c r="A2609" s="37">
        <v>1760</v>
      </c>
      <c r="B2609">
        <v>1</v>
      </c>
      <c r="C2609">
        <v>12</v>
      </c>
      <c r="D2609" t="s">
        <v>63</v>
      </c>
      <c r="E2609" t="s">
        <v>13356</v>
      </c>
      <c r="I2609" t="s">
        <v>189</v>
      </c>
      <c r="L2609">
        <v>88</v>
      </c>
      <c r="M2609" s="46"/>
      <c r="N2609" s="46"/>
      <c r="O2609" s="149">
        <f t="shared" si="40"/>
        <v>1672</v>
      </c>
      <c r="P2609" s="37" t="s">
        <v>9876</v>
      </c>
      <c r="Q2609" s="10" t="s">
        <v>9676</v>
      </c>
    </row>
    <row r="2610" spans="1:17" ht="12.75" hidden="1" customHeight="1" x14ac:dyDescent="0.2">
      <c r="A2610" s="37">
        <v>1760</v>
      </c>
      <c r="B2610">
        <v>1</v>
      </c>
      <c r="C2610">
        <v>13</v>
      </c>
      <c r="D2610" t="s">
        <v>187</v>
      </c>
      <c r="E2610" t="s">
        <v>80</v>
      </c>
      <c r="F2610" t="s">
        <v>167</v>
      </c>
      <c r="G2610" t="s">
        <v>26</v>
      </c>
      <c r="I2610" t="s">
        <v>170</v>
      </c>
      <c r="M2610" s="46"/>
      <c r="N2610" s="46">
        <v>8</v>
      </c>
      <c r="O2610" s="149">
        <f t="shared" si="40"/>
        <v>1760</v>
      </c>
      <c r="P2610" s="37" t="s">
        <v>9876</v>
      </c>
      <c r="Q2610" s="10" t="s">
        <v>9676</v>
      </c>
    </row>
    <row r="2611" spans="1:17" ht="12.75" hidden="1" customHeight="1" x14ac:dyDescent="0.2">
      <c r="A2611" s="37">
        <v>1760</v>
      </c>
      <c r="B2611">
        <v>1</v>
      </c>
      <c r="C2611">
        <v>18</v>
      </c>
      <c r="D2611" t="s">
        <v>187</v>
      </c>
      <c r="E2611" t="s">
        <v>46</v>
      </c>
      <c r="F2611" t="s">
        <v>167</v>
      </c>
      <c r="G2611" t="s">
        <v>53</v>
      </c>
      <c r="I2611" t="s">
        <v>3</v>
      </c>
      <c r="L2611">
        <v>1.5</v>
      </c>
      <c r="M2611" s="46"/>
      <c r="N2611" s="46"/>
      <c r="O2611" s="149">
        <f t="shared" si="40"/>
        <v>1758</v>
      </c>
      <c r="P2611" s="37" t="s">
        <v>9876</v>
      </c>
      <c r="Q2611" s="10" t="s">
        <v>9676</v>
      </c>
    </row>
    <row r="2612" spans="1:17" ht="12.75" hidden="1" customHeight="1" x14ac:dyDescent="0.2">
      <c r="A2612" s="37">
        <v>1760</v>
      </c>
      <c r="B2612">
        <v>1</v>
      </c>
      <c r="C2612">
        <v>21</v>
      </c>
      <c r="D2612" t="s">
        <v>112</v>
      </c>
      <c r="E2612" t="s">
        <v>33</v>
      </c>
      <c r="F2612" t="s">
        <v>167</v>
      </c>
      <c r="G2612" t="s">
        <v>46</v>
      </c>
      <c r="I2612" t="s">
        <v>189</v>
      </c>
      <c r="L2612">
        <v>1</v>
      </c>
      <c r="M2612" s="46"/>
      <c r="N2612" s="46"/>
      <c r="O2612" s="149">
        <f t="shared" si="40"/>
        <v>1759</v>
      </c>
      <c r="P2612" t="s">
        <v>9877</v>
      </c>
      <c r="Q2612" s="10" t="s">
        <v>9676</v>
      </c>
    </row>
    <row r="2613" spans="1:17" ht="12.75" hidden="1" customHeight="1" x14ac:dyDescent="0.2">
      <c r="A2613" s="37">
        <v>1760</v>
      </c>
      <c r="B2613">
        <v>1</v>
      </c>
      <c r="C2613">
        <v>23</v>
      </c>
      <c r="D2613" t="s">
        <v>4564</v>
      </c>
      <c r="E2613" t="s">
        <v>21</v>
      </c>
      <c r="F2613" t="s">
        <v>167</v>
      </c>
      <c r="G2613" t="s">
        <v>29</v>
      </c>
      <c r="I2613" t="s">
        <v>3</v>
      </c>
      <c r="L2613">
        <v>1</v>
      </c>
      <c r="M2613" s="46"/>
      <c r="N2613" s="46"/>
      <c r="O2613" s="149">
        <f t="shared" si="40"/>
        <v>1759</v>
      </c>
      <c r="P2613" s="37" t="s">
        <v>9877</v>
      </c>
      <c r="Q2613" s="10" t="s">
        <v>9676</v>
      </c>
    </row>
    <row r="2614" spans="1:17" ht="12.75" hidden="1" customHeight="1" x14ac:dyDescent="0.2">
      <c r="A2614" s="37">
        <v>1760</v>
      </c>
      <c r="B2614">
        <v>1</v>
      </c>
      <c r="C2614">
        <v>23</v>
      </c>
      <c r="D2614" s="234" t="s">
        <v>3149</v>
      </c>
      <c r="E2614" t="s">
        <v>3530</v>
      </c>
      <c r="F2614" t="s">
        <v>167</v>
      </c>
      <c r="G2614" t="s">
        <v>2</v>
      </c>
      <c r="I2614" t="s">
        <v>3</v>
      </c>
      <c r="M2614" s="46">
        <v>6</v>
      </c>
      <c r="N2614" s="46"/>
      <c r="O2614" s="149">
        <f t="shared" si="40"/>
        <v>1759</v>
      </c>
      <c r="P2614" s="37" t="s">
        <v>9877</v>
      </c>
      <c r="Q2614" s="10" t="s">
        <v>9676</v>
      </c>
    </row>
    <row r="2615" spans="1:17" ht="12.75" hidden="1" customHeight="1" x14ac:dyDescent="0.2">
      <c r="A2615" s="37">
        <v>1760</v>
      </c>
      <c r="B2615">
        <v>1</v>
      </c>
      <c r="C2615">
        <v>27</v>
      </c>
      <c r="D2615" t="s">
        <v>346</v>
      </c>
      <c r="F2615" t="s">
        <v>167</v>
      </c>
      <c r="G2615" t="s">
        <v>2</v>
      </c>
      <c r="I2615" t="s">
        <v>170</v>
      </c>
      <c r="M2615" s="46"/>
      <c r="N2615" s="46">
        <v>0</v>
      </c>
      <c r="O2615" s="149">
        <f t="shared" si="40"/>
        <v>1760</v>
      </c>
      <c r="P2615" s="37" t="s">
        <v>9877</v>
      </c>
      <c r="Q2615" s="10" t="s">
        <v>9676</v>
      </c>
    </row>
    <row r="2616" spans="1:17" ht="12.75" hidden="1" customHeight="1" x14ac:dyDescent="0.2">
      <c r="A2616" s="37">
        <v>1760</v>
      </c>
      <c r="B2616">
        <v>2</v>
      </c>
      <c r="C2616">
        <v>3</v>
      </c>
      <c r="D2616" t="s">
        <v>235</v>
      </c>
      <c r="E2616" t="s">
        <v>46</v>
      </c>
      <c r="F2616" t="s">
        <v>167</v>
      </c>
      <c r="G2616" t="s">
        <v>17</v>
      </c>
      <c r="I2616" t="s">
        <v>3</v>
      </c>
      <c r="L2616">
        <v>12</v>
      </c>
      <c r="M2616" s="46"/>
      <c r="N2616" s="46"/>
      <c r="O2616" s="149">
        <f t="shared" si="40"/>
        <v>1748</v>
      </c>
      <c r="P2616" s="37" t="s">
        <v>9877</v>
      </c>
      <c r="Q2616" s="10" t="s">
        <v>9676</v>
      </c>
    </row>
    <row r="2617" spans="1:17" ht="12.75" hidden="1" customHeight="1" x14ac:dyDescent="0.2">
      <c r="A2617" s="37">
        <v>1760</v>
      </c>
      <c r="B2617">
        <v>2</v>
      </c>
      <c r="C2617">
        <v>22</v>
      </c>
      <c r="D2617" t="s">
        <v>112</v>
      </c>
      <c r="E2617" t="s">
        <v>518</v>
      </c>
      <c r="F2617" t="s">
        <v>167</v>
      </c>
      <c r="G2617" t="s">
        <v>46</v>
      </c>
      <c r="I2617" t="s">
        <v>189</v>
      </c>
      <c r="L2617">
        <v>7</v>
      </c>
      <c r="M2617" s="46"/>
      <c r="N2617" s="46"/>
      <c r="O2617" s="149">
        <f t="shared" si="40"/>
        <v>1753</v>
      </c>
      <c r="P2617" s="37" t="s">
        <v>9877</v>
      </c>
      <c r="Q2617" s="10" t="s">
        <v>9676</v>
      </c>
    </row>
    <row r="2618" spans="1:17" ht="12.75" hidden="1" customHeight="1" x14ac:dyDescent="0.2">
      <c r="A2618" s="37">
        <v>1760</v>
      </c>
      <c r="B2618">
        <v>3</v>
      </c>
      <c r="C2618">
        <v>2</v>
      </c>
      <c r="D2618" t="s">
        <v>181</v>
      </c>
      <c r="E2618" t="s">
        <v>21</v>
      </c>
      <c r="I2618" t="s">
        <v>3</v>
      </c>
      <c r="L2618">
        <v>65</v>
      </c>
      <c r="M2618" s="46"/>
      <c r="N2618" s="46"/>
      <c r="O2618" s="149">
        <f t="shared" si="40"/>
        <v>1695</v>
      </c>
      <c r="P2618" s="37" t="s">
        <v>9877</v>
      </c>
      <c r="Q2618" s="10" t="s">
        <v>9676</v>
      </c>
    </row>
    <row r="2619" spans="1:17" ht="12.75" hidden="1" customHeight="1" x14ac:dyDescent="0.2">
      <c r="A2619" s="37">
        <v>1760</v>
      </c>
      <c r="B2619">
        <v>3</v>
      </c>
      <c r="C2619">
        <v>2</v>
      </c>
      <c r="D2619" t="s">
        <v>3499</v>
      </c>
      <c r="E2619" t="s">
        <v>3514</v>
      </c>
      <c r="F2619" t="s">
        <v>167</v>
      </c>
      <c r="G2619" t="s">
        <v>2</v>
      </c>
      <c r="I2619" t="s">
        <v>1777</v>
      </c>
      <c r="L2619">
        <v>2</v>
      </c>
      <c r="M2619" s="46"/>
      <c r="N2619" s="46"/>
      <c r="O2619" s="149">
        <f t="shared" si="40"/>
        <v>1758</v>
      </c>
      <c r="P2619" s="37" t="s">
        <v>9877</v>
      </c>
      <c r="Q2619" s="10" t="s">
        <v>9676</v>
      </c>
    </row>
    <row r="2620" spans="1:17" ht="12.75" hidden="1" customHeight="1" x14ac:dyDescent="0.2">
      <c r="A2620" s="37">
        <v>1760</v>
      </c>
      <c r="B2620">
        <v>3</v>
      </c>
      <c r="C2620">
        <v>14</v>
      </c>
      <c r="D2620" t="s">
        <v>922</v>
      </c>
      <c r="E2620" t="s">
        <v>33</v>
      </c>
      <c r="F2620" t="s">
        <v>167</v>
      </c>
      <c r="G2620" t="s">
        <v>17</v>
      </c>
      <c r="I2620" t="s">
        <v>3</v>
      </c>
      <c r="M2620" s="46"/>
      <c r="N2620" s="46">
        <v>13</v>
      </c>
      <c r="O2620" s="149">
        <f t="shared" si="40"/>
        <v>1760</v>
      </c>
      <c r="P2620" s="37" t="s">
        <v>9877</v>
      </c>
      <c r="Q2620" s="10" t="s">
        <v>9676</v>
      </c>
    </row>
    <row r="2621" spans="1:17" ht="12.75" hidden="1" customHeight="1" x14ac:dyDescent="0.2">
      <c r="A2621" s="37">
        <v>1760</v>
      </c>
      <c r="B2621">
        <v>3</v>
      </c>
      <c r="C2621">
        <v>17</v>
      </c>
      <c r="D2621" t="s">
        <v>922</v>
      </c>
      <c r="E2621" t="s">
        <v>22</v>
      </c>
      <c r="F2621" t="s">
        <v>167</v>
      </c>
      <c r="G2621" t="s">
        <v>17</v>
      </c>
      <c r="I2621" t="s">
        <v>3</v>
      </c>
      <c r="M2621" s="46"/>
      <c r="N2621" s="46">
        <v>16</v>
      </c>
      <c r="O2621" s="149">
        <f t="shared" si="40"/>
        <v>1760</v>
      </c>
      <c r="P2621" s="37" t="s">
        <v>9877</v>
      </c>
      <c r="Q2621" s="10" t="s">
        <v>9676</v>
      </c>
    </row>
    <row r="2622" spans="1:17" ht="12.75" hidden="1" customHeight="1" x14ac:dyDescent="0.2">
      <c r="A2622" s="37">
        <v>1760</v>
      </c>
      <c r="B2622">
        <v>3</v>
      </c>
      <c r="C2622">
        <v>30</v>
      </c>
      <c r="D2622" t="s">
        <v>3531</v>
      </c>
      <c r="E2622" t="s">
        <v>22</v>
      </c>
      <c r="F2622" t="s">
        <v>167</v>
      </c>
      <c r="G2622" t="s">
        <v>103</v>
      </c>
      <c r="I2622" t="s">
        <v>189</v>
      </c>
      <c r="M2622" s="46">
        <v>1</v>
      </c>
      <c r="N2622" s="46"/>
      <c r="O2622" s="149">
        <f t="shared" si="40"/>
        <v>1760</v>
      </c>
      <c r="P2622" t="s">
        <v>9878</v>
      </c>
      <c r="Q2622" s="10" t="s">
        <v>9677</v>
      </c>
    </row>
    <row r="2623" spans="1:17" ht="12.75" hidden="1" customHeight="1" x14ac:dyDescent="0.2">
      <c r="A2623" s="37">
        <v>1760</v>
      </c>
      <c r="B2623">
        <v>4</v>
      </c>
      <c r="C2623">
        <v>6</v>
      </c>
      <c r="D2623" t="s">
        <v>1741</v>
      </c>
      <c r="E2623" t="s">
        <v>30</v>
      </c>
      <c r="I2623" t="s">
        <v>2791</v>
      </c>
      <c r="L2623">
        <v>52</v>
      </c>
      <c r="M2623" s="46"/>
      <c r="N2623" s="46"/>
      <c r="O2623" s="149">
        <f t="shared" si="40"/>
        <v>1708</v>
      </c>
      <c r="P2623" s="37" t="s">
        <v>9878</v>
      </c>
      <c r="Q2623" s="10" t="s">
        <v>9677</v>
      </c>
    </row>
    <row r="2624" spans="1:17" ht="12.75" hidden="1" customHeight="1" x14ac:dyDescent="0.2">
      <c r="A2624" s="37">
        <v>1760</v>
      </c>
      <c r="B2624">
        <v>4</v>
      </c>
      <c r="C2624">
        <v>13</v>
      </c>
      <c r="D2624" t="s">
        <v>4431</v>
      </c>
      <c r="E2624" t="s">
        <v>22</v>
      </c>
      <c r="F2624" t="s">
        <v>167</v>
      </c>
      <c r="G2624" t="s">
        <v>29</v>
      </c>
      <c r="I2624" t="s">
        <v>3</v>
      </c>
      <c r="M2624" s="46">
        <v>4</v>
      </c>
      <c r="N2624" s="46"/>
      <c r="O2624" s="149">
        <f t="shared" si="40"/>
        <v>1760</v>
      </c>
      <c r="P2624" s="37" t="s">
        <v>9878</v>
      </c>
      <c r="Q2624" s="10" t="s">
        <v>9677</v>
      </c>
    </row>
    <row r="2625" spans="1:17" ht="12.75" hidden="1" customHeight="1" x14ac:dyDescent="0.2">
      <c r="A2625" s="37">
        <v>1760</v>
      </c>
      <c r="B2625">
        <v>4</v>
      </c>
      <c r="C2625">
        <v>19</v>
      </c>
      <c r="D2625" t="s">
        <v>261</v>
      </c>
      <c r="E2625" t="s">
        <v>13</v>
      </c>
      <c r="F2625" t="s">
        <v>167</v>
      </c>
      <c r="G2625" t="s">
        <v>22</v>
      </c>
      <c r="I2625" t="s">
        <v>3</v>
      </c>
      <c r="L2625">
        <v>6</v>
      </c>
      <c r="M2625" s="46"/>
      <c r="N2625" s="46"/>
      <c r="O2625" s="149">
        <f t="shared" si="40"/>
        <v>1754</v>
      </c>
      <c r="P2625" s="37" t="s">
        <v>9878</v>
      </c>
      <c r="Q2625" s="10" t="s">
        <v>9677</v>
      </c>
    </row>
    <row r="2626" spans="1:17" ht="12.75" hidden="1" customHeight="1" x14ac:dyDescent="0.2">
      <c r="A2626" s="37">
        <v>1760</v>
      </c>
      <c r="B2626">
        <v>4</v>
      </c>
      <c r="C2626">
        <v>22</v>
      </c>
      <c r="D2626" t="s">
        <v>3506</v>
      </c>
      <c r="E2626" t="s">
        <v>15</v>
      </c>
      <c r="F2626" t="s">
        <v>167</v>
      </c>
      <c r="G2626" t="s">
        <v>2</v>
      </c>
      <c r="I2626" t="s">
        <v>3</v>
      </c>
      <c r="L2626">
        <v>4</v>
      </c>
      <c r="M2626" s="46"/>
      <c r="N2626" s="46"/>
      <c r="O2626" s="149">
        <f t="shared" ref="O2626:O2689" si="41">IF(ISBLANK(L2626),IF(AND(NOT(ISBLANK(M2626)),M2626&gt;B2626),A2626-1,A2626), ROUNDDOWN(A2626-L2626,0))</f>
        <v>1756</v>
      </c>
      <c r="P2626" s="37" t="s">
        <v>9878</v>
      </c>
      <c r="Q2626" s="10" t="s">
        <v>9677</v>
      </c>
    </row>
    <row r="2627" spans="1:17" ht="12.75" hidden="1" customHeight="1" x14ac:dyDescent="0.2">
      <c r="A2627" s="37">
        <v>1760</v>
      </c>
      <c r="B2627">
        <v>4</v>
      </c>
      <c r="C2627">
        <v>28</v>
      </c>
      <c r="D2627" t="s">
        <v>144</v>
      </c>
      <c r="E2627" t="s">
        <v>21</v>
      </c>
      <c r="F2627" t="s">
        <v>167</v>
      </c>
      <c r="G2627" t="s">
        <v>47</v>
      </c>
      <c r="I2627" t="s">
        <v>3</v>
      </c>
      <c r="L2627">
        <v>8</v>
      </c>
      <c r="M2627" s="46"/>
      <c r="N2627" s="46"/>
      <c r="O2627" s="149">
        <f t="shared" si="41"/>
        <v>1752</v>
      </c>
      <c r="P2627" s="37" t="s">
        <v>9878</v>
      </c>
      <c r="Q2627" s="10" t="s">
        <v>9677</v>
      </c>
    </row>
    <row r="2628" spans="1:17" ht="12.75" hidden="1" customHeight="1" x14ac:dyDescent="0.2">
      <c r="A2628" s="37">
        <v>1760</v>
      </c>
      <c r="B2628">
        <v>5</v>
      </c>
      <c r="C2628">
        <v>4</v>
      </c>
      <c r="D2628" t="s">
        <v>2906</v>
      </c>
      <c r="E2628" t="s">
        <v>69</v>
      </c>
      <c r="F2628" t="s">
        <v>167</v>
      </c>
      <c r="G2628" t="s">
        <v>14</v>
      </c>
      <c r="I2628" t="s">
        <v>3</v>
      </c>
      <c r="L2628">
        <v>6</v>
      </c>
      <c r="M2628" s="46"/>
      <c r="N2628" s="46"/>
      <c r="O2628" s="149">
        <f t="shared" si="41"/>
        <v>1754</v>
      </c>
      <c r="P2628" t="s">
        <v>9879</v>
      </c>
      <c r="Q2628" s="10" t="s">
        <v>9677</v>
      </c>
    </row>
    <row r="2629" spans="1:17" ht="12.75" hidden="1" customHeight="1" x14ac:dyDescent="0.2">
      <c r="A2629" s="37">
        <v>1760</v>
      </c>
      <c r="B2629">
        <v>5</v>
      </c>
      <c r="C2629">
        <v>6</v>
      </c>
      <c r="D2629" t="s">
        <v>1604</v>
      </c>
      <c r="E2629" t="s">
        <v>518</v>
      </c>
      <c r="I2629" t="s">
        <v>189</v>
      </c>
      <c r="L2629">
        <v>60</v>
      </c>
      <c r="M2629" s="46"/>
      <c r="N2629" s="46"/>
      <c r="O2629" s="149">
        <f t="shared" si="41"/>
        <v>1700</v>
      </c>
      <c r="P2629" s="37" t="s">
        <v>9879</v>
      </c>
      <c r="Q2629" s="10" t="s">
        <v>9677</v>
      </c>
    </row>
    <row r="2630" spans="1:17" ht="12.75" hidden="1" customHeight="1" x14ac:dyDescent="0.2">
      <c r="A2630" s="37">
        <v>1760</v>
      </c>
      <c r="B2630" s="37">
        <v>5</v>
      </c>
      <c r="C2630">
        <v>11</v>
      </c>
      <c r="D2630" t="s">
        <v>176</v>
      </c>
      <c r="E2630" t="s">
        <v>15</v>
      </c>
      <c r="F2630" t="s">
        <v>167</v>
      </c>
      <c r="G2630" t="s">
        <v>2</v>
      </c>
      <c r="I2630" t="s">
        <v>170</v>
      </c>
      <c r="L2630">
        <v>2</v>
      </c>
      <c r="M2630" s="46"/>
      <c r="N2630" s="46"/>
      <c r="O2630" s="149">
        <f t="shared" si="41"/>
        <v>1758</v>
      </c>
      <c r="P2630" s="37" t="s">
        <v>9879</v>
      </c>
      <c r="Q2630" s="10" t="s">
        <v>9677</v>
      </c>
    </row>
    <row r="2631" spans="1:17" ht="12.75" hidden="1" customHeight="1" x14ac:dyDescent="0.2">
      <c r="A2631" s="37">
        <v>1760</v>
      </c>
      <c r="B2631" s="37">
        <v>5</v>
      </c>
      <c r="C2631">
        <v>14</v>
      </c>
      <c r="D2631" t="s">
        <v>3002</v>
      </c>
      <c r="E2631" t="s">
        <v>105</v>
      </c>
      <c r="F2631" t="s">
        <v>167</v>
      </c>
      <c r="G2631" t="s">
        <v>46</v>
      </c>
      <c r="I2631" t="s">
        <v>3</v>
      </c>
      <c r="M2631" s="46">
        <v>4</v>
      </c>
      <c r="N2631" s="46"/>
      <c r="O2631" s="149">
        <f t="shared" si="41"/>
        <v>1760</v>
      </c>
      <c r="P2631" s="37" t="s">
        <v>9879</v>
      </c>
      <c r="Q2631" s="10" t="s">
        <v>9677</v>
      </c>
    </row>
    <row r="2632" spans="1:17" ht="12.75" hidden="1" customHeight="1" x14ac:dyDescent="0.2">
      <c r="A2632" s="37">
        <v>1760</v>
      </c>
      <c r="B2632" s="37">
        <v>5</v>
      </c>
      <c r="C2632">
        <v>14</v>
      </c>
      <c r="D2632" t="s">
        <v>2798</v>
      </c>
      <c r="E2632" t="s">
        <v>131</v>
      </c>
      <c r="F2632" t="s">
        <v>167</v>
      </c>
      <c r="G2632" t="s">
        <v>46</v>
      </c>
      <c r="I2632" t="s">
        <v>3</v>
      </c>
      <c r="L2632">
        <v>6</v>
      </c>
      <c r="M2632" s="46"/>
      <c r="N2632" s="46"/>
      <c r="O2632" s="149">
        <f t="shared" si="41"/>
        <v>1754</v>
      </c>
      <c r="P2632" s="37" t="s">
        <v>9879</v>
      </c>
      <c r="Q2632" s="10" t="s">
        <v>9677</v>
      </c>
    </row>
    <row r="2633" spans="1:17" ht="12.75" hidden="1" customHeight="1" x14ac:dyDescent="0.2">
      <c r="A2633" s="37">
        <v>1760</v>
      </c>
      <c r="B2633" s="37">
        <v>5</v>
      </c>
      <c r="C2633">
        <v>23</v>
      </c>
      <c r="D2633" t="s">
        <v>3532</v>
      </c>
      <c r="E2633" t="s">
        <v>26</v>
      </c>
      <c r="F2633" t="s">
        <v>167</v>
      </c>
      <c r="G2633" t="s">
        <v>29</v>
      </c>
      <c r="I2633" t="s">
        <v>3</v>
      </c>
      <c r="L2633">
        <v>7</v>
      </c>
      <c r="M2633" s="46"/>
      <c r="N2633" s="46"/>
      <c r="O2633" s="149">
        <f t="shared" si="41"/>
        <v>1753</v>
      </c>
      <c r="P2633" s="37" t="s">
        <v>9879</v>
      </c>
      <c r="Q2633" s="10" t="s">
        <v>9677</v>
      </c>
    </row>
    <row r="2634" spans="1:17" ht="12.75" hidden="1" customHeight="1" x14ac:dyDescent="0.2">
      <c r="A2634" s="37">
        <v>1760</v>
      </c>
      <c r="B2634" s="37">
        <v>5</v>
      </c>
      <c r="C2634">
        <v>31</v>
      </c>
      <c r="D2634" t="s">
        <v>235</v>
      </c>
      <c r="E2634" t="s">
        <v>2</v>
      </c>
      <c r="F2634" t="s">
        <v>167</v>
      </c>
      <c r="G2634" t="s">
        <v>17</v>
      </c>
      <c r="I2634" t="s">
        <v>3</v>
      </c>
      <c r="L2634">
        <v>7</v>
      </c>
      <c r="M2634" s="46"/>
      <c r="N2634" s="46"/>
      <c r="O2634" s="149">
        <f t="shared" si="41"/>
        <v>1753</v>
      </c>
      <c r="P2634" s="37" t="s">
        <v>9879</v>
      </c>
      <c r="Q2634" s="10" t="s">
        <v>9677</v>
      </c>
    </row>
    <row r="2635" spans="1:17" ht="12.75" hidden="1" customHeight="1" x14ac:dyDescent="0.2">
      <c r="A2635" s="37">
        <v>1760</v>
      </c>
      <c r="B2635">
        <v>6</v>
      </c>
      <c r="C2635">
        <v>5</v>
      </c>
      <c r="D2635" t="s">
        <v>3533</v>
      </c>
      <c r="E2635" t="s">
        <v>239</v>
      </c>
      <c r="F2635" t="s">
        <v>167</v>
      </c>
      <c r="G2635" t="s">
        <v>239</v>
      </c>
      <c r="I2635" t="s">
        <v>3</v>
      </c>
      <c r="M2635" s="46">
        <v>6</v>
      </c>
      <c r="N2635" s="46"/>
      <c r="O2635" s="149">
        <f t="shared" si="41"/>
        <v>1760</v>
      </c>
      <c r="P2635" s="37" t="s">
        <v>9879</v>
      </c>
      <c r="Q2635" s="10" t="s">
        <v>9677</v>
      </c>
    </row>
    <row r="2636" spans="1:17" ht="12.75" hidden="1" customHeight="1" x14ac:dyDescent="0.2">
      <c r="A2636" s="37">
        <v>1760</v>
      </c>
      <c r="B2636">
        <v>6</v>
      </c>
      <c r="C2636">
        <v>6</v>
      </c>
      <c r="D2636" t="s">
        <v>312</v>
      </c>
      <c r="E2636" t="s">
        <v>53</v>
      </c>
      <c r="H2636" t="s">
        <v>461</v>
      </c>
      <c r="I2636" t="s">
        <v>3534</v>
      </c>
      <c r="L2636">
        <v>55</v>
      </c>
      <c r="M2636" s="46"/>
      <c r="N2636" s="46"/>
      <c r="O2636" s="149">
        <f t="shared" si="41"/>
        <v>1705</v>
      </c>
      <c r="P2636" s="37" t="s">
        <v>9879</v>
      </c>
      <c r="Q2636" s="10" t="s">
        <v>9677</v>
      </c>
    </row>
    <row r="2637" spans="1:17" ht="12.75" hidden="1" customHeight="1" x14ac:dyDescent="0.2">
      <c r="A2637" s="37">
        <v>1760</v>
      </c>
      <c r="B2637">
        <v>6</v>
      </c>
      <c r="C2637">
        <v>7</v>
      </c>
      <c r="D2637" t="s">
        <v>3279</v>
      </c>
      <c r="E2637" t="s">
        <v>2</v>
      </c>
      <c r="I2637" t="s">
        <v>189</v>
      </c>
      <c r="L2637">
        <v>34</v>
      </c>
      <c r="M2637" s="46"/>
      <c r="N2637" s="46"/>
      <c r="O2637" s="149">
        <f t="shared" si="41"/>
        <v>1726</v>
      </c>
      <c r="P2637" s="37" t="s">
        <v>9879</v>
      </c>
      <c r="Q2637" s="10" t="s">
        <v>9677</v>
      </c>
    </row>
    <row r="2638" spans="1:17" ht="12.75" hidden="1" customHeight="1" x14ac:dyDescent="0.2">
      <c r="A2638" s="37">
        <v>1760</v>
      </c>
      <c r="B2638">
        <v>6</v>
      </c>
      <c r="C2638">
        <v>16</v>
      </c>
      <c r="D2638" t="s">
        <v>100</v>
      </c>
      <c r="E2638" t="s">
        <v>46</v>
      </c>
      <c r="F2638" t="s">
        <v>167</v>
      </c>
      <c r="G2638" t="s">
        <v>26</v>
      </c>
      <c r="I2638" t="s">
        <v>189</v>
      </c>
      <c r="M2638" s="46"/>
      <c r="N2638" s="46">
        <v>7</v>
      </c>
      <c r="O2638" s="149">
        <f t="shared" si="41"/>
        <v>1760</v>
      </c>
      <c r="P2638" t="s">
        <v>9880</v>
      </c>
      <c r="Q2638" s="10" t="s">
        <v>9678</v>
      </c>
    </row>
    <row r="2639" spans="1:17" ht="12.75" hidden="1" customHeight="1" x14ac:dyDescent="0.2">
      <c r="A2639" s="37">
        <v>1760</v>
      </c>
      <c r="B2639">
        <v>6</v>
      </c>
      <c r="C2639">
        <v>16</v>
      </c>
      <c r="D2639" t="s">
        <v>121</v>
      </c>
      <c r="F2639" t="s">
        <v>167</v>
      </c>
      <c r="G2639" t="s">
        <v>84</v>
      </c>
      <c r="I2639" t="s">
        <v>189</v>
      </c>
      <c r="M2639" s="46"/>
      <c r="N2639" s="46">
        <v>0</v>
      </c>
      <c r="O2639" s="149">
        <f t="shared" si="41"/>
        <v>1760</v>
      </c>
      <c r="P2639" s="37" t="s">
        <v>9880</v>
      </c>
      <c r="Q2639" s="10" t="s">
        <v>9678</v>
      </c>
    </row>
    <row r="2640" spans="1:17" ht="12.75" hidden="1" customHeight="1" x14ac:dyDescent="0.2">
      <c r="A2640" s="37">
        <v>1760</v>
      </c>
      <c r="B2640">
        <v>6</v>
      </c>
      <c r="C2640">
        <v>29</v>
      </c>
      <c r="D2640" t="s">
        <v>163</v>
      </c>
      <c r="E2640" t="s">
        <v>21</v>
      </c>
      <c r="F2640" t="s">
        <v>167</v>
      </c>
      <c r="G2640" t="s">
        <v>239</v>
      </c>
      <c r="I2640" t="s">
        <v>170</v>
      </c>
      <c r="L2640">
        <v>21</v>
      </c>
      <c r="M2640" s="46"/>
      <c r="N2640" s="46"/>
      <c r="O2640" s="149">
        <f t="shared" si="41"/>
        <v>1739</v>
      </c>
      <c r="P2640" s="37" t="s">
        <v>9880</v>
      </c>
      <c r="Q2640" s="10" t="s">
        <v>9678</v>
      </c>
    </row>
    <row r="2641" spans="1:17" ht="12.75" hidden="1" customHeight="1" x14ac:dyDescent="0.2">
      <c r="A2641" s="37">
        <v>1760</v>
      </c>
      <c r="B2641">
        <v>7</v>
      </c>
      <c r="C2641">
        <v>6</v>
      </c>
      <c r="D2641" t="s">
        <v>3002</v>
      </c>
      <c r="F2641" t="s">
        <v>167</v>
      </c>
      <c r="G2641" t="s">
        <v>24</v>
      </c>
      <c r="I2641" t="s">
        <v>189</v>
      </c>
      <c r="M2641" s="46"/>
      <c r="N2641" s="46">
        <v>0</v>
      </c>
      <c r="O2641" s="149">
        <f t="shared" si="41"/>
        <v>1760</v>
      </c>
      <c r="P2641" s="37" t="s">
        <v>9880</v>
      </c>
      <c r="Q2641" s="10" t="s">
        <v>9678</v>
      </c>
    </row>
    <row r="2642" spans="1:17" ht="12.75" hidden="1" customHeight="1" x14ac:dyDescent="0.2">
      <c r="A2642" s="37">
        <v>1760</v>
      </c>
      <c r="B2642">
        <v>7</v>
      </c>
      <c r="C2642">
        <v>29</v>
      </c>
      <c r="D2642" t="s">
        <v>2593</v>
      </c>
      <c r="E2642" t="s">
        <v>95</v>
      </c>
      <c r="F2642" t="s">
        <v>167</v>
      </c>
      <c r="G2642" t="s">
        <v>2</v>
      </c>
      <c r="I2642" t="s">
        <v>3</v>
      </c>
      <c r="L2642">
        <v>18</v>
      </c>
      <c r="M2642" s="46"/>
      <c r="N2642" s="46"/>
      <c r="O2642" s="149">
        <f t="shared" si="41"/>
        <v>1742</v>
      </c>
      <c r="P2642" s="37" t="s">
        <v>9880</v>
      </c>
      <c r="Q2642" s="10" t="s">
        <v>9678</v>
      </c>
    </row>
    <row r="2643" spans="1:17" ht="12.75" hidden="1" customHeight="1" x14ac:dyDescent="0.2">
      <c r="A2643" s="37">
        <v>1760</v>
      </c>
      <c r="B2643">
        <v>8</v>
      </c>
      <c r="C2643">
        <v>23</v>
      </c>
      <c r="D2643" t="s">
        <v>27</v>
      </c>
      <c r="E2643" t="s">
        <v>21</v>
      </c>
      <c r="F2643" t="s">
        <v>167</v>
      </c>
      <c r="G2643" t="s">
        <v>53</v>
      </c>
      <c r="I2643" t="s">
        <v>189</v>
      </c>
      <c r="L2643">
        <v>2</v>
      </c>
      <c r="M2643" s="46"/>
      <c r="N2643" s="46"/>
      <c r="O2643" s="149">
        <f t="shared" si="41"/>
        <v>1758</v>
      </c>
      <c r="P2643" s="37" t="s">
        <v>9880</v>
      </c>
      <c r="Q2643" s="10" t="s">
        <v>9678</v>
      </c>
    </row>
    <row r="2644" spans="1:17" ht="12.75" hidden="1" customHeight="1" x14ac:dyDescent="0.2">
      <c r="A2644" s="37">
        <v>1760</v>
      </c>
      <c r="B2644">
        <v>8</v>
      </c>
      <c r="C2644">
        <v>27</v>
      </c>
      <c r="D2644" t="s">
        <v>839</v>
      </c>
      <c r="E2644" t="s">
        <v>2</v>
      </c>
      <c r="F2644" t="s">
        <v>167</v>
      </c>
      <c r="G2644" t="s">
        <v>2</v>
      </c>
      <c r="I2644" t="s">
        <v>170</v>
      </c>
      <c r="L2644">
        <v>4</v>
      </c>
      <c r="M2644" s="46"/>
      <c r="N2644" s="46"/>
      <c r="O2644" s="149">
        <f t="shared" si="41"/>
        <v>1756</v>
      </c>
      <c r="P2644" s="37" t="s">
        <v>9880</v>
      </c>
      <c r="Q2644" s="10" t="s">
        <v>9678</v>
      </c>
    </row>
    <row r="2645" spans="1:17" ht="12.75" hidden="1" customHeight="1" x14ac:dyDescent="0.2">
      <c r="A2645" s="37">
        <v>1760</v>
      </c>
      <c r="B2645">
        <v>8</v>
      </c>
      <c r="C2645">
        <v>29</v>
      </c>
      <c r="D2645" t="s">
        <v>147</v>
      </c>
      <c r="E2645" t="s">
        <v>47</v>
      </c>
      <c r="F2645" t="s">
        <v>167</v>
      </c>
      <c r="G2645" t="s">
        <v>2</v>
      </c>
      <c r="I2645" t="s">
        <v>3</v>
      </c>
      <c r="L2645">
        <v>1</v>
      </c>
      <c r="M2645" s="46"/>
      <c r="N2645" s="46"/>
      <c r="O2645" s="149">
        <f t="shared" si="41"/>
        <v>1759</v>
      </c>
      <c r="P2645" s="37" t="s">
        <v>9880</v>
      </c>
      <c r="Q2645" s="10" t="s">
        <v>9678</v>
      </c>
    </row>
    <row r="2646" spans="1:17" ht="12.75" hidden="1" customHeight="1" x14ac:dyDescent="0.2">
      <c r="A2646" s="37">
        <v>1760</v>
      </c>
      <c r="B2646">
        <v>9</v>
      </c>
      <c r="C2646">
        <v>8</v>
      </c>
      <c r="D2646" t="s">
        <v>3535</v>
      </c>
      <c r="E2646" t="s">
        <v>52</v>
      </c>
      <c r="I2646" t="s">
        <v>170</v>
      </c>
      <c r="L2646">
        <v>62</v>
      </c>
      <c r="M2646" s="46"/>
      <c r="N2646" s="46"/>
      <c r="O2646" s="149">
        <f t="shared" si="41"/>
        <v>1698</v>
      </c>
      <c r="P2646" t="s">
        <v>9881</v>
      </c>
      <c r="Q2646" s="10" t="s">
        <v>9678</v>
      </c>
    </row>
    <row r="2647" spans="1:17" ht="12.75" hidden="1" customHeight="1" x14ac:dyDescent="0.2">
      <c r="A2647" s="37">
        <v>1760</v>
      </c>
      <c r="B2647">
        <v>9</v>
      </c>
      <c r="C2647">
        <v>26</v>
      </c>
      <c r="D2647" t="s">
        <v>2696</v>
      </c>
      <c r="E2647" t="s">
        <v>2</v>
      </c>
      <c r="F2647" t="s">
        <v>167</v>
      </c>
      <c r="I2647" t="s">
        <v>3</v>
      </c>
      <c r="M2647" s="46">
        <v>1</v>
      </c>
      <c r="N2647" s="46"/>
      <c r="O2647" s="149">
        <f t="shared" si="41"/>
        <v>1760</v>
      </c>
      <c r="P2647" s="37" t="s">
        <v>9881</v>
      </c>
      <c r="Q2647" s="10" t="s">
        <v>9678</v>
      </c>
    </row>
    <row r="2648" spans="1:17" ht="12.75" hidden="1" customHeight="1" x14ac:dyDescent="0.2">
      <c r="A2648" s="37">
        <v>1760</v>
      </c>
      <c r="B2648">
        <v>10</v>
      </c>
      <c r="C2648">
        <v>17</v>
      </c>
      <c r="D2648" s="213" t="s">
        <v>18545</v>
      </c>
      <c r="E2648" t="s">
        <v>52</v>
      </c>
      <c r="F2648" t="s">
        <v>167</v>
      </c>
      <c r="I2648" t="s">
        <v>170</v>
      </c>
      <c r="L2648">
        <v>1.5</v>
      </c>
      <c r="M2648" s="46"/>
      <c r="N2648" s="46"/>
      <c r="O2648" s="149">
        <f t="shared" si="41"/>
        <v>1758</v>
      </c>
      <c r="P2648" s="37" t="s">
        <v>9881</v>
      </c>
      <c r="Q2648" s="10" t="s">
        <v>9678</v>
      </c>
    </row>
    <row r="2649" spans="1:17" ht="12.75" hidden="1" customHeight="1" x14ac:dyDescent="0.2">
      <c r="A2649" s="37">
        <v>1760</v>
      </c>
      <c r="B2649">
        <v>10</v>
      </c>
      <c r="C2649">
        <v>18</v>
      </c>
      <c r="D2649" t="s">
        <v>12</v>
      </c>
      <c r="E2649" t="s">
        <v>691</v>
      </c>
      <c r="F2649" t="s">
        <v>167</v>
      </c>
      <c r="G2649" t="s">
        <v>84</v>
      </c>
      <c r="I2649" t="s">
        <v>170</v>
      </c>
      <c r="L2649">
        <v>1</v>
      </c>
      <c r="M2649" s="46"/>
      <c r="N2649" s="46"/>
      <c r="O2649" s="149">
        <f t="shared" si="41"/>
        <v>1759</v>
      </c>
      <c r="P2649" s="37" t="s">
        <v>9881</v>
      </c>
      <c r="Q2649" s="10" t="s">
        <v>9678</v>
      </c>
    </row>
    <row r="2650" spans="1:17" ht="12.75" hidden="1" customHeight="1" x14ac:dyDescent="0.2">
      <c r="A2650" s="37">
        <v>1760</v>
      </c>
      <c r="B2650">
        <v>10</v>
      </c>
      <c r="C2650">
        <v>19</v>
      </c>
      <c r="D2650" t="s">
        <v>3523</v>
      </c>
      <c r="E2650" t="s">
        <v>691</v>
      </c>
      <c r="F2650" t="s">
        <v>167</v>
      </c>
      <c r="G2650" t="s">
        <v>26</v>
      </c>
      <c r="I2650" t="s">
        <v>3</v>
      </c>
      <c r="M2650" s="46">
        <v>2</v>
      </c>
      <c r="N2650" s="46"/>
      <c r="O2650" s="149">
        <f t="shared" si="41"/>
        <v>1760</v>
      </c>
      <c r="P2650" s="37" t="s">
        <v>9881</v>
      </c>
      <c r="Q2650" s="10" t="s">
        <v>9678</v>
      </c>
    </row>
    <row r="2651" spans="1:17" ht="12.75" hidden="1" customHeight="1" x14ac:dyDescent="0.2">
      <c r="A2651" s="37">
        <v>1760</v>
      </c>
      <c r="B2651">
        <v>10</v>
      </c>
      <c r="C2651">
        <v>30</v>
      </c>
      <c r="D2651" t="s">
        <v>2647</v>
      </c>
      <c r="E2651" t="s">
        <v>518</v>
      </c>
      <c r="I2651" t="s">
        <v>170</v>
      </c>
      <c r="L2651">
        <v>35</v>
      </c>
      <c r="M2651" s="46"/>
      <c r="N2651" s="46"/>
      <c r="O2651" s="149">
        <f t="shared" si="41"/>
        <v>1725</v>
      </c>
      <c r="P2651" s="37" t="s">
        <v>9881</v>
      </c>
      <c r="Q2651" s="10" t="s">
        <v>9678</v>
      </c>
    </row>
    <row r="2652" spans="1:17" ht="12.75" hidden="1" customHeight="1" x14ac:dyDescent="0.2">
      <c r="A2652" s="37">
        <v>1760</v>
      </c>
      <c r="B2652">
        <v>10</v>
      </c>
      <c r="C2652">
        <v>30</v>
      </c>
      <c r="D2652" s="234" t="s">
        <v>1673</v>
      </c>
      <c r="E2652" t="s">
        <v>518</v>
      </c>
      <c r="F2652" t="s">
        <v>167</v>
      </c>
      <c r="I2652" t="s">
        <v>189</v>
      </c>
      <c r="M2652" s="46">
        <v>6</v>
      </c>
      <c r="N2652" s="46"/>
      <c r="O2652" s="149">
        <f t="shared" si="41"/>
        <v>1760</v>
      </c>
      <c r="P2652" s="37" t="s">
        <v>9881</v>
      </c>
      <c r="Q2652" s="10" t="s">
        <v>9678</v>
      </c>
    </row>
    <row r="2653" spans="1:17" ht="12.75" hidden="1" customHeight="1" x14ac:dyDescent="0.2">
      <c r="A2653" s="37">
        <v>1760</v>
      </c>
      <c r="B2653">
        <v>11</v>
      </c>
      <c r="C2653">
        <v>1</v>
      </c>
      <c r="D2653" t="s">
        <v>60</v>
      </c>
      <c r="E2653" t="s">
        <v>13356</v>
      </c>
      <c r="I2653" t="s">
        <v>189</v>
      </c>
      <c r="L2653">
        <v>80</v>
      </c>
      <c r="M2653" s="46"/>
      <c r="N2653" s="46"/>
      <c r="O2653" s="149">
        <f t="shared" si="41"/>
        <v>1680</v>
      </c>
      <c r="P2653" s="37" t="s">
        <v>9881</v>
      </c>
      <c r="Q2653" s="10" t="s">
        <v>9678</v>
      </c>
    </row>
    <row r="2654" spans="1:17" ht="12.75" hidden="1" customHeight="1" x14ac:dyDescent="0.2">
      <c r="A2654" s="37">
        <v>1760</v>
      </c>
      <c r="B2654">
        <v>11</v>
      </c>
      <c r="C2654">
        <v>2</v>
      </c>
      <c r="D2654" t="s">
        <v>3054</v>
      </c>
      <c r="E2654" t="s">
        <v>582</v>
      </c>
      <c r="F2654" t="s">
        <v>167</v>
      </c>
      <c r="G2654" t="s">
        <v>29</v>
      </c>
      <c r="L2654">
        <v>8</v>
      </c>
      <c r="M2654" s="46"/>
      <c r="N2654" s="46"/>
      <c r="O2654" s="149">
        <f t="shared" si="41"/>
        <v>1752</v>
      </c>
      <c r="P2654" s="37" t="s">
        <v>9881</v>
      </c>
      <c r="Q2654" s="10" t="s">
        <v>9678</v>
      </c>
    </row>
    <row r="2655" spans="1:17" ht="12.75" hidden="1" customHeight="1" x14ac:dyDescent="0.2">
      <c r="A2655" s="37">
        <v>1760</v>
      </c>
      <c r="B2655">
        <v>11</v>
      </c>
      <c r="C2655">
        <v>11</v>
      </c>
      <c r="D2655" t="s">
        <v>3536</v>
      </c>
      <c r="E2655" t="s">
        <v>518</v>
      </c>
      <c r="F2655" t="s">
        <v>167</v>
      </c>
      <c r="G2655" t="s">
        <v>2</v>
      </c>
      <c r="I2655" t="s">
        <v>170</v>
      </c>
      <c r="L2655">
        <v>3</v>
      </c>
      <c r="M2655" s="46"/>
      <c r="N2655" s="46"/>
      <c r="O2655" s="149">
        <f t="shared" si="41"/>
        <v>1757</v>
      </c>
      <c r="P2655" t="s">
        <v>9882</v>
      </c>
      <c r="Q2655" s="10" t="s">
        <v>9679</v>
      </c>
    </row>
    <row r="2656" spans="1:17" ht="12.75" hidden="1" customHeight="1" x14ac:dyDescent="0.2">
      <c r="A2656" s="37">
        <v>1760</v>
      </c>
      <c r="B2656">
        <v>11</v>
      </c>
      <c r="C2656">
        <v>12</v>
      </c>
      <c r="D2656" t="s">
        <v>325</v>
      </c>
      <c r="E2656" t="s">
        <v>53</v>
      </c>
      <c r="F2656" t="s">
        <v>167</v>
      </c>
      <c r="G2656" t="s">
        <v>69</v>
      </c>
      <c r="I2656" t="s">
        <v>603</v>
      </c>
      <c r="L2656">
        <v>1.5</v>
      </c>
      <c r="M2656" s="46"/>
      <c r="N2656" s="46"/>
      <c r="O2656" s="149">
        <f t="shared" si="41"/>
        <v>1758</v>
      </c>
      <c r="P2656" s="37" t="s">
        <v>9882</v>
      </c>
      <c r="Q2656" s="10" t="s">
        <v>9679</v>
      </c>
    </row>
    <row r="2657" spans="1:17" ht="12.75" hidden="1" customHeight="1" x14ac:dyDescent="0.2">
      <c r="A2657" s="37">
        <v>1760</v>
      </c>
      <c r="B2657">
        <v>11</v>
      </c>
      <c r="C2657">
        <v>12</v>
      </c>
      <c r="D2657" t="s">
        <v>3537</v>
      </c>
      <c r="E2657" t="s">
        <v>14</v>
      </c>
      <c r="F2657" t="s">
        <v>167</v>
      </c>
      <c r="G2657" t="s">
        <v>20</v>
      </c>
      <c r="I2657" t="s">
        <v>3525</v>
      </c>
      <c r="L2657">
        <v>11</v>
      </c>
      <c r="M2657" s="46"/>
      <c r="N2657" s="46"/>
      <c r="O2657" s="149">
        <f t="shared" si="41"/>
        <v>1749</v>
      </c>
      <c r="P2657" s="37" t="s">
        <v>9882</v>
      </c>
      <c r="Q2657" s="10" t="s">
        <v>9679</v>
      </c>
    </row>
    <row r="2658" spans="1:17" ht="12.75" hidden="1" customHeight="1" x14ac:dyDescent="0.2">
      <c r="A2658" s="37">
        <v>1760</v>
      </c>
      <c r="B2658">
        <v>11</v>
      </c>
      <c r="C2658">
        <v>20</v>
      </c>
      <c r="D2658" t="s">
        <v>436</v>
      </c>
      <c r="E2658" t="s">
        <v>582</v>
      </c>
      <c r="F2658" t="s">
        <v>167</v>
      </c>
      <c r="G2658" t="s">
        <v>691</v>
      </c>
      <c r="I2658" t="s">
        <v>189</v>
      </c>
      <c r="L2658">
        <v>1</v>
      </c>
      <c r="M2658" s="46"/>
      <c r="N2658" s="46"/>
      <c r="O2658" s="149">
        <f t="shared" si="41"/>
        <v>1759</v>
      </c>
      <c r="P2658" s="37" t="s">
        <v>9882</v>
      </c>
      <c r="Q2658" s="10" t="s">
        <v>9679</v>
      </c>
    </row>
    <row r="2659" spans="1:17" ht="12.75" hidden="1" customHeight="1" x14ac:dyDescent="0.2">
      <c r="A2659" s="37">
        <v>1760</v>
      </c>
      <c r="B2659">
        <v>11</v>
      </c>
      <c r="C2659">
        <v>20</v>
      </c>
      <c r="D2659" t="s">
        <v>839</v>
      </c>
      <c r="E2659" t="s">
        <v>13356</v>
      </c>
      <c r="F2659" t="s">
        <v>167</v>
      </c>
      <c r="G2659" t="s">
        <v>691</v>
      </c>
      <c r="I2659" t="s">
        <v>189</v>
      </c>
      <c r="L2659">
        <v>1</v>
      </c>
      <c r="M2659" s="46"/>
      <c r="N2659" s="46"/>
      <c r="O2659" s="149">
        <f t="shared" si="41"/>
        <v>1759</v>
      </c>
      <c r="P2659" s="37" t="s">
        <v>9882</v>
      </c>
      <c r="Q2659" s="10" t="s">
        <v>9679</v>
      </c>
    </row>
    <row r="2660" spans="1:17" ht="12.75" hidden="1" customHeight="1" x14ac:dyDescent="0.2">
      <c r="A2660" s="37">
        <v>1760</v>
      </c>
      <c r="B2660">
        <v>11</v>
      </c>
      <c r="C2660">
        <v>24</v>
      </c>
      <c r="D2660" s="79" t="s">
        <v>4544</v>
      </c>
      <c r="E2660" t="s">
        <v>3538</v>
      </c>
      <c r="F2660" t="s">
        <v>167</v>
      </c>
      <c r="G2660" t="s">
        <v>379</v>
      </c>
      <c r="I2660" t="s">
        <v>3</v>
      </c>
      <c r="L2660">
        <v>1</v>
      </c>
      <c r="M2660" s="46"/>
      <c r="N2660" s="46"/>
      <c r="O2660" s="149">
        <f t="shared" si="41"/>
        <v>1759</v>
      </c>
      <c r="P2660" s="37" t="s">
        <v>9882</v>
      </c>
      <c r="Q2660" s="10" t="s">
        <v>9679</v>
      </c>
    </row>
    <row r="2661" spans="1:17" ht="12.75" hidden="1" customHeight="1" x14ac:dyDescent="0.2">
      <c r="A2661" s="37">
        <v>1760</v>
      </c>
      <c r="B2661">
        <v>12</v>
      </c>
      <c r="C2661">
        <v>4</v>
      </c>
      <c r="D2661" s="97" t="s">
        <v>217</v>
      </c>
      <c r="E2661" t="s">
        <v>582</v>
      </c>
      <c r="F2661" t="s">
        <v>167</v>
      </c>
      <c r="G2661" t="s">
        <v>2</v>
      </c>
      <c r="I2661" t="s">
        <v>170</v>
      </c>
      <c r="L2661">
        <v>3</v>
      </c>
      <c r="M2661" s="46"/>
      <c r="N2661" s="46"/>
      <c r="O2661" s="149">
        <f t="shared" si="41"/>
        <v>1757</v>
      </c>
      <c r="P2661" s="37" t="s">
        <v>9882</v>
      </c>
      <c r="Q2661" s="10" t="s">
        <v>9679</v>
      </c>
    </row>
    <row r="2662" spans="1:17" ht="12.75" hidden="1" customHeight="1" x14ac:dyDescent="0.2">
      <c r="A2662" s="37">
        <v>1760</v>
      </c>
      <c r="B2662">
        <v>12</v>
      </c>
      <c r="C2662">
        <v>8</v>
      </c>
      <c r="D2662" s="203" t="s">
        <v>2590</v>
      </c>
      <c r="E2662" t="s">
        <v>21</v>
      </c>
      <c r="F2662" t="s">
        <v>167</v>
      </c>
      <c r="G2662" t="s">
        <v>518</v>
      </c>
      <c r="I2662" t="s">
        <v>170</v>
      </c>
      <c r="L2662">
        <v>5</v>
      </c>
      <c r="M2662" s="46"/>
      <c r="N2662" s="46"/>
      <c r="O2662" s="149">
        <f t="shared" si="41"/>
        <v>1755</v>
      </c>
      <c r="P2662" s="37" t="s">
        <v>9882</v>
      </c>
      <c r="Q2662" s="10" t="s">
        <v>9679</v>
      </c>
    </row>
    <row r="2663" spans="1:17" ht="12.75" hidden="1" customHeight="1" x14ac:dyDescent="0.2">
      <c r="A2663" s="37">
        <v>1760</v>
      </c>
      <c r="B2663">
        <v>12</v>
      </c>
      <c r="C2663">
        <v>9</v>
      </c>
      <c r="D2663" t="s">
        <v>793</v>
      </c>
      <c r="E2663" t="s">
        <v>17</v>
      </c>
      <c r="F2663" t="s">
        <v>167</v>
      </c>
      <c r="G2663" t="s">
        <v>30</v>
      </c>
      <c r="I2663" t="s">
        <v>3</v>
      </c>
      <c r="L2663">
        <v>2</v>
      </c>
      <c r="M2663" s="46"/>
      <c r="N2663" s="46"/>
      <c r="O2663" s="149">
        <f t="shared" si="41"/>
        <v>1758</v>
      </c>
      <c r="P2663" s="37" t="s">
        <v>9882</v>
      </c>
      <c r="Q2663" s="10" t="s">
        <v>9679</v>
      </c>
    </row>
    <row r="2664" spans="1:17" ht="12.75" hidden="1" customHeight="1" x14ac:dyDescent="0.2">
      <c r="A2664" s="37">
        <v>1760</v>
      </c>
      <c r="B2664">
        <v>12</v>
      </c>
      <c r="C2664">
        <v>13</v>
      </c>
      <c r="D2664" t="s">
        <v>1741</v>
      </c>
      <c r="E2664" t="s">
        <v>2</v>
      </c>
      <c r="F2664" t="s">
        <v>167</v>
      </c>
      <c r="G2664" t="s">
        <v>69</v>
      </c>
      <c r="I2664" t="s">
        <v>189</v>
      </c>
      <c r="L2664">
        <v>1.5</v>
      </c>
      <c r="M2664" s="46"/>
      <c r="N2664" s="46"/>
      <c r="O2664" s="149">
        <f t="shared" si="41"/>
        <v>1758</v>
      </c>
      <c r="P2664" t="s">
        <v>9883</v>
      </c>
      <c r="Q2664" s="10" t="s">
        <v>9679</v>
      </c>
    </row>
    <row r="2665" spans="1:17" ht="12.75" hidden="1" customHeight="1" x14ac:dyDescent="0.2">
      <c r="A2665" s="37">
        <v>1760</v>
      </c>
      <c r="B2665">
        <v>12</v>
      </c>
      <c r="C2665">
        <v>16</v>
      </c>
      <c r="D2665" t="s">
        <v>2696</v>
      </c>
      <c r="E2665" t="s">
        <v>11</v>
      </c>
      <c r="F2665" t="s">
        <v>167</v>
      </c>
      <c r="G2665" t="s">
        <v>29</v>
      </c>
      <c r="I2665" t="s">
        <v>3</v>
      </c>
      <c r="M2665" s="46">
        <v>1</v>
      </c>
      <c r="N2665" s="46"/>
      <c r="O2665" s="149">
        <f t="shared" si="41"/>
        <v>1760</v>
      </c>
      <c r="P2665" s="37" t="s">
        <v>9883</v>
      </c>
      <c r="Q2665" s="10" t="s">
        <v>9679</v>
      </c>
    </row>
    <row r="2666" spans="1:17" ht="12.75" hidden="1" customHeight="1" x14ac:dyDescent="0.2">
      <c r="A2666" s="37">
        <v>1760</v>
      </c>
      <c r="B2666">
        <v>12</v>
      </c>
      <c r="C2666">
        <v>16</v>
      </c>
      <c r="D2666" t="s">
        <v>2647</v>
      </c>
      <c r="E2666" t="s">
        <v>518</v>
      </c>
      <c r="F2666" t="s">
        <v>167</v>
      </c>
      <c r="G2666" t="s">
        <v>518</v>
      </c>
      <c r="I2666" t="s">
        <v>170</v>
      </c>
      <c r="L2666">
        <v>3</v>
      </c>
      <c r="M2666" s="46"/>
      <c r="N2666" s="46"/>
      <c r="O2666" s="149">
        <f t="shared" si="41"/>
        <v>1757</v>
      </c>
      <c r="P2666" s="37" t="s">
        <v>9883</v>
      </c>
      <c r="Q2666" s="10" t="s">
        <v>9679</v>
      </c>
    </row>
    <row r="2667" spans="1:17" ht="12.75" hidden="1" customHeight="1" x14ac:dyDescent="0.2">
      <c r="A2667" s="37">
        <v>1760</v>
      </c>
      <c r="B2667">
        <v>12</v>
      </c>
      <c r="C2667">
        <v>16</v>
      </c>
      <c r="D2667" s="234" t="s">
        <v>3149</v>
      </c>
      <c r="E2667" t="s">
        <v>916</v>
      </c>
      <c r="F2667" t="s">
        <v>167</v>
      </c>
      <c r="G2667" t="s">
        <v>2</v>
      </c>
      <c r="I2667" t="s">
        <v>3</v>
      </c>
      <c r="L2667">
        <v>4</v>
      </c>
      <c r="M2667" s="46"/>
      <c r="N2667" s="46"/>
      <c r="O2667" s="149">
        <f t="shared" si="41"/>
        <v>1756</v>
      </c>
      <c r="P2667" s="37" t="s">
        <v>9883</v>
      </c>
      <c r="Q2667" s="10" t="s">
        <v>9679</v>
      </c>
    </row>
    <row r="2668" spans="1:17" ht="12.75" hidden="1" customHeight="1" x14ac:dyDescent="0.2">
      <c r="A2668" s="37">
        <v>1760</v>
      </c>
      <c r="B2668">
        <v>12</v>
      </c>
      <c r="C2668">
        <v>17</v>
      </c>
      <c r="D2668" t="s">
        <v>90</v>
      </c>
      <c r="E2668" t="s">
        <v>52</v>
      </c>
      <c r="F2668" t="s">
        <v>167</v>
      </c>
      <c r="G2668" t="s">
        <v>53</v>
      </c>
      <c r="I2668" t="s">
        <v>3</v>
      </c>
      <c r="M2668" s="46">
        <v>6</v>
      </c>
      <c r="N2668" s="46"/>
      <c r="O2668" s="149">
        <f t="shared" si="41"/>
        <v>1760</v>
      </c>
      <c r="P2668" s="37" t="s">
        <v>9883</v>
      </c>
      <c r="Q2668" s="10" t="s">
        <v>9679</v>
      </c>
    </row>
    <row r="2669" spans="1:17" ht="12.75" hidden="1" customHeight="1" x14ac:dyDescent="0.2">
      <c r="A2669" s="6">
        <v>1760</v>
      </c>
      <c r="B2669" s="6">
        <v>12</v>
      </c>
      <c r="C2669" s="6">
        <v>26</v>
      </c>
      <c r="D2669" s="6" t="s">
        <v>839</v>
      </c>
      <c r="E2669" s="6" t="s">
        <v>21</v>
      </c>
      <c r="F2669" s="6"/>
      <c r="G2669" s="6"/>
      <c r="H2669" s="6"/>
      <c r="I2669" s="6" t="s">
        <v>3</v>
      </c>
      <c r="J2669" s="6"/>
      <c r="K2669" s="6"/>
      <c r="L2669" s="6">
        <v>53</v>
      </c>
      <c r="M2669" s="6"/>
      <c r="N2669" s="6"/>
      <c r="O2669" s="149">
        <f t="shared" si="41"/>
        <v>1707</v>
      </c>
      <c r="P2669" s="6" t="s">
        <v>9883</v>
      </c>
      <c r="Q2669" s="6" t="s">
        <v>9679</v>
      </c>
    </row>
    <row r="2670" spans="1:17" ht="12.75" hidden="1" customHeight="1" x14ac:dyDescent="0.2">
      <c r="A2670" s="37">
        <v>1760</v>
      </c>
      <c r="B2670">
        <v>12</v>
      </c>
      <c r="C2670">
        <v>27</v>
      </c>
      <c r="D2670" t="s">
        <v>97</v>
      </c>
      <c r="E2670" t="s">
        <v>582</v>
      </c>
      <c r="I2670" t="s">
        <v>189</v>
      </c>
      <c r="L2670">
        <v>40</v>
      </c>
      <c r="M2670" s="46"/>
      <c r="N2670" s="46"/>
      <c r="O2670" s="149">
        <f t="shared" si="41"/>
        <v>1720</v>
      </c>
      <c r="P2670" s="37" t="s">
        <v>9883</v>
      </c>
      <c r="Q2670" s="10" t="s">
        <v>9679</v>
      </c>
    </row>
    <row r="2671" spans="1:17" ht="12.75" hidden="1" customHeight="1" x14ac:dyDescent="0.2">
      <c r="A2671" s="37">
        <v>1760</v>
      </c>
      <c r="B2671">
        <v>12</v>
      </c>
      <c r="C2671">
        <v>30</v>
      </c>
      <c r="D2671" t="s">
        <v>3539</v>
      </c>
      <c r="E2671" t="s">
        <v>2533</v>
      </c>
      <c r="F2671" t="s">
        <v>167</v>
      </c>
      <c r="G2671" t="s">
        <v>22</v>
      </c>
      <c r="I2671" t="s">
        <v>3</v>
      </c>
      <c r="M2671" s="46">
        <v>6</v>
      </c>
      <c r="N2671" s="46"/>
      <c r="O2671" s="149">
        <f t="shared" si="41"/>
        <v>1760</v>
      </c>
      <c r="P2671" s="37" t="s">
        <v>9883</v>
      </c>
      <c r="Q2671" s="10" t="s">
        <v>9679</v>
      </c>
    </row>
    <row r="2672" spans="1:17" ht="12.75" hidden="1" customHeight="1" x14ac:dyDescent="0.2">
      <c r="A2672">
        <v>1761</v>
      </c>
      <c r="B2672">
        <v>1</v>
      </c>
      <c r="C2672">
        <v>2</v>
      </c>
      <c r="D2672" t="s">
        <v>2593</v>
      </c>
      <c r="E2672" t="s">
        <v>17</v>
      </c>
      <c r="F2672" t="s">
        <v>167</v>
      </c>
      <c r="G2672" t="s">
        <v>2</v>
      </c>
      <c r="I2672" t="s">
        <v>3</v>
      </c>
      <c r="L2672">
        <v>14</v>
      </c>
      <c r="M2672" s="46"/>
      <c r="N2672" s="46"/>
      <c r="O2672" s="149">
        <f t="shared" si="41"/>
        <v>1747</v>
      </c>
      <c r="P2672" t="s">
        <v>9884</v>
      </c>
      <c r="Q2672" s="10" t="s">
        <v>9680</v>
      </c>
    </row>
    <row r="2673" spans="1:17" ht="12.75" hidden="1" customHeight="1" x14ac:dyDescent="0.2">
      <c r="A2673" s="38">
        <v>1761</v>
      </c>
      <c r="B2673">
        <v>1</v>
      </c>
      <c r="C2673">
        <v>7</v>
      </c>
      <c r="D2673" t="s">
        <v>3491</v>
      </c>
      <c r="E2673" t="s">
        <v>52</v>
      </c>
      <c r="I2673" t="s">
        <v>170</v>
      </c>
      <c r="L2673">
        <v>75</v>
      </c>
      <c r="M2673" s="46"/>
      <c r="N2673" s="46"/>
      <c r="O2673" s="149">
        <f t="shared" si="41"/>
        <v>1686</v>
      </c>
      <c r="P2673" s="37" t="s">
        <v>9884</v>
      </c>
      <c r="Q2673" s="10" t="s">
        <v>9680</v>
      </c>
    </row>
    <row r="2674" spans="1:17" ht="12.75" hidden="1" customHeight="1" x14ac:dyDescent="0.2">
      <c r="A2674" s="38">
        <v>1761</v>
      </c>
      <c r="B2674">
        <v>1</v>
      </c>
      <c r="C2674">
        <v>8</v>
      </c>
      <c r="D2674" t="s">
        <v>793</v>
      </c>
      <c r="E2674" t="s">
        <v>53</v>
      </c>
      <c r="F2674" t="s">
        <v>167</v>
      </c>
      <c r="G2674" t="s">
        <v>30</v>
      </c>
      <c r="I2674" t="s">
        <v>3</v>
      </c>
      <c r="L2674">
        <v>6.5</v>
      </c>
      <c r="M2674" s="46"/>
      <c r="N2674" s="46"/>
      <c r="O2674" s="149">
        <f t="shared" si="41"/>
        <v>1754</v>
      </c>
      <c r="P2674" s="37" t="s">
        <v>9884</v>
      </c>
      <c r="Q2674" s="10" t="s">
        <v>9680</v>
      </c>
    </row>
    <row r="2675" spans="1:17" ht="12.75" hidden="1" customHeight="1" x14ac:dyDescent="0.2">
      <c r="A2675" s="6">
        <v>1761</v>
      </c>
      <c r="B2675" s="6">
        <v>1</v>
      </c>
      <c r="C2675" s="6">
        <v>10</v>
      </c>
      <c r="D2675" s="6" t="s">
        <v>4564</v>
      </c>
      <c r="E2675" s="6" t="s">
        <v>916</v>
      </c>
      <c r="F2675" s="219" t="s">
        <v>36</v>
      </c>
      <c r="G2675" s="219" t="s">
        <v>10284</v>
      </c>
      <c r="H2675" s="219" t="s">
        <v>4854</v>
      </c>
      <c r="I2675" s="6" t="s">
        <v>170</v>
      </c>
      <c r="J2675" s="6"/>
      <c r="K2675" s="6"/>
      <c r="L2675" s="6">
        <v>48</v>
      </c>
      <c r="M2675" s="6"/>
      <c r="N2675" s="6"/>
      <c r="O2675" s="6">
        <f t="shared" si="41"/>
        <v>1713</v>
      </c>
      <c r="P2675" s="6" t="s">
        <v>9884</v>
      </c>
      <c r="Q2675" s="6" t="s">
        <v>9680</v>
      </c>
    </row>
    <row r="2676" spans="1:17" ht="12.75" hidden="1" customHeight="1" x14ac:dyDescent="0.2">
      <c r="A2676" s="38">
        <v>1761</v>
      </c>
      <c r="B2676">
        <v>1</v>
      </c>
      <c r="C2676">
        <v>10</v>
      </c>
      <c r="D2676" t="s">
        <v>100</v>
      </c>
      <c r="E2676" t="s">
        <v>13356</v>
      </c>
      <c r="F2676" t="s">
        <v>167</v>
      </c>
      <c r="G2676" t="s">
        <v>30</v>
      </c>
      <c r="I2676" t="s">
        <v>3</v>
      </c>
      <c r="L2676">
        <v>1</v>
      </c>
      <c r="M2676" s="46"/>
      <c r="N2676" s="46"/>
      <c r="O2676" s="149">
        <f t="shared" si="41"/>
        <v>1760</v>
      </c>
      <c r="P2676" s="37" t="s">
        <v>9884</v>
      </c>
      <c r="Q2676" s="10" t="s">
        <v>9680</v>
      </c>
    </row>
    <row r="2677" spans="1:17" ht="12.75" hidden="1" customHeight="1" x14ac:dyDescent="0.2">
      <c r="A2677" s="38">
        <v>1761</v>
      </c>
      <c r="B2677">
        <v>1</v>
      </c>
      <c r="C2677">
        <v>14</v>
      </c>
      <c r="D2677" t="s">
        <v>100</v>
      </c>
      <c r="E2677" t="s">
        <v>30</v>
      </c>
      <c r="I2677" t="s">
        <v>3</v>
      </c>
      <c r="L2677">
        <v>67</v>
      </c>
      <c r="M2677" s="46"/>
      <c r="N2677" s="46"/>
      <c r="O2677" s="149">
        <f t="shared" si="41"/>
        <v>1694</v>
      </c>
      <c r="P2677" s="37" t="s">
        <v>9884</v>
      </c>
      <c r="Q2677" s="10" t="s">
        <v>9680</v>
      </c>
    </row>
    <row r="2678" spans="1:17" ht="12.75" hidden="1" customHeight="1" x14ac:dyDescent="0.2">
      <c r="A2678" s="38">
        <v>1761</v>
      </c>
      <c r="B2678">
        <v>1</v>
      </c>
      <c r="C2678">
        <v>16</v>
      </c>
      <c r="D2678" t="s">
        <v>3540</v>
      </c>
      <c r="E2678" t="s">
        <v>53</v>
      </c>
      <c r="F2678" t="s">
        <v>167</v>
      </c>
      <c r="G2678" t="s">
        <v>2</v>
      </c>
      <c r="I2678" t="s">
        <v>3</v>
      </c>
      <c r="L2678">
        <v>2</v>
      </c>
      <c r="M2678" s="46"/>
      <c r="N2678" s="46"/>
      <c r="O2678" s="149">
        <f t="shared" si="41"/>
        <v>1759</v>
      </c>
      <c r="P2678" s="37" t="s">
        <v>9884</v>
      </c>
      <c r="Q2678" s="10" t="s">
        <v>9680</v>
      </c>
    </row>
    <row r="2679" spans="1:17" ht="12.75" hidden="1" customHeight="1" x14ac:dyDescent="0.2">
      <c r="A2679" s="38">
        <v>1761</v>
      </c>
      <c r="B2679">
        <v>1</v>
      </c>
      <c r="C2679">
        <v>17</v>
      </c>
      <c r="D2679" t="s">
        <v>4544</v>
      </c>
      <c r="E2679" t="s">
        <v>3541</v>
      </c>
      <c r="F2679" t="s">
        <v>167</v>
      </c>
      <c r="G2679" t="s">
        <v>379</v>
      </c>
      <c r="I2679" t="s">
        <v>3</v>
      </c>
      <c r="L2679">
        <v>6</v>
      </c>
      <c r="M2679" s="46"/>
      <c r="N2679" s="46"/>
      <c r="O2679" s="149">
        <f t="shared" si="41"/>
        <v>1755</v>
      </c>
      <c r="P2679" s="37" t="s">
        <v>9884</v>
      </c>
      <c r="Q2679" s="10" t="s">
        <v>9680</v>
      </c>
    </row>
    <row r="2680" spans="1:17" ht="12.75" hidden="1" customHeight="1" x14ac:dyDescent="0.2">
      <c r="A2680" s="38">
        <v>1761</v>
      </c>
      <c r="B2680">
        <v>1</v>
      </c>
      <c r="C2680">
        <v>27</v>
      </c>
      <c r="D2680" t="s">
        <v>112</v>
      </c>
      <c r="E2680" t="s">
        <v>59</v>
      </c>
      <c r="F2680" t="s">
        <v>167</v>
      </c>
      <c r="G2680" t="s">
        <v>84</v>
      </c>
      <c r="I2680" t="s">
        <v>189</v>
      </c>
      <c r="M2680" s="46">
        <v>6</v>
      </c>
      <c r="N2680" s="46"/>
      <c r="O2680" s="149">
        <f t="shared" si="41"/>
        <v>1760</v>
      </c>
      <c r="P2680" s="37" t="s">
        <v>9884</v>
      </c>
      <c r="Q2680" s="10" t="s">
        <v>9680</v>
      </c>
    </row>
    <row r="2681" spans="1:17" ht="12.75" hidden="1" customHeight="1" x14ac:dyDescent="0.2">
      <c r="A2681" s="38">
        <v>1761</v>
      </c>
      <c r="B2681">
        <v>2</v>
      </c>
      <c r="C2681">
        <v>2</v>
      </c>
      <c r="D2681" t="s">
        <v>188</v>
      </c>
      <c r="E2681" t="s">
        <v>53</v>
      </c>
      <c r="I2681" t="s">
        <v>3</v>
      </c>
      <c r="L2681">
        <v>35</v>
      </c>
      <c r="M2681" s="46"/>
      <c r="N2681" s="46"/>
      <c r="O2681" s="149">
        <f t="shared" si="41"/>
        <v>1726</v>
      </c>
      <c r="P2681" t="s">
        <v>9885</v>
      </c>
      <c r="Q2681" s="10" t="s">
        <v>9680</v>
      </c>
    </row>
    <row r="2682" spans="1:17" ht="12.75" hidden="1" customHeight="1" x14ac:dyDescent="0.2">
      <c r="A2682" s="38">
        <v>1761</v>
      </c>
      <c r="B2682">
        <v>2</v>
      </c>
      <c r="C2682">
        <v>2</v>
      </c>
      <c r="D2682" t="s">
        <v>112</v>
      </c>
      <c r="E2682" t="s">
        <v>22</v>
      </c>
      <c r="F2682" t="s">
        <v>167</v>
      </c>
      <c r="G2682" t="s">
        <v>46</v>
      </c>
      <c r="I2682" t="s">
        <v>3</v>
      </c>
      <c r="L2682">
        <v>4</v>
      </c>
      <c r="M2682" s="46"/>
      <c r="N2682" s="46"/>
      <c r="O2682" s="149">
        <f t="shared" si="41"/>
        <v>1757</v>
      </c>
      <c r="P2682" s="37" t="s">
        <v>9885</v>
      </c>
      <c r="Q2682" s="10" t="s">
        <v>9680</v>
      </c>
    </row>
    <row r="2683" spans="1:17" ht="12.75" hidden="1" customHeight="1" x14ac:dyDescent="0.2">
      <c r="A2683" s="38">
        <v>1761</v>
      </c>
      <c r="B2683">
        <v>2</v>
      </c>
      <c r="C2683">
        <v>8</v>
      </c>
      <c r="D2683" t="s">
        <v>3479</v>
      </c>
      <c r="E2683" t="s">
        <v>518</v>
      </c>
      <c r="F2683" t="s">
        <v>167</v>
      </c>
      <c r="G2683" t="s">
        <v>2</v>
      </c>
      <c r="I2683" t="s">
        <v>3</v>
      </c>
      <c r="L2683">
        <v>2</v>
      </c>
      <c r="M2683" s="46"/>
      <c r="N2683" s="46"/>
      <c r="O2683" s="149">
        <f t="shared" si="41"/>
        <v>1759</v>
      </c>
      <c r="P2683" s="37" t="s">
        <v>9885</v>
      </c>
      <c r="Q2683" s="10" t="s">
        <v>9680</v>
      </c>
    </row>
    <row r="2684" spans="1:17" ht="12.75" hidden="1" customHeight="1" x14ac:dyDescent="0.2">
      <c r="A2684" s="38">
        <v>1761</v>
      </c>
      <c r="B2684">
        <v>2</v>
      </c>
      <c r="C2684">
        <v>18</v>
      </c>
      <c r="D2684" t="s">
        <v>143</v>
      </c>
      <c r="E2684" t="s">
        <v>458</v>
      </c>
      <c r="I2684" t="s">
        <v>3</v>
      </c>
      <c r="L2684">
        <v>30</v>
      </c>
      <c r="M2684" s="46"/>
      <c r="N2684" s="46"/>
      <c r="O2684" s="149">
        <f t="shared" si="41"/>
        <v>1731</v>
      </c>
      <c r="P2684" s="37" t="s">
        <v>9885</v>
      </c>
      <c r="Q2684" s="10" t="s">
        <v>9680</v>
      </c>
    </row>
    <row r="2685" spans="1:17" ht="12.75" hidden="1" customHeight="1" x14ac:dyDescent="0.2">
      <c r="A2685" s="38">
        <v>1761</v>
      </c>
      <c r="B2685">
        <v>2</v>
      </c>
      <c r="C2685">
        <v>20</v>
      </c>
      <c r="D2685" t="s">
        <v>3002</v>
      </c>
      <c r="E2685" t="s">
        <v>582</v>
      </c>
      <c r="F2685" t="s">
        <v>167</v>
      </c>
      <c r="G2685" t="s">
        <v>2</v>
      </c>
      <c r="I2685" t="s">
        <v>170</v>
      </c>
      <c r="L2685">
        <v>2</v>
      </c>
      <c r="M2685" s="46"/>
      <c r="N2685" s="46"/>
      <c r="O2685" s="149">
        <f t="shared" si="41"/>
        <v>1759</v>
      </c>
      <c r="P2685" s="37" t="s">
        <v>9885</v>
      </c>
      <c r="Q2685" s="10" t="s">
        <v>9680</v>
      </c>
    </row>
    <row r="2686" spans="1:17" ht="12.75" hidden="1" customHeight="1" x14ac:dyDescent="0.2">
      <c r="A2686" s="38">
        <v>1761</v>
      </c>
      <c r="B2686">
        <v>3</v>
      </c>
      <c r="C2686">
        <v>1</v>
      </c>
      <c r="D2686" t="s">
        <v>77</v>
      </c>
      <c r="E2686" t="s">
        <v>20</v>
      </c>
      <c r="F2686" t="s">
        <v>167</v>
      </c>
      <c r="G2686" t="s">
        <v>24</v>
      </c>
      <c r="I2686" t="s">
        <v>170</v>
      </c>
      <c r="L2686">
        <v>4</v>
      </c>
      <c r="M2686" s="46"/>
      <c r="N2686" s="46"/>
      <c r="O2686" s="149">
        <f t="shared" si="41"/>
        <v>1757</v>
      </c>
      <c r="P2686" s="37" t="s">
        <v>9885</v>
      </c>
      <c r="Q2686" s="10" t="s">
        <v>9680</v>
      </c>
    </row>
    <row r="2687" spans="1:17" ht="12.75" hidden="1" customHeight="1" x14ac:dyDescent="0.2">
      <c r="A2687" s="38">
        <v>1761</v>
      </c>
      <c r="B2687">
        <v>3</v>
      </c>
      <c r="C2687">
        <v>1</v>
      </c>
      <c r="D2687" t="s">
        <v>2793</v>
      </c>
      <c r="E2687" t="s">
        <v>21</v>
      </c>
      <c r="F2687" t="s">
        <v>167</v>
      </c>
      <c r="G2687" t="s">
        <v>13</v>
      </c>
      <c r="I2687" t="s">
        <v>170</v>
      </c>
      <c r="L2687">
        <v>2</v>
      </c>
      <c r="M2687" s="46"/>
      <c r="N2687" s="46"/>
      <c r="O2687" s="149">
        <f t="shared" si="41"/>
        <v>1759</v>
      </c>
      <c r="P2687" s="37" t="s">
        <v>9885</v>
      </c>
      <c r="Q2687" s="10" t="s">
        <v>9680</v>
      </c>
    </row>
    <row r="2688" spans="1:17" ht="12.75" hidden="1" customHeight="1" x14ac:dyDescent="0.2">
      <c r="A2688" s="38">
        <v>1761</v>
      </c>
      <c r="B2688">
        <v>3</v>
      </c>
      <c r="C2688">
        <v>8</v>
      </c>
      <c r="D2688" t="s">
        <v>3491</v>
      </c>
      <c r="E2688" t="s">
        <v>21</v>
      </c>
      <c r="I2688" t="s">
        <v>189</v>
      </c>
      <c r="L2688">
        <v>65</v>
      </c>
      <c r="M2688" s="46"/>
      <c r="N2688" s="46"/>
      <c r="O2688" s="149">
        <f t="shared" si="41"/>
        <v>1696</v>
      </c>
      <c r="P2688" s="37" t="s">
        <v>9885</v>
      </c>
      <c r="Q2688" s="10" t="s">
        <v>9680</v>
      </c>
    </row>
    <row r="2689" spans="1:17" ht="12.75" hidden="1" customHeight="1" x14ac:dyDescent="0.2">
      <c r="A2689" s="38">
        <v>1761</v>
      </c>
      <c r="B2689">
        <v>3</v>
      </c>
      <c r="C2689">
        <v>16</v>
      </c>
      <c r="D2689" t="s">
        <v>4431</v>
      </c>
      <c r="E2689" t="s">
        <v>30</v>
      </c>
      <c r="F2689" t="s">
        <v>167</v>
      </c>
      <c r="G2689" t="s">
        <v>30</v>
      </c>
      <c r="I2689" t="s">
        <v>189</v>
      </c>
      <c r="L2689">
        <v>7</v>
      </c>
      <c r="M2689" s="46"/>
      <c r="N2689" s="46"/>
      <c r="O2689" s="149">
        <f t="shared" si="41"/>
        <v>1754</v>
      </c>
      <c r="P2689" s="37" t="s">
        <v>9885</v>
      </c>
      <c r="Q2689" s="10" t="s">
        <v>9680</v>
      </c>
    </row>
    <row r="2690" spans="1:17" ht="12.75" hidden="1" customHeight="1" x14ac:dyDescent="0.2">
      <c r="A2690" s="38">
        <v>1761</v>
      </c>
      <c r="B2690">
        <v>3</v>
      </c>
      <c r="C2690">
        <v>23</v>
      </c>
      <c r="D2690" t="s">
        <v>4431</v>
      </c>
      <c r="E2690" t="s">
        <v>33</v>
      </c>
      <c r="F2690" t="s">
        <v>167</v>
      </c>
      <c r="G2690" t="s">
        <v>29</v>
      </c>
      <c r="I2690" t="s">
        <v>3</v>
      </c>
      <c r="L2690">
        <v>1</v>
      </c>
      <c r="M2690" s="46"/>
      <c r="N2690" s="46"/>
      <c r="O2690" s="149">
        <f t="shared" ref="O2690:O2753" si="42">IF(ISBLANK(L2690),IF(AND(NOT(ISBLANK(M2690)),M2690&gt;B2690),A2690-1,A2690), ROUNDDOWN(A2690-L2690,0))</f>
        <v>1760</v>
      </c>
      <c r="P2690" t="s">
        <v>9886</v>
      </c>
      <c r="Q2690" s="10" t="s">
        <v>9681</v>
      </c>
    </row>
    <row r="2691" spans="1:17" ht="12.75" hidden="1" customHeight="1" x14ac:dyDescent="0.2">
      <c r="A2691" s="38">
        <v>1761</v>
      </c>
      <c r="B2691">
        <v>3</v>
      </c>
      <c r="C2691">
        <v>27</v>
      </c>
      <c r="D2691" s="213" t="s">
        <v>18545</v>
      </c>
      <c r="E2691" t="s">
        <v>33</v>
      </c>
      <c r="I2691" t="s">
        <v>3542</v>
      </c>
      <c r="L2691">
        <v>60</v>
      </c>
      <c r="M2691" s="46"/>
      <c r="N2691" s="46"/>
      <c r="O2691" s="149">
        <f t="shared" si="42"/>
        <v>1701</v>
      </c>
      <c r="P2691" s="38" t="s">
        <v>9886</v>
      </c>
      <c r="Q2691" s="10" t="s">
        <v>9681</v>
      </c>
    </row>
    <row r="2692" spans="1:17" ht="12.75" hidden="1" customHeight="1" x14ac:dyDescent="0.2">
      <c r="A2692" s="38">
        <v>1761</v>
      </c>
      <c r="B2692">
        <v>3</v>
      </c>
      <c r="C2692">
        <v>27</v>
      </c>
      <c r="D2692" t="s">
        <v>112</v>
      </c>
      <c r="E2692" t="s">
        <v>33</v>
      </c>
      <c r="F2692" t="s">
        <v>167</v>
      </c>
      <c r="G2692" t="s">
        <v>53</v>
      </c>
      <c r="I2692" t="s">
        <v>189</v>
      </c>
      <c r="L2692">
        <v>1</v>
      </c>
      <c r="M2692" s="46"/>
      <c r="N2692" s="46"/>
      <c r="O2692" s="149">
        <f t="shared" si="42"/>
        <v>1760</v>
      </c>
      <c r="P2692" s="38" t="s">
        <v>9886</v>
      </c>
      <c r="Q2692" s="10" t="s">
        <v>9681</v>
      </c>
    </row>
    <row r="2693" spans="1:17" ht="12.75" hidden="1" customHeight="1" x14ac:dyDescent="0.2">
      <c r="A2693" s="38">
        <v>1761</v>
      </c>
      <c r="B2693">
        <v>3</v>
      </c>
      <c r="C2693">
        <v>30</v>
      </c>
      <c r="D2693" t="s">
        <v>112</v>
      </c>
      <c r="E2693" t="s">
        <v>33</v>
      </c>
      <c r="I2693" t="s">
        <v>189</v>
      </c>
      <c r="L2693">
        <v>24</v>
      </c>
      <c r="M2693" s="46"/>
      <c r="N2693" s="46"/>
      <c r="O2693" s="149">
        <f t="shared" si="42"/>
        <v>1737</v>
      </c>
      <c r="P2693" s="38" t="s">
        <v>9886</v>
      </c>
      <c r="Q2693" s="10" t="s">
        <v>9681</v>
      </c>
    </row>
    <row r="2694" spans="1:17" ht="12.75" hidden="1" customHeight="1" x14ac:dyDescent="0.2">
      <c r="A2694" s="38">
        <v>1761</v>
      </c>
      <c r="B2694">
        <v>4</v>
      </c>
      <c r="C2694">
        <v>10</v>
      </c>
      <c r="D2694" t="s">
        <v>3002</v>
      </c>
      <c r="E2694" t="s">
        <v>30</v>
      </c>
      <c r="I2694" t="s">
        <v>3</v>
      </c>
      <c r="L2694">
        <v>52</v>
      </c>
      <c r="M2694" s="46"/>
      <c r="N2694" s="46"/>
      <c r="O2694" s="149">
        <f t="shared" si="42"/>
        <v>1709</v>
      </c>
      <c r="P2694" s="38" t="s">
        <v>9886</v>
      </c>
      <c r="Q2694" s="10" t="s">
        <v>9681</v>
      </c>
    </row>
    <row r="2695" spans="1:17" ht="12.75" hidden="1" customHeight="1" x14ac:dyDescent="0.2">
      <c r="A2695" s="38">
        <v>1761</v>
      </c>
      <c r="B2695">
        <v>4</v>
      </c>
      <c r="C2695">
        <v>11</v>
      </c>
      <c r="D2695" t="s">
        <v>93</v>
      </c>
      <c r="E2695" t="s">
        <v>33</v>
      </c>
      <c r="F2695" t="s">
        <v>167</v>
      </c>
      <c r="G2695" t="s">
        <v>30</v>
      </c>
      <c r="I2695" t="s">
        <v>170</v>
      </c>
      <c r="L2695">
        <v>4</v>
      </c>
      <c r="M2695" s="46"/>
      <c r="N2695" s="46"/>
      <c r="O2695" s="149">
        <f t="shared" si="42"/>
        <v>1757</v>
      </c>
      <c r="P2695" s="38" t="s">
        <v>9886</v>
      </c>
      <c r="Q2695" s="10" t="s">
        <v>9681</v>
      </c>
    </row>
    <row r="2696" spans="1:17" ht="12.75" hidden="1" customHeight="1" x14ac:dyDescent="0.2">
      <c r="A2696" s="38">
        <v>1761</v>
      </c>
      <c r="B2696">
        <v>4</v>
      </c>
      <c r="C2696">
        <v>11</v>
      </c>
      <c r="D2696" t="s">
        <v>3421</v>
      </c>
      <c r="E2696" t="s">
        <v>916</v>
      </c>
      <c r="F2696" t="s">
        <v>167</v>
      </c>
      <c r="G2696" t="s">
        <v>29</v>
      </c>
      <c r="I2696" t="s">
        <v>3</v>
      </c>
      <c r="L2696">
        <v>7</v>
      </c>
      <c r="M2696" s="46"/>
      <c r="N2696" s="46"/>
      <c r="O2696" s="149">
        <f t="shared" si="42"/>
        <v>1754</v>
      </c>
      <c r="P2696" s="38" t="s">
        <v>9886</v>
      </c>
      <c r="Q2696" s="10" t="s">
        <v>9681</v>
      </c>
    </row>
    <row r="2697" spans="1:17" ht="12.75" hidden="1" customHeight="1" x14ac:dyDescent="0.2">
      <c r="A2697" s="38">
        <v>1761</v>
      </c>
      <c r="B2697">
        <v>4</v>
      </c>
      <c r="C2697">
        <v>15</v>
      </c>
      <c r="D2697" t="s">
        <v>3002</v>
      </c>
      <c r="E2697" t="s">
        <v>44</v>
      </c>
      <c r="I2697" t="s">
        <v>3</v>
      </c>
      <c r="L2697">
        <v>59</v>
      </c>
      <c r="M2697" s="46"/>
      <c r="N2697" s="46"/>
      <c r="O2697" s="149">
        <f t="shared" si="42"/>
        <v>1702</v>
      </c>
      <c r="P2697" s="38" t="s">
        <v>9886</v>
      </c>
      <c r="Q2697" s="10" t="s">
        <v>9681</v>
      </c>
    </row>
    <row r="2698" spans="1:17" ht="12.75" hidden="1" customHeight="1" x14ac:dyDescent="0.2">
      <c r="A2698" s="38">
        <v>1761</v>
      </c>
      <c r="B2698">
        <v>4</v>
      </c>
      <c r="C2698">
        <v>19</v>
      </c>
      <c r="D2698" t="s">
        <v>100</v>
      </c>
      <c r="E2698" t="s">
        <v>59</v>
      </c>
      <c r="I2698" t="s">
        <v>189</v>
      </c>
      <c r="L2698">
        <v>37</v>
      </c>
      <c r="M2698" s="46"/>
      <c r="N2698" s="46"/>
      <c r="O2698" s="149">
        <f t="shared" si="42"/>
        <v>1724</v>
      </c>
      <c r="P2698" s="38" t="s">
        <v>9886</v>
      </c>
      <c r="Q2698" s="10" t="s">
        <v>9681</v>
      </c>
    </row>
    <row r="2699" spans="1:17" ht="12.75" hidden="1" customHeight="1" x14ac:dyDescent="0.2">
      <c r="A2699" s="38">
        <v>1761</v>
      </c>
      <c r="B2699">
        <v>4</v>
      </c>
      <c r="C2699">
        <v>19</v>
      </c>
      <c r="D2699" t="s">
        <v>3478</v>
      </c>
      <c r="E2699" t="s">
        <v>105</v>
      </c>
      <c r="F2699" t="s">
        <v>167</v>
      </c>
      <c r="G2699" t="s">
        <v>103</v>
      </c>
      <c r="I2699" t="s">
        <v>3</v>
      </c>
      <c r="M2699" s="46"/>
      <c r="N2699" s="46">
        <v>14</v>
      </c>
      <c r="O2699" s="149">
        <f t="shared" si="42"/>
        <v>1761</v>
      </c>
      <c r="P2699" s="38" t="s">
        <v>9887</v>
      </c>
      <c r="Q2699" s="10" t="s">
        <v>9681</v>
      </c>
    </row>
    <row r="2700" spans="1:17" ht="12.75" hidden="1" customHeight="1" x14ac:dyDescent="0.2">
      <c r="A2700" s="38">
        <v>1761</v>
      </c>
      <c r="B2700">
        <v>4</v>
      </c>
      <c r="C2700">
        <v>23</v>
      </c>
      <c r="D2700" t="s">
        <v>3543</v>
      </c>
      <c r="E2700" t="s">
        <v>30</v>
      </c>
      <c r="I2700" t="s">
        <v>3</v>
      </c>
      <c r="L2700">
        <v>43</v>
      </c>
      <c r="M2700" s="46"/>
      <c r="N2700" s="46"/>
      <c r="O2700" s="149">
        <f t="shared" si="42"/>
        <v>1718</v>
      </c>
      <c r="P2700" s="38" t="s">
        <v>9887</v>
      </c>
      <c r="Q2700" s="10" t="s">
        <v>9681</v>
      </c>
    </row>
    <row r="2701" spans="1:17" ht="12.75" hidden="1" customHeight="1" x14ac:dyDescent="0.2">
      <c r="A2701" s="38">
        <v>1761</v>
      </c>
      <c r="B2701">
        <v>5</v>
      </c>
      <c r="C2701">
        <v>2</v>
      </c>
      <c r="D2701" t="s">
        <v>3544</v>
      </c>
      <c r="E2701" t="s">
        <v>21</v>
      </c>
      <c r="F2701" t="s">
        <v>167</v>
      </c>
      <c r="G2701" t="s">
        <v>47</v>
      </c>
      <c r="I2701" t="s">
        <v>170</v>
      </c>
      <c r="L2701">
        <v>7</v>
      </c>
      <c r="M2701" s="46"/>
      <c r="N2701" s="46"/>
      <c r="O2701" s="149">
        <f t="shared" si="42"/>
        <v>1754</v>
      </c>
      <c r="P2701" s="38" t="s">
        <v>9887</v>
      </c>
      <c r="Q2701" s="10" t="s">
        <v>9681</v>
      </c>
    </row>
    <row r="2702" spans="1:17" ht="12.75" hidden="1" customHeight="1" x14ac:dyDescent="0.2">
      <c r="A2702" s="38">
        <v>1761</v>
      </c>
      <c r="B2702">
        <v>5</v>
      </c>
      <c r="C2702">
        <v>3</v>
      </c>
      <c r="D2702" t="s">
        <v>147</v>
      </c>
      <c r="E2702" t="s">
        <v>29</v>
      </c>
      <c r="F2702" t="s">
        <v>167</v>
      </c>
      <c r="G2702" t="s">
        <v>2</v>
      </c>
      <c r="I2702" t="s">
        <v>3</v>
      </c>
      <c r="L2702">
        <v>18</v>
      </c>
      <c r="M2702" s="46"/>
      <c r="N2702" s="46"/>
      <c r="O2702" s="149">
        <f t="shared" si="42"/>
        <v>1743</v>
      </c>
      <c r="P2702" s="38" t="s">
        <v>9887</v>
      </c>
      <c r="Q2702" s="10" t="s">
        <v>9681</v>
      </c>
    </row>
    <row r="2703" spans="1:17" ht="12.75" hidden="1" customHeight="1" x14ac:dyDescent="0.2">
      <c r="A2703" s="38">
        <v>1761</v>
      </c>
      <c r="B2703">
        <v>5</v>
      </c>
      <c r="C2703">
        <v>3</v>
      </c>
      <c r="D2703" t="s">
        <v>51</v>
      </c>
      <c r="E2703" t="s">
        <v>69</v>
      </c>
      <c r="I2703" t="s">
        <v>3</v>
      </c>
      <c r="L2703">
        <v>42</v>
      </c>
      <c r="M2703" s="46"/>
      <c r="N2703" s="46"/>
      <c r="O2703" s="149">
        <f t="shared" si="42"/>
        <v>1719</v>
      </c>
      <c r="P2703" s="38" t="s">
        <v>9887</v>
      </c>
      <c r="Q2703" s="10" t="s">
        <v>9681</v>
      </c>
    </row>
    <row r="2704" spans="1:17" ht="12.75" hidden="1" customHeight="1" x14ac:dyDescent="0.2">
      <c r="A2704" s="38">
        <v>1761</v>
      </c>
      <c r="B2704">
        <v>5</v>
      </c>
      <c r="C2704">
        <v>11</v>
      </c>
      <c r="D2704" t="s">
        <v>93</v>
      </c>
      <c r="E2704" t="s">
        <v>518</v>
      </c>
      <c r="G2704" t="s">
        <v>30</v>
      </c>
      <c r="M2704" s="46"/>
      <c r="N2704" s="46">
        <v>0</v>
      </c>
      <c r="O2704" s="149">
        <f t="shared" si="42"/>
        <v>1761</v>
      </c>
      <c r="P2704" s="38" t="s">
        <v>9887</v>
      </c>
      <c r="Q2704" s="10" t="s">
        <v>9681</v>
      </c>
    </row>
    <row r="2705" spans="1:17" ht="12.75" hidden="1" customHeight="1" x14ac:dyDescent="0.2">
      <c r="A2705" s="38">
        <v>1761</v>
      </c>
      <c r="B2705">
        <v>5</v>
      </c>
      <c r="C2705">
        <v>22</v>
      </c>
      <c r="D2705" t="s">
        <v>31</v>
      </c>
      <c r="E2705" t="s">
        <v>2</v>
      </c>
      <c r="I2705" t="s">
        <v>3</v>
      </c>
      <c r="L2705">
        <v>25</v>
      </c>
      <c r="M2705" s="46"/>
      <c r="N2705" s="46"/>
      <c r="O2705" s="149">
        <f t="shared" si="42"/>
        <v>1736</v>
      </c>
      <c r="P2705" s="38" t="s">
        <v>9887</v>
      </c>
      <c r="Q2705" s="10" t="s">
        <v>9681</v>
      </c>
    </row>
    <row r="2706" spans="1:17" ht="12.75" hidden="1" customHeight="1" x14ac:dyDescent="0.2">
      <c r="A2706" s="38">
        <v>1761</v>
      </c>
      <c r="B2706">
        <v>5</v>
      </c>
      <c r="C2706">
        <v>27</v>
      </c>
      <c r="D2706" t="s">
        <v>27</v>
      </c>
      <c r="E2706" t="s">
        <v>30</v>
      </c>
      <c r="F2706" t="s">
        <v>167</v>
      </c>
      <c r="I2706" t="s">
        <v>189</v>
      </c>
      <c r="L2706">
        <v>5</v>
      </c>
      <c r="M2706" s="46"/>
      <c r="N2706" s="46"/>
      <c r="O2706" s="149">
        <f t="shared" si="42"/>
        <v>1756</v>
      </c>
      <c r="P2706" s="38" t="s">
        <v>9887</v>
      </c>
      <c r="Q2706" s="10" t="s">
        <v>9681</v>
      </c>
    </row>
    <row r="2707" spans="1:17" ht="12.75" hidden="1" customHeight="1" x14ac:dyDescent="0.2">
      <c r="A2707" s="38">
        <v>1761</v>
      </c>
      <c r="B2707">
        <v>5</v>
      </c>
      <c r="C2707">
        <v>27</v>
      </c>
      <c r="D2707" t="s">
        <v>3545</v>
      </c>
      <c r="E2707" t="s">
        <v>21</v>
      </c>
      <c r="I2707" t="s">
        <v>189</v>
      </c>
      <c r="L2707">
        <v>63</v>
      </c>
      <c r="M2707" s="46"/>
      <c r="N2707" s="46"/>
      <c r="O2707" s="149">
        <f t="shared" si="42"/>
        <v>1698</v>
      </c>
      <c r="P2707" s="38" t="s">
        <v>9887</v>
      </c>
      <c r="Q2707" s="10" t="s">
        <v>9681</v>
      </c>
    </row>
    <row r="2708" spans="1:17" ht="12.75" hidden="1" customHeight="1" x14ac:dyDescent="0.2">
      <c r="A2708" s="38">
        <v>1761</v>
      </c>
      <c r="B2708">
        <v>5</v>
      </c>
      <c r="C2708">
        <v>29</v>
      </c>
      <c r="D2708" t="s">
        <v>100</v>
      </c>
      <c r="E2708" t="s">
        <v>582</v>
      </c>
      <c r="F2708" t="s">
        <v>167</v>
      </c>
      <c r="G2708" t="s">
        <v>30</v>
      </c>
      <c r="I2708" t="s">
        <v>3</v>
      </c>
      <c r="L2708">
        <v>7</v>
      </c>
      <c r="M2708" s="46"/>
      <c r="N2708" s="46"/>
      <c r="O2708" s="149">
        <f t="shared" si="42"/>
        <v>1754</v>
      </c>
      <c r="P2708" t="s">
        <v>9888</v>
      </c>
      <c r="Q2708" s="10" t="s">
        <v>9682</v>
      </c>
    </row>
    <row r="2709" spans="1:17" ht="12.75" hidden="1" customHeight="1" x14ac:dyDescent="0.2">
      <c r="A2709" s="38">
        <v>1761</v>
      </c>
      <c r="B2709">
        <v>5</v>
      </c>
      <c r="C2709">
        <v>31</v>
      </c>
      <c r="D2709" t="s">
        <v>312</v>
      </c>
      <c r="E2709" t="s">
        <v>520</v>
      </c>
      <c r="F2709" t="s">
        <v>167</v>
      </c>
      <c r="G2709" t="s">
        <v>53</v>
      </c>
      <c r="I2709" t="s">
        <v>189</v>
      </c>
      <c r="L2709">
        <v>14</v>
      </c>
      <c r="M2709" s="46"/>
      <c r="N2709" s="46"/>
      <c r="O2709" s="149">
        <f t="shared" si="42"/>
        <v>1747</v>
      </c>
      <c r="P2709" s="38" t="s">
        <v>9888</v>
      </c>
      <c r="Q2709" s="10" t="s">
        <v>9682</v>
      </c>
    </row>
    <row r="2710" spans="1:17" ht="12.75" hidden="1" customHeight="1" x14ac:dyDescent="0.2">
      <c r="A2710" s="38">
        <v>1761</v>
      </c>
      <c r="B2710">
        <v>6</v>
      </c>
      <c r="C2710">
        <v>2</v>
      </c>
      <c r="D2710" s="222" t="s">
        <v>4870</v>
      </c>
      <c r="E2710" t="s">
        <v>26</v>
      </c>
      <c r="I2710" t="s">
        <v>170</v>
      </c>
      <c r="L2710">
        <v>70</v>
      </c>
      <c r="M2710" s="46"/>
      <c r="N2710" s="46"/>
      <c r="O2710" s="149">
        <f t="shared" si="42"/>
        <v>1691</v>
      </c>
      <c r="P2710" s="38" t="s">
        <v>9888</v>
      </c>
      <c r="Q2710" s="10" t="s">
        <v>9682</v>
      </c>
    </row>
    <row r="2711" spans="1:17" ht="12.75" hidden="1" customHeight="1" x14ac:dyDescent="0.2">
      <c r="A2711" s="38">
        <v>1761</v>
      </c>
      <c r="B2711">
        <v>6</v>
      </c>
      <c r="C2711">
        <v>3</v>
      </c>
      <c r="D2711" t="s">
        <v>3002</v>
      </c>
      <c r="E2711" t="s">
        <v>26</v>
      </c>
      <c r="F2711" t="s">
        <v>167</v>
      </c>
      <c r="G2711" t="s">
        <v>24</v>
      </c>
      <c r="M2711" s="46"/>
      <c r="N2711" s="46">
        <v>0</v>
      </c>
      <c r="O2711" s="149">
        <f t="shared" si="42"/>
        <v>1761</v>
      </c>
      <c r="P2711" s="38" t="s">
        <v>9888</v>
      </c>
      <c r="Q2711" s="10" t="s">
        <v>9682</v>
      </c>
    </row>
    <row r="2712" spans="1:17" ht="12.75" hidden="1" customHeight="1" x14ac:dyDescent="0.2">
      <c r="A2712" s="38">
        <v>1761</v>
      </c>
      <c r="B2712">
        <v>6</v>
      </c>
      <c r="C2712">
        <v>20</v>
      </c>
      <c r="D2712" t="s">
        <v>97</v>
      </c>
      <c r="F2712" t="s">
        <v>167</v>
      </c>
      <c r="G2712" t="s">
        <v>29</v>
      </c>
      <c r="M2712" s="46"/>
      <c r="N2712" s="46">
        <v>0</v>
      </c>
      <c r="O2712" s="149">
        <f t="shared" si="42"/>
        <v>1761</v>
      </c>
      <c r="P2712" s="38" t="s">
        <v>9888</v>
      </c>
      <c r="Q2712" s="10" t="s">
        <v>9682</v>
      </c>
    </row>
    <row r="2713" spans="1:17" ht="12.75" hidden="1" customHeight="1" x14ac:dyDescent="0.2">
      <c r="A2713" s="38">
        <v>1761</v>
      </c>
      <c r="B2713">
        <v>6</v>
      </c>
      <c r="C2713">
        <v>20</v>
      </c>
      <c r="D2713" t="s">
        <v>97</v>
      </c>
      <c r="F2713" t="s">
        <v>167</v>
      </c>
      <c r="G2713" t="s">
        <v>29</v>
      </c>
      <c r="M2713" s="46"/>
      <c r="N2713" s="46">
        <v>0</v>
      </c>
      <c r="O2713" s="149">
        <f t="shared" si="42"/>
        <v>1761</v>
      </c>
      <c r="P2713" s="38" t="s">
        <v>9888</v>
      </c>
      <c r="Q2713" s="10" t="s">
        <v>9682</v>
      </c>
    </row>
    <row r="2714" spans="1:17" ht="12.75" hidden="1" customHeight="1" x14ac:dyDescent="0.2">
      <c r="A2714" s="38">
        <v>1761</v>
      </c>
      <c r="B2714">
        <v>7</v>
      </c>
      <c r="C2714">
        <v>22</v>
      </c>
      <c r="D2714" t="s">
        <v>2647</v>
      </c>
      <c r="E2714" t="s">
        <v>29</v>
      </c>
      <c r="I2714" t="s">
        <v>1468</v>
      </c>
      <c r="L2714">
        <v>52</v>
      </c>
      <c r="M2714" s="46"/>
      <c r="N2714" s="46"/>
      <c r="O2714" s="149">
        <f t="shared" si="42"/>
        <v>1709</v>
      </c>
      <c r="P2714" s="38" t="s">
        <v>9888</v>
      </c>
      <c r="Q2714" s="10" t="s">
        <v>9682</v>
      </c>
    </row>
    <row r="2715" spans="1:17" ht="12.75" hidden="1" customHeight="1" x14ac:dyDescent="0.2">
      <c r="A2715" s="38">
        <v>1761</v>
      </c>
      <c r="B2715">
        <v>8</v>
      </c>
      <c r="C2715">
        <v>16</v>
      </c>
      <c r="D2715" t="s">
        <v>2796</v>
      </c>
      <c r="E2715" t="s">
        <v>21</v>
      </c>
      <c r="F2715" t="s">
        <v>167</v>
      </c>
      <c r="G2715" t="s">
        <v>2</v>
      </c>
      <c r="I2715" t="s">
        <v>3</v>
      </c>
      <c r="L2715">
        <v>2</v>
      </c>
      <c r="M2715" s="46"/>
      <c r="N2715" s="46"/>
      <c r="O2715" s="149">
        <f t="shared" si="42"/>
        <v>1759</v>
      </c>
      <c r="P2715" s="38" t="s">
        <v>9888</v>
      </c>
      <c r="Q2715" s="10" t="s">
        <v>9682</v>
      </c>
    </row>
    <row r="2716" spans="1:17" ht="12.75" hidden="1" customHeight="1" x14ac:dyDescent="0.2">
      <c r="A2716" s="38">
        <v>1761</v>
      </c>
      <c r="B2716">
        <v>8</v>
      </c>
      <c r="C2716">
        <v>25</v>
      </c>
      <c r="D2716" t="s">
        <v>112</v>
      </c>
      <c r="E2716" t="s">
        <v>105</v>
      </c>
      <c r="I2716" t="s">
        <v>189</v>
      </c>
      <c r="L2716">
        <v>56</v>
      </c>
      <c r="M2716" s="46"/>
      <c r="N2716" s="46"/>
      <c r="O2716" s="149">
        <f t="shared" si="42"/>
        <v>1705</v>
      </c>
      <c r="P2716" s="38" t="s">
        <v>9888</v>
      </c>
      <c r="Q2716" s="10" t="s">
        <v>9682</v>
      </c>
    </row>
    <row r="2717" spans="1:17" ht="12.75" hidden="1" customHeight="1" x14ac:dyDescent="0.2">
      <c r="A2717" s="38">
        <v>1761</v>
      </c>
      <c r="B2717">
        <v>8</v>
      </c>
      <c r="C2717">
        <v>29</v>
      </c>
      <c r="D2717" t="s">
        <v>2647</v>
      </c>
      <c r="E2717" t="s">
        <v>916</v>
      </c>
      <c r="F2717" t="s">
        <v>167</v>
      </c>
      <c r="G2717" t="s">
        <v>518</v>
      </c>
      <c r="I2717" t="s">
        <v>170</v>
      </c>
      <c r="L2717">
        <v>1</v>
      </c>
      <c r="M2717" s="46"/>
      <c r="N2717" s="46"/>
      <c r="O2717" s="149">
        <f t="shared" si="42"/>
        <v>1760</v>
      </c>
      <c r="P2717" s="38" t="s">
        <v>9888</v>
      </c>
      <c r="Q2717" s="10" t="s">
        <v>9682</v>
      </c>
    </row>
    <row r="2718" spans="1:17" ht="12.75" hidden="1" customHeight="1" x14ac:dyDescent="0.2">
      <c r="A2718" s="38">
        <v>1761</v>
      </c>
      <c r="B2718">
        <v>9</v>
      </c>
      <c r="C2718">
        <v>4</v>
      </c>
      <c r="D2718" t="s">
        <v>163</v>
      </c>
      <c r="E2718" t="s">
        <v>13356</v>
      </c>
      <c r="I2718" t="s">
        <v>170</v>
      </c>
      <c r="L2718">
        <v>72</v>
      </c>
      <c r="M2718" s="46"/>
      <c r="N2718" s="46"/>
      <c r="O2718" s="149">
        <f t="shared" si="42"/>
        <v>1689</v>
      </c>
      <c r="P2718" t="s">
        <v>9889</v>
      </c>
      <c r="Q2718" s="10" t="s">
        <v>9682</v>
      </c>
    </row>
    <row r="2719" spans="1:17" ht="12.75" hidden="1" customHeight="1" x14ac:dyDescent="0.2">
      <c r="A2719" s="38">
        <v>1761</v>
      </c>
      <c r="B2719">
        <v>9</v>
      </c>
      <c r="C2719">
        <v>4</v>
      </c>
      <c r="D2719" t="s">
        <v>3529</v>
      </c>
      <c r="E2719" t="s">
        <v>916</v>
      </c>
      <c r="F2719" t="s">
        <v>167</v>
      </c>
      <c r="G2719" t="s">
        <v>30</v>
      </c>
      <c r="I2719" t="s">
        <v>170</v>
      </c>
      <c r="M2719" s="46"/>
      <c r="N2719" s="46">
        <v>14</v>
      </c>
      <c r="O2719" s="149">
        <f t="shared" si="42"/>
        <v>1761</v>
      </c>
      <c r="P2719" s="38" t="s">
        <v>9889</v>
      </c>
      <c r="Q2719" s="10" t="s">
        <v>9682</v>
      </c>
    </row>
    <row r="2720" spans="1:17" ht="12.75" hidden="1" customHeight="1" x14ac:dyDescent="0.2">
      <c r="A2720" s="38">
        <v>1761</v>
      </c>
      <c r="B2720">
        <v>9</v>
      </c>
      <c r="C2720">
        <v>15</v>
      </c>
      <c r="D2720" s="222" t="s">
        <v>222</v>
      </c>
      <c r="E2720" t="s">
        <v>21</v>
      </c>
      <c r="I2720" t="s">
        <v>3</v>
      </c>
      <c r="L2720">
        <v>42</v>
      </c>
      <c r="M2720" s="46"/>
      <c r="N2720" s="46"/>
      <c r="O2720" s="149">
        <f t="shared" si="42"/>
        <v>1719</v>
      </c>
      <c r="P2720" s="38" t="s">
        <v>9889</v>
      </c>
      <c r="Q2720" s="10" t="s">
        <v>9682</v>
      </c>
    </row>
    <row r="2721" spans="1:17" ht="12.75" hidden="1" customHeight="1" x14ac:dyDescent="0.2">
      <c r="A2721" s="38">
        <v>1761</v>
      </c>
      <c r="B2721">
        <v>9</v>
      </c>
      <c r="C2721">
        <v>16</v>
      </c>
      <c r="D2721" s="80" t="s">
        <v>2663</v>
      </c>
      <c r="E2721" t="s">
        <v>95</v>
      </c>
      <c r="F2721" t="s">
        <v>167</v>
      </c>
      <c r="G2721" t="s">
        <v>103</v>
      </c>
      <c r="I2721" t="s">
        <v>170</v>
      </c>
      <c r="M2721" s="46"/>
      <c r="N2721" s="46">
        <v>7</v>
      </c>
      <c r="O2721" s="149">
        <f t="shared" si="42"/>
        <v>1761</v>
      </c>
      <c r="P2721" s="38" t="s">
        <v>9889</v>
      </c>
      <c r="Q2721" s="10" t="s">
        <v>9682</v>
      </c>
    </row>
    <row r="2722" spans="1:17" ht="12.75" hidden="1" customHeight="1" x14ac:dyDescent="0.2">
      <c r="A2722" s="38">
        <v>1761</v>
      </c>
      <c r="B2722">
        <v>10</v>
      </c>
      <c r="C2722">
        <v>6</v>
      </c>
      <c r="D2722" t="s">
        <v>2696</v>
      </c>
      <c r="E2722" t="s">
        <v>69</v>
      </c>
      <c r="F2722" t="s">
        <v>167</v>
      </c>
      <c r="G2722" t="s">
        <v>13</v>
      </c>
      <c r="I2722" t="s">
        <v>3</v>
      </c>
      <c r="M2722" s="46"/>
      <c r="N2722" s="46">
        <v>5</v>
      </c>
      <c r="O2722" s="149">
        <f t="shared" si="42"/>
        <v>1761</v>
      </c>
      <c r="P2722" s="38" t="s">
        <v>9889</v>
      </c>
      <c r="Q2722" s="10" t="s">
        <v>9682</v>
      </c>
    </row>
    <row r="2723" spans="1:17" ht="12.75" hidden="1" customHeight="1" x14ac:dyDescent="0.2">
      <c r="A2723" s="6">
        <v>1761</v>
      </c>
      <c r="B2723" s="6">
        <v>10</v>
      </c>
      <c r="C2723" s="6">
        <v>7</v>
      </c>
      <c r="D2723" s="6" t="s">
        <v>585</v>
      </c>
      <c r="E2723" s="6" t="s">
        <v>17</v>
      </c>
      <c r="F2723" s="6"/>
      <c r="G2723" s="6"/>
      <c r="H2723" s="6"/>
      <c r="I2723" s="6" t="s">
        <v>170</v>
      </c>
      <c r="J2723" s="6"/>
      <c r="K2723" s="6"/>
      <c r="L2723" s="6">
        <v>54</v>
      </c>
      <c r="M2723" s="6"/>
      <c r="N2723" s="6"/>
      <c r="O2723" s="149">
        <f t="shared" si="42"/>
        <v>1707</v>
      </c>
      <c r="P2723" s="6" t="s">
        <v>9889</v>
      </c>
      <c r="Q2723" s="6" t="s">
        <v>9682</v>
      </c>
    </row>
    <row r="2724" spans="1:17" ht="12.75" hidden="1" customHeight="1" x14ac:dyDescent="0.2">
      <c r="A2724" s="38">
        <v>1761</v>
      </c>
      <c r="B2724">
        <v>10</v>
      </c>
      <c r="C2724">
        <v>8</v>
      </c>
      <c r="D2724" t="s">
        <v>2696</v>
      </c>
      <c r="E2724" t="s">
        <v>103</v>
      </c>
      <c r="F2724" t="s">
        <v>167</v>
      </c>
      <c r="G2724" t="s">
        <v>13</v>
      </c>
      <c r="I2724" t="s">
        <v>170</v>
      </c>
      <c r="M2724" s="46"/>
      <c r="N2724" s="46">
        <v>4</v>
      </c>
      <c r="O2724" s="149">
        <f t="shared" si="42"/>
        <v>1761</v>
      </c>
      <c r="P2724" s="38" t="s">
        <v>9889</v>
      </c>
      <c r="Q2724" s="10" t="s">
        <v>9682</v>
      </c>
    </row>
    <row r="2725" spans="1:17" ht="12.75" hidden="1" customHeight="1" x14ac:dyDescent="0.2">
      <c r="A2725" s="38">
        <v>1761</v>
      </c>
      <c r="B2725">
        <v>10</v>
      </c>
      <c r="C2725">
        <v>8</v>
      </c>
      <c r="D2725" t="s">
        <v>3547</v>
      </c>
      <c r="E2725" t="s">
        <v>17</v>
      </c>
      <c r="F2725" t="s">
        <v>167</v>
      </c>
      <c r="G2725" t="s">
        <v>26</v>
      </c>
      <c r="I2725" t="s">
        <v>189</v>
      </c>
      <c r="M2725" s="46"/>
      <c r="N2725" s="46">
        <v>7</v>
      </c>
      <c r="O2725" s="149">
        <f t="shared" si="42"/>
        <v>1761</v>
      </c>
      <c r="P2725" s="38" t="s">
        <v>9889</v>
      </c>
      <c r="Q2725" s="10" t="s">
        <v>9682</v>
      </c>
    </row>
    <row r="2726" spans="1:17" ht="12.75" hidden="1" customHeight="1" x14ac:dyDescent="0.2">
      <c r="A2726" s="38">
        <v>1761</v>
      </c>
      <c r="B2726">
        <v>10</v>
      </c>
      <c r="C2726">
        <v>12</v>
      </c>
      <c r="D2726" t="s">
        <v>445</v>
      </c>
      <c r="E2726" t="s">
        <v>21</v>
      </c>
      <c r="F2726" t="s">
        <v>167</v>
      </c>
      <c r="G2726" t="s">
        <v>13</v>
      </c>
      <c r="I2726" t="s">
        <v>170</v>
      </c>
      <c r="M2726" s="46">
        <v>1.5</v>
      </c>
      <c r="N2726" s="46"/>
      <c r="O2726" s="149">
        <f t="shared" si="42"/>
        <v>1761</v>
      </c>
      <c r="P2726" s="38" t="s">
        <v>9889</v>
      </c>
      <c r="Q2726" s="10" t="s">
        <v>9682</v>
      </c>
    </row>
    <row r="2727" spans="1:17" ht="12.75" hidden="1" customHeight="1" x14ac:dyDescent="0.2">
      <c r="A2727" s="38">
        <v>1761</v>
      </c>
      <c r="B2727">
        <v>10</v>
      </c>
      <c r="C2727">
        <v>27</v>
      </c>
      <c r="D2727" t="s">
        <v>3548</v>
      </c>
      <c r="E2727" t="s">
        <v>2</v>
      </c>
      <c r="F2727" t="s">
        <v>167</v>
      </c>
      <c r="G2727" t="s">
        <v>53</v>
      </c>
      <c r="I2727" t="s">
        <v>170</v>
      </c>
      <c r="M2727" s="46">
        <v>1.5</v>
      </c>
      <c r="N2727" s="46"/>
      <c r="O2727" s="149">
        <f t="shared" si="42"/>
        <v>1761</v>
      </c>
      <c r="P2727" t="s">
        <v>9890</v>
      </c>
      <c r="Q2727" s="10" t="s">
        <v>9683</v>
      </c>
    </row>
    <row r="2728" spans="1:17" ht="12.75" hidden="1" customHeight="1" x14ac:dyDescent="0.2">
      <c r="A2728" s="38">
        <v>1761</v>
      </c>
      <c r="B2728">
        <v>10</v>
      </c>
      <c r="C2728">
        <v>27</v>
      </c>
      <c r="D2728" t="s">
        <v>122</v>
      </c>
      <c r="E2728" t="s">
        <v>14</v>
      </c>
      <c r="I2728" t="s">
        <v>3</v>
      </c>
      <c r="L2728">
        <v>52</v>
      </c>
      <c r="M2728" s="46"/>
      <c r="N2728" s="46"/>
      <c r="O2728" s="149">
        <f t="shared" si="42"/>
        <v>1709</v>
      </c>
      <c r="P2728" s="38" t="s">
        <v>9890</v>
      </c>
      <c r="Q2728" s="10" t="s">
        <v>9683</v>
      </c>
    </row>
    <row r="2729" spans="1:17" ht="12.75" hidden="1" customHeight="1" x14ac:dyDescent="0.2">
      <c r="A2729" s="38">
        <v>1761</v>
      </c>
      <c r="B2729">
        <v>11</v>
      </c>
      <c r="C2729">
        <v>6</v>
      </c>
      <c r="D2729" t="s">
        <v>3540</v>
      </c>
      <c r="E2729" t="s">
        <v>13</v>
      </c>
      <c r="F2729" t="s">
        <v>167</v>
      </c>
      <c r="G2729" t="s">
        <v>95</v>
      </c>
      <c r="I2729" t="s">
        <v>3</v>
      </c>
      <c r="L2729">
        <v>1</v>
      </c>
      <c r="M2729" s="46"/>
      <c r="N2729" s="46"/>
      <c r="O2729" s="149">
        <f t="shared" si="42"/>
        <v>1760</v>
      </c>
      <c r="P2729" s="38" t="s">
        <v>9890</v>
      </c>
      <c r="Q2729" s="10" t="s">
        <v>9683</v>
      </c>
    </row>
    <row r="2730" spans="1:17" ht="12.75" hidden="1" customHeight="1" x14ac:dyDescent="0.2">
      <c r="A2730" s="38">
        <v>1761</v>
      </c>
      <c r="B2730">
        <v>12</v>
      </c>
      <c r="C2730">
        <v>2</v>
      </c>
      <c r="D2730" t="s">
        <v>147</v>
      </c>
      <c r="G2730" t="s">
        <v>26</v>
      </c>
      <c r="I2730" t="s">
        <v>189</v>
      </c>
      <c r="M2730" s="46"/>
      <c r="N2730" s="46">
        <v>0</v>
      </c>
      <c r="O2730" s="149">
        <f t="shared" si="42"/>
        <v>1761</v>
      </c>
      <c r="P2730" s="38" t="s">
        <v>9890</v>
      </c>
      <c r="Q2730" s="10" t="s">
        <v>9683</v>
      </c>
    </row>
    <row r="2731" spans="1:17" ht="12.75" hidden="1" customHeight="1" x14ac:dyDescent="0.2">
      <c r="A2731" s="38">
        <v>1761</v>
      </c>
      <c r="B2731">
        <v>12</v>
      </c>
      <c r="C2731">
        <v>3</v>
      </c>
      <c r="D2731" t="s">
        <v>839</v>
      </c>
      <c r="E2731" t="s">
        <v>30</v>
      </c>
      <c r="F2731" t="s">
        <v>167</v>
      </c>
      <c r="G2731" t="s">
        <v>2</v>
      </c>
      <c r="I2731" t="s">
        <v>170</v>
      </c>
      <c r="L2731">
        <v>2</v>
      </c>
      <c r="M2731" s="46"/>
      <c r="N2731" s="46"/>
      <c r="O2731" s="149">
        <f t="shared" si="42"/>
        <v>1759</v>
      </c>
      <c r="P2731" s="38" t="s">
        <v>9890</v>
      </c>
      <c r="Q2731" s="10" t="s">
        <v>9683</v>
      </c>
    </row>
    <row r="2732" spans="1:17" ht="12.75" hidden="1" customHeight="1" x14ac:dyDescent="0.2">
      <c r="A2732" s="38">
        <v>1761</v>
      </c>
      <c r="B2732">
        <v>12</v>
      </c>
      <c r="C2732">
        <v>20</v>
      </c>
      <c r="D2732" t="s">
        <v>93</v>
      </c>
      <c r="F2732" t="s">
        <v>167</v>
      </c>
      <c r="G2732" t="s">
        <v>2</v>
      </c>
      <c r="I2732" t="s">
        <v>170</v>
      </c>
      <c r="M2732" s="46"/>
      <c r="N2732" s="46">
        <v>0</v>
      </c>
      <c r="O2732" s="149">
        <f t="shared" si="42"/>
        <v>1761</v>
      </c>
      <c r="P2732" s="38" t="s">
        <v>9890</v>
      </c>
      <c r="Q2732" s="10" t="s">
        <v>9683</v>
      </c>
    </row>
    <row r="2733" spans="1:17" ht="12.75" hidden="1" customHeight="1" x14ac:dyDescent="0.2">
      <c r="A2733" s="38">
        <v>1761</v>
      </c>
      <c r="B2733">
        <v>12</v>
      </c>
      <c r="C2733">
        <v>24</v>
      </c>
      <c r="D2733" t="s">
        <v>3549</v>
      </c>
      <c r="E2733" t="s">
        <v>105</v>
      </c>
      <c r="F2733" t="s">
        <v>167</v>
      </c>
      <c r="G2733" t="s">
        <v>518</v>
      </c>
      <c r="I2733" t="s">
        <v>189</v>
      </c>
      <c r="M2733" s="46"/>
      <c r="N2733" s="46">
        <v>7</v>
      </c>
      <c r="O2733" s="149">
        <f t="shared" si="42"/>
        <v>1761</v>
      </c>
      <c r="P2733" s="38" t="s">
        <v>9890</v>
      </c>
      <c r="Q2733" s="10" t="s">
        <v>9683</v>
      </c>
    </row>
    <row r="2734" spans="1:17" ht="12.75" hidden="1" customHeight="1" x14ac:dyDescent="0.2">
      <c r="A2734" s="38">
        <v>1761</v>
      </c>
      <c r="B2734">
        <v>12</v>
      </c>
      <c r="C2734">
        <v>26</v>
      </c>
      <c r="D2734" t="s">
        <v>77</v>
      </c>
      <c r="E2734" t="s">
        <v>52</v>
      </c>
      <c r="I2734" t="s">
        <v>3</v>
      </c>
      <c r="L2734">
        <v>75</v>
      </c>
      <c r="M2734" s="46"/>
      <c r="N2734" s="46"/>
      <c r="O2734" s="149">
        <f t="shared" si="42"/>
        <v>1686</v>
      </c>
      <c r="P2734" s="38" t="s">
        <v>9890</v>
      </c>
      <c r="Q2734" s="10" t="s">
        <v>9683</v>
      </c>
    </row>
    <row r="2735" spans="1:17" ht="12.75" hidden="1" customHeight="1" x14ac:dyDescent="0.2">
      <c r="A2735" s="38">
        <v>1761</v>
      </c>
      <c r="B2735">
        <v>12</v>
      </c>
      <c r="C2735">
        <v>27</v>
      </c>
      <c r="D2735" t="s">
        <v>112</v>
      </c>
      <c r="F2735" t="s">
        <v>167</v>
      </c>
      <c r="G2735" s="47" t="s">
        <v>239</v>
      </c>
      <c r="H2735" s="94" t="s">
        <v>4846</v>
      </c>
      <c r="I2735" t="s">
        <v>189</v>
      </c>
      <c r="J2735" s="45">
        <v>7</v>
      </c>
      <c r="M2735" s="46"/>
      <c r="N2735" s="46">
        <v>0</v>
      </c>
      <c r="O2735" s="149">
        <f t="shared" si="42"/>
        <v>1761</v>
      </c>
      <c r="P2735" s="38" t="s">
        <v>9890</v>
      </c>
      <c r="Q2735" s="10" t="s">
        <v>9683</v>
      </c>
    </row>
    <row r="2736" spans="1:17" ht="12.75" hidden="1" customHeight="1" x14ac:dyDescent="0.2">
      <c r="A2736" s="38">
        <v>1761</v>
      </c>
      <c r="B2736">
        <v>12</v>
      </c>
      <c r="C2736">
        <v>30</v>
      </c>
      <c r="D2736" t="s">
        <v>3550</v>
      </c>
      <c r="E2736" t="s">
        <v>13356</v>
      </c>
      <c r="I2736" t="s">
        <v>170</v>
      </c>
      <c r="L2736">
        <v>43</v>
      </c>
      <c r="M2736" s="46"/>
      <c r="N2736" s="46"/>
      <c r="O2736" s="149">
        <f t="shared" si="42"/>
        <v>1718</v>
      </c>
      <c r="P2736" s="38" t="s">
        <v>9890</v>
      </c>
      <c r="Q2736" s="10" t="s">
        <v>9683</v>
      </c>
    </row>
    <row r="2737" spans="1:17" ht="12.75" hidden="1" customHeight="1" x14ac:dyDescent="0.2">
      <c r="A2737">
        <v>1762</v>
      </c>
      <c r="B2737">
        <v>1</v>
      </c>
      <c r="C2737">
        <v>2</v>
      </c>
      <c r="D2737" t="s">
        <v>112</v>
      </c>
      <c r="E2737" t="s">
        <v>30</v>
      </c>
      <c r="F2737" t="s">
        <v>167</v>
      </c>
      <c r="G2737" t="s">
        <v>2</v>
      </c>
      <c r="I2737" t="s">
        <v>189</v>
      </c>
      <c r="L2737">
        <v>7</v>
      </c>
      <c r="M2737" s="46"/>
      <c r="N2737" s="46"/>
      <c r="O2737" s="149">
        <f t="shared" si="42"/>
        <v>1755</v>
      </c>
      <c r="P2737" t="s">
        <v>9891</v>
      </c>
      <c r="Q2737" s="10" t="s">
        <v>9683</v>
      </c>
    </row>
    <row r="2738" spans="1:17" ht="12.75" hidden="1" customHeight="1" x14ac:dyDescent="0.2">
      <c r="A2738" s="38">
        <v>1762</v>
      </c>
      <c r="B2738">
        <v>1</v>
      </c>
      <c r="C2738">
        <v>18</v>
      </c>
      <c r="D2738" t="s">
        <v>922</v>
      </c>
      <c r="E2738" t="s">
        <v>17</v>
      </c>
      <c r="I2738" t="s">
        <v>189</v>
      </c>
      <c r="L2738">
        <v>40</v>
      </c>
      <c r="M2738" s="46"/>
      <c r="N2738" s="46"/>
      <c r="O2738" s="149">
        <f t="shared" si="42"/>
        <v>1722</v>
      </c>
      <c r="P2738" s="38" t="s">
        <v>9891</v>
      </c>
      <c r="Q2738" s="10" t="s">
        <v>9683</v>
      </c>
    </row>
    <row r="2739" spans="1:17" ht="12.75" hidden="1" customHeight="1" x14ac:dyDescent="0.2">
      <c r="A2739" s="38">
        <v>1762</v>
      </c>
      <c r="B2739">
        <v>1</v>
      </c>
      <c r="C2739">
        <v>24</v>
      </c>
      <c r="D2739" t="s">
        <v>215</v>
      </c>
      <c r="E2739" t="s">
        <v>582</v>
      </c>
      <c r="F2739" t="s">
        <v>167</v>
      </c>
      <c r="G2739" t="s">
        <v>2</v>
      </c>
      <c r="I2739" t="s">
        <v>189</v>
      </c>
      <c r="L2739">
        <v>2</v>
      </c>
      <c r="M2739" s="46"/>
      <c r="N2739" s="46"/>
      <c r="O2739" s="149">
        <f t="shared" si="42"/>
        <v>1760</v>
      </c>
      <c r="P2739" s="38" t="s">
        <v>9891</v>
      </c>
      <c r="Q2739" s="10" t="s">
        <v>9683</v>
      </c>
    </row>
    <row r="2740" spans="1:17" ht="12.75" hidden="1" customHeight="1" x14ac:dyDescent="0.2">
      <c r="A2740" s="38">
        <v>1762</v>
      </c>
      <c r="B2740">
        <v>1</v>
      </c>
      <c r="C2740">
        <v>28</v>
      </c>
      <c r="D2740" t="s">
        <v>4564</v>
      </c>
      <c r="E2740" t="s">
        <v>582</v>
      </c>
      <c r="F2740" t="s">
        <v>167</v>
      </c>
      <c r="G2740" t="s">
        <v>13</v>
      </c>
      <c r="I2740" t="s">
        <v>170</v>
      </c>
      <c r="L2740">
        <v>2</v>
      </c>
      <c r="M2740" s="46"/>
      <c r="N2740" s="46"/>
      <c r="O2740" s="149">
        <f t="shared" si="42"/>
        <v>1760</v>
      </c>
      <c r="P2740" s="38" t="s">
        <v>9891</v>
      </c>
      <c r="Q2740" s="10" t="s">
        <v>9683</v>
      </c>
    </row>
    <row r="2741" spans="1:17" ht="12.75" hidden="1" customHeight="1" x14ac:dyDescent="0.2">
      <c r="A2741" s="38">
        <v>1762</v>
      </c>
      <c r="B2741">
        <v>1</v>
      </c>
      <c r="C2741">
        <v>30</v>
      </c>
      <c r="D2741" t="s">
        <v>325</v>
      </c>
      <c r="E2741" t="s">
        <v>2</v>
      </c>
      <c r="F2741" t="s">
        <v>167</v>
      </c>
      <c r="G2741" t="s">
        <v>69</v>
      </c>
      <c r="I2741" t="s">
        <v>3</v>
      </c>
      <c r="M2741" s="46">
        <v>6</v>
      </c>
      <c r="N2741" s="46"/>
      <c r="O2741" s="149">
        <f t="shared" si="42"/>
        <v>1761</v>
      </c>
      <c r="P2741" s="38" t="s">
        <v>9891</v>
      </c>
      <c r="Q2741" s="10" t="s">
        <v>9683</v>
      </c>
    </row>
    <row r="2742" spans="1:17" ht="12.75" hidden="1" customHeight="1" x14ac:dyDescent="0.2">
      <c r="A2742" s="38">
        <v>1762</v>
      </c>
      <c r="B2742">
        <v>1</v>
      </c>
      <c r="C2742">
        <v>31</v>
      </c>
      <c r="D2742" t="s">
        <v>147</v>
      </c>
      <c r="E2742" t="s">
        <v>24</v>
      </c>
      <c r="F2742" t="s">
        <v>167</v>
      </c>
      <c r="G2742" t="s">
        <v>2</v>
      </c>
      <c r="I2742" t="s">
        <v>3</v>
      </c>
      <c r="M2742" s="46"/>
      <c r="N2742" s="46">
        <v>14</v>
      </c>
      <c r="O2742" s="149">
        <f t="shared" si="42"/>
        <v>1762</v>
      </c>
      <c r="P2742" s="38" t="s">
        <v>9891</v>
      </c>
      <c r="Q2742" s="10" t="s">
        <v>9683</v>
      </c>
    </row>
    <row r="2743" spans="1:17" ht="12.75" hidden="1" customHeight="1" x14ac:dyDescent="0.2">
      <c r="A2743" s="38">
        <v>1762</v>
      </c>
      <c r="B2743">
        <v>2</v>
      </c>
      <c r="C2743">
        <v>1</v>
      </c>
      <c r="D2743" t="s">
        <v>2647</v>
      </c>
      <c r="E2743" t="s">
        <v>2</v>
      </c>
      <c r="F2743" t="s">
        <v>167</v>
      </c>
      <c r="G2743" t="s">
        <v>518</v>
      </c>
      <c r="I2743" t="s">
        <v>170</v>
      </c>
      <c r="L2743">
        <v>2</v>
      </c>
      <c r="M2743" s="46"/>
      <c r="N2743" s="46"/>
      <c r="O2743" s="149">
        <f t="shared" si="42"/>
        <v>1760</v>
      </c>
      <c r="P2743" s="38" t="s">
        <v>9891</v>
      </c>
      <c r="Q2743" s="10" t="s">
        <v>9683</v>
      </c>
    </row>
    <row r="2744" spans="1:17" ht="12.75" hidden="1" customHeight="1" x14ac:dyDescent="0.2">
      <c r="A2744" s="38">
        <v>1762</v>
      </c>
      <c r="B2744">
        <v>2</v>
      </c>
      <c r="C2744">
        <v>2</v>
      </c>
      <c r="D2744" t="s">
        <v>3002</v>
      </c>
      <c r="E2744" t="s">
        <v>23</v>
      </c>
      <c r="F2744" t="s">
        <v>167</v>
      </c>
      <c r="G2744" t="s">
        <v>53</v>
      </c>
      <c r="I2744" t="s">
        <v>3</v>
      </c>
      <c r="L2744">
        <v>15</v>
      </c>
      <c r="M2744" s="46"/>
      <c r="N2744" s="46"/>
      <c r="O2744" s="149">
        <f t="shared" si="42"/>
        <v>1747</v>
      </c>
      <c r="P2744" s="38" t="s">
        <v>9891</v>
      </c>
      <c r="Q2744" s="10" t="s">
        <v>9683</v>
      </c>
    </row>
    <row r="2745" spans="1:17" ht="12.75" hidden="1" customHeight="1" x14ac:dyDescent="0.2">
      <c r="A2745" s="38">
        <v>1762</v>
      </c>
      <c r="B2745">
        <v>2</v>
      </c>
      <c r="C2745">
        <v>3</v>
      </c>
      <c r="D2745" t="s">
        <v>83</v>
      </c>
      <c r="E2745" t="s">
        <v>44</v>
      </c>
      <c r="I2745" t="s">
        <v>3</v>
      </c>
      <c r="L2745">
        <v>62</v>
      </c>
      <c r="M2745" s="46"/>
      <c r="N2745" s="46"/>
      <c r="O2745" s="149">
        <f t="shared" si="42"/>
        <v>1700</v>
      </c>
      <c r="P2745" s="38" t="s">
        <v>9891</v>
      </c>
      <c r="Q2745" s="10" t="s">
        <v>9683</v>
      </c>
    </row>
    <row r="2746" spans="1:17" ht="12.75" hidden="1" customHeight="1" x14ac:dyDescent="0.2">
      <c r="A2746" s="38">
        <v>1762</v>
      </c>
      <c r="B2746">
        <v>2</v>
      </c>
      <c r="C2746">
        <v>3</v>
      </c>
      <c r="D2746" t="s">
        <v>121</v>
      </c>
      <c r="E2746" t="s">
        <v>691</v>
      </c>
      <c r="F2746" t="s">
        <v>167</v>
      </c>
      <c r="G2746" t="s">
        <v>53</v>
      </c>
      <c r="I2746" t="s">
        <v>170</v>
      </c>
      <c r="M2746" s="46">
        <v>6</v>
      </c>
      <c r="N2746" s="46"/>
      <c r="O2746" s="149">
        <f t="shared" si="42"/>
        <v>1761</v>
      </c>
      <c r="P2746" s="38" t="s">
        <v>9891</v>
      </c>
      <c r="Q2746" s="10" t="s">
        <v>9683</v>
      </c>
    </row>
    <row r="2747" spans="1:17" ht="12.75" hidden="1" customHeight="1" x14ac:dyDescent="0.2">
      <c r="A2747" s="38">
        <v>1762</v>
      </c>
      <c r="B2747">
        <v>2</v>
      </c>
      <c r="C2747">
        <v>8</v>
      </c>
      <c r="D2747" t="s">
        <v>537</v>
      </c>
      <c r="E2747" t="s">
        <v>17</v>
      </c>
      <c r="F2747" t="s">
        <v>167</v>
      </c>
      <c r="G2747" t="s">
        <v>30</v>
      </c>
      <c r="I2747" t="s">
        <v>170</v>
      </c>
      <c r="M2747" s="46">
        <v>4</v>
      </c>
      <c r="N2747" s="46"/>
      <c r="O2747" s="149">
        <f t="shared" si="42"/>
        <v>1761</v>
      </c>
      <c r="P2747" t="s">
        <v>9892</v>
      </c>
      <c r="Q2747" s="10" t="s">
        <v>9684</v>
      </c>
    </row>
    <row r="2748" spans="1:17" ht="12.75" hidden="1" customHeight="1" x14ac:dyDescent="0.2">
      <c r="A2748" s="38">
        <v>1762</v>
      </c>
      <c r="B2748">
        <v>2</v>
      </c>
      <c r="C2748">
        <v>9</v>
      </c>
      <c r="D2748" t="s">
        <v>2593</v>
      </c>
      <c r="E2748" t="s">
        <v>53</v>
      </c>
      <c r="F2748" t="s">
        <v>167</v>
      </c>
      <c r="G2748" t="s">
        <v>95</v>
      </c>
      <c r="I2748" t="s">
        <v>3</v>
      </c>
      <c r="M2748" s="46">
        <v>6</v>
      </c>
      <c r="N2748" s="46"/>
      <c r="O2748" s="149">
        <f t="shared" si="42"/>
        <v>1761</v>
      </c>
      <c r="P2748" s="38" t="s">
        <v>9892</v>
      </c>
      <c r="Q2748" s="10" t="s">
        <v>9684</v>
      </c>
    </row>
    <row r="2749" spans="1:17" ht="12.75" hidden="1" customHeight="1" x14ac:dyDescent="0.2">
      <c r="A2749" s="38">
        <v>1762</v>
      </c>
      <c r="B2749">
        <v>2</v>
      </c>
      <c r="C2749">
        <v>11</v>
      </c>
      <c r="D2749" t="s">
        <v>2696</v>
      </c>
      <c r="E2749" t="s">
        <v>518</v>
      </c>
      <c r="F2749" t="s">
        <v>167</v>
      </c>
      <c r="G2749" t="s">
        <v>24</v>
      </c>
      <c r="I2749" t="s">
        <v>3</v>
      </c>
      <c r="M2749" s="46">
        <v>9</v>
      </c>
      <c r="N2749" s="46"/>
      <c r="O2749" s="149">
        <f t="shared" si="42"/>
        <v>1761</v>
      </c>
      <c r="P2749" s="38" t="s">
        <v>9892</v>
      </c>
      <c r="Q2749" s="10" t="s">
        <v>9684</v>
      </c>
    </row>
    <row r="2750" spans="1:17" ht="12.75" hidden="1" customHeight="1" x14ac:dyDescent="0.2">
      <c r="A2750" s="38">
        <v>1762</v>
      </c>
      <c r="B2750">
        <v>2</v>
      </c>
      <c r="C2750">
        <v>11</v>
      </c>
      <c r="D2750" t="s">
        <v>3054</v>
      </c>
      <c r="E2750" t="s">
        <v>84</v>
      </c>
      <c r="F2750" t="s">
        <v>167</v>
      </c>
      <c r="G2750" t="s">
        <v>29</v>
      </c>
      <c r="I2750" t="s">
        <v>3</v>
      </c>
      <c r="M2750" s="46">
        <v>1</v>
      </c>
      <c r="N2750" s="46"/>
      <c r="O2750" s="149">
        <f t="shared" si="42"/>
        <v>1762</v>
      </c>
      <c r="P2750" s="38" t="s">
        <v>9892</v>
      </c>
      <c r="Q2750" s="10" t="s">
        <v>9684</v>
      </c>
    </row>
    <row r="2751" spans="1:17" ht="12.75" hidden="1" customHeight="1" x14ac:dyDescent="0.2">
      <c r="A2751" s="38">
        <v>1762</v>
      </c>
      <c r="B2751">
        <v>2</v>
      </c>
      <c r="C2751">
        <v>19</v>
      </c>
      <c r="D2751" t="s">
        <v>112</v>
      </c>
      <c r="E2751" t="s">
        <v>30</v>
      </c>
      <c r="F2751" t="s">
        <v>167</v>
      </c>
      <c r="G2751" s="47" t="s">
        <v>239</v>
      </c>
      <c r="H2751" s="94" t="s">
        <v>4846</v>
      </c>
      <c r="I2751" t="s">
        <v>189</v>
      </c>
      <c r="J2751" s="45">
        <v>7</v>
      </c>
      <c r="L2751">
        <v>4</v>
      </c>
      <c r="M2751" s="46"/>
      <c r="N2751" s="46"/>
      <c r="O2751" s="149">
        <f t="shared" si="42"/>
        <v>1758</v>
      </c>
      <c r="P2751" s="38" t="s">
        <v>9892</v>
      </c>
      <c r="Q2751" s="10" t="s">
        <v>9684</v>
      </c>
    </row>
    <row r="2752" spans="1:17" ht="12.75" hidden="1" customHeight="1" x14ac:dyDescent="0.2">
      <c r="A2752" s="38">
        <v>1762</v>
      </c>
      <c r="B2752" s="210">
        <v>2</v>
      </c>
      <c r="C2752" s="210">
        <v>29</v>
      </c>
      <c r="D2752" t="s">
        <v>3551</v>
      </c>
      <c r="E2752" t="s">
        <v>21</v>
      </c>
      <c r="L2752">
        <v>60</v>
      </c>
      <c r="M2752" s="46"/>
      <c r="N2752" s="46"/>
      <c r="O2752" s="149">
        <f t="shared" si="42"/>
        <v>1702</v>
      </c>
      <c r="P2752" s="38" t="s">
        <v>9892</v>
      </c>
      <c r="Q2752" s="10" t="s">
        <v>9684</v>
      </c>
    </row>
    <row r="2753" spans="1:17" ht="12.75" hidden="1" customHeight="1" x14ac:dyDescent="0.2">
      <c r="A2753" s="38">
        <v>1762</v>
      </c>
      <c r="B2753">
        <v>3</v>
      </c>
      <c r="C2753">
        <v>10</v>
      </c>
      <c r="D2753" t="s">
        <v>122</v>
      </c>
      <c r="E2753" t="s">
        <v>33</v>
      </c>
      <c r="F2753" t="s">
        <v>167</v>
      </c>
      <c r="G2753" t="s">
        <v>14</v>
      </c>
      <c r="I2753" t="s">
        <v>3</v>
      </c>
      <c r="L2753">
        <v>2</v>
      </c>
      <c r="M2753" s="46"/>
      <c r="N2753" s="46"/>
      <c r="O2753" s="149">
        <f t="shared" si="42"/>
        <v>1760</v>
      </c>
      <c r="P2753" s="38" t="s">
        <v>9892</v>
      </c>
      <c r="Q2753" s="10" t="s">
        <v>9684</v>
      </c>
    </row>
    <row r="2754" spans="1:17" ht="12.75" hidden="1" customHeight="1" x14ac:dyDescent="0.2">
      <c r="A2754" s="38">
        <v>1762</v>
      </c>
      <c r="B2754">
        <v>3</v>
      </c>
      <c r="C2754">
        <v>26</v>
      </c>
      <c r="D2754" t="s">
        <v>2798</v>
      </c>
      <c r="E2754" t="s">
        <v>52</v>
      </c>
      <c r="I2754" t="s">
        <v>3552</v>
      </c>
      <c r="L2754">
        <v>27</v>
      </c>
      <c r="M2754" s="46"/>
      <c r="N2754" s="46"/>
      <c r="O2754" s="149">
        <f t="shared" ref="O2754:O2817" si="43">IF(ISBLANK(L2754),IF(AND(NOT(ISBLANK(M2754)),M2754&gt;B2754),A2754-1,A2754), ROUNDDOWN(A2754-L2754,0))</f>
        <v>1735</v>
      </c>
      <c r="P2754" s="38" t="s">
        <v>9892</v>
      </c>
      <c r="Q2754" s="10" t="s">
        <v>9684</v>
      </c>
    </row>
    <row r="2755" spans="1:17" ht="12.75" hidden="1" customHeight="1" x14ac:dyDescent="0.2">
      <c r="A2755" s="38">
        <v>1762</v>
      </c>
      <c r="B2755">
        <v>3</v>
      </c>
      <c r="C2755">
        <v>27</v>
      </c>
      <c r="D2755" t="s">
        <v>2798</v>
      </c>
      <c r="E2755" t="s">
        <v>47</v>
      </c>
      <c r="F2755" t="s">
        <v>167</v>
      </c>
      <c r="G2755" t="s">
        <v>221</v>
      </c>
      <c r="I2755" t="s">
        <v>3</v>
      </c>
      <c r="M2755" s="46"/>
      <c r="N2755" s="46">
        <v>1</v>
      </c>
      <c r="O2755" s="149">
        <f t="shared" si="43"/>
        <v>1762</v>
      </c>
      <c r="P2755" s="38" t="s">
        <v>9892</v>
      </c>
      <c r="Q2755" s="10" t="s">
        <v>9684</v>
      </c>
    </row>
    <row r="2756" spans="1:17" ht="12.75" hidden="1" customHeight="1" x14ac:dyDescent="0.2">
      <c r="A2756" s="38">
        <v>1762</v>
      </c>
      <c r="B2756">
        <v>4</v>
      </c>
      <c r="C2756">
        <v>1</v>
      </c>
      <c r="D2756" t="s">
        <v>3554</v>
      </c>
      <c r="E2756" t="s">
        <v>582</v>
      </c>
      <c r="L2756">
        <v>65</v>
      </c>
      <c r="M2756" s="46"/>
      <c r="N2756" s="46"/>
      <c r="O2756" s="149">
        <f t="shared" si="43"/>
        <v>1697</v>
      </c>
      <c r="P2756" s="38" t="s">
        <v>9892</v>
      </c>
      <c r="Q2756" s="10" t="s">
        <v>9684</v>
      </c>
    </row>
    <row r="2757" spans="1:17" ht="12.75" hidden="1" customHeight="1" x14ac:dyDescent="0.2">
      <c r="A2757" s="38">
        <v>1762</v>
      </c>
      <c r="B2757">
        <v>4</v>
      </c>
      <c r="C2757">
        <v>3</v>
      </c>
      <c r="D2757" t="s">
        <v>112</v>
      </c>
      <c r="E2757" t="s">
        <v>17</v>
      </c>
      <c r="F2757" t="s">
        <v>167</v>
      </c>
      <c r="G2757" t="s">
        <v>46</v>
      </c>
      <c r="I2757" t="s">
        <v>3</v>
      </c>
      <c r="L2757">
        <v>3</v>
      </c>
      <c r="M2757" s="46"/>
      <c r="N2757" s="46"/>
      <c r="O2757" s="149">
        <f t="shared" si="43"/>
        <v>1759</v>
      </c>
      <c r="P2757" s="38" t="s">
        <v>9893</v>
      </c>
      <c r="Q2757" s="10" t="s">
        <v>9684</v>
      </c>
    </row>
    <row r="2758" spans="1:17" ht="12.75" hidden="1" customHeight="1" x14ac:dyDescent="0.2">
      <c r="A2758" s="38">
        <v>1762</v>
      </c>
      <c r="B2758">
        <v>4</v>
      </c>
      <c r="C2758">
        <v>10</v>
      </c>
      <c r="D2758" t="s">
        <v>3555</v>
      </c>
      <c r="E2758" t="s">
        <v>21</v>
      </c>
      <c r="F2758" t="s">
        <v>167</v>
      </c>
      <c r="G2758" t="s">
        <v>14</v>
      </c>
      <c r="I2758" t="s">
        <v>3</v>
      </c>
      <c r="L2758">
        <v>10</v>
      </c>
      <c r="M2758" s="46"/>
      <c r="N2758" s="46"/>
      <c r="O2758" s="149">
        <f t="shared" si="43"/>
        <v>1752</v>
      </c>
      <c r="P2758" s="38" t="s">
        <v>9893</v>
      </c>
      <c r="Q2758" s="10" t="s">
        <v>9684</v>
      </c>
    </row>
    <row r="2759" spans="1:17" ht="12.75" hidden="1" customHeight="1" x14ac:dyDescent="0.2">
      <c r="A2759" s="38">
        <v>1762</v>
      </c>
      <c r="B2759">
        <v>4</v>
      </c>
      <c r="C2759">
        <v>14</v>
      </c>
      <c r="D2759" t="s">
        <v>922</v>
      </c>
      <c r="E2759" t="s">
        <v>29</v>
      </c>
      <c r="F2759" t="s">
        <v>167</v>
      </c>
      <c r="G2759" t="s">
        <v>17</v>
      </c>
      <c r="I2759" t="s">
        <v>3</v>
      </c>
      <c r="L2759">
        <v>1</v>
      </c>
      <c r="M2759" s="46"/>
      <c r="N2759" s="46"/>
      <c r="O2759" s="149">
        <f t="shared" si="43"/>
        <v>1761</v>
      </c>
      <c r="P2759" s="38" t="s">
        <v>9893</v>
      </c>
      <c r="Q2759" s="10" t="s">
        <v>9684</v>
      </c>
    </row>
    <row r="2760" spans="1:17" ht="12.75" hidden="1" customHeight="1" x14ac:dyDescent="0.2">
      <c r="A2760" s="38">
        <v>1762</v>
      </c>
      <c r="B2760">
        <v>4</v>
      </c>
      <c r="C2760">
        <v>26</v>
      </c>
      <c r="D2760" t="s">
        <v>181</v>
      </c>
      <c r="E2760" t="s">
        <v>20</v>
      </c>
      <c r="F2760" t="s">
        <v>167</v>
      </c>
      <c r="G2760" t="s">
        <v>13</v>
      </c>
      <c r="I2760" t="s">
        <v>170</v>
      </c>
      <c r="L2760">
        <v>6</v>
      </c>
      <c r="M2760" s="46"/>
      <c r="N2760" s="46"/>
      <c r="O2760" s="149">
        <f t="shared" si="43"/>
        <v>1756</v>
      </c>
      <c r="P2760" s="38" t="s">
        <v>9893</v>
      </c>
      <c r="Q2760" s="10" t="s">
        <v>9684</v>
      </c>
    </row>
    <row r="2761" spans="1:17" ht="12.75" hidden="1" customHeight="1" x14ac:dyDescent="0.2">
      <c r="A2761" s="38">
        <v>1762</v>
      </c>
      <c r="B2761">
        <v>4</v>
      </c>
      <c r="C2761">
        <v>28</v>
      </c>
      <c r="D2761" t="s">
        <v>147</v>
      </c>
      <c r="E2761" t="s">
        <v>691</v>
      </c>
      <c r="I2761" t="s">
        <v>3</v>
      </c>
      <c r="L2761">
        <v>48</v>
      </c>
      <c r="M2761" s="46"/>
      <c r="N2761" s="46"/>
      <c r="O2761" s="149">
        <f t="shared" si="43"/>
        <v>1714</v>
      </c>
      <c r="P2761" s="38" t="s">
        <v>9893</v>
      </c>
      <c r="Q2761" s="10" t="s">
        <v>9684</v>
      </c>
    </row>
    <row r="2762" spans="1:17" ht="12.75" hidden="1" customHeight="1" x14ac:dyDescent="0.2">
      <c r="A2762" s="38">
        <v>1762</v>
      </c>
      <c r="B2762">
        <v>5</v>
      </c>
      <c r="C2762">
        <v>4</v>
      </c>
      <c r="D2762" t="s">
        <v>261</v>
      </c>
      <c r="E2762" t="s">
        <v>15</v>
      </c>
      <c r="I2762" t="s">
        <v>189</v>
      </c>
      <c r="L2762">
        <v>31</v>
      </c>
      <c r="M2762" s="46"/>
      <c r="N2762" s="46"/>
      <c r="O2762" s="149">
        <f t="shared" si="43"/>
        <v>1731</v>
      </c>
      <c r="P2762" s="38" t="s">
        <v>9893</v>
      </c>
      <c r="Q2762" s="10" t="s">
        <v>9684</v>
      </c>
    </row>
    <row r="2763" spans="1:17" ht="12.75" hidden="1" customHeight="1" x14ac:dyDescent="0.2">
      <c r="A2763" s="38">
        <v>1762</v>
      </c>
      <c r="B2763">
        <v>5</v>
      </c>
      <c r="C2763">
        <v>30</v>
      </c>
      <c r="D2763" t="s">
        <v>90</v>
      </c>
      <c r="E2763" t="s">
        <v>22</v>
      </c>
      <c r="I2763" t="s">
        <v>3</v>
      </c>
      <c r="L2763">
        <v>70</v>
      </c>
      <c r="M2763" s="46"/>
      <c r="N2763" s="46"/>
      <c r="O2763" s="149">
        <f t="shared" si="43"/>
        <v>1692</v>
      </c>
      <c r="P2763" s="38" t="s">
        <v>9893</v>
      </c>
      <c r="Q2763" s="10" t="s">
        <v>9684</v>
      </c>
    </row>
    <row r="2764" spans="1:17" ht="12.75" hidden="1" customHeight="1" x14ac:dyDescent="0.2">
      <c r="A2764" s="38">
        <v>1762</v>
      </c>
      <c r="B2764">
        <v>6</v>
      </c>
      <c r="C2764">
        <v>1</v>
      </c>
      <c r="D2764" t="s">
        <v>27</v>
      </c>
      <c r="E2764" t="s">
        <v>53</v>
      </c>
      <c r="I2764" t="s">
        <v>189</v>
      </c>
      <c r="L2764">
        <v>48</v>
      </c>
      <c r="M2764" s="46"/>
      <c r="N2764" s="46"/>
      <c r="O2764" s="149">
        <f t="shared" si="43"/>
        <v>1714</v>
      </c>
      <c r="P2764" s="38" t="s">
        <v>9893</v>
      </c>
      <c r="Q2764" s="10" t="s">
        <v>9684</v>
      </c>
    </row>
    <row r="2765" spans="1:17" ht="12.75" hidden="1" customHeight="1" x14ac:dyDescent="0.2">
      <c r="A2765" s="38">
        <v>1762</v>
      </c>
      <c r="B2765">
        <v>6</v>
      </c>
      <c r="C2765">
        <v>29</v>
      </c>
      <c r="D2765" t="s">
        <v>585</v>
      </c>
      <c r="E2765" t="s">
        <v>59</v>
      </c>
      <c r="I2765" t="s">
        <v>3</v>
      </c>
      <c r="L2765">
        <v>42</v>
      </c>
      <c r="M2765" s="46"/>
      <c r="N2765" s="46"/>
      <c r="O2765" s="149">
        <f t="shared" si="43"/>
        <v>1720</v>
      </c>
      <c r="P2765" s="38" t="s">
        <v>9893</v>
      </c>
      <c r="Q2765" s="10" t="s">
        <v>9684</v>
      </c>
    </row>
    <row r="2766" spans="1:17" ht="12.75" hidden="1" customHeight="1" x14ac:dyDescent="0.2">
      <c r="A2766" s="38">
        <v>1762</v>
      </c>
      <c r="B2766">
        <v>7</v>
      </c>
      <c r="C2766">
        <v>25</v>
      </c>
      <c r="D2766" s="213" t="s">
        <v>18545</v>
      </c>
      <c r="E2766" t="s">
        <v>11</v>
      </c>
      <c r="F2766" t="s">
        <v>167</v>
      </c>
      <c r="G2766" t="s">
        <v>518</v>
      </c>
      <c r="I2766" t="s">
        <v>189</v>
      </c>
      <c r="M2766" s="46"/>
      <c r="N2766" s="46">
        <v>8</v>
      </c>
      <c r="O2766" s="149">
        <f t="shared" si="43"/>
        <v>1762</v>
      </c>
      <c r="P2766" t="s">
        <v>9893</v>
      </c>
      <c r="Q2766" s="10" t="s">
        <v>9684</v>
      </c>
    </row>
    <row r="2767" spans="1:17" ht="12.75" hidden="1" customHeight="1" x14ac:dyDescent="0.2">
      <c r="A2767" s="38">
        <v>1762</v>
      </c>
      <c r="B2767">
        <v>8</v>
      </c>
      <c r="C2767">
        <v>11</v>
      </c>
      <c r="D2767" t="s">
        <v>3556</v>
      </c>
      <c r="E2767" t="s">
        <v>80</v>
      </c>
      <c r="I2767" t="s">
        <v>3</v>
      </c>
      <c r="L2767">
        <v>40</v>
      </c>
      <c r="M2767" s="46"/>
      <c r="N2767" s="46"/>
      <c r="O2767" s="149">
        <f t="shared" si="43"/>
        <v>1722</v>
      </c>
      <c r="P2767" t="s">
        <v>9894</v>
      </c>
      <c r="Q2767" s="10" t="s">
        <v>9685</v>
      </c>
    </row>
    <row r="2768" spans="1:17" ht="12.75" hidden="1" customHeight="1" x14ac:dyDescent="0.2">
      <c r="A2768" s="38">
        <v>1762</v>
      </c>
      <c r="B2768">
        <v>8</v>
      </c>
      <c r="C2768">
        <v>26</v>
      </c>
      <c r="D2768" t="s">
        <v>112</v>
      </c>
      <c r="E2768" t="s">
        <v>26</v>
      </c>
      <c r="F2768" t="s">
        <v>167</v>
      </c>
      <c r="G2768" t="s">
        <v>22</v>
      </c>
      <c r="I2768" t="s">
        <v>189</v>
      </c>
      <c r="L2768">
        <v>6</v>
      </c>
      <c r="M2768" s="46"/>
      <c r="N2768" s="46"/>
      <c r="O2768" s="149">
        <f t="shared" si="43"/>
        <v>1756</v>
      </c>
      <c r="P2768" s="38" t="s">
        <v>9894</v>
      </c>
      <c r="Q2768" s="10" t="s">
        <v>9685</v>
      </c>
    </row>
    <row r="2769" spans="1:17" ht="12.75" hidden="1" customHeight="1" x14ac:dyDescent="0.2">
      <c r="A2769" s="38">
        <v>1762</v>
      </c>
      <c r="B2769">
        <v>9</v>
      </c>
      <c r="C2769">
        <v>10</v>
      </c>
      <c r="D2769" t="s">
        <v>126</v>
      </c>
      <c r="E2769" t="s">
        <v>2</v>
      </c>
      <c r="I2769" t="s">
        <v>189</v>
      </c>
      <c r="L2769">
        <v>58</v>
      </c>
      <c r="M2769" s="46"/>
      <c r="N2769" s="46"/>
      <c r="O2769" s="149">
        <f t="shared" si="43"/>
        <v>1704</v>
      </c>
      <c r="P2769" s="38" t="s">
        <v>9894</v>
      </c>
      <c r="Q2769" s="10" t="s">
        <v>9685</v>
      </c>
    </row>
    <row r="2770" spans="1:17" ht="12.75" hidden="1" customHeight="1" x14ac:dyDescent="0.2">
      <c r="A2770" s="38">
        <v>1762</v>
      </c>
      <c r="B2770">
        <v>9</v>
      </c>
      <c r="C2770">
        <v>30</v>
      </c>
      <c r="D2770" t="s">
        <v>2941</v>
      </c>
      <c r="E2770" t="s">
        <v>13356</v>
      </c>
      <c r="I2770" t="s">
        <v>3</v>
      </c>
      <c r="L2770">
        <v>44</v>
      </c>
      <c r="M2770" s="46"/>
      <c r="N2770" s="46"/>
      <c r="O2770" s="149">
        <f t="shared" si="43"/>
        <v>1718</v>
      </c>
      <c r="P2770" s="38" t="s">
        <v>9894</v>
      </c>
      <c r="Q2770" s="10" t="s">
        <v>9685</v>
      </c>
    </row>
    <row r="2771" spans="1:17" ht="12.75" hidden="1" customHeight="1" x14ac:dyDescent="0.2">
      <c r="A2771" s="38">
        <v>1762</v>
      </c>
      <c r="B2771">
        <v>10</v>
      </c>
      <c r="C2771">
        <v>16</v>
      </c>
      <c r="D2771" t="s">
        <v>3479</v>
      </c>
      <c r="E2771" t="s">
        <v>21</v>
      </c>
      <c r="F2771" t="s">
        <v>39</v>
      </c>
      <c r="G2771" s="194" t="s">
        <v>2</v>
      </c>
      <c r="I2771" t="s">
        <v>170</v>
      </c>
      <c r="L2771">
        <v>42</v>
      </c>
      <c r="M2771" s="46"/>
      <c r="N2771" s="46"/>
      <c r="O2771" s="149">
        <f t="shared" si="43"/>
        <v>1720</v>
      </c>
      <c r="P2771" s="38" t="s">
        <v>9894</v>
      </c>
      <c r="Q2771" s="10" t="s">
        <v>9685</v>
      </c>
    </row>
    <row r="2772" spans="1:17" ht="12.75" hidden="1" customHeight="1" x14ac:dyDescent="0.2">
      <c r="A2772" s="38">
        <v>1762</v>
      </c>
      <c r="B2772">
        <v>10</v>
      </c>
      <c r="C2772">
        <v>16</v>
      </c>
      <c r="D2772" t="s">
        <v>121</v>
      </c>
      <c r="F2772" t="s">
        <v>167</v>
      </c>
      <c r="G2772" t="s">
        <v>53</v>
      </c>
      <c r="I2772" t="s">
        <v>170</v>
      </c>
      <c r="M2772" s="46"/>
      <c r="N2772" s="46">
        <v>0</v>
      </c>
      <c r="O2772" s="149">
        <f t="shared" si="43"/>
        <v>1762</v>
      </c>
      <c r="P2772" s="38" t="s">
        <v>9894</v>
      </c>
      <c r="Q2772" s="10" t="s">
        <v>9685</v>
      </c>
    </row>
    <row r="2773" spans="1:17" ht="12.75" hidden="1" customHeight="1" x14ac:dyDescent="0.2">
      <c r="A2773" s="38">
        <v>1762</v>
      </c>
      <c r="B2773">
        <v>10</v>
      </c>
      <c r="C2773">
        <v>24</v>
      </c>
      <c r="D2773" t="s">
        <v>2492</v>
      </c>
      <c r="E2773" t="s">
        <v>11</v>
      </c>
      <c r="I2773" t="s">
        <v>189</v>
      </c>
      <c r="L2773">
        <v>50</v>
      </c>
      <c r="M2773" s="46"/>
      <c r="N2773" s="46"/>
      <c r="O2773" s="149">
        <f t="shared" si="43"/>
        <v>1712</v>
      </c>
      <c r="P2773" s="38" t="s">
        <v>9894</v>
      </c>
      <c r="Q2773" s="10" t="s">
        <v>9685</v>
      </c>
    </row>
    <row r="2774" spans="1:17" ht="12.75" hidden="1" customHeight="1" x14ac:dyDescent="0.2">
      <c r="A2774" s="38">
        <v>1762</v>
      </c>
      <c r="B2774">
        <v>10</v>
      </c>
      <c r="C2774">
        <v>28</v>
      </c>
      <c r="D2774" t="s">
        <v>187</v>
      </c>
      <c r="E2774" t="s">
        <v>22</v>
      </c>
      <c r="F2774" t="s">
        <v>167</v>
      </c>
      <c r="G2774" t="s">
        <v>26</v>
      </c>
      <c r="I2774" t="s">
        <v>170</v>
      </c>
      <c r="L2774">
        <v>2</v>
      </c>
      <c r="M2774" s="46"/>
      <c r="N2774" s="46"/>
      <c r="O2774" s="149">
        <f t="shared" si="43"/>
        <v>1760</v>
      </c>
      <c r="P2774" s="38" t="s">
        <v>9894</v>
      </c>
      <c r="Q2774" s="10" t="s">
        <v>9685</v>
      </c>
    </row>
    <row r="2775" spans="1:17" ht="12.75" hidden="1" customHeight="1" x14ac:dyDescent="0.2">
      <c r="A2775" s="38">
        <v>1762</v>
      </c>
      <c r="B2775">
        <v>11</v>
      </c>
      <c r="C2775">
        <v>2</v>
      </c>
      <c r="D2775" t="s">
        <v>3277</v>
      </c>
      <c r="E2775" t="s">
        <v>1391</v>
      </c>
      <c r="I2775" t="s">
        <v>189</v>
      </c>
      <c r="L2775">
        <v>56</v>
      </c>
      <c r="M2775" s="46"/>
      <c r="N2775" s="46"/>
      <c r="O2775" s="149">
        <f t="shared" si="43"/>
        <v>1706</v>
      </c>
      <c r="P2775" s="38" t="s">
        <v>9894</v>
      </c>
      <c r="Q2775" s="10" t="s">
        <v>9685</v>
      </c>
    </row>
    <row r="2776" spans="1:17" ht="12.75" hidden="1" customHeight="1" x14ac:dyDescent="0.2">
      <c r="A2776" s="38">
        <v>1762</v>
      </c>
      <c r="B2776">
        <v>11</v>
      </c>
      <c r="C2776">
        <v>9</v>
      </c>
      <c r="D2776" t="s">
        <v>267</v>
      </c>
      <c r="E2776" t="s">
        <v>21</v>
      </c>
      <c r="I2776" t="s">
        <v>3</v>
      </c>
      <c r="L2776">
        <v>62</v>
      </c>
      <c r="M2776" s="46"/>
      <c r="N2776" s="46"/>
      <c r="O2776" s="149">
        <f t="shared" si="43"/>
        <v>1700</v>
      </c>
      <c r="P2776" s="38" t="s">
        <v>9894</v>
      </c>
      <c r="Q2776" s="10" t="s">
        <v>9685</v>
      </c>
    </row>
    <row r="2777" spans="1:17" ht="12.75" hidden="1" customHeight="1" x14ac:dyDescent="0.2">
      <c r="A2777" s="38">
        <v>1762</v>
      </c>
      <c r="B2777">
        <v>11</v>
      </c>
      <c r="C2777">
        <v>14</v>
      </c>
      <c r="D2777" t="s">
        <v>77</v>
      </c>
      <c r="E2777" t="s">
        <v>52</v>
      </c>
      <c r="I2777" t="s">
        <v>170</v>
      </c>
      <c r="L2777">
        <v>56</v>
      </c>
      <c r="M2777" s="46"/>
      <c r="N2777" s="46"/>
      <c r="O2777" s="149">
        <f t="shared" si="43"/>
        <v>1706</v>
      </c>
      <c r="P2777" t="s">
        <v>9895</v>
      </c>
      <c r="Q2777" s="10" t="s">
        <v>9685</v>
      </c>
    </row>
    <row r="2778" spans="1:17" ht="12.75" hidden="1" customHeight="1" x14ac:dyDescent="0.2">
      <c r="A2778" s="38">
        <v>1762</v>
      </c>
      <c r="B2778">
        <v>11</v>
      </c>
      <c r="C2778">
        <v>14</v>
      </c>
      <c r="D2778" t="s">
        <v>63</v>
      </c>
      <c r="E2778" t="s">
        <v>21</v>
      </c>
      <c r="I2778" t="s">
        <v>170</v>
      </c>
      <c r="L2778">
        <v>54</v>
      </c>
      <c r="M2778" s="46"/>
      <c r="N2778" s="46"/>
      <c r="O2778" s="149">
        <f t="shared" si="43"/>
        <v>1708</v>
      </c>
      <c r="P2778" s="38" t="s">
        <v>9895</v>
      </c>
      <c r="Q2778" s="10" t="s">
        <v>9685</v>
      </c>
    </row>
    <row r="2779" spans="1:17" ht="12.75" hidden="1" customHeight="1" x14ac:dyDescent="0.2">
      <c r="A2779" s="38">
        <v>1762</v>
      </c>
      <c r="B2779">
        <v>11</v>
      </c>
      <c r="C2779">
        <v>21</v>
      </c>
      <c r="D2779" t="s">
        <v>3557</v>
      </c>
      <c r="E2779" t="s">
        <v>582</v>
      </c>
      <c r="I2779" t="s">
        <v>1468</v>
      </c>
      <c r="L2779">
        <v>50</v>
      </c>
      <c r="M2779" s="46"/>
      <c r="N2779" s="46"/>
      <c r="O2779" s="149">
        <f t="shared" si="43"/>
        <v>1712</v>
      </c>
      <c r="P2779" s="38" t="s">
        <v>9895</v>
      </c>
      <c r="Q2779" s="10" t="s">
        <v>9685</v>
      </c>
    </row>
    <row r="2780" spans="1:17" ht="12.75" hidden="1" customHeight="1" x14ac:dyDescent="0.2">
      <c r="A2780" s="38">
        <v>1762</v>
      </c>
      <c r="B2780">
        <v>11</v>
      </c>
      <c r="C2780">
        <v>29</v>
      </c>
      <c r="D2780" t="s">
        <v>3479</v>
      </c>
      <c r="E2780" t="s">
        <v>2</v>
      </c>
      <c r="F2780" t="s">
        <v>167</v>
      </c>
      <c r="G2780" t="s">
        <v>2</v>
      </c>
      <c r="I2780" t="s">
        <v>170</v>
      </c>
      <c r="M2780" s="46">
        <v>9</v>
      </c>
      <c r="N2780" s="46"/>
      <c r="O2780" s="149">
        <f t="shared" si="43"/>
        <v>1762</v>
      </c>
      <c r="P2780" s="38" t="s">
        <v>9895</v>
      </c>
      <c r="Q2780" s="10" t="s">
        <v>9685</v>
      </c>
    </row>
    <row r="2781" spans="1:17" ht="12.75" hidden="1" customHeight="1" x14ac:dyDescent="0.2">
      <c r="A2781" s="38">
        <v>1762</v>
      </c>
      <c r="B2781">
        <v>12</v>
      </c>
      <c r="C2781">
        <v>16</v>
      </c>
      <c r="D2781" t="s">
        <v>2659</v>
      </c>
      <c r="E2781" t="s">
        <v>21</v>
      </c>
      <c r="I2781" t="s">
        <v>3558</v>
      </c>
      <c r="L2781">
        <v>32</v>
      </c>
      <c r="M2781" s="46"/>
      <c r="N2781" s="46"/>
      <c r="O2781" s="149">
        <f t="shared" si="43"/>
        <v>1730</v>
      </c>
      <c r="P2781" s="38" t="s">
        <v>9895</v>
      </c>
      <c r="Q2781" s="10" t="s">
        <v>9685</v>
      </c>
    </row>
    <row r="2782" spans="1:17" ht="12.75" hidden="1" customHeight="1" x14ac:dyDescent="0.2">
      <c r="A2782">
        <v>1763</v>
      </c>
      <c r="B2782">
        <v>1</v>
      </c>
      <c r="C2782">
        <v>20</v>
      </c>
      <c r="D2782" t="s">
        <v>3447</v>
      </c>
      <c r="E2782" t="s">
        <v>21</v>
      </c>
      <c r="I2782" t="s">
        <v>3</v>
      </c>
      <c r="L2782">
        <v>20</v>
      </c>
      <c r="M2782" s="46"/>
      <c r="N2782" s="46"/>
      <c r="O2782" s="149">
        <f t="shared" si="43"/>
        <v>1743</v>
      </c>
      <c r="P2782" s="38" t="s">
        <v>9895</v>
      </c>
      <c r="Q2782" s="10" t="s">
        <v>9685</v>
      </c>
    </row>
    <row r="2783" spans="1:17" ht="12.75" hidden="1" customHeight="1" x14ac:dyDescent="0.2">
      <c r="A2783" s="39">
        <v>1763</v>
      </c>
      <c r="B2783">
        <v>1</v>
      </c>
      <c r="C2783">
        <v>21</v>
      </c>
      <c r="D2783" t="s">
        <v>27</v>
      </c>
      <c r="E2783" t="s">
        <v>2</v>
      </c>
      <c r="F2783" t="s">
        <v>167</v>
      </c>
      <c r="G2783" t="s">
        <v>2</v>
      </c>
      <c r="I2783" t="s">
        <v>189</v>
      </c>
      <c r="L2783">
        <v>20</v>
      </c>
      <c r="M2783" s="46"/>
      <c r="N2783" s="46"/>
      <c r="O2783" s="149">
        <f t="shared" si="43"/>
        <v>1743</v>
      </c>
      <c r="P2783" s="38" t="s">
        <v>9895</v>
      </c>
      <c r="Q2783" s="10" t="s">
        <v>9685</v>
      </c>
    </row>
    <row r="2784" spans="1:17" ht="12.75" hidden="1" customHeight="1" x14ac:dyDescent="0.2">
      <c r="A2784" s="39">
        <v>1763</v>
      </c>
      <c r="B2784">
        <v>1</v>
      </c>
      <c r="C2784">
        <v>22</v>
      </c>
      <c r="D2784" t="s">
        <v>93</v>
      </c>
      <c r="E2784" t="s">
        <v>1391</v>
      </c>
      <c r="I2784" t="s">
        <v>3</v>
      </c>
      <c r="L2784">
        <v>26</v>
      </c>
      <c r="M2784" s="46"/>
      <c r="N2784" s="46"/>
      <c r="O2784" s="149">
        <f t="shared" si="43"/>
        <v>1737</v>
      </c>
      <c r="P2784" s="38" t="s">
        <v>9895</v>
      </c>
      <c r="Q2784" s="10" t="s">
        <v>9685</v>
      </c>
    </row>
    <row r="2785" spans="1:17" ht="12.75" hidden="1" customHeight="1" x14ac:dyDescent="0.2">
      <c r="A2785" s="39">
        <v>1763</v>
      </c>
      <c r="B2785">
        <v>1</v>
      </c>
      <c r="C2785">
        <v>27</v>
      </c>
      <c r="D2785" t="s">
        <v>112</v>
      </c>
      <c r="E2785" t="s">
        <v>30</v>
      </c>
      <c r="F2785" t="s">
        <v>167</v>
      </c>
      <c r="G2785" t="s">
        <v>22</v>
      </c>
      <c r="I2785" t="s">
        <v>189</v>
      </c>
      <c r="L2785">
        <v>10</v>
      </c>
      <c r="M2785" s="46"/>
      <c r="N2785" s="46"/>
      <c r="O2785" s="149">
        <f t="shared" si="43"/>
        <v>1753</v>
      </c>
      <c r="P2785" s="38" t="s">
        <v>9895</v>
      </c>
      <c r="Q2785" s="10" t="s">
        <v>9685</v>
      </c>
    </row>
    <row r="2786" spans="1:17" ht="12.75" hidden="1" customHeight="1" x14ac:dyDescent="0.2">
      <c r="A2786" s="39">
        <v>1763</v>
      </c>
      <c r="B2786">
        <v>2</v>
      </c>
      <c r="C2786">
        <v>6</v>
      </c>
      <c r="D2786" t="s">
        <v>2942</v>
      </c>
      <c r="E2786" s="145" t="s">
        <v>195</v>
      </c>
      <c r="H2786" t="s">
        <v>3528</v>
      </c>
      <c r="L2786">
        <v>60</v>
      </c>
      <c r="M2786" s="46"/>
      <c r="N2786" s="46"/>
      <c r="O2786" s="149">
        <f t="shared" si="43"/>
        <v>1703</v>
      </c>
      <c r="P2786" t="s">
        <v>9896</v>
      </c>
      <c r="Q2786" s="10" t="s">
        <v>9686</v>
      </c>
    </row>
    <row r="2787" spans="1:17" ht="12.75" hidden="1" customHeight="1" x14ac:dyDescent="0.2">
      <c r="A2787" s="39">
        <v>1763</v>
      </c>
      <c r="B2787">
        <v>2</v>
      </c>
      <c r="C2787">
        <v>8</v>
      </c>
      <c r="D2787" t="s">
        <v>3559</v>
      </c>
      <c r="E2787" t="s">
        <v>95</v>
      </c>
      <c r="I2787" t="s">
        <v>189</v>
      </c>
      <c r="L2787">
        <v>62</v>
      </c>
      <c r="M2787" s="46"/>
      <c r="N2787" s="46"/>
      <c r="O2787" s="149">
        <f t="shared" si="43"/>
        <v>1701</v>
      </c>
      <c r="P2787" s="39" t="s">
        <v>9896</v>
      </c>
      <c r="Q2787" s="10" t="s">
        <v>9686</v>
      </c>
    </row>
    <row r="2788" spans="1:17" ht="12.75" hidden="1" customHeight="1" x14ac:dyDescent="0.2">
      <c r="A2788" s="39">
        <v>1763</v>
      </c>
      <c r="B2788">
        <v>2</v>
      </c>
      <c r="C2788">
        <v>11</v>
      </c>
      <c r="D2788" t="s">
        <v>112</v>
      </c>
      <c r="E2788" t="s">
        <v>33</v>
      </c>
      <c r="F2788" t="s">
        <v>167</v>
      </c>
      <c r="G2788" t="s">
        <v>22</v>
      </c>
      <c r="I2788" t="s">
        <v>189</v>
      </c>
      <c r="L2788">
        <v>3</v>
      </c>
      <c r="M2788" s="46"/>
      <c r="N2788" s="46"/>
      <c r="O2788" s="149">
        <f t="shared" si="43"/>
        <v>1760</v>
      </c>
      <c r="P2788" s="39" t="s">
        <v>9896</v>
      </c>
      <c r="Q2788" s="10" t="s">
        <v>9686</v>
      </c>
    </row>
    <row r="2789" spans="1:17" ht="12.75" hidden="1" customHeight="1" x14ac:dyDescent="0.2">
      <c r="A2789" s="39">
        <v>1763</v>
      </c>
      <c r="B2789">
        <v>2</v>
      </c>
      <c r="C2789">
        <v>11</v>
      </c>
      <c r="D2789" t="s">
        <v>12</v>
      </c>
      <c r="E2789" t="s">
        <v>21</v>
      </c>
      <c r="F2789" t="s">
        <v>167</v>
      </c>
      <c r="G2789" t="s">
        <v>2</v>
      </c>
      <c r="I2789" t="s">
        <v>170</v>
      </c>
      <c r="L2789">
        <v>1</v>
      </c>
      <c r="M2789" s="46"/>
      <c r="N2789" s="46"/>
      <c r="O2789" s="149">
        <f t="shared" si="43"/>
        <v>1762</v>
      </c>
      <c r="P2789" s="39" t="s">
        <v>9896</v>
      </c>
      <c r="Q2789" s="10" t="s">
        <v>9686</v>
      </c>
    </row>
    <row r="2790" spans="1:17" ht="12.75" hidden="1" customHeight="1" x14ac:dyDescent="0.2">
      <c r="A2790" s="39">
        <v>1763</v>
      </c>
      <c r="B2790">
        <v>2</v>
      </c>
      <c r="C2790">
        <v>19</v>
      </c>
      <c r="D2790" t="s">
        <v>100</v>
      </c>
      <c r="E2790" t="s">
        <v>17</v>
      </c>
      <c r="F2790" t="s">
        <v>167</v>
      </c>
      <c r="G2790" t="s">
        <v>30</v>
      </c>
      <c r="I2790" t="s">
        <v>3</v>
      </c>
      <c r="L2790">
        <v>1.5</v>
      </c>
      <c r="M2790" s="46"/>
      <c r="N2790" s="46"/>
      <c r="O2790" s="149">
        <f t="shared" si="43"/>
        <v>1761</v>
      </c>
      <c r="P2790" s="39" t="s">
        <v>9896</v>
      </c>
      <c r="Q2790" s="10" t="s">
        <v>9686</v>
      </c>
    </row>
    <row r="2791" spans="1:17" ht="12.75" hidden="1" customHeight="1" x14ac:dyDescent="0.2">
      <c r="A2791" s="39">
        <v>1763</v>
      </c>
      <c r="B2791">
        <v>2</v>
      </c>
      <c r="C2791">
        <v>21</v>
      </c>
      <c r="D2791" t="s">
        <v>2593</v>
      </c>
      <c r="E2791" t="s">
        <v>95</v>
      </c>
      <c r="I2791" t="s">
        <v>3</v>
      </c>
      <c r="L2791">
        <v>64</v>
      </c>
      <c r="M2791" s="46"/>
      <c r="N2791" s="46"/>
      <c r="O2791" s="149">
        <f t="shared" si="43"/>
        <v>1699</v>
      </c>
      <c r="P2791" s="39" t="s">
        <v>9896</v>
      </c>
      <c r="Q2791" s="10" t="s">
        <v>9686</v>
      </c>
    </row>
    <row r="2792" spans="1:17" ht="12.75" hidden="1" customHeight="1" x14ac:dyDescent="0.2">
      <c r="A2792" s="39">
        <v>1763</v>
      </c>
      <c r="B2792">
        <v>2</v>
      </c>
      <c r="C2792">
        <v>27</v>
      </c>
      <c r="D2792" t="s">
        <v>2814</v>
      </c>
      <c r="E2792" t="s">
        <v>1391</v>
      </c>
      <c r="F2792" t="s">
        <v>167</v>
      </c>
      <c r="G2792" t="s">
        <v>2</v>
      </c>
      <c r="I2792" t="s">
        <v>3</v>
      </c>
      <c r="M2792" s="46"/>
      <c r="N2792" s="46">
        <v>14</v>
      </c>
      <c r="O2792" s="149">
        <f t="shared" si="43"/>
        <v>1763</v>
      </c>
      <c r="P2792" s="39" t="s">
        <v>9896</v>
      </c>
      <c r="Q2792" s="10" t="s">
        <v>9686</v>
      </c>
    </row>
    <row r="2793" spans="1:17" ht="12.75" hidden="1" customHeight="1" x14ac:dyDescent="0.2">
      <c r="A2793" s="39">
        <v>1763</v>
      </c>
      <c r="B2793">
        <v>3</v>
      </c>
      <c r="C2793">
        <v>1</v>
      </c>
      <c r="D2793" t="s">
        <v>2798</v>
      </c>
      <c r="E2793" t="s">
        <v>221</v>
      </c>
      <c r="I2793" t="s">
        <v>3</v>
      </c>
      <c r="L2793">
        <v>35</v>
      </c>
      <c r="M2793" s="46"/>
      <c r="N2793" s="46"/>
      <c r="O2793" s="149">
        <f t="shared" si="43"/>
        <v>1728</v>
      </c>
      <c r="P2793" s="39" t="s">
        <v>9896</v>
      </c>
      <c r="Q2793" s="10" t="s">
        <v>9686</v>
      </c>
    </row>
    <row r="2794" spans="1:17" ht="12.75" hidden="1" customHeight="1" x14ac:dyDescent="0.2">
      <c r="A2794" s="39">
        <v>1763</v>
      </c>
      <c r="B2794">
        <v>3</v>
      </c>
      <c r="C2794">
        <v>5</v>
      </c>
      <c r="D2794" t="s">
        <v>126</v>
      </c>
      <c r="E2794" t="s">
        <v>47</v>
      </c>
      <c r="I2794" t="s">
        <v>3</v>
      </c>
      <c r="L2794">
        <v>54</v>
      </c>
      <c r="M2794" s="46"/>
      <c r="N2794" s="46"/>
      <c r="O2794" s="149">
        <f t="shared" si="43"/>
        <v>1709</v>
      </c>
      <c r="P2794" s="39" t="s">
        <v>9896</v>
      </c>
      <c r="Q2794" s="10" t="s">
        <v>9686</v>
      </c>
    </row>
    <row r="2795" spans="1:17" ht="12.75" hidden="1" customHeight="1" x14ac:dyDescent="0.2">
      <c r="A2795" s="39">
        <v>1763</v>
      </c>
      <c r="B2795">
        <v>3</v>
      </c>
      <c r="C2795">
        <v>7</v>
      </c>
      <c r="D2795" t="s">
        <v>2696</v>
      </c>
      <c r="E2795" t="s">
        <v>30</v>
      </c>
      <c r="I2795" t="s">
        <v>3</v>
      </c>
      <c r="L2795">
        <v>75</v>
      </c>
      <c r="M2795" s="46"/>
      <c r="N2795" s="46"/>
      <c r="O2795" s="149">
        <f t="shared" si="43"/>
        <v>1688</v>
      </c>
      <c r="P2795" s="39" t="s">
        <v>9896</v>
      </c>
      <c r="Q2795" s="10" t="s">
        <v>9686</v>
      </c>
    </row>
    <row r="2796" spans="1:17" ht="12.75" hidden="1" customHeight="1" x14ac:dyDescent="0.2">
      <c r="A2796" s="39">
        <v>1763</v>
      </c>
      <c r="B2796">
        <v>3</v>
      </c>
      <c r="C2796">
        <v>9</v>
      </c>
      <c r="D2796" t="s">
        <v>3560</v>
      </c>
      <c r="E2796" t="s">
        <v>458</v>
      </c>
      <c r="F2796" t="s">
        <v>167</v>
      </c>
      <c r="G2796" t="s">
        <v>13</v>
      </c>
      <c r="I2796" t="s">
        <v>189</v>
      </c>
      <c r="L2796">
        <v>3</v>
      </c>
      <c r="M2796" s="46"/>
      <c r="N2796" s="46"/>
      <c r="O2796" s="149">
        <f t="shared" si="43"/>
        <v>1760</v>
      </c>
      <c r="P2796" t="s">
        <v>9897</v>
      </c>
      <c r="Q2796" s="10" t="s">
        <v>9686</v>
      </c>
    </row>
    <row r="2797" spans="1:17" ht="12.75" hidden="1" customHeight="1" x14ac:dyDescent="0.2">
      <c r="A2797" s="39">
        <v>1763</v>
      </c>
      <c r="B2797">
        <v>3</v>
      </c>
      <c r="C2797">
        <v>11</v>
      </c>
      <c r="D2797" s="235" t="s">
        <v>328</v>
      </c>
      <c r="E2797" t="s">
        <v>46</v>
      </c>
      <c r="F2797" t="s">
        <v>167</v>
      </c>
      <c r="G2797" t="s">
        <v>2</v>
      </c>
      <c r="I2797" t="s">
        <v>170</v>
      </c>
      <c r="L2797">
        <v>2</v>
      </c>
      <c r="M2797" s="46"/>
      <c r="N2797" s="46"/>
      <c r="O2797" s="149">
        <f t="shared" si="43"/>
        <v>1761</v>
      </c>
      <c r="P2797" s="39" t="s">
        <v>9897</v>
      </c>
      <c r="Q2797" s="10" t="s">
        <v>9686</v>
      </c>
    </row>
    <row r="2798" spans="1:17" ht="12.75" hidden="1" customHeight="1" x14ac:dyDescent="0.2">
      <c r="A2798" s="39">
        <v>1763</v>
      </c>
      <c r="B2798">
        <v>3</v>
      </c>
      <c r="C2798">
        <v>17</v>
      </c>
      <c r="D2798" t="s">
        <v>508</v>
      </c>
      <c r="E2798" t="s">
        <v>691</v>
      </c>
      <c r="I2798" t="s">
        <v>189</v>
      </c>
      <c r="L2798">
        <v>63</v>
      </c>
      <c r="M2798" s="46"/>
      <c r="N2798" s="46"/>
      <c r="O2798" s="149">
        <f t="shared" si="43"/>
        <v>1700</v>
      </c>
      <c r="P2798" s="39" t="s">
        <v>9897</v>
      </c>
      <c r="Q2798" s="10" t="s">
        <v>9686</v>
      </c>
    </row>
    <row r="2799" spans="1:17" ht="12.75" hidden="1" customHeight="1" x14ac:dyDescent="0.2">
      <c r="A2799" s="39">
        <v>1763</v>
      </c>
      <c r="B2799">
        <v>3</v>
      </c>
      <c r="C2799">
        <v>30</v>
      </c>
      <c r="D2799" t="s">
        <v>2696</v>
      </c>
      <c r="E2799" t="s">
        <v>22</v>
      </c>
      <c r="F2799" t="s">
        <v>167</v>
      </c>
      <c r="G2799" t="s">
        <v>30</v>
      </c>
      <c r="I2799" t="s">
        <v>3</v>
      </c>
      <c r="L2799">
        <v>10</v>
      </c>
      <c r="M2799" s="46"/>
      <c r="N2799" s="46"/>
      <c r="O2799" s="149">
        <f t="shared" si="43"/>
        <v>1753</v>
      </c>
      <c r="P2799" s="39" t="s">
        <v>9897</v>
      </c>
      <c r="Q2799" s="10" t="s">
        <v>9686</v>
      </c>
    </row>
    <row r="2800" spans="1:17" ht="12.75" hidden="1" customHeight="1" x14ac:dyDescent="0.2">
      <c r="A2800" s="39">
        <v>1763</v>
      </c>
      <c r="B2800">
        <v>3</v>
      </c>
      <c r="C2800">
        <v>30</v>
      </c>
      <c r="D2800" t="s">
        <v>4645</v>
      </c>
      <c r="E2800" t="s">
        <v>59</v>
      </c>
      <c r="F2800" t="s">
        <v>167</v>
      </c>
      <c r="I2800" t="s">
        <v>170</v>
      </c>
      <c r="L2800">
        <v>27</v>
      </c>
      <c r="M2800" s="46"/>
      <c r="N2800" s="46"/>
      <c r="O2800" s="149">
        <f t="shared" si="43"/>
        <v>1736</v>
      </c>
      <c r="P2800" s="39" t="s">
        <v>9897</v>
      </c>
      <c r="Q2800" s="10" t="s">
        <v>9686</v>
      </c>
    </row>
    <row r="2801" spans="1:17" ht="12.75" hidden="1" customHeight="1" x14ac:dyDescent="0.2">
      <c r="A2801" s="39">
        <v>1763</v>
      </c>
      <c r="B2801">
        <v>4</v>
      </c>
      <c r="C2801">
        <v>4</v>
      </c>
      <c r="D2801" t="s">
        <v>12</v>
      </c>
      <c r="E2801" t="s">
        <v>14</v>
      </c>
      <c r="I2801" t="s">
        <v>189</v>
      </c>
      <c r="L2801">
        <v>46</v>
      </c>
      <c r="M2801" s="46"/>
      <c r="N2801" s="46"/>
      <c r="O2801" s="149">
        <f t="shared" si="43"/>
        <v>1717</v>
      </c>
      <c r="P2801" s="39" t="s">
        <v>9897</v>
      </c>
      <c r="Q2801" s="10" t="s">
        <v>9686</v>
      </c>
    </row>
    <row r="2802" spans="1:17" ht="12.75" hidden="1" customHeight="1" x14ac:dyDescent="0.2">
      <c r="A2802" s="39">
        <v>1763</v>
      </c>
      <c r="B2802">
        <v>4</v>
      </c>
      <c r="C2802">
        <v>4</v>
      </c>
      <c r="D2802" t="s">
        <v>158</v>
      </c>
      <c r="E2802" t="s">
        <v>13</v>
      </c>
      <c r="I2802" t="s">
        <v>3</v>
      </c>
      <c r="L2802">
        <v>75</v>
      </c>
      <c r="M2802" s="46"/>
      <c r="N2802" s="46"/>
      <c r="O2802" s="149">
        <f t="shared" si="43"/>
        <v>1688</v>
      </c>
      <c r="P2802" s="39" t="s">
        <v>9897</v>
      </c>
      <c r="Q2802" s="10" t="s">
        <v>9686</v>
      </c>
    </row>
    <row r="2803" spans="1:17" ht="12.75" hidden="1" customHeight="1" x14ac:dyDescent="0.2">
      <c r="A2803" s="39">
        <v>1763</v>
      </c>
      <c r="B2803">
        <v>4</v>
      </c>
      <c r="C2803">
        <v>19</v>
      </c>
      <c r="D2803" t="s">
        <v>187</v>
      </c>
      <c r="E2803" t="s">
        <v>53</v>
      </c>
      <c r="I2803" t="s">
        <v>3</v>
      </c>
      <c r="L2803">
        <v>38</v>
      </c>
      <c r="M2803" s="46"/>
      <c r="N2803" s="46"/>
      <c r="O2803" s="149">
        <f t="shared" si="43"/>
        <v>1725</v>
      </c>
      <c r="P2803" s="39" t="s">
        <v>9897</v>
      </c>
      <c r="Q2803" s="10" t="s">
        <v>9686</v>
      </c>
    </row>
    <row r="2804" spans="1:17" ht="12.75" hidden="1" customHeight="1" x14ac:dyDescent="0.2">
      <c r="A2804" s="39">
        <v>1763</v>
      </c>
      <c r="B2804">
        <v>4</v>
      </c>
      <c r="C2804">
        <v>22</v>
      </c>
      <c r="D2804" t="s">
        <v>2696</v>
      </c>
      <c r="E2804" t="s">
        <v>26</v>
      </c>
      <c r="F2804" t="s">
        <v>167</v>
      </c>
      <c r="G2804" t="s">
        <v>29</v>
      </c>
      <c r="I2804" t="s">
        <v>3</v>
      </c>
      <c r="M2804" s="46">
        <v>1.5</v>
      </c>
      <c r="N2804" s="46"/>
      <c r="O2804" s="149">
        <f t="shared" si="43"/>
        <v>1763</v>
      </c>
      <c r="P2804" s="39" t="s">
        <v>9897</v>
      </c>
      <c r="Q2804" s="10" t="s">
        <v>9686</v>
      </c>
    </row>
    <row r="2805" spans="1:17" ht="12.75" hidden="1" customHeight="1" x14ac:dyDescent="0.2">
      <c r="A2805" s="39">
        <v>1763</v>
      </c>
      <c r="B2805">
        <v>4</v>
      </c>
      <c r="C2805">
        <v>25</v>
      </c>
      <c r="D2805" t="s">
        <v>25</v>
      </c>
      <c r="E2805" t="s">
        <v>13356</v>
      </c>
      <c r="I2805" t="s">
        <v>3</v>
      </c>
      <c r="L2805">
        <v>48</v>
      </c>
      <c r="M2805" s="46"/>
      <c r="N2805" s="46"/>
      <c r="O2805" s="149">
        <f t="shared" si="43"/>
        <v>1715</v>
      </c>
      <c r="P2805" s="39" t="s">
        <v>9897</v>
      </c>
      <c r="Q2805" s="10" t="s">
        <v>9686</v>
      </c>
    </row>
    <row r="2806" spans="1:17" ht="12.75" hidden="1" customHeight="1" x14ac:dyDescent="0.2">
      <c r="A2806" s="39">
        <v>1763</v>
      </c>
      <c r="B2806">
        <v>5</v>
      </c>
      <c r="C2806">
        <v>2</v>
      </c>
      <c r="D2806" t="s">
        <v>145</v>
      </c>
      <c r="E2806" t="s">
        <v>21</v>
      </c>
      <c r="F2806" t="s">
        <v>167</v>
      </c>
      <c r="I2806" t="s">
        <v>3</v>
      </c>
      <c r="L2806">
        <v>43</v>
      </c>
      <c r="M2806" s="46"/>
      <c r="N2806" s="46"/>
      <c r="O2806" s="149">
        <f t="shared" si="43"/>
        <v>1720</v>
      </c>
      <c r="P2806" t="s">
        <v>9898</v>
      </c>
      <c r="Q2806" s="10" t="s">
        <v>9687</v>
      </c>
    </row>
    <row r="2807" spans="1:17" ht="12.75" hidden="1" customHeight="1" x14ac:dyDescent="0.2">
      <c r="A2807" s="39">
        <v>1763</v>
      </c>
      <c r="B2807">
        <v>5</v>
      </c>
      <c r="C2807">
        <v>3</v>
      </c>
      <c r="D2807" t="s">
        <v>3533</v>
      </c>
      <c r="E2807" t="s">
        <v>30</v>
      </c>
      <c r="F2807" t="s">
        <v>167</v>
      </c>
      <c r="G2807" s="47" t="s">
        <v>239</v>
      </c>
      <c r="I2807" t="s">
        <v>3</v>
      </c>
      <c r="L2807">
        <v>18</v>
      </c>
      <c r="M2807" s="46"/>
      <c r="N2807" s="46"/>
      <c r="O2807" s="149">
        <f t="shared" si="43"/>
        <v>1745</v>
      </c>
      <c r="P2807" s="39" t="s">
        <v>9898</v>
      </c>
      <c r="Q2807" s="10" t="s">
        <v>9687</v>
      </c>
    </row>
    <row r="2808" spans="1:17" ht="12.75" hidden="1" customHeight="1" x14ac:dyDescent="0.2">
      <c r="A2808" s="39">
        <v>1763</v>
      </c>
      <c r="B2808">
        <v>5</v>
      </c>
      <c r="C2808">
        <v>14</v>
      </c>
      <c r="D2808" t="s">
        <v>3562</v>
      </c>
      <c r="E2808" t="s">
        <v>582</v>
      </c>
      <c r="F2808" t="s">
        <v>167</v>
      </c>
      <c r="G2808" t="s">
        <v>2205</v>
      </c>
      <c r="I2808" t="s">
        <v>3563</v>
      </c>
      <c r="L2808">
        <v>3</v>
      </c>
      <c r="M2808" s="46"/>
      <c r="N2808" s="46"/>
      <c r="O2808" s="149">
        <f t="shared" si="43"/>
        <v>1760</v>
      </c>
      <c r="P2808" s="39" t="s">
        <v>9898</v>
      </c>
      <c r="Q2808" s="10" t="s">
        <v>9687</v>
      </c>
    </row>
    <row r="2809" spans="1:17" ht="12.75" hidden="1" customHeight="1" x14ac:dyDescent="0.2">
      <c r="A2809" s="39">
        <v>1763</v>
      </c>
      <c r="B2809">
        <v>5</v>
      </c>
      <c r="C2809">
        <v>23</v>
      </c>
      <c r="D2809" t="s">
        <v>2941</v>
      </c>
      <c r="E2809" t="s">
        <v>47</v>
      </c>
      <c r="I2809" t="s">
        <v>3</v>
      </c>
      <c r="L2809">
        <v>50</v>
      </c>
      <c r="M2809" s="46"/>
      <c r="N2809" s="46"/>
      <c r="O2809" s="149">
        <f t="shared" si="43"/>
        <v>1713</v>
      </c>
      <c r="P2809" s="39" t="s">
        <v>9898</v>
      </c>
      <c r="Q2809" s="10" t="s">
        <v>9687</v>
      </c>
    </row>
    <row r="2810" spans="1:17" ht="12.75" hidden="1" customHeight="1" x14ac:dyDescent="0.2">
      <c r="A2810" s="39">
        <v>1763</v>
      </c>
      <c r="B2810">
        <v>5</v>
      </c>
      <c r="C2810">
        <v>24</v>
      </c>
      <c r="D2810" t="s">
        <v>12</v>
      </c>
      <c r="E2810" t="s">
        <v>582</v>
      </c>
      <c r="F2810" t="s">
        <v>167</v>
      </c>
      <c r="G2810" t="s">
        <v>29</v>
      </c>
      <c r="I2810" t="s">
        <v>189</v>
      </c>
      <c r="L2810">
        <v>1</v>
      </c>
      <c r="M2810" s="46"/>
      <c r="N2810" s="46"/>
      <c r="O2810" s="149">
        <f t="shared" si="43"/>
        <v>1762</v>
      </c>
      <c r="P2810" s="39" t="s">
        <v>9898</v>
      </c>
      <c r="Q2810" s="10" t="s">
        <v>9687</v>
      </c>
    </row>
    <row r="2811" spans="1:17" ht="12.75" hidden="1" customHeight="1" x14ac:dyDescent="0.2">
      <c r="A2811" s="39">
        <v>1763</v>
      </c>
      <c r="B2811">
        <v>5</v>
      </c>
      <c r="C2811">
        <v>26</v>
      </c>
      <c r="D2811" t="s">
        <v>1427</v>
      </c>
      <c r="E2811" t="s">
        <v>81</v>
      </c>
      <c r="I2811" t="s">
        <v>1468</v>
      </c>
      <c r="L2811">
        <v>48</v>
      </c>
      <c r="M2811" s="46"/>
      <c r="N2811" s="46"/>
      <c r="O2811" s="149">
        <f t="shared" si="43"/>
        <v>1715</v>
      </c>
      <c r="P2811" s="39" t="s">
        <v>9898</v>
      </c>
      <c r="Q2811" s="10" t="s">
        <v>9687</v>
      </c>
    </row>
    <row r="2812" spans="1:17" ht="12.75" hidden="1" customHeight="1" x14ac:dyDescent="0.2">
      <c r="A2812" s="39">
        <v>1763</v>
      </c>
      <c r="B2812">
        <v>6</v>
      </c>
      <c r="C2812">
        <v>8</v>
      </c>
      <c r="D2812" t="s">
        <v>153</v>
      </c>
      <c r="E2812" t="s">
        <v>29</v>
      </c>
      <c r="I2812" t="s">
        <v>3</v>
      </c>
      <c r="L2812">
        <v>86</v>
      </c>
      <c r="M2812" s="46"/>
      <c r="N2812" s="46"/>
      <c r="O2812" s="149">
        <f t="shared" si="43"/>
        <v>1677</v>
      </c>
      <c r="P2812" s="39" t="s">
        <v>9898</v>
      </c>
      <c r="Q2812" s="10" t="s">
        <v>9687</v>
      </c>
    </row>
    <row r="2813" spans="1:17" ht="12.75" hidden="1" customHeight="1" x14ac:dyDescent="0.2">
      <c r="A2813" s="39">
        <v>1763</v>
      </c>
      <c r="B2813">
        <v>6</v>
      </c>
      <c r="C2813">
        <v>11</v>
      </c>
      <c r="D2813" t="s">
        <v>2736</v>
      </c>
      <c r="E2813" t="s">
        <v>544</v>
      </c>
      <c r="I2813" t="s">
        <v>3564</v>
      </c>
      <c r="L2813">
        <v>45</v>
      </c>
      <c r="M2813" s="46"/>
      <c r="N2813" s="46"/>
      <c r="O2813" s="149">
        <f t="shared" si="43"/>
        <v>1718</v>
      </c>
      <c r="P2813" s="39" t="s">
        <v>9898</v>
      </c>
      <c r="Q2813" s="10" t="s">
        <v>9687</v>
      </c>
    </row>
    <row r="2814" spans="1:17" ht="12.75" hidden="1" customHeight="1" x14ac:dyDescent="0.2">
      <c r="A2814" s="39">
        <v>1763</v>
      </c>
      <c r="B2814">
        <v>6</v>
      </c>
      <c r="C2814">
        <v>12</v>
      </c>
      <c r="D2814" t="s">
        <v>2793</v>
      </c>
      <c r="E2814" t="s">
        <v>691</v>
      </c>
      <c r="F2814" t="s">
        <v>167</v>
      </c>
      <c r="G2814" t="s">
        <v>13</v>
      </c>
      <c r="I2814" t="s">
        <v>170</v>
      </c>
      <c r="L2814">
        <v>1.5</v>
      </c>
      <c r="M2814" s="46"/>
      <c r="N2814" s="46"/>
      <c r="O2814" s="149">
        <f t="shared" si="43"/>
        <v>1761</v>
      </c>
      <c r="P2814" s="39" t="s">
        <v>9898</v>
      </c>
      <c r="Q2814" s="10" t="s">
        <v>9687</v>
      </c>
    </row>
    <row r="2815" spans="1:17" ht="12.75" hidden="1" customHeight="1" x14ac:dyDescent="0.2">
      <c r="A2815" s="39">
        <v>1763</v>
      </c>
      <c r="B2815">
        <v>6</v>
      </c>
      <c r="C2815">
        <v>14</v>
      </c>
      <c r="D2815" t="s">
        <v>12</v>
      </c>
      <c r="E2815" t="s">
        <v>21</v>
      </c>
      <c r="F2815" t="s">
        <v>36</v>
      </c>
      <c r="I2815" t="s">
        <v>189</v>
      </c>
      <c r="L2815">
        <v>45</v>
      </c>
      <c r="M2815" s="46"/>
      <c r="N2815" s="46"/>
      <c r="O2815" s="149">
        <f t="shared" si="43"/>
        <v>1718</v>
      </c>
      <c r="P2815" s="39" t="s">
        <v>9898</v>
      </c>
      <c r="Q2815" s="10" t="s">
        <v>9687</v>
      </c>
    </row>
    <row r="2816" spans="1:17" ht="12.75" hidden="1" customHeight="1" x14ac:dyDescent="0.2">
      <c r="A2816" s="39">
        <v>1763</v>
      </c>
      <c r="B2816">
        <v>7</v>
      </c>
      <c r="C2816">
        <v>9</v>
      </c>
      <c r="D2816" t="s">
        <v>12</v>
      </c>
      <c r="E2816" t="s">
        <v>21</v>
      </c>
      <c r="I2816" t="s">
        <v>189</v>
      </c>
      <c r="L2816">
        <v>33</v>
      </c>
      <c r="M2816" s="46"/>
      <c r="N2816" s="46"/>
      <c r="O2816" s="149">
        <f t="shared" si="43"/>
        <v>1730</v>
      </c>
      <c r="P2816" s="39" t="s">
        <v>9898</v>
      </c>
      <c r="Q2816" s="10" t="s">
        <v>9687</v>
      </c>
    </row>
    <row r="2817" spans="1:17" ht="12.75" hidden="1" customHeight="1" x14ac:dyDescent="0.2">
      <c r="A2817" s="39">
        <v>1763</v>
      </c>
      <c r="B2817">
        <v>7</v>
      </c>
      <c r="C2817">
        <v>12</v>
      </c>
      <c r="D2817" t="s">
        <v>93</v>
      </c>
      <c r="E2817" t="s">
        <v>30</v>
      </c>
      <c r="I2817" t="s">
        <v>170</v>
      </c>
      <c r="L2817">
        <v>54</v>
      </c>
      <c r="M2817" s="46"/>
      <c r="N2817" s="46"/>
      <c r="O2817" s="149">
        <f t="shared" si="43"/>
        <v>1709</v>
      </c>
      <c r="P2817" s="39" t="s">
        <v>9898</v>
      </c>
      <c r="Q2817" s="10" t="s">
        <v>9687</v>
      </c>
    </row>
    <row r="2818" spans="1:17" ht="12.75" hidden="1" customHeight="1" x14ac:dyDescent="0.2">
      <c r="A2818" s="39">
        <v>1763</v>
      </c>
      <c r="B2818">
        <v>7</v>
      </c>
      <c r="C2818">
        <v>24</v>
      </c>
      <c r="D2818" t="s">
        <v>3562</v>
      </c>
      <c r="E2818" t="s">
        <v>69</v>
      </c>
      <c r="F2818" t="s">
        <v>167</v>
      </c>
      <c r="G2818" t="s">
        <v>2205</v>
      </c>
      <c r="I2818" t="s">
        <v>3563</v>
      </c>
      <c r="L2818">
        <v>2</v>
      </c>
      <c r="M2818" s="46"/>
      <c r="N2818" s="46"/>
      <c r="O2818" s="149">
        <f t="shared" ref="O2818:O2881" si="44">IF(ISBLANK(L2818),IF(AND(NOT(ISBLANK(M2818)),M2818&gt;B2818),A2818-1,A2818), ROUNDDOWN(A2818-L2818,0))</f>
        <v>1761</v>
      </c>
      <c r="P2818" t="s">
        <v>9899</v>
      </c>
      <c r="Q2818" s="10" t="s">
        <v>9687</v>
      </c>
    </row>
    <row r="2819" spans="1:17" ht="12.75" hidden="1" customHeight="1" x14ac:dyDescent="0.2">
      <c r="A2819" s="39">
        <v>1763</v>
      </c>
      <c r="B2819">
        <v>8</v>
      </c>
      <c r="C2819">
        <v>3</v>
      </c>
      <c r="D2819" t="s">
        <v>143</v>
      </c>
      <c r="E2819" t="s">
        <v>44</v>
      </c>
      <c r="F2819" t="s">
        <v>167</v>
      </c>
      <c r="G2819" t="s">
        <v>30</v>
      </c>
      <c r="I2819" t="s">
        <v>189</v>
      </c>
      <c r="L2819">
        <v>6</v>
      </c>
      <c r="M2819" s="46"/>
      <c r="N2819" s="46"/>
      <c r="O2819" s="149">
        <f t="shared" si="44"/>
        <v>1757</v>
      </c>
      <c r="P2819" s="39" t="s">
        <v>9899</v>
      </c>
      <c r="Q2819" s="10" t="s">
        <v>9687</v>
      </c>
    </row>
    <row r="2820" spans="1:17" ht="12.75" hidden="1" customHeight="1" x14ac:dyDescent="0.2">
      <c r="A2820" s="39">
        <v>1763</v>
      </c>
      <c r="B2820">
        <v>8</v>
      </c>
      <c r="C2820">
        <v>9</v>
      </c>
      <c r="D2820" t="s">
        <v>928</v>
      </c>
      <c r="E2820" t="s">
        <v>47</v>
      </c>
      <c r="F2820" t="s">
        <v>167</v>
      </c>
      <c r="G2820" t="s">
        <v>691</v>
      </c>
      <c r="I2820" t="s">
        <v>3</v>
      </c>
      <c r="L2820">
        <v>2</v>
      </c>
      <c r="M2820" s="46"/>
      <c r="N2820" s="46"/>
      <c r="O2820" s="149">
        <f t="shared" si="44"/>
        <v>1761</v>
      </c>
      <c r="P2820" s="39" t="s">
        <v>9899</v>
      </c>
      <c r="Q2820" s="10" t="s">
        <v>9687</v>
      </c>
    </row>
    <row r="2821" spans="1:17" ht="12.75" hidden="1" customHeight="1" x14ac:dyDescent="0.2">
      <c r="A2821" s="39">
        <v>1763</v>
      </c>
      <c r="B2821">
        <v>8</v>
      </c>
      <c r="C2821">
        <v>24</v>
      </c>
      <c r="D2821" t="s">
        <v>4564</v>
      </c>
      <c r="E2821" t="s">
        <v>518</v>
      </c>
      <c r="F2821" t="s">
        <v>167</v>
      </c>
      <c r="G2821" t="s">
        <v>29</v>
      </c>
      <c r="I2821" t="s">
        <v>3</v>
      </c>
      <c r="L2821">
        <v>2</v>
      </c>
      <c r="M2821" s="46"/>
      <c r="N2821" s="46"/>
      <c r="O2821" s="149">
        <f t="shared" si="44"/>
        <v>1761</v>
      </c>
      <c r="P2821" s="39" t="s">
        <v>9899</v>
      </c>
      <c r="Q2821" s="10" t="s">
        <v>9687</v>
      </c>
    </row>
    <row r="2822" spans="1:17" ht="12.75" hidden="1" customHeight="1" x14ac:dyDescent="0.2">
      <c r="A2822" s="39">
        <v>1763</v>
      </c>
      <c r="B2822">
        <v>8</v>
      </c>
      <c r="C2822">
        <v>31</v>
      </c>
      <c r="D2822" t="s">
        <v>122</v>
      </c>
      <c r="E2822" t="s">
        <v>21</v>
      </c>
      <c r="F2822" t="s">
        <v>167</v>
      </c>
      <c r="G2822" t="s">
        <v>11477</v>
      </c>
      <c r="H2822" s="43"/>
      <c r="I2822" t="s">
        <v>3</v>
      </c>
      <c r="L2822">
        <v>7</v>
      </c>
      <c r="M2822" s="46"/>
      <c r="N2822" s="46"/>
      <c r="O2822" s="149">
        <f t="shared" si="44"/>
        <v>1756</v>
      </c>
      <c r="P2822" s="39" t="s">
        <v>9899</v>
      </c>
      <c r="Q2822" s="10" t="s">
        <v>9687</v>
      </c>
    </row>
    <row r="2823" spans="1:17" ht="12.75" hidden="1" customHeight="1" x14ac:dyDescent="0.2">
      <c r="A2823" s="39">
        <v>1763</v>
      </c>
      <c r="B2823">
        <v>9</v>
      </c>
      <c r="C2823">
        <v>5</v>
      </c>
      <c r="D2823" t="s">
        <v>93</v>
      </c>
      <c r="E2823" t="s">
        <v>2</v>
      </c>
      <c r="F2823" t="s">
        <v>167</v>
      </c>
      <c r="G2823" t="s">
        <v>46</v>
      </c>
      <c r="I2823" t="s">
        <v>3</v>
      </c>
      <c r="M2823" s="46">
        <v>7</v>
      </c>
      <c r="N2823" s="46"/>
      <c r="O2823" s="149">
        <f t="shared" si="44"/>
        <v>1763</v>
      </c>
      <c r="P2823" s="39" t="s">
        <v>9899</v>
      </c>
      <c r="Q2823" s="10" t="s">
        <v>9687</v>
      </c>
    </row>
    <row r="2824" spans="1:17" ht="12.75" hidden="1" customHeight="1" x14ac:dyDescent="0.2">
      <c r="A2824" s="39">
        <v>1763</v>
      </c>
      <c r="B2824">
        <v>9</v>
      </c>
      <c r="C2824">
        <v>11</v>
      </c>
      <c r="D2824" t="s">
        <v>112</v>
      </c>
      <c r="E2824" t="s">
        <v>1391</v>
      </c>
      <c r="F2824" t="s">
        <v>167</v>
      </c>
      <c r="G2824" t="s">
        <v>53</v>
      </c>
      <c r="I2824" t="s">
        <v>189</v>
      </c>
      <c r="M2824" s="46"/>
      <c r="N2824" s="46">
        <v>6</v>
      </c>
      <c r="O2824" s="149">
        <f t="shared" si="44"/>
        <v>1763</v>
      </c>
      <c r="P2824" s="39" t="s">
        <v>9899</v>
      </c>
      <c r="Q2824" s="10" t="s">
        <v>9687</v>
      </c>
    </row>
    <row r="2825" spans="1:17" ht="12.75" hidden="1" customHeight="1" x14ac:dyDescent="0.2">
      <c r="A2825" s="39">
        <v>1763</v>
      </c>
      <c r="B2825">
        <v>9</v>
      </c>
      <c r="C2825">
        <v>11</v>
      </c>
      <c r="D2825" t="s">
        <v>3565</v>
      </c>
      <c r="E2825" t="s">
        <v>80</v>
      </c>
      <c r="F2825" t="s">
        <v>167</v>
      </c>
      <c r="G2825" t="s">
        <v>518</v>
      </c>
      <c r="I2825" t="s">
        <v>3566</v>
      </c>
      <c r="L2825">
        <v>1.5</v>
      </c>
      <c r="M2825" s="46"/>
      <c r="N2825" s="46"/>
      <c r="O2825" s="149">
        <f t="shared" si="44"/>
        <v>1761</v>
      </c>
      <c r="P2825" s="39" t="s">
        <v>9899</v>
      </c>
      <c r="Q2825" s="10" t="s">
        <v>9687</v>
      </c>
    </row>
    <row r="2826" spans="1:17" ht="12.75" hidden="1" customHeight="1" x14ac:dyDescent="0.2">
      <c r="A2826" s="39">
        <v>1763</v>
      </c>
      <c r="B2826">
        <v>9</v>
      </c>
      <c r="C2826">
        <v>12</v>
      </c>
      <c r="D2826" t="s">
        <v>3567</v>
      </c>
      <c r="E2826" t="s">
        <v>95</v>
      </c>
      <c r="F2826" t="s">
        <v>167</v>
      </c>
      <c r="G2826" t="s">
        <v>13</v>
      </c>
      <c r="I2826" t="s">
        <v>189</v>
      </c>
      <c r="M2826" s="46"/>
      <c r="N2826" s="46">
        <v>12</v>
      </c>
      <c r="O2826" s="149">
        <f t="shared" si="44"/>
        <v>1763</v>
      </c>
      <c r="P2826" s="39" t="s">
        <v>9899</v>
      </c>
      <c r="Q2826" s="10" t="s">
        <v>9687</v>
      </c>
    </row>
    <row r="2827" spans="1:17" ht="12.75" hidden="1" customHeight="1" x14ac:dyDescent="0.2">
      <c r="A2827" s="39">
        <v>1763</v>
      </c>
      <c r="B2827">
        <v>9</v>
      </c>
      <c r="C2827">
        <v>15</v>
      </c>
      <c r="D2827" t="s">
        <v>143</v>
      </c>
      <c r="E2827" t="s">
        <v>5710</v>
      </c>
      <c r="F2827" t="s">
        <v>167</v>
      </c>
      <c r="G2827" t="s">
        <v>30</v>
      </c>
      <c r="I2827" t="s">
        <v>189</v>
      </c>
      <c r="L2827">
        <v>4</v>
      </c>
      <c r="M2827" s="46"/>
      <c r="N2827" s="46"/>
      <c r="O2827" s="149">
        <f t="shared" si="44"/>
        <v>1759</v>
      </c>
      <c r="P2827" s="39" t="s">
        <v>9899</v>
      </c>
      <c r="Q2827" s="10" t="s">
        <v>9687</v>
      </c>
    </row>
    <row r="2828" spans="1:17" ht="12.75" hidden="1" customHeight="1" x14ac:dyDescent="0.2">
      <c r="A2828" s="39">
        <v>1763</v>
      </c>
      <c r="B2828">
        <v>9</v>
      </c>
      <c r="C2828">
        <v>18</v>
      </c>
      <c r="D2828" t="s">
        <v>4645</v>
      </c>
      <c r="E2828" t="s">
        <v>13356</v>
      </c>
      <c r="F2828" t="s">
        <v>167</v>
      </c>
      <c r="I2828" t="s">
        <v>170</v>
      </c>
      <c r="L2828">
        <v>25</v>
      </c>
      <c r="M2828" s="46"/>
      <c r="N2828" s="46"/>
      <c r="O2828" s="149">
        <f t="shared" si="44"/>
        <v>1738</v>
      </c>
      <c r="P2828" s="39" t="s">
        <v>9899</v>
      </c>
      <c r="Q2828" s="10" t="s">
        <v>9687</v>
      </c>
    </row>
    <row r="2829" spans="1:17" ht="12.75" hidden="1" customHeight="1" x14ac:dyDescent="0.2">
      <c r="A2829" s="39">
        <v>1763</v>
      </c>
      <c r="B2829">
        <v>9</v>
      </c>
      <c r="C2829">
        <v>21</v>
      </c>
      <c r="D2829" t="s">
        <v>3054</v>
      </c>
      <c r="E2829" t="s">
        <v>59</v>
      </c>
      <c r="F2829" t="s">
        <v>167</v>
      </c>
      <c r="G2829" t="s">
        <v>84</v>
      </c>
      <c r="I2829" t="s">
        <v>170</v>
      </c>
      <c r="L2829">
        <v>2</v>
      </c>
      <c r="M2829" s="46"/>
      <c r="N2829" s="46"/>
      <c r="O2829" s="149">
        <f t="shared" si="44"/>
        <v>1761</v>
      </c>
      <c r="P2829" s="39" t="s">
        <v>9899</v>
      </c>
      <c r="Q2829" s="10" t="s">
        <v>9687</v>
      </c>
    </row>
    <row r="2830" spans="1:17" ht="12.75" hidden="1" customHeight="1" x14ac:dyDescent="0.2">
      <c r="A2830" s="39">
        <v>1763</v>
      </c>
      <c r="B2830">
        <v>9</v>
      </c>
      <c r="C2830">
        <v>24</v>
      </c>
      <c r="D2830" t="s">
        <v>90</v>
      </c>
      <c r="E2830" t="s">
        <v>458</v>
      </c>
      <c r="F2830" t="s">
        <v>167</v>
      </c>
      <c r="G2830" t="s">
        <v>46</v>
      </c>
      <c r="I2830" t="s">
        <v>189</v>
      </c>
      <c r="M2830" s="46">
        <v>7</v>
      </c>
      <c r="N2830" s="46"/>
      <c r="O2830" s="149">
        <f t="shared" si="44"/>
        <v>1763</v>
      </c>
      <c r="P2830" t="s">
        <v>9900</v>
      </c>
      <c r="Q2830" s="10" t="s">
        <v>9688</v>
      </c>
    </row>
    <row r="2831" spans="1:17" ht="12.75" hidden="1" customHeight="1" x14ac:dyDescent="0.2">
      <c r="A2831" s="39">
        <v>1763</v>
      </c>
      <c r="B2831">
        <v>9</v>
      </c>
      <c r="C2831">
        <v>28</v>
      </c>
      <c r="D2831" t="s">
        <v>3480</v>
      </c>
      <c r="E2831" t="s">
        <v>59</v>
      </c>
      <c r="F2831" t="s">
        <v>167</v>
      </c>
      <c r="G2831" t="s">
        <v>23</v>
      </c>
      <c r="I2831" t="s">
        <v>189</v>
      </c>
      <c r="L2831">
        <v>1</v>
      </c>
      <c r="M2831" s="46"/>
      <c r="N2831" s="46"/>
      <c r="O2831" s="149">
        <f t="shared" si="44"/>
        <v>1762</v>
      </c>
      <c r="P2831" s="39" t="s">
        <v>9900</v>
      </c>
      <c r="Q2831" s="10" t="s">
        <v>9688</v>
      </c>
    </row>
    <row r="2832" spans="1:17" ht="12.75" hidden="1" customHeight="1" x14ac:dyDescent="0.2">
      <c r="A2832" s="39">
        <v>1763</v>
      </c>
      <c r="B2832">
        <v>9</v>
      </c>
      <c r="C2832">
        <v>29</v>
      </c>
      <c r="D2832" t="s">
        <v>3568</v>
      </c>
      <c r="E2832" t="s">
        <v>98</v>
      </c>
      <c r="F2832" t="s">
        <v>167</v>
      </c>
      <c r="I2832" t="s">
        <v>3569</v>
      </c>
      <c r="L2832">
        <v>25</v>
      </c>
      <c r="M2832" s="46"/>
      <c r="N2832" s="46"/>
      <c r="O2832" s="149">
        <f t="shared" si="44"/>
        <v>1738</v>
      </c>
      <c r="P2832" s="39" t="s">
        <v>9900</v>
      </c>
      <c r="Q2832" s="10" t="s">
        <v>9688</v>
      </c>
    </row>
    <row r="2833" spans="1:17" ht="12.75" hidden="1" customHeight="1" x14ac:dyDescent="0.2">
      <c r="A2833" s="39">
        <v>1763</v>
      </c>
      <c r="B2833">
        <v>9</v>
      </c>
      <c r="C2833">
        <v>30</v>
      </c>
      <c r="D2833" t="s">
        <v>147</v>
      </c>
      <c r="E2833" t="s">
        <v>95</v>
      </c>
      <c r="F2833" t="s">
        <v>167</v>
      </c>
      <c r="G2833" t="s">
        <v>29</v>
      </c>
      <c r="I2833" t="s">
        <v>189</v>
      </c>
      <c r="L2833">
        <v>4</v>
      </c>
      <c r="M2833" s="46"/>
      <c r="N2833" s="46"/>
      <c r="O2833" s="149">
        <f t="shared" si="44"/>
        <v>1759</v>
      </c>
      <c r="P2833" s="39" t="s">
        <v>9900</v>
      </c>
      <c r="Q2833" s="10" t="s">
        <v>9688</v>
      </c>
    </row>
    <row r="2834" spans="1:17" ht="12.75" hidden="1" customHeight="1" x14ac:dyDescent="0.2">
      <c r="A2834" s="39">
        <v>1763</v>
      </c>
      <c r="B2834">
        <v>10</v>
      </c>
      <c r="C2834">
        <v>3</v>
      </c>
      <c r="D2834" t="s">
        <v>585</v>
      </c>
      <c r="E2834" t="s">
        <v>21</v>
      </c>
      <c r="F2834" t="s">
        <v>167</v>
      </c>
      <c r="G2834" t="s">
        <v>17</v>
      </c>
      <c r="I2834" t="s">
        <v>170</v>
      </c>
      <c r="L2834">
        <v>10</v>
      </c>
      <c r="M2834" s="46"/>
      <c r="N2834" s="46"/>
      <c r="O2834" s="149">
        <f t="shared" si="44"/>
        <v>1753</v>
      </c>
      <c r="P2834" s="39" t="s">
        <v>9900</v>
      </c>
      <c r="Q2834" s="10" t="s">
        <v>9688</v>
      </c>
    </row>
    <row r="2835" spans="1:17" ht="12.75" hidden="1" customHeight="1" x14ac:dyDescent="0.2">
      <c r="A2835" s="39">
        <v>1763</v>
      </c>
      <c r="B2835">
        <v>10</v>
      </c>
      <c r="C2835">
        <v>3</v>
      </c>
      <c r="D2835" t="s">
        <v>261</v>
      </c>
      <c r="E2835" t="s">
        <v>103</v>
      </c>
      <c r="F2835" t="s">
        <v>167</v>
      </c>
      <c r="G2835" t="s">
        <v>30</v>
      </c>
      <c r="I2835" t="s">
        <v>170</v>
      </c>
      <c r="L2835">
        <v>4</v>
      </c>
      <c r="M2835" s="46"/>
      <c r="N2835" s="46"/>
      <c r="O2835" s="149">
        <f t="shared" si="44"/>
        <v>1759</v>
      </c>
      <c r="P2835" s="39" t="s">
        <v>9900</v>
      </c>
      <c r="Q2835" s="10" t="s">
        <v>9688</v>
      </c>
    </row>
    <row r="2836" spans="1:17" ht="12.75" hidden="1" customHeight="1" x14ac:dyDescent="0.2">
      <c r="A2836" s="39">
        <v>1763</v>
      </c>
      <c r="B2836">
        <v>10</v>
      </c>
      <c r="C2836">
        <v>4</v>
      </c>
      <c r="D2836" t="s">
        <v>12</v>
      </c>
      <c r="E2836" t="s">
        <v>582</v>
      </c>
      <c r="F2836" t="s">
        <v>167</v>
      </c>
      <c r="I2836" t="s">
        <v>170</v>
      </c>
      <c r="L2836">
        <v>40</v>
      </c>
      <c r="M2836" s="46"/>
      <c r="N2836" s="46"/>
      <c r="O2836" s="149">
        <f t="shared" si="44"/>
        <v>1723</v>
      </c>
      <c r="P2836" s="39" t="s">
        <v>9900</v>
      </c>
      <c r="Q2836" s="10" t="s">
        <v>9688</v>
      </c>
    </row>
    <row r="2837" spans="1:17" ht="12.75" hidden="1" customHeight="1" x14ac:dyDescent="0.2">
      <c r="A2837" s="39">
        <v>1763</v>
      </c>
      <c r="B2837">
        <v>10</v>
      </c>
      <c r="C2837">
        <v>4</v>
      </c>
      <c r="D2837" t="s">
        <v>90</v>
      </c>
      <c r="E2837" t="s">
        <v>44</v>
      </c>
      <c r="I2837" t="s">
        <v>3</v>
      </c>
      <c r="L2837">
        <v>33</v>
      </c>
      <c r="M2837" s="46"/>
      <c r="N2837" s="46"/>
      <c r="O2837" s="149">
        <f t="shared" si="44"/>
        <v>1730</v>
      </c>
      <c r="P2837" s="39" t="s">
        <v>9900</v>
      </c>
      <c r="Q2837" s="10" t="s">
        <v>9688</v>
      </c>
    </row>
    <row r="2838" spans="1:17" ht="12.75" hidden="1" customHeight="1" x14ac:dyDescent="0.2">
      <c r="A2838" s="39">
        <v>1763</v>
      </c>
      <c r="B2838">
        <v>10</v>
      </c>
      <c r="C2838">
        <v>5</v>
      </c>
      <c r="D2838" t="s">
        <v>613</v>
      </c>
      <c r="E2838" t="s">
        <v>14</v>
      </c>
      <c r="F2838" t="s">
        <v>167</v>
      </c>
      <c r="G2838" t="s">
        <v>2</v>
      </c>
      <c r="I2838" t="s">
        <v>189</v>
      </c>
      <c r="L2838">
        <v>2</v>
      </c>
      <c r="M2838" s="46"/>
      <c r="N2838" s="46"/>
      <c r="O2838" s="149">
        <f t="shared" si="44"/>
        <v>1761</v>
      </c>
      <c r="P2838" s="39" t="s">
        <v>9900</v>
      </c>
      <c r="Q2838" s="10" t="s">
        <v>9688</v>
      </c>
    </row>
    <row r="2839" spans="1:17" ht="12.75" hidden="1" customHeight="1" x14ac:dyDescent="0.2">
      <c r="A2839" s="39">
        <v>1763</v>
      </c>
      <c r="B2839">
        <v>10</v>
      </c>
      <c r="C2839">
        <v>9</v>
      </c>
      <c r="D2839" s="223" t="s">
        <v>13029</v>
      </c>
      <c r="E2839" t="s">
        <v>155</v>
      </c>
      <c r="I2839" t="s">
        <v>3571</v>
      </c>
      <c r="L2839">
        <v>35</v>
      </c>
      <c r="M2839" s="46"/>
      <c r="N2839" s="46"/>
      <c r="O2839" s="149">
        <f t="shared" si="44"/>
        <v>1728</v>
      </c>
      <c r="P2839" s="39" t="s">
        <v>9900</v>
      </c>
      <c r="Q2839" s="10" t="s">
        <v>9688</v>
      </c>
    </row>
    <row r="2840" spans="1:17" ht="12.75" hidden="1" customHeight="1" x14ac:dyDescent="0.2">
      <c r="A2840" s="39">
        <v>1763</v>
      </c>
      <c r="B2840">
        <v>10</v>
      </c>
      <c r="C2840">
        <v>9</v>
      </c>
      <c r="D2840" t="s">
        <v>1397</v>
      </c>
      <c r="E2840" t="s">
        <v>1396</v>
      </c>
      <c r="I2840" t="s">
        <v>170</v>
      </c>
      <c r="L2840">
        <v>64</v>
      </c>
      <c r="M2840" s="46"/>
      <c r="N2840" s="46"/>
      <c r="O2840" s="149">
        <f t="shared" si="44"/>
        <v>1699</v>
      </c>
      <c r="P2840" s="39" t="s">
        <v>9900</v>
      </c>
      <c r="Q2840" s="10" t="s">
        <v>9688</v>
      </c>
    </row>
    <row r="2841" spans="1:17" ht="12.75" hidden="1" customHeight="1" x14ac:dyDescent="0.2">
      <c r="A2841" s="39">
        <v>1763</v>
      </c>
      <c r="B2841">
        <v>10</v>
      </c>
      <c r="C2841">
        <v>10</v>
      </c>
      <c r="D2841" s="223" t="s">
        <v>13029</v>
      </c>
      <c r="E2841" t="s">
        <v>103</v>
      </c>
      <c r="F2841" t="s">
        <v>167</v>
      </c>
      <c r="G2841" t="s">
        <v>26</v>
      </c>
      <c r="I2841" t="s">
        <v>3</v>
      </c>
      <c r="M2841" s="46"/>
      <c r="N2841" s="46">
        <v>1</v>
      </c>
      <c r="O2841" s="149">
        <f t="shared" si="44"/>
        <v>1763</v>
      </c>
      <c r="P2841" s="39" t="s">
        <v>9900</v>
      </c>
      <c r="Q2841" s="10" t="s">
        <v>9688</v>
      </c>
    </row>
    <row r="2842" spans="1:17" ht="12.75" hidden="1" customHeight="1" x14ac:dyDescent="0.2">
      <c r="A2842" s="39">
        <v>1763</v>
      </c>
      <c r="B2842">
        <v>10</v>
      </c>
      <c r="C2842">
        <v>15</v>
      </c>
      <c r="D2842" t="s">
        <v>1427</v>
      </c>
      <c r="E2842" t="s">
        <v>518</v>
      </c>
      <c r="F2842" t="s">
        <v>167</v>
      </c>
      <c r="G2842" t="s">
        <v>30</v>
      </c>
      <c r="I2842" t="s">
        <v>3</v>
      </c>
      <c r="L2842">
        <v>1</v>
      </c>
      <c r="M2842" s="46"/>
      <c r="N2842" s="46"/>
      <c r="O2842" s="149">
        <f t="shared" si="44"/>
        <v>1762</v>
      </c>
      <c r="P2842" t="s">
        <v>9901</v>
      </c>
      <c r="Q2842" s="10" t="s">
        <v>9688</v>
      </c>
    </row>
    <row r="2843" spans="1:17" ht="12.75" hidden="1" customHeight="1" x14ac:dyDescent="0.2">
      <c r="A2843" s="39">
        <v>1763</v>
      </c>
      <c r="B2843">
        <v>10</v>
      </c>
      <c r="C2843">
        <v>18</v>
      </c>
      <c r="D2843" t="s">
        <v>147</v>
      </c>
      <c r="E2843" t="s">
        <v>21</v>
      </c>
      <c r="F2843" t="s">
        <v>167</v>
      </c>
      <c r="G2843" t="s">
        <v>26</v>
      </c>
      <c r="I2843" t="s">
        <v>189</v>
      </c>
      <c r="M2843" s="46">
        <v>2</v>
      </c>
      <c r="N2843" s="46"/>
      <c r="O2843" s="149">
        <f t="shared" si="44"/>
        <v>1763</v>
      </c>
      <c r="P2843" s="39" t="s">
        <v>9901</v>
      </c>
      <c r="Q2843" s="10" t="s">
        <v>9688</v>
      </c>
    </row>
    <row r="2844" spans="1:17" ht="12.75" hidden="1" customHeight="1" x14ac:dyDescent="0.2">
      <c r="A2844" s="39">
        <v>1763</v>
      </c>
      <c r="B2844">
        <v>11</v>
      </c>
      <c r="C2844">
        <v>6</v>
      </c>
      <c r="D2844" t="s">
        <v>3572</v>
      </c>
      <c r="E2844" t="s">
        <v>80</v>
      </c>
      <c r="I2844" t="s">
        <v>189</v>
      </c>
      <c r="L2844">
        <v>40</v>
      </c>
      <c r="M2844" s="46"/>
      <c r="N2844" s="46"/>
      <c r="O2844" s="149">
        <f t="shared" si="44"/>
        <v>1723</v>
      </c>
      <c r="P2844" s="39" t="s">
        <v>9901</v>
      </c>
      <c r="Q2844" s="10" t="s">
        <v>9688</v>
      </c>
    </row>
    <row r="2845" spans="1:17" ht="12.75" hidden="1" customHeight="1" x14ac:dyDescent="0.2">
      <c r="A2845" s="39">
        <v>1763</v>
      </c>
      <c r="B2845">
        <v>11</v>
      </c>
      <c r="C2845">
        <v>6</v>
      </c>
      <c r="D2845" t="s">
        <v>3002</v>
      </c>
      <c r="E2845" t="s">
        <v>46</v>
      </c>
      <c r="I2845" t="s">
        <v>3</v>
      </c>
      <c r="L2845">
        <v>35</v>
      </c>
      <c r="M2845" s="46"/>
      <c r="N2845" s="46"/>
      <c r="O2845" s="149">
        <f t="shared" si="44"/>
        <v>1728</v>
      </c>
      <c r="P2845" s="39" t="s">
        <v>9901</v>
      </c>
      <c r="Q2845" s="10" t="s">
        <v>9688</v>
      </c>
    </row>
    <row r="2846" spans="1:17" ht="12.75" hidden="1" customHeight="1" x14ac:dyDescent="0.2">
      <c r="A2846" s="39">
        <v>1763</v>
      </c>
      <c r="B2846">
        <v>11</v>
      </c>
      <c r="C2846">
        <v>9</v>
      </c>
      <c r="D2846" t="s">
        <v>188</v>
      </c>
      <c r="E2846" t="s">
        <v>15</v>
      </c>
      <c r="F2846" t="s">
        <v>36</v>
      </c>
      <c r="I2846" t="s">
        <v>189</v>
      </c>
      <c r="L2846">
        <v>65</v>
      </c>
      <c r="M2846" s="46"/>
      <c r="N2846" s="46"/>
      <c r="O2846" s="149">
        <f t="shared" si="44"/>
        <v>1698</v>
      </c>
      <c r="P2846" s="39" t="s">
        <v>9901</v>
      </c>
      <c r="Q2846" s="10" t="s">
        <v>9688</v>
      </c>
    </row>
    <row r="2847" spans="1:17" ht="12.75" hidden="1" customHeight="1" x14ac:dyDescent="0.2">
      <c r="A2847" s="39">
        <v>1763</v>
      </c>
      <c r="B2847">
        <v>11</v>
      </c>
      <c r="C2847">
        <v>17</v>
      </c>
      <c r="D2847" t="s">
        <v>346</v>
      </c>
      <c r="E2847" t="s">
        <v>13356</v>
      </c>
      <c r="F2847" t="s">
        <v>36</v>
      </c>
      <c r="I2847" t="s">
        <v>170</v>
      </c>
      <c r="L2847">
        <v>65</v>
      </c>
      <c r="M2847" s="46"/>
      <c r="N2847" s="46"/>
      <c r="O2847" s="149">
        <f t="shared" si="44"/>
        <v>1698</v>
      </c>
      <c r="P2847" s="39" t="s">
        <v>9901</v>
      </c>
      <c r="Q2847" s="10" t="s">
        <v>9688</v>
      </c>
    </row>
    <row r="2848" spans="1:17" ht="12.75" hidden="1" customHeight="1" x14ac:dyDescent="0.2">
      <c r="A2848" s="39">
        <v>1763</v>
      </c>
      <c r="B2848">
        <v>11</v>
      </c>
      <c r="C2848">
        <v>21</v>
      </c>
      <c r="D2848" t="s">
        <v>3002</v>
      </c>
      <c r="E2848" t="s">
        <v>13</v>
      </c>
      <c r="F2848" t="s">
        <v>167</v>
      </c>
      <c r="G2848" t="s">
        <v>47</v>
      </c>
      <c r="I2848" t="s">
        <v>3</v>
      </c>
      <c r="L2848">
        <v>6</v>
      </c>
      <c r="M2848" s="46"/>
      <c r="N2848" s="46"/>
      <c r="O2848" s="149">
        <f t="shared" si="44"/>
        <v>1757</v>
      </c>
      <c r="P2848" s="39" t="s">
        <v>9901</v>
      </c>
      <c r="Q2848" s="10" t="s">
        <v>9688</v>
      </c>
    </row>
    <row r="2849" spans="1:17" ht="12.75" hidden="1" customHeight="1" x14ac:dyDescent="0.2">
      <c r="A2849" s="39">
        <v>1763</v>
      </c>
      <c r="B2849">
        <v>11</v>
      </c>
      <c r="C2849">
        <v>26</v>
      </c>
      <c r="D2849" t="s">
        <v>3573</v>
      </c>
      <c r="E2849" t="s">
        <v>20</v>
      </c>
      <c r="F2849" t="s">
        <v>167</v>
      </c>
      <c r="G2849" t="s">
        <v>2</v>
      </c>
      <c r="I2849" t="s">
        <v>3495</v>
      </c>
      <c r="L2849">
        <v>10</v>
      </c>
      <c r="M2849" s="46"/>
      <c r="N2849" s="46"/>
      <c r="O2849" s="149">
        <f t="shared" si="44"/>
        <v>1753</v>
      </c>
      <c r="P2849" s="39" t="s">
        <v>9901</v>
      </c>
      <c r="Q2849" s="10" t="s">
        <v>9688</v>
      </c>
    </row>
    <row r="2850" spans="1:17" ht="12.75" hidden="1" customHeight="1" x14ac:dyDescent="0.2">
      <c r="A2850" s="39">
        <v>1763</v>
      </c>
      <c r="B2850">
        <v>12</v>
      </c>
      <c r="C2850">
        <v>1</v>
      </c>
      <c r="D2850" t="s">
        <v>2659</v>
      </c>
      <c r="E2850" t="s">
        <v>11</v>
      </c>
      <c r="F2850" t="s">
        <v>167</v>
      </c>
      <c r="G2850" t="s">
        <v>103</v>
      </c>
      <c r="I2850" t="s">
        <v>189</v>
      </c>
      <c r="M2850" s="46">
        <v>1.5</v>
      </c>
      <c r="N2850" s="46"/>
      <c r="O2850" s="149">
        <f t="shared" si="44"/>
        <v>1763</v>
      </c>
      <c r="P2850" s="39" t="s">
        <v>9901</v>
      </c>
      <c r="Q2850" s="10" t="s">
        <v>9688</v>
      </c>
    </row>
    <row r="2851" spans="1:17" ht="12.75" hidden="1" customHeight="1" x14ac:dyDescent="0.2">
      <c r="A2851" s="39">
        <v>1763</v>
      </c>
      <c r="B2851">
        <v>12</v>
      </c>
      <c r="C2851">
        <v>5</v>
      </c>
      <c r="D2851" t="s">
        <v>60</v>
      </c>
      <c r="E2851" t="s">
        <v>2</v>
      </c>
      <c r="I2851" t="s">
        <v>189</v>
      </c>
      <c r="L2851">
        <v>72</v>
      </c>
      <c r="M2851" s="46"/>
      <c r="N2851" s="46"/>
      <c r="O2851" s="149">
        <f t="shared" si="44"/>
        <v>1691</v>
      </c>
      <c r="P2851" s="39" t="s">
        <v>9901</v>
      </c>
      <c r="Q2851" s="10" t="s">
        <v>9688</v>
      </c>
    </row>
    <row r="2852" spans="1:17" ht="12.75" hidden="1" customHeight="1" x14ac:dyDescent="0.2">
      <c r="A2852" s="39">
        <v>1763</v>
      </c>
      <c r="B2852">
        <v>12</v>
      </c>
      <c r="C2852">
        <v>5</v>
      </c>
      <c r="D2852" t="s">
        <v>31</v>
      </c>
      <c r="E2852" t="s">
        <v>75</v>
      </c>
      <c r="F2852" t="s">
        <v>167</v>
      </c>
      <c r="G2852" t="s">
        <v>2</v>
      </c>
      <c r="I2852" t="s">
        <v>3</v>
      </c>
      <c r="L2852">
        <v>6</v>
      </c>
      <c r="M2852" s="46"/>
      <c r="N2852" s="46"/>
      <c r="O2852" s="149">
        <f t="shared" si="44"/>
        <v>1757</v>
      </c>
      <c r="P2852" s="39" t="s">
        <v>9901</v>
      </c>
      <c r="Q2852" s="10" t="s">
        <v>9688</v>
      </c>
    </row>
    <row r="2853" spans="1:17" ht="12.75" hidden="1" customHeight="1" x14ac:dyDescent="0.2">
      <c r="A2853" s="39">
        <v>1763</v>
      </c>
      <c r="B2853">
        <v>12</v>
      </c>
      <c r="C2853">
        <v>9</v>
      </c>
      <c r="D2853" t="s">
        <v>347</v>
      </c>
      <c r="E2853" t="s">
        <v>582</v>
      </c>
      <c r="F2853" t="s">
        <v>36</v>
      </c>
      <c r="I2853" t="s">
        <v>3</v>
      </c>
      <c r="L2853">
        <v>65</v>
      </c>
      <c r="M2853" s="46"/>
      <c r="N2853" s="46"/>
      <c r="O2853" s="149">
        <f t="shared" si="44"/>
        <v>1698</v>
      </c>
      <c r="P2853" s="39" t="s">
        <v>9901</v>
      </c>
      <c r="Q2853" s="10" t="s">
        <v>9688</v>
      </c>
    </row>
    <row r="2854" spans="1:17" ht="12.75" hidden="1" customHeight="1" x14ac:dyDescent="0.2">
      <c r="A2854" s="39">
        <v>1763</v>
      </c>
      <c r="B2854">
        <v>12</v>
      </c>
      <c r="C2854">
        <v>9</v>
      </c>
      <c r="D2854" t="s">
        <v>3575</v>
      </c>
      <c r="E2854" t="s">
        <v>81</v>
      </c>
      <c r="F2854" t="s">
        <v>167</v>
      </c>
      <c r="G2854" t="s">
        <v>26</v>
      </c>
      <c r="I2854" t="s">
        <v>3</v>
      </c>
      <c r="L2854">
        <v>3</v>
      </c>
      <c r="M2854" s="46"/>
      <c r="N2854" s="46"/>
      <c r="O2854" s="149">
        <f t="shared" si="44"/>
        <v>1760</v>
      </c>
      <c r="P2854" t="s">
        <v>9902</v>
      </c>
      <c r="Q2854" s="10" t="s">
        <v>9689</v>
      </c>
    </row>
    <row r="2855" spans="1:17" ht="12.75" hidden="1" customHeight="1" x14ac:dyDescent="0.2">
      <c r="A2855" s="39">
        <v>1763</v>
      </c>
      <c r="B2855">
        <v>12</v>
      </c>
      <c r="C2855">
        <v>10</v>
      </c>
      <c r="D2855" t="s">
        <v>4564</v>
      </c>
      <c r="E2855" t="s">
        <v>13356</v>
      </c>
      <c r="F2855" t="s">
        <v>36</v>
      </c>
      <c r="I2855" t="s">
        <v>189</v>
      </c>
      <c r="L2855">
        <v>45</v>
      </c>
      <c r="M2855" s="46"/>
      <c r="N2855" s="46"/>
      <c r="O2855" s="149">
        <f t="shared" si="44"/>
        <v>1718</v>
      </c>
      <c r="P2855" s="39" t="s">
        <v>9902</v>
      </c>
      <c r="Q2855" s="10" t="s">
        <v>9689</v>
      </c>
    </row>
    <row r="2856" spans="1:17" ht="12.75" hidden="1" customHeight="1" x14ac:dyDescent="0.2">
      <c r="A2856" s="39">
        <v>1763</v>
      </c>
      <c r="B2856">
        <v>12</v>
      </c>
      <c r="C2856">
        <v>11</v>
      </c>
      <c r="D2856" t="s">
        <v>928</v>
      </c>
      <c r="E2856" t="s">
        <v>73</v>
      </c>
      <c r="I2856" t="s">
        <v>3</v>
      </c>
      <c r="L2856">
        <v>45</v>
      </c>
      <c r="M2856" s="46"/>
      <c r="N2856" s="46"/>
      <c r="O2856" s="149">
        <f t="shared" si="44"/>
        <v>1718</v>
      </c>
      <c r="P2856" s="39" t="s">
        <v>9902</v>
      </c>
      <c r="Q2856" s="10" t="s">
        <v>9689</v>
      </c>
    </row>
    <row r="2857" spans="1:17" ht="12.75" hidden="1" customHeight="1" x14ac:dyDescent="0.2">
      <c r="A2857" s="39">
        <v>1763</v>
      </c>
      <c r="B2857">
        <v>12</v>
      </c>
      <c r="C2857">
        <v>16</v>
      </c>
      <c r="D2857" t="s">
        <v>158</v>
      </c>
      <c r="E2857" t="s">
        <v>582</v>
      </c>
      <c r="F2857" t="s">
        <v>36</v>
      </c>
      <c r="I2857" t="s">
        <v>3</v>
      </c>
      <c r="L2857">
        <v>50</v>
      </c>
      <c r="M2857" s="46"/>
      <c r="N2857" s="46"/>
      <c r="O2857" s="149">
        <f t="shared" si="44"/>
        <v>1713</v>
      </c>
      <c r="P2857" s="39" t="s">
        <v>9902</v>
      </c>
      <c r="Q2857" s="10" t="s">
        <v>9689</v>
      </c>
    </row>
    <row r="2858" spans="1:17" ht="12.75" hidden="1" customHeight="1" x14ac:dyDescent="0.2">
      <c r="A2858" s="39">
        <v>1763</v>
      </c>
      <c r="B2858">
        <v>12</v>
      </c>
      <c r="C2858">
        <v>17</v>
      </c>
      <c r="D2858" t="s">
        <v>839</v>
      </c>
      <c r="E2858" t="s">
        <v>582</v>
      </c>
      <c r="I2858" t="s">
        <v>189</v>
      </c>
      <c r="L2858">
        <v>40</v>
      </c>
      <c r="M2858" s="46"/>
      <c r="N2858" s="46"/>
      <c r="O2858" s="149">
        <f t="shared" si="44"/>
        <v>1723</v>
      </c>
      <c r="P2858" s="39" t="s">
        <v>9902</v>
      </c>
      <c r="Q2858" s="10" t="s">
        <v>9689</v>
      </c>
    </row>
    <row r="2859" spans="1:17" ht="12.75" hidden="1" customHeight="1" x14ac:dyDescent="0.2">
      <c r="A2859" s="39">
        <v>1763</v>
      </c>
      <c r="B2859">
        <v>12</v>
      </c>
      <c r="C2859">
        <v>21</v>
      </c>
      <c r="D2859" t="s">
        <v>12</v>
      </c>
      <c r="E2859" t="s">
        <v>2</v>
      </c>
      <c r="F2859" t="s">
        <v>167</v>
      </c>
      <c r="G2859" t="s">
        <v>84</v>
      </c>
      <c r="I2859" t="s">
        <v>170</v>
      </c>
      <c r="M2859" s="46">
        <v>9</v>
      </c>
      <c r="N2859" s="46"/>
      <c r="O2859" s="149">
        <f t="shared" si="44"/>
        <v>1763</v>
      </c>
      <c r="P2859" s="39" t="s">
        <v>9902</v>
      </c>
      <c r="Q2859" s="10" t="s">
        <v>9689</v>
      </c>
    </row>
    <row r="2860" spans="1:17" ht="12.75" hidden="1" customHeight="1" x14ac:dyDescent="0.2">
      <c r="A2860" s="39">
        <v>1763</v>
      </c>
      <c r="B2860">
        <v>12</v>
      </c>
      <c r="C2860">
        <v>27</v>
      </c>
      <c r="D2860" t="s">
        <v>3576</v>
      </c>
      <c r="E2860" t="s">
        <v>59</v>
      </c>
      <c r="F2860" t="s">
        <v>36</v>
      </c>
      <c r="I2860" t="s">
        <v>189</v>
      </c>
      <c r="L2860">
        <v>58</v>
      </c>
      <c r="M2860" s="46"/>
      <c r="N2860" s="46"/>
      <c r="O2860" s="149">
        <f t="shared" si="44"/>
        <v>1705</v>
      </c>
      <c r="P2860" s="39" t="s">
        <v>9902</v>
      </c>
      <c r="Q2860" s="10" t="s">
        <v>9689</v>
      </c>
    </row>
    <row r="2861" spans="1:17" ht="12.75" hidden="1" customHeight="1" x14ac:dyDescent="0.2">
      <c r="A2861" s="39">
        <v>1763</v>
      </c>
      <c r="B2861">
        <v>12</v>
      </c>
      <c r="C2861">
        <v>29</v>
      </c>
      <c r="D2861" t="s">
        <v>1427</v>
      </c>
      <c r="E2861" t="s">
        <v>2</v>
      </c>
      <c r="F2861" t="s">
        <v>167</v>
      </c>
      <c r="G2861" t="s">
        <v>30</v>
      </c>
      <c r="I2861" t="s">
        <v>3</v>
      </c>
      <c r="L2861">
        <v>1</v>
      </c>
      <c r="M2861" s="46"/>
      <c r="N2861" s="46"/>
      <c r="O2861" s="149">
        <f t="shared" si="44"/>
        <v>1762</v>
      </c>
      <c r="P2861" s="39" t="s">
        <v>9902</v>
      </c>
      <c r="Q2861" s="10" t="s">
        <v>9689</v>
      </c>
    </row>
    <row r="2862" spans="1:17" ht="12.75" hidden="1" customHeight="1" x14ac:dyDescent="0.2">
      <c r="A2862" s="39">
        <v>1763</v>
      </c>
      <c r="B2862">
        <v>12</v>
      </c>
      <c r="C2862">
        <v>29</v>
      </c>
      <c r="D2862" t="s">
        <v>176</v>
      </c>
      <c r="E2862" t="s">
        <v>44</v>
      </c>
      <c r="F2862" t="s">
        <v>36</v>
      </c>
      <c r="I2862" t="s">
        <v>170</v>
      </c>
      <c r="L2862">
        <v>58</v>
      </c>
      <c r="M2862" s="46"/>
      <c r="N2862" s="46"/>
      <c r="O2862" s="149">
        <f t="shared" si="44"/>
        <v>1705</v>
      </c>
      <c r="P2862" s="39" t="s">
        <v>9902</v>
      </c>
      <c r="Q2862" s="10" t="s">
        <v>9689</v>
      </c>
    </row>
    <row r="2863" spans="1:17" ht="12.75" hidden="1" customHeight="1" x14ac:dyDescent="0.2">
      <c r="A2863">
        <v>1764</v>
      </c>
      <c r="B2863">
        <v>1</v>
      </c>
      <c r="C2863">
        <v>2</v>
      </c>
      <c r="D2863" t="s">
        <v>3054</v>
      </c>
      <c r="E2863" t="s">
        <v>582</v>
      </c>
      <c r="F2863" t="s">
        <v>36</v>
      </c>
      <c r="I2863" t="s">
        <v>189</v>
      </c>
      <c r="L2863">
        <v>64</v>
      </c>
      <c r="M2863" s="46"/>
      <c r="N2863" s="46"/>
      <c r="O2863" s="149">
        <f t="shared" si="44"/>
        <v>1700</v>
      </c>
      <c r="P2863" s="39" t="s">
        <v>9903</v>
      </c>
      <c r="Q2863" s="10" t="s">
        <v>9689</v>
      </c>
    </row>
    <row r="2864" spans="1:17" ht="12.75" hidden="1" customHeight="1" x14ac:dyDescent="0.2">
      <c r="A2864" s="41">
        <v>1764</v>
      </c>
      <c r="B2864">
        <v>1</v>
      </c>
      <c r="C2864">
        <v>4</v>
      </c>
      <c r="D2864" t="s">
        <v>3577</v>
      </c>
      <c r="E2864" t="s">
        <v>15</v>
      </c>
      <c r="F2864" t="s">
        <v>36</v>
      </c>
      <c r="I2864" t="s">
        <v>562</v>
      </c>
      <c r="L2864">
        <v>54</v>
      </c>
      <c r="M2864" s="46"/>
      <c r="N2864" s="46"/>
      <c r="O2864" s="149">
        <f t="shared" si="44"/>
        <v>1710</v>
      </c>
      <c r="P2864" s="39" t="s">
        <v>9903</v>
      </c>
      <c r="Q2864" s="10" t="s">
        <v>9689</v>
      </c>
    </row>
    <row r="2865" spans="1:17" ht="12.75" hidden="1" customHeight="1" x14ac:dyDescent="0.2">
      <c r="A2865" s="6">
        <v>1764</v>
      </c>
      <c r="B2865" s="6">
        <v>1</v>
      </c>
      <c r="C2865" s="6">
        <v>9</v>
      </c>
      <c r="D2865" s="6" t="s">
        <v>93</v>
      </c>
      <c r="E2865" s="6" t="s">
        <v>2</v>
      </c>
      <c r="F2865" s="6"/>
      <c r="G2865" s="6"/>
      <c r="H2865" s="6"/>
      <c r="I2865" s="6" t="s">
        <v>170</v>
      </c>
      <c r="J2865" s="6"/>
      <c r="K2865" s="6"/>
      <c r="L2865" s="6">
        <v>52</v>
      </c>
      <c r="M2865" s="6"/>
      <c r="N2865" s="6"/>
      <c r="O2865" s="149">
        <f t="shared" si="44"/>
        <v>1712</v>
      </c>
      <c r="P2865" s="6" t="s">
        <v>9903</v>
      </c>
      <c r="Q2865" s="6" t="s">
        <v>9689</v>
      </c>
    </row>
    <row r="2866" spans="1:17" ht="12.75" hidden="1" customHeight="1" x14ac:dyDescent="0.2">
      <c r="A2866" s="41">
        <v>1764</v>
      </c>
      <c r="B2866">
        <v>1</v>
      </c>
      <c r="C2866">
        <v>9</v>
      </c>
      <c r="D2866" t="s">
        <v>12</v>
      </c>
      <c r="E2866" t="s">
        <v>582</v>
      </c>
      <c r="F2866" t="s">
        <v>167</v>
      </c>
      <c r="G2866" t="s">
        <v>84</v>
      </c>
      <c r="I2866" t="s">
        <v>170</v>
      </c>
      <c r="L2866">
        <v>3</v>
      </c>
      <c r="M2866" s="46"/>
      <c r="N2866" s="46"/>
      <c r="O2866" s="149">
        <f t="shared" si="44"/>
        <v>1761</v>
      </c>
      <c r="P2866" t="s">
        <v>9903</v>
      </c>
      <c r="Q2866" s="10" t="s">
        <v>9689</v>
      </c>
    </row>
    <row r="2867" spans="1:17" ht="12.75" hidden="1" customHeight="1" x14ac:dyDescent="0.2">
      <c r="A2867" s="41">
        <v>1764</v>
      </c>
      <c r="B2867">
        <v>1</v>
      </c>
      <c r="C2867">
        <v>10</v>
      </c>
      <c r="D2867" t="s">
        <v>4431</v>
      </c>
      <c r="E2867" t="s">
        <v>21</v>
      </c>
      <c r="F2867" t="s">
        <v>167</v>
      </c>
      <c r="G2867" t="s">
        <v>29</v>
      </c>
      <c r="I2867" t="s">
        <v>3</v>
      </c>
      <c r="M2867" s="46">
        <v>7</v>
      </c>
      <c r="N2867" s="46"/>
      <c r="O2867" s="149">
        <f t="shared" si="44"/>
        <v>1763</v>
      </c>
      <c r="P2867" s="39" t="s">
        <v>9903</v>
      </c>
      <c r="Q2867" s="10" t="s">
        <v>9689</v>
      </c>
    </row>
    <row r="2868" spans="1:17" ht="12.75" hidden="1" customHeight="1" x14ac:dyDescent="0.2">
      <c r="A2868" s="41">
        <v>1764</v>
      </c>
      <c r="B2868">
        <v>1</v>
      </c>
      <c r="C2868">
        <v>10</v>
      </c>
      <c r="D2868" t="s">
        <v>3579</v>
      </c>
      <c r="E2868" t="s">
        <v>80</v>
      </c>
      <c r="F2868" t="s">
        <v>167</v>
      </c>
      <c r="G2868" t="s">
        <v>3578</v>
      </c>
      <c r="I2868" t="s">
        <v>3580</v>
      </c>
      <c r="L2868">
        <v>7</v>
      </c>
      <c r="M2868" s="46"/>
      <c r="N2868" s="46"/>
      <c r="O2868" s="149">
        <f t="shared" si="44"/>
        <v>1757</v>
      </c>
      <c r="P2868" s="39" t="s">
        <v>9903</v>
      </c>
      <c r="Q2868" s="10" t="s">
        <v>9689</v>
      </c>
    </row>
    <row r="2869" spans="1:17" ht="12.75" hidden="1" customHeight="1" x14ac:dyDescent="0.2">
      <c r="A2869" s="41">
        <v>1764</v>
      </c>
      <c r="B2869">
        <v>1</v>
      </c>
      <c r="C2869">
        <v>16</v>
      </c>
      <c r="D2869" t="s">
        <v>3002</v>
      </c>
      <c r="E2869" t="s">
        <v>11</v>
      </c>
      <c r="I2869" t="s">
        <v>3</v>
      </c>
      <c r="L2869">
        <v>39</v>
      </c>
      <c r="M2869" s="46"/>
      <c r="N2869" s="46"/>
      <c r="O2869" s="149">
        <f t="shared" si="44"/>
        <v>1725</v>
      </c>
      <c r="P2869" s="39" t="s">
        <v>9903</v>
      </c>
      <c r="Q2869" s="10" t="s">
        <v>9689</v>
      </c>
    </row>
    <row r="2870" spans="1:17" ht="12.75" hidden="1" customHeight="1" x14ac:dyDescent="0.2">
      <c r="A2870" s="41">
        <v>1764</v>
      </c>
      <c r="B2870">
        <v>1</v>
      </c>
      <c r="C2870">
        <v>17</v>
      </c>
      <c r="D2870" t="s">
        <v>2492</v>
      </c>
      <c r="E2870" t="s">
        <v>46</v>
      </c>
      <c r="F2870" t="s">
        <v>167</v>
      </c>
      <c r="G2870" t="s">
        <v>20</v>
      </c>
      <c r="I2870" t="s">
        <v>189</v>
      </c>
      <c r="M2870" s="46"/>
      <c r="N2870" s="46">
        <v>5</v>
      </c>
      <c r="O2870" s="149">
        <f t="shared" si="44"/>
        <v>1764</v>
      </c>
      <c r="P2870" s="39" t="s">
        <v>9903</v>
      </c>
      <c r="Q2870" s="10" t="s">
        <v>9689</v>
      </c>
    </row>
    <row r="2871" spans="1:17" ht="12.75" hidden="1" customHeight="1" x14ac:dyDescent="0.2">
      <c r="A2871" s="41">
        <v>1764</v>
      </c>
      <c r="B2871">
        <v>1</v>
      </c>
      <c r="C2871">
        <v>18</v>
      </c>
      <c r="D2871" s="235" t="s">
        <v>3967</v>
      </c>
      <c r="E2871" t="s">
        <v>21</v>
      </c>
      <c r="I2871" t="s">
        <v>170</v>
      </c>
      <c r="L2871">
        <v>38</v>
      </c>
      <c r="M2871" s="46"/>
      <c r="N2871" s="46"/>
      <c r="O2871" s="149">
        <f t="shared" si="44"/>
        <v>1726</v>
      </c>
      <c r="P2871" s="39" t="s">
        <v>9903</v>
      </c>
      <c r="Q2871" s="10" t="s">
        <v>9689</v>
      </c>
    </row>
    <row r="2872" spans="1:17" ht="12.75" hidden="1" customHeight="1" x14ac:dyDescent="0.2">
      <c r="A2872" s="41">
        <v>1764</v>
      </c>
      <c r="B2872">
        <v>1</v>
      </c>
      <c r="C2872">
        <v>19</v>
      </c>
      <c r="D2872" s="234" t="s">
        <v>1673</v>
      </c>
      <c r="E2872" t="s">
        <v>80</v>
      </c>
      <c r="I2872" t="s">
        <v>3</v>
      </c>
      <c r="L2872">
        <v>39</v>
      </c>
      <c r="M2872" s="46"/>
      <c r="N2872" s="46"/>
      <c r="O2872" s="149">
        <f t="shared" si="44"/>
        <v>1725</v>
      </c>
      <c r="P2872" s="39" t="s">
        <v>9903</v>
      </c>
      <c r="Q2872" s="10" t="s">
        <v>9689</v>
      </c>
    </row>
    <row r="2873" spans="1:17" ht="12.75" hidden="1" customHeight="1" x14ac:dyDescent="0.2">
      <c r="A2873" s="41">
        <v>1764</v>
      </c>
      <c r="B2873">
        <v>1</v>
      </c>
      <c r="C2873">
        <v>20</v>
      </c>
      <c r="D2873" t="s">
        <v>3155</v>
      </c>
      <c r="E2873" t="s">
        <v>53</v>
      </c>
      <c r="F2873" t="s">
        <v>167</v>
      </c>
      <c r="G2873" t="s">
        <v>2</v>
      </c>
      <c r="I2873" t="s">
        <v>3</v>
      </c>
      <c r="L2873">
        <v>4</v>
      </c>
      <c r="M2873" s="46"/>
      <c r="N2873" s="46"/>
      <c r="O2873" s="149">
        <f t="shared" si="44"/>
        <v>1760</v>
      </c>
      <c r="P2873" s="39" t="s">
        <v>9903</v>
      </c>
      <c r="Q2873" s="10" t="s">
        <v>9689</v>
      </c>
    </row>
    <row r="2874" spans="1:17" ht="12.75" hidden="1" customHeight="1" x14ac:dyDescent="0.2">
      <c r="A2874" s="41">
        <v>1764</v>
      </c>
      <c r="B2874">
        <v>1</v>
      </c>
      <c r="C2874">
        <v>21</v>
      </c>
      <c r="D2874" t="s">
        <v>31</v>
      </c>
      <c r="E2874" t="s">
        <v>2</v>
      </c>
      <c r="I2874" t="s">
        <v>189</v>
      </c>
      <c r="L2874">
        <v>64</v>
      </c>
      <c r="M2874" s="46"/>
      <c r="N2874" s="46"/>
      <c r="O2874" s="149">
        <f t="shared" si="44"/>
        <v>1700</v>
      </c>
      <c r="P2874" s="39" t="s">
        <v>9903</v>
      </c>
      <c r="Q2874" s="10" t="s">
        <v>9689</v>
      </c>
    </row>
    <row r="2875" spans="1:17" ht="12.75" hidden="1" customHeight="1" x14ac:dyDescent="0.2">
      <c r="A2875" s="41">
        <v>1764</v>
      </c>
      <c r="B2875">
        <v>1</v>
      </c>
      <c r="C2875">
        <v>24</v>
      </c>
      <c r="D2875" t="s">
        <v>112</v>
      </c>
      <c r="E2875" t="s">
        <v>21</v>
      </c>
      <c r="F2875" t="s">
        <v>167</v>
      </c>
      <c r="G2875" s="47" t="s">
        <v>239</v>
      </c>
      <c r="H2875" s="94" t="s">
        <v>4846</v>
      </c>
      <c r="I2875" t="s">
        <v>189</v>
      </c>
      <c r="J2875" s="45">
        <v>7</v>
      </c>
      <c r="L2875">
        <v>21</v>
      </c>
      <c r="M2875" s="46"/>
      <c r="N2875" s="46"/>
      <c r="O2875" s="149">
        <f t="shared" si="44"/>
        <v>1743</v>
      </c>
      <c r="P2875" t="s">
        <v>9904</v>
      </c>
      <c r="Q2875" s="10" t="s">
        <v>9690</v>
      </c>
    </row>
    <row r="2876" spans="1:17" ht="12.75" hidden="1" customHeight="1" x14ac:dyDescent="0.2">
      <c r="A2876" s="41">
        <v>1764</v>
      </c>
      <c r="B2876">
        <v>1</v>
      </c>
      <c r="C2876">
        <v>28</v>
      </c>
      <c r="D2876" t="s">
        <v>100</v>
      </c>
      <c r="E2876" t="s">
        <v>691</v>
      </c>
      <c r="F2876" t="s">
        <v>167</v>
      </c>
      <c r="G2876" t="s">
        <v>103</v>
      </c>
      <c r="I2876" t="s">
        <v>3</v>
      </c>
      <c r="L2876">
        <v>1</v>
      </c>
      <c r="M2876" s="46"/>
      <c r="N2876" s="46"/>
      <c r="O2876" s="149">
        <f t="shared" si="44"/>
        <v>1763</v>
      </c>
      <c r="P2876" s="39" t="s">
        <v>9904</v>
      </c>
      <c r="Q2876" s="10" t="s">
        <v>9690</v>
      </c>
    </row>
    <row r="2877" spans="1:17" ht="12.75" hidden="1" customHeight="1" x14ac:dyDescent="0.2">
      <c r="A2877" s="41">
        <v>1764</v>
      </c>
      <c r="B2877">
        <v>2</v>
      </c>
      <c r="C2877">
        <v>1</v>
      </c>
      <c r="D2877" t="s">
        <v>2593</v>
      </c>
      <c r="E2877" t="s">
        <v>21</v>
      </c>
      <c r="I2877" t="s">
        <v>3</v>
      </c>
      <c r="L2877">
        <v>46</v>
      </c>
      <c r="M2877" s="46"/>
      <c r="N2877" s="46"/>
      <c r="O2877" s="149">
        <f t="shared" si="44"/>
        <v>1718</v>
      </c>
      <c r="P2877" s="39" t="s">
        <v>9904</v>
      </c>
      <c r="Q2877" s="10" t="s">
        <v>9690</v>
      </c>
    </row>
    <row r="2878" spans="1:17" ht="12.75" hidden="1" customHeight="1" x14ac:dyDescent="0.2">
      <c r="A2878" s="41">
        <v>1764</v>
      </c>
      <c r="B2878">
        <v>2</v>
      </c>
      <c r="C2878">
        <v>4</v>
      </c>
      <c r="D2878" t="s">
        <v>436</v>
      </c>
      <c r="E2878" t="s">
        <v>518</v>
      </c>
      <c r="F2878" t="s">
        <v>167</v>
      </c>
      <c r="G2878" t="s">
        <v>30</v>
      </c>
      <c r="I2878" t="s">
        <v>3</v>
      </c>
      <c r="L2878">
        <v>21</v>
      </c>
      <c r="M2878" s="46"/>
      <c r="N2878" s="46"/>
      <c r="O2878" s="149">
        <f t="shared" si="44"/>
        <v>1743</v>
      </c>
      <c r="P2878" s="39" t="s">
        <v>9904</v>
      </c>
      <c r="Q2878" s="10" t="s">
        <v>9690</v>
      </c>
    </row>
    <row r="2879" spans="1:17" ht="12.75" hidden="1" customHeight="1" x14ac:dyDescent="0.2">
      <c r="A2879" s="41">
        <v>1764</v>
      </c>
      <c r="B2879">
        <v>2</v>
      </c>
      <c r="C2879">
        <v>13</v>
      </c>
      <c r="D2879" t="s">
        <v>613</v>
      </c>
      <c r="E2879" t="s">
        <v>2</v>
      </c>
      <c r="I2879" t="s">
        <v>189</v>
      </c>
      <c r="L2879">
        <v>50</v>
      </c>
      <c r="M2879" s="46"/>
      <c r="N2879" s="46"/>
      <c r="O2879" s="149">
        <f t="shared" si="44"/>
        <v>1714</v>
      </c>
      <c r="P2879" s="39" t="s">
        <v>9904</v>
      </c>
      <c r="Q2879" s="10" t="s">
        <v>9690</v>
      </c>
    </row>
    <row r="2880" spans="1:17" ht="12.75" hidden="1" customHeight="1" x14ac:dyDescent="0.2">
      <c r="A2880" s="41">
        <v>1764</v>
      </c>
      <c r="B2880">
        <v>2</v>
      </c>
      <c r="C2880">
        <v>18</v>
      </c>
      <c r="D2880" t="s">
        <v>3581</v>
      </c>
      <c r="E2880" t="s">
        <v>582</v>
      </c>
      <c r="I2880" t="s">
        <v>189</v>
      </c>
      <c r="L2880">
        <v>58</v>
      </c>
      <c r="M2880" s="46"/>
      <c r="N2880" s="46"/>
      <c r="O2880" s="149">
        <f t="shared" si="44"/>
        <v>1706</v>
      </c>
      <c r="P2880" s="39" t="s">
        <v>9904</v>
      </c>
      <c r="Q2880" s="10" t="s">
        <v>9690</v>
      </c>
    </row>
    <row r="2881" spans="1:17" ht="12.75" hidden="1" customHeight="1" x14ac:dyDescent="0.2">
      <c r="A2881" s="41">
        <v>1764</v>
      </c>
      <c r="B2881">
        <v>2</v>
      </c>
      <c r="C2881">
        <v>20</v>
      </c>
      <c r="D2881" t="s">
        <v>12</v>
      </c>
      <c r="E2881" t="s">
        <v>29</v>
      </c>
      <c r="I2881" t="s">
        <v>189</v>
      </c>
      <c r="L2881">
        <v>38</v>
      </c>
      <c r="M2881" s="46"/>
      <c r="N2881" s="46"/>
      <c r="O2881" s="149">
        <f t="shared" si="44"/>
        <v>1726</v>
      </c>
      <c r="P2881" s="39" t="s">
        <v>9904</v>
      </c>
      <c r="Q2881" s="10" t="s">
        <v>9690</v>
      </c>
    </row>
    <row r="2882" spans="1:17" ht="12.75" hidden="1" customHeight="1" x14ac:dyDescent="0.2">
      <c r="A2882" s="41">
        <v>1764</v>
      </c>
      <c r="B2882">
        <v>2</v>
      </c>
      <c r="C2882">
        <v>22</v>
      </c>
      <c r="D2882" t="s">
        <v>2857</v>
      </c>
      <c r="E2882" t="s">
        <v>3582</v>
      </c>
      <c r="F2882" t="s">
        <v>167</v>
      </c>
      <c r="G2882" t="s">
        <v>47</v>
      </c>
      <c r="I2882" t="s">
        <v>189</v>
      </c>
      <c r="L2882">
        <v>1.5</v>
      </c>
      <c r="M2882" s="46"/>
      <c r="N2882" s="46"/>
      <c r="O2882" s="149">
        <f t="shared" ref="O2882:O2945" si="45">IF(ISBLANK(L2882),IF(AND(NOT(ISBLANK(M2882)),M2882&gt;B2882),A2882-1,A2882), ROUNDDOWN(A2882-L2882,0))</f>
        <v>1762</v>
      </c>
      <c r="P2882" s="39" t="s">
        <v>9904</v>
      </c>
      <c r="Q2882" s="10" t="s">
        <v>9690</v>
      </c>
    </row>
    <row r="2883" spans="1:17" ht="12.75" hidden="1" customHeight="1" x14ac:dyDescent="0.2">
      <c r="A2883" s="41">
        <v>1764</v>
      </c>
      <c r="B2883">
        <v>2</v>
      </c>
      <c r="C2883">
        <v>22</v>
      </c>
      <c r="D2883" t="s">
        <v>922</v>
      </c>
      <c r="E2883" t="s">
        <v>84</v>
      </c>
      <c r="F2883" t="s">
        <v>167</v>
      </c>
      <c r="G2883" t="s">
        <v>53</v>
      </c>
      <c r="I2883" t="s">
        <v>189</v>
      </c>
      <c r="L2883">
        <v>1</v>
      </c>
      <c r="M2883" s="46"/>
      <c r="N2883" s="46"/>
      <c r="O2883" s="149">
        <f t="shared" si="45"/>
        <v>1763</v>
      </c>
      <c r="P2883" s="39" t="s">
        <v>9904</v>
      </c>
      <c r="Q2883" s="10" t="s">
        <v>9690</v>
      </c>
    </row>
    <row r="2884" spans="1:17" ht="12.75" hidden="1" customHeight="1" x14ac:dyDescent="0.2">
      <c r="A2884" s="41">
        <v>1764</v>
      </c>
      <c r="B2884">
        <v>3</v>
      </c>
      <c r="C2884">
        <v>4</v>
      </c>
      <c r="D2884" t="s">
        <v>2624</v>
      </c>
      <c r="E2884" t="s">
        <v>2</v>
      </c>
      <c r="I2884" t="s">
        <v>3</v>
      </c>
      <c r="L2884">
        <v>37</v>
      </c>
      <c r="M2884" s="46"/>
      <c r="N2884" s="46"/>
      <c r="O2884" s="149">
        <f t="shared" si="45"/>
        <v>1727</v>
      </c>
      <c r="P2884" s="39" t="s">
        <v>9904</v>
      </c>
      <c r="Q2884" s="10" t="s">
        <v>9690</v>
      </c>
    </row>
    <row r="2885" spans="1:17" ht="12.75" hidden="1" customHeight="1" x14ac:dyDescent="0.2">
      <c r="A2885" s="41">
        <v>1764</v>
      </c>
      <c r="B2885">
        <v>3</v>
      </c>
      <c r="C2885">
        <v>15</v>
      </c>
      <c r="D2885" t="s">
        <v>112</v>
      </c>
      <c r="E2885" t="s">
        <v>2</v>
      </c>
      <c r="F2885" t="s">
        <v>167</v>
      </c>
      <c r="G2885" t="s">
        <v>46</v>
      </c>
      <c r="I2885" t="s">
        <v>3</v>
      </c>
      <c r="M2885" s="46">
        <v>1</v>
      </c>
      <c r="N2885" s="46"/>
      <c r="O2885" s="149">
        <f t="shared" si="45"/>
        <v>1764</v>
      </c>
      <c r="P2885" s="39" t="s">
        <v>9904</v>
      </c>
      <c r="Q2885" s="10" t="s">
        <v>9690</v>
      </c>
    </row>
    <row r="2886" spans="1:17" ht="12.75" hidden="1" customHeight="1" x14ac:dyDescent="0.2">
      <c r="A2886" s="41">
        <v>1764</v>
      </c>
      <c r="B2886">
        <v>3</v>
      </c>
      <c r="C2886">
        <v>16</v>
      </c>
      <c r="D2886" t="s">
        <v>121</v>
      </c>
      <c r="E2886" t="s">
        <v>33</v>
      </c>
      <c r="F2886" t="s">
        <v>167</v>
      </c>
      <c r="G2886" t="s">
        <v>84</v>
      </c>
      <c r="I2886" t="s">
        <v>189</v>
      </c>
      <c r="M2886" s="46">
        <v>2</v>
      </c>
      <c r="N2886" s="46"/>
      <c r="O2886" s="149">
        <f t="shared" si="45"/>
        <v>1764</v>
      </c>
      <c r="P2886" t="s">
        <v>9905</v>
      </c>
      <c r="Q2886" s="10" t="s">
        <v>9690</v>
      </c>
    </row>
    <row r="2887" spans="1:17" ht="12.75" hidden="1" customHeight="1" x14ac:dyDescent="0.2">
      <c r="A2887" s="41">
        <v>1764</v>
      </c>
      <c r="B2887">
        <v>3</v>
      </c>
      <c r="C2887">
        <v>17</v>
      </c>
      <c r="D2887" t="s">
        <v>121</v>
      </c>
      <c r="E2887" t="s">
        <v>59</v>
      </c>
      <c r="F2887" t="s">
        <v>36</v>
      </c>
      <c r="I2887" t="s">
        <v>189</v>
      </c>
      <c r="L2887">
        <v>54</v>
      </c>
      <c r="M2887" s="46"/>
      <c r="N2887" s="46"/>
      <c r="O2887" s="149">
        <f t="shared" si="45"/>
        <v>1710</v>
      </c>
      <c r="P2887" s="39" t="s">
        <v>9905</v>
      </c>
      <c r="Q2887" s="10" t="s">
        <v>9690</v>
      </c>
    </row>
    <row r="2888" spans="1:17" ht="12.75" hidden="1" customHeight="1" x14ac:dyDescent="0.2">
      <c r="A2888" s="41">
        <v>1764</v>
      </c>
      <c r="B2888">
        <v>3</v>
      </c>
      <c r="C2888">
        <v>18</v>
      </c>
      <c r="D2888" t="s">
        <v>3583</v>
      </c>
      <c r="F2888" t="s">
        <v>167</v>
      </c>
      <c r="G2888" t="s">
        <v>518</v>
      </c>
      <c r="I2888" t="s">
        <v>189</v>
      </c>
      <c r="M2888" s="46"/>
      <c r="N2888" s="46">
        <v>0</v>
      </c>
      <c r="O2888" s="149">
        <f t="shared" si="45"/>
        <v>1764</v>
      </c>
      <c r="P2888" s="39" t="s">
        <v>9905</v>
      </c>
      <c r="Q2888" s="10" t="s">
        <v>9690</v>
      </c>
    </row>
    <row r="2889" spans="1:17" ht="12.75" hidden="1" customHeight="1" x14ac:dyDescent="0.2">
      <c r="A2889" s="41">
        <v>1764</v>
      </c>
      <c r="B2889">
        <v>3</v>
      </c>
      <c r="C2889">
        <v>20</v>
      </c>
      <c r="D2889" t="s">
        <v>187</v>
      </c>
      <c r="E2889" t="s">
        <v>26</v>
      </c>
      <c r="I2889" t="s">
        <v>170</v>
      </c>
      <c r="L2889">
        <v>36</v>
      </c>
      <c r="M2889" s="46"/>
      <c r="N2889" s="46"/>
      <c r="O2889" s="149">
        <f t="shared" si="45"/>
        <v>1728</v>
      </c>
      <c r="P2889" s="39" t="s">
        <v>9905</v>
      </c>
      <c r="Q2889" s="10" t="s">
        <v>9690</v>
      </c>
    </row>
    <row r="2890" spans="1:17" ht="12.75" hidden="1" customHeight="1" x14ac:dyDescent="0.2">
      <c r="A2890" s="41">
        <v>1764</v>
      </c>
      <c r="B2890">
        <v>3</v>
      </c>
      <c r="C2890">
        <v>25</v>
      </c>
      <c r="D2890" t="s">
        <v>121</v>
      </c>
      <c r="E2890" t="s">
        <v>1391</v>
      </c>
      <c r="F2890" t="s">
        <v>167</v>
      </c>
      <c r="G2890" t="s">
        <v>53</v>
      </c>
      <c r="I2890" t="s">
        <v>170</v>
      </c>
      <c r="L2890">
        <v>1</v>
      </c>
      <c r="M2890" s="46"/>
      <c r="N2890" s="46"/>
      <c r="O2890" s="149">
        <f t="shared" si="45"/>
        <v>1763</v>
      </c>
      <c r="P2890" s="39" t="s">
        <v>9905</v>
      </c>
      <c r="Q2890" s="10" t="s">
        <v>9690</v>
      </c>
    </row>
    <row r="2891" spans="1:17" ht="12.75" hidden="1" customHeight="1" x14ac:dyDescent="0.2">
      <c r="A2891" s="41">
        <v>1764</v>
      </c>
      <c r="B2891">
        <v>3</v>
      </c>
      <c r="C2891">
        <v>30</v>
      </c>
      <c r="D2891" t="s">
        <v>3523</v>
      </c>
      <c r="E2891" t="s">
        <v>47</v>
      </c>
      <c r="F2891" t="s">
        <v>167</v>
      </c>
      <c r="G2891" t="s">
        <v>26</v>
      </c>
      <c r="I2891" t="s">
        <v>3</v>
      </c>
      <c r="L2891">
        <v>3</v>
      </c>
      <c r="M2891" s="46"/>
      <c r="N2891" s="46"/>
      <c r="O2891" s="149">
        <f t="shared" si="45"/>
        <v>1761</v>
      </c>
      <c r="P2891" s="39" t="s">
        <v>9905</v>
      </c>
      <c r="Q2891" s="10" t="s">
        <v>9690</v>
      </c>
    </row>
    <row r="2892" spans="1:17" ht="12.75" hidden="1" customHeight="1" x14ac:dyDescent="0.2">
      <c r="A2892" s="41">
        <v>1764</v>
      </c>
      <c r="B2892">
        <v>3</v>
      </c>
      <c r="C2892">
        <v>31</v>
      </c>
      <c r="D2892" t="s">
        <v>77</v>
      </c>
      <c r="E2892" t="s">
        <v>33</v>
      </c>
      <c r="F2892" t="s">
        <v>36</v>
      </c>
      <c r="I2892" t="s">
        <v>170</v>
      </c>
      <c r="L2892">
        <v>90</v>
      </c>
      <c r="M2892" s="46"/>
      <c r="N2892" s="46"/>
      <c r="O2892" s="149">
        <f t="shared" si="45"/>
        <v>1674</v>
      </c>
      <c r="P2892" s="39" t="s">
        <v>9905</v>
      </c>
      <c r="Q2892" s="10" t="s">
        <v>9690</v>
      </c>
    </row>
    <row r="2893" spans="1:17" ht="12.75" hidden="1" customHeight="1" x14ac:dyDescent="0.2">
      <c r="A2893" s="41">
        <v>1764</v>
      </c>
      <c r="B2893">
        <v>4</v>
      </c>
      <c r="C2893">
        <v>2</v>
      </c>
      <c r="D2893" t="s">
        <v>126</v>
      </c>
      <c r="E2893" t="s">
        <v>582</v>
      </c>
      <c r="F2893" t="s">
        <v>36</v>
      </c>
      <c r="I2893" t="s">
        <v>189</v>
      </c>
      <c r="L2893">
        <v>53</v>
      </c>
      <c r="M2893" s="46"/>
      <c r="N2893" s="46"/>
      <c r="O2893" s="149">
        <f t="shared" si="45"/>
        <v>1711</v>
      </c>
      <c r="P2893" s="39" t="s">
        <v>9905</v>
      </c>
      <c r="Q2893" s="10" t="s">
        <v>9690</v>
      </c>
    </row>
    <row r="2894" spans="1:17" ht="12.75" hidden="1" customHeight="1" x14ac:dyDescent="0.2">
      <c r="A2894" s="41">
        <v>1764</v>
      </c>
      <c r="B2894">
        <v>4</v>
      </c>
      <c r="C2894">
        <v>3</v>
      </c>
      <c r="D2894" t="s">
        <v>100</v>
      </c>
      <c r="E2894" t="s">
        <v>26</v>
      </c>
      <c r="I2894" t="s">
        <v>3</v>
      </c>
      <c r="L2894">
        <v>37</v>
      </c>
      <c r="M2894" s="46"/>
      <c r="N2894" s="46"/>
      <c r="O2894" s="149">
        <f t="shared" si="45"/>
        <v>1727</v>
      </c>
      <c r="P2894" s="39" t="s">
        <v>9905</v>
      </c>
      <c r="Q2894" s="10" t="s">
        <v>9690</v>
      </c>
    </row>
    <row r="2895" spans="1:17" ht="12.75" hidden="1" customHeight="1" x14ac:dyDescent="0.2">
      <c r="A2895" s="41">
        <v>1764</v>
      </c>
      <c r="B2895">
        <v>4</v>
      </c>
      <c r="C2895">
        <v>14</v>
      </c>
      <c r="D2895" t="s">
        <v>215</v>
      </c>
      <c r="E2895" t="s">
        <v>13356</v>
      </c>
      <c r="F2895" t="s">
        <v>167</v>
      </c>
      <c r="G2895" t="s">
        <v>2</v>
      </c>
      <c r="I2895" t="s">
        <v>189</v>
      </c>
      <c r="L2895">
        <v>21</v>
      </c>
      <c r="M2895" s="46"/>
      <c r="N2895" s="46"/>
      <c r="O2895" s="149">
        <f t="shared" si="45"/>
        <v>1743</v>
      </c>
      <c r="P2895" s="39" t="s">
        <v>9905</v>
      </c>
      <c r="Q2895" s="10" t="s">
        <v>9690</v>
      </c>
    </row>
    <row r="2896" spans="1:17" ht="12.75" hidden="1" customHeight="1" x14ac:dyDescent="0.2">
      <c r="A2896" s="41">
        <v>1764</v>
      </c>
      <c r="B2896">
        <v>4</v>
      </c>
      <c r="C2896">
        <v>14</v>
      </c>
      <c r="D2896" t="s">
        <v>147</v>
      </c>
      <c r="E2896" t="s">
        <v>21</v>
      </c>
      <c r="F2896" t="s">
        <v>36</v>
      </c>
      <c r="I2896" t="s">
        <v>189</v>
      </c>
      <c r="L2896">
        <v>52</v>
      </c>
      <c r="M2896" s="46"/>
      <c r="N2896" s="46"/>
      <c r="O2896" s="149">
        <f t="shared" si="45"/>
        <v>1712</v>
      </c>
      <c r="P2896" s="39" t="s">
        <v>9905</v>
      </c>
      <c r="Q2896" s="10" t="s">
        <v>9690</v>
      </c>
    </row>
    <row r="2897" spans="1:17" ht="12.75" hidden="1" customHeight="1" x14ac:dyDescent="0.2">
      <c r="A2897" s="41">
        <v>1764</v>
      </c>
      <c r="B2897">
        <v>4</v>
      </c>
      <c r="C2897">
        <v>15</v>
      </c>
      <c r="D2897" t="s">
        <v>928</v>
      </c>
      <c r="E2897" t="s">
        <v>2</v>
      </c>
      <c r="F2897" t="s">
        <v>167</v>
      </c>
      <c r="G2897" t="s">
        <v>691</v>
      </c>
      <c r="I2897" t="s">
        <v>3</v>
      </c>
      <c r="L2897">
        <v>20</v>
      </c>
      <c r="M2897" s="46"/>
      <c r="N2897" s="46"/>
      <c r="O2897" s="149">
        <f t="shared" si="45"/>
        <v>1744</v>
      </c>
      <c r="P2897" t="s">
        <v>9906</v>
      </c>
      <c r="Q2897" s="10" t="s">
        <v>9691</v>
      </c>
    </row>
    <row r="2898" spans="1:17" ht="12.75" hidden="1" customHeight="1" x14ac:dyDescent="0.2">
      <c r="A2898" s="41">
        <v>1764</v>
      </c>
      <c r="B2898">
        <v>4</v>
      </c>
      <c r="C2898">
        <v>19</v>
      </c>
      <c r="D2898" s="223" t="s">
        <v>3960</v>
      </c>
      <c r="E2898" t="s">
        <v>47</v>
      </c>
      <c r="F2898" t="s">
        <v>167</v>
      </c>
      <c r="G2898" t="s">
        <v>17</v>
      </c>
      <c r="I2898" t="s">
        <v>3</v>
      </c>
      <c r="L2898">
        <v>9</v>
      </c>
      <c r="M2898" s="46"/>
      <c r="N2898" s="46"/>
      <c r="O2898" s="149">
        <f t="shared" si="45"/>
        <v>1755</v>
      </c>
      <c r="P2898" s="40" t="s">
        <v>9906</v>
      </c>
      <c r="Q2898" s="10" t="s">
        <v>9691</v>
      </c>
    </row>
    <row r="2899" spans="1:17" ht="12.75" hidden="1" customHeight="1" x14ac:dyDescent="0.2">
      <c r="A2899" s="41">
        <v>1764</v>
      </c>
      <c r="B2899">
        <v>5</v>
      </c>
      <c r="C2899">
        <v>4</v>
      </c>
      <c r="D2899" t="s">
        <v>90</v>
      </c>
      <c r="E2899" t="s">
        <v>21</v>
      </c>
      <c r="F2899" t="s">
        <v>167</v>
      </c>
      <c r="G2899" t="s">
        <v>46</v>
      </c>
      <c r="I2899" t="s">
        <v>189</v>
      </c>
      <c r="L2899">
        <v>8</v>
      </c>
      <c r="M2899" s="46"/>
      <c r="N2899" s="46"/>
      <c r="O2899" s="149">
        <f t="shared" si="45"/>
        <v>1756</v>
      </c>
      <c r="P2899" s="40" t="s">
        <v>9906</v>
      </c>
      <c r="Q2899" s="10" t="s">
        <v>9691</v>
      </c>
    </row>
    <row r="2900" spans="1:17" ht="12.75" hidden="1" customHeight="1" x14ac:dyDescent="0.2">
      <c r="A2900" s="41">
        <v>1764</v>
      </c>
      <c r="B2900">
        <v>5</v>
      </c>
      <c r="C2900">
        <v>8</v>
      </c>
      <c r="D2900" t="s">
        <v>4564</v>
      </c>
      <c r="E2900" t="s">
        <v>21</v>
      </c>
      <c r="F2900" t="s">
        <v>36</v>
      </c>
      <c r="I2900" t="s">
        <v>170</v>
      </c>
      <c r="L2900">
        <v>70</v>
      </c>
      <c r="M2900" s="46"/>
      <c r="N2900" s="46"/>
      <c r="O2900" s="149">
        <f t="shared" si="45"/>
        <v>1694</v>
      </c>
      <c r="P2900" s="40" t="s">
        <v>9906</v>
      </c>
      <c r="Q2900" s="10" t="s">
        <v>9691</v>
      </c>
    </row>
    <row r="2901" spans="1:17" ht="12.75" hidden="1" customHeight="1" x14ac:dyDescent="0.2">
      <c r="A2901" s="41">
        <v>1764</v>
      </c>
      <c r="B2901">
        <v>5</v>
      </c>
      <c r="C2901">
        <v>9</v>
      </c>
      <c r="D2901" t="s">
        <v>112</v>
      </c>
      <c r="E2901" t="s">
        <v>84</v>
      </c>
      <c r="I2901" t="s">
        <v>189</v>
      </c>
      <c r="L2901">
        <v>40</v>
      </c>
      <c r="M2901" s="46"/>
      <c r="N2901" s="46"/>
      <c r="O2901" s="149">
        <f t="shared" si="45"/>
        <v>1724</v>
      </c>
      <c r="P2901" s="40" t="s">
        <v>9906</v>
      </c>
      <c r="Q2901" s="10" t="s">
        <v>9691</v>
      </c>
    </row>
    <row r="2902" spans="1:17" ht="12.75" hidden="1" customHeight="1" x14ac:dyDescent="0.2">
      <c r="A2902" s="41">
        <v>1764</v>
      </c>
      <c r="B2902">
        <v>5</v>
      </c>
      <c r="C2902">
        <v>15</v>
      </c>
      <c r="D2902" t="s">
        <v>2593</v>
      </c>
      <c r="E2902" t="s">
        <v>21</v>
      </c>
      <c r="F2902" t="s">
        <v>167</v>
      </c>
      <c r="I2902" t="s">
        <v>3</v>
      </c>
      <c r="L2902">
        <v>40</v>
      </c>
      <c r="M2902" s="46"/>
      <c r="N2902" s="46"/>
      <c r="O2902" s="149">
        <f t="shared" si="45"/>
        <v>1724</v>
      </c>
      <c r="P2902" s="40" t="s">
        <v>9906</v>
      </c>
      <c r="Q2902" s="10" t="s">
        <v>9691</v>
      </c>
    </row>
    <row r="2903" spans="1:17" ht="12.75" hidden="1" customHeight="1" x14ac:dyDescent="0.2">
      <c r="A2903" s="41">
        <v>1764</v>
      </c>
      <c r="B2903">
        <v>5</v>
      </c>
      <c r="C2903">
        <v>17</v>
      </c>
      <c r="D2903" t="s">
        <v>100</v>
      </c>
      <c r="E2903" t="s">
        <v>21</v>
      </c>
      <c r="F2903" t="s">
        <v>167</v>
      </c>
      <c r="I2903" t="s">
        <v>189</v>
      </c>
      <c r="L2903">
        <v>40</v>
      </c>
      <c r="M2903" s="46"/>
      <c r="N2903" s="46"/>
      <c r="O2903" s="149">
        <f t="shared" si="45"/>
        <v>1724</v>
      </c>
      <c r="P2903" s="40" t="s">
        <v>9906</v>
      </c>
      <c r="Q2903" s="10" t="s">
        <v>9691</v>
      </c>
    </row>
    <row r="2904" spans="1:17" ht="12.75" hidden="1" customHeight="1" x14ac:dyDescent="0.2">
      <c r="A2904" s="41">
        <v>1764</v>
      </c>
      <c r="B2904">
        <v>5</v>
      </c>
      <c r="C2904">
        <v>22</v>
      </c>
      <c r="D2904" t="s">
        <v>27</v>
      </c>
      <c r="E2904" t="s">
        <v>103</v>
      </c>
      <c r="F2904" t="s">
        <v>167</v>
      </c>
      <c r="G2904" t="s">
        <v>2</v>
      </c>
      <c r="I2904" t="s">
        <v>189</v>
      </c>
      <c r="L2904">
        <v>2</v>
      </c>
      <c r="M2904" s="46"/>
      <c r="N2904" s="46"/>
      <c r="O2904" s="149">
        <f t="shared" si="45"/>
        <v>1762</v>
      </c>
      <c r="P2904" s="40" t="s">
        <v>9906</v>
      </c>
      <c r="Q2904" s="10" t="s">
        <v>9691</v>
      </c>
    </row>
    <row r="2905" spans="1:17" ht="12.75" hidden="1" customHeight="1" x14ac:dyDescent="0.2">
      <c r="A2905" s="41">
        <v>1764</v>
      </c>
      <c r="B2905">
        <v>5</v>
      </c>
      <c r="C2905">
        <v>24</v>
      </c>
      <c r="D2905" t="s">
        <v>613</v>
      </c>
      <c r="E2905" t="s">
        <v>21</v>
      </c>
      <c r="F2905" t="s">
        <v>36</v>
      </c>
      <c r="I2905" t="s">
        <v>189</v>
      </c>
      <c r="L2905">
        <v>40</v>
      </c>
      <c r="M2905" s="46"/>
      <c r="N2905" s="46"/>
      <c r="O2905" s="149">
        <f t="shared" si="45"/>
        <v>1724</v>
      </c>
      <c r="P2905" s="40" t="s">
        <v>9906</v>
      </c>
      <c r="Q2905" s="10" t="s">
        <v>9691</v>
      </c>
    </row>
    <row r="2906" spans="1:17" ht="12.75" hidden="1" customHeight="1" x14ac:dyDescent="0.2">
      <c r="A2906" s="41">
        <v>1764</v>
      </c>
      <c r="B2906">
        <v>6</v>
      </c>
      <c r="C2906">
        <v>4</v>
      </c>
      <c r="D2906" t="s">
        <v>436</v>
      </c>
      <c r="E2906" t="s">
        <v>21</v>
      </c>
      <c r="F2906" t="s">
        <v>36</v>
      </c>
      <c r="I2906" t="s">
        <v>189</v>
      </c>
      <c r="L2906">
        <v>72</v>
      </c>
      <c r="M2906" s="46"/>
      <c r="N2906" s="46"/>
      <c r="O2906" s="149">
        <f t="shared" si="45"/>
        <v>1692</v>
      </c>
      <c r="P2906" s="40" t="s">
        <v>9906</v>
      </c>
      <c r="Q2906" s="10" t="s">
        <v>9691</v>
      </c>
    </row>
    <row r="2907" spans="1:17" ht="12.75" hidden="1" customHeight="1" x14ac:dyDescent="0.2">
      <c r="A2907" s="41">
        <v>1764</v>
      </c>
      <c r="B2907">
        <v>6</v>
      </c>
      <c r="C2907">
        <v>4</v>
      </c>
      <c r="D2907" t="s">
        <v>3584</v>
      </c>
      <c r="E2907" t="s">
        <v>80</v>
      </c>
      <c r="F2907" t="s">
        <v>167</v>
      </c>
      <c r="G2907" t="s">
        <v>69</v>
      </c>
      <c r="I2907" t="s">
        <v>3</v>
      </c>
      <c r="M2907" s="46">
        <v>1</v>
      </c>
      <c r="N2907" s="46"/>
      <c r="O2907" s="149">
        <f t="shared" si="45"/>
        <v>1764</v>
      </c>
      <c r="P2907" t="s">
        <v>9907</v>
      </c>
      <c r="Q2907" s="10" t="s">
        <v>9691</v>
      </c>
    </row>
    <row r="2908" spans="1:17" ht="12.75" hidden="1" customHeight="1" x14ac:dyDescent="0.2">
      <c r="A2908" s="41">
        <v>1764</v>
      </c>
      <c r="B2908">
        <v>6</v>
      </c>
      <c r="C2908">
        <v>7</v>
      </c>
      <c r="D2908" t="s">
        <v>3585</v>
      </c>
      <c r="E2908" t="s">
        <v>138</v>
      </c>
      <c r="F2908" t="s">
        <v>167</v>
      </c>
      <c r="G2908" t="s">
        <v>69</v>
      </c>
      <c r="I2908" t="s">
        <v>3</v>
      </c>
      <c r="M2908" s="46">
        <v>1</v>
      </c>
      <c r="N2908" s="46"/>
      <c r="O2908" s="149">
        <f t="shared" si="45"/>
        <v>1764</v>
      </c>
      <c r="P2908" s="40" t="s">
        <v>9907</v>
      </c>
      <c r="Q2908" s="10" t="s">
        <v>9691</v>
      </c>
    </row>
    <row r="2909" spans="1:17" ht="12.75" hidden="1" customHeight="1" x14ac:dyDescent="0.2">
      <c r="A2909" s="41">
        <v>1764</v>
      </c>
      <c r="B2909">
        <v>6</v>
      </c>
      <c r="C2909">
        <v>10</v>
      </c>
      <c r="D2909" t="s">
        <v>100</v>
      </c>
      <c r="E2909" t="s">
        <v>582</v>
      </c>
      <c r="F2909" t="s">
        <v>167</v>
      </c>
      <c r="G2909" t="s">
        <v>103</v>
      </c>
      <c r="I2909" t="s">
        <v>3</v>
      </c>
      <c r="M2909" s="46">
        <v>1.5</v>
      </c>
      <c r="N2909" s="46"/>
      <c r="O2909" s="149">
        <f t="shared" si="45"/>
        <v>1764</v>
      </c>
      <c r="P2909" s="40" t="s">
        <v>9907</v>
      </c>
      <c r="Q2909" s="10" t="s">
        <v>9691</v>
      </c>
    </row>
    <row r="2910" spans="1:17" ht="12.75" hidden="1" customHeight="1" x14ac:dyDescent="0.2">
      <c r="A2910" s="41">
        <v>1764</v>
      </c>
      <c r="B2910">
        <v>6</v>
      </c>
      <c r="C2910">
        <v>11</v>
      </c>
      <c r="D2910" t="s">
        <v>99</v>
      </c>
      <c r="E2910" t="s">
        <v>15</v>
      </c>
      <c r="F2910" t="s">
        <v>167</v>
      </c>
      <c r="G2910" t="s">
        <v>518</v>
      </c>
      <c r="I2910" t="s">
        <v>3586</v>
      </c>
      <c r="L2910">
        <v>1.5</v>
      </c>
      <c r="M2910" s="46"/>
      <c r="N2910" s="46"/>
      <c r="O2910" s="149">
        <f t="shared" si="45"/>
        <v>1762</v>
      </c>
      <c r="P2910" s="40" t="s">
        <v>9907</v>
      </c>
      <c r="Q2910" s="10" t="s">
        <v>9691</v>
      </c>
    </row>
    <row r="2911" spans="1:17" ht="12.75" hidden="1" customHeight="1" x14ac:dyDescent="0.2">
      <c r="A2911" s="41">
        <v>1764</v>
      </c>
      <c r="B2911">
        <v>6</v>
      </c>
      <c r="C2911">
        <v>12</v>
      </c>
      <c r="D2911" t="s">
        <v>163</v>
      </c>
      <c r="E2911" t="s">
        <v>21</v>
      </c>
      <c r="F2911" t="s">
        <v>167</v>
      </c>
      <c r="G2911" s="47" t="s">
        <v>239</v>
      </c>
      <c r="I2911" t="s">
        <v>170</v>
      </c>
      <c r="L2911">
        <v>1</v>
      </c>
      <c r="M2911" s="46"/>
      <c r="N2911" s="46"/>
      <c r="O2911" s="149">
        <f t="shared" si="45"/>
        <v>1763</v>
      </c>
      <c r="P2911" s="40" t="s">
        <v>9907</v>
      </c>
      <c r="Q2911" s="10" t="s">
        <v>9691</v>
      </c>
    </row>
    <row r="2912" spans="1:17" ht="12.75" hidden="1" customHeight="1" x14ac:dyDescent="0.2">
      <c r="A2912" s="41">
        <v>1764</v>
      </c>
      <c r="B2912">
        <v>6</v>
      </c>
      <c r="C2912">
        <v>19</v>
      </c>
      <c r="D2912" t="s">
        <v>3587</v>
      </c>
      <c r="E2912" t="s">
        <v>30</v>
      </c>
      <c r="I2912" t="s">
        <v>3</v>
      </c>
      <c r="L2912">
        <v>54</v>
      </c>
      <c r="M2912" s="46"/>
      <c r="N2912" s="46"/>
      <c r="O2912" s="149">
        <f t="shared" si="45"/>
        <v>1710</v>
      </c>
      <c r="P2912" s="40" t="s">
        <v>9907</v>
      </c>
      <c r="Q2912" s="10" t="s">
        <v>9691</v>
      </c>
    </row>
    <row r="2913" spans="1:17" ht="12.75" hidden="1" customHeight="1" x14ac:dyDescent="0.2">
      <c r="A2913" s="41">
        <v>1764</v>
      </c>
      <c r="B2913">
        <v>6</v>
      </c>
      <c r="C2913">
        <v>28</v>
      </c>
      <c r="D2913" t="s">
        <v>188</v>
      </c>
      <c r="E2913" t="s">
        <v>53</v>
      </c>
      <c r="I2913" t="s">
        <v>3588</v>
      </c>
      <c r="L2913">
        <v>31</v>
      </c>
      <c r="M2913" s="46"/>
      <c r="N2913" s="46"/>
      <c r="O2913" s="149">
        <f t="shared" si="45"/>
        <v>1733</v>
      </c>
      <c r="P2913" s="40" t="s">
        <v>9907</v>
      </c>
      <c r="Q2913" s="10" t="s">
        <v>9691</v>
      </c>
    </row>
    <row r="2914" spans="1:17" ht="12.75" hidden="1" customHeight="1" x14ac:dyDescent="0.2">
      <c r="A2914" s="41">
        <v>1764</v>
      </c>
      <c r="B2914">
        <v>7</v>
      </c>
      <c r="C2914">
        <v>2</v>
      </c>
      <c r="D2914" t="s">
        <v>90</v>
      </c>
      <c r="E2914" t="s">
        <v>105</v>
      </c>
      <c r="I2914" t="s">
        <v>170</v>
      </c>
      <c r="L2914">
        <v>35</v>
      </c>
      <c r="M2914" s="46"/>
      <c r="N2914" s="46"/>
      <c r="O2914" s="149">
        <f t="shared" si="45"/>
        <v>1729</v>
      </c>
      <c r="P2914" s="40" t="s">
        <v>9907</v>
      </c>
      <c r="Q2914" s="10" t="s">
        <v>9691</v>
      </c>
    </row>
    <row r="2915" spans="1:17" ht="12.75" hidden="1" customHeight="1" x14ac:dyDescent="0.2">
      <c r="A2915" s="41">
        <v>1764</v>
      </c>
      <c r="B2915">
        <v>7</v>
      </c>
      <c r="C2915">
        <v>8</v>
      </c>
      <c r="D2915" t="s">
        <v>112</v>
      </c>
      <c r="E2915" t="s">
        <v>582</v>
      </c>
      <c r="F2915" t="s">
        <v>167</v>
      </c>
      <c r="G2915" t="s">
        <v>22</v>
      </c>
      <c r="I2915" t="s">
        <v>189</v>
      </c>
      <c r="M2915" s="46">
        <v>9</v>
      </c>
      <c r="N2915" s="46"/>
      <c r="O2915" s="149">
        <f t="shared" si="45"/>
        <v>1763</v>
      </c>
      <c r="P2915" s="40" t="s">
        <v>9907</v>
      </c>
      <c r="Q2915" s="10" t="s">
        <v>9691</v>
      </c>
    </row>
    <row r="2916" spans="1:17" ht="12.75" hidden="1" customHeight="1" x14ac:dyDescent="0.2">
      <c r="A2916" s="41">
        <v>1764</v>
      </c>
      <c r="B2916">
        <v>7</v>
      </c>
      <c r="C2916">
        <v>10</v>
      </c>
      <c r="D2916" t="s">
        <v>3002</v>
      </c>
      <c r="E2916" t="s">
        <v>24</v>
      </c>
      <c r="I2916" t="s">
        <v>3</v>
      </c>
      <c r="L2916">
        <v>64</v>
      </c>
      <c r="M2916" s="46"/>
      <c r="N2916" s="46"/>
      <c r="O2916" s="149">
        <f t="shared" si="45"/>
        <v>1700</v>
      </c>
      <c r="P2916" s="40" t="s">
        <v>9907</v>
      </c>
      <c r="Q2916" s="10" t="s">
        <v>9691</v>
      </c>
    </row>
    <row r="2917" spans="1:17" ht="12.75" hidden="1" customHeight="1" x14ac:dyDescent="0.2">
      <c r="A2917" s="41">
        <v>1764</v>
      </c>
      <c r="B2917">
        <v>7</v>
      </c>
      <c r="C2917">
        <v>17</v>
      </c>
      <c r="D2917" t="s">
        <v>83</v>
      </c>
      <c r="E2917" t="s">
        <v>21</v>
      </c>
      <c r="I2917" t="s">
        <v>3</v>
      </c>
      <c r="L2917">
        <v>31</v>
      </c>
      <c r="M2917" s="46"/>
      <c r="N2917" s="46"/>
      <c r="O2917" s="149">
        <f t="shared" si="45"/>
        <v>1733</v>
      </c>
      <c r="P2917" t="s">
        <v>9908</v>
      </c>
      <c r="Q2917" s="10" t="s">
        <v>9692</v>
      </c>
    </row>
    <row r="2918" spans="1:17" ht="12.75" hidden="1" customHeight="1" x14ac:dyDescent="0.2">
      <c r="A2918" s="41">
        <v>1764</v>
      </c>
      <c r="B2918">
        <v>8</v>
      </c>
      <c r="C2918">
        <v>1</v>
      </c>
      <c r="D2918" t="s">
        <v>99</v>
      </c>
      <c r="E2918" t="s">
        <v>73</v>
      </c>
      <c r="F2918" t="s">
        <v>36</v>
      </c>
      <c r="I2918" t="s">
        <v>3589</v>
      </c>
      <c r="L2918">
        <v>45</v>
      </c>
      <c r="M2918" s="46"/>
      <c r="N2918" s="46"/>
      <c r="O2918" s="149">
        <f t="shared" si="45"/>
        <v>1719</v>
      </c>
      <c r="P2918" s="41" t="s">
        <v>9908</v>
      </c>
      <c r="Q2918" s="10" t="s">
        <v>9692</v>
      </c>
    </row>
    <row r="2919" spans="1:17" ht="12.75" hidden="1" customHeight="1" x14ac:dyDescent="0.2">
      <c r="A2919" s="41">
        <v>1764</v>
      </c>
      <c r="B2919">
        <v>8</v>
      </c>
      <c r="C2919">
        <v>8</v>
      </c>
      <c r="D2919" t="s">
        <v>215</v>
      </c>
      <c r="E2919" t="s">
        <v>21</v>
      </c>
      <c r="I2919" t="s">
        <v>189</v>
      </c>
      <c r="L2919">
        <v>40</v>
      </c>
      <c r="M2919" s="46"/>
      <c r="N2919" s="46"/>
      <c r="O2919" s="149">
        <f t="shared" si="45"/>
        <v>1724</v>
      </c>
      <c r="P2919" s="41" t="s">
        <v>9908</v>
      </c>
      <c r="Q2919" s="10" t="s">
        <v>9692</v>
      </c>
    </row>
    <row r="2920" spans="1:17" ht="12.75" hidden="1" customHeight="1" x14ac:dyDescent="0.2">
      <c r="A2920" s="41">
        <v>1764</v>
      </c>
      <c r="B2920">
        <v>8</v>
      </c>
      <c r="C2920">
        <v>11</v>
      </c>
      <c r="D2920" t="s">
        <v>4431</v>
      </c>
      <c r="E2920" t="s">
        <v>21</v>
      </c>
      <c r="F2920" t="s">
        <v>167</v>
      </c>
      <c r="G2920" t="s">
        <v>29</v>
      </c>
      <c r="I2920" t="s">
        <v>3</v>
      </c>
      <c r="M2920" s="46"/>
      <c r="N2920" s="46">
        <v>0</v>
      </c>
      <c r="O2920" s="149">
        <f t="shared" si="45"/>
        <v>1764</v>
      </c>
      <c r="P2920" s="41" t="s">
        <v>9908</v>
      </c>
      <c r="Q2920" s="10" t="s">
        <v>9692</v>
      </c>
    </row>
    <row r="2921" spans="1:17" ht="12.75" hidden="1" customHeight="1" x14ac:dyDescent="0.2">
      <c r="A2921" s="41">
        <v>1764</v>
      </c>
      <c r="B2921">
        <v>8</v>
      </c>
      <c r="C2921">
        <v>26</v>
      </c>
      <c r="D2921" t="s">
        <v>56</v>
      </c>
      <c r="E2921" t="s">
        <v>17</v>
      </c>
      <c r="I2921" t="s">
        <v>170</v>
      </c>
      <c r="L2921">
        <v>20</v>
      </c>
      <c r="M2921" s="46"/>
      <c r="N2921" s="46"/>
      <c r="O2921" s="149">
        <f t="shared" si="45"/>
        <v>1744</v>
      </c>
      <c r="P2921" s="41" t="s">
        <v>9908</v>
      </c>
      <c r="Q2921" s="10" t="s">
        <v>9692</v>
      </c>
    </row>
    <row r="2922" spans="1:17" ht="12.75" hidden="1" customHeight="1" x14ac:dyDescent="0.2">
      <c r="A2922" s="41">
        <v>1764</v>
      </c>
      <c r="B2922">
        <v>8</v>
      </c>
      <c r="C2922">
        <v>31</v>
      </c>
      <c r="D2922" t="s">
        <v>93</v>
      </c>
      <c r="E2922" t="s">
        <v>33</v>
      </c>
      <c r="F2922" t="s">
        <v>167</v>
      </c>
      <c r="G2922" t="s">
        <v>518</v>
      </c>
      <c r="I2922" t="s">
        <v>3</v>
      </c>
      <c r="L2922">
        <v>32</v>
      </c>
      <c r="M2922" s="46"/>
      <c r="N2922" s="46"/>
      <c r="O2922" s="149">
        <f t="shared" si="45"/>
        <v>1732</v>
      </c>
      <c r="P2922" s="41" t="s">
        <v>9908</v>
      </c>
      <c r="Q2922" s="10" t="s">
        <v>9692</v>
      </c>
    </row>
    <row r="2923" spans="1:17" ht="12.75" hidden="1" customHeight="1" x14ac:dyDescent="0.2">
      <c r="A2923" s="41">
        <v>1764</v>
      </c>
      <c r="B2923">
        <v>9</v>
      </c>
      <c r="C2923">
        <v>1</v>
      </c>
      <c r="D2923" t="s">
        <v>3054</v>
      </c>
      <c r="E2923" t="s">
        <v>691</v>
      </c>
      <c r="F2923" t="s">
        <v>167</v>
      </c>
      <c r="G2923" t="s">
        <v>29</v>
      </c>
      <c r="I2923" t="s">
        <v>3</v>
      </c>
      <c r="M2923" s="46"/>
      <c r="N2923" s="46">
        <v>8</v>
      </c>
      <c r="O2923" s="149">
        <f t="shared" si="45"/>
        <v>1764</v>
      </c>
      <c r="P2923" s="41" t="s">
        <v>9908</v>
      </c>
      <c r="Q2923" s="10" t="s">
        <v>9692</v>
      </c>
    </row>
    <row r="2924" spans="1:17" ht="12.75" hidden="1" customHeight="1" x14ac:dyDescent="0.2">
      <c r="A2924" s="41">
        <v>1764</v>
      </c>
      <c r="B2924">
        <v>9</v>
      </c>
      <c r="C2924">
        <v>16</v>
      </c>
      <c r="D2924" t="s">
        <v>112</v>
      </c>
      <c r="E2924" t="s">
        <v>105</v>
      </c>
      <c r="F2924" t="s">
        <v>167</v>
      </c>
      <c r="G2924" s="47" t="s">
        <v>239</v>
      </c>
      <c r="H2924" s="94" t="s">
        <v>4846</v>
      </c>
      <c r="I2924" t="s">
        <v>189</v>
      </c>
      <c r="J2924" s="45">
        <v>7</v>
      </c>
      <c r="L2924">
        <v>1.5</v>
      </c>
      <c r="M2924" s="46"/>
      <c r="N2924" s="46"/>
      <c r="O2924" s="149">
        <f t="shared" si="45"/>
        <v>1762</v>
      </c>
      <c r="P2924" s="41" t="s">
        <v>9908</v>
      </c>
      <c r="Q2924" s="10" t="s">
        <v>9692</v>
      </c>
    </row>
    <row r="2925" spans="1:17" ht="12.75" hidden="1" customHeight="1" x14ac:dyDescent="0.2">
      <c r="A2925" s="41">
        <v>1764</v>
      </c>
      <c r="B2925">
        <v>9</v>
      </c>
      <c r="C2925">
        <v>17</v>
      </c>
      <c r="D2925" t="s">
        <v>3002</v>
      </c>
      <c r="E2925" t="s">
        <v>20</v>
      </c>
      <c r="F2925" t="s">
        <v>167</v>
      </c>
      <c r="G2925" t="s">
        <v>46</v>
      </c>
      <c r="I2925" t="s">
        <v>3</v>
      </c>
      <c r="L2925">
        <v>1.5</v>
      </c>
      <c r="M2925" s="46"/>
      <c r="N2925" s="46"/>
      <c r="O2925" s="149">
        <f t="shared" si="45"/>
        <v>1762</v>
      </c>
      <c r="P2925" s="41" t="s">
        <v>9908</v>
      </c>
      <c r="Q2925" s="10" t="s">
        <v>9692</v>
      </c>
    </row>
    <row r="2926" spans="1:17" ht="12.75" hidden="1" customHeight="1" x14ac:dyDescent="0.2">
      <c r="A2926" s="41">
        <v>1764</v>
      </c>
      <c r="B2926">
        <v>9</v>
      </c>
      <c r="C2926">
        <v>18</v>
      </c>
      <c r="D2926" t="s">
        <v>3625</v>
      </c>
      <c r="E2926" t="s">
        <v>15</v>
      </c>
      <c r="F2926" t="s">
        <v>167</v>
      </c>
      <c r="G2926" t="s">
        <v>53</v>
      </c>
      <c r="I2926" t="s">
        <v>3590</v>
      </c>
      <c r="L2926">
        <v>5</v>
      </c>
      <c r="M2926" s="46"/>
      <c r="N2926" s="46"/>
      <c r="O2926" s="149">
        <f t="shared" si="45"/>
        <v>1759</v>
      </c>
      <c r="P2926" s="41" t="s">
        <v>9908</v>
      </c>
      <c r="Q2926" s="10" t="s">
        <v>9692</v>
      </c>
    </row>
    <row r="2927" spans="1:17" ht="12.75" hidden="1" customHeight="1" x14ac:dyDescent="0.2">
      <c r="A2927" s="41">
        <v>1764</v>
      </c>
      <c r="B2927">
        <v>10</v>
      </c>
      <c r="C2927">
        <v>6</v>
      </c>
      <c r="D2927" t="s">
        <v>2659</v>
      </c>
      <c r="E2927" t="s">
        <v>33</v>
      </c>
      <c r="F2927" t="s">
        <v>167</v>
      </c>
      <c r="G2927" t="s">
        <v>518</v>
      </c>
      <c r="I2927" t="s">
        <v>189</v>
      </c>
      <c r="M2927" s="46"/>
      <c r="N2927" s="46">
        <v>14</v>
      </c>
      <c r="O2927" s="149">
        <f t="shared" si="45"/>
        <v>1764</v>
      </c>
      <c r="P2927" t="s">
        <v>9909</v>
      </c>
      <c r="Q2927" s="10" t="s">
        <v>9692</v>
      </c>
    </row>
    <row r="2928" spans="1:17" ht="12.75" hidden="1" customHeight="1" x14ac:dyDescent="0.2">
      <c r="A2928" s="41">
        <v>1764</v>
      </c>
      <c r="B2928">
        <v>10</v>
      </c>
      <c r="C2928">
        <v>7</v>
      </c>
      <c r="D2928" s="60" t="s">
        <v>248</v>
      </c>
      <c r="E2928" t="s">
        <v>518</v>
      </c>
      <c r="F2928" t="s">
        <v>167</v>
      </c>
      <c r="G2928" t="s">
        <v>2573</v>
      </c>
      <c r="I2928" t="s">
        <v>170</v>
      </c>
      <c r="L2928">
        <v>13</v>
      </c>
      <c r="M2928" s="46"/>
      <c r="N2928" s="46"/>
      <c r="O2928" s="149">
        <f t="shared" si="45"/>
        <v>1751</v>
      </c>
      <c r="P2928" s="41" t="s">
        <v>9909</v>
      </c>
      <c r="Q2928" s="10" t="s">
        <v>9692</v>
      </c>
    </row>
    <row r="2929" spans="1:17" ht="12.75" hidden="1" customHeight="1" x14ac:dyDescent="0.2">
      <c r="A2929" s="41">
        <v>1764</v>
      </c>
      <c r="B2929">
        <v>10</v>
      </c>
      <c r="C2929">
        <v>8</v>
      </c>
      <c r="D2929" t="s">
        <v>613</v>
      </c>
      <c r="E2929" t="s">
        <v>33</v>
      </c>
      <c r="F2929" t="s">
        <v>167</v>
      </c>
      <c r="G2929" t="s">
        <v>2</v>
      </c>
      <c r="I2929" t="s">
        <v>189</v>
      </c>
      <c r="L2929">
        <v>1</v>
      </c>
      <c r="M2929" s="46"/>
      <c r="N2929" s="46"/>
      <c r="O2929" s="149">
        <f t="shared" si="45"/>
        <v>1763</v>
      </c>
      <c r="P2929" s="41" t="s">
        <v>9909</v>
      </c>
      <c r="Q2929" s="10" t="s">
        <v>9692</v>
      </c>
    </row>
    <row r="2930" spans="1:17" ht="12.75" hidden="1" customHeight="1" x14ac:dyDescent="0.2">
      <c r="A2930" s="41">
        <v>1764</v>
      </c>
      <c r="B2930">
        <v>10</v>
      </c>
      <c r="C2930">
        <v>12</v>
      </c>
      <c r="D2930" t="s">
        <v>3533</v>
      </c>
      <c r="E2930" t="s">
        <v>52</v>
      </c>
      <c r="I2930" t="s">
        <v>562</v>
      </c>
      <c r="L2930">
        <v>40</v>
      </c>
      <c r="M2930" s="46"/>
      <c r="N2930" s="46"/>
      <c r="O2930" s="149">
        <f t="shared" si="45"/>
        <v>1724</v>
      </c>
      <c r="P2930" s="41" t="s">
        <v>9909</v>
      </c>
      <c r="Q2930" s="10" t="s">
        <v>9692</v>
      </c>
    </row>
    <row r="2931" spans="1:17" ht="12.75" hidden="1" customHeight="1" x14ac:dyDescent="0.2">
      <c r="A2931" s="41">
        <v>1764</v>
      </c>
      <c r="B2931">
        <v>10</v>
      </c>
      <c r="C2931">
        <v>13</v>
      </c>
      <c r="D2931" t="s">
        <v>3591</v>
      </c>
      <c r="E2931" t="s">
        <v>23</v>
      </c>
      <c r="I2931" t="s">
        <v>1468</v>
      </c>
      <c r="L2931">
        <v>54</v>
      </c>
      <c r="M2931" s="46"/>
      <c r="N2931" s="46"/>
      <c r="O2931" s="149">
        <f t="shared" si="45"/>
        <v>1710</v>
      </c>
      <c r="P2931" s="41" t="s">
        <v>9909</v>
      </c>
      <c r="Q2931" s="10" t="s">
        <v>9692</v>
      </c>
    </row>
    <row r="2932" spans="1:17" ht="12.75" hidden="1" customHeight="1" x14ac:dyDescent="0.2">
      <c r="A2932" s="41">
        <v>1764</v>
      </c>
      <c r="B2932">
        <v>12</v>
      </c>
      <c r="C2932">
        <v>4</v>
      </c>
      <c r="D2932" t="s">
        <v>3625</v>
      </c>
      <c r="E2932" t="s">
        <v>80</v>
      </c>
      <c r="I2932" t="s">
        <v>3592</v>
      </c>
      <c r="L2932">
        <v>35</v>
      </c>
      <c r="M2932" s="46"/>
      <c r="N2932" s="46"/>
      <c r="O2932" s="149">
        <f t="shared" si="45"/>
        <v>1729</v>
      </c>
      <c r="P2932" s="41" t="s">
        <v>9909</v>
      </c>
      <c r="Q2932" s="10" t="s">
        <v>9692</v>
      </c>
    </row>
    <row r="2933" spans="1:17" ht="12.75" hidden="1" customHeight="1" x14ac:dyDescent="0.2">
      <c r="A2933" s="41">
        <v>1764</v>
      </c>
      <c r="B2933">
        <v>12</v>
      </c>
      <c r="C2933">
        <v>11</v>
      </c>
      <c r="D2933" t="s">
        <v>3002</v>
      </c>
      <c r="E2933" t="s">
        <v>13356</v>
      </c>
      <c r="F2933" t="s">
        <v>167</v>
      </c>
      <c r="G2933" t="s">
        <v>47</v>
      </c>
      <c r="I2933" t="s">
        <v>3</v>
      </c>
      <c r="L2933">
        <v>3</v>
      </c>
      <c r="M2933" s="46"/>
      <c r="N2933" s="46"/>
      <c r="O2933" s="149">
        <f t="shared" si="45"/>
        <v>1761</v>
      </c>
      <c r="P2933" s="41" t="s">
        <v>9909</v>
      </c>
      <c r="Q2933" s="10" t="s">
        <v>9692</v>
      </c>
    </row>
    <row r="2934" spans="1:17" ht="12.75" hidden="1" customHeight="1" x14ac:dyDescent="0.2">
      <c r="A2934" s="41">
        <v>1764</v>
      </c>
      <c r="B2934">
        <v>12</v>
      </c>
      <c r="C2934">
        <v>25</v>
      </c>
      <c r="D2934" t="s">
        <v>147</v>
      </c>
      <c r="E2934" t="s">
        <v>15</v>
      </c>
      <c r="F2934" t="s">
        <v>167</v>
      </c>
      <c r="G2934" t="s">
        <v>691</v>
      </c>
      <c r="I2934" t="s">
        <v>3</v>
      </c>
      <c r="L2934">
        <v>4</v>
      </c>
      <c r="M2934" s="46"/>
      <c r="N2934" s="46"/>
      <c r="O2934" s="149">
        <f t="shared" si="45"/>
        <v>1760</v>
      </c>
      <c r="P2934" s="41" t="s">
        <v>9909</v>
      </c>
      <c r="Q2934" s="10" t="s">
        <v>9692</v>
      </c>
    </row>
    <row r="2935" spans="1:17" ht="12.75" hidden="1" customHeight="1" x14ac:dyDescent="0.2">
      <c r="A2935">
        <v>1765</v>
      </c>
      <c r="B2935">
        <v>1</v>
      </c>
      <c r="C2935">
        <v>5</v>
      </c>
      <c r="D2935" t="s">
        <v>144</v>
      </c>
      <c r="E2935" t="s">
        <v>1391</v>
      </c>
      <c r="F2935" t="s">
        <v>167</v>
      </c>
      <c r="G2935" t="s">
        <v>47</v>
      </c>
      <c r="I2935" t="s">
        <v>3</v>
      </c>
      <c r="M2935" s="46"/>
      <c r="N2935" s="46">
        <v>0</v>
      </c>
      <c r="O2935" s="149">
        <f t="shared" si="45"/>
        <v>1765</v>
      </c>
      <c r="P2935" t="s">
        <v>9910</v>
      </c>
      <c r="Q2935" s="10" t="s">
        <v>9693</v>
      </c>
    </row>
    <row r="2936" spans="1:17" ht="12.75" hidden="1" customHeight="1" x14ac:dyDescent="0.2">
      <c r="A2936" s="41">
        <v>1765</v>
      </c>
      <c r="B2936">
        <v>1</v>
      </c>
      <c r="C2936">
        <v>9</v>
      </c>
      <c r="D2936" t="s">
        <v>3593</v>
      </c>
      <c r="E2936" t="s">
        <v>518</v>
      </c>
      <c r="H2936" t="s">
        <v>3594</v>
      </c>
      <c r="L2936">
        <v>45</v>
      </c>
      <c r="M2936" s="46"/>
      <c r="N2936" s="46"/>
      <c r="O2936" s="149">
        <f t="shared" si="45"/>
        <v>1720</v>
      </c>
      <c r="P2936" s="41" t="s">
        <v>9910</v>
      </c>
      <c r="Q2936" s="10" t="s">
        <v>9693</v>
      </c>
    </row>
    <row r="2937" spans="1:17" ht="12.75" hidden="1" customHeight="1" x14ac:dyDescent="0.2">
      <c r="A2937" s="41">
        <v>1765</v>
      </c>
      <c r="B2937">
        <v>1</v>
      </c>
      <c r="C2937">
        <v>10</v>
      </c>
      <c r="D2937" t="s">
        <v>77</v>
      </c>
      <c r="E2937" t="s">
        <v>691</v>
      </c>
      <c r="F2937" t="s">
        <v>167</v>
      </c>
      <c r="G2937" t="s">
        <v>24</v>
      </c>
      <c r="I2937" t="s">
        <v>170</v>
      </c>
      <c r="L2937">
        <v>4</v>
      </c>
      <c r="M2937" s="46"/>
      <c r="N2937" s="46"/>
      <c r="O2937" s="149">
        <f t="shared" si="45"/>
        <v>1761</v>
      </c>
      <c r="P2937" s="41" t="s">
        <v>9910</v>
      </c>
      <c r="Q2937" s="10" t="s">
        <v>9693</v>
      </c>
    </row>
    <row r="2938" spans="1:17" ht="12.75" hidden="1" customHeight="1" x14ac:dyDescent="0.2">
      <c r="A2938" s="41">
        <v>1765</v>
      </c>
      <c r="B2938">
        <v>1</v>
      </c>
      <c r="C2938">
        <v>19</v>
      </c>
      <c r="D2938" s="234" t="s">
        <v>1673</v>
      </c>
      <c r="E2938" t="s">
        <v>24</v>
      </c>
      <c r="F2938" t="s">
        <v>167</v>
      </c>
      <c r="G2938" t="s">
        <v>30</v>
      </c>
      <c r="I2938" t="s">
        <v>3</v>
      </c>
      <c r="M2938" s="46"/>
      <c r="N2938" s="46">
        <v>15</v>
      </c>
      <c r="O2938" s="149">
        <f t="shared" si="45"/>
        <v>1765</v>
      </c>
      <c r="P2938" s="41" t="s">
        <v>9910</v>
      </c>
      <c r="Q2938" s="10" t="s">
        <v>9693</v>
      </c>
    </row>
    <row r="2939" spans="1:17" ht="12.75" hidden="1" customHeight="1" x14ac:dyDescent="0.2">
      <c r="A2939" s="41">
        <v>1765</v>
      </c>
      <c r="B2939">
        <v>1</v>
      </c>
      <c r="C2939">
        <v>22</v>
      </c>
      <c r="D2939" s="234" t="s">
        <v>1673</v>
      </c>
      <c r="E2939" t="s">
        <v>84</v>
      </c>
      <c r="F2939" t="s">
        <v>167</v>
      </c>
      <c r="G2939" t="s">
        <v>30</v>
      </c>
      <c r="I2939" t="s">
        <v>3</v>
      </c>
      <c r="M2939" s="46">
        <v>1</v>
      </c>
      <c r="N2939" s="46"/>
      <c r="O2939" s="149">
        <f t="shared" si="45"/>
        <v>1765</v>
      </c>
      <c r="P2939" s="41" t="s">
        <v>9910</v>
      </c>
      <c r="Q2939" s="10" t="s">
        <v>9693</v>
      </c>
    </row>
    <row r="2940" spans="1:17" ht="12.75" hidden="1" customHeight="1" x14ac:dyDescent="0.2">
      <c r="A2940" s="41">
        <v>1765</v>
      </c>
      <c r="B2940">
        <v>2</v>
      </c>
      <c r="C2940">
        <v>19</v>
      </c>
      <c r="D2940" s="98" t="s">
        <v>2873</v>
      </c>
      <c r="E2940" t="s">
        <v>46</v>
      </c>
      <c r="I2940" t="s">
        <v>3</v>
      </c>
      <c r="L2940">
        <v>33</v>
      </c>
      <c r="M2940" s="46"/>
      <c r="N2940" s="46"/>
      <c r="O2940" s="149">
        <f t="shared" si="45"/>
        <v>1732</v>
      </c>
      <c r="P2940" s="41" t="s">
        <v>9910</v>
      </c>
      <c r="Q2940" s="10" t="s">
        <v>9693</v>
      </c>
    </row>
    <row r="2941" spans="1:17" ht="12.75" hidden="1" customHeight="1" x14ac:dyDescent="0.2">
      <c r="A2941" s="41">
        <v>1765</v>
      </c>
      <c r="B2941">
        <v>2</v>
      </c>
      <c r="C2941">
        <v>22</v>
      </c>
      <c r="D2941" t="s">
        <v>12</v>
      </c>
      <c r="E2941" t="s">
        <v>138</v>
      </c>
      <c r="I2941" t="s">
        <v>170</v>
      </c>
      <c r="L2941">
        <v>83</v>
      </c>
      <c r="M2941" s="46"/>
      <c r="N2941" s="46"/>
      <c r="O2941" s="149">
        <f t="shared" si="45"/>
        <v>1682</v>
      </c>
      <c r="P2941" s="41" t="s">
        <v>9910</v>
      </c>
      <c r="Q2941" s="10" t="s">
        <v>9693</v>
      </c>
    </row>
    <row r="2942" spans="1:17" ht="12.75" hidden="1" customHeight="1" x14ac:dyDescent="0.2">
      <c r="A2942" s="41">
        <v>1765</v>
      </c>
      <c r="B2942">
        <v>3</v>
      </c>
      <c r="C2942">
        <v>21</v>
      </c>
      <c r="D2942" t="s">
        <v>261</v>
      </c>
      <c r="E2942" t="s">
        <v>33</v>
      </c>
      <c r="F2942" t="s">
        <v>167</v>
      </c>
      <c r="G2942" t="s">
        <v>29</v>
      </c>
      <c r="I2942" t="s">
        <v>170</v>
      </c>
      <c r="L2942">
        <v>7</v>
      </c>
      <c r="M2942" s="46"/>
      <c r="N2942" s="46"/>
      <c r="O2942" s="149">
        <f t="shared" si="45"/>
        <v>1758</v>
      </c>
      <c r="P2942" s="41" t="s">
        <v>9910</v>
      </c>
      <c r="Q2942" s="10" t="s">
        <v>9693</v>
      </c>
    </row>
    <row r="2943" spans="1:17" ht="12.75" hidden="1" customHeight="1" x14ac:dyDescent="0.2">
      <c r="A2943" s="41">
        <v>1765</v>
      </c>
      <c r="B2943">
        <v>3</v>
      </c>
      <c r="C2943">
        <v>22</v>
      </c>
      <c r="D2943" t="s">
        <v>2696</v>
      </c>
      <c r="E2943" t="s">
        <v>22</v>
      </c>
      <c r="F2943" t="s">
        <v>167</v>
      </c>
      <c r="G2943" t="s">
        <v>29</v>
      </c>
      <c r="I2943" t="s">
        <v>3</v>
      </c>
      <c r="M2943" s="46"/>
      <c r="N2943" s="46">
        <v>12</v>
      </c>
      <c r="O2943" s="149">
        <f t="shared" si="45"/>
        <v>1765</v>
      </c>
      <c r="P2943" s="41" t="s">
        <v>9910</v>
      </c>
      <c r="Q2943" s="10" t="s">
        <v>9693</v>
      </c>
    </row>
    <row r="2944" spans="1:17" ht="12.75" hidden="1" customHeight="1" x14ac:dyDescent="0.2">
      <c r="A2944" s="41">
        <v>1765</v>
      </c>
      <c r="B2944">
        <v>4</v>
      </c>
      <c r="C2944">
        <v>1</v>
      </c>
      <c r="D2944" t="s">
        <v>3595</v>
      </c>
      <c r="F2944" t="s">
        <v>167</v>
      </c>
      <c r="G2944" t="s">
        <v>13</v>
      </c>
      <c r="I2944" t="s">
        <v>170</v>
      </c>
      <c r="M2944" s="46"/>
      <c r="N2944" s="46">
        <v>0</v>
      </c>
      <c r="O2944" s="149">
        <f t="shared" si="45"/>
        <v>1765</v>
      </c>
      <c r="P2944" s="41" t="s">
        <v>9910</v>
      </c>
      <c r="Q2944" s="10" t="s">
        <v>9693</v>
      </c>
    </row>
    <row r="2945" spans="1:17" ht="12.75" hidden="1" customHeight="1" x14ac:dyDescent="0.2">
      <c r="A2945" s="41">
        <v>1765</v>
      </c>
      <c r="B2945">
        <v>4</v>
      </c>
      <c r="C2945">
        <v>1</v>
      </c>
      <c r="D2945" t="s">
        <v>3595</v>
      </c>
      <c r="F2945" t="s">
        <v>167</v>
      </c>
      <c r="G2945" t="s">
        <v>13</v>
      </c>
      <c r="I2945" t="s">
        <v>170</v>
      </c>
      <c r="M2945" s="46"/>
      <c r="N2945" s="46">
        <v>0</v>
      </c>
      <c r="O2945" s="149">
        <f t="shared" si="45"/>
        <v>1765</v>
      </c>
      <c r="P2945" s="41" t="s">
        <v>9910</v>
      </c>
      <c r="Q2945" s="10" t="s">
        <v>9693</v>
      </c>
    </row>
    <row r="2946" spans="1:17" ht="12.75" hidden="1" customHeight="1" x14ac:dyDescent="0.2">
      <c r="A2946" s="41">
        <v>1765</v>
      </c>
      <c r="B2946">
        <v>4</v>
      </c>
      <c r="C2946">
        <v>9</v>
      </c>
      <c r="D2946" t="s">
        <v>12</v>
      </c>
      <c r="E2946" t="s">
        <v>582</v>
      </c>
      <c r="F2946" t="s">
        <v>167</v>
      </c>
      <c r="G2946" t="s">
        <v>46</v>
      </c>
      <c r="I2946" t="s">
        <v>189</v>
      </c>
      <c r="M2946" s="46"/>
      <c r="N2946" s="46">
        <v>9</v>
      </c>
      <c r="O2946" s="149">
        <f t="shared" ref="O2946:O3009" si="46">IF(ISBLANK(L2946),IF(AND(NOT(ISBLANK(M2946)),M2946&gt;B2946),A2946-1,A2946), ROUNDDOWN(A2946-L2946,0))</f>
        <v>1765</v>
      </c>
      <c r="P2946" s="41" t="s">
        <v>9911</v>
      </c>
      <c r="Q2946" s="10" t="s">
        <v>9693</v>
      </c>
    </row>
    <row r="2947" spans="1:17" ht="12.75" hidden="1" customHeight="1" x14ac:dyDescent="0.2">
      <c r="A2947" s="41">
        <v>1765</v>
      </c>
      <c r="B2947">
        <v>4</v>
      </c>
      <c r="C2947">
        <v>14</v>
      </c>
      <c r="D2947" t="s">
        <v>77</v>
      </c>
      <c r="E2947" t="s">
        <v>26</v>
      </c>
      <c r="F2947" t="s">
        <v>167</v>
      </c>
      <c r="G2947" t="s">
        <v>47</v>
      </c>
      <c r="I2947" t="s">
        <v>170</v>
      </c>
      <c r="M2947" s="46"/>
      <c r="N2947" s="46">
        <v>1</v>
      </c>
      <c r="O2947" s="149">
        <f t="shared" si="46"/>
        <v>1765</v>
      </c>
      <c r="P2947" s="41" t="s">
        <v>9911</v>
      </c>
      <c r="Q2947" s="10" t="s">
        <v>9693</v>
      </c>
    </row>
    <row r="2948" spans="1:17" ht="12.75" hidden="1" customHeight="1" x14ac:dyDescent="0.2">
      <c r="A2948" s="41">
        <v>1765</v>
      </c>
      <c r="B2948">
        <v>4</v>
      </c>
      <c r="C2948">
        <v>19</v>
      </c>
      <c r="D2948" t="s">
        <v>12</v>
      </c>
      <c r="E2948" t="s">
        <v>30</v>
      </c>
      <c r="F2948" t="s">
        <v>167</v>
      </c>
      <c r="G2948" t="s">
        <v>46</v>
      </c>
      <c r="I2948" t="s">
        <v>189</v>
      </c>
      <c r="M2948" s="46">
        <v>1</v>
      </c>
      <c r="N2948" s="46"/>
      <c r="O2948" s="149">
        <f t="shared" si="46"/>
        <v>1765</v>
      </c>
      <c r="P2948" s="41" t="s">
        <v>9911</v>
      </c>
      <c r="Q2948" s="10" t="s">
        <v>9693</v>
      </c>
    </row>
    <row r="2949" spans="1:17" ht="12.75" hidden="1" customHeight="1" x14ac:dyDescent="0.2">
      <c r="A2949" s="41">
        <v>1765</v>
      </c>
      <c r="B2949">
        <v>6</v>
      </c>
      <c r="C2949">
        <v>3</v>
      </c>
      <c r="D2949" t="s">
        <v>3596</v>
      </c>
      <c r="E2949" t="s">
        <v>582</v>
      </c>
      <c r="I2949" t="s">
        <v>3</v>
      </c>
      <c r="L2949">
        <v>42</v>
      </c>
      <c r="M2949" s="46"/>
      <c r="N2949" s="46"/>
      <c r="O2949" s="149">
        <f t="shared" si="46"/>
        <v>1723</v>
      </c>
      <c r="P2949" s="41" t="s">
        <v>9911</v>
      </c>
      <c r="Q2949" s="10" t="s">
        <v>9693</v>
      </c>
    </row>
    <row r="2950" spans="1:17" ht="12.75" hidden="1" customHeight="1" x14ac:dyDescent="0.2">
      <c r="A2950" s="41">
        <v>1765</v>
      </c>
      <c r="B2950">
        <v>6</v>
      </c>
      <c r="C2950">
        <v>10</v>
      </c>
      <c r="D2950" t="s">
        <v>112</v>
      </c>
      <c r="E2950" t="s">
        <v>59</v>
      </c>
      <c r="F2950" t="s">
        <v>167</v>
      </c>
      <c r="G2950" t="s">
        <v>84</v>
      </c>
      <c r="I2950" t="s">
        <v>189</v>
      </c>
      <c r="M2950" s="46">
        <v>9</v>
      </c>
      <c r="N2950" s="46"/>
      <c r="O2950" s="149">
        <f t="shared" si="46"/>
        <v>1764</v>
      </c>
      <c r="P2950" s="41" t="s">
        <v>9911</v>
      </c>
      <c r="Q2950" s="10" t="s">
        <v>9693</v>
      </c>
    </row>
    <row r="2951" spans="1:17" ht="12.75" hidden="1" customHeight="1" x14ac:dyDescent="0.2">
      <c r="A2951" s="41">
        <v>1765</v>
      </c>
      <c r="B2951">
        <v>6</v>
      </c>
      <c r="C2951">
        <v>10</v>
      </c>
      <c r="D2951" t="s">
        <v>3002</v>
      </c>
      <c r="E2951" t="s">
        <v>20</v>
      </c>
      <c r="F2951" t="s">
        <v>167</v>
      </c>
      <c r="G2951" t="s">
        <v>103</v>
      </c>
      <c r="I2951" t="s">
        <v>3</v>
      </c>
      <c r="L2951">
        <v>19</v>
      </c>
      <c r="M2951" s="46"/>
      <c r="N2951" s="46"/>
      <c r="O2951" s="149">
        <f t="shared" si="46"/>
        <v>1746</v>
      </c>
      <c r="P2951" s="41" t="s">
        <v>9911</v>
      </c>
      <c r="Q2951" s="10" t="s">
        <v>9693</v>
      </c>
    </row>
    <row r="2952" spans="1:17" ht="12.75" hidden="1" customHeight="1" x14ac:dyDescent="0.2">
      <c r="A2952" s="41">
        <v>1765</v>
      </c>
      <c r="B2952">
        <v>6</v>
      </c>
      <c r="C2952">
        <v>12</v>
      </c>
      <c r="D2952" t="s">
        <v>3504</v>
      </c>
      <c r="E2952" t="s">
        <v>47</v>
      </c>
      <c r="F2952" t="s">
        <v>167</v>
      </c>
      <c r="G2952" t="s">
        <v>26</v>
      </c>
      <c r="I2952" t="s">
        <v>170</v>
      </c>
      <c r="L2952">
        <v>3</v>
      </c>
      <c r="M2952" s="46"/>
      <c r="N2952" s="46"/>
      <c r="O2952" s="149">
        <f t="shared" si="46"/>
        <v>1762</v>
      </c>
      <c r="P2952" s="41" t="s">
        <v>9911</v>
      </c>
      <c r="Q2952" s="10" t="s">
        <v>9693</v>
      </c>
    </row>
    <row r="2953" spans="1:17" ht="12.75" hidden="1" customHeight="1" x14ac:dyDescent="0.2">
      <c r="A2953" s="41">
        <v>1765</v>
      </c>
      <c r="B2953">
        <v>7</v>
      </c>
      <c r="C2953">
        <v>11</v>
      </c>
      <c r="D2953" t="s">
        <v>235</v>
      </c>
      <c r="E2953" t="s">
        <v>2</v>
      </c>
      <c r="F2953" t="s">
        <v>167</v>
      </c>
      <c r="G2953" t="s">
        <v>17</v>
      </c>
      <c r="I2953" t="s">
        <v>3</v>
      </c>
      <c r="L2953">
        <v>5</v>
      </c>
      <c r="M2953" s="46"/>
      <c r="N2953" s="46"/>
      <c r="O2953" s="149">
        <f t="shared" si="46"/>
        <v>1760</v>
      </c>
      <c r="P2953" s="41" t="s">
        <v>9911</v>
      </c>
      <c r="Q2953" s="10" t="s">
        <v>9693</v>
      </c>
    </row>
    <row r="2954" spans="1:17" ht="12.75" hidden="1" customHeight="1" x14ac:dyDescent="0.2">
      <c r="A2954" s="41">
        <v>1765</v>
      </c>
      <c r="B2954">
        <v>8</v>
      </c>
      <c r="C2954">
        <v>14</v>
      </c>
      <c r="D2954" t="s">
        <v>72</v>
      </c>
      <c r="E2954" t="s">
        <v>2</v>
      </c>
      <c r="I2954" t="s">
        <v>3</v>
      </c>
      <c r="L2954">
        <v>52</v>
      </c>
      <c r="M2954" s="46"/>
      <c r="N2954" s="46"/>
      <c r="O2954" s="149">
        <f t="shared" si="46"/>
        <v>1713</v>
      </c>
      <c r="P2954" s="41" t="s">
        <v>9911</v>
      </c>
      <c r="Q2954" s="10" t="s">
        <v>9693</v>
      </c>
    </row>
    <row r="2955" spans="1:17" ht="12.75" hidden="1" customHeight="1" x14ac:dyDescent="0.2">
      <c r="A2955" s="41">
        <v>1765</v>
      </c>
      <c r="B2955">
        <v>8</v>
      </c>
      <c r="C2955">
        <v>30</v>
      </c>
      <c r="D2955" t="s">
        <v>3597</v>
      </c>
      <c r="E2955" t="s">
        <v>81</v>
      </c>
      <c r="I2955" t="s">
        <v>1763</v>
      </c>
      <c r="L2955">
        <v>62</v>
      </c>
      <c r="M2955" s="46"/>
      <c r="N2955" s="46"/>
      <c r="O2955" s="149">
        <f t="shared" si="46"/>
        <v>1703</v>
      </c>
      <c r="P2955" s="41" t="s">
        <v>9911</v>
      </c>
      <c r="Q2955" s="10" t="s">
        <v>9693</v>
      </c>
    </row>
    <row r="2956" spans="1:17" ht="12.75" hidden="1" customHeight="1" x14ac:dyDescent="0.2">
      <c r="A2956" s="41">
        <v>1765</v>
      </c>
      <c r="B2956">
        <v>9</v>
      </c>
      <c r="C2956">
        <v>13</v>
      </c>
      <c r="D2956" t="s">
        <v>72</v>
      </c>
      <c r="E2956" t="s">
        <v>33</v>
      </c>
      <c r="F2956" t="s">
        <v>167</v>
      </c>
      <c r="G2956" t="s">
        <v>46</v>
      </c>
      <c r="I2956" t="s">
        <v>3</v>
      </c>
      <c r="L2956">
        <v>2</v>
      </c>
      <c r="M2956" s="46"/>
      <c r="N2956" s="46"/>
      <c r="O2956" s="149">
        <f t="shared" si="46"/>
        <v>1763</v>
      </c>
      <c r="P2956" t="s">
        <v>9912</v>
      </c>
      <c r="Q2956" s="10" t="s">
        <v>9694</v>
      </c>
    </row>
    <row r="2957" spans="1:17" ht="12.75" hidden="1" customHeight="1" x14ac:dyDescent="0.2">
      <c r="A2957" s="41">
        <v>1765</v>
      </c>
      <c r="B2957">
        <v>9</v>
      </c>
      <c r="C2957">
        <v>15</v>
      </c>
      <c r="D2957" t="s">
        <v>3277</v>
      </c>
      <c r="E2957" t="s">
        <v>21</v>
      </c>
      <c r="F2957" t="s">
        <v>167</v>
      </c>
      <c r="G2957" t="s">
        <v>14</v>
      </c>
      <c r="I2957" t="s">
        <v>3</v>
      </c>
      <c r="M2957" s="46"/>
      <c r="N2957" s="46">
        <v>12</v>
      </c>
      <c r="O2957" s="149">
        <f t="shared" si="46"/>
        <v>1765</v>
      </c>
      <c r="P2957" s="41" t="s">
        <v>9912</v>
      </c>
      <c r="Q2957" s="10" t="s">
        <v>9694</v>
      </c>
    </row>
    <row r="2958" spans="1:17" ht="12.75" hidden="1" customHeight="1" x14ac:dyDescent="0.2">
      <c r="A2958" s="41">
        <v>1765</v>
      </c>
      <c r="B2958">
        <v>9</v>
      </c>
      <c r="C2958">
        <v>15</v>
      </c>
      <c r="D2958" t="s">
        <v>3598</v>
      </c>
      <c r="E2958" t="s">
        <v>95</v>
      </c>
      <c r="F2958" t="s">
        <v>167</v>
      </c>
      <c r="G2958" t="s">
        <v>2</v>
      </c>
      <c r="I2958" t="s">
        <v>170</v>
      </c>
      <c r="M2958" s="46"/>
      <c r="N2958" s="46">
        <v>14</v>
      </c>
      <c r="O2958" s="149">
        <f t="shared" si="46"/>
        <v>1765</v>
      </c>
      <c r="P2958" s="41" t="s">
        <v>9912</v>
      </c>
      <c r="Q2958" s="10" t="s">
        <v>9694</v>
      </c>
    </row>
    <row r="2959" spans="1:17" ht="12.75" hidden="1" customHeight="1" x14ac:dyDescent="0.2">
      <c r="A2959" s="41">
        <v>1765</v>
      </c>
      <c r="B2959">
        <v>9</v>
      </c>
      <c r="C2959">
        <v>17</v>
      </c>
      <c r="D2959" t="s">
        <v>176</v>
      </c>
      <c r="E2959" t="s">
        <v>2</v>
      </c>
      <c r="I2959" t="s">
        <v>170</v>
      </c>
      <c r="L2959">
        <v>48</v>
      </c>
      <c r="M2959" s="46"/>
      <c r="N2959" s="46"/>
      <c r="O2959" s="149">
        <f t="shared" si="46"/>
        <v>1717</v>
      </c>
      <c r="P2959" s="41" t="s">
        <v>9912</v>
      </c>
      <c r="Q2959" s="10" t="s">
        <v>9694</v>
      </c>
    </row>
    <row r="2960" spans="1:17" ht="12.75" hidden="1" customHeight="1" x14ac:dyDescent="0.2">
      <c r="A2960" s="41">
        <v>1765</v>
      </c>
      <c r="B2960">
        <v>9</v>
      </c>
      <c r="C2960">
        <v>22</v>
      </c>
      <c r="D2960" t="s">
        <v>93</v>
      </c>
      <c r="G2960" t="s">
        <v>30</v>
      </c>
      <c r="I2960" t="s">
        <v>170</v>
      </c>
      <c r="M2960" s="46"/>
      <c r="N2960" s="46">
        <v>0</v>
      </c>
      <c r="O2960" s="149">
        <f t="shared" si="46"/>
        <v>1765</v>
      </c>
      <c r="P2960" s="41" t="s">
        <v>9912</v>
      </c>
      <c r="Q2960" s="10" t="s">
        <v>9694</v>
      </c>
    </row>
    <row r="2961" spans="1:17" ht="12.75" hidden="1" customHeight="1" x14ac:dyDescent="0.2">
      <c r="A2961" s="41">
        <v>1765</v>
      </c>
      <c r="B2961">
        <v>9</v>
      </c>
      <c r="C2961">
        <v>27</v>
      </c>
      <c r="D2961" t="s">
        <v>90</v>
      </c>
      <c r="E2961" t="s">
        <v>95</v>
      </c>
      <c r="F2961" t="s">
        <v>167</v>
      </c>
      <c r="G2961" t="s">
        <v>53</v>
      </c>
      <c r="I2961" t="s">
        <v>3</v>
      </c>
      <c r="M2961" s="46"/>
      <c r="N2961" s="46">
        <v>13</v>
      </c>
      <c r="O2961" s="149">
        <f t="shared" si="46"/>
        <v>1765</v>
      </c>
      <c r="P2961" s="41" t="s">
        <v>9912</v>
      </c>
      <c r="Q2961" s="10" t="s">
        <v>9694</v>
      </c>
    </row>
    <row r="2962" spans="1:17" ht="12.75" hidden="1" customHeight="1" x14ac:dyDescent="0.2">
      <c r="A2962" s="41">
        <v>1765</v>
      </c>
      <c r="B2962">
        <v>10</v>
      </c>
      <c r="C2962">
        <v>11</v>
      </c>
      <c r="D2962" t="s">
        <v>40</v>
      </c>
      <c r="E2962" t="s">
        <v>71</v>
      </c>
      <c r="F2962" t="s">
        <v>167</v>
      </c>
      <c r="G2962" t="s">
        <v>518</v>
      </c>
      <c r="I2962" t="s">
        <v>2791</v>
      </c>
      <c r="L2962">
        <v>1</v>
      </c>
      <c r="M2962" s="46"/>
      <c r="N2962" s="46"/>
      <c r="O2962" s="149">
        <f t="shared" si="46"/>
        <v>1764</v>
      </c>
      <c r="P2962" s="41" t="s">
        <v>9912</v>
      </c>
      <c r="Q2962" s="10" t="s">
        <v>9694</v>
      </c>
    </row>
    <row r="2963" spans="1:17" ht="12.75" hidden="1" customHeight="1" x14ac:dyDescent="0.2">
      <c r="A2963" s="41">
        <v>1765</v>
      </c>
      <c r="B2963">
        <v>10</v>
      </c>
      <c r="C2963">
        <v>18</v>
      </c>
      <c r="D2963" t="s">
        <v>2798</v>
      </c>
      <c r="E2963" t="s">
        <v>46</v>
      </c>
      <c r="I2963" t="s">
        <v>3</v>
      </c>
      <c r="L2963">
        <v>54</v>
      </c>
      <c r="M2963" s="46"/>
      <c r="N2963" s="46"/>
      <c r="O2963" s="149">
        <f t="shared" si="46"/>
        <v>1711</v>
      </c>
      <c r="P2963" s="41" t="s">
        <v>9912</v>
      </c>
      <c r="Q2963" s="10" t="s">
        <v>9694</v>
      </c>
    </row>
    <row r="2964" spans="1:17" ht="12.75" hidden="1" customHeight="1" x14ac:dyDescent="0.2">
      <c r="A2964" s="41">
        <v>1765</v>
      </c>
      <c r="B2964">
        <v>10</v>
      </c>
      <c r="C2964">
        <v>18</v>
      </c>
      <c r="D2964" t="s">
        <v>928</v>
      </c>
      <c r="E2964" t="s">
        <v>47</v>
      </c>
      <c r="I2964" t="s">
        <v>170</v>
      </c>
      <c r="L2964">
        <v>48</v>
      </c>
      <c r="M2964" s="46"/>
      <c r="N2964" s="46"/>
      <c r="O2964" s="149">
        <f t="shared" si="46"/>
        <v>1717</v>
      </c>
      <c r="P2964" s="41" t="s">
        <v>9912</v>
      </c>
      <c r="Q2964" s="10" t="s">
        <v>9694</v>
      </c>
    </row>
    <row r="2965" spans="1:17" ht="12.75" hidden="1" customHeight="1" x14ac:dyDescent="0.2">
      <c r="A2965" s="41">
        <v>1765</v>
      </c>
      <c r="B2965">
        <v>10</v>
      </c>
      <c r="C2965">
        <v>28</v>
      </c>
      <c r="D2965" t="s">
        <v>3523</v>
      </c>
      <c r="E2965" t="s">
        <v>2533</v>
      </c>
      <c r="F2965" t="s">
        <v>167</v>
      </c>
      <c r="G2965" t="s">
        <v>26</v>
      </c>
      <c r="I2965" t="s">
        <v>3</v>
      </c>
      <c r="L2965">
        <v>2</v>
      </c>
      <c r="M2965" s="46"/>
      <c r="N2965" s="46"/>
      <c r="O2965" s="149">
        <f t="shared" si="46"/>
        <v>1763</v>
      </c>
      <c r="P2965" s="41" t="s">
        <v>9912</v>
      </c>
      <c r="Q2965" s="10" t="s">
        <v>9694</v>
      </c>
    </row>
    <row r="2966" spans="1:17" ht="12.75" hidden="1" customHeight="1" x14ac:dyDescent="0.2">
      <c r="A2966" s="41">
        <v>1765</v>
      </c>
      <c r="B2966">
        <v>12</v>
      </c>
      <c r="C2966">
        <v>1</v>
      </c>
      <c r="D2966" t="s">
        <v>3002</v>
      </c>
      <c r="E2966" t="s">
        <v>33</v>
      </c>
      <c r="F2966" t="s">
        <v>167</v>
      </c>
      <c r="G2966" t="s">
        <v>103</v>
      </c>
      <c r="I2966" t="s">
        <v>3</v>
      </c>
      <c r="L2966">
        <v>6</v>
      </c>
      <c r="M2966" s="46"/>
      <c r="N2966" s="46"/>
      <c r="O2966" s="149">
        <f t="shared" si="46"/>
        <v>1759</v>
      </c>
      <c r="P2966" s="41" t="s">
        <v>9912</v>
      </c>
      <c r="Q2966" s="10" t="s">
        <v>9694</v>
      </c>
    </row>
    <row r="2967" spans="1:17" ht="12.75" hidden="1" customHeight="1" x14ac:dyDescent="0.2">
      <c r="A2967" s="41">
        <v>1765</v>
      </c>
      <c r="B2967">
        <v>12</v>
      </c>
      <c r="C2967">
        <v>5</v>
      </c>
      <c r="D2967" t="s">
        <v>77</v>
      </c>
      <c r="E2967" t="s">
        <v>582</v>
      </c>
      <c r="F2967" t="s">
        <v>167</v>
      </c>
      <c r="G2967" t="s">
        <v>2</v>
      </c>
      <c r="I2967" t="s">
        <v>170</v>
      </c>
      <c r="M2967" s="46">
        <v>1</v>
      </c>
      <c r="N2967" s="46"/>
      <c r="O2967" s="149">
        <f t="shared" si="46"/>
        <v>1765</v>
      </c>
      <c r="P2967" t="s">
        <v>9913</v>
      </c>
      <c r="Q2967" s="10" t="s">
        <v>9694</v>
      </c>
    </row>
    <row r="2968" spans="1:17" ht="12.75" hidden="1" customHeight="1" x14ac:dyDescent="0.2">
      <c r="A2968">
        <v>1766</v>
      </c>
      <c r="B2968">
        <v>1</v>
      </c>
      <c r="C2968">
        <v>3</v>
      </c>
      <c r="D2968" t="s">
        <v>3149</v>
      </c>
      <c r="E2968" t="s">
        <v>11</v>
      </c>
      <c r="F2968" t="s">
        <v>39</v>
      </c>
      <c r="G2968" s="194" t="s">
        <v>2</v>
      </c>
      <c r="I2968" t="s">
        <v>562</v>
      </c>
      <c r="L2968">
        <v>45</v>
      </c>
      <c r="M2968" s="46"/>
      <c r="N2968" s="46"/>
      <c r="O2968" s="149">
        <f t="shared" si="46"/>
        <v>1721</v>
      </c>
      <c r="P2968" s="41" t="s">
        <v>9913</v>
      </c>
      <c r="Q2968" s="10" t="s">
        <v>9694</v>
      </c>
    </row>
    <row r="2969" spans="1:17" ht="12.75" hidden="1" customHeight="1" x14ac:dyDescent="0.2">
      <c r="A2969" s="41">
        <v>1766</v>
      </c>
      <c r="B2969">
        <v>1</v>
      </c>
      <c r="C2969">
        <v>3</v>
      </c>
      <c r="D2969" t="s">
        <v>692</v>
      </c>
      <c r="E2969" t="s">
        <v>13356</v>
      </c>
      <c r="F2969" t="s">
        <v>167</v>
      </c>
      <c r="G2969" t="s">
        <v>24</v>
      </c>
      <c r="I2969" t="s">
        <v>170</v>
      </c>
      <c r="L2969">
        <v>9</v>
      </c>
      <c r="M2969" s="46"/>
      <c r="N2969" s="46"/>
      <c r="O2969" s="149">
        <f t="shared" si="46"/>
        <v>1757</v>
      </c>
      <c r="P2969" s="41" t="s">
        <v>9913</v>
      </c>
      <c r="Q2969" s="10" t="s">
        <v>9694</v>
      </c>
    </row>
    <row r="2970" spans="1:17" ht="12.75" hidden="1" customHeight="1" x14ac:dyDescent="0.2">
      <c r="A2970" s="41">
        <v>1766</v>
      </c>
      <c r="B2970">
        <v>1</v>
      </c>
      <c r="C2970">
        <v>3</v>
      </c>
      <c r="D2970" t="s">
        <v>692</v>
      </c>
      <c r="E2970" t="s">
        <v>24</v>
      </c>
      <c r="I2970" t="s">
        <v>170</v>
      </c>
      <c r="L2970">
        <v>49</v>
      </c>
      <c r="M2970" s="46"/>
      <c r="N2970" s="46"/>
      <c r="O2970" s="149">
        <f t="shared" si="46"/>
        <v>1717</v>
      </c>
      <c r="P2970" s="41" t="s">
        <v>9913</v>
      </c>
      <c r="Q2970" s="10" t="s">
        <v>9694</v>
      </c>
    </row>
    <row r="2971" spans="1:17" ht="12.75" hidden="1" customHeight="1" x14ac:dyDescent="0.2">
      <c r="A2971" s="41">
        <v>1766</v>
      </c>
      <c r="B2971">
        <v>1</v>
      </c>
      <c r="C2971">
        <v>6</v>
      </c>
      <c r="D2971" t="s">
        <v>3599</v>
      </c>
      <c r="E2971" t="s">
        <v>21</v>
      </c>
      <c r="I2971" t="s">
        <v>3600</v>
      </c>
      <c r="L2971">
        <v>68</v>
      </c>
      <c r="M2971" s="46"/>
      <c r="N2971" s="46"/>
      <c r="O2971" s="149">
        <f t="shared" si="46"/>
        <v>1698</v>
      </c>
      <c r="P2971" s="41" t="s">
        <v>9913</v>
      </c>
      <c r="Q2971" s="10" t="s">
        <v>9694</v>
      </c>
    </row>
    <row r="2972" spans="1:17" ht="12.75" hidden="1" customHeight="1" x14ac:dyDescent="0.2">
      <c r="A2972" s="41">
        <v>1766</v>
      </c>
      <c r="B2972">
        <v>1</v>
      </c>
      <c r="C2972">
        <v>14</v>
      </c>
      <c r="D2972" t="s">
        <v>3054</v>
      </c>
      <c r="E2972" t="s">
        <v>20</v>
      </c>
      <c r="F2972" t="s">
        <v>167</v>
      </c>
      <c r="G2972" t="s">
        <v>22</v>
      </c>
      <c r="I2972" t="s">
        <v>189</v>
      </c>
      <c r="M2972" s="46">
        <v>1.5</v>
      </c>
      <c r="N2972" s="46"/>
      <c r="O2972" s="149">
        <f t="shared" si="46"/>
        <v>1765</v>
      </c>
      <c r="P2972" s="41" t="s">
        <v>9913</v>
      </c>
      <c r="Q2972" s="10" t="s">
        <v>9694</v>
      </c>
    </row>
    <row r="2973" spans="1:17" ht="12.75" hidden="1" customHeight="1" x14ac:dyDescent="0.2">
      <c r="A2973" s="41">
        <v>1766</v>
      </c>
      <c r="B2973">
        <v>1</v>
      </c>
      <c r="C2973">
        <v>14</v>
      </c>
      <c r="D2973" t="s">
        <v>3054</v>
      </c>
      <c r="E2973" t="s">
        <v>103</v>
      </c>
      <c r="F2973" t="s">
        <v>167</v>
      </c>
      <c r="G2973" t="s">
        <v>22</v>
      </c>
      <c r="I2973" t="s">
        <v>189</v>
      </c>
      <c r="M2973" s="46">
        <v>1.5</v>
      </c>
      <c r="N2973" s="46"/>
      <c r="O2973" s="149">
        <f t="shared" si="46"/>
        <v>1765</v>
      </c>
      <c r="P2973" s="41" t="s">
        <v>9913</v>
      </c>
      <c r="Q2973" s="10" t="s">
        <v>9694</v>
      </c>
    </row>
    <row r="2974" spans="1:17" ht="12.75" hidden="1" customHeight="1" x14ac:dyDescent="0.2">
      <c r="A2974" s="41">
        <v>1766</v>
      </c>
      <c r="B2974">
        <v>1</v>
      </c>
      <c r="C2974">
        <v>15</v>
      </c>
      <c r="D2974" t="s">
        <v>3523</v>
      </c>
      <c r="E2974" t="s">
        <v>221</v>
      </c>
      <c r="F2974" t="s">
        <v>167</v>
      </c>
      <c r="G2974" t="s">
        <v>26</v>
      </c>
      <c r="I2974" t="s">
        <v>3</v>
      </c>
      <c r="M2974" s="46">
        <v>1</v>
      </c>
      <c r="N2974" s="46"/>
      <c r="O2974" s="149">
        <f t="shared" si="46"/>
        <v>1766</v>
      </c>
      <c r="P2974" s="41" t="s">
        <v>9913</v>
      </c>
      <c r="Q2974" s="10" t="s">
        <v>9694</v>
      </c>
    </row>
    <row r="2975" spans="1:17" ht="12.75" hidden="1" customHeight="1" x14ac:dyDescent="0.2">
      <c r="A2975" s="41">
        <v>1766</v>
      </c>
      <c r="B2975">
        <v>1</v>
      </c>
      <c r="C2975">
        <v>20</v>
      </c>
      <c r="D2975" t="s">
        <v>12</v>
      </c>
      <c r="E2975" t="s">
        <v>13356</v>
      </c>
      <c r="I2975" t="s">
        <v>170</v>
      </c>
      <c r="L2975">
        <v>35</v>
      </c>
      <c r="M2975" s="46"/>
      <c r="N2975" s="46"/>
      <c r="O2975" s="149">
        <f t="shared" si="46"/>
        <v>1731</v>
      </c>
      <c r="P2975" s="41" t="s">
        <v>9913</v>
      </c>
      <c r="Q2975" s="10" t="s">
        <v>9694</v>
      </c>
    </row>
    <row r="2976" spans="1:17" ht="12.75" hidden="1" customHeight="1" x14ac:dyDescent="0.2">
      <c r="A2976" s="41">
        <v>1766</v>
      </c>
      <c r="B2976">
        <v>1</v>
      </c>
      <c r="C2976">
        <v>21</v>
      </c>
      <c r="D2976" t="s">
        <v>3601</v>
      </c>
      <c r="E2976" t="s">
        <v>582</v>
      </c>
      <c r="I2976" t="s">
        <v>3</v>
      </c>
      <c r="L2976">
        <v>60</v>
      </c>
      <c r="M2976" s="46"/>
      <c r="N2976" s="46"/>
      <c r="O2976" s="149">
        <f t="shared" si="46"/>
        <v>1706</v>
      </c>
      <c r="P2976" s="41" t="s">
        <v>9913</v>
      </c>
      <c r="Q2976" s="10" t="s">
        <v>9694</v>
      </c>
    </row>
    <row r="2977" spans="1:17" ht="12.75" hidden="1" customHeight="1" x14ac:dyDescent="0.2">
      <c r="A2977" s="41">
        <v>1766</v>
      </c>
      <c r="B2977">
        <v>1</v>
      </c>
      <c r="C2977">
        <v>22</v>
      </c>
      <c r="D2977" t="s">
        <v>93</v>
      </c>
      <c r="E2977" t="s">
        <v>2</v>
      </c>
      <c r="I2977" t="s">
        <v>170</v>
      </c>
      <c r="L2977">
        <v>24</v>
      </c>
      <c r="M2977" s="46"/>
      <c r="N2977" s="46"/>
      <c r="O2977" s="149">
        <f t="shared" si="46"/>
        <v>1742</v>
      </c>
      <c r="P2977" s="41" t="s">
        <v>9913</v>
      </c>
      <c r="Q2977" s="10" t="s">
        <v>9694</v>
      </c>
    </row>
    <row r="2978" spans="1:17" ht="12.75" hidden="1" customHeight="1" x14ac:dyDescent="0.2">
      <c r="A2978" s="41">
        <v>1766</v>
      </c>
      <c r="B2978">
        <v>1</v>
      </c>
      <c r="C2978">
        <v>24</v>
      </c>
      <c r="D2978" t="s">
        <v>97</v>
      </c>
      <c r="E2978" t="s">
        <v>80</v>
      </c>
      <c r="F2978" t="s">
        <v>167</v>
      </c>
      <c r="G2978" t="s">
        <v>221</v>
      </c>
      <c r="I2978" t="s">
        <v>189</v>
      </c>
      <c r="M2978" s="46"/>
      <c r="N2978" s="46">
        <v>10</v>
      </c>
      <c r="O2978" s="149">
        <f t="shared" si="46"/>
        <v>1766</v>
      </c>
      <c r="P2978" t="s">
        <v>9914</v>
      </c>
      <c r="Q2978" s="10" t="s">
        <v>9695</v>
      </c>
    </row>
    <row r="2979" spans="1:17" ht="12.75" hidden="1" customHeight="1" x14ac:dyDescent="0.2">
      <c r="A2979" s="41">
        <v>1766</v>
      </c>
      <c r="B2979">
        <v>2</v>
      </c>
      <c r="C2979">
        <v>11</v>
      </c>
      <c r="D2979" t="s">
        <v>922</v>
      </c>
      <c r="E2979" t="s">
        <v>17</v>
      </c>
      <c r="F2979" t="s">
        <v>167</v>
      </c>
      <c r="G2979" t="s">
        <v>53</v>
      </c>
      <c r="I2979" t="s">
        <v>189</v>
      </c>
      <c r="M2979" s="46">
        <v>4</v>
      </c>
      <c r="N2979" s="46"/>
      <c r="O2979" s="149">
        <f t="shared" si="46"/>
        <v>1765</v>
      </c>
      <c r="P2979" s="41" t="s">
        <v>9914</v>
      </c>
      <c r="Q2979" s="10" t="s">
        <v>9695</v>
      </c>
    </row>
    <row r="2980" spans="1:17" ht="12.75" hidden="1" customHeight="1" x14ac:dyDescent="0.2">
      <c r="A2980" s="6">
        <v>1766</v>
      </c>
      <c r="B2980" s="6">
        <v>2</v>
      </c>
      <c r="C2980" s="6">
        <v>19</v>
      </c>
      <c r="D2980" s="6" t="s">
        <v>112</v>
      </c>
      <c r="E2980" s="6" t="s">
        <v>518</v>
      </c>
      <c r="F2980" s="6"/>
      <c r="G2980" s="6"/>
      <c r="H2980" s="6"/>
      <c r="I2980" s="6" t="s">
        <v>3</v>
      </c>
      <c r="J2980" s="6"/>
      <c r="K2980" s="6"/>
      <c r="L2980" s="6">
        <v>65</v>
      </c>
      <c r="M2980" s="6"/>
      <c r="N2980" s="6"/>
      <c r="O2980" s="6">
        <f t="shared" si="46"/>
        <v>1701</v>
      </c>
      <c r="P2980" s="6" t="s">
        <v>9914</v>
      </c>
      <c r="Q2980" s="6" t="s">
        <v>9695</v>
      </c>
    </row>
    <row r="2981" spans="1:17" ht="12.75" hidden="1" customHeight="1" x14ac:dyDescent="0.2">
      <c r="A2981" s="41">
        <v>1766</v>
      </c>
      <c r="B2981">
        <v>3</v>
      </c>
      <c r="C2981">
        <v>2</v>
      </c>
      <c r="D2981" t="s">
        <v>839</v>
      </c>
      <c r="E2981" t="s">
        <v>691</v>
      </c>
      <c r="I2981" t="s">
        <v>3</v>
      </c>
      <c r="L2981">
        <v>54</v>
      </c>
      <c r="M2981" s="46"/>
      <c r="N2981" s="46"/>
      <c r="O2981" s="149">
        <f t="shared" si="46"/>
        <v>1712</v>
      </c>
      <c r="P2981" s="41" t="s">
        <v>9914</v>
      </c>
      <c r="Q2981" s="10" t="s">
        <v>9695</v>
      </c>
    </row>
    <row r="2982" spans="1:17" ht="12.75" hidden="1" customHeight="1" x14ac:dyDescent="0.2">
      <c r="A2982" s="41">
        <v>1766</v>
      </c>
      <c r="B2982">
        <v>3</v>
      </c>
      <c r="C2982">
        <v>7</v>
      </c>
      <c r="D2982" s="222" t="s">
        <v>4870</v>
      </c>
      <c r="E2982" t="s">
        <v>21</v>
      </c>
      <c r="F2982" t="s">
        <v>36</v>
      </c>
      <c r="I2982" t="s">
        <v>3</v>
      </c>
      <c r="L2982">
        <v>36</v>
      </c>
      <c r="M2982" s="46"/>
      <c r="N2982" s="46"/>
      <c r="O2982" s="149">
        <f t="shared" si="46"/>
        <v>1730</v>
      </c>
      <c r="P2982" s="41" t="s">
        <v>9914</v>
      </c>
      <c r="Q2982" s="10" t="s">
        <v>9695</v>
      </c>
    </row>
    <row r="2983" spans="1:17" ht="12.75" hidden="1" customHeight="1" x14ac:dyDescent="0.2">
      <c r="A2983" s="41">
        <v>1766</v>
      </c>
      <c r="B2983">
        <v>3</v>
      </c>
      <c r="C2983">
        <v>18</v>
      </c>
      <c r="D2983" t="s">
        <v>77</v>
      </c>
      <c r="E2983" t="s">
        <v>22</v>
      </c>
      <c r="F2983" t="s">
        <v>167</v>
      </c>
      <c r="G2983" t="s">
        <v>2</v>
      </c>
      <c r="I2983" t="s">
        <v>170</v>
      </c>
      <c r="L2983">
        <v>3</v>
      </c>
      <c r="M2983" s="46"/>
      <c r="N2983" s="46"/>
      <c r="O2983" s="149">
        <f t="shared" si="46"/>
        <v>1763</v>
      </c>
      <c r="P2983" s="41" t="s">
        <v>9914</v>
      </c>
      <c r="Q2983" s="10" t="s">
        <v>9695</v>
      </c>
    </row>
    <row r="2984" spans="1:17" ht="12.75" hidden="1" customHeight="1" x14ac:dyDescent="0.2">
      <c r="A2984" s="41">
        <v>1766</v>
      </c>
      <c r="B2984">
        <v>3</v>
      </c>
      <c r="C2984">
        <v>20</v>
      </c>
      <c r="D2984" t="s">
        <v>2568</v>
      </c>
      <c r="E2984" t="s">
        <v>691</v>
      </c>
      <c r="F2984" t="s">
        <v>167</v>
      </c>
      <c r="G2984" t="s">
        <v>53</v>
      </c>
      <c r="I2984" t="s">
        <v>3592</v>
      </c>
      <c r="L2984">
        <v>5</v>
      </c>
      <c r="M2984" s="46"/>
      <c r="N2984" s="46"/>
      <c r="O2984" s="149">
        <f t="shared" si="46"/>
        <v>1761</v>
      </c>
      <c r="P2984" s="41" t="s">
        <v>9914</v>
      </c>
      <c r="Q2984" s="10" t="s">
        <v>9695</v>
      </c>
    </row>
    <row r="2985" spans="1:17" ht="12.75" hidden="1" customHeight="1" x14ac:dyDescent="0.2">
      <c r="A2985" s="41">
        <v>1766</v>
      </c>
      <c r="B2985">
        <v>3</v>
      </c>
      <c r="C2985">
        <v>29</v>
      </c>
      <c r="D2985" t="s">
        <v>3602</v>
      </c>
      <c r="E2985" t="s">
        <v>80</v>
      </c>
      <c r="F2985" t="s">
        <v>167</v>
      </c>
      <c r="G2985" t="s">
        <v>30</v>
      </c>
      <c r="I2985" t="s">
        <v>170</v>
      </c>
      <c r="M2985" s="46"/>
      <c r="N2985" s="46">
        <v>7</v>
      </c>
      <c r="O2985" s="149">
        <f t="shared" si="46"/>
        <v>1766</v>
      </c>
      <c r="P2985" s="41" t="s">
        <v>9914</v>
      </c>
      <c r="Q2985" s="10" t="s">
        <v>9695</v>
      </c>
    </row>
    <row r="2986" spans="1:17" ht="12.75" hidden="1" customHeight="1" x14ac:dyDescent="0.2">
      <c r="A2986" s="41">
        <v>1766</v>
      </c>
      <c r="B2986">
        <v>4</v>
      </c>
      <c r="C2986">
        <v>1</v>
      </c>
      <c r="D2986" t="s">
        <v>163</v>
      </c>
      <c r="F2986" t="s">
        <v>167</v>
      </c>
      <c r="G2986" t="s">
        <v>26</v>
      </c>
      <c r="I2986" t="s">
        <v>170</v>
      </c>
      <c r="M2986" s="46"/>
      <c r="N2986" s="46">
        <v>0</v>
      </c>
      <c r="O2986" s="149">
        <f t="shared" si="46"/>
        <v>1766</v>
      </c>
      <c r="P2986" s="41" t="s">
        <v>9914</v>
      </c>
      <c r="Q2986" s="10" t="s">
        <v>9695</v>
      </c>
    </row>
    <row r="2987" spans="1:17" ht="12.75" hidden="1" customHeight="1" x14ac:dyDescent="0.2">
      <c r="A2987" s="41">
        <v>1766</v>
      </c>
      <c r="B2987">
        <v>4</v>
      </c>
      <c r="C2987">
        <v>7</v>
      </c>
      <c r="D2987" t="s">
        <v>100</v>
      </c>
      <c r="E2987" t="s">
        <v>21</v>
      </c>
      <c r="F2987" t="s">
        <v>167</v>
      </c>
      <c r="G2987" t="s">
        <v>26</v>
      </c>
      <c r="I2987" t="s">
        <v>189</v>
      </c>
      <c r="L2987">
        <v>5</v>
      </c>
      <c r="M2987" s="46"/>
      <c r="N2987" s="46"/>
      <c r="O2987" s="149">
        <f t="shared" si="46"/>
        <v>1761</v>
      </c>
      <c r="P2987" s="41" t="s">
        <v>9914</v>
      </c>
      <c r="Q2987" s="10" t="s">
        <v>9695</v>
      </c>
    </row>
    <row r="2988" spans="1:17" ht="12.75" hidden="1" customHeight="1" x14ac:dyDescent="0.2">
      <c r="A2988" s="41">
        <v>1766</v>
      </c>
      <c r="B2988">
        <v>4</v>
      </c>
      <c r="C2988">
        <v>28</v>
      </c>
      <c r="D2988" t="s">
        <v>261</v>
      </c>
      <c r="E2988" t="s">
        <v>33</v>
      </c>
      <c r="F2988" t="s">
        <v>167</v>
      </c>
      <c r="G2988" t="s">
        <v>13</v>
      </c>
      <c r="I2988" t="s">
        <v>170</v>
      </c>
      <c r="L2988">
        <v>6</v>
      </c>
      <c r="M2988" s="46"/>
      <c r="N2988" s="46"/>
      <c r="O2988" s="149">
        <f t="shared" si="46"/>
        <v>1760</v>
      </c>
      <c r="P2988" s="41" t="s">
        <v>9914</v>
      </c>
      <c r="Q2988" s="10" t="s">
        <v>9695</v>
      </c>
    </row>
    <row r="2989" spans="1:17" ht="12.75" hidden="1" customHeight="1" x14ac:dyDescent="0.2">
      <c r="A2989" s="41">
        <v>1766</v>
      </c>
      <c r="B2989">
        <v>4</v>
      </c>
      <c r="C2989">
        <v>28</v>
      </c>
      <c r="D2989" t="s">
        <v>4564</v>
      </c>
      <c r="E2989" t="s">
        <v>21</v>
      </c>
      <c r="F2989" t="s">
        <v>167</v>
      </c>
      <c r="G2989" t="s">
        <v>47</v>
      </c>
      <c r="I2989" t="s">
        <v>170</v>
      </c>
      <c r="M2989" s="46">
        <v>1</v>
      </c>
      <c r="N2989" s="46"/>
      <c r="O2989" s="149">
        <f t="shared" si="46"/>
        <v>1766</v>
      </c>
      <c r="P2989" t="s">
        <v>9915</v>
      </c>
      <c r="Q2989" s="10" t="s">
        <v>9695</v>
      </c>
    </row>
    <row r="2990" spans="1:17" ht="12.75" hidden="1" customHeight="1" x14ac:dyDescent="0.2">
      <c r="A2990" s="41">
        <v>1766</v>
      </c>
      <c r="B2990">
        <v>5</v>
      </c>
      <c r="C2990">
        <v>10</v>
      </c>
      <c r="D2990" t="s">
        <v>83</v>
      </c>
      <c r="E2990" t="s">
        <v>21</v>
      </c>
      <c r="F2990" t="s">
        <v>167</v>
      </c>
      <c r="G2990" t="s">
        <v>691</v>
      </c>
      <c r="I2990" t="s">
        <v>3</v>
      </c>
      <c r="L2990">
        <v>1</v>
      </c>
      <c r="M2990" s="46"/>
      <c r="N2990" s="46"/>
      <c r="O2990" s="149">
        <f t="shared" si="46"/>
        <v>1765</v>
      </c>
      <c r="P2990" s="41" t="s">
        <v>9915</v>
      </c>
      <c r="Q2990" s="10" t="s">
        <v>9695</v>
      </c>
    </row>
    <row r="2991" spans="1:17" ht="12.75" hidden="1" customHeight="1" x14ac:dyDescent="0.2">
      <c r="A2991" s="41">
        <v>1766</v>
      </c>
      <c r="B2991">
        <v>5</v>
      </c>
      <c r="C2991">
        <v>22</v>
      </c>
      <c r="D2991" t="s">
        <v>1397</v>
      </c>
      <c r="E2991" t="s">
        <v>21</v>
      </c>
      <c r="I2991" t="s">
        <v>170</v>
      </c>
      <c r="L2991">
        <v>35</v>
      </c>
      <c r="M2991" s="46"/>
      <c r="N2991" s="46"/>
      <c r="O2991" s="149">
        <f t="shared" si="46"/>
        <v>1731</v>
      </c>
      <c r="P2991" s="41" t="s">
        <v>9915</v>
      </c>
      <c r="Q2991" s="10" t="s">
        <v>9695</v>
      </c>
    </row>
    <row r="2992" spans="1:17" ht="12.75" hidden="1" customHeight="1" x14ac:dyDescent="0.2">
      <c r="A2992" s="41">
        <v>1766</v>
      </c>
      <c r="B2992">
        <v>5</v>
      </c>
      <c r="C2992">
        <v>22</v>
      </c>
      <c r="D2992" t="s">
        <v>112</v>
      </c>
      <c r="E2992" t="s">
        <v>582</v>
      </c>
      <c r="F2992" t="s">
        <v>167</v>
      </c>
      <c r="G2992" t="s">
        <v>53</v>
      </c>
      <c r="I2992" t="s">
        <v>189</v>
      </c>
      <c r="L2992">
        <v>2</v>
      </c>
      <c r="M2992" s="46"/>
      <c r="N2992" s="46"/>
      <c r="O2992" s="149">
        <f t="shared" si="46"/>
        <v>1764</v>
      </c>
      <c r="P2992" s="41" t="s">
        <v>9915</v>
      </c>
      <c r="Q2992" s="10" t="s">
        <v>9695</v>
      </c>
    </row>
    <row r="2993" spans="1:17" ht="12.75" hidden="1" customHeight="1" x14ac:dyDescent="0.2">
      <c r="A2993" s="41">
        <v>1766</v>
      </c>
      <c r="B2993">
        <v>6</v>
      </c>
      <c r="C2993">
        <v>18</v>
      </c>
      <c r="D2993" t="s">
        <v>112</v>
      </c>
      <c r="E2993" t="s">
        <v>21</v>
      </c>
      <c r="I2993" t="s">
        <v>189</v>
      </c>
      <c r="L2993">
        <v>46</v>
      </c>
      <c r="M2993" s="46"/>
      <c r="N2993" s="46"/>
      <c r="O2993" s="149">
        <f t="shared" si="46"/>
        <v>1720</v>
      </c>
      <c r="P2993" s="41" t="s">
        <v>9915</v>
      </c>
      <c r="Q2993" s="10" t="s">
        <v>9695</v>
      </c>
    </row>
    <row r="2994" spans="1:17" ht="12.75" hidden="1" customHeight="1" x14ac:dyDescent="0.2">
      <c r="A2994" s="41">
        <v>1766</v>
      </c>
      <c r="B2994">
        <v>6</v>
      </c>
      <c r="C2994">
        <v>21</v>
      </c>
      <c r="D2994" t="s">
        <v>436</v>
      </c>
      <c r="E2994" t="s">
        <v>46</v>
      </c>
      <c r="F2994" t="s">
        <v>167</v>
      </c>
      <c r="G2994" t="s">
        <v>691</v>
      </c>
      <c r="I2994" t="s">
        <v>189</v>
      </c>
      <c r="L2994">
        <v>5</v>
      </c>
      <c r="M2994" s="46"/>
      <c r="N2994" s="46"/>
      <c r="O2994" s="149">
        <f t="shared" si="46"/>
        <v>1761</v>
      </c>
      <c r="P2994" s="41" t="s">
        <v>9915</v>
      </c>
      <c r="Q2994" s="10" t="s">
        <v>9695</v>
      </c>
    </row>
    <row r="2995" spans="1:17" ht="12.75" hidden="1" customHeight="1" x14ac:dyDescent="0.2">
      <c r="A2995" s="41">
        <v>1766</v>
      </c>
      <c r="B2995">
        <v>6</v>
      </c>
      <c r="C2995">
        <v>29</v>
      </c>
      <c r="D2995" t="s">
        <v>4564</v>
      </c>
      <c r="E2995" t="s">
        <v>17</v>
      </c>
      <c r="F2995" t="s">
        <v>167</v>
      </c>
      <c r="G2995" t="s">
        <v>13</v>
      </c>
      <c r="I2995" t="s">
        <v>170</v>
      </c>
      <c r="L2995">
        <v>2</v>
      </c>
      <c r="M2995" s="46"/>
      <c r="N2995" s="46"/>
      <c r="O2995" s="149">
        <f t="shared" si="46"/>
        <v>1764</v>
      </c>
      <c r="P2995" s="41" t="s">
        <v>9915</v>
      </c>
      <c r="Q2995" s="10" t="s">
        <v>9695</v>
      </c>
    </row>
    <row r="2996" spans="1:17" ht="12.75" hidden="1" customHeight="1" x14ac:dyDescent="0.2">
      <c r="A2996" s="41">
        <v>1766</v>
      </c>
      <c r="B2996">
        <v>7</v>
      </c>
      <c r="C2996">
        <v>26</v>
      </c>
      <c r="D2996" t="s">
        <v>187</v>
      </c>
      <c r="E2996" t="s">
        <v>21</v>
      </c>
      <c r="I2996" t="s">
        <v>189</v>
      </c>
      <c r="L2996">
        <v>36</v>
      </c>
      <c r="M2996" s="46"/>
      <c r="N2996" s="46"/>
      <c r="O2996" s="149">
        <f t="shared" si="46"/>
        <v>1730</v>
      </c>
      <c r="P2996" s="41" t="s">
        <v>9915</v>
      </c>
      <c r="Q2996" s="10" t="s">
        <v>9695</v>
      </c>
    </row>
    <row r="2997" spans="1:17" ht="12.75" hidden="1" customHeight="1" x14ac:dyDescent="0.2">
      <c r="A2997" s="41">
        <v>1766</v>
      </c>
      <c r="B2997">
        <v>7</v>
      </c>
      <c r="C2997">
        <v>28</v>
      </c>
      <c r="D2997" t="s">
        <v>3603</v>
      </c>
      <c r="E2997" t="s">
        <v>13356</v>
      </c>
      <c r="F2997" t="s">
        <v>167</v>
      </c>
      <c r="G2997" t="s">
        <v>278</v>
      </c>
      <c r="I2997" t="s">
        <v>3</v>
      </c>
      <c r="M2997" s="46"/>
      <c r="N2997" s="46">
        <v>1</v>
      </c>
      <c r="O2997" s="149">
        <f t="shared" si="46"/>
        <v>1766</v>
      </c>
      <c r="P2997" s="41" t="s">
        <v>9915</v>
      </c>
      <c r="Q2997" s="10" t="s">
        <v>9695</v>
      </c>
    </row>
    <row r="2998" spans="1:17" ht="12.75" hidden="1" customHeight="1" x14ac:dyDescent="0.2">
      <c r="A2998" s="41">
        <v>1766</v>
      </c>
      <c r="B2998">
        <v>7</v>
      </c>
      <c r="C2998">
        <v>30</v>
      </c>
      <c r="D2998" t="s">
        <v>3603</v>
      </c>
      <c r="E2998" t="s">
        <v>15</v>
      </c>
      <c r="F2998" t="s">
        <v>167</v>
      </c>
      <c r="G2998" t="s">
        <v>278</v>
      </c>
      <c r="I2998" t="s">
        <v>3</v>
      </c>
      <c r="M2998" s="46"/>
      <c r="N2998" s="46">
        <v>3</v>
      </c>
      <c r="O2998" s="149">
        <f t="shared" si="46"/>
        <v>1766</v>
      </c>
      <c r="P2998" s="41" t="s">
        <v>9915</v>
      </c>
      <c r="Q2998" s="10" t="s">
        <v>9695</v>
      </c>
    </row>
    <row r="2999" spans="1:17" ht="12.75" hidden="1" customHeight="1" x14ac:dyDescent="0.2">
      <c r="A2999" s="41">
        <v>1766</v>
      </c>
      <c r="B2999">
        <v>8</v>
      </c>
      <c r="C2999">
        <v>28</v>
      </c>
      <c r="D2999" t="s">
        <v>3054</v>
      </c>
      <c r="E2999" t="s">
        <v>46</v>
      </c>
      <c r="F2999" t="s">
        <v>167</v>
      </c>
      <c r="G2999" t="s">
        <v>691</v>
      </c>
      <c r="I2999" t="s">
        <v>189</v>
      </c>
      <c r="L2999">
        <v>5</v>
      </c>
      <c r="M2999" s="46"/>
      <c r="N2999" s="46"/>
      <c r="O2999" s="149">
        <f t="shared" si="46"/>
        <v>1761</v>
      </c>
      <c r="P2999" s="41" t="s">
        <v>9915</v>
      </c>
      <c r="Q2999" s="10" t="s">
        <v>9695</v>
      </c>
    </row>
    <row r="3000" spans="1:17" ht="12.75" hidden="1" customHeight="1" x14ac:dyDescent="0.2">
      <c r="A3000" s="41">
        <v>1766</v>
      </c>
      <c r="B3000">
        <v>9</v>
      </c>
      <c r="C3000">
        <v>5</v>
      </c>
      <c r="D3000" t="s">
        <v>2696</v>
      </c>
      <c r="E3000" t="s">
        <v>2</v>
      </c>
      <c r="F3000" t="s">
        <v>167</v>
      </c>
      <c r="G3000" t="s">
        <v>518</v>
      </c>
      <c r="I3000" t="s">
        <v>1468</v>
      </c>
      <c r="L3000">
        <v>5</v>
      </c>
      <c r="M3000" s="46"/>
      <c r="N3000" s="46"/>
      <c r="O3000" s="149">
        <f t="shared" si="46"/>
        <v>1761</v>
      </c>
      <c r="P3000" t="s">
        <v>9916</v>
      </c>
      <c r="Q3000" s="10" t="s">
        <v>9696</v>
      </c>
    </row>
    <row r="3001" spans="1:17" ht="12.75" hidden="1" customHeight="1" x14ac:dyDescent="0.2">
      <c r="A3001" s="41">
        <v>1766</v>
      </c>
      <c r="B3001">
        <v>9</v>
      </c>
      <c r="C3001">
        <v>7</v>
      </c>
      <c r="D3001" t="s">
        <v>3604</v>
      </c>
      <c r="E3001" t="s">
        <v>21</v>
      </c>
      <c r="I3001" t="s">
        <v>3605</v>
      </c>
      <c r="L3001">
        <v>35</v>
      </c>
      <c r="M3001" s="46"/>
      <c r="N3001" s="46"/>
      <c r="O3001" s="149">
        <f t="shared" si="46"/>
        <v>1731</v>
      </c>
      <c r="P3001" s="41" t="s">
        <v>9916</v>
      </c>
      <c r="Q3001" s="10" t="s">
        <v>9696</v>
      </c>
    </row>
    <row r="3002" spans="1:17" ht="12.75" hidden="1" customHeight="1" x14ac:dyDescent="0.2">
      <c r="A3002" s="41">
        <v>1766</v>
      </c>
      <c r="B3002">
        <v>9</v>
      </c>
      <c r="C3002">
        <v>8</v>
      </c>
      <c r="D3002" t="s">
        <v>4564</v>
      </c>
      <c r="E3002" t="s">
        <v>47</v>
      </c>
      <c r="I3002" t="s">
        <v>170</v>
      </c>
      <c r="L3002">
        <v>35</v>
      </c>
      <c r="M3002" s="46"/>
      <c r="N3002" s="46"/>
      <c r="O3002" s="149">
        <f t="shared" si="46"/>
        <v>1731</v>
      </c>
      <c r="P3002" s="41" t="s">
        <v>9916</v>
      </c>
      <c r="Q3002" s="10" t="s">
        <v>9696</v>
      </c>
    </row>
    <row r="3003" spans="1:17" ht="12.75" hidden="1" customHeight="1" x14ac:dyDescent="0.2">
      <c r="A3003" s="41">
        <v>1766</v>
      </c>
      <c r="B3003">
        <v>9</v>
      </c>
      <c r="C3003">
        <v>10</v>
      </c>
      <c r="D3003" s="222" t="s">
        <v>222</v>
      </c>
      <c r="E3003" t="s">
        <v>582</v>
      </c>
      <c r="F3003" t="s">
        <v>167</v>
      </c>
      <c r="G3003" t="s">
        <v>46</v>
      </c>
      <c r="I3003" t="s">
        <v>189</v>
      </c>
      <c r="L3003">
        <v>1</v>
      </c>
      <c r="M3003" s="46"/>
      <c r="N3003" s="46"/>
      <c r="O3003" s="149">
        <f t="shared" si="46"/>
        <v>1765</v>
      </c>
      <c r="P3003" s="41" t="s">
        <v>9916</v>
      </c>
      <c r="Q3003" s="10" t="s">
        <v>9696</v>
      </c>
    </row>
    <row r="3004" spans="1:17" ht="12.75" hidden="1" customHeight="1" x14ac:dyDescent="0.2">
      <c r="A3004" s="41">
        <v>1766</v>
      </c>
      <c r="B3004">
        <v>9</v>
      </c>
      <c r="C3004">
        <v>15</v>
      </c>
      <c r="D3004" t="s">
        <v>12</v>
      </c>
      <c r="E3004" t="s">
        <v>95</v>
      </c>
      <c r="F3004" t="s">
        <v>167</v>
      </c>
      <c r="G3004" t="s">
        <v>30</v>
      </c>
      <c r="I3004" t="s">
        <v>189</v>
      </c>
      <c r="M3004" s="46"/>
      <c r="N3004" s="46">
        <v>14</v>
      </c>
      <c r="O3004" s="149">
        <f t="shared" si="46"/>
        <v>1766</v>
      </c>
      <c r="P3004" s="41" t="s">
        <v>9916</v>
      </c>
      <c r="Q3004" s="10" t="s">
        <v>9696</v>
      </c>
    </row>
    <row r="3005" spans="1:17" ht="12.75" hidden="1" customHeight="1" x14ac:dyDescent="0.2">
      <c r="A3005" s="41">
        <v>1766</v>
      </c>
      <c r="B3005">
        <v>9</v>
      </c>
      <c r="C3005">
        <v>16</v>
      </c>
      <c r="D3005" t="s">
        <v>2593</v>
      </c>
      <c r="E3005" t="s">
        <v>21</v>
      </c>
      <c r="F3005" t="s">
        <v>36</v>
      </c>
      <c r="I3005" t="s">
        <v>3</v>
      </c>
      <c r="L3005">
        <v>48</v>
      </c>
      <c r="M3005" s="46"/>
      <c r="N3005" s="46"/>
      <c r="O3005" s="149">
        <f t="shared" si="46"/>
        <v>1718</v>
      </c>
      <c r="P3005" s="41" t="s">
        <v>9916</v>
      </c>
      <c r="Q3005" s="10" t="s">
        <v>9696</v>
      </c>
    </row>
    <row r="3006" spans="1:17" ht="12.75" hidden="1" customHeight="1" x14ac:dyDescent="0.2">
      <c r="A3006" s="41">
        <v>1766</v>
      </c>
      <c r="B3006">
        <v>9</v>
      </c>
      <c r="C3006">
        <v>28</v>
      </c>
      <c r="D3006" t="s">
        <v>1260</v>
      </c>
      <c r="E3006" t="s">
        <v>30</v>
      </c>
      <c r="F3006" t="s">
        <v>167</v>
      </c>
      <c r="G3006" t="s">
        <v>46</v>
      </c>
      <c r="I3006" t="s">
        <v>3</v>
      </c>
      <c r="L3006">
        <v>1.5</v>
      </c>
      <c r="M3006" s="46"/>
      <c r="N3006" s="46"/>
      <c r="O3006" s="149">
        <f t="shared" si="46"/>
        <v>1764</v>
      </c>
      <c r="P3006" s="41" t="s">
        <v>9916</v>
      </c>
      <c r="Q3006" s="10" t="s">
        <v>9696</v>
      </c>
    </row>
    <row r="3007" spans="1:17" ht="12.75" hidden="1" customHeight="1" x14ac:dyDescent="0.2">
      <c r="A3007" s="41">
        <v>1766</v>
      </c>
      <c r="B3007">
        <v>10</v>
      </c>
      <c r="C3007">
        <v>5</v>
      </c>
      <c r="D3007" t="s">
        <v>147</v>
      </c>
      <c r="E3007" t="s">
        <v>2</v>
      </c>
      <c r="I3007" t="s">
        <v>3</v>
      </c>
      <c r="L3007">
        <v>54</v>
      </c>
      <c r="M3007" s="46"/>
      <c r="N3007" s="46"/>
      <c r="O3007" s="149">
        <f t="shared" si="46"/>
        <v>1712</v>
      </c>
      <c r="P3007" s="41" t="s">
        <v>9916</v>
      </c>
      <c r="Q3007" s="10" t="s">
        <v>9696</v>
      </c>
    </row>
    <row r="3008" spans="1:17" ht="12.75" hidden="1" customHeight="1" x14ac:dyDescent="0.2">
      <c r="A3008" s="41">
        <v>1766</v>
      </c>
      <c r="B3008">
        <v>10</v>
      </c>
      <c r="C3008">
        <v>9</v>
      </c>
      <c r="D3008" t="s">
        <v>12</v>
      </c>
      <c r="E3008" t="s">
        <v>29</v>
      </c>
      <c r="I3008" t="s">
        <v>189</v>
      </c>
      <c r="L3008">
        <v>45</v>
      </c>
      <c r="M3008" s="46"/>
      <c r="N3008" s="46"/>
      <c r="O3008" s="149">
        <f t="shared" si="46"/>
        <v>1721</v>
      </c>
      <c r="P3008" s="41" t="s">
        <v>9916</v>
      </c>
      <c r="Q3008" s="10" t="s">
        <v>9696</v>
      </c>
    </row>
    <row r="3009" spans="1:17" ht="12.75" hidden="1" customHeight="1" x14ac:dyDescent="0.2">
      <c r="A3009" s="41">
        <v>1766</v>
      </c>
      <c r="B3009">
        <v>10</v>
      </c>
      <c r="C3009">
        <v>10</v>
      </c>
      <c r="D3009" t="s">
        <v>12</v>
      </c>
      <c r="E3009" t="s">
        <v>17</v>
      </c>
      <c r="I3009" t="s">
        <v>189</v>
      </c>
      <c r="L3009">
        <v>66</v>
      </c>
      <c r="M3009" s="46"/>
      <c r="N3009" s="46"/>
      <c r="O3009" s="149">
        <f t="shared" si="46"/>
        <v>1700</v>
      </c>
      <c r="P3009" s="41" t="s">
        <v>9916</v>
      </c>
      <c r="Q3009" s="10" t="s">
        <v>9696</v>
      </c>
    </row>
    <row r="3010" spans="1:17" ht="12.75" hidden="1" customHeight="1" x14ac:dyDescent="0.2">
      <c r="A3010" s="41">
        <v>1766</v>
      </c>
      <c r="B3010">
        <v>10</v>
      </c>
      <c r="C3010">
        <v>15</v>
      </c>
      <c r="D3010" t="s">
        <v>83</v>
      </c>
      <c r="F3010" t="s">
        <v>167</v>
      </c>
      <c r="G3010" t="s">
        <v>691</v>
      </c>
      <c r="I3010" t="s">
        <v>3</v>
      </c>
      <c r="M3010" s="46"/>
      <c r="N3010" s="46">
        <v>0</v>
      </c>
      <c r="O3010" s="149">
        <f t="shared" ref="O3010:O3073" si="47">IF(ISBLANK(L3010),IF(AND(NOT(ISBLANK(M3010)),M3010&gt;B3010),A3010-1,A3010), ROUNDDOWN(A3010-L3010,0))</f>
        <v>1766</v>
      </c>
      <c r="P3010" s="41" t="s">
        <v>9916</v>
      </c>
      <c r="Q3010" s="10" t="s">
        <v>9696</v>
      </c>
    </row>
    <row r="3011" spans="1:17" ht="12.75" hidden="1" customHeight="1" x14ac:dyDescent="0.2">
      <c r="A3011" s="41">
        <v>1766</v>
      </c>
      <c r="B3011">
        <v>11</v>
      </c>
      <c r="C3011">
        <v>10</v>
      </c>
      <c r="D3011" t="s">
        <v>2845</v>
      </c>
      <c r="E3011" t="s">
        <v>59</v>
      </c>
      <c r="F3011" t="s">
        <v>167</v>
      </c>
      <c r="G3011" t="s">
        <v>13</v>
      </c>
      <c r="I3011" t="s">
        <v>189</v>
      </c>
      <c r="L3011">
        <v>3</v>
      </c>
      <c r="M3011" s="46"/>
      <c r="N3011" s="46"/>
      <c r="O3011" s="149">
        <f t="shared" si="47"/>
        <v>1763</v>
      </c>
      <c r="P3011" t="s">
        <v>9917</v>
      </c>
      <c r="Q3011" s="10" t="s">
        <v>9696</v>
      </c>
    </row>
    <row r="3012" spans="1:17" ht="12.75" hidden="1" customHeight="1" x14ac:dyDescent="0.2">
      <c r="A3012" s="41">
        <v>1766</v>
      </c>
      <c r="B3012">
        <v>11</v>
      </c>
      <c r="C3012">
        <v>18</v>
      </c>
      <c r="D3012" t="s">
        <v>4431</v>
      </c>
      <c r="E3012" t="s">
        <v>13</v>
      </c>
      <c r="F3012" t="s">
        <v>167</v>
      </c>
      <c r="G3012" t="s">
        <v>20</v>
      </c>
      <c r="I3012" t="s">
        <v>189</v>
      </c>
      <c r="L3012">
        <v>13</v>
      </c>
      <c r="M3012" s="46"/>
      <c r="N3012" s="46"/>
      <c r="O3012" s="149">
        <f t="shared" si="47"/>
        <v>1753</v>
      </c>
      <c r="P3012" s="41" t="s">
        <v>9917</v>
      </c>
      <c r="Q3012" s="10" t="s">
        <v>9696</v>
      </c>
    </row>
    <row r="3013" spans="1:17" ht="12.75" hidden="1" customHeight="1" x14ac:dyDescent="0.2">
      <c r="A3013" s="41">
        <v>1766</v>
      </c>
      <c r="B3013">
        <v>11</v>
      </c>
      <c r="C3013">
        <v>26</v>
      </c>
      <c r="D3013" t="s">
        <v>18866</v>
      </c>
      <c r="E3013" t="s">
        <v>30</v>
      </c>
      <c r="H3013" t="s">
        <v>3389</v>
      </c>
      <c r="I3013" t="s">
        <v>189</v>
      </c>
      <c r="L3013">
        <v>36</v>
      </c>
      <c r="M3013" s="46"/>
      <c r="N3013" s="46"/>
      <c r="O3013" s="149">
        <f t="shared" si="47"/>
        <v>1730</v>
      </c>
      <c r="P3013" s="41" t="s">
        <v>9917</v>
      </c>
      <c r="Q3013" s="10" t="s">
        <v>9696</v>
      </c>
    </row>
    <row r="3014" spans="1:17" ht="12.75" hidden="1" customHeight="1" x14ac:dyDescent="0.2">
      <c r="A3014" s="41">
        <v>1766</v>
      </c>
      <c r="B3014">
        <v>11</v>
      </c>
      <c r="C3014">
        <v>28</v>
      </c>
      <c r="D3014" t="s">
        <v>3606</v>
      </c>
      <c r="E3014" t="s">
        <v>131</v>
      </c>
      <c r="F3014" t="s">
        <v>167</v>
      </c>
      <c r="G3014" t="s">
        <v>53</v>
      </c>
      <c r="I3014" t="s">
        <v>3</v>
      </c>
      <c r="L3014">
        <v>13</v>
      </c>
      <c r="M3014" s="46"/>
      <c r="N3014" s="46"/>
      <c r="O3014" s="149">
        <f t="shared" si="47"/>
        <v>1753</v>
      </c>
      <c r="P3014" s="41" t="s">
        <v>9917</v>
      </c>
      <c r="Q3014" s="10" t="s">
        <v>9696</v>
      </c>
    </row>
    <row r="3015" spans="1:17" ht="12.75" hidden="1" customHeight="1" x14ac:dyDescent="0.2">
      <c r="A3015" s="41">
        <v>1766</v>
      </c>
      <c r="B3015">
        <v>12</v>
      </c>
      <c r="C3015">
        <v>2</v>
      </c>
      <c r="D3015" t="s">
        <v>90</v>
      </c>
      <c r="E3015" t="s">
        <v>46</v>
      </c>
      <c r="I3015" t="s">
        <v>189</v>
      </c>
      <c r="L3015">
        <v>42</v>
      </c>
      <c r="M3015" s="46"/>
      <c r="N3015" s="46"/>
      <c r="O3015" s="149">
        <f t="shared" si="47"/>
        <v>1724</v>
      </c>
      <c r="P3015" s="41" t="s">
        <v>9917</v>
      </c>
      <c r="Q3015" s="10" t="s">
        <v>9696</v>
      </c>
    </row>
    <row r="3016" spans="1:17" ht="12.75" hidden="1" customHeight="1" x14ac:dyDescent="0.2">
      <c r="A3016" s="41">
        <v>1766</v>
      </c>
      <c r="B3016">
        <v>12</v>
      </c>
      <c r="C3016">
        <v>10</v>
      </c>
      <c r="D3016" t="s">
        <v>121</v>
      </c>
      <c r="E3016" t="s">
        <v>84</v>
      </c>
      <c r="I3016" t="s">
        <v>170</v>
      </c>
      <c r="L3016">
        <v>40</v>
      </c>
      <c r="M3016" s="46"/>
      <c r="N3016" s="46"/>
      <c r="O3016" s="149">
        <f t="shared" si="47"/>
        <v>1726</v>
      </c>
      <c r="P3016" s="41" t="s">
        <v>9917</v>
      </c>
      <c r="Q3016" s="10" t="s">
        <v>9696</v>
      </c>
    </row>
    <row r="3017" spans="1:17" ht="12.75" hidden="1" customHeight="1" x14ac:dyDescent="0.2">
      <c r="A3017" s="41">
        <v>1766</v>
      </c>
      <c r="B3017">
        <v>12</v>
      </c>
      <c r="C3017">
        <v>26</v>
      </c>
      <c r="D3017" t="s">
        <v>2845</v>
      </c>
      <c r="E3017" t="s">
        <v>13</v>
      </c>
      <c r="I3017" t="s">
        <v>189</v>
      </c>
      <c r="L3017">
        <v>42</v>
      </c>
      <c r="M3017" s="46"/>
      <c r="N3017" s="46"/>
      <c r="O3017" s="149">
        <f t="shared" si="47"/>
        <v>1724</v>
      </c>
      <c r="P3017" s="41" t="s">
        <v>9917</v>
      </c>
      <c r="Q3017" s="10" t="s">
        <v>9696</v>
      </c>
    </row>
    <row r="3018" spans="1:17" ht="12.75" hidden="1" customHeight="1" x14ac:dyDescent="0.2">
      <c r="A3018" s="41">
        <v>1766</v>
      </c>
      <c r="B3018">
        <v>12</v>
      </c>
      <c r="C3018">
        <v>28</v>
      </c>
      <c r="D3018" t="s">
        <v>3607</v>
      </c>
      <c r="E3018" t="s">
        <v>53</v>
      </c>
      <c r="I3018" t="s">
        <v>3</v>
      </c>
      <c r="L3018">
        <v>32</v>
      </c>
      <c r="M3018" s="46"/>
      <c r="N3018" s="46"/>
      <c r="O3018" s="149">
        <f t="shared" si="47"/>
        <v>1734</v>
      </c>
      <c r="P3018" s="41" t="s">
        <v>9917</v>
      </c>
      <c r="Q3018" s="10" t="s">
        <v>9696</v>
      </c>
    </row>
    <row r="3019" spans="1:17" ht="12.75" hidden="1" customHeight="1" x14ac:dyDescent="0.2">
      <c r="A3019">
        <v>1767</v>
      </c>
      <c r="B3019">
        <v>1</v>
      </c>
      <c r="C3019">
        <v>29</v>
      </c>
      <c r="D3019" s="234" t="s">
        <v>1673</v>
      </c>
      <c r="E3019" t="s">
        <v>518</v>
      </c>
      <c r="I3019" t="s">
        <v>189</v>
      </c>
      <c r="L3019">
        <v>45</v>
      </c>
      <c r="M3019" s="46"/>
      <c r="N3019" s="46"/>
      <c r="O3019" s="149">
        <f t="shared" si="47"/>
        <v>1722</v>
      </c>
      <c r="P3019" t="s">
        <v>9918</v>
      </c>
      <c r="Q3019" s="10" t="s">
        <v>9697</v>
      </c>
    </row>
    <row r="3020" spans="1:17" ht="12.75" hidden="1" customHeight="1" x14ac:dyDescent="0.2">
      <c r="A3020" s="43">
        <v>1767</v>
      </c>
      <c r="B3020">
        <v>2</v>
      </c>
      <c r="C3020">
        <v>4</v>
      </c>
      <c r="D3020" t="s">
        <v>2696</v>
      </c>
      <c r="E3020" t="s">
        <v>13356</v>
      </c>
      <c r="F3020" t="s">
        <v>167</v>
      </c>
      <c r="G3020" t="s">
        <v>691</v>
      </c>
      <c r="I3020" t="s">
        <v>3</v>
      </c>
      <c r="L3020">
        <v>15</v>
      </c>
      <c r="M3020" s="46"/>
      <c r="N3020" s="46"/>
      <c r="O3020" s="149">
        <f t="shared" si="47"/>
        <v>1752</v>
      </c>
      <c r="P3020" s="41" t="s">
        <v>9918</v>
      </c>
      <c r="Q3020" s="10" t="s">
        <v>9697</v>
      </c>
    </row>
    <row r="3021" spans="1:17" ht="12.75" hidden="1" customHeight="1" x14ac:dyDescent="0.2">
      <c r="A3021" s="43">
        <v>1767</v>
      </c>
      <c r="B3021">
        <v>2</v>
      </c>
      <c r="C3021">
        <v>7</v>
      </c>
      <c r="D3021" t="s">
        <v>3610</v>
      </c>
      <c r="E3021" t="s">
        <v>81</v>
      </c>
      <c r="I3021" t="s">
        <v>535</v>
      </c>
      <c r="L3021">
        <v>24</v>
      </c>
      <c r="M3021" s="46"/>
      <c r="N3021" s="46"/>
      <c r="O3021" s="149">
        <f t="shared" si="47"/>
        <v>1743</v>
      </c>
      <c r="P3021" s="41" t="s">
        <v>9918</v>
      </c>
      <c r="Q3021" s="10" t="s">
        <v>9697</v>
      </c>
    </row>
    <row r="3022" spans="1:17" ht="12.75" hidden="1" customHeight="1" x14ac:dyDescent="0.2">
      <c r="A3022" s="43">
        <v>1767</v>
      </c>
      <c r="B3022">
        <v>2</v>
      </c>
      <c r="C3022">
        <v>10</v>
      </c>
      <c r="D3022" t="s">
        <v>90</v>
      </c>
      <c r="E3022" t="s">
        <v>21</v>
      </c>
      <c r="F3022" t="s">
        <v>167</v>
      </c>
      <c r="G3022" t="s">
        <v>46</v>
      </c>
      <c r="I3022" t="s">
        <v>189</v>
      </c>
      <c r="L3022">
        <v>1.5</v>
      </c>
      <c r="M3022" s="46"/>
      <c r="N3022" s="46"/>
      <c r="O3022" s="149">
        <f t="shared" si="47"/>
        <v>1765</v>
      </c>
      <c r="P3022" s="41" t="s">
        <v>9918</v>
      </c>
      <c r="Q3022" s="10" t="s">
        <v>9697</v>
      </c>
    </row>
    <row r="3023" spans="1:17" ht="12.75" hidden="1" customHeight="1" x14ac:dyDescent="0.2">
      <c r="A3023" s="43">
        <v>1767</v>
      </c>
      <c r="B3023">
        <v>3</v>
      </c>
      <c r="C3023">
        <v>1</v>
      </c>
      <c r="D3023" t="s">
        <v>2736</v>
      </c>
      <c r="E3023" t="s">
        <v>582</v>
      </c>
      <c r="F3023" t="s">
        <v>36</v>
      </c>
      <c r="I3023" t="s">
        <v>3</v>
      </c>
      <c r="L3023">
        <v>42</v>
      </c>
      <c r="M3023" s="46"/>
      <c r="N3023" s="46"/>
      <c r="O3023" s="149">
        <f t="shared" si="47"/>
        <v>1725</v>
      </c>
      <c r="P3023" s="41" t="s">
        <v>9918</v>
      </c>
      <c r="Q3023" s="10" t="s">
        <v>9697</v>
      </c>
    </row>
    <row r="3024" spans="1:17" ht="12.75" hidden="1" customHeight="1" x14ac:dyDescent="0.2">
      <c r="A3024" s="43">
        <v>1767</v>
      </c>
      <c r="B3024">
        <v>3</v>
      </c>
      <c r="C3024">
        <v>10</v>
      </c>
      <c r="D3024" t="s">
        <v>3553</v>
      </c>
      <c r="E3024" t="s">
        <v>53</v>
      </c>
      <c r="I3024" t="s">
        <v>3608</v>
      </c>
      <c r="L3024">
        <v>40</v>
      </c>
      <c r="M3024" s="46"/>
      <c r="N3024" s="46"/>
      <c r="O3024" s="149">
        <f t="shared" si="47"/>
        <v>1727</v>
      </c>
      <c r="P3024" s="41" t="s">
        <v>9918</v>
      </c>
      <c r="Q3024" s="10" t="s">
        <v>9697</v>
      </c>
    </row>
    <row r="3025" spans="1:17" ht="12.75" hidden="1" customHeight="1" x14ac:dyDescent="0.2">
      <c r="A3025" s="43">
        <v>1767</v>
      </c>
      <c r="B3025">
        <v>3</v>
      </c>
      <c r="C3025">
        <v>14</v>
      </c>
      <c r="D3025" t="s">
        <v>3130</v>
      </c>
      <c r="E3025" t="s">
        <v>33</v>
      </c>
      <c r="F3025" t="s">
        <v>167</v>
      </c>
      <c r="G3025" t="s">
        <v>23</v>
      </c>
      <c r="I3025" t="s">
        <v>3</v>
      </c>
      <c r="L3025">
        <v>1.5</v>
      </c>
      <c r="M3025" s="46"/>
      <c r="N3025" s="46"/>
      <c r="O3025" s="149">
        <f t="shared" si="47"/>
        <v>1765</v>
      </c>
      <c r="P3025" s="41" t="s">
        <v>9918</v>
      </c>
      <c r="Q3025" s="10" t="s">
        <v>9697</v>
      </c>
    </row>
    <row r="3026" spans="1:17" ht="12.75" hidden="1" customHeight="1" x14ac:dyDescent="0.2">
      <c r="A3026" s="43">
        <v>1767</v>
      </c>
      <c r="B3026">
        <v>3</v>
      </c>
      <c r="C3026">
        <v>15</v>
      </c>
      <c r="D3026" t="s">
        <v>215</v>
      </c>
      <c r="E3026" t="s">
        <v>2</v>
      </c>
      <c r="I3026" t="s">
        <v>189</v>
      </c>
      <c r="L3026">
        <v>50</v>
      </c>
      <c r="M3026" s="46"/>
      <c r="N3026" s="46"/>
      <c r="O3026" s="149">
        <f t="shared" si="47"/>
        <v>1717</v>
      </c>
      <c r="P3026" s="41" t="s">
        <v>9918</v>
      </c>
      <c r="Q3026" s="10" t="s">
        <v>9697</v>
      </c>
    </row>
    <row r="3027" spans="1:17" ht="12.75" hidden="1" customHeight="1" x14ac:dyDescent="0.2">
      <c r="A3027" s="43">
        <v>1767</v>
      </c>
      <c r="B3027">
        <v>3</v>
      </c>
      <c r="C3027">
        <v>15</v>
      </c>
      <c r="D3027" t="s">
        <v>187</v>
      </c>
      <c r="E3027" t="s">
        <v>33</v>
      </c>
      <c r="F3027" t="s">
        <v>167</v>
      </c>
      <c r="G3027" t="s">
        <v>26</v>
      </c>
      <c r="I3027" t="s">
        <v>189</v>
      </c>
      <c r="L3027">
        <v>2</v>
      </c>
      <c r="M3027" s="46"/>
      <c r="N3027" s="46"/>
      <c r="O3027" s="149">
        <f t="shared" si="47"/>
        <v>1765</v>
      </c>
      <c r="P3027" s="41" t="s">
        <v>9918</v>
      </c>
      <c r="Q3027" s="10" t="s">
        <v>9697</v>
      </c>
    </row>
    <row r="3028" spans="1:17" ht="12.75" hidden="1" customHeight="1" x14ac:dyDescent="0.2">
      <c r="A3028" s="43">
        <v>1767</v>
      </c>
      <c r="B3028">
        <v>3</v>
      </c>
      <c r="C3028">
        <v>20</v>
      </c>
      <c r="D3028" t="s">
        <v>839</v>
      </c>
      <c r="E3028" t="s">
        <v>582</v>
      </c>
      <c r="I3028" t="s">
        <v>170</v>
      </c>
      <c r="L3028">
        <v>40</v>
      </c>
      <c r="M3028" s="46"/>
      <c r="N3028" s="46"/>
      <c r="O3028" s="149">
        <f t="shared" si="47"/>
        <v>1727</v>
      </c>
      <c r="P3028" s="41" t="s">
        <v>9918</v>
      </c>
      <c r="Q3028" s="10" t="s">
        <v>9697</v>
      </c>
    </row>
    <row r="3029" spans="1:17" ht="12.75" hidden="1" customHeight="1" x14ac:dyDescent="0.2">
      <c r="A3029" s="43">
        <v>1767</v>
      </c>
      <c r="B3029">
        <v>3</v>
      </c>
      <c r="C3029">
        <v>30</v>
      </c>
      <c r="D3029" t="s">
        <v>3105</v>
      </c>
      <c r="E3029" t="s">
        <v>2</v>
      </c>
      <c r="F3029" t="s">
        <v>167</v>
      </c>
      <c r="G3029" t="s">
        <v>103</v>
      </c>
      <c r="I3029" t="s">
        <v>189</v>
      </c>
      <c r="L3029">
        <v>5</v>
      </c>
      <c r="M3029" s="46"/>
      <c r="N3029" s="46"/>
      <c r="O3029" s="149">
        <f t="shared" si="47"/>
        <v>1762</v>
      </c>
      <c r="P3029" s="41" t="s">
        <v>9918</v>
      </c>
      <c r="Q3029" s="10" t="s">
        <v>9697</v>
      </c>
    </row>
    <row r="3030" spans="1:17" ht="12.75" hidden="1" customHeight="1" x14ac:dyDescent="0.2">
      <c r="A3030" s="43">
        <v>1767</v>
      </c>
      <c r="B3030">
        <v>4</v>
      </c>
      <c r="C3030">
        <v>16</v>
      </c>
      <c r="D3030" t="s">
        <v>3610</v>
      </c>
      <c r="E3030" t="s">
        <v>3609</v>
      </c>
      <c r="G3030" t="s">
        <v>69</v>
      </c>
      <c r="I3030" t="s">
        <v>170</v>
      </c>
      <c r="M3030" s="46">
        <v>3</v>
      </c>
      <c r="N3030" s="46"/>
      <c r="O3030" s="149">
        <f t="shared" si="47"/>
        <v>1767</v>
      </c>
      <c r="P3030" t="s">
        <v>9919</v>
      </c>
      <c r="Q3030" s="10" t="s">
        <v>9697</v>
      </c>
    </row>
    <row r="3031" spans="1:17" ht="12.75" hidden="1" customHeight="1" x14ac:dyDescent="0.2">
      <c r="A3031" s="43">
        <v>1767</v>
      </c>
      <c r="B3031">
        <v>4</v>
      </c>
      <c r="C3031">
        <v>16</v>
      </c>
      <c r="D3031" t="s">
        <v>4564</v>
      </c>
      <c r="E3031" t="s">
        <v>582</v>
      </c>
      <c r="F3031" t="s">
        <v>167</v>
      </c>
      <c r="G3031" t="s">
        <v>23</v>
      </c>
      <c r="I3031" t="s">
        <v>170</v>
      </c>
      <c r="L3031">
        <v>14</v>
      </c>
      <c r="M3031" s="46"/>
      <c r="N3031" s="46"/>
      <c r="O3031" s="149">
        <f t="shared" si="47"/>
        <v>1753</v>
      </c>
      <c r="P3031" s="41" t="s">
        <v>9919</v>
      </c>
      <c r="Q3031" s="10" t="s">
        <v>9697</v>
      </c>
    </row>
    <row r="3032" spans="1:17" ht="12.75" hidden="1" customHeight="1" x14ac:dyDescent="0.2">
      <c r="A3032" s="43">
        <v>1767</v>
      </c>
      <c r="B3032">
        <v>4</v>
      </c>
      <c r="C3032">
        <v>20</v>
      </c>
      <c r="D3032" t="s">
        <v>839</v>
      </c>
      <c r="E3032" t="s">
        <v>33</v>
      </c>
      <c r="I3032" t="s">
        <v>170</v>
      </c>
      <c r="L3032">
        <v>39</v>
      </c>
      <c r="M3032" s="46"/>
      <c r="N3032" s="46"/>
      <c r="O3032" s="149">
        <f t="shared" si="47"/>
        <v>1728</v>
      </c>
      <c r="P3032" s="41" t="s">
        <v>9919</v>
      </c>
      <c r="Q3032" s="10" t="s">
        <v>9697</v>
      </c>
    </row>
    <row r="3033" spans="1:17" ht="12.75" hidden="1" customHeight="1" x14ac:dyDescent="0.2">
      <c r="A3033" s="43">
        <v>1767</v>
      </c>
      <c r="B3033">
        <v>4</v>
      </c>
      <c r="C3033">
        <v>20</v>
      </c>
      <c r="D3033" t="s">
        <v>121</v>
      </c>
      <c r="E3033" t="s">
        <v>1391</v>
      </c>
      <c r="F3033" t="s">
        <v>167</v>
      </c>
      <c r="G3033" t="s">
        <v>53</v>
      </c>
      <c r="I3033" t="s">
        <v>170</v>
      </c>
      <c r="L3033">
        <v>1.5</v>
      </c>
      <c r="M3033" s="46"/>
      <c r="N3033" s="46"/>
      <c r="O3033" s="149">
        <f t="shared" si="47"/>
        <v>1765</v>
      </c>
      <c r="P3033" s="41" t="s">
        <v>9919</v>
      </c>
      <c r="Q3033" s="10" t="s">
        <v>9697</v>
      </c>
    </row>
    <row r="3034" spans="1:17" ht="12.75" hidden="1" customHeight="1" x14ac:dyDescent="0.2">
      <c r="A3034" s="43">
        <v>1767</v>
      </c>
      <c r="B3034">
        <v>4</v>
      </c>
      <c r="C3034">
        <v>23</v>
      </c>
      <c r="D3034" s="223" t="s">
        <v>3960</v>
      </c>
      <c r="E3034" t="s">
        <v>73</v>
      </c>
      <c r="F3034" t="s">
        <v>36</v>
      </c>
      <c r="I3034" t="s">
        <v>170</v>
      </c>
      <c r="L3034">
        <v>55</v>
      </c>
      <c r="M3034" s="46"/>
      <c r="N3034" s="46"/>
      <c r="O3034" s="149">
        <f t="shared" si="47"/>
        <v>1712</v>
      </c>
      <c r="P3034" s="41" t="s">
        <v>9919</v>
      </c>
      <c r="Q3034" s="10" t="s">
        <v>9697</v>
      </c>
    </row>
    <row r="3035" spans="1:17" ht="12.75" hidden="1" customHeight="1" x14ac:dyDescent="0.2">
      <c r="A3035" s="43">
        <v>1767</v>
      </c>
      <c r="B3035">
        <v>4</v>
      </c>
      <c r="C3035">
        <v>23</v>
      </c>
      <c r="D3035" t="s">
        <v>89</v>
      </c>
      <c r="E3035" t="s">
        <v>21</v>
      </c>
      <c r="F3035" t="s">
        <v>36</v>
      </c>
      <c r="I3035" t="s">
        <v>3</v>
      </c>
      <c r="L3035">
        <v>54</v>
      </c>
      <c r="M3035" s="46"/>
      <c r="N3035" s="46"/>
      <c r="O3035" s="149">
        <f t="shared" si="47"/>
        <v>1713</v>
      </c>
      <c r="P3035" s="41" t="s">
        <v>9919</v>
      </c>
      <c r="Q3035" s="10" t="s">
        <v>9697</v>
      </c>
    </row>
    <row r="3036" spans="1:17" ht="12.75" hidden="1" customHeight="1" x14ac:dyDescent="0.2">
      <c r="A3036" s="43">
        <v>1767</v>
      </c>
      <c r="B3036">
        <v>4</v>
      </c>
      <c r="C3036">
        <v>27</v>
      </c>
      <c r="D3036" t="s">
        <v>93</v>
      </c>
      <c r="E3036" t="s">
        <v>21</v>
      </c>
      <c r="F3036" t="s">
        <v>167</v>
      </c>
      <c r="G3036" t="s">
        <v>2</v>
      </c>
      <c r="I3036" t="s">
        <v>170</v>
      </c>
      <c r="L3036">
        <v>1</v>
      </c>
      <c r="M3036" s="46"/>
      <c r="N3036" s="46"/>
      <c r="O3036" s="149">
        <f t="shared" si="47"/>
        <v>1766</v>
      </c>
      <c r="P3036" s="41" t="s">
        <v>9919</v>
      </c>
      <c r="Q3036" s="10" t="s">
        <v>9697</v>
      </c>
    </row>
    <row r="3037" spans="1:17" ht="12.75" hidden="1" customHeight="1" x14ac:dyDescent="0.2">
      <c r="A3037" s="43">
        <v>1767</v>
      </c>
      <c r="B3037">
        <v>4</v>
      </c>
      <c r="C3037">
        <v>28</v>
      </c>
      <c r="D3037" t="s">
        <v>3054</v>
      </c>
      <c r="E3037" t="s">
        <v>21</v>
      </c>
      <c r="F3037" t="s">
        <v>167</v>
      </c>
      <c r="G3037" t="s">
        <v>17</v>
      </c>
      <c r="I3037" t="s">
        <v>3</v>
      </c>
      <c r="M3037" s="46">
        <v>6</v>
      </c>
      <c r="N3037" s="46"/>
      <c r="O3037" s="149">
        <f t="shared" si="47"/>
        <v>1766</v>
      </c>
      <c r="P3037" s="41" t="s">
        <v>9919</v>
      </c>
      <c r="Q3037" s="10" t="s">
        <v>9697</v>
      </c>
    </row>
    <row r="3038" spans="1:17" ht="12.75" hidden="1" customHeight="1" x14ac:dyDescent="0.2">
      <c r="A3038" s="43">
        <v>1767</v>
      </c>
      <c r="B3038">
        <v>5</v>
      </c>
      <c r="C3038">
        <v>10</v>
      </c>
      <c r="D3038" s="60" t="s">
        <v>248</v>
      </c>
      <c r="E3038" t="s">
        <v>2</v>
      </c>
      <c r="I3038" t="s">
        <v>603</v>
      </c>
      <c r="L3038">
        <v>36</v>
      </c>
      <c r="M3038" s="46"/>
      <c r="N3038" s="46"/>
      <c r="O3038" s="149">
        <f t="shared" si="47"/>
        <v>1731</v>
      </c>
      <c r="P3038" s="41" t="s">
        <v>9919</v>
      </c>
      <c r="Q3038" s="10" t="s">
        <v>9697</v>
      </c>
    </row>
    <row r="3039" spans="1:17" ht="12.75" hidden="1" customHeight="1" x14ac:dyDescent="0.2">
      <c r="A3039" s="43">
        <v>1767</v>
      </c>
      <c r="B3039">
        <v>5</v>
      </c>
      <c r="C3039">
        <v>11</v>
      </c>
      <c r="D3039" t="s">
        <v>4564</v>
      </c>
      <c r="E3039" t="s">
        <v>46</v>
      </c>
      <c r="F3039" t="s">
        <v>167</v>
      </c>
      <c r="G3039" t="s">
        <v>13</v>
      </c>
      <c r="I3039" t="s">
        <v>170</v>
      </c>
      <c r="L3039">
        <v>1</v>
      </c>
      <c r="M3039" s="46"/>
      <c r="N3039" s="46"/>
      <c r="O3039" s="149">
        <f t="shared" si="47"/>
        <v>1766</v>
      </c>
      <c r="P3039" s="41" t="s">
        <v>9919</v>
      </c>
      <c r="Q3039" s="10" t="s">
        <v>9697</v>
      </c>
    </row>
    <row r="3040" spans="1:17" ht="12.75" hidden="1" customHeight="1" x14ac:dyDescent="0.2">
      <c r="A3040" s="43">
        <v>1767</v>
      </c>
      <c r="B3040">
        <v>5</v>
      </c>
      <c r="C3040">
        <v>18</v>
      </c>
      <c r="D3040" t="s">
        <v>839</v>
      </c>
      <c r="E3040" t="s">
        <v>2</v>
      </c>
      <c r="F3040" t="s">
        <v>167</v>
      </c>
      <c r="G3040" t="s">
        <v>2</v>
      </c>
      <c r="I3040" t="s">
        <v>170</v>
      </c>
      <c r="M3040" s="46">
        <v>3</v>
      </c>
      <c r="N3040" s="46"/>
      <c r="O3040" s="149">
        <f t="shared" si="47"/>
        <v>1767</v>
      </c>
      <c r="P3040" s="41" t="s">
        <v>9919</v>
      </c>
      <c r="Q3040" s="10" t="s">
        <v>9697</v>
      </c>
    </row>
    <row r="3041" spans="1:17" ht="12.75" hidden="1" customHeight="1" x14ac:dyDescent="0.2">
      <c r="A3041" s="43">
        <v>1767</v>
      </c>
      <c r="B3041">
        <v>5</v>
      </c>
      <c r="C3041">
        <v>24</v>
      </c>
      <c r="D3041" t="s">
        <v>209</v>
      </c>
      <c r="E3041" t="s">
        <v>22</v>
      </c>
      <c r="I3041" t="s">
        <v>3</v>
      </c>
      <c r="L3041">
        <v>54</v>
      </c>
      <c r="M3041" s="46"/>
      <c r="N3041" s="46"/>
      <c r="O3041" s="149">
        <f t="shared" si="47"/>
        <v>1713</v>
      </c>
      <c r="P3041" t="s">
        <v>9920</v>
      </c>
      <c r="Q3041" s="10" t="s">
        <v>9698</v>
      </c>
    </row>
    <row r="3042" spans="1:17" ht="12.75" hidden="1" customHeight="1" x14ac:dyDescent="0.2">
      <c r="A3042" s="43">
        <v>1767</v>
      </c>
      <c r="B3042">
        <v>5</v>
      </c>
      <c r="C3042">
        <v>27</v>
      </c>
      <c r="D3042" t="s">
        <v>153</v>
      </c>
      <c r="E3042" t="s">
        <v>916</v>
      </c>
      <c r="F3042" t="s">
        <v>36</v>
      </c>
      <c r="I3042" t="s">
        <v>3</v>
      </c>
      <c r="L3042">
        <v>56</v>
      </c>
      <c r="M3042" s="46"/>
      <c r="N3042" s="46"/>
      <c r="O3042" s="149">
        <f t="shared" si="47"/>
        <v>1711</v>
      </c>
      <c r="P3042" s="42" t="s">
        <v>9920</v>
      </c>
      <c r="Q3042" s="10" t="s">
        <v>9698</v>
      </c>
    </row>
    <row r="3043" spans="1:17" ht="12.75" hidden="1" customHeight="1" x14ac:dyDescent="0.2">
      <c r="A3043" s="43">
        <v>1767</v>
      </c>
      <c r="B3043">
        <v>5</v>
      </c>
      <c r="C3043">
        <v>30</v>
      </c>
      <c r="D3043" t="s">
        <v>3611</v>
      </c>
      <c r="E3043" t="s">
        <v>11</v>
      </c>
      <c r="F3043" t="s">
        <v>167</v>
      </c>
      <c r="I3043" t="s">
        <v>5009</v>
      </c>
      <c r="L3043">
        <v>21</v>
      </c>
      <c r="M3043" s="46"/>
      <c r="N3043" s="46"/>
      <c r="O3043" s="149">
        <f t="shared" si="47"/>
        <v>1746</v>
      </c>
      <c r="P3043" s="42" t="s">
        <v>9920</v>
      </c>
      <c r="Q3043" s="10" t="s">
        <v>9698</v>
      </c>
    </row>
    <row r="3044" spans="1:17" ht="12.75" hidden="1" customHeight="1" x14ac:dyDescent="0.2">
      <c r="A3044" s="43">
        <v>1767</v>
      </c>
      <c r="B3044">
        <v>5</v>
      </c>
      <c r="C3044">
        <v>30</v>
      </c>
      <c r="D3044" t="s">
        <v>209</v>
      </c>
      <c r="E3044" t="s">
        <v>23</v>
      </c>
      <c r="F3044" t="s">
        <v>167</v>
      </c>
      <c r="G3044" t="s">
        <v>22</v>
      </c>
      <c r="I3044" t="s">
        <v>3</v>
      </c>
      <c r="L3044">
        <v>3</v>
      </c>
      <c r="M3044" s="46"/>
      <c r="N3044" s="46"/>
      <c r="O3044" s="149">
        <f t="shared" si="47"/>
        <v>1764</v>
      </c>
      <c r="P3044" s="42" t="s">
        <v>9920</v>
      </c>
      <c r="Q3044" s="10" t="s">
        <v>9698</v>
      </c>
    </row>
    <row r="3045" spans="1:17" ht="12.75" hidden="1" customHeight="1" x14ac:dyDescent="0.2">
      <c r="A3045" s="43">
        <v>1767</v>
      </c>
      <c r="B3045">
        <v>6</v>
      </c>
      <c r="C3045">
        <v>1</v>
      </c>
      <c r="D3045" t="s">
        <v>2814</v>
      </c>
      <c r="E3045" t="s">
        <v>30</v>
      </c>
      <c r="F3045" t="s">
        <v>167</v>
      </c>
      <c r="G3045" t="s">
        <v>2</v>
      </c>
      <c r="I3045" t="s">
        <v>3</v>
      </c>
      <c r="M3045" s="46">
        <v>2</v>
      </c>
      <c r="N3045" s="46"/>
      <c r="O3045" s="149">
        <f t="shared" si="47"/>
        <v>1767</v>
      </c>
      <c r="P3045" s="42" t="s">
        <v>9920</v>
      </c>
      <c r="Q3045" s="10" t="s">
        <v>9698</v>
      </c>
    </row>
    <row r="3046" spans="1:17" ht="12.75" hidden="1" customHeight="1" x14ac:dyDescent="0.2">
      <c r="A3046" s="43">
        <v>1767</v>
      </c>
      <c r="B3046">
        <v>6</v>
      </c>
      <c r="C3046">
        <v>2</v>
      </c>
      <c r="D3046" t="s">
        <v>12</v>
      </c>
      <c r="E3046" t="s">
        <v>691</v>
      </c>
      <c r="F3046" t="s">
        <v>167</v>
      </c>
      <c r="G3046" t="s">
        <v>47</v>
      </c>
      <c r="I3046" t="s">
        <v>170</v>
      </c>
      <c r="M3046" s="46">
        <v>9</v>
      </c>
      <c r="N3046" s="46"/>
      <c r="O3046" s="149">
        <f t="shared" si="47"/>
        <v>1766</v>
      </c>
      <c r="P3046" s="42" t="s">
        <v>9920</v>
      </c>
      <c r="Q3046" s="10" t="s">
        <v>9698</v>
      </c>
    </row>
    <row r="3047" spans="1:17" ht="12.75" hidden="1" customHeight="1" x14ac:dyDescent="0.2">
      <c r="A3047" s="43">
        <v>1767</v>
      </c>
      <c r="B3047">
        <v>6</v>
      </c>
      <c r="C3047">
        <v>4</v>
      </c>
      <c r="D3047" t="s">
        <v>209</v>
      </c>
      <c r="E3047" t="s">
        <v>13</v>
      </c>
      <c r="F3047" t="s">
        <v>167</v>
      </c>
      <c r="G3047" t="s">
        <v>22</v>
      </c>
      <c r="I3047" t="s">
        <v>3</v>
      </c>
      <c r="L3047">
        <v>5</v>
      </c>
      <c r="M3047" s="46"/>
      <c r="N3047" s="46"/>
      <c r="O3047" s="149">
        <f t="shared" si="47"/>
        <v>1762</v>
      </c>
      <c r="P3047" s="42" t="s">
        <v>9920</v>
      </c>
      <c r="Q3047" s="10" t="s">
        <v>9698</v>
      </c>
    </row>
    <row r="3048" spans="1:17" ht="12.75" hidden="1" customHeight="1" x14ac:dyDescent="0.2">
      <c r="A3048" s="43">
        <v>1767</v>
      </c>
      <c r="B3048">
        <v>6</v>
      </c>
      <c r="C3048">
        <v>5</v>
      </c>
      <c r="D3048" t="s">
        <v>217</v>
      </c>
      <c r="E3048" t="s">
        <v>24</v>
      </c>
      <c r="I3048" t="s">
        <v>170</v>
      </c>
      <c r="L3048">
        <v>54</v>
      </c>
      <c r="M3048" s="46"/>
      <c r="N3048" s="46"/>
      <c r="O3048" s="149">
        <f t="shared" si="47"/>
        <v>1713</v>
      </c>
      <c r="P3048" s="42" t="s">
        <v>9920</v>
      </c>
      <c r="Q3048" s="10" t="s">
        <v>9698</v>
      </c>
    </row>
    <row r="3049" spans="1:17" ht="12.75" hidden="1" customHeight="1" x14ac:dyDescent="0.2">
      <c r="A3049" s="43">
        <v>1767</v>
      </c>
      <c r="B3049">
        <v>6</v>
      </c>
      <c r="C3049">
        <v>13</v>
      </c>
      <c r="D3049" t="s">
        <v>1397</v>
      </c>
      <c r="E3049" t="s">
        <v>21</v>
      </c>
      <c r="I3049" t="s">
        <v>170</v>
      </c>
      <c r="L3049">
        <v>26</v>
      </c>
      <c r="M3049" s="46"/>
      <c r="N3049" s="46"/>
      <c r="O3049" s="149">
        <f t="shared" si="47"/>
        <v>1741</v>
      </c>
      <c r="P3049" s="42" t="s">
        <v>9920</v>
      </c>
      <c r="Q3049" s="10" t="s">
        <v>9698</v>
      </c>
    </row>
    <row r="3050" spans="1:17" ht="12.75" hidden="1" customHeight="1" x14ac:dyDescent="0.2">
      <c r="A3050" s="43">
        <v>1767</v>
      </c>
      <c r="B3050">
        <v>6</v>
      </c>
      <c r="C3050">
        <v>14</v>
      </c>
      <c r="D3050" s="234" t="s">
        <v>2926</v>
      </c>
      <c r="E3050" t="s">
        <v>53</v>
      </c>
      <c r="F3050" t="s">
        <v>167</v>
      </c>
      <c r="G3050" t="s">
        <v>29</v>
      </c>
      <c r="I3050" t="s">
        <v>3</v>
      </c>
      <c r="L3050">
        <v>3</v>
      </c>
      <c r="M3050" s="46"/>
      <c r="N3050" s="46"/>
      <c r="O3050" s="149">
        <f t="shared" si="47"/>
        <v>1764</v>
      </c>
      <c r="P3050" s="42" t="s">
        <v>9920</v>
      </c>
      <c r="Q3050" s="10" t="s">
        <v>9698</v>
      </c>
    </row>
    <row r="3051" spans="1:17" ht="12.75" hidden="1" customHeight="1" x14ac:dyDescent="0.2">
      <c r="A3051" s="43">
        <v>1767</v>
      </c>
      <c r="B3051">
        <v>6</v>
      </c>
      <c r="C3051">
        <v>16</v>
      </c>
      <c r="D3051" t="s">
        <v>2814</v>
      </c>
      <c r="E3051" t="s">
        <v>582</v>
      </c>
      <c r="F3051" t="s">
        <v>167</v>
      </c>
      <c r="G3051" t="s">
        <v>2</v>
      </c>
      <c r="I3051" t="s">
        <v>3</v>
      </c>
      <c r="L3051">
        <v>2</v>
      </c>
      <c r="M3051" s="46"/>
      <c r="N3051" s="46"/>
      <c r="O3051" s="149">
        <f t="shared" si="47"/>
        <v>1765</v>
      </c>
      <c r="P3051" s="42" t="s">
        <v>9920</v>
      </c>
      <c r="Q3051" s="10" t="s">
        <v>9698</v>
      </c>
    </row>
    <row r="3052" spans="1:17" ht="12.75" hidden="1" customHeight="1" x14ac:dyDescent="0.2">
      <c r="A3052" s="43">
        <v>1767</v>
      </c>
      <c r="B3052">
        <v>6</v>
      </c>
      <c r="C3052">
        <v>19</v>
      </c>
      <c r="D3052" t="s">
        <v>90</v>
      </c>
      <c r="E3052" t="s">
        <v>2</v>
      </c>
      <c r="I3052" t="s">
        <v>3</v>
      </c>
      <c r="L3052">
        <v>64</v>
      </c>
      <c r="M3052" s="46"/>
      <c r="N3052" s="46"/>
      <c r="O3052" s="149">
        <f t="shared" si="47"/>
        <v>1703</v>
      </c>
      <c r="P3052" t="s">
        <v>9921</v>
      </c>
      <c r="Q3052" s="10" t="s">
        <v>9698</v>
      </c>
    </row>
    <row r="3053" spans="1:17" ht="12.75" hidden="1" customHeight="1" x14ac:dyDescent="0.2">
      <c r="A3053" s="43">
        <v>1767</v>
      </c>
      <c r="B3053">
        <v>6</v>
      </c>
      <c r="C3053">
        <v>20</v>
      </c>
      <c r="D3053" s="147" t="s">
        <v>2753</v>
      </c>
      <c r="E3053" t="s">
        <v>95</v>
      </c>
      <c r="F3053" t="s">
        <v>167</v>
      </c>
      <c r="G3053" t="s">
        <v>95</v>
      </c>
      <c r="I3053" t="s">
        <v>3</v>
      </c>
      <c r="M3053" s="46">
        <v>9</v>
      </c>
      <c r="N3053" s="46"/>
      <c r="O3053" s="149">
        <f t="shared" si="47"/>
        <v>1766</v>
      </c>
      <c r="P3053" s="42" t="s">
        <v>9921</v>
      </c>
      <c r="Q3053" s="10" t="s">
        <v>9698</v>
      </c>
    </row>
    <row r="3054" spans="1:17" ht="12.75" hidden="1" customHeight="1" x14ac:dyDescent="0.2">
      <c r="A3054" s="43">
        <v>1767</v>
      </c>
      <c r="B3054">
        <v>6</v>
      </c>
      <c r="C3054">
        <v>20</v>
      </c>
      <c r="D3054" t="s">
        <v>4544</v>
      </c>
      <c r="E3054" t="s">
        <v>379</v>
      </c>
      <c r="F3054" t="s">
        <v>167</v>
      </c>
      <c r="G3054" t="s">
        <v>379</v>
      </c>
      <c r="I3054" t="s">
        <v>3</v>
      </c>
      <c r="M3054" s="46">
        <v>6</v>
      </c>
      <c r="N3054" s="46"/>
      <c r="O3054" s="149">
        <f t="shared" si="47"/>
        <v>1767</v>
      </c>
      <c r="P3054" s="42" t="s">
        <v>9921</v>
      </c>
      <c r="Q3054" s="10" t="s">
        <v>9698</v>
      </c>
    </row>
    <row r="3055" spans="1:17" ht="12.75" hidden="1" customHeight="1" x14ac:dyDescent="0.2">
      <c r="A3055" s="43">
        <v>1767</v>
      </c>
      <c r="B3055">
        <v>6</v>
      </c>
      <c r="C3055">
        <v>21</v>
      </c>
      <c r="D3055" t="s">
        <v>12</v>
      </c>
      <c r="E3055" t="s">
        <v>21</v>
      </c>
      <c r="F3055" t="s">
        <v>167</v>
      </c>
      <c r="G3055" t="s">
        <v>2</v>
      </c>
      <c r="I3055" t="s">
        <v>189</v>
      </c>
      <c r="L3055">
        <v>1.5</v>
      </c>
      <c r="M3055" s="46"/>
      <c r="N3055" s="46"/>
      <c r="O3055" s="149">
        <f t="shared" si="47"/>
        <v>1765</v>
      </c>
      <c r="P3055" s="42" t="s">
        <v>9921</v>
      </c>
      <c r="Q3055" s="10" t="s">
        <v>9698</v>
      </c>
    </row>
    <row r="3056" spans="1:17" ht="12.75" hidden="1" customHeight="1" x14ac:dyDescent="0.2">
      <c r="A3056" s="43">
        <v>1767</v>
      </c>
      <c r="B3056">
        <v>7</v>
      </c>
      <c r="C3056">
        <v>3</v>
      </c>
      <c r="D3056" t="s">
        <v>100</v>
      </c>
      <c r="E3056" t="s">
        <v>2</v>
      </c>
      <c r="F3056" t="s">
        <v>167</v>
      </c>
      <c r="G3056" t="s">
        <v>103</v>
      </c>
      <c r="I3056" t="s">
        <v>3</v>
      </c>
      <c r="M3056" s="46">
        <v>6</v>
      </c>
      <c r="N3056" s="46"/>
      <c r="O3056" s="149">
        <f t="shared" si="47"/>
        <v>1767</v>
      </c>
      <c r="P3056" s="42" t="s">
        <v>9921</v>
      </c>
      <c r="Q3056" s="10" t="s">
        <v>9698</v>
      </c>
    </row>
    <row r="3057" spans="1:17" ht="12.75" hidden="1" customHeight="1" x14ac:dyDescent="0.2">
      <c r="A3057" s="43">
        <v>1767</v>
      </c>
      <c r="B3057">
        <v>7</v>
      </c>
      <c r="C3057">
        <v>5</v>
      </c>
      <c r="D3057" t="s">
        <v>4564</v>
      </c>
      <c r="E3057" t="s">
        <v>105</v>
      </c>
      <c r="F3057" t="s">
        <v>167</v>
      </c>
      <c r="G3057" t="s">
        <v>29</v>
      </c>
      <c r="I3057" t="s">
        <v>3</v>
      </c>
      <c r="L3057">
        <v>3</v>
      </c>
      <c r="M3057" s="46"/>
      <c r="N3057" s="46"/>
      <c r="O3057" s="149">
        <f t="shared" si="47"/>
        <v>1764</v>
      </c>
      <c r="P3057" s="42" t="s">
        <v>9921</v>
      </c>
      <c r="Q3057" s="10" t="s">
        <v>9698</v>
      </c>
    </row>
    <row r="3058" spans="1:17" ht="12.75" hidden="1" customHeight="1" x14ac:dyDescent="0.2">
      <c r="A3058" s="43">
        <v>1767</v>
      </c>
      <c r="B3058">
        <v>7</v>
      </c>
      <c r="C3058">
        <v>6</v>
      </c>
      <c r="D3058" s="235" t="s">
        <v>3368</v>
      </c>
      <c r="E3058" t="s">
        <v>3613</v>
      </c>
      <c r="I3058" t="s">
        <v>3</v>
      </c>
      <c r="L3058">
        <v>22</v>
      </c>
      <c r="M3058" s="46"/>
      <c r="N3058" s="46"/>
      <c r="O3058" s="149">
        <f t="shared" si="47"/>
        <v>1745</v>
      </c>
      <c r="P3058" s="42" t="s">
        <v>9921</v>
      </c>
      <c r="Q3058" s="10" t="s">
        <v>9698</v>
      </c>
    </row>
    <row r="3059" spans="1:17" ht="12.75" hidden="1" customHeight="1" x14ac:dyDescent="0.2">
      <c r="A3059" s="43">
        <v>1767</v>
      </c>
      <c r="B3059">
        <v>7</v>
      </c>
      <c r="C3059">
        <v>10</v>
      </c>
      <c r="D3059" t="s">
        <v>112</v>
      </c>
      <c r="E3059" t="s">
        <v>30</v>
      </c>
      <c r="F3059" t="s">
        <v>167</v>
      </c>
      <c r="G3059" t="s">
        <v>30</v>
      </c>
      <c r="I3059" t="s">
        <v>189</v>
      </c>
      <c r="M3059" s="46">
        <v>2</v>
      </c>
      <c r="N3059" s="46"/>
      <c r="O3059" s="149">
        <f t="shared" si="47"/>
        <v>1767</v>
      </c>
      <c r="P3059" s="42" t="s">
        <v>9921</v>
      </c>
      <c r="Q3059" s="10" t="s">
        <v>9698</v>
      </c>
    </row>
    <row r="3060" spans="1:17" ht="12.75" hidden="1" customHeight="1" x14ac:dyDescent="0.2">
      <c r="A3060" s="43">
        <v>1767</v>
      </c>
      <c r="B3060">
        <v>7</v>
      </c>
      <c r="C3060">
        <v>19</v>
      </c>
      <c r="D3060" t="s">
        <v>112</v>
      </c>
      <c r="E3060" t="s">
        <v>30</v>
      </c>
      <c r="F3060" t="s">
        <v>167</v>
      </c>
      <c r="G3060" t="s">
        <v>46</v>
      </c>
      <c r="I3060" t="s">
        <v>3</v>
      </c>
      <c r="L3060">
        <v>6</v>
      </c>
      <c r="M3060" s="46"/>
      <c r="N3060" s="46"/>
      <c r="O3060" s="149">
        <f t="shared" si="47"/>
        <v>1761</v>
      </c>
      <c r="P3060" s="42" t="s">
        <v>9921</v>
      </c>
      <c r="Q3060" s="10" t="s">
        <v>9698</v>
      </c>
    </row>
    <row r="3061" spans="1:17" ht="12.75" hidden="1" customHeight="1" x14ac:dyDescent="0.2">
      <c r="A3061" s="43">
        <v>1767</v>
      </c>
      <c r="B3061">
        <v>7</v>
      </c>
      <c r="C3061">
        <v>26</v>
      </c>
      <c r="D3061" t="s">
        <v>4431</v>
      </c>
      <c r="E3061" t="s">
        <v>33</v>
      </c>
      <c r="F3061" t="s">
        <v>167</v>
      </c>
      <c r="G3061" t="s">
        <v>29</v>
      </c>
      <c r="I3061" t="s">
        <v>3</v>
      </c>
      <c r="L3061">
        <v>6</v>
      </c>
      <c r="M3061" s="46"/>
      <c r="N3061" s="46"/>
      <c r="O3061" s="149">
        <f t="shared" si="47"/>
        <v>1761</v>
      </c>
      <c r="P3061" s="42" t="s">
        <v>9921</v>
      </c>
      <c r="Q3061" s="10" t="s">
        <v>9698</v>
      </c>
    </row>
    <row r="3062" spans="1:17" ht="12.75" hidden="1" customHeight="1" x14ac:dyDescent="0.2">
      <c r="A3062" s="43">
        <v>1767</v>
      </c>
      <c r="B3062">
        <v>7</v>
      </c>
      <c r="C3062">
        <v>28</v>
      </c>
      <c r="D3062" t="s">
        <v>25</v>
      </c>
      <c r="E3062" t="s">
        <v>11</v>
      </c>
      <c r="F3062" t="s">
        <v>167</v>
      </c>
      <c r="G3062" t="s">
        <v>113</v>
      </c>
      <c r="I3062" t="s">
        <v>3</v>
      </c>
      <c r="L3062">
        <v>2</v>
      </c>
      <c r="M3062" s="46"/>
      <c r="N3062" s="46"/>
      <c r="O3062" s="149">
        <f t="shared" si="47"/>
        <v>1765</v>
      </c>
      <c r="P3062" s="42" t="s">
        <v>9921</v>
      </c>
      <c r="Q3062" s="10" t="s">
        <v>9698</v>
      </c>
    </row>
    <row r="3063" spans="1:17" ht="12.75" hidden="1" customHeight="1" x14ac:dyDescent="0.2">
      <c r="A3063" s="43">
        <v>1767</v>
      </c>
      <c r="B3063">
        <v>7</v>
      </c>
      <c r="C3063" s="7">
        <v>31</v>
      </c>
      <c r="D3063" t="s">
        <v>3614</v>
      </c>
      <c r="E3063" t="s">
        <v>33</v>
      </c>
      <c r="F3063" t="s">
        <v>167</v>
      </c>
      <c r="G3063" t="s">
        <v>518</v>
      </c>
      <c r="I3063" t="s">
        <v>3</v>
      </c>
      <c r="L3063">
        <v>1.5</v>
      </c>
      <c r="M3063" s="46"/>
      <c r="N3063" s="46"/>
      <c r="O3063" s="149">
        <f t="shared" si="47"/>
        <v>1765</v>
      </c>
      <c r="P3063" t="s">
        <v>9922</v>
      </c>
      <c r="Q3063" s="10" t="s">
        <v>9699</v>
      </c>
    </row>
    <row r="3064" spans="1:17" ht="12.75" hidden="1" customHeight="1" x14ac:dyDescent="0.2">
      <c r="A3064" s="43">
        <v>1767</v>
      </c>
      <c r="B3064">
        <v>8</v>
      </c>
      <c r="C3064">
        <v>10</v>
      </c>
      <c r="D3064" t="s">
        <v>3149</v>
      </c>
      <c r="E3064" t="s">
        <v>80</v>
      </c>
      <c r="I3064" t="s">
        <v>3615</v>
      </c>
      <c r="L3064">
        <v>22</v>
      </c>
      <c r="M3064" s="46"/>
      <c r="N3064" s="46"/>
      <c r="O3064" s="149">
        <f t="shared" si="47"/>
        <v>1745</v>
      </c>
      <c r="P3064" s="42" t="s">
        <v>9922</v>
      </c>
      <c r="Q3064" s="10" t="s">
        <v>9699</v>
      </c>
    </row>
    <row r="3065" spans="1:17" ht="12.75" hidden="1" customHeight="1" x14ac:dyDescent="0.2">
      <c r="A3065" s="43">
        <v>1767</v>
      </c>
      <c r="B3065">
        <v>8</v>
      </c>
      <c r="C3065">
        <v>10</v>
      </c>
      <c r="D3065" t="s">
        <v>27</v>
      </c>
      <c r="E3065" t="s">
        <v>33</v>
      </c>
      <c r="I3065" t="s">
        <v>189</v>
      </c>
      <c r="L3065">
        <v>40</v>
      </c>
      <c r="M3065" s="46"/>
      <c r="N3065" s="46"/>
      <c r="O3065" s="149">
        <f t="shared" si="47"/>
        <v>1727</v>
      </c>
      <c r="P3065" s="42" t="s">
        <v>9922</v>
      </c>
      <c r="Q3065" s="10" t="s">
        <v>9699</v>
      </c>
    </row>
    <row r="3066" spans="1:17" ht="12.75" hidden="1" customHeight="1" x14ac:dyDescent="0.2">
      <c r="A3066" s="43">
        <v>1767</v>
      </c>
      <c r="B3066">
        <v>8</v>
      </c>
      <c r="C3066">
        <v>10</v>
      </c>
      <c r="D3066" t="s">
        <v>27</v>
      </c>
      <c r="E3066" t="s">
        <v>53</v>
      </c>
      <c r="G3066" t="s">
        <v>2</v>
      </c>
      <c r="I3066" t="s">
        <v>189</v>
      </c>
      <c r="M3066" s="46">
        <v>1</v>
      </c>
      <c r="N3066" s="46"/>
      <c r="O3066" s="149">
        <f t="shared" si="47"/>
        <v>1767</v>
      </c>
      <c r="P3066" s="42" t="s">
        <v>9922</v>
      </c>
      <c r="Q3066" s="10" t="s">
        <v>9699</v>
      </c>
    </row>
    <row r="3067" spans="1:17" ht="12.75" hidden="1" customHeight="1" x14ac:dyDescent="0.2">
      <c r="A3067" s="43">
        <v>1767</v>
      </c>
      <c r="B3067">
        <v>8</v>
      </c>
      <c r="C3067">
        <v>19</v>
      </c>
      <c r="D3067" t="s">
        <v>813</v>
      </c>
      <c r="E3067" t="s">
        <v>103</v>
      </c>
      <c r="F3067" t="s">
        <v>167</v>
      </c>
      <c r="G3067" t="s">
        <v>47</v>
      </c>
      <c r="I3067" t="s">
        <v>3</v>
      </c>
      <c r="L3067">
        <v>3</v>
      </c>
      <c r="M3067" s="46"/>
      <c r="N3067" s="46"/>
      <c r="O3067" s="149">
        <f t="shared" si="47"/>
        <v>1764</v>
      </c>
      <c r="P3067" s="42" t="s">
        <v>9922</v>
      </c>
      <c r="Q3067" s="10" t="s">
        <v>9699</v>
      </c>
    </row>
    <row r="3068" spans="1:17" ht="12.75" hidden="1" customHeight="1" x14ac:dyDescent="0.2">
      <c r="A3068" s="43">
        <v>1767</v>
      </c>
      <c r="B3068">
        <v>8</v>
      </c>
      <c r="C3068">
        <v>28</v>
      </c>
      <c r="D3068" t="s">
        <v>121</v>
      </c>
      <c r="E3068" t="s">
        <v>21</v>
      </c>
      <c r="F3068" t="s">
        <v>167</v>
      </c>
      <c r="I3068" t="s">
        <v>170</v>
      </c>
      <c r="L3068">
        <v>28</v>
      </c>
      <c r="M3068" s="46"/>
      <c r="N3068" s="46"/>
      <c r="O3068" s="149">
        <f t="shared" si="47"/>
        <v>1739</v>
      </c>
      <c r="P3068" s="42" t="s">
        <v>9922</v>
      </c>
      <c r="Q3068" s="10" t="s">
        <v>9699</v>
      </c>
    </row>
    <row r="3069" spans="1:17" ht="12.75" hidden="1" customHeight="1" x14ac:dyDescent="0.2">
      <c r="A3069" s="43">
        <v>1767</v>
      </c>
      <c r="B3069">
        <v>9</v>
      </c>
      <c r="C3069">
        <v>7</v>
      </c>
      <c r="D3069" t="s">
        <v>3002</v>
      </c>
      <c r="E3069" t="s">
        <v>21</v>
      </c>
      <c r="F3069" t="s">
        <v>167</v>
      </c>
      <c r="G3069" t="s">
        <v>47</v>
      </c>
      <c r="I3069" t="s">
        <v>3</v>
      </c>
      <c r="L3069">
        <v>1</v>
      </c>
      <c r="M3069" s="46"/>
      <c r="N3069" s="46"/>
      <c r="O3069" s="149">
        <f t="shared" si="47"/>
        <v>1766</v>
      </c>
      <c r="P3069" s="42" t="s">
        <v>9922</v>
      </c>
      <c r="Q3069" s="10" t="s">
        <v>9699</v>
      </c>
    </row>
    <row r="3070" spans="1:17" ht="12.75" hidden="1" customHeight="1" x14ac:dyDescent="0.2">
      <c r="A3070" s="43">
        <v>1767</v>
      </c>
      <c r="B3070">
        <v>9</v>
      </c>
      <c r="C3070">
        <v>10</v>
      </c>
      <c r="D3070" t="s">
        <v>147</v>
      </c>
      <c r="E3070" t="s">
        <v>47</v>
      </c>
      <c r="F3070" t="s">
        <v>167</v>
      </c>
      <c r="G3070" t="s">
        <v>95</v>
      </c>
      <c r="I3070" t="s">
        <v>3</v>
      </c>
      <c r="L3070">
        <v>4</v>
      </c>
      <c r="M3070" s="46"/>
      <c r="N3070" s="46"/>
      <c r="O3070" s="149">
        <f t="shared" si="47"/>
        <v>1763</v>
      </c>
      <c r="P3070" s="42" t="s">
        <v>9922</v>
      </c>
      <c r="Q3070" s="10" t="s">
        <v>9699</v>
      </c>
    </row>
    <row r="3071" spans="1:17" ht="12.75" hidden="1" customHeight="1" x14ac:dyDescent="0.2">
      <c r="A3071" s="43">
        <v>1767</v>
      </c>
      <c r="B3071">
        <v>9</v>
      </c>
      <c r="C3071">
        <v>15</v>
      </c>
      <c r="D3071" t="s">
        <v>3616</v>
      </c>
      <c r="E3071" t="s">
        <v>30</v>
      </c>
      <c r="F3071" t="s">
        <v>167</v>
      </c>
      <c r="G3071" t="s">
        <v>47</v>
      </c>
      <c r="I3071" t="s">
        <v>3</v>
      </c>
      <c r="M3071" s="46">
        <v>6</v>
      </c>
      <c r="N3071" s="46"/>
      <c r="O3071" s="149">
        <f t="shared" si="47"/>
        <v>1767</v>
      </c>
      <c r="P3071" s="42" t="s">
        <v>9922</v>
      </c>
      <c r="Q3071" s="10" t="s">
        <v>9699</v>
      </c>
    </row>
    <row r="3072" spans="1:17" ht="12.75" hidden="1" customHeight="1" x14ac:dyDescent="0.2">
      <c r="A3072" s="43">
        <v>1767</v>
      </c>
      <c r="B3072">
        <v>9</v>
      </c>
      <c r="C3072">
        <v>19</v>
      </c>
      <c r="D3072" t="s">
        <v>839</v>
      </c>
      <c r="E3072" t="s">
        <v>20</v>
      </c>
      <c r="F3072" t="s">
        <v>167</v>
      </c>
      <c r="G3072" t="s">
        <v>22</v>
      </c>
      <c r="I3072" t="s">
        <v>3</v>
      </c>
      <c r="L3072">
        <v>3</v>
      </c>
      <c r="M3072" s="46"/>
      <c r="N3072" s="46"/>
      <c r="O3072" s="149">
        <f t="shared" si="47"/>
        <v>1764</v>
      </c>
      <c r="P3072" s="42" t="s">
        <v>9922</v>
      </c>
      <c r="Q3072" s="10" t="s">
        <v>9699</v>
      </c>
    </row>
    <row r="3073" spans="1:17" ht="12.75" hidden="1" customHeight="1" x14ac:dyDescent="0.2">
      <c r="A3073" s="43">
        <v>1767</v>
      </c>
      <c r="B3073">
        <v>9</v>
      </c>
      <c r="C3073">
        <v>20</v>
      </c>
      <c r="D3073" t="s">
        <v>4544</v>
      </c>
      <c r="E3073" t="s">
        <v>3617</v>
      </c>
      <c r="F3073" t="s">
        <v>167</v>
      </c>
      <c r="G3073" t="s">
        <v>379</v>
      </c>
      <c r="I3073" t="s">
        <v>3</v>
      </c>
      <c r="M3073" s="46">
        <v>9</v>
      </c>
      <c r="N3073" s="46"/>
      <c r="O3073" s="149">
        <f t="shared" si="47"/>
        <v>1767</v>
      </c>
      <c r="P3073" s="42" t="s">
        <v>9922</v>
      </c>
      <c r="Q3073" s="10" t="s">
        <v>9699</v>
      </c>
    </row>
    <row r="3074" spans="1:17" ht="12.75" hidden="1" customHeight="1" x14ac:dyDescent="0.2">
      <c r="A3074" s="43">
        <v>1767</v>
      </c>
      <c r="B3074">
        <v>9</v>
      </c>
      <c r="C3074">
        <v>21</v>
      </c>
      <c r="D3074" t="s">
        <v>1260</v>
      </c>
      <c r="E3074" t="s">
        <v>46</v>
      </c>
      <c r="I3074" t="s">
        <v>3618</v>
      </c>
      <c r="L3074">
        <v>30</v>
      </c>
      <c r="M3074" s="46"/>
      <c r="N3074" s="46"/>
      <c r="O3074" s="149">
        <f t="shared" ref="O3074:O3137" si="48">IF(ISBLANK(L3074),IF(AND(NOT(ISBLANK(M3074)),M3074&gt;B3074),A3074-1,A3074), ROUNDDOWN(A3074-L3074,0))</f>
        <v>1737</v>
      </c>
      <c r="P3074" t="s">
        <v>9923</v>
      </c>
      <c r="Q3074" s="10" t="s">
        <v>9699</v>
      </c>
    </row>
    <row r="3075" spans="1:17" ht="12.75" hidden="1" customHeight="1" x14ac:dyDescent="0.2">
      <c r="A3075" s="43">
        <v>1767</v>
      </c>
      <c r="B3075">
        <v>9</v>
      </c>
      <c r="C3075">
        <v>23</v>
      </c>
      <c r="D3075" t="s">
        <v>83</v>
      </c>
      <c r="E3075" t="s">
        <v>52</v>
      </c>
      <c r="I3075" t="s">
        <v>3</v>
      </c>
      <c r="L3075">
        <v>24</v>
      </c>
      <c r="M3075" s="46"/>
      <c r="N3075" s="46"/>
      <c r="O3075" s="149">
        <f t="shared" si="48"/>
        <v>1743</v>
      </c>
      <c r="P3075" s="42" t="s">
        <v>9923</v>
      </c>
      <c r="Q3075" s="10" t="s">
        <v>9699</v>
      </c>
    </row>
    <row r="3076" spans="1:17" ht="12.75" hidden="1" customHeight="1" x14ac:dyDescent="0.2">
      <c r="A3076" s="43">
        <v>1767</v>
      </c>
      <c r="B3076">
        <v>9</v>
      </c>
      <c r="C3076">
        <v>24</v>
      </c>
      <c r="D3076" t="s">
        <v>3002</v>
      </c>
      <c r="E3076" t="s">
        <v>24</v>
      </c>
      <c r="F3076" t="s">
        <v>167</v>
      </c>
      <c r="G3076" t="s">
        <v>46</v>
      </c>
      <c r="I3076" t="s">
        <v>3</v>
      </c>
      <c r="L3076">
        <v>8</v>
      </c>
      <c r="M3076" s="46"/>
      <c r="N3076" s="46"/>
      <c r="O3076" s="149">
        <f t="shared" si="48"/>
        <v>1759</v>
      </c>
      <c r="P3076" s="42" t="s">
        <v>9923</v>
      </c>
      <c r="Q3076" s="10" t="s">
        <v>9699</v>
      </c>
    </row>
    <row r="3077" spans="1:17" ht="12.75" hidden="1" customHeight="1" x14ac:dyDescent="0.2">
      <c r="A3077" s="43">
        <v>1767</v>
      </c>
      <c r="B3077">
        <v>10</v>
      </c>
      <c r="C3077">
        <v>1</v>
      </c>
      <c r="D3077" s="223" t="s">
        <v>119</v>
      </c>
      <c r="E3077" t="s">
        <v>21</v>
      </c>
      <c r="F3077" t="s">
        <v>167</v>
      </c>
      <c r="I3077" t="s">
        <v>170</v>
      </c>
      <c r="L3077">
        <v>26</v>
      </c>
      <c r="M3077" s="46"/>
      <c r="N3077" s="46"/>
      <c r="O3077" s="149">
        <f t="shared" si="48"/>
        <v>1741</v>
      </c>
      <c r="P3077" s="42" t="s">
        <v>9923</v>
      </c>
      <c r="Q3077" s="10" t="s">
        <v>9699</v>
      </c>
    </row>
    <row r="3078" spans="1:17" ht="12.75" hidden="1" customHeight="1" x14ac:dyDescent="0.2">
      <c r="A3078" s="43">
        <v>1767</v>
      </c>
      <c r="B3078">
        <v>10</v>
      </c>
      <c r="C3078">
        <v>3</v>
      </c>
      <c r="D3078" t="s">
        <v>839</v>
      </c>
      <c r="E3078" t="s">
        <v>59</v>
      </c>
      <c r="F3078" t="s">
        <v>167</v>
      </c>
      <c r="G3078" t="s">
        <v>22</v>
      </c>
      <c r="I3078" t="s">
        <v>3</v>
      </c>
      <c r="M3078" s="46">
        <v>6</v>
      </c>
      <c r="N3078" s="46"/>
      <c r="O3078" s="149">
        <f t="shared" si="48"/>
        <v>1767</v>
      </c>
      <c r="P3078" s="42" t="s">
        <v>9923</v>
      </c>
      <c r="Q3078" s="10" t="s">
        <v>9699</v>
      </c>
    </row>
    <row r="3079" spans="1:17" ht="12.75" hidden="1" customHeight="1" x14ac:dyDescent="0.2">
      <c r="A3079" s="43">
        <v>1767</v>
      </c>
      <c r="B3079">
        <v>10</v>
      </c>
      <c r="C3079">
        <v>7</v>
      </c>
      <c r="D3079" t="s">
        <v>284</v>
      </c>
      <c r="E3079" t="s">
        <v>14</v>
      </c>
      <c r="F3079" t="s">
        <v>167</v>
      </c>
      <c r="G3079" t="s">
        <v>24</v>
      </c>
      <c r="I3079" t="s">
        <v>170</v>
      </c>
      <c r="L3079">
        <v>7</v>
      </c>
      <c r="M3079" s="46"/>
      <c r="N3079" s="46"/>
      <c r="O3079" s="149">
        <f t="shared" si="48"/>
        <v>1760</v>
      </c>
      <c r="P3079" s="42" t="s">
        <v>9923</v>
      </c>
      <c r="Q3079" s="10" t="s">
        <v>9699</v>
      </c>
    </row>
    <row r="3080" spans="1:17" ht="12.75" hidden="1" customHeight="1" x14ac:dyDescent="0.2">
      <c r="A3080" s="43">
        <v>1767</v>
      </c>
      <c r="B3080">
        <v>10</v>
      </c>
      <c r="C3080">
        <v>10</v>
      </c>
      <c r="D3080" t="s">
        <v>100</v>
      </c>
      <c r="E3080" t="s">
        <v>26</v>
      </c>
      <c r="F3080" t="s">
        <v>167</v>
      </c>
      <c r="G3080" t="s">
        <v>46</v>
      </c>
      <c r="I3080" t="s">
        <v>189</v>
      </c>
      <c r="L3080">
        <v>5</v>
      </c>
      <c r="M3080" s="46"/>
      <c r="N3080" s="46"/>
      <c r="O3080" s="149">
        <f t="shared" si="48"/>
        <v>1762</v>
      </c>
      <c r="P3080" s="42" t="s">
        <v>9923</v>
      </c>
      <c r="Q3080" s="10" t="s">
        <v>9699</v>
      </c>
    </row>
    <row r="3081" spans="1:17" ht="12.75" hidden="1" customHeight="1" x14ac:dyDescent="0.2">
      <c r="A3081" s="43">
        <v>1767</v>
      </c>
      <c r="B3081">
        <v>10</v>
      </c>
      <c r="C3081">
        <v>12</v>
      </c>
      <c r="D3081" t="s">
        <v>839</v>
      </c>
      <c r="E3081" t="s">
        <v>582</v>
      </c>
      <c r="F3081" t="s">
        <v>167</v>
      </c>
      <c r="I3081" t="s">
        <v>3</v>
      </c>
      <c r="L3081">
        <v>32</v>
      </c>
      <c r="M3081" s="46"/>
      <c r="N3081" s="46"/>
      <c r="O3081" s="149">
        <f t="shared" si="48"/>
        <v>1735</v>
      </c>
      <c r="P3081" s="42" t="s">
        <v>9923</v>
      </c>
      <c r="Q3081" s="10" t="s">
        <v>9699</v>
      </c>
    </row>
    <row r="3082" spans="1:17" ht="12.75" hidden="1" customHeight="1" x14ac:dyDescent="0.2">
      <c r="A3082" s="43">
        <v>1767</v>
      </c>
      <c r="B3082">
        <v>10</v>
      </c>
      <c r="C3082">
        <v>26</v>
      </c>
      <c r="D3082" t="s">
        <v>346</v>
      </c>
      <c r="E3082" t="s">
        <v>21</v>
      </c>
      <c r="I3082" t="s">
        <v>170</v>
      </c>
      <c r="L3082">
        <v>39</v>
      </c>
      <c r="M3082" s="46"/>
      <c r="N3082" s="46"/>
      <c r="O3082" s="149">
        <f t="shared" si="48"/>
        <v>1728</v>
      </c>
      <c r="P3082" s="42" t="s">
        <v>9923</v>
      </c>
      <c r="Q3082" s="10" t="s">
        <v>9699</v>
      </c>
    </row>
    <row r="3083" spans="1:17" ht="12.75" hidden="1" customHeight="1" x14ac:dyDescent="0.2">
      <c r="A3083" s="43">
        <v>1767</v>
      </c>
      <c r="B3083">
        <v>10</v>
      </c>
      <c r="C3083">
        <v>28</v>
      </c>
      <c r="D3083" t="s">
        <v>72</v>
      </c>
      <c r="E3083" t="s">
        <v>46</v>
      </c>
      <c r="F3083" t="s">
        <v>167</v>
      </c>
      <c r="G3083" t="s">
        <v>46</v>
      </c>
      <c r="I3083" t="s">
        <v>3</v>
      </c>
      <c r="L3083">
        <v>2</v>
      </c>
      <c r="M3083" s="46"/>
      <c r="N3083" s="46"/>
      <c r="O3083" s="149">
        <f t="shared" si="48"/>
        <v>1765</v>
      </c>
      <c r="P3083" s="42" t="s">
        <v>9923</v>
      </c>
      <c r="Q3083" s="10" t="s">
        <v>9699</v>
      </c>
    </row>
    <row r="3084" spans="1:17" ht="12.75" hidden="1" customHeight="1" x14ac:dyDescent="0.2">
      <c r="A3084" s="43">
        <v>1767</v>
      </c>
      <c r="B3084">
        <v>10</v>
      </c>
      <c r="C3084">
        <v>29</v>
      </c>
      <c r="D3084" t="s">
        <v>77</v>
      </c>
      <c r="E3084" t="s">
        <v>13356</v>
      </c>
      <c r="F3084" t="s">
        <v>167</v>
      </c>
      <c r="G3084" t="s">
        <v>24</v>
      </c>
      <c r="I3084" t="s">
        <v>3</v>
      </c>
      <c r="L3084">
        <v>4</v>
      </c>
      <c r="M3084" s="46"/>
      <c r="N3084" s="46"/>
      <c r="O3084" s="149">
        <f t="shared" si="48"/>
        <v>1763</v>
      </c>
      <c r="P3084" s="42" t="s">
        <v>9923</v>
      </c>
      <c r="Q3084" s="10" t="s">
        <v>9699</v>
      </c>
    </row>
    <row r="3085" spans="1:17" ht="12.75" hidden="1" customHeight="1" x14ac:dyDescent="0.2">
      <c r="A3085" s="43">
        <v>1767</v>
      </c>
      <c r="B3085">
        <v>11</v>
      </c>
      <c r="C3085">
        <v>1</v>
      </c>
      <c r="D3085" t="s">
        <v>100</v>
      </c>
      <c r="E3085" t="s">
        <v>2</v>
      </c>
      <c r="F3085" t="s">
        <v>167</v>
      </c>
      <c r="G3085" t="s">
        <v>46</v>
      </c>
      <c r="I3085" t="s">
        <v>189</v>
      </c>
      <c r="L3085">
        <v>9</v>
      </c>
      <c r="M3085"/>
      <c r="O3085" s="149">
        <f t="shared" si="48"/>
        <v>1758</v>
      </c>
      <c r="P3085" t="s">
        <v>9924</v>
      </c>
      <c r="Q3085" s="10" t="s">
        <v>9700</v>
      </c>
    </row>
    <row r="3086" spans="1:17" ht="12.75" hidden="1" customHeight="1" x14ac:dyDescent="0.2">
      <c r="A3086" s="43">
        <v>1767</v>
      </c>
      <c r="B3086">
        <v>11</v>
      </c>
      <c r="C3086">
        <v>4</v>
      </c>
      <c r="D3086" t="s">
        <v>2696</v>
      </c>
      <c r="E3086" t="s">
        <v>105</v>
      </c>
      <c r="F3086" t="s">
        <v>167</v>
      </c>
      <c r="I3086" t="s">
        <v>189</v>
      </c>
      <c r="L3086">
        <v>22</v>
      </c>
      <c r="M3086"/>
      <c r="O3086" s="149">
        <f t="shared" si="48"/>
        <v>1745</v>
      </c>
      <c r="P3086" s="43" t="s">
        <v>9924</v>
      </c>
      <c r="Q3086" s="10" t="s">
        <v>9700</v>
      </c>
    </row>
    <row r="3087" spans="1:17" ht="12.75" hidden="1" customHeight="1" x14ac:dyDescent="0.2">
      <c r="A3087" s="43">
        <v>1767</v>
      </c>
      <c r="B3087">
        <v>11</v>
      </c>
      <c r="C3087">
        <v>6</v>
      </c>
      <c r="D3087" t="s">
        <v>261</v>
      </c>
      <c r="E3087" t="s">
        <v>582</v>
      </c>
      <c r="F3087" t="s">
        <v>167</v>
      </c>
      <c r="G3087" t="s">
        <v>13</v>
      </c>
      <c r="I3087" t="s">
        <v>170</v>
      </c>
      <c r="L3087">
        <v>9</v>
      </c>
      <c r="M3087"/>
      <c r="O3087" s="149">
        <f t="shared" si="48"/>
        <v>1758</v>
      </c>
      <c r="P3087" s="43" t="s">
        <v>9924</v>
      </c>
      <c r="Q3087" s="10" t="s">
        <v>9700</v>
      </c>
    </row>
    <row r="3088" spans="1:17" ht="12.75" hidden="1" customHeight="1" x14ac:dyDescent="0.2">
      <c r="A3088" s="43">
        <v>1767</v>
      </c>
      <c r="B3088">
        <v>11</v>
      </c>
      <c r="C3088">
        <v>7</v>
      </c>
      <c r="D3088" t="s">
        <v>2857</v>
      </c>
      <c r="E3088" t="s">
        <v>21</v>
      </c>
      <c r="F3088" t="s">
        <v>36</v>
      </c>
      <c r="I3088" t="s">
        <v>189</v>
      </c>
      <c r="L3088">
        <v>85</v>
      </c>
      <c r="M3088"/>
      <c r="O3088" s="149">
        <f t="shared" si="48"/>
        <v>1682</v>
      </c>
      <c r="P3088" s="43" t="s">
        <v>9924</v>
      </c>
      <c r="Q3088" s="10" t="s">
        <v>9700</v>
      </c>
    </row>
    <row r="3089" spans="1:17" ht="12.75" hidden="1" customHeight="1" x14ac:dyDescent="0.2">
      <c r="A3089" s="43">
        <v>1767</v>
      </c>
      <c r="B3089">
        <v>11</v>
      </c>
      <c r="C3089">
        <v>8</v>
      </c>
      <c r="D3089" t="s">
        <v>3034</v>
      </c>
      <c r="E3089" t="s">
        <v>26</v>
      </c>
      <c r="I3089" t="s">
        <v>3619</v>
      </c>
      <c r="L3089">
        <v>45</v>
      </c>
      <c r="M3089"/>
      <c r="O3089" s="149">
        <f t="shared" si="48"/>
        <v>1722</v>
      </c>
      <c r="P3089" s="43" t="s">
        <v>9924</v>
      </c>
      <c r="Q3089" s="10" t="s">
        <v>9700</v>
      </c>
    </row>
    <row r="3090" spans="1:17" ht="12.75" hidden="1" customHeight="1" x14ac:dyDescent="0.2">
      <c r="A3090" s="43">
        <v>1767</v>
      </c>
      <c r="B3090">
        <v>11</v>
      </c>
      <c r="C3090">
        <v>12</v>
      </c>
      <c r="D3090" t="s">
        <v>27</v>
      </c>
      <c r="E3090" t="s">
        <v>11</v>
      </c>
      <c r="F3090" t="s">
        <v>167</v>
      </c>
      <c r="G3090" t="s">
        <v>518</v>
      </c>
      <c r="I3090" t="s">
        <v>189</v>
      </c>
      <c r="L3090">
        <v>3</v>
      </c>
      <c r="M3090"/>
      <c r="O3090" s="149">
        <f t="shared" si="48"/>
        <v>1764</v>
      </c>
      <c r="P3090" s="43" t="s">
        <v>9924</v>
      </c>
      <c r="Q3090" s="10" t="s">
        <v>9700</v>
      </c>
    </row>
    <row r="3091" spans="1:17" ht="12.75" hidden="1" customHeight="1" x14ac:dyDescent="0.2">
      <c r="A3091" s="43">
        <v>1767</v>
      </c>
      <c r="B3091">
        <v>11</v>
      </c>
      <c r="C3091">
        <v>15</v>
      </c>
      <c r="D3091" t="s">
        <v>121</v>
      </c>
      <c r="E3091" t="s">
        <v>33</v>
      </c>
      <c r="F3091" t="s">
        <v>167</v>
      </c>
      <c r="G3091" t="s">
        <v>84</v>
      </c>
      <c r="I3091" t="s">
        <v>189</v>
      </c>
      <c r="L3091">
        <v>5</v>
      </c>
      <c r="M3091"/>
      <c r="O3091" s="149">
        <f t="shared" si="48"/>
        <v>1762</v>
      </c>
      <c r="P3091" s="43" t="s">
        <v>9924</v>
      </c>
      <c r="Q3091" s="10" t="s">
        <v>9700</v>
      </c>
    </row>
    <row r="3092" spans="1:17" ht="12.75" hidden="1" customHeight="1" x14ac:dyDescent="0.2">
      <c r="A3092" s="43">
        <v>1767</v>
      </c>
      <c r="B3092">
        <v>11</v>
      </c>
      <c r="C3092">
        <v>22</v>
      </c>
      <c r="D3092" t="s">
        <v>100</v>
      </c>
      <c r="E3092" t="s">
        <v>46</v>
      </c>
      <c r="I3092" t="s">
        <v>189</v>
      </c>
      <c r="L3092">
        <v>40</v>
      </c>
      <c r="M3092"/>
      <c r="O3092" s="149">
        <f t="shared" si="48"/>
        <v>1727</v>
      </c>
      <c r="P3092" s="43" t="s">
        <v>9924</v>
      </c>
      <c r="Q3092" s="10" t="s">
        <v>9700</v>
      </c>
    </row>
    <row r="3093" spans="1:17" ht="12.75" hidden="1" customHeight="1" x14ac:dyDescent="0.2">
      <c r="A3093" s="43">
        <v>1767</v>
      </c>
      <c r="B3093">
        <v>11</v>
      </c>
      <c r="C3093">
        <v>23</v>
      </c>
      <c r="D3093" t="s">
        <v>100</v>
      </c>
      <c r="E3093" t="s">
        <v>582</v>
      </c>
      <c r="F3093" t="s">
        <v>167</v>
      </c>
      <c r="G3093" t="s">
        <v>103</v>
      </c>
      <c r="I3093" t="s">
        <v>3</v>
      </c>
      <c r="L3093">
        <v>2</v>
      </c>
      <c r="M3093"/>
      <c r="O3093" s="149">
        <f t="shared" si="48"/>
        <v>1765</v>
      </c>
      <c r="P3093" s="43" t="s">
        <v>9924</v>
      </c>
      <c r="Q3093" s="10" t="s">
        <v>9700</v>
      </c>
    </row>
    <row r="3094" spans="1:17" ht="12.75" hidden="1" customHeight="1" x14ac:dyDescent="0.2">
      <c r="A3094" s="43">
        <v>1767</v>
      </c>
      <c r="B3094">
        <v>11</v>
      </c>
      <c r="C3094">
        <v>26</v>
      </c>
      <c r="D3094" t="s">
        <v>3105</v>
      </c>
      <c r="E3094" t="s">
        <v>46</v>
      </c>
      <c r="F3094" t="s">
        <v>167</v>
      </c>
      <c r="G3094" t="s">
        <v>103</v>
      </c>
      <c r="I3094" t="s">
        <v>189</v>
      </c>
      <c r="L3094">
        <v>1.5</v>
      </c>
      <c r="M3094"/>
      <c r="O3094" s="149">
        <f t="shared" si="48"/>
        <v>1765</v>
      </c>
      <c r="P3094" s="43" t="s">
        <v>9924</v>
      </c>
      <c r="Q3094" s="10" t="s">
        <v>9700</v>
      </c>
    </row>
    <row r="3095" spans="1:17" ht="12.75" hidden="1" customHeight="1" x14ac:dyDescent="0.2">
      <c r="A3095" s="43">
        <v>1767</v>
      </c>
      <c r="B3095">
        <v>11</v>
      </c>
      <c r="C3095">
        <v>30</v>
      </c>
      <c r="D3095" t="s">
        <v>4544</v>
      </c>
      <c r="E3095" t="s">
        <v>26</v>
      </c>
      <c r="F3095" t="s">
        <v>167</v>
      </c>
      <c r="G3095" t="s">
        <v>379</v>
      </c>
      <c r="I3095" t="s">
        <v>3</v>
      </c>
      <c r="L3095">
        <v>4</v>
      </c>
      <c r="M3095"/>
      <c r="O3095" s="149">
        <f t="shared" si="48"/>
        <v>1763</v>
      </c>
      <c r="P3095" s="43" t="s">
        <v>9924</v>
      </c>
      <c r="Q3095" s="10" t="s">
        <v>9700</v>
      </c>
    </row>
    <row r="3096" spans="1:17" ht="12.75" hidden="1" customHeight="1" x14ac:dyDescent="0.2">
      <c r="A3096" s="43">
        <v>1767</v>
      </c>
      <c r="B3096">
        <v>12</v>
      </c>
      <c r="C3096">
        <v>5</v>
      </c>
      <c r="D3096" t="s">
        <v>2696</v>
      </c>
      <c r="E3096" t="s">
        <v>13</v>
      </c>
      <c r="F3096" t="s">
        <v>167</v>
      </c>
      <c r="G3096" t="s">
        <v>29</v>
      </c>
      <c r="I3096" t="s">
        <v>3</v>
      </c>
      <c r="L3096">
        <v>7</v>
      </c>
      <c r="M3096"/>
      <c r="O3096" s="149">
        <f t="shared" si="48"/>
        <v>1760</v>
      </c>
      <c r="P3096" t="s">
        <v>9925</v>
      </c>
      <c r="Q3096" s="10" t="s">
        <v>9700</v>
      </c>
    </row>
    <row r="3097" spans="1:17" ht="13.15" hidden="1" customHeight="1" x14ac:dyDescent="0.2">
      <c r="A3097" s="43">
        <v>1767</v>
      </c>
      <c r="B3097">
        <v>12</v>
      </c>
      <c r="C3097">
        <v>19</v>
      </c>
      <c r="D3097" t="s">
        <v>2696</v>
      </c>
      <c r="E3097" t="s">
        <v>80</v>
      </c>
      <c r="F3097" t="s">
        <v>167</v>
      </c>
      <c r="G3097" t="s">
        <v>29</v>
      </c>
      <c r="I3097" t="s">
        <v>3</v>
      </c>
      <c r="L3097">
        <v>3</v>
      </c>
      <c r="M3097"/>
      <c r="O3097" s="149">
        <f t="shared" si="48"/>
        <v>1764</v>
      </c>
      <c r="P3097" s="43" t="s">
        <v>9925</v>
      </c>
      <c r="Q3097" s="10" t="s">
        <v>9700</v>
      </c>
    </row>
    <row r="3098" spans="1:17" ht="12.75" hidden="1" customHeight="1" x14ac:dyDescent="0.2">
      <c r="A3098" s="43">
        <v>1767</v>
      </c>
      <c r="B3098">
        <v>12</v>
      </c>
      <c r="C3098">
        <v>21</v>
      </c>
      <c r="D3098" t="s">
        <v>3523</v>
      </c>
      <c r="E3098" t="s">
        <v>26</v>
      </c>
      <c r="I3098" t="s">
        <v>3</v>
      </c>
      <c r="L3098">
        <v>38</v>
      </c>
      <c r="M3098"/>
      <c r="O3098" s="149">
        <f t="shared" si="48"/>
        <v>1729</v>
      </c>
      <c r="P3098" s="43" t="s">
        <v>9925</v>
      </c>
      <c r="Q3098" s="10" t="s">
        <v>9700</v>
      </c>
    </row>
    <row r="3099" spans="1:17" ht="12.75" hidden="1" customHeight="1" x14ac:dyDescent="0.2">
      <c r="A3099" s="43">
        <v>1767</v>
      </c>
      <c r="B3099">
        <v>12</v>
      </c>
      <c r="C3099">
        <v>28</v>
      </c>
      <c r="D3099" t="s">
        <v>261</v>
      </c>
      <c r="E3099" t="s">
        <v>11</v>
      </c>
      <c r="F3099" t="s">
        <v>167</v>
      </c>
      <c r="G3099" t="s">
        <v>46</v>
      </c>
      <c r="I3099" t="s">
        <v>170</v>
      </c>
      <c r="M3099">
        <v>1</v>
      </c>
      <c r="O3099" s="149">
        <f t="shared" si="48"/>
        <v>1767</v>
      </c>
      <c r="P3099" s="43" t="s">
        <v>9925</v>
      </c>
      <c r="Q3099" s="10" t="s">
        <v>9700</v>
      </c>
    </row>
    <row r="3100" spans="1:17" ht="12.75" hidden="1" customHeight="1" x14ac:dyDescent="0.2">
      <c r="A3100" s="43">
        <v>1767</v>
      </c>
      <c r="B3100">
        <v>12</v>
      </c>
      <c r="C3100">
        <v>29</v>
      </c>
      <c r="D3100" t="s">
        <v>217</v>
      </c>
      <c r="E3100" t="s">
        <v>33</v>
      </c>
      <c r="F3100" t="s">
        <v>167</v>
      </c>
      <c r="G3100" t="s">
        <v>2</v>
      </c>
      <c r="I3100" t="s">
        <v>170</v>
      </c>
      <c r="L3100">
        <v>7</v>
      </c>
      <c r="M3100"/>
      <c r="O3100" s="149">
        <f t="shared" si="48"/>
        <v>1760</v>
      </c>
      <c r="P3100" s="43" t="s">
        <v>9925</v>
      </c>
      <c r="Q3100" s="10" t="s">
        <v>9700</v>
      </c>
    </row>
    <row r="3101" spans="1:17" ht="12.75" hidden="1" customHeight="1" x14ac:dyDescent="0.2">
      <c r="A3101" s="43">
        <v>1767</v>
      </c>
      <c r="B3101">
        <v>12</v>
      </c>
      <c r="C3101">
        <v>30</v>
      </c>
      <c r="D3101" t="s">
        <v>1427</v>
      </c>
      <c r="E3101" t="s">
        <v>80</v>
      </c>
      <c r="F3101" t="s">
        <v>167</v>
      </c>
      <c r="G3101" t="s">
        <v>2</v>
      </c>
      <c r="I3101" t="s">
        <v>3</v>
      </c>
      <c r="M3101"/>
      <c r="N3101">
        <v>4</v>
      </c>
      <c r="O3101" s="149">
        <f t="shared" si="48"/>
        <v>1767</v>
      </c>
      <c r="P3101" s="43" t="s">
        <v>9925</v>
      </c>
      <c r="Q3101" s="10" t="s">
        <v>9700</v>
      </c>
    </row>
    <row r="3102" spans="1:17" ht="12.75" hidden="1" customHeight="1" x14ac:dyDescent="0.2">
      <c r="A3102">
        <v>1768</v>
      </c>
      <c r="B3102">
        <v>1</v>
      </c>
      <c r="C3102">
        <v>6</v>
      </c>
      <c r="D3102" t="s">
        <v>147</v>
      </c>
      <c r="E3102" t="s">
        <v>59</v>
      </c>
      <c r="F3102" t="s">
        <v>167</v>
      </c>
      <c r="G3102" t="s">
        <v>2</v>
      </c>
      <c r="I3102" t="s">
        <v>3</v>
      </c>
      <c r="L3102">
        <v>3</v>
      </c>
      <c r="M3102"/>
      <c r="O3102" s="149">
        <f t="shared" si="48"/>
        <v>1765</v>
      </c>
      <c r="P3102" t="s">
        <v>9926</v>
      </c>
      <c r="Q3102" s="10" t="s">
        <v>9701</v>
      </c>
    </row>
    <row r="3103" spans="1:17" ht="12.75" hidden="1" customHeight="1" x14ac:dyDescent="0.2">
      <c r="A3103" s="43">
        <v>1768</v>
      </c>
      <c r="B3103">
        <v>1</v>
      </c>
      <c r="C3103">
        <v>14</v>
      </c>
      <c r="D3103" t="s">
        <v>2845</v>
      </c>
      <c r="E3103" t="s">
        <v>15</v>
      </c>
      <c r="F3103" t="s">
        <v>36</v>
      </c>
      <c r="I3103" t="s">
        <v>170</v>
      </c>
      <c r="L3103">
        <v>82</v>
      </c>
      <c r="M3103"/>
      <c r="O3103" s="149">
        <f t="shared" si="48"/>
        <v>1686</v>
      </c>
      <c r="P3103" s="43" t="s">
        <v>9926</v>
      </c>
      <c r="Q3103" s="10" t="s">
        <v>9701</v>
      </c>
    </row>
    <row r="3104" spans="1:17" ht="12.75" hidden="1" customHeight="1" x14ac:dyDescent="0.2">
      <c r="A3104" s="43">
        <v>1768</v>
      </c>
      <c r="B3104">
        <v>1</v>
      </c>
      <c r="C3104">
        <v>19</v>
      </c>
      <c r="D3104" t="s">
        <v>900</v>
      </c>
      <c r="E3104" t="s">
        <v>21</v>
      </c>
      <c r="F3104" t="s">
        <v>167</v>
      </c>
      <c r="I3104" t="s">
        <v>3</v>
      </c>
      <c r="L3104">
        <v>19</v>
      </c>
      <c r="M3104"/>
      <c r="O3104" s="149">
        <f t="shared" si="48"/>
        <v>1749</v>
      </c>
      <c r="P3104" s="43" t="s">
        <v>9926</v>
      </c>
      <c r="Q3104" s="10" t="s">
        <v>9701</v>
      </c>
    </row>
    <row r="3105" spans="1:17" ht="12.75" hidden="1" customHeight="1" x14ac:dyDescent="0.2">
      <c r="A3105" s="43">
        <v>1768</v>
      </c>
      <c r="B3105">
        <v>1</v>
      </c>
      <c r="C3105">
        <v>21</v>
      </c>
      <c r="D3105" t="s">
        <v>90</v>
      </c>
      <c r="E3105" t="s">
        <v>53</v>
      </c>
      <c r="I3105" t="s">
        <v>3</v>
      </c>
      <c r="L3105">
        <v>36</v>
      </c>
      <c r="M3105"/>
      <c r="O3105" s="149">
        <f t="shared" si="48"/>
        <v>1732</v>
      </c>
      <c r="P3105" s="43" t="s">
        <v>9926</v>
      </c>
      <c r="Q3105" s="10" t="s">
        <v>9701</v>
      </c>
    </row>
    <row r="3106" spans="1:17" ht="12.75" hidden="1" customHeight="1" x14ac:dyDescent="0.2">
      <c r="A3106" s="43">
        <v>1768</v>
      </c>
      <c r="B3106">
        <v>2</v>
      </c>
      <c r="C3106">
        <v>1</v>
      </c>
      <c r="D3106" t="s">
        <v>3149</v>
      </c>
      <c r="E3106" t="s">
        <v>47</v>
      </c>
      <c r="F3106" t="s">
        <v>167</v>
      </c>
      <c r="G3106" t="s">
        <v>2</v>
      </c>
      <c r="I3106" t="s">
        <v>3</v>
      </c>
      <c r="M3106">
        <v>6</v>
      </c>
      <c r="O3106" s="149">
        <f t="shared" si="48"/>
        <v>1767</v>
      </c>
      <c r="P3106" s="43" t="s">
        <v>9926</v>
      </c>
      <c r="Q3106" s="10" t="s">
        <v>9701</v>
      </c>
    </row>
    <row r="3107" spans="1:17" ht="12.75" hidden="1" customHeight="1" x14ac:dyDescent="0.2">
      <c r="A3107" s="43">
        <v>1768</v>
      </c>
      <c r="B3107">
        <v>2</v>
      </c>
      <c r="C3107">
        <v>9</v>
      </c>
      <c r="D3107" t="s">
        <v>100</v>
      </c>
      <c r="E3107" t="s">
        <v>21</v>
      </c>
      <c r="F3107" t="s">
        <v>167</v>
      </c>
      <c r="G3107" t="s">
        <v>2</v>
      </c>
      <c r="I3107" t="s">
        <v>3</v>
      </c>
      <c r="M3107">
        <v>3</v>
      </c>
      <c r="O3107" s="149">
        <f t="shared" si="48"/>
        <v>1767</v>
      </c>
      <c r="P3107" s="43" t="s">
        <v>9926</v>
      </c>
      <c r="Q3107" s="10" t="s">
        <v>9701</v>
      </c>
    </row>
    <row r="3108" spans="1:17" ht="12.75" hidden="1" customHeight="1" x14ac:dyDescent="0.2">
      <c r="A3108" s="43">
        <v>1768</v>
      </c>
      <c r="B3108">
        <v>3</v>
      </c>
      <c r="C3108">
        <v>19</v>
      </c>
      <c r="D3108" t="s">
        <v>2658</v>
      </c>
      <c r="E3108" t="s">
        <v>13356</v>
      </c>
      <c r="F3108" t="s">
        <v>167</v>
      </c>
      <c r="G3108" t="s">
        <v>28</v>
      </c>
      <c r="I3108" t="s">
        <v>170</v>
      </c>
      <c r="L3108">
        <v>1</v>
      </c>
      <c r="M3108"/>
      <c r="O3108" s="149">
        <f t="shared" si="48"/>
        <v>1767</v>
      </c>
      <c r="P3108" s="43" t="s">
        <v>9926</v>
      </c>
      <c r="Q3108" s="10" t="s">
        <v>9701</v>
      </c>
    </row>
    <row r="3109" spans="1:17" ht="12.75" hidden="1" customHeight="1" x14ac:dyDescent="0.2">
      <c r="A3109" s="43">
        <v>1768</v>
      </c>
      <c r="B3109">
        <v>3</v>
      </c>
      <c r="C3109">
        <v>27</v>
      </c>
      <c r="D3109" t="s">
        <v>181</v>
      </c>
      <c r="E3109" t="s">
        <v>2</v>
      </c>
      <c r="F3109" t="s">
        <v>167</v>
      </c>
      <c r="I3109" t="s">
        <v>170</v>
      </c>
      <c r="L3109">
        <v>20</v>
      </c>
      <c r="M3109"/>
      <c r="O3109" s="149">
        <f t="shared" si="48"/>
        <v>1748</v>
      </c>
      <c r="P3109" s="43" t="s">
        <v>9926</v>
      </c>
      <c r="Q3109" s="10" t="s">
        <v>9701</v>
      </c>
    </row>
    <row r="3110" spans="1:17" ht="12.75" hidden="1" customHeight="1" x14ac:dyDescent="0.2">
      <c r="A3110" s="43">
        <v>1768</v>
      </c>
      <c r="B3110">
        <v>3</v>
      </c>
      <c r="C3110">
        <v>27</v>
      </c>
      <c r="D3110" t="s">
        <v>147</v>
      </c>
      <c r="E3110" t="s">
        <v>582</v>
      </c>
      <c r="F3110" t="s">
        <v>167</v>
      </c>
      <c r="G3110" t="s">
        <v>26</v>
      </c>
      <c r="I3110" t="s">
        <v>189</v>
      </c>
      <c r="L3110">
        <v>8</v>
      </c>
      <c r="M3110"/>
      <c r="O3110" s="149">
        <f t="shared" si="48"/>
        <v>1760</v>
      </c>
      <c r="P3110" s="43" t="s">
        <v>9926</v>
      </c>
      <c r="Q3110" s="10" t="s">
        <v>9701</v>
      </c>
    </row>
    <row r="3111" spans="1:17" ht="12.75" hidden="1" customHeight="1" x14ac:dyDescent="0.2">
      <c r="A3111" s="43">
        <v>1768</v>
      </c>
      <c r="B3111">
        <v>4</v>
      </c>
      <c r="C3111">
        <v>2</v>
      </c>
      <c r="D3111" t="s">
        <v>77</v>
      </c>
      <c r="E3111" t="s">
        <v>21</v>
      </c>
      <c r="I3111" t="s">
        <v>3</v>
      </c>
      <c r="L3111">
        <v>44</v>
      </c>
      <c r="M3111"/>
      <c r="O3111" s="149">
        <f t="shared" si="48"/>
        <v>1724</v>
      </c>
      <c r="P3111" s="43" t="s">
        <v>9926</v>
      </c>
      <c r="Q3111" s="10" t="s">
        <v>9701</v>
      </c>
    </row>
    <row r="3112" spans="1:17" ht="12.75" hidden="1" customHeight="1" x14ac:dyDescent="0.2">
      <c r="A3112" s="43">
        <v>1768</v>
      </c>
      <c r="B3112">
        <v>4</v>
      </c>
      <c r="C3112">
        <v>4</v>
      </c>
      <c r="D3112" t="s">
        <v>1752</v>
      </c>
      <c r="E3112" t="s">
        <v>606</v>
      </c>
      <c r="I3112" t="s">
        <v>3</v>
      </c>
      <c r="L3112">
        <v>65</v>
      </c>
      <c r="M3112"/>
      <c r="O3112" s="149">
        <f t="shared" si="48"/>
        <v>1703</v>
      </c>
      <c r="P3112" t="s">
        <v>9927</v>
      </c>
      <c r="Q3112" s="10" t="s">
        <v>9701</v>
      </c>
    </row>
    <row r="3113" spans="1:17" ht="12.75" hidden="1" customHeight="1" x14ac:dyDescent="0.2">
      <c r="A3113" s="43">
        <v>1768</v>
      </c>
      <c r="B3113">
        <v>4</v>
      </c>
      <c r="C3113">
        <v>12</v>
      </c>
      <c r="D3113" t="s">
        <v>3529</v>
      </c>
      <c r="E3113" t="s">
        <v>26</v>
      </c>
      <c r="F3113" t="s">
        <v>167</v>
      </c>
      <c r="G3113" t="s">
        <v>30</v>
      </c>
      <c r="I3113" t="s">
        <v>170</v>
      </c>
      <c r="L3113">
        <v>14</v>
      </c>
      <c r="M3113"/>
      <c r="O3113" s="149">
        <f t="shared" si="48"/>
        <v>1754</v>
      </c>
      <c r="P3113" s="43" t="s">
        <v>9927</v>
      </c>
      <c r="Q3113" s="10" t="s">
        <v>9701</v>
      </c>
    </row>
    <row r="3114" spans="1:17" ht="12.75" hidden="1" customHeight="1" x14ac:dyDescent="0.2">
      <c r="A3114" s="43">
        <v>1768</v>
      </c>
      <c r="B3114">
        <v>4</v>
      </c>
      <c r="C3114">
        <v>12</v>
      </c>
      <c r="D3114" t="s">
        <v>3620</v>
      </c>
      <c r="E3114" t="s">
        <v>53</v>
      </c>
      <c r="F3114" t="s">
        <v>167</v>
      </c>
      <c r="G3114" t="s">
        <v>103</v>
      </c>
      <c r="I3114" t="s">
        <v>3621</v>
      </c>
      <c r="L3114">
        <v>2</v>
      </c>
      <c r="M3114"/>
      <c r="O3114" s="149">
        <f t="shared" si="48"/>
        <v>1766</v>
      </c>
      <c r="P3114" s="43" t="s">
        <v>9927</v>
      </c>
      <c r="Q3114" s="10" t="s">
        <v>9701</v>
      </c>
    </row>
    <row r="3115" spans="1:17" ht="12.75" hidden="1" customHeight="1" x14ac:dyDescent="0.2">
      <c r="A3115" s="43">
        <v>1768</v>
      </c>
      <c r="B3115">
        <v>4</v>
      </c>
      <c r="C3115">
        <v>19</v>
      </c>
      <c r="D3115" t="s">
        <v>112</v>
      </c>
      <c r="E3115" t="s">
        <v>14</v>
      </c>
      <c r="F3115" t="s">
        <v>167</v>
      </c>
      <c r="G3115" t="s">
        <v>53</v>
      </c>
      <c r="I3115" t="s">
        <v>189</v>
      </c>
      <c r="L3115">
        <v>6</v>
      </c>
      <c r="M3115"/>
      <c r="O3115" s="149">
        <f t="shared" si="48"/>
        <v>1762</v>
      </c>
      <c r="P3115" s="43" t="s">
        <v>9927</v>
      </c>
      <c r="Q3115" s="10" t="s">
        <v>9701</v>
      </c>
    </row>
    <row r="3116" spans="1:17" ht="12.75" hidden="1" customHeight="1" x14ac:dyDescent="0.2">
      <c r="A3116" s="43">
        <v>1768</v>
      </c>
      <c r="B3116">
        <v>4</v>
      </c>
      <c r="C3116">
        <v>20</v>
      </c>
      <c r="D3116" t="s">
        <v>3054</v>
      </c>
      <c r="F3116" t="s">
        <v>167</v>
      </c>
      <c r="G3116" t="s">
        <v>20</v>
      </c>
      <c r="I3116" t="s">
        <v>170</v>
      </c>
      <c r="M3116"/>
      <c r="N3116">
        <v>0</v>
      </c>
      <c r="O3116" s="149">
        <f t="shared" si="48"/>
        <v>1768</v>
      </c>
      <c r="P3116" s="43" t="s">
        <v>9927</v>
      </c>
      <c r="Q3116" s="10" t="s">
        <v>9701</v>
      </c>
    </row>
    <row r="3117" spans="1:17" ht="12.75" hidden="1" customHeight="1" x14ac:dyDescent="0.2">
      <c r="A3117" s="43">
        <v>1768</v>
      </c>
      <c r="B3117">
        <v>5</v>
      </c>
      <c r="C3117">
        <v>4</v>
      </c>
      <c r="D3117" t="s">
        <v>121</v>
      </c>
      <c r="E3117" t="s">
        <v>30</v>
      </c>
      <c r="F3117" t="s">
        <v>167</v>
      </c>
      <c r="G3117" t="s">
        <v>53</v>
      </c>
      <c r="I3117" t="s">
        <v>170</v>
      </c>
      <c r="M3117"/>
      <c r="N3117">
        <v>14</v>
      </c>
      <c r="O3117" s="149">
        <f t="shared" si="48"/>
        <v>1768</v>
      </c>
      <c r="P3117" s="43" t="s">
        <v>9927</v>
      </c>
      <c r="Q3117" s="10" t="s">
        <v>9701</v>
      </c>
    </row>
    <row r="3118" spans="1:17" ht="12.75" hidden="1" customHeight="1" x14ac:dyDescent="0.2">
      <c r="A3118" s="43">
        <v>1768</v>
      </c>
      <c r="B3118">
        <v>5</v>
      </c>
      <c r="C3118">
        <v>23</v>
      </c>
      <c r="D3118" t="s">
        <v>839</v>
      </c>
      <c r="E3118" t="s">
        <v>20</v>
      </c>
      <c r="F3118" t="s">
        <v>167</v>
      </c>
      <c r="G3118" t="s">
        <v>11480</v>
      </c>
      <c r="H3118" s="43"/>
      <c r="I3118" t="s">
        <v>189</v>
      </c>
      <c r="L3118">
        <v>6</v>
      </c>
      <c r="M3118"/>
      <c r="O3118" s="149">
        <f t="shared" si="48"/>
        <v>1762</v>
      </c>
      <c r="P3118" s="43" t="s">
        <v>9927</v>
      </c>
      <c r="Q3118" s="10" t="s">
        <v>9701</v>
      </c>
    </row>
    <row r="3119" spans="1:17" ht="12.75" hidden="1" customHeight="1" x14ac:dyDescent="0.2">
      <c r="A3119" s="43">
        <v>1768</v>
      </c>
      <c r="B3119">
        <v>5</v>
      </c>
      <c r="C3119">
        <v>25</v>
      </c>
      <c r="D3119" t="s">
        <v>2593</v>
      </c>
      <c r="E3119" t="s">
        <v>22</v>
      </c>
      <c r="I3119" t="s">
        <v>3</v>
      </c>
      <c r="L3119">
        <v>30</v>
      </c>
      <c r="M3119"/>
      <c r="O3119" s="149">
        <f t="shared" si="48"/>
        <v>1738</v>
      </c>
      <c r="P3119" s="43" t="s">
        <v>9927</v>
      </c>
      <c r="Q3119" s="10" t="s">
        <v>9701</v>
      </c>
    </row>
    <row r="3120" spans="1:17" ht="12.75" hidden="1" customHeight="1" x14ac:dyDescent="0.2">
      <c r="A3120" s="43">
        <v>1768</v>
      </c>
      <c r="B3120">
        <v>6</v>
      </c>
      <c r="C3120">
        <v>5</v>
      </c>
      <c r="D3120" t="s">
        <v>3622</v>
      </c>
      <c r="E3120" t="s">
        <v>53</v>
      </c>
      <c r="F3120" t="s">
        <v>167</v>
      </c>
      <c r="G3120" t="s">
        <v>47</v>
      </c>
      <c r="I3120" t="s">
        <v>3</v>
      </c>
      <c r="M3120"/>
      <c r="N3120">
        <v>0</v>
      </c>
      <c r="O3120" s="149">
        <f t="shared" si="48"/>
        <v>1768</v>
      </c>
      <c r="P3120" s="43" t="s">
        <v>9927</v>
      </c>
      <c r="Q3120" s="10" t="s">
        <v>9701</v>
      </c>
    </row>
    <row r="3121" spans="1:17" ht="12.75" hidden="1" customHeight="1" x14ac:dyDescent="0.2">
      <c r="A3121" s="43">
        <v>1768</v>
      </c>
      <c r="B3121">
        <v>6</v>
      </c>
      <c r="C3121">
        <v>14</v>
      </c>
      <c r="D3121" t="s">
        <v>77</v>
      </c>
      <c r="E3121" t="s">
        <v>30</v>
      </c>
      <c r="F3121" t="s">
        <v>167</v>
      </c>
      <c r="G3121" t="s">
        <v>24</v>
      </c>
      <c r="I3121" t="s">
        <v>3</v>
      </c>
      <c r="M3121">
        <v>2</v>
      </c>
      <c r="O3121" s="149">
        <f t="shared" si="48"/>
        <v>1768</v>
      </c>
      <c r="P3121" s="43" t="s">
        <v>9927</v>
      </c>
      <c r="Q3121" s="10" t="s">
        <v>9701</v>
      </c>
    </row>
    <row r="3122" spans="1:17" ht="12.75" hidden="1" customHeight="1" x14ac:dyDescent="0.2">
      <c r="A3122" s="43">
        <v>1768</v>
      </c>
      <c r="B3122">
        <v>6</v>
      </c>
      <c r="C3122">
        <v>25</v>
      </c>
      <c r="D3122" t="s">
        <v>112</v>
      </c>
      <c r="E3122" t="s">
        <v>46</v>
      </c>
      <c r="I3122" t="s">
        <v>189</v>
      </c>
      <c r="L3122">
        <v>50</v>
      </c>
      <c r="M3122"/>
      <c r="O3122" s="149">
        <f t="shared" si="48"/>
        <v>1718</v>
      </c>
      <c r="P3122" t="s">
        <v>9928</v>
      </c>
      <c r="Q3122" s="10" t="s">
        <v>9702</v>
      </c>
    </row>
    <row r="3123" spans="1:17" ht="12.75" hidden="1" customHeight="1" x14ac:dyDescent="0.2">
      <c r="A3123" s="43">
        <v>1768</v>
      </c>
      <c r="B3123">
        <v>6</v>
      </c>
      <c r="C3123">
        <v>27</v>
      </c>
      <c r="D3123" t="s">
        <v>839</v>
      </c>
      <c r="E3123" t="s">
        <v>518</v>
      </c>
      <c r="F3123" t="s">
        <v>167</v>
      </c>
      <c r="G3123" t="s">
        <v>2</v>
      </c>
      <c r="I3123" t="s">
        <v>170</v>
      </c>
      <c r="M3123"/>
      <c r="N3123">
        <v>7</v>
      </c>
      <c r="O3123" s="149">
        <f t="shared" si="48"/>
        <v>1768</v>
      </c>
      <c r="P3123" s="43" t="s">
        <v>9928</v>
      </c>
      <c r="Q3123" s="10" t="s">
        <v>9702</v>
      </c>
    </row>
    <row r="3124" spans="1:17" ht="12.75" hidden="1" customHeight="1" x14ac:dyDescent="0.2">
      <c r="A3124" s="43">
        <v>1768</v>
      </c>
      <c r="B3124">
        <v>7</v>
      </c>
      <c r="C3124">
        <v>3</v>
      </c>
      <c r="D3124" t="s">
        <v>12</v>
      </c>
      <c r="E3124" t="s">
        <v>44</v>
      </c>
      <c r="F3124" t="s">
        <v>167</v>
      </c>
      <c r="G3124" t="s">
        <v>2</v>
      </c>
      <c r="I3124" t="s">
        <v>170</v>
      </c>
      <c r="L3124">
        <v>11</v>
      </c>
      <c r="M3124"/>
      <c r="O3124" s="149">
        <f t="shared" si="48"/>
        <v>1757</v>
      </c>
      <c r="P3124" s="43" t="s">
        <v>9928</v>
      </c>
      <c r="Q3124" s="10" t="s">
        <v>9702</v>
      </c>
    </row>
    <row r="3125" spans="1:17" ht="12.75" hidden="1" customHeight="1" x14ac:dyDescent="0.2">
      <c r="A3125" s="43">
        <v>1768</v>
      </c>
      <c r="B3125">
        <v>7</v>
      </c>
      <c r="C3125">
        <v>20</v>
      </c>
      <c r="D3125" t="s">
        <v>147</v>
      </c>
      <c r="E3125" t="s">
        <v>53</v>
      </c>
      <c r="F3125" t="s">
        <v>167</v>
      </c>
      <c r="G3125" t="s">
        <v>30</v>
      </c>
      <c r="I3125" t="s">
        <v>3</v>
      </c>
      <c r="M3125"/>
      <c r="N3125">
        <v>5</v>
      </c>
      <c r="O3125" s="149">
        <f t="shared" si="48"/>
        <v>1768</v>
      </c>
      <c r="P3125" s="43" t="s">
        <v>9928</v>
      </c>
      <c r="Q3125" s="10" t="s">
        <v>9702</v>
      </c>
    </row>
    <row r="3126" spans="1:17" ht="12.75" hidden="1" customHeight="1" x14ac:dyDescent="0.2">
      <c r="A3126" s="43">
        <v>1768</v>
      </c>
      <c r="B3126">
        <v>8</v>
      </c>
      <c r="C3126">
        <v>14</v>
      </c>
      <c r="D3126" t="s">
        <v>3623</v>
      </c>
      <c r="E3126" t="s">
        <v>33</v>
      </c>
      <c r="F3126" t="s">
        <v>167</v>
      </c>
      <c r="G3126" t="s">
        <v>198</v>
      </c>
      <c r="I3126" t="s">
        <v>170</v>
      </c>
      <c r="L3126">
        <v>10</v>
      </c>
      <c r="M3126"/>
      <c r="O3126" s="149">
        <f t="shared" si="48"/>
        <v>1758</v>
      </c>
      <c r="P3126" s="43" t="s">
        <v>9928</v>
      </c>
      <c r="Q3126" s="10" t="s">
        <v>9702</v>
      </c>
    </row>
    <row r="3127" spans="1:17" ht="12.75" hidden="1" customHeight="1" x14ac:dyDescent="0.2">
      <c r="A3127" s="43">
        <v>1768</v>
      </c>
      <c r="B3127">
        <v>8</v>
      </c>
      <c r="C3127">
        <v>20</v>
      </c>
      <c r="D3127" t="s">
        <v>3424</v>
      </c>
      <c r="E3127" t="s">
        <v>691</v>
      </c>
      <c r="F3127" t="s">
        <v>167</v>
      </c>
      <c r="G3127" t="s">
        <v>221</v>
      </c>
      <c r="I3127" t="s">
        <v>189</v>
      </c>
      <c r="M3127"/>
      <c r="N3127">
        <v>8</v>
      </c>
      <c r="O3127" s="149">
        <f t="shared" si="48"/>
        <v>1768</v>
      </c>
      <c r="P3127" s="43" t="s">
        <v>9928</v>
      </c>
      <c r="Q3127" s="10" t="s">
        <v>9702</v>
      </c>
    </row>
    <row r="3128" spans="1:17" ht="12.75" hidden="1" customHeight="1" x14ac:dyDescent="0.2">
      <c r="A3128" s="43">
        <v>1768</v>
      </c>
      <c r="B3128">
        <v>8</v>
      </c>
      <c r="C3128">
        <v>24</v>
      </c>
      <c r="D3128" t="s">
        <v>3002</v>
      </c>
      <c r="E3128" t="s">
        <v>2</v>
      </c>
      <c r="F3128" t="s">
        <v>167</v>
      </c>
      <c r="G3128" t="s">
        <v>103</v>
      </c>
      <c r="I3128" t="s">
        <v>3</v>
      </c>
      <c r="L3128">
        <v>14</v>
      </c>
      <c r="M3128"/>
      <c r="O3128" s="149">
        <f t="shared" si="48"/>
        <v>1754</v>
      </c>
      <c r="P3128" s="43" t="s">
        <v>9928</v>
      </c>
      <c r="Q3128" s="10" t="s">
        <v>9702</v>
      </c>
    </row>
    <row r="3129" spans="1:17" ht="12.75" hidden="1" customHeight="1" x14ac:dyDescent="0.2">
      <c r="A3129" s="43">
        <v>1768</v>
      </c>
      <c r="B3129">
        <v>8</v>
      </c>
      <c r="C3129">
        <v>25</v>
      </c>
      <c r="D3129" t="s">
        <v>77</v>
      </c>
      <c r="E3129" t="s">
        <v>691</v>
      </c>
      <c r="F3129" t="s">
        <v>167</v>
      </c>
      <c r="G3129" t="s">
        <v>17</v>
      </c>
      <c r="I3129" t="s">
        <v>3</v>
      </c>
      <c r="M3129"/>
      <c r="N3129">
        <v>8</v>
      </c>
      <c r="O3129" s="149">
        <f t="shared" si="48"/>
        <v>1768</v>
      </c>
      <c r="P3129" s="43" t="s">
        <v>9928</v>
      </c>
      <c r="Q3129" s="10" t="s">
        <v>9702</v>
      </c>
    </row>
    <row r="3130" spans="1:17" ht="12.75" hidden="1" customHeight="1" x14ac:dyDescent="0.2">
      <c r="A3130" s="43">
        <v>1768</v>
      </c>
      <c r="B3130">
        <v>8</v>
      </c>
      <c r="C3130">
        <v>27</v>
      </c>
      <c r="D3130" t="s">
        <v>158</v>
      </c>
      <c r="E3130" t="s">
        <v>73</v>
      </c>
      <c r="I3130" t="s">
        <v>3</v>
      </c>
      <c r="L3130">
        <v>42</v>
      </c>
      <c r="M3130"/>
      <c r="O3130" s="149">
        <f t="shared" si="48"/>
        <v>1726</v>
      </c>
      <c r="P3130" s="43" t="s">
        <v>9928</v>
      </c>
      <c r="Q3130" s="10" t="s">
        <v>9702</v>
      </c>
    </row>
    <row r="3131" spans="1:17" ht="12.75" hidden="1" customHeight="1" x14ac:dyDescent="0.2">
      <c r="A3131" s="43">
        <v>1768</v>
      </c>
      <c r="B3131">
        <v>8</v>
      </c>
      <c r="C3131">
        <v>28</v>
      </c>
      <c r="D3131" t="s">
        <v>112</v>
      </c>
      <c r="E3131" t="s">
        <v>3624</v>
      </c>
      <c r="F3131" t="s">
        <v>167</v>
      </c>
      <c r="G3131" t="s">
        <v>30</v>
      </c>
      <c r="I3131" t="s">
        <v>189</v>
      </c>
      <c r="M3131">
        <v>2</v>
      </c>
      <c r="O3131" s="149">
        <f t="shared" si="48"/>
        <v>1768</v>
      </c>
      <c r="P3131" s="43" t="s">
        <v>9928</v>
      </c>
      <c r="Q3131" s="10" t="s">
        <v>9702</v>
      </c>
    </row>
    <row r="3132" spans="1:17" ht="12.75" hidden="1" customHeight="1" x14ac:dyDescent="0.2">
      <c r="A3132" s="43">
        <v>1768</v>
      </c>
      <c r="B3132">
        <v>9</v>
      </c>
      <c r="C3132">
        <v>11</v>
      </c>
      <c r="D3132" t="s">
        <v>346</v>
      </c>
      <c r="E3132" t="s">
        <v>21</v>
      </c>
      <c r="F3132" t="s">
        <v>167</v>
      </c>
      <c r="G3132" t="s">
        <v>29</v>
      </c>
      <c r="I3132" t="s">
        <v>170</v>
      </c>
      <c r="L3132">
        <v>7</v>
      </c>
      <c r="M3132"/>
      <c r="O3132" s="149">
        <f t="shared" si="48"/>
        <v>1761</v>
      </c>
      <c r="P3132" s="43" t="s">
        <v>9928</v>
      </c>
      <c r="Q3132" s="10" t="s">
        <v>9702</v>
      </c>
    </row>
    <row r="3133" spans="1:17" ht="12.75" hidden="1" customHeight="1" x14ac:dyDescent="0.2">
      <c r="A3133" s="43">
        <v>1768</v>
      </c>
      <c r="B3133">
        <v>10</v>
      </c>
      <c r="C3133">
        <v>7</v>
      </c>
      <c r="D3133" s="223" t="s">
        <v>235</v>
      </c>
      <c r="E3133" t="s">
        <v>13356</v>
      </c>
      <c r="F3133" t="s">
        <v>36</v>
      </c>
      <c r="I3133" t="s">
        <v>3</v>
      </c>
      <c r="L3133">
        <v>62</v>
      </c>
      <c r="M3133"/>
      <c r="O3133" s="149">
        <f t="shared" si="48"/>
        <v>1706</v>
      </c>
      <c r="P3133" t="s">
        <v>9929</v>
      </c>
      <c r="Q3133" s="10" t="s">
        <v>9702</v>
      </c>
    </row>
    <row r="3134" spans="1:17" ht="12.75" hidden="1" customHeight="1" x14ac:dyDescent="0.2">
      <c r="A3134" s="43">
        <v>1768</v>
      </c>
      <c r="B3134">
        <v>10</v>
      </c>
      <c r="C3134">
        <v>7</v>
      </c>
      <c r="D3134" t="s">
        <v>3480</v>
      </c>
      <c r="E3134" t="s">
        <v>23</v>
      </c>
      <c r="I3134" t="s">
        <v>189</v>
      </c>
      <c r="L3134">
        <v>65</v>
      </c>
      <c r="M3134"/>
      <c r="O3134" s="149">
        <f t="shared" si="48"/>
        <v>1703</v>
      </c>
      <c r="P3134" s="43" t="s">
        <v>9929</v>
      </c>
      <c r="Q3134" s="10" t="s">
        <v>9702</v>
      </c>
    </row>
    <row r="3135" spans="1:17" ht="12.75" hidden="1" customHeight="1" x14ac:dyDescent="0.2">
      <c r="A3135" s="43">
        <v>1768</v>
      </c>
      <c r="B3135">
        <v>10</v>
      </c>
      <c r="C3135">
        <v>31</v>
      </c>
      <c r="D3135" t="s">
        <v>2952</v>
      </c>
      <c r="E3135" t="s">
        <v>17</v>
      </c>
      <c r="F3135" t="s">
        <v>167</v>
      </c>
      <c r="G3135" t="s">
        <v>691</v>
      </c>
      <c r="I3135" t="s">
        <v>189</v>
      </c>
      <c r="M3135"/>
      <c r="N3135">
        <v>10</v>
      </c>
      <c r="O3135" s="149">
        <f t="shared" si="48"/>
        <v>1768</v>
      </c>
      <c r="P3135" s="43" t="s">
        <v>9929</v>
      </c>
      <c r="Q3135" s="10" t="s">
        <v>9702</v>
      </c>
    </row>
    <row r="3136" spans="1:17" ht="12.75" hidden="1" customHeight="1" x14ac:dyDescent="0.2">
      <c r="A3136" s="43">
        <v>1768</v>
      </c>
      <c r="B3136">
        <v>11</v>
      </c>
      <c r="C3136">
        <v>7</v>
      </c>
      <c r="D3136" s="235" t="s">
        <v>100</v>
      </c>
      <c r="E3136" t="s">
        <v>458</v>
      </c>
      <c r="F3136" t="s">
        <v>167</v>
      </c>
      <c r="G3136" t="s">
        <v>46</v>
      </c>
      <c r="I3136" t="s">
        <v>189</v>
      </c>
      <c r="L3136">
        <v>3</v>
      </c>
      <c r="M3136"/>
      <c r="O3136" s="149">
        <f t="shared" si="48"/>
        <v>1765</v>
      </c>
      <c r="P3136" s="43" t="s">
        <v>9929</v>
      </c>
      <c r="Q3136" s="10" t="s">
        <v>9702</v>
      </c>
    </row>
    <row r="3137" spans="1:17" ht="12.75" hidden="1" customHeight="1" x14ac:dyDescent="0.2">
      <c r="A3137" s="43">
        <v>1768</v>
      </c>
      <c r="B3137">
        <v>11</v>
      </c>
      <c r="C3137">
        <v>14</v>
      </c>
      <c r="D3137" t="s">
        <v>3277</v>
      </c>
      <c r="E3137" t="s">
        <v>691</v>
      </c>
      <c r="I3137" t="s">
        <v>2791</v>
      </c>
      <c r="L3137">
        <v>25</v>
      </c>
      <c r="M3137"/>
      <c r="O3137" s="149">
        <f t="shared" si="48"/>
        <v>1743</v>
      </c>
      <c r="P3137" s="43" t="s">
        <v>9929</v>
      </c>
      <c r="Q3137" s="10" t="s">
        <v>9702</v>
      </c>
    </row>
    <row r="3138" spans="1:17" ht="12.75" hidden="1" customHeight="1" x14ac:dyDescent="0.2">
      <c r="A3138" s="43">
        <v>1768</v>
      </c>
      <c r="B3138">
        <v>11</v>
      </c>
      <c r="C3138">
        <v>14</v>
      </c>
      <c r="D3138" t="s">
        <v>922</v>
      </c>
      <c r="E3138" t="s">
        <v>30</v>
      </c>
      <c r="F3138" t="s">
        <v>167</v>
      </c>
      <c r="G3138" t="s">
        <v>13</v>
      </c>
      <c r="I3138" t="s">
        <v>189</v>
      </c>
      <c r="M3138">
        <v>9</v>
      </c>
      <c r="O3138" s="149">
        <f t="shared" ref="O3138:O3201" si="49">IF(ISBLANK(L3138),IF(AND(NOT(ISBLANK(M3138)),M3138&gt;B3138),A3138-1,A3138), ROUNDDOWN(A3138-L3138,0))</f>
        <v>1768</v>
      </c>
      <c r="P3138" s="43" t="s">
        <v>9929</v>
      </c>
      <c r="Q3138" s="10" t="s">
        <v>9702</v>
      </c>
    </row>
    <row r="3139" spans="1:17" ht="12.75" hidden="1" customHeight="1" x14ac:dyDescent="0.2">
      <c r="A3139" s="43">
        <v>1768</v>
      </c>
      <c r="B3139">
        <v>11</v>
      </c>
      <c r="C3139">
        <v>18</v>
      </c>
      <c r="D3139" t="s">
        <v>4564</v>
      </c>
      <c r="E3139" t="s">
        <v>53</v>
      </c>
      <c r="F3139" t="s">
        <v>167</v>
      </c>
      <c r="G3139" t="s">
        <v>13</v>
      </c>
      <c r="I3139" t="s">
        <v>170</v>
      </c>
      <c r="M3139">
        <v>4</v>
      </c>
      <c r="O3139" s="149">
        <f t="shared" si="49"/>
        <v>1768</v>
      </c>
      <c r="P3139" s="43" t="s">
        <v>9929</v>
      </c>
      <c r="Q3139" s="10" t="s">
        <v>9702</v>
      </c>
    </row>
    <row r="3140" spans="1:17" ht="12.75" hidden="1" customHeight="1" x14ac:dyDescent="0.2">
      <c r="A3140" s="43">
        <v>1768</v>
      </c>
      <c r="B3140">
        <v>11</v>
      </c>
      <c r="C3140">
        <v>29</v>
      </c>
      <c r="D3140" t="s">
        <v>922</v>
      </c>
      <c r="E3140" t="s">
        <v>52</v>
      </c>
      <c r="F3140" t="s">
        <v>167</v>
      </c>
      <c r="G3140" t="s">
        <v>53</v>
      </c>
      <c r="I3140" t="s">
        <v>189</v>
      </c>
      <c r="L3140">
        <v>1</v>
      </c>
      <c r="M3140"/>
      <c r="O3140" s="149">
        <f t="shared" si="49"/>
        <v>1767</v>
      </c>
      <c r="P3140" s="43" t="s">
        <v>9929</v>
      </c>
      <c r="Q3140" s="10" t="s">
        <v>9702</v>
      </c>
    </row>
    <row r="3141" spans="1:17" ht="12.75" hidden="1" customHeight="1" x14ac:dyDescent="0.2">
      <c r="A3141" s="43">
        <v>1768</v>
      </c>
      <c r="B3141">
        <v>11</v>
      </c>
      <c r="C3141">
        <v>30</v>
      </c>
      <c r="D3141" t="s">
        <v>2814</v>
      </c>
      <c r="E3141" t="s">
        <v>2533</v>
      </c>
      <c r="F3141" t="s">
        <v>167</v>
      </c>
      <c r="G3141" t="s">
        <v>2</v>
      </c>
      <c r="I3141" t="s">
        <v>3</v>
      </c>
      <c r="M3141">
        <v>3</v>
      </c>
      <c r="O3141" s="149">
        <f t="shared" si="49"/>
        <v>1768</v>
      </c>
      <c r="P3141" s="43" t="s">
        <v>9929</v>
      </c>
      <c r="Q3141" s="10" t="s">
        <v>9702</v>
      </c>
    </row>
    <row r="3142" spans="1:17" ht="12.75" hidden="1" customHeight="1" x14ac:dyDescent="0.2">
      <c r="A3142" s="43">
        <v>1768</v>
      </c>
      <c r="B3142">
        <v>12</v>
      </c>
      <c r="C3142">
        <v>1</v>
      </c>
      <c r="D3142" s="43" t="s">
        <v>3625</v>
      </c>
      <c r="E3142" t="s">
        <v>33</v>
      </c>
      <c r="F3142" t="s">
        <v>167</v>
      </c>
      <c r="G3142" t="s">
        <v>53</v>
      </c>
      <c r="I3142" t="s">
        <v>3</v>
      </c>
      <c r="L3142">
        <v>6</v>
      </c>
      <c r="M3142"/>
      <c r="O3142" s="149">
        <f t="shared" si="49"/>
        <v>1762</v>
      </c>
      <c r="P3142" s="43" t="s">
        <v>9929</v>
      </c>
      <c r="Q3142" s="10" t="s">
        <v>9702</v>
      </c>
    </row>
    <row r="3143" spans="1:17" ht="12.75" hidden="1" customHeight="1" x14ac:dyDescent="0.2">
      <c r="A3143" s="43">
        <v>1768</v>
      </c>
      <c r="B3143">
        <v>12</v>
      </c>
      <c r="C3143">
        <v>5</v>
      </c>
      <c r="D3143" t="s">
        <v>2696</v>
      </c>
      <c r="E3143" t="s">
        <v>17</v>
      </c>
      <c r="F3143" t="s">
        <v>167</v>
      </c>
      <c r="G3143" t="s">
        <v>13</v>
      </c>
      <c r="I3143" t="s">
        <v>3</v>
      </c>
      <c r="L3143">
        <v>2</v>
      </c>
      <c r="M3143"/>
      <c r="O3143" s="149">
        <f t="shared" si="49"/>
        <v>1766</v>
      </c>
      <c r="P3143" s="43" t="s">
        <v>9929</v>
      </c>
      <c r="Q3143" s="10" t="s">
        <v>9702</v>
      </c>
    </row>
    <row r="3144" spans="1:17" ht="12.75" hidden="1" customHeight="1" x14ac:dyDescent="0.2">
      <c r="A3144" s="43">
        <v>1768</v>
      </c>
      <c r="B3144">
        <v>12</v>
      </c>
      <c r="C3144">
        <v>5</v>
      </c>
      <c r="D3144" t="s">
        <v>77</v>
      </c>
      <c r="E3144" t="s">
        <v>26</v>
      </c>
      <c r="F3144" t="s">
        <v>167</v>
      </c>
      <c r="G3144" t="s">
        <v>24</v>
      </c>
      <c r="I3144" t="s">
        <v>3</v>
      </c>
      <c r="L3144">
        <v>3</v>
      </c>
      <c r="M3144"/>
      <c r="O3144" s="149">
        <f t="shared" si="49"/>
        <v>1765</v>
      </c>
      <c r="P3144" t="s">
        <v>9930</v>
      </c>
      <c r="Q3144" s="10" t="s">
        <v>9703</v>
      </c>
    </row>
    <row r="3145" spans="1:17" ht="12.75" hidden="1" customHeight="1" x14ac:dyDescent="0.2">
      <c r="A3145" s="43">
        <v>1768</v>
      </c>
      <c r="B3145">
        <v>12</v>
      </c>
      <c r="C3145">
        <v>7</v>
      </c>
      <c r="D3145" t="s">
        <v>3121</v>
      </c>
      <c r="E3145" t="s">
        <v>21</v>
      </c>
      <c r="F3145" t="s">
        <v>167</v>
      </c>
      <c r="G3145" t="s">
        <v>103</v>
      </c>
      <c r="I3145" t="s">
        <v>170</v>
      </c>
      <c r="L3145">
        <v>1.5</v>
      </c>
      <c r="M3145"/>
      <c r="O3145" s="149">
        <f t="shared" si="49"/>
        <v>1766</v>
      </c>
      <c r="P3145" s="43" t="s">
        <v>9930</v>
      </c>
      <c r="Q3145" s="10" t="s">
        <v>9703</v>
      </c>
    </row>
    <row r="3146" spans="1:17" ht="12.75" hidden="1" customHeight="1" x14ac:dyDescent="0.2">
      <c r="A3146" s="43">
        <v>1768</v>
      </c>
      <c r="B3146">
        <v>12</v>
      </c>
      <c r="C3146">
        <v>11</v>
      </c>
      <c r="D3146" t="s">
        <v>112</v>
      </c>
      <c r="E3146" t="s">
        <v>518</v>
      </c>
      <c r="F3146" t="s">
        <v>167</v>
      </c>
      <c r="G3146" t="s">
        <v>24</v>
      </c>
      <c r="I3146" t="s">
        <v>189</v>
      </c>
      <c r="M3146">
        <v>6</v>
      </c>
      <c r="O3146" s="149">
        <f t="shared" si="49"/>
        <v>1768</v>
      </c>
      <c r="P3146" s="43" t="s">
        <v>9930</v>
      </c>
      <c r="Q3146" s="10" t="s">
        <v>9703</v>
      </c>
    </row>
    <row r="3147" spans="1:17" ht="12.75" hidden="1" customHeight="1" x14ac:dyDescent="0.2">
      <c r="A3147" s="43">
        <v>1768</v>
      </c>
      <c r="B3147">
        <v>12</v>
      </c>
      <c r="C3147">
        <v>13</v>
      </c>
      <c r="D3147" t="s">
        <v>436</v>
      </c>
      <c r="E3147" t="s">
        <v>30</v>
      </c>
      <c r="F3147" t="s">
        <v>167</v>
      </c>
      <c r="G3147" t="s">
        <v>30</v>
      </c>
      <c r="I3147" t="s">
        <v>3</v>
      </c>
      <c r="L3147">
        <v>1.5</v>
      </c>
      <c r="M3147"/>
      <c r="O3147" s="149">
        <f t="shared" si="49"/>
        <v>1766</v>
      </c>
      <c r="P3147" s="43" t="s">
        <v>9930</v>
      </c>
      <c r="Q3147" s="10" t="s">
        <v>9703</v>
      </c>
    </row>
    <row r="3148" spans="1:17" ht="12.75" hidden="1" customHeight="1" x14ac:dyDescent="0.2">
      <c r="A3148" s="43">
        <v>1768</v>
      </c>
      <c r="B3148">
        <v>12</v>
      </c>
      <c r="C3148">
        <v>13</v>
      </c>
      <c r="D3148" t="s">
        <v>3626</v>
      </c>
      <c r="E3148" t="s">
        <v>80</v>
      </c>
      <c r="F3148" t="s">
        <v>167</v>
      </c>
      <c r="G3148" t="s">
        <v>641</v>
      </c>
      <c r="I3148" t="s">
        <v>3</v>
      </c>
      <c r="L3148">
        <v>3</v>
      </c>
      <c r="M3148"/>
      <c r="O3148" s="149">
        <f t="shared" si="49"/>
        <v>1765</v>
      </c>
      <c r="P3148" s="43" t="s">
        <v>9930</v>
      </c>
      <c r="Q3148" s="10" t="s">
        <v>9703</v>
      </c>
    </row>
    <row r="3149" spans="1:17" ht="12.75" hidden="1" customHeight="1" x14ac:dyDescent="0.2">
      <c r="A3149" s="43">
        <v>1768</v>
      </c>
      <c r="B3149">
        <v>12</v>
      </c>
      <c r="C3149">
        <v>20</v>
      </c>
      <c r="D3149" t="s">
        <v>3054</v>
      </c>
      <c r="E3149" t="s">
        <v>29</v>
      </c>
      <c r="I3149" t="s">
        <v>189</v>
      </c>
      <c r="L3149">
        <v>68</v>
      </c>
      <c r="M3149"/>
      <c r="O3149" s="149">
        <f t="shared" si="49"/>
        <v>1700</v>
      </c>
      <c r="P3149" s="43" t="s">
        <v>9930</v>
      </c>
      <c r="Q3149" s="10" t="s">
        <v>9703</v>
      </c>
    </row>
    <row r="3150" spans="1:17" ht="12.75" hidden="1" customHeight="1" x14ac:dyDescent="0.2">
      <c r="A3150">
        <v>1769</v>
      </c>
      <c r="B3150">
        <v>1</v>
      </c>
      <c r="C3150">
        <v>21</v>
      </c>
      <c r="D3150" t="s">
        <v>112</v>
      </c>
      <c r="F3150" t="s">
        <v>167</v>
      </c>
      <c r="G3150" t="s">
        <v>13</v>
      </c>
      <c r="I3150" t="s">
        <v>189</v>
      </c>
      <c r="M3150"/>
      <c r="N3150">
        <v>0</v>
      </c>
      <c r="O3150" s="149">
        <f t="shared" si="49"/>
        <v>1769</v>
      </c>
      <c r="P3150" t="s">
        <v>9931</v>
      </c>
      <c r="Q3150" s="10" t="s">
        <v>9703</v>
      </c>
    </row>
    <row r="3151" spans="1:17" ht="12.75" hidden="1" customHeight="1" x14ac:dyDescent="0.2">
      <c r="A3151" s="43">
        <v>1769</v>
      </c>
      <c r="B3151">
        <v>1</v>
      </c>
      <c r="C3151">
        <v>26</v>
      </c>
      <c r="D3151" t="s">
        <v>147</v>
      </c>
      <c r="E3151" t="s">
        <v>2</v>
      </c>
      <c r="I3151" t="s">
        <v>189</v>
      </c>
      <c r="L3151">
        <v>78</v>
      </c>
      <c r="M3151"/>
      <c r="O3151" s="149">
        <f t="shared" si="49"/>
        <v>1691</v>
      </c>
      <c r="P3151" s="43" t="s">
        <v>9931</v>
      </c>
      <c r="Q3151" s="10" t="s">
        <v>9703</v>
      </c>
    </row>
    <row r="3152" spans="1:17" ht="12.75" hidden="1" customHeight="1" x14ac:dyDescent="0.2">
      <c r="A3152" s="43">
        <v>1769</v>
      </c>
      <c r="B3152">
        <v>1</v>
      </c>
      <c r="C3152">
        <v>26</v>
      </c>
      <c r="D3152" t="s">
        <v>112</v>
      </c>
      <c r="E3152" t="s">
        <v>21</v>
      </c>
      <c r="F3152" t="s">
        <v>167</v>
      </c>
      <c r="G3152" t="s">
        <v>30</v>
      </c>
      <c r="I3152" t="s">
        <v>189</v>
      </c>
      <c r="L3152">
        <v>5</v>
      </c>
      <c r="M3152"/>
      <c r="O3152" s="149">
        <f t="shared" si="49"/>
        <v>1764</v>
      </c>
      <c r="P3152" s="43" t="s">
        <v>9931</v>
      </c>
      <c r="Q3152" s="10" t="s">
        <v>9703</v>
      </c>
    </row>
    <row r="3153" spans="1:17" ht="12.75" hidden="1" customHeight="1" x14ac:dyDescent="0.2">
      <c r="A3153" s="43">
        <v>1769</v>
      </c>
      <c r="B3153">
        <v>1</v>
      </c>
      <c r="C3153">
        <v>26</v>
      </c>
      <c r="D3153" t="s">
        <v>2847</v>
      </c>
      <c r="E3153" t="s">
        <v>53</v>
      </c>
      <c r="F3153" t="s">
        <v>167</v>
      </c>
      <c r="G3153" t="s">
        <v>11468</v>
      </c>
      <c r="I3153" t="s">
        <v>3</v>
      </c>
      <c r="L3153">
        <v>7</v>
      </c>
      <c r="M3153"/>
      <c r="O3153" s="149">
        <f t="shared" si="49"/>
        <v>1762</v>
      </c>
      <c r="P3153" s="43" t="s">
        <v>9931</v>
      </c>
      <c r="Q3153" s="10" t="s">
        <v>9703</v>
      </c>
    </row>
    <row r="3154" spans="1:17" ht="12.75" hidden="1" customHeight="1" x14ac:dyDescent="0.2">
      <c r="A3154" s="43">
        <v>1769</v>
      </c>
      <c r="B3154">
        <v>2</v>
      </c>
      <c r="C3154">
        <v>3</v>
      </c>
      <c r="D3154" t="s">
        <v>1260</v>
      </c>
      <c r="E3154" t="s">
        <v>103</v>
      </c>
      <c r="F3154" t="s">
        <v>167</v>
      </c>
      <c r="G3154" t="s">
        <v>46</v>
      </c>
      <c r="I3154" t="s">
        <v>3</v>
      </c>
      <c r="L3154">
        <v>1</v>
      </c>
      <c r="M3154"/>
      <c r="O3154" s="149">
        <f t="shared" si="49"/>
        <v>1768</v>
      </c>
      <c r="P3154" s="43" t="s">
        <v>9931</v>
      </c>
      <c r="Q3154" s="10" t="s">
        <v>9703</v>
      </c>
    </row>
    <row r="3155" spans="1:17" ht="12.75" hidden="1" customHeight="1" x14ac:dyDescent="0.2">
      <c r="A3155" s="43">
        <v>1769</v>
      </c>
      <c r="B3155">
        <v>2</v>
      </c>
      <c r="C3155">
        <v>4</v>
      </c>
      <c r="D3155" t="s">
        <v>209</v>
      </c>
      <c r="E3155" t="s">
        <v>15</v>
      </c>
      <c r="F3155" t="s">
        <v>167</v>
      </c>
      <c r="G3155" t="s">
        <v>22</v>
      </c>
      <c r="I3155" t="s">
        <v>3</v>
      </c>
      <c r="L3155">
        <v>2</v>
      </c>
      <c r="M3155"/>
      <c r="O3155" s="149">
        <f t="shared" si="49"/>
        <v>1767</v>
      </c>
      <c r="P3155" s="43" t="s">
        <v>9931</v>
      </c>
      <c r="Q3155" s="10" t="s">
        <v>9703</v>
      </c>
    </row>
    <row r="3156" spans="1:17" ht="12.75" hidden="1" customHeight="1" x14ac:dyDescent="0.2">
      <c r="A3156" s="43">
        <v>1769</v>
      </c>
      <c r="B3156">
        <v>3</v>
      </c>
      <c r="C3156">
        <v>1</v>
      </c>
      <c r="D3156" t="s">
        <v>2492</v>
      </c>
      <c r="E3156" t="s">
        <v>20</v>
      </c>
      <c r="I3156" t="s">
        <v>189</v>
      </c>
      <c r="L3156">
        <v>53</v>
      </c>
      <c r="M3156"/>
      <c r="O3156" s="149">
        <f t="shared" si="49"/>
        <v>1716</v>
      </c>
      <c r="P3156" s="43" t="s">
        <v>9931</v>
      </c>
      <c r="Q3156" s="10" t="s">
        <v>9703</v>
      </c>
    </row>
    <row r="3157" spans="1:17" ht="12.75" hidden="1" customHeight="1" x14ac:dyDescent="0.2">
      <c r="A3157" s="43">
        <v>1769</v>
      </c>
      <c r="B3157">
        <v>3</v>
      </c>
      <c r="C3157">
        <v>10</v>
      </c>
      <c r="D3157" t="s">
        <v>77</v>
      </c>
      <c r="E3157" t="s">
        <v>47</v>
      </c>
      <c r="I3157" t="s">
        <v>170</v>
      </c>
      <c r="L3157">
        <v>74</v>
      </c>
      <c r="M3157"/>
      <c r="O3157" s="149">
        <f t="shared" si="49"/>
        <v>1695</v>
      </c>
      <c r="P3157" s="43" t="s">
        <v>9931</v>
      </c>
      <c r="Q3157" s="10" t="s">
        <v>9703</v>
      </c>
    </row>
    <row r="3158" spans="1:17" ht="12.75" hidden="1" customHeight="1" x14ac:dyDescent="0.2">
      <c r="A3158" s="43">
        <v>1769</v>
      </c>
      <c r="B3158">
        <v>3</v>
      </c>
      <c r="C3158">
        <v>14</v>
      </c>
      <c r="D3158" t="s">
        <v>3054</v>
      </c>
      <c r="E3158" t="s">
        <v>17</v>
      </c>
      <c r="I3158" t="s">
        <v>3</v>
      </c>
      <c r="L3158">
        <v>36</v>
      </c>
      <c r="M3158"/>
      <c r="O3158" s="149">
        <f t="shared" si="49"/>
        <v>1733</v>
      </c>
      <c r="P3158" s="43" t="s">
        <v>9931</v>
      </c>
      <c r="Q3158" s="10" t="s">
        <v>9703</v>
      </c>
    </row>
    <row r="3159" spans="1:17" ht="12.75" hidden="1" customHeight="1" x14ac:dyDescent="0.2">
      <c r="A3159" s="43">
        <v>1769</v>
      </c>
      <c r="B3159">
        <v>5</v>
      </c>
      <c r="C3159">
        <v>15</v>
      </c>
      <c r="D3159" t="s">
        <v>305</v>
      </c>
      <c r="E3159" t="s">
        <v>21</v>
      </c>
      <c r="F3159" t="s">
        <v>167</v>
      </c>
      <c r="G3159" t="s">
        <v>691</v>
      </c>
      <c r="I3159" t="s">
        <v>170</v>
      </c>
      <c r="M3159">
        <v>3</v>
      </c>
      <c r="O3159" s="149">
        <f t="shared" si="49"/>
        <v>1769</v>
      </c>
      <c r="P3159" s="43" t="s">
        <v>9931</v>
      </c>
      <c r="Q3159" s="10" t="s">
        <v>9703</v>
      </c>
    </row>
    <row r="3160" spans="1:17" ht="12.75" hidden="1" customHeight="1" x14ac:dyDescent="0.2">
      <c r="A3160" s="43">
        <v>1769</v>
      </c>
      <c r="B3160">
        <v>5</v>
      </c>
      <c r="C3160">
        <v>17</v>
      </c>
      <c r="D3160" t="s">
        <v>83</v>
      </c>
      <c r="E3160" t="s">
        <v>47</v>
      </c>
      <c r="F3160" t="s">
        <v>167</v>
      </c>
      <c r="G3160" t="s">
        <v>691</v>
      </c>
      <c r="I3160" t="s">
        <v>3</v>
      </c>
      <c r="M3160">
        <v>9</v>
      </c>
      <c r="O3160" s="149">
        <f t="shared" si="49"/>
        <v>1768</v>
      </c>
      <c r="P3160" s="43" t="s">
        <v>9931</v>
      </c>
      <c r="Q3160" s="10" t="s">
        <v>9703</v>
      </c>
    </row>
    <row r="3161" spans="1:17" ht="12.75" hidden="1" customHeight="1" x14ac:dyDescent="0.2">
      <c r="A3161" s="43">
        <v>1769</v>
      </c>
      <c r="B3161">
        <v>5</v>
      </c>
      <c r="C3161">
        <v>26</v>
      </c>
      <c r="D3161" t="s">
        <v>112</v>
      </c>
      <c r="F3161" t="s">
        <v>167</v>
      </c>
      <c r="G3161" t="s">
        <v>53</v>
      </c>
      <c r="I3161" t="s">
        <v>189</v>
      </c>
      <c r="M3161"/>
      <c r="N3161">
        <v>0</v>
      </c>
      <c r="O3161" s="149">
        <f t="shared" si="49"/>
        <v>1769</v>
      </c>
      <c r="P3161" t="s">
        <v>9932</v>
      </c>
      <c r="Q3161" s="10" t="s">
        <v>9704</v>
      </c>
    </row>
    <row r="3162" spans="1:17" ht="12.75" hidden="1" customHeight="1" x14ac:dyDescent="0.2">
      <c r="A3162" s="43">
        <v>1769</v>
      </c>
      <c r="B3162">
        <v>5</v>
      </c>
      <c r="C3162">
        <v>26</v>
      </c>
      <c r="D3162" t="s">
        <v>3628</v>
      </c>
      <c r="E3162" t="s">
        <v>610</v>
      </c>
      <c r="F3162" t="s">
        <v>167</v>
      </c>
      <c r="G3162" t="s">
        <v>221</v>
      </c>
      <c r="I3162" t="s">
        <v>535</v>
      </c>
      <c r="L3162">
        <v>4.5</v>
      </c>
      <c r="M3162"/>
      <c r="O3162" s="149">
        <f t="shared" si="49"/>
        <v>1764</v>
      </c>
      <c r="P3162" s="43" t="s">
        <v>9932</v>
      </c>
      <c r="Q3162" s="10" t="s">
        <v>9704</v>
      </c>
    </row>
    <row r="3163" spans="1:17" ht="12.75" hidden="1" customHeight="1" x14ac:dyDescent="0.2">
      <c r="A3163" s="43">
        <v>1769</v>
      </c>
      <c r="B3163">
        <v>6</v>
      </c>
      <c r="C3163">
        <v>18</v>
      </c>
      <c r="D3163" t="s">
        <v>12</v>
      </c>
      <c r="E3163" t="s">
        <v>2</v>
      </c>
      <c r="I3163" t="s">
        <v>170</v>
      </c>
      <c r="L3163">
        <v>41</v>
      </c>
      <c r="M3163"/>
      <c r="O3163" s="149">
        <f t="shared" si="49"/>
        <v>1728</v>
      </c>
      <c r="P3163" s="43" t="s">
        <v>9932</v>
      </c>
      <c r="Q3163" s="10" t="s">
        <v>9704</v>
      </c>
    </row>
    <row r="3164" spans="1:17" ht="12.75" hidden="1" customHeight="1" x14ac:dyDescent="0.2">
      <c r="A3164" s="43">
        <v>1769</v>
      </c>
      <c r="B3164">
        <v>7</v>
      </c>
      <c r="C3164">
        <v>21</v>
      </c>
      <c r="D3164" t="s">
        <v>3529</v>
      </c>
      <c r="E3164" t="s">
        <v>26</v>
      </c>
      <c r="F3164" t="s">
        <v>167</v>
      </c>
      <c r="G3164" t="s">
        <v>30</v>
      </c>
      <c r="I3164" t="s">
        <v>170</v>
      </c>
      <c r="L3164">
        <v>14</v>
      </c>
      <c r="M3164"/>
      <c r="O3164" s="149">
        <f t="shared" si="49"/>
        <v>1755</v>
      </c>
      <c r="P3164" s="43" t="s">
        <v>9932</v>
      </c>
      <c r="Q3164" s="10" t="s">
        <v>9704</v>
      </c>
    </row>
    <row r="3165" spans="1:17" ht="12.75" hidden="1" customHeight="1" x14ac:dyDescent="0.2">
      <c r="A3165" s="43">
        <v>1769</v>
      </c>
      <c r="B3165">
        <v>7</v>
      </c>
      <c r="C3165">
        <v>22</v>
      </c>
      <c r="D3165" t="s">
        <v>122</v>
      </c>
      <c r="E3165" t="s">
        <v>46</v>
      </c>
      <c r="I3165" t="s">
        <v>170</v>
      </c>
      <c r="L3165">
        <v>52</v>
      </c>
      <c r="M3165"/>
      <c r="O3165" s="149">
        <f t="shared" si="49"/>
        <v>1717</v>
      </c>
      <c r="P3165" s="43" t="s">
        <v>9932</v>
      </c>
      <c r="Q3165" s="10" t="s">
        <v>9704</v>
      </c>
    </row>
    <row r="3166" spans="1:17" ht="12.75" hidden="1" customHeight="1" x14ac:dyDescent="0.2">
      <c r="A3166" s="43">
        <v>1769</v>
      </c>
      <c r="B3166">
        <v>8</v>
      </c>
      <c r="C3166">
        <v>22</v>
      </c>
      <c r="D3166" t="s">
        <v>112</v>
      </c>
      <c r="E3166" t="s">
        <v>52</v>
      </c>
      <c r="I3166" t="s">
        <v>170</v>
      </c>
      <c r="L3166">
        <v>44</v>
      </c>
      <c r="M3166"/>
      <c r="O3166" s="149">
        <f t="shared" si="49"/>
        <v>1725</v>
      </c>
      <c r="P3166" s="43" t="s">
        <v>9932</v>
      </c>
      <c r="Q3166" s="10" t="s">
        <v>9704</v>
      </c>
    </row>
    <row r="3167" spans="1:17" ht="12.75" hidden="1" customHeight="1" x14ac:dyDescent="0.2">
      <c r="A3167" s="43">
        <v>1769</v>
      </c>
      <c r="B3167">
        <v>8</v>
      </c>
      <c r="C3167">
        <v>28</v>
      </c>
      <c r="D3167" t="s">
        <v>3629</v>
      </c>
      <c r="E3167" t="s">
        <v>75</v>
      </c>
      <c r="F3167" t="s">
        <v>167</v>
      </c>
      <c r="G3167" t="s">
        <v>3396</v>
      </c>
      <c r="I3167" t="s">
        <v>603</v>
      </c>
      <c r="L3167">
        <v>2</v>
      </c>
      <c r="M3167"/>
      <c r="O3167" s="149">
        <f t="shared" si="49"/>
        <v>1767</v>
      </c>
      <c r="P3167" s="43" t="s">
        <v>9932</v>
      </c>
      <c r="Q3167" s="10" t="s">
        <v>9704</v>
      </c>
    </row>
    <row r="3168" spans="1:17" ht="12.75" hidden="1" customHeight="1" x14ac:dyDescent="0.2">
      <c r="A3168" s="43">
        <v>1769</v>
      </c>
      <c r="B3168">
        <v>9</v>
      </c>
      <c r="C3168">
        <v>16</v>
      </c>
      <c r="D3168" t="s">
        <v>3630</v>
      </c>
      <c r="E3168" t="s">
        <v>2</v>
      </c>
      <c r="I3168" t="s">
        <v>3631</v>
      </c>
      <c r="L3168">
        <v>35</v>
      </c>
      <c r="M3168"/>
      <c r="O3168" s="149">
        <f t="shared" si="49"/>
        <v>1734</v>
      </c>
      <c r="P3168" s="43" t="s">
        <v>9932</v>
      </c>
      <c r="Q3168" s="10" t="s">
        <v>9704</v>
      </c>
    </row>
    <row r="3169" spans="1:17" ht="12.75" hidden="1" customHeight="1" x14ac:dyDescent="0.2">
      <c r="A3169" s="43">
        <v>1769</v>
      </c>
      <c r="B3169">
        <v>9</v>
      </c>
      <c r="C3169">
        <v>18</v>
      </c>
      <c r="D3169" t="s">
        <v>235</v>
      </c>
      <c r="E3169" t="s">
        <v>26</v>
      </c>
      <c r="I3169" t="s">
        <v>3</v>
      </c>
      <c r="L3169">
        <v>52</v>
      </c>
      <c r="M3169"/>
      <c r="O3169" s="149">
        <f t="shared" si="49"/>
        <v>1717</v>
      </c>
      <c r="P3169" s="43" t="s">
        <v>9932</v>
      </c>
      <c r="Q3169" s="10" t="s">
        <v>9704</v>
      </c>
    </row>
    <row r="3170" spans="1:17" ht="12.75" hidden="1" customHeight="1" x14ac:dyDescent="0.2">
      <c r="A3170" s="6">
        <v>1769</v>
      </c>
      <c r="B3170" s="6">
        <v>9</v>
      </c>
      <c r="C3170" s="6">
        <v>21</v>
      </c>
      <c r="D3170" s="6" t="s">
        <v>93</v>
      </c>
      <c r="E3170" s="6" t="s">
        <v>52</v>
      </c>
      <c r="F3170" s="6" t="s">
        <v>36</v>
      </c>
      <c r="G3170" s="6" t="s">
        <v>10284</v>
      </c>
      <c r="H3170" s="6"/>
      <c r="I3170" s="6" t="s">
        <v>170</v>
      </c>
      <c r="J3170" s="6"/>
      <c r="K3170" s="6"/>
      <c r="L3170" s="6">
        <v>56</v>
      </c>
      <c r="M3170" s="6"/>
      <c r="N3170" s="6"/>
      <c r="O3170" s="149">
        <f t="shared" si="49"/>
        <v>1713</v>
      </c>
      <c r="P3170" s="6" t="s">
        <v>9932</v>
      </c>
      <c r="Q3170" s="6" t="s">
        <v>9704</v>
      </c>
    </row>
    <row r="3171" spans="1:17" ht="12.75" hidden="1" customHeight="1" x14ac:dyDescent="0.2">
      <c r="A3171" s="43">
        <v>1769</v>
      </c>
      <c r="B3171">
        <v>11</v>
      </c>
      <c r="C3171">
        <v>5</v>
      </c>
      <c r="D3171" t="s">
        <v>922</v>
      </c>
      <c r="E3171" t="s">
        <v>582</v>
      </c>
      <c r="F3171" t="s">
        <v>167</v>
      </c>
      <c r="G3171" t="s">
        <v>13</v>
      </c>
      <c r="I3171" t="s">
        <v>189</v>
      </c>
      <c r="L3171">
        <v>4</v>
      </c>
      <c r="M3171"/>
      <c r="O3171" s="149">
        <f t="shared" si="49"/>
        <v>1765</v>
      </c>
      <c r="P3171" s="43" t="s">
        <v>9932</v>
      </c>
      <c r="Q3171" s="10" t="s">
        <v>9704</v>
      </c>
    </row>
    <row r="3172" spans="1:17" ht="12.75" hidden="1" customHeight="1" x14ac:dyDescent="0.2">
      <c r="A3172" s="43">
        <v>1769</v>
      </c>
      <c r="B3172">
        <v>11</v>
      </c>
      <c r="C3172">
        <v>9</v>
      </c>
      <c r="D3172" t="s">
        <v>83</v>
      </c>
      <c r="E3172" t="s">
        <v>21</v>
      </c>
      <c r="F3172" t="s">
        <v>167</v>
      </c>
      <c r="G3172" t="s">
        <v>17</v>
      </c>
      <c r="I3172" t="s">
        <v>170</v>
      </c>
      <c r="M3172">
        <v>2</v>
      </c>
      <c r="O3172" s="149">
        <f t="shared" si="49"/>
        <v>1769</v>
      </c>
      <c r="P3172" t="s">
        <v>9933</v>
      </c>
      <c r="Q3172" s="10" t="s">
        <v>9704</v>
      </c>
    </row>
    <row r="3173" spans="1:17" ht="12.75" hidden="1" customHeight="1" x14ac:dyDescent="0.2">
      <c r="A3173" s="43">
        <v>1769</v>
      </c>
      <c r="B3173">
        <v>11</v>
      </c>
      <c r="C3173">
        <v>19</v>
      </c>
      <c r="D3173" t="s">
        <v>922</v>
      </c>
      <c r="E3173" t="s">
        <v>33</v>
      </c>
      <c r="F3173" t="s">
        <v>167</v>
      </c>
      <c r="G3173" t="s">
        <v>13</v>
      </c>
      <c r="I3173" t="s">
        <v>189</v>
      </c>
      <c r="M3173"/>
      <c r="N3173">
        <v>14</v>
      </c>
      <c r="O3173" s="149">
        <f t="shared" si="49"/>
        <v>1769</v>
      </c>
      <c r="P3173" s="43" t="s">
        <v>9933</v>
      </c>
      <c r="Q3173" s="10" t="s">
        <v>9704</v>
      </c>
    </row>
    <row r="3174" spans="1:17" ht="12.75" hidden="1" customHeight="1" x14ac:dyDescent="0.2">
      <c r="A3174" s="43">
        <v>1769</v>
      </c>
      <c r="B3174">
        <v>11</v>
      </c>
      <c r="C3174">
        <v>24</v>
      </c>
      <c r="D3174" t="s">
        <v>147</v>
      </c>
      <c r="E3174" t="s">
        <v>239</v>
      </c>
      <c r="F3174" t="s">
        <v>167</v>
      </c>
      <c r="G3174" t="s">
        <v>29</v>
      </c>
      <c r="I3174" t="s">
        <v>189</v>
      </c>
      <c r="L3174">
        <v>4</v>
      </c>
      <c r="M3174"/>
      <c r="O3174" s="149">
        <f t="shared" si="49"/>
        <v>1765</v>
      </c>
      <c r="P3174" s="43" t="s">
        <v>9933</v>
      </c>
      <c r="Q3174" s="10" t="s">
        <v>9704</v>
      </c>
    </row>
    <row r="3175" spans="1:17" ht="12.75" hidden="1" customHeight="1" x14ac:dyDescent="0.2">
      <c r="A3175" s="43">
        <v>1769</v>
      </c>
      <c r="B3175">
        <v>12</v>
      </c>
      <c r="C3175">
        <v>1</v>
      </c>
      <c r="D3175" t="s">
        <v>436</v>
      </c>
      <c r="E3175" t="s">
        <v>21</v>
      </c>
      <c r="F3175" t="s">
        <v>167</v>
      </c>
      <c r="G3175" t="s">
        <v>691</v>
      </c>
      <c r="I3175" t="s">
        <v>189</v>
      </c>
      <c r="L3175">
        <v>4</v>
      </c>
      <c r="M3175"/>
      <c r="O3175" s="149">
        <f t="shared" si="49"/>
        <v>1765</v>
      </c>
      <c r="P3175" s="43" t="s">
        <v>9933</v>
      </c>
      <c r="Q3175" s="10" t="s">
        <v>9704</v>
      </c>
    </row>
    <row r="3176" spans="1:17" ht="12.75" hidden="1" customHeight="1" x14ac:dyDescent="0.2">
      <c r="A3176" s="43">
        <v>1769</v>
      </c>
      <c r="B3176">
        <v>12</v>
      </c>
      <c r="C3176">
        <v>7</v>
      </c>
      <c r="D3176" t="s">
        <v>3632</v>
      </c>
      <c r="E3176" t="s">
        <v>15</v>
      </c>
      <c r="F3176" t="s">
        <v>167</v>
      </c>
      <c r="I3176" t="s">
        <v>3</v>
      </c>
      <c r="L3176">
        <v>48</v>
      </c>
      <c r="M3176"/>
      <c r="O3176" s="149">
        <f t="shared" si="49"/>
        <v>1721</v>
      </c>
      <c r="P3176" s="43" t="s">
        <v>9933</v>
      </c>
      <c r="Q3176" s="10" t="s">
        <v>9704</v>
      </c>
    </row>
    <row r="3177" spans="1:17" ht="12.75" hidden="1" customHeight="1" x14ac:dyDescent="0.2">
      <c r="A3177" s="43">
        <v>1769</v>
      </c>
      <c r="B3177">
        <v>12</v>
      </c>
      <c r="C3177">
        <v>8</v>
      </c>
      <c r="D3177" t="s">
        <v>121</v>
      </c>
      <c r="E3177" t="s">
        <v>11</v>
      </c>
      <c r="F3177" t="s">
        <v>167</v>
      </c>
      <c r="G3177" t="s">
        <v>53</v>
      </c>
      <c r="I3177" t="s">
        <v>170</v>
      </c>
      <c r="M3177"/>
      <c r="N3177">
        <v>8</v>
      </c>
      <c r="O3177" s="149">
        <f t="shared" si="49"/>
        <v>1769</v>
      </c>
      <c r="P3177" s="43" t="s">
        <v>9933</v>
      </c>
      <c r="Q3177" s="10" t="s">
        <v>9704</v>
      </c>
    </row>
    <row r="3178" spans="1:17" ht="12.75" hidden="1" customHeight="1" x14ac:dyDescent="0.2">
      <c r="A3178" s="43">
        <v>1769</v>
      </c>
      <c r="B3178">
        <v>12</v>
      </c>
      <c r="C3178">
        <v>10</v>
      </c>
      <c r="D3178" s="147" t="s">
        <v>2753</v>
      </c>
      <c r="E3178" t="s">
        <v>518</v>
      </c>
      <c r="F3178" t="s">
        <v>167</v>
      </c>
      <c r="G3178" t="s">
        <v>95</v>
      </c>
      <c r="I3178" t="s">
        <v>3</v>
      </c>
      <c r="L3178">
        <v>8</v>
      </c>
      <c r="M3178"/>
      <c r="O3178" s="149">
        <f t="shared" si="49"/>
        <v>1761</v>
      </c>
      <c r="P3178" s="43" t="s">
        <v>9933</v>
      </c>
      <c r="Q3178" s="10" t="s">
        <v>9704</v>
      </c>
    </row>
    <row r="3179" spans="1:17" ht="12.75" hidden="1" customHeight="1" x14ac:dyDescent="0.2">
      <c r="A3179" s="43">
        <v>1769</v>
      </c>
      <c r="B3179">
        <v>12</v>
      </c>
      <c r="C3179">
        <v>17</v>
      </c>
      <c r="D3179" t="s">
        <v>2798</v>
      </c>
      <c r="E3179" t="s">
        <v>131</v>
      </c>
      <c r="F3179" t="s">
        <v>167</v>
      </c>
      <c r="G3179" t="s">
        <v>2</v>
      </c>
      <c r="I3179" t="s">
        <v>3</v>
      </c>
      <c r="M3179"/>
      <c r="N3179">
        <v>7</v>
      </c>
      <c r="O3179" s="149">
        <f t="shared" si="49"/>
        <v>1769</v>
      </c>
      <c r="P3179" s="43" t="s">
        <v>9933</v>
      </c>
      <c r="Q3179" s="10" t="s">
        <v>9704</v>
      </c>
    </row>
    <row r="3180" spans="1:17" ht="12.75" hidden="1" customHeight="1" x14ac:dyDescent="0.2">
      <c r="A3180" s="43">
        <v>1769</v>
      </c>
      <c r="B3180">
        <v>12</v>
      </c>
      <c r="C3180">
        <v>21</v>
      </c>
      <c r="D3180" t="s">
        <v>12</v>
      </c>
      <c r="E3180" t="s">
        <v>582</v>
      </c>
      <c r="F3180" t="s">
        <v>167</v>
      </c>
      <c r="G3180" t="s">
        <v>84</v>
      </c>
      <c r="I3180" t="s">
        <v>170</v>
      </c>
      <c r="L3180">
        <v>2</v>
      </c>
      <c r="M3180"/>
      <c r="O3180" s="149">
        <f t="shared" si="49"/>
        <v>1767</v>
      </c>
      <c r="P3180" s="43" t="s">
        <v>9933</v>
      </c>
      <c r="Q3180" s="10" t="s">
        <v>9704</v>
      </c>
    </row>
    <row r="3181" spans="1:17" ht="12.75" hidden="1" customHeight="1" x14ac:dyDescent="0.2">
      <c r="A3181">
        <v>1770</v>
      </c>
      <c r="B3181">
        <v>1</v>
      </c>
      <c r="C3181">
        <v>4</v>
      </c>
      <c r="D3181" t="s">
        <v>3633</v>
      </c>
      <c r="E3181" t="s">
        <v>1218</v>
      </c>
      <c r="F3181" t="s">
        <v>167</v>
      </c>
      <c r="G3181" t="s">
        <v>198</v>
      </c>
      <c r="I3181" t="s">
        <v>170</v>
      </c>
      <c r="L3181">
        <v>1</v>
      </c>
      <c r="M3181"/>
      <c r="O3181" s="149">
        <f t="shared" si="49"/>
        <v>1769</v>
      </c>
      <c r="P3181" t="s">
        <v>9934</v>
      </c>
      <c r="Q3181" s="10" t="s">
        <v>9705</v>
      </c>
    </row>
    <row r="3182" spans="1:17" ht="12.75" hidden="1" customHeight="1" x14ac:dyDescent="0.2">
      <c r="A3182" s="44">
        <v>1770</v>
      </c>
      <c r="B3182">
        <v>1</v>
      </c>
      <c r="C3182">
        <v>4</v>
      </c>
      <c r="D3182" t="s">
        <v>2512</v>
      </c>
      <c r="E3182" t="s">
        <v>13</v>
      </c>
      <c r="F3182" t="s">
        <v>167</v>
      </c>
      <c r="G3182" t="s">
        <v>221</v>
      </c>
      <c r="H3182" s="95" t="s">
        <v>461</v>
      </c>
      <c r="I3182" t="s">
        <v>189</v>
      </c>
      <c r="M3182">
        <v>2</v>
      </c>
      <c r="O3182" s="149">
        <f t="shared" si="49"/>
        <v>1769</v>
      </c>
      <c r="P3182" s="43" t="s">
        <v>9934</v>
      </c>
      <c r="Q3182" s="10" t="s">
        <v>9705</v>
      </c>
    </row>
    <row r="3183" spans="1:17" ht="12.75" hidden="1" customHeight="1" x14ac:dyDescent="0.2">
      <c r="A3183" s="44">
        <v>1770</v>
      </c>
      <c r="B3183">
        <v>1</v>
      </c>
      <c r="C3183">
        <v>6</v>
      </c>
      <c r="D3183" t="s">
        <v>77</v>
      </c>
      <c r="E3183" t="s">
        <v>518</v>
      </c>
      <c r="F3183" t="s">
        <v>167</v>
      </c>
      <c r="G3183" t="s">
        <v>17</v>
      </c>
      <c r="I3183" t="s">
        <v>3</v>
      </c>
      <c r="M3183"/>
      <c r="N3183">
        <v>11</v>
      </c>
      <c r="O3183" s="149">
        <f t="shared" si="49"/>
        <v>1770</v>
      </c>
      <c r="P3183" s="43" t="s">
        <v>9934</v>
      </c>
      <c r="Q3183" s="10" t="s">
        <v>9705</v>
      </c>
    </row>
    <row r="3184" spans="1:17" ht="12.75" hidden="1" customHeight="1" x14ac:dyDescent="0.2">
      <c r="A3184" s="44">
        <v>1770</v>
      </c>
      <c r="B3184">
        <v>1</v>
      </c>
      <c r="C3184">
        <v>7</v>
      </c>
      <c r="D3184" t="s">
        <v>112</v>
      </c>
      <c r="E3184" t="s">
        <v>30</v>
      </c>
      <c r="I3184" t="s">
        <v>189</v>
      </c>
      <c r="L3184">
        <v>59</v>
      </c>
      <c r="M3184"/>
      <c r="O3184" s="149">
        <f t="shared" si="49"/>
        <v>1711</v>
      </c>
      <c r="P3184" s="43" t="s">
        <v>9934</v>
      </c>
      <c r="Q3184" s="10" t="s">
        <v>9705</v>
      </c>
    </row>
    <row r="3185" spans="1:17" ht="12.75" hidden="1" customHeight="1" x14ac:dyDescent="0.2">
      <c r="A3185" s="44">
        <v>1770</v>
      </c>
      <c r="B3185">
        <v>1</v>
      </c>
      <c r="C3185">
        <v>13</v>
      </c>
      <c r="D3185" t="s">
        <v>112</v>
      </c>
      <c r="E3185" t="s">
        <v>2</v>
      </c>
      <c r="F3185" t="s">
        <v>167</v>
      </c>
      <c r="G3185" t="s">
        <v>2</v>
      </c>
      <c r="I3185" t="s">
        <v>189</v>
      </c>
      <c r="M3185"/>
      <c r="N3185">
        <v>4</v>
      </c>
      <c r="O3185" s="149">
        <f t="shared" si="49"/>
        <v>1770</v>
      </c>
      <c r="P3185" s="43" t="s">
        <v>9934</v>
      </c>
      <c r="Q3185" s="10" t="s">
        <v>9705</v>
      </c>
    </row>
    <row r="3186" spans="1:17" ht="12.75" hidden="1" customHeight="1" x14ac:dyDescent="0.2">
      <c r="A3186" s="44">
        <v>1770</v>
      </c>
      <c r="B3186">
        <v>1</v>
      </c>
      <c r="C3186">
        <v>14</v>
      </c>
      <c r="D3186" t="s">
        <v>261</v>
      </c>
      <c r="E3186" t="s">
        <v>29</v>
      </c>
      <c r="I3186" t="s">
        <v>170</v>
      </c>
      <c r="L3186">
        <v>63</v>
      </c>
      <c r="M3186"/>
      <c r="O3186" s="149">
        <f t="shared" si="49"/>
        <v>1707</v>
      </c>
      <c r="P3186" s="43" t="s">
        <v>9934</v>
      </c>
      <c r="Q3186" s="10" t="s">
        <v>9705</v>
      </c>
    </row>
    <row r="3187" spans="1:17" ht="12.75" hidden="1" customHeight="1" x14ac:dyDescent="0.2">
      <c r="A3187" s="44">
        <v>1770</v>
      </c>
      <c r="B3187">
        <v>1</v>
      </c>
      <c r="C3187">
        <v>19</v>
      </c>
      <c r="D3187" t="s">
        <v>3634</v>
      </c>
      <c r="E3187" t="s">
        <v>518</v>
      </c>
      <c r="F3187" t="s">
        <v>167</v>
      </c>
      <c r="G3187" t="s">
        <v>14</v>
      </c>
      <c r="H3187" t="s">
        <v>17893</v>
      </c>
      <c r="I3187" t="s">
        <v>170</v>
      </c>
      <c r="L3187">
        <v>2</v>
      </c>
      <c r="M3187"/>
      <c r="O3187" s="149">
        <f t="shared" si="49"/>
        <v>1768</v>
      </c>
      <c r="P3187" s="43" t="s">
        <v>9934</v>
      </c>
      <c r="Q3187" s="10" t="s">
        <v>9705</v>
      </c>
    </row>
    <row r="3188" spans="1:17" ht="12.75" hidden="1" customHeight="1" x14ac:dyDescent="0.2">
      <c r="A3188" s="44">
        <v>1770</v>
      </c>
      <c r="B3188">
        <v>1</v>
      </c>
      <c r="C3188">
        <v>21</v>
      </c>
      <c r="D3188" t="s">
        <v>122</v>
      </c>
      <c r="E3188" t="s">
        <v>59</v>
      </c>
      <c r="I3188" t="s">
        <v>189</v>
      </c>
      <c r="L3188">
        <v>53</v>
      </c>
      <c r="M3188"/>
      <c r="O3188" s="149">
        <f t="shared" si="49"/>
        <v>1717</v>
      </c>
      <c r="P3188" s="43" t="s">
        <v>9934</v>
      </c>
      <c r="Q3188" s="10" t="s">
        <v>9705</v>
      </c>
    </row>
    <row r="3189" spans="1:17" ht="12.75" hidden="1" customHeight="1" x14ac:dyDescent="0.2">
      <c r="A3189" s="44">
        <v>1770</v>
      </c>
      <c r="B3189">
        <v>1</v>
      </c>
      <c r="C3189">
        <v>23</v>
      </c>
      <c r="D3189" t="s">
        <v>273</v>
      </c>
      <c r="E3189" t="s">
        <v>11</v>
      </c>
      <c r="I3189" t="s">
        <v>3</v>
      </c>
      <c r="L3189">
        <v>58</v>
      </c>
      <c r="M3189"/>
      <c r="O3189" s="149">
        <f t="shared" si="49"/>
        <v>1712</v>
      </c>
      <c r="P3189" s="43" t="s">
        <v>9934</v>
      </c>
      <c r="Q3189" s="10" t="s">
        <v>9705</v>
      </c>
    </row>
    <row r="3190" spans="1:17" ht="12.75" hidden="1" customHeight="1" x14ac:dyDescent="0.2">
      <c r="A3190" s="44">
        <v>1770</v>
      </c>
      <c r="B3190">
        <v>1</v>
      </c>
      <c r="C3190">
        <v>26</v>
      </c>
      <c r="D3190" t="s">
        <v>27</v>
      </c>
      <c r="E3190" t="s">
        <v>21</v>
      </c>
      <c r="I3190" t="s">
        <v>189</v>
      </c>
      <c r="L3190">
        <v>48</v>
      </c>
      <c r="M3190"/>
      <c r="O3190" s="149">
        <f t="shared" si="49"/>
        <v>1722</v>
      </c>
      <c r="P3190" s="43" t="s">
        <v>9934</v>
      </c>
      <c r="Q3190" s="10" t="s">
        <v>9705</v>
      </c>
    </row>
    <row r="3191" spans="1:17" ht="12.75" hidden="1" customHeight="1" x14ac:dyDescent="0.2">
      <c r="A3191" s="44">
        <v>1770</v>
      </c>
      <c r="B3191">
        <v>1</v>
      </c>
      <c r="C3191">
        <v>30</v>
      </c>
      <c r="D3191" t="s">
        <v>3054</v>
      </c>
      <c r="E3191" t="s">
        <v>44</v>
      </c>
      <c r="F3191" t="s">
        <v>167</v>
      </c>
      <c r="G3191" t="s">
        <v>84</v>
      </c>
      <c r="I3191" t="s">
        <v>170</v>
      </c>
      <c r="M3191"/>
      <c r="N3191">
        <v>5</v>
      </c>
      <c r="O3191" s="149">
        <f t="shared" si="49"/>
        <v>1770</v>
      </c>
      <c r="P3191" s="43" t="s">
        <v>9934</v>
      </c>
      <c r="Q3191" s="10" t="s">
        <v>9705</v>
      </c>
    </row>
    <row r="3192" spans="1:17" ht="12.75" hidden="1" customHeight="1" x14ac:dyDescent="0.2">
      <c r="A3192" s="44">
        <v>1770</v>
      </c>
      <c r="B3192">
        <v>1</v>
      </c>
      <c r="C3192">
        <v>31</v>
      </c>
      <c r="D3192" t="s">
        <v>839</v>
      </c>
      <c r="E3192" t="s">
        <v>2</v>
      </c>
      <c r="I3192" t="s">
        <v>3</v>
      </c>
      <c r="L3192">
        <v>34</v>
      </c>
      <c r="M3192"/>
      <c r="O3192" s="149">
        <f t="shared" si="49"/>
        <v>1736</v>
      </c>
      <c r="P3192" t="s">
        <v>9935</v>
      </c>
      <c r="Q3192" s="10" t="s">
        <v>9705</v>
      </c>
    </row>
    <row r="3193" spans="1:17" ht="12.75" hidden="1" customHeight="1" x14ac:dyDescent="0.2">
      <c r="A3193" s="44">
        <v>1770</v>
      </c>
      <c r="B3193">
        <v>2</v>
      </c>
      <c r="C3193">
        <v>2</v>
      </c>
      <c r="D3193" t="s">
        <v>3002</v>
      </c>
      <c r="E3193" t="s">
        <v>59</v>
      </c>
      <c r="F3193" t="s">
        <v>167</v>
      </c>
      <c r="G3193" t="s">
        <v>22</v>
      </c>
      <c r="I3193" t="s">
        <v>3</v>
      </c>
      <c r="L3193">
        <v>3</v>
      </c>
      <c r="M3193"/>
      <c r="O3193" s="149">
        <f t="shared" si="49"/>
        <v>1767</v>
      </c>
      <c r="P3193" s="43" t="s">
        <v>9935</v>
      </c>
      <c r="Q3193" s="10" t="s">
        <v>9705</v>
      </c>
    </row>
    <row r="3194" spans="1:17" ht="12.75" hidden="1" customHeight="1" x14ac:dyDescent="0.2">
      <c r="A3194" s="44">
        <v>1770</v>
      </c>
      <c r="B3194">
        <v>2</v>
      </c>
      <c r="C3194">
        <v>5</v>
      </c>
      <c r="D3194" t="s">
        <v>187</v>
      </c>
      <c r="E3194" t="s">
        <v>2</v>
      </c>
      <c r="F3194" t="s">
        <v>167</v>
      </c>
      <c r="G3194" t="s">
        <v>26</v>
      </c>
      <c r="I3194" t="s">
        <v>170</v>
      </c>
      <c r="M3194"/>
      <c r="N3194">
        <v>5</v>
      </c>
      <c r="O3194" s="149">
        <f t="shared" si="49"/>
        <v>1770</v>
      </c>
      <c r="P3194" s="43" t="s">
        <v>9935</v>
      </c>
      <c r="Q3194" s="10" t="s">
        <v>9705</v>
      </c>
    </row>
    <row r="3195" spans="1:17" ht="12.75" hidden="1" customHeight="1" x14ac:dyDescent="0.2">
      <c r="A3195" s="44">
        <v>1770</v>
      </c>
      <c r="B3195">
        <v>2</v>
      </c>
      <c r="C3195">
        <v>7</v>
      </c>
      <c r="D3195" t="s">
        <v>692</v>
      </c>
      <c r="E3195" t="s">
        <v>13356</v>
      </c>
      <c r="F3195" t="s">
        <v>36</v>
      </c>
      <c r="I3195" t="s">
        <v>170</v>
      </c>
      <c r="L3195">
        <v>52</v>
      </c>
      <c r="M3195"/>
      <c r="O3195" s="149">
        <f t="shared" si="49"/>
        <v>1718</v>
      </c>
      <c r="P3195" s="43" t="s">
        <v>9935</v>
      </c>
      <c r="Q3195" s="10" t="s">
        <v>9705</v>
      </c>
    </row>
    <row r="3196" spans="1:17" ht="12.75" hidden="1" customHeight="1" x14ac:dyDescent="0.2">
      <c r="A3196" s="44">
        <v>1770</v>
      </c>
      <c r="B3196">
        <v>3</v>
      </c>
      <c r="C3196">
        <v>4</v>
      </c>
      <c r="D3196" t="s">
        <v>4431</v>
      </c>
      <c r="E3196" t="s">
        <v>2</v>
      </c>
      <c r="F3196" t="s">
        <v>167</v>
      </c>
      <c r="G3196" t="s">
        <v>29</v>
      </c>
      <c r="I3196" t="s">
        <v>3</v>
      </c>
      <c r="L3196">
        <v>4</v>
      </c>
      <c r="M3196"/>
      <c r="O3196" s="149">
        <f t="shared" si="49"/>
        <v>1766</v>
      </c>
      <c r="P3196" s="43" t="s">
        <v>9935</v>
      </c>
      <c r="Q3196" s="10" t="s">
        <v>9705</v>
      </c>
    </row>
    <row r="3197" spans="1:17" ht="12.75" hidden="1" customHeight="1" x14ac:dyDescent="0.2">
      <c r="A3197" s="44">
        <v>1770</v>
      </c>
      <c r="B3197">
        <v>3</v>
      </c>
      <c r="C3197">
        <v>7</v>
      </c>
      <c r="D3197" s="213" t="s">
        <v>205</v>
      </c>
      <c r="E3197" t="s">
        <v>21</v>
      </c>
      <c r="F3197" t="s">
        <v>167</v>
      </c>
      <c r="G3197" t="s">
        <v>46</v>
      </c>
      <c r="I3197" t="s">
        <v>170</v>
      </c>
      <c r="M3197"/>
      <c r="N3197">
        <v>1</v>
      </c>
      <c r="O3197" s="149">
        <f t="shared" si="49"/>
        <v>1770</v>
      </c>
      <c r="P3197" s="43" t="s">
        <v>9935</v>
      </c>
      <c r="Q3197" s="10" t="s">
        <v>9705</v>
      </c>
    </row>
    <row r="3198" spans="1:17" ht="12.75" hidden="1" customHeight="1" x14ac:dyDescent="0.2">
      <c r="A3198" s="44">
        <v>1770</v>
      </c>
      <c r="B3198" s="43">
        <v>3</v>
      </c>
      <c r="C3198" s="43">
        <v>7</v>
      </c>
      <c r="D3198" s="213" t="s">
        <v>205</v>
      </c>
      <c r="E3198" s="43" t="s">
        <v>26</v>
      </c>
      <c r="F3198" s="43" t="s">
        <v>167</v>
      </c>
      <c r="G3198" s="43" t="s">
        <v>46</v>
      </c>
      <c r="I3198" s="43" t="s">
        <v>170</v>
      </c>
      <c r="M3198" s="43"/>
      <c r="N3198" s="43">
        <v>1</v>
      </c>
      <c r="O3198" s="149">
        <f t="shared" si="49"/>
        <v>1770</v>
      </c>
      <c r="P3198" s="43" t="s">
        <v>9935</v>
      </c>
      <c r="Q3198" s="10" t="s">
        <v>9705</v>
      </c>
    </row>
    <row r="3199" spans="1:17" ht="12.75" hidden="1" customHeight="1" x14ac:dyDescent="0.2">
      <c r="A3199" s="44">
        <v>1770</v>
      </c>
      <c r="B3199" s="43">
        <v>3</v>
      </c>
      <c r="C3199" s="43">
        <v>7</v>
      </c>
      <c r="D3199" s="213" t="s">
        <v>205</v>
      </c>
      <c r="E3199" s="43" t="s">
        <v>22</v>
      </c>
      <c r="F3199" s="43" t="s">
        <v>167</v>
      </c>
      <c r="G3199" s="43" t="s">
        <v>46</v>
      </c>
      <c r="I3199" s="43" t="s">
        <v>170</v>
      </c>
      <c r="M3199" s="43"/>
      <c r="N3199" s="43">
        <v>1</v>
      </c>
      <c r="O3199" s="149">
        <f t="shared" si="49"/>
        <v>1770</v>
      </c>
      <c r="P3199" s="43" t="s">
        <v>9935</v>
      </c>
      <c r="Q3199" s="10" t="s">
        <v>9705</v>
      </c>
    </row>
    <row r="3200" spans="1:17" ht="12.75" hidden="1" customHeight="1" x14ac:dyDescent="0.2">
      <c r="A3200" s="44">
        <v>1770</v>
      </c>
      <c r="B3200">
        <v>3</v>
      </c>
      <c r="C3200">
        <v>10</v>
      </c>
      <c r="D3200" t="s">
        <v>122</v>
      </c>
      <c r="E3200" t="s">
        <v>691</v>
      </c>
      <c r="I3200" t="s">
        <v>170</v>
      </c>
      <c r="L3200">
        <v>28</v>
      </c>
      <c r="M3200"/>
      <c r="O3200" s="149">
        <f t="shared" si="49"/>
        <v>1742</v>
      </c>
      <c r="P3200" s="43" t="s">
        <v>9935</v>
      </c>
      <c r="Q3200" s="10" t="s">
        <v>9705</v>
      </c>
    </row>
    <row r="3201" spans="1:17" ht="12.75" hidden="1" customHeight="1" x14ac:dyDescent="0.2">
      <c r="A3201" s="44">
        <v>1770</v>
      </c>
      <c r="B3201">
        <v>3</v>
      </c>
      <c r="C3201">
        <v>14</v>
      </c>
      <c r="D3201" t="s">
        <v>3049</v>
      </c>
      <c r="E3201" t="s">
        <v>23</v>
      </c>
      <c r="I3201" t="s">
        <v>3</v>
      </c>
      <c r="L3201">
        <v>24</v>
      </c>
      <c r="M3201"/>
      <c r="O3201" s="149">
        <f t="shared" si="49"/>
        <v>1746</v>
      </c>
      <c r="P3201" s="43" t="s">
        <v>9935</v>
      </c>
      <c r="Q3201" s="10" t="s">
        <v>9705</v>
      </c>
    </row>
    <row r="3202" spans="1:17" ht="12.75" hidden="1" customHeight="1" x14ac:dyDescent="0.2">
      <c r="A3202" s="44">
        <v>1770</v>
      </c>
      <c r="B3202">
        <v>3</v>
      </c>
      <c r="C3202">
        <v>29</v>
      </c>
      <c r="D3202" t="s">
        <v>3635</v>
      </c>
      <c r="E3202" t="s">
        <v>582</v>
      </c>
      <c r="I3202" t="s">
        <v>189</v>
      </c>
      <c r="L3202">
        <v>75</v>
      </c>
      <c r="M3202"/>
      <c r="O3202" s="149">
        <f t="shared" ref="O3202:O3265" si="50">IF(ISBLANK(L3202),IF(AND(NOT(ISBLANK(M3202)),M3202&gt;B3202),A3202-1,A3202), ROUNDDOWN(A3202-L3202,0))</f>
        <v>1695</v>
      </c>
      <c r="P3202" s="43" t="s">
        <v>9935</v>
      </c>
      <c r="Q3202" s="10" t="s">
        <v>9705</v>
      </c>
    </row>
    <row r="3203" spans="1:17" ht="12.75" hidden="1" customHeight="1" x14ac:dyDescent="0.2">
      <c r="A3203" s="44">
        <v>1770</v>
      </c>
      <c r="B3203">
        <v>4</v>
      </c>
      <c r="C3203">
        <v>18</v>
      </c>
      <c r="D3203" t="s">
        <v>2696</v>
      </c>
      <c r="E3203" t="s">
        <v>14</v>
      </c>
      <c r="F3203" t="s">
        <v>167</v>
      </c>
      <c r="G3203" t="s">
        <v>691</v>
      </c>
      <c r="I3203" t="s">
        <v>3</v>
      </c>
      <c r="L3203">
        <v>19</v>
      </c>
      <c r="M3203"/>
      <c r="O3203" s="149">
        <f t="shared" si="50"/>
        <v>1751</v>
      </c>
      <c r="P3203" s="43" t="s">
        <v>9935</v>
      </c>
      <c r="Q3203" s="10" t="s">
        <v>9705</v>
      </c>
    </row>
    <row r="3204" spans="1:17" ht="12.75" hidden="1" customHeight="1" x14ac:dyDescent="0.2">
      <c r="A3204" s="44">
        <v>1770</v>
      </c>
      <c r="B3204">
        <v>4</v>
      </c>
      <c r="C3204">
        <v>26</v>
      </c>
      <c r="D3204" t="s">
        <v>3636</v>
      </c>
      <c r="E3204" t="s">
        <v>30</v>
      </c>
      <c r="F3204" t="s">
        <v>167</v>
      </c>
      <c r="G3204" t="s">
        <v>53</v>
      </c>
      <c r="I3204" t="s">
        <v>189</v>
      </c>
      <c r="M3204"/>
      <c r="N3204">
        <v>7</v>
      </c>
      <c r="O3204" s="149">
        <f t="shared" si="50"/>
        <v>1770</v>
      </c>
      <c r="P3204" s="43" t="s">
        <v>9935</v>
      </c>
      <c r="Q3204" s="10" t="s">
        <v>9705</v>
      </c>
    </row>
    <row r="3205" spans="1:17" ht="12.75" hidden="1" customHeight="1" x14ac:dyDescent="0.2">
      <c r="A3205" s="44">
        <v>1770</v>
      </c>
      <c r="B3205">
        <v>5</v>
      </c>
      <c r="C3205">
        <v>2</v>
      </c>
      <c r="D3205" s="98" t="s">
        <v>2873</v>
      </c>
      <c r="E3205" t="s">
        <v>11</v>
      </c>
      <c r="F3205" t="s">
        <v>167</v>
      </c>
      <c r="G3205" t="s">
        <v>46</v>
      </c>
      <c r="I3205" t="s">
        <v>3</v>
      </c>
      <c r="L3205">
        <v>8</v>
      </c>
      <c r="M3205"/>
      <c r="O3205" s="149">
        <f t="shared" si="50"/>
        <v>1762</v>
      </c>
      <c r="P3205" t="s">
        <v>9936</v>
      </c>
      <c r="Q3205" s="10" t="s">
        <v>9706</v>
      </c>
    </row>
    <row r="3206" spans="1:17" ht="12.75" hidden="1" customHeight="1" x14ac:dyDescent="0.2">
      <c r="A3206" s="44">
        <v>1770</v>
      </c>
      <c r="B3206">
        <v>5</v>
      </c>
      <c r="C3206">
        <v>6</v>
      </c>
      <c r="D3206" t="s">
        <v>3637</v>
      </c>
      <c r="E3206" t="s">
        <v>33</v>
      </c>
      <c r="I3206" t="s">
        <v>3638</v>
      </c>
      <c r="L3206">
        <v>72</v>
      </c>
      <c r="M3206"/>
      <c r="O3206" s="149">
        <f t="shared" si="50"/>
        <v>1698</v>
      </c>
      <c r="P3206" s="43" t="s">
        <v>9936</v>
      </c>
      <c r="Q3206" s="10" t="s">
        <v>9706</v>
      </c>
    </row>
    <row r="3207" spans="1:17" ht="12.75" hidden="1" customHeight="1" x14ac:dyDescent="0.2">
      <c r="A3207" s="44">
        <v>1770</v>
      </c>
      <c r="B3207">
        <v>5</v>
      </c>
      <c r="C3207">
        <v>9</v>
      </c>
      <c r="D3207" t="s">
        <v>144</v>
      </c>
      <c r="E3207" t="s">
        <v>518</v>
      </c>
      <c r="F3207" t="s">
        <v>167</v>
      </c>
      <c r="G3207" t="s">
        <v>17</v>
      </c>
      <c r="I3207" t="s">
        <v>170</v>
      </c>
      <c r="M3207"/>
      <c r="N3207">
        <v>5</v>
      </c>
      <c r="O3207" s="149">
        <f t="shared" si="50"/>
        <v>1770</v>
      </c>
      <c r="P3207" s="43" t="s">
        <v>9936</v>
      </c>
      <c r="Q3207" s="10" t="s">
        <v>9706</v>
      </c>
    </row>
    <row r="3208" spans="1:17" ht="12.75" hidden="1" customHeight="1" x14ac:dyDescent="0.2">
      <c r="A3208" s="44">
        <v>1770</v>
      </c>
      <c r="B3208">
        <v>5</v>
      </c>
      <c r="C3208">
        <v>14</v>
      </c>
      <c r="D3208" t="s">
        <v>3603</v>
      </c>
      <c r="E3208" t="s">
        <v>11</v>
      </c>
      <c r="F3208" t="s">
        <v>167</v>
      </c>
      <c r="G3208" t="s">
        <v>278</v>
      </c>
      <c r="I3208" t="s">
        <v>3</v>
      </c>
      <c r="L3208">
        <v>6</v>
      </c>
      <c r="M3208"/>
      <c r="O3208" s="149">
        <f t="shared" si="50"/>
        <v>1764</v>
      </c>
      <c r="P3208" s="43" t="s">
        <v>9936</v>
      </c>
      <c r="Q3208" s="10" t="s">
        <v>9706</v>
      </c>
    </row>
    <row r="3209" spans="1:17" ht="12.75" hidden="1" customHeight="1" x14ac:dyDescent="0.2">
      <c r="A3209" s="44">
        <v>1770</v>
      </c>
      <c r="B3209">
        <v>5</v>
      </c>
      <c r="C3209">
        <v>30</v>
      </c>
      <c r="D3209" t="s">
        <v>347</v>
      </c>
      <c r="E3209" t="s">
        <v>916</v>
      </c>
      <c r="F3209" t="s">
        <v>167</v>
      </c>
      <c r="G3209" t="s">
        <v>20</v>
      </c>
      <c r="I3209" t="s">
        <v>3</v>
      </c>
      <c r="M3209">
        <v>9</v>
      </c>
      <c r="O3209" s="149">
        <f t="shared" si="50"/>
        <v>1769</v>
      </c>
      <c r="P3209" s="43" t="s">
        <v>9936</v>
      </c>
      <c r="Q3209" s="10" t="s">
        <v>9706</v>
      </c>
    </row>
    <row r="3210" spans="1:17" ht="12.75" hidden="1" customHeight="1" x14ac:dyDescent="0.2">
      <c r="A3210" s="44">
        <v>1770</v>
      </c>
      <c r="B3210">
        <v>6</v>
      </c>
      <c r="C3210">
        <v>9</v>
      </c>
      <c r="D3210" t="s">
        <v>2593</v>
      </c>
      <c r="E3210" t="s">
        <v>15</v>
      </c>
      <c r="F3210" t="s">
        <v>36</v>
      </c>
      <c r="I3210" t="s">
        <v>3</v>
      </c>
      <c r="L3210">
        <v>45</v>
      </c>
      <c r="M3210"/>
      <c r="O3210" s="149">
        <f t="shared" si="50"/>
        <v>1725</v>
      </c>
      <c r="P3210" s="43" t="s">
        <v>9936</v>
      </c>
      <c r="Q3210" s="10" t="s">
        <v>9706</v>
      </c>
    </row>
    <row r="3211" spans="1:17" ht="12.75" hidden="1" customHeight="1" x14ac:dyDescent="0.2">
      <c r="A3211" s="44">
        <v>1770</v>
      </c>
      <c r="B3211">
        <v>6</v>
      </c>
      <c r="C3211">
        <v>14</v>
      </c>
      <c r="D3211" t="s">
        <v>3629</v>
      </c>
      <c r="E3211" t="s">
        <v>3396</v>
      </c>
      <c r="H3211" t="s">
        <v>3640</v>
      </c>
      <c r="I3211" t="s">
        <v>3639</v>
      </c>
      <c r="L3211">
        <v>39</v>
      </c>
      <c r="M3211"/>
      <c r="O3211" s="149">
        <f t="shared" si="50"/>
        <v>1731</v>
      </c>
      <c r="P3211" s="43" t="s">
        <v>9936</v>
      </c>
      <c r="Q3211" s="10" t="s">
        <v>9706</v>
      </c>
    </row>
    <row r="3212" spans="1:17" ht="12.75" hidden="1" customHeight="1" x14ac:dyDescent="0.2">
      <c r="A3212" s="44">
        <v>1770</v>
      </c>
      <c r="B3212">
        <v>6</v>
      </c>
      <c r="C3212">
        <v>18</v>
      </c>
      <c r="D3212" t="s">
        <v>2982</v>
      </c>
      <c r="E3212" t="s">
        <v>518</v>
      </c>
      <c r="F3212" t="s">
        <v>167</v>
      </c>
      <c r="G3212" t="s">
        <v>518</v>
      </c>
      <c r="I3212" t="s">
        <v>3</v>
      </c>
      <c r="M3212">
        <v>1.5</v>
      </c>
      <c r="O3212" s="149">
        <f t="shared" si="50"/>
        <v>1770</v>
      </c>
      <c r="P3212" s="43" t="s">
        <v>9936</v>
      </c>
      <c r="Q3212" s="10" t="s">
        <v>9706</v>
      </c>
    </row>
    <row r="3213" spans="1:17" ht="12.75" hidden="1" customHeight="1" x14ac:dyDescent="0.2">
      <c r="A3213" s="44">
        <v>1770</v>
      </c>
      <c r="B3213">
        <v>7</v>
      </c>
      <c r="C3213">
        <v>14</v>
      </c>
      <c r="D3213" t="s">
        <v>112</v>
      </c>
      <c r="E3213" t="s">
        <v>53</v>
      </c>
      <c r="F3213" t="s">
        <v>167</v>
      </c>
      <c r="G3213" t="s">
        <v>53</v>
      </c>
      <c r="I3213" t="s">
        <v>189</v>
      </c>
      <c r="M3213"/>
      <c r="N3213">
        <v>7</v>
      </c>
      <c r="O3213" s="149">
        <f t="shared" si="50"/>
        <v>1770</v>
      </c>
      <c r="P3213" s="43" t="s">
        <v>9936</v>
      </c>
      <c r="Q3213" s="10" t="s">
        <v>9706</v>
      </c>
    </row>
    <row r="3214" spans="1:17" ht="12.75" hidden="1" customHeight="1" x14ac:dyDescent="0.2">
      <c r="A3214" s="44">
        <v>1770</v>
      </c>
      <c r="B3214">
        <v>7</v>
      </c>
      <c r="C3214">
        <v>14</v>
      </c>
      <c r="D3214" t="s">
        <v>3054</v>
      </c>
      <c r="E3214" t="s">
        <v>21</v>
      </c>
      <c r="F3214" t="s">
        <v>167</v>
      </c>
      <c r="G3214" t="s">
        <v>26</v>
      </c>
      <c r="I3214" t="s">
        <v>170</v>
      </c>
      <c r="M3214"/>
      <c r="N3214">
        <v>11</v>
      </c>
      <c r="O3214" s="149">
        <f t="shared" si="50"/>
        <v>1770</v>
      </c>
      <c r="P3214" s="43" t="s">
        <v>9936</v>
      </c>
      <c r="Q3214" s="10" t="s">
        <v>9706</v>
      </c>
    </row>
    <row r="3215" spans="1:17" ht="12.75" hidden="1" customHeight="1" x14ac:dyDescent="0.2">
      <c r="A3215" s="44">
        <v>1770</v>
      </c>
      <c r="B3215">
        <v>7</v>
      </c>
      <c r="C3215">
        <v>17</v>
      </c>
      <c r="D3215" t="s">
        <v>3641</v>
      </c>
      <c r="E3215" t="s">
        <v>306</v>
      </c>
      <c r="F3215" t="s">
        <v>167</v>
      </c>
      <c r="G3215" t="s">
        <v>518</v>
      </c>
      <c r="I3215" t="s">
        <v>3</v>
      </c>
      <c r="M3215">
        <v>1.5</v>
      </c>
      <c r="O3215" s="149">
        <f t="shared" si="50"/>
        <v>1770</v>
      </c>
      <c r="P3215" s="43" t="s">
        <v>9936</v>
      </c>
      <c r="Q3215" s="10" t="s">
        <v>9706</v>
      </c>
    </row>
    <row r="3216" spans="1:17" ht="12.75" hidden="1" customHeight="1" x14ac:dyDescent="0.2">
      <c r="A3216" s="44">
        <v>1770</v>
      </c>
      <c r="B3216">
        <v>7</v>
      </c>
      <c r="C3216">
        <v>22</v>
      </c>
      <c r="D3216" t="s">
        <v>144</v>
      </c>
      <c r="E3216" t="s">
        <v>379</v>
      </c>
      <c r="F3216" t="s">
        <v>167</v>
      </c>
      <c r="G3216" t="s">
        <v>47</v>
      </c>
      <c r="I3216" t="s">
        <v>3</v>
      </c>
      <c r="L3216">
        <v>1</v>
      </c>
      <c r="M3216"/>
      <c r="O3216" s="149">
        <f t="shared" si="50"/>
        <v>1769</v>
      </c>
      <c r="P3216" t="s">
        <v>9937</v>
      </c>
      <c r="Q3216" s="10" t="s">
        <v>9706</v>
      </c>
    </row>
    <row r="3217" spans="1:17" ht="12.75" hidden="1" customHeight="1" x14ac:dyDescent="0.2">
      <c r="A3217" s="44">
        <v>1770</v>
      </c>
      <c r="B3217">
        <v>7</v>
      </c>
      <c r="C3217">
        <v>30</v>
      </c>
      <c r="D3217" t="s">
        <v>3642</v>
      </c>
      <c r="E3217" t="s">
        <v>582</v>
      </c>
      <c r="I3217" t="s">
        <v>170</v>
      </c>
      <c r="L3217">
        <v>54</v>
      </c>
      <c r="M3217"/>
      <c r="O3217" s="149">
        <f t="shared" si="50"/>
        <v>1716</v>
      </c>
      <c r="P3217" s="43" t="s">
        <v>9937</v>
      </c>
      <c r="Q3217" s="10" t="s">
        <v>9706</v>
      </c>
    </row>
    <row r="3218" spans="1:17" ht="12.75" hidden="1" customHeight="1" x14ac:dyDescent="0.2">
      <c r="A3218" s="44">
        <v>1770</v>
      </c>
      <c r="B3218">
        <v>8</v>
      </c>
      <c r="C3218">
        <v>2</v>
      </c>
      <c r="D3218" t="s">
        <v>122</v>
      </c>
      <c r="E3218" t="s">
        <v>21</v>
      </c>
      <c r="I3218" t="s">
        <v>170</v>
      </c>
      <c r="L3218">
        <v>26</v>
      </c>
      <c r="M3218"/>
      <c r="O3218" s="149">
        <f t="shared" si="50"/>
        <v>1744</v>
      </c>
      <c r="P3218" s="43" t="s">
        <v>9937</v>
      </c>
      <c r="Q3218" s="10" t="s">
        <v>9706</v>
      </c>
    </row>
    <row r="3219" spans="1:17" ht="12.75" hidden="1" customHeight="1" x14ac:dyDescent="0.2">
      <c r="A3219" s="44">
        <v>1770</v>
      </c>
      <c r="B3219">
        <v>8</v>
      </c>
      <c r="C3219">
        <v>11</v>
      </c>
      <c r="D3219" t="s">
        <v>813</v>
      </c>
      <c r="E3219" t="s">
        <v>2</v>
      </c>
      <c r="F3219" t="s">
        <v>167</v>
      </c>
      <c r="G3219" t="s">
        <v>47</v>
      </c>
      <c r="I3219" t="s">
        <v>3</v>
      </c>
      <c r="M3219">
        <v>9</v>
      </c>
      <c r="O3219" s="149">
        <f t="shared" si="50"/>
        <v>1769</v>
      </c>
      <c r="P3219" s="43" t="s">
        <v>9937</v>
      </c>
      <c r="Q3219" s="10" t="s">
        <v>9706</v>
      </c>
    </row>
    <row r="3220" spans="1:17" ht="12.75" hidden="1" customHeight="1" x14ac:dyDescent="0.2">
      <c r="A3220" s="44">
        <v>1770</v>
      </c>
      <c r="B3220">
        <v>8</v>
      </c>
      <c r="C3220">
        <v>18</v>
      </c>
      <c r="D3220" s="223" t="s">
        <v>74</v>
      </c>
      <c r="E3220" t="s">
        <v>17</v>
      </c>
      <c r="I3220" t="s">
        <v>3</v>
      </c>
      <c r="L3220">
        <v>54</v>
      </c>
      <c r="M3220"/>
      <c r="O3220" s="149">
        <f t="shared" si="50"/>
        <v>1716</v>
      </c>
      <c r="P3220" s="43" t="s">
        <v>9937</v>
      </c>
      <c r="Q3220" s="10" t="s">
        <v>9706</v>
      </c>
    </row>
    <row r="3221" spans="1:17" ht="12.75" hidden="1" customHeight="1" x14ac:dyDescent="0.2">
      <c r="A3221" s="44">
        <v>1770</v>
      </c>
      <c r="B3221">
        <v>8</v>
      </c>
      <c r="C3221">
        <v>23</v>
      </c>
      <c r="D3221" t="s">
        <v>3077</v>
      </c>
      <c r="E3221" t="s">
        <v>691</v>
      </c>
      <c r="F3221" t="s">
        <v>167</v>
      </c>
      <c r="G3221" t="s">
        <v>518</v>
      </c>
      <c r="I3221" t="s">
        <v>3</v>
      </c>
      <c r="M3221"/>
      <c r="N3221">
        <v>7</v>
      </c>
      <c r="O3221" s="149">
        <f t="shared" si="50"/>
        <v>1770</v>
      </c>
      <c r="P3221" s="43" t="s">
        <v>9937</v>
      </c>
      <c r="Q3221" s="10" t="s">
        <v>9706</v>
      </c>
    </row>
    <row r="3222" spans="1:17" ht="12.75" hidden="1" customHeight="1" x14ac:dyDescent="0.2">
      <c r="A3222" s="44">
        <v>1770</v>
      </c>
      <c r="B3222">
        <v>9</v>
      </c>
      <c r="C3222">
        <v>6</v>
      </c>
      <c r="D3222" t="s">
        <v>4457</v>
      </c>
      <c r="E3222" t="s">
        <v>518</v>
      </c>
      <c r="F3222" t="s">
        <v>167</v>
      </c>
      <c r="G3222" t="s">
        <v>518</v>
      </c>
      <c r="I3222" t="s">
        <v>170</v>
      </c>
      <c r="M3222"/>
      <c r="N3222">
        <v>10</v>
      </c>
      <c r="O3222" s="149">
        <f t="shared" si="50"/>
        <v>1770</v>
      </c>
      <c r="P3222" s="43" t="s">
        <v>9937</v>
      </c>
      <c r="Q3222" s="10" t="s">
        <v>9706</v>
      </c>
    </row>
    <row r="3223" spans="1:17" ht="12.75" hidden="1" customHeight="1" x14ac:dyDescent="0.2">
      <c r="A3223" s="44">
        <v>1770</v>
      </c>
      <c r="B3223">
        <v>9</v>
      </c>
      <c r="C3223">
        <v>9</v>
      </c>
      <c r="D3223" t="s">
        <v>3629</v>
      </c>
      <c r="E3223" t="s">
        <v>81</v>
      </c>
      <c r="F3223" t="s">
        <v>167</v>
      </c>
      <c r="G3223" t="s">
        <v>11481</v>
      </c>
      <c r="I3223" t="s">
        <v>3</v>
      </c>
      <c r="M3223">
        <v>9</v>
      </c>
      <c r="O3223" s="149">
        <f t="shared" si="50"/>
        <v>1770</v>
      </c>
      <c r="P3223" s="43" t="s">
        <v>9937</v>
      </c>
      <c r="Q3223" s="10" t="s">
        <v>9706</v>
      </c>
    </row>
    <row r="3224" spans="1:17" ht="12.75" hidden="1" customHeight="1" x14ac:dyDescent="0.2">
      <c r="A3224" s="44">
        <v>1770</v>
      </c>
      <c r="B3224">
        <v>9</v>
      </c>
      <c r="C3224">
        <v>11</v>
      </c>
      <c r="D3224" t="s">
        <v>3643</v>
      </c>
      <c r="E3224" t="s">
        <v>23</v>
      </c>
      <c r="H3224" t="s">
        <v>3644</v>
      </c>
      <c r="I3224" t="s">
        <v>1763</v>
      </c>
      <c r="L3224">
        <v>32</v>
      </c>
      <c r="M3224"/>
      <c r="O3224" s="149">
        <f t="shared" si="50"/>
        <v>1738</v>
      </c>
      <c r="P3224" s="43" t="s">
        <v>9937</v>
      </c>
      <c r="Q3224" s="10" t="s">
        <v>9706</v>
      </c>
    </row>
    <row r="3225" spans="1:17" ht="12.75" hidden="1" customHeight="1" x14ac:dyDescent="0.2">
      <c r="A3225" s="44">
        <v>1770</v>
      </c>
      <c r="B3225">
        <v>10</v>
      </c>
      <c r="C3225">
        <v>11</v>
      </c>
      <c r="D3225" t="s">
        <v>93</v>
      </c>
      <c r="E3225" t="s">
        <v>14</v>
      </c>
      <c r="F3225" t="s">
        <v>167</v>
      </c>
      <c r="G3225" t="s">
        <v>518</v>
      </c>
      <c r="I3225" t="s">
        <v>3</v>
      </c>
      <c r="M3225"/>
      <c r="N3225">
        <v>13</v>
      </c>
      <c r="O3225" s="149">
        <f t="shared" si="50"/>
        <v>1770</v>
      </c>
      <c r="P3225" s="43" t="s">
        <v>9937</v>
      </c>
      <c r="Q3225" s="10" t="s">
        <v>9706</v>
      </c>
    </row>
    <row r="3226" spans="1:17" ht="13.15" hidden="1" customHeight="1" x14ac:dyDescent="0.2">
      <c r="A3226" s="44">
        <v>1770</v>
      </c>
      <c r="B3226">
        <v>10</v>
      </c>
      <c r="C3226">
        <v>12</v>
      </c>
      <c r="D3226" t="s">
        <v>2696</v>
      </c>
      <c r="E3226" t="s">
        <v>21</v>
      </c>
      <c r="F3226" t="s">
        <v>167</v>
      </c>
      <c r="G3226" t="s">
        <v>24</v>
      </c>
      <c r="I3226" t="s">
        <v>3</v>
      </c>
      <c r="L3226">
        <v>6.5</v>
      </c>
      <c r="M3226"/>
      <c r="O3226" s="149">
        <f t="shared" si="50"/>
        <v>1763</v>
      </c>
      <c r="P3226" s="43" t="s">
        <v>9937</v>
      </c>
      <c r="Q3226" s="10" t="s">
        <v>9706</v>
      </c>
    </row>
    <row r="3227" spans="1:17" ht="12.75" hidden="1" customHeight="1" x14ac:dyDescent="0.2">
      <c r="A3227" s="44">
        <v>1770</v>
      </c>
      <c r="B3227">
        <v>10</v>
      </c>
      <c r="C3227">
        <v>21</v>
      </c>
      <c r="D3227" t="s">
        <v>112</v>
      </c>
      <c r="E3227" t="s">
        <v>30</v>
      </c>
      <c r="F3227" t="s">
        <v>167</v>
      </c>
      <c r="G3227" t="s">
        <v>11467</v>
      </c>
      <c r="I3227" t="s">
        <v>189</v>
      </c>
      <c r="L3227">
        <v>0.5</v>
      </c>
      <c r="M3227"/>
      <c r="O3227" s="149">
        <f t="shared" si="50"/>
        <v>1769</v>
      </c>
      <c r="P3227" t="s">
        <v>9938</v>
      </c>
      <c r="Q3227" s="10" t="s">
        <v>9707</v>
      </c>
    </row>
    <row r="3228" spans="1:17" ht="12.75" hidden="1" customHeight="1" x14ac:dyDescent="0.2">
      <c r="A3228" s="44">
        <v>1770</v>
      </c>
      <c r="B3228">
        <v>10</v>
      </c>
      <c r="C3228">
        <v>26</v>
      </c>
      <c r="D3228" t="s">
        <v>4431</v>
      </c>
      <c r="E3228" t="s">
        <v>21</v>
      </c>
      <c r="F3228" t="s">
        <v>167</v>
      </c>
      <c r="G3228" t="s">
        <v>29</v>
      </c>
      <c r="I3228" t="s">
        <v>3</v>
      </c>
      <c r="L3228">
        <v>2</v>
      </c>
      <c r="M3228"/>
      <c r="O3228" s="149">
        <f t="shared" si="50"/>
        <v>1768</v>
      </c>
      <c r="P3228" s="44" t="s">
        <v>9938</v>
      </c>
      <c r="Q3228" s="10" t="s">
        <v>9707</v>
      </c>
    </row>
    <row r="3229" spans="1:17" ht="12.75" hidden="1" customHeight="1" x14ac:dyDescent="0.2">
      <c r="A3229" s="44">
        <v>1770</v>
      </c>
      <c r="B3229">
        <v>11</v>
      </c>
      <c r="C3229">
        <v>1</v>
      </c>
      <c r="D3229" t="s">
        <v>93</v>
      </c>
      <c r="E3229" t="s">
        <v>59</v>
      </c>
      <c r="F3229" t="s">
        <v>167</v>
      </c>
      <c r="G3229" t="s">
        <v>518</v>
      </c>
      <c r="I3229" t="s">
        <v>3</v>
      </c>
      <c r="M3229">
        <v>1</v>
      </c>
      <c r="O3229" s="149">
        <f t="shared" si="50"/>
        <v>1770</v>
      </c>
      <c r="P3229" s="44" t="s">
        <v>9938</v>
      </c>
      <c r="Q3229" s="10" t="s">
        <v>9707</v>
      </c>
    </row>
    <row r="3230" spans="1:17" ht="12.75" hidden="1" customHeight="1" x14ac:dyDescent="0.2">
      <c r="A3230" s="44">
        <v>1770</v>
      </c>
      <c r="B3230">
        <v>11</v>
      </c>
      <c r="C3230">
        <v>4</v>
      </c>
      <c r="D3230" t="s">
        <v>147</v>
      </c>
      <c r="E3230" t="s">
        <v>23</v>
      </c>
      <c r="F3230" t="s">
        <v>167</v>
      </c>
      <c r="G3230" t="s">
        <v>30</v>
      </c>
      <c r="I3230" t="s">
        <v>3</v>
      </c>
      <c r="M3230">
        <v>9</v>
      </c>
      <c r="O3230" s="149">
        <f t="shared" si="50"/>
        <v>1770</v>
      </c>
      <c r="P3230" s="44" t="s">
        <v>9938</v>
      </c>
      <c r="Q3230" s="10" t="s">
        <v>9707</v>
      </c>
    </row>
    <row r="3231" spans="1:17" ht="12.75" hidden="1" customHeight="1" x14ac:dyDescent="0.2">
      <c r="A3231" s="44">
        <v>1770</v>
      </c>
      <c r="B3231">
        <v>11</v>
      </c>
      <c r="C3231">
        <v>19</v>
      </c>
      <c r="D3231" t="s">
        <v>2798</v>
      </c>
      <c r="E3231" t="s">
        <v>21</v>
      </c>
      <c r="F3231" t="s">
        <v>36</v>
      </c>
      <c r="I3231" t="s">
        <v>3</v>
      </c>
      <c r="L3231">
        <v>56</v>
      </c>
      <c r="M3231"/>
      <c r="O3231" s="149">
        <f t="shared" si="50"/>
        <v>1714</v>
      </c>
      <c r="P3231" s="44" t="s">
        <v>9938</v>
      </c>
      <c r="Q3231" s="10" t="s">
        <v>9707</v>
      </c>
    </row>
    <row r="3232" spans="1:17" ht="12.75" hidden="1" customHeight="1" x14ac:dyDescent="0.2">
      <c r="A3232" s="44">
        <v>1770</v>
      </c>
      <c r="B3232">
        <v>11</v>
      </c>
      <c r="C3232">
        <v>26</v>
      </c>
      <c r="D3232" t="s">
        <v>3645</v>
      </c>
      <c r="E3232" t="s">
        <v>1391</v>
      </c>
      <c r="F3232" t="s">
        <v>167</v>
      </c>
      <c r="G3232" t="s">
        <v>2</v>
      </c>
      <c r="I3232" t="s">
        <v>3</v>
      </c>
      <c r="L3232">
        <v>1.5</v>
      </c>
      <c r="M3232"/>
      <c r="O3232" s="149">
        <f t="shared" si="50"/>
        <v>1768</v>
      </c>
      <c r="P3232" s="44" t="s">
        <v>9938</v>
      </c>
      <c r="Q3232" s="10" t="s">
        <v>9707</v>
      </c>
    </row>
    <row r="3233" spans="1:17" ht="12.75" hidden="1" customHeight="1" x14ac:dyDescent="0.2">
      <c r="A3233" s="44">
        <v>1770</v>
      </c>
      <c r="B3233">
        <v>12</v>
      </c>
      <c r="C3233">
        <v>11</v>
      </c>
      <c r="D3233" t="s">
        <v>4544</v>
      </c>
      <c r="E3233" t="s">
        <v>3646</v>
      </c>
      <c r="F3233" t="s">
        <v>167</v>
      </c>
      <c r="G3233" t="s">
        <v>379</v>
      </c>
      <c r="I3233" t="s">
        <v>3</v>
      </c>
      <c r="L3233">
        <v>2</v>
      </c>
      <c r="M3233"/>
      <c r="O3233" s="149">
        <f t="shared" si="50"/>
        <v>1768</v>
      </c>
      <c r="P3233" s="44" t="s">
        <v>9938</v>
      </c>
      <c r="Q3233" s="10" t="s">
        <v>9707</v>
      </c>
    </row>
    <row r="3234" spans="1:17" ht="12.75" hidden="1" customHeight="1" x14ac:dyDescent="0.2">
      <c r="A3234" s="44">
        <v>1770</v>
      </c>
      <c r="B3234">
        <v>12</v>
      </c>
      <c r="C3234">
        <v>16</v>
      </c>
      <c r="D3234" t="s">
        <v>1397</v>
      </c>
      <c r="E3234" t="s">
        <v>518</v>
      </c>
      <c r="F3234" t="s">
        <v>167</v>
      </c>
      <c r="G3234" t="s">
        <v>13</v>
      </c>
      <c r="I3234" t="s">
        <v>170</v>
      </c>
      <c r="L3234">
        <v>1.5</v>
      </c>
      <c r="M3234"/>
      <c r="O3234" s="149">
        <f t="shared" si="50"/>
        <v>1768</v>
      </c>
      <c r="P3234" s="44" t="s">
        <v>9938</v>
      </c>
      <c r="Q3234" s="10" t="s">
        <v>9707</v>
      </c>
    </row>
    <row r="3235" spans="1:17" ht="12.75" hidden="1" customHeight="1" x14ac:dyDescent="0.2">
      <c r="A3235" s="44">
        <v>1770</v>
      </c>
      <c r="B3235">
        <v>12</v>
      </c>
      <c r="C3235">
        <v>23</v>
      </c>
      <c r="D3235" t="s">
        <v>436</v>
      </c>
      <c r="E3235" t="s">
        <v>44</v>
      </c>
      <c r="F3235" t="s">
        <v>167</v>
      </c>
      <c r="G3235" t="s">
        <v>691</v>
      </c>
      <c r="I3235" t="s">
        <v>189</v>
      </c>
      <c r="L3235">
        <v>3</v>
      </c>
      <c r="M3235"/>
      <c r="O3235" s="149">
        <f t="shared" si="50"/>
        <v>1767</v>
      </c>
      <c r="P3235" s="44" t="s">
        <v>9938</v>
      </c>
      <c r="Q3235" s="10" t="s">
        <v>9707</v>
      </c>
    </row>
    <row r="3236" spans="1:17" ht="12.75" hidden="1" customHeight="1" x14ac:dyDescent="0.2">
      <c r="A3236" s="44">
        <v>1770</v>
      </c>
      <c r="B3236">
        <v>12</v>
      </c>
      <c r="C3236">
        <v>25</v>
      </c>
      <c r="D3236" t="s">
        <v>158</v>
      </c>
      <c r="E3236" t="s">
        <v>2533</v>
      </c>
      <c r="F3236" t="s">
        <v>167</v>
      </c>
      <c r="G3236" t="s">
        <v>2</v>
      </c>
      <c r="I3236" t="s">
        <v>3</v>
      </c>
      <c r="L3236">
        <v>1.5</v>
      </c>
      <c r="M3236"/>
      <c r="O3236" s="149">
        <f t="shared" si="50"/>
        <v>1768</v>
      </c>
      <c r="P3236" s="44" t="s">
        <v>9938</v>
      </c>
      <c r="Q3236" s="10" t="s">
        <v>9707</v>
      </c>
    </row>
    <row r="3237" spans="1:17" ht="12.75" hidden="1" customHeight="1" x14ac:dyDescent="0.2">
      <c r="A3237" s="44">
        <v>1770</v>
      </c>
      <c r="B3237">
        <v>12</v>
      </c>
      <c r="C3237">
        <v>26</v>
      </c>
      <c r="D3237" t="s">
        <v>12</v>
      </c>
      <c r="E3237" t="s">
        <v>105</v>
      </c>
      <c r="F3237" t="s">
        <v>167</v>
      </c>
      <c r="G3237" t="s">
        <v>46</v>
      </c>
      <c r="I3237" t="s">
        <v>189</v>
      </c>
      <c r="M3237"/>
      <c r="N3237">
        <v>8</v>
      </c>
      <c r="O3237" s="149">
        <f t="shared" si="50"/>
        <v>1770</v>
      </c>
      <c r="P3237" s="44" t="s">
        <v>9938</v>
      </c>
      <c r="Q3237" s="10" t="s">
        <v>9707</v>
      </c>
    </row>
    <row r="3238" spans="1:17" ht="12.75" hidden="1" customHeight="1" x14ac:dyDescent="0.2">
      <c r="A3238" s="44">
        <v>1770</v>
      </c>
      <c r="B3238">
        <v>12</v>
      </c>
      <c r="C3238">
        <v>27</v>
      </c>
      <c r="D3238" t="s">
        <v>305</v>
      </c>
      <c r="E3238" t="s">
        <v>24</v>
      </c>
      <c r="F3238" t="s">
        <v>167</v>
      </c>
      <c r="G3238" t="s">
        <v>2573</v>
      </c>
      <c r="I3238" t="s">
        <v>170</v>
      </c>
      <c r="L3238">
        <v>2</v>
      </c>
      <c r="O3238" s="149">
        <f t="shared" si="50"/>
        <v>1768</v>
      </c>
      <c r="P3238" s="44" t="s">
        <v>9939</v>
      </c>
      <c r="Q3238" s="10" t="s">
        <v>9707</v>
      </c>
    </row>
    <row r="3239" spans="1:17" ht="12.75" hidden="1" customHeight="1" x14ac:dyDescent="0.2">
      <c r="A3239" s="44">
        <v>1770</v>
      </c>
      <c r="B3239">
        <v>12</v>
      </c>
      <c r="C3239">
        <v>28</v>
      </c>
      <c r="D3239" t="s">
        <v>3054</v>
      </c>
      <c r="E3239" t="s">
        <v>29</v>
      </c>
      <c r="I3239" t="s">
        <v>170</v>
      </c>
      <c r="L3239">
        <v>42</v>
      </c>
      <c r="O3239" s="149">
        <f t="shared" si="50"/>
        <v>1728</v>
      </c>
      <c r="P3239" s="44" t="s">
        <v>9939</v>
      </c>
      <c r="Q3239" s="10" t="s">
        <v>9707</v>
      </c>
    </row>
    <row r="3240" spans="1:17" ht="12.75" hidden="1" customHeight="1" x14ac:dyDescent="0.2">
      <c r="A3240" s="44">
        <v>1770</v>
      </c>
      <c r="B3240">
        <v>12</v>
      </c>
      <c r="C3240">
        <v>30</v>
      </c>
      <c r="D3240" t="s">
        <v>3054</v>
      </c>
      <c r="E3240" t="s">
        <v>46</v>
      </c>
      <c r="H3240" t="s">
        <v>3640</v>
      </c>
      <c r="I3240" t="s">
        <v>189</v>
      </c>
      <c r="L3240">
        <v>43</v>
      </c>
      <c r="O3240" s="149">
        <f t="shared" si="50"/>
        <v>1727</v>
      </c>
      <c r="P3240" s="44" t="s">
        <v>9939</v>
      </c>
      <c r="Q3240" s="10" t="s">
        <v>9707</v>
      </c>
    </row>
    <row r="3241" spans="1:17" ht="12.75" hidden="1" customHeight="1" x14ac:dyDescent="0.2">
      <c r="A3241" s="44">
        <v>1770</v>
      </c>
      <c r="B3241">
        <v>12</v>
      </c>
      <c r="C3241">
        <v>31</v>
      </c>
      <c r="D3241" t="s">
        <v>93</v>
      </c>
      <c r="E3241" t="s">
        <v>518</v>
      </c>
      <c r="F3241" t="s">
        <v>167</v>
      </c>
      <c r="G3241" t="s">
        <v>26</v>
      </c>
      <c r="I3241" t="s">
        <v>170</v>
      </c>
      <c r="M3241">
        <v>8</v>
      </c>
      <c r="O3241" s="149">
        <f t="shared" si="50"/>
        <v>1770</v>
      </c>
      <c r="P3241" s="44" t="s">
        <v>9939</v>
      </c>
      <c r="Q3241" s="10" t="s">
        <v>9707</v>
      </c>
    </row>
    <row r="3242" spans="1:17" ht="12.75" hidden="1" customHeight="1" x14ac:dyDescent="0.2">
      <c r="A3242">
        <v>1771</v>
      </c>
      <c r="B3242">
        <v>1</v>
      </c>
      <c r="C3242">
        <v>26</v>
      </c>
      <c r="D3242" s="147" t="s">
        <v>2753</v>
      </c>
      <c r="E3242" t="s">
        <v>21</v>
      </c>
      <c r="F3242" t="s">
        <v>39</v>
      </c>
      <c r="G3242" t="s">
        <v>95</v>
      </c>
      <c r="H3242" t="s">
        <v>4715</v>
      </c>
      <c r="I3242" t="s">
        <v>3</v>
      </c>
      <c r="L3242">
        <v>40</v>
      </c>
      <c r="O3242" s="149">
        <f t="shared" si="50"/>
        <v>1731</v>
      </c>
      <c r="P3242" t="s">
        <v>9940</v>
      </c>
      <c r="Q3242" s="10" t="s">
        <v>9708</v>
      </c>
    </row>
    <row r="3243" spans="1:17" ht="12.75" hidden="1" customHeight="1" x14ac:dyDescent="0.2">
      <c r="A3243" s="46">
        <v>1771</v>
      </c>
      <c r="B3243">
        <v>1</v>
      </c>
      <c r="C3243">
        <v>28</v>
      </c>
      <c r="D3243" t="s">
        <v>77</v>
      </c>
      <c r="E3243" t="s">
        <v>2</v>
      </c>
      <c r="F3243" t="s">
        <v>167</v>
      </c>
      <c r="G3243" t="s">
        <v>29</v>
      </c>
      <c r="I3243" t="s">
        <v>3</v>
      </c>
      <c r="N3243">
        <v>2</v>
      </c>
      <c r="O3243" s="149">
        <f t="shared" si="50"/>
        <v>1771</v>
      </c>
      <c r="P3243" s="44" t="s">
        <v>9940</v>
      </c>
      <c r="Q3243" s="10" t="s">
        <v>9708</v>
      </c>
    </row>
    <row r="3244" spans="1:17" ht="12.75" hidden="1" customHeight="1" x14ac:dyDescent="0.2">
      <c r="A3244" s="46">
        <v>1771</v>
      </c>
      <c r="B3244">
        <v>2</v>
      </c>
      <c r="C3244">
        <v>3</v>
      </c>
      <c r="D3244" t="s">
        <v>2696</v>
      </c>
      <c r="E3244" t="s">
        <v>13</v>
      </c>
      <c r="H3244" t="s">
        <v>3647</v>
      </c>
      <c r="I3244" t="s">
        <v>3</v>
      </c>
      <c r="L3244">
        <v>52</v>
      </c>
      <c r="O3244" s="149">
        <f t="shared" si="50"/>
        <v>1719</v>
      </c>
      <c r="P3244" s="44" t="s">
        <v>9940</v>
      </c>
      <c r="Q3244" s="10" t="s">
        <v>9708</v>
      </c>
    </row>
    <row r="3245" spans="1:17" ht="12.75" hidden="1" customHeight="1" x14ac:dyDescent="0.2">
      <c r="A3245" s="46">
        <v>1771</v>
      </c>
      <c r="B3245">
        <v>2</v>
      </c>
      <c r="C3245">
        <v>5</v>
      </c>
      <c r="D3245" t="s">
        <v>3648</v>
      </c>
      <c r="E3245" t="s">
        <v>98</v>
      </c>
      <c r="I3245" t="s">
        <v>189</v>
      </c>
      <c r="L3245">
        <v>55</v>
      </c>
      <c r="O3245" s="149">
        <f t="shared" si="50"/>
        <v>1716</v>
      </c>
      <c r="P3245" s="44" t="s">
        <v>9940</v>
      </c>
      <c r="Q3245" s="10" t="s">
        <v>9708</v>
      </c>
    </row>
    <row r="3246" spans="1:17" ht="12.75" hidden="1" customHeight="1" x14ac:dyDescent="0.2">
      <c r="A3246" s="46">
        <v>1771</v>
      </c>
      <c r="B3246">
        <v>2</v>
      </c>
      <c r="C3246">
        <v>7</v>
      </c>
      <c r="D3246" t="s">
        <v>3002</v>
      </c>
      <c r="E3246" t="s">
        <v>46</v>
      </c>
      <c r="F3246" t="s">
        <v>167</v>
      </c>
      <c r="G3246" t="s">
        <v>47</v>
      </c>
      <c r="H3246" t="s">
        <v>17894</v>
      </c>
      <c r="I3246" t="s">
        <v>3</v>
      </c>
      <c r="N3246">
        <v>22</v>
      </c>
      <c r="O3246" s="149">
        <f t="shared" si="50"/>
        <v>1771</v>
      </c>
      <c r="P3246" s="44" t="s">
        <v>9940</v>
      </c>
      <c r="Q3246" s="10" t="s">
        <v>9708</v>
      </c>
    </row>
    <row r="3247" spans="1:17" ht="12.75" hidden="1" customHeight="1" x14ac:dyDescent="0.2">
      <c r="A3247" s="46">
        <v>1771</v>
      </c>
      <c r="B3247">
        <v>2</v>
      </c>
      <c r="C3247">
        <v>8</v>
      </c>
      <c r="D3247" t="s">
        <v>3054</v>
      </c>
      <c r="E3247" t="s">
        <v>26</v>
      </c>
      <c r="F3247" t="s">
        <v>167</v>
      </c>
      <c r="G3247" t="s">
        <v>11482</v>
      </c>
      <c r="I3247" t="s">
        <v>3</v>
      </c>
      <c r="L3247">
        <v>7</v>
      </c>
      <c r="O3247" s="149">
        <f t="shared" si="50"/>
        <v>1764</v>
      </c>
      <c r="P3247" s="44" t="s">
        <v>9940</v>
      </c>
      <c r="Q3247" s="10" t="s">
        <v>9708</v>
      </c>
    </row>
    <row r="3248" spans="1:17" ht="12.75" hidden="1" customHeight="1" x14ac:dyDescent="0.2">
      <c r="A3248" s="46">
        <v>1771</v>
      </c>
      <c r="B3248">
        <v>2</v>
      </c>
      <c r="C3248">
        <v>11</v>
      </c>
      <c r="D3248" t="s">
        <v>77</v>
      </c>
      <c r="E3248" t="s">
        <v>2</v>
      </c>
      <c r="F3248" t="s">
        <v>167</v>
      </c>
      <c r="G3248" t="s">
        <v>2</v>
      </c>
      <c r="I3248" t="s">
        <v>3</v>
      </c>
      <c r="L3248">
        <v>4</v>
      </c>
      <c r="O3248" s="149">
        <f t="shared" si="50"/>
        <v>1767</v>
      </c>
      <c r="P3248" s="44" t="s">
        <v>9940</v>
      </c>
      <c r="Q3248" s="10" t="s">
        <v>9708</v>
      </c>
    </row>
    <row r="3249" spans="1:17" ht="12.75" hidden="1" customHeight="1" x14ac:dyDescent="0.2">
      <c r="A3249" s="46">
        <v>1771</v>
      </c>
      <c r="B3249">
        <v>2</v>
      </c>
      <c r="C3249">
        <v>11</v>
      </c>
      <c r="D3249" t="s">
        <v>77</v>
      </c>
      <c r="E3249" t="s">
        <v>20</v>
      </c>
      <c r="F3249" t="s">
        <v>167</v>
      </c>
      <c r="G3249" t="s">
        <v>2</v>
      </c>
      <c r="I3249" t="s">
        <v>3</v>
      </c>
      <c r="L3249">
        <v>2</v>
      </c>
      <c r="O3249" s="149">
        <f t="shared" si="50"/>
        <v>1769</v>
      </c>
      <c r="P3249" s="44" t="s">
        <v>9940</v>
      </c>
      <c r="Q3249" s="10" t="s">
        <v>9708</v>
      </c>
    </row>
    <row r="3250" spans="1:17" ht="12.75" hidden="1" customHeight="1" x14ac:dyDescent="0.2">
      <c r="A3250" s="46">
        <v>1771</v>
      </c>
      <c r="B3250">
        <v>2</v>
      </c>
      <c r="C3250">
        <v>12</v>
      </c>
      <c r="D3250" t="s">
        <v>839</v>
      </c>
      <c r="E3250" t="s">
        <v>53</v>
      </c>
      <c r="I3250" t="s">
        <v>3</v>
      </c>
      <c r="L3250">
        <v>26</v>
      </c>
      <c r="O3250" s="149">
        <f t="shared" si="50"/>
        <v>1745</v>
      </c>
      <c r="P3250" s="44" t="s">
        <v>9940</v>
      </c>
      <c r="Q3250" s="10" t="s">
        <v>9708</v>
      </c>
    </row>
    <row r="3251" spans="1:17" ht="12.75" hidden="1" customHeight="1" x14ac:dyDescent="0.2">
      <c r="A3251" s="46">
        <v>1771</v>
      </c>
      <c r="B3251">
        <v>2</v>
      </c>
      <c r="C3251">
        <v>15</v>
      </c>
      <c r="D3251" t="s">
        <v>3649</v>
      </c>
      <c r="E3251" t="s">
        <v>26</v>
      </c>
      <c r="F3251" t="s">
        <v>167</v>
      </c>
      <c r="G3251" t="s">
        <v>11468</v>
      </c>
      <c r="I3251" t="s">
        <v>1468</v>
      </c>
      <c r="K3251" t="s">
        <v>259</v>
      </c>
      <c r="L3251">
        <v>20</v>
      </c>
      <c r="O3251" s="149">
        <f t="shared" si="50"/>
        <v>1751</v>
      </c>
      <c r="P3251" s="44" t="s">
        <v>9940</v>
      </c>
      <c r="Q3251" s="10" t="s">
        <v>9708</v>
      </c>
    </row>
    <row r="3252" spans="1:17" ht="12.75" hidden="1" customHeight="1" x14ac:dyDescent="0.2">
      <c r="A3252" s="46">
        <v>1771</v>
      </c>
      <c r="B3252">
        <v>2</v>
      </c>
      <c r="C3252">
        <v>18</v>
      </c>
      <c r="D3252" t="s">
        <v>3277</v>
      </c>
      <c r="E3252" t="s">
        <v>30</v>
      </c>
      <c r="F3252" t="s">
        <v>167</v>
      </c>
      <c r="G3252" t="s">
        <v>14</v>
      </c>
      <c r="H3252" t="s">
        <v>17894</v>
      </c>
      <c r="I3252" t="s">
        <v>3</v>
      </c>
      <c r="L3252">
        <v>1.5</v>
      </c>
      <c r="O3252" s="149">
        <f t="shared" si="50"/>
        <v>1769</v>
      </c>
      <c r="P3252" t="s">
        <v>9941</v>
      </c>
      <c r="Q3252" s="10" t="s">
        <v>9709</v>
      </c>
    </row>
    <row r="3253" spans="1:17" ht="12.75" hidden="1" customHeight="1" x14ac:dyDescent="0.2">
      <c r="A3253" s="46">
        <v>1771</v>
      </c>
      <c r="B3253">
        <v>2</v>
      </c>
      <c r="C3253">
        <v>19</v>
      </c>
      <c r="D3253" t="s">
        <v>12</v>
      </c>
      <c r="E3253" t="s">
        <v>13356</v>
      </c>
      <c r="F3253" t="s">
        <v>36</v>
      </c>
      <c r="H3253" t="s">
        <v>4846</v>
      </c>
      <c r="I3253" t="s">
        <v>189</v>
      </c>
      <c r="L3253">
        <v>58</v>
      </c>
      <c r="O3253" s="149">
        <f t="shared" si="50"/>
        <v>1713</v>
      </c>
      <c r="P3253" s="47" t="s">
        <v>9941</v>
      </c>
      <c r="Q3253" s="10" t="s">
        <v>9709</v>
      </c>
    </row>
    <row r="3254" spans="1:17" ht="12.75" hidden="1" customHeight="1" x14ac:dyDescent="0.2">
      <c r="A3254" s="46">
        <v>1771</v>
      </c>
      <c r="B3254">
        <v>2</v>
      </c>
      <c r="C3254">
        <v>21</v>
      </c>
      <c r="D3254" t="s">
        <v>3650</v>
      </c>
      <c r="E3254" t="s">
        <v>26</v>
      </c>
      <c r="G3254" t="s">
        <v>69</v>
      </c>
      <c r="H3254" t="s">
        <v>4470</v>
      </c>
      <c r="I3254" t="s">
        <v>560</v>
      </c>
      <c r="L3254">
        <v>5</v>
      </c>
      <c r="O3254" s="149">
        <f t="shared" si="50"/>
        <v>1766</v>
      </c>
      <c r="P3254" s="47" t="s">
        <v>9941</v>
      </c>
      <c r="Q3254" s="10" t="s">
        <v>9709</v>
      </c>
    </row>
    <row r="3255" spans="1:17" ht="12.75" hidden="1" customHeight="1" x14ac:dyDescent="0.2">
      <c r="A3255" s="46">
        <v>1771</v>
      </c>
      <c r="B3255">
        <v>2</v>
      </c>
      <c r="C3255">
        <v>25</v>
      </c>
      <c r="D3255" t="s">
        <v>2845</v>
      </c>
      <c r="E3255" t="s">
        <v>582</v>
      </c>
      <c r="F3255" t="s">
        <v>36</v>
      </c>
      <c r="I3255" t="s">
        <v>189</v>
      </c>
      <c r="L3255">
        <v>36</v>
      </c>
      <c r="O3255" s="149">
        <f t="shared" si="50"/>
        <v>1735</v>
      </c>
      <c r="P3255" s="47" t="s">
        <v>9941</v>
      </c>
      <c r="Q3255" s="10" t="s">
        <v>9709</v>
      </c>
    </row>
    <row r="3256" spans="1:17" ht="12.75" hidden="1" customHeight="1" x14ac:dyDescent="0.2">
      <c r="A3256" s="46">
        <v>1771</v>
      </c>
      <c r="B3256">
        <v>3</v>
      </c>
      <c r="C3256">
        <v>1</v>
      </c>
      <c r="D3256" t="s">
        <v>3651</v>
      </c>
      <c r="E3256" t="s">
        <v>53</v>
      </c>
      <c r="F3256" t="s">
        <v>167</v>
      </c>
      <c r="G3256" t="s">
        <v>47</v>
      </c>
      <c r="I3256" t="s">
        <v>3</v>
      </c>
      <c r="L3256">
        <v>19</v>
      </c>
      <c r="O3256" s="149">
        <f t="shared" si="50"/>
        <v>1752</v>
      </c>
      <c r="P3256" s="47" t="s">
        <v>9941</v>
      </c>
      <c r="Q3256" s="10" t="s">
        <v>9709</v>
      </c>
    </row>
    <row r="3257" spans="1:17" ht="12.75" hidden="1" customHeight="1" x14ac:dyDescent="0.2">
      <c r="A3257" s="46">
        <v>1771</v>
      </c>
      <c r="B3257">
        <v>3</v>
      </c>
      <c r="C3257">
        <v>2</v>
      </c>
      <c r="D3257" t="s">
        <v>3002</v>
      </c>
      <c r="E3257" t="s">
        <v>518</v>
      </c>
      <c r="F3257" t="s">
        <v>167</v>
      </c>
      <c r="G3257" t="s">
        <v>691</v>
      </c>
      <c r="I3257" t="s">
        <v>3</v>
      </c>
      <c r="L3257">
        <v>1.5</v>
      </c>
      <c r="O3257" s="149">
        <f t="shared" si="50"/>
        <v>1769</v>
      </c>
      <c r="P3257" s="47" t="s">
        <v>9941</v>
      </c>
      <c r="Q3257" s="10" t="s">
        <v>9709</v>
      </c>
    </row>
    <row r="3258" spans="1:17" ht="12.75" hidden="1" customHeight="1" x14ac:dyDescent="0.2">
      <c r="A3258" s="46">
        <v>1771</v>
      </c>
      <c r="B3258">
        <v>3</v>
      </c>
      <c r="C3258">
        <v>7</v>
      </c>
      <c r="D3258" t="s">
        <v>928</v>
      </c>
      <c r="E3258" t="s">
        <v>582</v>
      </c>
      <c r="I3258" t="s">
        <v>3</v>
      </c>
      <c r="L3258">
        <v>52</v>
      </c>
      <c r="O3258" s="149">
        <f t="shared" si="50"/>
        <v>1719</v>
      </c>
      <c r="P3258" s="47" t="s">
        <v>9941</v>
      </c>
      <c r="Q3258" s="10" t="s">
        <v>9709</v>
      </c>
    </row>
    <row r="3259" spans="1:17" ht="12.75" hidden="1" customHeight="1" x14ac:dyDescent="0.2">
      <c r="A3259" s="46">
        <v>1771</v>
      </c>
      <c r="B3259">
        <v>3</v>
      </c>
      <c r="C3259">
        <v>9</v>
      </c>
      <c r="D3259" t="s">
        <v>77</v>
      </c>
      <c r="E3259" t="s">
        <v>582</v>
      </c>
      <c r="F3259" t="s">
        <v>167</v>
      </c>
      <c r="G3259" t="s">
        <v>24</v>
      </c>
      <c r="H3259" s="94" t="s">
        <v>4846</v>
      </c>
      <c r="I3259" t="s">
        <v>3</v>
      </c>
      <c r="M3259">
        <v>9</v>
      </c>
      <c r="O3259" s="149">
        <f t="shared" si="50"/>
        <v>1770</v>
      </c>
      <c r="P3259" s="47" t="s">
        <v>9941</v>
      </c>
      <c r="Q3259" s="10" t="s">
        <v>9709</v>
      </c>
    </row>
    <row r="3260" spans="1:17" ht="12.75" hidden="1" customHeight="1" x14ac:dyDescent="0.2">
      <c r="A3260" s="46">
        <v>1771</v>
      </c>
      <c r="B3260">
        <v>3</v>
      </c>
      <c r="C3260">
        <v>21</v>
      </c>
      <c r="D3260" t="s">
        <v>3480</v>
      </c>
      <c r="E3260" t="s">
        <v>33</v>
      </c>
      <c r="F3260" t="s">
        <v>36</v>
      </c>
      <c r="I3260" t="s">
        <v>189</v>
      </c>
      <c r="L3260">
        <v>45</v>
      </c>
      <c r="O3260" s="149">
        <f t="shared" si="50"/>
        <v>1726</v>
      </c>
      <c r="P3260" s="47" t="s">
        <v>9941</v>
      </c>
      <c r="Q3260" s="10" t="s">
        <v>9709</v>
      </c>
    </row>
    <row r="3261" spans="1:17" ht="12.75" hidden="1" customHeight="1" x14ac:dyDescent="0.2">
      <c r="A3261" s="46">
        <v>1771</v>
      </c>
      <c r="B3261">
        <v>4</v>
      </c>
      <c r="C3261">
        <v>6</v>
      </c>
      <c r="D3261" t="s">
        <v>3002</v>
      </c>
      <c r="E3261" t="s">
        <v>2</v>
      </c>
      <c r="F3261" t="s">
        <v>167</v>
      </c>
      <c r="G3261" t="s">
        <v>2</v>
      </c>
      <c r="H3261" s="94" t="s">
        <v>4847</v>
      </c>
      <c r="I3261" t="s">
        <v>3</v>
      </c>
      <c r="L3261">
        <v>30</v>
      </c>
      <c r="O3261" s="149">
        <f t="shared" si="50"/>
        <v>1741</v>
      </c>
      <c r="P3261" s="47" t="s">
        <v>9941</v>
      </c>
      <c r="Q3261" s="10" t="s">
        <v>9709</v>
      </c>
    </row>
    <row r="3262" spans="1:17" ht="12.75" hidden="1" customHeight="1" x14ac:dyDescent="0.2">
      <c r="A3262" s="46">
        <v>1771</v>
      </c>
      <c r="B3262">
        <v>4</v>
      </c>
      <c r="C3262">
        <v>7</v>
      </c>
      <c r="D3262" t="s">
        <v>2793</v>
      </c>
      <c r="E3262" t="s">
        <v>26</v>
      </c>
      <c r="F3262" t="s">
        <v>167</v>
      </c>
      <c r="G3262" t="s">
        <v>11483</v>
      </c>
      <c r="I3262" t="s">
        <v>3526</v>
      </c>
      <c r="L3262">
        <v>14</v>
      </c>
      <c r="O3262" s="149">
        <f t="shared" si="50"/>
        <v>1757</v>
      </c>
      <c r="P3262" s="47" t="s">
        <v>9941</v>
      </c>
      <c r="Q3262" s="10" t="s">
        <v>9709</v>
      </c>
    </row>
    <row r="3263" spans="1:17" ht="12.75" hidden="1" customHeight="1" x14ac:dyDescent="0.2">
      <c r="A3263" s="46">
        <v>1771</v>
      </c>
      <c r="B3263">
        <v>4</v>
      </c>
      <c r="C3263">
        <v>21</v>
      </c>
      <c r="D3263" t="s">
        <v>3652</v>
      </c>
      <c r="E3263" t="s">
        <v>15</v>
      </c>
      <c r="I3263" t="s">
        <v>3653</v>
      </c>
      <c r="L3263">
        <v>30</v>
      </c>
      <c r="O3263" s="149">
        <f t="shared" si="50"/>
        <v>1741</v>
      </c>
      <c r="P3263" s="47" t="s">
        <v>9941</v>
      </c>
      <c r="Q3263" s="10" t="s">
        <v>9709</v>
      </c>
    </row>
    <row r="3264" spans="1:17" ht="12.75" hidden="1" customHeight="1" x14ac:dyDescent="0.2">
      <c r="A3264" s="46">
        <v>1771</v>
      </c>
      <c r="B3264">
        <v>4</v>
      </c>
      <c r="C3264">
        <v>23</v>
      </c>
      <c r="D3264" s="147" t="s">
        <v>2753</v>
      </c>
      <c r="E3264" t="s">
        <v>80</v>
      </c>
      <c r="F3264" t="s">
        <v>167</v>
      </c>
      <c r="G3264" t="s">
        <v>95</v>
      </c>
      <c r="I3264" t="s">
        <v>3</v>
      </c>
      <c r="J3264" s="45">
        <v>25</v>
      </c>
      <c r="M3264">
        <v>3</v>
      </c>
      <c r="O3264" s="149">
        <f t="shared" si="50"/>
        <v>1771</v>
      </c>
      <c r="P3264" t="s">
        <v>9942</v>
      </c>
      <c r="Q3264" s="10" t="s">
        <v>9710</v>
      </c>
    </row>
    <row r="3265" spans="1:17" ht="12.75" hidden="1" customHeight="1" x14ac:dyDescent="0.2">
      <c r="A3265" s="46">
        <v>1771</v>
      </c>
      <c r="B3265">
        <v>4</v>
      </c>
      <c r="C3265">
        <v>25</v>
      </c>
      <c r="D3265" t="s">
        <v>3277</v>
      </c>
      <c r="E3265" t="s">
        <v>23</v>
      </c>
      <c r="F3265" t="s">
        <v>167</v>
      </c>
      <c r="G3265" t="s">
        <v>14</v>
      </c>
      <c r="I3265" t="s">
        <v>3</v>
      </c>
      <c r="J3265" s="45">
        <v>53</v>
      </c>
      <c r="L3265">
        <v>4</v>
      </c>
      <c r="M3265" s="45">
        <v>3</v>
      </c>
      <c r="O3265" s="149">
        <f t="shared" si="50"/>
        <v>1767</v>
      </c>
      <c r="P3265" s="47" t="s">
        <v>9942</v>
      </c>
      <c r="Q3265" s="10" t="s">
        <v>9710</v>
      </c>
    </row>
    <row r="3266" spans="1:17" ht="12.75" hidden="1" customHeight="1" x14ac:dyDescent="0.2">
      <c r="A3266" s="46">
        <v>1771</v>
      </c>
      <c r="B3266">
        <v>4</v>
      </c>
      <c r="C3266">
        <v>29</v>
      </c>
      <c r="D3266" t="s">
        <v>152</v>
      </c>
      <c r="E3266" t="s">
        <v>13</v>
      </c>
      <c r="F3266" t="s">
        <v>167</v>
      </c>
      <c r="G3266" t="s">
        <v>47</v>
      </c>
      <c r="H3266" s="94" t="s">
        <v>4846</v>
      </c>
      <c r="I3266" t="s">
        <v>189</v>
      </c>
      <c r="J3266" s="45">
        <v>18</v>
      </c>
      <c r="M3266" s="45">
        <v>6</v>
      </c>
      <c r="O3266" s="149">
        <f t="shared" ref="O3266:O3329" si="51">IF(ISBLANK(L3266),IF(AND(NOT(ISBLANK(M3266)),M3266&gt;B3266),A3266-1,A3266), ROUNDDOWN(A3266-L3266,0))</f>
        <v>1770</v>
      </c>
      <c r="P3266" s="47" t="s">
        <v>9942</v>
      </c>
      <c r="Q3266" s="10" t="s">
        <v>9710</v>
      </c>
    </row>
    <row r="3267" spans="1:17" ht="12.75" hidden="1" customHeight="1" x14ac:dyDescent="0.2">
      <c r="A3267" s="46">
        <v>1771</v>
      </c>
      <c r="B3267">
        <v>5</v>
      </c>
      <c r="C3267">
        <v>8</v>
      </c>
      <c r="D3267" t="s">
        <v>3002</v>
      </c>
      <c r="E3267" t="s">
        <v>22</v>
      </c>
      <c r="H3267" s="94" t="s">
        <v>4846</v>
      </c>
      <c r="I3267" t="s">
        <v>189</v>
      </c>
      <c r="J3267" s="45">
        <v>16</v>
      </c>
      <c r="L3267">
        <v>40</v>
      </c>
      <c r="O3267" s="149">
        <f t="shared" si="51"/>
        <v>1731</v>
      </c>
      <c r="P3267" s="47" t="s">
        <v>9942</v>
      </c>
      <c r="Q3267" s="10" t="s">
        <v>9710</v>
      </c>
    </row>
    <row r="3268" spans="1:17" ht="12.75" hidden="1" customHeight="1" x14ac:dyDescent="0.2">
      <c r="A3268" s="46">
        <v>1771</v>
      </c>
      <c r="B3268">
        <v>5</v>
      </c>
      <c r="C3268">
        <v>10</v>
      </c>
      <c r="D3268" t="s">
        <v>121</v>
      </c>
      <c r="E3268" t="s">
        <v>13356</v>
      </c>
      <c r="I3268" t="s">
        <v>170</v>
      </c>
      <c r="J3268" s="45">
        <v>46</v>
      </c>
      <c r="L3268">
        <v>62</v>
      </c>
      <c r="O3268" s="149">
        <f t="shared" si="51"/>
        <v>1709</v>
      </c>
      <c r="P3268" s="47" t="s">
        <v>9942</v>
      </c>
      <c r="Q3268" s="10" t="s">
        <v>9710</v>
      </c>
    </row>
    <row r="3269" spans="1:17" ht="12.75" hidden="1" customHeight="1" x14ac:dyDescent="0.2">
      <c r="A3269" s="46">
        <v>1771</v>
      </c>
      <c r="B3269">
        <v>5</v>
      </c>
      <c r="C3269">
        <v>14</v>
      </c>
      <c r="D3269" t="s">
        <v>3002</v>
      </c>
      <c r="F3269" t="s">
        <v>167</v>
      </c>
      <c r="G3269" t="s">
        <v>22</v>
      </c>
      <c r="I3269" t="s">
        <v>3</v>
      </c>
      <c r="J3269" s="45">
        <v>46</v>
      </c>
      <c r="N3269">
        <v>0</v>
      </c>
      <c r="O3269" s="149">
        <f t="shared" si="51"/>
        <v>1771</v>
      </c>
      <c r="P3269" s="47" t="s">
        <v>9942</v>
      </c>
      <c r="Q3269" s="10" t="s">
        <v>9710</v>
      </c>
    </row>
    <row r="3270" spans="1:17" ht="12.75" hidden="1" customHeight="1" x14ac:dyDescent="0.2">
      <c r="A3270" s="46">
        <v>1771</v>
      </c>
      <c r="B3270">
        <v>5</v>
      </c>
      <c r="C3270">
        <v>23</v>
      </c>
      <c r="D3270" t="s">
        <v>77</v>
      </c>
      <c r="E3270" t="s">
        <v>3258</v>
      </c>
      <c r="F3270" t="s">
        <v>167</v>
      </c>
      <c r="G3270" t="s">
        <v>20</v>
      </c>
      <c r="H3270" s="94" t="s">
        <v>4846</v>
      </c>
      <c r="I3270" t="s">
        <v>3</v>
      </c>
      <c r="J3270" s="45">
        <v>45</v>
      </c>
      <c r="N3270">
        <v>17</v>
      </c>
      <c r="O3270" s="149">
        <f t="shared" si="51"/>
        <v>1771</v>
      </c>
      <c r="P3270" s="47" t="s">
        <v>9942</v>
      </c>
      <c r="Q3270" s="10" t="s">
        <v>9710</v>
      </c>
    </row>
    <row r="3271" spans="1:17" ht="12.75" hidden="1" customHeight="1" x14ac:dyDescent="0.2">
      <c r="A3271" s="46">
        <v>1771</v>
      </c>
      <c r="B3271">
        <v>6</v>
      </c>
      <c r="C3271">
        <v>7</v>
      </c>
      <c r="D3271" t="s">
        <v>3149</v>
      </c>
      <c r="E3271" t="s">
        <v>80</v>
      </c>
      <c r="F3271" t="s">
        <v>167</v>
      </c>
      <c r="G3271" t="s">
        <v>2</v>
      </c>
      <c r="I3271" t="s">
        <v>3</v>
      </c>
      <c r="J3271" s="45">
        <v>29</v>
      </c>
      <c r="M3271" s="45">
        <v>9</v>
      </c>
      <c r="O3271" s="149">
        <f t="shared" si="51"/>
        <v>1770</v>
      </c>
      <c r="P3271" s="47" t="s">
        <v>9942</v>
      </c>
      <c r="Q3271" s="10" t="s">
        <v>9710</v>
      </c>
    </row>
    <row r="3272" spans="1:17" ht="12.75" hidden="1" customHeight="1" x14ac:dyDescent="0.2">
      <c r="A3272" s="46">
        <v>1771</v>
      </c>
      <c r="B3272">
        <v>6</v>
      </c>
      <c r="C3272">
        <v>9</v>
      </c>
      <c r="D3272" t="s">
        <v>181</v>
      </c>
      <c r="E3272" t="s">
        <v>2</v>
      </c>
      <c r="F3272" t="s">
        <v>167</v>
      </c>
      <c r="G3272" t="s">
        <v>46</v>
      </c>
      <c r="H3272" t="s">
        <v>2457</v>
      </c>
      <c r="I3272" t="s">
        <v>3</v>
      </c>
      <c r="J3272" s="45">
        <v>37</v>
      </c>
      <c r="L3272">
        <v>1</v>
      </c>
      <c r="M3272" s="45">
        <v>3</v>
      </c>
      <c r="O3272" s="149">
        <f t="shared" si="51"/>
        <v>1770</v>
      </c>
      <c r="P3272" s="47" t="s">
        <v>9942</v>
      </c>
      <c r="Q3272" s="10" t="s">
        <v>9710</v>
      </c>
    </row>
    <row r="3273" spans="1:17" ht="12.75" hidden="1" customHeight="1" x14ac:dyDescent="0.2">
      <c r="A3273" s="46">
        <v>1771</v>
      </c>
      <c r="B3273">
        <v>6</v>
      </c>
      <c r="C3273">
        <v>9</v>
      </c>
      <c r="D3273" t="s">
        <v>3658</v>
      </c>
      <c r="E3273" t="s">
        <v>138</v>
      </c>
      <c r="I3273" t="s">
        <v>170</v>
      </c>
      <c r="J3273" s="45">
        <v>49</v>
      </c>
      <c r="L3273">
        <v>25</v>
      </c>
      <c r="O3273" s="149">
        <f t="shared" si="51"/>
        <v>1746</v>
      </c>
      <c r="P3273" s="47" t="s">
        <v>9942</v>
      </c>
      <c r="Q3273" s="10" t="s">
        <v>9710</v>
      </c>
    </row>
    <row r="3274" spans="1:17" ht="12.75" hidden="1" customHeight="1" x14ac:dyDescent="0.2">
      <c r="A3274" s="46">
        <v>1771</v>
      </c>
      <c r="B3274">
        <v>7</v>
      </c>
      <c r="C3274">
        <v>12</v>
      </c>
      <c r="D3274" t="s">
        <v>122</v>
      </c>
      <c r="E3274" t="s">
        <v>26</v>
      </c>
      <c r="F3274" t="s">
        <v>167</v>
      </c>
      <c r="G3274" t="s">
        <v>29</v>
      </c>
      <c r="H3274" s="94" t="s">
        <v>4846</v>
      </c>
      <c r="I3274" t="s">
        <v>170</v>
      </c>
      <c r="J3274" s="45">
        <v>7</v>
      </c>
      <c r="M3274" s="45">
        <v>2</v>
      </c>
      <c r="N3274">
        <v>10</v>
      </c>
      <c r="O3274" s="149">
        <f t="shared" si="51"/>
        <v>1771</v>
      </c>
      <c r="P3274" s="47" t="s">
        <v>9942</v>
      </c>
      <c r="Q3274" s="10" t="s">
        <v>9710</v>
      </c>
    </row>
    <row r="3275" spans="1:17" ht="12.75" hidden="1" customHeight="1" x14ac:dyDescent="0.2">
      <c r="A3275" s="46">
        <v>1771</v>
      </c>
      <c r="B3275">
        <v>8</v>
      </c>
      <c r="C3275">
        <v>8</v>
      </c>
      <c r="D3275" t="s">
        <v>2696</v>
      </c>
      <c r="E3275" t="s">
        <v>13</v>
      </c>
      <c r="I3275" t="s">
        <v>170</v>
      </c>
      <c r="J3275" s="45">
        <v>43</v>
      </c>
      <c r="L3275">
        <v>42</v>
      </c>
      <c r="O3275" s="149">
        <f t="shared" si="51"/>
        <v>1729</v>
      </c>
      <c r="P3275" s="47" t="s">
        <v>9942</v>
      </c>
      <c r="Q3275" s="10" t="s">
        <v>9710</v>
      </c>
    </row>
    <row r="3276" spans="1:17" ht="12.75" hidden="1" customHeight="1" x14ac:dyDescent="0.2">
      <c r="A3276" s="46">
        <v>1771</v>
      </c>
      <c r="B3276">
        <v>8</v>
      </c>
      <c r="C3276">
        <v>9</v>
      </c>
      <c r="D3276" t="s">
        <v>273</v>
      </c>
      <c r="E3276" t="s">
        <v>3240</v>
      </c>
      <c r="H3276" t="s">
        <v>3659</v>
      </c>
      <c r="I3276" t="s">
        <v>3</v>
      </c>
      <c r="J3276" s="45">
        <v>64</v>
      </c>
      <c r="L3276">
        <v>42</v>
      </c>
      <c r="O3276" s="149">
        <f t="shared" si="51"/>
        <v>1729</v>
      </c>
      <c r="P3276" t="s">
        <v>9943</v>
      </c>
      <c r="Q3276" s="10" t="s">
        <v>9711</v>
      </c>
    </row>
    <row r="3277" spans="1:17" ht="12.75" hidden="1" customHeight="1" x14ac:dyDescent="0.2">
      <c r="A3277" s="46">
        <v>1771</v>
      </c>
      <c r="B3277">
        <v>8</v>
      </c>
      <c r="C3277">
        <v>10</v>
      </c>
      <c r="D3277" t="s">
        <v>3543</v>
      </c>
      <c r="E3277" t="s">
        <v>21</v>
      </c>
      <c r="F3277" t="s">
        <v>167</v>
      </c>
      <c r="G3277" t="s">
        <v>11467</v>
      </c>
      <c r="I3277" t="s">
        <v>189</v>
      </c>
      <c r="J3277" s="45">
        <v>14</v>
      </c>
      <c r="L3277">
        <v>21</v>
      </c>
      <c r="O3277" s="149">
        <f t="shared" si="51"/>
        <v>1750</v>
      </c>
      <c r="P3277" s="47" t="s">
        <v>9943</v>
      </c>
      <c r="Q3277" s="10" t="s">
        <v>9711</v>
      </c>
    </row>
    <row r="3278" spans="1:17" ht="12.75" hidden="1" customHeight="1" x14ac:dyDescent="0.2">
      <c r="A3278" s="46">
        <v>1771</v>
      </c>
      <c r="B3278">
        <v>8</v>
      </c>
      <c r="C3278">
        <v>26</v>
      </c>
      <c r="D3278" s="213" t="s">
        <v>18545</v>
      </c>
      <c r="E3278" t="s">
        <v>47</v>
      </c>
      <c r="H3278" t="s">
        <v>3660</v>
      </c>
      <c r="I3278" t="s">
        <v>189</v>
      </c>
      <c r="J3278" s="45">
        <v>34</v>
      </c>
      <c r="L3278">
        <v>22</v>
      </c>
      <c r="O3278" s="149">
        <f t="shared" si="51"/>
        <v>1749</v>
      </c>
      <c r="P3278" s="47" t="s">
        <v>9943</v>
      </c>
      <c r="Q3278" s="10" t="s">
        <v>9711</v>
      </c>
    </row>
    <row r="3279" spans="1:17" ht="12.75" hidden="1" customHeight="1" x14ac:dyDescent="0.2">
      <c r="A3279" s="46">
        <v>1771</v>
      </c>
      <c r="B3279">
        <v>9</v>
      </c>
      <c r="C3279">
        <v>11</v>
      </c>
      <c r="D3279" t="s">
        <v>3130</v>
      </c>
      <c r="E3279" t="s">
        <v>21</v>
      </c>
      <c r="F3279" t="s">
        <v>167</v>
      </c>
      <c r="G3279" t="s">
        <v>23</v>
      </c>
      <c r="H3279" s="94" t="s">
        <v>4846</v>
      </c>
      <c r="I3279" t="s">
        <v>3</v>
      </c>
      <c r="J3279" s="45">
        <v>16</v>
      </c>
      <c r="N3279">
        <v>15</v>
      </c>
      <c r="O3279" s="149">
        <f t="shared" si="51"/>
        <v>1771</v>
      </c>
      <c r="P3279" s="47" t="s">
        <v>9943</v>
      </c>
      <c r="Q3279" s="10" t="s">
        <v>9711</v>
      </c>
    </row>
    <row r="3280" spans="1:17" ht="12.75" hidden="1" customHeight="1" x14ac:dyDescent="0.2">
      <c r="A3280" s="46">
        <v>1771</v>
      </c>
      <c r="B3280">
        <v>9</v>
      </c>
      <c r="C3280">
        <v>13</v>
      </c>
      <c r="D3280" t="s">
        <v>3661</v>
      </c>
      <c r="E3280" t="s">
        <v>26</v>
      </c>
      <c r="F3280" t="s">
        <v>167</v>
      </c>
      <c r="G3280" t="s">
        <v>26</v>
      </c>
      <c r="H3280" t="s">
        <v>3669</v>
      </c>
      <c r="I3280" t="s">
        <v>3</v>
      </c>
      <c r="J3280" s="45">
        <v>6</v>
      </c>
      <c r="N3280">
        <v>18</v>
      </c>
      <c r="O3280" s="149">
        <f t="shared" si="51"/>
        <v>1771</v>
      </c>
      <c r="P3280" s="47" t="s">
        <v>9943</v>
      </c>
      <c r="Q3280" s="10" t="s">
        <v>9711</v>
      </c>
    </row>
    <row r="3281" spans="1:17" ht="12.75" hidden="1" customHeight="1" x14ac:dyDescent="0.2">
      <c r="A3281" s="46">
        <v>1771</v>
      </c>
      <c r="B3281">
        <v>9</v>
      </c>
      <c r="C3281">
        <v>25</v>
      </c>
      <c r="D3281" t="s">
        <v>93</v>
      </c>
      <c r="E3281" t="s">
        <v>2</v>
      </c>
      <c r="F3281" t="s">
        <v>167</v>
      </c>
      <c r="G3281" t="s">
        <v>518</v>
      </c>
      <c r="H3281" s="94" t="s">
        <v>4846</v>
      </c>
      <c r="I3281" t="s">
        <v>3</v>
      </c>
      <c r="J3281" s="45">
        <v>10</v>
      </c>
      <c r="L3281">
        <v>5</v>
      </c>
      <c r="O3281" s="149">
        <f t="shared" si="51"/>
        <v>1766</v>
      </c>
      <c r="P3281" s="47" t="s">
        <v>9943</v>
      </c>
      <c r="Q3281" s="10" t="s">
        <v>9711</v>
      </c>
    </row>
    <row r="3282" spans="1:17" ht="12.75" hidden="1" customHeight="1" x14ac:dyDescent="0.2">
      <c r="A3282" s="46">
        <v>1771</v>
      </c>
      <c r="B3282">
        <v>9</v>
      </c>
      <c r="C3282">
        <v>26</v>
      </c>
      <c r="D3282" t="s">
        <v>72</v>
      </c>
      <c r="E3282" t="s">
        <v>13356</v>
      </c>
      <c r="F3282" t="s">
        <v>36</v>
      </c>
      <c r="I3282" t="s">
        <v>3</v>
      </c>
      <c r="J3282" s="45">
        <v>49</v>
      </c>
      <c r="L3282">
        <v>62</v>
      </c>
      <c r="O3282" s="149">
        <f t="shared" si="51"/>
        <v>1709</v>
      </c>
      <c r="P3282" s="47" t="s">
        <v>9943</v>
      </c>
      <c r="Q3282" s="10" t="s">
        <v>9711</v>
      </c>
    </row>
    <row r="3283" spans="1:17" ht="12.75" hidden="1" customHeight="1" x14ac:dyDescent="0.2">
      <c r="A3283" s="46">
        <v>1771</v>
      </c>
      <c r="B3283">
        <v>10</v>
      </c>
      <c r="C3283">
        <v>11</v>
      </c>
      <c r="D3283" t="s">
        <v>3049</v>
      </c>
      <c r="E3283" t="s">
        <v>21</v>
      </c>
      <c r="F3283" t="s">
        <v>36</v>
      </c>
      <c r="I3283" t="s">
        <v>3</v>
      </c>
      <c r="J3283" s="45">
        <v>64</v>
      </c>
      <c r="L3283">
        <v>64</v>
      </c>
      <c r="O3283" s="149">
        <f t="shared" si="51"/>
        <v>1707</v>
      </c>
      <c r="P3283" s="47" t="s">
        <v>9943</v>
      </c>
      <c r="Q3283" s="10" t="s">
        <v>9711</v>
      </c>
    </row>
    <row r="3284" spans="1:17" ht="12.75" hidden="1" customHeight="1" x14ac:dyDescent="0.2">
      <c r="A3284" s="46">
        <v>1771</v>
      </c>
      <c r="B3284">
        <v>10</v>
      </c>
      <c r="C3284">
        <v>26</v>
      </c>
      <c r="D3284" t="s">
        <v>3054</v>
      </c>
      <c r="E3284" t="s">
        <v>691</v>
      </c>
      <c r="H3284" s="94" t="s">
        <v>4846</v>
      </c>
      <c r="I3284" t="s">
        <v>189</v>
      </c>
      <c r="J3284" s="45">
        <v>19</v>
      </c>
      <c r="L3284">
        <v>41</v>
      </c>
      <c r="O3284" s="149">
        <f t="shared" si="51"/>
        <v>1730</v>
      </c>
      <c r="P3284" s="47" t="s">
        <v>9943</v>
      </c>
      <c r="Q3284" s="10" t="s">
        <v>9711</v>
      </c>
    </row>
    <row r="3285" spans="1:17" ht="12.75" hidden="1" customHeight="1" x14ac:dyDescent="0.2">
      <c r="A3285" s="46">
        <v>1771</v>
      </c>
      <c r="B3285">
        <v>10</v>
      </c>
      <c r="C3285">
        <v>31</v>
      </c>
      <c r="D3285" t="s">
        <v>3662</v>
      </c>
      <c r="E3285" t="s">
        <v>21</v>
      </c>
      <c r="H3285" s="94" t="s">
        <v>4846</v>
      </c>
      <c r="I3285" t="s">
        <v>170</v>
      </c>
      <c r="J3285" s="45">
        <v>34</v>
      </c>
      <c r="L3285">
        <v>38</v>
      </c>
      <c r="O3285" s="149">
        <f t="shared" si="51"/>
        <v>1733</v>
      </c>
      <c r="P3285" s="47" t="s">
        <v>9943</v>
      </c>
      <c r="Q3285" s="10" t="s">
        <v>9711</v>
      </c>
    </row>
    <row r="3286" spans="1:17" ht="12.75" hidden="1" customHeight="1" x14ac:dyDescent="0.2">
      <c r="A3286" s="46">
        <v>1771</v>
      </c>
      <c r="B3286">
        <v>11</v>
      </c>
      <c r="C3286">
        <v>20</v>
      </c>
      <c r="D3286" t="s">
        <v>2696</v>
      </c>
      <c r="E3286" t="s">
        <v>26</v>
      </c>
      <c r="H3286" t="s">
        <v>4855</v>
      </c>
      <c r="I3286" t="s">
        <v>189</v>
      </c>
      <c r="J3286" s="45">
        <v>36</v>
      </c>
      <c r="L3286">
        <v>40</v>
      </c>
      <c r="O3286" s="149">
        <f t="shared" si="51"/>
        <v>1731</v>
      </c>
      <c r="P3286" s="47" t="s">
        <v>9943</v>
      </c>
      <c r="Q3286" s="10" t="s">
        <v>9711</v>
      </c>
    </row>
    <row r="3287" spans="1:17" ht="12.75" hidden="1" customHeight="1" x14ac:dyDescent="0.2">
      <c r="A3287" s="46">
        <v>1771</v>
      </c>
      <c r="B3287">
        <v>11</v>
      </c>
      <c r="C3287">
        <v>27</v>
      </c>
      <c r="D3287" t="s">
        <v>93</v>
      </c>
      <c r="E3287" t="s">
        <v>239</v>
      </c>
      <c r="H3287" t="s">
        <v>3594</v>
      </c>
      <c r="I3287" t="s">
        <v>170</v>
      </c>
      <c r="J3287" s="45">
        <v>11</v>
      </c>
      <c r="L3287">
        <v>56</v>
      </c>
      <c r="O3287" s="149">
        <f t="shared" si="51"/>
        <v>1715</v>
      </c>
      <c r="P3287" s="47" t="s">
        <v>9943</v>
      </c>
      <c r="Q3287" s="10" t="s">
        <v>9711</v>
      </c>
    </row>
    <row r="3288" spans="1:17" ht="12.75" hidden="1" customHeight="1" x14ac:dyDescent="0.2">
      <c r="A3288" s="46">
        <v>1771</v>
      </c>
      <c r="B3288">
        <v>11</v>
      </c>
      <c r="C3288">
        <v>28</v>
      </c>
      <c r="D3288" t="s">
        <v>3663</v>
      </c>
      <c r="E3288" t="s">
        <v>21</v>
      </c>
      <c r="I3288" t="s">
        <v>189</v>
      </c>
      <c r="J3288" s="45">
        <v>3</v>
      </c>
      <c r="L3288">
        <v>58</v>
      </c>
      <c r="O3288" s="149">
        <f t="shared" si="51"/>
        <v>1713</v>
      </c>
      <c r="P3288" s="47" t="s">
        <v>9943</v>
      </c>
      <c r="Q3288" s="10" t="s">
        <v>9711</v>
      </c>
    </row>
    <row r="3289" spans="1:17" ht="12.75" hidden="1" customHeight="1" x14ac:dyDescent="0.2">
      <c r="A3289" s="46">
        <v>1771</v>
      </c>
      <c r="B3289">
        <v>12</v>
      </c>
      <c r="C3289">
        <v>1</v>
      </c>
      <c r="D3289" s="234" t="s">
        <v>3266</v>
      </c>
      <c r="E3289" t="s">
        <v>46</v>
      </c>
      <c r="F3289" t="s">
        <v>167</v>
      </c>
      <c r="G3289" t="s">
        <v>2322</v>
      </c>
      <c r="I3289" t="s">
        <v>3</v>
      </c>
      <c r="J3289" s="45">
        <v>24</v>
      </c>
      <c r="L3289">
        <v>1</v>
      </c>
      <c r="M3289" s="45">
        <v>6</v>
      </c>
      <c r="O3289" s="149">
        <f t="shared" si="51"/>
        <v>1770</v>
      </c>
      <c r="P3289" t="s">
        <v>9944</v>
      </c>
      <c r="Q3289" s="10" t="s">
        <v>9712</v>
      </c>
    </row>
    <row r="3290" spans="1:17" ht="12.75" hidden="1" customHeight="1" x14ac:dyDescent="0.2">
      <c r="A3290" s="46">
        <v>1771</v>
      </c>
      <c r="B3290">
        <v>12</v>
      </c>
      <c r="C3290">
        <v>2</v>
      </c>
      <c r="D3290" t="s">
        <v>436</v>
      </c>
      <c r="E3290" t="s">
        <v>582</v>
      </c>
      <c r="F3290" t="s">
        <v>167</v>
      </c>
      <c r="G3290" t="s">
        <v>691</v>
      </c>
      <c r="H3290" s="94" t="s">
        <v>4846</v>
      </c>
      <c r="I3290" t="s">
        <v>189</v>
      </c>
      <c r="J3290" s="45">
        <v>17</v>
      </c>
      <c r="L3290">
        <v>2</v>
      </c>
      <c r="O3290" s="149">
        <f t="shared" si="51"/>
        <v>1769</v>
      </c>
      <c r="P3290" s="47" t="s">
        <v>9944</v>
      </c>
      <c r="Q3290" s="10" t="s">
        <v>9712</v>
      </c>
    </row>
    <row r="3291" spans="1:17" ht="12.75" hidden="1" customHeight="1" x14ac:dyDescent="0.2">
      <c r="A3291" s="46">
        <v>1771</v>
      </c>
      <c r="B3291">
        <v>12</v>
      </c>
      <c r="C3291">
        <v>14</v>
      </c>
      <c r="D3291" t="s">
        <v>813</v>
      </c>
      <c r="E3291" t="s">
        <v>47</v>
      </c>
      <c r="I3291" t="s">
        <v>3</v>
      </c>
      <c r="J3291" s="45">
        <v>64</v>
      </c>
      <c r="L3291">
        <v>36</v>
      </c>
      <c r="O3291" s="149">
        <f t="shared" si="51"/>
        <v>1735</v>
      </c>
      <c r="P3291" s="47" t="s">
        <v>9944</v>
      </c>
      <c r="Q3291" s="10" t="s">
        <v>9712</v>
      </c>
    </row>
    <row r="3292" spans="1:17" ht="12.75" hidden="1" customHeight="1" x14ac:dyDescent="0.2">
      <c r="A3292" s="46">
        <v>1771</v>
      </c>
      <c r="B3292">
        <v>12</v>
      </c>
      <c r="C3292">
        <v>17</v>
      </c>
      <c r="D3292" t="s">
        <v>2952</v>
      </c>
      <c r="E3292" t="s">
        <v>518</v>
      </c>
      <c r="I3292" t="s">
        <v>189</v>
      </c>
      <c r="J3292" s="45">
        <v>35</v>
      </c>
      <c r="L3292">
        <v>74</v>
      </c>
      <c r="O3292" s="149">
        <f t="shared" si="51"/>
        <v>1697</v>
      </c>
      <c r="P3292" s="47" t="s">
        <v>9944</v>
      </c>
      <c r="Q3292" s="10" t="s">
        <v>9712</v>
      </c>
    </row>
    <row r="3293" spans="1:17" ht="12.75" hidden="1" customHeight="1" x14ac:dyDescent="0.2">
      <c r="A3293" s="46">
        <v>1771</v>
      </c>
      <c r="B3293">
        <v>12</v>
      </c>
      <c r="C3293">
        <v>21</v>
      </c>
      <c r="D3293" t="s">
        <v>112</v>
      </c>
      <c r="E3293" t="s">
        <v>21</v>
      </c>
      <c r="F3293" t="s">
        <v>167</v>
      </c>
      <c r="G3293" t="s">
        <v>11467</v>
      </c>
      <c r="I3293" t="s">
        <v>189</v>
      </c>
      <c r="J3293" s="45">
        <v>2</v>
      </c>
      <c r="L3293">
        <v>2</v>
      </c>
      <c r="O3293" s="149">
        <f t="shared" si="51"/>
        <v>1769</v>
      </c>
      <c r="P3293" s="47" t="s">
        <v>9944</v>
      </c>
      <c r="Q3293" s="10" t="s">
        <v>9712</v>
      </c>
    </row>
    <row r="3294" spans="1:17" ht="12.75" hidden="1" customHeight="1" x14ac:dyDescent="0.2">
      <c r="A3294" s="46">
        <v>1771</v>
      </c>
      <c r="B3294">
        <v>12</v>
      </c>
      <c r="C3294">
        <v>23</v>
      </c>
      <c r="D3294" t="s">
        <v>147</v>
      </c>
      <c r="E3294" t="s">
        <v>53</v>
      </c>
      <c r="H3294" t="s">
        <v>4977</v>
      </c>
      <c r="I3294" t="s">
        <v>3</v>
      </c>
      <c r="J3294" s="45">
        <v>63</v>
      </c>
      <c r="L3294">
        <v>53</v>
      </c>
      <c r="O3294" s="149">
        <f t="shared" si="51"/>
        <v>1718</v>
      </c>
      <c r="P3294" s="47" t="s">
        <v>9944</v>
      </c>
      <c r="Q3294" s="10" t="s">
        <v>9712</v>
      </c>
    </row>
    <row r="3295" spans="1:17" ht="12.75" hidden="1" customHeight="1" x14ac:dyDescent="0.2">
      <c r="A3295" s="46">
        <v>1771</v>
      </c>
      <c r="B3295">
        <v>12</v>
      </c>
      <c r="C3295">
        <v>25</v>
      </c>
      <c r="D3295" t="s">
        <v>3155</v>
      </c>
      <c r="E3295" t="s">
        <v>2</v>
      </c>
      <c r="I3295" t="s">
        <v>3</v>
      </c>
      <c r="J3295" s="45">
        <v>65</v>
      </c>
      <c r="L3295">
        <v>54</v>
      </c>
      <c r="O3295" s="149">
        <f t="shared" si="51"/>
        <v>1717</v>
      </c>
      <c r="P3295" s="47" t="s">
        <v>9944</v>
      </c>
      <c r="Q3295" s="10" t="s">
        <v>9712</v>
      </c>
    </row>
    <row r="3296" spans="1:17" ht="12.75" hidden="1" customHeight="1" x14ac:dyDescent="0.2">
      <c r="A3296">
        <v>1772</v>
      </c>
      <c r="B3296">
        <v>1</v>
      </c>
      <c r="C3296">
        <v>16</v>
      </c>
      <c r="D3296" t="s">
        <v>12</v>
      </c>
      <c r="E3296" t="s">
        <v>11</v>
      </c>
      <c r="I3296" t="s">
        <v>170</v>
      </c>
      <c r="J3296" s="45">
        <v>22</v>
      </c>
      <c r="L3296">
        <v>49</v>
      </c>
      <c r="O3296" s="149">
        <f t="shared" si="51"/>
        <v>1723</v>
      </c>
      <c r="P3296" s="46" t="s">
        <v>9945</v>
      </c>
      <c r="Q3296" s="10" t="s">
        <v>9713</v>
      </c>
    </row>
    <row r="3297" spans="1:17" ht="12.75" hidden="1" customHeight="1" x14ac:dyDescent="0.2">
      <c r="A3297" s="47">
        <v>1772</v>
      </c>
      <c r="B3297">
        <v>1</v>
      </c>
      <c r="C3297">
        <v>23</v>
      </c>
      <c r="D3297" t="s">
        <v>12</v>
      </c>
      <c r="E3297" t="s">
        <v>44</v>
      </c>
      <c r="F3297" t="s">
        <v>167</v>
      </c>
      <c r="G3297" t="s">
        <v>46</v>
      </c>
      <c r="H3297" s="94" t="s">
        <v>4846</v>
      </c>
      <c r="I3297" t="s">
        <v>189</v>
      </c>
      <c r="J3297" s="45">
        <v>28</v>
      </c>
      <c r="N3297">
        <v>15</v>
      </c>
      <c r="O3297" s="149">
        <f t="shared" si="51"/>
        <v>1772</v>
      </c>
      <c r="P3297" s="47" t="s">
        <v>9945</v>
      </c>
      <c r="Q3297" s="10" t="s">
        <v>9713</v>
      </c>
    </row>
    <row r="3298" spans="1:17" ht="12.75" hidden="1" customHeight="1" x14ac:dyDescent="0.2">
      <c r="A3298" s="47">
        <v>1772</v>
      </c>
      <c r="B3298">
        <v>1</v>
      </c>
      <c r="C3298">
        <v>25</v>
      </c>
      <c r="D3298" t="s">
        <v>12</v>
      </c>
      <c r="E3298" t="s">
        <v>52</v>
      </c>
      <c r="F3298" t="s">
        <v>167</v>
      </c>
      <c r="I3298" t="s">
        <v>189</v>
      </c>
      <c r="J3298" s="45">
        <v>1</v>
      </c>
      <c r="L3298">
        <v>30</v>
      </c>
      <c r="O3298" s="149">
        <f t="shared" si="51"/>
        <v>1742</v>
      </c>
      <c r="P3298" s="47" t="s">
        <v>9945</v>
      </c>
      <c r="Q3298" s="10" t="s">
        <v>9713</v>
      </c>
    </row>
    <row r="3299" spans="1:17" ht="12.75" hidden="1" customHeight="1" x14ac:dyDescent="0.2">
      <c r="A3299" s="47">
        <v>1772</v>
      </c>
      <c r="B3299">
        <v>1</v>
      </c>
      <c r="C3299">
        <v>26</v>
      </c>
      <c r="D3299" t="s">
        <v>839</v>
      </c>
      <c r="E3299" t="s">
        <v>30</v>
      </c>
      <c r="F3299" t="s">
        <v>167</v>
      </c>
      <c r="G3299" t="s">
        <v>95</v>
      </c>
      <c r="H3299" s="94" t="s">
        <v>4847</v>
      </c>
      <c r="I3299" t="s">
        <v>170</v>
      </c>
      <c r="J3299" s="45">
        <v>18</v>
      </c>
      <c r="L3299">
        <v>9</v>
      </c>
      <c r="O3299" s="149">
        <f t="shared" si="51"/>
        <v>1763</v>
      </c>
      <c r="P3299" s="47" t="s">
        <v>9945</v>
      </c>
      <c r="Q3299" s="10" t="s">
        <v>9713</v>
      </c>
    </row>
    <row r="3300" spans="1:17" ht="12.75" hidden="1" customHeight="1" x14ac:dyDescent="0.2">
      <c r="A3300" s="47">
        <v>1772</v>
      </c>
      <c r="B3300">
        <v>1</v>
      </c>
      <c r="C3300">
        <v>28</v>
      </c>
      <c r="D3300" s="223" t="s">
        <v>922</v>
      </c>
      <c r="E3300" t="s">
        <v>21</v>
      </c>
      <c r="I3300" t="s">
        <v>3</v>
      </c>
      <c r="J3300" s="45">
        <v>26</v>
      </c>
      <c r="L3300">
        <v>85</v>
      </c>
      <c r="O3300" s="149">
        <f t="shared" si="51"/>
        <v>1687</v>
      </c>
      <c r="P3300" s="47" t="s">
        <v>9945</v>
      </c>
      <c r="Q3300" s="10" t="s">
        <v>9713</v>
      </c>
    </row>
    <row r="3301" spans="1:17" ht="12.75" hidden="1" customHeight="1" x14ac:dyDescent="0.2">
      <c r="A3301" s="47">
        <v>1772</v>
      </c>
      <c r="B3301">
        <v>2</v>
      </c>
      <c r="C3301">
        <v>1</v>
      </c>
      <c r="D3301" t="s">
        <v>928</v>
      </c>
      <c r="E3301" t="s">
        <v>691</v>
      </c>
      <c r="I3301" t="s">
        <v>3</v>
      </c>
      <c r="J3301" s="45">
        <v>57</v>
      </c>
      <c r="L3301">
        <v>52</v>
      </c>
      <c r="O3301" s="149">
        <f t="shared" si="51"/>
        <v>1720</v>
      </c>
      <c r="P3301" s="47" t="s">
        <v>9945</v>
      </c>
      <c r="Q3301" s="10" t="s">
        <v>9713</v>
      </c>
    </row>
    <row r="3302" spans="1:17" ht="12.75" hidden="1" customHeight="1" x14ac:dyDescent="0.2">
      <c r="A3302" s="47">
        <v>1772</v>
      </c>
      <c r="B3302">
        <v>2</v>
      </c>
      <c r="C3302">
        <v>5</v>
      </c>
      <c r="D3302" t="s">
        <v>3664</v>
      </c>
      <c r="E3302" t="s">
        <v>75</v>
      </c>
      <c r="F3302" t="s">
        <v>167</v>
      </c>
      <c r="G3302" t="s">
        <v>13</v>
      </c>
      <c r="I3302" t="s">
        <v>189</v>
      </c>
      <c r="J3302" s="45">
        <v>3</v>
      </c>
      <c r="M3302" s="45">
        <v>9</v>
      </c>
      <c r="O3302" s="149">
        <f t="shared" si="51"/>
        <v>1771</v>
      </c>
      <c r="P3302" s="47" t="s">
        <v>9945</v>
      </c>
      <c r="Q3302" s="10" t="s">
        <v>9713</v>
      </c>
    </row>
    <row r="3303" spans="1:17" ht="12.75" hidden="1" customHeight="1" x14ac:dyDescent="0.2">
      <c r="A3303" s="47">
        <v>1772</v>
      </c>
      <c r="B3303">
        <v>2</v>
      </c>
      <c r="C3303">
        <v>14</v>
      </c>
      <c r="D3303" t="s">
        <v>27</v>
      </c>
      <c r="E3303" t="s">
        <v>2</v>
      </c>
      <c r="I3303" t="s">
        <v>189</v>
      </c>
      <c r="J3303" s="45">
        <v>25</v>
      </c>
      <c r="L3303">
        <v>68</v>
      </c>
      <c r="O3303" s="149">
        <f t="shared" si="51"/>
        <v>1704</v>
      </c>
      <c r="P3303" s="47" t="s">
        <v>9945</v>
      </c>
      <c r="Q3303" s="10" t="s">
        <v>9713</v>
      </c>
    </row>
    <row r="3304" spans="1:17" ht="12.75" hidden="1" customHeight="1" x14ac:dyDescent="0.2">
      <c r="A3304" s="47">
        <v>1772</v>
      </c>
      <c r="B3304">
        <v>2</v>
      </c>
      <c r="C3304">
        <v>18</v>
      </c>
      <c r="D3304" t="s">
        <v>4564</v>
      </c>
      <c r="E3304" t="s">
        <v>13</v>
      </c>
      <c r="I3304" t="s">
        <v>170</v>
      </c>
      <c r="J3304" s="45">
        <v>44</v>
      </c>
      <c r="L3304">
        <v>54</v>
      </c>
      <c r="O3304" s="149">
        <f t="shared" si="51"/>
        <v>1718</v>
      </c>
      <c r="P3304" s="47" t="s">
        <v>9945</v>
      </c>
      <c r="Q3304" s="10" t="s">
        <v>9713</v>
      </c>
    </row>
    <row r="3305" spans="1:17" ht="12.75" hidden="1" customHeight="1" x14ac:dyDescent="0.2">
      <c r="A3305" s="47">
        <v>1772</v>
      </c>
      <c r="B3305">
        <v>2</v>
      </c>
      <c r="C3305">
        <v>19</v>
      </c>
      <c r="D3305" t="s">
        <v>112</v>
      </c>
      <c r="E3305" t="s">
        <v>14</v>
      </c>
      <c r="G3305" t="s">
        <v>22</v>
      </c>
      <c r="H3305" t="s">
        <v>3669</v>
      </c>
      <c r="I3305" t="s">
        <v>189</v>
      </c>
      <c r="J3305" s="45">
        <v>9</v>
      </c>
      <c r="M3305" s="45">
        <v>4</v>
      </c>
      <c r="N3305">
        <v>21</v>
      </c>
      <c r="O3305" s="149">
        <f t="shared" si="51"/>
        <v>1771</v>
      </c>
      <c r="P3305" s="47" t="s">
        <v>9945</v>
      </c>
      <c r="Q3305" s="10" t="s">
        <v>9713</v>
      </c>
    </row>
    <row r="3306" spans="1:17" ht="12.75" hidden="1" customHeight="1" x14ac:dyDescent="0.2">
      <c r="A3306" s="47">
        <v>1772</v>
      </c>
      <c r="B3306">
        <v>2</v>
      </c>
      <c r="C3306">
        <v>27</v>
      </c>
      <c r="D3306" t="s">
        <v>2796</v>
      </c>
      <c r="E3306" t="s">
        <v>2</v>
      </c>
      <c r="I3306" t="s">
        <v>3</v>
      </c>
      <c r="J3306" s="45">
        <v>28</v>
      </c>
      <c r="L3306">
        <v>52</v>
      </c>
      <c r="O3306" s="149">
        <f t="shared" si="51"/>
        <v>1720</v>
      </c>
      <c r="P3306" s="47" t="s">
        <v>9945</v>
      </c>
      <c r="Q3306" s="10" t="s">
        <v>9713</v>
      </c>
    </row>
    <row r="3307" spans="1:17" ht="12.75" hidden="1" customHeight="1" x14ac:dyDescent="0.2">
      <c r="A3307" s="47">
        <v>1772</v>
      </c>
      <c r="B3307">
        <v>2</v>
      </c>
      <c r="C3307">
        <v>28</v>
      </c>
      <c r="D3307" t="s">
        <v>3665</v>
      </c>
      <c r="E3307" t="s">
        <v>1</v>
      </c>
      <c r="I3307" t="s">
        <v>189</v>
      </c>
      <c r="J3307" s="45">
        <v>3</v>
      </c>
      <c r="L3307">
        <v>55</v>
      </c>
      <c r="O3307" s="149">
        <f t="shared" si="51"/>
        <v>1717</v>
      </c>
      <c r="P3307" t="s">
        <v>9946</v>
      </c>
      <c r="Q3307" s="10" t="s">
        <v>9714</v>
      </c>
    </row>
    <row r="3308" spans="1:17" ht="12.75" hidden="1" customHeight="1" x14ac:dyDescent="0.2">
      <c r="A3308" s="47">
        <v>1772</v>
      </c>
      <c r="B3308">
        <v>2</v>
      </c>
      <c r="C3308">
        <v>28</v>
      </c>
      <c r="D3308" t="s">
        <v>261</v>
      </c>
      <c r="E3308" t="s">
        <v>13356</v>
      </c>
      <c r="F3308" t="s">
        <v>167</v>
      </c>
      <c r="G3308" t="s">
        <v>30</v>
      </c>
      <c r="H3308" s="94" t="s">
        <v>4855</v>
      </c>
      <c r="I3308" t="s">
        <v>170</v>
      </c>
      <c r="J3308" s="45">
        <v>28</v>
      </c>
      <c r="L3308">
        <v>20</v>
      </c>
      <c r="O3308" s="149">
        <f t="shared" si="51"/>
        <v>1752</v>
      </c>
      <c r="P3308" s="47" t="s">
        <v>9946</v>
      </c>
      <c r="Q3308" s="10" t="s">
        <v>9714</v>
      </c>
    </row>
    <row r="3309" spans="1:17" ht="12.75" hidden="1" customHeight="1" x14ac:dyDescent="0.2">
      <c r="A3309" s="47">
        <v>1772</v>
      </c>
      <c r="B3309">
        <v>3</v>
      </c>
      <c r="C3309">
        <v>5</v>
      </c>
      <c r="D3309" t="s">
        <v>63</v>
      </c>
      <c r="E3309" t="s">
        <v>46</v>
      </c>
      <c r="I3309" t="s">
        <v>170</v>
      </c>
      <c r="J3309" s="45">
        <v>21</v>
      </c>
      <c r="L3309">
        <v>53</v>
      </c>
      <c r="O3309" s="149">
        <f t="shared" si="51"/>
        <v>1719</v>
      </c>
      <c r="P3309" s="47" t="s">
        <v>9946</v>
      </c>
      <c r="Q3309" s="10" t="s">
        <v>9714</v>
      </c>
    </row>
    <row r="3310" spans="1:17" ht="12.75" hidden="1" customHeight="1" x14ac:dyDescent="0.2">
      <c r="A3310" s="47">
        <v>1772</v>
      </c>
      <c r="B3310">
        <v>3</v>
      </c>
      <c r="C3310">
        <v>6</v>
      </c>
      <c r="D3310" t="s">
        <v>3002</v>
      </c>
      <c r="E3310" t="s">
        <v>103</v>
      </c>
      <c r="H3310" s="94" t="s">
        <v>4855</v>
      </c>
      <c r="I3310" t="s">
        <v>3</v>
      </c>
      <c r="J3310" s="45">
        <v>63</v>
      </c>
      <c r="L3310">
        <v>56</v>
      </c>
      <c r="O3310" s="149">
        <f t="shared" si="51"/>
        <v>1716</v>
      </c>
      <c r="P3310" s="47" t="s">
        <v>9946</v>
      </c>
      <c r="Q3310" s="10" t="s">
        <v>9714</v>
      </c>
    </row>
    <row r="3311" spans="1:17" ht="12.75" hidden="1" customHeight="1" x14ac:dyDescent="0.2">
      <c r="A3311" s="47">
        <v>1772</v>
      </c>
      <c r="B3311">
        <v>3</v>
      </c>
      <c r="C3311">
        <v>20</v>
      </c>
      <c r="D3311" t="s">
        <v>3130</v>
      </c>
      <c r="E3311" t="s">
        <v>23</v>
      </c>
      <c r="H3311" s="94" t="s">
        <v>4846</v>
      </c>
      <c r="I3311" t="s">
        <v>3</v>
      </c>
      <c r="J3311" s="45">
        <v>15</v>
      </c>
      <c r="L3311">
        <v>31</v>
      </c>
      <c r="O3311" s="149">
        <f t="shared" si="51"/>
        <v>1741</v>
      </c>
      <c r="P3311" s="47" t="s">
        <v>9946</v>
      </c>
      <c r="Q3311" s="10" t="s">
        <v>9714</v>
      </c>
    </row>
    <row r="3312" spans="1:17" ht="12.75" hidden="1" customHeight="1" x14ac:dyDescent="0.2">
      <c r="A3312" s="47">
        <v>1772</v>
      </c>
      <c r="B3312">
        <v>3</v>
      </c>
      <c r="C3312">
        <v>21</v>
      </c>
      <c r="D3312" t="s">
        <v>3666</v>
      </c>
      <c r="E3312" t="s">
        <v>691</v>
      </c>
      <c r="H3312" t="s">
        <v>3667</v>
      </c>
      <c r="I3312" t="s">
        <v>3</v>
      </c>
      <c r="J3312" s="45">
        <v>2</v>
      </c>
      <c r="L3312">
        <v>42</v>
      </c>
      <c r="O3312" s="149">
        <f t="shared" si="51"/>
        <v>1730</v>
      </c>
      <c r="P3312" s="47" t="s">
        <v>9946</v>
      </c>
      <c r="Q3312" s="10" t="s">
        <v>9714</v>
      </c>
    </row>
    <row r="3313" spans="1:17" ht="12.75" hidden="1" customHeight="1" x14ac:dyDescent="0.2">
      <c r="A3313" s="47">
        <v>1772</v>
      </c>
      <c r="B3313">
        <v>3</v>
      </c>
      <c r="C3313">
        <v>24</v>
      </c>
      <c r="D3313" t="s">
        <v>3603</v>
      </c>
      <c r="E3313" t="s">
        <v>131</v>
      </c>
      <c r="I3313" t="s">
        <v>3</v>
      </c>
      <c r="J3313" s="45">
        <v>27</v>
      </c>
      <c r="L3313">
        <v>41</v>
      </c>
      <c r="O3313" s="149">
        <f t="shared" si="51"/>
        <v>1731</v>
      </c>
      <c r="P3313" s="47" t="s">
        <v>9946</v>
      </c>
      <c r="Q3313" s="10" t="s">
        <v>9714</v>
      </c>
    </row>
    <row r="3314" spans="1:17" ht="12.75" hidden="1" customHeight="1" x14ac:dyDescent="0.2">
      <c r="A3314" s="47">
        <v>1772</v>
      </c>
      <c r="B3314">
        <v>3</v>
      </c>
      <c r="C3314">
        <v>25</v>
      </c>
      <c r="D3314" t="s">
        <v>3002</v>
      </c>
      <c r="E3314" t="s">
        <v>2</v>
      </c>
      <c r="G3314" t="s">
        <v>22</v>
      </c>
      <c r="H3314" s="94" t="s">
        <v>4846</v>
      </c>
      <c r="I3314" t="s">
        <v>3</v>
      </c>
      <c r="J3314" s="45">
        <v>46</v>
      </c>
      <c r="L3314">
        <v>2</v>
      </c>
      <c r="M3314" s="45">
        <v>6</v>
      </c>
      <c r="O3314" s="149">
        <f t="shared" si="51"/>
        <v>1770</v>
      </c>
      <c r="P3314" s="47" t="s">
        <v>9946</v>
      </c>
      <c r="Q3314" s="10" t="s">
        <v>9714</v>
      </c>
    </row>
    <row r="3315" spans="1:17" ht="12.75" hidden="1" customHeight="1" x14ac:dyDescent="0.2">
      <c r="A3315" s="47">
        <v>1772</v>
      </c>
      <c r="B3315">
        <v>3</v>
      </c>
      <c r="C3315">
        <v>26</v>
      </c>
      <c r="D3315" t="s">
        <v>4564</v>
      </c>
      <c r="E3315" t="s">
        <v>103</v>
      </c>
      <c r="H3315" t="s">
        <v>4977</v>
      </c>
      <c r="I3315" t="s">
        <v>3</v>
      </c>
      <c r="J3315" s="45">
        <v>5</v>
      </c>
      <c r="L3315">
        <v>19</v>
      </c>
      <c r="O3315" s="149">
        <f t="shared" si="51"/>
        <v>1753</v>
      </c>
      <c r="P3315" s="47" t="s">
        <v>9946</v>
      </c>
      <c r="Q3315" s="10" t="s">
        <v>9714</v>
      </c>
    </row>
    <row r="3316" spans="1:17" ht="12.75" hidden="1" customHeight="1" x14ac:dyDescent="0.2">
      <c r="A3316" s="47">
        <v>1772</v>
      </c>
      <c r="B3316">
        <v>3</v>
      </c>
      <c r="C3316">
        <v>30</v>
      </c>
      <c r="D3316" t="s">
        <v>3668</v>
      </c>
      <c r="E3316" t="s">
        <v>11</v>
      </c>
      <c r="F3316" t="s">
        <v>36</v>
      </c>
      <c r="I3316" t="s">
        <v>3</v>
      </c>
      <c r="J3316" s="45">
        <v>59</v>
      </c>
      <c r="L3316">
        <v>78</v>
      </c>
      <c r="O3316" s="149">
        <f t="shared" si="51"/>
        <v>1694</v>
      </c>
      <c r="P3316" s="47" t="s">
        <v>9946</v>
      </c>
      <c r="Q3316" s="10" t="s">
        <v>9714</v>
      </c>
    </row>
    <row r="3317" spans="1:17" ht="12.75" hidden="1" customHeight="1" x14ac:dyDescent="0.2">
      <c r="A3317" s="47">
        <v>1772</v>
      </c>
      <c r="B3317">
        <v>4</v>
      </c>
      <c r="C3317">
        <v>4</v>
      </c>
      <c r="D3317" t="s">
        <v>3603</v>
      </c>
      <c r="E3317" t="s">
        <v>13</v>
      </c>
      <c r="F3317" t="s">
        <v>167</v>
      </c>
      <c r="G3317" t="s">
        <v>278</v>
      </c>
      <c r="I3317" t="s">
        <v>3</v>
      </c>
      <c r="J3317" s="45">
        <v>27</v>
      </c>
      <c r="L3317">
        <v>1</v>
      </c>
      <c r="M3317" s="45">
        <v>6</v>
      </c>
      <c r="O3317" s="149">
        <f t="shared" si="51"/>
        <v>1771</v>
      </c>
      <c r="P3317" t="s">
        <v>9947</v>
      </c>
      <c r="Q3317" s="10" t="s">
        <v>9715</v>
      </c>
    </row>
    <row r="3318" spans="1:17" ht="12.75" hidden="1" customHeight="1" x14ac:dyDescent="0.2">
      <c r="A3318" s="47">
        <v>1772</v>
      </c>
      <c r="B3318">
        <v>4</v>
      </c>
      <c r="C3318">
        <v>5</v>
      </c>
      <c r="D3318" t="s">
        <v>147</v>
      </c>
      <c r="E3318" t="s">
        <v>582</v>
      </c>
      <c r="F3318" t="s">
        <v>167</v>
      </c>
      <c r="G3318" t="s">
        <v>29</v>
      </c>
      <c r="H3318" s="94" t="s">
        <v>4855</v>
      </c>
      <c r="I3318" t="s">
        <v>189</v>
      </c>
      <c r="J3318" s="45">
        <v>11</v>
      </c>
      <c r="L3318">
        <v>3</v>
      </c>
      <c r="O3318" s="149">
        <f t="shared" si="51"/>
        <v>1769</v>
      </c>
      <c r="P3318" s="47" t="s">
        <v>9947</v>
      </c>
      <c r="Q3318" s="10" t="s">
        <v>9715</v>
      </c>
    </row>
    <row r="3319" spans="1:17" ht="12.75" hidden="1" customHeight="1" x14ac:dyDescent="0.2">
      <c r="A3319" s="47">
        <v>1772</v>
      </c>
      <c r="B3319">
        <v>4</v>
      </c>
      <c r="C3319">
        <v>5</v>
      </c>
      <c r="D3319" t="s">
        <v>2696</v>
      </c>
      <c r="E3319" t="s">
        <v>582</v>
      </c>
      <c r="F3319" t="s">
        <v>36</v>
      </c>
      <c r="I3319" t="s">
        <v>170</v>
      </c>
      <c r="J3319" s="45">
        <v>43</v>
      </c>
      <c r="L3319">
        <v>41</v>
      </c>
      <c r="O3319" s="149">
        <f t="shared" si="51"/>
        <v>1731</v>
      </c>
      <c r="P3319" s="47" t="s">
        <v>9947</v>
      </c>
      <c r="Q3319" s="10" t="s">
        <v>9715</v>
      </c>
    </row>
    <row r="3320" spans="1:17" ht="12.75" hidden="1" customHeight="1" x14ac:dyDescent="0.2">
      <c r="A3320" s="47">
        <v>1772</v>
      </c>
      <c r="B3320">
        <v>4</v>
      </c>
      <c r="C3320">
        <v>5</v>
      </c>
      <c r="D3320" t="s">
        <v>104</v>
      </c>
      <c r="E3320" t="s">
        <v>52</v>
      </c>
      <c r="F3320" t="s">
        <v>167</v>
      </c>
      <c r="G3320" t="s">
        <v>22</v>
      </c>
      <c r="H3320" s="94" t="s">
        <v>4855</v>
      </c>
      <c r="I3320" t="s">
        <v>170</v>
      </c>
      <c r="J3320" s="45">
        <v>27</v>
      </c>
      <c r="L3320">
        <v>19</v>
      </c>
      <c r="O3320" s="149">
        <f t="shared" si="51"/>
        <v>1753</v>
      </c>
      <c r="P3320" s="47" t="s">
        <v>9947</v>
      </c>
      <c r="Q3320" s="10" t="s">
        <v>9715</v>
      </c>
    </row>
    <row r="3321" spans="1:17" ht="12.75" hidden="1" customHeight="1" x14ac:dyDescent="0.2">
      <c r="A3321" s="47">
        <v>1772</v>
      </c>
      <c r="B3321">
        <v>4</v>
      </c>
      <c r="C3321">
        <v>7</v>
      </c>
      <c r="D3321" t="s">
        <v>112</v>
      </c>
      <c r="E3321" t="s">
        <v>22</v>
      </c>
      <c r="H3321" t="s">
        <v>3669</v>
      </c>
      <c r="I3321" t="s">
        <v>189</v>
      </c>
      <c r="J3321" s="45">
        <v>9</v>
      </c>
      <c r="L3321">
        <v>31</v>
      </c>
      <c r="O3321" s="149">
        <f t="shared" si="51"/>
        <v>1741</v>
      </c>
      <c r="P3321" s="47" t="s">
        <v>9947</v>
      </c>
      <c r="Q3321" s="10" t="s">
        <v>9715</v>
      </c>
    </row>
    <row r="3322" spans="1:17" ht="12.75" hidden="1" customHeight="1" x14ac:dyDescent="0.2">
      <c r="A3322" s="47">
        <v>1772</v>
      </c>
      <c r="B3322">
        <v>4</v>
      </c>
      <c r="C3322">
        <v>7</v>
      </c>
      <c r="D3322" t="s">
        <v>2696</v>
      </c>
      <c r="E3322" t="s">
        <v>518</v>
      </c>
      <c r="I3322" t="s">
        <v>170</v>
      </c>
      <c r="J3322" s="45">
        <v>41</v>
      </c>
      <c r="L3322">
        <v>34</v>
      </c>
      <c r="O3322" s="149">
        <f t="shared" si="51"/>
        <v>1738</v>
      </c>
      <c r="P3322" s="47" t="s">
        <v>9947</v>
      </c>
      <c r="Q3322" s="10" t="s">
        <v>9715</v>
      </c>
    </row>
    <row r="3323" spans="1:17" ht="12.75" hidden="1" customHeight="1" x14ac:dyDescent="0.2">
      <c r="A3323" s="47">
        <v>1772</v>
      </c>
      <c r="B3323">
        <v>4</v>
      </c>
      <c r="C3323">
        <v>13</v>
      </c>
      <c r="D3323" s="234" t="s">
        <v>3512</v>
      </c>
      <c r="E3323" t="s">
        <v>95</v>
      </c>
      <c r="H3323" t="s">
        <v>3670</v>
      </c>
      <c r="I3323" t="s">
        <v>3</v>
      </c>
      <c r="J3323" s="45">
        <v>44</v>
      </c>
      <c r="L3323">
        <v>28</v>
      </c>
      <c r="O3323" s="149">
        <f t="shared" si="51"/>
        <v>1744</v>
      </c>
      <c r="P3323" s="47" t="s">
        <v>9947</v>
      </c>
      <c r="Q3323" s="10" t="s">
        <v>9715</v>
      </c>
    </row>
    <row r="3324" spans="1:17" ht="12.75" hidden="1" customHeight="1" x14ac:dyDescent="0.2">
      <c r="A3324" s="47">
        <v>1772</v>
      </c>
      <c r="B3324">
        <v>4</v>
      </c>
      <c r="C3324">
        <v>15</v>
      </c>
      <c r="D3324" t="s">
        <v>112</v>
      </c>
      <c r="E3324" t="s">
        <v>22</v>
      </c>
      <c r="I3324" t="s">
        <v>189</v>
      </c>
      <c r="J3324" s="45">
        <v>43</v>
      </c>
      <c r="L3324">
        <v>65</v>
      </c>
      <c r="O3324" s="149">
        <f t="shared" si="51"/>
        <v>1707</v>
      </c>
      <c r="P3324" s="47" t="s">
        <v>9947</v>
      </c>
      <c r="Q3324" s="10" t="s">
        <v>9715</v>
      </c>
    </row>
    <row r="3325" spans="1:17" ht="12.75" hidden="1" customHeight="1" x14ac:dyDescent="0.2">
      <c r="A3325" s="47">
        <v>1772</v>
      </c>
      <c r="B3325">
        <v>4</v>
      </c>
      <c r="C3325">
        <v>20</v>
      </c>
      <c r="D3325" t="s">
        <v>93</v>
      </c>
      <c r="E3325" t="s">
        <v>21</v>
      </c>
      <c r="F3325" t="s">
        <v>167</v>
      </c>
      <c r="G3325" t="s">
        <v>2</v>
      </c>
      <c r="H3325" s="94" t="s">
        <v>4846</v>
      </c>
      <c r="I3325" t="s">
        <v>170</v>
      </c>
      <c r="J3325" s="45">
        <v>6</v>
      </c>
      <c r="N3325">
        <v>3</v>
      </c>
      <c r="O3325" s="149">
        <f t="shared" si="51"/>
        <v>1772</v>
      </c>
      <c r="P3325" s="47" t="s">
        <v>9947</v>
      </c>
      <c r="Q3325" s="10" t="s">
        <v>9715</v>
      </c>
    </row>
    <row r="3326" spans="1:17" ht="12.75" hidden="1" customHeight="1" x14ac:dyDescent="0.2">
      <c r="A3326" s="47">
        <v>1772</v>
      </c>
      <c r="B3326">
        <v>4</v>
      </c>
      <c r="C3326">
        <v>21</v>
      </c>
      <c r="D3326" t="s">
        <v>537</v>
      </c>
      <c r="E3326" t="s">
        <v>21</v>
      </c>
      <c r="F3326" t="s">
        <v>167</v>
      </c>
      <c r="G3326" t="s">
        <v>30</v>
      </c>
      <c r="I3326" t="s">
        <v>3</v>
      </c>
      <c r="J3326" s="45">
        <v>6</v>
      </c>
      <c r="L3326">
        <v>65</v>
      </c>
      <c r="O3326" s="149">
        <f t="shared" si="51"/>
        <v>1707</v>
      </c>
      <c r="P3326" s="47" t="s">
        <v>9947</v>
      </c>
      <c r="Q3326" s="10" t="s">
        <v>9715</v>
      </c>
    </row>
    <row r="3327" spans="1:17" ht="12.75" hidden="1" customHeight="1" x14ac:dyDescent="0.2">
      <c r="A3327" s="47">
        <v>1772</v>
      </c>
      <c r="B3327">
        <v>4</v>
      </c>
      <c r="C3327">
        <v>25</v>
      </c>
      <c r="D3327" t="s">
        <v>3671</v>
      </c>
      <c r="E3327" t="s">
        <v>11</v>
      </c>
      <c r="F3327" t="s">
        <v>36</v>
      </c>
      <c r="I3327" t="s">
        <v>3</v>
      </c>
      <c r="J3327" s="45">
        <v>55</v>
      </c>
      <c r="L3327">
        <v>72</v>
      </c>
      <c r="O3327" s="149">
        <f t="shared" si="51"/>
        <v>1700</v>
      </c>
      <c r="P3327" s="47" t="s">
        <v>9947</v>
      </c>
      <c r="Q3327" s="10" t="s">
        <v>9715</v>
      </c>
    </row>
    <row r="3328" spans="1:17" ht="12.75" hidden="1" customHeight="1" x14ac:dyDescent="0.2">
      <c r="A3328" s="47">
        <v>1772</v>
      </c>
      <c r="B3328">
        <v>4</v>
      </c>
      <c r="C3328">
        <v>29</v>
      </c>
      <c r="D3328" t="s">
        <v>346</v>
      </c>
      <c r="E3328" t="s">
        <v>582</v>
      </c>
      <c r="H3328" s="94" t="s">
        <v>4846</v>
      </c>
      <c r="I3328" t="s">
        <v>170</v>
      </c>
      <c r="J3328" s="45">
        <v>16</v>
      </c>
      <c r="L3328">
        <v>26</v>
      </c>
      <c r="O3328" s="149">
        <f t="shared" si="51"/>
        <v>1746</v>
      </c>
      <c r="P3328" s="47" t="s">
        <v>9947</v>
      </c>
      <c r="Q3328" s="10" t="s">
        <v>9715</v>
      </c>
    </row>
    <row r="3329" spans="1:17" ht="12.75" hidden="1" customHeight="1" x14ac:dyDescent="0.2">
      <c r="A3329" s="47">
        <v>1772</v>
      </c>
      <c r="B3329">
        <v>4</v>
      </c>
      <c r="C3329">
        <v>30</v>
      </c>
      <c r="D3329" t="s">
        <v>3002</v>
      </c>
      <c r="E3329" t="s">
        <v>21</v>
      </c>
      <c r="H3329" s="94" t="s">
        <v>4846</v>
      </c>
      <c r="I3329" t="s">
        <v>3</v>
      </c>
      <c r="J3329" s="45">
        <v>54</v>
      </c>
      <c r="L3329">
        <v>40</v>
      </c>
      <c r="O3329" s="149">
        <f t="shared" si="51"/>
        <v>1732</v>
      </c>
      <c r="P3329" s="47" t="s">
        <v>9947</v>
      </c>
      <c r="Q3329" s="10" t="s">
        <v>9715</v>
      </c>
    </row>
    <row r="3330" spans="1:17" ht="13.15" hidden="1" customHeight="1" x14ac:dyDescent="0.2">
      <c r="A3330" s="47">
        <v>1772</v>
      </c>
      <c r="B3330">
        <v>5</v>
      </c>
      <c r="C3330">
        <v>11</v>
      </c>
      <c r="D3330" t="s">
        <v>2696</v>
      </c>
      <c r="E3330" t="s">
        <v>21</v>
      </c>
      <c r="H3330" s="94" t="s">
        <v>4846</v>
      </c>
      <c r="I3330" t="s">
        <v>3</v>
      </c>
      <c r="J3330" s="45">
        <v>42</v>
      </c>
      <c r="L3330">
        <v>52</v>
      </c>
      <c r="O3330" s="149">
        <f t="shared" ref="O3330:O3393" si="52">IF(ISBLANK(L3330),IF(AND(NOT(ISBLANK(M3330)),M3330&gt;B3330),A3330-1,A3330), ROUNDDOWN(A3330-L3330,0))</f>
        <v>1720</v>
      </c>
      <c r="P3330" s="47" t="s">
        <v>9947</v>
      </c>
      <c r="Q3330" s="10" t="s">
        <v>9715</v>
      </c>
    </row>
    <row r="3331" spans="1:17" ht="12.75" hidden="1" customHeight="1" x14ac:dyDescent="0.2">
      <c r="A3331" s="47">
        <v>1772</v>
      </c>
      <c r="B3331">
        <v>5</v>
      </c>
      <c r="C3331">
        <v>13</v>
      </c>
      <c r="D3331" t="s">
        <v>346</v>
      </c>
      <c r="E3331" t="s">
        <v>2</v>
      </c>
      <c r="H3331" s="94" t="s">
        <v>4846</v>
      </c>
      <c r="I3331" t="s">
        <v>170</v>
      </c>
      <c r="J3331" s="45">
        <v>16</v>
      </c>
      <c r="L3331">
        <v>51</v>
      </c>
      <c r="O3331" s="149">
        <f t="shared" si="52"/>
        <v>1721</v>
      </c>
      <c r="P3331" t="s">
        <v>9948</v>
      </c>
      <c r="Q3331" s="10" t="s">
        <v>9716</v>
      </c>
    </row>
    <row r="3332" spans="1:17" ht="12.75" hidden="1" customHeight="1" x14ac:dyDescent="0.2">
      <c r="A3332" s="47">
        <v>1772</v>
      </c>
      <c r="B3332">
        <v>5</v>
      </c>
      <c r="C3332">
        <v>14</v>
      </c>
      <c r="D3332" t="s">
        <v>3672</v>
      </c>
      <c r="E3332" t="s">
        <v>15</v>
      </c>
      <c r="I3332" t="s">
        <v>3</v>
      </c>
      <c r="J3332" s="45">
        <v>70</v>
      </c>
      <c r="L3332">
        <v>34</v>
      </c>
      <c r="O3332" s="149">
        <f t="shared" si="52"/>
        <v>1738</v>
      </c>
      <c r="P3332" s="47" t="s">
        <v>9948</v>
      </c>
      <c r="Q3332" s="10" t="s">
        <v>9716</v>
      </c>
    </row>
    <row r="3333" spans="1:17" ht="12.75" hidden="1" customHeight="1" x14ac:dyDescent="0.2">
      <c r="A3333" s="47">
        <v>1772</v>
      </c>
      <c r="B3333">
        <v>5</v>
      </c>
      <c r="C3333">
        <v>16</v>
      </c>
      <c r="D3333" t="s">
        <v>27</v>
      </c>
      <c r="E3333" t="s">
        <v>518</v>
      </c>
      <c r="H3333" s="94" t="s">
        <v>4846</v>
      </c>
      <c r="I3333" t="s">
        <v>189</v>
      </c>
      <c r="J3333" s="45">
        <v>29</v>
      </c>
      <c r="L3333">
        <v>54</v>
      </c>
      <c r="O3333" s="149">
        <f t="shared" si="52"/>
        <v>1718</v>
      </c>
      <c r="P3333" s="47" t="s">
        <v>9948</v>
      </c>
      <c r="Q3333" s="10" t="s">
        <v>9716</v>
      </c>
    </row>
    <row r="3334" spans="1:17" ht="12.75" hidden="1" customHeight="1" x14ac:dyDescent="0.2">
      <c r="A3334" s="47">
        <v>1772</v>
      </c>
      <c r="B3334">
        <v>5</v>
      </c>
      <c r="C3334">
        <v>18</v>
      </c>
      <c r="D3334" t="s">
        <v>3673</v>
      </c>
      <c r="E3334" t="s">
        <v>80</v>
      </c>
      <c r="F3334" t="s">
        <v>167</v>
      </c>
      <c r="G3334" t="s">
        <v>198</v>
      </c>
      <c r="I3334" t="s">
        <v>170</v>
      </c>
      <c r="J3334" s="45">
        <v>41</v>
      </c>
      <c r="L3334">
        <v>15</v>
      </c>
      <c r="O3334" s="149">
        <f t="shared" si="52"/>
        <v>1757</v>
      </c>
      <c r="P3334" s="47" t="s">
        <v>9948</v>
      </c>
      <c r="Q3334" s="10" t="s">
        <v>9716</v>
      </c>
    </row>
    <row r="3335" spans="1:17" ht="12.75" hidden="1" customHeight="1" x14ac:dyDescent="0.2">
      <c r="A3335" s="47">
        <v>1772</v>
      </c>
      <c r="B3335">
        <v>5</v>
      </c>
      <c r="C3335">
        <v>19</v>
      </c>
      <c r="D3335" t="s">
        <v>121</v>
      </c>
      <c r="E3335" t="s">
        <v>24</v>
      </c>
      <c r="I3335" t="s">
        <v>170</v>
      </c>
      <c r="J3335" s="45">
        <v>46</v>
      </c>
      <c r="L3335">
        <v>71</v>
      </c>
      <c r="O3335" s="149">
        <f t="shared" si="52"/>
        <v>1701</v>
      </c>
      <c r="P3335" s="47" t="s">
        <v>9948</v>
      </c>
      <c r="Q3335" s="10" t="s">
        <v>9716</v>
      </c>
    </row>
    <row r="3336" spans="1:17" ht="12.75" hidden="1" customHeight="1" x14ac:dyDescent="0.2">
      <c r="A3336" s="47">
        <v>1772</v>
      </c>
      <c r="B3336">
        <v>5</v>
      </c>
      <c r="C3336">
        <v>23</v>
      </c>
      <c r="D3336" t="s">
        <v>72</v>
      </c>
      <c r="E3336" t="s">
        <v>518</v>
      </c>
      <c r="I3336" t="s">
        <v>3</v>
      </c>
      <c r="J3336" s="45">
        <v>2</v>
      </c>
      <c r="L3336">
        <v>50</v>
      </c>
      <c r="O3336" s="149">
        <f t="shared" si="52"/>
        <v>1722</v>
      </c>
      <c r="P3336" s="47" t="s">
        <v>9948</v>
      </c>
      <c r="Q3336" s="10" t="s">
        <v>9716</v>
      </c>
    </row>
    <row r="3337" spans="1:17" ht="12.75" hidden="1" customHeight="1" x14ac:dyDescent="0.2">
      <c r="A3337" s="47">
        <v>1772</v>
      </c>
      <c r="B3337">
        <v>6</v>
      </c>
      <c r="C3337">
        <v>5</v>
      </c>
      <c r="D3337" t="s">
        <v>112</v>
      </c>
      <c r="E3337" t="s">
        <v>2</v>
      </c>
      <c r="F3337" t="s">
        <v>167</v>
      </c>
      <c r="G3337" t="s">
        <v>24</v>
      </c>
      <c r="I3337" t="s">
        <v>189</v>
      </c>
      <c r="J3337" s="45">
        <v>4</v>
      </c>
      <c r="L3337">
        <v>8</v>
      </c>
      <c r="O3337" s="149">
        <f t="shared" si="52"/>
        <v>1764</v>
      </c>
      <c r="P3337" s="47" t="s">
        <v>9948</v>
      </c>
      <c r="Q3337" s="10" t="s">
        <v>9716</v>
      </c>
    </row>
    <row r="3338" spans="1:17" ht="12.75" hidden="1" customHeight="1" x14ac:dyDescent="0.2">
      <c r="A3338" s="47">
        <v>1772</v>
      </c>
      <c r="B3338">
        <v>6</v>
      </c>
      <c r="C3338">
        <v>12</v>
      </c>
      <c r="D3338" t="s">
        <v>347</v>
      </c>
      <c r="E3338" t="s">
        <v>20</v>
      </c>
      <c r="I3338" t="s">
        <v>3</v>
      </c>
      <c r="J3338" s="45">
        <v>22</v>
      </c>
      <c r="L3338">
        <v>43</v>
      </c>
      <c r="O3338" s="149">
        <f t="shared" si="52"/>
        <v>1729</v>
      </c>
      <c r="P3338" s="47" t="s">
        <v>9948</v>
      </c>
      <c r="Q3338" s="10" t="s">
        <v>9716</v>
      </c>
    </row>
    <row r="3339" spans="1:17" ht="12.75" hidden="1" customHeight="1" x14ac:dyDescent="0.2">
      <c r="A3339" s="47">
        <v>1772</v>
      </c>
      <c r="B3339">
        <v>6</v>
      </c>
      <c r="C3339">
        <v>15</v>
      </c>
      <c r="D3339" t="s">
        <v>3674</v>
      </c>
      <c r="E3339" t="s">
        <v>518</v>
      </c>
      <c r="H3339" t="s">
        <v>3675</v>
      </c>
      <c r="I3339" t="s">
        <v>3</v>
      </c>
      <c r="J3339" s="45">
        <v>70</v>
      </c>
      <c r="L3339">
        <v>34</v>
      </c>
      <c r="O3339" s="149">
        <f t="shared" si="52"/>
        <v>1738</v>
      </c>
      <c r="P3339" s="47" t="s">
        <v>9948</v>
      </c>
      <c r="Q3339" s="10" t="s">
        <v>9716</v>
      </c>
    </row>
    <row r="3340" spans="1:17" ht="12.75" hidden="1" customHeight="1" x14ac:dyDescent="0.2">
      <c r="A3340" s="47">
        <v>1772</v>
      </c>
      <c r="B3340">
        <v>6</v>
      </c>
      <c r="C3340">
        <v>19</v>
      </c>
      <c r="D3340" t="s">
        <v>152</v>
      </c>
      <c r="E3340" t="s">
        <v>518</v>
      </c>
      <c r="F3340" t="s">
        <v>167</v>
      </c>
      <c r="G3340" t="s">
        <v>47</v>
      </c>
      <c r="H3340" s="94" t="s">
        <v>4846</v>
      </c>
      <c r="I3340" t="s">
        <v>189</v>
      </c>
      <c r="J3340" s="45">
        <v>18</v>
      </c>
      <c r="N3340">
        <v>2</v>
      </c>
      <c r="O3340" s="149">
        <f t="shared" si="52"/>
        <v>1772</v>
      </c>
      <c r="P3340" s="47" t="s">
        <v>9948</v>
      </c>
      <c r="Q3340" s="10" t="s">
        <v>9716</v>
      </c>
    </row>
    <row r="3341" spans="1:17" ht="12.75" hidden="1" customHeight="1" x14ac:dyDescent="0.2">
      <c r="A3341" s="47">
        <v>1772</v>
      </c>
      <c r="B3341">
        <v>6</v>
      </c>
      <c r="C3341">
        <v>20</v>
      </c>
      <c r="D3341" t="s">
        <v>1415</v>
      </c>
      <c r="E3341" t="s">
        <v>75</v>
      </c>
      <c r="I3341" t="s">
        <v>3</v>
      </c>
      <c r="J3341" s="45">
        <v>66</v>
      </c>
      <c r="L3341">
        <v>28</v>
      </c>
      <c r="O3341" s="149">
        <f t="shared" si="52"/>
        <v>1744</v>
      </c>
      <c r="P3341" s="47" t="s">
        <v>9948</v>
      </c>
      <c r="Q3341" s="10" t="s">
        <v>9716</v>
      </c>
    </row>
    <row r="3342" spans="1:17" ht="12.75" hidden="1" customHeight="1" x14ac:dyDescent="0.2">
      <c r="A3342" s="47">
        <v>1772</v>
      </c>
      <c r="B3342">
        <v>6</v>
      </c>
      <c r="C3342">
        <v>22</v>
      </c>
      <c r="D3342" t="s">
        <v>112</v>
      </c>
      <c r="E3342" t="s">
        <v>33</v>
      </c>
      <c r="H3342" s="94" t="s">
        <v>4855</v>
      </c>
      <c r="I3342" t="s">
        <v>189</v>
      </c>
      <c r="J3342" s="45">
        <v>33</v>
      </c>
      <c r="L3342">
        <v>39</v>
      </c>
      <c r="O3342" s="149">
        <f t="shared" si="52"/>
        <v>1733</v>
      </c>
      <c r="P3342" t="s">
        <v>9949</v>
      </c>
      <c r="Q3342" s="10" t="s">
        <v>9717</v>
      </c>
    </row>
    <row r="3343" spans="1:17" ht="12.75" hidden="1" customHeight="1" x14ac:dyDescent="0.2">
      <c r="A3343" s="47">
        <v>1772</v>
      </c>
      <c r="B3343">
        <v>6</v>
      </c>
      <c r="C3343">
        <v>30</v>
      </c>
      <c r="D3343" t="s">
        <v>3651</v>
      </c>
      <c r="E3343" t="s">
        <v>2</v>
      </c>
      <c r="F3343" t="s">
        <v>167</v>
      </c>
      <c r="G3343" t="s">
        <v>47</v>
      </c>
      <c r="I3343" t="s">
        <v>3</v>
      </c>
      <c r="J3343" s="45">
        <v>62</v>
      </c>
      <c r="L3343">
        <v>8</v>
      </c>
      <c r="O3343" s="149">
        <f t="shared" si="52"/>
        <v>1764</v>
      </c>
      <c r="P3343" s="47" t="s">
        <v>9949</v>
      </c>
      <c r="Q3343" s="10" t="s">
        <v>9717</v>
      </c>
    </row>
    <row r="3344" spans="1:17" ht="12.75" hidden="1" customHeight="1" x14ac:dyDescent="0.2">
      <c r="A3344" s="47">
        <v>1772</v>
      </c>
      <c r="B3344">
        <v>7</v>
      </c>
      <c r="C3344">
        <v>1</v>
      </c>
      <c r="D3344" t="s">
        <v>613</v>
      </c>
      <c r="E3344" t="s">
        <v>26</v>
      </c>
      <c r="F3344" t="s">
        <v>167</v>
      </c>
      <c r="G3344" t="s">
        <v>2</v>
      </c>
      <c r="H3344" s="94" t="s">
        <v>4846</v>
      </c>
      <c r="I3344" t="s">
        <v>189</v>
      </c>
      <c r="J3344" s="45">
        <v>34</v>
      </c>
      <c r="L3344">
        <v>2</v>
      </c>
      <c r="M3344" s="45">
        <v>3</v>
      </c>
      <c r="O3344" s="149">
        <f t="shared" si="52"/>
        <v>1770</v>
      </c>
      <c r="P3344" s="47" t="s">
        <v>9949</v>
      </c>
      <c r="Q3344" s="10" t="s">
        <v>9717</v>
      </c>
    </row>
    <row r="3345" spans="1:17" ht="12.75" hidden="1" customHeight="1" x14ac:dyDescent="0.2">
      <c r="A3345" s="47">
        <v>1772</v>
      </c>
      <c r="B3345">
        <v>7</v>
      </c>
      <c r="C3345">
        <v>1</v>
      </c>
      <c r="D3345" t="s">
        <v>1397</v>
      </c>
      <c r="E3345" t="s">
        <v>21</v>
      </c>
      <c r="F3345" t="s">
        <v>167</v>
      </c>
      <c r="G3345" t="s">
        <v>13</v>
      </c>
      <c r="I3345" t="s">
        <v>170</v>
      </c>
      <c r="J3345" s="45">
        <v>5</v>
      </c>
      <c r="L3345">
        <v>1</v>
      </c>
      <c r="M3345" s="45">
        <v>7</v>
      </c>
      <c r="O3345" s="149">
        <f t="shared" si="52"/>
        <v>1771</v>
      </c>
      <c r="P3345" s="47" t="s">
        <v>9949</v>
      </c>
      <c r="Q3345" s="10" t="s">
        <v>9717</v>
      </c>
    </row>
    <row r="3346" spans="1:17" ht="12.75" hidden="1" customHeight="1" x14ac:dyDescent="0.2">
      <c r="A3346" s="47">
        <v>1772</v>
      </c>
      <c r="B3346">
        <v>7</v>
      </c>
      <c r="C3346">
        <v>3</v>
      </c>
      <c r="D3346" s="222" t="s">
        <v>222</v>
      </c>
      <c r="E3346" t="s">
        <v>21</v>
      </c>
      <c r="H3346" s="94" t="s">
        <v>4846</v>
      </c>
      <c r="I3346" t="s">
        <v>189</v>
      </c>
      <c r="J3346" s="45">
        <v>14</v>
      </c>
      <c r="L3346">
        <v>54</v>
      </c>
      <c r="O3346" s="149">
        <f t="shared" si="52"/>
        <v>1718</v>
      </c>
      <c r="P3346" s="47" t="s">
        <v>9949</v>
      </c>
      <c r="Q3346" s="10" t="s">
        <v>9717</v>
      </c>
    </row>
    <row r="3347" spans="1:17" ht="12.75" hidden="1" customHeight="1" x14ac:dyDescent="0.2">
      <c r="A3347" s="47">
        <v>1772</v>
      </c>
      <c r="B3347">
        <v>7</v>
      </c>
      <c r="C3347">
        <v>4</v>
      </c>
      <c r="D3347" t="s">
        <v>93</v>
      </c>
      <c r="E3347" t="s">
        <v>13356</v>
      </c>
      <c r="F3347" t="s">
        <v>167</v>
      </c>
      <c r="G3347" t="s">
        <v>30</v>
      </c>
      <c r="H3347" s="94" t="s">
        <v>4846</v>
      </c>
      <c r="I3347" t="s">
        <v>170</v>
      </c>
      <c r="J3347" s="45">
        <v>11</v>
      </c>
      <c r="M3347" s="45">
        <v>9</v>
      </c>
      <c r="O3347" s="149">
        <f t="shared" si="52"/>
        <v>1771</v>
      </c>
      <c r="P3347" s="47" t="s">
        <v>9949</v>
      </c>
      <c r="Q3347" s="10" t="s">
        <v>9717</v>
      </c>
    </row>
    <row r="3348" spans="1:17" ht="12.75" hidden="1" customHeight="1" x14ac:dyDescent="0.2">
      <c r="A3348" s="47">
        <v>1772</v>
      </c>
      <c r="B3348">
        <v>7</v>
      </c>
      <c r="C3348">
        <v>8</v>
      </c>
      <c r="D3348" t="s">
        <v>813</v>
      </c>
      <c r="E3348" t="s">
        <v>95</v>
      </c>
      <c r="F3348" t="s">
        <v>167</v>
      </c>
      <c r="G3348" t="s">
        <v>11484</v>
      </c>
      <c r="I3348" t="s">
        <v>3</v>
      </c>
      <c r="J3348" s="45">
        <v>64</v>
      </c>
      <c r="M3348" s="45">
        <v>9</v>
      </c>
      <c r="O3348" s="149">
        <f t="shared" si="52"/>
        <v>1771</v>
      </c>
      <c r="P3348" s="47" t="s">
        <v>9949</v>
      </c>
      <c r="Q3348" s="10" t="s">
        <v>9717</v>
      </c>
    </row>
    <row r="3349" spans="1:17" ht="12.75" hidden="1" customHeight="1" x14ac:dyDescent="0.2">
      <c r="A3349" s="47">
        <v>1772</v>
      </c>
      <c r="B3349">
        <v>7</v>
      </c>
      <c r="C3349">
        <v>9</v>
      </c>
      <c r="D3349" t="s">
        <v>3002</v>
      </c>
      <c r="E3349" t="s">
        <v>46</v>
      </c>
      <c r="F3349" t="s">
        <v>167</v>
      </c>
      <c r="G3349" t="s">
        <v>518</v>
      </c>
      <c r="H3349" s="94" t="s">
        <v>4846</v>
      </c>
      <c r="I3349" t="s">
        <v>3</v>
      </c>
      <c r="J3349" s="45">
        <v>39</v>
      </c>
      <c r="L3349">
        <v>1</v>
      </c>
      <c r="M3349" s="45">
        <v>6</v>
      </c>
      <c r="O3349" s="149">
        <f t="shared" si="52"/>
        <v>1771</v>
      </c>
      <c r="P3349" s="47" t="s">
        <v>9949</v>
      </c>
      <c r="Q3349" s="10" t="s">
        <v>9717</v>
      </c>
    </row>
    <row r="3350" spans="1:17" ht="12.75" hidden="1" customHeight="1" x14ac:dyDescent="0.2">
      <c r="A3350" s="47">
        <v>1772</v>
      </c>
      <c r="B3350">
        <v>7</v>
      </c>
      <c r="C3350">
        <v>18</v>
      </c>
      <c r="D3350" t="s">
        <v>3002</v>
      </c>
      <c r="E3350" t="s">
        <v>20</v>
      </c>
      <c r="F3350" t="s">
        <v>167</v>
      </c>
      <c r="G3350" t="s">
        <v>22</v>
      </c>
      <c r="H3350" s="94" t="s">
        <v>4847</v>
      </c>
      <c r="I3350" t="s">
        <v>189</v>
      </c>
      <c r="J3350" s="45">
        <v>16</v>
      </c>
      <c r="L3350">
        <v>2</v>
      </c>
      <c r="M3350" s="45">
        <v>6</v>
      </c>
      <c r="O3350" s="149">
        <f t="shared" si="52"/>
        <v>1770</v>
      </c>
      <c r="P3350" s="47" t="s">
        <v>9949</v>
      </c>
      <c r="Q3350" s="10" t="s">
        <v>9717</v>
      </c>
    </row>
    <row r="3351" spans="1:17" ht="12.75" hidden="1" customHeight="1" x14ac:dyDescent="0.2">
      <c r="A3351" s="47">
        <v>1772</v>
      </c>
      <c r="B3351">
        <v>7</v>
      </c>
      <c r="C3351">
        <v>19</v>
      </c>
      <c r="D3351" t="s">
        <v>267</v>
      </c>
      <c r="E3351" t="s">
        <v>33</v>
      </c>
      <c r="H3351" s="94" t="s">
        <v>4846</v>
      </c>
      <c r="I3351" t="s">
        <v>3</v>
      </c>
      <c r="J3351" s="45">
        <v>14</v>
      </c>
      <c r="L3351">
        <v>60</v>
      </c>
      <c r="O3351" s="149">
        <f t="shared" si="52"/>
        <v>1712</v>
      </c>
      <c r="P3351" s="47" t="s">
        <v>9949</v>
      </c>
      <c r="Q3351" s="10" t="s">
        <v>9717</v>
      </c>
    </row>
    <row r="3352" spans="1:17" ht="12.75" hidden="1" customHeight="1" x14ac:dyDescent="0.2">
      <c r="A3352" s="47">
        <v>1772</v>
      </c>
      <c r="B3352">
        <v>7</v>
      </c>
      <c r="C3352">
        <v>21</v>
      </c>
      <c r="D3352" t="s">
        <v>613</v>
      </c>
      <c r="E3352" t="s">
        <v>53</v>
      </c>
      <c r="F3352" t="s">
        <v>167</v>
      </c>
      <c r="G3352" t="s">
        <v>2</v>
      </c>
      <c r="H3352" s="94" t="s">
        <v>4846</v>
      </c>
      <c r="I3352" t="s">
        <v>189</v>
      </c>
      <c r="J3352" s="45">
        <v>34</v>
      </c>
      <c r="N3352">
        <v>16</v>
      </c>
      <c r="O3352" s="149">
        <f t="shared" si="52"/>
        <v>1772</v>
      </c>
      <c r="P3352" s="47" t="s">
        <v>9949</v>
      </c>
      <c r="Q3352" s="10" t="s">
        <v>9717</v>
      </c>
    </row>
    <row r="3353" spans="1:17" ht="12.75" hidden="1" customHeight="1" x14ac:dyDescent="0.2">
      <c r="A3353" s="47">
        <v>1772</v>
      </c>
      <c r="B3353">
        <v>7</v>
      </c>
      <c r="C3353">
        <v>26</v>
      </c>
      <c r="D3353" t="s">
        <v>346</v>
      </c>
      <c r="E3353" t="s">
        <v>59</v>
      </c>
      <c r="F3353" t="s">
        <v>167</v>
      </c>
      <c r="G3353" t="s">
        <v>2</v>
      </c>
      <c r="H3353" s="94" t="s">
        <v>4847</v>
      </c>
      <c r="I3353" t="s">
        <v>170</v>
      </c>
      <c r="J3353" s="45">
        <v>16</v>
      </c>
      <c r="L3353">
        <v>3</v>
      </c>
      <c r="O3353" s="149">
        <f t="shared" si="52"/>
        <v>1769</v>
      </c>
      <c r="P3353" t="s">
        <v>9950</v>
      </c>
      <c r="Q3353" s="10" t="s">
        <v>9718</v>
      </c>
    </row>
    <row r="3354" spans="1:17" ht="12.75" hidden="1" customHeight="1" x14ac:dyDescent="0.2">
      <c r="A3354" s="47">
        <v>1772</v>
      </c>
      <c r="B3354">
        <v>7</v>
      </c>
      <c r="C3354">
        <v>26</v>
      </c>
      <c r="D3354" t="s">
        <v>267</v>
      </c>
      <c r="E3354" t="s">
        <v>30</v>
      </c>
      <c r="H3354" s="94" t="s">
        <v>4846</v>
      </c>
      <c r="I3354" t="s">
        <v>3</v>
      </c>
      <c r="J3354" s="45">
        <v>14</v>
      </c>
      <c r="L3354">
        <v>62</v>
      </c>
      <c r="O3354" s="149">
        <f t="shared" si="52"/>
        <v>1710</v>
      </c>
      <c r="P3354" s="47" t="s">
        <v>9950</v>
      </c>
      <c r="Q3354" s="10" t="s">
        <v>9718</v>
      </c>
    </row>
    <row r="3355" spans="1:17" ht="12.75" hidden="1" customHeight="1" x14ac:dyDescent="0.2">
      <c r="A3355" s="47">
        <v>1772</v>
      </c>
      <c r="B3355">
        <v>7</v>
      </c>
      <c r="C3355">
        <v>26</v>
      </c>
      <c r="D3355" t="s">
        <v>3676</v>
      </c>
      <c r="E3355" t="s">
        <v>52</v>
      </c>
      <c r="F3355" t="s">
        <v>167</v>
      </c>
      <c r="G3355" t="s">
        <v>2</v>
      </c>
      <c r="H3355" t="s">
        <v>3677</v>
      </c>
      <c r="I3355" t="s">
        <v>170</v>
      </c>
      <c r="J3355" s="45">
        <v>17</v>
      </c>
      <c r="N3355">
        <v>4</v>
      </c>
      <c r="O3355" s="149">
        <f t="shared" si="52"/>
        <v>1772</v>
      </c>
      <c r="P3355" s="47" t="s">
        <v>9950</v>
      </c>
      <c r="Q3355" s="10" t="s">
        <v>9718</v>
      </c>
    </row>
    <row r="3356" spans="1:17" ht="12.75" hidden="1" customHeight="1" x14ac:dyDescent="0.2">
      <c r="A3356" s="47">
        <v>1772</v>
      </c>
      <c r="B3356">
        <v>7</v>
      </c>
      <c r="C3356">
        <v>28</v>
      </c>
      <c r="D3356" t="s">
        <v>2512</v>
      </c>
      <c r="E3356" t="s">
        <v>221</v>
      </c>
      <c r="H3356" t="s">
        <v>461</v>
      </c>
      <c r="I3356" t="s">
        <v>189</v>
      </c>
      <c r="J3356" s="45">
        <v>5</v>
      </c>
      <c r="L3356">
        <v>40</v>
      </c>
      <c r="O3356" s="149">
        <f t="shared" si="52"/>
        <v>1732</v>
      </c>
      <c r="P3356" s="47" t="s">
        <v>9950</v>
      </c>
      <c r="Q3356" s="10" t="s">
        <v>9718</v>
      </c>
    </row>
    <row r="3357" spans="1:17" ht="12.75" hidden="1" customHeight="1" x14ac:dyDescent="0.2">
      <c r="A3357" s="47">
        <v>1772</v>
      </c>
      <c r="B3357">
        <v>8</v>
      </c>
      <c r="C3357">
        <v>8</v>
      </c>
      <c r="D3357" t="s">
        <v>2952</v>
      </c>
      <c r="E3357" t="s">
        <v>20</v>
      </c>
      <c r="F3357" t="s">
        <v>167</v>
      </c>
      <c r="G3357" t="s">
        <v>691</v>
      </c>
      <c r="H3357" s="94" t="s">
        <v>4855</v>
      </c>
      <c r="I3357" t="s">
        <v>189</v>
      </c>
      <c r="J3357" s="45">
        <v>35</v>
      </c>
      <c r="M3357" s="45">
        <v>8</v>
      </c>
      <c r="O3357" s="149">
        <f t="shared" si="52"/>
        <v>1772</v>
      </c>
      <c r="P3357" s="47" t="s">
        <v>9950</v>
      </c>
      <c r="Q3357" s="10" t="s">
        <v>9718</v>
      </c>
    </row>
    <row r="3358" spans="1:17" ht="12.75" hidden="1" customHeight="1" x14ac:dyDescent="0.2">
      <c r="A3358" s="47">
        <v>1772</v>
      </c>
      <c r="B3358">
        <v>8</v>
      </c>
      <c r="C3358">
        <v>11</v>
      </c>
      <c r="D3358" t="s">
        <v>27</v>
      </c>
      <c r="E3358" t="s">
        <v>53</v>
      </c>
      <c r="F3358" t="s">
        <v>167</v>
      </c>
      <c r="G3358" t="s">
        <v>13</v>
      </c>
      <c r="I3358" t="s">
        <v>189</v>
      </c>
      <c r="J3358" s="45">
        <v>43</v>
      </c>
      <c r="N3358">
        <v>21</v>
      </c>
      <c r="O3358" s="149">
        <f t="shared" si="52"/>
        <v>1772</v>
      </c>
      <c r="P3358" s="47" t="s">
        <v>9950</v>
      </c>
      <c r="Q3358" s="10" t="s">
        <v>9718</v>
      </c>
    </row>
    <row r="3359" spans="1:17" ht="12.75" hidden="1" customHeight="1" x14ac:dyDescent="0.2">
      <c r="A3359" s="47">
        <v>1772</v>
      </c>
      <c r="B3359">
        <v>8</v>
      </c>
      <c r="C3359">
        <v>12</v>
      </c>
      <c r="D3359" t="s">
        <v>3678</v>
      </c>
      <c r="E3359" t="s">
        <v>582</v>
      </c>
      <c r="F3359" t="s">
        <v>36</v>
      </c>
      <c r="I3359" t="s">
        <v>3</v>
      </c>
      <c r="J3359" s="45">
        <v>56</v>
      </c>
      <c r="L3359">
        <v>64</v>
      </c>
      <c r="O3359" s="149">
        <f t="shared" si="52"/>
        <v>1708</v>
      </c>
      <c r="P3359" s="47" t="s">
        <v>9950</v>
      </c>
      <c r="Q3359" s="10" t="s">
        <v>9718</v>
      </c>
    </row>
    <row r="3360" spans="1:17" ht="12.75" hidden="1" customHeight="1" x14ac:dyDescent="0.2">
      <c r="A3360" s="47">
        <v>1772</v>
      </c>
      <c r="B3360">
        <v>8</v>
      </c>
      <c r="C3360">
        <v>13</v>
      </c>
      <c r="D3360" t="s">
        <v>112</v>
      </c>
      <c r="E3360" t="s">
        <v>47</v>
      </c>
      <c r="F3360" t="s">
        <v>167</v>
      </c>
      <c r="G3360" t="s">
        <v>29</v>
      </c>
      <c r="H3360" s="94" t="s">
        <v>4855</v>
      </c>
      <c r="I3360" t="s">
        <v>170</v>
      </c>
      <c r="J3360" s="45">
        <v>13</v>
      </c>
      <c r="N3360">
        <v>7</v>
      </c>
      <c r="O3360" s="149">
        <f t="shared" si="52"/>
        <v>1772</v>
      </c>
      <c r="P3360" s="47" t="s">
        <v>9950</v>
      </c>
      <c r="Q3360" s="10" t="s">
        <v>9718</v>
      </c>
    </row>
    <row r="3361" spans="1:17" ht="12.75" hidden="1" customHeight="1" x14ac:dyDescent="0.2">
      <c r="A3361" s="47">
        <v>1772</v>
      </c>
      <c r="B3361">
        <v>8</v>
      </c>
      <c r="C3361">
        <v>21</v>
      </c>
      <c r="D3361" t="s">
        <v>3220</v>
      </c>
      <c r="E3361" t="s">
        <v>691</v>
      </c>
      <c r="F3361" t="s">
        <v>167</v>
      </c>
      <c r="G3361" t="s">
        <v>198</v>
      </c>
      <c r="H3361" t="s">
        <v>442</v>
      </c>
      <c r="I3361" t="s">
        <v>170</v>
      </c>
      <c r="J3361" s="45">
        <v>36</v>
      </c>
      <c r="N3361">
        <v>2</v>
      </c>
      <c r="O3361" s="149">
        <f t="shared" si="52"/>
        <v>1772</v>
      </c>
      <c r="P3361" s="47" t="s">
        <v>9950</v>
      </c>
      <c r="Q3361" s="10" t="s">
        <v>9718</v>
      </c>
    </row>
    <row r="3362" spans="1:17" ht="12.75" hidden="1" customHeight="1" x14ac:dyDescent="0.2">
      <c r="A3362" s="47">
        <v>1772</v>
      </c>
      <c r="B3362">
        <v>9</v>
      </c>
      <c r="C3362">
        <v>1</v>
      </c>
      <c r="D3362" t="s">
        <v>3679</v>
      </c>
      <c r="E3362" t="s">
        <v>95</v>
      </c>
      <c r="H3362" t="s">
        <v>3680</v>
      </c>
      <c r="I3362" t="s">
        <v>3</v>
      </c>
      <c r="J3362" s="45">
        <v>44</v>
      </c>
      <c r="L3362">
        <v>43</v>
      </c>
      <c r="O3362" s="149">
        <f t="shared" si="52"/>
        <v>1729</v>
      </c>
      <c r="P3362" s="47" t="s">
        <v>9950</v>
      </c>
      <c r="Q3362" s="10" t="s">
        <v>9718</v>
      </c>
    </row>
    <row r="3363" spans="1:17" ht="12.75" hidden="1" customHeight="1" x14ac:dyDescent="0.2">
      <c r="A3363" s="47">
        <v>1772</v>
      </c>
      <c r="B3363">
        <v>9</v>
      </c>
      <c r="C3363">
        <v>1</v>
      </c>
      <c r="D3363" t="s">
        <v>104</v>
      </c>
      <c r="E3363" t="s">
        <v>22</v>
      </c>
      <c r="H3363" s="94" t="s">
        <v>4855</v>
      </c>
      <c r="I3363" t="s">
        <v>170</v>
      </c>
      <c r="J3363" s="45">
        <v>27</v>
      </c>
      <c r="L3363">
        <v>58</v>
      </c>
      <c r="O3363" s="149">
        <f t="shared" si="52"/>
        <v>1714</v>
      </c>
      <c r="P3363" t="s">
        <v>9951</v>
      </c>
      <c r="Q3363" s="10" t="s">
        <v>9719</v>
      </c>
    </row>
    <row r="3364" spans="1:17" ht="12.75" hidden="1" customHeight="1" x14ac:dyDescent="0.2">
      <c r="A3364" s="47">
        <v>1772</v>
      </c>
      <c r="B3364">
        <v>9</v>
      </c>
      <c r="C3364">
        <v>7</v>
      </c>
      <c r="D3364" s="213" t="s">
        <v>18545</v>
      </c>
      <c r="E3364" t="s">
        <v>69</v>
      </c>
      <c r="H3364" t="s">
        <v>4977</v>
      </c>
      <c r="I3364" t="s">
        <v>3</v>
      </c>
      <c r="J3364" s="45">
        <v>11</v>
      </c>
      <c r="L3364">
        <v>20</v>
      </c>
      <c r="O3364" s="149">
        <f t="shared" si="52"/>
        <v>1752</v>
      </c>
      <c r="P3364" s="47" t="s">
        <v>9951</v>
      </c>
      <c r="Q3364" s="10" t="s">
        <v>9719</v>
      </c>
    </row>
    <row r="3365" spans="1:17" ht="12.75" hidden="1" customHeight="1" x14ac:dyDescent="0.2">
      <c r="A3365" s="47">
        <v>1772</v>
      </c>
      <c r="B3365">
        <v>9</v>
      </c>
      <c r="C3365">
        <v>7</v>
      </c>
      <c r="D3365" t="s">
        <v>3681</v>
      </c>
      <c r="E3365" t="s">
        <v>52</v>
      </c>
      <c r="F3365" t="s">
        <v>36</v>
      </c>
      <c r="I3365" t="s">
        <v>3</v>
      </c>
      <c r="J3365" s="45">
        <v>6</v>
      </c>
      <c r="L3365">
        <v>70</v>
      </c>
      <c r="O3365" s="149">
        <f t="shared" si="52"/>
        <v>1702</v>
      </c>
      <c r="P3365" s="47" t="s">
        <v>9951</v>
      </c>
      <c r="Q3365" s="10" t="s">
        <v>9719</v>
      </c>
    </row>
    <row r="3366" spans="1:17" ht="12.75" hidden="1" customHeight="1" x14ac:dyDescent="0.2">
      <c r="A3366" s="47">
        <v>1772</v>
      </c>
      <c r="B3366">
        <v>9</v>
      </c>
      <c r="C3366">
        <v>12</v>
      </c>
      <c r="D3366" t="s">
        <v>3002</v>
      </c>
      <c r="E3366" t="s">
        <v>13356</v>
      </c>
      <c r="H3366" s="94" t="s">
        <v>4846</v>
      </c>
      <c r="I3366" t="s">
        <v>170</v>
      </c>
      <c r="J3366" s="45">
        <v>17</v>
      </c>
      <c r="L3366">
        <v>35</v>
      </c>
      <c r="O3366" s="149">
        <f t="shared" si="52"/>
        <v>1737</v>
      </c>
      <c r="P3366" s="47" t="s">
        <v>9951</v>
      </c>
      <c r="Q3366" s="10" t="s">
        <v>9719</v>
      </c>
    </row>
    <row r="3367" spans="1:17" ht="12.75" hidden="1" customHeight="1" x14ac:dyDescent="0.2">
      <c r="A3367" s="47">
        <v>1772</v>
      </c>
      <c r="B3367">
        <v>9</v>
      </c>
      <c r="C3367">
        <v>12</v>
      </c>
      <c r="D3367" t="s">
        <v>3081</v>
      </c>
      <c r="E3367" t="s">
        <v>2</v>
      </c>
      <c r="F3367" t="s">
        <v>167</v>
      </c>
      <c r="G3367" t="s">
        <v>2</v>
      </c>
      <c r="I3367" t="s">
        <v>170</v>
      </c>
      <c r="J3367" s="45">
        <v>47</v>
      </c>
      <c r="L3367">
        <v>2</v>
      </c>
      <c r="O3367" s="149">
        <f t="shared" si="52"/>
        <v>1770</v>
      </c>
      <c r="P3367" s="47" t="s">
        <v>9951</v>
      </c>
      <c r="Q3367" s="10" t="s">
        <v>9719</v>
      </c>
    </row>
    <row r="3368" spans="1:17" ht="12.75" hidden="1" customHeight="1" x14ac:dyDescent="0.2">
      <c r="A3368" s="47">
        <v>1772</v>
      </c>
      <c r="B3368">
        <v>9</v>
      </c>
      <c r="C3368">
        <v>17</v>
      </c>
      <c r="D3368" t="s">
        <v>3149</v>
      </c>
      <c r="E3368" t="s">
        <v>33</v>
      </c>
      <c r="F3368" t="s">
        <v>167</v>
      </c>
      <c r="G3368" t="s">
        <v>2</v>
      </c>
      <c r="I3368" t="s">
        <v>3</v>
      </c>
      <c r="J3368" s="45">
        <v>29</v>
      </c>
      <c r="M3368" s="45">
        <v>2</v>
      </c>
      <c r="O3368" s="149">
        <f t="shared" si="52"/>
        <v>1772</v>
      </c>
      <c r="P3368" s="47" t="s">
        <v>9951</v>
      </c>
      <c r="Q3368" s="10" t="s">
        <v>9719</v>
      </c>
    </row>
    <row r="3369" spans="1:17" ht="12.75" hidden="1" customHeight="1" x14ac:dyDescent="0.2">
      <c r="A3369" s="47">
        <v>1772</v>
      </c>
      <c r="B3369">
        <v>9</v>
      </c>
      <c r="C3369">
        <v>17</v>
      </c>
      <c r="D3369" t="s">
        <v>12</v>
      </c>
      <c r="E3369" t="s">
        <v>46</v>
      </c>
      <c r="H3369" s="94" t="s">
        <v>4846</v>
      </c>
      <c r="I3369" t="s">
        <v>189</v>
      </c>
      <c r="J3369" s="45">
        <v>28</v>
      </c>
      <c r="L3369">
        <v>36</v>
      </c>
      <c r="O3369" s="149">
        <f t="shared" si="52"/>
        <v>1736</v>
      </c>
      <c r="P3369" s="47" t="s">
        <v>9951</v>
      </c>
      <c r="Q3369" s="10" t="s">
        <v>9719</v>
      </c>
    </row>
    <row r="3370" spans="1:17" ht="12.75" hidden="1" customHeight="1" x14ac:dyDescent="0.2">
      <c r="A3370" s="47">
        <v>1772</v>
      </c>
      <c r="B3370">
        <v>9</v>
      </c>
      <c r="C3370">
        <v>17</v>
      </c>
      <c r="D3370" t="s">
        <v>3682</v>
      </c>
      <c r="E3370" t="s">
        <v>518</v>
      </c>
      <c r="F3370" t="s">
        <v>167</v>
      </c>
      <c r="G3370" t="s">
        <v>103</v>
      </c>
      <c r="H3370" t="s">
        <v>2457</v>
      </c>
      <c r="I3370" t="s">
        <v>189</v>
      </c>
      <c r="J3370" s="45">
        <v>6</v>
      </c>
      <c r="L3370">
        <v>1</v>
      </c>
      <c r="M3370" s="45">
        <v>4</v>
      </c>
      <c r="N3370">
        <v>6</v>
      </c>
      <c r="O3370" s="149">
        <f t="shared" si="52"/>
        <v>1771</v>
      </c>
      <c r="P3370" s="47" t="s">
        <v>9951</v>
      </c>
      <c r="Q3370" s="10" t="s">
        <v>9719</v>
      </c>
    </row>
    <row r="3371" spans="1:17" ht="12.75" hidden="1" customHeight="1" x14ac:dyDescent="0.2">
      <c r="A3371" s="47">
        <v>1772</v>
      </c>
      <c r="B3371">
        <v>10</v>
      </c>
      <c r="C3371">
        <v>2</v>
      </c>
      <c r="D3371" t="s">
        <v>3054</v>
      </c>
      <c r="E3371" t="s">
        <v>582</v>
      </c>
      <c r="F3371" t="s">
        <v>167</v>
      </c>
      <c r="G3371" t="s">
        <v>22</v>
      </c>
      <c r="I3371" t="s">
        <v>189</v>
      </c>
      <c r="J3371" s="45">
        <v>1</v>
      </c>
      <c r="L3371">
        <v>1</v>
      </c>
      <c r="M3371" s="45">
        <v>6</v>
      </c>
      <c r="O3371" s="149">
        <f t="shared" si="52"/>
        <v>1771</v>
      </c>
      <c r="P3371" s="47" t="s">
        <v>9951</v>
      </c>
      <c r="Q3371" s="10" t="s">
        <v>9719</v>
      </c>
    </row>
    <row r="3372" spans="1:17" ht="12.75" hidden="1" customHeight="1" x14ac:dyDescent="0.2">
      <c r="A3372" s="47">
        <v>1772</v>
      </c>
      <c r="B3372">
        <v>10</v>
      </c>
      <c r="C3372">
        <v>5</v>
      </c>
      <c r="D3372" t="s">
        <v>3002</v>
      </c>
      <c r="E3372" t="s">
        <v>14</v>
      </c>
      <c r="F3372" t="s">
        <v>167</v>
      </c>
      <c r="G3372" t="s">
        <v>47</v>
      </c>
      <c r="H3372" s="94" t="s">
        <v>4855</v>
      </c>
      <c r="I3372" t="s">
        <v>3</v>
      </c>
      <c r="J3372" s="45">
        <v>60</v>
      </c>
      <c r="L3372">
        <v>4</v>
      </c>
      <c r="O3372" s="149">
        <f t="shared" si="52"/>
        <v>1768</v>
      </c>
      <c r="P3372" s="47" t="s">
        <v>9951</v>
      </c>
      <c r="Q3372" s="10" t="s">
        <v>9719</v>
      </c>
    </row>
    <row r="3373" spans="1:17" ht="12.75" hidden="1" customHeight="1" x14ac:dyDescent="0.2">
      <c r="A3373" s="47">
        <v>1772</v>
      </c>
      <c r="B3373">
        <v>10</v>
      </c>
      <c r="C3373">
        <v>6</v>
      </c>
      <c r="D3373" t="s">
        <v>147</v>
      </c>
      <c r="E3373" t="s">
        <v>26</v>
      </c>
      <c r="H3373" s="94" t="s">
        <v>4846</v>
      </c>
      <c r="I3373" t="s">
        <v>189</v>
      </c>
      <c r="J3373" s="45">
        <v>31</v>
      </c>
      <c r="L3373">
        <v>46</v>
      </c>
      <c r="O3373" s="149">
        <f t="shared" si="52"/>
        <v>1726</v>
      </c>
      <c r="P3373" t="s">
        <v>9952</v>
      </c>
      <c r="Q3373" s="10" t="s">
        <v>9720</v>
      </c>
    </row>
    <row r="3374" spans="1:17" ht="12.75" hidden="1" customHeight="1" x14ac:dyDescent="0.2">
      <c r="A3374" s="47">
        <v>1772</v>
      </c>
      <c r="B3374">
        <v>10</v>
      </c>
      <c r="C3374">
        <v>6</v>
      </c>
      <c r="D3374" t="s">
        <v>147</v>
      </c>
      <c r="E3374" t="s">
        <v>73</v>
      </c>
      <c r="H3374" s="94" t="s">
        <v>4846</v>
      </c>
      <c r="I3374" t="s">
        <v>189</v>
      </c>
      <c r="J3374" s="45">
        <v>31</v>
      </c>
      <c r="L3374">
        <v>46</v>
      </c>
      <c r="O3374" s="149">
        <f t="shared" si="52"/>
        <v>1726</v>
      </c>
      <c r="P3374" s="47" t="s">
        <v>9952</v>
      </c>
      <c r="Q3374" s="10" t="s">
        <v>9720</v>
      </c>
    </row>
    <row r="3375" spans="1:17" ht="12.75" hidden="1" customHeight="1" x14ac:dyDescent="0.2">
      <c r="A3375" s="47">
        <v>1772</v>
      </c>
      <c r="B3375">
        <v>10</v>
      </c>
      <c r="C3375">
        <v>9</v>
      </c>
      <c r="D3375" t="s">
        <v>112</v>
      </c>
      <c r="E3375" t="s">
        <v>21</v>
      </c>
      <c r="H3375" s="94" t="s">
        <v>4846</v>
      </c>
      <c r="I3375" t="s">
        <v>189</v>
      </c>
      <c r="J3375" s="45">
        <v>30</v>
      </c>
      <c r="L3375">
        <v>42</v>
      </c>
      <c r="O3375" s="149">
        <f t="shared" si="52"/>
        <v>1730</v>
      </c>
      <c r="P3375" s="47" t="s">
        <v>9952</v>
      </c>
      <c r="Q3375" s="10" t="s">
        <v>9720</v>
      </c>
    </row>
    <row r="3376" spans="1:17" ht="12.75" hidden="1" customHeight="1" x14ac:dyDescent="0.2">
      <c r="A3376" s="47">
        <v>1772</v>
      </c>
      <c r="B3376">
        <v>10</v>
      </c>
      <c r="C3376">
        <v>10</v>
      </c>
      <c r="D3376" t="s">
        <v>3077</v>
      </c>
      <c r="E3376" t="s">
        <v>103</v>
      </c>
      <c r="F3376" t="s">
        <v>167</v>
      </c>
      <c r="G3376" t="s">
        <v>518</v>
      </c>
      <c r="I3376" t="s">
        <v>3</v>
      </c>
      <c r="J3376" s="45">
        <v>52</v>
      </c>
      <c r="N3376">
        <v>6</v>
      </c>
      <c r="O3376" s="149">
        <f t="shared" si="52"/>
        <v>1772</v>
      </c>
      <c r="P3376" s="47" t="s">
        <v>9952</v>
      </c>
      <c r="Q3376" s="10" t="s">
        <v>9720</v>
      </c>
    </row>
    <row r="3377" spans="1:17" ht="12.75" hidden="1" customHeight="1" x14ac:dyDescent="0.2">
      <c r="A3377" s="47">
        <v>1772</v>
      </c>
      <c r="B3377">
        <v>10</v>
      </c>
      <c r="C3377">
        <v>20</v>
      </c>
      <c r="D3377" t="s">
        <v>1415</v>
      </c>
      <c r="E3377" t="s">
        <v>518</v>
      </c>
      <c r="F3377" t="s">
        <v>167</v>
      </c>
      <c r="G3377" t="s">
        <v>641</v>
      </c>
      <c r="I3377" t="s">
        <v>3</v>
      </c>
      <c r="J3377" s="45">
        <v>66</v>
      </c>
      <c r="M3377" s="45">
        <v>8</v>
      </c>
      <c r="O3377" s="149">
        <f t="shared" si="52"/>
        <v>1772</v>
      </c>
      <c r="P3377" s="47" t="s">
        <v>9952</v>
      </c>
      <c r="Q3377" s="10" t="s">
        <v>9720</v>
      </c>
    </row>
    <row r="3378" spans="1:17" ht="12.75" hidden="1" customHeight="1" x14ac:dyDescent="0.2">
      <c r="A3378" s="47">
        <v>1772</v>
      </c>
      <c r="B3378">
        <v>10</v>
      </c>
      <c r="C3378">
        <v>22</v>
      </c>
      <c r="D3378" t="s">
        <v>1401</v>
      </c>
      <c r="E3378" t="s">
        <v>52</v>
      </c>
      <c r="F3378" t="s">
        <v>36</v>
      </c>
      <c r="I3378" t="s">
        <v>3</v>
      </c>
      <c r="J3378" s="45">
        <v>17</v>
      </c>
      <c r="L3378">
        <v>94</v>
      </c>
      <c r="O3378" s="149">
        <f t="shared" si="52"/>
        <v>1678</v>
      </c>
      <c r="P3378" s="47" t="s">
        <v>9952</v>
      </c>
      <c r="Q3378" s="10" t="s">
        <v>9720</v>
      </c>
    </row>
    <row r="3379" spans="1:17" ht="12.75" hidden="1" customHeight="1" x14ac:dyDescent="0.2">
      <c r="A3379" s="47">
        <v>1772</v>
      </c>
      <c r="B3379">
        <v>10</v>
      </c>
      <c r="C3379">
        <v>23</v>
      </c>
      <c r="D3379" t="s">
        <v>112</v>
      </c>
      <c r="E3379" t="s">
        <v>691</v>
      </c>
      <c r="F3379" t="s">
        <v>167</v>
      </c>
      <c r="G3379" s="47" t="s">
        <v>239</v>
      </c>
      <c r="H3379" s="94" t="s">
        <v>4846</v>
      </c>
      <c r="I3379" t="s">
        <v>189</v>
      </c>
      <c r="J3379" s="45">
        <v>7</v>
      </c>
      <c r="L3379">
        <v>1</v>
      </c>
      <c r="M3379" s="45">
        <v>2</v>
      </c>
      <c r="O3379" s="149">
        <f t="shared" si="52"/>
        <v>1771</v>
      </c>
      <c r="P3379" s="47" t="s">
        <v>9952</v>
      </c>
      <c r="Q3379" s="10" t="s">
        <v>9720</v>
      </c>
    </row>
    <row r="3380" spans="1:17" ht="12.75" hidden="1" customHeight="1" x14ac:dyDescent="0.2">
      <c r="A3380" s="47">
        <v>1772</v>
      </c>
      <c r="B3380">
        <v>10</v>
      </c>
      <c r="C3380">
        <v>23</v>
      </c>
      <c r="D3380" t="s">
        <v>112</v>
      </c>
      <c r="E3380" t="s">
        <v>33</v>
      </c>
      <c r="F3380" t="s">
        <v>167</v>
      </c>
      <c r="G3380" s="47" t="s">
        <v>239</v>
      </c>
      <c r="H3380" s="94" t="s">
        <v>4846</v>
      </c>
      <c r="I3380" t="s">
        <v>189</v>
      </c>
      <c r="J3380" s="45">
        <v>7</v>
      </c>
      <c r="L3380">
        <v>6</v>
      </c>
      <c r="O3380" s="149">
        <f t="shared" si="52"/>
        <v>1766</v>
      </c>
      <c r="P3380" s="47" t="s">
        <v>9952</v>
      </c>
      <c r="Q3380" s="10" t="s">
        <v>9720</v>
      </c>
    </row>
    <row r="3381" spans="1:17" ht="12.75" hidden="1" customHeight="1" x14ac:dyDescent="0.2">
      <c r="A3381" s="47">
        <v>1772</v>
      </c>
      <c r="B3381">
        <v>10</v>
      </c>
      <c r="C3381">
        <v>26</v>
      </c>
      <c r="D3381" t="s">
        <v>3683</v>
      </c>
      <c r="E3381" t="s">
        <v>21</v>
      </c>
      <c r="F3381" t="s">
        <v>36</v>
      </c>
      <c r="I3381" t="s">
        <v>189</v>
      </c>
      <c r="J3381" s="45">
        <v>3</v>
      </c>
      <c r="L3381">
        <v>44</v>
      </c>
      <c r="O3381" s="149">
        <f t="shared" si="52"/>
        <v>1728</v>
      </c>
      <c r="P3381" s="47" t="s">
        <v>9952</v>
      </c>
      <c r="Q3381" s="10" t="s">
        <v>9720</v>
      </c>
    </row>
    <row r="3382" spans="1:17" ht="12.75" hidden="1" customHeight="1" x14ac:dyDescent="0.2">
      <c r="A3382" s="47">
        <v>1772</v>
      </c>
      <c r="B3382">
        <v>11</v>
      </c>
      <c r="C3382">
        <v>3</v>
      </c>
      <c r="D3382" t="s">
        <v>25</v>
      </c>
      <c r="E3382" t="s">
        <v>80</v>
      </c>
      <c r="F3382" t="s">
        <v>167</v>
      </c>
      <c r="G3382" t="s">
        <v>113</v>
      </c>
      <c r="H3382" s="94" t="s">
        <v>4855</v>
      </c>
      <c r="I3382" t="s">
        <v>3</v>
      </c>
      <c r="J3382" s="45">
        <v>43</v>
      </c>
      <c r="L3382">
        <v>1</v>
      </c>
      <c r="M3382" s="45">
        <v>6</v>
      </c>
      <c r="O3382" s="149">
        <f t="shared" si="52"/>
        <v>1771</v>
      </c>
      <c r="P3382" s="47" t="s">
        <v>9952</v>
      </c>
      <c r="Q3382" s="10" t="s">
        <v>9720</v>
      </c>
    </row>
    <row r="3383" spans="1:17" ht="12.75" hidden="1" customHeight="1" x14ac:dyDescent="0.2">
      <c r="A3383" s="47">
        <v>1772</v>
      </c>
      <c r="B3383">
        <v>11</v>
      </c>
      <c r="C3383">
        <v>3</v>
      </c>
      <c r="D3383" t="s">
        <v>2793</v>
      </c>
      <c r="G3383" t="s">
        <v>13</v>
      </c>
      <c r="H3383" s="94" t="s">
        <v>4846</v>
      </c>
      <c r="I3383" t="s">
        <v>170</v>
      </c>
      <c r="J3383" s="45">
        <v>34</v>
      </c>
      <c r="N3383">
        <v>0</v>
      </c>
      <c r="O3383" s="149">
        <f t="shared" si="52"/>
        <v>1772</v>
      </c>
      <c r="P3383" s="47" t="s">
        <v>9952</v>
      </c>
      <c r="Q3383" s="10" t="s">
        <v>9720</v>
      </c>
    </row>
    <row r="3384" spans="1:17" ht="12.75" hidden="1" customHeight="1" x14ac:dyDescent="0.2">
      <c r="A3384" s="47">
        <v>1772</v>
      </c>
      <c r="B3384">
        <v>11</v>
      </c>
      <c r="C3384">
        <v>21</v>
      </c>
      <c r="D3384" t="s">
        <v>3002</v>
      </c>
      <c r="E3384" t="s">
        <v>518</v>
      </c>
      <c r="F3384" t="s">
        <v>167</v>
      </c>
      <c r="G3384" t="s">
        <v>30</v>
      </c>
      <c r="H3384" s="94" t="s">
        <v>4846</v>
      </c>
      <c r="I3384" t="s">
        <v>170</v>
      </c>
      <c r="J3384" s="45">
        <v>17</v>
      </c>
      <c r="L3384">
        <v>1</v>
      </c>
      <c r="M3384" s="45">
        <v>7</v>
      </c>
      <c r="O3384" s="149">
        <f t="shared" si="52"/>
        <v>1771</v>
      </c>
      <c r="P3384" s="47" t="s">
        <v>9952</v>
      </c>
      <c r="Q3384" s="10" t="s">
        <v>9720</v>
      </c>
    </row>
    <row r="3385" spans="1:17" ht="12.75" hidden="1" customHeight="1" x14ac:dyDescent="0.2">
      <c r="A3385" s="47">
        <v>1772</v>
      </c>
      <c r="B3385">
        <v>11</v>
      </c>
      <c r="C3385">
        <v>24</v>
      </c>
      <c r="D3385" t="s">
        <v>3149</v>
      </c>
      <c r="E3385" t="s">
        <v>2</v>
      </c>
      <c r="I3385" t="s">
        <v>3</v>
      </c>
      <c r="J3385" s="45">
        <v>29</v>
      </c>
      <c r="L3385">
        <v>52</v>
      </c>
      <c r="O3385" s="149">
        <f t="shared" si="52"/>
        <v>1720</v>
      </c>
      <c r="P3385" s="47" t="s">
        <v>9952</v>
      </c>
      <c r="Q3385" s="10" t="s">
        <v>9720</v>
      </c>
    </row>
    <row r="3386" spans="1:17" ht="12.75" hidden="1" customHeight="1" x14ac:dyDescent="0.2">
      <c r="A3386" s="47">
        <v>1772</v>
      </c>
      <c r="B3386">
        <v>11</v>
      </c>
      <c r="C3386">
        <v>29</v>
      </c>
      <c r="D3386" t="s">
        <v>181</v>
      </c>
      <c r="E3386" t="s">
        <v>582</v>
      </c>
      <c r="F3386" t="s">
        <v>39</v>
      </c>
      <c r="G3386" t="s">
        <v>30</v>
      </c>
      <c r="H3386" s="94" t="s">
        <v>4855</v>
      </c>
      <c r="I3386" t="s">
        <v>170</v>
      </c>
      <c r="J3386" s="45">
        <v>3</v>
      </c>
      <c r="L3386">
        <v>54</v>
      </c>
      <c r="O3386" s="149">
        <f t="shared" si="52"/>
        <v>1718</v>
      </c>
      <c r="P3386" t="s">
        <v>9953</v>
      </c>
      <c r="Q3386" s="10" t="s">
        <v>9721</v>
      </c>
    </row>
    <row r="3387" spans="1:17" ht="12.75" hidden="1" customHeight="1" x14ac:dyDescent="0.2">
      <c r="A3387" s="47">
        <v>1772</v>
      </c>
      <c r="B3387">
        <v>12</v>
      </c>
      <c r="C3387">
        <v>12</v>
      </c>
      <c r="D3387" t="s">
        <v>121</v>
      </c>
      <c r="E3387" t="s">
        <v>168</v>
      </c>
      <c r="F3387" t="s">
        <v>167</v>
      </c>
      <c r="G3387" t="s">
        <v>53</v>
      </c>
      <c r="I3387" t="s">
        <v>170</v>
      </c>
      <c r="J3387" s="45">
        <v>46</v>
      </c>
      <c r="L3387">
        <v>1</v>
      </c>
      <c r="M3387" s="45">
        <v>10</v>
      </c>
      <c r="O3387" s="149">
        <f t="shared" si="52"/>
        <v>1771</v>
      </c>
      <c r="P3387" s="47" t="s">
        <v>9953</v>
      </c>
      <c r="Q3387" s="10" t="s">
        <v>9721</v>
      </c>
    </row>
    <row r="3388" spans="1:17" ht="12.75" hidden="1" customHeight="1" x14ac:dyDescent="0.2">
      <c r="A3388" s="47">
        <v>1772</v>
      </c>
      <c r="B3388">
        <v>12</v>
      </c>
      <c r="C3388">
        <v>31</v>
      </c>
      <c r="D3388" t="s">
        <v>813</v>
      </c>
      <c r="E3388" t="s">
        <v>691</v>
      </c>
      <c r="F3388" t="s">
        <v>167</v>
      </c>
      <c r="G3388" t="s">
        <v>47</v>
      </c>
      <c r="I3388" t="s">
        <v>3</v>
      </c>
      <c r="J3388" s="45">
        <v>27</v>
      </c>
      <c r="L3388">
        <v>12</v>
      </c>
      <c r="O3388" s="149">
        <f t="shared" si="52"/>
        <v>1760</v>
      </c>
      <c r="P3388" s="47" t="s">
        <v>9953</v>
      </c>
      <c r="Q3388" s="10" t="s">
        <v>9721</v>
      </c>
    </row>
    <row r="3389" spans="1:17" ht="12.75" hidden="1" customHeight="1" x14ac:dyDescent="0.2">
      <c r="A3389">
        <v>1773</v>
      </c>
      <c r="B3389">
        <v>2</v>
      </c>
      <c r="C3389">
        <v>3</v>
      </c>
      <c r="D3389" s="213" t="s">
        <v>205</v>
      </c>
      <c r="E3389" t="s">
        <v>518</v>
      </c>
      <c r="H3389" s="94" t="s">
        <v>4846</v>
      </c>
      <c r="I3389" t="s">
        <v>170</v>
      </c>
      <c r="J3389" s="45">
        <v>25</v>
      </c>
      <c r="L3389">
        <v>56</v>
      </c>
      <c r="O3389" s="149">
        <f t="shared" si="52"/>
        <v>1717</v>
      </c>
      <c r="P3389" t="s">
        <v>9954</v>
      </c>
      <c r="Q3389" s="10" t="s">
        <v>9722</v>
      </c>
    </row>
    <row r="3390" spans="1:17" ht="12.75" hidden="1" customHeight="1" x14ac:dyDescent="0.2">
      <c r="A3390" s="47">
        <v>1773</v>
      </c>
      <c r="B3390">
        <v>2</v>
      </c>
      <c r="C3390">
        <v>25</v>
      </c>
      <c r="D3390" t="s">
        <v>3684</v>
      </c>
      <c r="E3390" t="s">
        <v>29</v>
      </c>
      <c r="F3390" t="s">
        <v>167</v>
      </c>
      <c r="G3390" t="s">
        <v>26</v>
      </c>
      <c r="H3390" s="222" t="s">
        <v>317</v>
      </c>
      <c r="I3390" t="s">
        <v>3</v>
      </c>
      <c r="J3390" s="45">
        <v>6</v>
      </c>
      <c r="M3390" s="45">
        <v>3</v>
      </c>
      <c r="N3390">
        <v>4</v>
      </c>
      <c r="O3390" s="149">
        <f t="shared" si="52"/>
        <v>1772</v>
      </c>
      <c r="P3390" s="47" t="s">
        <v>9954</v>
      </c>
      <c r="Q3390" s="10" t="s">
        <v>9722</v>
      </c>
    </row>
    <row r="3391" spans="1:17" ht="12.75" hidden="1" customHeight="1" x14ac:dyDescent="0.2">
      <c r="A3391" s="47">
        <v>1773</v>
      </c>
      <c r="B3391">
        <v>2</v>
      </c>
      <c r="C3391">
        <v>26</v>
      </c>
      <c r="D3391" t="s">
        <v>187</v>
      </c>
      <c r="E3391" t="s">
        <v>69</v>
      </c>
      <c r="I3391" t="s">
        <v>170</v>
      </c>
      <c r="J3391" s="45">
        <v>41</v>
      </c>
      <c r="L3391">
        <v>61</v>
      </c>
      <c r="O3391" s="149">
        <f t="shared" si="52"/>
        <v>1712</v>
      </c>
      <c r="P3391" s="47" t="s">
        <v>9954</v>
      </c>
      <c r="Q3391" s="10" t="s">
        <v>9722</v>
      </c>
    </row>
    <row r="3392" spans="1:17" ht="12.75" hidden="1" customHeight="1" x14ac:dyDescent="0.2">
      <c r="A3392" s="47">
        <v>1773</v>
      </c>
      <c r="B3392">
        <v>3</v>
      </c>
      <c r="C3392">
        <v>15</v>
      </c>
      <c r="D3392" t="s">
        <v>3105</v>
      </c>
      <c r="E3392" t="s">
        <v>105</v>
      </c>
      <c r="F3392" t="s">
        <v>39</v>
      </c>
      <c r="G3392" t="s">
        <v>103</v>
      </c>
      <c r="H3392" t="s">
        <v>4864</v>
      </c>
      <c r="I3392" t="s">
        <v>3</v>
      </c>
      <c r="J3392" s="45">
        <v>59</v>
      </c>
      <c r="L3392">
        <v>43</v>
      </c>
      <c r="O3392" s="149">
        <f t="shared" si="52"/>
        <v>1730</v>
      </c>
      <c r="P3392" s="47" t="s">
        <v>9954</v>
      </c>
      <c r="Q3392" s="10" t="s">
        <v>9722</v>
      </c>
    </row>
    <row r="3393" spans="1:17" ht="12.75" hidden="1" customHeight="1" x14ac:dyDescent="0.2">
      <c r="A3393" s="47">
        <v>1773</v>
      </c>
      <c r="B3393">
        <v>3</v>
      </c>
      <c r="C3393">
        <v>21</v>
      </c>
      <c r="D3393" t="s">
        <v>2798</v>
      </c>
      <c r="E3393" t="s">
        <v>2</v>
      </c>
      <c r="I3393" t="s">
        <v>3</v>
      </c>
      <c r="J3393" s="45">
        <v>37</v>
      </c>
      <c r="L3393">
        <v>32</v>
      </c>
      <c r="O3393" s="149">
        <f t="shared" si="52"/>
        <v>1741</v>
      </c>
      <c r="P3393" s="47" t="s">
        <v>9954</v>
      </c>
      <c r="Q3393" s="10" t="s">
        <v>9722</v>
      </c>
    </row>
    <row r="3394" spans="1:17" ht="12.75" hidden="1" customHeight="1" x14ac:dyDescent="0.2">
      <c r="A3394" s="47">
        <v>1773</v>
      </c>
      <c r="B3394">
        <v>3</v>
      </c>
      <c r="C3394">
        <v>21</v>
      </c>
      <c r="D3394" t="s">
        <v>77</v>
      </c>
      <c r="E3394" t="s">
        <v>21</v>
      </c>
      <c r="F3394" t="s">
        <v>167</v>
      </c>
      <c r="G3394" t="s">
        <v>17</v>
      </c>
      <c r="H3394" s="94" t="s">
        <v>4846</v>
      </c>
      <c r="I3394" t="s">
        <v>3</v>
      </c>
      <c r="J3394" s="45">
        <v>13</v>
      </c>
      <c r="L3394">
        <v>1</v>
      </c>
      <c r="M3394" s="45">
        <v>6</v>
      </c>
      <c r="O3394" s="149">
        <f t="shared" ref="O3394:O3457" si="53">IF(ISBLANK(L3394),IF(AND(NOT(ISBLANK(M3394)),M3394&gt;B3394),A3394-1,A3394), ROUNDDOWN(A3394-L3394,0))</f>
        <v>1772</v>
      </c>
      <c r="P3394" s="47" t="s">
        <v>9954</v>
      </c>
      <c r="Q3394" s="10" t="s">
        <v>9722</v>
      </c>
    </row>
    <row r="3395" spans="1:17" ht="12.75" hidden="1" customHeight="1" x14ac:dyDescent="0.2">
      <c r="A3395" s="47">
        <v>1773</v>
      </c>
      <c r="B3395">
        <v>3</v>
      </c>
      <c r="C3395">
        <v>25</v>
      </c>
      <c r="D3395" t="s">
        <v>3685</v>
      </c>
      <c r="E3395" t="s">
        <v>21</v>
      </c>
      <c r="F3395" t="s">
        <v>167</v>
      </c>
      <c r="G3395" t="s">
        <v>11483</v>
      </c>
      <c r="I3395" t="s">
        <v>3</v>
      </c>
      <c r="J3395" s="45">
        <v>67</v>
      </c>
      <c r="L3395">
        <v>5</v>
      </c>
      <c r="O3395" s="149">
        <f t="shared" si="53"/>
        <v>1768</v>
      </c>
      <c r="P3395" s="47" t="s">
        <v>9954</v>
      </c>
      <c r="Q3395" s="10" t="s">
        <v>9722</v>
      </c>
    </row>
    <row r="3396" spans="1:17" ht="12.75" hidden="1" customHeight="1" x14ac:dyDescent="0.2">
      <c r="A3396" s="47">
        <v>1773</v>
      </c>
      <c r="B3396">
        <v>5</v>
      </c>
      <c r="C3396">
        <v>13</v>
      </c>
      <c r="D3396" t="s">
        <v>3686</v>
      </c>
      <c r="E3396" t="s">
        <v>80</v>
      </c>
      <c r="F3396" t="s">
        <v>167</v>
      </c>
      <c r="G3396" t="s">
        <v>29</v>
      </c>
      <c r="I3396" t="s">
        <v>3</v>
      </c>
      <c r="J3396" s="45">
        <v>27</v>
      </c>
      <c r="L3396">
        <v>6</v>
      </c>
      <c r="O3396" s="149">
        <f t="shared" si="53"/>
        <v>1767</v>
      </c>
      <c r="P3396" s="47" t="s">
        <v>9954</v>
      </c>
      <c r="Q3396" s="10" t="s">
        <v>9722</v>
      </c>
    </row>
    <row r="3397" spans="1:17" ht="12.75" hidden="1" customHeight="1" x14ac:dyDescent="0.2">
      <c r="A3397" s="47">
        <v>1773</v>
      </c>
      <c r="B3397">
        <v>5</v>
      </c>
      <c r="C3397">
        <v>15</v>
      </c>
      <c r="D3397" t="s">
        <v>3575</v>
      </c>
      <c r="E3397" t="s">
        <v>98</v>
      </c>
      <c r="I3397" t="s">
        <v>3</v>
      </c>
      <c r="J3397" s="45">
        <v>68</v>
      </c>
      <c r="L3397">
        <v>54</v>
      </c>
      <c r="O3397" s="149">
        <f t="shared" si="53"/>
        <v>1719</v>
      </c>
      <c r="P3397" s="47" t="s">
        <v>9954</v>
      </c>
      <c r="Q3397" s="10" t="s">
        <v>9722</v>
      </c>
    </row>
    <row r="3398" spans="1:17" ht="12.75" hidden="1" customHeight="1" x14ac:dyDescent="0.2">
      <c r="A3398" s="47">
        <v>1773</v>
      </c>
      <c r="B3398">
        <v>6</v>
      </c>
      <c r="C3398">
        <v>20</v>
      </c>
      <c r="D3398" t="s">
        <v>922</v>
      </c>
      <c r="E3398" t="s">
        <v>2</v>
      </c>
      <c r="F3398" t="s">
        <v>167</v>
      </c>
      <c r="G3398" t="s">
        <v>13</v>
      </c>
      <c r="H3398" s="94" t="s">
        <v>4846</v>
      </c>
      <c r="I3398" t="s">
        <v>189</v>
      </c>
      <c r="J3398" s="45">
        <v>32</v>
      </c>
      <c r="N3398">
        <v>2</v>
      </c>
      <c r="O3398" s="149">
        <f t="shared" si="53"/>
        <v>1773</v>
      </c>
      <c r="P3398" s="47" t="s">
        <v>9954</v>
      </c>
      <c r="Q3398" s="10" t="s">
        <v>9722</v>
      </c>
    </row>
    <row r="3399" spans="1:17" ht="12.75" hidden="1" customHeight="1" x14ac:dyDescent="0.2">
      <c r="A3399" s="47">
        <v>1773</v>
      </c>
      <c r="B3399">
        <v>6</v>
      </c>
      <c r="C3399">
        <v>22</v>
      </c>
      <c r="D3399" t="s">
        <v>922</v>
      </c>
      <c r="E3399" t="s">
        <v>33</v>
      </c>
      <c r="F3399" t="s">
        <v>39</v>
      </c>
      <c r="G3399" t="s">
        <v>13</v>
      </c>
      <c r="H3399" s="94" t="s">
        <v>4846</v>
      </c>
      <c r="I3399" t="s">
        <v>189</v>
      </c>
      <c r="J3399" s="45">
        <v>32</v>
      </c>
      <c r="L3399">
        <v>38</v>
      </c>
      <c r="O3399" s="149">
        <f t="shared" si="53"/>
        <v>1735</v>
      </c>
      <c r="P3399" s="47" t="s">
        <v>9954</v>
      </c>
      <c r="Q3399" s="10" t="s">
        <v>9722</v>
      </c>
    </row>
    <row r="3400" spans="1:17" ht="12.75" hidden="1" customHeight="1" x14ac:dyDescent="0.2">
      <c r="A3400" s="47">
        <v>1773</v>
      </c>
      <c r="B3400">
        <v>6</v>
      </c>
      <c r="C3400">
        <v>25</v>
      </c>
      <c r="D3400" t="s">
        <v>4564</v>
      </c>
      <c r="E3400" t="s">
        <v>13356</v>
      </c>
      <c r="F3400" t="s">
        <v>167</v>
      </c>
      <c r="G3400" t="s">
        <v>13</v>
      </c>
      <c r="H3400" s="94" t="s">
        <v>4846</v>
      </c>
      <c r="I3400" t="s">
        <v>170</v>
      </c>
      <c r="J3400" s="45">
        <v>39</v>
      </c>
      <c r="L3400">
        <v>3</v>
      </c>
      <c r="O3400" s="149">
        <f t="shared" si="53"/>
        <v>1770</v>
      </c>
      <c r="P3400" t="s">
        <v>9955</v>
      </c>
      <c r="Q3400" s="10" t="s">
        <v>9723</v>
      </c>
    </row>
    <row r="3401" spans="1:17" ht="12.75" hidden="1" customHeight="1" x14ac:dyDescent="0.2">
      <c r="A3401" s="47">
        <v>1773</v>
      </c>
      <c r="B3401">
        <v>6</v>
      </c>
      <c r="C3401">
        <v>29</v>
      </c>
      <c r="D3401" t="s">
        <v>3687</v>
      </c>
      <c r="E3401" t="s">
        <v>73</v>
      </c>
      <c r="F3401" t="s">
        <v>167</v>
      </c>
      <c r="G3401" t="s">
        <v>518</v>
      </c>
      <c r="H3401" t="s">
        <v>17895</v>
      </c>
      <c r="I3401" t="s">
        <v>3</v>
      </c>
      <c r="J3401" s="45">
        <v>65</v>
      </c>
      <c r="N3401">
        <v>7</v>
      </c>
      <c r="O3401" s="149">
        <f t="shared" si="53"/>
        <v>1773</v>
      </c>
      <c r="P3401" s="47" t="s">
        <v>9955</v>
      </c>
      <c r="Q3401" s="10" t="s">
        <v>9723</v>
      </c>
    </row>
    <row r="3402" spans="1:17" ht="12.75" hidden="1" customHeight="1" x14ac:dyDescent="0.2">
      <c r="A3402" s="47">
        <v>1773</v>
      </c>
      <c r="B3402">
        <v>7</v>
      </c>
      <c r="C3402">
        <v>3</v>
      </c>
      <c r="D3402" t="s">
        <v>922</v>
      </c>
      <c r="E3402" t="s">
        <v>33</v>
      </c>
      <c r="F3402" t="s">
        <v>167</v>
      </c>
      <c r="G3402" t="s">
        <v>13</v>
      </c>
      <c r="H3402" s="94" t="s">
        <v>4846</v>
      </c>
      <c r="I3402" t="s">
        <v>189</v>
      </c>
      <c r="J3402" s="45">
        <v>32</v>
      </c>
      <c r="N3402">
        <v>16</v>
      </c>
      <c r="O3402" s="149">
        <f t="shared" si="53"/>
        <v>1773</v>
      </c>
      <c r="P3402" s="47" t="s">
        <v>9955</v>
      </c>
      <c r="Q3402" s="10" t="s">
        <v>9723</v>
      </c>
    </row>
    <row r="3403" spans="1:17" ht="12.75" hidden="1" customHeight="1" x14ac:dyDescent="0.2">
      <c r="A3403" s="47">
        <v>1773</v>
      </c>
      <c r="B3403">
        <v>7</v>
      </c>
      <c r="C3403">
        <v>5</v>
      </c>
      <c r="D3403" t="s">
        <v>922</v>
      </c>
      <c r="E3403" t="s">
        <v>21</v>
      </c>
      <c r="F3403" t="s">
        <v>167</v>
      </c>
      <c r="G3403" t="s">
        <v>13</v>
      </c>
      <c r="H3403" s="94" t="s">
        <v>4846</v>
      </c>
      <c r="I3403" t="s">
        <v>189</v>
      </c>
      <c r="J3403" s="45">
        <v>32</v>
      </c>
      <c r="N3403">
        <v>17</v>
      </c>
      <c r="O3403" s="149">
        <f t="shared" si="53"/>
        <v>1773</v>
      </c>
      <c r="P3403" s="47" t="s">
        <v>9955</v>
      </c>
      <c r="Q3403" s="10" t="s">
        <v>9723</v>
      </c>
    </row>
    <row r="3404" spans="1:17" ht="12.75" hidden="1" customHeight="1" x14ac:dyDescent="0.2">
      <c r="A3404" s="47">
        <v>1773</v>
      </c>
      <c r="B3404">
        <v>7</v>
      </c>
      <c r="C3404">
        <v>18</v>
      </c>
      <c r="D3404" t="s">
        <v>2696</v>
      </c>
      <c r="F3404" t="s">
        <v>167</v>
      </c>
      <c r="G3404" t="s">
        <v>47</v>
      </c>
      <c r="I3404" t="s">
        <v>170</v>
      </c>
      <c r="J3404" s="45">
        <v>16</v>
      </c>
      <c r="N3404">
        <v>0</v>
      </c>
      <c r="O3404" s="149">
        <f t="shared" si="53"/>
        <v>1773</v>
      </c>
      <c r="P3404" s="47" t="s">
        <v>9955</v>
      </c>
      <c r="Q3404" s="10" t="s">
        <v>9723</v>
      </c>
    </row>
    <row r="3405" spans="1:17" ht="12.75" hidden="1" customHeight="1" x14ac:dyDescent="0.2">
      <c r="A3405" s="47">
        <v>1773</v>
      </c>
      <c r="B3405">
        <v>8</v>
      </c>
      <c r="C3405">
        <v>16</v>
      </c>
      <c r="D3405" t="s">
        <v>77</v>
      </c>
      <c r="E3405" t="s">
        <v>21</v>
      </c>
      <c r="H3405" s="94" t="s">
        <v>4846</v>
      </c>
      <c r="I3405" t="s">
        <v>3</v>
      </c>
      <c r="J3405" s="45">
        <v>45</v>
      </c>
      <c r="L3405">
        <v>30</v>
      </c>
      <c r="O3405" s="149">
        <f t="shared" si="53"/>
        <v>1743</v>
      </c>
      <c r="P3405" s="47" t="s">
        <v>9955</v>
      </c>
      <c r="Q3405" s="10" t="s">
        <v>9723</v>
      </c>
    </row>
    <row r="3406" spans="1:17" ht="12.75" hidden="1" customHeight="1" x14ac:dyDescent="0.2">
      <c r="A3406" s="47">
        <v>1773</v>
      </c>
      <c r="B3406">
        <v>8</v>
      </c>
      <c r="C3406">
        <v>26</v>
      </c>
      <c r="D3406" t="s">
        <v>12</v>
      </c>
      <c r="E3406" t="s">
        <v>13</v>
      </c>
      <c r="I3406" t="s">
        <v>189</v>
      </c>
      <c r="J3406" s="45">
        <v>43</v>
      </c>
      <c r="L3406">
        <v>73</v>
      </c>
      <c r="O3406" s="149">
        <f t="shared" si="53"/>
        <v>1700</v>
      </c>
      <c r="P3406" s="47" t="s">
        <v>9955</v>
      </c>
      <c r="Q3406" s="10" t="s">
        <v>9723</v>
      </c>
    </row>
    <row r="3407" spans="1:17" ht="12.75" hidden="1" customHeight="1" x14ac:dyDescent="0.2">
      <c r="A3407" s="47">
        <v>1773</v>
      </c>
      <c r="B3407">
        <v>9</v>
      </c>
      <c r="C3407">
        <v>3</v>
      </c>
      <c r="D3407" t="s">
        <v>181</v>
      </c>
      <c r="E3407" t="s">
        <v>691</v>
      </c>
      <c r="F3407" t="s">
        <v>167</v>
      </c>
      <c r="G3407" t="s">
        <v>46</v>
      </c>
      <c r="I3407" t="s">
        <v>189</v>
      </c>
      <c r="J3407" s="45">
        <v>4</v>
      </c>
      <c r="N3407">
        <v>1</v>
      </c>
      <c r="O3407" s="149">
        <f t="shared" si="53"/>
        <v>1773</v>
      </c>
      <c r="P3407" s="47" t="s">
        <v>9955</v>
      </c>
      <c r="Q3407" s="10" t="s">
        <v>9723</v>
      </c>
    </row>
    <row r="3408" spans="1:17" ht="12.75" hidden="1" customHeight="1" x14ac:dyDescent="0.2">
      <c r="A3408" s="47">
        <v>1773</v>
      </c>
      <c r="B3408">
        <v>9</v>
      </c>
      <c r="C3408">
        <v>8</v>
      </c>
      <c r="D3408" t="s">
        <v>77</v>
      </c>
      <c r="E3408" t="s">
        <v>691</v>
      </c>
      <c r="F3408" t="s">
        <v>167</v>
      </c>
      <c r="G3408" t="s">
        <v>2</v>
      </c>
      <c r="I3408" t="s">
        <v>3</v>
      </c>
      <c r="J3408" s="45">
        <v>29</v>
      </c>
      <c r="L3408">
        <v>2</v>
      </c>
      <c r="M3408" s="45">
        <v>6</v>
      </c>
      <c r="O3408" s="149">
        <f t="shared" si="53"/>
        <v>1771</v>
      </c>
      <c r="P3408" s="47" t="s">
        <v>9955</v>
      </c>
      <c r="Q3408" s="10" t="s">
        <v>9723</v>
      </c>
    </row>
    <row r="3409" spans="1:17" ht="12.75" hidden="1" customHeight="1" x14ac:dyDescent="0.2">
      <c r="A3409" s="47">
        <v>1773</v>
      </c>
      <c r="B3409">
        <v>9</v>
      </c>
      <c r="C3409">
        <v>12</v>
      </c>
      <c r="D3409" t="s">
        <v>2814</v>
      </c>
      <c r="E3409" t="s">
        <v>30</v>
      </c>
      <c r="F3409" t="s">
        <v>167</v>
      </c>
      <c r="G3409" t="s">
        <v>2</v>
      </c>
      <c r="I3409" t="s">
        <v>3</v>
      </c>
      <c r="J3409" s="45">
        <v>33</v>
      </c>
      <c r="M3409" s="45">
        <v>9</v>
      </c>
      <c r="O3409" s="149">
        <f t="shared" si="53"/>
        <v>1773</v>
      </c>
      <c r="P3409" s="47" t="s">
        <v>9955</v>
      </c>
      <c r="Q3409" s="10" t="s">
        <v>9723</v>
      </c>
    </row>
    <row r="3410" spans="1:17" ht="12.75" hidden="1" customHeight="1" x14ac:dyDescent="0.2">
      <c r="A3410" s="47">
        <v>1773</v>
      </c>
      <c r="B3410">
        <v>9</v>
      </c>
      <c r="C3410">
        <v>19</v>
      </c>
      <c r="D3410" t="s">
        <v>77</v>
      </c>
      <c r="E3410" t="s">
        <v>691</v>
      </c>
      <c r="F3410" t="s">
        <v>167</v>
      </c>
      <c r="G3410" t="s">
        <v>20</v>
      </c>
      <c r="H3410" s="94" t="s">
        <v>4846</v>
      </c>
      <c r="I3410" t="s">
        <v>3</v>
      </c>
      <c r="J3410" s="45">
        <v>45</v>
      </c>
      <c r="M3410" s="45">
        <v>1</v>
      </c>
      <c r="N3410">
        <v>8</v>
      </c>
      <c r="O3410" s="149">
        <f t="shared" si="53"/>
        <v>1773</v>
      </c>
      <c r="P3410" s="47" t="s">
        <v>9955</v>
      </c>
      <c r="Q3410" s="10" t="s">
        <v>9723</v>
      </c>
    </row>
    <row r="3411" spans="1:17" ht="12.75" hidden="1" customHeight="1" x14ac:dyDescent="0.2">
      <c r="A3411" s="47">
        <v>1773</v>
      </c>
      <c r="B3411">
        <v>9</v>
      </c>
      <c r="C3411">
        <v>23</v>
      </c>
      <c r="D3411" t="s">
        <v>3002</v>
      </c>
      <c r="E3411" t="s">
        <v>21</v>
      </c>
      <c r="F3411" t="s">
        <v>167</v>
      </c>
      <c r="G3411" t="s">
        <v>691</v>
      </c>
      <c r="I3411" t="s">
        <v>3</v>
      </c>
      <c r="J3411" s="45">
        <v>34</v>
      </c>
      <c r="L3411">
        <v>2</v>
      </c>
      <c r="M3411" s="45">
        <v>9</v>
      </c>
      <c r="O3411" s="149">
        <f t="shared" si="53"/>
        <v>1771</v>
      </c>
      <c r="P3411" s="47" t="s">
        <v>9955</v>
      </c>
      <c r="Q3411" s="10" t="s">
        <v>9723</v>
      </c>
    </row>
    <row r="3412" spans="1:17" ht="12.75" hidden="1" customHeight="1" x14ac:dyDescent="0.2">
      <c r="A3412" s="47">
        <v>1773</v>
      </c>
      <c r="B3412">
        <v>9</v>
      </c>
      <c r="C3412">
        <v>26</v>
      </c>
      <c r="D3412" t="s">
        <v>3688</v>
      </c>
      <c r="E3412" t="s">
        <v>1391</v>
      </c>
      <c r="F3412" t="s">
        <v>167</v>
      </c>
      <c r="G3412" t="s">
        <v>84</v>
      </c>
      <c r="I3412" t="s">
        <v>3</v>
      </c>
      <c r="J3412" s="45">
        <v>57</v>
      </c>
      <c r="N3412">
        <v>17</v>
      </c>
      <c r="O3412" s="149">
        <f t="shared" si="53"/>
        <v>1773</v>
      </c>
      <c r="P3412" t="s">
        <v>9956</v>
      </c>
      <c r="Q3412" s="10" t="s">
        <v>9724</v>
      </c>
    </row>
    <row r="3413" spans="1:17" ht="12.75" hidden="1" customHeight="1" x14ac:dyDescent="0.2">
      <c r="A3413" s="47">
        <v>1773</v>
      </c>
      <c r="B3413">
        <v>10</v>
      </c>
      <c r="C3413">
        <v>3</v>
      </c>
      <c r="D3413" t="s">
        <v>3002</v>
      </c>
      <c r="E3413" t="s">
        <v>33</v>
      </c>
      <c r="F3413" t="s">
        <v>167</v>
      </c>
      <c r="G3413" t="s">
        <v>2</v>
      </c>
      <c r="H3413" s="94" t="s">
        <v>4846</v>
      </c>
      <c r="I3413" t="s">
        <v>3</v>
      </c>
      <c r="J3413" s="45">
        <v>54</v>
      </c>
      <c r="L3413">
        <v>4</v>
      </c>
      <c r="M3413" s="45">
        <v>6</v>
      </c>
      <c r="O3413" s="149">
        <f t="shared" si="53"/>
        <v>1769</v>
      </c>
      <c r="P3413" s="47" t="s">
        <v>9956</v>
      </c>
      <c r="Q3413" s="10" t="s">
        <v>9724</v>
      </c>
    </row>
    <row r="3414" spans="1:17" ht="12.75" hidden="1" customHeight="1" x14ac:dyDescent="0.2">
      <c r="A3414" s="47">
        <v>1773</v>
      </c>
      <c r="B3414">
        <v>10</v>
      </c>
      <c r="C3414">
        <v>5</v>
      </c>
      <c r="D3414" t="s">
        <v>77</v>
      </c>
      <c r="E3414" t="s">
        <v>518</v>
      </c>
      <c r="F3414" t="s">
        <v>167</v>
      </c>
      <c r="G3414" t="s">
        <v>2</v>
      </c>
      <c r="I3414" t="s">
        <v>3</v>
      </c>
      <c r="J3414" s="45">
        <v>29</v>
      </c>
      <c r="M3414" s="45">
        <v>3</v>
      </c>
      <c r="N3414">
        <v>15</v>
      </c>
      <c r="O3414" s="149">
        <f t="shared" si="53"/>
        <v>1773</v>
      </c>
      <c r="P3414" s="47" t="s">
        <v>9956</v>
      </c>
      <c r="Q3414" s="10" t="s">
        <v>9724</v>
      </c>
    </row>
    <row r="3415" spans="1:17" ht="12.75" hidden="1" customHeight="1" x14ac:dyDescent="0.2">
      <c r="A3415" s="47">
        <v>1773</v>
      </c>
      <c r="B3415">
        <v>10</v>
      </c>
      <c r="C3415">
        <v>11</v>
      </c>
      <c r="D3415" t="s">
        <v>3688</v>
      </c>
      <c r="E3415" t="s">
        <v>52</v>
      </c>
      <c r="F3415" t="s">
        <v>39</v>
      </c>
      <c r="G3415" t="s">
        <v>84</v>
      </c>
      <c r="I3415" t="s">
        <v>3</v>
      </c>
      <c r="J3415" s="45">
        <v>57</v>
      </c>
      <c r="L3415">
        <v>30</v>
      </c>
      <c r="O3415" s="149">
        <f t="shared" si="53"/>
        <v>1743</v>
      </c>
      <c r="P3415" s="47" t="s">
        <v>9956</v>
      </c>
      <c r="Q3415" s="10" t="s">
        <v>9724</v>
      </c>
    </row>
    <row r="3416" spans="1:17" ht="12.75" hidden="1" customHeight="1" x14ac:dyDescent="0.2">
      <c r="A3416" s="47">
        <v>1773</v>
      </c>
      <c r="B3416">
        <v>10</v>
      </c>
      <c r="C3416">
        <v>14</v>
      </c>
      <c r="D3416" t="s">
        <v>93</v>
      </c>
      <c r="E3416" t="s">
        <v>582</v>
      </c>
      <c r="F3416" t="s">
        <v>36</v>
      </c>
      <c r="I3416" t="s">
        <v>189</v>
      </c>
      <c r="J3416" s="45">
        <v>29</v>
      </c>
      <c r="L3416">
        <v>82</v>
      </c>
      <c r="O3416" s="149">
        <f t="shared" si="53"/>
        <v>1691</v>
      </c>
      <c r="P3416" s="47" t="s">
        <v>9956</v>
      </c>
      <c r="Q3416" s="10" t="s">
        <v>9724</v>
      </c>
    </row>
    <row r="3417" spans="1:17" ht="12.75" hidden="1" customHeight="1" x14ac:dyDescent="0.2">
      <c r="A3417" s="47">
        <v>1773</v>
      </c>
      <c r="B3417">
        <v>10</v>
      </c>
      <c r="C3417">
        <v>23</v>
      </c>
      <c r="D3417" s="213" t="s">
        <v>18545</v>
      </c>
      <c r="E3417" t="s">
        <v>59</v>
      </c>
      <c r="H3417" t="s">
        <v>3689</v>
      </c>
      <c r="I3417" t="s">
        <v>3</v>
      </c>
      <c r="J3417" s="45">
        <v>58</v>
      </c>
      <c r="L3417">
        <v>72</v>
      </c>
      <c r="O3417" s="149">
        <f t="shared" si="53"/>
        <v>1701</v>
      </c>
      <c r="P3417" s="47" t="s">
        <v>9956</v>
      </c>
      <c r="Q3417" s="10" t="s">
        <v>9724</v>
      </c>
    </row>
    <row r="3418" spans="1:17" ht="12.75" hidden="1" customHeight="1" x14ac:dyDescent="0.2">
      <c r="A3418" s="47">
        <v>1773</v>
      </c>
      <c r="B3418">
        <v>11</v>
      </c>
      <c r="C3418">
        <v>8</v>
      </c>
      <c r="D3418" t="s">
        <v>3603</v>
      </c>
      <c r="E3418" t="s">
        <v>80</v>
      </c>
      <c r="F3418" t="s">
        <v>167</v>
      </c>
      <c r="G3418" t="s">
        <v>278</v>
      </c>
      <c r="I3418" t="s">
        <v>3</v>
      </c>
      <c r="J3418" s="45">
        <v>27</v>
      </c>
      <c r="L3418">
        <v>17</v>
      </c>
      <c r="O3418" s="149">
        <f t="shared" si="53"/>
        <v>1756</v>
      </c>
      <c r="P3418" s="47" t="s">
        <v>9956</v>
      </c>
      <c r="Q3418" s="10" t="s">
        <v>9724</v>
      </c>
    </row>
    <row r="3419" spans="1:17" ht="12.75" hidden="1" customHeight="1" x14ac:dyDescent="0.2">
      <c r="A3419" s="47">
        <v>1773</v>
      </c>
      <c r="B3419">
        <v>11</v>
      </c>
      <c r="C3419">
        <v>13</v>
      </c>
      <c r="D3419" t="s">
        <v>12</v>
      </c>
      <c r="E3419" t="s">
        <v>84</v>
      </c>
      <c r="H3419" t="s">
        <v>4846</v>
      </c>
      <c r="I3419" t="s">
        <v>170</v>
      </c>
      <c r="J3419" s="45">
        <v>40</v>
      </c>
      <c r="L3419">
        <v>42</v>
      </c>
      <c r="O3419" s="149">
        <f t="shared" si="53"/>
        <v>1731</v>
      </c>
      <c r="P3419" s="47" t="s">
        <v>9956</v>
      </c>
      <c r="Q3419" s="10" t="s">
        <v>9724</v>
      </c>
    </row>
    <row r="3420" spans="1:17" ht="12.75" hidden="1" customHeight="1" x14ac:dyDescent="0.2">
      <c r="A3420" s="47">
        <v>1773</v>
      </c>
      <c r="B3420">
        <v>11</v>
      </c>
      <c r="C3420">
        <v>15</v>
      </c>
      <c r="D3420" t="s">
        <v>3002</v>
      </c>
      <c r="E3420" t="s">
        <v>17</v>
      </c>
      <c r="F3420" t="s">
        <v>167</v>
      </c>
      <c r="G3420" t="s">
        <v>30</v>
      </c>
      <c r="H3420" t="s">
        <v>4846</v>
      </c>
      <c r="I3420" t="s">
        <v>170</v>
      </c>
      <c r="J3420" s="45">
        <v>17</v>
      </c>
      <c r="N3420">
        <v>21</v>
      </c>
      <c r="O3420" s="149">
        <f t="shared" si="53"/>
        <v>1773</v>
      </c>
      <c r="P3420" s="47" t="s">
        <v>9956</v>
      </c>
      <c r="Q3420" s="10" t="s">
        <v>9724</v>
      </c>
    </row>
    <row r="3421" spans="1:17" ht="12.75" hidden="1" customHeight="1" x14ac:dyDescent="0.2">
      <c r="A3421" s="47">
        <v>1773</v>
      </c>
      <c r="B3421">
        <v>11</v>
      </c>
      <c r="C3421">
        <v>25</v>
      </c>
      <c r="D3421" t="s">
        <v>3690</v>
      </c>
      <c r="E3421" t="s">
        <v>852</v>
      </c>
      <c r="F3421" t="s">
        <v>36</v>
      </c>
      <c r="I3421" t="s">
        <v>189</v>
      </c>
      <c r="J3421" s="45">
        <v>5</v>
      </c>
      <c r="L3421">
        <v>60</v>
      </c>
      <c r="O3421" s="149">
        <f t="shared" si="53"/>
        <v>1713</v>
      </c>
      <c r="P3421" s="47" t="s">
        <v>9956</v>
      </c>
      <c r="Q3421" s="10" t="s">
        <v>9724</v>
      </c>
    </row>
    <row r="3422" spans="1:17" ht="12.75" hidden="1" customHeight="1" x14ac:dyDescent="0.2">
      <c r="A3422" s="47">
        <v>1773</v>
      </c>
      <c r="B3422">
        <v>11</v>
      </c>
      <c r="C3422">
        <v>26</v>
      </c>
      <c r="D3422" t="s">
        <v>839</v>
      </c>
      <c r="E3422" t="s">
        <v>24</v>
      </c>
      <c r="F3422" t="s">
        <v>167</v>
      </c>
      <c r="G3422" t="s">
        <v>22</v>
      </c>
      <c r="H3422" t="s">
        <v>4846</v>
      </c>
      <c r="I3422" t="s">
        <v>3</v>
      </c>
      <c r="J3422" s="45">
        <v>56</v>
      </c>
      <c r="L3422">
        <v>12</v>
      </c>
      <c r="O3422" s="149">
        <f t="shared" si="53"/>
        <v>1761</v>
      </c>
      <c r="P3422" s="47" t="s">
        <v>9956</v>
      </c>
      <c r="Q3422" s="10" t="s">
        <v>9724</v>
      </c>
    </row>
    <row r="3423" spans="1:17" ht="12.75" hidden="1" customHeight="1" x14ac:dyDescent="0.2">
      <c r="A3423" s="47">
        <v>1773</v>
      </c>
      <c r="B3423">
        <v>11</v>
      </c>
      <c r="C3423">
        <v>27</v>
      </c>
      <c r="D3423" t="s">
        <v>3691</v>
      </c>
      <c r="E3423" t="s">
        <v>53</v>
      </c>
      <c r="F3423" t="s">
        <v>167</v>
      </c>
      <c r="G3423" t="s">
        <v>47</v>
      </c>
      <c r="H3423" s="95" t="s">
        <v>461</v>
      </c>
      <c r="I3423" t="s">
        <v>189</v>
      </c>
      <c r="J3423" s="45">
        <v>5</v>
      </c>
      <c r="L3423">
        <v>1</v>
      </c>
      <c r="M3423" s="45">
        <v>9</v>
      </c>
      <c r="O3423" s="149">
        <f t="shared" si="53"/>
        <v>1772</v>
      </c>
      <c r="P3423" s="47" t="s">
        <v>9956</v>
      </c>
      <c r="Q3423" s="10" t="s">
        <v>9724</v>
      </c>
    </row>
    <row r="3424" spans="1:17" ht="12.75" hidden="1" customHeight="1" x14ac:dyDescent="0.2">
      <c r="A3424" s="47">
        <v>1773</v>
      </c>
      <c r="B3424">
        <v>12</v>
      </c>
      <c r="C3424">
        <v>3</v>
      </c>
      <c r="D3424" t="s">
        <v>3603</v>
      </c>
      <c r="E3424" t="s">
        <v>278</v>
      </c>
      <c r="I3424" t="s">
        <v>3</v>
      </c>
      <c r="J3424" s="45">
        <v>27</v>
      </c>
      <c r="L3424">
        <v>42</v>
      </c>
      <c r="O3424" s="149">
        <f t="shared" si="53"/>
        <v>1731</v>
      </c>
      <c r="P3424" t="s">
        <v>9957</v>
      </c>
      <c r="Q3424" s="10" t="s">
        <v>9725</v>
      </c>
    </row>
    <row r="3425" spans="1:17" ht="12.75" hidden="1" customHeight="1" x14ac:dyDescent="0.2">
      <c r="A3425" s="47">
        <v>1773</v>
      </c>
      <c r="B3425">
        <v>12</v>
      </c>
      <c r="C3425">
        <v>7</v>
      </c>
      <c r="D3425" t="s">
        <v>90</v>
      </c>
      <c r="E3425" t="s">
        <v>47</v>
      </c>
      <c r="F3425" t="s">
        <v>167</v>
      </c>
      <c r="G3425" t="s">
        <v>53</v>
      </c>
      <c r="H3425" t="s">
        <v>4847</v>
      </c>
      <c r="I3425" t="s">
        <v>3</v>
      </c>
      <c r="J3425" s="45">
        <v>39</v>
      </c>
      <c r="L3425">
        <v>7</v>
      </c>
      <c r="O3425" s="149">
        <f t="shared" si="53"/>
        <v>1766</v>
      </c>
      <c r="P3425" s="47" t="s">
        <v>9957</v>
      </c>
      <c r="Q3425" s="10" t="s">
        <v>9725</v>
      </c>
    </row>
    <row r="3426" spans="1:17" ht="12.75" hidden="1" customHeight="1" x14ac:dyDescent="0.2">
      <c r="A3426" s="47">
        <v>1773</v>
      </c>
      <c r="B3426">
        <v>12</v>
      </c>
      <c r="C3426">
        <v>8</v>
      </c>
      <c r="D3426" t="s">
        <v>144</v>
      </c>
      <c r="E3426" t="s">
        <v>11</v>
      </c>
      <c r="F3426" t="s">
        <v>167</v>
      </c>
      <c r="G3426" t="s">
        <v>17</v>
      </c>
      <c r="I3426" t="s">
        <v>170</v>
      </c>
      <c r="J3426" s="45">
        <v>20</v>
      </c>
      <c r="N3426">
        <v>5</v>
      </c>
      <c r="O3426" s="149">
        <f t="shared" si="53"/>
        <v>1773</v>
      </c>
      <c r="P3426" s="47" t="s">
        <v>9957</v>
      </c>
      <c r="Q3426" s="10" t="s">
        <v>9725</v>
      </c>
    </row>
    <row r="3427" spans="1:17" ht="12.75" hidden="1" customHeight="1" x14ac:dyDescent="0.2">
      <c r="A3427" s="47">
        <v>1773</v>
      </c>
      <c r="B3427">
        <v>12</v>
      </c>
      <c r="C3427">
        <v>12</v>
      </c>
      <c r="D3427" t="s">
        <v>100</v>
      </c>
      <c r="E3427" t="s">
        <v>11</v>
      </c>
      <c r="I3427" t="s">
        <v>3</v>
      </c>
      <c r="J3427" s="45">
        <v>44</v>
      </c>
      <c r="L3427">
        <v>40</v>
      </c>
      <c r="O3427" s="149">
        <f t="shared" si="53"/>
        <v>1733</v>
      </c>
      <c r="P3427" s="47" t="s">
        <v>9957</v>
      </c>
      <c r="Q3427" s="10" t="s">
        <v>9725</v>
      </c>
    </row>
    <row r="3428" spans="1:17" ht="12.75" hidden="1" customHeight="1" x14ac:dyDescent="0.2">
      <c r="A3428" s="47">
        <v>1773</v>
      </c>
      <c r="B3428">
        <v>12</v>
      </c>
      <c r="C3428">
        <v>16</v>
      </c>
      <c r="D3428" t="s">
        <v>77</v>
      </c>
      <c r="E3428" t="s">
        <v>11</v>
      </c>
      <c r="F3428" t="s">
        <v>167</v>
      </c>
      <c r="G3428" t="s">
        <v>17</v>
      </c>
      <c r="H3428" t="s">
        <v>4846</v>
      </c>
      <c r="I3428" t="s">
        <v>3</v>
      </c>
      <c r="J3428" s="45">
        <v>13</v>
      </c>
      <c r="N3428">
        <v>13</v>
      </c>
      <c r="O3428" s="149">
        <f t="shared" si="53"/>
        <v>1773</v>
      </c>
      <c r="P3428" s="47" t="s">
        <v>9957</v>
      </c>
      <c r="Q3428" s="10" t="s">
        <v>9725</v>
      </c>
    </row>
    <row r="3429" spans="1:17" ht="12.75" hidden="1" customHeight="1" x14ac:dyDescent="0.2">
      <c r="A3429" s="47">
        <v>1773</v>
      </c>
      <c r="B3429">
        <v>12</v>
      </c>
      <c r="C3429">
        <v>17</v>
      </c>
      <c r="D3429" t="s">
        <v>2696</v>
      </c>
      <c r="E3429" t="s">
        <v>29</v>
      </c>
      <c r="F3429" t="s">
        <v>167</v>
      </c>
      <c r="G3429" t="s">
        <v>24</v>
      </c>
      <c r="H3429" s="94" t="s">
        <v>4855</v>
      </c>
      <c r="I3429" t="s">
        <v>3</v>
      </c>
      <c r="J3429" s="45">
        <v>40</v>
      </c>
      <c r="L3429">
        <v>4</v>
      </c>
      <c r="M3429" s="45">
        <v>2</v>
      </c>
      <c r="O3429" s="149">
        <f t="shared" si="53"/>
        <v>1769</v>
      </c>
      <c r="P3429" s="47" t="s">
        <v>9957</v>
      </c>
      <c r="Q3429" s="10" t="s">
        <v>9725</v>
      </c>
    </row>
    <row r="3430" spans="1:17" ht="12.75" hidden="1" customHeight="1" x14ac:dyDescent="0.2">
      <c r="A3430" s="47">
        <v>1773</v>
      </c>
      <c r="B3430">
        <v>12</v>
      </c>
      <c r="C3430">
        <v>18</v>
      </c>
      <c r="D3430" t="s">
        <v>3002</v>
      </c>
      <c r="E3430" t="s">
        <v>691</v>
      </c>
      <c r="F3430" t="s">
        <v>167</v>
      </c>
      <c r="G3430" t="s">
        <v>518</v>
      </c>
      <c r="I3430" t="s">
        <v>3</v>
      </c>
      <c r="J3430" s="45">
        <v>39</v>
      </c>
      <c r="M3430" s="45">
        <v>4</v>
      </c>
      <c r="N3430">
        <v>10</v>
      </c>
      <c r="O3430" s="149">
        <f t="shared" si="53"/>
        <v>1773</v>
      </c>
      <c r="P3430" s="47" t="s">
        <v>9957</v>
      </c>
      <c r="Q3430" s="10" t="s">
        <v>9725</v>
      </c>
    </row>
    <row r="3431" spans="1:17" ht="12.75" hidden="1" customHeight="1" x14ac:dyDescent="0.2">
      <c r="A3431" s="47">
        <v>1773</v>
      </c>
      <c r="B3431">
        <v>12</v>
      </c>
      <c r="C3431">
        <v>21</v>
      </c>
      <c r="D3431" t="s">
        <v>692</v>
      </c>
      <c r="E3431" t="s">
        <v>13</v>
      </c>
      <c r="F3431" t="s">
        <v>167</v>
      </c>
      <c r="G3431" t="s">
        <v>2</v>
      </c>
      <c r="I3431" t="s">
        <v>189</v>
      </c>
      <c r="J3431" s="45">
        <v>33</v>
      </c>
      <c r="M3431" s="45">
        <v>1</v>
      </c>
      <c r="N3431">
        <v>14</v>
      </c>
      <c r="O3431" s="149">
        <f t="shared" si="53"/>
        <v>1773</v>
      </c>
      <c r="P3431" s="47" t="s">
        <v>9957</v>
      </c>
      <c r="Q3431" s="10" t="s">
        <v>9725</v>
      </c>
    </row>
    <row r="3432" spans="1:17" ht="12.75" hidden="1" customHeight="1" x14ac:dyDescent="0.2">
      <c r="A3432" s="47">
        <v>1773</v>
      </c>
      <c r="B3432">
        <v>12</v>
      </c>
      <c r="C3432">
        <v>25</v>
      </c>
      <c r="D3432" t="s">
        <v>25</v>
      </c>
      <c r="E3432" t="s">
        <v>33</v>
      </c>
      <c r="F3432" t="s">
        <v>36</v>
      </c>
      <c r="I3432" t="s">
        <v>3</v>
      </c>
      <c r="J3432" s="45">
        <v>43</v>
      </c>
      <c r="L3432">
        <v>80</v>
      </c>
      <c r="O3432" s="149">
        <f t="shared" si="53"/>
        <v>1693</v>
      </c>
      <c r="P3432" s="47" t="s">
        <v>9957</v>
      </c>
      <c r="Q3432" s="10" t="s">
        <v>9725</v>
      </c>
    </row>
    <row r="3433" spans="1:17" ht="12.75" hidden="1" customHeight="1" x14ac:dyDescent="0.2">
      <c r="A3433" s="47">
        <v>1773</v>
      </c>
      <c r="B3433">
        <v>12</v>
      </c>
      <c r="C3433">
        <v>31</v>
      </c>
      <c r="D3433" t="s">
        <v>152</v>
      </c>
      <c r="E3433" t="s">
        <v>17</v>
      </c>
      <c r="F3433" t="s">
        <v>167</v>
      </c>
      <c r="G3433" t="s">
        <v>47</v>
      </c>
      <c r="H3433" t="s">
        <v>4846</v>
      </c>
      <c r="I3433" t="s">
        <v>189</v>
      </c>
      <c r="J3433" s="45">
        <v>18</v>
      </c>
      <c r="M3433" s="45">
        <v>2</v>
      </c>
      <c r="N3433">
        <v>16</v>
      </c>
      <c r="O3433" s="149">
        <f t="shared" si="53"/>
        <v>1773</v>
      </c>
      <c r="P3433" s="47" t="s">
        <v>9957</v>
      </c>
      <c r="Q3433" s="10" t="s">
        <v>9725</v>
      </c>
    </row>
    <row r="3434" spans="1:17" ht="13.15" hidden="1" customHeight="1" x14ac:dyDescent="0.2">
      <c r="A3434">
        <v>1774</v>
      </c>
      <c r="B3434">
        <v>1</v>
      </c>
      <c r="C3434">
        <v>1</v>
      </c>
      <c r="D3434" t="s">
        <v>147</v>
      </c>
      <c r="E3434" t="s">
        <v>26</v>
      </c>
      <c r="F3434" t="s">
        <v>167</v>
      </c>
      <c r="G3434" t="s">
        <v>11461</v>
      </c>
      <c r="I3434" t="s">
        <v>3</v>
      </c>
      <c r="J3434" s="45">
        <v>35</v>
      </c>
      <c r="L3434">
        <v>16</v>
      </c>
      <c r="M3434" s="45">
        <v>8</v>
      </c>
      <c r="O3434" s="149">
        <f t="shared" si="53"/>
        <v>1758</v>
      </c>
      <c r="P3434" s="94" t="s">
        <v>701</v>
      </c>
      <c r="Q3434" s="94" t="s">
        <v>9610</v>
      </c>
    </row>
    <row r="3435" spans="1:17" ht="13.15" hidden="1" customHeight="1" x14ac:dyDescent="0.2">
      <c r="A3435" s="94">
        <v>1774</v>
      </c>
      <c r="B3435" s="94">
        <v>1</v>
      </c>
      <c r="C3435">
        <v>2</v>
      </c>
      <c r="D3435" t="s">
        <v>4843</v>
      </c>
      <c r="E3435" t="s">
        <v>103</v>
      </c>
      <c r="F3435" t="s">
        <v>167</v>
      </c>
      <c r="G3435" t="s">
        <v>13</v>
      </c>
      <c r="H3435" t="s">
        <v>11678</v>
      </c>
      <c r="I3435" t="s">
        <v>3</v>
      </c>
      <c r="J3435" s="45">
        <v>49</v>
      </c>
      <c r="M3435" s="45">
        <v>11</v>
      </c>
      <c r="O3435" s="149">
        <f t="shared" si="53"/>
        <v>1773</v>
      </c>
      <c r="P3435" s="94" t="s">
        <v>701</v>
      </c>
      <c r="Q3435" s="94" t="s">
        <v>9610</v>
      </c>
    </row>
    <row r="3436" spans="1:17" ht="13.15" hidden="1" customHeight="1" x14ac:dyDescent="0.2">
      <c r="A3436" s="94">
        <v>1774</v>
      </c>
      <c r="B3436" s="94">
        <v>1</v>
      </c>
      <c r="C3436">
        <v>11</v>
      </c>
      <c r="D3436" t="s">
        <v>3684</v>
      </c>
      <c r="E3436" t="s">
        <v>1391</v>
      </c>
      <c r="F3436" t="s">
        <v>167</v>
      </c>
      <c r="G3436" t="s">
        <v>26</v>
      </c>
      <c r="H3436" t="s">
        <v>317</v>
      </c>
      <c r="I3436" t="s">
        <v>3</v>
      </c>
      <c r="J3436" s="45">
        <v>6</v>
      </c>
      <c r="N3436">
        <v>1</v>
      </c>
      <c r="O3436" s="149">
        <f t="shared" si="53"/>
        <v>1774</v>
      </c>
      <c r="P3436" s="94" t="s">
        <v>701</v>
      </c>
      <c r="Q3436" s="94" t="s">
        <v>9610</v>
      </c>
    </row>
    <row r="3437" spans="1:17" ht="13.15" hidden="1" customHeight="1" x14ac:dyDescent="0.2">
      <c r="A3437" s="94">
        <v>1774</v>
      </c>
      <c r="B3437" s="94">
        <v>1</v>
      </c>
      <c r="C3437">
        <v>20</v>
      </c>
      <c r="D3437" t="s">
        <v>2814</v>
      </c>
      <c r="E3437" t="s">
        <v>582</v>
      </c>
      <c r="H3437" t="s">
        <v>4844</v>
      </c>
      <c r="I3437" t="s">
        <v>3</v>
      </c>
      <c r="J3437" s="45">
        <v>30</v>
      </c>
      <c r="L3437">
        <v>34</v>
      </c>
      <c r="O3437" s="149">
        <f t="shared" si="53"/>
        <v>1740</v>
      </c>
      <c r="P3437" s="94" t="s">
        <v>701</v>
      </c>
      <c r="Q3437" s="94" t="s">
        <v>9610</v>
      </c>
    </row>
    <row r="3438" spans="1:17" ht="13.15" hidden="1" customHeight="1" x14ac:dyDescent="0.2">
      <c r="A3438" s="94">
        <v>1774</v>
      </c>
      <c r="B3438" s="94">
        <v>1</v>
      </c>
      <c r="C3438">
        <v>26</v>
      </c>
      <c r="D3438" t="s">
        <v>112</v>
      </c>
      <c r="E3438" t="s">
        <v>4845</v>
      </c>
      <c r="F3438" t="s">
        <v>167</v>
      </c>
      <c r="G3438" t="s">
        <v>46</v>
      </c>
      <c r="H3438" t="s">
        <v>4844</v>
      </c>
      <c r="I3438" t="s">
        <v>3</v>
      </c>
      <c r="J3438" s="45">
        <v>20</v>
      </c>
      <c r="L3438">
        <v>3</v>
      </c>
      <c r="O3438" s="149">
        <f t="shared" si="53"/>
        <v>1771</v>
      </c>
      <c r="P3438" s="94" t="s">
        <v>701</v>
      </c>
      <c r="Q3438" s="94" t="s">
        <v>9610</v>
      </c>
    </row>
    <row r="3439" spans="1:17" ht="13.15" hidden="1" customHeight="1" x14ac:dyDescent="0.2">
      <c r="A3439" s="94">
        <v>1774</v>
      </c>
      <c r="B3439">
        <v>2</v>
      </c>
      <c r="C3439">
        <v>10</v>
      </c>
      <c r="D3439" t="s">
        <v>922</v>
      </c>
      <c r="E3439" t="s">
        <v>46</v>
      </c>
      <c r="F3439" t="s">
        <v>167</v>
      </c>
      <c r="G3439" t="s">
        <v>11482</v>
      </c>
      <c r="I3439" t="s">
        <v>3</v>
      </c>
      <c r="J3439" s="45">
        <v>46</v>
      </c>
      <c r="L3439">
        <v>22</v>
      </c>
      <c r="O3439" s="149">
        <f t="shared" si="53"/>
        <v>1752</v>
      </c>
      <c r="P3439" s="94" t="s">
        <v>701</v>
      </c>
      <c r="Q3439" s="94" t="s">
        <v>9610</v>
      </c>
    </row>
    <row r="3440" spans="1:17" ht="13.15" hidden="1" customHeight="1" x14ac:dyDescent="0.2">
      <c r="A3440" s="94">
        <v>1774</v>
      </c>
      <c r="B3440" s="94">
        <v>2</v>
      </c>
      <c r="C3440">
        <v>15</v>
      </c>
      <c r="D3440" t="s">
        <v>147</v>
      </c>
      <c r="E3440" t="s">
        <v>21</v>
      </c>
      <c r="F3440" t="s">
        <v>167</v>
      </c>
      <c r="G3440" t="s">
        <v>30</v>
      </c>
      <c r="I3440" t="s">
        <v>3</v>
      </c>
      <c r="J3440" s="45">
        <v>50</v>
      </c>
      <c r="M3440" s="45">
        <v>1</v>
      </c>
      <c r="O3440" s="149">
        <f t="shared" si="53"/>
        <v>1774</v>
      </c>
      <c r="P3440" s="94" t="s">
        <v>701</v>
      </c>
      <c r="Q3440" s="94" t="s">
        <v>9610</v>
      </c>
    </row>
    <row r="3441" spans="1:17" ht="13.15" hidden="1" customHeight="1" x14ac:dyDescent="0.2">
      <c r="A3441" s="94">
        <v>1774</v>
      </c>
      <c r="B3441" s="94">
        <v>2</v>
      </c>
      <c r="C3441">
        <v>20</v>
      </c>
      <c r="D3441" t="s">
        <v>3002</v>
      </c>
      <c r="E3441" t="s">
        <v>22</v>
      </c>
      <c r="H3441" t="s">
        <v>4846</v>
      </c>
      <c r="I3441" t="s">
        <v>3</v>
      </c>
      <c r="J3441" s="45">
        <v>46</v>
      </c>
      <c r="L3441">
        <v>42</v>
      </c>
      <c r="O3441" s="149">
        <f t="shared" si="53"/>
        <v>1732</v>
      </c>
      <c r="P3441" s="94" t="s">
        <v>701</v>
      </c>
      <c r="Q3441" s="94" t="s">
        <v>9610</v>
      </c>
    </row>
    <row r="3442" spans="1:17" ht="13.15" hidden="1" customHeight="1" x14ac:dyDescent="0.2">
      <c r="A3442" s="94">
        <v>1774</v>
      </c>
      <c r="B3442" s="94">
        <v>2</v>
      </c>
      <c r="C3442">
        <v>22</v>
      </c>
      <c r="D3442" t="s">
        <v>3155</v>
      </c>
      <c r="E3442" t="s">
        <v>2</v>
      </c>
      <c r="F3442" t="s">
        <v>167</v>
      </c>
      <c r="G3442" t="s">
        <v>2</v>
      </c>
      <c r="H3442" t="s">
        <v>4844</v>
      </c>
      <c r="I3442" t="s">
        <v>3</v>
      </c>
      <c r="J3442" s="45">
        <v>65</v>
      </c>
      <c r="O3442" s="149">
        <f t="shared" si="53"/>
        <v>1774</v>
      </c>
      <c r="P3442" s="94" t="s">
        <v>701</v>
      </c>
      <c r="Q3442" s="94" t="s">
        <v>9610</v>
      </c>
    </row>
    <row r="3443" spans="1:17" ht="13.15" hidden="1" customHeight="1" x14ac:dyDescent="0.2">
      <c r="A3443" s="94">
        <v>1774</v>
      </c>
      <c r="B3443">
        <v>3</v>
      </c>
      <c r="C3443">
        <v>1</v>
      </c>
      <c r="D3443" t="s">
        <v>74</v>
      </c>
      <c r="E3443" t="s">
        <v>15</v>
      </c>
      <c r="H3443" t="s">
        <v>4846</v>
      </c>
      <c r="I3443" t="s">
        <v>3</v>
      </c>
      <c r="J3443" s="45">
        <v>2</v>
      </c>
      <c r="L3443">
        <v>57</v>
      </c>
      <c r="O3443" s="149">
        <f t="shared" si="53"/>
        <v>1717</v>
      </c>
      <c r="P3443" s="94" t="s">
        <v>701</v>
      </c>
      <c r="Q3443" s="94" t="s">
        <v>9610</v>
      </c>
    </row>
    <row r="3444" spans="1:17" ht="13.15" hidden="1" customHeight="1" x14ac:dyDescent="0.2">
      <c r="A3444" s="94">
        <v>1774</v>
      </c>
      <c r="B3444">
        <v>3</v>
      </c>
      <c r="C3444">
        <v>20</v>
      </c>
      <c r="D3444" t="s">
        <v>12</v>
      </c>
      <c r="E3444" t="s">
        <v>2</v>
      </c>
      <c r="F3444" t="s">
        <v>167</v>
      </c>
      <c r="G3444" t="s">
        <v>30</v>
      </c>
      <c r="H3444" t="s">
        <v>4844</v>
      </c>
      <c r="I3444" t="s">
        <v>189</v>
      </c>
      <c r="J3444" s="45">
        <v>38</v>
      </c>
      <c r="M3444" s="45">
        <v>1</v>
      </c>
      <c r="N3444">
        <v>14</v>
      </c>
      <c r="O3444" s="149">
        <f t="shared" si="53"/>
        <v>1774</v>
      </c>
      <c r="P3444" s="94" t="s">
        <v>701</v>
      </c>
      <c r="Q3444" s="94" t="s">
        <v>9610</v>
      </c>
    </row>
    <row r="3445" spans="1:17" ht="13.15" hidden="1" customHeight="1" x14ac:dyDescent="0.2">
      <c r="A3445" s="94">
        <v>1774</v>
      </c>
      <c r="B3445">
        <v>3</v>
      </c>
      <c r="C3445">
        <v>22</v>
      </c>
      <c r="D3445" t="s">
        <v>12</v>
      </c>
      <c r="E3445" t="s">
        <v>14</v>
      </c>
      <c r="F3445" t="s">
        <v>167</v>
      </c>
      <c r="G3445" t="s">
        <v>2</v>
      </c>
      <c r="H3445" t="s">
        <v>4847</v>
      </c>
      <c r="I3445" t="s">
        <v>170</v>
      </c>
      <c r="J3445" s="45">
        <v>17</v>
      </c>
      <c r="L3445">
        <v>11</v>
      </c>
      <c r="O3445" s="149">
        <f t="shared" si="53"/>
        <v>1763</v>
      </c>
      <c r="P3445" s="94" t="s">
        <v>701</v>
      </c>
      <c r="Q3445" s="94" t="s">
        <v>9610</v>
      </c>
    </row>
    <row r="3446" spans="1:17" ht="13.15" hidden="1" customHeight="1" x14ac:dyDescent="0.2">
      <c r="A3446" s="94">
        <v>1774</v>
      </c>
      <c r="B3446">
        <v>3</v>
      </c>
      <c r="C3446">
        <v>28</v>
      </c>
      <c r="D3446" t="s">
        <v>3529</v>
      </c>
      <c r="E3446" t="s">
        <v>22</v>
      </c>
      <c r="F3446" t="s">
        <v>167</v>
      </c>
      <c r="G3446" t="s">
        <v>30</v>
      </c>
      <c r="H3446" t="s">
        <v>4844</v>
      </c>
      <c r="I3446" t="s">
        <v>170</v>
      </c>
      <c r="J3446" s="45">
        <v>5</v>
      </c>
      <c r="L3446">
        <v>23</v>
      </c>
      <c r="O3446" s="149">
        <f t="shared" si="53"/>
        <v>1751</v>
      </c>
      <c r="P3446" s="94" t="s">
        <v>701</v>
      </c>
      <c r="Q3446" s="94" t="s">
        <v>9610</v>
      </c>
    </row>
    <row r="3447" spans="1:17" ht="13.15" hidden="1" customHeight="1" x14ac:dyDescent="0.2">
      <c r="A3447" s="94">
        <v>1774</v>
      </c>
      <c r="B3447">
        <v>4</v>
      </c>
      <c r="C3447">
        <v>10</v>
      </c>
      <c r="D3447" t="s">
        <v>112</v>
      </c>
      <c r="E3447" t="s">
        <v>21</v>
      </c>
      <c r="F3447" t="s">
        <v>167</v>
      </c>
      <c r="G3447" t="s">
        <v>2</v>
      </c>
      <c r="H3447" t="s">
        <v>4846</v>
      </c>
      <c r="I3447" t="s">
        <v>189</v>
      </c>
      <c r="J3447" s="45">
        <v>30</v>
      </c>
      <c r="N3447">
        <v>5</v>
      </c>
      <c r="O3447" s="149">
        <f t="shared" si="53"/>
        <v>1774</v>
      </c>
      <c r="P3447" t="s">
        <v>702</v>
      </c>
      <c r="Q3447" t="s">
        <v>9611</v>
      </c>
    </row>
    <row r="3448" spans="1:17" ht="13.15" hidden="1" customHeight="1" x14ac:dyDescent="0.2">
      <c r="A3448" s="94">
        <v>1774</v>
      </c>
      <c r="B3448">
        <v>4</v>
      </c>
      <c r="C3448">
        <v>15</v>
      </c>
      <c r="D3448" t="s">
        <v>4850</v>
      </c>
      <c r="E3448" t="s">
        <v>2322</v>
      </c>
      <c r="F3448" t="s">
        <v>167</v>
      </c>
      <c r="H3448" t="s">
        <v>4851</v>
      </c>
      <c r="I3448" t="s">
        <v>170</v>
      </c>
      <c r="J3448" s="45">
        <v>14</v>
      </c>
      <c r="L3448">
        <v>16</v>
      </c>
      <c r="O3448" s="149">
        <f t="shared" si="53"/>
        <v>1758</v>
      </c>
      <c r="P3448" s="94" t="s">
        <v>702</v>
      </c>
      <c r="Q3448" s="94" t="s">
        <v>9611</v>
      </c>
    </row>
    <row r="3449" spans="1:17" ht="13.15" hidden="1" customHeight="1" x14ac:dyDescent="0.2">
      <c r="A3449" s="94">
        <v>1774</v>
      </c>
      <c r="B3449">
        <v>4</v>
      </c>
      <c r="C3449">
        <v>23</v>
      </c>
      <c r="D3449" t="s">
        <v>112</v>
      </c>
      <c r="E3449" t="s">
        <v>59</v>
      </c>
      <c r="F3449" t="s">
        <v>39</v>
      </c>
      <c r="G3449" t="s">
        <v>29</v>
      </c>
      <c r="H3449" s="94" t="s">
        <v>4855</v>
      </c>
      <c r="I3449" t="s">
        <v>170</v>
      </c>
      <c r="J3449" s="45">
        <v>13</v>
      </c>
      <c r="L3449">
        <v>22</v>
      </c>
      <c r="O3449" s="149">
        <f t="shared" si="53"/>
        <v>1752</v>
      </c>
      <c r="P3449" s="94" t="s">
        <v>702</v>
      </c>
      <c r="Q3449" s="94" t="s">
        <v>9611</v>
      </c>
    </row>
    <row r="3450" spans="1:17" ht="13.15" hidden="1" customHeight="1" x14ac:dyDescent="0.2">
      <c r="A3450" s="94">
        <v>1774</v>
      </c>
      <c r="B3450">
        <v>5</v>
      </c>
      <c r="C3450">
        <v>15</v>
      </c>
      <c r="D3450" t="s">
        <v>2798</v>
      </c>
      <c r="E3450" t="s">
        <v>13356</v>
      </c>
      <c r="F3450" t="s">
        <v>167</v>
      </c>
      <c r="G3450" t="s">
        <v>2</v>
      </c>
      <c r="H3450" t="s">
        <v>4852</v>
      </c>
      <c r="I3450" t="s">
        <v>3</v>
      </c>
      <c r="J3450" s="45">
        <v>37</v>
      </c>
      <c r="L3450">
        <v>3</v>
      </c>
      <c r="O3450" s="149">
        <f t="shared" si="53"/>
        <v>1771</v>
      </c>
      <c r="P3450" s="94" t="s">
        <v>702</v>
      </c>
      <c r="Q3450" s="94" t="s">
        <v>9611</v>
      </c>
    </row>
    <row r="3451" spans="1:17" ht="13.15" hidden="1" customHeight="1" x14ac:dyDescent="0.2">
      <c r="A3451" s="94">
        <v>1774</v>
      </c>
      <c r="B3451">
        <v>5</v>
      </c>
      <c r="C3451">
        <v>28</v>
      </c>
      <c r="D3451" t="s">
        <v>3054</v>
      </c>
      <c r="E3451" t="s">
        <v>21</v>
      </c>
      <c r="H3451" t="s">
        <v>4846</v>
      </c>
      <c r="I3451" t="s">
        <v>3</v>
      </c>
      <c r="J3451" s="45">
        <v>11</v>
      </c>
      <c r="L3451">
        <v>21</v>
      </c>
      <c r="O3451" s="149">
        <f t="shared" si="53"/>
        <v>1753</v>
      </c>
      <c r="P3451" s="94" t="s">
        <v>702</v>
      </c>
      <c r="Q3451" s="94" t="s">
        <v>9611</v>
      </c>
    </row>
    <row r="3452" spans="1:17" ht="13.15" hidden="1" customHeight="1" x14ac:dyDescent="0.2">
      <c r="A3452" s="94">
        <v>1774</v>
      </c>
      <c r="B3452">
        <v>7</v>
      </c>
      <c r="C3452">
        <v>4</v>
      </c>
      <c r="D3452" t="s">
        <v>2814</v>
      </c>
      <c r="E3452" t="s">
        <v>21</v>
      </c>
      <c r="F3452" t="s">
        <v>167</v>
      </c>
      <c r="G3452" t="s">
        <v>23</v>
      </c>
      <c r="H3452" t="s">
        <v>4844</v>
      </c>
      <c r="I3452" t="s">
        <v>3</v>
      </c>
      <c r="J3452" s="45">
        <v>30</v>
      </c>
      <c r="M3452" s="45">
        <v>6</v>
      </c>
      <c r="O3452" s="149">
        <f t="shared" si="53"/>
        <v>1774</v>
      </c>
      <c r="P3452" s="94" t="s">
        <v>702</v>
      </c>
      <c r="Q3452" s="94" t="s">
        <v>9611</v>
      </c>
    </row>
    <row r="3453" spans="1:17" ht="13.15" hidden="1" customHeight="1" x14ac:dyDescent="0.2">
      <c r="A3453" s="94">
        <v>1774</v>
      </c>
      <c r="B3453">
        <v>7</v>
      </c>
      <c r="C3453">
        <v>7</v>
      </c>
      <c r="D3453" t="s">
        <v>2696</v>
      </c>
      <c r="E3453" t="s">
        <v>29</v>
      </c>
      <c r="H3453" t="s">
        <v>4853</v>
      </c>
      <c r="I3453" t="s">
        <v>3</v>
      </c>
      <c r="J3453" s="45">
        <v>38</v>
      </c>
      <c r="L3453">
        <v>40</v>
      </c>
      <c r="O3453" s="149">
        <f t="shared" si="53"/>
        <v>1734</v>
      </c>
      <c r="P3453" s="94" t="s">
        <v>702</v>
      </c>
      <c r="Q3453" s="94" t="s">
        <v>9611</v>
      </c>
    </row>
    <row r="3454" spans="1:17" ht="13.15" hidden="1" customHeight="1" x14ac:dyDescent="0.2">
      <c r="A3454" s="94">
        <v>1774</v>
      </c>
      <c r="B3454">
        <v>7</v>
      </c>
      <c r="C3454">
        <v>10</v>
      </c>
      <c r="D3454" t="s">
        <v>181</v>
      </c>
      <c r="F3454" t="s">
        <v>167</v>
      </c>
      <c r="G3454" t="s">
        <v>30</v>
      </c>
      <c r="H3454" t="s">
        <v>4860</v>
      </c>
      <c r="I3454" t="s">
        <v>3</v>
      </c>
      <c r="J3454" s="45">
        <v>3</v>
      </c>
      <c r="N3454">
        <v>0</v>
      </c>
      <c r="O3454" s="149">
        <f t="shared" si="53"/>
        <v>1774</v>
      </c>
      <c r="P3454" s="94" t="s">
        <v>702</v>
      </c>
      <c r="Q3454" s="94" t="s">
        <v>9611</v>
      </c>
    </row>
    <row r="3455" spans="1:17" ht="13.15" hidden="1" customHeight="1" x14ac:dyDescent="0.2">
      <c r="A3455" s="94">
        <v>1774</v>
      </c>
      <c r="B3455">
        <v>8</v>
      </c>
      <c r="C3455">
        <v>5</v>
      </c>
      <c r="D3455" t="s">
        <v>3002</v>
      </c>
      <c r="E3455" t="s">
        <v>2</v>
      </c>
      <c r="F3455" t="s">
        <v>167</v>
      </c>
      <c r="G3455" t="s">
        <v>518</v>
      </c>
      <c r="H3455" t="s">
        <v>4846</v>
      </c>
      <c r="I3455" t="s">
        <v>3</v>
      </c>
      <c r="J3455" s="45">
        <v>39</v>
      </c>
      <c r="L3455">
        <v>6</v>
      </c>
      <c r="O3455" s="149">
        <f t="shared" si="53"/>
        <v>1768</v>
      </c>
      <c r="P3455" s="94" t="s">
        <v>702</v>
      </c>
      <c r="Q3455" s="94" t="s">
        <v>9611</v>
      </c>
    </row>
    <row r="3456" spans="1:17" ht="13.15" hidden="1" customHeight="1" x14ac:dyDescent="0.2">
      <c r="A3456" s="94">
        <v>1774</v>
      </c>
      <c r="B3456">
        <v>8</v>
      </c>
      <c r="C3456">
        <v>12</v>
      </c>
      <c r="D3456" t="s">
        <v>1427</v>
      </c>
      <c r="E3456" t="s">
        <v>1296</v>
      </c>
      <c r="F3456" t="s">
        <v>167</v>
      </c>
      <c r="G3456" t="s">
        <v>2</v>
      </c>
      <c r="H3456" t="s">
        <v>4844</v>
      </c>
      <c r="I3456" t="s">
        <v>3</v>
      </c>
      <c r="J3456" s="45">
        <v>61</v>
      </c>
      <c r="L3456">
        <v>3</v>
      </c>
      <c r="M3456" s="45">
        <v>6</v>
      </c>
      <c r="O3456" s="149">
        <f t="shared" si="53"/>
        <v>1771</v>
      </c>
      <c r="P3456" s="94" t="s">
        <v>702</v>
      </c>
      <c r="Q3456" s="94" t="s">
        <v>9611</v>
      </c>
    </row>
    <row r="3457" spans="1:17" ht="13.15" hidden="1" customHeight="1" x14ac:dyDescent="0.2">
      <c r="A3457" s="94">
        <v>1774</v>
      </c>
      <c r="B3457">
        <v>8</v>
      </c>
      <c r="C3457">
        <v>26</v>
      </c>
      <c r="D3457" t="s">
        <v>77</v>
      </c>
      <c r="E3457" t="s">
        <v>21</v>
      </c>
      <c r="F3457" t="s">
        <v>167</v>
      </c>
      <c r="G3457" t="s">
        <v>17</v>
      </c>
      <c r="I3457" t="s">
        <v>3</v>
      </c>
      <c r="J3457" s="45">
        <v>14</v>
      </c>
      <c r="L3457">
        <v>7</v>
      </c>
      <c r="O3457" s="149">
        <f t="shared" si="53"/>
        <v>1767</v>
      </c>
      <c r="P3457" s="94" t="s">
        <v>702</v>
      </c>
      <c r="Q3457" s="94" t="s">
        <v>9611</v>
      </c>
    </row>
    <row r="3458" spans="1:17" ht="13.15" hidden="1" customHeight="1" x14ac:dyDescent="0.2">
      <c r="A3458" s="94">
        <v>1774</v>
      </c>
      <c r="B3458">
        <v>9</v>
      </c>
      <c r="C3458">
        <v>6</v>
      </c>
      <c r="D3458" t="s">
        <v>72</v>
      </c>
      <c r="E3458" t="s">
        <v>17</v>
      </c>
      <c r="H3458" t="s">
        <v>11678</v>
      </c>
      <c r="I3458" t="s">
        <v>3</v>
      </c>
      <c r="J3458" s="45">
        <v>58</v>
      </c>
      <c r="L3458">
        <v>77</v>
      </c>
      <c r="O3458" s="149">
        <f t="shared" ref="O3458:O3521" si="54">IF(ISBLANK(L3458),IF(AND(NOT(ISBLANK(M3458)),M3458&gt;B3458),A3458-1,A3458), ROUNDDOWN(A3458-L3458,0))</f>
        <v>1697</v>
      </c>
      <c r="P3458" s="94" t="s">
        <v>702</v>
      </c>
      <c r="Q3458" s="94" t="s">
        <v>9611</v>
      </c>
    </row>
    <row r="3459" spans="1:17" ht="13.15" hidden="1" customHeight="1" x14ac:dyDescent="0.2">
      <c r="A3459" s="94">
        <v>1774</v>
      </c>
      <c r="B3459">
        <v>9</v>
      </c>
      <c r="C3459">
        <v>7</v>
      </c>
      <c r="D3459" t="s">
        <v>2696</v>
      </c>
      <c r="E3459" t="s">
        <v>30</v>
      </c>
      <c r="H3459" t="s">
        <v>4846</v>
      </c>
      <c r="I3459" t="s">
        <v>3</v>
      </c>
      <c r="J3459" s="45">
        <v>47</v>
      </c>
      <c r="L3459">
        <v>26</v>
      </c>
      <c r="O3459" s="149">
        <f t="shared" si="54"/>
        <v>1748</v>
      </c>
      <c r="P3459" s="94" t="s">
        <v>702</v>
      </c>
      <c r="Q3459" s="94" t="s">
        <v>9611</v>
      </c>
    </row>
    <row r="3460" spans="1:17" ht="13.15" hidden="1" customHeight="1" x14ac:dyDescent="0.2">
      <c r="A3460" s="94">
        <v>1774</v>
      </c>
      <c r="B3460">
        <v>9</v>
      </c>
      <c r="C3460">
        <v>8</v>
      </c>
      <c r="D3460" t="s">
        <v>3031</v>
      </c>
      <c r="E3460" t="s">
        <v>1391</v>
      </c>
      <c r="F3460" t="s">
        <v>167</v>
      </c>
      <c r="G3460" t="s">
        <v>2</v>
      </c>
      <c r="H3460" t="s">
        <v>4844</v>
      </c>
      <c r="I3460" t="s">
        <v>3</v>
      </c>
      <c r="J3460" s="45">
        <v>35</v>
      </c>
      <c r="L3460">
        <v>3</v>
      </c>
      <c r="O3460" s="149">
        <f t="shared" si="54"/>
        <v>1771</v>
      </c>
      <c r="P3460" s="94" t="s">
        <v>702</v>
      </c>
      <c r="Q3460" s="94" t="s">
        <v>9611</v>
      </c>
    </row>
    <row r="3461" spans="1:17" ht="13.15" hidden="1" customHeight="1" x14ac:dyDescent="0.2">
      <c r="A3461" s="94">
        <v>1774</v>
      </c>
      <c r="B3461">
        <v>9</v>
      </c>
      <c r="C3461">
        <v>10</v>
      </c>
      <c r="D3461" t="s">
        <v>2696</v>
      </c>
      <c r="E3461" t="s">
        <v>2</v>
      </c>
      <c r="F3461" t="s">
        <v>167</v>
      </c>
      <c r="G3461" t="s">
        <v>24</v>
      </c>
      <c r="H3461" t="s">
        <v>4855</v>
      </c>
      <c r="I3461" t="s">
        <v>3</v>
      </c>
      <c r="J3461" s="45">
        <v>40</v>
      </c>
      <c r="L3461">
        <v>15</v>
      </c>
      <c r="O3461" s="149">
        <f t="shared" si="54"/>
        <v>1759</v>
      </c>
      <c r="P3461" s="94" t="s">
        <v>702</v>
      </c>
      <c r="Q3461" s="94" t="s">
        <v>9611</v>
      </c>
    </row>
    <row r="3462" spans="1:17" ht="13.15" hidden="1" customHeight="1" x14ac:dyDescent="0.2">
      <c r="A3462" s="94">
        <v>1774</v>
      </c>
      <c r="B3462">
        <v>9</v>
      </c>
      <c r="C3462">
        <v>17</v>
      </c>
      <c r="D3462" t="s">
        <v>3626</v>
      </c>
      <c r="E3462" t="s">
        <v>641</v>
      </c>
      <c r="H3462" t="s">
        <v>11678</v>
      </c>
      <c r="I3462" t="s">
        <v>3</v>
      </c>
      <c r="J3462" s="45">
        <v>2</v>
      </c>
      <c r="L3462">
        <v>46</v>
      </c>
      <c r="O3462" s="149">
        <f t="shared" si="54"/>
        <v>1728</v>
      </c>
      <c r="P3462" t="s">
        <v>703</v>
      </c>
      <c r="Q3462" s="94" t="s">
        <v>9611</v>
      </c>
    </row>
    <row r="3463" spans="1:17" ht="13.15" hidden="1" customHeight="1" x14ac:dyDescent="0.2">
      <c r="A3463" s="94">
        <v>1774</v>
      </c>
      <c r="B3463">
        <v>9</v>
      </c>
      <c r="C3463">
        <v>18</v>
      </c>
      <c r="D3463" t="s">
        <v>12</v>
      </c>
      <c r="E3463" t="s">
        <v>2</v>
      </c>
      <c r="F3463" t="s">
        <v>167</v>
      </c>
      <c r="G3463" t="s">
        <v>84</v>
      </c>
      <c r="H3463" t="s">
        <v>4847</v>
      </c>
      <c r="I3463" t="s">
        <v>170</v>
      </c>
      <c r="J3463" s="45">
        <v>40</v>
      </c>
      <c r="L3463">
        <v>2</v>
      </c>
      <c r="O3463" s="149">
        <f t="shared" si="54"/>
        <v>1772</v>
      </c>
      <c r="P3463" s="94" t="s">
        <v>703</v>
      </c>
      <c r="Q3463" s="94" t="s">
        <v>9611</v>
      </c>
    </row>
    <row r="3464" spans="1:17" ht="13.15" hidden="1" customHeight="1" x14ac:dyDescent="0.2">
      <c r="A3464" s="94">
        <v>1774</v>
      </c>
      <c r="B3464">
        <v>9</v>
      </c>
      <c r="C3464">
        <v>20</v>
      </c>
      <c r="D3464" t="s">
        <v>4564</v>
      </c>
      <c r="E3464" t="s">
        <v>21</v>
      </c>
      <c r="F3464" t="s">
        <v>36</v>
      </c>
      <c r="G3464" t="s">
        <v>10286</v>
      </c>
      <c r="H3464" t="s">
        <v>4854</v>
      </c>
      <c r="I3464" t="s">
        <v>170</v>
      </c>
      <c r="J3464" s="45">
        <v>44</v>
      </c>
      <c r="L3464">
        <v>51</v>
      </c>
      <c r="O3464" s="149">
        <f t="shared" si="54"/>
        <v>1723</v>
      </c>
      <c r="P3464" s="94" t="s">
        <v>703</v>
      </c>
      <c r="Q3464" s="94" t="s">
        <v>9611</v>
      </c>
    </row>
    <row r="3465" spans="1:17" ht="13.15" hidden="1" customHeight="1" x14ac:dyDescent="0.2">
      <c r="A3465" s="94">
        <v>1774</v>
      </c>
      <c r="B3465">
        <v>9</v>
      </c>
      <c r="C3465">
        <v>21</v>
      </c>
      <c r="D3465" t="s">
        <v>2696</v>
      </c>
      <c r="E3465" t="s">
        <v>21</v>
      </c>
      <c r="F3465" t="s">
        <v>167</v>
      </c>
      <c r="G3465" t="s">
        <v>24</v>
      </c>
      <c r="H3465" t="s">
        <v>4855</v>
      </c>
      <c r="I3465" t="s">
        <v>3</v>
      </c>
      <c r="J3465" s="45">
        <v>40</v>
      </c>
      <c r="L3465">
        <v>3</v>
      </c>
      <c r="M3465" s="45">
        <v>6</v>
      </c>
      <c r="O3465" s="149">
        <f t="shared" si="54"/>
        <v>1771</v>
      </c>
      <c r="P3465" s="94" t="s">
        <v>703</v>
      </c>
      <c r="Q3465" s="94" t="s">
        <v>9611</v>
      </c>
    </row>
    <row r="3466" spans="1:17" ht="13.15" hidden="1" customHeight="1" x14ac:dyDescent="0.2">
      <c r="A3466" s="94">
        <v>1774</v>
      </c>
      <c r="B3466">
        <v>9</v>
      </c>
      <c r="C3466">
        <v>24</v>
      </c>
      <c r="D3466" t="s">
        <v>4856</v>
      </c>
      <c r="E3466" t="s">
        <v>80</v>
      </c>
      <c r="F3466" t="s">
        <v>167</v>
      </c>
      <c r="G3466" t="s">
        <v>871</v>
      </c>
      <c r="H3466" t="s">
        <v>15827</v>
      </c>
      <c r="I3466" t="s">
        <v>3</v>
      </c>
      <c r="J3466" s="45">
        <v>27</v>
      </c>
      <c r="L3466">
        <v>8</v>
      </c>
      <c r="M3466" s="45">
        <v>9</v>
      </c>
      <c r="O3466" s="149">
        <f t="shared" si="54"/>
        <v>1766</v>
      </c>
      <c r="P3466" s="94" t="s">
        <v>703</v>
      </c>
      <c r="Q3466" s="94" t="s">
        <v>9611</v>
      </c>
    </row>
    <row r="3467" spans="1:17" ht="13.15" hidden="1" customHeight="1" x14ac:dyDescent="0.2">
      <c r="A3467" s="94">
        <v>1774</v>
      </c>
      <c r="B3467">
        <v>10</v>
      </c>
      <c r="C3467">
        <v>9</v>
      </c>
      <c r="D3467" t="s">
        <v>112</v>
      </c>
      <c r="E3467" t="s">
        <v>15</v>
      </c>
      <c r="F3467" t="s">
        <v>167</v>
      </c>
      <c r="G3467" t="s">
        <v>29</v>
      </c>
      <c r="H3467" t="s">
        <v>4855</v>
      </c>
      <c r="I3467" t="s">
        <v>170</v>
      </c>
      <c r="J3467" s="45">
        <v>13</v>
      </c>
      <c r="L3467">
        <v>1</v>
      </c>
      <c r="M3467" s="45">
        <v>3</v>
      </c>
      <c r="O3467" s="149">
        <f t="shared" si="54"/>
        <v>1773</v>
      </c>
      <c r="P3467" s="94" t="s">
        <v>703</v>
      </c>
      <c r="Q3467" s="94" t="s">
        <v>9611</v>
      </c>
    </row>
    <row r="3468" spans="1:17" ht="13.15" hidden="1" customHeight="1" x14ac:dyDescent="0.2">
      <c r="A3468" s="94">
        <v>1774</v>
      </c>
      <c r="B3468">
        <v>10</v>
      </c>
      <c r="C3468">
        <v>19</v>
      </c>
      <c r="D3468" t="s">
        <v>4564</v>
      </c>
      <c r="E3468" t="s">
        <v>29</v>
      </c>
      <c r="H3468" t="s">
        <v>4846</v>
      </c>
      <c r="I3468" t="s">
        <v>3</v>
      </c>
      <c r="J3468" s="45">
        <v>15</v>
      </c>
      <c r="L3468">
        <v>54</v>
      </c>
      <c r="O3468" s="149">
        <f t="shared" si="54"/>
        <v>1720</v>
      </c>
      <c r="P3468" s="94" t="s">
        <v>703</v>
      </c>
      <c r="Q3468" s="94" t="s">
        <v>9611</v>
      </c>
    </row>
    <row r="3469" spans="1:17" ht="13.15" hidden="1" customHeight="1" x14ac:dyDescent="0.2">
      <c r="A3469" s="94">
        <v>1774</v>
      </c>
      <c r="B3469">
        <v>10</v>
      </c>
      <c r="C3469">
        <v>29</v>
      </c>
      <c r="D3469" t="s">
        <v>112</v>
      </c>
      <c r="E3469" t="s">
        <v>2</v>
      </c>
      <c r="F3469" t="s">
        <v>167</v>
      </c>
      <c r="G3469" t="s">
        <v>22</v>
      </c>
      <c r="H3469" t="s">
        <v>4844</v>
      </c>
      <c r="I3469" t="s">
        <v>189</v>
      </c>
      <c r="J3469" s="45">
        <v>43</v>
      </c>
      <c r="L3469">
        <v>25</v>
      </c>
      <c r="O3469" s="149">
        <f t="shared" si="54"/>
        <v>1749</v>
      </c>
      <c r="P3469" s="94" t="s">
        <v>703</v>
      </c>
      <c r="Q3469" s="94" t="s">
        <v>9611</v>
      </c>
    </row>
    <row r="3470" spans="1:17" ht="13.15" hidden="1" customHeight="1" x14ac:dyDescent="0.2">
      <c r="A3470" s="94">
        <v>1774</v>
      </c>
      <c r="B3470">
        <v>11</v>
      </c>
      <c r="C3470">
        <v>7</v>
      </c>
      <c r="D3470" s="147" t="s">
        <v>2753</v>
      </c>
      <c r="E3470" t="s">
        <v>518</v>
      </c>
      <c r="F3470" t="s">
        <v>167</v>
      </c>
      <c r="G3470" t="s">
        <v>95</v>
      </c>
      <c r="H3470" t="s">
        <v>4844</v>
      </c>
      <c r="I3470" t="s">
        <v>3</v>
      </c>
      <c r="J3470" s="45">
        <v>25</v>
      </c>
      <c r="M3470" s="45">
        <v>4</v>
      </c>
      <c r="N3470">
        <v>14</v>
      </c>
      <c r="O3470" s="149">
        <f t="shared" si="54"/>
        <v>1774</v>
      </c>
      <c r="P3470" s="94" t="s">
        <v>703</v>
      </c>
      <c r="Q3470" s="94" t="s">
        <v>9611</v>
      </c>
    </row>
    <row r="3471" spans="1:17" ht="13.15" hidden="1" customHeight="1" x14ac:dyDescent="0.2">
      <c r="A3471" s="94">
        <v>1774</v>
      </c>
      <c r="B3471">
        <v>11</v>
      </c>
      <c r="C3471">
        <v>11</v>
      </c>
      <c r="D3471" t="s">
        <v>3077</v>
      </c>
      <c r="E3471" t="s">
        <v>582</v>
      </c>
      <c r="F3471" t="s">
        <v>167</v>
      </c>
      <c r="G3471" t="s">
        <v>518</v>
      </c>
      <c r="H3471" t="s">
        <v>4844</v>
      </c>
      <c r="I3471" t="s">
        <v>3</v>
      </c>
      <c r="J3471" s="45">
        <v>68</v>
      </c>
      <c r="N3471">
        <v>7</v>
      </c>
      <c r="O3471" s="149">
        <f t="shared" si="54"/>
        <v>1774</v>
      </c>
      <c r="P3471" s="94" t="s">
        <v>703</v>
      </c>
      <c r="Q3471" s="94" t="s">
        <v>9611</v>
      </c>
    </row>
    <row r="3472" spans="1:17" ht="13.15" hidden="1" customHeight="1" x14ac:dyDescent="0.2">
      <c r="A3472" s="94">
        <v>1774</v>
      </c>
      <c r="B3472">
        <v>11</v>
      </c>
      <c r="C3472">
        <v>23</v>
      </c>
      <c r="D3472" t="s">
        <v>248</v>
      </c>
      <c r="E3472" t="s">
        <v>520</v>
      </c>
      <c r="H3472" t="s">
        <v>4857</v>
      </c>
      <c r="I3472" t="s">
        <v>3</v>
      </c>
      <c r="J3472" s="45">
        <v>6</v>
      </c>
      <c r="L3472">
        <v>27</v>
      </c>
      <c r="O3472" s="149">
        <f t="shared" si="54"/>
        <v>1747</v>
      </c>
      <c r="P3472" s="94" t="s">
        <v>703</v>
      </c>
      <c r="Q3472" s="94" t="s">
        <v>9611</v>
      </c>
    </row>
    <row r="3473" spans="1:17" ht="13.15" hidden="1" customHeight="1" x14ac:dyDescent="0.2">
      <c r="A3473" s="94">
        <v>1774</v>
      </c>
      <c r="B3473">
        <v>11</v>
      </c>
      <c r="C3473">
        <v>25</v>
      </c>
      <c r="D3473" t="s">
        <v>100</v>
      </c>
      <c r="E3473" t="s">
        <v>29</v>
      </c>
      <c r="H3473" t="s">
        <v>11678</v>
      </c>
      <c r="I3473" t="s">
        <v>3</v>
      </c>
      <c r="J3473" s="45">
        <v>44</v>
      </c>
      <c r="L3473">
        <v>67</v>
      </c>
      <c r="O3473" s="149">
        <f t="shared" si="54"/>
        <v>1707</v>
      </c>
      <c r="P3473" s="94" t="s">
        <v>703</v>
      </c>
      <c r="Q3473" s="94" t="s">
        <v>9611</v>
      </c>
    </row>
    <row r="3474" spans="1:17" ht="13.15" hidden="1" customHeight="1" x14ac:dyDescent="0.2">
      <c r="A3474" s="94">
        <v>1774</v>
      </c>
      <c r="B3474">
        <v>12</v>
      </c>
      <c r="C3474">
        <v>12</v>
      </c>
      <c r="D3474" t="s">
        <v>813</v>
      </c>
      <c r="E3474" t="s">
        <v>33</v>
      </c>
      <c r="H3474" t="s">
        <v>11678</v>
      </c>
      <c r="I3474" t="s">
        <v>3</v>
      </c>
      <c r="J3474" s="45">
        <v>19</v>
      </c>
      <c r="L3474">
        <v>35</v>
      </c>
      <c r="O3474" s="149">
        <f t="shared" si="54"/>
        <v>1739</v>
      </c>
      <c r="P3474" s="94" t="s">
        <v>703</v>
      </c>
      <c r="Q3474" s="94" t="s">
        <v>9611</v>
      </c>
    </row>
    <row r="3475" spans="1:17" ht="13.15" hidden="1" customHeight="1" x14ac:dyDescent="0.2">
      <c r="A3475" s="94">
        <v>1774</v>
      </c>
      <c r="B3475">
        <v>12</v>
      </c>
      <c r="C3475">
        <v>13</v>
      </c>
      <c r="D3475" t="s">
        <v>100</v>
      </c>
      <c r="E3475" t="s">
        <v>582</v>
      </c>
      <c r="F3475" t="s">
        <v>167</v>
      </c>
      <c r="H3475" t="s">
        <v>11678</v>
      </c>
      <c r="I3475" t="s">
        <v>3</v>
      </c>
      <c r="J3475" s="45">
        <v>18</v>
      </c>
      <c r="L3475">
        <v>40</v>
      </c>
      <c r="O3475" s="149">
        <f t="shared" si="54"/>
        <v>1734</v>
      </c>
      <c r="P3475" s="94" t="s">
        <v>703</v>
      </c>
      <c r="Q3475" s="94" t="s">
        <v>9611</v>
      </c>
    </row>
    <row r="3476" spans="1:17" ht="13.15" hidden="1" customHeight="1" x14ac:dyDescent="0.2">
      <c r="A3476" s="94">
        <v>1774</v>
      </c>
      <c r="B3476">
        <v>12</v>
      </c>
      <c r="C3476">
        <v>21</v>
      </c>
      <c r="D3476" t="s">
        <v>261</v>
      </c>
      <c r="E3476" t="s">
        <v>46</v>
      </c>
      <c r="F3476" t="s">
        <v>167</v>
      </c>
      <c r="G3476" t="s">
        <v>46</v>
      </c>
      <c r="H3476" t="s">
        <v>11678</v>
      </c>
      <c r="I3476" t="s">
        <v>170</v>
      </c>
      <c r="J3476" s="45">
        <v>24</v>
      </c>
      <c r="M3476" s="45">
        <v>11</v>
      </c>
      <c r="O3476" s="149">
        <f t="shared" si="54"/>
        <v>1774</v>
      </c>
      <c r="P3476" s="94" t="s">
        <v>703</v>
      </c>
      <c r="Q3476" s="94" t="s">
        <v>9611</v>
      </c>
    </row>
    <row r="3477" spans="1:17" ht="13.15" hidden="1" customHeight="1" x14ac:dyDescent="0.2">
      <c r="A3477" s="94">
        <v>1774</v>
      </c>
      <c r="B3477">
        <v>12</v>
      </c>
      <c r="C3477">
        <v>21</v>
      </c>
      <c r="D3477" t="s">
        <v>4858</v>
      </c>
      <c r="E3477" t="s">
        <v>30</v>
      </c>
      <c r="H3477" t="s">
        <v>4844</v>
      </c>
      <c r="I3477" t="s">
        <v>3</v>
      </c>
      <c r="J3477" s="45">
        <v>36</v>
      </c>
      <c r="L3477">
        <v>50</v>
      </c>
      <c r="O3477" s="149">
        <f t="shared" si="54"/>
        <v>1724</v>
      </c>
      <c r="P3477" s="94" t="s">
        <v>703</v>
      </c>
      <c r="Q3477" s="94" t="s">
        <v>9611</v>
      </c>
    </row>
    <row r="3478" spans="1:17" ht="13.15" hidden="1" customHeight="1" x14ac:dyDescent="0.2">
      <c r="A3478" s="94">
        <v>1774</v>
      </c>
      <c r="B3478">
        <v>12</v>
      </c>
      <c r="C3478">
        <v>24</v>
      </c>
      <c r="D3478" s="130" t="s">
        <v>3504</v>
      </c>
      <c r="E3478" t="s">
        <v>3258</v>
      </c>
      <c r="F3478" t="s">
        <v>167</v>
      </c>
      <c r="G3478" t="s">
        <v>26</v>
      </c>
      <c r="H3478" t="s">
        <v>4846</v>
      </c>
      <c r="I3478" t="s">
        <v>170</v>
      </c>
      <c r="J3478" s="45">
        <v>9</v>
      </c>
      <c r="L3478">
        <v>3</v>
      </c>
      <c r="M3478" s="45">
        <v>9</v>
      </c>
      <c r="O3478" s="149">
        <f t="shared" si="54"/>
        <v>1771</v>
      </c>
      <c r="P3478" t="s">
        <v>704</v>
      </c>
      <c r="Q3478" t="s">
        <v>9612</v>
      </c>
    </row>
    <row r="3479" spans="1:17" ht="13.15" hidden="1" customHeight="1" x14ac:dyDescent="0.2">
      <c r="A3479" s="94">
        <v>1774</v>
      </c>
      <c r="B3479">
        <v>12</v>
      </c>
      <c r="C3479">
        <v>24</v>
      </c>
      <c r="D3479" t="s">
        <v>77</v>
      </c>
      <c r="E3479" t="s">
        <v>21</v>
      </c>
      <c r="H3479" t="s">
        <v>4846</v>
      </c>
      <c r="I3479" t="s">
        <v>170</v>
      </c>
      <c r="J3479" s="45">
        <v>14</v>
      </c>
      <c r="L3479">
        <v>48</v>
      </c>
      <c r="O3479" s="149">
        <f t="shared" si="54"/>
        <v>1726</v>
      </c>
      <c r="P3479" s="94" t="s">
        <v>704</v>
      </c>
      <c r="Q3479" s="94" t="s">
        <v>9612</v>
      </c>
    </row>
    <row r="3480" spans="1:17" ht="13.15" hidden="1" customHeight="1" x14ac:dyDescent="0.2">
      <c r="A3480">
        <v>1775</v>
      </c>
      <c r="B3480">
        <v>1</v>
      </c>
      <c r="C3480">
        <v>9</v>
      </c>
      <c r="D3480" t="s">
        <v>1741</v>
      </c>
      <c r="E3480" t="s">
        <v>13356</v>
      </c>
      <c r="F3480" t="s">
        <v>36</v>
      </c>
      <c r="G3480" t="s">
        <v>10297</v>
      </c>
      <c r="H3480" t="s">
        <v>17888</v>
      </c>
      <c r="I3480" t="s">
        <v>189</v>
      </c>
      <c r="J3480" s="45">
        <v>31</v>
      </c>
      <c r="L3480">
        <v>40</v>
      </c>
      <c r="O3480" s="149">
        <f t="shared" si="54"/>
        <v>1735</v>
      </c>
      <c r="P3480" s="94" t="s">
        <v>704</v>
      </c>
      <c r="Q3480" s="94" t="s">
        <v>9612</v>
      </c>
    </row>
    <row r="3481" spans="1:17" ht="13.15" hidden="1" customHeight="1" x14ac:dyDescent="0.2">
      <c r="A3481" s="95">
        <v>1775</v>
      </c>
      <c r="B3481">
        <v>1</v>
      </c>
      <c r="C3481">
        <v>10</v>
      </c>
      <c r="D3481" t="s">
        <v>77</v>
      </c>
      <c r="E3481" t="s">
        <v>2</v>
      </c>
      <c r="H3481" t="s">
        <v>4844</v>
      </c>
      <c r="I3481" t="s">
        <v>3</v>
      </c>
      <c r="J3481" s="45">
        <v>29</v>
      </c>
      <c r="L3481">
        <v>36</v>
      </c>
      <c r="O3481" s="149">
        <f t="shared" si="54"/>
        <v>1739</v>
      </c>
      <c r="P3481" s="94" t="s">
        <v>704</v>
      </c>
      <c r="Q3481" s="94" t="s">
        <v>9612</v>
      </c>
    </row>
    <row r="3482" spans="1:17" ht="13.15" hidden="1" customHeight="1" x14ac:dyDescent="0.2">
      <c r="A3482" s="95">
        <v>1775</v>
      </c>
      <c r="B3482">
        <v>1</v>
      </c>
      <c r="C3482">
        <v>13</v>
      </c>
      <c r="D3482" t="s">
        <v>77</v>
      </c>
      <c r="E3482" t="s">
        <v>47</v>
      </c>
      <c r="F3482" t="s">
        <v>167</v>
      </c>
      <c r="G3482" t="s">
        <v>14</v>
      </c>
      <c r="H3482" t="s">
        <v>4844</v>
      </c>
      <c r="I3482" t="s">
        <v>3</v>
      </c>
      <c r="J3482" s="45">
        <v>31</v>
      </c>
      <c r="L3482">
        <v>3</v>
      </c>
      <c r="O3482" s="149">
        <f t="shared" si="54"/>
        <v>1772</v>
      </c>
      <c r="P3482" s="94" t="s">
        <v>704</v>
      </c>
      <c r="Q3482" s="94" t="s">
        <v>9612</v>
      </c>
    </row>
    <row r="3483" spans="1:17" ht="13.15" hidden="1" customHeight="1" x14ac:dyDescent="0.2">
      <c r="A3483" s="95">
        <v>1775</v>
      </c>
      <c r="B3483">
        <v>2</v>
      </c>
      <c r="C3483">
        <v>2</v>
      </c>
      <c r="D3483" s="223" t="s">
        <v>119</v>
      </c>
      <c r="E3483" t="s">
        <v>582</v>
      </c>
      <c r="F3483" t="s">
        <v>167</v>
      </c>
      <c r="H3483" t="s">
        <v>11678</v>
      </c>
      <c r="I3483" t="s">
        <v>3</v>
      </c>
      <c r="J3483" s="45">
        <v>29</v>
      </c>
      <c r="L3483">
        <v>54</v>
      </c>
      <c r="O3483" s="149">
        <f t="shared" si="54"/>
        <v>1721</v>
      </c>
      <c r="P3483" s="94" t="s">
        <v>704</v>
      </c>
      <c r="Q3483" s="94" t="s">
        <v>9612</v>
      </c>
    </row>
    <row r="3484" spans="1:17" ht="13.15" hidden="1" customHeight="1" x14ac:dyDescent="0.2">
      <c r="A3484" s="95">
        <v>1775</v>
      </c>
      <c r="B3484">
        <v>2</v>
      </c>
      <c r="C3484">
        <v>7</v>
      </c>
      <c r="D3484" t="s">
        <v>1260</v>
      </c>
      <c r="E3484" t="s">
        <v>21</v>
      </c>
      <c r="F3484" t="s">
        <v>36</v>
      </c>
      <c r="G3484" t="s">
        <v>10282</v>
      </c>
      <c r="H3484" t="s">
        <v>17889</v>
      </c>
      <c r="I3484" t="s">
        <v>3</v>
      </c>
      <c r="J3484" s="45">
        <v>32</v>
      </c>
      <c r="L3484">
        <v>50</v>
      </c>
      <c r="O3484" s="149">
        <f t="shared" si="54"/>
        <v>1725</v>
      </c>
      <c r="P3484" s="94" t="s">
        <v>704</v>
      </c>
      <c r="Q3484" s="94" t="s">
        <v>9612</v>
      </c>
    </row>
    <row r="3485" spans="1:17" ht="13.15" hidden="1" customHeight="1" x14ac:dyDescent="0.2">
      <c r="A3485" s="95">
        <v>1775</v>
      </c>
      <c r="B3485">
        <v>2</v>
      </c>
      <c r="C3485">
        <v>8</v>
      </c>
      <c r="D3485" t="s">
        <v>215</v>
      </c>
      <c r="E3485" t="s">
        <v>21</v>
      </c>
      <c r="F3485" t="s">
        <v>167</v>
      </c>
      <c r="G3485" t="s">
        <v>2</v>
      </c>
      <c r="H3485" t="s">
        <v>4859</v>
      </c>
      <c r="I3485" t="s">
        <v>189</v>
      </c>
      <c r="J3485" s="45">
        <v>3</v>
      </c>
      <c r="L3485">
        <v>27</v>
      </c>
      <c r="O3485" s="149">
        <f t="shared" si="54"/>
        <v>1748</v>
      </c>
      <c r="P3485" s="94" t="s">
        <v>704</v>
      </c>
      <c r="Q3485" s="94" t="s">
        <v>9612</v>
      </c>
    </row>
    <row r="3486" spans="1:17" ht="13.15" hidden="1" customHeight="1" x14ac:dyDescent="0.2">
      <c r="A3486" s="95">
        <v>1775</v>
      </c>
      <c r="B3486">
        <v>2</v>
      </c>
      <c r="C3486">
        <v>11</v>
      </c>
      <c r="D3486" t="s">
        <v>692</v>
      </c>
      <c r="F3486" t="s">
        <v>167</v>
      </c>
      <c r="G3486" t="s">
        <v>2</v>
      </c>
      <c r="H3486" t="s">
        <v>570</v>
      </c>
      <c r="I3486" t="s">
        <v>189</v>
      </c>
      <c r="J3486" s="45">
        <v>33</v>
      </c>
      <c r="N3486">
        <v>0</v>
      </c>
      <c r="O3486" s="149">
        <f t="shared" si="54"/>
        <v>1775</v>
      </c>
      <c r="P3486" s="94" t="s">
        <v>704</v>
      </c>
      <c r="Q3486" s="94" t="s">
        <v>9612</v>
      </c>
    </row>
    <row r="3487" spans="1:17" ht="13.15" hidden="1" customHeight="1" x14ac:dyDescent="0.2">
      <c r="A3487" s="95">
        <v>1775</v>
      </c>
      <c r="B3487">
        <v>2</v>
      </c>
      <c r="C3487">
        <v>11</v>
      </c>
      <c r="D3487" t="s">
        <v>4658</v>
      </c>
      <c r="E3487" t="s">
        <v>44</v>
      </c>
      <c r="F3487" t="s">
        <v>167</v>
      </c>
      <c r="G3487" t="s">
        <v>103</v>
      </c>
      <c r="I3487" t="s">
        <v>189</v>
      </c>
      <c r="J3487" s="45">
        <v>3</v>
      </c>
      <c r="N3487">
        <v>4</v>
      </c>
      <c r="O3487" s="149">
        <f t="shared" si="54"/>
        <v>1775</v>
      </c>
      <c r="P3487" s="94" t="s">
        <v>704</v>
      </c>
      <c r="Q3487" s="94" t="s">
        <v>9612</v>
      </c>
    </row>
    <row r="3488" spans="1:17" ht="13.15" hidden="1" customHeight="1" x14ac:dyDescent="0.2">
      <c r="A3488" s="95">
        <v>1775</v>
      </c>
      <c r="B3488">
        <v>2</v>
      </c>
      <c r="C3488">
        <v>27</v>
      </c>
      <c r="D3488" t="s">
        <v>261</v>
      </c>
      <c r="E3488" t="s">
        <v>44</v>
      </c>
      <c r="H3488" t="s">
        <v>11678</v>
      </c>
      <c r="I3488" t="s">
        <v>3</v>
      </c>
      <c r="J3488" s="45">
        <v>12</v>
      </c>
      <c r="L3488">
        <v>20</v>
      </c>
      <c r="O3488" s="149">
        <f t="shared" si="54"/>
        <v>1755</v>
      </c>
      <c r="P3488" s="94" t="s">
        <v>704</v>
      </c>
      <c r="Q3488" s="94" t="s">
        <v>9612</v>
      </c>
    </row>
    <row r="3489" spans="1:17" ht="13.15" hidden="1" customHeight="1" x14ac:dyDescent="0.2">
      <c r="A3489" s="95">
        <v>1775</v>
      </c>
      <c r="B3489">
        <v>3</v>
      </c>
      <c r="C3489">
        <v>10</v>
      </c>
      <c r="D3489" t="s">
        <v>2696</v>
      </c>
      <c r="E3489" t="s">
        <v>59</v>
      </c>
      <c r="F3489" t="s">
        <v>167</v>
      </c>
      <c r="H3489" t="s">
        <v>11678</v>
      </c>
      <c r="I3489" t="s">
        <v>3</v>
      </c>
      <c r="J3489" s="45">
        <v>14</v>
      </c>
      <c r="L3489">
        <v>34</v>
      </c>
      <c r="O3489" s="149">
        <f t="shared" si="54"/>
        <v>1741</v>
      </c>
      <c r="P3489" s="94" t="s">
        <v>704</v>
      </c>
      <c r="Q3489" s="94" t="s">
        <v>9612</v>
      </c>
    </row>
    <row r="3490" spans="1:17" ht="13.15" hidden="1" customHeight="1" x14ac:dyDescent="0.2">
      <c r="A3490" s="95">
        <v>1775</v>
      </c>
      <c r="B3490">
        <v>3</v>
      </c>
      <c r="C3490">
        <v>21</v>
      </c>
      <c r="D3490" t="s">
        <v>3002</v>
      </c>
      <c r="E3490" t="s">
        <v>52</v>
      </c>
      <c r="F3490" t="s">
        <v>39</v>
      </c>
      <c r="G3490" t="s">
        <v>13</v>
      </c>
      <c r="I3490" t="s">
        <v>3</v>
      </c>
      <c r="J3490" s="45">
        <v>63</v>
      </c>
      <c r="L3490">
        <v>20</v>
      </c>
      <c r="O3490" s="149">
        <f t="shared" si="54"/>
        <v>1755</v>
      </c>
      <c r="P3490" s="94" t="s">
        <v>704</v>
      </c>
      <c r="Q3490" s="94" t="s">
        <v>9612</v>
      </c>
    </row>
    <row r="3491" spans="1:17" ht="13.15" hidden="1" customHeight="1" x14ac:dyDescent="0.2">
      <c r="A3491" s="6">
        <v>1775</v>
      </c>
      <c r="B3491" s="6">
        <v>3</v>
      </c>
      <c r="C3491" s="6">
        <v>24</v>
      </c>
      <c r="D3491" s="6" t="s">
        <v>839</v>
      </c>
      <c r="E3491" s="6" t="s">
        <v>22</v>
      </c>
      <c r="F3491" s="6"/>
      <c r="G3491" s="6"/>
      <c r="H3491" s="6" t="s">
        <v>4846</v>
      </c>
      <c r="I3491" s="6" t="s">
        <v>3</v>
      </c>
      <c r="J3491" s="6">
        <v>56</v>
      </c>
      <c r="K3491" s="6"/>
      <c r="L3491" s="6">
        <v>65</v>
      </c>
      <c r="M3491" s="6"/>
      <c r="N3491" s="6"/>
      <c r="O3491" s="6">
        <f t="shared" si="54"/>
        <v>1710</v>
      </c>
      <c r="P3491" s="6" t="s">
        <v>705</v>
      </c>
      <c r="Q3491" s="6" t="s">
        <v>9612</v>
      </c>
    </row>
    <row r="3492" spans="1:17" ht="13.15" hidden="1" customHeight="1" x14ac:dyDescent="0.2">
      <c r="A3492" s="95">
        <v>1775</v>
      </c>
      <c r="B3492">
        <v>3</v>
      </c>
      <c r="C3492">
        <v>25</v>
      </c>
      <c r="D3492" t="s">
        <v>347</v>
      </c>
      <c r="E3492" t="s">
        <v>33</v>
      </c>
      <c r="F3492" t="s">
        <v>167</v>
      </c>
      <c r="G3492" t="s">
        <v>20</v>
      </c>
      <c r="H3492" t="s">
        <v>4859</v>
      </c>
      <c r="I3492" t="s">
        <v>189</v>
      </c>
      <c r="J3492" s="45">
        <v>18</v>
      </c>
      <c r="L3492">
        <v>4</v>
      </c>
      <c r="M3492" s="45">
        <v>2</v>
      </c>
      <c r="N3492">
        <v>12</v>
      </c>
      <c r="O3492" s="149">
        <f t="shared" si="54"/>
        <v>1771</v>
      </c>
      <c r="P3492" s="94" t="s">
        <v>705</v>
      </c>
      <c r="Q3492" s="94" t="s">
        <v>9612</v>
      </c>
    </row>
    <row r="3493" spans="1:17" ht="13.15" hidden="1" customHeight="1" x14ac:dyDescent="0.2">
      <c r="A3493" s="95">
        <v>1775</v>
      </c>
      <c r="B3493">
        <v>4</v>
      </c>
      <c r="C3493">
        <v>4</v>
      </c>
      <c r="D3493" t="s">
        <v>4071</v>
      </c>
      <c r="E3493" t="s">
        <v>239</v>
      </c>
      <c r="F3493" t="s">
        <v>167</v>
      </c>
      <c r="G3493" t="s">
        <v>46</v>
      </c>
      <c r="H3493" t="s">
        <v>17886</v>
      </c>
      <c r="I3493" t="s">
        <v>3</v>
      </c>
      <c r="J3493" s="45">
        <v>2</v>
      </c>
      <c r="L3493">
        <v>4</v>
      </c>
      <c r="O3493" s="149">
        <f t="shared" si="54"/>
        <v>1771</v>
      </c>
      <c r="P3493" s="94" t="s">
        <v>705</v>
      </c>
      <c r="Q3493" s="94" t="s">
        <v>9612</v>
      </c>
    </row>
    <row r="3494" spans="1:17" ht="13.15" hidden="1" customHeight="1" x14ac:dyDescent="0.2">
      <c r="A3494" s="95">
        <v>1775</v>
      </c>
      <c r="B3494">
        <v>4</v>
      </c>
      <c r="C3494">
        <v>7</v>
      </c>
      <c r="D3494" t="s">
        <v>922</v>
      </c>
      <c r="E3494" t="s">
        <v>30</v>
      </c>
      <c r="F3494" t="s">
        <v>167</v>
      </c>
      <c r="G3494" t="s">
        <v>13</v>
      </c>
      <c r="H3494" t="s">
        <v>4846</v>
      </c>
      <c r="I3494" t="s">
        <v>189</v>
      </c>
      <c r="J3494" s="45">
        <v>32</v>
      </c>
      <c r="N3494">
        <v>12</v>
      </c>
      <c r="O3494" s="149">
        <f t="shared" si="54"/>
        <v>1775</v>
      </c>
      <c r="P3494" s="94" t="s">
        <v>705</v>
      </c>
      <c r="Q3494" s="94" t="s">
        <v>9612</v>
      </c>
    </row>
    <row r="3495" spans="1:17" ht="13.15" hidden="1" customHeight="1" x14ac:dyDescent="0.2">
      <c r="A3495" s="95">
        <v>1775</v>
      </c>
      <c r="B3495">
        <v>4</v>
      </c>
      <c r="C3495">
        <v>12</v>
      </c>
      <c r="D3495" t="s">
        <v>147</v>
      </c>
      <c r="E3495" t="s">
        <v>518</v>
      </c>
      <c r="F3495" t="s">
        <v>167</v>
      </c>
      <c r="G3495" t="s">
        <v>2</v>
      </c>
      <c r="H3495" t="s">
        <v>4847</v>
      </c>
      <c r="I3495" t="s">
        <v>3</v>
      </c>
      <c r="J3495" s="45">
        <v>5</v>
      </c>
      <c r="L3495">
        <v>20</v>
      </c>
      <c r="O3495" s="149">
        <f t="shared" si="54"/>
        <v>1755</v>
      </c>
      <c r="P3495" s="94" t="s">
        <v>705</v>
      </c>
      <c r="Q3495" s="94" t="s">
        <v>9612</v>
      </c>
    </row>
    <row r="3496" spans="1:17" ht="13.15" hidden="1" customHeight="1" x14ac:dyDescent="0.2">
      <c r="A3496" s="95">
        <v>1775</v>
      </c>
      <c r="B3496">
        <v>4</v>
      </c>
      <c r="C3496">
        <v>12</v>
      </c>
      <c r="D3496" t="s">
        <v>112</v>
      </c>
      <c r="E3496" t="s">
        <v>30</v>
      </c>
      <c r="F3496" t="s">
        <v>167</v>
      </c>
      <c r="G3496" t="s">
        <v>46</v>
      </c>
      <c r="H3496" t="s">
        <v>4844</v>
      </c>
      <c r="I3496" t="s">
        <v>3</v>
      </c>
      <c r="J3496" s="45">
        <v>20</v>
      </c>
      <c r="L3496">
        <v>2</v>
      </c>
      <c r="O3496" s="149">
        <f t="shared" si="54"/>
        <v>1773</v>
      </c>
      <c r="P3496" s="94" t="s">
        <v>705</v>
      </c>
      <c r="Q3496" s="94" t="s">
        <v>9612</v>
      </c>
    </row>
    <row r="3497" spans="1:17" ht="13.15" hidden="1" customHeight="1" x14ac:dyDescent="0.2">
      <c r="A3497" s="95">
        <v>1775</v>
      </c>
      <c r="B3497">
        <v>4</v>
      </c>
      <c r="C3497">
        <v>23</v>
      </c>
      <c r="D3497" t="s">
        <v>72</v>
      </c>
      <c r="E3497" t="s">
        <v>21</v>
      </c>
      <c r="F3497" t="s">
        <v>167</v>
      </c>
      <c r="G3497" t="s">
        <v>46</v>
      </c>
      <c r="H3497" t="s">
        <v>4846</v>
      </c>
      <c r="I3497" t="s">
        <v>3</v>
      </c>
      <c r="J3497" s="45">
        <v>7</v>
      </c>
      <c r="L3497">
        <v>12</v>
      </c>
      <c r="O3497" s="149">
        <f t="shared" si="54"/>
        <v>1763</v>
      </c>
      <c r="P3497" s="94" t="s">
        <v>705</v>
      </c>
      <c r="Q3497" s="94" t="s">
        <v>9612</v>
      </c>
    </row>
    <row r="3498" spans="1:17" ht="13.15" hidden="1" customHeight="1" x14ac:dyDescent="0.2">
      <c r="A3498" s="95">
        <v>1775</v>
      </c>
      <c r="B3498">
        <v>4</v>
      </c>
      <c r="C3498">
        <v>23</v>
      </c>
      <c r="D3498" t="s">
        <v>122</v>
      </c>
      <c r="E3498" t="s">
        <v>2</v>
      </c>
      <c r="F3498" t="s">
        <v>167</v>
      </c>
      <c r="G3498" t="s">
        <v>14</v>
      </c>
      <c r="H3498" t="s">
        <v>4859</v>
      </c>
      <c r="I3498" t="s">
        <v>3</v>
      </c>
      <c r="J3498" s="45">
        <v>69</v>
      </c>
      <c r="L3498">
        <v>18</v>
      </c>
      <c r="O3498" s="149">
        <f t="shared" si="54"/>
        <v>1757</v>
      </c>
      <c r="P3498" s="94" t="s">
        <v>705</v>
      </c>
      <c r="Q3498" s="94" t="s">
        <v>9612</v>
      </c>
    </row>
    <row r="3499" spans="1:17" ht="13.15" hidden="1" customHeight="1" x14ac:dyDescent="0.2">
      <c r="A3499" s="95">
        <v>1775</v>
      </c>
      <c r="B3499">
        <v>5</v>
      </c>
      <c r="C3499">
        <v>1</v>
      </c>
      <c r="D3499" t="s">
        <v>1741</v>
      </c>
      <c r="E3499" t="s">
        <v>5710</v>
      </c>
      <c r="F3499" t="s">
        <v>167</v>
      </c>
      <c r="G3499" t="s">
        <v>11475</v>
      </c>
      <c r="I3499" t="s">
        <v>3</v>
      </c>
      <c r="J3499" s="45">
        <v>25</v>
      </c>
      <c r="L3499">
        <v>20</v>
      </c>
      <c r="O3499" s="149">
        <f t="shared" si="54"/>
        <v>1755</v>
      </c>
      <c r="P3499" s="94" t="s">
        <v>705</v>
      </c>
      <c r="Q3499" s="94" t="s">
        <v>9612</v>
      </c>
    </row>
    <row r="3500" spans="1:17" ht="13.15" hidden="1" customHeight="1" x14ac:dyDescent="0.2">
      <c r="A3500" s="95">
        <v>1775</v>
      </c>
      <c r="B3500">
        <v>5</v>
      </c>
      <c r="C3500">
        <v>8</v>
      </c>
      <c r="D3500" t="s">
        <v>112</v>
      </c>
      <c r="F3500" t="s">
        <v>167</v>
      </c>
      <c r="G3500" t="s">
        <v>46</v>
      </c>
      <c r="H3500" t="s">
        <v>570</v>
      </c>
      <c r="I3500" t="s">
        <v>3</v>
      </c>
      <c r="J3500" s="45">
        <v>20</v>
      </c>
      <c r="N3500">
        <v>0</v>
      </c>
      <c r="O3500" s="149">
        <f t="shared" si="54"/>
        <v>1775</v>
      </c>
      <c r="P3500" s="94" t="s">
        <v>705</v>
      </c>
      <c r="Q3500" s="94" t="s">
        <v>9612</v>
      </c>
    </row>
    <row r="3501" spans="1:17" ht="13.15" hidden="1" customHeight="1" x14ac:dyDescent="0.2">
      <c r="A3501" s="95">
        <v>1775</v>
      </c>
      <c r="B3501">
        <v>5</v>
      </c>
      <c r="C3501">
        <v>10</v>
      </c>
      <c r="D3501" s="234" t="s">
        <v>3512</v>
      </c>
      <c r="E3501" t="s">
        <v>20</v>
      </c>
      <c r="F3501" t="s">
        <v>167</v>
      </c>
      <c r="G3501" t="s">
        <v>46</v>
      </c>
      <c r="H3501" t="s">
        <v>4859</v>
      </c>
      <c r="I3501" t="s">
        <v>3</v>
      </c>
      <c r="J3501" s="45">
        <v>35</v>
      </c>
      <c r="L3501">
        <v>16</v>
      </c>
      <c r="O3501" s="149">
        <f t="shared" si="54"/>
        <v>1759</v>
      </c>
      <c r="P3501" s="94" t="s">
        <v>705</v>
      </c>
      <c r="Q3501" s="94" t="s">
        <v>9612</v>
      </c>
    </row>
    <row r="3502" spans="1:17" ht="13.15" hidden="1" customHeight="1" x14ac:dyDescent="0.2">
      <c r="A3502" s="95">
        <v>1775</v>
      </c>
      <c r="B3502">
        <v>5</v>
      </c>
      <c r="C3502">
        <v>14</v>
      </c>
      <c r="D3502" t="s">
        <v>83</v>
      </c>
      <c r="E3502" t="s">
        <v>691</v>
      </c>
      <c r="H3502" t="s">
        <v>4855</v>
      </c>
      <c r="I3502" t="s">
        <v>3</v>
      </c>
      <c r="J3502" s="45">
        <v>17</v>
      </c>
      <c r="L3502">
        <v>52</v>
      </c>
      <c r="O3502" s="149">
        <f t="shared" si="54"/>
        <v>1723</v>
      </c>
      <c r="P3502" s="94" t="s">
        <v>705</v>
      </c>
      <c r="Q3502" s="94" t="s">
        <v>9612</v>
      </c>
    </row>
    <row r="3503" spans="1:17" ht="13.15" hidden="1" customHeight="1" x14ac:dyDescent="0.2">
      <c r="A3503" s="95">
        <v>1775</v>
      </c>
      <c r="B3503">
        <v>5</v>
      </c>
      <c r="C3503">
        <v>18</v>
      </c>
      <c r="D3503" t="s">
        <v>3002</v>
      </c>
      <c r="E3503" t="s">
        <v>691</v>
      </c>
      <c r="F3503" t="s">
        <v>167</v>
      </c>
      <c r="G3503" t="s">
        <v>22</v>
      </c>
      <c r="H3503" t="s">
        <v>4847</v>
      </c>
      <c r="I3503" t="s">
        <v>3</v>
      </c>
      <c r="J3503" s="45">
        <v>46</v>
      </c>
      <c r="L3503">
        <v>2</v>
      </c>
      <c r="M3503" s="45">
        <v>6</v>
      </c>
      <c r="O3503" s="149">
        <f t="shared" si="54"/>
        <v>1773</v>
      </c>
      <c r="P3503" s="94" t="s">
        <v>705</v>
      </c>
      <c r="Q3503" s="94" t="s">
        <v>9612</v>
      </c>
    </row>
    <row r="3504" spans="1:17" ht="13.15" hidden="1" customHeight="1" x14ac:dyDescent="0.2">
      <c r="A3504" s="95">
        <v>1775</v>
      </c>
      <c r="B3504">
        <v>5</v>
      </c>
      <c r="C3504">
        <v>23</v>
      </c>
      <c r="D3504" t="s">
        <v>2926</v>
      </c>
      <c r="E3504" t="s">
        <v>20</v>
      </c>
      <c r="F3504" t="s">
        <v>167</v>
      </c>
      <c r="G3504" t="s">
        <v>29</v>
      </c>
      <c r="H3504" t="s">
        <v>4844</v>
      </c>
      <c r="I3504" t="s">
        <v>3</v>
      </c>
      <c r="J3504" s="45">
        <v>69</v>
      </c>
      <c r="L3504">
        <v>8</v>
      </c>
      <c r="M3504" s="45">
        <v>4</v>
      </c>
      <c r="O3504" s="149">
        <f t="shared" si="54"/>
        <v>1767</v>
      </c>
      <c r="P3504" s="94" t="s">
        <v>705</v>
      </c>
      <c r="Q3504" s="94" t="s">
        <v>9612</v>
      </c>
    </row>
    <row r="3505" spans="1:17" ht="13.15" hidden="1" customHeight="1" x14ac:dyDescent="0.2">
      <c r="A3505" s="95">
        <v>1775</v>
      </c>
      <c r="B3505">
        <v>5</v>
      </c>
      <c r="C3505">
        <v>25</v>
      </c>
      <c r="D3505" t="s">
        <v>4862</v>
      </c>
      <c r="F3505" t="s">
        <v>167</v>
      </c>
      <c r="G3505" t="s">
        <v>4861</v>
      </c>
      <c r="H3505" t="s">
        <v>17896</v>
      </c>
      <c r="I3505" t="s">
        <v>3</v>
      </c>
      <c r="J3505" s="45">
        <v>7</v>
      </c>
      <c r="N3505">
        <v>0</v>
      </c>
      <c r="O3505" s="149">
        <f t="shared" si="54"/>
        <v>1775</v>
      </c>
      <c r="P3505" s="94" t="s">
        <v>705</v>
      </c>
      <c r="Q3505" s="94" t="s">
        <v>9612</v>
      </c>
    </row>
    <row r="3506" spans="1:17" ht="13.15" hidden="1" customHeight="1" x14ac:dyDescent="0.2">
      <c r="A3506" s="95">
        <v>1775</v>
      </c>
      <c r="B3506">
        <v>5</v>
      </c>
      <c r="C3506">
        <v>27</v>
      </c>
      <c r="D3506" s="223" t="s">
        <v>3277</v>
      </c>
      <c r="E3506" t="s">
        <v>582</v>
      </c>
      <c r="F3506" t="s">
        <v>167</v>
      </c>
      <c r="G3506" t="s">
        <v>14</v>
      </c>
      <c r="H3506" t="s">
        <v>4855</v>
      </c>
      <c r="I3506" t="s">
        <v>3</v>
      </c>
      <c r="J3506" s="45">
        <v>53</v>
      </c>
      <c r="L3506">
        <v>1</v>
      </c>
      <c r="M3506" s="45">
        <v>6</v>
      </c>
      <c r="O3506" s="149">
        <f t="shared" si="54"/>
        <v>1774</v>
      </c>
      <c r="P3506" t="s">
        <v>706</v>
      </c>
      <c r="Q3506" t="s">
        <v>9613</v>
      </c>
    </row>
    <row r="3507" spans="1:17" ht="13.15" hidden="1" customHeight="1" x14ac:dyDescent="0.2">
      <c r="A3507" s="95">
        <v>1775</v>
      </c>
      <c r="B3507">
        <v>6</v>
      </c>
      <c r="C3507">
        <v>5</v>
      </c>
      <c r="D3507" t="s">
        <v>25</v>
      </c>
      <c r="E3507" t="s">
        <v>20</v>
      </c>
      <c r="F3507" t="s">
        <v>167</v>
      </c>
      <c r="G3507" t="s">
        <v>113</v>
      </c>
      <c r="H3507" t="s">
        <v>4855</v>
      </c>
      <c r="I3507" t="s">
        <v>3</v>
      </c>
      <c r="J3507" s="45">
        <v>43</v>
      </c>
      <c r="L3507">
        <v>1</v>
      </c>
      <c r="M3507" s="45">
        <v>6</v>
      </c>
      <c r="O3507" s="149">
        <f t="shared" si="54"/>
        <v>1774</v>
      </c>
      <c r="P3507" s="95" t="s">
        <v>706</v>
      </c>
      <c r="Q3507" s="95" t="s">
        <v>9613</v>
      </c>
    </row>
    <row r="3508" spans="1:17" ht="13.15" hidden="1" customHeight="1" x14ac:dyDescent="0.2">
      <c r="A3508" s="95">
        <v>1775</v>
      </c>
      <c r="B3508">
        <v>6</v>
      </c>
      <c r="C3508">
        <v>13</v>
      </c>
      <c r="D3508" t="s">
        <v>2696</v>
      </c>
      <c r="E3508" t="s">
        <v>13356</v>
      </c>
      <c r="H3508" t="s">
        <v>4846</v>
      </c>
      <c r="I3508" t="s">
        <v>3</v>
      </c>
      <c r="J3508" s="45">
        <v>42</v>
      </c>
      <c r="L3508">
        <v>46</v>
      </c>
      <c r="O3508" s="149">
        <f t="shared" si="54"/>
        <v>1729</v>
      </c>
      <c r="P3508" s="95" t="s">
        <v>706</v>
      </c>
      <c r="Q3508" s="95" t="s">
        <v>9613</v>
      </c>
    </row>
    <row r="3509" spans="1:17" ht="13.15" hidden="1" customHeight="1" x14ac:dyDescent="0.2">
      <c r="A3509" s="95">
        <v>1775</v>
      </c>
      <c r="B3509">
        <v>6</v>
      </c>
      <c r="C3509">
        <v>19</v>
      </c>
      <c r="D3509" t="s">
        <v>2814</v>
      </c>
      <c r="E3509" t="s">
        <v>2</v>
      </c>
      <c r="H3509" t="s">
        <v>4844</v>
      </c>
      <c r="I3509" t="s">
        <v>3</v>
      </c>
      <c r="J3509" s="45">
        <v>33</v>
      </c>
      <c r="L3509">
        <v>44</v>
      </c>
      <c r="O3509" s="149">
        <f t="shared" si="54"/>
        <v>1731</v>
      </c>
      <c r="P3509" s="95" t="s">
        <v>706</v>
      </c>
      <c r="Q3509" s="95" t="s">
        <v>9613</v>
      </c>
    </row>
    <row r="3510" spans="1:17" ht="13.15" hidden="1" customHeight="1" x14ac:dyDescent="0.2">
      <c r="A3510" s="95">
        <v>1775</v>
      </c>
      <c r="B3510">
        <v>6</v>
      </c>
      <c r="C3510">
        <v>23</v>
      </c>
      <c r="D3510" t="s">
        <v>4863</v>
      </c>
      <c r="E3510" t="s">
        <v>26</v>
      </c>
      <c r="H3510" t="s">
        <v>4977</v>
      </c>
      <c r="I3510" t="s">
        <v>3</v>
      </c>
      <c r="J3510" s="45">
        <v>49</v>
      </c>
      <c r="L3510">
        <v>26</v>
      </c>
      <c r="O3510" s="149">
        <f t="shared" si="54"/>
        <v>1749</v>
      </c>
      <c r="P3510" s="95" t="s">
        <v>706</v>
      </c>
      <c r="Q3510" s="95" t="s">
        <v>9613</v>
      </c>
    </row>
    <row r="3511" spans="1:17" ht="13.15" hidden="1" customHeight="1" x14ac:dyDescent="0.2">
      <c r="A3511" s="95">
        <v>1775</v>
      </c>
      <c r="B3511">
        <v>6</v>
      </c>
      <c r="C3511">
        <v>30</v>
      </c>
      <c r="D3511" t="s">
        <v>72</v>
      </c>
      <c r="E3511" t="s">
        <v>46</v>
      </c>
      <c r="F3511" t="s">
        <v>167</v>
      </c>
      <c r="G3511" t="s">
        <v>46</v>
      </c>
      <c r="H3511" t="s">
        <v>4846</v>
      </c>
      <c r="I3511" t="s">
        <v>3</v>
      </c>
      <c r="J3511" s="45">
        <v>7</v>
      </c>
      <c r="N3511">
        <v>2</v>
      </c>
      <c r="O3511" s="149">
        <f t="shared" si="54"/>
        <v>1775</v>
      </c>
      <c r="P3511" s="95" t="s">
        <v>706</v>
      </c>
      <c r="Q3511" s="95" t="s">
        <v>9613</v>
      </c>
    </row>
    <row r="3512" spans="1:17" ht="13.15" hidden="1" customHeight="1" x14ac:dyDescent="0.2">
      <c r="A3512" s="95">
        <v>1775</v>
      </c>
      <c r="B3512">
        <v>7</v>
      </c>
      <c r="C3512">
        <v>2</v>
      </c>
      <c r="D3512" t="s">
        <v>147</v>
      </c>
      <c r="E3512" t="s">
        <v>239</v>
      </c>
      <c r="F3512" t="s">
        <v>167</v>
      </c>
      <c r="G3512" t="s">
        <v>29</v>
      </c>
      <c r="H3512" t="s">
        <v>4855</v>
      </c>
      <c r="I3512" t="s">
        <v>3</v>
      </c>
      <c r="J3512" s="45">
        <v>11</v>
      </c>
      <c r="M3512" s="45">
        <v>2</v>
      </c>
      <c r="O3512" s="149">
        <f t="shared" si="54"/>
        <v>1775</v>
      </c>
      <c r="P3512" s="95" t="s">
        <v>706</v>
      </c>
      <c r="Q3512" s="95" t="s">
        <v>9613</v>
      </c>
    </row>
    <row r="3513" spans="1:17" ht="13.15" hidden="1" customHeight="1" x14ac:dyDescent="0.2">
      <c r="A3513" s="95">
        <v>1775</v>
      </c>
      <c r="B3513">
        <v>7</v>
      </c>
      <c r="C3513">
        <v>3</v>
      </c>
      <c r="D3513" t="s">
        <v>72</v>
      </c>
      <c r="E3513" t="s">
        <v>21</v>
      </c>
      <c r="F3513" t="s">
        <v>167</v>
      </c>
      <c r="G3513" t="s">
        <v>46</v>
      </c>
      <c r="H3513" t="s">
        <v>4846</v>
      </c>
      <c r="I3513" t="s">
        <v>3</v>
      </c>
      <c r="J3513" s="45">
        <v>7</v>
      </c>
      <c r="N3513">
        <v>5</v>
      </c>
      <c r="O3513" s="149">
        <f t="shared" si="54"/>
        <v>1775</v>
      </c>
      <c r="P3513" s="95" t="s">
        <v>706</v>
      </c>
      <c r="Q3513" s="95" t="s">
        <v>9613</v>
      </c>
    </row>
    <row r="3514" spans="1:17" ht="13.15" hidden="1" customHeight="1" x14ac:dyDescent="0.2">
      <c r="A3514" s="95">
        <v>1775</v>
      </c>
      <c r="B3514">
        <v>7</v>
      </c>
      <c r="C3514">
        <v>15</v>
      </c>
      <c r="D3514" t="s">
        <v>112</v>
      </c>
      <c r="E3514" t="s">
        <v>582</v>
      </c>
      <c r="H3514" t="s">
        <v>4846</v>
      </c>
      <c r="I3514" t="s">
        <v>189</v>
      </c>
      <c r="J3514" s="45">
        <v>27</v>
      </c>
      <c r="L3514">
        <v>36</v>
      </c>
      <c r="O3514" s="149">
        <f t="shared" si="54"/>
        <v>1739</v>
      </c>
      <c r="P3514" s="95" t="s">
        <v>706</v>
      </c>
      <c r="Q3514" s="95" t="s">
        <v>9613</v>
      </c>
    </row>
    <row r="3515" spans="1:17" ht="13.15" hidden="1" customHeight="1" x14ac:dyDescent="0.2">
      <c r="A3515" s="95">
        <v>1775</v>
      </c>
      <c r="B3515">
        <v>7</v>
      </c>
      <c r="C3515">
        <v>15</v>
      </c>
      <c r="D3515" t="s">
        <v>3691</v>
      </c>
      <c r="E3515" t="s">
        <v>52</v>
      </c>
      <c r="F3515" t="s">
        <v>167</v>
      </c>
      <c r="G3515" t="s">
        <v>47</v>
      </c>
      <c r="H3515" t="s">
        <v>461</v>
      </c>
      <c r="I3515" t="s">
        <v>189</v>
      </c>
      <c r="J3515" s="45">
        <v>5</v>
      </c>
      <c r="L3515">
        <v>1</v>
      </c>
      <c r="M3515" s="45">
        <v>5</v>
      </c>
      <c r="O3515" s="149">
        <f t="shared" si="54"/>
        <v>1774</v>
      </c>
      <c r="P3515" s="95" t="s">
        <v>706</v>
      </c>
      <c r="Q3515" s="95" t="s">
        <v>9613</v>
      </c>
    </row>
    <row r="3516" spans="1:17" ht="13.15" hidden="1" customHeight="1" x14ac:dyDescent="0.2">
      <c r="A3516" s="95">
        <v>1775</v>
      </c>
      <c r="B3516">
        <v>7</v>
      </c>
      <c r="C3516">
        <v>24</v>
      </c>
      <c r="D3516" s="222" t="s">
        <v>222</v>
      </c>
      <c r="E3516" t="s">
        <v>33</v>
      </c>
      <c r="F3516" t="s">
        <v>167</v>
      </c>
      <c r="G3516" t="s">
        <v>53</v>
      </c>
      <c r="H3516" t="s">
        <v>4846</v>
      </c>
      <c r="I3516" t="s">
        <v>189</v>
      </c>
      <c r="J3516" s="45">
        <v>14</v>
      </c>
      <c r="N3516">
        <v>18</v>
      </c>
      <c r="O3516" s="149">
        <f t="shared" si="54"/>
        <v>1775</v>
      </c>
      <c r="P3516" s="95" t="s">
        <v>706</v>
      </c>
      <c r="Q3516" s="95" t="s">
        <v>9613</v>
      </c>
    </row>
    <row r="3517" spans="1:17" ht="13.15" hidden="1" customHeight="1" x14ac:dyDescent="0.2">
      <c r="A3517" s="95">
        <v>1775</v>
      </c>
      <c r="B3517">
        <v>8</v>
      </c>
      <c r="C3517">
        <v>26</v>
      </c>
      <c r="D3517" s="223" t="s">
        <v>3102</v>
      </c>
      <c r="E3517" t="s">
        <v>46</v>
      </c>
      <c r="F3517" t="s">
        <v>167</v>
      </c>
      <c r="G3517" t="s">
        <v>53</v>
      </c>
      <c r="H3517" t="s">
        <v>4844</v>
      </c>
      <c r="I3517" t="s">
        <v>3</v>
      </c>
      <c r="J3517" s="45">
        <v>64</v>
      </c>
      <c r="L3517">
        <v>3</v>
      </c>
      <c r="M3517" s="45">
        <v>3</v>
      </c>
      <c r="O3517" s="149">
        <f t="shared" si="54"/>
        <v>1772</v>
      </c>
      <c r="P3517" s="95" t="s">
        <v>706</v>
      </c>
      <c r="Q3517" s="95" t="s">
        <v>9613</v>
      </c>
    </row>
    <row r="3518" spans="1:17" ht="13.15" hidden="1" customHeight="1" x14ac:dyDescent="0.2">
      <c r="A3518" s="95">
        <v>1775</v>
      </c>
      <c r="B3518">
        <v>8</v>
      </c>
      <c r="C3518">
        <v>26</v>
      </c>
      <c r="D3518" t="s">
        <v>77</v>
      </c>
      <c r="F3518" t="s">
        <v>167</v>
      </c>
      <c r="G3518" t="s">
        <v>17</v>
      </c>
      <c r="H3518" t="s">
        <v>4844</v>
      </c>
      <c r="I3518" t="s">
        <v>3</v>
      </c>
      <c r="J3518" s="45">
        <v>33</v>
      </c>
      <c r="N3518">
        <v>0</v>
      </c>
      <c r="O3518" s="149">
        <f t="shared" si="54"/>
        <v>1775</v>
      </c>
      <c r="P3518" s="95" t="s">
        <v>706</v>
      </c>
      <c r="Q3518" s="95" t="s">
        <v>9613</v>
      </c>
    </row>
    <row r="3519" spans="1:17" ht="13.15" hidden="1" customHeight="1" x14ac:dyDescent="0.2">
      <c r="A3519" s="95">
        <v>1775</v>
      </c>
      <c r="B3519">
        <v>8</v>
      </c>
      <c r="C3519">
        <v>30</v>
      </c>
      <c r="D3519" t="s">
        <v>77</v>
      </c>
      <c r="E3519" t="s">
        <v>582</v>
      </c>
      <c r="F3519" t="s">
        <v>167</v>
      </c>
      <c r="G3519" t="s">
        <v>14</v>
      </c>
      <c r="H3519" t="s">
        <v>4844</v>
      </c>
      <c r="I3519" t="s">
        <v>3</v>
      </c>
      <c r="J3519" s="45">
        <v>31</v>
      </c>
      <c r="M3519" s="45">
        <v>6</v>
      </c>
      <c r="O3519" s="149">
        <f t="shared" si="54"/>
        <v>1775</v>
      </c>
      <c r="P3519" s="95" t="s">
        <v>706</v>
      </c>
      <c r="Q3519" s="95" t="s">
        <v>9613</v>
      </c>
    </row>
    <row r="3520" spans="1:17" ht="13.15" hidden="1" customHeight="1" x14ac:dyDescent="0.2">
      <c r="A3520" s="95">
        <v>1775</v>
      </c>
      <c r="B3520">
        <v>9</v>
      </c>
      <c r="C3520">
        <v>6</v>
      </c>
      <c r="D3520" t="s">
        <v>4591</v>
      </c>
      <c r="E3520" t="s">
        <v>21</v>
      </c>
      <c r="F3520" t="s">
        <v>167</v>
      </c>
      <c r="G3520" t="s">
        <v>518</v>
      </c>
      <c r="H3520" t="s">
        <v>11678</v>
      </c>
      <c r="I3520" t="s">
        <v>3</v>
      </c>
      <c r="J3520" s="45">
        <v>35</v>
      </c>
      <c r="L3520">
        <v>3</v>
      </c>
      <c r="O3520" s="149">
        <f t="shared" si="54"/>
        <v>1772</v>
      </c>
      <c r="P3520" s="95" t="s">
        <v>706</v>
      </c>
      <c r="Q3520" s="95" t="s">
        <v>9613</v>
      </c>
    </row>
    <row r="3521" spans="1:17" ht="13.15" hidden="1" customHeight="1" x14ac:dyDescent="0.2">
      <c r="A3521" s="95">
        <v>1775</v>
      </c>
      <c r="B3521">
        <v>9</v>
      </c>
      <c r="C3521">
        <v>6</v>
      </c>
      <c r="D3521" t="s">
        <v>4692</v>
      </c>
      <c r="F3521" t="s">
        <v>167</v>
      </c>
      <c r="G3521" t="s">
        <v>22</v>
      </c>
      <c r="I3521" t="s">
        <v>3</v>
      </c>
      <c r="J3521" s="45">
        <v>37</v>
      </c>
      <c r="N3521">
        <v>0</v>
      </c>
      <c r="O3521" s="149">
        <f t="shared" si="54"/>
        <v>1775</v>
      </c>
      <c r="P3521" t="s">
        <v>707</v>
      </c>
      <c r="Q3521" s="95" t="s">
        <v>9613</v>
      </c>
    </row>
    <row r="3522" spans="1:17" ht="13.15" hidden="1" customHeight="1" x14ac:dyDescent="0.2">
      <c r="A3522" s="95">
        <v>1775</v>
      </c>
      <c r="B3522">
        <v>10</v>
      </c>
      <c r="C3522">
        <v>4</v>
      </c>
      <c r="D3522" t="s">
        <v>100</v>
      </c>
      <c r="E3522" t="s">
        <v>21</v>
      </c>
      <c r="F3522" t="s">
        <v>167</v>
      </c>
      <c r="G3522" t="s">
        <v>103</v>
      </c>
      <c r="H3522" t="s">
        <v>4846</v>
      </c>
      <c r="I3522" t="s">
        <v>3</v>
      </c>
      <c r="J3522" s="45">
        <v>44</v>
      </c>
      <c r="M3522" s="45">
        <v>4</v>
      </c>
      <c r="N3522">
        <v>10</v>
      </c>
      <c r="O3522" s="149">
        <f t="shared" ref="O3522:O3585" si="55">IF(ISBLANK(L3522),IF(AND(NOT(ISBLANK(M3522)),M3522&gt;B3522),A3522-1,A3522), ROUNDDOWN(A3522-L3522,0))</f>
        <v>1775</v>
      </c>
      <c r="P3522" s="95" t="s">
        <v>707</v>
      </c>
      <c r="Q3522" s="95" t="s">
        <v>9613</v>
      </c>
    </row>
    <row r="3523" spans="1:17" ht="13.15" hidden="1" customHeight="1" x14ac:dyDescent="0.2">
      <c r="A3523" s="95">
        <v>1775</v>
      </c>
      <c r="B3523">
        <v>10</v>
      </c>
      <c r="C3523">
        <v>6</v>
      </c>
      <c r="D3523" t="s">
        <v>112</v>
      </c>
      <c r="E3523" t="s">
        <v>21</v>
      </c>
      <c r="H3523" t="s">
        <v>4844</v>
      </c>
      <c r="I3523" t="s">
        <v>189</v>
      </c>
      <c r="J3523" s="45">
        <v>43</v>
      </c>
      <c r="L3523">
        <v>20</v>
      </c>
      <c r="O3523" s="149">
        <f t="shared" si="55"/>
        <v>1755</v>
      </c>
      <c r="P3523" s="95" t="s">
        <v>707</v>
      </c>
      <c r="Q3523" s="95" t="s">
        <v>9613</v>
      </c>
    </row>
    <row r="3524" spans="1:17" ht="13.15" hidden="1" customHeight="1" x14ac:dyDescent="0.2">
      <c r="A3524" s="95">
        <v>1775</v>
      </c>
      <c r="B3524">
        <v>10</v>
      </c>
      <c r="C3524">
        <v>31</v>
      </c>
      <c r="D3524" t="s">
        <v>3002</v>
      </c>
      <c r="F3524" t="s">
        <v>167</v>
      </c>
      <c r="G3524" t="s">
        <v>691</v>
      </c>
      <c r="H3524" t="s">
        <v>4844</v>
      </c>
      <c r="I3524" t="s">
        <v>3</v>
      </c>
      <c r="J3524" s="45">
        <v>36</v>
      </c>
      <c r="N3524">
        <v>0</v>
      </c>
      <c r="O3524" s="149">
        <f t="shared" si="55"/>
        <v>1775</v>
      </c>
      <c r="P3524" s="95" t="s">
        <v>707</v>
      </c>
      <c r="Q3524" s="95" t="s">
        <v>9613</v>
      </c>
    </row>
    <row r="3525" spans="1:17" ht="13.15" hidden="1" customHeight="1" x14ac:dyDescent="0.2">
      <c r="A3525" s="95">
        <v>1775</v>
      </c>
      <c r="B3525">
        <v>11</v>
      </c>
      <c r="C3525">
        <v>1</v>
      </c>
      <c r="D3525" t="s">
        <v>3002</v>
      </c>
      <c r="E3525" t="s">
        <v>21</v>
      </c>
      <c r="F3525" t="s">
        <v>167</v>
      </c>
      <c r="G3525" t="s">
        <v>2</v>
      </c>
      <c r="H3525" t="s">
        <v>4846</v>
      </c>
      <c r="I3525" t="s">
        <v>3</v>
      </c>
      <c r="J3525" s="45">
        <v>54</v>
      </c>
      <c r="L3525">
        <v>1</v>
      </c>
      <c r="M3525" s="45">
        <v>9</v>
      </c>
      <c r="O3525" s="149">
        <f t="shared" si="55"/>
        <v>1774</v>
      </c>
      <c r="P3525" s="95" t="s">
        <v>707</v>
      </c>
      <c r="Q3525" s="95" t="s">
        <v>9613</v>
      </c>
    </row>
    <row r="3526" spans="1:17" ht="13.15" hidden="1" customHeight="1" x14ac:dyDescent="0.2">
      <c r="A3526" s="95">
        <v>1775</v>
      </c>
      <c r="B3526">
        <v>11</v>
      </c>
      <c r="C3526">
        <v>2</v>
      </c>
      <c r="D3526" t="s">
        <v>112</v>
      </c>
      <c r="E3526" t="s">
        <v>95</v>
      </c>
      <c r="F3526" t="s">
        <v>167</v>
      </c>
      <c r="G3526" t="s">
        <v>17</v>
      </c>
      <c r="H3526" t="s">
        <v>4844</v>
      </c>
      <c r="I3526" t="s">
        <v>189</v>
      </c>
      <c r="J3526" s="45">
        <v>43</v>
      </c>
      <c r="M3526" s="45">
        <v>1</v>
      </c>
      <c r="N3526">
        <v>11</v>
      </c>
      <c r="O3526" s="149">
        <f t="shared" si="55"/>
        <v>1775</v>
      </c>
      <c r="P3526" s="95" t="s">
        <v>707</v>
      </c>
      <c r="Q3526" s="95" t="s">
        <v>9613</v>
      </c>
    </row>
    <row r="3527" spans="1:17" ht="13.15" hidden="1" customHeight="1" x14ac:dyDescent="0.2">
      <c r="A3527" s="95">
        <v>1775</v>
      </c>
      <c r="B3527">
        <v>11</v>
      </c>
      <c r="C3527">
        <v>13</v>
      </c>
      <c r="D3527" t="s">
        <v>2814</v>
      </c>
      <c r="E3527" t="s">
        <v>23</v>
      </c>
      <c r="H3527" t="s">
        <v>4844</v>
      </c>
      <c r="I3527" t="s">
        <v>3</v>
      </c>
      <c r="J3527" s="45">
        <v>30</v>
      </c>
      <c r="L3527">
        <v>36</v>
      </c>
      <c r="O3527" s="149">
        <f t="shared" si="55"/>
        <v>1739</v>
      </c>
      <c r="P3527" s="95" t="s">
        <v>707</v>
      </c>
      <c r="Q3527" s="95" t="s">
        <v>9613</v>
      </c>
    </row>
    <row r="3528" spans="1:17" ht="13.15" hidden="1" customHeight="1" x14ac:dyDescent="0.2">
      <c r="A3528" s="95">
        <v>1775</v>
      </c>
      <c r="B3528">
        <v>11</v>
      </c>
      <c r="C3528">
        <v>14</v>
      </c>
      <c r="D3528" s="95" t="s">
        <v>2796</v>
      </c>
      <c r="E3528" t="s">
        <v>13356</v>
      </c>
      <c r="F3528" t="s">
        <v>36</v>
      </c>
      <c r="G3528" t="s">
        <v>10318</v>
      </c>
      <c r="H3528" t="s">
        <v>11678</v>
      </c>
      <c r="I3528" t="s">
        <v>3</v>
      </c>
      <c r="J3528" s="45">
        <v>28</v>
      </c>
      <c r="L3528">
        <v>44</v>
      </c>
      <c r="O3528" s="149">
        <f t="shared" si="55"/>
        <v>1731</v>
      </c>
      <c r="P3528" s="95" t="s">
        <v>707</v>
      </c>
      <c r="Q3528" s="95" t="s">
        <v>9613</v>
      </c>
    </row>
    <row r="3529" spans="1:17" ht="13.15" hidden="1" customHeight="1" x14ac:dyDescent="0.2">
      <c r="A3529" s="95">
        <v>1775</v>
      </c>
      <c r="B3529">
        <v>11</v>
      </c>
      <c r="C3529">
        <v>18</v>
      </c>
      <c r="D3529" t="s">
        <v>3002</v>
      </c>
      <c r="E3529" t="s">
        <v>95</v>
      </c>
      <c r="F3529" t="s">
        <v>167</v>
      </c>
      <c r="G3529" t="s">
        <v>2</v>
      </c>
      <c r="H3529" t="s">
        <v>4846</v>
      </c>
      <c r="I3529" t="s">
        <v>3</v>
      </c>
      <c r="J3529" s="45">
        <v>54</v>
      </c>
      <c r="M3529" s="45">
        <v>2</v>
      </c>
      <c r="N3529">
        <v>3</v>
      </c>
      <c r="O3529" s="149">
        <f t="shared" si="55"/>
        <v>1775</v>
      </c>
      <c r="P3529" s="95" t="s">
        <v>707</v>
      </c>
      <c r="Q3529" s="95" t="s">
        <v>9613</v>
      </c>
    </row>
    <row r="3530" spans="1:17" ht="13.15" hidden="1" customHeight="1" x14ac:dyDescent="0.2">
      <c r="A3530" s="95">
        <v>1775</v>
      </c>
      <c r="B3530">
        <v>11</v>
      </c>
      <c r="C3530">
        <v>28</v>
      </c>
      <c r="D3530" t="s">
        <v>77</v>
      </c>
      <c r="E3530" t="s">
        <v>59</v>
      </c>
      <c r="H3530" t="s">
        <v>4846</v>
      </c>
      <c r="I3530" t="s">
        <v>3</v>
      </c>
      <c r="J3530" s="45">
        <v>3</v>
      </c>
      <c r="L3530">
        <v>58</v>
      </c>
      <c r="O3530" s="149">
        <f t="shared" si="55"/>
        <v>1717</v>
      </c>
      <c r="P3530" s="95" t="s">
        <v>707</v>
      </c>
      <c r="Q3530" s="95" t="s">
        <v>9613</v>
      </c>
    </row>
    <row r="3531" spans="1:17" ht="13.15" hidden="1" customHeight="1" x14ac:dyDescent="0.2">
      <c r="A3531" s="95">
        <v>1775</v>
      </c>
      <c r="B3531">
        <v>12</v>
      </c>
      <c r="C3531">
        <v>8</v>
      </c>
      <c r="D3531" t="s">
        <v>93</v>
      </c>
      <c r="E3531" t="s">
        <v>582</v>
      </c>
      <c r="F3531" t="s">
        <v>167</v>
      </c>
      <c r="G3531" t="s">
        <v>30</v>
      </c>
      <c r="H3531" t="s">
        <v>4846</v>
      </c>
      <c r="I3531" t="s">
        <v>170</v>
      </c>
      <c r="J3531" s="45">
        <v>40</v>
      </c>
      <c r="N3531">
        <v>11</v>
      </c>
      <c r="O3531" s="149">
        <f t="shared" si="55"/>
        <v>1775</v>
      </c>
      <c r="P3531" s="95" t="s">
        <v>707</v>
      </c>
      <c r="Q3531" s="95" t="s">
        <v>9613</v>
      </c>
    </row>
    <row r="3532" spans="1:17" ht="13.15" hidden="1" customHeight="1" x14ac:dyDescent="0.2">
      <c r="A3532" s="95">
        <v>1775</v>
      </c>
      <c r="B3532">
        <v>12</v>
      </c>
      <c r="C3532">
        <v>11</v>
      </c>
      <c r="D3532" t="s">
        <v>24</v>
      </c>
      <c r="E3532" t="s">
        <v>582</v>
      </c>
      <c r="F3532" t="s">
        <v>167</v>
      </c>
      <c r="G3532" t="s">
        <v>2</v>
      </c>
      <c r="H3532" t="s">
        <v>4844</v>
      </c>
      <c r="I3532" t="s">
        <v>3</v>
      </c>
      <c r="J3532" s="45">
        <v>21</v>
      </c>
      <c r="L3532">
        <v>2</v>
      </c>
      <c r="O3532" s="149">
        <f t="shared" si="55"/>
        <v>1773</v>
      </c>
      <c r="P3532" s="95" t="s">
        <v>707</v>
      </c>
      <c r="Q3532" s="95" t="s">
        <v>9613</v>
      </c>
    </row>
    <row r="3533" spans="1:17" ht="13.15" hidden="1" customHeight="1" x14ac:dyDescent="0.2">
      <c r="A3533" s="95">
        <v>1775</v>
      </c>
      <c r="B3533">
        <v>12</v>
      </c>
      <c r="C3533">
        <v>16</v>
      </c>
      <c r="D3533" t="s">
        <v>152</v>
      </c>
      <c r="E3533" t="s">
        <v>2</v>
      </c>
      <c r="F3533" t="s">
        <v>167</v>
      </c>
      <c r="G3533" t="s">
        <v>47</v>
      </c>
      <c r="H3533" t="s">
        <v>4846</v>
      </c>
      <c r="I3533" t="s">
        <v>189</v>
      </c>
      <c r="J3533" s="45">
        <v>18</v>
      </c>
      <c r="M3533" s="45">
        <v>2</v>
      </c>
      <c r="N3533">
        <v>12</v>
      </c>
      <c r="O3533" s="149">
        <f t="shared" si="55"/>
        <v>1775</v>
      </c>
      <c r="P3533" s="95" t="s">
        <v>707</v>
      </c>
      <c r="Q3533" s="95" t="s">
        <v>9613</v>
      </c>
    </row>
    <row r="3534" spans="1:17" ht="13.15" hidden="1" customHeight="1" x14ac:dyDescent="0.2">
      <c r="A3534">
        <v>1776</v>
      </c>
      <c r="B3534">
        <v>1</v>
      </c>
      <c r="C3534">
        <v>10</v>
      </c>
      <c r="D3534" t="s">
        <v>24</v>
      </c>
      <c r="E3534" t="s">
        <v>13356</v>
      </c>
      <c r="F3534" t="s">
        <v>167</v>
      </c>
      <c r="G3534" t="s">
        <v>2</v>
      </c>
      <c r="H3534" t="s">
        <v>4844</v>
      </c>
      <c r="I3534" t="s">
        <v>3</v>
      </c>
      <c r="J3534" s="45">
        <v>21</v>
      </c>
      <c r="L3534">
        <v>6</v>
      </c>
      <c r="O3534" s="149">
        <f t="shared" si="55"/>
        <v>1770</v>
      </c>
      <c r="P3534" t="s">
        <v>708</v>
      </c>
      <c r="Q3534" t="s">
        <v>9614</v>
      </c>
    </row>
    <row r="3535" spans="1:17" ht="13.15" hidden="1" customHeight="1" x14ac:dyDescent="0.2">
      <c r="A3535" s="97">
        <v>1776</v>
      </c>
      <c r="B3535">
        <v>1</v>
      </c>
      <c r="C3535">
        <v>12</v>
      </c>
      <c r="D3535" s="222" t="s">
        <v>222</v>
      </c>
      <c r="E3535" t="s">
        <v>15</v>
      </c>
      <c r="F3535" t="s">
        <v>36</v>
      </c>
      <c r="G3535" t="s">
        <v>10282</v>
      </c>
      <c r="H3535" t="s">
        <v>4855</v>
      </c>
      <c r="I3535" t="s">
        <v>189</v>
      </c>
      <c r="J3535" s="45">
        <v>8</v>
      </c>
      <c r="L3535">
        <v>37</v>
      </c>
      <c r="O3535" s="149">
        <f t="shared" si="55"/>
        <v>1739</v>
      </c>
      <c r="P3535" s="96" t="s">
        <v>708</v>
      </c>
      <c r="Q3535" s="96" t="s">
        <v>9614</v>
      </c>
    </row>
    <row r="3536" spans="1:17" ht="13.15" hidden="1" customHeight="1" x14ac:dyDescent="0.2">
      <c r="A3536" s="97">
        <v>1776</v>
      </c>
      <c r="B3536">
        <v>2</v>
      </c>
      <c r="C3536">
        <v>9</v>
      </c>
      <c r="D3536" t="s">
        <v>4591</v>
      </c>
      <c r="E3536" t="s">
        <v>33</v>
      </c>
      <c r="F3536" t="s">
        <v>167</v>
      </c>
      <c r="G3536" t="s">
        <v>518</v>
      </c>
      <c r="H3536" t="s">
        <v>11678</v>
      </c>
      <c r="I3536" t="s">
        <v>3</v>
      </c>
      <c r="J3536" s="45">
        <v>2</v>
      </c>
      <c r="M3536" s="45">
        <v>6</v>
      </c>
      <c r="O3536" s="149">
        <f t="shared" si="55"/>
        <v>1775</v>
      </c>
      <c r="P3536" s="96" t="s">
        <v>708</v>
      </c>
      <c r="Q3536" s="96" t="s">
        <v>9614</v>
      </c>
    </row>
    <row r="3537" spans="1:17" ht="13.15" hidden="1" customHeight="1" x14ac:dyDescent="0.2">
      <c r="A3537" s="97">
        <v>1776</v>
      </c>
      <c r="B3537">
        <v>3</v>
      </c>
      <c r="C3537">
        <v>8</v>
      </c>
      <c r="D3537" t="s">
        <v>2857</v>
      </c>
      <c r="E3537" t="s">
        <v>47</v>
      </c>
      <c r="H3537" t="s">
        <v>4844</v>
      </c>
      <c r="I3537" t="s">
        <v>189</v>
      </c>
      <c r="J3537" s="45">
        <v>37</v>
      </c>
      <c r="L3537">
        <v>40</v>
      </c>
      <c r="O3537" s="149">
        <f t="shared" si="55"/>
        <v>1736</v>
      </c>
      <c r="P3537" s="96" t="s">
        <v>708</v>
      </c>
      <c r="Q3537" s="96" t="s">
        <v>9614</v>
      </c>
    </row>
    <row r="3538" spans="1:17" ht="13.15" hidden="1" customHeight="1" x14ac:dyDescent="0.2">
      <c r="A3538" s="97">
        <v>1776</v>
      </c>
      <c r="B3538">
        <v>3</v>
      </c>
      <c r="C3538">
        <v>22</v>
      </c>
      <c r="D3538" s="213" t="s">
        <v>205</v>
      </c>
      <c r="E3538" t="s">
        <v>691</v>
      </c>
      <c r="F3538" t="s">
        <v>167</v>
      </c>
      <c r="G3538" t="s">
        <v>30</v>
      </c>
      <c r="H3538" t="s">
        <v>4846</v>
      </c>
      <c r="I3538" t="s">
        <v>170</v>
      </c>
      <c r="J3538" s="45">
        <v>25</v>
      </c>
      <c r="M3538" s="45">
        <v>7</v>
      </c>
      <c r="O3538" s="149">
        <f t="shared" si="55"/>
        <v>1775</v>
      </c>
      <c r="P3538" s="96" t="s">
        <v>708</v>
      </c>
      <c r="Q3538" s="96" t="s">
        <v>9614</v>
      </c>
    </row>
    <row r="3539" spans="1:17" ht="13.15" hidden="1" customHeight="1" x14ac:dyDescent="0.2">
      <c r="A3539" s="97">
        <v>1776</v>
      </c>
      <c r="B3539">
        <v>3</v>
      </c>
      <c r="C3539">
        <v>27</v>
      </c>
      <c r="D3539" t="s">
        <v>2952</v>
      </c>
      <c r="E3539" t="s">
        <v>95</v>
      </c>
      <c r="F3539" t="s">
        <v>167</v>
      </c>
      <c r="G3539" t="s">
        <v>2</v>
      </c>
      <c r="H3539" t="s">
        <v>4844</v>
      </c>
      <c r="I3539" t="s">
        <v>189</v>
      </c>
      <c r="J3539" s="45">
        <v>42</v>
      </c>
      <c r="L3539">
        <v>2</v>
      </c>
      <c r="M3539" s="45">
        <v>6</v>
      </c>
      <c r="O3539" s="149">
        <f t="shared" si="55"/>
        <v>1774</v>
      </c>
      <c r="P3539" s="96" t="s">
        <v>708</v>
      </c>
      <c r="Q3539" s="96" t="s">
        <v>9614</v>
      </c>
    </row>
    <row r="3540" spans="1:17" ht="13.15" hidden="1" customHeight="1" x14ac:dyDescent="0.2">
      <c r="A3540" s="97">
        <v>1776</v>
      </c>
      <c r="B3540">
        <v>3</v>
      </c>
      <c r="C3540">
        <v>31</v>
      </c>
      <c r="D3540" t="s">
        <v>3054</v>
      </c>
      <c r="E3540" t="s">
        <v>458</v>
      </c>
      <c r="F3540" t="s">
        <v>36</v>
      </c>
      <c r="G3540" t="s">
        <v>10280</v>
      </c>
      <c r="H3540" t="s">
        <v>11678</v>
      </c>
      <c r="I3540" t="s">
        <v>3</v>
      </c>
      <c r="J3540" s="45">
        <v>57</v>
      </c>
      <c r="L3540">
        <v>46</v>
      </c>
      <c r="O3540" s="149">
        <f t="shared" si="55"/>
        <v>1730</v>
      </c>
      <c r="P3540" s="96" t="s">
        <v>708</v>
      </c>
      <c r="Q3540" s="96" t="s">
        <v>9614</v>
      </c>
    </row>
    <row r="3541" spans="1:17" ht="13.15" hidden="1" customHeight="1" x14ac:dyDescent="0.2">
      <c r="A3541" s="97">
        <v>1776</v>
      </c>
      <c r="B3541">
        <v>4</v>
      </c>
      <c r="C3541">
        <v>1</v>
      </c>
      <c r="D3541" t="s">
        <v>83</v>
      </c>
      <c r="E3541" t="s">
        <v>13356</v>
      </c>
      <c r="F3541" t="s">
        <v>39</v>
      </c>
      <c r="G3541" t="s">
        <v>17</v>
      </c>
      <c r="H3541" t="s">
        <v>4855</v>
      </c>
      <c r="I3541" t="s">
        <v>170</v>
      </c>
      <c r="J3541" s="45">
        <v>23</v>
      </c>
      <c r="L3541">
        <v>34</v>
      </c>
      <c r="O3541" s="149">
        <f t="shared" si="55"/>
        <v>1742</v>
      </c>
      <c r="P3541" s="96" t="s">
        <v>708</v>
      </c>
      <c r="Q3541" s="96" t="s">
        <v>9614</v>
      </c>
    </row>
    <row r="3542" spans="1:17" ht="13.15" hidden="1" customHeight="1" x14ac:dyDescent="0.2">
      <c r="A3542" s="97">
        <v>1776</v>
      </c>
      <c r="B3542">
        <v>4</v>
      </c>
      <c r="C3542">
        <v>3</v>
      </c>
      <c r="D3542" t="s">
        <v>3054</v>
      </c>
      <c r="E3542" t="s">
        <v>13356</v>
      </c>
      <c r="F3542" t="s">
        <v>167</v>
      </c>
      <c r="G3542" t="s">
        <v>2</v>
      </c>
      <c r="H3542" t="s">
        <v>4846</v>
      </c>
      <c r="I3542" t="s">
        <v>3</v>
      </c>
      <c r="J3542" s="45">
        <v>11</v>
      </c>
      <c r="M3542" s="45">
        <v>10</v>
      </c>
      <c r="O3542" s="149">
        <f t="shared" si="55"/>
        <v>1775</v>
      </c>
      <c r="P3542" s="96" t="s">
        <v>708</v>
      </c>
      <c r="Q3542" s="96" t="s">
        <v>9614</v>
      </c>
    </row>
    <row r="3543" spans="1:17" ht="13.15" hidden="1" customHeight="1" x14ac:dyDescent="0.2">
      <c r="A3543" s="97">
        <v>1776</v>
      </c>
      <c r="B3543">
        <v>4</v>
      </c>
      <c r="C3543">
        <v>4</v>
      </c>
      <c r="D3543" t="s">
        <v>3479</v>
      </c>
      <c r="E3543" t="s">
        <v>2</v>
      </c>
      <c r="H3543" t="s">
        <v>11678</v>
      </c>
      <c r="I3543" t="s">
        <v>170</v>
      </c>
      <c r="J3543" s="45">
        <v>47</v>
      </c>
      <c r="L3543">
        <v>67</v>
      </c>
      <c r="O3543" s="149">
        <f t="shared" si="55"/>
        <v>1709</v>
      </c>
      <c r="P3543" s="96" t="s">
        <v>708</v>
      </c>
      <c r="Q3543" s="96" t="s">
        <v>9614</v>
      </c>
    </row>
    <row r="3544" spans="1:17" ht="13.15" hidden="1" customHeight="1" x14ac:dyDescent="0.2">
      <c r="A3544" s="97">
        <v>1776</v>
      </c>
      <c r="B3544">
        <v>4</v>
      </c>
      <c r="C3544">
        <v>17</v>
      </c>
      <c r="D3544" t="s">
        <v>2992</v>
      </c>
      <c r="E3544" t="s">
        <v>13</v>
      </c>
      <c r="H3544" t="s">
        <v>4844</v>
      </c>
      <c r="I3544" t="s">
        <v>170</v>
      </c>
      <c r="J3544" s="45">
        <v>42</v>
      </c>
      <c r="L3544">
        <v>52</v>
      </c>
      <c r="O3544" s="149">
        <f t="shared" si="55"/>
        <v>1724</v>
      </c>
      <c r="P3544" s="96" t="s">
        <v>708</v>
      </c>
      <c r="Q3544" s="96" t="s">
        <v>9614</v>
      </c>
    </row>
    <row r="3545" spans="1:17" ht="13.15" hidden="1" customHeight="1" x14ac:dyDescent="0.2">
      <c r="A3545" s="97">
        <v>1776</v>
      </c>
      <c r="B3545">
        <v>4</v>
      </c>
      <c r="C3545">
        <v>19</v>
      </c>
      <c r="D3545" t="s">
        <v>3529</v>
      </c>
      <c r="E3545" t="s">
        <v>30</v>
      </c>
      <c r="H3545" t="s">
        <v>4844</v>
      </c>
      <c r="I3545" t="s">
        <v>170</v>
      </c>
      <c r="J3545" s="45">
        <v>5</v>
      </c>
      <c r="L3545">
        <v>56</v>
      </c>
      <c r="O3545" s="149">
        <f t="shared" si="55"/>
        <v>1720</v>
      </c>
      <c r="P3545" s="96" t="s">
        <v>708</v>
      </c>
      <c r="Q3545" s="96" t="s">
        <v>9614</v>
      </c>
    </row>
    <row r="3546" spans="1:17" ht="13.15" hidden="1" customHeight="1" x14ac:dyDescent="0.2">
      <c r="A3546" s="97">
        <v>1776</v>
      </c>
      <c r="B3546">
        <v>4</v>
      </c>
      <c r="C3546">
        <v>24</v>
      </c>
      <c r="D3546" t="s">
        <v>27</v>
      </c>
      <c r="E3546" t="s">
        <v>21</v>
      </c>
      <c r="F3546" t="s">
        <v>167</v>
      </c>
      <c r="G3546" t="s">
        <v>53</v>
      </c>
      <c r="H3546" t="s">
        <v>4866</v>
      </c>
      <c r="I3546" t="s">
        <v>3</v>
      </c>
      <c r="J3546" s="45">
        <v>38</v>
      </c>
      <c r="N3546">
        <v>6</v>
      </c>
      <c r="O3546" s="149">
        <f t="shared" si="55"/>
        <v>1776</v>
      </c>
      <c r="P3546" s="96" t="s">
        <v>708</v>
      </c>
      <c r="Q3546" s="96" t="s">
        <v>9614</v>
      </c>
    </row>
    <row r="3547" spans="1:17" ht="13.15" hidden="1" customHeight="1" x14ac:dyDescent="0.2">
      <c r="A3547" s="97">
        <v>1776</v>
      </c>
      <c r="B3547">
        <v>4</v>
      </c>
      <c r="C3547">
        <v>26</v>
      </c>
      <c r="D3547" t="s">
        <v>74</v>
      </c>
      <c r="E3547" t="s">
        <v>239</v>
      </c>
      <c r="F3547" t="s">
        <v>167</v>
      </c>
      <c r="G3547" t="s">
        <v>11482</v>
      </c>
      <c r="H3547" t="s">
        <v>4846</v>
      </c>
      <c r="I3547" t="s">
        <v>3</v>
      </c>
      <c r="J3547" s="45">
        <v>2</v>
      </c>
      <c r="L3547">
        <v>24</v>
      </c>
      <c r="O3547" s="149">
        <f t="shared" si="55"/>
        <v>1752</v>
      </c>
      <c r="P3547" s="96" t="s">
        <v>708</v>
      </c>
      <c r="Q3547" s="96" t="s">
        <v>9614</v>
      </c>
    </row>
    <row r="3548" spans="1:17" ht="13.15" hidden="1" customHeight="1" x14ac:dyDescent="0.2">
      <c r="A3548" s="97">
        <v>1776</v>
      </c>
      <c r="B3548">
        <v>5</v>
      </c>
      <c r="C3548">
        <v>15</v>
      </c>
      <c r="D3548" t="s">
        <v>27</v>
      </c>
      <c r="E3548" t="s">
        <v>21</v>
      </c>
      <c r="F3548" t="s">
        <v>167</v>
      </c>
      <c r="G3548" t="s">
        <v>2</v>
      </c>
      <c r="H3548" t="s">
        <v>4847</v>
      </c>
      <c r="I3548" t="s">
        <v>189</v>
      </c>
      <c r="J3548" s="45">
        <v>25</v>
      </c>
      <c r="L3548">
        <v>14</v>
      </c>
      <c r="O3548" s="149">
        <f t="shared" si="55"/>
        <v>1762</v>
      </c>
      <c r="P3548" s="96" t="s">
        <v>708</v>
      </c>
      <c r="Q3548" s="96" t="s">
        <v>9614</v>
      </c>
    </row>
    <row r="3549" spans="1:17" ht="13.15" hidden="1" customHeight="1" x14ac:dyDescent="0.2">
      <c r="A3549" s="97">
        <v>1776</v>
      </c>
      <c r="B3549">
        <v>5</v>
      </c>
      <c r="C3549">
        <v>31</v>
      </c>
      <c r="D3549" s="213" t="s">
        <v>18545</v>
      </c>
      <c r="E3549" t="s">
        <v>21</v>
      </c>
      <c r="H3549" t="s">
        <v>3528</v>
      </c>
      <c r="I3549" t="s">
        <v>3</v>
      </c>
      <c r="J3549" s="45">
        <v>38</v>
      </c>
      <c r="L3549">
        <v>30</v>
      </c>
      <c r="O3549" s="149">
        <f t="shared" si="55"/>
        <v>1746</v>
      </c>
      <c r="P3549" t="s">
        <v>709</v>
      </c>
      <c r="Q3549" t="s">
        <v>9614</v>
      </c>
    </row>
    <row r="3550" spans="1:17" ht="13.15" hidden="1" customHeight="1" x14ac:dyDescent="0.2">
      <c r="A3550" s="97">
        <v>1776</v>
      </c>
      <c r="B3550">
        <v>6</v>
      </c>
      <c r="C3550">
        <v>8</v>
      </c>
      <c r="D3550" t="s">
        <v>3155</v>
      </c>
      <c r="E3550" t="s">
        <v>582</v>
      </c>
      <c r="F3550" t="s">
        <v>167</v>
      </c>
      <c r="G3550" t="s">
        <v>2</v>
      </c>
      <c r="H3550" t="s">
        <v>4844</v>
      </c>
      <c r="I3550" t="s">
        <v>3</v>
      </c>
      <c r="J3550" s="45">
        <v>67</v>
      </c>
      <c r="M3550" s="45">
        <v>6</v>
      </c>
      <c r="O3550" s="149">
        <f t="shared" si="55"/>
        <v>1776</v>
      </c>
      <c r="P3550" s="97" t="s">
        <v>709</v>
      </c>
      <c r="Q3550" s="97" t="s">
        <v>9614</v>
      </c>
    </row>
    <row r="3551" spans="1:17" ht="13.15" hidden="1" customHeight="1" x14ac:dyDescent="0.2">
      <c r="A3551" s="97">
        <v>1776</v>
      </c>
      <c r="B3551">
        <v>6</v>
      </c>
      <c r="C3551">
        <v>26</v>
      </c>
      <c r="D3551" t="s">
        <v>613</v>
      </c>
      <c r="E3551" t="s">
        <v>21</v>
      </c>
      <c r="F3551" t="s">
        <v>167</v>
      </c>
      <c r="G3551" t="s">
        <v>11461</v>
      </c>
      <c r="I3551" t="s">
        <v>189</v>
      </c>
      <c r="J3551" s="45">
        <v>13</v>
      </c>
      <c r="L3551">
        <v>22</v>
      </c>
      <c r="O3551" s="149">
        <f t="shared" si="55"/>
        <v>1754</v>
      </c>
      <c r="P3551" s="97" t="s">
        <v>709</v>
      </c>
      <c r="Q3551" s="97" t="s">
        <v>9614</v>
      </c>
    </row>
    <row r="3552" spans="1:17" ht="13.15" hidden="1" customHeight="1" x14ac:dyDescent="0.2">
      <c r="A3552" s="97">
        <v>1776</v>
      </c>
      <c r="B3552">
        <v>7</v>
      </c>
      <c r="C3552">
        <v>18</v>
      </c>
      <c r="D3552" t="s">
        <v>72</v>
      </c>
      <c r="E3552" t="s">
        <v>11</v>
      </c>
      <c r="F3552" t="s">
        <v>36</v>
      </c>
      <c r="G3552" t="s">
        <v>10279</v>
      </c>
      <c r="H3552" t="s">
        <v>18030</v>
      </c>
      <c r="I3552" t="s">
        <v>170</v>
      </c>
      <c r="J3552" s="45">
        <v>33</v>
      </c>
      <c r="L3552">
        <v>50</v>
      </c>
      <c r="O3552" s="149">
        <f t="shared" si="55"/>
        <v>1726</v>
      </c>
      <c r="P3552" s="97" t="s">
        <v>709</v>
      </c>
      <c r="Q3552" s="97" t="s">
        <v>9614</v>
      </c>
    </row>
    <row r="3553" spans="1:17" ht="13.15" hidden="1" customHeight="1" x14ac:dyDescent="0.2">
      <c r="A3553" s="97">
        <v>1776</v>
      </c>
      <c r="B3553">
        <v>7</v>
      </c>
      <c r="C3553">
        <v>22</v>
      </c>
      <c r="D3553" t="s">
        <v>244</v>
      </c>
      <c r="E3553" t="s">
        <v>518</v>
      </c>
      <c r="H3553" t="s">
        <v>4867</v>
      </c>
      <c r="I3553" t="s">
        <v>3</v>
      </c>
      <c r="J3553" s="45">
        <v>42</v>
      </c>
      <c r="L3553">
        <v>28</v>
      </c>
      <c r="O3553" s="149">
        <f t="shared" si="55"/>
        <v>1748</v>
      </c>
      <c r="P3553" s="97" t="s">
        <v>709</v>
      </c>
      <c r="Q3553" s="97" t="s">
        <v>9614</v>
      </c>
    </row>
    <row r="3554" spans="1:17" ht="13.15" hidden="1" customHeight="1" x14ac:dyDescent="0.2">
      <c r="A3554" s="97">
        <v>1776</v>
      </c>
      <c r="B3554">
        <v>7</v>
      </c>
      <c r="C3554">
        <v>24</v>
      </c>
      <c r="D3554" t="s">
        <v>77</v>
      </c>
      <c r="E3554" t="s">
        <v>24</v>
      </c>
      <c r="H3554" t="s">
        <v>4846</v>
      </c>
      <c r="I3554" t="s">
        <v>170</v>
      </c>
      <c r="J3554" s="45">
        <v>14</v>
      </c>
      <c r="L3554">
        <v>66</v>
      </c>
      <c r="O3554" s="149">
        <f t="shared" si="55"/>
        <v>1710</v>
      </c>
      <c r="P3554" s="97" t="s">
        <v>709</v>
      </c>
      <c r="Q3554" s="97" t="s">
        <v>9614</v>
      </c>
    </row>
    <row r="3555" spans="1:17" ht="13.15" hidden="1" customHeight="1" x14ac:dyDescent="0.2">
      <c r="A3555" s="97">
        <v>1776</v>
      </c>
      <c r="B3555">
        <v>8</v>
      </c>
      <c r="C3555">
        <v>22</v>
      </c>
      <c r="D3555" t="s">
        <v>3606</v>
      </c>
      <c r="E3555" t="s">
        <v>53</v>
      </c>
      <c r="H3555" t="s">
        <v>11678</v>
      </c>
      <c r="I3555" t="s">
        <v>3</v>
      </c>
      <c r="J3555" s="45">
        <v>29</v>
      </c>
      <c r="L3555">
        <v>58</v>
      </c>
      <c r="O3555" s="149">
        <f t="shared" si="55"/>
        <v>1718</v>
      </c>
      <c r="P3555" s="97" t="s">
        <v>709</v>
      </c>
      <c r="Q3555" s="97" t="s">
        <v>9614</v>
      </c>
    </row>
    <row r="3556" spans="1:17" ht="13.15" hidden="1" customHeight="1" x14ac:dyDescent="0.2">
      <c r="A3556" s="97">
        <v>1776</v>
      </c>
      <c r="B3556">
        <v>8</v>
      </c>
      <c r="C3556">
        <v>27</v>
      </c>
      <c r="D3556" t="s">
        <v>83</v>
      </c>
      <c r="E3556" t="s">
        <v>2</v>
      </c>
      <c r="F3556" t="s">
        <v>167</v>
      </c>
      <c r="G3556" t="s">
        <v>691</v>
      </c>
      <c r="H3556" t="s">
        <v>4868</v>
      </c>
      <c r="I3556" t="s">
        <v>3</v>
      </c>
      <c r="J3556" s="45">
        <v>17</v>
      </c>
      <c r="L3556">
        <v>21</v>
      </c>
      <c r="O3556" s="149">
        <f t="shared" si="55"/>
        <v>1755</v>
      </c>
      <c r="P3556" s="97" t="s">
        <v>709</v>
      </c>
      <c r="Q3556" s="97" t="s">
        <v>9614</v>
      </c>
    </row>
    <row r="3557" spans="1:17" ht="13.15" hidden="1" customHeight="1" x14ac:dyDescent="0.2">
      <c r="A3557" s="97">
        <v>1776</v>
      </c>
      <c r="B3557">
        <v>9</v>
      </c>
      <c r="C3557">
        <v>5</v>
      </c>
      <c r="D3557" t="s">
        <v>158</v>
      </c>
      <c r="E3557" t="s">
        <v>59</v>
      </c>
      <c r="H3557" t="s">
        <v>11678</v>
      </c>
      <c r="I3557" t="s">
        <v>3</v>
      </c>
      <c r="J3557" s="45">
        <v>27</v>
      </c>
      <c r="L3557">
        <v>25</v>
      </c>
      <c r="O3557" s="149">
        <f t="shared" si="55"/>
        <v>1751</v>
      </c>
      <c r="P3557" s="97" t="s">
        <v>709</v>
      </c>
      <c r="Q3557" s="97" t="s">
        <v>9614</v>
      </c>
    </row>
    <row r="3558" spans="1:17" ht="13.15" hidden="1" customHeight="1" x14ac:dyDescent="0.2">
      <c r="A3558" s="97">
        <v>1776</v>
      </c>
      <c r="B3558">
        <v>12</v>
      </c>
      <c r="C3558">
        <v>10</v>
      </c>
      <c r="D3558" t="s">
        <v>93</v>
      </c>
      <c r="E3558" t="s">
        <v>11</v>
      </c>
      <c r="F3558" t="s">
        <v>167</v>
      </c>
      <c r="G3558" t="s">
        <v>30</v>
      </c>
      <c r="I3558" t="s">
        <v>170</v>
      </c>
      <c r="J3558" s="45">
        <v>40</v>
      </c>
      <c r="M3558" s="45">
        <v>2</v>
      </c>
      <c r="N3558">
        <v>10</v>
      </c>
      <c r="O3558" s="149">
        <f t="shared" si="55"/>
        <v>1776</v>
      </c>
      <c r="P3558" s="97" t="s">
        <v>709</v>
      </c>
      <c r="Q3558" s="97" t="s">
        <v>9614</v>
      </c>
    </row>
    <row r="3559" spans="1:17" ht="13.15" hidden="1" customHeight="1" x14ac:dyDescent="0.2">
      <c r="A3559">
        <v>1777</v>
      </c>
      <c r="B3559">
        <v>1</v>
      </c>
      <c r="C3559">
        <v>2</v>
      </c>
      <c r="D3559" t="s">
        <v>27</v>
      </c>
      <c r="E3559" t="s">
        <v>221</v>
      </c>
      <c r="F3559" t="s">
        <v>167</v>
      </c>
      <c r="G3559" t="s">
        <v>20</v>
      </c>
      <c r="I3559" t="s">
        <v>189</v>
      </c>
      <c r="J3559" s="45">
        <v>12</v>
      </c>
      <c r="N3559">
        <v>8</v>
      </c>
      <c r="O3559" s="149">
        <f t="shared" si="55"/>
        <v>1777</v>
      </c>
      <c r="P3559" t="s">
        <v>710</v>
      </c>
      <c r="Q3559" t="s">
        <v>9615</v>
      </c>
    </row>
    <row r="3560" spans="1:17" ht="13.15" hidden="1" customHeight="1" x14ac:dyDescent="0.2">
      <c r="A3560" s="97">
        <v>1777</v>
      </c>
      <c r="B3560">
        <v>1</v>
      </c>
      <c r="C3560">
        <v>6</v>
      </c>
      <c r="D3560" t="s">
        <v>4869</v>
      </c>
      <c r="E3560" t="s">
        <v>518</v>
      </c>
      <c r="F3560" t="s">
        <v>167</v>
      </c>
      <c r="G3560" t="s">
        <v>2</v>
      </c>
      <c r="H3560" t="s">
        <v>4844</v>
      </c>
      <c r="I3560" t="s">
        <v>3</v>
      </c>
      <c r="J3560" s="45">
        <v>30</v>
      </c>
      <c r="L3560">
        <v>7</v>
      </c>
      <c r="M3560" s="45">
        <v>4</v>
      </c>
      <c r="O3560" s="149">
        <f t="shared" si="55"/>
        <v>1770</v>
      </c>
      <c r="P3560" s="97" t="s">
        <v>710</v>
      </c>
      <c r="Q3560" s="97" t="s">
        <v>9615</v>
      </c>
    </row>
    <row r="3561" spans="1:17" ht="13.15" hidden="1" customHeight="1" x14ac:dyDescent="0.2">
      <c r="A3561" s="97">
        <v>1777</v>
      </c>
      <c r="B3561">
        <v>1</v>
      </c>
      <c r="C3561">
        <v>21</v>
      </c>
      <c r="D3561" s="222" t="s">
        <v>222</v>
      </c>
      <c r="F3561" t="s">
        <v>167</v>
      </c>
      <c r="G3561" t="s">
        <v>53</v>
      </c>
      <c r="H3561" t="s">
        <v>4844</v>
      </c>
      <c r="I3561" t="s">
        <v>189</v>
      </c>
      <c r="J3561" s="45">
        <v>14</v>
      </c>
      <c r="N3561">
        <v>0</v>
      </c>
      <c r="O3561" s="149">
        <f t="shared" si="55"/>
        <v>1777</v>
      </c>
      <c r="P3561" s="97" t="s">
        <v>710</v>
      </c>
      <c r="Q3561" s="97" t="s">
        <v>9615</v>
      </c>
    </row>
    <row r="3562" spans="1:17" ht="13.15" hidden="1" customHeight="1" x14ac:dyDescent="0.2">
      <c r="A3562" s="97">
        <v>1777</v>
      </c>
      <c r="B3562">
        <v>1</v>
      </c>
      <c r="C3562">
        <v>23</v>
      </c>
      <c r="D3562" t="s">
        <v>12</v>
      </c>
      <c r="E3562" t="s">
        <v>80</v>
      </c>
      <c r="F3562" t="s">
        <v>167</v>
      </c>
      <c r="G3562" t="s">
        <v>2</v>
      </c>
      <c r="H3562" t="s">
        <v>17897</v>
      </c>
      <c r="I3562" t="s">
        <v>189</v>
      </c>
      <c r="J3562" s="45">
        <v>43</v>
      </c>
      <c r="L3562">
        <v>3</v>
      </c>
      <c r="O3562" s="149">
        <f t="shared" si="55"/>
        <v>1774</v>
      </c>
      <c r="P3562" s="97" t="s">
        <v>710</v>
      </c>
      <c r="Q3562" s="97" t="s">
        <v>9615</v>
      </c>
    </row>
    <row r="3563" spans="1:17" ht="13.15" hidden="1" customHeight="1" x14ac:dyDescent="0.2">
      <c r="A3563" s="97">
        <v>1777</v>
      </c>
      <c r="B3563">
        <v>1</v>
      </c>
      <c r="C3563">
        <v>24</v>
      </c>
      <c r="D3563" s="97" t="s">
        <v>3279</v>
      </c>
      <c r="E3563" t="s">
        <v>21</v>
      </c>
      <c r="F3563" t="s">
        <v>36</v>
      </c>
      <c r="G3563" t="s">
        <v>10284</v>
      </c>
      <c r="H3563" t="s">
        <v>18031</v>
      </c>
      <c r="I3563" t="s">
        <v>170</v>
      </c>
      <c r="J3563" s="45">
        <v>39</v>
      </c>
      <c r="L3563">
        <v>70</v>
      </c>
      <c r="O3563" s="149">
        <f t="shared" si="55"/>
        <v>1707</v>
      </c>
      <c r="P3563" s="97" t="s">
        <v>710</v>
      </c>
      <c r="Q3563" s="97" t="s">
        <v>9615</v>
      </c>
    </row>
    <row r="3564" spans="1:17" ht="13.15" hidden="1" customHeight="1" x14ac:dyDescent="0.2">
      <c r="A3564" s="97">
        <v>1777</v>
      </c>
      <c r="B3564">
        <v>1</v>
      </c>
      <c r="C3564">
        <v>28</v>
      </c>
      <c r="D3564" t="s">
        <v>181</v>
      </c>
      <c r="F3564" t="s">
        <v>167</v>
      </c>
      <c r="G3564" t="s">
        <v>30</v>
      </c>
      <c r="I3564" t="s">
        <v>170</v>
      </c>
      <c r="J3564" s="45">
        <v>3</v>
      </c>
      <c r="N3564">
        <v>0</v>
      </c>
      <c r="O3564" s="149">
        <f t="shared" si="55"/>
        <v>1777</v>
      </c>
      <c r="P3564" s="97" t="s">
        <v>710</v>
      </c>
      <c r="Q3564" s="97" t="s">
        <v>9615</v>
      </c>
    </row>
    <row r="3565" spans="1:17" ht="13.15" hidden="1" customHeight="1" x14ac:dyDescent="0.2">
      <c r="A3565" s="97">
        <v>1777</v>
      </c>
      <c r="B3565">
        <v>2</v>
      </c>
      <c r="C3565">
        <v>3</v>
      </c>
      <c r="D3565" t="s">
        <v>1397</v>
      </c>
      <c r="E3565" t="s">
        <v>2</v>
      </c>
      <c r="F3565" t="s">
        <v>167</v>
      </c>
      <c r="G3565" t="s">
        <v>30</v>
      </c>
      <c r="H3565" t="s">
        <v>4846</v>
      </c>
      <c r="I3565" t="s">
        <v>170</v>
      </c>
      <c r="J3565" s="45">
        <v>14</v>
      </c>
      <c r="M3565" s="45">
        <v>12</v>
      </c>
      <c r="O3565" s="149">
        <f t="shared" si="55"/>
        <v>1776</v>
      </c>
      <c r="P3565" s="97" t="s">
        <v>710</v>
      </c>
      <c r="Q3565" s="97" t="s">
        <v>9615</v>
      </c>
    </row>
    <row r="3566" spans="1:17" ht="13.15" hidden="1" customHeight="1" x14ac:dyDescent="0.2">
      <c r="A3566" s="97">
        <v>1777</v>
      </c>
      <c r="B3566">
        <v>2</v>
      </c>
      <c r="C3566">
        <v>5</v>
      </c>
      <c r="D3566" t="s">
        <v>2857</v>
      </c>
      <c r="E3566" t="s">
        <v>80</v>
      </c>
      <c r="F3566" t="s">
        <v>36</v>
      </c>
      <c r="G3566" t="s">
        <v>10303</v>
      </c>
      <c r="H3566" t="s">
        <v>4844</v>
      </c>
      <c r="I3566" t="s">
        <v>189</v>
      </c>
      <c r="J3566">
        <v>37</v>
      </c>
      <c r="L3566" s="45">
        <v>50</v>
      </c>
      <c r="O3566" s="149">
        <f t="shared" si="55"/>
        <v>1727</v>
      </c>
      <c r="P3566" s="97" t="s">
        <v>710</v>
      </c>
      <c r="Q3566" s="97" t="s">
        <v>9615</v>
      </c>
    </row>
    <row r="3567" spans="1:17" ht="13.15" hidden="1" customHeight="1" x14ac:dyDescent="0.2">
      <c r="A3567" s="97">
        <v>1777</v>
      </c>
      <c r="B3567">
        <v>2</v>
      </c>
      <c r="C3567">
        <v>22</v>
      </c>
      <c r="D3567" t="s">
        <v>97</v>
      </c>
      <c r="E3567" t="s">
        <v>29</v>
      </c>
      <c r="H3567" t="s">
        <v>4844</v>
      </c>
      <c r="I3567" t="s">
        <v>189</v>
      </c>
      <c r="J3567" s="45">
        <v>39</v>
      </c>
      <c r="L3567">
        <v>56</v>
      </c>
      <c r="O3567" s="149">
        <f t="shared" si="55"/>
        <v>1721</v>
      </c>
      <c r="P3567" s="97" t="s">
        <v>710</v>
      </c>
      <c r="Q3567" s="97" t="s">
        <v>9615</v>
      </c>
    </row>
    <row r="3568" spans="1:17" ht="13.15" hidden="1" customHeight="1" x14ac:dyDescent="0.2">
      <c r="A3568" s="97">
        <v>1777</v>
      </c>
      <c r="B3568">
        <v>3</v>
      </c>
      <c r="C3568">
        <v>9</v>
      </c>
      <c r="D3568" t="s">
        <v>4691</v>
      </c>
      <c r="E3568" t="s">
        <v>21</v>
      </c>
      <c r="F3568" t="s">
        <v>167</v>
      </c>
      <c r="G3568" t="s">
        <v>53</v>
      </c>
      <c r="H3568" t="s">
        <v>4844</v>
      </c>
      <c r="I3568" t="s">
        <v>170</v>
      </c>
      <c r="J3568" s="45">
        <v>42</v>
      </c>
      <c r="M3568" s="45">
        <v>2</v>
      </c>
      <c r="O3568" s="149">
        <f t="shared" si="55"/>
        <v>1777</v>
      </c>
      <c r="P3568" s="97" t="s">
        <v>710</v>
      </c>
      <c r="Q3568" s="97" t="s">
        <v>9615</v>
      </c>
    </row>
    <row r="3569" spans="1:17" ht="13.15" hidden="1" customHeight="1" x14ac:dyDescent="0.2">
      <c r="A3569" s="97">
        <v>1777</v>
      </c>
      <c r="B3569">
        <v>4</v>
      </c>
      <c r="C3569">
        <v>14</v>
      </c>
      <c r="D3569" t="s">
        <v>83</v>
      </c>
      <c r="E3569" t="s">
        <v>95</v>
      </c>
      <c r="F3569" t="s">
        <v>167</v>
      </c>
      <c r="G3569" t="s">
        <v>138</v>
      </c>
      <c r="H3569" t="s">
        <v>11678</v>
      </c>
      <c r="I3569" t="s">
        <v>3</v>
      </c>
      <c r="J3569" s="45">
        <v>4</v>
      </c>
      <c r="L3569">
        <v>6</v>
      </c>
      <c r="M3569" s="45">
        <v>6</v>
      </c>
      <c r="O3569" s="149">
        <f t="shared" si="55"/>
        <v>1771</v>
      </c>
      <c r="P3569" s="97" t="s">
        <v>710</v>
      </c>
      <c r="Q3569" s="97" t="s">
        <v>9615</v>
      </c>
    </row>
    <row r="3570" spans="1:17" ht="13.15" hidden="1" customHeight="1" x14ac:dyDescent="0.2">
      <c r="A3570" s="97">
        <v>1777</v>
      </c>
      <c r="B3570">
        <v>5</v>
      </c>
      <c r="C3570">
        <v>1</v>
      </c>
      <c r="D3570" t="s">
        <v>3054</v>
      </c>
      <c r="E3570" t="s">
        <v>84</v>
      </c>
      <c r="H3570" t="s">
        <v>4844</v>
      </c>
      <c r="I3570" t="s">
        <v>170</v>
      </c>
      <c r="J3570" s="45">
        <v>51</v>
      </c>
      <c r="L3570">
        <v>77</v>
      </c>
      <c r="O3570" s="149">
        <f t="shared" si="55"/>
        <v>1700</v>
      </c>
      <c r="P3570" s="97" t="s">
        <v>710</v>
      </c>
      <c r="Q3570" s="97" t="s">
        <v>9615</v>
      </c>
    </row>
    <row r="3571" spans="1:17" ht="13.15" hidden="1" customHeight="1" x14ac:dyDescent="0.2">
      <c r="A3571" s="97">
        <v>1777</v>
      </c>
      <c r="B3571">
        <v>5</v>
      </c>
      <c r="C3571">
        <v>7</v>
      </c>
      <c r="D3571" t="s">
        <v>2696</v>
      </c>
      <c r="E3571" t="s">
        <v>2</v>
      </c>
      <c r="F3571" t="s">
        <v>167</v>
      </c>
      <c r="G3571" t="s">
        <v>29</v>
      </c>
      <c r="H3571" t="s">
        <v>4859</v>
      </c>
      <c r="I3571" t="s">
        <v>3</v>
      </c>
      <c r="J3571" s="45">
        <v>38</v>
      </c>
      <c r="L3571">
        <v>5</v>
      </c>
      <c r="M3571" s="45">
        <v>6</v>
      </c>
      <c r="O3571" s="149">
        <f t="shared" si="55"/>
        <v>1772</v>
      </c>
      <c r="P3571" s="97" t="s">
        <v>710</v>
      </c>
      <c r="Q3571" s="97" t="s">
        <v>9615</v>
      </c>
    </row>
    <row r="3572" spans="1:17" ht="13.15" hidden="1" customHeight="1" x14ac:dyDescent="0.2">
      <c r="A3572" s="97">
        <v>1777</v>
      </c>
      <c r="B3572">
        <v>5</v>
      </c>
      <c r="C3572">
        <v>8</v>
      </c>
      <c r="D3572" t="s">
        <v>1968</v>
      </c>
      <c r="E3572" t="s">
        <v>44</v>
      </c>
      <c r="F3572" t="s">
        <v>167</v>
      </c>
      <c r="G3572" t="s">
        <v>2</v>
      </c>
      <c r="H3572" t="s">
        <v>11678</v>
      </c>
      <c r="I3572" t="s">
        <v>3</v>
      </c>
      <c r="J3572" s="45">
        <v>50</v>
      </c>
      <c r="M3572" s="45">
        <v>3</v>
      </c>
      <c r="O3572" s="149">
        <f t="shared" si="55"/>
        <v>1777</v>
      </c>
      <c r="P3572" s="97" t="s">
        <v>710</v>
      </c>
      <c r="Q3572" s="97" t="s">
        <v>9615</v>
      </c>
    </row>
    <row r="3573" spans="1:17" ht="13.15" hidden="1" customHeight="1" x14ac:dyDescent="0.2">
      <c r="A3573" s="97">
        <v>1777</v>
      </c>
      <c r="B3573">
        <v>5</v>
      </c>
      <c r="C3573">
        <v>9</v>
      </c>
      <c r="D3573" t="s">
        <v>112</v>
      </c>
      <c r="E3573" t="s">
        <v>2</v>
      </c>
      <c r="F3573" t="s">
        <v>167</v>
      </c>
      <c r="G3573" t="s">
        <v>53</v>
      </c>
      <c r="H3573" t="s">
        <v>4846</v>
      </c>
      <c r="I3573" t="s">
        <v>189</v>
      </c>
      <c r="J3573" s="45">
        <v>27</v>
      </c>
      <c r="L3573">
        <v>20</v>
      </c>
      <c r="O3573" s="149">
        <f t="shared" si="55"/>
        <v>1757</v>
      </c>
      <c r="P3573" s="97" t="s">
        <v>710</v>
      </c>
      <c r="Q3573" s="97" t="s">
        <v>9615</v>
      </c>
    </row>
    <row r="3574" spans="1:17" ht="13.15" hidden="1" customHeight="1" x14ac:dyDescent="0.2">
      <c r="A3574" s="97">
        <v>1777</v>
      </c>
      <c r="B3574">
        <v>5</v>
      </c>
      <c r="C3574">
        <v>30</v>
      </c>
      <c r="D3574" t="s">
        <v>3002</v>
      </c>
      <c r="E3574" t="s">
        <v>13</v>
      </c>
      <c r="H3574" t="s">
        <v>11678</v>
      </c>
      <c r="I3574" t="s">
        <v>3</v>
      </c>
      <c r="J3574" s="45">
        <v>63</v>
      </c>
      <c r="L3574">
        <v>28</v>
      </c>
      <c r="O3574" s="149">
        <f t="shared" si="55"/>
        <v>1749</v>
      </c>
      <c r="P3574" t="s">
        <v>712</v>
      </c>
      <c r="Q3574" t="s">
        <v>9615</v>
      </c>
    </row>
    <row r="3575" spans="1:17" ht="13.15" hidden="1" customHeight="1" x14ac:dyDescent="0.2">
      <c r="A3575" s="97">
        <v>1777</v>
      </c>
      <c r="B3575">
        <v>6</v>
      </c>
      <c r="C3575">
        <v>15</v>
      </c>
      <c r="D3575" t="s">
        <v>217</v>
      </c>
      <c r="E3575" t="s">
        <v>13356</v>
      </c>
      <c r="F3575" t="s">
        <v>36</v>
      </c>
      <c r="H3575" t="s">
        <v>11678</v>
      </c>
      <c r="I3575" t="s">
        <v>170</v>
      </c>
      <c r="J3575" s="45">
        <v>12</v>
      </c>
      <c r="L3575">
        <v>73</v>
      </c>
      <c r="O3575" s="149">
        <f t="shared" si="55"/>
        <v>1704</v>
      </c>
      <c r="P3575" s="97" t="s">
        <v>712</v>
      </c>
      <c r="Q3575" s="97" t="s">
        <v>9615</v>
      </c>
    </row>
    <row r="3576" spans="1:17" ht="13.15" hidden="1" customHeight="1" x14ac:dyDescent="0.2">
      <c r="A3576" s="97">
        <v>1777</v>
      </c>
      <c r="B3576">
        <v>6</v>
      </c>
      <c r="C3576">
        <v>24</v>
      </c>
      <c r="D3576" t="s">
        <v>112</v>
      </c>
      <c r="E3576" t="s">
        <v>582</v>
      </c>
      <c r="H3576" t="s">
        <v>4844</v>
      </c>
      <c r="I3576" t="s">
        <v>189</v>
      </c>
      <c r="J3576" s="45">
        <v>44</v>
      </c>
      <c r="L3576">
        <v>40</v>
      </c>
      <c r="O3576" s="149">
        <f t="shared" si="55"/>
        <v>1737</v>
      </c>
      <c r="P3576" s="97" t="s">
        <v>712</v>
      </c>
      <c r="Q3576" s="97" t="s">
        <v>9615</v>
      </c>
    </row>
    <row r="3577" spans="1:17" ht="13.15" hidden="1" customHeight="1" x14ac:dyDescent="0.2">
      <c r="A3577" s="97">
        <v>1777</v>
      </c>
      <c r="B3577">
        <v>8</v>
      </c>
      <c r="C3577">
        <v>12</v>
      </c>
      <c r="D3577" t="s">
        <v>77</v>
      </c>
      <c r="E3577" t="s">
        <v>15</v>
      </c>
      <c r="F3577" t="s">
        <v>167</v>
      </c>
      <c r="G3577" t="s">
        <v>24</v>
      </c>
      <c r="H3577" t="s">
        <v>4846</v>
      </c>
      <c r="I3577" t="s">
        <v>3</v>
      </c>
      <c r="J3577" s="45">
        <v>5</v>
      </c>
      <c r="M3577" s="45">
        <v>1</v>
      </c>
      <c r="O3577" s="149">
        <f t="shared" si="55"/>
        <v>1777</v>
      </c>
      <c r="P3577" s="97" t="s">
        <v>712</v>
      </c>
      <c r="Q3577" s="97" t="s">
        <v>9615</v>
      </c>
    </row>
    <row r="3578" spans="1:17" ht="13.15" hidden="1" customHeight="1" x14ac:dyDescent="0.2">
      <c r="A3578" s="97">
        <v>1777</v>
      </c>
      <c r="B3578">
        <v>8</v>
      </c>
      <c r="C3578">
        <v>24</v>
      </c>
      <c r="D3578" t="s">
        <v>93</v>
      </c>
      <c r="E3578" t="s">
        <v>33</v>
      </c>
      <c r="F3578" t="s">
        <v>39</v>
      </c>
      <c r="G3578" t="s">
        <v>518</v>
      </c>
      <c r="H3578" t="s">
        <v>4846</v>
      </c>
      <c r="I3578" t="s">
        <v>3</v>
      </c>
      <c r="J3578" s="45">
        <v>10</v>
      </c>
      <c r="L3578">
        <v>35</v>
      </c>
      <c r="O3578" s="149">
        <f t="shared" si="55"/>
        <v>1742</v>
      </c>
      <c r="P3578" s="97" t="s">
        <v>712</v>
      </c>
      <c r="Q3578" s="97" t="s">
        <v>9615</v>
      </c>
    </row>
    <row r="3579" spans="1:17" ht="13.15" hidden="1" customHeight="1" x14ac:dyDescent="0.2">
      <c r="A3579" s="97">
        <v>1777</v>
      </c>
      <c r="B3579">
        <v>10</v>
      </c>
      <c r="C3579">
        <v>17</v>
      </c>
      <c r="D3579" t="s">
        <v>2696</v>
      </c>
      <c r="E3579" t="s">
        <v>916</v>
      </c>
      <c r="F3579" t="s">
        <v>39</v>
      </c>
      <c r="G3579" t="s">
        <v>24</v>
      </c>
      <c r="H3579" t="s">
        <v>4855</v>
      </c>
      <c r="I3579" t="s">
        <v>3</v>
      </c>
      <c r="J3579" s="45">
        <v>40</v>
      </c>
      <c r="L3579">
        <v>40</v>
      </c>
      <c r="O3579" s="149">
        <f t="shared" si="55"/>
        <v>1737</v>
      </c>
      <c r="P3579" s="97" t="s">
        <v>712</v>
      </c>
      <c r="Q3579" s="97" t="s">
        <v>9615</v>
      </c>
    </row>
    <row r="3580" spans="1:17" ht="13.15" hidden="1" customHeight="1" x14ac:dyDescent="0.2">
      <c r="A3580" s="97">
        <v>1777</v>
      </c>
      <c r="B3580">
        <v>10</v>
      </c>
      <c r="C3580">
        <v>25</v>
      </c>
      <c r="D3580" t="s">
        <v>4700</v>
      </c>
      <c r="E3580" t="s">
        <v>2</v>
      </c>
      <c r="F3580" t="s">
        <v>167</v>
      </c>
      <c r="G3580" t="s">
        <v>69</v>
      </c>
      <c r="H3580" t="s">
        <v>317</v>
      </c>
      <c r="I3580" t="s">
        <v>170</v>
      </c>
      <c r="J3580" s="45">
        <v>36</v>
      </c>
      <c r="M3580" s="45">
        <v>1</v>
      </c>
      <c r="N3580">
        <v>12</v>
      </c>
      <c r="O3580" s="149">
        <f t="shared" si="55"/>
        <v>1777</v>
      </c>
      <c r="P3580" s="97" t="s">
        <v>712</v>
      </c>
      <c r="Q3580" s="97" t="s">
        <v>9615</v>
      </c>
    </row>
    <row r="3581" spans="1:17" ht="13.15" hidden="1" customHeight="1" x14ac:dyDescent="0.2">
      <c r="A3581" s="97">
        <v>1777</v>
      </c>
      <c r="B3581">
        <v>11</v>
      </c>
      <c r="C3581">
        <v>14</v>
      </c>
      <c r="D3581" t="s">
        <v>436</v>
      </c>
      <c r="E3581" t="s">
        <v>21</v>
      </c>
      <c r="F3581" t="s">
        <v>39</v>
      </c>
      <c r="G3581" t="s">
        <v>30</v>
      </c>
      <c r="H3581" t="s">
        <v>4855</v>
      </c>
      <c r="I3581" t="s">
        <v>3</v>
      </c>
      <c r="J3581" s="45">
        <v>71</v>
      </c>
      <c r="L3581">
        <v>44</v>
      </c>
      <c r="O3581" s="149">
        <f t="shared" si="55"/>
        <v>1733</v>
      </c>
      <c r="P3581" s="97" t="s">
        <v>712</v>
      </c>
      <c r="Q3581" s="97" t="s">
        <v>9615</v>
      </c>
    </row>
    <row r="3582" spans="1:17" ht="13.15" hidden="1" customHeight="1" x14ac:dyDescent="0.2">
      <c r="A3582" s="97">
        <v>1777</v>
      </c>
      <c r="B3582">
        <v>12</v>
      </c>
      <c r="C3582">
        <v>8</v>
      </c>
      <c r="D3582" t="s">
        <v>436</v>
      </c>
      <c r="F3582" t="s">
        <v>167</v>
      </c>
      <c r="G3582" t="s">
        <v>691</v>
      </c>
      <c r="H3582" t="s">
        <v>4855</v>
      </c>
      <c r="I3582" t="s">
        <v>189</v>
      </c>
      <c r="J3582" s="45">
        <v>17</v>
      </c>
      <c r="N3582">
        <v>0</v>
      </c>
      <c r="O3582" s="149">
        <f t="shared" si="55"/>
        <v>1777</v>
      </c>
      <c r="P3582" s="97" t="s">
        <v>712</v>
      </c>
      <c r="Q3582" s="97" t="s">
        <v>9615</v>
      </c>
    </row>
    <row r="3583" spans="1:17" ht="13.15" hidden="1" customHeight="1" x14ac:dyDescent="0.2">
      <c r="A3583" s="97">
        <v>1777</v>
      </c>
      <c r="B3583">
        <v>12</v>
      </c>
      <c r="C3583">
        <v>22</v>
      </c>
      <c r="D3583" t="s">
        <v>77</v>
      </c>
      <c r="E3583" t="s">
        <v>73</v>
      </c>
      <c r="F3583" t="s">
        <v>39</v>
      </c>
      <c r="G3583" t="s">
        <v>518</v>
      </c>
      <c r="H3583" t="s">
        <v>4846</v>
      </c>
      <c r="I3583" t="s">
        <v>3</v>
      </c>
      <c r="J3583" s="45">
        <v>3</v>
      </c>
      <c r="L3583">
        <v>40</v>
      </c>
      <c r="O3583" s="149">
        <f t="shared" si="55"/>
        <v>1737</v>
      </c>
      <c r="P3583" s="97" t="s">
        <v>712</v>
      </c>
      <c r="Q3583" s="97" t="s">
        <v>9615</v>
      </c>
    </row>
    <row r="3584" spans="1:17" ht="13.15" hidden="1" customHeight="1" x14ac:dyDescent="0.2">
      <c r="A3584" s="97">
        <v>1777</v>
      </c>
      <c r="B3584">
        <v>12</v>
      </c>
      <c r="C3584">
        <v>29</v>
      </c>
      <c r="D3584" t="s">
        <v>163</v>
      </c>
      <c r="E3584" t="s">
        <v>103</v>
      </c>
      <c r="H3584" t="s">
        <v>4846</v>
      </c>
      <c r="I3584" t="s">
        <v>170</v>
      </c>
      <c r="J3584" s="45">
        <v>10</v>
      </c>
      <c r="L3584">
        <v>55</v>
      </c>
      <c r="O3584" s="149">
        <f t="shared" si="55"/>
        <v>1722</v>
      </c>
      <c r="P3584" s="97" t="s">
        <v>712</v>
      </c>
      <c r="Q3584" s="97" t="s">
        <v>9615</v>
      </c>
    </row>
    <row r="3585" spans="1:17" ht="13.15" hidden="1" customHeight="1" x14ac:dyDescent="0.2">
      <c r="A3585" s="97">
        <v>1777</v>
      </c>
      <c r="B3585">
        <v>12</v>
      </c>
      <c r="C3585">
        <v>30</v>
      </c>
      <c r="D3585" t="s">
        <v>4870</v>
      </c>
      <c r="E3585" t="s">
        <v>518</v>
      </c>
      <c r="H3585" t="s">
        <v>11678</v>
      </c>
      <c r="I3585" t="s">
        <v>170</v>
      </c>
      <c r="J3585" s="45">
        <v>31</v>
      </c>
      <c r="L3585">
        <v>22</v>
      </c>
      <c r="O3585" s="149">
        <f t="shared" si="55"/>
        <v>1755</v>
      </c>
      <c r="P3585" s="97" t="s">
        <v>712</v>
      </c>
      <c r="Q3585" s="97" t="s">
        <v>9615</v>
      </c>
    </row>
    <row r="3586" spans="1:17" ht="13.15" hidden="1" customHeight="1" x14ac:dyDescent="0.2">
      <c r="A3586">
        <v>1778</v>
      </c>
      <c r="B3586">
        <v>1</v>
      </c>
      <c r="C3586">
        <v>5</v>
      </c>
      <c r="D3586" t="s">
        <v>12</v>
      </c>
      <c r="E3586" t="s">
        <v>21</v>
      </c>
      <c r="F3586" t="s">
        <v>167</v>
      </c>
      <c r="G3586" t="s">
        <v>29</v>
      </c>
      <c r="H3586" t="s">
        <v>4855</v>
      </c>
      <c r="I3586" t="s">
        <v>189</v>
      </c>
      <c r="J3586" s="45">
        <v>6</v>
      </c>
      <c r="L3586">
        <v>1</v>
      </c>
      <c r="M3586" s="45">
        <v>6</v>
      </c>
      <c r="O3586" s="149">
        <f t="shared" ref="O3586:O3649" si="56">IF(ISBLANK(L3586),IF(AND(NOT(ISBLANK(M3586)),M3586&gt;B3586),A3586-1,A3586), ROUNDDOWN(A3586-L3586,0))</f>
        <v>1777</v>
      </c>
      <c r="P3586" t="s">
        <v>713</v>
      </c>
      <c r="Q3586" t="s">
        <v>9616</v>
      </c>
    </row>
    <row r="3587" spans="1:17" ht="13.15" hidden="1" customHeight="1" x14ac:dyDescent="0.2">
      <c r="A3587" s="98">
        <v>1778</v>
      </c>
      <c r="B3587">
        <v>1</v>
      </c>
      <c r="C3587">
        <v>18</v>
      </c>
      <c r="D3587" t="s">
        <v>4431</v>
      </c>
      <c r="E3587" t="s">
        <v>21</v>
      </c>
      <c r="F3587" t="s">
        <v>167</v>
      </c>
      <c r="G3587" t="s">
        <v>20</v>
      </c>
      <c r="H3587" t="s">
        <v>4846</v>
      </c>
      <c r="I3587" t="s">
        <v>189</v>
      </c>
      <c r="J3587" s="45">
        <v>13</v>
      </c>
      <c r="M3587" s="45">
        <v>6</v>
      </c>
      <c r="O3587" s="149">
        <f t="shared" si="56"/>
        <v>1777</v>
      </c>
      <c r="P3587" s="98" t="s">
        <v>713</v>
      </c>
      <c r="Q3587" s="98" t="s">
        <v>9616</v>
      </c>
    </row>
    <row r="3588" spans="1:17" ht="13.15" hidden="1" customHeight="1" x14ac:dyDescent="0.2">
      <c r="A3588" s="98">
        <v>1778</v>
      </c>
      <c r="B3588">
        <v>1</v>
      </c>
      <c r="C3588">
        <v>20</v>
      </c>
      <c r="D3588" t="s">
        <v>2696</v>
      </c>
      <c r="E3588" t="s">
        <v>582</v>
      </c>
      <c r="F3588" t="s">
        <v>36</v>
      </c>
      <c r="G3588" t="s">
        <v>10283</v>
      </c>
      <c r="H3588" t="s">
        <v>18032</v>
      </c>
      <c r="I3588" t="s">
        <v>3</v>
      </c>
      <c r="J3588" s="45">
        <v>37</v>
      </c>
      <c r="L3588">
        <v>35</v>
      </c>
      <c r="O3588" s="149">
        <f t="shared" si="56"/>
        <v>1743</v>
      </c>
      <c r="P3588" s="98" t="s">
        <v>713</v>
      </c>
      <c r="Q3588" s="98" t="s">
        <v>9616</v>
      </c>
    </row>
    <row r="3589" spans="1:17" ht="13.15" hidden="1" customHeight="1" x14ac:dyDescent="0.2">
      <c r="A3589" s="98">
        <v>1778</v>
      </c>
      <c r="B3589">
        <v>2</v>
      </c>
      <c r="C3589">
        <v>11</v>
      </c>
      <c r="D3589" t="s">
        <v>112</v>
      </c>
      <c r="E3589" t="s">
        <v>21</v>
      </c>
      <c r="F3589" t="s">
        <v>36</v>
      </c>
      <c r="H3589" t="s">
        <v>11678</v>
      </c>
      <c r="I3589" t="s">
        <v>189</v>
      </c>
      <c r="J3589" s="45">
        <v>28</v>
      </c>
      <c r="L3589">
        <v>82</v>
      </c>
      <c r="O3589" s="149">
        <f t="shared" si="56"/>
        <v>1696</v>
      </c>
      <c r="P3589" s="98" t="s">
        <v>713</v>
      </c>
      <c r="Q3589" s="98" t="s">
        <v>9616</v>
      </c>
    </row>
    <row r="3590" spans="1:17" ht="13.15" hidden="1" customHeight="1" x14ac:dyDescent="0.2">
      <c r="A3590" s="98">
        <v>1778</v>
      </c>
      <c r="B3590">
        <v>2</v>
      </c>
      <c r="C3590">
        <v>17</v>
      </c>
      <c r="D3590" t="s">
        <v>4871</v>
      </c>
      <c r="E3590" t="s">
        <v>80</v>
      </c>
      <c r="F3590" t="s">
        <v>36</v>
      </c>
      <c r="H3590" t="s">
        <v>11678</v>
      </c>
      <c r="I3590" t="s">
        <v>189</v>
      </c>
      <c r="J3590" s="45">
        <v>23</v>
      </c>
      <c r="L3590">
        <v>67</v>
      </c>
      <c r="O3590" s="149">
        <f t="shared" si="56"/>
        <v>1711</v>
      </c>
      <c r="P3590" s="98" t="s">
        <v>713</v>
      </c>
      <c r="Q3590" s="98" t="s">
        <v>9616</v>
      </c>
    </row>
    <row r="3591" spans="1:17" ht="13.15" hidden="1" customHeight="1" x14ac:dyDescent="0.2">
      <c r="A3591" s="98">
        <v>1778</v>
      </c>
      <c r="B3591">
        <v>3</v>
      </c>
      <c r="C3591">
        <v>4</v>
      </c>
      <c r="D3591" t="s">
        <v>152</v>
      </c>
      <c r="E3591" t="s">
        <v>13356</v>
      </c>
      <c r="F3591" t="s">
        <v>167</v>
      </c>
      <c r="H3591" t="s">
        <v>11678</v>
      </c>
      <c r="I3591" t="s">
        <v>170</v>
      </c>
      <c r="J3591" s="45">
        <v>31</v>
      </c>
      <c r="L3591">
        <v>62</v>
      </c>
      <c r="O3591" s="149">
        <f t="shared" si="56"/>
        <v>1716</v>
      </c>
      <c r="P3591" s="98" t="s">
        <v>713</v>
      </c>
      <c r="Q3591" s="98" t="s">
        <v>9616</v>
      </c>
    </row>
    <row r="3592" spans="1:17" ht="13.15" hidden="1" customHeight="1" x14ac:dyDescent="0.2">
      <c r="A3592" s="98">
        <v>1778</v>
      </c>
      <c r="B3592">
        <v>3</v>
      </c>
      <c r="C3592">
        <v>15</v>
      </c>
      <c r="D3592" t="s">
        <v>2647</v>
      </c>
      <c r="E3592" t="s">
        <v>3348</v>
      </c>
      <c r="F3592" t="s">
        <v>167</v>
      </c>
      <c r="G3592" t="s">
        <v>30</v>
      </c>
      <c r="H3592" t="s">
        <v>4855</v>
      </c>
      <c r="I3592" t="s">
        <v>3</v>
      </c>
      <c r="J3592" s="45">
        <v>17</v>
      </c>
      <c r="M3592" s="45">
        <v>8</v>
      </c>
      <c r="O3592" s="149">
        <f t="shared" si="56"/>
        <v>1777</v>
      </c>
      <c r="P3592" s="98" t="s">
        <v>713</v>
      </c>
      <c r="Q3592" s="98" t="s">
        <v>9616</v>
      </c>
    </row>
    <row r="3593" spans="1:17" ht="13.15" hidden="1" customHeight="1" x14ac:dyDescent="0.2">
      <c r="A3593" s="98">
        <v>1778</v>
      </c>
      <c r="B3593">
        <v>3</v>
      </c>
      <c r="C3593">
        <v>18</v>
      </c>
      <c r="D3593" t="s">
        <v>112</v>
      </c>
      <c r="E3593" t="s">
        <v>29</v>
      </c>
      <c r="H3593" t="s">
        <v>4855</v>
      </c>
      <c r="I3593" t="s">
        <v>170</v>
      </c>
      <c r="J3593" s="45">
        <v>13</v>
      </c>
      <c r="L3593">
        <v>31</v>
      </c>
      <c r="O3593" s="149">
        <f t="shared" si="56"/>
        <v>1747</v>
      </c>
      <c r="P3593" s="98" t="s">
        <v>713</v>
      </c>
      <c r="Q3593" s="98" t="s">
        <v>9616</v>
      </c>
    </row>
    <row r="3594" spans="1:17" ht="13.15" hidden="1" customHeight="1" x14ac:dyDescent="0.2">
      <c r="A3594" s="98">
        <v>1778</v>
      </c>
      <c r="B3594">
        <v>3</v>
      </c>
      <c r="C3594">
        <v>27</v>
      </c>
      <c r="D3594" s="234" t="s">
        <v>346</v>
      </c>
      <c r="E3594" t="s">
        <v>21</v>
      </c>
      <c r="F3594" t="s">
        <v>167</v>
      </c>
      <c r="G3594" t="s">
        <v>30</v>
      </c>
      <c r="H3594" t="s">
        <v>4844</v>
      </c>
      <c r="I3594" t="s">
        <v>170</v>
      </c>
      <c r="J3594" s="45">
        <v>37</v>
      </c>
      <c r="L3594">
        <v>5</v>
      </c>
      <c r="O3594" s="149">
        <f t="shared" si="56"/>
        <v>1773</v>
      </c>
      <c r="P3594" s="98" t="s">
        <v>713</v>
      </c>
      <c r="Q3594" s="98" t="s">
        <v>9616</v>
      </c>
    </row>
    <row r="3595" spans="1:17" ht="13.15" hidden="1" customHeight="1" x14ac:dyDescent="0.2">
      <c r="A3595" s="98">
        <v>1778</v>
      </c>
      <c r="B3595">
        <v>3</v>
      </c>
      <c r="C3595">
        <v>31</v>
      </c>
      <c r="D3595" t="s">
        <v>147</v>
      </c>
      <c r="E3595" t="s">
        <v>21</v>
      </c>
      <c r="F3595" t="s">
        <v>167</v>
      </c>
      <c r="G3595" t="s">
        <v>2</v>
      </c>
      <c r="H3595" t="s">
        <v>4847</v>
      </c>
      <c r="I3595" t="s">
        <v>3</v>
      </c>
      <c r="J3595" s="45">
        <v>5</v>
      </c>
      <c r="L3595">
        <v>26</v>
      </c>
      <c r="O3595" s="149">
        <f t="shared" si="56"/>
        <v>1752</v>
      </c>
      <c r="P3595" s="98" t="s">
        <v>713</v>
      </c>
      <c r="Q3595" s="98" t="s">
        <v>9616</v>
      </c>
    </row>
    <row r="3596" spans="1:17" ht="13.15" hidden="1" customHeight="1" x14ac:dyDescent="0.2">
      <c r="A3596" s="98">
        <v>1778</v>
      </c>
      <c r="B3596">
        <v>4</v>
      </c>
      <c r="C3596">
        <v>3</v>
      </c>
      <c r="D3596" t="s">
        <v>4870</v>
      </c>
      <c r="E3596" t="s">
        <v>26</v>
      </c>
      <c r="F3596" t="s">
        <v>167</v>
      </c>
      <c r="G3596" t="s">
        <v>518</v>
      </c>
      <c r="H3596" t="s">
        <v>17886</v>
      </c>
      <c r="I3596" t="s">
        <v>170</v>
      </c>
      <c r="J3596" s="45">
        <v>31</v>
      </c>
      <c r="M3596" s="45">
        <v>1</v>
      </c>
      <c r="O3596" s="149">
        <f t="shared" si="56"/>
        <v>1778</v>
      </c>
      <c r="P3596" s="98" t="s">
        <v>713</v>
      </c>
      <c r="Q3596" s="98" t="s">
        <v>9616</v>
      </c>
    </row>
    <row r="3597" spans="1:17" ht="13.15" hidden="1" customHeight="1" x14ac:dyDescent="0.2">
      <c r="A3597" s="98">
        <v>1778</v>
      </c>
      <c r="B3597">
        <v>4</v>
      </c>
      <c r="C3597">
        <v>6</v>
      </c>
      <c r="D3597" s="98" t="s">
        <v>1397</v>
      </c>
      <c r="E3597" t="s">
        <v>105</v>
      </c>
      <c r="F3597" t="s">
        <v>167</v>
      </c>
      <c r="G3597" t="s">
        <v>30</v>
      </c>
      <c r="H3597" t="s">
        <v>4846</v>
      </c>
      <c r="I3597" t="s">
        <v>170</v>
      </c>
      <c r="J3597" s="45">
        <v>14</v>
      </c>
      <c r="L3597">
        <v>5</v>
      </c>
      <c r="O3597" s="149">
        <f t="shared" si="56"/>
        <v>1773</v>
      </c>
      <c r="P3597" s="98" t="s">
        <v>713</v>
      </c>
      <c r="Q3597" s="98" t="s">
        <v>9616</v>
      </c>
    </row>
    <row r="3598" spans="1:17" ht="13.15" hidden="1" customHeight="1" x14ac:dyDescent="0.2">
      <c r="A3598" s="98">
        <v>1778</v>
      </c>
      <c r="B3598">
        <v>4</v>
      </c>
      <c r="C3598">
        <v>15</v>
      </c>
      <c r="D3598" t="s">
        <v>2952</v>
      </c>
      <c r="E3598" t="s">
        <v>2</v>
      </c>
      <c r="F3598" t="s">
        <v>167</v>
      </c>
      <c r="G3598" t="s">
        <v>2</v>
      </c>
      <c r="H3598" t="s">
        <v>4844</v>
      </c>
      <c r="I3598" t="s">
        <v>189</v>
      </c>
      <c r="J3598" s="45">
        <v>42</v>
      </c>
      <c r="M3598" s="45">
        <v>2</v>
      </c>
      <c r="N3598">
        <v>12</v>
      </c>
      <c r="O3598" s="149">
        <f t="shared" si="56"/>
        <v>1778</v>
      </c>
      <c r="P3598" s="98" t="s">
        <v>713</v>
      </c>
      <c r="Q3598" s="98" t="s">
        <v>9616</v>
      </c>
    </row>
    <row r="3599" spans="1:17" ht="13.15" hidden="1" customHeight="1" x14ac:dyDescent="0.2">
      <c r="A3599" s="98">
        <v>1778</v>
      </c>
      <c r="B3599">
        <v>4</v>
      </c>
      <c r="C3599">
        <v>19</v>
      </c>
      <c r="D3599" t="s">
        <v>1427</v>
      </c>
      <c r="E3599" t="s">
        <v>2</v>
      </c>
      <c r="H3599" t="s">
        <v>4844</v>
      </c>
      <c r="I3599" t="s">
        <v>3</v>
      </c>
      <c r="J3599" s="45">
        <v>61</v>
      </c>
      <c r="L3599">
        <v>86</v>
      </c>
      <c r="O3599" s="149">
        <f t="shared" si="56"/>
        <v>1692</v>
      </c>
      <c r="P3599" s="98" t="s">
        <v>713</v>
      </c>
      <c r="Q3599" s="98" t="s">
        <v>9616</v>
      </c>
    </row>
    <row r="3600" spans="1:17" ht="13.15" hidden="1" customHeight="1" x14ac:dyDescent="0.2">
      <c r="A3600" s="98">
        <v>1778</v>
      </c>
      <c r="B3600">
        <v>5</v>
      </c>
      <c r="C3600">
        <v>6</v>
      </c>
      <c r="D3600" t="s">
        <v>77</v>
      </c>
      <c r="E3600" t="s">
        <v>2</v>
      </c>
      <c r="F3600" t="s">
        <v>167</v>
      </c>
      <c r="G3600" t="s">
        <v>20</v>
      </c>
      <c r="H3600" t="s">
        <v>4846</v>
      </c>
      <c r="I3600" t="s">
        <v>3</v>
      </c>
      <c r="J3600" s="45">
        <v>45</v>
      </c>
      <c r="M3600" s="45">
        <v>3</v>
      </c>
      <c r="N3600">
        <v>8</v>
      </c>
      <c r="O3600" s="149">
        <f t="shared" si="56"/>
        <v>1778</v>
      </c>
      <c r="P3600" s="98" t="s">
        <v>713</v>
      </c>
      <c r="Q3600" s="98" t="s">
        <v>9616</v>
      </c>
    </row>
    <row r="3601" spans="1:17" ht="13.15" hidden="1" customHeight="1" x14ac:dyDescent="0.2">
      <c r="A3601" s="98">
        <v>1778</v>
      </c>
      <c r="B3601">
        <v>5</v>
      </c>
      <c r="C3601">
        <v>9</v>
      </c>
      <c r="D3601" t="s">
        <v>147</v>
      </c>
      <c r="E3601" t="s">
        <v>30</v>
      </c>
      <c r="H3601" t="s">
        <v>11678</v>
      </c>
      <c r="I3601" t="s">
        <v>3</v>
      </c>
      <c r="J3601" s="45">
        <v>58</v>
      </c>
      <c r="L3601">
        <v>49</v>
      </c>
      <c r="O3601" s="149">
        <f t="shared" si="56"/>
        <v>1729</v>
      </c>
      <c r="P3601" s="98" t="s">
        <v>713</v>
      </c>
      <c r="Q3601" s="98" t="s">
        <v>9616</v>
      </c>
    </row>
    <row r="3602" spans="1:17" ht="13.15" hidden="1" customHeight="1" x14ac:dyDescent="0.2">
      <c r="A3602" s="98">
        <v>1778</v>
      </c>
      <c r="B3602">
        <v>5</v>
      </c>
      <c r="C3602">
        <v>19</v>
      </c>
      <c r="D3602" t="s">
        <v>77</v>
      </c>
      <c r="F3602" t="s">
        <v>167</v>
      </c>
      <c r="G3602" t="s">
        <v>24</v>
      </c>
      <c r="H3602" t="s">
        <v>18043</v>
      </c>
      <c r="I3602" t="s">
        <v>3</v>
      </c>
      <c r="J3602" s="45">
        <v>5</v>
      </c>
      <c r="N3602">
        <v>0</v>
      </c>
      <c r="O3602" s="149">
        <f t="shared" si="56"/>
        <v>1778</v>
      </c>
      <c r="P3602" s="98" t="s">
        <v>713</v>
      </c>
      <c r="Q3602" s="98" t="s">
        <v>9616</v>
      </c>
    </row>
    <row r="3603" spans="1:17" ht="13.15" hidden="1" customHeight="1" x14ac:dyDescent="0.2">
      <c r="A3603" s="98">
        <v>1778</v>
      </c>
      <c r="B3603" s="98">
        <v>5</v>
      </c>
      <c r="C3603" s="98">
        <v>17</v>
      </c>
      <c r="D3603" s="98" t="s">
        <v>147</v>
      </c>
      <c r="E3603" s="98" t="s">
        <v>582</v>
      </c>
      <c r="F3603" s="98" t="s">
        <v>167</v>
      </c>
      <c r="G3603" s="98" t="s">
        <v>30</v>
      </c>
      <c r="H3603" s="98" t="s">
        <v>17886</v>
      </c>
      <c r="I3603" s="98" t="s">
        <v>3</v>
      </c>
      <c r="J3603" s="98">
        <v>58</v>
      </c>
      <c r="K3603" s="98"/>
      <c r="L3603" s="98">
        <v>3</v>
      </c>
      <c r="M3603" s="98"/>
      <c r="N3603" s="98"/>
      <c r="O3603" s="149">
        <f t="shared" si="56"/>
        <v>1775</v>
      </c>
      <c r="P3603" t="s">
        <v>711</v>
      </c>
      <c r="Q3603" t="s">
        <v>9616</v>
      </c>
    </row>
    <row r="3604" spans="1:17" ht="13.15" hidden="1" customHeight="1" x14ac:dyDescent="0.2">
      <c r="A3604" s="98">
        <v>1778</v>
      </c>
      <c r="B3604">
        <v>5</v>
      </c>
      <c r="C3604">
        <v>30</v>
      </c>
      <c r="D3604" t="s">
        <v>12</v>
      </c>
      <c r="F3604" t="s">
        <v>167</v>
      </c>
      <c r="G3604" t="s">
        <v>2</v>
      </c>
      <c r="H3604" t="s">
        <v>4844</v>
      </c>
      <c r="I3604" t="s">
        <v>170</v>
      </c>
      <c r="J3604" s="45">
        <v>27</v>
      </c>
      <c r="N3604">
        <v>0</v>
      </c>
      <c r="O3604" s="149">
        <f t="shared" si="56"/>
        <v>1778</v>
      </c>
      <c r="P3604" s="98" t="s">
        <v>711</v>
      </c>
      <c r="Q3604" s="98" t="s">
        <v>9616</v>
      </c>
    </row>
    <row r="3605" spans="1:17" ht="13.15" hidden="1" customHeight="1" x14ac:dyDescent="0.2">
      <c r="A3605" s="98">
        <v>1778</v>
      </c>
      <c r="B3605">
        <v>5</v>
      </c>
      <c r="C3605">
        <v>31</v>
      </c>
      <c r="D3605" s="98" t="s">
        <v>1397</v>
      </c>
      <c r="E3605" t="s">
        <v>518</v>
      </c>
      <c r="F3605" t="s">
        <v>167</v>
      </c>
      <c r="G3605" t="s">
        <v>13</v>
      </c>
      <c r="H3605" t="s">
        <v>4844</v>
      </c>
      <c r="I3605" t="s">
        <v>170</v>
      </c>
      <c r="J3605" s="45">
        <v>50</v>
      </c>
      <c r="N3605">
        <v>14</v>
      </c>
      <c r="O3605" s="149">
        <f t="shared" si="56"/>
        <v>1778</v>
      </c>
      <c r="P3605" s="98" t="s">
        <v>711</v>
      </c>
      <c r="Q3605" s="98" t="s">
        <v>9616</v>
      </c>
    </row>
    <row r="3606" spans="1:17" ht="13.15" hidden="1" customHeight="1" x14ac:dyDescent="0.2">
      <c r="A3606" s="98">
        <v>1778</v>
      </c>
      <c r="B3606">
        <v>6</v>
      </c>
      <c r="C3606">
        <v>4</v>
      </c>
      <c r="D3606" t="s">
        <v>4873</v>
      </c>
      <c r="E3606" t="s">
        <v>75</v>
      </c>
      <c r="F3606" t="s">
        <v>167</v>
      </c>
      <c r="G3606" t="s">
        <v>4072</v>
      </c>
      <c r="H3606" t="s">
        <v>17898</v>
      </c>
      <c r="I3606" t="s">
        <v>3</v>
      </c>
      <c r="J3606" s="45">
        <v>17</v>
      </c>
      <c r="L3606">
        <v>14</v>
      </c>
      <c r="O3606" s="149">
        <f t="shared" si="56"/>
        <v>1764</v>
      </c>
      <c r="P3606" s="98" t="s">
        <v>711</v>
      </c>
      <c r="Q3606" s="98" t="s">
        <v>9616</v>
      </c>
    </row>
    <row r="3607" spans="1:17" ht="13.15" hidden="1" customHeight="1" x14ac:dyDescent="0.2">
      <c r="A3607" s="98">
        <v>1778</v>
      </c>
      <c r="B3607">
        <v>6</v>
      </c>
      <c r="C3607">
        <v>6</v>
      </c>
      <c r="D3607" t="s">
        <v>12</v>
      </c>
      <c r="E3607" t="s">
        <v>582</v>
      </c>
      <c r="F3607" t="s">
        <v>39</v>
      </c>
      <c r="G3607" t="s">
        <v>2</v>
      </c>
      <c r="H3607" t="s">
        <v>4844</v>
      </c>
      <c r="I3607" t="s">
        <v>170</v>
      </c>
      <c r="J3607" s="45">
        <v>47</v>
      </c>
      <c r="L3607">
        <v>27</v>
      </c>
      <c r="O3607" s="149">
        <f t="shared" si="56"/>
        <v>1751</v>
      </c>
      <c r="P3607" s="98" t="s">
        <v>711</v>
      </c>
      <c r="Q3607" s="98" t="s">
        <v>9616</v>
      </c>
    </row>
    <row r="3608" spans="1:17" ht="13.15" hidden="1" customHeight="1" x14ac:dyDescent="0.2">
      <c r="A3608" s="98">
        <v>1778</v>
      </c>
      <c r="B3608">
        <v>6</v>
      </c>
      <c r="C3608">
        <v>7</v>
      </c>
      <c r="D3608" t="s">
        <v>77</v>
      </c>
      <c r="E3608" t="s">
        <v>21</v>
      </c>
      <c r="F3608" t="s">
        <v>39</v>
      </c>
      <c r="G3608" t="s">
        <v>20</v>
      </c>
      <c r="H3608" t="s">
        <v>4846</v>
      </c>
      <c r="I3608" t="s">
        <v>3</v>
      </c>
      <c r="J3608" s="45">
        <v>45</v>
      </c>
      <c r="L3608">
        <v>22</v>
      </c>
      <c r="O3608" s="149">
        <f t="shared" si="56"/>
        <v>1756</v>
      </c>
      <c r="P3608" s="98" t="s">
        <v>711</v>
      </c>
      <c r="Q3608" s="98" t="s">
        <v>9616</v>
      </c>
    </row>
    <row r="3609" spans="1:17" ht="13.15" hidden="1" customHeight="1" x14ac:dyDescent="0.2">
      <c r="A3609" s="98">
        <v>1778</v>
      </c>
      <c r="B3609">
        <v>6</v>
      </c>
      <c r="C3609">
        <v>15</v>
      </c>
      <c r="D3609" t="s">
        <v>3691</v>
      </c>
      <c r="E3609" t="s">
        <v>80</v>
      </c>
      <c r="F3609" t="s">
        <v>39</v>
      </c>
      <c r="G3609" t="s">
        <v>47</v>
      </c>
      <c r="H3609" t="s">
        <v>461</v>
      </c>
      <c r="I3609" t="s">
        <v>170</v>
      </c>
      <c r="J3609" s="45">
        <v>22</v>
      </c>
      <c r="L3609">
        <v>36</v>
      </c>
      <c r="O3609" s="149">
        <f t="shared" si="56"/>
        <v>1742</v>
      </c>
      <c r="P3609" s="98" t="s">
        <v>711</v>
      </c>
      <c r="Q3609" s="98" t="s">
        <v>9616</v>
      </c>
    </row>
    <row r="3610" spans="1:17" ht="13.15" hidden="1" customHeight="1" x14ac:dyDescent="0.2">
      <c r="A3610" s="98">
        <v>1778</v>
      </c>
      <c r="B3610">
        <v>6</v>
      </c>
      <c r="C3610">
        <v>19</v>
      </c>
      <c r="D3610" t="s">
        <v>4564</v>
      </c>
      <c r="E3610" t="s">
        <v>21</v>
      </c>
      <c r="F3610" t="s">
        <v>167</v>
      </c>
      <c r="G3610" t="s">
        <v>13</v>
      </c>
      <c r="H3610" t="s">
        <v>4846</v>
      </c>
      <c r="I3610" t="s">
        <v>170</v>
      </c>
      <c r="J3610" s="45">
        <v>39</v>
      </c>
      <c r="L3610">
        <v>4</v>
      </c>
      <c r="O3610" s="149">
        <f t="shared" si="56"/>
        <v>1774</v>
      </c>
      <c r="P3610" s="98" t="s">
        <v>711</v>
      </c>
      <c r="Q3610" s="98" t="s">
        <v>9616</v>
      </c>
    </row>
    <row r="3611" spans="1:17" ht="13.15" hidden="1" customHeight="1" x14ac:dyDescent="0.2">
      <c r="A3611" s="98">
        <v>1778</v>
      </c>
      <c r="B3611">
        <v>6</v>
      </c>
      <c r="C3611">
        <v>22</v>
      </c>
      <c r="D3611" t="s">
        <v>4663</v>
      </c>
      <c r="E3611" t="s">
        <v>518</v>
      </c>
      <c r="F3611" t="s">
        <v>167</v>
      </c>
      <c r="G3611" t="s">
        <v>518</v>
      </c>
      <c r="H3611" t="s">
        <v>4844</v>
      </c>
      <c r="I3611" t="s">
        <v>3</v>
      </c>
      <c r="J3611" s="45">
        <v>32</v>
      </c>
      <c r="M3611" s="45">
        <v>1</v>
      </c>
      <c r="O3611" s="149">
        <f t="shared" si="56"/>
        <v>1778</v>
      </c>
      <c r="P3611" s="98" t="s">
        <v>711</v>
      </c>
      <c r="Q3611" s="98" t="s">
        <v>9616</v>
      </c>
    </row>
    <row r="3612" spans="1:17" ht="13.15" hidden="1" customHeight="1" x14ac:dyDescent="0.2">
      <c r="A3612" s="98">
        <v>1778</v>
      </c>
      <c r="B3612">
        <v>6</v>
      </c>
      <c r="C3612">
        <v>27</v>
      </c>
      <c r="D3612" t="s">
        <v>4874</v>
      </c>
      <c r="E3612" t="s">
        <v>21</v>
      </c>
      <c r="F3612" t="s">
        <v>39</v>
      </c>
      <c r="G3612" t="s">
        <v>2</v>
      </c>
      <c r="H3612" t="s">
        <v>11678</v>
      </c>
      <c r="I3612" t="s">
        <v>3</v>
      </c>
      <c r="J3612" s="45">
        <v>50</v>
      </c>
      <c r="L3612">
        <v>28</v>
      </c>
      <c r="O3612" s="149">
        <f t="shared" si="56"/>
        <v>1750</v>
      </c>
      <c r="P3612" s="98" t="s">
        <v>711</v>
      </c>
      <c r="Q3612" s="98" t="s">
        <v>9616</v>
      </c>
    </row>
    <row r="3613" spans="1:17" ht="13.15" hidden="1" customHeight="1" x14ac:dyDescent="0.2">
      <c r="A3613" s="98">
        <v>1778</v>
      </c>
      <c r="B3613">
        <v>7</v>
      </c>
      <c r="C3613">
        <v>13</v>
      </c>
      <c r="D3613" t="s">
        <v>4691</v>
      </c>
      <c r="E3613" t="s">
        <v>30</v>
      </c>
      <c r="F3613" t="s">
        <v>167</v>
      </c>
      <c r="G3613" t="s">
        <v>53</v>
      </c>
      <c r="H3613" s="98" t="s">
        <v>4844</v>
      </c>
      <c r="I3613" t="s">
        <v>170</v>
      </c>
      <c r="J3613" s="45">
        <v>42</v>
      </c>
      <c r="M3613" s="45">
        <v>3</v>
      </c>
      <c r="O3613" s="149">
        <f t="shared" si="56"/>
        <v>1778</v>
      </c>
      <c r="P3613" s="98" t="s">
        <v>711</v>
      </c>
      <c r="Q3613" s="98" t="s">
        <v>9616</v>
      </c>
    </row>
    <row r="3614" spans="1:17" ht="13.15" hidden="1" customHeight="1" x14ac:dyDescent="0.2">
      <c r="A3614" s="98">
        <v>1778</v>
      </c>
      <c r="B3614">
        <v>8</v>
      </c>
      <c r="C3614">
        <v>4</v>
      </c>
      <c r="D3614" t="s">
        <v>2696</v>
      </c>
      <c r="E3614" t="s">
        <v>13</v>
      </c>
      <c r="F3614" t="s">
        <v>167</v>
      </c>
      <c r="G3614" t="s">
        <v>24</v>
      </c>
      <c r="H3614" t="s">
        <v>4855</v>
      </c>
      <c r="I3614" t="s">
        <v>3</v>
      </c>
      <c r="J3614" s="45">
        <v>40</v>
      </c>
      <c r="L3614">
        <v>1</v>
      </c>
      <c r="M3614" s="45">
        <v>3</v>
      </c>
      <c r="O3614" s="149">
        <f t="shared" si="56"/>
        <v>1777</v>
      </c>
      <c r="P3614" s="98" t="s">
        <v>711</v>
      </c>
      <c r="Q3614" s="98" t="s">
        <v>9616</v>
      </c>
    </row>
    <row r="3615" spans="1:17" ht="13.15" hidden="1" customHeight="1" x14ac:dyDescent="0.2">
      <c r="A3615" s="98">
        <v>1778</v>
      </c>
      <c r="B3615">
        <v>8</v>
      </c>
      <c r="C3615">
        <v>8</v>
      </c>
      <c r="D3615" t="s">
        <v>158</v>
      </c>
      <c r="E3615" t="s">
        <v>239</v>
      </c>
      <c r="F3615" t="s">
        <v>167</v>
      </c>
      <c r="G3615" t="s">
        <v>518</v>
      </c>
      <c r="H3615" s="98" t="s">
        <v>4844</v>
      </c>
      <c r="I3615" t="s">
        <v>3</v>
      </c>
      <c r="J3615" s="45">
        <v>38</v>
      </c>
      <c r="L3615">
        <v>2</v>
      </c>
      <c r="O3615" s="149">
        <f t="shared" si="56"/>
        <v>1776</v>
      </c>
      <c r="P3615" s="98" t="s">
        <v>711</v>
      </c>
      <c r="Q3615" s="98" t="s">
        <v>9616</v>
      </c>
    </row>
    <row r="3616" spans="1:17" ht="13.15" hidden="1" customHeight="1" x14ac:dyDescent="0.2">
      <c r="A3616" s="98">
        <v>1778</v>
      </c>
      <c r="B3616">
        <v>8</v>
      </c>
      <c r="C3616">
        <v>10</v>
      </c>
      <c r="D3616" s="147" t="s">
        <v>2753</v>
      </c>
      <c r="E3616" t="s">
        <v>582</v>
      </c>
      <c r="F3616" t="s">
        <v>167</v>
      </c>
      <c r="G3616" s="99" t="s">
        <v>95</v>
      </c>
      <c r="H3616" t="s">
        <v>4844</v>
      </c>
      <c r="I3616" t="s">
        <v>3</v>
      </c>
      <c r="J3616" s="45">
        <v>25</v>
      </c>
      <c r="M3616" s="45">
        <v>4</v>
      </c>
      <c r="O3616" s="149">
        <f t="shared" si="56"/>
        <v>1778</v>
      </c>
      <c r="P3616" s="98" t="s">
        <v>711</v>
      </c>
      <c r="Q3616" s="98" t="s">
        <v>9616</v>
      </c>
    </row>
    <row r="3617" spans="1:17" ht="13.15" hidden="1" customHeight="1" x14ac:dyDescent="0.2">
      <c r="A3617" s="98">
        <v>1778</v>
      </c>
      <c r="B3617">
        <v>8</v>
      </c>
      <c r="C3617">
        <v>12</v>
      </c>
      <c r="D3617" t="s">
        <v>347</v>
      </c>
      <c r="E3617" t="s">
        <v>22</v>
      </c>
      <c r="F3617" t="s">
        <v>167</v>
      </c>
      <c r="G3617" t="s">
        <v>20</v>
      </c>
      <c r="H3617" t="s">
        <v>4859</v>
      </c>
      <c r="I3617" t="s">
        <v>3</v>
      </c>
      <c r="J3617" s="45">
        <v>22</v>
      </c>
      <c r="L3617">
        <v>16</v>
      </c>
      <c r="O3617" s="149">
        <f t="shared" si="56"/>
        <v>1762</v>
      </c>
      <c r="P3617" s="98" t="s">
        <v>711</v>
      </c>
      <c r="Q3617" s="98" t="s">
        <v>9616</v>
      </c>
    </row>
    <row r="3618" spans="1:17" ht="13.15" hidden="1" customHeight="1" x14ac:dyDescent="0.2">
      <c r="A3618" s="98">
        <v>1778</v>
      </c>
      <c r="B3618">
        <v>8</v>
      </c>
      <c r="C3618">
        <v>26</v>
      </c>
      <c r="D3618" s="98" t="s">
        <v>1968</v>
      </c>
      <c r="E3618" t="s">
        <v>80</v>
      </c>
      <c r="F3618" t="s">
        <v>167</v>
      </c>
      <c r="G3618" t="s">
        <v>2</v>
      </c>
      <c r="H3618" t="s">
        <v>11678</v>
      </c>
      <c r="I3618" t="s">
        <v>3</v>
      </c>
      <c r="J3618" s="45">
        <v>50</v>
      </c>
      <c r="M3618" s="45">
        <v>6</v>
      </c>
      <c r="O3618" s="149">
        <f t="shared" si="56"/>
        <v>1778</v>
      </c>
      <c r="P3618" s="98" t="s">
        <v>711</v>
      </c>
      <c r="Q3618" s="98" t="s">
        <v>9616</v>
      </c>
    </row>
    <row r="3619" spans="1:17" ht="13.15" hidden="1" customHeight="1" x14ac:dyDescent="0.2">
      <c r="A3619" s="98">
        <v>1778</v>
      </c>
      <c r="B3619">
        <v>8</v>
      </c>
      <c r="C3619">
        <v>27</v>
      </c>
      <c r="D3619" t="s">
        <v>839</v>
      </c>
      <c r="E3619" t="s">
        <v>103</v>
      </c>
      <c r="F3619" t="s">
        <v>167</v>
      </c>
      <c r="G3619" t="s">
        <v>30</v>
      </c>
      <c r="H3619" t="s">
        <v>4846</v>
      </c>
      <c r="I3619" t="s">
        <v>3</v>
      </c>
      <c r="J3619" s="45">
        <v>56</v>
      </c>
      <c r="L3619">
        <v>1</v>
      </c>
      <c r="M3619" s="45">
        <v>9</v>
      </c>
      <c r="O3619" s="149">
        <f t="shared" si="56"/>
        <v>1777</v>
      </c>
      <c r="P3619" s="98" t="s">
        <v>711</v>
      </c>
      <c r="Q3619" s="98" t="s">
        <v>9616</v>
      </c>
    </row>
    <row r="3620" spans="1:17" ht="13.15" hidden="1" customHeight="1" x14ac:dyDescent="0.2">
      <c r="A3620" s="98">
        <v>1778</v>
      </c>
      <c r="B3620">
        <v>9</v>
      </c>
      <c r="C3620">
        <v>15</v>
      </c>
      <c r="D3620" t="s">
        <v>112</v>
      </c>
      <c r="E3620" t="s">
        <v>46</v>
      </c>
      <c r="F3620" t="s">
        <v>167</v>
      </c>
      <c r="G3620" t="s">
        <v>2</v>
      </c>
      <c r="H3620" t="s">
        <v>4846</v>
      </c>
      <c r="I3620" t="s">
        <v>3</v>
      </c>
      <c r="J3620" s="45">
        <v>46</v>
      </c>
      <c r="L3620">
        <v>1</v>
      </c>
      <c r="M3620" s="45">
        <v>3</v>
      </c>
      <c r="O3620" s="149">
        <f t="shared" si="56"/>
        <v>1777</v>
      </c>
      <c r="P3620" t="s">
        <v>714</v>
      </c>
      <c r="Q3620" t="s">
        <v>9617</v>
      </c>
    </row>
    <row r="3621" spans="1:17" ht="13.15" hidden="1" customHeight="1" x14ac:dyDescent="0.2">
      <c r="A3621" s="98">
        <v>1778</v>
      </c>
      <c r="B3621">
        <v>9</v>
      </c>
      <c r="C3621">
        <v>17</v>
      </c>
      <c r="D3621" t="s">
        <v>181</v>
      </c>
      <c r="E3621" t="s">
        <v>691</v>
      </c>
      <c r="F3621" t="s">
        <v>167</v>
      </c>
      <c r="G3621" t="s">
        <v>30</v>
      </c>
      <c r="H3621" t="s">
        <v>4855</v>
      </c>
      <c r="I3621" t="s">
        <v>170</v>
      </c>
      <c r="J3621" s="45">
        <v>3</v>
      </c>
      <c r="M3621" s="45">
        <v>1</v>
      </c>
      <c r="O3621" s="149">
        <f t="shared" si="56"/>
        <v>1778</v>
      </c>
      <c r="P3621" s="98" t="s">
        <v>714</v>
      </c>
      <c r="Q3621" s="98" t="s">
        <v>9617</v>
      </c>
    </row>
    <row r="3622" spans="1:17" ht="13.15" hidden="1" customHeight="1" x14ac:dyDescent="0.2">
      <c r="A3622" s="98">
        <v>1778</v>
      </c>
      <c r="B3622">
        <v>9</v>
      </c>
      <c r="C3622">
        <v>21</v>
      </c>
      <c r="D3622" t="s">
        <v>4721</v>
      </c>
      <c r="E3622" t="s">
        <v>2</v>
      </c>
      <c r="F3622" t="s">
        <v>167</v>
      </c>
      <c r="G3622" t="s">
        <v>26</v>
      </c>
      <c r="H3622" t="s">
        <v>4993</v>
      </c>
      <c r="I3622" t="s">
        <v>189</v>
      </c>
      <c r="J3622" s="45">
        <v>1</v>
      </c>
      <c r="N3622">
        <v>9</v>
      </c>
      <c r="O3622" s="149">
        <f t="shared" si="56"/>
        <v>1778</v>
      </c>
      <c r="P3622" s="98" t="s">
        <v>714</v>
      </c>
      <c r="Q3622" s="98" t="s">
        <v>9617</v>
      </c>
    </row>
    <row r="3623" spans="1:17" ht="13.15" hidden="1" customHeight="1" x14ac:dyDescent="0.2">
      <c r="A3623" s="98">
        <v>1778</v>
      </c>
      <c r="B3623">
        <v>9</v>
      </c>
      <c r="C3623">
        <v>22</v>
      </c>
      <c r="D3623" t="s">
        <v>4721</v>
      </c>
      <c r="E3623" t="s">
        <v>44</v>
      </c>
      <c r="F3623" t="s">
        <v>167</v>
      </c>
      <c r="G3623" t="s">
        <v>26</v>
      </c>
      <c r="H3623" t="s">
        <v>4993</v>
      </c>
      <c r="I3623" t="s">
        <v>189</v>
      </c>
      <c r="J3623" s="45">
        <v>1</v>
      </c>
      <c r="N3623">
        <v>10</v>
      </c>
      <c r="O3623" s="149">
        <f t="shared" si="56"/>
        <v>1778</v>
      </c>
      <c r="P3623" s="98" t="s">
        <v>714</v>
      </c>
      <c r="Q3623" s="98" t="s">
        <v>9617</v>
      </c>
    </row>
    <row r="3624" spans="1:17" ht="13.15" hidden="1" customHeight="1" x14ac:dyDescent="0.2">
      <c r="A3624" s="98">
        <v>1778</v>
      </c>
      <c r="B3624">
        <v>9</v>
      </c>
      <c r="C3624">
        <v>22</v>
      </c>
      <c r="D3624" t="s">
        <v>4875</v>
      </c>
      <c r="E3624" t="s">
        <v>21</v>
      </c>
      <c r="H3624" t="s">
        <v>4876</v>
      </c>
      <c r="I3624" t="s">
        <v>189</v>
      </c>
      <c r="J3624" s="45">
        <v>1</v>
      </c>
      <c r="L3624">
        <v>34</v>
      </c>
      <c r="O3624" s="149">
        <f t="shared" si="56"/>
        <v>1744</v>
      </c>
      <c r="P3624" s="98" t="s">
        <v>714</v>
      </c>
      <c r="Q3624" s="98" t="s">
        <v>9617</v>
      </c>
    </row>
    <row r="3625" spans="1:17" ht="13.15" hidden="1" customHeight="1" x14ac:dyDescent="0.2">
      <c r="A3625" s="98">
        <v>1778</v>
      </c>
      <c r="B3625">
        <v>9</v>
      </c>
      <c r="C3625">
        <v>28</v>
      </c>
      <c r="D3625" s="223" t="s">
        <v>3102</v>
      </c>
      <c r="E3625" t="s">
        <v>131</v>
      </c>
      <c r="F3625" t="s">
        <v>167</v>
      </c>
      <c r="G3625" t="s">
        <v>53</v>
      </c>
      <c r="H3625" t="s">
        <v>4844</v>
      </c>
      <c r="I3625" t="s">
        <v>3</v>
      </c>
      <c r="J3625" s="45">
        <v>61</v>
      </c>
      <c r="M3625" s="45">
        <v>9</v>
      </c>
      <c r="O3625" s="149">
        <f t="shared" si="56"/>
        <v>1778</v>
      </c>
      <c r="P3625" s="98" t="s">
        <v>714</v>
      </c>
      <c r="Q3625" s="98" t="s">
        <v>9617</v>
      </c>
    </row>
    <row r="3626" spans="1:17" ht="13.15" hidden="1" customHeight="1" x14ac:dyDescent="0.2">
      <c r="A3626" s="98">
        <v>1778</v>
      </c>
      <c r="B3626">
        <v>10</v>
      </c>
      <c r="C3626">
        <v>5</v>
      </c>
      <c r="D3626" t="s">
        <v>93</v>
      </c>
      <c r="E3626" t="s">
        <v>33</v>
      </c>
      <c r="F3626" t="s">
        <v>167</v>
      </c>
      <c r="G3626" t="s">
        <v>53</v>
      </c>
      <c r="H3626" t="s">
        <v>4855</v>
      </c>
      <c r="I3626" t="s">
        <v>3</v>
      </c>
      <c r="J3626" s="45">
        <v>63</v>
      </c>
      <c r="M3626" s="45">
        <v>3</v>
      </c>
      <c r="O3626" s="149">
        <f t="shared" si="56"/>
        <v>1778</v>
      </c>
      <c r="P3626" s="98" t="s">
        <v>714</v>
      </c>
      <c r="Q3626" s="98" t="s">
        <v>9617</v>
      </c>
    </row>
    <row r="3627" spans="1:17" ht="13.15" hidden="1" customHeight="1" x14ac:dyDescent="0.2">
      <c r="A3627" s="98">
        <v>1778</v>
      </c>
      <c r="B3627">
        <v>10</v>
      </c>
      <c r="C3627">
        <v>15</v>
      </c>
      <c r="D3627" s="213" t="s">
        <v>205</v>
      </c>
      <c r="E3627" t="s">
        <v>20</v>
      </c>
      <c r="F3627" t="s">
        <v>167</v>
      </c>
      <c r="G3627" t="s">
        <v>46</v>
      </c>
      <c r="H3627" t="s">
        <v>4855</v>
      </c>
      <c r="I3627" t="s">
        <v>170</v>
      </c>
      <c r="J3627" s="45">
        <v>38</v>
      </c>
      <c r="L3627">
        <v>3</v>
      </c>
      <c r="M3627" s="45">
        <v>10</v>
      </c>
      <c r="O3627" s="149">
        <f t="shared" si="56"/>
        <v>1775</v>
      </c>
      <c r="P3627" s="98" t="s">
        <v>714</v>
      </c>
      <c r="Q3627" s="98" t="s">
        <v>9617</v>
      </c>
    </row>
    <row r="3628" spans="1:17" ht="13.15" hidden="1" customHeight="1" x14ac:dyDescent="0.2">
      <c r="A3628" s="98">
        <v>1778</v>
      </c>
      <c r="B3628">
        <v>10</v>
      </c>
      <c r="C3628">
        <v>22</v>
      </c>
      <c r="D3628" s="234" t="s">
        <v>346</v>
      </c>
      <c r="E3628" t="s">
        <v>26</v>
      </c>
      <c r="F3628" t="s">
        <v>167</v>
      </c>
      <c r="G3628" t="s">
        <v>30</v>
      </c>
      <c r="H3628" s="98" t="s">
        <v>4844</v>
      </c>
      <c r="I3628" t="s">
        <v>170</v>
      </c>
      <c r="J3628" s="45">
        <v>49</v>
      </c>
      <c r="L3628">
        <v>3</v>
      </c>
      <c r="M3628" s="45">
        <v>9</v>
      </c>
      <c r="O3628" s="149">
        <f t="shared" si="56"/>
        <v>1775</v>
      </c>
      <c r="P3628" s="98" t="s">
        <v>714</v>
      </c>
      <c r="Q3628" s="98" t="s">
        <v>9617</v>
      </c>
    </row>
    <row r="3629" spans="1:17" ht="13.15" hidden="1" customHeight="1" x14ac:dyDescent="0.2">
      <c r="A3629" s="98">
        <v>1778</v>
      </c>
      <c r="B3629">
        <v>10</v>
      </c>
      <c r="C3629">
        <v>22</v>
      </c>
      <c r="D3629" t="s">
        <v>100</v>
      </c>
      <c r="E3629" t="s">
        <v>916</v>
      </c>
      <c r="F3629" t="s">
        <v>167</v>
      </c>
      <c r="G3629" t="s">
        <v>2</v>
      </c>
      <c r="H3629" t="s">
        <v>4846</v>
      </c>
      <c r="I3629" t="s">
        <v>189</v>
      </c>
      <c r="J3629" s="45">
        <v>15</v>
      </c>
      <c r="L3629">
        <v>3</v>
      </c>
      <c r="M3629" s="45">
        <v>8</v>
      </c>
      <c r="O3629" s="149">
        <f t="shared" si="56"/>
        <v>1775</v>
      </c>
      <c r="P3629" s="98" t="s">
        <v>714</v>
      </c>
      <c r="Q3629" s="98" t="s">
        <v>9617</v>
      </c>
    </row>
    <row r="3630" spans="1:17" ht="13.15" hidden="1" customHeight="1" x14ac:dyDescent="0.2">
      <c r="A3630" s="98">
        <v>1778</v>
      </c>
      <c r="B3630">
        <v>10</v>
      </c>
      <c r="C3630">
        <v>27</v>
      </c>
      <c r="D3630" s="234" t="s">
        <v>1673</v>
      </c>
      <c r="E3630" t="s">
        <v>21</v>
      </c>
      <c r="F3630" t="s">
        <v>167</v>
      </c>
      <c r="G3630" t="s">
        <v>518</v>
      </c>
      <c r="H3630" t="s">
        <v>4847</v>
      </c>
      <c r="I3630" t="s">
        <v>189</v>
      </c>
      <c r="J3630" s="45">
        <v>15</v>
      </c>
      <c r="L3630">
        <v>11</v>
      </c>
      <c r="O3630" s="149">
        <f t="shared" si="56"/>
        <v>1767</v>
      </c>
      <c r="P3630" s="98" t="s">
        <v>714</v>
      </c>
      <c r="Q3630" s="98" t="s">
        <v>9617</v>
      </c>
    </row>
    <row r="3631" spans="1:17" ht="13.15" hidden="1" customHeight="1" x14ac:dyDescent="0.2">
      <c r="A3631" s="98">
        <v>1778</v>
      </c>
      <c r="B3631">
        <v>10</v>
      </c>
      <c r="C3631">
        <v>30</v>
      </c>
      <c r="D3631" s="234" t="s">
        <v>1673</v>
      </c>
      <c r="E3631" t="s">
        <v>33</v>
      </c>
      <c r="F3631" t="s">
        <v>167</v>
      </c>
      <c r="G3631" t="s">
        <v>518</v>
      </c>
      <c r="H3631" t="s">
        <v>4847</v>
      </c>
      <c r="I3631" t="s">
        <v>189</v>
      </c>
      <c r="J3631" s="45">
        <v>15</v>
      </c>
      <c r="L3631">
        <v>24</v>
      </c>
      <c r="O3631" s="149">
        <f t="shared" si="56"/>
        <v>1754</v>
      </c>
      <c r="P3631" s="98" t="s">
        <v>714</v>
      </c>
      <c r="Q3631" s="98" t="s">
        <v>9617</v>
      </c>
    </row>
    <row r="3632" spans="1:17" ht="13.15" hidden="1" customHeight="1" x14ac:dyDescent="0.2">
      <c r="A3632" s="98">
        <v>1778</v>
      </c>
      <c r="B3632">
        <v>11</v>
      </c>
      <c r="C3632">
        <v>2</v>
      </c>
      <c r="D3632" t="s">
        <v>112</v>
      </c>
      <c r="E3632" t="s">
        <v>916</v>
      </c>
      <c r="F3632" t="s">
        <v>167</v>
      </c>
      <c r="G3632" t="s">
        <v>46</v>
      </c>
      <c r="H3632" t="s">
        <v>4868</v>
      </c>
      <c r="I3632" t="s">
        <v>170</v>
      </c>
      <c r="J3632" s="45">
        <v>13</v>
      </c>
      <c r="L3632">
        <v>15</v>
      </c>
      <c r="O3632" s="149">
        <f t="shared" si="56"/>
        <v>1763</v>
      </c>
      <c r="P3632" s="98" t="s">
        <v>714</v>
      </c>
      <c r="Q3632" s="98" t="s">
        <v>9617</v>
      </c>
    </row>
    <row r="3633" spans="1:17" ht="13.15" hidden="1" customHeight="1" x14ac:dyDescent="0.2">
      <c r="A3633" s="98">
        <v>1778</v>
      </c>
      <c r="B3633">
        <v>11</v>
      </c>
      <c r="C3633">
        <v>20</v>
      </c>
      <c r="D3633" t="s">
        <v>4702</v>
      </c>
      <c r="E3633" t="s">
        <v>46</v>
      </c>
      <c r="F3633" t="s">
        <v>167</v>
      </c>
      <c r="G3633" t="s">
        <v>53</v>
      </c>
      <c r="H3633" t="s">
        <v>2457</v>
      </c>
      <c r="I3633" t="s">
        <v>170</v>
      </c>
      <c r="J3633" s="45">
        <v>48</v>
      </c>
      <c r="L3633">
        <v>1</v>
      </c>
      <c r="M3633" s="45">
        <v>1</v>
      </c>
      <c r="O3633" s="149">
        <f t="shared" si="56"/>
        <v>1777</v>
      </c>
      <c r="P3633" s="98" t="s">
        <v>714</v>
      </c>
      <c r="Q3633" s="98" t="s">
        <v>9617</v>
      </c>
    </row>
    <row r="3634" spans="1:17" ht="13.15" hidden="1" customHeight="1" x14ac:dyDescent="0.2">
      <c r="A3634" s="98">
        <v>1778</v>
      </c>
      <c r="B3634">
        <v>11</v>
      </c>
      <c r="C3634">
        <v>22</v>
      </c>
      <c r="D3634" s="234" t="s">
        <v>261</v>
      </c>
      <c r="E3634" t="s">
        <v>518</v>
      </c>
      <c r="F3634" t="s">
        <v>167</v>
      </c>
      <c r="G3634" t="s">
        <v>46</v>
      </c>
      <c r="H3634" t="s">
        <v>11678</v>
      </c>
      <c r="I3634" t="s">
        <v>170</v>
      </c>
      <c r="J3634" s="45">
        <v>24</v>
      </c>
      <c r="L3634">
        <v>1</v>
      </c>
      <c r="M3634" s="45">
        <v>11</v>
      </c>
      <c r="O3634" s="149">
        <f t="shared" si="56"/>
        <v>1777</v>
      </c>
      <c r="P3634" s="98" t="s">
        <v>714</v>
      </c>
      <c r="Q3634" s="98" t="s">
        <v>9617</v>
      </c>
    </row>
    <row r="3635" spans="1:17" ht="13.15" hidden="1" customHeight="1" x14ac:dyDescent="0.2">
      <c r="A3635" s="98">
        <v>1778</v>
      </c>
      <c r="B3635">
        <v>12</v>
      </c>
      <c r="C3635">
        <v>10</v>
      </c>
      <c r="D3635" t="s">
        <v>217</v>
      </c>
      <c r="E3635" t="s">
        <v>582</v>
      </c>
      <c r="F3635" t="s">
        <v>39</v>
      </c>
      <c r="G3635" t="s">
        <v>2</v>
      </c>
      <c r="H3635" t="s">
        <v>4846</v>
      </c>
      <c r="I3635" t="s">
        <v>170</v>
      </c>
      <c r="J3635" s="45">
        <v>26</v>
      </c>
      <c r="L3635">
        <v>56</v>
      </c>
      <c r="O3635" s="149">
        <f t="shared" si="56"/>
        <v>1722</v>
      </c>
      <c r="P3635" t="s">
        <v>715</v>
      </c>
      <c r="Q3635" t="s">
        <v>9617</v>
      </c>
    </row>
    <row r="3636" spans="1:17" ht="13.15" hidden="1" customHeight="1" x14ac:dyDescent="0.2">
      <c r="A3636" s="98">
        <v>1778</v>
      </c>
      <c r="B3636">
        <v>12</v>
      </c>
      <c r="C3636">
        <v>10</v>
      </c>
      <c r="D3636" t="s">
        <v>112</v>
      </c>
      <c r="E3636" t="s">
        <v>239</v>
      </c>
      <c r="H3636" t="s">
        <v>4846</v>
      </c>
      <c r="I3636" t="s">
        <v>189</v>
      </c>
      <c r="J3636" s="45">
        <v>7</v>
      </c>
      <c r="L3636">
        <v>42</v>
      </c>
      <c r="O3636" s="149">
        <f t="shared" si="56"/>
        <v>1736</v>
      </c>
      <c r="P3636" s="98" t="s">
        <v>715</v>
      </c>
      <c r="Q3636" s="98" t="s">
        <v>9617</v>
      </c>
    </row>
    <row r="3637" spans="1:17" ht="13.15" hidden="1" customHeight="1" x14ac:dyDescent="0.2">
      <c r="A3637" s="98">
        <v>1778</v>
      </c>
      <c r="B3637">
        <v>12</v>
      </c>
      <c r="C3637">
        <v>13</v>
      </c>
      <c r="D3637" t="s">
        <v>2952</v>
      </c>
      <c r="E3637" t="s">
        <v>13356</v>
      </c>
      <c r="F3637" t="s">
        <v>36</v>
      </c>
      <c r="H3637" t="s">
        <v>11678</v>
      </c>
      <c r="I3637" t="s">
        <v>189</v>
      </c>
      <c r="J3637" s="45">
        <v>35</v>
      </c>
      <c r="L3637">
        <v>66</v>
      </c>
      <c r="O3637" s="149">
        <f t="shared" si="56"/>
        <v>1712</v>
      </c>
      <c r="P3637" s="98" t="s">
        <v>715</v>
      </c>
      <c r="Q3637" s="98" t="s">
        <v>9617</v>
      </c>
    </row>
    <row r="3638" spans="1:17" ht="13.15" hidden="1" customHeight="1" x14ac:dyDescent="0.2">
      <c r="A3638" s="98">
        <v>1778</v>
      </c>
      <c r="B3638">
        <v>12</v>
      </c>
      <c r="C3638">
        <v>24</v>
      </c>
      <c r="D3638" t="s">
        <v>63</v>
      </c>
      <c r="E3638" t="s">
        <v>13356</v>
      </c>
      <c r="F3638" t="s">
        <v>167</v>
      </c>
      <c r="G3638" t="s">
        <v>691</v>
      </c>
      <c r="I3638" t="s">
        <v>170</v>
      </c>
      <c r="J3638" s="45">
        <v>18</v>
      </c>
      <c r="L3638">
        <v>3</v>
      </c>
      <c r="O3638" s="149">
        <f t="shared" si="56"/>
        <v>1775</v>
      </c>
      <c r="P3638" s="98" t="s">
        <v>715</v>
      </c>
      <c r="Q3638" s="98" t="s">
        <v>9617</v>
      </c>
    </row>
    <row r="3639" spans="1:17" ht="13.15" hidden="1" customHeight="1" x14ac:dyDescent="0.2">
      <c r="A3639">
        <v>1779</v>
      </c>
      <c r="B3639">
        <v>1</v>
      </c>
      <c r="C3639">
        <v>2</v>
      </c>
      <c r="D3639" t="s">
        <v>93</v>
      </c>
      <c r="E3639" t="s">
        <v>105</v>
      </c>
      <c r="F3639" t="s">
        <v>167</v>
      </c>
      <c r="G3639" t="s">
        <v>30</v>
      </c>
      <c r="H3639" t="s">
        <v>4846</v>
      </c>
      <c r="I3639" t="s">
        <v>170</v>
      </c>
      <c r="J3639" s="45">
        <v>40</v>
      </c>
      <c r="N3639">
        <v>10</v>
      </c>
      <c r="O3639" s="149">
        <f t="shared" si="56"/>
        <v>1779</v>
      </c>
      <c r="P3639" s="98" t="s">
        <v>715</v>
      </c>
      <c r="Q3639" s="98" t="s">
        <v>9617</v>
      </c>
    </row>
    <row r="3640" spans="1:17" ht="13.15" hidden="1" customHeight="1" x14ac:dyDescent="0.2">
      <c r="A3640" s="98">
        <v>1779</v>
      </c>
      <c r="B3640">
        <v>1</v>
      </c>
      <c r="C3640">
        <v>3</v>
      </c>
      <c r="D3640" t="s">
        <v>163</v>
      </c>
      <c r="E3640" t="s">
        <v>21</v>
      </c>
      <c r="F3640" t="s">
        <v>167</v>
      </c>
      <c r="G3640" t="s">
        <v>26</v>
      </c>
      <c r="H3640" t="s">
        <v>4844</v>
      </c>
      <c r="I3640" t="s">
        <v>170</v>
      </c>
      <c r="J3640" s="45">
        <v>2</v>
      </c>
      <c r="M3640" s="45">
        <v>2</v>
      </c>
      <c r="N3640">
        <v>6</v>
      </c>
      <c r="O3640" s="149">
        <f t="shared" si="56"/>
        <v>1778</v>
      </c>
      <c r="P3640" s="98" t="s">
        <v>715</v>
      </c>
      <c r="Q3640" s="98" t="s">
        <v>9617</v>
      </c>
    </row>
    <row r="3641" spans="1:17" ht="13.15" hidden="1" customHeight="1" x14ac:dyDescent="0.2">
      <c r="A3641" s="98">
        <v>1779</v>
      </c>
      <c r="B3641">
        <v>1</v>
      </c>
      <c r="C3641">
        <v>4</v>
      </c>
      <c r="D3641" t="s">
        <v>152</v>
      </c>
      <c r="E3641" t="s">
        <v>21</v>
      </c>
      <c r="F3641" t="s">
        <v>39</v>
      </c>
      <c r="G3641" t="s">
        <v>47</v>
      </c>
      <c r="H3641" t="s">
        <v>4846</v>
      </c>
      <c r="I3641" t="s">
        <v>189</v>
      </c>
      <c r="J3641" s="45">
        <v>18</v>
      </c>
      <c r="L3641">
        <v>28</v>
      </c>
      <c r="O3641" s="149">
        <f t="shared" si="56"/>
        <v>1751</v>
      </c>
      <c r="P3641" s="98" t="s">
        <v>715</v>
      </c>
      <c r="Q3641" s="98" t="s">
        <v>9617</v>
      </c>
    </row>
    <row r="3642" spans="1:17" ht="13.15" hidden="1" customHeight="1" x14ac:dyDescent="0.2">
      <c r="A3642" s="98">
        <v>1779</v>
      </c>
      <c r="B3642">
        <v>1</v>
      </c>
      <c r="C3642">
        <v>6</v>
      </c>
      <c r="D3642" t="s">
        <v>3054</v>
      </c>
      <c r="E3642" t="s">
        <v>26</v>
      </c>
      <c r="H3642" t="s">
        <v>4855</v>
      </c>
      <c r="I3642" t="s">
        <v>170</v>
      </c>
      <c r="J3642" s="45">
        <v>15</v>
      </c>
      <c r="L3642">
        <v>43</v>
      </c>
      <c r="O3642" s="149">
        <f t="shared" si="56"/>
        <v>1736</v>
      </c>
      <c r="P3642" s="98" t="s">
        <v>715</v>
      </c>
      <c r="Q3642" s="98" t="s">
        <v>9617</v>
      </c>
    </row>
    <row r="3643" spans="1:17" ht="13.15" hidden="1" customHeight="1" x14ac:dyDescent="0.2">
      <c r="A3643" s="98">
        <v>1779</v>
      </c>
      <c r="B3643">
        <v>1</v>
      </c>
      <c r="C3643">
        <v>8</v>
      </c>
      <c r="D3643" t="s">
        <v>77</v>
      </c>
      <c r="E3643" t="s">
        <v>582</v>
      </c>
      <c r="F3643" t="s">
        <v>167</v>
      </c>
      <c r="G3643" t="s">
        <v>14</v>
      </c>
      <c r="H3643" t="s">
        <v>4844</v>
      </c>
      <c r="I3643" t="s">
        <v>3</v>
      </c>
      <c r="J3643" s="45">
        <v>31</v>
      </c>
      <c r="L3643">
        <v>2</v>
      </c>
      <c r="M3643" s="45">
        <v>1</v>
      </c>
      <c r="O3643" s="149">
        <f t="shared" si="56"/>
        <v>1777</v>
      </c>
      <c r="P3643" s="98" t="s">
        <v>715</v>
      </c>
      <c r="Q3643" s="98" t="s">
        <v>9617</v>
      </c>
    </row>
    <row r="3644" spans="1:17" ht="13.15" hidden="1" customHeight="1" x14ac:dyDescent="0.2">
      <c r="A3644" s="98">
        <v>1779</v>
      </c>
      <c r="B3644">
        <v>1</v>
      </c>
      <c r="C3644">
        <v>8</v>
      </c>
      <c r="D3644" t="s">
        <v>3077</v>
      </c>
      <c r="E3644" t="s">
        <v>11</v>
      </c>
      <c r="F3644" t="s">
        <v>167</v>
      </c>
      <c r="G3644" t="s">
        <v>518</v>
      </c>
      <c r="H3644" t="s">
        <v>4844</v>
      </c>
      <c r="I3644" t="s">
        <v>3</v>
      </c>
      <c r="J3644" s="45">
        <v>68</v>
      </c>
      <c r="M3644" s="45">
        <v>1</v>
      </c>
      <c r="N3644">
        <v>13</v>
      </c>
      <c r="O3644" s="149">
        <f t="shared" si="56"/>
        <v>1779</v>
      </c>
      <c r="P3644" s="98" t="s">
        <v>715</v>
      </c>
      <c r="Q3644" s="98" t="s">
        <v>9617</v>
      </c>
    </row>
    <row r="3645" spans="1:17" ht="13.15" hidden="1" customHeight="1" x14ac:dyDescent="0.2">
      <c r="A3645" s="98">
        <v>1779</v>
      </c>
      <c r="B3645">
        <v>1</v>
      </c>
      <c r="C3645">
        <v>14</v>
      </c>
      <c r="D3645" s="213" t="s">
        <v>205</v>
      </c>
      <c r="E3645" t="s">
        <v>20</v>
      </c>
      <c r="F3645" t="s">
        <v>167</v>
      </c>
      <c r="G3645" t="s">
        <v>30</v>
      </c>
      <c r="H3645" t="s">
        <v>4846</v>
      </c>
      <c r="I3645" t="s">
        <v>170</v>
      </c>
      <c r="J3645" s="45">
        <v>25</v>
      </c>
      <c r="L3645">
        <v>5</v>
      </c>
      <c r="O3645" s="149">
        <f t="shared" si="56"/>
        <v>1774</v>
      </c>
      <c r="P3645" s="98" t="s">
        <v>715</v>
      </c>
      <c r="Q3645" s="98" t="s">
        <v>9617</v>
      </c>
    </row>
    <row r="3646" spans="1:17" ht="13.15" hidden="1" customHeight="1" x14ac:dyDescent="0.2">
      <c r="A3646" s="98">
        <v>1779</v>
      </c>
      <c r="B3646">
        <v>1</v>
      </c>
      <c r="C3646">
        <v>15</v>
      </c>
      <c r="D3646" t="s">
        <v>100</v>
      </c>
      <c r="E3646" t="s">
        <v>22</v>
      </c>
      <c r="F3646" t="s">
        <v>167</v>
      </c>
      <c r="G3646" t="s">
        <v>46</v>
      </c>
      <c r="H3646" t="s">
        <v>4868</v>
      </c>
      <c r="I3646" t="s">
        <v>189</v>
      </c>
      <c r="J3646" s="45">
        <v>40</v>
      </c>
      <c r="L3646">
        <v>17</v>
      </c>
      <c r="O3646" s="149">
        <f t="shared" si="56"/>
        <v>1762</v>
      </c>
      <c r="P3646" s="98" t="s">
        <v>715</v>
      </c>
      <c r="Q3646" s="98" t="s">
        <v>9617</v>
      </c>
    </row>
    <row r="3647" spans="1:17" ht="13.15" hidden="1" customHeight="1" x14ac:dyDescent="0.2">
      <c r="A3647" s="98">
        <v>1779</v>
      </c>
      <c r="B3647">
        <v>1</v>
      </c>
      <c r="C3647">
        <v>31</v>
      </c>
      <c r="D3647" t="s">
        <v>3054</v>
      </c>
      <c r="E3647" t="s">
        <v>13</v>
      </c>
      <c r="F3647" t="s">
        <v>167</v>
      </c>
      <c r="G3647" t="s">
        <v>53</v>
      </c>
      <c r="H3647" t="s">
        <v>4844</v>
      </c>
      <c r="I3647" t="s">
        <v>189</v>
      </c>
      <c r="J3647" s="45">
        <v>2</v>
      </c>
      <c r="L3647">
        <v>2</v>
      </c>
      <c r="M3647" s="45">
        <v>2</v>
      </c>
      <c r="O3647" s="149">
        <f t="shared" si="56"/>
        <v>1777</v>
      </c>
      <c r="P3647" s="98" t="s">
        <v>715</v>
      </c>
      <c r="Q3647" s="98" t="s">
        <v>9617</v>
      </c>
    </row>
    <row r="3648" spans="1:17" ht="13.15" hidden="1" customHeight="1" x14ac:dyDescent="0.2">
      <c r="A3648" s="98">
        <v>1779</v>
      </c>
      <c r="B3648">
        <v>2</v>
      </c>
      <c r="C3648">
        <v>7</v>
      </c>
      <c r="D3648" s="223" t="s">
        <v>4130</v>
      </c>
      <c r="E3648" t="s">
        <v>544</v>
      </c>
      <c r="F3648" t="s">
        <v>167</v>
      </c>
      <c r="G3648" t="s">
        <v>2</v>
      </c>
      <c r="H3648" t="s">
        <v>11678</v>
      </c>
      <c r="I3648" t="s">
        <v>189</v>
      </c>
      <c r="J3648" s="45">
        <v>7</v>
      </c>
      <c r="L3648">
        <v>1</v>
      </c>
      <c r="O3648" s="149">
        <f t="shared" si="56"/>
        <v>1778</v>
      </c>
      <c r="P3648" t="s">
        <v>716</v>
      </c>
      <c r="Q3648" t="s">
        <v>9618</v>
      </c>
    </row>
    <row r="3649" spans="1:17" ht="13.15" hidden="1" customHeight="1" x14ac:dyDescent="0.2">
      <c r="A3649" s="98">
        <v>1779</v>
      </c>
      <c r="B3649">
        <v>2</v>
      </c>
      <c r="C3649">
        <v>9</v>
      </c>
      <c r="D3649" t="s">
        <v>93</v>
      </c>
      <c r="E3649" t="s">
        <v>20</v>
      </c>
      <c r="H3649" t="s">
        <v>4844</v>
      </c>
      <c r="I3649" t="s">
        <v>170</v>
      </c>
      <c r="J3649" s="45">
        <v>5</v>
      </c>
      <c r="L3649">
        <v>24</v>
      </c>
      <c r="O3649" s="149">
        <f t="shared" si="56"/>
        <v>1755</v>
      </c>
      <c r="P3649" s="98" t="s">
        <v>716</v>
      </c>
      <c r="Q3649" s="98" t="s">
        <v>9618</v>
      </c>
    </row>
    <row r="3650" spans="1:17" ht="13.15" hidden="1" customHeight="1" x14ac:dyDescent="0.2">
      <c r="A3650" s="98">
        <v>1779</v>
      </c>
      <c r="B3650">
        <v>2</v>
      </c>
      <c r="C3650">
        <v>12</v>
      </c>
      <c r="D3650" t="s">
        <v>613</v>
      </c>
      <c r="E3650" t="s">
        <v>52</v>
      </c>
      <c r="F3650" t="s">
        <v>167</v>
      </c>
      <c r="G3650" t="s">
        <v>2</v>
      </c>
      <c r="H3650" t="s">
        <v>4846</v>
      </c>
      <c r="I3650" t="s">
        <v>189</v>
      </c>
      <c r="J3650" s="45">
        <v>34</v>
      </c>
      <c r="L3650">
        <v>1</v>
      </c>
      <c r="M3650" s="45">
        <v>6</v>
      </c>
      <c r="O3650" s="149">
        <f t="shared" ref="O3650:O3713" si="57">IF(ISBLANK(L3650),IF(AND(NOT(ISBLANK(M3650)),M3650&gt;B3650),A3650-1,A3650), ROUNDDOWN(A3650-L3650,0))</f>
        <v>1778</v>
      </c>
      <c r="P3650" s="98" t="s">
        <v>716</v>
      </c>
      <c r="Q3650" s="98" t="s">
        <v>9618</v>
      </c>
    </row>
    <row r="3651" spans="1:17" ht="13.15" hidden="1" customHeight="1" x14ac:dyDescent="0.2">
      <c r="A3651" s="98">
        <v>1779</v>
      </c>
      <c r="B3651">
        <v>2</v>
      </c>
      <c r="C3651">
        <v>17</v>
      </c>
      <c r="D3651" t="s">
        <v>4980</v>
      </c>
      <c r="E3651" t="s">
        <v>52</v>
      </c>
      <c r="F3651" t="s">
        <v>167</v>
      </c>
      <c r="G3651" t="s">
        <v>239</v>
      </c>
      <c r="H3651" t="s">
        <v>4847</v>
      </c>
      <c r="I3651" t="s">
        <v>189</v>
      </c>
      <c r="J3651" s="45">
        <v>7</v>
      </c>
      <c r="M3651" s="45">
        <v>8</v>
      </c>
      <c r="O3651" s="149">
        <f t="shared" si="57"/>
        <v>1778</v>
      </c>
      <c r="P3651" s="98" t="s">
        <v>716</v>
      </c>
      <c r="Q3651" s="98" t="s">
        <v>9618</v>
      </c>
    </row>
    <row r="3652" spans="1:17" ht="13.15" hidden="1" customHeight="1" x14ac:dyDescent="0.2">
      <c r="A3652" s="98">
        <v>1779</v>
      </c>
      <c r="B3652">
        <v>2</v>
      </c>
      <c r="C3652">
        <v>21</v>
      </c>
      <c r="D3652" t="s">
        <v>152</v>
      </c>
      <c r="E3652" t="s">
        <v>29</v>
      </c>
      <c r="F3652" t="s">
        <v>167</v>
      </c>
      <c r="G3652" t="s">
        <v>47</v>
      </c>
      <c r="H3652" t="s">
        <v>4846</v>
      </c>
      <c r="I3652" t="s">
        <v>189</v>
      </c>
      <c r="J3652" s="45">
        <v>18</v>
      </c>
      <c r="M3652" s="45">
        <v>2</v>
      </c>
      <c r="N3652">
        <v>20</v>
      </c>
      <c r="O3652" s="149">
        <f t="shared" si="57"/>
        <v>1779</v>
      </c>
      <c r="P3652" s="98" t="s">
        <v>716</v>
      </c>
      <c r="Q3652" s="98" t="s">
        <v>9618</v>
      </c>
    </row>
    <row r="3653" spans="1:17" ht="13.15" hidden="1" customHeight="1" x14ac:dyDescent="0.2">
      <c r="A3653" s="98">
        <v>1779</v>
      </c>
      <c r="B3653">
        <v>2</v>
      </c>
      <c r="C3653">
        <v>23</v>
      </c>
      <c r="D3653" t="s">
        <v>2810</v>
      </c>
      <c r="E3653" t="s">
        <v>21</v>
      </c>
      <c r="F3653" t="s">
        <v>167</v>
      </c>
      <c r="G3653" t="s">
        <v>518</v>
      </c>
      <c r="H3653" t="s">
        <v>11678</v>
      </c>
      <c r="I3653" t="s">
        <v>3</v>
      </c>
      <c r="J3653" s="45">
        <v>49</v>
      </c>
      <c r="L3653">
        <v>1</v>
      </c>
      <c r="M3653" s="45">
        <v>4</v>
      </c>
      <c r="O3653" s="149">
        <f t="shared" si="57"/>
        <v>1778</v>
      </c>
      <c r="P3653" s="98" t="s">
        <v>716</v>
      </c>
      <c r="Q3653" s="98" t="s">
        <v>9618</v>
      </c>
    </row>
    <row r="3654" spans="1:17" ht="13.15" hidden="1" customHeight="1" x14ac:dyDescent="0.2">
      <c r="A3654" s="98">
        <v>1779</v>
      </c>
      <c r="B3654">
        <v>2</v>
      </c>
      <c r="C3654">
        <v>25</v>
      </c>
      <c r="D3654" t="s">
        <v>12</v>
      </c>
      <c r="E3654" t="s">
        <v>53</v>
      </c>
      <c r="F3654" t="s">
        <v>167</v>
      </c>
      <c r="G3654" t="s">
        <v>29</v>
      </c>
      <c r="H3654" t="s">
        <v>4855</v>
      </c>
      <c r="I3654" t="s">
        <v>189</v>
      </c>
      <c r="J3654" s="45">
        <v>6</v>
      </c>
      <c r="M3654" s="45">
        <v>7</v>
      </c>
      <c r="O3654" s="149">
        <f t="shared" si="57"/>
        <v>1778</v>
      </c>
      <c r="P3654" s="98" t="s">
        <v>716</v>
      </c>
      <c r="Q3654" s="98" t="s">
        <v>9618</v>
      </c>
    </row>
    <row r="3655" spans="1:17" ht="13.15" hidden="1" customHeight="1" x14ac:dyDescent="0.2">
      <c r="A3655" s="98">
        <v>1779</v>
      </c>
      <c r="B3655">
        <v>2</v>
      </c>
      <c r="C3655">
        <v>28</v>
      </c>
      <c r="D3655" t="s">
        <v>2952</v>
      </c>
      <c r="E3655" t="s">
        <v>21</v>
      </c>
      <c r="F3655" t="s">
        <v>167</v>
      </c>
      <c r="G3655" t="s">
        <v>2</v>
      </c>
      <c r="H3655" t="s">
        <v>4844</v>
      </c>
      <c r="I3655" t="s">
        <v>189</v>
      </c>
      <c r="J3655" s="45">
        <v>42</v>
      </c>
      <c r="L3655">
        <v>3</v>
      </c>
      <c r="O3655" s="149">
        <f t="shared" si="57"/>
        <v>1776</v>
      </c>
      <c r="P3655" s="98" t="s">
        <v>716</v>
      </c>
      <c r="Q3655" s="98" t="s">
        <v>9618</v>
      </c>
    </row>
    <row r="3656" spans="1:17" ht="13.15" hidden="1" customHeight="1" x14ac:dyDescent="0.2">
      <c r="A3656" s="98">
        <v>1779</v>
      </c>
      <c r="B3656">
        <v>3</v>
      </c>
      <c r="C3656">
        <v>1</v>
      </c>
      <c r="D3656" t="s">
        <v>144</v>
      </c>
      <c r="E3656" t="s">
        <v>13356</v>
      </c>
      <c r="F3656" t="s">
        <v>167</v>
      </c>
      <c r="G3656" t="s">
        <v>2</v>
      </c>
      <c r="H3656" t="s">
        <v>4846</v>
      </c>
      <c r="I3656" t="s">
        <v>189</v>
      </c>
      <c r="J3656" s="45">
        <v>16</v>
      </c>
      <c r="L3656">
        <v>1</v>
      </c>
      <c r="O3656" s="149">
        <f t="shared" si="57"/>
        <v>1778</v>
      </c>
      <c r="P3656" s="98" t="s">
        <v>716</v>
      </c>
      <c r="Q3656" s="98" t="s">
        <v>9618</v>
      </c>
    </row>
    <row r="3657" spans="1:17" ht="13.15" hidden="1" customHeight="1" x14ac:dyDescent="0.2">
      <c r="A3657" s="98">
        <v>1779</v>
      </c>
      <c r="B3657">
        <v>3</v>
      </c>
      <c r="C3657">
        <v>6</v>
      </c>
      <c r="D3657" t="s">
        <v>93</v>
      </c>
      <c r="E3657" t="s">
        <v>582</v>
      </c>
      <c r="F3657" t="s">
        <v>167</v>
      </c>
      <c r="G3657" t="s">
        <v>30</v>
      </c>
      <c r="H3657" t="s">
        <v>4846</v>
      </c>
      <c r="I3657" t="s">
        <v>170</v>
      </c>
      <c r="J3657" s="45">
        <v>11</v>
      </c>
      <c r="L3657">
        <v>11</v>
      </c>
      <c r="M3657" s="45">
        <v>4</v>
      </c>
      <c r="O3657" s="149">
        <f t="shared" si="57"/>
        <v>1768</v>
      </c>
      <c r="P3657" s="98" t="s">
        <v>716</v>
      </c>
      <c r="Q3657" s="98" t="s">
        <v>9618</v>
      </c>
    </row>
    <row r="3658" spans="1:17" ht="13.15" hidden="1" customHeight="1" x14ac:dyDescent="0.2">
      <c r="A3658" s="98">
        <v>1779</v>
      </c>
      <c r="B3658">
        <v>3</v>
      </c>
      <c r="C3658">
        <v>7</v>
      </c>
      <c r="D3658" t="s">
        <v>4981</v>
      </c>
      <c r="E3658" t="s">
        <v>15</v>
      </c>
      <c r="F3658" t="s">
        <v>39</v>
      </c>
      <c r="G3658" t="s">
        <v>103</v>
      </c>
      <c r="H3658" s="98" t="s">
        <v>4846</v>
      </c>
      <c r="I3658" t="s">
        <v>170</v>
      </c>
      <c r="J3658" s="45">
        <v>27</v>
      </c>
      <c r="L3658">
        <v>24</v>
      </c>
      <c r="O3658" s="149">
        <f t="shared" si="57"/>
        <v>1755</v>
      </c>
      <c r="P3658" s="98" t="s">
        <v>716</v>
      </c>
      <c r="Q3658" s="98" t="s">
        <v>9618</v>
      </c>
    </row>
    <row r="3659" spans="1:17" ht="13.15" hidden="1" customHeight="1" x14ac:dyDescent="0.2">
      <c r="A3659" s="98">
        <v>1779</v>
      </c>
      <c r="B3659">
        <v>3</v>
      </c>
      <c r="C3659">
        <v>7</v>
      </c>
      <c r="D3659" t="s">
        <v>144</v>
      </c>
      <c r="E3659" t="s">
        <v>11</v>
      </c>
      <c r="F3659" t="s">
        <v>167</v>
      </c>
      <c r="G3659" t="s">
        <v>2</v>
      </c>
      <c r="H3659" t="s">
        <v>4846</v>
      </c>
      <c r="I3659" t="s">
        <v>189</v>
      </c>
      <c r="J3659" s="45">
        <v>16</v>
      </c>
      <c r="L3659">
        <v>4</v>
      </c>
      <c r="O3659" s="149">
        <f t="shared" si="57"/>
        <v>1775</v>
      </c>
      <c r="P3659" s="98" t="s">
        <v>716</v>
      </c>
      <c r="Q3659" s="98" t="s">
        <v>9618</v>
      </c>
    </row>
    <row r="3660" spans="1:17" ht="13.15" hidden="1" customHeight="1" x14ac:dyDescent="0.2">
      <c r="A3660" s="98">
        <v>1779</v>
      </c>
      <c r="B3660">
        <v>3</v>
      </c>
      <c r="C3660">
        <v>7</v>
      </c>
      <c r="D3660" t="s">
        <v>112</v>
      </c>
      <c r="E3660" t="s">
        <v>21</v>
      </c>
      <c r="F3660" t="s">
        <v>167</v>
      </c>
      <c r="G3660" t="s">
        <v>24</v>
      </c>
      <c r="H3660" t="s">
        <v>4846</v>
      </c>
      <c r="I3660" t="s">
        <v>189</v>
      </c>
      <c r="J3660" s="45">
        <v>28</v>
      </c>
      <c r="L3660">
        <v>1</v>
      </c>
      <c r="M3660" s="45">
        <v>3</v>
      </c>
      <c r="O3660" s="149">
        <f t="shared" si="57"/>
        <v>1778</v>
      </c>
      <c r="P3660" s="98" t="s">
        <v>716</v>
      </c>
      <c r="Q3660" s="98" t="s">
        <v>9618</v>
      </c>
    </row>
    <row r="3661" spans="1:17" ht="13.15" hidden="1" customHeight="1" x14ac:dyDescent="0.2">
      <c r="A3661" s="98">
        <v>1779</v>
      </c>
      <c r="B3661">
        <v>3</v>
      </c>
      <c r="C3661">
        <v>7</v>
      </c>
      <c r="D3661" t="s">
        <v>158</v>
      </c>
      <c r="F3661" t="s">
        <v>167</v>
      </c>
      <c r="G3661" t="s">
        <v>518</v>
      </c>
      <c r="H3661" t="s">
        <v>4844</v>
      </c>
      <c r="I3661" t="s">
        <v>3</v>
      </c>
      <c r="J3661" s="45">
        <v>38</v>
      </c>
      <c r="N3661">
        <v>0</v>
      </c>
      <c r="O3661" s="149">
        <f t="shared" si="57"/>
        <v>1779</v>
      </c>
      <c r="P3661" s="98" t="s">
        <v>716</v>
      </c>
      <c r="Q3661" s="98" t="s">
        <v>9618</v>
      </c>
    </row>
    <row r="3662" spans="1:17" ht="13.15" hidden="1" customHeight="1" x14ac:dyDescent="0.2">
      <c r="A3662" s="98">
        <v>1779</v>
      </c>
      <c r="B3662">
        <v>3</v>
      </c>
      <c r="C3662">
        <v>8</v>
      </c>
      <c r="D3662" t="s">
        <v>4464</v>
      </c>
      <c r="E3662" t="s">
        <v>518</v>
      </c>
      <c r="H3662" t="s">
        <v>4844</v>
      </c>
      <c r="I3662" t="s">
        <v>3</v>
      </c>
      <c r="J3662" s="45">
        <v>67</v>
      </c>
      <c r="L3662">
        <v>55</v>
      </c>
      <c r="O3662" s="149">
        <f t="shared" si="57"/>
        <v>1724</v>
      </c>
      <c r="P3662" s="98" t="s">
        <v>716</v>
      </c>
      <c r="Q3662" s="98" t="s">
        <v>9618</v>
      </c>
    </row>
    <row r="3663" spans="1:17" ht="13.15" hidden="1" customHeight="1" x14ac:dyDescent="0.2">
      <c r="A3663" s="98">
        <v>1779</v>
      </c>
      <c r="B3663">
        <v>3</v>
      </c>
      <c r="C3663">
        <v>8</v>
      </c>
      <c r="D3663" t="s">
        <v>93</v>
      </c>
      <c r="E3663" t="s">
        <v>518</v>
      </c>
      <c r="H3663" t="s">
        <v>4846</v>
      </c>
      <c r="I3663" t="s">
        <v>3</v>
      </c>
      <c r="J3663" s="45">
        <v>10</v>
      </c>
      <c r="L3663">
        <v>46</v>
      </c>
      <c r="O3663" s="149">
        <f t="shared" si="57"/>
        <v>1733</v>
      </c>
      <c r="P3663" s="98" t="s">
        <v>717</v>
      </c>
      <c r="Q3663" s="98" t="s">
        <v>9618</v>
      </c>
    </row>
    <row r="3664" spans="1:17" ht="13.15" hidden="1" customHeight="1" x14ac:dyDescent="0.2">
      <c r="A3664" s="98">
        <v>1779</v>
      </c>
      <c r="B3664">
        <v>3</v>
      </c>
      <c r="C3664">
        <v>9</v>
      </c>
      <c r="D3664" t="s">
        <v>2696</v>
      </c>
      <c r="E3664" t="s">
        <v>33</v>
      </c>
      <c r="F3664" t="s">
        <v>167</v>
      </c>
      <c r="G3664" t="s">
        <v>2</v>
      </c>
      <c r="H3664" t="s">
        <v>4855</v>
      </c>
      <c r="I3664" t="s">
        <v>189</v>
      </c>
      <c r="J3664" s="45">
        <v>41</v>
      </c>
      <c r="L3664">
        <v>3</v>
      </c>
      <c r="O3664" s="149">
        <f t="shared" si="57"/>
        <v>1776</v>
      </c>
      <c r="P3664" s="98" t="s">
        <v>717</v>
      </c>
      <c r="Q3664" s="98" t="s">
        <v>9618</v>
      </c>
    </row>
    <row r="3665" spans="1:17" ht="13.15" hidden="1" customHeight="1" x14ac:dyDescent="0.2">
      <c r="A3665" s="98">
        <v>1779</v>
      </c>
      <c r="B3665">
        <v>3</v>
      </c>
      <c r="C3665">
        <v>11</v>
      </c>
      <c r="D3665" t="s">
        <v>3105</v>
      </c>
      <c r="E3665" t="s">
        <v>20</v>
      </c>
      <c r="F3665" t="s">
        <v>167</v>
      </c>
      <c r="G3665" t="s">
        <v>103</v>
      </c>
      <c r="H3665" t="s">
        <v>11678</v>
      </c>
      <c r="I3665" t="s">
        <v>189</v>
      </c>
      <c r="J3665" s="45">
        <v>27</v>
      </c>
      <c r="L3665">
        <v>4</v>
      </c>
      <c r="M3665" s="45">
        <v>3</v>
      </c>
      <c r="O3665" s="149">
        <f t="shared" si="57"/>
        <v>1775</v>
      </c>
      <c r="P3665" s="98" t="s">
        <v>717</v>
      </c>
      <c r="Q3665" s="98" t="s">
        <v>9618</v>
      </c>
    </row>
    <row r="3666" spans="1:17" ht="13.15" hidden="1" customHeight="1" x14ac:dyDescent="0.2">
      <c r="A3666" s="98">
        <v>1779</v>
      </c>
      <c r="B3666">
        <v>3</v>
      </c>
      <c r="C3666">
        <v>11</v>
      </c>
      <c r="D3666" t="s">
        <v>922</v>
      </c>
      <c r="E3666" t="s">
        <v>53</v>
      </c>
      <c r="F3666" t="s">
        <v>167</v>
      </c>
      <c r="G3666" t="s">
        <v>53</v>
      </c>
      <c r="H3666" t="s">
        <v>4855</v>
      </c>
      <c r="I3666" t="s">
        <v>189</v>
      </c>
      <c r="J3666" s="45">
        <v>22</v>
      </c>
      <c r="L3666">
        <v>6</v>
      </c>
      <c r="O3666" s="149">
        <f t="shared" si="57"/>
        <v>1773</v>
      </c>
      <c r="P3666" s="98" t="s">
        <v>717</v>
      </c>
      <c r="Q3666" s="98" t="s">
        <v>9618</v>
      </c>
    </row>
    <row r="3667" spans="1:17" ht="13.15" hidden="1" customHeight="1" x14ac:dyDescent="0.2">
      <c r="A3667" s="98">
        <v>1779</v>
      </c>
      <c r="B3667">
        <v>3</v>
      </c>
      <c r="C3667">
        <v>13</v>
      </c>
      <c r="D3667" t="s">
        <v>436</v>
      </c>
      <c r="E3667" t="s">
        <v>582</v>
      </c>
      <c r="F3667" t="s">
        <v>167</v>
      </c>
      <c r="G3667" t="s">
        <v>691</v>
      </c>
      <c r="H3667" t="s">
        <v>4846</v>
      </c>
      <c r="I3667" t="s">
        <v>189</v>
      </c>
      <c r="J3667" s="45">
        <v>17</v>
      </c>
      <c r="L3667">
        <v>3</v>
      </c>
      <c r="O3667" s="149">
        <f t="shared" si="57"/>
        <v>1776</v>
      </c>
      <c r="P3667" s="98" t="s">
        <v>717</v>
      </c>
      <c r="Q3667" s="98" t="s">
        <v>9618</v>
      </c>
    </row>
    <row r="3668" spans="1:17" ht="13.15" hidden="1" customHeight="1" x14ac:dyDescent="0.2">
      <c r="A3668" s="98">
        <v>1779</v>
      </c>
      <c r="B3668">
        <v>3</v>
      </c>
      <c r="C3668">
        <v>14</v>
      </c>
      <c r="D3668" t="s">
        <v>4662</v>
      </c>
      <c r="E3668" t="s">
        <v>80</v>
      </c>
      <c r="F3668" t="s">
        <v>167</v>
      </c>
      <c r="G3668" t="s">
        <v>13</v>
      </c>
      <c r="H3668" t="s">
        <v>461</v>
      </c>
      <c r="I3668" t="s">
        <v>189</v>
      </c>
      <c r="J3668" s="45">
        <v>5</v>
      </c>
      <c r="L3668">
        <v>8</v>
      </c>
      <c r="O3668" s="149">
        <f t="shared" si="57"/>
        <v>1771</v>
      </c>
      <c r="P3668" s="98" t="s">
        <v>717</v>
      </c>
      <c r="Q3668" s="98" t="s">
        <v>9618</v>
      </c>
    </row>
    <row r="3669" spans="1:17" ht="13.15" hidden="1" customHeight="1" x14ac:dyDescent="0.2">
      <c r="A3669" s="98">
        <v>1779</v>
      </c>
      <c r="B3669">
        <v>3</v>
      </c>
      <c r="C3669">
        <v>16</v>
      </c>
      <c r="D3669" t="s">
        <v>261</v>
      </c>
      <c r="E3669" t="s">
        <v>46</v>
      </c>
      <c r="H3669" t="s">
        <v>11678</v>
      </c>
      <c r="I3669" t="s">
        <v>170</v>
      </c>
      <c r="J3669" s="45">
        <v>24</v>
      </c>
      <c r="L3669">
        <v>34</v>
      </c>
      <c r="O3669" s="149">
        <f t="shared" si="57"/>
        <v>1745</v>
      </c>
      <c r="P3669" s="98" t="s">
        <v>717</v>
      </c>
      <c r="Q3669" s="98" t="s">
        <v>9618</v>
      </c>
    </row>
    <row r="3670" spans="1:17" ht="13.15" hidden="1" customHeight="1" x14ac:dyDescent="0.2">
      <c r="A3670" s="98">
        <v>1779</v>
      </c>
      <c r="B3670">
        <v>3</v>
      </c>
      <c r="C3670">
        <v>20</v>
      </c>
      <c r="D3670" t="s">
        <v>3124</v>
      </c>
      <c r="E3670" t="s">
        <v>2</v>
      </c>
      <c r="F3670" t="s">
        <v>167</v>
      </c>
      <c r="G3670" t="s">
        <v>30</v>
      </c>
      <c r="H3670" t="s">
        <v>11678</v>
      </c>
      <c r="I3670" t="s">
        <v>170</v>
      </c>
      <c r="J3670" s="45">
        <v>26</v>
      </c>
      <c r="M3670" s="45">
        <v>1</v>
      </c>
      <c r="O3670" s="149">
        <f t="shared" si="57"/>
        <v>1779</v>
      </c>
      <c r="P3670" s="98" t="s">
        <v>717</v>
      </c>
      <c r="Q3670" s="98" t="s">
        <v>9618</v>
      </c>
    </row>
    <row r="3671" spans="1:17" ht="13.15" hidden="1" customHeight="1" x14ac:dyDescent="0.2">
      <c r="A3671" s="98">
        <v>1779</v>
      </c>
      <c r="B3671">
        <v>3</v>
      </c>
      <c r="C3671">
        <v>21</v>
      </c>
      <c r="D3671" t="s">
        <v>2696</v>
      </c>
      <c r="E3671" t="s">
        <v>44</v>
      </c>
      <c r="F3671" t="s">
        <v>167</v>
      </c>
      <c r="G3671" t="s">
        <v>2</v>
      </c>
      <c r="H3671" t="s">
        <v>4855</v>
      </c>
      <c r="I3671" t="s">
        <v>189</v>
      </c>
      <c r="J3671" s="45">
        <v>41</v>
      </c>
      <c r="M3671" s="45">
        <v>2</v>
      </c>
      <c r="O3671" s="149">
        <f t="shared" si="57"/>
        <v>1779</v>
      </c>
      <c r="P3671" s="98" t="s">
        <v>717</v>
      </c>
      <c r="Q3671" s="98" t="s">
        <v>9618</v>
      </c>
    </row>
    <row r="3672" spans="1:17" ht="13.15" hidden="1" customHeight="1" x14ac:dyDescent="0.2">
      <c r="A3672" s="98">
        <v>1779</v>
      </c>
      <c r="B3672">
        <v>3</v>
      </c>
      <c r="C3672">
        <v>21</v>
      </c>
      <c r="D3672" t="s">
        <v>112</v>
      </c>
      <c r="E3672" t="s">
        <v>11</v>
      </c>
      <c r="F3672" t="s">
        <v>167</v>
      </c>
      <c r="G3672" t="s">
        <v>53</v>
      </c>
      <c r="H3672" t="s">
        <v>4846</v>
      </c>
      <c r="I3672" t="s">
        <v>189</v>
      </c>
      <c r="J3672" s="45">
        <v>27</v>
      </c>
      <c r="L3672">
        <v>5</v>
      </c>
      <c r="O3672" s="149">
        <f t="shared" si="57"/>
        <v>1774</v>
      </c>
      <c r="P3672" s="98" t="s">
        <v>717</v>
      </c>
      <c r="Q3672" s="98" t="s">
        <v>9618</v>
      </c>
    </row>
    <row r="3673" spans="1:17" ht="13.15" hidden="1" customHeight="1" x14ac:dyDescent="0.2">
      <c r="A3673" s="98">
        <v>1779</v>
      </c>
      <c r="B3673">
        <v>3</v>
      </c>
      <c r="C3673">
        <v>22</v>
      </c>
      <c r="D3673" t="s">
        <v>4662</v>
      </c>
      <c r="E3673" t="s">
        <v>75</v>
      </c>
      <c r="F3673" t="s">
        <v>167</v>
      </c>
      <c r="G3673" t="s">
        <v>13</v>
      </c>
      <c r="H3673" t="s">
        <v>461</v>
      </c>
      <c r="I3673" t="s">
        <v>189</v>
      </c>
      <c r="J3673" s="45">
        <v>5</v>
      </c>
      <c r="L3673">
        <v>4</v>
      </c>
      <c r="M3673" s="45">
        <v>6</v>
      </c>
      <c r="O3673" s="149">
        <f t="shared" si="57"/>
        <v>1775</v>
      </c>
      <c r="P3673" s="98" t="s">
        <v>717</v>
      </c>
      <c r="Q3673" s="98" t="s">
        <v>9618</v>
      </c>
    </row>
    <row r="3674" spans="1:17" ht="13.15" hidden="1" customHeight="1" x14ac:dyDescent="0.2">
      <c r="A3674" s="98">
        <v>1779</v>
      </c>
      <c r="B3674">
        <v>3</v>
      </c>
      <c r="C3674">
        <v>23</v>
      </c>
      <c r="D3674" s="234" t="s">
        <v>1673</v>
      </c>
      <c r="E3674" t="s">
        <v>21</v>
      </c>
      <c r="F3674" t="s">
        <v>167</v>
      </c>
      <c r="G3674" t="s">
        <v>13</v>
      </c>
      <c r="H3674" t="s">
        <v>11678</v>
      </c>
      <c r="I3674" t="s">
        <v>170</v>
      </c>
      <c r="J3674" s="45">
        <v>26</v>
      </c>
      <c r="L3674">
        <v>48</v>
      </c>
      <c r="O3674" s="149">
        <f t="shared" si="57"/>
        <v>1731</v>
      </c>
      <c r="P3674" s="98" t="s">
        <v>717</v>
      </c>
      <c r="Q3674" s="98" t="s">
        <v>9618</v>
      </c>
    </row>
    <row r="3675" spans="1:17" ht="13.15" hidden="1" customHeight="1" x14ac:dyDescent="0.2">
      <c r="A3675" s="98">
        <v>1779</v>
      </c>
      <c r="B3675">
        <v>3</v>
      </c>
      <c r="C3675">
        <v>26</v>
      </c>
      <c r="D3675" t="s">
        <v>922</v>
      </c>
      <c r="E3675" t="s">
        <v>103</v>
      </c>
      <c r="F3675" t="s">
        <v>167</v>
      </c>
      <c r="G3675" t="s">
        <v>13</v>
      </c>
      <c r="H3675" t="s">
        <v>4846</v>
      </c>
      <c r="I3675" t="s">
        <v>189</v>
      </c>
      <c r="J3675" s="45">
        <v>32</v>
      </c>
      <c r="M3675" s="45">
        <v>6</v>
      </c>
      <c r="O3675" s="149">
        <f t="shared" si="57"/>
        <v>1778</v>
      </c>
      <c r="P3675" s="98" t="s">
        <v>717</v>
      </c>
      <c r="Q3675" s="98" t="s">
        <v>9618</v>
      </c>
    </row>
    <row r="3676" spans="1:17" ht="13.15" hidden="1" customHeight="1" x14ac:dyDescent="0.2">
      <c r="A3676" s="98">
        <v>1779</v>
      </c>
      <c r="B3676">
        <v>3</v>
      </c>
      <c r="C3676">
        <v>28</v>
      </c>
      <c r="D3676" t="s">
        <v>4662</v>
      </c>
      <c r="E3676" t="s">
        <v>26</v>
      </c>
      <c r="F3676" t="s">
        <v>167</v>
      </c>
      <c r="G3676" t="s">
        <v>13</v>
      </c>
      <c r="H3676" s="98" t="s">
        <v>461</v>
      </c>
      <c r="I3676" t="s">
        <v>189</v>
      </c>
      <c r="J3676" s="45">
        <v>5</v>
      </c>
      <c r="L3676">
        <v>6</v>
      </c>
      <c r="O3676" s="149">
        <f t="shared" si="57"/>
        <v>1773</v>
      </c>
      <c r="P3676" s="98" t="s">
        <v>717</v>
      </c>
      <c r="Q3676" s="98" t="s">
        <v>9618</v>
      </c>
    </row>
    <row r="3677" spans="1:17" ht="13.15" hidden="1" customHeight="1" x14ac:dyDescent="0.2">
      <c r="A3677" s="98">
        <v>1779</v>
      </c>
      <c r="B3677">
        <v>3</v>
      </c>
      <c r="C3677">
        <v>30</v>
      </c>
      <c r="D3677" t="s">
        <v>93</v>
      </c>
      <c r="E3677" t="s">
        <v>95</v>
      </c>
      <c r="F3677" t="s">
        <v>167</v>
      </c>
      <c r="G3677" t="s">
        <v>30</v>
      </c>
      <c r="H3677" s="98" t="s">
        <v>4846</v>
      </c>
      <c r="I3677" t="s">
        <v>170</v>
      </c>
      <c r="J3677" s="45">
        <v>11</v>
      </c>
      <c r="L3677">
        <v>5</v>
      </c>
      <c r="M3677" s="45">
        <v>6</v>
      </c>
      <c r="O3677" s="149">
        <f t="shared" si="57"/>
        <v>1774</v>
      </c>
      <c r="P3677" t="s">
        <v>719</v>
      </c>
      <c r="Q3677" t="s">
        <v>9619</v>
      </c>
    </row>
    <row r="3678" spans="1:17" ht="13.15" hidden="1" customHeight="1" x14ac:dyDescent="0.2">
      <c r="A3678" s="98">
        <v>1779</v>
      </c>
      <c r="B3678">
        <v>4</v>
      </c>
      <c r="C3678">
        <v>1</v>
      </c>
      <c r="D3678" t="s">
        <v>3054</v>
      </c>
      <c r="E3678" t="s">
        <v>21</v>
      </c>
      <c r="F3678" t="s">
        <v>167</v>
      </c>
      <c r="G3678" t="s">
        <v>2</v>
      </c>
      <c r="H3678" t="s">
        <v>4846</v>
      </c>
      <c r="I3678" t="s">
        <v>3</v>
      </c>
      <c r="J3678" s="45">
        <v>11</v>
      </c>
      <c r="L3678">
        <v>2</v>
      </c>
      <c r="O3678" s="149">
        <f t="shared" si="57"/>
        <v>1777</v>
      </c>
      <c r="P3678" s="98" t="s">
        <v>719</v>
      </c>
      <c r="Q3678" s="98" t="s">
        <v>9619</v>
      </c>
    </row>
    <row r="3679" spans="1:17" ht="13.15" hidden="1" customHeight="1" x14ac:dyDescent="0.2">
      <c r="A3679" s="98">
        <v>1779</v>
      </c>
      <c r="B3679">
        <v>4</v>
      </c>
      <c r="C3679">
        <v>3</v>
      </c>
      <c r="D3679" t="s">
        <v>112</v>
      </c>
      <c r="E3679" t="s">
        <v>46</v>
      </c>
      <c r="F3679" t="s">
        <v>167</v>
      </c>
      <c r="G3679" t="s">
        <v>53</v>
      </c>
      <c r="H3679" t="s">
        <v>4846</v>
      </c>
      <c r="I3679" t="s">
        <v>189</v>
      </c>
      <c r="J3679" s="45">
        <v>27</v>
      </c>
      <c r="L3679">
        <v>3</v>
      </c>
      <c r="M3679" s="45">
        <v>6</v>
      </c>
      <c r="O3679" s="149">
        <f t="shared" si="57"/>
        <v>1776</v>
      </c>
      <c r="P3679" s="98" t="s">
        <v>719</v>
      </c>
      <c r="Q3679" s="98" t="s">
        <v>9619</v>
      </c>
    </row>
    <row r="3680" spans="1:17" ht="13.15" hidden="1" customHeight="1" x14ac:dyDescent="0.2">
      <c r="A3680" s="98">
        <v>1779</v>
      </c>
      <c r="B3680">
        <v>4</v>
      </c>
      <c r="C3680">
        <v>5</v>
      </c>
      <c r="D3680" t="s">
        <v>4982</v>
      </c>
      <c r="E3680" t="s">
        <v>2</v>
      </c>
      <c r="H3680" t="s">
        <v>4844</v>
      </c>
      <c r="I3680" t="s">
        <v>170</v>
      </c>
      <c r="J3680" s="45">
        <v>43</v>
      </c>
      <c r="L3680">
        <v>56</v>
      </c>
      <c r="O3680" s="149">
        <f t="shared" si="57"/>
        <v>1723</v>
      </c>
      <c r="P3680" s="98" t="s">
        <v>719</v>
      </c>
      <c r="Q3680" s="98" t="s">
        <v>9619</v>
      </c>
    </row>
    <row r="3681" spans="1:17" ht="13.15" hidden="1" customHeight="1" x14ac:dyDescent="0.2">
      <c r="A3681" s="98">
        <v>1779</v>
      </c>
      <c r="B3681">
        <v>4</v>
      </c>
      <c r="C3681">
        <v>24</v>
      </c>
      <c r="D3681" t="s">
        <v>93</v>
      </c>
      <c r="E3681" t="s">
        <v>52</v>
      </c>
      <c r="F3681" t="s">
        <v>167</v>
      </c>
      <c r="G3681" t="s">
        <v>26</v>
      </c>
      <c r="H3681" t="s">
        <v>4855</v>
      </c>
      <c r="I3681" t="s">
        <v>170</v>
      </c>
      <c r="J3681" s="45">
        <v>1</v>
      </c>
      <c r="L3681">
        <v>2</v>
      </c>
      <c r="M3681" s="45">
        <v>3</v>
      </c>
      <c r="O3681" s="149">
        <f t="shared" si="57"/>
        <v>1777</v>
      </c>
      <c r="P3681" s="98" t="s">
        <v>719</v>
      </c>
      <c r="Q3681" s="98" t="s">
        <v>9619</v>
      </c>
    </row>
    <row r="3682" spans="1:17" ht="13.15" hidden="1" customHeight="1" x14ac:dyDescent="0.2">
      <c r="A3682" s="98">
        <v>1779</v>
      </c>
      <c r="B3682">
        <v>4</v>
      </c>
      <c r="C3682">
        <v>26</v>
      </c>
      <c r="D3682" s="223" t="s">
        <v>3277</v>
      </c>
      <c r="E3682" t="s">
        <v>2</v>
      </c>
      <c r="F3682" t="s">
        <v>167</v>
      </c>
      <c r="G3682" t="s">
        <v>14</v>
      </c>
      <c r="H3682" t="s">
        <v>4855</v>
      </c>
      <c r="I3682" t="s">
        <v>3</v>
      </c>
      <c r="J3682" s="45">
        <v>53</v>
      </c>
      <c r="L3682">
        <v>7</v>
      </c>
      <c r="O3682" s="149">
        <f t="shared" si="57"/>
        <v>1772</v>
      </c>
      <c r="P3682" s="98" t="s">
        <v>719</v>
      </c>
      <c r="Q3682" s="98" t="s">
        <v>9619</v>
      </c>
    </row>
    <row r="3683" spans="1:17" ht="13.15" hidden="1" customHeight="1" x14ac:dyDescent="0.2">
      <c r="A3683" s="98">
        <v>1779</v>
      </c>
      <c r="B3683">
        <v>4</v>
      </c>
      <c r="C3683">
        <v>27</v>
      </c>
      <c r="D3683" t="s">
        <v>537</v>
      </c>
      <c r="E3683" t="s">
        <v>52</v>
      </c>
      <c r="F3683" t="s">
        <v>167</v>
      </c>
      <c r="G3683" t="s">
        <v>30</v>
      </c>
      <c r="H3683" t="s">
        <v>2877</v>
      </c>
      <c r="I3683" t="s">
        <v>3</v>
      </c>
      <c r="J3683" s="45">
        <v>6</v>
      </c>
      <c r="M3683" s="45">
        <v>8</v>
      </c>
      <c r="O3683" s="149">
        <f t="shared" si="57"/>
        <v>1778</v>
      </c>
      <c r="P3683" s="98" t="s">
        <v>719</v>
      </c>
      <c r="Q3683" s="98" t="s">
        <v>9619</v>
      </c>
    </row>
    <row r="3684" spans="1:17" ht="13.15" hidden="1" customHeight="1" x14ac:dyDescent="0.2">
      <c r="A3684" s="98">
        <v>1779</v>
      </c>
      <c r="B3684">
        <v>5</v>
      </c>
      <c r="C3684">
        <v>11</v>
      </c>
      <c r="D3684" t="s">
        <v>305</v>
      </c>
      <c r="E3684" t="s">
        <v>2573</v>
      </c>
      <c r="H3684" t="s">
        <v>11678</v>
      </c>
      <c r="I3684" t="s">
        <v>170</v>
      </c>
      <c r="J3684" s="45">
        <v>11</v>
      </c>
      <c r="L3684">
        <v>63</v>
      </c>
      <c r="O3684" s="149">
        <f t="shared" si="57"/>
        <v>1716</v>
      </c>
      <c r="P3684" s="98" t="s">
        <v>719</v>
      </c>
      <c r="Q3684" s="98" t="s">
        <v>9619</v>
      </c>
    </row>
    <row r="3685" spans="1:17" ht="13.15" hidden="1" customHeight="1" x14ac:dyDescent="0.2">
      <c r="A3685" s="98">
        <v>1779</v>
      </c>
      <c r="B3685">
        <v>5</v>
      </c>
      <c r="C3685">
        <v>21</v>
      </c>
      <c r="D3685" t="s">
        <v>3645</v>
      </c>
      <c r="E3685" t="s">
        <v>105</v>
      </c>
      <c r="F3685" t="s">
        <v>167</v>
      </c>
      <c r="G3685" t="s">
        <v>2</v>
      </c>
      <c r="H3685" t="s">
        <v>4844</v>
      </c>
      <c r="I3685" t="s">
        <v>3</v>
      </c>
      <c r="J3685" s="45">
        <v>34</v>
      </c>
      <c r="L3685">
        <v>11</v>
      </c>
      <c r="M3685" s="45">
        <v>6</v>
      </c>
      <c r="O3685" s="149">
        <f t="shared" si="57"/>
        <v>1768</v>
      </c>
      <c r="P3685" s="98" t="s">
        <v>719</v>
      </c>
      <c r="Q3685" s="98" t="s">
        <v>9619</v>
      </c>
    </row>
    <row r="3686" spans="1:17" ht="13.15" hidden="1" customHeight="1" x14ac:dyDescent="0.2">
      <c r="A3686" s="98">
        <v>1779</v>
      </c>
      <c r="B3686">
        <v>5</v>
      </c>
      <c r="C3686">
        <v>30</v>
      </c>
      <c r="D3686" s="234" t="s">
        <v>346</v>
      </c>
      <c r="E3686" t="s">
        <v>582</v>
      </c>
      <c r="F3686" t="s">
        <v>167</v>
      </c>
      <c r="G3686" t="s">
        <v>29</v>
      </c>
      <c r="H3686" t="s">
        <v>4846</v>
      </c>
      <c r="I3686" t="s">
        <v>170</v>
      </c>
      <c r="J3686" s="45">
        <v>30</v>
      </c>
      <c r="L3686">
        <v>5</v>
      </c>
      <c r="O3686" s="149">
        <f t="shared" si="57"/>
        <v>1774</v>
      </c>
      <c r="P3686" s="98" t="s">
        <v>719</v>
      </c>
      <c r="Q3686" s="98" t="s">
        <v>9619</v>
      </c>
    </row>
    <row r="3687" spans="1:17" ht="13.15" hidden="1" customHeight="1" x14ac:dyDescent="0.2">
      <c r="A3687" s="98">
        <v>1779</v>
      </c>
      <c r="B3687">
        <v>6</v>
      </c>
      <c r="C3687">
        <v>7</v>
      </c>
      <c r="D3687" t="s">
        <v>3002</v>
      </c>
      <c r="E3687" t="s">
        <v>52</v>
      </c>
      <c r="F3687" t="s">
        <v>36</v>
      </c>
      <c r="G3687" s="98" t="s">
        <v>10296</v>
      </c>
      <c r="H3687" t="s">
        <v>18033</v>
      </c>
      <c r="I3687" t="s">
        <v>3</v>
      </c>
      <c r="J3687" s="45">
        <v>63</v>
      </c>
      <c r="L3687">
        <v>55</v>
      </c>
      <c r="O3687" s="149">
        <f t="shared" si="57"/>
        <v>1724</v>
      </c>
      <c r="P3687" s="98" t="s">
        <v>719</v>
      </c>
      <c r="Q3687" s="98" t="s">
        <v>9619</v>
      </c>
    </row>
    <row r="3688" spans="1:17" ht="13.15" hidden="1" customHeight="1" x14ac:dyDescent="0.2">
      <c r="A3688" s="98">
        <v>1779</v>
      </c>
      <c r="B3688">
        <v>6</v>
      </c>
      <c r="C3688">
        <v>17</v>
      </c>
      <c r="D3688" t="s">
        <v>93</v>
      </c>
      <c r="F3688" t="s">
        <v>167</v>
      </c>
      <c r="G3688" t="s">
        <v>30</v>
      </c>
      <c r="H3688" t="s">
        <v>4983</v>
      </c>
      <c r="I3688" t="s">
        <v>170</v>
      </c>
      <c r="J3688" s="45">
        <v>11</v>
      </c>
      <c r="N3688">
        <v>0</v>
      </c>
      <c r="O3688" s="149">
        <f t="shared" si="57"/>
        <v>1779</v>
      </c>
      <c r="P3688" s="98" t="s">
        <v>719</v>
      </c>
      <c r="Q3688" s="98" t="s">
        <v>9619</v>
      </c>
    </row>
    <row r="3689" spans="1:17" ht="13.15" hidden="1" customHeight="1" x14ac:dyDescent="0.2">
      <c r="A3689" s="98">
        <v>1779</v>
      </c>
      <c r="B3689">
        <v>6</v>
      </c>
      <c r="C3689">
        <v>30</v>
      </c>
      <c r="D3689" t="s">
        <v>267</v>
      </c>
      <c r="E3689" t="s">
        <v>13356</v>
      </c>
      <c r="F3689" t="s">
        <v>167</v>
      </c>
      <c r="G3689" t="s">
        <v>46</v>
      </c>
      <c r="H3689" t="s">
        <v>4846</v>
      </c>
      <c r="I3689" t="s">
        <v>3</v>
      </c>
      <c r="J3689" s="45">
        <v>14</v>
      </c>
      <c r="L3689">
        <v>2</v>
      </c>
      <c r="O3689" s="149">
        <f t="shared" si="57"/>
        <v>1777</v>
      </c>
      <c r="P3689" s="98" t="s">
        <v>719</v>
      </c>
      <c r="Q3689" s="98" t="s">
        <v>9619</v>
      </c>
    </row>
    <row r="3690" spans="1:17" ht="13.15" hidden="1" customHeight="1" x14ac:dyDescent="0.2">
      <c r="A3690" s="98">
        <v>1779</v>
      </c>
      <c r="B3690">
        <v>7</v>
      </c>
      <c r="C3690">
        <v>1</v>
      </c>
      <c r="D3690" t="s">
        <v>12</v>
      </c>
      <c r="E3690" t="s">
        <v>582</v>
      </c>
      <c r="F3690" t="s">
        <v>167</v>
      </c>
      <c r="G3690" t="s">
        <v>2</v>
      </c>
      <c r="H3690" t="s">
        <v>4846</v>
      </c>
      <c r="I3690" t="s">
        <v>189</v>
      </c>
      <c r="J3690" s="45">
        <v>20</v>
      </c>
      <c r="L3690">
        <v>5</v>
      </c>
      <c r="O3690" s="149">
        <f t="shared" si="57"/>
        <v>1774</v>
      </c>
      <c r="P3690" s="98" t="s">
        <v>719</v>
      </c>
      <c r="Q3690" s="98" t="s">
        <v>9619</v>
      </c>
    </row>
    <row r="3691" spans="1:17" ht="13.15" hidden="1" customHeight="1" x14ac:dyDescent="0.2">
      <c r="A3691" s="98">
        <v>1779</v>
      </c>
      <c r="B3691">
        <v>7</v>
      </c>
      <c r="C3691">
        <v>12</v>
      </c>
      <c r="D3691" t="s">
        <v>3002</v>
      </c>
      <c r="E3691" t="s">
        <v>691</v>
      </c>
      <c r="F3691" t="s">
        <v>167</v>
      </c>
      <c r="G3691" t="s">
        <v>24</v>
      </c>
      <c r="H3691" t="s">
        <v>4847</v>
      </c>
      <c r="I3691" t="s">
        <v>3</v>
      </c>
      <c r="J3691" s="45">
        <v>46</v>
      </c>
      <c r="L3691">
        <v>25</v>
      </c>
      <c r="O3691" s="149">
        <f t="shared" si="57"/>
        <v>1754</v>
      </c>
      <c r="P3691" s="98" t="s">
        <v>720</v>
      </c>
      <c r="Q3691" s="98" t="s">
        <v>9619</v>
      </c>
    </row>
    <row r="3692" spans="1:17" ht="13.15" hidden="1" customHeight="1" x14ac:dyDescent="0.2">
      <c r="A3692" s="98">
        <v>1779</v>
      </c>
      <c r="B3692">
        <v>7</v>
      </c>
      <c r="C3692">
        <v>13</v>
      </c>
      <c r="D3692" t="s">
        <v>147</v>
      </c>
      <c r="E3692" t="s">
        <v>29</v>
      </c>
      <c r="F3692" t="s">
        <v>167</v>
      </c>
      <c r="G3692" t="s">
        <v>47</v>
      </c>
      <c r="H3692" t="s">
        <v>4847</v>
      </c>
      <c r="I3692" t="s">
        <v>189</v>
      </c>
      <c r="J3692" s="45">
        <v>31</v>
      </c>
      <c r="L3692">
        <v>1</v>
      </c>
      <c r="M3692" s="45">
        <v>7</v>
      </c>
      <c r="O3692" s="149">
        <f t="shared" si="57"/>
        <v>1778</v>
      </c>
      <c r="P3692" s="98" t="s">
        <v>720</v>
      </c>
      <c r="Q3692" s="98" t="s">
        <v>9619</v>
      </c>
    </row>
    <row r="3693" spans="1:17" ht="13.15" hidden="1" customHeight="1" x14ac:dyDescent="0.2">
      <c r="A3693" s="98">
        <v>1779</v>
      </c>
      <c r="B3693">
        <v>7</v>
      </c>
      <c r="C3693">
        <v>15</v>
      </c>
      <c r="D3693" t="s">
        <v>4984</v>
      </c>
      <c r="E3693" t="s">
        <v>1259</v>
      </c>
      <c r="F3693" t="s">
        <v>167</v>
      </c>
      <c r="H3693" t="s">
        <v>11678</v>
      </c>
      <c r="I3693" t="s">
        <v>3</v>
      </c>
      <c r="J3693" s="45">
        <v>3</v>
      </c>
      <c r="L3693">
        <v>62</v>
      </c>
      <c r="O3693" s="149">
        <f t="shared" si="57"/>
        <v>1717</v>
      </c>
      <c r="P3693" s="98" t="s">
        <v>720</v>
      </c>
      <c r="Q3693" s="98" t="s">
        <v>9619</v>
      </c>
    </row>
    <row r="3694" spans="1:17" ht="13.15" hidden="1" customHeight="1" x14ac:dyDescent="0.2">
      <c r="A3694" s="98">
        <v>1779</v>
      </c>
      <c r="B3694">
        <v>7</v>
      </c>
      <c r="C3694">
        <v>15</v>
      </c>
      <c r="D3694" t="s">
        <v>613</v>
      </c>
      <c r="E3694" t="s">
        <v>33</v>
      </c>
      <c r="F3694" t="s">
        <v>167</v>
      </c>
      <c r="G3694" t="s">
        <v>2</v>
      </c>
      <c r="H3694" t="s">
        <v>4846</v>
      </c>
      <c r="I3694" t="s">
        <v>189</v>
      </c>
      <c r="J3694" s="45">
        <v>34</v>
      </c>
      <c r="N3694">
        <v>3</v>
      </c>
      <c r="O3694" s="149">
        <f t="shared" si="57"/>
        <v>1779</v>
      </c>
      <c r="P3694" s="98" t="s">
        <v>720</v>
      </c>
      <c r="Q3694" s="98" t="s">
        <v>9619</v>
      </c>
    </row>
    <row r="3695" spans="1:17" ht="13.15" hidden="1" customHeight="1" x14ac:dyDescent="0.2">
      <c r="A3695" s="98">
        <v>1779</v>
      </c>
      <c r="B3695">
        <v>7</v>
      </c>
      <c r="C3695">
        <v>19</v>
      </c>
      <c r="D3695" t="s">
        <v>147</v>
      </c>
      <c r="E3695" t="s">
        <v>21</v>
      </c>
      <c r="F3695" t="s">
        <v>167</v>
      </c>
      <c r="G3695" t="s">
        <v>30</v>
      </c>
      <c r="H3695" t="s">
        <v>17886</v>
      </c>
      <c r="I3695" t="s">
        <v>189</v>
      </c>
      <c r="J3695" s="45">
        <v>18</v>
      </c>
      <c r="L3695">
        <v>3</v>
      </c>
      <c r="O3695" s="149">
        <f t="shared" si="57"/>
        <v>1776</v>
      </c>
      <c r="P3695" s="98" t="s">
        <v>720</v>
      </c>
      <c r="Q3695" s="98" t="s">
        <v>9619</v>
      </c>
    </row>
    <row r="3696" spans="1:17" ht="13.15" hidden="1" customHeight="1" x14ac:dyDescent="0.2">
      <c r="A3696" s="98">
        <v>1779</v>
      </c>
      <c r="B3696">
        <v>7</v>
      </c>
      <c r="C3696">
        <v>25</v>
      </c>
      <c r="D3696" t="s">
        <v>2952</v>
      </c>
      <c r="E3696" t="s">
        <v>21</v>
      </c>
      <c r="F3696" t="s">
        <v>167</v>
      </c>
      <c r="G3696" t="s">
        <v>691</v>
      </c>
      <c r="H3696" t="s">
        <v>4855</v>
      </c>
      <c r="I3696" t="s">
        <v>189</v>
      </c>
      <c r="J3696" s="45">
        <v>35</v>
      </c>
      <c r="L3696">
        <v>2</v>
      </c>
      <c r="O3696" s="149">
        <f t="shared" si="57"/>
        <v>1777</v>
      </c>
      <c r="P3696" s="98" t="s">
        <v>720</v>
      </c>
      <c r="Q3696" s="98" t="s">
        <v>9619</v>
      </c>
    </row>
    <row r="3697" spans="1:17" ht="13.15" hidden="1" customHeight="1" x14ac:dyDescent="0.2">
      <c r="A3697" s="98">
        <v>1779</v>
      </c>
      <c r="B3697">
        <v>7</v>
      </c>
      <c r="C3697">
        <v>25</v>
      </c>
      <c r="D3697" t="s">
        <v>922</v>
      </c>
      <c r="E3697" t="s">
        <v>2</v>
      </c>
      <c r="F3697" t="s">
        <v>167</v>
      </c>
      <c r="G3697" t="s">
        <v>13</v>
      </c>
      <c r="H3697" t="s">
        <v>4846</v>
      </c>
      <c r="I3697" t="s">
        <v>189</v>
      </c>
      <c r="J3697" s="45">
        <v>32</v>
      </c>
      <c r="L3697">
        <v>14</v>
      </c>
      <c r="O3697" s="149">
        <f t="shared" si="57"/>
        <v>1765</v>
      </c>
      <c r="P3697" s="98" t="s">
        <v>720</v>
      </c>
      <c r="Q3697" s="98" t="s">
        <v>9619</v>
      </c>
    </row>
    <row r="3698" spans="1:17" ht="13.15" hidden="1" customHeight="1" x14ac:dyDescent="0.2">
      <c r="A3698" s="98">
        <v>1779</v>
      </c>
      <c r="B3698">
        <v>7</v>
      </c>
      <c r="C3698">
        <v>28</v>
      </c>
      <c r="D3698" t="s">
        <v>1397</v>
      </c>
      <c r="E3698" t="s">
        <v>21</v>
      </c>
      <c r="F3698" t="s">
        <v>167</v>
      </c>
      <c r="G3698" t="s">
        <v>30</v>
      </c>
      <c r="H3698" t="s">
        <v>4846</v>
      </c>
      <c r="I3698" t="s">
        <v>170</v>
      </c>
      <c r="J3698" s="45">
        <v>14</v>
      </c>
      <c r="L3698">
        <v>1</v>
      </c>
      <c r="M3698" s="45">
        <v>1</v>
      </c>
      <c r="O3698" s="149">
        <f t="shared" si="57"/>
        <v>1778</v>
      </c>
      <c r="P3698" s="98" t="s">
        <v>720</v>
      </c>
      <c r="Q3698" s="98" t="s">
        <v>9619</v>
      </c>
    </row>
    <row r="3699" spans="1:17" ht="13.15" hidden="1" customHeight="1" x14ac:dyDescent="0.2">
      <c r="A3699" s="98">
        <v>1779</v>
      </c>
      <c r="B3699">
        <v>7</v>
      </c>
      <c r="C3699">
        <v>29</v>
      </c>
      <c r="D3699" t="s">
        <v>613</v>
      </c>
      <c r="E3699" t="s">
        <v>113</v>
      </c>
      <c r="F3699" t="s">
        <v>167</v>
      </c>
      <c r="G3699" t="s">
        <v>2</v>
      </c>
      <c r="H3699" t="s">
        <v>4846</v>
      </c>
      <c r="I3699" t="s">
        <v>189</v>
      </c>
      <c r="J3699" s="45">
        <v>34</v>
      </c>
      <c r="L3699">
        <v>5</v>
      </c>
      <c r="O3699" s="149">
        <f t="shared" si="57"/>
        <v>1774</v>
      </c>
      <c r="P3699" s="98" t="s">
        <v>720</v>
      </c>
      <c r="Q3699" s="98" t="s">
        <v>9619</v>
      </c>
    </row>
    <row r="3700" spans="1:17" ht="13.15" hidden="1" customHeight="1" x14ac:dyDescent="0.2">
      <c r="A3700" s="98">
        <v>1779</v>
      </c>
      <c r="B3700">
        <v>8</v>
      </c>
      <c r="C3700">
        <v>4</v>
      </c>
      <c r="D3700" t="s">
        <v>181</v>
      </c>
      <c r="E3700" t="s">
        <v>47</v>
      </c>
      <c r="F3700" t="s">
        <v>167</v>
      </c>
      <c r="G3700" t="s">
        <v>30</v>
      </c>
      <c r="H3700" t="s">
        <v>4855</v>
      </c>
      <c r="I3700" t="s">
        <v>170</v>
      </c>
      <c r="J3700" s="45">
        <v>3</v>
      </c>
      <c r="N3700">
        <v>2</v>
      </c>
      <c r="O3700" s="149">
        <f t="shared" si="57"/>
        <v>1779</v>
      </c>
      <c r="P3700" s="98" t="s">
        <v>720</v>
      </c>
      <c r="Q3700" s="98" t="s">
        <v>9619</v>
      </c>
    </row>
    <row r="3701" spans="1:17" ht="13.15" hidden="1" customHeight="1" x14ac:dyDescent="0.2">
      <c r="A3701" s="98">
        <v>1779</v>
      </c>
      <c r="B3701">
        <v>8</v>
      </c>
      <c r="C3701">
        <v>6</v>
      </c>
      <c r="D3701" t="s">
        <v>2696</v>
      </c>
      <c r="E3701" t="s">
        <v>518</v>
      </c>
      <c r="F3701" t="s">
        <v>167</v>
      </c>
      <c r="G3701" t="s">
        <v>13</v>
      </c>
      <c r="H3701" t="s">
        <v>4859</v>
      </c>
      <c r="I3701" t="s">
        <v>3</v>
      </c>
      <c r="J3701" s="45">
        <v>36</v>
      </c>
      <c r="L3701">
        <v>10</v>
      </c>
      <c r="O3701" s="149">
        <f t="shared" si="57"/>
        <v>1769</v>
      </c>
      <c r="P3701" s="98" t="s">
        <v>720</v>
      </c>
      <c r="Q3701" s="98" t="s">
        <v>9619</v>
      </c>
    </row>
    <row r="3702" spans="1:17" ht="13.15" hidden="1" customHeight="1" x14ac:dyDescent="0.2">
      <c r="A3702" s="98">
        <v>1779</v>
      </c>
      <c r="B3702">
        <v>8</v>
      </c>
      <c r="C3702">
        <v>7</v>
      </c>
      <c r="D3702" t="s">
        <v>3673</v>
      </c>
      <c r="E3702" t="s">
        <v>13</v>
      </c>
      <c r="F3702" t="s">
        <v>167</v>
      </c>
      <c r="G3702" t="s">
        <v>198</v>
      </c>
      <c r="H3702" t="s">
        <v>4844</v>
      </c>
      <c r="I3702" t="s">
        <v>189</v>
      </c>
      <c r="J3702" s="45">
        <v>10</v>
      </c>
      <c r="M3702" s="45">
        <v>9</v>
      </c>
      <c r="O3702" s="149">
        <f t="shared" si="57"/>
        <v>1778</v>
      </c>
      <c r="P3702" s="98" t="s">
        <v>720</v>
      </c>
      <c r="Q3702" s="98" t="s">
        <v>9619</v>
      </c>
    </row>
    <row r="3703" spans="1:17" ht="13.15" hidden="1" customHeight="1" x14ac:dyDescent="0.2">
      <c r="A3703" s="98">
        <v>1779</v>
      </c>
      <c r="B3703">
        <v>8</v>
      </c>
      <c r="C3703">
        <v>11</v>
      </c>
      <c r="D3703" t="s">
        <v>3630</v>
      </c>
      <c r="E3703" t="s">
        <v>518</v>
      </c>
      <c r="H3703" t="s">
        <v>17906</v>
      </c>
      <c r="I3703" t="s">
        <v>170</v>
      </c>
      <c r="J3703" s="45">
        <v>36</v>
      </c>
      <c r="L3703">
        <v>55</v>
      </c>
      <c r="O3703" s="149">
        <f t="shared" si="57"/>
        <v>1724</v>
      </c>
      <c r="P3703" s="98" t="s">
        <v>720</v>
      </c>
      <c r="Q3703" s="98" t="s">
        <v>9619</v>
      </c>
    </row>
    <row r="3704" spans="1:17" ht="13.15" hidden="1" customHeight="1" x14ac:dyDescent="0.2">
      <c r="A3704" s="98">
        <v>1779</v>
      </c>
      <c r="B3704">
        <v>8</v>
      </c>
      <c r="C3704">
        <v>11</v>
      </c>
      <c r="D3704" t="s">
        <v>4431</v>
      </c>
      <c r="E3704" t="s">
        <v>30</v>
      </c>
      <c r="F3704" t="s">
        <v>167</v>
      </c>
      <c r="G3704" t="s">
        <v>20</v>
      </c>
      <c r="H3704" t="s">
        <v>4846</v>
      </c>
      <c r="I3704" t="s">
        <v>189</v>
      </c>
      <c r="J3704" s="45">
        <v>13</v>
      </c>
      <c r="M3704" s="45">
        <v>5</v>
      </c>
      <c r="N3704">
        <v>11</v>
      </c>
      <c r="O3704" s="149">
        <f t="shared" si="57"/>
        <v>1779</v>
      </c>
      <c r="P3704" s="98" t="s">
        <v>720</v>
      </c>
      <c r="Q3704" s="98" t="s">
        <v>9619</v>
      </c>
    </row>
    <row r="3705" spans="1:17" ht="13.15" hidden="1" customHeight="1" x14ac:dyDescent="0.2">
      <c r="A3705" s="98">
        <v>1779</v>
      </c>
      <c r="B3705">
        <v>8</v>
      </c>
      <c r="C3705">
        <v>20</v>
      </c>
      <c r="D3705" t="s">
        <v>100</v>
      </c>
      <c r="E3705" t="s">
        <v>21</v>
      </c>
      <c r="F3705" t="s">
        <v>39</v>
      </c>
      <c r="G3705" t="s">
        <v>103</v>
      </c>
      <c r="H3705" t="s">
        <v>4846</v>
      </c>
      <c r="I3705" t="s">
        <v>3</v>
      </c>
      <c r="J3705" s="45">
        <v>44</v>
      </c>
      <c r="L3705">
        <v>39</v>
      </c>
      <c r="O3705" s="149">
        <f t="shared" si="57"/>
        <v>1740</v>
      </c>
      <c r="P3705" s="98" t="s">
        <v>721</v>
      </c>
      <c r="Q3705" s="98" t="s">
        <v>9620</v>
      </c>
    </row>
    <row r="3706" spans="1:17" ht="13.15" hidden="1" customHeight="1" x14ac:dyDescent="0.2">
      <c r="A3706" s="98">
        <v>1779</v>
      </c>
      <c r="B3706">
        <v>8</v>
      </c>
      <c r="C3706">
        <v>31</v>
      </c>
      <c r="D3706" t="s">
        <v>72</v>
      </c>
      <c r="E3706" t="s">
        <v>17</v>
      </c>
      <c r="F3706" t="s">
        <v>167</v>
      </c>
      <c r="G3706" t="s">
        <v>46</v>
      </c>
      <c r="H3706" t="s">
        <v>4846</v>
      </c>
      <c r="I3706" t="s">
        <v>3</v>
      </c>
      <c r="J3706" s="45">
        <v>7</v>
      </c>
      <c r="M3706" s="45">
        <v>9</v>
      </c>
      <c r="O3706" s="149">
        <f t="shared" si="57"/>
        <v>1778</v>
      </c>
      <c r="P3706" s="98" t="s">
        <v>721</v>
      </c>
      <c r="Q3706" s="98" t="s">
        <v>9620</v>
      </c>
    </row>
    <row r="3707" spans="1:17" ht="13.15" hidden="1" customHeight="1" x14ac:dyDescent="0.2">
      <c r="A3707" s="98">
        <v>1779</v>
      </c>
      <c r="B3707">
        <v>9</v>
      </c>
      <c r="C3707">
        <v>6</v>
      </c>
      <c r="D3707" t="s">
        <v>287</v>
      </c>
      <c r="E3707" t="s">
        <v>2</v>
      </c>
      <c r="F3707" t="s">
        <v>167</v>
      </c>
      <c r="G3707" t="s">
        <v>69</v>
      </c>
      <c r="H3707" t="s">
        <v>11678</v>
      </c>
      <c r="I3707" t="s">
        <v>170</v>
      </c>
      <c r="J3707" s="45">
        <v>18</v>
      </c>
      <c r="M3707" s="45">
        <v>7</v>
      </c>
      <c r="O3707" s="149">
        <f t="shared" si="57"/>
        <v>1779</v>
      </c>
      <c r="P3707" s="98" t="s">
        <v>721</v>
      </c>
      <c r="Q3707" s="98" t="s">
        <v>9620</v>
      </c>
    </row>
    <row r="3708" spans="1:17" ht="13.15" hidden="1" customHeight="1" x14ac:dyDescent="0.2">
      <c r="A3708" s="98">
        <v>1779</v>
      </c>
      <c r="B3708">
        <v>9</v>
      </c>
      <c r="C3708">
        <v>17</v>
      </c>
      <c r="D3708" t="s">
        <v>112</v>
      </c>
      <c r="E3708" t="s">
        <v>95</v>
      </c>
      <c r="F3708" t="s">
        <v>167</v>
      </c>
      <c r="G3708" t="s">
        <v>17</v>
      </c>
      <c r="H3708" t="s">
        <v>4844</v>
      </c>
      <c r="I3708" t="s">
        <v>189</v>
      </c>
      <c r="J3708" s="45">
        <v>43</v>
      </c>
      <c r="N3708">
        <v>5</v>
      </c>
      <c r="O3708" s="149">
        <f t="shared" si="57"/>
        <v>1779</v>
      </c>
      <c r="P3708" s="98" t="s">
        <v>721</v>
      </c>
      <c r="Q3708" s="98" t="s">
        <v>9620</v>
      </c>
    </row>
    <row r="3709" spans="1:17" ht="13.15" hidden="1" customHeight="1" x14ac:dyDescent="0.2">
      <c r="A3709" s="98">
        <v>1779</v>
      </c>
      <c r="B3709">
        <v>9</v>
      </c>
      <c r="C3709">
        <v>26</v>
      </c>
      <c r="D3709" t="s">
        <v>2814</v>
      </c>
      <c r="E3709" t="s">
        <v>14</v>
      </c>
      <c r="F3709" t="s">
        <v>167</v>
      </c>
      <c r="G3709" t="s">
        <v>30</v>
      </c>
      <c r="H3709" t="s">
        <v>11678</v>
      </c>
      <c r="I3709" t="s">
        <v>170</v>
      </c>
      <c r="J3709" s="45">
        <v>43</v>
      </c>
      <c r="N3709">
        <v>2</v>
      </c>
      <c r="O3709" s="149">
        <f t="shared" si="57"/>
        <v>1779</v>
      </c>
      <c r="P3709" s="98" t="s">
        <v>721</v>
      </c>
      <c r="Q3709" s="98" t="s">
        <v>9620</v>
      </c>
    </row>
    <row r="3710" spans="1:17" ht="13.15" hidden="1" customHeight="1" x14ac:dyDescent="0.2">
      <c r="A3710" s="98">
        <v>1779</v>
      </c>
      <c r="B3710">
        <v>10</v>
      </c>
      <c r="C3710">
        <v>2</v>
      </c>
      <c r="D3710" t="s">
        <v>89</v>
      </c>
      <c r="E3710" t="s">
        <v>30</v>
      </c>
      <c r="F3710" t="s">
        <v>167</v>
      </c>
      <c r="G3710" t="s">
        <v>46</v>
      </c>
      <c r="H3710" t="s">
        <v>4846</v>
      </c>
      <c r="I3710" t="s">
        <v>3</v>
      </c>
      <c r="J3710" s="45">
        <v>47</v>
      </c>
      <c r="L3710">
        <v>3</v>
      </c>
      <c r="M3710" s="45">
        <v>6</v>
      </c>
      <c r="O3710" s="149">
        <f t="shared" si="57"/>
        <v>1776</v>
      </c>
      <c r="P3710" s="98" t="s">
        <v>721</v>
      </c>
      <c r="Q3710" s="98" t="s">
        <v>9620</v>
      </c>
    </row>
    <row r="3711" spans="1:17" ht="13.15" hidden="1" customHeight="1" x14ac:dyDescent="0.2">
      <c r="A3711" s="98">
        <v>1779</v>
      </c>
      <c r="B3711">
        <v>10</v>
      </c>
      <c r="C3711">
        <v>8</v>
      </c>
      <c r="D3711" s="98" t="s">
        <v>100</v>
      </c>
      <c r="E3711" t="s">
        <v>691</v>
      </c>
      <c r="F3711" t="s">
        <v>167</v>
      </c>
      <c r="G3711" t="s">
        <v>103</v>
      </c>
      <c r="H3711" t="s">
        <v>4846</v>
      </c>
      <c r="I3711" t="s">
        <v>3</v>
      </c>
      <c r="J3711" s="45">
        <v>44</v>
      </c>
      <c r="M3711" s="45">
        <v>2</v>
      </c>
      <c r="O3711" s="149">
        <f t="shared" si="57"/>
        <v>1779</v>
      </c>
      <c r="P3711" s="98" t="s">
        <v>721</v>
      </c>
      <c r="Q3711" s="98" t="s">
        <v>9620</v>
      </c>
    </row>
    <row r="3712" spans="1:17" ht="13.15" hidden="1" customHeight="1" x14ac:dyDescent="0.2">
      <c r="A3712" s="98">
        <v>1779</v>
      </c>
      <c r="B3712">
        <v>10</v>
      </c>
      <c r="C3712">
        <v>12</v>
      </c>
      <c r="D3712" t="s">
        <v>4564</v>
      </c>
      <c r="E3712" t="s">
        <v>59</v>
      </c>
      <c r="F3712" t="s">
        <v>167</v>
      </c>
      <c r="G3712" t="s">
        <v>518</v>
      </c>
      <c r="H3712" t="s">
        <v>11678</v>
      </c>
      <c r="I3712" t="s">
        <v>3</v>
      </c>
      <c r="J3712" s="45">
        <v>51</v>
      </c>
      <c r="M3712" s="45">
        <v>1</v>
      </c>
      <c r="O3712" s="149">
        <f t="shared" si="57"/>
        <v>1779</v>
      </c>
      <c r="P3712" s="98" t="s">
        <v>721</v>
      </c>
      <c r="Q3712" s="98" t="s">
        <v>9620</v>
      </c>
    </row>
    <row r="3713" spans="1:17" ht="13.15" hidden="1" customHeight="1" x14ac:dyDescent="0.2">
      <c r="A3713" s="98">
        <v>1779</v>
      </c>
      <c r="B3713">
        <v>10</v>
      </c>
      <c r="C3713">
        <v>21</v>
      </c>
      <c r="D3713" t="s">
        <v>4696</v>
      </c>
      <c r="E3713" t="s">
        <v>46</v>
      </c>
      <c r="F3713" t="s">
        <v>167</v>
      </c>
      <c r="G3713" t="s">
        <v>2</v>
      </c>
      <c r="H3713" t="s">
        <v>4844</v>
      </c>
      <c r="I3713" t="s">
        <v>3</v>
      </c>
      <c r="J3713" s="45">
        <v>30</v>
      </c>
      <c r="L3713">
        <v>6</v>
      </c>
      <c r="O3713" s="149">
        <f t="shared" si="57"/>
        <v>1773</v>
      </c>
      <c r="P3713" s="98" t="s">
        <v>721</v>
      </c>
      <c r="Q3713" s="98" t="s">
        <v>9620</v>
      </c>
    </row>
    <row r="3714" spans="1:17" ht="13.15" hidden="1" customHeight="1" x14ac:dyDescent="0.2">
      <c r="A3714" s="98">
        <v>1779</v>
      </c>
      <c r="B3714">
        <v>11</v>
      </c>
      <c r="C3714">
        <v>4</v>
      </c>
      <c r="D3714" t="s">
        <v>187</v>
      </c>
      <c r="E3714" t="s">
        <v>103</v>
      </c>
      <c r="F3714" t="s">
        <v>167</v>
      </c>
      <c r="G3714" t="s">
        <v>53</v>
      </c>
      <c r="H3714" t="s">
        <v>11678</v>
      </c>
      <c r="I3714" t="s">
        <v>3</v>
      </c>
      <c r="J3714" s="45">
        <v>34</v>
      </c>
      <c r="L3714">
        <v>1</v>
      </c>
      <c r="O3714" s="149">
        <f t="shared" ref="O3714:O3777" si="58">IF(ISBLANK(L3714),IF(AND(NOT(ISBLANK(M3714)),M3714&gt;B3714),A3714-1,A3714), ROUNDDOWN(A3714-L3714,0))</f>
        <v>1778</v>
      </c>
      <c r="P3714" s="98" t="s">
        <v>721</v>
      </c>
      <c r="Q3714" s="98" t="s">
        <v>9620</v>
      </c>
    </row>
    <row r="3715" spans="1:17" ht="13.15" hidden="1" customHeight="1" x14ac:dyDescent="0.2">
      <c r="A3715" s="98">
        <v>1779</v>
      </c>
      <c r="B3715">
        <v>11</v>
      </c>
      <c r="C3715">
        <v>9</v>
      </c>
      <c r="D3715" t="s">
        <v>89</v>
      </c>
      <c r="E3715" t="s">
        <v>518</v>
      </c>
      <c r="F3715" t="s">
        <v>167</v>
      </c>
      <c r="G3715" t="s">
        <v>46</v>
      </c>
      <c r="H3715" t="s">
        <v>4846</v>
      </c>
      <c r="I3715" t="s">
        <v>3</v>
      </c>
      <c r="J3715" s="45">
        <v>47</v>
      </c>
      <c r="L3715">
        <v>1</v>
      </c>
      <c r="M3715" s="45">
        <v>6</v>
      </c>
      <c r="O3715" s="149">
        <f t="shared" si="58"/>
        <v>1778</v>
      </c>
      <c r="P3715" s="98" t="s">
        <v>721</v>
      </c>
      <c r="Q3715" s="98" t="s">
        <v>9620</v>
      </c>
    </row>
    <row r="3716" spans="1:17" ht="13.15" hidden="1" customHeight="1" x14ac:dyDescent="0.2">
      <c r="A3716" s="6">
        <v>1779</v>
      </c>
      <c r="B3716" s="6">
        <v>11</v>
      </c>
      <c r="C3716" s="6">
        <v>9</v>
      </c>
      <c r="D3716" s="6" t="s">
        <v>585</v>
      </c>
      <c r="E3716" s="6" t="s">
        <v>15</v>
      </c>
      <c r="F3716" s="6" t="s">
        <v>36</v>
      </c>
      <c r="G3716" s="6" t="s">
        <v>10280</v>
      </c>
      <c r="H3716" s="6" t="s">
        <v>11678</v>
      </c>
      <c r="I3716" s="6" t="s">
        <v>170</v>
      </c>
      <c r="J3716" s="6">
        <v>1</v>
      </c>
      <c r="K3716" s="6"/>
      <c r="L3716" s="6">
        <v>66</v>
      </c>
      <c r="M3716" s="6"/>
      <c r="N3716" s="6"/>
      <c r="O3716" s="149">
        <f t="shared" si="58"/>
        <v>1713</v>
      </c>
      <c r="P3716" s="6" t="s">
        <v>721</v>
      </c>
      <c r="Q3716" s="6" t="s">
        <v>9620</v>
      </c>
    </row>
    <row r="3717" spans="1:17" ht="13.15" hidden="1" customHeight="1" x14ac:dyDescent="0.2">
      <c r="A3717" s="98">
        <v>1779</v>
      </c>
      <c r="B3717">
        <v>11</v>
      </c>
      <c r="C3717">
        <v>27</v>
      </c>
      <c r="D3717" s="98" t="s">
        <v>1397</v>
      </c>
      <c r="E3717" t="s">
        <v>17</v>
      </c>
      <c r="F3717" t="s">
        <v>167</v>
      </c>
      <c r="G3717" t="s">
        <v>13</v>
      </c>
      <c r="H3717" t="s">
        <v>4844</v>
      </c>
      <c r="I3717" t="s">
        <v>170</v>
      </c>
      <c r="J3717" s="45">
        <v>50</v>
      </c>
      <c r="L3717">
        <v>3</v>
      </c>
      <c r="O3717" s="149">
        <f t="shared" si="58"/>
        <v>1776</v>
      </c>
      <c r="P3717" s="98" t="s">
        <v>721</v>
      </c>
      <c r="Q3717" s="98" t="s">
        <v>9620</v>
      </c>
    </row>
    <row r="3718" spans="1:17" ht="13.15" hidden="1" customHeight="1" x14ac:dyDescent="0.2">
      <c r="A3718" s="98">
        <v>1779</v>
      </c>
      <c r="B3718">
        <v>11</v>
      </c>
      <c r="C3718">
        <v>28</v>
      </c>
      <c r="D3718" t="s">
        <v>77</v>
      </c>
      <c r="E3718" t="s">
        <v>582</v>
      </c>
      <c r="F3718" t="s">
        <v>167</v>
      </c>
      <c r="G3718" t="s">
        <v>24</v>
      </c>
      <c r="H3718" t="s">
        <v>4846</v>
      </c>
      <c r="I3718" t="s">
        <v>3</v>
      </c>
      <c r="J3718" s="45">
        <v>5</v>
      </c>
      <c r="M3718" s="45">
        <v>2</v>
      </c>
      <c r="O3718" s="149">
        <f t="shared" si="58"/>
        <v>1779</v>
      </c>
      <c r="P3718" s="98" t="s">
        <v>722</v>
      </c>
      <c r="Q3718" s="98" t="s">
        <v>9620</v>
      </c>
    </row>
    <row r="3719" spans="1:17" ht="13.15" hidden="1" customHeight="1" x14ac:dyDescent="0.2">
      <c r="A3719" s="98">
        <v>1779</v>
      </c>
      <c r="B3719">
        <v>11</v>
      </c>
      <c r="C3719">
        <v>30</v>
      </c>
      <c r="D3719" t="s">
        <v>352</v>
      </c>
      <c r="E3719" t="s">
        <v>105</v>
      </c>
      <c r="F3719" t="s">
        <v>36</v>
      </c>
      <c r="G3719" t="s">
        <v>10291</v>
      </c>
      <c r="H3719" t="s">
        <v>11678</v>
      </c>
      <c r="I3719" t="s">
        <v>189</v>
      </c>
      <c r="J3719" s="45">
        <v>32</v>
      </c>
      <c r="L3719">
        <v>76</v>
      </c>
      <c r="O3719" s="149">
        <f t="shared" si="58"/>
        <v>1703</v>
      </c>
      <c r="P3719" s="98" t="s">
        <v>722</v>
      </c>
      <c r="Q3719" s="98" t="s">
        <v>9620</v>
      </c>
    </row>
    <row r="3720" spans="1:17" ht="13.15" hidden="1" customHeight="1" x14ac:dyDescent="0.2">
      <c r="A3720" s="98">
        <v>1779</v>
      </c>
      <c r="B3720">
        <v>12</v>
      </c>
      <c r="C3720">
        <v>14</v>
      </c>
      <c r="D3720" t="s">
        <v>4985</v>
      </c>
      <c r="F3720" t="s">
        <v>167</v>
      </c>
      <c r="G3720" t="s">
        <v>518</v>
      </c>
      <c r="H3720" t="s">
        <v>11678</v>
      </c>
      <c r="I3720" t="s">
        <v>3</v>
      </c>
      <c r="J3720" s="45">
        <v>10</v>
      </c>
      <c r="N3720">
        <v>0</v>
      </c>
      <c r="O3720" s="149">
        <f t="shared" si="58"/>
        <v>1779</v>
      </c>
      <c r="P3720" s="98" t="s">
        <v>722</v>
      </c>
      <c r="Q3720" s="98" t="s">
        <v>9620</v>
      </c>
    </row>
    <row r="3721" spans="1:17" ht="13.15" hidden="1" customHeight="1" x14ac:dyDescent="0.2">
      <c r="A3721" s="98">
        <v>1779</v>
      </c>
      <c r="B3721">
        <v>12</v>
      </c>
      <c r="C3721">
        <v>17</v>
      </c>
      <c r="D3721" t="s">
        <v>3054</v>
      </c>
      <c r="E3721" t="s">
        <v>1259</v>
      </c>
      <c r="F3721" t="s">
        <v>36</v>
      </c>
      <c r="G3721" s="98" t="s">
        <v>10293</v>
      </c>
      <c r="H3721" t="s">
        <v>4855</v>
      </c>
      <c r="I3721" t="s">
        <v>170</v>
      </c>
      <c r="J3721" s="45">
        <v>15</v>
      </c>
      <c r="L3721">
        <v>40</v>
      </c>
      <c r="O3721" s="149">
        <f t="shared" si="58"/>
        <v>1739</v>
      </c>
      <c r="P3721" s="98" t="s">
        <v>722</v>
      </c>
      <c r="Q3721" s="98" t="s">
        <v>9620</v>
      </c>
    </row>
    <row r="3722" spans="1:17" ht="13.15" hidden="1" customHeight="1" x14ac:dyDescent="0.2">
      <c r="A3722" s="98">
        <v>1779</v>
      </c>
      <c r="B3722">
        <v>12</v>
      </c>
      <c r="C3722">
        <v>20</v>
      </c>
      <c r="D3722" t="s">
        <v>60</v>
      </c>
      <c r="E3722" t="s">
        <v>21</v>
      </c>
      <c r="F3722" t="s">
        <v>36</v>
      </c>
      <c r="H3722" t="s">
        <v>11678</v>
      </c>
      <c r="I3722" t="s">
        <v>170</v>
      </c>
      <c r="J3722" s="45">
        <v>12</v>
      </c>
      <c r="L3722">
        <v>46</v>
      </c>
      <c r="O3722" s="149">
        <f t="shared" si="58"/>
        <v>1733</v>
      </c>
      <c r="P3722" s="98" t="s">
        <v>722</v>
      </c>
      <c r="Q3722" s="98" t="s">
        <v>9620</v>
      </c>
    </row>
    <row r="3723" spans="1:17" ht="13.15" hidden="1" customHeight="1" x14ac:dyDescent="0.2">
      <c r="A3723" s="98">
        <v>1779</v>
      </c>
      <c r="B3723">
        <v>12</v>
      </c>
      <c r="C3723">
        <v>24</v>
      </c>
      <c r="D3723" t="s">
        <v>3002</v>
      </c>
      <c r="E3723" t="s">
        <v>21</v>
      </c>
      <c r="F3723" t="s">
        <v>167</v>
      </c>
      <c r="G3723" t="s">
        <v>47</v>
      </c>
      <c r="H3723" t="s">
        <v>4855</v>
      </c>
      <c r="I3723" t="s">
        <v>3</v>
      </c>
      <c r="J3723" s="45">
        <v>60</v>
      </c>
      <c r="L3723">
        <v>6</v>
      </c>
      <c r="O3723" s="149">
        <f t="shared" si="58"/>
        <v>1773</v>
      </c>
      <c r="P3723" s="98" t="s">
        <v>722</v>
      </c>
      <c r="Q3723" s="98" t="s">
        <v>9620</v>
      </c>
    </row>
    <row r="3724" spans="1:17" ht="13.15" hidden="1" customHeight="1" x14ac:dyDescent="0.2">
      <c r="A3724" s="98">
        <v>1779</v>
      </c>
      <c r="B3724">
        <v>12</v>
      </c>
      <c r="C3724">
        <v>28</v>
      </c>
      <c r="D3724" t="s">
        <v>4762</v>
      </c>
      <c r="E3724" t="s">
        <v>28</v>
      </c>
      <c r="F3724" t="s">
        <v>167</v>
      </c>
      <c r="G3724" t="s">
        <v>13</v>
      </c>
      <c r="H3724" t="s">
        <v>11678</v>
      </c>
      <c r="I3724" t="s">
        <v>189</v>
      </c>
      <c r="J3724" s="45">
        <v>12</v>
      </c>
      <c r="N3724">
        <v>1</v>
      </c>
      <c r="O3724" s="149">
        <f t="shared" si="58"/>
        <v>1779</v>
      </c>
      <c r="P3724" s="98" t="s">
        <v>722</v>
      </c>
      <c r="Q3724" s="98" t="s">
        <v>9620</v>
      </c>
    </row>
    <row r="3725" spans="1:17" ht="13.15" hidden="1" customHeight="1" x14ac:dyDescent="0.2">
      <c r="A3725" s="98">
        <v>1779</v>
      </c>
      <c r="B3725">
        <v>12</v>
      </c>
      <c r="C3725">
        <v>31</v>
      </c>
      <c r="D3725" s="98" t="s">
        <v>176</v>
      </c>
      <c r="E3725" t="s">
        <v>582</v>
      </c>
      <c r="F3725" t="s">
        <v>36</v>
      </c>
      <c r="G3725" s="98" t="s">
        <v>10284</v>
      </c>
      <c r="H3725" t="s">
        <v>11678</v>
      </c>
      <c r="I3725" t="s">
        <v>170</v>
      </c>
      <c r="J3725" s="45">
        <v>42</v>
      </c>
      <c r="L3725">
        <v>53</v>
      </c>
      <c r="O3725" s="149">
        <f t="shared" si="58"/>
        <v>1726</v>
      </c>
      <c r="P3725" s="98" t="s">
        <v>722</v>
      </c>
      <c r="Q3725" s="98" t="s">
        <v>9620</v>
      </c>
    </row>
    <row r="3726" spans="1:17" ht="13.15" hidden="1" customHeight="1" x14ac:dyDescent="0.2">
      <c r="A3726">
        <v>1780</v>
      </c>
      <c r="B3726">
        <v>1</v>
      </c>
      <c r="C3726">
        <v>8</v>
      </c>
      <c r="D3726" t="s">
        <v>152</v>
      </c>
      <c r="E3726" t="s">
        <v>84</v>
      </c>
      <c r="F3726" t="s">
        <v>167</v>
      </c>
      <c r="G3726" t="s">
        <v>47</v>
      </c>
      <c r="H3726" t="s">
        <v>4846</v>
      </c>
      <c r="I3726" t="s">
        <v>189</v>
      </c>
      <c r="J3726" s="45">
        <v>18</v>
      </c>
      <c r="N3726">
        <v>6</v>
      </c>
      <c r="O3726" s="149">
        <f t="shared" si="58"/>
        <v>1780</v>
      </c>
      <c r="P3726" s="98" t="s">
        <v>722</v>
      </c>
      <c r="Q3726" s="98" t="s">
        <v>9620</v>
      </c>
    </row>
    <row r="3727" spans="1:17" ht="13.15" hidden="1" customHeight="1" x14ac:dyDescent="0.2">
      <c r="A3727" s="98">
        <v>1780</v>
      </c>
      <c r="B3727">
        <v>1</v>
      </c>
      <c r="C3727">
        <v>8</v>
      </c>
      <c r="D3727" t="s">
        <v>152</v>
      </c>
      <c r="E3727" t="s">
        <v>21</v>
      </c>
      <c r="F3727" t="s">
        <v>167</v>
      </c>
      <c r="G3727" t="s">
        <v>47</v>
      </c>
      <c r="H3727" t="s">
        <v>4846</v>
      </c>
      <c r="I3727" t="s">
        <v>189</v>
      </c>
      <c r="J3727" s="45">
        <v>18</v>
      </c>
      <c r="N3727">
        <v>6</v>
      </c>
      <c r="O3727" s="149">
        <f t="shared" si="58"/>
        <v>1780</v>
      </c>
      <c r="P3727" s="98" t="s">
        <v>722</v>
      </c>
      <c r="Q3727" s="98" t="s">
        <v>9620</v>
      </c>
    </row>
    <row r="3728" spans="1:17" ht="13.15" hidden="1" customHeight="1" x14ac:dyDescent="0.2">
      <c r="A3728" s="98">
        <v>1780</v>
      </c>
      <c r="B3728">
        <v>1</v>
      </c>
      <c r="C3728">
        <v>8</v>
      </c>
      <c r="D3728" t="s">
        <v>83</v>
      </c>
      <c r="E3728" t="s">
        <v>33</v>
      </c>
      <c r="F3728" t="s">
        <v>167</v>
      </c>
      <c r="G3728" t="s">
        <v>17</v>
      </c>
      <c r="H3728" t="s">
        <v>4986</v>
      </c>
      <c r="I3728" t="s">
        <v>170</v>
      </c>
      <c r="J3728" s="45">
        <v>23</v>
      </c>
      <c r="M3728" s="45">
        <v>6</v>
      </c>
      <c r="O3728" s="149">
        <f t="shared" si="58"/>
        <v>1779</v>
      </c>
      <c r="P3728" s="98" t="s">
        <v>722</v>
      </c>
      <c r="Q3728" s="98" t="s">
        <v>9620</v>
      </c>
    </row>
    <row r="3729" spans="1:17" ht="13.15" hidden="1" customHeight="1" x14ac:dyDescent="0.2">
      <c r="A3729" s="98">
        <v>1780</v>
      </c>
      <c r="B3729">
        <v>1</v>
      </c>
      <c r="C3729">
        <v>17</v>
      </c>
      <c r="D3729" t="s">
        <v>4987</v>
      </c>
      <c r="E3729" t="s">
        <v>518</v>
      </c>
      <c r="F3729" t="s">
        <v>167</v>
      </c>
      <c r="G3729" t="s">
        <v>13</v>
      </c>
      <c r="H3729" s="98" t="s">
        <v>11678</v>
      </c>
      <c r="I3729" t="s">
        <v>189</v>
      </c>
      <c r="J3729" s="45">
        <v>12</v>
      </c>
      <c r="N3729">
        <v>20</v>
      </c>
      <c r="O3729" s="149">
        <f t="shared" si="58"/>
        <v>1780</v>
      </c>
      <c r="P3729" s="98" t="s">
        <v>722</v>
      </c>
      <c r="Q3729" s="98" t="s">
        <v>9620</v>
      </c>
    </row>
    <row r="3730" spans="1:17" ht="13.15" hidden="1" customHeight="1" x14ac:dyDescent="0.2">
      <c r="A3730" s="98">
        <v>1780</v>
      </c>
      <c r="B3730">
        <v>1</v>
      </c>
      <c r="C3730">
        <v>29</v>
      </c>
      <c r="D3730" t="s">
        <v>77</v>
      </c>
      <c r="E3730" t="s">
        <v>379</v>
      </c>
      <c r="F3730" t="s">
        <v>167</v>
      </c>
      <c r="G3730" t="s">
        <v>20</v>
      </c>
      <c r="H3730" t="s">
        <v>4846</v>
      </c>
      <c r="I3730" t="s">
        <v>3</v>
      </c>
      <c r="J3730" s="45">
        <v>45</v>
      </c>
      <c r="N3730">
        <v>1</v>
      </c>
      <c r="O3730" s="149">
        <f t="shared" si="58"/>
        <v>1780</v>
      </c>
      <c r="P3730" s="98" t="s">
        <v>722</v>
      </c>
      <c r="Q3730" s="98" t="s">
        <v>9620</v>
      </c>
    </row>
    <row r="3731" spans="1:17" ht="13.15" hidden="1" customHeight="1" x14ac:dyDescent="0.2">
      <c r="A3731" s="98">
        <v>1780</v>
      </c>
      <c r="B3731">
        <v>3</v>
      </c>
      <c r="C3731">
        <v>4</v>
      </c>
      <c r="D3731" t="s">
        <v>4982</v>
      </c>
      <c r="E3731" t="s">
        <v>73</v>
      </c>
      <c r="F3731" t="s">
        <v>36</v>
      </c>
      <c r="G3731" s="98" t="s">
        <v>10284</v>
      </c>
      <c r="H3731" t="s">
        <v>11678</v>
      </c>
      <c r="I3731" t="s">
        <v>170</v>
      </c>
      <c r="J3731" s="45">
        <v>43</v>
      </c>
      <c r="L3731">
        <v>63</v>
      </c>
      <c r="O3731" s="149">
        <f t="shared" si="58"/>
        <v>1717</v>
      </c>
      <c r="P3731" s="98" t="s">
        <v>723</v>
      </c>
      <c r="Q3731" s="98" t="s">
        <v>9621</v>
      </c>
    </row>
    <row r="3732" spans="1:17" ht="13.15" hidden="1" customHeight="1" x14ac:dyDescent="0.2">
      <c r="A3732" s="98">
        <v>1780</v>
      </c>
      <c r="B3732">
        <v>3</v>
      </c>
      <c r="C3732">
        <v>13</v>
      </c>
      <c r="D3732" t="s">
        <v>2873</v>
      </c>
      <c r="E3732" t="s">
        <v>21</v>
      </c>
      <c r="F3732" t="s">
        <v>36</v>
      </c>
      <c r="H3732" t="s">
        <v>11678</v>
      </c>
      <c r="I3732" t="s">
        <v>3</v>
      </c>
      <c r="J3732" s="45">
        <v>29</v>
      </c>
      <c r="L3732">
        <v>54</v>
      </c>
      <c r="O3732" s="149">
        <f t="shared" si="58"/>
        <v>1726</v>
      </c>
      <c r="P3732" s="98" t="s">
        <v>723</v>
      </c>
      <c r="Q3732" s="98" t="s">
        <v>9621</v>
      </c>
    </row>
    <row r="3733" spans="1:17" ht="13.15" hidden="1" customHeight="1" x14ac:dyDescent="0.2">
      <c r="A3733" s="98">
        <v>1780</v>
      </c>
      <c r="B3733">
        <v>3</v>
      </c>
      <c r="C3733">
        <v>20</v>
      </c>
      <c r="D3733" t="s">
        <v>305</v>
      </c>
      <c r="F3733" t="s">
        <v>167</v>
      </c>
      <c r="G3733" t="s">
        <v>691</v>
      </c>
      <c r="H3733" t="s">
        <v>17899</v>
      </c>
      <c r="I3733" t="s">
        <v>3</v>
      </c>
      <c r="J3733" s="45">
        <v>29</v>
      </c>
      <c r="N3733">
        <v>0</v>
      </c>
      <c r="O3733" s="149">
        <f t="shared" si="58"/>
        <v>1780</v>
      </c>
      <c r="P3733" s="98" t="s">
        <v>723</v>
      </c>
      <c r="Q3733" s="98" t="s">
        <v>9621</v>
      </c>
    </row>
    <row r="3734" spans="1:17" ht="13.15" hidden="1" customHeight="1" x14ac:dyDescent="0.2">
      <c r="A3734" s="98">
        <v>1780</v>
      </c>
      <c r="B3734">
        <v>3</v>
      </c>
      <c r="C3734">
        <v>25</v>
      </c>
      <c r="D3734" t="s">
        <v>261</v>
      </c>
      <c r="E3734" t="s">
        <v>21</v>
      </c>
      <c r="F3734" t="s">
        <v>36</v>
      </c>
      <c r="H3734" s="203" t="s">
        <v>11678</v>
      </c>
      <c r="I3734" t="s">
        <v>3</v>
      </c>
      <c r="J3734" s="45">
        <v>22</v>
      </c>
      <c r="L3734">
        <v>64</v>
      </c>
      <c r="O3734" s="149">
        <f t="shared" si="58"/>
        <v>1716</v>
      </c>
      <c r="P3734" s="98" t="s">
        <v>723</v>
      </c>
      <c r="Q3734" s="98" t="s">
        <v>9621</v>
      </c>
    </row>
    <row r="3735" spans="1:17" ht="13.15" hidden="1" customHeight="1" x14ac:dyDescent="0.2">
      <c r="A3735" s="98">
        <v>1780</v>
      </c>
      <c r="B3735">
        <v>3</v>
      </c>
      <c r="C3735">
        <v>30</v>
      </c>
      <c r="D3735" t="s">
        <v>3121</v>
      </c>
      <c r="E3735" t="s">
        <v>69</v>
      </c>
      <c r="H3735" t="s">
        <v>4844</v>
      </c>
      <c r="I3735" t="s">
        <v>170</v>
      </c>
      <c r="J3735" s="45">
        <v>35</v>
      </c>
      <c r="L3735">
        <v>60</v>
      </c>
      <c r="O3735" s="149">
        <f t="shared" si="58"/>
        <v>1720</v>
      </c>
      <c r="P3735" s="98" t="s">
        <v>723</v>
      </c>
      <c r="Q3735" s="98" t="s">
        <v>9621</v>
      </c>
    </row>
    <row r="3736" spans="1:17" ht="13.15" hidden="1" customHeight="1" x14ac:dyDescent="0.2">
      <c r="A3736" s="98">
        <v>1780</v>
      </c>
      <c r="B3736">
        <v>4</v>
      </c>
      <c r="C3736">
        <v>18</v>
      </c>
      <c r="D3736" t="s">
        <v>793</v>
      </c>
      <c r="E3736" t="s">
        <v>21</v>
      </c>
      <c r="F3736" t="s">
        <v>36</v>
      </c>
      <c r="G3736" s="98"/>
      <c r="H3736" s="203" t="s">
        <v>11678</v>
      </c>
      <c r="I3736" t="s">
        <v>3</v>
      </c>
      <c r="J3736" s="45">
        <v>7</v>
      </c>
      <c r="L3736">
        <v>65</v>
      </c>
      <c r="O3736" s="149">
        <f t="shared" si="58"/>
        <v>1715</v>
      </c>
      <c r="P3736" s="98" t="s">
        <v>723</v>
      </c>
      <c r="Q3736" s="98" t="s">
        <v>9621</v>
      </c>
    </row>
    <row r="3737" spans="1:17" ht="13.15" hidden="1" customHeight="1" x14ac:dyDescent="0.2">
      <c r="A3737" s="98">
        <v>1780</v>
      </c>
      <c r="B3737">
        <v>4</v>
      </c>
      <c r="C3737">
        <v>26</v>
      </c>
      <c r="D3737" t="s">
        <v>83</v>
      </c>
      <c r="E3737" t="s">
        <v>11</v>
      </c>
      <c r="F3737" t="s">
        <v>167</v>
      </c>
      <c r="G3737" t="s">
        <v>691</v>
      </c>
      <c r="H3737" t="s">
        <v>4868</v>
      </c>
      <c r="I3737" t="s">
        <v>3</v>
      </c>
      <c r="J3737" s="45">
        <v>17</v>
      </c>
      <c r="L3737">
        <v>5</v>
      </c>
      <c r="O3737" s="149">
        <f t="shared" si="58"/>
        <v>1775</v>
      </c>
      <c r="P3737" s="98" t="s">
        <v>723</v>
      </c>
      <c r="Q3737" s="98" t="s">
        <v>9621</v>
      </c>
    </row>
    <row r="3738" spans="1:17" ht="13.15" hidden="1" customHeight="1" x14ac:dyDescent="0.2">
      <c r="A3738" s="98">
        <v>1780</v>
      </c>
      <c r="B3738">
        <v>5</v>
      </c>
      <c r="C3738">
        <v>6</v>
      </c>
      <c r="D3738" t="s">
        <v>89</v>
      </c>
      <c r="E3738" t="s">
        <v>30</v>
      </c>
      <c r="F3738" t="s">
        <v>167</v>
      </c>
      <c r="G3738" t="s">
        <v>46</v>
      </c>
      <c r="H3738" t="s">
        <v>4846</v>
      </c>
      <c r="I3738" t="s">
        <v>3</v>
      </c>
      <c r="J3738" s="45">
        <v>47</v>
      </c>
      <c r="M3738" s="45">
        <v>1</v>
      </c>
      <c r="N3738">
        <v>14</v>
      </c>
      <c r="O3738" s="149">
        <f t="shared" si="58"/>
        <v>1780</v>
      </c>
      <c r="P3738" s="98" t="s">
        <v>723</v>
      </c>
      <c r="Q3738" s="98" t="s">
        <v>9621</v>
      </c>
    </row>
    <row r="3739" spans="1:17" ht="13.15" hidden="1" customHeight="1" x14ac:dyDescent="0.2">
      <c r="A3739" s="98">
        <v>1780</v>
      </c>
      <c r="B3739">
        <v>5</v>
      </c>
      <c r="C3739">
        <v>18</v>
      </c>
      <c r="D3739" t="s">
        <v>4708</v>
      </c>
      <c r="E3739" s="98" t="s">
        <v>3258</v>
      </c>
      <c r="F3739" t="s">
        <v>167</v>
      </c>
      <c r="G3739" t="s">
        <v>1437</v>
      </c>
      <c r="H3739" t="s">
        <v>4993</v>
      </c>
      <c r="I3739" t="s">
        <v>170</v>
      </c>
      <c r="J3739" s="45">
        <v>42</v>
      </c>
      <c r="N3739">
        <v>3</v>
      </c>
      <c r="O3739" s="149">
        <f t="shared" si="58"/>
        <v>1780</v>
      </c>
      <c r="P3739" s="98" t="s">
        <v>723</v>
      </c>
      <c r="Q3739" s="98" t="s">
        <v>9621</v>
      </c>
    </row>
    <row r="3740" spans="1:17" ht="13.15" hidden="1" customHeight="1" x14ac:dyDescent="0.2">
      <c r="A3740" s="98">
        <v>1780</v>
      </c>
      <c r="B3740">
        <v>8</v>
      </c>
      <c r="C3740">
        <v>14</v>
      </c>
      <c r="D3740" t="s">
        <v>4988</v>
      </c>
      <c r="E3740" t="s">
        <v>2</v>
      </c>
      <c r="F3740" t="s">
        <v>167</v>
      </c>
      <c r="G3740" t="s">
        <v>2</v>
      </c>
      <c r="H3740" t="s">
        <v>4846</v>
      </c>
      <c r="I3740" t="s">
        <v>3</v>
      </c>
      <c r="J3740" s="45">
        <v>46</v>
      </c>
      <c r="L3740">
        <v>1</v>
      </c>
      <c r="M3740" s="45">
        <v>6</v>
      </c>
      <c r="O3740" s="149">
        <f t="shared" si="58"/>
        <v>1779</v>
      </c>
      <c r="P3740" s="98" t="s">
        <v>723</v>
      </c>
      <c r="Q3740" s="98" t="s">
        <v>9621</v>
      </c>
    </row>
    <row r="3741" spans="1:17" ht="13.15" hidden="1" customHeight="1" x14ac:dyDescent="0.2">
      <c r="A3741" s="98">
        <v>1780</v>
      </c>
      <c r="B3741">
        <v>8</v>
      </c>
      <c r="C3741">
        <v>18</v>
      </c>
      <c r="D3741" s="213" t="s">
        <v>205</v>
      </c>
      <c r="E3741" t="s">
        <v>21</v>
      </c>
      <c r="F3741" t="s">
        <v>167</v>
      </c>
      <c r="G3741" t="s">
        <v>30</v>
      </c>
      <c r="H3741" t="s">
        <v>4846</v>
      </c>
      <c r="I3741" t="s">
        <v>170</v>
      </c>
      <c r="J3741" s="45">
        <v>25</v>
      </c>
      <c r="L3741">
        <v>1</v>
      </c>
      <c r="M3741" s="45">
        <v>4</v>
      </c>
      <c r="O3741" s="149">
        <f t="shared" si="58"/>
        <v>1779</v>
      </c>
      <c r="P3741" s="98" t="s">
        <v>723</v>
      </c>
      <c r="Q3741" s="98" t="s">
        <v>9621</v>
      </c>
    </row>
    <row r="3742" spans="1:17" ht="13.15" hidden="1" customHeight="1" x14ac:dyDescent="0.2">
      <c r="A3742" s="98">
        <v>1780</v>
      </c>
      <c r="B3742">
        <v>9</v>
      </c>
      <c r="C3742">
        <v>9</v>
      </c>
      <c r="D3742" t="s">
        <v>83</v>
      </c>
      <c r="E3742" t="s">
        <v>138</v>
      </c>
      <c r="H3742" s="203" t="s">
        <v>11678</v>
      </c>
      <c r="I3742" t="s">
        <v>3</v>
      </c>
      <c r="J3742" s="45">
        <v>4</v>
      </c>
      <c r="L3742">
        <v>43</v>
      </c>
      <c r="O3742" s="149">
        <f t="shared" si="58"/>
        <v>1737</v>
      </c>
      <c r="P3742" s="98" t="s">
        <v>723</v>
      </c>
      <c r="Q3742" s="98" t="s">
        <v>9621</v>
      </c>
    </row>
    <row r="3743" spans="1:17" ht="13.15" hidden="1" customHeight="1" x14ac:dyDescent="0.2">
      <c r="A3743" s="98">
        <v>1780</v>
      </c>
      <c r="B3743">
        <v>9</v>
      </c>
      <c r="C3743">
        <v>29</v>
      </c>
      <c r="D3743" t="s">
        <v>112</v>
      </c>
      <c r="E3743" t="s">
        <v>95</v>
      </c>
      <c r="F3743" t="s">
        <v>167</v>
      </c>
      <c r="G3743" t="s">
        <v>518</v>
      </c>
      <c r="H3743" t="s">
        <v>4844</v>
      </c>
      <c r="I3743" t="s">
        <v>189</v>
      </c>
      <c r="J3743" s="45">
        <v>23</v>
      </c>
      <c r="N3743">
        <v>12</v>
      </c>
      <c r="O3743" s="149">
        <f t="shared" si="58"/>
        <v>1780</v>
      </c>
      <c r="P3743" s="98" t="s">
        <v>723</v>
      </c>
      <c r="Q3743" s="98" t="s">
        <v>9621</v>
      </c>
    </row>
    <row r="3744" spans="1:17" ht="13.15" hidden="1" customHeight="1" x14ac:dyDescent="0.2">
      <c r="A3744" s="98">
        <v>1780</v>
      </c>
      <c r="B3744">
        <v>10</v>
      </c>
      <c r="C3744">
        <v>22</v>
      </c>
      <c r="D3744" t="s">
        <v>121</v>
      </c>
      <c r="E3744" t="s">
        <v>21</v>
      </c>
      <c r="F3744" t="s">
        <v>167</v>
      </c>
      <c r="G3744" t="s">
        <v>84</v>
      </c>
      <c r="H3744" t="s">
        <v>4847</v>
      </c>
      <c r="I3744" t="s">
        <v>189</v>
      </c>
      <c r="J3744" s="45">
        <v>32</v>
      </c>
      <c r="L3744">
        <v>19</v>
      </c>
      <c r="O3744" s="149">
        <f t="shared" si="58"/>
        <v>1761</v>
      </c>
      <c r="P3744" s="98" t="s">
        <v>723</v>
      </c>
      <c r="Q3744" s="98" t="s">
        <v>9621</v>
      </c>
    </row>
    <row r="3745" spans="1:17" ht="13.15" hidden="1" customHeight="1" x14ac:dyDescent="0.2">
      <c r="A3745" s="98">
        <v>1780</v>
      </c>
      <c r="B3745">
        <v>10</v>
      </c>
      <c r="C3745">
        <v>28</v>
      </c>
      <c r="D3745" t="s">
        <v>2696</v>
      </c>
      <c r="E3745" t="s">
        <v>33</v>
      </c>
      <c r="F3745" t="s">
        <v>36</v>
      </c>
      <c r="H3745" s="203" t="s">
        <v>11678</v>
      </c>
      <c r="I3745" t="s">
        <v>3</v>
      </c>
      <c r="J3745" s="45">
        <v>41</v>
      </c>
      <c r="L3745">
        <v>72</v>
      </c>
      <c r="O3745" s="149">
        <f t="shared" si="58"/>
        <v>1708</v>
      </c>
      <c r="P3745" s="98" t="s">
        <v>723</v>
      </c>
      <c r="Q3745" s="98" t="s">
        <v>9621</v>
      </c>
    </row>
    <row r="3746" spans="1:17" ht="13.15" hidden="1" customHeight="1" x14ac:dyDescent="0.2">
      <c r="A3746" s="98">
        <v>1780</v>
      </c>
      <c r="B3746">
        <v>11</v>
      </c>
      <c r="C3746">
        <v>19</v>
      </c>
      <c r="D3746" t="s">
        <v>181</v>
      </c>
      <c r="E3746" t="s">
        <v>13</v>
      </c>
      <c r="F3746" t="s">
        <v>167</v>
      </c>
      <c r="G3746" t="s">
        <v>30</v>
      </c>
      <c r="H3746" t="s">
        <v>4855</v>
      </c>
      <c r="I3746" t="s">
        <v>170</v>
      </c>
      <c r="J3746" s="45">
        <v>3</v>
      </c>
      <c r="N3746">
        <v>11</v>
      </c>
      <c r="O3746" s="149">
        <f t="shared" si="58"/>
        <v>1780</v>
      </c>
      <c r="P3746" s="98" t="s">
        <v>724</v>
      </c>
      <c r="Q3746" s="98" t="s">
        <v>9621</v>
      </c>
    </row>
    <row r="3747" spans="1:17" ht="13.15" hidden="1" customHeight="1" x14ac:dyDescent="0.2">
      <c r="A3747" s="98">
        <v>1780</v>
      </c>
      <c r="B3747">
        <v>12</v>
      </c>
      <c r="C3747">
        <v>8</v>
      </c>
      <c r="D3747" t="s">
        <v>217</v>
      </c>
      <c r="E3747" t="s">
        <v>691</v>
      </c>
      <c r="F3747" t="s">
        <v>167</v>
      </c>
      <c r="G3747" t="s">
        <v>2</v>
      </c>
      <c r="H3747" t="s">
        <v>4846</v>
      </c>
      <c r="I3747" t="s">
        <v>170</v>
      </c>
      <c r="J3747" s="45">
        <v>26</v>
      </c>
      <c r="M3747" s="45">
        <v>3</v>
      </c>
      <c r="N3747">
        <v>18</v>
      </c>
      <c r="O3747" s="149">
        <f t="shared" si="58"/>
        <v>1780</v>
      </c>
      <c r="P3747" s="98" t="s">
        <v>724</v>
      </c>
      <c r="Q3747" s="98" t="s">
        <v>9621</v>
      </c>
    </row>
    <row r="3748" spans="1:17" ht="13.15" hidden="1" customHeight="1" x14ac:dyDescent="0.2">
      <c r="A3748" s="98">
        <v>1780</v>
      </c>
      <c r="B3748">
        <v>12</v>
      </c>
      <c r="C3748">
        <v>14</v>
      </c>
      <c r="D3748" t="s">
        <v>4989</v>
      </c>
      <c r="E3748" t="s">
        <v>637</v>
      </c>
      <c r="H3748" s="203" t="s">
        <v>11678</v>
      </c>
      <c r="I3748" t="s">
        <v>3</v>
      </c>
      <c r="J3748" s="45">
        <v>34</v>
      </c>
      <c r="L3748">
        <v>63</v>
      </c>
      <c r="O3748" s="149">
        <f t="shared" si="58"/>
        <v>1717</v>
      </c>
      <c r="P3748" s="98" t="s">
        <v>724</v>
      </c>
      <c r="Q3748" s="98" t="s">
        <v>9621</v>
      </c>
    </row>
    <row r="3749" spans="1:17" ht="13.15" hidden="1" customHeight="1" x14ac:dyDescent="0.2">
      <c r="A3749">
        <v>1781</v>
      </c>
      <c r="B3749">
        <v>2</v>
      </c>
      <c r="C3749">
        <v>4</v>
      </c>
      <c r="D3749" t="s">
        <v>1968</v>
      </c>
      <c r="E3749" t="s">
        <v>44</v>
      </c>
      <c r="F3749" t="s">
        <v>167</v>
      </c>
      <c r="G3749" t="s">
        <v>2</v>
      </c>
      <c r="H3749" t="s">
        <v>11678</v>
      </c>
      <c r="I3749" t="s">
        <v>3</v>
      </c>
      <c r="J3749" s="45">
        <v>14</v>
      </c>
      <c r="M3749" s="45">
        <v>1</v>
      </c>
      <c r="O3749" s="149">
        <f t="shared" si="58"/>
        <v>1781</v>
      </c>
      <c r="P3749" s="98" t="s">
        <v>724</v>
      </c>
      <c r="Q3749" s="98" t="s">
        <v>9621</v>
      </c>
    </row>
    <row r="3750" spans="1:17" ht="13.15" hidden="1" customHeight="1" x14ac:dyDescent="0.2">
      <c r="A3750" s="98">
        <v>1781</v>
      </c>
      <c r="B3750">
        <v>2</v>
      </c>
      <c r="C3750">
        <v>16</v>
      </c>
      <c r="D3750" t="s">
        <v>922</v>
      </c>
      <c r="E3750" t="s">
        <v>53</v>
      </c>
      <c r="F3750" t="s">
        <v>167</v>
      </c>
      <c r="G3750" t="s">
        <v>13</v>
      </c>
      <c r="H3750" t="s">
        <v>4846</v>
      </c>
      <c r="I3750" t="s">
        <v>189</v>
      </c>
      <c r="J3750" s="45">
        <v>32</v>
      </c>
      <c r="M3750" s="45">
        <v>7</v>
      </c>
      <c r="O3750" s="149">
        <f t="shared" si="58"/>
        <v>1780</v>
      </c>
      <c r="P3750" s="98" t="s">
        <v>724</v>
      </c>
      <c r="Q3750" s="98" t="s">
        <v>9621</v>
      </c>
    </row>
    <row r="3751" spans="1:17" ht="13.15" hidden="1" customHeight="1" x14ac:dyDescent="0.2">
      <c r="A3751" s="98">
        <v>1781</v>
      </c>
      <c r="B3751">
        <v>2</v>
      </c>
      <c r="C3751">
        <v>21</v>
      </c>
      <c r="D3751" t="s">
        <v>4708</v>
      </c>
      <c r="E3751" t="s">
        <v>95</v>
      </c>
      <c r="F3751" t="s">
        <v>167</v>
      </c>
      <c r="G3751" t="s">
        <v>1437</v>
      </c>
      <c r="H3751" t="s">
        <v>4993</v>
      </c>
      <c r="I3751" t="s">
        <v>170</v>
      </c>
      <c r="J3751" s="45">
        <v>2</v>
      </c>
      <c r="N3751">
        <v>4</v>
      </c>
      <c r="O3751" s="149">
        <f t="shared" si="58"/>
        <v>1781</v>
      </c>
      <c r="P3751" s="98" t="s">
        <v>724</v>
      </c>
      <c r="Q3751" s="98" t="s">
        <v>9621</v>
      </c>
    </row>
    <row r="3752" spans="1:17" ht="13.15" hidden="1" customHeight="1" x14ac:dyDescent="0.2">
      <c r="A3752" s="98">
        <v>1781</v>
      </c>
      <c r="B3752">
        <v>2</v>
      </c>
      <c r="C3752">
        <v>26</v>
      </c>
      <c r="D3752" t="s">
        <v>261</v>
      </c>
      <c r="E3752" t="s">
        <v>11</v>
      </c>
      <c r="F3752" t="s">
        <v>39</v>
      </c>
      <c r="G3752" t="s">
        <v>30</v>
      </c>
      <c r="H3752" t="s">
        <v>4855</v>
      </c>
      <c r="I3752" t="s">
        <v>170</v>
      </c>
      <c r="J3752" s="45">
        <v>28</v>
      </c>
      <c r="L3752">
        <v>69</v>
      </c>
      <c r="O3752" s="149">
        <f t="shared" si="58"/>
        <v>1712</v>
      </c>
      <c r="P3752" s="98" t="s">
        <v>724</v>
      </c>
      <c r="Q3752" s="98" t="s">
        <v>9621</v>
      </c>
    </row>
    <row r="3753" spans="1:17" ht="13.15" hidden="1" customHeight="1" x14ac:dyDescent="0.2">
      <c r="A3753" s="98">
        <v>1781</v>
      </c>
      <c r="B3753">
        <v>3</v>
      </c>
      <c r="C3753">
        <v>14</v>
      </c>
      <c r="D3753" t="s">
        <v>77</v>
      </c>
      <c r="E3753" t="s">
        <v>4768</v>
      </c>
      <c r="F3753" t="s">
        <v>167</v>
      </c>
      <c r="G3753" t="s">
        <v>518</v>
      </c>
      <c r="H3753" t="s">
        <v>11678</v>
      </c>
      <c r="I3753" t="s">
        <v>3</v>
      </c>
      <c r="J3753" s="45">
        <v>3</v>
      </c>
      <c r="L3753">
        <v>1</v>
      </c>
      <c r="O3753" s="149">
        <f t="shared" si="58"/>
        <v>1780</v>
      </c>
      <c r="P3753" s="98" t="s">
        <v>724</v>
      </c>
      <c r="Q3753" s="98" t="s">
        <v>9621</v>
      </c>
    </row>
    <row r="3754" spans="1:17" ht="13.15" hidden="1" customHeight="1" x14ac:dyDescent="0.2">
      <c r="A3754" s="98">
        <v>1781</v>
      </c>
      <c r="B3754">
        <v>3</v>
      </c>
      <c r="C3754">
        <v>17</v>
      </c>
      <c r="D3754" t="s">
        <v>4957</v>
      </c>
      <c r="E3754" t="s">
        <v>80</v>
      </c>
      <c r="F3754" t="s">
        <v>39</v>
      </c>
      <c r="G3754" t="s">
        <v>29</v>
      </c>
      <c r="H3754" s="203" t="s">
        <v>11678</v>
      </c>
      <c r="I3754" t="s">
        <v>189</v>
      </c>
      <c r="J3754" s="45">
        <v>42</v>
      </c>
      <c r="L3754">
        <v>40</v>
      </c>
      <c r="O3754" s="149">
        <f t="shared" si="58"/>
        <v>1741</v>
      </c>
      <c r="P3754" s="98" t="s">
        <v>724</v>
      </c>
      <c r="Q3754" s="98" t="s">
        <v>9621</v>
      </c>
    </row>
    <row r="3755" spans="1:17" ht="13.15" hidden="1" customHeight="1" x14ac:dyDescent="0.2">
      <c r="A3755" s="98">
        <v>1781</v>
      </c>
      <c r="B3755">
        <v>3</v>
      </c>
      <c r="C3755">
        <v>27</v>
      </c>
      <c r="D3755" t="s">
        <v>922</v>
      </c>
      <c r="E3755" t="s">
        <v>582</v>
      </c>
      <c r="F3755" t="s">
        <v>39</v>
      </c>
      <c r="G3755" t="s">
        <v>29</v>
      </c>
      <c r="H3755" t="s">
        <v>4844</v>
      </c>
      <c r="I3755" t="s">
        <v>3</v>
      </c>
      <c r="J3755" s="45">
        <v>26</v>
      </c>
      <c r="L3755">
        <v>63</v>
      </c>
      <c r="O3755" s="149">
        <f t="shared" si="58"/>
        <v>1718</v>
      </c>
      <c r="P3755" s="98" t="s">
        <v>724</v>
      </c>
      <c r="Q3755" s="98" t="s">
        <v>9621</v>
      </c>
    </row>
    <row r="3756" spans="1:17" ht="13.15" hidden="1" customHeight="1" x14ac:dyDescent="0.2">
      <c r="A3756" s="98">
        <v>1781</v>
      </c>
      <c r="B3756">
        <v>3</v>
      </c>
      <c r="C3756">
        <v>30</v>
      </c>
      <c r="D3756" t="s">
        <v>3121</v>
      </c>
      <c r="E3756" t="s">
        <v>21</v>
      </c>
      <c r="F3756" t="s">
        <v>36</v>
      </c>
      <c r="H3756" s="203" t="s">
        <v>11678</v>
      </c>
      <c r="I3756" t="s">
        <v>170</v>
      </c>
      <c r="J3756" s="45">
        <v>12</v>
      </c>
      <c r="L3756">
        <v>68</v>
      </c>
      <c r="O3756" s="149">
        <f t="shared" si="58"/>
        <v>1713</v>
      </c>
      <c r="P3756" s="98" t="s">
        <v>724</v>
      </c>
      <c r="Q3756" s="98" t="s">
        <v>9621</v>
      </c>
    </row>
    <row r="3757" spans="1:17" ht="13.15" hidden="1" customHeight="1" x14ac:dyDescent="0.2">
      <c r="A3757" s="98">
        <v>1781</v>
      </c>
      <c r="B3757">
        <v>4</v>
      </c>
      <c r="C3757">
        <v>4</v>
      </c>
      <c r="D3757" t="s">
        <v>100</v>
      </c>
      <c r="E3757" t="s">
        <v>30</v>
      </c>
      <c r="F3757" t="s">
        <v>167</v>
      </c>
      <c r="G3757" t="s">
        <v>2</v>
      </c>
      <c r="H3757" t="s">
        <v>4846</v>
      </c>
      <c r="I3757" t="s">
        <v>189</v>
      </c>
      <c r="J3757" s="45">
        <v>15</v>
      </c>
      <c r="N3757">
        <v>11</v>
      </c>
      <c r="O3757" s="149">
        <f t="shared" si="58"/>
        <v>1781</v>
      </c>
      <c r="P3757" s="98" t="s">
        <v>724</v>
      </c>
      <c r="Q3757" s="98" t="s">
        <v>9621</v>
      </c>
    </row>
    <row r="3758" spans="1:17" ht="13.15" hidden="1" customHeight="1" x14ac:dyDescent="0.2">
      <c r="A3758" s="98">
        <v>1781</v>
      </c>
      <c r="B3758">
        <v>4</v>
      </c>
      <c r="C3758">
        <v>14</v>
      </c>
      <c r="D3758" t="s">
        <v>2952</v>
      </c>
      <c r="E3758" t="s">
        <v>26</v>
      </c>
      <c r="F3758" t="s">
        <v>167</v>
      </c>
      <c r="G3758" t="s">
        <v>691</v>
      </c>
      <c r="H3758" t="s">
        <v>4855</v>
      </c>
      <c r="I3758" t="s">
        <v>189</v>
      </c>
      <c r="J3758" s="45">
        <v>35</v>
      </c>
      <c r="N3758">
        <v>24</v>
      </c>
      <c r="O3758" s="149">
        <f t="shared" si="58"/>
        <v>1781</v>
      </c>
      <c r="P3758" s="98" t="s">
        <v>724</v>
      </c>
      <c r="Q3758" s="98" t="s">
        <v>9621</v>
      </c>
    </row>
    <row r="3759" spans="1:17" ht="13.15" hidden="1" customHeight="1" x14ac:dyDescent="0.2">
      <c r="A3759" s="98">
        <v>1781</v>
      </c>
      <c r="B3759">
        <v>5</v>
      </c>
      <c r="C3759">
        <v>14</v>
      </c>
      <c r="D3759" t="s">
        <v>187</v>
      </c>
      <c r="E3759" t="s">
        <v>916</v>
      </c>
      <c r="F3759" t="s">
        <v>39</v>
      </c>
      <c r="G3759" t="s">
        <v>26</v>
      </c>
      <c r="H3759" t="s">
        <v>4846</v>
      </c>
      <c r="I3759" t="s">
        <v>170</v>
      </c>
      <c r="J3759" s="45">
        <v>9</v>
      </c>
      <c r="L3759">
        <v>37</v>
      </c>
      <c r="O3759" s="149">
        <f t="shared" si="58"/>
        <v>1744</v>
      </c>
      <c r="P3759" s="98" t="s">
        <v>724</v>
      </c>
      <c r="Q3759" s="98" t="s">
        <v>9621</v>
      </c>
    </row>
    <row r="3760" spans="1:17" ht="13.15" hidden="1" customHeight="1" x14ac:dyDescent="0.2">
      <c r="A3760" s="98">
        <v>1781</v>
      </c>
      <c r="B3760">
        <v>6</v>
      </c>
      <c r="C3760">
        <v>26</v>
      </c>
      <c r="D3760" t="s">
        <v>77</v>
      </c>
      <c r="E3760" t="s">
        <v>11</v>
      </c>
      <c r="F3760" t="s">
        <v>167</v>
      </c>
      <c r="G3760" t="s">
        <v>20</v>
      </c>
      <c r="H3760" t="s">
        <v>4846</v>
      </c>
      <c r="I3760" t="s">
        <v>3</v>
      </c>
      <c r="J3760" s="45">
        <v>45</v>
      </c>
      <c r="M3760" s="45">
        <v>2</v>
      </c>
      <c r="O3760" s="149">
        <f t="shared" si="58"/>
        <v>1781</v>
      </c>
      <c r="P3760" s="98" t="s">
        <v>725</v>
      </c>
      <c r="Q3760" s="98" t="s">
        <v>9622</v>
      </c>
    </row>
    <row r="3761" spans="1:17" ht="13.15" hidden="1" customHeight="1" x14ac:dyDescent="0.2">
      <c r="A3761" s="98">
        <v>1781</v>
      </c>
      <c r="B3761">
        <v>7</v>
      </c>
      <c r="C3761">
        <v>25</v>
      </c>
      <c r="D3761" t="s">
        <v>4591</v>
      </c>
      <c r="E3761" t="s">
        <v>75</v>
      </c>
      <c r="F3761" t="s">
        <v>39</v>
      </c>
      <c r="G3761" t="s">
        <v>518</v>
      </c>
      <c r="H3761" s="203" t="s">
        <v>11678</v>
      </c>
      <c r="I3761" t="s">
        <v>3</v>
      </c>
      <c r="J3761" s="45">
        <v>27</v>
      </c>
      <c r="L3761">
        <v>38</v>
      </c>
      <c r="O3761" s="149">
        <f t="shared" si="58"/>
        <v>1743</v>
      </c>
      <c r="P3761" s="98" t="s">
        <v>725</v>
      </c>
      <c r="Q3761" s="98" t="s">
        <v>9622</v>
      </c>
    </row>
    <row r="3762" spans="1:17" ht="13.15" hidden="1" customHeight="1" x14ac:dyDescent="0.2">
      <c r="A3762" s="98">
        <v>1781</v>
      </c>
      <c r="B3762">
        <v>8</v>
      </c>
      <c r="C3762">
        <v>20</v>
      </c>
      <c r="D3762" s="222" t="s">
        <v>222</v>
      </c>
      <c r="E3762" t="s">
        <v>1391</v>
      </c>
      <c r="F3762" t="s">
        <v>167</v>
      </c>
      <c r="G3762" t="s">
        <v>53</v>
      </c>
      <c r="H3762" t="s">
        <v>4846</v>
      </c>
      <c r="I3762" t="s">
        <v>189</v>
      </c>
      <c r="J3762" s="45">
        <v>14</v>
      </c>
      <c r="L3762">
        <v>2</v>
      </c>
      <c r="O3762" s="149">
        <f t="shared" si="58"/>
        <v>1779</v>
      </c>
      <c r="P3762" s="98" t="s">
        <v>725</v>
      </c>
      <c r="Q3762" s="98" t="s">
        <v>9622</v>
      </c>
    </row>
    <row r="3763" spans="1:17" ht="13.15" hidden="1" customHeight="1" x14ac:dyDescent="0.2">
      <c r="A3763" s="98">
        <v>1781</v>
      </c>
      <c r="B3763">
        <v>9</v>
      </c>
      <c r="C3763">
        <v>28</v>
      </c>
      <c r="D3763" s="234" t="s">
        <v>1673</v>
      </c>
      <c r="E3763" t="s">
        <v>21</v>
      </c>
      <c r="F3763" t="s">
        <v>167</v>
      </c>
      <c r="G3763" t="s">
        <v>20</v>
      </c>
      <c r="H3763" t="s">
        <v>4859</v>
      </c>
      <c r="I3763" t="s">
        <v>189</v>
      </c>
      <c r="J3763" s="45">
        <v>45</v>
      </c>
      <c r="L3763">
        <v>20</v>
      </c>
      <c r="O3763" s="149">
        <f t="shared" si="58"/>
        <v>1761</v>
      </c>
      <c r="P3763" s="98" t="s">
        <v>725</v>
      </c>
      <c r="Q3763" s="98" t="s">
        <v>9622</v>
      </c>
    </row>
    <row r="3764" spans="1:17" ht="13.15" hidden="1" customHeight="1" x14ac:dyDescent="0.2">
      <c r="A3764" s="98">
        <v>1781</v>
      </c>
      <c r="B3764">
        <v>10</v>
      </c>
      <c r="C3764">
        <v>3</v>
      </c>
      <c r="D3764" t="s">
        <v>63</v>
      </c>
      <c r="E3764" t="s">
        <v>53</v>
      </c>
      <c r="F3764" t="s">
        <v>167</v>
      </c>
      <c r="G3764" t="s">
        <v>44</v>
      </c>
      <c r="H3764" t="s">
        <v>17885</v>
      </c>
      <c r="I3764" t="s">
        <v>170</v>
      </c>
      <c r="J3764" s="45">
        <v>21</v>
      </c>
      <c r="M3764" s="45">
        <v>3</v>
      </c>
      <c r="O3764" s="149">
        <f t="shared" si="58"/>
        <v>1781</v>
      </c>
      <c r="P3764" s="98" t="s">
        <v>725</v>
      </c>
      <c r="Q3764" s="98" t="s">
        <v>9622</v>
      </c>
    </row>
    <row r="3765" spans="1:17" ht="13.15" hidden="1" customHeight="1" x14ac:dyDescent="0.2">
      <c r="A3765" s="98">
        <v>1781</v>
      </c>
      <c r="B3765">
        <v>10</v>
      </c>
      <c r="C3765">
        <v>3</v>
      </c>
      <c r="D3765" t="s">
        <v>261</v>
      </c>
      <c r="E3765" t="s">
        <v>11</v>
      </c>
      <c r="F3765" t="s">
        <v>167</v>
      </c>
      <c r="G3765" t="s">
        <v>53</v>
      </c>
      <c r="H3765" t="s">
        <v>4855</v>
      </c>
      <c r="I3765" t="s">
        <v>170</v>
      </c>
      <c r="J3765" s="45">
        <v>13</v>
      </c>
      <c r="N3765">
        <v>14</v>
      </c>
      <c r="O3765" s="149">
        <f t="shared" si="58"/>
        <v>1781</v>
      </c>
      <c r="P3765" s="98" t="s">
        <v>725</v>
      </c>
      <c r="Q3765" s="98" t="s">
        <v>9622</v>
      </c>
    </row>
    <row r="3766" spans="1:17" ht="13.15" hidden="1" customHeight="1" x14ac:dyDescent="0.2">
      <c r="A3766" s="98">
        <v>1781</v>
      </c>
      <c r="B3766">
        <v>10</v>
      </c>
      <c r="C3766">
        <v>21</v>
      </c>
      <c r="D3766" t="s">
        <v>158</v>
      </c>
      <c r="E3766" t="s">
        <v>20</v>
      </c>
      <c r="F3766" t="s">
        <v>167</v>
      </c>
      <c r="G3766" t="s">
        <v>2</v>
      </c>
      <c r="H3766" t="s">
        <v>4846</v>
      </c>
      <c r="I3766" t="s">
        <v>3</v>
      </c>
      <c r="J3766" s="45">
        <v>8</v>
      </c>
      <c r="L3766">
        <v>2</v>
      </c>
      <c r="O3766" s="149">
        <f t="shared" si="58"/>
        <v>1779</v>
      </c>
      <c r="P3766" s="98" t="s">
        <v>725</v>
      </c>
      <c r="Q3766" s="98" t="s">
        <v>9622</v>
      </c>
    </row>
    <row r="3767" spans="1:17" ht="13.15" hidden="1" customHeight="1" x14ac:dyDescent="0.2">
      <c r="A3767" s="98">
        <v>1781</v>
      </c>
      <c r="B3767">
        <v>10</v>
      </c>
      <c r="C3767">
        <v>23</v>
      </c>
      <c r="D3767" t="s">
        <v>77</v>
      </c>
      <c r="E3767" t="s">
        <v>21</v>
      </c>
      <c r="F3767" t="s">
        <v>167</v>
      </c>
      <c r="G3767" t="s">
        <v>29</v>
      </c>
      <c r="H3767" t="s">
        <v>4846</v>
      </c>
      <c r="I3767" t="s">
        <v>3</v>
      </c>
      <c r="J3767" s="45">
        <v>48</v>
      </c>
      <c r="L3767">
        <v>8</v>
      </c>
      <c r="O3767" s="149">
        <f t="shared" si="58"/>
        <v>1773</v>
      </c>
      <c r="P3767" s="98" t="s">
        <v>725</v>
      </c>
      <c r="Q3767" s="98" t="s">
        <v>9622</v>
      </c>
    </row>
    <row r="3768" spans="1:17" ht="13.15" hidden="1" customHeight="1" x14ac:dyDescent="0.2">
      <c r="A3768" s="98">
        <v>1781</v>
      </c>
      <c r="B3768">
        <v>10</v>
      </c>
      <c r="C3768">
        <v>31</v>
      </c>
      <c r="D3768" t="s">
        <v>112</v>
      </c>
      <c r="E3768" t="s">
        <v>46</v>
      </c>
      <c r="F3768" t="s">
        <v>167</v>
      </c>
      <c r="G3768" t="s">
        <v>13</v>
      </c>
      <c r="H3768" t="s">
        <v>4844</v>
      </c>
      <c r="I3768" t="s">
        <v>189</v>
      </c>
      <c r="J3768" s="45">
        <v>44</v>
      </c>
      <c r="L3768">
        <v>2</v>
      </c>
      <c r="M3768" s="45">
        <v>4</v>
      </c>
      <c r="O3768" s="149">
        <f t="shared" si="58"/>
        <v>1779</v>
      </c>
      <c r="P3768" s="98" t="s">
        <v>725</v>
      </c>
      <c r="Q3768" s="98" t="s">
        <v>9622</v>
      </c>
    </row>
    <row r="3769" spans="1:17" ht="13.15" hidden="1" customHeight="1" x14ac:dyDescent="0.2">
      <c r="A3769" s="98">
        <v>1781</v>
      </c>
      <c r="B3769">
        <v>10</v>
      </c>
      <c r="C3769">
        <v>31</v>
      </c>
      <c r="D3769" t="s">
        <v>112</v>
      </c>
      <c r="E3769" t="s">
        <v>13356</v>
      </c>
      <c r="F3769" t="s">
        <v>36</v>
      </c>
      <c r="H3769" s="203" t="s">
        <v>11678</v>
      </c>
      <c r="I3769" t="s">
        <v>189</v>
      </c>
      <c r="J3769" s="45">
        <v>12</v>
      </c>
      <c r="L3769">
        <v>48</v>
      </c>
      <c r="O3769" s="149">
        <f t="shared" si="58"/>
        <v>1733</v>
      </c>
      <c r="P3769" s="98" t="s">
        <v>725</v>
      </c>
      <c r="Q3769" s="98" t="s">
        <v>9622</v>
      </c>
    </row>
    <row r="3770" spans="1:17" ht="13.15" hidden="1" customHeight="1" x14ac:dyDescent="0.2">
      <c r="A3770" s="98">
        <v>1781</v>
      </c>
      <c r="B3770">
        <v>11</v>
      </c>
      <c r="C3770">
        <v>2</v>
      </c>
      <c r="D3770" t="s">
        <v>77</v>
      </c>
      <c r="E3770" t="s">
        <v>641</v>
      </c>
      <c r="F3770" t="s">
        <v>167</v>
      </c>
      <c r="G3770" t="s">
        <v>518</v>
      </c>
      <c r="H3770" t="s">
        <v>4844</v>
      </c>
      <c r="I3770" t="s">
        <v>3</v>
      </c>
      <c r="J3770" s="45">
        <v>28</v>
      </c>
      <c r="L3770">
        <v>4</v>
      </c>
      <c r="O3770" s="149">
        <f t="shared" si="58"/>
        <v>1777</v>
      </c>
      <c r="P3770" s="98" t="s">
        <v>725</v>
      </c>
      <c r="Q3770" s="98" t="s">
        <v>9622</v>
      </c>
    </row>
    <row r="3771" spans="1:17" ht="13.15" hidden="1" customHeight="1" x14ac:dyDescent="0.2">
      <c r="A3771" s="98">
        <v>1781</v>
      </c>
      <c r="B3771">
        <v>11</v>
      </c>
      <c r="C3771">
        <v>19</v>
      </c>
      <c r="D3771" s="223" t="s">
        <v>3277</v>
      </c>
      <c r="E3771" t="s">
        <v>21</v>
      </c>
      <c r="F3771" t="s">
        <v>39</v>
      </c>
      <c r="G3771" t="s">
        <v>14</v>
      </c>
      <c r="H3771" t="s">
        <v>4855</v>
      </c>
      <c r="I3771" t="s">
        <v>3</v>
      </c>
      <c r="J3771" s="45">
        <v>53</v>
      </c>
      <c r="L3771">
        <v>40</v>
      </c>
      <c r="O3771" s="149">
        <f t="shared" si="58"/>
        <v>1741</v>
      </c>
      <c r="P3771" s="98" t="s">
        <v>725</v>
      </c>
      <c r="Q3771" s="98" t="s">
        <v>9622</v>
      </c>
    </row>
    <row r="3772" spans="1:17" ht="13.15" hidden="1" customHeight="1" x14ac:dyDescent="0.2">
      <c r="A3772" s="98">
        <v>1781</v>
      </c>
      <c r="B3772">
        <v>11</v>
      </c>
      <c r="C3772">
        <v>26</v>
      </c>
      <c r="D3772" t="s">
        <v>3002</v>
      </c>
      <c r="E3772" t="s">
        <v>1391</v>
      </c>
      <c r="F3772" t="s">
        <v>167</v>
      </c>
      <c r="G3772" t="s">
        <v>691</v>
      </c>
      <c r="H3772" t="s">
        <v>4844</v>
      </c>
      <c r="I3772" t="s">
        <v>3</v>
      </c>
      <c r="J3772" s="45">
        <v>34</v>
      </c>
      <c r="L3772">
        <v>1</v>
      </c>
      <c r="M3772" s="45">
        <v>9</v>
      </c>
      <c r="O3772" s="149">
        <f t="shared" si="58"/>
        <v>1780</v>
      </c>
      <c r="P3772" s="98" t="s">
        <v>725</v>
      </c>
      <c r="Q3772" s="98" t="s">
        <v>9622</v>
      </c>
    </row>
    <row r="3773" spans="1:17" ht="13.15" hidden="1" customHeight="1" x14ac:dyDescent="0.2">
      <c r="A3773" s="98">
        <v>1781</v>
      </c>
      <c r="B3773">
        <v>12</v>
      </c>
      <c r="C3773">
        <v>18</v>
      </c>
      <c r="D3773" s="223" t="s">
        <v>3277</v>
      </c>
      <c r="E3773" t="s">
        <v>17</v>
      </c>
      <c r="F3773" t="s">
        <v>167</v>
      </c>
      <c r="G3773" t="s">
        <v>14</v>
      </c>
      <c r="H3773" t="s">
        <v>4855</v>
      </c>
      <c r="I3773" t="s">
        <v>3</v>
      </c>
      <c r="J3773" s="45">
        <v>53</v>
      </c>
      <c r="M3773" s="45">
        <v>1</v>
      </c>
      <c r="O3773" s="149">
        <f t="shared" si="58"/>
        <v>1781</v>
      </c>
      <c r="P3773" s="98" t="s">
        <v>725</v>
      </c>
      <c r="Q3773" s="98" t="s">
        <v>9622</v>
      </c>
    </row>
    <row r="3774" spans="1:17" ht="13.15" hidden="1" customHeight="1" x14ac:dyDescent="0.2">
      <c r="A3774" s="98">
        <v>1781</v>
      </c>
      <c r="B3774">
        <v>12</v>
      </c>
      <c r="C3774">
        <v>21</v>
      </c>
      <c r="D3774" s="223" t="s">
        <v>3277</v>
      </c>
      <c r="E3774" t="s">
        <v>29</v>
      </c>
      <c r="F3774" t="s">
        <v>167</v>
      </c>
      <c r="G3774" t="s">
        <v>14</v>
      </c>
      <c r="H3774" t="s">
        <v>4855</v>
      </c>
      <c r="I3774" t="s">
        <v>3</v>
      </c>
      <c r="J3774" s="45">
        <v>53</v>
      </c>
      <c r="M3774" s="45">
        <v>1</v>
      </c>
      <c r="O3774" s="149">
        <f t="shared" si="58"/>
        <v>1781</v>
      </c>
      <c r="P3774" s="98" t="s">
        <v>725</v>
      </c>
      <c r="Q3774" s="98" t="s">
        <v>9622</v>
      </c>
    </row>
    <row r="3775" spans="1:17" ht="13.15" hidden="1" customHeight="1" x14ac:dyDescent="0.2">
      <c r="A3775" s="98">
        <v>1781</v>
      </c>
      <c r="B3775">
        <v>12</v>
      </c>
      <c r="C3775">
        <v>22</v>
      </c>
      <c r="D3775" t="s">
        <v>3124</v>
      </c>
      <c r="E3775" t="s">
        <v>21</v>
      </c>
      <c r="F3775" t="s">
        <v>167</v>
      </c>
      <c r="G3775" t="s">
        <v>30</v>
      </c>
      <c r="H3775" t="s">
        <v>4844</v>
      </c>
      <c r="I3775" t="s">
        <v>170</v>
      </c>
      <c r="J3775" s="45">
        <v>43</v>
      </c>
      <c r="L3775">
        <v>1</v>
      </c>
      <c r="M3775" s="45">
        <v>9</v>
      </c>
      <c r="O3775" s="149">
        <f t="shared" si="58"/>
        <v>1780</v>
      </c>
      <c r="P3775" s="98" t="s">
        <v>726</v>
      </c>
      <c r="Q3775" s="98" t="s">
        <v>9622</v>
      </c>
    </row>
    <row r="3776" spans="1:17" ht="13.15" hidden="1" customHeight="1" x14ac:dyDescent="0.2">
      <c r="A3776">
        <v>1782</v>
      </c>
      <c r="B3776">
        <v>1</v>
      </c>
      <c r="C3776">
        <v>4</v>
      </c>
      <c r="D3776" t="s">
        <v>3105</v>
      </c>
      <c r="E3776" t="s">
        <v>80</v>
      </c>
      <c r="F3776" t="s">
        <v>167</v>
      </c>
      <c r="G3776" t="s">
        <v>103</v>
      </c>
      <c r="H3776" t="s">
        <v>461</v>
      </c>
      <c r="I3776" t="s">
        <v>3</v>
      </c>
      <c r="J3776" s="45">
        <v>59</v>
      </c>
      <c r="L3776">
        <v>18</v>
      </c>
      <c r="O3776" s="149">
        <f t="shared" si="58"/>
        <v>1764</v>
      </c>
      <c r="P3776" s="98" t="s">
        <v>726</v>
      </c>
      <c r="Q3776" s="98" t="s">
        <v>9622</v>
      </c>
    </row>
    <row r="3777" spans="1:17" ht="13.15" hidden="1" customHeight="1" x14ac:dyDescent="0.2">
      <c r="A3777" s="98">
        <v>1782</v>
      </c>
      <c r="B3777">
        <v>1</v>
      </c>
      <c r="C3777">
        <v>20</v>
      </c>
      <c r="D3777" s="223" t="s">
        <v>119</v>
      </c>
      <c r="E3777" t="s">
        <v>691</v>
      </c>
      <c r="H3777" t="s">
        <v>4846</v>
      </c>
      <c r="I3777" t="s">
        <v>3</v>
      </c>
      <c r="J3777" s="45">
        <v>52</v>
      </c>
      <c r="L3777">
        <v>50</v>
      </c>
      <c r="O3777" s="149">
        <f t="shared" si="58"/>
        <v>1732</v>
      </c>
      <c r="P3777" s="98" t="s">
        <v>726</v>
      </c>
      <c r="Q3777" s="98" t="s">
        <v>9622</v>
      </c>
    </row>
    <row r="3778" spans="1:17" ht="13.15" hidden="1" customHeight="1" x14ac:dyDescent="0.2">
      <c r="A3778" s="98">
        <v>1782</v>
      </c>
      <c r="B3778">
        <v>1</v>
      </c>
      <c r="C3778">
        <v>29</v>
      </c>
      <c r="D3778" s="213" t="s">
        <v>18545</v>
      </c>
      <c r="E3778" t="s">
        <v>138</v>
      </c>
      <c r="H3778" t="s">
        <v>4977</v>
      </c>
      <c r="I3778" t="s">
        <v>3</v>
      </c>
      <c r="J3778" s="45">
        <v>59</v>
      </c>
      <c r="L3778">
        <v>12</v>
      </c>
      <c r="O3778" s="149">
        <f t="shared" ref="O3778:O3841" si="59">IF(ISBLANK(L3778),IF(AND(NOT(ISBLANK(M3778)),M3778&gt;B3778),A3778-1,A3778), ROUNDDOWN(A3778-L3778,0))</f>
        <v>1770</v>
      </c>
      <c r="P3778" s="98" t="s">
        <v>726</v>
      </c>
      <c r="Q3778" s="98" t="s">
        <v>9622</v>
      </c>
    </row>
    <row r="3779" spans="1:17" ht="13.15" hidden="1" customHeight="1" x14ac:dyDescent="0.2">
      <c r="A3779" s="98">
        <v>1782</v>
      </c>
      <c r="B3779">
        <v>2</v>
      </c>
      <c r="C3779">
        <v>10</v>
      </c>
      <c r="D3779" t="s">
        <v>187</v>
      </c>
      <c r="E3779" t="s">
        <v>518</v>
      </c>
      <c r="F3779" t="s">
        <v>167</v>
      </c>
      <c r="G3779" t="s">
        <v>53</v>
      </c>
      <c r="H3779" t="s">
        <v>11678</v>
      </c>
      <c r="I3779" t="s">
        <v>3</v>
      </c>
      <c r="J3779" s="45">
        <v>2</v>
      </c>
      <c r="L3779">
        <v>1</v>
      </c>
      <c r="M3779" s="45">
        <v>6</v>
      </c>
      <c r="O3779" s="149">
        <f t="shared" si="59"/>
        <v>1781</v>
      </c>
      <c r="P3779" s="98" t="s">
        <v>726</v>
      </c>
      <c r="Q3779" s="98" t="s">
        <v>9622</v>
      </c>
    </row>
    <row r="3780" spans="1:17" ht="13.15" hidden="1" customHeight="1" x14ac:dyDescent="0.2">
      <c r="A3780" s="98">
        <v>1782</v>
      </c>
      <c r="B3780">
        <v>2</v>
      </c>
      <c r="C3780">
        <v>14</v>
      </c>
      <c r="D3780" t="s">
        <v>2696</v>
      </c>
      <c r="E3780" t="s">
        <v>168</v>
      </c>
      <c r="F3780" t="s">
        <v>167</v>
      </c>
      <c r="G3780" t="s">
        <v>47</v>
      </c>
      <c r="H3780" t="s">
        <v>4846</v>
      </c>
      <c r="I3780" t="s">
        <v>170</v>
      </c>
      <c r="J3780" s="45">
        <v>16</v>
      </c>
      <c r="N3780">
        <v>14</v>
      </c>
      <c r="O3780" s="149">
        <f t="shared" si="59"/>
        <v>1782</v>
      </c>
      <c r="P3780" s="98" t="s">
        <v>726</v>
      </c>
      <c r="Q3780" s="98" t="s">
        <v>9622</v>
      </c>
    </row>
    <row r="3781" spans="1:17" ht="13.15" hidden="1" customHeight="1" x14ac:dyDescent="0.2">
      <c r="A3781" s="98">
        <v>1782</v>
      </c>
      <c r="B3781">
        <v>2</v>
      </c>
      <c r="C3781">
        <v>18</v>
      </c>
      <c r="D3781" t="s">
        <v>77</v>
      </c>
      <c r="E3781" t="s">
        <v>582</v>
      </c>
      <c r="F3781" t="s">
        <v>167</v>
      </c>
      <c r="G3781" t="s">
        <v>17</v>
      </c>
      <c r="H3781" t="s">
        <v>4846</v>
      </c>
      <c r="I3781" t="s">
        <v>3</v>
      </c>
      <c r="J3781" s="45">
        <v>13</v>
      </c>
      <c r="M3781" s="45">
        <v>9</v>
      </c>
      <c r="O3781" s="149">
        <f t="shared" si="59"/>
        <v>1781</v>
      </c>
      <c r="P3781" s="98" t="s">
        <v>726</v>
      </c>
      <c r="Q3781" s="98" t="s">
        <v>9622</v>
      </c>
    </row>
    <row r="3782" spans="1:17" ht="13.15" hidden="1" customHeight="1" x14ac:dyDescent="0.2">
      <c r="A3782" s="98">
        <v>1782</v>
      </c>
      <c r="B3782" s="210">
        <v>2</v>
      </c>
      <c r="C3782" s="210">
        <v>29</v>
      </c>
      <c r="D3782" t="s">
        <v>181</v>
      </c>
      <c r="F3782" t="s">
        <v>167</v>
      </c>
      <c r="G3782" t="s">
        <v>30</v>
      </c>
      <c r="H3782" t="s">
        <v>11678</v>
      </c>
      <c r="I3782" t="s">
        <v>170</v>
      </c>
      <c r="J3782" s="45">
        <v>3</v>
      </c>
      <c r="N3782">
        <v>0</v>
      </c>
      <c r="O3782" s="149">
        <f t="shared" si="59"/>
        <v>1782</v>
      </c>
      <c r="P3782" s="98" t="s">
        <v>726</v>
      </c>
      <c r="Q3782" s="98" t="s">
        <v>9622</v>
      </c>
    </row>
    <row r="3783" spans="1:17" ht="13.15" hidden="1" customHeight="1" x14ac:dyDescent="0.2">
      <c r="A3783" s="98">
        <v>1782</v>
      </c>
      <c r="B3783">
        <v>3</v>
      </c>
      <c r="C3783">
        <v>18</v>
      </c>
      <c r="D3783" t="s">
        <v>93</v>
      </c>
      <c r="E3783" t="s">
        <v>1391</v>
      </c>
      <c r="F3783" t="s">
        <v>39</v>
      </c>
      <c r="G3783" t="s">
        <v>14</v>
      </c>
      <c r="H3783" t="s">
        <v>4855</v>
      </c>
      <c r="I3783" t="s">
        <v>170</v>
      </c>
      <c r="J3783" s="45">
        <v>15</v>
      </c>
      <c r="L3783">
        <v>20</v>
      </c>
      <c r="O3783" s="149">
        <f t="shared" si="59"/>
        <v>1762</v>
      </c>
      <c r="P3783" s="98" t="s">
        <v>726</v>
      </c>
      <c r="Q3783" s="98" t="s">
        <v>9622</v>
      </c>
    </row>
    <row r="3784" spans="1:17" ht="13.15" hidden="1" customHeight="1" x14ac:dyDescent="0.2">
      <c r="A3784" s="98">
        <v>1782</v>
      </c>
      <c r="B3784">
        <v>4</v>
      </c>
      <c r="C3784">
        <v>14</v>
      </c>
      <c r="D3784" t="s">
        <v>83</v>
      </c>
      <c r="E3784" t="s">
        <v>4990</v>
      </c>
      <c r="H3784" t="s">
        <v>4855</v>
      </c>
      <c r="I3784" t="s">
        <v>170</v>
      </c>
      <c r="J3784" s="45">
        <v>23</v>
      </c>
      <c r="L3784">
        <v>48</v>
      </c>
      <c r="O3784" s="149">
        <f t="shared" si="59"/>
        <v>1734</v>
      </c>
      <c r="P3784" s="98" t="s">
        <v>726</v>
      </c>
      <c r="Q3784" s="98" t="s">
        <v>9622</v>
      </c>
    </row>
    <row r="3785" spans="1:17" ht="13.15" hidden="1" customHeight="1" x14ac:dyDescent="0.2">
      <c r="A3785" s="98">
        <v>1782</v>
      </c>
      <c r="B3785">
        <v>5</v>
      </c>
      <c r="C3785">
        <v>13</v>
      </c>
      <c r="D3785" t="s">
        <v>5154</v>
      </c>
      <c r="E3785" t="s">
        <v>518</v>
      </c>
      <c r="F3785" t="s">
        <v>167</v>
      </c>
      <c r="G3785" t="s">
        <v>582</v>
      </c>
      <c r="H3785" t="s">
        <v>17885</v>
      </c>
      <c r="I3785" t="s">
        <v>3</v>
      </c>
      <c r="J3785" s="45">
        <v>76</v>
      </c>
      <c r="N3785">
        <v>7</v>
      </c>
      <c r="O3785" s="149">
        <f t="shared" si="59"/>
        <v>1782</v>
      </c>
      <c r="P3785" s="98" t="s">
        <v>726</v>
      </c>
      <c r="Q3785" s="98" t="s">
        <v>9622</v>
      </c>
    </row>
    <row r="3786" spans="1:17" ht="13.15" hidden="1" customHeight="1" x14ac:dyDescent="0.2">
      <c r="A3786" s="98">
        <v>1782</v>
      </c>
      <c r="B3786">
        <v>6</v>
      </c>
      <c r="C3786">
        <v>13</v>
      </c>
      <c r="D3786" t="s">
        <v>3097</v>
      </c>
      <c r="E3786" t="s">
        <v>637</v>
      </c>
      <c r="F3786" t="s">
        <v>39</v>
      </c>
      <c r="G3786" t="s">
        <v>518</v>
      </c>
      <c r="H3786" s="203" t="s">
        <v>11678</v>
      </c>
      <c r="I3786" t="s">
        <v>170</v>
      </c>
      <c r="J3786" s="45">
        <v>19</v>
      </c>
      <c r="L3786">
        <v>67</v>
      </c>
      <c r="O3786" s="149">
        <f t="shared" si="59"/>
        <v>1715</v>
      </c>
      <c r="P3786" s="98" t="s">
        <v>726</v>
      </c>
      <c r="Q3786" s="98" t="s">
        <v>9622</v>
      </c>
    </row>
    <row r="3787" spans="1:17" ht="13.15" hidden="1" customHeight="1" x14ac:dyDescent="0.2">
      <c r="A3787" s="98">
        <v>1782</v>
      </c>
      <c r="B3787" s="98">
        <v>6</v>
      </c>
      <c r="C3787" s="98">
        <v>16</v>
      </c>
      <c r="D3787" s="98" t="s">
        <v>4805</v>
      </c>
      <c r="E3787" s="98" t="s">
        <v>518</v>
      </c>
      <c r="F3787" s="98" t="s">
        <v>167</v>
      </c>
      <c r="G3787" s="98" t="s">
        <v>518</v>
      </c>
      <c r="H3787" s="98" t="s">
        <v>4844</v>
      </c>
      <c r="I3787" s="98" t="s">
        <v>3</v>
      </c>
      <c r="J3787" s="98">
        <v>32</v>
      </c>
      <c r="K3787" s="98"/>
      <c r="L3787" s="98"/>
      <c r="M3787" s="98"/>
      <c r="N3787" s="98">
        <v>5</v>
      </c>
      <c r="O3787" s="149">
        <f t="shared" si="59"/>
        <v>1782</v>
      </c>
      <c r="P3787" s="98" t="s">
        <v>727</v>
      </c>
      <c r="Q3787" s="98" t="s">
        <v>9726</v>
      </c>
    </row>
    <row r="3788" spans="1:17" ht="13.15" hidden="1" customHeight="1" x14ac:dyDescent="0.2">
      <c r="A3788" s="98">
        <v>1782</v>
      </c>
      <c r="B3788" s="98">
        <v>6</v>
      </c>
      <c r="C3788" s="98">
        <v>24</v>
      </c>
      <c r="D3788" s="98" t="s">
        <v>89</v>
      </c>
      <c r="E3788" s="98" t="s">
        <v>518</v>
      </c>
      <c r="F3788" s="98" t="s">
        <v>167</v>
      </c>
      <c r="G3788" s="98" t="s">
        <v>46</v>
      </c>
      <c r="H3788" s="98" t="s">
        <v>4846</v>
      </c>
      <c r="I3788" s="98" t="s">
        <v>3</v>
      </c>
      <c r="J3788" s="98">
        <v>47</v>
      </c>
      <c r="K3788" s="98"/>
      <c r="L3788" s="98"/>
      <c r="M3788" s="98"/>
      <c r="N3788" s="98"/>
      <c r="O3788" s="149">
        <f t="shared" si="59"/>
        <v>1782</v>
      </c>
      <c r="P3788" s="98" t="s">
        <v>727</v>
      </c>
      <c r="Q3788" s="98" t="s">
        <v>9726</v>
      </c>
    </row>
    <row r="3789" spans="1:17" ht="13.15" hidden="1" customHeight="1" x14ac:dyDescent="0.2">
      <c r="A3789" s="98">
        <v>1782</v>
      </c>
      <c r="B3789" s="98">
        <v>7</v>
      </c>
      <c r="C3789" s="98">
        <v>4</v>
      </c>
      <c r="D3789" s="98" t="s">
        <v>217</v>
      </c>
      <c r="E3789" s="98" t="s">
        <v>916</v>
      </c>
      <c r="F3789" s="98" t="s">
        <v>167</v>
      </c>
      <c r="G3789" s="98" t="s">
        <v>2</v>
      </c>
      <c r="H3789" s="98" t="s">
        <v>4846</v>
      </c>
      <c r="I3789" s="98" t="s">
        <v>170</v>
      </c>
      <c r="J3789" s="98">
        <v>36</v>
      </c>
      <c r="K3789" s="98"/>
      <c r="L3789" s="98"/>
      <c r="M3789" s="98">
        <v>2</v>
      </c>
      <c r="N3789" s="98"/>
      <c r="O3789" s="149">
        <f t="shared" si="59"/>
        <v>1782</v>
      </c>
      <c r="P3789" s="98" t="s">
        <v>727</v>
      </c>
      <c r="Q3789" s="98" t="s">
        <v>9726</v>
      </c>
    </row>
    <row r="3790" spans="1:17" ht="13.15" hidden="1" customHeight="1" x14ac:dyDescent="0.2">
      <c r="A3790" s="98">
        <v>1782</v>
      </c>
      <c r="B3790" s="98">
        <v>7</v>
      </c>
      <c r="C3790" s="98">
        <v>11</v>
      </c>
      <c r="D3790" s="98" t="s">
        <v>77</v>
      </c>
      <c r="E3790" s="98" t="s">
        <v>53</v>
      </c>
      <c r="F3790" s="98" t="s">
        <v>167</v>
      </c>
      <c r="G3790" s="98" t="s">
        <v>20</v>
      </c>
      <c r="H3790" s="98" t="s">
        <v>4846</v>
      </c>
      <c r="I3790" s="98" t="s">
        <v>3</v>
      </c>
      <c r="J3790" s="98">
        <v>45</v>
      </c>
      <c r="K3790" s="98"/>
      <c r="L3790" s="98"/>
      <c r="M3790" s="98"/>
      <c r="N3790" s="98" t="s">
        <v>4991</v>
      </c>
      <c r="O3790" s="149">
        <f t="shared" si="59"/>
        <v>1782</v>
      </c>
      <c r="P3790" s="98" t="s">
        <v>727</v>
      </c>
      <c r="Q3790" s="98" t="s">
        <v>9726</v>
      </c>
    </row>
    <row r="3791" spans="1:17" ht="13.15" hidden="1" customHeight="1" x14ac:dyDescent="0.2">
      <c r="A3791" s="98">
        <v>1782</v>
      </c>
      <c r="B3791" s="98">
        <v>7</v>
      </c>
      <c r="C3791" s="98">
        <v>17</v>
      </c>
      <c r="D3791" s="98" t="s">
        <v>144</v>
      </c>
      <c r="E3791" s="98" t="s">
        <v>21</v>
      </c>
      <c r="F3791" s="98" t="s">
        <v>39</v>
      </c>
      <c r="G3791" s="98" t="s">
        <v>47</v>
      </c>
      <c r="H3791" s="98" t="s">
        <v>4846</v>
      </c>
      <c r="I3791" s="98" t="s">
        <v>3</v>
      </c>
      <c r="J3791" s="98">
        <v>50</v>
      </c>
      <c r="K3791" s="98"/>
      <c r="L3791" s="98">
        <v>54</v>
      </c>
      <c r="M3791" s="98"/>
      <c r="N3791" s="98"/>
      <c r="O3791" s="149">
        <f t="shared" si="59"/>
        <v>1728</v>
      </c>
      <c r="P3791" s="98" t="s">
        <v>727</v>
      </c>
      <c r="Q3791" s="98" t="s">
        <v>9726</v>
      </c>
    </row>
    <row r="3792" spans="1:17" ht="13.15" hidden="1" customHeight="1" x14ac:dyDescent="0.2">
      <c r="A3792" s="98">
        <v>1782</v>
      </c>
      <c r="B3792" s="98">
        <v>8</v>
      </c>
      <c r="C3792" s="98">
        <v>7</v>
      </c>
      <c r="D3792" s="98" t="s">
        <v>3266</v>
      </c>
      <c r="E3792" s="98" t="s">
        <v>46</v>
      </c>
      <c r="F3792" s="98" t="s">
        <v>167</v>
      </c>
      <c r="G3792" s="98" t="s">
        <v>2322</v>
      </c>
      <c r="H3792" s="98" t="s">
        <v>4844</v>
      </c>
      <c r="I3792" s="98" t="s">
        <v>3</v>
      </c>
      <c r="J3792" s="98">
        <v>24</v>
      </c>
      <c r="K3792" s="98"/>
      <c r="L3792" s="98">
        <v>5</v>
      </c>
      <c r="M3792" s="98">
        <v>6</v>
      </c>
      <c r="N3792" s="98"/>
      <c r="O3792" s="149">
        <f t="shared" si="59"/>
        <v>1777</v>
      </c>
      <c r="P3792" s="98" t="s">
        <v>727</v>
      </c>
      <c r="Q3792" s="98" t="s">
        <v>9726</v>
      </c>
    </row>
    <row r="3793" spans="1:17" ht="13.15" hidden="1" customHeight="1" x14ac:dyDescent="0.2">
      <c r="A3793" s="98">
        <v>1782</v>
      </c>
      <c r="B3793" s="98">
        <v>8</v>
      </c>
      <c r="C3793" s="98">
        <v>16</v>
      </c>
      <c r="D3793" s="98" t="s">
        <v>3105</v>
      </c>
      <c r="E3793" s="98" t="s">
        <v>26</v>
      </c>
      <c r="F3793" s="98"/>
      <c r="G3793" s="98"/>
      <c r="H3793" s="203" t="s">
        <v>11678</v>
      </c>
      <c r="I3793" s="98" t="s">
        <v>3</v>
      </c>
      <c r="J3793" s="98">
        <v>59</v>
      </c>
      <c r="K3793" s="98"/>
      <c r="L3793" s="98">
        <v>45</v>
      </c>
      <c r="M3793" s="98"/>
      <c r="N3793" s="98"/>
      <c r="O3793" s="149">
        <f t="shared" si="59"/>
        <v>1737</v>
      </c>
      <c r="P3793" s="98" t="s">
        <v>727</v>
      </c>
      <c r="Q3793" s="98" t="s">
        <v>9726</v>
      </c>
    </row>
    <row r="3794" spans="1:17" ht="13.15" hidden="1" customHeight="1" x14ac:dyDescent="0.2">
      <c r="A3794" s="98">
        <v>1782</v>
      </c>
      <c r="B3794" s="98">
        <v>8</v>
      </c>
      <c r="C3794" s="98">
        <v>18</v>
      </c>
      <c r="D3794" s="98" t="s">
        <v>4992</v>
      </c>
      <c r="E3794" s="98" t="s">
        <v>2</v>
      </c>
      <c r="F3794" s="98"/>
      <c r="G3794" s="98"/>
      <c r="H3794" s="98" t="s">
        <v>4993</v>
      </c>
      <c r="I3794" s="98" t="s">
        <v>189</v>
      </c>
      <c r="J3794" s="98">
        <v>5</v>
      </c>
      <c r="K3794" s="98"/>
      <c r="L3794" s="98">
        <v>62</v>
      </c>
      <c r="M3794" s="98"/>
      <c r="N3794" s="98"/>
      <c r="O3794" s="149">
        <f t="shared" si="59"/>
        <v>1720</v>
      </c>
      <c r="P3794" s="98" t="s">
        <v>727</v>
      </c>
      <c r="Q3794" s="98" t="s">
        <v>9726</v>
      </c>
    </row>
    <row r="3795" spans="1:17" ht="13.15" hidden="1" customHeight="1" x14ac:dyDescent="0.2">
      <c r="A3795" s="98">
        <v>1782</v>
      </c>
      <c r="B3795" s="98">
        <v>8</v>
      </c>
      <c r="C3795" s="98">
        <v>19</v>
      </c>
      <c r="D3795" s="98" t="s">
        <v>4994</v>
      </c>
      <c r="E3795" s="98" t="s">
        <v>26</v>
      </c>
      <c r="F3795" s="98" t="s">
        <v>167</v>
      </c>
      <c r="G3795" s="98" t="s">
        <v>53</v>
      </c>
      <c r="H3795" s="98" t="s">
        <v>4847</v>
      </c>
      <c r="I3795" s="98" t="s">
        <v>3</v>
      </c>
      <c r="J3795" s="98">
        <v>39</v>
      </c>
      <c r="K3795" s="98"/>
      <c r="L3795" s="98">
        <v>19</v>
      </c>
      <c r="M3795" s="98"/>
      <c r="N3795" s="98"/>
      <c r="O3795" s="149">
        <f t="shared" si="59"/>
        <v>1763</v>
      </c>
      <c r="P3795" s="98" t="s">
        <v>727</v>
      </c>
      <c r="Q3795" s="98" t="s">
        <v>9726</v>
      </c>
    </row>
    <row r="3796" spans="1:17" ht="13.15" hidden="1" customHeight="1" x14ac:dyDescent="0.2">
      <c r="A3796" s="98">
        <v>1782</v>
      </c>
      <c r="B3796" s="98">
        <v>8</v>
      </c>
      <c r="C3796" s="98">
        <v>22</v>
      </c>
      <c r="D3796" s="98" t="s">
        <v>4805</v>
      </c>
      <c r="E3796" s="98" t="s">
        <v>33</v>
      </c>
      <c r="F3796" s="98" t="s">
        <v>39</v>
      </c>
      <c r="G3796" s="98" t="s">
        <v>518</v>
      </c>
      <c r="H3796" s="98" t="s">
        <v>4844</v>
      </c>
      <c r="I3796" s="98" t="s">
        <v>3</v>
      </c>
      <c r="J3796" s="98">
        <v>32</v>
      </c>
      <c r="K3796" s="98"/>
      <c r="L3796" s="98">
        <v>40</v>
      </c>
      <c r="M3796" s="98"/>
      <c r="N3796" s="98"/>
      <c r="O3796" s="149">
        <f t="shared" si="59"/>
        <v>1742</v>
      </c>
      <c r="P3796" s="98" t="s">
        <v>727</v>
      </c>
      <c r="Q3796" s="98" t="s">
        <v>9726</v>
      </c>
    </row>
    <row r="3797" spans="1:17" ht="13.15" hidden="1" customHeight="1" x14ac:dyDescent="0.2">
      <c r="A3797" s="98">
        <v>1782</v>
      </c>
      <c r="B3797" s="98">
        <v>8</v>
      </c>
      <c r="C3797" s="98">
        <v>23</v>
      </c>
      <c r="D3797" s="98" t="s">
        <v>4591</v>
      </c>
      <c r="E3797" s="98" t="s">
        <v>21</v>
      </c>
      <c r="F3797" s="98" t="s">
        <v>167</v>
      </c>
      <c r="G3797" s="98" t="s">
        <v>518</v>
      </c>
      <c r="H3797" s="98" t="s">
        <v>11678</v>
      </c>
      <c r="I3797" s="98" t="s">
        <v>3</v>
      </c>
      <c r="J3797" s="98">
        <v>53</v>
      </c>
      <c r="K3797" s="98"/>
      <c r="L3797" s="98">
        <v>3</v>
      </c>
      <c r="M3797" s="98"/>
      <c r="N3797" s="98"/>
      <c r="O3797" s="149">
        <f t="shared" si="59"/>
        <v>1779</v>
      </c>
      <c r="P3797" s="98" t="s">
        <v>727</v>
      </c>
      <c r="Q3797" s="98" t="s">
        <v>9726</v>
      </c>
    </row>
    <row r="3798" spans="1:17" ht="13.15" hidden="1" customHeight="1" x14ac:dyDescent="0.2">
      <c r="A3798" s="98">
        <v>1782</v>
      </c>
      <c r="B3798" s="98">
        <v>8</v>
      </c>
      <c r="C3798" s="98">
        <v>25</v>
      </c>
      <c r="D3798" s="98" t="s">
        <v>4709</v>
      </c>
      <c r="E3798" s="98" t="s">
        <v>691</v>
      </c>
      <c r="F3798" s="98" t="s">
        <v>167</v>
      </c>
      <c r="G3798" s="98" t="s">
        <v>29</v>
      </c>
      <c r="H3798" s="98" t="s">
        <v>317</v>
      </c>
      <c r="I3798" s="98" t="s">
        <v>3</v>
      </c>
      <c r="J3798" s="98">
        <v>6</v>
      </c>
      <c r="K3798" s="98"/>
      <c r="L3798" s="98"/>
      <c r="M3798" s="98">
        <v>1</v>
      </c>
      <c r="N3798" s="98"/>
      <c r="O3798" s="149">
        <f t="shared" si="59"/>
        <v>1782</v>
      </c>
      <c r="P3798" s="98" t="s">
        <v>727</v>
      </c>
      <c r="Q3798" s="98" t="s">
        <v>9726</v>
      </c>
    </row>
    <row r="3799" spans="1:17" ht="13.15" hidden="1" customHeight="1" x14ac:dyDescent="0.2">
      <c r="A3799" s="98">
        <v>1782</v>
      </c>
      <c r="B3799" s="98">
        <v>10</v>
      </c>
      <c r="C3799" s="98">
        <v>19</v>
      </c>
      <c r="D3799" s="98" t="s">
        <v>93</v>
      </c>
      <c r="E3799" s="98" t="s">
        <v>17</v>
      </c>
      <c r="F3799" s="98" t="s">
        <v>167</v>
      </c>
      <c r="G3799" s="98" t="s">
        <v>30</v>
      </c>
      <c r="H3799" s="98" t="s">
        <v>4846</v>
      </c>
      <c r="I3799" s="98" t="s">
        <v>170</v>
      </c>
      <c r="J3799" s="98">
        <v>40</v>
      </c>
      <c r="K3799" s="98"/>
      <c r="L3799" s="98"/>
      <c r="M3799" s="98"/>
      <c r="N3799" s="98">
        <v>3</v>
      </c>
      <c r="O3799" s="149">
        <f t="shared" si="59"/>
        <v>1782</v>
      </c>
      <c r="P3799" s="98" t="s">
        <v>727</v>
      </c>
      <c r="Q3799" s="98" t="s">
        <v>9726</v>
      </c>
    </row>
    <row r="3800" spans="1:17" ht="13.15" hidden="1" customHeight="1" x14ac:dyDescent="0.2">
      <c r="A3800" s="98">
        <v>1782</v>
      </c>
      <c r="B3800" s="98">
        <v>11</v>
      </c>
      <c r="C3800" s="98">
        <v>20</v>
      </c>
      <c r="D3800" s="98" t="s">
        <v>2975</v>
      </c>
      <c r="E3800" s="98" t="s">
        <v>26</v>
      </c>
      <c r="F3800" s="98"/>
      <c r="G3800" s="98"/>
      <c r="H3800" s="98" t="s">
        <v>4844</v>
      </c>
      <c r="I3800" s="98" t="s">
        <v>3</v>
      </c>
      <c r="J3800" s="98">
        <v>18</v>
      </c>
      <c r="K3800" s="98"/>
      <c r="L3800" s="98">
        <v>48</v>
      </c>
      <c r="M3800" s="98"/>
      <c r="N3800" s="98"/>
      <c r="O3800" s="149">
        <f t="shared" si="59"/>
        <v>1734</v>
      </c>
      <c r="P3800" s="98" t="s">
        <v>727</v>
      </c>
      <c r="Q3800" s="98" t="s">
        <v>9726</v>
      </c>
    </row>
    <row r="3801" spans="1:17" ht="13.15" hidden="1" customHeight="1" x14ac:dyDescent="0.2">
      <c r="A3801" s="98">
        <v>1782</v>
      </c>
      <c r="B3801" s="98">
        <v>12</v>
      </c>
      <c r="C3801" s="98">
        <v>8</v>
      </c>
      <c r="D3801" s="98" t="s">
        <v>261</v>
      </c>
      <c r="E3801" s="98" t="s">
        <v>103</v>
      </c>
      <c r="F3801" s="98" t="s">
        <v>167</v>
      </c>
      <c r="G3801" s="98" t="s">
        <v>30</v>
      </c>
      <c r="H3801" s="98" t="s">
        <v>4846</v>
      </c>
      <c r="I3801" s="98" t="s">
        <v>3</v>
      </c>
      <c r="J3801" s="98">
        <v>12</v>
      </c>
      <c r="K3801" s="98"/>
      <c r="L3801" s="98"/>
      <c r="M3801" s="98"/>
      <c r="N3801" s="98">
        <v>7</v>
      </c>
      <c r="O3801" s="149">
        <f t="shared" si="59"/>
        <v>1782</v>
      </c>
      <c r="P3801" s="98" t="s">
        <v>728</v>
      </c>
      <c r="Q3801" s="98" t="s">
        <v>9726</v>
      </c>
    </row>
    <row r="3802" spans="1:17" ht="13.15" hidden="1" customHeight="1" x14ac:dyDescent="0.2">
      <c r="A3802" s="98">
        <v>1782</v>
      </c>
      <c r="B3802" s="98">
        <v>12</v>
      </c>
      <c r="C3802" s="98">
        <v>9</v>
      </c>
      <c r="D3802" s="98" t="s">
        <v>4805</v>
      </c>
      <c r="E3802" s="98" t="s">
        <v>2</v>
      </c>
      <c r="F3802" s="98" t="s">
        <v>167</v>
      </c>
      <c r="G3802" s="98" t="s">
        <v>518</v>
      </c>
      <c r="H3802" s="98" t="s">
        <v>4844</v>
      </c>
      <c r="I3802" s="98" t="s">
        <v>3</v>
      </c>
      <c r="J3802" s="98">
        <v>32</v>
      </c>
      <c r="K3802" s="98"/>
      <c r="L3802" s="98">
        <v>3</v>
      </c>
      <c r="M3802" s="98">
        <v>6</v>
      </c>
      <c r="N3802" s="98"/>
      <c r="O3802" s="149">
        <f t="shared" si="59"/>
        <v>1779</v>
      </c>
      <c r="P3802" s="98" t="s">
        <v>728</v>
      </c>
      <c r="Q3802" s="98" t="s">
        <v>9726</v>
      </c>
    </row>
    <row r="3803" spans="1:17" ht="13.15" hidden="1" customHeight="1" x14ac:dyDescent="0.2">
      <c r="A3803" s="98">
        <v>1782</v>
      </c>
      <c r="B3803" s="98">
        <v>12</v>
      </c>
      <c r="C3803" s="98">
        <v>19</v>
      </c>
      <c r="D3803" s="98" t="s">
        <v>3002</v>
      </c>
      <c r="E3803" s="98" t="s">
        <v>518</v>
      </c>
      <c r="F3803" s="98" t="s">
        <v>167</v>
      </c>
      <c r="G3803" s="98" t="s">
        <v>2</v>
      </c>
      <c r="H3803" s="98" t="s">
        <v>4846</v>
      </c>
      <c r="I3803" s="98" t="s">
        <v>3</v>
      </c>
      <c r="J3803" s="98">
        <v>54</v>
      </c>
      <c r="K3803" s="98"/>
      <c r="L3803" s="98">
        <v>1</v>
      </c>
      <c r="M3803" s="98">
        <v>6</v>
      </c>
      <c r="N3803" s="98"/>
      <c r="O3803" s="149">
        <f t="shared" si="59"/>
        <v>1781</v>
      </c>
      <c r="P3803" s="98" t="s">
        <v>728</v>
      </c>
      <c r="Q3803" s="98" t="s">
        <v>9726</v>
      </c>
    </row>
    <row r="3804" spans="1:17" ht="13.15" hidden="1" customHeight="1" x14ac:dyDescent="0.2">
      <c r="A3804" s="98">
        <v>1782</v>
      </c>
      <c r="B3804" s="98">
        <v>12</v>
      </c>
      <c r="C3804" s="98">
        <v>26</v>
      </c>
      <c r="D3804" s="98" t="s">
        <v>2696</v>
      </c>
      <c r="E3804" s="98" t="s">
        <v>33</v>
      </c>
      <c r="F3804" s="98" t="s">
        <v>167</v>
      </c>
      <c r="G3804" s="98" t="s">
        <v>2</v>
      </c>
      <c r="H3804" s="98" t="s">
        <v>4855</v>
      </c>
      <c r="I3804" s="98" t="s">
        <v>189</v>
      </c>
      <c r="J3804" s="98">
        <v>44</v>
      </c>
      <c r="K3804" s="98"/>
      <c r="L3804" s="98">
        <v>2</v>
      </c>
      <c r="M3804" s="98">
        <v>6</v>
      </c>
      <c r="N3804" s="98"/>
      <c r="O3804" s="149">
        <f t="shared" si="59"/>
        <v>1780</v>
      </c>
      <c r="P3804" s="98" t="s">
        <v>728</v>
      </c>
      <c r="Q3804" s="98" t="s">
        <v>9726</v>
      </c>
    </row>
    <row r="3805" spans="1:17" ht="13.15" hidden="1" customHeight="1" x14ac:dyDescent="0.2">
      <c r="A3805" s="98">
        <v>1783</v>
      </c>
      <c r="B3805" s="98">
        <v>1</v>
      </c>
      <c r="C3805" s="98">
        <v>4</v>
      </c>
      <c r="D3805" s="98" t="s">
        <v>83</v>
      </c>
      <c r="E3805" s="98" t="s">
        <v>3527</v>
      </c>
      <c r="F3805" s="98" t="s">
        <v>167</v>
      </c>
      <c r="G3805" s="98"/>
      <c r="H3805" s="203" t="s">
        <v>11678</v>
      </c>
      <c r="I3805" s="98" t="s">
        <v>170</v>
      </c>
      <c r="J3805" s="98">
        <v>52</v>
      </c>
      <c r="K3805" s="98"/>
      <c r="L3805" s="98"/>
      <c r="M3805" s="98">
        <v>6</v>
      </c>
      <c r="N3805" s="98"/>
      <c r="O3805" s="149">
        <f t="shared" si="59"/>
        <v>1782</v>
      </c>
      <c r="P3805" s="98" t="s">
        <v>728</v>
      </c>
      <c r="Q3805" s="98" t="s">
        <v>9726</v>
      </c>
    </row>
    <row r="3806" spans="1:17" ht="13.15" hidden="1" customHeight="1" x14ac:dyDescent="0.2">
      <c r="A3806" s="98">
        <v>1783</v>
      </c>
      <c r="B3806" s="98">
        <v>1</v>
      </c>
      <c r="C3806" s="98">
        <v>5</v>
      </c>
      <c r="D3806" s="98" t="s">
        <v>112</v>
      </c>
      <c r="E3806" s="98" t="s">
        <v>13</v>
      </c>
      <c r="F3806" s="98"/>
      <c r="G3806" s="98"/>
      <c r="H3806" s="98" t="s">
        <v>4844</v>
      </c>
      <c r="I3806" s="98" t="s">
        <v>189</v>
      </c>
      <c r="J3806" s="98">
        <v>44</v>
      </c>
      <c r="K3806" s="98"/>
      <c r="L3806" s="98">
        <v>58</v>
      </c>
      <c r="M3806" s="98"/>
      <c r="N3806" s="98"/>
      <c r="O3806" s="149">
        <f t="shared" si="59"/>
        <v>1725</v>
      </c>
      <c r="P3806" s="98" t="s">
        <v>728</v>
      </c>
      <c r="Q3806" s="98" t="s">
        <v>9726</v>
      </c>
    </row>
    <row r="3807" spans="1:17" ht="13.15" hidden="1" customHeight="1" x14ac:dyDescent="0.2">
      <c r="A3807" s="98">
        <v>1783</v>
      </c>
      <c r="B3807" s="98">
        <v>1</v>
      </c>
      <c r="C3807" s="98">
        <v>8</v>
      </c>
      <c r="D3807" s="98" t="s">
        <v>143</v>
      </c>
      <c r="E3807" s="98" t="s">
        <v>21</v>
      </c>
      <c r="F3807" s="98" t="s">
        <v>39</v>
      </c>
      <c r="G3807" s="98" t="s">
        <v>30</v>
      </c>
      <c r="H3807" s="98" t="s">
        <v>4846</v>
      </c>
      <c r="I3807" s="98" t="s">
        <v>189</v>
      </c>
      <c r="J3807" s="98">
        <v>25</v>
      </c>
      <c r="K3807" s="98"/>
      <c r="L3807" s="98">
        <v>64</v>
      </c>
      <c r="M3807" s="98"/>
      <c r="N3807" s="98"/>
      <c r="O3807" s="149">
        <f t="shared" si="59"/>
        <v>1719</v>
      </c>
      <c r="P3807" s="98" t="s">
        <v>728</v>
      </c>
      <c r="Q3807" s="98" t="s">
        <v>9726</v>
      </c>
    </row>
    <row r="3808" spans="1:17" ht="13.15" hidden="1" customHeight="1" x14ac:dyDescent="0.2">
      <c r="A3808" s="98">
        <v>1783</v>
      </c>
      <c r="B3808" s="98">
        <v>1</v>
      </c>
      <c r="C3808" s="98">
        <v>12</v>
      </c>
      <c r="D3808" s="98" t="s">
        <v>3529</v>
      </c>
      <c r="E3808" s="98" t="s">
        <v>21</v>
      </c>
      <c r="F3808" s="98"/>
      <c r="G3808" s="98"/>
      <c r="H3808" s="203" t="s">
        <v>11678</v>
      </c>
      <c r="I3808" s="98" t="s">
        <v>189</v>
      </c>
      <c r="J3808" s="98">
        <v>22</v>
      </c>
      <c r="K3808" s="98"/>
      <c r="L3808" s="98">
        <v>60</v>
      </c>
      <c r="M3808" s="98"/>
      <c r="N3808" s="98"/>
      <c r="O3808" s="149">
        <f t="shared" si="59"/>
        <v>1723</v>
      </c>
      <c r="P3808" s="98" t="s">
        <v>728</v>
      </c>
      <c r="Q3808" s="98" t="s">
        <v>9726</v>
      </c>
    </row>
    <row r="3809" spans="1:17" ht="13.15" hidden="1" customHeight="1" x14ac:dyDescent="0.2">
      <c r="A3809" s="98">
        <v>1783</v>
      </c>
      <c r="B3809" s="98">
        <v>1</v>
      </c>
      <c r="C3809" s="98">
        <v>15</v>
      </c>
      <c r="D3809" s="98" t="s">
        <v>2696</v>
      </c>
      <c r="E3809" s="98" t="s">
        <v>84</v>
      </c>
      <c r="F3809" s="98" t="s">
        <v>167</v>
      </c>
      <c r="G3809" s="98" t="s">
        <v>2</v>
      </c>
      <c r="H3809" s="98" t="s">
        <v>4855</v>
      </c>
      <c r="I3809" s="98" t="s">
        <v>189</v>
      </c>
      <c r="J3809" s="98">
        <v>41</v>
      </c>
      <c r="K3809" s="98"/>
      <c r="L3809" s="98"/>
      <c r="M3809" s="98"/>
      <c r="N3809" s="98">
        <v>12</v>
      </c>
      <c r="O3809" s="149">
        <f t="shared" si="59"/>
        <v>1783</v>
      </c>
      <c r="P3809" s="98" t="s">
        <v>728</v>
      </c>
      <c r="Q3809" s="98" t="s">
        <v>9726</v>
      </c>
    </row>
    <row r="3810" spans="1:17" ht="13.15" hidden="1" customHeight="1" x14ac:dyDescent="0.2">
      <c r="A3810" s="98">
        <v>1783</v>
      </c>
      <c r="B3810" s="98">
        <v>1</v>
      </c>
      <c r="C3810" s="98">
        <v>17</v>
      </c>
      <c r="D3810" s="213" t="s">
        <v>205</v>
      </c>
      <c r="E3810" s="98" t="s">
        <v>14</v>
      </c>
      <c r="F3810" s="98" t="s">
        <v>167</v>
      </c>
      <c r="G3810" s="98" t="s">
        <v>2</v>
      </c>
      <c r="H3810" s="98" t="s">
        <v>4855</v>
      </c>
      <c r="I3810" s="98" t="s">
        <v>189</v>
      </c>
      <c r="J3810" s="98">
        <v>33</v>
      </c>
      <c r="K3810" s="98"/>
      <c r="L3810" s="98">
        <v>2</v>
      </c>
      <c r="M3810" s="98">
        <v>3</v>
      </c>
      <c r="N3810" s="98"/>
      <c r="O3810" s="149">
        <f t="shared" si="59"/>
        <v>1781</v>
      </c>
      <c r="P3810" s="98" t="s">
        <v>728</v>
      </c>
      <c r="Q3810" s="98" t="s">
        <v>9726</v>
      </c>
    </row>
    <row r="3811" spans="1:17" ht="13.15" hidden="1" customHeight="1" x14ac:dyDescent="0.2">
      <c r="A3811" s="98">
        <v>1783</v>
      </c>
      <c r="B3811" s="98">
        <v>1</v>
      </c>
      <c r="C3811" s="98">
        <v>27</v>
      </c>
      <c r="D3811" s="98" t="s">
        <v>187</v>
      </c>
      <c r="E3811" s="98" t="s">
        <v>4995</v>
      </c>
      <c r="F3811" s="98" t="s">
        <v>167</v>
      </c>
      <c r="G3811" s="98" t="s">
        <v>26</v>
      </c>
      <c r="H3811" s="98" t="s">
        <v>4846</v>
      </c>
      <c r="I3811" s="98" t="s">
        <v>3</v>
      </c>
      <c r="J3811" s="98">
        <v>8</v>
      </c>
      <c r="K3811" s="98"/>
      <c r="L3811" s="98">
        <v>6</v>
      </c>
      <c r="M3811" s="98"/>
      <c r="N3811" s="98"/>
      <c r="O3811" s="149">
        <f t="shared" si="59"/>
        <v>1777</v>
      </c>
      <c r="P3811" s="98" t="s">
        <v>728</v>
      </c>
      <c r="Q3811" s="98" t="s">
        <v>9726</v>
      </c>
    </row>
    <row r="3812" spans="1:17" ht="13.15" hidden="1" customHeight="1" x14ac:dyDescent="0.2">
      <c r="A3812" s="98">
        <v>1783</v>
      </c>
      <c r="B3812" s="98">
        <v>1</v>
      </c>
      <c r="C3812" s="98">
        <v>31</v>
      </c>
      <c r="D3812" s="234" t="s">
        <v>2205</v>
      </c>
      <c r="E3812" s="98" t="s">
        <v>17</v>
      </c>
      <c r="F3812" s="98" t="s">
        <v>167</v>
      </c>
      <c r="G3812" s="98" t="s">
        <v>518</v>
      </c>
      <c r="H3812" s="98" t="s">
        <v>4844</v>
      </c>
      <c r="I3812" s="98" t="s">
        <v>170</v>
      </c>
      <c r="J3812" s="98">
        <v>48</v>
      </c>
      <c r="K3812" s="98"/>
      <c r="L3812" s="98">
        <v>2</v>
      </c>
      <c r="M3812" s="98">
        <v>3</v>
      </c>
      <c r="N3812" s="98"/>
      <c r="O3812" s="149">
        <f t="shared" si="59"/>
        <v>1781</v>
      </c>
      <c r="P3812" s="98" t="s">
        <v>728</v>
      </c>
      <c r="Q3812" s="98" t="s">
        <v>9726</v>
      </c>
    </row>
    <row r="3813" spans="1:17" ht="13.15" hidden="1" customHeight="1" x14ac:dyDescent="0.2">
      <c r="A3813" s="98">
        <v>1783</v>
      </c>
      <c r="B3813" s="98">
        <v>1</v>
      </c>
      <c r="C3813" s="98">
        <v>31</v>
      </c>
      <c r="D3813" s="98" t="s">
        <v>4996</v>
      </c>
      <c r="E3813" s="98" t="s">
        <v>1259</v>
      </c>
      <c r="F3813" s="98" t="s">
        <v>167</v>
      </c>
      <c r="G3813" s="98" t="s">
        <v>13</v>
      </c>
      <c r="H3813" s="98" t="s">
        <v>17886</v>
      </c>
      <c r="I3813" s="98" t="s">
        <v>3</v>
      </c>
      <c r="J3813" s="98">
        <v>7</v>
      </c>
      <c r="K3813" s="98"/>
      <c r="L3813" s="98">
        <v>3</v>
      </c>
      <c r="M3813" s="98"/>
      <c r="N3813" s="98"/>
      <c r="O3813" s="149">
        <f t="shared" si="59"/>
        <v>1780</v>
      </c>
      <c r="P3813" s="98" t="s">
        <v>729</v>
      </c>
      <c r="Q3813" s="98" t="s">
        <v>9727</v>
      </c>
    </row>
    <row r="3814" spans="1:17" ht="13.15" hidden="1" customHeight="1" x14ac:dyDescent="0.2">
      <c r="A3814" s="98">
        <v>1783</v>
      </c>
      <c r="B3814" s="98">
        <v>2</v>
      </c>
      <c r="C3814" s="98">
        <v>14</v>
      </c>
      <c r="D3814" s="98" t="s">
        <v>147</v>
      </c>
      <c r="E3814" s="98" t="s">
        <v>29</v>
      </c>
      <c r="F3814" s="98"/>
      <c r="G3814" s="98"/>
      <c r="H3814" s="98" t="s">
        <v>4855</v>
      </c>
      <c r="I3814" s="98" t="s">
        <v>189</v>
      </c>
      <c r="J3814" s="98">
        <v>11</v>
      </c>
      <c r="K3814" s="98"/>
      <c r="L3814" s="98">
        <v>50</v>
      </c>
      <c r="M3814" s="98"/>
      <c r="N3814" s="98"/>
      <c r="O3814" s="149">
        <f t="shared" si="59"/>
        <v>1733</v>
      </c>
      <c r="P3814" s="98" t="s">
        <v>729</v>
      </c>
      <c r="Q3814" s="98" t="s">
        <v>9727</v>
      </c>
    </row>
    <row r="3815" spans="1:17" ht="13.15" hidden="1" customHeight="1" x14ac:dyDescent="0.2">
      <c r="A3815" s="98">
        <v>1783</v>
      </c>
      <c r="B3815" s="98">
        <v>2</v>
      </c>
      <c r="C3815" s="98">
        <v>20</v>
      </c>
      <c r="D3815" s="98" t="s">
        <v>12</v>
      </c>
      <c r="E3815" s="98" t="s">
        <v>26</v>
      </c>
      <c r="F3815" s="98" t="s">
        <v>167</v>
      </c>
      <c r="G3815" s="98" t="s">
        <v>2</v>
      </c>
      <c r="H3815" s="98" t="s">
        <v>4847</v>
      </c>
      <c r="I3815" s="98" t="s">
        <v>170</v>
      </c>
      <c r="J3815" s="98">
        <v>47</v>
      </c>
      <c r="K3815" s="98"/>
      <c r="L3815" s="98">
        <v>20</v>
      </c>
      <c r="M3815" s="98"/>
      <c r="N3815" s="98"/>
      <c r="O3815" s="149">
        <f t="shared" si="59"/>
        <v>1763</v>
      </c>
      <c r="P3815" s="98" t="s">
        <v>729</v>
      </c>
      <c r="Q3815" s="98" t="s">
        <v>9727</v>
      </c>
    </row>
    <row r="3816" spans="1:17" ht="13.15" hidden="1" customHeight="1" x14ac:dyDescent="0.2">
      <c r="A3816" s="98">
        <v>1783</v>
      </c>
      <c r="B3816" s="98">
        <v>2</v>
      </c>
      <c r="C3816" s="98">
        <v>20</v>
      </c>
      <c r="D3816" s="98" t="s">
        <v>147</v>
      </c>
      <c r="E3816" s="98" t="s">
        <v>44</v>
      </c>
      <c r="F3816" s="98" t="s">
        <v>167</v>
      </c>
      <c r="G3816" s="98" t="s">
        <v>47</v>
      </c>
      <c r="H3816" s="98" t="s">
        <v>4846</v>
      </c>
      <c r="I3816" s="98" t="s">
        <v>189</v>
      </c>
      <c r="J3816" s="98">
        <v>31</v>
      </c>
      <c r="K3816" s="98"/>
      <c r="L3816" s="98"/>
      <c r="M3816" s="98">
        <v>1</v>
      </c>
      <c r="N3816" s="98">
        <v>10</v>
      </c>
      <c r="O3816" s="149">
        <f t="shared" si="59"/>
        <v>1783</v>
      </c>
      <c r="P3816" s="98" t="s">
        <v>729</v>
      </c>
      <c r="Q3816" s="98" t="s">
        <v>9727</v>
      </c>
    </row>
    <row r="3817" spans="1:17" ht="13.15" hidden="1" customHeight="1" x14ac:dyDescent="0.2">
      <c r="A3817" s="98">
        <v>1783</v>
      </c>
      <c r="B3817" s="98">
        <v>2</v>
      </c>
      <c r="C3817" s="98">
        <v>23</v>
      </c>
      <c r="D3817" s="98" t="s">
        <v>3507</v>
      </c>
      <c r="E3817" s="98" t="s">
        <v>59</v>
      </c>
      <c r="F3817" s="98" t="s">
        <v>167</v>
      </c>
      <c r="G3817" s="98" t="s">
        <v>103</v>
      </c>
      <c r="H3817" s="98" t="s">
        <v>4846</v>
      </c>
      <c r="I3817" s="98" t="s">
        <v>189</v>
      </c>
      <c r="J3817" s="98">
        <v>7</v>
      </c>
      <c r="K3817" s="98"/>
      <c r="L3817" s="98"/>
      <c r="M3817" s="98">
        <v>4</v>
      </c>
      <c r="N3817" s="98"/>
      <c r="O3817" s="149">
        <f t="shared" si="59"/>
        <v>1782</v>
      </c>
      <c r="P3817" s="98" t="s">
        <v>729</v>
      </c>
      <c r="Q3817" s="98" t="s">
        <v>9727</v>
      </c>
    </row>
    <row r="3818" spans="1:17" ht="13.15" hidden="1" customHeight="1" x14ac:dyDescent="0.2">
      <c r="A3818" s="98">
        <v>1783</v>
      </c>
      <c r="B3818" s="98">
        <v>2</v>
      </c>
      <c r="C3818" s="98">
        <v>25</v>
      </c>
      <c r="D3818" s="98" t="s">
        <v>112</v>
      </c>
      <c r="E3818" s="98" t="s">
        <v>29</v>
      </c>
      <c r="F3818" s="98" t="s">
        <v>167</v>
      </c>
      <c r="G3818" s="98" t="s">
        <v>518</v>
      </c>
      <c r="H3818" s="98" t="s">
        <v>4844</v>
      </c>
      <c r="I3818" s="98" t="s">
        <v>189</v>
      </c>
      <c r="J3818" s="98">
        <v>29</v>
      </c>
      <c r="K3818" s="98"/>
      <c r="L3818" s="98"/>
      <c r="M3818" s="98">
        <v>3</v>
      </c>
      <c r="N3818" s="98"/>
      <c r="O3818" s="149">
        <f t="shared" si="59"/>
        <v>1782</v>
      </c>
      <c r="P3818" s="98" t="s">
        <v>729</v>
      </c>
      <c r="Q3818" s="98" t="s">
        <v>9727</v>
      </c>
    </row>
    <row r="3819" spans="1:17" ht="13.15" hidden="1" customHeight="1" x14ac:dyDescent="0.2">
      <c r="A3819" s="98">
        <v>1783</v>
      </c>
      <c r="B3819" s="98">
        <v>3</v>
      </c>
      <c r="C3819" s="98">
        <v>20</v>
      </c>
      <c r="D3819" s="98" t="s">
        <v>3002</v>
      </c>
      <c r="E3819" s="98" t="s">
        <v>21</v>
      </c>
      <c r="F3819" s="98" t="s">
        <v>167</v>
      </c>
      <c r="G3819" s="98" t="s">
        <v>2</v>
      </c>
      <c r="H3819" s="98" t="s">
        <v>4846</v>
      </c>
      <c r="I3819" s="98" t="s">
        <v>3</v>
      </c>
      <c r="J3819" s="98">
        <v>54</v>
      </c>
      <c r="K3819" s="98"/>
      <c r="L3819" s="98">
        <v>6</v>
      </c>
      <c r="M3819" s="98"/>
      <c r="N3819" s="98"/>
      <c r="O3819" s="149">
        <f t="shared" si="59"/>
        <v>1777</v>
      </c>
      <c r="P3819" s="98" t="s">
        <v>729</v>
      </c>
      <c r="Q3819" s="98" t="s">
        <v>9727</v>
      </c>
    </row>
    <row r="3820" spans="1:17" ht="13.15" hidden="1" customHeight="1" x14ac:dyDescent="0.2">
      <c r="A3820" s="98">
        <v>1783</v>
      </c>
      <c r="B3820" s="98">
        <v>3</v>
      </c>
      <c r="C3820" s="98">
        <v>21</v>
      </c>
      <c r="D3820" s="98" t="s">
        <v>3155</v>
      </c>
      <c r="E3820" s="98" t="s">
        <v>81</v>
      </c>
      <c r="F3820" s="98" t="s">
        <v>36</v>
      </c>
      <c r="G3820" s="98" t="s">
        <v>10284</v>
      </c>
      <c r="H3820" s="203" t="s">
        <v>11678</v>
      </c>
      <c r="I3820" s="98" t="s">
        <v>3</v>
      </c>
      <c r="J3820" s="98">
        <v>65</v>
      </c>
      <c r="K3820" s="98"/>
      <c r="L3820" s="98">
        <v>64</v>
      </c>
      <c r="M3820" s="98"/>
      <c r="N3820" s="98"/>
      <c r="O3820" s="149">
        <f t="shared" si="59"/>
        <v>1719</v>
      </c>
      <c r="P3820" s="98" t="s">
        <v>729</v>
      </c>
      <c r="Q3820" s="98" t="s">
        <v>9727</v>
      </c>
    </row>
    <row r="3821" spans="1:17" ht="13.15" hidden="1" customHeight="1" x14ac:dyDescent="0.2">
      <c r="A3821" s="98">
        <v>1783</v>
      </c>
      <c r="B3821" s="98">
        <v>3</v>
      </c>
      <c r="C3821" s="98">
        <v>29</v>
      </c>
      <c r="D3821" s="98" t="s">
        <v>163</v>
      </c>
      <c r="E3821" s="98" t="s">
        <v>33</v>
      </c>
      <c r="F3821" s="98" t="s">
        <v>36</v>
      </c>
      <c r="G3821" s="98" t="s">
        <v>10296</v>
      </c>
      <c r="H3821" s="98" t="s">
        <v>18034</v>
      </c>
      <c r="I3821" s="98" t="s">
        <v>170</v>
      </c>
      <c r="J3821" s="98">
        <v>17</v>
      </c>
      <c r="K3821" s="98"/>
      <c r="L3821" s="98">
        <v>62</v>
      </c>
      <c r="M3821" s="98"/>
      <c r="N3821" s="98"/>
      <c r="O3821" s="149">
        <f t="shared" si="59"/>
        <v>1721</v>
      </c>
      <c r="P3821" s="98" t="s">
        <v>729</v>
      </c>
      <c r="Q3821" s="98" t="s">
        <v>9727</v>
      </c>
    </row>
    <row r="3822" spans="1:17" ht="13.15" hidden="1" customHeight="1" x14ac:dyDescent="0.2">
      <c r="A3822" s="98">
        <v>1783</v>
      </c>
      <c r="B3822" s="98">
        <v>4</v>
      </c>
      <c r="C3822" s="98">
        <v>22</v>
      </c>
      <c r="D3822" s="98" t="s">
        <v>4564</v>
      </c>
      <c r="E3822" s="98" t="s">
        <v>21</v>
      </c>
      <c r="F3822" s="98" t="s">
        <v>167</v>
      </c>
      <c r="G3822" s="98" t="s">
        <v>518</v>
      </c>
      <c r="H3822" s="98" t="s">
        <v>11678</v>
      </c>
      <c r="I3822" s="98" t="s">
        <v>3</v>
      </c>
      <c r="J3822" s="98">
        <v>51</v>
      </c>
      <c r="K3822" s="98"/>
      <c r="L3822" s="98">
        <v>2</v>
      </c>
      <c r="M3822" s="98"/>
      <c r="N3822" s="98"/>
      <c r="O3822" s="149">
        <f t="shared" si="59"/>
        <v>1781</v>
      </c>
      <c r="P3822" s="98" t="s">
        <v>729</v>
      </c>
      <c r="Q3822" s="98" t="s">
        <v>9727</v>
      </c>
    </row>
    <row r="3823" spans="1:17" ht="13.15" hidden="1" customHeight="1" x14ac:dyDescent="0.2">
      <c r="A3823" s="98">
        <v>1783</v>
      </c>
      <c r="B3823" s="98">
        <v>5</v>
      </c>
      <c r="C3823" s="98">
        <v>2</v>
      </c>
      <c r="D3823" s="98" t="s">
        <v>4431</v>
      </c>
      <c r="E3823" s="98" t="s">
        <v>21</v>
      </c>
      <c r="F3823" s="98" t="s">
        <v>167</v>
      </c>
      <c r="G3823" s="98" t="s">
        <v>29</v>
      </c>
      <c r="H3823" s="98" t="s">
        <v>4846</v>
      </c>
      <c r="I3823" s="98" t="s">
        <v>3</v>
      </c>
      <c r="J3823" s="98">
        <v>49</v>
      </c>
      <c r="K3823" s="98"/>
      <c r="L3823" s="98">
        <v>6</v>
      </c>
      <c r="M3823" s="98">
        <v>6</v>
      </c>
      <c r="N3823" s="98"/>
      <c r="O3823" s="149">
        <f t="shared" si="59"/>
        <v>1777</v>
      </c>
      <c r="P3823" s="98" t="s">
        <v>729</v>
      </c>
      <c r="Q3823" s="98" t="s">
        <v>9727</v>
      </c>
    </row>
    <row r="3824" spans="1:17" ht="13.15" hidden="1" customHeight="1" x14ac:dyDescent="0.2">
      <c r="A3824" s="98">
        <v>1783</v>
      </c>
      <c r="B3824" s="98">
        <v>5</v>
      </c>
      <c r="C3824" s="98">
        <v>9</v>
      </c>
      <c r="D3824" s="98" t="s">
        <v>4997</v>
      </c>
      <c r="E3824" s="98" t="s">
        <v>21</v>
      </c>
      <c r="F3824" s="98" t="s">
        <v>36</v>
      </c>
      <c r="G3824" s="98" t="s">
        <v>10286</v>
      </c>
      <c r="H3824" s="203" t="s">
        <v>11678</v>
      </c>
      <c r="I3824" s="98" t="s">
        <v>170</v>
      </c>
      <c r="J3824" s="98">
        <v>43</v>
      </c>
      <c r="K3824" s="98"/>
      <c r="L3824" s="98">
        <v>64</v>
      </c>
      <c r="M3824" s="98"/>
      <c r="N3824" s="98"/>
      <c r="O3824" s="149">
        <f t="shared" si="59"/>
        <v>1719</v>
      </c>
      <c r="P3824" s="98" t="s">
        <v>729</v>
      </c>
      <c r="Q3824" s="98" t="s">
        <v>9727</v>
      </c>
    </row>
    <row r="3825" spans="1:17" ht="13.15" hidden="1" customHeight="1" x14ac:dyDescent="0.2">
      <c r="A3825" s="98">
        <v>1783</v>
      </c>
      <c r="B3825" s="98">
        <v>5</v>
      </c>
      <c r="C3825" s="98">
        <v>11</v>
      </c>
      <c r="D3825" s="223" t="s">
        <v>3277</v>
      </c>
      <c r="E3825" s="98" t="s">
        <v>518</v>
      </c>
      <c r="F3825" s="98" t="s">
        <v>167</v>
      </c>
      <c r="G3825" s="98" t="s">
        <v>14</v>
      </c>
      <c r="H3825" s="98" t="s">
        <v>4855</v>
      </c>
      <c r="I3825" s="98" t="s">
        <v>3</v>
      </c>
      <c r="J3825" s="98">
        <v>53</v>
      </c>
      <c r="K3825" s="98"/>
      <c r="L3825" s="98">
        <v>4</v>
      </c>
      <c r="M3825" s="98"/>
      <c r="N3825" s="98"/>
      <c r="O3825" s="149">
        <f t="shared" si="59"/>
        <v>1779</v>
      </c>
      <c r="P3825" s="98" t="s">
        <v>729</v>
      </c>
      <c r="Q3825" s="98" t="s">
        <v>9727</v>
      </c>
    </row>
    <row r="3826" spans="1:17" ht="13.15" hidden="1" customHeight="1" x14ac:dyDescent="0.2">
      <c r="A3826" s="98">
        <v>1783</v>
      </c>
      <c r="B3826" s="98">
        <v>5</v>
      </c>
      <c r="C3826" s="98">
        <v>17</v>
      </c>
      <c r="D3826" s="98" t="s">
        <v>121</v>
      </c>
      <c r="E3826" s="98" t="s">
        <v>20</v>
      </c>
      <c r="F3826" s="98" t="s">
        <v>167</v>
      </c>
      <c r="G3826" s="98" t="s">
        <v>26</v>
      </c>
      <c r="H3826" s="98" t="s">
        <v>11678</v>
      </c>
      <c r="I3826" s="98" t="s">
        <v>3</v>
      </c>
      <c r="J3826" s="98">
        <v>18</v>
      </c>
      <c r="K3826" s="98"/>
      <c r="L3826" s="98">
        <v>1</v>
      </c>
      <c r="M3826" s="98">
        <v>6</v>
      </c>
      <c r="N3826" s="98"/>
      <c r="O3826" s="149">
        <f t="shared" si="59"/>
        <v>1782</v>
      </c>
      <c r="P3826" s="98" t="s">
        <v>729</v>
      </c>
      <c r="Q3826" s="98" t="s">
        <v>9727</v>
      </c>
    </row>
    <row r="3827" spans="1:17" ht="13.15" hidden="1" customHeight="1" x14ac:dyDescent="0.2">
      <c r="A3827" s="98">
        <v>1783</v>
      </c>
      <c r="B3827" s="98">
        <v>5</v>
      </c>
      <c r="C3827" s="98">
        <v>18</v>
      </c>
      <c r="D3827" s="98" t="s">
        <v>3102</v>
      </c>
      <c r="E3827" s="98" t="s">
        <v>15</v>
      </c>
      <c r="F3827" s="98" t="s">
        <v>167</v>
      </c>
      <c r="G3827" s="98" t="s">
        <v>53</v>
      </c>
      <c r="H3827" s="98" t="s">
        <v>4844</v>
      </c>
      <c r="I3827" s="98" t="s">
        <v>3</v>
      </c>
      <c r="J3827" s="98">
        <v>64</v>
      </c>
      <c r="K3827" s="98"/>
      <c r="L3827" s="98">
        <v>1</v>
      </c>
      <c r="M3827" s="98">
        <v>2</v>
      </c>
      <c r="N3827" s="98"/>
      <c r="O3827" s="149">
        <f t="shared" si="59"/>
        <v>1782</v>
      </c>
      <c r="P3827" s="98" t="s">
        <v>729</v>
      </c>
      <c r="Q3827" s="98" t="s">
        <v>9727</v>
      </c>
    </row>
    <row r="3828" spans="1:17" ht="13.15" hidden="1" customHeight="1" x14ac:dyDescent="0.2">
      <c r="A3828" s="98">
        <v>1783</v>
      </c>
      <c r="B3828" s="98">
        <v>5</v>
      </c>
      <c r="C3828" s="98">
        <v>22</v>
      </c>
      <c r="D3828" s="98" t="s">
        <v>3688</v>
      </c>
      <c r="E3828" s="98" t="s">
        <v>2</v>
      </c>
      <c r="F3828" s="98" t="s">
        <v>167</v>
      </c>
      <c r="G3828" s="98" t="s">
        <v>84</v>
      </c>
      <c r="H3828" s="98" t="s">
        <v>4844</v>
      </c>
      <c r="I3828" s="98" t="s">
        <v>3</v>
      </c>
      <c r="J3828" s="98">
        <v>38</v>
      </c>
      <c r="K3828" s="98"/>
      <c r="L3828" s="98">
        <v>8</v>
      </c>
      <c r="M3828" s="98"/>
      <c r="N3828" s="98"/>
      <c r="O3828" s="149">
        <f t="shared" si="59"/>
        <v>1775</v>
      </c>
      <c r="P3828" s="98" t="s">
        <v>731</v>
      </c>
      <c r="Q3828" s="98" t="s">
        <v>9727</v>
      </c>
    </row>
    <row r="3829" spans="1:17" ht="13.15" hidden="1" customHeight="1" x14ac:dyDescent="0.2">
      <c r="A3829" s="98">
        <v>1783</v>
      </c>
      <c r="B3829" s="98">
        <v>6</v>
      </c>
      <c r="C3829" s="98">
        <v>3</v>
      </c>
      <c r="D3829" s="98" t="s">
        <v>4998</v>
      </c>
      <c r="E3829" s="98" t="s">
        <v>47</v>
      </c>
      <c r="F3829" s="98" t="s">
        <v>167</v>
      </c>
      <c r="G3829" s="98" t="s">
        <v>22</v>
      </c>
      <c r="H3829" s="98" t="s">
        <v>4847</v>
      </c>
      <c r="I3829" s="98" t="s">
        <v>3</v>
      </c>
      <c r="J3829" s="98">
        <v>13</v>
      </c>
      <c r="K3829" s="98"/>
      <c r="L3829" s="98">
        <v>19</v>
      </c>
      <c r="M3829" s="98"/>
      <c r="N3829" s="98"/>
      <c r="O3829" s="149">
        <f t="shared" si="59"/>
        <v>1764</v>
      </c>
      <c r="P3829" s="98" t="s">
        <v>731</v>
      </c>
      <c r="Q3829" s="98" t="s">
        <v>9727</v>
      </c>
    </row>
    <row r="3830" spans="1:17" ht="13.15" hidden="1" customHeight="1" x14ac:dyDescent="0.2">
      <c r="A3830" s="98">
        <v>1783</v>
      </c>
      <c r="B3830" s="98">
        <v>6</v>
      </c>
      <c r="C3830" s="98">
        <v>9</v>
      </c>
      <c r="D3830" s="213" t="s">
        <v>205</v>
      </c>
      <c r="E3830" s="98" t="s">
        <v>582</v>
      </c>
      <c r="F3830" s="98" t="s">
        <v>36</v>
      </c>
      <c r="G3830" s="98" t="s">
        <v>10292</v>
      </c>
      <c r="H3830" s="98" t="s">
        <v>18035</v>
      </c>
      <c r="I3830" s="98" t="s">
        <v>170</v>
      </c>
      <c r="J3830" s="98">
        <v>25</v>
      </c>
      <c r="K3830" s="98"/>
      <c r="L3830" s="98">
        <v>67</v>
      </c>
      <c r="M3830" s="98"/>
      <c r="N3830" s="98"/>
      <c r="O3830" s="149">
        <f t="shared" si="59"/>
        <v>1716</v>
      </c>
      <c r="P3830" s="98" t="s">
        <v>731</v>
      </c>
      <c r="Q3830" s="98" t="s">
        <v>9727</v>
      </c>
    </row>
    <row r="3831" spans="1:17" ht="13.15" hidden="1" customHeight="1" x14ac:dyDescent="0.2">
      <c r="A3831" s="98">
        <v>1783</v>
      </c>
      <c r="B3831" s="98">
        <v>6</v>
      </c>
      <c r="C3831" s="98">
        <v>17</v>
      </c>
      <c r="D3831" s="98" t="s">
        <v>3673</v>
      </c>
      <c r="E3831" s="98" t="s">
        <v>198</v>
      </c>
      <c r="F3831" s="98"/>
      <c r="G3831" s="98"/>
      <c r="H3831" s="98" t="s">
        <v>4844</v>
      </c>
      <c r="I3831" s="98" t="s">
        <v>189</v>
      </c>
      <c r="J3831" s="98">
        <v>10</v>
      </c>
      <c r="K3831" s="98"/>
      <c r="L3831" s="98">
        <v>75</v>
      </c>
      <c r="M3831" s="98"/>
      <c r="N3831" s="98"/>
      <c r="O3831" s="149">
        <f t="shared" si="59"/>
        <v>1708</v>
      </c>
      <c r="P3831" s="98" t="s">
        <v>731</v>
      </c>
      <c r="Q3831" s="98" t="s">
        <v>9727</v>
      </c>
    </row>
    <row r="3832" spans="1:17" ht="13.15" hidden="1" customHeight="1" x14ac:dyDescent="0.2">
      <c r="A3832" s="98">
        <v>1783</v>
      </c>
      <c r="B3832" s="98">
        <v>7</v>
      </c>
      <c r="C3832" s="98">
        <v>1</v>
      </c>
      <c r="D3832" s="98" t="s">
        <v>613</v>
      </c>
      <c r="E3832" s="98" t="s">
        <v>2</v>
      </c>
      <c r="F3832" s="98"/>
      <c r="G3832" s="98"/>
      <c r="H3832" s="98" t="s">
        <v>4846</v>
      </c>
      <c r="I3832" s="98" t="s">
        <v>189</v>
      </c>
      <c r="J3832" s="98">
        <v>34</v>
      </c>
      <c r="K3832" s="98"/>
      <c r="L3832" s="98">
        <v>51</v>
      </c>
      <c r="M3832" s="98"/>
      <c r="N3832" s="98"/>
      <c r="O3832" s="149">
        <f t="shared" si="59"/>
        <v>1732</v>
      </c>
      <c r="P3832" s="98" t="s">
        <v>731</v>
      </c>
      <c r="Q3832" s="98" t="s">
        <v>9727</v>
      </c>
    </row>
    <row r="3833" spans="1:17" ht="13.15" hidden="1" customHeight="1" x14ac:dyDescent="0.2">
      <c r="A3833" s="98">
        <v>1783</v>
      </c>
      <c r="B3833" s="98">
        <v>8</v>
      </c>
      <c r="C3833" s="98">
        <v>1</v>
      </c>
      <c r="D3833" s="98" t="s">
        <v>4999</v>
      </c>
      <c r="E3833" s="98" t="s">
        <v>582</v>
      </c>
      <c r="F3833" s="98" t="s">
        <v>36</v>
      </c>
      <c r="G3833" s="98"/>
      <c r="H3833" s="203" t="s">
        <v>11678</v>
      </c>
      <c r="I3833" s="98" t="s">
        <v>3</v>
      </c>
      <c r="J3833" s="98">
        <v>28</v>
      </c>
      <c r="K3833" s="98"/>
      <c r="L3833" s="98">
        <v>85</v>
      </c>
      <c r="M3833" s="98"/>
      <c r="N3833" s="98"/>
      <c r="O3833" s="149">
        <f t="shared" si="59"/>
        <v>1698</v>
      </c>
      <c r="P3833" s="98" t="s">
        <v>731</v>
      </c>
      <c r="Q3833" s="98" t="s">
        <v>9727</v>
      </c>
    </row>
    <row r="3834" spans="1:17" ht="13.15" hidden="1" customHeight="1" x14ac:dyDescent="0.2">
      <c r="A3834" s="98">
        <v>1783</v>
      </c>
      <c r="B3834" s="98">
        <v>8</v>
      </c>
      <c r="C3834" s="98">
        <v>15</v>
      </c>
      <c r="D3834" s="98" t="s">
        <v>122</v>
      </c>
      <c r="E3834" s="98" t="s">
        <v>103</v>
      </c>
      <c r="F3834" s="98" t="s">
        <v>167</v>
      </c>
      <c r="G3834" s="98" t="s">
        <v>29</v>
      </c>
      <c r="H3834" s="98" t="s">
        <v>4846</v>
      </c>
      <c r="I3834" s="98" t="s">
        <v>170</v>
      </c>
      <c r="J3834" s="98">
        <v>7</v>
      </c>
      <c r="K3834" s="98"/>
      <c r="L3834" s="98">
        <v>8</v>
      </c>
      <c r="M3834" s="98"/>
      <c r="N3834" s="98"/>
      <c r="O3834" s="149">
        <f t="shared" si="59"/>
        <v>1775</v>
      </c>
      <c r="P3834" s="98" t="s">
        <v>731</v>
      </c>
      <c r="Q3834" s="98" t="s">
        <v>9727</v>
      </c>
    </row>
    <row r="3835" spans="1:17" ht="13.15" hidden="1" customHeight="1" x14ac:dyDescent="0.2">
      <c r="A3835" s="98">
        <v>1783</v>
      </c>
      <c r="B3835" s="98">
        <v>8</v>
      </c>
      <c r="C3835" s="98">
        <v>16</v>
      </c>
      <c r="D3835" s="98" t="s">
        <v>2696</v>
      </c>
      <c r="E3835" s="98" t="s">
        <v>46</v>
      </c>
      <c r="F3835" s="98" t="s">
        <v>167</v>
      </c>
      <c r="G3835" s="98" t="s">
        <v>47</v>
      </c>
      <c r="H3835" s="98" t="s">
        <v>4846</v>
      </c>
      <c r="I3835" s="98" t="s">
        <v>170</v>
      </c>
      <c r="J3835" s="98">
        <v>16</v>
      </c>
      <c r="K3835" s="98"/>
      <c r="L3835" s="98"/>
      <c r="M3835" s="98">
        <v>2</v>
      </c>
      <c r="N3835" s="98"/>
      <c r="O3835" s="149">
        <f t="shared" si="59"/>
        <v>1783</v>
      </c>
      <c r="P3835" s="98" t="s">
        <v>731</v>
      </c>
      <c r="Q3835" s="98" t="s">
        <v>9727</v>
      </c>
    </row>
    <row r="3836" spans="1:17" ht="13.15" hidden="1" customHeight="1" x14ac:dyDescent="0.2">
      <c r="A3836" s="98">
        <v>1783</v>
      </c>
      <c r="B3836" s="98">
        <v>9</v>
      </c>
      <c r="C3836" s="98">
        <v>2</v>
      </c>
      <c r="D3836" s="98" t="s">
        <v>93</v>
      </c>
      <c r="E3836" s="98" t="s">
        <v>2</v>
      </c>
      <c r="F3836" s="98" t="s">
        <v>167</v>
      </c>
      <c r="G3836" s="98" t="s">
        <v>14</v>
      </c>
      <c r="H3836" s="98" t="s">
        <v>4855</v>
      </c>
      <c r="I3836" s="98" t="s">
        <v>170</v>
      </c>
      <c r="J3836" s="98">
        <v>15</v>
      </c>
      <c r="K3836" s="98"/>
      <c r="L3836" s="98">
        <v>1</v>
      </c>
      <c r="M3836" s="98">
        <v>6</v>
      </c>
      <c r="N3836" s="98"/>
      <c r="O3836" s="149">
        <f t="shared" si="59"/>
        <v>1782</v>
      </c>
      <c r="P3836" s="98" t="s">
        <v>731</v>
      </c>
      <c r="Q3836" s="98" t="s">
        <v>9727</v>
      </c>
    </row>
    <row r="3837" spans="1:17" ht="13.15" hidden="1" customHeight="1" x14ac:dyDescent="0.2">
      <c r="A3837" s="98">
        <v>1783</v>
      </c>
      <c r="B3837" s="98">
        <v>9</v>
      </c>
      <c r="C3837" s="98">
        <v>3</v>
      </c>
      <c r="D3837" s="98" t="s">
        <v>112</v>
      </c>
      <c r="E3837" s="98" t="s">
        <v>44</v>
      </c>
      <c r="F3837" s="98" t="s">
        <v>167</v>
      </c>
      <c r="G3837" s="98" t="s">
        <v>24</v>
      </c>
      <c r="H3837" s="98" t="s">
        <v>4846</v>
      </c>
      <c r="I3837" s="98" t="s">
        <v>189</v>
      </c>
      <c r="J3837" s="98">
        <v>28</v>
      </c>
      <c r="K3837" s="98"/>
      <c r="L3837" s="98">
        <v>20</v>
      </c>
      <c r="M3837" s="98"/>
      <c r="N3837" s="98"/>
      <c r="O3837" s="149">
        <f t="shared" si="59"/>
        <v>1763</v>
      </c>
      <c r="P3837" s="98" t="s">
        <v>731</v>
      </c>
      <c r="Q3837" s="98" t="s">
        <v>9727</v>
      </c>
    </row>
    <row r="3838" spans="1:17" ht="13.15" hidden="1" customHeight="1" x14ac:dyDescent="0.2">
      <c r="A3838" s="98">
        <v>1783</v>
      </c>
      <c r="B3838" s="98">
        <v>9</v>
      </c>
      <c r="C3838" s="98">
        <v>23</v>
      </c>
      <c r="D3838" s="98" t="s">
        <v>122</v>
      </c>
      <c r="E3838" s="98" t="s">
        <v>44</v>
      </c>
      <c r="F3838" s="98" t="s">
        <v>167</v>
      </c>
      <c r="G3838" s="98" t="s">
        <v>29</v>
      </c>
      <c r="H3838" s="98" t="s">
        <v>4846</v>
      </c>
      <c r="I3838" s="98" t="s">
        <v>170</v>
      </c>
      <c r="J3838" s="98">
        <v>7</v>
      </c>
      <c r="K3838" s="98"/>
      <c r="L3838" s="98"/>
      <c r="M3838" s="98"/>
      <c r="N3838" s="98">
        <v>5</v>
      </c>
      <c r="O3838" s="149">
        <f t="shared" si="59"/>
        <v>1783</v>
      </c>
      <c r="P3838" s="98" t="s">
        <v>731</v>
      </c>
      <c r="Q3838" s="98" t="s">
        <v>9727</v>
      </c>
    </row>
    <row r="3839" spans="1:17" ht="13.15" hidden="1" customHeight="1" x14ac:dyDescent="0.2">
      <c r="A3839" s="98">
        <v>1783</v>
      </c>
      <c r="B3839" s="98">
        <v>10</v>
      </c>
      <c r="C3839" s="98">
        <v>13</v>
      </c>
      <c r="D3839" s="98" t="s">
        <v>121</v>
      </c>
      <c r="E3839" s="98" t="s">
        <v>26</v>
      </c>
      <c r="F3839" s="98"/>
      <c r="G3839" s="98"/>
      <c r="H3839" s="203" t="s">
        <v>11678</v>
      </c>
      <c r="I3839" s="98" t="s">
        <v>3</v>
      </c>
      <c r="J3839" s="98">
        <v>18</v>
      </c>
      <c r="K3839" s="98"/>
      <c r="L3839" s="98">
        <v>36</v>
      </c>
      <c r="M3839" s="98"/>
      <c r="N3839" s="98"/>
      <c r="O3839" s="149">
        <f t="shared" si="59"/>
        <v>1747</v>
      </c>
      <c r="P3839" s="98" t="s">
        <v>731</v>
      </c>
      <c r="Q3839" s="98" t="s">
        <v>9727</v>
      </c>
    </row>
    <row r="3840" spans="1:17" ht="13.15" hidden="1" customHeight="1" x14ac:dyDescent="0.2">
      <c r="A3840" s="98">
        <v>1783</v>
      </c>
      <c r="B3840" s="98">
        <v>10</v>
      </c>
      <c r="C3840" s="98">
        <v>21</v>
      </c>
      <c r="D3840" s="98" t="s">
        <v>4964</v>
      </c>
      <c r="E3840" s="98" t="s">
        <v>80</v>
      </c>
      <c r="F3840" s="98" t="s">
        <v>39</v>
      </c>
      <c r="G3840" s="98" t="s">
        <v>84</v>
      </c>
      <c r="H3840" s="203" t="s">
        <v>11678</v>
      </c>
      <c r="I3840" s="98" t="s">
        <v>3</v>
      </c>
      <c r="J3840" s="98">
        <v>27</v>
      </c>
      <c r="K3840" s="98"/>
      <c r="L3840" s="98">
        <v>28</v>
      </c>
      <c r="M3840" s="98"/>
      <c r="N3840" s="98"/>
      <c r="O3840" s="149">
        <f t="shared" si="59"/>
        <v>1755</v>
      </c>
      <c r="P3840" s="98" t="s">
        <v>731</v>
      </c>
      <c r="Q3840" s="98" t="s">
        <v>9727</v>
      </c>
    </row>
    <row r="3841" spans="1:17" ht="13.15" hidden="1" customHeight="1" x14ac:dyDescent="0.2">
      <c r="A3841" s="98">
        <v>1783</v>
      </c>
      <c r="B3841" s="98">
        <v>11</v>
      </c>
      <c r="C3841" s="98">
        <v>1</v>
      </c>
      <c r="D3841" s="98" t="s">
        <v>147</v>
      </c>
      <c r="E3841" s="98" t="s">
        <v>582</v>
      </c>
      <c r="F3841" s="98" t="s">
        <v>39</v>
      </c>
      <c r="G3841" s="98" t="s">
        <v>26</v>
      </c>
      <c r="H3841" s="203" t="s">
        <v>11678</v>
      </c>
      <c r="I3841" s="98" t="s">
        <v>3</v>
      </c>
      <c r="J3841" s="98">
        <v>52</v>
      </c>
      <c r="K3841" s="98"/>
      <c r="L3841" s="98">
        <v>20</v>
      </c>
      <c r="M3841" s="98"/>
      <c r="N3841" s="98"/>
      <c r="O3841" s="149">
        <f t="shared" si="59"/>
        <v>1763</v>
      </c>
      <c r="P3841" s="98" t="s">
        <v>731</v>
      </c>
      <c r="Q3841" s="98" t="s">
        <v>9727</v>
      </c>
    </row>
    <row r="3842" spans="1:17" ht="13.15" hidden="1" customHeight="1" x14ac:dyDescent="0.2">
      <c r="A3842" s="98">
        <v>1783</v>
      </c>
      <c r="B3842" s="98">
        <v>11</v>
      </c>
      <c r="C3842" s="98">
        <v>8</v>
      </c>
      <c r="D3842" s="98" t="s">
        <v>126</v>
      </c>
      <c r="E3842" s="98" t="s">
        <v>33</v>
      </c>
      <c r="F3842" s="98" t="s">
        <v>167</v>
      </c>
      <c r="G3842" s="98" t="s">
        <v>2</v>
      </c>
      <c r="H3842" s="98" t="s">
        <v>4859</v>
      </c>
      <c r="I3842" s="98" t="s">
        <v>189</v>
      </c>
      <c r="J3842" s="98">
        <v>38</v>
      </c>
      <c r="K3842" s="98"/>
      <c r="L3842" s="98">
        <v>25</v>
      </c>
      <c r="M3842" s="98"/>
      <c r="N3842" s="98"/>
      <c r="O3842" s="149">
        <f t="shared" ref="O3842:O3905" si="60">IF(ISBLANK(L3842),IF(AND(NOT(ISBLANK(M3842)),M3842&gt;B3842),A3842-1,A3842), ROUNDDOWN(A3842-L3842,0))</f>
        <v>1758</v>
      </c>
      <c r="P3842" s="98" t="s">
        <v>731</v>
      </c>
      <c r="Q3842" s="98" t="s">
        <v>9727</v>
      </c>
    </row>
    <row r="3843" spans="1:17" ht="13.15" hidden="1" customHeight="1" x14ac:dyDescent="0.2">
      <c r="A3843" s="98">
        <v>1783</v>
      </c>
      <c r="B3843" s="98">
        <v>11</v>
      </c>
      <c r="C3843" s="98">
        <v>10</v>
      </c>
      <c r="D3843" s="98" t="s">
        <v>436</v>
      </c>
      <c r="E3843" s="98" t="s">
        <v>13</v>
      </c>
      <c r="F3843" s="98" t="s">
        <v>167</v>
      </c>
      <c r="G3843" s="98" t="s">
        <v>30</v>
      </c>
      <c r="H3843" s="98" t="s">
        <v>11678</v>
      </c>
      <c r="I3843" s="98" t="s">
        <v>189</v>
      </c>
      <c r="J3843" s="98">
        <v>17</v>
      </c>
      <c r="K3843" s="98"/>
      <c r="L3843" s="98"/>
      <c r="M3843" s="98" t="s">
        <v>4872</v>
      </c>
      <c r="N3843" s="98">
        <v>3</v>
      </c>
      <c r="O3843" s="149">
        <f t="shared" si="60"/>
        <v>1782</v>
      </c>
      <c r="P3843" s="98" t="s">
        <v>730</v>
      </c>
      <c r="Q3843" s="98" t="s">
        <v>9728</v>
      </c>
    </row>
    <row r="3844" spans="1:17" ht="13.15" hidden="1" customHeight="1" x14ac:dyDescent="0.2">
      <c r="A3844" s="98">
        <v>1783</v>
      </c>
      <c r="B3844" s="98">
        <v>11</v>
      </c>
      <c r="C3844" s="98">
        <v>11</v>
      </c>
      <c r="D3844" s="98" t="s">
        <v>147</v>
      </c>
      <c r="E3844" s="98" t="s">
        <v>47</v>
      </c>
      <c r="F3844" s="98" t="s">
        <v>167</v>
      </c>
      <c r="G3844" s="98" t="s">
        <v>26</v>
      </c>
      <c r="H3844" s="98" t="s">
        <v>4846</v>
      </c>
      <c r="I3844" s="98" t="s">
        <v>3</v>
      </c>
      <c r="J3844" s="98">
        <v>52</v>
      </c>
      <c r="K3844" s="98"/>
      <c r="L3844" s="98"/>
      <c r="M3844" s="98">
        <v>3</v>
      </c>
      <c r="N3844" s="98"/>
      <c r="O3844" s="149">
        <f t="shared" si="60"/>
        <v>1783</v>
      </c>
      <c r="P3844" s="98" t="s">
        <v>730</v>
      </c>
      <c r="Q3844" s="98" t="s">
        <v>9728</v>
      </c>
    </row>
    <row r="3845" spans="1:17" ht="13.15" hidden="1" customHeight="1" x14ac:dyDescent="0.2">
      <c r="A3845" s="98">
        <v>1783</v>
      </c>
      <c r="B3845" s="98">
        <v>11</v>
      </c>
      <c r="C3845" s="98">
        <v>20</v>
      </c>
      <c r="D3845" s="98" t="s">
        <v>2696</v>
      </c>
      <c r="E3845" s="98" t="s">
        <v>14</v>
      </c>
      <c r="F3845" s="98" t="s">
        <v>167</v>
      </c>
      <c r="G3845" s="98" t="s">
        <v>24</v>
      </c>
      <c r="H3845" s="98" t="s">
        <v>4855</v>
      </c>
      <c r="I3845" s="98" t="s">
        <v>3</v>
      </c>
      <c r="J3845" s="98">
        <v>40</v>
      </c>
      <c r="K3845" s="98"/>
      <c r="L3845" s="98"/>
      <c r="M3845" s="98">
        <v>2</v>
      </c>
      <c r="N3845" s="98">
        <v>20</v>
      </c>
      <c r="O3845" s="149">
        <f t="shared" si="60"/>
        <v>1783</v>
      </c>
      <c r="P3845" s="98" t="s">
        <v>730</v>
      </c>
      <c r="Q3845" s="98" t="s">
        <v>9728</v>
      </c>
    </row>
    <row r="3846" spans="1:17" ht="13.15" hidden="1" customHeight="1" x14ac:dyDescent="0.2">
      <c r="A3846" s="98">
        <v>1783</v>
      </c>
      <c r="B3846" s="98">
        <v>12</v>
      </c>
      <c r="C3846" s="98">
        <v>1</v>
      </c>
      <c r="D3846" s="98" t="s">
        <v>2568</v>
      </c>
      <c r="E3846" s="98" t="s">
        <v>1296</v>
      </c>
      <c r="F3846" s="98" t="s">
        <v>167</v>
      </c>
      <c r="G3846" s="98" t="s">
        <v>103</v>
      </c>
      <c r="H3846" s="98" t="s">
        <v>2877</v>
      </c>
      <c r="I3846" s="98" t="s">
        <v>189</v>
      </c>
      <c r="J3846" s="98">
        <v>24</v>
      </c>
      <c r="K3846" s="98"/>
      <c r="L3846" s="98">
        <v>1</v>
      </c>
      <c r="M3846" s="98">
        <v>6</v>
      </c>
      <c r="N3846" s="98"/>
      <c r="O3846" s="149">
        <f t="shared" si="60"/>
        <v>1782</v>
      </c>
      <c r="P3846" s="98" t="s">
        <v>730</v>
      </c>
      <c r="Q3846" s="98" t="s">
        <v>9728</v>
      </c>
    </row>
    <row r="3847" spans="1:17" ht="13.15" hidden="1" customHeight="1" x14ac:dyDescent="0.2">
      <c r="A3847" s="98">
        <v>1783</v>
      </c>
      <c r="B3847" s="98">
        <v>12</v>
      </c>
      <c r="C3847" s="98">
        <v>8</v>
      </c>
      <c r="D3847" s="98" t="s">
        <v>163</v>
      </c>
      <c r="E3847" s="98" t="s">
        <v>2</v>
      </c>
      <c r="F3847" s="98" t="s">
        <v>167</v>
      </c>
      <c r="G3847" s="98" t="s">
        <v>26</v>
      </c>
      <c r="H3847" s="98" t="s">
        <v>4844</v>
      </c>
      <c r="I3847" s="98" t="s">
        <v>170</v>
      </c>
      <c r="J3847" s="98">
        <v>2</v>
      </c>
      <c r="K3847" s="98"/>
      <c r="L3847" s="98">
        <v>8</v>
      </c>
      <c r="M3847" s="98"/>
      <c r="N3847" s="98"/>
      <c r="O3847" s="149">
        <f t="shared" si="60"/>
        <v>1775</v>
      </c>
      <c r="P3847" s="98" t="s">
        <v>730</v>
      </c>
      <c r="Q3847" s="98" t="s">
        <v>9728</v>
      </c>
    </row>
    <row r="3848" spans="1:17" ht="13.15" hidden="1" customHeight="1" x14ac:dyDescent="0.2">
      <c r="A3848" s="98">
        <v>1783</v>
      </c>
      <c r="B3848" s="98">
        <v>12</v>
      </c>
      <c r="C3848" s="98">
        <v>10</v>
      </c>
      <c r="D3848" s="98" t="s">
        <v>3105</v>
      </c>
      <c r="E3848" s="98" t="s">
        <v>691</v>
      </c>
      <c r="F3848" s="98" t="s">
        <v>167</v>
      </c>
      <c r="G3848" s="98" t="s">
        <v>53</v>
      </c>
      <c r="H3848" s="98" t="s">
        <v>4859</v>
      </c>
      <c r="I3848" s="98" t="s">
        <v>3</v>
      </c>
      <c r="J3848" s="98">
        <v>59</v>
      </c>
      <c r="K3848" s="98"/>
      <c r="L3848" s="98">
        <v>20</v>
      </c>
      <c r="M3848" s="98"/>
      <c r="N3848" s="98"/>
      <c r="O3848" s="149">
        <f t="shared" si="60"/>
        <v>1763</v>
      </c>
      <c r="P3848" s="98" t="s">
        <v>730</v>
      </c>
      <c r="Q3848" s="98" t="s">
        <v>9728</v>
      </c>
    </row>
    <row r="3849" spans="1:17" ht="13.15" hidden="1" customHeight="1" x14ac:dyDescent="0.2">
      <c r="A3849" s="98">
        <v>1783</v>
      </c>
      <c r="B3849" s="98">
        <v>12</v>
      </c>
      <c r="C3849" s="98">
        <v>13</v>
      </c>
      <c r="D3849" s="98" t="s">
        <v>4461</v>
      </c>
      <c r="E3849" s="98" t="s">
        <v>46</v>
      </c>
      <c r="F3849" s="98" t="s">
        <v>167</v>
      </c>
      <c r="G3849" s="98" t="s">
        <v>518</v>
      </c>
      <c r="H3849" s="98" t="s">
        <v>4479</v>
      </c>
      <c r="I3849" s="98" t="s">
        <v>3</v>
      </c>
      <c r="J3849" s="98">
        <v>70</v>
      </c>
      <c r="K3849" s="98"/>
      <c r="L3849" s="98"/>
      <c r="M3849" s="98">
        <v>11</v>
      </c>
      <c r="N3849" s="98"/>
      <c r="O3849" s="149">
        <f t="shared" si="60"/>
        <v>1783</v>
      </c>
      <c r="P3849" s="98" t="s">
        <v>730</v>
      </c>
      <c r="Q3849" s="98" t="s">
        <v>9728</v>
      </c>
    </row>
    <row r="3850" spans="1:17" ht="13.15" hidden="1" customHeight="1" x14ac:dyDescent="0.2">
      <c r="A3850" s="98">
        <v>1783</v>
      </c>
      <c r="B3850" s="98">
        <v>12</v>
      </c>
      <c r="C3850" s="98">
        <v>19</v>
      </c>
      <c r="D3850" s="98" t="s">
        <v>181</v>
      </c>
      <c r="E3850" s="98"/>
      <c r="F3850" s="98" t="s">
        <v>167</v>
      </c>
      <c r="G3850" s="98" t="s">
        <v>30</v>
      </c>
      <c r="H3850" s="98"/>
      <c r="I3850" s="98" t="s">
        <v>170</v>
      </c>
      <c r="J3850" s="98">
        <v>3</v>
      </c>
      <c r="K3850" s="98"/>
      <c r="L3850" s="98"/>
      <c r="M3850" s="98"/>
      <c r="N3850" s="98"/>
      <c r="O3850" s="149">
        <f t="shared" si="60"/>
        <v>1783</v>
      </c>
      <c r="P3850" s="98" t="s">
        <v>730</v>
      </c>
      <c r="Q3850" s="98" t="s">
        <v>9728</v>
      </c>
    </row>
    <row r="3851" spans="1:17" ht="13.15" hidden="1" customHeight="1" x14ac:dyDescent="0.2">
      <c r="A3851" s="98">
        <v>1783</v>
      </c>
      <c r="B3851" s="98">
        <v>12</v>
      </c>
      <c r="C3851" s="98">
        <v>22</v>
      </c>
      <c r="D3851" s="98" t="s">
        <v>261</v>
      </c>
      <c r="E3851" s="98" t="s">
        <v>30</v>
      </c>
      <c r="F3851" s="98"/>
      <c r="G3851" s="98"/>
      <c r="H3851" s="203" t="s">
        <v>11678</v>
      </c>
      <c r="I3851" s="98" t="s">
        <v>170</v>
      </c>
      <c r="J3851" s="98">
        <v>28</v>
      </c>
      <c r="K3851" s="98"/>
      <c r="L3851" s="98"/>
      <c r="M3851" s="98"/>
      <c r="N3851" s="98"/>
      <c r="O3851" s="149">
        <f t="shared" si="60"/>
        <v>1783</v>
      </c>
      <c r="P3851" s="98" t="s">
        <v>730</v>
      </c>
      <c r="Q3851" s="98" t="s">
        <v>9728</v>
      </c>
    </row>
    <row r="3852" spans="1:17" ht="13.15" hidden="1" customHeight="1" x14ac:dyDescent="0.2">
      <c r="A3852" s="98">
        <v>1783</v>
      </c>
      <c r="B3852" s="98">
        <v>12</v>
      </c>
      <c r="C3852" s="98">
        <v>28</v>
      </c>
      <c r="D3852" s="98" t="s">
        <v>3107</v>
      </c>
      <c r="E3852" s="98" t="s">
        <v>239</v>
      </c>
      <c r="F3852" s="98"/>
      <c r="G3852" s="98"/>
      <c r="H3852" s="98" t="s">
        <v>4844</v>
      </c>
      <c r="I3852" s="98" t="s">
        <v>189</v>
      </c>
      <c r="J3852" s="98">
        <v>4</v>
      </c>
      <c r="K3852" s="98"/>
      <c r="L3852" s="98">
        <v>73</v>
      </c>
      <c r="M3852" s="98"/>
      <c r="N3852" s="98"/>
      <c r="O3852" s="149">
        <f t="shared" si="60"/>
        <v>1710</v>
      </c>
      <c r="P3852" s="98" t="s">
        <v>730</v>
      </c>
      <c r="Q3852" s="98" t="s">
        <v>9728</v>
      </c>
    </row>
    <row r="3853" spans="1:17" ht="13.15" hidden="1" customHeight="1" x14ac:dyDescent="0.2">
      <c r="A3853" s="98">
        <v>1783</v>
      </c>
      <c r="B3853" s="98">
        <v>12</v>
      </c>
      <c r="C3853" s="98">
        <v>29</v>
      </c>
      <c r="D3853" s="98" t="s">
        <v>181</v>
      </c>
      <c r="E3853" s="98" t="s">
        <v>21</v>
      </c>
      <c r="F3853" s="98" t="s">
        <v>39</v>
      </c>
      <c r="G3853" s="98" t="s">
        <v>30</v>
      </c>
      <c r="H3853" s="203" t="s">
        <v>11678</v>
      </c>
      <c r="I3853" s="98" t="s">
        <v>170</v>
      </c>
      <c r="J3853" s="98">
        <v>3</v>
      </c>
      <c r="K3853" s="98"/>
      <c r="L3853" s="98">
        <v>37</v>
      </c>
      <c r="M3853" s="98"/>
      <c r="N3853" s="98"/>
      <c r="O3853" s="149">
        <f t="shared" si="60"/>
        <v>1746</v>
      </c>
      <c r="P3853" s="98" t="s">
        <v>730</v>
      </c>
      <c r="Q3853" s="98" t="s">
        <v>9728</v>
      </c>
    </row>
    <row r="3854" spans="1:17" ht="13.15" hidden="1" customHeight="1" x14ac:dyDescent="0.2">
      <c r="A3854" s="98">
        <v>1783</v>
      </c>
      <c r="B3854" s="98">
        <v>12</v>
      </c>
      <c r="C3854" s="98">
        <v>30</v>
      </c>
      <c r="D3854" s="98" t="s">
        <v>3054</v>
      </c>
      <c r="E3854" s="98" t="s">
        <v>691</v>
      </c>
      <c r="F3854" s="98" t="s">
        <v>167</v>
      </c>
      <c r="G3854" s="98" t="s">
        <v>20</v>
      </c>
      <c r="H3854" s="98" t="s">
        <v>4846</v>
      </c>
      <c r="I3854" s="98" t="s">
        <v>189</v>
      </c>
      <c r="J3854" s="98">
        <v>26</v>
      </c>
      <c r="K3854" s="98"/>
      <c r="L3854" s="98">
        <v>14</v>
      </c>
      <c r="M3854" s="98"/>
      <c r="N3854" s="98"/>
      <c r="O3854" s="149">
        <f t="shared" si="60"/>
        <v>1769</v>
      </c>
      <c r="P3854" s="98" t="s">
        <v>730</v>
      </c>
      <c r="Q3854" s="98" t="s">
        <v>9728</v>
      </c>
    </row>
    <row r="3855" spans="1:17" ht="13.15" hidden="1" customHeight="1" x14ac:dyDescent="0.2">
      <c r="A3855" s="98">
        <v>1783</v>
      </c>
      <c r="B3855" s="98">
        <v>12</v>
      </c>
      <c r="C3855" s="98">
        <v>31</v>
      </c>
      <c r="D3855" s="98" t="s">
        <v>153</v>
      </c>
      <c r="E3855" s="98" t="s">
        <v>47</v>
      </c>
      <c r="F3855" s="98" t="s">
        <v>167</v>
      </c>
      <c r="G3855" s="98" t="s">
        <v>29</v>
      </c>
      <c r="H3855" s="98" t="s">
        <v>4859</v>
      </c>
      <c r="I3855" s="98" t="s">
        <v>3</v>
      </c>
      <c r="J3855" s="98">
        <v>60</v>
      </c>
      <c r="K3855" s="98"/>
      <c r="L3855" s="98">
        <v>32</v>
      </c>
      <c r="M3855" s="98"/>
      <c r="N3855" s="98"/>
      <c r="O3855" s="149">
        <f t="shared" si="60"/>
        <v>1751</v>
      </c>
      <c r="P3855" s="98" t="s">
        <v>730</v>
      </c>
      <c r="Q3855" s="98" t="s">
        <v>9728</v>
      </c>
    </row>
    <row r="3856" spans="1:17" ht="13.15" hidden="1" customHeight="1" x14ac:dyDescent="0.2">
      <c r="A3856" s="98">
        <v>1784</v>
      </c>
      <c r="B3856" s="98">
        <v>1</v>
      </c>
      <c r="C3856" s="98">
        <v>3</v>
      </c>
      <c r="D3856" s="98" t="s">
        <v>261</v>
      </c>
      <c r="E3856" s="98" t="s">
        <v>59</v>
      </c>
      <c r="F3856" s="98" t="s">
        <v>39</v>
      </c>
      <c r="G3856" s="98" t="s">
        <v>22</v>
      </c>
      <c r="H3856" s="203" t="s">
        <v>11678</v>
      </c>
      <c r="I3856" s="98" t="s">
        <v>3</v>
      </c>
      <c r="J3856" s="98">
        <v>12</v>
      </c>
      <c r="K3856" s="98"/>
      <c r="L3856" s="98">
        <v>72</v>
      </c>
      <c r="M3856" s="98"/>
      <c r="N3856" s="98"/>
      <c r="O3856" s="149">
        <f t="shared" si="60"/>
        <v>1712</v>
      </c>
      <c r="P3856" s="98" t="s">
        <v>732</v>
      </c>
      <c r="Q3856" s="98" t="s">
        <v>9728</v>
      </c>
    </row>
    <row r="3857" spans="1:17" ht="13.15" hidden="1" customHeight="1" x14ac:dyDescent="0.2">
      <c r="A3857" s="98">
        <v>1784</v>
      </c>
      <c r="B3857" s="98">
        <v>1</v>
      </c>
      <c r="C3857" s="98">
        <v>14</v>
      </c>
      <c r="D3857" s="98" t="s">
        <v>267</v>
      </c>
      <c r="E3857" s="98" t="s">
        <v>691</v>
      </c>
      <c r="F3857" s="98" t="s">
        <v>167</v>
      </c>
      <c r="G3857" s="98" t="s">
        <v>46</v>
      </c>
      <c r="H3857" s="98" t="s">
        <v>4846</v>
      </c>
      <c r="I3857" s="98" t="s">
        <v>3</v>
      </c>
      <c r="J3857" s="98">
        <v>14</v>
      </c>
      <c r="K3857" s="98"/>
      <c r="L3857" s="98"/>
      <c r="M3857" s="98">
        <v>5</v>
      </c>
      <c r="N3857" s="98"/>
      <c r="O3857" s="149">
        <f t="shared" si="60"/>
        <v>1783</v>
      </c>
      <c r="P3857" s="98" t="s">
        <v>732</v>
      </c>
      <c r="Q3857" s="98" t="s">
        <v>9728</v>
      </c>
    </row>
    <row r="3858" spans="1:17" ht="13.15" hidden="1" customHeight="1" x14ac:dyDescent="0.2">
      <c r="A3858" s="98">
        <v>1784</v>
      </c>
      <c r="B3858" s="98">
        <v>1</v>
      </c>
      <c r="C3858" s="98">
        <v>15</v>
      </c>
      <c r="D3858" s="98" t="s">
        <v>3054</v>
      </c>
      <c r="E3858" s="98" t="s">
        <v>30</v>
      </c>
      <c r="F3858" s="98" t="s">
        <v>167</v>
      </c>
      <c r="G3858" s="98" t="s">
        <v>20</v>
      </c>
      <c r="H3858" s="98" t="s">
        <v>4846</v>
      </c>
      <c r="I3858" s="98" t="s">
        <v>189</v>
      </c>
      <c r="J3858" s="98">
        <v>26</v>
      </c>
      <c r="K3858" s="98"/>
      <c r="L3858" s="98">
        <v>1</v>
      </c>
      <c r="M3858" s="98">
        <v>9</v>
      </c>
      <c r="N3858" s="98"/>
      <c r="O3858" s="149">
        <f t="shared" si="60"/>
        <v>1783</v>
      </c>
      <c r="P3858" s="98" t="s">
        <v>732</v>
      </c>
      <c r="Q3858" s="98" t="s">
        <v>9728</v>
      </c>
    </row>
    <row r="3859" spans="1:17" ht="13.15" hidden="1" customHeight="1" x14ac:dyDescent="0.2">
      <c r="A3859" s="98">
        <v>1784</v>
      </c>
      <c r="B3859" s="98">
        <v>1</v>
      </c>
      <c r="C3859" s="98">
        <v>20</v>
      </c>
      <c r="D3859" s="98" t="s">
        <v>112</v>
      </c>
      <c r="E3859" s="98" t="s">
        <v>1391</v>
      </c>
      <c r="F3859" s="98" t="s">
        <v>39</v>
      </c>
      <c r="G3859" s="98" t="s">
        <v>17</v>
      </c>
      <c r="H3859" s="98" t="s">
        <v>4844</v>
      </c>
      <c r="I3859" s="98" t="s">
        <v>189</v>
      </c>
      <c r="J3859" s="98">
        <v>43</v>
      </c>
      <c r="K3859" s="98"/>
      <c r="L3859" s="98">
        <v>31</v>
      </c>
      <c r="M3859" s="98"/>
      <c r="N3859" s="98"/>
      <c r="O3859" s="149">
        <f t="shared" si="60"/>
        <v>1753</v>
      </c>
      <c r="P3859" s="98" t="s">
        <v>732</v>
      </c>
      <c r="Q3859" s="98" t="s">
        <v>9728</v>
      </c>
    </row>
    <row r="3860" spans="1:17" ht="13.15" hidden="1" customHeight="1" x14ac:dyDescent="0.2">
      <c r="A3860" s="98">
        <v>1784</v>
      </c>
      <c r="B3860" s="98">
        <v>2</v>
      </c>
      <c r="C3860" s="98">
        <v>4</v>
      </c>
      <c r="D3860" s="98" t="s">
        <v>3105</v>
      </c>
      <c r="E3860" s="98" t="s">
        <v>11</v>
      </c>
      <c r="F3860" s="98" t="s">
        <v>167</v>
      </c>
      <c r="G3860" s="98" t="s">
        <v>53</v>
      </c>
      <c r="H3860" s="98" t="s">
        <v>11678</v>
      </c>
      <c r="I3860" s="98" t="s">
        <v>189</v>
      </c>
      <c r="J3860" s="98">
        <v>43</v>
      </c>
      <c r="K3860" s="98"/>
      <c r="L3860" s="98">
        <v>2</v>
      </c>
      <c r="M3860" s="98"/>
      <c r="N3860" s="98"/>
      <c r="O3860" s="149">
        <f t="shared" si="60"/>
        <v>1782</v>
      </c>
      <c r="P3860" s="98" t="s">
        <v>732</v>
      </c>
      <c r="Q3860" s="98" t="s">
        <v>9728</v>
      </c>
    </row>
    <row r="3861" spans="1:17" ht="13.15" hidden="1" customHeight="1" x14ac:dyDescent="0.2">
      <c r="A3861" s="98">
        <v>1784</v>
      </c>
      <c r="B3861" s="98">
        <v>2</v>
      </c>
      <c r="C3861" s="98">
        <v>25</v>
      </c>
      <c r="D3861" s="98" t="s">
        <v>158</v>
      </c>
      <c r="E3861" s="98" t="s">
        <v>21</v>
      </c>
      <c r="F3861" s="98" t="s">
        <v>39</v>
      </c>
      <c r="G3861" s="98" t="s">
        <v>518</v>
      </c>
      <c r="H3861" s="98" t="s">
        <v>4844</v>
      </c>
      <c r="I3861" s="98" t="s">
        <v>3</v>
      </c>
      <c r="J3861" s="98">
        <v>57</v>
      </c>
      <c r="K3861" s="98"/>
      <c r="L3861" s="98">
        <v>40</v>
      </c>
      <c r="M3861" s="98"/>
      <c r="N3861" s="98"/>
      <c r="O3861" s="149">
        <f t="shared" si="60"/>
        <v>1744</v>
      </c>
      <c r="P3861" s="98" t="s">
        <v>732</v>
      </c>
      <c r="Q3861" s="98" t="s">
        <v>9728</v>
      </c>
    </row>
    <row r="3862" spans="1:17" ht="13.15" hidden="1" customHeight="1" x14ac:dyDescent="0.2">
      <c r="A3862" s="98">
        <v>1784</v>
      </c>
      <c r="B3862" s="98">
        <v>3</v>
      </c>
      <c r="C3862" s="98">
        <v>14</v>
      </c>
      <c r="D3862" s="98" t="s">
        <v>144</v>
      </c>
      <c r="E3862" s="98" t="s">
        <v>17</v>
      </c>
      <c r="F3862" s="98" t="s">
        <v>167</v>
      </c>
      <c r="G3862" s="98" t="s">
        <v>26</v>
      </c>
      <c r="H3862" s="98" t="s">
        <v>4844</v>
      </c>
      <c r="I3862" s="98" t="s">
        <v>170</v>
      </c>
      <c r="J3862" s="98">
        <v>5</v>
      </c>
      <c r="K3862" s="98"/>
      <c r="L3862" s="98"/>
      <c r="M3862" s="98">
        <v>4</v>
      </c>
      <c r="N3862" s="98"/>
      <c r="O3862" s="149">
        <f t="shared" si="60"/>
        <v>1783</v>
      </c>
      <c r="P3862" s="98" t="s">
        <v>732</v>
      </c>
      <c r="Q3862" s="98" t="s">
        <v>9728</v>
      </c>
    </row>
    <row r="3863" spans="1:17" ht="13.15" hidden="1" customHeight="1" x14ac:dyDescent="0.2">
      <c r="A3863" s="98">
        <v>1784</v>
      </c>
      <c r="B3863" s="98">
        <v>3</v>
      </c>
      <c r="C3863" s="98">
        <v>16</v>
      </c>
      <c r="D3863" s="98" t="s">
        <v>112</v>
      </c>
      <c r="E3863" s="98" t="s">
        <v>582</v>
      </c>
      <c r="F3863" s="98" t="s">
        <v>167</v>
      </c>
      <c r="G3863" s="98" t="s">
        <v>24</v>
      </c>
      <c r="H3863" s="98" t="s">
        <v>4846</v>
      </c>
      <c r="I3863" s="98" t="s">
        <v>189</v>
      </c>
      <c r="J3863" s="98">
        <v>28</v>
      </c>
      <c r="K3863" s="98"/>
      <c r="L3863" s="98">
        <v>18</v>
      </c>
      <c r="M3863" s="98"/>
      <c r="N3863" s="98"/>
      <c r="O3863" s="149">
        <f t="shared" si="60"/>
        <v>1766</v>
      </c>
      <c r="P3863" s="98" t="s">
        <v>732</v>
      </c>
      <c r="Q3863" s="98" t="s">
        <v>9728</v>
      </c>
    </row>
    <row r="3864" spans="1:17" ht="13.15" hidden="1" customHeight="1" x14ac:dyDescent="0.2">
      <c r="A3864" s="98">
        <v>1784</v>
      </c>
      <c r="B3864" s="98">
        <v>3</v>
      </c>
      <c r="C3864" s="98">
        <v>31</v>
      </c>
      <c r="D3864" s="98" t="s">
        <v>112</v>
      </c>
      <c r="E3864" s="98" t="s">
        <v>59</v>
      </c>
      <c r="F3864" s="98" t="s">
        <v>167</v>
      </c>
      <c r="G3864" s="98" t="s">
        <v>17</v>
      </c>
      <c r="H3864" s="98" t="s">
        <v>4844</v>
      </c>
      <c r="I3864" s="98" t="s">
        <v>189</v>
      </c>
      <c r="J3864" s="98">
        <v>43</v>
      </c>
      <c r="K3864" s="98"/>
      <c r="L3864" s="98">
        <v>2</v>
      </c>
      <c r="M3864" s="98"/>
      <c r="N3864" s="98"/>
      <c r="O3864" s="149">
        <f t="shared" si="60"/>
        <v>1782</v>
      </c>
      <c r="P3864" s="98" t="s">
        <v>732</v>
      </c>
      <c r="Q3864" s="98" t="s">
        <v>9728</v>
      </c>
    </row>
    <row r="3865" spans="1:17" ht="13.15" hidden="1" customHeight="1" x14ac:dyDescent="0.2">
      <c r="A3865" s="98">
        <v>1784</v>
      </c>
      <c r="B3865" s="98">
        <v>4</v>
      </c>
      <c r="C3865" s="98">
        <v>21</v>
      </c>
      <c r="D3865" s="98" t="s">
        <v>4831</v>
      </c>
      <c r="E3865" s="98" t="s">
        <v>518</v>
      </c>
      <c r="F3865" s="98" t="s">
        <v>167</v>
      </c>
      <c r="G3865" s="98" t="s">
        <v>69</v>
      </c>
      <c r="H3865" s="98" t="s">
        <v>2877</v>
      </c>
      <c r="I3865" s="98" t="s">
        <v>3</v>
      </c>
      <c r="J3865" s="98">
        <v>6</v>
      </c>
      <c r="K3865" s="98"/>
      <c r="L3865" s="98"/>
      <c r="M3865" s="98">
        <v>1</v>
      </c>
      <c r="N3865" s="98"/>
      <c r="O3865" s="149">
        <f t="shared" si="60"/>
        <v>1784</v>
      </c>
      <c r="P3865" s="98" t="s">
        <v>732</v>
      </c>
      <c r="Q3865" s="98" t="s">
        <v>9728</v>
      </c>
    </row>
    <row r="3866" spans="1:17" ht="13.15" hidden="1" customHeight="1" x14ac:dyDescent="0.2">
      <c r="A3866" s="98">
        <v>1784</v>
      </c>
      <c r="B3866" s="98">
        <v>4</v>
      </c>
      <c r="C3866" s="98">
        <v>22</v>
      </c>
      <c r="D3866" s="223" t="s">
        <v>201</v>
      </c>
      <c r="E3866" s="98" t="s">
        <v>269</v>
      </c>
      <c r="F3866" s="98" t="s">
        <v>167</v>
      </c>
      <c r="G3866" s="98"/>
      <c r="H3866" s="98"/>
      <c r="I3866" s="98" t="s">
        <v>3</v>
      </c>
      <c r="J3866" s="98">
        <v>35</v>
      </c>
      <c r="K3866" s="98"/>
      <c r="L3866" s="98">
        <v>73</v>
      </c>
      <c r="M3866" s="98"/>
      <c r="N3866" s="98"/>
      <c r="O3866" s="149">
        <f t="shared" si="60"/>
        <v>1711</v>
      </c>
      <c r="P3866" s="98" t="s">
        <v>732</v>
      </c>
      <c r="Q3866" s="98" t="s">
        <v>9728</v>
      </c>
    </row>
    <row r="3867" spans="1:17" ht="13.15" hidden="1" customHeight="1" x14ac:dyDescent="0.2">
      <c r="A3867" s="98">
        <v>1784</v>
      </c>
      <c r="B3867" s="98">
        <v>4</v>
      </c>
      <c r="C3867" s="98">
        <v>27</v>
      </c>
      <c r="D3867" s="98" t="s">
        <v>3054</v>
      </c>
      <c r="E3867" s="98" t="s">
        <v>103</v>
      </c>
      <c r="F3867" s="98" t="s">
        <v>167</v>
      </c>
      <c r="G3867" s="98" t="s">
        <v>20</v>
      </c>
      <c r="H3867" s="98" t="s">
        <v>4846</v>
      </c>
      <c r="I3867" s="98" t="s">
        <v>189</v>
      </c>
      <c r="J3867" s="98">
        <v>26</v>
      </c>
      <c r="K3867" s="98"/>
      <c r="L3867" s="98">
        <v>8</v>
      </c>
      <c r="M3867" s="98"/>
      <c r="N3867" s="98"/>
      <c r="O3867" s="149">
        <f t="shared" si="60"/>
        <v>1776</v>
      </c>
      <c r="P3867" s="98" t="s">
        <v>732</v>
      </c>
      <c r="Q3867" s="98" t="s">
        <v>9728</v>
      </c>
    </row>
    <row r="3868" spans="1:17" hidden="1" x14ac:dyDescent="0.2">
      <c r="A3868">
        <v>1688</v>
      </c>
      <c r="B3868">
        <v>5</v>
      </c>
      <c r="C3868">
        <v>21</v>
      </c>
      <c r="D3868" t="s">
        <v>1741</v>
      </c>
      <c r="E3868" t="s">
        <v>518</v>
      </c>
      <c r="F3868" t="s">
        <v>167</v>
      </c>
      <c r="L3868">
        <v>5</v>
      </c>
      <c r="M3868" s="45">
        <v>5</v>
      </c>
      <c r="O3868" s="149">
        <f t="shared" si="60"/>
        <v>1683</v>
      </c>
      <c r="P3868" s="145" t="s">
        <v>11681</v>
      </c>
      <c r="Q3868" s="10" t="s">
        <v>11142</v>
      </c>
    </row>
    <row r="3869" spans="1:17" hidden="1" x14ac:dyDescent="0.2">
      <c r="A3869" s="145">
        <v>1688</v>
      </c>
      <c r="B3869">
        <v>6</v>
      </c>
      <c r="C3869">
        <v>10</v>
      </c>
      <c r="D3869" t="s">
        <v>5048</v>
      </c>
      <c r="E3869" t="s">
        <v>518</v>
      </c>
      <c r="F3869" t="s">
        <v>167</v>
      </c>
      <c r="L3869">
        <v>6</v>
      </c>
      <c r="O3869" s="149">
        <f t="shared" si="60"/>
        <v>1682</v>
      </c>
      <c r="P3869" s="145" t="s">
        <v>11681</v>
      </c>
      <c r="Q3869" s="10" t="s">
        <v>11142</v>
      </c>
    </row>
    <row r="3870" spans="1:17" hidden="1" x14ac:dyDescent="0.2">
      <c r="A3870" s="145">
        <v>1688</v>
      </c>
      <c r="B3870">
        <v>6</v>
      </c>
      <c r="C3870">
        <v>14</v>
      </c>
      <c r="D3870" t="s">
        <v>5006</v>
      </c>
      <c r="E3870" t="s">
        <v>518</v>
      </c>
      <c r="F3870" t="s">
        <v>167</v>
      </c>
      <c r="N3870">
        <v>3</v>
      </c>
      <c r="O3870" s="149">
        <f t="shared" si="60"/>
        <v>1688</v>
      </c>
      <c r="P3870" s="145" t="s">
        <v>11681</v>
      </c>
      <c r="Q3870" s="10" t="s">
        <v>11142</v>
      </c>
    </row>
    <row r="3871" spans="1:17" hidden="1" x14ac:dyDescent="0.2">
      <c r="A3871" s="145">
        <v>1688</v>
      </c>
      <c r="B3871">
        <v>7</v>
      </c>
      <c r="C3871">
        <v>25</v>
      </c>
      <c r="D3871" t="s">
        <v>5136</v>
      </c>
      <c r="E3871" t="s">
        <v>46</v>
      </c>
      <c r="F3871" t="s">
        <v>167</v>
      </c>
      <c r="N3871">
        <v>6</v>
      </c>
      <c r="O3871" s="149">
        <f t="shared" si="60"/>
        <v>1688</v>
      </c>
      <c r="P3871" s="145" t="s">
        <v>11681</v>
      </c>
      <c r="Q3871" s="10" t="s">
        <v>11142</v>
      </c>
    </row>
    <row r="3872" spans="1:17" hidden="1" x14ac:dyDescent="0.2">
      <c r="A3872" s="145">
        <v>1688</v>
      </c>
      <c r="B3872">
        <v>7</v>
      </c>
      <c r="C3872">
        <v>30</v>
      </c>
      <c r="D3872">
        <v>0</v>
      </c>
      <c r="E3872" t="s">
        <v>11</v>
      </c>
      <c r="F3872" t="s">
        <v>167</v>
      </c>
      <c r="L3872">
        <v>3</v>
      </c>
      <c r="O3872" s="149">
        <f t="shared" si="60"/>
        <v>1685</v>
      </c>
      <c r="P3872" s="145" t="s">
        <v>11681</v>
      </c>
      <c r="Q3872" s="10" t="s">
        <v>11142</v>
      </c>
    </row>
    <row r="3873" spans="1:17" hidden="1" x14ac:dyDescent="0.2">
      <c r="A3873" s="145">
        <v>1688</v>
      </c>
      <c r="B3873">
        <v>8</v>
      </c>
      <c r="C3873">
        <v>15</v>
      </c>
      <c r="D3873" t="s">
        <v>11152</v>
      </c>
      <c r="E3873" t="s">
        <v>21</v>
      </c>
      <c r="F3873" t="s">
        <v>167</v>
      </c>
      <c r="G3873" t="s">
        <v>30</v>
      </c>
      <c r="N3873">
        <v>1</v>
      </c>
      <c r="O3873" s="149">
        <f t="shared" si="60"/>
        <v>1688</v>
      </c>
      <c r="P3873" s="145" t="s">
        <v>11681</v>
      </c>
      <c r="Q3873" s="10" t="s">
        <v>11142</v>
      </c>
    </row>
    <row r="3874" spans="1:17" hidden="1" x14ac:dyDescent="0.2">
      <c r="A3874" s="145">
        <v>1688</v>
      </c>
      <c r="B3874">
        <v>8</v>
      </c>
      <c r="C3874">
        <v>27</v>
      </c>
      <c r="D3874" t="s">
        <v>8659</v>
      </c>
      <c r="E3874" t="s">
        <v>23</v>
      </c>
      <c r="L3874">
        <v>60</v>
      </c>
      <c r="O3874" s="149">
        <f t="shared" si="60"/>
        <v>1628</v>
      </c>
      <c r="P3874" s="145" t="s">
        <v>11681</v>
      </c>
      <c r="Q3874" s="10" t="s">
        <v>11142</v>
      </c>
    </row>
    <row r="3875" spans="1:17" hidden="1" x14ac:dyDescent="0.2">
      <c r="A3875" s="145">
        <v>1688</v>
      </c>
      <c r="B3875">
        <v>9</v>
      </c>
      <c r="C3875">
        <v>4</v>
      </c>
      <c r="D3875" t="s">
        <v>11152</v>
      </c>
      <c r="E3875" t="s">
        <v>98</v>
      </c>
      <c r="F3875" t="s">
        <v>39</v>
      </c>
      <c r="G3875" t="s">
        <v>22</v>
      </c>
      <c r="L3875">
        <v>33</v>
      </c>
      <c r="O3875" s="149">
        <f t="shared" si="60"/>
        <v>1655</v>
      </c>
      <c r="P3875" s="145" t="s">
        <v>11681</v>
      </c>
      <c r="Q3875" s="10" t="s">
        <v>11142</v>
      </c>
    </row>
    <row r="3876" spans="1:17" hidden="1" x14ac:dyDescent="0.2">
      <c r="A3876" s="145">
        <v>1688</v>
      </c>
      <c r="B3876">
        <v>9</v>
      </c>
      <c r="C3876">
        <v>7</v>
      </c>
      <c r="D3876" s="213" t="s">
        <v>18545</v>
      </c>
      <c r="E3876" t="s">
        <v>73</v>
      </c>
      <c r="G3876" t="s">
        <v>53</v>
      </c>
      <c r="K3876" t="s">
        <v>2958</v>
      </c>
      <c r="L3876">
        <v>44</v>
      </c>
      <c r="O3876" s="149">
        <f t="shared" si="60"/>
        <v>1644</v>
      </c>
      <c r="P3876" s="145" t="s">
        <v>11681</v>
      </c>
      <c r="Q3876" s="10" t="s">
        <v>11142</v>
      </c>
    </row>
    <row r="3877" spans="1:17" hidden="1" x14ac:dyDescent="0.2">
      <c r="A3877" s="145">
        <v>1688</v>
      </c>
      <c r="B3877">
        <v>9</v>
      </c>
      <c r="C3877">
        <v>7</v>
      </c>
      <c r="D3877" s="213" t="s">
        <v>18545</v>
      </c>
      <c r="E3877" t="s">
        <v>105</v>
      </c>
      <c r="H3877" t="s">
        <v>11153</v>
      </c>
      <c r="L3877">
        <v>28</v>
      </c>
      <c r="O3877" s="149">
        <f t="shared" si="60"/>
        <v>1660</v>
      </c>
      <c r="P3877" s="145" t="s">
        <v>11681</v>
      </c>
      <c r="Q3877" s="10" t="s">
        <v>11142</v>
      </c>
    </row>
    <row r="3878" spans="1:17" hidden="1" x14ac:dyDescent="0.2">
      <c r="A3878" s="145">
        <v>1688</v>
      </c>
      <c r="B3878">
        <v>9</v>
      </c>
      <c r="C3878">
        <v>11</v>
      </c>
      <c r="D3878" t="s">
        <v>11154</v>
      </c>
      <c r="E3878" t="s">
        <v>2</v>
      </c>
      <c r="L3878">
        <v>48</v>
      </c>
      <c r="O3878" s="149">
        <f t="shared" si="60"/>
        <v>1640</v>
      </c>
      <c r="P3878" s="145" t="s">
        <v>11681</v>
      </c>
      <c r="Q3878" s="10" t="s">
        <v>11142</v>
      </c>
    </row>
    <row r="3879" spans="1:17" hidden="1" x14ac:dyDescent="0.2">
      <c r="A3879" s="145">
        <v>1688</v>
      </c>
      <c r="B3879">
        <v>9</v>
      </c>
      <c r="C3879">
        <v>14</v>
      </c>
      <c r="D3879" t="s">
        <v>176</v>
      </c>
      <c r="E3879" t="s">
        <v>15</v>
      </c>
      <c r="F3879" t="s">
        <v>167</v>
      </c>
      <c r="G3879" t="s">
        <v>30</v>
      </c>
      <c r="M3879" s="45">
        <v>1</v>
      </c>
      <c r="O3879" s="149">
        <f t="shared" si="60"/>
        <v>1688</v>
      </c>
      <c r="P3879" s="145" t="s">
        <v>11681</v>
      </c>
      <c r="Q3879" s="10" t="s">
        <v>11142</v>
      </c>
    </row>
    <row r="3880" spans="1:17" hidden="1" x14ac:dyDescent="0.2">
      <c r="A3880" s="145">
        <v>1688</v>
      </c>
      <c r="B3880">
        <v>9</v>
      </c>
      <c r="C3880">
        <v>15</v>
      </c>
      <c r="D3880" t="s">
        <v>5019</v>
      </c>
      <c r="E3880" t="s">
        <v>21</v>
      </c>
      <c r="F3880" t="s">
        <v>39</v>
      </c>
      <c r="G3880" t="s">
        <v>2</v>
      </c>
      <c r="L3880">
        <v>40</v>
      </c>
      <c r="O3880" s="149">
        <f t="shared" si="60"/>
        <v>1648</v>
      </c>
      <c r="P3880" s="145" t="s">
        <v>11681</v>
      </c>
      <c r="Q3880" s="10" t="s">
        <v>11142</v>
      </c>
    </row>
    <row r="3881" spans="1:17" hidden="1" x14ac:dyDescent="0.2">
      <c r="A3881" s="145">
        <v>1688</v>
      </c>
      <c r="B3881">
        <v>9</v>
      </c>
      <c r="C3881">
        <v>20</v>
      </c>
      <c r="D3881" s="147" t="s">
        <v>2753</v>
      </c>
      <c r="E3881" t="s">
        <v>518</v>
      </c>
      <c r="F3881" t="s">
        <v>167</v>
      </c>
      <c r="G3881" t="s">
        <v>53</v>
      </c>
      <c r="M3881" s="45">
        <v>3</v>
      </c>
      <c r="O3881" s="149">
        <f t="shared" si="60"/>
        <v>1688</v>
      </c>
      <c r="P3881" s="145" t="s">
        <v>11681</v>
      </c>
      <c r="Q3881" s="10" t="s">
        <v>11142</v>
      </c>
    </row>
    <row r="3882" spans="1:17" hidden="1" x14ac:dyDescent="0.2">
      <c r="A3882" s="145">
        <v>1688</v>
      </c>
      <c r="B3882">
        <v>9</v>
      </c>
      <c r="C3882">
        <v>24</v>
      </c>
      <c r="D3882" t="s">
        <v>273</v>
      </c>
      <c r="E3882" t="s">
        <v>95</v>
      </c>
      <c r="F3882" t="s">
        <v>167</v>
      </c>
      <c r="G3882" t="s">
        <v>13</v>
      </c>
      <c r="N3882">
        <v>4</v>
      </c>
      <c r="O3882" s="149">
        <f t="shared" si="60"/>
        <v>1688</v>
      </c>
      <c r="P3882" s="145" t="s">
        <v>11681</v>
      </c>
      <c r="Q3882" s="10" t="s">
        <v>11142</v>
      </c>
    </row>
    <row r="3883" spans="1:17" hidden="1" x14ac:dyDescent="0.2">
      <c r="A3883" s="145">
        <v>1688</v>
      </c>
      <c r="B3883">
        <v>10</v>
      </c>
      <c r="C3883">
        <v>22</v>
      </c>
      <c r="D3883" t="s">
        <v>11155</v>
      </c>
      <c r="E3883" t="s">
        <v>21</v>
      </c>
      <c r="F3883" t="s">
        <v>36</v>
      </c>
      <c r="G3883" t="s">
        <v>10314</v>
      </c>
      <c r="K3883" t="s">
        <v>2958</v>
      </c>
      <c r="L3883">
        <v>35</v>
      </c>
      <c r="O3883" s="149">
        <f t="shared" si="60"/>
        <v>1653</v>
      </c>
      <c r="P3883" s="145" t="s">
        <v>11681</v>
      </c>
      <c r="Q3883" s="10" t="s">
        <v>11142</v>
      </c>
    </row>
    <row r="3884" spans="1:17" hidden="1" x14ac:dyDescent="0.2">
      <c r="A3884" s="145">
        <v>1688</v>
      </c>
      <c r="B3884">
        <v>11</v>
      </c>
      <c r="C3884">
        <v>21</v>
      </c>
      <c r="D3884" t="s">
        <v>5078</v>
      </c>
      <c r="E3884" t="s">
        <v>15</v>
      </c>
      <c r="F3884" t="s">
        <v>167</v>
      </c>
      <c r="G3884" t="s">
        <v>2</v>
      </c>
      <c r="K3884" t="s">
        <v>2958</v>
      </c>
      <c r="M3884" s="45">
        <v>6</v>
      </c>
      <c r="O3884" s="149">
        <f t="shared" si="60"/>
        <v>1688</v>
      </c>
      <c r="P3884" s="145" t="s">
        <v>11681</v>
      </c>
      <c r="Q3884" s="10" t="s">
        <v>11142</v>
      </c>
    </row>
    <row r="3885" spans="1:17" hidden="1" x14ac:dyDescent="0.2">
      <c r="A3885" s="145">
        <v>1688</v>
      </c>
      <c r="B3885">
        <v>11</v>
      </c>
      <c r="C3885">
        <v>22</v>
      </c>
      <c r="D3885" s="235" t="s">
        <v>17080</v>
      </c>
      <c r="E3885" t="s">
        <v>15</v>
      </c>
      <c r="F3885" t="s">
        <v>39</v>
      </c>
      <c r="G3885" t="s">
        <v>2</v>
      </c>
      <c r="L3885">
        <v>22</v>
      </c>
      <c r="O3885" s="149">
        <f t="shared" si="60"/>
        <v>1666</v>
      </c>
      <c r="P3885" s="145" t="s">
        <v>11681</v>
      </c>
      <c r="Q3885" s="10" t="s">
        <v>11142</v>
      </c>
    </row>
    <row r="3886" spans="1:17" hidden="1" x14ac:dyDescent="0.2">
      <c r="A3886" s="145">
        <v>1688</v>
      </c>
      <c r="B3886">
        <v>11</v>
      </c>
      <c r="C3886">
        <v>22</v>
      </c>
      <c r="D3886" t="s">
        <v>50</v>
      </c>
      <c r="E3886" t="s">
        <v>30</v>
      </c>
      <c r="F3886" t="s">
        <v>167</v>
      </c>
      <c r="G3886" t="s">
        <v>53</v>
      </c>
      <c r="M3886" s="45">
        <v>9</v>
      </c>
      <c r="O3886" s="149">
        <f t="shared" si="60"/>
        <v>1688</v>
      </c>
      <c r="P3886" s="145" t="s">
        <v>11681</v>
      </c>
      <c r="Q3886" s="10" t="s">
        <v>11142</v>
      </c>
    </row>
    <row r="3887" spans="1:17" hidden="1" x14ac:dyDescent="0.2">
      <c r="A3887" s="145">
        <v>1688</v>
      </c>
      <c r="B3887">
        <v>11</v>
      </c>
      <c r="C3887">
        <v>22</v>
      </c>
      <c r="D3887" t="s">
        <v>5050</v>
      </c>
      <c r="E3887" t="s">
        <v>21</v>
      </c>
      <c r="F3887" t="s">
        <v>167</v>
      </c>
      <c r="G3887" t="s">
        <v>53</v>
      </c>
      <c r="M3887" s="45">
        <v>1</v>
      </c>
      <c r="O3887" s="149">
        <f t="shared" si="60"/>
        <v>1688</v>
      </c>
      <c r="P3887" s="145" t="s">
        <v>11681</v>
      </c>
      <c r="Q3887" s="10" t="s">
        <v>11142</v>
      </c>
    </row>
    <row r="3888" spans="1:17" hidden="1" x14ac:dyDescent="0.2">
      <c r="A3888" s="145">
        <v>1688</v>
      </c>
      <c r="B3888">
        <v>11</v>
      </c>
      <c r="C3888">
        <v>25</v>
      </c>
      <c r="D3888" t="s">
        <v>11157</v>
      </c>
      <c r="E3888" t="s">
        <v>22</v>
      </c>
      <c r="K3888" t="s">
        <v>5000</v>
      </c>
      <c r="L3888">
        <v>60</v>
      </c>
      <c r="O3888" s="149">
        <f t="shared" si="60"/>
        <v>1628</v>
      </c>
      <c r="P3888" t="s">
        <v>11682</v>
      </c>
      <c r="Q3888" s="10" t="s">
        <v>11156</v>
      </c>
    </row>
    <row r="3889" spans="1:17" hidden="1" x14ac:dyDescent="0.2">
      <c r="A3889" s="145">
        <v>1688</v>
      </c>
      <c r="B3889">
        <v>12</v>
      </c>
      <c r="C3889">
        <v>3</v>
      </c>
      <c r="D3889" t="s">
        <v>613</v>
      </c>
      <c r="E3889" t="s">
        <v>29</v>
      </c>
      <c r="F3889" t="s">
        <v>167</v>
      </c>
      <c r="G3889" t="s">
        <v>22</v>
      </c>
      <c r="K3889" t="s">
        <v>5009</v>
      </c>
      <c r="M3889" s="45">
        <v>1</v>
      </c>
      <c r="O3889" s="149">
        <f t="shared" si="60"/>
        <v>1688</v>
      </c>
      <c r="P3889" s="145" t="s">
        <v>11682</v>
      </c>
      <c r="Q3889" s="10" t="s">
        <v>11156</v>
      </c>
    </row>
    <row r="3890" spans="1:17" hidden="1" x14ac:dyDescent="0.2">
      <c r="A3890" s="145">
        <v>1688</v>
      </c>
      <c r="B3890">
        <v>12</v>
      </c>
      <c r="C3890">
        <v>6</v>
      </c>
      <c r="D3890" t="s">
        <v>5084</v>
      </c>
      <c r="E3890" t="s">
        <v>98</v>
      </c>
      <c r="F3890" t="s">
        <v>39</v>
      </c>
      <c r="G3890" t="s">
        <v>30</v>
      </c>
      <c r="K3890" t="s">
        <v>5000</v>
      </c>
      <c r="L3890">
        <v>55</v>
      </c>
      <c r="O3890" s="149">
        <f t="shared" si="60"/>
        <v>1633</v>
      </c>
      <c r="P3890" s="145" t="s">
        <v>11682</v>
      </c>
      <c r="Q3890" s="10" t="s">
        <v>11156</v>
      </c>
    </row>
    <row r="3891" spans="1:17" hidden="1" x14ac:dyDescent="0.2">
      <c r="A3891" s="145">
        <v>1688</v>
      </c>
      <c r="B3891">
        <v>12</v>
      </c>
      <c r="C3891">
        <v>12</v>
      </c>
      <c r="D3891" t="s">
        <v>5024</v>
      </c>
      <c r="E3891" t="s">
        <v>11</v>
      </c>
      <c r="F3891" t="s">
        <v>167</v>
      </c>
      <c r="G3891" t="s">
        <v>47</v>
      </c>
      <c r="K3891" t="s">
        <v>5000</v>
      </c>
      <c r="M3891" s="45">
        <v>1</v>
      </c>
      <c r="O3891" s="149">
        <f t="shared" si="60"/>
        <v>1688</v>
      </c>
      <c r="P3891" s="145" t="s">
        <v>11682</v>
      </c>
      <c r="Q3891" s="10" t="s">
        <v>11156</v>
      </c>
    </row>
    <row r="3892" spans="1:17" hidden="1" x14ac:dyDescent="0.2">
      <c r="A3892" s="145">
        <v>1688</v>
      </c>
      <c r="B3892">
        <v>12</v>
      </c>
      <c r="C3892">
        <v>20</v>
      </c>
      <c r="D3892" s="235" t="s">
        <v>328</v>
      </c>
      <c r="E3892" t="s">
        <v>21</v>
      </c>
      <c r="F3892" t="s">
        <v>39</v>
      </c>
      <c r="G3892" t="s">
        <v>1</v>
      </c>
      <c r="L3892">
        <v>25</v>
      </c>
      <c r="O3892" s="149">
        <f t="shared" si="60"/>
        <v>1663</v>
      </c>
      <c r="P3892" s="145" t="s">
        <v>11682</v>
      </c>
      <c r="Q3892" s="10" t="s">
        <v>11156</v>
      </c>
    </row>
    <row r="3893" spans="1:17" hidden="1" x14ac:dyDescent="0.2">
      <c r="A3893">
        <v>1689</v>
      </c>
      <c r="B3893">
        <v>1</v>
      </c>
      <c r="C3893">
        <v>8</v>
      </c>
      <c r="D3893" t="s">
        <v>11158</v>
      </c>
      <c r="E3893" t="s">
        <v>81</v>
      </c>
      <c r="F3893" t="s">
        <v>36</v>
      </c>
      <c r="G3893" t="s">
        <v>10289</v>
      </c>
      <c r="K3893" t="s">
        <v>11159</v>
      </c>
      <c r="L3893">
        <v>40</v>
      </c>
      <c r="O3893" s="149">
        <f t="shared" si="60"/>
        <v>1649</v>
      </c>
      <c r="P3893" s="145" t="s">
        <v>11682</v>
      </c>
      <c r="Q3893" s="10" t="s">
        <v>11156</v>
      </c>
    </row>
    <row r="3894" spans="1:17" hidden="1" x14ac:dyDescent="0.2">
      <c r="A3894" s="146">
        <v>1689</v>
      </c>
      <c r="B3894">
        <v>1</v>
      </c>
      <c r="C3894">
        <v>8</v>
      </c>
      <c r="D3894" t="s">
        <v>5331</v>
      </c>
      <c r="E3894" t="s">
        <v>30</v>
      </c>
      <c r="K3894" t="s">
        <v>2958</v>
      </c>
      <c r="L3894">
        <v>80</v>
      </c>
      <c r="O3894" s="149">
        <f t="shared" si="60"/>
        <v>1609</v>
      </c>
      <c r="P3894" s="145" t="s">
        <v>11682</v>
      </c>
      <c r="Q3894" s="10" t="s">
        <v>11156</v>
      </c>
    </row>
    <row r="3895" spans="1:17" hidden="1" x14ac:dyDescent="0.2">
      <c r="A3895" s="146">
        <v>1689</v>
      </c>
      <c r="B3895">
        <v>1</v>
      </c>
      <c r="C3895">
        <v>10</v>
      </c>
      <c r="D3895" t="s">
        <v>5141</v>
      </c>
      <c r="E3895" t="s">
        <v>23</v>
      </c>
      <c r="F3895" t="s">
        <v>167</v>
      </c>
      <c r="G3895" t="s">
        <v>30</v>
      </c>
      <c r="K3895" t="s">
        <v>5000</v>
      </c>
      <c r="N3895">
        <v>1</v>
      </c>
      <c r="O3895" s="149">
        <f t="shared" si="60"/>
        <v>1689</v>
      </c>
      <c r="P3895" s="145" t="s">
        <v>11682</v>
      </c>
      <c r="Q3895" s="10" t="s">
        <v>11156</v>
      </c>
    </row>
    <row r="3896" spans="1:17" hidden="1" x14ac:dyDescent="0.2">
      <c r="A3896" s="146">
        <v>1689</v>
      </c>
      <c r="B3896">
        <v>1</v>
      </c>
      <c r="C3896">
        <v>14</v>
      </c>
      <c r="D3896" t="s">
        <v>5238</v>
      </c>
      <c r="E3896" t="s">
        <v>52</v>
      </c>
      <c r="F3896" t="s">
        <v>36</v>
      </c>
      <c r="G3896" t="s">
        <v>10292</v>
      </c>
      <c r="K3896" t="s">
        <v>5009</v>
      </c>
      <c r="L3896">
        <v>80</v>
      </c>
      <c r="O3896" s="149">
        <f t="shared" si="60"/>
        <v>1609</v>
      </c>
      <c r="P3896" s="145" t="s">
        <v>11682</v>
      </c>
      <c r="Q3896" s="10" t="s">
        <v>11156</v>
      </c>
    </row>
    <row r="3897" spans="1:17" hidden="1" x14ac:dyDescent="0.2">
      <c r="A3897" s="146">
        <v>1689</v>
      </c>
      <c r="B3897">
        <v>1</v>
      </c>
      <c r="C3897">
        <v>17</v>
      </c>
      <c r="D3897" t="s">
        <v>83</v>
      </c>
      <c r="E3897" t="s">
        <v>582</v>
      </c>
      <c r="F3897" t="s">
        <v>167</v>
      </c>
      <c r="G3897" t="s">
        <v>53</v>
      </c>
      <c r="K3897" t="s">
        <v>5009</v>
      </c>
      <c r="M3897" s="45">
        <v>3.5</v>
      </c>
      <c r="O3897" s="149">
        <f t="shared" si="60"/>
        <v>1688</v>
      </c>
      <c r="P3897" s="145" t="s">
        <v>11682</v>
      </c>
      <c r="Q3897" s="10" t="s">
        <v>11156</v>
      </c>
    </row>
    <row r="3898" spans="1:17" hidden="1" x14ac:dyDescent="0.2">
      <c r="A3898" s="146">
        <v>1689</v>
      </c>
      <c r="B3898">
        <v>1</v>
      </c>
      <c r="C3898">
        <v>21</v>
      </c>
      <c r="D3898" t="s">
        <v>11160</v>
      </c>
      <c r="E3898" t="s">
        <v>13</v>
      </c>
      <c r="K3898" t="s">
        <v>5009</v>
      </c>
      <c r="L3898">
        <v>80</v>
      </c>
      <c r="O3898" s="149">
        <f t="shared" si="60"/>
        <v>1609</v>
      </c>
      <c r="P3898" s="145" t="s">
        <v>11682</v>
      </c>
      <c r="Q3898" s="10" t="s">
        <v>11156</v>
      </c>
    </row>
    <row r="3899" spans="1:17" hidden="1" x14ac:dyDescent="0.2">
      <c r="A3899" s="146">
        <v>1689</v>
      </c>
      <c r="B3899">
        <v>1</v>
      </c>
      <c r="C3899">
        <v>24</v>
      </c>
      <c r="D3899" t="s">
        <v>5141</v>
      </c>
      <c r="E3899" t="s">
        <v>81</v>
      </c>
      <c r="F3899" t="s">
        <v>39</v>
      </c>
      <c r="G3899" t="s">
        <v>30</v>
      </c>
      <c r="K3899" t="s">
        <v>5000</v>
      </c>
      <c r="L3899">
        <v>30</v>
      </c>
      <c r="O3899" s="149">
        <f t="shared" si="60"/>
        <v>1659</v>
      </c>
      <c r="P3899" s="145" t="s">
        <v>11682</v>
      </c>
      <c r="Q3899" s="10" t="s">
        <v>11156</v>
      </c>
    </row>
    <row r="3900" spans="1:17" hidden="1" x14ac:dyDescent="0.2">
      <c r="A3900" s="146">
        <v>1689</v>
      </c>
      <c r="B3900">
        <v>1</v>
      </c>
      <c r="C3900">
        <v>26</v>
      </c>
      <c r="D3900" s="235" t="s">
        <v>17080</v>
      </c>
      <c r="E3900" t="s">
        <v>23</v>
      </c>
      <c r="F3900" t="s">
        <v>167</v>
      </c>
      <c r="G3900" t="s">
        <v>29</v>
      </c>
      <c r="K3900" t="s">
        <v>5000</v>
      </c>
      <c r="M3900" s="45">
        <v>0.5</v>
      </c>
      <c r="O3900" s="149">
        <f t="shared" si="60"/>
        <v>1689</v>
      </c>
      <c r="P3900" s="145" t="s">
        <v>11682</v>
      </c>
      <c r="Q3900" s="10" t="s">
        <v>11156</v>
      </c>
    </row>
    <row r="3901" spans="1:17" hidden="1" x14ac:dyDescent="0.2">
      <c r="A3901" s="146">
        <v>1689</v>
      </c>
      <c r="B3901">
        <v>1</v>
      </c>
      <c r="C3901">
        <v>28</v>
      </c>
      <c r="D3901" t="s">
        <v>3194</v>
      </c>
      <c r="E3901" t="s">
        <v>15</v>
      </c>
      <c r="F3901" t="s">
        <v>39</v>
      </c>
      <c r="G3901" t="s">
        <v>95</v>
      </c>
      <c r="K3901" t="s">
        <v>5009</v>
      </c>
      <c r="L3901">
        <v>75</v>
      </c>
      <c r="O3901" s="149">
        <f t="shared" si="60"/>
        <v>1614</v>
      </c>
      <c r="P3901" s="145" t="s">
        <v>11682</v>
      </c>
      <c r="Q3901" s="10" t="s">
        <v>11156</v>
      </c>
    </row>
    <row r="3902" spans="1:17" hidden="1" x14ac:dyDescent="0.2">
      <c r="A3902" s="146">
        <v>1689</v>
      </c>
      <c r="B3902">
        <v>2</v>
      </c>
      <c r="C3902">
        <v>1</v>
      </c>
      <c r="D3902" t="s">
        <v>46</v>
      </c>
      <c r="E3902" t="s">
        <v>103</v>
      </c>
      <c r="F3902" t="s">
        <v>167</v>
      </c>
      <c r="G3902" t="s">
        <v>2</v>
      </c>
      <c r="K3902" t="s">
        <v>5000</v>
      </c>
      <c r="L3902">
        <v>2</v>
      </c>
      <c r="O3902" s="149">
        <f t="shared" si="60"/>
        <v>1687</v>
      </c>
      <c r="P3902" s="145" t="s">
        <v>11682</v>
      </c>
      <c r="Q3902" s="10" t="s">
        <v>11156</v>
      </c>
    </row>
    <row r="3903" spans="1:17" hidden="1" x14ac:dyDescent="0.2">
      <c r="A3903" s="146">
        <v>1689</v>
      </c>
      <c r="B3903">
        <v>2</v>
      </c>
      <c r="C3903">
        <v>7</v>
      </c>
      <c r="D3903" t="s">
        <v>5154</v>
      </c>
      <c r="E3903" t="s">
        <v>582</v>
      </c>
      <c r="F3903" t="s">
        <v>167</v>
      </c>
      <c r="G3903" t="s">
        <v>277</v>
      </c>
      <c r="K3903" t="s">
        <v>2958</v>
      </c>
      <c r="L3903">
        <v>5</v>
      </c>
      <c r="O3903" s="149">
        <f t="shared" si="60"/>
        <v>1684</v>
      </c>
      <c r="P3903" s="145" t="s">
        <v>11682</v>
      </c>
      <c r="Q3903" s="10" t="s">
        <v>11156</v>
      </c>
    </row>
    <row r="3904" spans="1:17" hidden="1" x14ac:dyDescent="0.2">
      <c r="A3904" s="146">
        <v>1689</v>
      </c>
      <c r="B3904">
        <v>2</v>
      </c>
      <c r="C3904">
        <v>14</v>
      </c>
      <c r="D3904" t="s">
        <v>613</v>
      </c>
      <c r="E3904" t="s">
        <v>21</v>
      </c>
      <c r="F3904" t="s">
        <v>39</v>
      </c>
      <c r="G3904" t="s">
        <v>29</v>
      </c>
      <c r="K3904" t="s">
        <v>5009</v>
      </c>
      <c r="O3904" s="149">
        <f t="shared" si="60"/>
        <v>1689</v>
      </c>
      <c r="P3904" t="s">
        <v>11683</v>
      </c>
      <c r="Q3904" s="10" t="s">
        <v>11156</v>
      </c>
    </row>
    <row r="3905" spans="1:17" hidden="1" x14ac:dyDescent="0.2">
      <c r="A3905" s="146">
        <v>1689</v>
      </c>
      <c r="B3905">
        <v>2</v>
      </c>
      <c r="C3905">
        <v>18</v>
      </c>
      <c r="D3905" t="s">
        <v>5186</v>
      </c>
      <c r="E3905" t="s">
        <v>1437</v>
      </c>
      <c r="F3905" t="s">
        <v>167</v>
      </c>
      <c r="G3905" t="s">
        <v>518</v>
      </c>
      <c r="K3905" t="s">
        <v>5000</v>
      </c>
      <c r="M3905" s="45">
        <v>3</v>
      </c>
      <c r="O3905" s="149">
        <f t="shared" si="60"/>
        <v>1688</v>
      </c>
      <c r="P3905" s="145" t="s">
        <v>11683</v>
      </c>
      <c r="Q3905" s="10" t="s">
        <v>11156</v>
      </c>
    </row>
    <row r="3906" spans="1:17" hidden="1" x14ac:dyDescent="0.2">
      <c r="A3906" s="146">
        <v>1689</v>
      </c>
      <c r="B3906">
        <v>2</v>
      </c>
      <c r="C3906">
        <v>18</v>
      </c>
      <c r="D3906" t="s">
        <v>83</v>
      </c>
      <c r="E3906" t="s">
        <v>14</v>
      </c>
      <c r="F3906" t="s">
        <v>167</v>
      </c>
      <c r="G3906" t="s">
        <v>14</v>
      </c>
      <c r="K3906" t="s">
        <v>5009</v>
      </c>
      <c r="M3906" s="45">
        <v>5</v>
      </c>
      <c r="O3906" s="149">
        <f t="shared" ref="O3906:O3969" si="61">IF(ISBLANK(L3906),IF(AND(NOT(ISBLANK(M3906)),M3906&gt;B3906),A3906-1,A3906), ROUNDDOWN(A3906-L3906,0))</f>
        <v>1688</v>
      </c>
      <c r="P3906" s="145" t="s">
        <v>11683</v>
      </c>
      <c r="Q3906" s="10" t="s">
        <v>11156</v>
      </c>
    </row>
    <row r="3907" spans="1:17" hidden="1" x14ac:dyDescent="0.2">
      <c r="A3907" s="146">
        <v>1689</v>
      </c>
      <c r="B3907">
        <v>2</v>
      </c>
      <c r="C3907">
        <v>24</v>
      </c>
      <c r="D3907" t="s">
        <v>126</v>
      </c>
      <c r="E3907" t="s">
        <v>582</v>
      </c>
      <c r="F3907" t="s">
        <v>167</v>
      </c>
      <c r="G3907" t="s">
        <v>13</v>
      </c>
      <c r="K3907" t="s">
        <v>5000</v>
      </c>
      <c r="L3907">
        <v>4</v>
      </c>
      <c r="O3907" s="149">
        <f t="shared" si="61"/>
        <v>1685</v>
      </c>
      <c r="P3907" s="145" t="s">
        <v>11683</v>
      </c>
      <c r="Q3907" s="10" t="s">
        <v>11156</v>
      </c>
    </row>
    <row r="3908" spans="1:17" hidden="1" x14ac:dyDescent="0.2">
      <c r="A3908" s="146">
        <v>1689</v>
      </c>
      <c r="B3908">
        <v>2</v>
      </c>
      <c r="C3908">
        <v>25</v>
      </c>
      <c r="D3908" t="s">
        <v>5019</v>
      </c>
      <c r="E3908" t="s">
        <v>2</v>
      </c>
      <c r="F3908" t="s">
        <v>167</v>
      </c>
      <c r="G3908" t="s">
        <v>2</v>
      </c>
      <c r="K3908" t="s">
        <v>5000</v>
      </c>
      <c r="M3908" s="45">
        <v>6</v>
      </c>
      <c r="O3908" s="149">
        <f t="shared" si="61"/>
        <v>1688</v>
      </c>
      <c r="P3908" s="145" t="s">
        <v>11683</v>
      </c>
      <c r="Q3908" s="10" t="s">
        <v>11156</v>
      </c>
    </row>
    <row r="3909" spans="1:17" hidden="1" x14ac:dyDescent="0.2">
      <c r="A3909" s="146">
        <v>1689</v>
      </c>
      <c r="B3909">
        <v>2</v>
      </c>
      <c r="C3909">
        <v>25</v>
      </c>
      <c r="D3909" t="s">
        <v>5054</v>
      </c>
      <c r="E3909" t="s">
        <v>21</v>
      </c>
      <c r="F3909" t="s">
        <v>167</v>
      </c>
      <c r="G3909" t="s">
        <v>2</v>
      </c>
      <c r="K3909" t="s">
        <v>5000</v>
      </c>
      <c r="N3909">
        <v>3</v>
      </c>
      <c r="O3909" s="149">
        <f t="shared" si="61"/>
        <v>1689</v>
      </c>
      <c r="P3909" s="145" t="s">
        <v>11683</v>
      </c>
      <c r="Q3909" s="10" t="s">
        <v>11156</v>
      </c>
    </row>
    <row r="3910" spans="1:17" hidden="1" x14ac:dyDescent="0.2">
      <c r="A3910" s="146">
        <v>1689</v>
      </c>
      <c r="B3910">
        <v>2</v>
      </c>
      <c r="C3910">
        <v>27</v>
      </c>
      <c r="D3910" t="s">
        <v>11161</v>
      </c>
      <c r="E3910" t="s">
        <v>15</v>
      </c>
      <c r="F3910" t="s">
        <v>39</v>
      </c>
      <c r="G3910" t="s">
        <v>518</v>
      </c>
      <c r="K3910" t="s">
        <v>5009</v>
      </c>
      <c r="L3910">
        <v>30</v>
      </c>
      <c r="O3910" s="149">
        <f t="shared" si="61"/>
        <v>1659</v>
      </c>
      <c r="P3910" s="145" t="s">
        <v>11683</v>
      </c>
      <c r="Q3910" s="10" t="s">
        <v>11156</v>
      </c>
    </row>
    <row r="3911" spans="1:17" hidden="1" x14ac:dyDescent="0.2">
      <c r="A3911" s="146">
        <v>1689</v>
      </c>
      <c r="B3911">
        <v>3</v>
      </c>
      <c r="C3911">
        <v>2</v>
      </c>
      <c r="D3911" t="s">
        <v>55</v>
      </c>
      <c r="E3911" t="s">
        <v>20</v>
      </c>
      <c r="K3911" t="s">
        <v>5000</v>
      </c>
      <c r="L3911">
        <v>28</v>
      </c>
      <c r="O3911" s="149">
        <f t="shared" si="61"/>
        <v>1661</v>
      </c>
      <c r="P3911" s="145" t="s">
        <v>11683</v>
      </c>
      <c r="Q3911" s="10" t="s">
        <v>11156</v>
      </c>
    </row>
    <row r="3912" spans="1:17" hidden="1" x14ac:dyDescent="0.2">
      <c r="A3912" s="146">
        <v>1689</v>
      </c>
      <c r="B3912">
        <v>3</v>
      </c>
      <c r="C3912">
        <v>15</v>
      </c>
      <c r="D3912" t="s">
        <v>11162</v>
      </c>
      <c r="E3912" t="s">
        <v>29</v>
      </c>
      <c r="K3912" t="s">
        <v>2958</v>
      </c>
      <c r="L3912">
        <v>30</v>
      </c>
      <c r="O3912" s="149">
        <f t="shared" si="61"/>
        <v>1659</v>
      </c>
      <c r="P3912" s="145" t="s">
        <v>11683</v>
      </c>
      <c r="Q3912" s="10" t="s">
        <v>11156</v>
      </c>
    </row>
    <row r="3913" spans="1:17" hidden="1" x14ac:dyDescent="0.2">
      <c r="A3913" s="146">
        <v>1689</v>
      </c>
      <c r="B3913">
        <v>3</v>
      </c>
      <c r="C3913">
        <v>21</v>
      </c>
      <c r="D3913" t="s">
        <v>5055</v>
      </c>
      <c r="E3913" t="s">
        <v>13356</v>
      </c>
      <c r="F3913" t="s">
        <v>167</v>
      </c>
      <c r="G3913" t="s">
        <v>29</v>
      </c>
      <c r="K3913" t="s">
        <v>2958</v>
      </c>
      <c r="M3913" s="45">
        <v>1</v>
      </c>
      <c r="O3913" s="149">
        <f t="shared" si="61"/>
        <v>1689</v>
      </c>
      <c r="P3913" s="145" t="s">
        <v>11683</v>
      </c>
      <c r="Q3913" s="10" t="s">
        <v>11156</v>
      </c>
    </row>
    <row r="3914" spans="1:17" hidden="1" x14ac:dyDescent="0.2">
      <c r="A3914" s="146">
        <v>1689</v>
      </c>
      <c r="B3914">
        <v>4</v>
      </c>
      <c r="C3914">
        <v>3</v>
      </c>
      <c r="D3914" t="s">
        <v>11163</v>
      </c>
      <c r="E3914" t="s">
        <v>98</v>
      </c>
      <c r="F3914" t="s">
        <v>39</v>
      </c>
      <c r="G3914" t="s">
        <v>518</v>
      </c>
      <c r="K3914" t="s">
        <v>2958</v>
      </c>
      <c r="L3914">
        <v>28</v>
      </c>
      <c r="O3914" s="149">
        <f t="shared" si="61"/>
        <v>1661</v>
      </c>
      <c r="P3914" s="145" t="s">
        <v>11683</v>
      </c>
      <c r="Q3914" s="10" t="s">
        <v>11156</v>
      </c>
    </row>
    <row r="3915" spans="1:17" hidden="1" x14ac:dyDescent="0.2">
      <c r="A3915" s="146">
        <v>1689</v>
      </c>
      <c r="B3915">
        <v>4</v>
      </c>
      <c r="C3915">
        <v>4</v>
      </c>
      <c r="D3915" t="s">
        <v>5124</v>
      </c>
      <c r="E3915" t="s">
        <v>582</v>
      </c>
      <c r="F3915" t="s">
        <v>167</v>
      </c>
      <c r="G3915" t="s">
        <v>20</v>
      </c>
      <c r="K3915" t="s">
        <v>5000</v>
      </c>
      <c r="L3915">
        <v>1.25</v>
      </c>
      <c r="O3915" s="149">
        <f t="shared" si="61"/>
        <v>1687</v>
      </c>
      <c r="P3915" s="145" t="s">
        <v>11683</v>
      </c>
      <c r="Q3915" s="10" t="s">
        <v>11156</v>
      </c>
    </row>
    <row r="3916" spans="1:17" hidden="1" x14ac:dyDescent="0.2">
      <c r="A3916" s="146">
        <v>1689</v>
      </c>
      <c r="B3916">
        <v>4</v>
      </c>
      <c r="C3916">
        <v>8</v>
      </c>
      <c r="D3916" s="213" t="s">
        <v>18545</v>
      </c>
      <c r="E3916" t="s">
        <v>195</v>
      </c>
      <c r="K3916" t="s">
        <v>5000</v>
      </c>
      <c r="L3916">
        <v>45</v>
      </c>
      <c r="O3916" s="149">
        <f t="shared" si="61"/>
        <v>1644</v>
      </c>
      <c r="P3916" s="145" t="s">
        <v>11683</v>
      </c>
      <c r="Q3916" s="10" t="s">
        <v>11156</v>
      </c>
    </row>
    <row r="3917" spans="1:17" hidden="1" x14ac:dyDescent="0.2">
      <c r="A3917" s="146">
        <v>1689</v>
      </c>
      <c r="B3917">
        <v>4</v>
      </c>
      <c r="C3917">
        <v>11</v>
      </c>
      <c r="D3917" t="s">
        <v>11164</v>
      </c>
      <c r="E3917" t="s">
        <v>13356</v>
      </c>
      <c r="K3917" t="s">
        <v>5000</v>
      </c>
      <c r="L3917">
        <v>50</v>
      </c>
      <c r="O3917" s="149">
        <f t="shared" si="61"/>
        <v>1639</v>
      </c>
      <c r="P3917" s="145" t="s">
        <v>11683</v>
      </c>
      <c r="Q3917" s="10" t="s">
        <v>11156</v>
      </c>
    </row>
    <row r="3918" spans="1:17" hidden="1" x14ac:dyDescent="0.2">
      <c r="A3918" s="146">
        <v>1689</v>
      </c>
      <c r="B3918">
        <v>4</v>
      </c>
      <c r="C3918">
        <v>21</v>
      </c>
      <c r="D3918" t="s">
        <v>11165</v>
      </c>
      <c r="E3918" t="s">
        <v>691</v>
      </c>
      <c r="F3918" t="s">
        <v>167</v>
      </c>
      <c r="G3918" t="s">
        <v>53</v>
      </c>
      <c r="K3918" t="s">
        <v>2958</v>
      </c>
      <c r="M3918" s="45">
        <v>2.5</v>
      </c>
      <c r="O3918" s="149">
        <f t="shared" si="61"/>
        <v>1689</v>
      </c>
      <c r="P3918" s="145" t="s">
        <v>11683</v>
      </c>
      <c r="Q3918" s="10" t="s">
        <v>11156</v>
      </c>
    </row>
    <row r="3919" spans="1:17" hidden="1" x14ac:dyDescent="0.2">
      <c r="A3919" s="146">
        <v>1689</v>
      </c>
      <c r="B3919">
        <v>5</v>
      </c>
      <c r="C3919">
        <v>1</v>
      </c>
      <c r="D3919" t="s">
        <v>5050</v>
      </c>
      <c r="E3919" t="s">
        <v>21</v>
      </c>
      <c r="F3919" t="s">
        <v>167</v>
      </c>
      <c r="G3919" t="s">
        <v>518</v>
      </c>
      <c r="K3919" t="s">
        <v>5000</v>
      </c>
      <c r="L3919">
        <v>20</v>
      </c>
      <c r="O3919" s="149">
        <f t="shared" si="61"/>
        <v>1669</v>
      </c>
      <c r="P3919" t="s">
        <v>11684</v>
      </c>
      <c r="Q3919" s="10" t="s">
        <v>11166</v>
      </c>
    </row>
    <row r="3920" spans="1:17" hidden="1" x14ac:dyDescent="0.2">
      <c r="A3920" s="146">
        <v>1689</v>
      </c>
      <c r="B3920">
        <v>5</v>
      </c>
      <c r="C3920">
        <v>7</v>
      </c>
      <c r="D3920" t="s">
        <v>187</v>
      </c>
      <c r="E3920" t="s">
        <v>518</v>
      </c>
      <c r="F3920" t="s">
        <v>167</v>
      </c>
      <c r="G3920" t="s">
        <v>95</v>
      </c>
      <c r="K3920" t="s">
        <v>5000</v>
      </c>
      <c r="L3920">
        <v>5</v>
      </c>
      <c r="O3920" s="149">
        <f t="shared" si="61"/>
        <v>1684</v>
      </c>
      <c r="P3920" s="146" t="s">
        <v>11684</v>
      </c>
      <c r="Q3920" s="10" t="s">
        <v>11166</v>
      </c>
    </row>
    <row r="3921" spans="1:17" hidden="1" x14ac:dyDescent="0.2">
      <c r="A3921" s="146">
        <v>1689</v>
      </c>
      <c r="B3921">
        <v>5</v>
      </c>
      <c r="C3921">
        <v>30</v>
      </c>
      <c r="D3921" t="s">
        <v>5050</v>
      </c>
      <c r="E3921" t="s">
        <v>2</v>
      </c>
      <c r="K3921" t="s">
        <v>2958</v>
      </c>
      <c r="L3921">
        <v>28</v>
      </c>
      <c r="O3921" s="149">
        <f t="shared" si="61"/>
        <v>1661</v>
      </c>
      <c r="P3921" s="146" t="s">
        <v>11684</v>
      </c>
      <c r="Q3921" s="10" t="s">
        <v>11166</v>
      </c>
    </row>
    <row r="3922" spans="1:17" hidden="1" x14ac:dyDescent="0.2">
      <c r="A3922" s="146">
        <v>1689</v>
      </c>
      <c r="B3922">
        <v>6</v>
      </c>
      <c r="C3922">
        <v>2</v>
      </c>
      <c r="D3922" t="s">
        <v>5036</v>
      </c>
      <c r="E3922" t="s">
        <v>1</v>
      </c>
      <c r="F3922" t="s">
        <v>167</v>
      </c>
      <c r="G3922" t="s">
        <v>13</v>
      </c>
      <c r="K3922" t="s">
        <v>2958</v>
      </c>
      <c r="M3922" s="45">
        <v>6</v>
      </c>
      <c r="O3922" s="149">
        <f t="shared" si="61"/>
        <v>1689</v>
      </c>
      <c r="P3922" s="146" t="s">
        <v>11684</v>
      </c>
      <c r="Q3922" s="10" t="s">
        <v>11166</v>
      </c>
    </row>
    <row r="3923" spans="1:17" hidden="1" x14ac:dyDescent="0.2">
      <c r="A3923" s="146">
        <v>1689</v>
      </c>
      <c r="B3923">
        <v>6</v>
      </c>
      <c r="C3923">
        <v>11</v>
      </c>
      <c r="D3923" t="s">
        <v>11167</v>
      </c>
      <c r="E3923" t="s">
        <v>15</v>
      </c>
      <c r="F3923" t="s">
        <v>39</v>
      </c>
      <c r="G3923" t="s">
        <v>113</v>
      </c>
      <c r="K3923" t="s">
        <v>2958</v>
      </c>
      <c r="L3923">
        <v>38</v>
      </c>
      <c r="O3923" s="149">
        <f t="shared" si="61"/>
        <v>1651</v>
      </c>
      <c r="P3923" s="146" t="s">
        <v>11684</v>
      </c>
      <c r="Q3923" s="10" t="s">
        <v>11166</v>
      </c>
    </row>
    <row r="3924" spans="1:17" hidden="1" x14ac:dyDescent="0.2">
      <c r="A3924" s="146">
        <v>1689</v>
      </c>
      <c r="B3924">
        <v>7</v>
      </c>
      <c r="C3924">
        <v>16</v>
      </c>
      <c r="D3924" t="s">
        <v>11168</v>
      </c>
      <c r="E3924" t="s">
        <v>518</v>
      </c>
      <c r="F3924" t="s">
        <v>167</v>
      </c>
      <c r="G3924" t="s">
        <v>103</v>
      </c>
      <c r="K3924" t="s">
        <v>2958</v>
      </c>
      <c r="L3924">
        <v>6</v>
      </c>
      <c r="O3924" s="149">
        <f t="shared" si="61"/>
        <v>1683</v>
      </c>
      <c r="P3924" s="146" t="s">
        <v>11684</v>
      </c>
      <c r="Q3924" s="10" t="s">
        <v>11166</v>
      </c>
    </row>
    <row r="3925" spans="1:17" hidden="1" x14ac:dyDescent="0.2">
      <c r="A3925" s="146">
        <v>1689</v>
      </c>
      <c r="B3925">
        <v>7</v>
      </c>
      <c r="C3925">
        <v>20</v>
      </c>
      <c r="D3925" t="s">
        <v>11169</v>
      </c>
      <c r="E3925" t="s">
        <v>2</v>
      </c>
      <c r="K3925" t="s">
        <v>5000</v>
      </c>
      <c r="L3925">
        <v>54</v>
      </c>
      <c r="O3925" s="149">
        <f t="shared" si="61"/>
        <v>1635</v>
      </c>
      <c r="P3925" s="146" t="s">
        <v>11684</v>
      </c>
      <c r="Q3925" s="10" t="s">
        <v>11166</v>
      </c>
    </row>
    <row r="3926" spans="1:17" hidden="1" x14ac:dyDescent="0.2">
      <c r="A3926" s="146">
        <v>1689</v>
      </c>
      <c r="B3926">
        <v>7</v>
      </c>
      <c r="C3926">
        <v>24</v>
      </c>
      <c r="D3926" t="s">
        <v>5396</v>
      </c>
      <c r="E3926" t="s">
        <v>13356</v>
      </c>
      <c r="F3926" t="s">
        <v>167</v>
      </c>
      <c r="G3926" t="s">
        <v>518</v>
      </c>
      <c r="K3926" t="s">
        <v>2958</v>
      </c>
      <c r="L3926">
        <v>6</v>
      </c>
      <c r="O3926" s="149">
        <f t="shared" si="61"/>
        <v>1683</v>
      </c>
      <c r="P3926" s="146" t="s">
        <v>11684</v>
      </c>
      <c r="Q3926" s="10" t="s">
        <v>11166</v>
      </c>
    </row>
    <row r="3927" spans="1:17" hidden="1" x14ac:dyDescent="0.2">
      <c r="A3927" s="146">
        <v>1689</v>
      </c>
      <c r="B3927">
        <v>8</v>
      </c>
      <c r="C3927">
        <v>13</v>
      </c>
      <c r="D3927" t="s">
        <v>3584</v>
      </c>
      <c r="E3927" t="s">
        <v>582</v>
      </c>
      <c r="F3927" t="s">
        <v>36</v>
      </c>
      <c r="G3927" t="s">
        <v>10292</v>
      </c>
      <c r="K3927" t="s">
        <v>5000</v>
      </c>
      <c r="L3927">
        <v>60</v>
      </c>
      <c r="O3927" s="149">
        <f t="shared" si="61"/>
        <v>1629</v>
      </c>
      <c r="P3927" s="146" t="s">
        <v>11684</v>
      </c>
      <c r="Q3927" s="10" t="s">
        <v>11166</v>
      </c>
    </row>
    <row r="3928" spans="1:17" hidden="1" x14ac:dyDescent="0.2">
      <c r="A3928" s="146">
        <v>1689</v>
      </c>
      <c r="B3928">
        <v>8</v>
      </c>
      <c r="C3928">
        <v>14</v>
      </c>
      <c r="D3928" s="213" t="s">
        <v>205</v>
      </c>
      <c r="E3928" t="s">
        <v>2</v>
      </c>
      <c r="K3928" t="s">
        <v>5000</v>
      </c>
      <c r="L3928">
        <v>22</v>
      </c>
      <c r="O3928" s="149">
        <f t="shared" si="61"/>
        <v>1667</v>
      </c>
      <c r="P3928" s="146" t="s">
        <v>11684</v>
      </c>
      <c r="Q3928" s="10" t="s">
        <v>11166</v>
      </c>
    </row>
    <row r="3929" spans="1:17" hidden="1" x14ac:dyDescent="0.2">
      <c r="A3929" s="146">
        <v>1689</v>
      </c>
      <c r="B3929">
        <v>8</v>
      </c>
      <c r="C3929">
        <v>26</v>
      </c>
      <c r="D3929" s="213" t="s">
        <v>18545</v>
      </c>
      <c r="E3929" t="s">
        <v>14</v>
      </c>
      <c r="F3929" t="s">
        <v>167</v>
      </c>
      <c r="G3929" t="s">
        <v>30</v>
      </c>
      <c r="O3929" s="149">
        <f t="shared" si="61"/>
        <v>1689</v>
      </c>
      <c r="P3929" s="146" t="s">
        <v>11684</v>
      </c>
      <c r="Q3929" s="10" t="s">
        <v>11166</v>
      </c>
    </row>
    <row r="3930" spans="1:17" hidden="1" x14ac:dyDescent="0.2">
      <c r="A3930" s="146">
        <v>1689</v>
      </c>
      <c r="B3930">
        <v>9</v>
      </c>
      <c r="C3930">
        <v>4</v>
      </c>
      <c r="D3930" s="213" t="s">
        <v>18545</v>
      </c>
      <c r="E3930" t="s">
        <v>21</v>
      </c>
      <c r="F3930" t="s">
        <v>167</v>
      </c>
      <c r="K3930" t="s">
        <v>2958</v>
      </c>
      <c r="L3930">
        <v>12</v>
      </c>
      <c r="O3930" s="149">
        <f t="shared" si="61"/>
        <v>1677</v>
      </c>
      <c r="P3930" s="146" t="s">
        <v>11684</v>
      </c>
      <c r="Q3930" s="10" t="s">
        <v>11166</v>
      </c>
    </row>
    <row r="3931" spans="1:17" hidden="1" x14ac:dyDescent="0.2">
      <c r="A3931" s="146">
        <v>1689</v>
      </c>
      <c r="B3931">
        <v>9</v>
      </c>
      <c r="C3931">
        <v>9</v>
      </c>
      <c r="D3931" s="206" t="s">
        <v>11415</v>
      </c>
      <c r="E3931" t="s">
        <v>17</v>
      </c>
      <c r="K3931" t="s">
        <v>5000</v>
      </c>
      <c r="L3931">
        <v>30</v>
      </c>
      <c r="O3931" s="149">
        <f t="shared" si="61"/>
        <v>1659</v>
      </c>
      <c r="P3931" s="146" t="s">
        <v>11684</v>
      </c>
      <c r="Q3931" s="10" t="s">
        <v>11166</v>
      </c>
    </row>
    <row r="3932" spans="1:17" hidden="1" x14ac:dyDescent="0.2">
      <c r="A3932" s="146">
        <v>1689</v>
      </c>
      <c r="B3932">
        <v>10</v>
      </c>
      <c r="C3932">
        <v>6</v>
      </c>
      <c r="D3932" t="s">
        <v>8686</v>
      </c>
      <c r="E3932" t="s">
        <v>11</v>
      </c>
      <c r="F3932" t="s">
        <v>39</v>
      </c>
      <c r="G3932" t="s">
        <v>29</v>
      </c>
      <c r="K3932" t="s">
        <v>5000</v>
      </c>
      <c r="L3932">
        <v>42</v>
      </c>
      <c r="O3932" s="149">
        <f t="shared" si="61"/>
        <v>1647</v>
      </c>
      <c r="P3932" t="s">
        <v>11685</v>
      </c>
      <c r="Q3932" s="10" t="s">
        <v>11166</v>
      </c>
    </row>
    <row r="3933" spans="1:17" hidden="1" x14ac:dyDescent="0.2">
      <c r="A3933" s="146">
        <v>1689</v>
      </c>
      <c r="B3933">
        <v>10</v>
      </c>
      <c r="C3933">
        <v>23</v>
      </c>
      <c r="D3933" s="213" t="s">
        <v>18545</v>
      </c>
      <c r="F3933" t="s">
        <v>167</v>
      </c>
      <c r="K3933" t="s">
        <v>5000</v>
      </c>
      <c r="L3933">
        <v>2</v>
      </c>
      <c r="O3933" s="149">
        <f t="shared" si="61"/>
        <v>1687</v>
      </c>
      <c r="P3933" s="146" t="s">
        <v>11685</v>
      </c>
      <c r="Q3933" s="10" t="s">
        <v>11166</v>
      </c>
    </row>
    <row r="3934" spans="1:17" hidden="1" x14ac:dyDescent="0.2">
      <c r="A3934" s="146">
        <v>1689</v>
      </c>
      <c r="B3934">
        <v>11</v>
      </c>
      <c r="C3934">
        <v>2</v>
      </c>
      <c r="D3934" s="222" t="s">
        <v>5096</v>
      </c>
      <c r="E3934" t="s">
        <v>14</v>
      </c>
      <c r="F3934" t="s">
        <v>167</v>
      </c>
      <c r="G3934" t="s">
        <v>2</v>
      </c>
      <c r="K3934" t="s">
        <v>2958</v>
      </c>
      <c r="L3934">
        <v>4</v>
      </c>
      <c r="O3934" s="149">
        <f t="shared" si="61"/>
        <v>1685</v>
      </c>
      <c r="P3934" s="146" t="s">
        <v>11685</v>
      </c>
      <c r="Q3934" s="10" t="s">
        <v>11166</v>
      </c>
    </row>
    <row r="3935" spans="1:17" hidden="1" x14ac:dyDescent="0.2">
      <c r="A3935" s="146">
        <v>1689</v>
      </c>
      <c r="B3935">
        <v>11</v>
      </c>
      <c r="C3935">
        <v>12</v>
      </c>
      <c r="D3935" t="s">
        <v>11170</v>
      </c>
      <c r="E3935" t="s">
        <v>2</v>
      </c>
      <c r="F3935" t="s">
        <v>167</v>
      </c>
      <c r="G3935" t="s">
        <v>53</v>
      </c>
      <c r="K3935" t="s">
        <v>5000</v>
      </c>
      <c r="L3935">
        <v>0.5</v>
      </c>
      <c r="O3935" s="149">
        <f t="shared" si="61"/>
        <v>1688</v>
      </c>
      <c r="P3935" s="146" t="s">
        <v>11685</v>
      </c>
      <c r="Q3935" s="10" t="s">
        <v>11166</v>
      </c>
    </row>
    <row r="3936" spans="1:17" hidden="1" x14ac:dyDescent="0.2">
      <c r="A3936" s="146">
        <v>1689</v>
      </c>
      <c r="B3936">
        <v>12</v>
      </c>
      <c r="C3936">
        <v>6</v>
      </c>
      <c r="D3936" t="s">
        <v>11171</v>
      </c>
      <c r="E3936" t="s">
        <v>2</v>
      </c>
      <c r="K3936" t="s">
        <v>5000</v>
      </c>
      <c r="L3936">
        <v>15</v>
      </c>
      <c r="O3936" s="149">
        <f t="shared" si="61"/>
        <v>1674</v>
      </c>
      <c r="P3936" s="146" t="s">
        <v>11685</v>
      </c>
      <c r="Q3936" s="10" t="s">
        <v>11166</v>
      </c>
    </row>
    <row r="3937" spans="1:17" hidden="1" x14ac:dyDescent="0.2">
      <c r="A3937" s="146">
        <v>1689</v>
      </c>
      <c r="B3937">
        <v>12</v>
      </c>
      <c r="C3937">
        <v>16</v>
      </c>
      <c r="D3937" s="235" t="s">
        <v>328</v>
      </c>
      <c r="E3937" t="s">
        <v>21</v>
      </c>
      <c r="F3937" t="s">
        <v>167</v>
      </c>
      <c r="G3937" t="s">
        <v>30</v>
      </c>
      <c r="K3937" t="s">
        <v>5000</v>
      </c>
      <c r="L3937">
        <v>0.25</v>
      </c>
      <c r="O3937" s="149">
        <f t="shared" si="61"/>
        <v>1688</v>
      </c>
      <c r="P3937" s="146" t="s">
        <v>11685</v>
      </c>
      <c r="Q3937" s="10" t="s">
        <v>11166</v>
      </c>
    </row>
    <row r="3938" spans="1:17" hidden="1" x14ac:dyDescent="0.2">
      <c r="A3938" s="146">
        <v>1689</v>
      </c>
      <c r="B3938">
        <v>12</v>
      </c>
      <c r="C3938">
        <v>27</v>
      </c>
      <c r="D3938" t="s">
        <v>11172</v>
      </c>
      <c r="E3938" t="s">
        <v>14</v>
      </c>
      <c r="F3938" t="s">
        <v>167</v>
      </c>
      <c r="G3938" t="s">
        <v>13</v>
      </c>
      <c r="K3938" t="s">
        <v>5000</v>
      </c>
      <c r="L3938">
        <v>0.5</v>
      </c>
      <c r="O3938" s="149">
        <f t="shared" si="61"/>
        <v>1688</v>
      </c>
      <c r="P3938" s="146" t="s">
        <v>11685</v>
      </c>
      <c r="Q3938" s="10" t="s">
        <v>11166</v>
      </c>
    </row>
    <row r="3939" spans="1:17" hidden="1" x14ac:dyDescent="0.2">
      <c r="A3939">
        <v>1690</v>
      </c>
      <c r="B3939">
        <v>2</v>
      </c>
      <c r="C3939">
        <v>27</v>
      </c>
      <c r="D3939" t="s">
        <v>5124</v>
      </c>
      <c r="E3939" t="s">
        <v>13</v>
      </c>
      <c r="K3939" t="s">
        <v>5000</v>
      </c>
      <c r="L3939">
        <v>80</v>
      </c>
      <c r="O3939" s="149">
        <f t="shared" si="61"/>
        <v>1610</v>
      </c>
      <c r="P3939" s="146" t="s">
        <v>11685</v>
      </c>
      <c r="Q3939" s="10" t="s">
        <v>11166</v>
      </c>
    </row>
    <row r="3940" spans="1:17" hidden="1" x14ac:dyDescent="0.2">
      <c r="A3940" s="146">
        <v>1690</v>
      </c>
      <c r="B3940">
        <v>3</v>
      </c>
      <c r="C3940">
        <v>1</v>
      </c>
      <c r="D3940" t="s">
        <v>5282</v>
      </c>
      <c r="E3940" t="s">
        <v>47</v>
      </c>
      <c r="K3940" t="s">
        <v>5000</v>
      </c>
      <c r="L3940">
        <v>60</v>
      </c>
      <c r="O3940" s="149">
        <f t="shared" si="61"/>
        <v>1630</v>
      </c>
      <c r="P3940" s="146" t="s">
        <v>11685</v>
      </c>
      <c r="Q3940" s="10" t="s">
        <v>11166</v>
      </c>
    </row>
    <row r="3941" spans="1:17" hidden="1" x14ac:dyDescent="0.2">
      <c r="A3941" s="146">
        <v>1690</v>
      </c>
      <c r="B3941">
        <v>3</v>
      </c>
      <c r="C3941">
        <v>2</v>
      </c>
      <c r="D3941" t="s">
        <v>5024</v>
      </c>
      <c r="E3941" t="s">
        <v>30</v>
      </c>
      <c r="K3941" t="s">
        <v>5000</v>
      </c>
      <c r="L3941">
        <v>21</v>
      </c>
      <c r="O3941" s="149">
        <f t="shared" si="61"/>
        <v>1669</v>
      </c>
      <c r="P3941" s="146" t="s">
        <v>11685</v>
      </c>
      <c r="Q3941" s="10" t="s">
        <v>11166</v>
      </c>
    </row>
    <row r="3942" spans="1:17" hidden="1" x14ac:dyDescent="0.2">
      <c r="A3942" s="146">
        <v>1690</v>
      </c>
      <c r="B3942">
        <v>3</v>
      </c>
      <c r="C3942">
        <v>3</v>
      </c>
      <c r="D3942" t="s">
        <v>83</v>
      </c>
      <c r="E3942" t="s">
        <v>582</v>
      </c>
      <c r="K3942" t="s">
        <v>5000</v>
      </c>
      <c r="L3942">
        <v>55</v>
      </c>
      <c r="O3942" s="149">
        <f t="shared" si="61"/>
        <v>1635</v>
      </c>
      <c r="P3942" s="146" t="s">
        <v>11685</v>
      </c>
      <c r="Q3942" s="10" t="s">
        <v>11166</v>
      </c>
    </row>
    <row r="3943" spans="1:17" hidden="1" x14ac:dyDescent="0.2">
      <c r="A3943" s="146">
        <v>1690</v>
      </c>
      <c r="B3943">
        <v>3</v>
      </c>
      <c r="C3943">
        <v>4</v>
      </c>
      <c r="D3943" t="s">
        <v>8699</v>
      </c>
      <c r="E3943" t="s">
        <v>195</v>
      </c>
      <c r="F3943" t="s">
        <v>39</v>
      </c>
      <c r="G3943" t="s">
        <v>23</v>
      </c>
      <c r="K3943" t="s">
        <v>5000</v>
      </c>
      <c r="L3943">
        <v>60</v>
      </c>
      <c r="O3943" s="149">
        <f t="shared" si="61"/>
        <v>1630</v>
      </c>
      <c r="P3943" s="146" t="s">
        <v>11685</v>
      </c>
      <c r="Q3943" s="10" t="s">
        <v>11166</v>
      </c>
    </row>
    <row r="3944" spans="1:17" hidden="1" x14ac:dyDescent="0.2">
      <c r="A3944" s="146">
        <v>1690</v>
      </c>
      <c r="B3944">
        <v>3</v>
      </c>
      <c r="C3944">
        <v>13</v>
      </c>
      <c r="D3944" t="s">
        <v>5083</v>
      </c>
      <c r="E3944" t="s">
        <v>95</v>
      </c>
      <c r="K3944" t="s">
        <v>5000</v>
      </c>
      <c r="L3944">
        <v>60</v>
      </c>
      <c r="O3944" s="149">
        <f t="shared" si="61"/>
        <v>1630</v>
      </c>
      <c r="P3944" s="146" t="s">
        <v>11685</v>
      </c>
      <c r="Q3944" s="10" t="s">
        <v>11166</v>
      </c>
    </row>
    <row r="3945" spans="1:17" hidden="1" x14ac:dyDescent="0.2">
      <c r="A3945" s="146">
        <v>1690</v>
      </c>
      <c r="B3945">
        <v>3</v>
      </c>
      <c r="C3945">
        <v>19</v>
      </c>
      <c r="D3945" t="s">
        <v>11173</v>
      </c>
      <c r="E3945" t="s">
        <v>582</v>
      </c>
      <c r="F3945" t="s">
        <v>39</v>
      </c>
      <c r="G3945" t="s">
        <v>30</v>
      </c>
      <c r="K3945" t="s">
        <v>5000</v>
      </c>
      <c r="L3945">
        <v>30</v>
      </c>
      <c r="O3945" s="149">
        <f t="shared" si="61"/>
        <v>1660</v>
      </c>
      <c r="P3945" s="146" t="s">
        <v>11685</v>
      </c>
      <c r="Q3945" s="10" t="s">
        <v>11166</v>
      </c>
    </row>
    <row r="3946" spans="1:17" hidden="1" x14ac:dyDescent="0.2">
      <c r="A3946" s="146">
        <v>1690</v>
      </c>
      <c r="B3946">
        <v>3</v>
      </c>
      <c r="C3946">
        <v>29</v>
      </c>
      <c r="D3946" t="s">
        <v>8686</v>
      </c>
      <c r="E3946" t="s">
        <v>14</v>
      </c>
      <c r="F3946" t="s">
        <v>167</v>
      </c>
      <c r="G3946" t="s">
        <v>29</v>
      </c>
      <c r="K3946" t="s">
        <v>5000</v>
      </c>
      <c r="L3946">
        <v>14</v>
      </c>
      <c r="O3946" s="149">
        <f t="shared" si="61"/>
        <v>1676</v>
      </c>
      <c r="P3946" t="s">
        <v>11686</v>
      </c>
      <c r="Q3946" s="10" t="s">
        <v>11174</v>
      </c>
    </row>
    <row r="3947" spans="1:17" hidden="1" x14ac:dyDescent="0.2">
      <c r="A3947" s="146">
        <v>1690</v>
      </c>
      <c r="B3947">
        <v>3</v>
      </c>
      <c r="C3947">
        <v>30</v>
      </c>
      <c r="D3947" t="s">
        <v>11175</v>
      </c>
      <c r="E3947" t="s">
        <v>103</v>
      </c>
      <c r="K3947" t="s">
        <v>5000</v>
      </c>
      <c r="L3947">
        <v>22</v>
      </c>
      <c r="O3947" s="149">
        <f t="shared" si="61"/>
        <v>1668</v>
      </c>
      <c r="P3947" s="146" t="s">
        <v>11686</v>
      </c>
      <c r="Q3947" s="10" t="s">
        <v>11174</v>
      </c>
    </row>
    <row r="3948" spans="1:17" hidden="1" x14ac:dyDescent="0.2">
      <c r="A3948" s="146">
        <v>1690</v>
      </c>
      <c r="B3948">
        <v>4</v>
      </c>
      <c r="C3948">
        <v>14</v>
      </c>
      <c r="D3948" t="s">
        <v>11176</v>
      </c>
      <c r="E3948" t="s">
        <v>13</v>
      </c>
      <c r="K3948" t="s">
        <v>5000</v>
      </c>
      <c r="L3948">
        <v>28</v>
      </c>
      <c r="O3948" s="149">
        <f t="shared" si="61"/>
        <v>1662</v>
      </c>
      <c r="P3948" s="146" t="s">
        <v>11686</v>
      </c>
      <c r="Q3948" s="10" t="s">
        <v>11174</v>
      </c>
    </row>
    <row r="3949" spans="1:17" hidden="1" x14ac:dyDescent="0.2">
      <c r="A3949" s="146">
        <v>1690</v>
      </c>
      <c r="B3949">
        <v>4</v>
      </c>
      <c r="C3949">
        <v>14</v>
      </c>
      <c r="D3949" t="s">
        <v>4999</v>
      </c>
      <c r="E3949" t="s">
        <v>52</v>
      </c>
      <c r="F3949" t="s">
        <v>167</v>
      </c>
      <c r="G3949" t="s">
        <v>23</v>
      </c>
      <c r="K3949" t="s">
        <v>2958</v>
      </c>
      <c r="N3949">
        <v>7</v>
      </c>
      <c r="O3949" s="149">
        <f t="shared" si="61"/>
        <v>1690</v>
      </c>
      <c r="P3949" s="146" t="s">
        <v>11686</v>
      </c>
      <c r="Q3949" s="10" t="s">
        <v>11174</v>
      </c>
    </row>
    <row r="3950" spans="1:17" hidden="1" x14ac:dyDescent="0.2">
      <c r="A3950" s="146">
        <v>1690</v>
      </c>
      <c r="B3950">
        <v>4</v>
      </c>
      <c r="C3950">
        <v>17</v>
      </c>
      <c r="D3950" t="s">
        <v>613</v>
      </c>
      <c r="E3950" t="s">
        <v>518</v>
      </c>
      <c r="K3950" t="s">
        <v>5000</v>
      </c>
      <c r="L3950">
        <v>12</v>
      </c>
      <c r="O3950" s="149">
        <f t="shared" si="61"/>
        <v>1678</v>
      </c>
      <c r="P3950" s="146" t="s">
        <v>11686</v>
      </c>
      <c r="Q3950" s="10" t="s">
        <v>11174</v>
      </c>
    </row>
    <row r="3951" spans="1:17" hidden="1" x14ac:dyDescent="0.2">
      <c r="A3951" s="146">
        <v>1690</v>
      </c>
      <c r="B3951">
        <v>4</v>
      </c>
      <c r="C3951">
        <v>28</v>
      </c>
      <c r="D3951" t="s">
        <v>11177</v>
      </c>
      <c r="E3951" t="s">
        <v>582</v>
      </c>
      <c r="K3951" t="s">
        <v>5000</v>
      </c>
      <c r="L3951">
        <v>60</v>
      </c>
      <c r="O3951" s="149">
        <f t="shared" si="61"/>
        <v>1630</v>
      </c>
      <c r="P3951" s="146" t="s">
        <v>11686</v>
      </c>
      <c r="Q3951" s="10" t="s">
        <v>11174</v>
      </c>
    </row>
    <row r="3952" spans="1:17" hidden="1" x14ac:dyDescent="0.2">
      <c r="A3952" s="146">
        <v>1690</v>
      </c>
      <c r="B3952">
        <v>5</v>
      </c>
      <c r="C3952">
        <v>3</v>
      </c>
      <c r="D3952" t="s">
        <v>5096</v>
      </c>
      <c r="E3952" t="s">
        <v>52</v>
      </c>
      <c r="F3952" t="s">
        <v>167</v>
      </c>
      <c r="G3952" t="s">
        <v>2</v>
      </c>
      <c r="K3952" t="s">
        <v>2958</v>
      </c>
      <c r="M3952" s="45">
        <v>1</v>
      </c>
      <c r="O3952" s="149">
        <f t="shared" si="61"/>
        <v>1690</v>
      </c>
      <c r="P3952" s="146" t="s">
        <v>11686</v>
      </c>
      <c r="Q3952" s="10" t="s">
        <v>11174</v>
      </c>
    </row>
    <row r="3953" spans="1:17" hidden="1" x14ac:dyDescent="0.2">
      <c r="A3953" s="146">
        <v>1690</v>
      </c>
      <c r="B3953">
        <v>5</v>
      </c>
      <c r="C3953">
        <v>12</v>
      </c>
      <c r="D3953" t="s">
        <v>11178</v>
      </c>
      <c r="E3953" t="s">
        <v>103</v>
      </c>
      <c r="F3953" t="s">
        <v>167</v>
      </c>
      <c r="G3953" t="s">
        <v>518</v>
      </c>
      <c r="K3953" t="s">
        <v>5000</v>
      </c>
      <c r="L3953">
        <v>3</v>
      </c>
      <c r="O3953" s="149">
        <f t="shared" si="61"/>
        <v>1687</v>
      </c>
      <c r="P3953" s="146" t="s">
        <v>11686</v>
      </c>
      <c r="Q3953" s="10" t="s">
        <v>11174</v>
      </c>
    </row>
    <row r="3954" spans="1:17" hidden="1" x14ac:dyDescent="0.2">
      <c r="A3954" s="146">
        <v>1690</v>
      </c>
      <c r="B3954">
        <v>6</v>
      </c>
      <c r="C3954">
        <v>6</v>
      </c>
      <c r="D3954" t="s">
        <v>5154</v>
      </c>
      <c r="E3954" t="s">
        <v>518</v>
      </c>
      <c r="F3954" t="s">
        <v>167</v>
      </c>
      <c r="G3954" t="s">
        <v>277</v>
      </c>
      <c r="K3954" t="s">
        <v>2958</v>
      </c>
      <c r="L3954">
        <v>2</v>
      </c>
      <c r="O3954" s="149">
        <f t="shared" si="61"/>
        <v>1688</v>
      </c>
      <c r="P3954" s="146" t="s">
        <v>11686</v>
      </c>
      <c r="Q3954" s="10" t="s">
        <v>11174</v>
      </c>
    </row>
    <row r="3955" spans="1:17" hidden="1" x14ac:dyDescent="0.2">
      <c r="A3955" s="146">
        <v>1690</v>
      </c>
      <c r="B3955">
        <v>6</v>
      </c>
      <c r="C3955">
        <v>14</v>
      </c>
      <c r="D3955" s="147" t="s">
        <v>2753</v>
      </c>
      <c r="E3955" t="s">
        <v>98</v>
      </c>
      <c r="K3955" t="s">
        <v>5000</v>
      </c>
      <c r="L3955">
        <v>70</v>
      </c>
      <c r="O3955" s="149">
        <f t="shared" si="61"/>
        <v>1620</v>
      </c>
      <c r="P3955" s="146" t="s">
        <v>11686</v>
      </c>
      <c r="Q3955" s="10" t="s">
        <v>11174</v>
      </c>
    </row>
    <row r="3956" spans="1:17" hidden="1" x14ac:dyDescent="0.2">
      <c r="A3956" s="146">
        <v>1690</v>
      </c>
      <c r="B3956">
        <v>6</v>
      </c>
      <c r="C3956">
        <v>21</v>
      </c>
      <c r="D3956" t="s">
        <v>11179</v>
      </c>
      <c r="E3956" t="s">
        <v>8004</v>
      </c>
      <c r="F3956" t="s">
        <v>167</v>
      </c>
      <c r="G3956" t="s">
        <v>29</v>
      </c>
      <c r="K3956" t="s">
        <v>5000</v>
      </c>
      <c r="L3956">
        <v>12</v>
      </c>
      <c r="O3956" s="149">
        <f t="shared" si="61"/>
        <v>1678</v>
      </c>
      <c r="P3956" s="146" t="s">
        <v>11686</v>
      </c>
      <c r="Q3956" s="10" t="s">
        <v>11174</v>
      </c>
    </row>
    <row r="3957" spans="1:17" hidden="1" x14ac:dyDescent="0.2">
      <c r="A3957" s="146">
        <v>1690</v>
      </c>
      <c r="B3957">
        <v>8</v>
      </c>
      <c r="C3957">
        <v>5</v>
      </c>
      <c r="D3957" t="s">
        <v>5399</v>
      </c>
      <c r="E3957" t="s">
        <v>53</v>
      </c>
      <c r="F3957" t="s">
        <v>167</v>
      </c>
      <c r="G3957" t="s">
        <v>2</v>
      </c>
      <c r="K3957" t="s">
        <v>5000</v>
      </c>
      <c r="M3957" s="45">
        <v>1</v>
      </c>
      <c r="O3957" s="149">
        <f t="shared" si="61"/>
        <v>1690</v>
      </c>
      <c r="P3957" s="146" t="s">
        <v>11686</v>
      </c>
      <c r="Q3957" s="10" t="s">
        <v>11174</v>
      </c>
    </row>
    <row r="3958" spans="1:17" hidden="1" x14ac:dyDescent="0.2">
      <c r="A3958" s="146">
        <v>1690</v>
      </c>
      <c r="B3958">
        <v>8</v>
      </c>
      <c r="C3958">
        <v>15</v>
      </c>
      <c r="D3958" t="s">
        <v>11180</v>
      </c>
      <c r="E3958" t="s">
        <v>105</v>
      </c>
      <c r="F3958" t="s">
        <v>39</v>
      </c>
      <c r="G3958" t="s">
        <v>13</v>
      </c>
      <c r="K3958" t="s">
        <v>5000</v>
      </c>
      <c r="L3958">
        <v>21</v>
      </c>
      <c r="O3958" s="149">
        <f t="shared" si="61"/>
        <v>1669</v>
      </c>
      <c r="P3958" t="s">
        <v>11687</v>
      </c>
      <c r="Q3958" s="10" t="s">
        <v>11174</v>
      </c>
    </row>
    <row r="3959" spans="1:17" hidden="1" x14ac:dyDescent="0.2">
      <c r="A3959" s="146">
        <v>1690</v>
      </c>
      <c r="B3959">
        <v>8</v>
      </c>
      <c r="C3959">
        <v>20</v>
      </c>
      <c r="D3959" t="s">
        <v>5131</v>
      </c>
      <c r="E3959" t="s">
        <v>138</v>
      </c>
      <c r="F3959" t="s">
        <v>167</v>
      </c>
      <c r="G3959" t="s">
        <v>20</v>
      </c>
      <c r="H3959" t="s">
        <v>11181</v>
      </c>
      <c r="K3959" t="s">
        <v>5000</v>
      </c>
      <c r="M3959" s="45">
        <v>1</v>
      </c>
      <c r="O3959" s="149">
        <f t="shared" si="61"/>
        <v>1690</v>
      </c>
      <c r="P3959" s="146" t="s">
        <v>11687</v>
      </c>
      <c r="Q3959" s="10" t="s">
        <v>11174</v>
      </c>
    </row>
    <row r="3960" spans="1:17" hidden="1" x14ac:dyDescent="0.2">
      <c r="A3960" s="146">
        <v>1690</v>
      </c>
      <c r="B3960">
        <v>8</v>
      </c>
      <c r="C3960">
        <v>30</v>
      </c>
      <c r="D3960" s="213" t="s">
        <v>18545</v>
      </c>
      <c r="E3960" t="s">
        <v>2</v>
      </c>
      <c r="F3960" t="s">
        <v>167</v>
      </c>
      <c r="K3960" t="s">
        <v>5000</v>
      </c>
      <c r="L3960">
        <v>0.5</v>
      </c>
      <c r="O3960" s="149">
        <f t="shared" si="61"/>
        <v>1689</v>
      </c>
      <c r="P3960" s="146" t="s">
        <v>11687</v>
      </c>
      <c r="Q3960" s="10" t="s">
        <v>11174</v>
      </c>
    </row>
    <row r="3961" spans="1:17" hidden="1" x14ac:dyDescent="0.2">
      <c r="A3961" s="146">
        <v>1690</v>
      </c>
      <c r="B3961">
        <v>9</v>
      </c>
      <c r="C3961">
        <v>5</v>
      </c>
      <c r="D3961" s="203" t="s">
        <v>2590</v>
      </c>
      <c r="E3961" t="s">
        <v>21</v>
      </c>
      <c r="F3961" t="s">
        <v>167</v>
      </c>
      <c r="G3961" t="s">
        <v>29</v>
      </c>
      <c r="K3961" t="s">
        <v>5000</v>
      </c>
      <c r="N3961">
        <v>4</v>
      </c>
      <c r="O3961" s="149">
        <f t="shared" si="61"/>
        <v>1690</v>
      </c>
      <c r="P3961" s="146" t="s">
        <v>11687</v>
      </c>
      <c r="Q3961" s="10" t="s">
        <v>11174</v>
      </c>
    </row>
    <row r="3962" spans="1:17" hidden="1" x14ac:dyDescent="0.2">
      <c r="A3962" s="146">
        <v>1690</v>
      </c>
      <c r="B3962">
        <v>9</v>
      </c>
      <c r="C3962">
        <v>20</v>
      </c>
      <c r="D3962" t="s">
        <v>11182</v>
      </c>
      <c r="E3962" t="s">
        <v>518</v>
      </c>
      <c r="K3962" t="s">
        <v>5000</v>
      </c>
      <c r="L3962">
        <v>50</v>
      </c>
      <c r="O3962" s="149">
        <f t="shared" si="61"/>
        <v>1640</v>
      </c>
      <c r="P3962" s="146" t="s">
        <v>11687</v>
      </c>
      <c r="Q3962" s="10" t="s">
        <v>11174</v>
      </c>
    </row>
    <row r="3963" spans="1:17" hidden="1" x14ac:dyDescent="0.2">
      <c r="A3963" s="146">
        <v>1690</v>
      </c>
      <c r="B3963">
        <v>9</v>
      </c>
      <c r="C3963">
        <v>20</v>
      </c>
      <c r="D3963" t="s">
        <v>5138</v>
      </c>
      <c r="E3963" t="s">
        <v>582</v>
      </c>
      <c r="F3963" t="s">
        <v>167</v>
      </c>
      <c r="G3963" t="s">
        <v>606</v>
      </c>
      <c r="K3963" t="s">
        <v>5000</v>
      </c>
      <c r="M3963" s="45">
        <v>1</v>
      </c>
      <c r="O3963" s="149">
        <f t="shared" si="61"/>
        <v>1690</v>
      </c>
      <c r="P3963" s="146" t="s">
        <v>11687</v>
      </c>
      <c r="Q3963" s="10" t="s">
        <v>11174</v>
      </c>
    </row>
    <row r="3964" spans="1:17" hidden="1" x14ac:dyDescent="0.2">
      <c r="A3964" s="146">
        <v>1690</v>
      </c>
      <c r="B3964">
        <v>10</v>
      </c>
      <c r="C3964">
        <v>15</v>
      </c>
      <c r="D3964" t="s">
        <v>11183</v>
      </c>
      <c r="E3964" t="s">
        <v>14</v>
      </c>
      <c r="F3964" t="s">
        <v>167</v>
      </c>
      <c r="G3964" t="s">
        <v>23</v>
      </c>
      <c r="K3964" t="s">
        <v>5000</v>
      </c>
      <c r="M3964" s="45">
        <v>1</v>
      </c>
      <c r="O3964" s="149">
        <f t="shared" si="61"/>
        <v>1690</v>
      </c>
      <c r="P3964" s="146" t="s">
        <v>11687</v>
      </c>
      <c r="Q3964" s="10" t="s">
        <v>11174</v>
      </c>
    </row>
    <row r="3965" spans="1:17" hidden="1" x14ac:dyDescent="0.2">
      <c r="A3965" s="146">
        <v>1690</v>
      </c>
      <c r="B3965">
        <v>11</v>
      </c>
      <c r="C3965">
        <v>25</v>
      </c>
      <c r="D3965" t="s">
        <v>3431</v>
      </c>
      <c r="E3965" t="s">
        <v>518</v>
      </c>
      <c r="K3965" t="s">
        <v>5000</v>
      </c>
      <c r="L3965">
        <v>80</v>
      </c>
      <c r="O3965" s="149">
        <f t="shared" si="61"/>
        <v>1610</v>
      </c>
      <c r="P3965" s="146" t="s">
        <v>11687</v>
      </c>
      <c r="Q3965" s="10" t="s">
        <v>11174</v>
      </c>
    </row>
    <row r="3966" spans="1:17" hidden="1" x14ac:dyDescent="0.2">
      <c r="A3966" s="146">
        <v>1690</v>
      </c>
      <c r="B3966">
        <v>11</v>
      </c>
      <c r="C3966">
        <v>21</v>
      </c>
      <c r="D3966" t="s">
        <v>11184</v>
      </c>
      <c r="E3966" t="s">
        <v>15</v>
      </c>
      <c r="F3966" t="s">
        <v>167</v>
      </c>
      <c r="G3966" t="s">
        <v>30</v>
      </c>
      <c r="K3966" t="s">
        <v>5000</v>
      </c>
      <c r="L3966">
        <v>7</v>
      </c>
      <c r="O3966" s="149">
        <f t="shared" si="61"/>
        <v>1683</v>
      </c>
      <c r="P3966" s="146" t="s">
        <v>11687</v>
      </c>
      <c r="Q3966" s="10" t="s">
        <v>11174</v>
      </c>
    </row>
    <row r="3967" spans="1:17" hidden="1" x14ac:dyDescent="0.2">
      <c r="A3967" s="146">
        <v>1690</v>
      </c>
      <c r="B3967">
        <v>11</v>
      </c>
      <c r="C3967">
        <v>22</v>
      </c>
      <c r="D3967" s="203" t="s">
        <v>2590</v>
      </c>
      <c r="E3967" t="s">
        <v>17</v>
      </c>
      <c r="F3967" t="s">
        <v>167</v>
      </c>
      <c r="G3967" t="s">
        <v>29</v>
      </c>
      <c r="K3967" t="s">
        <v>5000</v>
      </c>
      <c r="L3967">
        <v>3</v>
      </c>
      <c r="O3967" s="149">
        <f t="shared" si="61"/>
        <v>1687</v>
      </c>
      <c r="P3967" s="146" t="s">
        <v>11687</v>
      </c>
      <c r="Q3967" s="10" t="s">
        <v>11174</v>
      </c>
    </row>
    <row r="3968" spans="1:17" hidden="1" x14ac:dyDescent="0.2">
      <c r="A3968" s="146">
        <v>1690</v>
      </c>
      <c r="B3968">
        <v>12</v>
      </c>
      <c r="C3968">
        <v>11</v>
      </c>
      <c r="D3968" t="s">
        <v>7925</v>
      </c>
      <c r="E3968" t="s">
        <v>29</v>
      </c>
      <c r="K3968" t="s">
        <v>5000</v>
      </c>
      <c r="L3968">
        <v>56</v>
      </c>
      <c r="O3968" s="149">
        <f t="shared" si="61"/>
        <v>1634</v>
      </c>
      <c r="P3968" s="146" t="s">
        <v>11687</v>
      </c>
      <c r="Q3968" s="10" t="s">
        <v>11174</v>
      </c>
    </row>
    <row r="3969" spans="1:17" hidden="1" x14ac:dyDescent="0.2">
      <c r="A3969" s="146">
        <v>1690</v>
      </c>
      <c r="B3969">
        <v>12</v>
      </c>
      <c r="C3969">
        <v>12</v>
      </c>
      <c r="D3969" s="206" t="s">
        <v>11415</v>
      </c>
      <c r="E3969" t="s">
        <v>15</v>
      </c>
      <c r="F3969" t="s">
        <v>167</v>
      </c>
      <c r="G3969" t="s">
        <v>691</v>
      </c>
      <c r="K3969" t="s">
        <v>5000</v>
      </c>
      <c r="L3969">
        <v>6</v>
      </c>
      <c r="O3969" s="149">
        <f t="shared" si="61"/>
        <v>1684</v>
      </c>
      <c r="P3969" s="146" t="s">
        <v>11687</v>
      </c>
      <c r="Q3969" s="10" t="s">
        <v>11174</v>
      </c>
    </row>
    <row r="3970" spans="1:17" hidden="1" x14ac:dyDescent="0.2">
      <c r="A3970" s="146">
        <v>1690</v>
      </c>
      <c r="B3970">
        <v>12</v>
      </c>
      <c r="C3970">
        <v>13</v>
      </c>
      <c r="D3970" t="s">
        <v>5349</v>
      </c>
      <c r="E3970" t="s">
        <v>29</v>
      </c>
      <c r="F3970" t="s">
        <v>167</v>
      </c>
      <c r="G3970" t="s">
        <v>29</v>
      </c>
      <c r="K3970" t="s">
        <v>5000</v>
      </c>
      <c r="L3970">
        <v>22</v>
      </c>
      <c r="O3970" s="149">
        <f t="shared" ref="O3970:O4033" si="62">IF(ISBLANK(L3970),IF(AND(NOT(ISBLANK(M3970)),M3970&gt;B3970),A3970-1,A3970), ROUNDDOWN(A3970-L3970,0))</f>
        <v>1668</v>
      </c>
      <c r="P3970" s="146" t="s">
        <v>11687</v>
      </c>
      <c r="Q3970" s="10" t="s">
        <v>11174</v>
      </c>
    </row>
    <row r="3971" spans="1:17" hidden="1" x14ac:dyDescent="0.2">
      <c r="A3971" s="146">
        <v>1690</v>
      </c>
      <c r="B3971">
        <v>12</v>
      </c>
      <c r="C3971">
        <v>16</v>
      </c>
      <c r="D3971" s="213" t="s">
        <v>18545</v>
      </c>
      <c r="E3971" t="s">
        <v>21</v>
      </c>
      <c r="K3971" t="s">
        <v>5000</v>
      </c>
      <c r="L3971">
        <v>80</v>
      </c>
      <c r="O3971" s="149">
        <f t="shared" si="62"/>
        <v>1610</v>
      </c>
      <c r="P3971" s="146" t="s">
        <v>11687</v>
      </c>
      <c r="Q3971" s="10" t="s">
        <v>11174</v>
      </c>
    </row>
    <row r="3972" spans="1:17" hidden="1" x14ac:dyDescent="0.2">
      <c r="A3972" s="146">
        <v>1690</v>
      </c>
      <c r="B3972">
        <v>12</v>
      </c>
      <c r="C3972">
        <v>18</v>
      </c>
      <c r="D3972" s="235" t="s">
        <v>328</v>
      </c>
      <c r="E3972" t="s">
        <v>30</v>
      </c>
      <c r="F3972" t="s">
        <v>167</v>
      </c>
      <c r="G3972" t="s">
        <v>53</v>
      </c>
      <c r="K3972" t="s">
        <v>5000</v>
      </c>
      <c r="L3972">
        <v>14</v>
      </c>
      <c r="O3972" s="149">
        <f t="shared" si="62"/>
        <v>1676</v>
      </c>
      <c r="P3972" s="146" t="s">
        <v>11687</v>
      </c>
      <c r="Q3972" s="10" t="s">
        <v>11174</v>
      </c>
    </row>
    <row r="3973" spans="1:17" hidden="1" x14ac:dyDescent="0.2">
      <c r="A3973">
        <v>1691</v>
      </c>
      <c r="B3973">
        <v>1</v>
      </c>
      <c r="C3973">
        <v>2</v>
      </c>
      <c r="D3973" s="235" t="s">
        <v>328</v>
      </c>
      <c r="E3973" t="s">
        <v>2737</v>
      </c>
      <c r="F3973" t="s">
        <v>167</v>
      </c>
      <c r="G3973" t="s">
        <v>1</v>
      </c>
      <c r="K3973" t="s">
        <v>2958</v>
      </c>
      <c r="L3973">
        <v>1</v>
      </c>
      <c r="O3973" s="149">
        <f t="shared" si="62"/>
        <v>1690</v>
      </c>
      <c r="P3973" t="s">
        <v>11688</v>
      </c>
      <c r="Q3973" s="10" t="s">
        <v>11185</v>
      </c>
    </row>
    <row r="3974" spans="1:17" hidden="1" x14ac:dyDescent="0.2">
      <c r="A3974" s="146">
        <v>1691</v>
      </c>
      <c r="B3974">
        <v>1</v>
      </c>
      <c r="C3974">
        <v>4</v>
      </c>
      <c r="D3974" t="s">
        <v>11186</v>
      </c>
      <c r="E3974" t="s">
        <v>15</v>
      </c>
      <c r="F3974" t="s">
        <v>39</v>
      </c>
      <c r="G3974" t="s">
        <v>30</v>
      </c>
      <c r="K3974" t="s">
        <v>5000</v>
      </c>
      <c r="L3974">
        <v>60</v>
      </c>
      <c r="O3974" s="149">
        <f t="shared" si="62"/>
        <v>1631</v>
      </c>
      <c r="P3974" s="146" t="s">
        <v>11688</v>
      </c>
      <c r="Q3974" s="10" t="s">
        <v>11185</v>
      </c>
    </row>
    <row r="3975" spans="1:17" hidden="1" x14ac:dyDescent="0.2">
      <c r="A3975" s="146">
        <v>1691</v>
      </c>
      <c r="B3975">
        <v>1</v>
      </c>
      <c r="C3975">
        <v>6</v>
      </c>
      <c r="D3975" t="s">
        <v>5336</v>
      </c>
      <c r="E3975" t="s">
        <v>5197</v>
      </c>
      <c r="F3975" t="s">
        <v>167</v>
      </c>
      <c r="G3975" t="s">
        <v>518</v>
      </c>
      <c r="K3975" t="s">
        <v>5000</v>
      </c>
      <c r="L3975">
        <v>11</v>
      </c>
      <c r="O3975" s="149">
        <f t="shared" si="62"/>
        <v>1680</v>
      </c>
      <c r="P3975" s="146" t="s">
        <v>11688</v>
      </c>
      <c r="Q3975" s="10" t="s">
        <v>11185</v>
      </c>
    </row>
    <row r="3976" spans="1:17" hidden="1" x14ac:dyDescent="0.2">
      <c r="A3976" s="146">
        <v>1691</v>
      </c>
      <c r="B3976">
        <v>1</v>
      </c>
      <c r="C3976">
        <v>10</v>
      </c>
      <c r="D3976" t="s">
        <v>5816</v>
      </c>
      <c r="E3976" t="s">
        <v>138</v>
      </c>
      <c r="K3976" t="s">
        <v>5000</v>
      </c>
      <c r="L3976">
        <v>23</v>
      </c>
      <c r="O3976" s="149">
        <f t="shared" si="62"/>
        <v>1668</v>
      </c>
      <c r="P3976" s="146" t="s">
        <v>11688</v>
      </c>
      <c r="Q3976" s="10" t="s">
        <v>11185</v>
      </c>
    </row>
    <row r="3977" spans="1:17" hidden="1" x14ac:dyDescent="0.2">
      <c r="A3977" s="146">
        <v>1691</v>
      </c>
      <c r="B3977">
        <v>1</v>
      </c>
      <c r="C3977">
        <v>25</v>
      </c>
      <c r="D3977" s="206" t="s">
        <v>11415</v>
      </c>
      <c r="E3977" t="s">
        <v>30</v>
      </c>
      <c r="K3977" t="s">
        <v>5000</v>
      </c>
      <c r="L3977">
        <v>24</v>
      </c>
      <c r="O3977" s="149">
        <f t="shared" si="62"/>
        <v>1667</v>
      </c>
      <c r="P3977" s="146" t="s">
        <v>11688</v>
      </c>
      <c r="Q3977" s="10" t="s">
        <v>11185</v>
      </c>
    </row>
    <row r="3978" spans="1:17" hidden="1" x14ac:dyDescent="0.2">
      <c r="A3978" s="146">
        <v>1691</v>
      </c>
      <c r="B3978">
        <v>2</v>
      </c>
      <c r="C3978">
        <v>4</v>
      </c>
      <c r="D3978" t="s">
        <v>11187</v>
      </c>
      <c r="E3978" t="s">
        <v>21</v>
      </c>
      <c r="F3978" t="s">
        <v>39</v>
      </c>
      <c r="G3978" t="s">
        <v>2</v>
      </c>
      <c r="K3978" t="s">
        <v>2958</v>
      </c>
      <c r="L3978">
        <v>21</v>
      </c>
      <c r="O3978" s="149">
        <f t="shared" si="62"/>
        <v>1670</v>
      </c>
      <c r="P3978" s="146" t="s">
        <v>11688</v>
      </c>
      <c r="Q3978" s="10" t="s">
        <v>11185</v>
      </c>
    </row>
    <row r="3979" spans="1:17" hidden="1" x14ac:dyDescent="0.2">
      <c r="A3979" s="146">
        <v>1691</v>
      </c>
      <c r="B3979">
        <v>2</v>
      </c>
      <c r="C3979">
        <v>26</v>
      </c>
      <c r="D3979" s="235" t="s">
        <v>328</v>
      </c>
      <c r="E3979" t="s">
        <v>1</v>
      </c>
      <c r="K3979" t="s">
        <v>2958</v>
      </c>
      <c r="L3979">
        <v>43</v>
      </c>
      <c r="O3979" s="149">
        <f t="shared" si="62"/>
        <v>1648</v>
      </c>
      <c r="P3979" s="146" t="s">
        <v>11688</v>
      </c>
      <c r="Q3979" s="10" t="s">
        <v>11185</v>
      </c>
    </row>
    <row r="3980" spans="1:17" hidden="1" x14ac:dyDescent="0.2">
      <c r="A3980" s="146">
        <v>1691</v>
      </c>
      <c r="B3980">
        <v>2</v>
      </c>
      <c r="C3980">
        <v>28</v>
      </c>
      <c r="D3980" t="s">
        <v>11188</v>
      </c>
      <c r="E3980" t="s">
        <v>2</v>
      </c>
      <c r="F3980" t="s">
        <v>167</v>
      </c>
      <c r="G3980" t="s">
        <v>29</v>
      </c>
      <c r="K3980" t="s">
        <v>5000</v>
      </c>
      <c r="L3980">
        <v>1</v>
      </c>
      <c r="O3980" s="149">
        <f t="shared" si="62"/>
        <v>1690</v>
      </c>
      <c r="P3980" s="146" t="s">
        <v>11688</v>
      </c>
      <c r="Q3980" s="10" t="s">
        <v>11185</v>
      </c>
    </row>
    <row r="3981" spans="1:17" hidden="1" x14ac:dyDescent="0.2">
      <c r="A3981" s="146">
        <v>1691</v>
      </c>
      <c r="B3981">
        <v>2</v>
      </c>
      <c r="C3981">
        <v>28</v>
      </c>
      <c r="D3981" t="s">
        <v>11189</v>
      </c>
      <c r="E3981" t="s">
        <v>582</v>
      </c>
      <c r="F3981" t="s">
        <v>167</v>
      </c>
      <c r="G3981" t="s">
        <v>518</v>
      </c>
      <c r="K3981" t="s">
        <v>5000</v>
      </c>
      <c r="M3981" s="45">
        <v>2</v>
      </c>
      <c r="O3981" s="149">
        <f t="shared" si="62"/>
        <v>1691</v>
      </c>
      <c r="P3981" s="146" t="s">
        <v>11688</v>
      </c>
      <c r="Q3981" s="10" t="s">
        <v>11185</v>
      </c>
    </row>
    <row r="3982" spans="1:17" hidden="1" x14ac:dyDescent="0.2">
      <c r="A3982" s="146">
        <v>1691</v>
      </c>
      <c r="B3982">
        <v>3</v>
      </c>
      <c r="C3982">
        <v>11</v>
      </c>
      <c r="D3982" s="147" t="s">
        <v>5746</v>
      </c>
      <c r="E3982" t="s">
        <v>53</v>
      </c>
      <c r="F3982" t="s">
        <v>167</v>
      </c>
      <c r="G3982" t="s">
        <v>30</v>
      </c>
      <c r="K3982" t="s">
        <v>5000</v>
      </c>
      <c r="L3982">
        <v>0.5</v>
      </c>
      <c r="O3982" s="149">
        <f t="shared" si="62"/>
        <v>1690</v>
      </c>
      <c r="P3982" s="146" t="s">
        <v>11688</v>
      </c>
      <c r="Q3982" s="10" t="s">
        <v>11185</v>
      </c>
    </row>
    <row r="3983" spans="1:17" hidden="1" x14ac:dyDescent="0.2">
      <c r="A3983" s="146">
        <v>1691</v>
      </c>
      <c r="B3983">
        <v>3</v>
      </c>
      <c r="C3983">
        <v>14</v>
      </c>
      <c r="D3983" s="147" t="s">
        <v>2753</v>
      </c>
      <c r="E3983" t="s">
        <v>210</v>
      </c>
      <c r="L3983">
        <v>41</v>
      </c>
      <c r="O3983" s="149">
        <f t="shared" si="62"/>
        <v>1650</v>
      </c>
      <c r="P3983" s="146" t="s">
        <v>11688</v>
      </c>
      <c r="Q3983" s="10" t="s">
        <v>11185</v>
      </c>
    </row>
    <row r="3984" spans="1:17" hidden="1" x14ac:dyDescent="0.2">
      <c r="A3984" s="146">
        <v>1691</v>
      </c>
      <c r="B3984">
        <v>3</v>
      </c>
      <c r="C3984">
        <v>14</v>
      </c>
      <c r="D3984" t="s">
        <v>305</v>
      </c>
      <c r="E3984" t="s">
        <v>21</v>
      </c>
      <c r="F3984" t="s">
        <v>167</v>
      </c>
      <c r="G3984" t="s">
        <v>691</v>
      </c>
      <c r="K3984" t="s">
        <v>2958</v>
      </c>
      <c r="L3984">
        <v>2</v>
      </c>
      <c r="O3984" s="149">
        <f t="shared" si="62"/>
        <v>1689</v>
      </c>
      <c r="P3984" s="146" t="s">
        <v>11688</v>
      </c>
      <c r="Q3984" s="10" t="s">
        <v>11185</v>
      </c>
    </row>
    <row r="3985" spans="1:17" hidden="1" x14ac:dyDescent="0.2">
      <c r="A3985" s="146">
        <v>1691</v>
      </c>
      <c r="B3985">
        <v>3</v>
      </c>
      <c r="C3985">
        <v>14</v>
      </c>
      <c r="D3985" t="s">
        <v>11190</v>
      </c>
      <c r="E3985" t="s">
        <v>15</v>
      </c>
      <c r="F3985" t="s">
        <v>167</v>
      </c>
      <c r="G3985" t="s">
        <v>29</v>
      </c>
      <c r="K3985" t="s">
        <v>5000</v>
      </c>
      <c r="L3985">
        <v>2</v>
      </c>
      <c r="O3985" s="149">
        <f t="shared" si="62"/>
        <v>1689</v>
      </c>
      <c r="P3985" s="146" t="s">
        <v>11688</v>
      </c>
      <c r="Q3985" s="10" t="s">
        <v>11185</v>
      </c>
    </row>
    <row r="3986" spans="1:17" hidden="1" x14ac:dyDescent="0.2">
      <c r="A3986" s="146">
        <v>1691</v>
      </c>
      <c r="B3986">
        <v>3</v>
      </c>
      <c r="C3986">
        <v>16</v>
      </c>
      <c r="D3986" t="s">
        <v>5124</v>
      </c>
      <c r="E3986" t="s">
        <v>518</v>
      </c>
      <c r="F3986" t="s">
        <v>167</v>
      </c>
      <c r="G3986" t="s">
        <v>20</v>
      </c>
      <c r="K3986" t="s">
        <v>5000</v>
      </c>
      <c r="L3986">
        <v>1</v>
      </c>
      <c r="O3986" s="149">
        <f t="shared" si="62"/>
        <v>1690</v>
      </c>
      <c r="P3986" s="146" t="s">
        <v>11688</v>
      </c>
      <c r="Q3986" s="10" t="s">
        <v>11185</v>
      </c>
    </row>
    <row r="3987" spans="1:17" hidden="1" x14ac:dyDescent="0.2">
      <c r="A3987" s="146">
        <v>1691</v>
      </c>
      <c r="B3987" s="146">
        <v>3</v>
      </c>
      <c r="C3987">
        <v>18</v>
      </c>
      <c r="D3987" t="s">
        <v>83</v>
      </c>
      <c r="E3987" t="s">
        <v>23</v>
      </c>
      <c r="K3987" t="s">
        <v>2958</v>
      </c>
      <c r="L3987">
        <v>35</v>
      </c>
      <c r="O3987" s="149">
        <f t="shared" si="62"/>
        <v>1656</v>
      </c>
      <c r="P3987" t="s">
        <v>11689</v>
      </c>
      <c r="Q3987" s="10" t="s">
        <v>11185</v>
      </c>
    </row>
    <row r="3988" spans="1:17" hidden="1" x14ac:dyDescent="0.2">
      <c r="A3988" s="146">
        <v>1691</v>
      </c>
      <c r="B3988" s="146">
        <v>3</v>
      </c>
      <c r="C3988">
        <v>24</v>
      </c>
      <c r="D3988" t="s">
        <v>8918</v>
      </c>
      <c r="E3988" t="s">
        <v>518</v>
      </c>
      <c r="K3988" t="s">
        <v>2958</v>
      </c>
      <c r="L3988">
        <v>32</v>
      </c>
      <c r="O3988" s="149">
        <f t="shared" si="62"/>
        <v>1659</v>
      </c>
      <c r="P3988" s="146" t="s">
        <v>11689</v>
      </c>
      <c r="Q3988" s="10" t="s">
        <v>11185</v>
      </c>
    </row>
    <row r="3989" spans="1:17" hidden="1" x14ac:dyDescent="0.2">
      <c r="A3989" s="146">
        <v>1691</v>
      </c>
      <c r="B3989" s="146">
        <v>3</v>
      </c>
      <c r="C3989">
        <v>24</v>
      </c>
      <c r="D3989" t="s">
        <v>11152</v>
      </c>
      <c r="E3989" t="s">
        <v>23</v>
      </c>
      <c r="F3989" t="s">
        <v>167</v>
      </c>
      <c r="G3989" t="s">
        <v>13</v>
      </c>
      <c r="K3989" t="s">
        <v>5000</v>
      </c>
      <c r="L3989">
        <v>4</v>
      </c>
      <c r="O3989" s="149">
        <f t="shared" si="62"/>
        <v>1687</v>
      </c>
      <c r="P3989" s="146" t="s">
        <v>11689</v>
      </c>
      <c r="Q3989" s="10" t="s">
        <v>11185</v>
      </c>
    </row>
    <row r="3990" spans="1:17" hidden="1" x14ac:dyDescent="0.2">
      <c r="A3990" s="146">
        <v>1691</v>
      </c>
      <c r="B3990" s="146">
        <v>3</v>
      </c>
      <c r="C3990">
        <v>26</v>
      </c>
      <c r="D3990" t="s">
        <v>5186</v>
      </c>
      <c r="E3990" t="s">
        <v>20</v>
      </c>
      <c r="F3990" t="s">
        <v>167</v>
      </c>
      <c r="G3990" t="s">
        <v>518</v>
      </c>
      <c r="K3990" t="s">
        <v>5000</v>
      </c>
      <c r="L3990">
        <v>1</v>
      </c>
      <c r="O3990" s="149">
        <f t="shared" si="62"/>
        <v>1690</v>
      </c>
      <c r="P3990" s="146" t="s">
        <v>11689</v>
      </c>
      <c r="Q3990" s="10" t="s">
        <v>11185</v>
      </c>
    </row>
    <row r="3991" spans="1:17" hidden="1" x14ac:dyDescent="0.2">
      <c r="A3991" s="146">
        <v>1691</v>
      </c>
      <c r="B3991" s="146">
        <v>3</v>
      </c>
      <c r="C3991">
        <v>30</v>
      </c>
      <c r="D3991" t="s">
        <v>11152</v>
      </c>
      <c r="E3991" t="s">
        <v>52</v>
      </c>
      <c r="F3991" t="s">
        <v>167</v>
      </c>
      <c r="G3991" t="s">
        <v>13</v>
      </c>
      <c r="K3991" t="s">
        <v>5000</v>
      </c>
      <c r="L3991">
        <v>1</v>
      </c>
      <c r="O3991" s="149">
        <f t="shared" si="62"/>
        <v>1690</v>
      </c>
      <c r="P3991" s="146" t="s">
        <v>11689</v>
      </c>
      <c r="Q3991" s="10" t="s">
        <v>11185</v>
      </c>
    </row>
    <row r="3992" spans="1:17" hidden="1" x14ac:dyDescent="0.2">
      <c r="A3992" s="146">
        <v>1691</v>
      </c>
      <c r="B3992">
        <v>4</v>
      </c>
      <c r="C3992">
        <v>8</v>
      </c>
      <c r="D3992" t="s">
        <v>11191</v>
      </c>
      <c r="E3992" t="s">
        <v>26</v>
      </c>
      <c r="F3992" t="s">
        <v>167</v>
      </c>
      <c r="G3992" t="s">
        <v>518</v>
      </c>
      <c r="K3992" t="s">
        <v>5000</v>
      </c>
      <c r="L3992">
        <v>4</v>
      </c>
      <c r="O3992" s="149">
        <f t="shared" si="62"/>
        <v>1687</v>
      </c>
      <c r="P3992" s="146" t="s">
        <v>11689</v>
      </c>
      <c r="Q3992" s="10" t="s">
        <v>11185</v>
      </c>
    </row>
    <row r="3993" spans="1:17" hidden="1" x14ac:dyDescent="0.2">
      <c r="A3993" s="146">
        <v>1691</v>
      </c>
      <c r="B3993">
        <v>4</v>
      </c>
      <c r="C3993">
        <v>9</v>
      </c>
      <c r="D3993" t="s">
        <v>11192</v>
      </c>
      <c r="E3993" t="s">
        <v>518</v>
      </c>
      <c r="K3993" t="s">
        <v>2958</v>
      </c>
      <c r="L3993">
        <v>16</v>
      </c>
      <c r="O3993" s="149">
        <f t="shared" si="62"/>
        <v>1675</v>
      </c>
      <c r="P3993" s="146" t="s">
        <v>11689</v>
      </c>
      <c r="Q3993" s="10" t="s">
        <v>11185</v>
      </c>
    </row>
    <row r="3994" spans="1:17" hidden="1" x14ac:dyDescent="0.2">
      <c r="A3994" s="146">
        <v>1691</v>
      </c>
      <c r="B3994">
        <v>4</v>
      </c>
      <c r="C3994">
        <v>10</v>
      </c>
      <c r="D3994" t="s">
        <v>11193</v>
      </c>
      <c r="E3994" t="s">
        <v>15</v>
      </c>
      <c r="F3994" t="s">
        <v>167</v>
      </c>
      <c r="G3994" t="s">
        <v>23</v>
      </c>
      <c r="O3994" s="149">
        <f t="shared" si="62"/>
        <v>1691</v>
      </c>
      <c r="P3994" s="146" t="s">
        <v>11689</v>
      </c>
      <c r="Q3994" s="10" t="s">
        <v>11185</v>
      </c>
    </row>
    <row r="3995" spans="1:17" hidden="1" x14ac:dyDescent="0.2">
      <c r="A3995" s="146">
        <v>1691</v>
      </c>
      <c r="B3995">
        <v>4</v>
      </c>
      <c r="C3995">
        <v>14</v>
      </c>
      <c r="D3995" t="s">
        <v>5025</v>
      </c>
      <c r="E3995" t="s">
        <v>17</v>
      </c>
      <c r="F3995" t="s">
        <v>167</v>
      </c>
      <c r="G3995" t="s">
        <v>30</v>
      </c>
      <c r="K3995" t="s">
        <v>5000</v>
      </c>
      <c r="L3995">
        <v>0.5</v>
      </c>
      <c r="O3995" s="149">
        <f t="shared" si="62"/>
        <v>1690</v>
      </c>
      <c r="P3995" s="146" t="s">
        <v>11689</v>
      </c>
      <c r="Q3995" s="10" t="s">
        <v>11185</v>
      </c>
    </row>
    <row r="3996" spans="1:17" hidden="1" x14ac:dyDescent="0.2">
      <c r="A3996" s="146">
        <v>1691</v>
      </c>
      <c r="B3996">
        <v>4</v>
      </c>
      <c r="C3996">
        <v>14</v>
      </c>
      <c r="D3996" t="s">
        <v>5085</v>
      </c>
      <c r="E3996" t="s">
        <v>21</v>
      </c>
      <c r="F3996" t="s">
        <v>167</v>
      </c>
      <c r="G3996" t="s">
        <v>13</v>
      </c>
      <c r="K3996" t="s">
        <v>5000</v>
      </c>
      <c r="L3996">
        <v>1</v>
      </c>
      <c r="O3996" s="149">
        <f t="shared" si="62"/>
        <v>1690</v>
      </c>
      <c r="P3996" s="146" t="s">
        <v>11689</v>
      </c>
      <c r="Q3996" s="10" t="s">
        <v>11185</v>
      </c>
    </row>
    <row r="3997" spans="1:17" hidden="1" x14ac:dyDescent="0.2">
      <c r="A3997" s="146">
        <v>1691</v>
      </c>
      <c r="B3997">
        <v>4</v>
      </c>
      <c r="C3997">
        <v>15</v>
      </c>
      <c r="D3997" t="s">
        <v>11194</v>
      </c>
      <c r="E3997" t="s">
        <v>21</v>
      </c>
      <c r="F3997" t="s">
        <v>167</v>
      </c>
      <c r="G3997" t="s">
        <v>53</v>
      </c>
      <c r="K3997" t="s">
        <v>5000</v>
      </c>
      <c r="L3997">
        <v>1</v>
      </c>
      <c r="O3997" s="149">
        <f t="shared" si="62"/>
        <v>1690</v>
      </c>
      <c r="P3997" s="146" t="s">
        <v>11689</v>
      </c>
      <c r="Q3997" s="10" t="s">
        <v>11185</v>
      </c>
    </row>
    <row r="3998" spans="1:17" hidden="1" x14ac:dyDescent="0.2">
      <c r="A3998" s="146">
        <v>1691</v>
      </c>
      <c r="B3998">
        <v>4</v>
      </c>
      <c r="C3998">
        <v>18</v>
      </c>
      <c r="D3998" t="s">
        <v>5039</v>
      </c>
      <c r="E3998" t="s">
        <v>20</v>
      </c>
      <c r="F3998" t="s">
        <v>167</v>
      </c>
      <c r="G3998" t="s">
        <v>204</v>
      </c>
      <c r="K3998" t="s">
        <v>5000</v>
      </c>
      <c r="L3998">
        <v>0.5</v>
      </c>
      <c r="O3998" s="149">
        <f t="shared" si="62"/>
        <v>1690</v>
      </c>
      <c r="P3998" s="146" t="s">
        <v>11689</v>
      </c>
      <c r="Q3998" s="10" t="s">
        <v>11185</v>
      </c>
    </row>
    <row r="3999" spans="1:17" hidden="1" x14ac:dyDescent="0.2">
      <c r="A3999" s="146">
        <v>1691</v>
      </c>
      <c r="B3999">
        <v>4</v>
      </c>
      <c r="C3999">
        <v>19</v>
      </c>
      <c r="D3999" t="s">
        <v>11171</v>
      </c>
      <c r="E3999" t="s">
        <v>14</v>
      </c>
      <c r="F3999" t="s">
        <v>167</v>
      </c>
      <c r="G3999" t="s">
        <v>29</v>
      </c>
      <c r="K3999" t="s">
        <v>5000</v>
      </c>
      <c r="M3999" s="45">
        <v>8</v>
      </c>
      <c r="O3999" s="149">
        <f t="shared" si="62"/>
        <v>1690</v>
      </c>
      <c r="P3999" s="146" t="s">
        <v>11689</v>
      </c>
      <c r="Q3999" s="10" t="s">
        <v>11185</v>
      </c>
    </row>
    <row r="4000" spans="1:17" hidden="1" x14ac:dyDescent="0.2">
      <c r="A4000" s="146">
        <v>1691</v>
      </c>
      <c r="B4000">
        <v>4</v>
      </c>
      <c r="C4000">
        <v>20</v>
      </c>
      <c r="D4000" s="146" t="s">
        <v>5137</v>
      </c>
      <c r="E4000" t="s">
        <v>95</v>
      </c>
      <c r="F4000" t="s">
        <v>167</v>
      </c>
      <c r="G4000" t="s">
        <v>23</v>
      </c>
      <c r="K4000" s="146" t="s">
        <v>5000</v>
      </c>
      <c r="O4000" s="149">
        <f t="shared" si="62"/>
        <v>1691</v>
      </c>
      <c r="P4000" s="146" t="s">
        <v>11689</v>
      </c>
      <c r="Q4000" s="10" t="s">
        <v>11185</v>
      </c>
    </row>
    <row r="4001" spans="1:17" hidden="1" x14ac:dyDescent="0.2">
      <c r="A4001" s="146">
        <v>1691</v>
      </c>
      <c r="B4001">
        <v>4</v>
      </c>
      <c r="C4001">
        <v>20</v>
      </c>
      <c r="D4001" t="s">
        <v>5282</v>
      </c>
      <c r="E4001" t="s">
        <v>2</v>
      </c>
      <c r="K4001" t="s">
        <v>2958</v>
      </c>
      <c r="L4001">
        <v>48</v>
      </c>
      <c r="O4001" s="149">
        <f t="shared" si="62"/>
        <v>1643</v>
      </c>
      <c r="P4001" s="146" t="s">
        <v>11689</v>
      </c>
      <c r="Q4001" s="10" t="s">
        <v>11185</v>
      </c>
    </row>
    <row r="4002" spans="1:17" hidden="1" x14ac:dyDescent="0.2">
      <c r="A4002" s="146">
        <v>1691</v>
      </c>
      <c r="B4002">
        <v>4</v>
      </c>
      <c r="C4002">
        <v>23</v>
      </c>
      <c r="D4002" t="s">
        <v>5039</v>
      </c>
      <c r="E4002" t="s">
        <v>81</v>
      </c>
      <c r="F4002" t="s">
        <v>167</v>
      </c>
      <c r="G4002" t="s">
        <v>204</v>
      </c>
      <c r="K4002" t="s">
        <v>5000</v>
      </c>
      <c r="M4002" s="45">
        <v>7</v>
      </c>
      <c r="O4002" s="149">
        <f t="shared" si="62"/>
        <v>1690</v>
      </c>
      <c r="P4002" t="s">
        <v>11690</v>
      </c>
      <c r="Q4002" s="10" t="s">
        <v>11195</v>
      </c>
    </row>
    <row r="4003" spans="1:17" hidden="1" x14ac:dyDescent="0.2">
      <c r="A4003" s="146">
        <v>1691</v>
      </c>
      <c r="B4003">
        <v>4</v>
      </c>
      <c r="C4003">
        <v>25</v>
      </c>
      <c r="D4003" s="213" t="s">
        <v>18545</v>
      </c>
      <c r="H4003" t="s">
        <v>11196</v>
      </c>
      <c r="K4003" t="s">
        <v>2958</v>
      </c>
      <c r="L4003">
        <v>60</v>
      </c>
      <c r="O4003" s="149">
        <f t="shared" si="62"/>
        <v>1631</v>
      </c>
      <c r="P4003" s="146" t="s">
        <v>11690</v>
      </c>
      <c r="Q4003" s="10" t="s">
        <v>11195</v>
      </c>
    </row>
    <row r="4004" spans="1:17" hidden="1" x14ac:dyDescent="0.2">
      <c r="A4004" s="146">
        <v>1691</v>
      </c>
      <c r="B4004">
        <v>4</v>
      </c>
      <c r="C4004">
        <v>27</v>
      </c>
      <c r="D4004" t="s">
        <v>3499</v>
      </c>
      <c r="E4004" t="s">
        <v>21</v>
      </c>
      <c r="F4004" t="s">
        <v>167</v>
      </c>
      <c r="G4004" t="s">
        <v>13</v>
      </c>
      <c r="K4004" t="s">
        <v>5000</v>
      </c>
      <c r="L4004">
        <v>1</v>
      </c>
      <c r="O4004" s="149">
        <f t="shared" si="62"/>
        <v>1690</v>
      </c>
      <c r="P4004" s="146" t="s">
        <v>11690</v>
      </c>
      <c r="Q4004" s="10" t="s">
        <v>11195</v>
      </c>
    </row>
    <row r="4005" spans="1:17" hidden="1" x14ac:dyDescent="0.2">
      <c r="A4005" s="146">
        <v>1691</v>
      </c>
      <c r="B4005">
        <v>5</v>
      </c>
      <c r="C4005">
        <v>5</v>
      </c>
      <c r="D4005" t="s">
        <v>5816</v>
      </c>
      <c r="E4005" t="s">
        <v>14</v>
      </c>
      <c r="F4005" t="s">
        <v>167</v>
      </c>
      <c r="G4005" t="s">
        <v>28</v>
      </c>
      <c r="K4005" t="s">
        <v>5000</v>
      </c>
      <c r="L4005">
        <v>2</v>
      </c>
      <c r="O4005" s="149">
        <f t="shared" si="62"/>
        <v>1689</v>
      </c>
      <c r="P4005" s="146" t="s">
        <v>11690</v>
      </c>
      <c r="Q4005" s="10" t="s">
        <v>11195</v>
      </c>
    </row>
    <row r="4006" spans="1:17" hidden="1" x14ac:dyDescent="0.2">
      <c r="A4006" s="146">
        <v>1691</v>
      </c>
      <c r="B4006">
        <v>5</v>
      </c>
      <c r="C4006">
        <v>8</v>
      </c>
      <c r="D4006" t="s">
        <v>11197</v>
      </c>
      <c r="E4006" t="s">
        <v>1259</v>
      </c>
      <c r="F4006" t="s">
        <v>167</v>
      </c>
      <c r="G4006" t="s">
        <v>53</v>
      </c>
      <c r="K4006" t="s">
        <v>5000</v>
      </c>
      <c r="L4006">
        <v>3</v>
      </c>
      <c r="O4006" s="149">
        <f t="shared" si="62"/>
        <v>1688</v>
      </c>
      <c r="P4006" s="146" t="s">
        <v>11690</v>
      </c>
      <c r="Q4006" s="10" t="s">
        <v>11195</v>
      </c>
    </row>
    <row r="4007" spans="1:17" hidden="1" x14ac:dyDescent="0.2">
      <c r="A4007" s="146">
        <v>1691</v>
      </c>
      <c r="B4007">
        <v>5</v>
      </c>
      <c r="C4007">
        <v>24</v>
      </c>
      <c r="D4007" t="s">
        <v>273</v>
      </c>
      <c r="E4007" t="s">
        <v>21</v>
      </c>
      <c r="F4007" t="s">
        <v>167</v>
      </c>
      <c r="G4007" t="s">
        <v>518</v>
      </c>
      <c r="K4007" t="s">
        <v>5000</v>
      </c>
      <c r="M4007" s="45">
        <v>2</v>
      </c>
      <c r="O4007" s="149">
        <f t="shared" si="62"/>
        <v>1691</v>
      </c>
      <c r="P4007" s="146" t="s">
        <v>11690</v>
      </c>
      <c r="Q4007" s="10" t="s">
        <v>11195</v>
      </c>
    </row>
    <row r="4008" spans="1:17" hidden="1" x14ac:dyDescent="0.2">
      <c r="A4008" s="146">
        <v>1691</v>
      </c>
      <c r="B4008">
        <v>5</v>
      </c>
      <c r="C4008">
        <v>30</v>
      </c>
      <c r="D4008" t="s">
        <v>5078</v>
      </c>
      <c r="E4008" t="s">
        <v>15</v>
      </c>
      <c r="F4008" t="s">
        <v>167</v>
      </c>
      <c r="G4008" t="s">
        <v>2</v>
      </c>
      <c r="K4008" t="s">
        <v>2958</v>
      </c>
      <c r="L4008">
        <v>0.5</v>
      </c>
      <c r="O4008" s="149">
        <f t="shared" si="62"/>
        <v>1690</v>
      </c>
      <c r="P4008" s="146" t="s">
        <v>11690</v>
      </c>
      <c r="Q4008" s="10" t="s">
        <v>11195</v>
      </c>
    </row>
    <row r="4009" spans="1:17" hidden="1" x14ac:dyDescent="0.2">
      <c r="A4009" s="146">
        <v>1691</v>
      </c>
      <c r="B4009">
        <v>6</v>
      </c>
      <c r="C4009">
        <v>2</v>
      </c>
      <c r="D4009" s="213" t="s">
        <v>18545</v>
      </c>
      <c r="E4009" t="s">
        <v>2</v>
      </c>
      <c r="F4009" t="s">
        <v>167</v>
      </c>
      <c r="G4009" t="s">
        <v>23</v>
      </c>
      <c r="K4009" t="s">
        <v>5000</v>
      </c>
      <c r="L4009">
        <v>8</v>
      </c>
      <c r="O4009" s="149">
        <f t="shared" si="62"/>
        <v>1683</v>
      </c>
      <c r="P4009" s="146" t="s">
        <v>11690</v>
      </c>
      <c r="Q4009" s="10" t="s">
        <v>11195</v>
      </c>
    </row>
    <row r="4010" spans="1:17" hidden="1" x14ac:dyDescent="0.2">
      <c r="A4010" s="146">
        <v>1691</v>
      </c>
      <c r="B4010">
        <v>6</v>
      </c>
      <c r="C4010">
        <v>8</v>
      </c>
      <c r="D4010" t="s">
        <v>13307</v>
      </c>
      <c r="E4010" t="s">
        <v>582</v>
      </c>
      <c r="F4010" t="s">
        <v>167</v>
      </c>
      <c r="G4010" t="s">
        <v>2</v>
      </c>
      <c r="K4010" t="s">
        <v>5000</v>
      </c>
      <c r="L4010">
        <v>1</v>
      </c>
      <c r="O4010" s="149">
        <f t="shared" si="62"/>
        <v>1690</v>
      </c>
      <c r="P4010" s="146" t="s">
        <v>11690</v>
      </c>
      <c r="Q4010" s="10" t="s">
        <v>11195</v>
      </c>
    </row>
    <row r="4011" spans="1:17" hidden="1" x14ac:dyDescent="0.2">
      <c r="A4011" s="146">
        <v>1691</v>
      </c>
      <c r="B4011">
        <v>6</v>
      </c>
      <c r="C4011">
        <v>16</v>
      </c>
      <c r="D4011" t="s">
        <v>5331</v>
      </c>
      <c r="E4011" t="s">
        <v>15</v>
      </c>
      <c r="K4011" t="s">
        <v>2958</v>
      </c>
      <c r="L4011">
        <v>51</v>
      </c>
      <c r="O4011" s="149">
        <f t="shared" si="62"/>
        <v>1640</v>
      </c>
      <c r="P4011" s="146" t="s">
        <v>11690</v>
      </c>
      <c r="Q4011" s="10" t="s">
        <v>11195</v>
      </c>
    </row>
    <row r="4012" spans="1:17" hidden="1" x14ac:dyDescent="0.2">
      <c r="A4012" s="146">
        <v>1691</v>
      </c>
      <c r="B4012">
        <v>6</v>
      </c>
      <c r="C4012">
        <v>23</v>
      </c>
      <c r="D4012" s="235" t="s">
        <v>17080</v>
      </c>
      <c r="E4012" t="s">
        <v>21</v>
      </c>
      <c r="F4012" t="s">
        <v>167</v>
      </c>
      <c r="G4012" t="s">
        <v>53</v>
      </c>
      <c r="K4012" t="s">
        <v>5000</v>
      </c>
      <c r="M4012" s="45">
        <v>4</v>
      </c>
      <c r="O4012" s="149">
        <f t="shared" si="62"/>
        <v>1691</v>
      </c>
      <c r="P4012" s="146" t="s">
        <v>11690</v>
      </c>
      <c r="Q4012" s="10" t="s">
        <v>11195</v>
      </c>
    </row>
    <row r="4013" spans="1:17" hidden="1" x14ac:dyDescent="0.2">
      <c r="A4013" s="146">
        <v>1691</v>
      </c>
      <c r="B4013">
        <v>6</v>
      </c>
      <c r="C4013">
        <v>28</v>
      </c>
      <c r="D4013" t="s">
        <v>11198</v>
      </c>
      <c r="E4013" t="s">
        <v>15</v>
      </c>
      <c r="O4013" s="149">
        <f t="shared" si="62"/>
        <v>1691</v>
      </c>
      <c r="P4013" s="146" t="s">
        <v>11690</v>
      </c>
      <c r="Q4013" s="10" t="s">
        <v>11195</v>
      </c>
    </row>
    <row r="4014" spans="1:17" hidden="1" x14ac:dyDescent="0.2">
      <c r="A4014" s="146">
        <v>1691</v>
      </c>
      <c r="B4014">
        <v>6</v>
      </c>
      <c r="C4014">
        <v>28</v>
      </c>
      <c r="D4014" t="s">
        <v>11173</v>
      </c>
      <c r="E4014" t="s">
        <v>29</v>
      </c>
      <c r="F4014" t="s">
        <v>167</v>
      </c>
      <c r="G4014" t="s">
        <v>30</v>
      </c>
      <c r="K4014" t="s">
        <v>5000</v>
      </c>
      <c r="L4014">
        <v>0.5</v>
      </c>
      <c r="O4014" s="149">
        <f t="shared" si="62"/>
        <v>1690</v>
      </c>
      <c r="P4014" s="146" t="s">
        <v>11690</v>
      </c>
      <c r="Q4014" s="10" t="s">
        <v>11195</v>
      </c>
    </row>
    <row r="4015" spans="1:17" hidden="1" x14ac:dyDescent="0.2">
      <c r="A4015" s="146">
        <v>1691</v>
      </c>
      <c r="B4015">
        <v>7</v>
      </c>
      <c r="C4015">
        <v>3</v>
      </c>
      <c r="D4015" t="s">
        <v>13307</v>
      </c>
      <c r="E4015" t="s">
        <v>13356</v>
      </c>
      <c r="K4015" t="s">
        <v>5000</v>
      </c>
      <c r="L4015">
        <v>67</v>
      </c>
      <c r="O4015" s="149">
        <f t="shared" si="62"/>
        <v>1624</v>
      </c>
      <c r="P4015" s="146" t="s">
        <v>11690</v>
      </c>
      <c r="Q4015" s="10" t="s">
        <v>11195</v>
      </c>
    </row>
    <row r="4016" spans="1:17" hidden="1" x14ac:dyDescent="0.2">
      <c r="A4016" s="146">
        <v>1691</v>
      </c>
      <c r="B4016">
        <v>7</v>
      </c>
      <c r="C4016">
        <v>8</v>
      </c>
      <c r="D4016" t="s">
        <v>11199</v>
      </c>
      <c r="E4016" t="s">
        <v>518</v>
      </c>
      <c r="F4016" t="s">
        <v>167</v>
      </c>
      <c r="G4016" t="s">
        <v>518</v>
      </c>
      <c r="K4016" t="s">
        <v>5000</v>
      </c>
      <c r="M4016" s="45">
        <v>4</v>
      </c>
      <c r="O4016" s="149">
        <f t="shared" si="62"/>
        <v>1691</v>
      </c>
      <c r="P4016" s="146" t="s">
        <v>11690</v>
      </c>
      <c r="Q4016" s="10" t="s">
        <v>11195</v>
      </c>
    </row>
    <row r="4017" spans="1:17" hidden="1" x14ac:dyDescent="0.2">
      <c r="A4017" s="146">
        <v>1691</v>
      </c>
      <c r="B4017">
        <v>7</v>
      </c>
      <c r="C4017">
        <v>9</v>
      </c>
      <c r="D4017" t="s">
        <v>11170</v>
      </c>
      <c r="E4017" t="s">
        <v>582</v>
      </c>
      <c r="F4017" t="s">
        <v>167</v>
      </c>
      <c r="G4017" t="s">
        <v>53</v>
      </c>
      <c r="K4017" t="s">
        <v>5000</v>
      </c>
      <c r="L4017">
        <v>1</v>
      </c>
      <c r="O4017" s="149">
        <f t="shared" si="62"/>
        <v>1690</v>
      </c>
      <c r="P4017" s="146" t="s">
        <v>11690</v>
      </c>
      <c r="Q4017" s="10" t="s">
        <v>11195</v>
      </c>
    </row>
    <row r="4018" spans="1:17" hidden="1" x14ac:dyDescent="0.2">
      <c r="A4018" s="146">
        <v>1691</v>
      </c>
      <c r="B4018">
        <v>7</v>
      </c>
      <c r="C4018">
        <v>30</v>
      </c>
      <c r="D4018" t="s">
        <v>13307</v>
      </c>
      <c r="E4018" t="s">
        <v>23</v>
      </c>
      <c r="F4018" t="s">
        <v>167</v>
      </c>
      <c r="G4018" t="s">
        <v>2</v>
      </c>
      <c r="K4018" t="s">
        <v>5000</v>
      </c>
      <c r="L4018">
        <v>4</v>
      </c>
      <c r="O4018" s="149">
        <f t="shared" si="62"/>
        <v>1687</v>
      </c>
      <c r="P4018" t="s">
        <v>11691</v>
      </c>
      <c r="Q4018" s="10" t="s">
        <v>11195</v>
      </c>
    </row>
    <row r="4019" spans="1:17" hidden="1" x14ac:dyDescent="0.2">
      <c r="A4019" s="146">
        <v>1691</v>
      </c>
      <c r="B4019">
        <v>8</v>
      </c>
      <c r="C4019">
        <v>9</v>
      </c>
      <c r="D4019" t="s">
        <v>5209</v>
      </c>
      <c r="E4019" t="s">
        <v>21</v>
      </c>
      <c r="F4019" t="s">
        <v>167</v>
      </c>
      <c r="G4019" t="s">
        <v>13</v>
      </c>
      <c r="K4019" t="s">
        <v>2958</v>
      </c>
      <c r="M4019" s="45">
        <v>8</v>
      </c>
      <c r="O4019" s="149">
        <f t="shared" si="62"/>
        <v>1691</v>
      </c>
      <c r="P4019" s="146" t="s">
        <v>11691</v>
      </c>
      <c r="Q4019" s="10" t="s">
        <v>11195</v>
      </c>
    </row>
    <row r="4020" spans="1:17" hidden="1" x14ac:dyDescent="0.2">
      <c r="A4020" s="146">
        <v>1691</v>
      </c>
      <c r="B4020">
        <v>9</v>
      </c>
      <c r="C4020">
        <v>8</v>
      </c>
      <c r="D4020" t="s">
        <v>5238</v>
      </c>
      <c r="E4020" t="s">
        <v>47</v>
      </c>
      <c r="F4020" t="s">
        <v>167</v>
      </c>
      <c r="G4020" t="s">
        <v>691</v>
      </c>
      <c r="K4020" t="s">
        <v>5000</v>
      </c>
      <c r="L4020">
        <v>1</v>
      </c>
      <c r="O4020" s="149">
        <f t="shared" si="62"/>
        <v>1690</v>
      </c>
      <c r="P4020" s="146" t="s">
        <v>11691</v>
      </c>
      <c r="Q4020" s="10" t="s">
        <v>11195</v>
      </c>
    </row>
    <row r="4021" spans="1:17" hidden="1" x14ac:dyDescent="0.2">
      <c r="A4021" s="146">
        <v>1691</v>
      </c>
      <c r="B4021">
        <v>9</v>
      </c>
      <c r="C4021">
        <v>19</v>
      </c>
      <c r="D4021" t="s">
        <v>1741</v>
      </c>
      <c r="E4021" t="s">
        <v>582</v>
      </c>
      <c r="F4021" t="s">
        <v>167</v>
      </c>
      <c r="G4021" t="s">
        <v>53</v>
      </c>
      <c r="K4021" t="s">
        <v>5000</v>
      </c>
      <c r="L4021">
        <v>1</v>
      </c>
      <c r="O4021" s="149">
        <f t="shared" si="62"/>
        <v>1690</v>
      </c>
      <c r="P4021" s="146" t="s">
        <v>11691</v>
      </c>
      <c r="Q4021" s="10" t="s">
        <v>11195</v>
      </c>
    </row>
    <row r="4022" spans="1:17" hidden="1" x14ac:dyDescent="0.2">
      <c r="A4022" s="146">
        <v>1691</v>
      </c>
      <c r="B4022">
        <v>11</v>
      </c>
      <c r="C4022">
        <v>1</v>
      </c>
      <c r="D4022" t="s">
        <v>5164</v>
      </c>
      <c r="E4022" t="s">
        <v>21</v>
      </c>
      <c r="F4022" t="s">
        <v>167</v>
      </c>
      <c r="G4022" t="s">
        <v>30</v>
      </c>
      <c r="K4022" t="s">
        <v>5000</v>
      </c>
      <c r="L4022">
        <v>4</v>
      </c>
      <c r="O4022" s="149">
        <f t="shared" si="62"/>
        <v>1687</v>
      </c>
      <c r="P4022" s="146" t="s">
        <v>11691</v>
      </c>
      <c r="Q4022" s="10" t="s">
        <v>11195</v>
      </c>
    </row>
    <row r="4023" spans="1:17" hidden="1" x14ac:dyDescent="0.2">
      <c r="A4023" s="146">
        <v>1691</v>
      </c>
      <c r="B4023">
        <v>11</v>
      </c>
      <c r="C4023">
        <v>16</v>
      </c>
      <c r="D4023" t="s">
        <v>273</v>
      </c>
      <c r="E4023" t="s">
        <v>582</v>
      </c>
      <c r="F4023" t="s">
        <v>167</v>
      </c>
      <c r="G4023" t="s">
        <v>95</v>
      </c>
      <c r="K4023" t="s">
        <v>5000</v>
      </c>
      <c r="L4023">
        <v>18</v>
      </c>
      <c r="O4023" s="149">
        <f t="shared" si="62"/>
        <v>1673</v>
      </c>
      <c r="P4023" s="146" t="s">
        <v>11691</v>
      </c>
      <c r="Q4023" s="10" t="s">
        <v>11195</v>
      </c>
    </row>
    <row r="4024" spans="1:17" hidden="1" x14ac:dyDescent="0.2">
      <c r="A4024" s="146">
        <v>1691</v>
      </c>
      <c r="B4024">
        <v>11</v>
      </c>
      <c r="C4024">
        <v>28</v>
      </c>
      <c r="D4024" s="146" t="s">
        <v>5177</v>
      </c>
      <c r="E4024" t="s">
        <v>13</v>
      </c>
      <c r="F4024" t="s">
        <v>167</v>
      </c>
      <c r="G4024" t="s">
        <v>2</v>
      </c>
      <c r="K4024" t="s">
        <v>5000</v>
      </c>
      <c r="M4024" s="45">
        <v>1</v>
      </c>
      <c r="O4024" s="149">
        <f t="shared" si="62"/>
        <v>1691</v>
      </c>
      <c r="P4024" s="146" t="s">
        <v>11691</v>
      </c>
      <c r="Q4024" s="10" t="s">
        <v>11195</v>
      </c>
    </row>
    <row r="4025" spans="1:17" hidden="1" x14ac:dyDescent="0.2">
      <c r="A4025" s="146">
        <v>1691</v>
      </c>
      <c r="B4025">
        <v>12</v>
      </c>
      <c r="C4025">
        <v>9</v>
      </c>
      <c r="D4025" t="s">
        <v>11200</v>
      </c>
      <c r="E4025" t="s">
        <v>33</v>
      </c>
      <c r="F4025" t="s">
        <v>39</v>
      </c>
      <c r="G4025" t="s">
        <v>138</v>
      </c>
      <c r="K4025" t="s">
        <v>5000</v>
      </c>
      <c r="L4025">
        <v>30</v>
      </c>
      <c r="O4025" s="149">
        <f t="shared" si="62"/>
        <v>1661</v>
      </c>
      <c r="P4025" s="146" t="s">
        <v>11691</v>
      </c>
      <c r="Q4025" s="10" t="s">
        <v>11195</v>
      </c>
    </row>
    <row r="4026" spans="1:17" hidden="1" x14ac:dyDescent="0.2">
      <c r="A4026" s="146">
        <v>1691</v>
      </c>
      <c r="B4026">
        <v>12</v>
      </c>
      <c r="C4026">
        <v>16</v>
      </c>
      <c r="D4026" t="s">
        <v>5145</v>
      </c>
      <c r="E4026" t="s">
        <v>20</v>
      </c>
      <c r="F4026" t="s">
        <v>167</v>
      </c>
      <c r="G4026" t="s">
        <v>2</v>
      </c>
      <c r="K4026" t="s">
        <v>5000</v>
      </c>
      <c r="N4026">
        <v>1</v>
      </c>
      <c r="O4026" s="149">
        <f t="shared" si="62"/>
        <v>1691</v>
      </c>
      <c r="P4026" s="146" t="s">
        <v>11691</v>
      </c>
      <c r="Q4026" s="10" t="s">
        <v>11195</v>
      </c>
    </row>
    <row r="4027" spans="1:17" hidden="1" x14ac:dyDescent="0.2">
      <c r="A4027" s="146">
        <v>1691</v>
      </c>
      <c r="B4027">
        <v>12</v>
      </c>
      <c r="C4027">
        <v>19</v>
      </c>
      <c r="D4027" t="s">
        <v>5054</v>
      </c>
      <c r="E4027" t="s">
        <v>518</v>
      </c>
      <c r="F4027" t="s">
        <v>167</v>
      </c>
      <c r="G4027" t="s">
        <v>2</v>
      </c>
      <c r="K4027" t="s">
        <v>5000</v>
      </c>
      <c r="N4027">
        <v>1</v>
      </c>
      <c r="O4027" s="149">
        <f t="shared" si="62"/>
        <v>1691</v>
      </c>
      <c r="P4027" s="146" t="s">
        <v>11691</v>
      </c>
      <c r="Q4027" s="10" t="s">
        <v>11195</v>
      </c>
    </row>
    <row r="4028" spans="1:17" hidden="1" x14ac:dyDescent="0.2">
      <c r="A4028">
        <v>1692</v>
      </c>
      <c r="B4028">
        <v>1</v>
      </c>
      <c r="C4028">
        <v>12</v>
      </c>
      <c r="D4028" t="s">
        <v>5448</v>
      </c>
      <c r="E4028" t="s">
        <v>1</v>
      </c>
      <c r="K4028" t="s">
        <v>5000</v>
      </c>
      <c r="L4028">
        <v>60</v>
      </c>
      <c r="O4028" s="149">
        <f t="shared" si="62"/>
        <v>1632</v>
      </c>
      <c r="P4028" t="s">
        <v>11692</v>
      </c>
      <c r="Q4028" s="10" t="s">
        <v>11201</v>
      </c>
    </row>
    <row r="4029" spans="1:17" hidden="1" x14ac:dyDescent="0.2">
      <c r="A4029" s="146">
        <v>1692</v>
      </c>
      <c r="B4029">
        <v>1</v>
      </c>
      <c r="C4029">
        <v>22</v>
      </c>
      <c r="D4029" t="s">
        <v>8699</v>
      </c>
      <c r="E4029" t="s">
        <v>15</v>
      </c>
      <c r="F4029" t="s">
        <v>167</v>
      </c>
      <c r="K4029" t="s">
        <v>2958</v>
      </c>
      <c r="L4029">
        <v>20</v>
      </c>
      <c r="O4029" s="149">
        <f t="shared" si="62"/>
        <v>1672</v>
      </c>
      <c r="P4029" s="146" t="s">
        <v>11692</v>
      </c>
      <c r="Q4029" s="10" t="s">
        <v>11201</v>
      </c>
    </row>
    <row r="4030" spans="1:17" hidden="1" x14ac:dyDescent="0.2">
      <c r="A4030" s="146">
        <v>1692</v>
      </c>
      <c r="B4030">
        <v>2</v>
      </c>
      <c r="C4030">
        <v>12</v>
      </c>
      <c r="D4030" t="s">
        <v>5136</v>
      </c>
      <c r="E4030" t="s">
        <v>518</v>
      </c>
      <c r="K4030" t="s">
        <v>5000</v>
      </c>
      <c r="L4030">
        <v>13</v>
      </c>
      <c r="O4030" s="149">
        <f t="shared" si="62"/>
        <v>1679</v>
      </c>
      <c r="P4030" s="146" t="s">
        <v>11692</v>
      </c>
      <c r="Q4030" s="10" t="s">
        <v>11201</v>
      </c>
    </row>
    <row r="4031" spans="1:17" hidden="1" x14ac:dyDescent="0.2">
      <c r="A4031" s="146">
        <v>1692</v>
      </c>
      <c r="B4031">
        <v>2</v>
      </c>
      <c r="C4031">
        <v>18</v>
      </c>
      <c r="D4031" t="s">
        <v>5291</v>
      </c>
      <c r="E4031" t="s">
        <v>30</v>
      </c>
      <c r="K4031" t="s">
        <v>5000</v>
      </c>
      <c r="L4031">
        <v>70</v>
      </c>
      <c r="O4031" s="149">
        <f t="shared" si="62"/>
        <v>1622</v>
      </c>
      <c r="P4031" s="146" t="s">
        <v>11692</v>
      </c>
      <c r="Q4031" s="10" t="s">
        <v>11201</v>
      </c>
    </row>
    <row r="4032" spans="1:17" hidden="1" x14ac:dyDescent="0.2">
      <c r="A4032" s="146">
        <v>1692</v>
      </c>
      <c r="B4032">
        <v>2</v>
      </c>
      <c r="C4032">
        <v>19</v>
      </c>
      <c r="D4032" t="s">
        <v>5085</v>
      </c>
      <c r="E4032" t="s">
        <v>11202</v>
      </c>
      <c r="K4032" t="s">
        <v>5000</v>
      </c>
      <c r="L4032">
        <v>68</v>
      </c>
      <c r="O4032" s="149">
        <f t="shared" si="62"/>
        <v>1624</v>
      </c>
      <c r="P4032" s="146" t="s">
        <v>11692</v>
      </c>
      <c r="Q4032" s="10" t="s">
        <v>11201</v>
      </c>
    </row>
    <row r="4033" spans="1:17" hidden="1" x14ac:dyDescent="0.2">
      <c r="A4033" s="146">
        <v>1692</v>
      </c>
      <c r="B4033">
        <v>2</v>
      </c>
      <c r="C4033">
        <v>20</v>
      </c>
      <c r="D4033" s="223" t="s">
        <v>5229</v>
      </c>
      <c r="E4033" t="s">
        <v>2</v>
      </c>
      <c r="F4033" t="s">
        <v>167</v>
      </c>
      <c r="G4033" t="s">
        <v>198</v>
      </c>
      <c r="K4033" t="s">
        <v>5000</v>
      </c>
      <c r="M4033" s="45">
        <v>0.5</v>
      </c>
      <c r="O4033" s="149">
        <f t="shared" si="62"/>
        <v>1692</v>
      </c>
      <c r="P4033" s="146" t="s">
        <v>11692</v>
      </c>
      <c r="Q4033" s="10" t="s">
        <v>11201</v>
      </c>
    </row>
    <row r="4034" spans="1:17" hidden="1" x14ac:dyDescent="0.2">
      <c r="A4034" s="146">
        <v>1692</v>
      </c>
      <c r="B4034">
        <v>2</v>
      </c>
      <c r="C4034">
        <v>28</v>
      </c>
      <c r="D4034" t="s">
        <v>8722</v>
      </c>
      <c r="E4034" t="s">
        <v>582</v>
      </c>
      <c r="F4034" t="s">
        <v>39</v>
      </c>
      <c r="G4034" t="s">
        <v>2</v>
      </c>
      <c r="K4034" t="s">
        <v>5000</v>
      </c>
      <c r="L4034">
        <v>50</v>
      </c>
      <c r="O4034" s="149">
        <f t="shared" ref="O4034:O4097" si="63">IF(ISBLANK(L4034),IF(AND(NOT(ISBLANK(M4034)),M4034&gt;B4034),A4034-1,A4034), ROUNDDOWN(A4034-L4034,0))</f>
        <v>1642</v>
      </c>
      <c r="P4034" s="146" t="s">
        <v>11692</v>
      </c>
      <c r="Q4034" s="10" t="s">
        <v>11201</v>
      </c>
    </row>
    <row r="4035" spans="1:17" hidden="1" x14ac:dyDescent="0.2">
      <c r="A4035" s="146">
        <v>1692</v>
      </c>
      <c r="B4035" s="210">
        <v>2</v>
      </c>
      <c r="C4035" s="210">
        <v>30</v>
      </c>
      <c r="D4035" t="s">
        <v>5050</v>
      </c>
      <c r="E4035" t="s">
        <v>98</v>
      </c>
      <c r="F4035" t="s">
        <v>39</v>
      </c>
      <c r="G4035" t="s">
        <v>518</v>
      </c>
      <c r="K4035" t="s">
        <v>5000</v>
      </c>
      <c r="L4035">
        <v>50</v>
      </c>
      <c r="O4035" s="149">
        <f t="shared" si="63"/>
        <v>1642</v>
      </c>
      <c r="P4035" s="146" t="s">
        <v>11692</v>
      </c>
      <c r="Q4035" s="10" t="s">
        <v>11201</v>
      </c>
    </row>
    <row r="4036" spans="1:17" hidden="1" x14ac:dyDescent="0.2">
      <c r="A4036" s="146">
        <v>1692</v>
      </c>
      <c r="B4036">
        <v>3</v>
      </c>
      <c r="C4036">
        <v>11</v>
      </c>
      <c r="D4036" s="213" t="s">
        <v>18545</v>
      </c>
      <c r="E4036" t="s">
        <v>29</v>
      </c>
      <c r="K4036" t="s">
        <v>5009</v>
      </c>
      <c r="L4036">
        <v>28</v>
      </c>
      <c r="O4036" s="149">
        <f t="shared" si="63"/>
        <v>1664</v>
      </c>
      <c r="P4036" s="146" t="s">
        <v>11692</v>
      </c>
      <c r="Q4036" s="10" t="s">
        <v>11201</v>
      </c>
    </row>
    <row r="4037" spans="1:17" hidden="1" x14ac:dyDescent="0.2">
      <c r="A4037" s="146">
        <v>1692</v>
      </c>
      <c r="B4037">
        <v>3</v>
      </c>
      <c r="C4037">
        <v>19</v>
      </c>
      <c r="D4037" t="s">
        <v>97</v>
      </c>
      <c r="E4037" t="s">
        <v>15</v>
      </c>
      <c r="F4037" t="s">
        <v>167</v>
      </c>
      <c r="G4037" t="s">
        <v>210</v>
      </c>
      <c r="K4037" t="s">
        <v>5000</v>
      </c>
      <c r="L4037">
        <v>5</v>
      </c>
      <c r="O4037" s="149">
        <f t="shared" si="63"/>
        <v>1687</v>
      </c>
      <c r="P4037" s="146" t="s">
        <v>11692</v>
      </c>
      <c r="Q4037" s="10" t="s">
        <v>11201</v>
      </c>
    </row>
    <row r="4038" spans="1:17" hidden="1" x14ac:dyDescent="0.2">
      <c r="A4038" s="146">
        <v>1692</v>
      </c>
      <c r="B4038">
        <v>3</v>
      </c>
      <c r="C4038">
        <v>26</v>
      </c>
      <c r="D4038" t="s">
        <v>5039</v>
      </c>
      <c r="E4038" t="s">
        <v>30</v>
      </c>
      <c r="F4038" t="s">
        <v>167</v>
      </c>
      <c r="G4038" t="s">
        <v>204</v>
      </c>
      <c r="K4038" t="s">
        <v>5000</v>
      </c>
      <c r="N4038">
        <v>1</v>
      </c>
      <c r="O4038" s="149">
        <f t="shared" si="63"/>
        <v>1692</v>
      </c>
      <c r="P4038" s="146" t="s">
        <v>11692</v>
      </c>
      <c r="Q4038" s="10" t="s">
        <v>11201</v>
      </c>
    </row>
    <row r="4039" spans="1:17" hidden="1" x14ac:dyDescent="0.2">
      <c r="A4039" s="146">
        <v>1692</v>
      </c>
      <c r="B4039">
        <v>4</v>
      </c>
      <c r="C4039">
        <v>15</v>
      </c>
      <c r="D4039" s="213" t="s">
        <v>18545</v>
      </c>
      <c r="E4039" t="s">
        <v>15</v>
      </c>
      <c r="H4039" t="s">
        <v>11203</v>
      </c>
      <c r="K4039" t="s">
        <v>5000</v>
      </c>
      <c r="L4039">
        <v>21</v>
      </c>
      <c r="O4039" s="149">
        <f t="shared" si="63"/>
        <v>1671</v>
      </c>
      <c r="P4039" s="146" t="s">
        <v>11692</v>
      </c>
      <c r="Q4039" s="10" t="s">
        <v>11201</v>
      </c>
    </row>
    <row r="4040" spans="1:17" hidden="1" x14ac:dyDescent="0.2">
      <c r="A4040" s="146">
        <v>1692</v>
      </c>
      <c r="B4040">
        <v>6</v>
      </c>
      <c r="C4040">
        <v>18</v>
      </c>
      <c r="D4040" t="s">
        <v>11152</v>
      </c>
      <c r="E4040" t="s">
        <v>29</v>
      </c>
      <c r="F4040" t="s">
        <v>167</v>
      </c>
      <c r="G4040" t="s">
        <v>30</v>
      </c>
      <c r="K4040" t="s">
        <v>5000</v>
      </c>
      <c r="L4040">
        <v>0.5</v>
      </c>
      <c r="O4040" s="149">
        <f t="shared" si="63"/>
        <v>1691</v>
      </c>
      <c r="P4040" t="s">
        <v>11693</v>
      </c>
      <c r="Q4040" s="10" t="s">
        <v>11201</v>
      </c>
    </row>
    <row r="4041" spans="1:17" hidden="1" x14ac:dyDescent="0.2">
      <c r="A4041" s="146">
        <v>1692</v>
      </c>
      <c r="B4041">
        <v>6</v>
      </c>
      <c r="C4041">
        <v>21</v>
      </c>
      <c r="D4041" t="s">
        <v>11204</v>
      </c>
      <c r="E4041" t="s">
        <v>47</v>
      </c>
      <c r="F4041" t="s">
        <v>167</v>
      </c>
      <c r="K4041" t="s">
        <v>5000</v>
      </c>
      <c r="L4041">
        <v>0.25</v>
      </c>
      <c r="O4041" s="149">
        <f t="shared" si="63"/>
        <v>1691</v>
      </c>
      <c r="P4041" s="146" t="s">
        <v>11693</v>
      </c>
      <c r="Q4041" s="10" t="s">
        <v>11201</v>
      </c>
    </row>
    <row r="4042" spans="1:17" hidden="1" x14ac:dyDescent="0.2">
      <c r="A4042" s="146">
        <v>1692</v>
      </c>
      <c r="B4042">
        <v>6</v>
      </c>
      <c r="C4042">
        <v>23</v>
      </c>
      <c r="D4042" t="s">
        <v>11171</v>
      </c>
      <c r="E4042" t="s">
        <v>15</v>
      </c>
      <c r="K4042" t="s">
        <v>5000</v>
      </c>
      <c r="L4042">
        <v>13</v>
      </c>
      <c r="O4042" s="149">
        <f t="shared" si="63"/>
        <v>1679</v>
      </c>
      <c r="P4042" s="146" t="s">
        <v>11693</v>
      </c>
      <c r="Q4042" s="10" t="s">
        <v>11201</v>
      </c>
    </row>
    <row r="4043" spans="1:17" hidden="1" x14ac:dyDescent="0.2">
      <c r="A4043" s="146">
        <v>1692</v>
      </c>
      <c r="B4043">
        <v>7</v>
      </c>
      <c r="C4043">
        <v>14</v>
      </c>
      <c r="D4043" t="s">
        <v>5149</v>
      </c>
      <c r="E4043" t="s">
        <v>29</v>
      </c>
      <c r="F4043" t="s">
        <v>167</v>
      </c>
      <c r="G4043" t="s">
        <v>13</v>
      </c>
      <c r="H4043" t="s">
        <v>11181</v>
      </c>
      <c r="K4043" t="s">
        <v>5000</v>
      </c>
      <c r="L4043">
        <v>2</v>
      </c>
      <c r="O4043" s="149">
        <f t="shared" si="63"/>
        <v>1690</v>
      </c>
      <c r="P4043" s="146" t="s">
        <v>11693</v>
      </c>
      <c r="Q4043" s="10" t="s">
        <v>11201</v>
      </c>
    </row>
    <row r="4044" spans="1:17" hidden="1" x14ac:dyDescent="0.2">
      <c r="A4044" s="146">
        <v>1692</v>
      </c>
      <c r="B4044">
        <v>8</v>
      </c>
      <c r="C4044">
        <v>22</v>
      </c>
      <c r="D4044" t="s">
        <v>305</v>
      </c>
      <c r="E4044" t="s">
        <v>21</v>
      </c>
      <c r="F4044" t="s">
        <v>167</v>
      </c>
      <c r="G4044" t="s">
        <v>53</v>
      </c>
      <c r="K4044" t="s">
        <v>2958</v>
      </c>
      <c r="L4044">
        <v>0.5</v>
      </c>
      <c r="O4044" s="149">
        <f t="shared" si="63"/>
        <v>1691</v>
      </c>
      <c r="P4044" s="146" t="s">
        <v>11693</v>
      </c>
      <c r="Q4044" s="10" t="s">
        <v>11201</v>
      </c>
    </row>
    <row r="4045" spans="1:17" hidden="1" x14ac:dyDescent="0.2">
      <c r="A4045" s="146">
        <v>1692</v>
      </c>
      <c r="B4045">
        <v>9</v>
      </c>
      <c r="C4045">
        <v>9</v>
      </c>
      <c r="D4045" t="s">
        <v>11205</v>
      </c>
      <c r="E4045" t="s">
        <v>98</v>
      </c>
      <c r="K4045" t="s">
        <v>5000</v>
      </c>
      <c r="L4045">
        <v>96</v>
      </c>
      <c r="O4045" s="149">
        <f t="shared" si="63"/>
        <v>1596</v>
      </c>
      <c r="P4045" s="146" t="s">
        <v>11693</v>
      </c>
      <c r="Q4045" s="10" t="s">
        <v>11201</v>
      </c>
    </row>
    <row r="4046" spans="1:17" hidden="1" x14ac:dyDescent="0.2">
      <c r="A4046" s="146">
        <v>1692</v>
      </c>
      <c r="B4046">
        <v>9</v>
      </c>
      <c r="C4046">
        <v>13</v>
      </c>
      <c r="D4046" t="s">
        <v>273</v>
      </c>
      <c r="E4046" t="s">
        <v>13</v>
      </c>
      <c r="K4046" t="s">
        <v>5000</v>
      </c>
      <c r="L4046">
        <v>90</v>
      </c>
      <c r="O4046" s="149">
        <f t="shared" si="63"/>
        <v>1602</v>
      </c>
      <c r="P4046" s="146" t="s">
        <v>11693</v>
      </c>
      <c r="Q4046" s="10" t="s">
        <v>11201</v>
      </c>
    </row>
    <row r="4047" spans="1:17" hidden="1" x14ac:dyDescent="0.2">
      <c r="A4047" s="146">
        <v>1692</v>
      </c>
      <c r="B4047">
        <v>9</v>
      </c>
      <c r="C4047">
        <v>22</v>
      </c>
      <c r="D4047" s="147" t="s">
        <v>2753</v>
      </c>
      <c r="E4047" t="s">
        <v>47</v>
      </c>
      <c r="F4047" t="s">
        <v>167</v>
      </c>
      <c r="G4047" t="s">
        <v>518</v>
      </c>
      <c r="K4047" t="s">
        <v>5000</v>
      </c>
      <c r="L4047">
        <v>1</v>
      </c>
      <c r="O4047" s="149">
        <f t="shared" si="63"/>
        <v>1691</v>
      </c>
      <c r="P4047" s="146" t="s">
        <v>11693</v>
      </c>
      <c r="Q4047" s="10" t="s">
        <v>11201</v>
      </c>
    </row>
    <row r="4048" spans="1:17" hidden="1" x14ac:dyDescent="0.2">
      <c r="A4048" s="146">
        <v>1692</v>
      </c>
      <c r="B4048">
        <v>9</v>
      </c>
      <c r="C4048">
        <v>29</v>
      </c>
      <c r="D4048" t="s">
        <v>11206</v>
      </c>
      <c r="E4048" t="s">
        <v>582</v>
      </c>
      <c r="F4048" t="s">
        <v>167</v>
      </c>
      <c r="G4048" t="s">
        <v>518</v>
      </c>
      <c r="K4048" t="s">
        <v>5000</v>
      </c>
      <c r="L4048">
        <v>6</v>
      </c>
      <c r="O4048" s="149">
        <f t="shared" si="63"/>
        <v>1686</v>
      </c>
      <c r="P4048" s="146" t="s">
        <v>11693</v>
      </c>
      <c r="Q4048" s="10" t="s">
        <v>11201</v>
      </c>
    </row>
    <row r="4049" spans="1:17" hidden="1" x14ac:dyDescent="0.2">
      <c r="A4049" s="146">
        <v>1692</v>
      </c>
      <c r="B4049">
        <v>10</v>
      </c>
      <c r="C4049">
        <v>20</v>
      </c>
      <c r="D4049" t="s">
        <v>144</v>
      </c>
      <c r="E4049" t="s">
        <v>582</v>
      </c>
      <c r="F4049" t="s">
        <v>39</v>
      </c>
      <c r="G4049" t="s">
        <v>30</v>
      </c>
      <c r="K4049" t="s">
        <v>5000</v>
      </c>
      <c r="L4049">
        <v>40</v>
      </c>
      <c r="O4049" s="149">
        <f t="shared" si="63"/>
        <v>1652</v>
      </c>
      <c r="P4049" s="146" t="s">
        <v>11693</v>
      </c>
      <c r="Q4049" s="10" t="s">
        <v>11201</v>
      </c>
    </row>
    <row r="4050" spans="1:17" hidden="1" x14ac:dyDescent="0.2">
      <c r="A4050" s="146">
        <v>1692</v>
      </c>
      <c r="B4050">
        <v>10</v>
      </c>
      <c r="C4050">
        <v>22</v>
      </c>
      <c r="D4050" t="s">
        <v>5003</v>
      </c>
      <c r="E4050" t="s">
        <v>75</v>
      </c>
      <c r="F4050" t="s">
        <v>167</v>
      </c>
      <c r="K4050" t="s">
        <v>2958</v>
      </c>
      <c r="O4050" s="149">
        <f t="shared" si="63"/>
        <v>1692</v>
      </c>
      <c r="P4050" s="146" t="s">
        <v>11693</v>
      </c>
      <c r="Q4050" s="10" t="s">
        <v>11201</v>
      </c>
    </row>
    <row r="4051" spans="1:17" hidden="1" x14ac:dyDescent="0.2">
      <c r="A4051" s="146">
        <v>1692</v>
      </c>
      <c r="B4051">
        <v>10</v>
      </c>
      <c r="C4051">
        <v>24</v>
      </c>
      <c r="D4051" s="213" t="s">
        <v>18545</v>
      </c>
      <c r="E4051" t="s">
        <v>11</v>
      </c>
      <c r="G4051" t="s">
        <v>30</v>
      </c>
      <c r="H4051" t="s">
        <v>11207</v>
      </c>
      <c r="L4051">
        <v>98</v>
      </c>
      <c r="O4051" s="149">
        <f t="shared" si="63"/>
        <v>1594</v>
      </c>
      <c r="P4051" s="146" t="s">
        <v>11693</v>
      </c>
      <c r="Q4051" s="10" t="s">
        <v>11201</v>
      </c>
    </row>
    <row r="4052" spans="1:17" hidden="1" x14ac:dyDescent="0.2">
      <c r="A4052" s="146">
        <v>1692</v>
      </c>
      <c r="B4052">
        <v>10</v>
      </c>
      <c r="C4052">
        <v>29</v>
      </c>
      <c r="D4052" t="s">
        <v>11208</v>
      </c>
      <c r="E4052" t="s">
        <v>278</v>
      </c>
      <c r="F4052" t="s">
        <v>167</v>
      </c>
      <c r="G4052" t="s">
        <v>277</v>
      </c>
      <c r="K4052" t="s">
        <v>2958</v>
      </c>
      <c r="L4052">
        <v>2</v>
      </c>
      <c r="O4052" s="149">
        <f t="shared" si="63"/>
        <v>1690</v>
      </c>
      <c r="P4052" s="146" t="s">
        <v>11694</v>
      </c>
      <c r="Q4052" s="10" t="s">
        <v>11216</v>
      </c>
    </row>
    <row r="4053" spans="1:17" hidden="1" x14ac:dyDescent="0.2">
      <c r="A4053" s="146">
        <v>1692</v>
      </c>
      <c r="B4053">
        <v>10</v>
      </c>
      <c r="C4053">
        <v>30</v>
      </c>
      <c r="D4053" t="s">
        <v>5065</v>
      </c>
      <c r="E4053" t="s">
        <v>21</v>
      </c>
      <c r="F4053" t="s">
        <v>167</v>
      </c>
      <c r="G4053" t="s">
        <v>53</v>
      </c>
      <c r="K4053" t="s">
        <v>5000</v>
      </c>
      <c r="L4053">
        <v>1</v>
      </c>
      <c r="O4053" s="149">
        <f t="shared" si="63"/>
        <v>1691</v>
      </c>
      <c r="P4053" s="146" t="s">
        <v>11694</v>
      </c>
      <c r="Q4053" s="10" t="s">
        <v>11216</v>
      </c>
    </row>
    <row r="4054" spans="1:17" hidden="1" x14ac:dyDescent="0.2">
      <c r="A4054" s="146">
        <v>1692</v>
      </c>
      <c r="B4054">
        <v>10</v>
      </c>
      <c r="C4054">
        <v>31</v>
      </c>
      <c r="D4054" t="s">
        <v>11209</v>
      </c>
      <c r="E4054" t="s">
        <v>103</v>
      </c>
      <c r="F4054" t="s">
        <v>167</v>
      </c>
      <c r="G4054" t="s">
        <v>2</v>
      </c>
      <c r="K4054" t="s">
        <v>5000</v>
      </c>
      <c r="M4054" s="45">
        <v>1</v>
      </c>
      <c r="O4054" s="149">
        <f t="shared" si="63"/>
        <v>1692</v>
      </c>
      <c r="P4054" s="146" t="s">
        <v>11694</v>
      </c>
      <c r="Q4054" s="10" t="s">
        <v>11216</v>
      </c>
    </row>
    <row r="4055" spans="1:17" hidden="1" x14ac:dyDescent="0.2">
      <c r="A4055" s="146">
        <v>1692</v>
      </c>
      <c r="B4055">
        <v>11</v>
      </c>
      <c r="C4055">
        <v>2</v>
      </c>
      <c r="D4055" s="147" t="s">
        <v>5746</v>
      </c>
      <c r="E4055" t="s">
        <v>155</v>
      </c>
      <c r="F4055" t="s">
        <v>39</v>
      </c>
      <c r="G4055" t="s">
        <v>13</v>
      </c>
      <c r="K4055" t="s">
        <v>5000</v>
      </c>
      <c r="L4055">
        <v>60</v>
      </c>
      <c r="O4055" s="149">
        <f t="shared" si="63"/>
        <v>1632</v>
      </c>
      <c r="P4055" s="146" t="s">
        <v>11694</v>
      </c>
      <c r="Q4055" s="10" t="s">
        <v>11216</v>
      </c>
    </row>
    <row r="4056" spans="1:17" hidden="1" x14ac:dyDescent="0.2">
      <c r="A4056" s="146">
        <v>1692</v>
      </c>
      <c r="B4056">
        <v>11</v>
      </c>
      <c r="C4056">
        <v>3</v>
      </c>
      <c r="D4056" t="s">
        <v>11210</v>
      </c>
      <c r="E4056" t="s">
        <v>95</v>
      </c>
      <c r="F4056" t="s">
        <v>167</v>
      </c>
      <c r="G4056" t="s">
        <v>518</v>
      </c>
      <c r="K4056" t="s">
        <v>5000</v>
      </c>
      <c r="M4056" s="45">
        <v>2</v>
      </c>
      <c r="O4056" s="149">
        <f t="shared" si="63"/>
        <v>1692</v>
      </c>
      <c r="P4056" s="146" t="s">
        <v>11694</v>
      </c>
      <c r="Q4056" s="10" t="s">
        <v>11216</v>
      </c>
    </row>
    <row r="4057" spans="1:17" hidden="1" x14ac:dyDescent="0.2">
      <c r="A4057" s="146">
        <v>1692</v>
      </c>
      <c r="B4057">
        <v>11</v>
      </c>
      <c r="C4057">
        <v>8</v>
      </c>
      <c r="D4057" s="213" t="s">
        <v>18545</v>
      </c>
      <c r="E4057" t="s">
        <v>53</v>
      </c>
      <c r="I4057" t="s">
        <v>5009</v>
      </c>
      <c r="K4057" t="s">
        <v>5000</v>
      </c>
      <c r="L4057">
        <v>26</v>
      </c>
      <c r="O4057" s="149">
        <f t="shared" si="63"/>
        <v>1666</v>
      </c>
      <c r="P4057" s="146" t="s">
        <v>11694</v>
      </c>
      <c r="Q4057" s="10" t="s">
        <v>11216</v>
      </c>
    </row>
    <row r="4058" spans="1:17" hidden="1" x14ac:dyDescent="0.2">
      <c r="A4058" s="146">
        <v>1692</v>
      </c>
      <c r="B4058">
        <v>11</v>
      </c>
      <c r="C4058">
        <v>9</v>
      </c>
      <c r="D4058" t="s">
        <v>273</v>
      </c>
      <c r="E4058" t="s">
        <v>582</v>
      </c>
      <c r="F4058" t="s">
        <v>167</v>
      </c>
      <c r="G4058" t="s">
        <v>13</v>
      </c>
      <c r="K4058" t="s">
        <v>5000</v>
      </c>
      <c r="M4058" s="45">
        <v>1</v>
      </c>
      <c r="O4058" s="149">
        <f t="shared" si="63"/>
        <v>1692</v>
      </c>
      <c r="P4058" s="146" t="s">
        <v>11694</v>
      </c>
      <c r="Q4058" s="10" t="s">
        <v>11216</v>
      </c>
    </row>
    <row r="4059" spans="1:17" hidden="1" x14ac:dyDescent="0.2">
      <c r="A4059">
        <v>1693</v>
      </c>
      <c r="B4059">
        <v>1</v>
      </c>
      <c r="C4059">
        <v>15</v>
      </c>
      <c r="D4059" t="s">
        <v>11211</v>
      </c>
      <c r="E4059" t="s">
        <v>11</v>
      </c>
      <c r="F4059" t="s">
        <v>167</v>
      </c>
      <c r="K4059" t="s">
        <v>5000</v>
      </c>
      <c r="L4059">
        <v>10</v>
      </c>
      <c r="O4059" s="149">
        <f t="shared" si="63"/>
        <v>1683</v>
      </c>
      <c r="P4059" s="146" t="s">
        <v>11694</v>
      </c>
      <c r="Q4059" s="10" t="s">
        <v>11216</v>
      </c>
    </row>
    <row r="4060" spans="1:17" hidden="1" x14ac:dyDescent="0.2">
      <c r="A4060" s="146">
        <v>1693</v>
      </c>
      <c r="B4060">
        <v>3</v>
      </c>
      <c r="C4060">
        <v>11</v>
      </c>
      <c r="D4060" t="s">
        <v>5021</v>
      </c>
      <c r="E4060" t="s">
        <v>14</v>
      </c>
      <c r="F4060" t="s">
        <v>167</v>
      </c>
      <c r="G4060" t="s">
        <v>84</v>
      </c>
      <c r="K4060" t="s">
        <v>5000</v>
      </c>
      <c r="M4060" s="45">
        <v>6</v>
      </c>
      <c r="O4060" s="149">
        <f t="shared" si="63"/>
        <v>1692</v>
      </c>
      <c r="P4060" s="146" t="s">
        <v>11694</v>
      </c>
      <c r="Q4060" s="10" t="s">
        <v>11216</v>
      </c>
    </row>
    <row r="4061" spans="1:17" hidden="1" x14ac:dyDescent="0.2">
      <c r="A4061" s="146">
        <v>1693</v>
      </c>
      <c r="B4061">
        <v>3</v>
      </c>
      <c r="C4061">
        <v>19</v>
      </c>
      <c r="D4061" t="s">
        <v>11212</v>
      </c>
      <c r="E4061" t="s">
        <v>23</v>
      </c>
      <c r="K4061" t="s">
        <v>2958</v>
      </c>
      <c r="L4061">
        <v>25</v>
      </c>
      <c r="O4061" s="149">
        <f t="shared" si="63"/>
        <v>1668</v>
      </c>
      <c r="P4061" s="146" t="s">
        <v>11694</v>
      </c>
      <c r="Q4061" s="10" t="s">
        <v>11216</v>
      </c>
    </row>
    <row r="4062" spans="1:17" hidden="1" x14ac:dyDescent="0.2">
      <c r="A4062" s="146">
        <v>1693</v>
      </c>
      <c r="B4062">
        <v>3</v>
      </c>
      <c r="C4062">
        <v>24</v>
      </c>
      <c r="D4062" s="223" t="s">
        <v>6091</v>
      </c>
      <c r="E4062" t="s">
        <v>518</v>
      </c>
      <c r="K4062" t="s">
        <v>5000</v>
      </c>
      <c r="L4062">
        <v>50</v>
      </c>
      <c r="O4062" s="149">
        <f t="shared" si="63"/>
        <v>1643</v>
      </c>
      <c r="P4062" s="146" t="s">
        <v>11694</v>
      </c>
      <c r="Q4062" s="10" t="s">
        <v>11216</v>
      </c>
    </row>
    <row r="4063" spans="1:17" hidden="1" x14ac:dyDescent="0.2">
      <c r="A4063" s="146">
        <v>1693</v>
      </c>
      <c r="B4063">
        <v>4</v>
      </c>
      <c r="C4063">
        <v>3</v>
      </c>
      <c r="D4063" s="213" t="s">
        <v>18545</v>
      </c>
      <c r="E4063" t="s">
        <v>210</v>
      </c>
      <c r="K4063" t="s">
        <v>5000</v>
      </c>
      <c r="L4063">
        <v>45</v>
      </c>
      <c r="O4063" s="149">
        <f t="shared" si="63"/>
        <v>1648</v>
      </c>
      <c r="P4063" s="146" t="s">
        <v>11694</v>
      </c>
      <c r="Q4063" s="10" t="s">
        <v>11216</v>
      </c>
    </row>
    <row r="4064" spans="1:17" hidden="1" x14ac:dyDescent="0.2">
      <c r="A4064" s="146">
        <v>1693</v>
      </c>
      <c r="B4064">
        <v>5</v>
      </c>
      <c r="C4064">
        <v>9</v>
      </c>
      <c r="D4064" t="s">
        <v>5050</v>
      </c>
      <c r="E4064" t="s">
        <v>98</v>
      </c>
      <c r="F4064" t="s">
        <v>39</v>
      </c>
      <c r="G4064" t="s">
        <v>29</v>
      </c>
      <c r="K4064" t="s">
        <v>5000</v>
      </c>
      <c r="L4064">
        <v>22</v>
      </c>
      <c r="O4064" s="149">
        <f t="shared" si="63"/>
        <v>1671</v>
      </c>
      <c r="P4064" s="146" t="s">
        <v>11695</v>
      </c>
      <c r="Q4064" s="10" t="s">
        <v>11216</v>
      </c>
    </row>
    <row r="4065" spans="1:17" hidden="1" x14ac:dyDescent="0.2">
      <c r="A4065" s="146">
        <v>1693</v>
      </c>
      <c r="B4065">
        <v>5</v>
      </c>
      <c r="C4065">
        <v>11</v>
      </c>
      <c r="D4065" t="s">
        <v>5048</v>
      </c>
      <c r="E4065" t="s">
        <v>582</v>
      </c>
      <c r="K4065" t="s">
        <v>5000</v>
      </c>
      <c r="L4065">
        <v>66</v>
      </c>
      <c r="O4065" s="149">
        <f t="shared" si="63"/>
        <v>1627</v>
      </c>
      <c r="P4065" s="146" t="s">
        <v>11695</v>
      </c>
      <c r="Q4065" s="10" t="s">
        <v>11216</v>
      </c>
    </row>
    <row r="4066" spans="1:17" hidden="1" x14ac:dyDescent="0.2">
      <c r="A4066" s="146">
        <v>1693</v>
      </c>
      <c r="B4066">
        <v>5</v>
      </c>
      <c r="C4066">
        <v>14</v>
      </c>
      <c r="D4066" t="s">
        <v>83</v>
      </c>
      <c r="E4066" t="s">
        <v>14</v>
      </c>
      <c r="K4066" t="s">
        <v>5000</v>
      </c>
      <c r="L4066">
        <v>45</v>
      </c>
      <c r="O4066" s="149">
        <f t="shared" si="63"/>
        <v>1648</v>
      </c>
      <c r="P4066" s="146" t="s">
        <v>11695</v>
      </c>
      <c r="Q4066" s="10" t="s">
        <v>11216</v>
      </c>
    </row>
    <row r="4067" spans="1:17" hidden="1" x14ac:dyDescent="0.2">
      <c r="A4067" s="146">
        <v>1693</v>
      </c>
      <c r="B4067">
        <v>5</v>
      </c>
      <c r="C4067">
        <v>17</v>
      </c>
      <c r="D4067" s="203" t="s">
        <v>2590</v>
      </c>
      <c r="E4067" t="s">
        <v>582</v>
      </c>
      <c r="F4067" t="s">
        <v>167</v>
      </c>
      <c r="G4067" t="s">
        <v>29</v>
      </c>
      <c r="K4067" t="s">
        <v>5000</v>
      </c>
      <c r="L4067">
        <v>0.5</v>
      </c>
      <c r="O4067" s="149">
        <f t="shared" si="63"/>
        <v>1692</v>
      </c>
      <c r="P4067" s="146" t="s">
        <v>11695</v>
      </c>
      <c r="Q4067" s="10" t="s">
        <v>11216</v>
      </c>
    </row>
    <row r="4068" spans="1:17" hidden="1" x14ac:dyDescent="0.2">
      <c r="A4068" s="146">
        <v>1693</v>
      </c>
      <c r="B4068">
        <v>5</v>
      </c>
      <c r="C4068">
        <v>23</v>
      </c>
      <c r="D4068" t="s">
        <v>11213</v>
      </c>
      <c r="E4068" t="s">
        <v>2</v>
      </c>
      <c r="K4068" t="s">
        <v>5000</v>
      </c>
      <c r="L4068">
        <v>73</v>
      </c>
      <c r="O4068" s="149">
        <f t="shared" si="63"/>
        <v>1620</v>
      </c>
      <c r="P4068" s="146" t="s">
        <v>11695</v>
      </c>
      <c r="Q4068" s="10" t="s">
        <v>11216</v>
      </c>
    </row>
    <row r="4069" spans="1:17" hidden="1" x14ac:dyDescent="0.2">
      <c r="A4069" s="146">
        <v>1693</v>
      </c>
      <c r="B4069">
        <v>5</v>
      </c>
      <c r="C4069">
        <v>21</v>
      </c>
      <c r="D4069" t="s">
        <v>83</v>
      </c>
      <c r="E4069" t="s">
        <v>98</v>
      </c>
      <c r="F4069" t="s">
        <v>39</v>
      </c>
      <c r="G4069" t="s">
        <v>518</v>
      </c>
      <c r="K4069" t="s">
        <v>2958</v>
      </c>
      <c r="L4069">
        <v>65</v>
      </c>
      <c r="O4069" s="149">
        <f t="shared" si="63"/>
        <v>1628</v>
      </c>
      <c r="P4069" s="146" t="s">
        <v>11695</v>
      </c>
      <c r="Q4069" s="10" t="s">
        <v>11216</v>
      </c>
    </row>
    <row r="4070" spans="1:17" hidden="1" x14ac:dyDescent="0.2">
      <c r="A4070" s="146">
        <v>1693</v>
      </c>
      <c r="B4070">
        <v>6</v>
      </c>
      <c r="C4070">
        <v>1</v>
      </c>
      <c r="D4070" t="s">
        <v>273</v>
      </c>
      <c r="E4070" t="s">
        <v>53</v>
      </c>
      <c r="F4070" t="s">
        <v>167</v>
      </c>
      <c r="G4070" t="s">
        <v>13</v>
      </c>
      <c r="K4070" t="s">
        <v>5000</v>
      </c>
      <c r="L4070">
        <v>3</v>
      </c>
      <c r="O4070" s="149">
        <f t="shared" si="63"/>
        <v>1690</v>
      </c>
      <c r="P4070" s="146" t="s">
        <v>11695</v>
      </c>
      <c r="Q4070" s="10" t="s">
        <v>11216</v>
      </c>
    </row>
    <row r="4071" spans="1:17" hidden="1" x14ac:dyDescent="0.2">
      <c r="A4071" s="146">
        <v>1693</v>
      </c>
      <c r="B4071">
        <v>6</v>
      </c>
      <c r="C4071">
        <v>6</v>
      </c>
      <c r="D4071" t="s">
        <v>11213</v>
      </c>
      <c r="E4071" t="s">
        <v>52</v>
      </c>
      <c r="F4071" t="s">
        <v>167</v>
      </c>
      <c r="G4071" t="s">
        <v>2</v>
      </c>
      <c r="K4071" t="s">
        <v>5000</v>
      </c>
      <c r="M4071" s="45">
        <v>1</v>
      </c>
      <c r="O4071" s="149">
        <f t="shared" si="63"/>
        <v>1693</v>
      </c>
      <c r="P4071" s="146" t="s">
        <v>11695</v>
      </c>
      <c r="Q4071" s="10" t="s">
        <v>11216</v>
      </c>
    </row>
    <row r="4072" spans="1:17" hidden="1" x14ac:dyDescent="0.2">
      <c r="A4072" s="146">
        <v>1693</v>
      </c>
      <c r="B4072">
        <v>8</v>
      </c>
      <c r="C4072">
        <v>23</v>
      </c>
      <c r="D4072" t="s">
        <v>5152</v>
      </c>
      <c r="E4072" t="s">
        <v>98</v>
      </c>
      <c r="F4072" t="s">
        <v>167</v>
      </c>
      <c r="G4072" t="s">
        <v>277</v>
      </c>
      <c r="K4072" t="s">
        <v>5000</v>
      </c>
      <c r="L4072">
        <v>16</v>
      </c>
      <c r="O4072" s="149">
        <f t="shared" si="63"/>
        <v>1677</v>
      </c>
      <c r="P4072" s="146" t="s">
        <v>11695</v>
      </c>
      <c r="Q4072" s="10" t="s">
        <v>11216</v>
      </c>
    </row>
    <row r="4073" spans="1:17" hidden="1" x14ac:dyDescent="0.2">
      <c r="A4073" s="146">
        <v>1693</v>
      </c>
      <c r="B4073">
        <v>8</v>
      </c>
      <c r="C4073">
        <v>29</v>
      </c>
      <c r="D4073" t="s">
        <v>5048</v>
      </c>
      <c r="E4073" t="s">
        <v>30</v>
      </c>
      <c r="F4073" t="s">
        <v>167</v>
      </c>
      <c r="G4073" t="s">
        <v>23</v>
      </c>
      <c r="K4073" t="s">
        <v>5000</v>
      </c>
      <c r="M4073" s="45">
        <v>5</v>
      </c>
      <c r="O4073" s="149">
        <f t="shared" si="63"/>
        <v>1693</v>
      </c>
      <c r="P4073" s="146" t="s">
        <v>11695</v>
      </c>
      <c r="Q4073" s="10" t="s">
        <v>11216</v>
      </c>
    </row>
    <row r="4074" spans="1:17" hidden="1" x14ac:dyDescent="0.2">
      <c r="A4074" s="146">
        <v>1693</v>
      </c>
      <c r="B4074">
        <v>8</v>
      </c>
      <c r="C4074">
        <v>15</v>
      </c>
      <c r="D4074" t="s">
        <v>9190</v>
      </c>
      <c r="E4074" t="s">
        <v>5234</v>
      </c>
      <c r="F4074" t="s">
        <v>167</v>
      </c>
      <c r="G4074" t="s">
        <v>610</v>
      </c>
      <c r="K4074" t="s">
        <v>5000</v>
      </c>
      <c r="N4074">
        <v>15</v>
      </c>
      <c r="O4074" s="149">
        <f t="shared" si="63"/>
        <v>1693</v>
      </c>
      <c r="P4074" s="146" t="s">
        <v>11695</v>
      </c>
      <c r="Q4074" s="10" t="s">
        <v>11216</v>
      </c>
    </row>
    <row r="4075" spans="1:17" hidden="1" x14ac:dyDescent="0.2">
      <c r="A4075" s="146">
        <v>1693</v>
      </c>
      <c r="B4075">
        <v>9</v>
      </c>
      <c r="C4075">
        <v>28</v>
      </c>
      <c r="D4075" t="s">
        <v>5136</v>
      </c>
      <c r="E4075" t="s">
        <v>52</v>
      </c>
      <c r="F4075" t="s">
        <v>167</v>
      </c>
      <c r="G4075" t="s">
        <v>23</v>
      </c>
      <c r="K4075" t="s">
        <v>5000</v>
      </c>
      <c r="M4075" s="45">
        <v>4</v>
      </c>
      <c r="O4075" s="149">
        <f t="shared" si="63"/>
        <v>1693</v>
      </c>
      <c r="P4075" s="146" t="s">
        <v>11695</v>
      </c>
      <c r="Q4075" s="10" t="s">
        <v>11216</v>
      </c>
    </row>
    <row r="4076" spans="1:17" hidden="1" x14ac:dyDescent="0.2">
      <c r="A4076">
        <v>1695</v>
      </c>
      <c r="B4076">
        <v>10</v>
      </c>
      <c r="C4076">
        <v>1</v>
      </c>
      <c r="D4076" s="213" t="s">
        <v>18545</v>
      </c>
      <c r="E4076" t="s">
        <v>138</v>
      </c>
      <c r="F4076" t="s">
        <v>167</v>
      </c>
      <c r="G4076" t="s">
        <v>518</v>
      </c>
      <c r="K4076" t="s">
        <v>5000</v>
      </c>
      <c r="L4076">
        <v>0.25</v>
      </c>
      <c r="O4076" s="149">
        <f t="shared" si="63"/>
        <v>1694</v>
      </c>
      <c r="P4076" t="s">
        <v>11696</v>
      </c>
      <c r="Q4076" s="10" t="s">
        <v>11215</v>
      </c>
    </row>
    <row r="4077" spans="1:17" hidden="1" x14ac:dyDescent="0.2">
      <c r="A4077">
        <v>1695</v>
      </c>
      <c r="B4077">
        <v>10</v>
      </c>
      <c r="C4077">
        <v>12</v>
      </c>
      <c r="D4077" t="s">
        <v>11214</v>
      </c>
      <c r="E4077" t="s">
        <v>75</v>
      </c>
      <c r="F4077" t="s">
        <v>167</v>
      </c>
      <c r="G4077" t="s">
        <v>518</v>
      </c>
      <c r="K4077" t="s">
        <v>5000</v>
      </c>
      <c r="L4077">
        <v>13</v>
      </c>
      <c r="O4077" s="149">
        <f t="shared" si="63"/>
        <v>1682</v>
      </c>
      <c r="P4077" t="s">
        <v>11696</v>
      </c>
      <c r="Q4077" s="10" t="s">
        <v>11215</v>
      </c>
    </row>
    <row r="4078" spans="1:17" hidden="1" x14ac:dyDescent="0.2">
      <c r="A4078">
        <v>1696</v>
      </c>
      <c r="B4078">
        <v>1</v>
      </c>
      <c r="C4078">
        <v>17</v>
      </c>
      <c r="D4078" t="s">
        <v>13307</v>
      </c>
      <c r="E4078" t="s">
        <v>15</v>
      </c>
      <c r="F4078" t="s">
        <v>167</v>
      </c>
      <c r="G4078" t="s">
        <v>518</v>
      </c>
      <c r="K4078" t="s">
        <v>5000</v>
      </c>
      <c r="L4078">
        <v>18</v>
      </c>
      <c r="O4078" s="149">
        <f t="shared" si="63"/>
        <v>1678</v>
      </c>
      <c r="P4078" s="146" t="s">
        <v>11696</v>
      </c>
      <c r="Q4078" s="10" t="s">
        <v>11215</v>
      </c>
    </row>
    <row r="4079" spans="1:17" hidden="1" x14ac:dyDescent="0.2">
      <c r="A4079" s="146">
        <v>1696</v>
      </c>
      <c r="B4079">
        <v>1</v>
      </c>
      <c r="C4079">
        <v>22</v>
      </c>
      <c r="D4079" t="s">
        <v>55</v>
      </c>
      <c r="E4079" t="s">
        <v>15</v>
      </c>
      <c r="F4079" t="s">
        <v>167</v>
      </c>
      <c r="G4079" t="s">
        <v>518</v>
      </c>
      <c r="K4079" t="s">
        <v>5000</v>
      </c>
      <c r="L4079">
        <v>4</v>
      </c>
      <c r="O4079" s="149">
        <f t="shared" si="63"/>
        <v>1692</v>
      </c>
      <c r="P4079" s="146" t="s">
        <v>11696</v>
      </c>
      <c r="Q4079" s="10" t="s">
        <v>11215</v>
      </c>
    </row>
    <row r="4080" spans="1:17" hidden="1" x14ac:dyDescent="0.2">
      <c r="A4080" s="146">
        <v>1696</v>
      </c>
      <c r="B4080">
        <v>1</v>
      </c>
      <c r="C4080">
        <v>29</v>
      </c>
      <c r="D4080" s="235" t="s">
        <v>328</v>
      </c>
      <c r="E4080" t="s">
        <v>15</v>
      </c>
      <c r="F4080" t="s">
        <v>167</v>
      </c>
      <c r="G4080" t="s">
        <v>29</v>
      </c>
      <c r="K4080" t="s">
        <v>2958</v>
      </c>
      <c r="L4080">
        <v>5</v>
      </c>
      <c r="O4080" s="149">
        <f t="shared" si="63"/>
        <v>1691</v>
      </c>
      <c r="P4080" s="146" t="s">
        <v>11696</v>
      </c>
      <c r="Q4080" s="10" t="s">
        <v>11215</v>
      </c>
    </row>
    <row r="4081" spans="1:17" hidden="1" x14ac:dyDescent="0.2">
      <c r="A4081" s="146">
        <v>1696</v>
      </c>
      <c r="B4081">
        <v>2</v>
      </c>
      <c r="C4081">
        <v>14</v>
      </c>
      <c r="D4081" t="s">
        <v>83</v>
      </c>
      <c r="E4081" t="s">
        <v>518</v>
      </c>
      <c r="K4081" t="s">
        <v>2958</v>
      </c>
      <c r="L4081">
        <v>16</v>
      </c>
      <c r="O4081" s="149">
        <f t="shared" si="63"/>
        <v>1680</v>
      </c>
      <c r="P4081" s="146" t="s">
        <v>11696</v>
      </c>
      <c r="Q4081" s="10" t="s">
        <v>11215</v>
      </c>
    </row>
    <row r="4082" spans="1:17" hidden="1" x14ac:dyDescent="0.2">
      <c r="A4082" s="146">
        <v>1696</v>
      </c>
      <c r="B4082">
        <v>2</v>
      </c>
      <c r="C4082">
        <v>16</v>
      </c>
      <c r="D4082" t="s">
        <v>1285</v>
      </c>
      <c r="E4082" t="s">
        <v>30</v>
      </c>
      <c r="F4082" t="s">
        <v>167</v>
      </c>
      <c r="G4082" t="s">
        <v>518</v>
      </c>
      <c r="K4082" t="s">
        <v>2958</v>
      </c>
      <c r="L4082">
        <v>14</v>
      </c>
      <c r="O4082" s="149">
        <f t="shared" si="63"/>
        <v>1682</v>
      </c>
      <c r="P4082" s="146" t="s">
        <v>11696</v>
      </c>
      <c r="Q4082" s="10" t="s">
        <v>11215</v>
      </c>
    </row>
    <row r="4083" spans="1:17" hidden="1" x14ac:dyDescent="0.2">
      <c r="A4083" s="146">
        <v>1696</v>
      </c>
      <c r="B4083">
        <v>2</v>
      </c>
      <c r="C4083">
        <v>24</v>
      </c>
      <c r="D4083" t="s">
        <v>2753</v>
      </c>
      <c r="E4083" t="s">
        <v>21</v>
      </c>
      <c r="F4083" t="s">
        <v>167</v>
      </c>
      <c r="G4083" t="s">
        <v>53</v>
      </c>
      <c r="K4083" t="s">
        <v>5000</v>
      </c>
      <c r="M4083" s="45">
        <v>0.5</v>
      </c>
      <c r="O4083" s="149">
        <f t="shared" si="63"/>
        <v>1696</v>
      </c>
      <c r="P4083" s="146" t="s">
        <v>11696</v>
      </c>
      <c r="Q4083" s="10" t="s">
        <v>11215</v>
      </c>
    </row>
    <row r="4084" spans="1:17" hidden="1" x14ac:dyDescent="0.2">
      <c r="A4084" s="146">
        <v>1696</v>
      </c>
      <c r="B4084">
        <v>3</v>
      </c>
      <c r="C4084">
        <v>5</v>
      </c>
      <c r="D4084" t="s">
        <v>11256</v>
      </c>
      <c r="E4084" t="s">
        <v>53</v>
      </c>
      <c r="F4084" t="s">
        <v>167</v>
      </c>
      <c r="G4084" t="s">
        <v>22</v>
      </c>
      <c r="K4084" t="s">
        <v>2958</v>
      </c>
      <c r="L4084">
        <v>2</v>
      </c>
      <c r="O4084" s="149">
        <f t="shared" si="63"/>
        <v>1694</v>
      </c>
      <c r="P4084" s="146" t="s">
        <v>11696</v>
      </c>
      <c r="Q4084" s="10" t="s">
        <v>11215</v>
      </c>
    </row>
    <row r="4085" spans="1:17" hidden="1" x14ac:dyDescent="0.2">
      <c r="A4085" s="146">
        <v>1696</v>
      </c>
      <c r="B4085">
        <v>3</v>
      </c>
      <c r="C4085">
        <v>7</v>
      </c>
      <c r="D4085" t="s">
        <v>5030</v>
      </c>
      <c r="E4085" t="s">
        <v>29</v>
      </c>
      <c r="F4085" t="s">
        <v>167</v>
      </c>
      <c r="G4085" t="s">
        <v>14</v>
      </c>
      <c r="K4085" t="s">
        <v>5000</v>
      </c>
      <c r="L4085">
        <v>7</v>
      </c>
      <c r="O4085" s="149">
        <f t="shared" si="63"/>
        <v>1689</v>
      </c>
      <c r="P4085" s="146" t="s">
        <v>11696</v>
      </c>
      <c r="Q4085" s="10" t="s">
        <v>11215</v>
      </c>
    </row>
    <row r="4086" spans="1:17" hidden="1" x14ac:dyDescent="0.2">
      <c r="A4086">
        <v>1698</v>
      </c>
      <c r="B4086">
        <v>5</v>
      </c>
      <c r="C4086">
        <v>7</v>
      </c>
      <c r="D4086" t="s">
        <v>2971</v>
      </c>
      <c r="E4086" t="s">
        <v>13</v>
      </c>
      <c r="F4086" t="s">
        <v>167</v>
      </c>
      <c r="G4086" t="s">
        <v>2</v>
      </c>
      <c r="H4086" t="s">
        <v>11257</v>
      </c>
      <c r="K4086" t="s">
        <v>5000</v>
      </c>
      <c r="O4086" s="149">
        <f t="shared" si="63"/>
        <v>1698</v>
      </c>
      <c r="P4086" s="146" t="s">
        <v>11696</v>
      </c>
      <c r="Q4086" s="10" t="s">
        <v>11215</v>
      </c>
    </row>
    <row r="4087" spans="1:17" hidden="1" x14ac:dyDescent="0.2">
      <c r="A4087" s="146">
        <v>1698</v>
      </c>
      <c r="B4087">
        <v>5</v>
      </c>
      <c r="C4087">
        <v>24</v>
      </c>
      <c r="D4087" t="s">
        <v>5050</v>
      </c>
      <c r="E4087" t="s">
        <v>46</v>
      </c>
      <c r="F4087" t="s">
        <v>167</v>
      </c>
      <c r="G4087" t="s">
        <v>29</v>
      </c>
      <c r="H4087" t="s">
        <v>11257</v>
      </c>
      <c r="K4087" t="s">
        <v>5000</v>
      </c>
      <c r="M4087" s="45">
        <v>0.25</v>
      </c>
      <c r="O4087" s="149">
        <f t="shared" si="63"/>
        <v>1698</v>
      </c>
      <c r="P4087" s="146" t="s">
        <v>11697</v>
      </c>
      <c r="Q4087" s="10" t="s">
        <v>11215</v>
      </c>
    </row>
    <row r="4088" spans="1:17" hidden="1" x14ac:dyDescent="0.2">
      <c r="A4088" s="146">
        <v>1698</v>
      </c>
      <c r="B4088">
        <v>5</v>
      </c>
      <c r="C4088">
        <v>26</v>
      </c>
      <c r="D4088" s="214" t="s">
        <v>237</v>
      </c>
      <c r="E4088" t="s">
        <v>47</v>
      </c>
      <c r="F4088" t="s">
        <v>167</v>
      </c>
      <c r="G4088" t="s">
        <v>53</v>
      </c>
      <c r="H4088" t="s">
        <v>11258</v>
      </c>
      <c r="K4088" t="s">
        <v>5000</v>
      </c>
      <c r="L4088">
        <v>25</v>
      </c>
      <c r="O4088" s="149">
        <f t="shared" si="63"/>
        <v>1673</v>
      </c>
      <c r="P4088" s="146" t="s">
        <v>11697</v>
      </c>
      <c r="Q4088" s="10" t="s">
        <v>11215</v>
      </c>
    </row>
    <row r="4089" spans="1:17" hidden="1" x14ac:dyDescent="0.2">
      <c r="A4089" s="146">
        <v>1698</v>
      </c>
      <c r="B4089">
        <v>5</v>
      </c>
      <c r="C4089">
        <v>29</v>
      </c>
      <c r="D4089" t="s">
        <v>5282</v>
      </c>
      <c r="E4089" t="s">
        <v>13</v>
      </c>
      <c r="F4089" t="s">
        <v>167</v>
      </c>
      <c r="G4089" t="s">
        <v>2</v>
      </c>
      <c r="H4089" t="s">
        <v>11259</v>
      </c>
      <c r="K4089" t="s">
        <v>5000</v>
      </c>
      <c r="O4089" s="149">
        <f t="shared" si="63"/>
        <v>1698</v>
      </c>
      <c r="P4089" s="146" t="s">
        <v>11697</v>
      </c>
      <c r="Q4089" s="10" t="s">
        <v>11215</v>
      </c>
    </row>
    <row r="4090" spans="1:17" hidden="1" x14ac:dyDescent="0.2">
      <c r="A4090">
        <v>1699</v>
      </c>
      <c r="B4090">
        <v>8</v>
      </c>
      <c r="C4090">
        <v>21</v>
      </c>
      <c r="D4090" t="s">
        <v>11261</v>
      </c>
      <c r="E4090" t="s">
        <v>15</v>
      </c>
      <c r="F4090" t="s">
        <v>39</v>
      </c>
      <c r="G4090" t="s">
        <v>11260</v>
      </c>
      <c r="H4090" t="s">
        <v>11262</v>
      </c>
      <c r="K4090" t="s">
        <v>5000</v>
      </c>
      <c r="L4090">
        <v>44</v>
      </c>
      <c r="O4090" s="149">
        <f t="shared" si="63"/>
        <v>1655</v>
      </c>
      <c r="P4090" s="146" t="s">
        <v>11697</v>
      </c>
      <c r="Q4090" s="10" t="s">
        <v>11215</v>
      </c>
    </row>
    <row r="4091" spans="1:17" hidden="1" x14ac:dyDescent="0.2">
      <c r="A4091">
        <v>1703</v>
      </c>
      <c r="B4091">
        <v>11</v>
      </c>
      <c r="C4091">
        <v>20</v>
      </c>
      <c r="D4091" t="s">
        <v>11261</v>
      </c>
      <c r="E4091" t="s">
        <v>2</v>
      </c>
      <c r="H4091" t="s">
        <v>5641</v>
      </c>
      <c r="K4091" t="s">
        <v>5000</v>
      </c>
      <c r="L4091">
        <v>55</v>
      </c>
      <c r="O4091" s="149">
        <f t="shared" si="63"/>
        <v>1648</v>
      </c>
      <c r="P4091" s="146" t="s">
        <v>11697</v>
      </c>
      <c r="Q4091" s="10" t="s">
        <v>11215</v>
      </c>
    </row>
    <row r="4092" spans="1:17" hidden="1" x14ac:dyDescent="0.2">
      <c r="A4092">
        <v>1703</v>
      </c>
      <c r="B4092">
        <v>12</v>
      </c>
      <c r="C4092">
        <v>5</v>
      </c>
      <c r="D4092" t="s">
        <v>5003</v>
      </c>
      <c r="E4092" t="s">
        <v>582</v>
      </c>
      <c r="K4092" t="s">
        <v>5000</v>
      </c>
      <c r="L4092">
        <v>25</v>
      </c>
      <c r="O4092" s="149">
        <f t="shared" si="63"/>
        <v>1678</v>
      </c>
      <c r="P4092" t="s">
        <v>11698</v>
      </c>
      <c r="Q4092" s="10" t="s">
        <v>11263</v>
      </c>
    </row>
    <row r="4093" spans="1:17" hidden="1" x14ac:dyDescent="0.2">
      <c r="A4093">
        <v>1704</v>
      </c>
      <c r="B4093">
        <v>2</v>
      </c>
      <c r="C4093">
        <v>11</v>
      </c>
      <c r="D4093" t="s">
        <v>5573</v>
      </c>
      <c r="E4093" t="s">
        <v>81</v>
      </c>
      <c r="F4093" t="s">
        <v>39</v>
      </c>
      <c r="G4093" t="s">
        <v>30</v>
      </c>
      <c r="K4093" t="s">
        <v>5000</v>
      </c>
      <c r="L4093">
        <v>50</v>
      </c>
      <c r="O4093" s="149">
        <f t="shared" si="63"/>
        <v>1654</v>
      </c>
      <c r="P4093" s="146" t="s">
        <v>11698</v>
      </c>
      <c r="Q4093" s="10" t="s">
        <v>11263</v>
      </c>
    </row>
    <row r="4094" spans="1:17" hidden="1" x14ac:dyDescent="0.2">
      <c r="A4094" s="146">
        <v>1704</v>
      </c>
      <c r="B4094">
        <v>2</v>
      </c>
      <c r="C4094">
        <v>16</v>
      </c>
      <c r="D4094" t="s">
        <v>11264</v>
      </c>
      <c r="E4094" t="s">
        <v>582</v>
      </c>
      <c r="F4094" t="s">
        <v>167</v>
      </c>
      <c r="G4094" t="s">
        <v>30</v>
      </c>
      <c r="K4094" t="s">
        <v>5000</v>
      </c>
      <c r="L4094">
        <v>2</v>
      </c>
      <c r="O4094" s="149">
        <f t="shared" si="63"/>
        <v>1702</v>
      </c>
      <c r="P4094" s="146" t="s">
        <v>11698</v>
      </c>
      <c r="Q4094" s="10" t="s">
        <v>11263</v>
      </c>
    </row>
    <row r="4095" spans="1:17" hidden="1" x14ac:dyDescent="0.2">
      <c r="A4095" s="146">
        <v>1704</v>
      </c>
      <c r="B4095">
        <v>3</v>
      </c>
      <c r="C4095">
        <v>12</v>
      </c>
      <c r="D4095" t="s">
        <v>11265</v>
      </c>
      <c r="E4095" t="s">
        <v>52</v>
      </c>
      <c r="F4095" t="s">
        <v>36</v>
      </c>
      <c r="I4095" t="s">
        <v>5009</v>
      </c>
      <c r="K4095" t="s">
        <v>5000</v>
      </c>
      <c r="L4095">
        <v>35</v>
      </c>
      <c r="O4095" s="149">
        <f t="shared" si="63"/>
        <v>1669</v>
      </c>
      <c r="P4095" s="146" t="s">
        <v>11698</v>
      </c>
      <c r="Q4095" s="10" t="s">
        <v>11263</v>
      </c>
    </row>
    <row r="4096" spans="1:17" hidden="1" x14ac:dyDescent="0.2">
      <c r="A4096" s="146">
        <v>1704</v>
      </c>
      <c r="B4096">
        <v>4</v>
      </c>
      <c r="C4096">
        <v>8</v>
      </c>
      <c r="D4096" t="s">
        <v>9190</v>
      </c>
      <c r="E4096" t="s">
        <v>3624</v>
      </c>
      <c r="H4096" t="s">
        <v>11266</v>
      </c>
      <c r="I4096" t="s">
        <v>5000</v>
      </c>
      <c r="K4096" t="s">
        <v>5000</v>
      </c>
      <c r="L4096">
        <v>54</v>
      </c>
      <c r="O4096" s="149">
        <f t="shared" si="63"/>
        <v>1650</v>
      </c>
      <c r="P4096" s="146" t="s">
        <v>11698</v>
      </c>
      <c r="Q4096" s="10" t="s">
        <v>11263</v>
      </c>
    </row>
    <row r="4097" spans="1:17" hidden="1" x14ac:dyDescent="0.2">
      <c r="A4097" s="146">
        <v>1704</v>
      </c>
      <c r="B4097">
        <v>5</v>
      </c>
      <c r="C4097">
        <v>6</v>
      </c>
      <c r="D4097" t="s">
        <v>11267</v>
      </c>
      <c r="E4097" t="s">
        <v>47</v>
      </c>
      <c r="I4097" t="s">
        <v>5009</v>
      </c>
      <c r="K4097" t="s">
        <v>5000</v>
      </c>
      <c r="L4097">
        <v>37</v>
      </c>
      <c r="O4097" s="149">
        <f t="shared" si="63"/>
        <v>1667</v>
      </c>
      <c r="P4097" s="146" t="s">
        <v>11698</v>
      </c>
      <c r="Q4097" s="10" t="s">
        <v>11263</v>
      </c>
    </row>
    <row r="4098" spans="1:17" hidden="1" x14ac:dyDescent="0.2">
      <c r="A4098" s="146">
        <v>1704</v>
      </c>
      <c r="B4098">
        <v>5</v>
      </c>
      <c r="C4098">
        <v>31</v>
      </c>
      <c r="D4098" t="s">
        <v>11268</v>
      </c>
      <c r="E4098" t="s">
        <v>52</v>
      </c>
      <c r="F4098" t="s">
        <v>36</v>
      </c>
      <c r="I4098" t="s">
        <v>5009</v>
      </c>
      <c r="K4098" t="s">
        <v>5000</v>
      </c>
      <c r="L4098">
        <v>39</v>
      </c>
      <c r="O4098" s="149">
        <f t="shared" ref="O4098:O4161" si="64">IF(ISBLANK(L4098),IF(AND(NOT(ISBLANK(M4098)),M4098&gt;B4098),A4098-1,A4098), ROUNDDOWN(A4098-L4098,0))</f>
        <v>1665</v>
      </c>
      <c r="P4098" s="146" t="s">
        <v>11698</v>
      </c>
      <c r="Q4098" s="10" t="s">
        <v>11263</v>
      </c>
    </row>
    <row r="4099" spans="1:17" hidden="1" x14ac:dyDescent="0.2">
      <c r="A4099" s="146">
        <v>1704</v>
      </c>
      <c r="B4099">
        <v>6</v>
      </c>
      <c r="C4099">
        <v>2</v>
      </c>
      <c r="D4099" t="s">
        <v>5136</v>
      </c>
      <c r="E4099" t="s">
        <v>30</v>
      </c>
      <c r="F4099" t="s">
        <v>167</v>
      </c>
      <c r="G4099" t="s">
        <v>23</v>
      </c>
      <c r="K4099" t="s">
        <v>5000</v>
      </c>
      <c r="L4099">
        <v>6</v>
      </c>
      <c r="O4099" s="149">
        <f t="shared" si="64"/>
        <v>1698</v>
      </c>
      <c r="P4099" t="s">
        <v>11699</v>
      </c>
      <c r="Q4099" s="10" t="s">
        <v>11263</v>
      </c>
    </row>
    <row r="4100" spans="1:17" hidden="1" x14ac:dyDescent="0.2">
      <c r="A4100" s="146">
        <v>1704</v>
      </c>
      <c r="B4100">
        <v>7</v>
      </c>
      <c r="C4100">
        <v>16</v>
      </c>
      <c r="D4100" t="s">
        <v>176</v>
      </c>
      <c r="E4100" t="s">
        <v>14</v>
      </c>
      <c r="F4100" t="s">
        <v>167</v>
      </c>
      <c r="G4100" t="s">
        <v>53</v>
      </c>
      <c r="I4100" t="s">
        <v>5009</v>
      </c>
      <c r="K4100" s="146" t="s">
        <v>5000</v>
      </c>
      <c r="L4100">
        <v>1</v>
      </c>
      <c r="O4100" s="149">
        <f t="shared" si="64"/>
        <v>1703</v>
      </c>
      <c r="P4100" s="146" t="s">
        <v>11699</v>
      </c>
      <c r="Q4100" s="10" t="s">
        <v>11263</v>
      </c>
    </row>
    <row r="4101" spans="1:17" hidden="1" x14ac:dyDescent="0.2">
      <c r="A4101" s="146">
        <v>1704</v>
      </c>
      <c r="B4101">
        <v>8</v>
      </c>
      <c r="C4101">
        <v>4</v>
      </c>
      <c r="D4101" t="s">
        <v>5377</v>
      </c>
      <c r="E4101" t="s">
        <v>47</v>
      </c>
      <c r="F4101" t="s">
        <v>167</v>
      </c>
      <c r="G4101" t="s">
        <v>69</v>
      </c>
      <c r="K4101" s="146" t="s">
        <v>5000</v>
      </c>
      <c r="M4101" s="45">
        <v>1</v>
      </c>
      <c r="O4101" s="149">
        <f t="shared" si="64"/>
        <v>1704</v>
      </c>
      <c r="P4101" s="146" t="s">
        <v>11699</v>
      </c>
      <c r="Q4101" s="10" t="s">
        <v>11263</v>
      </c>
    </row>
    <row r="4102" spans="1:17" hidden="1" x14ac:dyDescent="0.2">
      <c r="A4102" s="146">
        <v>1704</v>
      </c>
      <c r="B4102">
        <v>8</v>
      </c>
      <c r="C4102">
        <v>12</v>
      </c>
      <c r="D4102" t="s">
        <v>83</v>
      </c>
      <c r="E4102" t="s">
        <v>47</v>
      </c>
      <c r="F4102" t="s">
        <v>167</v>
      </c>
      <c r="G4102" t="s">
        <v>138</v>
      </c>
      <c r="K4102" s="146" t="s">
        <v>5000</v>
      </c>
      <c r="M4102" s="45">
        <v>0.5</v>
      </c>
      <c r="O4102" s="149">
        <f t="shared" si="64"/>
        <v>1704</v>
      </c>
      <c r="P4102" s="146" t="s">
        <v>11699</v>
      </c>
      <c r="Q4102" s="10" t="s">
        <v>11263</v>
      </c>
    </row>
    <row r="4103" spans="1:17" hidden="1" x14ac:dyDescent="0.2">
      <c r="A4103" s="146">
        <v>1704</v>
      </c>
      <c r="B4103">
        <v>8</v>
      </c>
      <c r="C4103">
        <v>21</v>
      </c>
      <c r="D4103" t="s">
        <v>273</v>
      </c>
      <c r="E4103" t="s">
        <v>582</v>
      </c>
      <c r="F4103" t="s">
        <v>167</v>
      </c>
      <c r="G4103" t="s">
        <v>518</v>
      </c>
      <c r="K4103" s="146" t="s">
        <v>5000</v>
      </c>
      <c r="L4103">
        <v>1</v>
      </c>
      <c r="O4103" s="149">
        <f t="shared" si="64"/>
        <v>1703</v>
      </c>
      <c r="P4103" s="146" t="s">
        <v>11699</v>
      </c>
      <c r="Q4103" s="10" t="s">
        <v>11263</v>
      </c>
    </row>
    <row r="4104" spans="1:17" hidden="1" x14ac:dyDescent="0.2">
      <c r="A4104" s="146">
        <v>1704</v>
      </c>
      <c r="B4104">
        <v>8</v>
      </c>
      <c r="C4104">
        <v>22</v>
      </c>
      <c r="D4104" t="s">
        <v>11269</v>
      </c>
      <c r="E4104" t="s">
        <v>13</v>
      </c>
      <c r="K4104" s="146" t="s">
        <v>5000</v>
      </c>
      <c r="L4104">
        <v>37</v>
      </c>
      <c r="O4104" s="149">
        <f t="shared" si="64"/>
        <v>1667</v>
      </c>
      <c r="P4104" s="146" t="s">
        <v>11699</v>
      </c>
      <c r="Q4104" s="10" t="s">
        <v>11263</v>
      </c>
    </row>
    <row r="4105" spans="1:17" hidden="1" x14ac:dyDescent="0.2">
      <c r="A4105" s="146">
        <v>1704</v>
      </c>
      <c r="B4105">
        <v>9</v>
      </c>
      <c r="C4105">
        <v>1</v>
      </c>
      <c r="D4105" t="s">
        <v>5816</v>
      </c>
      <c r="E4105" t="s">
        <v>21</v>
      </c>
      <c r="F4105" t="s">
        <v>167</v>
      </c>
      <c r="G4105" t="s">
        <v>95</v>
      </c>
      <c r="K4105" s="146" t="s">
        <v>5000</v>
      </c>
      <c r="N4105">
        <v>4</v>
      </c>
      <c r="O4105" s="149">
        <f t="shared" si="64"/>
        <v>1704</v>
      </c>
      <c r="P4105" s="146" t="s">
        <v>11699</v>
      </c>
      <c r="Q4105" s="10" t="s">
        <v>11263</v>
      </c>
    </row>
    <row r="4106" spans="1:17" hidden="1" x14ac:dyDescent="0.2">
      <c r="A4106" s="146">
        <v>1704</v>
      </c>
      <c r="B4106">
        <v>9</v>
      </c>
      <c r="C4106">
        <v>13</v>
      </c>
      <c r="D4106" t="s">
        <v>5685</v>
      </c>
      <c r="E4106" t="s">
        <v>582</v>
      </c>
      <c r="F4106" t="s">
        <v>167</v>
      </c>
      <c r="G4106" t="s">
        <v>84</v>
      </c>
      <c r="K4106" t="s">
        <v>5000</v>
      </c>
      <c r="L4106">
        <v>1</v>
      </c>
      <c r="O4106" s="149">
        <f t="shared" si="64"/>
        <v>1703</v>
      </c>
      <c r="P4106" s="146" t="s">
        <v>11699</v>
      </c>
      <c r="Q4106" s="10" t="s">
        <v>11263</v>
      </c>
    </row>
    <row r="4107" spans="1:17" hidden="1" x14ac:dyDescent="0.2">
      <c r="A4107" s="146">
        <v>1704</v>
      </c>
      <c r="B4107">
        <v>9</v>
      </c>
      <c r="C4107">
        <v>14</v>
      </c>
      <c r="D4107" t="s">
        <v>55</v>
      </c>
      <c r="E4107" t="s">
        <v>582</v>
      </c>
      <c r="F4107" t="s">
        <v>39</v>
      </c>
      <c r="G4107" t="s">
        <v>13</v>
      </c>
      <c r="K4107" t="s">
        <v>5000</v>
      </c>
      <c r="L4107">
        <v>33</v>
      </c>
      <c r="O4107" s="149">
        <f t="shared" si="64"/>
        <v>1671</v>
      </c>
      <c r="P4107" s="146" t="s">
        <v>11699</v>
      </c>
      <c r="Q4107" s="10" t="s">
        <v>11263</v>
      </c>
    </row>
    <row r="4108" spans="1:17" hidden="1" x14ac:dyDescent="0.2">
      <c r="A4108" s="146">
        <v>1704</v>
      </c>
      <c r="B4108">
        <v>9</v>
      </c>
      <c r="C4108">
        <v>22</v>
      </c>
      <c r="D4108" t="s">
        <v>5238</v>
      </c>
      <c r="E4108" t="s">
        <v>691</v>
      </c>
      <c r="I4108" t="s">
        <v>5009</v>
      </c>
      <c r="K4108" t="s">
        <v>5000</v>
      </c>
      <c r="L4108">
        <v>50</v>
      </c>
      <c r="O4108" s="149">
        <f t="shared" si="64"/>
        <v>1654</v>
      </c>
      <c r="P4108" s="146" t="s">
        <v>11699</v>
      </c>
      <c r="Q4108" s="10" t="s">
        <v>11263</v>
      </c>
    </row>
    <row r="4109" spans="1:17" hidden="1" x14ac:dyDescent="0.2">
      <c r="A4109" s="146">
        <v>1704</v>
      </c>
      <c r="B4109">
        <v>10</v>
      </c>
      <c r="C4109">
        <v>9</v>
      </c>
      <c r="D4109" t="s">
        <v>11261</v>
      </c>
      <c r="E4109" t="s">
        <v>98</v>
      </c>
      <c r="F4109" t="s">
        <v>167</v>
      </c>
      <c r="G4109" t="s">
        <v>95</v>
      </c>
      <c r="K4109" t="s">
        <v>5000</v>
      </c>
      <c r="L4109">
        <v>21</v>
      </c>
      <c r="O4109" s="149">
        <f t="shared" si="64"/>
        <v>1683</v>
      </c>
      <c r="P4109" s="146" t="s">
        <v>11699</v>
      </c>
      <c r="Q4109" s="10" t="s">
        <v>11263</v>
      </c>
    </row>
    <row r="4110" spans="1:17" hidden="1" x14ac:dyDescent="0.2">
      <c r="A4110" s="146">
        <v>1704</v>
      </c>
      <c r="B4110">
        <v>10</v>
      </c>
      <c r="C4110">
        <v>30</v>
      </c>
      <c r="D4110" t="s">
        <v>5030</v>
      </c>
      <c r="E4110" t="s">
        <v>14</v>
      </c>
      <c r="K4110" t="s">
        <v>5000</v>
      </c>
      <c r="L4110">
        <v>55</v>
      </c>
      <c r="O4110" s="149">
        <f t="shared" si="64"/>
        <v>1649</v>
      </c>
      <c r="P4110" s="146" t="s">
        <v>11699</v>
      </c>
      <c r="Q4110" s="10" t="s">
        <v>11263</v>
      </c>
    </row>
    <row r="4111" spans="1:17" hidden="1" x14ac:dyDescent="0.2">
      <c r="A4111" s="146">
        <v>1704</v>
      </c>
      <c r="B4111">
        <v>11</v>
      </c>
      <c r="C4111">
        <v>2</v>
      </c>
      <c r="D4111" t="s">
        <v>5030</v>
      </c>
      <c r="E4111" t="s">
        <v>21</v>
      </c>
      <c r="F4111" t="s">
        <v>39</v>
      </c>
      <c r="G4111" t="s">
        <v>53</v>
      </c>
      <c r="I4111" t="s">
        <v>5009</v>
      </c>
      <c r="K4111" t="s">
        <v>5000</v>
      </c>
      <c r="L4111">
        <v>21</v>
      </c>
      <c r="O4111" s="149">
        <f t="shared" si="64"/>
        <v>1683</v>
      </c>
      <c r="P4111" s="146" t="s">
        <v>11699</v>
      </c>
      <c r="Q4111" s="10" t="s">
        <v>11263</v>
      </c>
    </row>
    <row r="4112" spans="1:17" hidden="1" x14ac:dyDescent="0.2">
      <c r="A4112" s="146">
        <v>1704</v>
      </c>
      <c r="B4112">
        <v>11</v>
      </c>
      <c r="C4112">
        <v>9</v>
      </c>
      <c r="D4112" t="s">
        <v>813</v>
      </c>
      <c r="E4112" t="s">
        <v>518</v>
      </c>
      <c r="K4112" t="s">
        <v>5000</v>
      </c>
      <c r="L4112">
        <v>28</v>
      </c>
      <c r="O4112" s="149">
        <f t="shared" si="64"/>
        <v>1676</v>
      </c>
      <c r="P4112" t="s">
        <v>11700</v>
      </c>
      <c r="Q4112" s="10" t="s">
        <v>11270</v>
      </c>
    </row>
    <row r="4113" spans="1:17" hidden="1" x14ac:dyDescent="0.2">
      <c r="A4113">
        <v>1705</v>
      </c>
      <c r="B4113">
        <v>1</v>
      </c>
      <c r="C4113">
        <v>27</v>
      </c>
      <c r="D4113" t="s">
        <v>5573</v>
      </c>
      <c r="E4113" t="s">
        <v>37</v>
      </c>
      <c r="F4113" t="s">
        <v>39</v>
      </c>
      <c r="G4113" t="s">
        <v>30</v>
      </c>
      <c r="K4113" t="s">
        <v>5000</v>
      </c>
      <c r="O4113" s="149">
        <f t="shared" si="64"/>
        <v>1705</v>
      </c>
      <c r="P4113" s="146" t="s">
        <v>11700</v>
      </c>
      <c r="Q4113" s="10" t="s">
        <v>11270</v>
      </c>
    </row>
    <row r="4114" spans="1:17" hidden="1" x14ac:dyDescent="0.2">
      <c r="A4114" s="146">
        <v>1705</v>
      </c>
      <c r="B4114">
        <v>2</v>
      </c>
      <c r="C4114">
        <v>16</v>
      </c>
      <c r="D4114" t="s">
        <v>273</v>
      </c>
      <c r="E4114" t="s">
        <v>33</v>
      </c>
      <c r="F4114" t="s">
        <v>39</v>
      </c>
      <c r="G4114" t="s">
        <v>13</v>
      </c>
      <c r="K4114" t="s">
        <v>5000</v>
      </c>
      <c r="L4114">
        <v>53</v>
      </c>
      <c r="O4114" s="149">
        <f t="shared" si="64"/>
        <v>1652</v>
      </c>
      <c r="P4114" s="146" t="s">
        <v>11700</v>
      </c>
      <c r="Q4114" s="10" t="s">
        <v>11270</v>
      </c>
    </row>
    <row r="4115" spans="1:17" hidden="1" x14ac:dyDescent="0.2">
      <c r="A4115" s="146">
        <v>1705</v>
      </c>
      <c r="B4115">
        <v>2</v>
      </c>
      <c r="C4115">
        <v>17</v>
      </c>
      <c r="D4115" t="s">
        <v>5048</v>
      </c>
      <c r="E4115" t="s">
        <v>20</v>
      </c>
      <c r="K4115" t="s">
        <v>5000</v>
      </c>
      <c r="L4115">
        <v>70</v>
      </c>
      <c r="O4115" s="149">
        <f t="shared" si="64"/>
        <v>1635</v>
      </c>
      <c r="P4115" s="146" t="s">
        <v>11700</v>
      </c>
      <c r="Q4115" s="10" t="s">
        <v>11270</v>
      </c>
    </row>
    <row r="4116" spans="1:17" hidden="1" x14ac:dyDescent="0.2">
      <c r="A4116" s="146">
        <v>1705</v>
      </c>
      <c r="B4116">
        <v>3</v>
      </c>
      <c r="C4116">
        <v>27</v>
      </c>
      <c r="D4116" t="s">
        <v>55</v>
      </c>
      <c r="E4116" t="s">
        <v>53</v>
      </c>
      <c r="F4116" t="s">
        <v>167</v>
      </c>
      <c r="G4116" t="s">
        <v>11464</v>
      </c>
      <c r="K4116" t="s">
        <v>5000</v>
      </c>
      <c r="L4116">
        <v>24</v>
      </c>
      <c r="O4116" s="149">
        <f t="shared" si="64"/>
        <v>1681</v>
      </c>
      <c r="P4116" s="146" t="s">
        <v>11700</v>
      </c>
      <c r="Q4116" s="10" t="s">
        <v>11270</v>
      </c>
    </row>
    <row r="4117" spans="1:17" hidden="1" x14ac:dyDescent="0.2">
      <c r="A4117" s="146">
        <v>1705</v>
      </c>
      <c r="B4117">
        <v>5</v>
      </c>
      <c r="C4117">
        <v>3</v>
      </c>
      <c r="D4117" t="s">
        <v>11271</v>
      </c>
      <c r="E4117" t="s">
        <v>23</v>
      </c>
      <c r="I4117" t="s">
        <v>5009</v>
      </c>
      <c r="K4117" t="s">
        <v>5000</v>
      </c>
      <c r="L4117">
        <v>30</v>
      </c>
      <c r="O4117" s="149">
        <f t="shared" si="64"/>
        <v>1675</v>
      </c>
      <c r="P4117" s="146" t="s">
        <v>11700</v>
      </c>
      <c r="Q4117" s="10" t="s">
        <v>11270</v>
      </c>
    </row>
    <row r="4118" spans="1:17" hidden="1" x14ac:dyDescent="0.2">
      <c r="A4118" s="146">
        <v>1705</v>
      </c>
      <c r="B4118">
        <v>5</v>
      </c>
      <c r="C4118">
        <v>18</v>
      </c>
      <c r="D4118" t="s">
        <v>3499</v>
      </c>
      <c r="E4118" t="s">
        <v>13</v>
      </c>
      <c r="I4118" t="s">
        <v>5009</v>
      </c>
      <c r="K4118" t="s">
        <v>5000</v>
      </c>
      <c r="L4118">
        <v>40</v>
      </c>
      <c r="O4118" s="149">
        <f t="shared" si="64"/>
        <v>1665</v>
      </c>
      <c r="P4118" s="146" t="s">
        <v>11700</v>
      </c>
      <c r="Q4118" s="10" t="s">
        <v>11270</v>
      </c>
    </row>
    <row r="4119" spans="1:17" hidden="1" x14ac:dyDescent="0.2">
      <c r="A4119" s="146">
        <v>1705</v>
      </c>
      <c r="B4119">
        <v>6</v>
      </c>
      <c r="C4119">
        <v>23</v>
      </c>
      <c r="D4119" s="222" t="s">
        <v>18845</v>
      </c>
      <c r="E4119" t="s">
        <v>13</v>
      </c>
      <c r="K4119" s="146" t="s">
        <v>5000</v>
      </c>
      <c r="L4119">
        <v>45</v>
      </c>
      <c r="O4119" s="149">
        <f t="shared" si="64"/>
        <v>1660</v>
      </c>
      <c r="P4119" s="146" t="s">
        <v>11700</v>
      </c>
      <c r="Q4119" s="10" t="s">
        <v>11270</v>
      </c>
    </row>
    <row r="4120" spans="1:17" hidden="1" x14ac:dyDescent="0.2">
      <c r="A4120" s="146">
        <v>1705</v>
      </c>
      <c r="B4120">
        <v>7</v>
      </c>
      <c r="C4120">
        <v>28</v>
      </c>
      <c r="D4120" t="s">
        <v>5614</v>
      </c>
      <c r="E4120" t="s">
        <v>95</v>
      </c>
      <c r="F4120" t="s">
        <v>167</v>
      </c>
      <c r="G4120" t="s">
        <v>69</v>
      </c>
      <c r="K4120" s="146" t="s">
        <v>5000</v>
      </c>
      <c r="N4120">
        <v>10</v>
      </c>
      <c r="O4120" s="149">
        <f t="shared" si="64"/>
        <v>1705</v>
      </c>
      <c r="P4120" s="146" t="s">
        <v>11700</v>
      </c>
      <c r="Q4120" s="10" t="s">
        <v>11270</v>
      </c>
    </row>
    <row r="4121" spans="1:17" hidden="1" x14ac:dyDescent="0.2">
      <c r="A4121" s="146">
        <v>1705</v>
      </c>
      <c r="B4121">
        <v>7</v>
      </c>
      <c r="C4121">
        <v>30</v>
      </c>
      <c r="D4121" t="s">
        <v>5614</v>
      </c>
      <c r="E4121" t="s">
        <v>53</v>
      </c>
      <c r="F4121" t="s">
        <v>167</v>
      </c>
      <c r="G4121" t="s">
        <v>69</v>
      </c>
      <c r="K4121" s="146" t="s">
        <v>5000</v>
      </c>
      <c r="N4121">
        <v>12</v>
      </c>
      <c r="O4121" s="149">
        <f t="shared" si="64"/>
        <v>1705</v>
      </c>
      <c r="P4121" s="146" t="s">
        <v>11700</v>
      </c>
      <c r="Q4121" s="10" t="s">
        <v>11270</v>
      </c>
    </row>
    <row r="4122" spans="1:17" hidden="1" x14ac:dyDescent="0.2">
      <c r="A4122" s="146">
        <v>1705</v>
      </c>
      <c r="B4122">
        <v>8</v>
      </c>
      <c r="C4122">
        <v>31</v>
      </c>
      <c r="D4122" t="s">
        <v>5221</v>
      </c>
      <c r="E4122" t="s">
        <v>582</v>
      </c>
      <c r="F4122" t="s">
        <v>167</v>
      </c>
      <c r="G4122" t="s">
        <v>53</v>
      </c>
      <c r="I4122" t="s">
        <v>5009</v>
      </c>
      <c r="K4122" s="146" t="s">
        <v>5000</v>
      </c>
      <c r="L4122">
        <v>24</v>
      </c>
      <c r="O4122" s="149">
        <f t="shared" si="64"/>
        <v>1681</v>
      </c>
      <c r="P4122" s="146" t="s">
        <v>11700</v>
      </c>
      <c r="Q4122" s="10" t="s">
        <v>11270</v>
      </c>
    </row>
    <row r="4123" spans="1:17" hidden="1" x14ac:dyDescent="0.2">
      <c r="A4123" s="146">
        <v>1705</v>
      </c>
      <c r="B4123">
        <v>8</v>
      </c>
      <c r="C4123">
        <v>31</v>
      </c>
      <c r="D4123" t="s">
        <v>5221</v>
      </c>
      <c r="E4123" t="s">
        <v>21</v>
      </c>
      <c r="F4123" t="s">
        <v>167</v>
      </c>
      <c r="G4123" t="s">
        <v>53</v>
      </c>
      <c r="I4123" t="s">
        <v>2958</v>
      </c>
      <c r="K4123" s="146" t="s">
        <v>5000</v>
      </c>
      <c r="L4123">
        <v>25</v>
      </c>
      <c r="O4123" s="149">
        <f t="shared" si="64"/>
        <v>1680</v>
      </c>
      <c r="P4123" t="s">
        <v>11701</v>
      </c>
      <c r="Q4123" s="10" t="s">
        <v>11270</v>
      </c>
    </row>
    <row r="4124" spans="1:17" hidden="1" x14ac:dyDescent="0.2">
      <c r="A4124" s="146">
        <v>1705</v>
      </c>
      <c r="B4124">
        <v>9</v>
      </c>
      <c r="C4124">
        <v>4</v>
      </c>
      <c r="D4124" s="213" t="s">
        <v>18545</v>
      </c>
      <c r="E4124" t="s">
        <v>30</v>
      </c>
      <c r="F4124" t="s">
        <v>167</v>
      </c>
      <c r="H4124" t="s">
        <v>11272</v>
      </c>
      <c r="I4124" t="s">
        <v>5711</v>
      </c>
      <c r="K4124" s="146" t="s">
        <v>5000</v>
      </c>
      <c r="L4124">
        <v>1</v>
      </c>
      <c r="O4124" s="149">
        <f t="shared" si="64"/>
        <v>1704</v>
      </c>
      <c r="P4124" s="146" t="s">
        <v>11701</v>
      </c>
      <c r="Q4124" s="10" t="s">
        <v>11270</v>
      </c>
    </row>
    <row r="4125" spans="1:17" hidden="1" x14ac:dyDescent="0.2">
      <c r="A4125" s="146">
        <v>1705</v>
      </c>
      <c r="B4125">
        <v>9</v>
      </c>
      <c r="C4125">
        <v>5</v>
      </c>
      <c r="D4125" t="s">
        <v>5573</v>
      </c>
      <c r="E4125" t="s">
        <v>75</v>
      </c>
      <c r="F4125" t="s">
        <v>167</v>
      </c>
      <c r="G4125" t="s">
        <v>11273</v>
      </c>
      <c r="H4125" t="s">
        <v>18029</v>
      </c>
      <c r="I4125" t="s">
        <v>5009</v>
      </c>
      <c r="K4125" s="146" t="s">
        <v>5000</v>
      </c>
      <c r="L4125">
        <v>1</v>
      </c>
      <c r="O4125" s="149">
        <f t="shared" si="64"/>
        <v>1704</v>
      </c>
      <c r="P4125" s="146" t="s">
        <v>11701</v>
      </c>
      <c r="Q4125" s="10" t="s">
        <v>11270</v>
      </c>
    </row>
    <row r="4126" spans="1:17" hidden="1" x14ac:dyDescent="0.2">
      <c r="A4126" s="146">
        <v>1705</v>
      </c>
      <c r="B4126">
        <v>9</v>
      </c>
      <c r="C4126">
        <v>12</v>
      </c>
      <c r="D4126" t="s">
        <v>11275</v>
      </c>
      <c r="E4126" t="s">
        <v>30</v>
      </c>
      <c r="I4126" t="s">
        <v>5000</v>
      </c>
      <c r="K4126" s="146" t="s">
        <v>5000</v>
      </c>
      <c r="L4126">
        <v>50</v>
      </c>
      <c r="O4126" s="149">
        <f t="shared" si="64"/>
        <v>1655</v>
      </c>
      <c r="P4126" s="146" t="s">
        <v>11701</v>
      </c>
      <c r="Q4126" s="10" t="s">
        <v>11270</v>
      </c>
    </row>
    <row r="4127" spans="1:17" hidden="1" x14ac:dyDescent="0.2">
      <c r="A4127" s="146">
        <v>1705</v>
      </c>
      <c r="B4127">
        <v>9</v>
      </c>
      <c r="C4127">
        <v>21</v>
      </c>
      <c r="D4127" s="234" t="s">
        <v>11673</v>
      </c>
      <c r="E4127" t="s">
        <v>15</v>
      </c>
      <c r="F4127" t="s">
        <v>167</v>
      </c>
      <c r="G4127" t="s">
        <v>14</v>
      </c>
      <c r="I4127" t="s">
        <v>5000</v>
      </c>
      <c r="K4127" s="146" t="s">
        <v>5000</v>
      </c>
      <c r="L4127">
        <v>4</v>
      </c>
      <c r="O4127" s="149">
        <f t="shared" si="64"/>
        <v>1701</v>
      </c>
      <c r="P4127" s="146" t="s">
        <v>11701</v>
      </c>
      <c r="Q4127" s="10" t="s">
        <v>11270</v>
      </c>
    </row>
    <row r="4128" spans="1:17" hidden="1" x14ac:dyDescent="0.2">
      <c r="A4128" s="146">
        <v>1705</v>
      </c>
      <c r="B4128">
        <v>10</v>
      </c>
      <c r="C4128">
        <v>1</v>
      </c>
      <c r="D4128" t="s">
        <v>3499</v>
      </c>
      <c r="E4128" t="s">
        <v>14</v>
      </c>
      <c r="F4128" t="s">
        <v>167</v>
      </c>
      <c r="G4128" t="s">
        <v>30</v>
      </c>
      <c r="I4128" t="s">
        <v>5009</v>
      </c>
      <c r="K4128" s="146" t="s">
        <v>5000</v>
      </c>
      <c r="L4128">
        <v>26</v>
      </c>
      <c r="O4128" s="149">
        <f t="shared" si="64"/>
        <v>1679</v>
      </c>
      <c r="P4128" s="146" t="s">
        <v>11701</v>
      </c>
      <c r="Q4128" s="10" t="s">
        <v>11270</v>
      </c>
    </row>
    <row r="4129" spans="1:17" hidden="1" x14ac:dyDescent="0.2">
      <c r="A4129" s="146">
        <v>1705</v>
      </c>
      <c r="B4129">
        <v>10</v>
      </c>
      <c r="C4129">
        <v>7</v>
      </c>
      <c r="D4129" t="s">
        <v>11276</v>
      </c>
      <c r="E4129" t="s">
        <v>13356</v>
      </c>
      <c r="F4129" t="s">
        <v>36</v>
      </c>
      <c r="G4129" t="s">
        <v>10278</v>
      </c>
      <c r="I4129" t="s">
        <v>5009</v>
      </c>
      <c r="K4129" s="146" t="s">
        <v>5000</v>
      </c>
      <c r="L4129">
        <v>45</v>
      </c>
      <c r="O4129" s="149">
        <f t="shared" si="64"/>
        <v>1660</v>
      </c>
      <c r="P4129" s="146" t="s">
        <v>11701</v>
      </c>
      <c r="Q4129" s="10" t="s">
        <v>11270</v>
      </c>
    </row>
    <row r="4130" spans="1:17" hidden="1" x14ac:dyDescent="0.2">
      <c r="A4130" s="146">
        <v>1705</v>
      </c>
      <c r="B4130">
        <v>10</v>
      </c>
      <c r="C4130">
        <v>21</v>
      </c>
      <c r="D4130" t="s">
        <v>5152</v>
      </c>
      <c r="E4130" t="s">
        <v>52</v>
      </c>
      <c r="F4130" t="s">
        <v>36</v>
      </c>
      <c r="G4130" t="s">
        <v>10283</v>
      </c>
      <c r="I4130" t="s">
        <v>5009</v>
      </c>
      <c r="K4130" t="s">
        <v>5000</v>
      </c>
      <c r="L4130">
        <v>75</v>
      </c>
      <c r="O4130" s="149">
        <f t="shared" si="64"/>
        <v>1630</v>
      </c>
      <c r="P4130" s="146" t="s">
        <v>11701</v>
      </c>
      <c r="Q4130" s="10" t="s">
        <v>11270</v>
      </c>
    </row>
    <row r="4131" spans="1:17" hidden="1" x14ac:dyDescent="0.2">
      <c r="A4131" s="146">
        <v>1705</v>
      </c>
      <c r="B4131">
        <v>10</v>
      </c>
      <c r="C4131">
        <v>28</v>
      </c>
      <c r="D4131" t="s">
        <v>1255</v>
      </c>
      <c r="E4131" t="s">
        <v>21</v>
      </c>
      <c r="F4131" t="s">
        <v>167</v>
      </c>
      <c r="G4131" t="s">
        <v>13</v>
      </c>
      <c r="I4131" t="s">
        <v>5000</v>
      </c>
      <c r="K4131" t="s">
        <v>5000</v>
      </c>
      <c r="M4131" s="45">
        <v>6</v>
      </c>
      <c r="O4131" s="149">
        <f t="shared" si="64"/>
        <v>1705</v>
      </c>
      <c r="P4131" s="146" t="s">
        <v>11701</v>
      </c>
      <c r="Q4131" s="10" t="s">
        <v>11270</v>
      </c>
    </row>
    <row r="4132" spans="1:17" hidden="1" x14ac:dyDescent="0.2">
      <c r="A4132" s="146">
        <v>1705</v>
      </c>
      <c r="B4132">
        <v>11</v>
      </c>
      <c r="C4132">
        <v>12</v>
      </c>
      <c r="D4132" t="s">
        <v>123</v>
      </c>
      <c r="E4132" t="s">
        <v>15</v>
      </c>
      <c r="F4132" t="s">
        <v>39</v>
      </c>
      <c r="G4132" t="s">
        <v>53</v>
      </c>
      <c r="K4132" t="s">
        <v>5000</v>
      </c>
      <c r="O4132" s="149">
        <f t="shared" si="64"/>
        <v>1705</v>
      </c>
      <c r="P4132" s="146" t="s">
        <v>11701</v>
      </c>
      <c r="Q4132" s="10" t="s">
        <v>11270</v>
      </c>
    </row>
    <row r="4133" spans="1:17" hidden="1" x14ac:dyDescent="0.2">
      <c r="A4133" s="146">
        <v>1705</v>
      </c>
      <c r="B4133">
        <v>11</v>
      </c>
      <c r="C4133">
        <v>15</v>
      </c>
      <c r="D4133" s="214" t="s">
        <v>237</v>
      </c>
      <c r="E4133" t="s">
        <v>8004</v>
      </c>
      <c r="F4133" t="s">
        <v>11277</v>
      </c>
      <c r="G4133" t="s">
        <v>691</v>
      </c>
      <c r="H4133" t="s">
        <v>11278</v>
      </c>
      <c r="K4133" s="146" t="s">
        <v>5000</v>
      </c>
      <c r="L4133">
        <v>18</v>
      </c>
      <c r="O4133" s="149">
        <f t="shared" si="64"/>
        <v>1687</v>
      </c>
      <c r="P4133" s="146" t="s">
        <v>11701</v>
      </c>
      <c r="Q4133" s="10" t="s">
        <v>11270</v>
      </c>
    </row>
    <row r="4134" spans="1:17" hidden="1" x14ac:dyDescent="0.2">
      <c r="A4134" s="146">
        <v>1705</v>
      </c>
      <c r="B4134">
        <v>12</v>
      </c>
      <c r="C4134">
        <v>13</v>
      </c>
      <c r="D4134" t="s">
        <v>11196</v>
      </c>
      <c r="E4134" t="s">
        <v>2573</v>
      </c>
      <c r="K4134" s="146" t="s">
        <v>5000</v>
      </c>
      <c r="L4134">
        <v>75</v>
      </c>
      <c r="O4134" s="149">
        <f t="shared" si="64"/>
        <v>1630</v>
      </c>
      <c r="P4134" s="146" t="s">
        <v>11701</v>
      </c>
      <c r="Q4134" s="10" t="s">
        <v>11270</v>
      </c>
    </row>
    <row r="4135" spans="1:17" hidden="1" x14ac:dyDescent="0.2">
      <c r="A4135">
        <v>1705</v>
      </c>
      <c r="B4135">
        <v>12</v>
      </c>
      <c r="C4135">
        <v>20</v>
      </c>
      <c r="D4135" s="234" t="s">
        <v>8529</v>
      </c>
      <c r="E4135" t="s">
        <v>52</v>
      </c>
      <c r="F4135" t="s">
        <v>39</v>
      </c>
      <c r="G4135" t="s">
        <v>13</v>
      </c>
      <c r="I4135" t="s">
        <v>5009</v>
      </c>
      <c r="K4135" t="s">
        <v>5000</v>
      </c>
      <c r="L4135">
        <v>44</v>
      </c>
      <c r="O4135" s="149">
        <f t="shared" si="64"/>
        <v>1661</v>
      </c>
      <c r="P4135" t="s">
        <v>11702</v>
      </c>
      <c r="Q4135" s="10" t="s">
        <v>11279</v>
      </c>
    </row>
    <row r="4136" spans="1:17" hidden="1" x14ac:dyDescent="0.2">
      <c r="A4136">
        <v>1706</v>
      </c>
      <c r="B4136">
        <v>1</v>
      </c>
      <c r="C4136">
        <v>22</v>
      </c>
      <c r="D4136" s="234" t="s">
        <v>8529</v>
      </c>
      <c r="E4136" t="s">
        <v>13</v>
      </c>
      <c r="F4136" t="s">
        <v>167</v>
      </c>
      <c r="G4136" t="s">
        <v>13</v>
      </c>
      <c r="I4136" t="s">
        <v>5009</v>
      </c>
      <c r="K4136" t="s">
        <v>5000</v>
      </c>
      <c r="L4136">
        <v>16</v>
      </c>
      <c r="O4136" s="149">
        <f t="shared" si="64"/>
        <v>1690</v>
      </c>
      <c r="P4136" s="146" t="s">
        <v>11702</v>
      </c>
      <c r="Q4136" s="10" t="s">
        <v>11279</v>
      </c>
    </row>
    <row r="4137" spans="1:17" hidden="1" x14ac:dyDescent="0.2">
      <c r="A4137" s="147">
        <v>1706</v>
      </c>
      <c r="B4137">
        <v>2</v>
      </c>
      <c r="C4137">
        <v>3</v>
      </c>
      <c r="D4137" t="s">
        <v>83</v>
      </c>
      <c r="E4137" t="s">
        <v>13356</v>
      </c>
      <c r="F4137" t="s">
        <v>167</v>
      </c>
      <c r="G4137" t="s">
        <v>30</v>
      </c>
      <c r="H4137" s="146" t="s">
        <v>11280</v>
      </c>
      <c r="I4137" t="s">
        <v>5009</v>
      </c>
      <c r="K4137" t="s">
        <v>5000</v>
      </c>
      <c r="L4137">
        <v>3</v>
      </c>
      <c r="O4137" s="149">
        <f t="shared" si="64"/>
        <v>1703</v>
      </c>
      <c r="P4137" s="146" t="s">
        <v>11702</v>
      </c>
      <c r="Q4137" s="10" t="s">
        <v>11279</v>
      </c>
    </row>
    <row r="4138" spans="1:17" hidden="1" x14ac:dyDescent="0.2">
      <c r="A4138" s="147">
        <v>1706</v>
      </c>
      <c r="B4138">
        <v>2</v>
      </c>
      <c r="C4138">
        <v>6</v>
      </c>
      <c r="D4138" t="s">
        <v>83</v>
      </c>
      <c r="E4138" t="s">
        <v>21</v>
      </c>
      <c r="F4138" t="s">
        <v>39</v>
      </c>
      <c r="G4138" t="s">
        <v>30</v>
      </c>
      <c r="H4138" s="146" t="s">
        <v>11280</v>
      </c>
      <c r="I4138" t="s">
        <v>5009</v>
      </c>
      <c r="K4138" t="s">
        <v>5000</v>
      </c>
      <c r="L4138">
        <v>40</v>
      </c>
      <c r="O4138" s="149">
        <f t="shared" si="64"/>
        <v>1666</v>
      </c>
      <c r="P4138" s="146" t="s">
        <v>11702</v>
      </c>
      <c r="Q4138" s="10" t="s">
        <v>11279</v>
      </c>
    </row>
    <row r="4139" spans="1:17" hidden="1" x14ac:dyDescent="0.2">
      <c r="A4139" s="147">
        <v>1706</v>
      </c>
      <c r="B4139">
        <v>2</v>
      </c>
      <c r="C4139">
        <v>28</v>
      </c>
      <c r="D4139" t="s">
        <v>636</v>
      </c>
      <c r="E4139" t="s">
        <v>52</v>
      </c>
      <c r="F4139" t="s">
        <v>36</v>
      </c>
      <c r="G4139" t="s">
        <v>10284</v>
      </c>
      <c r="I4139" t="s">
        <v>5009</v>
      </c>
      <c r="K4139" t="s">
        <v>5000</v>
      </c>
      <c r="L4139">
        <v>43</v>
      </c>
      <c r="O4139" s="149">
        <f t="shared" si="64"/>
        <v>1663</v>
      </c>
      <c r="P4139" s="146" t="s">
        <v>11702</v>
      </c>
      <c r="Q4139" s="10" t="s">
        <v>11279</v>
      </c>
    </row>
    <row r="4140" spans="1:17" hidden="1" x14ac:dyDescent="0.2">
      <c r="A4140" s="147">
        <v>1706</v>
      </c>
      <c r="B4140">
        <v>3</v>
      </c>
      <c r="C4140">
        <v>13</v>
      </c>
      <c r="D4140" t="s">
        <v>83</v>
      </c>
      <c r="E4140" t="s">
        <v>21</v>
      </c>
      <c r="F4140" t="s">
        <v>167</v>
      </c>
      <c r="G4140" t="s">
        <v>30</v>
      </c>
      <c r="H4140" t="s">
        <v>11280</v>
      </c>
      <c r="I4140" t="s">
        <v>5009</v>
      </c>
      <c r="K4140" t="s">
        <v>5000</v>
      </c>
      <c r="L4140">
        <v>15</v>
      </c>
      <c r="O4140" s="149">
        <f t="shared" si="64"/>
        <v>1691</v>
      </c>
      <c r="P4140" s="146" t="s">
        <v>11702</v>
      </c>
      <c r="Q4140" s="10" t="s">
        <v>11279</v>
      </c>
    </row>
    <row r="4141" spans="1:17" hidden="1" x14ac:dyDescent="0.2">
      <c r="A4141" s="147">
        <v>1706</v>
      </c>
      <c r="B4141">
        <v>3</v>
      </c>
      <c r="C4141">
        <v>16</v>
      </c>
      <c r="D4141" t="s">
        <v>5573</v>
      </c>
      <c r="E4141" t="s">
        <v>5644</v>
      </c>
      <c r="F4141" t="s">
        <v>167</v>
      </c>
      <c r="G4141" t="s">
        <v>11273</v>
      </c>
      <c r="H4141" t="s">
        <v>317</v>
      </c>
      <c r="I4141" t="s">
        <v>5009</v>
      </c>
      <c r="K4141" t="s">
        <v>5000</v>
      </c>
      <c r="N4141">
        <v>5</v>
      </c>
      <c r="O4141" s="149">
        <f t="shared" si="64"/>
        <v>1706</v>
      </c>
      <c r="P4141" s="146" t="s">
        <v>11702</v>
      </c>
      <c r="Q4141" s="10" t="s">
        <v>11279</v>
      </c>
    </row>
    <row r="4142" spans="1:17" hidden="1" x14ac:dyDescent="0.2">
      <c r="A4142" s="147">
        <v>1706</v>
      </c>
      <c r="B4142">
        <v>3</v>
      </c>
      <c r="C4142">
        <v>23</v>
      </c>
      <c r="D4142" t="s">
        <v>5392</v>
      </c>
      <c r="E4142" t="s">
        <v>52</v>
      </c>
      <c r="F4142" t="s">
        <v>167</v>
      </c>
      <c r="G4142" t="s">
        <v>14</v>
      </c>
      <c r="K4142" t="s">
        <v>5000</v>
      </c>
      <c r="L4142">
        <v>8</v>
      </c>
      <c r="O4142" s="149">
        <f t="shared" si="64"/>
        <v>1698</v>
      </c>
      <c r="P4142" s="146" t="s">
        <v>11702</v>
      </c>
      <c r="Q4142" s="10" t="s">
        <v>11279</v>
      </c>
    </row>
    <row r="4143" spans="1:17" hidden="1" x14ac:dyDescent="0.2">
      <c r="A4143" s="147">
        <v>1706</v>
      </c>
      <c r="B4143">
        <v>3</v>
      </c>
      <c r="C4143">
        <v>28</v>
      </c>
      <c r="D4143" t="s">
        <v>273</v>
      </c>
      <c r="E4143" t="s">
        <v>582</v>
      </c>
      <c r="F4143" t="s">
        <v>39</v>
      </c>
      <c r="G4143" t="s">
        <v>23</v>
      </c>
      <c r="H4143" s="203" t="s">
        <v>11678</v>
      </c>
      <c r="I4143" t="s">
        <v>5009</v>
      </c>
      <c r="K4143" t="s">
        <v>5000</v>
      </c>
      <c r="L4143">
        <v>35</v>
      </c>
      <c r="O4143" s="149">
        <f t="shared" si="64"/>
        <v>1671</v>
      </c>
      <c r="P4143" s="146" t="s">
        <v>11702</v>
      </c>
      <c r="Q4143" s="10" t="s">
        <v>11279</v>
      </c>
    </row>
    <row r="4144" spans="1:17" hidden="1" x14ac:dyDescent="0.2">
      <c r="A4144" s="147">
        <v>1706</v>
      </c>
      <c r="B4144">
        <v>4</v>
      </c>
      <c r="C4144">
        <v>3</v>
      </c>
      <c r="D4144" s="213" t="s">
        <v>18545</v>
      </c>
      <c r="E4144" t="s">
        <v>458</v>
      </c>
      <c r="H4144" t="s">
        <v>11281</v>
      </c>
      <c r="K4144" t="s">
        <v>5000</v>
      </c>
      <c r="L4144">
        <v>58</v>
      </c>
      <c r="O4144" s="149">
        <f t="shared" si="64"/>
        <v>1648</v>
      </c>
      <c r="P4144" s="146" t="s">
        <v>11702</v>
      </c>
      <c r="Q4144" s="10" t="s">
        <v>11279</v>
      </c>
    </row>
    <row r="4145" spans="1:17" hidden="1" x14ac:dyDescent="0.2">
      <c r="A4145" s="147">
        <v>1706</v>
      </c>
      <c r="B4145">
        <v>4</v>
      </c>
      <c r="C4145">
        <v>16</v>
      </c>
      <c r="D4145" t="s">
        <v>5377</v>
      </c>
      <c r="E4145" t="s">
        <v>691</v>
      </c>
      <c r="H4145" s="203" t="s">
        <v>11678</v>
      </c>
      <c r="K4145" t="s">
        <v>5000</v>
      </c>
      <c r="L4145">
        <v>33</v>
      </c>
      <c r="O4145" s="149">
        <f t="shared" si="64"/>
        <v>1673</v>
      </c>
      <c r="P4145" s="146" t="s">
        <v>11702</v>
      </c>
      <c r="Q4145" s="10" t="s">
        <v>11279</v>
      </c>
    </row>
    <row r="4146" spans="1:17" hidden="1" x14ac:dyDescent="0.2">
      <c r="A4146" s="147">
        <v>1706</v>
      </c>
      <c r="B4146">
        <v>4</v>
      </c>
      <c r="C4146">
        <v>19</v>
      </c>
      <c r="D4146" t="s">
        <v>5136</v>
      </c>
      <c r="E4146" t="s">
        <v>14</v>
      </c>
      <c r="I4146" s="146" t="s">
        <v>5009</v>
      </c>
      <c r="K4146" t="s">
        <v>5000</v>
      </c>
      <c r="L4146">
        <v>35</v>
      </c>
      <c r="O4146" s="149">
        <f t="shared" si="64"/>
        <v>1671</v>
      </c>
      <c r="P4146" t="s">
        <v>11703</v>
      </c>
      <c r="Q4146" s="10" t="s">
        <v>11279</v>
      </c>
    </row>
    <row r="4147" spans="1:17" hidden="1" x14ac:dyDescent="0.2">
      <c r="A4147" s="147">
        <v>1706</v>
      </c>
      <c r="B4147">
        <v>4</v>
      </c>
      <c r="C4147">
        <v>28</v>
      </c>
      <c r="D4147" s="234" t="s">
        <v>8529</v>
      </c>
      <c r="E4147" t="s">
        <v>21</v>
      </c>
      <c r="F4147" t="s">
        <v>39</v>
      </c>
      <c r="G4147" t="s">
        <v>30</v>
      </c>
      <c r="I4147" t="s">
        <v>5009</v>
      </c>
      <c r="K4147" t="s">
        <v>5000</v>
      </c>
      <c r="L4147">
        <v>45</v>
      </c>
      <c r="O4147" s="149">
        <f t="shared" si="64"/>
        <v>1661</v>
      </c>
      <c r="P4147" s="146" t="s">
        <v>11703</v>
      </c>
      <c r="Q4147" s="10" t="s">
        <v>11279</v>
      </c>
    </row>
    <row r="4148" spans="1:17" hidden="1" x14ac:dyDescent="0.2">
      <c r="A4148" s="147">
        <v>1706</v>
      </c>
      <c r="B4148">
        <v>5</v>
      </c>
      <c r="C4148">
        <v>1</v>
      </c>
      <c r="D4148" t="s">
        <v>5065</v>
      </c>
      <c r="E4148" t="s">
        <v>14</v>
      </c>
      <c r="F4148" t="s">
        <v>167</v>
      </c>
      <c r="G4148" t="s">
        <v>53</v>
      </c>
      <c r="K4148" t="s">
        <v>5000</v>
      </c>
      <c r="L4148">
        <v>13</v>
      </c>
      <c r="O4148" s="149">
        <f t="shared" si="64"/>
        <v>1693</v>
      </c>
      <c r="P4148" s="146" t="s">
        <v>11703</v>
      </c>
      <c r="Q4148" s="10" t="s">
        <v>11279</v>
      </c>
    </row>
    <row r="4149" spans="1:17" hidden="1" x14ac:dyDescent="0.2">
      <c r="A4149" s="147">
        <v>1706</v>
      </c>
      <c r="B4149">
        <v>5</v>
      </c>
      <c r="C4149">
        <v>3</v>
      </c>
      <c r="D4149" t="s">
        <v>5021</v>
      </c>
      <c r="E4149" t="s">
        <v>582</v>
      </c>
      <c r="F4149" t="s">
        <v>167</v>
      </c>
      <c r="G4149" t="s">
        <v>30</v>
      </c>
      <c r="K4149" t="s">
        <v>5000</v>
      </c>
      <c r="L4149">
        <v>9</v>
      </c>
      <c r="O4149" s="149">
        <f t="shared" si="64"/>
        <v>1697</v>
      </c>
      <c r="P4149" s="146" t="s">
        <v>11703</v>
      </c>
      <c r="Q4149" s="10" t="s">
        <v>11279</v>
      </c>
    </row>
    <row r="4150" spans="1:17" hidden="1" x14ac:dyDescent="0.2">
      <c r="A4150" s="147">
        <v>1706</v>
      </c>
      <c r="B4150">
        <v>5</v>
      </c>
      <c r="D4150" s="213" t="s">
        <v>18545</v>
      </c>
      <c r="E4150" t="s">
        <v>5003</v>
      </c>
      <c r="F4150" t="s">
        <v>167</v>
      </c>
      <c r="I4150" t="s">
        <v>5009</v>
      </c>
      <c r="K4150" t="s">
        <v>5000</v>
      </c>
      <c r="L4150">
        <v>16</v>
      </c>
      <c r="O4150" s="149">
        <f t="shared" si="64"/>
        <v>1690</v>
      </c>
      <c r="P4150" s="146" t="s">
        <v>11703</v>
      </c>
      <c r="Q4150" s="10" t="s">
        <v>11279</v>
      </c>
    </row>
    <row r="4151" spans="1:17" hidden="1" x14ac:dyDescent="0.2">
      <c r="A4151" s="147">
        <v>1706</v>
      </c>
      <c r="D4151" s="234" t="s">
        <v>8529</v>
      </c>
      <c r="E4151" t="s">
        <v>23</v>
      </c>
      <c r="K4151" t="s">
        <v>5000</v>
      </c>
      <c r="O4151" s="149">
        <f t="shared" si="64"/>
        <v>1706</v>
      </c>
      <c r="P4151" s="146" t="s">
        <v>11703</v>
      </c>
      <c r="Q4151" s="10" t="s">
        <v>11279</v>
      </c>
    </row>
    <row r="4152" spans="1:17" hidden="1" x14ac:dyDescent="0.2">
      <c r="A4152" s="147">
        <v>1706</v>
      </c>
      <c r="B4152">
        <v>8</v>
      </c>
      <c r="C4152">
        <v>19</v>
      </c>
      <c r="D4152" t="s">
        <v>5136</v>
      </c>
      <c r="E4152" t="s">
        <v>582</v>
      </c>
      <c r="F4152" t="s">
        <v>39</v>
      </c>
      <c r="G4152" t="s">
        <v>23</v>
      </c>
      <c r="I4152" t="s">
        <v>5000</v>
      </c>
      <c r="K4152" t="s">
        <v>5000</v>
      </c>
      <c r="L4152">
        <v>44</v>
      </c>
      <c r="O4152" s="149">
        <f t="shared" si="64"/>
        <v>1662</v>
      </c>
      <c r="P4152" s="146" t="s">
        <v>11703</v>
      </c>
      <c r="Q4152" s="10" t="s">
        <v>11279</v>
      </c>
    </row>
    <row r="4153" spans="1:17" hidden="1" x14ac:dyDescent="0.2">
      <c r="A4153" s="147">
        <v>1706</v>
      </c>
      <c r="B4153">
        <v>8</v>
      </c>
      <c r="C4153">
        <v>21</v>
      </c>
      <c r="D4153" t="s">
        <v>613</v>
      </c>
      <c r="E4153" t="s">
        <v>1296</v>
      </c>
      <c r="F4153" t="s">
        <v>167</v>
      </c>
      <c r="G4153" t="s">
        <v>53</v>
      </c>
      <c r="K4153" t="s">
        <v>5000</v>
      </c>
      <c r="L4153">
        <v>2</v>
      </c>
      <c r="M4153" s="45">
        <v>5</v>
      </c>
      <c r="O4153" s="149">
        <f t="shared" si="64"/>
        <v>1704</v>
      </c>
      <c r="P4153" s="146" t="s">
        <v>11703</v>
      </c>
      <c r="Q4153" s="10" t="s">
        <v>11279</v>
      </c>
    </row>
    <row r="4154" spans="1:17" x14ac:dyDescent="0.2">
      <c r="A4154" s="147">
        <v>1706</v>
      </c>
      <c r="B4154">
        <v>10</v>
      </c>
      <c r="C4154">
        <v>25</v>
      </c>
      <c r="D4154" t="s">
        <v>5312</v>
      </c>
      <c r="E4154" t="s">
        <v>98</v>
      </c>
      <c r="F4154" t="s">
        <v>39</v>
      </c>
      <c r="G4154" t="s">
        <v>1437</v>
      </c>
      <c r="I4154" t="s">
        <v>5000</v>
      </c>
      <c r="K4154" t="s">
        <v>5000</v>
      </c>
      <c r="L4154">
        <v>45</v>
      </c>
      <c r="O4154" s="149">
        <f t="shared" si="64"/>
        <v>1661</v>
      </c>
      <c r="P4154" s="146" t="s">
        <v>11703</v>
      </c>
      <c r="Q4154" s="10" t="s">
        <v>11279</v>
      </c>
    </row>
    <row r="4155" spans="1:17" hidden="1" x14ac:dyDescent="0.2">
      <c r="A4155" s="147">
        <v>1706</v>
      </c>
      <c r="B4155">
        <v>10</v>
      </c>
      <c r="C4155">
        <v>26</v>
      </c>
      <c r="D4155" t="s">
        <v>5136</v>
      </c>
      <c r="E4155" t="s">
        <v>15</v>
      </c>
      <c r="G4155" t="s">
        <v>221</v>
      </c>
      <c r="I4155" t="s">
        <v>5009</v>
      </c>
      <c r="K4155" t="s">
        <v>5000</v>
      </c>
      <c r="L4155">
        <v>46</v>
      </c>
      <c r="O4155" s="149">
        <f t="shared" si="64"/>
        <v>1660</v>
      </c>
      <c r="P4155" s="146" t="s">
        <v>11703</v>
      </c>
      <c r="Q4155" s="10" t="s">
        <v>11279</v>
      </c>
    </row>
    <row r="4156" spans="1:17" hidden="1" x14ac:dyDescent="0.2">
      <c r="A4156" s="147">
        <v>1706</v>
      </c>
      <c r="B4156">
        <v>11</v>
      </c>
      <c r="C4156">
        <v>14</v>
      </c>
      <c r="D4156" s="203" t="s">
        <v>2590</v>
      </c>
      <c r="E4156" t="s">
        <v>13356</v>
      </c>
      <c r="F4156" t="s">
        <v>36</v>
      </c>
      <c r="K4156" t="s">
        <v>5000</v>
      </c>
      <c r="L4156">
        <v>56</v>
      </c>
      <c r="O4156" s="149">
        <f t="shared" si="64"/>
        <v>1650</v>
      </c>
      <c r="P4156" s="146" t="s">
        <v>11703</v>
      </c>
      <c r="Q4156" s="10" t="s">
        <v>11279</v>
      </c>
    </row>
    <row r="4157" spans="1:17" hidden="1" x14ac:dyDescent="0.2">
      <c r="A4157" s="147">
        <v>1706</v>
      </c>
      <c r="B4157">
        <v>12</v>
      </c>
      <c r="C4157">
        <v>2</v>
      </c>
      <c r="D4157" t="s">
        <v>11283</v>
      </c>
      <c r="E4157" t="s">
        <v>13356</v>
      </c>
      <c r="F4157" t="s">
        <v>36</v>
      </c>
      <c r="K4157" t="s">
        <v>5000</v>
      </c>
      <c r="L4157">
        <v>56</v>
      </c>
      <c r="O4157" s="149">
        <f t="shared" si="64"/>
        <v>1650</v>
      </c>
      <c r="P4157" s="146" t="s">
        <v>11703</v>
      </c>
      <c r="Q4157" s="10" t="s">
        <v>11279</v>
      </c>
    </row>
    <row r="4158" spans="1:17" hidden="1" x14ac:dyDescent="0.2">
      <c r="A4158" s="147">
        <v>1706</v>
      </c>
      <c r="B4158">
        <v>12</v>
      </c>
      <c r="C4158">
        <v>3</v>
      </c>
      <c r="D4158" t="s">
        <v>176</v>
      </c>
      <c r="E4158" t="s">
        <v>582</v>
      </c>
      <c r="F4158" t="s">
        <v>39</v>
      </c>
      <c r="G4158" t="s">
        <v>14</v>
      </c>
      <c r="I4158" t="s">
        <v>5009</v>
      </c>
      <c r="K4158" t="s">
        <v>5000</v>
      </c>
      <c r="L4158">
        <v>35</v>
      </c>
      <c r="O4158" s="149">
        <f t="shared" si="64"/>
        <v>1671</v>
      </c>
      <c r="P4158" t="s">
        <v>11704</v>
      </c>
      <c r="Q4158" s="10" t="s">
        <v>11284</v>
      </c>
    </row>
    <row r="4159" spans="1:17" hidden="1" x14ac:dyDescent="0.2">
      <c r="A4159" s="147">
        <v>1706</v>
      </c>
      <c r="B4159">
        <v>12</v>
      </c>
      <c r="C4159">
        <v>8</v>
      </c>
      <c r="D4159" s="213" t="s">
        <v>18545</v>
      </c>
      <c r="E4159" t="s">
        <v>21</v>
      </c>
      <c r="F4159" t="s">
        <v>39</v>
      </c>
      <c r="G4159" t="s">
        <v>2</v>
      </c>
      <c r="H4159" t="s">
        <v>11285</v>
      </c>
      <c r="I4159" t="s">
        <v>5849</v>
      </c>
      <c r="K4159" t="s">
        <v>5000</v>
      </c>
      <c r="L4159">
        <v>70</v>
      </c>
      <c r="O4159" s="149">
        <f t="shared" si="64"/>
        <v>1636</v>
      </c>
      <c r="P4159" s="147" t="s">
        <v>11704</v>
      </c>
      <c r="Q4159" s="10" t="s">
        <v>11284</v>
      </c>
    </row>
    <row r="4160" spans="1:17" hidden="1" x14ac:dyDescent="0.2">
      <c r="A4160" s="147">
        <v>1706</v>
      </c>
      <c r="B4160">
        <v>12</v>
      </c>
      <c r="C4160">
        <v>25</v>
      </c>
      <c r="D4160" s="213" t="s">
        <v>18545</v>
      </c>
      <c r="E4160" t="s">
        <v>30</v>
      </c>
      <c r="I4160" t="s">
        <v>2958</v>
      </c>
      <c r="K4160" s="147" t="s">
        <v>5000</v>
      </c>
      <c r="L4160">
        <v>60</v>
      </c>
      <c r="O4160" s="149">
        <f t="shared" si="64"/>
        <v>1646</v>
      </c>
      <c r="P4160" s="147" t="s">
        <v>11704</v>
      </c>
      <c r="Q4160" s="10" t="s">
        <v>11284</v>
      </c>
    </row>
    <row r="4161" spans="1:17" hidden="1" x14ac:dyDescent="0.2">
      <c r="A4161">
        <v>1707</v>
      </c>
      <c r="B4161">
        <v>2</v>
      </c>
      <c r="C4161">
        <v>15</v>
      </c>
      <c r="D4161" t="s">
        <v>55</v>
      </c>
      <c r="E4161" t="s">
        <v>13</v>
      </c>
      <c r="K4161" s="147" t="s">
        <v>5000</v>
      </c>
      <c r="L4161">
        <v>36</v>
      </c>
      <c r="O4161" s="149">
        <f t="shared" si="64"/>
        <v>1671</v>
      </c>
      <c r="P4161" s="147" t="s">
        <v>11704</v>
      </c>
      <c r="Q4161" s="10" t="s">
        <v>11284</v>
      </c>
    </row>
    <row r="4162" spans="1:17" hidden="1" x14ac:dyDescent="0.2">
      <c r="A4162" s="147">
        <v>1707</v>
      </c>
      <c r="B4162">
        <v>3</v>
      </c>
      <c r="C4162">
        <v>22</v>
      </c>
      <c r="D4162" t="s">
        <v>83</v>
      </c>
      <c r="E4162" t="s">
        <v>53</v>
      </c>
      <c r="I4162" t="s">
        <v>5009</v>
      </c>
      <c r="K4162" t="s">
        <v>5000</v>
      </c>
      <c r="L4162">
        <v>50</v>
      </c>
      <c r="O4162" s="149">
        <f t="shared" ref="O4162:O4225" si="65">IF(ISBLANK(L4162),IF(AND(NOT(ISBLANK(M4162)),M4162&gt;B4162),A4162-1,A4162), ROUNDDOWN(A4162-L4162,0))</f>
        <v>1657</v>
      </c>
      <c r="P4162" s="147" t="s">
        <v>11704</v>
      </c>
      <c r="Q4162" s="10" t="s">
        <v>11284</v>
      </c>
    </row>
    <row r="4163" spans="1:17" hidden="1" x14ac:dyDescent="0.2">
      <c r="A4163" s="147">
        <v>1707</v>
      </c>
      <c r="B4163">
        <v>3</v>
      </c>
      <c r="C4163">
        <v>26</v>
      </c>
      <c r="D4163" t="s">
        <v>2753</v>
      </c>
      <c r="E4163" t="s">
        <v>2</v>
      </c>
      <c r="F4163" t="s">
        <v>167</v>
      </c>
      <c r="G4163" t="s">
        <v>518</v>
      </c>
      <c r="I4163" t="s">
        <v>5009</v>
      </c>
      <c r="K4163" t="s">
        <v>5000</v>
      </c>
      <c r="L4163">
        <v>21</v>
      </c>
      <c r="O4163" s="149">
        <f t="shared" si="65"/>
        <v>1686</v>
      </c>
      <c r="P4163" s="147" t="s">
        <v>11704</v>
      </c>
      <c r="Q4163" s="10" t="s">
        <v>11284</v>
      </c>
    </row>
    <row r="4164" spans="1:17" hidden="1" x14ac:dyDescent="0.2">
      <c r="A4164" s="147">
        <v>1707</v>
      </c>
      <c r="B4164">
        <v>3</v>
      </c>
      <c r="C4164">
        <v>23</v>
      </c>
      <c r="D4164" t="s">
        <v>273</v>
      </c>
      <c r="E4164" t="s">
        <v>52</v>
      </c>
      <c r="F4164" t="s">
        <v>39</v>
      </c>
      <c r="G4164" t="s">
        <v>23</v>
      </c>
      <c r="I4164" t="s">
        <v>5009</v>
      </c>
      <c r="K4164" t="s">
        <v>5000</v>
      </c>
      <c r="L4164">
        <v>24</v>
      </c>
      <c r="O4164" s="149">
        <f t="shared" si="65"/>
        <v>1683</v>
      </c>
      <c r="P4164" s="147" t="s">
        <v>11704</v>
      </c>
      <c r="Q4164" s="10" t="s">
        <v>11284</v>
      </c>
    </row>
    <row r="4165" spans="1:17" hidden="1" x14ac:dyDescent="0.2">
      <c r="A4165" s="147">
        <v>1707</v>
      </c>
      <c r="B4165">
        <v>4</v>
      </c>
      <c r="C4165">
        <v>2</v>
      </c>
      <c r="D4165" t="s">
        <v>10197</v>
      </c>
      <c r="E4165" t="s">
        <v>30</v>
      </c>
      <c r="F4165" t="s">
        <v>167</v>
      </c>
      <c r="G4165" t="s">
        <v>30</v>
      </c>
      <c r="K4165" t="s">
        <v>5000</v>
      </c>
      <c r="L4165">
        <v>9</v>
      </c>
      <c r="O4165" s="149">
        <f t="shared" si="65"/>
        <v>1698</v>
      </c>
      <c r="P4165" s="147" t="s">
        <v>11704</v>
      </c>
      <c r="Q4165" s="10" t="s">
        <v>11284</v>
      </c>
    </row>
    <row r="4166" spans="1:17" hidden="1" x14ac:dyDescent="0.2">
      <c r="A4166" s="147">
        <v>1707</v>
      </c>
      <c r="B4166">
        <v>4</v>
      </c>
      <c r="C4166">
        <v>18</v>
      </c>
      <c r="D4166" t="s">
        <v>4695</v>
      </c>
      <c r="E4166" t="s">
        <v>2</v>
      </c>
      <c r="K4166" t="s">
        <v>5000</v>
      </c>
      <c r="L4166">
        <v>23</v>
      </c>
      <c r="O4166" s="149">
        <f t="shared" si="65"/>
        <v>1684</v>
      </c>
      <c r="P4166" s="147" t="s">
        <v>11704</v>
      </c>
      <c r="Q4166" s="10" t="s">
        <v>11284</v>
      </c>
    </row>
    <row r="4167" spans="1:17" hidden="1" x14ac:dyDescent="0.2">
      <c r="A4167" s="147">
        <v>1707</v>
      </c>
      <c r="B4167">
        <v>4</v>
      </c>
      <c r="C4167">
        <v>20</v>
      </c>
      <c r="D4167" s="235" t="s">
        <v>17080</v>
      </c>
      <c r="E4167" t="s">
        <v>2</v>
      </c>
      <c r="I4167" t="s">
        <v>5000</v>
      </c>
      <c r="K4167" t="s">
        <v>5000</v>
      </c>
      <c r="L4167">
        <v>35</v>
      </c>
      <c r="O4167" s="149">
        <f t="shared" si="65"/>
        <v>1672</v>
      </c>
      <c r="P4167" s="147" t="s">
        <v>11704</v>
      </c>
      <c r="Q4167" s="10" t="s">
        <v>11284</v>
      </c>
    </row>
    <row r="4168" spans="1:17" hidden="1" x14ac:dyDescent="0.2">
      <c r="A4168" s="147">
        <v>1707</v>
      </c>
      <c r="B4168">
        <v>5</v>
      </c>
      <c r="C4168">
        <v>5</v>
      </c>
      <c r="D4168" t="s">
        <v>5003</v>
      </c>
      <c r="E4168" t="s">
        <v>7907</v>
      </c>
      <c r="K4168" t="s">
        <v>5000</v>
      </c>
      <c r="L4168">
        <v>16</v>
      </c>
      <c r="O4168" s="149">
        <f t="shared" si="65"/>
        <v>1691</v>
      </c>
      <c r="P4168" s="147" t="s">
        <v>11704</v>
      </c>
      <c r="Q4168" s="10" t="s">
        <v>11284</v>
      </c>
    </row>
    <row r="4169" spans="1:17" hidden="1" x14ac:dyDescent="0.2">
      <c r="A4169" s="147">
        <v>1707</v>
      </c>
      <c r="B4169">
        <v>5</v>
      </c>
      <c r="C4169">
        <v>26</v>
      </c>
      <c r="D4169" t="s">
        <v>3499</v>
      </c>
      <c r="E4169" t="s">
        <v>30</v>
      </c>
      <c r="I4169" t="s">
        <v>5009</v>
      </c>
      <c r="K4169" t="s">
        <v>5000</v>
      </c>
      <c r="L4169">
        <v>50</v>
      </c>
      <c r="O4169" s="149">
        <f t="shared" si="65"/>
        <v>1657</v>
      </c>
      <c r="P4169" s="147" t="s">
        <v>11704</v>
      </c>
      <c r="Q4169" s="10" t="s">
        <v>11284</v>
      </c>
    </row>
    <row r="4170" spans="1:17" hidden="1" x14ac:dyDescent="0.2">
      <c r="A4170" s="147">
        <v>1707</v>
      </c>
      <c r="B4170">
        <v>7</v>
      </c>
      <c r="C4170">
        <v>12</v>
      </c>
      <c r="D4170" s="213" t="s">
        <v>18545</v>
      </c>
      <c r="E4170" t="s">
        <v>81</v>
      </c>
      <c r="K4170" t="s">
        <v>5000</v>
      </c>
      <c r="L4170">
        <v>65</v>
      </c>
      <c r="O4170" s="149">
        <f t="shared" si="65"/>
        <v>1642</v>
      </c>
      <c r="P4170" s="147" t="s">
        <v>11704</v>
      </c>
      <c r="Q4170" s="10" t="s">
        <v>11284</v>
      </c>
    </row>
    <row r="4171" spans="1:17" hidden="1" x14ac:dyDescent="0.2">
      <c r="A4171" s="147">
        <v>1707</v>
      </c>
      <c r="B4171">
        <v>7</v>
      </c>
      <c r="C4171">
        <v>20</v>
      </c>
      <c r="D4171" t="s">
        <v>5003</v>
      </c>
      <c r="E4171" t="s">
        <v>518</v>
      </c>
      <c r="K4171" t="s">
        <v>5000</v>
      </c>
      <c r="L4171">
        <v>65</v>
      </c>
      <c r="O4171" s="149">
        <f t="shared" si="65"/>
        <v>1642</v>
      </c>
      <c r="P4171" s="147" t="s">
        <v>11705</v>
      </c>
      <c r="Q4171" s="10" t="s">
        <v>11284</v>
      </c>
    </row>
    <row r="4172" spans="1:17" hidden="1" x14ac:dyDescent="0.2">
      <c r="A4172" s="147">
        <v>1707</v>
      </c>
      <c r="B4172">
        <v>8</v>
      </c>
      <c r="C4172">
        <v>30</v>
      </c>
      <c r="D4172" s="213" t="s">
        <v>18545</v>
      </c>
      <c r="E4172" t="s">
        <v>53</v>
      </c>
      <c r="H4172" t="s">
        <v>11286</v>
      </c>
      <c r="I4172" t="s">
        <v>5009</v>
      </c>
      <c r="K4172" t="s">
        <v>5000</v>
      </c>
      <c r="O4172" s="149">
        <f t="shared" si="65"/>
        <v>1707</v>
      </c>
      <c r="P4172" s="147" t="s">
        <v>11705</v>
      </c>
      <c r="Q4172" s="10" t="s">
        <v>11284</v>
      </c>
    </row>
    <row r="4173" spans="1:17" hidden="1" x14ac:dyDescent="0.2">
      <c r="A4173" s="147">
        <v>1707</v>
      </c>
      <c r="B4173">
        <v>9</v>
      </c>
      <c r="C4173">
        <v>5</v>
      </c>
      <c r="D4173" t="s">
        <v>2753</v>
      </c>
      <c r="F4173" t="s">
        <v>3331</v>
      </c>
      <c r="G4173" t="s">
        <v>47</v>
      </c>
      <c r="I4173" t="s">
        <v>5009</v>
      </c>
      <c r="K4173" t="s">
        <v>5000</v>
      </c>
      <c r="L4173">
        <v>18</v>
      </c>
      <c r="O4173" s="149">
        <f t="shared" si="65"/>
        <v>1689</v>
      </c>
      <c r="P4173" s="147" t="s">
        <v>11705</v>
      </c>
      <c r="Q4173" s="10" t="s">
        <v>11284</v>
      </c>
    </row>
    <row r="4174" spans="1:17" hidden="1" x14ac:dyDescent="0.2">
      <c r="A4174" s="147">
        <v>1707</v>
      </c>
      <c r="B4174">
        <v>10</v>
      </c>
      <c r="C4174">
        <v>3</v>
      </c>
      <c r="D4174" t="s">
        <v>13307</v>
      </c>
      <c r="E4174" t="s">
        <v>17</v>
      </c>
      <c r="K4174" t="s">
        <v>5000</v>
      </c>
      <c r="L4174">
        <v>39</v>
      </c>
      <c r="O4174" s="149">
        <f t="shared" si="65"/>
        <v>1668</v>
      </c>
      <c r="P4174" s="147" t="s">
        <v>11705</v>
      </c>
      <c r="Q4174" s="10" t="s">
        <v>11284</v>
      </c>
    </row>
    <row r="4175" spans="1:17" hidden="1" x14ac:dyDescent="0.2">
      <c r="A4175" s="147">
        <v>1707</v>
      </c>
      <c r="B4175">
        <v>11</v>
      </c>
      <c r="C4175">
        <v>9</v>
      </c>
      <c r="D4175" t="s">
        <v>11287</v>
      </c>
      <c r="E4175" t="s">
        <v>13356</v>
      </c>
      <c r="F4175" t="s">
        <v>36</v>
      </c>
      <c r="I4175" t="s">
        <v>2958</v>
      </c>
      <c r="K4175" t="s">
        <v>2958</v>
      </c>
      <c r="L4175">
        <v>40</v>
      </c>
      <c r="O4175" s="149">
        <f t="shared" si="65"/>
        <v>1667</v>
      </c>
      <c r="P4175" s="147" t="s">
        <v>11705</v>
      </c>
      <c r="Q4175" s="10" t="s">
        <v>11284</v>
      </c>
    </row>
    <row r="4176" spans="1:17" hidden="1" x14ac:dyDescent="0.2">
      <c r="A4176" s="147">
        <v>1707</v>
      </c>
      <c r="B4176">
        <v>11</v>
      </c>
      <c r="C4176">
        <v>17</v>
      </c>
      <c r="D4176" t="s">
        <v>11288</v>
      </c>
      <c r="E4176" t="s">
        <v>17</v>
      </c>
      <c r="K4176" t="s">
        <v>5000</v>
      </c>
      <c r="L4176">
        <v>30</v>
      </c>
      <c r="O4176" s="149">
        <f t="shared" si="65"/>
        <v>1677</v>
      </c>
      <c r="P4176" s="147" t="s">
        <v>11705</v>
      </c>
      <c r="Q4176" s="10" t="s">
        <v>11284</v>
      </c>
    </row>
    <row r="4177" spans="1:17" hidden="1" x14ac:dyDescent="0.2">
      <c r="A4177" s="147">
        <v>1707</v>
      </c>
      <c r="B4177">
        <v>11</v>
      </c>
      <c r="C4177">
        <v>26</v>
      </c>
      <c r="D4177" t="s">
        <v>5136</v>
      </c>
      <c r="E4177" t="s">
        <v>98</v>
      </c>
      <c r="F4177" t="s">
        <v>167</v>
      </c>
      <c r="G4177" t="s">
        <v>23</v>
      </c>
      <c r="K4177" t="s">
        <v>5000</v>
      </c>
      <c r="L4177">
        <v>15</v>
      </c>
      <c r="O4177" s="149">
        <f t="shared" si="65"/>
        <v>1692</v>
      </c>
      <c r="P4177" s="147" t="s">
        <v>11705</v>
      </c>
      <c r="Q4177" s="10" t="s">
        <v>11284</v>
      </c>
    </row>
    <row r="4178" spans="1:17" hidden="1" x14ac:dyDescent="0.2">
      <c r="A4178" s="147">
        <v>1707</v>
      </c>
      <c r="B4178">
        <v>11</v>
      </c>
      <c r="C4178">
        <v>26</v>
      </c>
      <c r="D4178" s="213" t="s">
        <v>18545</v>
      </c>
      <c r="E4178" t="s">
        <v>105</v>
      </c>
      <c r="F4178" t="s">
        <v>36</v>
      </c>
      <c r="H4178" t="s">
        <v>17906</v>
      </c>
      <c r="K4178" t="s">
        <v>5000</v>
      </c>
      <c r="L4178">
        <v>58</v>
      </c>
      <c r="O4178" s="149">
        <f t="shared" si="65"/>
        <v>1649</v>
      </c>
      <c r="P4178" s="147" t="s">
        <v>11705</v>
      </c>
      <c r="Q4178" s="10" t="s">
        <v>11284</v>
      </c>
    </row>
    <row r="4179" spans="1:17" hidden="1" x14ac:dyDescent="0.2">
      <c r="A4179" s="147">
        <v>1707</v>
      </c>
      <c r="B4179">
        <v>12</v>
      </c>
      <c r="C4179">
        <v>5</v>
      </c>
      <c r="D4179" t="s">
        <v>50</v>
      </c>
      <c r="E4179" t="s">
        <v>17</v>
      </c>
      <c r="I4179" t="s">
        <v>2958</v>
      </c>
      <c r="K4179" t="s">
        <v>2958</v>
      </c>
      <c r="L4179">
        <v>40</v>
      </c>
      <c r="O4179" s="149">
        <f t="shared" si="65"/>
        <v>1667</v>
      </c>
      <c r="P4179" s="147" t="s">
        <v>11705</v>
      </c>
      <c r="Q4179" s="10" t="s">
        <v>11284</v>
      </c>
    </row>
    <row r="4180" spans="1:17" hidden="1" x14ac:dyDescent="0.2">
      <c r="A4180" s="147">
        <v>1707</v>
      </c>
      <c r="B4180">
        <v>12</v>
      </c>
      <c r="C4180">
        <v>13</v>
      </c>
      <c r="D4180" t="s">
        <v>11289</v>
      </c>
      <c r="E4180" t="s">
        <v>518</v>
      </c>
      <c r="I4180" t="s">
        <v>2958</v>
      </c>
      <c r="K4180" t="s">
        <v>2958</v>
      </c>
      <c r="L4180">
        <v>22</v>
      </c>
      <c r="O4180" s="149">
        <f t="shared" si="65"/>
        <v>1685</v>
      </c>
      <c r="P4180" s="147" t="s">
        <v>11705</v>
      </c>
      <c r="Q4180" s="10" t="s">
        <v>11284</v>
      </c>
    </row>
    <row r="4181" spans="1:17" hidden="1" x14ac:dyDescent="0.2">
      <c r="A4181" s="147">
        <v>1707</v>
      </c>
      <c r="B4181">
        <v>12</v>
      </c>
      <c r="C4181">
        <v>16</v>
      </c>
      <c r="D4181" t="s">
        <v>5448</v>
      </c>
      <c r="E4181" t="s">
        <v>20</v>
      </c>
      <c r="I4181" t="s">
        <v>2958</v>
      </c>
      <c r="K4181" t="s">
        <v>2958</v>
      </c>
      <c r="L4181">
        <v>27</v>
      </c>
      <c r="O4181" s="149">
        <f t="shared" si="65"/>
        <v>1680</v>
      </c>
      <c r="P4181" s="147" t="s">
        <v>11705</v>
      </c>
      <c r="Q4181" s="10" t="s">
        <v>11284</v>
      </c>
    </row>
    <row r="4182" spans="1:17" hidden="1" x14ac:dyDescent="0.2">
      <c r="A4182">
        <v>1708</v>
      </c>
      <c r="B4182">
        <v>1</v>
      </c>
      <c r="C4182">
        <v>17</v>
      </c>
      <c r="D4182" t="s">
        <v>11290</v>
      </c>
      <c r="E4182" t="s">
        <v>21</v>
      </c>
      <c r="F4182" t="s">
        <v>36</v>
      </c>
      <c r="K4182" t="s">
        <v>5000</v>
      </c>
      <c r="L4182">
        <v>46</v>
      </c>
      <c r="O4182" s="149">
        <f t="shared" si="65"/>
        <v>1662</v>
      </c>
      <c r="P4182" s="147" t="s">
        <v>11705</v>
      </c>
      <c r="Q4182" s="10" t="s">
        <v>11284</v>
      </c>
    </row>
    <row r="4183" spans="1:17" hidden="1" x14ac:dyDescent="0.2">
      <c r="A4183" s="147">
        <v>1708</v>
      </c>
      <c r="B4183">
        <v>1</v>
      </c>
      <c r="C4183">
        <v>27</v>
      </c>
      <c r="D4183" t="s">
        <v>11291</v>
      </c>
      <c r="E4183" t="s">
        <v>582</v>
      </c>
      <c r="F4183" t="s">
        <v>39</v>
      </c>
      <c r="I4183" t="s">
        <v>2958</v>
      </c>
      <c r="K4183" t="s">
        <v>2958</v>
      </c>
      <c r="L4183">
        <v>50</v>
      </c>
      <c r="O4183" s="149">
        <f t="shared" si="65"/>
        <v>1658</v>
      </c>
      <c r="P4183" s="147" t="s">
        <v>11705</v>
      </c>
      <c r="Q4183" s="10" t="s">
        <v>11284</v>
      </c>
    </row>
    <row r="4184" spans="1:17" hidden="1" x14ac:dyDescent="0.2">
      <c r="A4184" s="147">
        <v>1708</v>
      </c>
      <c r="B4184">
        <v>3</v>
      </c>
      <c r="C4184">
        <v>3</v>
      </c>
      <c r="D4184" t="s">
        <v>7925</v>
      </c>
      <c r="E4184" t="s">
        <v>582</v>
      </c>
      <c r="F4184" t="s">
        <v>36</v>
      </c>
      <c r="K4184" t="s">
        <v>5000</v>
      </c>
      <c r="L4184">
        <v>60</v>
      </c>
      <c r="O4184" s="149">
        <f t="shared" si="65"/>
        <v>1648</v>
      </c>
      <c r="P4184" s="147" t="s">
        <v>11705</v>
      </c>
      <c r="Q4184" s="10" t="s">
        <v>11284</v>
      </c>
    </row>
    <row r="4185" spans="1:17" hidden="1" x14ac:dyDescent="0.2">
      <c r="A4185" s="147">
        <v>1708</v>
      </c>
      <c r="B4185">
        <v>3</v>
      </c>
      <c r="C4185">
        <v>9</v>
      </c>
      <c r="D4185" t="s">
        <v>11293</v>
      </c>
      <c r="E4185" t="s">
        <v>23</v>
      </c>
      <c r="K4185" t="s">
        <v>5000</v>
      </c>
      <c r="L4185">
        <v>25</v>
      </c>
      <c r="O4185" s="149">
        <f t="shared" si="65"/>
        <v>1683</v>
      </c>
      <c r="P4185" t="s">
        <v>11706</v>
      </c>
      <c r="Q4185" s="10" t="s">
        <v>11292</v>
      </c>
    </row>
    <row r="4186" spans="1:17" hidden="1" x14ac:dyDescent="0.2">
      <c r="A4186" s="147">
        <v>1708</v>
      </c>
      <c r="B4186">
        <v>5</v>
      </c>
      <c r="C4186">
        <v>7</v>
      </c>
      <c r="D4186" t="s">
        <v>10627</v>
      </c>
      <c r="E4186" t="s">
        <v>210</v>
      </c>
      <c r="F4186" t="s">
        <v>167</v>
      </c>
      <c r="G4186" t="s">
        <v>47</v>
      </c>
      <c r="K4186" t="s">
        <v>5000</v>
      </c>
      <c r="L4186">
        <v>22</v>
      </c>
      <c r="O4186" s="149">
        <f t="shared" si="65"/>
        <v>1686</v>
      </c>
      <c r="P4186" s="147" t="s">
        <v>11706</v>
      </c>
      <c r="Q4186" s="10" t="s">
        <v>11292</v>
      </c>
    </row>
    <row r="4187" spans="1:17" hidden="1" x14ac:dyDescent="0.2">
      <c r="A4187" s="147">
        <v>1708</v>
      </c>
      <c r="B4187">
        <v>6</v>
      </c>
      <c r="C4187">
        <v>18</v>
      </c>
      <c r="D4187" t="s">
        <v>18905</v>
      </c>
      <c r="E4187" t="s">
        <v>81</v>
      </c>
      <c r="F4187" t="s">
        <v>39</v>
      </c>
      <c r="G4187" t="s">
        <v>13</v>
      </c>
      <c r="I4187" t="s">
        <v>5009</v>
      </c>
      <c r="K4187" t="s">
        <v>5000</v>
      </c>
      <c r="L4187">
        <v>45</v>
      </c>
      <c r="O4187" s="149">
        <f t="shared" si="65"/>
        <v>1663</v>
      </c>
      <c r="P4187" s="147" t="s">
        <v>11706</v>
      </c>
      <c r="Q4187" s="10" t="s">
        <v>11292</v>
      </c>
    </row>
    <row r="4188" spans="1:17" hidden="1" x14ac:dyDescent="0.2">
      <c r="A4188" s="147">
        <v>1708</v>
      </c>
      <c r="B4188">
        <v>6</v>
      </c>
      <c r="C4188">
        <v>25</v>
      </c>
      <c r="D4188" t="s">
        <v>5682</v>
      </c>
      <c r="E4188" t="s">
        <v>13</v>
      </c>
      <c r="H4188" t="s">
        <v>5870</v>
      </c>
      <c r="K4188" t="s">
        <v>5000</v>
      </c>
      <c r="L4188">
        <v>40</v>
      </c>
      <c r="O4188" s="149">
        <f t="shared" si="65"/>
        <v>1668</v>
      </c>
      <c r="P4188" s="147" t="s">
        <v>11706</v>
      </c>
      <c r="Q4188" s="10" t="s">
        <v>11292</v>
      </c>
    </row>
    <row r="4189" spans="1:17" hidden="1" x14ac:dyDescent="0.2">
      <c r="A4189" s="147">
        <v>1708</v>
      </c>
      <c r="B4189">
        <v>6</v>
      </c>
      <c r="C4189">
        <v>30</v>
      </c>
      <c r="D4189" t="s">
        <v>11294</v>
      </c>
      <c r="E4189" t="s">
        <v>15</v>
      </c>
      <c r="F4189" t="s">
        <v>36</v>
      </c>
      <c r="K4189" t="s">
        <v>5000</v>
      </c>
      <c r="L4189">
        <v>34</v>
      </c>
      <c r="O4189" s="149">
        <f t="shared" si="65"/>
        <v>1674</v>
      </c>
      <c r="P4189" s="147" t="s">
        <v>11706</v>
      </c>
      <c r="Q4189" s="10" t="s">
        <v>11292</v>
      </c>
    </row>
    <row r="4190" spans="1:17" hidden="1" x14ac:dyDescent="0.2">
      <c r="A4190" s="147">
        <v>1708</v>
      </c>
      <c r="B4190">
        <v>10</v>
      </c>
      <c r="C4190">
        <v>7</v>
      </c>
      <c r="D4190" t="s">
        <v>5349</v>
      </c>
      <c r="E4190" t="s">
        <v>582</v>
      </c>
      <c r="F4190" t="s">
        <v>167</v>
      </c>
      <c r="G4190" t="s">
        <v>20</v>
      </c>
      <c r="K4190" t="s">
        <v>5000</v>
      </c>
      <c r="L4190">
        <v>35</v>
      </c>
      <c r="O4190" s="149">
        <f t="shared" si="65"/>
        <v>1673</v>
      </c>
      <c r="P4190" s="147" t="s">
        <v>11706</v>
      </c>
      <c r="Q4190" s="10" t="s">
        <v>11292</v>
      </c>
    </row>
    <row r="4191" spans="1:17" hidden="1" x14ac:dyDescent="0.2">
      <c r="A4191" s="147">
        <v>1708</v>
      </c>
      <c r="B4191">
        <v>11</v>
      </c>
      <c r="C4191">
        <v>18</v>
      </c>
      <c r="D4191" t="s">
        <v>613</v>
      </c>
      <c r="E4191" t="s">
        <v>20</v>
      </c>
      <c r="F4191" t="s">
        <v>167</v>
      </c>
      <c r="G4191" t="s">
        <v>23</v>
      </c>
      <c r="H4191" t="s">
        <v>11295</v>
      </c>
      <c r="I4191" t="s">
        <v>5009</v>
      </c>
      <c r="K4191" t="s">
        <v>5000</v>
      </c>
      <c r="L4191">
        <v>9</v>
      </c>
      <c r="O4191" s="149">
        <f t="shared" si="65"/>
        <v>1699</v>
      </c>
      <c r="P4191" s="147" t="s">
        <v>11706</v>
      </c>
      <c r="Q4191" s="10" t="s">
        <v>11292</v>
      </c>
    </row>
    <row r="4192" spans="1:17" hidden="1" x14ac:dyDescent="0.2">
      <c r="A4192" s="147">
        <v>1708</v>
      </c>
      <c r="B4192">
        <v>11</v>
      </c>
      <c r="C4192">
        <v>28</v>
      </c>
      <c r="D4192" t="s">
        <v>613</v>
      </c>
      <c r="E4192" t="s">
        <v>13</v>
      </c>
      <c r="F4192" t="s">
        <v>167</v>
      </c>
      <c r="G4192" t="s">
        <v>29</v>
      </c>
      <c r="I4192" t="s">
        <v>5009</v>
      </c>
      <c r="K4192" t="s">
        <v>5000</v>
      </c>
      <c r="L4192">
        <v>9</v>
      </c>
      <c r="O4192" s="149">
        <f t="shared" si="65"/>
        <v>1699</v>
      </c>
      <c r="P4192" s="147" t="s">
        <v>11706</v>
      </c>
      <c r="Q4192" s="10" t="s">
        <v>11292</v>
      </c>
    </row>
    <row r="4193" spans="1:17" hidden="1" x14ac:dyDescent="0.2">
      <c r="A4193">
        <v>1709</v>
      </c>
      <c r="B4193">
        <v>1</v>
      </c>
      <c r="C4193">
        <v>18</v>
      </c>
      <c r="D4193" t="s">
        <v>5586</v>
      </c>
      <c r="E4193" t="s">
        <v>21</v>
      </c>
      <c r="F4193" t="s">
        <v>36</v>
      </c>
      <c r="K4193" t="s">
        <v>5000</v>
      </c>
      <c r="L4193">
        <v>65</v>
      </c>
      <c r="O4193" s="149">
        <f t="shared" si="65"/>
        <v>1644</v>
      </c>
      <c r="P4193" s="147" t="s">
        <v>11706</v>
      </c>
      <c r="Q4193" s="10" t="s">
        <v>11292</v>
      </c>
    </row>
    <row r="4194" spans="1:17" hidden="1" x14ac:dyDescent="0.2">
      <c r="A4194" s="147">
        <v>1709</v>
      </c>
      <c r="B4194">
        <v>2</v>
      </c>
      <c r="C4194">
        <v>13</v>
      </c>
      <c r="D4194" t="s">
        <v>1352</v>
      </c>
      <c r="E4194" t="s">
        <v>2</v>
      </c>
      <c r="H4194" t="s">
        <v>10968</v>
      </c>
      <c r="I4194" t="s">
        <v>5009</v>
      </c>
      <c r="K4194" t="s">
        <v>5000</v>
      </c>
      <c r="L4194">
        <v>27</v>
      </c>
      <c r="O4194" s="149">
        <f t="shared" si="65"/>
        <v>1682</v>
      </c>
      <c r="P4194" s="147" t="s">
        <v>11706</v>
      </c>
      <c r="Q4194" s="10" t="s">
        <v>11292</v>
      </c>
    </row>
    <row r="4195" spans="1:17" hidden="1" x14ac:dyDescent="0.2">
      <c r="A4195" s="147">
        <v>1709</v>
      </c>
      <c r="B4195">
        <v>2</v>
      </c>
      <c r="C4195">
        <v>14</v>
      </c>
      <c r="D4195" s="214" t="s">
        <v>237</v>
      </c>
      <c r="E4195" t="s">
        <v>46</v>
      </c>
      <c r="F4195" t="s">
        <v>167</v>
      </c>
      <c r="G4195" t="s">
        <v>691</v>
      </c>
      <c r="H4195" t="s">
        <v>11296</v>
      </c>
      <c r="I4195" t="s">
        <v>5009</v>
      </c>
      <c r="K4195" t="s">
        <v>5000</v>
      </c>
      <c r="L4195">
        <v>17</v>
      </c>
      <c r="O4195" s="149">
        <f t="shared" si="65"/>
        <v>1692</v>
      </c>
      <c r="P4195" s="147" t="s">
        <v>11706</v>
      </c>
      <c r="Q4195" s="10" t="s">
        <v>11292</v>
      </c>
    </row>
    <row r="4196" spans="1:17" hidden="1" x14ac:dyDescent="0.2">
      <c r="A4196" s="147">
        <v>1709</v>
      </c>
      <c r="B4196">
        <v>2</v>
      </c>
      <c r="C4196">
        <v>28</v>
      </c>
      <c r="D4196" t="s">
        <v>5048</v>
      </c>
      <c r="E4196" t="s">
        <v>23</v>
      </c>
      <c r="K4196" t="s">
        <v>5000</v>
      </c>
      <c r="L4196">
        <v>42</v>
      </c>
      <c r="O4196" s="149">
        <f t="shared" si="65"/>
        <v>1667</v>
      </c>
      <c r="P4196" s="147" t="s">
        <v>11706</v>
      </c>
      <c r="Q4196" s="10" t="s">
        <v>11292</v>
      </c>
    </row>
    <row r="4197" spans="1:17" hidden="1" x14ac:dyDescent="0.2">
      <c r="A4197" s="147">
        <v>1709</v>
      </c>
      <c r="B4197">
        <v>4</v>
      </c>
      <c r="C4197">
        <v>13</v>
      </c>
      <c r="D4197" t="s">
        <v>11297</v>
      </c>
      <c r="E4197" t="s">
        <v>81</v>
      </c>
      <c r="F4197" t="s">
        <v>39</v>
      </c>
      <c r="G4197" t="s">
        <v>13</v>
      </c>
      <c r="K4197" t="s">
        <v>5000</v>
      </c>
      <c r="L4197">
        <v>26</v>
      </c>
      <c r="O4197" s="149">
        <f t="shared" si="65"/>
        <v>1683</v>
      </c>
      <c r="P4197" s="147" t="s">
        <v>11706</v>
      </c>
      <c r="Q4197" s="10" t="s">
        <v>11292</v>
      </c>
    </row>
    <row r="4198" spans="1:17" hidden="1" x14ac:dyDescent="0.2">
      <c r="A4198" s="147">
        <v>1709</v>
      </c>
      <c r="B4198">
        <v>4</v>
      </c>
      <c r="C4198">
        <v>26</v>
      </c>
      <c r="D4198" t="s">
        <v>1352</v>
      </c>
      <c r="E4198" t="s">
        <v>2</v>
      </c>
      <c r="F4198" t="s">
        <v>167</v>
      </c>
      <c r="G4198" t="s">
        <v>2</v>
      </c>
      <c r="I4198" t="s">
        <v>5009</v>
      </c>
      <c r="K4198" t="s">
        <v>5000</v>
      </c>
      <c r="L4198">
        <v>1</v>
      </c>
      <c r="O4198" s="149">
        <f t="shared" si="65"/>
        <v>1708</v>
      </c>
      <c r="P4198" t="s">
        <v>11707</v>
      </c>
      <c r="Q4198" s="10" t="s">
        <v>11292</v>
      </c>
    </row>
    <row r="4199" spans="1:17" hidden="1" x14ac:dyDescent="0.2">
      <c r="A4199" s="147">
        <v>1709</v>
      </c>
      <c r="B4199">
        <v>4</v>
      </c>
      <c r="C4199">
        <v>28</v>
      </c>
      <c r="D4199" t="s">
        <v>5377</v>
      </c>
      <c r="E4199" t="s">
        <v>15</v>
      </c>
      <c r="F4199" t="s">
        <v>167</v>
      </c>
      <c r="G4199" t="s">
        <v>691</v>
      </c>
      <c r="I4199" t="s">
        <v>5000</v>
      </c>
      <c r="K4199" t="s">
        <v>5000</v>
      </c>
      <c r="L4199">
        <v>3.5</v>
      </c>
      <c r="O4199" s="149">
        <f t="shared" si="65"/>
        <v>1705</v>
      </c>
      <c r="P4199" s="147" t="s">
        <v>11707</v>
      </c>
      <c r="Q4199" s="10" t="s">
        <v>11292</v>
      </c>
    </row>
    <row r="4200" spans="1:17" hidden="1" x14ac:dyDescent="0.2">
      <c r="A4200" s="147">
        <v>1709</v>
      </c>
      <c r="B4200">
        <v>5</v>
      </c>
      <c r="C4200">
        <v>1</v>
      </c>
      <c r="D4200" t="s">
        <v>5021</v>
      </c>
      <c r="E4200" t="s">
        <v>131</v>
      </c>
      <c r="F4200" t="s">
        <v>167</v>
      </c>
      <c r="G4200" t="s">
        <v>84</v>
      </c>
      <c r="I4200" t="s">
        <v>5009</v>
      </c>
      <c r="K4200" t="s">
        <v>5000</v>
      </c>
      <c r="L4200">
        <v>21</v>
      </c>
      <c r="O4200" s="149">
        <f t="shared" si="65"/>
        <v>1688</v>
      </c>
      <c r="P4200" s="147" t="s">
        <v>11707</v>
      </c>
      <c r="Q4200" s="10" t="s">
        <v>11292</v>
      </c>
    </row>
    <row r="4201" spans="1:17" hidden="1" x14ac:dyDescent="0.2">
      <c r="A4201" s="147">
        <v>1709</v>
      </c>
      <c r="B4201">
        <v>5</v>
      </c>
      <c r="C4201">
        <v>10</v>
      </c>
      <c r="D4201" t="s">
        <v>5169</v>
      </c>
      <c r="E4201" t="s">
        <v>30</v>
      </c>
      <c r="I4201" t="s">
        <v>5000</v>
      </c>
      <c r="K4201" t="s">
        <v>5000</v>
      </c>
      <c r="L4201">
        <v>70</v>
      </c>
      <c r="O4201" s="149">
        <f t="shared" si="65"/>
        <v>1639</v>
      </c>
      <c r="P4201" s="147" t="s">
        <v>11707</v>
      </c>
      <c r="Q4201" s="10" t="s">
        <v>11292</v>
      </c>
    </row>
    <row r="4202" spans="1:17" hidden="1" x14ac:dyDescent="0.2">
      <c r="A4202" s="147">
        <v>1709</v>
      </c>
      <c r="B4202">
        <v>5</v>
      </c>
      <c r="C4202">
        <v>11</v>
      </c>
      <c r="D4202" s="213" t="s">
        <v>18545</v>
      </c>
      <c r="E4202" t="s">
        <v>81</v>
      </c>
      <c r="F4202" t="s">
        <v>36</v>
      </c>
      <c r="H4202" t="s">
        <v>11298</v>
      </c>
      <c r="I4202" t="s">
        <v>5009</v>
      </c>
      <c r="K4202" t="s">
        <v>5000</v>
      </c>
      <c r="L4202">
        <v>60</v>
      </c>
      <c r="O4202" s="149">
        <f t="shared" si="65"/>
        <v>1649</v>
      </c>
      <c r="P4202" s="147" t="s">
        <v>11707</v>
      </c>
      <c r="Q4202" s="10" t="s">
        <v>11292</v>
      </c>
    </row>
    <row r="4203" spans="1:17" hidden="1" x14ac:dyDescent="0.2">
      <c r="A4203" s="147">
        <v>1709</v>
      </c>
      <c r="B4203">
        <v>5</v>
      </c>
      <c r="C4203">
        <v>24</v>
      </c>
      <c r="D4203" t="s">
        <v>11299</v>
      </c>
      <c r="E4203" t="s">
        <v>13</v>
      </c>
      <c r="F4203" t="s">
        <v>167</v>
      </c>
      <c r="G4203" t="s">
        <v>544</v>
      </c>
      <c r="H4203" t="s">
        <v>17989</v>
      </c>
      <c r="I4203" t="s">
        <v>5009</v>
      </c>
      <c r="K4203" t="s">
        <v>5000</v>
      </c>
      <c r="M4203" s="45">
        <v>7</v>
      </c>
      <c r="O4203" s="149">
        <f t="shared" si="65"/>
        <v>1708</v>
      </c>
      <c r="P4203" s="147" t="s">
        <v>11707</v>
      </c>
      <c r="Q4203" s="10" t="s">
        <v>11292</v>
      </c>
    </row>
    <row r="4204" spans="1:17" hidden="1" x14ac:dyDescent="0.2">
      <c r="A4204" s="147">
        <v>1709</v>
      </c>
      <c r="B4204">
        <v>6</v>
      </c>
      <c r="C4204">
        <v>13</v>
      </c>
      <c r="D4204" t="s">
        <v>18606</v>
      </c>
      <c r="E4204" t="s">
        <v>24</v>
      </c>
      <c r="F4204" t="s">
        <v>167</v>
      </c>
      <c r="G4204" t="s">
        <v>30</v>
      </c>
      <c r="I4204" t="s">
        <v>2958</v>
      </c>
      <c r="K4204" t="s">
        <v>5000</v>
      </c>
      <c r="L4204">
        <v>2.5</v>
      </c>
      <c r="O4204" s="149">
        <f t="shared" si="65"/>
        <v>1706</v>
      </c>
      <c r="P4204" s="147" t="s">
        <v>11707</v>
      </c>
      <c r="Q4204" s="10" t="s">
        <v>11292</v>
      </c>
    </row>
    <row r="4205" spans="1:17" hidden="1" x14ac:dyDescent="0.2">
      <c r="A4205" s="147">
        <v>1709</v>
      </c>
      <c r="B4205">
        <v>6</v>
      </c>
      <c r="C4205">
        <v>16</v>
      </c>
      <c r="D4205" s="203" t="s">
        <v>2590</v>
      </c>
      <c r="E4205" t="s">
        <v>21</v>
      </c>
      <c r="F4205" t="s">
        <v>167</v>
      </c>
      <c r="G4205" t="s">
        <v>14</v>
      </c>
      <c r="H4205" t="s">
        <v>17990</v>
      </c>
      <c r="K4205" t="s">
        <v>5000</v>
      </c>
      <c r="M4205" s="45">
        <v>1</v>
      </c>
      <c r="O4205" s="149">
        <f t="shared" si="65"/>
        <v>1709</v>
      </c>
      <c r="P4205" s="147" t="s">
        <v>11707</v>
      </c>
      <c r="Q4205" s="10" t="s">
        <v>11292</v>
      </c>
    </row>
    <row r="4206" spans="1:17" hidden="1" x14ac:dyDescent="0.2">
      <c r="A4206" s="147">
        <v>1709</v>
      </c>
      <c r="B4206">
        <v>7</v>
      </c>
      <c r="C4206">
        <v>17</v>
      </c>
      <c r="D4206" t="s">
        <v>11300</v>
      </c>
      <c r="E4206" t="s">
        <v>13</v>
      </c>
      <c r="F4206" s="5" t="s">
        <v>167</v>
      </c>
      <c r="G4206" t="str">
        <f>E4208</f>
        <v>Georg</v>
      </c>
      <c r="K4206" t="s">
        <v>5000</v>
      </c>
      <c r="L4206">
        <v>20</v>
      </c>
      <c r="O4206" s="149">
        <f t="shared" si="65"/>
        <v>1689</v>
      </c>
      <c r="P4206" s="147" t="s">
        <v>11707</v>
      </c>
      <c r="Q4206" s="10" t="s">
        <v>11292</v>
      </c>
    </row>
    <row r="4207" spans="1:17" hidden="1" x14ac:dyDescent="0.2">
      <c r="A4207" s="147">
        <v>1709</v>
      </c>
      <c r="B4207" s="147">
        <v>7</v>
      </c>
      <c r="C4207" s="147">
        <v>17</v>
      </c>
      <c r="D4207" t="s">
        <v>11300</v>
      </c>
      <c r="E4207" t="s">
        <v>30</v>
      </c>
      <c r="F4207" s="5" t="s">
        <v>167</v>
      </c>
      <c r="G4207" t="str">
        <f>E4208</f>
        <v>Georg</v>
      </c>
      <c r="K4207" t="s">
        <v>5000</v>
      </c>
      <c r="L4207">
        <v>18</v>
      </c>
      <c r="O4207" s="149">
        <f t="shared" si="65"/>
        <v>1691</v>
      </c>
      <c r="P4207" s="147" t="s">
        <v>11707</v>
      </c>
      <c r="Q4207" s="10" t="s">
        <v>11292</v>
      </c>
    </row>
    <row r="4208" spans="1:17" hidden="1" x14ac:dyDescent="0.2">
      <c r="A4208" s="147">
        <v>1709</v>
      </c>
      <c r="B4208" s="147">
        <v>7</v>
      </c>
      <c r="C4208" s="147">
        <v>17</v>
      </c>
      <c r="D4208" t="s">
        <v>11300</v>
      </c>
      <c r="E4208" t="s">
        <v>30</v>
      </c>
      <c r="H4208" t="s">
        <v>11301</v>
      </c>
      <c r="K4208" s="147" t="s">
        <v>5000</v>
      </c>
      <c r="L4208">
        <v>40</v>
      </c>
      <c r="O4208" s="149">
        <f t="shared" si="65"/>
        <v>1669</v>
      </c>
      <c r="P4208" s="147" t="s">
        <v>11707</v>
      </c>
      <c r="Q4208" s="10" t="s">
        <v>11292</v>
      </c>
    </row>
    <row r="4209" spans="1:17" hidden="1" x14ac:dyDescent="0.2">
      <c r="A4209" s="147">
        <v>1709</v>
      </c>
      <c r="B4209">
        <v>7</v>
      </c>
      <c r="C4209" s="7">
        <v>31</v>
      </c>
      <c r="D4209" t="s">
        <v>11303</v>
      </c>
      <c r="E4209" t="s">
        <v>30</v>
      </c>
      <c r="K4209" s="147" t="s">
        <v>5000</v>
      </c>
      <c r="L4209">
        <v>42</v>
      </c>
      <c r="O4209" s="149">
        <f t="shared" si="65"/>
        <v>1667</v>
      </c>
      <c r="P4209" t="s">
        <v>11708</v>
      </c>
      <c r="Q4209" s="10" t="s">
        <v>11302</v>
      </c>
    </row>
    <row r="4210" spans="1:17" hidden="1" x14ac:dyDescent="0.2">
      <c r="A4210" s="147">
        <v>1709</v>
      </c>
      <c r="B4210">
        <v>8</v>
      </c>
      <c r="C4210">
        <v>11</v>
      </c>
      <c r="D4210" t="s">
        <v>5169</v>
      </c>
      <c r="E4210" t="s">
        <v>26</v>
      </c>
      <c r="F4210" t="s">
        <v>167</v>
      </c>
      <c r="G4210" t="s">
        <v>29</v>
      </c>
      <c r="K4210" t="s">
        <v>5000</v>
      </c>
      <c r="L4210">
        <v>2</v>
      </c>
      <c r="O4210" s="149">
        <f t="shared" si="65"/>
        <v>1707</v>
      </c>
      <c r="P4210" s="147" t="s">
        <v>11708</v>
      </c>
      <c r="Q4210" s="10" t="s">
        <v>11302</v>
      </c>
    </row>
    <row r="4211" spans="1:17" hidden="1" x14ac:dyDescent="0.2">
      <c r="A4211" s="147">
        <v>1709</v>
      </c>
      <c r="B4211">
        <v>8</v>
      </c>
      <c r="C4211">
        <v>16</v>
      </c>
      <c r="D4211" t="s">
        <v>83</v>
      </c>
      <c r="E4211" t="s">
        <v>30</v>
      </c>
      <c r="F4211" t="s">
        <v>167</v>
      </c>
      <c r="G4211" t="s">
        <v>53</v>
      </c>
      <c r="I4211" t="s">
        <v>5009</v>
      </c>
      <c r="K4211" t="s">
        <v>5000</v>
      </c>
      <c r="L4211">
        <v>25</v>
      </c>
      <c r="O4211" s="149">
        <f t="shared" si="65"/>
        <v>1684</v>
      </c>
      <c r="P4211" s="147" t="s">
        <v>11708</v>
      </c>
      <c r="Q4211" s="10" t="s">
        <v>11302</v>
      </c>
    </row>
    <row r="4212" spans="1:17" hidden="1" x14ac:dyDescent="0.2">
      <c r="A4212" s="147">
        <v>1709</v>
      </c>
      <c r="B4212">
        <v>9</v>
      </c>
      <c r="C4212">
        <v>9</v>
      </c>
      <c r="D4212" t="s">
        <v>613</v>
      </c>
      <c r="E4212" t="s">
        <v>13356</v>
      </c>
      <c r="F4212" t="s">
        <v>39</v>
      </c>
      <c r="G4212" t="s">
        <v>22</v>
      </c>
      <c r="I4212" t="s">
        <v>5009</v>
      </c>
      <c r="K4212" t="s">
        <v>5000</v>
      </c>
      <c r="L4212">
        <v>46</v>
      </c>
      <c r="O4212" s="149">
        <f t="shared" si="65"/>
        <v>1663</v>
      </c>
      <c r="P4212" s="147" t="s">
        <v>11708</v>
      </c>
      <c r="Q4212" s="10" t="s">
        <v>11302</v>
      </c>
    </row>
    <row r="4213" spans="1:17" hidden="1" x14ac:dyDescent="0.2">
      <c r="A4213" s="147">
        <v>1709</v>
      </c>
      <c r="B4213">
        <v>9</v>
      </c>
      <c r="C4213">
        <v>9</v>
      </c>
      <c r="D4213" t="s">
        <v>5767</v>
      </c>
      <c r="E4213" t="s">
        <v>14</v>
      </c>
      <c r="F4213" t="s">
        <v>167</v>
      </c>
      <c r="G4213" t="s">
        <v>23</v>
      </c>
      <c r="I4213" t="s">
        <v>5000</v>
      </c>
      <c r="K4213" t="s">
        <v>5000</v>
      </c>
      <c r="N4213">
        <v>10</v>
      </c>
      <c r="O4213" s="149">
        <f t="shared" si="65"/>
        <v>1709</v>
      </c>
      <c r="P4213" s="147" t="s">
        <v>11708</v>
      </c>
      <c r="Q4213" s="10" t="s">
        <v>11302</v>
      </c>
    </row>
    <row r="4214" spans="1:17" hidden="1" x14ac:dyDescent="0.2">
      <c r="A4214" s="147">
        <v>1709</v>
      </c>
      <c r="B4214">
        <v>9</v>
      </c>
      <c r="C4214">
        <v>13</v>
      </c>
      <c r="D4214" t="s">
        <v>8699</v>
      </c>
      <c r="E4214" t="s">
        <v>155</v>
      </c>
      <c r="F4214" t="s">
        <v>39</v>
      </c>
      <c r="G4214" t="s">
        <v>23</v>
      </c>
      <c r="I4214" t="s">
        <v>5000</v>
      </c>
      <c r="K4214" t="s">
        <v>5000</v>
      </c>
      <c r="L4214">
        <v>60</v>
      </c>
      <c r="O4214" s="149">
        <f t="shared" si="65"/>
        <v>1649</v>
      </c>
      <c r="P4214" s="147" t="s">
        <v>11708</v>
      </c>
      <c r="Q4214" s="10" t="s">
        <v>11302</v>
      </c>
    </row>
    <row r="4215" spans="1:17" hidden="1" x14ac:dyDescent="0.2">
      <c r="A4215" s="147">
        <v>1709</v>
      </c>
      <c r="B4215">
        <v>9</v>
      </c>
      <c r="C4215">
        <v>20</v>
      </c>
      <c r="D4215" t="s">
        <v>5209</v>
      </c>
      <c r="E4215" t="s">
        <v>30</v>
      </c>
      <c r="F4215" t="s">
        <v>167</v>
      </c>
      <c r="G4215" t="s">
        <v>29</v>
      </c>
      <c r="I4215" t="s">
        <v>2958</v>
      </c>
      <c r="K4215" t="s">
        <v>5000</v>
      </c>
      <c r="L4215">
        <v>2</v>
      </c>
      <c r="O4215" s="149">
        <f t="shared" si="65"/>
        <v>1707</v>
      </c>
      <c r="P4215" s="147" t="s">
        <v>11708</v>
      </c>
      <c r="Q4215" s="10" t="s">
        <v>11302</v>
      </c>
    </row>
    <row r="4216" spans="1:17" hidden="1" x14ac:dyDescent="0.2">
      <c r="A4216" s="147">
        <v>1709</v>
      </c>
      <c r="B4216">
        <v>9</v>
      </c>
      <c r="C4216">
        <v>26</v>
      </c>
      <c r="D4216" t="s">
        <v>9190</v>
      </c>
      <c r="E4216" t="s">
        <v>610</v>
      </c>
      <c r="H4216" t="s">
        <v>10061</v>
      </c>
      <c r="I4216" t="s">
        <v>5000</v>
      </c>
      <c r="K4216" t="s">
        <v>11304</v>
      </c>
      <c r="L4216">
        <v>58</v>
      </c>
      <c r="O4216" s="149">
        <f t="shared" si="65"/>
        <v>1651</v>
      </c>
      <c r="P4216" s="147" t="s">
        <v>11708</v>
      </c>
      <c r="Q4216" s="10" t="s">
        <v>11302</v>
      </c>
    </row>
    <row r="4217" spans="1:17" hidden="1" x14ac:dyDescent="0.2">
      <c r="A4217" s="147">
        <v>1709</v>
      </c>
      <c r="B4217">
        <v>10</v>
      </c>
      <c r="C4217">
        <v>2</v>
      </c>
      <c r="D4217" t="s">
        <v>11305</v>
      </c>
      <c r="E4217" t="s">
        <v>21</v>
      </c>
      <c r="F4217" t="s">
        <v>39</v>
      </c>
      <c r="G4217" t="s">
        <v>53</v>
      </c>
      <c r="K4217" t="s">
        <v>5000</v>
      </c>
      <c r="L4217">
        <v>50</v>
      </c>
      <c r="O4217" s="149">
        <f t="shared" si="65"/>
        <v>1659</v>
      </c>
      <c r="P4217" s="147" t="s">
        <v>11708</v>
      </c>
      <c r="Q4217" s="10" t="s">
        <v>11302</v>
      </c>
    </row>
    <row r="4218" spans="1:17" hidden="1" x14ac:dyDescent="0.2">
      <c r="A4218" s="147">
        <v>1709</v>
      </c>
      <c r="B4218">
        <v>10</v>
      </c>
      <c r="C4218">
        <v>6</v>
      </c>
      <c r="D4218" s="213" t="s">
        <v>18545</v>
      </c>
      <c r="E4218" t="s">
        <v>26</v>
      </c>
      <c r="I4218" t="s">
        <v>5009</v>
      </c>
      <c r="K4218" t="s">
        <v>5000</v>
      </c>
      <c r="L4218">
        <v>30</v>
      </c>
      <c r="O4218" s="149">
        <f t="shared" si="65"/>
        <v>1679</v>
      </c>
      <c r="P4218" t="s">
        <v>11709</v>
      </c>
      <c r="Q4218" s="10" t="s">
        <v>11302</v>
      </c>
    </row>
    <row r="4219" spans="1:17" hidden="1" x14ac:dyDescent="0.2">
      <c r="A4219" s="147">
        <v>1709</v>
      </c>
      <c r="B4219">
        <v>10</v>
      </c>
      <c r="C4219">
        <v>6</v>
      </c>
      <c r="D4219" t="s">
        <v>5768</v>
      </c>
      <c r="E4219" t="s">
        <v>582</v>
      </c>
      <c r="F4219" t="s">
        <v>167</v>
      </c>
      <c r="G4219" t="s">
        <v>53</v>
      </c>
      <c r="K4219" t="s">
        <v>5000</v>
      </c>
      <c r="M4219" s="45">
        <v>1</v>
      </c>
      <c r="O4219" s="149">
        <f t="shared" si="65"/>
        <v>1709</v>
      </c>
      <c r="P4219" s="147" t="s">
        <v>11709</v>
      </c>
      <c r="Q4219" s="10" t="s">
        <v>11302</v>
      </c>
    </row>
    <row r="4220" spans="1:17" hidden="1" x14ac:dyDescent="0.2">
      <c r="A4220" s="147">
        <v>1709</v>
      </c>
      <c r="B4220">
        <v>10</v>
      </c>
      <c r="C4220">
        <v>14</v>
      </c>
      <c r="D4220" t="s">
        <v>11306</v>
      </c>
      <c r="E4220" t="s">
        <v>518</v>
      </c>
      <c r="F4220" t="s">
        <v>167</v>
      </c>
      <c r="G4220" s="213" t="s">
        <v>13163</v>
      </c>
      <c r="I4220" t="s">
        <v>5009</v>
      </c>
      <c r="K4220" t="s">
        <v>5000</v>
      </c>
      <c r="L4220">
        <v>22</v>
      </c>
      <c r="O4220" s="149">
        <f t="shared" si="65"/>
        <v>1687</v>
      </c>
      <c r="P4220" s="147" t="s">
        <v>11709</v>
      </c>
      <c r="Q4220" s="10" t="s">
        <v>11302</v>
      </c>
    </row>
    <row r="4221" spans="1:17" hidden="1" x14ac:dyDescent="0.2">
      <c r="A4221" s="147">
        <v>1709</v>
      </c>
      <c r="B4221">
        <v>10</v>
      </c>
      <c r="C4221">
        <v>27</v>
      </c>
      <c r="D4221" t="s">
        <v>83</v>
      </c>
      <c r="E4221" t="s">
        <v>47</v>
      </c>
      <c r="F4221" t="s">
        <v>167</v>
      </c>
      <c r="G4221" t="s">
        <v>13</v>
      </c>
      <c r="I4221" t="s">
        <v>5000</v>
      </c>
      <c r="K4221" t="s">
        <v>5000</v>
      </c>
      <c r="L4221">
        <v>1</v>
      </c>
      <c r="M4221" s="45">
        <v>3</v>
      </c>
      <c r="O4221" s="149">
        <f t="shared" si="65"/>
        <v>1708</v>
      </c>
      <c r="P4221" s="147" t="s">
        <v>11709</v>
      </c>
      <c r="Q4221" s="10" t="s">
        <v>11302</v>
      </c>
    </row>
    <row r="4222" spans="1:17" hidden="1" x14ac:dyDescent="0.2">
      <c r="A4222" s="147">
        <v>1709</v>
      </c>
      <c r="B4222">
        <v>11</v>
      </c>
      <c r="C4222">
        <v>2</v>
      </c>
      <c r="D4222" t="s">
        <v>5586</v>
      </c>
      <c r="E4222" t="s">
        <v>21</v>
      </c>
      <c r="F4222" t="s">
        <v>167</v>
      </c>
      <c r="G4222" t="s">
        <v>30</v>
      </c>
      <c r="I4222" t="s">
        <v>5000</v>
      </c>
      <c r="K4222" t="s">
        <v>5000</v>
      </c>
      <c r="L4222">
        <v>2</v>
      </c>
      <c r="O4222" s="149">
        <f t="shared" si="65"/>
        <v>1707</v>
      </c>
      <c r="P4222" s="147" t="s">
        <v>11709</v>
      </c>
      <c r="Q4222" s="10" t="s">
        <v>11302</v>
      </c>
    </row>
    <row r="4223" spans="1:17" hidden="1" x14ac:dyDescent="0.2">
      <c r="A4223" s="147">
        <v>1709</v>
      </c>
      <c r="B4223">
        <v>11</v>
      </c>
      <c r="C4223">
        <v>12</v>
      </c>
      <c r="D4223" t="s">
        <v>25</v>
      </c>
      <c r="E4223" t="s">
        <v>11</v>
      </c>
      <c r="F4223" t="s">
        <v>39</v>
      </c>
      <c r="G4223" t="s">
        <v>544</v>
      </c>
      <c r="I4223" t="s">
        <v>5009</v>
      </c>
      <c r="K4223" t="s">
        <v>5000</v>
      </c>
      <c r="L4223">
        <v>56</v>
      </c>
      <c r="O4223" s="149">
        <f t="shared" si="65"/>
        <v>1653</v>
      </c>
      <c r="P4223" s="147" t="s">
        <v>11709</v>
      </c>
      <c r="Q4223" s="10" t="s">
        <v>11302</v>
      </c>
    </row>
    <row r="4224" spans="1:17" hidden="1" x14ac:dyDescent="0.2">
      <c r="A4224" s="147">
        <v>1709</v>
      </c>
      <c r="B4224">
        <v>11</v>
      </c>
      <c r="C4224">
        <v>19</v>
      </c>
      <c r="D4224" t="s">
        <v>5365</v>
      </c>
      <c r="E4224" t="s">
        <v>23</v>
      </c>
      <c r="I4224" t="s">
        <v>5009</v>
      </c>
      <c r="K4224" t="s">
        <v>5000</v>
      </c>
      <c r="L4224">
        <v>40</v>
      </c>
      <c r="O4224" s="149">
        <f t="shared" si="65"/>
        <v>1669</v>
      </c>
      <c r="P4224" s="147" t="s">
        <v>11709</v>
      </c>
      <c r="Q4224" s="10" t="s">
        <v>11302</v>
      </c>
    </row>
    <row r="4225" spans="1:17" hidden="1" x14ac:dyDescent="0.2">
      <c r="A4225" s="147">
        <v>1709</v>
      </c>
      <c r="B4225">
        <v>11</v>
      </c>
      <c r="C4225">
        <v>22</v>
      </c>
      <c r="D4225" t="s">
        <v>11306</v>
      </c>
      <c r="E4225" s="213" t="s">
        <v>13163</v>
      </c>
      <c r="I4225" t="s">
        <v>5009</v>
      </c>
      <c r="K4225" t="s">
        <v>5000</v>
      </c>
      <c r="L4225">
        <v>52</v>
      </c>
      <c r="O4225" s="149">
        <f t="shared" si="65"/>
        <v>1657</v>
      </c>
      <c r="P4225" s="147" t="s">
        <v>11709</v>
      </c>
      <c r="Q4225" s="10" t="s">
        <v>11302</v>
      </c>
    </row>
    <row r="4226" spans="1:17" hidden="1" x14ac:dyDescent="0.2">
      <c r="A4226" s="147">
        <v>1709</v>
      </c>
      <c r="B4226">
        <v>11</v>
      </c>
      <c r="C4226">
        <v>23</v>
      </c>
      <c r="D4226" t="s">
        <v>11160</v>
      </c>
      <c r="E4226" t="s">
        <v>30</v>
      </c>
      <c r="F4226" t="s">
        <v>167</v>
      </c>
      <c r="G4226" t="s">
        <v>221</v>
      </c>
      <c r="I4226" t="s">
        <v>1914</v>
      </c>
      <c r="K4226" t="s">
        <v>2958</v>
      </c>
      <c r="L4226">
        <v>25</v>
      </c>
      <c r="O4226" s="149">
        <f t="shared" ref="O4226:O4289" si="66">IF(ISBLANK(L4226),IF(AND(NOT(ISBLANK(M4226)),M4226&gt;B4226),A4226-1,A4226), ROUNDDOWN(A4226-L4226,0))</f>
        <v>1684</v>
      </c>
      <c r="P4226" s="147" t="s">
        <v>11709</v>
      </c>
      <c r="Q4226" s="10" t="s">
        <v>11302</v>
      </c>
    </row>
    <row r="4227" spans="1:17" hidden="1" x14ac:dyDescent="0.2">
      <c r="A4227" s="147">
        <v>1709</v>
      </c>
      <c r="B4227">
        <v>11</v>
      </c>
      <c r="C4227">
        <v>24</v>
      </c>
      <c r="D4227" t="s">
        <v>11306</v>
      </c>
      <c r="E4227" t="s">
        <v>103</v>
      </c>
      <c r="F4227" t="s">
        <v>167</v>
      </c>
      <c r="G4227" s="213" t="s">
        <v>13163</v>
      </c>
      <c r="I4227" t="s">
        <v>5009</v>
      </c>
      <c r="K4227" t="s">
        <v>5000</v>
      </c>
      <c r="L4227">
        <v>23</v>
      </c>
      <c r="O4227" s="149">
        <f t="shared" si="66"/>
        <v>1686</v>
      </c>
      <c r="P4227" s="147" t="s">
        <v>11709</v>
      </c>
      <c r="Q4227" s="10" t="s">
        <v>11302</v>
      </c>
    </row>
    <row r="4228" spans="1:17" hidden="1" x14ac:dyDescent="0.2">
      <c r="A4228" s="147">
        <v>1709</v>
      </c>
      <c r="B4228">
        <v>12</v>
      </c>
      <c r="C4228">
        <v>29</v>
      </c>
      <c r="D4228" t="s">
        <v>273</v>
      </c>
      <c r="E4228" t="s">
        <v>582</v>
      </c>
      <c r="F4228" t="s">
        <v>167</v>
      </c>
      <c r="G4228" t="s">
        <v>518</v>
      </c>
      <c r="I4228" t="s">
        <v>5009</v>
      </c>
      <c r="K4228" t="s">
        <v>5000</v>
      </c>
      <c r="M4228" s="45">
        <v>2</v>
      </c>
      <c r="O4228" s="149">
        <f t="shared" si="66"/>
        <v>1709</v>
      </c>
      <c r="P4228" s="147" t="s">
        <v>11709</v>
      </c>
      <c r="Q4228" s="10" t="s">
        <v>11302</v>
      </c>
    </row>
    <row r="4229" spans="1:17" hidden="1" x14ac:dyDescent="0.2">
      <c r="A4229">
        <v>1710</v>
      </c>
      <c r="B4229">
        <v>1</v>
      </c>
      <c r="C4229">
        <v>5</v>
      </c>
      <c r="D4229" t="s">
        <v>5048</v>
      </c>
      <c r="E4229" t="s">
        <v>23</v>
      </c>
      <c r="F4229" t="s">
        <v>167</v>
      </c>
      <c r="G4229" t="s">
        <v>30</v>
      </c>
      <c r="I4229" t="s">
        <v>5000</v>
      </c>
      <c r="K4229" s="147" t="s">
        <v>5000</v>
      </c>
      <c r="N4229">
        <v>6</v>
      </c>
      <c r="O4229" s="149">
        <f t="shared" si="66"/>
        <v>1710</v>
      </c>
      <c r="P4229" t="s">
        <v>11710</v>
      </c>
      <c r="Q4229" s="10" t="s">
        <v>11307</v>
      </c>
    </row>
    <row r="4230" spans="1:17" hidden="1" x14ac:dyDescent="0.2">
      <c r="A4230" s="147">
        <v>1710</v>
      </c>
      <c r="B4230">
        <v>1</v>
      </c>
      <c r="C4230">
        <v>6</v>
      </c>
      <c r="D4230" t="s">
        <v>5505</v>
      </c>
      <c r="E4230" t="s">
        <v>582</v>
      </c>
      <c r="F4230" t="s">
        <v>39</v>
      </c>
      <c r="G4230" t="s">
        <v>47</v>
      </c>
      <c r="I4230" t="s">
        <v>5000</v>
      </c>
      <c r="K4230" s="147" t="s">
        <v>5000</v>
      </c>
      <c r="L4230">
        <v>80</v>
      </c>
      <c r="O4230" s="149">
        <f t="shared" si="66"/>
        <v>1630</v>
      </c>
      <c r="P4230" s="147" t="s">
        <v>11710</v>
      </c>
      <c r="Q4230" s="10" t="s">
        <v>11307</v>
      </c>
    </row>
    <row r="4231" spans="1:17" hidden="1" x14ac:dyDescent="0.2">
      <c r="A4231" s="147">
        <v>1710</v>
      </c>
      <c r="B4231">
        <v>1</v>
      </c>
      <c r="C4231">
        <v>8</v>
      </c>
      <c r="D4231" t="s">
        <v>4695</v>
      </c>
      <c r="E4231" t="s">
        <v>198</v>
      </c>
      <c r="I4231" t="s">
        <v>5009</v>
      </c>
      <c r="K4231" s="147" t="s">
        <v>5000</v>
      </c>
      <c r="L4231">
        <v>40</v>
      </c>
      <c r="O4231" s="149">
        <f t="shared" si="66"/>
        <v>1670</v>
      </c>
      <c r="P4231" s="147" t="s">
        <v>11710</v>
      </c>
      <c r="Q4231" s="10" t="s">
        <v>11307</v>
      </c>
    </row>
    <row r="4232" spans="1:17" hidden="1" x14ac:dyDescent="0.2">
      <c r="A4232" s="147">
        <v>1710</v>
      </c>
      <c r="B4232">
        <v>1</v>
      </c>
      <c r="C4232">
        <v>9</v>
      </c>
      <c r="D4232" t="s">
        <v>5746</v>
      </c>
      <c r="E4232" t="s">
        <v>23</v>
      </c>
      <c r="F4232" t="s">
        <v>167</v>
      </c>
      <c r="G4232" t="s">
        <v>13</v>
      </c>
      <c r="I4232" t="s">
        <v>5000</v>
      </c>
      <c r="K4232" s="147" t="s">
        <v>5000</v>
      </c>
      <c r="N4232">
        <v>12</v>
      </c>
      <c r="O4232" s="149">
        <f t="shared" si="66"/>
        <v>1710</v>
      </c>
      <c r="P4232" s="147" t="s">
        <v>11710</v>
      </c>
      <c r="Q4232" s="10" t="s">
        <v>11307</v>
      </c>
    </row>
    <row r="4233" spans="1:17" hidden="1" x14ac:dyDescent="0.2">
      <c r="A4233" s="147">
        <v>1710</v>
      </c>
      <c r="B4233">
        <v>1</v>
      </c>
      <c r="C4233">
        <v>13</v>
      </c>
      <c r="D4233" t="s">
        <v>5169</v>
      </c>
      <c r="E4233" t="s">
        <v>15</v>
      </c>
      <c r="F4233" t="s">
        <v>39</v>
      </c>
      <c r="G4233" t="s">
        <v>30</v>
      </c>
      <c r="I4233" t="s">
        <v>5000</v>
      </c>
      <c r="K4233" s="147" t="s">
        <v>5000</v>
      </c>
      <c r="L4233">
        <v>58</v>
      </c>
      <c r="O4233" s="149">
        <f t="shared" si="66"/>
        <v>1652</v>
      </c>
      <c r="P4233" s="147" t="s">
        <v>11710</v>
      </c>
      <c r="Q4233" s="10" t="s">
        <v>11307</v>
      </c>
    </row>
    <row r="4234" spans="1:17" hidden="1" x14ac:dyDescent="0.2">
      <c r="A4234" s="147">
        <v>1710</v>
      </c>
      <c r="B4234">
        <v>1</v>
      </c>
      <c r="C4234">
        <v>13</v>
      </c>
      <c r="D4234" t="s">
        <v>5277</v>
      </c>
      <c r="E4234" t="s">
        <v>13356</v>
      </c>
      <c r="F4234" t="s">
        <v>39</v>
      </c>
      <c r="G4234" t="s">
        <v>30</v>
      </c>
      <c r="I4234" t="s">
        <v>5009</v>
      </c>
      <c r="K4234" s="147" t="s">
        <v>5000</v>
      </c>
      <c r="L4234">
        <v>32</v>
      </c>
      <c r="O4234" s="149">
        <f t="shared" si="66"/>
        <v>1678</v>
      </c>
      <c r="P4234" s="147" t="s">
        <v>11710</v>
      </c>
      <c r="Q4234" s="10" t="s">
        <v>11307</v>
      </c>
    </row>
    <row r="4235" spans="1:17" hidden="1" x14ac:dyDescent="0.2">
      <c r="A4235" s="147">
        <v>1710</v>
      </c>
      <c r="B4235">
        <v>2</v>
      </c>
      <c r="C4235">
        <v>3</v>
      </c>
      <c r="D4235" t="s">
        <v>83</v>
      </c>
      <c r="E4235" t="s">
        <v>518</v>
      </c>
      <c r="F4235" t="s">
        <v>167</v>
      </c>
      <c r="G4235" t="s">
        <v>11469</v>
      </c>
      <c r="I4235" t="s">
        <v>2958</v>
      </c>
      <c r="K4235" t="s">
        <v>2958</v>
      </c>
      <c r="L4235">
        <v>19</v>
      </c>
      <c r="O4235" s="149">
        <f t="shared" si="66"/>
        <v>1691</v>
      </c>
      <c r="P4235" s="147" t="s">
        <v>11710</v>
      </c>
      <c r="Q4235" s="10" t="s">
        <v>11307</v>
      </c>
    </row>
    <row r="4236" spans="1:17" hidden="1" x14ac:dyDescent="0.2">
      <c r="A4236" s="147">
        <v>1710</v>
      </c>
      <c r="B4236">
        <v>2</v>
      </c>
      <c r="C4236">
        <v>12</v>
      </c>
      <c r="D4236" t="s">
        <v>5758</v>
      </c>
      <c r="E4236" t="s">
        <v>13</v>
      </c>
      <c r="F4236" t="s">
        <v>167</v>
      </c>
      <c r="G4236" t="s">
        <v>518</v>
      </c>
      <c r="H4236" t="s">
        <v>17991</v>
      </c>
      <c r="I4236" t="s">
        <v>2958</v>
      </c>
      <c r="K4236" t="s">
        <v>2958</v>
      </c>
      <c r="M4236" s="45">
        <v>10</v>
      </c>
      <c r="O4236" s="149">
        <f t="shared" si="66"/>
        <v>1709</v>
      </c>
      <c r="P4236" s="147" t="s">
        <v>11710</v>
      </c>
      <c r="Q4236" s="10" t="s">
        <v>11307</v>
      </c>
    </row>
    <row r="4237" spans="1:17" hidden="1" x14ac:dyDescent="0.2">
      <c r="A4237" s="147">
        <v>1710</v>
      </c>
      <c r="B4237">
        <v>2</v>
      </c>
      <c r="C4237">
        <v>15</v>
      </c>
      <c r="D4237" s="234" t="s">
        <v>11673</v>
      </c>
      <c r="E4237" t="s">
        <v>14</v>
      </c>
      <c r="I4237" t="s">
        <v>5000</v>
      </c>
      <c r="K4237" t="s">
        <v>5000</v>
      </c>
      <c r="L4237">
        <v>40</v>
      </c>
      <c r="O4237" s="149">
        <f t="shared" si="66"/>
        <v>1670</v>
      </c>
      <c r="P4237" s="147" t="s">
        <v>11710</v>
      </c>
      <c r="Q4237" s="10" t="s">
        <v>11307</v>
      </c>
    </row>
    <row r="4238" spans="1:17" hidden="1" x14ac:dyDescent="0.2">
      <c r="A4238" s="147">
        <v>1710</v>
      </c>
      <c r="B4238">
        <v>2</v>
      </c>
      <c r="C4238">
        <v>16</v>
      </c>
      <c r="D4238" t="s">
        <v>11308</v>
      </c>
      <c r="E4238" t="s">
        <v>30</v>
      </c>
      <c r="F4238" t="s">
        <v>167</v>
      </c>
      <c r="G4238" t="s">
        <v>138</v>
      </c>
      <c r="I4238" t="s">
        <v>5009</v>
      </c>
      <c r="K4238" t="s">
        <v>5000</v>
      </c>
      <c r="L4238">
        <v>8</v>
      </c>
      <c r="O4238" s="149">
        <f t="shared" si="66"/>
        <v>1702</v>
      </c>
      <c r="P4238" s="147" t="s">
        <v>11711</v>
      </c>
      <c r="Q4238" s="10" t="s">
        <v>11307</v>
      </c>
    </row>
    <row r="4239" spans="1:17" hidden="1" x14ac:dyDescent="0.2">
      <c r="A4239" s="147">
        <v>1710</v>
      </c>
      <c r="B4239">
        <v>2</v>
      </c>
      <c r="C4239">
        <v>22</v>
      </c>
      <c r="D4239" t="s">
        <v>5553</v>
      </c>
      <c r="E4239" t="s">
        <v>239</v>
      </c>
      <c r="F4239" t="s">
        <v>167</v>
      </c>
      <c r="G4239" t="s">
        <v>13</v>
      </c>
      <c r="H4239" t="s">
        <v>2530</v>
      </c>
      <c r="I4239" t="s">
        <v>5000</v>
      </c>
      <c r="K4239" t="s">
        <v>5000</v>
      </c>
      <c r="L4239">
        <v>7</v>
      </c>
      <c r="O4239" s="149">
        <f t="shared" si="66"/>
        <v>1703</v>
      </c>
      <c r="P4239" s="147" t="s">
        <v>11711</v>
      </c>
      <c r="Q4239" s="10" t="s">
        <v>11307</v>
      </c>
    </row>
    <row r="4240" spans="1:17" hidden="1" x14ac:dyDescent="0.2">
      <c r="A4240" s="147">
        <v>1710</v>
      </c>
      <c r="B4240">
        <v>2</v>
      </c>
      <c r="C4240">
        <v>24</v>
      </c>
      <c r="D4240" t="s">
        <v>5717</v>
      </c>
      <c r="E4240" t="s">
        <v>239</v>
      </c>
      <c r="F4240" t="s">
        <v>167</v>
      </c>
      <c r="G4240" t="s">
        <v>277</v>
      </c>
      <c r="I4240" t="s">
        <v>5000</v>
      </c>
      <c r="K4240" t="s">
        <v>5000</v>
      </c>
      <c r="L4240">
        <v>10</v>
      </c>
      <c r="O4240" s="149">
        <f t="shared" si="66"/>
        <v>1700</v>
      </c>
      <c r="P4240" s="147" t="s">
        <v>11711</v>
      </c>
      <c r="Q4240" s="10" t="s">
        <v>11307</v>
      </c>
    </row>
    <row r="4241" spans="1:17" hidden="1" x14ac:dyDescent="0.2">
      <c r="A4241" s="147">
        <v>1710</v>
      </c>
      <c r="B4241">
        <v>2</v>
      </c>
      <c r="C4241">
        <v>25</v>
      </c>
      <c r="D4241" t="s">
        <v>5396</v>
      </c>
      <c r="E4241" t="s">
        <v>14</v>
      </c>
      <c r="F4241" t="s">
        <v>167</v>
      </c>
      <c r="G4241" t="s">
        <v>71</v>
      </c>
      <c r="I4241" t="s">
        <v>5009</v>
      </c>
      <c r="K4241" t="s">
        <v>5000</v>
      </c>
      <c r="L4241">
        <v>0.75</v>
      </c>
      <c r="O4241" s="149">
        <f t="shared" si="66"/>
        <v>1709</v>
      </c>
      <c r="P4241" s="147" t="s">
        <v>11711</v>
      </c>
      <c r="Q4241" s="10" t="s">
        <v>11307</v>
      </c>
    </row>
    <row r="4242" spans="1:17" hidden="1" x14ac:dyDescent="0.2">
      <c r="A4242" s="147">
        <v>1710</v>
      </c>
      <c r="B4242">
        <v>2</v>
      </c>
      <c r="C4242">
        <v>26</v>
      </c>
      <c r="D4242" t="s">
        <v>8409</v>
      </c>
      <c r="E4242" t="s">
        <v>81</v>
      </c>
      <c r="F4242" t="s">
        <v>167</v>
      </c>
      <c r="G4242" t="s">
        <v>13</v>
      </c>
      <c r="I4242" t="s">
        <v>5000</v>
      </c>
      <c r="K4242" t="s">
        <v>5000</v>
      </c>
      <c r="L4242">
        <v>11</v>
      </c>
      <c r="O4242" s="149">
        <f t="shared" si="66"/>
        <v>1699</v>
      </c>
      <c r="P4242" s="147" t="s">
        <v>11711</v>
      </c>
      <c r="Q4242" s="10" t="s">
        <v>11307</v>
      </c>
    </row>
    <row r="4243" spans="1:17" hidden="1" x14ac:dyDescent="0.2">
      <c r="A4243" s="147">
        <v>1710</v>
      </c>
      <c r="B4243">
        <v>2</v>
      </c>
      <c r="C4243">
        <v>26</v>
      </c>
      <c r="D4243" t="s">
        <v>83</v>
      </c>
      <c r="E4243" t="s">
        <v>131</v>
      </c>
      <c r="F4243" t="s">
        <v>36</v>
      </c>
      <c r="G4243" t="s">
        <v>10279</v>
      </c>
      <c r="I4243" t="s">
        <v>2958</v>
      </c>
      <c r="K4243" t="s">
        <v>2958</v>
      </c>
      <c r="L4243">
        <v>52</v>
      </c>
      <c r="O4243" s="149">
        <f t="shared" si="66"/>
        <v>1658</v>
      </c>
      <c r="P4243" s="147" t="s">
        <v>11711</v>
      </c>
      <c r="Q4243" s="10" t="s">
        <v>11307</v>
      </c>
    </row>
    <row r="4244" spans="1:17" hidden="1" x14ac:dyDescent="0.2">
      <c r="A4244" s="147">
        <v>1710</v>
      </c>
      <c r="B4244">
        <v>2</v>
      </c>
      <c r="C4244">
        <v>28</v>
      </c>
      <c r="D4244" t="s">
        <v>1255</v>
      </c>
      <c r="E4244" t="s">
        <v>30</v>
      </c>
      <c r="F4244" t="s">
        <v>167</v>
      </c>
      <c r="G4244" t="s">
        <v>22</v>
      </c>
      <c r="I4244" t="s">
        <v>5000</v>
      </c>
      <c r="K4244" t="s">
        <v>5000</v>
      </c>
      <c r="L4244">
        <v>5</v>
      </c>
      <c r="O4244" s="149">
        <f t="shared" si="66"/>
        <v>1705</v>
      </c>
      <c r="P4244" s="147" t="s">
        <v>11711</v>
      </c>
      <c r="Q4244" s="10" t="s">
        <v>11307</v>
      </c>
    </row>
    <row r="4245" spans="1:17" hidden="1" x14ac:dyDescent="0.2">
      <c r="A4245" s="147">
        <v>1710</v>
      </c>
      <c r="B4245">
        <v>3</v>
      </c>
      <c r="C4245">
        <v>2</v>
      </c>
      <c r="D4245" t="s">
        <v>11311</v>
      </c>
      <c r="E4245" t="s">
        <v>582</v>
      </c>
      <c r="F4245" t="s">
        <v>36</v>
      </c>
      <c r="G4245" t="s">
        <v>10297</v>
      </c>
      <c r="I4245" t="s">
        <v>5000</v>
      </c>
      <c r="K4245" t="s">
        <v>5000</v>
      </c>
      <c r="L4245">
        <v>50</v>
      </c>
      <c r="O4245" s="149">
        <f t="shared" si="66"/>
        <v>1660</v>
      </c>
      <c r="P4245" s="147" t="s">
        <v>11711</v>
      </c>
      <c r="Q4245" s="10" t="s">
        <v>11307</v>
      </c>
    </row>
    <row r="4246" spans="1:17" hidden="1" x14ac:dyDescent="0.2">
      <c r="A4246" s="147">
        <v>1710</v>
      </c>
      <c r="B4246">
        <v>3</v>
      </c>
      <c r="C4246">
        <v>9</v>
      </c>
      <c r="D4246" t="s">
        <v>5489</v>
      </c>
      <c r="E4246" t="s">
        <v>11312</v>
      </c>
      <c r="F4246" t="s">
        <v>167</v>
      </c>
      <c r="G4246" t="s">
        <v>13</v>
      </c>
      <c r="I4246" t="s">
        <v>5000</v>
      </c>
      <c r="K4246" t="s">
        <v>5000</v>
      </c>
      <c r="L4246">
        <v>1</v>
      </c>
      <c r="O4246" s="149">
        <f t="shared" si="66"/>
        <v>1709</v>
      </c>
      <c r="P4246" s="147" t="s">
        <v>11711</v>
      </c>
      <c r="Q4246" s="10" t="s">
        <v>11307</v>
      </c>
    </row>
    <row r="4247" spans="1:17" hidden="1" x14ac:dyDescent="0.2">
      <c r="A4247" s="147">
        <v>1710</v>
      </c>
      <c r="B4247">
        <v>3</v>
      </c>
      <c r="C4247">
        <v>10</v>
      </c>
      <c r="D4247" t="s">
        <v>34</v>
      </c>
      <c r="E4247" t="s">
        <v>26</v>
      </c>
      <c r="F4247" t="s">
        <v>167</v>
      </c>
      <c r="G4247" t="s">
        <v>95</v>
      </c>
      <c r="I4247" t="s">
        <v>5000</v>
      </c>
      <c r="K4247" t="s">
        <v>5000</v>
      </c>
      <c r="L4247">
        <v>1</v>
      </c>
      <c r="O4247" s="149">
        <f t="shared" si="66"/>
        <v>1709</v>
      </c>
      <c r="P4247" s="147" t="s">
        <v>11711</v>
      </c>
      <c r="Q4247" s="10" t="s">
        <v>11307</v>
      </c>
    </row>
    <row r="4248" spans="1:17" hidden="1" x14ac:dyDescent="0.2">
      <c r="A4248" s="147">
        <v>1710</v>
      </c>
      <c r="B4248">
        <v>3</v>
      </c>
      <c r="C4248">
        <v>15</v>
      </c>
      <c r="D4248" t="s">
        <v>3403</v>
      </c>
      <c r="E4248" t="s">
        <v>11314</v>
      </c>
      <c r="F4248" t="s">
        <v>167</v>
      </c>
      <c r="G4248" t="s">
        <v>204</v>
      </c>
      <c r="K4248" s="147" t="s">
        <v>5000</v>
      </c>
      <c r="L4248">
        <v>6</v>
      </c>
      <c r="O4248" s="149">
        <f t="shared" si="66"/>
        <v>1704</v>
      </c>
      <c r="P4248" t="s">
        <v>11712</v>
      </c>
      <c r="Q4248" s="10" t="s">
        <v>11313</v>
      </c>
    </row>
    <row r="4249" spans="1:17" hidden="1" x14ac:dyDescent="0.2">
      <c r="A4249" s="147">
        <v>1710</v>
      </c>
      <c r="B4249">
        <v>3</v>
      </c>
      <c r="C4249">
        <v>17</v>
      </c>
      <c r="D4249" t="s">
        <v>55</v>
      </c>
      <c r="E4249" t="s">
        <v>53</v>
      </c>
      <c r="F4249" t="s">
        <v>167</v>
      </c>
      <c r="G4249" t="s">
        <v>30</v>
      </c>
      <c r="I4249" t="s">
        <v>5009</v>
      </c>
      <c r="K4249" t="s">
        <v>5000</v>
      </c>
      <c r="L4249">
        <v>2.5</v>
      </c>
      <c r="O4249" s="149">
        <f t="shared" si="66"/>
        <v>1707</v>
      </c>
      <c r="P4249" s="147" t="s">
        <v>11712</v>
      </c>
      <c r="Q4249" s="10" t="s">
        <v>11313</v>
      </c>
    </row>
    <row r="4250" spans="1:17" hidden="1" x14ac:dyDescent="0.2">
      <c r="A4250" s="147">
        <v>1710</v>
      </c>
      <c r="B4250">
        <v>3</v>
      </c>
      <c r="C4250">
        <v>18</v>
      </c>
      <c r="D4250" t="s">
        <v>11315</v>
      </c>
      <c r="E4250" t="s">
        <v>15</v>
      </c>
      <c r="F4250" t="s">
        <v>167</v>
      </c>
      <c r="G4250" t="s">
        <v>5582</v>
      </c>
      <c r="H4250" t="s">
        <v>11316</v>
      </c>
      <c r="K4250" t="s">
        <v>5000</v>
      </c>
      <c r="L4250">
        <v>5</v>
      </c>
      <c r="O4250" s="149">
        <f t="shared" si="66"/>
        <v>1705</v>
      </c>
      <c r="P4250" s="147" t="s">
        <v>11712</v>
      </c>
      <c r="Q4250" s="10" t="s">
        <v>11313</v>
      </c>
    </row>
    <row r="4251" spans="1:17" hidden="1" x14ac:dyDescent="0.2">
      <c r="A4251" s="147">
        <v>1710</v>
      </c>
      <c r="B4251">
        <v>3</v>
      </c>
      <c r="C4251">
        <v>18</v>
      </c>
      <c r="D4251" t="s">
        <v>4695</v>
      </c>
      <c r="E4251" t="s">
        <v>46</v>
      </c>
      <c r="F4251" t="s">
        <v>167</v>
      </c>
      <c r="G4251" t="s">
        <v>11483</v>
      </c>
      <c r="I4251" t="s">
        <v>5009</v>
      </c>
      <c r="K4251" t="s">
        <v>5000</v>
      </c>
      <c r="M4251" s="45">
        <v>2</v>
      </c>
      <c r="O4251" s="149">
        <f t="shared" si="66"/>
        <v>1710</v>
      </c>
      <c r="P4251" s="147" t="s">
        <v>11712</v>
      </c>
      <c r="Q4251" s="10" t="s">
        <v>11313</v>
      </c>
    </row>
    <row r="4252" spans="1:17" hidden="1" x14ac:dyDescent="0.2">
      <c r="A4252" s="147">
        <v>1710</v>
      </c>
      <c r="B4252">
        <v>3</v>
      </c>
      <c r="C4252">
        <v>28</v>
      </c>
      <c r="D4252" t="s">
        <v>5815</v>
      </c>
      <c r="E4252" t="s">
        <v>53</v>
      </c>
      <c r="F4252" t="s">
        <v>167</v>
      </c>
      <c r="G4252" t="s">
        <v>277</v>
      </c>
      <c r="K4252" t="s">
        <v>5000</v>
      </c>
      <c r="L4252">
        <v>4</v>
      </c>
      <c r="O4252" s="149">
        <f t="shared" si="66"/>
        <v>1706</v>
      </c>
      <c r="P4252" s="147" t="s">
        <v>11712</v>
      </c>
      <c r="Q4252" s="10" t="s">
        <v>11313</v>
      </c>
    </row>
    <row r="4253" spans="1:17" hidden="1" x14ac:dyDescent="0.2">
      <c r="A4253" s="147">
        <v>1710</v>
      </c>
      <c r="B4253">
        <v>3</v>
      </c>
      <c r="C4253">
        <v>30</v>
      </c>
      <c r="D4253" t="s">
        <v>11315</v>
      </c>
      <c r="E4253" t="s">
        <v>916</v>
      </c>
      <c r="F4253" t="s">
        <v>167</v>
      </c>
      <c r="G4253" t="s">
        <v>5582</v>
      </c>
      <c r="H4253" t="s">
        <v>11316</v>
      </c>
      <c r="K4253" t="s">
        <v>5000</v>
      </c>
      <c r="L4253">
        <v>7</v>
      </c>
      <c r="O4253" s="149">
        <f t="shared" si="66"/>
        <v>1703</v>
      </c>
      <c r="P4253" s="147" t="s">
        <v>11712</v>
      </c>
      <c r="Q4253" s="10" t="s">
        <v>11313</v>
      </c>
    </row>
    <row r="4254" spans="1:17" hidden="1" x14ac:dyDescent="0.2">
      <c r="A4254" s="147">
        <v>1710</v>
      </c>
      <c r="B4254">
        <v>4</v>
      </c>
      <c r="C4254">
        <v>7</v>
      </c>
      <c r="D4254" t="s">
        <v>5789</v>
      </c>
      <c r="E4254" t="s">
        <v>21</v>
      </c>
      <c r="F4254" t="s">
        <v>167</v>
      </c>
      <c r="G4254" t="s">
        <v>95</v>
      </c>
      <c r="K4254" t="s">
        <v>5000</v>
      </c>
      <c r="N4254">
        <v>22</v>
      </c>
      <c r="O4254" s="149">
        <f t="shared" si="66"/>
        <v>1710</v>
      </c>
      <c r="P4254" s="147" t="s">
        <v>11712</v>
      </c>
      <c r="Q4254" s="10" t="s">
        <v>11313</v>
      </c>
    </row>
    <row r="4255" spans="1:17" hidden="1" x14ac:dyDescent="0.2">
      <c r="A4255" s="147">
        <v>1710</v>
      </c>
      <c r="B4255">
        <v>4</v>
      </c>
      <c r="C4255">
        <v>16</v>
      </c>
      <c r="D4255" t="s">
        <v>5194</v>
      </c>
      <c r="E4255" t="s">
        <v>582</v>
      </c>
      <c r="F4255" t="s">
        <v>167</v>
      </c>
      <c r="G4255" t="s">
        <v>69</v>
      </c>
      <c r="K4255" t="s">
        <v>5000</v>
      </c>
      <c r="L4255">
        <v>2.5</v>
      </c>
      <c r="O4255" s="149">
        <f t="shared" si="66"/>
        <v>1707</v>
      </c>
      <c r="P4255" s="147" t="s">
        <v>11712</v>
      </c>
      <c r="Q4255" s="10" t="s">
        <v>11313</v>
      </c>
    </row>
    <row r="4256" spans="1:17" hidden="1" x14ac:dyDescent="0.2">
      <c r="A4256" s="147">
        <v>1710</v>
      </c>
      <c r="B4256">
        <v>4</v>
      </c>
      <c r="C4256">
        <v>28</v>
      </c>
      <c r="D4256" s="223" t="s">
        <v>5229</v>
      </c>
      <c r="E4256" t="s">
        <v>582</v>
      </c>
      <c r="F4256" t="s">
        <v>39</v>
      </c>
      <c r="G4256" t="s">
        <v>518</v>
      </c>
      <c r="I4256" t="s">
        <v>5009</v>
      </c>
      <c r="K4256" t="s">
        <v>5000</v>
      </c>
      <c r="L4256">
        <v>28</v>
      </c>
      <c r="O4256" s="149">
        <f t="shared" si="66"/>
        <v>1682</v>
      </c>
      <c r="P4256" s="147" t="s">
        <v>11712</v>
      </c>
      <c r="Q4256" s="10" t="s">
        <v>11313</v>
      </c>
    </row>
    <row r="4257" spans="1:17" hidden="1" x14ac:dyDescent="0.2">
      <c r="A4257" s="147">
        <v>1710</v>
      </c>
      <c r="B4257">
        <v>5</v>
      </c>
      <c r="C4257">
        <v>2</v>
      </c>
      <c r="D4257" s="213" t="s">
        <v>18545</v>
      </c>
      <c r="E4257" t="s">
        <v>518</v>
      </c>
      <c r="K4257" t="s">
        <v>5000</v>
      </c>
      <c r="L4257">
        <v>12</v>
      </c>
      <c r="O4257" s="149">
        <f t="shared" si="66"/>
        <v>1698</v>
      </c>
      <c r="P4257" s="147" t="s">
        <v>11712</v>
      </c>
      <c r="Q4257" s="10" t="s">
        <v>11313</v>
      </c>
    </row>
    <row r="4258" spans="1:17" hidden="1" x14ac:dyDescent="0.2">
      <c r="A4258" s="147">
        <v>1710</v>
      </c>
      <c r="B4258">
        <v>5</v>
      </c>
      <c r="C4258">
        <v>3</v>
      </c>
      <c r="D4258" t="s">
        <v>11317</v>
      </c>
      <c r="E4258" t="s">
        <v>195</v>
      </c>
      <c r="G4258" t="s">
        <v>11461</v>
      </c>
      <c r="K4258" t="s">
        <v>5000</v>
      </c>
      <c r="L4258">
        <v>57</v>
      </c>
      <c r="O4258" s="149">
        <f t="shared" si="66"/>
        <v>1653</v>
      </c>
      <c r="P4258" t="s">
        <v>11713</v>
      </c>
      <c r="Q4258" s="10" t="s">
        <v>11313</v>
      </c>
    </row>
    <row r="4259" spans="1:17" hidden="1" x14ac:dyDescent="0.2">
      <c r="A4259" s="147">
        <v>1710</v>
      </c>
      <c r="B4259">
        <v>5</v>
      </c>
      <c r="C4259">
        <v>10</v>
      </c>
      <c r="D4259" t="s">
        <v>11152</v>
      </c>
      <c r="E4259" t="s">
        <v>30</v>
      </c>
      <c r="K4259" t="s">
        <v>5000</v>
      </c>
      <c r="L4259">
        <v>74</v>
      </c>
      <c r="O4259" s="149">
        <f t="shared" si="66"/>
        <v>1636</v>
      </c>
      <c r="P4259" s="147" t="s">
        <v>11713</v>
      </c>
      <c r="Q4259" s="10" t="s">
        <v>11313</v>
      </c>
    </row>
    <row r="4260" spans="1:17" hidden="1" x14ac:dyDescent="0.2">
      <c r="A4260" s="147">
        <v>1710</v>
      </c>
      <c r="B4260">
        <v>5</v>
      </c>
      <c r="C4260">
        <v>15</v>
      </c>
      <c r="D4260" t="s">
        <v>50</v>
      </c>
      <c r="E4260" t="s">
        <v>95</v>
      </c>
      <c r="F4260" t="s">
        <v>167</v>
      </c>
      <c r="G4260" t="s">
        <v>47</v>
      </c>
      <c r="I4260" t="s">
        <v>2958</v>
      </c>
      <c r="K4260" t="s">
        <v>2958</v>
      </c>
      <c r="L4260">
        <v>1.5</v>
      </c>
      <c r="O4260" s="149">
        <f t="shared" si="66"/>
        <v>1708</v>
      </c>
      <c r="P4260" s="147" t="s">
        <v>11713</v>
      </c>
      <c r="Q4260" s="10" t="s">
        <v>11313</v>
      </c>
    </row>
    <row r="4261" spans="1:17" hidden="1" x14ac:dyDescent="0.2">
      <c r="A4261" s="147">
        <v>1710</v>
      </c>
      <c r="B4261">
        <v>5</v>
      </c>
      <c r="C4261">
        <v>15</v>
      </c>
      <c r="D4261" t="s">
        <v>3270</v>
      </c>
      <c r="E4261" t="s">
        <v>47</v>
      </c>
      <c r="F4261" t="s">
        <v>167</v>
      </c>
      <c r="G4261" t="s">
        <v>2</v>
      </c>
      <c r="I4261" t="s">
        <v>2958</v>
      </c>
      <c r="K4261" t="s">
        <v>2958</v>
      </c>
      <c r="L4261">
        <v>7</v>
      </c>
      <c r="O4261" s="149">
        <f t="shared" si="66"/>
        <v>1703</v>
      </c>
      <c r="P4261" s="147" t="s">
        <v>11713</v>
      </c>
      <c r="Q4261" s="10" t="s">
        <v>11313</v>
      </c>
    </row>
    <row r="4262" spans="1:17" hidden="1" x14ac:dyDescent="0.2">
      <c r="A4262" s="147">
        <v>1710</v>
      </c>
      <c r="B4262">
        <v>5</v>
      </c>
      <c r="C4262">
        <v>17</v>
      </c>
      <c r="D4262" s="214" t="s">
        <v>237</v>
      </c>
      <c r="E4262" t="s">
        <v>95</v>
      </c>
      <c r="F4262" t="s">
        <v>167</v>
      </c>
      <c r="G4262" t="s">
        <v>2</v>
      </c>
      <c r="I4262" t="s">
        <v>2958</v>
      </c>
      <c r="K4262" t="s">
        <v>2958</v>
      </c>
      <c r="L4262">
        <v>2</v>
      </c>
      <c r="O4262" s="149">
        <f t="shared" si="66"/>
        <v>1708</v>
      </c>
      <c r="P4262" s="147" t="s">
        <v>11713</v>
      </c>
      <c r="Q4262" s="10" t="s">
        <v>11313</v>
      </c>
    </row>
    <row r="4263" spans="1:17" hidden="1" x14ac:dyDescent="0.2">
      <c r="A4263" s="147">
        <v>1710</v>
      </c>
      <c r="B4263">
        <v>5</v>
      </c>
      <c r="C4263">
        <v>18</v>
      </c>
      <c r="D4263" t="s">
        <v>5309</v>
      </c>
      <c r="E4263" t="s">
        <v>11404</v>
      </c>
      <c r="F4263" t="s">
        <v>167</v>
      </c>
      <c r="G4263" t="s">
        <v>71</v>
      </c>
      <c r="K4263" t="s">
        <v>5000</v>
      </c>
      <c r="L4263">
        <v>2</v>
      </c>
      <c r="O4263" s="149">
        <f t="shared" si="66"/>
        <v>1708</v>
      </c>
      <c r="P4263" s="147" t="s">
        <v>11713</v>
      </c>
      <c r="Q4263" s="10" t="s">
        <v>11313</v>
      </c>
    </row>
    <row r="4264" spans="1:17" hidden="1" x14ac:dyDescent="0.2">
      <c r="A4264" s="147">
        <v>1710</v>
      </c>
      <c r="B4264">
        <v>5</v>
      </c>
      <c r="C4264">
        <v>18</v>
      </c>
      <c r="D4264" t="s">
        <v>5893</v>
      </c>
      <c r="E4264" t="s">
        <v>30</v>
      </c>
      <c r="F4264" t="s">
        <v>167</v>
      </c>
      <c r="G4264" t="s">
        <v>23</v>
      </c>
      <c r="I4264" t="s">
        <v>2958</v>
      </c>
      <c r="K4264" t="s">
        <v>2958</v>
      </c>
      <c r="L4264">
        <v>1</v>
      </c>
      <c r="O4264" s="149">
        <f t="shared" si="66"/>
        <v>1709</v>
      </c>
      <c r="P4264" s="147" t="s">
        <v>11713</v>
      </c>
      <c r="Q4264" s="10" t="s">
        <v>11313</v>
      </c>
    </row>
    <row r="4265" spans="1:17" hidden="1" x14ac:dyDescent="0.2">
      <c r="A4265" s="147">
        <v>1710</v>
      </c>
      <c r="B4265">
        <v>5</v>
      </c>
      <c r="C4265">
        <v>20</v>
      </c>
      <c r="D4265" t="s">
        <v>5209</v>
      </c>
      <c r="E4265" t="s">
        <v>98</v>
      </c>
      <c r="F4265" t="s">
        <v>167</v>
      </c>
      <c r="G4265" t="s">
        <v>13</v>
      </c>
      <c r="I4265" t="s">
        <v>2958</v>
      </c>
      <c r="K4265" t="s">
        <v>2958</v>
      </c>
      <c r="L4265">
        <v>7</v>
      </c>
      <c r="O4265" s="149">
        <f t="shared" si="66"/>
        <v>1703</v>
      </c>
      <c r="P4265" s="147" t="s">
        <v>11713</v>
      </c>
      <c r="Q4265" s="10" t="s">
        <v>11313</v>
      </c>
    </row>
    <row r="4266" spans="1:17" hidden="1" x14ac:dyDescent="0.2">
      <c r="A4266" s="147">
        <v>1710</v>
      </c>
      <c r="B4266">
        <v>5</v>
      </c>
      <c r="C4266">
        <v>21</v>
      </c>
      <c r="D4266" t="s">
        <v>5505</v>
      </c>
      <c r="E4266" t="s">
        <v>14</v>
      </c>
      <c r="F4266" t="s">
        <v>167</v>
      </c>
      <c r="G4266" t="s">
        <v>30</v>
      </c>
      <c r="K4266" t="s">
        <v>5000</v>
      </c>
      <c r="L4266">
        <v>1</v>
      </c>
      <c r="O4266" s="149">
        <f t="shared" si="66"/>
        <v>1709</v>
      </c>
      <c r="P4266" s="147" t="s">
        <v>11713</v>
      </c>
      <c r="Q4266" s="10" t="s">
        <v>11313</v>
      </c>
    </row>
    <row r="4267" spans="1:17" hidden="1" x14ac:dyDescent="0.2">
      <c r="A4267" s="147">
        <v>1710</v>
      </c>
      <c r="B4267">
        <v>5</v>
      </c>
      <c r="C4267">
        <v>23</v>
      </c>
      <c r="D4267" t="s">
        <v>5055</v>
      </c>
      <c r="E4267" t="s">
        <v>13356</v>
      </c>
      <c r="F4267" t="s">
        <v>167</v>
      </c>
      <c r="G4267" t="s">
        <v>11466</v>
      </c>
      <c r="I4267" t="s">
        <v>2958</v>
      </c>
      <c r="K4267" t="s">
        <v>2958</v>
      </c>
      <c r="L4267">
        <v>10</v>
      </c>
      <c r="O4267" s="149">
        <f t="shared" si="66"/>
        <v>1700</v>
      </c>
      <c r="P4267" s="147" t="s">
        <v>11713</v>
      </c>
      <c r="Q4267" s="10" t="s">
        <v>11313</v>
      </c>
    </row>
    <row r="4268" spans="1:17" hidden="1" x14ac:dyDescent="0.2">
      <c r="A4268" s="147">
        <v>1710</v>
      </c>
      <c r="B4268">
        <v>5</v>
      </c>
      <c r="C4268">
        <v>25</v>
      </c>
      <c r="D4268" t="s">
        <v>3270</v>
      </c>
      <c r="E4268" t="s">
        <v>15</v>
      </c>
      <c r="F4268" t="s">
        <v>167</v>
      </c>
      <c r="G4268" t="s">
        <v>2</v>
      </c>
      <c r="I4268" t="s">
        <v>2958</v>
      </c>
      <c r="K4268" t="s">
        <v>2958</v>
      </c>
      <c r="L4268">
        <v>5</v>
      </c>
      <c r="O4268" s="149">
        <f t="shared" si="66"/>
        <v>1705</v>
      </c>
      <c r="P4268" s="147" t="s">
        <v>11713</v>
      </c>
      <c r="Q4268" s="10" t="s">
        <v>11313</v>
      </c>
    </row>
    <row r="4269" spans="1:17" hidden="1" x14ac:dyDescent="0.2">
      <c r="A4269" s="147">
        <v>1710</v>
      </c>
      <c r="B4269">
        <v>5</v>
      </c>
      <c r="C4269">
        <v>27</v>
      </c>
      <c r="D4269" t="s">
        <v>5077</v>
      </c>
      <c r="E4269" t="s">
        <v>20</v>
      </c>
      <c r="F4269" t="s">
        <v>167</v>
      </c>
      <c r="G4269" t="s">
        <v>87</v>
      </c>
      <c r="I4269" t="s">
        <v>2958</v>
      </c>
      <c r="K4269" t="s">
        <v>2958</v>
      </c>
      <c r="L4269">
        <v>0.5</v>
      </c>
      <c r="O4269" s="149">
        <f t="shared" si="66"/>
        <v>1709</v>
      </c>
      <c r="P4269" t="s">
        <v>11714</v>
      </c>
      <c r="Q4269" s="10" t="s">
        <v>11318</v>
      </c>
    </row>
    <row r="4270" spans="1:17" hidden="1" x14ac:dyDescent="0.2">
      <c r="A4270" s="147">
        <v>1710</v>
      </c>
      <c r="B4270">
        <v>5</v>
      </c>
      <c r="C4270">
        <v>28</v>
      </c>
      <c r="D4270" t="s">
        <v>11319</v>
      </c>
      <c r="E4270" t="s">
        <v>518</v>
      </c>
      <c r="F4270" t="s">
        <v>167</v>
      </c>
      <c r="G4270" t="s">
        <v>254</v>
      </c>
      <c r="I4270" t="s">
        <v>5009</v>
      </c>
      <c r="K4270" t="s">
        <v>5000</v>
      </c>
      <c r="L4270">
        <v>5</v>
      </c>
      <c r="O4270" s="149">
        <f t="shared" si="66"/>
        <v>1705</v>
      </c>
      <c r="P4270" s="147" t="s">
        <v>11714</v>
      </c>
      <c r="Q4270" s="10" t="s">
        <v>11318</v>
      </c>
    </row>
    <row r="4271" spans="1:17" hidden="1" x14ac:dyDescent="0.2">
      <c r="A4271" s="147">
        <v>1710</v>
      </c>
      <c r="B4271">
        <v>5</v>
      </c>
      <c r="C4271">
        <v>30</v>
      </c>
      <c r="D4271" t="s">
        <v>11320</v>
      </c>
      <c r="E4271" t="s">
        <v>518</v>
      </c>
      <c r="F4271" t="s">
        <v>167</v>
      </c>
      <c r="G4271" t="s">
        <v>30</v>
      </c>
      <c r="I4271" t="s">
        <v>2958</v>
      </c>
      <c r="K4271" t="s">
        <v>2958</v>
      </c>
      <c r="L4271">
        <v>8</v>
      </c>
      <c r="O4271" s="149">
        <f t="shared" si="66"/>
        <v>1702</v>
      </c>
      <c r="P4271" s="147" t="s">
        <v>11714</v>
      </c>
      <c r="Q4271" s="10" t="s">
        <v>11318</v>
      </c>
    </row>
    <row r="4272" spans="1:17" hidden="1" x14ac:dyDescent="0.2">
      <c r="A4272" s="147">
        <v>1710</v>
      </c>
      <c r="B4272">
        <v>5</v>
      </c>
      <c r="C4272">
        <v>31</v>
      </c>
      <c r="D4272" t="s">
        <v>5282</v>
      </c>
      <c r="E4272" t="s">
        <v>518</v>
      </c>
      <c r="F4272" t="s">
        <v>167</v>
      </c>
      <c r="G4272" t="s">
        <v>518</v>
      </c>
      <c r="I4272" t="s">
        <v>2958</v>
      </c>
      <c r="K4272" t="s">
        <v>2958</v>
      </c>
      <c r="L4272">
        <v>3</v>
      </c>
      <c r="O4272" s="149">
        <f t="shared" si="66"/>
        <v>1707</v>
      </c>
      <c r="P4272" s="147" t="s">
        <v>11714</v>
      </c>
      <c r="Q4272" s="10" t="s">
        <v>11318</v>
      </c>
    </row>
    <row r="4273" spans="1:17" hidden="1" x14ac:dyDescent="0.2">
      <c r="A4273" s="147">
        <v>1710</v>
      </c>
      <c r="B4273">
        <v>6</v>
      </c>
      <c r="C4273">
        <v>9</v>
      </c>
      <c r="D4273" t="s">
        <v>50</v>
      </c>
      <c r="E4273" t="s">
        <v>582</v>
      </c>
      <c r="F4273" t="s">
        <v>167</v>
      </c>
      <c r="G4273" t="s">
        <v>53</v>
      </c>
      <c r="I4273" t="s">
        <v>2958</v>
      </c>
      <c r="K4273" t="s">
        <v>2958</v>
      </c>
      <c r="L4273">
        <v>0.5</v>
      </c>
      <c r="O4273" s="149">
        <f t="shared" si="66"/>
        <v>1709</v>
      </c>
      <c r="P4273" s="147" t="s">
        <v>11714</v>
      </c>
      <c r="Q4273" s="10" t="s">
        <v>11318</v>
      </c>
    </row>
    <row r="4274" spans="1:17" hidden="1" x14ac:dyDescent="0.2">
      <c r="A4274" s="147">
        <v>1710</v>
      </c>
      <c r="B4274">
        <v>6</v>
      </c>
      <c r="C4274">
        <v>14</v>
      </c>
      <c r="D4274" t="s">
        <v>5282</v>
      </c>
      <c r="E4274" t="s">
        <v>2</v>
      </c>
      <c r="F4274" t="s">
        <v>167</v>
      </c>
      <c r="G4274" t="s">
        <v>53</v>
      </c>
      <c r="I4274" t="s">
        <v>2958</v>
      </c>
      <c r="K4274" t="s">
        <v>2958</v>
      </c>
      <c r="L4274">
        <v>2</v>
      </c>
      <c r="O4274" s="149">
        <f t="shared" si="66"/>
        <v>1708</v>
      </c>
      <c r="P4274" s="147" t="s">
        <v>11714</v>
      </c>
      <c r="Q4274" s="10" t="s">
        <v>11318</v>
      </c>
    </row>
    <row r="4275" spans="1:17" hidden="1" x14ac:dyDescent="0.2">
      <c r="A4275" s="147">
        <v>1710</v>
      </c>
      <c r="B4275">
        <v>6</v>
      </c>
      <c r="C4275">
        <v>18</v>
      </c>
      <c r="D4275" t="s">
        <v>5282</v>
      </c>
      <c r="E4275" t="s">
        <v>21</v>
      </c>
      <c r="F4275" t="s">
        <v>167</v>
      </c>
      <c r="G4275" t="s">
        <v>29</v>
      </c>
      <c r="I4275" t="s">
        <v>2958</v>
      </c>
      <c r="K4275" t="s">
        <v>2958</v>
      </c>
      <c r="L4275">
        <v>2</v>
      </c>
      <c r="O4275" s="149">
        <f t="shared" si="66"/>
        <v>1708</v>
      </c>
      <c r="P4275" s="147" t="s">
        <v>11714</v>
      </c>
      <c r="Q4275" s="10" t="s">
        <v>11318</v>
      </c>
    </row>
    <row r="4276" spans="1:17" hidden="1" x14ac:dyDescent="0.2">
      <c r="A4276" s="147">
        <v>1710</v>
      </c>
      <c r="B4276">
        <v>6</v>
      </c>
      <c r="C4276">
        <v>21</v>
      </c>
      <c r="D4276" t="s">
        <v>153</v>
      </c>
      <c r="E4276" t="s">
        <v>21</v>
      </c>
      <c r="F4276" t="s">
        <v>167</v>
      </c>
      <c r="G4276" t="s">
        <v>2</v>
      </c>
      <c r="I4276" t="s">
        <v>2958</v>
      </c>
      <c r="K4276" t="s">
        <v>2958</v>
      </c>
      <c r="L4276">
        <v>2</v>
      </c>
      <c r="O4276" s="149">
        <f t="shared" si="66"/>
        <v>1708</v>
      </c>
      <c r="P4276" s="147" t="s">
        <v>11714</v>
      </c>
      <c r="Q4276" s="10" t="s">
        <v>11318</v>
      </c>
    </row>
    <row r="4277" spans="1:17" hidden="1" x14ac:dyDescent="0.2">
      <c r="A4277" s="147">
        <v>1710</v>
      </c>
      <c r="B4277">
        <v>7</v>
      </c>
      <c r="C4277">
        <v>2</v>
      </c>
      <c r="D4277" t="s">
        <v>2520</v>
      </c>
      <c r="E4277" t="s">
        <v>21</v>
      </c>
      <c r="F4277" t="s">
        <v>167</v>
      </c>
      <c r="G4277" t="s">
        <v>29</v>
      </c>
      <c r="I4277" t="s">
        <v>2958</v>
      </c>
      <c r="K4277" t="s">
        <v>2958</v>
      </c>
      <c r="L4277">
        <v>2</v>
      </c>
      <c r="O4277" s="149">
        <f t="shared" si="66"/>
        <v>1708</v>
      </c>
      <c r="P4277" s="147" t="s">
        <v>11714</v>
      </c>
      <c r="Q4277" s="10" t="s">
        <v>11318</v>
      </c>
    </row>
    <row r="4278" spans="1:17" hidden="1" x14ac:dyDescent="0.2">
      <c r="A4278" s="147">
        <v>1710</v>
      </c>
      <c r="B4278">
        <v>7</v>
      </c>
      <c r="C4278">
        <v>4</v>
      </c>
      <c r="D4278" t="s">
        <v>11321</v>
      </c>
      <c r="E4278" t="s">
        <v>59</v>
      </c>
      <c r="F4278" t="s">
        <v>36</v>
      </c>
      <c r="G4278" t="s">
        <v>10292</v>
      </c>
      <c r="K4278" s="147" t="s">
        <v>5000</v>
      </c>
      <c r="L4278">
        <v>27</v>
      </c>
      <c r="O4278" s="149">
        <f t="shared" si="66"/>
        <v>1683</v>
      </c>
      <c r="P4278" t="s">
        <v>11715</v>
      </c>
      <c r="Q4278" s="10" t="s">
        <v>11318</v>
      </c>
    </row>
    <row r="4279" spans="1:17" hidden="1" x14ac:dyDescent="0.2">
      <c r="A4279" s="147">
        <v>1710</v>
      </c>
      <c r="B4279">
        <v>7</v>
      </c>
      <c r="C4279">
        <v>6</v>
      </c>
      <c r="D4279" t="s">
        <v>11322</v>
      </c>
      <c r="E4279" t="s">
        <v>21</v>
      </c>
      <c r="F4279" t="s">
        <v>167</v>
      </c>
      <c r="G4279" t="s">
        <v>518</v>
      </c>
      <c r="I4279" t="s">
        <v>2958</v>
      </c>
      <c r="K4279" t="s">
        <v>2958</v>
      </c>
      <c r="L4279">
        <v>2</v>
      </c>
      <c r="O4279" s="149">
        <f t="shared" si="66"/>
        <v>1708</v>
      </c>
      <c r="P4279" s="147" t="s">
        <v>11715</v>
      </c>
      <c r="Q4279" s="10" t="s">
        <v>11318</v>
      </c>
    </row>
    <row r="4280" spans="1:17" hidden="1" x14ac:dyDescent="0.2">
      <c r="A4280" s="147">
        <v>1710</v>
      </c>
      <c r="B4280">
        <v>7</v>
      </c>
      <c r="C4280">
        <v>27</v>
      </c>
      <c r="D4280" t="s">
        <v>3270</v>
      </c>
      <c r="E4280" t="s">
        <v>691</v>
      </c>
      <c r="F4280" t="s">
        <v>167</v>
      </c>
      <c r="G4280" t="s">
        <v>95</v>
      </c>
      <c r="I4280" t="s">
        <v>2958</v>
      </c>
      <c r="K4280" t="s">
        <v>2958</v>
      </c>
      <c r="L4280">
        <v>1</v>
      </c>
      <c r="O4280" s="149">
        <f t="shared" si="66"/>
        <v>1709</v>
      </c>
      <c r="P4280" s="147" t="s">
        <v>11715</v>
      </c>
      <c r="Q4280" s="10" t="s">
        <v>11318</v>
      </c>
    </row>
    <row r="4281" spans="1:17" hidden="1" x14ac:dyDescent="0.2">
      <c r="A4281" s="147">
        <v>1710</v>
      </c>
      <c r="B4281">
        <v>7</v>
      </c>
      <c r="C4281">
        <v>30</v>
      </c>
      <c r="D4281" t="s">
        <v>50</v>
      </c>
      <c r="E4281" t="s">
        <v>46</v>
      </c>
      <c r="F4281" t="s">
        <v>167</v>
      </c>
      <c r="G4281" t="s">
        <v>53</v>
      </c>
      <c r="I4281" t="s">
        <v>2958</v>
      </c>
      <c r="K4281" t="s">
        <v>2958</v>
      </c>
      <c r="L4281">
        <v>6</v>
      </c>
      <c r="O4281" s="149">
        <f t="shared" si="66"/>
        <v>1704</v>
      </c>
      <c r="P4281" s="147" t="s">
        <v>11715</v>
      </c>
      <c r="Q4281" s="10" t="s">
        <v>11318</v>
      </c>
    </row>
    <row r="4282" spans="1:17" hidden="1" x14ac:dyDescent="0.2">
      <c r="A4282" s="147">
        <v>1710</v>
      </c>
      <c r="B4282">
        <v>8</v>
      </c>
      <c r="C4282">
        <v>10</v>
      </c>
      <c r="D4282" t="s">
        <v>10103</v>
      </c>
      <c r="E4282" t="s">
        <v>23</v>
      </c>
      <c r="K4282" t="s">
        <v>5000</v>
      </c>
      <c r="L4282">
        <v>42</v>
      </c>
      <c r="O4282" s="149">
        <f t="shared" si="66"/>
        <v>1668</v>
      </c>
      <c r="P4282" s="147" t="s">
        <v>11715</v>
      </c>
      <c r="Q4282" s="10" t="s">
        <v>11318</v>
      </c>
    </row>
    <row r="4283" spans="1:17" hidden="1" x14ac:dyDescent="0.2">
      <c r="A4283" s="147">
        <v>1710</v>
      </c>
      <c r="B4283">
        <v>8</v>
      </c>
      <c r="C4283">
        <v>10</v>
      </c>
      <c r="D4283" t="s">
        <v>5359</v>
      </c>
      <c r="E4283" t="s">
        <v>21</v>
      </c>
      <c r="F4283" t="s">
        <v>167</v>
      </c>
      <c r="G4283" t="s">
        <v>278</v>
      </c>
      <c r="I4283" t="s">
        <v>2958</v>
      </c>
      <c r="K4283" t="s">
        <v>2958</v>
      </c>
      <c r="L4283">
        <v>8</v>
      </c>
      <c r="O4283" s="149">
        <f t="shared" si="66"/>
        <v>1702</v>
      </c>
      <c r="P4283" s="147" t="s">
        <v>11715</v>
      </c>
      <c r="Q4283" s="10" t="s">
        <v>11318</v>
      </c>
    </row>
    <row r="4284" spans="1:17" hidden="1" x14ac:dyDescent="0.2">
      <c r="A4284" s="147">
        <v>1710</v>
      </c>
      <c r="B4284">
        <v>8</v>
      </c>
      <c r="C4284">
        <v>19</v>
      </c>
      <c r="D4284" s="213" t="s">
        <v>18545</v>
      </c>
      <c r="E4284" t="s">
        <v>15</v>
      </c>
      <c r="F4284" t="s">
        <v>39</v>
      </c>
      <c r="K4284" t="s">
        <v>5000</v>
      </c>
      <c r="L4284">
        <v>63</v>
      </c>
      <c r="O4284" s="149">
        <f t="shared" si="66"/>
        <v>1647</v>
      </c>
      <c r="P4284" s="147" t="s">
        <v>11715</v>
      </c>
      <c r="Q4284" s="10" t="s">
        <v>11318</v>
      </c>
    </row>
    <row r="4285" spans="1:17" hidden="1" x14ac:dyDescent="0.2">
      <c r="A4285" s="147">
        <v>1710</v>
      </c>
      <c r="B4285">
        <v>9</v>
      </c>
      <c r="C4285">
        <v>3</v>
      </c>
      <c r="D4285" t="s">
        <v>5025</v>
      </c>
      <c r="E4285" t="s">
        <v>13</v>
      </c>
      <c r="F4285" t="s">
        <v>167</v>
      </c>
      <c r="G4285" t="s">
        <v>14</v>
      </c>
      <c r="I4285" t="s">
        <v>5009</v>
      </c>
      <c r="K4285" t="s">
        <v>5000</v>
      </c>
      <c r="L4285">
        <v>1</v>
      </c>
      <c r="O4285" s="149">
        <f t="shared" si="66"/>
        <v>1709</v>
      </c>
      <c r="P4285" s="147" t="s">
        <v>11715</v>
      </c>
      <c r="Q4285" s="10" t="s">
        <v>11318</v>
      </c>
    </row>
    <row r="4286" spans="1:17" hidden="1" x14ac:dyDescent="0.2">
      <c r="A4286" s="147">
        <v>1710</v>
      </c>
      <c r="B4286">
        <v>9</v>
      </c>
      <c r="C4286">
        <v>14</v>
      </c>
      <c r="D4286" t="s">
        <v>123</v>
      </c>
      <c r="E4286" t="s">
        <v>98</v>
      </c>
      <c r="F4286" t="s">
        <v>39</v>
      </c>
      <c r="G4286" t="s">
        <v>518</v>
      </c>
      <c r="I4286" t="s">
        <v>2958</v>
      </c>
      <c r="K4286" t="s">
        <v>2958</v>
      </c>
      <c r="L4286">
        <v>53</v>
      </c>
      <c r="O4286" s="149">
        <f t="shared" si="66"/>
        <v>1657</v>
      </c>
      <c r="P4286" t="s">
        <v>11716</v>
      </c>
      <c r="Q4286" s="10" t="s">
        <v>11324</v>
      </c>
    </row>
    <row r="4287" spans="1:17" hidden="1" x14ac:dyDescent="0.2">
      <c r="A4287" s="147">
        <v>1710</v>
      </c>
      <c r="B4287">
        <v>9</v>
      </c>
      <c r="C4287">
        <v>19</v>
      </c>
      <c r="D4287" t="s">
        <v>7925</v>
      </c>
      <c r="E4287" t="s">
        <v>103</v>
      </c>
      <c r="I4287" t="s">
        <v>5009</v>
      </c>
      <c r="K4287" t="s">
        <v>5000</v>
      </c>
      <c r="L4287">
        <v>28</v>
      </c>
      <c r="O4287" s="149">
        <f t="shared" si="66"/>
        <v>1682</v>
      </c>
      <c r="P4287" s="147" t="s">
        <v>11716</v>
      </c>
      <c r="Q4287" s="10" t="s">
        <v>11324</v>
      </c>
    </row>
    <row r="4288" spans="1:17" hidden="1" x14ac:dyDescent="0.2">
      <c r="A4288" s="147">
        <v>1710</v>
      </c>
      <c r="B4288">
        <v>9</v>
      </c>
      <c r="C4288">
        <v>23</v>
      </c>
      <c r="D4288" s="213" t="s">
        <v>18545</v>
      </c>
      <c r="E4288" t="s">
        <v>21</v>
      </c>
      <c r="F4288" t="s">
        <v>167</v>
      </c>
      <c r="I4288" t="s">
        <v>5009</v>
      </c>
      <c r="K4288" t="s">
        <v>5000</v>
      </c>
      <c r="L4288">
        <v>21</v>
      </c>
      <c r="O4288" s="149">
        <f t="shared" si="66"/>
        <v>1689</v>
      </c>
      <c r="P4288" s="147" t="s">
        <v>11716</v>
      </c>
      <c r="Q4288" s="10" t="s">
        <v>11324</v>
      </c>
    </row>
    <row r="4289" spans="1:17" hidden="1" x14ac:dyDescent="0.2">
      <c r="A4289" s="147">
        <v>1710</v>
      </c>
      <c r="B4289">
        <v>10</v>
      </c>
      <c r="C4289">
        <v>4</v>
      </c>
      <c r="D4289" t="s">
        <v>10627</v>
      </c>
      <c r="E4289" t="s">
        <v>13356</v>
      </c>
      <c r="F4289" t="s">
        <v>39</v>
      </c>
      <c r="G4289" t="s">
        <v>47</v>
      </c>
      <c r="K4289" t="s">
        <v>5000</v>
      </c>
      <c r="L4289">
        <v>72</v>
      </c>
      <c r="O4289" s="149">
        <f t="shared" si="66"/>
        <v>1638</v>
      </c>
      <c r="P4289" s="147" t="s">
        <v>11716</v>
      </c>
      <c r="Q4289" s="10" t="s">
        <v>11324</v>
      </c>
    </row>
    <row r="4290" spans="1:17" hidden="1" x14ac:dyDescent="0.2">
      <c r="A4290" s="147">
        <v>1710</v>
      </c>
      <c r="B4290">
        <v>11</v>
      </c>
      <c r="C4290">
        <v>9</v>
      </c>
      <c r="D4290" t="s">
        <v>305</v>
      </c>
      <c r="E4290" t="s">
        <v>691</v>
      </c>
      <c r="I4290" t="s">
        <v>2958</v>
      </c>
      <c r="K4290" t="s">
        <v>2958</v>
      </c>
      <c r="L4290">
        <v>73</v>
      </c>
      <c r="O4290" s="149">
        <f t="shared" ref="O4290:O4353" si="67">IF(ISBLANK(L4290),IF(AND(NOT(ISBLANK(M4290)),M4290&gt;B4290),A4290-1,A4290), ROUNDDOWN(A4290-L4290,0))</f>
        <v>1637</v>
      </c>
      <c r="P4290" s="147" t="s">
        <v>11716</v>
      </c>
      <c r="Q4290" s="10" t="s">
        <v>11324</v>
      </c>
    </row>
    <row r="4291" spans="1:17" hidden="1" x14ac:dyDescent="0.2">
      <c r="A4291" s="147">
        <v>1710</v>
      </c>
      <c r="B4291">
        <v>11</v>
      </c>
      <c r="C4291">
        <v>13</v>
      </c>
      <c r="D4291" s="213" t="s">
        <v>18545</v>
      </c>
      <c r="E4291" t="s">
        <v>11325</v>
      </c>
      <c r="F4291" t="s">
        <v>167</v>
      </c>
      <c r="K4291" t="s">
        <v>5000</v>
      </c>
      <c r="L4291">
        <v>12</v>
      </c>
      <c r="O4291" s="149">
        <f t="shared" si="67"/>
        <v>1698</v>
      </c>
      <c r="P4291" s="147" t="s">
        <v>11716</v>
      </c>
      <c r="Q4291" s="10" t="s">
        <v>11324</v>
      </c>
    </row>
    <row r="4292" spans="1:17" hidden="1" x14ac:dyDescent="0.2">
      <c r="A4292" s="147">
        <v>1710</v>
      </c>
      <c r="B4292">
        <v>11</v>
      </c>
      <c r="C4292">
        <v>17</v>
      </c>
      <c r="D4292" t="s">
        <v>2753</v>
      </c>
      <c r="E4292" t="s">
        <v>582</v>
      </c>
      <c r="F4292" t="s">
        <v>39</v>
      </c>
      <c r="G4292" t="s">
        <v>13</v>
      </c>
      <c r="I4292" t="s">
        <v>5009</v>
      </c>
      <c r="K4292" t="s">
        <v>5000</v>
      </c>
      <c r="L4292">
        <v>45</v>
      </c>
      <c r="O4292" s="149">
        <f t="shared" si="67"/>
        <v>1665</v>
      </c>
      <c r="P4292" s="147" t="s">
        <v>11716</v>
      </c>
      <c r="Q4292" s="10" t="s">
        <v>11324</v>
      </c>
    </row>
    <row r="4293" spans="1:17" hidden="1" x14ac:dyDescent="0.2">
      <c r="A4293" s="147">
        <v>1710</v>
      </c>
      <c r="B4293">
        <v>11</v>
      </c>
      <c r="C4293">
        <v>18</v>
      </c>
      <c r="D4293" t="s">
        <v>11326</v>
      </c>
      <c r="E4293" t="s">
        <v>81</v>
      </c>
      <c r="F4293" t="s">
        <v>39</v>
      </c>
      <c r="G4293" t="s">
        <v>239</v>
      </c>
      <c r="I4293" t="s">
        <v>5000</v>
      </c>
      <c r="K4293" t="s">
        <v>5000</v>
      </c>
      <c r="L4293">
        <v>32</v>
      </c>
      <c r="O4293" s="149">
        <f t="shared" si="67"/>
        <v>1678</v>
      </c>
      <c r="P4293" s="147" t="s">
        <v>11716</v>
      </c>
      <c r="Q4293" s="10" t="s">
        <v>11324</v>
      </c>
    </row>
    <row r="4294" spans="1:17" hidden="1" x14ac:dyDescent="0.2">
      <c r="A4294" s="147">
        <v>1710</v>
      </c>
      <c r="B4294">
        <v>12</v>
      </c>
      <c r="C4294">
        <v>3</v>
      </c>
      <c r="D4294" s="203" t="s">
        <v>2590</v>
      </c>
      <c r="E4294" t="s">
        <v>21</v>
      </c>
      <c r="F4294" t="s">
        <v>167</v>
      </c>
      <c r="G4294" t="s">
        <v>14</v>
      </c>
      <c r="I4294" t="s">
        <v>5009</v>
      </c>
      <c r="K4294" t="s">
        <v>5000</v>
      </c>
      <c r="L4294">
        <v>2</v>
      </c>
      <c r="O4294" s="149">
        <f t="shared" si="67"/>
        <v>1708</v>
      </c>
      <c r="P4294" t="s">
        <v>11717</v>
      </c>
      <c r="Q4294" s="10" t="s">
        <v>11324</v>
      </c>
    </row>
    <row r="4295" spans="1:17" hidden="1" x14ac:dyDescent="0.2">
      <c r="A4295" s="147">
        <v>1710</v>
      </c>
      <c r="B4295">
        <v>12</v>
      </c>
      <c r="C4295">
        <v>24</v>
      </c>
      <c r="D4295" t="s">
        <v>5505</v>
      </c>
      <c r="E4295" t="s">
        <v>13356</v>
      </c>
      <c r="F4295" t="s">
        <v>39</v>
      </c>
      <c r="G4295" t="s">
        <v>30</v>
      </c>
      <c r="I4295" t="s">
        <v>5000</v>
      </c>
      <c r="K4295" t="s">
        <v>5000</v>
      </c>
      <c r="L4295">
        <v>40</v>
      </c>
      <c r="O4295" s="149">
        <f t="shared" si="67"/>
        <v>1670</v>
      </c>
      <c r="P4295" s="147" t="s">
        <v>11717</v>
      </c>
      <c r="Q4295" s="10" t="s">
        <v>11324</v>
      </c>
    </row>
    <row r="4296" spans="1:17" hidden="1" x14ac:dyDescent="0.2">
      <c r="A4296" s="147">
        <v>1710</v>
      </c>
      <c r="B4296">
        <v>12</v>
      </c>
      <c r="C4296">
        <v>27</v>
      </c>
      <c r="D4296" t="s">
        <v>5282</v>
      </c>
      <c r="E4296" t="s">
        <v>30</v>
      </c>
      <c r="F4296" t="s">
        <v>167</v>
      </c>
      <c r="G4296" t="s">
        <v>518</v>
      </c>
      <c r="I4296" t="s">
        <v>2958</v>
      </c>
      <c r="K4296" t="s">
        <v>2958</v>
      </c>
      <c r="L4296">
        <v>6</v>
      </c>
      <c r="O4296" s="149">
        <f t="shared" si="67"/>
        <v>1704</v>
      </c>
      <c r="P4296" s="147" t="s">
        <v>11717</v>
      </c>
      <c r="Q4296" s="10" t="s">
        <v>11324</v>
      </c>
    </row>
    <row r="4297" spans="1:17" hidden="1" x14ac:dyDescent="0.2">
      <c r="A4297" s="147">
        <v>1710</v>
      </c>
      <c r="B4297">
        <v>12</v>
      </c>
      <c r="C4297">
        <v>28</v>
      </c>
      <c r="D4297" t="s">
        <v>613</v>
      </c>
      <c r="E4297" t="s">
        <v>13</v>
      </c>
      <c r="F4297" t="s">
        <v>167</v>
      </c>
      <c r="G4297" t="s">
        <v>518</v>
      </c>
      <c r="H4297" t="s">
        <v>17992</v>
      </c>
      <c r="I4297" t="s">
        <v>5000</v>
      </c>
      <c r="K4297" t="s">
        <v>5000</v>
      </c>
      <c r="M4297" s="45">
        <v>1</v>
      </c>
      <c r="O4297" s="149">
        <f t="shared" si="67"/>
        <v>1710</v>
      </c>
      <c r="P4297" s="147" t="s">
        <v>11717</v>
      </c>
      <c r="Q4297" s="10" t="s">
        <v>11324</v>
      </c>
    </row>
    <row r="4298" spans="1:17" hidden="1" x14ac:dyDescent="0.2">
      <c r="A4298">
        <v>1711</v>
      </c>
      <c r="B4298">
        <v>2</v>
      </c>
      <c r="C4298">
        <v>6</v>
      </c>
      <c r="D4298" t="s">
        <v>153</v>
      </c>
      <c r="E4298" t="s">
        <v>691</v>
      </c>
      <c r="F4298" t="s">
        <v>167</v>
      </c>
      <c r="G4298" t="s">
        <v>22</v>
      </c>
      <c r="I4298" t="s">
        <v>2958</v>
      </c>
      <c r="K4298" t="s">
        <v>2958</v>
      </c>
      <c r="L4298">
        <v>0.5</v>
      </c>
      <c r="O4298" s="149">
        <f t="shared" si="67"/>
        <v>1710</v>
      </c>
      <c r="P4298" s="147" t="s">
        <v>11717</v>
      </c>
      <c r="Q4298" s="10" t="s">
        <v>11324</v>
      </c>
    </row>
    <row r="4299" spans="1:17" hidden="1" x14ac:dyDescent="0.2">
      <c r="A4299" s="148">
        <v>1711</v>
      </c>
      <c r="B4299">
        <v>2</v>
      </c>
      <c r="C4299">
        <v>22</v>
      </c>
      <c r="D4299" t="s">
        <v>5615</v>
      </c>
      <c r="E4299" t="s">
        <v>14</v>
      </c>
      <c r="F4299" t="s">
        <v>167</v>
      </c>
      <c r="G4299" t="s">
        <v>23</v>
      </c>
      <c r="I4299" t="s">
        <v>5009</v>
      </c>
      <c r="K4299" t="s">
        <v>5000</v>
      </c>
      <c r="L4299">
        <v>13</v>
      </c>
      <c r="O4299" s="149">
        <f t="shared" si="67"/>
        <v>1698</v>
      </c>
      <c r="P4299" s="147" t="s">
        <v>11717</v>
      </c>
      <c r="Q4299" s="10" t="s">
        <v>11324</v>
      </c>
    </row>
    <row r="4300" spans="1:17" hidden="1" x14ac:dyDescent="0.2">
      <c r="A4300" s="148">
        <v>1711</v>
      </c>
      <c r="B4300">
        <v>3</v>
      </c>
      <c r="C4300">
        <v>1</v>
      </c>
      <c r="D4300" t="s">
        <v>5685</v>
      </c>
      <c r="E4300" t="s">
        <v>21</v>
      </c>
      <c r="F4300" t="s">
        <v>167</v>
      </c>
      <c r="G4300" t="s">
        <v>84</v>
      </c>
      <c r="I4300" t="s">
        <v>5009</v>
      </c>
      <c r="K4300" t="s">
        <v>5000</v>
      </c>
      <c r="L4300">
        <v>4</v>
      </c>
      <c r="O4300" s="149">
        <f t="shared" si="67"/>
        <v>1707</v>
      </c>
      <c r="P4300" t="s">
        <v>11718</v>
      </c>
      <c r="Q4300" s="10" t="s">
        <v>11328</v>
      </c>
    </row>
    <row r="4301" spans="1:17" hidden="1" x14ac:dyDescent="0.2">
      <c r="A4301" s="148">
        <v>1711</v>
      </c>
      <c r="B4301">
        <v>3</v>
      </c>
      <c r="C4301">
        <v>8</v>
      </c>
      <c r="D4301" t="s">
        <v>11329</v>
      </c>
      <c r="E4301" t="s">
        <v>29</v>
      </c>
      <c r="F4301" t="s">
        <v>167</v>
      </c>
      <c r="H4301" t="s">
        <v>17993</v>
      </c>
      <c r="I4301" t="s">
        <v>2958</v>
      </c>
      <c r="K4301" t="s">
        <v>2958</v>
      </c>
      <c r="M4301" s="45">
        <v>3</v>
      </c>
      <c r="O4301" s="149">
        <f t="shared" si="67"/>
        <v>1711</v>
      </c>
      <c r="P4301" s="147" t="s">
        <v>11718</v>
      </c>
      <c r="Q4301" s="10" t="s">
        <v>11328</v>
      </c>
    </row>
    <row r="4302" spans="1:17" hidden="1" x14ac:dyDescent="0.2">
      <c r="A4302" s="148">
        <v>1711</v>
      </c>
      <c r="B4302" s="2">
        <v>3</v>
      </c>
      <c r="C4302" s="2">
        <v>15</v>
      </c>
      <c r="D4302" t="s">
        <v>11291</v>
      </c>
      <c r="E4302" t="s">
        <v>52</v>
      </c>
      <c r="F4302" t="s">
        <v>167</v>
      </c>
      <c r="G4302" t="s">
        <v>30</v>
      </c>
      <c r="I4302" t="s">
        <v>2958</v>
      </c>
      <c r="K4302" t="s">
        <v>2958</v>
      </c>
      <c r="L4302">
        <v>3</v>
      </c>
      <c r="O4302" s="149">
        <f t="shared" si="67"/>
        <v>1708</v>
      </c>
      <c r="P4302" s="147" t="s">
        <v>11718</v>
      </c>
      <c r="Q4302" s="10" t="s">
        <v>11328</v>
      </c>
    </row>
    <row r="4303" spans="1:17" hidden="1" x14ac:dyDescent="0.2">
      <c r="A4303" s="148">
        <v>1711</v>
      </c>
      <c r="B4303" s="2">
        <v>3</v>
      </c>
      <c r="C4303" s="2">
        <v>19</v>
      </c>
      <c r="D4303" t="s">
        <v>50</v>
      </c>
      <c r="E4303" t="s">
        <v>2</v>
      </c>
      <c r="F4303" t="s">
        <v>167</v>
      </c>
      <c r="G4303" t="s">
        <v>47</v>
      </c>
      <c r="I4303" t="s">
        <v>2958</v>
      </c>
      <c r="K4303" t="s">
        <v>2958</v>
      </c>
      <c r="M4303" s="45">
        <v>1</v>
      </c>
      <c r="O4303" s="149">
        <f t="shared" si="67"/>
        <v>1711</v>
      </c>
      <c r="P4303" s="147" t="s">
        <v>11718</v>
      </c>
      <c r="Q4303" s="10" t="s">
        <v>11328</v>
      </c>
    </row>
    <row r="4304" spans="1:17" hidden="1" x14ac:dyDescent="0.2">
      <c r="A4304" s="148">
        <v>1711</v>
      </c>
      <c r="B4304" s="2">
        <v>3</v>
      </c>
      <c r="C4304" s="2">
        <v>28</v>
      </c>
      <c r="D4304" t="s">
        <v>6117</v>
      </c>
      <c r="E4304" t="s">
        <v>21</v>
      </c>
      <c r="F4304" t="s">
        <v>167</v>
      </c>
      <c r="G4304" t="s">
        <v>11463</v>
      </c>
      <c r="K4304" t="s">
        <v>5000</v>
      </c>
      <c r="L4304">
        <v>16</v>
      </c>
      <c r="O4304" s="149">
        <f t="shared" si="67"/>
        <v>1695</v>
      </c>
      <c r="P4304" s="147" t="s">
        <v>11718</v>
      </c>
      <c r="Q4304" s="10" t="s">
        <v>11328</v>
      </c>
    </row>
    <row r="4305" spans="1:17" hidden="1" x14ac:dyDescent="0.2">
      <c r="A4305" s="148">
        <v>1711</v>
      </c>
      <c r="B4305" s="2">
        <v>4</v>
      </c>
      <c r="C4305" s="2">
        <v>1</v>
      </c>
      <c r="D4305" t="s">
        <v>153</v>
      </c>
      <c r="E4305" t="s">
        <v>53</v>
      </c>
      <c r="F4305" t="s">
        <v>167</v>
      </c>
      <c r="G4305" t="s">
        <v>2</v>
      </c>
      <c r="I4305" t="s">
        <v>2958</v>
      </c>
      <c r="K4305" t="s">
        <v>2958</v>
      </c>
      <c r="O4305" s="149">
        <f t="shared" si="67"/>
        <v>1711</v>
      </c>
      <c r="P4305" s="147" t="s">
        <v>11718</v>
      </c>
      <c r="Q4305" s="10" t="s">
        <v>11328</v>
      </c>
    </row>
    <row r="4306" spans="1:17" hidden="1" x14ac:dyDescent="0.2">
      <c r="A4306" s="148">
        <v>1711</v>
      </c>
      <c r="B4306" s="2">
        <v>4</v>
      </c>
      <c r="C4306" s="2">
        <v>8</v>
      </c>
      <c r="D4306" t="s">
        <v>2753</v>
      </c>
      <c r="E4306" t="s">
        <v>17</v>
      </c>
      <c r="H4306" t="s">
        <v>4846</v>
      </c>
      <c r="I4306" t="s">
        <v>2958</v>
      </c>
      <c r="K4306" t="s">
        <v>2958</v>
      </c>
      <c r="L4306">
        <v>52</v>
      </c>
      <c r="O4306" s="149">
        <f t="shared" si="67"/>
        <v>1659</v>
      </c>
      <c r="P4306" s="147" t="s">
        <v>11718</v>
      </c>
      <c r="Q4306" s="10" t="s">
        <v>11328</v>
      </c>
    </row>
    <row r="4307" spans="1:17" hidden="1" x14ac:dyDescent="0.2">
      <c r="A4307" s="148">
        <v>1711</v>
      </c>
      <c r="B4307" s="2">
        <v>4</v>
      </c>
      <c r="C4307" s="2">
        <v>10</v>
      </c>
      <c r="D4307" t="s">
        <v>5767</v>
      </c>
      <c r="E4307" t="s">
        <v>30</v>
      </c>
      <c r="F4307" t="s">
        <v>167</v>
      </c>
      <c r="G4307" t="s">
        <v>47</v>
      </c>
      <c r="I4307" t="s">
        <v>2958</v>
      </c>
      <c r="K4307" t="s">
        <v>2958</v>
      </c>
      <c r="L4307">
        <v>4</v>
      </c>
      <c r="O4307" s="149">
        <f t="shared" si="67"/>
        <v>1707</v>
      </c>
      <c r="P4307" s="147" t="s">
        <v>11718</v>
      </c>
      <c r="Q4307" s="10" t="s">
        <v>11328</v>
      </c>
    </row>
    <row r="4308" spans="1:17" hidden="1" x14ac:dyDescent="0.2">
      <c r="A4308" s="148">
        <v>1711</v>
      </c>
      <c r="B4308" s="2">
        <v>4</v>
      </c>
      <c r="C4308" s="2">
        <v>18</v>
      </c>
      <c r="D4308" t="s">
        <v>11330</v>
      </c>
      <c r="E4308" t="s">
        <v>30</v>
      </c>
      <c r="F4308" t="s">
        <v>167</v>
      </c>
      <c r="G4308" t="s">
        <v>518</v>
      </c>
      <c r="K4308" t="s">
        <v>5000</v>
      </c>
      <c r="O4308" s="149">
        <f t="shared" si="67"/>
        <v>1711</v>
      </c>
      <c r="P4308" s="147" t="s">
        <v>11718</v>
      </c>
      <c r="Q4308" s="10" t="s">
        <v>11328</v>
      </c>
    </row>
    <row r="4309" spans="1:17" hidden="1" x14ac:dyDescent="0.2">
      <c r="A4309" s="148">
        <v>1711</v>
      </c>
      <c r="B4309" s="2">
        <v>4</v>
      </c>
      <c r="C4309" s="2">
        <v>20</v>
      </c>
      <c r="D4309" t="s">
        <v>273</v>
      </c>
      <c r="E4309" t="s">
        <v>582</v>
      </c>
      <c r="F4309" t="s">
        <v>39</v>
      </c>
      <c r="G4309" t="s">
        <v>23</v>
      </c>
      <c r="I4309" t="s">
        <v>5009</v>
      </c>
      <c r="K4309" t="s">
        <v>5000</v>
      </c>
      <c r="L4309">
        <v>32</v>
      </c>
      <c r="O4309" s="149">
        <f t="shared" si="67"/>
        <v>1679</v>
      </c>
      <c r="P4309" t="s">
        <v>11719</v>
      </c>
      <c r="Q4309" s="10" t="s">
        <v>11328</v>
      </c>
    </row>
    <row r="4310" spans="1:17" hidden="1" x14ac:dyDescent="0.2">
      <c r="A4310" s="148">
        <v>1711</v>
      </c>
      <c r="B4310" s="2">
        <v>4</v>
      </c>
      <c r="C4310" s="2">
        <v>23</v>
      </c>
      <c r="D4310" t="s">
        <v>5024</v>
      </c>
      <c r="E4310" t="s">
        <v>52</v>
      </c>
      <c r="F4310" t="s">
        <v>167</v>
      </c>
      <c r="G4310" t="s">
        <v>14</v>
      </c>
      <c r="I4310" t="s">
        <v>5000</v>
      </c>
      <c r="K4310" t="s">
        <v>5000</v>
      </c>
      <c r="L4310">
        <v>4</v>
      </c>
      <c r="O4310" s="149">
        <f t="shared" si="67"/>
        <v>1707</v>
      </c>
      <c r="P4310" s="147" t="s">
        <v>11719</v>
      </c>
      <c r="Q4310" s="10" t="s">
        <v>11328</v>
      </c>
    </row>
    <row r="4311" spans="1:17" hidden="1" x14ac:dyDescent="0.2">
      <c r="A4311" s="148">
        <v>1711</v>
      </c>
      <c r="B4311" s="2">
        <v>4</v>
      </c>
      <c r="C4311" s="2">
        <v>27</v>
      </c>
      <c r="D4311" t="s">
        <v>2533</v>
      </c>
      <c r="E4311" t="s">
        <v>518</v>
      </c>
      <c r="I4311" t="s">
        <v>5009</v>
      </c>
      <c r="K4311" t="s">
        <v>5000</v>
      </c>
      <c r="L4311">
        <v>23</v>
      </c>
      <c r="O4311" s="149">
        <f t="shared" si="67"/>
        <v>1688</v>
      </c>
      <c r="P4311" s="147" t="s">
        <v>11719</v>
      </c>
      <c r="Q4311" s="10" t="s">
        <v>11328</v>
      </c>
    </row>
    <row r="4312" spans="1:17" hidden="1" x14ac:dyDescent="0.2">
      <c r="A4312" s="148">
        <v>1711</v>
      </c>
      <c r="B4312" s="2">
        <v>5</v>
      </c>
      <c r="C4312" s="2">
        <v>19</v>
      </c>
      <c r="D4312" t="s">
        <v>11331</v>
      </c>
      <c r="E4312" t="s">
        <v>33</v>
      </c>
      <c r="F4312" t="s">
        <v>39</v>
      </c>
      <c r="G4312" t="s">
        <v>30</v>
      </c>
      <c r="H4312" t="s">
        <v>461</v>
      </c>
      <c r="I4312" t="s">
        <v>5000</v>
      </c>
      <c r="K4312" t="s">
        <v>5000</v>
      </c>
      <c r="L4312">
        <v>33</v>
      </c>
      <c r="O4312" s="149">
        <f t="shared" si="67"/>
        <v>1678</v>
      </c>
      <c r="P4312" s="147" t="s">
        <v>11719</v>
      </c>
      <c r="Q4312" s="10" t="s">
        <v>11328</v>
      </c>
    </row>
    <row r="4313" spans="1:17" hidden="1" x14ac:dyDescent="0.2">
      <c r="A4313" s="148">
        <v>1711</v>
      </c>
      <c r="B4313" s="2">
        <v>6</v>
      </c>
      <c r="C4313" s="2">
        <v>20</v>
      </c>
      <c r="D4313" t="s">
        <v>1741</v>
      </c>
      <c r="E4313" t="s">
        <v>52</v>
      </c>
      <c r="F4313" t="s">
        <v>39</v>
      </c>
      <c r="G4313" t="s">
        <v>518</v>
      </c>
      <c r="I4313" t="s">
        <v>2958</v>
      </c>
      <c r="K4313" t="s">
        <v>2958</v>
      </c>
      <c r="L4313">
        <v>45</v>
      </c>
      <c r="O4313" s="149">
        <f t="shared" si="67"/>
        <v>1666</v>
      </c>
      <c r="P4313" s="147" t="s">
        <v>11719</v>
      </c>
      <c r="Q4313" s="10" t="s">
        <v>11328</v>
      </c>
    </row>
    <row r="4314" spans="1:17" hidden="1" x14ac:dyDescent="0.2">
      <c r="A4314" s="148">
        <v>1711</v>
      </c>
      <c r="B4314" s="2">
        <v>6</v>
      </c>
      <c r="C4314" s="2">
        <v>28</v>
      </c>
      <c r="D4314" t="s">
        <v>11332</v>
      </c>
      <c r="E4314" t="s">
        <v>11</v>
      </c>
      <c r="F4314" t="s">
        <v>39</v>
      </c>
      <c r="I4314" t="s">
        <v>2958</v>
      </c>
      <c r="K4314" t="s">
        <v>2958</v>
      </c>
      <c r="L4314">
        <v>50</v>
      </c>
      <c r="O4314" s="149">
        <f t="shared" si="67"/>
        <v>1661</v>
      </c>
      <c r="P4314" s="147" t="s">
        <v>11719</v>
      </c>
      <c r="Q4314" s="10" t="s">
        <v>11328</v>
      </c>
    </row>
    <row r="4315" spans="1:17" hidden="1" x14ac:dyDescent="0.2">
      <c r="A4315" s="148">
        <v>1711</v>
      </c>
      <c r="B4315" s="2">
        <v>7</v>
      </c>
      <c r="C4315" s="2">
        <v>2</v>
      </c>
      <c r="D4315" t="s">
        <v>5832</v>
      </c>
      <c r="E4315" t="s">
        <v>14</v>
      </c>
      <c r="I4315" t="s">
        <v>5009</v>
      </c>
      <c r="K4315" t="s">
        <v>5000</v>
      </c>
      <c r="L4315">
        <v>24</v>
      </c>
      <c r="O4315" s="149">
        <f t="shared" si="67"/>
        <v>1687</v>
      </c>
      <c r="P4315" s="147" t="s">
        <v>11719</v>
      </c>
      <c r="Q4315" s="10" t="s">
        <v>11328</v>
      </c>
    </row>
    <row r="4316" spans="1:17" hidden="1" x14ac:dyDescent="0.2">
      <c r="A4316" s="148">
        <v>1711</v>
      </c>
      <c r="B4316" s="2">
        <v>7</v>
      </c>
      <c r="C4316" s="2">
        <v>5</v>
      </c>
      <c r="D4316" t="s">
        <v>11333</v>
      </c>
      <c r="E4316" t="s">
        <v>52</v>
      </c>
      <c r="F4316" t="s">
        <v>39</v>
      </c>
      <c r="G4316" t="s">
        <v>23</v>
      </c>
      <c r="I4316" t="s">
        <v>5009</v>
      </c>
      <c r="K4316" t="s">
        <v>5000</v>
      </c>
      <c r="L4316">
        <v>29</v>
      </c>
      <c r="O4316" s="149">
        <f t="shared" si="67"/>
        <v>1682</v>
      </c>
      <c r="P4316" s="147" t="s">
        <v>11719</v>
      </c>
      <c r="Q4316" s="10" t="s">
        <v>11328</v>
      </c>
    </row>
    <row r="4317" spans="1:17" hidden="1" x14ac:dyDescent="0.2">
      <c r="A4317" s="148">
        <v>1711</v>
      </c>
      <c r="B4317" s="2">
        <v>7</v>
      </c>
      <c r="C4317" s="2">
        <v>24</v>
      </c>
      <c r="D4317" t="s">
        <v>11334</v>
      </c>
      <c r="E4317" t="s">
        <v>95</v>
      </c>
      <c r="F4317" t="s">
        <v>167</v>
      </c>
      <c r="G4317" t="s">
        <v>23</v>
      </c>
      <c r="I4317" t="s">
        <v>5009</v>
      </c>
      <c r="K4317" t="s">
        <v>5000</v>
      </c>
      <c r="L4317">
        <v>3</v>
      </c>
      <c r="O4317" s="149">
        <f t="shared" si="67"/>
        <v>1708</v>
      </c>
      <c r="P4317" s="147" t="s">
        <v>11719</v>
      </c>
      <c r="Q4317" s="10" t="s">
        <v>11328</v>
      </c>
    </row>
    <row r="4318" spans="1:17" hidden="1" x14ac:dyDescent="0.2">
      <c r="A4318" s="148">
        <v>1711</v>
      </c>
      <c r="B4318" s="2">
        <v>8</v>
      </c>
      <c r="C4318" s="2">
        <v>9</v>
      </c>
      <c r="D4318" t="s">
        <v>5550</v>
      </c>
      <c r="E4318" t="s">
        <v>582</v>
      </c>
      <c r="F4318" t="s">
        <v>167</v>
      </c>
      <c r="G4318" t="s">
        <v>30</v>
      </c>
      <c r="I4318" t="s">
        <v>5000</v>
      </c>
      <c r="K4318" t="s">
        <v>5000</v>
      </c>
      <c r="L4318">
        <v>2</v>
      </c>
      <c r="O4318" s="149">
        <f t="shared" si="67"/>
        <v>1709</v>
      </c>
      <c r="P4318" s="147" t="s">
        <v>11720</v>
      </c>
      <c r="Q4318" s="10" t="s">
        <v>11335</v>
      </c>
    </row>
    <row r="4319" spans="1:17" hidden="1" x14ac:dyDescent="0.2">
      <c r="A4319" s="148">
        <v>1711</v>
      </c>
      <c r="B4319" s="2">
        <v>8</v>
      </c>
      <c r="C4319" s="2">
        <v>13</v>
      </c>
      <c r="D4319" t="s">
        <v>5550</v>
      </c>
      <c r="E4319" t="s">
        <v>15</v>
      </c>
      <c r="F4319" t="s">
        <v>167</v>
      </c>
      <c r="G4319" t="s">
        <v>30</v>
      </c>
      <c r="H4319" t="s">
        <v>17992</v>
      </c>
      <c r="I4319" t="s">
        <v>5000</v>
      </c>
      <c r="K4319" t="s">
        <v>5000</v>
      </c>
      <c r="M4319" s="45">
        <v>1</v>
      </c>
      <c r="O4319" s="149">
        <f t="shared" si="67"/>
        <v>1711</v>
      </c>
      <c r="P4319" s="148" t="s">
        <v>11720</v>
      </c>
      <c r="Q4319" s="10" t="s">
        <v>11335</v>
      </c>
    </row>
    <row r="4320" spans="1:17" hidden="1" x14ac:dyDescent="0.2">
      <c r="A4320" s="148">
        <v>1711</v>
      </c>
      <c r="B4320" s="2">
        <v>9</v>
      </c>
      <c r="C4320" s="2">
        <v>14</v>
      </c>
      <c r="D4320" t="s">
        <v>11336</v>
      </c>
      <c r="E4320" t="s">
        <v>103</v>
      </c>
      <c r="F4320" t="s">
        <v>167</v>
      </c>
      <c r="G4320" t="s">
        <v>69</v>
      </c>
      <c r="K4320" t="s">
        <v>5000</v>
      </c>
      <c r="L4320">
        <v>1</v>
      </c>
      <c r="O4320" s="149">
        <f t="shared" si="67"/>
        <v>1710</v>
      </c>
      <c r="P4320" s="148" t="s">
        <v>11720</v>
      </c>
      <c r="Q4320" s="10" t="s">
        <v>11335</v>
      </c>
    </row>
    <row r="4321" spans="1:17" hidden="1" x14ac:dyDescent="0.2">
      <c r="A4321" s="148">
        <v>1711</v>
      </c>
      <c r="B4321" s="2">
        <v>9</v>
      </c>
      <c r="C4321" s="2">
        <v>22</v>
      </c>
      <c r="D4321" t="s">
        <v>5815</v>
      </c>
      <c r="E4321" t="s">
        <v>23</v>
      </c>
      <c r="F4321" t="s">
        <v>167</v>
      </c>
      <c r="G4321" t="s">
        <v>277</v>
      </c>
      <c r="K4321" t="s">
        <v>5000</v>
      </c>
      <c r="L4321">
        <v>9</v>
      </c>
      <c r="O4321" s="149">
        <f t="shared" si="67"/>
        <v>1702</v>
      </c>
      <c r="P4321" s="148" t="s">
        <v>11720</v>
      </c>
      <c r="Q4321" s="10" t="s">
        <v>11335</v>
      </c>
    </row>
    <row r="4322" spans="1:17" hidden="1" x14ac:dyDescent="0.2">
      <c r="A4322" s="148">
        <v>1711</v>
      </c>
      <c r="B4322" s="2">
        <v>9</v>
      </c>
      <c r="C4322" s="2">
        <v>26</v>
      </c>
      <c r="D4322" t="s">
        <v>2753</v>
      </c>
      <c r="E4322" t="s">
        <v>21</v>
      </c>
      <c r="F4322" t="s">
        <v>39</v>
      </c>
      <c r="G4322" t="s">
        <v>2</v>
      </c>
      <c r="I4322" t="s">
        <v>5000</v>
      </c>
      <c r="K4322" t="s">
        <v>5000</v>
      </c>
      <c r="L4322">
        <v>28</v>
      </c>
      <c r="O4322" s="149">
        <f t="shared" si="67"/>
        <v>1683</v>
      </c>
      <c r="P4322" s="148" t="s">
        <v>11720</v>
      </c>
      <c r="Q4322" s="10" t="s">
        <v>11335</v>
      </c>
    </row>
    <row r="4323" spans="1:17" hidden="1" x14ac:dyDescent="0.2">
      <c r="A4323" s="148">
        <v>1711</v>
      </c>
      <c r="B4323" s="2">
        <v>10</v>
      </c>
      <c r="C4323" s="2">
        <v>1</v>
      </c>
      <c r="D4323" s="203" t="s">
        <v>2590</v>
      </c>
      <c r="E4323" t="s">
        <v>29</v>
      </c>
      <c r="F4323" t="s">
        <v>167</v>
      </c>
      <c r="G4323" t="s">
        <v>71</v>
      </c>
      <c r="I4323" t="s">
        <v>5009</v>
      </c>
      <c r="K4323" t="s">
        <v>5000</v>
      </c>
      <c r="L4323">
        <v>1</v>
      </c>
      <c r="O4323" s="149">
        <f t="shared" si="67"/>
        <v>1710</v>
      </c>
      <c r="P4323" s="148" t="s">
        <v>11720</v>
      </c>
      <c r="Q4323" s="10" t="s">
        <v>11335</v>
      </c>
    </row>
    <row r="4324" spans="1:17" hidden="1" x14ac:dyDescent="0.2">
      <c r="A4324" s="148">
        <v>1711</v>
      </c>
      <c r="B4324" s="2">
        <v>10</v>
      </c>
      <c r="C4324" s="2">
        <v>22</v>
      </c>
      <c r="D4324" t="s">
        <v>5718</v>
      </c>
      <c r="E4324" t="s">
        <v>53</v>
      </c>
      <c r="F4324" t="s">
        <v>167</v>
      </c>
      <c r="G4324" t="s">
        <v>2</v>
      </c>
      <c r="K4324" t="s">
        <v>5000</v>
      </c>
      <c r="L4324">
        <v>1</v>
      </c>
      <c r="O4324" s="149">
        <f t="shared" si="67"/>
        <v>1710</v>
      </c>
      <c r="P4324" s="148" t="s">
        <v>11720</v>
      </c>
      <c r="Q4324" s="10" t="s">
        <v>11335</v>
      </c>
    </row>
    <row r="4325" spans="1:17" hidden="1" x14ac:dyDescent="0.2">
      <c r="A4325" s="148">
        <v>1711</v>
      </c>
      <c r="B4325" s="2">
        <v>10</v>
      </c>
      <c r="C4325" s="2">
        <v>24</v>
      </c>
      <c r="D4325" s="203" t="s">
        <v>2590</v>
      </c>
      <c r="E4325" t="s">
        <v>582</v>
      </c>
      <c r="F4325" t="s">
        <v>167</v>
      </c>
      <c r="G4325" t="s">
        <v>14</v>
      </c>
      <c r="I4325" t="s">
        <v>5009</v>
      </c>
      <c r="K4325" t="s">
        <v>5000</v>
      </c>
      <c r="L4325">
        <v>1</v>
      </c>
      <c r="O4325" s="149">
        <f t="shared" si="67"/>
        <v>1710</v>
      </c>
      <c r="P4325" s="148" t="s">
        <v>11720</v>
      </c>
      <c r="Q4325" s="10" t="s">
        <v>11335</v>
      </c>
    </row>
    <row r="4326" spans="1:17" hidden="1" x14ac:dyDescent="0.2">
      <c r="A4326" s="148">
        <v>1711</v>
      </c>
      <c r="B4326" s="2">
        <v>10</v>
      </c>
      <c r="C4326" s="2">
        <v>25</v>
      </c>
      <c r="D4326" t="s">
        <v>5048</v>
      </c>
      <c r="E4326" t="s">
        <v>13</v>
      </c>
      <c r="F4326" t="s">
        <v>167</v>
      </c>
      <c r="G4326" t="s">
        <v>30</v>
      </c>
      <c r="I4326" t="s">
        <v>5009</v>
      </c>
      <c r="K4326" t="s">
        <v>5000</v>
      </c>
      <c r="L4326">
        <v>1</v>
      </c>
      <c r="O4326" s="149">
        <f t="shared" si="67"/>
        <v>1710</v>
      </c>
      <c r="P4326" s="148" t="s">
        <v>11720</v>
      </c>
      <c r="Q4326" s="10" t="s">
        <v>11335</v>
      </c>
    </row>
    <row r="4327" spans="1:17" hidden="1" x14ac:dyDescent="0.2">
      <c r="A4327" s="148">
        <v>1711</v>
      </c>
      <c r="B4327" s="2">
        <v>10</v>
      </c>
      <c r="C4327" s="2">
        <v>29</v>
      </c>
      <c r="D4327" t="s">
        <v>5746</v>
      </c>
      <c r="E4327" t="s">
        <v>2</v>
      </c>
      <c r="F4327" t="s">
        <v>167</v>
      </c>
      <c r="G4327" t="s">
        <v>13</v>
      </c>
      <c r="I4327" t="s">
        <v>5000</v>
      </c>
      <c r="K4327" t="s">
        <v>5000</v>
      </c>
      <c r="L4327">
        <v>0.5</v>
      </c>
      <c r="O4327" s="149">
        <f t="shared" si="67"/>
        <v>1710</v>
      </c>
      <c r="P4327" s="148" t="s">
        <v>11720</v>
      </c>
      <c r="Q4327" s="10" t="s">
        <v>11335</v>
      </c>
    </row>
    <row r="4328" spans="1:17" hidden="1" x14ac:dyDescent="0.2">
      <c r="A4328" s="148">
        <v>1711</v>
      </c>
      <c r="B4328" s="2">
        <v>11</v>
      </c>
      <c r="C4328" s="2">
        <v>7</v>
      </c>
      <c r="D4328" t="s">
        <v>273</v>
      </c>
      <c r="E4328" t="s">
        <v>23</v>
      </c>
      <c r="F4328" t="s">
        <v>167</v>
      </c>
      <c r="G4328" t="s">
        <v>518</v>
      </c>
      <c r="I4328" t="s">
        <v>5009</v>
      </c>
      <c r="K4328" t="s">
        <v>5000</v>
      </c>
      <c r="L4328">
        <v>1</v>
      </c>
      <c r="O4328" s="149">
        <f t="shared" si="67"/>
        <v>1710</v>
      </c>
      <c r="P4328" s="148" t="s">
        <v>11720</v>
      </c>
      <c r="Q4328" s="10" t="s">
        <v>11335</v>
      </c>
    </row>
    <row r="4329" spans="1:17" hidden="1" x14ac:dyDescent="0.2">
      <c r="A4329" s="148">
        <v>1711</v>
      </c>
      <c r="B4329" s="2">
        <v>11</v>
      </c>
      <c r="C4329" s="2">
        <v>8</v>
      </c>
      <c r="D4329" t="s">
        <v>613</v>
      </c>
      <c r="E4329" t="s">
        <v>582</v>
      </c>
      <c r="F4329" t="s">
        <v>167</v>
      </c>
      <c r="G4329" t="s">
        <v>22</v>
      </c>
      <c r="H4329" t="s">
        <v>2530</v>
      </c>
      <c r="I4329" t="s">
        <v>5009</v>
      </c>
      <c r="K4329" t="s">
        <v>5000</v>
      </c>
      <c r="O4329" s="149">
        <f t="shared" si="67"/>
        <v>1711</v>
      </c>
      <c r="P4329" t="s">
        <v>11721</v>
      </c>
      <c r="Q4329" s="10" t="s">
        <v>11335</v>
      </c>
    </row>
    <row r="4330" spans="1:17" hidden="1" x14ac:dyDescent="0.2">
      <c r="A4330" s="148">
        <v>1711</v>
      </c>
      <c r="B4330" s="2">
        <v>11</v>
      </c>
      <c r="C4330" s="2">
        <v>8</v>
      </c>
      <c r="D4330" t="s">
        <v>5277</v>
      </c>
      <c r="E4330" t="s">
        <v>21</v>
      </c>
      <c r="F4330" t="s">
        <v>167</v>
      </c>
      <c r="G4330" t="s">
        <v>30</v>
      </c>
      <c r="K4330" t="s">
        <v>5000</v>
      </c>
      <c r="L4330">
        <v>0.5</v>
      </c>
      <c r="O4330" s="149">
        <f t="shared" si="67"/>
        <v>1710</v>
      </c>
      <c r="P4330" s="148" t="s">
        <v>11721</v>
      </c>
      <c r="Q4330" s="10" t="s">
        <v>11335</v>
      </c>
    </row>
    <row r="4331" spans="1:17" hidden="1" x14ac:dyDescent="0.2">
      <c r="A4331" s="148">
        <v>1711</v>
      </c>
      <c r="B4331" s="2">
        <v>11</v>
      </c>
      <c r="C4331" s="2">
        <v>8</v>
      </c>
      <c r="D4331" t="s">
        <v>273</v>
      </c>
      <c r="E4331" t="s">
        <v>30</v>
      </c>
      <c r="F4331" t="s">
        <v>167</v>
      </c>
      <c r="G4331" t="s">
        <v>23</v>
      </c>
      <c r="K4331" t="s">
        <v>5000</v>
      </c>
      <c r="L4331">
        <v>0.5</v>
      </c>
      <c r="O4331" s="149">
        <f t="shared" si="67"/>
        <v>1710</v>
      </c>
      <c r="P4331" s="148" t="s">
        <v>11721</v>
      </c>
      <c r="Q4331" s="10" t="s">
        <v>11335</v>
      </c>
    </row>
    <row r="4332" spans="1:17" hidden="1" x14ac:dyDescent="0.2">
      <c r="A4332" s="148">
        <v>1711</v>
      </c>
      <c r="B4332" s="2">
        <v>11</v>
      </c>
      <c r="C4332" s="2">
        <v>11</v>
      </c>
      <c r="D4332" t="s">
        <v>5141</v>
      </c>
      <c r="E4332" t="s">
        <v>2</v>
      </c>
      <c r="K4332" t="s">
        <v>5000</v>
      </c>
      <c r="L4332">
        <v>28</v>
      </c>
      <c r="O4332" s="149">
        <f t="shared" si="67"/>
        <v>1683</v>
      </c>
      <c r="P4332" s="148" t="s">
        <v>11721</v>
      </c>
      <c r="Q4332" s="10" t="s">
        <v>11335</v>
      </c>
    </row>
    <row r="4333" spans="1:17" hidden="1" x14ac:dyDescent="0.2">
      <c r="A4333" s="148">
        <v>1711</v>
      </c>
      <c r="B4333" s="2">
        <v>11</v>
      </c>
      <c r="C4333" s="2">
        <v>12</v>
      </c>
      <c r="D4333" t="s">
        <v>613</v>
      </c>
      <c r="E4333" t="s">
        <v>30</v>
      </c>
      <c r="F4333" t="s">
        <v>167</v>
      </c>
      <c r="G4333" t="s">
        <v>17</v>
      </c>
      <c r="K4333" t="s">
        <v>5000</v>
      </c>
      <c r="L4333">
        <v>1</v>
      </c>
      <c r="O4333" s="149">
        <f t="shared" si="67"/>
        <v>1710</v>
      </c>
      <c r="P4333" s="148" t="s">
        <v>11721</v>
      </c>
      <c r="Q4333" s="10" t="s">
        <v>11335</v>
      </c>
    </row>
    <row r="4334" spans="1:17" hidden="1" x14ac:dyDescent="0.2">
      <c r="A4334" s="148">
        <v>1711</v>
      </c>
      <c r="B4334" s="2">
        <v>11</v>
      </c>
      <c r="C4334" s="2">
        <v>12</v>
      </c>
      <c r="D4334" t="s">
        <v>11338</v>
      </c>
      <c r="E4334" t="s">
        <v>13</v>
      </c>
      <c r="F4334" t="s">
        <v>167</v>
      </c>
      <c r="G4334" t="s">
        <v>30</v>
      </c>
      <c r="H4334" t="s">
        <v>17994</v>
      </c>
      <c r="K4334" t="s">
        <v>5000</v>
      </c>
      <c r="M4334" s="45">
        <v>0.5</v>
      </c>
      <c r="O4334" s="149">
        <f t="shared" si="67"/>
        <v>1711</v>
      </c>
      <c r="P4334" s="148" t="s">
        <v>11721</v>
      </c>
      <c r="Q4334" s="10" t="s">
        <v>11335</v>
      </c>
    </row>
    <row r="4335" spans="1:17" hidden="1" x14ac:dyDescent="0.2">
      <c r="A4335" s="148">
        <v>1711</v>
      </c>
      <c r="B4335" s="2">
        <v>11</v>
      </c>
      <c r="C4335" s="2">
        <v>14</v>
      </c>
      <c r="D4335" t="s">
        <v>5614</v>
      </c>
      <c r="E4335" t="s">
        <v>518</v>
      </c>
      <c r="F4335" t="s">
        <v>167</v>
      </c>
      <c r="G4335" t="s">
        <v>69</v>
      </c>
      <c r="I4335" t="s">
        <v>5000</v>
      </c>
      <c r="K4335" t="s">
        <v>5000</v>
      </c>
      <c r="L4335">
        <v>2</v>
      </c>
      <c r="O4335" s="149">
        <f t="shared" si="67"/>
        <v>1709</v>
      </c>
      <c r="P4335" s="148" t="s">
        <v>11721</v>
      </c>
      <c r="Q4335" s="10" t="s">
        <v>11335</v>
      </c>
    </row>
    <row r="4336" spans="1:17" hidden="1" x14ac:dyDescent="0.2">
      <c r="A4336" s="148">
        <v>1711</v>
      </c>
      <c r="B4336" s="2">
        <v>11</v>
      </c>
      <c r="C4336" s="2">
        <v>24</v>
      </c>
      <c r="D4336" t="s">
        <v>55</v>
      </c>
      <c r="E4336" t="s">
        <v>518</v>
      </c>
      <c r="F4336" t="s">
        <v>167</v>
      </c>
      <c r="G4336" t="s">
        <v>30</v>
      </c>
      <c r="K4336" t="s">
        <v>5000</v>
      </c>
      <c r="L4336">
        <v>1</v>
      </c>
      <c r="O4336" s="149">
        <f t="shared" si="67"/>
        <v>1710</v>
      </c>
      <c r="P4336" s="148" t="s">
        <v>11721</v>
      </c>
      <c r="Q4336" s="10" t="s">
        <v>11335</v>
      </c>
    </row>
    <row r="4337" spans="1:17" hidden="1" x14ac:dyDescent="0.2">
      <c r="A4337" s="148">
        <v>1711</v>
      </c>
      <c r="B4337" s="2">
        <v>12</v>
      </c>
      <c r="C4337" s="2">
        <v>4</v>
      </c>
      <c r="D4337" t="s">
        <v>5749</v>
      </c>
      <c r="E4337" t="s">
        <v>21</v>
      </c>
      <c r="F4337" t="s">
        <v>167</v>
      </c>
      <c r="G4337" t="s">
        <v>69</v>
      </c>
      <c r="I4337" t="s">
        <v>5000</v>
      </c>
      <c r="K4337" t="s">
        <v>5000</v>
      </c>
      <c r="L4337">
        <v>3</v>
      </c>
      <c r="O4337" s="149">
        <f t="shared" si="67"/>
        <v>1708</v>
      </c>
      <c r="P4337" s="148" t="s">
        <v>11721</v>
      </c>
      <c r="Q4337" s="10" t="s">
        <v>11335</v>
      </c>
    </row>
    <row r="4338" spans="1:17" hidden="1" x14ac:dyDescent="0.2">
      <c r="A4338" s="148">
        <v>1711</v>
      </c>
      <c r="B4338" s="2">
        <v>12</v>
      </c>
      <c r="C4338" s="2">
        <v>6</v>
      </c>
      <c r="D4338" t="s">
        <v>34</v>
      </c>
      <c r="E4338" t="s">
        <v>518</v>
      </c>
      <c r="F4338" t="s">
        <v>167</v>
      </c>
      <c r="G4338" t="s">
        <v>47</v>
      </c>
      <c r="I4338" t="s">
        <v>5000</v>
      </c>
      <c r="K4338" t="s">
        <v>5000</v>
      </c>
      <c r="L4338">
        <v>1</v>
      </c>
      <c r="O4338" s="149">
        <f t="shared" si="67"/>
        <v>1710</v>
      </c>
      <c r="P4338" s="148" t="s">
        <v>11721</v>
      </c>
      <c r="Q4338" s="10" t="s">
        <v>11335</v>
      </c>
    </row>
    <row r="4339" spans="1:17" hidden="1" x14ac:dyDescent="0.2">
      <c r="A4339" s="148">
        <v>1711</v>
      </c>
      <c r="B4339" s="2">
        <v>12</v>
      </c>
      <c r="C4339" s="2">
        <v>7</v>
      </c>
      <c r="D4339" t="s">
        <v>1255</v>
      </c>
      <c r="E4339" t="s">
        <v>21</v>
      </c>
      <c r="F4339" t="s">
        <v>167</v>
      </c>
      <c r="G4339" t="s">
        <v>22</v>
      </c>
      <c r="I4339" t="s">
        <v>5000</v>
      </c>
      <c r="K4339" t="s">
        <v>5000</v>
      </c>
      <c r="L4339">
        <v>1</v>
      </c>
      <c r="O4339" s="149">
        <f t="shared" si="67"/>
        <v>1710</v>
      </c>
      <c r="P4339" t="s">
        <v>11722</v>
      </c>
      <c r="Q4339" s="10" t="s">
        <v>11339</v>
      </c>
    </row>
    <row r="4340" spans="1:17" hidden="1" x14ac:dyDescent="0.2">
      <c r="A4340" s="148">
        <v>1711</v>
      </c>
      <c r="B4340" s="2">
        <v>12</v>
      </c>
      <c r="C4340" s="2">
        <v>12</v>
      </c>
      <c r="D4340" t="s">
        <v>5392</v>
      </c>
      <c r="E4340" t="s">
        <v>29</v>
      </c>
      <c r="F4340" t="s">
        <v>167</v>
      </c>
      <c r="G4340" t="s">
        <v>14</v>
      </c>
      <c r="H4340" t="s">
        <v>17994</v>
      </c>
      <c r="I4340" t="s">
        <v>5000</v>
      </c>
      <c r="K4340" t="s">
        <v>5000</v>
      </c>
      <c r="M4340" s="45">
        <v>0.5</v>
      </c>
      <c r="O4340" s="149">
        <f t="shared" si="67"/>
        <v>1711</v>
      </c>
      <c r="P4340" s="148" t="s">
        <v>11722</v>
      </c>
      <c r="Q4340" s="10" t="s">
        <v>11339</v>
      </c>
    </row>
    <row r="4341" spans="1:17" hidden="1" x14ac:dyDescent="0.2">
      <c r="A4341" s="148">
        <v>1711</v>
      </c>
      <c r="B4341" s="2">
        <v>12</v>
      </c>
      <c r="C4341" s="2">
        <v>12</v>
      </c>
      <c r="D4341" t="s">
        <v>613</v>
      </c>
      <c r="E4341" t="s">
        <v>13</v>
      </c>
      <c r="F4341" t="s">
        <v>167</v>
      </c>
      <c r="G4341" t="s">
        <v>23</v>
      </c>
      <c r="H4341" t="s">
        <v>17995</v>
      </c>
      <c r="I4341" t="s">
        <v>5009</v>
      </c>
      <c r="K4341" t="s">
        <v>5000</v>
      </c>
      <c r="M4341" s="45">
        <v>1</v>
      </c>
      <c r="O4341" s="149">
        <f t="shared" si="67"/>
        <v>1711</v>
      </c>
      <c r="P4341" s="148" t="s">
        <v>11722</v>
      </c>
      <c r="Q4341" s="10" t="s">
        <v>11339</v>
      </c>
    </row>
    <row r="4342" spans="1:17" hidden="1" x14ac:dyDescent="0.2">
      <c r="A4342" s="148">
        <v>1711</v>
      </c>
      <c r="B4342" s="2">
        <v>12</v>
      </c>
      <c r="C4342" s="2">
        <v>14</v>
      </c>
      <c r="D4342" t="s">
        <v>11340</v>
      </c>
      <c r="E4342" t="s">
        <v>47</v>
      </c>
      <c r="I4342" t="s">
        <v>5000</v>
      </c>
      <c r="K4342" t="s">
        <v>5000</v>
      </c>
      <c r="L4342">
        <v>77</v>
      </c>
      <c r="O4342" s="149">
        <f t="shared" si="67"/>
        <v>1634</v>
      </c>
      <c r="P4342" s="148" t="s">
        <v>11722</v>
      </c>
      <c r="Q4342" s="10" t="s">
        <v>11339</v>
      </c>
    </row>
    <row r="4343" spans="1:17" hidden="1" x14ac:dyDescent="0.2">
      <c r="A4343">
        <v>1712</v>
      </c>
      <c r="B4343" s="2">
        <v>2</v>
      </c>
      <c r="C4343" s="2">
        <v>11</v>
      </c>
      <c r="D4343" t="s">
        <v>5786</v>
      </c>
      <c r="E4343" t="s">
        <v>26</v>
      </c>
      <c r="F4343" t="s">
        <v>167</v>
      </c>
      <c r="G4343" t="s">
        <v>14</v>
      </c>
      <c r="I4343" t="s">
        <v>2958</v>
      </c>
      <c r="K4343" t="s">
        <v>2958</v>
      </c>
      <c r="L4343">
        <v>2</v>
      </c>
      <c r="O4343" s="149">
        <f t="shared" si="67"/>
        <v>1710</v>
      </c>
      <c r="P4343" t="s">
        <v>11723</v>
      </c>
      <c r="Q4343" s="10" t="s">
        <v>11339</v>
      </c>
    </row>
    <row r="4344" spans="1:17" hidden="1" x14ac:dyDescent="0.2">
      <c r="A4344" s="150">
        <v>1712</v>
      </c>
      <c r="B4344" s="2">
        <v>2</v>
      </c>
      <c r="C4344" s="2">
        <v>13</v>
      </c>
      <c r="D4344" t="s">
        <v>11341</v>
      </c>
      <c r="E4344" t="s">
        <v>53</v>
      </c>
      <c r="F4344" t="s">
        <v>167</v>
      </c>
      <c r="G4344" t="s">
        <v>29</v>
      </c>
      <c r="I4344" t="s">
        <v>2958</v>
      </c>
      <c r="K4344" t="s">
        <v>2958</v>
      </c>
      <c r="L4344">
        <v>1</v>
      </c>
      <c r="O4344" s="149">
        <f t="shared" si="67"/>
        <v>1711</v>
      </c>
      <c r="P4344" s="148" t="s">
        <v>11723</v>
      </c>
      <c r="Q4344" s="10" t="s">
        <v>11339</v>
      </c>
    </row>
    <row r="4345" spans="1:17" hidden="1" x14ac:dyDescent="0.2">
      <c r="A4345" s="150">
        <v>1712</v>
      </c>
      <c r="B4345">
        <v>2</v>
      </c>
      <c r="C4345" s="2">
        <v>15</v>
      </c>
      <c r="D4345" t="s">
        <v>5055</v>
      </c>
      <c r="E4345" t="s">
        <v>691</v>
      </c>
      <c r="F4345" t="s">
        <v>167</v>
      </c>
      <c r="G4345" t="s">
        <v>47</v>
      </c>
      <c r="I4345" t="s">
        <v>2958</v>
      </c>
      <c r="K4345" t="s">
        <v>2958</v>
      </c>
      <c r="L4345">
        <v>0.5</v>
      </c>
      <c r="O4345" s="149">
        <f t="shared" si="67"/>
        <v>1711</v>
      </c>
      <c r="P4345" s="148" t="s">
        <v>11723</v>
      </c>
      <c r="Q4345" s="10" t="s">
        <v>11339</v>
      </c>
    </row>
    <row r="4346" spans="1:17" hidden="1" x14ac:dyDescent="0.2">
      <c r="A4346" s="150">
        <v>1712</v>
      </c>
      <c r="B4346">
        <v>2</v>
      </c>
      <c r="C4346" s="2">
        <v>20</v>
      </c>
      <c r="D4346" t="s">
        <v>193</v>
      </c>
      <c r="E4346" t="s">
        <v>53</v>
      </c>
      <c r="F4346" t="s">
        <v>167</v>
      </c>
      <c r="G4346" t="s">
        <v>2</v>
      </c>
      <c r="H4346" t="s">
        <v>17990</v>
      </c>
      <c r="I4346" t="s">
        <v>5000</v>
      </c>
      <c r="K4346" t="s">
        <v>5000</v>
      </c>
      <c r="M4346" s="45">
        <v>1</v>
      </c>
      <c r="O4346" s="149">
        <f t="shared" si="67"/>
        <v>1712</v>
      </c>
      <c r="P4346" s="148" t="s">
        <v>11723</v>
      </c>
      <c r="Q4346" s="10" t="s">
        <v>11339</v>
      </c>
    </row>
    <row r="4347" spans="1:17" hidden="1" x14ac:dyDescent="0.2">
      <c r="A4347" s="150">
        <v>1712</v>
      </c>
      <c r="B4347">
        <v>2</v>
      </c>
      <c r="C4347" s="2">
        <v>26</v>
      </c>
      <c r="D4347" t="s">
        <v>55</v>
      </c>
      <c r="E4347" t="s">
        <v>21</v>
      </c>
      <c r="F4347" t="s">
        <v>39</v>
      </c>
      <c r="G4347" t="s">
        <v>30</v>
      </c>
      <c r="I4347" t="s">
        <v>5009</v>
      </c>
      <c r="K4347" t="s">
        <v>5000</v>
      </c>
      <c r="L4347">
        <v>28</v>
      </c>
      <c r="O4347" s="149">
        <f t="shared" si="67"/>
        <v>1684</v>
      </c>
      <c r="P4347" s="148" t="s">
        <v>11723</v>
      </c>
      <c r="Q4347" s="10" t="s">
        <v>11339</v>
      </c>
    </row>
    <row r="4348" spans="1:17" hidden="1" x14ac:dyDescent="0.2">
      <c r="A4348" s="150">
        <v>1712</v>
      </c>
      <c r="B4348">
        <v>3</v>
      </c>
      <c r="C4348" s="2">
        <v>6</v>
      </c>
      <c r="D4348" t="s">
        <v>5024</v>
      </c>
      <c r="E4348" t="s">
        <v>582</v>
      </c>
      <c r="F4348" t="s">
        <v>167</v>
      </c>
      <c r="G4348" t="s">
        <v>11467</v>
      </c>
      <c r="I4348" t="s">
        <v>5000</v>
      </c>
      <c r="K4348" t="s">
        <v>5000</v>
      </c>
      <c r="L4348">
        <v>27</v>
      </c>
      <c r="O4348" s="149">
        <f t="shared" si="67"/>
        <v>1685</v>
      </c>
      <c r="P4348" s="148" t="s">
        <v>11723</v>
      </c>
      <c r="Q4348" s="10" t="s">
        <v>11339</v>
      </c>
    </row>
    <row r="4349" spans="1:17" hidden="1" x14ac:dyDescent="0.2">
      <c r="A4349" s="150">
        <v>1712</v>
      </c>
      <c r="B4349">
        <v>4</v>
      </c>
      <c r="C4349" s="2">
        <v>8</v>
      </c>
      <c r="D4349" t="s">
        <v>11342</v>
      </c>
      <c r="E4349" t="s">
        <v>37</v>
      </c>
      <c r="F4349" t="s">
        <v>39</v>
      </c>
      <c r="G4349" t="s">
        <v>23</v>
      </c>
      <c r="I4349" t="s">
        <v>5000</v>
      </c>
      <c r="K4349" t="s">
        <v>5000</v>
      </c>
      <c r="L4349">
        <v>40</v>
      </c>
      <c r="O4349" s="149">
        <f t="shared" si="67"/>
        <v>1672</v>
      </c>
      <c r="P4349" s="148" t="s">
        <v>11723</v>
      </c>
      <c r="Q4349" s="10" t="s">
        <v>11339</v>
      </c>
    </row>
    <row r="4350" spans="1:17" hidden="1" x14ac:dyDescent="0.2">
      <c r="A4350" s="150">
        <v>1712</v>
      </c>
      <c r="B4350">
        <v>4</v>
      </c>
      <c r="C4350" s="2">
        <v>10</v>
      </c>
      <c r="D4350" t="s">
        <v>11344</v>
      </c>
      <c r="E4350" t="s">
        <v>2</v>
      </c>
      <c r="I4350" t="s">
        <v>2958</v>
      </c>
      <c r="K4350" t="s">
        <v>2958</v>
      </c>
      <c r="L4350">
        <v>88</v>
      </c>
      <c r="M4350" s="45">
        <v>8</v>
      </c>
      <c r="O4350" s="149">
        <f t="shared" si="67"/>
        <v>1624</v>
      </c>
      <c r="P4350" s="148" t="s">
        <v>11724</v>
      </c>
      <c r="Q4350" s="10" t="s">
        <v>11343</v>
      </c>
    </row>
    <row r="4351" spans="1:17" hidden="1" x14ac:dyDescent="0.2">
      <c r="A4351" s="150">
        <v>1712</v>
      </c>
      <c r="B4351">
        <v>4</v>
      </c>
      <c r="C4351" s="2">
        <v>13</v>
      </c>
      <c r="D4351" s="223" t="s">
        <v>5229</v>
      </c>
      <c r="E4351" t="s">
        <v>518</v>
      </c>
      <c r="I4351" t="s">
        <v>5009</v>
      </c>
      <c r="K4351" t="s">
        <v>5000</v>
      </c>
      <c r="L4351">
        <v>46</v>
      </c>
      <c r="O4351" s="149">
        <f t="shared" si="67"/>
        <v>1666</v>
      </c>
      <c r="P4351" s="149" t="s">
        <v>11724</v>
      </c>
      <c r="Q4351" s="10" t="s">
        <v>11343</v>
      </c>
    </row>
    <row r="4352" spans="1:17" hidden="1" x14ac:dyDescent="0.2">
      <c r="A4352" s="150">
        <v>1712</v>
      </c>
      <c r="B4352">
        <v>4</v>
      </c>
      <c r="C4352" s="2">
        <v>18</v>
      </c>
      <c r="D4352" t="s">
        <v>11345</v>
      </c>
      <c r="E4352" t="s">
        <v>80</v>
      </c>
      <c r="F4352" t="s">
        <v>167</v>
      </c>
      <c r="G4352" t="s">
        <v>69</v>
      </c>
      <c r="H4352" t="s">
        <v>17996</v>
      </c>
      <c r="I4352" t="s">
        <v>5000</v>
      </c>
      <c r="K4352" t="s">
        <v>5000</v>
      </c>
      <c r="M4352" s="45">
        <v>1</v>
      </c>
      <c r="O4352" s="149">
        <f t="shared" si="67"/>
        <v>1712</v>
      </c>
      <c r="P4352" s="149" t="s">
        <v>11724</v>
      </c>
      <c r="Q4352" s="10" t="s">
        <v>11343</v>
      </c>
    </row>
    <row r="4353" spans="1:17" hidden="1" x14ac:dyDescent="0.2">
      <c r="A4353" s="150">
        <v>1712</v>
      </c>
      <c r="B4353">
        <v>5</v>
      </c>
      <c r="C4353" s="2">
        <v>12</v>
      </c>
      <c r="D4353" t="s">
        <v>153</v>
      </c>
      <c r="E4353" t="s">
        <v>26</v>
      </c>
      <c r="F4353" t="s">
        <v>167</v>
      </c>
      <c r="G4353" t="s">
        <v>2</v>
      </c>
      <c r="H4353" t="s">
        <v>17968</v>
      </c>
      <c r="I4353" t="s">
        <v>2958</v>
      </c>
      <c r="K4353" t="s">
        <v>2958</v>
      </c>
      <c r="M4353" s="45">
        <v>1.5</v>
      </c>
      <c r="O4353" s="149">
        <f t="shared" si="67"/>
        <v>1712</v>
      </c>
      <c r="P4353" s="149" t="s">
        <v>11724</v>
      </c>
      <c r="Q4353" s="10" t="s">
        <v>11343</v>
      </c>
    </row>
    <row r="4354" spans="1:17" hidden="1" x14ac:dyDescent="0.2">
      <c r="A4354" s="150">
        <v>1712</v>
      </c>
      <c r="B4354">
        <v>5</v>
      </c>
      <c r="C4354" s="2">
        <v>12</v>
      </c>
      <c r="D4354" s="149" t="s">
        <v>153</v>
      </c>
      <c r="E4354" t="s">
        <v>30</v>
      </c>
      <c r="F4354" t="s">
        <v>167</v>
      </c>
      <c r="G4354" s="149" t="s">
        <v>2</v>
      </c>
      <c r="H4354" s="149" t="s">
        <v>17968</v>
      </c>
      <c r="I4354" s="149" t="s">
        <v>2958</v>
      </c>
      <c r="J4354" s="149"/>
      <c r="K4354" s="149" t="s">
        <v>2958</v>
      </c>
      <c r="L4354" s="149"/>
      <c r="M4354" s="149">
        <v>1.5</v>
      </c>
      <c r="N4354" s="149"/>
      <c r="O4354" s="149">
        <f t="shared" ref="O4354:O4417" si="68">IF(ISBLANK(L4354),IF(AND(NOT(ISBLANK(M4354)),M4354&gt;B4354),A4354-1,A4354), ROUNDDOWN(A4354-L4354,0))</f>
        <v>1712</v>
      </c>
      <c r="P4354" s="149" t="s">
        <v>11724</v>
      </c>
      <c r="Q4354" s="10" t="s">
        <v>11343</v>
      </c>
    </row>
    <row r="4355" spans="1:17" hidden="1" x14ac:dyDescent="0.2">
      <c r="A4355" s="150">
        <v>1712</v>
      </c>
      <c r="B4355">
        <v>5</v>
      </c>
      <c r="C4355" s="2">
        <v>25</v>
      </c>
      <c r="D4355" t="s">
        <v>8242</v>
      </c>
      <c r="E4355" t="s">
        <v>47</v>
      </c>
      <c r="F4355" t="s">
        <v>167</v>
      </c>
      <c r="G4355" t="s">
        <v>30</v>
      </c>
      <c r="I4355" t="s">
        <v>5009</v>
      </c>
      <c r="K4355" t="s">
        <v>5000</v>
      </c>
      <c r="L4355">
        <v>3</v>
      </c>
      <c r="O4355" s="149">
        <f t="shared" si="68"/>
        <v>1709</v>
      </c>
      <c r="P4355" s="149" t="s">
        <v>11724</v>
      </c>
      <c r="Q4355" s="10" t="s">
        <v>11343</v>
      </c>
    </row>
    <row r="4356" spans="1:17" hidden="1" x14ac:dyDescent="0.2">
      <c r="A4356" s="150">
        <v>1712</v>
      </c>
      <c r="B4356">
        <v>6</v>
      </c>
      <c r="C4356" s="2">
        <v>9</v>
      </c>
      <c r="D4356" t="s">
        <v>2971</v>
      </c>
      <c r="E4356" t="s">
        <v>2</v>
      </c>
      <c r="I4356" t="s">
        <v>2958</v>
      </c>
      <c r="K4356" t="s">
        <v>2958</v>
      </c>
      <c r="L4356">
        <v>57</v>
      </c>
      <c r="O4356" s="149">
        <f t="shared" si="68"/>
        <v>1655</v>
      </c>
      <c r="P4356" s="149" t="s">
        <v>11724</v>
      </c>
      <c r="Q4356" s="10" t="s">
        <v>11343</v>
      </c>
    </row>
    <row r="4357" spans="1:17" hidden="1" x14ac:dyDescent="0.2">
      <c r="A4357" s="150">
        <v>1712</v>
      </c>
      <c r="B4357">
        <v>7</v>
      </c>
      <c r="C4357" s="2">
        <v>3</v>
      </c>
      <c r="D4357" t="s">
        <v>5055</v>
      </c>
      <c r="E4357" t="s">
        <v>30</v>
      </c>
      <c r="F4357" t="s">
        <v>167</v>
      </c>
      <c r="G4357" t="s">
        <v>29</v>
      </c>
      <c r="I4357" t="s">
        <v>2958</v>
      </c>
      <c r="K4357" t="s">
        <v>2958</v>
      </c>
      <c r="L4357">
        <v>21</v>
      </c>
      <c r="O4357" s="149">
        <f t="shared" si="68"/>
        <v>1691</v>
      </c>
      <c r="P4357" s="149" t="s">
        <v>11724</v>
      </c>
      <c r="Q4357" s="10" t="s">
        <v>11343</v>
      </c>
    </row>
    <row r="4358" spans="1:17" hidden="1" x14ac:dyDescent="0.2">
      <c r="A4358" s="150">
        <v>1712</v>
      </c>
      <c r="B4358">
        <v>7</v>
      </c>
      <c r="C4358" s="2">
        <v>12</v>
      </c>
      <c r="D4358" t="s">
        <v>5048</v>
      </c>
      <c r="E4358" t="s">
        <v>21</v>
      </c>
      <c r="F4358" t="s">
        <v>39</v>
      </c>
      <c r="G4358" t="s">
        <v>30</v>
      </c>
      <c r="I4358" t="s">
        <v>5000</v>
      </c>
      <c r="K4358" t="s">
        <v>5000</v>
      </c>
      <c r="L4358">
        <v>23</v>
      </c>
      <c r="O4358" s="149">
        <f t="shared" si="68"/>
        <v>1689</v>
      </c>
      <c r="P4358" t="s">
        <v>11725</v>
      </c>
      <c r="Q4358" s="10" t="s">
        <v>11343</v>
      </c>
    </row>
    <row r="4359" spans="1:17" hidden="1" x14ac:dyDescent="0.2">
      <c r="A4359" s="150">
        <v>1712</v>
      </c>
      <c r="B4359">
        <v>7</v>
      </c>
      <c r="C4359" s="2">
        <v>16</v>
      </c>
      <c r="D4359" t="s">
        <v>11346</v>
      </c>
      <c r="E4359" t="s">
        <v>15</v>
      </c>
      <c r="F4359" t="s">
        <v>167</v>
      </c>
      <c r="G4359" t="s">
        <v>518</v>
      </c>
      <c r="I4359" t="s">
        <v>5009</v>
      </c>
      <c r="K4359" t="s">
        <v>5000</v>
      </c>
      <c r="L4359">
        <v>4</v>
      </c>
      <c r="O4359" s="149">
        <f t="shared" si="68"/>
        <v>1708</v>
      </c>
      <c r="P4359" s="149" t="s">
        <v>11725</v>
      </c>
      <c r="Q4359" s="10" t="s">
        <v>11343</v>
      </c>
    </row>
    <row r="4360" spans="1:17" hidden="1" x14ac:dyDescent="0.2">
      <c r="A4360" s="150">
        <v>1712</v>
      </c>
      <c r="B4360">
        <v>7</v>
      </c>
      <c r="C4360" s="2">
        <v>23</v>
      </c>
      <c r="D4360" t="s">
        <v>2767</v>
      </c>
      <c r="E4360" t="s">
        <v>98</v>
      </c>
      <c r="F4360" t="s">
        <v>167</v>
      </c>
      <c r="G4360" t="s">
        <v>11467</v>
      </c>
      <c r="I4360" t="s">
        <v>5009</v>
      </c>
      <c r="K4360" t="s">
        <v>5000</v>
      </c>
      <c r="L4360">
        <v>23</v>
      </c>
      <c r="O4360" s="149">
        <f t="shared" si="68"/>
        <v>1689</v>
      </c>
      <c r="P4360" s="149" t="s">
        <v>11725</v>
      </c>
      <c r="Q4360" s="10" t="s">
        <v>11343</v>
      </c>
    </row>
    <row r="4361" spans="1:17" hidden="1" x14ac:dyDescent="0.2">
      <c r="A4361" s="150">
        <v>1712</v>
      </c>
      <c r="B4361">
        <v>7</v>
      </c>
      <c r="C4361" s="211">
        <v>31</v>
      </c>
      <c r="D4361" s="149" t="s">
        <v>5685</v>
      </c>
      <c r="E4361" t="s">
        <v>47</v>
      </c>
      <c r="F4361" t="s">
        <v>167</v>
      </c>
      <c r="G4361" t="s">
        <v>84</v>
      </c>
      <c r="I4361" t="s">
        <v>5009</v>
      </c>
      <c r="K4361" t="s">
        <v>5000</v>
      </c>
      <c r="N4361">
        <v>1</v>
      </c>
      <c r="O4361" s="149">
        <f t="shared" si="68"/>
        <v>1712</v>
      </c>
      <c r="P4361" s="149" t="s">
        <v>11725</v>
      </c>
      <c r="Q4361" s="10" t="s">
        <v>11343</v>
      </c>
    </row>
    <row r="4362" spans="1:17" hidden="1" x14ac:dyDescent="0.2">
      <c r="A4362" s="150">
        <v>1712</v>
      </c>
      <c r="B4362">
        <v>8</v>
      </c>
      <c r="C4362" s="2">
        <v>8</v>
      </c>
      <c r="D4362" t="s">
        <v>5816</v>
      </c>
      <c r="E4362" t="s">
        <v>13</v>
      </c>
      <c r="F4362" t="s">
        <v>167</v>
      </c>
      <c r="G4362" t="s">
        <v>2</v>
      </c>
      <c r="I4362" t="s">
        <v>5009</v>
      </c>
      <c r="K4362" t="s">
        <v>5000</v>
      </c>
      <c r="L4362">
        <v>2</v>
      </c>
      <c r="O4362" s="149">
        <f t="shared" si="68"/>
        <v>1710</v>
      </c>
      <c r="P4362" s="149" t="s">
        <v>11725</v>
      </c>
      <c r="Q4362" s="10" t="s">
        <v>11343</v>
      </c>
    </row>
    <row r="4363" spans="1:17" hidden="1" x14ac:dyDescent="0.2">
      <c r="A4363" s="150">
        <v>1712</v>
      </c>
      <c r="B4363">
        <v>8</v>
      </c>
      <c r="C4363" s="2">
        <v>15</v>
      </c>
      <c r="D4363" t="s">
        <v>5996</v>
      </c>
      <c r="E4363" t="s">
        <v>21</v>
      </c>
      <c r="F4363" t="s">
        <v>167</v>
      </c>
      <c r="G4363" t="s">
        <v>30</v>
      </c>
      <c r="I4363" t="s">
        <v>5009</v>
      </c>
      <c r="K4363" t="s">
        <v>5000</v>
      </c>
      <c r="N4363">
        <v>1</v>
      </c>
      <c r="O4363" s="149">
        <f t="shared" si="68"/>
        <v>1712</v>
      </c>
      <c r="P4363" s="149" t="s">
        <v>11725</v>
      </c>
      <c r="Q4363" s="10" t="s">
        <v>11343</v>
      </c>
    </row>
    <row r="4364" spans="1:17" hidden="1" x14ac:dyDescent="0.2">
      <c r="A4364" s="150">
        <v>1712</v>
      </c>
      <c r="B4364">
        <v>8</v>
      </c>
      <c r="C4364" s="2">
        <v>29</v>
      </c>
      <c r="D4364" t="s">
        <v>11350</v>
      </c>
      <c r="E4364" t="s">
        <v>518</v>
      </c>
      <c r="F4364" t="s">
        <v>167</v>
      </c>
      <c r="G4364" t="s">
        <v>518</v>
      </c>
      <c r="I4364" t="s">
        <v>5009</v>
      </c>
      <c r="K4364" t="s">
        <v>5000</v>
      </c>
      <c r="L4364">
        <v>7</v>
      </c>
      <c r="O4364" s="149">
        <f t="shared" si="68"/>
        <v>1705</v>
      </c>
      <c r="P4364" s="149" t="s">
        <v>11725</v>
      </c>
      <c r="Q4364" s="10" t="s">
        <v>11343</v>
      </c>
    </row>
    <row r="4365" spans="1:17" hidden="1" x14ac:dyDescent="0.2">
      <c r="A4365" s="150">
        <v>1712</v>
      </c>
      <c r="B4365">
        <v>8</v>
      </c>
      <c r="C4365" s="2">
        <v>31</v>
      </c>
      <c r="D4365" t="s">
        <v>5211</v>
      </c>
      <c r="E4365" t="s">
        <v>21</v>
      </c>
      <c r="F4365" t="s">
        <v>167</v>
      </c>
      <c r="G4365" t="s">
        <v>2</v>
      </c>
      <c r="I4365" t="s">
        <v>5000</v>
      </c>
      <c r="K4365" t="s">
        <v>5000</v>
      </c>
      <c r="L4365">
        <v>23</v>
      </c>
      <c r="O4365" s="149">
        <f t="shared" si="68"/>
        <v>1689</v>
      </c>
      <c r="P4365" s="149" t="s">
        <v>11725</v>
      </c>
      <c r="Q4365" s="10" t="s">
        <v>11343</v>
      </c>
    </row>
    <row r="4366" spans="1:17" hidden="1" x14ac:dyDescent="0.2">
      <c r="A4366" s="150">
        <v>1712</v>
      </c>
      <c r="B4366">
        <v>9</v>
      </c>
      <c r="C4366" s="2">
        <v>2</v>
      </c>
      <c r="D4366" t="s">
        <v>11347</v>
      </c>
      <c r="E4366" t="s">
        <v>98</v>
      </c>
      <c r="F4366" t="s">
        <v>39</v>
      </c>
      <c r="G4366" t="s">
        <v>69</v>
      </c>
      <c r="I4366" t="s">
        <v>5000</v>
      </c>
      <c r="K4366" t="s">
        <v>5000</v>
      </c>
      <c r="L4366">
        <v>44</v>
      </c>
      <c r="O4366" s="149">
        <f t="shared" si="68"/>
        <v>1668</v>
      </c>
      <c r="P4366" s="149" t="s">
        <v>11725</v>
      </c>
      <c r="Q4366" s="10" t="s">
        <v>11343</v>
      </c>
    </row>
    <row r="4367" spans="1:17" hidden="1" x14ac:dyDescent="0.2">
      <c r="A4367" s="150">
        <v>1712</v>
      </c>
      <c r="B4367">
        <v>9</v>
      </c>
      <c r="C4367" s="2">
        <v>15</v>
      </c>
      <c r="D4367" t="s">
        <v>5048</v>
      </c>
      <c r="E4367" t="s">
        <v>21</v>
      </c>
      <c r="F4367" t="s">
        <v>167</v>
      </c>
      <c r="G4367" t="s">
        <v>30</v>
      </c>
      <c r="H4367" t="s">
        <v>17997</v>
      </c>
      <c r="I4367" t="s">
        <v>5000</v>
      </c>
      <c r="K4367" t="s">
        <v>5000</v>
      </c>
      <c r="M4367" s="45">
        <v>2</v>
      </c>
      <c r="O4367" s="149">
        <f t="shared" si="68"/>
        <v>1712</v>
      </c>
      <c r="P4367" t="s">
        <v>11726</v>
      </c>
      <c r="Q4367" s="10" t="s">
        <v>11348</v>
      </c>
    </row>
    <row r="4368" spans="1:17" hidden="1" x14ac:dyDescent="0.2">
      <c r="A4368" s="150">
        <v>1712</v>
      </c>
      <c r="B4368">
        <v>9</v>
      </c>
      <c r="C4368" s="2">
        <v>20</v>
      </c>
      <c r="D4368" s="213" t="s">
        <v>18545</v>
      </c>
      <c r="E4368" t="s">
        <v>14</v>
      </c>
      <c r="H4368" t="s">
        <v>11349</v>
      </c>
      <c r="K4368" t="s">
        <v>5087</v>
      </c>
      <c r="O4368" s="149">
        <f t="shared" si="68"/>
        <v>1712</v>
      </c>
      <c r="P4368" s="149" t="s">
        <v>11726</v>
      </c>
      <c r="Q4368" s="10" t="s">
        <v>11348</v>
      </c>
    </row>
    <row r="4369" spans="1:17" hidden="1" x14ac:dyDescent="0.2">
      <c r="A4369" s="150">
        <v>1712</v>
      </c>
      <c r="B4369">
        <v>9</v>
      </c>
      <c r="C4369" s="2">
        <v>22</v>
      </c>
      <c r="D4369" s="197" t="s">
        <v>83</v>
      </c>
      <c r="E4369" t="s">
        <v>52</v>
      </c>
      <c r="F4369" t="s">
        <v>167</v>
      </c>
      <c r="G4369" t="s">
        <v>518</v>
      </c>
      <c r="I4369" t="s">
        <v>2958</v>
      </c>
      <c r="K4369" t="s">
        <v>2958</v>
      </c>
      <c r="L4369">
        <v>2</v>
      </c>
      <c r="O4369" s="149">
        <f t="shared" si="68"/>
        <v>1710</v>
      </c>
      <c r="P4369" s="149" t="s">
        <v>11726</v>
      </c>
      <c r="Q4369" s="10" t="s">
        <v>11348</v>
      </c>
    </row>
    <row r="4370" spans="1:17" hidden="1" x14ac:dyDescent="0.2">
      <c r="A4370" s="150">
        <v>1712</v>
      </c>
      <c r="B4370">
        <v>10</v>
      </c>
      <c r="C4370" s="2">
        <v>4</v>
      </c>
      <c r="D4370" t="s">
        <v>2571</v>
      </c>
      <c r="E4370" t="s">
        <v>52</v>
      </c>
      <c r="F4370" t="s">
        <v>167</v>
      </c>
      <c r="G4370" t="s">
        <v>30</v>
      </c>
      <c r="I4370" t="s">
        <v>2958</v>
      </c>
      <c r="K4370" t="s">
        <v>2958</v>
      </c>
      <c r="O4370" s="149">
        <f t="shared" si="68"/>
        <v>1712</v>
      </c>
      <c r="P4370" s="149" t="s">
        <v>11726</v>
      </c>
      <c r="Q4370" s="10" t="s">
        <v>11348</v>
      </c>
    </row>
    <row r="4371" spans="1:17" hidden="1" x14ac:dyDescent="0.2">
      <c r="A4371" s="150">
        <v>1712</v>
      </c>
      <c r="B4371">
        <v>10</v>
      </c>
      <c r="C4371" s="2">
        <v>6</v>
      </c>
      <c r="D4371" t="s">
        <v>5392</v>
      </c>
      <c r="E4371" t="s">
        <v>14</v>
      </c>
      <c r="I4371" t="s">
        <v>5000</v>
      </c>
      <c r="K4371" t="s">
        <v>5000</v>
      </c>
      <c r="O4371" s="149">
        <f t="shared" si="68"/>
        <v>1712</v>
      </c>
      <c r="P4371" s="149" t="s">
        <v>11726</v>
      </c>
      <c r="Q4371" s="10" t="s">
        <v>11348</v>
      </c>
    </row>
    <row r="4372" spans="1:17" hidden="1" x14ac:dyDescent="0.2">
      <c r="A4372" s="150">
        <v>1712</v>
      </c>
      <c r="B4372">
        <v>10</v>
      </c>
      <c r="C4372" s="2">
        <v>18</v>
      </c>
      <c r="D4372" t="s">
        <v>5048</v>
      </c>
      <c r="E4372" t="s">
        <v>582</v>
      </c>
      <c r="F4372" t="s">
        <v>39</v>
      </c>
      <c r="G4372" t="s">
        <v>30</v>
      </c>
      <c r="I4372" t="s">
        <v>5009</v>
      </c>
      <c r="K4372" t="s">
        <v>5000</v>
      </c>
      <c r="L4372">
        <v>43</v>
      </c>
      <c r="O4372" s="149">
        <f t="shared" si="68"/>
        <v>1669</v>
      </c>
      <c r="P4372" s="149" t="s">
        <v>11726</v>
      </c>
      <c r="Q4372" s="10" t="s">
        <v>11348</v>
      </c>
    </row>
    <row r="4373" spans="1:17" hidden="1" x14ac:dyDescent="0.2">
      <c r="A4373" s="150">
        <v>1712</v>
      </c>
      <c r="B4373">
        <v>10</v>
      </c>
      <c r="C4373" s="2">
        <v>26</v>
      </c>
      <c r="D4373" t="s">
        <v>11351</v>
      </c>
      <c r="E4373" t="s">
        <v>518</v>
      </c>
      <c r="I4373" t="s">
        <v>5000</v>
      </c>
      <c r="K4373" t="s">
        <v>5000</v>
      </c>
      <c r="L4373">
        <v>56</v>
      </c>
      <c r="O4373" s="149">
        <f t="shared" si="68"/>
        <v>1656</v>
      </c>
      <c r="P4373" s="149" t="s">
        <v>11726</v>
      </c>
      <c r="Q4373" s="10" t="s">
        <v>11348</v>
      </c>
    </row>
    <row r="4374" spans="1:17" hidden="1" x14ac:dyDescent="0.2">
      <c r="A4374" s="150">
        <v>1712</v>
      </c>
      <c r="B4374">
        <v>10</v>
      </c>
      <c r="C4374" s="2">
        <v>27</v>
      </c>
      <c r="D4374" t="s">
        <v>2753</v>
      </c>
      <c r="E4374" t="s">
        <v>11</v>
      </c>
      <c r="F4374" t="s">
        <v>167</v>
      </c>
      <c r="G4374" t="s">
        <v>11468</v>
      </c>
      <c r="I4374" t="s">
        <v>5009</v>
      </c>
      <c r="K4374" t="s">
        <v>5000</v>
      </c>
      <c r="O4374" s="149">
        <f t="shared" si="68"/>
        <v>1712</v>
      </c>
      <c r="P4374" s="149" t="s">
        <v>11726</v>
      </c>
      <c r="Q4374" s="10" t="s">
        <v>11348</v>
      </c>
    </row>
    <row r="4375" spans="1:17" hidden="1" x14ac:dyDescent="0.2">
      <c r="A4375" s="150">
        <v>1712</v>
      </c>
      <c r="B4375">
        <v>10</v>
      </c>
      <c r="C4375" s="2">
        <v>28</v>
      </c>
      <c r="D4375" t="s">
        <v>5209</v>
      </c>
      <c r="E4375" t="s">
        <v>14</v>
      </c>
      <c r="I4375" t="s">
        <v>2958</v>
      </c>
      <c r="K4375" t="s">
        <v>2958</v>
      </c>
      <c r="L4375">
        <v>68</v>
      </c>
      <c r="O4375" s="149">
        <f t="shared" si="68"/>
        <v>1644</v>
      </c>
      <c r="P4375" s="149" t="s">
        <v>11726</v>
      </c>
      <c r="Q4375" s="10" t="s">
        <v>11348</v>
      </c>
    </row>
    <row r="4376" spans="1:17" hidden="1" x14ac:dyDescent="0.2">
      <c r="A4376" s="150">
        <v>1712</v>
      </c>
      <c r="B4376">
        <v>11</v>
      </c>
      <c r="C4376" s="2">
        <v>7</v>
      </c>
      <c r="D4376" s="197" t="s">
        <v>83</v>
      </c>
      <c r="E4376" t="s">
        <v>582</v>
      </c>
      <c r="F4376" t="s">
        <v>167</v>
      </c>
      <c r="G4376" t="s">
        <v>11464</v>
      </c>
      <c r="I4376" t="s">
        <v>2958</v>
      </c>
      <c r="K4376" t="s">
        <v>2958</v>
      </c>
      <c r="L4376">
        <v>82</v>
      </c>
      <c r="O4376">
        <f t="shared" si="68"/>
        <v>1630</v>
      </c>
      <c r="P4376" t="s">
        <v>11727</v>
      </c>
      <c r="Q4376" s="10" t="s">
        <v>11348</v>
      </c>
    </row>
    <row r="4377" spans="1:17" hidden="1" x14ac:dyDescent="0.2">
      <c r="A4377" s="150">
        <v>1712</v>
      </c>
      <c r="B4377">
        <v>11</v>
      </c>
      <c r="C4377" s="2">
        <v>9</v>
      </c>
      <c r="D4377" t="s">
        <v>613</v>
      </c>
      <c r="E4377" t="s">
        <v>21</v>
      </c>
      <c r="F4377" t="s">
        <v>39</v>
      </c>
      <c r="G4377" t="s">
        <v>518</v>
      </c>
      <c r="I4377" t="s">
        <v>5000</v>
      </c>
      <c r="K4377" t="s">
        <v>5000</v>
      </c>
      <c r="L4377">
        <v>28</v>
      </c>
      <c r="O4377">
        <f t="shared" si="68"/>
        <v>1684</v>
      </c>
      <c r="P4377" s="149" t="s">
        <v>11727</v>
      </c>
      <c r="Q4377" s="10" t="s">
        <v>11348</v>
      </c>
    </row>
    <row r="4378" spans="1:17" hidden="1" x14ac:dyDescent="0.2">
      <c r="A4378" s="150">
        <v>1712</v>
      </c>
      <c r="B4378">
        <v>11</v>
      </c>
      <c r="C4378" s="2">
        <v>15</v>
      </c>
      <c r="D4378" t="s">
        <v>5050</v>
      </c>
      <c r="E4378" t="s">
        <v>11</v>
      </c>
      <c r="F4378" t="s">
        <v>39</v>
      </c>
      <c r="G4378" t="s">
        <v>29</v>
      </c>
      <c r="I4378" t="s">
        <v>5000</v>
      </c>
      <c r="K4378" t="s">
        <v>5000</v>
      </c>
      <c r="L4378">
        <v>42</v>
      </c>
      <c r="O4378">
        <f t="shared" si="68"/>
        <v>1670</v>
      </c>
      <c r="P4378" s="149" t="s">
        <v>11727</v>
      </c>
      <c r="Q4378" s="10" t="s">
        <v>11348</v>
      </c>
    </row>
    <row r="4379" spans="1:17" hidden="1" x14ac:dyDescent="0.2">
      <c r="A4379" s="150">
        <v>1712</v>
      </c>
      <c r="B4379">
        <v>11</v>
      </c>
      <c r="C4379" s="2">
        <v>21</v>
      </c>
      <c r="D4379" t="s">
        <v>11352</v>
      </c>
      <c r="E4379" t="s">
        <v>53</v>
      </c>
      <c r="I4379" t="s">
        <v>5000</v>
      </c>
      <c r="K4379" t="s">
        <v>5000</v>
      </c>
      <c r="L4379">
        <v>72</v>
      </c>
      <c r="O4379">
        <f t="shared" si="68"/>
        <v>1640</v>
      </c>
      <c r="P4379" s="149" t="s">
        <v>11727</v>
      </c>
      <c r="Q4379" s="10" t="s">
        <v>11348</v>
      </c>
    </row>
    <row r="4380" spans="1:17" hidden="1" x14ac:dyDescent="0.2">
      <c r="A4380" s="150">
        <v>1712</v>
      </c>
      <c r="B4380">
        <v>11</v>
      </c>
      <c r="C4380" s="2">
        <v>22</v>
      </c>
      <c r="D4380" t="s">
        <v>5048</v>
      </c>
      <c r="E4380" t="s">
        <v>582</v>
      </c>
      <c r="F4380" t="s">
        <v>167</v>
      </c>
      <c r="G4380" t="s">
        <v>30</v>
      </c>
      <c r="H4380" t="s">
        <v>17968</v>
      </c>
      <c r="I4380" t="s">
        <v>5009</v>
      </c>
      <c r="K4380" t="s">
        <v>5000</v>
      </c>
      <c r="M4380" s="45">
        <v>1.5</v>
      </c>
      <c r="O4380" s="149">
        <f t="shared" si="68"/>
        <v>1712</v>
      </c>
      <c r="P4380" s="149" t="s">
        <v>11727</v>
      </c>
      <c r="Q4380" s="10" t="s">
        <v>11348</v>
      </c>
    </row>
    <row r="4381" spans="1:17" hidden="1" x14ac:dyDescent="0.2">
      <c r="A4381" s="150">
        <v>1712</v>
      </c>
      <c r="B4381">
        <v>11</v>
      </c>
      <c r="C4381" s="2">
        <v>24</v>
      </c>
      <c r="D4381" t="s">
        <v>11152</v>
      </c>
      <c r="E4381" t="s">
        <v>131</v>
      </c>
      <c r="F4381" t="s">
        <v>167</v>
      </c>
      <c r="G4381" t="s">
        <v>22</v>
      </c>
      <c r="I4381" t="s">
        <v>5000</v>
      </c>
      <c r="K4381" t="s">
        <v>5000</v>
      </c>
      <c r="L4381">
        <v>16</v>
      </c>
      <c r="O4381" s="149">
        <f t="shared" si="68"/>
        <v>1696</v>
      </c>
      <c r="P4381" s="149" t="s">
        <v>11727</v>
      </c>
      <c r="Q4381" s="10" t="s">
        <v>11348</v>
      </c>
    </row>
    <row r="4382" spans="1:17" hidden="1" x14ac:dyDescent="0.2">
      <c r="A4382" s="150">
        <v>1712</v>
      </c>
      <c r="B4382">
        <v>11</v>
      </c>
      <c r="C4382" s="2">
        <v>27</v>
      </c>
      <c r="D4382" t="s">
        <v>11353</v>
      </c>
      <c r="E4382" t="s">
        <v>53</v>
      </c>
      <c r="I4382" t="s">
        <v>5308</v>
      </c>
      <c r="K4382" t="s">
        <v>2958</v>
      </c>
      <c r="L4382">
        <v>45</v>
      </c>
      <c r="O4382" s="149">
        <f t="shared" si="68"/>
        <v>1667</v>
      </c>
      <c r="P4382" s="149" t="s">
        <v>11727</v>
      </c>
      <c r="Q4382" s="10" t="s">
        <v>11348</v>
      </c>
    </row>
    <row r="4383" spans="1:17" hidden="1" x14ac:dyDescent="0.2">
      <c r="A4383" s="150">
        <v>1712</v>
      </c>
      <c r="B4383">
        <v>11</v>
      </c>
      <c r="C4383" s="2">
        <v>27</v>
      </c>
      <c r="D4383" t="s">
        <v>11354</v>
      </c>
      <c r="E4383" t="s">
        <v>17</v>
      </c>
      <c r="I4383" t="s">
        <v>2958</v>
      </c>
      <c r="K4383" t="s">
        <v>2958</v>
      </c>
      <c r="L4383">
        <v>26</v>
      </c>
      <c r="O4383" s="149">
        <f t="shared" si="68"/>
        <v>1686</v>
      </c>
      <c r="P4383" s="149" t="s">
        <v>11727</v>
      </c>
      <c r="Q4383" s="10" t="s">
        <v>11348</v>
      </c>
    </row>
    <row r="4384" spans="1:17" hidden="1" x14ac:dyDescent="0.2">
      <c r="A4384" s="150">
        <v>1712</v>
      </c>
      <c r="B4384">
        <v>12</v>
      </c>
      <c r="C4384" s="2">
        <v>12</v>
      </c>
      <c r="D4384" t="s">
        <v>11355</v>
      </c>
      <c r="E4384" t="s">
        <v>518</v>
      </c>
      <c r="I4384" t="s">
        <v>5000</v>
      </c>
      <c r="K4384" t="s">
        <v>5000</v>
      </c>
      <c r="L4384">
        <v>100</v>
      </c>
      <c r="O4384" s="149">
        <f t="shared" si="68"/>
        <v>1612</v>
      </c>
      <c r="P4384" s="149" t="s">
        <v>11727</v>
      </c>
      <c r="Q4384" s="10" t="s">
        <v>11348</v>
      </c>
    </row>
    <row r="4385" spans="1:17" hidden="1" x14ac:dyDescent="0.2">
      <c r="A4385" s="150">
        <v>1712</v>
      </c>
      <c r="B4385">
        <v>12</v>
      </c>
      <c r="C4385" s="2">
        <v>13</v>
      </c>
      <c r="D4385" s="206" t="s">
        <v>11415</v>
      </c>
      <c r="E4385" t="s">
        <v>582</v>
      </c>
      <c r="F4385" t="s">
        <v>167</v>
      </c>
      <c r="G4385" t="s">
        <v>518</v>
      </c>
      <c r="I4385" t="s">
        <v>5009</v>
      </c>
      <c r="K4385" t="s">
        <v>5000</v>
      </c>
      <c r="L4385">
        <v>1</v>
      </c>
      <c r="O4385" s="149">
        <f t="shared" si="68"/>
        <v>1711</v>
      </c>
      <c r="P4385" s="149" t="s">
        <v>11727</v>
      </c>
      <c r="Q4385" s="10" t="s">
        <v>11348</v>
      </c>
    </row>
    <row r="4386" spans="1:17" hidden="1" x14ac:dyDescent="0.2">
      <c r="A4386" s="150">
        <v>1712</v>
      </c>
      <c r="B4386">
        <v>12</v>
      </c>
      <c r="C4386" s="2">
        <v>15</v>
      </c>
      <c r="D4386" t="s">
        <v>11356</v>
      </c>
      <c r="E4386" t="s">
        <v>21</v>
      </c>
      <c r="F4386" t="s">
        <v>39</v>
      </c>
      <c r="G4386" t="s">
        <v>518</v>
      </c>
      <c r="I4386" t="s">
        <v>5009</v>
      </c>
      <c r="K4386" t="s">
        <v>5000</v>
      </c>
      <c r="L4386">
        <v>36</v>
      </c>
      <c r="O4386" s="149">
        <f t="shared" si="68"/>
        <v>1676</v>
      </c>
      <c r="P4386" s="149" t="s">
        <v>11727</v>
      </c>
      <c r="Q4386" s="10" t="s">
        <v>11348</v>
      </c>
    </row>
    <row r="4387" spans="1:17" hidden="1" x14ac:dyDescent="0.2">
      <c r="A4387" s="150">
        <v>1712</v>
      </c>
      <c r="B4387">
        <v>12</v>
      </c>
      <c r="C4387" s="2">
        <v>15</v>
      </c>
      <c r="D4387" t="s">
        <v>613</v>
      </c>
      <c r="E4387" t="s">
        <v>21</v>
      </c>
      <c r="F4387" t="s">
        <v>167</v>
      </c>
      <c r="G4387" t="s">
        <v>518</v>
      </c>
      <c r="I4387" t="s">
        <v>5000</v>
      </c>
      <c r="K4387" t="s">
        <v>5000</v>
      </c>
      <c r="L4387">
        <v>1</v>
      </c>
      <c r="O4387" s="149">
        <f t="shared" si="68"/>
        <v>1711</v>
      </c>
      <c r="P4387" s="149" t="s">
        <v>11727</v>
      </c>
      <c r="Q4387" s="10" t="s">
        <v>11348</v>
      </c>
    </row>
    <row r="4388" spans="1:17" hidden="1" x14ac:dyDescent="0.2">
      <c r="A4388" s="150">
        <v>1712</v>
      </c>
      <c r="B4388">
        <v>12</v>
      </c>
      <c r="C4388" s="2">
        <v>16</v>
      </c>
      <c r="D4388" t="s">
        <v>11357</v>
      </c>
      <c r="E4388" t="s">
        <v>15</v>
      </c>
      <c r="F4388" t="s">
        <v>167</v>
      </c>
      <c r="G4388" t="s">
        <v>11467</v>
      </c>
      <c r="I4388" t="s">
        <v>5000</v>
      </c>
      <c r="K4388" t="s">
        <v>5000</v>
      </c>
      <c r="L4388">
        <v>23</v>
      </c>
      <c r="O4388" s="149">
        <f t="shared" si="68"/>
        <v>1689</v>
      </c>
      <c r="P4388" s="149" t="s">
        <v>11727</v>
      </c>
      <c r="Q4388" s="10" t="s">
        <v>11348</v>
      </c>
    </row>
    <row r="4389" spans="1:17" hidden="1" x14ac:dyDescent="0.2">
      <c r="A4389" s="150">
        <v>1712</v>
      </c>
      <c r="B4389">
        <v>12</v>
      </c>
      <c r="C4389" s="2">
        <v>18</v>
      </c>
      <c r="D4389" s="206" t="s">
        <v>11415</v>
      </c>
      <c r="E4389" t="s">
        <v>52</v>
      </c>
      <c r="F4389" t="s">
        <v>39</v>
      </c>
      <c r="G4389" t="s">
        <v>14</v>
      </c>
      <c r="I4389" t="s">
        <v>5009</v>
      </c>
      <c r="K4389" t="s">
        <v>5000</v>
      </c>
      <c r="L4389">
        <v>56</v>
      </c>
      <c r="O4389" s="149">
        <f t="shared" si="68"/>
        <v>1656</v>
      </c>
      <c r="P4389" t="s">
        <v>11728</v>
      </c>
      <c r="Q4389" s="10" t="s">
        <v>11358</v>
      </c>
    </row>
    <row r="4390" spans="1:17" hidden="1" x14ac:dyDescent="0.2">
      <c r="A4390" s="150">
        <v>1712</v>
      </c>
      <c r="B4390">
        <v>12</v>
      </c>
      <c r="C4390" s="2">
        <v>19</v>
      </c>
      <c r="D4390" t="s">
        <v>5136</v>
      </c>
      <c r="E4390" t="s">
        <v>53</v>
      </c>
      <c r="F4390" t="s">
        <v>167</v>
      </c>
      <c r="G4390" t="s">
        <v>13</v>
      </c>
      <c r="H4390" t="s">
        <v>17998</v>
      </c>
      <c r="I4390" t="s">
        <v>5009</v>
      </c>
      <c r="K4390" t="s">
        <v>5000</v>
      </c>
      <c r="M4390" s="45">
        <v>5</v>
      </c>
      <c r="O4390" s="150">
        <f t="shared" si="68"/>
        <v>1712</v>
      </c>
      <c r="P4390" s="150" t="s">
        <v>11728</v>
      </c>
      <c r="Q4390" s="10" t="s">
        <v>11358</v>
      </c>
    </row>
    <row r="4391" spans="1:17" hidden="1" x14ac:dyDescent="0.2">
      <c r="A4391" s="150">
        <v>1712</v>
      </c>
      <c r="B4391">
        <v>12</v>
      </c>
      <c r="C4391" s="2">
        <v>29</v>
      </c>
      <c r="D4391" t="s">
        <v>11359</v>
      </c>
      <c r="E4391" t="s">
        <v>582</v>
      </c>
      <c r="F4391" t="s">
        <v>39</v>
      </c>
      <c r="G4391" t="s">
        <v>23</v>
      </c>
      <c r="I4391" t="s">
        <v>5009</v>
      </c>
      <c r="K4391" t="s">
        <v>5000</v>
      </c>
      <c r="L4391">
        <v>36</v>
      </c>
      <c r="O4391" s="150">
        <f t="shared" si="68"/>
        <v>1676</v>
      </c>
      <c r="P4391" s="150" t="s">
        <v>11728</v>
      </c>
      <c r="Q4391" s="10" t="s">
        <v>11358</v>
      </c>
    </row>
    <row r="4392" spans="1:17" hidden="1" x14ac:dyDescent="0.2">
      <c r="A4392" s="150">
        <v>1712</v>
      </c>
      <c r="B4392">
        <v>12</v>
      </c>
      <c r="C4392" s="2">
        <v>31</v>
      </c>
      <c r="D4392" t="s">
        <v>5025</v>
      </c>
      <c r="E4392" t="s">
        <v>15</v>
      </c>
      <c r="F4392" t="s">
        <v>39</v>
      </c>
      <c r="G4392" t="s">
        <v>30</v>
      </c>
      <c r="I4392" t="s">
        <v>5009</v>
      </c>
      <c r="K4392" t="s">
        <v>5000</v>
      </c>
      <c r="L4392">
        <v>45</v>
      </c>
      <c r="O4392" s="150">
        <f t="shared" si="68"/>
        <v>1667</v>
      </c>
      <c r="P4392" s="150" t="s">
        <v>11728</v>
      </c>
      <c r="Q4392" s="10" t="s">
        <v>11358</v>
      </c>
    </row>
    <row r="4393" spans="1:17" hidden="1" x14ac:dyDescent="0.2">
      <c r="A4393">
        <v>1713</v>
      </c>
      <c r="B4393">
        <v>1</v>
      </c>
      <c r="C4393" s="2">
        <v>2</v>
      </c>
      <c r="D4393" t="s">
        <v>55</v>
      </c>
      <c r="E4393" t="s">
        <v>582</v>
      </c>
      <c r="F4393" t="s">
        <v>167</v>
      </c>
      <c r="G4393" t="s">
        <v>30</v>
      </c>
      <c r="I4393" t="s">
        <v>5009</v>
      </c>
      <c r="K4393" t="s">
        <v>5000</v>
      </c>
      <c r="L4393">
        <v>2</v>
      </c>
      <c r="O4393" s="150">
        <f t="shared" si="68"/>
        <v>1711</v>
      </c>
      <c r="P4393" s="150" t="s">
        <v>11728</v>
      </c>
      <c r="Q4393" s="10" t="s">
        <v>11358</v>
      </c>
    </row>
    <row r="4394" spans="1:17" hidden="1" x14ac:dyDescent="0.2">
      <c r="A4394" s="150">
        <v>1713</v>
      </c>
      <c r="B4394">
        <v>1</v>
      </c>
      <c r="C4394" s="2">
        <v>11</v>
      </c>
      <c r="D4394" t="s">
        <v>8302</v>
      </c>
      <c r="E4394" t="s">
        <v>30</v>
      </c>
      <c r="I4394" t="s">
        <v>5009</v>
      </c>
      <c r="K4394" t="s">
        <v>5000</v>
      </c>
      <c r="L4394">
        <v>33</v>
      </c>
      <c r="O4394" s="150">
        <f t="shared" si="68"/>
        <v>1680</v>
      </c>
      <c r="P4394" s="150" t="s">
        <v>11728</v>
      </c>
      <c r="Q4394" s="10" t="s">
        <v>11358</v>
      </c>
    </row>
    <row r="4395" spans="1:17" hidden="1" x14ac:dyDescent="0.2">
      <c r="A4395" s="150">
        <v>1713</v>
      </c>
      <c r="B4395">
        <v>1</v>
      </c>
      <c r="C4395" s="2">
        <v>14</v>
      </c>
      <c r="D4395" s="206" t="s">
        <v>11415</v>
      </c>
      <c r="E4395" t="s">
        <v>52</v>
      </c>
      <c r="F4395" t="s">
        <v>167</v>
      </c>
      <c r="G4395" t="s">
        <v>11468</v>
      </c>
      <c r="I4395" t="s">
        <v>5009</v>
      </c>
      <c r="K4395" t="s">
        <v>5000</v>
      </c>
      <c r="L4395">
        <v>22</v>
      </c>
      <c r="O4395" s="150">
        <f t="shared" si="68"/>
        <v>1691</v>
      </c>
      <c r="P4395" s="150" t="s">
        <v>11728</v>
      </c>
      <c r="Q4395" s="10" t="s">
        <v>11358</v>
      </c>
    </row>
    <row r="4396" spans="1:17" hidden="1" x14ac:dyDescent="0.2">
      <c r="A4396" s="150">
        <v>1713</v>
      </c>
      <c r="B4396">
        <v>1</v>
      </c>
      <c r="C4396" s="2">
        <v>18</v>
      </c>
      <c r="D4396" s="197" t="s">
        <v>83</v>
      </c>
      <c r="E4396" t="s">
        <v>53</v>
      </c>
      <c r="F4396" t="s">
        <v>167</v>
      </c>
      <c r="G4396" t="s">
        <v>13</v>
      </c>
      <c r="I4396" t="s">
        <v>5000</v>
      </c>
      <c r="K4396" t="s">
        <v>5000</v>
      </c>
      <c r="L4396">
        <v>14</v>
      </c>
      <c r="O4396" s="150">
        <f t="shared" si="68"/>
        <v>1699</v>
      </c>
      <c r="P4396" s="150" t="s">
        <v>11728</v>
      </c>
      <c r="Q4396" s="10" t="s">
        <v>11358</v>
      </c>
    </row>
    <row r="4397" spans="1:17" hidden="1" x14ac:dyDescent="0.2">
      <c r="A4397" s="150">
        <v>1713</v>
      </c>
      <c r="B4397">
        <v>1</v>
      </c>
      <c r="C4397" s="2">
        <v>20</v>
      </c>
      <c r="D4397" s="156" t="s">
        <v>6023</v>
      </c>
      <c r="E4397" t="s">
        <v>582</v>
      </c>
      <c r="F4397" t="s">
        <v>39</v>
      </c>
      <c r="G4397" t="s">
        <v>518</v>
      </c>
      <c r="I4397" t="s">
        <v>5009</v>
      </c>
      <c r="K4397" t="s">
        <v>5000</v>
      </c>
      <c r="L4397">
        <v>35</v>
      </c>
      <c r="O4397" s="150">
        <f t="shared" si="68"/>
        <v>1678</v>
      </c>
      <c r="P4397" s="150" t="s">
        <v>11728</v>
      </c>
      <c r="Q4397" s="10" t="s">
        <v>11358</v>
      </c>
    </row>
    <row r="4398" spans="1:17" hidden="1" x14ac:dyDescent="0.2">
      <c r="A4398" s="150">
        <v>1713</v>
      </c>
      <c r="B4398">
        <v>1</v>
      </c>
      <c r="C4398" s="2">
        <v>25</v>
      </c>
      <c r="D4398" t="s">
        <v>11308</v>
      </c>
      <c r="E4398" t="s">
        <v>21</v>
      </c>
      <c r="F4398" t="s">
        <v>167</v>
      </c>
      <c r="G4398" t="s">
        <v>11485</v>
      </c>
      <c r="I4398" t="s">
        <v>5000</v>
      </c>
      <c r="K4398" t="s">
        <v>5000</v>
      </c>
      <c r="L4398">
        <v>18</v>
      </c>
      <c r="O4398" s="150">
        <f t="shared" si="68"/>
        <v>1695</v>
      </c>
      <c r="P4398" s="150" t="s">
        <v>11728</v>
      </c>
      <c r="Q4398" s="10" t="s">
        <v>11358</v>
      </c>
    </row>
    <row r="4399" spans="1:17" hidden="1" x14ac:dyDescent="0.2">
      <c r="A4399" s="150">
        <v>1713</v>
      </c>
      <c r="B4399">
        <v>1</v>
      </c>
      <c r="C4399" s="2">
        <v>25</v>
      </c>
      <c r="D4399" s="234" t="s">
        <v>11360</v>
      </c>
      <c r="E4399" t="s">
        <v>21</v>
      </c>
      <c r="F4399" t="s">
        <v>39</v>
      </c>
      <c r="G4399" t="s">
        <v>47</v>
      </c>
      <c r="I4399" t="s">
        <v>5000</v>
      </c>
      <c r="K4399" t="s">
        <v>5000</v>
      </c>
      <c r="L4399">
        <v>30</v>
      </c>
      <c r="O4399" s="150">
        <f t="shared" si="68"/>
        <v>1683</v>
      </c>
      <c r="P4399" s="150" t="s">
        <v>11728</v>
      </c>
      <c r="Q4399" s="10" t="s">
        <v>11358</v>
      </c>
    </row>
    <row r="4400" spans="1:17" hidden="1" x14ac:dyDescent="0.2">
      <c r="A4400" s="150">
        <v>1713</v>
      </c>
      <c r="B4400">
        <v>1</v>
      </c>
      <c r="C4400" s="2">
        <v>26</v>
      </c>
      <c r="D4400" t="s">
        <v>9007</v>
      </c>
      <c r="E4400" t="s">
        <v>15</v>
      </c>
      <c r="F4400" t="s">
        <v>39</v>
      </c>
      <c r="G4400" t="s">
        <v>30</v>
      </c>
      <c r="I4400" t="s">
        <v>5000</v>
      </c>
      <c r="K4400" t="s">
        <v>5000</v>
      </c>
      <c r="L4400">
        <v>60</v>
      </c>
      <c r="O4400" s="150">
        <f t="shared" si="68"/>
        <v>1653</v>
      </c>
      <c r="P4400" s="150" t="s">
        <v>11728</v>
      </c>
      <c r="Q4400" s="10" t="s">
        <v>11358</v>
      </c>
    </row>
    <row r="4401" spans="1:17" hidden="1" x14ac:dyDescent="0.2">
      <c r="A4401" s="150">
        <v>1713</v>
      </c>
      <c r="B4401" s="5">
        <v>2</v>
      </c>
      <c r="C4401" s="152">
        <v>1</v>
      </c>
      <c r="D4401" s="5" t="s">
        <v>6212</v>
      </c>
      <c r="E4401" s="5" t="s">
        <v>14</v>
      </c>
      <c r="F4401" s="5" t="s">
        <v>167</v>
      </c>
      <c r="G4401" s="5" t="s">
        <v>53</v>
      </c>
      <c r="H4401" s="5" t="s">
        <v>17999</v>
      </c>
      <c r="I4401" s="5" t="s">
        <v>5009</v>
      </c>
      <c r="J4401" s="5"/>
      <c r="K4401" s="5" t="s">
        <v>5000</v>
      </c>
      <c r="L4401" s="5"/>
      <c r="M4401" s="5">
        <v>3</v>
      </c>
      <c r="N4401" s="5"/>
      <c r="O4401" s="5">
        <f t="shared" si="68"/>
        <v>1712</v>
      </c>
      <c r="P4401" s="5" t="s">
        <v>11729</v>
      </c>
      <c r="Q4401" s="10" t="s">
        <v>11358</v>
      </c>
    </row>
    <row r="4402" spans="1:17" hidden="1" x14ac:dyDescent="0.2">
      <c r="A4402" s="150">
        <v>1713</v>
      </c>
      <c r="B4402" s="5">
        <v>2</v>
      </c>
      <c r="C4402" s="152">
        <v>7</v>
      </c>
      <c r="D4402" s="5" t="s">
        <v>2533</v>
      </c>
      <c r="E4402" s="5" t="s">
        <v>15</v>
      </c>
      <c r="F4402" s="5" t="s">
        <v>39</v>
      </c>
      <c r="G4402" s="5" t="s">
        <v>53</v>
      </c>
      <c r="H4402" s="5"/>
      <c r="I4402" s="5" t="s">
        <v>5009</v>
      </c>
      <c r="J4402" s="5"/>
      <c r="K4402" s="5" t="s">
        <v>5000</v>
      </c>
      <c r="L4402" s="5">
        <v>43</v>
      </c>
      <c r="M4402" s="5"/>
      <c r="N4402" s="5"/>
      <c r="O4402" s="5">
        <f t="shared" si="68"/>
        <v>1670</v>
      </c>
      <c r="P4402" s="5" t="s">
        <v>11729</v>
      </c>
      <c r="Q4402" s="10" t="s">
        <v>11358</v>
      </c>
    </row>
    <row r="4403" spans="1:17" s="5" customFormat="1" hidden="1" x14ac:dyDescent="0.2">
      <c r="A4403" s="150">
        <v>1713</v>
      </c>
      <c r="B4403" s="5">
        <v>2</v>
      </c>
      <c r="C4403" s="152">
        <v>13</v>
      </c>
      <c r="D4403" s="203" t="s">
        <v>2590</v>
      </c>
      <c r="E4403" s="5" t="s">
        <v>15</v>
      </c>
      <c r="F4403" s="5" t="s">
        <v>36</v>
      </c>
      <c r="G4403" s="5" t="s">
        <v>10292</v>
      </c>
      <c r="I4403" s="5" t="s">
        <v>5009</v>
      </c>
      <c r="K4403" s="5" t="s">
        <v>5000</v>
      </c>
      <c r="L4403" s="5">
        <v>75</v>
      </c>
      <c r="O4403" s="5">
        <f t="shared" si="68"/>
        <v>1638</v>
      </c>
      <c r="P4403" s="5" t="s">
        <v>11729</v>
      </c>
      <c r="Q4403" s="10" t="s">
        <v>11358</v>
      </c>
    </row>
    <row r="4404" spans="1:17" s="5" customFormat="1" x14ac:dyDescent="0.2">
      <c r="A4404" s="150">
        <v>1713</v>
      </c>
      <c r="B4404" s="5">
        <v>2</v>
      </c>
      <c r="C4404" s="152">
        <v>13</v>
      </c>
      <c r="D4404" s="5" t="s">
        <v>5312</v>
      </c>
      <c r="E4404" s="5" t="s">
        <v>582</v>
      </c>
      <c r="F4404" s="5" t="s">
        <v>167</v>
      </c>
      <c r="G4404" s="5" t="s">
        <v>53</v>
      </c>
      <c r="I4404" s="5" t="s">
        <v>5009</v>
      </c>
      <c r="K4404" s="5" t="s">
        <v>5000</v>
      </c>
      <c r="L4404" s="5">
        <v>2</v>
      </c>
      <c r="O4404" s="5">
        <f t="shared" si="68"/>
        <v>1711</v>
      </c>
      <c r="P4404" s="5" t="s">
        <v>11729</v>
      </c>
      <c r="Q4404" s="10" t="s">
        <v>11358</v>
      </c>
    </row>
    <row r="4405" spans="1:17" hidden="1" x14ac:dyDescent="0.2">
      <c r="A4405" s="150">
        <v>1713</v>
      </c>
      <c r="B4405" s="5">
        <v>2</v>
      </c>
      <c r="C4405" s="152">
        <v>22</v>
      </c>
      <c r="D4405" s="5" t="s">
        <v>5908</v>
      </c>
      <c r="E4405" s="5" t="s">
        <v>17</v>
      </c>
      <c r="F4405" s="5" t="s">
        <v>167</v>
      </c>
      <c r="G4405" s="5" t="s">
        <v>17</v>
      </c>
      <c r="I4405" s="5" t="s">
        <v>5000</v>
      </c>
      <c r="K4405" s="5" t="s">
        <v>5000</v>
      </c>
      <c r="L4405" s="5">
        <v>2</v>
      </c>
      <c r="O4405" s="5">
        <f t="shared" si="68"/>
        <v>1711</v>
      </c>
      <c r="P4405" s="5" t="s">
        <v>11729</v>
      </c>
      <c r="Q4405" s="10" t="s">
        <v>11358</v>
      </c>
    </row>
    <row r="4406" spans="1:17" hidden="1" x14ac:dyDescent="0.2">
      <c r="A4406" s="150">
        <v>1713</v>
      </c>
      <c r="B4406" s="5">
        <v>2</v>
      </c>
      <c r="C4406" s="152">
        <v>23</v>
      </c>
      <c r="D4406" s="5" t="s">
        <v>5867</v>
      </c>
      <c r="E4406" s="5" t="s">
        <v>14</v>
      </c>
      <c r="F4406" s="5" t="s">
        <v>167</v>
      </c>
      <c r="G4406" s="5" t="s">
        <v>11467</v>
      </c>
      <c r="I4406" s="5" t="s">
        <v>5009</v>
      </c>
      <c r="K4406" s="5" t="s">
        <v>5000</v>
      </c>
      <c r="L4406" s="5">
        <v>4</v>
      </c>
      <c r="O4406" s="5">
        <f t="shared" si="68"/>
        <v>1709</v>
      </c>
      <c r="P4406" s="5" t="s">
        <v>11729</v>
      </c>
      <c r="Q4406" s="10" t="s">
        <v>11358</v>
      </c>
    </row>
    <row r="4407" spans="1:17" hidden="1" x14ac:dyDescent="0.2">
      <c r="A4407" s="150">
        <v>1713</v>
      </c>
      <c r="B4407" s="5">
        <v>2</v>
      </c>
      <c r="C4407" s="152">
        <v>24</v>
      </c>
      <c r="D4407" s="5" t="s">
        <v>273</v>
      </c>
      <c r="E4407" s="5" t="s">
        <v>26</v>
      </c>
      <c r="F4407" s="5" t="s">
        <v>167</v>
      </c>
      <c r="G4407" s="5" t="s">
        <v>14</v>
      </c>
      <c r="I4407" s="5" t="s">
        <v>5009</v>
      </c>
      <c r="K4407" s="5" t="s">
        <v>5000</v>
      </c>
      <c r="L4407" s="5">
        <v>7</v>
      </c>
      <c r="O4407" s="5">
        <f t="shared" si="68"/>
        <v>1706</v>
      </c>
      <c r="P4407" s="5" t="s">
        <v>11729</v>
      </c>
      <c r="Q4407" s="10" t="s">
        <v>11358</v>
      </c>
    </row>
    <row r="4408" spans="1:17" hidden="1" x14ac:dyDescent="0.2">
      <c r="A4408" s="150">
        <v>1713</v>
      </c>
      <c r="B4408" s="5">
        <v>3</v>
      </c>
      <c r="C4408" s="152">
        <v>1</v>
      </c>
      <c r="D4408" s="223" t="s">
        <v>4130</v>
      </c>
      <c r="E4408" s="5" t="s">
        <v>21</v>
      </c>
      <c r="F4408" s="5" t="s">
        <v>167</v>
      </c>
      <c r="G4408" s="5" t="s">
        <v>204</v>
      </c>
      <c r="H4408" t="s">
        <v>461</v>
      </c>
      <c r="I4408" s="5" t="s">
        <v>5009</v>
      </c>
      <c r="K4408" s="5" t="s">
        <v>5000</v>
      </c>
      <c r="L4408" s="5">
        <v>17</v>
      </c>
      <c r="O4408" s="5">
        <f t="shared" si="68"/>
        <v>1696</v>
      </c>
      <c r="P4408" s="5" t="s">
        <v>11730</v>
      </c>
      <c r="Q4408" s="10" t="s">
        <v>11361</v>
      </c>
    </row>
    <row r="4409" spans="1:17" hidden="1" x14ac:dyDescent="0.2">
      <c r="A4409" s="150">
        <v>1713</v>
      </c>
      <c r="B4409" s="5">
        <v>3</v>
      </c>
      <c r="C4409" s="152">
        <v>7</v>
      </c>
      <c r="D4409" s="5" t="s">
        <v>5011</v>
      </c>
      <c r="E4409" s="5" t="s">
        <v>98</v>
      </c>
      <c r="F4409" s="5" t="s">
        <v>39</v>
      </c>
      <c r="G4409" s="5" t="s">
        <v>30</v>
      </c>
      <c r="I4409" s="5" t="s">
        <v>5009</v>
      </c>
      <c r="K4409" s="5" t="s">
        <v>5000</v>
      </c>
      <c r="L4409" s="5">
        <v>60</v>
      </c>
      <c r="O4409" s="5">
        <f t="shared" si="68"/>
        <v>1653</v>
      </c>
      <c r="P4409" s="5" t="s">
        <v>11730</v>
      </c>
      <c r="Q4409" s="10" t="s">
        <v>11361</v>
      </c>
    </row>
    <row r="4410" spans="1:17" hidden="1" x14ac:dyDescent="0.2">
      <c r="A4410" s="150">
        <v>1713</v>
      </c>
      <c r="B4410" s="5">
        <v>3</v>
      </c>
      <c r="C4410" s="152">
        <v>13</v>
      </c>
      <c r="D4410" s="5" t="s">
        <v>11362</v>
      </c>
      <c r="E4410" s="5" t="s">
        <v>84</v>
      </c>
      <c r="I4410" s="5" t="s">
        <v>5009</v>
      </c>
      <c r="K4410" s="5" t="s">
        <v>5000</v>
      </c>
      <c r="L4410" s="5">
        <v>46</v>
      </c>
      <c r="O4410" s="5">
        <f t="shared" si="68"/>
        <v>1667</v>
      </c>
      <c r="P4410" s="5" t="s">
        <v>11730</v>
      </c>
      <c r="Q4410" s="10" t="s">
        <v>11361</v>
      </c>
    </row>
    <row r="4411" spans="1:17" hidden="1" x14ac:dyDescent="0.2">
      <c r="A4411" s="150">
        <v>1713</v>
      </c>
      <c r="B4411" s="5">
        <v>3</v>
      </c>
      <c r="C4411" s="152">
        <v>15</v>
      </c>
      <c r="D4411" s="5" t="s">
        <v>5048</v>
      </c>
      <c r="E4411" s="5" t="s">
        <v>13</v>
      </c>
      <c r="F4411" t="s">
        <v>167</v>
      </c>
      <c r="G4411" t="s">
        <v>2</v>
      </c>
      <c r="H4411" t="s">
        <v>17993</v>
      </c>
      <c r="I4411" s="5" t="s">
        <v>5000</v>
      </c>
      <c r="K4411" s="5" t="s">
        <v>5000</v>
      </c>
      <c r="M4411" s="45">
        <v>3.5</v>
      </c>
      <c r="O4411" s="5">
        <f t="shared" si="68"/>
        <v>1712</v>
      </c>
      <c r="P4411" s="5" t="s">
        <v>11730</v>
      </c>
      <c r="Q4411" s="10" t="s">
        <v>11361</v>
      </c>
    </row>
    <row r="4412" spans="1:17" hidden="1" x14ac:dyDescent="0.2">
      <c r="A4412" s="150">
        <v>1713</v>
      </c>
      <c r="B4412" s="5">
        <v>3</v>
      </c>
      <c r="C4412" s="152">
        <v>21</v>
      </c>
      <c r="D4412" s="5" t="s">
        <v>5021</v>
      </c>
      <c r="E4412" s="5" t="s">
        <v>11</v>
      </c>
      <c r="F4412" t="s">
        <v>167</v>
      </c>
      <c r="G4412" t="s">
        <v>53</v>
      </c>
      <c r="I4412" s="5" t="s">
        <v>5000</v>
      </c>
      <c r="K4412" s="5" t="s">
        <v>5000</v>
      </c>
      <c r="L4412">
        <v>8</v>
      </c>
      <c r="O4412" s="5">
        <f t="shared" si="68"/>
        <v>1705</v>
      </c>
      <c r="P4412" s="5" t="s">
        <v>11730</v>
      </c>
      <c r="Q4412" s="10" t="s">
        <v>11361</v>
      </c>
    </row>
    <row r="4413" spans="1:17" hidden="1" x14ac:dyDescent="0.2">
      <c r="A4413" s="150">
        <v>1713</v>
      </c>
      <c r="B4413" s="5">
        <v>4</v>
      </c>
      <c r="C4413" s="152">
        <v>5</v>
      </c>
      <c r="D4413" s="5" t="s">
        <v>5077</v>
      </c>
      <c r="E4413" s="5" t="s">
        <v>87</v>
      </c>
      <c r="I4413" s="5" t="s">
        <v>2958</v>
      </c>
      <c r="K4413" s="5" t="s">
        <v>2958</v>
      </c>
      <c r="L4413">
        <v>40</v>
      </c>
      <c r="O4413" s="5">
        <f t="shared" si="68"/>
        <v>1673</v>
      </c>
      <c r="P4413" s="5" t="s">
        <v>11730</v>
      </c>
      <c r="Q4413" s="10" t="s">
        <v>11361</v>
      </c>
    </row>
    <row r="4414" spans="1:17" hidden="1" x14ac:dyDescent="0.2">
      <c r="A4414" s="150">
        <v>1713</v>
      </c>
      <c r="B4414" s="5">
        <v>4</v>
      </c>
      <c r="C4414" s="152">
        <v>12</v>
      </c>
      <c r="D4414" s="5" t="s">
        <v>5065</v>
      </c>
      <c r="E4414" s="5" t="s">
        <v>13</v>
      </c>
      <c r="I4414" s="5" t="s">
        <v>2958</v>
      </c>
      <c r="K4414" s="5" t="s">
        <v>2958</v>
      </c>
      <c r="L4414">
        <v>56</v>
      </c>
      <c r="O4414" s="5">
        <f t="shared" si="68"/>
        <v>1657</v>
      </c>
      <c r="P4414" s="5" t="s">
        <v>11730</v>
      </c>
      <c r="Q4414" s="10" t="s">
        <v>11361</v>
      </c>
    </row>
    <row r="4415" spans="1:17" hidden="1" x14ac:dyDescent="0.2">
      <c r="A4415" s="150">
        <v>1713</v>
      </c>
      <c r="B4415" s="5">
        <v>4</v>
      </c>
      <c r="C4415" s="152">
        <v>14</v>
      </c>
      <c r="D4415" s="5" t="s">
        <v>11363</v>
      </c>
      <c r="E4415" s="5" t="s">
        <v>21</v>
      </c>
      <c r="F4415" t="s">
        <v>36</v>
      </c>
      <c r="G4415" t="s">
        <v>10312</v>
      </c>
      <c r="H4415" t="s">
        <v>11364</v>
      </c>
      <c r="I4415" s="5" t="s">
        <v>5308</v>
      </c>
      <c r="K4415" s="5" t="s">
        <v>5000</v>
      </c>
      <c r="O4415" s="5">
        <f t="shared" si="68"/>
        <v>1713</v>
      </c>
      <c r="P4415" s="5" t="s">
        <v>11730</v>
      </c>
      <c r="Q4415" s="10" t="s">
        <v>11361</v>
      </c>
    </row>
    <row r="4416" spans="1:17" hidden="1" x14ac:dyDescent="0.2">
      <c r="A4416" s="150">
        <v>1713</v>
      </c>
      <c r="B4416" s="5">
        <v>4</v>
      </c>
      <c r="C4416" s="152">
        <v>16</v>
      </c>
      <c r="D4416" s="5" t="s">
        <v>5553</v>
      </c>
      <c r="E4416" s="5" t="s">
        <v>13</v>
      </c>
      <c r="I4416" s="5" t="s">
        <v>5000</v>
      </c>
      <c r="K4416" t="s">
        <v>5000</v>
      </c>
      <c r="L4416">
        <v>65</v>
      </c>
      <c r="O4416" s="5">
        <f t="shared" si="68"/>
        <v>1648</v>
      </c>
      <c r="P4416" s="5" t="s">
        <v>11730</v>
      </c>
      <c r="Q4416" s="10" t="s">
        <v>11361</v>
      </c>
    </row>
    <row r="4417" spans="1:17" hidden="1" x14ac:dyDescent="0.2">
      <c r="A4417" s="150">
        <v>1713</v>
      </c>
      <c r="B4417" s="5">
        <v>4</v>
      </c>
      <c r="C4417" s="152">
        <v>25</v>
      </c>
      <c r="D4417" s="5" t="s">
        <v>5124</v>
      </c>
      <c r="E4417" s="5" t="s">
        <v>30</v>
      </c>
      <c r="I4417" s="5" t="s">
        <v>5000</v>
      </c>
      <c r="K4417" t="s">
        <v>5000</v>
      </c>
      <c r="L4417">
        <v>63</v>
      </c>
      <c r="O4417" s="5">
        <f t="shared" si="68"/>
        <v>1650</v>
      </c>
      <c r="P4417" s="5" t="s">
        <v>11730</v>
      </c>
      <c r="Q4417" s="10" t="s">
        <v>11361</v>
      </c>
    </row>
    <row r="4418" spans="1:17" hidden="1" x14ac:dyDescent="0.2">
      <c r="A4418" s="150">
        <v>1713</v>
      </c>
      <c r="B4418" s="5">
        <v>5</v>
      </c>
      <c r="C4418" s="152">
        <v>18</v>
      </c>
      <c r="D4418" s="5" t="s">
        <v>11365</v>
      </c>
      <c r="E4418" s="5" t="s">
        <v>21</v>
      </c>
      <c r="I4418" s="5" t="s">
        <v>5000</v>
      </c>
      <c r="K4418" t="s">
        <v>5000</v>
      </c>
      <c r="L4418">
        <v>53</v>
      </c>
      <c r="O4418" s="5">
        <f t="shared" ref="O4418:O4481" si="69">IF(ISBLANK(L4418),IF(AND(NOT(ISBLANK(M4418)),M4418&gt;B4418),A4418-1,A4418), ROUNDDOWN(A4418-L4418,0))</f>
        <v>1660</v>
      </c>
      <c r="P4418" s="5" t="s">
        <v>11730</v>
      </c>
      <c r="Q4418" s="10" t="s">
        <v>11361</v>
      </c>
    </row>
    <row r="4419" spans="1:17" hidden="1" x14ac:dyDescent="0.2">
      <c r="A4419" s="150">
        <v>1713</v>
      </c>
      <c r="B4419" s="5">
        <v>5</v>
      </c>
      <c r="C4419" s="152">
        <v>18</v>
      </c>
      <c r="D4419" s="5" t="s">
        <v>5024</v>
      </c>
      <c r="E4419" s="5" t="s">
        <v>138</v>
      </c>
      <c r="F4419" t="s">
        <v>167</v>
      </c>
      <c r="G4419" t="s">
        <v>23</v>
      </c>
      <c r="I4419" s="5" t="s">
        <v>5009</v>
      </c>
      <c r="K4419" t="s">
        <v>5000</v>
      </c>
      <c r="L4419">
        <v>3</v>
      </c>
      <c r="O4419" s="5">
        <f t="shared" si="69"/>
        <v>1710</v>
      </c>
      <c r="P4419" s="5" t="s">
        <v>11730</v>
      </c>
      <c r="Q4419" s="10" t="s">
        <v>11361</v>
      </c>
    </row>
    <row r="4420" spans="1:17" hidden="1" x14ac:dyDescent="0.2">
      <c r="A4420" s="150">
        <v>1713</v>
      </c>
      <c r="B4420" s="5">
        <v>5</v>
      </c>
      <c r="C4420" s="152">
        <v>22</v>
      </c>
      <c r="D4420" s="5" t="s">
        <v>2520</v>
      </c>
      <c r="E4420" s="5" t="s">
        <v>13356</v>
      </c>
      <c r="F4420" t="s">
        <v>167</v>
      </c>
      <c r="G4420" t="s">
        <v>23</v>
      </c>
      <c r="H4420" t="s">
        <v>17994</v>
      </c>
      <c r="I4420" s="5" t="s">
        <v>2958</v>
      </c>
      <c r="K4420" t="s">
        <v>2958</v>
      </c>
      <c r="M4420" s="45">
        <v>0.5</v>
      </c>
      <c r="O4420" s="5">
        <f t="shared" si="69"/>
        <v>1713</v>
      </c>
      <c r="P4420" s="5" t="s">
        <v>11730</v>
      </c>
      <c r="Q4420" s="10" t="s">
        <v>11361</v>
      </c>
    </row>
    <row r="4421" spans="1:17" hidden="1" x14ac:dyDescent="0.2">
      <c r="A4421" s="150">
        <v>1713</v>
      </c>
      <c r="B4421" s="5">
        <v>6</v>
      </c>
      <c r="C4421" s="152">
        <v>15</v>
      </c>
      <c r="D4421" s="5" t="s">
        <v>1741</v>
      </c>
      <c r="E4421" s="5" t="s">
        <v>518</v>
      </c>
      <c r="I4421" s="5" t="s">
        <v>2958</v>
      </c>
      <c r="K4421" t="s">
        <v>2958</v>
      </c>
      <c r="L4421">
        <v>74</v>
      </c>
      <c r="O4421" s="5">
        <f t="shared" si="69"/>
        <v>1639</v>
      </c>
      <c r="P4421" s="5" t="s">
        <v>11731</v>
      </c>
      <c r="Q4421" s="10" t="s">
        <v>11361</v>
      </c>
    </row>
    <row r="4422" spans="1:17" hidden="1" x14ac:dyDescent="0.2">
      <c r="A4422" s="150">
        <v>1713</v>
      </c>
      <c r="B4422" s="5">
        <v>6</v>
      </c>
      <c r="C4422" s="152">
        <v>16</v>
      </c>
      <c r="D4422" s="5" t="s">
        <v>5152</v>
      </c>
      <c r="E4422" s="5" t="s">
        <v>582</v>
      </c>
      <c r="F4422" t="s">
        <v>167</v>
      </c>
      <c r="G4422" t="s">
        <v>14</v>
      </c>
      <c r="I4422" s="5" t="s">
        <v>5009</v>
      </c>
      <c r="K4422" t="s">
        <v>5000</v>
      </c>
      <c r="L4422">
        <v>10</v>
      </c>
      <c r="O4422" s="5">
        <f t="shared" si="69"/>
        <v>1703</v>
      </c>
      <c r="P4422" s="5" t="s">
        <v>11731</v>
      </c>
      <c r="Q4422" s="10" t="s">
        <v>11361</v>
      </c>
    </row>
    <row r="4423" spans="1:17" hidden="1" x14ac:dyDescent="0.2">
      <c r="A4423" s="150">
        <v>1713</v>
      </c>
      <c r="B4423" s="5">
        <v>8</v>
      </c>
      <c r="C4423" s="152">
        <v>24</v>
      </c>
      <c r="D4423" s="5" t="s">
        <v>5030</v>
      </c>
      <c r="E4423" s="5" t="s">
        <v>47</v>
      </c>
      <c r="F4423" t="s">
        <v>167</v>
      </c>
      <c r="G4423" t="s">
        <v>53</v>
      </c>
      <c r="I4423" s="5" t="s">
        <v>5009</v>
      </c>
      <c r="K4423" t="s">
        <v>5000</v>
      </c>
      <c r="L4423">
        <v>2</v>
      </c>
      <c r="O4423" s="5">
        <f t="shared" si="69"/>
        <v>1711</v>
      </c>
      <c r="P4423" s="5" t="s">
        <v>11731</v>
      </c>
      <c r="Q4423" s="10" t="s">
        <v>11361</v>
      </c>
    </row>
    <row r="4424" spans="1:17" hidden="1" x14ac:dyDescent="0.2">
      <c r="A4424" s="150">
        <v>1713</v>
      </c>
      <c r="B4424" s="5">
        <v>9</v>
      </c>
      <c r="C4424" s="152">
        <v>2</v>
      </c>
      <c r="D4424" s="5" t="s">
        <v>11367</v>
      </c>
      <c r="E4424" s="5" t="s">
        <v>518</v>
      </c>
      <c r="K4424" t="s">
        <v>5000</v>
      </c>
      <c r="O4424" s="5">
        <f t="shared" si="69"/>
        <v>1713</v>
      </c>
      <c r="P4424" s="5" t="s">
        <v>11731</v>
      </c>
      <c r="Q4424" s="10" t="s">
        <v>11361</v>
      </c>
    </row>
    <row r="4425" spans="1:17" hidden="1" x14ac:dyDescent="0.2">
      <c r="A4425" s="150">
        <v>1713</v>
      </c>
      <c r="B4425" s="5">
        <v>9</v>
      </c>
      <c r="C4425" s="152">
        <v>6</v>
      </c>
      <c r="D4425" s="5" t="s">
        <v>273</v>
      </c>
      <c r="E4425" s="5" t="s">
        <v>2</v>
      </c>
      <c r="F4425" t="s">
        <v>167</v>
      </c>
      <c r="G4425" t="s">
        <v>14</v>
      </c>
      <c r="I4425" s="5" t="s">
        <v>5009</v>
      </c>
      <c r="K4425" t="s">
        <v>5000</v>
      </c>
      <c r="L4425">
        <v>0.5</v>
      </c>
      <c r="O4425" s="5">
        <f t="shared" si="69"/>
        <v>1712</v>
      </c>
      <c r="P4425" s="5" t="s">
        <v>11731</v>
      </c>
      <c r="Q4425" s="10" t="s">
        <v>11361</v>
      </c>
    </row>
    <row r="4426" spans="1:17" hidden="1" x14ac:dyDescent="0.2">
      <c r="A4426" s="150">
        <v>1713</v>
      </c>
      <c r="B4426" s="5">
        <v>9</v>
      </c>
      <c r="C4426" s="152">
        <v>12</v>
      </c>
      <c r="D4426" s="5" t="s">
        <v>5065</v>
      </c>
      <c r="E4426" s="5" t="s">
        <v>582</v>
      </c>
      <c r="F4426" t="s">
        <v>39</v>
      </c>
      <c r="G4426" t="s">
        <v>691</v>
      </c>
      <c r="I4426" s="5" t="s">
        <v>2958</v>
      </c>
      <c r="K4426" t="s">
        <v>2958</v>
      </c>
      <c r="L4426">
        <v>37</v>
      </c>
      <c r="O4426" s="5">
        <f t="shared" si="69"/>
        <v>1676</v>
      </c>
      <c r="P4426" s="5" t="s">
        <v>11731</v>
      </c>
      <c r="Q4426" s="10" t="s">
        <v>11361</v>
      </c>
    </row>
    <row r="4427" spans="1:17" hidden="1" x14ac:dyDescent="0.2">
      <c r="A4427" s="150">
        <v>1713</v>
      </c>
      <c r="B4427" s="5">
        <v>10</v>
      </c>
      <c r="C4427" s="152">
        <v>3</v>
      </c>
      <c r="D4427" s="5" t="s">
        <v>5065</v>
      </c>
      <c r="E4427" s="5" t="s">
        <v>52</v>
      </c>
      <c r="F4427" t="s">
        <v>167</v>
      </c>
      <c r="G4427" t="s">
        <v>691</v>
      </c>
      <c r="H4427" t="s">
        <v>17990</v>
      </c>
      <c r="I4427" s="5" t="s">
        <v>2958</v>
      </c>
      <c r="K4427" t="s">
        <v>2958</v>
      </c>
      <c r="M4427" s="45">
        <v>1</v>
      </c>
      <c r="O4427" s="5">
        <f t="shared" si="69"/>
        <v>1713</v>
      </c>
      <c r="P4427" s="5" t="s">
        <v>11731</v>
      </c>
      <c r="Q4427" s="10" t="s">
        <v>11361</v>
      </c>
    </row>
    <row r="4428" spans="1:17" hidden="1" x14ac:dyDescent="0.2">
      <c r="A4428" s="150">
        <v>1713</v>
      </c>
      <c r="B4428" s="5">
        <v>10</v>
      </c>
      <c r="C4428" s="152">
        <v>9</v>
      </c>
      <c r="D4428" s="5" t="s">
        <v>5048</v>
      </c>
      <c r="E4428" s="5" t="s">
        <v>53</v>
      </c>
      <c r="F4428" t="s">
        <v>167</v>
      </c>
      <c r="G4428" t="s">
        <v>30</v>
      </c>
      <c r="H4428" t="s">
        <v>11368</v>
      </c>
      <c r="I4428" s="5" t="s">
        <v>5000</v>
      </c>
      <c r="K4428" t="s">
        <v>5000</v>
      </c>
      <c r="L4428">
        <v>15</v>
      </c>
      <c r="O4428" s="5">
        <f t="shared" si="69"/>
        <v>1698</v>
      </c>
      <c r="P4428" s="5" t="s">
        <v>11731</v>
      </c>
      <c r="Q4428" s="10" t="s">
        <v>11361</v>
      </c>
    </row>
    <row r="4429" spans="1:17" hidden="1" x14ac:dyDescent="0.2">
      <c r="A4429" s="150">
        <v>1713</v>
      </c>
      <c r="B4429" s="5">
        <v>10</v>
      </c>
      <c r="C4429" s="152">
        <v>13</v>
      </c>
      <c r="D4429" s="5" t="s">
        <v>613</v>
      </c>
      <c r="E4429" s="5" t="s">
        <v>582</v>
      </c>
      <c r="F4429" t="s">
        <v>39</v>
      </c>
      <c r="G4429" t="s">
        <v>29</v>
      </c>
      <c r="I4429" s="5" t="s">
        <v>5000</v>
      </c>
      <c r="K4429" t="s">
        <v>5000</v>
      </c>
      <c r="L4429">
        <v>62</v>
      </c>
      <c r="O4429" s="5">
        <f t="shared" si="69"/>
        <v>1651</v>
      </c>
      <c r="P4429" s="5" t="s">
        <v>11731</v>
      </c>
      <c r="Q4429" s="10" t="s">
        <v>11361</v>
      </c>
    </row>
    <row r="4430" spans="1:17" hidden="1" x14ac:dyDescent="0.2">
      <c r="A4430" s="150">
        <v>1713</v>
      </c>
      <c r="B4430" s="5">
        <v>10</v>
      </c>
      <c r="C4430" s="152">
        <v>15</v>
      </c>
      <c r="D4430" s="5" t="s">
        <v>153</v>
      </c>
      <c r="E4430" s="5" t="s">
        <v>518</v>
      </c>
      <c r="F4430" t="s">
        <v>167</v>
      </c>
      <c r="G4430" t="s">
        <v>22</v>
      </c>
      <c r="I4430" s="5" t="s">
        <v>2958</v>
      </c>
      <c r="K4430" t="s">
        <v>2958</v>
      </c>
      <c r="L4430">
        <v>13</v>
      </c>
      <c r="O4430" s="5">
        <f t="shared" si="69"/>
        <v>1700</v>
      </c>
      <c r="P4430" s="5" t="s">
        <v>11731</v>
      </c>
      <c r="Q4430" s="10" t="s">
        <v>11361</v>
      </c>
    </row>
    <row r="4431" spans="1:17" hidden="1" x14ac:dyDescent="0.2">
      <c r="A4431" s="150">
        <v>1713</v>
      </c>
      <c r="B4431" s="5">
        <v>10</v>
      </c>
      <c r="C4431" s="152">
        <v>27</v>
      </c>
      <c r="D4431" s="5" t="s">
        <v>5550</v>
      </c>
      <c r="E4431" s="5" t="s">
        <v>21</v>
      </c>
      <c r="F4431" t="s">
        <v>167</v>
      </c>
      <c r="G4431" t="s">
        <v>30</v>
      </c>
      <c r="H4431" t="s">
        <v>17999</v>
      </c>
      <c r="I4431" s="5" t="s">
        <v>5000</v>
      </c>
      <c r="K4431" t="s">
        <v>5000</v>
      </c>
      <c r="M4431" s="45">
        <v>3</v>
      </c>
      <c r="O4431" s="5">
        <f t="shared" si="69"/>
        <v>1713</v>
      </c>
      <c r="P4431" s="5" t="s">
        <v>11731</v>
      </c>
      <c r="Q4431" s="10" t="s">
        <v>11361</v>
      </c>
    </row>
    <row r="4432" spans="1:17" hidden="1" x14ac:dyDescent="0.2">
      <c r="A4432" s="150">
        <v>1713</v>
      </c>
      <c r="B4432" s="5">
        <v>11</v>
      </c>
      <c r="C4432" s="152">
        <v>7</v>
      </c>
      <c r="D4432" s="5" t="s">
        <v>5282</v>
      </c>
      <c r="E4432" s="5" t="s">
        <v>15</v>
      </c>
      <c r="F4432" t="s">
        <v>167</v>
      </c>
      <c r="G4432" t="s">
        <v>11466</v>
      </c>
      <c r="I4432" s="5" t="s">
        <v>2958</v>
      </c>
      <c r="K4432" t="s">
        <v>2958</v>
      </c>
      <c r="L4432">
        <v>25</v>
      </c>
      <c r="O4432" s="5">
        <f t="shared" si="69"/>
        <v>1688</v>
      </c>
      <c r="P4432" s="5" t="s">
        <v>11731</v>
      </c>
      <c r="Q4432" s="10" t="s">
        <v>11361</v>
      </c>
    </row>
    <row r="4433" spans="1:17" hidden="1" x14ac:dyDescent="0.2">
      <c r="A4433" s="150">
        <v>1713</v>
      </c>
      <c r="B4433" s="5">
        <v>11</v>
      </c>
      <c r="C4433" s="152">
        <v>24</v>
      </c>
      <c r="D4433" s="5" t="s">
        <v>34</v>
      </c>
      <c r="E4433" s="5" t="s">
        <v>582</v>
      </c>
      <c r="F4433" t="s">
        <v>167</v>
      </c>
      <c r="G4433" t="s">
        <v>47</v>
      </c>
      <c r="I4433" s="5" t="s">
        <v>5000</v>
      </c>
      <c r="K4433" t="s">
        <v>5000</v>
      </c>
      <c r="O4433" s="5">
        <f t="shared" si="69"/>
        <v>1713</v>
      </c>
      <c r="P4433" s="5" t="s">
        <v>11731</v>
      </c>
      <c r="Q4433" s="10" t="s">
        <v>11361</v>
      </c>
    </row>
    <row r="4434" spans="1:17" hidden="1" x14ac:dyDescent="0.2">
      <c r="A4434" s="150">
        <v>1713</v>
      </c>
      <c r="B4434" s="5">
        <v>12</v>
      </c>
      <c r="C4434" s="152">
        <v>11</v>
      </c>
      <c r="D4434" s="5" t="s">
        <v>5136</v>
      </c>
      <c r="E4434" s="5" t="s">
        <v>544</v>
      </c>
      <c r="F4434" t="s">
        <v>167</v>
      </c>
      <c r="G4434" t="s">
        <v>518</v>
      </c>
      <c r="I4434" s="5" t="s">
        <v>5000</v>
      </c>
      <c r="K4434" t="s">
        <v>5000</v>
      </c>
      <c r="L4434">
        <v>22</v>
      </c>
      <c r="O4434" s="5">
        <f t="shared" si="69"/>
        <v>1691</v>
      </c>
      <c r="P4434" s="5" t="s">
        <v>11731</v>
      </c>
      <c r="Q4434" s="10" t="s">
        <v>11361</v>
      </c>
    </row>
    <row r="4435" spans="1:17" hidden="1" x14ac:dyDescent="0.2">
      <c r="A4435">
        <v>1714</v>
      </c>
      <c r="B4435" s="5">
        <v>1</v>
      </c>
      <c r="C4435" s="152">
        <v>2</v>
      </c>
      <c r="D4435" s="5" t="s">
        <v>5816</v>
      </c>
      <c r="E4435" s="5" t="s">
        <v>518</v>
      </c>
      <c r="F4435" t="s">
        <v>167</v>
      </c>
      <c r="G4435" t="s">
        <v>2</v>
      </c>
      <c r="I4435" s="5" t="s">
        <v>5000</v>
      </c>
      <c r="K4435" t="s">
        <v>5000</v>
      </c>
      <c r="N4435">
        <v>1</v>
      </c>
      <c r="O4435" s="5">
        <f t="shared" si="69"/>
        <v>1714</v>
      </c>
      <c r="P4435" s="5" t="s">
        <v>11732</v>
      </c>
      <c r="Q4435" s="10" t="s">
        <v>11369</v>
      </c>
    </row>
    <row r="4436" spans="1:17" hidden="1" x14ac:dyDescent="0.2">
      <c r="A4436" s="153">
        <v>1714</v>
      </c>
      <c r="B4436" s="5">
        <v>1</v>
      </c>
      <c r="C4436" s="152">
        <v>10</v>
      </c>
      <c r="D4436" s="5" t="s">
        <v>5152</v>
      </c>
      <c r="E4436" s="5" t="s">
        <v>582</v>
      </c>
      <c r="F4436" t="s">
        <v>39</v>
      </c>
      <c r="G4436" t="s">
        <v>14</v>
      </c>
      <c r="I4436" s="5" t="s">
        <v>5009</v>
      </c>
      <c r="K4436" t="s">
        <v>5000</v>
      </c>
      <c r="L4436">
        <v>40</v>
      </c>
      <c r="O4436" s="5">
        <f t="shared" si="69"/>
        <v>1674</v>
      </c>
      <c r="P4436" s="5" t="s">
        <v>11732</v>
      </c>
      <c r="Q4436" s="10" t="s">
        <v>11369</v>
      </c>
    </row>
    <row r="4437" spans="1:17" hidden="1" x14ac:dyDescent="0.2">
      <c r="A4437" s="153">
        <v>1714</v>
      </c>
      <c r="B4437" s="5">
        <v>1</v>
      </c>
      <c r="C4437" s="152">
        <v>14</v>
      </c>
      <c r="D4437" s="5" t="s">
        <v>13906</v>
      </c>
      <c r="E4437" s="5" t="s">
        <v>21</v>
      </c>
      <c r="F4437" t="s">
        <v>36</v>
      </c>
      <c r="I4437" s="5" t="s">
        <v>5000</v>
      </c>
      <c r="K4437" t="s">
        <v>5000</v>
      </c>
      <c r="L4437">
        <v>54</v>
      </c>
      <c r="O4437" s="5">
        <f t="shared" si="69"/>
        <v>1660</v>
      </c>
      <c r="P4437" s="5" t="s">
        <v>11732</v>
      </c>
      <c r="Q4437" s="10" t="s">
        <v>11369</v>
      </c>
    </row>
    <row r="4438" spans="1:17" hidden="1" x14ac:dyDescent="0.2">
      <c r="A4438" s="153">
        <v>1714</v>
      </c>
      <c r="B4438" s="5">
        <v>1</v>
      </c>
      <c r="C4438" s="152">
        <v>22</v>
      </c>
      <c r="D4438" s="5" t="s">
        <v>5011</v>
      </c>
      <c r="E4438" s="5" t="s">
        <v>103</v>
      </c>
      <c r="F4438" s="5"/>
      <c r="G4438" s="5"/>
      <c r="H4438" s="5"/>
      <c r="I4438" s="5" t="s">
        <v>5009</v>
      </c>
      <c r="J4438" s="5"/>
      <c r="K4438" s="5" t="s">
        <v>5000</v>
      </c>
      <c r="L4438" s="5">
        <v>30</v>
      </c>
      <c r="M4438" s="5"/>
      <c r="N4438" s="5"/>
      <c r="O4438" s="5">
        <f t="shared" si="69"/>
        <v>1684</v>
      </c>
      <c r="P4438" s="5" t="s">
        <v>11732</v>
      </c>
      <c r="Q4438" s="10" t="s">
        <v>11369</v>
      </c>
    </row>
    <row r="4439" spans="1:17" hidden="1" x14ac:dyDescent="0.2">
      <c r="A4439" s="153">
        <v>1714</v>
      </c>
      <c r="B4439" s="5">
        <v>1</v>
      </c>
      <c r="C4439" s="152">
        <v>30</v>
      </c>
      <c r="D4439" s="197" t="s">
        <v>83</v>
      </c>
      <c r="E4439" s="5" t="s">
        <v>21</v>
      </c>
      <c r="F4439" s="5" t="s">
        <v>39</v>
      </c>
      <c r="G4439" s="5" t="s">
        <v>13</v>
      </c>
      <c r="H4439" s="5"/>
      <c r="I4439" s="5" t="s">
        <v>5000</v>
      </c>
      <c r="J4439" s="5"/>
      <c r="K4439" s="5" t="s">
        <v>5000</v>
      </c>
      <c r="L4439" s="5">
        <v>36</v>
      </c>
      <c r="M4439" s="5"/>
      <c r="N4439" s="5"/>
      <c r="O4439" s="5">
        <f t="shared" si="69"/>
        <v>1678</v>
      </c>
      <c r="P4439" s="5" t="s">
        <v>11732</v>
      </c>
      <c r="Q4439" s="10" t="s">
        <v>11369</v>
      </c>
    </row>
    <row r="4440" spans="1:17" hidden="1" x14ac:dyDescent="0.2">
      <c r="A4440" s="153">
        <v>1714</v>
      </c>
      <c r="B4440" s="5">
        <v>2</v>
      </c>
      <c r="C4440" s="152">
        <v>3</v>
      </c>
      <c r="D4440" s="5" t="s">
        <v>5767</v>
      </c>
      <c r="E4440" s="5" t="s">
        <v>920</v>
      </c>
      <c r="F4440" s="5" t="s">
        <v>167</v>
      </c>
      <c r="G4440" s="5" t="s">
        <v>23</v>
      </c>
      <c r="H4440" t="s">
        <v>17996</v>
      </c>
      <c r="I4440" s="5" t="s">
        <v>5000</v>
      </c>
      <c r="K4440" s="5" t="s">
        <v>5000</v>
      </c>
      <c r="M4440" s="45">
        <v>1</v>
      </c>
      <c r="O4440" s="5">
        <f t="shared" si="69"/>
        <v>1714</v>
      </c>
      <c r="P4440" s="5" t="s">
        <v>11732</v>
      </c>
      <c r="Q4440" s="10" t="s">
        <v>11369</v>
      </c>
    </row>
    <row r="4441" spans="1:17" hidden="1" x14ac:dyDescent="0.2">
      <c r="A4441" s="153">
        <v>1714</v>
      </c>
      <c r="B4441" s="5">
        <v>2</v>
      </c>
      <c r="C4441" s="152">
        <v>5</v>
      </c>
      <c r="D4441" s="5" t="s">
        <v>5396</v>
      </c>
      <c r="F4441" s="5" t="s">
        <v>167</v>
      </c>
      <c r="G4441" s="5" t="s">
        <v>23</v>
      </c>
      <c r="I4441" s="5" t="s">
        <v>5009</v>
      </c>
      <c r="K4441" s="5" t="s">
        <v>5000</v>
      </c>
      <c r="N4441">
        <v>1</v>
      </c>
      <c r="O4441" s="5">
        <f t="shared" si="69"/>
        <v>1714</v>
      </c>
      <c r="P4441" s="5" t="s">
        <v>11732</v>
      </c>
      <c r="Q4441" s="10" t="s">
        <v>11369</v>
      </c>
    </row>
    <row r="4442" spans="1:17" hidden="1" x14ac:dyDescent="0.2">
      <c r="A4442" s="153">
        <v>1714</v>
      </c>
      <c r="B4442" s="5">
        <v>2</v>
      </c>
      <c r="C4442" s="152">
        <v>7</v>
      </c>
      <c r="D4442" s="5" t="s">
        <v>11371</v>
      </c>
      <c r="E4442" t="s">
        <v>11370</v>
      </c>
      <c r="F4442" s="5" t="s">
        <v>39</v>
      </c>
      <c r="G4442" s="5" t="s">
        <v>5964</v>
      </c>
      <c r="H4442" t="s">
        <v>11372</v>
      </c>
      <c r="I4442" s="5" t="s">
        <v>5000</v>
      </c>
      <c r="K4442" s="5" t="s">
        <v>5000</v>
      </c>
      <c r="L4442">
        <v>48</v>
      </c>
      <c r="O4442" s="5">
        <f t="shared" si="69"/>
        <v>1666</v>
      </c>
      <c r="P4442" s="5" t="s">
        <v>11732</v>
      </c>
      <c r="Q4442" s="10" t="s">
        <v>11369</v>
      </c>
    </row>
    <row r="4443" spans="1:17" hidden="1" x14ac:dyDescent="0.2">
      <c r="A4443" s="153">
        <v>1714</v>
      </c>
      <c r="B4443" s="5">
        <v>2</v>
      </c>
      <c r="C4443" s="152">
        <v>13</v>
      </c>
      <c r="D4443" s="5" t="s">
        <v>5124</v>
      </c>
      <c r="E4443" t="s">
        <v>81</v>
      </c>
      <c r="F4443" s="5" t="s">
        <v>39</v>
      </c>
      <c r="G4443" s="5" t="s">
        <v>30</v>
      </c>
      <c r="I4443" s="5" t="s">
        <v>5000</v>
      </c>
      <c r="K4443" s="5" t="s">
        <v>5000</v>
      </c>
      <c r="L4443">
        <v>27</v>
      </c>
      <c r="O4443" s="5">
        <f t="shared" si="69"/>
        <v>1687</v>
      </c>
      <c r="P4443" s="5" t="s">
        <v>11733</v>
      </c>
      <c r="Q4443" s="10" t="s">
        <v>11369</v>
      </c>
    </row>
    <row r="4444" spans="1:17" hidden="1" x14ac:dyDescent="0.2">
      <c r="A4444" s="153">
        <v>1714</v>
      </c>
      <c r="B4444" s="5">
        <v>2</v>
      </c>
      <c r="C4444" s="152">
        <v>22</v>
      </c>
      <c r="D4444" s="5" t="s">
        <v>11373</v>
      </c>
      <c r="E4444" t="s">
        <v>52</v>
      </c>
      <c r="F4444" s="5" t="s">
        <v>36</v>
      </c>
      <c r="I4444" s="5" t="s">
        <v>2958</v>
      </c>
      <c r="K4444" s="5" t="s">
        <v>2958</v>
      </c>
      <c r="L4444">
        <v>52</v>
      </c>
      <c r="O4444" s="5">
        <f t="shared" si="69"/>
        <v>1662</v>
      </c>
      <c r="P4444" s="5" t="s">
        <v>11733</v>
      </c>
      <c r="Q4444" s="10" t="s">
        <v>11369</v>
      </c>
    </row>
    <row r="4445" spans="1:17" hidden="1" x14ac:dyDescent="0.2">
      <c r="A4445" s="153">
        <v>1714</v>
      </c>
      <c r="B4445" s="5">
        <v>2</v>
      </c>
      <c r="C4445" s="152">
        <v>23</v>
      </c>
      <c r="D4445" s="5" t="s">
        <v>11374</v>
      </c>
      <c r="E4445" t="s">
        <v>1437</v>
      </c>
      <c r="F4445" s="5"/>
      <c r="I4445" s="5" t="s">
        <v>5000</v>
      </c>
      <c r="K4445" s="5" t="s">
        <v>5000</v>
      </c>
      <c r="L4445">
        <v>46</v>
      </c>
      <c r="O4445" s="5">
        <f t="shared" si="69"/>
        <v>1668</v>
      </c>
      <c r="P4445" s="5" t="s">
        <v>11733</v>
      </c>
      <c r="Q4445" s="10" t="s">
        <v>11369</v>
      </c>
    </row>
    <row r="4446" spans="1:17" hidden="1" x14ac:dyDescent="0.2">
      <c r="A4446" s="153">
        <v>1714</v>
      </c>
      <c r="B4446" s="5">
        <v>3</v>
      </c>
      <c r="C4446" s="152">
        <v>4</v>
      </c>
      <c r="D4446" s="5" t="s">
        <v>11375</v>
      </c>
      <c r="E4446" t="s">
        <v>47</v>
      </c>
      <c r="I4446" t="s">
        <v>2958</v>
      </c>
      <c r="K4446" t="s">
        <v>2958</v>
      </c>
      <c r="L4446">
        <v>63</v>
      </c>
      <c r="O4446" s="5">
        <f t="shared" si="69"/>
        <v>1651</v>
      </c>
      <c r="P4446" s="5" t="s">
        <v>11733</v>
      </c>
      <c r="Q4446" s="10" t="s">
        <v>11369</v>
      </c>
    </row>
    <row r="4447" spans="1:17" hidden="1" x14ac:dyDescent="0.2">
      <c r="A4447" s="153">
        <v>1714</v>
      </c>
      <c r="B4447" s="5">
        <v>3</v>
      </c>
      <c r="C4447" s="152">
        <v>3</v>
      </c>
      <c r="D4447" s="5" t="s">
        <v>5826</v>
      </c>
      <c r="E4447" t="s">
        <v>47</v>
      </c>
      <c r="I4447" t="s">
        <v>5009</v>
      </c>
      <c r="K4447" t="s">
        <v>5000</v>
      </c>
      <c r="L4447">
        <v>30</v>
      </c>
      <c r="O4447" s="5">
        <f t="shared" si="69"/>
        <v>1684</v>
      </c>
      <c r="P4447" s="5" t="s">
        <v>11733</v>
      </c>
      <c r="Q4447" s="10" t="s">
        <v>11369</v>
      </c>
    </row>
    <row r="4448" spans="1:17" hidden="1" x14ac:dyDescent="0.2">
      <c r="A4448" s="153">
        <v>1714</v>
      </c>
      <c r="B4448" s="5">
        <v>3</v>
      </c>
      <c r="C4448" s="152">
        <v>1</v>
      </c>
      <c r="D4448" s="5" t="s">
        <v>11376</v>
      </c>
      <c r="E4448" t="s">
        <v>52</v>
      </c>
      <c r="F4448" t="s">
        <v>39</v>
      </c>
      <c r="G4448" t="s">
        <v>47</v>
      </c>
      <c r="I4448" s="5" t="s">
        <v>5000</v>
      </c>
      <c r="K4448" t="s">
        <v>5000</v>
      </c>
      <c r="L4448">
        <v>19</v>
      </c>
      <c r="O4448" s="5">
        <f t="shared" si="69"/>
        <v>1695</v>
      </c>
      <c r="P4448" s="5" t="s">
        <v>11733</v>
      </c>
      <c r="Q4448" s="10" t="s">
        <v>11369</v>
      </c>
    </row>
    <row r="4449" spans="1:17" hidden="1" x14ac:dyDescent="0.2">
      <c r="A4449" s="153">
        <v>1714</v>
      </c>
      <c r="B4449" s="5">
        <v>3</v>
      </c>
      <c r="C4449" s="152">
        <v>13</v>
      </c>
      <c r="D4449" s="5" t="s">
        <v>5055</v>
      </c>
      <c r="E4449" t="s">
        <v>691</v>
      </c>
      <c r="I4449" s="5" t="s">
        <v>2958</v>
      </c>
      <c r="K4449" t="s">
        <v>2958</v>
      </c>
      <c r="L4449">
        <v>36</v>
      </c>
      <c r="O4449" s="5">
        <f t="shared" si="69"/>
        <v>1678</v>
      </c>
      <c r="P4449" s="5" t="s">
        <v>11733</v>
      </c>
      <c r="Q4449" s="10" t="s">
        <v>11369</v>
      </c>
    </row>
    <row r="4450" spans="1:17" hidden="1" x14ac:dyDescent="0.2">
      <c r="A4450" s="153">
        <v>1714</v>
      </c>
      <c r="B4450" s="5">
        <v>3</v>
      </c>
      <c r="C4450" s="152">
        <v>15</v>
      </c>
      <c r="D4450" s="5" t="s">
        <v>11377</v>
      </c>
      <c r="E4450" t="s">
        <v>53</v>
      </c>
      <c r="F4450" t="s">
        <v>167</v>
      </c>
      <c r="G4450" t="s">
        <v>29</v>
      </c>
      <c r="I4450" s="5" t="s">
        <v>5009</v>
      </c>
      <c r="K4450" t="s">
        <v>5000</v>
      </c>
      <c r="L4450">
        <v>0.5</v>
      </c>
      <c r="O4450" s="5">
        <f t="shared" si="69"/>
        <v>1713</v>
      </c>
      <c r="P4450" s="5" t="s">
        <v>11733</v>
      </c>
      <c r="Q4450" s="10" t="s">
        <v>11369</v>
      </c>
    </row>
    <row r="4451" spans="1:17" hidden="1" x14ac:dyDescent="0.2">
      <c r="A4451" s="153">
        <v>1714</v>
      </c>
      <c r="B4451" s="5">
        <v>3</v>
      </c>
      <c r="C4451" s="152">
        <v>20</v>
      </c>
      <c r="D4451" s="5" t="s">
        <v>5024</v>
      </c>
      <c r="E4451" t="s">
        <v>21</v>
      </c>
      <c r="F4451" t="s">
        <v>39</v>
      </c>
      <c r="G4451" t="s">
        <v>14</v>
      </c>
      <c r="I4451" s="5" t="s">
        <v>5000</v>
      </c>
      <c r="K4451" t="s">
        <v>5000</v>
      </c>
      <c r="L4451">
        <v>43</v>
      </c>
      <c r="O4451" s="5">
        <f t="shared" si="69"/>
        <v>1671</v>
      </c>
      <c r="P4451" s="5" t="s">
        <v>11733</v>
      </c>
      <c r="Q4451" s="10" t="s">
        <v>11369</v>
      </c>
    </row>
    <row r="4452" spans="1:17" hidden="1" x14ac:dyDescent="0.2">
      <c r="A4452" s="153">
        <v>1714</v>
      </c>
      <c r="B4452" s="5">
        <v>3</v>
      </c>
      <c r="C4452" s="152">
        <v>22</v>
      </c>
      <c r="D4452" s="5" t="s">
        <v>5959</v>
      </c>
      <c r="E4452" t="s">
        <v>11</v>
      </c>
      <c r="F4452" t="s">
        <v>167</v>
      </c>
      <c r="G4452" t="s">
        <v>30</v>
      </c>
      <c r="I4452" s="5" t="s">
        <v>5000</v>
      </c>
      <c r="K4452" t="s">
        <v>5000</v>
      </c>
      <c r="L4452">
        <v>3</v>
      </c>
      <c r="O4452" s="5">
        <f t="shared" si="69"/>
        <v>1711</v>
      </c>
      <c r="P4452" s="5" t="s">
        <v>11733</v>
      </c>
      <c r="Q4452" s="10" t="s">
        <v>11369</v>
      </c>
    </row>
    <row r="4453" spans="1:17" hidden="1" x14ac:dyDescent="0.2">
      <c r="A4453" s="153">
        <v>1714</v>
      </c>
      <c r="B4453" s="5">
        <v>3</v>
      </c>
      <c r="C4453" s="152">
        <v>30</v>
      </c>
      <c r="D4453" s="5" t="s">
        <v>5152</v>
      </c>
      <c r="E4453" t="s">
        <v>103</v>
      </c>
      <c r="F4453" t="s">
        <v>167</v>
      </c>
      <c r="G4453" t="s">
        <v>23</v>
      </c>
      <c r="I4453" s="5" t="s">
        <v>5009</v>
      </c>
      <c r="K4453" t="s">
        <v>5000</v>
      </c>
      <c r="O4453" s="5">
        <f t="shared" si="69"/>
        <v>1714</v>
      </c>
      <c r="P4453" s="5" t="s">
        <v>11733</v>
      </c>
      <c r="Q4453" s="10" t="s">
        <v>11369</v>
      </c>
    </row>
    <row r="4454" spans="1:17" hidden="1" x14ac:dyDescent="0.2">
      <c r="A4454" s="153">
        <v>1714</v>
      </c>
      <c r="B4454" s="5">
        <v>3</v>
      </c>
      <c r="C4454" s="152">
        <v>31</v>
      </c>
      <c r="D4454" s="5" t="s">
        <v>11351</v>
      </c>
      <c r="E4454" t="s">
        <v>21</v>
      </c>
      <c r="F4454" t="s">
        <v>36</v>
      </c>
      <c r="I4454" s="5" t="s">
        <v>5000</v>
      </c>
      <c r="K4454" t="s">
        <v>5000</v>
      </c>
      <c r="L4454">
        <v>40</v>
      </c>
      <c r="O4454" s="5">
        <f t="shared" si="69"/>
        <v>1674</v>
      </c>
      <c r="P4454" s="5" t="s">
        <v>11733</v>
      </c>
      <c r="Q4454" s="10" t="s">
        <v>11369</v>
      </c>
    </row>
    <row r="4455" spans="1:17" hidden="1" x14ac:dyDescent="0.2">
      <c r="A4455" s="153">
        <v>1714</v>
      </c>
      <c r="B4455" s="5">
        <v>3</v>
      </c>
      <c r="C4455" s="152">
        <v>31</v>
      </c>
      <c r="D4455" s="5" t="s">
        <v>5553</v>
      </c>
      <c r="E4455" t="s">
        <v>920</v>
      </c>
      <c r="F4455" t="s">
        <v>39</v>
      </c>
      <c r="G4455" t="s">
        <v>13</v>
      </c>
      <c r="I4455" s="5" t="s">
        <v>5000</v>
      </c>
      <c r="K4455" t="s">
        <v>5000</v>
      </c>
      <c r="L4455">
        <v>46</v>
      </c>
      <c r="O4455" s="5">
        <f t="shared" si="69"/>
        <v>1668</v>
      </c>
      <c r="P4455" s="5" t="s">
        <v>11733</v>
      </c>
      <c r="Q4455" s="10" t="s">
        <v>11369</v>
      </c>
    </row>
    <row r="4456" spans="1:17" hidden="1" x14ac:dyDescent="0.2">
      <c r="A4456" s="153">
        <v>1714</v>
      </c>
      <c r="B4456" s="5">
        <v>4</v>
      </c>
      <c r="C4456" s="152">
        <v>1</v>
      </c>
      <c r="D4456" s="5" t="s">
        <v>11378</v>
      </c>
      <c r="E4456" t="s">
        <v>920</v>
      </c>
      <c r="F4456" t="s">
        <v>39</v>
      </c>
      <c r="G4456" t="s">
        <v>29</v>
      </c>
      <c r="I4456" s="5" t="s">
        <v>5009</v>
      </c>
      <c r="K4456" t="s">
        <v>5000</v>
      </c>
      <c r="L4456">
        <v>35</v>
      </c>
      <c r="O4456" s="5">
        <f t="shared" si="69"/>
        <v>1679</v>
      </c>
      <c r="P4456" s="5" t="s">
        <v>11733</v>
      </c>
      <c r="Q4456" s="10" t="s">
        <v>11369</v>
      </c>
    </row>
    <row r="4457" spans="1:17" hidden="1" x14ac:dyDescent="0.2">
      <c r="A4457" s="153">
        <v>1714</v>
      </c>
      <c r="B4457" s="5">
        <v>4</v>
      </c>
      <c r="C4457" s="152">
        <v>5</v>
      </c>
      <c r="D4457" s="5" t="s">
        <v>613</v>
      </c>
      <c r="E4457" t="s">
        <v>23</v>
      </c>
      <c r="I4457" s="5" t="s">
        <v>5009</v>
      </c>
      <c r="K4457" t="s">
        <v>5000</v>
      </c>
      <c r="L4457">
        <v>26</v>
      </c>
      <c r="O4457" s="5">
        <f t="shared" si="69"/>
        <v>1688</v>
      </c>
      <c r="P4457" s="5" t="s">
        <v>11733</v>
      </c>
      <c r="Q4457" s="10" t="s">
        <v>11369</v>
      </c>
    </row>
    <row r="4458" spans="1:17" hidden="1" x14ac:dyDescent="0.2">
      <c r="A4458" s="153">
        <v>1714</v>
      </c>
      <c r="B4458" s="5">
        <v>5</v>
      </c>
      <c r="C4458" s="152">
        <v>13</v>
      </c>
      <c r="D4458" s="5" t="s">
        <v>11380</v>
      </c>
      <c r="E4458" t="s">
        <v>69</v>
      </c>
      <c r="I4458" s="5" t="s">
        <v>5000</v>
      </c>
      <c r="K4458" t="s">
        <v>5000</v>
      </c>
      <c r="L4458">
        <v>36</v>
      </c>
      <c r="O4458" s="5">
        <f t="shared" si="69"/>
        <v>1678</v>
      </c>
      <c r="P4458" s="5" t="s">
        <v>11734</v>
      </c>
      <c r="Q4458" s="10" t="s">
        <v>11379</v>
      </c>
    </row>
    <row r="4459" spans="1:17" hidden="1" x14ac:dyDescent="0.2">
      <c r="A4459" s="153">
        <v>1714</v>
      </c>
      <c r="B4459" s="5">
        <v>5</v>
      </c>
      <c r="C4459" s="152">
        <v>15</v>
      </c>
      <c r="D4459" s="5" t="s">
        <v>5816</v>
      </c>
      <c r="E4459" t="s">
        <v>23</v>
      </c>
      <c r="F4459" t="s">
        <v>167</v>
      </c>
      <c r="G4459" t="s">
        <v>11470</v>
      </c>
      <c r="I4459" s="5" t="s">
        <v>5000</v>
      </c>
      <c r="K4459" t="s">
        <v>5000</v>
      </c>
      <c r="L4459">
        <v>19</v>
      </c>
      <c r="O4459" s="5">
        <f t="shared" si="69"/>
        <v>1695</v>
      </c>
      <c r="P4459" s="5" t="s">
        <v>11734</v>
      </c>
      <c r="Q4459" s="10" t="s">
        <v>11379</v>
      </c>
    </row>
    <row r="4460" spans="1:17" hidden="1" x14ac:dyDescent="0.2">
      <c r="A4460" s="153">
        <v>1714</v>
      </c>
      <c r="B4460" s="5">
        <v>5</v>
      </c>
      <c r="C4460" s="152">
        <v>28</v>
      </c>
      <c r="D4460" s="158" t="s">
        <v>3399</v>
      </c>
      <c r="E4460" t="s">
        <v>29</v>
      </c>
      <c r="F4460" t="s">
        <v>167</v>
      </c>
      <c r="G4460" t="s">
        <v>30</v>
      </c>
      <c r="I4460" s="5" t="s">
        <v>5000</v>
      </c>
      <c r="K4460" t="s">
        <v>5000</v>
      </c>
      <c r="L4460">
        <v>22</v>
      </c>
      <c r="O4460" s="5">
        <f t="shared" si="69"/>
        <v>1692</v>
      </c>
      <c r="P4460" s="5" t="s">
        <v>11734</v>
      </c>
      <c r="Q4460" s="10" t="s">
        <v>11379</v>
      </c>
    </row>
    <row r="4461" spans="1:17" hidden="1" x14ac:dyDescent="0.2">
      <c r="A4461" s="153">
        <v>1714</v>
      </c>
      <c r="B4461" s="5">
        <v>6</v>
      </c>
      <c r="C4461" s="152">
        <v>6</v>
      </c>
      <c r="D4461" s="5" t="s">
        <v>5520</v>
      </c>
      <c r="E4461" t="s">
        <v>21</v>
      </c>
      <c r="F4461" t="s">
        <v>39</v>
      </c>
      <c r="G4461" t="s">
        <v>2</v>
      </c>
      <c r="I4461" s="5" t="s">
        <v>5000</v>
      </c>
      <c r="K4461" t="s">
        <v>5000</v>
      </c>
      <c r="L4461">
        <v>28</v>
      </c>
      <c r="O4461" s="5">
        <f t="shared" si="69"/>
        <v>1686</v>
      </c>
      <c r="P4461" s="5" t="s">
        <v>11734</v>
      </c>
      <c r="Q4461" s="10" t="s">
        <v>11379</v>
      </c>
    </row>
    <row r="4462" spans="1:17" hidden="1" x14ac:dyDescent="0.2">
      <c r="A4462" s="153">
        <v>1714</v>
      </c>
      <c r="B4462" s="5">
        <v>6</v>
      </c>
      <c r="C4462" s="152">
        <v>7</v>
      </c>
      <c r="D4462" s="5" t="s">
        <v>11381</v>
      </c>
      <c r="E4462" t="s">
        <v>14</v>
      </c>
      <c r="I4462" s="5" t="s">
        <v>5009</v>
      </c>
      <c r="K4462" t="s">
        <v>5000</v>
      </c>
      <c r="L4462">
        <v>24</v>
      </c>
      <c r="O4462" s="5">
        <f t="shared" si="69"/>
        <v>1690</v>
      </c>
      <c r="P4462" s="5" t="s">
        <v>11734</v>
      </c>
      <c r="Q4462" s="10" t="s">
        <v>11379</v>
      </c>
    </row>
    <row r="4463" spans="1:17" hidden="1" x14ac:dyDescent="0.2">
      <c r="A4463" s="153">
        <v>1714</v>
      </c>
      <c r="B4463" s="5">
        <v>6</v>
      </c>
      <c r="C4463" s="152">
        <v>10</v>
      </c>
      <c r="D4463" s="5" t="s">
        <v>5141</v>
      </c>
      <c r="E4463" t="s">
        <v>21</v>
      </c>
      <c r="G4463" t="s">
        <v>11467</v>
      </c>
      <c r="I4463" s="5" t="s">
        <v>5000</v>
      </c>
      <c r="K4463" t="s">
        <v>5000</v>
      </c>
      <c r="O4463" s="5">
        <f t="shared" si="69"/>
        <v>1714</v>
      </c>
      <c r="P4463" s="5" t="s">
        <v>11734</v>
      </c>
      <c r="Q4463" s="10" t="s">
        <v>11379</v>
      </c>
    </row>
    <row r="4464" spans="1:17" hidden="1" x14ac:dyDescent="0.2">
      <c r="A4464" s="153">
        <v>1714</v>
      </c>
      <c r="B4464" s="5">
        <v>6</v>
      </c>
      <c r="C4464" s="152">
        <v>19</v>
      </c>
      <c r="D4464" s="5" t="s">
        <v>5994</v>
      </c>
      <c r="E4464" t="s">
        <v>52</v>
      </c>
      <c r="F4464" t="s">
        <v>39</v>
      </c>
      <c r="G4464" t="s">
        <v>2</v>
      </c>
      <c r="I4464" s="5" t="s">
        <v>5009</v>
      </c>
      <c r="K4464" t="s">
        <v>5000</v>
      </c>
      <c r="L4464">
        <v>63</v>
      </c>
      <c r="O4464" s="5">
        <f t="shared" si="69"/>
        <v>1651</v>
      </c>
      <c r="P4464" s="5" t="s">
        <v>11734</v>
      </c>
      <c r="Q4464" s="10" t="s">
        <v>11379</v>
      </c>
    </row>
    <row r="4465" spans="1:17" hidden="1" x14ac:dyDescent="0.2">
      <c r="A4465" s="153">
        <v>1714</v>
      </c>
      <c r="B4465" s="5">
        <v>6</v>
      </c>
      <c r="C4465" s="152">
        <v>20</v>
      </c>
      <c r="D4465" s="5" t="s">
        <v>18606</v>
      </c>
      <c r="E4465" t="s">
        <v>11</v>
      </c>
      <c r="F4465" t="s">
        <v>167</v>
      </c>
      <c r="G4465" t="s">
        <v>23</v>
      </c>
      <c r="I4465" s="5" t="s">
        <v>5000</v>
      </c>
      <c r="K4465" t="s">
        <v>5000</v>
      </c>
      <c r="L4465">
        <v>2</v>
      </c>
      <c r="O4465" s="5">
        <f t="shared" si="69"/>
        <v>1712</v>
      </c>
      <c r="P4465" s="5" t="s">
        <v>11734</v>
      </c>
      <c r="Q4465" s="10" t="s">
        <v>11379</v>
      </c>
    </row>
    <row r="4466" spans="1:17" hidden="1" x14ac:dyDescent="0.2">
      <c r="A4466" s="153">
        <v>1714</v>
      </c>
      <c r="B4466" s="5">
        <v>6</v>
      </c>
      <c r="C4466" s="152">
        <v>21</v>
      </c>
      <c r="D4466" s="5" t="s">
        <v>5169</v>
      </c>
      <c r="E4466" t="s">
        <v>21</v>
      </c>
      <c r="F4466" t="s">
        <v>167</v>
      </c>
      <c r="G4466" t="s">
        <v>53</v>
      </c>
      <c r="H4466" t="s">
        <v>11382</v>
      </c>
      <c r="I4466" s="5" t="s">
        <v>5000</v>
      </c>
      <c r="K4466" t="s">
        <v>5000</v>
      </c>
      <c r="L4466">
        <v>1.5</v>
      </c>
      <c r="O4466" s="5">
        <f t="shared" si="69"/>
        <v>1712</v>
      </c>
      <c r="P4466" s="5" t="s">
        <v>11734</v>
      </c>
      <c r="Q4466" s="10" t="s">
        <v>11379</v>
      </c>
    </row>
    <row r="4467" spans="1:17" hidden="1" x14ac:dyDescent="0.2">
      <c r="A4467" s="153">
        <v>1714</v>
      </c>
      <c r="B4467" s="5">
        <v>7</v>
      </c>
      <c r="C4467" s="152">
        <v>13</v>
      </c>
      <c r="D4467" s="234" t="s">
        <v>8529</v>
      </c>
      <c r="E4467" t="s">
        <v>13</v>
      </c>
      <c r="I4467" s="5" t="s">
        <v>5009</v>
      </c>
      <c r="K4467" t="s">
        <v>5000</v>
      </c>
      <c r="L4467">
        <v>64</v>
      </c>
      <c r="O4467" s="5">
        <f t="shared" si="69"/>
        <v>1650</v>
      </c>
      <c r="P4467" s="5" t="s">
        <v>11734</v>
      </c>
      <c r="Q4467" s="10" t="s">
        <v>11379</v>
      </c>
    </row>
    <row r="4468" spans="1:17" hidden="1" x14ac:dyDescent="0.2">
      <c r="A4468" s="153">
        <v>1714</v>
      </c>
      <c r="B4468" s="5">
        <v>7</v>
      </c>
      <c r="C4468" s="152">
        <v>15</v>
      </c>
      <c r="D4468" s="234" t="s">
        <v>8529</v>
      </c>
      <c r="E4468" t="s">
        <v>30</v>
      </c>
      <c r="K4468" t="s">
        <v>5000</v>
      </c>
      <c r="L4468">
        <v>73</v>
      </c>
      <c r="O4468" s="5">
        <f t="shared" si="69"/>
        <v>1641</v>
      </c>
      <c r="P4468" s="5" t="s">
        <v>11734</v>
      </c>
      <c r="Q4468" s="10" t="s">
        <v>11379</v>
      </c>
    </row>
    <row r="4469" spans="1:17" hidden="1" x14ac:dyDescent="0.2">
      <c r="A4469" s="153">
        <v>1714</v>
      </c>
      <c r="B4469" s="5">
        <v>7</v>
      </c>
      <c r="C4469" s="152">
        <v>28</v>
      </c>
      <c r="D4469" s="5" t="s">
        <v>11383</v>
      </c>
      <c r="E4469" t="s">
        <v>518</v>
      </c>
      <c r="I4469" t="s">
        <v>5009</v>
      </c>
      <c r="K4469" t="s">
        <v>5000</v>
      </c>
      <c r="L4469">
        <v>45</v>
      </c>
      <c r="O4469" s="5">
        <f t="shared" si="69"/>
        <v>1669</v>
      </c>
      <c r="P4469" s="5" t="s">
        <v>11734</v>
      </c>
      <c r="Q4469" s="10" t="s">
        <v>11379</v>
      </c>
    </row>
    <row r="4470" spans="1:17" hidden="1" x14ac:dyDescent="0.2">
      <c r="A4470" s="153">
        <v>1714</v>
      </c>
      <c r="B4470" s="5">
        <v>8</v>
      </c>
      <c r="C4470" s="152">
        <v>12</v>
      </c>
      <c r="D4470" s="5" t="s">
        <v>1741</v>
      </c>
      <c r="E4470" t="s">
        <v>21</v>
      </c>
      <c r="F4470" t="s">
        <v>167</v>
      </c>
      <c r="G4470" t="s">
        <v>53</v>
      </c>
      <c r="I4470" s="5" t="s">
        <v>2958</v>
      </c>
      <c r="K4470" t="s">
        <v>2958</v>
      </c>
      <c r="L4470">
        <v>19</v>
      </c>
      <c r="O4470" s="5">
        <f t="shared" si="69"/>
        <v>1695</v>
      </c>
      <c r="P4470" s="5" t="s">
        <v>11735</v>
      </c>
      <c r="Q4470" s="10" t="s">
        <v>11379</v>
      </c>
    </row>
    <row r="4471" spans="1:17" hidden="1" x14ac:dyDescent="0.2">
      <c r="A4471" s="153">
        <v>1714</v>
      </c>
      <c r="B4471" s="5">
        <v>8</v>
      </c>
      <c r="C4471" s="152">
        <v>19</v>
      </c>
      <c r="D4471" s="5" t="s">
        <v>1255</v>
      </c>
      <c r="E4471" t="s">
        <v>37</v>
      </c>
      <c r="F4471" t="s">
        <v>36</v>
      </c>
      <c r="I4471" s="5" t="s">
        <v>5000</v>
      </c>
      <c r="K4471" t="s">
        <v>5000</v>
      </c>
      <c r="L4471">
        <v>73</v>
      </c>
      <c r="O4471" s="5">
        <f t="shared" si="69"/>
        <v>1641</v>
      </c>
      <c r="P4471" s="5" t="s">
        <v>11735</v>
      </c>
      <c r="Q4471" s="10" t="s">
        <v>11379</v>
      </c>
    </row>
    <row r="4472" spans="1:17" hidden="1" x14ac:dyDescent="0.2">
      <c r="A4472" s="153">
        <v>1714</v>
      </c>
      <c r="B4472" s="5">
        <v>8</v>
      </c>
      <c r="C4472" s="152">
        <v>28</v>
      </c>
      <c r="D4472" s="5" t="s">
        <v>11384</v>
      </c>
      <c r="E4472" t="s">
        <v>518</v>
      </c>
      <c r="F4472" t="s">
        <v>167</v>
      </c>
      <c r="G4472" t="s">
        <v>518</v>
      </c>
      <c r="I4472" s="5" t="s">
        <v>11385</v>
      </c>
      <c r="K4472" t="s">
        <v>5000</v>
      </c>
      <c r="L4472">
        <v>25</v>
      </c>
      <c r="O4472" s="5">
        <f t="shared" si="69"/>
        <v>1689</v>
      </c>
      <c r="P4472" s="5" t="s">
        <v>11735</v>
      </c>
      <c r="Q4472" s="10" t="s">
        <v>11379</v>
      </c>
    </row>
    <row r="4473" spans="1:17" hidden="1" x14ac:dyDescent="0.2">
      <c r="A4473" s="153">
        <v>1714</v>
      </c>
      <c r="B4473" s="5">
        <v>9</v>
      </c>
      <c r="C4473" s="152">
        <v>18</v>
      </c>
      <c r="D4473" s="5" t="s">
        <v>5520</v>
      </c>
      <c r="E4473" t="s">
        <v>15</v>
      </c>
      <c r="F4473" t="s">
        <v>167</v>
      </c>
      <c r="G4473" t="s">
        <v>2</v>
      </c>
      <c r="I4473" s="5" t="s">
        <v>5000</v>
      </c>
      <c r="K4473" t="s">
        <v>5000</v>
      </c>
      <c r="L4473">
        <v>1</v>
      </c>
      <c r="O4473" s="5">
        <f t="shared" si="69"/>
        <v>1713</v>
      </c>
      <c r="P4473" s="5" t="s">
        <v>11735</v>
      </c>
      <c r="Q4473" s="10" t="s">
        <v>11379</v>
      </c>
    </row>
    <row r="4474" spans="1:17" hidden="1" x14ac:dyDescent="0.2">
      <c r="A4474" s="153">
        <v>1714</v>
      </c>
      <c r="B4474" s="5">
        <v>9</v>
      </c>
      <c r="C4474" s="152">
        <v>21</v>
      </c>
      <c r="D4474" s="5" t="s">
        <v>13906</v>
      </c>
      <c r="E4474" t="s">
        <v>26</v>
      </c>
      <c r="F4474" t="s">
        <v>167</v>
      </c>
      <c r="G4474" t="s">
        <v>46</v>
      </c>
      <c r="I4474" s="5" t="s">
        <v>5009</v>
      </c>
      <c r="K4474" t="s">
        <v>5000</v>
      </c>
      <c r="L4474">
        <v>0.5</v>
      </c>
      <c r="O4474" s="5">
        <f t="shared" si="69"/>
        <v>1713</v>
      </c>
      <c r="P4474" s="5" t="s">
        <v>11735</v>
      </c>
      <c r="Q4474" s="10" t="s">
        <v>11379</v>
      </c>
    </row>
    <row r="4475" spans="1:17" hidden="1" x14ac:dyDescent="0.2">
      <c r="A4475" s="153">
        <v>1714</v>
      </c>
      <c r="B4475" s="5">
        <v>10</v>
      </c>
      <c r="C4475" s="152">
        <v>14</v>
      </c>
      <c r="D4475" s="214" t="s">
        <v>237</v>
      </c>
      <c r="E4475" t="s">
        <v>47</v>
      </c>
      <c r="I4475" s="5" t="s">
        <v>2958</v>
      </c>
      <c r="K4475" t="s">
        <v>2958</v>
      </c>
      <c r="L4475">
        <v>46</v>
      </c>
      <c r="O4475" s="5">
        <f t="shared" si="69"/>
        <v>1668</v>
      </c>
      <c r="P4475" s="5" t="s">
        <v>11735</v>
      </c>
      <c r="Q4475" s="10" t="s">
        <v>11379</v>
      </c>
    </row>
    <row r="4476" spans="1:17" hidden="1" x14ac:dyDescent="0.2">
      <c r="A4476" s="153">
        <v>1714</v>
      </c>
      <c r="B4476" s="5">
        <v>10</v>
      </c>
      <c r="C4476" s="152">
        <v>14</v>
      </c>
      <c r="D4476" s="5" t="s">
        <v>5282</v>
      </c>
      <c r="E4476" t="s">
        <v>26</v>
      </c>
      <c r="F4476" t="s">
        <v>167</v>
      </c>
      <c r="G4476" t="s">
        <v>518</v>
      </c>
      <c r="H4476" t="s">
        <v>11382</v>
      </c>
      <c r="I4476" s="5" t="s">
        <v>2958</v>
      </c>
      <c r="K4476" t="s">
        <v>2958</v>
      </c>
      <c r="L4476">
        <v>1.5</v>
      </c>
      <c r="O4476" s="5">
        <f t="shared" si="69"/>
        <v>1712</v>
      </c>
      <c r="P4476" s="5" t="s">
        <v>11735</v>
      </c>
      <c r="Q4476" s="10" t="s">
        <v>11379</v>
      </c>
    </row>
    <row r="4477" spans="1:17" hidden="1" x14ac:dyDescent="0.2">
      <c r="A4477" s="153">
        <v>1714</v>
      </c>
      <c r="B4477" s="5">
        <v>10</v>
      </c>
      <c r="C4477" s="152">
        <v>18</v>
      </c>
      <c r="D4477" s="223" t="s">
        <v>2696</v>
      </c>
      <c r="E4477" t="s">
        <v>21</v>
      </c>
      <c r="F4477" t="s">
        <v>167</v>
      </c>
      <c r="G4477" t="s">
        <v>47</v>
      </c>
      <c r="I4477" s="5" t="s">
        <v>2958</v>
      </c>
      <c r="K4477" t="s">
        <v>2958</v>
      </c>
      <c r="L4477">
        <v>1</v>
      </c>
      <c r="O4477" s="5">
        <f t="shared" si="69"/>
        <v>1713</v>
      </c>
      <c r="P4477" s="5" t="s">
        <v>11735</v>
      </c>
      <c r="Q4477" s="10" t="s">
        <v>11379</v>
      </c>
    </row>
    <row r="4478" spans="1:17" hidden="1" x14ac:dyDescent="0.2">
      <c r="A4478" s="153">
        <v>1714</v>
      </c>
      <c r="B4478" s="5">
        <v>11</v>
      </c>
      <c r="C4478" s="152">
        <v>26</v>
      </c>
      <c r="D4478" s="5" t="s">
        <v>11386</v>
      </c>
      <c r="E4478" t="s">
        <v>582</v>
      </c>
      <c r="F4478" t="s">
        <v>39</v>
      </c>
      <c r="G4478" t="s">
        <v>30</v>
      </c>
      <c r="I4478" s="5" t="s">
        <v>5009</v>
      </c>
      <c r="K4478" t="s">
        <v>5000</v>
      </c>
      <c r="L4478">
        <v>43</v>
      </c>
      <c r="O4478" s="5">
        <f t="shared" si="69"/>
        <v>1671</v>
      </c>
      <c r="P4478" s="5" t="s">
        <v>11735</v>
      </c>
      <c r="Q4478" s="10" t="s">
        <v>11379</v>
      </c>
    </row>
    <row r="4479" spans="1:17" hidden="1" x14ac:dyDescent="0.2">
      <c r="A4479" s="153">
        <v>1714</v>
      </c>
      <c r="B4479" s="5">
        <v>12</v>
      </c>
      <c r="C4479" s="152">
        <v>1</v>
      </c>
      <c r="D4479" s="5" t="s">
        <v>11387</v>
      </c>
      <c r="E4479" t="s">
        <v>582</v>
      </c>
      <c r="F4479" t="s">
        <v>36</v>
      </c>
      <c r="I4479" s="5" t="s">
        <v>5009</v>
      </c>
      <c r="K4479" t="s">
        <v>5000</v>
      </c>
      <c r="L4479">
        <v>74</v>
      </c>
      <c r="O4479" s="5">
        <f t="shared" si="69"/>
        <v>1640</v>
      </c>
      <c r="P4479" s="5" t="s">
        <v>11735</v>
      </c>
      <c r="Q4479" s="10" t="s">
        <v>11379</v>
      </c>
    </row>
    <row r="4480" spans="1:17" hidden="1" x14ac:dyDescent="0.2">
      <c r="A4480" s="153">
        <v>1714</v>
      </c>
      <c r="B4480" s="5">
        <v>12</v>
      </c>
      <c r="C4480" s="152">
        <v>3</v>
      </c>
      <c r="D4480" s="5" t="s">
        <v>5136</v>
      </c>
      <c r="E4480" t="s">
        <v>13</v>
      </c>
      <c r="I4480" s="5" t="s">
        <v>5009</v>
      </c>
      <c r="K4480" t="s">
        <v>5000</v>
      </c>
      <c r="L4480">
        <v>23</v>
      </c>
      <c r="O4480" s="5">
        <f t="shared" si="69"/>
        <v>1691</v>
      </c>
      <c r="P4480" s="5" t="s">
        <v>11735</v>
      </c>
      <c r="Q4480" s="10" t="s">
        <v>11379</v>
      </c>
    </row>
    <row r="4481" spans="1:17" hidden="1" x14ac:dyDescent="0.2">
      <c r="A4481" s="153">
        <v>1714</v>
      </c>
      <c r="B4481" s="5">
        <v>12</v>
      </c>
      <c r="C4481" s="152">
        <v>5</v>
      </c>
      <c r="D4481" s="235" t="s">
        <v>17080</v>
      </c>
      <c r="E4481" t="s">
        <v>582</v>
      </c>
      <c r="F4481" t="s">
        <v>167</v>
      </c>
      <c r="G4481" t="s">
        <v>20</v>
      </c>
      <c r="H4481" t="s">
        <v>17996</v>
      </c>
      <c r="I4481" s="5" t="s">
        <v>5000</v>
      </c>
      <c r="K4481" t="s">
        <v>5000</v>
      </c>
      <c r="M4481" s="45">
        <v>1</v>
      </c>
      <c r="O4481" s="5">
        <f t="shared" si="69"/>
        <v>1714</v>
      </c>
      <c r="P4481" s="5" t="s">
        <v>11735</v>
      </c>
      <c r="Q4481" s="10" t="s">
        <v>11379</v>
      </c>
    </row>
    <row r="4482" spans="1:17" hidden="1" x14ac:dyDescent="0.2">
      <c r="A4482" s="153">
        <v>1714</v>
      </c>
      <c r="B4482" s="5">
        <v>12</v>
      </c>
      <c r="C4482" s="152">
        <v>5</v>
      </c>
      <c r="D4482" s="223" t="s">
        <v>11019</v>
      </c>
      <c r="E4482" t="s">
        <v>29</v>
      </c>
      <c r="F4482" t="s">
        <v>167</v>
      </c>
      <c r="G4482" t="s">
        <v>2</v>
      </c>
      <c r="I4482" s="5" t="s">
        <v>5000</v>
      </c>
      <c r="K4482" t="s">
        <v>5000</v>
      </c>
      <c r="N4482">
        <v>13</v>
      </c>
      <c r="O4482" s="5">
        <f t="shared" ref="O4482:O4545" si="70">IF(ISBLANK(L4482),IF(AND(NOT(ISBLANK(M4482)),M4482&gt;B4482),A4482-1,A4482), ROUNDDOWN(A4482-L4482,0))</f>
        <v>1714</v>
      </c>
      <c r="P4482" s="5" t="s">
        <v>11735</v>
      </c>
      <c r="Q4482" s="10" t="s">
        <v>11379</v>
      </c>
    </row>
    <row r="4483" spans="1:17" hidden="1" x14ac:dyDescent="0.2">
      <c r="A4483" s="153">
        <v>1714</v>
      </c>
      <c r="B4483" s="5">
        <v>12</v>
      </c>
      <c r="C4483" s="152">
        <v>16</v>
      </c>
      <c r="D4483" s="5" t="s">
        <v>11389</v>
      </c>
      <c r="E4483" t="s">
        <v>23</v>
      </c>
      <c r="I4483" s="5" t="s">
        <v>5000</v>
      </c>
      <c r="K4483" t="s">
        <v>5000</v>
      </c>
      <c r="L4483">
        <v>74</v>
      </c>
      <c r="O4483" s="5">
        <f t="shared" si="70"/>
        <v>1640</v>
      </c>
      <c r="P4483" s="5" t="s">
        <v>11736</v>
      </c>
      <c r="Q4483" s="10" t="s">
        <v>11388</v>
      </c>
    </row>
    <row r="4484" spans="1:17" hidden="1" x14ac:dyDescent="0.2">
      <c r="A4484" s="153">
        <v>1714</v>
      </c>
      <c r="B4484" s="5">
        <v>12</v>
      </c>
      <c r="C4484" s="152">
        <v>26</v>
      </c>
      <c r="D4484" s="5" t="s">
        <v>6212</v>
      </c>
      <c r="E4484" t="s">
        <v>22</v>
      </c>
      <c r="I4484" s="5" t="s">
        <v>5009</v>
      </c>
      <c r="K4484" t="s">
        <v>5000</v>
      </c>
      <c r="L4484">
        <v>64</v>
      </c>
      <c r="O4484" s="5">
        <f t="shared" si="70"/>
        <v>1650</v>
      </c>
      <c r="P4484" s="5" t="s">
        <v>11736</v>
      </c>
      <c r="Q4484" s="10" t="s">
        <v>11388</v>
      </c>
    </row>
    <row r="4485" spans="1:17" hidden="1" x14ac:dyDescent="0.2">
      <c r="A4485" s="153">
        <v>1714</v>
      </c>
      <c r="B4485" s="5">
        <v>12</v>
      </c>
      <c r="C4485" s="152">
        <v>30</v>
      </c>
      <c r="D4485" s="5" t="s">
        <v>5238</v>
      </c>
      <c r="E4485" t="s">
        <v>15</v>
      </c>
      <c r="F4485" t="s">
        <v>36</v>
      </c>
      <c r="G4485" t="s">
        <v>691</v>
      </c>
      <c r="I4485" s="5" t="s">
        <v>5009</v>
      </c>
      <c r="K4485" t="s">
        <v>5000</v>
      </c>
      <c r="L4485">
        <v>60</v>
      </c>
      <c r="O4485" s="5">
        <f t="shared" si="70"/>
        <v>1654</v>
      </c>
      <c r="P4485" s="5" t="s">
        <v>11736</v>
      </c>
      <c r="Q4485" s="10" t="s">
        <v>11388</v>
      </c>
    </row>
    <row r="4486" spans="1:17" hidden="1" x14ac:dyDescent="0.2">
      <c r="A4486" s="153">
        <v>1715</v>
      </c>
      <c r="B4486" s="5">
        <v>1</v>
      </c>
      <c r="C4486" s="152">
        <v>1</v>
      </c>
      <c r="D4486" s="5" t="s">
        <v>11390</v>
      </c>
      <c r="E4486" t="s">
        <v>278</v>
      </c>
      <c r="F4486" t="s">
        <v>167</v>
      </c>
      <c r="G4486" t="s">
        <v>2</v>
      </c>
      <c r="H4486" t="s">
        <v>11391</v>
      </c>
      <c r="I4486" s="5" t="s">
        <v>5000</v>
      </c>
      <c r="K4486" t="s">
        <v>5000</v>
      </c>
      <c r="L4486">
        <v>24</v>
      </c>
      <c r="O4486" s="5">
        <f t="shared" si="70"/>
        <v>1691</v>
      </c>
      <c r="P4486" s="5" t="s">
        <v>11736</v>
      </c>
      <c r="Q4486" s="10" t="s">
        <v>11388</v>
      </c>
    </row>
    <row r="4487" spans="1:17" hidden="1" x14ac:dyDescent="0.2">
      <c r="A4487" s="154">
        <v>1715</v>
      </c>
      <c r="B4487" s="5">
        <v>1</v>
      </c>
      <c r="C4487" s="152">
        <v>2</v>
      </c>
      <c r="D4487" s="5" t="s">
        <v>5564</v>
      </c>
      <c r="E4487" t="s">
        <v>20</v>
      </c>
      <c r="F4487" t="s">
        <v>167</v>
      </c>
      <c r="G4487" t="s">
        <v>30</v>
      </c>
      <c r="I4487" s="5" t="s">
        <v>5009</v>
      </c>
      <c r="K4487" t="s">
        <v>5000</v>
      </c>
      <c r="L4487">
        <v>6</v>
      </c>
      <c r="O4487" s="5">
        <f t="shared" si="70"/>
        <v>1709</v>
      </c>
      <c r="P4487" s="5" t="s">
        <v>11736</v>
      </c>
      <c r="Q4487" s="10" t="s">
        <v>11388</v>
      </c>
    </row>
    <row r="4488" spans="1:17" hidden="1" x14ac:dyDescent="0.2">
      <c r="A4488" s="154">
        <v>1715</v>
      </c>
      <c r="B4488" s="5">
        <v>1</v>
      </c>
      <c r="C4488" s="152">
        <v>13</v>
      </c>
      <c r="D4488" s="234" t="s">
        <v>11360</v>
      </c>
      <c r="E4488" t="s">
        <v>11</v>
      </c>
      <c r="F4488" t="s">
        <v>39</v>
      </c>
      <c r="G4488" t="s">
        <v>47</v>
      </c>
      <c r="I4488" s="5" t="s">
        <v>5000</v>
      </c>
      <c r="K4488" t="s">
        <v>5000</v>
      </c>
      <c r="L4488">
        <v>28</v>
      </c>
      <c r="O4488" s="5">
        <f t="shared" si="70"/>
        <v>1687</v>
      </c>
      <c r="P4488" s="5" t="s">
        <v>11736</v>
      </c>
      <c r="Q4488" s="10" t="s">
        <v>11388</v>
      </c>
    </row>
    <row r="4489" spans="1:17" hidden="1" x14ac:dyDescent="0.2">
      <c r="A4489" s="154">
        <v>1715</v>
      </c>
      <c r="B4489" s="5">
        <v>1</v>
      </c>
      <c r="C4489" s="152">
        <v>24</v>
      </c>
      <c r="D4489" s="5" t="s">
        <v>5789</v>
      </c>
      <c r="E4489" t="s">
        <v>582</v>
      </c>
      <c r="F4489" t="s">
        <v>39</v>
      </c>
      <c r="G4489" t="s">
        <v>95</v>
      </c>
      <c r="I4489" s="5" t="s">
        <v>5000</v>
      </c>
      <c r="K4489" t="s">
        <v>5000</v>
      </c>
      <c r="L4489">
        <v>27</v>
      </c>
      <c r="O4489" s="5">
        <f t="shared" si="70"/>
        <v>1688</v>
      </c>
      <c r="P4489" s="5" t="s">
        <v>11736</v>
      </c>
      <c r="Q4489" s="10" t="s">
        <v>11388</v>
      </c>
    </row>
    <row r="4490" spans="1:17" hidden="1" x14ac:dyDescent="0.2">
      <c r="A4490" s="154">
        <v>1715</v>
      </c>
      <c r="B4490" s="5">
        <v>1</v>
      </c>
      <c r="C4490" s="152">
        <v>27</v>
      </c>
      <c r="D4490" s="5" t="s">
        <v>5096</v>
      </c>
      <c r="E4490" t="s">
        <v>13356</v>
      </c>
      <c r="F4490" t="s">
        <v>39</v>
      </c>
      <c r="G4490" t="s">
        <v>14</v>
      </c>
      <c r="I4490" s="5" t="s">
        <v>2958</v>
      </c>
      <c r="K4490" t="s">
        <v>2958</v>
      </c>
      <c r="L4490">
        <v>47</v>
      </c>
      <c r="O4490" s="5">
        <f t="shared" si="70"/>
        <v>1668</v>
      </c>
      <c r="P4490" s="5" t="s">
        <v>11736</v>
      </c>
      <c r="Q4490" s="10" t="s">
        <v>11388</v>
      </c>
    </row>
    <row r="4491" spans="1:17" hidden="1" x14ac:dyDescent="0.2">
      <c r="A4491" s="154">
        <v>1715</v>
      </c>
      <c r="B4491" s="5">
        <v>2</v>
      </c>
      <c r="C4491" s="152">
        <v>1</v>
      </c>
      <c r="D4491" s="5" t="s">
        <v>5705</v>
      </c>
      <c r="E4491" t="s">
        <v>29</v>
      </c>
      <c r="I4491" s="5" t="s">
        <v>2958</v>
      </c>
      <c r="K4491" t="s">
        <v>2958</v>
      </c>
      <c r="L4491">
        <v>32</v>
      </c>
      <c r="O4491" s="5">
        <f t="shared" si="70"/>
        <v>1683</v>
      </c>
      <c r="P4491" s="5" t="s">
        <v>11736</v>
      </c>
      <c r="Q4491" s="10" t="s">
        <v>11388</v>
      </c>
    </row>
    <row r="4492" spans="1:17" hidden="1" x14ac:dyDescent="0.2">
      <c r="A4492" s="154">
        <v>1715</v>
      </c>
      <c r="B4492" s="5">
        <v>2</v>
      </c>
      <c r="C4492" s="152">
        <v>16</v>
      </c>
      <c r="D4492" s="5" t="s">
        <v>5816</v>
      </c>
      <c r="E4492" t="s">
        <v>21</v>
      </c>
      <c r="F4492" t="s">
        <v>167</v>
      </c>
      <c r="G4492" t="s">
        <v>23</v>
      </c>
      <c r="I4492" s="5" t="s">
        <v>2958</v>
      </c>
      <c r="K4492" t="s">
        <v>2958</v>
      </c>
      <c r="L4492">
        <v>1</v>
      </c>
      <c r="O4492" s="5">
        <f t="shared" si="70"/>
        <v>1714</v>
      </c>
      <c r="P4492" s="5" t="s">
        <v>11736</v>
      </c>
      <c r="Q4492" s="10" t="s">
        <v>11388</v>
      </c>
    </row>
    <row r="4493" spans="1:17" hidden="1" x14ac:dyDescent="0.2">
      <c r="A4493" s="154">
        <v>1715</v>
      </c>
      <c r="B4493" s="5">
        <v>3</v>
      </c>
      <c r="C4493" s="152">
        <v>9</v>
      </c>
      <c r="D4493" s="5" t="s">
        <v>5077</v>
      </c>
      <c r="E4493" t="s">
        <v>26</v>
      </c>
      <c r="F4493" t="s">
        <v>167</v>
      </c>
      <c r="G4493" t="s">
        <v>11486</v>
      </c>
      <c r="I4493" s="5" t="s">
        <v>2958</v>
      </c>
      <c r="K4493" t="s">
        <v>2958</v>
      </c>
      <c r="L4493">
        <v>3</v>
      </c>
      <c r="O4493" s="5">
        <f t="shared" si="70"/>
        <v>1712</v>
      </c>
      <c r="P4493" s="5" t="s">
        <v>11737</v>
      </c>
      <c r="Q4493" s="10" t="s">
        <v>11388</v>
      </c>
    </row>
    <row r="4494" spans="1:17" hidden="1" x14ac:dyDescent="0.2">
      <c r="A4494" s="154">
        <v>1715</v>
      </c>
      <c r="B4494" s="5">
        <v>3</v>
      </c>
      <c r="C4494" s="152">
        <v>10</v>
      </c>
      <c r="D4494" s="5" t="s">
        <v>5152</v>
      </c>
      <c r="E4494" t="s">
        <v>582</v>
      </c>
      <c r="F4494" t="s">
        <v>39</v>
      </c>
      <c r="G4494" t="s">
        <v>23</v>
      </c>
      <c r="I4494" s="5" t="s">
        <v>5009</v>
      </c>
      <c r="K4494" t="s">
        <v>5000</v>
      </c>
      <c r="L4494">
        <v>37</v>
      </c>
      <c r="O4494" s="5">
        <f t="shared" si="70"/>
        <v>1678</v>
      </c>
      <c r="P4494" s="5" t="s">
        <v>11737</v>
      </c>
      <c r="Q4494" s="10" t="s">
        <v>11388</v>
      </c>
    </row>
    <row r="4495" spans="1:17" hidden="1" x14ac:dyDescent="0.2">
      <c r="A4495" s="154">
        <v>1715</v>
      </c>
      <c r="B4495" s="5">
        <v>3</v>
      </c>
      <c r="C4495" s="152">
        <v>14</v>
      </c>
      <c r="D4495" s="5" t="s">
        <v>11435</v>
      </c>
      <c r="E4495" t="s">
        <v>582</v>
      </c>
      <c r="F4495" t="s">
        <v>39</v>
      </c>
      <c r="G4495" t="s">
        <v>13</v>
      </c>
      <c r="I4495" s="5" t="s">
        <v>5009</v>
      </c>
      <c r="K4495" t="s">
        <v>5000</v>
      </c>
      <c r="L4495">
        <v>40</v>
      </c>
      <c r="O4495" s="5">
        <f t="shared" si="70"/>
        <v>1675</v>
      </c>
      <c r="P4495" s="5" t="s">
        <v>11737</v>
      </c>
      <c r="Q4495" s="10" t="s">
        <v>11388</v>
      </c>
    </row>
    <row r="4496" spans="1:17" hidden="1" x14ac:dyDescent="0.2">
      <c r="A4496" s="154">
        <v>1715</v>
      </c>
      <c r="B4496" s="5">
        <v>3</v>
      </c>
      <c r="C4496" s="152">
        <v>14</v>
      </c>
      <c r="D4496" s="213" t="s">
        <v>200</v>
      </c>
      <c r="E4496" t="s">
        <v>26</v>
      </c>
      <c r="F4496" t="s">
        <v>167</v>
      </c>
      <c r="G4496" t="s">
        <v>30</v>
      </c>
      <c r="I4496" s="5" t="s">
        <v>5009</v>
      </c>
      <c r="K4496" t="s">
        <v>5000</v>
      </c>
      <c r="N4496">
        <v>5</v>
      </c>
      <c r="O4496" s="5">
        <f t="shared" si="70"/>
        <v>1715</v>
      </c>
      <c r="P4496" s="5" t="s">
        <v>11737</v>
      </c>
      <c r="Q4496" s="10" t="s">
        <v>11388</v>
      </c>
    </row>
    <row r="4497" spans="1:17" hidden="1" x14ac:dyDescent="0.2">
      <c r="A4497" s="154">
        <v>1715</v>
      </c>
      <c r="B4497" s="5">
        <v>3</v>
      </c>
      <c r="C4497" s="152">
        <v>16</v>
      </c>
      <c r="D4497" s="5" t="s">
        <v>11392</v>
      </c>
      <c r="E4497" t="s">
        <v>8004</v>
      </c>
      <c r="F4497" t="s">
        <v>167</v>
      </c>
      <c r="G4497" t="s">
        <v>11480</v>
      </c>
      <c r="I4497" s="5" t="s">
        <v>5009</v>
      </c>
      <c r="K4497" t="s">
        <v>5000</v>
      </c>
      <c r="L4497">
        <v>2</v>
      </c>
      <c r="O4497" s="5">
        <f t="shared" si="70"/>
        <v>1713</v>
      </c>
      <c r="P4497" s="5" t="s">
        <v>11737</v>
      </c>
      <c r="Q4497" s="10" t="s">
        <v>11388</v>
      </c>
    </row>
    <row r="4498" spans="1:17" hidden="1" x14ac:dyDescent="0.2">
      <c r="A4498" s="154">
        <v>1715</v>
      </c>
      <c r="B4498" s="5">
        <v>3</v>
      </c>
      <c r="C4498" s="152">
        <v>17</v>
      </c>
      <c r="D4498" s="5" t="s">
        <v>5789</v>
      </c>
      <c r="E4498" t="s">
        <v>53</v>
      </c>
      <c r="F4498" t="s">
        <v>167</v>
      </c>
      <c r="G4498" t="s">
        <v>95</v>
      </c>
      <c r="I4498" s="5" t="s">
        <v>5000</v>
      </c>
      <c r="K4498" t="s">
        <v>5000</v>
      </c>
      <c r="L4498">
        <v>1</v>
      </c>
      <c r="O4498" s="5">
        <f t="shared" si="70"/>
        <v>1714</v>
      </c>
      <c r="P4498" s="5" t="s">
        <v>11737</v>
      </c>
      <c r="Q4498" s="10" t="s">
        <v>11388</v>
      </c>
    </row>
    <row r="4499" spans="1:17" hidden="1" x14ac:dyDescent="0.2">
      <c r="A4499" s="154">
        <v>1715</v>
      </c>
      <c r="B4499" s="5">
        <v>3</v>
      </c>
      <c r="C4499" s="152">
        <v>23</v>
      </c>
      <c r="D4499" s="5" t="s">
        <v>613</v>
      </c>
      <c r="E4499" t="s">
        <v>15</v>
      </c>
      <c r="F4499" t="s">
        <v>167</v>
      </c>
      <c r="G4499" t="s">
        <v>17</v>
      </c>
      <c r="I4499" s="5" t="s">
        <v>5009</v>
      </c>
      <c r="K4499" t="s">
        <v>5000</v>
      </c>
      <c r="L4499">
        <v>1</v>
      </c>
      <c r="O4499" s="5">
        <f t="shared" si="70"/>
        <v>1714</v>
      </c>
      <c r="P4499" s="5" t="s">
        <v>11737</v>
      </c>
      <c r="Q4499" s="10" t="s">
        <v>11388</v>
      </c>
    </row>
    <row r="4500" spans="1:17" hidden="1" x14ac:dyDescent="0.2">
      <c r="A4500" s="154">
        <v>1715</v>
      </c>
      <c r="B4500" s="5">
        <v>3</v>
      </c>
      <c r="C4500" s="152">
        <v>24</v>
      </c>
      <c r="D4500" s="213" t="s">
        <v>200</v>
      </c>
      <c r="E4500" t="s">
        <v>15</v>
      </c>
      <c r="F4500" t="s">
        <v>39</v>
      </c>
      <c r="G4500" t="s">
        <v>30</v>
      </c>
      <c r="I4500" s="5" t="s">
        <v>5009</v>
      </c>
      <c r="K4500" t="s">
        <v>5000</v>
      </c>
      <c r="L4500">
        <v>34</v>
      </c>
      <c r="O4500" s="5">
        <f t="shared" si="70"/>
        <v>1681</v>
      </c>
      <c r="P4500" s="5" t="s">
        <v>11737</v>
      </c>
      <c r="Q4500" s="10" t="s">
        <v>11388</v>
      </c>
    </row>
    <row r="4501" spans="1:17" hidden="1" x14ac:dyDescent="0.2">
      <c r="A4501" s="154">
        <v>1715</v>
      </c>
      <c r="B4501" s="5">
        <v>4</v>
      </c>
      <c r="C4501" s="152">
        <v>3</v>
      </c>
      <c r="D4501" s="5" t="s">
        <v>1741</v>
      </c>
      <c r="E4501" t="s">
        <v>11</v>
      </c>
      <c r="F4501" t="s">
        <v>167</v>
      </c>
      <c r="G4501" t="s">
        <v>14</v>
      </c>
      <c r="H4501" t="s">
        <v>17987</v>
      </c>
      <c r="I4501" s="5" t="s">
        <v>5000</v>
      </c>
      <c r="K4501" t="s">
        <v>5000</v>
      </c>
      <c r="M4501" s="45">
        <v>2.5</v>
      </c>
      <c r="O4501" s="5">
        <f t="shared" si="70"/>
        <v>1715</v>
      </c>
      <c r="P4501" s="5" t="s">
        <v>11737</v>
      </c>
      <c r="Q4501" s="10" t="s">
        <v>11388</v>
      </c>
    </row>
    <row r="4502" spans="1:17" hidden="1" x14ac:dyDescent="0.2">
      <c r="A4502" s="154">
        <v>1715</v>
      </c>
      <c r="B4502" s="5">
        <v>4</v>
      </c>
      <c r="C4502" s="152">
        <v>5</v>
      </c>
      <c r="D4502" s="5" t="s">
        <v>5050</v>
      </c>
      <c r="E4502" t="s">
        <v>30</v>
      </c>
      <c r="F4502" t="s">
        <v>167</v>
      </c>
      <c r="G4502" t="s">
        <v>2</v>
      </c>
      <c r="I4502" s="5" t="s">
        <v>5000</v>
      </c>
      <c r="K4502" t="s">
        <v>5000</v>
      </c>
      <c r="L4502">
        <v>1</v>
      </c>
      <c r="O4502" s="5">
        <f t="shared" si="70"/>
        <v>1714</v>
      </c>
      <c r="P4502" s="5" t="s">
        <v>11737</v>
      </c>
      <c r="Q4502" s="10" t="s">
        <v>11388</v>
      </c>
    </row>
    <row r="4503" spans="1:17" hidden="1" x14ac:dyDescent="0.2">
      <c r="A4503" s="154">
        <v>1715</v>
      </c>
      <c r="B4503" s="5">
        <v>4</v>
      </c>
      <c r="C4503" s="152">
        <v>5</v>
      </c>
      <c r="D4503" s="5" t="s">
        <v>50</v>
      </c>
      <c r="E4503" t="s">
        <v>21</v>
      </c>
      <c r="F4503" t="s">
        <v>167</v>
      </c>
      <c r="G4503" t="s">
        <v>53</v>
      </c>
      <c r="I4503" s="5" t="s">
        <v>2958</v>
      </c>
      <c r="K4503" t="s">
        <v>2958</v>
      </c>
      <c r="L4503">
        <v>15</v>
      </c>
      <c r="O4503" s="5">
        <f t="shared" si="70"/>
        <v>1700</v>
      </c>
      <c r="P4503" s="5" t="s">
        <v>11737</v>
      </c>
      <c r="Q4503" s="10" t="s">
        <v>11388</v>
      </c>
    </row>
    <row r="4504" spans="1:17" hidden="1" x14ac:dyDescent="0.2">
      <c r="A4504" s="154">
        <v>1715</v>
      </c>
      <c r="B4504">
        <v>4</v>
      </c>
      <c r="C4504" s="152">
        <v>9</v>
      </c>
      <c r="D4504" s="5" t="s">
        <v>5030</v>
      </c>
      <c r="E4504" t="s">
        <v>53</v>
      </c>
      <c r="F4504" t="s">
        <v>167</v>
      </c>
      <c r="G4504" t="s">
        <v>23</v>
      </c>
      <c r="I4504" s="5" t="s">
        <v>5009</v>
      </c>
      <c r="K4504" t="s">
        <v>5000</v>
      </c>
      <c r="L4504">
        <v>3</v>
      </c>
      <c r="O4504" s="5">
        <f t="shared" si="70"/>
        <v>1712</v>
      </c>
      <c r="P4504" s="5" t="s">
        <v>11737</v>
      </c>
      <c r="Q4504" s="10" t="s">
        <v>11388</v>
      </c>
    </row>
    <row r="4505" spans="1:17" hidden="1" x14ac:dyDescent="0.2">
      <c r="A4505" s="154">
        <v>1715</v>
      </c>
      <c r="B4505">
        <v>4</v>
      </c>
      <c r="C4505" s="152">
        <v>10</v>
      </c>
      <c r="D4505" s="5" t="s">
        <v>5867</v>
      </c>
      <c r="E4505" t="s">
        <v>21</v>
      </c>
      <c r="F4505" t="s">
        <v>167</v>
      </c>
      <c r="G4505" t="s">
        <v>30</v>
      </c>
      <c r="I4505" s="5" t="s">
        <v>5009</v>
      </c>
      <c r="K4505" t="s">
        <v>5000</v>
      </c>
      <c r="L4505">
        <v>3</v>
      </c>
      <c r="O4505" s="5">
        <f t="shared" si="70"/>
        <v>1712</v>
      </c>
      <c r="P4505" s="5" t="s">
        <v>11737</v>
      </c>
      <c r="Q4505" s="10" t="s">
        <v>11388</v>
      </c>
    </row>
    <row r="4506" spans="1:17" hidden="1" x14ac:dyDescent="0.2">
      <c r="A4506" s="154">
        <v>1715</v>
      </c>
      <c r="B4506">
        <v>4</v>
      </c>
      <c r="C4506" s="152">
        <v>11</v>
      </c>
      <c r="D4506" s="5" t="s">
        <v>5152</v>
      </c>
      <c r="E4506" t="s">
        <v>916</v>
      </c>
      <c r="F4506" t="s">
        <v>167</v>
      </c>
      <c r="G4506" t="s">
        <v>23</v>
      </c>
      <c r="I4506" s="5" t="s">
        <v>5009</v>
      </c>
      <c r="K4506" t="s">
        <v>5000</v>
      </c>
      <c r="L4506">
        <v>1</v>
      </c>
      <c r="O4506" s="5">
        <f t="shared" si="70"/>
        <v>1714</v>
      </c>
      <c r="P4506" s="5" t="s">
        <v>11737</v>
      </c>
      <c r="Q4506" s="10" t="s">
        <v>11388</v>
      </c>
    </row>
    <row r="4507" spans="1:17" hidden="1" x14ac:dyDescent="0.2">
      <c r="A4507" s="154">
        <v>1715</v>
      </c>
      <c r="B4507">
        <v>4</v>
      </c>
      <c r="C4507" s="152">
        <v>11</v>
      </c>
      <c r="D4507" s="5" t="s">
        <v>5550</v>
      </c>
      <c r="E4507" t="s">
        <v>47</v>
      </c>
      <c r="F4507" t="s">
        <v>167</v>
      </c>
      <c r="G4507" t="s">
        <v>30</v>
      </c>
      <c r="I4507" s="5" t="s">
        <v>5000</v>
      </c>
      <c r="K4507" t="s">
        <v>5000</v>
      </c>
      <c r="L4507">
        <v>0.5</v>
      </c>
      <c r="O4507" s="5">
        <f t="shared" si="70"/>
        <v>1714</v>
      </c>
      <c r="P4507" s="5" t="s">
        <v>11737</v>
      </c>
      <c r="Q4507" s="10" t="s">
        <v>11388</v>
      </c>
    </row>
    <row r="4508" spans="1:17" hidden="1" x14ac:dyDescent="0.2">
      <c r="A4508" s="154">
        <v>1715</v>
      </c>
      <c r="B4508">
        <v>4</v>
      </c>
      <c r="C4508" s="152">
        <v>12</v>
      </c>
      <c r="D4508" s="5" t="s">
        <v>50</v>
      </c>
      <c r="E4508" t="s">
        <v>21</v>
      </c>
      <c r="F4508" t="s">
        <v>167</v>
      </c>
      <c r="G4508" t="s">
        <v>53</v>
      </c>
      <c r="I4508" s="5" t="s">
        <v>2958</v>
      </c>
      <c r="K4508" t="s">
        <v>2958</v>
      </c>
      <c r="L4508">
        <v>1</v>
      </c>
      <c r="O4508" s="5">
        <f t="shared" si="70"/>
        <v>1714</v>
      </c>
      <c r="P4508" s="5" t="s">
        <v>11738</v>
      </c>
      <c r="Q4508" s="10" t="s">
        <v>11393</v>
      </c>
    </row>
    <row r="4509" spans="1:17" hidden="1" x14ac:dyDescent="0.2">
      <c r="A4509" s="154">
        <v>1715</v>
      </c>
      <c r="B4509">
        <v>4</v>
      </c>
      <c r="C4509" s="152">
        <v>16</v>
      </c>
      <c r="D4509" s="5" t="s">
        <v>273</v>
      </c>
      <c r="E4509" t="s">
        <v>30</v>
      </c>
      <c r="F4509" t="s">
        <v>167</v>
      </c>
      <c r="G4509" t="s">
        <v>23</v>
      </c>
      <c r="I4509" s="5" t="s">
        <v>5009</v>
      </c>
      <c r="K4509" t="s">
        <v>5000</v>
      </c>
      <c r="L4509">
        <v>3</v>
      </c>
      <c r="O4509" s="5">
        <f t="shared" si="70"/>
        <v>1712</v>
      </c>
      <c r="P4509" s="5" t="s">
        <v>11738</v>
      </c>
      <c r="Q4509" s="10" t="s">
        <v>11393</v>
      </c>
    </row>
    <row r="4510" spans="1:17" hidden="1" x14ac:dyDescent="0.2">
      <c r="A4510" s="154">
        <v>1715</v>
      </c>
      <c r="B4510">
        <v>5</v>
      </c>
      <c r="C4510" s="152">
        <v>1</v>
      </c>
      <c r="D4510" s="5" t="s">
        <v>5282</v>
      </c>
      <c r="E4510" t="s">
        <v>691</v>
      </c>
      <c r="F4510" t="s">
        <v>167</v>
      </c>
      <c r="G4510" t="s">
        <v>53</v>
      </c>
      <c r="I4510" s="5" t="s">
        <v>2958</v>
      </c>
      <c r="K4510" t="s">
        <v>2958</v>
      </c>
      <c r="L4510">
        <v>1</v>
      </c>
      <c r="O4510" s="5">
        <f t="shared" si="70"/>
        <v>1714</v>
      </c>
      <c r="P4510" s="5" t="s">
        <v>11738</v>
      </c>
      <c r="Q4510" s="10" t="s">
        <v>11393</v>
      </c>
    </row>
    <row r="4511" spans="1:17" hidden="1" x14ac:dyDescent="0.2">
      <c r="A4511" s="154">
        <v>1715</v>
      </c>
      <c r="B4511" s="45">
        <v>5</v>
      </c>
      <c r="C4511">
        <v>4</v>
      </c>
      <c r="D4511" s="5" t="s">
        <v>13906</v>
      </c>
      <c r="E4511" t="s">
        <v>21</v>
      </c>
      <c r="F4511" t="s">
        <v>36</v>
      </c>
      <c r="G4511" t="s">
        <v>10278</v>
      </c>
      <c r="I4511" s="5" t="s">
        <v>5000</v>
      </c>
      <c r="K4511" t="s">
        <v>5000</v>
      </c>
      <c r="L4511">
        <v>53</v>
      </c>
      <c r="O4511" s="5">
        <f t="shared" si="70"/>
        <v>1662</v>
      </c>
      <c r="P4511" s="5" t="s">
        <v>11738</v>
      </c>
      <c r="Q4511" s="10" t="s">
        <v>11393</v>
      </c>
    </row>
    <row r="4512" spans="1:17" hidden="1" x14ac:dyDescent="0.2">
      <c r="A4512" s="154">
        <v>1715</v>
      </c>
      <c r="B4512">
        <v>5</v>
      </c>
      <c r="C4512">
        <v>18</v>
      </c>
      <c r="D4512" s="5" t="s">
        <v>11394</v>
      </c>
      <c r="E4512" t="s">
        <v>20</v>
      </c>
      <c r="F4512" t="s">
        <v>167</v>
      </c>
      <c r="G4512" t="s">
        <v>518</v>
      </c>
      <c r="I4512" s="5" t="s">
        <v>5000</v>
      </c>
      <c r="K4512" t="s">
        <v>5000</v>
      </c>
      <c r="L4512">
        <v>0.5</v>
      </c>
      <c r="O4512" s="5">
        <f t="shared" si="70"/>
        <v>1714</v>
      </c>
      <c r="P4512" s="5" t="s">
        <v>11738</v>
      </c>
      <c r="Q4512" s="10" t="s">
        <v>11393</v>
      </c>
    </row>
    <row r="4513" spans="1:17" s="153" customFormat="1" hidden="1" x14ac:dyDescent="0.2">
      <c r="A4513" s="154">
        <v>1715</v>
      </c>
      <c r="B4513" s="153">
        <v>5</v>
      </c>
      <c r="C4513" s="153">
        <v>25</v>
      </c>
      <c r="D4513" s="5" t="s">
        <v>6064</v>
      </c>
      <c r="E4513" s="153" t="s">
        <v>59</v>
      </c>
      <c r="F4513" s="153" t="s">
        <v>167</v>
      </c>
      <c r="G4513" s="153" t="s">
        <v>518</v>
      </c>
      <c r="I4513" s="5" t="s">
        <v>5009</v>
      </c>
      <c r="K4513" s="153" t="s">
        <v>5000</v>
      </c>
      <c r="L4513" s="153">
        <v>1</v>
      </c>
      <c r="O4513" s="5">
        <f t="shared" si="70"/>
        <v>1714</v>
      </c>
      <c r="P4513" s="5" t="s">
        <v>11738</v>
      </c>
      <c r="Q4513" s="10" t="s">
        <v>11393</v>
      </c>
    </row>
    <row r="4514" spans="1:17" s="153" customFormat="1" hidden="1" x14ac:dyDescent="0.2">
      <c r="A4514" s="154">
        <v>1715</v>
      </c>
      <c r="B4514" s="153">
        <v>6</v>
      </c>
      <c r="C4514" s="153">
        <v>7</v>
      </c>
      <c r="D4514" s="5" t="s">
        <v>2753</v>
      </c>
      <c r="E4514" s="153" t="s">
        <v>131</v>
      </c>
      <c r="F4514" s="153" t="s">
        <v>167</v>
      </c>
      <c r="G4514" s="153" t="s">
        <v>691</v>
      </c>
      <c r="I4514" s="5" t="s">
        <v>2958</v>
      </c>
      <c r="K4514" s="153" t="s">
        <v>2958</v>
      </c>
      <c r="L4514" s="153">
        <v>5</v>
      </c>
      <c r="O4514" s="5">
        <f t="shared" si="70"/>
        <v>1710</v>
      </c>
      <c r="P4514" s="5" t="s">
        <v>11738</v>
      </c>
      <c r="Q4514" s="10" t="s">
        <v>11393</v>
      </c>
    </row>
    <row r="4515" spans="1:17" hidden="1" x14ac:dyDescent="0.2">
      <c r="A4515" s="154">
        <v>1715</v>
      </c>
      <c r="B4515" s="153">
        <v>6</v>
      </c>
      <c r="C4515">
        <v>11</v>
      </c>
      <c r="D4515" s="5" t="s">
        <v>6017</v>
      </c>
      <c r="E4515" t="s">
        <v>13</v>
      </c>
      <c r="F4515" t="s">
        <v>167</v>
      </c>
      <c r="G4515" t="s">
        <v>53</v>
      </c>
      <c r="I4515" s="5" t="s">
        <v>5000</v>
      </c>
      <c r="K4515" t="s">
        <v>5000</v>
      </c>
      <c r="L4515">
        <v>7</v>
      </c>
      <c r="O4515" s="5">
        <f t="shared" si="70"/>
        <v>1708</v>
      </c>
      <c r="P4515" s="5" t="s">
        <v>11738</v>
      </c>
      <c r="Q4515" s="10" t="s">
        <v>11393</v>
      </c>
    </row>
    <row r="4516" spans="1:17" hidden="1" x14ac:dyDescent="0.2">
      <c r="A4516" s="154">
        <v>1715</v>
      </c>
      <c r="B4516" s="153">
        <v>6</v>
      </c>
      <c r="C4516">
        <v>18</v>
      </c>
      <c r="D4516" s="5" t="s">
        <v>5988</v>
      </c>
      <c r="E4516" t="s">
        <v>46</v>
      </c>
      <c r="F4516" t="s">
        <v>167</v>
      </c>
      <c r="G4516" t="s">
        <v>520</v>
      </c>
      <c r="H4516" t="s">
        <v>317</v>
      </c>
      <c r="I4516" s="5" t="s">
        <v>5000</v>
      </c>
      <c r="K4516" t="s">
        <v>5000</v>
      </c>
      <c r="L4516">
        <v>0.5</v>
      </c>
      <c r="O4516" s="5">
        <f t="shared" si="70"/>
        <v>1714</v>
      </c>
      <c r="P4516" s="5" t="s">
        <v>11738</v>
      </c>
      <c r="Q4516" s="10" t="s">
        <v>11393</v>
      </c>
    </row>
    <row r="4517" spans="1:17" hidden="1" x14ac:dyDescent="0.2">
      <c r="A4517" s="154">
        <v>1715</v>
      </c>
      <c r="B4517" s="153">
        <v>6</v>
      </c>
      <c r="C4517">
        <v>18</v>
      </c>
      <c r="D4517" s="5" t="s">
        <v>5553</v>
      </c>
      <c r="E4517" t="s">
        <v>195</v>
      </c>
      <c r="F4517" t="s">
        <v>39</v>
      </c>
      <c r="G4517" t="s">
        <v>518</v>
      </c>
      <c r="I4517" s="5" t="s">
        <v>5000</v>
      </c>
      <c r="K4517" t="s">
        <v>5000</v>
      </c>
      <c r="L4517">
        <v>20</v>
      </c>
      <c r="O4517" s="5">
        <f t="shared" si="70"/>
        <v>1695</v>
      </c>
      <c r="P4517" s="5" t="s">
        <v>11738</v>
      </c>
      <c r="Q4517" s="10" t="s">
        <v>11393</v>
      </c>
    </row>
    <row r="4518" spans="1:17" hidden="1" x14ac:dyDescent="0.2">
      <c r="A4518" s="154">
        <v>1715</v>
      </c>
      <c r="B4518" s="153">
        <v>6</v>
      </c>
      <c r="C4518">
        <v>19</v>
      </c>
      <c r="D4518" s="5" t="s">
        <v>5030</v>
      </c>
      <c r="E4518" t="s">
        <v>15</v>
      </c>
      <c r="F4518" t="s">
        <v>167</v>
      </c>
      <c r="G4518" t="s">
        <v>53</v>
      </c>
      <c r="I4518" s="5" t="s">
        <v>5009</v>
      </c>
      <c r="K4518" t="s">
        <v>5000</v>
      </c>
      <c r="N4518">
        <v>7</v>
      </c>
      <c r="O4518" s="5">
        <f t="shared" si="70"/>
        <v>1715</v>
      </c>
      <c r="P4518" s="5" t="s">
        <v>11738</v>
      </c>
      <c r="Q4518" s="10" t="s">
        <v>11393</v>
      </c>
    </row>
    <row r="4519" spans="1:17" hidden="1" x14ac:dyDescent="0.2">
      <c r="A4519" s="154">
        <v>1715</v>
      </c>
      <c r="B4519" s="153">
        <v>6</v>
      </c>
      <c r="C4519">
        <v>22</v>
      </c>
      <c r="D4519" s="5" t="s">
        <v>5048</v>
      </c>
      <c r="E4519" t="s">
        <v>14</v>
      </c>
      <c r="F4519" t="s">
        <v>167</v>
      </c>
      <c r="G4519" t="s">
        <v>30</v>
      </c>
      <c r="I4519" s="5" t="s">
        <v>5009</v>
      </c>
      <c r="K4519" t="s">
        <v>5000</v>
      </c>
      <c r="L4519">
        <v>14</v>
      </c>
      <c r="O4519" s="5">
        <f t="shared" si="70"/>
        <v>1701</v>
      </c>
      <c r="P4519" s="5" t="s">
        <v>11738</v>
      </c>
      <c r="Q4519" s="10" t="s">
        <v>11393</v>
      </c>
    </row>
    <row r="4520" spans="1:17" hidden="1" x14ac:dyDescent="0.2">
      <c r="A4520" s="154">
        <v>1715</v>
      </c>
      <c r="B4520" s="153">
        <v>6</v>
      </c>
      <c r="C4520">
        <v>24</v>
      </c>
      <c r="D4520" s="5" t="s">
        <v>10767</v>
      </c>
      <c r="E4520" t="s">
        <v>582</v>
      </c>
      <c r="F4520" t="s">
        <v>167</v>
      </c>
      <c r="G4520" t="s">
        <v>23</v>
      </c>
      <c r="I4520" s="5" t="s">
        <v>5009</v>
      </c>
      <c r="K4520" t="s">
        <v>5000</v>
      </c>
      <c r="O4520" s="5">
        <f t="shared" si="70"/>
        <v>1715</v>
      </c>
      <c r="P4520" s="5" t="s">
        <v>11738</v>
      </c>
      <c r="Q4520" s="10" t="s">
        <v>11393</v>
      </c>
    </row>
    <row r="4521" spans="1:17" hidden="1" x14ac:dyDescent="0.2">
      <c r="A4521" s="154">
        <v>1715</v>
      </c>
      <c r="B4521" s="153">
        <v>6</v>
      </c>
      <c r="C4521">
        <v>26</v>
      </c>
      <c r="D4521" s="5" t="s">
        <v>613</v>
      </c>
      <c r="E4521" t="s">
        <v>11</v>
      </c>
      <c r="F4521" t="s">
        <v>39</v>
      </c>
      <c r="G4521" t="s">
        <v>84</v>
      </c>
      <c r="I4521" s="5" t="s">
        <v>5000</v>
      </c>
      <c r="K4521" t="s">
        <v>5000</v>
      </c>
      <c r="L4521">
        <v>56</v>
      </c>
      <c r="O4521" s="5">
        <f t="shared" si="70"/>
        <v>1659</v>
      </c>
      <c r="P4521" s="5" t="s">
        <v>11739</v>
      </c>
      <c r="Q4521" s="10" t="s">
        <v>11393</v>
      </c>
    </row>
    <row r="4522" spans="1:17" hidden="1" x14ac:dyDescent="0.2">
      <c r="A4522" s="154">
        <v>1715</v>
      </c>
      <c r="B4522" s="153">
        <v>6</v>
      </c>
      <c r="C4522">
        <v>28</v>
      </c>
      <c r="D4522" s="5" t="s">
        <v>1255</v>
      </c>
      <c r="E4522" t="s">
        <v>21</v>
      </c>
      <c r="F4522" t="s">
        <v>167</v>
      </c>
      <c r="G4522" t="s">
        <v>11461</v>
      </c>
      <c r="I4522" s="5" t="s">
        <v>5000</v>
      </c>
      <c r="K4522" t="s">
        <v>5000</v>
      </c>
      <c r="L4522">
        <v>25</v>
      </c>
      <c r="O4522" s="5">
        <f t="shared" si="70"/>
        <v>1690</v>
      </c>
      <c r="P4522" s="5" t="s">
        <v>11739</v>
      </c>
      <c r="Q4522" s="10" t="s">
        <v>11393</v>
      </c>
    </row>
    <row r="4523" spans="1:17" hidden="1" x14ac:dyDescent="0.2">
      <c r="A4523" s="154">
        <v>1715</v>
      </c>
      <c r="B4523">
        <v>9</v>
      </c>
      <c r="C4523">
        <v>2</v>
      </c>
      <c r="D4523" s="5" t="s">
        <v>11395</v>
      </c>
      <c r="E4523" t="s">
        <v>14</v>
      </c>
      <c r="F4523" t="s">
        <v>167</v>
      </c>
      <c r="G4523" t="s">
        <v>30</v>
      </c>
      <c r="I4523" s="5" t="s">
        <v>5009</v>
      </c>
      <c r="K4523" t="s">
        <v>2958</v>
      </c>
      <c r="L4523">
        <v>1</v>
      </c>
      <c r="O4523" s="5">
        <f t="shared" si="70"/>
        <v>1714</v>
      </c>
      <c r="P4523" s="5" t="s">
        <v>11739</v>
      </c>
      <c r="Q4523" s="10" t="s">
        <v>11393</v>
      </c>
    </row>
    <row r="4524" spans="1:17" hidden="1" x14ac:dyDescent="0.2">
      <c r="A4524" s="154">
        <v>1715</v>
      </c>
      <c r="B4524">
        <v>9</v>
      </c>
      <c r="C4524">
        <v>29</v>
      </c>
      <c r="D4524" s="5" t="s">
        <v>11396</v>
      </c>
      <c r="E4524" t="s">
        <v>33</v>
      </c>
      <c r="F4524" t="s">
        <v>36</v>
      </c>
      <c r="I4524" s="5" t="s">
        <v>5000</v>
      </c>
      <c r="K4524" t="s">
        <v>5000</v>
      </c>
      <c r="L4524">
        <v>52</v>
      </c>
      <c r="O4524" s="5">
        <f t="shared" si="70"/>
        <v>1663</v>
      </c>
      <c r="P4524" s="5" t="s">
        <v>11739</v>
      </c>
      <c r="Q4524" s="10" t="s">
        <v>11393</v>
      </c>
    </row>
    <row r="4525" spans="1:17" hidden="1" x14ac:dyDescent="0.2">
      <c r="A4525" s="154">
        <v>1715</v>
      </c>
      <c r="B4525">
        <v>10</v>
      </c>
      <c r="C4525">
        <v>1</v>
      </c>
      <c r="D4525" s="5" t="s">
        <v>613</v>
      </c>
      <c r="E4525" t="s">
        <v>22</v>
      </c>
      <c r="I4525" s="5" t="s">
        <v>5000</v>
      </c>
      <c r="K4525" t="s">
        <v>5000</v>
      </c>
      <c r="L4525">
        <v>52</v>
      </c>
      <c r="O4525" s="5">
        <f t="shared" si="70"/>
        <v>1663</v>
      </c>
      <c r="P4525" s="5" t="s">
        <v>11739</v>
      </c>
      <c r="Q4525" s="10" t="s">
        <v>11393</v>
      </c>
    </row>
    <row r="4526" spans="1:17" hidden="1" x14ac:dyDescent="0.2">
      <c r="A4526" s="154">
        <v>1715</v>
      </c>
      <c r="B4526">
        <v>10</v>
      </c>
      <c r="C4526">
        <v>3</v>
      </c>
      <c r="D4526" s="5" t="s">
        <v>11397</v>
      </c>
      <c r="E4526" t="s">
        <v>98</v>
      </c>
      <c r="F4526" t="s">
        <v>39</v>
      </c>
      <c r="G4526" t="s">
        <v>518</v>
      </c>
      <c r="I4526" s="5" t="s">
        <v>5009</v>
      </c>
      <c r="K4526" t="s">
        <v>5000</v>
      </c>
      <c r="L4526">
        <v>40</v>
      </c>
      <c r="O4526" s="5">
        <f t="shared" si="70"/>
        <v>1675</v>
      </c>
      <c r="P4526" s="5" t="s">
        <v>11739</v>
      </c>
      <c r="Q4526" s="10" t="s">
        <v>11393</v>
      </c>
    </row>
    <row r="4527" spans="1:17" hidden="1" x14ac:dyDescent="0.2">
      <c r="A4527" s="154">
        <v>1715</v>
      </c>
      <c r="B4527">
        <v>10</v>
      </c>
      <c r="C4527">
        <v>3</v>
      </c>
      <c r="D4527" s="5" t="s">
        <v>5816</v>
      </c>
      <c r="E4527" t="s">
        <v>103</v>
      </c>
      <c r="F4527" t="s">
        <v>167</v>
      </c>
      <c r="G4527" t="s">
        <v>2</v>
      </c>
      <c r="I4527" s="5" t="s">
        <v>5009</v>
      </c>
      <c r="K4527" t="s">
        <v>5000</v>
      </c>
      <c r="N4527">
        <v>2</v>
      </c>
      <c r="O4527" s="5">
        <f t="shared" si="70"/>
        <v>1715</v>
      </c>
      <c r="P4527" s="5" t="s">
        <v>11739</v>
      </c>
      <c r="Q4527" s="10" t="s">
        <v>11393</v>
      </c>
    </row>
    <row r="4528" spans="1:17" hidden="1" x14ac:dyDescent="0.2">
      <c r="A4528" s="154">
        <v>1715</v>
      </c>
      <c r="B4528">
        <v>10</v>
      </c>
      <c r="C4528">
        <v>5</v>
      </c>
      <c r="D4528" s="5" t="s">
        <v>11398</v>
      </c>
      <c r="E4528" t="s">
        <v>75</v>
      </c>
      <c r="F4528" t="s">
        <v>167</v>
      </c>
      <c r="G4528" t="s">
        <v>53</v>
      </c>
      <c r="I4528" s="5" t="s">
        <v>5009</v>
      </c>
      <c r="K4528" t="s">
        <v>5000</v>
      </c>
      <c r="O4528" s="5">
        <f t="shared" si="70"/>
        <v>1715</v>
      </c>
      <c r="P4528" s="5" t="s">
        <v>11739</v>
      </c>
      <c r="Q4528" s="10" t="s">
        <v>11393</v>
      </c>
    </row>
    <row r="4529" spans="1:17" hidden="1" x14ac:dyDescent="0.2">
      <c r="A4529" s="154">
        <v>1715</v>
      </c>
      <c r="B4529">
        <v>10</v>
      </c>
      <c r="C4529">
        <v>9</v>
      </c>
      <c r="D4529" s="5" t="s">
        <v>5271</v>
      </c>
      <c r="E4529" t="s">
        <v>30</v>
      </c>
      <c r="I4529" s="5" t="s">
        <v>5000</v>
      </c>
      <c r="K4529" t="s">
        <v>5000</v>
      </c>
      <c r="L4529">
        <v>28</v>
      </c>
      <c r="O4529" s="5">
        <f t="shared" si="70"/>
        <v>1687</v>
      </c>
      <c r="P4529" s="5" t="s">
        <v>11739</v>
      </c>
      <c r="Q4529" s="10" t="s">
        <v>11393</v>
      </c>
    </row>
    <row r="4530" spans="1:17" hidden="1" x14ac:dyDescent="0.2">
      <c r="A4530" s="154">
        <v>1715</v>
      </c>
      <c r="B4530">
        <v>10</v>
      </c>
      <c r="C4530">
        <v>10</v>
      </c>
      <c r="D4530" s="5" t="s">
        <v>34</v>
      </c>
      <c r="E4530" t="s">
        <v>582</v>
      </c>
      <c r="F4530" t="s">
        <v>39</v>
      </c>
      <c r="G4530" t="s">
        <v>2</v>
      </c>
      <c r="I4530" s="5" t="s">
        <v>5000</v>
      </c>
      <c r="K4530" t="s">
        <v>5000</v>
      </c>
      <c r="L4530">
        <v>40</v>
      </c>
      <c r="O4530" s="5">
        <f t="shared" si="70"/>
        <v>1675</v>
      </c>
      <c r="P4530" s="5" t="s">
        <v>11739</v>
      </c>
      <c r="Q4530" s="10" t="s">
        <v>11393</v>
      </c>
    </row>
    <row r="4531" spans="1:17" hidden="1" x14ac:dyDescent="0.2">
      <c r="A4531" s="154">
        <v>1715</v>
      </c>
      <c r="B4531">
        <v>10</v>
      </c>
      <c r="C4531">
        <v>16</v>
      </c>
      <c r="D4531" s="5" t="s">
        <v>5396</v>
      </c>
      <c r="E4531" t="s">
        <v>15</v>
      </c>
      <c r="F4531" t="s">
        <v>39</v>
      </c>
      <c r="G4531" t="s">
        <v>53</v>
      </c>
      <c r="I4531" s="5" t="s">
        <v>5009</v>
      </c>
      <c r="K4531" t="s">
        <v>5000</v>
      </c>
      <c r="L4531">
        <v>23</v>
      </c>
      <c r="O4531" s="5">
        <f t="shared" si="70"/>
        <v>1692</v>
      </c>
      <c r="P4531" s="5" t="s">
        <v>11739</v>
      </c>
      <c r="Q4531" s="10" t="s">
        <v>11393</v>
      </c>
    </row>
    <row r="4532" spans="1:17" hidden="1" x14ac:dyDescent="0.2">
      <c r="A4532" s="154">
        <v>1715</v>
      </c>
      <c r="B4532">
        <v>10</v>
      </c>
      <c r="C4532">
        <v>17</v>
      </c>
      <c r="D4532" s="5" t="s">
        <v>11399</v>
      </c>
      <c r="E4532" t="s">
        <v>518</v>
      </c>
      <c r="I4532" s="5" t="s">
        <v>11400</v>
      </c>
      <c r="K4532" t="s">
        <v>2958</v>
      </c>
      <c r="L4532">
        <v>40</v>
      </c>
      <c r="O4532" s="5">
        <f t="shared" si="70"/>
        <v>1675</v>
      </c>
      <c r="P4532" s="5" t="s">
        <v>11739</v>
      </c>
      <c r="Q4532" s="10" t="s">
        <v>11393</v>
      </c>
    </row>
    <row r="4533" spans="1:17" hidden="1" x14ac:dyDescent="0.2">
      <c r="A4533" s="154">
        <v>1715</v>
      </c>
      <c r="B4533">
        <v>11</v>
      </c>
      <c r="C4533">
        <v>4</v>
      </c>
      <c r="D4533" s="5" t="s">
        <v>5169</v>
      </c>
      <c r="E4533" t="s">
        <v>53</v>
      </c>
      <c r="I4533" s="5" t="s">
        <v>5000</v>
      </c>
      <c r="K4533" t="s">
        <v>5000</v>
      </c>
      <c r="L4533">
        <v>27</v>
      </c>
      <c r="O4533" s="5">
        <f t="shared" si="70"/>
        <v>1688</v>
      </c>
      <c r="P4533" s="5" t="s">
        <v>11739</v>
      </c>
      <c r="Q4533" s="10" t="s">
        <v>11393</v>
      </c>
    </row>
    <row r="4534" spans="1:17" hidden="1" x14ac:dyDescent="0.2">
      <c r="A4534" s="154">
        <v>1715</v>
      </c>
      <c r="B4534">
        <v>11</v>
      </c>
      <c r="C4534">
        <v>12</v>
      </c>
      <c r="D4534" s="5" t="s">
        <v>5238</v>
      </c>
      <c r="E4534" t="s">
        <v>13</v>
      </c>
      <c r="I4534" s="5" t="s">
        <v>5009</v>
      </c>
      <c r="K4534" t="s">
        <v>5000</v>
      </c>
      <c r="L4534">
        <v>56</v>
      </c>
      <c r="O4534" s="5">
        <f t="shared" si="70"/>
        <v>1659</v>
      </c>
      <c r="P4534" s="5" t="s">
        <v>11740</v>
      </c>
      <c r="Q4534" s="10" t="s">
        <v>11401</v>
      </c>
    </row>
    <row r="4535" spans="1:17" hidden="1" x14ac:dyDescent="0.2">
      <c r="A4535" s="154">
        <v>1715</v>
      </c>
      <c r="B4535">
        <v>11</v>
      </c>
      <c r="C4535">
        <v>23</v>
      </c>
      <c r="D4535" s="5" t="s">
        <v>5676</v>
      </c>
      <c r="E4535" t="s">
        <v>23</v>
      </c>
      <c r="I4535" s="5" t="s">
        <v>5000</v>
      </c>
      <c r="K4535" t="s">
        <v>5000</v>
      </c>
      <c r="L4535">
        <v>8</v>
      </c>
      <c r="O4535" s="5">
        <f t="shared" si="70"/>
        <v>1707</v>
      </c>
      <c r="P4535" s="5" t="s">
        <v>11740</v>
      </c>
      <c r="Q4535" s="10" t="s">
        <v>11401</v>
      </c>
    </row>
    <row r="4536" spans="1:17" hidden="1" x14ac:dyDescent="0.2">
      <c r="A4536" s="154">
        <v>1715</v>
      </c>
      <c r="B4536">
        <v>11</v>
      </c>
      <c r="C4536">
        <v>27</v>
      </c>
      <c r="D4536" s="5" t="s">
        <v>5209</v>
      </c>
      <c r="E4536" t="s">
        <v>13</v>
      </c>
      <c r="I4536" s="5" t="s">
        <v>2958</v>
      </c>
      <c r="K4536" t="s">
        <v>2958</v>
      </c>
      <c r="L4536">
        <v>56</v>
      </c>
      <c r="O4536" s="5">
        <f t="shared" si="70"/>
        <v>1659</v>
      </c>
      <c r="P4536" s="5" t="s">
        <v>11740</v>
      </c>
      <c r="Q4536" s="10" t="s">
        <v>11401</v>
      </c>
    </row>
    <row r="4537" spans="1:17" hidden="1" x14ac:dyDescent="0.2">
      <c r="A4537" s="154">
        <v>1715</v>
      </c>
      <c r="B4537">
        <v>12</v>
      </c>
      <c r="C4537">
        <v>18</v>
      </c>
      <c r="D4537" s="5" t="s">
        <v>11402</v>
      </c>
      <c r="E4537" t="s">
        <v>21</v>
      </c>
      <c r="I4537" s="5" t="s">
        <v>5009</v>
      </c>
      <c r="K4537" t="s">
        <v>5000</v>
      </c>
      <c r="L4537">
        <v>13</v>
      </c>
      <c r="O4537" s="5">
        <f t="shared" si="70"/>
        <v>1702</v>
      </c>
      <c r="P4537" s="5" t="s">
        <v>11740</v>
      </c>
      <c r="Q4537" s="10" t="s">
        <v>11401</v>
      </c>
    </row>
    <row r="4538" spans="1:17" hidden="1" x14ac:dyDescent="0.2">
      <c r="A4538" s="154">
        <v>1715</v>
      </c>
      <c r="B4538">
        <v>12</v>
      </c>
      <c r="C4538">
        <v>23</v>
      </c>
      <c r="D4538" s="5" t="s">
        <v>10627</v>
      </c>
      <c r="E4538" t="s">
        <v>47</v>
      </c>
      <c r="I4538" s="5" t="s">
        <v>5000</v>
      </c>
      <c r="K4538" t="s">
        <v>5000</v>
      </c>
      <c r="L4538">
        <v>65</v>
      </c>
      <c r="O4538" s="5">
        <f t="shared" si="70"/>
        <v>1650</v>
      </c>
      <c r="P4538" s="5" t="s">
        <v>11740</v>
      </c>
      <c r="Q4538" s="10" t="s">
        <v>11401</v>
      </c>
    </row>
    <row r="4539" spans="1:17" hidden="1" x14ac:dyDescent="0.2">
      <c r="A4539">
        <v>1716</v>
      </c>
      <c r="B4539">
        <v>1</v>
      </c>
      <c r="C4539">
        <v>8</v>
      </c>
      <c r="D4539" s="5" t="s">
        <v>18606</v>
      </c>
      <c r="E4539" t="s">
        <v>46</v>
      </c>
      <c r="I4539" s="5" t="s">
        <v>5009</v>
      </c>
      <c r="K4539" t="s">
        <v>5000</v>
      </c>
      <c r="L4539">
        <v>22</v>
      </c>
      <c r="O4539" s="5">
        <f t="shared" si="70"/>
        <v>1694</v>
      </c>
      <c r="P4539" s="5" t="s">
        <v>11740</v>
      </c>
      <c r="Q4539" s="10" t="s">
        <v>11401</v>
      </c>
    </row>
    <row r="4540" spans="1:17" hidden="1" x14ac:dyDescent="0.2">
      <c r="A4540" s="154">
        <v>1716</v>
      </c>
      <c r="B4540">
        <v>1</v>
      </c>
      <c r="C4540">
        <v>11</v>
      </c>
      <c r="D4540" s="5" t="s">
        <v>5021</v>
      </c>
      <c r="E4540" t="s">
        <v>15</v>
      </c>
      <c r="I4540" s="5" t="s">
        <v>5000</v>
      </c>
      <c r="K4540" t="s">
        <v>5000</v>
      </c>
      <c r="L4540">
        <v>58</v>
      </c>
      <c r="O4540" s="5">
        <f t="shared" si="70"/>
        <v>1658</v>
      </c>
      <c r="P4540" s="5" t="s">
        <v>11740</v>
      </c>
      <c r="Q4540" s="10" t="s">
        <v>11401</v>
      </c>
    </row>
    <row r="4541" spans="1:17" hidden="1" x14ac:dyDescent="0.2">
      <c r="A4541" s="154">
        <v>1716</v>
      </c>
      <c r="B4541">
        <v>1</v>
      </c>
      <c r="C4541">
        <v>12</v>
      </c>
      <c r="D4541" s="5" t="s">
        <v>11403</v>
      </c>
      <c r="E4541" t="s">
        <v>81</v>
      </c>
      <c r="I4541" s="5" t="s">
        <v>5009</v>
      </c>
      <c r="K4541" t="s">
        <v>5000</v>
      </c>
      <c r="L4541">
        <v>28</v>
      </c>
      <c r="O4541" s="5">
        <f t="shared" si="70"/>
        <v>1688</v>
      </c>
      <c r="P4541" s="5" t="s">
        <v>11740</v>
      </c>
      <c r="Q4541" s="10" t="s">
        <v>11401</v>
      </c>
    </row>
    <row r="4542" spans="1:17" hidden="1" x14ac:dyDescent="0.2">
      <c r="A4542" s="154">
        <v>1716</v>
      </c>
      <c r="B4542">
        <v>1</v>
      </c>
      <c r="C4542">
        <v>20</v>
      </c>
      <c r="D4542" s="5" t="s">
        <v>5282</v>
      </c>
      <c r="E4542" t="s">
        <v>29</v>
      </c>
      <c r="I4542" s="5" t="s">
        <v>2958</v>
      </c>
      <c r="K4542" t="s">
        <v>2958</v>
      </c>
      <c r="L4542">
        <v>46</v>
      </c>
      <c r="O4542" s="5">
        <f t="shared" si="70"/>
        <v>1670</v>
      </c>
      <c r="P4542" s="5" t="s">
        <v>11740</v>
      </c>
      <c r="Q4542" s="10" t="s">
        <v>11401</v>
      </c>
    </row>
    <row r="4543" spans="1:17" hidden="1" x14ac:dyDescent="0.2">
      <c r="A4543" s="154">
        <v>1716</v>
      </c>
      <c r="B4543">
        <v>1</v>
      </c>
      <c r="C4543">
        <v>26</v>
      </c>
      <c r="D4543" s="5" t="s">
        <v>5048</v>
      </c>
      <c r="E4543" t="s">
        <v>30</v>
      </c>
      <c r="I4543" s="5" t="s">
        <v>5009</v>
      </c>
      <c r="K4543" t="s">
        <v>5000</v>
      </c>
      <c r="L4543">
        <v>45</v>
      </c>
      <c r="O4543" s="5">
        <f t="shared" si="70"/>
        <v>1671</v>
      </c>
      <c r="P4543" s="5" t="s">
        <v>11740</v>
      </c>
      <c r="Q4543" s="10" t="s">
        <v>11401</v>
      </c>
    </row>
    <row r="4544" spans="1:17" hidden="1" x14ac:dyDescent="0.2">
      <c r="A4544" s="154">
        <v>1716</v>
      </c>
      <c r="B4544">
        <v>2</v>
      </c>
      <c r="C4544">
        <v>3</v>
      </c>
      <c r="D4544" s="5" t="s">
        <v>5048</v>
      </c>
      <c r="E4544" t="s">
        <v>2</v>
      </c>
      <c r="I4544" s="5" t="s">
        <v>5009</v>
      </c>
      <c r="K4544" t="s">
        <v>5000</v>
      </c>
      <c r="L4544">
        <v>65</v>
      </c>
      <c r="O4544" s="5">
        <f t="shared" si="70"/>
        <v>1651</v>
      </c>
      <c r="P4544" s="5" t="s">
        <v>11740</v>
      </c>
      <c r="Q4544" s="10" t="s">
        <v>11401</v>
      </c>
    </row>
    <row r="4545" spans="1:17" hidden="1" x14ac:dyDescent="0.2">
      <c r="A4545" s="154">
        <v>1716</v>
      </c>
      <c r="B4545">
        <v>2</v>
      </c>
      <c r="C4545">
        <v>9</v>
      </c>
      <c r="D4545" s="5" t="s">
        <v>5152</v>
      </c>
      <c r="E4545" t="s">
        <v>59</v>
      </c>
      <c r="F4545" t="s">
        <v>167</v>
      </c>
      <c r="G4545" t="s">
        <v>23</v>
      </c>
      <c r="I4545" s="5" t="s">
        <v>5009</v>
      </c>
      <c r="K4545" t="s">
        <v>5000</v>
      </c>
      <c r="N4545">
        <v>1</v>
      </c>
      <c r="O4545" s="5">
        <f t="shared" si="70"/>
        <v>1716</v>
      </c>
      <c r="P4545" s="5" t="s">
        <v>11741</v>
      </c>
      <c r="Q4545" s="10" t="s">
        <v>11401</v>
      </c>
    </row>
    <row r="4546" spans="1:17" hidden="1" x14ac:dyDescent="0.2">
      <c r="A4546" s="154">
        <v>1716</v>
      </c>
      <c r="B4546" s="154">
        <v>2</v>
      </c>
      <c r="C4546" s="154">
        <v>9</v>
      </c>
      <c r="D4546" s="5" t="s">
        <v>5152</v>
      </c>
      <c r="E4546" t="s">
        <v>11404</v>
      </c>
      <c r="F4546" t="s">
        <v>167</v>
      </c>
      <c r="G4546" t="s">
        <v>23</v>
      </c>
      <c r="I4546" s="5" t="s">
        <v>5009</v>
      </c>
      <c r="J4546" s="154"/>
      <c r="K4546" s="154" t="s">
        <v>5000</v>
      </c>
      <c r="L4546" s="154"/>
      <c r="M4546" s="154"/>
      <c r="N4546" s="154">
        <v>1</v>
      </c>
      <c r="O4546" s="5">
        <f t="shared" ref="O4546:O4609" si="71">IF(ISBLANK(L4546),IF(AND(NOT(ISBLANK(M4546)),M4546&gt;B4546),A4546-1,A4546), ROUNDDOWN(A4546-L4546,0))</f>
        <v>1716</v>
      </c>
      <c r="P4546" s="5" t="s">
        <v>11741</v>
      </c>
      <c r="Q4546" s="10" t="s">
        <v>11401</v>
      </c>
    </row>
    <row r="4547" spans="1:17" hidden="1" x14ac:dyDescent="0.2">
      <c r="A4547" s="154">
        <v>1716</v>
      </c>
      <c r="B4547">
        <v>2</v>
      </c>
      <c r="C4547">
        <v>12</v>
      </c>
      <c r="D4547" s="5" t="s">
        <v>11405</v>
      </c>
      <c r="E4547" t="s">
        <v>46</v>
      </c>
      <c r="F4547" t="s">
        <v>167</v>
      </c>
      <c r="G4547" t="s">
        <v>69</v>
      </c>
      <c r="H4547" t="s">
        <v>17995</v>
      </c>
      <c r="I4547" s="5" t="s">
        <v>5000</v>
      </c>
      <c r="K4547" t="s">
        <v>5000</v>
      </c>
      <c r="N4547">
        <v>1</v>
      </c>
      <c r="O4547" s="5">
        <f t="shared" si="71"/>
        <v>1716</v>
      </c>
      <c r="P4547" s="5" t="s">
        <v>11741</v>
      </c>
      <c r="Q4547" s="10" t="s">
        <v>11401</v>
      </c>
    </row>
    <row r="4548" spans="1:17" hidden="1" x14ac:dyDescent="0.2">
      <c r="A4548" s="154">
        <v>1716</v>
      </c>
      <c r="B4548">
        <v>2</v>
      </c>
      <c r="C4548">
        <v>14</v>
      </c>
      <c r="D4548" s="5" t="s">
        <v>5282</v>
      </c>
      <c r="E4548" t="s">
        <v>53</v>
      </c>
      <c r="I4548" s="5" t="s">
        <v>2958</v>
      </c>
      <c r="K4548" t="s">
        <v>2958</v>
      </c>
      <c r="L4548">
        <v>36</v>
      </c>
      <c r="O4548" s="5">
        <f t="shared" si="71"/>
        <v>1680</v>
      </c>
      <c r="P4548" s="5" t="s">
        <v>11741</v>
      </c>
      <c r="Q4548" s="10" t="s">
        <v>11401</v>
      </c>
    </row>
    <row r="4549" spans="1:17" hidden="1" x14ac:dyDescent="0.2">
      <c r="A4549" s="154">
        <v>1716</v>
      </c>
      <c r="B4549">
        <v>2</v>
      </c>
      <c r="C4549">
        <v>25</v>
      </c>
      <c r="D4549" s="5" t="s">
        <v>5758</v>
      </c>
      <c r="E4549" t="s">
        <v>518</v>
      </c>
      <c r="I4549" s="5" t="s">
        <v>2958</v>
      </c>
      <c r="K4549" t="s">
        <v>2958</v>
      </c>
      <c r="L4549">
        <v>56</v>
      </c>
      <c r="O4549" s="5">
        <f t="shared" si="71"/>
        <v>1660</v>
      </c>
      <c r="P4549" s="5" t="s">
        <v>11741</v>
      </c>
      <c r="Q4549" s="10" t="s">
        <v>11401</v>
      </c>
    </row>
    <row r="4550" spans="1:17" hidden="1" x14ac:dyDescent="0.2">
      <c r="A4550" s="154">
        <v>1716</v>
      </c>
      <c r="B4550">
        <v>3</v>
      </c>
      <c r="C4550">
        <v>23</v>
      </c>
      <c r="D4550" s="203" t="s">
        <v>2590</v>
      </c>
      <c r="E4550" t="s">
        <v>103</v>
      </c>
      <c r="F4550" t="s">
        <v>167</v>
      </c>
      <c r="G4550" t="s">
        <v>14</v>
      </c>
      <c r="I4550" s="5" t="s">
        <v>5009</v>
      </c>
      <c r="K4550" t="s">
        <v>5000</v>
      </c>
      <c r="L4550">
        <v>1</v>
      </c>
      <c r="O4550" s="5">
        <f t="shared" si="71"/>
        <v>1715</v>
      </c>
      <c r="P4550" s="5" t="s">
        <v>11741</v>
      </c>
      <c r="Q4550" s="10" t="s">
        <v>11401</v>
      </c>
    </row>
    <row r="4551" spans="1:17" hidden="1" x14ac:dyDescent="0.2">
      <c r="A4551" s="154">
        <v>1716</v>
      </c>
      <c r="B4551">
        <v>3</v>
      </c>
      <c r="C4551">
        <v>31</v>
      </c>
      <c r="D4551" s="5" t="s">
        <v>11406</v>
      </c>
      <c r="E4551" t="s">
        <v>13769</v>
      </c>
      <c r="F4551" t="s">
        <v>39</v>
      </c>
      <c r="G4551" t="s">
        <v>138</v>
      </c>
      <c r="I4551" s="5" t="s">
        <v>5009</v>
      </c>
      <c r="K4551" t="s">
        <v>5000</v>
      </c>
      <c r="L4551">
        <v>30</v>
      </c>
      <c r="O4551" s="5">
        <f t="shared" si="71"/>
        <v>1686</v>
      </c>
      <c r="P4551" s="5" t="s">
        <v>11741</v>
      </c>
      <c r="Q4551" s="10" t="s">
        <v>11401</v>
      </c>
    </row>
    <row r="4552" spans="1:17" hidden="1" x14ac:dyDescent="0.2">
      <c r="A4552" s="154">
        <v>1716</v>
      </c>
      <c r="B4552">
        <v>4</v>
      </c>
      <c r="C4552">
        <v>17</v>
      </c>
      <c r="D4552" s="5" t="s">
        <v>5901</v>
      </c>
      <c r="E4552" t="s">
        <v>520</v>
      </c>
      <c r="F4552" t="s">
        <v>167</v>
      </c>
      <c r="G4552" t="s">
        <v>518</v>
      </c>
      <c r="I4552" s="5" t="s">
        <v>5000</v>
      </c>
      <c r="K4552" t="s">
        <v>5000</v>
      </c>
      <c r="N4552">
        <v>9</v>
      </c>
      <c r="O4552" s="5">
        <f t="shared" si="71"/>
        <v>1716</v>
      </c>
      <c r="P4552" s="5" t="s">
        <v>11741</v>
      </c>
      <c r="Q4552" s="10" t="s">
        <v>11401</v>
      </c>
    </row>
    <row r="4553" spans="1:17" hidden="1" x14ac:dyDescent="0.2">
      <c r="A4553" s="154">
        <v>1716</v>
      </c>
      <c r="B4553">
        <v>5</v>
      </c>
      <c r="C4553">
        <v>2</v>
      </c>
      <c r="D4553" s="5" t="s">
        <v>5271</v>
      </c>
      <c r="E4553" t="s">
        <v>52</v>
      </c>
      <c r="F4553" t="s">
        <v>36</v>
      </c>
      <c r="K4553" t="s">
        <v>5000</v>
      </c>
      <c r="L4553">
        <v>35</v>
      </c>
      <c r="O4553" s="5">
        <f t="shared" si="71"/>
        <v>1681</v>
      </c>
      <c r="P4553" s="5" t="s">
        <v>11741</v>
      </c>
      <c r="Q4553" s="10" t="s">
        <v>11401</v>
      </c>
    </row>
    <row r="4554" spans="1:17" hidden="1" x14ac:dyDescent="0.2">
      <c r="A4554" s="154">
        <v>1716</v>
      </c>
      <c r="B4554">
        <v>5</v>
      </c>
      <c r="C4554">
        <v>10</v>
      </c>
      <c r="D4554" s="234" t="s">
        <v>18937</v>
      </c>
      <c r="E4554" t="s">
        <v>30</v>
      </c>
      <c r="I4554" t="s">
        <v>5000</v>
      </c>
      <c r="K4554" t="s">
        <v>5000</v>
      </c>
      <c r="L4554">
        <v>38</v>
      </c>
      <c r="O4554" s="5">
        <f t="shared" si="71"/>
        <v>1678</v>
      </c>
      <c r="P4554" s="5" t="s">
        <v>11741</v>
      </c>
      <c r="Q4554" s="10" t="s">
        <v>11401</v>
      </c>
    </row>
    <row r="4555" spans="1:17" hidden="1" x14ac:dyDescent="0.2">
      <c r="A4555" s="154">
        <v>1716</v>
      </c>
      <c r="B4555">
        <v>6</v>
      </c>
      <c r="C4555">
        <v>17</v>
      </c>
      <c r="D4555" s="5" t="s">
        <v>11408</v>
      </c>
      <c r="E4555" t="s">
        <v>47</v>
      </c>
      <c r="I4555" t="s">
        <v>5000</v>
      </c>
      <c r="K4555" t="s">
        <v>5000</v>
      </c>
      <c r="L4555">
        <v>60</v>
      </c>
      <c r="O4555" s="5">
        <f t="shared" si="71"/>
        <v>1656</v>
      </c>
      <c r="P4555" s="5" t="s">
        <v>11741</v>
      </c>
      <c r="Q4555" s="10" t="s">
        <v>11401</v>
      </c>
    </row>
    <row r="4556" spans="1:17" hidden="1" x14ac:dyDescent="0.2">
      <c r="A4556" s="154">
        <v>1716</v>
      </c>
      <c r="B4556">
        <v>7</v>
      </c>
      <c r="C4556">
        <v>13</v>
      </c>
      <c r="D4556" s="5" t="s">
        <v>11410</v>
      </c>
      <c r="E4556" t="s">
        <v>30</v>
      </c>
      <c r="I4556" t="s">
        <v>5009</v>
      </c>
      <c r="K4556" t="s">
        <v>5000</v>
      </c>
      <c r="L4556">
        <v>47</v>
      </c>
      <c r="O4556" s="5">
        <f t="shared" si="71"/>
        <v>1669</v>
      </c>
      <c r="P4556" s="5" t="s">
        <v>11742</v>
      </c>
      <c r="Q4556" s="10" t="s">
        <v>11409</v>
      </c>
    </row>
    <row r="4557" spans="1:17" hidden="1" x14ac:dyDescent="0.2">
      <c r="A4557" s="154">
        <v>1716</v>
      </c>
      <c r="B4557">
        <v>7</v>
      </c>
      <c r="C4557">
        <v>26</v>
      </c>
      <c r="D4557" s="5" t="s">
        <v>613</v>
      </c>
      <c r="E4557" t="s">
        <v>15</v>
      </c>
      <c r="I4557" t="s">
        <v>5000</v>
      </c>
      <c r="K4557" t="s">
        <v>5000</v>
      </c>
      <c r="L4557">
        <v>54</v>
      </c>
      <c r="O4557" s="5">
        <f t="shared" si="71"/>
        <v>1662</v>
      </c>
      <c r="P4557" s="5" t="s">
        <v>11742</v>
      </c>
      <c r="Q4557" s="10" t="s">
        <v>11409</v>
      </c>
    </row>
    <row r="4558" spans="1:17" hidden="1" x14ac:dyDescent="0.2">
      <c r="A4558" s="154">
        <v>1716</v>
      </c>
      <c r="B4558">
        <v>8</v>
      </c>
      <c r="C4558">
        <v>8</v>
      </c>
      <c r="D4558" s="5" t="s">
        <v>5277</v>
      </c>
      <c r="E4558" t="s">
        <v>52</v>
      </c>
      <c r="F4558" t="s">
        <v>167</v>
      </c>
      <c r="G4558" t="s">
        <v>30</v>
      </c>
      <c r="I4558" s="5" t="s">
        <v>5009</v>
      </c>
      <c r="K4558" t="s">
        <v>5000</v>
      </c>
      <c r="L4558">
        <v>12</v>
      </c>
      <c r="O4558" s="5">
        <f t="shared" si="71"/>
        <v>1704</v>
      </c>
      <c r="P4558" s="5" t="s">
        <v>11742</v>
      </c>
      <c r="Q4558" s="10" t="s">
        <v>11409</v>
      </c>
    </row>
    <row r="4559" spans="1:17" hidden="1" x14ac:dyDescent="0.2">
      <c r="A4559" s="154">
        <v>1716</v>
      </c>
      <c r="B4559">
        <v>8</v>
      </c>
      <c r="C4559">
        <v>14</v>
      </c>
      <c r="D4559" s="5" t="s">
        <v>5152</v>
      </c>
      <c r="E4559" t="s">
        <v>47</v>
      </c>
      <c r="F4559" t="s">
        <v>167</v>
      </c>
      <c r="G4559" t="s">
        <v>53</v>
      </c>
      <c r="I4559" s="5" t="s">
        <v>5009</v>
      </c>
      <c r="K4559" t="s">
        <v>5000</v>
      </c>
      <c r="N4559">
        <v>8</v>
      </c>
      <c r="O4559" s="5">
        <f t="shared" si="71"/>
        <v>1716</v>
      </c>
      <c r="P4559" s="5" t="s">
        <v>11742</v>
      </c>
      <c r="Q4559" s="10" t="s">
        <v>11409</v>
      </c>
    </row>
    <row r="4560" spans="1:17" hidden="1" x14ac:dyDescent="0.2">
      <c r="A4560" s="154">
        <v>1716</v>
      </c>
      <c r="B4560">
        <v>8</v>
      </c>
      <c r="C4560">
        <v>31</v>
      </c>
      <c r="D4560" s="5" t="s">
        <v>11411</v>
      </c>
      <c r="E4560" t="s">
        <v>21</v>
      </c>
      <c r="F4560" t="s">
        <v>39</v>
      </c>
      <c r="G4560" t="s">
        <v>23</v>
      </c>
      <c r="I4560" s="5" t="s">
        <v>5000</v>
      </c>
      <c r="K4560" t="s">
        <v>5000</v>
      </c>
      <c r="L4560">
        <v>37</v>
      </c>
      <c r="O4560" s="5">
        <f t="shared" si="71"/>
        <v>1679</v>
      </c>
      <c r="P4560" s="5" t="s">
        <v>11742</v>
      </c>
      <c r="Q4560" s="10" t="s">
        <v>11409</v>
      </c>
    </row>
    <row r="4561" spans="1:17" hidden="1" x14ac:dyDescent="0.2">
      <c r="A4561" s="154">
        <v>1716</v>
      </c>
      <c r="B4561">
        <v>9</v>
      </c>
      <c r="C4561">
        <v>21</v>
      </c>
      <c r="D4561" s="5" t="s">
        <v>5055</v>
      </c>
      <c r="E4561" t="s">
        <v>46</v>
      </c>
      <c r="F4561" t="s">
        <v>167</v>
      </c>
      <c r="G4561" t="s">
        <v>691</v>
      </c>
      <c r="I4561" s="5" t="s">
        <v>2958</v>
      </c>
      <c r="K4561" t="s">
        <v>2958</v>
      </c>
      <c r="L4561">
        <v>3</v>
      </c>
      <c r="O4561" s="5">
        <f t="shared" si="71"/>
        <v>1713</v>
      </c>
      <c r="P4561" s="5" t="s">
        <v>11742</v>
      </c>
      <c r="Q4561" s="10" t="s">
        <v>11409</v>
      </c>
    </row>
    <row r="4562" spans="1:17" hidden="1" x14ac:dyDescent="0.2">
      <c r="A4562" s="154">
        <v>1716</v>
      </c>
      <c r="B4562">
        <v>9</v>
      </c>
      <c r="C4562">
        <v>28</v>
      </c>
      <c r="D4562" s="5" t="s">
        <v>6067</v>
      </c>
      <c r="E4562" t="s">
        <v>916</v>
      </c>
      <c r="F4562" t="s">
        <v>167</v>
      </c>
      <c r="G4562" t="s">
        <v>20</v>
      </c>
      <c r="H4562" t="s">
        <v>17995</v>
      </c>
      <c r="I4562" s="5" t="s">
        <v>5009</v>
      </c>
      <c r="K4562" t="s">
        <v>5000</v>
      </c>
      <c r="M4562" s="45">
        <v>1</v>
      </c>
      <c r="O4562" s="5">
        <f t="shared" si="71"/>
        <v>1716</v>
      </c>
      <c r="P4562" s="5" t="s">
        <v>11742</v>
      </c>
      <c r="Q4562" s="10" t="s">
        <v>11409</v>
      </c>
    </row>
    <row r="4563" spans="1:17" hidden="1" x14ac:dyDescent="0.2">
      <c r="A4563" s="154">
        <v>1716</v>
      </c>
      <c r="B4563">
        <v>10</v>
      </c>
      <c r="C4563">
        <v>17</v>
      </c>
      <c r="D4563" s="5" t="s">
        <v>5085</v>
      </c>
      <c r="E4563" t="s">
        <v>582</v>
      </c>
      <c r="F4563" t="s">
        <v>39</v>
      </c>
      <c r="G4563" t="s">
        <v>22</v>
      </c>
      <c r="I4563" s="5" t="s">
        <v>5009</v>
      </c>
      <c r="K4563" t="s">
        <v>5000</v>
      </c>
      <c r="L4563">
        <v>33</v>
      </c>
      <c r="O4563" s="5">
        <f t="shared" si="71"/>
        <v>1683</v>
      </c>
      <c r="P4563" s="5" t="s">
        <v>11742</v>
      </c>
      <c r="Q4563" s="10" t="s">
        <v>11409</v>
      </c>
    </row>
    <row r="4564" spans="1:17" hidden="1" x14ac:dyDescent="0.2">
      <c r="A4564" s="154">
        <v>1716</v>
      </c>
      <c r="B4564">
        <v>11</v>
      </c>
      <c r="C4564">
        <v>23</v>
      </c>
      <c r="D4564" s="5" t="s">
        <v>6012</v>
      </c>
      <c r="E4564" t="s">
        <v>13</v>
      </c>
      <c r="F4564" t="s">
        <v>167</v>
      </c>
      <c r="G4564" t="s">
        <v>518</v>
      </c>
      <c r="H4564" t="s">
        <v>17994</v>
      </c>
      <c r="I4564" s="5" t="s">
        <v>5009</v>
      </c>
      <c r="K4564" t="s">
        <v>5000</v>
      </c>
      <c r="M4564" s="45">
        <v>0.5</v>
      </c>
      <c r="O4564" s="5">
        <f t="shared" si="71"/>
        <v>1716</v>
      </c>
      <c r="P4564" s="5" t="s">
        <v>11742</v>
      </c>
      <c r="Q4564" s="10" t="s">
        <v>11409</v>
      </c>
    </row>
    <row r="4565" spans="1:17" hidden="1" x14ac:dyDescent="0.2">
      <c r="A4565" s="154">
        <v>1716</v>
      </c>
      <c r="B4565">
        <v>12</v>
      </c>
      <c r="C4565">
        <v>5</v>
      </c>
      <c r="D4565" s="5" t="s">
        <v>10937</v>
      </c>
      <c r="E4565" t="s">
        <v>518</v>
      </c>
      <c r="I4565" s="5" t="s">
        <v>5009</v>
      </c>
      <c r="K4565" t="s">
        <v>5000</v>
      </c>
      <c r="L4565">
        <v>54</v>
      </c>
      <c r="O4565" s="5">
        <f t="shared" si="71"/>
        <v>1662</v>
      </c>
      <c r="P4565" s="5" t="s">
        <v>11743</v>
      </c>
      <c r="Q4565" s="10" t="s">
        <v>11409</v>
      </c>
    </row>
    <row r="4566" spans="1:17" hidden="1" x14ac:dyDescent="0.2">
      <c r="A4566" s="154">
        <v>1716</v>
      </c>
      <c r="B4566">
        <v>12</v>
      </c>
      <c r="C4566">
        <v>7</v>
      </c>
      <c r="D4566" s="5" t="s">
        <v>11412</v>
      </c>
      <c r="E4566" t="s">
        <v>582</v>
      </c>
      <c r="F4566" t="s">
        <v>39</v>
      </c>
      <c r="G4566" t="s">
        <v>30</v>
      </c>
      <c r="L4566">
        <v>45</v>
      </c>
      <c r="O4566" s="5">
        <f t="shared" si="71"/>
        <v>1671</v>
      </c>
      <c r="P4566" s="5" t="s">
        <v>11743</v>
      </c>
      <c r="Q4566" s="10" t="s">
        <v>11409</v>
      </c>
    </row>
    <row r="4567" spans="1:17" hidden="1" x14ac:dyDescent="0.2">
      <c r="A4567" s="154">
        <v>1716</v>
      </c>
      <c r="B4567">
        <v>12</v>
      </c>
      <c r="C4567">
        <v>30</v>
      </c>
      <c r="D4567" s="5" t="s">
        <v>11413</v>
      </c>
      <c r="E4567" t="s">
        <v>11</v>
      </c>
      <c r="I4567" t="s">
        <v>5009</v>
      </c>
      <c r="K4567" t="s">
        <v>5000</v>
      </c>
      <c r="L4567">
        <v>60</v>
      </c>
      <c r="O4567" s="5">
        <f t="shared" si="71"/>
        <v>1656</v>
      </c>
      <c r="P4567" s="5" t="s">
        <v>11743</v>
      </c>
      <c r="Q4567" s="10" t="s">
        <v>11409</v>
      </c>
    </row>
    <row r="4568" spans="1:17" hidden="1" x14ac:dyDescent="0.2">
      <c r="A4568">
        <v>1717</v>
      </c>
      <c r="B4568">
        <v>1</v>
      </c>
      <c r="C4568">
        <v>10</v>
      </c>
      <c r="D4568" s="5" t="s">
        <v>5789</v>
      </c>
      <c r="E4568" t="s">
        <v>95</v>
      </c>
      <c r="F4568" t="s">
        <v>167</v>
      </c>
      <c r="G4568" t="s">
        <v>103</v>
      </c>
      <c r="I4568" s="5" t="s">
        <v>5009</v>
      </c>
      <c r="K4568" t="s">
        <v>5000</v>
      </c>
      <c r="L4568">
        <v>1</v>
      </c>
      <c r="O4568" s="5">
        <f t="shared" si="71"/>
        <v>1716</v>
      </c>
      <c r="P4568" s="5" t="s">
        <v>11743</v>
      </c>
      <c r="Q4568" s="10" t="s">
        <v>11409</v>
      </c>
    </row>
    <row r="4569" spans="1:17" hidden="1" x14ac:dyDescent="0.2">
      <c r="A4569" s="154">
        <v>1717</v>
      </c>
      <c r="B4569">
        <v>2</v>
      </c>
      <c r="C4569">
        <v>1</v>
      </c>
      <c r="D4569" s="5" t="s">
        <v>5477</v>
      </c>
      <c r="E4569" t="s">
        <v>28</v>
      </c>
      <c r="F4569" t="s">
        <v>167</v>
      </c>
      <c r="G4569" t="s">
        <v>13</v>
      </c>
      <c r="H4569" t="s">
        <v>17994</v>
      </c>
      <c r="K4569" t="s">
        <v>5000</v>
      </c>
      <c r="M4569" s="45">
        <v>0.5</v>
      </c>
      <c r="O4569" s="5">
        <f t="shared" si="71"/>
        <v>1717</v>
      </c>
      <c r="P4569" s="5" t="s">
        <v>11743</v>
      </c>
      <c r="Q4569" s="10" t="s">
        <v>11409</v>
      </c>
    </row>
    <row r="4570" spans="1:17" hidden="1" x14ac:dyDescent="0.2">
      <c r="A4570" s="154">
        <v>1717</v>
      </c>
      <c r="B4570">
        <v>2</v>
      </c>
      <c r="C4570">
        <v>2</v>
      </c>
      <c r="D4570" s="5" t="s">
        <v>11414</v>
      </c>
      <c r="E4570" t="s">
        <v>14</v>
      </c>
      <c r="F4570" t="s">
        <v>167</v>
      </c>
      <c r="G4570" t="s">
        <v>30</v>
      </c>
      <c r="I4570" s="5" t="s">
        <v>4175</v>
      </c>
      <c r="K4570" t="s">
        <v>5000</v>
      </c>
      <c r="L4570">
        <v>8</v>
      </c>
      <c r="O4570" s="5">
        <f t="shared" si="71"/>
        <v>1709</v>
      </c>
      <c r="P4570" s="5" t="s">
        <v>11743</v>
      </c>
      <c r="Q4570" s="10" t="s">
        <v>11409</v>
      </c>
    </row>
    <row r="4571" spans="1:17" hidden="1" x14ac:dyDescent="0.2">
      <c r="A4571" s="154">
        <v>1717</v>
      </c>
      <c r="B4571" s="154">
        <v>2</v>
      </c>
      <c r="C4571">
        <v>3</v>
      </c>
      <c r="D4571" s="5" t="s">
        <v>11415</v>
      </c>
      <c r="E4571" t="s">
        <v>13</v>
      </c>
      <c r="I4571" s="5" t="s">
        <v>5009</v>
      </c>
      <c r="K4571" t="s">
        <v>5000</v>
      </c>
      <c r="L4571">
        <v>46</v>
      </c>
      <c r="O4571" s="5">
        <f t="shared" si="71"/>
        <v>1671</v>
      </c>
      <c r="P4571" s="5" t="s">
        <v>11743</v>
      </c>
      <c r="Q4571" s="10" t="s">
        <v>11409</v>
      </c>
    </row>
    <row r="4572" spans="1:17" hidden="1" x14ac:dyDescent="0.2">
      <c r="A4572" s="154">
        <v>1717</v>
      </c>
      <c r="B4572" s="154">
        <v>2</v>
      </c>
      <c r="C4572">
        <v>12</v>
      </c>
      <c r="D4572" s="5" t="s">
        <v>5789</v>
      </c>
      <c r="E4572" t="s">
        <v>15</v>
      </c>
      <c r="I4572" s="5" t="s">
        <v>5009</v>
      </c>
      <c r="K4572" t="s">
        <v>5000</v>
      </c>
      <c r="L4572">
        <v>30</v>
      </c>
      <c r="O4572" s="5">
        <f t="shared" si="71"/>
        <v>1687</v>
      </c>
      <c r="P4572" s="5" t="s">
        <v>11743</v>
      </c>
      <c r="Q4572" s="10" t="s">
        <v>11409</v>
      </c>
    </row>
    <row r="4573" spans="1:17" hidden="1" x14ac:dyDescent="0.2">
      <c r="A4573" s="154">
        <v>1717</v>
      </c>
      <c r="B4573" s="154">
        <v>2</v>
      </c>
      <c r="C4573">
        <v>14</v>
      </c>
      <c r="D4573" s="214" t="s">
        <v>237</v>
      </c>
      <c r="E4573" t="s">
        <v>13356</v>
      </c>
      <c r="I4573" s="5" t="s">
        <v>2958</v>
      </c>
      <c r="K4573" t="s">
        <v>2958</v>
      </c>
      <c r="L4573">
        <v>65</v>
      </c>
      <c r="O4573" s="5">
        <f t="shared" si="71"/>
        <v>1652</v>
      </c>
      <c r="P4573" s="5" t="s">
        <v>11743</v>
      </c>
      <c r="Q4573" s="10" t="s">
        <v>11409</v>
      </c>
    </row>
    <row r="4574" spans="1:17" hidden="1" x14ac:dyDescent="0.2">
      <c r="A4574" s="154">
        <v>1717</v>
      </c>
      <c r="B4574">
        <v>3</v>
      </c>
      <c r="C4574">
        <v>5</v>
      </c>
      <c r="D4574" s="5" t="s">
        <v>13307</v>
      </c>
      <c r="E4574" t="s">
        <v>21</v>
      </c>
      <c r="F4574" t="s">
        <v>167</v>
      </c>
      <c r="G4574" t="s">
        <v>518</v>
      </c>
      <c r="H4574" t="s">
        <v>17994</v>
      </c>
      <c r="I4574" s="5" t="s">
        <v>5009</v>
      </c>
      <c r="K4574" t="s">
        <v>5000</v>
      </c>
      <c r="M4574" s="45">
        <v>0.5</v>
      </c>
      <c r="O4574" s="5">
        <f t="shared" si="71"/>
        <v>1717</v>
      </c>
      <c r="P4574" s="5" t="s">
        <v>11743</v>
      </c>
      <c r="Q4574" s="10" t="s">
        <v>11409</v>
      </c>
    </row>
    <row r="4575" spans="1:17" hidden="1" x14ac:dyDescent="0.2">
      <c r="A4575" s="154">
        <v>1717</v>
      </c>
      <c r="B4575">
        <v>3</v>
      </c>
      <c r="C4575">
        <v>18</v>
      </c>
      <c r="D4575" s="197" t="s">
        <v>83</v>
      </c>
      <c r="E4575" t="s">
        <v>582</v>
      </c>
      <c r="F4575" t="s">
        <v>167</v>
      </c>
      <c r="G4575" t="s">
        <v>13</v>
      </c>
      <c r="I4575" s="5" t="s">
        <v>5000</v>
      </c>
      <c r="K4575" t="s">
        <v>5000</v>
      </c>
      <c r="L4575">
        <v>4</v>
      </c>
      <c r="O4575" s="5">
        <f t="shared" si="71"/>
        <v>1713</v>
      </c>
      <c r="P4575" s="5" t="s">
        <v>11743</v>
      </c>
      <c r="Q4575" s="10" t="s">
        <v>11409</v>
      </c>
    </row>
    <row r="4576" spans="1:17" hidden="1" x14ac:dyDescent="0.2">
      <c r="A4576" s="154">
        <v>1717</v>
      </c>
      <c r="B4576">
        <v>4</v>
      </c>
      <c r="C4576">
        <v>3</v>
      </c>
      <c r="D4576" s="5" t="s">
        <v>5553</v>
      </c>
      <c r="E4576" t="s">
        <v>11</v>
      </c>
      <c r="K4576" t="s">
        <v>5000</v>
      </c>
      <c r="L4576">
        <v>30</v>
      </c>
      <c r="O4576" s="5">
        <f t="shared" si="71"/>
        <v>1687</v>
      </c>
      <c r="P4576" s="5" t="s">
        <v>11744</v>
      </c>
      <c r="Q4576" s="10" t="s">
        <v>11416</v>
      </c>
    </row>
    <row r="4577" spans="1:17" hidden="1" x14ac:dyDescent="0.2">
      <c r="A4577" s="154">
        <v>1717</v>
      </c>
      <c r="B4577">
        <v>4</v>
      </c>
      <c r="C4577">
        <v>19</v>
      </c>
      <c r="D4577" s="5" t="s">
        <v>13906</v>
      </c>
      <c r="E4577" t="s">
        <v>103</v>
      </c>
      <c r="I4577" t="s">
        <v>5000</v>
      </c>
      <c r="K4577" t="s">
        <v>5000</v>
      </c>
      <c r="L4577">
        <v>30</v>
      </c>
      <c r="O4577" s="5">
        <f t="shared" si="71"/>
        <v>1687</v>
      </c>
      <c r="P4577" s="5" t="s">
        <v>11744</v>
      </c>
      <c r="Q4577" s="10" t="s">
        <v>11416</v>
      </c>
    </row>
    <row r="4578" spans="1:17" hidden="1" x14ac:dyDescent="0.2">
      <c r="A4578" s="154">
        <v>1717</v>
      </c>
      <c r="B4578">
        <v>4</v>
      </c>
      <c r="C4578">
        <v>22</v>
      </c>
      <c r="D4578" s="5" t="s">
        <v>2520</v>
      </c>
      <c r="E4578" t="s">
        <v>131</v>
      </c>
      <c r="F4578" t="s">
        <v>167</v>
      </c>
      <c r="G4578" t="s">
        <v>29</v>
      </c>
      <c r="H4578" t="s">
        <v>18000</v>
      </c>
      <c r="I4578" s="5" t="s">
        <v>2958</v>
      </c>
      <c r="K4578" t="s">
        <v>2958</v>
      </c>
      <c r="M4578" s="45">
        <v>3</v>
      </c>
      <c r="O4578" s="5">
        <f t="shared" si="71"/>
        <v>1717</v>
      </c>
      <c r="P4578" s="5" t="s">
        <v>11744</v>
      </c>
      <c r="Q4578" s="10" t="s">
        <v>11416</v>
      </c>
    </row>
    <row r="4579" spans="1:17" hidden="1" x14ac:dyDescent="0.2">
      <c r="A4579" s="154">
        <v>1717</v>
      </c>
      <c r="B4579">
        <v>5</v>
      </c>
      <c r="C4579">
        <v>3</v>
      </c>
      <c r="D4579" s="5" t="s">
        <v>5553</v>
      </c>
      <c r="E4579" t="s">
        <v>95</v>
      </c>
      <c r="F4579" t="s">
        <v>167</v>
      </c>
      <c r="G4579" t="s">
        <v>2</v>
      </c>
      <c r="H4579" t="s">
        <v>17999</v>
      </c>
      <c r="I4579" s="5" t="s">
        <v>5000</v>
      </c>
      <c r="K4579" t="s">
        <v>5000</v>
      </c>
      <c r="M4579" s="45">
        <v>3</v>
      </c>
      <c r="O4579" s="5">
        <f t="shared" si="71"/>
        <v>1717</v>
      </c>
      <c r="P4579" s="5" t="s">
        <v>11744</v>
      </c>
      <c r="Q4579" s="10" t="s">
        <v>11416</v>
      </c>
    </row>
    <row r="4580" spans="1:17" hidden="1" x14ac:dyDescent="0.2">
      <c r="A4580" s="154">
        <v>1717</v>
      </c>
      <c r="B4580">
        <v>5</v>
      </c>
      <c r="C4580">
        <v>7</v>
      </c>
      <c r="D4580" s="5" t="s">
        <v>5021</v>
      </c>
      <c r="E4580" t="s">
        <v>21</v>
      </c>
      <c r="F4580" t="s">
        <v>167</v>
      </c>
      <c r="G4580" t="s">
        <v>30</v>
      </c>
      <c r="H4580" t="s">
        <v>18001</v>
      </c>
      <c r="I4580" s="5" t="s">
        <v>5000</v>
      </c>
      <c r="K4580" t="s">
        <v>5000</v>
      </c>
      <c r="M4580" s="45">
        <v>2</v>
      </c>
      <c r="O4580" s="5">
        <f t="shared" si="71"/>
        <v>1717</v>
      </c>
      <c r="P4580" s="5" t="s">
        <v>11744</v>
      </c>
      <c r="Q4580" s="10" t="s">
        <v>11416</v>
      </c>
    </row>
    <row r="4581" spans="1:17" hidden="1" x14ac:dyDescent="0.2">
      <c r="A4581" s="154">
        <v>1717</v>
      </c>
      <c r="B4581">
        <v>5</v>
      </c>
      <c r="C4581">
        <v>20</v>
      </c>
      <c r="D4581" s="5" t="s">
        <v>5048</v>
      </c>
      <c r="E4581" t="s">
        <v>14</v>
      </c>
      <c r="F4581" t="s">
        <v>167</v>
      </c>
      <c r="G4581" t="s">
        <v>2</v>
      </c>
      <c r="I4581" s="5" t="s">
        <v>5000</v>
      </c>
      <c r="K4581" t="s">
        <v>5000</v>
      </c>
      <c r="L4581">
        <v>1</v>
      </c>
      <c r="O4581" s="5">
        <f t="shared" si="71"/>
        <v>1716</v>
      </c>
      <c r="P4581" s="5" t="s">
        <v>11744</v>
      </c>
      <c r="Q4581" s="10" t="s">
        <v>11416</v>
      </c>
    </row>
    <row r="4582" spans="1:17" hidden="1" x14ac:dyDescent="0.2">
      <c r="A4582" s="154">
        <v>1717</v>
      </c>
      <c r="B4582">
        <v>5</v>
      </c>
      <c r="C4582">
        <v>29</v>
      </c>
      <c r="D4582" s="5" t="s">
        <v>613</v>
      </c>
      <c r="E4582" t="s">
        <v>53</v>
      </c>
      <c r="I4582" s="5" t="s">
        <v>5000</v>
      </c>
      <c r="K4582" t="s">
        <v>5000</v>
      </c>
      <c r="L4582">
        <v>58</v>
      </c>
      <c r="O4582" s="5">
        <f t="shared" si="71"/>
        <v>1659</v>
      </c>
      <c r="P4582" s="5" t="s">
        <v>11744</v>
      </c>
      <c r="Q4582" s="10" t="s">
        <v>11416</v>
      </c>
    </row>
    <row r="4583" spans="1:17" hidden="1" x14ac:dyDescent="0.2">
      <c r="A4583" s="154">
        <v>1717</v>
      </c>
      <c r="B4583">
        <v>5</v>
      </c>
      <c r="C4583">
        <v>30</v>
      </c>
      <c r="D4583" s="5" t="s">
        <v>11417</v>
      </c>
      <c r="E4583" t="s">
        <v>53</v>
      </c>
      <c r="F4583" t="s">
        <v>167</v>
      </c>
      <c r="G4583" t="s">
        <v>13</v>
      </c>
      <c r="I4583" s="5" t="s">
        <v>2958</v>
      </c>
      <c r="K4583" t="s">
        <v>2958</v>
      </c>
      <c r="L4583">
        <v>2</v>
      </c>
      <c r="O4583" s="5">
        <f t="shared" si="71"/>
        <v>1715</v>
      </c>
      <c r="P4583" s="5" t="s">
        <v>11744</v>
      </c>
      <c r="Q4583" s="10" t="s">
        <v>11416</v>
      </c>
    </row>
    <row r="4584" spans="1:17" hidden="1" x14ac:dyDescent="0.2">
      <c r="A4584" s="154">
        <v>1717</v>
      </c>
      <c r="B4584">
        <v>6</v>
      </c>
      <c r="C4584">
        <v>2</v>
      </c>
      <c r="D4584" s="5" t="s">
        <v>2753</v>
      </c>
      <c r="E4584" t="s">
        <v>47</v>
      </c>
      <c r="F4584" t="s">
        <v>167</v>
      </c>
      <c r="G4584" t="s">
        <v>691</v>
      </c>
      <c r="I4584" s="5" t="s">
        <v>2958</v>
      </c>
      <c r="K4584" t="s">
        <v>2958</v>
      </c>
      <c r="L4584">
        <v>1</v>
      </c>
      <c r="O4584" s="5">
        <f t="shared" si="71"/>
        <v>1716</v>
      </c>
      <c r="P4584" s="5" t="s">
        <v>11744</v>
      </c>
      <c r="Q4584" s="10" t="s">
        <v>11416</v>
      </c>
    </row>
    <row r="4585" spans="1:17" hidden="1" x14ac:dyDescent="0.2">
      <c r="A4585" s="154">
        <v>1717</v>
      </c>
      <c r="B4585">
        <v>6</v>
      </c>
      <c r="C4585">
        <v>2</v>
      </c>
      <c r="D4585" s="5" t="s">
        <v>11418</v>
      </c>
      <c r="E4585" t="s">
        <v>21</v>
      </c>
      <c r="F4585" t="s">
        <v>167</v>
      </c>
      <c r="G4585" t="s">
        <v>2</v>
      </c>
      <c r="H4585" t="s">
        <v>18000</v>
      </c>
      <c r="I4585" s="5" t="s">
        <v>5000</v>
      </c>
      <c r="K4585" t="s">
        <v>5000</v>
      </c>
      <c r="M4585" s="45">
        <v>3</v>
      </c>
      <c r="O4585" s="5">
        <f t="shared" si="71"/>
        <v>1717</v>
      </c>
      <c r="P4585" s="5" t="s">
        <v>11744</v>
      </c>
      <c r="Q4585" s="10" t="s">
        <v>11416</v>
      </c>
    </row>
    <row r="4586" spans="1:17" hidden="1" x14ac:dyDescent="0.2">
      <c r="A4586" s="154">
        <v>1717</v>
      </c>
      <c r="B4586">
        <v>6</v>
      </c>
      <c r="C4586">
        <v>3</v>
      </c>
      <c r="D4586" s="5" t="s">
        <v>5282</v>
      </c>
      <c r="E4586" t="s">
        <v>47</v>
      </c>
      <c r="F4586" t="s">
        <v>167</v>
      </c>
      <c r="G4586" t="s">
        <v>29</v>
      </c>
      <c r="I4586" s="5" t="s">
        <v>2958</v>
      </c>
      <c r="K4586" t="s">
        <v>2958</v>
      </c>
      <c r="L4586">
        <v>1</v>
      </c>
      <c r="O4586" s="5">
        <f t="shared" si="71"/>
        <v>1716</v>
      </c>
      <c r="P4586" s="5" t="s">
        <v>11744</v>
      </c>
      <c r="Q4586" s="10" t="s">
        <v>11416</v>
      </c>
    </row>
    <row r="4587" spans="1:17" hidden="1" x14ac:dyDescent="0.2">
      <c r="A4587" s="154">
        <v>1717</v>
      </c>
      <c r="B4587">
        <v>6</v>
      </c>
      <c r="C4587">
        <v>16</v>
      </c>
      <c r="D4587" s="5" t="s">
        <v>5055</v>
      </c>
      <c r="E4587" t="s">
        <v>582</v>
      </c>
      <c r="F4587" t="s">
        <v>167</v>
      </c>
      <c r="G4587" t="s">
        <v>47</v>
      </c>
      <c r="I4587" s="5" t="s">
        <v>2958</v>
      </c>
      <c r="K4587" t="s">
        <v>2958</v>
      </c>
      <c r="L4587">
        <v>2</v>
      </c>
      <c r="O4587" s="5">
        <f t="shared" si="71"/>
        <v>1715</v>
      </c>
      <c r="P4587" s="5" t="s">
        <v>11744</v>
      </c>
      <c r="Q4587" s="10" t="s">
        <v>11416</v>
      </c>
    </row>
    <row r="4588" spans="1:17" hidden="1" x14ac:dyDescent="0.2">
      <c r="A4588" s="154">
        <v>1717</v>
      </c>
      <c r="B4588">
        <v>6</v>
      </c>
      <c r="C4588">
        <v>19</v>
      </c>
      <c r="D4588" s="5" t="s">
        <v>11419</v>
      </c>
      <c r="E4588" t="s">
        <v>15</v>
      </c>
      <c r="F4588" t="s">
        <v>167</v>
      </c>
      <c r="G4588" t="s">
        <v>95</v>
      </c>
      <c r="H4588" t="s">
        <v>18000</v>
      </c>
      <c r="I4588" s="5" t="s">
        <v>5000</v>
      </c>
      <c r="K4588" t="s">
        <v>5000</v>
      </c>
      <c r="M4588" s="45">
        <v>3</v>
      </c>
      <c r="O4588" s="5">
        <f t="shared" si="71"/>
        <v>1717</v>
      </c>
      <c r="P4588" s="5" t="s">
        <v>11744</v>
      </c>
      <c r="Q4588" s="10" t="s">
        <v>11416</v>
      </c>
    </row>
    <row r="4589" spans="1:17" hidden="1" x14ac:dyDescent="0.2">
      <c r="A4589" s="154">
        <v>1717</v>
      </c>
      <c r="B4589">
        <v>6</v>
      </c>
      <c r="C4589">
        <v>26</v>
      </c>
      <c r="D4589" s="5" t="s">
        <v>5065</v>
      </c>
      <c r="E4589" t="s">
        <v>21</v>
      </c>
      <c r="F4589" t="s">
        <v>167</v>
      </c>
      <c r="G4589" t="s">
        <v>17</v>
      </c>
      <c r="I4589" s="5" t="s">
        <v>2958</v>
      </c>
      <c r="K4589" t="s">
        <v>2958</v>
      </c>
      <c r="L4589">
        <v>2</v>
      </c>
      <c r="O4589" s="5">
        <f t="shared" si="71"/>
        <v>1715</v>
      </c>
      <c r="P4589" s="5" t="s">
        <v>11745</v>
      </c>
      <c r="Q4589" s="10" t="s">
        <v>11416</v>
      </c>
    </row>
    <row r="4590" spans="1:17" hidden="1" x14ac:dyDescent="0.2">
      <c r="A4590" s="154">
        <v>1717</v>
      </c>
      <c r="B4590">
        <v>6</v>
      </c>
      <c r="C4590">
        <v>29</v>
      </c>
      <c r="D4590" s="5" t="s">
        <v>5758</v>
      </c>
      <c r="E4590" t="s">
        <v>21</v>
      </c>
      <c r="F4590" t="s">
        <v>167</v>
      </c>
      <c r="G4590" t="s">
        <v>518</v>
      </c>
      <c r="I4590" s="5" t="s">
        <v>2958</v>
      </c>
      <c r="K4590" t="s">
        <v>2958</v>
      </c>
      <c r="L4590">
        <v>2</v>
      </c>
      <c r="O4590" s="5">
        <f t="shared" si="71"/>
        <v>1715</v>
      </c>
      <c r="P4590" s="5" t="s">
        <v>11745</v>
      </c>
      <c r="Q4590" s="10" t="s">
        <v>11416</v>
      </c>
    </row>
    <row r="4591" spans="1:17" hidden="1" x14ac:dyDescent="0.2">
      <c r="A4591" s="154">
        <v>1717</v>
      </c>
      <c r="B4591">
        <v>7</v>
      </c>
      <c r="C4591">
        <v>7</v>
      </c>
      <c r="D4591" s="5" t="s">
        <v>5889</v>
      </c>
      <c r="E4591" t="s">
        <v>81</v>
      </c>
      <c r="F4591" t="s">
        <v>167</v>
      </c>
      <c r="G4591" t="s">
        <v>5881</v>
      </c>
      <c r="I4591" s="5" t="s">
        <v>5009</v>
      </c>
      <c r="K4591" t="s">
        <v>5000</v>
      </c>
      <c r="L4591">
        <v>2</v>
      </c>
      <c r="O4591" s="5">
        <f t="shared" si="71"/>
        <v>1715</v>
      </c>
      <c r="P4591" s="5" t="s">
        <v>11745</v>
      </c>
      <c r="Q4591" s="10" t="s">
        <v>11416</v>
      </c>
    </row>
    <row r="4592" spans="1:17" hidden="1" x14ac:dyDescent="0.2">
      <c r="A4592" s="154">
        <v>1717</v>
      </c>
      <c r="B4592">
        <v>7</v>
      </c>
      <c r="C4592">
        <v>28</v>
      </c>
      <c r="D4592" s="5" t="s">
        <v>3499</v>
      </c>
      <c r="E4592" t="s">
        <v>29</v>
      </c>
      <c r="F4592" t="s">
        <v>167</v>
      </c>
      <c r="G4592" t="s">
        <v>29</v>
      </c>
      <c r="H4592" t="s">
        <v>18000</v>
      </c>
      <c r="I4592" s="5" t="s">
        <v>5009</v>
      </c>
      <c r="K4592" t="s">
        <v>5000</v>
      </c>
      <c r="M4592" s="45">
        <v>3</v>
      </c>
      <c r="O4592" s="5">
        <f t="shared" si="71"/>
        <v>1717</v>
      </c>
      <c r="P4592" s="5" t="s">
        <v>11745</v>
      </c>
      <c r="Q4592" s="10" t="s">
        <v>11416</v>
      </c>
    </row>
    <row r="4593" spans="1:17" hidden="1" x14ac:dyDescent="0.2">
      <c r="A4593" s="154">
        <v>1717</v>
      </c>
      <c r="B4593">
        <v>8</v>
      </c>
      <c r="C4593">
        <v>2</v>
      </c>
      <c r="D4593" s="5" t="s">
        <v>11420</v>
      </c>
      <c r="E4593" t="s">
        <v>52</v>
      </c>
      <c r="F4593" t="s">
        <v>39</v>
      </c>
      <c r="G4593" t="s">
        <v>518</v>
      </c>
      <c r="I4593" s="5" t="s">
        <v>11421</v>
      </c>
      <c r="K4593" t="s">
        <v>5000</v>
      </c>
      <c r="L4593">
        <v>38</v>
      </c>
      <c r="O4593" s="5">
        <f t="shared" si="71"/>
        <v>1679</v>
      </c>
      <c r="P4593" s="5" t="s">
        <v>11745</v>
      </c>
      <c r="Q4593" s="10" t="s">
        <v>11416</v>
      </c>
    </row>
    <row r="4594" spans="1:17" hidden="1" x14ac:dyDescent="0.2">
      <c r="A4594" s="154">
        <v>1717</v>
      </c>
      <c r="B4594">
        <v>8</v>
      </c>
      <c r="C4594">
        <v>11</v>
      </c>
      <c r="D4594" s="5" t="s">
        <v>13906</v>
      </c>
      <c r="E4594" t="s">
        <v>518</v>
      </c>
      <c r="F4594" t="s">
        <v>167</v>
      </c>
      <c r="G4594" t="s">
        <v>46</v>
      </c>
      <c r="I4594" s="5" t="s">
        <v>5009</v>
      </c>
      <c r="K4594" t="s">
        <v>5000</v>
      </c>
      <c r="L4594">
        <v>1</v>
      </c>
      <c r="O4594" s="5">
        <f t="shared" si="71"/>
        <v>1716</v>
      </c>
      <c r="P4594" s="5" t="s">
        <v>11745</v>
      </c>
      <c r="Q4594" s="10" t="s">
        <v>11416</v>
      </c>
    </row>
    <row r="4595" spans="1:17" hidden="1" x14ac:dyDescent="0.2">
      <c r="A4595" s="154">
        <v>1717</v>
      </c>
      <c r="B4595">
        <v>9</v>
      </c>
      <c r="C4595">
        <v>10</v>
      </c>
      <c r="D4595" s="5" t="s">
        <v>2753</v>
      </c>
      <c r="E4595" t="s">
        <v>23</v>
      </c>
      <c r="F4595" t="s">
        <v>167</v>
      </c>
      <c r="G4595" t="s">
        <v>518</v>
      </c>
      <c r="H4595" t="s">
        <v>18000</v>
      </c>
      <c r="I4595" s="5" t="s">
        <v>5000</v>
      </c>
      <c r="K4595" t="s">
        <v>5000</v>
      </c>
      <c r="M4595" s="45">
        <v>3</v>
      </c>
      <c r="O4595" s="5">
        <f t="shared" si="71"/>
        <v>1717</v>
      </c>
      <c r="P4595" s="5" t="s">
        <v>11745</v>
      </c>
      <c r="Q4595" s="10" t="s">
        <v>11416</v>
      </c>
    </row>
    <row r="4596" spans="1:17" hidden="1" x14ac:dyDescent="0.2">
      <c r="A4596" s="154">
        <v>1717</v>
      </c>
      <c r="B4596">
        <v>9</v>
      </c>
      <c r="C4596">
        <v>13</v>
      </c>
      <c r="D4596" s="5" t="s">
        <v>371</v>
      </c>
      <c r="E4596" t="s">
        <v>69</v>
      </c>
      <c r="F4596" t="s">
        <v>167</v>
      </c>
      <c r="G4596" t="s">
        <v>69</v>
      </c>
      <c r="I4596" s="5" t="s">
        <v>5009</v>
      </c>
      <c r="K4596" t="s">
        <v>5000</v>
      </c>
      <c r="L4596">
        <v>2</v>
      </c>
      <c r="O4596" s="5">
        <f t="shared" si="71"/>
        <v>1715</v>
      </c>
      <c r="P4596" s="5" t="s">
        <v>11745</v>
      </c>
      <c r="Q4596" s="10" t="s">
        <v>11416</v>
      </c>
    </row>
    <row r="4597" spans="1:17" hidden="1" x14ac:dyDescent="0.2">
      <c r="A4597" s="154">
        <v>1717</v>
      </c>
      <c r="B4597">
        <v>9</v>
      </c>
      <c r="C4597">
        <v>22</v>
      </c>
      <c r="D4597" s="5" t="s">
        <v>5065</v>
      </c>
      <c r="E4597" t="s">
        <v>37</v>
      </c>
      <c r="I4597" s="5" t="s">
        <v>2958</v>
      </c>
      <c r="K4597" t="s">
        <v>2958</v>
      </c>
      <c r="L4597">
        <v>63</v>
      </c>
      <c r="O4597" s="5">
        <f t="shared" si="71"/>
        <v>1654</v>
      </c>
      <c r="P4597" s="5" t="s">
        <v>11745</v>
      </c>
      <c r="Q4597" s="10" t="s">
        <v>11416</v>
      </c>
    </row>
    <row r="4598" spans="1:17" hidden="1" x14ac:dyDescent="0.2">
      <c r="A4598" s="154">
        <v>1717</v>
      </c>
      <c r="B4598">
        <v>9</v>
      </c>
      <c r="C4598">
        <v>27</v>
      </c>
      <c r="D4598" s="203" t="s">
        <v>2590</v>
      </c>
      <c r="E4598" t="s">
        <v>30</v>
      </c>
      <c r="F4598" t="s">
        <v>167</v>
      </c>
      <c r="G4598" t="s">
        <v>14</v>
      </c>
      <c r="I4598" s="5" t="s">
        <v>5009</v>
      </c>
      <c r="K4598" t="s">
        <v>5000</v>
      </c>
      <c r="L4598">
        <v>15</v>
      </c>
      <c r="O4598" s="5">
        <f t="shared" si="71"/>
        <v>1702</v>
      </c>
      <c r="P4598" s="5" t="s">
        <v>11745</v>
      </c>
      <c r="Q4598" s="10" t="s">
        <v>11416</v>
      </c>
    </row>
    <row r="4599" spans="1:17" hidden="1" x14ac:dyDescent="0.2">
      <c r="A4599" s="154">
        <v>1717</v>
      </c>
      <c r="B4599">
        <v>10</v>
      </c>
      <c r="C4599">
        <v>7</v>
      </c>
      <c r="D4599" s="5" t="s">
        <v>5085</v>
      </c>
      <c r="E4599" t="s">
        <v>30</v>
      </c>
      <c r="F4599" t="s">
        <v>167</v>
      </c>
      <c r="G4599" t="s">
        <v>22</v>
      </c>
      <c r="I4599" s="5" t="s">
        <v>5000</v>
      </c>
      <c r="K4599" t="s">
        <v>5000</v>
      </c>
      <c r="L4599">
        <v>2</v>
      </c>
      <c r="O4599" s="5">
        <f t="shared" si="71"/>
        <v>1715</v>
      </c>
      <c r="P4599" s="5" t="s">
        <v>11745</v>
      </c>
      <c r="Q4599" s="10" t="s">
        <v>11416</v>
      </c>
    </row>
    <row r="4600" spans="1:17" hidden="1" x14ac:dyDescent="0.2">
      <c r="A4600" s="154">
        <v>1717</v>
      </c>
      <c r="B4600">
        <v>10</v>
      </c>
      <c r="C4600">
        <v>20</v>
      </c>
      <c r="D4600" s="5" t="s">
        <v>11410</v>
      </c>
      <c r="E4600" t="s">
        <v>30</v>
      </c>
      <c r="F4600" t="s">
        <v>167</v>
      </c>
      <c r="G4600" t="s">
        <v>13</v>
      </c>
      <c r="I4600" s="5" t="s">
        <v>5009</v>
      </c>
      <c r="K4600" t="s">
        <v>5000</v>
      </c>
      <c r="L4600">
        <v>12</v>
      </c>
      <c r="O4600" s="5">
        <f t="shared" si="71"/>
        <v>1705</v>
      </c>
      <c r="P4600" s="5" t="s">
        <v>11745</v>
      </c>
      <c r="Q4600" s="10" t="s">
        <v>11416</v>
      </c>
    </row>
    <row r="4601" spans="1:17" hidden="1" x14ac:dyDescent="0.2">
      <c r="A4601" s="154">
        <v>1717</v>
      </c>
      <c r="B4601">
        <v>10</v>
      </c>
      <c r="C4601">
        <v>28</v>
      </c>
      <c r="D4601" s="5" t="s">
        <v>5662</v>
      </c>
      <c r="E4601" t="s">
        <v>13</v>
      </c>
      <c r="F4601" t="s">
        <v>167</v>
      </c>
      <c r="G4601" t="s">
        <v>30</v>
      </c>
      <c r="I4601" s="5" t="s">
        <v>5000</v>
      </c>
      <c r="K4601" t="s">
        <v>5000</v>
      </c>
      <c r="O4601" s="5">
        <f t="shared" si="71"/>
        <v>1717</v>
      </c>
      <c r="P4601" s="5" t="s">
        <v>11745</v>
      </c>
      <c r="Q4601" s="10" t="s">
        <v>11416</v>
      </c>
    </row>
    <row r="4602" spans="1:17" hidden="1" x14ac:dyDescent="0.2">
      <c r="A4602" s="154">
        <v>1717</v>
      </c>
      <c r="B4602">
        <v>11</v>
      </c>
      <c r="C4602">
        <v>23</v>
      </c>
      <c r="D4602" s="5" t="s">
        <v>5238</v>
      </c>
      <c r="E4602" t="s">
        <v>582</v>
      </c>
      <c r="I4602" s="5" t="s">
        <v>5009</v>
      </c>
      <c r="K4602" t="s">
        <v>5000</v>
      </c>
      <c r="L4602">
        <v>65</v>
      </c>
      <c r="O4602" s="5">
        <f t="shared" si="71"/>
        <v>1652</v>
      </c>
      <c r="P4602" s="5" t="s">
        <v>11746</v>
      </c>
      <c r="Q4602" s="10" t="s">
        <v>11422</v>
      </c>
    </row>
    <row r="4603" spans="1:17" hidden="1" x14ac:dyDescent="0.2">
      <c r="A4603" s="154">
        <v>1717</v>
      </c>
      <c r="B4603">
        <v>12</v>
      </c>
      <c r="C4603">
        <v>5</v>
      </c>
      <c r="D4603" s="5" t="s">
        <v>6068</v>
      </c>
      <c r="E4603" t="s">
        <v>195</v>
      </c>
      <c r="F4603" t="s">
        <v>39</v>
      </c>
      <c r="G4603" t="s">
        <v>518</v>
      </c>
      <c r="I4603" s="5" t="s">
        <v>5009</v>
      </c>
      <c r="K4603" t="s">
        <v>5000</v>
      </c>
      <c r="L4603">
        <v>40</v>
      </c>
      <c r="O4603" s="5">
        <f t="shared" si="71"/>
        <v>1677</v>
      </c>
      <c r="P4603" s="5" t="s">
        <v>11746</v>
      </c>
      <c r="Q4603" s="10" t="s">
        <v>11422</v>
      </c>
    </row>
    <row r="4604" spans="1:17" hidden="1" x14ac:dyDescent="0.2">
      <c r="A4604">
        <v>1718</v>
      </c>
      <c r="B4604">
        <v>1</v>
      </c>
      <c r="C4604">
        <v>9</v>
      </c>
      <c r="D4604" s="5" t="s">
        <v>2753</v>
      </c>
      <c r="E4604" t="s">
        <v>15</v>
      </c>
      <c r="F4604" t="s">
        <v>39</v>
      </c>
      <c r="I4604" s="5" t="s">
        <v>2958</v>
      </c>
      <c r="K4604" t="s">
        <v>2958</v>
      </c>
      <c r="L4604">
        <v>56</v>
      </c>
      <c r="O4604" s="5">
        <f t="shared" si="71"/>
        <v>1662</v>
      </c>
      <c r="P4604" s="5" t="s">
        <v>11746</v>
      </c>
      <c r="Q4604" s="10" t="s">
        <v>11422</v>
      </c>
    </row>
    <row r="4605" spans="1:17" hidden="1" x14ac:dyDescent="0.2">
      <c r="A4605" s="154">
        <v>1718</v>
      </c>
      <c r="B4605">
        <v>1</v>
      </c>
      <c r="C4605">
        <v>16</v>
      </c>
      <c r="D4605" s="5" t="s">
        <v>5477</v>
      </c>
      <c r="E4605" t="s">
        <v>95</v>
      </c>
      <c r="F4605" t="s">
        <v>167</v>
      </c>
      <c r="G4605" t="s">
        <v>95</v>
      </c>
      <c r="I4605" s="5" t="s">
        <v>5000</v>
      </c>
      <c r="K4605" t="s">
        <v>5000</v>
      </c>
      <c r="N4605">
        <v>6</v>
      </c>
      <c r="O4605" s="5">
        <f t="shared" si="71"/>
        <v>1718</v>
      </c>
      <c r="P4605" s="5" t="s">
        <v>11746</v>
      </c>
      <c r="Q4605" s="10" t="s">
        <v>11422</v>
      </c>
    </row>
    <row r="4606" spans="1:17" hidden="1" x14ac:dyDescent="0.2">
      <c r="A4606" s="154">
        <v>1718</v>
      </c>
      <c r="B4606">
        <v>1</v>
      </c>
      <c r="C4606">
        <v>22</v>
      </c>
      <c r="D4606" s="214" t="s">
        <v>237</v>
      </c>
      <c r="E4606" t="s">
        <v>518</v>
      </c>
      <c r="F4606" t="s">
        <v>167</v>
      </c>
      <c r="G4606" t="s">
        <v>11472</v>
      </c>
      <c r="I4606" s="5" t="s">
        <v>2958</v>
      </c>
      <c r="K4606" t="s">
        <v>2958</v>
      </c>
      <c r="L4606">
        <v>23</v>
      </c>
      <c r="O4606" s="5">
        <f t="shared" si="71"/>
        <v>1695</v>
      </c>
      <c r="P4606" s="5" t="s">
        <v>11746</v>
      </c>
      <c r="Q4606" s="10" t="s">
        <v>11422</v>
      </c>
    </row>
    <row r="4607" spans="1:17" hidden="1" x14ac:dyDescent="0.2">
      <c r="A4607" s="154">
        <v>1718</v>
      </c>
      <c r="B4607">
        <v>1</v>
      </c>
      <c r="C4607">
        <v>28</v>
      </c>
      <c r="D4607" s="5" t="s">
        <v>5505</v>
      </c>
      <c r="E4607" t="s">
        <v>23</v>
      </c>
      <c r="F4607" t="s">
        <v>167</v>
      </c>
      <c r="G4607" t="s">
        <v>14</v>
      </c>
      <c r="I4607" s="5" t="s">
        <v>5009</v>
      </c>
      <c r="K4607" t="s">
        <v>5000</v>
      </c>
      <c r="N4607">
        <v>16</v>
      </c>
      <c r="O4607" s="5">
        <f t="shared" si="71"/>
        <v>1718</v>
      </c>
      <c r="P4607" s="5" t="s">
        <v>11746</v>
      </c>
      <c r="Q4607" s="10" t="s">
        <v>11422</v>
      </c>
    </row>
    <row r="4608" spans="1:17" hidden="1" x14ac:dyDescent="0.2">
      <c r="A4608" s="154">
        <v>1718</v>
      </c>
      <c r="B4608">
        <v>2</v>
      </c>
      <c r="C4608">
        <v>3</v>
      </c>
      <c r="D4608" s="5" t="s">
        <v>11423</v>
      </c>
      <c r="E4608" t="s">
        <v>518</v>
      </c>
      <c r="F4608" t="s">
        <v>167</v>
      </c>
      <c r="G4608" t="s">
        <v>518</v>
      </c>
      <c r="I4608" s="5" t="s">
        <v>5000</v>
      </c>
      <c r="K4608" t="s">
        <v>5000</v>
      </c>
      <c r="L4608">
        <v>0.5</v>
      </c>
      <c r="O4608" s="5">
        <f t="shared" si="71"/>
        <v>1717</v>
      </c>
      <c r="P4608" s="5" t="s">
        <v>11746</v>
      </c>
      <c r="Q4608" s="10" t="s">
        <v>11422</v>
      </c>
    </row>
    <row r="4609" spans="1:17" hidden="1" x14ac:dyDescent="0.2">
      <c r="A4609" s="154">
        <v>1718</v>
      </c>
      <c r="B4609">
        <v>2</v>
      </c>
      <c r="C4609">
        <v>17</v>
      </c>
      <c r="D4609" s="5" t="s">
        <v>13307</v>
      </c>
      <c r="E4609" t="s">
        <v>14</v>
      </c>
      <c r="F4609" t="s">
        <v>167</v>
      </c>
      <c r="G4609" t="s">
        <v>2</v>
      </c>
      <c r="I4609" s="5" t="s">
        <v>5009</v>
      </c>
      <c r="K4609" t="s">
        <v>5000</v>
      </c>
      <c r="L4609">
        <v>3</v>
      </c>
      <c r="O4609" s="5">
        <f t="shared" si="71"/>
        <v>1715</v>
      </c>
      <c r="P4609" s="5" t="s">
        <v>11746</v>
      </c>
      <c r="Q4609" s="10" t="s">
        <v>11422</v>
      </c>
    </row>
    <row r="4610" spans="1:17" hidden="1" x14ac:dyDescent="0.2">
      <c r="A4610" s="154">
        <v>1718</v>
      </c>
      <c r="B4610">
        <v>3</v>
      </c>
      <c r="C4610">
        <v>10</v>
      </c>
      <c r="D4610" s="5" t="s">
        <v>5030</v>
      </c>
      <c r="E4610" t="s">
        <v>13356</v>
      </c>
      <c r="F4610" t="s">
        <v>39</v>
      </c>
      <c r="G4610" t="s">
        <v>23</v>
      </c>
      <c r="I4610" s="5" t="s">
        <v>5009</v>
      </c>
      <c r="K4610" t="s">
        <v>5000</v>
      </c>
      <c r="L4610">
        <v>26</v>
      </c>
      <c r="O4610" s="5">
        <f t="shared" ref="O4610:O4673" si="72">IF(ISBLANK(L4610),IF(AND(NOT(ISBLANK(M4610)),M4610&gt;B4610),A4610-1,A4610), ROUNDDOWN(A4610-L4610,0))</f>
        <v>1692</v>
      </c>
      <c r="P4610" s="5" t="s">
        <v>11746</v>
      </c>
      <c r="Q4610" s="10" t="s">
        <v>11422</v>
      </c>
    </row>
    <row r="4611" spans="1:17" hidden="1" x14ac:dyDescent="0.2">
      <c r="A4611" s="154">
        <v>1718</v>
      </c>
      <c r="B4611">
        <v>3</v>
      </c>
      <c r="C4611">
        <v>14</v>
      </c>
      <c r="D4611" s="5" t="s">
        <v>3194</v>
      </c>
      <c r="E4611" t="s">
        <v>582</v>
      </c>
      <c r="F4611" t="s">
        <v>167</v>
      </c>
      <c r="G4611" t="s">
        <v>1</v>
      </c>
      <c r="I4611" s="5" t="s">
        <v>5009</v>
      </c>
      <c r="K4611" t="s">
        <v>5000</v>
      </c>
      <c r="L4611">
        <v>6</v>
      </c>
      <c r="O4611" s="5">
        <f t="shared" si="72"/>
        <v>1712</v>
      </c>
      <c r="P4611" s="5" t="s">
        <v>11746</v>
      </c>
      <c r="Q4611" s="10" t="s">
        <v>11422</v>
      </c>
    </row>
    <row r="4612" spans="1:17" hidden="1" x14ac:dyDescent="0.2">
      <c r="A4612" s="154">
        <v>1718</v>
      </c>
      <c r="B4612">
        <v>3</v>
      </c>
      <c r="C4612">
        <v>17</v>
      </c>
      <c r="D4612" s="5" t="s">
        <v>3194</v>
      </c>
      <c r="E4612" t="s">
        <v>23</v>
      </c>
      <c r="F4612" t="s">
        <v>167</v>
      </c>
      <c r="G4612" t="s">
        <v>1</v>
      </c>
      <c r="H4612" t="s">
        <v>18001</v>
      </c>
      <c r="I4612" s="5" t="s">
        <v>5009</v>
      </c>
      <c r="K4612" t="s">
        <v>5000</v>
      </c>
      <c r="M4612" s="45">
        <v>2</v>
      </c>
      <c r="O4612" s="5">
        <f t="shared" si="72"/>
        <v>1718</v>
      </c>
      <c r="P4612" s="5" t="s">
        <v>11746</v>
      </c>
      <c r="Q4612" s="10" t="s">
        <v>11422</v>
      </c>
    </row>
    <row r="4613" spans="1:17" hidden="1" x14ac:dyDescent="0.2">
      <c r="A4613" s="154">
        <v>1718</v>
      </c>
      <c r="B4613">
        <v>3</v>
      </c>
      <c r="C4613">
        <v>17</v>
      </c>
      <c r="D4613" s="5" t="s">
        <v>6109</v>
      </c>
      <c r="E4613" t="s">
        <v>73</v>
      </c>
      <c r="F4613" t="s">
        <v>167</v>
      </c>
      <c r="G4613" t="s">
        <v>11467</v>
      </c>
      <c r="I4613" s="5" t="s">
        <v>5000</v>
      </c>
      <c r="K4613" t="s">
        <v>5000</v>
      </c>
      <c r="L4613">
        <v>6</v>
      </c>
      <c r="O4613" s="5">
        <f t="shared" si="72"/>
        <v>1712</v>
      </c>
      <c r="P4613" s="5" t="s">
        <v>11747</v>
      </c>
      <c r="Q4613" s="10" t="s">
        <v>11422</v>
      </c>
    </row>
    <row r="4614" spans="1:17" hidden="1" x14ac:dyDescent="0.2">
      <c r="A4614" s="154">
        <v>1718</v>
      </c>
      <c r="B4614">
        <v>4</v>
      </c>
      <c r="C4614">
        <v>7</v>
      </c>
      <c r="D4614" s="5" t="s">
        <v>11424</v>
      </c>
      <c r="E4614" t="s">
        <v>81</v>
      </c>
      <c r="I4614" s="5" t="s">
        <v>5000</v>
      </c>
      <c r="K4614" t="s">
        <v>5000</v>
      </c>
      <c r="L4614">
        <v>40</v>
      </c>
      <c r="O4614" s="5">
        <f t="shared" si="72"/>
        <v>1678</v>
      </c>
      <c r="P4614" s="5" t="s">
        <v>11747</v>
      </c>
      <c r="Q4614" s="10" t="s">
        <v>11422</v>
      </c>
    </row>
    <row r="4615" spans="1:17" hidden="1" x14ac:dyDescent="0.2">
      <c r="A4615" s="154">
        <v>1718</v>
      </c>
      <c r="B4615">
        <v>4</v>
      </c>
      <c r="C4615">
        <v>9</v>
      </c>
      <c r="D4615" s="5" t="s">
        <v>13307</v>
      </c>
      <c r="E4615" t="s">
        <v>21</v>
      </c>
      <c r="F4615" t="s">
        <v>167</v>
      </c>
      <c r="G4615" t="s">
        <v>2</v>
      </c>
      <c r="I4615" s="5" t="s">
        <v>5009</v>
      </c>
      <c r="K4615" t="s">
        <v>5000</v>
      </c>
      <c r="L4615">
        <v>5</v>
      </c>
      <c r="O4615" s="5">
        <f t="shared" si="72"/>
        <v>1713</v>
      </c>
      <c r="P4615" s="5" t="s">
        <v>11747</v>
      </c>
      <c r="Q4615" s="10" t="s">
        <v>11422</v>
      </c>
    </row>
    <row r="4616" spans="1:17" hidden="1" x14ac:dyDescent="0.2">
      <c r="A4616" s="154">
        <v>1718</v>
      </c>
      <c r="B4616">
        <v>4</v>
      </c>
      <c r="C4616">
        <v>11</v>
      </c>
      <c r="D4616" s="5" t="s">
        <v>5025</v>
      </c>
      <c r="E4616" t="s">
        <v>8004</v>
      </c>
      <c r="F4616" t="s">
        <v>167</v>
      </c>
      <c r="G4616" t="s">
        <v>14</v>
      </c>
      <c r="H4616" t="s">
        <v>18001</v>
      </c>
      <c r="I4616" s="5" t="s">
        <v>5009</v>
      </c>
      <c r="K4616" t="s">
        <v>5000</v>
      </c>
      <c r="M4616" s="45">
        <v>2</v>
      </c>
      <c r="O4616" s="5">
        <f t="shared" si="72"/>
        <v>1718</v>
      </c>
      <c r="P4616" s="5" t="s">
        <v>11747</v>
      </c>
      <c r="Q4616" s="10" t="s">
        <v>11422</v>
      </c>
    </row>
    <row r="4617" spans="1:17" hidden="1" x14ac:dyDescent="0.2">
      <c r="A4617" s="154">
        <v>1718</v>
      </c>
      <c r="B4617">
        <v>4</v>
      </c>
      <c r="C4617">
        <v>27</v>
      </c>
      <c r="D4617" s="5" t="s">
        <v>4695</v>
      </c>
      <c r="E4617" t="s">
        <v>582</v>
      </c>
      <c r="F4617" t="s">
        <v>167</v>
      </c>
      <c r="G4617" t="s">
        <v>11483</v>
      </c>
      <c r="I4617" s="5" t="s">
        <v>5009</v>
      </c>
      <c r="K4617" t="s">
        <v>5000</v>
      </c>
      <c r="L4617">
        <v>11</v>
      </c>
      <c r="O4617" s="5">
        <f t="shared" si="72"/>
        <v>1707</v>
      </c>
      <c r="P4617" s="5" t="s">
        <v>11747</v>
      </c>
      <c r="Q4617" s="10" t="s">
        <v>11422</v>
      </c>
    </row>
    <row r="4618" spans="1:17" hidden="1" x14ac:dyDescent="0.2">
      <c r="A4618" s="154">
        <v>1718</v>
      </c>
      <c r="B4618">
        <v>5</v>
      </c>
      <c r="C4618">
        <v>11</v>
      </c>
      <c r="D4618" s="5" t="s">
        <v>50</v>
      </c>
      <c r="E4618" t="s">
        <v>53</v>
      </c>
      <c r="F4618" t="s">
        <v>167</v>
      </c>
      <c r="G4618" t="s">
        <v>13</v>
      </c>
      <c r="I4618" s="5" t="s">
        <v>2958</v>
      </c>
      <c r="K4618" t="s">
        <v>2958</v>
      </c>
      <c r="N4618">
        <v>9</v>
      </c>
      <c r="O4618" s="5">
        <f t="shared" si="72"/>
        <v>1718</v>
      </c>
      <c r="P4618" s="5" t="s">
        <v>11747</v>
      </c>
      <c r="Q4618" s="10" t="s">
        <v>11422</v>
      </c>
    </row>
    <row r="4619" spans="1:17" hidden="1" x14ac:dyDescent="0.2">
      <c r="A4619" s="154">
        <v>1718</v>
      </c>
      <c r="B4619">
        <v>6</v>
      </c>
      <c r="C4619">
        <v>9</v>
      </c>
      <c r="D4619" s="5" t="s">
        <v>11425</v>
      </c>
      <c r="E4619" t="s">
        <v>15</v>
      </c>
      <c r="F4619" t="s">
        <v>167</v>
      </c>
      <c r="G4619" t="s">
        <v>30</v>
      </c>
      <c r="I4619" s="5" t="s">
        <v>5009</v>
      </c>
      <c r="K4619" t="s">
        <v>5000</v>
      </c>
      <c r="L4619">
        <v>7</v>
      </c>
      <c r="O4619" s="5">
        <f t="shared" si="72"/>
        <v>1711</v>
      </c>
      <c r="P4619" s="5" t="s">
        <v>11747</v>
      </c>
      <c r="Q4619" s="10" t="s">
        <v>11422</v>
      </c>
    </row>
    <row r="4620" spans="1:17" hidden="1" x14ac:dyDescent="0.2">
      <c r="A4620" s="154">
        <v>1718</v>
      </c>
      <c r="B4620">
        <v>6</v>
      </c>
      <c r="C4620">
        <v>10</v>
      </c>
      <c r="D4620" s="213" t="s">
        <v>18545</v>
      </c>
      <c r="E4620" t="s">
        <v>11</v>
      </c>
      <c r="F4620" t="s">
        <v>36</v>
      </c>
      <c r="H4620" t="s">
        <v>11427</v>
      </c>
      <c r="I4620" s="5" t="s">
        <v>5000</v>
      </c>
      <c r="K4620" t="s">
        <v>5000</v>
      </c>
      <c r="L4620">
        <v>50</v>
      </c>
      <c r="O4620" s="5">
        <f t="shared" si="72"/>
        <v>1668</v>
      </c>
      <c r="P4620" s="5" t="s">
        <v>11747</v>
      </c>
      <c r="Q4620" s="10" t="s">
        <v>11422</v>
      </c>
    </row>
    <row r="4621" spans="1:17" hidden="1" x14ac:dyDescent="0.2">
      <c r="A4621" s="154">
        <v>1718</v>
      </c>
      <c r="B4621">
        <v>7</v>
      </c>
      <c r="C4621">
        <v>12</v>
      </c>
      <c r="D4621" t="s">
        <v>613</v>
      </c>
      <c r="E4621" t="s">
        <v>17</v>
      </c>
      <c r="I4621" s="5" t="s">
        <v>5009</v>
      </c>
      <c r="K4621" t="s">
        <v>5000</v>
      </c>
      <c r="L4621">
        <v>56</v>
      </c>
      <c r="O4621" s="5">
        <f t="shared" si="72"/>
        <v>1662</v>
      </c>
      <c r="P4621" s="5" t="s">
        <v>11747</v>
      </c>
      <c r="Q4621" s="10" t="s">
        <v>11422</v>
      </c>
    </row>
    <row r="4622" spans="1:17" hidden="1" x14ac:dyDescent="0.2">
      <c r="A4622" s="154">
        <v>1718</v>
      </c>
      <c r="B4622">
        <v>7</v>
      </c>
      <c r="C4622">
        <v>20</v>
      </c>
      <c r="D4622" s="197" t="s">
        <v>83</v>
      </c>
      <c r="E4622" t="s">
        <v>11</v>
      </c>
      <c r="F4622" t="s">
        <v>167</v>
      </c>
      <c r="G4622" t="s">
        <v>518</v>
      </c>
      <c r="I4622" s="5" t="s">
        <v>2958</v>
      </c>
      <c r="K4622" t="s">
        <v>2958</v>
      </c>
      <c r="N4622">
        <v>9</v>
      </c>
      <c r="O4622" s="5">
        <f t="shared" si="72"/>
        <v>1718</v>
      </c>
      <c r="P4622" s="5" t="s">
        <v>11747</v>
      </c>
      <c r="Q4622" s="10" t="s">
        <v>11422</v>
      </c>
    </row>
    <row r="4623" spans="1:17" hidden="1" x14ac:dyDescent="0.2">
      <c r="A4623" s="154">
        <v>1718</v>
      </c>
      <c r="B4623">
        <v>8</v>
      </c>
      <c r="C4623">
        <v>4</v>
      </c>
      <c r="D4623" t="s">
        <v>6017</v>
      </c>
      <c r="E4623" t="s">
        <v>26</v>
      </c>
      <c r="F4623" t="s">
        <v>167</v>
      </c>
      <c r="G4623" t="s">
        <v>53</v>
      </c>
      <c r="I4623" s="5" t="s">
        <v>5000</v>
      </c>
      <c r="K4623" t="s">
        <v>5000</v>
      </c>
      <c r="L4623">
        <v>1</v>
      </c>
      <c r="O4623" s="5">
        <f t="shared" si="72"/>
        <v>1717</v>
      </c>
      <c r="P4623" s="5" t="s">
        <v>11747</v>
      </c>
      <c r="Q4623" s="10" t="s">
        <v>11422</v>
      </c>
    </row>
    <row r="4624" spans="1:17" hidden="1" x14ac:dyDescent="0.2">
      <c r="A4624" s="154">
        <v>1718</v>
      </c>
      <c r="B4624">
        <v>8</v>
      </c>
      <c r="C4624">
        <v>12</v>
      </c>
      <c r="D4624" t="s">
        <v>2821</v>
      </c>
      <c r="E4624" t="s">
        <v>23</v>
      </c>
      <c r="F4624" t="s">
        <v>167</v>
      </c>
      <c r="G4624" t="s">
        <v>518</v>
      </c>
      <c r="I4624" s="5" t="s">
        <v>5000</v>
      </c>
      <c r="K4624" t="s">
        <v>5000</v>
      </c>
      <c r="N4624">
        <v>7</v>
      </c>
      <c r="O4624" s="5">
        <f t="shared" si="72"/>
        <v>1718</v>
      </c>
      <c r="P4624" s="5" t="s">
        <v>11747</v>
      </c>
      <c r="Q4624" s="10" t="s">
        <v>11422</v>
      </c>
    </row>
    <row r="4625" spans="1:17" hidden="1" x14ac:dyDescent="0.2">
      <c r="A4625" s="154">
        <v>1718</v>
      </c>
      <c r="B4625">
        <v>8</v>
      </c>
      <c r="C4625">
        <v>28</v>
      </c>
      <c r="D4625" t="s">
        <v>5087</v>
      </c>
      <c r="E4625" t="s">
        <v>5087</v>
      </c>
      <c r="O4625" s="5">
        <f t="shared" si="72"/>
        <v>1718</v>
      </c>
      <c r="P4625" s="5" t="s">
        <v>11747</v>
      </c>
      <c r="Q4625" s="10" t="s">
        <v>11422</v>
      </c>
    </row>
    <row r="4626" spans="1:17" hidden="1" x14ac:dyDescent="0.2">
      <c r="A4626" s="154">
        <v>1718</v>
      </c>
      <c r="B4626">
        <v>9</v>
      </c>
      <c r="C4626">
        <v>9</v>
      </c>
      <c r="D4626" t="s">
        <v>17876</v>
      </c>
      <c r="E4626" s="12" t="s">
        <v>5062</v>
      </c>
      <c r="F4626" t="s">
        <v>167</v>
      </c>
      <c r="G4626" t="s">
        <v>5938</v>
      </c>
      <c r="H4626" t="s">
        <v>17900</v>
      </c>
      <c r="I4626" t="s">
        <v>5000</v>
      </c>
      <c r="K4626" t="s">
        <v>5000</v>
      </c>
      <c r="L4626">
        <v>1</v>
      </c>
      <c r="O4626" s="5">
        <f t="shared" si="72"/>
        <v>1717</v>
      </c>
      <c r="P4626" s="5" t="s">
        <v>11748</v>
      </c>
      <c r="Q4626" s="10" t="s">
        <v>11428</v>
      </c>
    </row>
    <row r="4627" spans="1:17" hidden="1" x14ac:dyDescent="0.2">
      <c r="A4627" s="154">
        <v>1718</v>
      </c>
      <c r="B4627">
        <v>10</v>
      </c>
      <c r="C4627">
        <v>2</v>
      </c>
      <c r="D4627" t="s">
        <v>5152</v>
      </c>
      <c r="E4627" t="s">
        <v>21</v>
      </c>
      <c r="F4627" t="s">
        <v>167</v>
      </c>
      <c r="G4627" t="s">
        <v>53</v>
      </c>
      <c r="H4627" t="s">
        <v>18002</v>
      </c>
      <c r="I4627" t="s">
        <v>5009</v>
      </c>
      <c r="K4627" t="s">
        <v>5000</v>
      </c>
      <c r="M4627" s="45">
        <v>4</v>
      </c>
      <c r="O4627" s="5">
        <f t="shared" si="72"/>
        <v>1718</v>
      </c>
      <c r="P4627" s="5" t="s">
        <v>11748</v>
      </c>
      <c r="Q4627" s="10" t="s">
        <v>11428</v>
      </c>
    </row>
    <row r="4628" spans="1:17" x14ac:dyDescent="0.2">
      <c r="A4628" s="154">
        <v>1718</v>
      </c>
      <c r="B4628">
        <v>10</v>
      </c>
      <c r="C4628">
        <v>3</v>
      </c>
      <c r="D4628" t="s">
        <v>5312</v>
      </c>
      <c r="E4628" t="s">
        <v>29</v>
      </c>
      <c r="F4628" t="s">
        <v>167</v>
      </c>
      <c r="G4628" t="s">
        <v>53</v>
      </c>
      <c r="I4628" t="s">
        <v>5009</v>
      </c>
      <c r="K4628" t="s">
        <v>5000</v>
      </c>
      <c r="L4628">
        <v>2</v>
      </c>
      <c r="O4628" s="5">
        <f t="shared" si="72"/>
        <v>1716</v>
      </c>
      <c r="P4628" s="5" t="s">
        <v>11748</v>
      </c>
      <c r="Q4628" s="10" t="s">
        <v>11428</v>
      </c>
    </row>
    <row r="4629" spans="1:17" hidden="1" x14ac:dyDescent="0.2">
      <c r="A4629" s="154">
        <v>1718</v>
      </c>
      <c r="B4629">
        <v>10</v>
      </c>
      <c r="C4629">
        <v>9</v>
      </c>
      <c r="D4629" t="s">
        <v>2753</v>
      </c>
      <c r="E4629" t="s">
        <v>98</v>
      </c>
      <c r="F4629" t="s">
        <v>167</v>
      </c>
      <c r="G4629" t="s">
        <v>11472</v>
      </c>
      <c r="I4629" t="s">
        <v>5009</v>
      </c>
      <c r="K4629" t="s">
        <v>5000</v>
      </c>
      <c r="L4629">
        <v>20</v>
      </c>
      <c r="O4629" s="5">
        <f t="shared" si="72"/>
        <v>1698</v>
      </c>
      <c r="P4629" s="5" t="s">
        <v>11748</v>
      </c>
      <c r="Q4629" s="10" t="s">
        <v>11428</v>
      </c>
    </row>
    <row r="4630" spans="1:17" hidden="1" x14ac:dyDescent="0.2">
      <c r="A4630" s="154">
        <v>1718</v>
      </c>
      <c r="B4630">
        <v>10</v>
      </c>
      <c r="C4630">
        <v>9</v>
      </c>
      <c r="D4630" t="s">
        <v>6062</v>
      </c>
      <c r="E4630" t="s">
        <v>95</v>
      </c>
      <c r="F4630" t="s">
        <v>167</v>
      </c>
      <c r="G4630" t="s">
        <v>518</v>
      </c>
      <c r="H4630" t="s">
        <v>17990</v>
      </c>
      <c r="K4630" t="s">
        <v>5000</v>
      </c>
      <c r="M4630" s="45">
        <v>1</v>
      </c>
      <c r="O4630" s="5">
        <f t="shared" si="72"/>
        <v>1718</v>
      </c>
      <c r="P4630" s="5" t="s">
        <v>11748</v>
      </c>
      <c r="Q4630" s="10" t="s">
        <v>11428</v>
      </c>
    </row>
    <row r="4631" spans="1:17" hidden="1" x14ac:dyDescent="0.2">
      <c r="A4631" s="154">
        <v>1718</v>
      </c>
      <c r="B4631">
        <v>10</v>
      </c>
      <c r="C4631">
        <v>19</v>
      </c>
      <c r="D4631" t="s">
        <v>11430</v>
      </c>
      <c r="E4631" t="s">
        <v>1296</v>
      </c>
      <c r="I4631" t="s">
        <v>2958</v>
      </c>
      <c r="K4631" s="154" t="s">
        <v>2958</v>
      </c>
      <c r="L4631">
        <v>50</v>
      </c>
      <c r="O4631" s="5">
        <f t="shared" si="72"/>
        <v>1668</v>
      </c>
      <c r="P4631" s="5" t="s">
        <v>11748</v>
      </c>
      <c r="Q4631" s="10" t="s">
        <v>11428</v>
      </c>
    </row>
    <row r="4632" spans="1:17" hidden="1" x14ac:dyDescent="0.2">
      <c r="A4632" s="154">
        <v>1718</v>
      </c>
      <c r="B4632">
        <v>10</v>
      </c>
      <c r="C4632">
        <v>22</v>
      </c>
      <c r="D4632" t="s">
        <v>6047</v>
      </c>
      <c r="E4632" t="s">
        <v>21</v>
      </c>
      <c r="F4632" t="s">
        <v>39</v>
      </c>
      <c r="G4632" t="s">
        <v>30</v>
      </c>
      <c r="I4632" t="s">
        <v>5009</v>
      </c>
      <c r="K4632" t="s">
        <v>5000</v>
      </c>
      <c r="L4632">
        <v>35</v>
      </c>
      <c r="O4632" s="5">
        <f t="shared" si="72"/>
        <v>1683</v>
      </c>
      <c r="P4632" s="5" t="s">
        <v>11748</v>
      </c>
      <c r="Q4632" s="10" t="s">
        <v>11428</v>
      </c>
    </row>
    <row r="4633" spans="1:17" hidden="1" x14ac:dyDescent="0.2">
      <c r="A4633" s="154">
        <v>1718</v>
      </c>
      <c r="B4633">
        <v>10</v>
      </c>
      <c r="C4633">
        <v>26</v>
      </c>
      <c r="D4633" t="s">
        <v>3194</v>
      </c>
      <c r="E4633" t="s">
        <v>21</v>
      </c>
      <c r="F4633" t="s">
        <v>167</v>
      </c>
      <c r="G4633" t="s">
        <v>1</v>
      </c>
      <c r="I4633" t="s">
        <v>5009</v>
      </c>
      <c r="K4633" t="s">
        <v>5000</v>
      </c>
      <c r="L4633">
        <v>4</v>
      </c>
      <c r="O4633" s="5">
        <f t="shared" si="72"/>
        <v>1714</v>
      </c>
      <c r="P4633" s="5" t="s">
        <v>11748</v>
      </c>
      <c r="Q4633" s="10" t="s">
        <v>11428</v>
      </c>
    </row>
    <row r="4634" spans="1:17" hidden="1" x14ac:dyDescent="0.2">
      <c r="A4634" s="154">
        <v>1718</v>
      </c>
      <c r="B4634">
        <v>10</v>
      </c>
      <c r="C4634">
        <v>31</v>
      </c>
      <c r="D4634" t="s">
        <v>2753</v>
      </c>
      <c r="E4634" t="s">
        <v>17</v>
      </c>
      <c r="F4634" t="s">
        <v>167</v>
      </c>
      <c r="G4634" t="s">
        <v>2</v>
      </c>
      <c r="I4634" t="s">
        <v>5009</v>
      </c>
      <c r="K4634" t="s">
        <v>5000</v>
      </c>
      <c r="L4634">
        <v>2</v>
      </c>
      <c r="O4634" s="5">
        <f t="shared" si="72"/>
        <v>1716</v>
      </c>
      <c r="P4634" s="5" t="s">
        <v>11748</v>
      </c>
      <c r="Q4634" s="10" t="s">
        <v>11428</v>
      </c>
    </row>
    <row r="4635" spans="1:17" hidden="1" x14ac:dyDescent="0.2">
      <c r="A4635" s="154">
        <v>1718</v>
      </c>
      <c r="B4635">
        <v>11</v>
      </c>
      <c r="C4635">
        <v>4</v>
      </c>
      <c r="D4635" t="s">
        <v>6064</v>
      </c>
      <c r="E4635" t="s">
        <v>17</v>
      </c>
      <c r="F4635" t="s">
        <v>167</v>
      </c>
      <c r="G4635" t="s">
        <v>518</v>
      </c>
      <c r="H4635" t="s">
        <v>17994</v>
      </c>
      <c r="I4635" t="s">
        <v>5009</v>
      </c>
      <c r="K4635" t="s">
        <v>5000</v>
      </c>
      <c r="M4635" s="45">
        <v>0.5</v>
      </c>
      <c r="O4635" s="5">
        <f t="shared" si="72"/>
        <v>1718</v>
      </c>
      <c r="P4635" s="5" t="s">
        <v>11748</v>
      </c>
      <c r="Q4635" s="10" t="s">
        <v>11428</v>
      </c>
    </row>
    <row r="4636" spans="1:17" hidden="1" x14ac:dyDescent="0.2">
      <c r="A4636" s="154">
        <v>1718</v>
      </c>
      <c r="B4636">
        <v>11</v>
      </c>
      <c r="C4636">
        <v>5</v>
      </c>
      <c r="D4636" t="s">
        <v>5550</v>
      </c>
      <c r="E4636" t="s">
        <v>29</v>
      </c>
      <c r="I4636" t="s">
        <v>5000</v>
      </c>
      <c r="K4636" t="s">
        <v>5000</v>
      </c>
      <c r="L4636">
        <v>38</v>
      </c>
      <c r="O4636" s="5">
        <f t="shared" si="72"/>
        <v>1680</v>
      </c>
      <c r="P4636" s="5" t="s">
        <v>11748</v>
      </c>
      <c r="Q4636" s="10" t="s">
        <v>11428</v>
      </c>
    </row>
    <row r="4637" spans="1:17" hidden="1" x14ac:dyDescent="0.2">
      <c r="A4637" s="154">
        <v>1718</v>
      </c>
      <c r="B4637">
        <v>11</v>
      </c>
      <c r="C4637">
        <v>6</v>
      </c>
      <c r="D4637" t="s">
        <v>5505</v>
      </c>
      <c r="E4637" t="s">
        <v>13</v>
      </c>
      <c r="F4637" t="s">
        <v>167</v>
      </c>
      <c r="G4637" t="s">
        <v>30</v>
      </c>
      <c r="I4637" t="s">
        <v>5000</v>
      </c>
      <c r="K4637" t="s">
        <v>5000</v>
      </c>
      <c r="N4637">
        <v>1</v>
      </c>
      <c r="O4637" s="5">
        <f t="shared" si="72"/>
        <v>1718</v>
      </c>
      <c r="P4637" s="5" t="s">
        <v>11748</v>
      </c>
      <c r="Q4637" s="10" t="s">
        <v>11428</v>
      </c>
    </row>
    <row r="4638" spans="1:17" hidden="1" x14ac:dyDescent="0.2">
      <c r="A4638" s="154">
        <v>1718</v>
      </c>
      <c r="B4638">
        <v>11</v>
      </c>
      <c r="C4638">
        <v>7</v>
      </c>
      <c r="D4638" t="s">
        <v>11431</v>
      </c>
      <c r="E4638" t="s">
        <v>520</v>
      </c>
      <c r="F4638" t="s">
        <v>167</v>
      </c>
      <c r="G4638" t="s">
        <v>198</v>
      </c>
      <c r="H4638" t="s">
        <v>18003</v>
      </c>
      <c r="I4638" t="s">
        <v>4175</v>
      </c>
      <c r="K4638" t="s">
        <v>5000</v>
      </c>
      <c r="M4638" s="45">
        <v>3.5</v>
      </c>
      <c r="O4638" s="5">
        <f t="shared" si="72"/>
        <v>1718</v>
      </c>
      <c r="P4638" s="5" t="s">
        <v>11749</v>
      </c>
      <c r="Q4638" s="10" t="s">
        <v>11428</v>
      </c>
    </row>
    <row r="4639" spans="1:17" hidden="1" x14ac:dyDescent="0.2">
      <c r="A4639" s="154">
        <v>1718</v>
      </c>
      <c r="B4639">
        <v>12</v>
      </c>
      <c r="C4639">
        <v>15</v>
      </c>
      <c r="D4639" t="s">
        <v>5048</v>
      </c>
      <c r="E4639" t="s">
        <v>2</v>
      </c>
      <c r="F4639" t="s">
        <v>167</v>
      </c>
      <c r="G4639" t="s">
        <v>518</v>
      </c>
      <c r="I4639" t="s">
        <v>5009</v>
      </c>
      <c r="K4639" t="s">
        <v>5000</v>
      </c>
      <c r="L4639">
        <v>1</v>
      </c>
      <c r="O4639" s="5">
        <f t="shared" si="72"/>
        <v>1717</v>
      </c>
      <c r="P4639" s="5" t="s">
        <v>11749</v>
      </c>
      <c r="Q4639" s="10" t="s">
        <v>11428</v>
      </c>
    </row>
    <row r="4640" spans="1:17" hidden="1" x14ac:dyDescent="0.2">
      <c r="A4640" s="154">
        <v>1718</v>
      </c>
      <c r="B4640">
        <v>12</v>
      </c>
      <c r="C4640">
        <v>17</v>
      </c>
      <c r="D4640" t="s">
        <v>6047</v>
      </c>
      <c r="E4640" t="s">
        <v>518</v>
      </c>
      <c r="F4640" t="s">
        <v>167</v>
      </c>
      <c r="G4640" t="s">
        <v>30</v>
      </c>
      <c r="I4640" t="s">
        <v>5009</v>
      </c>
      <c r="K4640" t="s">
        <v>5000</v>
      </c>
      <c r="L4640">
        <v>0.5</v>
      </c>
      <c r="O4640" s="5">
        <f t="shared" si="72"/>
        <v>1717</v>
      </c>
      <c r="P4640" s="5" t="s">
        <v>11749</v>
      </c>
      <c r="Q4640" s="10" t="s">
        <v>11428</v>
      </c>
    </row>
    <row r="4641" spans="1:17" hidden="1" x14ac:dyDescent="0.2">
      <c r="A4641" s="154">
        <v>1718</v>
      </c>
      <c r="B4641">
        <v>12</v>
      </c>
      <c r="C4641">
        <v>20</v>
      </c>
      <c r="D4641" t="s">
        <v>6047</v>
      </c>
      <c r="E4641" t="s">
        <v>23</v>
      </c>
      <c r="I4641" t="s">
        <v>5009</v>
      </c>
      <c r="K4641" t="s">
        <v>5000</v>
      </c>
      <c r="L4641">
        <v>50</v>
      </c>
      <c r="O4641" s="5">
        <f t="shared" si="72"/>
        <v>1668</v>
      </c>
      <c r="P4641" s="5" t="s">
        <v>11749</v>
      </c>
      <c r="Q4641" s="10" t="s">
        <v>11428</v>
      </c>
    </row>
    <row r="4642" spans="1:17" hidden="1" x14ac:dyDescent="0.2">
      <c r="A4642" s="154">
        <v>1718</v>
      </c>
      <c r="B4642">
        <v>12</v>
      </c>
      <c r="C4642">
        <v>23</v>
      </c>
      <c r="D4642" t="s">
        <v>6132</v>
      </c>
      <c r="E4642" t="s">
        <v>582</v>
      </c>
      <c r="F4642" t="s">
        <v>39</v>
      </c>
      <c r="G4642" t="s">
        <v>204</v>
      </c>
      <c r="I4642" t="s">
        <v>5000</v>
      </c>
      <c r="K4642" t="s">
        <v>5000</v>
      </c>
      <c r="L4642">
        <v>57</v>
      </c>
      <c r="O4642" s="5">
        <f t="shared" si="72"/>
        <v>1661</v>
      </c>
      <c r="P4642" s="5" t="s">
        <v>11749</v>
      </c>
      <c r="Q4642" s="10" t="s">
        <v>11428</v>
      </c>
    </row>
    <row r="4643" spans="1:17" hidden="1" x14ac:dyDescent="0.2">
      <c r="A4643" s="154">
        <v>1718</v>
      </c>
      <c r="B4643">
        <v>12</v>
      </c>
      <c r="C4643">
        <v>25</v>
      </c>
      <c r="D4643" s="203" t="s">
        <v>2590</v>
      </c>
      <c r="E4643" t="s">
        <v>52</v>
      </c>
      <c r="F4643" t="s">
        <v>39</v>
      </c>
      <c r="G4643" t="s">
        <v>14</v>
      </c>
      <c r="I4643" t="s">
        <v>5009</v>
      </c>
      <c r="K4643" t="s">
        <v>5000</v>
      </c>
      <c r="L4643">
        <v>34</v>
      </c>
      <c r="O4643" s="5">
        <f t="shared" si="72"/>
        <v>1684</v>
      </c>
      <c r="P4643" s="5" t="s">
        <v>11749</v>
      </c>
      <c r="Q4643" s="10" t="s">
        <v>11428</v>
      </c>
    </row>
    <row r="4644" spans="1:17" hidden="1" x14ac:dyDescent="0.2">
      <c r="A4644">
        <v>1719</v>
      </c>
      <c r="B4644">
        <v>1</v>
      </c>
      <c r="C4644">
        <v>5</v>
      </c>
      <c r="D4644" t="s">
        <v>5109</v>
      </c>
      <c r="E4644" t="s">
        <v>21</v>
      </c>
      <c r="F4644" t="s">
        <v>167</v>
      </c>
      <c r="G4644" t="s">
        <v>47</v>
      </c>
      <c r="I4644" t="s">
        <v>5000</v>
      </c>
      <c r="K4644" t="s">
        <v>5000</v>
      </c>
      <c r="L4644">
        <v>2</v>
      </c>
      <c r="O4644" s="5">
        <f t="shared" si="72"/>
        <v>1717</v>
      </c>
      <c r="P4644" s="5" t="s">
        <v>11749</v>
      </c>
      <c r="Q4644" s="10" t="s">
        <v>11428</v>
      </c>
    </row>
    <row r="4645" spans="1:17" hidden="1" x14ac:dyDescent="0.2">
      <c r="A4645" s="154">
        <v>1719</v>
      </c>
      <c r="B4645">
        <v>1</v>
      </c>
      <c r="C4645">
        <v>7</v>
      </c>
      <c r="D4645" t="s">
        <v>2821</v>
      </c>
      <c r="E4645" t="s">
        <v>582</v>
      </c>
      <c r="F4645" t="s">
        <v>39</v>
      </c>
      <c r="G4645" t="s">
        <v>518</v>
      </c>
      <c r="I4645" t="s">
        <v>5000</v>
      </c>
      <c r="K4645" t="s">
        <v>5000</v>
      </c>
      <c r="L4645">
        <v>40</v>
      </c>
      <c r="O4645" s="5">
        <f t="shared" si="72"/>
        <v>1679</v>
      </c>
      <c r="P4645" s="5" t="s">
        <v>11749</v>
      </c>
      <c r="Q4645" s="10" t="s">
        <v>11428</v>
      </c>
    </row>
    <row r="4646" spans="1:17" hidden="1" x14ac:dyDescent="0.2">
      <c r="A4646" s="154">
        <v>1719</v>
      </c>
      <c r="B4646">
        <v>1</v>
      </c>
      <c r="C4646">
        <v>10</v>
      </c>
      <c r="D4646" t="s">
        <v>3431</v>
      </c>
      <c r="E4646" t="s">
        <v>582</v>
      </c>
      <c r="F4646" t="s">
        <v>167</v>
      </c>
      <c r="G4646" t="s">
        <v>518</v>
      </c>
      <c r="H4646" t="s">
        <v>18004</v>
      </c>
      <c r="I4646" t="s">
        <v>5009</v>
      </c>
      <c r="K4646" t="s">
        <v>5000</v>
      </c>
      <c r="M4646" s="45">
        <v>2</v>
      </c>
      <c r="O4646" s="5">
        <f t="shared" si="72"/>
        <v>1718</v>
      </c>
      <c r="P4646" s="5" t="s">
        <v>11749</v>
      </c>
      <c r="Q4646" s="10" t="s">
        <v>11428</v>
      </c>
    </row>
    <row r="4647" spans="1:17" hidden="1" x14ac:dyDescent="0.2">
      <c r="A4647" s="154">
        <v>1719</v>
      </c>
      <c r="B4647">
        <v>1</v>
      </c>
      <c r="C4647">
        <v>10</v>
      </c>
      <c r="D4647" t="s">
        <v>3431</v>
      </c>
      <c r="E4647" t="s">
        <v>46</v>
      </c>
      <c r="F4647" t="s">
        <v>167</v>
      </c>
      <c r="G4647" t="s">
        <v>5340</v>
      </c>
      <c r="I4647" t="s">
        <v>5000</v>
      </c>
      <c r="K4647" t="s">
        <v>5000</v>
      </c>
      <c r="N4647">
        <v>7</v>
      </c>
      <c r="O4647" s="5">
        <f t="shared" si="72"/>
        <v>1719</v>
      </c>
      <c r="P4647" s="5" t="s">
        <v>11749</v>
      </c>
      <c r="Q4647" s="10" t="s">
        <v>11428</v>
      </c>
    </row>
    <row r="4648" spans="1:17" hidden="1" x14ac:dyDescent="0.2">
      <c r="A4648" s="154">
        <v>1719</v>
      </c>
      <c r="B4648">
        <v>1</v>
      </c>
      <c r="C4648">
        <v>13</v>
      </c>
      <c r="D4648" t="s">
        <v>11443</v>
      </c>
      <c r="E4648" t="s">
        <v>30</v>
      </c>
      <c r="I4648" t="s">
        <v>5009</v>
      </c>
      <c r="K4648" t="s">
        <v>5000</v>
      </c>
      <c r="L4648">
        <v>50</v>
      </c>
      <c r="O4648" s="5">
        <f t="shared" si="72"/>
        <v>1669</v>
      </c>
      <c r="P4648" s="5" t="s">
        <v>11749</v>
      </c>
      <c r="Q4648" s="10" t="s">
        <v>11428</v>
      </c>
    </row>
    <row r="4649" spans="1:17" hidden="1" x14ac:dyDescent="0.2">
      <c r="A4649" s="154">
        <v>1719</v>
      </c>
      <c r="B4649">
        <v>1</v>
      </c>
      <c r="C4649">
        <v>16</v>
      </c>
      <c r="D4649" t="s">
        <v>2992</v>
      </c>
      <c r="E4649" t="s">
        <v>11</v>
      </c>
      <c r="F4649" t="s">
        <v>167</v>
      </c>
      <c r="G4649" t="s">
        <v>11467</v>
      </c>
      <c r="I4649" t="s">
        <v>5009</v>
      </c>
      <c r="K4649" t="s">
        <v>5000</v>
      </c>
      <c r="L4649">
        <v>18</v>
      </c>
      <c r="O4649" s="5">
        <f t="shared" si="72"/>
        <v>1701</v>
      </c>
      <c r="P4649" s="5" t="s">
        <v>11749</v>
      </c>
      <c r="Q4649" s="10" t="s">
        <v>11428</v>
      </c>
    </row>
    <row r="4650" spans="1:17" hidden="1" x14ac:dyDescent="0.2">
      <c r="A4650" s="154">
        <v>1719</v>
      </c>
      <c r="B4650">
        <v>1</v>
      </c>
      <c r="C4650">
        <v>19</v>
      </c>
      <c r="D4650" t="s">
        <v>6047</v>
      </c>
      <c r="E4650" t="s">
        <v>21</v>
      </c>
      <c r="F4650" t="s">
        <v>167</v>
      </c>
      <c r="G4650" t="s">
        <v>11469</v>
      </c>
      <c r="I4650" t="s">
        <v>5009</v>
      </c>
      <c r="K4650" t="s">
        <v>5000</v>
      </c>
      <c r="L4650">
        <v>3</v>
      </c>
      <c r="O4650" s="5">
        <f t="shared" si="72"/>
        <v>1716</v>
      </c>
      <c r="P4650" s="5" t="s">
        <v>11750</v>
      </c>
      <c r="Q4650" s="10" t="s">
        <v>11444</v>
      </c>
    </row>
    <row r="4651" spans="1:17" hidden="1" x14ac:dyDescent="0.2">
      <c r="A4651" s="154">
        <v>1719</v>
      </c>
      <c r="B4651">
        <v>1</v>
      </c>
      <c r="C4651">
        <v>22</v>
      </c>
      <c r="D4651" s="223" t="s">
        <v>15432</v>
      </c>
      <c r="E4651" t="s">
        <v>13</v>
      </c>
      <c r="F4651" t="s">
        <v>167</v>
      </c>
      <c r="G4651" t="s">
        <v>30</v>
      </c>
      <c r="H4651" t="s">
        <v>17993</v>
      </c>
      <c r="I4651" t="s">
        <v>5000</v>
      </c>
      <c r="K4651" t="s">
        <v>5000</v>
      </c>
      <c r="M4651" s="45">
        <v>3</v>
      </c>
      <c r="O4651" s="5">
        <f t="shared" si="72"/>
        <v>1718</v>
      </c>
      <c r="P4651" s="5" t="s">
        <v>11750</v>
      </c>
      <c r="Q4651" s="10" t="s">
        <v>11444</v>
      </c>
    </row>
    <row r="4652" spans="1:17" hidden="1" x14ac:dyDescent="0.2">
      <c r="A4652" s="154">
        <v>1719</v>
      </c>
      <c r="B4652">
        <v>1</v>
      </c>
      <c r="C4652">
        <v>28</v>
      </c>
      <c r="D4652" t="s">
        <v>10384</v>
      </c>
      <c r="E4652" t="s">
        <v>21</v>
      </c>
      <c r="F4652" t="s">
        <v>39</v>
      </c>
      <c r="G4652" t="s">
        <v>637</v>
      </c>
      <c r="I4652" t="s">
        <v>5000</v>
      </c>
      <c r="K4652" t="s">
        <v>5000</v>
      </c>
      <c r="L4652">
        <v>37</v>
      </c>
      <c r="O4652" s="5">
        <f t="shared" si="72"/>
        <v>1682</v>
      </c>
      <c r="P4652" s="5" t="s">
        <v>11750</v>
      </c>
      <c r="Q4652" s="10" t="s">
        <v>11444</v>
      </c>
    </row>
    <row r="4653" spans="1:17" hidden="1" x14ac:dyDescent="0.2">
      <c r="A4653" s="154">
        <v>1719</v>
      </c>
      <c r="B4653">
        <v>1</v>
      </c>
      <c r="C4653">
        <v>30</v>
      </c>
      <c r="D4653" t="s">
        <v>5746</v>
      </c>
      <c r="E4653" t="s">
        <v>11</v>
      </c>
      <c r="F4653" t="s">
        <v>167</v>
      </c>
      <c r="G4653" t="s">
        <v>13</v>
      </c>
      <c r="H4653" t="s">
        <v>18004</v>
      </c>
      <c r="I4653" t="s">
        <v>5000</v>
      </c>
      <c r="K4653" t="s">
        <v>5000</v>
      </c>
      <c r="M4653" s="45">
        <v>2</v>
      </c>
      <c r="O4653" s="5">
        <f t="shared" si="72"/>
        <v>1718</v>
      </c>
      <c r="P4653" s="5" t="s">
        <v>11750</v>
      </c>
      <c r="Q4653" s="10" t="s">
        <v>11444</v>
      </c>
    </row>
    <row r="4654" spans="1:17" hidden="1" x14ac:dyDescent="0.2">
      <c r="A4654" s="154">
        <v>1719</v>
      </c>
      <c r="B4654">
        <v>2</v>
      </c>
      <c r="C4654">
        <v>5</v>
      </c>
      <c r="D4654" t="s">
        <v>13906</v>
      </c>
      <c r="F4654" t="s">
        <v>315</v>
      </c>
      <c r="G4654" t="s">
        <v>103</v>
      </c>
      <c r="H4654" s="12" t="s">
        <v>11490</v>
      </c>
      <c r="I4654" t="s">
        <v>5000</v>
      </c>
      <c r="K4654" t="s">
        <v>5000</v>
      </c>
      <c r="L4654">
        <v>5</v>
      </c>
      <c r="O4654" s="5">
        <f t="shared" si="72"/>
        <v>1714</v>
      </c>
      <c r="P4654" s="5" t="s">
        <v>11750</v>
      </c>
      <c r="Q4654" s="10" t="s">
        <v>11444</v>
      </c>
    </row>
    <row r="4655" spans="1:17" hidden="1" x14ac:dyDescent="0.2">
      <c r="A4655" s="154">
        <v>1719</v>
      </c>
      <c r="B4655">
        <v>2</v>
      </c>
      <c r="C4655">
        <v>5</v>
      </c>
      <c r="D4655" s="203" t="s">
        <v>2590</v>
      </c>
      <c r="E4655" t="s">
        <v>105</v>
      </c>
      <c r="F4655" t="s">
        <v>167</v>
      </c>
      <c r="G4655" t="s">
        <v>14</v>
      </c>
      <c r="H4655" t="s">
        <v>17968</v>
      </c>
      <c r="K4655" t="s">
        <v>5000</v>
      </c>
      <c r="M4655" s="45">
        <v>2</v>
      </c>
      <c r="O4655" s="5">
        <f t="shared" si="72"/>
        <v>1719</v>
      </c>
      <c r="P4655" s="5" t="s">
        <v>11750</v>
      </c>
      <c r="Q4655" s="10" t="s">
        <v>11444</v>
      </c>
    </row>
    <row r="4656" spans="1:17" hidden="1" x14ac:dyDescent="0.2">
      <c r="A4656" s="154">
        <v>1719</v>
      </c>
      <c r="B4656">
        <v>2</v>
      </c>
      <c r="C4656">
        <v>13</v>
      </c>
      <c r="D4656" t="s">
        <v>2753</v>
      </c>
      <c r="E4656" t="s">
        <v>518</v>
      </c>
      <c r="F4656" t="s">
        <v>167</v>
      </c>
      <c r="G4656" t="s">
        <v>691</v>
      </c>
      <c r="I4656" t="s">
        <v>2958</v>
      </c>
      <c r="K4656" t="s">
        <v>2958</v>
      </c>
      <c r="L4656">
        <v>0.5</v>
      </c>
      <c r="O4656" s="5">
        <f t="shared" si="72"/>
        <v>1718</v>
      </c>
      <c r="P4656" s="5" t="s">
        <v>11750</v>
      </c>
      <c r="Q4656" s="10" t="s">
        <v>11444</v>
      </c>
    </row>
    <row r="4657" spans="1:17" hidden="1" x14ac:dyDescent="0.2">
      <c r="A4657" s="154">
        <v>1719</v>
      </c>
      <c r="B4657">
        <v>2</v>
      </c>
      <c r="C4657">
        <v>17</v>
      </c>
      <c r="D4657" t="s">
        <v>5048</v>
      </c>
      <c r="E4657" t="s">
        <v>15</v>
      </c>
      <c r="F4657" t="s">
        <v>167</v>
      </c>
      <c r="G4657" t="s">
        <v>30</v>
      </c>
      <c r="I4657" t="s">
        <v>5000</v>
      </c>
      <c r="K4657" t="s">
        <v>5000</v>
      </c>
      <c r="L4657">
        <v>0.5</v>
      </c>
      <c r="O4657" s="5">
        <f t="shared" si="72"/>
        <v>1718</v>
      </c>
      <c r="P4657" s="5" t="s">
        <v>11750</v>
      </c>
      <c r="Q4657" s="10" t="s">
        <v>11444</v>
      </c>
    </row>
    <row r="4658" spans="1:17" hidden="1" x14ac:dyDescent="0.2">
      <c r="A4658" s="154">
        <v>1719</v>
      </c>
      <c r="B4658">
        <v>2</v>
      </c>
      <c r="C4658">
        <v>26</v>
      </c>
      <c r="D4658" s="213" t="s">
        <v>7751</v>
      </c>
      <c r="E4658" t="s">
        <v>23</v>
      </c>
      <c r="I4658" t="s">
        <v>2958</v>
      </c>
      <c r="K4658" s="154" t="s">
        <v>2958</v>
      </c>
      <c r="L4658">
        <v>45</v>
      </c>
      <c r="O4658" s="5">
        <f t="shared" si="72"/>
        <v>1674</v>
      </c>
      <c r="P4658" s="5" t="s">
        <v>11750</v>
      </c>
      <c r="Q4658" s="10" t="s">
        <v>11444</v>
      </c>
    </row>
    <row r="4659" spans="1:17" hidden="1" x14ac:dyDescent="0.2">
      <c r="A4659" s="154">
        <v>1719</v>
      </c>
      <c r="B4659">
        <v>3</v>
      </c>
      <c r="C4659">
        <v>2</v>
      </c>
      <c r="D4659" t="s">
        <v>3194</v>
      </c>
      <c r="E4659" t="s">
        <v>52</v>
      </c>
      <c r="I4659" t="s">
        <v>5009</v>
      </c>
      <c r="K4659" t="s">
        <v>5000</v>
      </c>
      <c r="L4659">
        <v>54</v>
      </c>
      <c r="O4659" s="5">
        <f t="shared" si="72"/>
        <v>1665</v>
      </c>
      <c r="P4659" s="5" t="s">
        <v>11750</v>
      </c>
      <c r="Q4659" s="10" t="s">
        <v>11444</v>
      </c>
    </row>
    <row r="4660" spans="1:17" hidden="1" x14ac:dyDescent="0.2">
      <c r="A4660" s="154">
        <v>1719</v>
      </c>
      <c r="B4660">
        <v>3</v>
      </c>
      <c r="C4660">
        <v>3</v>
      </c>
      <c r="D4660" t="s">
        <v>5477</v>
      </c>
      <c r="E4660" t="s">
        <v>95</v>
      </c>
      <c r="I4660" t="s">
        <v>5000</v>
      </c>
      <c r="K4660" t="s">
        <v>5000</v>
      </c>
      <c r="L4660">
        <v>23</v>
      </c>
      <c r="O4660" s="5">
        <f t="shared" si="72"/>
        <v>1696</v>
      </c>
      <c r="P4660" s="5" t="s">
        <v>11750</v>
      </c>
      <c r="Q4660" s="10" t="s">
        <v>11444</v>
      </c>
    </row>
    <row r="4661" spans="1:17" hidden="1" x14ac:dyDescent="0.2">
      <c r="A4661" s="154">
        <v>1719</v>
      </c>
      <c r="B4661">
        <v>3</v>
      </c>
      <c r="C4661">
        <v>14</v>
      </c>
      <c r="D4661" t="s">
        <v>5520</v>
      </c>
      <c r="E4661" t="s">
        <v>518</v>
      </c>
      <c r="F4661" t="s">
        <v>167</v>
      </c>
      <c r="G4661" t="s">
        <v>2</v>
      </c>
      <c r="I4661" t="s">
        <v>5000</v>
      </c>
      <c r="K4661" t="s">
        <v>5000</v>
      </c>
      <c r="N4661">
        <v>12</v>
      </c>
      <c r="O4661" s="5">
        <f t="shared" si="72"/>
        <v>1719</v>
      </c>
      <c r="P4661" s="5" t="s">
        <v>11750</v>
      </c>
      <c r="Q4661" s="10" t="s">
        <v>11444</v>
      </c>
    </row>
    <row r="4662" spans="1:17" hidden="1" x14ac:dyDescent="0.2">
      <c r="A4662" s="154">
        <v>1719</v>
      </c>
      <c r="B4662" s="154">
        <v>3</v>
      </c>
      <c r="C4662" s="154">
        <v>14</v>
      </c>
      <c r="D4662" s="154" t="s">
        <v>5520</v>
      </c>
      <c r="E4662" t="s">
        <v>916</v>
      </c>
      <c r="F4662" s="154" t="s">
        <v>167</v>
      </c>
      <c r="G4662" s="154" t="s">
        <v>2</v>
      </c>
      <c r="I4662" s="154" t="s">
        <v>5000</v>
      </c>
      <c r="J4662" s="154"/>
      <c r="K4662" s="154" t="s">
        <v>5000</v>
      </c>
      <c r="L4662" s="154"/>
      <c r="M4662" s="154"/>
      <c r="N4662" s="154">
        <v>12</v>
      </c>
      <c r="O4662" s="5">
        <f t="shared" si="72"/>
        <v>1719</v>
      </c>
      <c r="P4662" s="5" t="s">
        <v>11750</v>
      </c>
      <c r="Q4662" s="10" t="s">
        <v>11444</v>
      </c>
    </row>
    <row r="4663" spans="1:17" hidden="1" x14ac:dyDescent="0.2">
      <c r="A4663" s="154">
        <v>1719</v>
      </c>
      <c r="B4663">
        <v>3</v>
      </c>
      <c r="C4663">
        <v>24</v>
      </c>
      <c r="D4663" t="s">
        <v>3194</v>
      </c>
      <c r="E4663" t="s">
        <v>518</v>
      </c>
      <c r="F4663" t="s">
        <v>167</v>
      </c>
      <c r="G4663" t="s">
        <v>11472</v>
      </c>
      <c r="I4663" t="s">
        <v>5009</v>
      </c>
      <c r="K4663" t="s">
        <v>5000</v>
      </c>
      <c r="L4663">
        <v>15</v>
      </c>
      <c r="O4663" s="5">
        <f t="shared" si="72"/>
        <v>1704</v>
      </c>
      <c r="P4663" s="5" t="s">
        <v>11750</v>
      </c>
      <c r="Q4663" s="10" t="s">
        <v>11444</v>
      </c>
    </row>
    <row r="4664" spans="1:17" hidden="1" x14ac:dyDescent="0.2">
      <c r="A4664" s="154">
        <v>1719</v>
      </c>
      <c r="B4664">
        <v>3</v>
      </c>
      <c r="C4664">
        <v>25</v>
      </c>
      <c r="D4664" t="s">
        <v>6082</v>
      </c>
      <c r="E4664" t="s">
        <v>582</v>
      </c>
      <c r="F4664" t="s">
        <v>39</v>
      </c>
      <c r="G4664" t="s">
        <v>14</v>
      </c>
      <c r="I4664" t="s">
        <v>2958</v>
      </c>
      <c r="K4664" s="154" t="s">
        <v>2958</v>
      </c>
      <c r="L4664">
        <v>32</v>
      </c>
      <c r="O4664" s="5">
        <f t="shared" si="72"/>
        <v>1687</v>
      </c>
      <c r="P4664" s="5" t="s">
        <v>11750</v>
      </c>
      <c r="Q4664" s="10" t="s">
        <v>11444</v>
      </c>
    </row>
    <row r="4665" spans="1:17" hidden="1" x14ac:dyDescent="0.2">
      <c r="A4665" s="154">
        <v>1719</v>
      </c>
      <c r="B4665">
        <v>3</v>
      </c>
      <c r="C4665">
        <v>28</v>
      </c>
      <c r="D4665" t="s">
        <v>5789</v>
      </c>
      <c r="E4665" t="s">
        <v>582</v>
      </c>
      <c r="I4665" t="s">
        <v>5000</v>
      </c>
      <c r="K4665" t="s">
        <v>5000</v>
      </c>
      <c r="L4665">
        <v>50</v>
      </c>
      <c r="O4665" s="5">
        <f t="shared" si="72"/>
        <v>1669</v>
      </c>
      <c r="P4665" s="5" t="s">
        <v>11751</v>
      </c>
      <c r="Q4665" s="10" t="s">
        <v>11444</v>
      </c>
    </row>
    <row r="4666" spans="1:17" hidden="1" x14ac:dyDescent="0.2">
      <c r="A4666" s="154">
        <v>1719</v>
      </c>
      <c r="B4666">
        <v>3</v>
      </c>
      <c r="C4666">
        <v>30</v>
      </c>
      <c r="D4666" t="s">
        <v>11291</v>
      </c>
      <c r="E4666" t="s">
        <v>26</v>
      </c>
      <c r="F4666" t="s">
        <v>167</v>
      </c>
      <c r="G4666" t="s">
        <v>69</v>
      </c>
      <c r="I4666" t="s">
        <v>5000</v>
      </c>
      <c r="K4666" t="s">
        <v>5000</v>
      </c>
      <c r="L4666">
        <v>7</v>
      </c>
      <c r="O4666" s="5">
        <f t="shared" si="72"/>
        <v>1712</v>
      </c>
      <c r="P4666" s="5" t="s">
        <v>11751</v>
      </c>
      <c r="Q4666" s="10" t="s">
        <v>11444</v>
      </c>
    </row>
    <row r="4667" spans="1:17" hidden="1" x14ac:dyDescent="0.2">
      <c r="A4667" s="154">
        <v>1719</v>
      </c>
      <c r="B4667">
        <v>3</v>
      </c>
      <c r="C4667">
        <v>31</v>
      </c>
      <c r="D4667" t="s">
        <v>11445</v>
      </c>
      <c r="E4667" t="s">
        <v>3514</v>
      </c>
      <c r="I4667" t="s">
        <v>2958</v>
      </c>
      <c r="K4667" t="s">
        <v>2958</v>
      </c>
      <c r="L4667">
        <v>50</v>
      </c>
      <c r="O4667" s="5">
        <f t="shared" si="72"/>
        <v>1669</v>
      </c>
      <c r="P4667" s="5" t="s">
        <v>11751</v>
      </c>
      <c r="Q4667" s="10" t="s">
        <v>11444</v>
      </c>
    </row>
    <row r="4668" spans="1:17" hidden="1" x14ac:dyDescent="0.2">
      <c r="A4668" s="154">
        <v>1719</v>
      </c>
      <c r="B4668">
        <v>4</v>
      </c>
      <c r="C4668">
        <v>3</v>
      </c>
      <c r="D4668" s="214" t="s">
        <v>237</v>
      </c>
      <c r="E4668" t="s">
        <v>21</v>
      </c>
      <c r="F4668" t="s">
        <v>167</v>
      </c>
      <c r="G4668" t="s">
        <v>518</v>
      </c>
      <c r="I4668" t="s">
        <v>2958</v>
      </c>
      <c r="K4668" t="s">
        <v>2958</v>
      </c>
      <c r="L4668">
        <v>0.5</v>
      </c>
      <c r="O4668" s="5">
        <f t="shared" si="72"/>
        <v>1718</v>
      </c>
      <c r="P4668" s="5" t="s">
        <v>11751</v>
      </c>
      <c r="Q4668" s="10" t="s">
        <v>11444</v>
      </c>
    </row>
    <row r="4669" spans="1:17" hidden="1" x14ac:dyDescent="0.2">
      <c r="A4669" s="154">
        <v>1719</v>
      </c>
      <c r="B4669">
        <v>4</v>
      </c>
      <c r="C4669">
        <v>8</v>
      </c>
      <c r="D4669" s="234" t="s">
        <v>3512</v>
      </c>
      <c r="E4669" t="s">
        <v>518</v>
      </c>
      <c r="H4669" t="s">
        <v>6042</v>
      </c>
      <c r="I4669" t="s">
        <v>5009</v>
      </c>
      <c r="K4669" t="s">
        <v>5000</v>
      </c>
      <c r="L4669">
        <v>40</v>
      </c>
      <c r="O4669" s="5">
        <f t="shared" si="72"/>
        <v>1679</v>
      </c>
      <c r="P4669" s="5" t="s">
        <v>11751</v>
      </c>
      <c r="Q4669" s="10" t="s">
        <v>11444</v>
      </c>
    </row>
    <row r="4670" spans="1:17" hidden="1" x14ac:dyDescent="0.2">
      <c r="A4670" s="154">
        <v>1719</v>
      </c>
      <c r="B4670">
        <v>5</v>
      </c>
      <c r="C4670">
        <v>25</v>
      </c>
      <c r="D4670" t="s">
        <v>5209</v>
      </c>
      <c r="E4670" t="s">
        <v>518</v>
      </c>
      <c r="F4670" t="s">
        <v>167</v>
      </c>
      <c r="G4670" t="s">
        <v>518</v>
      </c>
      <c r="I4670" t="s">
        <v>2958</v>
      </c>
      <c r="K4670" t="s">
        <v>2958</v>
      </c>
      <c r="N4670">
        <v>1</v>
      </c>
      <c r="O4670" s="5">
        <f t="shared" si="72"/>
        <v>1719</v>
      </c>
      <c r="P4670" s="5" t="s">
        <v>11751</v>
      </c>
      <c r="Q4670" s="10" t="s">
        <v>11444</v>
      </c>
    </row>
    <row r="4671" spans="1:17" hidden="1" x14ac:dyDescent="0.2">
      <c r="A4671" s="154">
        <v>1719</v>
      </c>
      <c r="B4671">
        <v>6</v>
      </c>
      <c r="C4671">
        <v>1</v>
      </c>
      <c r="D4671" s="154" t="s">
        <v>5209</v>
      </c>
      <c r="E4671" t="s">
        <v>582</v>
      </c>
      <c r="F4671" t="s">
        <v>167</v>
      </c>
      <c r="G4671" t="s">
        <v>518</v>
      </c>
      <c r="I4671" s="154" t="s">
        <v>2958</v>
      </c>
      <c r="J4671" s="154"/>
      <c r="K4671" s="154" t="s">
        <v>2958</v>
      </c>
      <c r="L4671" s="154"/>
      <c r="M4671" s="154"/>
      <c r="N4671" s="154">
        <v>8</v>
      </c>
      <c r="O4671" s="5">
        <f t="shared" si="72"/>
        <v>1719</v>
      </c>
      <c r="P4671" s="5" t="s">
        <v>11751</v>
      </c>
      <c r="Q4671" s="10" t="s">
        <v>11444</v>
      </c>
    </row>
    <row r="4672" spans="1:17" hidden="1" x14ac:dyDescent="0.2">
      <c r="A4672" s="154">
        <v>1719</v>
      </c>
      <c r="B4672">
        <v>6</v>
      </c>
      <c r="C4672">
        <v>3</v>
      </c>
      <c r="D4672" t="s">
        <v>5042</v>
      </c>
      <c r="E4672" t="s">
        <v>105</v>
      </c>
      <c r="F4672" t="s">
        <v>39</v>
      </c>
      <c r="G4672" t="s">
        <v>239</v>
      </c>
      <c r="H4672" t="s">
        <v>461</v>
      </c>
      <c r="I4672" t="s">
        <v>5009</v>
      </c>
      <c r="K4672" t="s">
        <v>5000</v>
      </c>
      <c r="L4672">
        <v>38</v>
      </c>
      <c r="O4672" s="5">
        <f t="shared" si="72"/>
        <v>1681</v>
      </c>
      <c r="P4672" s="5" t="s">
        <v>11751</v>
      </c>
      <c r="Q4672" s="10" t="s">
        <v>11444</v>
      </c>
    </row>
    <row r="4673" spans="1:17" hidden="1" x14ac:dyDescent="0.2">
      <c r="A4673" s="154">
        <v>1719</v>
      </c>
      <c r="B4673">
        <v>6</v>
      </c>
      <c r="C4673">
        <v>3</v>
      </c>
      <c r="D4673" t="s">
        <v>5746</v>
      </c>
      <c r="E4673" t="s">
        <v>98</v>
      </c>
      <c r="I4673" t="s">
        <v>2958</v>
      </c>
      <c r="K4673" t="s">
        <v>2958</v>
      </c>
      <c r="L4673">
        <v>53</v>
      </c>
      <c r="O4673" s="5">
        <f t="shared" si="72"/>
        <v>1666</v>
      </c>
      <c r="P4673" s="5" t="s">
        <v>11751</v>
      </c>
      <c r="Q4673" s="10" t="s">
        <v>11444</v>
      </c>
    </row>
    <row r="4674" spans="1:17" hidden="1" x14ac:dyDescent="0.2">
      <c r="A4674" s="154">
        <v>1719</v>
      </c>
      <c r="B4674">
        <v>6</v>
      </c>
      <c r="C4674">
        <v>3</v>
      </c>
      <c r="D4674" t="s">
        <v>11415</v>
      </c>
      <c r="E4674" t="s">
        <v>5710</v>
      </c>
      <c r="F4674" t="s">
        <v>167</v>
      </c>
      <c r="G4674" t="s">
        <v>518</v>
      </c>
      <c r="I4674" t="s">
        <v>5009</v>
      </c>
      <c r="K4674" t="s">
        <v>5000</v>
      </c>
      <c r="L4674">
        <v>1</v>
      </c>
      <c r="O4674" s="5">
        <f t="shared" ref="O4674:O4737" si="73">IF(ISBLANK(L4674),IF(AND(NOT(ISBLANK(M4674)),M4674&gt;B4674),A4674-1,A4674), ROUNDDOWN(A4674-L4674,0))</f>
        <v>1718</v>
      </c>
      <c r="P4674" s="5" t="s">
        <v>11751</v>
      </c>
      <c r="Q4674" s="10" t="s">
        <v>11444</v>
      </c>
    </row>
    <row r="4675" spans="1:17" hidden="1" x14ac:dyDescent="0.2">
      <c r="A4675" s="154">
        <v>1719</v>
      </c>
      <c r="B4675">
        <v>7</v>
      </c>
      <c r="C4675">
        <v>16</v>
      </c>
      <c r="D4675" t="s">
        <v>11434</v>
      </c>
      <c r="E4675" t="s">
        <v>47</v>
      </c>
      <c r="I4675" t="s">
        <v>5000</v>
      </c>
      <c r="K4675" t="s">
        <v>5000</v>
      </c>
      <c r="L4675">
        <v>33</v>
      </c>
      <c r="O4675" s="5">
        <f t="shared" si="73"/>
        <v>1686</v>
      </c>
      <c r="P4675" s="5" t="s">
        <v>11751</v>
      </c>
      <c r="Q4675" s="10" t="s">
        <v>11444</v>
      </c>
    </row>
    <row r="4676" spans="1:17" hidden="1" x14ac:dyDescent="0.2">
      <c r="A4676" s="154">
        <v>1719</v>
      </c>
      <c r="B4676">
        <v>7</v>
      </c>
      <c r="C4676">
        <v>17</v>
      </c>
      <c r="D4676" t="s">
        <v>2571</v>
      </c>
      <c r="E4676" t="s">
        <v>30</v>
      </c>
      <c r="I4676" t="s">
        <v>2958</v>
      </c>
      <c r="K4676" t="s">
        <v>2958</v>
      </c>
      <c r="L4676">
        <v>54</v>
      </c>
      <c r="O4676" s="5">
        <f t="shared" si="73"/>
        <v>1665</v>
      </c>
      <c r="P4676" s="5" t="s">
        <v>11752</v>
      </c>
      <c r="Q4676" s="10" t="s">
        <v>11446</v>
      </c>
    </row>
    <row r="4677" spans="1:17" hidden="1" x14ac:dyDescent="0.2">
      <c r="A4677" s="154">
        <v>1719</v>
      </c>
      <c r="B4677">
        <v>7</v>
      </c>
      <c r="C4677">
        <v>18</v>
      </c>
      <c r="D4677" t="s">
        <v>5996</v>
      </c>
      <c r="E4677" t="s">
        <v>582</v>
      </c>
      <c r="F4677" t="s">
        <v>167</v>
      </c>
      <c r="G4677" t="s">
        <v>23</v>
      </c>
      <c r="I4677" t="s">
        <v>5009</v>
      </c>
      <c r="K4677" t="s">
        <v>5000</v>
      </c>
      <c r="L4677">
        <v>1</v>
      </c>
      <c r="O4677" s="5">
        <f t="shared" si="73"/>
        <v>1718</v>
      </c>
      <c r="P4677" s="5" t="s">
        <v>11752</v>
      </c>
      <c r="Q4677" s="10" t="s">
        <v>11446</v>
      </c>
    </row>
    <row r="4678" spans="1:17" hidden="1" x14ac:dyDescent="0.2">
      <c r="A4678" s="154">
        <v>1719</v>
      </c>
      <c r="B4678">
        <v>7</v>
      </c>
      <c r="C4678" s="7">
        <v>31</v>
      </c>
      <c r="D4678" t="s">
        <v>5996</v>
      </c>
      <c r="E4678" t="s">
        <v>195</v>
      </c>
      <c r="F4678" t="s">
        <v>39</v>
      </c>
      <c r="G4678" t="s">
        <v>30</v>
      </c>
      <c r="I4678" t="s">
        <v>5009</v>
      </c>
      <c r="K4678" t="s">
        <v>5000</v>
      </c>
      <c r="L4678">
        <v>37</v>
      </c>
      <c r="O4678" s="5">
        <f t="shared" si="73"/>
        <v>1682</v>
      </c>
      <c r="P4678" s="5" t="s">
        <v>11752</v>
      </c>
      <c r="Q4678" s="10" t="s">
        <v>11446</v>
      </c>
    </row>
    <row r="4679" spans="1:17" hidden="1" x14ac:dyDescent="0.2">
      <c r="A4679" s="154">
        <v>1719</v>
      </c>
      <c r="B4679">
        <v>7</v>
      </c>
      <c r="C4679" s="7">
        <v>31</v>
      </c>
      <c r="D4679" t="s">
        <v>5996</v>
      </c>
      <c r="E4679" t="s">
        <v>30</v>
      </c>
      <c r="F4679" t="s">
        <v>167</v>
      </c>
      <c r="G4679" t="s">
        <v>23</v>
      </c>
      <c r="I4679" t="s">
        <v>5009</v>
      </c>
      <c r="K4679" t="s">
        <v>5000</v>
      </c>
      <c r="L4679">
        <v>4</v>
      </c>
      <c r="O4679" s="5">
        <f t="shared" si="73"/>
        <v>1715</v>
      </c>
      <c r="P4679" s="5" t="s">
        <v>11752</v>
      </c>
      <c r="Q4679" s="10" t="s">
        <v>11446</v>
      </c>
    </row>
    <row r="4680" spans="1:17" hidden="1" x14ac:dyDescent="0.2">
      <c r="A4680" s="154">
        <v>1719</v>
      </c>
      <c r="B4680">
        <v>8</v>
      </c>
      <c r="C4680">
        <v>2</v>
      </c>
      <c r="D4680" s="223" t="s">
        <v>6091</v>
      </c>
      <c r="E4680" t="s">
        <v>52</v>
      </c>
      <c r="F4680" t="s">
        <v>167</v>
      </c>
      <c r="G4680" t="s">
        <v>30</v>
      </c>
      <c r="I4680" t="s">
        <v>5009</v>
      </c>
      <c r="K4680" t="s">
        <v>5000</v>
      </c>
      <c r="N4680">
        <v>18</v>
      </c>
      <c r="O4680" s="5">
        <f t="shared" si="73"/>
        <v>1719</v>
      </c>
      <c r="P4680" s="5" t="s">
        <v>11752</v>
      </c>
      <c r="Q4680" s="10" t="s">
        <v>11446</v>
      </c>
    </row>
    <row r="4681" spans="1:17" hidden="1" x14ac:dyDescent="0.2">
      <c r="A4681" s="154">
        <v>1719</v>
      </c>
      <c r="B4681">
        <v>8</v>
      </c>
      <c r="C4681">
        <v>9</v>
      </c>
      <c r="D4681" s="223" t="s">
        <v>5229</v>
      </c>
      <c r="E4681" t="s">
        <v>47</v>
      </c>
      <c r="F4681" t="s">
        <v>167</v>
      </c>
      <c r="G4681" t="s">
        <v>11478</v>
      </c>
      <c r="I4681" t="s">
        <v>5000</v>
      </c>
      <c r="K4681" t="s">
        <v>5000</v>
      </c>
      <c r="L4681">
        <v>12</v>
      </c>
      <c r="O4681" s="5">
        <f t="shared" si="73"/>
        <v>1707</v>
      </c>
      <c r="P4681" s="5" t="s">
        <v>11752</v>
      </c>
      <c r="Q4681" s="10" t="s">
        <v>11446</v>
      </c>
    </row>
    <row r="4682" spans="1:17" hidden="1" x14ac:dyDescent="0.2">
      <c r="A4682" s="154">
        <v>1719</v>
      </c>
      <c r="B4682">
        <v>8</v>
      </c>
      <c r="C4682">
        <v>10</v>
      </c>
      <c r="D4682" t="s">
        <v>11447</v>
      </c>
      <c r="E4682" t="s">
        <v>15</v>
      </c>
      <c r="F4682" t="s">
        <v>39</v>
      </c>
      <c r="G4682" t="s">
        <v>210</v>
      </c>
      <c r="I4682" t="s">
        <v>5000</v>
      </c>
      <c r="K4682" t="s">
        <v>5000</v>
      </c>
      <c r="L4682">
        <v>50</v>
      </c>
      <c r="O4682" s="5">
        <f t="shared" si="73"/>
        <v>1669</v>
      </c>
      <c r="P4682" s="5" t="s">
        <v>11752</v>
      </c>
      <c r="Q4682" s="10" t="s">
        <v>11446</v>
      </c>
    </row>
    <row r="4683" spans="1:17" hidden="1" x14ac:dyDescent="0.2">
      <c r="A4683" s="154">
        <v>1719</v>
      </c>
      <c r="B4683">
        <v>8</v>
      </c>
      <c r="C4683">
        <v>15</v>
      </c>
      <c r="D4683" t="s">
        <v>5048</v>
      </c>
      <c r="E4683" t="s">
        <v>21</v>
      </c>
      <c r="F4683" t="s">
        <v>167</v>
      </c>
      <c r="G4683" t="s">
        <v>2</v>
      </c>
      <c r="I4683" t="s">
        <v>5000</v>
      </c>
      <c r="K4683" t="s">
        <v>5000</v>
      </c>
      <c r="L4683">
        <v>2</v>
      </c>
      <c r="O4683" s="5">
        <f t="shared" si="73"/>
        <v>1717</v>
      </c>
      <c r="P4683" s="5" t="s">
        <v>11752</v>
      </c>
      <c r="Q4683" s="10" t="s">
        <v>11446</v>
      </c>
    </row>
    <row r="4684" spans="1:17" hidden="1" x14ac:dyDescent="0.2">
      <c r="A4684" s="154">
        <v>1719</v>
      </c>
      <c r="B4684">
        <v>8</v>
      </c>
      <c r="C4684">
        <v>18</v>
      </c>
      <c r="D4684" t="s">
        <v>11448</v>
      </c>
      <c r="E4684" t="s">
        <v>21</v>
      </c>
      <c r="F4684" t="s">
        <v>167</v>
      </c>
      <c r="G4684" t="s">
        <v>23</v>
      </c>
      <c r="I4684" t="s">
        <v>5009</v>
      </c>
      <c r="K4684" t="s">
        <v>5000</v>
      </c>
      <c r="L4684">
        <v>0.5</v>
      </c>
      <c r="O4684" s="5">
        <f t="shared" si="73"/>
        <v>1718</v>
      </c>
      <c r="P4684" s="5" t="s">
        <v>11752</v>
      </c>
      <c r="Q4684" s="10" t="s">
        <v>11446</v>
      </c>
    </row>
    <row r="4685" spans="1:17" hidden="1" x14ac:dyDescent="0.2">
      <c r="A4685" s="154">
        <v>1719</v>
      </c>
      <c r="B4685">
        <v>8</v>
      </c>
      <c r="C4685">
        <v>19</v>
      </c>
      <c r="D4685" t="s">
        <v>34</v>
      </c>
      <c r="E4685" t="s">
        <v>582</v>
      </c>
      <c r="F4685" t="s">
        <v>167</v>
      </c>
      <c r="G4685" t="s">
        <v>30</v>
      </c>
      <c r="I4685" t="s">
        <v>5000</v>
      </c>
      <c r="K4685" t="s">
        <v>5000</v>
      </c>
      <c r="L4685">
        <v>2</v>
      </c>
      <c r="O4685" s="5">
        <f t="shared" si="73"/>
        <v>1717</v>
      </c>
      <c r="P4685" s="5" t="s">
        <v>11752</v>
      </c>
      <c r="Q4685" s="10" t="s">
        <v>11446</v>
      </c>
    </row>
    <row r="4686" spans="1:17" hidden="1" x14ac:dyDescent="0.2">
      <c r="A4686" s="154">
        <v>1719</v>
      </c>
      <c r="B4686">
        <v>8</v>
      </c>
      <c r="C4686">
        <v>24</v>
      </c>
      <c r="D4686" t="s">
        <v>2753</v>
      </c>
      <c r="E4686" t="s">
        <v>47</v>
      </c>
      <c r="F4686" t="s">
        <v>167</v>
      </c>
      <c r="G4686" t="s">
        <v>518</v>
      </c>
      <c r="I4686" t="s">
        <v>5000</v>
      </c>
      <c r="K4686" t="s">
        <v>5000</v>
      </c>
      <c r="L4686">
        <v>1</v>
      </c>
      <c r="O4686" s="5">
        <f t="shared" si="73"/>
        <v>1718</v>
      </c>
      <c r="P4686" s="5" t="s">
        <v>11752</v>
      </c>
      <c r="Q4686" s="10" t="s">
        <v>11446</v>
      </c>
    </row>
    <row r="4687" spans="1:17" hidden="1" x14ac:dyDescent="0.2">
      <c r="A4687" s="154">
        <v>1719</v>
      </c>
      <c r="B4687">
        <v>8</v>
      </c>
      <c r="C4687">
        <v>25</v>
      </c>
      <c r="D4687" t="s">
        <v>11449</v>
      </c>
      <c r="E4687" t="s">
        <v>13</v>
      </c>
      <c r="F4687" t="s">
        <v>167</v>
      </c>
      <c r="G4687" t="s">
        <v>518</v>
      </c>
      <c r="I4687" t="s">
        <v>5000</v>
      </c>
      <c r="K4687" t="s">
        <v>5000</v>
      </c>
      <c r="L4687">
        <v>2</v>
      </c>
      <c r="O4687" s="5">
        <f t="shared" si="73"/>
        <v>1717</v>
      </c>
      <c r="P4687" s="5" t="s">
        <v>11752</v>
      </c>
      <c r="Q4687" s="10" t="s">
        <v>11446</v>
      </c>
    </row>
    <row r="4688" spans="1:17" hidden="1" x14ac:dyDescent="0.2">
      <c r="A4688" s="154">
        <v>1719</v>
      </c>
      <c r="B4688">
        <v>8</v>
      </c>
      <c r="C4688">
        <v>26</v>
      </c>
      <c r="D4688" t="s">
        <v>5024</v>
      </c>
      <c r="E4688" t="s">
        <v>582</v>
      </c>
      <c r="F4688" t="s">
        <v>167</v>
      </c>
      <c r="G4688" t="s">
        <v>14</v>
      </c>
      <c r="I4688" t="s">
        <v>5000</v>
      </c>
      <c r="K4688" t="s">
        <v>5000</v>
      </c>
      <c r="L4688">
        <v>7</v>
      </c>
      <c r="O4688" s="5">
        <f t="shared" si="73"/>
        <v>1712</v>
      </c>
      <c r="P4688" s="5" t="s">
        <v>11752</v>
      </c>
      <c r="Q4688" s="10" t="s">
        <v>11446</v>
      </c>
    </row>
    <row r="4689" spans="1:17" hidden="1" x14ac:dyDescent="0.2">
      <c r="A4689" s="154">
        <v>1719</v>
      </c>
      <c r="B4689">
        <v>8</v>
      </c>
      <c r="C4689">
        <v>30</v>
      </c>
      <c r="D4689" s="197" t="s">
        <v>83</v>
      </c>
      <c r="E4689" t="s">
        <v>21</v>
      </c>
      <c r="F4689" t="s">
        <v>167</v>
      </c>
      <c r="G4689" t="s">
        <v>13</v>
      </c>
      <c r="I4689" t="s">
        <v>5009</v>
      </c>
      <c r="K4689" t="s">
        <v>5000</v>
      </c>
      <c r="L4689">
        <v>2</v>
      </c>
      <c r="O4689" s="5">
        <f t="shared" si="73"/>
        <v>1717</v>
      </c>
      <c r="P4689" s="5" t="s">
        <v>11752</v>
      </c>
      <c r="Q4689" s="10" t="s">
        <v>11446</v>
      </c>
    </row>
    <row r="4690" spans="1:17" hidden="1" x14ac:dyDescent="0.2">
      <c r="A4690" s="154">
        <v>1719</v>
      </c>
      <c r="B4690">
        <v>9</v>
      </c>
      <c r="C4690">
        <v>4</v>
      </c>
      <c r="D4690" s="197" t="s">
        <v>83</v>
      </c>
      <c r="E4690" t="s">
        <v>53</v>
      </c>
      <c r="F4690" t="s">
        <v>167</v>
      </c>
      <c r="G4690" t="s">
        <v>13</v>
      </c>
      <c r="I4690" t="s">
        <v>5009</v>
      </c>
      <c r="K4690" t="s">
        <v>5000</v>
      </c>
      <c r="L4690">
        <v>2</v>
      </c>
      <c r="O4690" s="5">
        <f t="shared" si="73"/>
        <v>1717</v>
      </c>
      <c r="P4690" s="5" t="s">
        <v>11753</v>
      </c>
      <c r="Q4690" s="10" t="s">
        <v>11446</v>
      </c>
    </row>
    <row r="4691" spans="1:17" hidden="1" x14ac:dyDescent="0.2">
      <c r="A4691" s="154">
        <v>1719</v>
      </c>
      <c r="B4691">
        <v>9</v>
      </c>
      <c r="C4691">
        <v>11</v>
      </c>
      <c r="D4691" t="s">
        <v>6067</v>
      </c>
      <c r="E4691" t="s">
        <v>13</v>
      </c>
      <c r="F4691" t="s">
        <v>167</v>
      </c>
      <c r="G4691" t="s">
        <v>20</v>
      </c>
      <c r="I4691" t="s">
        <v>5009</v>
      </c>
      <c r="K4691" t="s">
        <v>5000</v>
      </c>
      <c r="L4691">
        <v>1</v>
      </c>
      <c r="O4691" s="5">
        <f t="shared" si="73"/>
        <v>1718</v>
      </c>
      <c r="P4691" s="5" t="s">
        <v>11753</v>
      </c>
      <c r="Q4691" s="10" t="s">
        <v>11446</v>
      </c>
    </row>
    <row r="4692" spans="1:17" hidden="1" x14ac:dyDescent="0.2">
      <c r="A4692" s="154">
        <v>1719</v>
      </c>
      <c r="B4692">
        <v>9</v>
      </c>
      <c r="C4692">
        <v>13</v>
      </c>
      <c r="D4692" s="197" t="s">
        <v>83</v>
      </c>
      <c r="E4692" t="s">
        <v>52</v>
      </c>
      <c r="F4692" t="s">
        <v>167</v>
      </c>
      <c r="G4692" t="s">
        <v>13</v>
      </c>
      <c r="I4692" t="s">
        <v>5009</v>
      </c>
      <c r="K4692" t="s">
        <v>5000</v>
      </c>
      <c r="L4692">
        <v>4</v>
      </c>
      <c r="O4692" s="5">
        <f t="shared" si="73"/>
        <v>1715</v>
      </c>
      <c r="P4692" s="5" t="s">
        <v>11753</v>
      </c>
      <c r="Q4692" s="10" t="s">
        <v>11446</v>
      </c>
    </row>
    <row r="4693" spans="1:17" hidden="1" x14ac:dyDescent="0.2">
      <c r="A4693" s="154">
        <v>1719</v>
      </c>
      <c r="B4693">
        <v>9</v>
      </c>
      <c r="C4693">
        <v>13</v>
      </c>
      <c r="D4693" t="s">
        <v>11434</v>
      </c>
      <c r="E4693" t="s">
        <v>75</v>
      </c>
      <c r="F4693" t="s">
        <v>167</v>
      </c>
      <c r="G4693" t="s">
        <v>11484</v>
      </c>
      <c r="I4693" t="s">
        <v>5000</v>
      </c>
      <c r="K4693" t="s">
        <v>5000</v>
      </c>
      <c r="L4693">
        <v>2</v>
      </c>
      <c r="O4693" s="5">
        <f t="shared" si="73"/>
        <v>1717</v>
      </c>
      <c r="P4693" s="5" t="s">
        <v>11753</v>
      </c>
      <c r="Q4693" s="10" t="s">
        <v>11446</v>
      </c>
    </row>
    <row r="4694" spans="1:17" hidden="1" x14ac:dyDescent="0.2">
      <c r="A4694" s="154">
        <v>1719</v>
      </c>
      <c r="B4694">
        <v>9</v>
      </c>
      <c r="C4694">
        <v>17</v>
      </c>
      <c r="D4694" t="s">
        <v>273</v>
      </c>
      <c r="E4694" t="s">
        <v>30</v>
      </c>
      <c r="F4694" t="s">
        <v>167</v>
      </c>
      <c r="G4694" t="s">
        <v>518</v>
      </c>
      <c r="I4694" t="s">
        <v>5009</v>
      </c>
      <c r="K4694" t="s">
        <v>5000</v>
      </c>
      <c r="L4694">
        <v>1</v>
      </c>
      <c r="O4694" s="5">
        <f t="shared" si="73"/>
        <v>1718</v>
      </c>
      <c r="P4694" s="5" t="s">
        <v>11753</v>
      </c>
      <c r="Q4694" s="10" t="s">
        <v>11446</v>
      </c>
    </row>
    <row r="4695" spans="1:17" hidden="1" x14ac:dyDescent="0.2">
      <c r="A4695" s="154">
        <v>1719</v>
      </c>
      <c r="B4695">
        <v>9</v>
      </c>
      <c r="C4695">
        <v>21</v>
      </c>
      <c r="D4695" t="s">
        <v>6053</v>
      </c>
      <c r="E4695" t="s">
        <v>15</v>
      </c>
      <c r="F4695" t="s">
        <v>39</v>
      </c>
      <c r="G4695" t="s">
        <v>518</v>
      </c>
      <c r="I4695" t="s">
        <v>5000</v>
      </c>
      <c r="K4695" t="s">
        <v>5000</v>
      </c>
      <c r="L4695">
        <v>26</v>
      </c>
      <c r="O4695" s="5">
        <f t="shared" si="73"/>
        <v>1693</v>
      </c>
      <c r="P4695" s="5" t="s">
        <v>11753</v>
      </c>
      <c r="Q4695" s="10" t="s">
        <v>11446</v>
      </c>
    </row>
    <row r="4696" spans="1:17" hidden="1" x14ac:dyDescent="0.2">
      <c r="A4696" s="154">
        <v>1719</v>
      </c>
      <c r="B4696">
        <v>9</v>
      </c>
      <c r="C4696">
        <v>21</v>
      </c>
      <c r="D4696" t="s">
        <v>11450</v>
      </c>
      <c r="E4696" t="s">
        <v>582</v>
      </c>
      <c r="F4696" t="s">
        <v>167</v>
      </c>
      <c r="G4696" t="s">
        <v>518</v>
      </c>
      <c r="I4696" t="s">
        <v>5009</v>
      </c>
      <c r="K4696" t="s">
        <v>5000</v>
      </c>
      <c r="L4696">
        <v>3</v>
      </c>
      <c r="O4696" s="5">
        <f t="shared" si="73"/>
        <v>1716</v>
      </c>
      <c r="P4696" s="5" t="s">
        <v>11753</v>
      </c>
      <c r="Q4696" s="10" t="s">
        <v>11446</v>
      </c>
    </row>
    <row r="4697" spans="1:17" hidden="1" x14ac:dyDescent="0.2">
      <c r="A4697" s="154">
        <v>1719</v>
      </c>
      <c r="B4697">
        <v>9</v>
      </c>
      <c r="C4697">
        <v>28</v>
      </c>
      <c r="D4697" t="s">
        <v>5078</v>
      </c>
      <c r="E4697" t="s">
        <v>14</v>
      </c>
      <c r="F4697" t="s">
        <v>167</v>
      </c>
      <c r="G4697" t="s">
        <v>2</v>
      </c>
      <c r="I4697" t="s">
        <v>2958</v>
      </c>
      <c r="K4697" t="s">
        <v>2958</v>
      </c>
      <c r="N4697">
        <v>12</v>
      </c>
      <c r="O4697" s="5">
        <f t="shared" si="73"/>
        <v>1719</v>
      </c>
      <c r="P4697" s="5" t="s">
        <v>11753</v>
      </c>
      <c r="Q4697" s="10" t="s">
        <v>11446</v>
      </c>
    </row>
    <row r="4698" spans="1:17" hidden="1" x14ac:dyDescent="0.2">
      <c r="A4698" s="154">
        <v>1719</v>
      </c>
      <c r="B4698">
        <v>9</v>
      </c>
      <c r="C4698">
        <v>28</v>
      </c>
      <c r="D4698" t="s">
        <v>5025</v>
      </c>
      <c r="E4698" t="s">
        <v>30</v>
      </c>
      <c r="I4698" t="s">
        <v>5009</v>
      </c>
      <c r="K4698" t="s">
        <v>5000</v>
      </c>
      <c r="L4698">
        <v>85</v>
      </c>
      <c r="O4698" s="5">
        <f t="shared" si="73"/>
        <v>1634</v>
      </c>
      <c r="P4698" s="5" t="s">
        <v>11753</v>
      </c>
      <c r="Q4698" s="10" t="s">
        <v>11446</v>
      </c>
    </row>
    <row r="4699" spans="1:17" hidden="1" x14ac:dyDescent="0.2">
      <c r="A4699" s="154">
        <v>1719</v>
      </c>
      <c r="B4699">
        <v>9</v>
      </c>
      <c r="C4699">
        <v>30</v>
      </c>
      <c r="D4699" t="s">
        <v>11451</v>
      </c>
      <c r="E4699" t="s">
        <v>694</v>
      </c>
      <c r="F4699" t="s">
        <v>39</v>
      </c>
      <c r="G4699" t="s">
        <v>518</v>
      </c>
      <c r="I4699" t="s">
        <v>5000</v>
      </c>
      <c r="K4699" t="s">
        <v>5000</v>
      </c>
      <c r="L4699">
        <v>67</v>
      </c>
      <c r="O4699" s="5">
        <f t="shared" si="73"/>
        <v>1652</v>
      </c>
      <c r="P4699" s="5" t="s">
        <v>11753</v>
      </c>
      <c r="Q4699" s="10" t="s">
        <v>11446</v>
      </c>
    </row>
    <row r="4700" spans="1:17" hidden="1" x14ac:dyDescent="0.2">
      <c r="A4700" s="154">
        <v>1719</v>
      </c>
      <c r="B4700">
        <v>10</v>
      </c>
      <c r="C4700">
        <v>5</v>
      </c>
      <c r="D4700" t="s">
        <v>6084</v>
      </c>
      <c r="E4700" t="s">
        <v>53</v>
      </c>
      <c r="F4700" t="s">
        <v>167</v>
      </c>
      <c r="G4700" t="s">
        <v>23</v>
      </c>
      <c r="I4700" t="s">
        <v>2958</v>
      </c>
      <c r="K4700" t="s">
        <v>2958</v>
      </c>
      <c r="L4700">
        <v>4</v>
      </c>
      <c r="O4700" s="5">
        <f t="shared" si="73"/>
        <v>1715</v>
      </c>
      <c r="P4700" s="5" t="s">
        <v>11753</v>
      </c>
      <c r="Q4700" s="10" t="s">
        <v>11446</v>
      </c>
    </row>
    <row r="4701" spans="1:17" hidden="1" x14ac:dyDescent="0.2">
      <c r="A4701" s="154">
        <v>1719</v>
      </c>
      <c r="B4701">
        <v>10</v>
      </c>
      <c r="C4701">
        <v>12</v>
      </c>
      <c r="D4701" t="s">
        <v>11452</v>
      </c>
      <c r="E4701" t="s">
        <v>14</v>
      </c>
      <c r="F4701" t="s">
        <v>167</v>
      </c>
      <c r="G4701" t="s">
        <v>641</v>
      </c>
      <c r="I4701" t="s">
        <v>2958</v>
      </c>
      <c r="K4701" t="s">
        <v>2958</v>
      </c>
      <c r="L4701">
        <v>17</v>
      </c>
      <c r="O4701" s="5">
        <f t="shared" si="73"/>
        <v>1702</v>
      </c>
      <c r="P4701" s="5" t="s">
        <v>11753</v>
      </c>
      <c r="Q4701" s="10" t="s">
        <v>11446</v>
      </c>
    </row>
    <row r="4702" spans="1:17" hidden="1" x14ac:dyDescent="0.2">
      <c r="A4702" s="154">
        <v>1719</v>
      </c>
      <c r="B4702">
        <v>10</v>
      </c>
      <c r="C4702">
        <v>13</v>
      </c>
      <c r="D4702" t="s">
        <v>50</v>
      </c>
      <c r="E4702" t="s">
        <v>13</v>
      </c>
      <c r="F4702" t="s">
        <v>167</v>
      </c>
      <c r="G4702" t="s">
        <v>53</v>
      </c>
      <c r="I4702" t="s">
        <v>2958</v>
      </c>
      <c r="K4702" t="s">
        <v>2958</v>
      </c>
      <c r="L4702">
        <v>3</v>
      </c>
      <c r="O4702" s="5">
        <f t="shared" si="73"/>
        <v>1716</v>
      </c>
      <c r="P4702" s="5" t="s">
        <v>11753</v>
      </c>
      <c r="Q4702" s="10" t="s">
        <v>11446</v>
      </c>
    </row>
    <row r="4703" spans="1:17" hidden="1" x14ac:dyDescent="0.2">
      <c r="A4703" s="154">
        <v>1719</v>
      </c>
      <c r="B4703">
        <v>10</v>
      </c>
      <c r="C4703">
        <v>14</v>
      </c>
      <c r="D4703" t="s">
        <v>13307</v>
      </c>
      <c r="E4703" t="s">
        <v>53</v>
      </c>
      <c r="F4703" t="s">
        <v>167</v>
      </c>
      <c r="G4703" t="s">
        <v>2</v>
      </c>
      <c r="I4703" t="s">
        <v>5009</v>
      </c>
      <c r="K4703" t="s">
        <v>5000</v>
      </c>
      <c r="L4703">
        <v>8</v>
      </c>
      <c r="O4703" s="5">
        <f t="shared" si="73"/>
        <v>1711</v>
      </c>
      <c r="P4703" s="5" t="s">
        <v>11753</v>
      </c>
      <c r="Q4703" s="10" t="s">
        <v>11446</v>
      </c>
    </row>
    <row r="4704" spans="1:17" hidden="1" x14ac:dyDescent="0.2">
      <c r="A4704" s="154">
        <v>1719</v>
      </c>
      <c r="B4704">
        <v>10</v>
      </c>
      <c r="C4704">
        <v>17</v>
      </c>
      <c r="D4704" t="s">
        <v>11454</v>
      </c>
      <c r="E4704" t="s">
        <v>1437</v>
      </c>
      <c r="H4704" t="s">
        <v>461</v>
      </c>
      <c r="I4704" t="s">
        <v>2958</v>
      </c>
      <c r="K4704" t="s">
        <v>2958</v>
      </c>
      <c r="L4704">
        <v>50</v>
      </c>
      <c r="O4704" s="5">
        <f t="shared" si="73"/>
        <v>1669</v>
      </c>
      <c r="P4704" s="5" t="s">
        <v>11754</v>
      </c>
      <c r="Q4704" s="10" t="s">
        <v>11453</v>
      </c>
    </row>
    <row r="4705" spans="1:17" hidden="1" x14ac:dyDescent="0.2">
      <c r="A4705" s="154">
        <v>1719</v>
      </c>
      <c r="B4705">
        <v>10</v>
      </c>
      <c r="C4705">
        <v>20</v>
      </c>
      <c r="D4705" s="234" t="s">
        <v>3512</v>
      </c>
      <c r="E4705" t="s">
        <v>2</v>
      </c>
      <c r="F4705" t="s">
        <v>167</v>
      </c>
      <c r="G4705" t="s">
        <v>518</v>
      </c>
      <c r="H4705" t="s">
        <v>11455</v>
      </c>
      <c r="I4705" t="s">
        <v>5009</v>
      </c>
      <c r="K4705" t="s">
        <v>5000</v>
      </c>
      <c r="L4705">
        <v>2</v>
      </c>
      <c r="O4705" s="5">
        <f t="shared" si="73"/>
        <v>1717</v>
      </c>
      <c r="P4705" s="5" t="s">
        <v>11754</v>
      </c>
      <c r="Q4705" s="10" t="s">
        <v>11453</v>
      </c>
    </row>
    <row r="4706" spans="1:17" hidden="1" x14ac:dyDescent="0.2">
      <c r="A4706" s="154">
        <v>1719</v>
      </c>
      <c r="B4706">
        <v>10</v>
      </c>
      <c r="C4706">
        <v>20</v>
      </c>
      <c r="D4706" t="s">
        <v>5209</v>
      </c>
      <c r="E4706" t="s">
        <v>20</v>
      </c>
      <c r="F4706" t="s">
        <v>167</v>
      </c>
      <c r="G4706" t="s">
        <v>691</v>
      </c>
      <c r="I4706" t="s">
        <v>2958</v>
      </c>
      <c r="K4706" t="s">
        <v>2958</v>
      </c>
      <c r="L4706">
        <v>2</v>
      </c>
      <c r="O4706" s="5">
        <f t="shared" si="73"/>
        <v>1717</v>
      </c>
      <c r="P4706" s="5" t="s">
        <v>11754</v>
      </c>
      <c r="Q4706" s="10" t="s">
        <v>11453</v>
      </c>
    </row>
    <row r="4707" spans="1:17" hidden="1" x14ac:dyDescent="0.2">
      <c r="A4707" s="154">
        <v>1719</v>
      </c>
      <c r="B4707">
        <v>10</v>
      </c>
      <c r="C4707">
        <v>22</v>
      </c>
      <c r="D4707" t="s">
        <v>5209</v>
      </c>
      <c r="E4707" t="s">
        <v>13356</v>
      </c>
      <c r="F4707" t="s">
        <v>167</v>
      </c>
      <c r="G4707" t="s">
        <v>13</v>
      </c>
      <c r="I4707" t="s">
        <v>2958</v>
      </c>
      <c r="K4707" t="s">
        <v>2958</v>
      </c>
      <c r="L4707">
        <v>1</v>
      </c>
      <c r="O4707" s="5">
        <f t="shared" si="73"/>
        <v>1718</v>
      </c>
      <c r="P4707" s="5" t="s">
        <v>11754</v>
      </c>
      <c r="Q4707" s="10" t="s">
        <v>11453</v>
      </c>
    </row>
    <row r="4708" spans="1:17" hidden="1" x14ac:dyDescent="0.2">
      <c r="A4708" s="154">
        <v>1719</v>
      </c>
      <c r="B4708">
        <v>10</v>
      </c>
      <c r="C4708">
        <v>28</v>
      </c>
      <c r="D4708" s="213" t="s">
        <v>205</v>
      </c>
      <c r="E4708" t="s">
        <v>13356</v>
      </c>
      <c r="F4708" t="s">
        <v>167</v>
      </c>
      <c r="G4708" t="s">
        <v>691</v>
      </c>
      <c r="I4708" t="s">
        <v>2958</v>
      </c>
      <c r="K4708" t="s">
        <v>2958</v>
      </c>
      <c r="L4708">
        <v>4</v>
      </c>
      <c r="O4708" s="5">
        <f t="shared" si="73"/>
        <v>1715</v>
      </c>
      <c r="P4708" s="5" t="s">
        <v>11754</v>
      </c>
      <c r="Q4708" s="10" t="s">
        <v>11453</v>
      </c>
    </row>
    <row r="4709" spans="1:17" hidden="1" x14ac:dyDescent="0.2">
      <c r="A4709" s="154">
        <v>1719</v>
      </c>
      <c r="B4709">
        <v>11</v>
      </c>
      <c r="C4709">
        <v>6</v>
      </c>
      <c r="D4709" t="s">
        <v>6029</v>
      </c>
      <c r="E4709" t="s">
        <v>155</v>
      </c>
      <c r="F4709" t="s">
        <v>167</v>
      </c>
      <c r="G4709" t="s">
        <v>2</v>
      </c>
      <c r="I4709" t="s">
        <v>2958</v>
      </c>
      <c r="K4709" t="s">
        <v>2958</v>
      </c>
      <c r="O4709" s="5">
        <f t="shared" si="73"/>
        <v>1719</v>
      </c>
      <c r="P4709" s="5" t="s">
        <v>11754</v>
      </c>
      <c r="Q4709" s="10" t="s">
        <v>11453</v>
      </c>
    </row>
    <row r="4710" spans="1:17" hidden="1" x14ac:dyDescent="0.2">
      <c r="A4710" s="154">
        <v>1719</v>
      </c>
      <c r="B4710">
        <v>11</v>
      </c>
      <c r="C4710">
        <v>13</v>
      </c>
      <c r="D4710" t="s">
        <v>3277</v>
      </c>
      <c r="E4710" t="s">
        <v>29</v>
      </c>
      <c r="I4710" t="s">
        <v>2958</v>
      </c>
      <c r="K4710" t="s">
        <v>2958</v>
      </c>
      <c r="O4710" s="5">
        <f t="shared" si="73"/>
        <v>1719</v>
      </c>
      <c r="P4710" s="5" t="s">
        <v>11754</v>
      </c>
      <c r="Q4710" s="10" t="s">
        <v>11453</v>
      </c>
    </row>
    <row r="4711" spans="1:17" hidden="1" x14ac:dyDescent="0.2">
      <c r="A4711" s="154">
        <v>1719</v>
      </c>
      <c r="B4711">
        <v>11</v>
      </c>
      <c r="C4711">
        <v>14</v>
      </c>
      <c r="D4711" t="s">
        <v>11456</v>
      </c>
      <c r="E4711" t="s">
        <v>21</v>
      </c>
      <c r="F4711" t="s">
        <v>167</v>
      </c>
      <c r="G4711" t="s">
        <v>11463</v>
      </c>
      <c r="I4711" t="s">
        <v>5000</v>
      </c>
      <c r="K4711" t="s">
        <v>5000</v>
      </c>
      <c r="O4711" s="5">
        <f t="shared" si="73"/>
        <v>1719</v>
      </c>
      <c r="P4711" s="5" t="s">
        <v>11754</v>
      </c>
      <c r="Q4711" s="10" t="s">
        <v>11453</v>
      </c>
    </row>
    <row r="4712" spans="1:17" hidden="1" x14ac:dyDescent="0.2">
      <c r="A4712" s="154">
        <v>1719</v>
      </c>
      <c r="B4712">
        <v>11</v>
      </c>
      <c r="C4712">
        <v>26</v>
      </c>
      <c r="D4712" t="s">
        <v>3416</v>
      </c>
      <c r="E4712" t="s">
        <v>15</v>
      </c>
      <c r="F4712" t="s">
        <v>39</v>
      </c>
      <c r="I4712" t="s">
        <v>5009</v>
      </c>
      <c r="K4712" t="s">
        <v>5000</v>
      </c>
      <c r="L4712">
        <v>57</v>
      </c>
      <c r="O4712" s="5">
        <f t="shared" si="73"/>
        <v>1662</v>
      </c>
      <c r="P4712" s="5" t="s">
        <v>11754</v>
      </c>
      <c r="Q4712" s="10" t="s">
        <v>11453</v>
      </c>
    </row>
    <row r="4713" spans="1:17" hidden="1" x14ac:dyDescent="0.2">
      <c r="A4713" s="154">
        <v>1719</v>
      </c>
      <c r="B4713">
        <v>11</v>
      </c>
      <c r="C4713">
        <v>28</v>
      </c>
      <c r="D4713" s="235" t="s">
        <v>17080</v>
      </c>
      <c r="E4713" t="s">
        <v>53</v>
      </c>
      <c r="I4713" t="s">
        <v>5000</v>
      </c>
      <c r="K4713" t="s">
        <v>5000</v>
      </c>
      <c r="L4713">
        <v>89</v>
      </c>
      <c r="O4713" s="5">
        <f t="shared" si="73"/>
        <v>1630</v>
      </c>
      <c r="P4713" s="5" t="s">
        <v>11754</v>
      </c>
      <c r="Q4713" s="10" t="s">
        <v>11453</v>
      </c>
    </row>
    <row r="4714" spans="1:17" hidden="1" x14ac:dyDescent="0.2">
      <c r="A4714" s="154">
        <v>1719</v>
      </c>
      <c r="B4714">
        <v>12</v>
      </c>
      <c r="C4714">
        <v>14</v>
      </c>
      <c r="D4714" t="s">
        <v>5723</v>
      </c>
      <c r="E4714" t="s">
        <v>73</v>
      </c>
      <c r="F4714" t="s">
        <v>39</v>
      </c>
      <c r="G4714" t="s">
        <v>1</v>
      </c>
      <c r="I4714" t="s">
        <v>5009</v>
      </c>
      <c r="K4714" t="s">
        <v>5000</v>
      </c>
      <c r="L4714">
        <v>45</v>
      </c>
      <c r="O4714" s="5">
        <f t="shared" si="73"/>
        <v>1674</v>
      </c>
      <c r="P4714" s="5" t="s">
        <v>11754</v>
      </c>
      <c r="Q4714" s="10" t="s">
        <v>11453</v>
      </c>
    </row>
    <row r="4715" spans="1:17" hidden="1" x14ac:dyDescent="0.2">
      <c r="A4715" s="154">
        <v>1719</v>
      </c>
      <c r="B4715">
        <v>12</v>
      </c>
      <c r="C4715">
        <v>14</v>
      </c>
      <c r="D4715" s="197" t="s">
        <v>83</v>
      </c>
      <c r="E4715" t="s">
        <v>15</v>
      </c>
      <c r="F4715" t="s">
        <v>39</v>
      </c>
      <c r="G4715" t="s">
        <v>518</v>
      </c>
      <c r="I4715" t="s">
        <v>2958</v>
      </c>
      <c r="K4715" t="s">
        <v>2958</v>
      </c>
      <c r="L4715">
        <v>50</v>
      </c>
      <c r="O4715" s="5">
        <f t="shared" si="73"/>
        <v>1669</v>
      </c>
      <c r="P4715" s="5" t="s">
        <v>11755</v>
      </c>
      <c r="Q4715" s="10" t="s">
        <v>11453</v>
      </c>
    </row>
    <row r="4716" spans="1:17" hidden="1" x14ac:dyDescent="0.2">
      <c r="A4716" s="154">
        <v>1719</v>
      </c>
      <c r="B4716">
        <v>12</v>
      </c>
      <c r="C4716">
        <v>20</v>
      </c>
      <c r="D4716" t="s">
        <v>123</v>
      </c>
      <c r="E4716" t="s">
        <v>518</v>
      </c>
      <c r="I4716" t="s">
        <v>2958</v>
      </c>
      <c r="K4716" t="s">
        <v>2958</v>
      </c>
      <c r="L4716">
        <v>67</v>
      </c>
      <c r="O4716" s="5">
        <f t="shared" si="73"/>
        <v>1652</v>
      </c>
      <c r="P4716" s="5" t="s">
        <v>11755</v>
      </c>
      <c r="Q4716" s="10" t="s">
        <v>11453</v>
      </c>
    </row>
    <row r="4717" spans="1:17" hidden="1" x14ac:dyDescent="0.2">
      <c r="A4717" s="154">
        <v>1719</v>
      </c>
      <c r="B4717">
        <v>12</v>
      </c>
      <c r="C4717">
        <v>29</v>
      </c>
      <c r="D4717" s="223" t="s">
        <v>4130</v>
      </c>
      <c r="E4717" t="s">
        <v>15</v>
      </c>
      <c r="F4717" t="s">
        <v>39</v>
      </c>
      <c r="G4717" t="s">
        <v>641</v>
      </c>
      <c r="H4717" t="s">
        <v>461</v>
      </c>
      <c r="I4717" t="s">
        <v>5009</v>
      </c>
      <c r="K4717" t="s">
        <v>5000</v>
      </c>
      <c r="L4717">
        <v>40</v>
      </c>
      <c r="O4717" s="5">
        <f t="shared" si="73"/>
        <v>1679</v>
      </c>
      <c r="P4717" s="5" t="s">
        <v>11755</v>
      </c>
      <c r="Q4717" s="10" t="s">
        <v>11453</v>
      </c>
    </row>
    <row r="4718" spans="1:17" hidden="1" x14ac:dyDescent="0.2">
      <c r="A4718">
        <v>1720</v>
      </c>
      <c r="B4718">
        <v>1</v>
      </c>
      <c r="C4718">
        <v>26</v>
      </c>
      <c r="D4718" t="s">
        <v>5209</v>
      </c>
      <c r="E4718" t="s">
        <v>582</v>
      </c>
      <c r="F4718" t="s">
        <v>167</v>
      </c>
      <c r="G4718" t="s">
        <v>29</v>
      </c>
      <c r="I4718" t="s">
        <v>2958</v>
      </c>
      <c r="K4718" t="s">
        <v>2958</v>
      </c>
      <c r="L4718">
        <v>2</v>
      </c>
      <c r="O4718" s="5">
        <f t="shared" si="73"/>
        <v>1718</v>
      </c>
      <c r="P4718" s="5" t="s">
        <v>11755</v>
      </c>
      <c r="Q4718" s="10" t="s">
        <v>11453</v>
      </c>
    </row>
    <row r="4719" spans="1:17" hidden="1" x14ac:dyDescent="0.2">
      <c r="A4719" s="154">
        <v>1720</v>
      </c>
      <c r="B4719">
        <v>1</v>
      </c>
      <c r="C4719">
        <v>26</v>
      </c>
      <c r="D4719" s="203" t="s">
        <v>2590</v>
      </c>
      <c r="E4719" t="s">
        <v>81</v>
      </c>
      <c r="F4719" t="s">
        <v>39</v>
      </c>
      <c r="G4719" t="s">
        <v>14</v>
      </c>
      <c r="I4719" t="s">
        <v>5009</v>
      </c>
      <c r="K4719" t="s">
        <v>5000</v>
      </c>
      <c r="L4719">
        <v>44</v>
      </c>
      <c r="O4719" s="5">
        <f t="shared" si="73"/>
        <v>1676</v>
      </c>
      <c r="P4719" s="5" t="s">
        <v>11755</v>
      </c>
      <c r="Q4719" s="10" t="s">
        <v>11453</v>
      </c>
    </row>
    <row r="4720" spans="1:17" hidden="1" x14ac:dyDescent="0.2">
      <c r="A4720" s="154">
        <v>1720</v>
      </c>
      <c r="B4720">
        <v>1</v>
      </c>
      <c r="C4720">
        <v>29</v>
      </c>
      <c r="D4720" s="197" t="s">
        <v>83</v>
      </c>
      <c r="E4720" t="s">
        <v>582</v>
      </c>
      <c r="F4720" t="s">
        <v>39</v>
      </c>
      <c r="G4720" t="s">
        <v>518</v>
      </c>
      <c r="I4720" t="s">
        <v>2958</v>
      </c>
      <c r="K4720" t="s">
        <v>2958</v>
      </c>
      <c r="L4720">
        <v>37</v>
      </c>
      <c r="O4720" s="5">
        <f t="shared" si="73"/>
        <v>1683</v>
      </c>
      <c r="P4720" s="5" t="s">
        <v>11755</v>
      </c>
      <c r="Q4720" s="10" t="s">
        <v>11453</v>
      </c>
    </row>
    <row r="4721" spans="1:17" hidden="1" x14ac:dyDescent="0.2">
      <c r="A4721" s="154">
        <v>1720</v>
      </c>
      <c r="B4721">
        <v>1</v>
      </c>
      <c r="C4721">
        <v>29</v>
      </c>
      <c r="D4721" t="s">
        <v>5746</v>
      </c>
      <c r="E4721" t="s">
        <v>23</v>
      </c>
      <c r="F4721" t="s">
        <v>167</v>
      </c>
      <c r="G4721" t="s">
        <v>13</v>
      </c>
      <c r="I4721" t="s">
        <v>5000</v>
      </c>
      <c r="K4721" t="s">
        <v>5000</v>
      </c>
      <c r="N4721">
        <v>10</v>
      </c>
      <c r="O4721" s="5">
        <f t="shared" si="73"/>
        <v>1720</v>
      </c>
      <c r="P4721" s="5" t="s">
        <v>11755</v>
      </c>
      <c r="Q4721" s="10" t="s">
        <v>11453</v>
      </c>
    </row>
    <row r="4722" spans="1:17" hidden="1" x14ac:dyDescent="0.2">
      <c r="A4722" s="154">
        <v>1720</v>
      </c>
      <c r="B4722">
        <v>2</v>
      </c>
      <c r="C4722">
        <v>18</v>
      </c>
      <c r="D4722" t="s">
        <v>11457</v>
      </c>
      <c r="E4722" t="s">
        <v>21</v>
      </c>
      <c r="F4722" t="s">
        <v>167</v>
      </c>
      <c r="G4722" t="s">
        <v>11477</v>
      </c>
      <c r="I4722" t="s">
        <v>5009</v>
      </c>
      <c r="K4722" t="s">
        <v>5000</v>
      </c>
      <c r="L4722">
        <v>7</v>
      </c>
      <c r="O4722" s="5">
        <f t="shared" si="73"/>
        <v>1713</v>
      </c>
      <c r="P4722" s="5" t="s">
        <v>11755</v>
      </c>
      <c r="Q4722" s="10" t="s">
        <v>11453</v>
      </c>
    </row>
    <row r="4723" spans="1:17" hidden="1" x14ac:dyDescent="0.2">
      <c r="A4723" s="154">
        <v>1720</v>
      </c>
      <c r="B4723">
        <v>2</v>
      </c>
      <c r="C4723">
        <v>26</v>
      </c>
      <c r="D4723" t="s">
        <v>5746</v>
      </c>
      <c r="E4723" t="s">
        <v>46</v>
      </c>
      <c r="F4723" t="s">
        <v>167</v>
      </c>
      <c r="G4723" t="s">
        <v>13</v>
      </c>
      <c r="I4723" t="s">
        <v>5000</v>
      </c>
      <c r="K4723" t="s">
        <v>5000</v>
      </c>
      <c r="L4723">
        <v>14</v>
      </c>
      <c r="O4723" s="5">
        <f t="shared" si="73"/>
        <v>1706</v>
      </c>
      <c r="P4723" s="5" t="s">
        <v>11755</v>
      </c>
      <c r="Q4723" s="10" t="s">
        <v>11453</v>
      </c>
    </row>
    <row r="4724" spans="1:17" hidden="1" x14ac:dyDescent="0.2">
      <c r="A4724" s="154">
        <v>1720</v>
      </c>
      <c r="B4724">
        <v>2</v>
      </c>
      <c r="C4724">
        <v>26</v>
      </c>
      <c r="D4724" t="s">
        <v>5152</v>
      </c>
      <c r="E4724" t="s">
        <v>21</v>
      </c>
      <c r="F4724" t="s">
        <v>167</v>
      </c>
      <c r="G4724" t="s">
        <v>14</v>
      </c>
      <c r="I4724" t="s">
        <v>5009</v>
      </c>
      <c r="K4724" t="s">
        <v>5000</v>
      </c>
      <c r="L4724">
        <v>9</v>
      </c>
      <c r="O4724" s="5">
        <f t="shared" si="73"/>
        <v>1711</v>
      </c>
      <c r="P4724" s="5" t="s">
        <v>11755</v>
      </c>
      <c r="Q4724" s="10" t="s">
        <v>11453</v>
      </c>
    </row>
    <row r="4725" spans="1:17" hidden="1" x14ac:dyDescent="0.2">
      <c r="A4725" s="154">
        <v>1720</v>
      </c>
      <c r="B4725">
        <v>3</v>
      </c>
      <c r="C4725">
        <v>2</v>
      </c>
      <c r="D4725" t="s">
        <v>11458</v>
      </c>
      <c r="E4725" t="s">
        <v>15</v>
      </c>
      <c r="F4725" t="s">
        <v>39</v>
      </c>
      <c r="G4725" t="s">
        <v>2</v>
      </c>
      <c r="I4725" t="s">
        <v>5000</v>
      </c>
      <c r="K4725" t="s">
        <v>5000</v>
      </c>
      <c r="L4725">
        <v>27</v>
      </c>
      <c r="O4725" s="5">
        <f t="shared" si="73"/>
        <v>1693</v>
      </c>
      <c r="P4725" s="5" t="s">
        <v>11755</v>
      </c>
      <c r="Q4725" s="10" t="s">
        <v>11453</v>
      </c>
    </row>
    <row r="4726" spans="1:17" hidden="1" x14ac:dyDescent="0.2">
      <c r="A4726" s="154">
        <v>1720</v>
      </c>
      <c r="B4726">
        <v>3</v>
      </c>
      <c r="C4726">
        <v>3</v>
      </c>
      <c r="D4726" t="s">
        <v>2753</v>
      </c>
      <c r="E4726" t="s">
        <v>13</v>
      </c>
      <c r="I4726" t="s">
        <v>5009</v>
      </c>
      <c r="K4726" t="s">
        <v>5000</v>
      </c>
      <c r="L4726">
        <v>70</v>
      </c>
      <c r="O4726" s="5">
        <f t="shared" si="73"/>
        <v>1650</v>
      </c>
      <c r="P4726" s="5" t="s">
        <v>11755</v>
      </c>
      <c r="Q4726" s="10" t="s">
        <v>11453</v>
      </c>
    </row>
    <row r="4727" spans="1:17" hidden="1" x14ac:dyDescent="0.2">
      <c r="A4727" s="154">
        <v>1720</v>
      </c>
      <c r="B4727">
        <v>3</v>
      </c>
      <c r="C4727">
        <v>6</v>
      </c>
      <c r="D4727" t="s">
        <v>11614</v>
      </c>
      <c r="E4727" t="s">
        <v>582</v>
      </c>
      <c r="I4727" t="s">
        <v>2958</v>
      </c>
      <c r="K4727" t="s">
        <v>2958</v>
      </c>
      <c r="L4727">
        <v>40</v>
      </c>
      <c r="O4727" s="5">
        <f t="shared" si="73"/>
        <v>1680</v>
      </c>
      <c r="P4727" s="5" t="s">
        <v>11755</v>
      </c>
      <c r="Q4727" s="10" t="s">
        <v>11453</v>
      </c>
    </row>
    <row r="4728" spans="1:17" hidden="1" x14ac:dyDescent="0.2">
      <c r="A4728" s="154">
        <v>1720</v>
      </c>
      <c r="B4728">
        <v>3</v>
      </c>
      <c r="C4728">
        <v>8</v>
      </c>
      <c r="D4728" t="s">
        <v>2753</v>
      </c>
      <c r="E4728" t="s">
        <v>13356</v>
      </c>
      <c r="F4728" t="s">
        <v>39</v>
      </c>
      <c r="G4728" t="s">
        <v>29</v>
      </c>
      <c r="I4728" t="s">
        <v>5009</v>
      </c>
      <c r="K4728" t="s">
        <v>5000</v>
      </c>
      <c r="L4728">
        <v>65</v>
      </c>
      <c r="O4728" s="5">
        <f t="shared" si="73"/>
        <v>1655</v>
      </c>
      <c r="P4728" s="5" t="s">
        <v>11756</v>
      </c>
      <c r="Q4728" s="10" t="s">
        <v>11459</v>
      </c>
    </row>
    <row r="4729" spans="1:17" hidden="1" x14ac:dyDescent="0.2">
      <c r="A4729" s="154">
        <v>1720</v>
      </c>
      <c r="B4729">
        <v>3</v>
      </c>
      <c r="C4729">
        <v>12</v>
      </c>
      <c r="D4729" t="s">
        <v>5717</v>
      </c>
      <c r="E4729" t="s">
        <v>98</v>
      </c>
      <c r="F4729" t="s">
        <v>39</v>
      </c>
      <c r="G4729" t="s">
        <v>277</v>
      </c>
      <c r="I4729" t="s">
        <v>5000</v>
      </c>
      <c r="K4729" t="s">
        <v>5000</v>
      </c>
      <c r="L4729">
        <v>50</v>
      </c>
      <c r="O4729" s="5">
        <f t="shared" si="73"/>
        <v>1670</v>
      </c>
      <c r="P4729" s="5" t="s">
        <v>11756</v>
      </c>
      <c r="Q4729" s="10" t="s">
        <v>11459</v>
      </c>
    </row>
    <row r="4730" spans="1:17" hidden="1" x14ac:dyDescent="0.2">
      <c r="A4730" s="154">
        <v>1720</v>
      </c>
      <c r="B4730">
        <v>3</v>
      </c>
      <c r="C4730">
        <v>13</v>
      </c>
      <c r="D4730" t="s">
        <v>5901</v>
      </c>
      <c r="E4730" t="s">
        <v>610</v>
      </c>
      <c r="F4730" t="s">
        <v>167</v>
      </c>
      <c r="G4730" t="s">
        <v>518</v>
      </c>
      <c r="H4730" t="s">
        <v>5902</v>
      </c>
      <c r="I4730" t="s">
        <v>5000</v>
      </c>
      <c r="K4730" t="s">
        <v>5000</v>
      </c>
      <c r="L4730">
        <v>1</v>
      </c>
      <c r="O4730" s="5">
        <f t="shared" si="73"/>
        <v>1719</v>
      </c>
      <c r="P4730" s="5" t="s">
        <v>11756</v>
      </c>
      <c r="Q4730" s="10" t="s">
        <v>11459</v>
      </c>
    </row>
    <row r="4731" spans="1:17" hidden="1" x14ac:dyDescent="0.2">
      <c r="A4731" s="154">
        <v>1720</v>
      </c>
      <c r="B4731">
        <v>3</v>
      </c>
      <c r="C4731">
        <v>15</v>
      </c>
      <c r="D4731" t="s">
        <v>11491</v>
      </c>
      <c r="E4731" t="s">
        <v>81</v>
      </c>
      <c r="I4731" t="s">
        <v>5009</v>
      </c>
      <c r="K4731" t="s">
        <v>5000</v>
      </c>
      <c r="L4731">
        <v>64</v>
      </c>
      <c r="O4731" s="5">
        <f t="shared" si="73"/>
        <v>1656</v>
      </c>
      <c r="P4731" s="5" t="s">
        <v>11756</v>
      </c>
      <c r="Q4731" s="10" t="s">
        <v>11459</v>
      </c>
    </row>
    <row r="4732" spans="1:17" hidden="1" x14ac:dyDescent="0.2">
      <c r="A4732" s="154">
        <v>1720</v>
      </c>
      <c r="B4732">
        <v>3</v>
      </c>
      <c r="C4732">
        <v>15</v>
      </c>
      <c r="D4732" t="s">
        <v>11492</v>
      </c>
      <c r="E4732" t="s">
        <v>582</v>
      </c>
      <c r="I4732" t="s">
        <v>5000</v>
      </c>
      <c r="K4732" t="s">
        <v>5000</v>
      </c>
      <c r="L4732">
        <v>50</v>
      </c>
      <c r="O4732" s="5">
        <f t="shared" si="73"/>
        <v>1670</v>
      </c>
      <c r="P4732" s="5" t="s">
        <v>11756</v>
      </c>
      <c r="Q4732" s="10" t="s">
        <v>11459</v>
      </c>
    </row>
    <row r="4733" spans="1:17" hidden="1" x14ac:dyDescent="0.2">
      <c r="A4733" s="154">
        <v>1720</v>
      </c>
      <c r="B4733">
        <v>3</v>
      </c>
      <c r="C4733">
        <v>19</v>
      </c>
      <c r="D4733" t="s">
        <v>11493</v>
      </c>
      <c r="E4733" t="s">
        <v>71</v>
      </c>
      <c r="H4733" t="s">
        <v>6042</v>
      </c>
      <c r="I4733" t="s">
        <v>2958</v>
      </c>
      <c r="K4733" t="s">
        <v>2958</v>
      </c>
      <c r="L4733">
        <v>50</v>
      </c>
      <c r="O4733" s="5">
        <f t="shared" si="73"/>
        <v>1670</v>
      </c>
      <c r="P4733" s="5" t="s">
        <v>11756</v>
      </c>
      <c r="Q4733" s="10" t="s">
        <v>11459</v>
      </c>
    </row>
    <row r="4734" spans="1:17" hidden="1" x14ac:dyDescent="0.2">
      <c r="A4734" s="154">
        <v>1720</v>
      </c>
      <c r="B4734">
        <v>4</v>
      </c>
      <c r="C4734">
        <v>13</v>
      </c>
      <c r="D4734" t="s">
        <v>2520</v>
      </c>
      <c r="E4734" t="s">
        <v>23</v>
      </c>
      <c r="I4734" t="s">
        <v>2958</v>
      </c>
      <c r="K4734" t="s">
        <v>2958</v>
      </c>
      <c r="L4734">
        <v>50</v>
      </c>
      <c r="O4734" s="5">
        <f t="shared" si="73"/>
        <v>1670</v>
      </c>
      <c r="P4734" s="5" t="s">
        <v>11756</v>
      </c>
      <c r="Q4734" s="10" t="s">
        <v>11459</v>
      </c>
    </row>
    <row r="4735" spans="1:17" hidden="1" x14ac:dyDescent="0.2">
      <c r="A4735" s="154">
        <v>1720</v>
      </c>
      <c r="B4735">
        <v>5</v>
      </c>
      <c r="C4735">
        <v>5</v>
      </c>
      <c r="D4735" t="s">
        <v>5786</v>
      </c>
      <c r="E4735" t="s">
        <v>13356</v>
      </c>
      <c r="F4735" t="s">
        <v>167</v>
      </c>
      <c r="G4735" t="s">
        <v>11477</v>
      </c>
      <c r="I4735" t="s">
        <v>2958</v>
      </c>
      <c r="K4735" t="s">
        <v>2958</v>
      </c>
      <c r="L4735">
        <v>1</v>
      </c>
      <c r="O4735" s="5">
        <f t="shared" si="73"/>
        <v>1719</v>
      </c>
      <c r="P4735" s="5" t="s">
        <v>11756</v>
      </c>
      <c r="Q4735" s="10" t="s">
        <v>11459</v>
      </c>
    </row>
    <row r="4736" spans="1:17" hidden="1" x14ac:dyDescent="0.2">
      <c r="A4736" s="154">
        <v>1720</v>
      </c>
      <c r="B4736">
        <v>5</v>
      </c>
      <c r="C4736">
        <v>5</v>
      </c>
      <c r="D4736" t="s">
        <v>5021</v>
      </c>
      <c r="E4736" t="s">
        <v>53</v>
      </c>
      <c r="I4736" t="s">
        <v>5000</v>
      </c>
      <c r="K4736" t="s">
        <v>5000</v>
      </c>
      <c r="L4736">
        <v>70</v>
      </c>
      <c r="O4736" s="5">
        <f t="shared" si="73"/>
        <v>1650</v>
      </c>
      <c r="P4736" s="5" t="s">
        <v>11756</v>
      </c>
      <c r="Q4736" s="10" t="s">
        <v>11459</v>
      </c>
    </row>
    <row r="4737" spans="1:17" hidden="1" x14ac:dyDescent="0.2">
      <c r="A4737" s="154">
        <v>1720</v>
      </c>
      <c r="B4737">
        <v>5</v>
      </c>
      <c r="C4737">
        <v>8</v>
      </c>
      <c r="D4737" t="s">
        <v>10627</v>
      </c>
      <c r="E4737" t="s">
        <v>46</v>
      </c>
      <c r="F4737" t="s">
        <v>167</v>
      </c>
      <c r="G4737" t="s">
        <v>30</v>
      </c>
      <c r="I4737" t="s">
        <v>5000</v>
      </c>
      <c r="K4737" t="s">
        <v>5000</v>
      </c>
      <c r="L4737">
        <v>4</v>
      </c>
      <c r="O4737" s="5">
        <f t="shared" si="73"/>
        <v>1716</v>
      </c>
      <c r="P4737" s="5" t="s">
        <v>11756</v>
      </c>
      <c r="Q4737" s="10" t="s">
        <v>11459</v>
      </c>
    </row>
    <row r="4738" spans="1:17" hidden="1" x14ac:dyDescent="0.2">
      <c r="A4738" s="154">
        <v>1720</v>
      </c>
      <c r="B4738">
        <v>5</v>
      </c>
      <c r="C4738">
        <v>13</v>
      </c>
      <c r="D4738" t="s">
        <v>5065</v>
      </c>
      <c r="E4738" t="s">
        <v>52</v>
      </c>
      <c r="F4738" t="s">
        <v>167</v>
      </c>
      <c r="G4738" t="s">
        <v>17</v>
      </c>
      <c r="H4738" t="s">
        <v>17996</v>
      </c>
      <c r="I4738" t="s">
        <v>2958</v>
      </c>
      <c r="K4738" t="s">
        <v>2958</v>
      </c>
      <c r="M4738" s="45">
        <v>1</v>
      </c>
      <c r="O4738" s="5">
        <f t="shared" ref="O4738:O4801" si="74">IF(ISBLANK(L4738),IF(AND(NOT(ISBLANK(M4738)),M4738&gt;B4738),A4738-1,A4738), ROUNDDOWN(A4738-L4738,0))</f>
        <v>1720</v>
      </c>
      <c r="P4738" s="5" t="s">
        <v>11756</v>
      </c>
      <c r="Q4738" s="10" t="s">
        <v>11459</v>
      </c>
    </row>
    <row r="4739" spans="1:17" hidden="1" x14ac:dyDescent="0.2">
      <c r="A4739" s="154">
        <v>1720</v>
      </c>
      <c r="B4739">
        <v>6</v>
      </c>
      <c r="C4739">
        <v>3</v>
      </c>
      <c r="D4739" t="s">
        <v>5065</v>
      </c>
      <c r="E4739" t="s">
        <v>81</v>
      </c>
      <c r="F4739" t="s">
        <v>39</v>
      </c>
      <c r="G4739" t="s">
        <v>17</v>
      </c>
      <c r="I4739" t="s">
        <v>2958</v>
      </c>
      <c r="K4739" t="s">
        <v>2958</v>
      </c>
      <c r="L4739">
        <v>24</v>
      </c>
      <c r="O4739" s="5">
        <f t="shared" si="74"/>
        <v>1696</v>
      </c>
      <c r="P4739" s="5" t="s">
        <v>11756</v>
      </c>
      <c r="Q4739" s="10" t="s">
        <v>11459</v>
      </c>
    </row>
    <row r="4740" spans="1:17" hidden="1" x14ac:dyDescent="0.2">
      <c r="A4740" s="154">
        <v>1720</v>
      </c>
      <c r="B4740">
        <v>6</v>
      </c>
      <c r="C4740">
        <v>23</v>
      </c>
      <c r="D4740" t="s">
        <v>5221</v>
      </c>
      <c r="E4740" t="s">
        <v>30</v>
      </c>
      <c r="F4740" t="s">
        <v>167</v>
      </c>
      <c r="G4740" t="s">
        <v>14</v>
      </c>
      <c r="I4740" t="s">
        <v>5000</v>
      </c>
      <c r="K4740" t="s">
        <v>5000</v>
      </c>
      <c r="L4740">
        <v>3</v>
      </c>
      <c r="O4740" s="5">
        <f t="shared" si="74"/>
        <v>1717</v>
      </c>
      <c r="P4740" s="5" t="s">
        <v>11756</v>
      </c>
      <c r="Q4740" s="10" t="s">
        <v>11459</v>
      </c>
    </row>
    <row r="4741" spans="1:17" hidden="1" x14ac:dyDescent="0.2">
      <c r="A4741" s="154">
        <v>1720</v>
      </c>
      <c r="B4741">
        <v>7</v>
      </c>
      <c r="C4741">
        <v>1</v>
      </c>
      <c r="D4741" s="213" t="s">
        <v>18545</v>
      </c>
      <c r="E4741" t="s">
        <v>22</v>
      </c>
      <c r="I4741" t="s">
        <v>2958</v>
      </c>
      <c r="K4741" t="s">
        <v>2958</v>
      </c>
      <c r="L4741">
        <v>50</v>
      </c>
      <c r="O4741" s="5">
        <f t="shared" si="74"/>
        <v>1670</v>
      </c>
      <c r="P4741" s="5" t="s">
        <v>11757</v>
      </c>
      <c r="Q4741" s="10" t="s">
        <v>11459</v>
      </c>
    </row>
    <row r="4742" spans="1:17" hidden="1" x14ac:dyDescent="0.2">
      <c r="A4742" s="154">
        <v>1720</v>
      </c>
      <c r="B4742">
        <v>7</v>
      </c>
      <c r="C4742">
        <v>8</v>
      </c>
      <c r="D4742" t="s">
        <v>5800</v>
      </c>
      <c r="E4742" t="s">
        <v>11496</v>
      </c>
      <c r="I4742" t="s">
        <v>5009</v>
      </c>
      <c r="K4742" t="s">
        <v>5000</v>
      </c>
      <c r="L4742">
        <v>40</v>
      </c>
      <c r="O4742" s="5">
        <f t="shared" si="74"/>
        <v>1680</v>
      </c>
      <c r="P4742" s="5" t="s">
        <v>11757</v>
      </c>
      <c r="Q4742" s="10" t="s">
        <v>11459</v>
      </c>
    </row>
    <row r="4743" spans="1:17" hidden="1" x14ac:dyDescent="0.2">
      <c r="A4743" s="154">
        <v>1720</v>
      </c>
      <c r="B4743">
        <v>7</v>
      </c>
      <c r="C4743">
        <v>12</v>
      </c>
      <c r="D4743" t="s">
        <v>11449</v>
      </c>
      <c r="E4743" t="s">
        <v>98</v>
      </c>
      <c r="F4743" t="s">
        <v>39</v>
      </c>
      <c r="G4743" t="s">
        <v>518</v>
      </c>
      <c r="I4743" t="s">
        <v>5000</v>
      </c>
      <c r="K4743" t="s">
        <v>5000</v>
      </c>
      <c r="L4743">
        <v>22</v>
      </c>
      <c r="O4743" s="5">
        <f t="shared" si="74"/>
        <v>1698</v>
      </c>
      <c r="P4743" s="5" t="s">
        <v>11757</v>
      </c>
      <c r="Q4743" s="10" t="s">
        <v>11459</v>
      </c>
    </row>
    <row r="4744" spans="1:17" hidden="1" x14ac:dyDescent="0.2">
      <c r="A4744" s="154">
        <v>1720</v>
      </c>
      <c r="B4744">
        <v>8</v>
      </c>
      <c r="C4744">
        <v>1</v>
      </c>
      <c r="D4744" t="s">
        <v>5109</v>
      </c>
      <c r="E4744" t="s">
        <v>11</v>
      </c>
      <c r="F4744" t="s">
        <v>167</v>
      </c>
      <c r="G4744" t="s">
        <v>47</v>
      </c>
      <c r="I4744" t="s">
        <v>5000</v>
      </c>
      <c r="K4744" t="s">
        <v>5000</v>
      </c>
      <c r="L4744">
        <v>2</v>
      </c>
      <c r="O4744" s="5">
        <f t="shared" si="74"/>
        <v>1718</v>
      </c>
      <c r="P4744" s="5" t="s">
        <v>11757</v>
      </c>
      <c r="Q4744" s="10" t="s">
        <v>11459</v>
      </c>
    </row>
    <row r="4745" spans="1:17" hidden="1" x14ac:dyDescent="0.2">
      <c r="A4745" s="154">
        <v>1720</v>
      </c>
      <c r="B4745">
        <v>8</v>
      </c>
      <c r="C4745">
        <v>6</v>
      </c>
      <c r="D4745" t="s">
        <v>5981</v>
      </c>
      <c r="E4745" t="s">
        <v>81</v>
      </c>
      <c r="F4745" t="s">
        <v>167</v>
      </c>
      <c r="G4745" t="s">
        <v>518</v>
      </c>
      <c r="I4745" t="s">
        <v>5000</v>
      </c>
      <c r="K4745" t="s">
        <v>5000</v>
      </c>
      <c r="L4745">
        <v>5</v>
      </c>
      <c r="O4745" s="5">
        <f t="shared" si="74"/>
        <v>1715</v>
      </c>
      <c r="P4745" s="5" t="s">
        <v>11757</v>
      </c>
      <c r="Q4745" s="10" t="s">
        <v>11459</v>
      </c>
    </row>
    <row r="4746" spans="1:17" hidden="1" x14ac:dyDescent="0.2">
      <c r="A4746" s="154">
        <v>1720</v>
      </c>
      <c r="B4746">
        <v>8</v>
      </c>
      <c r="C4746">
        <v>9</v>
      </c>
      <c r="D4746" t="s">
        <v>5048</v>
      </c>
      <c r="E4746" t="s">
        <v>21</v>
      </c>
      <c r="F4746" t="s">
        <v>167</v>
      </c>
      <c r="G4746" t="s">
        <v>30</v>
      </c>
      <c r="I4746" t="s">
        <v>5000</v>
      </c>
      <c r="K4746" t="s">
        <v>5000</v>
      </c>
      <c r="L4746">
        <v>5</v>
      </c>
      <c r="O4746" s="5">
        <f t="shared" si="74"/>
        <v>1715</v>
      </c>
      <c r="P4746" s="5" t="s">
        <v>11757</v>
      </c>
      <c r="Q4746" s="10" t="s">
        <v>11459</v>
      </c>
    </row>
    <row r="4747" spans="1:17" hidden="1" x14ac:dyDescent="0.2">
      <c r="A4747" s="154">
        <v>1720</v>
      </c>
      <c r="B4747">
        <v>8</v>
      </c>
      <c r="C4747">
        <v>17</v>
      </c>
      <c r="D4747" t="s">
        <v>5194</v>
      </c>
      <c r="E4747" t="s">
        <v>15</v>
      </c>
      <c r="F4747" t="s">
        <v>39</v>
      </c>
      <c r="G4747" t="s">
        <v>69</v>
      </c>
      <c r="I4747" t="s">
        <v>5000</v>
      </c>
      <c r="K4747" t="s">
        <v>5000</v>
      </c>
      <c r="L4747">
        <v>40</v>
      </c>
      <c r="O4747" s="5">
        <f t="shared" si="74"/>
        <v>1680</v>
      </c>
      <c r="P4747" s="5" t="s">
        <v>11757</v>
      </c>
      <c r="Q4747" s="10" t="s">
        <v>11459</v>
      </c>
    </row>
    <row r="4748" spans="1:17" hidden="1" x14ac:dyDescent="0.2">
      <c r="A4748" s="154">
        <v>1720</v>
      </c>
      <c r="B4748">
        <v>8</v>
      </c>
      <c r="C4748">
        <v>19</v>
      </c>
      <c r="D4748" t="s">
        <v>13906</v>
      </c>
      <c r="E4748" t="s">
        <v>98</v>
      </c>
      <c r="F4748" t="s">
        <v>39</v>
      </c>
      <c r="G4748" t="s">
        <v>95</v>
      </c>
      <c r="I4748" t="s">
        <v>5000</v>
      </c>
      <c r="K4748" t="s">
        <v>5000</v>
      </c>
      <c r="L4748">
        <v>45</v>
      </c>
      <c r="O4748" s="5">
        <f t="shared" si="74"/>
        <v>1675</v>
      </c>
      <c r="P4748" s="5" t="s">
        <v>11757</v>
      </c>
      <c r="Q4748" s="10" t="s">
        <v>11459</v>
      </c>
    </row>
    <row r="4749" spans="1:17" hidden="1" x14ac:dyDescent="0.2">
      <c r="A4749" s="154">
        <v>1720</v>
      </c>
      <c r="B4749">
        <v>8</v>
      </c>
      <c r="C4749">
        <v>25</v>
      </c>
      <c r="D4749" t="s">
        <v>11497</v>
      </c>
      <c r="E4749" t="s">
        <v>47</v>
      </c>
      <c r="I4749" t="s">
        <v>5000</v>
      </c>
      <c r="K4749" t="s">
        <v>5000</v>
      </c>
      <c r="L4749">
        <v>38</v>
      </c>
      <c r="O4749" s="5">
        <f t="shared" si="74"/>
        <v>1682</v>
      </c>
      <c r="P4749" s="5" t="s">
        <v>11757</v>
      </c>
      <c r="Q4749" s="10" t="s">
        <v>11459</v>
      </c>
    </row>
    <row r="4750" spans="1:17" hidden="1" x14ac:dyDescent="0.2">
      <c r="A4750" s="154">
        <v>1720</v>
      </c>
      <c r="B4750">
        <v>8</v>
      </c>
      <c r="C4750">
        <v>29</v>
      </c>
      <c r="D4750" t="s">
        <v>5553</v>
      </c>
      <c r="E4750" t="s">
        <v>14</v>
      </c>
      <c r="F4750" t="s">
        <v>167</v>
      </c>
      <c r="G4750" t="s">
        <v>30</v>
      </c>
      <c r="I4750" t="s">
        <v>5000</v>
      </c>
      <c r="K4750" t="s">
        <v>5000</v>
      </c>
      <c r="N4750">
        <v>15</v>
      </c>
      <c r="O4750" s="5">
        <f t="shared" si="74"/>
        <v>1720</v>
      </c>
      <c r="P4750" s="5" t="s">
        <v>11757</v>
      </c>
      <c r="Q4750" s="10" t="s">
        <v>11459</v>
      </c>
    </row>
    <row r="4751" spans="1:17" hidden="1" x14ac:dyDescent="0.2">
      <c r="A4751" s="154">
        <v>1720</v>
      </c>
      <c r="B4751">
        <v>9</v>
      </c>
      <c r="C4751">
        <v>2</v>
      </c>
      <c r="D4751" t="s">
        <v>11498</v>
      </c>
      <c r="F4751" t="s">
        <v>167</v>
      </c>
      <c r="G4751" t="s">
        <v>103</v>
      </c>
      <c r="I4751" t="s">
        <v>5000</v>
      </c>
      <c r="K4751" t="s">
        <v>5000</v>
      </c>
      <c r="O4751" s="5">
        <f t="shared" si="74"/>
        <v>1720</v>
      </c>
      <c r="P4751" s="5" t="s">
        <v>11757</v>
      </c>
      <c r="Q4751" s="10" t="s">
        <v>11459</v>
      </c>
    </row>
    <row r="4752" spans="1:17" hidden="1" x14ac:dyDescent="0.2">
      <c r="A4752" s="154">
        <v>1720</v>
      </c>
      <c r="B4752">
        <v>9</v>
      </c>
      <c r="C4752">
        <v>2</v>
      </c>
      <c r="D4752" t="s">
        <v>11434</v>
      </c>
      <c r="F4752" t="s">
        <v>167</v>
      </c>
      <c r="G4752" t="s">
        <v>29</v>
      </c>
      <c r="I4752" t="s">
        <v>5009</v>
      </c>
      <c r="K4752" t="s">
        <v>5000</v>
      </c>
      <c r="O4752" s="5">
        <f t="shared" si="74"/>
        <v>1720</v>
      </c>
      <c r="P4752" s="5" t="s">
        <v>11757</v>
      </c>
      <c r="Q4752" s="10" t="s">
        <v>11459</v>
      </c>
    </row>
    <row r="4753" spans="1:17" hidden="1" x14ac:dyDescent="0.2">
      <c r="A4753" s="154">
        <v>1720</v>
      </c>
      <c r="B4753">
        <v>9</v>
      </c>
      <c r="C4753">
        <v>5</v>
      </c>
      <c r="D4753" s="223" t="s">
        <v>7882</v>
      </c>
      <c r="E4753" t="s">
        <v>21</v>
      </c>
      <c r="F4753" t="s">
        <v>167</v>
      </c>
      <c r="G4753" t="s">
        <v>53</v>
      </c>
      <c r="I4753" t="s">
        <v>5000</v>
      </c>
      <c r="K4753" t="s">
        <v>5000</v>
      </c>
      <c r="L4753">
        <v>0.5</v>
      </c>
      <c r="O4753" s="5">
        <f t="shared" si="74"/>
        <v>1719</v>
      </c>
      <c r="P4753" s="5" t="s">
        <v>11757</v>
      </c>
      <c r="Q4753" s="10" t="s">
        <v>11459</v>
      </c>
    </row>
    <row r="4754" spans="1:17" hidden="1" x14ac:dyDescent="0.2">
      <c r="A4754" s="154">
        <v>1720</v>
      </c>
      <c r="B4754">
        <v>9</v>
      </c>
      <c r="C4754">
        <v>6</v>
      </c>
      <c r="D4754" t="s">
        <v>5816</v>
      </c>
      <c r="E4754" t="s">
        <v>30</v>
      </c>
      <c r="F4754" t="s">
        <v>167</v>
      </c>
      <c r="G4754" t="s">
        <v>2</v>
      </c>
      <c r="I4754" t="s">
        <v>5009</v>
      </c>
      <c r="K4754" t="s">
        <v>5000</v>
      </c>
      <c r="L4754">
        <v>2</v>
      </c>
      <c r="O4754" s="5">
        <f t="shared" si="74"/>
        <v>1718</v>
      </c>
      <c r="P4754" s="5" t="s">
        <v>11757</v>
      </c>
      <c r="Q4754" s="10" t="s">
        <v>11459</v>
      </c>
    </row>
    <row r="4755" spans="1:17" hidden="1" x14ac:dyDescent="0.2">
      <c r="A4755" s="154">
        <v>1720</v>
      </c>
      <c r="B4755">
        <v>9</v>
      </c>
      <c r="C4755">
        <v>10</v>
      </c>
      <c r="D4755" t="s">
        <v>5021</v>
      </c>
      <c r="E4755" t="s">
        <v>47</v>
      </c>
      <c r="F4755" t="s">
        <v>167</v>
      </c>
      <c r="G4755" t="s">
        <v>30</v>
      </c>
      <c r="I4755" t="s">
        <v>5000</v>
      </c>
      <c r="K4755" t="s">
        <v>5000</v>
      </c>
      <c r="L4755">
        <v>2</v>
      </c>
      <c r="O4755" s="5">
        <f t="shared" si="74"/>
        <v>1718</v>
      </c>
      <c r="P4755" s="5" t="s">
        <v>11758</v>
      </c>
      <c r="Q4755" s="10" t="s">
        <v>11499</v>
      </c>
    </row>
    <row r="4756" spans="1:17" hidden="1" x14ac:dyDescent="0.2">
      <c r="A4756" s="154">
        <v>1720</v>
      </c>
      <c r="B4756">
        <v>9</v>
      </c>
      <c r="C4756">
        <v>12</v>
      </c>
      <c r="D4756" t="s">
        <v>11415</v>
      </c>
      <c r="E4756" t="s">
        <v>582</v>
      </c>
      <c r="F4756" t="s">
        <v>167</v>
      </c>
      <c r="G4756" t="s">
        <v>518</v>
      </c>
      <c r="I4756" t="s">
        <v>5009</v>
      </c>
      <c r="K4756" t="s">
        <v>5000</v>
      </c>
      <c r="N4756">
        <v>4</v>
      </c>
      <c r="O4756" s="5">
        <f t="shared" si="74"/>
        <v>1720</v>
      </c>
      <c r="P4756" s="5" t="s">
        <v>11758</v>
      </c>
      <c r="Q4756" s="10" t="s">
        <v>11499</v>
      </c>
    </row>
    <row r="4757" spans="1:17" hidden="1" x14ac:dyDescent="0.2">
      <c r="A4757" s="154">
        <v>1720</v>
      </c>
      <c r="B4757">
        <v>9</v>
      </c>
      <c r="C4757">
        <v>14</v>
      </c>
      <c r="D4757" t="s">
        <v>5477</v>
      </c>
      <c r="E4757" t="s">
        <v>53</v>
      </c>
      <c r="F4757" t="s">
        <v>167</v>
      </c>
      <c r="G4757" t="s">
        <v>11500</v>
      </c>
      <c r="I4757" t="s">
        <v>5000</v>
      </c>
      <c r="K4757" t="s">
        <v>5000</v>
      </c>
      <c r="L4757">
        <v>1</v>
      </c>
      <c r="O4757" s="5">
        <f t="shared" si="74"/>
        <v>1719</v>
      </c>
      <c r="P4757" s="5" t="s">
        <v>11758</v>
      </c>
      <c r="Q4757" s="10" t="s">
        <v>11499</v>
      </c>
    </row>
    <row r="4758" spans="1:17" hidden="1" x14ac:dyDescent="0.2">
      <c r="A4758" s="154">
        <v>1720</v>
      </c>
      <c r="B4758">
        <v>9</v>
      </c>
      <c r="C4758">
        <v>19</v>
      </c>
      <c r="D4758" t="s">
        <v>6109</v>
      </c>
      <c r="E4758" t="s">
        <v>26</v>
      </c>
      <c r="F4758" t="s">
        <v>167</v>
      </c>
      <c r="G4758" t="s">
        <v>13</v>
      </c>
      <c r="H4758" t="s">
        <v>18005</v>
      </c>
      <c r="I4758" t="s">
        <v>5000</v>
      </c>
      <c r="K4758" t="s">
        <v>5000</v>
      </c>
      <c r="M4758" s="45">
        <v>7</v>
      </c>
      <c r="O4758" s="5">
        <f t="shared" si="74"/>
        <v>1720</v>
      </c>
      <c r="P4758" s="5" t="s">
        <v>11758</v>
      </c>
      <c r="Q4758" s="10" t="s">
        <v>11499</v>
      </c>
    </row>
    <row r="4759" spans="1:17" hidden="1" x14ac:dyDescent="0.2">
      <c r="A4759" s="154">
        <v>1720</v>
      </c>
      <c r="B4759">
        <v>9</v>
      </c>
      <c r="C4759">
        <v>23</v>
      </c>
      <c r="D4759" t="s">
        <v>17876</v>
      </c>
      <c r="E4759" t="s">
        <v>75</v>
      </c>
      <c r="F4759" t="s">
        <v>39</v>
      </c>
      <c r="G4759" t="s">
        <v>5964</v>
      </c>
      <c r="H4759" t="s">
        <v>10061</v>
      </c>
      <c r="I4759" t="s">
        <v>5000</v>
      </c>
      <c r="K4759" t="s">
        <v>5000</v>
      </c>
      <c r="L4759">
        <v>34</v>
      </c>
      <c r="O4759" s="5">
        <f t="shared" si="74"/>
        <v>1686</v>
      </c>
      <c r="P4759" s="5" t="s">
        <v>11758</v>
      </c>
      <c r="Q4759" s="10" t="s">
        <v>11499</v>
      </c>
    </row>
    <row r="4760" spans="1:17" hidden="1" x14ac:dyDescent="0.2">
      <c r="A4760" s="154">
        <v>1720</v>
      </c>
      <c r="B4760">
        <v>10</v>
      </c>
      <c r="C4760">
        <v>14</v>
      </c>
      <c r="D4760" t="s">
        <v>25</v>
      </c>
      <c r="E4760" t="s">
        <v>520</v>
      </c>
      <c r="H4760" t="s">
        <v>8323</v>
      </c>
      <c r="I4760" t="s">
        <v>5849</v>
      </c>
      <c r="K4760" t="s">
        <v>5000</v>
      </c>
      <c r="L4760">
        <v>40</v>
      </c>
      <c r="O4760" s="5">
        <f t="shared" si="74"/>
        <v>1680</v>
      </c>
      <c r="P4760" s="5" t="s">
        <v>11758</v>
      </c>
      <c r="Q4760" s="10" t="s">
        <v>11499</v>
      </c>
    </row>
    <row r="4761" spans="1:17" hidden="1" x14ac:dyDescent="0.2">
      <c r="A4761" s="154">
        <v>1720</v>
      </c>
      <c r="B4761">
        <v>11</v>
      </c>
      <c r="C4761">
        <v>1</v>
      </c>
      <c r="D4761" t="s">
        <v>13307</v>
      </c>
      <c r="E4761" t="s">
        <v>21</v>
      </c>
      <c r="F4761" t="s">
        <v>167</v>
      </c>
      <c r="G4761" t="s">
        <v>518</v>
      </c>
      <c r="I4761" t="s">
        <v>5009</v>
      </c>
      <c r="K4761" t="s">
        <v>5000</v>
      </c>
      <c r="L4761">
        <v>2</v>
      </c>
      <c r="O4761" s="5">
        <f t="shared" si="74"/>
        <v>1718</v>
      </c>
      <c r="P4761" s="5" t="s">
        <v>11758</v>
      </c>
      <c r="Q4761" s="10" t="s">
        <v>11499</v>
      </c>
    </row>
    <row r="4762" spans="1:17" hidden="1" x14ac:dyDescent="0.2">
      <c r="A4762" s="154">
        <v>1720</v>
      </c>
      <c r="B4762">
        <v>11</v>
      </c>
      <c r="C4762">
        <v>19</v>
      </c>
      <c r="D4762" t="s">
        <v>5505</v>
      </c>
      <c r="E4762" t="s">
        <v>21</v>
      </c>
      <c r="F4762" t="s">
        <v>39</v>
      </c>
      <c r="G4762" t="s">
        <v>30</v>
      </c>
      <c r="I4762" t="s">
        <v>5000</v>
      </c>
      <c r="K4762" t="s">
        <v>5000</v>
      </c>
      <c r="L4762">
        <v>30</v>
      </c>
      <c r="O4762" s="5">
        <f t="shared" si="74"/>
        <v>1690</v>
      </c>
      <c r="P4762" s="5" t="s">
        <v>11758</v>
      </c>
      <c r="Q4762" s="10" t="s">
        <v>11499</v>
      </c>
    </row>
    <row r="4763" spans="1:17" hidden="1" x14ac:dyDescent="0.2">
      <c r="A4763" s="154">
        <v>1720</v>
      </c>
      <c r="B4763">
        <v>11</v>
      </c>
      <c r="C4763">
        <v>24</v>
      </c>
      <c r="D4763" t="s">
        <v>11415</v>
      </c>
      <c r="E4763" t="s">
        <v>98</v>
      </c>
      <c r="F4763" t="s">
        <v>39</v>
      </c>
      <c r="I4763" t="s">
        <v>5009</v>
      </c>
      <c r="K4763" t="s">
        <v>5000</v>
      </c>
      <c r="L4763">
        <v>80</v>
      </c>
      <c r="O4763" s="5">
        <f t="shared" si="74"/>
        <v>1640</v>
      </c>
      <c r="P4763" s="5" t="s">
        <v>11758</v>
      </c>
      <c r="Q4763" s="10" t="s">
        <v>11499</v>
      </c>
    </row>
    <row r="4764" spans="1:17" hidden="1" x14ac:dyDescent="0.2">
      <c r="A4764" s="154">
        <v>1720</v>
      </c>
      <c r="B4764">
        <v>12</v>
      </c>
      <c r="C4764">
        <v>7</v>
      </c>
      <c r="D4764" t="s">
        <v>11501</v>
      </c>
      <c r="E4764" t="s">
        <v>98</v>
      </c>
      <c r="I4764" t="s">
        <v>5009</v>
      </c>
      <c r="K4764" t="s">
        <v>5000</v>
      </c>
      <c r="L4764">
        <v>48</v>
      </c>
      <c r="O4764" s="5">
        <f t="shared" si="74"/>
        <v>1672</v>
      </c>
      <c r="P4764" s="5" t="s">
        <v>11758</v>
      </c>
      <c r="Q4764" s="10" t="s">
        <v>11499</v>
      </c>
    </row>
    <row r="4765" spans="1:17" hidden="1" x14ac:dyDescent="0.2">
      <c r="A4765" s="154">
        <v>1720</v>
      </c>
      <c r="B4765">
        <v>11</v>
      </c>
      <c r="C4765">
        <v>29</v>
      </c>
      <c r="D4765" t="s">
        <v>6131</v>
      </c>
      <c r="E4765" t="s">
        <v>20</v>
      </c>
      <c r="F4765" t="s">
        <v>167</v>
      </c>
      <c r="G4765" t="s">
        <v>518</v>
      </c>
      <c r="H4765" t="s">
        <v>11502</v>
      </c>
      <c r="I4765" t="s">
        <v>2958</v>
      </c>
      <c r="K4765" t="s">
        <v>2958</v>
      </c>
      <c r="N4765">
        <v>15</v>
      </c>
      <c r="O4765" s="5">
        <f t="shared" si="74"/>
        <v>1720</v>
      </c>
      <c r="P4765" s="5" t="s">
        <v>11758</v>
      </c>
      <c r="Q4765" s="10" t="s">
        <v>11499</v>
      </c>
    </row>
    <row r="4766" spans="1:17" hidden="1" x14ac:dyDescent="0.2">
      <c r="A4766">
        <v>1721</v>
      </c>
      <c r="B4766">
        <v>1</v>
      </c>
      <c r="C4766">
        <v>8</v>
      </c>
      <c r="D4766" s="156" t="s">
        <v>6023</v>
      </c>
      <c r="E4766" t="s">
        <v>582</v>
      </c>
      <c r="F4766" t="s">
        <v>39</v>
      </c>
      <c r="G4766" t="s">
        <v>518</v>
      </c>
      <c r="I4766" t="s">
        <v>5009</v>
      </c>
      <c r="K4766" t="s">
        <v>5000</v>
      </c>
      <c r="L4766">
        <v>25</v>
      </c>
      <c r="O4766" s="5">
        <f t="shared" si="74"/>
        <v>1696</v>
      </c>
      <c r="P4766" s="5" t="s">
        <v>11759</v>
      </c>
      <c r="Q4766" s="10" t="s">
        <v>11499</v>
      </c>
    </row>
    <row r="4767" spans="1:17" hidden="1" x14ac:dyDescent="0.2">
      <c r="A4767" s="154">
        <v>1721</v>
      </c>
      <c r="B4767">
        <v>1</v>
      </c>
      <c r="C4767">
        <v>9</v>
      </c>
      <c r="D4767" t="s">
        <v>5843</v>
      </c>
      <c r="E4767" t="s">
        <v>21</v>
      </c>
      <c r="F4767" t="s">
        <v>167</v>
      </c>
      <c r="G4767" t="s">
        <v>69</v>
      </c>
      <c r="I4767" t="s">
        <v>5000</v>
      </c>
      <c r="K4767" t="s">
        <v>5000</v>
      </c>
      <c r="L4767">
        <v>10</v>
      </c>
      <c r="O4767" s="5">
        <f t="shared" si="74"/>
        <v>1711</v>
      </c>
      <c r="P4767" s="5" t="s">
        <v>11759</v>
      </c>
      <c r="Q4767" s="10" t="s">
        <v>11499</v>
      </c>
    </row>
    <row r="4768" spans="1:17" hidden="1" x14ac:dyDescent="0.2">
      <c r="A4768" s="154">
        <v>1721</v>
      </c>
      <c r="B4768">
        <v>1</v>
      </c>
      <c r="C4768">
        <v>17</v>
      </c>
      <c r="D4768" t="s">
        <v>11504</v>
      </c>
      <c r="F4768" t="s">
        <v>167</v>
      </c>
      <c r="G4768" t="s">
        <v>30</v>
      </c>
      <c r="H4768" t="s">
        <v>11502</v>
      </c>
      <c r="I4768" t="s">
        <v>5000</v>
      </c>
      <c r="K4768" t="s">
        <v>5000</v>
      </c>
      <c r="L4768">
        <v>2</v>
      </c>
      <c r="O4768" s="5">
        <f t="shared" si="74"/>
        <v>1719</v>
      </c>
      <c r="P4768" s="5" t="s">
        <v>11759</v>
      </c>
      <c r="Q4768" s="10" t="s">
        <v>11499</v>
      </c>
    </row>
    <row r="4769" spans="1:17" hidden="1" x14ac:dyDescent="0.2">
      <c r="A4769" s="154">
        <v>1721</v>
      </c>
      <c r="B4769">
        <v>1</v>
      </c>
      <c r="C4769">
        <v>18</v>
      </c>
      <c r="D4769" t="s">
        <v>287</v>
      </c>
      <c r="E4769" t="s">
        <v>582</v>
      </c>
      <c r="F4769" t="s">
        <v>167</v>
      </c>
      <c r="I4769" t="s">
        <v>5000</v>
      </c>
      <c r="K4769" t="s">
        <v>5000</v>
      </c>
      <c r="L4769">
        <v>21</v>
      </c>
      <c r="O4769" s="5">
        <f t="shared" si="74"/>
        <v>1700</v>
      </c>
      <c r="P4769" s="5" t="s">
        <v>11759</v>
      </c>
      <c r="Q4769" s="10" t="s">
        <v>11499</v>
      </c>
    </row>
    <row r="4770" spans="1:17" hidden="1" x14ac:dyDescent="0.2">
      <c r="A4770" s="154">
        <v>1721</v>
      </c>
      <c r="B4770">
        <v>1</v>
      </c>
      <c r="C4770">
        <v>21</v>
      </c>
      <c r="D4770" t="s">
        <v>5282</v>
      </c>
      <c r="E4770" t="s">
        <v>13356</v>
      </c>
      <c r="F4770" t="s">
        <v>167</v>
      </c>
      <c r="G4770" t="s">
        <v>518</v>
      </c>
      <c r="I4770" t="s">
        <v>2958</v>
      </c>
      <c r="K4770" t="s">
        <v>2958</v>
      </c>
      <c r="L4770">
        <v>17</v>
      </c>
      <c r="O4770" s="5">
        <f t="shared" si="74"/>
        <v>1704</v>
      </c>
      <c r="P4770" s="5" t="s">
        <v>11759</v>
      </c>
      <c r="Q4770" s="10" t="s">
        <v>11499</v>
      </c>
    </row>
    <row r="4771" spans="1:17" hidden="1" x14ac:dyDescent="0.2">
      <c r="A4771" s="154">
        <v>1721</v>
      </c>
      <c r="B4771">
        <v>1</v>
      </c>
      <c r="C4771">
        <v>27</v>
      </c>
      <c r="D4771" t="s">
        <v>5024</v>
      </c>
      <c r="E4771" t="s">
        <v>23</v>
      </c>
      <c r="I4771" t="s">
        <v>5009</v>
      </c>
      <c r="K4771" t="s">
        <v>5000</v>
      </c>
      <c r="L4771">
        <v>55</v>
      </c>
      <c r="O4771" s="5">
        <f t="shared" si="74"/>
        <v>1666</v>
      </c>
      <c r="P4771" s="5" t="s">
        <v>11759</v>
      </c>
      <c r="Q4771" s="10" t="s">
        <v>11499</v>
      </c>
    </row>
    <row r="4772" spans="1:17" hidden="1" x14ac:dyDescent="0.2">
      <c r="A4772" s="154">
        <v>1721</v>
      </c>
      <c r="B4772">
        <v>1</v>
      </c>
      <c r="C4772">
        <v>30</v>
      </c>
      <c r="D4772" t="s">
        <v>6073</v>
      </c>
      <c r="E4772" t="s">
        <v>84</v>
      </c>
      <c r="F4772" t="s">
        <v>167</v>
      </c>
      <c r="G4772" t="s">
        <v>2</v>
      </c>
      <c r="I4772" t="s">
        <v>5000</v>
      </c>
      <c r="K4772" t="s">
        <v>5000</v>
      </c>
      <c r="L4772">
        <v>2</v>
      </c>
      <c r="O4772" s="5">
        <f t="shared" si="74"/>
        <v>1719</v>
      </c>
      <c r="P4772" s="5" t="s">
        <v>11759</v>
      </c>
      <c r="Q4772" s="10" t="s">
        <v>11499</v>
      </c>
    </row>
    <row r="4773" spans="1:17" hidden="1" x14ac:dyDescent="0.2">
      <c r="A4773" s="154">
        <v>1721</v>
      </c>
      <c r="B4773">
        <v>2</v>
      </c>
      <c r="C4773">
        <v>11</v>
      </c>
      <c r="D4773" t="s">
        <v>7800</v>
      </c>
      <c r="E4773" t="s">
        <v>14</v>
      </c>
      <c r="I4773" t="s">
        <v>5000</v>
      </c>
      <c r="K4773" t="s">
        <v>5000</v>
      </c>
      <c r="L4773">
        <v>70</v>
      </c>
      <c r="O4773" s="5">
        <f t="shared" si="74"/>
        <v>1651</v>
      </c>
      <c r="P4773" s="5" t="s">
        <v>11759</v>
      </c>
      <c r="Q4773" s="10" t="s">
        <v>11499</v>
      </c>
    </row>
    <row r="4774" spans="1:17" hidden="1" x14ac:dyDescent="0.2">
      <c r="A4774" s="154">
        <v>1721</v>
      </c>
      <c r="B4774">
        <v>2</v>
      </c>
      <c r="C4774">
        <v>18</v>
      </c>
      <c r="D4774" t="s">
        <v>5553</v>
      </c>
      <c r="E4774" t="s">
        <v>21</v>
      </c>
      <c r="F4774" t="s">
        <v>167</v>
      </c>
      <c r="G4774" t="s">
        <v>518</v>
      </c>
      <c r="I4774" t="s">
        <v>5000</v>
      </c>
      <c r="K4774" t="s">
        <v>5000</v>
      </c>
      <c r="L4774">
        <v>4</v>
      </c>
      <c r="O4774" s="5">
        <f t="shared" si="74"/>
        <v>1717</v>
      </c>
      <c r="P4774" s="5" t="s">
        <v>11759</v>
      </c>
      <c r="Q4774" s="10" t="s">
        <v>11499</v>
      </c>
    </row>
    <row r="4775" spans="1:17" hidden="1" x14ac:dyDescent="0.2">
      <c r="A4775" s="154">
        <v>1721</v>
      </c>
      <c r="B4775">
        <v>3</v>
      </c>
      <c r="C4775">
        <v>1</v>
      </c>
      <c r="D4775" t="s">
        <v>5919</v>
      </c>
      <c r="E4775" t="s">
        <v>6116</v>
      </c>
      <c r="F4775" t="s">
        <v>167</v>
      </c>
      <c r="G4775" t="s">
        <v>47</v>
      </c>
      <c r="I4775" t="s">
        <v>5000</v>
      </c>
      <c r="K4775" t="s">
        <v>5000</v>
      </c>
      <c r="L4775">
        <v>0.5</v>
      </c>
      <c r="O4775" s="5">
        <f t="shared" si="74"/>
        <v>1720</v>
      </c>
      <c r="P4775" s="5" t="s">
        <v>11759</v>
      </c>
      <c r="Q4775" s="10" t="s">
        <v>11499</v>
      </c>
    </row>
    <row r="4776" spans="1:17" hidden="1" x14ac:dyDescent="0.2">
      <c r="A4776" s="154">
        <v>1721</v>
      </c>
      <c r="B4776">
        <v>3</v>
      </c>
      <c r="C4776">
        <v>1</v>
      </c>
      <c r="D4776" t="s">
        <v>5124</v>
      </c>
      <c r="E4776" t="s">
        <v>53</v>
      </c>
      <c r="F4776" t="s">
        <v>167</v>
      </c>
      <c r="G4776" t="s">
        <v>11468</v>
      </c>
      <c r="I4776" t="s">
        <v>5000</v>
      </c>
      <c r="K4776" t="s">
        <v>5000</v>
      </c>
      <c r="L4776">
        <v>13</v>
      </c>
      <c r="O4776" s="5">
        <f t="shared" si="74"/>
        <v>1708</v>
      </c>
      <c r="P4776" s="5" t="s">
        <v>11759</v>
      </c>
      <c r="Q4776" s="10" t="s">
        <v>11499</v>
      </c>
    </row>
    <row r="4777" spans="1:17" hidden="1" x14ac:dyDescent="0.2">
      <c r="A4777" s="154">
        <v>1721</v>
      </c>
      <c r="B4777">
        <v>3</v>
      </c>
      <c r="C4777">
        <v>10</v>
      </c>
      <c r="D4777" t="s">
        <v>10627</v>
      </c>
      <c r="E4777" t="s">
        <v>30</v>
      </c>
      <c r="I4777" t="s">
        <v>5000</v>
      </c>
      <c r="K4777" t="s">
        <v>5000</v>
      </c>
      <c r="L4777">
        <v>35</v>
      </c>
      <c r="O4777" s="5">
        <f t="shared" si="74"/>
        <v>1686</v>
      </c>
      <c r="P4777" s="5" t="s">
        <v>11759</v>
      </c>
      <c r="Q4777" s="10" t="s">
        <v>11499</v>
      </c>
    </row>
    <row r="4778" spans="1:17" hidden="1" x14ac:dyDescent="0.2">
      <c r="A4778" s="154">
        <v>1721</v>
      </c>
      <c r="B4778">
        <v>3</v>
      </c>
      <c r="C4778">
        <v>10</v>
      </c>
      <c r="D4778" t="s">
        <v>5550</v>
      </c>
      <c r="E4778" t="s">
        <v>103</v>
      </c>
      <c r="F4778" t="s">
        <v>167</v>
      </c>
      <c r="G4778" t="s">
        <v>30</v>
      </c>
      <c r="I4778" t="s">
        <v>5000</v>
      </c>
      <c r="K4778" t="s">
        <v>5000</v>
      </c>
      <c r="L4778">
        <v>1</v>
      </c>
      <c r="O4778" s="5">
        <f t="shared" si="74"/>
        <v>1720</v>
      </c>
      <c r="P4778" s="5" t="s">
        <v>11759</v>
      </c>
      <c r="Q4778" s="10" t="s">
        <v>11499</v>
      </c>
    </row>
    <row r="4779" spans="1:17" hidden="1" x14ac:dyDescent="0.2">
      <c r="A4779" s="154">
        <v>1721</v>
      </c>
      <c r="B4779">
        <v>3</v>
      </c>
      <c r="C4779">
        <v>11</v>
      </c>
      <c r="D4779" t="s">
        <v>11506</v>
      </c>
      <c r="E4779" t="s">
        <v>195</v>
      </c>
      <c r="F4779" t="s">
        <v>39</v>
      </c>
      <c r="I4779" t="s">
        <v>5000</v>
      </c>
      <c r="K4779" t="s">
        <v>5000</v>
      </c>
      <c r="L4779">
        <v>70</v>
      </c>
      <c r="O4779" s="5">
        <f t="shared" si="74"/>
        <v>1651</v>
      </c>
      <c r="P4779" s="5" t="s">
        <v>11760</v>
      </c>
      <c r="Q4779" s="10" t="s">
        <v>11505</v>
      </c>
    </row>
    <row r="4780" spans="1:17" hidden="1" x14ac:dyDescent="0.2">
      <c r="A4780" s="154">
        <v>1721</v>
      </c>
      <c r="B4780">
        <v>3</v>
      </c>
      <c r="C4780">
        <v>15</v>
      </c>
      <c r="D4780" t="s">
        <v>3431</v>
      </c>
      <c r="E4780" t="s">
        <v>518</v>
      </c>
      <c r="I4780" t="s">
        <v>5009</v>
      </c>
      <c r="K4780" t="s">
        <v>5000</v>
      </c>
      <c r="L4780">
        <v>34</v>
      </c>
      <c r="O4780" s="5">
        <f t="shared" si="74"/>
        <v>1687</v>
      </c>
      <c r="P4780" s="5" t="s">
        <v>11760</v>
      </c>
      <c r="Q4780" s="10" t="s">
        <v>11505</v>
      </c>
    </row>
    <row r="4781" spans="1:17" hidden="1" x14ac:dyDescent="0.2">
      <c r="A4781" s="154">
        <v>1721</v>
      </c>
      <c r="B4781">
        <v>3</v>
      </c>
      <c r="C4781">
        <v>27</v>
      </c>
      <c r="D4781" t="s">
        <v>5024</v>
      </c>
      <c r="E4781" t="s">
        <v>11</v>
      </c>
      <c r="F4781" t="s">
        <v>167</v>
      </c>
      <c r="G4781" t="s">
        <v>14</v>
      </c>
      <c r="I4781" t="s">
        <v>5000</v>
      </c>
      <c r="K4781" t="s">
        <v>5000</v>
      </c>
      <c r="L4781">
        <v>0.5</v>
      </c>
      <c r="O4781" s="5">
        <f t="shared" si="74"/>
        <v>1720</v>
      </c>
      <c r="P4781" s="5" t="s">
        <v>11760</v>
      </c>
      <c r="Q4781" s="10" t="s">
        <v>11505</v>
      </c>
    </row>
    <row r="4782" spans="1:17" hidden="1" x14ac:dyDescent="0.2">
      <c r="A4782" s="154">
        <v>1721</v>
      </c>
      <c r="B4782">
        <v>4</v>
      </c>
      <c r="C4782">
        <v>2</v>
      </c>
      <c r="D4782" t="s">
        <v>5152</v>
      </c>
      <c r="E4782" t="s">
        <v>11</v>
      </c>
      <c r="F4782" t="s">
        <v>39</v>
      </c>
      <c r="G4782" t="s">
        <v>30</v>
      </c>
      <c r="I4782" t="s">
        <v>5009</v>
      </c>
      <c r="K4782" t="s">
        <v>5000</v>
      </c>
      <c r="L4782">
        <v>25</v>
      </c>
      <c r="O4782" s="5">
        <f t="shared" si="74"/>
        <v>1696</v>
      </c>
      <c r="P4782" s="5" t="s">
        <v>11760</v>
      </c>
      <c r="Q4782" s="10" t="s">
        <v>11505</v>
      </c>
    </row>
    <row r="4783" spans="1:17" hidden="1" x14ac:dyDescent="0.2">
      <c r="A4783" s="154">
        <v>1721</v>
      </c>
      <c r="B4783">
        <v>4</v>
      </c>
      <c r="C4783">
        <v>2</v>
      </c>
      <c r="D4783" t="s">
        <v>6064</v>
      </c>
      <c r="E4783" t="s">
        <v>53</v>
      </c>
      <c r="F4783" t="s">
        <v>167</v>
      </c>
      <c r="G4783" t="s">
        <v>518</v>
      </c>
      <c r="I4783" t="s">
        <v>5009</v>
      </c>
      <c r="K4783" t="s">
        <v>5000</v>
      </c>
      <c r="L4783">
        <v>1</v>
      </c>
      <c r="O4783" s="5">
        <f t="shared" si="74"/>
        <v>1720</v>
      </c>
      <c r="P4783" s="5" t="s">
        <v>11760</v>
      </c>
      <c r="Q4783" s="10" t="s">
        <v>11505</v>
      </c>
    </row>
    <row r="4784" spans="1:17" hidden="1" x14ac:dyDescent="0.2">
      <c r="A4784" s="154">
        <v>1721</v>
      </c>
      <c r="B4784">
        <v>4</v>
      </c>
      <c r="C4784">
        <v>2</v>
      </c>
      <c r="D4784" t="s">
        <v>5024</v>
      </c>
      <c r="E4784" t="s">
        <v>21</v>
      </c>
      <c r="F4784" t="s">
        <v>167</v>
      </c>
      <c r="G4784" t="s">
        <v>518</v>
      </c>
      <c r="I4784" t="s">
        <v>5000</v>
      </c>
      <c r="K4784" t="s">
        <v>5000</v>
      </c>
      <c r="L4784">
        <v>1</v>
      </c>
      <c r="O4784" s="5">
        <f t="shared" si="74"/>
        <v>1720</v>
      </c>
      <c r="P4784" s="5" t="s">
        <v>11760</v>
      </c>
      <c r="Q4784" s="10" t="s">
        <v>11505</v>
      </c>
    </row>
    <row r="4785" spans="1:17" hidden="1" x14ac:dyDescent="0.2">
      <c r="A4785" s="154">
        <v>1721</v>
      </c>
      <c r="B4785">
        <v>4</v>
      </c>
      <c r="C4785">
        <v>4</v>
      </c>
      <c r="D4785" t="s">
        <v>3431</v>
      </c>
      <c r="E4785" t="s">
        <v>1218</v>
      </c>
      <c r="F4785" t="s">
        <v>167</v>
      </c>
      <c r="G4785" t="s">
        <v>5340</v>
      </c>
      <c r="I4785" t="s">
        <v>5000</v>
      </c>
      <c r="K4785" t="s">
        <v>5000</v>
      </c>
      <c r="L4785">
        <v>4</v>
      </c>
      <c r="O4785" s="5">
        <f t="shared" si="74"/>
        <v>1717</v>
      </c>
      <c r="P4785" s="5" t="s">
        <v>11760</v>
      </c>
      <c r="Q4785" s="10" t="s">
        <v>11505</v>
      </c>
    </row>
    <row r="4786" spans="1:17" hidden="1" x14ac:dyDescent="0.2">
      <c r="A4786" s="154">
        <v>1721</v>
      </c>
      <c r="B4786">
        <v>4</v>
      </c>
      <c r="C4786">
        <v>5</v>
      </c>
      <c r="D4786" t="s">
        <v>5505</v>
      </c>
      <c r="E4786" t="s">
        <v>21</v>
      </c>
      <c r="F4786" t="s">
        <v>167</v>
      </c>
      <c r="G4786" t="s">
        <v>23</v>
      </c>
      <c r="I4786" t="s">
        <v>5000</v>
      </c>
      <c r="K4786" t="s">
        <v>5000</v>
      </c>
      <c r="L4786">
        <v>4</v>
      </c>
      <c r="O4786" s="5">
        <f t="shared" si="74"/>
        <v>1717</v>
      </c>
      <c r="P4786" s="5" t="s">
        <v>11760</v>
      </c>
      <c r="Q4786" s="10" t="s">
        <v>11505</v>
      </c>
    </row>
    <row r="4787" spans="1:17" hidden="1" x14ac:dyDescent="0.2">
      <c r="A4787" s="154">
        <v>1721</v>
      </c>
      <c r="B4787">
        <v>4</v>
      </c>
      <c r="C4787">
        <v>18</v>
      </c>
      <c r="D4787" s="197" t="s">
        <v>83</v>
      </c>
      <c r="E4787" t="s">
        <v>582</v>
      </c>
      <c r="F4787" t="s">
        <v>167</v>
      </c>
      <c r="G4787" t="s">
        <v>30</v>
      </c>
      <c r="I4787" t="s">
        <v>5000</v>
      </c>
      <c r="K4787" t="s">
        <v>5000</v>
      </c>
      <c r="L4787">
        <v>2</v>
      </c>
      <c r="O4787" s="5">
        <f t="shared" si="74"/>
        <v>1719</v>
      </c>
      <c r="P4787" s="5" t="s">
        <v>11760</v>
      </c>
      <c r="Q4787" s="10" t="s">
        <v>11505</v>
      </c>
    </row>
    <row r="4788" spans="1:17" hidden="1" x14ac:dyDescent="0.2">
      <c r="A4788" s="154">
        <v>1721</v>
      </c>
      <c r="B4788">
        <v>4</v>
      </c>
      <c r="C4788">
        <v>19</v>
      </c>
      <c r="D4788" s="235" t="s">
        <v>17080</v>
      </c>
      <c r="E4788" t="s">
        <v>46</v>
      </c>
      <c r="F4788" t="s">
        <v>167</v>
      </c>
      <c r="G4788" t="s">
        <v>20</v>
      </c>
      <c r="I4788" t="s">
        <v>5000</v>
      </c>
      <c r="K4788" t="s">
        <v>5000</v>
      </c>
      <c r="L4788">
        <v>3</v>
      </c>
      <c r="O4788" s="5">
        <f t="shared" si="74"/>
        <v>1718</v>
      </c>
      <c r="P4788" s="5" t="s">
        <v>11760</v>
      </c>
      <c r="Q4788" s="10" t="s">
        <v>11505</v>
      </c>
    </row>
    <row r="4789" spans="1:17" hidden="1" x14ac:dyDescent="0.2">
      <c r="A4789" s="154">
        <v>1721</v>
      </c>
      <c r="B4789">
        <v>4</v>
      </c>
      <c r="C4789">
        <v>21</v>
      </c>
      <c r="D4789" t="s">
        <v>5396</v>
      </c>
      <c r="E4789" t="s">
        <v>11</v>
      </c>
      <c r="F4789" t="s">
        <v>167</v>
      </c>
      <c r="G4789" t="s">
        <v>71</v>
      </c>
      <c r="I4789" t="s">
        <v>5009</v>
      </c>
      <c r="K4789" t="s">
        <v>5000</v>
      </c>
      <c r="L4789">
        <v>4</v>
      </c>
      <c r="O4789" s="5">
        <f t="shared" si="74"/>
        <v>1717</v>
      </c>
      <c r="P4789" s="5" t="s">
        <v>11760</v>
      </c>
      <c r="Q4789" s="10" t="s">
        <v>11505</v>
      </c>
    </row>
    <row r="4790" spans="1:17" hidden="1" x14ac:dyDescent="0.2">
      <c r="A4790" s="154">
        <v>1721</v>
      </c>
      <c r="B4790">
        <v>4</v>
      </c>
      <c r="C4790">
        <v>21</v>
      </c>
      <c r="D4790" t="s">
        <v>11507</v>
      </c>
      <c r="E4790" t="s">
        <v>14</v>
      </c>
      <c r="F4790" t="s">
        <v>167</v>
      </c>
      <c r="G4790" t="s">
        <v>11467</v>
      </c>
      <c r="I4790" t="s">
        <v>5000</v>
      </c>
      <c r="K4790" t="s">
        <v>5000</v>
      </c>
      <c r="L4790">
        <v>2</v>
      </c>
      <c r="O4790" s="5">
        <f t="shared" si="74"/>
        <v>1719</v>
      </c>
      <c r="P4790" s="5" t="s">
        <v>11760</v>
      </c>
      <c r="Q4790" s="10" t="s">
        <v>11505</v>
      </c>
    </row>
    <row r="4791" spans="1:17" hidden="1" x14ac:dyDescent="0.2">
      <c r="A4791" s="154">
        <v>1721</v>
      </c>
      <c r="B4791">
        <v>4</v>
      </c>
      <c r="C4791">
        <v>22</v>
      </c>
      <c r="D4791" t="s">
        <v>5852</v>
      </c>
      <c r="E4791" t="s">
        <v>29</v>
      </c>
      <c r="F4791" t="s">
        <v>167</v>
      </c>
      <c r="G4791" t="s">
        <v>518</v>
      </c>
      <c r="I4791" t="s">
        <v>5009</v>
      </c>
      <c r="K4791" t="s">
        <v>5000</v>
      </c>
      <c r="L4791">
        <v>2</v>
      </c>
      <c r="O4791" s="5">
        <f t="shared" si="74"/>
        <v>1719</v>
      </c>
      <c r="P4791" s="5" t="s">
        <v>11760</v>
      </c>
      <c r="Q4791" s="10" t="s">
        <v>11505</v>
      </c>
    </row>
    <row r="4792" spans="1:17" hidden="1" x14ac:dyDescent="0.2">
      <c r="A4792" s="154">
        <v>1721</v>
      </c>
      <c r="B4792">
        <v>4</v>
      </c>
      <c r="C4792">
        <v>23</v>
      </c>
      <c r="D4792" s="203" t="s">
        <v>2590</v>
      </c>
      <c r="E4792" t="s">
        <v>8004</v>
      </c>
      <c r="F4792" t="s">
        <v>167</v>
      </c>
      <c r="G4792" t="s">
        <v>47</v>
      </c>
      <c r="I4792" t="s">
        <v>5009</v>
      </c>
      <c r="K4792" t="s">
        <v>5000</v>
      </c>
      <c r="L4792">
        <v>0.5</v>
      </c>
      <c r="O4792" s="5">
        <f t="shared" si="74"/>
        <v>1720</v>
      </c>
      <c r="P4792" s="5" t="s">
        <v>11760</v>
      </c>
      <c r="Q4792" s="10" t="s">
        <v>11505</v>
      </c>
    </row>
    <row r="4793" spans="1:17" hidden="1" x14ac:dyDescent="0.2">
      <c r="A4793" s="154">
        <v>1721</v>
      </c>
      <c r="B4793">
        <v>4</v>
      </c>
      <c r="C4793">
        <v>25</v>
      </c>
      <c r="D4793" t="s">
        <v>5988</v>
      </c>
      <c r="E4793" t="s">
        <v>103</v>
      </c>
      <c r="F4793" t="s">
        <v>167</v>
      </c>
      <c r="G4793" t="s">
        <v>30</v>
      </c>
      <c r="H4793" t="s">
        <v>10061</v>
      </c>
      <c r="I4793" t="s">
        <v>5000</v>
      </c>
      <c r="K4793" t="s">
        <v>5000</v>
      </c>
      <c r="L4793">
        <v>4</v>
      </c>
      <c r="O4793" s="5">
        <f t="shared" si="74"/>
        <v>1717</v>
      </c>
      <c r="P4793" s="5" t="s">
        <v>11760</v>
      </c>
      <c r="Q4793" s="10" t="s">
        <v>11505</v>
      </c>
    </row>
    <row r="4794" spans="1:17" hidden="1" x14ac:dyDescent="0.2">
      <c r="A4794" s="154">
        <v>1721</v>
      </c>
      <c r="B4794">
        <v>4</v>
      </c>
      <c r="C4794">
        <v>26</v>
      </c>
      <c r="D4794" t="s">
        <v>5096</v>
      </c>
      <c r="E4794" t="s">
        <v>52</v>
      </c>
      <c r="F4794" t="s">
        <v>39</v>
      </c>
      <c r="G4794" t="s">
        <v>46</v>
      </c>
      <c r="I4794" t="s">
        <v>2958</v>
      </c>
      <c r="K4794" t="s">
        <v>2958</v>
      </c>
      <c r="L4794">
        <v>26</v>
      </c>
      <c r="O4794" s="5">
        <f t="shared" si="74"/>
        <v>1695</v>
      </c>
      <c r="P4794" s="5" t="s">
        <v>11760</v>
      </c>
      <c r="Q4794" s="10" t="s">
        <v>11505</v>
      </c>
    </row>
    <row r="4795" spans="1:17" hidden="1" x14ac:dyDescent="0.2">
      <c r="A4795" s="154">
        <v>1721</v>
      </c>
      <c r="B4795">
        <v>4</v>
      </c>
      <c r="C4795">
        <v>29</v>
      </c>
      <c r="D4795" t="s">
        <v>2753</v>
      </c>
      <c r="E4795" t="s">
        <v>131</v>
      </c>
      <c r="F4795" t="s">
        <v>39</v>
      </c>
      <c r="G4795" t="s">
        <v>691</v>
      </c>
      <c r="I4795" t="s">
        <v>2958</v>
      </c>
      <c r="K4795" t="s">
        <v>2958</v>
      </c>
      <c r="L4795">
        <v>34</v>
      </c>
      <c r="O4795" s="5">
        <f t="shared" si="74"/>
        <v>1687</v>
      </c>
      <c r="P4795" s="5" t="s">
        <v>11760</v>
      </c>
      <c r="Q4795" s="10" t="s">
        <v>11505</v>
      </c>
    </row>
    <row r="4796" spans="1:17" hidden="1" x14ac:dyDescent="0.2">
      <c r="A4796" s="154">
        <v>1721</v>
      </c>
      <c r="B4796">
        <v>5</v>
      </c>
      <c r="C4796">
        <v>2</v>
      </c>
      <c r="D4796" t="s">
        <v>5996</v>
      </c>
      <c r="E4796" t="s">
        <v>21</v>
      </c>
      <c r="F4796" t="s">
        <v>167</v>
      </c>
      <c r="G4796" t="s">
        <v>30</v>
      </c>
      <c r="I4796" t="s">
        <v>5009</v>
      </c>
      <c r="K4796" t="s">
        <v>5000</v>
      </c>
      <c r="L4796">
        <v>4</v>
      </c>
      <c r="O4796" s="5">
        <f t="shared" si="74"/>
        <v>1717</v>
      </c>
      <c r="P4796" s="5" t="s">
        <v>11761</v>
      </c>
      <c r="Q4796" s="10" t="s">
        <v>11505</v>
      </c>
    </row>
    <row r="4797" spans="1:17" hidden="1" x14ac:dyDescent="0.2">
      <c r="A4797" s="154">
        <v>1721</v>
      </c>
      <c r="B4797">
        <v>5</v>
      </c>
      <c r="C4797">
        <v>14</v>
      </c>
      <c r="D4797" t="s">
        <v>3194</v>
      </c>
      <c r="E4797" t="s">
        <v>582</v>
      </c>
      <c r="F4797" t="s">
        <v>167</v>
      </c>
      <c r="G4797" t="s">
        <v>1</v>
      </c>
      <c r="I4797" t="s">
        <v>5009</v>
      </c>
      <c r="K4797" t="s">
        <v>5000</v>
      </c>
      <c r="L4797">
        <v>2</v>
      </c>
      <c r="O4797" s="5">
        <f t="shared" si="74"/>
        <v>1719</v>
      </c>
      <c r="P4797" s="5" t="s">
        <v>11761</v>
      </c>
      <c r="Q4797" s="10" t="s">
        <v>11505</v>
      </c>
    </row>
    <row r="4798" spans="1:17" hidden="1" x14ac:dyDescent="0.2">
      <c r="A4798" s="154">
        <v>1721</v>
      </c>
      <c r="B4798">
        <v>6</v>
      </c>
      <c r="C4798">
        <v>29</v>
      </c>
      <c r="D4798" t="s">
        <v>5030</v>
      </c>
      <c r="E4798" t="s">
        <v>11</v>
      </c>
      <c r="F4798" t="s">
        <v>167</v>
      </c>
      <c r="G4798" t="s">
        <v>53</v>
      </c>
      <c r="I4798" t="s">
        <v>5009</v>
      </c>
      <c r="K4798" t="s">
        <v>5000</v>
      </c>
      <c r="L4798">
        <v>0.5</v>
      </c>
      <c r="O4798" s="5">
        <f t="shared" si="74"/>
        <v>1720</v>
      </c>
      <c r="P4798" s="5" t="s">
        <v>11761</v>
      </c>
      <c r="Q4798" s="10" t="s">
        <v>11505</v>
      </c>
    </row>
    <row r="4799" spans="1:17" hidden="1" x14ac:dyDescent="0.2">
      <c r="A4799" s="154">
        <v>1721</v>
      </c>
      <c r="B4799">
        <v>7</v>
      </c>
      <c r="C4799">
        <v>3</v>
      </c>
      <c r="D4799" t="s">
        <v>6139</v>
      </c>
      <c r="E4799" t="s">
        <v>518</v>
      </c>
      <c r="F4799" t="s">
        <v>167</v>
      </c>
      <c r="G4799" t="s">
        <v>5964</v>
      </c>
      <c r="I4799" t="s">
        <v>5009</v>
      </c>
      <c r="K4799" t="s">
        <v>5000</v>
      </c>
      <c r="N4799">
        <v>19</v>
      </c>
      <c r="O4799" s="5">
        <f t="shared" si="74"/>
        <v>1721</v>
      </c>
      <c r="P4799" s="5" t="s">
        <v>11761</v>
      </c>
      <c r="Q4799" s="10" t="s">
        <v>11505</v>
      </c>
    </row>
    <row r="4800" spans="1:17" hidden="1" x14ac:dyDescent="0.2">
      <c r="A4800" s="154">
        <v>1721</v>
      </c>
      <c r="B4800">
        <v>8</v>
      </c>
      <c r="C4800">
        <v>12</v>
      </c>
      <c r="D4800" t="s">
        <v>4695</v>
      </c>
      <c r="E4800" t="s">
        <v>80</v>
      </c>
      <c r="F4800" t="s">
        <v>39</v>
      </c>
      <c r="H4800" t="s">
        <v>11508</v>
      </c>
      <c r="I4800" t="s">
        <v>11509</v>
      </c>
      <c r="K4800" t="s">
        <v>5000</v>
      </c>
      <c r="L4800">
        <v>75</v>
      </c>
      <c r="O4800" s="5">
        <f t="shared" si="74"/>
        <v>1646</v>
      </c>
      <c r="P4800" s="5" t="s">
        <v>11761</v>
      </c>
      <c r="Q4800" s="10" t="s">
        <v>11505</v>
      </c>
    </row>
    <row r="4801" spans="1:17" hidden="1" x14ac:dyDescent="0.2">
      <c r="A4801" s="154">
        <v>1721</v>
      </c>
      <c r="B4801">
        <v>8</v>
      </c>
      <c r="C4801">
        <v>18</v>
      </c>
      <c r="D4801" t="s">
        <v>5021</v>
      </c>
      <c r="E4801" t="s">
        <v>221</v>
      </c>
      <c r="F4801" t="s">
        <v>167</v>
      </c>
      <c r="K4801" t="s">
        <v>5000</v>
      </c>
      <c r="L4801">
        <v>24</v>
      </c>
      <c r="O4801" s="5">
        <f t="shared" si="74"/>
        <v>1697</v>
      </c>
      <c r="P4801" s="5" t="s">
        <v>11761</v>
      </c>
      <c r="Q4801" s="10" t="s">
        <v>11505</v>
      </c>
    </row>
    <row r="4802" spans="1:17" hidden="1" x14ac:dyDescent="0.2">
      <c r="A4802" s="154">
        <v>1721</v>
      </c>
      <c r="B4802">
        <v>8</v>
      </c>
      <c r="C4802">
        <v>25</v>
      </c>
      <c r="D4802" t="s">
        <v>10627</v>
      </c>
      <c r="E4802" t="s">
        <v>14</v>
      </c>
      <c r="F4802" t="s">
        <v>167</v>
      </c>
      <c r="G4802" t="s">
        <v>69</v>
      </c>
      <c r="I4802" t="s">
        <v>5000</v>
      </c>
      <c r="K4802" t="s">
        <v>5000</v>
      </c>
      <c r="N4802">
        <v>13</v>
      </c>
      <c r="O4802" s="5">
        <f t="shared" ref="O4802:O4865" si="75">IF(ISBLANK(L4802),IF(AND(NOT(ISBLANK(M4802)),M4802&gt;B4802),A4802-1,A4802), ROUNDDOWN(A4802-L4802,0))</f>
        <v>1721</v>
      </c>
      <c r="P4802" s="5" t="s">
        <v>11761</v>
      </c>
      <c r="Q4802" s="10" t="s">
        <v>11505</v>
      </c>
    </row>
    <row r="4803" spans="1:17" hidden="1" x14ac:dyDescent="0.2">
      <c r="A4803" s="154">
        <v>1721</v>
      </c>
      <c r="B4803">
        <v>8</v>
      </c>
      <c r="C4803">
        <v>28</v>
      </c>
      <c r="D4803" s="197" t="s">
        <v>83</v>
      </c>
      <c r="E4803" t="s">
        <v>21</v>
      </c>
      <c r="F4803" t="s">
        <v>167</v>
      </c>
      <c r="G4803" t="s">
        <v>518</v>
      </c>
      <c r="H4803" t="s">
        <v>18003</v>
      </c>
      <c r="I4803" t="s">
        <v>2958</v>
      </c>
      <c r="K4803" t="s">
        <v>2958</v>
      </c>
      <c r="M4803" s="45">
        <v>3.5</v>
      </c>
      <c r="O4803" s="5">
        <f t="shared" si="75"/>
        <v>1721</v>
      </c>
      <c r="P4803" s="5" t="s">
        <v>11761</v>
      </c>
      <c r="Q4803" s="10" t="s">
        <v>11505</v>
      </c>
    </row>
    <row r="4804" spans="1:17" hidden="1" x14ac:dyDescent="0.2">
      <c r="A4804" s="154">
        <v>1721</v>
      </c>
      <c r="B4804">
        <v>8</v>
      </c>
      <c r="C4804">
        <v>29</v>
      </c>
      <c r="D4804" t="s">
        <v>10627</v>
      </c>
      <c r="E4804" t="s">
        <v>691</v>
      </c>
      <c r="F4804" t="s">
        <v>167</v>
      </c>
      <c r="G4804" t="s">
        <v>69</v>
      </c>
      <c r="I4804" t="s">
        <v>5000</v>
      </c>
      <c r="K4804" t="s">
        <v>5000</v>
      </c>
      <c r="N4804">
        <v>18</v>
      </c>
      <c r="O4804" s="5">
        <f t="shared" si="75"/>
        <v>1721</v>
      </c>
      <c r="P4804" s="5" t="s">
        <v>11761</v>
      </c>
      <c r="Q4804" s="10" t="s">
        <v>11505</v>
      </c>
    </row>
    <row r="4805" spans="1:17" hidden="1" x14ac:dyDescent="0.2">
      <c r="A4805" s="154">
        <v>1721</v>
      </c>
      <c r="B4805">
        <v>8</v>
      </c>
      <c r="C4805">
        <v>29</v>
      </c>
      <c r="D4805" s="197" t="s">
        <v>83</v>
      </c>
      <c r="E4805" s="12" t="s">
        <v>53</v>
      </c>
      <c r="F4805" t="s">
        <v>167</v>
      </c>
      <c r="G4805" t="s">
        <v>13</v>
      </c>
      <c r="H4805" t="s">
        <v>11502</v>
      </c>
      <c r="I4805" t="s">
        <v>5000</v>
      </c>
      <c r="K4805" t="s">
        <v>5000</v>
      </c>
      <c r="L4805">
        <v>4</v>
      </c>
      <c r="O4805" s="5">
        <f t="shared" si="75"/>
        <v>1717</v>
      </c>
      <c r="P4805" s="5" t="s">
        <v>11761</v>
      </c>
      <c r="Q4805" s="10" t="s">
        <v>11505</v>
      </c>
    </row>
    <row r="4806" spans="1:17" hidden="1" x14ac:dyDescent="0.2">
      <c r="A4806" s="154">
        <v>1721</v>
      </c>
      <c r="B4806">
        <v>9</v>
      </c>
      <c r="C4806">
        <v>23</v>
      </c>
      <c r="D4806" t="s">
        <v>11510</v>
      </c>
      <c r="E4806" t="s">
        <v>21</v>
      </c>
      <c r="F4806" t="s">
        <v>167</v>
      </c>
      <c r="G4806" t="s">
        <v>14</v>
      </c>
      <c r="H4806" t="s">
        <v>461</v>
      </c>
      <c r="I4806" t="s">
        <v>5000</v>
      </c>
      <c r="K4806" t="s">
        <v>5000</v>
      </c>
      <c r="L4806">
        <v>3</v>
      </c>
      <c r="O4806" s="5">
        <f t="shared" si="75"/>
        <v>1718</v>
      </c>
      <c r="P4806" s="5" t="s">
        <v>11761</v>
      </c>
      <c r="Q4806" s="10" t="s">
        <v>11505</v>
      </c>
    </row>
    <row r="4807" spans="1:17" hidden="1" x14ac:dyDescent="0.2">
      <c r="A4807" s="154">
        <v>1721</v>
      </c>
      <c r="B4807">
        <v>10</v>
      </c>
      <c r="C4807">
        <v>29</v>
      </c>
      <c r="D4807" t="s">
        <v>11511</v>
      </c>
      <c r="E4807" t="s">
        <v>13356</v>
      </c>
      <c r="F4807" t="s">
        <v>39</v>
      </c>
      <c r="I4807" t="s">
        <v>5000</v>
      </c>
      <c r="K4807" t="s">
        <v>5000</v>
      </c>
      <c r="L4807">
        <v>36</v>
      </c>
      <c r="O4807" s="5">
        <f t="shared" si="75"/>
        <v>1685</v>
      </c>
      <c r="P4807" s="5" t="s">
        <v>11761</v>
      </c>
      <c r="Q4807" s="10" t="s">
        <v>11505</v>
      </c>
    </row>
    <row r="4808" spans="1:17" hidden="1" x14ac:dyDescent="0.2">
      <c r="A4808" s="154">
        <v>1721</v>
      </c>
      <c r="B4808">
        <v>11</v>
      </c>
      <c r="C4808">
        <v>4</v>
      </c>
      <c r="D4808" t="s">
        <v>10927</v>
      </c>
      <c r="E4808" t="s">
        <v>30</v>
      </c>
      <c r="H4808" t="s">
        <v>461</v>
      </c>
      <c r="I4808" t="s">
        <v>5000</v>
      </c>
      <c r="K4808" t="s">
        <v>5000</v>
      </c>
      <c r="L4808">
        <v>40</v>
      </c>
      <c r="O4808" s="5">
        <f t="shared" si="75"/>
        <v>1681</v>
      </c>
      <c r="P4808" s="5" t="s">
        <v>11762</v>
      </c>
      <c r="Q4808" s="10" t="s">
        <v>11512</v>
      </c>
    </row>
    <row r="4809" spans="1:17" hidden="1" x14ac:dyDescent="0.2">
      <c r="A4809" s="154">
        <v>1721</v>
      </c>
      <c r="B4809">
        <v>11</v>
      </c>
      <c r="C4809">
        <v>16</v>
      </c>
      <c r="D4809" t="s">
        <v>5746</v>
      </c>
      <c r="E4809" t="s">
        <v>13</v>
      </c>
      <c r="F4809" t="s">
        <v>167</v>
      </c>
      <c r="G4809" t="s">
        <v>13</v>
      </c>
      <c r="I4809" t="s">
        <v>5000</v>
      </c>
      <c r="K4809" t="s">
        <v>5000</v>
      </c>
      <c r="N4809">
        <v>25</v>
      </c>
      <c r="O4809" s="5">
        <f t="shared" si="75"/>
        <v>1721</v>
      </c>
      <c r="P4809" s="5" t="s">
        <v>11762</v>
      </c>
      <c r="Q4809" s="10" t="s">
        <v>11512</v>
      </c>
    </row>
    <row r="4810" spans="1:17" hidden="1" x14ac:dyDescent="0.2">
      <c r="A4810" s="154">
        <v>1721</v>
      </c>
      <c r="B4810">
        <v>12</v>
      </c>
      <c r="C4810">
        <v>6</v>
      </c>
      <c r="D4810" t="s">
        <v>5169</v>
      </c>
      <c r="E4810" t="s">
        <v>11</v>
      </c>
      <c r="F4810" t="s">
        <v>167</v>
      </c>
      <c r="G4810" t="s">
        <v>29</v>
      </c>
      <c r="I4810" t="s">
        <v>5000</v>
      </c>
      <c r="K4810" t="s">
        <v>5000</v>
      </c>
      <c r="L4810">
        <v>5</v>
      </c>
      <c r="O4810" s="5">
        <f t="shared" si="75"/>
        <v>1716</v>
      </c>
      <c r="P4810" s="5" t="s">
        <v>11762</v>
      </c>
      <c r="Q4810" s="10" t="s">
        <v>11512</v>
      </c>
    </row>
    <row r="4811" spans="1:17" hidden="1" x14ac:dyDescent="0.2">
      <c r="A4811" s="154">
        <v>1721</v>
      </c>
      <c r="B4811">
        <v>12</v>
      </c>
      <c r="C4811">
        <v>13</v>
      </c>
      <c r="D4811" t="s">
        <v>11513</v>
      </c>
      <c r="E4811" t="s">
        <v>69</v>
      </c>
      <c r="I4811" t="s">
        <v>5000</v>
      </c>
      <c r="K4811" t="s">
        <v>5000</v>
      </c>
      <c r="L4811">
        <v>37</v>
      </c>
      <c r="O4811" s="5">
        <f t="shared" si="75"/>
        <v>1684</v>
      </c>
      <c r="P4811" s="5" t="s">
        <v>11762</v>
      </c>
      <c r="Q4811" s="10" t="s">
        <v>11512</v>
      </c>
    </row>
    <row r="4812" spans="1:17" hidden="1" x14ac:dyDescent="0.2">
      <c r="A4812">
        <v>1722</v>
      </c>
      <c r="B4812">
        <v>1</v>
      </c>
      <c r="C4812">
        <v>9</v>
      </c>
      <c r="D4812" t="s">
        <v>5154</v>
      </c>
      <c r="E4812" t="s">
        <v>15</v>
      </c>
      <c r="F4812" t="s">
        <v>167</v>
      </c>
      <c r="G4812" t="s">
        <v>2</v>
      </c>
      <c r="I4812" t="s">
        <v>2958</v>
      </c>
      <c r="K4812" t="s">
        <v>2958</v>
      </c>
      <c r="N4812">
        <v>9</v>
      </c>
      <c r="O4812" s="5">
        <f t="shared" si="75"/>
        <v>1722</v>
      </c>
      <c r="P4812" s="5" t="s">
        <v>11762</v>
      </c>
      <c r="Q4812" s="10" t="s">
        <v>11512</v>
      </c>
    </row>
    <row r="4813" spans="1:17" hidden="1" x14ac:dyDescent="0.2">
      <c r="A4813" s="155">
        <v>1722</v>
      </c>
      <c r="B4813">
        <v>1</v>
      </c>
      <c r="C4813">
        <v>13</v>
      </c>
      <c r="D4813" t="s">
        <v>5154</v>
      </c>
      <c r="E4813" t="s">
        <v>98</v>
      </c>
      <c r="F4813" t="s">
        <v>167</v>
      </c>
      <c r="G4813" t="s">
        <v>2</v>
      </c>
      <c r="I4813" t="s">
        <v>2958</v>
      </c>
      <c r="K4813" t="s">
        <v>2958</v>
      </c>
      <c r="N4813">
        <v>13</v>
      </c>
      <c r="O4813" s="5">
        <f t="shared" si="75"/>
        <v>1722</v>
      </c>
      <c r="P4813" s="5" t="s">
        <v>11762</v>
      </c>
      <c r="Q4813" s="10" t="s">
        <v>11512</v>
      </c>
    </row>
    <row r="4814" spans="1:17" hidden="1" x14ac:dyDescent="0.2">
      <c r="A4814" s="155">
        <v>1722</v>
      </c>
      <c r="B4814">
        <v>1</v>
      </c>
      <c r="C4814">
        <v>23</v>
      </c>
      <c r="D4814" s="203" t="s">
        <v>2590</v>
      </c>
      <c r="E4814" t="s">
        <v>14</v>
      </c>
      <c r="I4814" t="s">
        <v>5009</v>
      </c>
      <c r="K4814" t="s">
        <v>5000</v>
      </c>
      <c r="L4814">
        <v>55</v>
      </c>
      <c r="O4814" s="5">
        <f t="shared" si="75"/>
        <v>1667</v>
      </c>
      <c r="P4814" s="5" t="s">
        <v>11762</v>
      </c>
      <c r="Q4814" s="10" t="s">
        <v>11512</v>
      </c>
    </row>
    <row r="4815" spans="1:17" hidden="1" x14ac:dyDescent="0.2">
      <c r="A4815" s="155">
        <v>1722</v>
      </c>
      <c r="B4815">
        <v>1</v>
      </c>
      <c r="C4815">
        <v>26</v>
      </c>
      <c r="D4815" s="223" t="s">
        <v>4130</v>
      </c>
      <c r="E4815" s="12" t="s">
        <v>14</v>
      </c>
      <c r="F4815" t="s">
        <v>167</v>
      </c>
      <c r="G4815" t="s">
        <v>641</v>
      </c>
      <c r="H4815" t="s">
        <v>11502</v>
      </c>
      <c r="I4815" t="s">
        <v>5009</v>
      </c>
      <c r="K4815" t="s">
        <v>5000</v>
      </c>
      <c r="N4815" s="154">
        <v>22</v>
      </c>
      <c r="O4815" s="5">
        <f t="shared" si="75"/>
        <v>1722</v>
      </c>
      <c r="P4815" s="5" t="s">
        <v>11762</v>
      </c>
      <c r="Q4815" s="10" t="s">
        <v>11512</v>
      </c>
    </row>
    <row r="4816" spans="1:17" hidden="1" x14ac:dyDescent="0.2">
      <c r="A4816" s="155">
        <v>1722</v>
      </c>
      <c r="B4816">
        <v>2</v>
      </c>
      <c r="C4816">
        <v>21</v>
      </c>
      <c r="D4816" t="s">
        <v>11514</v>
      </c>
      <c r="E4816" t="s">
        <v>155</v>
      </c>
      <c r="I4816" t="s">
        <v>5000</v>
      </c>
      <c r="K4816" t="s">
        <v>5000</v>
      </c>
      <c r="L4816">
        <v>37</v>
      </c>
      <c r="O4816" s="5">
        <f t="shared" si="75"/>
        <v>1685</v>
      </c>
      <c r="P4816" s="5" t="s">
        <v>11762</v>
      </c>
      <c r="Q4816" s="10" t="s">
        <v>11512</v>
      </c>
    </row>
    <row r="4817" spans="1:17" hidden="1" x14ac:dyDescent="0.2">
      <c r="A4817" s="155">
        <v>1722</v>
      </c>
      <c r="B4817">
        <v>3</v>
      </c>
      <c r="C4817">
        <v>7</v>
      </c>
      <c r="D4817" t="s">
        <v>5096</v>
      </c>
      <c r="E4817" t="s">
        <v>14</v>
      </c>
      <c r="I4817" t="s">
        <v>2958</v>
      </c>
      <c r="K4817" t="s">
        <v>2958</v>
      </c>
      <c r="L4817">
        <v>60</v>
      </c>
      <c r="O4817" s="5">
        <f t="shared" si="75"/>
        <v>1662</v>
      </c>
      <c r="P4817" s="5" t="s">
        <v>11762</v>
      </c>
      <c r="Q4817" s="10" t="s">
        <v>11512</v>
      </c>
    </row>
    <row r="4818" spans="1:17" hidden="1" x14ac:dyDescent="0.2">
      <c r="A4818" s="155">
        <v>1722</v>
      </c>
      <c r="B4818">
        <v>3</v>
      </c>
      <c r="C4818">
        <v>23</v>
      </c>
      <c r="D4818" s="154" t="s">
        <v>6147</v>
      </c>
      <c r="E4818" t="s">
        <v>13</v>
      </c>
      <c r="F4818" t="s">
        <v>167</v>
      </c>
      <c r="G4818" t="s">
        <v>518</v>
      </c>
      <c r="H4818" t="s">
        <v>18002</v>
      </c>
      <c r="I4818" t="s">
        <v>5009</v>
      </c>
      <c r="K4818" t="s">
        <v>5000</v>
      </c>
      <c r="M4818" s="45">
        <v>4</v>
      </c>
      <c r="O4818" s="5">
        <f t="shared" si="75"/>
        <v>1721</v>
      </c>
      <c r="P4818" s="5" t="s">
        <v>11762</v>
      </c>
      <c r="Q4818" s="10" t="s">
        <v>11512</v>
      </c>
    </row>
    <row r="4819" spans="1:17" hidden="1" x14ac:dyDescent="0.2">
      <c r="A4819" s="155">
        <v>1722</v>
      </c>
      <c r="B4819">
        <v>4</v>
      </c>
      <c r="C4819">
        <v>8</v>
      </c>
      <c r="D4819" t="s">
        <v>613</v>
      </c>
      <c r="E4819" t="s">
        <v>518</v>
      </c>
      <c r="I4819" t="s">
        <v>5000</v>
      </c>
      <c r="K4819" t="s">
        <v>5000</v>
      </c>
      <c r="L4819">
        <v>45</v>
      </c>
      <c r="O4819" s="5">
        <f t="shared" si="75"/>
        <v>1677</v>
      </c>
      <c r="P4819" s="5" t="s">
        <v>11762</v>
      </c>
      <c r="Q4819" s="10" t="s">
        <v>11512</v>
      </c>
    </row>
    <row r="4820" spans="1:17" hidden="1" x14ac:dyDescent="0.2">
      <c r="A4820" s="155">
        <v>1722</v>
      </c>
      <c r="B4820">
        <v>4</v>
      </c>
      <c r="C4820">
        <v>21</v>
      </c>
      <c r="D4820" t="s">
        <v>3499</v>
      </c>
      <c r="E4820" t="s">
        <v>21</v>
      </c>
      <c r="F4820" t="s">
        <v>167</v>
      </c>
      <c r="G4820" t="s">
        <v>47</v>
      </c>
      <c r="I4820" t="s">
        <v>5009</v>
      </c>
      <c r="K4820" t="s">
        <v>5000</v>
      </c>
      <c r="L4820">
        <v>1</v>
      </c>
      <c r="O4820" s="5">
        <f t="shared" si="75"/>
        <v>1721</v>
      </c>
      <c r="P4820" s="5" t="s">
        <v>11763</v>
      </c>
      <c r="Q4820" s="10" t="s">
        <v>11512</v>
      </c>
    </row>
    <row r="4821" spans="1:17" hidden="1" x14ac:dyDescent="0.2">
      <c r="A4821" s="155">
        <v>1722</v>
      </c>
      <c r="B4821">
        <v>5</v>
      </c>
      <c r="C4821">
        <v>27</v>
      </c>
      <c r="D4821" s="214" t="s">
        <v>237</v>
      </c>
      <c r="E4821" t="s">
        <v>21</v>
      </c>
      <c r="F4821" t="s">
        <v>167</v>
      </c>
      <c r="G4821" t="s">
        <v>53</v>
      </c>
      <c r="I4821" t="s">
        <v>2958</v>
      </c>
      <c r="K4821" t="s">
        <v>2958</v>
      </c>
      <c r="L4821">
        <v>5</v>
      </c>
      <c r="O4821" s="5">
        <f t="shared" si="75"/>
        <v>1717</v>
      </c>
      <c r="P4821" s="5" t="s">
        <v>11763</v>
      </c>
      <c r="Q4821" s="10" t="s">
        <v>11512</v>
      </c>
    </row>
    <row r="4822" spans="1:17" hidden="1" x14ac:dyDescent="0.2">
      <c r="A4822" s="155">
        <v>1722</v>
      </c>
      <c r="B4822">
        <v>6</v>
      </c>
      <c r="C4822">
        <v>14</v>
      </c>
      <c r="D4822" t="s">
        <v>11515</v>
      </c>
      <c r="E4822" t="s">
        <v>98</v>
      </c>
      <c r="F4822" t="s">
        <v>39</v>
      </c>
      <c r="I4822" t="s">
        <v>5000</v>
      </c>
      <c r="K4822" t="s">
        <v>5000</v>
      </c>
      <c r="L4822">
        <v>34</v>
      </c>
      <c r="O4822" s="5">
        <f t="shared" si="75"/>
        <v>1688</v>
      </c>
      <c r="P4822" s="5" t="s">
        <v>11763</v>
      </c>
      <c r="Q4822" s="10" t="s">
        <v>11512</v>
      </c>
    </row>
    <row r="4823" spans="1:17" hidden="1" x14ac:dyDescent="0.2">
      <c r="A4823" s="155">
        <v>1722</v>
      </c>
      <c r="B4823">
        <v>6</v>
      </c>
      <c r="C4823">
        <v>24</v>
      </c>
      <c r="D4823" t="s">
        <v>5789</v>
      </c>
      <c r="E4823" t="s">
        <v>15</v>
      </c>
      <c r="F4823" t="s">
        <v>167</v>
      </c>
      <c r="I4823" t="s">
        <v>5000</v>
      </c>
      <c r="K4823" t="s">
        <v>5000</v>
      </c>
      <c r="L4823">
        <v>32</v>
      </c>
      <c r="O4823" s="5">
        <f t="shared" si="75"/>
        <v>1690</v>
      </c>
      <c r="P4823" s="5" t="s">
        <v>11763</v>
      </c>
      <c r="Q4823" s="10" t="s">
        <v>11512</v>
      </c>
    </row>
    <row r="4824" spans="1:17" hidden="1" x14ac:dyDescent="0.2">
      <c r="A4824" s="155">
        <v>1722</v>
      </c>
      <c r="B4824">
        <v>6</v>
      </c>
      <c r="C4824">
        <v>18</v>
      </c>
      <c r="D4824" t="s">
        <v>11516</v>
      </c>
      <c r="F4824" t="s">
        <v>39</v>
      </c>
      <c r="I4824" t="s">
        <v>5009</v>
      </c>
      <c r="K4824" t="s">
        <v>5000</v>
      </c>
      <c r="L4824">
        <v>23</v>
      </c>
      <c r="O4824" s="5">
        <f t="shared" si="75"/>
        <v>1699</v>
      </c>
      <c r="P4824" s="5" t="s">
        <v>11763</v>
      </c>
      <c r="Q4824" s="10" t="s">
        <v>11512</v>
      </c>
    </row>
    <row r="4825" spans="1:17" hidden="1" x14ac:dyDescent="0.2">
      <c r="A4825" s="155">
        <v>1722</v>
      </c>
      <c r="B4825">
        <v>6</v>
      </c>
      <c r="C4825">
        <v>19</v>
      </c>
      <c r="D4825" t="s">
        <v>5816</v>
      </c>
      <c r="E4825" t="s">
        <v>30</v>
      </c>
      <c r="I4825" t="s">
        <v>5000</v>
      </c>
      <c r="K4825" t="s">
        <v>5000</v>
      </c>
      <c r="L4825">
        <v>38</v>
      </c>
      <c r="O4825" s="5">
        <f t="shared" si="75"/>
        <v>1684</v>
      </c>
      <c r="P4825" s="5" t="s">
        <v>11763</v>
      </c>
      <c r="Q4825" s="10" t="s">
        <v>11512</v>
      </c>
    </row>
    <row r="4826" spans="1:17" hidden="1" x14ac:dyDescent="0.2">
      <c r="A4826" s="155">
        <v>1722</v>
      </c>
      <c r="B4826">
        <v>6</v>
      </c>
      <c r="C4826">
        <v>21</v>
      </c>
      <c r="D4826" t="s">
        <v>2753</v>
      </c>
      <c r="E4826" t="s">
        <v>81</v>
      </c>
      <c r="F4826" t="s">
        <v>167</v>
      </c>
      <c r="G4826" t="s">
        <v>2</v>
      </c>
      <c r="I4826" t="s">
        <v>5009</v>
      </c>
      <c r="K4826" t="s">
        <v>5000</v>
      </c>
      <c r="L4826">
        <v>2</v>
      </c>
      <c r="O4826" s="5">
        <f t="shared" si="75"/>
        <v>1720</v>
      </c>
      <c r="P4826" s="5" t="s">
        <v>11763</v>
      </c>
      <c r="Q4826" s="10" t="s">
        <v>11512</v>
      </c>
    </row>
    <row r="4827" spans="1:17" hidden="1" x14ac:dyDescent="0.2">
      <c r="A4827" s="155">
        <v>1722</v>
      </c>
      <c r="B4827">
        <v>7</v>
      </c>
      <c r="C4827">
        <v>9</v>
      </c>
      <c r="D4827" t="s">
        <v>5021</v>
      </c>
      <c r="E4827" t="s">
        <v>30</v>
      </c>
      <c r="I4827" t="s">
        <v>5000</v>
      </c>
      <c r="K4827" t="s">
        <v>5000</v>
      </c>
      <c r="L4827">
        <v>52</v>
      </c>
      <c r="O4827" s="5">
        <f t="shared" si="75"/>
        <v>1670</v>
      </c>
      <c r="P4827" s="5" t="s">
        <v>11763</v>
      </c>
      <c r="Q4827" s="10" t="s">
        <v>11512</v>
      </c>
    </row>
    <row r="4828" spans="1:17" hidden="1" x14ac:dyDescent="0.2">
      <c r="A4828" s="155">
        <v>1722</v>
      </c>
      <c r="B4828">
        <v>7</v>
      </c>
      <c r="C4828">
        <v>12</v>
      </c>
      <c r="D4828" t="s">
        <v>6205</v>
      </c>
      <c r="E4828" t="s">
        <v>21</v>
      </c>
      <c r="F4828" t="s">
        <v>167</v>
      </c>
      <c r="G4828" t="s">
        <v>518</v>
      </c>
      <c r="H4828" s="203" t="s">
        <v>11678</v>
      </c>
      <c r="I4828" t="s">
        <v>5009</v>
      </c>
      <c r="K4828" t="s">
        <v>5000</v>
      </c>
      <c r="M4828" s="45">
        <v>15</v>
      </c>
      <c r="O4828" s="5">
        <f t="shared" si="75"/>
        <v>1721</v>
      </c>
      <c r="P4828" s="5" t="s">
        <v>11763</v>
      </c>
      <c r="Q4828" s="10" t="s">
        <v>11512</v>
      </c>
    </row>
    <row r="4829" spans="1:17" hidden="1" x14ac:dyDescent="0.2">
      <c r="A4829" s="155">
        <v>1722</v>
      </c>
      <c r="B4829">
        <v>10</v>
      </c>
      <c r="C4829">
        <v>13</v>
      </c>
      <c r="D4829" t="s">
        <v>3431</v>
      </c>
      <c r="E4829" t="s">
        <v>610</v>
      </c>
      <c r="F4829" t="s">
        <v>167</v>
      </c>
      <c r="G4829" t="s">
        <v>5340</v>
      </c>
      <c r="H4829" t="s">
        <v>317</v>
      </c>
      <c r="I4829" t="s">
        <v>5000</v>
      </c>
      <c r="K4829" t="s">
        <v>5000</v>
      </c>
      <c r="N4829">
        <v>18</v>
      </c>
      <c r="O4829" s="5">
        <f t="shared" si="75"/>
        <v>1722</v>
      </c>
      <c r="P4829" s="5" t="s">
        <v>11763</v>
      </c>
      <c r="Q4829" s="10" t="s">
        <v>11512</v>
      </c>
    </row>
    <row r="4830" spans="1:17" hidden="1" x14ac:dyDescent="0.2">
      <c r="A4830" s="155">
        <v>1722</v>
      </c>
      <c r="B4830">
        <v>10</v>
      </c>
      <c r="C4830">
        <v>13</v>
      </c>
      <c r="D4830" t="s">
        <v>1741</v>
      </c>
      <c r="E4830" t="s">
        <v>30</v>
      </c>
      <c r="F4830" t="s">
        <v>167</v>
      </c>
      <c r="G4830" t="s">
        <v>2</v>
      </c>
      <c r="I4830" t="s">
        <v>2958</v>
      </c>
      <c r="K4830" t="s">
        <v>2958</v>
      </c>
      <c r="M4830" s="45">
        <v>4</v>
      </c>
      <c r="O4830" s="5">
        <f t="shared" si="75"/>
        <v>1722</v>
      </c>
      <c r="P4830" s="5" t="s">
        <v>11763</v>
      </c>
      <c r="Q4830" s="10" t="s">
        <v>11512</v>
      </c>
    </row>
    <row r="4831" spans="1:17" hidden="1" x14ac:dyDescent="0.2">
      <c r="A4831" s="155">
        <v>1722</v>
      </c>
      <c r="B4831">
        <v>10</v>
      </c>
      <c r="C4831">
        <v>14</v>
      </c>
      <c r="D4831" s="223" t="s">
        <v>6091</v>
      </c>
      <c r="E4831" t="s">
        <v>14</v>
      </c>
      <c r="F4831" t="s">
        <v>167</v>
      </c>
      <c r="G4831" t="s">
        <v>30</v>
      </c>
      <c r="K4831" t="s">
        <v>5000</v>
      </c>
      <c r="N4831">
        <v>28</v>
      </c>
      <c r="O4831" s="5">
        <f t="shared" si="75"/>
        <v>1722</v>
      </c>
      <c r="P4831" s="5" t="s">
        <v>11763</v>
      </c>
      <c r="Q4831" s="10" t="s">
        <v>11512</v>
      </c>
    </row>
    <row r="4832" spans="1:17" hidden="1" x14ac:dyDescent="0.2">
      <c r="A4832" s="155">
        <v>1722</v>
      </c>
      <c r="B4832">
        <v>11</v>
      </c>
      <c r="C4832">
        <v>3</v>
      </c>
      <c r="D4832" t="s">
        <v>6155</v>
      </c>
      <c r="E4832" t="s">
        <v>518</v>
      </c>
      <c r="F4832" t="s">
        <v>167</v>
      </c>
      <c r="G4832" t="s">
        <v>30</v>
      </c>
      <c r="I4832" t="s">
        <v>5000</v>
      </c>
      <c r="K4832" t="s">
        <v>5000</v>
      </c>
      <c r="L4832">
        <v>0.5</v>
      </c>
      <c r="O4832" s="5">
        <f t="shared" si="75"/>
        <v>1721</v>
      </c>
      <c r="P4832" s="5" t="s">
        <v>11764</v>
      </c>
      <c r="Q4832" s="10" t="s">
        <v>11517</v>
      </c>
    </row>
    <row r="4833" spans="1:17" hidden="1" x14ac:dyDescent="0.2">
      <c r="A4833" s="155">
        <v>1722</v>
      </c>
      <c r="B4833">
        <v>12</v>
      </c>
      <c r="C4833">
        <v>27</v>
      </c>
      <c r="D4833" t="s">
        <v>11518</v>
      </c>
      <c r="E4833" t="s">
        <v>95</v>
      </c>
      <c r="H4833" t="s">
        <v>11519</v>
      </c>
      <c r="I4833" t="s">
        <v>5000</v>
      </c>
      <c r="K4833" t="s">
        <v>5000</v>
      </c>
      <c r="L4833">
        <v>65</v>
      </c>
      <c r="O4833" s="5">
        <f t="shared" si="75"/>
        <v>1657</v>
      </c>
      <c r="P4833" s="5" t="s">
        <v>11764</v>
      </c>
      <c r="Q4833" s="10" t="s">
        <v>11517</v>
      </c>
    </row>
    <row r="4834" spans="1:17" hidden="1" x14ac:dyDescent="0.2">
      <c r="A4834">
        <v>1723</v>
      </c>
      <c r="B4834">
        <v>1</v>
      </c>
      <c r="C4834">
        <v>8</v>
      </c>
      <c r="D4834" t="s">
        <v>11520</v>
      </c>
      <c r="E4834" t="s">
        <v>69</v>
      </c>
      <c r="K4834" t="s">
        <v>5000</v>
      </c>
      <c r="L4834">
        <v>45</v>
      </c>
      <c r="O4834" s="5">
        <f t="shared" si="75"/>
        <v>1678</v>
      </c>
      <c r="P4834" s="5" t="s">
        <v>11764</v>
      </c>
      <c r="Q4834" s="10" t="s">
        <v>11517</v>
      </c>
    </row>
    <row r="4835" spans="1:17" hidden="1" x14ac:dyDescent="0.2">
      <c r="A4835" s="156">
        <v>1723</v>
      </c>
      <c r="B4835">
        <v>1</v>
      </c>
      <c r="C4835">
        <v>12</v>
      </c>
      <c r="D4835" t="s">
        <v>3499</v>
      </c>
      <c r="E4835" t="s">
        <v>46</v>
      </c>
      <c r="F4835" t="s">
        <v>167</v>
      </c>
      <c r="G4835" t="s">
        <v>29</v>
      </c>
      <c r="K4835" t="s">
        <v>5000</v>
      </c>
      <c r="L4835">
        <v>1.5</v>
      </c>
      <c r="O4835" s="5">
        <f t="shared" si="75"/>
        <v>1721</v>
      </c>
      <c r="P4835" s="5" t="s">
        <v>11764</v>
      </c>
      <c r="Q4835" s="10" t="s">
        <v>11517</v>
      </c>
    </row>
    <row r="4836" spans="1:17" hidden="1" x14ac:dyDescent="0.2">
      <c r="A4836" s="156">
        <v>1723</v>
      </c>
      <c r="B4836">
        <v>1</v>
      </c>
      <c r="C4836">
        <v>17</v>
      </c>
      <c r="D4836" t="s">
        <v>5553</v>
      </c>
      <c r="E4836" t="s">
        <v>11</v>
      </c>
      <c r="F4836" t="s">
        <v>167</v>
      </c>
      <c r="G4836" t="s">
        <v>518</v>
      </c>
      <c r="H4836" t="s">
        <v>17968</v>
      </c>
      <c r="K4836" t="s">
        <v>5000</v>
      </c>
      <c r="M4836" s="45">
        <v>1.5</v>
      </c>
      <c r="O4836" s="5">
        <f t="shared" si="75"/>
        <v>1722</v>
      </c>
      <c r="P4836" s="5" t="s">
        <v>11764</v>
      </c>
      <c r="Q4836" s="10" t="s">
        <v>11517</v>
      </c>
    </row>
    <row r="4837" spans="1:17" hidden="1" x14ac:dyDescent="0.2">
      <c r="A4837" s="156">
        <v>1723</v>
      </c>
      <c r="B4837">
        <v>1</v>
      </c>
      <c r="C4837">
        <v>21</v>
      </c>
      <c r="D4837" t="s">
        <v>5152</v>
      </c>
      <c r="E4837" t="s">
        <v>21</v>
      </c>
      <c r="F4837" t="s">
        <v>39</v>
      </c>
      <c r="G4837" t="s">
        <v>14</v>
      </c>
      <c r="K4837" t="s">
        <v>5000</v>
      </c>
      <c r="L4837">
        <v>30</v>
      </c>
      <c r="O4837" s="5">
        <f t="shared" si="75"/>
        <v>1693</v>
      </c>
      <c r="P4837" s="5" t="s">
        <v>11764</v>
      </c>
      <c r="Q4837" s="10" t="s">
        <v>11517</v>
      </c>
    </row>
    <row r="4838" spans="1:17" hidden="1" x14ac:dyDescent="0.2">
      <c r="A4838" s="156">
        <v>1723</v>
      </c>
      <c r="B4838">
        <v>1</v>
      </c>
      <c r="C4838">
        <v>23</v>
      </c>
      <c r="D4838" t="s">
        <v>6161</v>
      </c>
      <c r="E4838" t="s">
        <v>52</v>
      </c>
      <c r="F4838" t="s">
        <v>167</v>
      </c>
      <c r="G4838" t="s">
        <v>2</v>
      </c>
      <c r="K4838" t="s">
        <v>5000</v>
      </c>
      <c r="M4838" s="45">
        <v>6</v>
      </c>
      <c r="O4838" s="5">
        <f t="shared" si="75"/>
        <v>1722</v>
      </c>
      <c r="P4838" s="5" t="s">
        <v>11764</v>
      </c>
      <c r="Q4838" s="10" t="s">
        <v>11517</v>
      </c>
    </row>
    <row r="4839" spans="1:17" hidden="1" x14ac:dyDescent="0.2">
      <c r="A4839" s="156">
        <v>1723</v>
      </c>
      <c r="B4839">
        <v>1</v>
      </c>
      <c r="C4839">
        <v>24</v>
      </c>
      <c r="D4839" t="s">
        <v>11521</v>
      </c>
      <c r="E4839" t="s">
        <v>21</v>
      </c>
      <c r="K4839" t="s">
        <v>2958</v>
      </c>
      <c r="L4839">
        <v>56</v>
      </c>
      <c r="O4839" s="5">
        <f t="shared" si="75"/>
        <v>1667</v>
      </c>
      <c r="P4839" s="5" t="s">
        <v>11764</v>
      </c>
      <c r="Q4839" s="10" t="s">
        <v>11517</v>
      </c>
    </row>
    <row r="4840" spans="1:17" hidden="1" x14ac:dyDescent="0.2">
      <c r="A4840" s="156">
        <v>1723</v>
      </c>
      <c r="B4840">
        <v>1</v>
      </c>
      <c r="C4840">
        <v>28</v>
      </c>
      <c r="D4840" t="s">
        <v>11522</v>
      </c>
      <c r="E4840" t="s">
        <v>15</v>
      </c>
      <c r="K4840" t="s">
        <v>5000</v>
      </c>
      <c r="L4840">
        <v>63</v>
      </c>
      <c r="O4840" s="5">
        <f t="shared" si="75"/>
        <v>1660</v>
      </c>
      <c r="P4840" s="5" t="s">
        <v>11764</v>
      </c>
      <c r="Q4840" s="10" t="s">
        <v>11517</v>
      </c>
    </row>
    <row r="4841" spans="1:17" hidden="1" x14ac:dyDescent="0.2">
      <c r="A4841" s="156">
        <v>1723</v>
      </c>
      <c r="B4841">
        <v>1</v>
      </c>
      <c r="C4841">
        <v>30</v>
      </c>
      <c r="D4841" s="223" t="s">
        <v>4130</v>
      </c>
      <c r="E4841" t="s">
        <v>21</v>
      </c>
      <c r="F4841" t="s">
        <v>167</v>
      </c>
      <c r="G4841" t="s">
        <v>641</v>
      </c>
      <c r="K4841" t="s">
        <v>5000</v>
      </c>
      <c r="N4841">
        <v>40</v>
      </c>
      <c r="O4841" s="5">
        <f t="shared" si="75"/>
        <v>1723</v>
      </c>
      <c r="P4841" s="5" t="s">
        <v>11764</v>
      </c>
      <c r="Q4841" s="10" t="s">
        <v>11517</v>
      </c>
    </row>
    <row r="4842" spans="1:17" hidden="1" x14ac:dyDescent="0.2">
      <c r="A4842" s="156">
        <v>1723</v>
      </c>
      <c r="B4842">
        <v>2</v>
      </c>
      <c r="C4842">
        <v>5</v>
      </c>
      <c r="D4842" t="s">
        <v>273</v>
      </c>
      <c r="E4842" t="s">
        <v>30</v>
      </c>
      <c r="F4842" t="s">
        <v>167</v>
      </c>
      <c r="G4842" t="s">
        <v>30</v>
      </c>
      <c r="K4842" t="s">
        <v>5000</v>
      </c>
      <c r="M4842" s="45">
        <v>9</v>
      </c>
      <c r="O4842" s="5">
        <f t="shared" si="75"/>
        <v>1722</v>
      </c>
      <c r="P4842" s="5" t="s">
        <v>11764</v>
      </c>
      <c r="Q4842" s="10" t="s">
        <v>11517</v>
      </c>
    </row>
    <row r="4843" spans="1:17" hidden="1" x14ac:dyDescent="0.2">
      <c r="A4843" s="156">
        <v>1723</v>
      </c>
      <c r="B4843">
        <v>2</v>
      </c>
      <c r="C4843">
        <v>6</v>
      </c>
      <c r="D4843" t="s">
        <v>5152</v>
      </c>
      <c r="E4843" t="s">
        <v>582</v>
      </c>
      <c r="F4843" t="s">
        <v>167</v>
      </c>
      <c r="G4843" t="s">
        <v>518</v>
      </c>
      <c r="H4843" t="s">
        <v>18005</v>
      </c>
      <c r="K4843" t="s">
        <v>5000</v>
      </c>
      <c r="M4843" s="45">
        <v>7</v>
      </c>
      <c r="O4843" s="5">
        <f t="shared" si="75"/>
        <v>1722</v>
      </c>
      <c r="P4843" s="5" t="s">
        <v>11765</v>
      </c>
      <c r="Q4843" s="10" t="s">
        <v>11517</v>
      </c>
    </row>
    <row r="4844" spans="1:17" hidden="1" x14ac:dyDescent="0.2">
      <c r="A4844" s="156">
        <v>1723</v>
      </c>
      <c r="B4844">
        <v>2</v>
      </c>
      <c r="C4844">
        <v>12</v>
      </c>
      <c r="D4844" s="213" t="s">
        <v>18545</v>
      </c>
      <c r="H4844" t="s">
        <v>11523</v>
      </c>
      <c r="K4844" t="s">
        <v>2958</v>
      </c>
      <c r="L4844">
        <v>35</v>
      </c>
      <c r="O4844" s="5">
        <f t="shared" si="75"/>
        <v>1688</v>
      </c>
      <c r="P4844" s="5" t="s">
        <v>11765</v>
      </c>
      <c r="Q4844" s="10" t="s">
        <v>11517</v>
      </c>
    </row>
    <row r="4845" spans="1:17" hidden="1" x14ac:dyDescent="0.2">
      <c r="A4845" s="156">
        <v>1723</v>
      </c>
      <c r="B4845">
        <v>2</v>
      </c>
      <c r="C4845">
        <v>16</v>
      </c>
      <c r="D4845" t="s">
        <v>371</v>
      </c>
      <c r="E4845" t="s">
        <v>26</v>
      </c>
      <c r="F4845" t="s">
        <v>167</v>
      </c>
      <c r="G4845" t="s">
        <v>518</v>
      </c>
      <c r="H4845" t="s">
        <v>5870</v>
      </c>
      <c r="K4845" t="s">
        <v>5000</v>
      </c>
      <c r="M4845" s="45">
        <v>9</v>
      </c>
      <c r="O4845" s="5">
        <f t="shared" si="75"/>
        <v>1722</v>
      </c>
      <c r="P4845" s="5" t="s">
        <v>11765</v>
      </c>
      <c r="Q4845" s="10" t="s">
        <v>11517</v>
      </c>
    </row>
    <row r="4846" spans="1:17" hidden="1" x14ac:dyDescent="0.2">
      <c r="A4846" s="156">
        <v>1723</v>
      </c>
      <c r="B4846">
        <v>2</v>
      </c>
      <c r="C4846">
        <v>17</v>
      </c>
      <c r="D4846" t="s">
        <v>5083</v>
      </c>
      <c r="E4846" t="s">
        <v>11</v>
      </c>
      <c r="F4846" t="s">
        <v>39</v>
      </c>
      <c r="G4846" t="s">
        <v>14</v>
      </c>
      <c r="K4846" t="s">
        <v>5000</v>
      </c>
      <c r="L4846">
        <v>45</v>
      </c>
      <c r="O4846" s="5">
        <f t="shared" si="75"/>
        <v>1678</v>
      </c>
      <c r="P4846" s="5" t="s">
        <v>11765</v>
      </c>
      <c r="Q4846" s="10" t="s">
        <v>11517</v>
      </c>
    </row>
    <row r="4847" spans="1:17" hidden="1" x14ac:dyDescent="0.2">
      <c r="A4847" s="156">
        <v>1723</v>
      </c>
      <c r="B4847">
        <v>2</v>
      </c>
      <c r="C4847">
        <v>18</v>
      </c>
      <c r="D4847" t="s">
        <v>371</v>
      </c>
      <c r="E4847" t="s">
        <v>518</v>
      </c>
      <c r="F4847" t="s">
        <v>167</v>
      </c>
      <c r="G4847" t="s">
        <v>69</v>
      </c>
      <c r="H4847" t="s">
        <v>5870</v>
      </c>
      <c r="K4847" t="s">
        <v>5000</v>
      </c>
      <c r="L4847">
        <v>3</v>
      </c>
      <c r="O4847" s="5">
        <f t="shared" si="75"/>
        <v>1720</v>
      </c>
      <c r="P4847" s="5" t="s">
        <v>11765</v>
      </c>
      <c r="Q4847" s="10" t="s">
        <v>11517</v>
      </c>
    </row>
    <row r="4848" spans="1:17" hidden="1" x14ac:dyDescent="0.2">
      <c r="A4848" s="156">
        <v>1723</v>
      </c>
      <c r="B4848">
        <v>2</v>
      </c>
      <c r="C4848">
        <v>18</v>
      </c>
      <c r="D4848" t="s">
        <v>5050</v>
      </c>
      <c r="E4848" t="s">
        <v>13356</v>
      </c>
      <c r="F4848" t="s">
        <v>167</v>
      </c>
      <c r="G4848" t="s">
        <v>2</v>
      </c>
      <c r="K4848" t="s">
        <v>5000</v>
      </c>
      <c r="M4848" s="45">
        <v>9</v>
      </c>
      <c r="O4848" s="5">
        <f t="shared" si="75"/>
        <v>1722</v>
      </c>
      <c r="P4848" s="5" t="s">
        <v>11765</v>
      </c>
      <c r="Q4848" s="10" t="s">
        <v>11517</v>
      </c>
    </row>
    <row r="4849" spans="1:17" hidden="1" x14ac:dyDescent="0.2">
      <c r="A4849" s="156">
        <v>1723</v>
      </c>
      <c r="B4849">
        <v>2</v>
      </c>
      <c r="C4849">
        <v>20</v>
      </c>
      <c r="D4849" t="s">
        <v>8321</v>
      </c>
      <c r="E4849" t="s">
        <v>641</v>
      </c>
      <c r="H4849" t="s">
        <v>8261</v>
      </c>
      <c r="I4849" t="s">
        <v>5009</v>
      </c>
      <c r="K4849" t="s">
        <v>5000</v>
      </c>
      <c r="L4849">
        <v>45</v>
      </c>
      <c r="O4849" s="5">
        <f t="shared" si="75"/>
        <v>1678</v>
      </c>
      <c r="P4849" s="5" t="s">
        <v>11765</v>
      </c>
      <c r="Q4849" s="10" t="s">
        <v>11517</v>
      </c>
    </row>
    <row r="4850" spans="1:17" hidden="1" x14ac:dyDescent="0.2">
      <c r="A4850" s="156">
        <v>1723</v>
      </c>
      <c r="B4850">
        <v>2</v>
      </c>
      <c r="C4850">
        <v>21</v>
      </c>
      <c r="D4850" t="s">
        <v>5349</v>
      </c>
      <c r="E4850" t="s">
        <v>21</v>
      </c>
      <c r="F4850" t="s">
        <v>167</v>
      </c>
      <c r="G4850" t="s">
        <v>2</v>
      </c>
      <c r="H4850" t="s">
        <v>17987</v>
      </c>
      <c r="K4850" t="s">
        <v>5000</v>
      </c>
      <c r="M4850" s="45">
        <v>2.5</v>
      </c>
      <c r="O4850" s="5">
        <f t="shared" si="75"/>
        <v>1722</v>
      </c>
      <c r="P4850" s="5" t="s">
        <v>11765</v>
      </c>
      <c r="Q4850" s="10" t="s">
        <v>11517</v>
      </c>
    </row>
    <row r="4851" spans="1:17" hidden="1" x14ac:dyDescent="0.2">
      <c r="A4851" s="156">
        <v>1723</v>
      </c>
      <c r="B4851">
        <v>2</v>
      </c>
      <c r="C4851">
        <v>22</v>
      </c>
      <c r="D4851" t="s">
        <v>13906</v>
      </c>
      <c r="E4851" t="s">
        <v>13</v>
      </c>
      <c r="F4851" t="s">
        <v>167</v>
      </c>
      <c r="G4851" t="s">
        <v>46</v>
      </c>
      <c r="K4851" t="s">
        <v>5000</v>
      </c>
      <c r="L4851">
        <v>4</v>
      </c>
      <c r="O4851" s="5">
        <f t="shared" si="75"/>
        <v>1719</v>
      </c>
      <c r="P4851" s="5" t="s">
        <v>11765</v>
      </c>
      <c r="Q4851" s="10" t="s">
        <v>11517</v>
      </c>
    </row>
    <row r="4852" spans="1:17" hidden="1" x14ac:dyDescent="0.2">
      <c r="A4852" s="156">
        <v>1723</v>
      </c>
      <c r="B4852">
        <v>2</v>
      </c>
      <c r="C4852">
        <v>25</v>
      </c>
      <c r="D4852" t="s">
        <v>8623</v>
      </c>
      <c r="E4852" t="s">
        <v>582</v>
      </c>
      <c r="F4852" t="s">
        <v>167</v>
      </c>
      <c r="G4852" t="s">
        <v>30</v>
      </c>
      <c r="K4852" t="s">
        <v>5000</v>
      </c>
      <c r="M4852" s="45">
        <v>12</v>
      </c>
      <c r="O4852" s="5">
        <f t="shared" si="75"/>
        <v>1722</v>
      </c>
      <c r="P4852" s="5" t="s">
        <v>11765</v>
      </c>
      <c r="Q4852" s="10" t="s">
        <v>11517</v>
      </c>
    </row>
    <row r="4853" spans="1:17" hidden="1" x14ac:dyDescent="0.2">
      <c r="A4853" s="156">
        <v>1723</v>
      </c>
      <c r="B4853">
        <v>3</v>
      </c>
      <c r="C4853">
        <v>6</v>
      </c>
      <c r="D4853" t="s">
        <v>5030</v>
      </c>
      <c r="E4853" t="s">
        <v>21</v>
      </c>
      <c r="F4853" t="s">
        <v>167</v>
      </c>
      <c r="G4853" t="s">
        <v>518</v>
      </c>
      <c r="I4853" t="s">
        <v>5009</v>
      </c>
      <c r="K4853" t="s">
        <v>5000</v>
      </c>
      <c r="L4853">
        <v>2</v>
      </c>
      <c r="O4853" s="5">
        <f t="shared" si="75"/>
        <v>1721</v>
      </c>
      <c r="P4853" s="5" t="s">
        <v>11765</v>
      </c>
      <c r="Q4853" s="10" t="s">
        <v>11517</v>
      </c>
    </row>
    <row r="4854" spans="1:17" hidden="1" x14ac:dyDescent="0.2">
      <c r="A4854" s="156">
        <v>1723</v>
      </c>
      <c r="B4854">
        <v>3</v>
      </c>
      <c r="C4854">
        <v>10</v>
      </c>
      <c r="D4854" t="s">
        <v>11448</v>
      </c>
      <c r="E4854" t="s">
        <v>14</v>
      </c>
      <c r="F4854" t="s">
        <v>167</v>
      </c>
      <c r="G4854" t="s">
        <v>23</v>
      </c>
      <c r="I4854" t="s">
        <v>5009</v>
      </c>
      <c r="K4854" t="s">
        <v>5000</v>
      </c>
      <c r="M4854" s="45">
        <v>6</v>
      </c>
      <c r="O4854" s="5">
        <f t="shared" si="75"/>
        <v>1722</v>
      </c>
      <c r="P4854" s="5" t="s">
        <v>11765</v>
      </c>
      <c r="Q4854" s="10" t="s">
        <v>11517</v>
      </c>
    </row>
    <row r="4855" spans="1:17" hidden="1" x14ac:dyDescent="0.2">
      <c r="A4855" s="156">
        <v>1723</v>
      </c>
      <c r="B4855">
        <v>3</v>
      </c>
      <c r="C4855">
        <v>31</v>
      </c>
      <c r="D4855" t="s">
        <v>5030</v>
      </c>
      <c r="E4855" t="s">
        <v>582</v>
      </c>
      <c r="F4855" t="s">
        <v>167</v>
      </c>
      <c r="G4855" t="s">
        <v>23</v>
      </c>
      <c r="I4855" t="s">
        <v>5009</v>
      </c>
      <c r="K4855" t="s">
        <v>5000</v>
      </c>
      <c r="M4855" s="45">
        <v>11</v>
      </c>
      <c r="O4855" s="5">
        <f t="shared" si="75"/>
        <v>1722</v>
      </c>
      <c r="P4855" s="5" t="s">
        <v>11765</v>
      </c>
      <c r="Q4855" s="10" t="s">
        <v>11517</v>
      </c>
    </row>
    <row r="4856" spans="1:17" hidden="1" x14ac:dyDescent="0.2">
      <c r="A4856" s="156">
        <v>1723</v>
      </c>
      <c r="B4856">
        <v>4</v>
      </c>
      <c r="C4856">
        <v>18</v>
      </c>
      <c r="D4856" t="s">
        <v>11525</v>
      </c>
      <c r="E4856" t="s">
        <v>11</v>
      </c>
      <c r="F4856" t="s">
        <v>39</v>
      </c>
      <c r="G4856" t="s">
        <v>23</v>
      </c>
      <c r="I4856" t="s">
        <v>11526</v>
      </c>
      <c r="K4856" s="156" t="s">
        <v>5000</v>
      </c>
      <c r="O4856" s="5">
        <f t="shared" si="75"/>
        <v>1723</v>
      </c>
      <c r="P4856" s="5" t="s">
        <v>11766</v>
      </c>
      <c r="Q4856" s="10" t="s">
        <v>11524</v>
      </c>
    </row>
    <row r="4857" spans="1:17" hidden="1" x14ac:dyDescent="0.2">
      <c r="A4857" s="156">
        <v>1723</v>
      </c>
      <c r="B4857">
        <v>4</v>
      </c>
      <c r="C4857">
        <v>15</v>
      </c>
      <c r="D4857" t="s">
        <v>2992</v>
      </c>
      <c r="E4857" t="s">
        <v>15</v>
      </c>
      <c r="F4857" t="s">
        <v>167</v>
      </c>
      <c r="G4857" t="s">
        <v>30</v>
      </c>
      <c r="K4857" t="s">
        <v>5000</v>
      </c>
      <c r="M4857" s="45">
        <v>9</v>
      </c>
      <c r="O4857" s="5">
        <f t="shared" si="75"/>
        <v>1722</v>
      </c>
      <c r="P4857" s="5" t="s">
        <v>11766</v>
      </c>
      <c r="Q4857" s="10" t="s">
        <v>11524</v>
      </c>
    </row>
    <row r="4858" spans="1:17" hidden="1" x14ac:dyDescent="0.2">
      <c r="A4858" s="156">
        <v>1723</v>
      </c>
      <c r="B4858">
        <v>4</v>
      </c>
      <c r="C4858">
        <v>17</v>
      </c>
      <c r="D4858" s="203" t="s">
        <v>2590</v>
      </c>
      <c r="E4858" t="s">
        <v>518</v>
      </c>
      <c r="F4858" t="s">
        <v>167</v>
      </c>
      <c r="G4858" t="s">
        <v>47</v>
      </c>
      <c r="K4858" t="s">
        <v>5000</v>
      </c>
      <c r="M4858" s="45">
        <v>9</v>
      </c>
      <c r="O4858" s="5">
        <f t="shared" si="75"/>
        <v>1722</v>
      </c>
      <c r="P4858" s="5" t="s">
        <v>11766</v>
      </c>
      <c r="Q4858" s="10" t="s">
        <v>11524</v>
      </c>
    </row>
    <row r="4859" spans="1:17" hidden="1" x14ac:dyDescent="0.2">
      <c r="A4859" s="156">
        <v>1723</v>
      </c>
      <c r="B4859">
        <v>4</v>
      </c>
      <c r="C4859">
        <v>30</v>
      </c>
      <c r="D4859" t="s">
        <v>5152</v>
      </c>
      <c r="E4859" t="s">
        <v>47</v>
      </c>
      <c r="F4859" t="s">
        <v>167</v>
      </c>
      <c r="G4859" t="s">
        <v>23</v>
      </c>
      <c r="K4859" t="s">
        <v>5000</v>
      </c>
      <c r="M4859" s="45">
        <v>21</v>
      </c>
      <c r="O4859" s="5">
        <f t="shared" si="75"/>
        <v>1722</v>
      </c>
      <c r="P4859" s="5" t="s">
        <v>11766</v>
      </c>
      <c r="Q4859" s="10" t="s">
        <v>11524</v>
      </c>
    </row>
    <row r="4860" spans="1:17" hidden="1" x14ac:dyDescent="0.2">
      <c r="A4860" s="156">
        <v>1723</v>
      </c>
      <c r="B4860">
        <v>5</v>
      </c>
      <c r="C4860">
        <v>5</v>
      </c>
      <c r="D4860" t="s">
        <v>3194</v>
      </c>
      <c r="E4860" t="s">
        <v>21</v>
      </c>
      <c r="F4860" t="s">
        <v>167</v>
      </c>
      <c r="G4860" t="s">
        <v>1</v>
      </c>
      <c r="K4860" t="s">
        <v>5000</v>
      </c>
      <c r="M4860" s="45">
        <v>3</v>
      </c>
      <c r="O4860" s="5">
        <f t="shared" si="75"/>
        <v>1723</v>
      </c>
      <c r="P4860" s="5" t="s">
        <v>11766</v>
      </c>
      <c r="Q4860" s="10" t="s">
        <v>11524</v>
      </c>
    </row>
    <row r="4861" spans="1:17" hidden="1" x14ac:dyDescent="0.2">
      <c r="A4861" s="156">
        <v>1723</v>
      </c>
      <c r="B4861">
        <v>5</v>
      </c>
      <c r="C4861">
        <v>11</v>
      </c>
      <c r="D4861" t="s">
        <v>5396</v>
      </c>
      <c r="E4861" t="s">
        <v>5710</v>
      </c>
      <c r="F4861" t="s">
        <v>167</v>
      </c>
      <c r="G4861" t="s">
        <v>71</v>
      </c>
      <c r="K4861" t="s">
        <v>5000</v>
      </c>
      <c r="M4861" s="45">
        <v>3</v>
      </c>
      <c r="O4861" s="5">
        <f t="shared" si="75"/>
        <v>1723</v>
      </c>
      <c r="P4861" s="5" t="s">
        <v>11766</v>
      </c>
      <c r="Q4861" s="10" t="s">
        <v>11524</v>
      </c>
    </row>
    <row r="4862" spans="1:17" hidden="1" x14ac:dyDescent="0.2">
      <c r="A4862" s="156">
        <v>1723</v>
      </c>
      <c r="B4862">
        <v>5</v>
      </c>
      <c r="C4862">
        <v>13</v>
      </c>
      <c r="D4862" t="s">
        <v>5852</v>
      </c>
      <c r="E4862" t="s">
        <v>582</v>
      </c>
      <c r="F4862" t="s">
        <v>167</v>
      </c>
      <c r="G4862" t="s">
        <v>518</v>
      </c>
      <c r="K4862" t="s">
        <v>5000</v>
      </c>
      <c r="M4862" s="45">
        <v>6</v>
      </c>
      <c r="O4862" s="5">
        <f t="shared" si="75"/>
        <v>1722</v>
      </c>
      <c r="P4862" s="5" t="s">
        <v>11766</v>
      </c>
      <c r="Q4862" s="10" t="s">
        <v>11524</v>
      </c>
    </row>
    <row r="4863" spans="1:17" hidden="1" x14ac:dyDescent="0.2">
      <c r="A4863" s="156">
        <v>1723</v>
      </c>
      <c r="B4863">
        <v>5</v>
      </c>
      <c r="C4863">
        <v>14</v>
      </c>
      <c r="D4863" t="s">
        <v>5011</v>
      </c>
      <c r="E4863" t="s">
        <v>30</v>
      </c>
      <c r="F4863" t="s">
        <v>167</v>
      </c>
      <c r="G4863" t="s">
        <v>30</v>
      </c>
      <c r="K4863" t="s">
        <v>5000</v>
      </c>
      <c r="L4863">
        <v>1</v>
      </c>
      <c r="O4863" s="5">
        <f t="shared" si="75"/>
        <v>1722</v>
      </c>
      <c r="P4863" s="5" t="s">
        <v>11766</v>
      </c>
      <c r="Q4863" s="10" t="s">
        <v>11524</v>
      </c>
    </row>
    <row r="4864" spans="1:17" hidden="1" x14ac:dyDescent="0.2">
      <c r="A4864" s="156">
        <v>1723</v>
      </c>
      <c r="B4864">
        <v>6</v>
      </c>
      <c r="C4864">
        <v>1</v>
      </c>
      <c r="D4864" t="s">
        <v>13906</v>
      </c>
      <c r="E4864" t="s">
        <v>582</v>
      </c>
      <c r="F4864" t="s">
        <v>167</v>
      </c>
      <c r="G4864" t="s">
        <v>46</v>
      </c>
      <c r="K4864" t="s">
        <v>5000</v>
      </c>
      <c r="M4864" s="45">
        <v>3</v>
      </c>
      <c r="O4864" s="5">
        <f t="shared" si="75"/>
        <v>1723</v>
      </c>
      <c r="P4864" s="5" t="s">
        <v>11766</v>
      </c>
      <c r="Q4864" s="10" t="s">
        <v>11524</v>
      </c>
    </row>
    <row r="4865" spans="1:17" hidden="1" x14ac:dyDescent="0.2">
      <c r="A4865" s="156">
        <v>1723</v>
      </c>
      <c r="B4865">
        <v>6</v>
      </c>
      <c r="C4865">
        <v>3</v>
      </c>
      <c r="D4865" t="s">
        <v>5723</v>
      </c>
      <c r="E4865" t="s">
        <v>81</v>
      </c>
      <c r="F4865" t="s">
        <v>39</v>
      </c>
      <c r="G4865" t="s">
        <v>69</v>
      </c>
      <c r="K4865" t="s">
        <v>5000</v>
      </c>
      <c r="L4865">
        <v>51</v>
      </c>
      <c r="O4865" s="5">
        <f t="shared" si="75"/>
        <v>1672</v>
      </c>
      <c r="P4865" s="5" t="s">
        <v>11766</v>
      </c>
      <c r="Q4865" s="10" t="s">
        <v>11524</v>
      </c>
    </row>
    <row r="4866" spans="1:17" hidden="1" x14ac:dyDescent="0.2">
      <c r="A4866" s="156">
        <v>1723</v>
      </c>
      <c r="B4866">
        <v>8</v>
      </c>
      <c r="C4866">
        <v>30</v>
      </c>
      <c r="D4866" t="s">
        <v>5065</v>
      </c>
      <c r="E4866" t="s">
        <v>21</v>
      </c>
      <c r="F4866" t="s">
        <v>167</v>
      </c>
      <c r="G4866" t="s">
        <v>23</v>
      </c>
      <c r="I4866" t="s">
        <v>2958</v>
      </c>
      <c r="K4866" t="s">
        <v>2958</v>
      </c>
      <c r="M4866" s="45">
        <v>15</v>
      </c>
      <c r="O4866" s="5">
        <f t="shared" ref="O4866:O4929" si="76">IF(ISBLANK(L4866),IF(AND(NOT(ISBLANK(M4866)),M4866&gt;B4866),A4866-1,A4866), ROUNDDOWN(A4866-L4866,0))</f>
        <v>1722</v>
      </c>
      <c r="P4866" s="5" t="s">
        <v>11766</v>
      </c>
      <c r="Q4866" s="10" t="s">
        <v>11524</v>
      </c>
    </row>
    <row r="4867" spans="1:17" hidden="1" x14ac:dyDescent="0.2">
      <c r="A4867" s="156">
        <v>1723</v>
      </c>
      <c r="B4867">
        <v>8</v>
      </c>
      <c r="C4867">
        <v>31</v>
      </c>
      <c r="D4867" t="s">
        <v>5096</v>
      </c>
      <c r="E4867" t="s">
        <v>53</v>
      </c>
      <c r="F4867" t="s">
        <v>167</v>
      </c>
      <c r="G4867" t="s">
        <v>53</v>
      </c>
      <c r="I4867" t="s">
        <v>2958</v>
      </c>
      <c r="K4867" t="s">
        <v>2958</v>
      </c>
      <c r="M4867" s="45">
        <v>6</v>
      </c>
      <c r="O4867" s="5">
        <f t="shared" si="76"/>
        <v>1723</v>
      </c>
      <c r="P4867" s="5" t="s">
        <v>11766</v>
      </c>
      <c r="Q4867" s="10" t="s">
        <v>11524</v>
      </c>
    </row>
    <row r="4868" spans="1:17" hidden="1" x14ac:dyDescent="0.2">
      <c r="A4868" s="156">
        <v>1723</v>
      </c>
      <c r="B4868">
        <v>9</v>
      </c>
      <c r="C4868">
        <v>4</v>
      </c>
      <c r="D4868" t="s">
        <v>3547</v>
      </c>
      <c r="E4868" t="s">
        <v>46</v>
      </c>
      <c r="F4868" t="s">
        <v>167</v>
      </c>
      <c r="G4868" t="s">
        <v>518</v>
      </c>
      <c r="K4868" t="s">
        <v>5000</v>
      </c>
      <c r="M4868" s="45">
        <v>4</v>
      </c>
      <c r="O4868" s="5">
        <f t="shared" si="76"/>
        <v>1723</v>
      </c>
      <c r="P4868" s="5" t="s">
        <v>11766</v>
      </c>
      <c r="Q4868" s="10" t="s">
        <v>11524</v>
      </c>
    </row>
    <row r="4869" spans="1:17" hidden="1" x14ac:dyDescent="0.2">
      <c r="A4869" s="156">
        <v>1723</v>
      </c>
      <c r="B4869">
        <v>9</v>
      </c>
      <c r="C4869">
        <v>9</v>
      </c>
      <c r="D4869" t="s">
        <v>6206</v>
      </c>
      <c r="E4869" t="s">
        <v>15</v>
      </c>
      <c r="F4869" t="s">
        <v>167</v>
      </c>
      <c r="G4869" t="s">
        <v>23</v>
      </c>
      <c r="K4869" t="s">
        <v>5000</v>
      </c>
      <c r="M4869" s="45">
        <v>8</v>
      </c>
      <c r="O4869" s="5">
        <f t="shared" si="76"/>
        <v>1723</v>
      </c>
      <c r="P4869" s="5" t="s">
        <v>11767</v>
      </c>
      <c r="Q4869" s="10" t="s">
        <v>11524</v>
      </c>
    </row>
    <row r="4870" spans="1:17" hidden="1" x14ac:dyDescent="0.2">
      <c r="A4870" s="156">
        <v>1723</v>
      </c>
      <c r="B4870">
        <v>9</v>
      </c>
      <c r="C4870">
        <v>19</v>
      </c>
      <c r="D4870" s="203" t="s">
        <v>2590</v>
      </c>
      <c r="E4870" t="s">
        <v>21</v>
      </c>
      <c r="F4870" t="s">
        <v>167</v>
      </c>
      <c r="G4870" t="s">
        <v>14</v>
      </c>
      <c r="K4870" t="s">
        <v>5000</v>
      </c>
      <c r="L4870">
        <v>11</v>
      </c>
      <c r="O4870" s="5">
        <f t="shared" si="76"/>
        <v>1712</v>
      </c>
      <c r="P4870" s="5" t="s">
        <v>11767</v>
      </c>
      <c r="Q4870" s="10" t="s">
        <v>11524</v>
      </c>
    </row>
    <row r="4871" spans="1:17" hidden="1" x14ac:dyDescent="0.2">
      <c r="A4871" s="156">
        <v>1723</v>
      </c>
      <c r="B4871">
        <v>11</v>
      </c>
      <c r="C4871">
        <v>17</v>
      </c>
      <c r="D4871" t="s">
        <v>18606</v>
      </c>
      <c r="E4871" t="s">
        <v>582</v>
      </c>
      <c r="F4871" t="s">
        <v>167</v>
      </c>
      <c r="G4871" t="s">
        <v>30</v>
      </c>
      <c r="K4871" t="s">
        <v>5000</v>
      </c>
      <c r="L4871">
        <v>4</v>
      </c>
      <c r="O4871" s="5">
        <f t="shared" si="76"/>
        <v>1719</v>
      </c>
      <c r="P4871" s="5" t="s">
        <v>11767</v>
      </c>
      <c r="Q4871" s="10" t="s">
        <v>11524</v>
      </c>
    </row>
    <row r="4872" spans="1:17" hidden="1" x14ac:dyDescent="0.2">
      <c r="A4872" s="156">
        <v>1723</v>
      </c>
      <c r="B4872">
        <v>12</v>
      </c>
      <c r="C4872">
        <v>15</v>
      </c>
      <c r="D4872" s="197" t="s">
        <v>83</v>
      </c>
      <c r="E4872" t="s">
        <v>15</v>
      </c>
      <c r="F4872" t="s">
        <v>39</v>
      </c>
      <c r="G4872" t="s">
        <v>2</v>
      </c>
      <c r="I4872" t="s">
        <v>5000</v>
      </c>
      <c r="K4872" t="s">
        <v>5000</v>
      </c>
      <c r="L4872">
        <v>54</v>
      </c>
      <c r="O4872" s="5">
        <f t="shared" si="76"/>
        <v>1669</v>
      </c>
      <c r="P4872" s="5" t="s">
        <v>11767</v>
      </c>
      <c r="Q4872" s="10" t="s">
        <v>11524</v>
      </c>
    </row>
    <row r="4873" spans="1:17" hidden="1" x14ac:dyDescent="0.2">
      <c r="A4873" s="156">
        <v>1723</v>
      </c>
      <c r="B4873">
        <v>12</v>
      </c>
      <c r="C4873">
        <v>24</v>
      </c>
      <c r="D4873" t="s">
        <v>5717</v>
      </c>
      <c r="E4873" t="s">
        <v>59</v>
      </c>
      <c r="F4873" t="s">
        <v>39</v>
      </c>
      <c r="G4873" t="s">
        <v>277</v>
      </c>
      <c r="H4873" s="203" t="s">
        <v>11678</v>
      </c>
      <c r="I4873" t="s">
        <v>5000</v>
      </c>
      <c r="K4873" t="s">
        <v>5000</v>
      </c>
      <c r="L4873">
        <v>40</v>
      </c>
      <c r="O4873" s="5">
        <f t="shared" si="76"/>
        <v>1683</v>
      </c>
      <c r="P4873" s="5" t="s">
        <v>11767</v>
      </c>
      <c r="Q4873" s="10" t="s">
        <v>11524</v>
      </c>
    </row>
    <row r="4874" spans="1:17" hidden="1" x14ac:dyDescent="0.2">
      <c r="A4874" s="156">
        <v>1723</v>
      </c>
      <c r="B4874">
        <v>12</v>
      </c>
      <c r="C4874">
        <v>24</v>
      </c>
      <c r="D4874" t="s">
        <v>5050</v>
      </c>
      <c r="E4874" t="s">
        <v>15</v>
      </c>
      <c r="F4874" t="s">
        <v>39</v>
      </c>
      <c r="G4874" t="s">
        <v>2</v>
      </c>
      <c r="H4874" s="203" t="s">
        <v>11678</v>
      </c>
      <c r="I4874" t="s">
        <v>5000</v>
      </c>
      <c r="K4874" t="s">
        <v>5000</v>
      </c>
      <c r="L4874">
        <v>32</v>
      </c>
      <c r="O4874" s="5">
        <f t="shared" si="76"/>
        <v>1691</v>
      </c>
      <c r="P4874" s="5" t="s">
        <v>11767</v>
      </c>
      <c r="Q4874" s="10" t="s">
        <v>11524</v>
      </c>
    </row>
    <row r="4875" spans="1:17" hidden="1" x14ac:dyDescent="0.2">
      <c r="A4875" s="156">
        <v>1723</v>
      </c>
      <c r="B4875">
        <v>12</v>
      </c>
      <c r="C4875">
        <v>29</v>
      </c>
      <c r="D4875" t="s">
        <v>1741</v>
      </c>
      <c r="E4875" t="s">
        <v>11</v>
      </c>
      <c r="F4875" t="s">
        <v>167</v>
      </c>
      <c r="G4875" t="s">
        <v>30</v>
      </c>
      <c r="I4875" t="s">
        <v>2958</v>
      </c>
      <c r="K4875" t="s">
        <v>2958</v>
      </c>
      <c r="L4875">
        <v>4</v>
      </c>
      <c r="O4875" s="5">
        <f t="shared" si="76"/>
        <v>1719</v>
      </c>
      <c r="P4875" s="5" t="s">
        <v>11767</v>
      </c>
      <c r="Q4875" s="10" t="s">
        <v>11524</v>
      </c>
    </row>
    <row r="4876" spans="1:17" hidden="1" x14ac:dyDescent="0.2">
      <c r="A4876">
        <v>1724</v>
      </c>
      <c r="B4876">
        <v>1</v>
      </c>
      <c r="C4876">
        <v>5</v>
      </c>
      <c r="D4876" t="s">
        <v>5050</v>
      </c>
      <c r="E4876" t="s">
        <v>98</v>
      </c>
      <c r="F4876" t="s">
        <v>39</v>
      </c>
      <c r="G4876" t="s">
        <v>2</v>
      </c>
      <c r="H4876" t="s">
        <v>3254</v>
      </c>
      <c r="I4876" t="s">
        <v>5000</v>
      </c>
      <c r="K4876" t="s">
        <v>5000</v>
      </c>
      <c r="L4876">
        <v>50</v>
      </c>
      <c r="O4876" s="5">
        <f t="shared" si="76"/>
        <v>1674</v>
      </c>
      <c r="P4876" s="5" t="s">
        <v>11767</v>
      </c>
      <c r="Q4876" s="10" t="s">
        <v>11524</v>
      </c>
    </row>
    <row r="4877" spans="1:17" hidden="1" x14ac:dyDescent="0.2">
      <c r="A4877" s="156">
        <v>1724</v>
      </c>
      <c r="B4877">
        <v>1</v>
      </c>
      <c r="C4877">
        <v>23</v>
      </c>
      <c r="D4877" t="s">
        <v>6067</v>
      </c>
      <c r="E4877" t="s">
        <v>52</v>
      </c>
      <c r="F4877" t="s">
        <v>167</v>
      </c>
      <c r="G4877" t="s">
        <v>20</v>
      </c>
      <c r="I4877" t="s">
        <v>5009</v>
      </c>
      <c r="K4877" t="s">
        <v>5000</v>
      </c>
      <c r="L4877">
        <v>1</v>
      </c>
      <c r="O4877" s="5">
        <f t="shared" si="76"/>
        <v>1723</v>
      </c>
      <c r="P4877" s="5" t="s">
        <v>11767</v>
      </c>
      <c r="Q4877" s="10" t="s">
        <v>11524</v>
      </c>
    </row>
    <row r="4878" spans="1:17" hidden="1" x14ac:dyDescent="0.2">
      <c r="A4878" s="156">
        <v>1724</v>
      </c>
      <c r="B4878">
        <v>1</v>
      </c>
      <c r="C4878">
        <v>23</v>
      </c>
      <c r="D4878" t="s">
        <v>5087</v>
      </c>
      <c r="E4878" t="s">
        <v>2</v>
      </c>
      <c r="I4878" t="s">
        <v>11073</v>
      </c>
      <c r="K4878" t="s">
        <v>2958</v>
      </c>
      <c r="L4878">
        <v>40</v>
      </c>
      <c r="O4878" s="5">
        <f t="shared" si="76"/>
        <v>1684</v>
      </c>
      <c r="P4878" s="5" t="s">
        <v>11767</v>
      </c>
      <c r="Q4878" s="10" t="s">
        <v>11524</v>
      </c>
    </row>
    <row r="4879" spans="1:17" hidden="1" x14ac:dyDescent="0.2">
      <c r="A4879" s="156">
        <v>1724</v>
      </c>
      <c r="B4879">
        <v>2</v>
      </c>
      <c r="C4879">
        <v>13</v>
      </c>
      <c r="D4879" t="s">
        <v>50</v>
      </c>
      <c r="E4879" t="s">
        <v>3514</v>
      </c>
      <c r="F4879" t="s">
        <v>167</v>
      </c>
      <c r="G4879" t="s">
        <v>13</v>
      </c>
      <c r="I4879" t="s">
        <v>2958</v>
      </c>
      <c r="K4879" t="s">
        <v>2958</v>
      </c>
      <c r="L4879">
        <v>4</v>
      </c>
      <c r="O4879" s="5">
        <f t="shared" si="76"/>
        <v>1720</v>
      </c>
      <c r="P4879" s="5" t="s">
        <v>11767</v>
      </c>
      <c r="Q4879" s="10" t="s">
        <v>11524</v>
      </c>
    </row>
    <row r="4880" spans="1:17" hidden="1" x14ac:dyDescent="0.2">
      <c r="A4880" s="156">
        <v>1724</v>
      </c>
      <c r="B4880">
        <v>2</v>
      </c>
      <c r="C4880">
        <v>19</v>
      </c>
      <c r="D4880" t="s">
        <v>2992</v>
      </c>
      <c r="E4880" t="s">
        <v>26</v>
      </c>
      <c r="F4880" t="s">
        <v>167</v>
      </c>
      <c r="G4880" t="s">
        <v>30</v>
      </c>
      <c r="I4880" t="s">
        <v>5009</v>
      </c>
      <c r="K4880" t="s">
        <v>5000</v>
      </c>
      <c r="N4880">
        <v>11</v>
      </c>
      <c r="O4880" s="5">
        <f t="shared" si="76"/>
        <v>1724</v>
      </c>
      <c r="P4880" s="5" t="s">
        <v>11768</v>
      </c>
      <c r="Q4880" s="10" t="s">
        <v>11527</v>
      </c>
    </row>
    <row r="4881" spans="1:17" hidden="1" x14ac:dyDescent="0.2">
      <c r="A4881" s="156">
        <v>1724</v>
      </c>
      <c r="B4881">
        <v>2</v>
      </c>
      <c r="C4881">
        <v>26</v>
      </c>
      <c r="D4881" t="s">
        <v>5816</v>
      </c>
      <c r="E4881" t="s">
        <v>582</v>
      </c>
      <c r="F4881" t="s">
        <v>167</v>
      </c>
      <c r="G4881" t="s">
        <v>23</v>
      </c>
      <c r="I4881" t="s">
        <v>2958</v>
      </c>
      <c r="K4881" t="s">
        <v>5000</v>
      </c>
      <c r="M4881" s="45">
        <v>7</v>
      </c>
      <c r="O4881" s="5">
        <f t="shared" si="76"/>
        <v>1723</v>
      </c>
      <c r="P4881" s="5" t="s">
        <v>11768</v>
      </c>
      <c r="Q4881" s="10" t="s">
        <v>11527</v>
      </c>
    </row>
    <row r="4882" spans="1:17" hidden="1" x14ac:dyDescent="0.2">
      <c r="A4882" s="156">
        <v>1724</v>
      </c>
      <c r="B4882">
        <v>3</v>
      </c>
      <c r="C4882">
        <v>9</v>
      </c>
      <c r="D4882" t="s">
        <v>25</v>
      </c>
      <c r="E4882" t="s">
        <v>2</v>
      </c>
      <c r="F4882" t="s">
        <v>167</v>
      </c>
      <c r="G4882" t="s">
        <v>518</v>
      </c>
      <c r="I4882" t="s">
        <v>5000</v>
      </c>
      <c r="K4882" t="s">
        <v>5000</v>
      </c>
      <c r="L4882">
        <v>1</v>
      </c>
      <c r="O4882" s="5">
        <f t="shared" si="76"/>
        <v>1723</v>
      </c>
      <c r="P4882" s="5" t="s">
        <v>11768</v>
      </c>
      <c r="Q4882" s="10" t="s">
        <v>11527</v>
      </c>
    </row>
    <row r="4883" spans="1:17" hidden="1" x14ac:dyDescent="0.2">
      <c r="A4883" s="156">
        <v>1724</v>
      </c>
      <c r="B4883">
        <v>3</v>
      </c>
      <c r="C4883">
        <v>12</v>
      </c>
      <c r="D4883" t="s">
        <v>11528</v>
      </c>
      <c r="E4883" t="s">
        <v>582</v>
      </c>
      <c r="F4883" t="s">
        <v>167</v>
      </c>
      <c r="G4883" t="s">
        <v>14</v>
      </c>
      <c r="I4883" t="s">
        <v>5000</v>
      </c>
      <c r="K4883" t="s">
        <v>5000</v>
      </c>
      <c r="M4883" s="45">
        <v>11</v>
      </c>
      <c r="O4883" s="5">
        <f t="shared" si="76"/>
        <v>1723</v>
      </c>
      <c r="P4883" s="5" t="s">
        <v>11768</v>
      </c>
      <c r="Q4883" s="10" t="s">
        <v>11527</v>
      </c>
    </row>
    <row r="4884" spans="1:17" hidden="1" x14ac:dyDescent="0.2">
      <c r="A4884" s="156">
        <v>1724</v>
      </c>
      <c r="B4884">
        <v>3</v>
      </c>
      <c r="C4884">
        <v>13</v>
      </c>
      <c r="D4884" t="s">
        <v>11334</v>
      </c>
      <c r="E4884" t="s">
        <v>21</v>
      </c>
      <c r="F4884" t="s">
        <v>36</v>
      </c>
      <c r="I4884" t="s">
        <v>5009</v>
      </c>
      <c r="K4884" t="s">
        <v>5000</v>
      </c>
      <c r="L4884">
        <v>54</v>
      </c>
      <c r="M4884" s="156"/>
      <c r="O4884" s="5">
        <f t="shared" si="76"/>
        <v>1670</v>
      </c>
      <c r="P4884" s="5" t="s">
        <v>11768</v>
      </c>
      <c r="Q4884" s="10" t="s">
        <v>11527</v>
      </c>
    </row>
    <row r="4885" spans="1:17" hidden="1" x14ac:dyDescent="0.2">
      <c r="A4885" s="156">
        <v>1724</v>
      </c>
      <c r="B4885">
        <v>3</v>
      </c>
      <c r="C4885">
        <v>18</v>
      </c>
      <c r="D4885" t="s">
        <v>5505</v>
      </c>
      <c r="E4885" t="s">
        <v>52</v>
      </c>
      <c r="F4885" t="s">
        <v>39</v>
      </c>
      <c r="G4885" t="s">
        <v>14</v>
      </c>
      <c r="I4885" t="s">
        <v>5009</v>
      </c>
      <c r="K4885" t="s">
        <v>5000</v>
      </c>
      <c r="L4885">
        <v>45</v>
      </c>
      <c r="O4885" s="5">
        <f t="shared" si="76"/>
        <v>1679</v>
      </c>
      <c r="P4885" s="5" t="s">
        <v>11768</v>
      </c>
      <c r="Q4885" s="10" t="s">
        <v>11527</v>
      </c>
    </row>
    <row r="4886" spans="1:17" hidden="1" x14ac:dyDescent="0.2">
      <c r="A4886" s="156">
        <v>1724</v>
      </c>
      <c r="B4886">
        <v>3</v>
      </c>
      <c r="C4886">
        <v>29</v>
      </c>
      <c r="D4886" t="s">
        <v>11529</v>
      </c>
      <c r="E4886" t="s">
        <v>84</v>
      </c>
      <c r="F4886" t="s">
        <v>167</v>
      </c>
      <c r="G4886" t="s">
        <v>6098</v>
      </c>
      <c r="I4886" t="s">
        <v>5000</v>
      </c>
      <c r="K4886" t="s">
        <v>5000</v>
      </c>
      <c r="M4886" s="45">
        <v>14</v>
      </c>
      <c r="O4886" s="5">
        <f t="shared" si="76"/>
        <v>1723</v>
      </c>
      <c r="P4886" s="5" t="s">
        <v>11768</v>
      </c>
      <c r="Q4886" s="10" t="s">
        <v>11527</v>
      </c>
    </row>
    <row r="4887" spans="1:17" hidden="1" x14ac:dyDescent="0.2">
      <c r="A4887" s="156">
        <v>1724</v>
      </c>
      <c r="B4887">
        <v>4</v>
      </c>
      <c r="C4887">
        <v>1</v>
      </c>
      <c r="D4887" t="s">
        <v>2810</v>
      </c>
      <c r="E4887" t="s">
        <v>15</v>
      </c>
      <c r="F4887" t="s">
        <v>39</v>
      </c>
      <c r="G4887" t="s">
        <v>20</v>
      </c>
      <c r="I4887" t="s">
        <v>5000</v>
      </c>
      <c r="K4887" t="s">
        <v>5000</v>
      </c>
      <c r="L4887">
        <v>40</v>
      </c>
      <c r="O4887" s="5">
        <f t="shared" si="76"/>
        <v>1684</v>
      </c>
      <c r="P4887" s="5" t="s">
        <v>11768</v>
      </c>
      <c r="Q4887" s="10" t="s">
        <v>11527</v>
      </c>
    </row>
    <row r="4888" spans="1:17" hidden="1" x14ac:dyDescent="0.2">
      <c r="A4888" s="156">
        <v>1724</v>
      </c>
      <c r="B4888">
        <v>4</v>
      </c>
      <c r="C4888">
        <v>1</v>
      </c>
      <c r="D4888" t="s">
        <v>11531</v>
      </c>
      <c r="E4888" t="s">
        <v>582</v>
      </c>
      <c r="F4888" t="s">
        <v>36</v>
      </c>
      <c r="I4888" t="s">
        <v>5009</v>
      </c>
      <c r="K4888" t="s">
        <v>5000</v>
      </c>
      <c r="L4888">
        <v>40</v>
      </c>
      <c r="O4888" s="5">
        <f t="shared" si="76"/>
        <v>1684</v>
      </c>
      <c r="P4888" s="5" t="s">
        <v>11768</v>
      </c>
      <c r="Q4888" s="10" t="s">
        <v>11527</v>
      </c>
    </row>
    <row r="4889" spans="1:17" hidden="1" x14ac:dyDescent="0.2">
      <c r="A4889" s="156">
        <v>1724</v>
      </c>
      <c r="B4889">
        <v>4</v>
      </c>
      <c r="C4889">
        <v>4</v>
      </c>
      <c r="D4889" t="s">
        <v>3431</v>
      </c>
      <c r="E4889" t="s">
        <v>52</v>
      </c>
      <c r="F4889" t="s">
        <v>39</v>
      </c>
      <c r="G4889" t="s">
        <v>5340</v>
      </c>
      <c r="H4889" t="s">
        <v>317</v>
      </c>
      <c r="I4889" t="s">
        <v>5000</v>
      </c>
      <c r="K4889" t="s">
        <v>5000</v>
      </c>
      <c r="O4889" s="5">
        <f t="shared" si="76"/>
        <v>1724</v>
      </c>
      <c r="P4889" s="5" t="s">
        <v>11768</v>
      </c>
      <c r="Q4889" s="10" t="s">
        <v>11527</v>
      </c>
    </row>
    <row r="4890" spans="1:17" hidden="1" x14ac:dyDescent="0.2">
      <c r="A4890" s="156">
        <v>1724</v>
      </c>
      <c r="B4890">
        <v>4</v>
      </c>
      <c r="C4890">
        <v>21</v>
      </c>
      <c r="D4890" t="s">
        <v>5048</v>
      </c>
      <c r="E4890" t="s">
        <v>14</v>
      </c>
      <c r="F4890" t="s">
        <v>167</v>
      </c>
      <c r="G4890" t="s">
        <v>2</v>
      </c>
      <c r="I4890" t="s">
        <v>5000</v>
      </c>
      <c r="K4890" t="s">
        <v>5000</v>
      </c>
      <c r="M4890" s="45">
        <v>7</v>
      </c>
      <c r="O4890" s="5">
        <f t="shared" si="76"/>
        <v>1723</v>
      </c>
      <c r="P4890" s="5" t="s">
        <v>11768</v>
      </c>
      <c r="Q4890" s="10" t="s">
        <v>11527</v>
      </c>
    </row>
    <row r="4891" spans="1:17" hidden="1" x14ac:dyDescent="0.2">
      <c r="A4891" s="156">
        <v>1724</v>
      </c>
      <c r="B4891">
        <v>4</v>
      </c>
      <c r="C4891">
        <v>22</v>
      </c>
      <c r="D4891" t="s">
        <v>5209</v>
      </c>
      <c r="E4891" t="s">
        <v>98</v>
      </c>
      <c r="G4891" t="s">
        <v>23</v>
      </c>
      <c r="I4891" t="s">
        <v>2958</v>
      </c>
      <c r="K4891" t="s">
        <v>2958</v>
      </c>
      <c r="L4891">
        <v>18</v>
      </c>
      <c r="O4891" s="5">
        <f t="shared" si="76"/>
        <v>1706</v>
      </c>
      <c r="P4891" s="5" t="s">
        <v>11768</v>
      </c>
      <c r="Q4891" s="10" t="s">
        <v>11527</v>
      </c>
    </row>
    <row r="4892" spans="1:17" hidden="1" x14ac:dyDescent="0.2">
      <c r="A4892" s="156">
        <v>1724</v>
      </c>
      <c r="B4892">
        <v>4</v>
      </c>
      <c r="C4892">
        <v>30</v>
      </c>
      <c r="D4892" s="213" t="s">
        <v>205</v>
      </c>
      <c r="E4892" t="s">
        <v>21</v>
      </c>
      <c r="F4892" t="s">
        <v>167</v>
      </c>
      <c r="G4892" t="s">
        <v>691</v>
      </c>
      <c r="I4892" t="s">
        <v>2958</v>
      </c>
      <c r="K4892" t="s">
        <v>2958</v>
      </c>
      <c r="L4892">
        <v>20</v>
      </c>
      <c r="O4892" s="5">
        <f t="shared" si="76"/>
        <v>1704</v>
      </c>
      <c r="P4892" s="5" t="s">
        <v>11768</v>
      </c>
      <c r="Q4892" s="10" t="s">
        <v>11527</v>
      </c>
    </row>
    <row r="4893" spans="1:17" hidden="1" x14ac:dyDescent="0.2">
      <c r="A4893" s="156">
        <v>1724</v>
      </c>
      <c r="B4893">
        <v>5</v>
      </c>
      <c r="C4893">
        <v>15</v>
      </c>
      <c r="D4893" t="s">
        <v>5077</v>
      </c>
      <c r="E4893" t="s">
        <v>691</v>
      </c>
      <c r="I4893" t="s">
        <v>2958</v>
      </c>
      <c r="K4893" t="s">
        <v>2958</v>
      </c>
      <c r="L4893">
        <v>52</v>
      </c>
      <c r="O4893" s="5">
        <f t="shared" si="76"/>
        <v>1672</v>
      </c>
      <c r="P4893" s="5" t="s">
        <v>11769</v>
      </c>
      <c r="Q4893" s="10" t="s">
        <v>11527</v>
      </c>
    </row>
    <row r="4894" spans="1:17" hidden="1" x14ac:dyDescent="0.2">
      <c r="A4894" s="156">
        <v>1724</v>
      </c>
      <c r="B4894">
        <v>5</v>
      </c>
      <c r="C4894">
        <v>18</v>
      </c>
      <c r="D4894" s="197" t="s">
        <v>83</v>
      </c>
      <c r="E4894" t="s">
        <v>518</v>
      </c>
      <c r="F4894" t="s">
        <v>167</v>
      </c>
      <c r="G4894" t="s">
        <v>691</v>
      </c>
      <c r="I4894" t="s">
        <v>2958</v>
      </c>
      <c r="K4894" t="s">
        <v>2958</v>
      </c>
      <c r="N4894">
        <v>8</v>
      </c>
      <c r="O4894" s="5">
        <f t="shared" si="76"/>
        <v>1724</v>
      </c>
      <c r="P4894" s="5" t="s">
        <v>11769</v>
      </c>
      <c r="Q4894" s="10" t="s">
        <v>11527</v>
      </c>
    </row>
    <row r="4895" spans="1:17" hidden="1" x14ac:dyDescent="0.2">
      <c r="A4895" s="156">
        <v>1724</v>
      </c>
      <c r="B4895">
        <v>5</v>
      </c>
      <c r="C4895">
        <v>31</v>
      </c>
      <c r="D4895" t="s">
        <v>6161</v>
      </c>
      <c r="E4895" t="s">
        <v>23</v>
      </c>
      <c r="F4895" t="s">
        <v>167</v>
      </c>
      <c r="G4895" t="s">
        <v>2</v>
      </c>
      <c r="I4895" t="s">
        <v>5000</v>
      </c>
      <c r="K4895" t="s">
        <v>5000</v>
      </c>
      <c r="M4895" s="45">
        <v>5</v>
      </c>
      <c r="O4895" s="5">
        <f t="shared" si="76"/>
        <v>1724</v>
      </c>
      <c r="P4895" s="5" t="s">
        <v>11769</v>
      </c>
      <c r="Q4895" s="10" t="s">
        <v>11527</v>
      </c>
    </row>
    <row r="4896" spans="1:17" hidden="1" x14ac:dyDescent="0.2">
      <c r="A4896" s="156">
        <v>1724</v>
      </c>
      <c r="B4896">
        <v>6</v>
      </c>
      <c r="C4896">
        <v>28</v>
      </c>
      <c r="D4896" s="223" t="s">
        <v>7882</v>
      </c>
      <c r="E4896" t="s">
        <v>15</v>
      </c>
      <c r="F4896" t="s">
        <v>39</v>
      </c>
      <c r="G4896" t="s">
        <v>53</v>
      </c>
      <c r="I4896" t="s">
        <v>5000</v>
      </c>
      <c r="K4896" t="s">
        <v>5000</v>
      </c>
      <c r="L4896">
        <v>45</v>
      </c>
      <c r="O4896" s="5">
        <f t="shared" si="76"/>
        <v>1679</v>
      </c>
      <c r="P4896" s="5" t="s">
        <v>11769</v>
      </c>
      <c r="Q4896" s="10" t="s">
        <v>11527</v>
      </c>
    </row>
    <row r="4897" spans="1:17" hidden="1" x14ac:dyDescent="0.2">
      <c r="A4897" s="156">
        <v>1724</v>
      </c>
      <c r="B4897">
        <v>7</v>
      </c>
      <c r="C4897">
        <v>1</v>
      </c>
      <c r="D4897" t="s">
        <v>5152</v>
      </c>
      <c r="E4897" t="s">
        <v>52</v>
      </c>
      <c r="F4897" t="s">
        <v>39</v>
      </c>
      <c r="G4897" t="s">
        <v>518</v>
      </c>
      <c r="I4897" t="s">
        <v>5009</v>
      </c>
      <c r="K4897" t="s">
        <v>5000</v>
      </c>
      <c r="L4897">
        <v>66</v>
      </c>
      <c r="O4897" s="5">
        <f t="shared" si="76"/>
        <v>1658</v>
      </c>
      <c r="P4897" s="5" t="s">
        <v>11769</v>
      </c>
      <c r="Q4897" s="10" t="s">
        <v>11527</v>
      </c>
    </row>
    <row r="4898" spans="1:17" hidden="1" x14ac:dyDescent="0.2">
      <c r="A4898" s="156">
        <v>1724</v>
      </c>
      <c r="B4898">
        <v>7</v>
      </c>
      <c r="C4898">
        <v>7</v>
      </c>
      <c r="D4898" t="s">
        <v>5717</v>
      </c>
      <c r="E4898" t="s">
        <v>518</v>
      </c>
      <c r="F4898" t="s">
        <v>167</v>
      </c>
      <c r="G4898" t="s">
        <v>277</v>
      </c>
      <c r="I4898" t="s">
        <v>5000</v>
      </c>
      <c r="K4898" t="s">
        <v>5000</v>
      </c>
      <c r="M4898" s="45">
        <v>9</v>
      </c>
      <c r="O4898" s="5">
        <f t="shared" si="76"/>
        <v>1723</v>
      </c>
      <c r="P4898" s="5" t="s">
        <v>11769</v>
      </c>
      <c r="Q4898" s="10" t="s">
        <v>11527</v>
      </c>
    </row>
    <row r="4899" spans="1:17" hidden="1" x14ac:dyDescent="0.2">
      <c r="A4899" s="156">
        <v>1724</v>
      </c>
      <c r="B4899">
        <v>7</v>
      </c>
      <c r="C4899">
        <v>15</v>
      </c>
      <c r="D4899" t="s">
        <v>5993</v>
      </c>
      <c r="E4899" t="s">
        <v>23</v>
      </c>
      <c r="F4899" t="s">
        <v>167</v>
      </c>
      <c r="G4899" t="s">
        <v>23</v>
      </c>
      <c r="H4899" t="s">
        <v>18006</v>
      </c>
      <c r="I4899" t="s">
        <v>2958</v>
      </c>
      <c r="K4899" t="s">
        <v>2958</v>
      </c>
      <c r="M4899" s="45">
        <v>4</v>
      </c>
      <c r="O4899" s="5">
        <f t="shared" si="76"/>
        <v>1724</v>
      </c>
      <c r="P4899" s="5" t="s">
        <v>11769</v>
      </c>
      <c r="Q4899" s="10" t="s">
        <v>11527</v>
      </c>
    </row>
    <row r="4900" spans="1:17" hidden="1" x14ac:dyDescent="0.2">
      <c r="A4900" s="156">
        <v>1724</v>
      </c>
      <c r="B4900">
        <v>7</v>
      </c>
      <c r="C4900">
        <v>27</v>
      </c>
      <c r="D4900" t="s">
        <v>10767</v>
      </c>
      <c r="E4900" t="s">
        <v>52</v>
      </c>
      <c r="F4900" t="s">
        <v>39</v>
      </c>
      <c r="G4900" t="s">
        <v>69</v>
      </c>
      <c r="I4900" t="s">
        <v>5009</v>
      </c>
      <c r="K4900" t="s">
        <v>5000</v>
      </c>
      <c r="L4900">
        <v>62</v>
      </c>
      <c r="O4900" s="5">
        <f t="shared" si="76"/>
        <v>1662</v>
      </c>
      <c r="P4900" s="5" t="s">
        <v>11769</v>
      </c>
      <c r="Q4900" s="10" t="s">
        <v>11527</v>
      </c>
    </row>
    <row r="4901" spans="1:17" hidden="1" x14ac:dyDescent="0.2">
      <c r="A4901" s="156">
        <v>1724</v>
      </c>
      <c r="B4901">
        <v>7</v>
      </c>
      <c r="C4901">
        <v>28</v>
      </c>
      <c r="D4901" t="s">
        <v>2767</v>
      </c>
      <c r="E4901" t="s">
        <v>582</v>
      </c>
      <c r="F4901" t="s">
        <v>167</v>
      </c>
      <c r="G4901" t="s">
        <v>13</v>
      </c>
      <c r="I4901" t="s">
        <v>5009</v>
      </c>
      <c r="K4901" t="s">
        <v>5000</v>
      </c>
      <c r="L4901">
        <v>5</v>
      </c>
      <c r="O4901" s="5">
        <f t="shared" si="76"/>
        <v>1719</v>
      </c>
      <c r="P4901" s="5" t="s">
        <v>11769</v>
      </c>
      <c r="Q4901" s="10" t="s">
        <v>11527</v>
      </c>
    </row>
    <row r="4902" spans="1:17" hidden="1" x14ac:dyDescent="0.2">
      <c r="A4902" s="156">
        <v>1724</v>
      </c>
      <c r="B4902">
        <v>8</v>
      </c>
      <c r="C4902">
        <v>3</v>
      </c>
      <c r="D4902" t="s">
        <v>5209</v>
      </c>
      <c r="E4902" t="s">
        <v>582</v>
      </c>
      <c r="F4902" t="s">
        <v>167</v>
      </c>
      <c r="G4902" t="s">
        <v>518</v>
      </c>
      <c r="I4902" t="s">
        <v>2958</v>
      </c>
      <c r="K4902" t="s">
        <v>2958</v>
      </c>
      <c r="M4902" s="45">
        <v>18</v>
      </c>
      <c r="O4902" s="5">
        <f t="shared" si="76"/>
        <v>1723</v>
      </c>
      <c r="P4902" s="5" t="s">
        <v>11769</v>
      </c>
      <c r="Q4902" s="10" t="s">
        <v>11527</v>
      </c>
    </row>
    <row r="4903" spans="1:17" hidden="1" x14ac:dyDescent="0.2">
      <c r="A4903" s="156">
        <v>1724</v>
      </c>
      <c r="B4903">
        <v>8</v>
      </c>
      <c r="C4903">
        <v>23</v>
      </c>
      <c r="D4903" t="s">
        <v>5209</v>
      </c>
      <c r="E4903" t="s">
        <v>52</v>
      </c>
      <c r="F4903" t="s">
        <v>167</v>
      </c>
      <c r="G4903" t="s">
        <v>13</v>
      </c>
      <c r="H4903" t="s">
        <v>17968</v>
      </c>
      <c r="I4903" t="s">
        <v>2958</v>
      </c>
      <c r="K4903" t="s">
        <v>2958</v>
      </c>
      <c r="M4903" s="45">
        <v>1.5</v>
      </c>
      <c r="O4903" s="5">
        <f t="shared" si="76"/>
        <v>1724</v>
      </c>
      <c r="P4903" s="5" t="s">
        <v>11769</v>
      </c>
      <c r="Q4903" s="10" t="s">
        <v>11527</v>
      </c>
    </row>
    <row r="4904" spans="1:17" hidden="1" x14ac:dyDescent="0.2">
      <c r="A4904" s="156">
        <v>1724</v>
      </c>
      <c r="B4904">
        <v>8</v>
      </c>
      <c r="C4904">
        <v>24</v>
      </c>
      <c r="D4904" t="s">
        <v>273</v>
      </c>
      <c r="E4904" t="s">
        <v>30</v>
      </c>
      <c r="F4904" t="s">
        <v>167</v>
      </c>
      <c r="G4904" t="s">
        <v>2</v>
      </c>
      <c r="I4904" t="s">
        <v>5000</v>
      </c>
      <c r="K4904" t="s">
        <v>5000</v>
      </c>
      <c r="L4904">
        <v>6</v>
      </c>
      <c r="O4904" s="5">
        <f t="shared" si="76"/>
        <v>1718</v>
      </c>
      <c r="P4904" s="5" t="s">
        <v>11769</v>
      </c>
      <c r="Q4904" s="10" t="s">
        <v>11527</v>
      </c>
    </row>
    <row r="4905" spans="1:17" hidden="1" x14ac:dyDescent="0.2">
      <c r="A4905" s="156">
        <v>1724</v>
      </c>
      <c r="B4905">
        <v>9</v>
      </c>
      <c r="C4905">
        <v>13</v>
      </c>
      <c r="D4905" t="s">
        <v>5211</v>
      </c>
      <c r="E4905" t="s">
        <v>28</v>
      </c>
      <c r="F4905" t="s">
        <v>167</v>
      </c>
      <c r="G4905" t="s">
        <v>53</v>
      </c>
      <c r="I4905" t="s">
        <v>5000</v>
      </c>
      <c r="K4905" t="s">
        <v>5000</v>
      </c>
      <c r="M4905" s="45">
        <v>9</v>
      </c>
      <c r="O4905" s="5">
        <f t="shared" si="76"/>
        <v>1724</v>
      </c>
      <c r="P4905" s="5" t="s">
        <v>11770</v>
      </c>
      <c r="Q4905" s="10" t="s">
        <v>11532</v>
      </c>
    </row>
    <row r="4906" spans="1:17" hidden="1" x14ac:dyDescent="0.2">
      <c r="A4906" s="156">
        <v>1724</v>
      </c>
      <c r="B4906">
        <v>9</v>
      </c>
      <c r="C4906">
        <v>14</v>
      </c>
      <c r="D4906" t="s">
        <v>2753</v>
      </c>
      <c r="E4906" t="s">
        <v>33</v>
      </c>
      <c r="F4906" t="s">
        <v>36</v>
      </c>
      <c r="I4906" t="s">
        <v>5009</v>
      </c>
      <c r="K4906" t="s">
        <v>5000</v>
      </c>
      <c r="L4906">
        <v>60</v>
      </c>
      <c r="O4906" s="5">
        <f t="shared" si="76"/>
        <v>1664</v>
      </c>
      <c r="P4906" s="5" t="s">
        <v>11770</v>
      </c>
      <c r="Q4906" s="10" t="s">
        <v>11532</v>
      </c>
    </row>
    <row r="4907" spans="1:17" hidden="1" x14ac:dyDescent="0.2">
      <c r="A4907" s="156">
        <v>1724</v>
      </c>
      <c r="B4907">
        <v>9</v>
      </c>
      <c r="C4907">
        <v>16</v>
      </c>
      <c r="D4907" t="s">
        <v>7792</v>
      </c>
      <c r="E4907" t="s">
        <v>47</v>
      </c>
      <c r="F4907" t="s">
        <v>167</v>
      </c>
      <c r="G4907" t="s">
        <v>69</v>
      </c>
      <c r="H4907" t="s">
        <v>18007</v>
      </c>
      <c r="I4907" t="s">
        <v>5000</v>
      </c>
      <c r="K4907" t="s">
        <v>5000</v>
      </c>
      <c r="M4907" s="45">
        <v>1.5</v>
      </c>
      <c r="O4907" s="5">
        <f t="shared" si="76"/>
        <v>1724</v>
      </c>
      <c r="P4907" s="5" t="s">
        <v>11770</v>
      </c>
      <c r="Q4907" s="10" t="s">
        <v>11532</v>
      </c>
    </row>
    <row r="4908" spans="1:17" hidden="1" x14ac:dyDescent="0.2">
      <c r="A4908" s="156">
        <v>1724</v>
      </c>
      <c r="B4908">
        <v>9</v>
      </c>
      <c r="C4908">
        <v>24</v>
      </c>
      <c r="D4908" t="s">
        <v>5282</v>
      </c>
      <c r="E4908" t="s">
        <v>22</v>
      </c>
      <c r="I4908" t="s">
        <v>2958</v>
      </c>
      <c r="K4908" t="s">
        <v>2958</v>
      </c>
      <c r="L4908">
        <v>86</v>
      </c>
      <c r="O4908" s="5">
        <f t="shared" si="76"/>
        <v>1638</v>
      </c>
      <c r="P4908" s="5" t="s">
        <v>11770</v>
      </c>
      <c r="Q4908" s="10" t="s">
        <v>11532</v>
      </c>
    </row>
    <row r="4909" spans="1:17" hidden="1" x14ac:dyDescent="0.2">
      <c r="A4909" s="156">
        <v>1724</v>
      </c>
      <c r="B4909">
        <v>10</v>
      </c>
      <c r="C4909">
        <v>4</v>
      </c>
      <c r="D4909" s="203" t="s">
        <v>2590</v>
      </c>
      <c r="E4909" t="s">
        <v>5710</v>
      </c>
      <c r="F4909" t="s">
        <v>167</v>
      </c>
      <c r="G4909" t="s">
        <v>14</v>
      </c>
      <c r="I4909" t="s">
        <v>5009</v>
      </c>
      <c r="K4909" t="s">
        <v>5000</v>
      </c>
      <c r="L4909">
        <v>2</v>
      </c>
      <c r="O4909" s="5">
        <f t="shared" si="76"/>
        <v>1722</v>
      </c>
      <c r="P4909" s="5" t="s">
        <v>11770</v>
      </c>
      <c r="Q4909" s="10" t="s">
        <v>11532</v>
      </c>
    </row>
    <row r="4910" spans="1:17" hidden="1" x14ac:dyDescent="0.2">
      <c r="A4910" s="156">
        <v>1724</v>
      </c>
      <c r="B4910">
        <v>10</v>
      </c>
      <c r="C4910">
        <v>10</v>
      </c>
      <c r="D4910" t="s">
        <v>6112</v>
      </c>
      <c r="E4910" t="s">
        <v>518</v>
      </c>
      <c r="F4910" t="s">
        <v>167</v>
      </c>
      <c r="G4910" t="s">
        <v>69</v>
      </c>
      <c r="H4910" t="s">
        <v>461</v>
      </c>
      <c r="I4910" t="s">
        <v>5009</v>
      </c>
      <c r="K4910" t="s">
        <v>5000</v>
      </c>
      <c r="L4910">
        <v>2</v>
      </c>
      <c r="O4910" s="5">
        <f t="shared" si="76"/>
        <v>1722</v>
      </c>
      <c r="P4910" s="5" t="s">
        <v>11770</v>
      </c>
      <c r="Q4910" s="10" t="s">
        <v>11532</v>
      </c>
    </row>
    <row r="4911" spans="1:17" hidden="1" x14ac:dyDescent="0.2">
      <c r="A4911" s="156">
        <v>1724</v>
      </c>
      <c r="B4911">
        <v>10</v>
      </c>
      <c r="C4911">
        <v>19</v>
      </c>
      <c r="D4911" t="s">
        <v>5109</v>
      </c>
      <c r="E4911" t="s">
        <v>37</v>
      </c>
      <c r="F4911" t="s">
        <v>167</v>
      </c>
      <c r="G4911" t="s">
        <v>47</v>
      </c>
      <c r="I4911" t="s">
        <v>5000</v>
      </c>
      <c r="K4911" t="s">
        <v>5000</v>
      </c>
      <c r="M4911" s="45">
        <v>5</v>
      </c>
      <c r="O4911" s="5">
        <f t="shared" si="76"/>
        <v>1724</v>
      </c>
      <c r="P4911" s="5" t="s">
        <v>11770</v>
      </c>
      <c r="Q4911" s="10" t="s">
        <v>11532</v>
      </c>
    </row>
    <row r="4912" spans="1:17" hidden="1" x14ac:dyDescent="0.2">
      <c r="A4912" s="156">
        <v>1724</v>
      </c>
      <c r="B4912">
        <v>11</v>
      </c>
      <c r="C4912">
        <v>23</v>
      </c>
      <c r="D4912" t="s">
        <v>7784</v>
      </c>
      <c r="E4912" t="s">
        <v>21</v>
      </c>
      <c r="F4912" t="s">
        <v>167</v>
      </c>
      <c r="G4912" t="s">
        <v>23</v>
      </c>
      <c r="I4912" t="s">
        <v>5009</v>
      </c>
      <c r="K4912" t="s">
        <v>5000</v>
      </c>
      <c r="M4912" s="45">
        <v>5</v>
      </c>
      <c r="O4912" s="5">
        <f t="shared" si="76"/>
        <v>1724</v>
      </c>
      <c r="P4912" s="5" t="s">
        <v>11770</v>
      </c>
      <c r="Q4912" s="10" t="s">
        <v>11532</v>
      </c>
    </row>
    <row r="4913" spans="1:17" hidden="1" x14ac:dyDescent="0.2">
      <c r="A4913" s="156">
        <v>1724</v>
      </c>
      <c r="B4913">
        <v>12</v>
      </c>
      <c r="C4913">
        <v>5</v>
      </c>
      <c r="D4913" s="203" t="s">
        <v>2590</v>
      </c>
      <c r="E4913" t="s">
        <v>29</v>
      </c>
      <c r="F4913" t="s">
        <v>167</v>
      </c>
      <c r="G4913" t="s">
        <v>14</v>
      </c>
      <c r="I4913" t="s">
        <v>5009</v>
      </c>
      <c r="K4913" t="s">
        <v>5000</v>
      </c>
      <c r="N4913">
        <v>24</v>
      </c>
      <c r="O4913" s="5">
        <f t="shared" si="76"/>
        <v>1724</v>
      </c>
      <c r="P4913" s="5" t="s">
        <v>11770</v>
      </c>
      <c r="Q4913" s="10" t="s">
        <v>11532</v>
      </c>
    </row>
    <row r="4914" spans="1:17" hidden="1" x14ac:dyDescent="0.2">
      <c r="A4914" s="156">
        <v>1724</v>
      </c>
      <c r="B4914">
        <v>12</v>
      </c>
      <c r="C4914">
        <v>19</v>
      </c>
      <c r="D4914" t="s">
        <v>5749</v>
      </c>
      <c r="E4914" t="s">
        <v>2</v>
      </c>
      <c r="F4914" t="s">
        <v>167</v>
      </c>
      <c r="G4914" t="s">
        <v>69</v>
      </c>
      <c r="I4914" t="s">
        <v>5000</v>
      </c>
      <c r="K4914" t="s">
        <v>5000</v>
      </c>
      <c r="L4914">
        <v>2</v>
      </c>
      <c r="O4914" s="5">
        <f t="shared" si="76"/>
        <v>1722</v>
      </c>
      <c r="P4914" s="5" t="s">
        <v>11770</v>
      </c>
      <c r="Q4914" s="10" t="s">
        <v>11532</v>
      </c>
    </row>
    <row r="4915" spans="1:17" hidden="1" x14ac:dyDescent="0.2">
      <c r="A4915" s="156">
        <v>1724</v>
      </c>
      <c r="B4915">
        <v>12</v>
      </c>
      <c r="C4915">
        <v>19</v>
      </c>
      <c r="D4915" t="s">
        <v>11533</v>
      </c>
      <c r="E4915" t="s">
        <v>15</v>
      </c>
      <c r="F4915" t="s">
        <v>39</v>
      </c>
      <c r="G4915" t="s">
        <v>2</v>
      </c>
      <c r="I4915" t="s">
        <v>2958</v>
      </c>
      <c r="K4915" t="s">
        <v>2958</v>
      </c>
      <c r="L4915">
        <v>56</v>
      </c>
      <c r="O4915" s="5">
        <f t="shared" si="76"/>
        <v>1668</v>
      </c>
      <c r="P4915" s="5" t="s">
        <v>11770</v>
      </c>
      <c r="Q4915" s="10" t="s">
        <v>11532</v>
      </c>
    </row>
    <row r="4916" spans="1:17" hidden="1" x14ac:dyDescent="0.2">
      <c r="A4916" s="156">
        <v>1724</v>
      </c>
      <c r="B4916">
        <v>12</v>
      </c>
      <c r="C4916">
        <v>30</v>
      </c>
      <c r="D4916" t="s">
        <v>5154</v>
      </c>
      <c r="E4916" t="s">
        <v>131</v>
      </c>
      <c r="F4916" t="s">
        <v>39</v>
      </c>
      <c r="G4916" t="s">
        <v>277</v>
      </c>
      <c r="I4916" t="s">
        <v>2958</v>
      </c>
      <c r="K4916" t="s">
        <v>2958</v>
      </c>
      <c r="L4916">
        <v>50</v>
      </c>
      <c r="O4916" s="5">
        <f t="shared" si="76"/>
        <v>1674</v>
      </c>
      <c r="P4916" s="5" t="s">
        <v>11770</v>
      </c>
      <c r="Q4916" s="10" t="s">
        <v>11532</v>
      </c>
    </row>
    <row r="4917" spans="1:17" hidden="1" x14ac:dyDescent="0.2">
      <c r="A4917">
        <v>1725</v>
      </c>
      <c r="B4917">
        <v>2</v>
      </c>
      <c r="C4917">
        <v>14</v>
      </c>
      <c r="D4917" t="s">
        <v>5767</v>
      </c>
      <c r="E4917" t="s">
        <v>582</v>
      </c>
      <c r="F4917" t="s">
        <v>39</v>
      </c>
      <c r="G4917" t="s">
        <v>23</v>
      </c>
      <c r="I4917" t="s">
        <v>5000</v>
      </c>
      <c r="K4917" t="s">
        <v>5000</v>
      </c>
      <c r="L4917">
        <v>40</v>
      </c>
      <c r="O4917" s="5">
        <f t="shared" si="76"/>
        <v>1685</v>
      </c>
      <c r="P4917" s="5" t="s">
        <v>11771</v>
      </c>
      <c r="Q4917" s="10" t="s">
        <v>11532</v>
      </c>
    </row>
    <row r="4918" spans="1:17" hidden="1" x14ac:dyDescent="0.2">
      <c r="A4918" s="156">
        <v>1725</v>
      </c>
      <c r="B4918">
        <v>2</v>
      </c>
      <c r="C4918">
        <v>15</v>
      </c>
      <c r="D4918" t="s">
        <v>5021</v>
      </c>
      <c r="E4918" t="s">
        <v>21</v>
      </c>
      <c r="F4918" t="s">
        <v>167</v>
      </c>
      <c r="G4918" t="s">
        <v>29</v>
      </c>
      <c r="I4918" t="s">
        <v>5009</v>
      </c>
      <c r="K4918" t="s">
        <v>5000</v>
      </c>
      <c r="M4918" s="45">
        <v>5</v>
      </c>
      <c r="O4918" s="5">
        <f t="shared" si="76"/>
        <v>1724</v>
      </c>
      <c r="P4918" s="5" t="s">
        <v>11771</v>
      </c>
      <c r="Q4918" s="10" t="s">
        <v>11532</v>
      </c>
    </row>
    <row r="4919" spans="1:17" hidden="1" x14ac:dyDescent="0.2">
      <c r="A4919" s="156">
        <v>1725</v>
      </c>
      <c r="B4919">
        <v>3</v>
      </c>
      <c r="C4919">
        <v>1</v>
      </c>
      <c r="D4919" t="s">
        <v>5852</v>
      </c>
      <c r="E4919" t="s">
        <v>518</v>
      </c>
      <c r="I4919" t="s">
        <v>5009</v>
      </c>
      <c r="K4919" t="s">
        <v>5000</v>
      </c>
      <c r="L4919">
        <v>35</v>
      </c>
      <c r="O4919" s="5">
        <f t="shared" si="76"/>
        <v>1690</v>
      </c>
      <c r="P4919" s="5" t="s">
        <v>11771</v>
      </c>
      <c r="Q4919" s="10" t="s">
        <v>11532</v>
      </c>
    </row>
    <row r="4920" spans="1:17" hidden="1" x14ac:dyDescent="0.2">
      <c r="A4920" s="156">
        <v>1725</v>
      </c>
      <c r="B4920">
        <v>3</v>
      </c>
      <c r="C4920">
        <v>12</v>
      </c>
      <c r="D4920" s="197" t="s">
        <v>83</v>
      </c>
      <c r="E4920" t="s">
        <v>26</v>
      </c>
      <c r="F4920" t="s">
        <v>167</v>
      </c>
      <c r="G4920" t="s">
        <v>13</v>
      </c>
      <c r="I4920" t="s">
        <v>5000</v>
      </c>
      <c r="K4920" t="s">
        <v>5000</v>
      </c>
      <c r="N4920">
        <v>14</v>
      </c>
      <c r="O4920" s="5">
        <f t="shared" si="76"/>
        <v>1725</v>
      </c>
      <c r="P4920" s="5" t="s">
        <v>11771</v>
      </c>
      <c r="Q4920" s="10" t="s">
        <v>11532</v>
      </c>
    </row>
    <row r="4921" spans="1:17" hidden="1" x14ac:dyDescent="0.2">
      <c r="A4921" s="156">
        <v>1725</v>
      </c>
      <c r="B4921">
        <v>3</v>
      </c>
      <c r="C4921">
        <v>13</v>
      </c>
      <c r="D4921" t="s">
        <v>5024</v>
      </c>
      <c r="E4921" t="s">
        <v>23</v>
      </c>
      <c r="F4921" t="s">
        <v>167</v>
      </c>
      <c r="G4921" t="s">
        <v>518</v>
      </c>
      <c r="I4921" t="s">
        <v>5000</v>
      </c>
      <c r="K4921" t="s">
        <v>5000</v>
      </c>
      <c r="L4921">
        <v>1</v>
      </c>
      <c r="O4921" s="5">
        <f t="shared" si="76"/>
        <v>1724</v>
      </c>
      <c r="P4921" s="5" t="s">
        <v>11771</v>
      </c>
      <c r="Q4921" s="10" t="s">
        <v>11532</v>
      </c>
    </row>
    <row r="4922" spans="1:17" hidden="1" x14ac:dyDescent="0.2">
      <c r="A4922" s="156">
        <v>1725</v>
      </c>
      <c r="B4922">
        <v>3</v>
      </c>
      <c r="C4922">
        <v>15</v>
      </c>
      <c r="D4922" t="s">
        <v>5154</v>
      </c>
      <c r="E4922" t="s">
        <v>277</v>
      </c>
      <c r="I4922" t="s">
        <v>2958</v>
      </c>
      <c r="K4922" t="s">
        <v>2958</v>
      </c>
      <c r="L4922">
        <v>70</v>
      </c>
      <c r="O4922" s="5">
        <f t="shared" si="76"/>
        <v>1655</v>
      </c>
      <c r="P4922" s="5" t="s">
        <v>11771</v>
      </c>
      <c r="Q4922" s="10" t="s">
        <v>11532</v>
      </c>
    </row>
    <row r="4923" spans="1:17" hidden="1" x14ac:dyDescent="0.2">
      <c r="A4923" s="156">
        <v>1725</v>
      </c>
      <c r="B4923">
        <v>3</v>
      </c>
      <c r="C4923">
        <v>15</v>
      </c>
      <c r="D4923" t="s">
        <v>5096</v>
      </c>
      <c r="E4923" t="s">
        <v>21</v>
      </c>
      <c r="F4923" t="s">
        <v>167</v>
      </c>
      <c r="G4923" t="s">
        <v>47</v>
      </c>
      <c r="I4923" t="s">
        <v>2958</v>
      </c>
      <c r="K4923" t="s">
        <v>2958</v>
      </c>
      <c r="L4923">
        <v>2</v>
      </c>
      <c r="O4923" s="5">
        <f t="shared" si="76"/>
        <v>1723</v>
      </c>
      <c r="P4923" s="5" t="s">
        <v>11771</v>
      </c>
      <c r="Q4923" s="10" t="s">
        <v>11532</v>
      </c>
    </row>
    <row r="4924" spans="1:17" hidden="1" x14ac:dyDescent="0.2">
      <c r="A4924" s="156">
        <v>1725</v>
      </c>
      <c r="B4924">
        <v>3</v>
      </c>
      <c r="C4924">
        <v>17</v>
      </c>
      <c r="D4924" t="s">
        <v>5152</v>
      </c>
      <c r="E4924" t="s">
        <v>518</v>
      </c>
      <c r="I4924" t="s">
        <v>5009</v>
      </c>
      <c r="K4924" t="s">
        <v>5000</v>
      </c>
      <c r="L4924">
        <v>80</v>
      </c>
      <c r="O4924" s="5">
        <f t="shared" si="76"/>
        <v>1645</v>
      </c>
      <c r="P4924" s="5" t="s">
        <v>11771</v>
      </c>
      <c r="Q4924" s="10" t="s">
        <v>11532</v>
      </c>
    </row>
    <row r="4925" spans="1:17" hidden="1" x14ac:dyDescent="0.2">
      <c r="A4925" s="156">
        <v>1725</v>
      </c>
      <c r="B4925">
        <v>3</v>
      </c>
      <c r="C4925">
        <v>19</v>
      </c>
      <c r="D4925" t="s">
        <v>5096</v>
      </c>
      <c r="E4925" t="s">
        <v>582</v>
      </c>
      <c r="F4925" t="s">
        <v>167</v>
      </c>
      <c r="G4925" t="s">
        <v>47</v>
      </c>
      <c r="I4925" t="s">
        <v>2958</v>
      </c>
      <c r="K4925" t="s">
        <v>2958</v>
      </c>
      <c r="L4925">
        <v>4</v>
      </c>
      <c r="O4925" s="5">
        <f t="shared" si="76"/>
        <v>1721</v>
      </c>
      <c r="P4925" s="5" t="s">
        <v>11771</v>
      </c>
      <c r="Q4925" s="10" t="s">
        <v>11532</v>
      </c>
    </row>
    <row r="4926" spans="1:17" hidden="1" x14ac:dyDescent="0.2">
      <c r="A4926" s="156">
        <v>1725</v>
      </c>
      <c r="B4926">
        <v>3</v>
      </c>
      <c r="C4926">
        <v>23</v>
      </c>
      <c r="D4926" t="s">
        <v>11415</v>
      </c>
      <c r="E4926" t="s">
        <v>73</v>
      </c>
      <c r="F4926" t="s">
        <v>167</v>
      </c>
      <c r="G4926" t="s">
        <v>23</v>
      </c>
      <c r="H4926" t="s">
        <v>17968</v>
      </c>
      <c r="I4926" t="s">
        <v>5009</v>
      </c>
      <c r="K4926" t="s">
        <v>5000</v>
      </c>
      <c r="M4926" s="45">
        <v>1.5</v>
      </c>
      <c r="O4926" s="5">
        <f t="shared" si="76"/>
        <v>1725</v>
      </c>
      <c r="P4926" s="5" t="s">
        <v>11771</v>
      </c>
      <c r="Q4926" s="10" t="s">
        <v>11532</v>
      </c>
    </row>
    <row r="4927" spans="1:17" hidden="1" x14ac:dyDescent="0.2">
      <c r="A4927" s="156">
        <v>1725</v>
      </c>
      <c r="B4927">
        <v>3</v>
      </c>
      <c r="C4927">
        <v>25</v>
      </c>
      <c r="D4927" t="s">
        <v>6132</v>
      </c>
      <c r="E4927" t="s">
        <v>21</v>
      </c>
      <c r="F4927" t="s">
        <v>39</v>
      </c>
      <c r="G4927" t="s">
        <v>95</v>
      </c>
      <c r="I4927" t="s">
        <v>5000</v>
      </c>
      <c r="K4927" t="s">
        <v>5000</v>
      </c>
      <c r="L4927">
        <v>25</v>
      </c>
      <c r="O4927" s="5">
        <f t="shared" si="76"/>
        <v>1700</v>
      </c>
      <c r="P4927" s="5" t="s">
        <v>11771</v>
      </c>
      <c r="Q4927" s="10" t="s">
        <v>11532</v>
      </c>
    </row>
    <row r="4928" spans="1:17" hidden="1" x14ac:dyDescent="0.2">
      <c r="A4928" s="156">
        <v>1725</v>
      </c>
      <c r="B4928">
        <v>3</v>
      </c>
      <c r="C4928">
        <v>29</v>
      </c>
      <c r="D4928" t="s">
        <v>5030</v>
      </c>
      <c r="E4928" t="s">
        <v>14</v>
      </c>
      <c r="F4928" t="s">
        <v>167</v>
      </c>
      <c r="G4928" t="s">
        <v>23</v>
      </c>
      <c r="I4928" t="s">
        <v>5009</v>
      </c>
      <c r="K4928" t="s">
        <v>5000</v>
      </c>
      <c r="L4928">
        <v>16</v>
      </c>
      <c r="O4928" s="5">
        <f t="shared" si="76"/>
        <v>1709</v>
      </c>
      <c r="P4928" s="5" t="s">
        <v>11771</v>
      </c>
      <c r="Q4928" s="10" t="s">
        <v>11532</v>
      </c>
    </row>
    <row r="4929" spans="1:17" hidden="1" x14ac:dyDescent="0.2">
      <c r="A4929" s="156">
        <v>1725</v>
      </c>
      <c r="B4929">
        <v>3</v>
      </c>
      <c r="C4929">
        <v>29</v>
      </c>
      <c r="D4929" t="s">
        <v>5030</v>
      </c>
      <c r="E4929" t="s">
        <v>23</v>
      </c>
      <c r="F4929" t="s">
        <v>167</v>
      </c>
      <c r="G4929" t="s">
        <v>518</v>
      </c>
      <c r="I4929" t="s">
        <v>5009</v>
      </c>
      <c r="K4929" t="s">
        <v>5000</v>
      </c>
      <c r="L4929">
        <v>2</v>
      </c>
      <c r="O4929" s="5">
        <f t="shared" si="76"/>
        <v>1723</v>
      </c>
      <c r="P4929" s="5" t="s">
        <v>11771</v>
      </c>
      <c r="Q4929" s="10" t="s">
        <v>11532</v>
      </c>
    </row>
    <row r="4930" spans="1:17" hidden="1" x14ac:dyDescent="0.2">
      <c r="A4930" s="156">
        <v>1725</v>
      </c>
      <c r="B4930">
        <v>3</v>
      </c>
      <c r="C4930">
        <v>30</v>
      </c>
      <c r="D4930" s="223" t="s">
        <v>7882</v>
      </c>
      <c r="E4930" t="s">
        <v>21</v>
      </c>
      <c r="F4930" t="s">
        <v>36</v>
      </c>
      <c r="I4930" t="s">
        <v>5000</v>
      </c>
      <c r="K4930" t="s">
        <v>5000</v>
      </c>
      <c r="L4930">
        <v>86</v>
      </c>
      <c r="O4930" s="5">
        <f t="shared" ref="O4930:O4993" si="77">IF(ISBLANK(L4930),IF(AND(NOT(ISBLANK(M4930)),M4930&gt;B4930),A4930-1,A4930), ROUNDDOWN(A4930-L4930,0))</f>
        <v>1639</v>
      </c>
      <c r="P4930" s="5" t="s">
        <v>11771</v>
      </c>
      <c r="Q4930" s="10" t="s">
        <v>11532</v>
      </c>
    </row>
    <row r="4931" spans="1:17" hidden="1" x14ac:dyDescent="0.2">
      <c r="A4931" s="156">
        <v>1725</v>
      </c>
      <c r="B4931">
        <v>4</v>
      </c>
      <c r="C4931">
        <v>4</v>
      </c>
      <c r="D4931" t="s">
        <v>6068</v>
      </c>
      <c r="E4931" t="s">
        <v>30</v>
      </c>
      <c r="F4931" t="s">
        <v>167</v>
      </c>
      <c r="G4931" t="s">
        <v>518</v>
      </c>
      <c r="I4931" t="s">
        <v>5009</v>
      </c>
      <c r="K4931" t="s">
        <v>5000</v>
      </c>
      <c r="L4931">
        <v>2</v>
      </c>
      <c r="O4931" s="5">
        <f t="shared" si="77"/>
        <v>1723</v>
      </c>
      <c r="P4931" s="5" t="s">
        <v>11772</v>
      </c>
      <c r="Q4931" s="10" t="s">
        <v>11534</v>
      </c>
    </row>
    <row r="4932" spans="1:17" hidden="1" x14ac:dyDescent="0.2">
      <c r="A4932" s="156">
        <v>1725</v>
      </c>
      <c r="B4932">
        <v>4</v>
      </c>
      <c r="C4932">
        <v>5</v>
      </c>
      <c r="D4932" t="s">
        <v>5065</v>
      </c>
      <c r="E4932" t="s">
        <v>17</v>
      </c>
      <c r="I4932" t="s">
        <v>2958</v>
      </c>
      <c r="K4932" t="s">
        <v>2958</v>
      </c>
      <c r="L4932">
        <v>36</v>
      </c>
      <c r="O4932" s="5">
        <f t="shared" si="77"/>
        <v>1689</v>
      </c>
      <c r="P4932" s="5" t="s">
        <v>11772</v>
      </c>
      <c r="Q4932" s="10" t="s">
        <v>11534</v>
      </c>
    </row>
    <row r="4933" spans="1:17" hidden="1" x14ac:dyDescent="0.2">
      <c r="A4933" s="156">
        <v>1725</v>
      </c>
      <c r="B4933">
        <v>4</v>
      </c>
      <c r="C4933">
        <v>10</v>
      </c>
      <c r="D4933" t="s">
        <v>6023</v>
      </c>
      <c r="E4933" t="s">
        <v>21</v>
      </c>
      <c r="F4933" t="s">
        <v>167</v>
      </c>
      <c r="G4933" t="s">
        <v>518</v>
      </c>
      <c r="I4933" t="s">
        <v>5009</v>
      </c>
      <c r="K4933" t="s">
        <v>5000</v>
      </c>
      <c r="L4933">
        <v>20</v>
      </c>
      <c r="O4933" s="5">
        <f t="shared" si="77"/>
        <v>1705</v>
      </c>
      <c r="P4933" s="5" t="s">
        <v>11772</v>
      </c>
      <c r="Q4933" s="10" t="s">
        <v>11534</v>
      </c>
    </row>
    <row r="4934" spans="1:17" hidden="1" x14ac:dyDescent="0.2">
      <c r="A4934" s="156">
        <v>1725</v>
      </c>
      <c r="B4934">
        <v>4</v>
      </c>
      <c r="C4934">
        <v>11</v>
      </c>
      <c r="D4934" t="s">
        <v>5662</v>
      </c>
      <c r="E4934" t="s">
        <v>582</v>
      </c>
      <c r="F4934" t="s">
        <v>39</v>
      </c>
      <c r="G4934" t="s">
        <v>30</v>
      </c>
      <c r="I4934" t="s">
        <v>5000</v>
      </c>
      <c r="K4934" t="s">
        <v>5000</v>
      </c>
      <c r="L4934">
        <v>33</v>
      </c>
      <c r="O4934" s="5">
        <f t="shared" si="77"/>
        <v>1692</v>
      </c>
      <c r="P4934" s="5" t="s">
        <v>11772</v>
      </c>
      <c r="Q4934" s="10" t="s">
        <v>11534</v>
      </c>
    </row>
    <row r="4935" spans="1:17" hidden="1" x14ac:dyDescent="0.2">
      <c r="A4935" s="156">
        <v>1725</v>
      </c>
      <c r="B4935">
        <v>4</v>
      </c>
      <c r="C4935">
        <v>14</v>
      </c>
      <c r="D4935" t="s">
        <v>5085</v>
      </c>
      <c r="E4935" t="s">
        <v>21</v>
      </c>
      <c r="F4935" t="s">
        <v>36</v>
      </c>
      <c r="I4935" t="s">
        <v>5000</v>
      </c>
      <c r="K4935" t="s">
        <v>5000</v>
      </c>
      <c r="L4935">
        <v>70</v>
      </c>
      <c r="O4935" s="5">
        <f t="shared" si="77"/>
        <v>1655</v>
      </c>
      <c r="P4935" s="5" t="s">
        <v>11772</v>
      </c>
      <c r="Q4935" s="10" t="s">
        <v>11534</v>
      </c>
    </row>
    <row r="4936" spans="1:17" hidden="1" x14ac:dyDescent="0.2">
      <c r="A4936" s="156">
        <v>1725</v>
      </c>
      <c r="B4936">
        <v>4</v>
      </c>
      <c r="C4936">
        <v>17</v>
      </c>
      <c r="D4936" t="s">
        <v>5816</v>
      </c>
      <c r="E4936" t="s">
        <v>582</v>
      </c>
      <c r="F4936" t="s">
        <v>167</v>
      </c>
      <c r="G4936" t="s">
        <v>23</v>
      </c>
      <c r="I4936" t="s">
        <v>2958</v>
      </c>
      <c r="K4936" t="s">
        <v>2958</v>
      </c>
      <c r="L4936">
        <v>6</v>
      </c>
      <c r="O4936" s="5">
        <f t="shared" si="77"/>
        <v>1719</v>
      </c>
      <c r="P4936" s="5" t="s">
        <v>11772</v>
      </c>
      <c r="Q4936" s="10" t="s">
        <v>11534</v>
      </c>
    </row>
    <row r="4937" spans="1:17" hidden="1" x14ac:dyDescent="0.2">
      <c r="A4937" s="156">
        <v>1725</v>
      </c>
      <c r="B4937">
        <v>4</v>
      </c>
      <c r="C4937">
        <v>21</v>
      </c>
      <c r="D4937" t="s">
        <v>2571</v>
      </c>
      <c r="E4937" t="s">
        <v>582</v>
      </c>
      <c r="F4937" t="s">
        <v>167</v>
      </c>
      <c r="G4937" t="s">
        <v>14</v>
      </c>
      <c r="I4937" t="s">
        <v>5009</v>
      </c>
      <c r="K4937" t="s">
        <v>5000</v>
      </c>
      <c r="L4937">
        <v>2</v>
      </c>
      <c r="O4937" s="5">
        <f t="shared" si="77"/>
        <v>1723</v>
      </c>
      <c r="P4937" s="5" t="s">
        <v>11772</v>
      </c>
      <c r="Q4937" s="10" t="s">
        <v>11534</v>
      </c>
    </row>
    <row r="4938" spans="1:17" hidden="1" x14ac:dyDescent="0.2">
      <c r="A4938" s="156">
        <v>1725</v>
      </c>
      <c r="B4938">
        <v>4</v>
      </c>
      <c r="C4938">
        <v>22</v>
      </c>
      <c r="D4938" t="s">
        <v>5164</v>
      </c>
      <c r="E4938" t="s">
        <v>53</v>
      </c>
      <c r="F4938" t="s">
        <v>167</v>
      </c>
      <c r="G4938" t="s">
        <v>13</v>
      </c>
      <c r="I4938" t="s">
        <v>5000</v>
      </c>
      <c r="K4938" t="s">
        <v>5000</v>
      </c>
      <c r="L4938">
        <v>1</v>
      </c>
      <c r="O4938" s="5">
        <f t="shared" si="77"/>
        <v>1724</v>
      </c>
      <c r="P4938" s="5" t="s">
        <v>11772</v>
      </c>
      <c r="Q4938" s="10" t="s">
        <v>11534</v>
      </c>
    </row>
    <row r="4939" spans="1:17" hidden="1" x14ac:dyDescent="0.2">
      <c r="A4939" s="156">
        <v>1725</v>
      </c>
      <c r="B4939">
        <v>4</v>
      </c>
      <c r="C4939">
        <v>30</v>
      </c>
      <c r="D4939" t="s">
        <v>5816</v>
      </c>
      <c r="E4939" t="s">
        <v>582</v>
      </c>
      <c r="F4939" t="s">
        <v>39</v>
      </c>
      <c r="G4939" t="s">
        <v>2</v>
      </c>
      <c r="I4939" t="s">
        <v>5009</v>
      </c>
      <c r="K4939" t="s">
        <v>5000</v>
      </c>
      <c r="L4939">
        <v>40</v>
      </c>
      <c r="O4939" s="5">
        <f t="shared" si="77"/>
        <v>1685</v>
      </c>
      <c r="P4939" s="5" t="s">
        <v>11772</v>
      </c>
      <c r="Q4939" s="10" t="s">
        <v>11534</v>
      </c>
    </row>
    <row r="4940" spans="1:17" hidden="1" x14ac:dyDescent="0.2">
      <c r="A4940" s="156">
        <v>1725</v>
      </c>
      <c r="B4940">
        <v>5</v>
      </c>
      <c r="C4940">
        <v>1</v>
      </c>
      <c r="D4940" t="s">
        <v>5889</v>
      </c>
      <c r="E4940" t="s">
        <v>582</v>
      </c>
      <c r="F4940" t="s">
        <v>167</v>
      </c>
      <c r="G4940" t="s">
        <v>5881</v>
      </c>
      <c r="H4940" t="s">
        <v>17906</v>
      </c>
      <c r="I4940" t="s">
        <v>5009</v>
      </c>
      <c r="K4940" t="s">
        <v>5000</v>
      </c>
      <c r="L4940">
        <v>1</v>
      </c>
      <c r="O4940" s="5">
        <f t="shared" si="77"/>
        <v>1724</v>
      </c>
      <c r="P4940" s="5" t="s">
        <v>11772</v>
      </c>
      <c r="Q4940" s="10" t="s">
        <v>11534</v>
      </c>
    </row>
    <row r="4941" spans="1:17" hidden="1" x14ac:dyDescent="0.2">
      <c r="A4941" s="156">
        <v>1725</v>
      </c>
      <c r="B4941">
        <v>5</v>
      </c>
      <c r="C4941">
        <v>3</v>
      </c>
      <c r="D4941" t="s">
        <v>7802</v>
      </c>
      <c r="E4941" t="s">
        <v>29</v>
      </c>
      <c r="F4941" t="s">
        <v>167</v>
      </c>
      <c r="G4941" t="s">
        <v>26</v>
      </c>
      <c r="H4941" t="s">
        <v>317</v>
      </c>
      <c r="I4941" t="s">
        <v>5009</v>
      </c>
      <c r="K4941" t="s">
        <v>5000</v>
      </c>
      <c r="M4941" s="45">
        <v>6</v>
      </c>
      <c r="O4941" s="5">
        <f t="shared" si="77"/>
        <v>1724</v>
      </c>
      <c r="P4941" s="5" t="s">
        <v>11772</v>
      </c>
      <c r="Q4941" s="10" t="s">
        <v>11534</v>
      </c>
    </row>
    <row r="4942" spans="1:17" hidden="1" x14ac:dyDescent="0.2">
      <c r="A4942" s="156">
        <v>1725</v>
      </c>
      <c r="B4942">
        <v>5</v>
      </c>
      <c r="C4942">
        <v>9</v>
      </c>
      <c r="D4942" t="s">
        <v>3277</v>
      </c>
      <c r="E4942" t="s">
        <v>13356</v>
      </c>
      <c r="F4942" t="s">
        <v>36</v>
      </c>
      <c r="I4942" t="s">
        <v>2958</v>
      </c>
      <c r="K4942" t="s">
        <v>2958</v>
      </c>
      <c r="L4942">
        <v>53</v>
      </c>
      <c r="O4942" s="5">
        <f t="shared" si="77"/>
        <v>1672</v>
      </c>
      <c r="P4942" s="5" t="s">
        <v>11772</v>
      </c>
      <c r="Q4942" s="10" t="s">
        <v>11534</v>
      </c>
    </row>
    <row r="4943" spans="1:17" hidden="1" x14ac:dyDescent="0.2">
      <c r="A4943" s="156">
        <v>1725</v>
      </c>
      <c r="B4943">
        <v>5</v>
      </c>
      <c r="C4943">
        <v>11</v>
      </c>
      <c r="D4943" t="s">
        <v>273</v>
      </c>
      <c r="E4943" t="s">
        <v>105</v>
      </c>
      <c r="F4943" t="s">
        <v>167</v>
      </c>
      <c r="G4943" t="s">
        <v>518</v>
      </c>
      <c r="H4943" s="203" t="s">
        <v>11678</v>
      </c>
      <c r="I4943" t="s">
        <v>5000</v>
      </c>
      <c r="K4943" t="s">
        <v>5000</v>
      </c>
      <c r="L4943">
        <v>3</v>
      </c>
      <c r="O4943" s="5">
        <f t="shared" si="77"/>
        <v>1722</v>
      </c>
      <c r="P4943" s="5" t="s">
        <v>11772</v>
      </c>
      <c r="Q4943" s="10" t="s">
        <v>11534</v>
      </c>
    </row>
    <row r="4944" spans="1:17" hidden="1" x14ac:dyDescent="0.2">
      <c r="A4944" s="156">
        <v>1725</v>
      </c>
      <c r="B4944">
        <v>5</v>
      </c>
      <c r="C4944">
        <v>16</v>
      </c>
      <c r="D4944" t="s">
        <v>10767</v>
      </c>
      <c r="E4944" t="s">
        <v>69</v>
      </c>
      <c r="H4944" s="203" t="s">
        <v>11678</v>
      </c>
      <c r="I4944" t="s">
        <v>5009</v>
      </c>
      <c r="K4944" t="s">
        <v>5000</v>
      </c>
      <c r="L4944">
        <v>45</v>
      </c>
      <c r="O4944" s="5">
        <f t="shared" si="77"/>
        <v>1680</v>
      </c>
      <c r="P4944" s="5" t="s">
        <v>11772</v>
      </c>
      <c r="Q4944" s="10" t="s">
        <v>11534</v>
      </c>
    </row>
    <row r="4945" spans="1:17" hidden="1" x14ac:dyDescent="0.2">
      <c r="A4945" s="156">
        <v>1725</v>
      </c>
      <c r="B4945">
        <v>5</v>
      </c>
      <c r="C4945">
        <v>18</v>
      </c>
      <c r="D4945" t="s">
        <v>11535</v>
      </c>
      <c r="E4945" t="s">
        <v>81</v>
      </c>
      <c r="F4945" t="s">
        <v>39</v>
      </c>
      <c r="G4945" t="s">
        <v>103</v>
      </c>
      <c r="H4945" t="s">
        <v>317</v>
      </c>
      <c r="I4945" t="s">
        <v>2958</v>
      </c>
      <c r="K4945" t="s">
        <v>2958</v>
      </c>
      <c r="L4945">
        <v>50</v>
      </c>
      <c r="O4945" s="5">
        <f t="shared" si="77"/>
        <v>1675</v>
      </c>
      <c r="P4945" s="5" t="s">
        <v>11773</v>
      </c>
      <c r="Q4945" s="10" t="s">
        <v>11534</v>
      </c>
    </row>
    <row r="4946" spans="1:17" hidden="1" x14ac:dyDescent="0.2">
      <c r="A4946" s="156">
        <v>1725</v>
      </c>
      <c r="B4946">
        <v>5</v>
      </c>
      <c r="C4946">
        <v>25</v>
      </c>
      <c r="D4946" t="s">
        <v>273</v>
      </c>
      <c r="E4946" t="s">
        <v>53</v>
      </c>
      <c r="F4946" t="s">
        <v>167</v>
      </c>
      <c r="G4946" t="s">
        <v>518</v>
      </c>
      <c r="I4946" t="s">
        <v>5009</v>
      </c>
      <c r="K4946" t="s">
        <v>5000</v>
      </c>
      <c r="M4946" s="45">
        <v>18</v>
      </c>
      <c r="O4946" s="5">
        <f t="shared" si="77"/>
        <v>1724</v>
      </c>
      <c r="P4946" s="5" t="s">
        <v>11773</v>
      </c>
      <c r="Q4946" s="10" t="s">
        <v>11534</v>
      </c>
    </row>
    <row r="4947" spans="1:17" hidden="1" x14ac:dyDescent="0.2">
      <c r="A4947" s="156">
        <v>1725</v>
      </c>
      <c r="B4947">
        <v>5</v>
      </c>
      <c r="C4947">
        <v>30</v>
      </c>
      <c r="D4947" t="s">
        <v>7831</v>
      </c>
      <c r="E4947" t="s">
        <v>582</v>
      </c>
      <c r="F4947" t="s">
        <v>167</v>
      </c>
      <c r="G4947" t="s">
        <v>26</v>
      </c>
      <c r="H4947" t="s">
        <v>18008</v>
      </c>
      <c r="I4947" t="s">
        <v>5009</v>
      </c>
      <c r="K4947" t="s">
        <v>5000</v>
      </c>
      <c r="M4947" s="45">
        <v>4</v>
      </c>
      <c r="O4947" s="5">
        <f t="shared" si="77"/>
        <v>1725</v>
      </c>
      <c r="P4947" s="5" t="s">
        <v>11773</v>
      </c>
      <c r="Q4947" s="10" t="s">
        <v>11534</v>
      </c>
    </row>
    <row r="4948" spans="1:17" hidden="1" x14ac:dyDescent="0.2">
      <c r="A4948" s="156">
        <v>1725</v>
      </c>
      <c r="B4948">
        <v>7</v>
      </c>
      <c r="C4948">
        <v>16</v>
      </c>
      <c r="D4948" s="197" t="s">
        <v>83</v>
      </c>
      <c r="E4948" t="s">
        <v>15</v>
      </c>
      <c r="F4948" t="s">
        <v>167</v>
      </c>
      <c r="G4948" t="s">
        <v>2</v>
      </c>
      <c r="I4948" t="s">
        <v>5000</v>
      </c>
      <c r="K4948" t="s">
        <v>5000</v>
      </c>
      <c r="N4948">
        <v>0</v>
      </c>
      <c r="O4948" s="5">
        <f t="shared" si="77"/>
        <v>1725</v>
      </c>
      <c r="P4948" s="5" t="s">
        <v>11773</v>
      </c>
      <c r="Q4948" s="10" t="s">
        <v>11534</v>
      </c>
    </row>
    <row r="4949" spans="1:17" hidden="1" x14ac:dyDescent="0.2">
      <c r="A4949" s="156">
        <v>1725</v>
      </c>
      <c r="B4949">
        <v>8</v>
      </c>
      <c r="C4949">
        <v>18</v>
      </c>
      <c r="D4949" t="s">
        <v>5996</v>
      </c>
      <c r="E4949" t="s">
        <v>916</v>
      </c>
      <c r="F4949" t="s">
        <v>167</v>
      </c>
      <c r="G4949" t="s">
        <v>30</v>
      </c>
      <c r="I4949" t="s">
        <v>5009</v>
      </c>
      <c r="K4949" t="s">
        <v>5000</v>
      </c>
      <c r="M4949" s="45">
        <v>6</v>
      </c>
      <c r="O4949" s="5">
        <f t="shared" si="77"/>
        <v>1725</v>
      </c>
      <c r="P4949" s="5" t="s">
        <v>11773</v>
      </c>
      <c r="Q4949" s="10" t="s">
        <v>11534</v>
      </c>
    </row>
    <row r="4950" spans="1:17" hidden="1" x14ac:dyDescent="0.2">
      <c r="A4950" s="156">
        <v>1725</v>
      </c>
      <c r="B4950">
        <v>9</v>
      </c>
      <c r="C4950">
        <v>7</v>
      </c>
      <c r="D4950" s="197" t="s">
        <v>83</v>
      </c>
      <c r="E4950" t="s">
        <v>15</v>
      </c>
      <c r="F4950" t="s">
        <v>36</v>
      </c>
      <c r="I4950" t="s">
        <v>5009</v>
      </c>
      <c r="K4950" t="s">
        <v>5000</v>
      </c>
      <c r="L4950">
        <v>70</v>
      </c>
      <c r="O4950" s="5">
        <f t="shared" si="77"/>
        <v>1655</v>
      </c>
      <c r="P4950" s="5" t="s">
        <v>11773</v>
      </c>
      <c r="Q4950" s="10" t="s">
        <v>11534</v>
      </c>
    </row>
    <row r="4951" spans="1:17" hidden="1" x14ac:dyDescent="0.2">
      <c r="A4951" s="156">
        <v>1725</v>
      </c>
      <c r="B4951">
        <v>9</v>
      </c>
      <c r="C4951">
        <v>10</v>
      </c>
      <c r="D4951" t="s">
        <v>5124</v>
      </c>
      <c r="E4951" t="s">
        <v>691</v>
      </c>
      <c r="F4951" t="s">
        <v>167</v>
      </c>
      <c r="G4951" t="s">
        <v>13</v>
      </c>
      <c r="H4951" t="s">
        <v>17990</v>
      </c>
      <c r="I4951" t="s">
        <v>5000</v>
      </c>
      <c r="K4951" t="s">
        <v>5000</v>
      </c>
      <c r="M4951" s="45">
        <v>1</v>
      </c>
      <c r="O4951" s="5">
        <f t="shared" si="77"/>
        <v>1725</v>
      </c>
      <c r="P4951" s="5" t="s">
        <v>11773</v>
      </c>
      <c r="Q4951" s="10" t="s">
        <v>11534</v>
      </c>
    </row>
    <row r="4952" spans="1:17" hidden="1" x14ac:dyDescent="0.2">
      <c r="A4952" s="156">
        <v>1725</v>
      </c>
      <c r="B4952">
        <v>9</v>
      </c>
      <c r="C4952">
        <v>12</v>
      </c>
      <c r="D4952" t="s">
        <v>5124</v>
      </c>
      <c r="E4952" t="s">
        <v>81</v>
      </c>
      <c r="F4952" t="s">
        <v>167</v>
      </c>
      <c r="G4952" t="s">
        <v>23</v>
      </c>
      <c r="I4952" t="s">
        <v>5000</v>
      </c>
      <c r="K4952" t="s">
        <v>5000</v>
      </c>
      <c r="M4952" s="45">
        <v>9</v>
      </c>
      <c r="O4952" s="5">
        <f t="shared" si="77"/>
        <v>1725</v>
      </c>
      <c r="P4952" s="5" t="s">
        <v>11773</v>
      </c>
      <c r="Q4952" s="10" t="s">
        <v>11534</v>
      </c>
    </row>
    <row r="4953" spans="1:17" hidden="1" x14ac:dyDescent="0.2">
      <c r="A4953">
        <v>1726</v>
      </c>
      <c r="B4953">
        <v>1</v>
      </c>
      <c r="C4953">
        <v>19</v>
      </c>
      <c r="D4953" t="s">
        <v>11340</v>
      </c>
      <c r="E4953" t="s">
        <v>15</v>
      </c>
      <c r="F4953" t="s">
        <v>36</v>
      </c>
      <c r="I4953" t="s">
        <v>5000</v>
      </c>
      <c r="K4953" t="s">
        <v>5000</v>
      </c>
      <c r="L4953">
        <v>77</v>
      </c>
      <c r="O4953" s="5">
        <f t="shared" si="77"/>
        <v>1649</v>
      </c>
      <c r="P4953" s="5" t="s">
        <v>11773</v>
      </c>
      <c r="Q4953" s="10" t="s">
        <v>11534</v>
      </c>
    </row>
    <row r="4954" spans="1:17" hidden="1" x14ac:dyDescent="0.2">
      <c r="A4954" s="156">
        <v>1726</v>
      </c>
      <c r="B4954">
        <v>1</v>
      </c>
      <c r="C4954">
        <v>26</v>
      </c>
      <c r="D4954" t="s">
        <v>11536</v>
      </c>
      <c r="E4954" t="s">
        <v>15</v>
      </c>
      <c r="I4954" t="s">
        <v>5000</v>
      </c>
      <c r="K4954" t="s">
        <v>5000</v>
      </c>
      <c r="L4954">
        <v>60</v>
      </c>
      <c r="O4954" s="5">
        <f t="shared" si="77"/>
        <v>1666</v>
      </c>
      <c r="P4954" s="5" t="s">
        <v>11773</v>
      </c>
      <c r="Q4954" s="10" t="s">
        <v>11534</v>
      </c>
    </row>
    <row r="4955" spans="1:17" hidden="1" x14ac:dyDescent="0.2">
      <c r="A4955" s="156">
        <v>1726</v>
      </c>
      <c r="B4955">
        <v>2</v>
      </c>
      <c r="C4955">
        <v>4</v>
      </c>
      <c r="D4955" t="s">
        <v>5800</v>
      </c>
      <c r="E4955" t="s">
        <v>30</v>
      </c>
      <c r="F4955" t="s">
        <v>167</v>
      </c>
      <c r="G4955" t="s">
        <v>789</v>
      </c>
      <c r="I4955" t="s">
        <v>5000</v>
      </c>
      <c r="K4955" t="s">
        <v>5000</v>
      </c>
      <c r="M4955" s="45">
        <v>9</v>
      </c>
      <c r="O4955" s="5">
        <f t="shared" si="77"/>
        <v>1725</v>
      </c>
      <c r="P4955" s="5" t="s">
        <v>11773</v>
      </c>
      <c r="Q4955" s="10" t="s">
        <v>11534</v>
      </c>
    </row>
    <row r="4956" spans="1:17" hidden="1" x14ac:dyDescent="0.2">
      <c r="A4956" s="156">
        <v>1726</v>
      </c>
      <c r="B4956">
        <v>2</v>
      </c>
      <c r="C4956">
        <v>27</v>
      </c>
      <c r="D4956" t="s">
        <v>5505</v>
      </c>
      <c r="E4956" t="s">
        <v>81</v>
      </c>
      <c r="F4956" t="s">
        <v>39</v>
      </c>
      <c r="G4956" t="s">
        <v>30</v>
      </c>
      <c r="I4956" t="s">
        <v>5000</v>
      </c>
      <c r="K4956" t="s">
        <v>5000</v>
      </c>
      <c r="L4956">
        <v>50</v>
      </c>
      <c r="O4956" s="5">
        <f t="shared" si="77"/>
        <v>1676</v>
      </c>
      <c r="P4956" s="5" t="s">
        <v>11774</v>
      </c>
      <c r="Q4956" s="10" t="s">
        <v>11537</v>
      </c>
    </row>
    <row r="4957" spans="1:17" hidden="1" x14ac:dyDescent="0.2">
      <c r="A4957" s="156">
        <v>1726</v>
      </c>
      <c r="B4957">
        <v>2</v>
      </c>
      <c r="C4957">
        <v>28</v>
      </c>
      <c r="D4957" t="s">
        <v>7777</v>
      </c>
      <c r="E4957" t="s">
        <v>80</v>
      </c>
      <c r="F4957" t="s">
        <v>167</v>
      </c>
      <c r="G4957" t="s">
        <v>2205</v>
      </c>
      <c r="H4957" t="s">
        <v>5761</v>
      </c>
      <c r="K4957" t="s">
        <v>5000</v>
      </c>
      <c r="M4957" s="45">
        <v>22</v>
      </c>
      <c r="O4957" s="5">
        <f t="shared" si="77"/>
        <v>1725</v>
      </c>
      <c r="P4957" s="5" t="s">
        <v>11774</v>
      </c>
      <c r="Q4957" s="10" t="s">
        <v>11537</v>
      </c>
    </row>
    <row r="4958" spans="1:17" hidden="1" x14ac:dyDescent="0.2">
      <c r="A4958" s="156">
        <v>1726</v>
      </c>
      <c r="B4958">
        <v>3</v>
      </c>
      <c r="C4958">
        <v>7</v>
      </c>
      <c r="D4958" t="s">
        <v>11267</v>
      </c>
      <c r="E4958" t="s">
        <v>21</v>
      </c>
      <c r="F4958" t="s">
        <v>36</v>
      </c>
      <c r="I4958" t="s">
        <v>5009</v>
      </c>
      <c r="K4958" t="s">
        <v>5000</v>
      </c>
      <c r="L4958">
        <v>50</v>
      </c>
      <c r="O4958" s="5">
        <f t="shared" si="77"/>
        <v>1676</v>
      </c>
      <c r="P4958" s="5" t="s">
        <v>11774</v>
      </c>
      <c r="Q4958" s="10" t="s">
        <v>11537</v>
      </c>
    </row>
    <row r="4959" spans="1:17" hidden="1" x14ac:dyDescent="0.2">
      <c r="A4959" s="156">
        <v>1726</v>
      </c>
      <c r="B4959">
        <v>3</v>
      </c>
      <c r="C4959">
        <v>13</v>
      </c>
      <c r="D4959" t="s">
        <v>13906</v>
      </c>
      <c r="E4959" t="s">
        <v>98</v>
      </c>
      <c r="F4959" t="s">
        <v>167</v>
      </c>
      <c r="G4959" t="s">
        <v>69</v>
      </c>
      <c r="I4959" t="s">
        <v>5000</v>
      </c>
      <c r="K4959" t="s">
        <v>5000</v>
      </c>
      <c r="N4959">
        <v>12</v>
      </c>
      <c r="O4959" s="5">
        <f t="shared" si="77"/>
        <v>1726</v>
      </c>
      <c r="P4959" s="5" t="s">
        <v>11774</v>
      </c>
      <c r="Q4959" s="10" t="s">
        <v>11537</v>
      </c>
    </row>
    <row r="4960" spans="1:17" hidden="1" x14ac:dyDescent="0.2">
      <c r="A4960" s="156">
        <v>1726</v>
      </c>
      <c r="B4960">
        <v>3</v>
      </c>
      <c r="C4960">
        <v>27</v>
      </c>
      <c r="D4960" t="s">
        <v>5553</v>
      </c>
      <c r="E4960" t="s">
        <v>21</v>
      </c>
      <c r="F4960" t="s">
        <v>167</v>
      </c>
      <c r="G4960" t="s">
        <v>2</v>
      </c>
      <c r="I4960" t="s">
        <v>5000</v>
      </c>
      <c r="K4960" t="s">
        <v>5000</v>
      </c>
      <c r="L4960">
        <v>4</v>
      </c>
      <c r="O4960" s="5">
        <f t="shared" si="77"/>
        <v>1722</v>
      </c>
      <c r="P4960" s="5" t="s">
        <v>11774</v>
      </c>
      <c r="Q4960" s="10" t="s">
        <v>11537</v>
      </c>
    </row>
    <row r="4961" spans="1:17" hidden="1" x14ac:dyDescent="0.2">
      <c r="A4961" s="156">
        <v>1726</v>
      </c>
      <c r="B4961">
        <v>4</v>
      </c>
      <c r="C4961">
        <v>1</v>
      </c>
      <c r="D4961" t="s">
        <v>5152</v>
      </c>
      <c r="E4961" t="s">
        <v>21</v>
      </c>
      <c r="F4961" t="s">
        <v>167</v>
      </c>
      <c r="G4961" t="s">
        <v>2</v>
      </c>
      <c r="H4961" t="s">
        <v>17987</v>
      </c>
      <c r="I4961" t="s">
        <v>5000</v>
      </c>
      <c r="K4961" t="s">
        <v>5000</v>
      </c>
      <c r="M4961" s="45">
        <v>2.5</v>
      </c>
      <c r="O4961" s="5">
        <f t="shared" si="77"/>
        <v>1726</v>
      </c>
      <c r="P4961" s="5" t="s">
        <v>11774</v>
      </c>
      <c r="Q4961" s="10" t="s">
        <v>11537</v>
      </c>
    </row>
    <row r="4962" spans="1:17" hidden="1" x14ac:dyDescent="0.2">
      <c r="A4962" s="156">
        <v>1726</v>
      </c>
      <c r="B4962">
        <v>4</v>
      </c>
      <c r="C4962">
        <v>8</v>
      </c>
      <c r="D4962" t="s">
        <v>11538</v>
      </c>
      <c r="E4962" t="s">
        <v>21</v>
      </c>
      <c r="F4962" t="s">
        <v>36</v>
      </c>
      <c r="I4962" t="s">
        <v>2958</v>
      </c>
      <c r="K4962" t="s">
        <v>2958</v>
      </c>
      <c r="L4962">
        <v>80</v>
      </c>
      <c r="O4962" s="5">
        <f t="shared" si="77"/>
        <v>1646</v>
      </c>
      <c r="P4962" s="5" t="s">
        <v>11774</v>
      </c>
      <c r="Q4962" s="10" t="s">
        <v>11537</v>
      </c>
    </row>
    <row r="4963" spans="1:17" hidden="1" x14ac:dyDescent="0.2">
      <c r="A4963" s="156">
        <v>1726</v>
      </c>
      <c r="B4963">
        <v>4</v>
      </c>
      <c r="C4963">
        <v>11</v>
      </c>
      <c r="D4963" t="s">
        <v>2533</v>
      </c>
      <c r="E4963" t="s">
        <v>105</v>
      </c>
      <c r="H4963" t="s">
        <v>11539</v>
      </c>
      <c r="I4963" t="s">
        <v>2958</v>
      </c>
      <c r="K4963" t="s">
        <v>2958</v>
      </c>
      <c r="L4963">
        <v>18</v>
      </c>
      <c r="O4963" s="5">
        <f t="shared" si="77"/>
        <v>1708</v>
      </c>
      <c r="P4963" s="5" t="s">
        <v>11774</v>
      </c>
      <c r="Q4963" s="10" t="s">
        <v>11537</v>
      </c>
    </row>
    <row r="4964" spans="1:17" hidden="1" x14ac:dyDescent="0.2">
      <c r="A4964" s="156">
        <v>1726</v>
      </c>
      <c r="B4964">
        <v>4</v>
      </c>
      <c r="C4964">
        <v>14</v>
      </c>
      <c r="D4964" t="s">
        <v>5024</v>
      </c>
      <c r="E4964" t="s">
        <v>53</v>
      </c>
      <c r="F4964" t="s">
        <v>167</v>
      </c>
      <c r="G4964" t="s">
        <v>23</v>
      </c>
      <c r="H4964" s="203" t="s">
        <v>11678</v>
      </c>
      <c r="I4964" t="s">
        <v>5000</v>
      </c>
      <c r="K4964" t="s">
        <v>5000</v>
      </c>
      <c r="L4964">
        <v>2</v>
      </c>
      <c r="O4964" s="5">
        <f t="shared" si="77"/>
        <v>1724</v>
      </c>
      <c r="P4964" s="5" t="s">
        <v>11774</v>
      </c>
      <c r="Q4964" s="10" t="s">
        <v>11537</v>
      </c>
    </row>
    <row r="4965" spans="1:17" hidden="1" x14ac:dyDescent="0.2">
      <c r="A4965" s="156">
        <v>1726</v>
      </c>
      <c r="B4965">
        <v>4</v>
      </c>
      <c r="C4965">
        <v>18</v>
      </c>
      <c r="D4965" t="s">
        <v>5981</v>
      </c>
      <c r="E4965" t="s">
        <v>13</v>
      </c>
      <c r="F4965" t="s">
        <v>167</v>
      </c>
      <c r="G4965" t="s">
        <v>518</v>
      </c>
      <c r="H4965" s="203" t="s">
        <v>11678</v>
      </c>
      <c r="I4965" t="s">
        <v>5000</v>
      </c>
      <c r="K4965" t="s">
        <v>5000</v>
      </c>
      <c r="L4965">
        <v>2.5</v>
      </c>
      <c r="O4965" s="5">
        <f t="shared" si="77"/>
        <v>1723</v>
      </c>
      <c r="P4965" s="5" t="s">
        <v>11774</v>
      </c>
      <c r="Q4965" s="10" t="s">
        <v>11537</v>
      </c>
    </row>
    <row r="4966" spans="1:17" hidden="1" x14ac:dyDescent="0.2">
      <c r="A4966" s="156">
        <v>1726</v>
      </c>
      <c r="B4966">
        <v>4</v>
      </c>
      <c r="C4966">
        <v>22</v>
      </c>
      <c r="D4966" t="s">
        <v>3499</v>
      </c>
      <c r="E4966" t="s">
        <v>21</v>
      </c>
      <c r="F4966" t="s">
        <v>36</v>
      </c>
      <c r="I4966" t="s">
        <v>5009</v>
      </c>
      <c r="K4966" t="s">
        <v>5000</v>
      </c>
      <c r="L4966">
        <v>80</v>
      </c>
      <c r="O4966" s="5">
        <f t="shared" si="77"/>
        <v>1646</v>
      </c>
      <c r="P4966" s="5" t="s">
        <v>11774</v>
      </c>
      <c r="Q4966" s="10" t="s">
        <v>11537</v>
      </c>
    </row>
    <row r="4967" spans="1:17" x14ac:dyDescent="0.2">
      <c r="A4967" s="156">
        <v>1726</v>
      </c>
      <c r="B4967">
        <v>5</v>
      </c>
      <c r="C4967">
        <v>21</v>
      </c>
      <c r="D4967" t="s">
        <v>5312</v>
      </c>
      <c r="E4967" t="s">
        <v>23</v>
      </c>
      <c r="I4967" t="s">
        <v>2958</v>
      </c>
      <c r="K4967" t="s">
        <v>2958</v>
      </c>
      <c r="L4967">
        <v>60</v>
      </c>
      <c r="O4967" s="5">
        <f t="shared" si="77"/>
        <v>1666</v>
      </c>
      <c r="P4967" s="5" t="s">
        <v>11774</v>
      </c>
      <c r="Q4967" s="10" t="s">
        <v>11537</v>
      </c>
    </row>
    <row r="4968" spans="1:17" hidden="1" x14ac:dyDescent="0.2">
      <c r="A4968" s="156">
        <v>1726</v>
      </c>
      <c r="B4968">
        <v>6</v>
      </c>
      <c r="C4968">
        <v>5</v>
      </c>
      <c r="D4968" s="214" t="s">
        <v>237</v>
      </c>
      <c r="E4968" t="s">
        <v>2</v>
      </c>
      <c r="F4968" t="s">
        <v>167</v>
      </c>
      <c r="G4968" t="s">
        <v>53</v>
      </c>
      <c r="H4968" t="s">
        <v>18003</v>
      </c>
      <c r="I4968" t="s">
        <v>2958</v>
      </c>
      <c r="K4968" t="s">
        <v>2958</v>
      </c>
      <c r="M4968" s="45">
        <v>4</v>
      </c>
      <c r="O4968" s="5">
        <f t="shared" si="77"/>
        <v>1726</v>
      </c>
      <c r="P4968" s="5" t="s">
        <v>11774</v>
      </c>
      <c r="Q4968" s="10" t="s">
        <v>11537</v>
      </c>
    </row>
    <row r="4969" spans="1:17" hidden="1" x14ac:dyDescent="0.2">
      <c r="A4969" s="156">
        <v>1726</v>
      </c>
      <c r="B4969">
        <v>8</v>
      </c>
      <c r="C4969">
        <v>10</v>
      </c>
      <c r="D4969" t="s">
        <v>6132</v>
      </c>
      <c r="E4969" t="s">
        <v>518</v>
      </c>
      <c r="F4969" t="s">
        <v>167</v>
      </c>
      <c r="G4969" t="s">
        <v>95</v>
      </c>
      <c r="I4969" t="s">
        <v>5000</v>
      </c>
      <c r="K4969" t="s">
        <v>5000</v>
      </c>
      <c r="L4969">
        <v>3</v>
      </c>
      <c r="O4969" s="5">
        <f t="shared" si="77"/>
        <v>1723</v>
      </c>
      <c r="P4969" s="5" t="s">
        <v>11774</v>
      </c>
      <c r="Q4969" s="10" t="s">
        <v>11537</v>
      </c>
    </row>
    <row r="4970" spans="1:17" hidden="1" x14ac:dyDescent="0.2">
      <c r="A4970" s="156">
        <v>1726</v>
      </c>
      <c r="B4970">
        <v>8</v>
      </c>
      <c r="C4970">
        <v>17</v>
      </c>
      <c r="D4970" t="s">
        <v>5083</v>
      </c>
      <c r="E4970" t="s">
        <v>582</v>
      </c>
      <c r="F4970" t="s">
        <v>39</v>
      </c>
      <c r="G4970" t="s">
        <v>14</v>
      </c>
      <c r="I4970" t="s">
        <v>5009</v>
      </c>
      <c r="K4970" t="s">
        <v>5000</v>
      </c>
      <c r="L4970">
        <v>30</v>
      </c>
      <c r="O4970" s="5">
        <f t="shared" si="77"/>
        <v>1696</v>
      </c>
      <c r="P4970" s="5" t="s">
        <v>11774</v>
      </c>
      <c r="Q4970" s="10" t="s">
        <v>11537</v>
      </c>
    </row>
    <row r="4971" spans="1:17" hidden="1" x14ac:dyDescent="0.2">
      <c r="A4971" s="156">
        <v>1726</v>
      </c>
      <c r="B4971">
        <v>8</v>
      </c>
      <c r="C4971">
        <v>21</v>
      </c>
      <c r="D4971" t="s">
        <v>11152</v>
      </c>
      <c r="E4971" t="s">
        <v>210</v>
      </c>
      <c r="I4971" t="s">
        <v>5000</v>
      </c>
      <c r="K4971" t="s">
        <v>5000</v>
      </c>
      <c r="L4971">
        <v>77</v>
      </c>
      <c r="O4971" s="5">
        <f t="shared" si="77"/>
        <v>1649</v>
      </c>
      <c r="P4971" s="5" t="s">
        <v>11775</v>
      </c>
      <c r="Q4971" s="10" t="s">
        <v>11537</v>
      </c>
    </row>
    <row r="4972" spans="1:17" hidden="1" x14ac:dyDescent="0.2">
      <c r="A4972" s="156">
        <v>1726</v>
      </c>
      <c r="B4972">
        <v>8</v>
      </c>
      <c r="C4972">
        <v>26</v>
      </c>
      <c r="D4972" t="s">
        <v>5767</v>
      </c>
      <c r="E4972" t="s">
        <v>20</v>
      </c>
      <c r="F4972" t="s">
        <v>167</v>
      </c>
      <c r="G4972" t="s">
        <v>23</v>
      </c>
      <c r="I4972" t="s">
        <v>5000</v>
      </c>
      <c r="K4972" t="s">
        <v>5000</v>
      </c>
      <c r="M4972" s="45">
        <v>9</v>
      </c>
      <c r="O4972" s="5">
        <f t="shared" si="77"/>
        <v>1725</v>
      </c>
      <c r="P4972" s="5" t="s">
        <v>11775</v>
      </c>
      <c r="Q4972" s="10" t="s">
        <v>11537</v>
      </c>
    </row>
    <row r="4973" spans="1:17" hidden="1" x14ac:dyDescent="0.2">
      <c r="A4973" s="156">
        <v>1726</v>
      </c>
      <c r="B4973">
        <v>8</v>
      </c>
      <c r="C4973">
        <v>29</v>
      </c>
      <c r="D4973" t="s">
        <v>5078</v>
      </c>
      <c r="E4973" t="s">
        <v>13</v>
      </c>
      <c r="F4973" t="s">
        <v>167</v>
      </c>
      <c r="G4973" t="s">
        <v>30</v>
      </c>
      <c r="I4973" t="s">
        <v>2958</v>
      </c>
      <c r="K4973" t="s">
        <v>2958</v>
      </c>
      <c r="M4973" s="45">
        <v>21</v>
      </c>
      <c r="O4973" s="5">
        <f t="shared" si="77"/>
        <v>1725</v>
      </c>
      <c r="P4973" s="5" t="s">
        <v>11775</v>
      </c>
      <c r="Q4973" s="10" t="s">
        <v>11537</v>
      </c>
    </row>
    <row r="4974" spans="1:17" hidden="1" x14ac:dyDescent="0.2">
      <c r="A4974" s="156">
        <v>1726</v>
      </c>
      <c r="B4974">
        <v>9</v>
      </c>
      <c r="C4974">
        <v>1</v>
      </c>
      <c r="D4974" s="197" t="s">
        <v>83</v>
      </c>
      <c r="E4974" t="s">
        <v>518</v>
      </c>
      <c r="F4974" t="s">
        <v>167</v>
      </c>
      <c r="G4974" t="s">
        <v>30</v>
      </c>
      <c r="I4974" t="s">
        <v>5000</v>
      </c>
      <c r="K4974" t="s">
        <v>5000</v>
      </c>
      <c r="L4974">
        <v>1</v>
      </c>
      <c r="O4974" s="5">
        <f t="shared" si="77"/>
        <v>1725</v>
      </c>
      <c r="P4974" s="5" t="s">
        <v>11775</v>
      </c>
      <c r="Q4974" s="10" t="s">
        <v>11537</v>
      </c>
    </row>
    <row r="4975" spans="1:17" hidden="1" x14ac:dyDescent="0.2">
      <c r="A4975" s="156">
        <v>1726</v>
      </c>
      <c r="B4975">
        <v>9</v>
      </c>
      <c r="C4975">
        <v>4</v>
      </c>
      <c r="D4975" t="s">
        <v>5096</v>
      </c>
      <c r="E4975" t="s">
        <v>53</v>
      </c>
      <c r="F4975" t="s">
        <v>167</v>
      </c>
      <c r="G4975" t="s">
        <v>2</v>
      </c>
      <c r="I4975" t="s">
        <v>2958</v>
      </c>
      <c r="K4975" t="s">
        <v>2958</v>
      </c>
      <c r="L4975">
        <v>31</v>
      </c>
      <c r="O4975" s="5">
        <f t="shared" si="77"/>
        <v>1695</v>
      </c>
      <c r="P4975" s="5" t="s">
        <v>11775</v>
      </c>
      <c r="Q4975" s="10" t="s">
        <v>11537</v>
      </c>
    </row>
    <row r="4976" spans="1:17" hidden="1" x14ac:dyDescent="0.2">
      <c r="A4976" s="156">
        <v>1726</v>
      </c>
      <c r="B4976">
        <v>9</v>
      </c>
      <c r="C4976">
        <v>4</v>
      </c>
      <c r="D4976" s="235" t="s">
        <v>328</v>
      </c>
      <c r="E4976" t="s">
        <v>582</v>
      </c>
      <c r="F4976" t="s">
        <v>167</v>
      </c>
      <c r="G4976" t="s">
        <v>13</v>
      </c>
      <c r="I4976" t="s">
        <v>5009</v>
      </c>
      <c r="K4976" t="s">
        <v>5000</v>
      </c>
      <c r="L4976">
        <v>1</v>
      </c>
      <c r="O4976" s="5">
        <f t="shared" si="77"/>
        <v>1725</v>
      </c>
      <c r="P4976" s="5" t="s">
        <v>11775</v>
      </c>
      <c r="Q4976" s="10" t="s">
        <v>11537</v>
      </c>
    </row>
    <row r="4977" spans="1:17" hidden="1" x14ac:dyDescent="0.2">
      <c r="A4977" s="156">
        <v>1726</v>
      </c>
      <c r="B4977">
        <v>9</v>
      </c>
      <c r="C4977">
        <v>6</v>
      </c>
      <c r="D4977" t="s">
        <v>13906</v>
      </c>
      <c r="E4977" t="s">
        <v>13</v>
      </c>
      <c r="F4977" t="s">
        <v>167</v>
      </c>
      <c r="G4977" t="s">
        <v>29</v>
      </c>
      <c r="I4977" t="s">
        <v>5000</v>
      </c>
      <c r="K4977" t="s">
        <v>5000</v>
      </c>
      <c r="L4977">
        <v>1</v>
      </c>
      <c r="O4977" s="5">
        <f t="shared" si="77"/>
        <v>1725</v>
      </c>
      <c r="P4977" s="5" t="s">
        <v>11775</v>
      </c>
      <c r="Q4977" s="10" t="s">
        <v>11537</v>
      </c>
    </row>
    <row r="4978" spans="1:17" hidden="1" x14ac:dyDescent="0.2">
      <c r="A4978" s="156">
        <v>1726</v>
      </c>
      <c r="B4978">
        <v>9</v>
      </c>
      <c r="C4978">
        <v>6</v>
      </c>
      <c r="D4978" t="s">
        <v>7786</v>
      </c>
      <c r="E4978" t="s">
        <v>21</v>
      </c>
      <c r="F4978" t="s">
        <v>167</v>
      </c>
      <c r="G4978" t="s">
        <v>69</v>
      </c>
      <c r="H4978" t="s">
        <v>18009</v>
      </c>
      <c r="I4978" t="s">
        <v>5000</v>
      </c>
      <c r="K4978" t="s">
        <v>5000</v>
      </c>
      <c r="M4978" s="45">
        <v>4.5</v>
      </c>
      <c r="O4978" s="5">
        <f t="shared" si="77"/>
        <v>1726</v>
      </c>
      <c r="P4978" s="5" t="s">
        <v>11775</v>
      </c>
      <c r="Q4978" s="10" t="s">
        <v>11537</v>
      </c>
    </row>
    <row r="4979" spans="1:17" hidden="1" x14ac:dyDescent="0.2">
      <c r="A4979" s="156">
        <v>1726</v>
      </c>
      <c r="B4979">
        <v>9</v>
      </c>
      <c r="C4979">
        <v>15</v>
      </c>
      <c r="D4979" s="214" t="s">
        <v>237</v>
      </c>
      <c r="E4979" t="s">
        <v>694</v>
      </c>
      <c r="F4979" t="s">
        <v>36</v>
      </c>
      <c r="I4979" t="s">
        <v>2958</v>
      </c>
      <c r="K4979" t="s">
        <v>2958</v>
      </c>
      <c r="L4979">
        <v>74</v>
      </c>
      <c r="O4979" s="5">
        <f t="shared" si="77"/>
        <v>1652</v>
      </c>
      <c r="P4979" s="5" t="s">
        <v>11775</v>
      </c>
      <c r="Q4979" s="10" t="s">
        <v>11537</v>
      </c>
    </row>
    <row r="4980" spans="1:17" hidden="1" x14ac:dyDescent="0.2">
      <c r="A4980" s="156">
        <v>1726</v>
      </c>
      <c r="B4980">
        <v>9</v>
      </c>
      <c r="C4980">
        <v>15</v>
      </c>
      <c r="D4980" t="s">
        <v>5096</v>
      </c>
      <c r="E4980" t="s">
        <v>14</v>
      </c>
      <c r="F4980" t="s">
        <v>167</v>
      </c>
      <c r="G4980" t="s">
        <v>53</v>
      </c>
      <c r="I4980" t="s">
        <v>2958</v>
      </c>
      <c r="K4980" t="s">
        <v>2958</v>
      </c>
      <c r="N4980">
        <v>5</v>
      </c>
      <c r="O4980" s="5">
        <f t="shared" si="77"/>
        <v>1726</v>
      </c>
      <c r="P4980" s="5" t="s">
        <v>11775</v>
      </c>
      <c r="Q4980" s="10" t="s">
        <v>11537</v>
      </c>
    </row>
    <row r="4981" spans="1:17" hidden="1" x14ac:dyDescent="0.2">
      <c r="A4981" s="156">
        <v>1726</v>
      </c>
      <c r="B4981">
        <v>9</v>
      </c>
      <c r="C4981">
        <v>17</v>
      </c>
      <c r="D4981" t="s">
        <v>5685</v>
      </c>
      <c r="E4981" t="s">
        <v>15</v>
      </c>
      <c r="F4981" t="s">
        <v>167</v>
      </c>
      <c r="G4981" t="s">
        <v>84</v>
      </c>
      <c r="I4981" t="s">
        <v>5009</v>
      </c>
      <c r="K4981" t="s">
        <v>5000</v>
      </c>
      <c r="L4981">
        <v>11</v>
      </c>
      <c r="O4981" s="5">
        <f t="shared" si="77"/>
        <v>1715</v>
      </c>
      <c r="P4981" s="5" t="s">
        <v>11775</v>
      </c>
      <c r="Q4981" s="10" t="s">
        <v>11537</v>
      </c>
    </row>
    <row r="4982" spans="1:17" hidden="1" x14ac:dyDescent="0.2">
      <c r="A4982" s="156">
        <v>1726</v>
      </c>
      <c r="B4982">
        <v>9</v>
      </c>
      <c r="C4982">
        <v>23</v>
      </c>
      <c r="D4982" t="s">
        <v>97</v>
      </c>
      <c r="E4982" t="s">
        <v>53</v>
      </c>
      <c r="F4982" t="s">
        <v>167</v>
      </c>
      <c r="G4982" t="s">
        <v>95</v>
      </c>
      <c r="H4982" t="s">
        <v>18001</v>
      </c>
      <c r="I4982" t="s">
        <v>5009</v>
      </c>
      <c r="K4982" t="s">
        <v>5000</v>
      </c>
      <c r="M4982" s="45">
        <v>2</v>
      </c>
      <c r="O4982" s="5">
        <f t="shared" si="77"/>
        <v>1726</v>
      </c>
      <c r="P4982" s="5" t="s">
        <v>11775</v>
      </c>
      <c r="Q4982" s="10" t="s">
        <v>11537</v>
      </c>
    </row>
    <row r="4983" spans="1:17" hidden="1" x14ac:dyDescent="0.2">
      <c r="A4983" s="156">
        <v>1726</v>
      </c>
      <c r="B4983">
        <v>9</v>
      </c>
      <c r="C4983">
        <v>25</v>
      </c>
      <c r="D4983" t="s">
        <v>5109</v>
      </c>
      <c r="E4983" t="s">
        <v>105</v>
      </c>
      <c r="F4983" t="s">
        <v>167</v>
      </c>
      <c r="G4983" t="s">
        <v>47</v>
      </c>
      <c r="I4983" t="s">
        <v>5000</v>
      </c>
      <c r="K4983" t="s">
        <v>5000</v>
      </c>
      <c r="L4983">
        <v>2</v>
      </c>
      <c r="O4983" s="5">
        <f t="shared" si="77"/>
        <v>1724</v>
      </c>
      <c r="P4983" s="5" t="s">
        <v>11775</v>
      </c>
      <c r="Q4983" s="10" t="s">
        <v>11537</v>
      </c>
    </row>
    <row r="4984" spans="1:17" hidden="1" x14ac:dyDescent="0.2">
      <c r="A4984" s="156">
        <v>1726</v>
      </c>
      <c r="B4984">
        <v>9</v>
      </c>
      <c r="C4984">
        <v>25</v>
      </c>
      <c r="D4984" t="s">
        <v>5152</v>
      </c>
      <c r="E4984" t="s">
        <v>30</v>
      </c>
      <c r="F4984" t="s">
        <v>167</v>
      </c>
      <c r="G4984" t="s">
        <v>518</v>
      </c>
      <c r="H4984" s="203" t="s">
        <v>11678</v>
      </c>
      <c r="I4984" t="s">
        <v>5000</v>
      </c>
      <c r="K4984" t="s">
        <v>5000</v>
      </c>
      <c r="M4984" s="45">
        <v>15</v>
      </c>
      <c r="O4984" s="5">
        <f t="shared" si="77"/>
        <v>1725</v>
      </c>
      <c r="P4984" s="5" t="s">
        <v>11775</v>
      </c>
      <c r="Q4984" s="10" t="s">
        <v>11537</v>
      </c>
    </row>
    <row r="4985" spans="1:17" hidden="1" x14ac:dyDescent="0.2">
      <c r="A4985" s="156">
        <v>1726</v>
      </c>
      <c r="B4985">
        <v>10</v>
      </c>
      <c r="C4985">
        <v>11</v>
      </c>
      <c r="D4985" s="223" t="s">
        <v>7882</v>
      </c>
      <c r="E4985" t="s">
        <v>21</v>
      </c>
      <c r="F4985" t="s">
        <v>167</v>
      </c>
      <c r="G4985" t="s">
        <v>53</v>
      </c>
      <c r="I4985" s="156" t="s">
        <v>5000</v>
      </c>
      <c r="K4985" s="156" t="s">
        <v>5000</v>
      </c>
      <c r="M4985" s="45">
        <v>9</v>
      </c>
      <c r="O4985" s="5">
        <f t="shared" si="77"/>
        <v>1726</v>
      </c>
      <c r="P4985" s="5" t="s">
        <v>11775</v>
      </c>
      <c r="Q4985" s="10" t="s">
        <v>11537</v>
      </c>
    </row>
    <row r="4986" spans="1:17" hidden="1" x14ac:dyDescent="0.2">
      <c r="A4986" s="156">
        <v>1726</v>
      </c>
      <c r="B4986">
        <v>10</v>
      </c>
      <c r="C4986">
        <v>14</v>
      </c>
      <c r="D4986" t="s">
        <v>636</v>
      </c>
      <c r="E4986" t="s">
        <v>518</v>
      </c>
      <c r="F4986" t="s">
        <v>167</v>
      </c>
      <c r="G4986" t="s">
        <v>518</v>
      </c>
      <c r="H4986" t="s">
        <v>18010</v>
      </c>
      <c r="I4986" t="s">
        <v>5009</v>
      </c>
      <c r="K4986" t="s">
        <v>5000</v>
      </c>
      <c r="M4986" s="45">
        <v>5</v>
      </c>
      <c r="O4986" s="5">
        <f t="shared" si="77"/>
        <v>1726</v>
      </c>
      <c r="P4986" s="5" t="s">
        <v>11775</v>
      </c>
      <c r="Q4986" s="10" t="s">
        <v>11537</v>
      </c>
    </row>
    <row r="4987" spans="1:17" hidden="1" x14ac:dyDescent="0.2">
      <c r="A4987" s="156">
        <v>1726</v>
      </c>
      <c r="B4987">
        <v>10</v>
      </c>
      <c r="C4987">
        <v>25</v>
      </c>
      <c r="D4987" t="s">
        <v>6154</v>
      </c>
      <c r="E4987" t="s">
        <v>75</v>
      </c>
      <c r="F4987" t="s">
        <v>167</v>
      </c>
      <c r="G4987" t="s">
        <v>2</v>
      </c>
      <c r="I4987" t="s">
        <v>5000</v>
      </c>
      <c r="K4987" t="s">
        <v>5000</v>
      </c>
      <c r="M4987" s="45">
        <v>9</v>
      </c>
      <c r="O4987" s="5">
        <f t="shared" si="77"/>
        <v>1726</v>
      </c>
      <c r="P4987" s="5" t="s">
        <v>11775</v>
      </c>
      <c r="Q4987" s="10" t="s">
        <v>11537</v>
      </c>
    </row>
    <row r="4988" spans="1:17" hidden="1" x14ac:dyDescent="0.2">
      <c r="A4988" s="156">
        <v>1726</v>
      </c>
      <c r="B4988">
        <v>10</v>
      </c>
      <c r="C4988">
        <v>31</v>
      </c>
      <c r="D4988" t="s">
        <v>3428</v>
      </c>
      <c r="E4988" t="s">
        <v>13</v>
      </c>
      <c r="F4988" t="s">
        <v>167</v>
      </c>
      <c r="G4988" t="s">
        <v>518</v>
      </c>
      <c r="H4988" t="s">
        <v>17990</v>
      </c>
      <c r="I4988" t="s">
        <v>5009</v>
      </c>
      <c r="K4988" t="s">
        <v>5000</v>
      </c>
      <c r="M4988" s="45">
        <v>1</v>
      </c>
      <c r="O4988" s="5">
        <f t="shared" si="77"/>
        <v>1726</v>
      </c>
      <c r="P4988" s="5" t="s">
        <v>11776</v>
      </c>
      <c r="Q4988" s="10" t="s">
        <v>11540</v>
      </c>
    </row>
    <row r="4989" spans="1:17" hidden="1" x14ac:dyDescent="0.2">
      <c r="A4989" s="156">
        <v>1726</v>
      </c>
      <c r="B4989">
        <v>11</v>
      </c>
      <c r="C4989">
        <v>8</v>
      </c>
      <c r="D4989" t="s">
        <v>5030</v>
      </c>
      <c r="E4989" t="s">
        <v>52</v>
      </c>
      <c r="F4989" t="s">
        <v>167</v>
      </c>
      <c r="G4989" t="s">
        <v>23</v>
      </c>
      <c r="I4989" t="s">
        <v>5009</v>
      </c>
      <c r="K4989" t="s">
        <v>5000</v>
      </c>
      <c r="L4989">
        <v>2</v>
      </c>
      <c r="O4989" s="5">
        <f t="shared" si="77"/>
        <v>1724</v>
      </c>
      <c r="P4989" s="5" t="s">
        <v>11776</v>
      </c>
      <c r="Q4989" s="10" t="s">
        <v>11540</v>
      </c>
    </row>
    <row r="4990" spans="1:17" hidden="1" x14ac:dyDescent="0.2">
      <c r="A4990" s="156">
        <v>1726</v>
      </c>
      <c r="B4990">
        <v>11</v>
      </c>
      <c r="C4990">
        <v>17</v>
      </c>
      <c r="D4990" t="s">
        <v>11415</v>
      </c>
      <c r="E4990" t="s">
        <v>11</v>
      </c>
      <c r="F4990" t="s">
        <v>167</v>
      </c>
      <c r="G4990" t="s">
        <v>23</v>
      </c>
      <c r="I4990" t="s">
        <v>5009</v>
      </c>
      <c r="K4990" t="s">
        <v>5000</v>
      </c>
      <c r="M4990" s="45">
        <v>9</v>
      </c>
      <c r="O4990" s="5">
        <f t="shared" si="77"/>
        <v>1726</v>
      </c>
      <c r="P4990" s="5" t="s">
        <v>11776</v>
      </c>
      <c r="Q4990" s="10" t="s">
        <v>11540</v>
      </c>
    </row>
    <row r="4991" spans="1:17" hidden="1" x14ac:dyDescent="0.2">
      <c r="A4991" s="156">
        <v>1726</v>
      </c>
      <c r="B4991">
        <v>11</v>
      </c>
      <c r="C4991">
        <v>21</v>
      </c>
      <c r="D4991" t="s">
        <v>50</v>
      </c>
      <c r="E4991" t="s">
        <v>30</v>
      </c>
      <c r="F4991" t="s">
        <v>167</v>
      </c>
      <c r="G4991" t="s">
        <v>14</v>
      </c>
      <c r="I4991" t="s">
        <v>2958</v>
      </c>
      <c r="K4991" t="s">
        <v>2958</v>
      </c>
      <c r="L4991">
        <v>2</v>
      </c>
      <c r="O4991" s="5">
        <f t="shared" si="77"/>
        <v>1724</v>
      </c>
      <c r="P4991" s="5" t="s">
        <v>11776</v>
      </c>
      <c r="Q4991" s="10" t="s">
        <v>11540</v>
      </c>
    </row>
    <row r="4992" spans="1:17" hidden="1" x14ac:dyDescent="0.2">
      <c r="A4992" s="156">
        <v>1726</v>
      </c>
      <c r="B4992">
        <v>11</v>
      </c>
      <c r="C4992">
        <v>21</v>
      </c>
      <c r="D4992" t="s">
        <v>6075</v>
      </c>
      <c r="E4992" t="s">
        <v>518</v>
      </c>
      <c r="F4992" t="s">
        <v>167</v>
      </c>
      <c r="G4992" t="s">
        <v>518</v>
      </c>
      <c r="I4992" t="s">
        <v>5009</v>
      </c>
      <c r="K4992" t="s">
        <v>5000</v>
      </c>
      <c r="M4992" s="45">
        <v>9</v>
      </c>
      <c r="O4992" s="5">
        <f t="shared" si="77"/>
        <v>1726</v>
      </c>
      <c r="P4992" s="5" t="s">
        <v>11776</v>
      </c>
      <c r="Q4992" s="10" t="s">
        <v>11540</v>
      </c>
    </row>
    <row r="4993" spans="1:17" hidden="1" x14ac:dyDescent="0.2">
      <c r="A4993" s="156">
        <v>1726</v>
      </c>
      <c r="B4993">
        <v>11</v>
      </c>
      <c r="C4993">
        <v>22</v>
      </c>
      <c r="D4993" t="s">
        <v>11541</v>
      </c>
      <c r="E4993" t="s">
        <v>582</v>
      </c>
      <c r="F4993" t="s">
        <v>167</v>
      </c>
      <c r="G4993" t="s">
        <v>13</v>
      </c>
      <c r="I4993" t="s">
        <v>5009</v>
      </c>
      <c r="K4993" t="s">
        <v>5000</v>
      </c>
      <c r="M4993" s="45">
        <v>6</v>
      </c>
      <c r="O4993" s="5">
        <f t="shared" si="77"/>
        <v>1726</v>
      </c>
      <c r="P4993" s="5" t="s">
        <v>11776</v>
      </c>
      <c r="Q4993" s="10" t="s">
        <v>11540</v>
      </c>
    </row>
    <row r="4994" spans="1:17" hidden="1" x14ac:dyDescent="0.2">
      <c r="A4994" s="156">
        <v>1726</v>
      </c>
      <c r="B4994">
        <v>11</v>
      </c>
      <c r="C4994">
        <v>29</v>
      </c>
      <c r="D4994" t="s">
        <v>6132</v>
      </c>
      <c r="E4994" t="s">
        <v>582</v>
      </c>
      <c r="F4994" t="s">
        <v>167</v>
      </c>
      <c r="G4994" t="s">
        <v>95</v>
      </c>
      <c r="I4994" t="s">
        <v>5000</v>
      </c>
      <c r="K4994" t="s">
        <v>5000</v>
      </c>
      <c r="M4994" s="45">
        <v>6</v>
      </c>
      <c r="O4994" s="5">
        <f t="shared" ref="O4994:O5057" si="78">IF(ISBLANK(L4994),IF(AND(NOT(ISBLANK(M4994)),M4994&gt;B4994),A4994-1,A4994), ROUNDDOWN(A4994-L4994,0))</f>
        <v>1726</v>
      </c>
      <c r="P4994" s="5" t="s">
        <v>11776</v>
      </c>
      <c r="Q4994" s="10" t="s">
        <v>11540</v>
      </c>
    </row>
    <row r="4995" spans="1:17" hidden="1" x14ac:dyDescent="0.2">
      <c r="A4995" s="156">
        <v>1726</v>
      </c>
      <c r="B4995">
        <v>11</v>
      </c>
      <c r="C4995">
        <v>16</v>
      </c>
      <c r="D4995" t="s">
        <v>3431</v>
      </c>
      <c r="E4995" t="s">
        <v>3258</v>
      </c>
      <c r="F4995" t="s">
        <v>167</v>
      </c>
      <c r="G4995" t="s">
        <v>5340</v>
      </c>
      <c r="H4995" t="s">
        <v>317</v>
      </c>
      <c r="I4995" t="s">
        <v>5000</v>
      </c>
      <c r="K4995" t="s">
        <v>5000</v>
      </c>
      <c r="L4995">
        <v>1</v>
      </c>
      <c r="O4995" s="5">
        <f t="shared" si="78"/>
        <v>1725</v>
      </c>
      <c r="P4995" s="5" t="s">
        <v>11776</v>
      </c>
      <c r="Q4995" s="10" t="s">
        <v>11540</v>
      </c>
    </row>
    <row r="4996" spans="1:17" hidden="1" x14ac:dyDescent="0.2">
      <c r="A4996" s="156">
        <v>1726</v>
      </c>
      <c r="B4996">
        <v>12</v>
      </c>
      <c r="C4996">
        <v>2</v>
      </c>
      <c r="D4996" t="s">
        <v>11542</v>
      </c>
      <c r="E4996" t="s">
        <v>916</v>
      </c>
      <c r="F4996" t="s">
        <v>167</v>
      </c>
      <c r="G4996" t="s">
        <v>26</v>
      </c>
      <c r="I4996" t="s">
        <v>2958</v>
      </c>
      <c r="K4996" t="s">
        <v>2958</v>
      </c>
      <c r="M4996" s="45">
        <v>6</v>
      </c>
      <c r="O4996" s="5">
        <f t="shared" si="78"/>
        <v>1726</v>
      </c>
      <c r="P4996" s="5" t="s">
        <v>11776</v>
      </c>
      <c r="Q4996" s="10" t="s">
        <v>11540</v>
      </c>
    </row>
    <row r="4997" spans="1:17" hidden="1" x14ac:dyDescent="0.2">
      <c r="A4997" s="156">
        <v>1726</v>
      </c>
      <c r="B4997">
        <v>12</v>
      </c>
      <c r="C4997">
        <v>2</v>
      </c>
      <c r="D4997" t="s">
        <v>5077</v>
      </c>
      <c r="E4997" t="s">
        <v>15</v>
      </c>
      <c r="F4997" t="s">
        <v>167</v>
      </c>
      <c r="G4997" t="s">
        <v>691</v>
      </c>
      <c r="I4997" t="s">
        <v>2958</v>
      </c>
      <c r="K4997" t="s">
        <v>2958</v>
      </c>
      <c r="L4997">
        <v>1</v>
      </c>
      <c r="O4997" s="5">
        <f t="shared" si="78"/>
        <v>1725</v>
      </c>
      <c r="P4997" s="5" t="s">
        <v>11776</v>
      </c>
      <c r="Q4997" s="10" t="s">
        <v>11540</v>
      </c>
    </row>
    <row r="4998" spans="1:17" hidden="1" x14ac:dyDescent="0.2">
      <c r="A4998" s="156">
        <v>1726</v>
      </c>
      <c r="B4998">
        <v>12</v>
      </c>
      <c r="C4998">
        <v>3</v>
      </c>
      <c r="D4998" t="s">
        <v>3277</v>
      </c>
      <c r="E4998" t="s">
        <v>21</v>
      </c>
      <c r="F4998" t="s">
        <v>167</v>
      </c>
      <c r="G4998" t="s">
        <v>29</v>
      </c>
      <c r="I4998" t="s">
        <v>2958</v>
      </c>
      <c r="K4998" t="s">
        <v>2958</v>
      </c>
      <c r="M4998" s="45">
        <v>3</v>
      </c>
      <c r="O4998" s="5">
        <f t="shared" si="78"/>
        <v>1726</v>
      </c>
      <c r="P4998" s="5" t="s">
        <v>11776</v>
      </c>
      <c r="Q4998" s="10" t="s">
        <v>11540</v>
      </c>
    </row>
    <row r="4999" spans="1:17" hidden="1" x14ac:dyDescent="0.2">
      <c r="A4999" s="156">
        <v>1726</v>
      </c>
      <c r="B4999">
        <v>12</v>
      </c>
      <c r="C4999">
        <v>6</v>
      </c>
      <c r="D4999" t="s">
        <v>613</v>
      </c>
      <c r="E4999" t="s">
        <v>21</v>
      </c>
      <c r="F4999" t="s">
        <v>167</v>
      </c>
      <c r="G4999" t="s">
        <v>69</v>
      </c>
      <c r="H4999" t="s">
        <v>17906</v>
      </c>
      <c r="I4999" t="s">
        <v>2958</v>
      </c>
      <c r="K4999" t="s">
        <v>2958</v>
      </c>
      <c r="L4999">
        <v>5</v>
      </c>
      <c r="O4999" s="5">
        <f t="shared" si="78"/>
        <v>1721</v>
      </c>
      <c r="P4999" s="5" t="s">
        <v>11776</v>
      </c>
      <c r="Q4999" s="10" t="s">
        <v>11540</v>
      </c>
    </row>
    <row r="5000" spans="1:17" hidden="1" x14ac:dyDescent="0.2">
      <c r="A5000" s="156">
        <v>1726</v>
      </c>
      <c r="B5000">
        <v>12</v>
      </c>
      <c r="C5000">
        <v>10</v>
      </c>
      <c r="D5000" t="s">
        <v>5024</v>
      </c>
      <c r="E5000" t="s">
        <v>52</v>
      </c>
      <c r="F5000" t="s">
        <v>167</v>
      </c>
      <c r="G5000" t="s">
        <v>14</v>
      </c>
      <c r="I5000" t="s">
        <v>5000</v>
      </c>
      <c r="K5000" t="s">
        <v>5000</v>
      </c>
      <c r="L5000">
        <v>13</v>
      </c>
      <c r="O5000" s="5">
        <f t="shared" si="78"/>
        <v>1713</v>
      </c>
      <c r="P5000" s="5" t="s">
        <v>11776</v>
      </c>
      <c r="Q5000" s="10" t="s">
        <v>11540</v>
      </c>
    </row>
    <row r="5001" spans="1:17" hidden="1" x14ac:dyDescent="0.2">
      <c r="A5001" s="156">
        <v>1726</v>
      </c>
      <c r="B5001">
        <v>12</v>
      </c>
      <c r="C5001">
        <v>13</v>
      </c>
      <c r="D5001" t="s">
        <v>7780</v>
      </c>
      <c r="E5001" t="s">
        <v>518</v>
      </c>
      <c r="F5001" t="s">
        <v>167</v>
      </c>
      <c r="G5001" t="s">
        <v>518</v>
      </c>
      <c r="I5001" t="s">
        <v>2958</v>
      </c>
      <c r="K5001" t="s">
        <v>2958</v>
      </c>
      <c r="M5001" s="45">
        <v>6</v>
      </c>
      <c r="O5001" s="5">
        <f t="shared" si="78"/>
        <v>1726</v>
      </c>
      <c r="P5001" s="5" t="s">
        <v>11776</v>
      </c>
      <c r="Q5001" s="10" t="s">
        <v>11540</v>
      </c>
    </row>
    <row r="5002" spans="1:17" hidden="1" x14ac:dyDescent="0.2">
      <c r="A5002" s="156">
        <v>1726</v>
      </c>
      <c r="B5002">
        <v>12</v>
      </c>
      <c r="C5002">
        <v>14</v>
      </c>
      <c r="D5002" t="s">
        <v>5282</v>
      </c>
      <c r="E5002" t="s">
        <v>46</v>
      </c>
      <c r="F5002" t="s">
        <v>167</v>
      </c>
      <c r="G5002" t="s">
        <v>53</v>
      </c>
      <c r="I5002" t="s">
        <v>2958</v>
      </c>
      <c r="K5002" t="s">
        <v>2958</v>
      </c>
      <c r="M5002" s="45">
        <v>6</v>
      </c>
      <c r="O5002" s="5">
        <f t="shared" si="78"/>
        <v>1726</v>
      </c>
      <c r="P5002" s="5" t="s">
        <v>11776</v>
      </c>
      <c r="Q5002" s="10" t="s">
        <v>11540</v>
      </c>
    </row>
    <row r="5003" spans="1:17" hidden="1" x14ac:dyDescent="0.2">
      <c r="A5003" s="156">
        <v>1726</v>
      </c>
      <c r="B5003">
        <v>12</v>
      </c>
      <c r="C5003">
        <v>16</v>
      </c>
      <c r="D5003" t="s">
        <v>6109</v>
      </c>
      <c r="E5003" t="s">
        <v>23</v>
      </c>
      <c r="I5003" t="s">
        <v>5000</v>
      </c>
      <c r="K5003" t="s">
        <v>5000</v>
      </c>
      <c r="L5003">
        <v>34</v>
      </c>
      <c r="O5003" s="5">
        <f t="shared" si="78"/>
        <v>1692</v>
      </c>
      <c r="P5003" s="5" t="s">
        <v>11776</v>
      </c>
      <c r="Q5003" s="10" t="s">
        <v>11540</v>
      </c>
    </row>
    <row r="5004" spans="1:17" hidden="1" x14ac:dyDescent="0.2">
      <c r="A5004" s="156">
        <v>1726</v>
      </c>
      <c r="B5004">
        <v>12</v>
      </c>
      <c r="C5004">
        <v>16</v>
      </c>
      <c r="D5004" t="s">
        <v>5077</v>
      </c>
      <c r="E5004" t="s">
        <v>23</v>
      </c>
      <c r="F5004" t="s">
        <v>167</v>
      </c>
      <c r="G5004" t="s">
        <v>691</v>
      </c>
      <c r="I5004" t="s">
        <v>2958</v>
      </c>
      <c r="K5004" t="s">
        <v>2958</v>
      </c>
      <c r="L5004">
        <v>3</v>
      </c>
      <c r="O5004" s="5">
        <f t="shared" si="78"/>
        <v>1723</v>
      </c>
      <c r="P5004" s="5" t="s">
        <v>11776</v>
      </c>
      <c r="Q5004" s="10" t="s">
        <v>11540</v>
      </c>
    </row>
    <row r="5005" spans="1:17" hidden="1" x14ac:dyDescent="0.2">
      <c r="A5005" s="156">
        <v>1726</v>
      </c>
      <c r="B5005">
        <v>12</v>
      </c>
      <c r="C5005">
        <v>18</v>
      </c>
      <c r="D5005" t="s">
        <v>11543</v>
      </c>
      <c r="E5005" t="s">
        <v>69</v>
      </c>
      <c r="H5005" s="203" t="s">
        <v>11678</v>
      </c>
      <c r="I5005" t="s">
        <v>5000</v>
      </c>
      <c r="K5005" t="s">
        <v>5000</v>
      </c>
      <c r="L5005">
        <v>54</v>
      </c>
      <c r="O5005" s="5">
        <f t="shared" si="78"/>
        <v>1672</v>
      </c>
      <c r="P5005" s="5" t="s">
        <v>11777</v>
      </c>
      <c r="Q5005" s="10" t="s">
        <v>11540</v>
      </c>
    </row>
    <row r="5006" spans="1:17" hidden="1" x14ac:dyDescent="0.2">
      <c r="A5006" s="156">
        <v>1726</v>
      </c>
      <c r="B5006">
        <v>12</v>
      </c>
      <c r="C5006">
        <v>23</v>
      </c>
      <c r="D5006" t="s">
        <v>11544</v>
      </c>
      <c r="E5006" t="s">
        <v>15</v>
      </c>
      <c r="F5006" t="s">
        <v>36</v>
      </c>
      <c r="I5006" t="s">
        <v>5000</v>
      </c>
      <c r="K5006" t="s">
        <v>5000</v>
      </c>
      <c r="L5006">
        <v>50</v>
      </c>
      <c r="O5006" s="5">
        <f t="shared" si="78"/>
        <v>1676</v>
      </c>
      <c r="P5006" s="5" t="s">
        <v>11777</v>
      </c>
      <c r="Q5006" s="10" t="s">
        <v>11540</v>
      </c>
    </row>
    <row r="5007" spans="1:17" hidden="1" x14ac:dyDescent="0.2">
      <c r="A5007" s="156">
        <v>1726</v>
      </c>
      <c r="B5007">
        <v>12</v>
      </c>
      <c r="C5007">
        <v>30</v>
      </c>
      <c r="D5007" t="s">
        <v>7894</v>
      </c>
      <c r="E5007" t="s">
        <v>26</v>
      </c>
      <c r="F5007" t="s">
        <v>167</v>
      </c>
      <c r="G5007" t="s">
        <v>26</v>
      </c>
      <c r="H5007" t="s">
        <v>317</v>
      </c>
      <c r="I5007" t="s">
        <v>5009</v>
      </c>
      <c r="K5007" t="s">
        <v>5000</v>
      </c>
      <c r="M5007" s="45">
        <v>10</v>
      </c>
      <c r="O5007" s="5">
        <f t="shared" si="78"/>
        <v>1726</v>
      </c>
      <c r="P5007" s="5" t="s">
        <v>11777</v>
      </c>
      <c r="Q5007" s="10" t="s">
        <v>11540</v>
      </c>
    </row>
    <row r="5008" spans="1:17" hidden="1" x14ac:dyDescent="0.2">
      <c r="A5008">
        <v>1727</v>
      </c>
      <c r="B5008">
        <v>1</v>
      </c>
      <c r="C5008">
        <v>29</v>
      </c>
      <c r="D5008" t="s">
        <v>5553</v>
      </c>
      <c r="E5008" t="s">
        <v>30</v>
      </c>
      <c r="F5008" t="s">
        <v>167</v>
      </c>
      <c r="G5008" t="s">
        <v>2</v>
      </c>
      <c r="I5008" t="s">
        <v>5000</v>
      </c>
      <c r="K5008" t="s">
        <v>5000</v>
      </c>
      <c r="M5008" s="45">
        <v>9</v>
      </c>
      <c r="O5008" s="5">
        <f t="shared" si="78"/>
        <v>1726</v>
      </c>
      <c r="P5008" s="5" t="s">
        <v>11777</v>
      </c>
      <c r="Q5008" s="10" t="s">
        <v>11540</v>
      </c>
    </row>
    <row r="5009" spans="1:17" hidden="1" x14ac:dyDescent="0.2">
      <c r="A5009" s="156">
        <v>1727</v>
      </c>
      <c r="B5009">
        <v>2</v>
      </c>
      <c r="C5009">
        <v>2</v>
      </c>
      <c r="D5009" t="s">
        <v>5096</v>
      </c>
      <c r="E5009" t="s">
        <v>98</v>
      </c>
      <c r="F5009" t="s">
        <v>167</v>
      </c>
      <c r="G5009" t="s">
        <v>691</v>
      </c>
      <c r="I5009" t="s">
        <v>2958</v>
      </c>
      <c r="K5009" t="s">
        <v>2958</v>
      </c>
      <c r="O5009" s="5">
        <f t="shared" si="78"/>
        <v>1727</v>
      </c>
      <c r="P5009" s="5" t="s">
        <v>11777</v>
      </c>
      <c r="Q5009" s="10" t="s">
        <v>11540</v>
      </c>
    </row>
    <row r="5010" spans="1:17" hidden="1" x14ac:dyDescent="0.2">
      <c r="A5010" s="156">
        <v>1727</v>
      </c>
      <c r="B5010">
        <v>2</v>
      </c>
      <c r="C5010">
        <v>16</v>
      </c>
      <c r="D5010" t="s">
        <v>3077</v>
      </c>
      <c r="E5010" t="s">
        <v>21</v>
      </c>
      <c r="F5010" t="s">
        <v>167</v>
      </c>
      <c r="G5010" t="s">
        <v>29</v>
      </c>
      <c r="I5010" t="s">
        <v>2958</v>
      </c>
      <c r="K5010" t="s">
        <v>2958</v>
      </c>
      <c r="L5010">
        <v>4</v>
      </c>
      <c r="O5010" s="5">
        <f t="shared" si="78"/>
        <v>1723</v>
      </c>
      <c r="P5010" s="5" t="s">
        <v>11777</v>
      </c>
      <c r="Q5010" s="10" t="s">
        <v>11540</v>
      </c>
    </row>
    <row r="5011" spans="1:17" hidden="1" x14ac:dyDescent="0.2">
      <c r="A5011" s="156">
        <v>1727</v>
      </c>
      <c r="B5011">
        <v>3</v>
      </c>
      <c r="C5011">
        <v>7</v>
      </c>
      <c r="D5011" t="s">
        <v>11545</v>
      </c>
      <c r="E5011" t="s">
        <v>52</v>
      </c>
      <c r="F5011" t="s">
        <v>167</v>
      </c>
      <c r="G5011" t="s">
        <v>21</v>
      </c>
      <c r="I5011" t="s">
        <v>5009</v>
      </c>
      <c r="K5011" t="s">
        <v>5000</v>
      </c>
      <c r="M5011" s="45">
        <v>8</v>
      </c>
      <c r="O5011" s="5">
        <f t="shared" si="78"/>
        <v>1726</v>
      </c>
      <c r="P5011" s="5" t="s">
        <v>11777</v>
      </c>
      <c r="Q5011" s="10" t="s">
        <v>11540</v>
      </c>
    </row>
    <row r="5012" spans="1:17" hidden="1" x14ac:dyDescent="0.2">
      <c r="A5012" s="156">
        <v>1727</v>
      </c>
      <c r="B5012">
        <v>3</v>
      </c>
      <c r="C5012">
        <v>7</v>
      </c>
      <c r="D5012" t="s">
        <v>613</v>
      </c>
      <c r="E5012" t="s">
        <v>582</v>
      </c>
      <c r="F5012" t="s">
        <v>167</v>
      </c>
      <c r="G5012" t="s">
        <v>84</v>
      </c>
      <c r="I5012" t="s">
        <v>5000</v>
      </c>
      <c r="K5012" t="s">
        <v>5000</v>
      </c>
      <c r="L5012">
        <v>4</v>
      </c>
      <c r="O5012" s="5">
        <f t="shared" si="78"/>
        <v>1723</v>
      </c>
      <c r="P5012" s="5" t="s">
        <v>11777</v>
      </c>
      <c r="Q5012" s="10" t="s">
        <v>11540</v>
      </c>
    </row>
    <row r="5013" spans="1:17" hidden="1" x14ac:dyDescent="0.2">
      <c r="A5013" s="156">
        <v>1727</v>
      </c>
      <c r="B5013">
        <v>3</v>
      </c>
      <c r="C5013">
        <v>15</v>
      </c>
      <c r="D5013" t="s">
        <v>813</v>
      </c>
      <c r="E5013" t="s">
        <v>26</v>
      </c>
      <c r="H5013" s="203" t="s">
        <v>11678</v>
      </c>
      <c r="I5013" t="s">
        <v>5000</v>
      </c>
      <c r="K5013" t="s">
        <v>5000</v>
      </c>
      <c r="L5013">
        <v>55</v>
      </c>
      <c r="O5013" s="5">
        <f t="shared" si="78"/>
        <v>1672</v>
      </c>
      <c r="P5013" s="5" t="s">
        <v>11777</v>
      </c>
      <c r="Q5013" s="10" t="s">
        <v>11540</v>
      </c>
    </row>
    <row r="5014" spans="1:17" hidden="1" x14ac:dyDescent="0.2">
      <c r="A5014" s="156">
        <v>1727</v>
      </c>
      <c r="B5014">
        <v>3</v>
      </c>
      <c r="C5014">
        <v>16</v>
      </c>
      <c r="D5014" t="s">
        <v>5282</v>
      </c>
      <c r="E5014" t="s">
        <v>15</v>
      </c>
      <c r="F5014" t="s">
        <v>36</v>
      </c>
      <c r="I5014" t="s">
        <v>2958</v>
      </c>
      <c r="K5014" t="s">
        <v>2958</v>
      </c>
      <c r="L5014">
        <v>70</v>
      </c>
      <c r="O5014" s="5">
        <f t="shared" si="78"/>
        <v>1657</v>
      </c>
      <c r="P5014" s="5" t="s">
        <v>11777</v>
      </c>
      <c r="Q5014" s="10" t="s">
        <v>11540</v>
      </c>
    </row>
    <row r="5015" spans="1:17" hidden="1" x14ac:dyDescent="0.2">
      <c r="A5015" s="156">
        <v>1727</v>
      </c>
      <c r="B5015">
        <v>4</v>
      </c>
      <c r="C5015">
        <v>16</v>
      </c>
      <c r="D5015" t="s">
        <v>2753</v>
      </c>
      <c r="E5015" t="s">
        <v>29</v>
      </c>
      <c r="I5015" t="s">
        <v>5009</v>
      </c>
      <c r="K5015" t="s">
        <v>5000</v>
      </c>
      <c r="L5015">
        <v>80</v>
      </c>
      <c r="O5015" s="5">
        <f t="shared" si="78"/>
        <v>1647</v>
      </c>
      <c r="P5015" s="5" t="s">
        <v>11777</v>
      </c>
      <c r="Q5015" s="10" t="s">
        <v>11540</v>
      </c>
    </row>
    <row r="5016" spans="1:17" hidden="1" x14ac:dyDescent="0.2">
      <c r="A5016" s="156">
        <v>1727</v>
      </c>
      <c r="B5016">
        <v>4</v>
      </c>
      <c r="C5016">
        <v>17</v>
      </c>
      <c r="D5016" t="s">
        <v>11547</v>
      </c>
      <c r="E5016" t="s">
        <v>15</v>
      </c>
      <c r="F5016" t="s">
        <v>167</v>
      </c>
      <c r="G5016" t="s">
        <v>23</v>
      </c>
      <c r="H5016" s="203" t="s">
        <v>11678</v>
      </c>
      <c r="I5016" t="s">
        <v>5009</v>
      </c>
      <c r="K5016" t="s">
        <v>5000</v>
      </c>
      <c r="L5016">
        <v>14</v>
      </c>
      <c r="O5016" s="5">
        <f t="shared" si="78"/>
        <v>1713</v>
      </c>
      <c r="P5016" s="5" t="s">
        <v>11777</v>
      </c>
      <c r="Q5016" s="10" t="s">
        <v>11540</v>
      </c>
    </row>
    <row r="5017" spans="1:17" hidden="1" x14ac:dyDescent="0.2">
      <c r="A5017" s="156">
        <v>1727</v>
      </c>
      <c r="B5017">
        <v>4</v>
      </c>
      <c r="C5017">
        <v>20</v>
      </c>
      <c r="D5017" t="s">
        <v>813</v>
      </c>
      <c r="E5017" t="s">
        <v>21</v>
      </c>
      <c r="F5017" t="s">
        <v>167</v>
      </c>
      <c r="G5017" t="s">
        <v>11483</v>
      </c>
      <c r="H5017" s="203" t="s">
        <v>11678</v>
      </c>
      <c r="I5017" t="s">
        <v>5000</v>
      </c>
      <c r="K5017" t="s">
        <v>5000</v>
      </c>
      <c r="L5017">
        <v>24</v>
      </c>
      <c r="O5017" s="5">
        <f t="shared" si="78"/>
        <v>1703</v>
      </c>
      <c r="P5017" s="5" t="s">
        <v>11777</v>
      </c>
      <c r="Q5017" s="10" t="s">
        <v>11540</v>
      </c>
    </row>
    <row r="5018" spans="1:17" hidden="1" x14ac:dyDescent="0.2">
      <c r="A5018" s="156">
        <v>1727</v>
      </c>
      <c r="B5018">
        <v>4</v>
      </c>
      <c r="C5018">
        <v>22</v>
      </c>
      <c r="D5018" t="s">
        <v>5279</v>
      </c>
      <c r="E5018" t="s">
        <v>518</v>
      </c>
      <c r="F5018" t="s">
        <v>167</v>
      </c>
      <c r="G5018" t="s">
        <v>103</v>
      </c>
      <c r="H5018" s="203" t="s">
        <v>11678</v>
      </c>
      <c r="I5018" t="s">
        <v>5000</v>
      </c>
      <c r="K5018" t="s">
        <v>5000</v>
      </c>
      <c r="L5018">
        <v>2</v>
      </c>
      <c r="O5018" s="5">
        <f t="shared" si="78"/>
        <v>1725</v>
      </c>
      <c r="P5018" s="5" t="s">
        <v>11777</v>
      </c>
      <c r="Q5018" s="10" t="s">
        <v>11540</v>
      </c>
    </row>
    <row r="5019" spans="1:17" hidden="1" x14ac:dyDescent="0.2">
      <c r="A5019" s="156">
        <v>1727</v>
      </c>
      <c r="B5019">
        <v>5</v>
      </c>
      <c r="C5019">
        <v>11</v>
      </c>
      <c r="D5019" t="s">
        <v>7948</v>
      </c>
      <c r="E5019" t="s">
        <v>80</v>
      </c>
      <c r="F5019" t="s">
        <v>167</v>
      </c>
      <c r="G5019" t="s">
        <v>518</v>
      </c>
      <c r="H5019" t="s">
        <v>18011</v>
      </c>
      <c r="I5019" t="s">
        <v>5000</v>
      </c>
      <c r="K5019" t="s">
        <v>5000</v>
      </c>
      <c r="M5019" s="45">
        <v>1</v>
      </c>
      <c r="O5019" s="5">
        <f t="shared" si="78"/>
        <v>1727</v>
      </c>
      <c r="P5019" s="5" t="s">
        <v>11777</v>
      </c>
      <c r="Q5019" s="10" t="s">
        <v>11540</v>
      </c>
    </row>
    <row r="5020" spans="1:17" hidden="1" x14ac:dyDescent="0.2">
      <c r="A5020" s="156">
        <v>1727</v>
      </c>
      <c r="B5020">
        <v>5</v>
      </c>
      <c r="C5020">
        <v>12</v>
      </c>
      <c r="D5020" t="s">
        <v>11415</v>
      </c>
      <c r="E5020" t="s">
        <v>21</v>
      </c>
      <c r="F5020" t="s">
        <v>39</v>
      </c>
      <c r="G5020" t="s">
        <v>23</v>
      </c>
      <c r="H5020" s="203" t="s">
        <v>11678</v>
      </c>
      <c r="I5020" t="s">
        <v>5009</v>
      </c>
      <c r="K5020" t="s">
        <v>5000</v>
      </c>
      <c r="L5020">
        <v>42</v>
      </c>
      <c r="O5020" s="5">
        <f t="shared" si="78"/>
        <v>1685</v>
      </c>
      <c r="P5020" s="5" t="s">
        <v>11778</v>
      </c>
      <c r="Q5020" s="10" t="s">
        <v>11548</v>
      </c>
    </row>
    <row r="5021" spans="1:17" hidden="1" x14ac:dyDescent="0.2">
      <c r="A5021" s="156">
        <v>1727</v>
      </c>
      <c r="B5021">
        <v>5</v>
      </c>
      <c r="C5021">
        <v>13</v>
      </c>
      <c r="D5021" s="235" t="s">
        <v>328</v>
      </c>
      <c r="E5021" t="s">
        <v>916</v>
      </c>
      <c r="F5021" t="s">
        <v>167</v>
      </c>
      <c r="G5021" t="s">
        <v>254</v>
      </c>
      <c r="H5021" s="203" t="s">
        <v>11678</v>
      </c>
      <c r="I5021" t="s">
        <v>2958</v>
      </c>
      <c r="K5021" t="s">
        <v>2958</v>
      </c>
      <c r="L5021">
        <v>3</v>
      </c>
      <c r="O5021" s="5">
        <f t="shared" si="78"/>
        <v>1724</v>
      </c>
      <c r="P5021" s="5" t="s">
        <v>11778</v>
      </c>
      <c r="Q5021" s="10" t="s">
        <v>11548</v>
      </c>
    </row>
    <row r="5022" spans="1:17" hidden="1" x14ac:dyDescent="0.2">
      <c r="A5022" s="156">
        <v>1727</v>
      </c>
      <c r="B5022">
        <v>6</v>
      </c>
      <c r="C5022">
        <v>2</v>
      </c>
      <c r="D5022" t="s">
        <v>5505</v>
      </c>
      <c r="E5022" t="s">
        <v>23</v>
      </c>
      <c r="F5022" t="s">
        <v>167</v>
      </c>
      <c r="G5022" t="s">
        <v>518</v>
      </c>
      <c r="H5022" s="203" t="s">
        <v>11678</v>
      </c>
      <c r="I5022" t="s">
        <v>5000</v>
      </c>
      <c r="K5022" t="s">
        <v>5000</v>
      </c>
      <c r="M5022" s="45">
        <v>5</v>
      </c>
      <c r="O5022" s="5">
        <f t="shared" si="78"/>
        <v>1727</v>
      </c>
      <c r="P5022" s="5" t="s">
        <v>11778</v>
      </c>
      <c r="Q5022" s="10" t="s">
        <v>11548</v>
      </c>
    </row>
    <row r="5023" spans="1:17" hidden="1" x14ac:dyDescent="0.2">
      <c r="A5023" s="156">
        <v>1727</v>
      </c>
      <c r="B5023">
        <v>7</v>
      </c>
      <c r="C5023">
        <v>26</v>
      </c>
      <c r="D5023" t="s">
        <v>5718</v>
      </c>
      <c r="E5023" t="s">
        <v>2</v>
      </c>
      <c r="H5023" t="s">
        <v>2499</v>
      </c>
      <c r="I5023" t="s">
        <v>5009</v>
      </c>
      <c r="K5023" t="s">
        <v>5000</v>
      </c>
      <c r="L5023">
        <v>40</v>
      </c>
      <c r="O5023" s="5">
        <f t="shared" si="78"/>
        <v>1687</v>
      </c>
      <c r="P5023" s="5" t="s">
        <v>11778</v>
      </c>
      <c r="Q5023" s="10" t="s">
        <v>11548</v>
      </c>
    </row>
    <row r="5024" spans="1:17" hidden="1" x14ac:dyDescent="0.2">
      <c r="A5024" s="156">
        <v>1727</v>
      </c>
      <c r="B5024">
        <v>7</v>
      </c>
      <c r="C5024">
        <v>28</v>
      </c>
      <c r="D5024" t="s">
        <v>5396</v>
      </c>
      <c r="E5024" t="s">
        <v>53</v>
      </c>
      <c r="F5024" t="s">
        <v>167</v>
      </c>
      <c r="G5024" t="s">
        <v>71</v>
      </c>
      <c r="H5024" t="s">
        <v>18012</v>
      </c>
      <c r="I5024" t="s">
        <v>5009</v>
      </c>
      <c r="K5024" t="s">
        <v>5000</v>
      </c>
      <c r="M5024" s="45">
        <v>0.5</v>
      </c>
      <c r="O5024" s="5">
        <f t="shared" si="78"/>
        <v>1727</v>
      </c>
      <c r="P5024" s="5" t="s">
        <v>11778</v>
      </c>
      <c r="Q5024" s="10" t="s">
        <v>11548</v>
      </c>
    </row>
    <row r="5025" spans="1:17" hidden="1" x14ac:dyDescent="0.2">
      <c r="A5025" s="156">
        <v>1727</v>
      </c>
      <c r="B5025">
        <v>8</v>
      </c>
      <c r="C5025">
        <v>19</v>
      </c>
      <c r="D5025" t="s">
        <v>3683</v>
      </c>
      <c r="E5025" t="s">
        <v>520</v>
      </c>
      <c r="H5025" t="s">
        <v>461</v>
      </c>
      <c r="I5025" t="s">
        <v>5009</v>
      </c>
      <c r="K5025" t="s">
        <v>5000</v>
      </c>
      <c r="L5025">
        <v>40</v>
      </c>
      <c r="O5025" s="5">
        <f t="shared" si="78"/>
        <v>1687</v>
      </c>
      <c r="P5025" s="5" t="s">
        <v>11778</v>
      </c>
      <c r="Q5025" s="10" t="s">
        <v>11548</v>
      </c>
    </row>
    <row r="5026" spans="1:17" hidden="1" x14ac:dyDescent="0.2">
      <c r="A5026" s="156">
        <v>1727</v>
      </c>
      <c r="B5026">
        <v>8</v>
      </c>
      <c r="C5026">
        <v>23</v>
      </c>
      <c r="D5026" t="s">
        <v>18606</v>
      </c>
      <c r="E5026" t="s">
        <v>46</v>
      </c>
      <c r="F5026" t="s">
        <v>167</v>
      </c>
      <c r="G5026" t="s">
        <v>53</v>
      </c>
      <c r="H5026" s="203" t="s">
        <v>11678</v>
      </c>
      <c r="I5026" t="s">
        <v>5009</v>
      </c>
      <c r="K5026" t="s">
        <v>5000</v>
      </c>
      <c r="L5026">
        <v>2</v>
      </c>
      <c r="O5026" s="5">
        <f t="shared" si="78"/>
        <v>1725</v>
      </c>
      <c r="P5026" s="5" t="s">
        <v>11778</v>
      </c>
      <c r="Q5026" s="10" t="s">
        <v>11548</v>
      </c>
    </row>
    <row r="5027" spans="1:17" hidden="1" x14ac:dyDescent="0.2">
      <c r="A5027" s="156">
        <v>1727</v>
      </c>
      <c r="B5027">
        <v>8</v>
      </c>
      <c r="C5027">
        <v>29</v>
      </c>
      <c r="D5027" t="s">
        <v>5279</v>
      </c>
      <c r="E5027" t="s">
        <v>20</v>
      </c>
      <c r="F5027" t="s">
        <v>167</v>
      </c>
      <c r="G5027" t="s">
        <v>23</v>
      </c>
      <c r="H5027" t="s">
        <v>11549</v>
      </c>
      <c r="I5027" t="s">
        <v>5009</v>
      </c>
      <c r="K5027" t="s">
        <v>5000</v>
      </c>
      <c r="M5027" s="45">
        <v>9</v>
      </c>
      <c r="O5027" s="5">
        <f t="shared" si="78"/>
        <v>1726</v>
      </c>
      <c r="P5027" s="5" t="s">
        <v>11778</v>
      </c>
      <c r="Q5027" s="10" t="s">
        <v>11548</v>
      </c>
    </row>
    <row r="5028" spans="1:17" hidden="1" x14ac:dyDescent="0.2">
      <c r="A5028" s="156">
        <v>1727</v>
      </c>
      <c r="B5028">
        <v>9</v>
      </c>
      <c r="C5028">
        <v>4</v>
      </c>
      <c r="D5028" t="s">
        <v>5816</v>
      </c>
      <c r="E5028" t="s">
        <v>582</v>
      </c>
      <c r="F5028" t="s">
        <v>167</v>
      </c>
      <c r="G5028" t="s">
        <v>2</v>
      </c>
      <c r="H5028" t="s">
        <v>11549</v>
      </c>
      <c r="I5028" t="s">
        <v>5009</v>
      </c>
      <c r="K5028" t="s">
        <v>5000</v>
      </c>
      <c r="L5028">
        <v>9</v>
      </c>
      <c r="O5028" s="5">
        <f t="shared" si="78"/>
        <v>1718</v>
      </c>
      <c r="P5028" s="5" t="s">
        <v>11778</v>
      </c>
      <c r="Q5028" s="10" t="s">
        <v>11548</v>
      </c>
    </row>
    <row r="5029" spans="1:17" hidden="1" x14ac:dyDescent="0.2">
      <c r="A5029" s="156">
        <v>1727</v>
      </c>
      <c r="B5029">
        <v>9</v>
      </c>
      <c r="C5029">
        <v>26</v>
      </c>
      <c r="D5029" t="s">
        <v>13906</v>
      </c>
      <c r="E5029" t="s">
        <v>103</v>
      </c>
      <c r="F5029" t="s">
        <v>167</v>
      </c>
      <c r="G5029" t="s">
        <v>29</v>
      </c>
      <c r="H5029" t="s">
        <v>11549</v>
      </c>
      <c r="I5029" t="s">
        <v>5000</v>
      </c>
      <c r="K5029" t="s">
        <v>5000</v>
      </c>
      <c r="N5029">
        <v>12</v>
      </c>
      <c r="O5029" s="5">
        <f t="shared" si="78"/>
        <v>1727</v>
      </c>
      <c r="P5029" s="5" t="s">
        <v>11778</v>
      </c>
      <c r="Q5029" s="10" t="s">
        <v>11548</v>
      </c>
    </row>
    <row r="5030" spans="1:17" hidden="1" x14ac:dyDescent="0.2">
      <c r="A5030" s="156">
        <v>1727</v>
      </c>
      <c r="B5030">
        <v>9</v>
      </c>
      <c r="C5030">
        <v>26</v>
      </c>
      <c r="D5030" t="s">
        <v>10654</v>
      </c>
      <c r="E5030" t="s">
        <v>381</v>
      </c>
      <c r="F5030" t="s">
        <v>167</v>
      </c>
      <c r="G5030" t="s">
        <v>26</v>
      </c>
      <c r="H5030" t="s">
        <v>18013</v>
      </c>
      <c r="I5030" t="s">
        <v>5000</v>
      </c>
      <c r="K5030" t="s">
        <v>5000</v>
      </c>
      <c r="M5030" s="45">
        <v>1</v>
      </c>
      <c r="O5030" s="5">
        <f t="shared" si="78"/>
        <v>1727</v>
      </c>
      <c r="P5030" s="5" t="s">
        <v>11778</v>
      </c>
      <c r="Q5030" s="10" t="s">
        <v>11548</v>
      </c>
    </row>
    <row r="5031" spans="1:17" hidden="1" x14ac:dyDescent="0.2">
      <c r="A5031" s="156">
        <v>1727</v>
      </c>
      <c r="B5031">
        <v>9</v>
      </c>
      <c r="C5031">
        <v>27</v>
      </c>
      <c r="D5031" t="s">
        <v>5505</v>
      </c>
      <c r="E5031" t="s">
        <v>30</v>
      </c>
      <c r="F5031" t="s">
        <v>167</v>
      </c>
      <c r="G5031" t="s">
        <v>23</v>
      </c>
      <c r="H5031" t="s">
        <v>11549</v>
      </c>
      <c r="I5031" t="s">
        <v>5000</v>
      </c>
      <c r="K5031" t="s">
        <v>5000</v>
      </c>
      <c r="L5031">
        <v>1.5</v>
      </c>
      <c r="O5031" s="5">
        <f t="shared" si="78"/>
        <v>1725</v>
      </c>
      <c r="P5031" s="5" t="s">
        <v>11778</v>
      </c>
      <c r="Q5031" s="10" t="s">
        <v>11548</v>
      </c>
    </row>
    <row r="5032" spans="1:17" hidden="1" x14ac:dyDescent="0.2">
      <c r="A5032" s="156">
        <v>1727</v>
      </c>
      <c r="B5032">
        <v>9</v>
      </c>
      <c r="C5032">
        <v>28</v>
      </c>
      <c r="D5032" t="s">
        <v>13906</v>
      </c>
      <c r="E5032" t="s">
        <v>13356</v>
      </c>
      <c r="F5032" t="s">
        <v>39</v>
      </c>
      <c r="G5032" t="s">
        <v>29</v>
      </c>
      <c r="H5032" t="s">
        <v>11549</v>
      </c>
      <c r="I5032" t="s">
        <v>5000</v>
      </c>
      <c r="K5032" t="s">
        <v>5000</v>
      </c>
      <c r="L5032">
        <v>40</v>
      </c>
      <c r="O5032" s="5">
        <f t="shared" si="78"/>
        <v>1687</v>
      </c>
      <c r="P5032" s="5" t="s">
        <v>11778</v>
      </c>
      <c r="Q5032" s="10" t="s">
        <v>11548</v>
      </c>
    </row>
    <row r="5033" spans="1:17" hidden="1" x14ac:dyDescent="0.2">
      <c r="A5033" s="156">
        <v>1727</v>
      </c>
      <c r="B5033">
        <v>9</v>
      </c>
      <c r="C5033">
        <v>28</v>
      </c>
      <c r="D5033" t="s">
        <v>10654</v>
      </c>
      <c r="E5033" t="s">
        <v>81</v>
      </c>
      <c r="F5033" t="s">
        <v>39</v>
      </c>
      <c r="G5033" t="s">
        <v>26</v>
      </c>
      <c r="H5033" t="s">
        <v>461</v>
      </c>
      <c r="I5033" t="s">
        <v>5000</v>
      </c>
      <c r="K5033" t="s">
        <v>5000</v>
      </c>
      <c r="L5033">
        <v>30</v>
      </c>
      <c r="O5033" s="5">
        <f t="shared" si="78"/>
        <v>1697</v>
      </c>
      <c r="P5033" s="5" t="s">
        <v>11778</v>
      </c>
      <c r="Q5033" s="10" t="s">
        <v>11548</v>
      </c>
    </row>
    <row r="5034" spans="1:17" hidden="1" x14ac:dyDescent="0.2">
      <c r="A5034" s="156">
        <v>1727</v>
      </c>
      <c r="B5034">
        <v>10</v>
      </c>
      <c r="C5034">
        <v>15</v>
      </c>
      <c r="D5034" t="s">
        <v>2767</v>
      </c>
      <c r="E5034" t="s">
        <v>582</v>
      </c>
      <c r="F5034" t="s">
        <v>167</v>
      </c>
      <c r="G5034" t="s">
        <v>13</v>
      </c>
      <c r="H5034" s="203" t="s">
        <v>11678</v>
      </c>
      <c r="I5034" t="s">
        <v>5009</v>
      </c>
      <c r="K5034" t="s">
        <v>5000</v>
      </c>
      <c r="L5034">
        <v>2</v>
      </c>
      <c r="O5034" s="5">
        <f t="shared" si="78"/>
        <v>1725</v>
      </c>
      <c r="P5034" s="5" t="s">
        <v>11779</v>
      </c>
      <c r="Q5034" s="10" t="s">
        <v>11548</v>
      </c>
    </row>
    <row r="5035" spans="1:17" hidden="1" x14ac:dyDescent="0.2">
      <c r="A5035" s="156">
        <v>1727</v>
      </c>
      <c r="B5035">
        <v>10</v>
      </c>
      <c r="C5035">
        <v>24</v>
      </c>
      <c r="D5035" t="s">
        <v>5164</v>
      </c>
      <c r="E5035" t="s">
        <v>15</v>
      </c>
      <c r="F5035" t="s">
        <v>39</v>
      </c>
      <c r="G5035" t="s">
        <v>13</v>
      </c>
      <c r="H5035" s="203" t="s">
        <v>11678</v>
      </c>
      <c r="I5035" t="s">
        <v>5000</v>
      </c>
      <c r="K5035" t="s">
        <v>5000</v>
      </c>
      <c r="L5035">
        <v>30</v>
      </c>
      <c r="O5035" s="5">
        <f t="shared" si="78"/>
        <v>1697</v>
      </c>
      <c r="P5035" s="5" t="s">
        <v>11779</v>
      </c>
      <c r="Q5035" s="10" t="s">
        <v>11548</v>
      </c>
    </row>
    <row r="5036" spans="1:17" hidden="1" x14ac:dyDescent="0.2">
      <c r="A5036" s="156">
        <v>1727</v>
      </c>
      <c r="B5036">
        <v>10</v>
      </c>
      <c r="C5036">
        <v>26</v>
      </c>
      <c r="D5036" t="s">
        <v>5065</v>
      </c>
      <c r="E5036" t="s">
        <v>98</v>
      </c>
      <c r="F5036" t="s">
        <v>36</v>
      </c>
      <c r="H5036" s="203" t="s">
        <v>11678</v>
      </c>
      <c r="I5036" t="s">
        <v>5009</v>
      </c>
      <c r="K5036" t="s">
        <v>5000</v>
      </c>
      <c r="L5036">
        <v>98</v>
      </c>
      <c r="O5036" s="5">
        <f t="shared" si="78"/>
        <v>1629</v>
      </c>
      <c r="P5036" s="5" t="s">
        <v>11779</v>
      </c>
      <c r="Q5036" s="10" t="s">
        <v>11548</v>
      </c>
    </row>
    <row r="5037" spans="1:17" hidden="1" x14ac:dyDescent="0.2">
      <c r="A5037" s="156">
        <v>1727</v>
      </c>
      <c r="B5037">
        <v>10</v>
      </c>
      <c r="C5037">
        <v>28</v>
      </c>
      <c r="D5037" t="s">
        <v>5505</v>
      </c>
      <c r="E5037" t="s">
        <v>5710</v>
      </c>
      <c r="F5037" t="s">
        <v>167</v>
      </c>
      <c r="G5037" t="s">
        <v>14</v>
      </c>
      <c r="H5037" t="s">
        <v>18014</v>
      </c>
      <c r="I5037" t="s">
        <v>5009</v>
      </c>
      <c r="K5037" t="s">
        <v>5000</v>
      </c>
      <c r="M5037" s="45">
        <v>1</v>
      </c>
      <c r="O5037" s="5">
        <f t="shared" si="78"/>
        <v>1727</v>
      </c>
      <c r="P5037" s="5" t="s">
        <v>11779</v>
      </c>
      <c r="Q5037" s="10" t="s">
        <v>11548</v>
      </c>
    </row>
    <row r="5038" spans="1:17" hidden="1" x14ac:dyDescent="0.2">
      <c r="A5038" s="156">
        <v>1727</v>
      </c>
      <c r="B5038">
        <v>10</v>
      </c>
      <c r="C5038">
        <v>31</v>
      </c>
      <c r="D5038" s="197" t="s">
        <v>83</v>
      </c>
      <c r="E5038" t="s">
        <v>13</v>
      </c>
      <c r="H5038" t="s">
        <v>11549</v>
      </c>
      <c r="I5038" t="s">
        <v>5000</v>
      </c>
      <c r="K5038" t="s">
        <v>5000</v>
      </c>
      <c r="L5038">
        <v>58</v>
      </c>
      <c r="O5038" s="5">
        <f t="shared" si="78"/>
        <v>1669</v>
      </c>
      <c r="P5038" s="5" t="s">
        <v>11779</v>
      </c>
      <c r="Q5038" s="10" t="s">
        <v>11548</v>
      </c>
    </row>
    <row r="5039" spans="1:17" hidden="1" x14ac:dyDescent="0.2">
      <c r="A5039" s="156">
        <v>1727</v>
      </c>
      <c r="B5039">
        <v>11</v>
      </c>
      <c r="C5039">
        <v>3</v>
      </c>
      <c r="D5039" t="s">
        <v>11432</v>
      </c>
      <c r="E5039" t="s">
        <v>13</v>
      </c>
      <c r="H5039" t="s">
        <v>11549</v>
      </c>
      <c r="I5039" t="s">
        <v>5009</v>
      </c>
      <c r="K5039" t="s">
        <v>5000</v>
      </c>
      <c r="L5039">
        <v>50</v>
      </c>
      <c r="O5039" s="5">
        <f t="shared" si="78"/>
        <v>1677</v>
      </c>
      <c r="P5039" s="5" t="s">
        <v>11779</v>
      </c>
      <c r="Q5039" s="10" t="s">
        <v>11548</v>
      </c>
    </row>
    <row r="5040" spans="1:17" hidden="1" x14ac:dyDescent="0.2">
      <c r="A5040" s="156">
        <v>1727</v>
      </c>
      <c r="B5040">
        <v>11</v>
      </c>
      <c r="C5040">
        <v>4</v>
      </c>
      <c r="D5040" s="203" t="s">
        <v>2590</v>
      </c>
      <c r="E5040" t="s">
        <v>13</v>
      </c>
      <c r="F5040" t="s">
        <v>167</v>
      </c>
      <c r="G5040" t="s">
        <v>14</v>
      </c>
      <c r="H5040" t="s">
        <v>11549</v>
      </c>
      <c r="I5040" t="s">
        <v>5009</v>
      </c>
      <c r="K5040" t="s">
        <v>5000</v>
      </c>
      <c r="N5040">
        <v>1</v>
      </c>
      <c r="O5040" s="5">
        <f t="shared" si="78"/>
        <v>1727</v>
      </c>
      <c r="P5040" s="5" t="s">
        <v>11779</v>
      </c>
      <c r="Q5040" s="10" t="s">
        <v>11548</v>
      </c>
    </row>
    <row r="5041" spans="1:17" hidden="1" x14ac:dyDescent="0.2">
      <c r="A5041" s="156">
        <v>1727</v>
      </c>
      <c r="B5041">
        <v>11</v>
      </c>
      <c r="C5041">
        <v>22</v>
      </c>
      <c r="D5041" t="s">
        <v>5749</v>
      </c>
      <c r="E5041" t="s">
        <v>21</v>
      </c>
      <c r="F5041" t="s">
        <v>39</v>
      </c>
      <c r="G5041" t="s">
        <v>69</v>
      </c>
      <c r="H5041" t="s">
        <v>11549</v>
      </c>
      <c r="I5041" t="s">
        <v>5000</v>
      </c>
      <c r="K5041" t="s">
        <v>5000</v>
      </c>
      <c r="L5041">
        <v>40</v>
      </c>
      <c r="O5041" s="5">
        <f t="shared" si="78"/>
        <v>1687</v>
      </c>
      <c r="P5041" s="5" t="s">
        <v>11779</v>
      </c>
      <c r="Q5041" s="10" t="s">
        <v>11548</v>
      </c>
    </row>
    <row r="5042" spans="1:17" hidden="1" x14ac:dyDescent="0.2">
      <c r="A5042" s="156">
        <v>1727</v>
      </c>
      <c r="B5042">
        <v>11</v>
      </c>
      <c r="C5042">
        <v>22</v>
      </c>
      <c r="D5042" t="s">
        <v>5749</v>
      </c>
      <c r="E5042" t="s">
        <v>582</v>
      </c>
      <c r="F5042" t="s">
        <v>167</v>
      </c>
      <c r="G5042" t="s">
        <v>69</v>
      </c>
      <c r="H5042" t="s">
        <v>11549</v>
      </c>
      <c r="I5042" t="s">
        <v>5000</v>
      </c>
      <c r="K5042" t="s">
        <v>5000</v>
      </c>
      <c r="N5042">
        <v>2</v>
      </c>
      <c r="O5042" s="5">
        <f t="shared" si="78"/>
        <v>1727</v>
      </c>
      <c r="P5042" s="5" t="s">
        <v>11779</v>
      </c>
      <c r="Q5042" s="10" t="s">
        <v>11548</v>
      </c>
    </row>
    <row r="5043" spans="1:17" hidden="1" x14ac:dyDescent="0.2">
      <c r="A5043" s="156">
        <v>1727</v>
      </c>
      <c r="B5043">
        <v>11</v>
      </c>
      <c r="C5043">
        <v>27</v>
      </c>
      <c r="D5043" t="s">
        <v>3077</v>
      </c>
      <c r="E5043" t="s">
        <v>11</v>
      </c>
      <c r="F5043" t="s">
        <v>167</v>
      </c>
      <c r="G5043" t="s">
        <v>29</v>
      </c>
      <c r="H5043" s="203" t="s">
        <v>11678</v>
      </c>
      <c r="I5043" t="s">
        <v>2958</v>
      </c>
      <c r="K5043" t="s">
        <v>2958</v>
      </c>
      <c r="N5043">
        <v>1</v>
      </c>
      <c r="O5043" s="5">
        <f t="shared" si="78"/>
        <v>1727</v>
      </c>
      <c r="P5043" s="5" t="s">
        <v>11779</v>
      </c>
      <c r="Q5043" s="10" t="s">
        <v>11548</v>
      </c>
    </row>
    <row r="5044" spans="1:17" hidden="1" x14ac:dyDescent="0.2">
      <c r="A5044" s="156">
        <v>1727</v>
      </c>
      <c r="B5044">
        <v>12</v>
      </c>
      <c r="C5044">
        <v>5</v>
      </c>
      <c r="D5044" t="s">
        <v>3077</v>
      </c>
      <c r="E5044" t="s">
        <v>29</v>
      </c>
      <c r="F5044" t="s">
        <v>167</v>
      </c>
      <c r="G5044" t="s">
        <v>29</v>
      </c>
      <c r="H5044" s="203" t="s">
        <v>11678</v>
      </c>
      <c r="I5044" t="s">
        <v>2958</v>
      </c>
      <c r="K5044" t="s">
        <v>2958</v>
      </c>
      <c r="N5044">
        <v>7</v>
      </c>
      <c r="O5044" s="5">
        <f t="shared" si="78"/>
        <v>1727</v>
      </c>
      <c r="P5044" s="5" t="s">
        <v>11779</v>
      </c>
      <c r="Q5044" s="10" t="s">
        <v>11548</v>
      </c>
    </row>
    <row r="5045" spans="1:17" hidden="1" x14ac:dyDescent="0.2">
      <c r="A5045" s="156">
        <v>1727</v>
      </c>
      <c r="B5045">
        <v>12</v>
      </c>
      <c r="C5045">
        <v>12</v>
      </c>
      <c r="D5045" t="s">
        <v>5077</v>
      </c>
      <c r="E5045" t="s">
        <v>81</v>
      </c>
      <c r="F5045" t="s">
        <v>36</v>
      </c>
      <c r="I5045" t="s">
        <v>2958</v>
      </c>
      <c r="K5045" t="s">
        <v>2958</v>
      </c>
      <c r="L5045">
        <v>70</v>
      </c>
      <c r="O5045" s="5">
        <f t="shared" si="78"/>
        <v>1657</v>
      </c>
      <c r="P5045" s="5" t="s">
        <v>11779</v>
      </c>
      <c r="Q5045" s="10" t="s">
        <v>11548</v>
      </c>
    </row>
    <row r="5046" spans="1:17" hidden="1" x14ac:dyDescent="0.2">
      <c r="A5046" s="156">
        <v>1727</v>
      </c>
      <c r="B5046">
        <v>12</v>
      </c>
      <c r="C5046">
        <v>12</v>
      </c>
      <c r="D5046" t="s">
        <v>5078</v>
      </c>
      <c r="E5046" t="s">
        <v>5079</v>
      </c>
      <c r="F5046" t="s">
        <v>36</v>
      </c>
      <c r="I5046" t="s">
        <v>2958</v>
      </c>
      <c r="K5046" t="s">
        <v>2958</v>
      </c>
      <c r="L5046">
        <v>60</v>
      </c>
      <c r="O5046" s="5">
        <f t="shared" si="78"/>
        <v>1667</v>
      </c>
      <c r="P5046" s="5" t="s">
        <v>11779</v>
      </c>
      <c r="Q5046" s="10" t="s">
        <v>11548</v>
      </c>
    </row>
    <row r="5047" spans="1:17" hidden="1" x14ac:dyDescent="0.2">
      <c r="A5047" s="156">
        <v>1727</v>
      </c>
      <c r="B5047">
        <v>12</v>
      </c>
      <c r="C5047">
        <v>19</v>
      </c>
      <c r="D5047" t="s">
        <v>5024</v>
      </c>
      <c r="E5047" t="s">
        <v>30</v>
      </c>
      <c r="F5047" t="s">
        <v>167</v>
      </c>
      <c r="G5047" t="s">
        <v>30</v>
      </c>
      <c r="I5047" t="s">
        <v>5009</v>
      </c>
      <c r="K5047" t="s">
        <v>5000</v>
      </c>
      <c r="L5047">
        <v>5</v>
      </c>
      <c r="O5047" s="5">
        <f t="shared" si="78"/>
        <v>1722</v>
      </c>
      <c r="P5047" s="5" t="s">
        <v>11779</v>
      </c>
      <c r="Q5047" s="10" t="s">
        <v>11548</v>
      </c>
    </row>
    <row r="5048" spans="1:17" hidden="1" x14ac:dyDescent="0.2">
      <c r="A5048">
        <v>1728</v>
      </c>
      <c r="B5048">
        <v>1</v>
      </c>
      <c r="C5048">
        <v>22</v>
      </c>
      <c r="D5048" t="s">
        <v>5718</v>
      </c>
      <c r="E5048" t="s">
        <v>15</v>
      </c>
      <c r="F5048" t="s">
        <v>36</v>
      </c>
      <c r="H5048" s="203" t="s">
        <v>11678</v>
      </c>
      <c r="I5048" t="s">
        <v>5009</v>
      </c>
      <c r="K5048" t="s">
        <v>5000</v>
      </c>
      <c r="L5048">
        <v>45</v>
      </c>
      <c r="O5048" s="5">
        <f t="shared" si="78"/>
        <v>1683</v>
      </c>
      <c r="P5048" s="5" t="s">
        <v>11780</v>
      </c>
      <c r="Q5048" s="10" t="s">
        <v>11550</v>
      </c>
    </row>
    <row r="5049" spans="1:17" hidden="1" x14ac:dyDescent="0.2">
      <c r="A5049" s="156">
        <v>1728</v>
      </c>
      <c r="B5049">
        <v>1</v>
      </c>
      <c r="C5049">
        <v>25</v>
      </c>
      <c r="D5049" t="s">
        <v>5988</v>
      </c>
      <c r="E5049" t="s">
        <v>520</v>
      </c>
      <c r="I5049" t="s">
        <v>5000</v>
      </c>
      <c r="K5049" t="s">
        <v>5000</v>
      </c>
      <c r="O5049" s="5">
        <f t="shared" si="78"/>
        <v>1728</v>
      </c>
      <c r="P5049" s="5" t="s">
        <v>11780</v>
      </c>
      <c r="Q5049" s="10" t="s">
        <v>11550</v>
      </c>
    </row>
    <row r="5050" spans="1:17" hidden="1" x14ac:dyDescent="0.2">
      <c r="A5050" s="156">
        <v>1728</v>
      </c>
      <c r="B5050">
        <v>2</v>
      </c>
      <c r="C5050">
        <v>6</v>
      </c>
      <c r="D5050" t="s">
        <v>10927</v>
      </c>
      <c r="E5050" t="s">
        <v>2</v>
      </c>
      <c r="F5050" t="s">
        <v>167</v>
      </c>
      <c r="G5050" t="s">
        <v>2</v>
      </c>
      <c r="H5050" t="s">
        <v>461</v>
      </c>
      <c r="I5050" t="s">
        <v>2958</v>
      </c>
      <c r="K5050" t="s">
        <v>2958</v>
      </c>
      <c r="N5050">
        <v>3</v>
      </c>
      <c r="O5050" s="5">
        <f t="shared" si="78"/>
        <v>1728</v>
      </c>
      <c r="P5050" s="5" t="s">
        <v>11780</v>
      </c>
      <c r="Q5050" s="10" t="s">
        <v>11550</v>
      </c>
    </row>
    <row r="5051" spans="1:17" hidden="1" x14ac:dyDescent="0.2">
      <c r="A5051" s="156">
        <v>1728</v>
      </c>
      <c r="B5051">
        <v>2</v>
      </c>
      <c r="C5051">
        <v>9</v>
      </c>
      <c r="D5051" t="s">
        <v>7784</v>
      </c>
      <c r="E5051" t="s">
        <v>582</v>
      </c>
      <c r="F5051" t="s">
        <v>167</v>
      </c>
      <c r="G5051" t="s">
        <v>23</v>
      </c>
      <c r="H5051" s="203" t="s">
        <v>11678</v>
      </c>
      <c r="I5051" t="s">
        <v>5009</v>
      </c>
      <c r="K5051" t="s">
        <v>5000</v>
      </c>
      <c r="L5051">
        <v>2</v>
      </c>
      <c r="O5051" s="5">
        <f t="shared" si="78"/>
        <v>1726</v>
      </c>
      <c r="P5051" s="5" t="s">
        <v>11780</v>
      </c>
      <c r="Q5051" s="10" t="s">
        <v>11550</v>
      </c>
    </row>
    <row r="5052" spans="1:17" hidden="1" x14ac:dyDescent="0.2">
      <c r="A5052" s="156">
        <v>1728</v>
      </c>
      <c r="B5052">
        <v>2</v>
      </c>
      <c r="C5052">
        <v>15</v>
      </c>
      <c r="D5052" t="s">
        <v>2823</v>
      </c>
      <c r="E5052" t="s">
        <v>1</v>
      </c>
      <c r="F5052" t="s">
        <v>167</v>
      </c>
      <c r="G5052" t="s">
        <v>2205</v>
      </c>
      <c r="H5052" t="s">
        <v>17984</v>
      </c>
      <c r="I5052" t="s">
        <v>11551</v>
      </c>
      <c r="K5052" t="str">
        <f>I5052</f>
        <v>Steine~</v>
      </c>
      <c r="M5052" s="45">
        <v>2</v>
      </c>
      <c r="O5052" s="5">
        <f t="shared" si="78"/>
        <v>1728</v>
      </c>
      <c r="P5052" s="5" t="s">
        <v>11780</v>
      </c>
      <c r="Q5052" s="10" t="s">
        <v>11550</v>
      </c>
    </row>
    <row r="5053" spans="1:17" hidden="1" x14ac:dyDescent="0.2">
      <c r="A5053" s="156">
        <v>1728</v>
      </c>
      <c r="B5053">
        <v>2</v>
      </c>
      <c r="C5053">
        <v>18</v>
      </c>
      <c r="D5053" t="s">
        <v>5209</v>
      </c>
      <c r="E5053" t="s">
        <v>98</v>
      </c>
      <c r="F5053" t="s">
        <v>36</v>
      </c>
      <c r="I5053" t="s">
        <v>2958</v>
      </c>
      <c r="K5053" t="s">
        <v>2958</v>
      </c>
      <c r="L5053">
        <v>58</v>
      </c>
      <c r="O5053" s="5">
        <f t="shared" si="78"/>
        <v>1670</v>
      </c>
      <c r="P5053" s="5" t="s">
        <v>11780</v>
      </c>
      <c r="Q5053" s="10" t="s">
        <v>11550</v>
      </c>
    </row>
    <row r="5054" spans="1:17" hidden="1" x14ac:dyDescent="0.2">
      <c r="A5054" s="156">
        <v>1728</v>
      </c>
      <c r="B5054">
        <v>1</v>
      </c>
      <c r="C5054">
        <v>12</v>
      </c>
      <c r="D5054" s="197" t="s">
        <v>83</v>
      </c>
      <c r="E5054" t="s">
        <v>13356</v>
      </c>
      <c r="F5054" t="s">
        <v>39</v>
      </c>
      <c r="G5054" t="s">
        <v>30</v>
      </c>
      <c r="H5054" t="s">
        <v>11554</v>
      </c>
      <c r="I5054" t="s">
        <v>2958</v>
      </c>
      <c r="K5054" t="s">
        <v>2958</v>
      </c>
      <c r="L5054">
        <v>42</v>
      </c>
      <c r="O5054" s="5">
        <f t="shared" si="78"/>
        <v>1686</v>
      </c>
      <c r="P5054" s="5" t="s">
        <v>11780</v>
      </c>
      <c r="Q5054" s="10" t="s">
        <v>11550</v>
      </c>
    </row>
    <row r="5055" spans="1:17" hidden="1" x14ac:dyDescent="0.2">
      <c r="A5055" s="156">
        <v>1728</v>
      </c>
      <c r="B5055">
        <v>2</v>
      </c>
      <c r="C5055">
        <v>24</v>
      </c>
      <c r="D5055" t="s">
        <v>11552</v>
      </c>
      <c r="E5055" s="213" t="s">
        <v>5283</v>
      </c>
      <c r="F5055" t="s">
        <v>167</v>
      </c>
      <c r="G5055" t="s">
        <v>8269</v>
      </c>
      <c r="H5055" t="s">
        <v>18015</v>
      </c>
      <c r="I5055" t="s">
        <v>5000</v>
      </c>
      <c r="K5055" t="s">
        <v>5000</v>
      </c>
      <c r="M5055" s="45">
        <v>1</v>
      </c>
      <c r="O5055" s="5">
        <f t="shared" si="78"/>
        <v>1728</v>
      </c>
      <c r="P5055" s="5" t="s">
        <v>11780</v>
      </c>
      <c r="Q5055" s="10" t="s">
        <v>11550</v>
      </c>
    </row>
    <row r="5056" spans="1:17" hidden="1" x14ac:dyDescent="0.2">
      <c r="A5056" s="156">
        <v>1728</v>
      </c>
      <c r="B5056">
        <v>2</v>
      </c>
      <c r="C5056">
        <v>26</v>
      </c>
      <c r="D5056" t="s">
        <v>10709</v>
      </c>
      <c r="E5056" t="s">
        <v>21</v>
      </c>
      <c r="F5056" t="s">
        <v>167</v>
      </c>
      <c r="G5056" t="s">
        <v>13</v>
      </c>
      <c r="H5056" s="203" t="s">
        <v>11678</v>
      </c>
      <c r="I5056" t="s">
        <v>2013</v>
      </c>
      <c r="K5056" t="s">
        <v>5000</v>
      </c>
      <c r="L5056">
        <v>2</v>
      </c>
      <c r="O5056" s="5">
        <f t="shared" si="78"/>
        <v>1726</v>
      </c>
      <c r="P5056" s="5" t="s">
        <v>11780</v>
      </c>
      <c r="Q5056" s="10" t="s">
        <v>11550</v>
      </c>
    </row>
    <row r="5057" spans="1:17" hidden="1" x14ac:dyDescent="0.2">
      <c r="A5057" s="156">
        <v>1728</v>
      </c>
      <c r="B5057">
        <v>3</v>
      </c>
      <c r="C5057">
        <v>1</v>
      </c>
      <c r="D5057" s="203" t="s">
        <v>2590</v>
      </c>
      <c r="E5057" t="s">
        <v>29</v>
      </c>
      <c r="F5057" t="s">
        <v>167</v>
      </c>
      <c r="G5057" t="s">
        <v>14</v>
      </c>
      <c r="H5057" t="s">
        <v>18016</v>
      </c>
      <c r="I5057" t="s">
        <v>5009</v>
      </c>
      <c r="K5057" t="s">
        <v>5000</v>
      </c>
      <c r="M5057" s="45">
        <v>4</v>
      </c>
      <c r="O5057" s="5">
        <f t="shared" si="78"/>
        <v>1727</v>
      </c>
      <c r="P5057" s="5" t="s">
        <v>11780</v>
      </c>
      <c r="Q5057" s="10" t="s">
        <v>11550</v>
      </c>
    </row>
    <row r="5058" spans="1:17" hidden="1" x14ac:dyDescent="0.2">
      <c r="A5058" s="156">
        <v>1728</v>
      </c>
      <c r="B5058">
        <v>3</v>
      </c>
      <c r="C5058">
        <v>2</v>
      </c>
      <c r="D5058" t="s">
        <v>5209</v>
      </c>
      <c r="E5058" t="s">
        <v>518</v>
      </c>
      <c r="H5058" t="s">
        <v>11554</v>
      </c>
      <c r="I5058" t="s">
        <v>2958</v>
      </c>
      <c r="K5058" t="s">
        <v>2958</v>
      </c>
      <c r="L5058">
        <v>35</v>
      </c>
      <c r="O5058" s="5">
        <f t="shared" ref="O5058:O5121" si="79">IF(ISBLANK(L5058),IF(AND(NOT(ISBLANK(M5058)),M5058&gt;B5058),A5058-1,A5058), ROUNDDOWN(A5058-L5058,0))</f>
        <v>1693</v>
      </c>
      <c r="P5058" s="5" t="s">
        <v>11780</v>
      </c>
      <c r="Q5058" s="10" t="s">
        <v>11550</v>
      </c>
    </row>
    <row r="5059" spans="1:17" hidden="1" x14ac:dyDescent="0.2">
      <c r="A5059" s="156">
        <v>1728</v>
      </c>
      <c r="B5059">
        <v>3</v>
      </c>
      <c r="C5059">
        <v>4</v>
      </c>
      <c r="D5059" t="s">
        <v>5282</v>
      </c>
      <c r="E5059" t="s">
        <v>15</v>
      </c>
      <c r="F5059" t="s">
        <v>167</v>
      </c>
      <c r="G5059" t="s">
        <v>518</v>
      </c>
      <c r="H5059" t="s">
        <v>11554</v>
      </c>
      <c r="I5059" t="s">
        <v>2958</v>
      </c>
      <c r="K5059" t="s">
        <v>2958</v>
      </c>
      <c r="L5059">
        <v>13</v>
      </c>
      <c r="O5059" s="5">
        <f t="shared" si="79"/>
        <v>1715</v>
      </c>
      <c r="P5059" s="5" t="s">
        <v>11780</v>
      </c>
      <c r="Q5059" s="10" t="s">
        <v>11550</v>
      </c>
    </row>
    <row r="5060" spans="1:17" hidden="1" x14ac:dyDescent="0.2">
      <c r="A5060" s="156">
        <v>1728</v>
      </c>
      <c r="B5060">
        <v>3</v>
      </c>
      <c r="C5060">
        <v>4</v>
      </c>
      <c r="D5060" t="s">
        <v>1741</v>
      </c>
      <c r="E5060" t="s">
        <v>14</v>
      </c>
      <c r="H5060" t="s">
        <v>11554</v>
      </c>
      <c r="I5060" t="s">
        <v>5000</v>
      </c>
      <c r="K5060" t="s">
        <v>5000</v>
      </c>
      <c r="L5060">
        <v>100</v>
      </c>
      <c r="O5060" s="5">
        <f t="shared" si="79"/>
        <v>1628</v>
      </c>
      <c r="P5060" s="5" t="s">
        <v>11780</v>
      </c>
      <c r="Q5060" s="10" t="s">
        <v>11550</v>
      </c>
    </row>
    <row r="5061" spans="1:17" hidden="1" x14ac:dyDescent="0.2">
      <c r="A5061" s="156">
        <v>1728</v>
      </c>
      <c r="B5061">
        <v>3</v>
      </c>
      <c r="C5061">
        <v>5</v>
      </c>
      <c r="D5061" t="s">
        <v>5169</v>
      </c>
      <c r="E5061" t="s">
        <v>81</v>
      </c>
      <c r="F5061" t="s">
        <v>39</v>
      </c>
      <c r="G5061" t="s">
        <v>518</v>
      </c>
      <c r="H5061" s="203" t="s">
        <v>11678</v>
      </c>
      <c r="I5061" t="s">
        <v>5009</v>
      </c>
      <c r="K5061" t="s">
        <v>5000</v>
      </c>
      <c r="L5061">
        <v>40</v>
      </c>
      <c r="O5061" s="5">
        <f t="shared" si="79"/>
        <v>1688</v>
      </c>
      <c r="P5061" s="5" t="s">
        <v>11780</v>
      </c>
      <c r="Q5061" s="10" t="s">
        <v>11550</v>
      </c>
    </row>
    <row r="5062" spans="1:17" hidden="1" x14ac:dyDescent="0.2">
      <c r="A5062" s="156">
        <v>1728</v>
      </c>
      <c r="B5062">
        <v>3</v>
      </c>
      <c r="C5062">
        <v>12</v>
      </c>
      <c r="D5062" t="s">
        <v>11553</v>
      </c>
      <c r="E5062" t="s">
        <v>582</v>
      </c>
      <c r="F5062" t="s">
        <v>36</v>
      </c>
      <c r="I5062" t="s">
        <v>5009</v>
      </c>
      <c r="K5062" t="s">
        <v>5000</v>
      </c>
      <c r="L5062">
        <v>40</v>
      </c>
      <c r="O5062" s="5">
        <f t="shared" si="79"/>
        <v>1688</v>
      </c>
      <c r="P5062" s="5" t="s">
        <v>11781</v>
      </c>
      <c r="Q5062" s="10" t="s">
        <v>11550</v>
      </c>
    </row>
    <row r="5063" spans="1:17" hidden="1" x14ac:dyDescent="0.2">
      <c r="A5063" s="156">
        <v>1728</v>
      </c>
      <c r="B5063">
        <v>4</v>
      </c>
      <c r="C5063">
        <v>4</v>
      </c>
      <c r="D5063" t="s">
        <v>5794</v>
      </c>
      <c r="E5063" t="s">
        <v>423</v>
      </c>
      <c r="H5063" t="s">
        <v>11549</v>
      </c>
      <c r="I5063" t="s">
        <v>2958</v>
      </c>
      <c r="K5063" t="s">
        <v>2958</v>
      </c>
      <c r="L5063">
        <v>67</v>
      </c>
      <c r="O5063" s="5">
        <f t="shared" si="79"/>
        <v>1661</v>
      </c>
      <c r="P5063" s="5" t="s">
        <v>11781</v>
      </c>
      <c r="Q5063" s="10" t="s">
        <v>11550</v>
      </c>
    </row>
    <row r="5064" spans="1:17" hidden="1" x14ac:dyDescent="0.2">
      <c r="A5064" s="156">
        <v>1728</v>
      </c>
      <c r="B5064">
        <v>4</v>
      </c>
      <c r="C5064">
        <v>8</v>
      </c>
      <c r="D5064" t="s">
        <v>5277</v>
      </c>
      <c r="E5064" t="s">
        <v>30</v>
      </c>
      <c r="H5064" t="s">
        <v>11549</v>
      </c>
      <c r="I5064" t="s">
        <v>5009</v>
      </c>
      <c r="K5064" t="s">
        <v>5000</v>
      </c>
      <c r="L5064">
        <v>56</v>
      </c>
      <c r="O5064" s="5">
        <f t="shared" si="79"/>
        <v>1672</v>
      </c>
      <c r="P5064" s="5" t="s">
        <v>11781</v>
      </c>
      <c r="Q5064" s="10" t="s">
        <v>11550</v>
      </c>
    </row>
    <row r="5065" spans="1:17" hidden="1" x14ac:dyDescent="0.2">
      <c r="A5065" s="156">
        <v>1728</v>
      </c>
      <c r="B5065">
        <v>5</v>
      </c>
      <c r="C5065">
        <v>12</v>
      </c>
      <c r="D5065" t="s">
        <v>2753</v>
      </c>
      <c r="E5065" t="s">
        <v>53</v>
      </c>
      <c r="F5065" t="s">
        <v>167</v>
      </c>
      <c r="G5065" t="s">
        <v>518</v>
      </c>
      <c r="H5065" t="s">
        <v>11554</v>
      </c>
      <c r="I5065" t="s">
        <v>5000</v>
      </c>
      <c r="K5065" t="s">
        <v>5000</v>
      </c>
      <c r="N5065">
        <v>3</v>
      </c>
      <c r="O5065" s="5">
        <f t="shared" si="79"/>
        <v>1728</v>
      </c>
      <c r="P5065" s="5" t="s">
        <v>11781</v>
      </c>
      <c r="Q5065" s="10" t="s">
        <v>11550</v>
      </c>
    </row>
    <row r="5066" spans="1:17" hidden="1" x14ac:dyDescent="0.2">
      <c r="A5066" s="156">
        <v>1728</v>
      </c>
      <c r="B5066">
        <v>6</v>
      </c>
      <c r="C5066">
        <v>13</v>
      </c>
      <c r="D5066" t="s">
        <v>18606</v>
      </c>
      <c r="E5066" t="s">
        <v>30</v>
      </c>
      <c r="F5066" t="s">
        <v>167</v>
      </c>
      <c r="G5066" t="s">
        <v>53</v>
      </c>
      <c r="H5066" s="203" t="s">
        <v>11678</v>
      </c>
      <c r="I5066" t="s">
        <v>5009</v>
      </c>
      <c r="K5066" t="s">
        <v>5000</v>
      </c>
      <c r="M5066" s="45">
        <v>3</v>
      </c>
      <c r="O5066" s="5">
        <f t="shared" si="79"/>
        <v>1728</v>
      </c>
      <c r="P5066" s="5" t="s">
        <v>11781</v>
      </c>
      <c r="Q5066" s="10" t="s">
        <v>11550</v>
      </c>
    </row>
    <row r="5067" spans="1:17" hidden="1" x14ac:dyDescent="0.2">
      <c r="A5067" s="156">
        <v>1728</v>
      </c>
      <c r="B5067">
        <v>3</v>
      </c>
      <c r="C5067">
        <v>30</v>
      </c>
      <c r="D5067" s="234" t="s">
        <v>346</v>
      </c>
      <c r="E5067" t="s">
        <v>98</v>
      </c>
      <c r="F5067" t="s">
        <v>39</v>
      </c>
      <c r="G5067" t="s">
        <v>103</v>
      </c>
      <c r="I5067" t="s">
        <v>2958</v>
      </c>
      <c r="K5067" t="s">
        <v>2958</v>
      </c>
      <c r="L5067">
        <v>40</v>
      </c>
      <c r="O5067" s="5">
        <f t="shared" si="79"/>
        <v>1688</v>
      </c>
      <c r="P5067" s="5" t="s">
        <v>11781</v>
      </c>
      <c r="Q5067" s="10" t="s">
        <v>11550</v>
      </c>
    </row>
    <row r="5068" spans="1:17" hidden="1" x14ac:dyDescent="0.2">
      <c r="A5068" s="156">
        <v>1728</v>
      </c>
      <c r="B5068">
        <v>7</v>
      </c>
      <c r="C5068">
        <v>25</v>
      </c>
      <c r="D5068" t="s">
        <v>11415</v>
      </c>
      <c r="E5068" t="s">
        <v>53</v>
      </c>
      <c r="F5068" t="s">
        <v>167</v>
      </c>
      <c r="G5068" t="s">
        <v>23</v>
      </c>
      <c r="H5068" t="s">
        <v>11554</v>
      </c>
      <c r="I5068" t="s">
        <v>5009</v>
      </c>
      <c r="K5068" t="s">
        <v>5000</v>
      </c>
      <c r="N5068">
        <v>7</v>
      </c>
      <c r="O5068" s="5">
        <f t="shared" si="79"/>
        <v>1728</v>
      </c>
      <c r="P5068" s="5" t="s">
        <v>11781</v>
      </c>
      <c r="Q5068" s="10" t="s">
        <v>11550</v>
      </c>
    </row>
    <row r="5069" spans="1:17" hidden="1" x14ac:dyDescent="0.2">
      <c r="A5069" s="156">
        <v>1728</v>
      </c>
      <c r="B5069">
        <v>8</v>
      </c>
      <c r="C5069">
        <v>7</v>
      </c>
      <c r="D5069" t="s">
        <v>11555</v>
      </c>
      <c r="E5069" t="s">
        <v>46</v>
      </c>
      <c r="I5069" t="s">
        <v>5009</v>
      </c>
      <c r="K5069" t="s">
        <v>5000</v>
      </c>
      <c r="L5069">
        <v>13</v>
      </c>
      <c r="O5069" s="5">
        <f t="shared" si="79"/>
        <v>1715</v>
      </c>
      <c r="P5069" s="5" t="s">
        <v>11781</v>
      </c>
      <c r="Q5069" s="10" t="s">
        <v>11550</v>
      </c>
    </row>
    <row r="5070" spans="1:17" hidden="1" x14ac:dyDescent="0.2">
      <c r="A5070" s="156">
        <v>1728</v>
      </c>
      <c r="B5070">
        <v>8</v>
      </c>
      <c r="C5070">
        <v>13</v>
      </c>
      <c r="D5070" s="223" t="s">
        <v>7882</v>
      </c>
      <c r="E5070" t="s">
        <v>13</v>
      </c>
      <c r="F5070" t="s">
        <v>167</v>
      </c>
      <c r="G5070" t="s">
        <v>53</v>
      </c>
      <c r="H5070" t="s">
        <v>11554</v>
      </c>
      <c r="I5070" t="s">
        <v>5000</v>
      </c>
      <c r="K5070" t="s">
        <v>5000</v>
      </c>
      <c r="M5070" s="45">
        <v>9</v>
      </c>
      <c r="O5070" s="5">
        <f t="shared" si="79"/>
        <v>1727</v>
      </c>
      <c r="P5070" s="5" t="s">
        <v>11781</v>
      </c>
      <c r="Q5070" s="10" t="s">
        <v>11550</v>
      </c>
    </row>
    <row r="5071" spans="1:17" hidden="1" x14ac:dyDescent="0.2">
      <c r="A5071" s="156">
        <v>1728</v>
      </c>
      <c r="B5071">
        <v>8</v>
      </c>
      <c r="C5071">
        <v>22</v>
      </c>
      <c r="D5071" t="s">
        <v>11556</v>
      </c>
      <c r="E5071" t="s">
        <v>33</v>
      </c>
      <c r="F5071" t="s">
        <v>36</v>
      </c>
      <c r="I5071" t="s">
        <v>5009</v>
      </c>
      <c r="K5071" t="s">
        <v>5000</v>
      </c>
      <c r="L5071">
        <v>70</v>
      </c>
      <c r="O5071" s="5">
        <f t="shared" si="79"/>
        <v>1658</v>
      </c>
      <c r="P5071" s="5" t="s">
        <v>11781</v>
      </c>
      <c r="Q5071" s="10" t="s">
        <v>11550</v>
      </c>
    </row>
    <row r="5072" spans="1:17" hidden="1" x14ac:dyDescent="0.2">
      <c r="A5072" s="156">
        <v>1728</v>
      </c>
      <c r="B5072">
        <v>8</v>
      </c>
      <c r="C5072">
        <v>30</v>
      </c>
      <c r="D5072" t="s">
        <v>6177</v>
      </c>
      <c r="E5072" t="s">
        <v>95</v>
      </c>
      <c r="F5072" t="s">
        <v>167</v>
      </c>
      <c r="G5072" t="s">
        <v>13</v>
      </c>
      <c r="H5072" s="203" t="s">
        <v>11678</v>
      </c>
      <c r="I5072" t="s">
        <v>2958</v>
      </c>
      <c r="K5072" t="s">
        <v>2958</v>
      </c>
      <c r="N5072">
        <v>2</v>
      </c>
      <c r="O5072" s="5">
        <f t="shared" si="79"/>
        <v>1728</v>
      </c>
      <c r="P5072" s="5" t="s">
        <v>11782</v>
      </c>
      <c r="Q5072" s="10" t="s">
        <v>11557</v>
      </c>
    </row>
    <row r="5073" spans="1:17" hidden="1" x14ac:dyDescent="0.2">
      <c r="A5073" s="156">
        <v>1728</v>
      </c>
      <c r="B5073">
        <v>9</v>
      </c>
      <c r="C5073">
        <v>3</v>
      </c>
      <c r="D5073" s="234" t="s">
        <v>346</v>
      </c>
      <c r="E5073" t="s">
        <v>920</v>
      </c>
      <c r="F5073" t="s">
        <v>167</v>
      </c>
      <c r="G5073" t="s">
        <v>103</v>
      </c>
      <c r="H5073" s="203" t="s">
        <v>11678</v>
      </c>
      <c r="I5073" t="s">
        <v>2958</v>
      </c>
      <c r="K5073" t="s">
        <v>2958</v>
      </c>
      <c r="M5073" s="45">
        <v>8</v>
      </c>
      <c r="O5073" s="5">
        <f t="shared" si="79"/>
        <v>1728</v>
      </c>
      <c r="P5073" s="5" t="s">
        <v>11782</v>
      </c>
      <c r="Q5073" s="10" t="s">
        <v>11557</v>
      </c>
    </row>
    <row r="5074" spans="1:17" hidden="1" x14ac:dyDescent="0.2">
      <c r="A5074" s="156">
        <v>1728</v>
      </c>
      <c r="B5074">
        <v>9</v>
      </c>
      <c r="C5074">
        <v>3</v>
      </c>
      <c r="D5074" t="s">
        <v>305</v>
      </c>
      <c r="E5074" t="s">
        <v>59</v>
      </c>
      <c r="F5074" t="s">
        <v>167</v>
      </c>
      <c r="G5074" t="s">
        <v>47</v>
      </c>
      <c r="H5074" s="203" t="s">
        <v>11678</v>
      </c>
      <c r="I5074" t="s">
        <v>2958</v>
      </c>
      <c r="K5074" t="s">
        <v>2958</v>
      </c>
      <c r="N5074">
        <v>5</v>
      </c>
      <c r="O5074" s="5">
        <f t="shared" si="79"/>
        <v>1728</v>
      </c>
      <c r="P5074" s="5" t="s">
        <v>11782</v>
      </c>
      <c r="Q5074" s="10" t="s">
        <v>11557</v>
      </c>
    </row>
    <row r="5075" spans="1:17" hidden="1" x14ac:dyDescent="0.2">
      <c r="A5075" s="156">
        <v>1728</v>
      </c>
      <c r="B5075">
        <v>9</v>
      </c>
      <c r="C5075">
        <v>6</v>
      </c>
      <c r="D5075" t="s">
        <v>5277</v>
      </c>
      <c r="E5075" t="s">
        <v>21</v>
      </c>
      <c r="F5075" t="s">
        <v>36</v>
      </c>
      <c r="I5075" t="s">
        <v>5009</v>
      </c>
      <c r="K5075" t="s">
        <v>5000</v>
      </c>
      <c r="L5075">
        <v>54</v>
      </c>
      <c r="O5075" s="5">
        <f t="shared" si="79"/>
        <v>1674</v>
      </c>
      <c r="P5075" s="5" t="s">
        <v>11782</v>
      </c>
      <c r="Q5075" s="10" t="s">
        <v>11557</v>
      </c>
    </row>
    <row r="5076" spans="1:17" hidden="1" x14ac:dyDescent="0.2">
      <c r="A5076" s="156">
        <v>1728</v>
      </c>
      <c r="B5076">
        <v>9</v>
      </c>
      <c r="C5076">
        <v>20</v>
      </c>
      <c r="D5076" s="235" t="s">
        <v>17080</v>
      </c>
      <c r="E5076" t="s">
        <v>518</v>
      </c>
      <c r="F5076" t="s">
        <v>167</v>
      </c>
      <c r="G5076" t="s">
        <v>20</v>
      </c>
      <c r="H5076" t="s">
        <v>18017</v>
      </c>
      <c r="I5076" t="s">
        <v>5000</v>
      </c>
      <c r="K5076" t="s">
        <v>5000</v>
      </c>
      <c r="M5076" s="45">
        <v>4.5</v>
      </c>
      <c r="O5076" s="5">
        <f t="shared" si="79"/>
        <v>1728</v>
      </c>
      <c r="P5076" s="5" t="s">
        <v>11782</v>
      </c>
      <c r="Q5076" s="10" t="s">
        <v>11557</v>
      </c>
    </row>
    <row r="5077" spans="1:17" hidden="1" x14ac:dyDescent="0.2">
      <c r="A5077" s="156">
        <v>1728</v>
      </c>
      <c r="B5077">
        <v>9</v>
      </c>
      <c r="C5077">
        <v>22</v>
      </c>
      <c r="D5077" t="s">
        <v>13307</v>
      </c>
      <c r="E5077" t="s">
        <v>2</v>
      </c>
      <c r="H5077" t="s">
        <v>11549</v>
      </c>
      <c r="I5077" t="s">
        <v>5009</v>
      </c>
      <c r="K5077" t="s">
        <v>5000</v>
      </c>
      <c r="L5077">
        <v>70</v>
      </c>
      <c r="O5077" s="5">
        <f t="shared" si="79"/>
        <v>1658</v>
      </c>
      <c r="P5077" s="5" t="s">
        <v>11782</v>
      </c>
      <c r="Q5077" s="10" t="s">
        <v>11557</v>
      </c>
    </row>
    <row r="5078" spans="1:17" hidden="1" x14ac:dyDescent="0.2">
      <c r="A5078" s="156">
        <v>1728</v>
      </c>
      <c r="B5078">
        <v>9</v>
      </c>
      <c r="C5078">
        <v>24</v>
      </c>
      <c r="D5078" t="s">
        <v>5365</v>
      </c>
      <c r="E5078" t="s">
        <v>52</v>
      </c>
      <c r="F5078" t="s">
        <v>36</v>
      </c>
      <c r="I5078" t="s">
        <v>5009</v>
      </c>
      <c r="K5078" t="s">
        <v>5000</v>
      </c>
      <c r="L5078">
        <v>50</v>
      </c>
      <c r="O5078" s="5">
        <f t="shared" si="79"/>
        <v>1678</v>
      </c>
      <c r="P5078" s="5" t="s">
        <v>11782</v>
      </c>
      <c r="Q5078" s="10" t="s">
        <v>11557</v>
      </c>
    </row>
    <row r="5079" spans="1:17" hidden="1" x14ac:dyDescent="0.2">
      <c r="A5079" s="156">
        <v>1728</v>
      </c>
      <c r="B5079">
        <v>9</v>
      </c>
      <c r="C5079">
        <v>24</v>
      </c>
      <c r="D5079" t="s">
        <v>5050</v>
      </c>
      <c r="E5079" t="s">
        <v>14</v>
      </c>
      <c r="F5079" t="s">
        <v>167</v>
      </c>
      <c r="G5079" t="s">
        <v>2</v>
      </c>
      <c r="H5079" t="s">
        <v>18011</v>
      </c>
      <c r="I5079" t="s">
        <v>5009</v>
      </c>
      <c r="K5079" t="s">
        <v>5000</v>
      </c>
      <c r="M5079" s="45">
        <v>1</v>
      </c>
      <c r="O5079" s="5">
        <f t="shared" si="79"/>
        <v>1728</v>
      </c>
      <c r="P5079" s="5" t="s">
        <v>11782</v>
      </c>
      <c r="Q5079" s="10" t="s">
        <v>11557</v>
      </c>
    </row>
    <row r="5080" spans="1:17" hidden="1" x14ac:dyDescent="0.2">
      <c r="A5080" s="156">
        <v>1728</v>
      </c>
      <c r="B5080">
        <v>10</v>
      </c>
      <c r="C5080">
        <v>1</v>
      </c>
      <c r="D5080" t="s">
        <v>11558</v>
      </c>
      <c r="E5080" t="s">
        <v>95</v>
      </c>
      <c r="F5080" t="s">
        <v>167</v>
      </c>
      <c r="G5080" t="s">
        <v>30</v>
      </c>
      <c r="H5080" t="s">
        <v>11554</v>
      </c>
      <c r="I5080" t="s">
        <v>5000</v>
      </c>
      <c r="K5080" t="s">
        <v>5000</v>
      </c>
      <c r="N5080">
        <v>13</v>
      </c>
      <c r="O5080" s="5">
        <f t="shared" si="79"/>
        <v>1728</v>
      </c>
      <c r="P5080" s="5" t="s">
        <v>11782</v>
      </c>
      <c r="Q5080" s="10" t="s">
        <v>11557</v>
      </c>
    </row>
    <row r="5081" spans="1:17" hidden="1" x14ac:dyDescent="0.2">
      <c r="A5081" s="156">
        <v>1728</v>
      </c>
      <c r="B5081">
        <v>10</v>
      </c>
      <c r="C5081">
        <v>4</v>
      </c>
      <c r="D5081" s="213" t="s">
        <v>18545</v>
      </c>
      <c r="E5081" t="s">
        <v>2</v>
      </c>
      <c r="I5081" t="s">
        <v>2958</v>
      </c>
      <c r="K5081" t="s">
        <v>2958</v>
      </c>
      <c r="L5081">
        <v>50</v>
      </c>
      <c r="O5081" s="5">
        <f t="shared" si="79"/>
        <v>1678</v>
      </c>
      <c r="P5081" s="5" t="s">
        <v>11782</v>
      </c>
      <c r="Q5081" s="10" t="s">
        <v>11557</v>
      </c>
    </row>
    <row r="5082" spans="1:17" hidden="1" x14ac:dyDescent="0.2">
      <c r="A5082" s="156">
        <v>1728</v>
      </c>
      <c r="B5082">
        <v>10</v>
      </c>
      <c r="C5082">
        <v>6</v>
      </c>
      <c r="D5082" t="s">
        <v>11559</v>
      </c>
      <c r="E5082" t="s">
        <v>155</v>
      </c>
      <c r="F5082" t="s">
        <v>39</v>
      </c>
      <c r="G5082" t="s">
        <v>30</v>
      </c>
      <c r="H5082" t="s">
        <v>461</v>
      </c>
      <c r="I5082" t="s">
        <v>5009</v>
      </c>
      <c r="K5082" t="s">
        <v>5000</v>
      </c>
      <c r="L5082">
        <v>40</v>
      </c>
      <c r="O5082" s="5">
        <f t="shared" si="79"/>
        <v>1688</v>
      </c>
      <c r="P5082" s="5" t="s">
        <v>11782</v>
      </c>
      <c r="Q5082" s="10" t="s">
        <v>11557</v>
      </c>
    </row>
    <row r="5083" spans="1:17" hidden="1" x14ac:dyDescent="0.2">
      <c r="A5083" s="156">
        <v>1728</v>
      </c>
      <c r="B5083">
        <v>10</v>
      </c>
      <c r="C5083">
        <v>6</v>
      </c>
      <c r="D5083" t="s">
        <v>5746</v>
      </c>
      <c r="E5083" t="s">
        <v>15</v>
      </c>
      <c r="F5083" t="s">
        <v>39</v>
      </c>
      <c r="G5083" t="s">
        <v>30</v>
      </c>
      <c r="H5083" s="203" t="s">
        <v>11678</v>
      </c>
      <c r="I5083" t="s">
        <v>2958</v>
      </c>
      <c r="K5083" t="s">
        <v>5000</v>
      </c>
      <c r="L5083">
        <v>75</v>
      </c>
      <c r="O5083" s="5">
        <f t="shared" si="79"/>
        <v>1653</v>
      </c>
      <c r="P5083" s="5" t="s">
        <v>11782</v>
      </c>
      <c r="Q5083" s="10" t="s">
        <v>11557</v>
      </c>
    </row>
    <row r="5084" spans="1:17" hidden="1" x14ac:dyDescent="0.2">
      <c r="A5084" s="156">
        <v>1728</v>
      </c>
      <c r="B5084">
        <v>10</v>
      </c>
      <c r="C5084">
        <v>7</v>
      </c>
      <c r="D5084" t="s">
        <v>97</v>
      </c>
      <c r="E5084" t="s">
        <v>95</v>
      </c>
      <c r="F5084" t="s">
        <v>167</v>
      </c>
      <c r="G5084" t="s">
        <v>95</v>
      </c>
      <c r="H5084" t="s">
        <v>18018</v>
      </c>
      <c r="I5084" t="s">
        <v>5009</v>
      </c>
      <c r="K5084" t="s">
        <v>5000</v>
      </c>
      <c r="M5084" s="45">
        <v>0.5</v>
      </c>
      <c r="O5084" s="5">
        <f t="shared" si="79"/>
        <v>1728</v>
      </c>
      <c r="P5084" s="5" t="s">
        <v>11782</v>
      </c>
      <c r="Q5084" s="10" t="s">
        <v>11557</v>
      </c>
    </row>
    <row r="5085" spans="1:17" hidden="1" x14ac:dyDescent="0.2">
      <c r="A5085" s="156">
        <v>1728</v>
      </c>
      <c r="B5085">
        <v>10</v>
      </c>
      <c r="C5085">
        <v>21</v>
      </c>
      <c r="D5085" t="s">
        <v>3277</v>
      </c>
      <c r="E5085" t="s">
        <v>52</v>
      </c>
      <c r="F5085" t="s">
        <v>39</v>
      </c>
      <c r="G5085" t="s">
        <v>29</v>
      </c>
      <c r="H5085" t="s">
        <v>11554</v>
      </c>
      <c r="I5085" t="s">
        <v>2958</v>
      </c>
      <c r="K5085" t="s">
        <v>2958</v>
      </c>
      <c r="L5085">
        <v>22</v>
      </c>
      <c r="O5085" s="5">
        <f t="shared" si="79"/>
        <v>1706</v>
      </c>
      <c r="P5085" s="5" t="s">
        <v>11782</v>
      </c>
      <c r="Q5085" s="10" t="s">
        <v>11557</v>
      </c>
    </row>
    <row r="5086" spans="1:17" hidden="1" x14ac:dyDescent="0.2">
      <c r="A5086" s="156">
        <v>1728</v>
      </c>
      <c r="B5086">
        <v>10</v>
      </c>
      <c r="C5086">
        <v>25</v>
      </c>
      <c r="D5086" t="s">
        <v>6205</v>
      </c>
      <c r="E5086" t="s">
        <v>23</v>
      </c>
      <c r="F5086" t="s">
        <v>167</v>
      </c>
      <c r="G5086" t="s">
        <v>518</v>
      </c>
      <c r="H5086" s="203" t="s">
        <v>11678</v>
      </c>
      <c r="I5086" t="s">
        <v>5009</v>
      </c>
      <c r="K5086" t="s">
        <v>5000</v>
      </c>
      <c r="L5086">
        <v>15</v>
      </c>
      <c r="O5086" s="5">
        <f t="shared" si="79"/>
        <v>1713</v>
      </c>
      <c r="P5086" s="5" t="s">
        <v>11783</v>
      </c>
      <c r="Q5086" s="10" t="s">
        <v>11557</v>
      </c>
    </row>
    <row r="5087" spans="1:17" hidden="1" x14ac:dyDescent="0.2">
      <c r="A5087" s="156">
        <v>1728</v>
      </c>
      <c r="B5087">
        <v>11</v>
      </c>
      <c r="C5087">
        <v>5</v>
      </c>
      <c r="D5087" t="s">
        <v>5065</v>
      </c>
      <c r="E5087" t="s">
        <v>21</v>
      </c>
      <c r="F5087" t="s">
        <v>167</v>
      </c>
      <c r="G5087" t="s">
        <v>13</v>
      </c>
      <c r="H5087" t="s">
        <v>11554</v>
      </c>
      <c r="I5087" t="s">
        <v>2958</v>
      </c>
      <c r="K5087" t="s">
        <v>2958</v>
      </c>
      <c r="L5087">
        <v>0.25</v>
      </c>
      <c r="O5087" s="5">
        <f t="shared" si="79"/>
        <v>1727</v>
      </c>
      <c r="P5087" s="5" t="s">
        <v>11783</v>
      </c>
      <c r="Q5087" s="10" t="s">
        <v>11557</v>
      </c>
    </row>
    <row r="5088" spans="1:17" hidden="1" x14ac:dyDescent="0.2">
      <c r="A5088" s="156">
        <v>1728</v>
      </c>
      <c r="B5088">
        <v>11</v>
      </c>
      <c r="C5088">
        <v>10</v>
      </c>
      <c r="D5088" t="s">
        <v>5349</v>
      </c>
      <c r="E5088" t="s">
        <v>15</v>
      </c>
      <c r="F5088" t="s">
        <v>39</v>
      </c>
      <c r="G5088" t="s">
        <v>2</v>
      </c>
      <c r="H5088" t="s">
        <v>11554</v>
      </c>
      <c r="I5088" t="s">
        <v>5009</v>
      </c>
      <c r="K5088" t="s">
        <v>5000</v>
      </c>
      <c r="L5088">
        <v>40</v>
      </c>
      <c r="O5088" s="5">
        <f t="shared" si="79"/>
        <v>1688</v>
      </c>
      <c r="P5088" s="5" t="s">
        <v>11783</v>
      </c>
      <c r="Q5088" s="10" t="s">
        <v>11557</v>
      </c>
    </row>
    <row r="5089" spans="1:17" hidden="1" x14ac:dyDescent="0.2">
      <c r="A5089" s="156">
        <v>1728</v>
      </c>
      <c r="B5089">
        <v>11</v>
      </c>
      <c r="C5089">
        <v>11</v>
      </c>
      <c r="D5089" s="213" t="s">
        <v>18545</v>
      </c>
      <c r="E5089" t="s">
        <v>21</v>
      </c>
      <c r="F5089" t="s">
        <v>36</v>
      </c>
      <c r="I5089" t="s">
        <v>5009</v>
      </c>
      <c r="K5089" t="s">
        <v>5000</v>
      </c>
      <c r="L5089">
        <v>40</v>
      </c>
      <c r="O5089" s="5">
        <f t="shared" si="79"/>
        <v>1688</v>
      </c>
      <c r="P5089" s="5" t="s">
        <v>11783</v>
      </c>
      <c r="Q5089" s="10" t="s">
        <v>11557</v>
      </c>
    </row>
    <row r="5090" spans="1:17" hidden="1" x14ac:dyDescent="0.2">
      <c r="A5090" s="156">
        <v>1728</v>
      </c>
      <c r="B5090">
        <v>11</v>
      </c>
      <c r="C5090">
        <v>17</v>
      </c>
      <c r="D5090" t="s">
        <v>2753</v>
      </c>
      <c r="E5090" t="s">
        <v>582</v>
      </c>
      <c r="F5090" t="s">
        <v>167</v>
      </c>
      <c r="G5090" t="s">
        <v>103</v>
      </c>
      <c r="H5090" t="s">
        <v>11554</v>
      </c>
      <c r="I5090" t="s">
        <v>5009</v>
      </c>
      <c r="K5090" t="s">
        <v>5000</v>
      </c>
      <c r="L5090">
        <v>1</v>
      </c>
      <c r="O5090" s="5">
        <f t="shared" si="79"/>
        <v>1727</v>
      </c>
      <c r="P5090" s="5" t="s">
        <v>11783</v>
      </c>
      <c r="Q5090" s="10" t="s">
        <v>11557</v>
      </c>
    </row>
    <row r="5091" spans="1:17" hidden="1" x14ac:dyDescent="0.2">
      <c r="A5091" s="156">
        <v>1728</v>
      </c>
      <c r="B5091">
        <v>11</v>
      </c>
      <c r="C5091">
        <v>23</v>
      </c>
      <c r="D5091" t="s">
        <v>11560</v>
      </c>
      <c r="E5091" t="s">
        <v>21</v>
      </c>
      <c r="F5091" t="s">
        <v>36</v>
      </c>
      <c r="I5091" t="s">
        <v>11561</v>
      </c>
      <c r="K5091" t="s">
        <v>5000</v>
      </c>
      <c r="L5091">
        <v>40</v>
      </c>
      <c r="O5091" s="5">
        <f t="shared" si="79"/>
        <v>1688</v>
      </c>
      <c r="P5091" s="5" t="s">
        <v>11783</v>
      </c>
      <c r="Q5091" s="10" t="s">
        <v>11557</v>
      </c>
    </row>
    <row r="5092" spans="1:17" hidden="1" x14ac:dyDescent="0.2">
      <c r="A5092" s="156">
        <v>1728</v>
      </c>
      <c r="B5092">
        <v>11</v>
      </c>
      <c r="C5092">
        <v>30</v>
      </c>
      <c r="D5092" s="213" t="s">
        <v>18545</v>
      </c>
      <c r="E5092" t="s">
        <v>582</v>
      </c>
      <c r="F5092" t="s">
        <v>36</v>
      </c>
      <c r="H5092" t="s">
        <v>11554</v>
      </c>
      <c r="I5092" t="s">
        <v>5009</v>
      </c>
      <c r="K5092" t="s">
        <v>5000</v>
      </c>
      <c r="L5092">
        <v>60</v>
      </c>
      <c r="O5092" s="5">
        <f t="shared" si="79"/>
        <v>1668</v>
      </c>
      <c r="P5092" s="5" t="s">
        <v>11783</v>
      </c>
      <c r="Q5092" s="10" t="s">
        <v>11557</v>
      </c>
    </row>
    <row r="5093" spans="1:17" hidden="1" x14ac:dyDescent="0.2">
      <c r="A5093" s="156">
        <v>1728</v>
      </c>
      <c r="B5093">
        <v>12</v>
      </c>
      <c r="C5093">
        <v>15</v>
      </c>
      <c r="D5093" t="s">
        <v>11410</v>
      </c>
      <c r="E5093" t="s">
        <v>21</v>
      </c>
      <c r="F5093" t="s">
        <v>36</v>
      </c>
      <c r="I5093" t="s">
        <v>5009</v>
      </c>
      <c r="K5093" t="s">
        <v>5000</v>
      </c>
      <c r="L5093">
        <v>40</v>
      </c>
      <c r="O5093" s="5">
        <f t="shared" si="79"/>
        <v>1688</v>
      </c>
      <c r="P5093" s="5" t="s">
        <v>11783</v>
      </c>
      <c r="Q5093" s="10" t="s">
        <v>11557</v>
      </c>
    </row>
    <row r="5094" spans="1:17" hidden="1" x14ac:dyDescent="0.2">
      <c r="A5094" s="156">
        <v>1728</v>
      </c>
      <c r="B5094">
        <v>12</v>
      </c>
      <c r="C5094">
        <v>15</v>
      </c>
      <c r="D5094" t="s">
        <v>273</v>
      </c>
      <c r="E5094" t="s">
        <v>21</v>
      </c>
      <c r="F5094" t="s">
        <v>36</v>
      </c>
      <c r="I5094" t="s">
        <v>5009</v>
      </c>
      <c r="K5094" t="s">
        <v>5000</v>
      </c>
      <c r="L5094">
        <v>60</v>
      </c>
      <c r="O5094" s="5">
        <f t="shared" si="79"/>
        <v>1668</v>
      </c>
      <c r="P5094" s="5" t="s">
        <v>11783</v>
      </c>
      <c r="Q5094" s="10" t="s">
        <v>11557</v>
      </c>
    </row>
    <row r="5095" spans="1:17" hidden="1" x14ac:dyDescent="0.2">
      <c r="A5095" s="156">
        <v>1728</v>
      </c>
      <c r="B5095">
        <v>12</v>
      </c>
      <c r="C5095">
        <v>16</v>
      </c>
      <c r="D5095" t="s">
        <v>11562</v>
      </c>
      <c r="E5095" t="s">
        <v>47</v>
      </c>
      <c r="H5095" t="s">
        <v>2291</v>
      </c>
      <c r="I5095" t="s">
        <v>5308</v>
      </c>
      <c r="K5095" t="s">
        <v>5000</v>
      </c>
      <c r="L5095">
        <v>47</v>
      </c>
      <c r="O5095" s="5">
        <f t="shared" si="79"/>
        <v>1681</v>
      </c>
      <c r="P5095" s="5" t="s">
        <v>11783</v>
      </c>
      <c r="Q5095" s="10" t="s">
        <v>11557</v>
      </c>
    </row>
    <row r="5096" spans="1:17" hidden="1" x14ac:dyDescent="0.2">
      <c r="A5096" s="156">
        <v>1728</v>
      </c>
      <c r="B5096">
        <v>12</v>
      </c>
      <c r="C5096">
        <v>20</v>
      </c>
      <c r="D5096" t="s">
        <v>2823</v>
      </c>
      <c r="E5096" t="s">
        <v>105</v>
      </c>
      <c r="F5096" t="s">
        <v>167</v>
      </c>
      <c r="G5096" t="s">
        <v>2205</v>
      </c>
      <c r="I5096" t="s">
        <v>11563</v>
      </c>
      <c r="K5096" t="s">
        <v>2958</v>
      </c>
      <c r="N5096">
        <v>9</v>
      </c>
      <c r="O5096" s="5">
        <f t="shared" si="79"/>
        <v>1728</v>
      </c>
      <c r="P5096" s="5" t="s">
        <v>11783</v>
      </c>
      <c r="Q5096" s="10" t="s">
        <v>11557</v>
      </c>
    </row>
    <row r="5097" spans="1:17" hidden="1" x14ac:dyDescent="0.2">
      <c r="A5097" s="156">
        <v>1728</v>
      </c>
      <c r="B5097">
        <v>12</v>
      </c>
      <c r="C5097">
        <v>22</v>
      </c>
      <c r="D5097" t="s">
        <v>3428</v>
      </c>
      <c r="E5097" t="s">
        <v>17</v>
      </c>
      <c r="F5097" t="s">
        <v>167</v>
      </c>
      <c r="G5097" t="s">
        <v>518</v>
      </c>
      <c r="H5097" t="s">
        <v>18019</v>
      </c>
      <c r="I5097" t="s">
        <v>5009</v>
      </c>
      <c r="K5097" t="s">
        <v>5000</v>
      </c>
      <c r="M5097" s="45">
        <v>2</v>
      </c>
      <c r="O5097" s="5">
        <f t="shared" si="79"/>
        <v>1728</v>
      </c>
      <c r="P5097" s="5" t="s">
        <v>11783</v>
      </c>
      <c r="Q5097" s="10" t="s">
        <v>11557</v>
      </c>
    </row>
    <row r="5098" spans="1:17" hidden="1" x14ac:dyDescent="0.2">
      <c r="A5098" s="156">
        <v>1728</v>
      </c>
      <c r="B5098">
        <v>12</v>
      </c>
      <c r="C5098">
        <v>23</v>
      </c>
      <c r="D5098" t="s">
        <v>1741</v>
      </c>
      <c r="E5098" t="s">
        <v>53</v>
      </c>
      <c r="H5098" t="s">
        <v>11554</v>
      </c>
      <c r="I5098" t="s">
        <v>2958</v>
      </c>
      <c r="K5098" t="s">
        <v>2958</v>
      </c>
      <c r="L5098">
        <v>70</v>
      </c>
      <c r="O5098" s="5">
        <f t="shared" si="79"/>
        <v>1658</v>
      </c>
      <c r="P5098" s="5" t="s">
        <v>11783</v>
      </c>
      <c r="Q5098" s="10" t="s">
        <v>11557</v>
      </c>
    </row>
    <row r="5099" spans="1:17" hidden="1" x14ac:dyDescent="0.2">
      <c r="A5099" s="156">
        <v>1728</v>
      </c>
      <c r="B5099">
        <v>12</v>
      </c>
      <c r="C5099">
        <v>26</v>
      </c>
      <c r="D5099" t="s">
        <v>7991</v>
      </c>
      <c r="E5099" t="s">
        <v>582</v>
      </c>
      <c r="F5099" t="s">
        <v>167</v>
      </c>
      <c r="G5099" t="s">
        <v>103</v>
      </c>
      <c r="I5099" t="s">
        <v>5000</v>
      </c>
      <c r="K5099" t="s">
        <v>5000</v>
      </c>
      <c r="L5099">
        <v>2</v>
      </c>
      <c r="O5099" s="5">
        <f t="shared" si="79"/>
        <v>1726</v>
      </c>
      <c r="P5099" s="5" t="s">
        <v>11783</v>
      </c>
      <c r="Q5099" s="10" t="s">
        <v>11557</v>
      </c>
    </row>
    <row r="5100" spans="1:17" hidden="1" x14ac:dyDescent="0.2">
      <c r="A5100" s="156">
        <v>1728</v>
      </c>
      <c r="B5100">
        <v>12</v>
      </c>
      <c r="C5100">
        <v>27</v>
      </c>
      <c r="D5100" s="213" t="s">
        <v>18545</v>
      </c>
      <c r="E5100" t="s">
        <v>33</v>
      </c>
      <c r="F5100" t="s">
        <v>36</v>
      </c>
      <c r="I5100" t="s">
        <v>5000</v>
      </c>
      <c r="K5100" t="s">
        <v>5000</v>
      </c>
      <c r="L5100">
        <v>80</v>
      </c>
      <c r="O5100" s="5">
        <f t="shared" si="79"/>
        <v>1648</v>
      </c>
      <c r="P5100" s="5" t="s">
        <v>11783</v>
      </c>
      <c r="Q5100" s="10" t="s">
        <v>11557</v>
      </c>
    </row>
    <row r="5101" spans="1:17" hidden="1" x14ac:dyDescent="0.2">
      <c r="A5101" s="156">
        <v>1728</v>
      </c>
      <c r="B5101">
        <v>12</v>
      </c>
      <c r="C5101">
        <v>28</v>
      </c>
      <c r="D5101" t="s">
        <v>6212</v>
      </c>
      <c r="E5101" t="s">
        <v>46</v>
      </c>
      <c r="H5101" s="203" t="s">
        <v>11678</v>
      </c>
      <c r="I5101" t="s">
        <v>5000</v>
      </c>
      <c r="K5101" t="s">
        <v>5000</v>
      </c>
      <c r="L5101">
        <v>30</v>
      </c>
      <c r="O5101" s="5">
        <f t="shared" si="79"/>
        <v>1698</v>
      </c>
      <c r="P5101" s="5" t="s">
        <v>11783</v>
      </c>
      <c r="Q5101" s="10" t="s">
        <v>11557</v>
      </c>
    </row>
    <row r="5102" spans="1:17" hidden="1" x14ac:dyDescent="0.2">
      <c r="A5102" s="156">
        <v>1728</v>
      </c>
      <c r="B5102">
        <v>12</v>
      </c>
      <c r="C5102">
        <v>30</v>
      </c>
      <c r="D5102" t="s">
        <v>5124</v>
      </c>
      <c r="E5102" t="s">
        <v>105</v>
      </c>
      <c r="F5102" t="s">
        <v>167</v>
      </c>
      <c r="G5102" t="s">
        <v>13</v>
      </c>
      <c r="H5102" s="203" t="s">
        <v>11678</v>
      </c>
      <c r="I5102" t="s">
        <v>5000</v>
      </c>
      <c r="K5102" t="s">
        <v>5000</v>
      </c>
      <c r="N5102">
        <v>14</v>
      </c>
      <c r="O5102" s="5">
        <f t="shared" si="79"/>
        <v>1728</v>
      </c>
      <c r="P5102" s="5" t="s">
        <v>11784</v>
      </c>
      <c r="Q5102" s="10" t="s">
        <v>11564</v>
      </c>
    </row>
    <row r="5103" spans="1:17" hidden="1" x14ac:dyDescent="0.2">
      <c r="A5103">
        <v>1729</v>
      </c>
      <c r="B5103">
        <v>1</v>
      </c>
      <c r="C5103">
        <v>4</v>
      </c>
      <c r="D5103" t="s">
        <v>5030</v>
      </c>
      <c r="E5103" t="s">
        <v>21</v>
      </c>
      <c r="F5103" t="s">
        <v>167</v>
      </c>
      <c r="G5103" t="s">
        <v>518</v>
      </c>
      <c r="H5103" s="203" t="s">
        <v>11678</v>
      </c>
      <c r="I5103" t="s">
        <v>5009</v>
      </c>
      <c r="K5103" t="s">
        <v>5000</v>
      </c>
      <c r="L5103">
        <v>2</v>
      </c>
      <c r="O5103" s="5">
        <f t="shared" si="79"/>
        <v>1727</v>
      </c>
      <c r="P5103" s="5" t="s">
        <v>11784</v>
      </c>
      <c r="Q5103" s="10" t="s">
        <v>11564</v>
      </c>
    </row>
    <row r="5104" spans="1:17" hidden="1" x14ac:dyDescent="0.2">
      <c r="A5104" s="156">
        <v>1729</v>
      </c>
      <c r="B5104">
        <v>1</v>
      </c>
      <c r="C5104">
        <v>7</v>
      </c>
      <c r="D5104" t="s">
        <v>5794</v>
      </c>
      <c r="E5104" t="s">
        <v>98</v>
      </c>
      <c r="F5104" t="s">
        <v>36</v>
      </c>
      <c r="I5104" t="s">
        <v>2958</v>
      </c>
      <c r="K5104" t="s">
        <v>2958</v>
      </c>
      <c r="L5104">
        <v>40</v>
      </c>
      <c r="O5104" s="5">
        <f t="shared" si="79"/>
        <v>1689</v>
      </c>
      <c r="P5104" s="5" t="s">
        <v>11784</v>
      </c>
      <c r="Q5104" s="10" t="s">
        <v>11564</v>
      </c>
    </row>
    <row r="5105" spans="1:17" hidden="1" x14ac:dyDescent="0.2">
      <c r="A5105" s="156">
        <v>1729</v>
      </c>
      <c r="B5105">
        <v>1</v>
      </c>
      <c r="C5105">
        <v>7</v>
      </c>
      <c r="D5105" t="s">
        <v>50</v>
      </c>
      <c r="E5105" t="s">
        <v>21</v>
      </c>
      <c r="F5105" t="s">
        <v>167</v>
      </c>
      <c r="G5105" t="s">
        <v>518</v>
      </c>
      <c r="H5105" t="s">
        <v>11554</v>
      </c>
      <c r="I5105" t="s">
        <v>2958</v>
      </c>
      <c r="K5105" t="s">
        <v>2958</v>
      </c>
      <c r="M5105" s="45">
        <v>18</v>
      </c>
      <c r="O5105" s="5">
        <f t="shared" si="79"/>
        <v>1728</v>
      </c>
      <c r="P5105" s="5" t="s">
        <v>11784</v>
      </c>
      <c r="Q5105" s="10" t="s">
        <v>11564</v>
      </c>
    </row>
    <row r="5106" spans="1:17" hidden="1" x14ac:dyDescent="0.2">
      <c r="A5106" s="156">
        <v>1729</v>
      </c>
      <c r="B5106">
        <v>1</v>
      </c>
      <c r="C5106">
        <v>7</v>
      </c>
      <c r="D5106" t="s">
        <v>11565</v>
      </c>
      <c r="E5106" t="s">
        <v>30</v>
      </c>
      <c r="H5106" t="s">
        <v>11554</v>
      </c>
      <c r="I5106" t="s">
        <v>11566</v>
      </c>
      <c r="K5106" t="s">
        <v>5000</v>
      </c>
      <c r="L5106">
        <v>40</v>
      </c>
      <c r="O5106" s="5">
        <f t="shared" si="79"/>
        <v>1689</v>
      </c>
      <c r="P5106" s="5" t="s">
        <v>11784</v>
      </c>
      <c r="Q5106" s="10" t="s">
        <v>11564</v>
      </c>
    </row>
    <row r="5107" spans="1:17" hidden="1" x14ac:dyDescent="0.2">
      <c r="A5107" s="156">
        <v>1729</v>
      </c>
      <c r="B5107">
        <v>1</v>
      </c>
      <c r="C5107">
        <v>13</v>
      </c>
      <c r="D5107" t="s">
        <v>13906</v>
      </c>
      <c r="E5107" t="s">
        <v>29</v>
      </c>
      <c r="F5107" t="s">
        <v>167</v>
      </c>
      <c r="G5107" t="s">
        <v>29</v>
      </c>
      <c r="H5107" t="s">
        <v>18004</v>
      </c>
      <c r="I5107" t="s">
        <v>5000</v>
      </c>
      <c r="K5107" t="s">
        <v>5000</v>
      </c>
      <c r="M5107" s="45">
        <v>2</v>
      </c>
      <c r="O5107" s="5">
        <f t="shared" si="79"/>
        <v>1728</v>
      </c>
      <c r="P5107" s="5" t="s">
        <v>11784</v>
      </c>
      <c r="Q5107" s="10" t="s">
        <v>11564</v>
      </c>
    </row>
    <row r="5108" spans="1:17" hidden="1" x14ac:dyDescent="0.2">
      <c r="A5108" s="156">
        <v>1729</v>
      </c>
      <c r="B5108">
        <v>1</v>
      </c>
      <c r="C5108">
        <v>14</v>
      </c>
      <c r="D5108" t="s">
        <v>3499</v>
      </c>
      <c r="E5108" t="s">
        <v>47</v>
      </c>
      <c r="H5108" t="s">
        <v>11554</v>
      </c>
      <c r="I5108" t="s">
        <v>5009</v>
      </c>
      <c r="K5108" t="s">
        <v>5000</v>
      </c>
      <c r="L5108">
        <v>40</v>
      </c>
      <c r="O5108" s="5">
        <f t="shared" si="79"/>
        <v>1689</v>
      </c>
      <c r="P5108" s="5" t="s">
        <v>11784</v>
      </c>
      <c r="Q5108" s="10" t="s">
        <v>11564</v>
      </c>
    </row>
    <row r="5109" spans="1:17" hidden="1" x14ac:dyDescent="0.2">
      <c r="A5109" s="156">
        <v>1729</v>
      </c>
      <c r="B5109">
        <v>1</v>
      </c>
      <c r="C5109">
        <v>17</v>
      </c>
      <c r="D5109" t="s">
        <v>5816</v>
      </c>
      <c r="E5109" t="s">
        <v>23</v>
      </c>
      <c r="H5109" t="s">
        <v>11554</v>
      </c>
      <c r="I5109" t="s">
        <v>2958</v>
      </c>
      <c r="K5109" t="s">
        <v>2958</v>
      </c>
      <c r="L5109">
        <v>38</v>
      </c>
      <c r="O5109" s="5">
        <f t="shared" si="79"/>
        <v>1691</v>
      </c>
      <c r="P5109" s="5" t="s">
        <v>11784</v>
      </c>
      <c r="Q5109" s="10" t="s">
        <v>11564</v>
      </c>
    </row>
    <row r="5110" spans="1:17" hidden="1" x14ac:dyDescent="0.2">
      <c r="A5110" s="156">
        <v>1729</v>
      </c>
      <c r="B5110">
        <v>1</v>
      </c>
      <c r="C5110">
        <v>19</v>
      </c>
      <c r="D5110" t="s">
        <v>11415</v>
      </c>
      <c r="E5110" t="s">
        <v>98</v>
      </c>
      <c r="F5110" t="s">
        <v>39</v>
      </c>
      <c r="G5110" t="s">
        <v>518</v>
      </c>
      <c r="I5110" t="s">
        <v>5009</v>
      </c>
      <c r="K5110" t="s">
        <v>5000</v>
      </c>
      <c r="L5110">
        <v>40</v>
      </c>
      <c r="O5110" s="5">
        <f t="shared" si="79"/>
        <v>1689</v>
      </c>
      <c r="P5110" s="5" t="s">
        <v>11784</v>
      </c>
      <c r="Q5110" s="10" t="s">
        <v>11564</v>
      </c>
    </row>
    <row r="5111" spans="1:17" hidden="1" x14ac:dyDescent="0.2">
      <c r="A5111" s="156">
        <v>1729</v>
      </c>
      <c r="B5111">
        <v>1</v>
      </c>
      <c r="C5111">
        <v>31</v>
      </c>
      <c r="D5111" t="s">
        <v>5124</v>
      </c>
      <c r="E5111" t="s">
        <v>53</v>
      </c>
      <c r="F5111" t="s">
        <v>167</v>
      </c>
      <c r="G5111" t="s">
        <v>23</v>
      </c>
      <c r="H5111" t="s">
        <v>11554</v>
      </c>
      <c r="I5111" t="s">
        <v>5000</v>
      </c>
      <c r="K5111" t="s">
        <v>5000</v>
      </c>
      <c r="L5111">
        <v>2</v>
      </c>
      <c r="O5111" s="5">
        <f t="shared" si="79"/>
        <v>1727</v>
      </c>
      <c r="P5111" s="5" t="s">
        <v>11784</v>
      </c>
      <c r="Q5111" s="10" t="s">
        <v>11564</v>
      </c>
    </row>
    <row r="5112" spans="1:17" hidden="1" x14ac:dyDescent="0.2">
      <c r="A5112" s="156">
        <v>1729</v>
      </c>
      <c r="B5112">
        <v>2</v>
      </c>
      <c r="C5112">
        <v>2</v>
      </c>
      <c r="D5112" t="s">
        <v>5520</v>
      </c>
      <c r="E5112" t="s">
        <v>582</v>
      </c>
      <c r="F5112" t="s">
        <v>39</v>
      </c>
      <c r="G5112" t="s">
        <v>95</v>
      </c>
      <c r="H5112" s="203" t="s">
        <v>11678</v>
      </c>
      <c r="I5112" t="s">
        <v>5000</v>
      </c>
      <c r="K5112" t="s">
        <v>5000</v>
      </c>
      <c r="L5112">
        <v>50</v>
      </c>
      <c r="O5112" s="5">
        <f t="shared" si="79"/>
        <v>1679</v>
      </c>
      <c r="P5112" s="5" t="s">
        <v>11784</v>
      </c>
      <c r="Q5112" s="10" t="s">
        <v>11564</v>
      </c>
    </row>
    <row r="5113" spans="1:17" hidden="1" x14ac:dyDescent="0.2">
      <c r="A5113" s="156">
        <v>1729</v>
      </c>
      <c r="B5113">
        <v>2</v>
      </c>
      <c r="C5113">
        <v>3</v>
      </c>
      <c r="D5113" t="s">
        <v>5746</v>
      </c>
      <c r="E5113" t="s">
        <v>30</v>
      </c>
      <c r="H5113" s="203" t="s">
        <v>11678</v>
      </c>
      <c r="I5113" t="s">
        <v>2958</v>
      </c>
      <c r="K5113" t="s">
        <v>2958</v>
      </c>
      <c r="L5113">
        <v>70</v>
      </c>
      <c r="O5113" s="5">
        <f t="shared" si="79"/>
        <v>1659</v>
      </c>
      <c r="P5113" s="5" t="s">
        <v>11784</v>
      </c>
      <c r="Q5113" s="10" t="s">
        <v>11564</v>
      </c>
    </row>
    <row r="5114" spans="1:17" hidden="1" x14ac:dyDescent="0.2">
      <c r="A5114" s="156">
        <v>1729</v>
      </c>
      <c r="B5114">
        <v>2</v>
      </c>
      <c r="C5114">
        <v>3</v>
      </c>
      <c r="D5114" t="s">
        <v>5816</v>
      </c>
      <c r="E5114" t="s">
        <v>11</v>
      </c>
      <c r="H5114" t="s">
        <v>11554</v>
      </c>
      <c r="I5114" t="s">
        <v>2958</v>
      </c>
      <c r="K5114" t="s">
        <v>2958</v>
      </c>
      <c r="L5114">
        <v>40</v>
      </c>
      <c r="O5114" s="5">
        <f t="shared" si="79"/>
        <v>1689</v>
      </c>
      <c r="P5114" s="5" t="s">
        <v>11784</v>
      </c>
      <c r="Q5114" s="10" t="s">
        <v>11564</v>
      </c>
    </row>
    <row r="5115" spans="1:17" hidden="1" x14ac:dyDescent="0.2">
      <c r="A5115" s="156">
        <v>1729</v>
      </c>
      <c r="B5115">
        <v>2</v>
      </c>
      <c r="C5115">
        <v>10</v>
      </c>
      <c r="D5115" t="s">
        <v>6161</v>
      </c>
      <c r="E5115" t="s">
        <v>582</v>
      </c>
      <c r="F5115" t="s">
        <v>167</v>
      </c>
      <c r="G5115" t="s">
        <v>2</v>
      </c>
      <c r="I5115" t="s">
        <v>5000</v>
      </c>
      <c r="K5115" t="s">
        <v>5000</v>
      </c>
      <c r="L5115">
        <v>2</v>
      </c>
      <c r="O5115" s="5">
        <f t="shared" si="79"/>
        <v>1727</v>
      </c>
      <c r="P5115" s="5" t="s">
        <v>11784</v>
      </c>
      <c r="Q5115" s="10" t="s">
        <v>11564</v>
      </c>
    </row>
    <row r="5116" spans="1:17" hidden="1" x14ac:dyDescent="0.2">
      <c r="A5116" s="156">
        <v>1729</v>
      </c>
      <c r="B5116">
        <v>2</v>
      </c>
      <c r="C5116">
        <v>19</v>
      </c>
      <c r="D5116" s="197" t="s">
        <v>83</v>
      </c>
      <c r="E5116" t="s">
        <v>13</v>
      </c>
      <c r="H5116" t="s">
        <v>11554</v>
      </c>
      <c r="I5116" t="s">
        <v>5009</v>
      </c>
      <c r="K5116" t="s">
        <v>5000</v>
      </c>
      <c r="L5116">
        <v>45</v>
      </c>
      <c r="O5116" s="5">
        <f t="shared" si="79"/>
        <v>1684</v>
      </c>
      <c r="P5116" s="5" t="s">
        <v>11784</v>
      </c>
      <c r="Q5116" s="10" t="s">
        <v>11564</v>
      </c>
    </row>
    <row r="5117" spans="1:17" hidden="1" x14ac:dyDescent="0.2">
      <c r="A5117" s="156">
        <v>1729</v>
      </c>
      <c r="B5117">
        <v>2</v>
      </c>
      <c r="C5117">
        <v>19</v>
      </c>
      <c r="D5117" t="s">
        <v>8623</v>
      </c>
      <c r="E5117" t="s">
        <v>30</v>
      </c>
      <c r="H5117" s="203" t="s">
        <v>11678</v>
      </c>
      <c r="I5117" t="s">
        <v>5000</v>
      </c>
      <c r="K5117" t="s">
        <v>5000</v>
      </c>
      <c r="L5117">
        <v>44</v>
      </c>
      <c r="O5117" s="5">
        <f t="shared" si="79"/>
        <v>1685</v>
      </c>
      <c r="P5117" s="5" t="s">
        <v>11784</v>
      </c>
      <c r="Q5117" s="10" t="s">
        <v>11564</v>
      </c>
    </row>
    <row r="5118" spans="1:17" hidden="1" x14ac:dyDescent="0.2">
      <c r="A5118" s="156">
        <v>1729</v>
      </c>
      <c r="B5118">
        <v>2</v>
      </c>
      <c r="C5118">
        <v>19</v>
      </c>
      <c r="D5118" t="s">
        <v>11567</v>
      </c>
      <c r="E5118" t="s">
        <v>81</v>
      </c>
      <c r="F5118" t="s">
        <v>167</v>
      </c>
      <c r="G5118" t="s">
        <v>5710</v>
      </c>
      <c r="I5118" t="s">
        <v>11568</v>
      </c>
      <c r="K5118" t="s">
        <v>5000</v>
      </c>
      <c r="L5118">
        <v>2</v>
      </c>
      <c r="O5118" s="5">
        <f t="shared" si="79"/>
        <v>1727</v>
      </c>
      <c r="P5118" s="5" t="s">
        <v>11784</v>
      </c>
      <c r="Q5118" s="10" t="s">
        <v>11564</v>
      </c>
    </row>
    <row r="5119" spans="1:17" hidden="1" x14ac:dyDescent="0.2">
      <c r="A5119" s="156">
        <v>1729</v>
      </c>
      <c r="B5119">
        <v>2</v>
      </c>
      <c r="C5119">
        <v>20</v>
      </c>
      <c r="D5119" t="s">
        <v>6154</v>
      </c>
      <c r="E5119" t="s">
        <v>518</v>
      </c>
      <c r="F5119" t="s">
        <v>167</v>
      </c>
      <c r="G5119" t="s">
        <v>2</v>
      </c>
      <c r="H5119" t="s">
        <v>17906</v>
      </c>
      <c r="I5119" t="s">
        <v>5000</v>
      </c>
      <c r="K5119" t="s">
        <v>5000</v>
      </c>
      <c r="M5119" s="45">
        <v>16</v>
      </c>
      <c r="O5119" s="5">
        <f t="shared" si="79"/>
        <v>1728</v>
      </c>
      <c r="P5119" s="5" t="s">
        <v>11785</v>
      </c>
      <c r="Q5119" s="10" t="s">
        <v>11564</v>
      </c>
    </row>
    <row r="5120" spans="1:17" hidden="1" x14ac:dyDescent="0.2">
      <c r="A5120" s="156">
        <v>1729</v>
      </c>
      <c r="B5120">
        <v>2</v>
      </c>
      <c r="C5120">
        <v>17</v>
      </c>
      <c r="D5120" t="s">
        <v>7784</v>
      </c>
      <c r="E5120" t="s">
        <v>52</v>
      </c>
      <c r="F5120" t="s">
        <v>167</v>
      </c>
      <c r="G5120" t="s">
        <v>23</v>
      </c>
      <c r="H5120" s="203" t="s">
        <v>11678</v>
      </c>
      <c r="I5120" t="s">
        <v>5009</v>
      </c>
      <c r="K5120" t="s">
        <v>5000</v>
      </c>
      <c r="L5120">
        <v>9</v>
      </c>
      <c r="O5120" s="5">
        <f t="shared" si="79"/>
        <v>1720</v>
      </c>
      <c r="P5120" s="5" t="s">
        <v>11785</v>
      </c>
      <c r="Q5120" s="10" t="s">
        <v>11564</v>
      </c>
    </row>
    <row r="5121" spans="1:17" hidden="1" x14ac:dyDescent="0.2">
      <c r="A5121" s="156">
        <v>1729</v>
      </c>
      <c r="B5121">
        <v>8</v>
      </c>
      <c r="C5121">
        <v>26</v>
      </c>
      <c r="D5121" t="s">
        <v>5192</v>
      </c>
      <c r="E5121" t="s">
        <v>518</v>
      </c>
      <c r="F5121" t="s">
        <v>167</v>
      </c>
      <c r="G5121" t="s">
        <v>14</v>
      </c>
      <c r="H5121" t="s">
        <v>11554</v>
      </c>
      <c r="I5121" t="s">
        <v>2958</v>
      </c>
      <c r="K5121" t="s">
        <v>2958</v>
      </c>
      <c r="M5121" s="45">
        <v>19</v>
      </c>
      <c r="O5121" s="5">
        <f t="shared" si="79"/>
        <v>1728</v>
      </c>
      <c r="P5121" s="5" t="s">
        <v>11785</v>
      </c>
      <c r="Q5121" s="10" t="s">
        <v>11564</v>
      </c>
    </row>
    <row r="5122" spans="1:17" hidden="1" x14ac:dyDescent="0.2">
      <c r="A5122" s="156">
        <v>1729</v>
      </c>
      <c r="B5122">
        <v>2</v>
      </c>
      <c r="C5122">
        <v>28</v>
      </c>
      <c r="D5122" t="s">
        <v>5718</v>
      </c>
      <c r="E5122" t="s">
        <v>81</v>
      </c>
      <c r="F5122" t="s">
        <v>39</v>
      </c>
      <c r="G5122" t="s">
        <v>518</v>
      </c>
      <c r="H5122" t="s">
        <v>11554</v>
      </c>
      <c r="I5122" t="s">
        <v>5009</v>
      </c>
      <c r="K5122" t="s">
        <v>5000</v>
      </c>
      <c r="L5122">
        <v>35</v>
      </c>
      <c r="O5122" s="5">
        <f t="shared" ref="O5122:O5185" si="80">IF(ISBLANK(L5122),IF(AND(NOT(ISBLANK(M5122)),M5122&gt;B5122),A5122-1,A5122), ROUNDDOWN(A5122-L5122,0))</f>
        <v>1694</v>
      </c>
      <c r="P5122" s="5" t="s">
        <v>11785</v>
      </c>
      <c r="Q5122" s="10" t="s">
        <v>11564</v>
      </c>
    </row>
    <row r="5123" spans="1:17" hidden="1" x14ac:dyDescent="0.2">
      <c r="A5123" s="156">
        <v>1729</v>
      </c>
      <c r="B5123">
        <v>2</v>
      </c>
      <c r="C5123">
        <v>28</v>
      </c>
      <c r="D5123" t="s">
        <v>13906</v>
      </c>
      <c r="E5123" t="s">
        <v>13356</v>
      </c>
      <c r="F5123" t="s">
        <v>167</v>
      </c>
      <c r="G5123" t="s">
        <v>69</v>
      </c>
      <c r="I5123" t="s">
        <v>5000</v>
      </c>
      <c r="K5123" t="s">
        <v>5000</v>
      </c>
      <c r="L5123">
        <v>2</v>
      </c>
      <c r="O5123" s="5">
        <f t="shared" si="80"/>
        <v>1727</v>
      </c>
      <c r="P5123" s="5" t="s">
        <v>11785</v>
      </c>
      <c r="Q5123" s="10" t="s">
        <v>11564</v>
      </c>
    </row>
    <row r="5124" spans="1:17" hidden="1" x14ac:dyDescent="0.2">
      <c r="A5124" s="156">
        <v>1729</v>
      </c>
      <c r="B5124">
        <v>3</v>
      </c>
      <c r="C5124">
        <v>3</v>
      </c>
      <c r="D5124" t="s">
        <v>5718</v>
      </c>
      <c r="E5124" t="s">
        <v>26</v>
      </c>
      <c r="F5124" t="s">
        <v>167</v>
      </c>
      <c r="G5124" t="s">
        <v>518</v>
      </c>
      <c r="H5124" t="s">
        <v>11554</v>
      </c>
      <c r="I5124" t="s">
        <v>5009</v>
      </c>
      <c r="K5124" t="s">
        <v>5000</v>
      </c>
      <c r="N5124">
        <v>27</v>
      </c>
      <c r="O5124" s="5">
        <f t="shared" si="80"/>
        <v>1729</v>
      </c>
      <c r="P5124" s="5" t="s">
        <v>11785</v>
      </c>
      <c r="Q5124" s="10" t="s">
        <v>11564</v>
      </c>
    </row>
    <row r="5125" spans="1:17" hidden="1" x14ac:dyDescent="0.2">
      <c r="A5125" s="156">
        <v>1729</v>
      </c>
      <c r="B5125">
        <v>3</v>
      </c>
      <c r="C5125">
        <v>9</v>
      </c>
      <c r="D5125" t="s">
        <v>5077</v>
      </c>
      <c r="E5125" t="s">
        <v>30</v>
      </c>
      <c r="F5125" t="s">
        <v>167</v>
      </c>
      <c r="G5125" t="s">
        <v>53</v>
      </c>
      <c r="H5125" t="s">
        <v>11554</v>
      </c>
      <c r="I5125" t="s">
        <v>2958</v>
      </c>
      <c r="K5125" t="s">
        <v>2958</v>
      </c>
      <c r="L5125">
        <v>3</v>
      </c>
      <c r="O5125" s="5">
        <f t="shared" si="80"/>
        <v>1726</v>
      </c>
      <c r="P5125" s="5" t="s">
        <v>11785</v>
      </c>
      <c r="Q5125" s="10" t="s">
        <v>11564</v>
      </c>
    </row>
    <row r="5126" spans="1:17" hidden="1" x14ac:dyDescent="0.2">
      <c r="A5126" s="156">
        <v>1729</v>
      </c>
      <c r="B5126">
        <v>3</v>
      </c>
      <c r="C5126">
        <v>14</v>
      </c>
      <c r="D5126" s="203" t="s">
        <v>2590</v>
      </c>
      <c r="E5126" t="s">
        <v>11</v>
      </c>
      <c r="F5126" t="s">
        <v>36</v>
      </c>
      <c r="I5126" t="s">
        <v>5009</v>
      </c>
      <c r="K5126" t="s">
        <v>5000</v>
      </c>
      <c r="L5126">
        <v>32</v>
      </c>
      <c r="O5126" s="5">
        <f t="shared" si="80"/>
        <v>1697</v>
      </c>
      <c r="P5126" s="5" t="s">
        <v>11785</v>
      </c>
      <c r="Q5126" s="10" t="s">
        <v>11564</v>
      </c>
    </row>
    <row r="5127" spans="1:17" hidden="1" x14ac:dyDescent="0.2">
      <c r="A5127" s="156">
        <v>1729</v>
      </c>
      <c r="B5127">
        <v>3</v>
      </c>
      <c r="C5127">
        <v>18</v>
      </c>
      <c r="D5127" t="s">
        <v>613</v>
      </c>
      <c r="E5127" t="s">
        <v>15</v>
      </c>
      <c r="F5127" t="s">
        <v>167</v>
      </c>
      <c r="G5127" t="s">
        <v>518</v>
      </c>
      <c r="H5127" t="s">
        <v>11554</v>
      </c>
      <c r="I5127" t="s">
        <v>5000</v>
      </c>
      <c r="K5127" t="s">
        <v>5000</v>
      </c>
      <c r="L5127">
        <v>10</v>
      </c>
      <c r="O5127" s="5">
        <f t="shared" si="80"/>
        <v>1719</v>
      </c>
      <c r="P5127" s="5" t="s">
        <v>11785</v>
      </c>
      <c r="Q5127" s="10" t="s">
        <v>11564</v>
      </c>
    </row>
    <row r="5128" spans="1:17" hidden="1" x14ac:dyDescent="0.2">
      <c r="A5128" s="156">
        <v>1729</v>
      </c>
      <c r="B5128">
        <v>3</v>
      </c>
      <c r="C5128">
        <v>22</v>
      </c>
      <c r="D5128" t="s">
        <v>97</v>
      </c>
      <c r="E5128" t="s">
        <v>98</v>
      </c>
      <c r="F5128" t="s">
        <v>39</v>
      </c>
      <c r="G5128" t="s">
        <v>95</v>
      </c>
      <c r="H5128" s="203" t="s">
        <v>11678</v>
      </c>
      <c r="I5128" t="s">
        <v>5009</v>
      </c>
      <c r="K5128" t="s">
        <v>5000</v>
      </c>
      <c r="L5128">
        <v>37</v>
      </c>
      <c r="O5128" s="5">
        <f t="shared" si="80"/>
        <v>1692</v>
      </c>
      <c r="P5128" s="5" t="s">
        <v>11785</v>
      </c>
      <c r="Q5128" s="10" t="s">
        <v>11564</v>
      </c>
    </row>
    <row r="5129" spans="1:17" hidden="1" x14ac:dyDescent="0.2">
      <c r="A5129" s="156">
        <v>1729</v>
      </c>
      <c r="B5129">
        <v>3</v>
      </c>
      <c r="C5129">
        <v>23</v>
      </c>
      <c r="D5129" t="s">
        <v>10993</v>
      </c>
      <c r="E5129" t="s">
        <v>14</v>
      </c>
      <c r="H5129" s="203" t="s">
        <v>11678</v>
      </c>
      <c r="I5129" t="s">
        <v>5009</v>
      </c>
      <c r="K5129" t="s">
        <v>5000</v>
      </c>
      <c r="O5129" s="5">
        <f t="shared" si="80"/>
        <v>1729</v>
      </c>
      <c r="P5129" s="5" t="s">
        <v>11785</v>
      </c>
      <c r="Q5129" s="10" t="s">
        <v>11564</v>
      </c>
    </row>
    <row r="5130" spans="1:17" hidden="1" x14ac:dyDescent="0.2">
      <c r="A5130" s="156">
        <v>1729</v>
      </c>
      <c r="B5130">
        <v>3</v>
      </c>
      <c r="C5130">
        <v>26</v>
      </c>
      <c r="D5130" t="s">
        <v>5944</v>
      </c>
      <c r="E5130" t="s">
        <v>13356</v>
      </c>
      <c r="F5130" t="s">
        <v>167</v>
      </c>
      <c r="G5130" t="s">
        <v>518</v>
      </c>
      <c r="H5130" t="s">
        <v>11554</v>
      </c>
      <c r="I5130" t="s">
        <v>5000</v>
      </c>
      <c r="K5130" t="s">
        <v>5000</v>
      </c>
      <c r="L5130">
        <v>1</v>
      </c>
      <c r="O5130" s="5">
        <f t="shared" si="80"/>
        <v>1728</v>
      </c>
      <c r="P5130" s="5" t="s">
        <v>11785</v>
      </c>
      <c r="Q5130" s="10" t="s">
        <v>11564</v>
      </c>
    </row>
    <row r="5131" spans="1:17" hidden="1" x14ac:dyDescent="0.2">
      <c r="A5131" s="156">
        <v>1729</v>
      </c>
      <c r="B5131">
        <v>3</v>
      </c>
      <c r="C5131">
        <v>26</v>
      </c>
      <c r="D5131" t="s">
        <v>5050</v>
      </c>
      <c r="E5131" t="s">
        <v>13</v>
      </c>
      <c r="F5131" t="s">
        <v>167</v>
      </c>
      <c r="G5131" t="s">
        <v>2</v>
      </c>
      <c r="H5131" s="203" t="s">
        <v>11678</v>
      </c>
      <c r="I5131" t="s">
        <v>5009</v>
      </c>
      <c r="K5131" t="s">
        <v>5000</v>
      </c>
      <c r="L5131">
        <v>3</v>
      </c>
      <c r="O5131" s="5">
        <f t="shared" si="80"/>
        <v>1726</v>
      </c>
      <c r="P5131" s="5" t="s">
        <v>11785</v>
      </c>
      <c r="Q5131" s="10" t="s">
        <v>11564</v>
      </c>
    </row>
    <row r="5132" spans="1:17" hidden="1" x14ac:dyDescent="0.2">
      <c r="A5132" s="156">
        <v>1729</v>
      </c>
      <c r="B5132">
        <v>3</v>
      </c>
      <c r="C5132">
        <v>26</v>
      </c>
      <c r="D5132" s="197" t="s">
        <v>83</v>
      </c>
      <c r="E5132" t="s">
        <v>518</v>
      </c>
      <c r="H5132" t="s">
        <v>11554</v>
      </c>
      <c r="I5132" t="s">
        <v>2958</v>
      </c>
      <c r="K5132" t="s">
        <v>2958</v>
      </c>
      <c r="L5132">
        <v>45</v>
      </c>
      <c r="O5132" s="5">
        <f t="shared" si="80"/>
        <v>1684</v>
      </c>
      <c r="P5132" s="5" t="s">
        <v>11785</v>
      </c>
      <c r="Q5132" s="10" t="s">
        <v>11564</v>
      </c>
    </row>
    <row r="5133" spans="1:17" hidden="1" x14ac:dyDescent="0.2">
      <c r="A5133" s="156">
        <v>1729</v>
      </c>
      <c r="B5133">
        <v>3</v>
      </c>
      <c r="C5133">
        <v>27</v>
      </c>
      <c r="D5133" t="s">
        <v>11569</v>
      </c>
      <c r="E5133" t="s">
        <v>81</v>
      </c>
      <c r="F5133" t="s">
        <v>39</v>
      </c>
      <c r="G5133" t="s">
        <v>69</v>
      </c>
      <c r="H5133" s="203" t="s">
        <v>11678</v>
      </c>
      <c r="I5133" t="s">
        <v>2958</v>
      </c>
      <c r="K5133" t="s">
        <v>2958</v>
      </c>
      <c r="L5133">
        <v>50</v>
      </c>
      <c r="O5133" s="5">
        <f t="shared" si="80"/>
        <v>1679</v>
      </c>
      <c r="P5133" s="5" t="s">
        <v>11785</v>
      </c>
      <c r="Q5133" s="10" t="s">
        <v>11564</v>
      </c>
    </row>
    <row r="5134" spans="1:17" hidden="1" x14ac:dyDescent="0.2">
      <c r="A5134" s="156">
        <v>1729</v>
      </c>
      <c r="B5134">
        <v>3</v>
      </c>
      <c r="C5134">
        <v>27</v>
      </c>
      <c r="D5134" s="235" t="s">
        <v>17080</v>
      </c>
      <c r="E5134" t="s">
        <v>20</v>
      </c>
      <c r="H5134" s="203" t="s">
        <v>11678</v>
      </c>
      <c r="I5134" t="s">
        <v>5000</v>
      </c>
      <c r="K5134" t="s">
        <v>5000</v>
      </c>
      <c r="L5134">
        <v>35</v>
      </c>
      <c r="O5134" s="5">
        <f t="shared" si="80"/>
        <v>1694</v>
      </c>
      <c r="P5134" s="5" t="s">
        <v>11785</v>
      </c>
      <c r="Q5134" s="10" t="s">
        <v>11564</v>
      </c>
    </row>
    <row r="5135" spans="1:17" hidden="1" x14ac:dyDescent="0.2">
      <c r="A5135" s="156">
        <v>1729</v>
      </c>
      <c r="B5135">
        <v>3</v>
      </c>
      <c r="C5135">
        <v>27</v>
      </c>
      <c r="D5135" t="s">
        <v>5282</v>
      </c>
      <c r="E5135" t="s">
        <v>17</v>
      </c>
      <c r="F5135" t="s">
        <v>167</v>
      </c>
      <c r="G5135" t="s">
        <v>2</v>
      </c>
      <c r="H5135" t="s">
        <v>11554</v>
      </c>
      <c r="I5135" t="s">
        <v>2958</v>
      </c>
      <c r="K5135" t="s">
        <v>2958</v>
      </c>
      <c r="L5135">
        <v>3</v>
      </c>
      <c r="O5135" s="5">
        <f t="shared" si="80"/>
        <v>1726</v>
      </c>
      <c r="P5135" s="5" t="s">
        <v>11785</v>
      </c>
      <c r="Q5135" s="10" t="s">
        <v>11564</v>
      </c>
    </row>
    <row r="5136" spans="1:17" hidden="1" x14ac:dyDescent="0.2">
      <c r="A5136" s="156">
        <v>1729</v>
      </c>
      <c r="B5136">
        <v>3</v>
      </c>
      <c r="C5136">
        <v>28</v>
      </c>
      <c r="D5136" t="s">
        <v>5685</v>
      </c>
      <c r="E5136" t="s">
        <v>11</v>
      </c>
      <c r="F5136" t="s">
        <v>39</v>
      </c>
      <c r="G5136" t="s">
        <v>84</v>
      </c>
      <c r="H5136" t="s">
        <v>11554</v>
      </c>
      <c r="I5136" t="s">
        <v>5009</v>
      </c>
      <c r="K5136" t="s">
        <v>5000</v>
      </c>
      <c r="O5136" s="5">
        <f t="shared" si="80"/>
        <v>1729</v>
      </c>
      <c r="P5136" s="5" t="s">
        <v>11785</v>
      </c>
      <c r="Q5136" s="10" t="s">
        <v>11564</v>
      </c>
    </row>
    <row r="5137" spans="1:17" hidden="1" x14ac:dyDescent="0.2">
      <c r="A5137" s="156">
        <v>1729</v>
      </c>
      <c r="B5137">
        <v>3</v>
      </c>
      <c r="C5137">
        <v>31</v>
      </c>
      <c r="D5137" t="s">
        <v>10698</v>
      </c>
      <c r="E5137" t="s">
        <v>518</v>
      </c>
      <c r="H5137" t="s">
        <v>11554</v>
      </c>
      <c r="I5137" t="s">
        <v>2958</v>
      </c>
      <c r="K5137" t="s">
        <v>2958</v>
      </c>
      <c r="L5137">
        <v>76</v>
      </c>
      <c r="O5137" s="5">
        <f t="shared" si="80"/>
        <v>1653</v>
      </c>
      <c r="P5137" s="5" t="s">
        <v>11785</v>
      </c>
      <c r="Q5137" s="10" t="s">
        <v>11564</v>
      </c>
    </row>
    <row r="5138" spans="1:17" hidden="1" x14ac:dyDescent="0.2">
      <c r="A5138" s="156">
        <v>1729</v>
      </c>
      <c r="B5138">
        <v>3</v>
      </c>
      <c r="C5138">
        <v>31</v>
      </c>
      <c r="D5138" t="s">
        <v>18606</v>
      </c>
      <c r="E5138" t="s">
        <v>2</v>
      </c>
      <c r="F5138" t="s">
        <v>167</v>
      </c>
      <c r="G5138" t="s">
        <v>30</v>
      </c>
      <c r="H5138" t="s">
        <v>11554</v>
      </c>
      <c r="I5138" t="s">
        <v>5009</v>
      </c>
      <c r="K5138" t="s">
        <v>5000</v>
      </c>
      <c r="L5138">
        <v>12</v>
      </c>
      <c r="O5138" s="5">
        <f t="shared" si="80"/>
        <v>1717</v>
      </c>
      <c r="P5138" s="5" t="s">
        <v>11785</v>
      </c>
      <c r="Q5138" s="10" t="s">
        <v>11564</v>
      </c>
    </row>
    <row r="5139" spans="1:17" hidden="1" x14ac:dyDescent="0.2">
      <c r="A5139" s="156">
        <v>1729</v>
      </c>
      <c r="B5139">
        <v>3</v>
      </c>
      <c r="C5139">
        <v>31</v>
      </c>
      <c r="D5139" t="s">
        <v>5085</v>
      </c>
      <c r="E5139" t="s">
        <v>518</v>
      </c>
      <c r="H5139" s="203" t="s">
        <v>11678</v>
      </c>
      <c r="I5139" t="s">
        <v>5000</v>
      </c>
      <c r="K5139" t="s">
        <v>5000</v>
      </c>
      <c r="L5139">
        <v>56</v>
      </c>
      <c r="O5139" s="5">
        <f t="shared" si="80"/>
        <v>1673</v>
      </c>
      <c r="P5139" s="5" t="s">
        <v>11786</v>
      </c>
      <c r="Q5139" s="10" t="s">
        <v>11570</v>
      </c>
    </row>
    <row r="5140" spans="1:17" hidden="1" x14ac:dyDescent="0.2">
      <c r="A5140" s="156">
        <v>1729</v>
      </c>
      <c r="B5140">
        <v>3</v>
      </c>
      <c r="C5140">
        <v>31</v>
      </c>
      <c r="D5140" t="s">
        <v>5816</v>
      </c>
      <c r="E5140" t="s">
        <v>582</v>
      </c>
      <c r="F5140" t="s">
        <v>39</v>
      </c>
      <c r="G5140" t="s">
        <v>30</v>
      </c>
      <c r="H5140" t="s">
        <v>11554</v>
      </c>
      <c r="I5140" t="s">
        <v>5000</v>
      </c>
      <c r="K5140" t="s">
        <v>5000</v>
      </c>
      <c r="L5140">
        <v>78</v>
      </c>
      <c r="O5140" s="5">
        <f t="shared" si="80"/>
        <v>1651</v>
      </c>
      <c r="P5140" s="5" t="s">
        <v>11786</v>
      </c>
      <c r="Q5140" s="10" t="s">
        <v>11570</v>
      </c>
    </row>
    <row r="5141" spans="1:17" hidden="1" x14ac:dyDescent="0.2">
      <c r="A5141" s="156">
        <v>1729</v>
      </c>
      <c r="B5141">
        <v>3</v>
      </c>
      <c r="C5141">
        <v>31</v>
      </c>
      <c r="D5141" s="197" t="s">
        <v>83</v>
      </c>
      <c r="E5141" t="s">
        <v>52</v>
      </c>
      <c r="F5141" t="s">
        <v>39</v>
      </c>
      <c r="G5141" t="s">
        <v>30</v>
      </c>
      <c r="H5141" t="s">
        <v>11554</v>
      </c>
      <c r="I5141" t="s">
        <v>5000</v>
      </c>
      <c r="K5141" t="s">
        <v>5000</v>
      </c>
      <c r="L5141">
        <v>36</v>
      </c>
      <c r="O5141" s="5">
        <f t="shared" si="80"/>
        <v>1693</v>
      </c>
      <c r="P5141" s="5" t="s">
        <v>11786</v>
      </c>
      <c r="Q5141" s="10" t="s">
        <v>11570</v>
      </c>
    </row>
    <row r="5142" spans="1:17" hidden="1" x14ac:dyDescent="0.2">
      <c r="A5142" s="156">
        <v>1729</v>
      </c>
      <c r="B5142">
        <v>4</v>
      </c>
      <c r="C5142">
        <v>1</v>
      </c>
      <c r="D5142" s="197" t="s">
        <v>83</v>
      </c>
      <c r="E5142" t="s">
        <v>29</v>
      </c>
      <c r="F5142" t="s">
        <v>167</v>
      </c>
      <c r="G5142" t="s">
        <v>30</v>
      </c>
      <c r="H5142" t="s">
        <v>11554</v>
      </c>
      <c r="I5142" t="s">
        <v>5000</v>
      </c>
      <c r="K5142" t="s">
        <v>5000</v>
      </c>
      <c r="O5142" s="5">
        <f t="shared" si="80"/>
        <v>1729</v>
      </c>
      <c r="P5142" s="5" t="s">
        <v>11786</v>
      </c>
      <c r="Q5142" s="10" t="s">
        <v>11570</v>
      </c>
    </row>
    <row r="5143" spans="1:17" hidden="1" x14ac:dyDescent="0.2">
      <c r="A5143" s="156">
        <v>1729</v>
      </c>
      <c r="B5143">
        <v>4</v>
      </c>
      <c r="C5143">
        <v>2</v>
      </c>
      <c r="D5143" t="s">
        <v>2571</v>
      </c>
      <c r="E5143" t="s">
        <v>53</v>
      </c>
      <c r="F5143" t="s">
        <v>167</v>
      </c>
      <c r="G5143" t="s">
        <v>2</v>
      </c>
      <c r="H5143" s="203" t="s">
        <v>11678</v>
      </c>
      <c r="I5143" t="s">
        <v>2958</v>
      </c>
      <c r="K5143" t="s">
        <v>2958</v>
      </c>
      <c r="L5143">
        <v>0.75</v>
      </c>
      <c r="O5143" s="5">
        <f t="shared" si="80"/>
        <v>1728</v>
      </c>
      <c r="P5143" s="5" t="s">
        <v>11786</v>
      </c>
      <c r="Q5143" s="10" t="s">
        <v>11570</v>
      </c>
    </row>
    <row r="5144" spans="1:17" hidden="1" x14ac:dyDescent="0.2">
      <c r="A5144" s="156">
        <v>1729</v>
      </c>
      <c r="B5144">
        <v>4</v>
      </c>
      <c r="C5144">
        <v>4</v>
      </c>
      <c r="D5144" t="s">
        <v>5717</v>
      </c>
      <c r="E5144" t="s">
        <v>277</v>
      </c>
      <c r="H5144" s="203" t="s">
        <v>11678</v>
      </c>
      <c r="I5144" t="s">
        <v>5000</v>
      </c>
      <c r="K5144" t="s">
        <v>5000</v>
      </c>
      <c r="L5144">
        <v>59</v>
      </c>
      <c r="O5144" s="5">
        <f t="shared" si="80"/>
        <v>1670</v>
      </c>
      <c r="P5144" s="5" t="s">
        <v>11786</v>
      </c>
      <c r="Q5144" s="10" t="s">
        <v>11570</v>
      </c>
    </row>
    <row r="5145" spans="1:17" hidden="1" x14ac:dyDescent="0.2">
      <c r="A5145" s="156">
        <v>1729</v>
      </c>
      <c r="B5145">
        <v>4</v>
      </c>
      <c r="C5145">
        <v>4</v>
      </c>
      <c r="D5145" t="s">
        <v>5209</v>
      </c>
      <c r="E5145" t="s">
        <v>98</v>
      </c>
      <c r="F5145" t="s">
        <v>167</v>
      </c>
      <c r="G5145" t="s">
        <v>691</v>
      </c>
      <c r="H5145" t="s">
        <v>11554</v>
      </c>
      <c r="I5145" t="s">
        <v>2958</v>
      </c>
      <c r="K5145" t="s">
        <v>2958</v>
      </c>
      <c r="L5145">
        <v>2</v>
      </c>
      <c r="O5145" s="5">
        <f t="shared" si="80"/>
        <v>1727</v>
      </c>
      <c r="P5145" s="5" t="s">
        <v>11786</v>
      </c>
      <c r="Q5145" s="10" t="s">
        <v>11570</v>
      </c>
    </row>
    <row r="5146" spans="1:17" hidden="1" x14ac:dyDescent="0.2">
      <c r="A5146" s="156">
        <v>1729</v>
      </c>
      <c r="B5146">
        <v>4</v>
      </c>
      <c r="C5146">
        <v>4</v>
      </c>
      <c r="D5146" s="234" t="s">
        <v>18937</v>
      </c>
      <c r="E5146" t="s">
        <v>81</v>
      </c>
      <c r="F5146" t="s">
        <v>39</v>
      </c>
      <c r="G5146" t="s">
        <v>14</v>
      </c>
      <c r="H5146" s="203" t="s">
        <v>11678</v>
      </c>
      <c r="I5146" t="s">
        <v>5009</v>
      </c>
      <c r="K5146" t="s">
        <v>5000</v>
      </c>
      <c r="L5146">
        <v>50</v>
      </c>
      <c r="O5146" s="5">
        <f t="shared" si="80"/>
        <v>1679</v>
      </c>
      <c r="P5146" s="5" t="s">
        <v>11786</v>
      </c>
      <c r="Q5146" s="10" t="s">
        <v>11570</v>
      </c>
    </row>
    <row r="5147" spans="1:17" hidden="1" x14ac:dyDescent="0.2">
      <c r="A5147" s="156">
        <v>1729</v>
      </c>
      <c r="B5147">
        <v>4</v>
      </c>
      <c r="C5147">
        <v>5</v>
      </c>
      <c r="D5147" t="s">
        <v>5136</v>
      </c>
      <c r="E5147" t="s">
        <v>98</v>
      </c>
      <c r="F5147" t="s">
        <v>36</v>
      </c>
      <c r="I5147" t="s">
        <v>5009</v>
      </c>
      <c r="K5147" t="s">
        <v>5000</v>
      </c>
      <c r="L5147">
        <v>70</v>
      </c>
      <c r="O5147" s="5">
        <f t="shared" si="80"/>
        <v>1659</v>
      </c>
      <c r="P5147" s="5" t="s">
        <v>11786</v>
      </c>
      <c r="Q5147" s="10" t="s">
        <v>11570</v>
      </c>
    </row>
    <row r="5148" spans="1:17" hidden="1" x14ac:dyDescent="0.2">
      <c r="A5148" s="156">
        <v>1729</v>
      </c>
      <c r="B5148">
        <v>4</v>
      </c>
      <c r="C5148">
        <v>8</v>
      </c>
      <c r="D5148" t="s">
        <v>613</v>
      </c>
      <c r="E5148" t="s">
        <v>29</v>
      </c>
      <c r="H5148" s="203" t="s">
        <v>11678</v>
      </c>
      <c r="I5148" t="s">
        <v>5009</v>
      </c>
      <c r="K5148" t="s">
        <v>5000</v>
      </c>
      <c r="L5148">
        <v>75</v>
      </c>
      <c r="O5148" s="5">
        <f t="shared" si="80"/>
        <v>1654</v>
      </c>
      <c r="P5148" s="5" t="s">
        <v>11786</v>
      </c>
      <c r="Q5148" s="10" t="s">
        <v>11570</v>
      </c>
    </row>
    <row r="5149" spans="1:17" hidden="1" x14ac:dyDescent="0.2">
      <c r="A5149" s="156">
        <v>1729</v>
      </c>
      <c r="B5149">
        <v>3</v>
      </c>
      <c r="C5149">
        <v>31</v>
      </c>
      <c r="D5149" t="s">
        <v>5828</v>
      </c>
      <c r="E5149" t="s">
        <v>13</v>
      </c>
      <c r="F5149" t="s">
        <v>167</v>
      </c>
      <c r="G5149" t="s">
        <v>518</v>
      </c>
      <c r="H5149" t="s">
        <v>461</v>
      </c>
      <c r="I5149" t="s">
        <v>5009</v>
      </c>
      <c r="K5149" t="s">
        <v>5000</v>
      </c>
      <c r="L5149">
        <v>12</v>
      </c>
      <c r="O5149" s="5">
        <f t="shared" si="80"/>
        <v>1717</v>
      </c>
      <c r="P5149" s="5" t="s">
        <v>11786</v>
      </c>
      <c r="Q5149" s="10" t="s">
        <v>11570</v>
      </c>
    </row>
    <row r="5150" spans="1:17" hidden="1" x14ac:dyDescent="0.2">
      <c r="A5150" s="156">
        <v>1729</v>
      </c>
      <c r="B5150">
        <v>4</v>
      </c>
      <c r="C5150">
        <v>9</v>
      </c>
      <c r="D5150" t="s">
        <v>5209</v>
      </c>
      <c r="E5150" t="s">
        <v>21</v>
      </c>
      <c r="F5150" t="s">
        <v>167</v>
      </c>
      <c r="G5150" t="s">
        <v>691</v>
      </c>
      <c r="H5150" t="s">
        <v>11554</v>
      </c>
      <c r="I5150" t="s">
        <v>2958</v>
      </c>
      <c r="K5150" t="s">
        <v>2958</v>
      </c>
      <c r="L5150">
        <v>5</v>
      </c>
      <c r="O5150" s="5">
        <f t="shared" si="80"/>
        <v>1724</v>
      </c>
      <c r="P5150" s="5" t="s">
        <v>11786</v>
      </c>
      <c r="Q5150" s="10" t="s">
        <v>11570</v>
      </c>
    </row>
    <row r="5151" spans="1:17" hidden="1" x14ac:dyDescent="0.2">
      <c r="A5151" s="156">
        <v>1729</v>
      </c>
      <c r="B5151">
        <v>4</v>
      </c>
      <c r="C5151">
        <v>19</v>
      </c>
      <c r="D5151" s="203" t="s">
        <v>2590</v>
      </c>
      <c r="E5151" t="s">
        <v>2</v>
      </c>
      <c r="F5151" t="s">
        <v>167</v>
      </c>
      <c r="G5151" t="s">
        <v>47</v>
      </c>
      <c r="H5151" t="s">
        <v>11554</v>
      </c>
      <c r="I5151" t="s">
        <v>5009</v>
      </c>
      <c r="K5151" t="s">
        <v>5000</v>
      </c>
      <c r="L5151">
        <v>1</v>
      </c>
      <c r="O5151" s="5">
        <f t="shared" si="80"/>
        <v>1728</v>
      </c>
      <c r="P5151" s="5" t="s">
        <v>11786</v>
      </c>
      <c r="Q5151" s="10" t="s">
        <v>11570</v>
      </c>
    </row>
    <row r="5152" spans="1:17" hidden="1" x14ac:dyDescent="0.2">
      <c r="A5152" s="156">
        <v>1729</v>
      </c>
      <c r="B5152">
        <v>4</v>
      </c>
      <c r="C5152">
        <v>20</v>
      </c>
      <c r="D5152" s="213" t="s">
        <v>7751</v>
      </c>
      <c r="E5152" t="s">
        <v>23</v>
      </c>
      <c r="F5152" t="s">
        <v>167</v>
      </c>
      <c r="G5152" t="s">
        <v>518</v>
      </c>
      <c r="H5152" t="s">
        <v>11554</v>
      </c>
      <c r="I5152" t="s">
        <v>2958</v>
      </c>
      <c r="K5152" t="s">
        <v>2958</v>
      </c>
      <c r="L5152">
        <v>2</v>
      </c>
      <c r="O5152" s="5">
        <f t="shared" si="80"/>
        <v>1727</v>
      </c>
      <c r="P5152" s="5" t="s">
        <v>11786</v>
      </c>
      <c r="Q5152" s="10" t="s">
        <v>11570</v>
      </c>
    </row>
    <row r="5153" spans="1:17" hidden="1" x14ac:dyDescent="0.2">
      <c r="A5153" s="156">
        <v>1729</v>
      </c>
      <c r="B5153">
        <v>4</v>
      </c>
      <c r="C5153">
        <v>21</v>
      </c>
      <c r="D5153" t="s">
        <v>6082</v>
      </c>
      <c r="E5153" t="s">
        <v>21</v>
      </c>
      <c r="F5153" t="s">
        <v>167</v>
      </c>
      <c r="G5153" t="s">
        <v>14</v>
      </c>
      <c r="H5153" t="s">
        <v>11554</v>
      </c>
      <c r="I5153" t="s">
        <v>2958</v>
      </c>
      <c r="K5153" t="s">
        <v>2958</v>
      </c>
      <c r="L5153">
        <v>4</v>
      </c>
      <c r="O5153" s="5">
        <f t="shared" si="80"/>
        <v>1725</v>
      </c>
      <c r="P5153" s="5" t="s">
        <v>11786</v>
      </c>
      <c r="Q5153" s="10" t="s">
        <v>11570</v>
      </c>
    </row>
    <row r="5154" spans="1:17" hidden="1" x14ac:dyDescent="0.2">
      <c r="A5154" s="156">
        <v>1729</v>
      </c>
      <c r="B5154">
        <v>4</v>
      </c>
      <c r="C5154">
        <v>28</v>
      </c>
      <c r="D5154" t="s">
        <v>8242</v>
      </c>
      <c r="E5154" t="s">
        <v>29</v>
      </c>
      <c r="F5154" t="s">
        <v>167</v>
      </c>
      <c r="G5154" t="s">
        <v>23</v>
      </c>
      <c r="H5154" t="s">
        <v>461</v>
      </c>
      <c r="I5154" t="s">
        <v>5009</v>
      </c>
      <c r="K5154" t="s">
        <v>5000</v>
      </c>
      <c r="M5154" s="45">
        <v>5</v>
      </c>
      <c r="O5154" s="5">
        <f t="shared" si="80"/>
        <v>1728</v>
      </c>
      <c r="P5154" s="5" t="s">
        <v>11786</v>
      </c>
      <c r="Q5154" s="10" t="s">
        <v>11570</v>
      </c>
    </row>
    <row r="5155" spans="1:17" hidden="1" x14ac:dyDescent="0.2">
      <c r="A5155" s="156">
        <v>1729</v>
      </c>
      <c r="B5155">
        <v>4</v>
      </c>
      <c r="C5155">
        <v>29</v>
      </c>
      <c r="D5155" t="s">
        <v>1741</v>
      </c>
      <c r="E5155" t="s">
        <v>29</v>
      </c>
      <c r="F5155" t="s">
        <v>167</v>
      </c>
      <c r="G5155" t="s">
        <v>2</v>
      </c>
      <c r="H5155" t="s">
        <v>11554</v>
      </c>
      <c r="I5155" t="s">
        <v>2958</v>
      </c>
      <c r="K5155" t="s">
        <v>2958</v>
      </c>
      <c r="L5155">
        <v>2</v>
      </c>
      <c r="O5155" s="5">
        <f t="shared" si="80"/>
        <v>1727</v>
      </c>
      <c r="P5155" s="5" t="s">
        <v>11786</v>
      </c>
      <c r="Q5155" s="10" t="s">
        <v>11570</v>
      </c>
    </row>
    <row r="5156" spans="1:17" hidden="1" x14ac:dyDescent="0.2">
      <c r="A5156" s="156">
        <v>1729</v>
      </c>
      <c r="B5156">
        <v>4</v>
      </c>
      <c r="C5156">
        <v>30</v>
      </c>
      <c r="D5156" t="s">
        <v>5996</v>
      </c>
      <c r="E5156" t="s">
        <v>69</v>
      </c>
      <c r="F5156" t="s">
        <v>167</v>
      </c>
      <c r="G5156" t="s">
        <v>30</v>
      </c>
      <c r="H5156" t="s">
        <v>11554</v>
      </c>
      <c r="I5156" t="s">
        <v>5009</v>
      </c>
      <c r="K5156" t="s">
        <v>5000</v>
      </c>
      <c r="L5156">
        <v>2</v>
      </c>
      <c r="O5156" s="5">
        <f t="shared" si="80"/>
        <v>1727</v>
      </c>
      <c r="P5156" s="5" t="s">
        <v>11786</v>
      </c>
      <c r="Q5156" s="10" t="s">
        <v>11570</v>
      </c>
    </row>
    <row r="5157" spans="1:17" hidden="1" x14ac:dyDescent="0.2">
      <c r="A5157" s="156">
        <v>1729</v>
      </c>
      <c r="B5157">
        <v>5</v>
      </c>
      <c r="C5157">
        <v>6</v>
      </c>
      <c r="D5157" t="s">
        <v>5209</v>
      </c>
      <c r="E5157" t="s">
        <v>47</v>
      </c>
      <c r="F5157" t="s">
        <v>167</v>
      </c>
      <c r="G5157" t="s">
        <v>29</v>
      </c>
      <c r="H5157" t="s">
        <v>11554</v>
      </c>
      <c r="I5157" t="s">
        <v>2958</v>
      </c>
      <c r="K5157" t="s">
        <v>2958</v>
      </c>
      <c r="M5157" s="45">
        <v>16</v>
      </c>
      <c r="O5157" s="5">
        <f t="shared" si="80"/>
        <v>1728</v>
      </c>
      <c r="P5157" s="5" t="s">
        <v>11786</v>
      </c>
      <c r="Q5157" s="10" t="s">
        <v>11570</v>
      </c>
    </row>
    <row r="5158" spans="1:17" hidden="1" x14ac:dyDescent="0.2">
      <c r="A5158" s="156">
        <v>1729</v>
      </c>
      <c r="B5158">
        <v>5</v>
      </c>
      <c r="C5158">
        <v>7</v>
      </c>
      <c r="D5158" t="s">
        <v>5277</v>
      </c>
      <c r="E5158" t="s">
        <v>30</v>
      </c>
      <c r="F5158" t="s">
        <v>167</v>
      </c>
      <c r="G5158" t="s">
        <v>14</v>
      </c>
      <c r="H5158" t="s">
        <v>11554</v>
      </c>
      <c r="I5158" t="s">
        <v>5009</v>
      </c>
      <c r="K5158" t="s">
        <v>5000</v>
      </c>
      <c r="L5158">
        <v>3</v>
      </c>
      <c r="O5158" s="5">
        <f t="shared" si="80"/>
        <v>1726</v>
      </c>
      <c r="P5158" s="5" t="s">
        <v>11787</v>
      </c>
      <c r="Q5158" s="10" t="s">
        <v>11570</v>
      </c>
    </row>
    <row r="5159" spans="1:17" hidden="1" x14ac:dyDescent="0.2">
      <c r="A5159" s="156">
        <v>1729</v>
      </c>
      <c r="B5159">
        <v>5</v>
      </c>
      <c r="C5159">
        <v>9</v>
      </c>
      <c r="D5159" t="s">
        <v>11571</v>
      </c>
      <c r="E5159" t="s">
        <v>21</v>
      </c>
      <c r="F5159" t="s">
        <v>167</v>
      </c>
      <c r="G5159" t="s">
        <v>30</v>
      </c>
      <c r="I5159" t="s">
        <v>5189</v>
      </c>
      <c r="K5159" t="s">
        <v>5000</v>
      </c>
      <c r="L5159">
        <v>11</v>
      </c>
      <c r="O5159" s="5">
        <f t="shared" si="80"/>
        <v>1718</v>
      </c>
      <c r="P5159" s="5" t="s">
        <v>11787</v>
      </c>
      <c r="Q5159" s="10" t="s">
        <v>11570</v>
      </c>
    </row>
    <row r="5160" spans="1:17" hidden="1" x14ac:dyDescent="0.2">
      <c r="A5160" s="156">
        <v>1729</v>
      </c>
      <c r="B5160">
        <v>5</v>
      </c>
      <c r="C5160">
        <v>12</v>
      </c>
      <c r="D5160" t="s">
        <v>7991</v>
      </c>
      <c r="E5160" t="s">
        <v>98</v>
      </c>
      <c r="F5160" t="s">
        <v>167</v>
      </c>
      <c r="G5160" t="s">
        <v>103</v>
      </c>
      <c r="H5160" s="203" t="s">
        <v>11678</v>
      </c>
      <c r="I5160" t="s">
        <v>5000</v>
      </c>
      <c r="K5160" t="s">
        <v>5000</v>
      </c>
      <c r="M5160" s="45">
        <v>16</v>
      </c>
      <c r="O5160" s="5">
        <f t="shared" si="80"/>
        <v>1728</v>
      </c>
      <c r="P5160" s="5" t="s">
        <v>11787</v>
      </c>
      <c r="Q5160" s="10" t="s">
        <v>11570</v>
      </c>
    </row>
    <row r="5161" spans="1:17" hidden="1" x14ac:dyDescent="0.2">
      <c r="A5161" s="156">
        <v>1729</v>
      </c>
      <c r="B5161">
        <v>5</v>
      </c>
      <c r="C5161">
        <v>12</v>
      </c>
      <c r="D5161" t="s">
        <v>5816</v>
      </c>
      <c r="E5161" t="s">
        <v>582</v>
      </c>
      <c r="F5161" t="s">
        <v>167</v>
      </c>
      <c r="G5161" t="s">
        <v>23</v>
      </c>
      <c r="H5161" t="s">
        <v>11554</v>
      </c>
      <c r="I5161" t="s">
        <v>2958</v>
      </c>
      <c r="K5161" t="s">
        <v>2958</v>
      </c>
      <c r="M5161" s="45">
        <v>12</v>
      </c>
      <c r="O5161" s="5">
        <f t="shared" si="80"/>
        <v>1728</v>
      </c>
      <c r="P5161" s="5" t="s">
        <v>11787</v>
      </c>
      <c r="Q5161" s="10" t="s">
        <v>11570</v>
      </c>
    </row>
    <row r="5162" spans="1:17" hidden="1" x14ac:dyDescent="0.2">
      <c r="A5162" s="156">
        <v>1729</v>
      </c>
      <c r="B5162">
        <v>5</v>
      </c>
      <c r="C5162">
        <v>13</v>
      </c>
      <c r="D5162" t="s">
        <v>2753</v>
      </c>
      <c r="E5162" t="s">
        <v>46</v>
      </c>
      <c r="F5162" t="s">
        <v>167</v>
      </c>
      <c r="G5162" t="s">
        <v>691</v>
      </c>
      <c r="H5162" t="s">
        <v>11554</v>
      </c>
      <c r="I5162" t="s">
        <v>2958</v>
      </c>
      <c r="K5162" t="s">
        <v>2958</v>
      </c>
      <c r="L5162">
        <v>3</v>
      </c>
      <c r="O5162" s="5">
        <f t="shared" si="80"/>
        <v>1726</v>
      </c>
      <c r="P5162" s="5" t="s">
        <v>11787</v>
      </c>
      <c r="Q5162" s="10" t="s">
        <v>11570</v>
      </c>
    </row>
    <row r="5163" spans="1:17" hidden="1" x14ac:dyDescent="0.2">
      <c r="A5163" s="156">
        <v>1729</v>
      </c>
      <c r="B5163">
        <v>5</v>
      </c>
      <c r="C5163">
        <v>16</v>
      </c>
      <c r="D5163" t="s">
        <v>11572</v>
      </c>
      <c r="E5163" t="s">
        <v>29</v>
      </c>
      <c r="H5163" t="s">
        <v>5761</v>
      </c>
      <c r="I5163" t="s">
        <v>11573</v>
      </c>
      <c r="K5163" t="s">
        <v>5000</v>
      </c>
      <c r="L5163">
        <v>28</v>
      </c>
      <c r="O5163" s="5">
        <f t="shared" si="80"/>
        <v>1701</v>
      </c>
      <c r="P5163" s="5" t="s">
        <v>11787</v>
      </c>
      <c r="Q5163" s="10" t="s">
        <v>11570</v>
      </c>
    </row>
    <row r="5164" spans="1:17" hidden="1" x14ac:dyDescent="0.2">
      <c r="A5164" s="156">
        <v>1729</v>
      </c>
      <c r="B5164">
        <v>5</v>
      </c>
      <c r="C5164">
        <v>16</v>
      </c>
      <c r="D5164" t="s">
        <v>97</v>
      </c>
      <c r="E5164" t="s">
        <v>518</v>
      </c>
      <c r="F5164" t="s">
        <v>167</v>
      </c>
      <c r="G5164" t="s">
        <v>103</v>
      </c>
      <c r="H5164" s="203" t="s">
        <v>11678</v>
      </c>
      <c r="I5164" t="s">
        <v>5000</v>
      </c>
      <c r="K5164" t="s">
        <v>5000</v>
      </c>
      <c r="N5164">
        <v>2</v>
      </c>
      <c r="O5164" s="5">
        <f t="shared" si="80"/>
        <v>1729</v>
      </c>
      <c r="P5164" s="5" t="s">
        <v>11787</v>
      </c>
      <c r="Q5164" s="10" t="s">
        <v>11570</v>
      </c>
    </row>
    <row r="5165" spans="1:17" hidden="1" x14ac:dyDescent="0.2">
      <c r="A5165" s="156">
        <v>1729</v>
      </c>
      <c r="B5165">
        <v>5</v>
      </c>
      <c r="C5165">
        <v>24</v>
      </c>
      <c r="D5165" t="s">
        <v>220</v>
      </c>
      <c r="E5165" t="s">
        <v>11574</v>
      </c>
      <c r="H5165" s="203" t="s">
        <v>11678</v>
      </c>
      <c r="I5165" t="s">
        <v>5009</v>
      </c>
      <c r="K5165" t="s">
        <v>5000</v>
      </c>
      <c r="L5165">
        <v>94</v>
      </c>
      <c r="O5165" s="5">
        <f t="shared" si="80"/>
        <v>1635</v>
      </c>
      <c r="P5165" s="5" t="s">
        <v>11787</v>
      </c>
      <c r="Q5165" s="10" t="s">
        <v>11570</v>
      </c>
    </row>
    <row r="5166" spans="1:17" hidden="1" x14ac:dyDescent="0.2">
      <c r="A5166" s="156">
        <v>1729</v>
      </c>
      <c r="B5166">
        <v>5</v>
      </c>
      <c r="C5166">
        <v>24</v>
      </c>
      <c r="D5166" t="s">
        <v>5852</v>
      </c>
      <c r="E5166" t="s">
        <v>30</v>
      </c>
      <c r="F5166" t="s">
        <v>167</v>
      </c>
      <c r="G5166" t="s">
        <v>518</v>
      </c>
      <c r="H5166" s="203" t="s">
        <v>11678</v>
      </c>
      <c r="I5166" t="s">
        <v>5009</v>
      </c>
      <c r="K5166" t="s">
        <v>5000</v>
      </c>
      <c r="L5166">
        <v>5</v>
      </c>
      <c r="O5166" s="5">
        <f t="shared" si="80"/>
        <v>1724</v>
      </c>
      <c r="P5166" s="5" t="s">
        <v>11787</v>
      </c>
      <c r="Q5166" s="10" t="s">
        <v>11570</v>
      </c>
    </row>
    <row r="5167" spans="1:17" hidden="1" x14ac:dyDescent="0.2">
      <c r="A5167" s="156">
        <v>1729</v>
      </c>
      <c r="B5167">
        <v>6</v>
      </c>
      <c r="C5167">
        <v>1</v>
      </c>
      <c r="D5167" t="s">
        <v>5065</v>
      </c>
      <c r="E5167" t="s">
        <v>15</v>
      </c>
      <c r="F5167" t="s">
        <v>36</v>
      </c>
      <c r="I5167" t="s">
        <v>2958</v>
      </c>
      <c r="K5167" t="s">
        <v>2958</v>
      </c>
      <c r="L5167">
        <v>78</v>
      </c>
      <c r="O5167" s="5">
        <f t="shared" si="80"/>
        <v>1651</v>
      </c>
      <c r="P5167" s="5" t="s">
        <v>11787</v>
      </c>
      <c r="Q5167" s="10" t="s">
        <v>11570</v>
      </c>
    </row>
    <row r="5168" spans="1:17" hidden="1" x14ac:dyDescent="0.2">
      <c r="A5168" s="156">
        <v>1729</v>
      </c>
      <c r="B5168">
        <v>6</v>
      </c>
      <c r="C5168">
        <v>2</v>
      </c>
      <c r="D5168" t="s">
        <v>8244</v>
      </c>
      <c r="E5168" t="s">
        <v>195</v>
      </c>
      <c r="F5168" t="s">
        <v>167</v>
      </c>
      <c r="G5168" t="s">
        <v>1437</v>
      </c>
      <c r="H5168" t="s">
        <v>11575</v>
      </c>
      <c r="I5168" t="s">
        <v>5009</v>
      </c>
      <c r="K5168" t="s">
        <v>5000</v>
      </c>
      <c r="M5168" s="45">
        <v>6</v>
      </c>
      <c r="O5168" s="5">
        <f t="shared" si="80"/>
        <v>1729</v>
      </c>
      <c r="P5168" s="5" t="s">
        <v>11787</v>
      </c>
      <c r="Q5168" s="10" t="s">
        <v>11570</v>
      </c>
    </row>
    <row r="5169" spans="1:17" hidden="1" x14ac:dyDescent="0.2">
      <c r="A5169" s="156">
        <v>1729</v>
      </c>
      <c r="B5169">
        <v>6</v>
      </c>
      <c r="C5169">
        <v>6</v>
      </c>
      <c r="D5169" s="235" t="s">
        <v>328</v>
      </c>
      <c r="E5169" t="s">
        <v>13</v>
      </c>
      <c r="H5169" t="s">
        <v>11554</v>
      </c>
      <c r="I5169" t="s">
        <v>2958</v>
      </c>
      <c r="K5169" t="s">
        <v>2958</v>
      </c>
      <c r="L5169">
        <v>33</v>
      </c>
      <c r="O5169" s="5">
        <f t="shared" si="80"/>
        <v>1696</v>
      </c>
      <c r="P5169" s="5" t="s">
        <v>11787</v>
      </c>
      <c r="Q5169" s="10" t="s">
        <v>11570</v>
      </c>
    </row>
    <row r="5170" spans="1:17" hidden="1" x14ac:dyDescent="0.2">
      <c r="A5170" s="156">
        <v>1729</v>
      </c>
      <c r="B5170">
        <v>6</v>
      </c>
      <c r="C5170">
        <v>19</v>
      </c>
      <c r="D5170" t="s">
        <v>5152</v>
      </c>
      <c r="E5170" t="s">
        <v>582</v>
      </c>
      <c r="F5170" t="s">
        <v>39</v>
      </c>
      <c r="G5170" t="s">
        <v>23</v>
      </c>
      <c r="H5170" s="203" t="s">
        <v>11678</v>
      </c>
      <c r="I5170" t="s">
        <v>5009</v>
      </c>
      <c r="K5170" t="s">
        <v>5000</v>
      </c>
      <c r="L5170">
        <v>22</v>
      </c>
      <c r="O5170" s="5">
        <f t="shared" si="80"/>
        <v>1707</v>
      </c>
      <c r="P5170" s="5" t="s">
        <v>11787</v>
      </c>
      <c r="Q5170" s="10" t="s">
        <v>11570</v>
      </c>
    </row>
    <row r="5171" spans="1:17" hidden="1" x14ac:dyDescent="0.2">
      <c r="A5171" s="156">
        <v>1729</v>
      </c>
      <c r="B5171">
        <v>7</v>
      </c>
      <c r="C5171">
        <v>9</v>
      </c>
      <c r="D5171" t="s">
        <v>7786</v>
      </c>
      <c r="E5171" t="s">
        <v>47</v>
      </c>
      <c r="F5171" t="s">
        <v>167</v>
      </c>
      <c r="G5171" t="s">
        <v>69</v>
      </c>
      <c r="I5171" t="s">
        <v>5000</v>
      </c>
      <c r="K5171" t="s">
        <v>5000</v>
      </c>
      <c r="L5171">
        <v>1</v>
      </c>
      <c r="O5171" s="5">
        <f t="shared" si="80"/>
        <v>1728</v>
      </c>
      <c r="P5171" s="5" t="s">
        <v>11787</v>
      </c>
      <c r="Q5171" s="10" t="s">
        <v>11570</v>
      </c>
    </row>
    <row r="5172" spans="1:17" hidden="1" x14ac:dyDescent="0.2">
      <c r="A5172" s="156">
        <v>1729</v>
      </c>
      <c r="B5172">
        <v>7</v>
      </c>
      <c r="C5172">
        <v>11</v>
      </c>
      <c r="D5172" t="s">
        <v>8244</v>
      </c>
      <c r="E5172" t="s">
        <v>81</v>
      </c>
      <c r="F5172" t="s">
        <v>39</v>
      </c>
      <c r="G5172" t="s">
        <v>1437</v>
      </c>
      <c r="H5172" t="s">
        <v>11575</v>
      </c>
      <c r="I5172" t="s">
        <v>5009</v>
      </c>
      <c r="K5172" t="s">
        <v>5000</v>
      </c>
      <c r="L5172">
        <v>24</v>
      </c>
      <c r="O5172" s="5">
        <f t="shared" si="80"/>
        <v>1705</v>
      </c>
      <c r="P5172" s="5" t="s">
        <v>11787</v>
      </c>
      <c r="Q5172" s="10" t="s">
        <v>11570</v>
      </c>
    </row>
    <row r="5173" spans="1:17" hidden="1" x14ac:dyDescent="0.2">
      <c r="A5173" s="156">
        <v>1729</v>
      </c>
      <c r="B5173">
        <v>7</v>
      </c>
      <c r="C5173">
        <v>20</v>
      </c>
      <c r="D5173" t="s">
        <v>3499</v>
      </c>
      <c r="E5173" t="s">
        <v>21</v>
      </c>
      <c r="F5173" t="s">
        <v>167</v>
      </c>
      <c r="G5173" t="s">
        <v>29</v>
      </c>
      <c r="H5173" t="s">
        <v>11554</v>
      </c>
      <c r="I5173" t="s">
        <v>5000</v>
      </c>
      <c r="K5173" t="s">
        <v>5000</v>
      </c>
      <c r="L5173">
        <v>7</v>
      </c>
      <c r="O5173" s="5">
        <f t="shared" si="80"/>
        <v>1722</v>
      </c>
      <c r="P5173" s="5" t="s">
        <v>11787</v>
      </c>
      <c r="Q5173" s="10" t="s">
        <v>11570</v>
      </c>
    </row>
    <row r="5174" spans="1:17" hidden="1" x14ac:dyDescent="0.2">
      <c r="A5174" s="156">
        <v>1729</v>
      </c>
      <c r="B5174">
        <v>7</v>
      </c>
      <c r="C5174">
        <v>22</v>
      </c>
      <c r="D5174" t="s">
        <v>636</v>
      </c>
      <c r="E5174" t="s">
        <v>518</v>
      </c>
      <c r="F5174" t="s">
        <v>167</v>
      </c>
      <c r="G5174" t="s">
        <v>518</v>
      </c>
      <c r="H5174" t="s">
        <v>11554</v>
      </c>
      <c r="I5174" t="s">
        <v>5009</v>
      </c>
      <c r="K5174" t="s">
        <v>5000</v>
      </c>
      <c r="L5174">
        <v>1</v>
      </c>
      <c r="O5174" s="5">
        <f t="shared" si="80"/>
        <v>1728</v>
      </c>
      <c r="P5174" s="5" t="s">
        <v>11787</v>
      </c>
      <c r="Q5174" s="10" t="s">
        <v>11570</v>
      </c>
    </row>
    <row r="5175" spans="1:17" hidden="1" x14ac:dyDescent="0.2">
      <c r="A5175" s="156">
        <v>1729</v>
      </c>
      <c r="B5175">
        <v>7</v>
      </c>
      <c r="C5175">
        <v>25</v>
      </c>
      <c r="D5175" t="s">
        <v>13307</v>
      </c>
      <c r="E5175" t="s">
        <v>582</v>
      </c>
      <c r="F5175" t="s">
        <v>167</v>
      </c>
      <c r="G5175" t="s">
        <v>518</v>
      </c>
      <c r="H5175" t="s">
        <v>11554</v>
      </c>
      <c r="I5175" t="s">
        <v>5009</v>
      </c>
      <c r="K5175" t="s">
        <v>5000</v>
      </c>
      <c r="L5175">
        <v>9</v>
      </c>
      <c r="O5175" s="5">
        <f t="shared" si="80"/>
        <v>1720</v>
      </c>
      <c r="P5175" s="5" t="s">
        <v>11787</v>
      </c>
      <c r="Q5175" s="10" t="s">
        <v>11570</v>
      </c>
    </row>
    <row r="5176" spans="1:17" hidden="1" x14ac:dyDescent="0.2">
      <c r="A5176" s="156">
        <v>1729</v>
      </c>
      <c r="B5176">
        <v>8</v>
      </c>
      <c r="C5176">
        <v>8</v>
      </c>
      <c r="D5176" t="s">
        <v>5030</v>
      </c>
      <c r="E5176" t="s">
        <v>23</v>
      </c>
      <c r="H5176" t="s">
        <v>11554</v>
      </c>
      <c r="I5176" t="s">
        <v>5009</v>
      </c>
      <c r="K5176" t="s">
        <v>5000</v>
      </c>
      <c r="L5176">
        <v>45</v>
      </c>
      <c r="O5176" s="5">
        <f t="shared" si="80"/>
        <v>1684</v>
      </c>
      <c r="P5176" s="5" t="s">
        <v>11788</v>
      </c>
      <c r="Q5176" s="10" t="s">
        <v>11576</v>
      </c>
    </row>
    <row r="5177" spans="1:17" hidden="1" x14ac:dyDescent="0.2">
      <c r="A5177" s="156">
        <v>1729</v>
      </c>
      <c r="B5177">
        <v>8</v>
      </c>
      <c r="C5177">
        <v>14</v>
      </c>
      <c r="D5177" t="s">
        <v>5789</v>
      </c>
      <c r="E5177" t="s">
        <v>21</v>
      </c>
      <c r="F5177" t="s">
        <v>167</v>
      </c>
      <c r="G5177" t="s">
        <v>95</v>
      </c>
      <c r="H5177" t="s">
        <v>11554</v>
      </c>
      <c r="I5177" t="s">
        <v>5000</v>
      </c>
      <c r="K5177" t="s">
        <v>5000</v>
      </c>
      <c r="L5177">
        <v>18</v>
      </c>
      <c r="O5177" s="5">
        <f t="shared" si="80"/>
        <v>1711</v>
      </c>
      <c r="P5177" s="5" t="s">
        <v>11788</v>
      </c>
      <c r="Q5177" s="10" t="s">
        <v>11576</v>
      </c>
    </row>
    <row r="5178" spans="1:17" hidden="1" x14ac:dyDescent="0.2">
      <c r="A5178" s="156">
        <v>1729</v>
      </c>
      <c r="B5178">
        <v>8</v>
      </c>
      <c r="C5178">
        <v>20</v>
      </c>
      <c r="D5178" t="s">
        <v>5349</v>
      </c>
      <c r="E5178" t="s">
        <v>691</v>
      </c>
      <c r="F5178" t="s">
        <v>167</v>
      </c>
      <c r="G5178" t="s">
        <v>2</v>
      </c>
      <c r="H5178" t="s">
        <v>11554</v>
      </c>
      <c r="I5178" t="s">
        <v>5009</v>
      </c>
      <c r="K5178" t="s">
        <v>5000</v>
      </c>
      <c r="N5178">
        <v>6</v>
      </c>
      <c r="O5178" s="5">
        <f t="shared" si="80"/>
        <v>1729</v>
      </c>
      <c r="P5178" s="5" t="s">
        <v>11788</v>
      </c>
      <c r="Q5178" s="10" t="s">
        <v>11576</v>
      </c>
    </row>
    <row r="5179" spans="1:17" hidden="1" x14ac:dyDescent="0.2">
      <c r="A5179" s="156">
        <v>1729</v>
      </c>
      <c r="B5179">
        <v>9</v>
      </c>
      <c r="C5179">
        <v>9</v>
      </c>
      <c r="D5179" t="s">
        <v>5024</v>
      </c>
      <c r="E5179" t="s">
        <v>582</v>
      </c>
      <c r="F5179" t="s">
        <v>167</v>
      </c>
      <c r="G5179" t="s">
        <v>30</v>
      </c>
      <c r="H5179" t="s">
        <v>11554</v>
      </c>
      <c r="I5179" t="s">
        <v>5009</v>
      </c>
      <c r="K5179" t="s">
        <v>5000</v>
      </c>
      <c r="N5179">
        <v>13</v>
      </c>
      <c r="O5179" s="5">
        <f t="shared" si="80"/>
        <v>1729</v>
      </c>
      <c r="P5179" s="5" t="s">
        <v>11788</v>
      </c>
      <c r="Q5179" s="10" t="s">
        <v>11576</v>
      </c>
    </row>
    <row r="5180" spans="1:17" hidden="1" x14ac:dyDescent="0.2">
      <c r="A5180" s="156">
        <v>1729</v>
      </c>
      <c r="B5180">
        <v>9</v>
      </c>
      <c r="C5180">
        <v>9</v>
      </c>
      <c r="D5180" t="s">
        <v>3867</v>
      </c>
      <c r="E5180" t="s">
        <v>13</v>
      </c>
      <c r="F5180" t="s">
        <v>167</v>
      </c>
      <c r="G5180" t="s">
        <v>518</v>
      </c>
      <c r="H5180" s="203" t="s">
        <v>11678</v>
      </c>
      <c r="I5180" t="s">
        <v>5000</v>
      </c>
      <c r="K5180" t="s">
        <v>5000</v>
      </c>
      <c r="M5180" s="45">
        <v>10</v>
      </c>
      <c r="O5180" s="5">
        <f t="shared" si="80"/>
        <v>1728</v>
      </c>
      <c r="P5180" s="5" t="s">
        <v>11788</v>
      </c>
      <c r="Q5180" s="10" t="s">
        <v>11576</v>
      </c>
    </row>
    <row r="5181" spans="1:17" hidden="1" x14ac:dyDescent="0.2">
      <c r="A5181" s="156">
        <v>1729</v>
      </c>
      <c r="B5181">
        <v>9</v>
      </c>
      <c r="C5181">
        <v>16</v>
      </c>
      <c r="D5181" t="s">
        <v>11415</v>
      </c>
      <c r="E5181" t="s">
        <v>691</v>
      </c>
      <c r="F5181" t="s">
        <v>167</v>
      </c>
      <c r="G5181" t="s">
        <v>23</v>
      </c>
      <c r="H5181" t="s">
        <v>11554</v>
      </c>
      <c r="I5181" t="s">
        <v>5009</v>
      </c>
      <c r="K5181" t="s">
        <v>5000</v>
      </c>
      <c r="M5181" s="45">
        <v>1</v>
      </c>
      <c r="O5181" s="5">
        <f t="shared" si="80"/>
        <v>1729</v>
      </c>
      <c r="P5181" s="5" t="s">
        <v>11788</v>
      </c>
      <c r="Q5181" s="10" t="s">
        <v>11576</v>
      </c>
    </row>
    <row r="5182" spans="1:17" hidden="1" x14ac:dyDescent="0.2">
      <c r="A5182" s="156">
        <v>1729</v>
      </c>
      <c r="B5182">
        <v>9</v>
      </c>
      <c r="C5182">
        <v>18</v>
      </c>
      <c r="D5182" t="s">
        <v>5843</v>
      </c>
      <c r="E5182" t="s">
        <v>582</v>
      </c>
      <c r="F5182" t="s">
        <v>167</v>
      </c>
      <c r="G5182" t="s">
        <v>69</v>
      </c>
      <c r="H5182" t="s">
        <v>17906</v>
      </c>
      <c r="I5182" t="s">
        <v>2958</v>
      </c>
      <c r="K5182" t="s">
        <v>2958</v>
      </c>
      <c r="L5182">
        <v>11</v>
      </c>
      <c r="O5182" s="5">
        <f t="shared" si="80"/>
        <v>1718</v>
      </c>
      <c r="P5182" s="5" t="s">
        <v>11788</v>
      </c>
      <c r="Q5182" s="10" t="s">
        <v>11576</v>
      </c>
    </row>
    <row r="5183" spans="1:17" hidden="1" x14ac:dyDescent="0.2">
      <c r="A5183" s="156">
        <v>1729</v>
      </c>
      <c r="B5183">
        <v>9</v>
      </c>
      <c r="C5183">
        <v>19</v>
      </c>
      <c r="D5183" t="s">
        <v>10927</v>
      </c>
      <c r="E5183" t="s">
        <v>81</v>
      </c>
      <c r="F5183" t="s">
        <v>39</v>
      </c>
      <c r="G5183" s="213" t="s">
        <v>13163</v>
      </c>
      <c r="H5183" t="s">
        <v>461</v>
      </c>
      <c r="I5183" t="s">
        <v>5000</v>
      </c>
      <c r="K5183" t="s">
        <v>5000</v>
      </c>
      <c r="O5183" s="5">
        <f t="shared" si="80"/>
        <v>1729</v>
      </c>
      <c r="P5183" s="5" t="s">
        <v>11788</v>
      </c>
      <c r="Q5183" s="10" t="s">
        <v>11576</v>
      </c>
    </row>
    <row r="5184" spans="1:17" hidden="1" x14ac:dyDescent="0.2">
      <c r="A5184" s="156">
        <v>1729</v>
      </c>
      <c r="B5184">
        <v>10</v>
      </c>
      <c r="C5184">
        <v>1</v>
      </c>
      <c r="D5184" t="s">
        <v>11434</v>
      </c>
      <c r="E5184" t="s">
        <v>518</v>
      </c>
      <c r="F5184" t="s">
        <v>167</v>
      </c>
      <c r="G5184" t="s">
        <v>29</v>
      </c>
      <c r="H5184" s="203" t="s">
        <v>11678</v>
      </c>
      <c r="I5184" t="s">
        <v>5009</v>
      </c>
      <c r="K5184" t="s">
        <v>5000</v>
      </c>
      <c r="M5184" s="45">
        <v>16</v>
      </c>
      <c r="O5184" s="5">
        <f t="shared" si="80"/>
        <v>1728</v>
      </c>
      <c r="P5184" s="5" t="s">
        <v>11788</v>
      </c>
      <c r="Q5184" s="10" t="s">
        <v>11576</v>
      </c>
    </row>
    <row r="5185" spans="1:17" hidden="1" x14ac:dyDescent="0.2">
      <c r="A5185" s="156">
        <v>1729</v>
      </c>
      <c r="B5185">
        <v>10</v>
      </c>
      <c r="C5185">
        <v>8</v>
      </c>
      <c r="D5185" t="s">
        <v>2753</v>
      </c>
      <c r="E5185" t="s">
        <v>53</v>
      </c>
      <c r="F5185" t="s">
        <v>167</v>
      </c>
      <c r="G5185" t="s">
        <v>691</v>
      </c>
      <c r="H5185" t="s">
        <v>11554</v>
      </c>
      <c r="I5185" t="s">
        <v>2958</v>
      </c>
      <c r="K5185" t="s">
        <v>2958</v>
      </c>
      <c r="M5185" s="45">
        <v>3</v>
      </c>
      <c r="O5185" s="5">
        <f t="shared" si="80"/>
        <v>1729</v>
      </c>
      <c r="P5185" s="5" t="s">
        <v>11788</v>
      </c>
      <c r="Q5185" s="10" t="s">
        <v>11576</v>
      </c>
    </row>
    <row r="5186" spans="1:17" hidden="1" x14ac:dyDescent="0.2">
      <c r="A5186" s="156">
        <v>1729</v>
      </c>
      <c r="B5186">
        <v>10</v>
      </c>
      <c r="C5186">
        <v>11</v>
      </c>
      <c r="D5186" t="s">
        <v>7925</v>
      </c>
      <c r="E5186" t="s">
        <v>14</v>
      </c>
      <c r="F5186" t="s">
        <v>167</v>
      </c>
      <c r="G5186" t="s">
        <v>103</v>
      </c>
      <c r="H5186" t="s">
        <v>11554</v>
      </c>
      <c r="I5186" t="s">
        <v>5009</v>
      </c>
      <c r="K5186" t="s">
        <v>5000</v>
      </c>
      <c r="N5186">
        <v>12</v>
      </c>
      <c r="O5186" s="5">
        <f t="shared" ref="O5186:O5249" si="81">IF(ISBLANK(L5186),IF(AND(NOT(ISBLANK(M5186)),M5186&gt;B5186),A5186-1,A5186), ROUNDDOWN(A5186-L5186,0))</f>
        <v>1729</v>
      </c>
      <c r="P5186" s="5" t="s">
        <v>11788</v>
      </c>
      <c r="Q5186" s="10" t="s">
        <v>11576</v>
      </c>
    </row>
    <row r="5187" spans="1:17" hidden="1" x14ac:dyDescent="0.2">
      <c r="A5187" s="156">
        <v>1729</v>
      </c>
      <c r="B5187">
        <v>10</v>
      </c>
      <c r="C5187">
        <v>12</v>
      </c>
      <c r="D5187" t="s">
        <v>2992</v>
      </c>
      <c r="E5187" t="s">
        <v>26</v>
      </c>
      <c r="F5187" t="s">
        <v>167</v>
      </c>
      <c r="G5187" t="s">
        <v>30</v>
      </c>
      <c r="H5187" s="203" t="s">
        <v>11678</v>
      </c>
      <c r="I5187" t="s">
        <v>5009</v>
      </c>
      <c r="K5187" t="s">
        <v>5000</v>
      </c>
      <c r="L5187">
        <v>2</v>
      </c>
      <c r="O5187" s="5">
        <f t="shared" si="81"/>
        <v>1727</v>
      </c>
      <c r="P5187" s="5" t="s">
        <v>11788</v>
      </c>
      <c r="Q5187" s="10" t="s">
        <v>11576</v>
      </c>
    </row>
    <row r="5188" spans="1:17" hidden="1" x14ac:dyDescent="0.2">
      <c r="A5188" s="156">
        <v>1729</v>
      </c>
      <c r="B5188">
        <v>10</v>
      </c>
      <c r="C5188">
        <v>21</v>
      </c>
      <c r="D5188" t="s">
        <v>11552</v>
      </c>
      <c r="E5188" t="s">
        <v>4835</v>
      </c>
      <c r="F5188" t="s">
        <v>167</v>
      </c>
      <c r="G5188" t="s">
        <v>8269</v>
      </c>
      <c r="H5188" t="s">
        <v>18020</v>
      </c>
      <c r="I5188" t="s">
        <v>5000</v>
      </c>
      <c r="K5188" t="s">
        <v>5000</v>
      </c>
      <c r="M5188" s="45">
        <v>1</v>
      </c>
      <c r="O5188" s="5">
        <f t="shared" si="81"/>
        <v>1729</v>
      </c>
      <c r="P5188" s="5" t="s">
        <v>11788</v>
      </c>
      <c r="Q5188" s="10" t="s">
        <v>11576</v>
      </c>
    </row>
    <row r="5189" spans="1:17" hidden="1" x14ac:dyDescent="0.2">
      <c r="A5189" s="156">
        <v>1729</v>
      </c>
      <c r="B5189">
        <v>11</v>
      </c>
      <c r="C5189">
        <v>9</v>
      </c>
      <c r="D5189" t="s">
        <v>11187</v>
      </c>
      <c r="E5189" t="s">
        <v>53</v>
      </c>
      <c r="F5189" t="s">
        <v>167</v>
      </c>
      <c r="G5189" t="s">
        <v>29</v>
      </c>
      <c r="H5189" t="s">
        <v>11554</v>
      </c>
      <c r="I5189" t="s">
        <v>1777</v>
      </c>
      <c r="K5189" t="s">
        <v>5000</v>
      </c>
      <c r="M5189" s="45">
        <v>17</v>
      </c>
      <c r="O5189" s="5">
        <f t="shared" si="81"/>
        <v>1728</v>
      </c>
      <c r="P5189" s="5" t="s">
        <v>11788</v>
      </c>
      <c r="Q5189" s="10" t="s">
        <v>11576</v>
      </c>
    </row>
    <row r="5190" spans="1:17" hidden="1" x14ac:dyDescent="0.2">
      <c r="A5190" s="156">
        <v>1729</v>
      </c>
      <c r="B5190">
        <v>11</v>
      </c>
      <c r="C5190">
        <v>20</v>
      </c>
      <c r="D5190" t="s">
        <v>5030</v>
      </c>
      <c r="E5190" t="s">
        <v>21</v>
      </c>
      <c r="F5190" t="s">
        <v>39</v>
      </c>
      <c r="G5190" t="s">
        <v>518</v>
      </c>
      <c r="H5190" s="203" t="s">
        <v>11678</v>
      </c>
      <c r="I5190" t="s">
        <v>5009</v>
      </c>
      <c r="K5190" t="s">
        <v>5000</v>
      </c>
      <c r="L5190">
        <v>30</v>
      </c>
      <c r="O5190" s="5">
        <f t="shared" si="81"/>
        <v>1699</v>
      </c>
      <c r="P5190" s="5" t="s">
        <v>11789</v>
      </c>
      <c r="Q5190" s="10" t="s">
        <v>11576</v>
      </c>
    </row>
    <row r="5191" spans="1:17" hidden="1" x14ac:dyDescent="0.2">
      <c r="A5191" s="156">
        <v>1729</v>
      </c>
      <c r="B5191">
        <v>11</v>
      </c>
      <c r="C5191">
        <v>27</v>
      </c>
      <c r="D5191" s="197" t="s">
        <v>83</v>
      </c>
      <c r="E5191" t="s">
        <v>138</v>
      </c>
      <c r="H5191" t="s">
        <v>11554</v>
      </c>
      <c r="I5191" t="s">
        <v>5000</v>
      </c>
      <c r="K5191" t="s">
        <v>5000</v>
      </c>
      <c r="L5191">
        <v>70</v>
      </c>
      <c r="O5191" s="5">
        <f t="shared" si="81"/>
        <v>1659</v>
      </c>
      <c r="P5191" s="5" t="s">
        <v>11789</v>
      </c>
      <c r="Q5191" s="10" t="s">
        <v>11576</v>
      </c>
    </row>
    <row r="5192" spans="1:17" hidden="1" x14ac:dyDescent="0.2">
      <c r="A5192" s="156">
        <v>1729</v>
      </c>
      <c r="B5192">
        <v>11</v>
      </c>
      <c r="C5192">
        <v>29</v>
      </c>
      <c r="D5192" t="s">
        <v>18606</v>
      </c>
      <c r="E5192" t="s">
        <v>582</v>
      </c>
      <c r="F5192" t="s">
        <v>39</v>
      </c>
      <c r="G5192" t="s">
        <v>30</v>
      </c>
      <c r="H5192" t="s">
        <v>11554</v>
      </c>
      <c r="I5192" t="s">
        <v>2958</v>
      </c>
      <c r="K5192" t="s">
        <v>2958</v>
      </c>
      <c r="L5192">
        <v>57</v>
      </c>
      <c r="O5192" s="5">
        <f t="shared" si="81"/>
        <v>1672</v>
      </c>
      <c r="P5192" s="5" t="s">
        <v>11789</v>
      </c>
      <c r="Q5192" s="10" t="s">
        <v>11576</v>
      </c>
    </row>
    <row r="5193" spans="1:17" hidden="1" x14ac:dyDescent="0.2">
      <c r="A5193" s="156">
        <v>1729</v>
      </c>
      <c r="B5193">
        <v>11</v>
      </c>
      <c r="C5193">
        <v>29</v>
      </c>
      <c r="D5193" t="s">
        <v>10937</v>
      </c>
      <c r="E5193" t="s">
        <v>13</v>
      </c>
      <c r="H5193" s="203" t="s">
        <v>11678</v>
      </c>
      <c r="I5193" t="s">
        <v>5009</v>
      </c>
      <c r="K5193" t="s">
        <v>5000</v>
      </c>
      <c r="O5193" s="5">
        <f t="shared" si="81"/>
        <v>1729</v>
      </c>
      <c r="P5193" s="5" t="s">
        <v>11789</v>
      </c>
      <c r="Q5193" s="10" t="s">
        <v>11576</v>
      </c>
    </row>
    <row r="5194" spans="1:17" hidden="1" x14ac:dyDescent="0.2">
      <c r="A5194" s="156">
        <v>1729</v>
      </c>
      <c r="B5194">
        <v>11</v>
      </c>
      <c r="C5194">
        <v>30</v>
      </c>
      <c r="D5194" t="s">
        <v>5194</v>
      </c>
      <c r="E5194" t="s">
        <v>582</v>
      </c>
      <c r="F5194" t="s">
        <v>167</v>
      </c>
      <c r="G5194" t="s">
        <v>23</v>
      </c>
      <c r="H5194" s="203" t="s">
        <v>11678</v>
      </c>
      <c r="I5194" t="s">
        <v>5000</v>
      </c>
      <c r="K5194" t="s">
        <v>5000</v>
      </c>
      <c r="N5194">
        <v>14</v>
      </c>
      <c r="O5194" s="5">
        <f t="shared" si="81"/>
        <v>1729</v>
      </c>
      <c r="P5194" s="5" t="s">
        <v>11789</v>
      </c>
      <c r="Q5194" s="10" t="s">
        <v>11576</v>
      </c>
    </row>
    <row r="5195" spans="1:17" hidden="1" x14ac:dyDescent="0.2">
      <c r="A5195" s="156">
        <v>1729</v>
      </c>
      <c r="B5195">
        <v>12</v>
      </c>
      <c r="C5195">
        <v>3</v>
      </c>
      <c r="D5195" t="s">
        <v>7948</v>
      </c>
      <c r="E5195" t="s">
        <v>518</v>
      </c>
      <c r="H5195" t="s">
        <v>11554</v>
      </c>
      <c r="I5195" t="s">
        <v>5000</v>
      </c>
      <c r="K5195" t="s">
        <v>5000</v>
      </c>
      <c r="O5195" s="5">
        <f t="shared" si="81"/>
        <v>1729</v>
      </c>
      <c r="P5195" s="5" t="s">
        <v>11789</v>
      </c>
      <c r="Q5195" s="10" t="s">
        <v>11576</v>
      </c>
    </row>
    <row r="5196" spans="1:17" hidden="1" x14ac:dyDescent="0.2">
      <c r="A5196" s="156">
        <v>1729</v>
      </c>
      <c r="B5196">
        <v>12</v>
      </c>
      <c r="C5196">
        <v>6</v>
      </c>
      <c r="D5196" t="s">
        <v>2753</v>
      </c>
      <c r="E5196" t="s">
        <v>582</v>
      </c>
      <c r="F5196" t="s">
        <v>36</v>
      </c>
      <c r="H5196" t="s">
        <v>11577</v>
      </c>
      <c r="I5196" t="s">
        <v>2958</v>
      </c>
      <c r="K5196" t="s">
        <v>2958</v>
      </c>
      <c r="L5196">
        <v>65</v>
      </c>
      <c r="O5196" s="5">
        <f t="shared" si="81"/>
        <v>1664</v>
      </c>
      <c r="P5196" s="5" t="s">
        <v>11789</v>
      </c>
      <c r="Q5196" s="10" t="s">
        <v>11576</v>
      </c>
    </row>
    <row r="5197" spans="1:17" hidden="1" x14ac:dyDescent="0.2">
      <c r="A5197" s="156">
        <v>1729</v>
      </c>
      <c r="B5197">
        <v>12</v>
      </c>
      <c r="C5197">
        <v>7</v>
      </c>
      <c r="D5197" t="s">
        <v>5279</v>
      </c>
      <c r="E5197" t="s">
        <v>23</v>
      </c>
      <c r="H5197" t="s">
        <v>11554</v>
      </c>
      <c r="I5197" t="s">
        <v>5009</v>
      </c>
      <c r="K5197" t="s">
        <v>5000</v>
      </c>
      <c r="O5197" s="5">
        <f t="shared" si="81"/>
        <v>1729</v>
      </c>
      <c r="P5197" s="5" t="s">
        <v>11789</v>
      </c>
      <c r="Q5197" s="10" t="s">
        <v>11576</v>
      </c>
    </row>
    <row r="5198" spans="1:17" hidden="1" x14ac:dyDescent="0.2">
      <c r="A5198" s="156">
        <v>1729</v>
      </c>
      <c r="B5198">
        <v>12</v>
      </c>
      <c r="C5198">
        <v>8</v>
      </c>
      <c r="D5198" t="s">
        <v>371</v>
      </c>
      <c r="E5198" t="s">
        <v>916</v>
      </c>
      <c r="F5198" t="s">
        <v>39</v>
      </c>
      <c r="G5198" t="s">
        <v>69</v>
      </c>
      <c r="H5198" t="s">
        <v>11578</v>
      </c>
      <c r="I5198" t="s">
        <v>5009</v>
      </c>
      <c r="K5198" t="s">
        <v>5000</v>
      </c>
      <c r="L5198">
        <v>45</v>
      </c>
      <c r="O5198" s="5">
        <f t="shared" si="81"/>
        <v>1684</v>
      </c>
      <c r="P5198" s="5" t="s">
        <v>11789</v>
      </c>
      <c r="Q5198" s="10" t="s">
        <v>11576</v>
      </c>
    </row>
    <row r="5199" spans="1:17" hidden="1" x14ac:dyDescent="0.2">
      <c r="A5199" s="156">
        <v>1729</v>
      </c>
      <c r="B5199">
        <v>12</v>
      </c>
      <c r="C5199">
        <v>9</v>
      </c>
      <c r="D5199" s="235" t="s">
        <v>17080</v>
      </c>
      <c r="E5199" t="s">
        <v>21</v>
      </c>
      <c r="F5199" t="s">
        <v>167</v>
      </c>
      <c r="G5199" t="s">
        <v>20</v>
      </c>
      <c r="H5199" s="203" t="s">
        <v>11678</v>
      </c>
      <c r="I5199" t="s">
        <v>5000</v>
      </c>
      <c r="K5199" t="s">
        <v>5000</v>
      </c>
      <c r="L5199">
        <v>11</v>
      </c>
      <c r="O5199" s="5">
        <f t="shared" si="81"/>
        <v>1718</v>
      </c>
      <c r="P5199" s="5" t="s">
        <v>11789</v>
      </c>
      <c r="Q5199" s="10" t="s">
        <v>11576</v>
      </c>
    </row>
    <row r="5200" spans="1:17" hidden="1" x14ac:dyDescent="0.2">
      <c r="A5200" s="156">
        <v>1729</v>
      </c>
      <c r="B5200">
        <v>12</v>
      </c>
      <c r="C5200">
        <v>10</v>
      </c>
      <c r="D5200" t="s">
        <v>5520</v>
      </c>
      <c r="E5200" t="s">
        <v>26</v>
      </c>
      <c r="F5200" t="s">
        <v>167</v>
      </c>
      <c r="G5200" t="s">
        <v>2</v>
      </c>
      <c r="H5200" s="203" t="s">
        <v>11678</v>
      </c>
      <c r="I5200" t="s">
        <v>5000</v>
      </c>
      <c r="K5200" t="s">
        <v>5000</v>
      </c>
      <c r="L5200">
        <v>28</v>
      </c>
      <c r="O5200" s="5">
        <f t="shared" si="81"/>
        <v>1701</v>
      </c>
      <c r="P5200" s="5" t="s">
        <v>11789</v>
      </c>
      <c r="Q5200" s="10" t="s">
        <v>11576</v>
      </c>
    </row>
    <row r="5201" spans="1:17" hidden="1" x14ac:dyDescent="0.2">
      <c r="A5201" s="156">
        <v>1729</v>
      </c>
      <c r="B5201">
        <v>12</v>
      </c>
      <c r="C5201">
        <v>10</v>
      </c>
      <c r="D5201" t="s">
        <v>5993</v>
      </c>
      <c r="E5201" t="s">
        <v>23</v>
      </c>
      <c r="H5201" s="203" t="s">
        <v>11678</v>
      </c>
      <c r="I5201" t="s">
        <v>2958</v>
      </c>
      <c r="K5201" t="s">
        <v>2958</v>
      </c>
      <c r="L5201">
        <v>50</v>
      </c>
      <c r="O5201" s="5">
        <f t="shared" si="81"/>
        <v>1679</v>
      </c>
      <c r="P5201" s="5" t="s">
        <v>11789</v>
      </c>
      <c r="Q5201" s="10" t="s">
        <v>11576</v>
      </c>
    </row>
    <row r="5202" spans="1:17" hidden="1" x14ac:dyDescent="0.2">
      <c r="A5202" s="156">
        <v>1729</v>
      </c>
      <c r="B5202">
        <v>12</v>
      </c>
      <c r="C5202">
        <v>13</v>
      </c>
      <c r="D5202" t="s">
        <v>11579</v>
      </c>
      <c r="E5202" t="s">
        <v>11</v>
      </c>
      <c r="F5202" t="s">
        <v>36</v>
      </c>
      <c r="I5202" t="s">
        <v>5009</v>
      </c>
      <c r="K5202" t="s">
        <v>5000</v>
      </c>
      <c r="L5202">
        <v>80</v>
      </c>
      <c r="O5202" s="5">
        <f t="shared" si="81"/>
        <v>1649</v>
      </c>
      <c r="P5202" s="5" t="s">
        <v>11789</v>
      </c>
      <c r="Q5202" s="10" t="s">
        <v>11576</v>
      </c>
    </row>
    <row r="5203" spans="1:17" hidden="1" x14ac:dyDescent="0.2">
      <c r="A5203" s="156">
        <v>1729</v>
      </c>
      <c r="B5203">
        <v>12</v>
      </c>
      <c r="C5203">
        <v>14</v>
      </c>
      <c r="D5203" s="213" t="s">
        <v>18545</v>
      </c>
      <c r="E5203" t="s">
        <v>582</v>
      </c>
      <c r="O5203" s="5">
        <f t="shared" si="81"/>
        <v>1729</v>
      </c>
      <c r="P5203" s="5" t="s">
        <v>11789</v>
      </c>
      <c r="Q5203" s="10" t="s">
        <v>11576</v>
      </c>
    </row>
    <row r="5204" spans="1:17" hidden="1" x14ac:dyDescent="0.2">
      <c r="A5204" s="156">
        <v>1729</v>
      </c>
      <c r="B5204">
        <v>12</v>
      </c>
      <c r="C5204">
        <v>14</v>
      </c>
      <c r="D5204" t="s">
        <v>5065</v>
      </c>
      <c r="E5204" t="s">
        <v>28</v>
      </c>
      <c r="F5204" t="s">
        <v>167</v>
      </c>
      <c r="G5204" t="s">
        <v>53</v>
      </c>
      <c r="H5204" s="203" t="s">
        <v>11678</v>
      </c>
      <c r="I5204" t="s">
        <v>5009</v>
      </c>
      <c r="K5204" s="156" t="s">
        <v>5000</v>
      </c>
      <c r="L5204">
        <v>3</v>
      </c>
      <c r="O5204" s="5">
        <f t="shared" si="81"/>
        <v>1726</v>
      </c>
      <c r="P5204" s="5" t="s">
        <v>11789</v>
      </c>
      <c r="Q5204" s="10" t="s">
        <v>11576</v>
      </c>
    </row>
    <row r="5205" spans="1:17" hidden="1" x14ac:dyDescent="0.2">
      <c r="A5205" s="156">
        <v>1729</v>
      </c>
      <c r="B5205">
        <v>12</v>
      </c>
      <c r="C5205">
        <v>20</v>
      </c>
      <c r="D5205" t="s">
        <v>7957</v>
      </c>
      <c r="E5205" t="s">
        <v>610</v>
      </c>
      <c r="H5205" t="s">
        <v>317</v>
      </c>
      <c r="I5205" t="s">
        <v>5000</v>
      </c>
      <c r="K5205" t="s">
        <v>5000</v>
      </c>
      <c r="L5205">
        <v>41</v>
      </c>
      <c r="O5205" s="5">
        <f t="shared" si="81"/>
        <v>1688</v>
      </c>
      <c r="P5205" s="5" t="s">
        <v>11789</v>
      </c>
      <c r="Q5205" s="10" t="s">
        <v>11576</v>
      </c>
    </row>
    <row r="5206" spans="1:17" hidden="1" x14ac:dyDescent="0.2">
      <c r="A5206" s="156">
        <v>1729</v>
      </c>
      <c r="B5206">
        <v>12</v>
      </c>
      <c r="C5206">
        <v>24</v>
      </c>
      <c r="D5206" t="s">
        <v>3194</v>
      </c>
      <c r="E5206" t="s">
        <v>21</v>
      </c>
      <c r="F5206" t="s">
        <v>39</v>
      </c>
      <c r="G5206" t="s">
        <v>1</v>
      </c>
      <c r="H5206" s="203" t="s">
        <v>11678</v>
      </c>
      <c r="I5206" t="s">
        <v>5009</v>
      </c>
      <c r="K5206" t="s">
        <v>5000</v>
      </c>
      <c r="L5206">
        <v>40</v>
      </c>
      <c r="O5206" s="5">
        <f t="shared" si="81"/>
        <v>1689</v>
      </c>
      <c r="P5206" s="5" t="s">
        <v>11790</v>
      </c>
      <c r="Q5206" s="10" t="s">
        <v>11580</v>
      </c>
    </row>
    <row r="5207" spans="1:17" hidden="1" x14ac:dyDescent="0.2">
      <c r="A5207" s="156">
        <v>1729</v>
      </c>
      <c r="B5207">
        <v>12</v>
      </c>
      <c r="C5207">
        <v>27</v>
      </c>
      <c r="D5207" t="s">
        <v>5996</v>
      </c>
      <c r="E5207" t="s">
        <v>30</v>
      </c>
      <c r="F5207" t="s">
        <v>167</v>
      </c>
      <c r="G5207" t="s">
        <v>30</v>
      </c>
      <c r="H5207" t="s">
        <v>11554</v>
      </c>
      <c r="I5207" t="s">
        <v>5009</v>
      </c>
      <c r="K5207" t="s">
        <v>5000</v>
      </c>
      <c r="L5207">
        <v>3</v>
      </c>
      <c r="O5207" s="5">
        <f t="shared" si="81"/>
        <v>1726</v>
      </c>
      <c r="P5207" s="5" t="s">
        <v>11790</v>
      </c>
      <c r="Q5207" s="10" t="s">
        <v>11580</v>
      </c>
    </row>
    <row r="5208" spans="1:17" hidden="1" x14ac:dyDescent="0.2">
      <c r="A5208">
        <v>1730</v>
      </c>
      <c r="B5208">
        <v>1</v>
      </c>
      <c r="C5208">
        <v>13</v>
      </c>
      <c r="D5208" t="s">
        <v>11581</v>
      </c>
      <c r="E5208" t="s">
        <v>46</v>
      </c>
      <c r="F5208" t="s">
        <v>167</v>
      </c>
      <c r="G5208" t="s">
        <v>518</v>
      </c>
      <c r="H5208" s="203" t="s">
        <v>11678</v>
      </c>
      <c r="I5208" t="s">
        <v>5009</v>
      </c>
      <c r="K5208" t="s">
        <v>5000</v>
      </c>
      <c r="L5208">
        <v>38</v>
      </c>
      <c r="O5208" s="5">
        <f t="shared" si="81"/>
        <v>1692</v>
      </c>
      <c r="P5208" s="5" t="s">
        <v>11790</v>
      </c>
      <c r="Q5208" s="10" t="s">
        <v>11580</v>
      </c>
    </row>
    <row r="5209" spans="1:17" hidden="1" x14ac:dyDescent="0.2">
      <c r="A5209" s="157">
        <v>1730</v>
      </c>
      <c r="B5209">
        <v>1</v>
      </c>
      <c r="C5209">
        <v>15</v>
      </c>
      <c r="D5209" t="s">
        <v>11582</v>
      </c>
      <c r="E5209" t="s">
        <v>30</v>
      </c>
      <c r="H5209" t="s">
        <v>2499</v>
      </c>
      <c r="I5209" t="s">
        <v>11583</v>
      </c>
      <c r="K5209" t="s">
        <v>5000</v>
      </c>
      <c r="O5209" s="5">
        <f t="shared" si="81"/>
        <v>1730</v>
      </c>
      <c r="P5209" s="5" t="s">
        <v>11790</v>
      </c>
      <c r="Q5209" s="10" t="s">
        <v>11580</v>
      </c>
    </row>
    <row r="5210" spans="1:17" hidden="1" x14ac:dyDescent="0.2">
      <c r="A5210" s="157">
        <v>1730</v>
      </c>
      <c r="B5210">
        <v>1</v>
      </c>
      <c r="C5210">
        <v>23</v>
      </c>
      <c r="D5210" t="s">
        <v>7786</v>
      </c>
      <c r="E5210" t="s">
        <v>518</v>
      </c>
      <c r="F5210" t="s">
        <v>167</v>
      </c>
      <c r="G5210" t="s">
        <v>69</v>
      </c>
      <c r="H5210" t="s">
        <v>18011</v>
      </c>
      <c r="I5210" t="s">
        <v>5000</v>
      </c>
      <c r="K5210" t="s">
        <v>5000</v>
      </c>
      <c r="M5210" s="45">
        <v>1</v>
      </c>
      <c r="O5210" s="5">
        <f t="shared" si="81"/>
        <v>1730</v>
      </c>
      <c r="P5210" s="5" t="s">
        <v>11790</v>
      </c>
      <c r="Q5210" s="10" t="s">
        <v>11580</v>
      </c>
    </row>
    <row r="5211" spans="1:17" hidden="1" x14ac:dyDescent="0.2">
      <c r="A5211" s="157">
        <v>1730</v>
      </c>
      <c r="B5211">
        <v>1</v>
      </c>
      <c r="C5211">
        <v>28</v>
      </c>
      <c r="D5211" t="s">
        <v>5152</v>
      </c>
      <c r="E5211" t="s">
        <v>14</v>
      </c>
      <c r="H5211" t="s">
        <v>11554</v>
      </c>
      <c r="I5211" t="s">
        <v>5009</v>
      </c>
      <c r="K5211" t="s">
        <v>5000</v>
      </c>
      <c r="L5211">
        <v>64</v>
      </c>
      <c r="O5211" s="5">
        <f t="shared" si="81"/>
        <v>1666</v>
      </c>
      <c r="P5211" s="5" t="s">
        <v>11790</v>
      </c>
      <c r="Q5211" s="10" t="s">
        <v>11580</v>
      </c>
    </row>
    <row r="5212" spans="1:17" hidden="1" x14ac:dyDescent="0.2">
      <c r="A5212" s="157">
        <v>1730</v>
      </c>
      <c r="B5212">
        <v>1</v>
      </c>
      <c r="C5212">
        <v>28</v>
      </c>
      <c r="D5212" t="s">
        <v>7784</v>
      </c>
      <c r="E5212" t="s">
        <v>23</v>
      </c>
      <c r="H5212" s="203" t="s">
        <v>11678</v>
      </c>
      <c r="I5212" t="s">
        <v>5009</v>
      </c>
      <c r="K5212" t="s">
        <v>5000</v>
      </c>
      <c r="L5212">
        <v>38</v>
      </c>
      <c r="O5212" s="5">
        <f t="shared" si="81"/>
        <v>1692</v>
      </c>
      <c r="P5212" s="5" t="s">
        <v>11790</v>
      </c>
      <c r="Q5212" s="10" t="s">
        <v>11580</v>
      </c>
    </row>
    <row r="5213" spans="1:17" hidden="1" x14ac:dyDescent="0.2">
      <c r="A5213" s="157">
        <v>1730</v>
      </c>
      <c r="B5213">
        <v>1</v>
      </c>
      <c r="C5213">
        <v>31</v>
      </c>
      <c r="D5213" t="s">
        <v>5981</v>
      </c>
      <c r="E5213" t="s">
        <v>13</v>
      </c>
      <c r="F5213" t="s">
        <v>167</v>
      </c>
      <c r="G5213" t="s">
        <v>518</v>
      </c>
      <c r="H5213" s="203" t="s">
        <v>11678</v>
      </c>
      <c r="I5213" t="s">
        <v>5000</v>
      </c>
      <c r="K5213" t="s">
        <v>5000</v>
      </c>
      <c r="M5213" s="45">
        <v>3</v>
      </c>
      <c r="O5213" s="5">
        <f t="shared" si="81"/>
        <v>1729</v>
      </c>
      <c r="P5213" s="5" t="s">
        <v>11790</v>
      </c>
      <c r="Q5213" s="10" t="s">
        <v>11580</v>
      </c>
    </row>
    <row r="5214" spans="1:17" hidden="1" x14ac:dyDescent="0.2">
      <c r="A5214" s="157">
        <v>1730</v>
      </c>
      <c r="B5214">
        <v>2</v>
      </c>
      <c r="C5214">
        <v>1</v>
      </c>
      <c r="D5214" t="s">
        <v>5048</v>
      </c>
      <c r="E5214" t="s">
        <v>582</v>
      </c>
      <c r="F5214" t="s">
        <v>36</v>
      </c>
      <c r="I5214" t="s">
        <v>5000</v>
      </c>
      <c r="K5214" t="s">
        <v>5000</v>
      </c>
      <c r="L5214">
        <v>68</v>
      </c>
      <c r="O5214" s="5">
        <f t="shared" si="81"/>
        <v>1662</v>
      </c>
      <c r="P5214" s="5" t="s">
        <v>11790</v>
      </c>
      <c r="Q5214" s="10" t="s">
        <v>11580</v>
      </c>
    </row>
    <row r="5215" spans="1:17" hidden="1" x14ac:dyDescent="0.2">
      <c r="A5215" s="157">
        <v>1730</v>
      </c>
      <c r="B5215">
        <v>2</v>
      </c>
      <c r="C5215">
        <v>1</v>
      </c>
      <c r="D5215" t="s">
        <v>5192</v>
      </c>
      <c r="E5215" t="s">
        <v>24</v>
      </c>
      <c r="F5215" t="s">
        <v>167</v>
      </c>
      <c r="G5215" t="s">
        <v>14</v>
      </c>
      <c r="H5215" s="203" t="s">
        <v>11678</v>
      </c>
      <c r="I5215" t="s">
        <v>5000</v>
      </c>
      <c r="K5215" t="s">
        <v>5000</v>
      </c>
      <c r="N5215">
        <v>13</v>
      </c>
      <c r="O5215" s="5">
        <f t="shared" si="81"/>
        <v>1730</v>
      </c>
      <c r="P5215" s="5" t="s">
        <v>11790</v>
      </c>
      <c r="Q5215" s="10" t="s">
        <v>11580</v>
      </c>
    </row>
    <row r="5216" spans="1:17" hidden="1" x14ac:dyDescent="0.2">
      <c r="A5216" s="157">
        <v>1730</v>
      </c>
      <c r="B5216">
        <v>2</v>
      </c>
      <c r="C5216">
        <v>3</v>
      </c>
      <c r="D5216" t="s">
        <v>8600</v>
      </c>
      <c r="E5216" t="s">
        <v>15</v>
      </c>
      <c r="F5216" t="s">
        <v>39</v>
      </c>
      <c r="G5216" t="s">
        <v>30</v>
      </c>
      <c r="H5216" s="203" t="s">
        <v>11678</v>
      </c>
      <c r="I5216" t="s">
        <v>5000</v>
      </c>
      <c r="K5216" t="s">
        <v>5000</v>
      </c>
      <c r="L5216">
        <v>40</v>
      </c>
      <c r="O5216" s="5">
        <f t="shared" si="81"/>
        <v>1690</v>
      </c>
      <c r="P5216" s="5" t="s">
        <v>11790</v>
      </c>
      <c r="Q5216" s="10" t="s">
        <v>11580</v>
      </c>
    </row>
    <row r="5217" spans="1:17" hidden="1" x14ac:dyDescent="0.2">
      <c r="A5217" s="157">
        <v>1730</v>
      </c>
      <c r="B5217">
        <v>2</v>
      </c>
      <c r="C5217">
        <v>4</v>
      </c>
      <c r="D5217" t="s">
        <v>5055</v>
      </c>
      <c r="E5217" t="s">
        <v>13356</v>
      </c>
      <c r="F5217" t="s">
        <v>36</v>
      </c>
      <c r="I5217" t="s">
        <v>2958</v>
      </c>
      <c r="K5217" t="s">
        <v>2958</v>
      </c>
      <c r="L5217">
        <v>65</v>
      </c>
      <c r="O5217" s="5">
        <f t="shared" si="81"/>
        <v>1665</v>
      </c>
      <c r="P5217" s="5" t="s">
        <v>11790</v>
      </c>
      <c r="Q5217" s="10" t="s">
        <v>11580</v>
      </c>
    </row>
    <row r="5218" spans="1:17" hidden="1" x14ac:dyDescent="0.2">
      <c r="A5218" s="157">
        <v>1730</v>
      </c>
      <c r="B5218">
        <v>2</v>
      </c>
      <c r="C5218">
        <v>8</v>
      </c>
      <c r="D5218" t="s">
        <v>5396</v>
      </c>
      <c r="E5218" t="s">
        <v>13</v>
      </c>
      <c r="H5218" s="203" t="s">
        <v>11678</v>
      </c>
      <c r="I5218" t="s">
        <v>2958</v>
      </c>
      <c r="K5218" t="s">
        <v>2958</v>
      </c>
      <c r="L5218">
        <v>66</v>
      </c>
      <c r="O5218" s="5">
        <f t="shared" si="81"/>
        <v>1664</v>
      </c>
      <c r="P5218" s="5" t="s">
        <v>11790</v>
      </c>
      <c r="Q5218" s="10" t="s">
        <v>11580</v>
      </c>
    </row>
    <row r="5219" spans="1:17" hidden="1" x14ac:dyDescent="0.2">
      <c r="A5219" s="157">
        <v>1730</v>
      </c>
      <c r="B5219">
        <v>2</v>
      </c>
      <c r="C5219">
        <v>11</v>
      </c>
      <c r="D5219" t="s">
        <v>5024</v>
      </c>
      <c r="E5219" t="s">
        <v>30</v>
      </c>
      <c r="H5219" s="203" t="s">
        <v>11678</v>
      </c>
      <c r="I5219" t="s">
        <v>5009</v>
      </c>
      <c r="K5219" t="s">
        <v>5000</v>
      </c>
      <c r="L5219">
        <v>30</v>
      </c>
      <c r="O5219" s="5">
        <f t="shared" si="81"/>
        <v>1700</v>
      </c>
      <c r="P5219" s="5" t="s">
        <v>11791</v>
      </c>
      <c r="Q5219" s="10" t="s">
        <v>11580</v>
      </c>
    </row>
    <row r="5220" spans="1:17" hidden="1" x14ac:dyDescent="0.2">
      <c r="A5220" s="157">
        <v>1730</v>
      </c>
      <c r="B5220">
        <v>2</v>
      </c>
      <c r="C5220">
        <v>24</v>
      </c>
      <c r="D5220" t="s">
        <v>11584</v>
      </c>
      <c r="E5220" t="s">
        <v>15</v>
      </c>
      <c r="F5220" t="s">
        <v>36</v>
      </c>
      <c r="I5220" t="s">
        <v>2958</v>
      </c>
      <c r="K5220" t="s">
        <v>2958</v>
      </c>
      <c r="L5220">
        <v>65</v>
      </c>
      <c r="O5220" s="5">
        <f t="shared" si="81"/>
        <v>1665</v>
      </c>
      <c r="P5220" s="5" t="s">
        <v>11791</v>
      </c>
      <c r="Q5220" s="10" t="s">
        <v>11580</v>
      </c>
    </row>
    <row r="5221" spans="1:17" hidden="1" x14ac:dyDescent="0.2">
      <c r="A5221" s="157">
        <v>1730</v>
      </c>
      <c r="B5221">
        <v>3</v>
      </c>
      <c r="C5221">
        <v>6</v>
      </c>
      <c r="D5221" t="s">
        <v>5162</v>
      </c>
      <c r="E5221" t="s">
        <v>52</v>
      </c>
      <c r="F5221" t="s">
        <v>39</v>
      </c>
      <c r="G5221" t="s">
        <v>30</v>
      </c>
      <c r="I5221" t="s">
        <v>5000</v>
      </c>
      <c r="K5221" t="s">
        <v>5000</v>
      </c>
      <c r="L5221">
        <v>36</v>
      </c>
      <c r="O5221" s="5">
        <f t="shared" si="81"/>
        <v>1694</v>
      </c>
      <c r="P5221" s="5" t="s">
        <v>11791</v>
      </c>
      <c r="Q5221" s="10" t="s">
        <v>11580</v>
      </c>
    </row>
    <row r="5222" spans="1:17" hidden="1" x14ac:dyDescent="0.2">
      <c r="A5222" s="157">
        <v>1730</v>
      </c>
      <c r="B5222">
        <v>3</v>
      </c>
      <c r="C5222">
        <v>16</v>
      </c>
      <c r="D5222" t="s">
        <v>5162</v>
      </c>
      <c r="E5222" t="s">
        <v>30</v>
      </c>
      <c r="H5222" t="s">
        <v>11554</v>
      </c>
      <c r="I5222" t="s">
        <v>5000</v>
      </c>
      <c r="K5222" t="s">
        <v>5000</v>
      </c>
      <c r="L5222">
        <v>34</v>
      </c>
      <c r="O5222" s="5">
        <f t="shared" si="81"/>
        <v>1696</v>
      </c>
      <c r="P5222" s="5" t="s">
        <v>11791</v>
      </c>
      <c r="Q5222" s="10" t="s">
        <v>11580</v>
      </c>
    </row>
    <row r="5223" spans="1:17" hidden="1" x14ac:dyDescent="0.2">
      <c r="A5223" s="157">
        <v>1730</v>
      </c>
      <c r="B5223">
        <v>3</v>
      </c>
      <c r="C5223">
        <v>3</v>
      </c>
      <c r="D5223" t="s">
        <v>11586</v>
      </c>
      <c r="E5223" t="s">
        <v>13</v>
      </c>
      <c r="H5223" s="203" t="s">
        <v>11678</v>
      </c>
      <c r="I5223" t="s">
        <v>5000</v>
      </c>
      <c r="K5223" t="s">
        <v>5000</v>
      </c>
      <c r="O5223" s="5">
        <f t="shared" si="81"/>
        <v>1730</v>
      </c>
      <c r="P5223" s="5" t="s">
        <v>11791</v>
      </c>
      <c r="Q5223" s="10" t="s">
        <v>11580</v>
      </c>
    </row>
    <row r="5224" spans="1:17" hidden="1" x14ac:dyDescent="0.2">
      <c r="A5224" s="157">
        <v>1730</v>
      </c>
      <c r="B5224">
        <v>3</v>
      </c>
      <c r="C5224">
        <v>3</v>
      </c>
      <c r="D5224" t="s">
        <v>8263</v>
      </c>
      <c r="E5224" t="s">
        <v>195</v>
      </c>
      <c r="F5224" t="s">
        <v>39</v>
      </c>
      <c r="G5224" t="s">
        <v>7907</v>
      </c>
      <c r="H5224" t="s">
        <v>11578</v>
      </c>
      <c r="I5224" t="s">
        <v>5000</v>
      </c>
      <c r="K5224" t="s">
        <v>5000</v>
      </c>
      <c r="O5224" s="5">
        <f t="shared" si="81"/>
        <v>1730</v>
      </c>
      <c r="P5224" s="5" t="s">
        <v>11791</v>
      </c>
      <c r="Q5224" s="10" t="s">
        <v>11580</v>
      </c>
    </row>
    <row r="5225" spans="1:17" hidden="1" x14ac:dyDescent="0.2">
      <c r="A5225" s="157">
        <v>1730</v>
      </c>
      <c r="B5225">
        <v>3</v>
      </c>
      <c r="C5225">
        <v>18</v>
      </c>
      <c r="D5225" t="s">
        <v>5024</v>
      </c>
      <c r="E5225" t="s">
        <v>21</v>
      </c>
      <c r="F5225" t="s">
        <v>167</v>
      </c>
      <c r="G5225" t="s">
        <v>518</v>
      </c>
      <c r="H5225" s="203" t="s">
        <v>11678</v>
      </c>
      <c r="I5225" t="s">
        <v>5009</v>
      </c>
      <c r="K5225" t="s">
        <v>5000</v>
      </c>
      <c r="L5225">
        <v>1</v>
      </c>
      <c r="O5225" s="5">
        <f t="shared" si="81"/>
        <v>1729</v>
      </c>
      <c r="P5225" s="5" t="s">
        <v>11791</v>
      </c>
      <c r="Q5225" s="10" t="s">
        <v>11580</v>
      </c>
    </row>
    <row r="5226" spans="1:17" hidden="1" x14ac:dyDescent="0.2">
      <c r="A5226" s="157">
        <v>1730</v>
      </c>
      <c r="B5226">
        <v>3</v>
      </c>
      <c r="C5226">
        <v>13</v>
      </c>
      <c r="D5226" t="s">
        <v>7786</v>
      </c>
      <c r="E5226" t="s">
        <v>33</v>
      </c>
      <c r="F5226" t="s">
        <v>39</v>
      </c>
      <c r="G5226" t="s">
        <v>69</v>
      </c>
      <c r="H5226" s="203" t="s">
        <v>11678</v>
      </c>
      <c r="I5226" t="s">
        <v>5000</v>
      </c>
      <c r="K5226" t="s">
        <v>5000</v>
      </c>
      <c r="O5226" s="5">
        <f t="shared" si="81"/>
        <v>1730</v>
      </c>
      <c r="P5226" s="5" t="s">
        <v>11791</v>
      </c>
      <c r="Q5226" s="10" t="s">
        <v>11580</v>
      </c>
    </row>
    <row r="5227" spans="1:17" hidden="1" x14ac:dyDescent="0.2">
      <c r="A5227" s="157">
        <v>1730</v>
      </c>
      <c r="B5227">
        <v>3</v>
      </c>
      <c r="C5227">
        <v>20</v>
      </c>
      <c r="D5227" t="s">
        <v>5048</v>
      </c>
      <c r="E5227" t="s">
        <v>26</v>
      </c>
      <c r="F5227" t="s">
        <v>167</v>
      </c>
      <c r="G5227" t="s">
        <v>2</v>
      </c>
      <c r="H5227" t="s">
        <v>11554</v>
      </c>
      <c r="I5227" t="s">
        <v>5000</v>
      </c>
      <c r="K5227" t="s">
        <v>5000</v>
      </c>
      <c r="N5227">
        <v>1</v>
      </c>
      <c r="O5227" s="5">
        <f t="shared" si="81"/>
        <v>1730</v>
      </c>
      <c r="P5227" s="5" t="s">
        <v>11791</v>
      </c>
      <c r="Q5227" s="10" t="s">
        <v>11580</v>
      </c>
    </row>
    <row r="5228" spans="1:17" hidden="1" x14ac:dyDescent="0.2">
      <c r="A5228" s="157">
        <v>1730</v>
      </c>
      <c r="B5228">
        <v>3</v>
      </c>
      <c r="C5228">
        <v>22</v>
      </c>
      <c r="D5228" t="s">
        <v>5096</v>
      </c>
      <c r="E5228" t="s">
        <v>2</v>
      </c>
      <c r="H5228" t="s">
        <v>11554</v>
      </c>
      <c r="I5228" t="s">
        <v>2958</v>
      </c>
      <c r="K5228" t="s">
        <v>2958</v>
      </c>
      <c r="L5228">
        <v>78</v>
      </c>
      <c r="O5228" s="5">
        <f t="shared" si="81"/>
        <v>1652</v>
      </c>
      <c r="P5228" s="5" t="s">
        <v>11791</v>
      </c>
      <c r="Q5228" s="10" t="s">
        <v>11580</v>
      </c>
    </row>
    <row r="5229" spans="1:17" hidden="1" x14ac:dyDescent="0.2">
      <c r="A5229" s="157">
        <v>1730</v>
      </c>
      <c r="B5229">
        <v>3</v>
      </c>
      <c r="C5229">
        <v>24</v>
      </c>
      <c r="D5229" t="s">
        <v>273</v>
      </c>
      <c r="E5229" t="s">
        <v>2</v>
      </c>
      <c r="F5229" t="s">
        <v>167</v>
      </c>
      <c r="G5229" t="s">
        <v>2</v>
      </c>
      <c r="H5229" s="203" t="s">
        <v>11678</v>
      </c>
      <c r="I5229" t="s">
        <v>5000</v>
      </c>
      <c r="K5229" t="s">
        <v>5000</v>
      </c>
      <c r="L5229">
        <v>5</v>
      </c>
      <c r="O5229" s="5">
        <f t="shared" si="81"/>
        <v>1725</v>
      </c>
      <c r="P5229" s="5" t="s">
        <v>11791</v>
      </c>
      <c r="Q5229" s="10" t="s">
        <v>11580</v>
      </c>
    </row>
    <row r="5230" spans="1:17" hidden="1" x14ac:dyDescent="0.2">
      <c r="A5230" s="157">
        <v>1730</v>
      </c>
      <c r="B5230">
        <v>4</v>
      </c>
      <c r="C5230">
        <v>8</v>
      </c>
      <c r="D5230" s="203" t="s">
        <v>2590</v>
      </c>
      <c r="E5230" t="s">
        <v>15</v>
      </c>
      <c r="F5230" t="s">
        <v>167</v>
      </c>
      <c r="G5230" t="s">
        <v>47</v>
      </c>
      <c r="H5230" t="s">
        <v>11554</v>
      </c>
      <c r="I5230" t="s">
        <v>5009</v>
      </c>
      <c r="K5230" t="s">
        <v>5000</v>
      </c>
      <c r="N5230">
        <v>4</v>
      </c>
      <c r="O5230" s="5">
        <f t="shared" si="81"/>
        <v>1730</v>
      </c>
      <c r="P5230" s="5" t="s">
        <v>11791</v>
      </c>
      <c r="Q5230" s="10" t="s">
        <v>11580</v>
      </c>
    </row>
    <row r="5231" spans="1:17" hidden="1" x14ac:dyDescent="0.2">
      <c r="A5231" s="157">
        <v>1730</v>
      </c>
      <c r="B5231">
        <v>4</v>
      </c>
      <c r="C5231">
        <v>10</v>
      </c>
      <c r="D5231" t="s">
        <v>6161</v>
      </c>
      <c r="E5231" t="s">
        <v>26</v>
      </c>
      <c r="F5231" t="s">
        <v>167</v>
      </c>
      <c r="G5231" t="s">
        <v>2</v>
      </c>
      <c r="H5231" t="s">
        <v>18021</v>
      </c>
      <c r="I5231" t="s">
        <v>5000</v>
      </c>
      <c r="K5231" t="s">
        <v>5000</v>
      </c>
      <c r="M5231" s="45">
        <v>2</v>
      </c>
      <c r="O5231" s="5">
        <f t="shared" si="81"/>
        <v>1730</v>
      </c>
      <c r="P5231" s="5" t="s">
        <v>11791</v>
      </c>
      <c r="Q5231" s="10" t="s">
        <v>11580</v>
      </c>
    </row>
    <row r="5232" spans="1:17" hidden="1" x14ac:dyDescent="0.2">
      <c r="A5232" s="157">
        <v>1730</v>
      </c>
      <c r="B5232">
        <v>4</v>
      </c>
      <c r="C5232">
        <v>15</v>
      </c>
      <c r="D5232" t="s">
        <v>50</v>
      </c>
      <c r="E5232" t="s">
        <v>47</v>
      </c>
      <c r="H5232" t="s">
        <v>11554</v>
      </c>
      <c r="I5232" t="s">
        <v>2958</v>
      </c>
      <c r="K5232" t="s">
        <v>2958</v>
      </c>
      <c r="L5232">
        <v>60</v>
      </c>
      <c r="O5232" s="5">
        <f t="shared" si="81"/>
        <v>1670</v>
      </c>
      <c r="P5232" s="5" t="s">
        <v>11791</v>
      </c>
      <c r="Q5232" s="10" t="s">
        <v>11580</v>
      </c>
    </row>
    <row r="5233" spans="1:17" hidden="1" x14ac:dyDescent="0.2">
      <c r="A5233" s="157">
        <v>1730</v>
      </c>
      <c r="B5233">
        <v>4</v>
      </c>
      <c r="C5233">
        <v>17</v>
      </c>
      <c r="D5233" t="s">
        <v>5277</v>
      </c>
      <c r="E5233" t="s">
        <v>103</v>
      </c>
      <c r="F5233" t="s">
        <v>167</v>
      </c>
      <c r="G5233" t="s">
        <v>14</v>
      </c>
      <c r="H5233" t="s">
        <v>11554</v>
      </c>
      <c r="I5233" t="s">
        <v>5009</v>
      </c>
      <c r="K5233" t="s">
        <v>5000</v>
      </c>
      <c r="N5233">
        <v>16</v>
      </c>
      <c r="O5233" s="5">
        <f t="shared" si="81"/>
        <v>1730</v>
      </c>
      <c r="P5233" s="5" t="s">
        <v>11791</v>
      </c>
      <c r="Q5233" s="10" t="s">
        <v>11580</v>
      </c>
    </row>
    <row r="5234" spans="1:17" hidden="1" x14ac:dyDescent="0.2">
      <c r="A5234" s="157">
        <v>1730</v>
      </c>
      <c r="B5234">
        <v>4</v>
      </c>
      <c r="C5234">
        <v>22</v>
      </c>
      <c r="D5234" t="s">
        <v>5553</v>
      </c>
      <c r="E5234" t="s">
        <v>239</v>
      </c>
      <c r="F5234" t="s">
        <v>167</v>
      </c>
      <c r="G5234" t="s">
        <v>2</v>
      </c>
      <c r="H5234" t="s">
        <v>11554</v>
      </c>
      <c r="I5234" t="s">
        <v>5000</v>
      </c>
      <c r="K5234" t="s">
        <v>5000</v>
      </c>
      <c r="L5234">
        <v>12</v>
      </c>
      <c r="O5234" s="5">
        <f t="shared" si="81"/>
        <v>1718</v>
      </c>
      <c r="P5234" s="5" t="s">
        <v>11791</v>
      </c>
      <c r="Q5234" s="10" t="s">
        <v>11580</v>
      </c>
    </row>
    <row r="5235" spans="1:17" hidden="1" x14ac:dyDescent="0.2">
      <c r="A5235" s="6">
        <v>1730</v>
      </c>
      <c r="B5235" s="6">
        <v>4</v>
      </c>
      <c r="C5235" s="6">
        <v>23</v>
      </c>
      <c r="D5235" s="6" t="s">
        <v>50</v>
      </c>
      <c r="E5235" s="6" t="s">
        <v>53</v>
      </c>
      <c r="F5235" s="6"/>
      <c r="G5235" s="6"/>
      <c r="H5235" s="6" t="s">
        <v>11554</v>
      </c>
      <c r="I5235" s="6" t="s">
        <v>2958</v>
      </c>
      <c r="J5235" s="6"/>
      <c r="K5235" s="6" t="s">
        <v>2958</v>
      </c>
      <c r="L5235" s="6">
        <v>70</v>
      </c>
      <c r="M5235" s="6"/>
      <c r="N5235" s="6"/>
      <c r="O5235" s="6">
        <f t="shared" si="81"/>
        <v>1660</v>
      </c>
      <c r="P5235" s="6" t="s">
        <v>11792</v>
      </c>
      <c r="Q5235" s="6" t="s">
        <v>11587</v>
      </c>
    </row>
    <row r="5236" spans="1:17" hidden="1" x14ac:dyDescent="0.2">
      <c r="A5236" s="157">
        <v>1730</v>
      </c>
      <c r="B5236">
        <v>4</v>
      </c>
      <c r="C5236">
        <v>25</v>
      </c>
      <c r="D5236" t="s">
        <v>8321</v>
      </c>
      <c r="E5236" t="s">
        <v>30</v>
      </c>
      <c r="F5236" t="s">
        <v>167</v>
      </c>
      <c r="G5236" t="s">
        <v>2137</v>
      </c>
      <c r="H5236" t="s">
        <v>8323</v>
      </c>
      <c r="I5236" t="s">
        <v>2958</v>
      </c>
      <c r="K5236" t="s">
        <v>2958</v>
      </c>
      <c r="N5236">
        <v>0</v>
      </c>
      <c r="O5236" s="5">
        <f t="shared" si="81"/>
        <v>1730</v>
      </c>
      <c r="P5236" s="5" t="s">
        <v>11792</v>
      </c>
      <c r="Q5236" s="10" t="s">
        <v>11587</v>
      </c>
    </row>
    <row r="5237" spans="1:17" hidden="1" x14ac:dyDescent="0.2">
      <c r="A5237" s="157">
        <v>1730</v>
      </c>
      <c r="B5237">
        <v>4</v>
      </c>
      <c r="C5237">
        <v>25</v>
      </c>
      <c r="D5237" t="s">
        <v>8321</v>
      </c>
      <c r="E5237" t="s">
        <v>5087</v>
      </c>
      <c r="F5237" t="s">
        <v>167</v>
      </c>
      <c r="G5237" t="s">
        <v>2137</v>
      </c>
      <c r="H5237" t="s">
        <v>8323</v>
      </c>
      <c r="I5237" t="s">
        <v>2958</v>
      </c>
      <c r="K5237" t="s">
        <v>2958</v>
      </c>
      <c r="N5237">
        <v>0</v>
      </c>
      <c r="O5237" s="5">
        <f t="shared" si="81"/>
        <v>1730</v>
      </c>
      <c r="P5237" s="5" t="s">
        <v>11792</v>
      </c>
      <c r="Q5237" s="10" t="s">
        <v>11587</v>
      </c>
    </row>
    <row r="5238" spans="1:17" hidden="1" x14ac:dyDescent="0.2">
      <c r="A5238" s="157">
        <v>1730</v>
      </c>
      <c r="B5238">
        <v>4</v>
      </c>
      <c r="C5238">
        <v>29</v>
      </c>
      <c r="D5238" t="s">
        <v>7777</v>
      </c>
      <c r="E5238" t="s">
        <v>3527</v>
      </c>
      <c r="F5238" t="s">
        <v>39</v>
      </c>
      <c r="G5238" t="s">
        <v>2205</v>
      </c>
      <c r="H5238" t="s">
        <v>5761</v>
      </c>
      <c r="I5238" t="s">
        <v>5000</v>
      </c>
      <c r="K5238" t="s">
        <v>5000</v>
      </c>
      <c r="L5238">
        <v>34</v>
      </c>
      <c r="O5238" s="5">
        <f t="shared" si="81"/>
        <v>1696</v>
      </c>
      <c r="P5238" s="5" t="s">
        <v>11792</v>
      </c>
      <c r="Q5238" s="10" t="s">
        <v>11587</v>
      </c>
    </row>
    <row r="5239" spans="1:17" hidden="1" x14ac:dyDescent="0.2">
      <c r="A5239" s="157">
        <v>1730</v>
      </c>
      <c r="B5239">
        <v>5</v>
      </c>
      <c r="C5239">
        <v>8</v>
      </c>
      <c r="D5239" t="s">
        <v>11434</v>
      </c>
      <c r="E5239" t="s">
        <v>582</v>
      </c>
      <c r="F5239" t="s">
        <v>167</v>
      </c>
      <c r="G5239" t="s">
        <v>29</v>
      </c>
      <c r="H5239" s="203" t="s">
        <v>11678</v>
      </c>
      <c r="I5239" t="s">
        <v>5009</v>
      </c>
      <c r="K5239" t="s">
        <v>5000</v>
      </c>
      <c r="L5239">
        <v>4</v>
      </c>
      <c r="O5239" s="5">
        <f t="shared" si="81"/>
        <v>1726</v>
      </c>
      <c r="P5239" s="5" t="s">
        <v>11792</v>
      </c>
      <c r="Q5239" s="10" t="s">
        <v>11587</v>
      </c>
    </row>
    <row r="5240" spans="1:17" hidden="1" x14ac:dyDescent="0.2">
      <c r="A5240" s="157">
        <v>1730</v>
      </c>
      <c r="B5240">
        <v>5</v>
      </c>
      <c r="C5240">
        <v>10</v>
      </c>
      <c r="D5240" t="s">
        <v>6132</v>
      </c>
      <c r="E5240" t="s">
        <v>204</v>
      </c>
      <c r="H5240" s="203" t="s">
        <v>11678</v>
      </c>
      <c r="I5240" t="s">
        <v>5000</v>
      </c>
      <c r="K5240" t="s">
        <v>5000</v>
      </c>
      <c r="L5240">
        <v>17</v>
      </c>
      <c r="O5240" s="5">
        <f t="shared" si="81"/>
        <v>1713</v>
      </c>
      <c r="P5240" s="5" t="s">
        <v>11792</v>
      </c>
      <c r="Q5240" s="10" t="s">
        <v>11587</v>
      </c>
    </row>
    <row r="5241" spans="1:17" hidden="1" x14ac:dyDescent="0.2">
      <c r="A5241" s="157">
        <v>1730</v>
      </c>
      <c r="B5241">
        <v>5</v>
      </c>
      <c r="C5241">
        <v>16</v>
      </c>
      <c r="D5241" t="s">
        <v>5662</v>
      </c>
      <c r="E5241" t="s">
        <v>30</v>
      </c>
      <c r="H5241" t="s">
        <v>11554</v>
      </c>
      <c r="I5241" t="s">
        <v>5000</v>
      </c>
      <c r="K5241" t="s">
        <v>5000</v>
      </c>
      <c r="L5241">
        <v>35</v>
      </c>
      <c r="O5241" s="5">
        <f t="shared" si="81"/>
        <v>1695</v>
      </c>
      <c r="P5241" s="5" t="s">
        <v>11792</v>
      </c>
      <c r="Q5241" s="10" t="s">
        <v>11587</v>
      </c>
    </row>
    <row r="5242" spans="1:17" hidden="1" x14ac:dyDescent="0.2">
      <c r="A5242" s="157">
        <v>1730</v>
      </c>
      <c r="B5242">
        <v>5</v>
      </c>
      <c r="C5242">
        <v>16</v>
      </c>
      <c r="D5242" s="213" t="s">
        <v>18545</v>
      </c>
      <c r="E5242" t="s">
        <v>916</v>
      </c>
      <c r="H5242" t="s">
        <v>11588</v>
      </c>
      <c r="I5242" t="s">
        <v>2958</v>
      </c>
      <c r="K5242" t="s">
        <v>2958</v>
      </c>
      <c r="O5242" s="5">
        <f t="shared" si="81"/>
        <v>1730</v>
      </c>
      <c r="P5242" s="5" t="s">
        <v>11792</v>
      </c>
      <c r="Q5242" s="10" t="s">
        <v>11587</v>
      </c>
    </row>
    <row r="5243" spans="1:17" hidden="1" x14ac:dyDescent="0.2">
      <c r="A5243" s="157">
        <v>1730</v>
      </c>
      <c r="B5243">
        <v>6</v>
      </c>
      <c r="C5243">
        <v>4</v>
      </c>
      <c r="D5243" s="203" t="s">
        <v>2590</v>
      </c>
      <c r="E5243" t="s">
        <v>47</v>
      </c>
      <c r="H5243" t="s">
        <v>11554</v>
      </c>
      <c r="I5243" t="s">
        <v>5009</v>
      </c>
      <c r="K5243" t="s">
        <v>5000</v>
      </c>
      <c r="L5243">
        <v>40</v>
      </c>
      <c r="O5243" s="5">
        <f t="shared" si="81"/>
        <v>1690</v>
      </c>
      <c r="P5243" s="5" t="s">
        <v>11792</v>
      </c>
      <c r="Q5243" s="10" t="s">
        <v>11587</v>
      </c>
    </row>
    <row r="5244" spans="1:17" hidden="1" x14ac:dyDescent="0.2">
      <c r="A5244" s="157">
        <v>1730</v>
      </c>
      <c r="B5244">
        <v>6</v>
      </c>
      <c r="C5244">
        <v>15</v>
      </c>
      <c r="D5244" s="203" t="s">
        <v>2590</v>
      </c>
      <c r="F5244" t="s">
        <v>167</v>
      </c>
      <c r="G5244" t="s">
        <v>47</v>
      </c>
      <c r="I5244" t="s">
        <v>5009</v>
      </c>
      <c r="K5244" t="s">
        <v>5000</v>
      </c>
      <c r="M5244" s="45">
        <v>1</v>
      </c>
      <c r="O5244" s="5">
        <f t="shared" si="81"/>
        <v>1730</v>
      </c>
      <c r="P5244" s="5" t="s">
        <v>11792</v>
      </c>
      <c r="Q5244" s="10" t="s">
        <v>11587</v>
      </c>
    </row>
    <row r="5245" spans="1:17" hidden="1" x14ac:dyDescent="0.2">
      <c r="A5245" s="157">
        <v>1730</v>
      </c>
      <c r="B5245">
        <v>6</v>
      </c>
      <c r="C5245">
        <v>20</v>
      </c>
      <c r="D5245" t="s">
        <v>11589</v>
      </c>
      <c r="E5245" t="s">
        <v>75</v>
      </c>
      <c r="F5245" t="s">
        <v>167</v>
      </c>
      <c r="G5245" t="s">
        <v>239</v>
      </c>
      <c r="H5245" t="s">
        <v>461</v>
      </c>
      <c r="I5245" t="s">
        <v>11583</v>
      </c>
      <c r="K5245" t="s">
        <v>5000</v>
      </c>
      <c r="L5245">
        <v>27</v>
      </c>
      <c r="O5245" s="5">
        <f t="shared" si="81"/>
        <v>1703</v>
      </c>
      <c r="P5245" s="5" t="s">
        <v>11792</v>
      </c>
      <c r="Q5245" s="10" t="s">
        <v>11587</v>
      </c>
    </row>
    <row r="5246" spans="1:17" hidden="1" x14ac:dyDescent="0.2">
      <c r="A5246" s="157">
        <v>1730</v>
      </c>
      <c r="B5246">
        <v>7</v>
      </c>
      <c r="C5246">
        <v>1</v>
      </c>
      <c r="D5246" t="s">
        <v>10993</v>
      </c>
      <c r="E5246" t="s">
        <v>95</v>
      </c>
      <c r="F5246" t="s">
        <v>167</v>
      </c>
      <c r="G5246" t="s">
        <v>14</v>
      </c>
      <c r="H5246" s="203" t="s">
        <v>11678</v>
      </c>
      <c r="I5246" t="s">
        <v>5009</v>
      </c>
      <c r="K5246" t="s">
        <v>5000</v>
      </c>
      <c r="L5246">
        <v>3</v>
      </c>
      <c r="O5246" s="5">
        <f t="shared" si="81"/>
        <v>1727</v>
      </c>
      <c r="P5246" s="5" t="s">
        <v>11792</v>
      </c>
      <c r="Q5246" s="10" t="s">
        <v>11587</v>
      </c>
    </row>
    <row r="5247" spans="1:17" hidden="1" x14ac:dyDescent="0.2">
      <c r="A5247" s="157">
        <v>1730</v>
      </c>
      <c r="B5247">
        <v>7</v>
      </c>
      <c r="C5247">
        <v>2</v>
      </c>
      <c r="D5247" t="s">
        <v>13906</v>
      </c>
      <c r="E5247" t="s">
        <v>582</v>
      </c>
      <c r="F5247" t="s">
        <v>167</v>
      </c>
      <c r="G5247" t="s">
        <v>46</v>
      </c>
      <c r="H5247" s="203" t="s">
        <v>11678</v>
      </c>
      <c r="I5247" t="s">
        <v>5009</v>
      </c>
      <c r="K5247" t="s">
        <v>5000</v>
      </c>
      <c r="L5247">
        <v>2</v>
      </c>
      <c r="O5247" s="5">
        <f t="shared" si="81"/>
        <v>1728</v>
      </c>
      <c r="P5247" s="5" t="s">
        <v>11792</v>
      </c>
      <c r="Q5247" s="10" t="s">
        <v>11587</v>
      </c>
    </row>
    <row r="5248" spans="1:17" hidden="1" x14ac:dyDescent="0.2">
      <c r="A5248" s="157">
        <v>1730</v>
      </c>
      <c r="B5248">
        <v>7</v>
      </c>
      <c r="C5248">
        <v>10</v>
      </c>
      <c r="D5248" t="s">
        <v>6132</v>
      </c>
      <c r="E5248" t="s">
        <v>52</v>
      </c>
      <c r="F5248" t="s">
        <v>167</v>
      </c>
      <c r="G5248" t="s">
        <v>95</v>
      </c>
      <c r="H5248" t="s">
        <v>18024</v>
      </c>
      <c r="I5248" t="s">
        <v>5000</v>
      </c>
      <c r="K5248" t="s">
        <v>5000</v>
      </c>
      <c r="M5248" s="45">
        <v>0.25</v>
      </c>
      <c r="O5248" s="5">
        <f t="shared" si="81"/>
        <v>1730</v>
      </c>
      <c r="P5248" s="5" t="s">
        <v>11792</v>
      </c>
      <c r="Q5248" s="10" t="s">
        <v>11587</v>
      </c>
    </row>
    <row r="5249" spans="1:17" hidden="1" x14ac:dyDescent="0.2">
      <c r="A5249" s="157">
        <v>1730</v>
      </c>
      <c r="B5249">
        <v>7</v>
      </c>
      <c r="C5249">
        <v>26</v>
      </c>
      <c r="D5249" t="s">
        <v>8242</v>
      </c>
      <c r="E5249" t="s">
        <v>52</v>
      </c>
      <c r="F5249" t="s">
        <v>167</v>
      </c>
      <c r="G5249" t="s">
        <v>23</v>
      </c>
      <c r="H5249" s="203" t="s">
        <v>11678</v>
      </c>
      <c r="I5249" t="s">
        <v>5009</v>
      </c>
      <c r="K5249" t="s">
        <v>5000</v>
      </c>
      <c r="O5249" s="5">
        <f t="shared" si="81"/>
        <v>1730</v>
      </c>
      <c r="P5249" s="5" t="s">
        <v>11792</v>
      </c>
      <c r="Q5249" s="10" t="s">
        <v>11587</v>
      </c>
    </row>
    <row r="5250" spans="1:17" hidden="1" x14ac:dyDescent="0.2">
      <c r="A5250" s="157">
        <v>1730</v>
      </c>
      <c r="B5250">
        <v>7</v>
      </c>
      <c r="C5250">
        <v>26</v>
      </c>
      <c r="D5250" t="s">
        <v>11434</v>
      </c>
      <c r="E5250" t="s">
        <v>29</v>
      </c>
      <c r="H5250" s="203" t="s">
        <v>11678</v>
      </c>
      <c r="I5250" t="s">
        <v>5009</v>
      </c>
      <c r="K5250" t="s">
        <v>5000</v>
      </c>
      <c r="L5250">
        <v>40</v>
      </c>
      <c r="O5250" s="5">
        <f t="shared" ref="O5250:O5313" si="82">IF(ISBLANK(L5250),IF(AND(NOT(ISBLANK(M5250)),M5250&gt;B5250),A5250-1,A5250), ROUNDDOWN(A5250-L5250,0))</f>
        <v>1690</v>
      </c>
      <c r="P5250" s="5" t="s">
        <v>11792</v>
      </c>
      <c r="Q5250" s="10" t="s">
        <v>11587</v>
      </c>
    </row>
    <row r="5251" spans="1:17" hidden="1" x14ac:dyDescent="0.2">
      <c r="A5251" s="157">
        <v>1730</v>
      </c>
      <c r="B5251">
        <v>7</v>
      </c>
      <c r="C5251">
        <v>29</v>
      </c>
      <c r="D5251" t="s">
        <v>2571</v>
      </c>
      <c r="E5251" t="s">
        <v>53</v>
      </c>
      <c r="F5251" t="s">
        <v>167</v>
      </c>
      <c r="G5251" t="s">
        <v>23</v>
      </c>
      <c r="H5251" t="s">
        <v>11554</v>
      </c>
      <c r="I5251" t="s">
        <v>2958</v>
      </c>
      <c r="K5251" t="s">
        <v>2958</v>
      </c>
      <c r="L5251">
        <v>5</v>
      </c>
      <c r="O5251" s="5">
        <f t="shared" si="82"/>
        <v>1725</v>
      </c>
      <c r="P5251" s="5" t="s">
        <v>11792</v>
      </c>
      <c r="Q5251" s="10" t="s">
        <v>11587</v>
      </c>
    </row>
    <row r="5252" spans="1:17" hidden="1" x14ac:dyDescent="0.2">
      <c r="A5252" s="157">
        <v>1730</v>
      </c>
      <c r="B5252">
        <v>8</v>
      </c>
      <c r="C5252">
        <v>1</v>
      </c>
      <c r="D5252" t="s">
        <v>8244</v>
      </c>
      <c r="E5252" t="s">
        <v>5087</v>
      </c>
      <c r="F5252" t="s">
        <v>315</v>
      </c>
      <c r="G5252" t="s">
        <v>1437</v>
      </c>
      <c r="H5252" t="s">
        <v>11590</v>
      </c>
      <c r="I5252" t="s">
        <v>5009</v>
      </c>
      <c r="K5252" t="s">
        <v>5000</v>
      </c>
      <c r="N5252">
        <v>0</v>
      </c>
      <c r="O5252" s="5">
        <f t="shared" si="82"/>
        <v>1730</v>
      </c>
      <c r="P5252" s="5" t="s">
        <v>11793</v>
      </c>
      <c r="Q5252" s="10" t="s">
        <v>11587</v>
      </c>
    </row>
    <row r="5253" spans="1:17" hidden="1" x14ac:dyDescent="0.2">
      <c r="A5253" s="157">
        <v>1730</v>
      </c>
      <c r="B5253">
        <v>8</v>
      </c>
      <c r="C5253">
        <v>5</v>
      </c>
      <c r="D5253" t="s">
        <v>10927</v>
      </c>
      <c r="E5253" t="s">
        <v>5087</v>
      </c>
      <c r="F5253" t="s">
        <v>315</v>
      </c>
      <c r="G5253" s="213" t="s">
        <v>13163</v>
      </c>
      <c r="I5253" t="s">
        <v>5000</v>
      </c>
      <c r="K5253" t="s">
        <v>5000</v>
      </c>
      <c r="N5253">
        <v>0</v>
      </c>
      <c r="O5253" s="5">
        <f t="shared" si="82"/>
        <v>1730</v>
      </c>
      <c r="P5253" s="5" t="s">
        <v>11793</v>
      </c>
      <c r="Q5253" s="10" t="s">
        <v>11587</v>
      </c>
    </row>
    <row r="5254" spans="1:17" hidden="1" x14ac:dyDescent="0.2">
      <c r="A5254" s="157">
        <v>1730</v>
      </c>
      <c r="B5254">
        <v>8</v>
      </c>
      <c r="C5254">
        <v>5</v>
      </c>
      <c r="D5254" t="s">
        <v>3399</v>
      </c>
      <c r="E5254" t="s">
        <v>95</v>
      </c>
      <c r="H5254" s="203" t="s">
        <v>11678</v>
      </c>
      <c r="I5254" t="s">
        <v>2958</v>
      </c>
      <c r="K5254" t="s">
        <v>2958</v>
      </c>
      <c r="L5254">
        <v>63</v>
      </c>
      <c r="O5254" s="5">
        <f t="shared" si="82"/>
        <v>1667</v>
      </c>
      <c r="P5254" s="5" t="s">
        <v>11793</v>
      </c>
      <c r="Q5254" s="10" t="s">
        <v>11587</v>
      </c>
    </row>
    <row r="5255" spans="1:17" hidden="1" x14ac:dyDescent="0.2">
      <c r="A5255" s="157">
        <v>1730</v>
      </c>
      <c r="B5255">
        <v>8</v>
      </c>
      <c r="C5255">
        <v>5</v>
      </c>
      <c r="D5255" t="s">
        <v>5282</v>
      </c>
      <c r="E5255" t="s">
        <v>582</v>
      </c>
      <c r="F5255" t="s">
        <v>167</v>
      </c>
      <c r="G5255" t="s">
        <v>2</v>
      </c>
      <c r="H5255" t="s">
        <v>18019</v>
      </c>
      <c r="I5255" t="s">
        <v>2958</v>
      </c>
      <c r="K5255" t="s">
        <v>2958</v>
      </c>
      <c r="M5255" s="45">
        <v>9</v>
      </c>
      <c r="O5255" s="5">
        <f t="shared" si="82"/>
        <v>1729</v>
      </c>
      <c r="P5255" s="5" t="s">
        <v>11793</v>
      </c>
      <c r="Q5255" s="10" t="s">
        <v>11587</v>
      </c>
    </row>
    <row r="5256" spans="1:17" hidden="1" x14ac:dyDescent="0.2">
      <c r="A5256" s="157">
        <v>1730</v>
      </c>
      <c r="B5256">
        <v>8</v>
      </c>
      <c r="C5256">
        <v>25</v>
      </c>
      <c r="D5256" t="s">
        <v>5021</v>
      </c>
      <c r="E5256" t="s">
        <v>98</v>
      </c>
      <c r="F5256" t="s">
        <v>39</v>
      </c>
      <c r="G5256" t="s">
        <v>29</v>
      </c>
      <c r="H5256" t="s">
        <v>11554</v>
      </c>
      <c r="I5256" t="s">
        <v>5009</v>
      </c>
      <c r="K5256" t="s">
        <v>5000</v>
      </c>
      <c r="L5256">
        <v>38</v>
      </c>
      <c r="O5256" s="5">
        <f t="shared" si="82"/>
        <v>1692</v>
      </c>
      <c r="P5256" s="5" t="s">
        <v>11793</v>
      </c>
      <c r="Q5256" s="10" t="s">
        <v>11587</v>
      </c>
    </row>
    <row r="5257" spans="1:17" hidden="1" x14ac:dyDescent="0.2">
      <c r="A5257" s="157">
        <v>1730</v>
      </c>
      <c r="B5257">
        <v>9</v>
      </c>
      <c r="C5257">
        <v>1</v>
      </c>
      <c r="D5257" t="s">
        <v>5282</v>
      </c>
      <c r="E5257" t="s">
        <v>14</v>
      </c>
      <c r="F5257" t="s">
        <v>167</v>
      </c>
      <c r="G5257" t="s">
        <v>53</v>
      </c>
      <c r="H5257" t="s">
        <v>11554</v>
      </c>
      <c r="I5257" t="s">
        <v>2958</v>
      </c>
      <c r="K5257" t="s">
        <v>2958</v>
      </c>
      <c r="L5257">
        <v>8</v>
      </c>
      <c r="O5257" s="5">
        <f t="shared" si="82"/>
        <v>1722</v>
      </c>
      <c r="P5257" s="5" t="s">
        <v>11793</v>
      </c>
      <c r="Q5257" s="10" t="s">
        <v>11587</v>
      </c>
    </row>
    <row r="5258" spans="1:17" hidden="1" x14ac:dyDescent="0.2">
      <c r="A5258" s="157">
        <v>1730</v>
      </c>
      <c r="B5258">
        <v>9</v>
      </c>
      <c r="C5258">
        <v>3</v>
      </c>
      <c r="D5258" t="s">
        <v>7977</v>
      </c>
      <c r="E5258" t="s">
        <v>582</v>
      </c>
      <c r="F5258" t="s">
        <v>167</v>
      </c>
      <c r="G5258" t="s">
        <v>23</v>
      </c>
      <c r="H5258" s="203" t="s">
        <v>11678</v>
      </c>
      <c r="I5258" t="s">
        <v>5000</v>
      </c>
      <c r="K5258" t="s">
        <v>5000</v>
      </c>
      <c r="L5258">
        <v>3</v>
      </c>
      <c r="O5258" s="5">
        <f t="shared" si="82"/>
        <v>1727</v>
      </c>
      <c r="P5258" s="5" t="s">
        <v>11793</v>
      </c>
      <c r="Q5258" s="10" t="s">
        <v>11587</v>
      </c>
    </row>
    <row r="5259" spans="1:17" hidden="1" x14ac:dyDescent="0.2">
      <c r="A5259" s="157">
        <v>1730</v>
      </c>
      <c r="B5259">
        <v>9</v>
      </c>
      <c r="C5259">
        <v>8</v>
      </c>
      <c r="D5259" t="s">
        <v>5282</v>
      </c>
      <c r="E5259" t="s">
        <v>21</v>
      </c>
      <c r="F5259" t="s">
        <v>39</v>
      </c>
      <c r="G5259" t="s">
        <v>53</v>
      </c>
      <c r="I5259" t="s">
        <v>2958</v>
      </c>
      <c r="K5259" t="s">
        <v>2958</v>
      </c>
      <c r="L5259">
        <v>35</v>
      </c>
      <c r="O5259" s="5">
        <f t="shared" si="82"/>
        <v>1695</v>
      </c>
      <c r="P5259" s="5" t="s">
        <v>11793</v>
      </c>
      <c r="Q5259" s="10" t="s">
        <v>11587</v>
      </c>
    </row>
    <row r="5260" spans="1:17" hidden="1" x14ac:dyDescent="0.2">
      <c r="A5260" s="157">
        <v>1730</v>
      </c>
      <c r="B5260">
        <v>9</v>
      </c>
      <c r="C5260">
        <v>15</v>
      </c>
      <c r="D5260" t="s">
        <v>5816</v>
      </c>
      <c r="E5260" t="s">
        <v>2</v>
      </c>
      <c r="H5260" t="s">
        <v>11554</v>
      </c>
      <c r="I5260" t="s">
        <v>5009</v>
      </c>
      <c r="K5260" t="s">
        <v>5000</v>
      </c>
      <c r="L5260">
        <v>50</v>
      </c>
      <c r="O5260" s="5">
        <f t="shared" si="82"/>
        <v>1680</v>
      </c>
      <c r="P5260" s="5" t="s">
        <v>11793</v>
      </c>
      <c r="Q5260" s="10" t="s">
        <v>11587</v>
      </c>
    </row>
    <row r="5261" spans="1:17" hidden="1" x14ac:dyDescent="0.2">
      <c r="A5261" s="157">
        <v>1730</v>
      </c>
      <c r="B5261">
        <v>9</v>
      </c>
      <c r="C5261">
        <v>15</v>
      </c>
      <c r="D5261" t="s">
        <v>2753</v>
      </c>
      <c r="E5261" s="194" t="s">
        <v>81</v>
      </c>
      <c r="F5261" t="s">
        <v>315</v>
      </c>
      <c r="G5261" t="s">
        <v>691</v>
      </c>
      <c r="H5261" t="s">
        <v>11554</v>
      </c>
      <c r="I5261" t="s">
        <v>2958</v>
      </c>
      <c r="K5261" t="s">
        <v>2958</v>
      </c>
      <c r="L5261">
        <v>1</v>
      </c>
      <c r="O5261" s="5">
        <f t="shared" si="82"/>
        <v>1729</v>
      </c>
      <c r="P5261" s="5" t="s">
        <v>11793</v>
      </c>
      <c r="Q5261" s="10" t="s">
        <v>11587</v>
      </c>
    </row>
    <row r="5262" spans="1:17" hidden="1" x14ac:dyDescent="0.2">
      <c r="A5262" s="157">
        <v>1730</v>
      </c>
      <c r="B5262">
        <v>9</v>
      </c>
      <c r="C5262">
        <v>19</v>
      </c>
      <c r="D5262" t="s">
        <v>5154</v>
      </c>
      <c r="E5262" t="s">
        <v>21</v>
      </c>
      <c r="F5262" t="s">
        <v>167</v>
      </c>
      <c r="G5262" t="s">
        <v>2</v>
      </c>
      <c r="H5262" t="s">
        <v>11554</v>
      </c>
      <c r="I5262" t="s">
        <v>2958</v>
      </c>
      <c r="K5262" t="s">
        <v>2958</v>
      </c>
      <c r="L5262">
        <v>10</v>
      </c>
      <c r="O5262" s="5">
        <f t="shared" si="82"/>
        <v>1720</v>
      </c>
      <c r="P5262" s="5" t="s">
        <v>11793</v>
      </c>
      <c r="Q5262" s="10" t="s">
        <v>11587</v>
      </c>
    </row>
    <row r="5263" spans="1:17" hidden="1" x14ac:dyDescent="0.2">
      <c r="A5263" s="157">
        <v>1730</v>
      </c>
      <c r="B5263">
        <v>9</v>
      </c>
      <c r="C5263">
        <v>24</v>
      </c>
      <c r="D5263" t="s">
        <v>5024</v>
      </c>
      <c r="E5263" t="s">
        <v>582</v>
      </c>
      <c r="F5263" t="s">
        <v>167</v>
      </c>
      <c r="G5263" t="s">
        <v>23</v>
      </c>
      <c r="H5263" s="203" t="s">
        <v>11678</v>
      </c>
      <c r="I5263" t="s">
        <v>5000</v>
      </c>
      <c r="K5263" t="s">
        <v>5000</v>
      </c>
      <c r="L5263">
        <v>5</v>
      </c>
      <c r="O5263" s="5">
        <f t="shared" si="82"/>
        <v>1725</v>
      </c>
      <c r="P5263" s="5" t="s">
        <v>11793</v>
      </c>
      <c r="Q5263" s="10" t="s">
        <v>11587</v>
      </c>
    </row>
    <row r="5264" spans="1:17" hidden="1" x14ac:dyDescent="0.2">
      <c r="A5264" s="157">
        <v>1730</v>
      </c>
      <c r="B5264">
        <v>10</v>
      </c>
      <c r="C5264">
        <v>4</v>
      </c>
      <c r="D5264" t="s">
        <v>5396</v>
      </c>
      <c r="E5264" t="s">
        <v>23</v>
      </c>
      <c r="F5264" t="s">
        <v>167</v>
      </c>
      <c r="G5264" t="s">
        <v>71</v>
      </c>
      <c r="H5264" t="s">
        <v>11554</v>
      </c>
      <c r="I5264" t="s">
        <v>5009</v>
      </c>
      <c r="K5264" t="s">
        <v>5000</v>
      </c>
      <c r="L5264">
        <v>17</v>
      </c>
      <c r="O5264" s="5">
        <f t="shared" si="82"/>
        <v>1713</v>
      </c>
      <c r="P5264" s="5" t="s">
        <v>11793</v>
      </c>
      <c r="Q5264" s="10" t="s">
        <v>11587</v>
      </c>
    </row>
    <row r="5265" spans="1:17" hidden="1" x14ac:dyDescent="0.2">
      <c r="A5265" s="157">
        <v>1730</v>
      </c>
      <c r="B5265">
        <v>10</v>
      </c>
      <c r="C5265">
        <v>6</v>
      </c>
      <c r="D5265" t="s">
        <v>5024</v>
      </c>
      <c r="E5265" t="s">
        <v>13</v>
      </c>
      <c r="F5265" t="s">
        <v>167</v>
      </c>
      <c r="G5265" t="s">
        <v>518</v>
      </c>
      <c r="H5265" s="203" t="s">
        <v>11678</v>
      </c>
      <c r="I5265" t="s">
        <v>5000</v>
      </c>
      <c r="K5265" t="s">
        <v>5000</v>
      </c>
      <c r="N5265">
        <v>0</v>
      </c>
      <c r="O5265" s="5">
        <f t="shared" si="82"/>
        <v>1730</v>
      </c>
      <c r="P5265" s="5" t="s">
        <v>11793</v>
      </c>
      <c r="Q5265" s="10" t="s">
        <v>11587</v>
      </c>
    </row>
    <row r="5266" spans="1:17" hidden="1" x14ac:dyDescent="0.2">
      <c r="A5266" s="157">
        <v>1730</v>
      </c>
      <c r="B5266">
        <v>10</v>
      </c>
      <c r="C5266">
        <v>14</v>
      </c>
      <c r="D5266" t="s">
        <v>11591</v>
      </c>
      <c r="E5266" t="s">
        <v>21</v>
      </c>
      <c r="F5266" t="s">
        <v>39</v>
      </c>
      <c r="G5266" t="s">
        <v>14</v>
      </c>
      <c r="H5266" s="203" t="s">
        <v>11678</v>
      </c>
      <c r="I5266" t="s">
        <v>5009</v>
      </c>
      <c r="K5266" t="s">
        <v>5000</v>
      </c>
      <c r="L5266">
        <v>25</v>
      </c>
      <c r="O5266" s="5">
        <f t="shared" si="82"/>
        <v>1705</v>
      </c>
      <c r="P5266" s="5" t="s">
        <v>11793</v>
      </c>
      <c r="Q5266" s="10" t="s">
        <v>11587</v>
      </c>
    </row>
    <row r="5267" spans="1:17" hidden="1" x14ac:dyDescent="0.2">
      <c r="A5267" s="157">
        <v>1730</v>
      </c>
      <c r="B5267">
        <v>10</v>
      </c>
      <c r="C5267">
        <v>21</v>
      </c>
      <c r="D5267" t="s">
        <v>11592</v>
      </c>
      <c r="E5267" t="s">
        <v>14</v>
      </c>
      <c r="H5267" t="s">
        <v>11554</v>
      </c>
      <c r="I5267" t="s">
        <v>5000</v>
      </c>
      <c r="K5267" t="s">
        <v>5000</v>
      </c>
      <c r="L5267">
        <v>29</v>
      </c>
      <c r="O5267" s="5">
        <f t="shared" si="82"/>
        <v>1701</v>
      </c>
      <c r="P5267" s="5" t="s">
        <v>11793</v>
      </c>
      <c r="Q5267" s="10" t="s">
        <v>11587</v>
      </c>
    </row>
    <row r="5268" spans="1:17" hidden="1" x14ac:dyDescent="0.2">
      <c r="A5268" s="157">
        <v>1730</v>
      </c>
      <c r="B5268">
        <v>11</v>
      </c>
      <c r="C5268">
        <v>9</v>
      </c>
      <c r="D5268" t="s">
        <v>2823</v>
      </c>
      <c r="E5268" t="s">
        <v>13</v>
      </c>
      <c r="F5268" t="s">
        <v>167</v>
      </c>
      <c r="G5268" t="s">
        <v>2205</v>
      </c>
      <c r="H5268" s="203" t="s">
        <v>11678</v>
      </c>
      <c r="I5268" t="s">
        <v>2958</v>
      </c>
      <c r="K5268" t="s">
        <v>2958</v>
      </c>
      <c r="N5268">
        <v>9</v>
      </c>
      <c r="O5268" s="5">
        <f t="shared" si="82"/>
        <v>1730</v>
      </c>
      <c r="P5268" s="5" t="s">
        <v>11794</v>
      </c>
      <c r="Q5268" s="10" t="s">
        <v>11593</v>
      </c>
    </row>
    <row r="5269" spans="1:17" hidden="1" x14ac:dyDescent="0.2">
      <c r="A5269" s="157">
        <v>1730</v>
      </c>
      <c r="B5269">
        <v>11</v>
      </c>
      <c r="C5269">
        <v>16</v>
      </c>
      <c r="D5269" t="s">
        <v>5065</v>
      </c>
      <c r="E5269" t="s">
        <v>582</v>
      </c>
      <c r="H5269" t="s">
        <v>11554</v>
      </c>
      <c r="I5269" t="s">
        <v>5009</v>
      </c>
      <c r="K5269" t="s">
        <v>5000</v>
      </c>
      <c r="L5269">
        <v>50</v>
      </c>
      <c r="O5269" s="5">
        <f t="shared" si="82"/>
        <v>1680</v>
      </c>
      <c r="P5269" s="5" t="s">
        <v>11794</v>
      </c>
      <c r="Q5269" s="10" t="s">
        <v>11593</v>
      </c>
    </row>
    <row r="5270" spans="1:17" hidden="1" x14ac:dyDescent="0.2">
      <c r="A5270" s="157">
        <v>1730</v>
      </c>
      <c r="B5270">
        <v>11</v>
      </c>
      <c r="C5270">
        <v>18</v>
      </c>
      <c r="D5270" t="s">
        <v>8302</v>
      </c>
      <c r="E5270" t="s">
        <v>29</v>
      </c>
      <c r="F5270" t="s">
        <v>167</v>
      </c>
      <c r="G5270" t="s">
        <v>13</v>
      </c>
      <c r="H5270" t="s">
        <v>11554</v>
      </c>
      <c r="I5270" t="s">
        <v>5009</v>
      </c>
      <c r="K5270" t="s">
        <v>5000</v>
      </c>
      <c r="N5270">
        <v>5</v>
      </c>
      <c r="O5270" s="5">
        <f t="shared" si="82"/>
        <v>1730</v>
      </c>
      <c r="P5270" s="5" t="s">
        <v>11794</v>
      </c>
      <c r="Q5270" s="10" t="s">
        <v>11593</v>
      </c>
    </row>
    <row r="5271" spans="1:17" hidden="1" x14ac:dyDescent="0.2">
      <c r="A5271" s="157">
        <v>1730</v>
      </c>
      <c r="B5271">
        <v>11</v>
      </c>
      <c r="C5271">
        <v>21</v>
      </c>
      <c r="D5271" t="s">
        <v>5065</v>
      </c>
      <c r="E5271" t="s">
        <v>52</v>
      </c>
      <c r="F5271" t="s">
        <v>167</v>
      </c>
      <c r="G5271" t="s">
        <v>17</v>
      </c>
      <c r="I5271" t="s">
        <v>5009</v>
      </c>
      <c r="K5271" t="s">
        <v>5000</v>
      </c>
      <c r="L5271">
        <v>5</v>
      </c>
      <c r="O5271" s="5">
        <f t="shared" si="82"/>
        <v>1725</v>
      </c>
      <c r="P5271" s="5" t="s">
        <v>11794</v>
      </c>
      <c r="Q5271" s="10" t="s">
        <v>11593</v>
      </c>
    </row>
    <row r="5272" spans="1:17" hidden="1" x14ac:dyDescent="0.2">
      <c r="A5272" s="157">
        <v>1730</v>
      </c>
      <c r="B5272">
        <v>11</v>
      </c>
      <c r="C5272">
        <v>21</v>
      </c>
      <c r="D5272" t="s">
        <v>11594</v>
      </c>
      <c r="E5272" t="s">
        <v>1396</v>
      </c>
      <c r="I5272" t="s">
        <v>11595</v>
      </c>
      <c r="K5272" t="s">
        <v>5000</v>
      </c>
      <c r="L5272">
        <v>82</v>
      </c>
      <c r="O5272" s="5">
        <f t="shared" si="82"/>
        <v>1648</v>
      </c>
      <c r="P5272" s="5" t="s">
        <v>11794</v>
      </c>
      <c r="Q5272" s="10" t="s">
        <v>11593</v>
      </c>
    </row>
    <row r="5273" spans="1:17" hidden="1" x14ac:dyDescent="0.2">
      <c r="A5273" s="157">
        <v>1730</v>
      </c>
      <c r="B5273">
        <v>12</v>
      </c>
      <c r="C5273">
        <v>10</v>
      </c>
      <c r="D5273" t="s">
        <v>3194</v>
      </c>
      <c r="E5273" t="s">
        <v>518</v>
      </c>
      <c r="F5273" t="s">
        <v>167</v>
      </c>
      <c r="G5273" t="s">
        <v>1</v>
      </c>
      <c r="H5273" s="203" t="s">
        <v>11678</v>
      </c>
      <c r="I5273" t="s">
        <v>5009</v>
      </c>
      <c r="K5273" t="s">
        <v>5000</v>
      </c>
      <c r="L5273">
        <v>1</v>
      </c>
      <c r="O5273" s="5">
        <f t="shared" si="82"/>
        <v>1729</v>
      </c>
      <c r="P5273" s="5" t="s">
        <v>11794</v>
      </c>
      <c r="Q5273" s="10" t="s">
        <v>11593</v>
      </c>
    </row>
    <row r="5274" spans="1:17" hidden="1" x14ac:dyDescent="0.2">
      <c r="A5274" s="157">
        <v>1730</v>
      </c>
      <c r="B5274">
        <v>12</v>
      </c>
      <c r="C5274">
        <v>14</v>
      </c>
      <c r="D5274" t="s">
        <v>5030</v>
      </c>
      <c r="E5274" t="s">
        <v>582</v>
      </c>
      <c r="F5274" t="s">
        <v>167</v>
      </c>
      <c r="G5274" t="s">
        <v>518</v>
      </c>
      <c r="H5274" s="203" t="s">
        <v>11678</v>
      </c>
      <c r="I5274" t="s">
        <v>5009</v>
      </c>
      <c r="K5274" t="s">
        <v>5000</v>
      </c>
      <c r="L5274">
        <v>6</v>
      </c>
      <c r="O5274" s="5">
        <f t="shared" si="82"/>
        <v>1724</v>
      </c>
      <c r="P5274" s="5" t="s">
        <v>11794</v>
      </c>
      <c r="Q5274" s="10" t="s">
        <v>11593</v>
      </c>
    </row>
    <row r="5275" spans="1:17" hidden="1" x14ac:dyDescent="0.2">
      <c r="A5275" s="157">
        <v>1730</v>
      </c>
      <c r="B5275">
        <v>12</v>
      </c>
      <c r="C5275">
        <v>3</v>
      </c>
      <c r="D5275" t="s">
        <v>5152</v>
      </c>
      <c r="E5275" t="s">
        <v>21</v>
      </c>
      <c r="F5275" t="s">
        <v>39</v>
      </c>
      <c r="G5275" t="s">
        <v>518</v>
      </c>
      <c r="H5275" s="203" t="s">
        <v>11678</v>
      </c>
      <c r="I5275" t="s">
        <v>5000</v>
      </c>
      <c r="K5275" t="s">
        <v>5000</v>
      </c>
      <c r="L5275">
        <v>34</v>
      </c>
      <c r="O5275" s="5">
        <f t="shared" si="82"/>
        <v>1696</v>
      </c>
      <c r="P5275" s="5" t="s">
        <v>11794</v>
      </c>
      <c r="Q5275" s="10" t="s">
        <v>11593</v>
      </c>
    </row>
    <row r="5276" spans="1:17" hidden="1" x14ac:dyDescent="0.2">
      <c r="A5276" s="157">
        <v>1730</v>
      </c>
      <c r="B5276">
        <v>12</v>
      </c>
      <c r="C5276">
        <v>20</v>
      </c>
      <c r="D5276" t="s">
        <v>5078</v>
      </c>
      <c r="E5276" t="s">
        <v>5079</v>
      </c>
      <c r="H5276" t="s">
        <v>11554</v>
      </c>
      <c r="I5276" t="s">
        <v>2958</v>
      </c>
      <c r="K5276" t="s">
        <v>2958</v>
      </c>
      <c r="L5276">
        <v>60</v>
      </c>
      <c r="O5276" s="5">
        <f t="shared" si="82"/>
        <v>1670</v>
      </c>
      <c r="P5276" s="5" t="s">
        <v>11794</v>
      </c>
      <c r="Q5276" s="10" t="s">
        <v>11593</v>
      </c>
    </row>
    <row r="5277" spans="1:17" hidden="1" x14ac:dyDescent="0.2">
      <c r="A5277" s="157">
        <v>1730</v>
      </c>
      <c r="B5277">
        <v>12</v>
      </c>
      <c r="C5277">
        <v>22</v>
      </c>
      <c r="D5277" t="s">
        <v>5816</v>
      </c>
      <c r="E5277" t="s">
        <v>582</v>
      </c>
      <c r="F5277" t="s">
        <v>167</v>
      </c>
      <c r="G5277" t="s">
        <v>53</v>
      </c>
      <c r="H5277" t="s">
        <v>18006</v>
      </c>
      <c r="I5277" t="s">
        <v>5000</v>
      </c>
      <c r="K5277" t="s">
        <v>5000</v>
      </c>
      <c r="M5277" s="45">
        <v>4</v>
      </c>
      <c r="O5277" s="5">
        <f t="shared" si="82"/>
        <v>1730</v>
      </c>
      <c r="P5277" s="5" t="s">
        <v>11794</v>
      </c>
      <c r="Q5277" s="10" t="s">
        <v>11593</v>
      </c>
    </row>
    <row r="5278" spans="1:17" hidden="1" x14ac:dyDescent="0.2">
      <c r="A5278" s="157">
        <v>1730</v>
      </c>
      <c r="B5278">
        <v>12</v>
      </c>
      <c r="C5278">
        <v>23</v>
      </c>
      <c r="D5278" t="s">
        <v>11597</v>
      </c>
      <c r="E5278" t="s">
        <v>11596</v>
      </c>
      <c r="H5278" t="s">
        <v>10061</v>
      </c>
      <c r="I5278" t="s">
        <v>5000</v>
      </c>
      <c r="K5278" t="s">
        <v>5000</v>
      </c>
      <c r="L5278">
        <v>50</v>
      </c>
      <c r="O5278" s="5">
        <f t="shared" si="82"/>
        <v>1680</v>
      </c>
      <c r="P5278" s="5" t="s">
        <v>11794</v>
      </c>
      <c r="Q5278" s="10" t="s">
        <v>11593</v>
      </c>
    </row>
    <row r="5279" spans="1:17" hidden="1" x14ac:dyDescent="0.2">
      <c r="A5279" s="157">
        <v>1730</v>
      </c>
      <c r="B5279">
        <v>12</v>
      </c>
      <c r="C5279">
        <v>26</v>
      </c>
      <c r="D5279" t="s">
        <v>273</v>
      </c>
      <c r="E5279" t="s">
        <v>582</v>
      </c>
      <c r="F5279" t="s">
        <v>167</v>
      </c>
      <c r="G5279" t="s">
        <v>518</v>
      </c>
      <c r="H5279" t="s">
        <v>11554</v>
      </c>
      <c r="I5279" t="s">
        <v>5009</v>
      </c>
      <c r="K5279" t="s">
        <v>5000</v>
      </c>
      <c r="L5279">
        <v>8</v>
      </c>
      <c r="O5279" s="5">
        <f t="shared" si="82"/>
        <v>1722</v>
      </c>
      <c r="P5279" s="5" t="s">
        <v>11794</v>
      </c>
      <c r="Q5279" s="10" t="s">
        <v>11593</v>
      </c>
    </row>
    <row r="5280" spans="1:17" hidden="1" x14ac:dyDescent="0.2">
      <c r="A5280" s="157">
        <v>1730</v>
      </c>
      <c r="B5280">
        <v>12</v>
      </c>
      <c r="C5280">
        <v>28</v>
      </c>
      <c r="D5280" t="s">
        <v>5993</v>
      </c>
      <c r="E5280" t="s">
        <v>15</v>
      </c>
      <c r="F5280" t="s">
        <v>167</v>
      </c>
      <c r="G5280" t="s">
        <v>23</v>
      </c>
      <c r="H5280" s="203" t="s">
        <v>11678</v>
      </c>
      <c r="I5280" t="s">
        <v>2958</v>
      </c>
      <c r="K5280" t="s">
        <v>2958</v>
      </c>
      <c r="L5280">
        <v>3</v>
      </c>
      <c r="O5280" s="5">
        <f t="shared" si="82"/>
        <v>1727</v>
      </c>
      <c r="P5280" s="5" t="s">
        <v>11794</v>
      </c>
      <c r="Q5280" s="10" t="s">
        <v>11593</v>
      </c>
    </row>
    <row r="5281" spans="1:17" hidden="1" x14ac:dyDescent="0.2">
      <c r="A5281">
        <v>1731</v>
      </c>
      <c r="B5281">
        <v>1</v>
      </c>
      <c r="C5281">
        <v>9</v>
      </c>
      <c r="D5281" t="s">
        <v>2571</v>
      </c>
      <c r="E5281" t="s">
        <v>11</v>
      </c>
      <c r="F5281" t="s">
        <v>167</v>
      </c>
      <c r="G5281" t="s">
        <v>23</v>
      </c>
      <c r="H5281" t="s">
        <v>11554</v>
      </c>
      <c r="I5281" t="s">
        <v>2958</v>
      </c>
      <c r="K5281" t="s">
        <v>2958</v>
      </c>
      <c r="N5281">
        <v>10</v>
      </c>
      <c r="O5281" s="5">
        <f t="shared" si="82"/>
        <v>1731</v>
      </c>
      <c r="P5281" s="5" t="s">
        <v>11794</v>
      </c>
      <c r="Q5281" s="10" t="s">
        <v>11593</v>
      </c>
    </row>
    <row r="5282" spans="1:17" hidden="1" x14ac:dyDescent="0.2">
      <c r="A5282" s="158">
        <v>1731</v>
      </c>
      <c r="B5282">
        <v>1</v>
      </c>
      <c r="C5282">
        <v>10</v>
      </c>
      <c r="D5282" t="s">
        <v>5718</v>
      </c>
      <c r="E5282" t="s">
        <v>20</v>
      </c>
      <c r="F5282" t="s">
        <v>167</v>
      </c>
      <c r="G5282" t="s">
        <v>518</v>
      </c>
      <c r="H5282" t="s">
        <v>11554</v>
      </c>
      <c r="I5282" t="s">
        <v>5009</v>
      </c>
      <c r="K5282" t="s">
        <v>5000</v>
      </c>
      <c r="L5282">
        <v>6</v>
      </c>
      <c r="O5282" s="5">
        <f t="shared" si="82"/>
        <v>1725</v>
      </c>
      <c r="P5282" s="5" t="s">
        <v>11794</v>
      </c>
      <c r="Q5282" s="10" t="s">
        <v>11593</v>
      </c>
    </row>
    <row r="5283" spans="1:17" hidden="1" x14ac:dyDescent="0.2">
      <c r="A5283" s="158">
        <v>1731</v>
      </c>
      <c r="B5283">
        <v>1</v>
      </c>
      <c r="C5283">
        <v>12</v>
      </c>
      <c r="D5283" s="213" t="s">
        <v>7751</v>
      </c>
      <c r="E5283" t="s">
        <v>582</v>
      </c>
      <c r="F5283" t="s">
        <v>167</v>
      </c>
      <c r="G5283" t="s">
        <v>518</v>
      </c>
      <c r="H5283" t="s">
        <v>11554</v>
      </c>
      <c r="I5283" t="s">
        <v>2958</v>
      </c>
      <c r="K5283" t="s">
        <v>2958</v>
      </c>
      <c r="L5283">
        <v>1</v>
      </c>
      <c r="O5283" s="5">
        <f t="shared" si="82"/>
        <v>1730</v>
      </c>
      <c r="P5283" s="5" t="s">
        <v>11795</v>
      </c>
      <c r="Q5283" s="10" t="s">
        <v>11593</v>
      </c>
    </row>
    <row r="5284" spans="1:17" hidden="1" x14ac:dyDescent="0.2">
      <c r="A5284" s="158">
        <v>1731</v>
      </c>
      <c r="B5284">
        <v>1</v>
      </c>
      <c r="C5284">
        <v>13</v>
      </c>
      <c r="D5284" t="s">
        <v>2767</v>
      </c>
      <c r="E5284" t="s">
        <v>105</v>
      </c>
      <c r="F5284" t="s">
        <v>167</v>
      </c>
      <c r="G5284" t="s">
        <v>13</v>
      </c>
      <c r="H5284" t="s">
        <v>11554</v>
      </c>
      <c r="I5284" t="s">
        <v>5009</v>
      </c>
      <c r="K5284" t="s">
        <v>5000</v>
      </c>
      <c r="M5284" s="45">
        <v>9</v>
      </c>
      <c r="O5284" s="5">
        <f t="shared" si="82"/>
        <v>1730</v>
      </c>
      <c r="P5284" s="5" t="s">
        <v>11795</v>
      </c>
      <c r="Q5284" s="10" t="s">
        <v>11593</v>
      </c>
    </row>
    <row r="5285" spans="1:17" hidden="1" x14ac:dyDescent="0.2">
      <c r="A5285" s="158">
        <v>1731</v>
      </c>
      <c r="B5285">
        <v>1</v>
      </c>
      <c r="C5285">
        <v>16</v>
      </c>
      <c r="D5285" s="213" t="s">
        <v>18545</v>
      </c>
      <c r="E5285" t="s">
        <v>21</v>
      </c>
      <c r="H5285" t="s">
        <v>428</v>
      </c>
      <c r="I5285" t="s">
        <v>5000</v>
      </c>
      <c r="K5285" t="s">
        <v>5000</v>
      </c>
      <c r="L5285">
        <v>45</v>
      </c>
      <c r="O5285" s="5">
        <f t="shared" si="82"/>
        <v>1686</v>
      </c>
      <c r="P5285" s="5" t="s">
        <v>11795</v>
      </c>
      <c r="Q5285" s="10" t="s">
        <v>11593</v>
      </c>
    </row>
    <row r="5286" spans="1:17" hidden="1" x14ac:dyDescent="0.2">
      <c r="A5286" s="158">
        <v>1731</v>
      </c>
      <c r="B5286">
        <v>1</v>
      </c>
      <c r="C5286">
        <v>17</v>
      </c>
      <c r="D5286" t="s">
        <v>5065</v>
      </c>
      <c r="E5286" t="s">
        <v>17</v>
      </c>
      <c r="F5286" t="s">
        <v>167</v>
      </c>
      <c r="G5286" t="s">
        <v>23</v>
      </c>
      <c r="H5286" t="s">
        <v>11554</v>
      </c>
      <c r="I5286" t="s">
        <v>2958</v>
      </c>
      <c r="K5286" t="s">
        <v>2958</v>
      </c>
      <c r="M5286" s="45">
        <v>15</v>
      </c>
      <c r="O5286" s="5">
        <f t="shared" si="82"/>
        <v>1730</v>
      </c>
      <c r="P5286" s="5" t="s">
        <v>11795</v>
      </c>
      <c r="Q5286" s="10" t="s">
        <v>11593</v>
      </c>
    </row>
    <row r="5287" spans="1:17" hidden="1" x14ac:dyDescent="0.2">
      <c r="A5287" s="158">
        <v>1731</v>
      </c>
      <c r="B5287">
        <v>1</v>
      </c>
      <c r="C5287">
        <v>19</v>
      </c>
      <c r="D5287" t="s">
        <v>305</v>
      </c>
      <c r="E5287" t="s">
        <v>98</v>
      </c>
      <c r="F5287" t="s">
        <v>167</v>
      </c>
      <c r="G5287" t="s">
        <v>47</v>
      </c>
      <c r="H5287" s="203" t="s">
        <v>11678</v>
      </c>
      <c r="I5287" t="s">
        <v>2958</v>
      </c>
      <c r="K5287" t="s">
        <v>2958</v>
      </c>
      <c r="M5287" s="45">
        <v>11</v>
      </c>
      <c r="O5287" s="5">
        <f t="shared" si="82"/>
        <v>1730</v>
      </c>
      <c r="P5287" s="5" t="s">
        <v>11795</v>
      </c>
      <c r="Q5287" s="10" t="s">
        <v>11593</v>
      </c>
    </row>
    <row r="5288" spans="1:17" hidden="1" x14ac:dyDescent="0.2">
      <c r="A5288" s="158">
        <v>1731</v>
      </c>
      <c r="B5288">
        <v>1</v>
      </c>
      <c r="C5288">
        <v>20</v>
      </c>
      <c r="D5288" t="s">
        <v>2767</v>
      </c>
      <c r="E5288" t="s">
        <v>518</v>
      </c>
      <c r="H5288" s="203" t="s">
        <v>11678</v>
      </c>
      <c r="I5288" t="s">
        <v>5009</v>
      </c>
      <c r="K5288" t="s">
        <v>5000</v>
      </c>
      <c r="L5288">
        <v>38</v>
      </c>
      <c r="O5288" s="5">
        <f t="shared" si="82"/>
        <v>1693</v>
      </c>
      <c r="P5288" s="5" t="s">
        <v>11795</v>
      </c>
      <c r="Q5288" s="10" t="s">
        <v>11593</v>
      </c>
    </row>
    <row r="5289" spans="1:17" hidden="1" x14ac:dyDescent="0.2">
      <c r="A5289" s="158">
        <v>1731</v>
      </c>
      <c r="B5289">
        <v>1</v>
      </c>
      <c r="C5289">
        <v>20</v>
      </c>
      <c r="D5289" t="s">
        <v>55</v>
      </c>
      <c r="E5289" t="s">
        <v>14</v>
      </c>
      <c r="F5289" t="s">
        <v>167</v>
      </c>
      <c r="G5289" t="s">
        <v>29</v>
      </c>
      <c r="H5289" t="s">
        <v>11554</v>
      </c>
      <c r="I5289" t="s">
        <v>5000</v>
      </c>
      <c r="K5289" t="s">
        <v>5000</v>
      </c>
      <c r="M5289" s="45">
        <v>4</v>
      </c>
      <c r="O5289" s="5">
        <f t="shared" si="82"/>
        <v>1730</v>
      </c>
      <c r="P5289" s="5" t="s">
        <v>11795</v>
      </c>
      <c r="Q5289" s="10" t="s">
        <v>11593</v>
      </c>
    </row>
    <row r="5290" spans="1:17" hidden="1" x14ac:dyDescent="0.2">
      <c r="A5290" s="158">
        <v>1731</v>
      </c>
      <c r="B5290">
        <v>1</v>
      </c>
      <c r="C5290">
        <v>31</v>
      </c>
      <c r="D5290" t="s">
        <v>8307</v>
      </c>
      <c r="E5290" t="s">
        <v>8308</v>
      </c>
      <c r="F5290" t="s">
        <v>167</v>
      </c>
      <c r="G5290" t="s">
        <v>69</v>
      </c>
      <c r="H5290" t="s">
        <v>18022</v>
      </c>
      <c r="I5290" t="s">
        <v>5308</v>
      </c>
      <c r="K5290" t="s">
        <v>5000</v>
      </c>
      <c r="M5290" s="45">
        <v>1.5</v>
      </c>
      <c r="O5290" s="5">
        <f t="shared" si="82"/>
        <v>1730</v>
      </c>
      <c r="P5290" s="5" t="s">
        <v>11795</v>
      </c>
      <c r="Q5290" s="10" t="s">
        <v>11593</v>
      </c>
    </row>
    <row r="5291" spans="1:17" hidden="1" x14ac:dyDescent="0.2">
      <c r="A5291" s="158">
        <v>1731</v>
      </c>
      <c r="B5291">
        <v>2</v>
      </c>
      <c r="C5291">
        <v>3</v>
      </c>
      <c r="D5291" t="s">
        <v>11598</v>
      </c>
      <c r="E5291" t="s">
        <v>518</v>
      </c>
      <c r="H5291" s="203" t="s">
        <v>11678</v>
      </c>
      <c r="I5291" t="s">
        <v>5000</v>
      </c>
      <c r="K5291" t="s">
        <v>5000</v>
      </c>
      <c r="L5291">
        <v>45</v>
      </c>
      <c r="O5291" s="5">
        <f t="shared" si="82"/>
        <v>1686</v>
      </c>
      <c r="P5291" s="5" t="s">
        <v>11795</v>
      </c>
      <c r="Q5291" s="10" t="s">
        <v>11593</v>
      </c>
    </row>
    <row r="5292" spans="1:17" hidden="1" x14ac:dyDescent="0.2">
      <c r="A5292" s="158">
        <v>1731</v>
      </c>
      <c r="B5292">
        <v>2</v>
      </c>
      <c r="C5292">
        <v>18</v>
      </c>
      <c r="D5292" t="s">
        <v>7780</v>
      </c>
      <c r="E5292" t="s">
        <v>21</v>
      </c>
      <c r="F5292" t="s">
        <v>167</v>
      </c>
      <c r="G5292" t="s">
        <v>30</v>
      </c>
      <c r="H5292" s="203" t="s">
        <v>11678</v>
      </c>
      <c r="I5292" t="s">
        <v>2958</v>
      </c>
      <c r="K5292" t="s">
        <v>2958</v>
      </c>
      <c r="L5292">
        <v>5</v>
      </c>
      <c r="O5292" s="5">
        <f t="shared" si="82"/>
        <v>1726</v>
      </c>
      <c r="P5292" s="5" t="s">
        <v>11795</v>
      </c>
      <c r="Q5292" s="10" t="s">
        <v>11593</v>
      </c>
    </row>
    <row r="5293" spans="1:17" hidden="1" x14ac:dyDescent="0.2">
      <c r="A5293" s="158">
        <v>1731</v>
      </c>
      <c r="B5293">
        <v>2</v>
      </c>
      <c r="C5293">
        <v>24</v>
      </c>
      <c r="D5293" t="s">
        <v>5011</v>
      </c>
      <c r="E5293" t="s">
        <v>14</v>
      </c>
      <c r="H5293" t="s">
        <v>2530</v>
      </c>
      <c r="I5293" t="s">
        <v>5009</v>
      </c>
      <c r="K5293" t="s">
        <v>5000</v>
      </c>
      <c r="L5293">
        <v>60</v>
      </c>
      <c r="O5293" s="5">
        <f t="shared" si="82"/>
        <v>1671</v>
      </c>
      <c r="P5293" s="5" t="s">
        <v>11795</v>
      </c>
      <c r="Q5293" s="10" t="s">
        <v>11593</v>
      </c>
    </row>
    <row r="5294" spans="1:17" hidden="1" x14ac:dyDescent="0.2">
      <c r="A5294" s="158">
        <v>1731</v>
      </c>
      <c r="B5294">
        <v>2</v>
      </c>
      <c r="C5294">
        <v>27</v>
      </c>
      <c r="D5294" t="s">
        <v>1741</v>
      </c>
      <c r="E5294" t="s">
        <v>2</v>
      </c>
      <c r="F5294" t="s">
        <v>167</v>
      </c>
      <c r="G5294" t="s">
        <v>2</v>
      </c>
      <c r="H5294" t="s">
        <v>11554</v>
      </c>
      <c r="I5294" t="s">
        <v>2958</v>
      </c>
      <c r="K5294" t="s">
        <v>2958</v>
      </c>
      <c r="L5294">
        <v>7</v>
      </c>
      <c r="O5294" s="5">
        <f t="shared" si="82"/>
        <v>1724</v>
      </c>
      <c r="P5294" s="5" t="s">
        <v>11795</v>
      </c>
      <c r="Q5294" s="10" t="s">
        <v>11593</v>
      </c>
    </row>
    <row r="5295" spans="1:17" hidden="1" x14ac:dyDescent="0.2">
      <c r="A5295" s="158">
        <v>1731</v>
      </c>
      <c r="B5295">
        <v>3</v>
      </c>
      <c r="C5295">
        <v>1</v>
      </c>
      <c r="D5295" s="235" t="s">
        <v>328</v>
      </c>
      <c r="E5295" t="s">
        <v>14</v>
      </c>
      <c r="F5295" t="s">
        <v>167</v>
      </c>
      <c r="G5295" t="s">
        <v>254</v>
      </c>
      <c r="H5295" s="203" t="s">
        <v>11678</v>
      </c>
      <c r="I5295" t="s">
        <v>2958</v>
      </c>
      <c r="K5295" t="s">
        <v>2958</v>
      </c>
      <c r="L5295">
        <v>4</v>
      </c>
      <c r="O5295" s="5">
        <f t="shared" si="82"/>
        <v>1727</v>
      </c>
      <c r="P5295" s="5" t="s">
        <v>11795</v>
      </c>
      <c r="Q5295" s="10" t="s">
        <v>11593</v>
      </c>
    </row>
    <row r="5296" spans="1:17" hidden="1" x14ac:dyDescent="0.2">
      <c r="A5296" s="158">
        <v>1731</v>
      </c>
      <c r="B5296">
        <v>3</v>
      </c>
      <c r="C5296">
        <v>3</v>
      </c>
      <c r="D5296" t="s">
        <v>6082</v>
      </c>
      <c r="E5296" t="s">
        <v>15</v>
      </c>
      <c r="F5296" t="s">
        <v>167</v>
      </c>
      <c r="G5296" t="s">
        <v>14</v>
      </c>
      <c r="H5296" t="s">
        <v>11554</v>
      </c>
      <c r="I5296" t="s">
        <v>2958</v>
      </c>
      <c r="K5296" t="s">
        <v>2958</v>
      </c>
      <c r="L5296">
        <v>3</v>
      </c>
      <c r="O5296" s="5">
        <f t="shared" si="82"/>
        <v>1728</v>
      </c>
      <c r="P5296" s="5" t="s">
        <v>11795</v>
      </c>
      <c r="Q5296" s="10" t="s">
        <v>11593</v>
      </c>
    </row>
    <row r="5297" spans="1:17" hidden="1" x14ac:dyDescent="0.2">
      <c r="A5297" s="158">
        <v>1731</v>
      </c>
      <c r="B5297">
        <v>3</v>
      </c>
      <c r="C5297">
        <v>3</v>
      </c>
      <c r="D5297" t="s">
        <v>5078</v>
      </c>
      <c r="E5297" t="s">
        <v>52</v>
      </c>
      <c r="F5297" t="s">
        <v>167</v>
      </c>
      <c r="G5297" t="s">
        <v>2</v>
      </c>
      <c r="H5297" s="203" t="s">
        <v>11678</v>
      </c>
      <c r="I5297" t="s">
        <v>2958</v>
      </c>
      <c r="K5297" t="s">
        <v>2958</v>
      </c>
      <c r="M5297" s="45">
        <v>9</v>
      </c>
      <c r="O5297" s="5">
        <f t="shared" si="82"/>
        <v>1730</v>
      </c>
      <c r="P5297" s="5" t="s">
        <v>11795</v>
      </c>
      <c r="Q5297" s="10" t="s">
        <v>11593</v>
      </c>
    </row>
    <row r="5298" spans="1:17" hidden="1" x14ac:dyDescent="0.2">
      <c r="A5298" s="158">
        <v>1731</v>
      </c>
      <c r="B5298">
        <v>3</v>
      </c>
      <c r="C5298">
        <v>10</v>
      </c>
      <c r="D5298" s="197" t="s">
        <v>83</v>
      </c>
      <c r="E5298" t="s">
        <v>518</v>
      </c>
      <c r="F5298" t="s">
        <v>167</v>
      </c>
      <c r="G5298" t="s">
        <v>518</v>
      </c>
      <c r="H5298" t="s">
        <v>11554</v>
      </c>
      <c r="I5298" t="s">
        <v>2958</v>
      </c>
      <c r="K5298" t="s">
        <v>2958</v>
      </c>
      <c r="L5298">
        <v>3</v>
      </c>
      <c r="O5298" s="5">
        <f t="shared" si="82"/>
        <v>1728</v>
      </c>
      <c r="P5298" s="5" t="s">
        <v>11796</v>
      </c>
      <c r="Q5298" s="10" t="s">
        <v>11599</v>
      </c>
    </row>
    <row r="5299" spans="1:17" hidden="1" x14ac:dyDescent="0.2">
      <c r="A5299" s="158">
        <v>1731</v>
      </c>
      <c r="B5299">
        <v>3</v>
      </c>
      <c r="C5299">
        <v>12</v>
      </c>
      <c r="D5299" t="s">
        <v>2767</v>
      </c>
      <c r="E5299" t="s">
        <v>21</v>
      </c>
      <c r="G5299" t="s">
        <v>21</v>
      </c>
      <c r="H5299" t="s">
        <v>11600</v>
      </c>
      <c r="I5299" t="s">
        <v>5009</v>
      </c>
      <c r="K5299" t="s">
        <v>5000</v>
      </c>
      <c r="L5299">
        <v>32</v>
      </c>
      <c r="O5299" s="5">
        <f t="shared" si="82"/>
        <v>1699</v>
      </c>
      <c r="P5299" s="5" t="s">
        <v>11796</v>
      </c>
      <c r="Q5299" s="10" t="s">
        <v>11599</v>
      </c>
    </row>
    <row r="5300" spans="1:17" hidden="1" x14ac:dyDescent="0.2">
      <c r="A5300" s="158">
        <v>1731</v>
      </c>
      <c r="B5300">
        <v>3</v>
      </c>
      <c r="C5300">
        <v>14</v>
      </c>
      <c r="D5300" t="s">
        <v>7991</v>
      </c>
      <c r="E5300" t="s">
        <v>21</v>
      </c>
      <c r="F5300" t="s">
        <v>167</v>
      </c>
      <c r="G5300" t="s">
        <v>103</v>
      </c>
      <c r="H5300" s="203" t="s">
        <v>11678</v>
      </c>
      <c r="I5300" t="s">
        <v>5000</v>
      </c>
      <c r="K5300" t="s">
        <v>5000</v>
      </c>
      <c r="N5300">
        <v>0</v>
      </c>
      <c r="O5300" s="5">
        <f t="shared" si="82"/>
        <v>1731</v>
      </c>
      <c r="P5300" s="5" t="s">
        <v>11796</v>
      </c>
      <c r="Q5300" s="10" t="s">
        <v>11599</v>
      </c>
    </row>
    <row r="5301" spans="1:17" hidden="1" x14ac:dyDescent="0.2">
      <c r="A5301" s="158">
        <v>1731</v>
      </c>
      <c r="B5301">
        <v>3</v>
      </c>
      <c r="C5301">
        <v>20</v>
      </c>
      <c r="D5301" t="s">
        <v>5077</v>
      </c>
      <c r="E5301" t="s">
        <v>52</v>
      </c>
      <c r="F5301" t="s">
        <v>167</v>
      </c>
      <c r="G5301" t="s">
        <v>2</v>
      </c>
      <c r="H5301" t="s">
        <v>11554</v>
      </c>
      <c r="I5301" t="s">
        <v>2958</v>
      </c>
      <c r="K5301" t="s">
        <v>2958</v>
      </c>
      <c r="L5301">
        <v>5</v>
      </c>
      <c r="O5301" s="5">
        <f t="shared" si="82"/>
        <v>1726</v>
      </c>
      <c r="P5301" s="5" t="s">
        <v>11796</v>
      </c>
      <c r="Q5301" s="10" t="s">
        <v>11599</v>
      </c>
    </row>
    <row r="5302" spans="1:17" hidden="1" x14ac:dyDescent="0.2">
      <c r="A5302" s="158">
        <v>1731</v>
      </c>
      <c r="B5302">
        <v>3</v>
      </c>
      <c r="C5302">
        <v>20</v>
      </c>
      <c r="D5302" t="s">
        <v>5109</v>
      </c>
      <c r="E5302" t="s">
        <v>13356</v>
      </c>
      <c r="F5302" t="s">
        <v>167</v>
      </c>
      <c r="G5302" t="s">
        <v>2</v>
      </c>
      <c r="H5302" s="203" t="s">
        <v>11678</v>
      </c>
      <c r="I5302" t="s">
        <v>2958</v>
      </c>
      <c r="K5302" t="s">
        <v>2958</v>
      </c>
      <c r="L5302">
        <v>3</v>
      </c>
      <c r="O5302" s="5">
        <f t="shared" si="82"/>
        <v>1728</v>
      </c>
      <c r="P5302" s="5" t="s">
        <v>11796</v>
      </c>
      <c r="Q5302" s="10" t="s">
        <v>11599</v>
      </c>
    </row>
    <row r="5303" spans="1:17" hidden="1" x14ac:dyDescent="0.2">
      <c r="A5303" s="158">
        <v>1731</v>
      </c>
      <c r="B5303">
        <v>3</v>
      </c>
      <c r="C5303">
        <v>22</v>
      </c>
      <c r="D5303" t="s">
        <v>11415</v>
      </c>
      <c r="E5303" t="s">
        <v>81</v>
      </c>
      <c r="F5303" t="s">
        <v>167</v>
      </c>
      <c r="G5303" t="s">
        <v>23</v>
      </c>
      <c r="H5303" t="s">
        <v>3211</v>
      </c>
      <c r="I5303" t="s">
        <v>5003</v>
      </c>
      <c r="K5303" t="s">
        <v>5003</v>
      </c>
      <c r="L5303">
        <v>14</v>
      </c>
      <c r="O5303" s="5">
        <f t="shared" si="82"/>
        <v>1717</v>
      </c>
      <c r="P5303" s="5" t="s">
        <v>11796</v>
      </c>
      <c r="Q5303" s="10" t="s">
        <v>11599</v>
      </c>
    </row>
    <row r="5304" spans="1:17" hidden="1" x14ac:dyDescent="0.2">
      <c r="A5304" s="158">
        <v>1731</v>
      </c>
      <c r="B5304">
        <v>3</v>
      </c>
      <c r="C5304">
        <v>24</v>
      </c>
      <c r="D5304" t="s">
        <v>5209</v>
      </c>
      <c r="E5304" t="s">
        <v>29</v>
      </c>
      <c r="H5304" t="s">
        <v>11554</v>
      </c>
      <c r="I5304" t="s">
        <v>2958</v>
      </c>
      <c r="K5304" t="s">
        <v>2958</v>
      </c>
      <c r="L5304">
        <v>40</v>
      </c>
      <c r="O5304" s="5">
        <f t="shared" si="82"/>
        <v>1691</v>
      </c>
      <c r="P5304" s="5" t="s">
        <v>11796</v>
      </c>
      <c r="Q5304" s="10" t="s">
        <v>11599</v>
      </c>
    </row>
    <row r="5305" spans="1:17" hidden="1" x14ac:dyDescent="0.2">
      <c r="A5305" s="158">
        <v>1731</v>
      </c>
      <c r="B5305">
        <v>3</v>
      </c>
      <c r="C5305">
        <v>27</v>
      </c>
      <c r="D5305" s="213" t="s">
        <v>18545</v>
      </c>
      <c r="E5305" t="s">
        <v>53</v>
      </c>
      <c r="H5305" t="s">
        <v>11601</v>
      </c>
      <c r="I5305" t="s">
        <v>5009</v>
      </c>
      <c r="K5305" t="s">
        <v>5000</v>
      </c>
      <c r="L5305">
        <v>40</v>
      </c>
      <c r="O5305" s="5">
        <f t="shared" si="82"/>
        <v>1691</v>
      </c>
      <c r="P5305" s="5" t="s">
        <v>11796</v>
      </c>
      <c r="Q5305" s="10" t="s">
        <v>11599</v>
      </c>
    </row>
    <row r="5306" spans="1:17" hidden="1" x14ac:dyDescent="0.2">
      <c r="A5306" s="158">
        <v>1731</v>
      </c>
      <c r="B5306">
        <v>3</v>
      </c>
      <c r="C5306">
        <v>30</v>
      </c>
      <c r="D5306" t="s">
        <v>5065</v>
      </c>
      <c r="E5306" t="s">
        <v>47</v>
      </c>
      <c r="F5306" t="s">
        <v>167</v>
      </c>
      <c r="G5306" t="s">
        <v>518</v>
      </c>
      <c r="H5306" s="203" t="s">
        <v>11678</v>
      </c>
      <c r="I5306" t="s">
        <v>5009</v>
      </c>
      <c r="K5306" t="s">
        <v>5000</v>
      </c>
      <c r="L5306">
        <v>9</v>
      </c>
      <c r="O5306" s="5">
        <f t="shared" si="82"/>
        <v>1722</v>
      </c>
      <c r="P5306" s="5" t="s">
        <v>11796</v>
      </c>
      <c r="Q5306" s="10" t="s">
        <v>11599</v>
      </c>
    </row>
    <row r="5307" spans="1:17" hidden="1" x14ac:dyDescent="0.2">
      <c r="A5307" s="158">
        <v>1731</v>
      </c>
      <c r="B5307">
        <v>4</v>
      </c>
      <c r="C5307">
        <v>3</v>
      </c>
      <c r="D5307" t="s">
        <v>8314</v>
      </c>
      <c r="E5307" t="s">
        <v>26</v>
      </c>
      <c r="F5307" t="s">
        <v>167</v>
      </c>
      <c r="G5307" t="s">
        <v>53</v>
      </c>
      <c r="H5307" s="203" t="s">
        <v>11678</v>
      </c>
      <c r="I5307" t="s">
        <v>2958</v>
      </c>
      <c r="K5307" t="s">
        <v>2958</v>
      </c>
      <c r="L5307">
        <v>2</v>
      </c>
      <c r="O5307" s="5">
        <f t="shared" si="82"/>
        <v>1729</v>
      </c>
      <c r="P5307" s="5" t="s">
        <v>11796</v>
      </c>
      <c r="Q5307" s="10" t="s">
        <v>11599</v>
      </c>
    </row>
    <row r="5308" spans="1:17" hidden="1" x14ac:dyDescent="0.2">
      <c r="A5308" s="158">
        <v>1731</v>
      </c>
      <c r="B5308">
        <v>4</v>
      </c>
      <c r="C5308">
        <v>3</v>
      </c>
      <c r="D5308" t="s">
        <v>11602</v>
      </c>
      <c r="E5308" t="s">
        <v>13</v>
      </c>
      <c r="H5308" t="s">
        <v>11604</v>
      </c>
      <c r="I5308" t="s">
        <v>11603</v>
      </c>
      <c r="K5308" t="s">
        <v>5000</v>
      </c>
      <c r="L5308">
        <v>20</v>
      </c>
      <c r="O5308" s="5">
        <f t="shared" si="82"/>
        <v>1711</v>
      </c>
      <c r="P5308" s="5" t="s">
        <v>11796</v>
      </c>
      <c r="Q5308" s="10" t="s">
        <v>11599</v>
      </c>
    </row>
    <row r="5309" spans="1:17" hidden="1" x14ac:dyDescent="0.2">
      <c r="A5309" s="158">
        <v>1731</v>
      </c>
      <c r="B5309">
        <v>4</v>
      </c>
      <c r="C5309">
        <v>7</v>
      </c>
      <c r="D5309" s="213" t="s">
        <v>18545</v>
      </c>
      <c r="E5309" t="s">
        <v>98</v>
      </c>
      <c r="F5309" t="s">
        <v>36</v>
      </c>
      <c r="H5309" s="203" t="s">
        <v>11678</v>
      </c>
      <c r="I5309" t="s">
        <v>5000</v>
      </c>
      <c r="K5309" t="s">
        <v>5000</v>
      </c>
      <c r="L5309">
        <v>70</v>
      </c>
      <c r="O5309" s="5">
        <f t="shared" si="82"/>
        <v>1661</v>
      </c>
      <c r="P5309" s="5" t="s">
        <v>11796</v>
      </c>
      <c r="Q5309" s="10" t="s">
        <v>11599</v>
      </c>
    </row>
    <row r="5310" spans="1:17" hidden="1" x14ac:dyDescent="0.2">
      <c r="A5310" s="158">
        <v>1731</v>
      </c>
      <c r="B5310">
        <v>4</v>
      </c>
      <c r="C5310">
        <v>25</v>
      </c>
      <c r="D5310" t="s">
        <v>5944</v>
      </c>
      <c r="E5310" t="s">
        <v>11</v>
      </c>
      <c r="F5310" t="s">
        <v>167</v>
      </c>
      <c r="G5310" t="s">
        <v>518</v>
      </c>
      <c r="H5310" t="s">
        <v>11554</v>
      </c>
      <c r="I5310" t="s">
        <v>5000</v>
      </c>
      <c r="K5310" t="s">
        <v>5000</v>
      </c>
      <c r="M5310" s="45">
        <v>9</v>
      </c>
      <c r="O5310" s="5">
        <f t="shared" si="82"/>
        <v>1730</v>
      </c>
      <c r="P5310" s="5" t="s">
        <v>11796</v>
      </c>
      <c r="Q5310" s="10" t="s">
        <v>11599</v>
      </c>
    </row>
    <row r="5311" spans="1:17" hidden="1" x14ac:dyDescent="0.2">
      <c r="A5311" s="158">
        <v>1731</v>
      </c>
      <c r="B5311">
        <v>5</v>
      </c>
      <c r="C5311">
        <v>8</v>
      </c>
      <c r="D5311" t="s">
        <v>11598</v>
      </c>
      <c r="E5311" t="s">
        <v>518</v>
      </c>
      <c r="F5311" t="s">
        <v>167</v>
      </c>
      <c r="G5311" t="s">
        <v>518</v>
      </c>
      <c r="H5311" s="203" t="s">
        <v>11678</v>
      </c>
      <c r="I5311" t="s">
        <v>5000</v>
      </c>
      <c r="K5311" t="s">
        <v>5000</v>
      </c>
      <c r="N5311">
        <v>3</v>
      </c>
      <c r="O5311" s="5">
        <f t="shared" si="82"/>
        <v>1731</v>
      </c>
      <c r="P5311" s="5" t="s">
        <v>11796</v>
      </c>
      <c r="Q5311" s="10" t="s">
        <v>11599</v>
      </c>
    </row>
    <row r="5312" spans="1:17" hidden="1" x14ac:dyDescent="0.2">
      <c r="A5312" s="158">
        <v>1731</v>
      </c>
      <c r="B5312">
        <v>6</v>
      </c>
      <c r="C5312">
        <v>11</v>
      </c>
      <c r="D5312" t="s">
        <v>5277</v>
      </c>
      <c r="E5312" t="s">
        <v>14</v>
      </c>
      <c r="F5312" t="s">
        <v>167</v>
      </c>
      <c r="G5312" t="s">
        <v>14</v>
      </c>
      <c r="H5312" t="s">
        <v>11554</v>
      </c>
      <c r="I5312" t="s">
        <v>5009</v>
      </c>
      <c r="K5312" t="s">
        <v>5000</v>
      </c>
      <c r="L5312">
        <v>6</v>
      </c>
      <c r="O5312" s="5">
        <f t="shared" si="82"/>
        <v>1725</v>
      </c>
      <c r="P5312" s="5" t="s">
        <v>11797</v>
      </c>
      <c r="Q5312" s="10" t="s">
        <v>11599</v>
      </c>
    </row>
    <row r="5313" spans="1:17" hidden="1" x14ac:dyDescent="0.2">
      <c r="A5313" s="158">
        <v>1731</v>
      </c>
      <c r="B5313">
        <v>6</v>
      </c>
      <c r="C5313">
        <v>11</v>
      </c>
      <c r="D5313" t="s">
        <v>188</v>
      </c>
      <c r="E5313" t="s">
        <v>518</v>
      </c>
      <c r="F5313" t="s">
        <v>167</v>
      </c>
      <c r="G5313" t="s">
        <v>518</v>
      </c>
      <c r="H5313" s="203" t="s">
        <v>11678</v>
      </c>
      <c r="I5313" t="s">
        <v>5000</v>
      </c>
      <c r="K5313" t="s">
        <v>5000</v>
      </c>
      <c r="L5313">
        <v>2</v>
      </c>
      <c r="O5313" s="5">
        <f t="shared" si="82"/>
        <v>1729</v>
      </c>
      <c r="P5313" s="5" t="s">
        <v>11797</v>
      </c>
      <c r="Q5313" s="10" t="s">
        <v>11599</v>
      </c>
    </row>
    <row r="5314" spans="1:17" hidden="1" x14ac:dyDescent="0.2">
      <c r="A5314" s="158">
        <v>1731</v>
      </c>
      <c r="B5314">
        <v>6</v>
      </c>
      <c r="C5314">
        <v>19</v>
      </c>
      <c r="D5314" t="s">
        <v>5024</v>
      </c>
      <c r="E5314" t="s">
        <v>52</v>
      </c>
      <c r="F5314" t="s">
        <v>167</v>
      </c>
      <c r="G5314" t="s">
        <v>47</v>
      </c>
      <c r="H5314" t="s">
        <v>11554</v>
      </c>
      <c r="I5314" t="s">
        <v>5000</v>
      </c>
      <c r="K5314" t="s">
        <v>5000</v>
      </c>
      <c r="L5314">
        <v>1</v>
      </c>
      <c r="O5314" s="5">
        <f t="shared" ref="O5314:O5377" si="83">IF(ISBLANK(L5314),IF(AND(NOT(ISBLANK(M5314)),M5314&gt;B5314),A5314-1,A5314), ROUNDDOWN(A5314-L5314,0))</f>
        <v>1730</v>
      </c>
      <c r="P5314" s="5" t="s">
        <v>11797</v>
      </c>
      <c r="Q5314" s="10" t="s">
        <v>11599</v>
      </c>
    </row>
    <row r="5315" spans="1:17" hidden="1" x14ac:dyDescent="0.2">
      <c r="A5315" s="158">
        <v>1731</v>
      </c>
      <c r="B5315">
        <v>6</v>
      </c>
      <c r="C5315">
        <v>28</v>
      </c>
      <c r="D5315" t="s">
        <v>371</v>
      </c>
      <c r="E5315" t="s">
        <v>29</v>
      </c>
      <c r="H5315" s="203" t="s">
        <v>11678</v>
      </c>
      <c r="I5315" t="s">
        <v>2958</v>
      </c>
      <c r="K5315" t="s">
        <v>2958</v>
      </c>
      <c r="L5315">
        <v>55</v>
      </c>
      <c r="O5315" s="5">
        <f t="shared" si="83"/>
        <v>1676</v>
      </c>
      <c r="P5315" s="5" t="s">
        <v>11797</v>
      </c>
      <c r="Q5315" s="10" t="s">
        <v>11599</v>
      </c>
    </row>
    <row r="5316" spans="1:17" hidden="1" x14ac:dyDescent="0.2">
      <c r="A5316" s="158">
        <v>1731</v>
      </c>
      <c r="B5316">
        <v>6</v>
      </c>
      <c r="C5316">
        <v>30</v>
      </c>
      <c r="D5316" t="s">
        <v>5282</v>
      </c>
      <c r="E5316" t="s">
        <v>53</v>
      </c>
      <c r="H5316" t="s">
        <v>11554</v>
      </c>
      <c r="I5316" t="s">
        <v>2958</v>
      </c>
      <c r="K5316" t="s">
        <v>2958</v>
      </c>
      <c r="L5316">
        <v>60</v>
      </c>
      <c r="O5316" s="5">
        <f t="shared" si="83"/>
        <v>1671</v>
      </c>
      <c r="P5316" s="5" t="s">
        <v>11797</v>
      </c>
      <c r="Q5316" s="10" t="s">
        <v>11599</v>
      </c>
    </row>
    <row r="5317" spans="1:17" hidden="1" x14ac:dyDescent="0.2">
      <c r="A5317" s="158">
        <v>1731</v>
      </c>
      <c r="B5317">
        <v>7</v>
      </c>
      <c r="C5317">
        <v>1</v>
      </c>
      <c r="D5317" t="s">
        <v>97</v>
      </c>
      <c r="E5317" t="s">
        <v>582</v>
      </c>
      <c r="F5317" t="s">
        <v>167</v>
      </c>
      <c r="G5317" t="s">
        <v>103</v>
      </c>
      <c r="H5317" s="203" t="s">
        <v>11678</v>
      </c>
      <c r="I5317" t="s">
        <v>5000</v>
      </c>
      <c r="K5317" t="s">
        <v>5000</v>
      </c>
      <c r="M5317" s="45">
        <v>11</v>
      </c>
      <c r="O5317" s="5">
        <f t="shared" si="83"/>
        <v>1730</v>
      </c>
      <c r="P5317" s="5" t="s">
        <v>11797</v>
      </c>
      <c r="Q5317" s="10" t="s">
        <v>11599</v>
      </c>
    </row>
    <row r="5318" spans="1:17" hidden="1" x14ac:dyDescent="0.2">
      <c r="A5318" s="158">
        <v>1731</v>
      </c>
      <c r="B5318">
        <v>7</v>
      </c>
      <c r="C5318">
        <v>22</v>
      </c>
      <c r="D5318" t="s">
        <v>5209</v>
      </c>
      <c r="E5318" t="s">
        <v>52</v>
      </c>
      <c r="F5318" t="s">
        <v>39</v>
      </c>
      <c r="G5318" t="s">
        <v>2</v>
      </c>
      <c r="H5318" t="s">
        <v>11554</v>
      </c>
      <c r="I5318" t="s">
        <v>2958</v>
      </c>
      <c r="K5318" t="s">
        <v>2958</v>
      </c>
      <c r="L5318">
        <v>22</v>
      </c>
      <c r="O5318" s="5">
        <f t="shared" si="83"/>
        <v>1709</v>
      </c>
      <c r="P5318" s="5" t="s">
        <v>11797</v>
      </c>
      <c r="Q5318" s="10" t="s">
        <v>11599</v>
      </c>
    </row>
    <row r="5319" spans="1:17" hidden="1" x14ac:dyDescent="0.2">
      <c r="A5319" s="158">
        <v>1731</v>
      </c>
      <c r="B5319">
        <v>7</v>
      </c>
      <c r="C5319">
        <v>23</v>
      </c>
      <c r="D5319" t="s">
        <v>13906</v>
      </c>
      <c r="E5319" t="s">
        <v>21</v>
      </c>
      <c r="F5319" t="s">
        <v>167</v>
      </c>
      <c r="G5319" t="s">
        <v>29</v>
      </c>
      <c r="H5319" t="s">
        <v>11554</v>
      </c>
      <c r="I5319" t="s">
        <v>5000</v>
      </c>
      <c r="K5319" t="s">
        <v>5000</v>
      </c>
      <c r="M5319" s="45">
        <v>15</v>
      </c>
      <c r="O5319" s="5">
        <f t="shared" si="83"/>
        <v>1730</v>
      </c>
      <c r="P5319" s="5" t="s">
        <v>11797</v>
      </c>
      <c r="Q5319" s="10" t="s">
        <v>11599</v>
      </c>
    </row>
    <row r="5320" spans="1:17" hidden="1" x14ac:dyDescent="0.2">
      <c r="A5320" s="158">
        <v>1731</v>
      </c>
      <c r="B5320">
        <v>8</v>
      </c>
      <c r="C5320">
        <v>12</v>
      </c>
      <c r="D5320" t="s">
        <v>50</v>
      </c>
      <c r="E5320" t="s">
        <v>21</v>
      </c>
      <c r="F5320" t="s">
        <v>167</v>
      </c>
      <c r="G5320" t="s">
        <v>518</v>
      </c>
      <c r="H5320" s="203" t="s">
        <v>11678</v>
      </c>
      <c r="I5320" t="s">
        <v>2958</v>
      </c>
      <c r="K5320" t="s">
        <v>2958</v>
      </c>
      <c r="N5320">
        <v>5</v>
      </c>
      <c r="O5320" s="5">
        <f t="shared" si="83"/>
        <v>1731</v>
      </c>
      <c r="P5320" s="5" t="s">
        <v>11797</v>
      </c>
      <c r="Q5320" s="10" t="s">
        <v>11599</v>
      </c>
    </row>
    <row r="5321" spans="1:17" hidden="1" x14ac:dyDescent="0.2">
      <c r="A5321" s="158">
        <v>1731</v>
      </c>
      <c r="B5321">
        <v>8</v>
      </c>
      <c r="C5321">
        <v>18</v>
      </c>
      <c r="D5321" t="s">
        <v>5021</v>
      </c>
      <c r="E5321" t="s">
        <v>691</v>
      </c>
      <c r="F5321" t="s">
        <v>167</v>
      </c>
      <c r="G5321" t="s">
        <v>29</v>
      </c>
      <c r="H5321" t="s">
        <v>11554</v>
      </c>
      <c r="I5321" t="s">
        <v>5009</v>
      </c>
      <c r="K5321" t="s">
        <v>5000</v>
      </c>
      <c r="N5321">
        <v>1</v>
      </c>
      <c r="O5321" s="5">
        <f t="shared" si="83"/>
        <v>1731</v>
      </c>
      <c r="P5321" s="5" t="s">
        <v>11797</v>
      </c>
      <c r="Q5321" s="10" t="s">
        <v>11599</v>
      </c>
    </row>
    <row r="5322" spans="1:17" hidden="1" x14ac:dyDescent="0.2">
      <c r="A5322" s="158">
        <v>1731</v>
      </c>
      <c r="B5322">
        <v>9</v>
      </c>
      <c r="C5322">
        <v>2</v>
      </c>
      <c r="D5322" t="s">
        <v>6177</v>
      </c>
      <c r="E5322" t="s">
        <v>98</v>
      </c>
      <c r="F5322" t="s">
        <v>167</v>
      </c>
      <c r="G5322" t="s">
        <v>13</v>
      </c>
      <c r="H5322" s="203" t="s">
        <v>11678</v>
      </c>
      <c r="I5322" t="s">
        <v>2958</v>
      </c>
      <c r="K5322" t="s">
        <v>2958</v>
      </c>
      <c r="L5322">
        <v>1.5</v>
      </c>
      <c r="O5322" s="5">
        <f t="shared" si="83"/>
        <v>1729</v>
      </c>
      <c r="P5322" s="5" t="s">
        <v>11797</v>
      </c>
      <c r="Q5322" s="10" t="s">
        <v>11599</v>
      </c>
    </row>
    <row r="5323" spans="1:17" x14ac:dyDescent="0.2">
      <c r="A5323" s="158">
        <v>1731</v>
      </c>
      <c r="B5323">
        <v>9</v>
      </c>
      <c r="C5323">
        <v>11</v>
      </c>
      <c r="D5323" t="s">
        <v>5312</v>
      </c>
      <c r="E5323" t="s">
        <v>21</v>
      </c>
      <c r="F5323" t="s">
        <v>39</v>
      </c>
      <c r="G5323" t="s">
        <v>53</v>
      </c>
      <c r="H5323" t="s">
        <v>11554</v>
      </c>
      <c r="I5323" t="s">
        <v>5009</v>
      </c>
      <c r="K5323" t="s">
        <v>5000</v>
      </c>
      <c r="L5323">
        <v>40</v>
      </c>
      <c r="O5323" s="5">
        <f t="shared" si="83"/>
        <v>1691</v>
      </c>
      <c r="P5323" s="5" t="s">
        <v>11797</v>
      </c>
      <c r="Q5323" s="10" t="s">
        <v>11599</v>
      </c>
    </row>
    <row r="5324" spans="1:17" hidden="1" x14ac:dyDescent="0.2">
      <c r="A5324" s="158">
        <v>1731</v>
      </c>
      <c r="B5324">
        <v>9</v>
      </c>
      <c r="C5324">
        <v>11</v>
      </c>
      <c r="D5324" t="s">
        <v>11415</v>
      </c>
      <c r="E5324" t="s">
        <v>11606</v>
      </c>
      <c r="F5324" t="s">
        <v>167</v>
      </c>
      <c r="G5324" t="s">
        <v>23</v>
      </c>
      <c r="H5324" t="s">
        <v>11554</v>
      </c>
      <c r="I5324" t="s">
        <v>5009</v>
      </c>
      <c r="K5324" t="s">
        <v>5000</v>
      </c>
      <c r="N5324">
        <v>1</v>
      </c>
      <c r="O5324" s="5">
        <f t="shared" si="83"/>
        <v>1731</v>
      </c>
      <c r="P5324" s="5" t="s">
        <v>11797</v>
      </c>
      <c r="Q5324" s="10" t="s">
        <v>11599</v>
      </c>
    </row>
    <row r="5325" spans="1:17" hidden="1" x14ac:dyDescent="0.2">
      <c r="A5325" s="158">
        <v>1731</v>
      </c>
      <c r="B5325" s="158">
        <v>9</v>
      </c>
      <c r="C5325" s="158">
        <v>11</v>
      </c>
      <c r="D5325" s="158" t="s">
        <v>11415</v>
      </c>
      <c r="E5325" t="s">
        <v>11605</v>
      </c>
      <c r="F5325" s="158" t="s">
        <v>167</v>
      </c>
      <c r="G5325" s="158" t="s">
        <v>23</v>
      </c>
      <c r="H5325" s="158" t="s">
        <v>11554</v>
      </c>
      <c r="I5325" s="158" t="s">
        <v>5009</v>
      </c>
      <c r="J5325" s="158"/>
      <c r="K5325" s="158" t="s">
        <v>5000</v>
      </c>
      <c r="L5325" s="158"/>
      <c r="M5325" s="158"/>
      <c r="N5325" s="158">
        <v>1</v>
      </c>
      <c r="O5325" s="5">
        <f t="shared" si="83"/>
        <v>1731</v>
      </c>
      <c r="P5325" s="5" t="s">
        <v>11797</v>
      </c>
      <c r="Q5325" s="10" t="s">
        <v>11599</v>
      </c>
    </row>
    <row r="5326" spans="1:17" hidden="1" x14ac:dyDescent="0.2">
      <c r="A5326" s="158">
        <v>1731</v>
      </c>
      <c r="B5326" s="158">
        <v>9</v>
      </c>
      <c r="C5326" s="158">
        <v>11</v>
      </c>
      <c r="D5326" s="158" t="s">
        <v>11415</v>
      </c>
      <c r="E5326" t="s">
        <v>582</v>
      </c>
      <c r="F5326" s="158" t="s">
        <v>167</v>
      </c>
      <c r="G5326" s="158" t="s">
        <v>23</v>
      </c>
      <c r="H5326" s="158" t="s">
        <v>11554</v>
      </c>
      <c r="I5326" s="158" t="s">
        <v>5009</v>
      </c>
      <c r="J5326" s="158"/>
      <c r="K5326" s="158" t="s">
        <v>5000</v>
      </c>
      <c r="L5326" s="158"/>
      <c r="M5326" s="158"/>
      <c r="N5326" s="158">
        <v>1</v>
      </c>
      <c r="O5326" s="5">
        <f t="shared" si="83"/>
        <v>1731</v>
      </c>
      <c r="P5326" s="5" t="s">
        <v>11797</v>
      </c>
      <c r="Q5326" s="10" t="s">
        <v>11599</v>
      </c>
    </row>
    <row r="5327" spans="1:17" hidden="1" x14ac:dyDescent="0.2">
      <c r="A5327" s="158">
        <v>1731</v>
      </c>
      <c r="B5327">
        <v>10</v>
      </c>
      <c r="C5327">
        <v>5</v>
      </c>
      <c r="D5327" t="s">
        <v>6132</v>
      </c>
      <c r="E5327" t="s">
        <v>14</v>
      </c>
      <c r="F5327" t="s">
        <v>167</v>
      </c>
      <c r="G5327" t="s">
        <v>95</v>
      </c>
      <c r="H5327" s="203" t="s">
        <v>11678</v>
      </c>
      <c r="I5327" t="s">
        <v>5000</v>
      </c>
      <c r="K5327" t="s">
        <v>5000</v>
      </c>
      <c r="N5327">
        <v>7</v>
      </c>
      <c r="O5327" s="5">
        <f t="shared" si="83"/>
        <v>1731</v>
      </c>
      <c r="P5327" s="5" t="s">
        <v>11797</v>
      </c>
      <c r="Q5327" s="10" t="s">
        <v>11599</v>
      </c>
    </row>
    <row r="5328" spans="1:17" hidden="1" x14ac:dyDescent="0.2">
      <c r="A5328" s="158">
        <v>1731</v>
      </c>
      <c r="B5328">
        <v>10</v>
      </c>
      <c r="C5328">
        <v>14</v>
      </c>
      <c r="D5328" t="s">
        <v>613</v>
      </c>
      <c r="E5328" t="s">
        <v>17</v>
      </c>
      <c r="F5328" t="s">
        <v>167</v>
      </c>
      <c r="G5328" t="s">
        <v>29</v>
      </c>
      <c r="H5328" t="s">
        <v>11554</v>
      </c>
      <c r="I5328" t="s">
        <v>5009</v>
      </c>
      <c r="K5328" t="s">
        <v>5000</v>
      </c>
      <c r="L5328">
        <v>2</v>
      </c>
      <c r="O5328" s="5">
        <f t="shared" si="83"/>
        <v>1729</v>
      </c>
      <c r="P5328" s="5" t="s">
        <v>11798</v>
      </c>
      <c r="Q5328" s="10" t="s">
        <v>11608</v>
      </c>
    </row>
    <row r="5329" spans="1:17" hidden="1" x14ac:dyDescent="0.2">
      <c r="A5329" s="158">
        <v>1731</v>
      </c>
      <c r="B5329">
        <v>10</v>
      </c>
      <c r="C5329">
        <v>22</v>
      </c>
      <c r="D5329" t="s">
        <v>10927</v>
      </c>
      <c r="E5329" t="s">
        <v>59</v>
      </c>
      <c r="F5329" t="s">
        <v>167</v>
      </c>
      <c r="G5329" s="213" t="s">
        <v>13163</v>
      </c>
      <c r="H5329" t="s">
        <v>461</v>
      </c>
      <c r="I5329" t="s">
        <v>5000</v>
      </c>
      <c r="K5329" t="s">
        <v>5000</v>
      </c>
      <c r="N5329">
        <v>1</v>
      </c>
      <c r="O5329" s="5">
        <f t="shared" si="83"/>
        <v>1731</v>
      </c>
      <c r="P5329" s="5" t="s">
        <v>11798</v>
      </c>
      <c r="Q5329" s="10" t="s">
        <v>11608</v>
      </c>
    </row>
    <row r="5330" spans="1:17" hidden="1" x14ac:dyDescent="0.2">
      <c r="A5330" s="158">
        <v>1731</v>
      </c>
      <c r="B5330">
        <v>10</v>
      </c>
      <c r="C5330">
        <v>24</v>
      </c>
      <c r="D5330" t="s">
        <v>8242</v>
      </c>
      <c r="E5330" t="s">
        <v>103</v>
      </c>
      <c r="F5330" t="s">
        <v>167</v>
      </c>
      <c r="G5330" t="s">
        <v>23</v>
      </c>
      <c r="H5330" s="203" t="s">
        <v>11678</v>
      </c>
      <c r="I5330" t="s">
        <v>5009</v>
      </c>
      <c r="K5330" t="s">
        <v>5000</v>
      </c>
      <c r="L5330">
        <v>8</v>
      </c>
      <c r="O5330" s="5">
        <f t="shared" si="83"/>
        <v>1723</v>
      </c>
      <c r="P5330" s="5" t="s">
        <v>11798</v>
      </c>
      <c r="Q5330" s="10" t="s">
        <v>11608</v>
      </c>
    </row>
    <row r="5331" spans="1:17" hidden="1" x14ac:dyDescent="0.2">
      <c r="A5331" s="158">
        <v>1731</v>
      </c>
      <c r="B5331">
        <v>10</v>
      </c>
      <c r="C5331">
        <v>26</v>
      </c>
      <c r="D5331" t="s">
        <v>2571</v>
      </c>
      <c r="E5331" t="s">
        <v>46</v>
      </c>
      <c r="F5331" t="s">
        <v>167</v>
      </c>
      <c r="G5331" t="s">
        <v>14</v>
      </c>
      <c r="H5331" s="203" t="s">
        <v>11678</v>
      </c>
      <c r="I5331" t="s">
        <v>5009</v>
      </c>
      <c r="K5331" t="s">
        <v>5000</v>
      </c>
      <c r="L5331">
        <v>0.75</v>
      </c>
      <c r="O5331" s="5">
        <f t="shared" si="83"/>
        <v>1730</v>
      </c>
      <c r="P5331" s="5" t="s">
        <v>11798</v>
      </c>
      <c r="Q5331" s="10" t="s">
        <v>11608</v>
      </c>
    </row>
    <row r="5332" spans="1:17" hidden="1" x14ac:dyDescent="0.2">
      <c r="A5332" s="158">
        <v>1731</v>
      </c>
      <c r="B5332">
        <v>10</v>
      </c>
      <c r="C5332">
        <v>30</v>
      </c>
      <c r="D5332" t="s">
        <v>10937</v>
      </c>
      <c r="E5332" t="s">
        <v>81</v>
      </c>
      <c r="F5332" t="s">
        <v>36</v>
      </c>
      <c r="H5332" s="203" t="s">
        <v>11678</v>
      </c>
      <c r="I5332" t="s">
        <v>5009</v>
      </c>
      <c r="K5332" t="s">
        <v>5000</v>
      </c>
      <c r="L5332">
        <v>45</v>
      </c>
      <c r="O5332" s="5">
        <f t="shared" si="83"/>
        <v>1686</v>
      </c>
      <c r="P5332" s="5" t="s">
        <v>11798</v>
      </c>
      <c r="Q5332" s="10" t="s">
        <v>11608</v>
      </c>
    </row>
    <row r="5333" spans="1:17" hidden="1" x14ac:dyDescent="0.2">
      <c r="A5333" s="158">
        <v>1731</v>
      </c>
      <c r="B5333">
        <v>11</v>
      </c>
      <c r="C5333">
        <v>5</v>
      </c>
      <c r="D5333" t="s">
        <v>13307</v>
      </c>
      <c r="E5333" t="s">
        <v>21</v>
      </c>
      <c r="G5333" t="s">
        <v>2</v>
      </c>
      <c r="H5333" t="s">
        <v>11554</v>
      </c>
      <c r="I5333" t="s">
        <v>5009</v>
      </c>
      <c r="K5333" t="s">
        <v>5000</v>
      </c>
      <c r="L5333">
        <v>45</v>
      </c>
      <c r="O5333" s="5">
        <f t="shared" si="83"/>
        <v>1686</v>
      </c>
      <c r="P5333" s="5" t="s">
        <v>11798</v>
      </c>
      <c r="Q5333" s="10" t="s">
        <v>11608</v>
      </c>
    </row>
    <row r="5334" spans="1:17" hidden="1" x14ac:dyDescent="0.2">
      <c r="A5334" s="158">
        <v>1731</v>
      </c>
      <c r="B5334">
        <v>11</v>
      </c>
      <c r="C5334">
        <v>10</v>
      </c>
      <c r="D5334" t="s">
        <v>5291</v>
      </c>
      <c r="E5334" t="s">
        <v>21</v>
      </c>
      <c r="F5334" t="s">
        <v>167</v>
      </c>
      <c r="G5334" t="s">
        <v>46</v>
      </c>
      <c r="H5334" t="s">
        <v>11554</v>
      </c>
      <c r="I5334" t="s">
        <v>5000</v>
      </c>
      <c r="K5334" t="s">
        <v>5000</v>
      </c>
      <c r="L5334">
        <v>2.25</v>
      </c>
      <c r="O5334" s="5">
        <f t="shared" si="83"/>
        <v>1728</v>
      </c>
      <c r="P5334" s="5" t="s">
        <v>11798</v>
      </c>
      <c r="Q5334" s="10" t="s">
        <v>11608</v>
      </c>
    </row>
    <row r="5335" spans="1:17" hidden="1" x14ac:dyDescent="0.2">
      <c r="A5335" s="158">
        <v>1731</v>
      </c>
      <c r="B5335">
        <v>11</v>
      </c>
      <c r="C5335">
        <v>18</v>
      </c>
      <c r="D5335" t="s">
        <v>6117</v>
      </c>
      <c r="E5335" t="s">
        <v>75</v>
      </c>
      <c r="F5335" t="s">
        <v>167</v>
      </c>
      <c r="G5335" t="s">
        <v>518</v>
      </c>
      <c r="H5335" t="s">
        <v>11554</v>
      </c>
      <c r="I5335" t="s">
        <v>5000</v>
      </c>
      <c r="K5335" t="s">
        <v>5000</v>
      </c>
      <c r="M5335" s="45">
        <v>2</v>
      </c>
      <c r="O5335" s="5">
        <f t="shared" si="83"/>
        <v>1731</v>
      </c>
      <c r="P5335" s="5" t="s">
        <v>11798</v>
      </c>
      <c r="Q5335" s="10" t="s">
        <v>11608</v>
      </c>
    </row>
    <row r="5336" spans="1:17" hidden="1" x14ac:dyDescent="0.2">
      <c r="A5336" s="158">
        <v>1731</v>
      </c>
      <c r="B5336">
        <v>11</v>
      </c>
      <c r="C5336">
        <v>22</v>
      </c>
      <c r="D5336" s="213" t="s">
        <v>205</v>
      </c>
      <c r="E5336" t="s">
        <v>21</v>
      </c>
      <c r="F5336" t="s">
        <v>39</v>
      </c>
      <c r="G5336" t="s">
        <v>691</v>
      </c>
      <c r="H5336" t="s">
        <v>11554</v>
      </c>
      <c r="I5336" t="s">
        <v>2958</v>
      </c>
      <c r="K5336" t="s">
        <v>2958</v>
      </c>
      <c r="L5336">
        <v>56</v>
      </c>
      <c r="O5336" s="5">
        <f t="shared" si="83"/>
        <v>1675</v>
      </c>
      <c r="P5336" s="5" t="s">
        <v>11798</v>
      </c>
      <c r="Q5336" s="10" t="s">
        <v>11608</v>
      </c>
    </row>
    <row r="5337" spans="1:17" hidden="1" x14ac:dyDescent="0.2">
      <c r="A5337" s="158">
        <v>1731</v>
      </c>
      <c r="B5337">
        <v>11</v>
      </c>
      <c r="C5337">
        <v>23</v>
      </c>
      <c r="D5337" t="s">
        <v>11609</v>
      </c>
      <c r="E5337" t="s">
        <v>1218</v>
      </c>
      <c r="F5337" t="s">
        <v>167</v>
      </c>
      <c r="G5337" t="s">
        <v>23</v>
      </c>
      <c r="H5337" t="s">
        <v>11578</v>
      </c>
      <c r="I5337" t="s">
        <v>5009</v>
      </c>
      <c r="K5337" t="s">
        <v>5000</v>
      </c>
      <c r="N5337">
        <v>2</v>
      </c>
      <c r="O5337" s="5">
        <f t="shared" si="83"/>
        <v>1731</v>
      </c>
      <c r="P5337" s="5" t="s">
        <v>11798</v>
      </c>
      <c r="Q5337" s="10" t="s">
        <v>11608</v>
      </c>
    </row>
    <row r="5338" spans="1:17" hidden="1" x14ac:dyDescent="0.2">
      <c r="A5338" s="158">
        <v>1731</v>
      </c>
      <c r="B5338">
        <v>12</v>
      </c>
      <c r="C5338">
        <v>10</v>
      </c>
      <c r="D5338" t="s">
        <v>5152</v>
      </c>
      <c r="E5338" t="s">
        <v>920</v>
      </c>
      <c r="F5338" t="s">
        <v>167</v>
      </c>
      <c r="G5338" t="s">
        <v>23</v>
      </c>
      <c r="H5338" t="s">
        <v>11554</v>
      </c>
      <c r="I5338" t="s">
        <v>5009</v>
      </c>
      <c r="K5338" t="s">
        <v>5000</v>
      </c>
      <c r="L5338">
        <v>3</v>
      </c>
      <c r="O5338" s="5">
        <f t="shared" si="83"/>
        <v>1728</v>
      </c>
      <c r="P5338" s="5" t="s">
        <v>11798</v>
      </c>
      <c r="Q5338" s="10" t="s">
        <v>11608</v>
      </c>
    </row>
    <row r="5339" spans="1:17" hidden="1" x14ac:dyDescent="0.2">
      <c r="A5339" s="158">
        <v>1731</v>
      </c>
      <c r="B5339">
        <v>12</v>
      </c>
      <c r="C5339">
        <v>11</v>
      </c>
      <c r="D5339" s="197" t="s">
        <v>83</v>
      </c>
      <c r="E5339" t="s">
        <v>11</v>
      </c>
      <c r="F5339" t="s">
        <v>167</v>
      </c>
      <c r="G5339" t="s">
        <v>11463</v>
      </c>
      <c r="H5339" t="s">
        <v>11554</v>
      </c>
      <c r="I5339" t="s">
        <v>5000</v>
      </c>
      <c r="K5339" t="s">
        <v>5000</v>
      </c>
      <c r="L5339">
        <v>5</v>
      </c>
      <c r="O5339" s="5">
        <f t="shared" si="83"/>
        <v>1726</v>
      </c>
      <c r="P5339" s="5" t="s">
        <v>11798</v>
      </c>
      <c r="Q5339" s="10" t="s">
        <v>11608</v>
      </c>
    </row>
    <row r="5340" spans="1:17" hidden="1" x14ac:dyDescent="0.2">
      <c r="A5340" s="158">
        <v>1731</v>
      </c>
      <c r="B5340">
        <v>12</v>
      </c>
      <c r="C5340">
        <v>11</v>
      </c>
      <c r="D5340" s="213" t="s">
        <v>205</v>
      </c>
      <c r="E5340" t="s">
        <v>30</v>
      </c>
      <c r="F5340" t="s">
        <v>167</v>
      </c>
      <c r="G5340" t="s">
        <v>691</v>
      </c>
      <c r="H5340" t="s">
        <v>11554</v>
      </c>
      <c r="I5340" t="s">
        <v>2958</v>
      </c>
      <c r="K5340" t="s">
        <v>2958</v>
      </c>
      <c r="L5340">
        <v>30</v>
      </c>
      <c r="O5340" s="5">
        <f t="shared" si="83"/>
        <v>1701</v>
      </c>
      <c r="P5340" s="5" t="s">
        <v>11798</v>
      </c>
      <c r="Q5340" s="10" t="s">
        <v>11608</v>
      </c>
    </row>
    <row r="5341" spans="1:17" hidden="1" x14ac:dyDescent="0.2">
      <c r="A5341" s="158">
        <v>1731</v>
      </c>
      <c r="B5341">
        <v>12</v>
      </c>
      <c r="C5341">
        <v>12</v>
      </c>
      <c r="D5341" t="s">
        <v>11610</v>
      </c>
      <c r="E5341" t="s">
        <v>239</v>
      </c>
      <c r="H5341" t="s">
        <v>11590</v>
      </c>
      <c r="I5341" t="s">
        <v>5009</v>
      </c>
      <c r="K5341" t="s">
        <v>5000</v>
      </c>
      <c r="L5341">
        <v>45</v>
      </c>
      <c r="O5341" s="5">
        <f t="shared" si="83"/>
        <v>1686</v>
      </c>
      <c r="P5341" s="5" t="s">
        <v>11798</v>
      </c>
      <c r="Q5341" s="10" t="s">
        <v>11608</v>
      </c>
    </row>
    <row r="5342" spans="1:17" hidden="1" x14ac:dyDescent="0.2">
      <c r="A5342" s="158">
        <v>1731</v>
      </c>
      <c r="B5342">
        <v>12</v>
      </c>
      <c r="C5342">
        <v>15</v>
      </c>
      <c r="D5342" t="s">
        <v>636</v>
      </c>
      <c r="E5342" t="s">
        <v>138</v>
      </c>
      <c r="F5342" t="s">
        <v>167</v>
      </c>
      <c r="G5342" t="s">
        <v>518</v>
      </c>
      <c r="H5342" t="s">
        <v>11554</v>
      </c>
      <c r="I5342" t="s">
        <v>5009</v>
      </c>
      <c r="K5342" t="s">
        <v>5000</v>
      </c>
      <c r="M5342" s="45">
        <v>18</v>
      </c>
      <c r="O5342" s="5">
        <f t="shared" si="83"/>
        <v>1730</v>
      </c>
      <c r="P5342" s="5" t="s">
        <v>11798</v>
      </c>
      <c r="Q5342" s="10" t="s">
        <v>11608</v>
      </c>
    </row>
    <row r="5343" spans="1:17" hidden="1" x14ac:dyDescent="0.2">
      <c r="A5343" s="158">
        <v>1731</v>
      </c>
      <c r="B5343">
        <v>12</v>
      </c>
      <c r="C5343">
        <v>16</v>
      </c>
      <c r="D5343" t="s">
        <v>5723</v>
      </c>
      <c r="E5343" t="s">
        <v>1</v>
      </c>
      <c r="H5343" t="s">
        <v>11611</v>
      </c>
      <c r="I5343" t="s">
        <v>5009</v>
      </c>
      <c r="K5343" t="s">
        <v>5000</v>
      </c>
      <c r="L5343">
        <v>60</v>
      </c>
      <c r="O5343" s="5">
        <f t="shared" si="83"/>
        <v>1671</v>
      </c>
      <c r="P5343" s="5" t="s">
        <v>11798</v>
      </c>
      <c r="Q5343" s="10" t="s">
        <v>11608</v>
      </c>
    </row>
    <row r="5344" spans="1:17" hidden="1" x14ac:dyDescent="0.2">
      <c r="A5344" s="158">
        <v>1731</v>
      </c>
      <c r="B5344">
        <v>12</v>
      </c>
      <c r="C5344">
        <v>16</v>
      </c>
      <c r="D5344" t="s">
        <v>10927</v>
      </c>
      <c r="E5344" t="s">
        <v>2688</v>
      </c>
      <c r="F5344" t="s">
        <v>167</v>
      </c>
      <c r="G5344" s="213" t="s">
        <v>13163</v>
      </c>
      <c r="H5344" t="s">
        <v>461</v>
      </c>
      <c r="I5344" t="s">
        <v>5000</v>
      </c>
      <c r="K5344" t="s">
        <v>5000</v>
      </c>
      <c r="M5344" s="45">
        <v>2</v>
      </c>
      <c r="O5344" s="5">
        <f t="shared" si="83"/>
        <v>1731</v>
      </c>
      <c r="P5344" s="5" t="s">
        <v>11798</v>
      </c>
      <c r="Q5344" s="10" t="s">
        <v>11608</v>
      </c>
    </row>
    <row r="5345" spans="1:17" hidden="1" x14ac:dyDescent="0.2">
      <c r="A5345" s="158">
        <v>1731</v>
      </c>
      <c r="B5345">
        <v>12</v>
      </c>
      <c r="C5345">
        <v>21</v>
      </c>
      <c r="D5345" t="s">
        <v>6154</v>
      </c>
      <c r="E5345" t="s">
        <v>13</v>
      </c>
      <c r="H5345" s="203" t="s">
        <v>11678</v>
      </c>
      <c r="I5345" t="s">
        <v>5000</v>
      </c>
      <c r="K5345" t="s">
        <v>5000</v>
      </c>
      <c r="L5345">
        <v>60</v>
      </c>
      <c r="O5345" s="5">
        <f t="shared" si="83"/>
        <v>1671</v>
      </c>
      <c r="P5345" s="5" t="s">
        <v>11799</v>
      </c>
      <c r="Q5345" s="10" t="s">
        <v>11608</v>
      </c>
    </row>
    <row r="5346" spans="1:17" hidden="1" x14ac:dyDescent="0.2">
      <c r="A5346" s="158">
        <v>1731</v>
      </c>
      <c r="B5346">
        <v>12</v>
      </c>
      <c r="C5346">
        <v>24</v>
      </c>
      <c r="D5346" t="s">
        <v>5291</v>
      </c>
      <c r="E5346" t="s">
        <v>30</v>
      </c>
      <c r="F5346" t="s">
        <v>167</v>
      </c>
      <c r="G5346" t="s">
        <v>29</v>
      </c>
      <c r="H5346" s="203" t="s">
        <v>11678</v>
      </c>
      <c r="I5346" t="s">
        <v>5000</v>
      </c>
      <c r="K5346" t="s">
        <v>5000</v>
      </c>
      <c r="L5346">
        <v>3</v>
      </c>
      <c r="O5346" s="5">
        <f t="shared" si="83"/>
        <v>1728</v>
      </c>
      <c r="P5346" s="5" t="s">
        <v>11799</v>
      </c>
      <c r="Q5346" s="10" t="s">
        <v>11608</v>
      </c>
    </row>
    <row r="5347" spans="1:17" hidden="1" x14ac:dyDescent="0.2">
      <c r="A5347" s="158">
        <v>1731</v>
      </c>
      <c r="B5347">
        <v>12</v>
      </c>
      <c r="C5347">
        <v>27</v>
      </c>
      <c r="D5347" s="223" t="s">
        <v>6091</v>
      </c>
      <c r="E5347" t="s">
        <v>13</v>
      </c>
      <c r="H5347" t="s">
        <v>11554</v>
      </c>
      <c r="I5347" t="s">
        <v>5000</v>
      </c>
      <c r="K5347" t="s">
        <v>5000</v>
      </c>
      <c r="L5347">
        <v>52</v>
      </c>
      <c r="O5347" s="5">
        <f t="shared" si="83"/>
        <v>1679</v>
      </c>
      <c r="P5347" s="5" t="s">
        <v>11799</v>
      </c>
      <c r="Q5347" s="10" t="s">
        <v>11608</v>
      </c>
    </row>
    <row r="5348" spans="1:17" hidden="1" x14ac:dyDescent="0.2">
      <c r="A5348" s="158">
        <v>1731</v>
      </c>
      <c r="B5348">
        <v>12</v>
      </c>
      <c r="C5348">
        <v>28</v>
      </c>
      <c r="D5348" t="s">
        <v>11612</v>
      </c>
      <c r="E5348" t="s">
        <v>518</v>
      </c>
      <c r="H5348" s="203" t="s">
        <v>11678</v>
      </c>
      <c r="I5348" t="s">
        <v>5000</v>
      </c>
      <c r="K5348" t="s">
        <v>5000</v>
      </c>
      <c r="L5348">
        <v>30</v>
      </c>
      <c r="O5348" s="5">
        <f t="shared" si="83"/>
        <v>1701</v>
      </c>
      <c r="P5348" s="5" t="s">
        <v>11799</v>
      </c>
      <c r="Q5348" s="10" t="s">
        <v>11608</v>
      </c>
    </row>
    <row r="5349" spans="1:17" hidden="1" x14ac:dyDescent="0.2">
      <c r="A5349">
        <v>1732</v>
      </c>
      <c r="B5349">
        <v>1</v>
      </c>
      <c r="C5349">
        <v>1</v>
      </c>
      <c r="D5349" t="s">
        <v>5096</v>
      </c>
      <c r="E5349" t="s">
        <v>21</v>
      </c>
      <c r="F5349" t="s">
        <v>39</v>
      </c>
      <c r="G5349" t="s">
        <v>691</v>
      </c>
      <c r="H5349" t="s">
        <v>11554</v>
      </c>
      <c r="I5349" t="s">
        <v>2958</v>
      </c>
      <c r="K5349" t="s">
        <v>2958</v>
      </c>
      <c r="L5349">
        <v>30</v>
      </c>
      <c r="O5349" s="5">
        <f t="shared" si="83"/>
        <v>1702</v>
      </c>
      <c r="P5349" s="5" t="s">
        <v>11799</v>
      </c>
      <c r="Q5349" s="10" t="s">
        <v>11608</v>
      </c>
    </row>
    <row r="5350" spans="1:17" hidden="1" x14ac:dyDescent="0.2">
      <c r="A5350" s="158">
        <v>1732</v>
      </c>
      <c r="B5350">
        <v>1</v>
      </c>
      <c r="C5350">
        <v>3</v>
      </c>
      <c r="D5350" t="s">
        <v>5959</v>
      </c>
      <c r="E5350" t="s">
        <v>73</v>
      </c>
      <c r="F5350" t="s">
        <v>39</v>
      </c>
      <c r="G5350" t="s">
        <v>30</v>
      </c>
      <c r="H5350" t="s">
        <v>11554</v>
      </c>
      <c r="I5350" t="s">
        <v>5000</v>
      </c>
      <c r="K5350" t="s">
        <v>5000</v>
      </c>
      <c r="L5350">
        <v>62</v>
      </c>
      <c r="O5350" s="5">
        <f t="shared" si="83"/>
        <v>1670</v>
      </c>
      <c r="P5350" s="5" t="s">
        <v>11799</v>
      </c>
      <c r="Q5350" s="10" t="s">
        <v>11608</v>
      </c>
    </row>
    <row r="5351" spans="1:17" hidden="1" x14ac:dyDescent="0.2">
      <c r="A5351" s="158">
        <v>1732</v>
      </c>
      <c r="B5351">
        <v>1</v>
      </c>
      <c r="C5351">
        <v>2</v>
      </c>
      <c r="D5351" t="s">
        <v>5152</v>
      </c>
      <c r="F5351" t="s">
        <v>315</v>
      </c>
      <c r="G5351" t="s">
        <v>53</v>
      </c>
      <c r="H5351" t="s">
        <v>11613</v>
      </c>
      <c r="I5351" t="s">
        <v>5009</v>
      </c>
      <c r="K5351" t="s">
        <v>5000</v>
      </c>
      <c r="L5351">
        <v>2</v>
      </c>
      <c r="O5351" s="5">
        <f t="shared" si="83"/>
        <v>1730</v>
      </c>
      <c r="P5351" s="5" t="s">
        <v>11799</v>
      </c>
      <c r="Q5351" s="10" t="s">
        <v>11608</v>
      </c>
    </row>
    <row r="5352" spans="1:17" hidden="1" x14ac:dyDescent="0.2">
      <c r="A5352" s="158">
        <v>1732</v>
      </c>
      <c r="B5352">
        <v>1</v>
      </c>
      <c r="C5352">
        <v>6</v>
      </c>
      <c r="D5352" t="s">
        <v>11614</v>
      </c>
      <c r="E5352" t="s">
        <v>21</v>
      </c>
      <c r="F5352" t="s">
        <v>39</v>
      </c>
      <c r="G5352" t="s">
        <v>53</v>
      </c>
      <c r="H5352" s="203" t="s">
        <v>11678</v>
      </c>
      <c r="I5352" t="s">
        <v>2958</v>
      </c>
      <c r="K5352" t="s">
        <v>2958</v>
      </c>
      <c r="L5352">
        <v>60</v>
      </c>
      <c r="O5352" s="5">
        <f t="shared" si="83"/>
        <v>1672</v>
      </c>
      <c r="P5352" s="5" t="s">
        <v>11799</v>
      </c>
      <c r="Q5352" s="10" t="s">
        <v>11608</v>
      </c>
    </row>
    <row r="5353" spans="1:17" hidden="1" x14ac:dyDescent="0.2">
      <c r="A5353" s="158">
        <v>1732</v>
      </c>
      <c r="B5353">
        <v>1</v>
      </c>
      <c r="C5353">
        <v>7</v>
      </c>
      <c r="D5353" t="s">
        <v>3194</v>
      </c>
      <c r="E5353" t="s">
        <v>105</v>
      </c>
      <c r="F5353" t="s">
        <v>167</v>
      </c>
      <c r="G5353" t="s">
        <v>1</v>
      </c>
      <c r="H5353" t="s">
        <v>11554</v>
      </c>
      <c r="I5353" t="s">
        <v>5009</v>
      </c>
      <c r="K5353" t="s">
        <v>5000</v>
      </c>
      <c r="L5353">
        <v>5</v>
      </c>
      <c r="O5353" s="5">
        <f t="shared" si="83"/>
        <v>1727</v>
      </c>
      <c r="P5353" s="5" t="s">
        <v>11799</v>
      </c>
      <c r="Q5353" s="10" t="s">
        <v>11608</v>
      </c>
    </row>
    <row r="5354" spans="1:17" hidden="1" x14ac:dyDescent="0.2">
      <c r="A5354" s="158">
        <v>1732</v>
      </c>
      <c r="B5354">
        <v>1</v>
      </c>
      <c r="C5354">
        <v>9</v>
      </c>
      <c r="D5354" t="s">
        <v>2767</v>
      </c>
      <c r="E5354" t="s">
        <v>105</v>
      </c>
      <c r="F5354" t="s">
        <v>167</v>
      </c>
      <c r="G5354" t="s">
        <v>13</v>
      </c>
      <c r="H5354" s="203" t="s">
        <v>11678</v>
      </c>
      <c r="I5354" t="s">
        <v>5009</v>
      </c>
      <c r="K5354" t="s">
        <v>5000</v>
      </c>
      <c r="M5354" s="45">
        <v>1</v>
      </c>
      <c r="O5354" s="5">
        <f t="shared" si="83"/>
        <v>1732</v>
      </c>
      <c r="P5354" s="5" t="s">
        <v>11799</v>
      </c>
      <c r="Q5354" s="10" t="s">
        <v>11608</v>
      </c>
    </row>
    <row r="5355" spans="1:17" hidden="1" x14ac:dyDescent="0.2">
      <c r="A5355" s="158">
        <v>1732</v>
      </c>
      <c r="B5355">
        <v>1</v>
      </c>
      <c r="C5355">
        <v>10</v>
      </c>
      <c r="D5355" t="s">
        <v>188</v>
      </c>
      <c r="E5355" t="s">
        <v>59</v>
      </c>
      <c r="F5355" t="s">
        <v>39</v>
      </c>
      <c r="G5355" t="s">
        <v>277</v>
      </c>
      <c r="H5355" s="203" t="s">
        <v>11678</v>
      </c>
      <c r="I5355" t="s">
        <v>5000</v>
      </c>
      <c r="K5355" t="s">
        <v>5000</v>
      </c>
      <c r="L5355">
        <v>50</v>
      </c>
      <c r="O5355" s="5">
        <f t="shared" si="83"/>
        <v>1682</v>
      </c>
      <c r="P5355" s="5" t="s">
        <v>11799</v>
      </c>
      <c r="Q5355" s="10" t="s">
        <v>11608</v>
      </c>
    </row>
    <row r="5356" spans="1:17" hidden="1" x14ac:dyDescent="0.2">
      <c r="A5356" s="158">
        <v>1732</v>
      </c>
      <c r="B5356">
        <v>1</v>
      </c>
      <c r="C5356">
        <v>11</v>
      </c>
      <c r="D5356" t="s">
        <v>8293</v>
      </c>
      <c r="E5356" t="s">
        <v>13</v>
      </c>
      <c r="H5356" s="203" t="s">
        <v>11678</v>
      </c>
      <c r="I5356" t="s">
        <v>5009</v>
      </c>
      <c r="K5356" t="s">
        <v>5000</v>
      </c>
      <c r="L5356">
        <v>35</v>
      </c>
      <c r="O5356" s="5">
        <f t="shared" si="83"/>
        <v>1697</v>
      </c>
      <c r="P5356" s="5" t="s">
        <v>11799</v>
      </c>
      <c r="Q5356" s="10" t="s">
        <v>11608</v>
      </c>
    </row>
    <row r="5357" spans="1:17" hidden="1" x14ac:dyDescent="0.2">
      <c r="A5357" s="158">
        <v>1732</v>
      </c>
      <c r="B5357">
        <v>1</v>
      </c>
      <c r="C5357">
        <v>16</v>
      </c>
      <c r="D5357" s="235" t="s">
        <v>18937</v>
      </c>
      <c r="E5357" t="s">
        <v>14</v>
      </c>
      <c r="H5357" s="203" t="s">
        <v>11678</v>
      </c>
      <c r="I5357" t="s">
        <v>5009</v>
      </c>
      <c r="K5357" t="s">
        <v>5000</v>
      </c>
      <c r="L5357">
        <v>60</v>
      </c>
      <c r="O5357" s="5">
        <f t="shared" si="83"/>
        <v>1672</v>
      </c>
      <c r="P5357" s="5" t="s">
        <v>11799</v>
      </c>
      <c r="Q5357" s="10" t="s">
        <v>11608</v>
      </c>
    </row>
    <row r="5358" spans="1:17" hidden="1" x14ac:dyDescent="0.2">
      <c r="A5358" s="158">
        <v>1732</v>
      </c>
      <c r="B5358">
        <v>1</v>
      </c>
      <c r="C5358">
        <v>17</v>
      </c>
      <c r="D5358" t="s">
        <v>5024</v>
      </c>
      <c r="E5358" t="s">
        <v>518</v>
      </c>
      <c r="F5358" t="s">
        <v>167</v>
      </c>
      <c r="G5358" t="s">
        <v>23</v>
      </c>
      <c r="H5358" s="203" t="s">
        <v>11678</v>
      </c>
      <c r="I5358" t="s">
        <v>5000</v>
      </c>
      <c r="K5358" t="s">
        <v>5000</v>
      </c>
      <c r="L5358">
        <v>3.5</v>
      </c>
      <c r="O5358" s="5">
        <f t="shared" si="83"/>
        <v>1728</v>
      </c>
      <c r="P5358" s="5" t="s">
        <v>11799</v>
      </c>
      <c r="Q5358" s="10" t="s">
        <v>11608</v>
      </c>
    </row>
    <row r="5359" spans="1:17" hidden="1" x14ac:dyDescent="0.2">
      <c r="A5359" s="158">
        <v>1732</v>
      </c>
      <c r="B5359">
        <v>1</v>
      </c>
      <c r="C5359">
        <v>19</v>
      </c>
      <c r="D5359" t="s">
        <v>11615</v>
      </c>
      <c r="E5359" t="s">
        <v>81</v>
      </c>
      <c r="F5359" t="s">
        <v>39</v>
      </c>
      <c r="G5359" t="s">
        <v>518</v>
      </c>
      <c r="H5359" s="203" t="s">
        <v>11678</v>
      </c>
      <c r="I5359" t="s">
        <v>5000</v>
      </c>
      <c r="K5359" t="s">
        <v>5000</v>
      </c>
      <c r="L5359">
        <v>40</v>
      </c>
      <c r="O5359" s="5">
        <f t="shared" si="83"/>
        <v>1692</v>
      </c>
      <c r="P5359" s="5" t="s">
        <v>11799</v>
      </c>
      <c r="Q5359" s="10" t="s">
        <v>11608</v>
      </c>
    </row>
    <row r="5360" spans="1:17" hidden="1" x14ac:dyDescent="0.2">
      <c r="A5360" s="158">
        <v>1732</v>
      </c>
      <c r="B5360">
        <v>1</v>
      </c>
      <c r="C5360">
        <v>21</v>
      </c>
      <c r="D5360" t="s">
        <v>5889</v>
      </c>
      <c r="E5360" t="s">
        <v>5881</v>
      </c>
      <c r="H5360" t="s">
        <v>17906</v>
      </c>
      <c r="I5360" t="s">
        <v>5009</v>
      </c>
      <c r="K5360" t="s">
        <v>5000</v>
      </c>
      <c r="L5360">
        <v>55</v>
      </c>
      <c r="O5360" s="5">
        <f t="shared" si="83"/>
        <v>1677</v>
      </c>
      <c r="P5360" s="5" t="s">
        <v>11799</v>
      </c>
      <c r="Q5360" s="10" t="s">
        <v>11608</v>
      </c>
    </row>
    <row r="5361" spans="1:17" hidden="1" x14ac:dyDescent="0.2">
      <c r="A5361" s="158">
        <v>1732</v>
      </c>
      <c r="B5361">
        <v>1</v>
      </c>
      <c r="C5361">
        <v>23</v>
      </c>
      <c r="D5361" t="s">
        <v>11617</v>
      </c>
      <c r="E5361" t="s">
        <v>3250</v>
      </c>
      <c r="F5361" t="s">
        <v>167</v>
      </c>
      <c r="G5361" t="s">
        <v>2</v>
      </c>
      <c r="H5361" t="s">
        <v>461</v>
      </c>
      <c r="I5361" t="s">
        <v>5009</v>
      </c>
      <c r="K5361" t="s">
        <v>5000</v>
      </c>
      <c r="L5361">
        <v>8</v>
      </c>
      <c r="O5361" s="5">
        <f t="shared" si="83"/>
        <v>1724</v>
      </c>
      <c r="P5361" s="5" t="s">
        <v>11800</v>
      </c>
      <c r="Q5361" s="10" t="s">
        <v>11616</v>
      </c>
    </row>
    <row r="5362" spans="1:17" hidden="1" x14ac:dyDescent="0.2">
      <c r="A5362" s="158">
        <v>1732</v>
      </c>
      <c r="B5362">
        <v>1</v>
      </c>
      <c r="C5362">
        <v>26</v>
      </c>
      <c r="D5362" s="197" t="s">
        <v>83</v>
      </c>
      <c r="E5362" t="s">
        <v>30</v>
      </c>
      <c r="H5362" s="203" t="s">
        <v>11678</v>
      </c>
      <c r="I5362" t="s">
        <v>5000</v>
      </c>
      <c r="K5362" t="s">
        <v>5000</v>
      </c>
      <c r="L5362">
        <v>65</v>
      </c>
      <c r="O5362" s="5">
        <f t="shared" si="83"/>
        <v>1667</v>
      </c>
      <c r="P5362" s="5" t="s">
        <v>11800</v>
      </c>
      <c r="Q5362" s="10" t="s">
        <v>11616</v>
      </c>
    </row>
    <row r="5363" spans="1:17" hidden="1" x14ac:dyDescent="0.2">
      <c r="A5363" s="158">
        <v>1732</v>
      </c>
      <c r="B5363">
        <v>1</v>
      </c>
      <c r="C5363">
        <v>26</v>
      </c>
      <c r="D5363" t="s">
        <v>97</v>
      </c>
      <c r="E5363" t="s">
        <v>81</v>
      </c>
      <c r="F5363" t="s">
        <v>167</v>
      </c>
      <c r="G5363" t="s">
        <v>95</v>
      </c>
      <c r="H5363" t="s">
        <v>11554</v>
      </c>
      <c r="I5363" t="s">
        <v>5009</v>
      </c>
      <c r="K5363" t="s">
        <v>5000</v>
      </c>
      <c r="M5363" s="45">
        <v>6</v>
      </c>
      <c r="O5363" s="5">
        <f t="shared" si="83"/>
        <v>1731</v>
      </c>
      <c r="P5363" s="5" t="s">
        <v>11800</v>
      </c>
      <c r="Q5363" s="10" t="s">
        <v>11616</v>
      </c>
    </row>
    <row r="5364" spans="1:17" hidden="1" x14ac:dyDescent="0.2">
      <c r="A5364" s="158">
        <v>1732</v>
      </c>
      <c r="B5364">
        <v>1</v>
      </c>
      <c r="C5364">
        <v>27</v>
      </c>
      <c r="D5364" t="s">
        <v>5291</v>
      </c>
      <c r="E5364" t="s">
        <v>920</v>
      </c>
      <c r="F5364" t="s">
        <v>39</v>
      </c>
      <c r="G5364" t="s">
        <v>13</v>
      </c>
      <c r="H5364" s="203" t="s">
        <v>11678</v>
      </c>
      <c r="I5364" t="s">
        <v>5000</v>
      </c>
      <c r="K5364" t="s">
        <v>5000</v>
      </c>
      <c r="L5364">
        <v>25</v>
      </c>
      <c r="O5364" s="5">
        <f t="shared" si="83"/>
        <v>1707</v>
      </c>
      <c r="P5364" s="5" t="s">
        <v>11800</v>
      </c>
      <c r="Q5364" s="10" t="s">
        <v>11616</v>
      </c>
    </row>
    <row r="5365" spans="1:17" hidden="1" x14ac:dyDescent="0.2">
      <c r="A5365" s="158">
        <v>1732</v>
      </c>
      <c r="B5365">
        <v>1</v>
      </c>
      <c r="C5365">
        <v>27</v>
      </c>
      <c r="D5365" s="197" t="s">
        <v>83</v>
      </c>
      <c r="E5365" t="s">
        <v>17</v>
      </c>
      <c r="F5365" t="s">
        <v>167</v>
      </c>
      <c r="G5365" t="s">
        <v>22</v>
      </c>
      <c r="H5365" t="s">
        <v>11554</v>
      </c>
      <c r="I5365" t="s">
        <v>5000</v>
      </c>
      <c r="K5365" t="s">
        <v>5000</v>
      </c>
      <c r="M5365" s="45">
        <v>3</v>
      </c>
      <c r="O5365" s="5">
        <f t="shared" si="83"/>
        <v>1731</v>
      </c>
      <c r="P5365" s="5" t="s">
        <v>11800</v>
      </c>
      <c r="Q5365" s="10" t="s">
        <v>11616</v>
      </c>
    </row>
    <row r="5366" spans="1:17" hidden="1" x14ac:dyDescent="0.2">
      <c r="A5366" s="158">
        <v>1732</v>
      </c>
      <c r="B5366">
        <v>1</v>
      </c>
      <c r="C5366">
        <v>30</v>
      </c>
      <c r="D5366" t="s">
        <v>5025</v>
      </c>
      <c r="E5366" t="s">
        <v>75</v>
      </c>
      <c r="F5366" t="s">
        <v>167</v>
      </c>
      <c r="G5366" t="s">
        <v>14</v>
      </c>
      <c r="H5366" t="s">
        <v>11554</v>
      </c>
      <c r="I5366" t="s">
        <v>5009</v>
      </c>
      <c r="K5366" t="s">
        <v>5000</v>
      </c>
      <c r="L5366">
        <v>17</v>
      </c>
      <c r="O5366" s="5">
        <f t="shared" si="83"/>
        <v>1715</v>
      </c>
      <c r="P5366" s="5" t="s">
        <v>11800</v>
      </c>
      <c r="Q5366" s="10" t="s">
        <v>11616</v>
      </c>
    </row>
    <row r="5367" spans="1:17" hidden="1" x14ac:dyDescent="0.2">
      <c r="A5367" s="158">
        <v>1732</v>
      </c>
      <c r="B5367">
        <v>1</v>
      </c>
      <c r="C5367">
        <v>30</v>
      </c>
      <c r="D5367" t="s">
        <v>5553</v>
      </c>
      <c r="E5367" t="s">
        <v>21</v>
      </c>
      <c r="F5367" t="s">
        <v>167</v>
      </c>
      <c r="G5367" t="s">
        <v>30</v>
      </c>
      <c r="H5367" t="s">
        <v>11554</v>
      </c>
      <c r="I5367" t="s">
        <v>5000</v>
      </c>
      <c r="K5367" t="s">
        <v>5000</v>
      </c>
      <c r="L5367">
        <v>1.5</v>
      </c>
      <c r="O5367" s="5">
        <f t="shared" si="83"/>
        <v>1730</v>
      </c>
      <c r="P5367" s="5" t="s">
        <v>11800</v>
      </c>
      <c r="Q5367" s="10" t="s">
        <v>11616</v>
      </c>
    </row>
    <row r="5368" spans="1:17" hidden="1" x14ac:dyDescent="0.2">
      <c r="A5368" s="158">
        <v>1732</v>
      </c>
      <c r="B5368">
        <v>1</v>
      </c>
      <c r="C5368">
        <v>31</v>
      </c>
      <c r="D5368" t="s">
        <v>18606</v>
      </c>
      <c r="E5368" t="s">
        <v>5710</v>
      </c>
      <c r="F5368" t="s">
        <v>167</v>
      </c>
      <c r="G5368" t="s">
        <v>30</v>
      </c>
      <c r="H5368" t="s">
        <v>11554</v>
      </c>
      <c r="I5368" t="s">
        <v>5009</v>
      </c>
      <c r="K5368" t="s">
        <v>5000</v>
      </c>
      <c r="L5368">
        <v>3</v>
      </c>
      <c r="O5368" s="5">
        <f t="shared" si="83"/>
        <v>1729</v>
      </c>
      <c r="P5368" s="5" t="s">
        <v>11800</v>
      </c>
      <c r="Q5368" s="10" t="s">
        <v>11616</v>
      </c>
    </row>
    <row r="5369" spans="1:17" hidden="1" x14ac:dyDescent="0.2">
      <c r="A5369" s="158">
        <v>1732</v>
      </c>
      <c r="B5369">
        <v>2</v>
      </c>
      <c r="C5369">
        <v>6</v>
      </c>
      <c r="D5369" t="s">
        <v>5164</v>
      </c>
      <c r="E5369" t="s">
        <v>13</v>
      </c>
      <c r="H5369" s="203" t="s">
        <v>11678</v>
      </c>
      <c r="I5369" t="s">
        <v>5000</v>
      </c>
      <c r="K5369" t="s">
        <v>5000</v>
      </c>
      <c r="L5369">
        <v>40</v>
      </c>
      <c r="O5369" s="5">
        <f t="shared" si="83"/>
        <v>1692</v>
      </c>
      <c r="P5369" s="5" t="s">
        <v>11800</v>
      </c>
      <c r="Q5369" s="10" t="s">
        <v>11616</v>
      </c>
    </row>
    <row r="5370" spans="1:17" hidden="1" x14ac:dyDescent="0.2">
      <c r="A5370" s="158">
        <v>1732</v>
      </c>
      <c r="B5370">
        <v>2</v>
      </c>
      <c r="C5370">
        <v>9</v>
      </c>
      <c r="D5370" t="s">
        <v>5024</v>
      </c>
      <c r="E5370" t="s">
        <v>518</v>
      </c>
      <c r="H5370" s="203" t="s">
        <v>11678</v>
      </c>
      <c r="I5370" t="s">
        <v>5000</v>
      </c>
      <c r="K5370" t="s">
        <v>5000</v>
      </c>
      <c r="L5370">
        <v>40</v>
      </c>
      <c r="O5370" s="5">
        <f t="shared" si="83"/>
        <v>1692</v>
      </c>
      <c r="P5370" s="5" t="s">
        <v>11800</v>
      </c>
      <c r="Q5370" s="10" t="s">
        <v>11616</v>
      </c>
    </row>
    <row r="5371" spans="1:17" hidden="1" x14ac:dyDescent="0.2">
      <c r="A5371" s="158">
        <v>1732</v>
      </c>
      <c r="B5371">
        <v>2</v>
      </c>
      <c r="C5371">
        <v>11</v>
      </c>
      <c r="D5371" t="s">
        <v>5048</v>
      </c>
      <c r="E5371" t="s">
        <v>518</v>
      </c>
      <c r="H5371" t="s">
        <v>11554</v>
      </c>
      <c r="I5371" t="s">
        <v>5000</v>
      </c>
      <c r="K5371" t="s">
        <v>5000</v>
      </c>
      <c r="L5371">
        <v>40</v>
      </c>
      <c r="O5371" s="5">
        <f t="shared" si="83"/>
        <v>1692</v>
      </c>
      <c r="P5371" s="5" t="s">
        <v>11800</v>
      </c>
      <c r="Q5371" s="10" t="s">
        <v>11616</v>
      </c>
    </row>
    <row r="5372" spans="1:17" hidden="1" x14ac:dyDescent="0.2">
      <c r="A5372" s="158">
        <v>1732</v>
      </c>
      <c r="B5372">
        <v>2</v>
      </c>
      <c r="C5372">
        <v>12</v>
      </c>
      <c r="D5372" t="s">
        <v>5152</v>
      </c>
      <c r="E5372" t="s">
        <v>14</v>
      </c>
      <c r="F5372" t="s">
        <v>167</v>
      </c>
      <c r="G5372" t="s">
        <v>30</v>
      </c>
      <c r="H5372" t="s">
        <v>11554</v>
      </c>
      <c r="I5372" t="s">
        <v>5009</v>
      </c>
      <c r="K5372" t="s">
        <v>5000</v>
      </c>
      <c r="L5372">
        <v>2.5</v>
      </c>
      <c r="O5372" s="5">
        <f t="shared" si="83"/>
        <v>1729</v>
      </c>
      <c r="P5372" s="5" t="s">
        <v>11800</v>
      </c>
      <c r="Q5372" s="10" t="s">
        <v>11616</v>
      </c>
    </row>
    <row r="5373" spans="1:17" hidden="1" x14ac:dyDescent="0.2">
      <c r="A5373" s="158">
        <v>1732</v>
      </c>
      <c r="B5373">
        <v>2</v>
      </c>
      <c r="C5373">
        <v>18</v>
      </c>
      <c r="D5373" s="213" t="s">
        <v>18545</v>
      </c>
      <c r="E5373" t="s">
        <v>20</v>
      </c>
      <c r="F5373" t="s">
        <v>167</v>
      </c>
      <c r="G5373" t="s">
        <v>20</v>
      </c>
      <c r="H5373" s="203" t="s">
        <v>11678</v>
      </c>
      <c r="I5373" t="s">
        <v>2958</v>
      </c>
      <c r="K5373" t="s">
        <v>2958</v>
      </c>
      <c r="L5373">
        <v>5</v>
      </c>
      <c r="O5373" s="5">
        <f t="shared" si="83"/>
        <v>1727</v>
      </c>
      <c r="P5373" s="5" t="s">
        <v>11800</v>
      </c>
      <c r="Q5373" s="10" t="s">
        <v>11616</v>
      </c>
    </row>
    <row r="5374" spans="1:17" hidden="1" x14ac:dyDescent="0.2">
      <c r="A5374" s="158">
        <v>1732</v>
      </c>
      <c r="B5374">
        <v>2</v>
      </c>
      <c r="C5374">
        <v>20</v>
      </c>
      <c r="D5374" t="s">
        <v>5152</v>
      </c>
      <c r="E5374" t="s">
        <v>13356</v>
      </c>
      <c r="F5374" t="s">
        <v>167</v>
      </c>
      <c r="G5374" t="s">
        <v>30</v>
      </c>
      <c r="H5374" t="s">
        <v>11554</v>
      </c>
      <c r="I5374" t="s">
        <v>5009</v>
      </c>
      <c r="K5374" t="s">
        <v>5000</v>
      </c>
      <c r="M5374" s="45">
        <v>6</v>
      </c>
      <c r="O5374" s="5">
        <f t="shared" si="83"/>
        <v>1731</v>
      </c>
      <c r="P5374" s="5" t="s">
        <v>11800</v>
      </c>
      <c r="Q5374" s="10" t="s">
        <v>11616</v>
      </c>
    </row>
    <row r="5375" spans="1:17" hidden="1" x14ac:dyDescent="0.2">
      <c r="A5375" s="158">
        <v>1732</v>
      </c>
      <c r="B5375">
        <v>3</v>
      </c>
      <c r="C5375">
        <v>12</v>
      </c>
      <c r="D5375" t="s">
        <v>11516</v>
      </c>
      <c r="E5375" t="s">
        <v>582</v>
      </c>
      <c r="F5375" t="s">
        <v>36</v>
      </c>
      <c r="H5375" s="203" t="s">
        <v>11678</v>
      </c>
      <c r="I5375" t="s">
        <v>5009</v>
      </c>
      <c r="K5375" t="s">
        <v>5000</v>
      </c>
      <c r="L5375">
        <v>35</v>
      </c>
      <c r="O5375" s="5">
        <f t="shared" si="83"/>
        <v>1697</v>
      </c>
      <c r="P5375" s="5" t="s">
        <v>11800</v>
      </c>
      <c r="Q5375" s="10" t="s">
        <v>11616</v>
      </c>
    </row>
    <row r="5376" spans="1:17" hidden="1" x14ac:dyDescent="0.2">
      <c r="A5376" s="158">
        <v>1732</v>
      </c>
      <c r="B5376">
        <v>3</v>
      </c>
      <c r="C5376">
        <v>12</v>
      </c>
      <c r="D5376" t="s">
        <v>5816</v>
      </c>
      <c r="E5376" t="s">
        <v>21</v>
      </c>
      <c r="F5376" t="s">
        <v>167</v>
      </c>
      <c r="G5376" t="s">
        <v>53</v>
      </c>
      <c r="H5376" t="s">
        <v>11554</v>
      </c>
      <c r="I5376" t="s">
        <v>5000</v>
      </c>
      <c r="K5376" t="s">
        <v>5000</v>
      </c>
      <c r="N5376">
        <v>2</v>
      </c>
      <c r="O5376" s="5">
        <f t="shared" si="83"/>
        <v>1732</v>
      </c>
      <c r="P5376" s="5" t="s">
        <v>11800</v>
      </c>
      <c r="Q5376" s="10" t="s">
        <v>11616</v>
      </c>
    </row>
    <row r="5377" spans="1:17" hidden="1" x14ac:dyDescent="0.2">
      <c r="A5377" s="158">
        <v>1732</v>
      </c>
      <c r="B5377">
        <v>3</v>
      </c>
      <c r="C5377">
        <v>17</v>
      </c>
      <c r="D5377" t="s">
        <v>5816</v>
      </c>
      <c r="E5377" t="s">
        <v>26</v>
      </c>
      <c r="F5377" t="s">
        <v>167</v>
      </c>
      <c r="G5377" t="s">
        <v>53</v>
      </c>
      <c r="H5377" t="s">
        <v>11554</v>
      </c>
      <c r="I5377" t="s">
        <v>5000</v>
      </c>
      <c r="K5377" t="s">
        <v>5000</v>
      </c>
      <c r="N5377">
        <v>9</v>
      </c>
      <c r="O5377" s="5">
        <f t="shared" si="83"/>
        <v>1732</v>
      </c>
      <c r="P5377" s="5" t="s">
        <v>11800</v>
      </c>
      <c r="Q5377" s="10" t="s">
        <v>11616</v>
      </c>
    </row>
    <row r="5378" spans="1:17" hidden="1" x14ac:dyDescent="0.2">
      <c r="A5378" s="158">
        <v>1732</v>
      </c>
      <c r="B5378">
        <v>3</v>
      </c>
      <c r="C5378">
        <v>17</v>
      </c>
      <c r="D5378" t="s">
        <v>3077</v>
      </c>
      <c r="E5378" t="s">
        <v>582</v>
      </c>
      <c r="F5378" t="s">
        <v>167</v>
      </c>
      <c r="G5378" t="s">
        <v>518</v>
      </c>
      <c r="H5378" s="203" t="s">
        <v>11678</v>
      </c>
      <c r="I5378" t="s">
        <v>2958</v>
      </c>
      <c r="K5378" t="s">
        <v>2958</v>
      </c>
      <c r="L5378">
        <v>3</v>
      </c>
      <c r="O5378" s="5">
        <f t="shared" ref="O5378:O5441" si="84">IF(ISBLANK(L5378),IF(AND(NOT(ISBLANK(M5378)),M5378&gt;B5378),A5378-1,A5378), ROUNDDOWN(A5378-L5378,0))</f>
        <v>1729</v>
      </c>
      <c r="P5378" s="5" t="s">
        <v>11801</v>
      </c>
      <c r="Q5378" s="10" t="s">
        <v>11616</v>
      </c>
    </row>
    <row r="5379" spans="1:17" hidden="1" x14ac:dyDescent="0.2">
      <c r="A5379" s="158">
        <v>1732</v>
      </c>
      <c r="B5379">
        <v>3</v>
      </c>
      <c r="C5379">
        <v>17</v>
      </c>
      <c r="D5379" t="s">
        <v>371</v>
      </c>
      <c r="E5379" t="s">
        <v>21</v>
      </c>
      <c r="F5379" t="s">
        <v>167</v>
      </c>
      <c r="G5379" t="s">
        <v>47</v>
      </c>
      <c r="H5379" s="203" t="s">
        <v>11678</v>
      </c>
      <c r="I5379" t="s">
        <v>2958</v>
      </c>
      <c r="K5379" t="s">
        <v>2958</v>
      </c>
      <c r="N5379">
        <v>9</v>
      </c>
      <c r="O5379" s="5">
        <f t="shared" si="84"/>
        <v>1732</v>
      </c>
      <c r="P5379" s="5" t="s">
        <v>11801</v>
      </c>
      <c r="Q5379" s="10" t="s">
        <v>11616</v>
      </c>
    </row>
    <row r="5380" spans="1:17" hidden="1" x14ac:dyDescent="0.2">
      <c r="A5380" s="158">
        <v>1732</v>
      </c>
      <c r="B5380">
        <v>3</v>
      </c>
      <c r="C5380">
        <v>22</v>
      </c>
      <c r="D5380" t="s">
        <v>1741</v>
      </c>
      <c r="E5380" t="s">
        <v>30</v>
      </c>
      <c r="F5380" t="s">
        <v>167</v>
      </c>
      <c r="G5380" t="s">
        <v>30</v>
      </c>
      <c r="H5380" t="s">
        <v>11554</v>
      </c>
      <c r="I5380" t="s">
        <v>2958</v>
      </c>
      <c r="K5380" t="s">
        <v>2958</v>
      </c>
      <c r="L5380">
        <v>4</v>
      </c>
      <c r="O5380" s="5">
        <f t="shared" si="84"/>
        <v>1728</v>
      </c>
      <c r="P5380" s="5" t="s">
        <v>11801</v>
      </c>
      <c r="Q5380" s="10" t="s">
        <v>11616</v>
      </c>
    </row>
    <row r="5381" spans="1:17" hidden="1" x14ac:dyDescent="0.2">
      <c r="A5381" s="158">
        <v>1732</v>
      </c>
      <c r="B5381">
        <v>3</v>
      </c>
      <c r="C5381">
        <v>26</v>
      </c>
      <c r="D5381" t="s">
        <v>5154</v>
      </c>
      <c r="E5381" t="s">
        <v>30</v>
      </c>
      <c r="H5381" t="s">
        <v>11554</v>
      </c>
      <c r="I5381" t="s">
        <v>2958</v>
      </c>
      <c r="K5381" t="s">
        <v>2958</v>
      </c>
      <c r="L5381">
        <v>32</v>
      </c>
      <c r="O5381" s="5">
        <f t="shared" si="84"/>
        <v>1700</v>
      </c>
      <c r="P5381" s="5" t="s">
        <v>11801</v>
      </c>
      <c r="Q5381" s="10" t="s">
        <v>11616</v>
      </c>
    </row>
    <row r="5382" spans="1:17" hidden="1" x14ac:dyDescent="0.2">
      <c r="A5382" s="158">
        <v>1732</v>
      </c>
      <c r="B5382">
        <v>3</v>
      </c>
      <c r="C5382">
        <v>26</v>
      </c>
      <c r="D5382" t="s">
        <v>5944</v>
      </c>
      <c r="E5382" t="s">
        <v>518</v>
      </c>
      <c r="H5382" t="s">
        <v>11554</v>
      </c>
      <c r="I5382" t="s">
        <v>5000</v>
      </c>
      <c r="K5382" t="s">
        <v>5000</v>
      </c>
      <c r="L5382">
        <v>45</v>
      </c>
      <c r="O5382" s="5">
        <f t="shared" si="84"/>
        <v>1687</v>
      </c>
      <c r="P5382" s="5" t="s">
        <v>11801</v>
      </c>
      <c r="Q5382" s="10" t="s">
        <v>11616</v>
      </c>
    </row>
    <row r="5383" spans="1:17" hidden="1" x14ac:dyDescent="0.2">
      <c r="A5383" s="158">
        <v>1732</v>
      </c>
      <c r="B5383">
        <v>3</v>
      </c>
      <c r="C5383">
        <v>28</v>
      </c>
      <c r="D5383" t="s">
        <v>3399</v>
      </c>
      <c r="E5383" t="s">
        <v>21</v>
      </c>
      <c r="F5383" t="s">
        <v>36</v>
      </c>
      <c r="I5383" t="s">
        <v>2958</v>
      </c>
      <c r="K5383" t="s">
        <v>2958</v>
      </c>
      <c r="L5383">
        <v>65</v>
      </c>
      <c r="O5383" s="5">
        <f t="shared" si="84"/>
        <v>1667</v>
      </c>
      <c r="P5383" s="5" t="s">
        <v>11801</v>
      </c>
      <c r="Q5383" s="10" t="s">
        <v>11616</v>
      </c>
    </row>
    <row r="5384" spans="1:17" hidden="1" x14ac:dyDescent="0.2">
      <c r="A5384" s="158">
        <v>1732</v>
      </c>
      <c r="B5384">
        <v>3</v>
      </c>
      <c r="C5384">
        <v>30</v>
      </c>
      <c r="D5384" s="197" t="s">
        <v>83</v>
      </c>
      <c r="E5384" t="s">
        <v>26</v>
      </c>
      <c r="F5384" t="s">
        <v>167</v>
      </c>
      <c r="G5384" t="s">
        <v>53</v>
      </c>
      <c r="H5384" t="s">
        <v>11554</v>
      </c>
      <c r="I5384" t="s">
        <v>5009</v>
      </c>
      <c r="K5384" t="s">
        <v>5000</v>
      </c>
      <c r="L5384">
        <v>6</v>
      </c>
      <c r="O5384" s="5">
        <f t="shared" si="84"/>
        <v>1726</v>
      </c>
      <c r="P5384" s="5" t="s">
        <v>11801</v>
      </c>
      <c r="Q5384" s="10" t="s">
        <v>11616</v>
      </c>
    </row>
    <row r="5385" spans="1:17" hidden="1" x14ac:dyDescent="0.2">
      <c r="A5385" s="158">
        <v>1732</v>
      </c>
      <c r="B5385">
        <v>3</v>
      </c>
      <c r="C5385">
        <v>27</v>
      </c>
      <c r="D5385" t="s">
        <v>5124</v>
      </c>
      <c r="E5385" t="s">
        <v>8319</v>
      </c>
      <c r="F5385" t="s">
        <v>167</v>
      </c>
      <c r="G5385" t="s">
        <v>23</v>
      </c>
      <c r="H5385" t="s">
        <v>11554</v>
      </c>
      <c r="I5385" t="s">
        <v>5000</v>
      </c>
      <c r="K5385" t="s">
        <v>5000</v>
      </c>
      <c r="L5385">
        <v>0.75</v>
      </c>
      <c r="O5385" s="5">
        <f t="shared" si="84"/>
        <v>1731</v>
      </c>
      <c r="P5385" s="5" t="s">
        <v>11801</v>
      </c>
      <c r="Q5385" s="10" t="s">
        <v>11616</v>
      </c>
    </row>
    <row r="5386" spans="1:17" hidden="1" x14ac:dyDescent="0.2">
      <c r="A5386" s="158">
        <v>1732</v>
      </c>
      <c r="B5386">
        <v>4</v>
      </c>
      <c r="C5386">
        <v>6</v>
      </c>
      <c r="D5386" t="s">
        <v>5152</v>
      </c>
      <c r="E5386" t="s">
        <v>21</v>
      </c>
      <c r="F5386" t="s">
        <v>167</v>
      </c>
      <c r="G5386" t="s">
        <v>518</v>
      </c>
      <c r="H5386" s="203" t="s">
        <v>11678</v>
      </c>
      <c r="I5386" t="s">
        <v>5000</v>
      </c>
      <c r="K5386" t="s">
        <v>5000</v>
      </c>
      <c r="L5386">
        <v>10</v>
      </c>
      <c r="O5386" s="5">
        <f t="shared" si="84"/>
        <v>1722</v>
      </c>
      <c r="P5386" s="5" t="s">
        <v>11801</v>
      </c>
      <c r="Q5386" s="10" t="s">
        <v>11616</v>
      </c>
    </row>
    <row r="5387" spans="1:17" hidden="1" x14ac:dyDescent="0.2">
      <c r="A5387" s="158">
        <v>1732</v>
      </c>
      <c r="B5387">
        <v>4</v>
      </c>
      <c r="C5387">
        <v>7</v>
      </c>
      <c r="D5387" s="223" t="s">
        <v>6091</v>
      </c>
      <c r="E5387" t="s">
        <v>30</v>
      </c>
      <c r="H5387" t="s">
        <v>11554</v>
      </c>
      <c r="I5387" t="s">
        <v>5009</v>
      </c>
      <c r="K5387" t="s">
        <v>5000</v>
      </c>
      <c r="L5387">
        <v>50</v>
      </c>
      <c r="O5387" s="5">
        <f t="shared" si="84"/>
        <v>1682</v>
      </c>
      <c r="P5387" s="5" t="s">
        <v>11801</v>
      </c>
      <c r="Q5387" s="10" t="s">
        <v>11616</v>
      </c>
    </row>
    <row r="5388" spans="1:17" hidden="1" x14ac:dyDescent="0.2">
      <c r="A5388" s="158">
        <v>1732</v>
      </c>
      <c r="B5388">
        <v>4</v>
      </c>
      <c r="C5388">
        <v>12</v>
      </c>
      <c r="D5388" t="s">
        <v>5152</v>
      </c>
      <c r="E5388" t="s">
        <v>23</v>
      </c>
      <c r="F5388" t="s">
        <v>167</v>
      </c>
      <c r="G5388" t="s">
        <v>518</v>
      </c>
      <c r="H5388" s="203" t="s">
        <v>11678</v>
      </c>
      <c r="I5388" t="s">
        <v>5000</v>
      </c>
      <c r="K5388" t="s">
        <v>5000</v>
      </c>
      <c r="L5388">
        <v>1.5</v>
      </c>
      <c r="O5388" s="5">
        <f t="shared" si="84"/>
        <v>1730</v>
      </c>
      <c r="P5388" s="5" t="s">
        <v>11801</v>
      </c>
      <c r="Q5388" s="10" t="s">
        <v>11616</v>
      </c>
    </row>
    <row r="5389" spans="1:17" hidden="1" x14ac:dyDescent="0.2">
      <c r="A5389" s="158">
        <v>1732</v>
      </c>
      <c r="B5389">
        <v>4</v>
      </c>
      <c r="C5389">
        <v>13</v>
      </c>
      <c r="D5389" t="s">
        <v>305</v>
      </c>
      <c r="E5389" t="s">
        <v>21</v>
      </c>
      <c r="F5389" t="s">
        <v>39</v>
      </c>
      <c r="G5389" t="s">
        <v>20</v>
      </c>
      <c r="H5389" s="203" t="s">
        <v>11678</v>
      </c>
      <c r="I5389" t="s">
        <v>2958</v>
      </c>
      <c r="K5389" t="s">
        <v>2958</v>
      </c>
      <c r="L5389">
        <v>34</v>
      </c>
      <c r="O5389" s="5">
        <f t="shared" si="84"/>
        <v>1698</v>
      </c>
      <c r="P5389" s="5" t="s">
        <v>11801</v>
      </c>
      <c r="Q5389" s="10" t="s">
        <v>11616</v>
      </c>
    </row>
    <row r="5390" spans="1:17" hidden="1" x14ac:dyDescent="0.2">
      <c r="A5390" s="6">
        <v>1732</v>
      </c>
      <c r="B5390" s="6">
        <v>4</v>
      </c>
      <c r="C5390" s="6">
        <v>13</v>
      </c>
      <c r="D5390" s="6" t="s">
        <v>2753</v>
      </c>
      <c r="E5390" s="6" t="s">
        <v>691</v>
      </c>
      <c r="F5390" s="6"/>
      <c r="G5390" s="6"/>
      <c r="H5390" s="6" t="s">
        <v>11554</v>
      </c>
      <c r="I5390" s="6" t="s">
        <v>2958</v>
      </c>
      <c r="J5390" s="6"/>
      <c r="K5390" s="6" t="s">
        <v>2958</v>
      </c>
      <c r="L5390" s="6">
        <v>48</v>
      </c>
      <c r="M5390" s="6"/>
      <c r="N5390" s="6"/>
      <c r="O5390" s="6">
        <f t="shared" si="84"/>
        <v>1684</v>
      </c>
      <c r="P5390" s="6" t="s">
        <v>11801</v>
      </c>
      <c r="Q5390" s="6" t="s">
        <v>11616</v>
      </c>
    </row>
    <row r="5391" spans="1:17" hidden="1" x14ac:dyDescent="0.2">
      <c r="A5391" s="158">
        <v>1732</v>
      </c>
      <c r="B5391">
        <v>4</v>
      </c>
      <c r="C5391">
        <v>14</v>
      </c>
      <c r="D5391" t="s">
        <v>5152</v>
      </c>
      <c r="E5391" t="s">
        <v>98</v>
      </c>
      <c r="F5391" t="s">
        <v>39</v>
      </c>
      <c r="G5391" t="s">
        <v>518</v>
      </c>
      <c r="H5391" s="203" t="s">
        <v>11678</v>
      </c>
      <c r="I5391" t="s">
        <v>5000</v>
      </c>
      <c r="K5391" t="s">
        <v>5000</v>
      </c>
      <c r="L5391">
        <v>40</v>
      </c>
      <c r="O5391" s="5">
        <f t="shared" si="84"/>
        <v>1692</v>
      </c>
      <c r="P5391" s="5" t="s">
        <v>11801</v>
      </c>
      <c r="Q5391" s="10" t="s">
        <v>11616</v>
      </c>
    </row>
    <row r="5392" spans="1:17" hidden="1" x14ac:dyDescent="0.2">
      <c r="A5392" s="158">
        <v>1732</v>
      </c>
      <c r="B5392">
        <v>4</v>
      </c>
      <c r="C5392">
        <v>14</v>
      </c>
      <c r="D5392" t="s">
        <v>6117</v>
      </c>
      <c r="E5392" t="s">
        <v>21</v>
      </c>
      <c r="F5392" t="s">
        <v>36</v>
      </c>
      <c r="H5392" s="203" t="s">
        <v>11678</v>
      </c>
      <c r="I5392" t="s">
        <v>5000</v>
      </c>
      <c r="K5392" t="s">
        <v>5000</v>
      </c>
      <c r="L5392">
        <v>95</v>
      </c>
      <c r="O5392" s="5">
        <f t="shared" si="84"/>
        <v>1637</v>
      </c>
      <c r="P5392" s="5" t="s">
        <v>11801</v>
      </c>
      <c r="Q5392" s="10" t="s">
        <v>11616</v>
      </c>
    </row>
    <row r="5393" spans="1:17" hidden="1" x14ac:dyDescent="0.2">
      <c r="A5393" s="158">
        <v>1732</v>
      </c>
      <c r="B5393">
        <v>4</v>
      </c>
      <c r="C5393">
        <v>16</v>
      </c>
      <c r="D5393" t="s">
        <v>5959</v>
      </c>
      <c r="E5393" t="s">
        <v>30</v>
      </c>
      <c r="H5393" t="s">
        <v>11618</v>
      </c>
      <c r="I5393" t="s">
        <v>5000</v>
      </c>
      <c r="K5393" t="s">
        <v>5000</v>
      </c>
      <c r="L5393">
        <v>60</v>
      </c>
      <c r="O5393" s="5">
        <f t="shared" si="84"/>
        <v>1672</v>
      </c>
      <c r="P5393" s="5" t="s">
        <v>11801</v>
      </c>
      <c r="Q5393" s="10" t="s">
        <v>11616</v>
      </c>
    </row>
    <row r="5394" spans="1:17" hidden="1" x14ac:dyDescent="0.2">
      <c r="A5394" s="158">
        <v>1732</v>
      </c>
      <c r="B5394">
        <v>4</v>
      </c>
      <c r="C5394">
        <v>29</v>
      </c>
      <c r="D5394" t="s">
        <v>11434</v>
      </c>
      <c r="E5394" t="s">
        <v>53</v>
      </c>
      <c r="H5394" t="s">
        <v>11554</v>
      </c>
      <c r="I5394" t="s">
        <v>5009</v>
      </c>
      <c r="K5394" t="s">
        <v>5000</v>
      </c>
      <c r="L5394">
        <v>62</v>
      </c>
      <c r="O5394" s="5">
        <f t="shared" si="84"/>
        <v>1670</v>
      </c>
      <c r="P5394" s="5" t="s">
        <v>11801</v>
      </c>
      <c r="Q5394" s="10" t="s">
        <v>11616</v>
      </c>
    </row>
    <row r="5395" spans="1:17" hidden="1" x14ac:dyDescent="0.2">
      <c r="A5395" s="158">
        <v>1732</v>
      </c>
      <c r="B5395">
        <v>4</v>
      </c>
      <c r="C5395">
        <v>30</v>
      </c>
      <c r="D5395" t="s">
        <v>5152</v>
      </c>
      <c r="E5395" t="s">
        <v>641</v>
      </c>
      <c r="F5395" t="s">
        <v>167</v>
      </c>
      <c r="G5395" t="s">
        <v>518</v>
      </c>
      <c r="H5395" s="203" t="s">
        <v>11678</v>
      </c>
      <c r="I5395" t="s">
        <v>5000</v>
      </c>
      <c r="K5395" t="s">
        <v>5000</v>
      </c>
      <c r="M5395" s="45">
        <v>4</v>
      </c>
      <c r="O5395" s="5">
        <f t="shared" si="84"/>
        <v>1732</v>
      </c>
      <c r="P5395" s="5" t="s">
        <v>11802</v>
      </c>
      <c r="Q5395" s="10" t="s">
        <v>11619</v>
      </c>
    </row>
    <row r="5396" spans="1:17" hidden="1" x14ac:dyDescent="0.2">
      <c r="A5396" s="158">
        <v>1732</v>
      </c>
      <c r="B5396">
        <v>5</v>
      </c>
      <c r="C5396">
        <v>19</v>
      </c>
      <c r="D5396" t="s">
        <v>5944</v>
      </c>
      <c r="E5396" t="s">
        <v>26</v>
      </c>
      <c r="F5396" t="s">
        <v>167</v>
      </c>
      <c r="G5396" t="s">
        <v>518</v>
      </c>
      <c r="H5396" t="s">
        <v>11554</v>
      </c>
      <c r="I5396" t="s">
        <v>5000</v>
      </c>
      <c r="K5396" t="s">
        <v>5000</v>
      </c>
      <c r="L5396">
        <v>17</v>
      </c>
      <c r="O5396" s="5">
        <f t="shared" si="84"/>
        <v>1715</v>
      </c>
      <c r="P5396" s="5" t="s">
        <v>11802</v>
      </c>
      <c r="Q5396" s="10" t="s">
        <v>11619</v>
      </c>
    </row>
    <row r="5397" spans="1:17" hidden="1" x14ac:dyDescent="0.2">
      <c r="A5397" s="158">
        <v>1732</v>
      </c>
      <c r="B5397">
        <v>5</v>
      </c>
      <c r="C5397">
        <v>26</v>
      </c>
      <c r="D5397" s="197" t="s">
        <v>83</v>
      </c>
      <c r="E5397" t="s">
        <v>582</v>
      </c>
      <c r="F5397" t="s">
        <v>39</v>
      </c>
      <c r="G5397" t="s">
        <v>691</v>
      </c>
      <c r="H5397" t="s">
        <v>11554</v>
      </c>
      <c r="I5397" t="s">
        <v>2958</v>
      </c>
      <c r="K5397" t="s">
        <v>2958</v>
      </c>
      <c r="L5397">
        <v>35</v>
      </c>
      <c r="O5397" s="5">
        <f t="shared" si="84"/>
        <v>1697</v>
      </c>
      <c r="P5397" s="5" t="s">
        <v>11802</v>
      </c>
      <c r="Q5397" s="10" t="s">
        <v>11619</v>
      </c>
    </row>
    <row r="5398" spans="1:17" hidden="1" x14ac:dyDescent="0.2">
      <c r="A5398" s="158">
        <v>1732</v>
      </c>
      <c r="B5398">
        <v>5</v>
      </c>
      <c r="C5398">
        <v>28</v>
      </c>
      <c r="D5398" t="s">
        <v>11620</v>
      </c>
      <c r="E5398" t="s">
        <v>69</v>
      </c>
      <c r="H5398" t="s">
        <v>11554</v>
      </c>
      <c r="I5398" t="s">
        <v>2958</v>
      </c>
      <c r="K5398" t="s">
        <v>2958</v>
      </c>
      <c r="L5398">
        <v>64</v>
      </c>
      <c r="O5398" s="5">
        <f t="shared" si="84"/>
        <v>1668</v>
      </c>
      <c r="P5398" s="5" t="s">
        <v>11802</v>
      </c>
      <c r="Q5398" s="10" t="s">
        <v>11619</v>
      </c>
    </row>
    <row r="5399" spans="1:17" hidden="1" x14ac:dyDescent="0.2">
      <c r="A5399" s="158">
        <v>1732</v>
      </c>
      <c r="B5399">
        <v>6</v>
      </c>
      <c r="C5399">
        <v>10</v>
      </c>
      <c r="D5399" t="s">
        <v>5944</v>
      </c>
      <c r="E5399" t="s">
        <v>105</v>
      </c>
      <c r="F5399" t="s">
        <v>167</v>
      </c>
      <c r="G5399" t="s">
        <v>518</v>
      </c>
      <c r="H5399" t="s">
        <v>11554</v>
      </c>
      <c r="I5399" t="s">
        <v>5000</v>
      </c>
      <c r="K5399" t="s">
        <v>5000</v>
      </c>
      <c r="M5399" s="45">
        <v>3</v>
      </c>
      <c r="O5399" s="5">
        <f t="shared" si="84"/>
        <v>1732</v>
      </c>
      <c r="P5399" s="5" t="s">
        <v>11802</v>
      </c>
      <c r="Q5399" s="10" t="s">
        <v>11619</v>
      </c>
    </row>
    <row r="5400" spans="1:17" hidden="1" x14ac:dyDescent="0.2">
      <c r="A5400" s="158">
        <v>1732</v>
      </c>
      <c r="B5400">
        <v>6</v>
      </c>
      <c r="C5400">
        <v>11</v>
      </c>
      <c r="D5400" t="s">
        <v>5944</v>
      </c>
      <c r="E5400" t="s">
        <v>221</v>
      </c>
      <c r="F5400" t="s">
        <v>167</v>
      </c>
      <c r="G5400" t="s">
        <v>518</v>
      </c>
      <c r="H5400" t="s">
        <v>11554</v>
      </c>
      <c r="I5400" t="s">
        <v>5000</v>
      </c>
      <c r="K5400" t="s">
        <v>5000</v>
      </c>
      <c r="M5400" s="45">
        <v>3</v>
      </c>
      <c r="O5400" s="5">
        <f t="shared" si="84"/>
        <v>1732</v>
      </c>
      <c r="P5400" s="5" t="s">
        <v>11802</v>
      </c>
      <c r="Q5400" s="10" t="s">
        <v>11619</v>
      </c>
    </row>
    <row r="5401" spans="1:17" hidden="1" x14ac:dyDescent="0.2">
      <c r="A5401" s="158">
        <v>1732</v>
      </c>
      <c r="B5401">
        <v>6</v>
      </c>
      <c r="C5401">
        <v>18</v>
      </c>
      <c r="D5401" t="s">
        <v>8302</v>
      </c>
      <c r="E5401" t="s">
        <v>15</v>
      </c>
      <c r="F5401" t="s">
        <v>39</v>
      </c>
      <c r="G5401" t="s">
        <v>13</v>
      </c>
      <c r="H5401" t="s">
        <v>11554</v>
      </c>
      <c r="I5401" t="s">
        <v>5009</v>
      </c>
      <c r="K5401" t="s">
        <v>5000</v>
      </c>
      <c r="L5401">
        <v>35</v>
      </c>
      <c r="O5401" s="5">
        <f t="shared" si="84"/>
        <v>1697</v>
      </c>
      <c r="P5401" s="5" t="s">
        <v>11802</v>
      </c>
      <c r="Q5401" s="10" t="s">
        <v>11619</v>
      </c>
    </row>
    <row r="5402" spans="1:17" hidden="1" x14ac:dyDescent="0.2">
      <c r="A5402" s="158">
        <v>1732</v>
      </c>
      <c r="B5402">
        <v>6</v>
      </c>
      <c r="C5402">
        <v>29</v>
      </c>
      <c r="D5402" t="s">
        <v>11621</v>
      </c>
      <c r="E5402" t="s">
        <v>518</v>
      </c>
      <c r="F5402" t="s">
        <v>167</v>
      </c>
      <c r="G5402" t="s">
        <v>2</v>
      </c>
      <c r="H5402" t="s">
        <v>11554</v>
      </c>
      <c r="I5402" t="s">
        <v>1777</v>
      </c>
      <c r="K5402" t="s">
        <v>5000</v>
      </c>
      <c r="N5402">
        <v>8</v>
      </c>
      <c r="O5402" s="5">
        <f t="shared" si="84"/>
        <v>1732</v>
      </c>
      <c r="P5402" s="5" t="s">
        <v>11802</v>
      </c>
      <c r="Q5402" s="10" t="s">
        <v>11619</v>
      </c>
    </row>
    <row r="5403" spans="1:17" hidden="1" x14ac:dyDescent="0.2">
      <c r="A5403" s="158">
        <v>1732</v>
      </c>
      <c r="B5403">
        <v>7</v>
      </c>
      <c r="C5403">
        <v>5</v>
      </c>
      <c r="D5403" t="s">
        <v>8302</v>
      </c>
      <c r="E5403" t="s">
        <v>20</v>
      </c>
      <c r="F5403" t="s">
        <v>167</v>
      </c>
      <c r="G5403" t="s">
        <v>13</v>
      </c>
      <c r="H5403" t="s">
        <v>11554</v>
      </c>
      <c r="I5403" t="s">
        <v>5009</v>
      </c>
      <c r="K5403" t="s">
        <v>5000</v>
      </c>
      <c r="M5403" s="45">
        <v>6</v>
      </c>
      <c r="O5403" s="5">
        <f t="shared" si="84"/>
        <v>1732</v>
      </c>
      <c r="P5403" s="5" t="s">
        <v>11802</v>
      </c>
      <c r="Q5403" s="10" t="s">
        <v>11619</v>
      </c>
    </row>
    <row r="5404" spans="1:17" hidden="1" x14ac:dyDescent="0.2">
      <c r="A5404" s="158">
        <v>1732</v>
      </c>
      <c r="B5404">
        <v>7</v>
      </c>
      <c r="C5404">
        <v>24</v>
      </c>
      <c r="D5404" s="223" t="s">
        <v>11019</v>
      </c>
      <c r="E5404" t="s">
        <v>2</v>
      </c>
      <c r="H5404" t="s">
        <v>11554</v>
      </c>
      <c r="I5404" t="s">
        <v>5000</v>
      </c>
      <c r="K5404" t="s">
        <v>5000</v>
      </c>
      <c r="L5404">
        <v>70</v>
      </c>
      <c r="O5404" s="5">
        <f t="shared" si="84"/>
        <v>1662</v>
      </c>
      <c r="P5404" s="5" t="s">
        <v>11802</v>
      </c>
      <c r="Q5404" s="10" t="s">
        <v>11619</v>
      </c>
    </row>
    <row r="5405" spans="1:17" hidden="1" x14ac:dyDescent="0.2">
      <c r="A5405" s="158">
        <v>1732</v>
      </c>
      <c r="B5405">
        <v>7</v>
      </c>
      <c r="C5405">
        <v>26</v>
      </c>
      <c r="D5405" t="s">
        <v>5048</v>
      </c>
      <c r="E5405" t="s">
        <v>15</v>
      </c>
      <c r="F5405" t="s">
        <v>167</v>
      </c>
      <c r="G5405" t="s">
        <v>518</v>
      </c>
      <c r="H5405" t="s">
        <v>11554</v>
      </c>
      <c r="I5405" t="s">
        <v>5009</v>
      </c>
      <c r="K5405" t="s">
        <v>5000</v>
      </c>
      <c r="L5405">
        <v>1</v>
      </c>
      <c r="O5405" s="5">
        <f t="shared" si="84"/>
        <v>1731</v>
      </c>
      <c r="P5405" s="5" t="s">
        <v>11802</v>
      </c>
      <c r="Q5405" s="10" t="s">
        <v>11619</v>
      </c>
    </row>
    <row r="5406" spans="1:17" hidden="1" x14ac:dyDescent="0.2">
      <c r="A5406" s="158">
        <v>1732</v>
      </c>
      <c r="B5406">
        <v>7</v>
      </c>
      <c r="C5406">
        <v>28</v>
      </c>
      <c r="D5406" t="s">
        <v>5050</v>
      </c>
      <c r="E5406" t="s">
        <v>21</v>
      </c>
      <c r="F5406" t="s">
        <v>167</v>
      </c>
      <c r="G5406" t="s">
        <v>2</v>
      </c>
      <c r="H5406" s="203" t="s">
        <v>11678</v>
      </c>
      <c r="I5406" t="s">
        <v>5009</v>
      </c>
      <c r="K5406" t="s">
        <v>5000</v>
      </c>
      <c r="L5406">
        <v>1.5</v>
      </c>
      <c r="O5406" s="5">
        <f t="shared" si="84"/>
        <v>1730</v>
      </c>
      <c r="P5406" s="5" t="s">
        <v>11802</v>
      </c>
      <c r="Q5406" s="10" t="s">
        <v>11619</v>
      </c>
    </row>
    <row r="5407" spans="1:17" hidden="1" x14ac:dyDescent="0.2">
      <c r="A5407" s="158">
        <v>1732</v>
      </c>
      <c r="B5407">
        <v>7</v>
      </c>
      <c r="C5407" s="7">
        <v>31</v>
      </c>
      <c r="D5407" t="s">
        <v>5011</v>
      </c>
      <c r="E5407" t="s">
        <v>81</v>
      </c>
      <c r="F5407" t="s">
        <v>167</v>
      </c>
      <c r="G5407" t="s">
        <v>30</v>
      </c>
      <c r="H5407" t="s">
        <v>11554</v>
      </c>
      <c r="I5407" t="s">
        <v>5009</v>
      </c>
      <c r="K5407" t="s">
        <v>5000</v>
      </c>
      <c r="L5407">
        <v>2.5</v>
      </c>
      <c r="O5407" s="5">
        <f t="shared" si="84"/>
        <v>1729</v>
      </c>
      <c r="P5407" s="5" t="s">
        <v>11802</v>
      </c>
      <c r="Q5407" s="10" t="s">
        <v>11619</v>
      </c>
    </row>
    <row r="5408" spans="1:17" hidden="1" x14ac:dyDescent="0.2">
      <c r="A5408" s="158">
        <v>1732</v>
      </c>
      <c r="B5408">
        <v>8</v>
      </c>
      <c r="C5408">
        <v>15</v>
      </c>
      <c r="D5408" t="s">
        <v>5124</v>
      </c>
      <c r="E5408" t="s">
        <v>23</v>
      </c>
      <c r="H5408" s="53" t="s">
        <v>11554</v>
      </c>
      <c r="I5408" t="s">
        <v>5009</v>
      </c>
      <c r="K5408" t="s">
        <v>5000</v>
      </c>
      <c r="L5408">
        <v>47</v>
      </c>
      <c r="O5408" s="5">
        <f t="shared" si="84"/>
        <v>1685</v>
      </c>
      <c r="P5408" s="5" t="s">
        <v>11802</v>
      </c>
      <c r="Q5408" s="10" t="s">
        <v>11619</v>
      </c>
    </row>
    <row r="5409" spans="1:17" hidden="1" x14ac:dyDescent="0.2">
      <c r="A5409" s="158">
        <v>1732</v>
      </c>
      <c r="B5409">
        <v>8</v>
      </c>
      <c r="C5409">
        <v>24</v>
      </c>
      <c r="D5409" t="s">
        <v>5048</v>
      </c>
      <c r="E5409" t="s">
        <v>2</v>
      </c>
      <c r="F5409" t="s">
        <v>167</v>
      </c>
      <c r="G5409" t="s">
        <v>2</v>
      </c>
      <c r="H5409" s="53" t="s">
        <v>11554</v>
      </c>
      <c r="I5409" t="s">
        <v>5000</v>
      </c>
      <c r="K5409" t="s">
        <v>5000</v>
      </c>
      <c r="L5409">
        <v>13</v>
      </c>
      <c r="O5409" s="5">
        <f t="shared" si="84"/>
        <v>1719</v>
      </c>
      <c r="P5409" s="5" t="s">
        <v>11802</v>
      </c>
      <c r="Q5409" s="10" t="s">
        <v>11619</v>
      </c>
    </row>
    <row r="5410" spans="1:17" hidden="1" x14ac:dyDescent="0.2">
      <c r="A5410" s="158">
        <v>1732</v>
      </c>
      <c r="B5410">
        <v>8</v>
      </c>
      <c r="C5410">
        <v>24</v>
      </c>
      <c r="D5410" t="s">
        <v>5291</v>
      </c>
      <c r="E5410" t="s">
        <v>26</v>
      </c>
      <c r="F5410" t="s">
        <v>167</v>
      </c>
      <c r="G5410" t="s">
        <v>13</v>
      </c>
      <c r="H5410" s="203" t="s">
        <v>11678</v>
      </c>
      <c r="I5410" t="s">
        <v>5000</v>
      </c>
      <c r="K5410" t="s">
        <v>5000</v>
      </c>
      <c r="M5410" s="45">
        <v>9</v>
      </c>
      <c r="O5410" s="5">
        <f t="shared" si="84"/>
        <v>1731</v>
      </c>
      <c r="P5410" s="5" t="s">
        <v>11803</v>
      </c>
      <c r="Q5410" s="10" t="s">
        <v>11619</v>
      </c>
    </row>
    <row r="5411" spans="1:17" hidden="1" x14ac:dyDescent="0.2">
      <c r="A5411" s="158">
        <v>1732</v>
      </c>
      <c r="B5411">
        <v>9</v>
      </c>
      <c r="C5411">
        <v>2</v>
      </c>
      <c r="D5411" s="223" t="s">
        <v>11019</v>
      </c>
      <c r="E5411" t="s">
        <v>582</v>
      </c>
      <c r="F5411" t="s">
        <v>39</v>
      </c>
      <c r="G5411" t="s">
        <v>2</v>
      </c>
      <c r="H5411" t="s">
        <v>11554</v>
      </c>
      <c r="I5411" t="s">
        <v>5000</v>
      </c>
      <c r="K5411" t="s">
        <v>5000</v>
      </c>
      <c r="L5411">
        <v>52</v>
      </c>
      <c r="O5411" s="5">
        <f t="shared" si="84"/>
        <v>1680</v>
      </c>
      <c r="P5411" s="5" t="s">
        <v>11803</v>
      </c>
      <c r="Q5411" s="10" t="s">
        <v>11619</v>
      </c>
    </row>
    <row r="5412" spans="1:17" hidden="1" x14ac:dyDescent="0.2">
      <c r="A5412" s="158">
        <v>1732</v>
      </c>
      <c r="B5412">
        <v>9</v>
      </c>
      <c r="C5412">
        <v>3</v>
      </c>
      <c r="D5412" t="s">
        <v>6161</v>
      </c>
      <c r="E5412" t="s">
        <v>582</v>
      </c>
      <c r="F5412" t="s">
        <v>167</v>
      </c>
      <c r="G5412" t="s">
        <v>2</v>
      </c>
      <c r="H5412" s="203" t="s">
        <v>11678</v>
      </c>
      <c r="I5412" t="s">
        <v>5000</v>
      </c>
      <c r="K5412" t="s">
        <v>5000</v>
      </c>
      <c r="M5412" s="45">
        <v>2</v>
      </c>
      <c r="O5412" s="5">
        <f t="shared" si="84"/>
        <v>1732</v>
      </c>
      <c r="P5412" s="5" t="s">
        <v>11803</v>
      </c>
      <c r="Q5412" s="10" t="s">
        <v>11619</v>
      </c>
    </row>
    <row r="5413" spans="1:17" hidden="1" x14ac:dyDescent="0.2">
      <c r="A5413" s="158">
        <v>1732</v>
      </c>
      <c r="B5413">
        <v>9</v>
      </c>
      <c r="C5413">
        <v>16</v>
      </c>
      <c r="D5413" t="s">
        <v>5816</v>
      </c>
      <c r="E5413" t="s">
        <v>11</v>
      </c>
      <c r="F5413" t="s">
        <v>167</v>
      </c>
      <c r="G5413" t="s">
        <v>2</v>
      </c>
      <c r="H5413" t="s">
        <v>11554</v>
      </c>
      <c r="I5413" t="s">
        <v>5009</v>
      </c>
      <c r="K5413" t="s">
        <v>5000</v>
      </c>
      <c r="L5413">
        <v>9</v>
      </c>
      <c r="O5413" s="5">
        <f t="shared" si="84"/>
        <v>1723</v>
      </c>
      <c r="P5413" s="5" t="s">
        <v>11803</v>
      </c>
      <c r="Q5413" s="10" t="s">
        <v>11619</v>
      </c>
    </row>
    <row r="5414" spans="1:17" hidden="1" x14ac:dyDescent="0.2">
      <c r="A5414" s="158">
        <v>1732</v>
      </c>
      <c r="B5414">
        <v>9</v>
      </c>
      <c r="C5414">
        <v>18</v>
      </c>
      <c r="D5414" t="s">
        <v>5152</v>
      </c>
      <c r="E5414" t="s">
        <v>14</v>
      </c>
      <c r="F5414" t="s">
        <v>167</v>
      </c>
      <c r="G5414" t="s">
        <v>53</v>
      </c>
      <c r="H5414" t="s">
        <v>11554</v>
      </c>
      <c r="I5414" t="s">
        <v>5009</v>
      </c>
      <c r="K5414" t="s">
        <v>5000</v>
      </c>
      <c r="L5414">
        <v>12</v>
      </c>
      <c r="O5414" s="5">
        <f t="shared" si="84"/>
        <v>1720</v>
      </c>
      <c r="P5414" s="5" t="s">
        <v>11803</v>
      </c>
      <c r="Q5414" s="10" t="s">
        <v>11619</v>
      </c>
    </row>
    <row r="5415" spans="1:17" hidden="1" x14ac:dyDescent="0.2">
      <c r="A5415" s="158">
        <v>1732</v>
      </c>
      <c r="B5415">
        <v>9</v>
      </c>
      <c r="C5415">
        <v>23</v>
      </c>
      <c r="D5415" t="s">
        <v>929</v>
      </c>
      <c r="E5415" t="s">
        <v>23</v>
      </c>
      <c r="H5415" t="s">
        <v>11622</v>
      </c>
      <c r="I5415" t="s">
        <v>5009</v>
      </c>
      <c r="K5415" t="s">
        <v>5000</v>
      </c>
      <c r="L5415">
        <v>25</v>
      </c>
      <c r="O5415" s="5">
        <f t="shared" si="84"/>
        <v>1707</v>
      </c>
      <c r="P5415" s="5" t="s">
        <v>11803</v>
      </c>
      <c r="Q5415" s="10" t="s">
        <v>11619</v>
      </c>
    </row>
    <row r="5416" spans="1:17" hidden="1" x14ac:dyDescent="0.2">
      <c r="A5416" s="158">
        <v>1732</v>
      </c>
      <c r="B5416">
        <v>10</v>
      </c>
      <c r="C5416">
        <v>3</v>
      </c>
      <c r="D5416" t="s">
        <v>5025</v>
      </c>
      <c r="E5416" t="s">
        <v>21</v>
      </c>
      <c r="F5416" t="s">
        <v>39</v>
      </c>
      <c r="G5416" t="s">
        <v>691</v>
      </c>
      <c r="H5416" s="203" t="s">
        <v>11678</v>
      </c>
      <c r="I5416" t="s">
        <v>5009</v>
      </c>
      <c r="K5416" t="s">
        <v>5000</v>
      </c>
      <c r="L5416">
        <v>30</v>
      </c>
      <c r="O5416" s="5">
        <f t="shared" si="84"/>
        <v>1702</v>
      </c>
      <c r="P5416" s="5" t="s">
        <v>11803</v>
      </c>
      <c r="Q5416" s="10" t="s">
        <v>11619</v>
      </c>
    </row>
    <row r="5417" spans="1:17" hidden="1" x14ac:dyDescent="0.2">
      <c r="A5417" s="158">
        <v>1732</v>
      </c>
      <c r="B5417">
        <v>10</v>
      </c>
      <c r="C5417">
        <v>3</v>
      </c>
      <c r="D5417" t="s">
        <v>3499</v>
      </c>
      <c r="E5417" t="s">
        <v>103</v>
      </c>
      <c r="F5417" t="s">
        <v>167</v>
      </c>
      <c r="G5417" t="s">
        <v>29</v>
      </c>
      <c r="H5417" t="s">
        <v>11554</v>
      </c>
      <c r="I5417" t="s">
        <v>5000</v>
      </c>
      <c r="K5417" t="s">
        <v>5000</v>
      </c>
      <c r="L5417">
        <v>2</v>
      </c>
      <c r="O5417" s="5">
        <f t="shared" si="84"/>
        <v>1730</v>
      </c>
      <c r="P5417" s="5" t="s">
        <v>11803</v>
      </c>
      <c r="Q5417" s="10" t="s">
        <v>11619</v>
      </c>
    </row>
    <row r="5418" spans="1:17" hidden="1" x14ac:dyDescent="0.2">
      <c r="A5418" s="158">
        <v>1732</v>
      </c>
      <c r="B5418">
        <v>10</v>
      </c>
      <c r="C5418">
        <v>3</v>
      </c>
      <c r="D5418" s="158" t="s">
        <v>11440</v>
      </c>
      <c r="E5418" t="s">
        <v>30</v>
      </c>
      <c r="F5418" t="s">
        <v>167</v>
      </c>
      <c r="G5418" t="s">
        <v>95</v>
      </c>
      <c r="H5418" s="203" t="s">
        <v>11678</v>
      </c>
      <c r="I5418" t="s">
        <v>5009</v>
      </c>
      <c r="K5418" t="s">
        <v>5000</v>
      </c>
      <c r="M5418" s="45">
        <v>18</v>
      </c>
      <c r="O5418" s="5">
        <f t="shared" si="84"/>
        <v>1731</v>
      </c>
      <c r="P5418" s="5" t="s">
        <v>11803</v>
      </c>
      <c r="Q5418" s="10" t="s">
        <v>11619</v>
      </c>
    </row>
    <row r="5419" spans="1:17" hidden="1" x14ac:dyDescent="0.2">
      <c r="A5419" s="158">
        <v>1732</v>
      </c>
      <c r="B5419">
        <v>10</v>
      </c>
      <c r="C5419">
        <v>17</v>
      </c>
      <c r="D5419" t="s">
        <v>5828</v>
      </c>
      <c r="E5419" t="s">
        <v>59</v>
      </c>
      <c r="F5419" t="s">
        <v>39</v>
      </c>
      <c r="G5419" t="s">
        <v>518</v>
      </c>
      <c r="H5419" s="203" t="s">
        <v>11678</v>
      </c>
      <c r="I5419" t="s">
        <v>5009</v>
      </c>
      <c r="K5419" t="s">
        <v>5000</v>
      </c>
      <c r="L5419">
        <v>50</v>
      </c>
      <c r="O5419" s="5">
        <f t="shared" si="84"/>
        <v>1682</v>
      </c>
      <c r="P5419" s="5" t="s">
        <v>11803</v>
      </c>
      <c r="Q5419" s="10" t="s">
        <v>11619</v>
      </c>
    </row>
    <row r="5420" spans="1:17" hidden="1" x14ac:dyDescent="0.2">
      <c r="A5420" s="158">
        <v>1732</v>
      </c>
      <c r="B5420">
        <v>10</v>
      </c>
      <c r="C5420">
        <v>28</v>
      </c>
      <c r="D5420" t="s">
        <v>11440</v>
      </c>
      <c r="E5420" t="s">
        <v>920</v>
      </c>
      <c r="F5420" t="s">
        <v>167</v>
      </c>
      <c r="G5420" t="s">
        <v>95</v>
      </c>
      <c r="H5420" s="203" t="s">
        <v>11678</v>
      </c>
      <c r="I5420" t="s">
        <v>5009</v>
      </c>
      <c r="K5420" t="s">
        <v>5000</v>
      </c>
      <c r="L5420">
        <v>3</v>
      </c>
      <c r="O5420" s="5">
        <f t="shared" si="84"/>
        <v>1729</v>
      </c>
      <c r="P5420" s="5" t="s">
        <v>11803</v>
      </c>
      <c r="Q5420" s="10" t="s">
        <v>11619</v>
      </c>
    </row>
    <row r="5421" spans="1:17" hidden="1" x14ac:dyDescent="0.2">
      <c r="A5421" s="158">
        <v>1732</v>
      </c>
      <c r="B5421">
        <v>11</v>
      </c>
      <c r="C5421">
        <v>3</v>
      </c>
      <c r="D5421" t="s">
        <v>5152</v>
      </c>
      <c r="E5421" t="s">
        <v>11</v>
      </c>
      <c r="F5421" t="s">
        <v>167</v>
      </c>
      <c r="G5421" t="s">
        <v>518</v>
      </c>
      <c r="H5421" t="s">
        <v>11554</v>
      </c>
      <c r="I5421" t="s">
        <v>5009</v>
      </c>
      <c r="K5421" t="s">
        <v>5000</v>
      </c>
      <c r="L5421">
        <v>5</v>
      </c>
      <c r="O5421" s="5">
        <f t="shared" si="84"/>
        <v>1727</v>
      </c>
      <c r="P5421" s="5" t="s">
        <v>11803</v>
      </c>
      <c r="Q5421" s="10" t="s">
        <v>11619</v>
      </c>
    </row>
    <row r="5422" spans="1:17" hidden="1" x14ac:dyDescent="0.2">
      <c r="A5422" s="158">
        <v>1732</v>
      </c>
      <c r="B5422">
        <v>11</v>
      </c>
      <c r="C5422">
        <v>4</v>
      </c>
      <c r="D5422" t="s">
        <v>11623</v>
      </c>
      <c r="E5422" t="s">
        <v>2</v>
      </c>
      <c r="H5422" t="s">
        <v>11624</v>
      </c>
      <c r="I5422" t="s">
        <v>1777</v>
      </c>
      <c r="K5422" s="158" t="s">
        <v>5000</v>
      </c>
      <c r="L5422">
        <v>35</v>
      </c>
      <c r="O5422" s="5">
        <f t="shared" si="84"/>
        <v>1697</v>
      </c>
      <c r="P5422" s="5" t="s">
        <v>11803</v>
      </c>
      <c r="Q5422" s="10" t="s">
        <v>11619</v>
      </c>
    </row>
    <row r="5423" spans="1:17" hidden="1" x14ac:dyDescent="0.2">
      <c r="A5423" s="158">
        <v>1732</v>
      </c>
      <c r="B5423">
        <v>11</v>
      </c>
      <c r="C5423">
        <v>18</v>
      </c>
      <c r="D5423" t="s">
        <v>5291</v>
      </c>
      <c r="E5423" t="s">
        <v>81</v>
      </c>
      <c r="F5423" t="s">
        <v>167</v>
      </c>
      <c r="G5423" t="s">
        <v>46</v>
      </c>
      <c r="H5423" t="s">
        <v>11554</v>
      </c>
      <c r="I5423" t="s">
        <v>5000</v>
      </c>
      <c r="K5423" t="s">
        <v>5000</v>
      </c>
      <c r="M5423" s="45">
        <v>1</v>
      </c>
      <c r="O5423" s="5">
        <f t="shared" si="84"/>
        <v>1732</v>
      </c>
      <c r="P5423" s="5" t="s">
        <v>11803</v>
      </c>
      <c r="Q5423" s="10" t="s">
        <v>11619</v>
      </c>
    </row>
    <row r="5424" spans="1:17" hidden="1" x14ac:dyDescent="0.2">
      <c r="A5424" s="158">
        <v>1732</v>
      </c>
      <c r="B5424">
        <v>11</v>
      </c>
      <c r="C5424">
        <v>22</v>
      </c>
      <c r="D5424" t="s">
        <v>5209</v>
      </c>
      <c r="E5424" t="s">
        <v>13</v>
      </c>
      <c r="H5424" t="s">
        <v>11554</v>
      </c>
      <c r="I5424" t="s">
        <v>2958</v>
      </c>
      <c r="K5424" t="s">
        <v>2958</v>
      </c>
      <c r="L5424">
        <v>45</v>
      </c>
      <c r="O5424" s="5">
        <f t="shared" si="84"/>
        <v>1687</v>
      </c>
      <c r="P5424" s="5" t="s">
        <v>11803</v>
      </c>
      <c r="Q5424" s="10" t="s">
        <v>11619</v>
      </c>
    </row>
    <row r="5425" spans="1:17" hidden="1" x14ac:dyDescent="0.2">
      <c r="A5425" s="158">
        <v>1732</v>
      </c>
      <c r="B5425">
        <v>11</v>
      </c>
      <c r="C5425">
        <v>23</v>
      </c>
      <c r="D5425" t="s">
        <v>5025</v>
      </c>
      <c r="E5425" t="s">
        <v>11</v>
      </c>
      <c r="F5425" t="s">
        <v>167</v>
      </c>
      <c r="G5425" t="s">
        <v>53</v>
      </c>
      <c r="H5425" t="s">
        <v>11554</v>
      </c>
      <c r="I5425" t="s">
        <v>2958</v>
      </c>
      <c r="K5425" t="s">
        <v>2958</v>
      </c>
      <c r="N5425">
        <v>4</v>
      </c>
      <c r="O5425" s="5">
        <f t="shared" si="84"/>
        <v>1732</v>
      </c>
      <c r="P5425" s="5" t="s">
        <v>11804</v>
      </c>
      <c r="Q5425" s="10" t="s">
        <v>11625</v>
      </c>
    </row>
    <row r="5426" spans="1:17" hidden="1" x14ac:dyDescent="0.2">
      <c r="A5426" s="158">
        <v>1732</v>
      </c>
      <c r="B5426">
        <v>12</v>
      </c>
      <c r="C5426">
        <v>3</v>
      </c>
      <c r="D5426" s="197" t="s">
        <v>83</v>
      </c>
      <c r="E5426" t="s">
        <v>582</v>
      </c>
      <c r="F5426" t="s">
        <v>167</v>
      </c>
      <c r="G5426" t="s">
        <v>518</v>
      </c>
      <c r="I5426" t="s">
        <v>2958</v>
      </c>
      <c r="K5426" t="s">
        <v>2958</v>
      </c>
      <c r="L5426">
        <v>21</v>
      </c>
      <c r="O5426" s="5">
        <f t="shared" si="84"/>
        <v>1711</v>
      </c>
      <c r="P5426" s="5" t="s">
        <v>11804</v>
      </c>
      <c r="Q5426" s="10" t="s">
        <v>11625</v>
      </c>
    </row>
    <row r="5427" spans="1:17" hidden="1" x14ac:dyDescent="0.2">
      <c r="A5427" s="158">
        <v>1732</v>
      </c>
      <c r="B5427">
        <v>12</v>
      </c>
      <c r="C5427">
        <v>3</v>
      </c>
      <c r="D5427" t="s">
        <v>5291</v>
      </c>
      <c r="E5427" t="s">
        <v>21</v>
      </c>
      <c r="F5427" t="s">
        <v>167</v>
      </c>
      <c r="G5427" t="s">
        <v>23</v>
      </c>
      <c r="H5427" s="203" t="s">
        <v>11678</v>
      </c>
      <c r="I5427" t="s">
        <v>5000</v>
      </c>
      <c r="K5427" t="s">
        <v>5000</v>
      </c>
      <c r="M5427" s="45">
        <v>6</v>
      </c>
      <c r="O5427" s="5">
        <f t="shared" si="84"/>
        <v>1732</v>
      </c>
      <c r="P5427" s="5" t="s">
        <v>11804</v>
      </c>
      <c r="Q5427" s="10" t="s">
        <v>11625</v>
      </c>
    </row>
    <row r="5428" spans="1:17" hidden="1" x14ac:dyDescent="0.2">
      <c r="A5428" s="158">
        <v>1732</v>
      </c>
      <c r="B5428">
        <v>12</v>
      </c>
      <c r="C5428">
        <v>5</v>
      </c>
      <c r="D5428" t="s">
        <v>112</v>
      </c>
      <c r="E5428" t="s">
        <v>582</v>
      </c>
      <c r="F5428" t="s">
        <v>167</v>
      </c>
      <c r="G5428" t="s">
        <v>13</v>
      </c>
      <c r="H5428" s="203" t="s">
        <v>11678</v>
      </c>
      <c r="I5428" t="s">
        <v>11626</v>
      </c>
      <c r="K5428" t="s">
        <v>5000</v>
      </c>
      <c r="L5428">
        <v>81</v>
      </c>
      <c r="O5428" s="5">
        <f t="shared" si="84"/>
        <v>1651</v>
      </c>
      <c r="P5428" s="5" t="s">
        <v>11804</v>
      </c>
      <c r="Q5428" s="10" t="s">
        <v>11625</v>
      </c>
    </row>
    <row r="5429" spans="1:17" hidden="1" x14ac:dyDescent="0.2">
      <c r="A5429" s="158">
        <v>1732</v>
      </c>
      <c r="B5429">
        <v>12</v>
      </c>
      <c r="C5429">
        <v>4</v>
      </c>
      <c r="D5429" t="s">
        <v>97</v>
      </c>
      <c r="E5429" t="s">
        <v>29</v>
      </c>
      <c r="F5429" t="s">
        <v>167</v>
      </c>
      <c r="G5429" t="s">
        <v>95</v>
      </c>
      <c r="H5429" t="s">
        <v>11554</v>
      </c>
      <c r="I5429" t="s">
        <v>5009</v>
      </c>
      <c r="K5429" t="s">
        <v>5000</v>
      </c>
      <c r="N5429">
        <v>1</v>
      </c>
      <c r="O5429" s="5">
        <f t="shared" si="84"/>
        <v>1732</v>
      </c>
      <c r="P5429" s="5" t="s">
        <v>11804</v>
      </c>
      <c r="Q5429" s="10" t="s">
        <v>11625</v>
      </c>
    </row>
    <row r="5430" spans="1:17" hidden="1" x14ac:dyDescent="0.2">
      <c r="A5430" s="158">
        <v>1732</v>
      </c>
      <c r="B5430">
        <v>12</v>
      </c>
      <c r="C5430">
        <v>4</v>
      </c>
      <c r="D5430" t="s">
        <v>5749</v>
      </c>
      <c r="E5430" t="s">
        <v>84</v>
      </c>
      <c r="H5430" t="s">
        <v>11554</v>
      </c>
      <c r="I5430" t="s">
        <v>5000</v>
      </c>
      <c r="K5430" t="s">
        <v>5000</v>
      </c>
      <c r="L5430">
        <v>22</v>
      </c>
      <c r="O5430" s="5">
        <f t="shared" si="84"/>
        <v>1710</v>
      </c>
      <c r="P5430" s="5" t="s">
        <v>11804</v>
      </c>
      <c r="Q5430" s="10" t="s">
        <v>11625</v>
      </c>
    </row>
    <row r="5431" spans="1:17" hidden="1" x14ac:dyDescent="0.2">
      <c r="A5431" s="158">
        <v>1732</v>
      </c>
      <c r="B5431">
        <v>12</v>
      </c>
      <c r="C5431">
        <v>5</v>
      </c>
      <c r="D5431" t="s">
        <v>5024</v>
      </c>
      <c r="E5431" t="s">
        <v>21</v>
      </c>
      <c r="F5431" t="s">
        <v>39</v>
      </c>
      <c r="G5431" t="s">
        <v>14</v>
      </c>
      <c r="H5431" s="203" t="s">
        <v>11678</v>
      </c>
      <c r="I5431" t="s">
        <v>5000</v>
      </c>
      <c r="K5431" t="s">
        <v>5000</v>
      </c>
      <c r="L5431">
        <v>60</v>
      </c>
      <c r="O5431" s="5">
        <f t="shared" si="84"/>
        <v>1672</v>
      </c>
      <c r="P5431" s="5" t="s">
        <v>11804</v>
      </c>
      <c r="Q5431" s="10" t="s">
        <v>11625</v>
      </c>
    </row>
    <row r="5432" spans="1:17" hidden="1" x14ac:dyDescent="0.2">
      <c r="A5432" s="158">
        <v>1732</v>
      </c>
      <c r="B5432">
        <v>12</v>
      </c>
      <c r="C5432">
        <v>6</v>
      </c>
      <c r="D5432" t="s">
        <v>5209</v>
      </c>
      <c r="E5432" t="s">
        <v>2</v>
      </c>
      <c r="H5432" t="s">
        <v>11554</v>
      </c>
      <c r="I5432" t="s">
        <v>2958</v>
      </c>
      <c r="K5432" t="s">
        <v>2958</v>
      </c>
      <c r="L5432">
        <v>23</v>
      </c>
      <c r="O5432" s="5">
        <f t="shared" si="84"/>
        <v>1709</v>
      </c>
      <c r="P5432" s="5" t="s">
        <v>11804</v>
      </c>
      <c r="Q5432" s="10" t="s">
        <v>11625</v>
      </c>
    </row>
    <row r="5433" spans="1:17" hidden="1" x14ac:dyDescent="0.2">
      <c r="A5433" s="158">
        <v>1732</v>
      </c>
      <c r="B5433">
        <v>12</v>
      </c>
      <c r="C5433">
        <v>6</v>
      </c>
      <c r="D5433" s="197" t="s">
        <v>83</v>
      </c>
      <c r="E5433" t="s">
        <v>52</v>
      </c>
      <c r="F5433" t="s">
        <v>39</v>
      </c>
      <c r="G5433" t="s">
        <v>691</v>
      </c>
      <c r="I5433" t="s">
        <v>2958</v>
      </c>
      <c r="K5433" t="s">
        <v>2958</v>
      </c>
      <c r="L5433">
        <v>44</v>
      </c>
      <c r="O5433" s="5">
        <f t="shared" si="84"/>
        <v>1688</v>
      </c>
      <c r="P5433" s="5" t="s">
        <v>11804</v>
      </c>
      <c r="Q5433" s="10" t="s">
        <v>11625</v>
      </c>
    </row>
    <row r="5434" spans="1:17" hidden="1" x14ac:dyDescent="0.2">
      <c r="A5434" s="158">
        <v>1732</v>
      </c>
      <c r="B5434">
        <v>12</v>
      </c>
      <c r="C5434">
        <v>2</v>
      </c>
      <c r="D5434" s="213" t="s">
        <v>18545</v>
      </c>
      <c r="E5434" t="s">
        <v>17</v>
      </c>
      <c r="H5434" s="203" t="s">
        <v>11678</v>
      </c>
      <c r="I5434" t="s">
        <v>11627</v>
      </c>
      <c r="K5434" t="s">
        <v>5000</v>
      </c>
      <c r="L5434">
        <v>52</v>
      </c>
      <c r="O5434" s="5">
        <f t="shared" si="84"/>
        <v>1680</v>
      </c>
      <c r="P5434" s="5" t="s">
        <v>11804</v>
      </c>
      <c r="Q5434" s="10" t="s">
        <v>11625</v>
      </c>
    </row>
    <row r="5435" spans="1:17" hidden="1" x14ac:dyDescent="0.2">
      <c r="A5435" s="158">
        <v>1732</v>
      </c>
      <c r="B5435">
        <v>12</v>
      </c>
      <c r="C5435">
        <v>6</v>
      </c>
      <c r="D5435" t="s">
        <v>5024</v>
      </c>
      <c r="E5435" t="s">
        <v>14</v>
      </c>
      <c r="H5435" s="203" t="s">
        <v>11678</v>
      </c>
      <c r="I5435" t="s">
        <v>5000</v>
      </c>
      <c r="K5435" t="s">
        <v>5000</v>
      </c>
      <c r="L5435">
        <v>70</v>
      </c>
      <c r="O5435" s="5">
        <f t="shared" si="84"/>
        <v>1662</v>
      </c>
      <c r="P5435" s="5" t="s">
        <v>11804</v>
      </c>
      <c r="Q5435" s="10" t="s">
        <v>11625</v>
      </c>
    </row>
    <row r="5436" spans="1:17" hidden="1" x14ac:dyDescent="0.2">
      <c r="A5436" s="158">
        <v>1732</v>
      </c>
      <c r="B5436">
        <v>12</v>
      </c>
      <c r="C5436">
        <v>6</v>
      </c>
      <c r="D5436" t="s">
        <v>5124</v>
      </c>
      <c r="E5436" t="s">
        <v>98</v>
      </c>
      <c r="H5436" t="s">
        <v>11554</v>
      </c>
      <c r="I5436" t="s">
        <v>5000</v>
      </c>
      <c r="K5436" t="s">
        <v>5000</v>
      </c>
      <c r="L5436">
        <v>70</v>
      </c>
      <c r="O5436" s="5">
        <f t="shared" si="84"/>
        <v>1662</v>
      </c>
      <c r="P5436" s="5" t="s">
        <v>11804</v>
      </c>
      <c r="Q5436" s="10" t="s">
        <v>11625</v>
      </c>
    </row>
    <row r="5437" spans="1:17" hidden="1" x14ac:dyDescent="0.2">
      <c r="A5437" s="158">
        <v>1732</v>
      </c>
      <c r="B5437">
        <v>12</v>
      </c>
      <c r="C5437">
        <v>5</v>
      </c>
      <c r="D5437" t="s">
        <v>5152</v>
      </c>
      <c r="E5437" t="s">
        <v>15</v>
      </c>
      <c r="H5437" t="s">
        <v>11554</v>
      </c>
      <c r="I5437" t="s">
        <v>5009</v>
      </c>
      <c r="K5437" t="s">
        <v>5000</v>
      </c>
      <c r="L5437">
        <v>60</v>
      </c>
      <c r="O5437" s="5">
        <f t="shared" si="84"/>
        <v>1672</v>
      </c>
      <c r="P5437" s="5" t="s">
        <v>11804</v>
      </c>
      <c r="Q5437" s="10" t="s">
        <v>11625</v>
      </c>
    </row>
    <row r="5438" spans="1:17" hidden="1" x14ac:dyDescent="0.2">
      <c r="A5438" s="158">
        <v>1732</v>
      </c>
      <c r="B5438">
        <v>12</v>
      </c>
      <c r="C5438">
        <v>7</v>
      </c>
      <c r="D5438" t="s">
        <v>97</v>
      </c>
      <c r="E5438" t="s">
        <v>582</v>
      </c>
      <c r="F5438" t="s">
        <v>39</v>
      </c>
      <c r="G5438" t="s">
        <v>95</v>
      </c>
      <c r="H5438" t="s">
        <v>11554</v>
      </c>
      <c r="I5438" t="s">
        <v>5009</v>
      </c>
      <c r="K5438" t="s">
        <v>5000</v>
      </c>
      <c r="L5438">
        <v>35</v>
      </c>
      <c r="O5438" s="5">
        <f t="shared" si="84"/>
        <v>1697</v>
      </c>
      <c r="P5438" s="5" t="s">
        <v>11804</v>
      </c>
      <c r="Q5438" s="10" t="s">
        <v>11625</v>
      </c>
    </row>
    <row r="5439" spans="1:17" hidden="1" x14ac:dyDescent="0.2">
      <c r="A5439" s="158">
        <v>1732</v>
      </c>
      <c r="B5439">
        <v>12</v>
      </c>
      <c r="C5439">
        <v>7</v>
      </c>
      <c r="D5439" t="s">
        <v>8242</v>
      </c>
      <c r="E5439" t="s">
        <v>21</v>
      </c>
      <c r="F5439" t="s">
        <v>39</v>
      </c>
      <c r="G5439" t="s">
        <v>23</v>
      </c>
      <c r="H5439" s="203" t="s">
        <v>11678</v>
      </c>
      <c r="I5439" t="s">
        <v>5009</v>
      </c>
      <c r="K5439" t="s">
        <v>5000</v>
      </c>
      <c r="L5439">
        <v>30</v>
      </c>
      <c r="O5439" s="5">
        <f t="shared" si="84"/>
        <v>1702</v>
      </c>
      <c r="P5439" s="5" t="s">
        <v>11804</v>
      </c>
      <c r="Q5439" s="10" t="s">
        <v>11625</v>
      </c>
    </row>
    <row r="5440" spans="1:17" hidden="1" x14ac:dyDescent="0.2">
      <c r="A5440" s="158">
        <v>1732</v>
      </c>
      <c r="B5440">
        <v>12</v>
      </c>
      <c r="C5440">
        <v>9</v>
      </c>
      <c r="D5440" t="s">
        <v>7786</v>
      </c>
      <c r="E5440" t="s">
        <v>582</v>
      </c>
      <c r="F5440" t="s">
        <v>39</v>
      </c>
      <c r="G5440" t="s">
        <v>69</v>
      </c>
      <c r="H5440" s="203" t="s">
        <v>11678</v>
      </c>
      <c r="I5440" t="s">
        <v>5000</v>
      </c>
      <c r="K5440" t="s">
        <v>5000</v>
      </c>
      <c r="L5440">
        <v>31</v>
      </c>
      <c r="O5440" s="5">
        <f t="shared" si="84"/>
        <v>1701</v>
      </c>
      <c r="P5440" s="5" t="s">
        <v>11804</v>
      </c>
      <c r="Q5440" s="10" t="s">
        <v>11625</v>
      </c>
    </row>
    <row r="5441" spans="1:17" hidden="1" x14ac:dyDescent="0.2">
      <c r="A5441" s="158">
        <v>1732</v>
      </c>
      <c r="B5441">
        <v>12</v>
      </c>
      <c r="C5441">
        <v>7</v>
      </c>
      <c r="D5441" t="s">
        <v>2753</v>
      </c>
      <c r="E5441" t="s">
        <v>15</v>
      </c>
      <c r="F5441" t="s">
        <v>39</v>
      </c>
      <c r="G5441" t="s">
        <v>14</v>
      </c>
      <c r="H5441" t="s">
        <v>11554</v>
      </c>
      <c r="I5441" t="s">
        <v>2958</v>
      </c>
      <c r="K5441" t="s">
        <v>2958</v>
      </c>
      <c r="L5441">
        <v>30</v>
      </c>
      <c r="O5441" s="5">
        <f t="shared" si="84"/>
        <v>1702</v>
      </c>
      <c r="P5441" s="5" t="s">
        <v>11805</v>
      </c>
      <c r="Q5441" s="10" t="s">
        <v>11625</v>
      </c>
    </row>
    <row r="5442" spans="1:17" hidden="1" x14ac:dyDescent="0.2">
      <c r="A5442" s="158">
        <v>1732</v>
      </c>
      <c r="B5442">
        <v>12</v>
      </c>
      <c r="C5442">
        <v>7</v>
      </c>
      <c r="D5442" s="213" t="s">
        <v>7751</v>
      </c>
      <c r="E5442" t="s">
        <v>105</v>
      </c>
      <c r="F5442" t="s">
        <v>167</v>
      </c>
      <c r="G5442" t="s">
        <v>518</v>
      </c>
      <c r="H5442" t="s">
        <v>11554</v>
      </c>
      <c r="I5442" t="s">
        <v>2958</v>
      </c>
      <c r="K5442" t="s">
        <v>2958</v>
      </c>
      <c r="L5442">
        <v>9</v>
      </c>
      <c r="O5442" s="5">
        <f t="shared" ref="O5442:O5505" si="85">IF(ISBLANK(L5442),IF(AND(NOT(ISBLANK(M5442)),M5442&gt;B5442),A5442-1,A5442), ROUNDDOWN(A5442-L5442,0))</f>
        <v>1723</v>
      </c>
      <c r="P5442" s="5" t="s">
        <v>11805</v>
      </c>
      <c r="Q5442" s="10" t="s">
        <v>11625</v>
      </c>
    </row>
    <row r="5443" spans="1:17" hidden="1" x14ac:dyDescent="0.2">
      <c r="A5443" s="158">
        <v>1732</v>
      </c>
      <c r="B5443">
        <v>12</v>
      </c>
      <c r="C5443">
        <v>8</v>
      </c>
      <c r="D5443" t="s">
        <v>5136</v>
      </c>
      <c r="E5443" t="s">
        <v>518</v>
      </c>
      <c r="H5443" s="203" t="s">
        <v>11678</v>
      </c>
      <c r="I5443" t="s">
        <v>5009</v>
      </c>
      <c r="K5443" t="s">
        <v>5000</v>
      </c>
      <c r="L5443">
        <v>30</v>
      </c>
      <c r="O5443" s="5">
        <f t="shared" si="85"/>
        <v>1702</v>
      </c>
      <c r="P5443" s="5" t="s">
        <v>11805</v>
      </c>
      <c r="Q5443" s="10" t="s">
        <v>11625</v>
      </c>
    </row>
    <row r="5444" spans="1:17" hidden="1" x14ac:dyDescent="0.2">
      <c r="A5444" s="158">
        <v>1732</v>
      </c>
      <c r="B5444">
        <v>12</v>
      </c>
      <c r="C5444">
        <v>8</v>
      </c>
      <c r="D5444" t="s">
        <v>8388</v>
      </c>
      <c r="E5444" t="s">
        <v>21</v>
      </c>
      <c r="F5444" t="s">
        <v>167</v>
      </c>
      <c r="G5444" t="s">
        <v>518</v>
      </c>
      <c r="H5444" t="s">
        <v>2877</v>
      </c>
      <c r="I5444" t="s">
        <v>5009</v>
      </c>
      <c r="K5444" t="s">
        <v>5000</v>
      </c>
      <c r="N5444">
        <v>3</v>
      </c>
      <c r="O5444" s="5">
        <f t="shared" si="85"/>
        <v>1732</v>
      </c>
      <c r="P5444" s="5" t="s">
        <v>11805</v>
      </c>
      <c r="Q5444" s="10" t="s">
        <v>11625</v>
      </c>
    </row>
    <row r="5445" spans="1:17" hidden="1" x14ac:dyDescent="0.2">
      <c r="A5445" s="158">
        <v>1732</v>
      </c>
      <c r="B5445">
        <v>12</v>
      </c>
      <c r="C5445">
        <v>15</v>
      </c>
      <c r="D5445" t="s">
        <v>6112</v>
      </c>
      <c r="E5445" t="s">
        <v>21</v>
      </c>
      <c r="F5445" t="s">
        <v>167</v>
      </c>
      <c r="G5445" t="s">
        <v>69</v>
      </c>
      <c r="I5445" t="s">
        <v>5009</v>
      </c>
      <c r="K5445" t="s">
        <v>5000</v>
      </c>
      <c r="L5445">
        <v>15</v>
      </c>
      <c r="O5445" s="5">
        <f t="shared" si="85"/>
        <v>1717</v>
      </c>
      <c r="P5445" s="5" t="s">
        <v>11805</v>
      </c>
      <c r="Q5445" s="10" t="s">
        <v>11625</v>
      </c>
    </row>
    <row r="5446" spans="1:17" hidden="1" x14ac:dyDescent="0.2">
      <c r="A5446" s="158">
        <v>1732</v>
      </c>
      <c r="B5446">
        <v>12</v>
      </c>
      <c r="C5446">
        <v>20</v>
      </c>
      <c r="D5446" t="s">
        <v>11628</v>
      </c>
      <c r="E5446" t="s">
        <v>20</v>
      </c>
      <c r="H5446" s="203" t="s">
        <v>11678</v>
      </c>
      <c r="I5446" t="s">
        <v>5000</v>
      </c>
      <c r="K5446" t="s">
        <v>5000</v>
      </c>
      <c r="L5446">
        <v>48</v>
      </c>
      <c r="O5446" s="5">
        <f t="shared" si="85"/>
        <v>1684</v>
      </c>
      <c r="P5446" s="5" t="s">
        <v>11805</v>
      </c>
      <c r="Q5446" s="10" t="s">
        <v>11625</v>
      </c>
    </row>
    <row r="5447" spans="1:17" hidden="1" x14ac:dyDescent="0.2">
      <c r="A5447">
        <v>1733</v>
      </c>
      <c r="B5447">
        <v>1</v>
      </c>
      <c r="C5447">
        <v>1</v>
      </c>
      <c r="D5447" t="s">
        <v>10857</v>
      </c>
      <c r="E5447" t="s">
        <v>98</v>
      </c>
      <c r="F5447" t="s">
        <v>36</v>
      </c>
      <c r="I5447" t="s">
        <v>5000</v>
      </c>
      <c r="K5447" t="s">
        <v>5000</v>
      </c>
      <c r="L5447">
        <v>54</v>
      </c>
      <c r="O5447" s="5">
        <f t="shared" si="85"/>
        <v>1679</v>
      </c>
      <c r="P5447" s="5" t="s">
        <v>11805</v>
      </c>
      <c r="Q5447" s="10" t="s">
        <v>11625</v>
      </c>
    </row>
    <row r="5448" spans="1:17" hidden="1" x14ac:dyDescent="0.2">
      <c r="A5448" s="159">
        <v>1733</v>
      </c>
      <c r="B5448">
        <v>1</v>
      </c>
      <c r="C5448">
        <v>4</v>
      </c>
      <c r="D5448" t="s">
        <v>2753</v>
      </c>
      <c r="E5448" t="s">
        <v>21</v>
      </c>
      <c r="F5448" t="s">
        <v>167</v>
      </c>
      <c r="G5448" t="s">
        <v>13</v>
      </c>
      <c r="H5448" s="203" t="s">
        <v>11678</v>
      </c>
      <c r="I5448" t="s">
        <v>5009</v>
      </c>
      <c r="K5448" t="s">
        <v>5000</v>
      </c>
      <c r="L5448">
        <v>2</v>
      </c>
      <c r="O5448" s="5">
        <f t="shared" si="85"/>
        <v>1731</v>
      </c>
      <c r="P5448" s="5" t="s">
        <v>11805</v>
      </c>
      <c r="Q5448" s="10" t="s">
        <v>11625</v>
      </c>
    </row>
    <row r="5449" spans="1:17" hidden="1" x14ac:dyDescent="0.2">
      <c r="A5449" s="159">
        <v>1733</v>
      </c>
      <c r="B5449">
        <v>1</v>
      </c>
      <c r="C5449">
        <v>5</v>
      </c>
      <c r="D5449" t="s">
        <v>5271</v>
      </c>
      <c r="E5449" t="s">
        <v>21</v>
      </c>
      <c r="F5449" t="s">
        <v>36</v>
      </c>
      <c r="I5449" t="s">
        <v>5000</v>
      </c>
      <c r="K5449" t="s">
        <v>5000</v>
      </c>
      <c r="L5449">
        <v>50</v>
      </c>
      <c r="O5449" s="5">
        <f t="shared" si="85"/>
        <v>1683</v>
      </c>
      <c r="P5449" s="5" t="s">
        <v>11805</v>
      </c>
      <c r="Q5449" s="10" t="s">
        <v>11625</v>
      </c>
    </row>
    <row r="5450" spans="1:17" hidden="1" x14ac:dyDescent="0.2">
      <c r="A5450" s="159">
        <v>1733</v>
      </c>
      <c r="B5450">
        <v>1</v>
      </c>
      <c r="C5450">
        <v>6</v>
      </c>
      <c r="D5450" t="s">
        <v>11415</v>
      </c>
      <c r="E5450" t="s">
        <v>14</v>
      </c>
      <c r="H5450" t="s">
        <v>11554</v>
      </c>
      <c r="I5450" t="s">
        <v>5009</v>
      </c>
      <c r="K5450" t="s">
        <v>5000</v>
      </c>
      <c r="L5450">
        <v>80</v>
      </c>
      <c r="O5450" s="5">
        <f t="shared" si="85"/>
        <v>1653</v>
      </c>
      <c r="P5450" s="5" t="s">
        <v>11805</v>
      </c>
      <c r="Q5450" s="10" t="s">
        <v>11625</v>
      </c>
    </row>
    <row r="5451" spans="1:17" hidden="1" x14ac:dyDescent="0.2">
      <c r="A5451" s="159">
        <v>1733</v>
      </c>
      <c r="B5451">
        <v>1</v>
      </c>
      <c r="C5451">
        <v>6</v>
      </c>
      <c r="D5451" t="s">
        <v>5282</v>
      </c>
      <c r="E5451" t="s">
        <v>23</v>
      </c>
      <c r="I5451" t="s">
        <v>5009</v>
      </c>
      <c r="K5451" t="s">
        <v>5000</v>
      </c>
      <c r="L5451">
        <v>25</v>
      </c>
      <c r="O5451" s="5">
        <f t="shared" si="85"/>
        <v>1708</v>
      </c>
      <c r="P5451" s="5" t="s">
        <v>11805</v>
      </c>
      <c r="Q5451" s="10" t="s">
        <v>11625</v>
      </c>
    </row>
    <row r="5452" spans="1:17" hidden="1" x14ac:dyDescent="0.2">
      <c r="A5452" s="159">
        <v>1733</v>
      </c>
      <c r="B5452">
        <v>1</v>
      </c>
      <c r="C5452">
        <v>7</v>
      </c>
      <c r="D5452" s="197" t="s">
        <v>83</v>
      </c>
      <c r="E5452" t="s">
        <v>221</v>
      </c>
      <c r="F5452" t="s">
        <v>167</v>
      </c>
      <c r="G5452" t="s">
        <v>22</v>
      </c>
      <c r="I5452" t="s">
        <v>5000</v>
      </c>
      <c r="K5452" t="s">
        <v>5000</v>
      </c>
      <c r="M5452" s="45">
        <v>1</v>
      </c>
      <c r="O5452" s="5">
        <f t="shared" si="85"/>
        <v>1733</v>
      </c>
      <c r="P5452" s="5" t="s">
        <v>11805</v>
      </c>
      <c r="Q5452" s="10" t="s">
        <v>11625</v>
      </c>
    </row>
    <row r="5453" spans="1:17" hidden="1" x14ac:dyDescent="0.2">
      <c r="A5453" s="159">
        <v>1733</v>
      </c>
      <c r="B5453">
        <v>1</v>
      </c>
      <c r="C5453">
        <v>19</v>
      </c>
      <c r="D5453" t="s">
        <v>2571</v>
      </c>
      <c r="E5453" t="s">
        <v>582</v>
      </c>
      <c r="F5453" t="s">
        <v>39</v>
      </c>
      <c r="G5453" t="s">
        <v>17</v>
      </c>
      <c r="H5453" t="s">
        <v>11554</v>
      </c>
      <c r="I5453" t="s">
        <v>2958</v>
      </c>
      <c r="K5453" t="s">
        <v>2958</v>
      </c>
      <c r="L5453">
        <v>42</v>
      </c>
      <c r="O5453" s="5">
        <f t="shared" si="85"/>
        <v>1691</v>
      </c>
      <c r="P5453" s="5" t="s">
        <v>11805</v>
      </c>
      <c r="Q5453" s="10" t="s">
        <v>11625</v>
      </c>
    </row>
    <row r="5454" spans="1:17" hidden="1" x14ac:dyDescent="0.2">
      <c r="A5454" s="159">
        <v>1733</v>
      </c>
      <c r="B5454">
        <v>1</v>
      </c>
      <c r="C5454">
        <v>20</v>
      </c>
      <c r="D5454" t="s">
        <v>2571</v>
      </c>
      <c r="E5454" t="s">
        <v>17</v>
      </c>
      <c r="F5454" t="s">
        <v>167</v>
      </c>
      <c r="G5454" t="s">
        <v>95</v>
      </c>
      <c r="H5454" s="203" t="s">
        <v>11678</v>
      </c>
      <c r="I5454" t="s">
        <v>2958</v>
      </c>
      <c r="K5454" t="s">
        <v>2958</v>
      </c>
      <c r="L5454">
        <v>0.25</v>
      </c>
      <c r="O5454" s="5">
        <f t="shared" si="85"/>
        <v>1732</v>
      </c>
      <c r="P5454" s="5" t="s">
        <v>11805</v>
      </c>
      <c r="Q5454" s="10" t="s">
        <v>11625</v>
      </c>
    </row>
    <row r="5455" spans="1:17" hidden="1" x14ac:dyDescent="0.2">
      <c r="A5455" s="159">
        <v>1733</v>
      </c>
      <c r="B5455">
        <v>1</v>
      </c>
      <c r="C5455">
        <v>25</v>
      </c>
      <c r="D5455" t="s">
        <v>5096</v>
      </c>
      <c r="E5455" t="s">
        <v>47</v>
      </c>
      <c r="F5455" t="s">
        <v>167</v>
      </c>
      <c r="G5455" t="s">
        <v>47</v>
      </c>
      <c r="H5455" s="203" t="s">
        <v>11678</v>
      </c>
      <c r="I5455" t="s">
        <v>2958</v>
      </c>
      <c r="K5455" t="s">
        <v>2958</v>
      </c>
      <c r="L5455">
        <v>16</v>
      </c>
      <c r="O5455" s="5">
        <f t="shared" si="85"/>
        <v>1717</v>
      </c>
      <c r="P5455" s="5" t="s">
        <v>11805</v>
      </c>
      <c r="Q5455" s="10" t="s">
        <v>11625</v>
      </c>
    </row>
    <row r="5456" spans="1:17" hidden="1" x14ac:dyDescent="0.2">
      <c r="A5456" s="159">
        <v>1733</v>
      </c>
      <c r="B5456">
        <v>1</v>
      </c>
      <c r="C5456">
        <v>26</v>
      </c>
      <c r="D5456" t="s">
        <v>2753</v>
      </c>
      <c r="E5456" t="s">
        <v>15</v>
      </c>
      <c r="F5456" t="s">
        <v>39</v>
      </c>
      <c r="G5456" t="s">
        <v>518</v>
      </c>
      <c r="H5456" t="s">
        <v>11554</v>
      </c>
      <c r="I5456" t="s">
        <v>5000</v>
      </c>
      <c r="K5456" t="s">
        <v>5000</v>
      </c>
      <c r="L5456">
        <v>40</v>
      </c>
      <c r="O5456" s="5">
        <f t="shared" si="85"/>
        <v>1693</v>
      </c>
      <c r="P5456" s="5" t="s">
        <v>11806</v>
      </c>
      <c r="Q5456" s="10" t="s">
        <v>11629</v>
      </c>
    </row>
    <row r="5457" spans="1:17" hidden="1" x14ac:dyDescent="0.2">
      <c r="A5457" s="159">
        <v>1733</v>
      </c>
      <c r="B5457">
        <v>1</v>
      </c>
      <c r="C5457">
        <v>30</v>
      </c>
      <c r="D5457" t="s">
        <v>287</v>
      </c>
      <c r="E5457" t="s">
        <v>14</v>
      </c>
      <c r="H5457" t="s">
        <v>11554</v>
      </c>
      <c r="I5457" t="s">
        <v>5000</v>
      </c>
      <c r="K5457" t="s">
        <v>5000</v>
      </c>
      <c r="L5457">
        <v>33</v>
      </c>
      <c r="O5457" s="5">
        <f t="shared" si="85"/>
        <v>1700</v>
      </c>
      <c r="P5457" s="5" t="s">
        <v>11806</v>
      </c>
      <c r="Q5457" s="10" t="s">
        <v>11629</v>
      </c>
    </row>
    <row r="5458" spans="1:17" hidden="1" x14ac:dyDescent="0.2">
      <c r="A5458" s="159">
        <v>1733</v>
      </c>
      <c r="B5458">
        <v>1</v>
      </c>
      <c r="C5458">
        <v>30</v>
      </c>
      <c r="D5458" s="158" t="s">
        <v>11630</v>
      </c>
      <c r="E5458" t="s">
        <v>518</v>
      </c>
      <c r="F5458" t="s">
        <v>167</v>
      </c>
      <c r="G5458" t="s">
        <v>29</v>
      </c>
      <c r="H5458" t="s">
        <v>317</v>
      </c>
      <c r="I5458" t="s">
        <v>2958</v>
      </c>
      <c r="K5458" t="s">
        <v>2958</v>
      </c>
      <c r="L5458">
        <v>7</v>
      </c>
      <c r="O5458" s="5">
        <f t="shared" si="85"/>
        <v>1726</v>
      </c>
      <c r="P5458" s="5" t="s">
        <v>11806</v>
      </c>
      <c r="Q5458" s="10" t="s">
        <v>11629</v>
      </c>
    </row>
    <row r="5459" spans="1:17" hidden="1" x14ac:dyDescent="0.2">
      <c r="A5459" s="159">
        <v>1733</v>
      </c>
      <c r="B5459">
        <v>1</v>
      </c>
      <c r="C5459">
        <v>31</v>
      </c>
      <c r="D5459" t="s">
        <v>636</v>
      </c>
      <c r="E5459" t="s">
        <v>582</v>
      </c>
      <c r="F5459" t="s">
        <v>39</v>
      </c>
      <c r="G5459" t="s">
        <v>518</v>
      </c>
      <c r="H5459" t="s">
        <v>11554</v>
      </c>
      <c r="I5459" t="s">
        <v>5009</v>
      </c>
      <c r="K5459" t="s">
        <v>5000</v>
      </c>
      <c r="L5459">
        <v>29</v>
      </c>
      <c r="O5459" s="5">
        <f t="shared" si="85"/>
        <v>1704</v>
      </c>
      <c r="P5459" s="5" t="s">
        <v>11806</v>
      </c>
      <c r="Q5459" s="10" t="s">
        <v>11629</v>
      </c>
    </row>
    <row r="5460" spans="1:17" hidden="1" x14ac:dyDescent="0.2">
      <c r="A5460" s="159">
        <v>1733</v>
      </c>
      <c r="B5460">
        <v>2</v>
      </c>
      <c r="C5460">
        <v>5</v>
      </c>
      <c r="D5460" t="s">
        <v>5553</v>
      </c>
      <c r="E5460" t="s">
        <v>518</v>
      </c>
      <c r="F5460" t="s">
        <v>167</v>
      </c>
      <c r="G5460" t="s">
        <v>2</v>
      </c>
      <c r="H5460" s="203" t="s">
        <v>11678</v>
      </c>
      <c r="I5460" t="s">
        <v>5000</v>
      </c>
      <c r="K5460" t="s">
        <v>5000</v>
      </c>
      <c r="M5460" s="45">
        <v>7</v>
      </c>
      <c r="O5460" s="5">
        <f t="shared" si="85"/>
        <v>1732</v>
      </c>
      <c r="P5460" s="5" t="s">
        <v>11806</v>
      </c>
      <c r="Q5460" s="10" t="s">
        <v>11629</v>
      </c>
    </row>
    <row r="5461" spans="1:17" hidden="1" x14ac:dyDescent="0.2">
      <c r="A5461" s="159">
        <v>1733</v>
      </c>
      <c r="B5461">
        <v>2</v>
      </c>
      <c r="C5461">
        <v>7</v>
      </c>
      <c r="D5461" t="s">
        <v>11631</v>
      </c>
      <c r="E5461" t="s">
        <v>28</v>
      </c>
      <c r="F5461" t="s">
        <v>167</v>
      </c>
      <c r="G5461" t="s">
        <v>2</v>
      </c>
      <c r="H5461" s="203" t="s">
        <v>11678</v>
      </c>
      <c r="I5461" t="s">
        <v>5009</v>
      </c>
      <c r="K5461" t="s">
        <v>5000</v>
      </c>
      <c r="L5461">
        <v>0.75</v>
      </c>
      <c r="O5461" s="5">
        <f t="shared" si="85"/>
        <v>1732</v>
      </c>
      <c r="P5461" s="5" t="s">
        <v>11806</v>
      </c>
      <c r="Q5461" s="10" t="s">
        <v>11629</v>
      </c>
    </row>
    <row r="5462" spans="1:17" hidden="1" x14ac:dyDescent="0.2">
      <c r="A5462" s="159">
        <v>1733</v>
      </c>
      <c r="B5462">
        <v>2</v>
      </c>
      <c r="C5462">
        <v>8</v>
      </c>
      <c r="D5462" t="s">
        <v>2571</v>
      </c>
      <c r="E5462" t="s">
        <v>81</v>
      </c>
      <c r="F5462" t="s">
        <v>167</v>
      </c>
      <c r="G5462" t="s">
        <v>23</v>
      </c>
      <c r="H5462" t="s">
        <v>11554</v>
      </c>
      <c r="I5462" t="s">
        <v>2958</v>
      </c>
      <c r="K5462" t="s">
        <v>2958</v>
      </c>
      <c r="M5462" s="45">
        <v>6</v>
      </c>
      <c r="O5462" s="5">
        <f t="shared" si="85"/>
        <v>1732</v>
      </c>
      <c r="P5462" s="5" t="s">
        <v>11806</v>
      </c>
      <c r="Q5462" s="10" t="s">
        <v>11629</v>
      </c>
    </row>
    <row r="5463" spans="1:17" hidden="1" x14ac:dyDescent="0.2">
      <c r="A5463" s="159">
        <v>1733</v>
      </c>
      <c r="B5463">
        <v>2</v>
      </c>
      <c r="C5463">
        <v>12</v>
      </c>
      <c r="D5463" t="s">
        <v>5550</v>
      </c>
      <c r="E5463" t="s">
        <v>21</v>
      </c>
      <c r="F5463" t="s">
        <v>39</v>
      </c>
      <c r="G5463" t="s">
        <v>30</v>
      </c>
      <c r="H5463" s="203" t="s">
        <v>11678</v>
      </c>
      <c r="I5463" t="s">
        <v>5000</v>
      </c>
      <c r="K5463" t="s">
        <v>5000</v>
      </c>
      <c r="L5463">
        <v>50</v>
      </c>
      <c r="O5463" s="5">
        <f t="shared" si="85"/>
        <v>1683</v>
      </c>
      <c r="P5463" s="5" t="s">
        <v>11806</v>
      </c>
      <c r="Q5463" s="10" t="s">
        <v>11629</v>
      </c>
    </row>
    <row r="5464" spans="1:17" hidden="1" x14ac:dyDescent="0.2">
      <c r="A5464" s="159">
        <v>1733</v>
      </c>
      <c r="B5464">
        <v>2</v>
      </c>
      <c r="C5464">
        <v>13</v>
      </c>
      <c r="D5464" s="158" t="s">
        <v>11633</v>
      </c>
      <c r="E5464" t="s">
        <v>221</v>
      </c>
      <c r="F5464" t="s">
        <v>167</v>
      </c>
      <c r="G5464" t="s">
        <v>2</v>
      </c>
      <c r="H5464" t="s">
        <v>461</v>
      </c>
      <c r="I5464" t="s">
        <v>5009</v>
      </c>
      <c r="K5464" t="s">
        <v>5000</v>
      </c>
      <c r="L5464">
        <v>5</v>
      </c>
      <c r="O5464" s="5">
        <f t="shared" si="85"/>
        <v>1728</v>
      </c>
      <c r="P5464" s="5" t="s">
        <v>11806</v>
      </c>
      <c r="Q5464" s="10" t="s">
        <v>11629</v>
      </c>
    </row>
    <row r="5465" spans="1:17" hidden="1" x14ac:dyDescent="0.2">
      <c r="A5465" s="159">
        <v>1733</v>
      </c>
      <c r="B5465">
        <v>2</v>
      </c>
      <c r="C5465">
        <v>18</v>
      </c>
      <c r="D5465" t="s">
        <v>8314</v>
      </c>
      <c r="E5465" t="s">
        <v>105</v>
      </c>
      <c r="H5465" s="203" t="s">
        <v>11678</v>
      </c>
      <c r="I5465" t="s">
        <v>2958</v>
      </c>
      <c r="K5465" t="s">
        <v>2958</v>
      </c>
      <c r="L5465">
        <v>80</v>
      </c>
      <c r="O5465" s="5">
        <f t="shared" si="85"/>
        <v>1653</v>
      </c>
      <c r="P5465" s="5" t="s">
        <v>11806</v>
      </c>
      <c r="Q5465" s="10" t="s">
        <v>11629</v>
      </c>
    </row>
    <row r="5466" spans="1:17" hidden="1" x14ac:dyDescent="0.2">
      <c r="A5466" s="159">
        <v>1733</v>
      </c>
      <c r="B5466">
        <v>2</v>
      </c>
      <c r="C5466">
        <v>18</v>
      </c>
      <c r="D5466" t="s">
        <v>11632</v>
      </c>
      <c r="E5466" t="s">
        <v>2</v>
      </c>
      <c r="F5466" t="s">
        <v>167</v>
      </c>
      <c r="G5466" t="s">
        <v>2</v>
      </c>
      <c r="H5466" t="s">
        <v>11554</v>
      </c>
      <c r="I5466" t="s">
        <v>2958</v>
      </c>
      <c r="K5466" t="s">
        <v>2958</v>
      </c>
      <c r="L5466">
        <v>3.5</v>
      </c>
      <c r="O5466" s="5">
        <f t="shared" si="85"/>
        <v>1729</v>
      </c>
      <c r="P5466" s="5" t="s">
        <v>11806</v>
      </c>
      <c r="Q5466" s="10" t="s">
        <v>11629</v>
      </c>
    </row>
    <row r="5467" spans="1:17" hidden="1" x14ac:dyDescent="0.2">
      <c r="A5467" s="159">
        <v>1733</v>
      </c>
      <c r="B5467">
        <v>2</v>
      </c>
      <c r="C5467">
        <v>20</v>
      </c>
      <c r="D5467" t="s">
        <v>13307</v>
      </c>
      <c r="E5467" t="s">
        <v>2</v>
      </c>
      <c r="F5467" t="s">
        <v>167</v>
      </c>
      <c r="G5467" t="s">
        <v>2</v>
      </c>
      <c r="H5467" t="s">
        <v>11554</v>
      </c>
      <c r="I5467" t="s">
        <v>5009</v>
      </c>
      <c r="K5467" t="s">
        <v>5000</v>
      </c>
      <c r="L5467">
        <v>24</v>
      </c>
      <c r="O5467" s="5">
        <f t="shared" si="85"/>
        <v>1709</v>
      </c>
      <c r="P5467" s="5" t="s">
        <v>11806</v>
      </c>
      <c r="Q5467" s="10" t="s">
        <v>11629</v>
      </c>
    </row>
    <row r="5468" spans="1:17" hidden="1" x14ac:dyDescent="0.2">
      <c r="A5468" s="159">
        <v>1733</v>
      </c>
      <c r="B5468">
        <v>2</v>
      </c>
      <c r="C5468">
        <v>22</v>
      </c>
      <c r="D5468" t="s">
        <v>5025</v>
      </c>
      <c r="E5468" t="s">
        <v>691</v>
      </c>
      <c r="F5468" t="s">
        <v>167</v>
      </c>
      <c r="G5468" t="s">
        <v>691</v>
      </c>
      <c r="H5468" t="s">
        <v>11554</v>
      </c>
      <c r="I5468" t="s">
        <v>5009</v>
      </c>
      <c r="K5468" t="s">
        <v>5000</v>
      </c>
      <c r="M5468" s="45">
        <v>6</v>
      </c>
      <c r="O5468" s="5">
        <f t="shared" si="85"/>
        <v>1732</v>
      </c>
      <c r="P5468" s="5" t="s">
        <v>11806</v>
      </c>
      <c r="Q5468" s="10" t="s">
        <v>11629</v>
      </c>
    </row>
    <row r="5469" spans="1:17" hidden="1" x14ac:dyDescent="0.2">
      <c r="A5469" s="159">
        <v>1733</v>
      </c>
      <c r="B5469">
        <v>2</v>
      </c>
      <c r="C5469">
        <v>24</v>
      </c>
      <c r="D5469" t="s">
        <v>11633</v>
      </c>
      <c r="E5469" t="s">
        <v>84</v>
      </c>
      <c r="F5469" t="s">
        <v>167</v>
      </c>
      <c r="G5469" t="s">
        <v>2</v>
      </c>
      <c r="H5469" t="s">
        <v>461</v>
      </c>
      <c r="I5469" t="s">
        <v>5009</v>
      </c>
      <c r="K5469" t="s">
        <v>5000</v>
      </c>
      <c r="L5469">
        <v>1.25</v>
      </c>
      <c r="O5469" s="5">
        <f t="shared" si="85"/>
        <v>1731</v>
      </c>
      <c r="P5469" s="5" t="s">
        <v>11806</v>
      </c>
      <c r="Q5469" s="10" t="s">
        <v>11629</v>
      </c>
    </row>
    <row r="5470" spans="1:17" hidden="1" x14ac:dyDescent="0.2">
      <c r="A5470" s="159">
        <v>1733</v>
      </c>
      <c r="B5470">
        <v>2</v>
      </c>
      <c r="C5470">
        <v>26</v>
      </c>
      <c r="D5470" t="s">
        <v>8293</v>
      </c>
      <c r="E5470" t="s">
        <v>46</v>
      </c>
      <c r="F5470" t="s">
        <v>167</v>
      </c>
      <c r="G5470" t="s">
        <v>15</v>
      </c>
      <c r="H5470" s="203" t="s">
        <v>11678</v>
      </c>
      <c r="I5470" t="s">
        <v>5009</v>
      </c>
      <c r="K5470" t="s">
        <v>5000</v>
      </c>
      <c r="L5470">
        <v>2</v>
      </c>
      <c r="O5470" s="5">
        <f t="shared" si="85"/>
        <v>1731</v>
      </c>
      <c r="P5470" s="5" t="s">
        <v>11806</v>
      </c>
      <c r="Q5470" s="10" t="s">
        <v>11629</v>
      </c>
    </row>
    <row r="5471" spans="1:17" hidden="1" x14ac:dyDescent="0.2">
      <c r="A5471" s="159">
        <v>1733</v>
      </c>
      <c r="B5471">
        <v>3</v>
      </c>
      <c r="C5471">
        <v>14</v>
      </c>
      <c r="D5471" t="s">
        <v>55</v>
      </c>
      <c r="E5471" t="s">
        <v>2</v>
      </c>
      <c r="F5471" t="s">
        <v>167</v>
      </c>
      <c r="G5471" t="s">
        <v>29</v>
      </c>
      <c r="H5471" t="s">
        <v>11554</v>
      </c>
      <c r="I5471" t="s">
        <v>5000</v>
      </c>
      <c r="K5471" t="s">
        <v>5000</v>
      </c>
      <c r="M5471" s="45">
        <v>1</v>
      </c>
      <c r="O5471" s="5">
        <f t="shared" si="85"/>
        <v>1733</v>
      </c>
      <c r="P5471" s="5" t="s">
        <v>11807</v>
      </c>
      <c r="Q5471" s="10" t="s">
        <v>11629</v>
      </c>
    </row>
    <row r="5472" spans="1:17" hidden="1" x14ac:dyDescent="0.2">
      <c r="A5472" s="159">
        <v>1733</v>
      </c>
      <c r="B5472">
        <v>4</v>
      </c>
      <c r="C5472">
        <v>11</v>
      </c>
      <c r="D5472" t="s">
        <v>5030</v>
      </c>
      <c r="E5472" t="s">
        <v>13</v>
      </c>
      <c r="F5472" t="s">
        <v>167</v>
      </c>
      <c r="G5472" t="s">
        <v>81</v>
      </c>
      <c r="H5472" t="s">
        <v>17887</v>
      </c>
      <c r="I5472" t="s">
        <v>5009</v>
      </c>
      <c r="K5472" t="s">
        <v>5000</v>
      </c>
      <c r="L5472">
        <v>4</v>
      </c>
      <c r="O5472" s="5">
        <f t="shared" si="85"/>
        <v>1729</v>
      </c>
      <c r="P5472" s="5" t="s">
        <v>11807</v>
      </c>
      <c r="Q5472" s="10" t="s">
        <v>11629</v>
      </c>
    </row>
    <row r="5473" spans="1:17" hidden="1" x14ac:dyDescent="0.2">
      <c r="A5473" s="159">
        <v>1733</v>
      </c>
      <c r="B5473">
        <v>4</v>
      </c>
      <c r="C5473">
        <v>11</v>
      </c>
      <c r="D5473" t="s">
        <v>5152</v>
      </c>
      <c r="E5473" t="s">
        <v>21</v>
      </c>
      <c r="F5473" t="s">
        <v>167</v>
      </c>
      <c r="G5473" t="s">
        <v>23</v>
      </c>
      <c r="H5473" t="s">
        <v>11554</v>
      </c>
      <c r="I5473" t="s">
        <v>5009</v>
      </c>
      <c r="K5473" t="s">
        <v>5000</v>
      </c>
      <c r="L5473">
        <v>1</v>
      </c>
      <c r="O5473" s="5">
        <f t="shared" si="85"/>
        <v>1732</v>
      </c>
      <c r="P5473" s="5" t="s">
        <v>11807</v>
      </c>
      <c r="Q5473" s="10" t="s">
        <v>11629</v>
      </c>
    </row>
    <row r="5474" spans="1:17" hidden="1" x14ac:dyDescent="0.2">
      <c r="A5474" s="159">
        <v>1733</v>
      </c>
      <c r="B5474">
        <v>4</v>
      </c>
      <c r="C5474">
        <v>12</v>
      </c>
      <c r="D5474" t="s">
        <v>5096</v>
      </c>
      <c r="E5474" t="s">
        <v>21</v>
      </c>
      <c r="F5474" t="s">
        <v>167</v>
      </c>
      <c r="G5474" t="s">
        <v>691</v>
      </c>
      <c r="H5474" t="s">
        <v>11554</v>
      </c>
      <c r="I5474" t="s">
        <v>2958</v>
      </c>
      <c r="K5474" t="s">
        <v>2958</v>
      </c>
      <c r="L5474" s="2">
        <v>1.25</v>
      </c>
      <c r="O5474" s="5">
        <f t="shared" si="85"/>
        <v>1731</v>
      </c>
      <c r="P5474" s="5" t="s">
        <v>11807</v>
      </c>
      <c r="Q5474" s="10" t="s">
        <v>11629</v>
      </c>
    </row>
    <row r="5475" spans="1:17" hidden="1" x14ac:dyDescent="0.2">
      <c r="A5475" s="159">
        <v>1733</v>
      </c>
      <c r="B5475">
        <v>4</v>
      </c>
      <c r="C5475">
        <v>15</v>
      </c>
      <c r="D5475" t="s">
        <v>5553</v>
      </c>
      <c r="E5475" t="s">
        <v>21</v>
      </c>
      <c r="F5475" t="s">
        <v>167</v>
      </c>
      <c r="G5475" t="s">
        <v>30</v>
      </c>
      <c r="H5475" t="s">
        <v>11554</v>
      </c>
      <c r="I5475" t="s">
        <v>5000</v>
      </c>
      <c r="K5475" t="s">
        <v>5000</v>
      </c>
      <c r="L5475" s="2">
        <v>5</v>
      </c>
      <c r="O5475" s="5">
        <f t="shared" si="85"/>
        <v>1728</v>
      </c>
      <c r="P5475" s="5" t="s">
        <v>11807</v>
      </c>
      <c r="Q5475" s="10" t="s">
        <v>11629</v>
      </c>
    </row>
    <row r="5476" spans="1:17" hidden="1" x14ac:dyDescent="0.2">
      <c r="A5476" s="159">
        <v>1733</v>
      </c>
      <c r="B5476">
        <v>4</v>
      </c>
      <c r="C5476">
        <v>16</v>
      </c>
      <c r="D5476" t="s">
        <v>11634</v>
      </c>
      <c r="E5476" t="s">
        <v>105</v>
      </c>
      <c r="F5476" t="s">
        <v>36</v>
      </c>
      <c r="G5476" t="s">
        <v>10308</v>
      </c>
      <c r="H5476" s="203" t="s">
        <v>11678</v>
      </c>
      <c r="K5476" t="s">
        <v>5000</v>
      </c>
      <c r="L5476" s="2">
        <v>50</v>
      </c>
      <c r="O5476" s="5">
        <f t="shared" si="85"/>
        <v>1683</v>
      </c>
      <c r="P5476" s="5" t="s">
        <v>11807</v>
      </c>
      <c r="Q5476" s="10" t="s">
        <v>11629</v>
      </c>
    </row>
    <row r="5477" spans="1:17" hidden="1" x14ac:dyDescent="0.2">
      <c r="A5477" s="159">
        <v>1733</v>
      </c>
      <c r="B5477">
        <v>4</v>
      </c>
      <c r="C5477">
        <v>21</v>
      </c>
      <c r="D5477" t="s">
        <v>5271</v>
      </c>
      <c r="E5477" t="s">
        <v>518</v>
      </c>
      <c r="F5477" t="s">
        <v>167</v>
      </c>
      <c r="G5477" t="s">
        <v>30</v>
      </c>
      <c r="H5477" t="s">
        <v>11554</v>
      </c>
      <c r="I5477" t="s">
        <v>5000</v>
      </c>
      <c r="K5477" t="s">
        <v>6201</v>
      </c>
      <c r="M5477" s="45">
        <v>10</v>
      </c>
      <c r="O5477" s="5">
        <f t="shared" si="85"/>
        <v>1732</v>
      </c>
      <c r="P5477" s="5" t="s">
        <v>11807</v>
      </c>
      <c r="Q5477" s="10" t="s">
        <v>11629</v>
      </c>
    </row>
    <row r="5478" spans="1:17" hidden="1" x14ac:dyDescent="0.2">
      <c r="A5478" s="159">
        <v>1733</v>
      </c>
      <c r="B5478">
        <v>5</v>
      </c>
      <c r="C5478">
        <v>2</v>
      </c>
      <c r="D5478" s="197" t="s">
        <v>83</v>
      </c>
      <c r="E5478" t="s">
        <v>53</v>
      </c>
      <c r="H5478" t="s">
        <v>11554</v>
      </c>
      <c r="I5478" t="s">
        <v>5009</v>
      </c>
      <c r="K5478" t="s">
        <v>5000</v>
      </c>
      <c r="L5478">
        <v>40</v>
      </c>
      <c r="O5478" s="5">
        <f t="shared" si="85"/>
        <v>1693</v>
      </c>
      <c r="P5478" s="5" t="s">
        <v>11807</v>
      </c>
      <c r="Q5478" s="10" t="s">
        <v>11629</v>
      </c>
    </row>
    <row r="5479" spans="1:17" hidden="1" x14ac:dyDescent="0.2">
      <c r="A5479" s="159">
        <v>1733</v>
      </c>
      <c r="B5479">
        <v>5</v>
      </c>
      <c r="C5479">
        <v>8</v>
      </c>
      <c r="D5479" s="223" t="s">
        <v>7882</v>
      </c>
      <c r="E5479" t="s">
        <v>53</v>
      </c>
      <c r="H5479" t="s">
        <v>11554</v>
      </c>
      <c r="I5479" t="s">
        <v>5000</v>
      </c>
      <c r="K5479" t="s">
        <v>5000</v>
      </c>
      <c r="L5479">
        <v>50</v>
      </c>
      <c r="O5479" s="5">
        <f t="shared" si="85"/>
        <v>1683</v>
      </c>
      <c r="P5479" s="5" t="s">
        <v>11807</v>
      </c>
      <c r="Q5479" s="10" t="s">
        <v>11629</v>
      </c>
    </row>
    <row r="5480" spans="1:17" hidden="1" x14ac:dyDescent="0.2">
      <c r="A5480" s="159">
        <v>1733</v>
      </c>
      <c r="B5480">
        <v>5</v>
      </c>
      <c r="C5480">
        <v>9</v>
      </c>
      <c r="D5480" t="s">
        <v>5011</v>
      </c>
      <c r="E5480" t="s">
        <v>30</v>
      </c>
      <c r="H5480" t="s">
        <v>11554</v>
      </c>
      <c r="I5480" t="s">
        <v>5009</v>
      </c>
      <c r="K5480" t="s">
        <v>5000</v>
      </c>
      <c r="L5480">
        <v>42</v>
      </c>
      <c r="O5480" s="5">
        <f t="shared" si="85"/>
        <v>1691</v>
      </c>
      <c r="P5480" s="5" t="s">
        <v>11807</v>
      </c>
      <c r="Q5480" s="10" t="s">
        <v>11629</v>
      </c>
    </row>
    <row r="5481" spans="1:17" hidden="1" x14ac:dyDescent="0.2">
      <c r="A5481" s="159">
        <v>1733</v>
      </c>
      <c r="B5481">
        <v>5</v>
      </c>
      <c r="C5481">
        <v>12</v>
      </c>
      <c r="D5481" t="s">
        <v>97</v>
      </c>
      <c r="E5481" t="s">
        <v>59</v>
      </c>
      <c r="F5481" t="s">
        <v>36</v>
      </c>
      <c r="H5481" s="203" t="s">
        <v>11678</v>
      </c>
      <c r="I5481" t="s">
        <v>5009</v>
      </c>
      <c r="K5481" t="s">
        <v>5000</v>
      </c>
      <c r="L5481">
        <v>42</v>
      </c>
      <c r="O5481" s="5">
        <f t="shared" si="85"/>
        <v>1691</v>
      </c>
      <c r="P5481" s="5" t="s">
        <v>11807</v>
      </c>
      <c r="Q5481" s="10" t="s">
        <v>11629</v>
      </c>
    </row>
    <row r="5482" spans="1:17" hidden="1" x14ac:dyDescent="0.2">
      <c r="A5482" s="159">
        <v>1733</v>
      </c>
      <c r="B5482">
        <v>5</v>
      </c>
      <c r="C5482">
        <v>15</v>
      </c>
      <c r="D5482" t="s">
        <v>5553</v>
      </c>
      <c r="E5482" t="s">
        <v>518</v>
      </c>
      <c r="F5482" t="s">
        <v>167</v>
      </c>
      <c r="G5482" t="s">
        <v>30</v>
      </c>
      <c r="H5482" t="s">
        <v>11554</v>
      </c>
      <c r="I5482" t="s">
        <v>5000</v>
      </c>
      <c r="K5482" t="s">
        <v>5000</v>
      </c>
      <c r="L5482">
        <v>1</v>
      </c>
      <c r="O5482" s="5">
        <f t="shared" si="85"/>
        <v>1732</v>
      </c>
      <c r="P5482" s="5" t="s">
        <v>11807</v>
      </c>
      <c r="Q5482" s="10" t="s">
        <v>11629</v>
      </c>
    </row>
    <row r="5483" spans="1:17" hidden="1" x14ac:dyDescent="0.2">
      <c r="A5483" s="159">
        <v>1733</v>
      </c>
      <c r="B5483">
        <v>5</v>
      </c>
      <c r="C5483">
        <v>18</v>
      </c>
      <c r="D5483" t="s">
        <v>188</v>
      </c>
      <c r="E5483" t="s">
        <v>5710</v>
      </c>
      <c r="F5483" t="s">
        <v>167</v>
      </c>
      <c r="G5483" t="s">
        <v>30</v>
      </c>
      <c r="H5483" t="s">
        <v>11554</v>
      </c>
      <c r="I5483" t="s">
        <v>5000</v>
      </c>
      <c r="K5483" t="s">
        <v>5000</v>
      </c>
      <c r="L5483">
        <v>1.5</v>
      </c>
      <c r="O5483" s="5">
        <f t="shared" si="85"/>
        <v>1731</v>
      </c>
      <c r="P5483" s="5" t="s">
        <v>11807</v>
      </c>
      <c r="Q5483" s="10" t="s">
        <v>11629</v>
      </c>
    </row>
    <row r="5484" spans="1:17" hidden="1" x14ac:dyDescent="0.2">
      <c r="A5484" s="159">
        <v>1733</v>
      </c>
      <c r="B5484">
        <v>5</v>
      </c>
      <c r="C5484">
        <v>19</v>
      </c>
      <c r="D5484" s="235" t="s">
        <v>3967</v>
      </c>
      <c r="E5484" t="s">
        <v>81</v>
      </c>
      <c r="F5484" t="s">
        <v>39</v>
      </c>
      <c r="G5484" t="s">
        <v>2</v>
      </c>
      <c r="H5484" t="s">
        <v>18157</v>
      </c>
      <c r="I5484" t="s">
        <v>5009</v>
      </c>
      <c r="K5484" t="s">
        <v>5000</v>
      </c>
      <c r="L5484">
        <v>30</v>
      </c>
      <c r="O5484" s="5">
        <f t="shared" si="85"/>
        <v>1703</v>
      </c>
      <c r="P5484" s="5" t="s">
        <v>11807</v>
      </c>
      <c r="Q5484" s="10" t="s">
        <v>11629</v>
      </c>
    </row>
    <row r="5485" spans="1:17" hidden="1" x14ac:dyDescent="0.2">
      <c r="A5485" s="159">
        <v>1733</v>
      </c>
      <c r="B5485">
        <v>6</v>
      </c>
      <c r="C5485">
        <v>25</v>
      </c>
      <c r="D5485" t="s">
        <v>5083</v>
      </c>
      <c r="E5485" t="s">
        <v>15</v>
      </c>
      <c r="F5485" t="s">
        <v>39</v>
      </c>
      <c r="G5485" t="s">
        <v>14</v>
      </c>
      <c r="H5485" s="203" t="s">
        <v>11678</v>
      </c>
      <c r="I5485" t="s">
        <v>5000</v>
      </c>
      <c r="K5485" t="s">
        <v>5000</v>
      </c>
      <c r="L5485">
        <v>35</v>
      </c>
      <c r="O5485" s="5">
        <f t="shared" si="85"/>
        <v>1698</v>
      </c>
      <c r="P5485" s="5" t="s">
        <v>11807</v>
      </c>
      <c r="Q5485" s="10" t="s">
        <v>11629</v>
      </c>
    </row>
    <row r="5486" spans="1:17" hidden="1" x14ac:dyDescent="0.2">
      <c r="A5486" s="159">
        <v>1733</v>
      </c>
      <c r="B5486">
        <v>7</v>
      </c>
      <c r="C5486">
        <v>18</v>
      </c>
      <c r="D5486" t="s">
        <v>1741</v>
      </c>
      <c r="E5486" t="s">
        <v>47</v>
      </c>
      <c r="F5486" t="s">
        <v>167</v>
      </c>
      <c r="G5486" t="s">
        <v>30</v>
      </c>
      <c r="H5486" t="s">
        <v>11554</v>
      </c>
      <c r="I5486" t="s">
        <v>2958</v>
      </c>
      <c r="K5486" t="s">
        <v>2958</v>
      </c>
      <c r="N5486">
        <v>8</v>
      </c>
      <c r="O5486" s="5">
        <f t="shared" si="85"/>
        <v>1733</v>
      </c>
      <c r="P5486" s="5" t="s">
        <v>11808</v>
      </c>
      <c r="Q5486" s="10" t="s">
        <v>11635</v>
      </c>
    </row>
    <row r="5487" spans="1:17" hidden="1" x14ac:dyDescent="0.2">
      <c r="A5487" s="159">
        <v>1733</v>
      </c>
      <c r="B5487">
        <v>7</v>
      </c>
      <c r="C5487">
        <v>30</v>
      </c>
      <c r="D5487" t="s">
        <v>2753</v>
      </c>
      <c r="E5487" t="s">
        <v>23</v>
      </c>
      <c r="F5487" t="s">
        <v>167</v>
      </c>
      <c r="G5487" t="s">
        <v>2</v>
      </c>
      <c r="H5487" t="s">
        <v>11554</v>
      </c>
      <c r="I5487" t="s">
        <v>5009</v>
      </c>
      <c r="K5487" t="s">
        <v>5000</v>
      </c>
      <c r="L5487">
        <v>3</v>
      </c>
      <c r="O5487" s="5">
        <f t="shared" si="85"/>
        <v>1730</v>
      </c>
      <c r="P5487" s="5" t="s">
        <v>11808</v>
      </c>
      <c r="Q5487" s="10" t="s">
        <v>11635</v>
      </c>
    </row>
    <row r="5488" spans="1:17" hidden="1" x14ac:dyDescent="0.2">
      <c r="A5488" s="159">
        <v>1733</v>
      </c>
      <c r="B5488">
        <v>8</v>
      </c>
      <c r="C5488">
        <v>24</v>
      </c>
      <c r="D5488" t="s">
        <v>613</v>
      </c>
      <c r="E5488" t="s">
        <v>46</v>
      </c>
      <c r="F5488" t="s">
        <v>167</v>
      </c>
      <c r="G5488" t="s">
        <v>14</v>
      </c>
      <c r="H5488" t="s">
        <v>11554</v>
      </c>
      <c r="I5488" t="s">
        <v>5009</v>
      </c>
      <c r="K5488" t="s">
        <v>5000</v>
      </c>
      <c r="M5488" s="45">
        <v>3</v>
      </c>
      <c r="O5488" s="5">
        <f t="shared" si="85"/>
        <v>1733</v>
      </c>
      <c r="P5488" s="5" t="s">
        <v>11808</v>
      </c>
      <c r="Q5488" s="10" t="s">
        <v>11635</v>
      </c>
    </row>
    <row r="5489" spans="1:17" hidden="1" x14ac:dyDescent="0.2">
      <c r="A5489" s="159">
        <v>1733</v>
      </c>
      <c r="B5489">
        <v>8</v>
      </c>
      <c r="C5489">
        <v>29</v>
      </c>
      <c r="D5489" t="s">
        <v>3077</v>
      </c>
      <c r="E5489" t="s">
        <v>691</v>
      </c>
      <c r="F5489" t="s">
        <v>167</v>
      </c>
      <c r="G5489" t="s">
        <v>29</v>
      </c>
      <c r="H5489" s="203" t="s">
        <v>11678</v>
      </c>
      <c r="I5489" t="s">
        <v>2958</v>
      </c>
      <c r="K5489" t="s">
        <v>2958</v>
      </c>
      <c r="M5489" s="45">
        <v>13</v>
      </c>
      <c r="O5489" s="5">
        <f t="shared" si="85"/>
        <v>1732</v>
      </c>
      <c r="P5489" s="5" t="s">
        <v>11808</v>
      </c>
      <c r="Q5489" s="10" t="s">
        <v>11635</v>
      </c>
    </row>
    <row r="5490" spans="1:17" hidden="1" x14ac:dyDescent="0.2">
      <c r="A5490" s="159">
        <v>1733</v>
      </c>
      <c r="B5490">
        <v>8</v>
      </c>
      <c r="C5490">
        <v>31</v>
      </c>
      <c r="D5490" t="s">
        <v>5291</v>
      </c>
      <c r="E5490" t="s">
        <v>15</v>
      </c>
      <c r="F5490" t="s">
        <v>39</v>
      </c>
      <c r="G5490" t="s">
        <v>29</v>
      </c>
      <c r="H5490" t="s">
        <v>11554</v>
      </c>
      <c r="I5490" t="s">
        <v>5000</v>
      </c>
      <c r="K5490" t="s">
        <v>5000</v>
      </c>
      <c r="L5490">
        <v>30</v>
      </c>
      <c r="O5490" s="5">
        <f t="shared" si="85"/>
        <v>1703</v>
      </c>
      <c r="P5490" s="5" t="s">
        <v>11808</v>
      </c>
      <c r="Q5490" s="10" t="s">
        <v>11635</v>
      </c>
    </row>
    <row r="5491" spans="1:17" hidden="1" x14ac:dyDescent="0.2">
      <c r="A5491" s="159">
        <v>1733</v>
      </c>
      <c r="B5491">
        <v>9</v>
      </c>
      <c r="C5491">
        <v>5</v>
      </c>
      <c r="D5491" t="s">
        <v>5050</v>
      </c>
      <c r="E5491" t="s">
        <v>29</v>
      </c>
      <c r="H5491" s="203" t="s">
        <v>11678</v>
      </c>
      <c r="I5491" t="s">
        <v>5000</v>
      </c>
      <c r="K5491" t="s">
        <v>5000</v>
      </c>
      <c r="L5491">
        <v>73</v>
      </c>
      <c r="O5491" s="5">
        <f t="shared" si="85"/>
        <v>1660</v>
      </c>
      <c r="P5491" s="5" t="s">
        <v>11808</v>
      </c>
      <c r="Q5491" s="10" t="s">
        <v>11635</v>
      </c>
    </row>
    <row r="5492" spans="1:17" hidden="1" x14ac:dyDescent="0.2">
      <c r="A5492" s="159">
        <v>1733</v>
      </c>
      <c r="B5492">
        <v>9</v>
      </c>
      <c r="C5492">
        <v>7</v>
      </c>
      <c r="D5492" t="s">
        <v>371</v>
      </c>
      <c r="E5492" t="s">
        <v>582</v>
      </c>
      <c r="F5492" t="s">
        <v>39</v>
      </c>
      <c r="G5492" t="s">
        <v>47</v>
      </c>
      <c r="H5492" s="203" t="s">
        <v>11678</v>
      </c>
      <c r="I5492" t="s">
        <v>2958</v>
      </c>
      <c r="K5492" t="s">
        <v>2958</v>
      </c>
      <c r="L5492">
        <v>30</v>
      </c>
      <c r="O5492" s="5">
        <f t="shared" si="85"/>
        <v>1703</v>
      </c>
      <c r="P5492" s="5" t="s">
        <v>11808</v>
      </c>
      <c r="Q5492" s="10" t="s">
        <v>11635</v>
      </c>
    </row>
    <row r="5493" spans="1:17" hidden="1" x14ac:dyDescent="0.2">
      <c r="A5493" s="159">
        <v>1733</v>
      </c>
      <c r="B5493">
        <v>9</v>
      </c>
      <c r="C5493">
        <v>10</v>
      </c>
      <c r="D5493" t="s">
        <v>5209</v>
      </c>
      <c r="E5493" t="s">
        <v>582</v>
      </c>
      <c r="F5493" t="s">
        <v>167</v>
      </c>
      <c r="G5493" t="s">
        <v>23</v>
      </c>
      <c r="H5493" t="s">
        <v>11554</v>
      </c>
      <c r="I5493" t="s">
        <v>2958</v>
      </c>
      <c r="K5493" t="s">
        <v>2958</v>
      </c>
      <c r="M5493" s="45">
        <v>3</v>
      </c>
      <c r="O5493" s="5">
        <f t="shared" si="85"/>
        <v>1733</v>
      </c>
      <c r="P5493" s="5" t="s">
        <v>11808</v>
      </c>
      <c r="Q5493" s="10" t="s">
        <v>11635</v>
      </c>
    </row>
    <row r="5494" spans="1:17" hidden="1" x14ac:dyDescent="0.2">
      <c r="A5494" s="159">
        <v>1733</v>
      </c>
      <c r="B5494">
        <v>9</v>
      </c>
      <c r="C5494">
        <v>12</v>
      </c>
      <c r="D5494" s="213" t="s">
        <v>18545</v>
      </c>
      <c r="E5494" t="s">
        <v>46</v>
      </c>
      <c r="F5494" t="s">
        <v>167</v>
      </c>
      <c r="G5494" t="s">
        <v>2</v>
      </c>
      <c r="H5494" t="s">
        <v>461</v>
      </c>
      <c r="I5494" t="s">
        <v>2958</v>
      </c>
      <c r="K5494" t="s">
        <v>2958</v>
      </c>
      <c r="M5494" s="45">
        <v>10</v>
      </c>
      <c r="O5494" s="5">
        <f t="shared" si="85"/>
        <v>1732</v>
      </c>
      <c r="P5494" s="5" t="s">
        <v>11808</v>
      </c>
      <c r="Q5494" s="10" t="s">
        <v>11635</v>
      </c>
    </row>
    <row r="5495" spans="1:17" hidden="1" x14ac:dyDescent="0.2">
      <c r="A5495" s="159">
        <v>1733</v>
      </c>
      <c r="B5495">
        <v>9</v>
      </c>
      <c r="C5495">
        <v>26</v>
      </c>
      <c r="D5495" t="s">
        <v>5749</v>
      </c>
      <c r="E5495" t="s">
        <v>30</v>
      </c>
      <c r="F5495" t="s">
        <v>167</v>
      </c>
      <c r="G5495" t="s">
        <v>21</v>
      </c>
      <c r="H5495" t="s">
        <v>11636</v>
      </c>
      <c r="I5495" t="s">
        <v>5000</v>
      </c>
      <c r="K5495" t="s">
        <v>5000</v>
      </c>
      <c r="L5495">
        <v>2</v>
      </c>
      <c r="O5495" s="5">
        <f t="shared" si="85"/>
        <v>1731</v>
      </c>
      <c r="P5495" s="5" t="s">
        <v>11808</v>
      </c>
      <c r="Q5495" s="10" t="s">
        <v>11635</v>
      </c>
    </row>
    <row r="5496" spans="1:17" hidden="1" x14ac:dyDescent="0.2">
      <c r="A5496" s="159">
        <v>1733</v>
      </c>
      <c r="B5496">
        <v>9</v>
      </c>
      <c r="C5496">
        <v>30</v>
      </c>
      <c r="D5496" t="s">
        <v>4169</v>
      </c>
      <c r="E5496" t="s">
        <v>11</v>
      </c>
      <c r="F5496" t="s">
        <v>167</v>
      </c>
      <c r="G5496" t="s">
        <v>1437</v>
      </c>
      <c r="H5496" s="203" t="s">
        <v>11678</v>
      </c>
      <c r="I5496" t="s">
        <v>5000</v>
      </c>
      <c r="K5496" t="s">
        <v>5000</v>
      </c>
      <c r="M5496" s="45">
        <v>11</v>
      </c>
      <c r="O5496" s="5">
        <f t="shared" si="85"/>
        <v>1732</v>
      </c>
      <c r="P5496" s="5" t="s">
        <v>11808</v>
      </c>
      <c r="Q5496" s="10" t="s">
        <v>11635</v>
      </c>
    </row>
    <row r="5497" spans="1:17" hidden="1" x14ac:dyDescent="0.2">
      <c r="A5497" s="159">
        <v>1733</v>
      </c>
      <c r="B5497">
        <v>10</v>
      </c>
      <c r="C5497">
        <v>7</v>
      </c>
      <c r="D5497" t="s">
        <v>6154</v>
      </c>
      <c r="E5497" t="s">
        <v>81</v>
      </c>
      <c r="F5497" t="s">
        <v>167</v>
      </c>
      <c r="G5497" t="s">
        <v>2</v>
      </c>
      <c r="H5497" t="s">
        <v>2877</v>
      </c>
      <c r="I5497" t="s">
        <v>5000</v>
      </c>
      <c r="K5497" t="s">
        <v>5000</v>
      </c>
      <c r="M5497" s="45">
        <v>11</v>
      </c>
      <c r="O5497" s="5">
        <f t="shared" si="85"/>
        <v>1732</v>
      </c>
      <c r="P5497" s="5" t="s">
        <v>11808</v>
      </c>
      <c r="Q5497" s="10" t="s">
        <v>11635</v>
      </c>
    </row>
    <row r="5498" spans="1:17" hidden="1" x14ac:dyDescent="0.2">
      <c r="A5498" s="159">
        <v>1733</v>
      </c>
      <c r="B5498">
        <v>10</v>
      </c>
      <c r="C5498">
        <v>8</v>
      </c>
      <c r="D5498" s="223" t="s">
        <v>5229</v>
      </c>
      <c r="E5498" t="s">
        <v>15</v>
      </c>
      <c r="F5498" t="s">
        <v>36</v>
      </c>
      <c r="H5498" s="203" t="s">
        <v>11678</v>
      </c>
      <c r="I5498" t="s">
        <v>5000</v>
      </c>
      <c r="K5498" t="s">
        <v>5000</v>
      </c>
      <c r="L5498">
        <v>50</v>
      </c>
      <c r="O5498" s="5">
        <f t="shared" si="85"/>
        <v>1683</v>
      </c>
      <c r="P5498" s="5" t="s">
        <v>11808</v>
      </c>
      <c r="Q5498" s="10" t="s">
        <v>11635</v>
      </c>
    </row>
    <row r="5499" spans="1:17" hidden="1" x14ac:dyDescent="0.2">
      <c r="A5499" s="159">
        <v>1733</v>
      </c>
      <c r="B5499">
        <v>10</v>
      </c>
      <c r="C5499">
        <v>13</v>
      </c>
      <c r="D5499" t="s">
        <v>5024</v>
      </c>
      <c r="E5499" t="s">
        <v>518</v>
      </c>
      <c r="F5499" t="s">
        <v>167</v>
      </c>
      <c r="G5499" t="s">
        <v>15</v>
      </c>
      <c r="H5499" t="s">
        <v>17887</v>
      </c>
      <c r="I5499" t="s">
        <v>5000</v>
      </c>
      <c r="K5499" t="s">
        <v>5000</v>
      </c>
      <c r="M5499" s="45">
        <v>18</v>
      </c>
      <c r="O5499" s="5">
        <f t="shared" si="85"/>
        <v>1732</v>
      </c>
      <c r="P5499" s="5" t="s">
        <v>11808</v>
      </c>
      <c r="Q5499" s="10" t="s">
        <v>11635</v>
      </c>
    </row>
    <row r="5500" spans="1:17" hidden="1" x14ac:dyDescent="0.2">
      <c r="A5500" s="159">
        <v>1733</v>
      </c>
      <c r="B5500">
        <v>10</v>
      </c>
      <c r="C5500">
        <v>17</v>
      </c>
      <c r="D5500" t="s">
        <v>2571</v>
      </c>
      <c r="E5500" t="s">
        <v>2688</v>
      </c>
      <c r="F5500" t="s">
        <v>167</v>
      </c>
      <c r="G5500" t="s">
        <v>14</v>
      </c>
      <c r="H5500" t="s">
        <v>11554</v>
      </c>
      <c r="I5500" t="s">
        <v>5009</v>
      </c>
      <c r="K5500" t="s">
        <v>5000</v>
      </c>
      <c r="M5500" s="45">
        <v>12</v>
      </c>
      <c r="O5500" s="5">
        <f t="shared" si="85"/>
        <v>1732</v>
      </c>
      <c r="P5500" s="5" t="s">
        <v>11808</v>
      </c>
      <c r="Q5500" s="10" t="s">
        <v>11635</v>
      </c>
    </row>
    <row r="5501" spans="1:17" hidden="1" x14ac:dyDescent="0.2">
      <c r="A5501" s="159">
        <v>1733</v>
      </c>
      <c r="B5501">
        <v>10</v>
      </c>
      <c r="C5501">
        <v>17</v>
      </c>
      <c r="D5501" t="s">
        <v>5505</v>
      </c>
      <c r="E5501" t="s">
        <v>582</v>
      </c>
      <c r="F5501" t="s">
        <v>167</v>
      </c>
      <c r="G5501" t="s">
        <v>14</v>
      </c>
      <c r="H5501" t="s">
        <v>11554</v>
      </c>
      <c r="I5501" t="s">
        <v>5009</v>
      </c>
      <c r="K5501" t="s">
        <v>5000</v>
      </c>
      <c r="M5501" s="45">
        <v>1</v>
      </c>
      <c r="O5501" s="5">
        <f t="shared" si="85"/>
        <v>1733</v>
      </c>
      <c r="P5501" s="5" t="s">
        <v>11808</v>
      </c>
      <c r="Q5501" s="10" t="s">
        <v>11635</v>
      </c>
    </row>
    <row r="5502" spans="1:17" hidden="1" x14ac:dyDescent="0.2">
      <c r="A5502" s="159">
        <v>1733</v>
      </c>
      <c r="B5502">
        <v>10</v>
      </c>
      <c r="C5502">
        <v>19</v>
      </c>
      <c r="D5502" t="s">
        <v>5050</v>
      </c>
      <c r="E5502" t="s">
        <v>21</v>
      </c>
      <c r="F5502" t="s">
        <v>167</v>
      </c>
      <c r="G5502" t="s">
        <v>2</v>
      </c>
      <c r="H5502" s="203" t="s">
        <v>11678</v>
      </c>
      <c r="I5502" t="s">
        <v>5009</v>
      </c>
      <c r="K5502" t="s">
        <v>5000</v>
      </c>
      <c r="M5502" s="45">
        <v>10</v>
      </c>
      <c r="O5502" s="5">
        <f t="shared" si="85"/>
        <v>1733</v>
      </c>
      <c r="P5502" s="5" t="s">
        <v>11809</v>
      </c>
      <c r="Q5502" s="10" t="s">
        <v>11635</v>
      </c>
    </row>
    <row r="5503" spans="1:17" hidden="1" x14ac:dyDescent="0.2">
      <c r="A5503" s="159">
        <v>1733</v>
      </c>
      <c r="B5503">
        <v>10</v>
      </c>
      <c r="C5503">
        <v>29</v>
      </c>
      <c r="D5503" t="s">
        <v>5789</v>
      </c>
      <c r="E5503" t="s">
        <v>17</v>
      </c>
      <c r="F5503" t="s">
        <v>167</v>
      </c>
      <c r="G5503" t="s">
        <v>2</v>
      </c>
      <c r="H5503" t="s">
        <v>11554</v>
      </c>
      <c r="I5503" t="s">
        <v>5000</v>
      </c>
      <c r="K5503" t="s">
        <v>5000</v>
      </c>
      <c r="L5503">
        <v>1</v>
      </c>
      <c r="O5503" s="5">
        <f t="shared" si="85"/>
        <v>1732</v>
      </c>
      <c r="P5503" s="5" t="s">
        <v>11809</v>
      </c>
      <c r="Q5503" s="10" t="s">
        <v>11635</v>
      </c>
    </row>
    <row r="5504" spans="1:17" hidden="1" x14ac:dyDescent="0.2">
      <c r="A5504" s="159">
        <v>1733</v>
      </c>
      <c r="B5504">
        <v>11</v>
      </c>
      <c r="C5504">
        <v>5</v>
      </c>
      <c r="D5504" t="s">
        <v>5152</v>
      </c>
      <c r="E5504" t="s">
        <v>14</v>
      </c>
      <c r="H5504" t="s">
        <v>11554</v>
      </c>
      <c r="I5504" t="s">
        <v>5009</v>
      </c>
      <c r="K5504" t="s">
        <v>5000</v>
      </c>
      <c r="L5504">
        <v>70</v>
      </c>
      <c r="O5504" s="5">
        <f t="shared" si="85"/>
        <v>1663</v>
      </c>
      <c r="P5504" s="5" t="s">
        <v>11809</v>
      </c>
      <c r="Q5504" s="10" t="s">
        <v>11635</v>
      </c>
    </row>
    <row r="5505" spans="1:17" hidden="1" x14ac:dyDescent="0.2">
      <c r="A5505" s="159">
        <v>1733</v>
      </c>
      <c r="B5505">
        <v>11</v>
      </c>
      <c r="C5505">
        <v>16</v>
      </c>
      <c r="D5505" t="s">
        <v>5024</v>
      </c>
      <c r="E5505" t="s">
        <v>52</v>
      </c>
      <c r="F5505" t="s">
        <v>167</v>
      </c>
      <c r="G5505" t="s">
        <v>47</v>
      </c>
      <c r="H5505" s="203" t="s">
        <v>11678</v>
      </c>
      <c r="I5505" t="s">
        <v>5000</v>
      </c>
      <c r="K5505" t="s">
        <v>5000</v>
      </c>
      <c r="L5505">
        <v>1</v>
      </c>
      <c r="O5505" s="5">
        <f t="shared" si="85"/>
        <v>1732</v>
      </c>
      <c r="P5505" s="5" t="s">
        <v>11809</v>
      </c>
      <c r="Q5505" s="10" t="s">
        <v>11635</v>
      </c>
    </row>
    <row r="5506" spans="1:17" hidden="1" x14ac:dyDescent="0.2">
      <c r="A5506" s="159">
        <v>1733</v>
      </c>
      <c r="B5506">
        <v>11</v>
      </c>
      <c r="C5506">
        <v>23</v>
      </c>
      <c r="D5506" s="213" t="s">
        <v>18545</v>
      </c>
      <c r="E5506" t="s">
        <v>13356</v>
      </c>
      <c r="F5506" t="s">
        <v>36</v>
      </c>
      <c r="H5506" t="s">
        <v>11554</v>
      </c>
      <c r="I5506" t="s">
        <v>5009</v>
      </c>
      <c r="K5506" t="s">
        <v>5000</v>
      </c>
      <c r="L5506">
        <v>40</v>
      </c>
      <c r="O5506" s="5">
        <f t="shared" ref="O5506:O5569" si="86">IF(ISBLANK(L5506),IF(AND(NOT(ISBLANK(M5506)),M5506&gt;B5506),A5506-1,A5506), ROUNDDOWN(A5506-L5506,0))</f>
        <v>1693</v>
      </c>
      <c r="P5506" s="5" t="s">
        <v>11809</v>
      </c>
      <c r="Q5506" s="10" t="s">
        <v>11635</v>
      </c>
    </row>
    <row r="5507" spans="1:17" hidden="1" x14ac:dyDescent="0.2">
      <c r="A5507" s="159">
        <v>1733</v>
      </c>
      <c r="B5507">
        <v>11</v>
      </c>
      <c r="C5507">
        <v>24</v>
      </c>
      <c r="D5507" t="s">
        <v>7792</v>
      </c>
      <c r="E5507" t="s">
        <v>29</v>
      </c>
      <c r="F5507" t="s">
        <v>167</v>
      </c>
      <c r="G5507" t="s">
        <v>69</v>
      </c>
      <c r="H5507" t="s">
        <v>475</v>
      </c>
      <c r="I5507" t="s">
        <v>5000</v>
      </c>
      <c r="K5507" t="s">
        <v>5000</v>
      </c>
      <c r="N5507">
        <v>3</v>
      </c>
      <c r="O5507" s="5">
        <f t="shared" si="86"/>
        <v>1733</v>
      </c>
      <c r="P5507" s="5" t="s">
        <v>11809</v>
      </c>
      <c r="Q5507" s="10" t="s">
        <v>11635</v>
      </c>
    </row>
    <row r="5508" spans="1:17" hidden="1" x14ac:dyDescent="0.2">
      <c r="A5508" s="159">
        <v>1733</v>
      </c>
      <c r="B5508">
        <v>11</v>
      </c>
      <c r="C5508">
        <v>25</v>
      </c>
      <c r="D5508" t="s">
        <v>5550</v>
      </c>
      <c r="E5508" t="s">
        <v>13</v>
      </c>
      <c r="F5508" t="s">
        <v>167</v>
      </c>
      <c r="G5508" t="s">
        <v>46</v>
      </c>
      <c r="H5508" s="203" t="s">
        <v>11678</v>
      </c>
      <c r="I5508" t="s">
        <v>5000</v>
      </c>
      <c r="K5508" t="s">
        <v>5000</v>
      </c>
      <c r="L5508">
        <v>2</v>
      </c>
      <c r="O5508" s="5">
        <f t="shared" si="86"/>
        <v>1731</v>
      </c>
      <c r="P5508" s="5" t="s">
        <v>11809</v>
      </c>
      <c r="Q5508" s="10" t="s">
        <v>11635</v>
      </c>
    </row>
    <row r="5509" spans="1:17" hidden="1" x14ac:dyDescent="0.2">
      <c r="A5509" s="159">
        <v>1733</v>
      </c>
      <c r="B5509">
        <v>11</v>
      </c>
      <c r="C5509">
        <v>26</v>
      </c>
      <c r="D5509" t="s">
        <v>5164</v>
      </c>
      <c r="E5509" t="s">
        <v>2</v>
      </c>
      <c r="F5509" t="s">
        <v>167</v>
      </c>
      <c r="G5509" t="s">
        <v>15</v>
      </c>
      <c r="H5509" t="s">
        <v>17887</v>
      </c>
      <c r="I5509" t="s">
        <v>5000</v>
      </c>
      <c r="K5509" t="s">
        <v>5000</v>
      </c>
      <c r="O5509" s="5">
        <f t="shared" si="86"/>
        <v>1733</v>
      </c>
      <c r="P5509" s="5" t="s">
        <v>11809</v>
      </c>
      <c r="Q5509" s="10" t="s">
        <v>11635</v>
      </c>
    </row>
    <row r="5510" spans="1:17" hidden="1" x14ac:dyDescent="0.2">
      <c r="A5510" s="159">
        <v>1733</v>
      </c>
      <c r="B5510">
        <v>11</v>
      </c>
      <c r="C5510">
        <v>28</v>
      </c>
      <c r="D5510" t="s">
        <v>7792</v>
      </c>
      <c r="E5510" t="s">
        <v>138</v>
      </c>
      <c r="F5510" t="s">
        <v>167</v>
      </c>
      <c r="G5510" t="s">
        <v>69</v>
      </c>
      <c r="H5510" t="s">
        <v>475</v>
      </c>
      <c r="I5510" t="s">
        <v>5000</v>
      </c>
      <c r="K5510" t="s">
        <v>5000</v>
      </c>
      <c r="N5510">
        <v>13</v>
      </c>
      <c r="O5510" s="5">
        <f t="shared" si="86"/>
        <v>1733</v>
      </c>
      <c r="P5510" s="5" t="s">
        <v>11809</v>
      </c>
      <c r="Q5510" s="10" t="s">
        <v>11635</v>
      </c>
    </row>
    <row r="5511" spans="1:17" hidden="1" x14ac:dyDescent="0.2">
      <c r="A5511" s="159">
        <v>1733</v>
      </c>
      <c r="B5511">
        <v>11</v>
      </c>
      <c r="C5511">
        <v>29</v>
      </c>
      <c r="D5511" t="s">
        <v>8409</v>
      </c>
      <c r="E5511" t="s">
        <v>23</v>
      </c>
      <c r="F5511" t="s">
        <v>167</v>
      </c>
      <c r="G5511" t="s">
        <v>518</v>
      </c>
      <c r="H5511" s="203" t="s">
        <v>11678</v>
      </c>
      <c r="I5511" t="s">
        <v>5000</v>
      </c>
      <c r="K5511" t="s">
        <v>5000</v>
      </c>
      <c r="N5511">
        <v>4</v>
      </c>
      <c r="O5511" s="5">
        <f t="shared" si="86"/>
        <v>1733</v>
      </c>
      <c r="P5511" s="5" t="s">
        <v>11809</v>
      </c>
      <c r="Q5511" s="10" t="s">
        <v>11635</v>
      </c>
    </row>
    <row r="5512" spans="1:17" hidden="1" x14ac:dyDescent="0.2">
      <c r="A5512" s="159">
        <v>1733</v>
      </c>
      <c r="B5512">
        <v>12</v>
      </c>
      <c r="C5512">
        <v>20</v>
      </c>
      <c r="D5512" s="159" t="s">
        <v>8270</v>
      </c>
      <c r="E5512" t="s">
        <v>3624</v>
      </c>
      <c r="F5512" t="s">
        <v>167</v>
      </c>
      <c r="G5512" t="s">
        <v>8269</v>
      </c>
      <c r="H5512" t="s">
        <v>4479</v>
      </c>
      <c r="I5512" t="s">
        <v>5000</v>
      </c>
      <c r="K5512" t="s">
        <v>5000</v>
      </c>
      <c r="M5512" s="45">
        <v>3</v>
      </c>
      <c r="O5512" s="5">
        <f t="shared" si="86"/>
        <v>1733</v>
      </c>
      <c r="P5512" s="5" t="s">
        <v>11809</v>
      </c>
      <c r="Q5512" s="10" t="s">
        <v>11635</v>
      </c>
    </row>
    <row r="5513" spans="1:17" hidden="1" x14ac:dyDescent="0.2">
      <c r="A5513">
        <v>1734</v>
      </c>
      <c r="B5513">
        <v>1</v>
      </c>
      <c r="C5513">
        <v>4</v>
      </c>
      <c r="D5513" t="s">
        <v>18606</v>
      </c>
      <c r="E5513" t="s">
        <v>30</v>
      </c>
      <c r="H5513" s="203" t="s">
        <v>11678</v>
      </c>
      <c r="I5513" t="s">
        <v>5009</v>
      </c>
      <c r="K5513" t="s">
        <v>5000</v>
      </c>
      <c r="L5513">
        <v>40</v>
      </c>
      <c r="O5513" s="5">
        <f t="shared" si="86"/>
        <v>1694</v>
      </c>
      <c r="P5513" s="5" t="s">
        <v>11809</v>
      </c>
      <c r="Q5513" s="10" t="s">
        <v>11635</v>
      </c>
    </row>
    <row r="5514" spans="1:17" hidden="1" x14ac:dyDescent="0.2">
      <c r="A5514" s="159">
        <v>1734</v>
      </c>
      <c r="B5514">
        <v>1</v>
      </c>
      <c r="C5514">
        <v>17</v>
      </c>
      <c r="D5514" s="234" t="s">
        <v>11440</v>
      </c>
      <c r="E5514" t="s">
        <v>11</v>
      </c>
      <c r="F5514" t="s">
        <v>39</v>
      </c>
      <c r="G5514" t="s">
        <v>95</v>
      </c>
      <c r="H5514" s="203" t="s">
        <v>11678</v>
      </c>
      <c r="I5514" t="s">
        <v>5009</v>
      </c>
      <c r="K5514" t="s">
        <v>5000</v>
      </c>
      <c r="L5514">
        <v>37</v>
      </c>
      <c r="O5514" s="5">
        <f t="shared" si="86"/>
        <v>1697</v>
      </c>
      <c r="P5514" s="5" t="s">
        <v>11809</v>
      </c>
      <c r="Q5514" s="10" t="s">
        <v>11635</v>
      </c>
    </row>
    <row r="5515" spans="1:17" hidden="1" x14ac:dyDescent="0.2">
      <c r="A5515" s="159">
        <v>1734</v>
      </c>
      <c r="B5515">
        <v>1</v>
      </c>
      <c r="C5515">
        <v>27</v>
      </c>
      <c r="D5515" t="s">
        <v>3867</v>
      </c>
      <c r="E5515" t="s">
        <v>518</v>
      </c>
      <c r="H5515" s="203" t="s">
        <v>11678</v>
      </c>
      <c r="I5515" t="s">
        <v>5000</v>
      </c>
      <c r="K5515" t="s">
        <v>5000</v>
      </c>
      <c r="L5515">
        <v>65</v>
      </c>
      <c r="O5515" s="5">
        <f t="shared" si="86"/>
        <v>1669</v>
      </c>
      <c r="P5515" s="5" t="s">
        <v>11809</v>
      </c>
      <c r="Q5515" s="10" t="s">
        <v>11635</v>
      </c>
    </row>
    <row r="5516" spans="1:17" hidden="1" x14ac:dyDescent="0.2">
      <c r="A5516" s="159">
        <v>1734</v>
      </c>
      <c r="B5516">
        <v>2</v>
      </c>
      <c r="C5516">
        <v>10</v>
      </c>
      <c r="D5516" t="s">
        <v>55</v>
      </c>
      <c r="E5516" t="s">
        <v>53</v>
      </c>
      <c r="F5516" t="s">
        <v>167</v>
      </c>
      <c r="G5516" t="s">
        <v>30</v>
      </c>
      <c r="H5516" t="s">
        <v>11554</v>
      </c>
      <c r="I5516" t="s">
        <v>5009</v>
      </c>
      <c r="K5516" t="s">
        <v>5000</v>
      </c>
      <c r="L5516">
        <v>6</v>
      </c>
      <c r="O5516" s="5">
        <f t="shared" si="86"/>
        <v>1728</v>
      </c>
      <c r="P5516" s="5" t="s">
        <v>11809</v>
      </c>
      <c r="Q5516" s="10" t="s">
        <v>11635</v>
      </c>
    </row>
    <row r="5517" spans="1:17" hidden="1" x14ac:dyDescent="0.2">
      <c r="A5517" s="159">
        <v>1734</v>
      </c>
      <c r="B5517">
        <v>2</v>
      </c>
      <c r="C5517">
        <v>18</v>
      </c>
      <c r="D5517" t="s">
        <v>7780</v>
      </c>
      <c r="E5517" t="s">
        <v>30</v>
      </c>
      <c r="F5517" t="s">
        <v>167</v>
      </c>
      <c r="G5517" t="s">
        <v>30</v>
      </c>
      <c r="H5517" s="203" t="s">
        <v>11678</v>
      </c>
      <c r="I5517" t="s">
        <v>2958</v>
      </c>
      <c r="K5517" t="s">
        <v>2958</v>
      </c>
      <c r="L5517">
        <v>2</v>
      </c>
      <c r="O5517" s="5">
        <f t="shared" si="86"/>
        <v>1732</v>
      </c>
      <c r="P5517" s="5" t="s">
        <v>11809</v>
      </c>
      <c r="Q5517" s="10" t="s">
        <v>11635</v>
      </c>
    </row>
    <row r="5518" spans="1:17" hidden="1" x14ac:dyDescent="0.2">
      <c r="A5518" s="159">
        <v>1734</v>
      </c>
      <c r="B5518">
        <v>2</v>
      </c>
      <c r="C5518">
        <v>21</v>
      </c>
      <c r="D5518" t="s">
        <v>5718</v>
      </c>
      <c r="E5518" t="s">
        <v>518</v>
      </c>
      <c r="H5518" t="s">
        <v>11554</v>
      </c>
      <c r="I5518" t="s">
        <v>5009</v>
      </c>
      <c r="K5518" t="s">
        <v>5000</v>
      </c>
      <c r="L5518">
        <v>40</v>
      </c>
      <c r="O5518" s="5">
        <f t="shared" si="86"/>
        <v>1694</v>
      </c>
      <c r="P5518" s="5" t="s">
        <v>11809</v>
      </c>
      <c r="Q5518" s="10" t="s">
        <v>11635</v>
      </c>
    </row>
    <row r="5519" spans="1:17" hidden="1" x14ac:dyDescent="0.2">
      <c r="A5519" s="159">
        <v>1734</v>
      </c>
      <c r="B5519">
        <v>2</v>
      </c>
      <c r="C5519">
        <v>23</v>
      </c>
      <c r="D5519" s="235" t="s">
        <v>328</v>
      </c>
      <c r="E5519" t="s">
        <v>21</v>
      </c>
      <c r="F5519" t="s">
        <v>167</v>
      </c>
      <c r="G5519" t="s">
        <v>254</v>
      </c>
      <c r="H5519" s="203" t="s">
        <v>11678</v>
      </c>
      <c r="I5519" t="s">
        <v>2958</v>
      </c>
      <c r="K5519" t="s">
        <v>2958</v>
      </c>
      <c r="L5519">
        <v>1</v>
      </c>
      <c r="O5519" s="5">
        <f t="shared" si="86"/>
        <v>1733</v>
      </c>
      <c r="P5519" s="5" t="s">
        <v>11810</v>
      </c>
      <c r="Q5519" s="10" t="s">
        <v>11644</v>
      </c>
    </row>
    <row r="5520" spans="1:17" hidden="1" x14ac:dyDescent="0.2">
      <c r="A5520" s="159">
        <v>1734</v>
      </c>
      <c r="B5520">
        <v>2</v>
      </c>
      <c r="C5520">
        <v>23</v>
      </c>
      <c r="D5520" t="s">
        <v>3277</v>
      </c>
      <c r="E5520" t="s">
        <v>21</v>
      </c>
      <c r="F5520" t="s">
        <v>167</v>
      </c>
      <c r="G5520" t="s">
        <v>29</v>
      </c>
      <c r="H5520" t="s">
        <v>11554</v>
      </c>
      <c r="I5520" t="s">
        <v>2958</v>
      </c>
      <c r="K5520" t="s">
        <v>2958</v>
      </c>
      <c r="N5520">
        <v>3</v>
      </c>
      <c r="O5520" s="5">
        <f t="shared" si="86"/>
        <v>1734</v>
      </c>
      <c r="P5520" s="5" t="s">
        <v>11810</v>
      </c>
      <c r="Q5520" s="10" t="s">
        <v>11644</v>
      </c>
    </row>
    <row r="5521" spans="1:17" hidden="1" x14ac:dyDescent="0.2">
      <c r="A5521" s="159">
        <v>1734</v>
      </c>
      <c r="B5521">
        <v>3</v>
      </c>
      <c r="C5521">
        <v>2</v>
      </c>
      <c r="D5521" t="s">
        <v>5959</v>
      </c>
      <c r="E5521" t="s">
        <v>103</v>
      </c>
      <c r="I5521" t="s">
        <v>2958</v>
      </c>
      <c r="K5521" t="s">
        <v>2958</v>
      </c>
      <c r="L5521">
        <v>21</v>
      </c>
      <c r="O5521" s="5">
        <f t="shared" si="86"/>
        <v>1713</v>
      </c>
      <c r="P5521" s="5" t="s">
        <v>11810</v>
      </c>
      <c r="Q5521" s="10" t="s">
        <v>11644</v>
      </c>
    </row>
    <row r="5522" spans="1:17" hidden="1" x14ac:dyDescent="0.2">
      <c r="A5522" s="159">
        <v>1734</v>
      </c>
      <c r="B5522">
        <v>3</v>
      </c>
      <c r="C5522">
        <v>3</v>
      </c>
      <c r="D5522" t="s">
        <v>8376</v>
      </c>
      <c r="E5522" t="s">
        <v>21</v>
      </c>
      <c r="F5522" t="s">
        <v>39</v>
      </c>
      <c r="G5522" t="s">
        <v>20</v>
      </c>
      <c r="H5522" s="203" t="s">
        <v>11678</v>
      </c>
      <c r="I5522" t="s">
        <v>5000</v>
      </c>
      <c r="K5522" t="s">
        <v>5000</v>
      </c>
      <c r="L5522">
        <v>30</v>
      </c>
      <c r="O5522" s="5">
        <f t="shared" si="86"/>
        <v>1704</v>
      </c>
      <c r="P5522" s="5" t="s">
        <v>11810</v>
      </c>
      <c r="Q5522" s="10" t="s">
        <v>11644</v>
      </c>
    </row>
    <row r="5523" spans="1:17" hidden="1" x14ac:dyDescent="0.2">
      <c r="A5523" s="159">
        <v>1734</v>
      </c>
      <c r="B5523">
        <v>3</v>
      </c>
      <c r="C5523">
        <v>6</v>
      </c>
      <c r="D5523" t="s">
        <v>5085</v>
      </c>
      <c r="E5523" t="s">
        <v>26</v>
      </c>
      <c r="F5523" t="s">
        <v>167</v>
      </c>
      <c r="G5523" t="s">
        <v>23</v>
      </c>
      <c r="H5523" t="s">
        <v>11554</v>
      </c>
      <c r="I5523" t="s">
        <v>5000</v>
      </c>
      <c r="K5523" t="s">
        <v>5000</v>
      </c>
      <c r="N5523">
        <v>1</v>
      </c>
      <c r="O5523" s="5">
        <f t="shared" si="86"/>
        <v>1734</v>
      </c>
      <c r="P5523" s="5" t="s">
        <v>11810</v>
      </c>
      <c r="Q5523" s="10" t="s">
        <v>11644</v>
      </c>
    </row>
    <row r="5524" spans="1:17" hidden="1" x14ac:dyDescent="0.2">
      <c r="A5524" s="159">
        <v>1734</v>
      </c>
      <c r="B5524">
        <v>3</v>
      </c>
      <c r="C5524">
        <v>9</v>
      </c>
      <c r="D5524" t="s">
        <v>5096</v>
      </c>
      <c r="E5524" t="s">
        <v>11</v>
      </c>
      <c r="F5524" t="s">
        <v>167</v>
      </c>
      <c r="G5524" t="s">
        <v>691</v>
      </c>
      <c r="I5524" t="s">
        <v>2958</v>
      </c>
      <c r="K5524" t="s">
        <v>2958</v>
      </c>
      <c r="M5524" s="45">
        <v>3</v>
      </c>
      <c r="O5524" s="5">
        <f t="shared" si="86"/>
        <v>1734</v>
      </c>
      <c r="P5524" s="5" t="s">
        <v>11810</v>
      </c>
      <c r="Q5524" s="10" t="s">
        <v>11644</v>
      </c>
    </row>
    <row r="5525" spans="1:17" hidden="1" x14ac:dyDescent="0.2">
      <c r="A5525" s="159">
        <v>1734</v>
      </c>
      <c r="B5525">
        <v>3</v>
      </c>
      <c r="C5525">
        <v>25</v>
      </c>
      <c r="D5525" t="s">
        <v>5209</v>
      </c>
      <c r="E5525" t="s">
        <v>13356</v>
      </c>
      <c r="F5525" t="s">
        <v>167</v>
      </c>
      <c r="G5525" t="s">
        <v>23</v>
      </c>
      <c r="H5525" t="s">
        <v>11554</v>
      </c>
      <c r="I5525" t="s">
        <v>2958</v>
      </c>
      <c r="K5525" t="s">
        <v>2958</v>
      </c>
      <c r="M5525" s="45">
        <v>10</v>
      </c>
      <c r="O5525" s="5">
        <f t="shared" si="86"/>
        <v>1733</v>
      </c>
      <c r="P5525" s="5" t="s">
        <v>11810</v>
      </c>
      <c r="Q5525" s="10" t="s">
        <v>11644</v>
      </c>
    </row>
    <row r="5526" spans="1:17" hidden="1" x14ac:dyDescent="0.2">
      <c r="A5526" s="159">
        <v>1734</v>
      </c>
      <c r="B5526">
        <v>3</v>
      </c>
      <c r="C5526">
        <v>27</v>
      </c>
      <c r="D5526" t="s">
        <v>50</v>
      </c>
      <c r="E5526" t="s">
        <v>518</v>
      </c>
      <c r="F5526" t="s">
        <v>167</v>
      </c>
      <c r="G5526" t="s">
        <v>518</v>
      </c>
      <c r="H5526" s="203" t="s">
        <v>11678</v>
      </c>
      <c r="I5526" t="s">
        <v>2958</v>
      </c>
      <c r="K5526" t="s">
        <v>2958</v>
      </c>
      <c r="M5526" s="45">
        <v>9</v>
      </c>
      <c r="O5526" s="5">
        <f t="shared" si="86"/>
        <v>1733</v>
      </c>
      <c r="P5526" s="5" t="s">
        <v>11810</v>
      </c>
      <c r="Q5526" s="10" t="s">
        <v>11644</v>
      </c>
    </row>
    <row r="5527" spans="1:17" hidden="1" x14ac:dyDescent="0.2">
      <c r="A5527" s="159">
        <v>1734</v>
      </c>
      <c r="B5527">
        <v>3</v>
      </c>
      <c r="C5527">
        <v>29</v>
      </c>
      <c r="D5527" s="197" t="s">
        <v>83</v>
      </c>
      <c r="E5527" t="s">
        <v>20</v>
      </c>
      <c r="F5527" t="s">
        <v>167</v>
      </c>
      <c r="G5527" t="s">
        <v>691</v>
      </c>
      <c r="H5527" t="s">
        <v>11554</v>
      </c>
      <c r="I5527" t="s">
        <v>2958</v>
      </c>
      <c r="K5527" t="s">
        <v>2958</v>
      </c>
      <c r="L5527">
        <v>5</v>
      </c>
      <c r="O5527" s="5">
        <f t="shared" si="86"/>
        <v>1729</v>
      </c>
      <c r="P5527" s="5" t="s">
        <v>11810</v>
      </c>
      <c r="Q5527" s="10" t="s">
        <v>11644</v>
      </c>
    </row>
    <row r="5528" spans="1:17" hidden="1" x14ac:dyDescent="0.2">
      <c r="A5528" s="159">
        <v>1734</v>
      </c>
      <c r="B5528">
        <v>4</v>
      </c>
      <c r="C5528">
        <v>3</v>
      </c>
      <c r="D5528" t="s">
        <v>8302</v>
      </c>
      <c r="E5528" t="s">
        <v>23</v>
      </c>
      <c r="F5528" t="s">
        <v>167</v>
      </c>
      <c r="G5528" t="s">
        <v>13</v>
      </c>
      <c r="H5528" t="s">
        <v>11554</v>
      </c>
      <c r="I5528" t="s">
        <v>2958</v>
      </c>
      <c r="K5528" t="s">
        <v>2958</v>
      </c>
      <c r="M5528" s="45">
        <v>6</v>
      </c>
      <c r="O5528" s="5">
        <f t="shared" si="86"/>
        <v>1733</v>
      </c>
      <c r="P5528" s="5" t="s">
        <v>11810</v>
      </c>
      <c r="Q5528" s="10" t="s">
        <v>11644</v>
      </c>
    </row>
    <row r="5529" spans="1:17" hidden="1" x14ac:dyDescent="0.2">
      <c r="A5529" s="159">
        <v>1734</v>
      </c>
      <c r="B5529">
        <v>4</v>
      </c>
      <c r="C5529">
        <v>12</v>
      </c>
      <c r="D5529" t="s">
        <v>6161</v>
      </c>
      <c r="E5529" t="s">
        <v>582</v>
      </c>
      <c r="F5529" t="s">
        <v>39</v>
      </c>
      <c r="G5529" t="s">
        <v>2</v>
      </c>
      <c r="H5529" s="203" t="s">
        <v>11678</v>
      </c>
      <c r="I5529" t="s">
        <v>5000</v>
      </c>
      <c r="K5529" t="s">
        <v>5000</v>
      </c>
      <c r="L5529">
        <v>40</v>
      </c>
      <c r="O5529" s="5">
        <f t="shared" si="86"/>
        <v>1694</v>
      </c>
      <c r="P5529" s="5" t="s">
        <v>11810</v>
      </c>
      <c r="Q5529" s="10" t="s">
        <v>11644</v>
      </c>
    </row>
    <row r="5530" spans="1:17" hidden="1" x14ac:dyDescent="0.2">
      <c r="A5530" s="159">
        <v>1734</v>
      </c>
      <c r="B5530">
        <v>4</v>
      </c>
      <c r="C5530">
        <v>15</v>
      </c>
      <c r="D5530" t="s">
        <v>34</v>
      </c>
      <c r="E5530" t="s">
        <v>95</v>
      </c>
      <c r="H5530" s="203" t="s">
        <v>11678</v>
      </c>
      <c r="I5530" t="s">
        <v>5000</v>
      </c>
      <c r="K5530" t="s">
        <v>5000</v>
      </c>
      <c r="L5530">
        <v>80</v>
      </c>
      <c r="O5530" s="5">
        <f t="shared" si="86"/>
        <v>1654</v>
      </c>
      <c r="P5530" s="5" t="s">
        <v>11810</v>
      </c>
      <c r="Q5530" s="10" t="s">
        <v>11644</v>
      </c>
    </row>
    <row r="5531" spans="1:17" hidden="1" x14ac:dyDescent="0.2">
      <c r="A5531" s="159">
        <v>1734</v>
      </c>
      <c r="B5531">
        <v>5</v>
      </c>
      <c r="C5531">
        <v>2</v>
      </c>
      <c r="D5531" s="223" t="s">
        <v>11637</v>
      </c>
      <c r="E5531" t="s">
        <v>13684</v>
      </c>
      <c r="F5531" t="s">
        <v>167</v>
      </c>
      <c r="G5531" t="s">
        <v>518</v>
      </c>
      <c r="H5531" t="s">
        <v>11638</v>
      </c>
      <c r="I5531" t="s">
        <v>5009</v>
      </c>
      <c r="K5531" t="s">
        <v>5000</v>
      </c>
      <c r="M5531" s="45">
        <v>3</v>
      </c>
      <c r="O5531" s="5">
        <f t="shared" si="86"/>
        <v>1734</v>
      </c>
      <c r="P5531" s="5" t="s">
        <v>11810</v>
      </c>
      <c r="Q5531" s="10" t="s">
        <v>11644</v>
      </c>
    </row>
    <row r="5532" spans="1:17" hidden="1" x14ac:dyDescent="0.2">
      <c r="A5532" s="159">
        <v>1734</v>
      </c>
      <c r="B5532">
        <v>5</v>
      </c>
      <c r="C5532">
        <v>8</v>
      </c>
      <c r="D5532" s="159" t="s">
        <v>11440</v>
      </c>
      <c r="E5532" t="s">
        <v>81</v>
      </c>
      <c r="F5532" t="s">
        <v>167</v>
      </c>
      <c r="G5532" t="s">
        <v>95</v>
      </c>
      <c r="H5532" s="203" t="s">
        <v>11678</v>
      </c>
      <c r="I5532" t="s">
        <v>5009</v>
      </c>
      <c r="K5532" t="s">
        <v>5000</v>
      </c>
      <c r="M5532" s="45">
        <v>6</v>
      </c>
      <c r="O5532" s="5">
        <f t="shared" si="86"/>
        <v>1733</v>
      </c>
      <c r="P5532" s="5" t="s">
        <v>11810</v>
      </c>
      <c r="Q5532" s="10" t="s">
        <v>11644</v>
      </c>
    </row>
    <row r="5533" spans="1:17" hidden="1" x14ac:dyDescent="0.2">
      <c r="A5533" s="159">
        <v>1734</v>
      </c>
      <c r="B5533">
        <v>5</v>
      </c>
      <c r="C5533">
        <v>25</v>
      </c>
      <c r="D5533" t="s">
        <v>5077</v>
      </c>
      <c r="E5533" t="s">
        <v>13356</v>
      </c>
      <c r="F5533" t="s">
        <v>167</v>
      </c>
      <c r="G5533" t="s">
        <v>53</v>
      </c>
      <c r="H5533" t="s">
        <v>11554</v>
      </c>
      <c r="I5533" t="s">
        <v>2958</v>
      </c>
      <c r="K5533" t="s">
        <v>2958</v>
      </c>
      <c r="N5533">
        <v>8</v>
      </c>
      <c r="O5533" s="5">
        <f t="shared" si="86"/>
        <v>1734</v>
      </c>
      <c r="P5533" s="5" t="s">
        <v>11810</v>
      </c>
      <c r="Q5533" s="10" t="s">
        <v>11644</v>
      </c>
    </row>
    <row r="5534" spans="1:17" hidden="1" x14ac:dyDescent="0.2">
      <c r="A5534" s="159">
        <v>1734</v>
      </c>
      <c r="B5534">
        <v>6</v>
      </c>
      <c r="C5534">
        <v>6</v>
      </c>
      <c r="D5534" t="s">
        <v>5065</v>
      </c>
      <c r="E5534" t="s">
        <v>155</v>
      </c>
      <c r="F5534" t="s">
        <v>36</v>
      </c>
      <c r="H5534" s="203" t="s">
        <v>11678</v>
      </c>
      <c r="I5534" t="s">
        <v>5009</v>
      </c>
      <c r="K5534" t="s">
        <v>5000</v>
      </c>
      <c r="L5534">
        <v>50</v>
      </c>
      <c r="O5534" s="5">
        <f t="shared" si="86"/>
        <v>1684</v>
      </c>
      <c r="P5534" s="5" t="s">
        <v>11810</v>
      </c>
      <c r="Q5534" s="10" t="s">
        <v>11644</v>
      </c>
    </row>
    <row r="5535" spans="1:17" hidden="1" x14ac:dyDescent="0.2">
      <c r="A5535" s="159">
        <v>1734</v>
      </c>
      <c r="B5535">
        <v>7</v>
      </c>
      <c r="C5535">
        <v>18</v>
      </c>
      <c r="D5535" t="s">
        <v>188</v>
      </c>
      <c r="E5535" t="s">
        <v>518</v>
      </c>
      <c r="H5535" s="203" t="s">
        <v>11678</v>
      </c>
      <c r="I5535" t="s">
        <v>5000</v>
      </c>
      <c r="K5535" t="s">
        <v>5000</v>
      </c>
      <c r="L5535">
        <v>33</v>
      </c>
      <c r="O5535" s="5">
        <f t="shared" si="86"/>
        <v>1701</v>
      </c>
      <c r="P5535" s="5" t="s">
        <v>11810</v>
      </c>
      <c r="Q5535" s="10" t="s">
        <v>11644</v>
      </c>
    </row>
    <row r="5536" spans="1:17" hidden="1" x14ac:dyDescent="0.2">
      <c r="A5536" s="159">
        <v>1734</v>
      </c>
      <c r="B5536">
        <v>7</v>
      </c>
      <c r="C5536">
        <v>19</v>
      </c>
      <c r="D5536" t="s">
        <v>5024</v>
      </c>
      <c r="E5536" t="s">
        <v>14</v>
      </c>
      <c r="H5536" t="s">
        <v>11554</v>
      </c>
      <c r="I5536" t="s">
        <v>5000</v>
      </c>
      <c r="K5536" t="s">
        <v>5000</v>
      </c>
      <c r="L5536">
        <v>80</v>
      </c>
      <c r="O5536" s="5">
        <f t="shared" si="86"/>
        <v>1654</v>
      </c>
      <c r="P5536" s="5" t="s">
        <v>11810</v>
      </c>
      <c r="Q5536" s="10" t="s">
        <v>11644</v>
      </c>
    </row>
    <row r="5537" spans="1:17" hidden="1" x14ac:dyDescent="0.2">
      <c r="A5537" s="159">
        <v>1734</v>
      </c>
      <c r="B5537">
        <v>8</v>
      </c>
      <c r="C5537">
        <v>7</v>
      </c>
      <c r="D5537" t="s">
        <v>2571</v>
      </c>
      <c r="E5537" t="s">
        <v>53</v>
      </c>
      <c r="F5537" t="s">
        <v>167</v>
      </c>
      <c r="G5537" t="s">
        <v>2</v>
      </c>
      <c r="H5537" t="s">
        <v>11554</v>
      </c>
      <c r="I5537" t="s">
        <v>2958</v>
      </c>
      <c r="K5537" t="s">
        <v>2958</v>
      </c>
      <c r="N5537">
        <v>7</v>
      </c>
      <c r="O5537" s="5">
        <f t="shared" si="86"/>
        <v>1734</v>
      </c>
      <c r="P5537" s="5" t="s">
        <v>11811</v>
      </c>
      <c r="Q5537" s="10" t="s">
        <v>11644</v>
      </c>
    </row>
    <row r="5538" spans="1:17" hidden="1" x14ac:dyDescent="0.2">
      <c r="A5538" s="159">
        <v>1734</v>
      </c>
      <c r="B5538">
        <v>8</v>
      </c>
      <c r="C5538">
        <v>9</v>
      </c>
      <c r="D5538" t="s">
        <v>11639</v>
      </c>
      <c r="E5538" t="s">
        <v>8004</v>
      </c>
      <c r="F5538" t="s">
        <v>167</v>
      </c>
      <c r="G5538" t="s">
        <v>13</v>
      </c>
      <c r="H5538" t="s">
        <v>461</v>
      </c>
      <c r="I5538" t="s">
        <v>2958</v>
      </c>
      <c r="K5538" t="s">
        <v>2958</v>
      </c>
      <c r="L5538">
        <v>1.5</v>
      </c>
      <c r="O5538" s="5">
        <f t="shared" si="86"/>
        <v>1732</v>
      </c>
      <c r="P5538" s="5" t="s">
        <v>11811</v>
      </c>
      <c r="Q5538" s="10" t="s">
        <v>11644</v>
      </c>
    </row>
    <row r="5539" spans="1:17" hidden="1" x14ac:dyDescent="0.2">
      <c r="A5539" s="159">
        <v>1734</v>
      </c>
      <c r="B5539">
        <v>8</v>
      </c>
      <c r="C5539">
        <v>12</v>
      </c>
      <c r="D5539" t="s">
        <v>50</v>
      </c>
      <c r="E5539" t="s">
        <v>2</v>
      </c>
      <c r="I5539" t="s">
        <v>2958</v>
      </c>
      <c r="K5539" t="s">
        <v>2958</v>
      </c>
      <c r="L5539">
        <v>25</v>
      </c>
      <c r="O5539" s="5">
        <f t="shared" si="86"/>
        <v>1709</v>
      </c>
      <c r="P5539" s="5" t="s">
        <v>11811</v>
      </c>
      <c r="Q5539" s="10" t="s">
        <v>11644</v>
      </c>
    </row>
    <row r="5540" spans="1:17" hidden="1" x14ac:dyDescent="0.2">
      <c r="A5540" s="159">
        <v>1734</v>
      </c>
      <c r="B5540">
        <v>8</v>
      </c>
      <c r="C5540">
        <v>23</v>
      </c>
      <c r="D5540" t="s">
        <v>11640</v>
      </c>
      <c r="E5540" t="s">
        <v>15</v>
      </c>
      <c r="F5540" t="s">
        <v>36</v>
      </c>
      <c r="H5540" s="203" t="s">
        <v>11678</v>
      </c>
      <c r="I5540" t="s">
        <v>5009</v>
      </c>
      <c r="K5540" t="s">
        <v>5000</v>
      </c>
      <c r="L5540">
        <v>56</v>
      </c>
      <c r="O5540" s="5">
        <f t="shared" si="86"/>
        <v>1678</v>
      </c>
      <c r="P5540" s="5" t="s">
        <v>11811</v>
      </c>
      <c r="Q5540" s="10" t="s">
        <v>11644</v>
      </c>
    </row>
    <row r="5541" spans="1:17" hidden="1" x14ac:dyDescent="0.2">
      <c r="A5541" s="159">
        <v>1734</v>
      </c>
      <c r="B5541">
        <v>9</v>
      </c>
      <c r="C5541">
        <v>18</v>
      </c>
      <c r="D5541" t="s">
        <v>5277</v>
      </c>
      <c r="E5541" t="s">
        <v>582</v>
      </c>
      <c r="F5541" t="s">
        <v>167</v>
      </c>
      <c r="G5541" t="s">
        <v>14</v>
      </c>
      <c r="H5541" t="s">
        <v>11554</v>
      </c>
      <c r="I5541" t="s">
        <v>5009</v>
      </c>
      <c r="K5541" t="s">
        <v>5000</v>
      </c>
      <c r="N5541">
        <v>8</v>
      </c>
      <c r="O5541" s="5">
        <f t="shared" si="86"/>
        <v>1734</v>
      </c>
      <c r="P5541" s="5" t="s">
        <v>11811</v>
      </c>
      <c r="Q5541" s="10" t="s">
        <v>11644</v>
      </c>
    </row>
    <row r="5542" spans="1:17" hidden="1" x14ac:dyDescent="0.2">
      <c r="A5542" s="159">
        <v>1734</v>
      </c>
      <c r="B5542">
        <v>9</v>
      </c>
      <c r="C5542">
        <v>25</v>
      </c>
      <c r="D5542" t="s">
        <v>5505</v>
      </c>
      <c r="E5542" t="s">
        <v>30</v>
      </c>
      <c r="H5542" t="s">
        <v>11554</v>
      </c>
      <c r="I5542" t="s">
        <v>5000</v>
      </c>
      <c r="K5542" t="s">
        <v>5000</v>
      </c>
      <c r="L5542">
        <v>66</v>
      </c>
      <c r="O5542" s="5">
        <f t="shared" si="86"/>
        <v>1668</v>
      </c>
      <c r="P5542" s="5" t="s">
        <v>11811</v>
      </c>
      <c r="Q5542" s="10" t="s">
        <v>11644</v>
      </c>
    </row>
    <row r="5543" spans="1:17" hidden="1" x14ac:dyDescent="0.2">
      <c r="A5543" s="159">
        <v>1734</v>
      </c>
      <c r="B5543">
        <v>10</v>
      </c>
      <c r="C5543">
        <v>18</v>
      </c>
      <c r="D5543" t="s">
        <v>11641</v>
      </c>
      <c r="E5543" t="s">
        <v>75</v>
      </c>
      <c r="F5543" t="s">
        <v>167</v>
      </c>
      <c r="G5543" t="s">
        <v>11483</v>
      </c>
      <c r="H5543" s="203" t="s">
        <v>11678</v>
      </c>
      <c r="I5543" t="s">
        <v>5000</v>
      </c>
      <c r="K5543" t="s">
        <v>5000</v>
      </c>
      <c r="L5543">
        <v>2</v>
      </c>
      <c r="O5543" s="5">
        <f t="shared" si="86"/>
        <v>1732</v>
      </c>
      <c r="P5543" s="5" t="s">
        <v>11811</v>
      </c>
      <c r="Q5543" s="10" t="s">
        <v>11644</v>
      </c>
    </row>
    <row r="5544" spans="1:17" hidden="1" x14ac:dyDescent="0.2">
      <c r="A5544" s="159">
        <v>1734</v>
      </c>
      <c r="B5544">
        <v>11</v>
      </c>
      <c r="C5544">
        <v>28</v>
      </c>
      <c r="D5544" t="s">
        <v>5758</v>
      </c>
      <c r="E5544" t="s">
        <v>29</v>
      </c>
      <c r="F5544" t="s">
        <v>167</v>
      </c>
      <c r="G5544" t="s">
        <v>14</v>
      </c>
      <c r="H5544" t="s">
        <v>11554</v>
      </c>
      <c r="I5544" t="s">
        <v>2958</v>
      </c>
      <c r="K5544" t="s">
        <v>2958</v>
      </c>
      <c r="N5544">
        <v>8</v>
      </c>
      <c r="O5544" s="5">
        <f t="shared" si="86"/>
        <v>1734</v>
      </c>
      <c r="P5544" s="5" t="s">
        <v>11811</v>
      </c>
      <c r="Q5544" s="10" t="s">
        <v>11644</v>
      </c>
    </row>
    <row r="5545" spans="1:17" hidden="1" x14ac:dyDescent="0.2">
      <c r="A5545" s="159">
        <v>1734</v>
      </c>
      <c r="B5545">
        <v>11</v>
      </c>
      <c r="C5545">
        <v>29</v>
      </c>
      <c r="D5545" t="s">
        <v>11642</v>
      </c>
      <c r="E5545" t="s">
        <v>582</v>
      </c>
      <c r="F5545" t="s">
        <v>167</v>
      </c>
      <c r="G5545" t="s">
        <v>30</v>
      </c>
      <c r="H5545" t="s">
        <v>11554</v>
      </c>
      <c r="I5545" t="s">
        <v>2958</v>
      </c>
      <c r="K5545" t="s">
        <v>2958</v>
      </c>
      <c r="N5545">
        <v>14</v>
      </c>
      <c r="O5545" s="5">
        <f t="shared" si="86"/>
        <v>1734</v>
      </c>
      <c r="P5545" s="5" t="s">
        <v>11811</v>
      </c>
      <c r="Q5545" s="10" t="s">
        <v>11644</v>
      </c>
    </row>
    <row r="5546" spans="1:17" hidden="1" x14ac:dyDescent="0.2">
      <c r="A5546" s="159">
        <v>1734</v>
      </c>
      <c r="B5546">
        <v>12</v>
      </c>
      <c r="C5546">
        <v>9</v>
      </c>
      <c r="D5546" t="s">
        <v>11643</v>
      </c>
      <c r="E5546" t="s">
        <v>277</v>
      </c>
      <c r="H5546" s="203" t="s">
        <v>11678</v>
      </c>
      <c r="I5546" t="s">
        <v>5000</v>
      </c>
      <c r="K5546" t="s">
        <v>5000</v>
      </c>
      <c r="L5546">
        <v>70</v>
      </c>
      <c r="O5546" s="5">
        <f t="shared" si="86"/>
        <v>1664</v>
      </c>
      <c r="P5546" s="5" t="s">
        <v>11811</v>
      </c>
      <c r="Q5546" s="10" t="s">
        <v>11644</v>
      </c>
    </row>
    <row r="5547" spans="1:17" hidden="1" x14ac:dyDescent="0.2">
      <c r="A5547" s="159">
        <v>1734</v>
      </c>
      <c r="B5547">
        <v>12</v>
      </c>
      <c r="C5547">
        <v>10</v>
      </c>
      <c r="D5547" t="s">
        <v>5550</v>
      </c>
      <c r="E5547" t="s">
        <v>11</v>
      </c>
      <c r="F5547" t="s">
        <v>167</v>
      </c>
      <c r="G5547" t="s">
        <v>30</v>
      </c>
      <c r="H5547" s="203" t="s">
        <v>11678</v>
      </c>
      <c r="I5547" t="s">
        <v>5000</v>
      </c>
      <c r="K5547" t="s">
        <v>5000</v>
      </c>
      <c r="L5547">
        <v>26</v>
      </c>
      <c r="O5547" s="5">
        <f t="shared" si="86"/>
        <v>1708</v>
      </c>
      <c r="P5547" s="5" t="s">
        <v>11811</v>
      </c>
      <c r="Q5547" s="10" t="s">
        <v>11644</v>
      </c>
    </row>
    <row r="5548" spans="1:17" hidden="1" x14ac:dyDescent="0.2">
      <c r="A5548" s="159">
        <v>1734</v>
      </c>
      <c r="B5548">
        <v>12</v>
      </c>
      <c r="C5548">
        <v>20</v>
      </c>
      <c r="D5548" t="s">
        <v>5154</v>
      </c>
      <c r="E5548" t="s">
        <v>17</v>
      </c>
      <c r="F5548" t="s">
        <v>167</v>
      </c>
      <c r="G5548" t="s">
        <v>2</v>
      </c>
      <c r="I5548" t="s">
        <v>2958</v>
      </c>
      <c r="K5548" t="s">
        <v>2958</v>
      </c>
      <c r="L5548">
        <v>2</v>
      </c>
      <c r="O5548" s="5">
        <f t="shared" si="86"/>
        <v>1732</v>
      </c>
      <c r="P5548" s="5" t="s">
        <v>11811</v>
      </c>
      <c r="Q5548" s="10" t="s">
        <v>11644</v>
      </c>
    </row>
    <row r="5549" spans="1:17" hidden="1" x14ac:dyDescent="0.2">
      <c r="A5549" s="159">
        <v>1734</v>
      </c>
      <c r="B5549">
        <v>12</v>
      </c>
      <c r="C5549">
        <v>28</v>
      </c>
      <c r="D5549" t="s">
        <v>5208</v>
      </c>
      <c r="E5549" t="s">
        <v>21</v>
      </c>
      <c r="F5549" t="s">
        <v>36</v>
      </c>
      <c r="H5549" s="203" t="s">
        <v>11678</v>
      </c>
      <c r="I5549" t="s">
        <v>5009</v>
      </c>
      <c r="K5549" t="s">
        <v>5000</v>
      </c>
      <c r="L5549">
        <v>60</v>
      </c>
      <c r="O5549" s="5">
        <f t="shared" si="86"/>
        <v>1674</v>
      </c>
      <c r="P5549" s="5" t="s">
        <v>11811</v>
      </c>
      <c r="Q5549" s="10" t="s">
        <v>11644</v>
      </c>
    </row>
    <row r="5550" spans="1:17" hidden="1" x14ac:dyDescent="0.2">
      <c r="A5550">
        <v>1735</v>
      </c>
      <c r="B5550">
        <v>1</v>
      </c>
      <c r="C5550">
        <v>7</v>
      </c>
      <c r="D5550" t="s">
        <v>5048</v>
      </c>
      <c r="E5550" t="s">
        <v>23</v>
      </c>
      <c r="F5550" t="s">
        <v>167</v>
      </c>
      <c r="G5550" t="s">
        <v>2</v>
      </c>
      <c r="H5550" t="s">
        <v>11554</v>
      </c>
      <c r="I5550" t="s">
        <v>5000</v>
      </c>
      <c r="K5550" t="s">
        <v>5000</v>
      </c>
      <c r="N5550">
        <v>8</v>
      </c>
      <c r="O5550" s="5">
        <f t="shared" si="86"/>
        <v>1735</v>
      </c>
      <c r="P5550" s="5" t="s">
        <v>11811</v>
      </c>
      <c r="Q5550" s="10" t="s">
        <v>11644</v>
      </c>
    </row>
    <row r="5551" spans="1:17" hidden="1" x14ac:dyDescent="0.2">
      <c r="A5551" s="160">
        <v>1735</v>
      </c>
      <c r="B5551">
        <v>1</v>
      </c>
      <c r="C5551">
        <v>16</v>
      </c>
      <c r="D5551" t="s">
        <v>13307</v>
      </c>
      <c r="E5551" t="s">
        <v>2</v>
      </c>
      <c r="H5551" t="s">
        <v>11554</v>
      </c>
      <c r="I5551" t="s">
        <v>5009</v>
      </c>
      <c r="K5551" t="s">
        <v>5000</v>
      </c>
      <c r="L5551">
        <v>50</v>
      </c>
      <c r="O5551" s="5">
        <f t="shared" si="86"/>
        <v>1685</v>
      </c>
      <c r="P5551" s="5" t="s">
        <v>11812</v>
      </c>
      <c r="Q5551" s="10" t="s">
        <v>11645</v>
      </c>
    </row>
    <row r="5552" spans="1:17" hidden="1" x14ac:dyDescent="0.2">
      <c r="A5552" s="160">
        <v>1735</v>
      </c>
      <c r="B5552">
        <v>1</v>
      </c>
      <c r="C5552">
        <v>27</v>
      </c>
      <c r="D5552" t="s">
        <v>5685</v>
      </c>
      <c r="E5552" t="s">
        <v>84</v>
      </c>
      <c r="H5552" t="s">
        <v>11554</v>
      </c>
      <c r="I5552" t="s">
        <v>5009</v>
      </c>
      <c r="K5552" t="s">
        <v>5000</v>
      </c>
      <c r="L5552">
        <v>65</v>
      </c>
      <c r="O5552" s="5">
        <f t="shared" si="86"/>
        <v>1670</v>
      </c>
      <c r="P5552" s="5" t="s">
        <v>11812</v>
      </c>
      <c r="Q5552" s="10" t="s">
        <v>11645</v>
      </c>
    </row>
    <row r="5553" spans="1:17" hidden="1" x14ac:dyDescent="0.2">
      <c r="A5553" s="160">
        <v>1735</v>
      </c>
      <c r="B5553">
        <v>2</v>
      </c>
      <c r="C5553">
        <v>8</v>
      </c>
      <c r="D5553" t="s">
        <v>6154</v>
      </c>
      <c r="E5553" t="s">
        <v>75</v>
      </c>
      <c r="F5553" t="s">
        <v>167</v>
      </c>
      <c r="G5553" t="s">
        <v>2</v>
      </c>
      <c r="H5553" t="s">
        <v>2877</v>
      </c>
      <c r="I5553" t="s">
        <v>5000</v>
      </c>
      <c r="K5553" t="s">
        <v>5000</v>
      </c>
      <c r="M5553" s="45">
        <v>5</v>
      </c>
      <c r="O5553" s="5">
        <f t="shared" si="86"/>
        <v>1734</v>
      </c>
      <c r="P5553" s="5" t="s">
        <v>11812</v>
      </c>
      <c r="Q5553" s="10" t="s">
        <v>11645</v>
      </c>
    </row>
    <row r="5554" spans="1:17" hidden="1" x14ac:dyDescent="0.2">
      <c r="A5554" s="160">
        <v>1735</v>
      </c>
      <c r="B5554">
        <v>2</v>
      </c>
      <c r="C5554">
        <v>11</v>
      </c>
      <c r="D5554" t="s">
        <v>11581</v>
      </c>
      <c r="E5554" t="s">
        <v>11</v>
      </c>
      <c r="F5554" t="s">
        <v>36</v>
      </c>
      <c r="H5554" s="203" t="s">
        <v>11678</v>
      </c>
      <c r="I5554" t="s">
        <v>5000</v>
      </c>
      <c r="K5554" t="s">
        <v>5000</v>
      </c>
      <c r="L5554">
        <v>50</v>
      </c>
      <c r="O5554" s="5">
        <f t="shared" si="86"/>
        <v>1685</v>
      </c>
      <c r="P5554" s="5" t="s">
        <v>11812</v>
      </c>
      <c r="Q5554" s="10" t="s">
        <v>11645</v>
      </c>
    </row>
    <row r="5555" spans="1:17" hidden="1" x14ac:dyDescent="0.2">
      <c r="A5555" s="160">
        <v>1735</v>
      </c>
      <c r="B5555">
        <v>2</v>
      </c>
      <c r="C5555">
        <v>23</v>
      </c>
      <c r="D5555" t="s">
        <v>5024</v>
      </c>
      <c r="E5555" t="s">
        <v>582</v>
      </c>
      <c r="F5555" t="s">
        <v>39</v>
      </c>
      <c r="G5555" t="s">
        <v>47</v>
      </c>
      <c r="H5555" s="203" t="s">
        <v>11678</v>
      </c>
      <c r="I5555" t="s">
        <v>5000</v>
      </c>
      <c r="K5555" t="s">
        <v>5000</v>
      </c>
      <c r="L5555">
        <v>32</v>
      </c>
      <c r="O5555" s="5">
        <f t="shared" si="86"/>
        <v>1703</v>
      </c>
      <c r="P5555" s="5" t="s">
        <v>11812</v>
      </c>
      <c r="Q5555" s="10" t="s">
        <v>11645</v>
      </c>
    </row>
    <row r="5556" spans="1:17" hidden="1" x14ac:dyDescent="0.2">
      <c r="A5556" s="160">
        <v>1735</v>
      </c>
      <c r="B5556">
        <v>2</v>
      </c>
      <c r="C5556">
        <v>25</v>
      </c>
      <c r="D5556" t="s">
        <v>5996</v>
      </c>
      <c r="E5556" t="s">
        <v>26</v>
      </c>
      <c r="F5556" t="s">
        <v>167</v>
      </c>
      <c r="G5556" t="s">
        <v>30</v>
      </c>
      <c r="H5556" t="s">
        <v>11554</v>
      </c>
      <c r="I5556" t="s">
        <v>5009</v>
      </c>
      <c r="K5556" t="s">
        <v>5000</v>
      </c>
      <c r="L5556">
        <v>0.75</v>
      </c>
      <c r="O5556" s="5">
        <f t="shared" si="86"/>
        <v>1734</v>
      </c>
      <c r="P5556" s="5" t="s">
        <v>11812</v>
      </c>
      <c r="Q5556" s="10" t="s">
        <v>11645</v>
      </c>
    </row>
    <row r="5557" spans="1:17" hidden="1" x14ac:dyDescent="0.2">
      <c r="A5557" s="160">
        <v>1735</v>
      </c>
      <c r="B5557">
        <v>3</v>
      </c>
      <c r="C5557">
        <v>4</v>
      </c>
      <c r="D5557" t="s">
        <v>813</v>
      </c>
      <c r="E5557" t="s">
        <v>15</v>
      </c>
      <c r="F5557" t="s">
        <v>167</v>
      </c>
      <c r="G5557" t="s">
        <v>2</v>
      </c>
      <c r="H5557" t="s">
        <v>11554</v>
      </c>
      <c r="I5557" t="s">
        <v>5000</v>
      </c>
      <c r="K5557" t="s">
        <v>5000</v>
      </c>
      <c r="L5557">
        <v>2</v>
      </c>
      <c r="O5557" s="5">
        <f t="shared" si="86"/>
        <v>1733</v>
      </c>
      <c r="P5557" s="5" t="s">
        <v>11812</v>
      </c>
      <c r="Q5557" s="10" t="s">
        <v>11645</v>
      </c>
    </row>
    <row r="5558" spans="1:17" hidden="1" x14ac:dyDescent="0.2">
      <c r="A5558" s="160">
        <v>1735</v>
      </c>
      <c r="B5558">
        <v>3</v>
      </c>
      <c r="C5558">
        <v>4</v>
      </c>
      <c r="D5558" t="s">
        <v>7786</v>
      </c>
      <c r="E5558" t="s">
        <v>26</v>
      </c>
      <c r="F5558" t="s">
        <v>167</v>
      </c>
      <c r="G5558" t="s">
        <v>69</v>
      </c>
      <c r="H5558" s="203" t="s">
        <v>11678</v>
      </c>
      <c r="I5558" t="s">
        <v>5000</v>
      </c>
      <c r="K5558" t="s">
        <v>5000</v>
      </c>
      <c r="N5558">
        <v>8</v>
      </c>
      <c r="O5558" s="5">
        <f t="shared" si="86"/>
        <v>1735</v>
      </c>
      <c r="P5558" s="5" t="s">
        <v>11812</v>
      </c>
      <c r="Q5558" s="10" t="s">
        <v>11645</v>
      </c>
    </row>
    <row r="5559" spans="1:17" hidden="1" x14ac:dyDescent="0.2">
      <c r="A5559" s="160">
        <v>1735</v>
      </c>
      <c r="B5559">
        <v>3</v>
      </c>
      <c r="C5559">
        <v>14</v>
      </c>
      <c r="D5559" t="s">
        <v>50</v>
      </c>
      <c r="E5559" t="s">
        <v>21</v>
      </c>
      <c r="F5559" t="s">
        <v>167</v>
      </c>
      <c r="G5559" t="s">
        <v>518</v>
      </c>
      <c r="H5559" t="s">
        <v>11554</v>
      </c>
      <c r="I5559" t="s">
        <v>2958</v>
      </c>
      <c r="K5559" t="s">
        <v>2958</v>
      </c>
      <c r="L5559">
        <v>1.5</v>
      </c>
      <c r="O5559" s="5">
        <f t="shared" si="86"/>
        <v>1733</v>
      </c>
      <c r="P5559" s="5" t="s">
        <v>11812</v>
      </c>
      <c r="Q5559" s="10" t="s">
        <v>11645</v>
      </c>
    </row>
    <row r="5560" spans="1:17" hidden="1" x14ac:dyDescent="0.2">
      <c r="A5560" s="160">
        <v>1735</v>
      </c>
      <c r="B5560">
        <v>3</v>
      </c>
      <c r="C5560">
        <v>15</v>
      </c>
      <c r="D5560" t="s">
        <v>5843</v>
      </c>
      <c r="E5560" t="s">
        <v>69</v>
      </c>
      <c r="H5560" t="s">
        <v>17906</v>
      </c>
      <c r="I5560" t="s">
        <v>2958</v>
      </c>
      <c r="K5560" t="s">
        <v>2958</v>
      </c>
      <c r="L5560">
        <v>60</v>
      </c>
      <c r="O5560" s="5">
        <f t="shared" si="86"/>
        <v>1675</v>
      </c>
      <c r="P5560" s="5" t="s">
        <v>11812</v>
      </c>
      <c r="Q5560" s="10" t="s">
        <v>11645</v>
      </c>
    </row>
    <row r="5561" spans="1:17" hidden="1" x14ac:dyDescent="0.2">
      <c r="A5561" s="160">
        <v>1735</v>
      </c>
      <c r="B5561">
        <v>3</v>
      </c>
      <c r="C5561">
        <v>21</v>
      </c>
      <c r="D5561" t="s">
        <v>11646</v>
      </c>
      <c r="E5561" t="s">
        <v>98</v>
      </c>
      <c r="F5561" t="s">
        <v>36</v>
      </c>
      <c r="H5561" s="203" t="s">
        <v>11678</v>
      </c>
      <c r="I5561" t="s">
        <v>5000</v>
      </c>
      <c r="K5561" t="s">
        <v>5000</v>
      </c>
      <c r="L5561">
        <v>60</v>
      </c>
      <c r="O5561" s="5">
        <f t="shared" si="86"/>
        <v>1675</v>
      </c>
      <c r="P5561" s="5" t="s">
        <v>11812</v>
      </c>
      <c r="Q5561" s="10" t="s">
        <v>11645</v>
      </c>
    </row>
    <row r="5562" spans="1:17" hidden="1" x14ac:dyDescent="0.2">
      <c r="A5562" s="160">
        <v>1735</v>
      </c>
      <c r="B5562">
        <v>3</v>
      </c>
      <c r="C5562">
        <v>27</v>
      </c>
      <c r="D5562" t="s">
        <v>5152</v>
      </c>
      <c r="E5562" t="s">
        <v>103</v>
      </c>
      <c r="F5562" t="s">
        <v>167</v>
      </c>
      <c r="G5562" t="s">
        <v>518</v>
      </c>
      <c r="H5562" s="203" t="s">
        <v>11678</v>
      </c>
      <c r="I5562" t="s">
        <v>5009</v>
      </c>
      <c r="K5562" t="s">
        <v>5000</v>
      </c>
      <c r="N5562">
        <v>1</v>
      </c>
      <c r="O5562" s="5">
        <f t="shared" si="86"/>
        <v>1735</v>
      </c>
      <c r="P5562" s="5" t="s">
        <v>11812</v>
      </c>
      <c r="Q5562" s="10" t="s">
        <v>11645</v>
      </c>
    </row>
    <row r="5563" spans="1:17" hidden="1" x14ac:dyDescent="0.2">
      <c r="A5563" s="160">
        <v>1735</v>
      </c>
      <c r="B5563">
        <v>3</v>
      </c>
      <c r="C5563">
        <v>31</v>
      </c>
      <c r="D5563" t="s">
        <v>5152</v>
      </c>
      <c r="E5563" t="s">
        <v>103</v>
      </c>
      <c r="F5563" t="s">
        <v>167</v>
      </c>
      <c r="G5563" t="s">
        <v>518</v>
      </c>
      <c r="H5563" s="203" t="s">
        <v>11678</v>
      </c>
      <c r="I5563" t="s">
        <v>5009</v>
      </c>
      <c r="K5563" t="s">
        <v>5000</v>
      </c>
      <c r="N5563">
        <v>7</v>
      </c>
      <c r="O5563" s="5">
        <f t="shared" si="86"/>
        <v>1735</v>
      </c>
      <c r="P5563" s="5" t="s">
        <v>11812</v>
      </c>
      <c r="Q5563" s="10" t="s">
        <v>11645</v>
      </c>
    </row>
    <row r="5564" spans="1:17" hidden="1" x14ac:dyDescent="0.2">
      <c r="A5564" s="160">
        <v>1735</v>
      </c>
      <c r="B5564">
        <v>4</v>
      </c>
      <c r="C5564">
        <v>14</v>
      </c>
      <c r="D5564" t="s">
        <v>11647</v>
      </c>
      <c r="E5564" t="s">
        <v>582</v>
      </c>
      <c r="F5564" t="s">
        <v>36</v>
      </c>
      <c r="I5564" t="s">
        <v>2958</v>
      </c>
      <c r="K5564" t="s">
        <v>2958</v>
      </c>
      <c r="L5564">
        <v>92</v>
      </c>
      <c r="O5564" s="5">
        <f t="shared" si="86"/>
        <v>1643</v>
      </c>
      <c r="P5564" s="5" t="s">
        <v>11812</v>
      </c>
      <c r="Q5564" s="10" t="s">
        <v>11645</v>
      </c>
    </row>
    <row r="5565" spans="1:17" hidden="1" x14ac:dyDescent="0.2">
      <c r="A5565" s="160">
        <v>1735</v>
      </c>
      <c r="B5565">
        <v>4</v>
      </c>
      <c r="C5565">
        <v>15</v>
      </c>
      <c r="D5565" t="s">
        <v>10953</v>
      </c>
      <c r="E5565" t="s">
        <v>8004</v>
      </c>
      <c r="F5565" t="s">
        <v>167</v>
      </c>
      <c r="G5565" t="s">
        <v>22</v>
      </c>
      <c r="H5565" s="203" t="s">
        <v>11678</v>
      </c>
      <c r="I5565" t="s">
        <v>2958</v>
      </c>
      <c r="K5565" t="s">
        <v>2958</v>
      </c>
      <c r="M5565" s="45">
        <v>11</v>
      </c>
      <c r="O5565" s="5">
        <f t="shared" si="86"/>
        <v>1734</v>
      </c>
      <c r="P5565" s="5" t="s">
        <v>11812</v>
      </c>
      <c r="Q5565" s="10" t="s">
        <v>11645</v>
      </c>
    </row>
    <row r="5566" spans="1:17" hidden="1" x14ac:dyDescent="0.2">
      <c r="A5566" s="160">
        <v>1735</v>
      </c>
      <c r="B5566">
        <v>7</v>
      </c>
      <c r="C5566" s="7">
        <v>31</v>
      </c>
      <c r="D5566" t="s">
        <v>6139</v>
      </c>
      <c r="E5566" t="s">
        <v>5964</v>
      </c>
      <c r="H5566" t="s">
        <v>317</v>
      </c>
      <c r="I5566" t="s">
        <v>5009</v>
      </c>
      <c r="K5566" t="s">
        <v>5000</v>
      </c>
      <c r="L5566">
        <v>42</v>
      </c>
      <c r="O5566" s="5">
        <f t="shared" si="86"/>
        <v>1693</v>
      </c>
      <c r="P5566" s="5" t="s">
        <v>11812</v>
      </c>
      <c r="Q5566" s="10" t="s">
        <v>11645</v>
      </c>
    </row>
    <row r="5567" spans="1:17" hidden="1" x14ac:dyDescent="0.2">
      <c r="A5567" s="160">
        <v>1735</v>
      </c>
      <c r="B5567">
        <v>8</v>
      </c>
      <c r="C5567">
        <v>13</v>
      </c>
      <c r="D5567" t="s">
        <v>8242</v>
      </c>
      <c r="E5567" t="s">
        <v>582</v>
      </c>
      <c r="F5567" t="s">
        <v>167</v>
      </c>
      <c r="G5567" t="s">
        <v>23</v>
      </c>
      <c r="H5567" s="203" t="s">
        <v>11678</v>
      </c>
      <c r="I5567" t="s">
        <v>5000</v>
      </c>
      <c r="K5567" t="s">
        <v>5000</v>
      </c>
      <c r="L5567">
        <v>7</v>
      </c>
      <c r="O5567" s="5">
        <f t="shared" si="86"/>
        <v>1728</v>
      </c>
      <c r="P5567" s="5" t="s">
        <v>11813</v>
      </c>
      <c r="Q5567" s="10" t="s">
        <v>11645</v>
      </c>
    </row>
    <row r="5568" spans="1:17" hidden="1" x14ac:dyDescent="0.2">
      <c r="A5568" s="160">
        <v>1735</v>
      </c>
      <c r="B5568">
        <v>8</v>
      </c>
      <c r="C5568">
        <v>17</v>
      </c>
      <c r="D5568" s="214" t="s">
        <v>237</v>
      </c>
      <c r="E5568" t="s">
        <v>30</v>
      </c>
      <c r="H5568" t="s">
        <v>11539</v>
      </c>
      <c r="I5568" t="s">
        <v>5009</v>
      </c>
      <c r="K5568" t="s">
        <v>5000</v>
      </c>
      <c r="L5568">
        <v>28</v>
      </c>
      <c r="O5568" s="5">
        <f t="shared" si="86"/>
        <v>1707</v>
      </c>
      <c r="P5568" s="5" t="s">
        <v>11813</v>
      </c>
      <c r="Q5568" s="10" t="s">
        <v>11645</v>
      </c>
    </row>
    <row r="5569" spans="1:17" hidden="1" x14ac:dyDescent="0.2">
      <c r="A5569" s="160">
        <v>1735</v>
      </c>
      <c r="B5569">
        <v>8</v>
      </c>
      <c r="C5569">
        <v>26</v>
      </c>
      <c r="D5569" t="s">
        <v>613</v>
      </c>
      <c r="E5569" t="s">
        <v>691</v>
      </c>
      <c r="F5569" t="s">
        <v>167</v>
      </c>
      <c r="G5569" t="s">
        <v>103</v>
      </c>
      <c r="H5569" t="s">
        <v>11554</v>
      </c>
      <c r="I5569" t="s">
        <v>5009</v>
      </c>
      <c r="K5569" t="s">
        <v>5000</v>
      </c>
      <c r="N5569">
        <v>12</v>
      </c>
      <c r="O5569" s="5">
        <f t="shared" si="86"/>
        <v>1735</v>
      </c>
      <c r="P5569" s="5" t="s">
        <v>11813</v>
      </c>
      <c r="Q5569" s="10" t="s">
        <v>11645</v>
      </c>
    </row>
    <row r="5570" spans="1:17" hidden="1" x14ac:dyDescent="0.2">
      <c r="A5570" s="160">
        <v>1735</v>
      </c>
      <c r="B5570">
        <v>8</v>
      </c>
      <c r="C5570">
        <v>29</v>
      </c>
      <c r="D5570" t="s">
        <v>5025</v>
      </c>
      <c r="E5570" t="s">
        <v>21</v>
      </c>
      <c r="F5570" t="s">
        <v>167</v>
      </c>
      <c r="G5570" t="s">
        <v>691</v>
      </c>
      <c r="H5570" t="s">
        <v>11554</v>
      </c>
      <c r="I5570" t="s">
        <v>5009</v>
      </c>
      <c r="K5570" t="s">
        <v>5000</v>
      </c>
      <c r="N5570">
        <v>15</v>
      </c>
      <c r="O5570" s="5">
        <f t="shared" ref="O5570:O5633" si="87">IF(ISBLANK(L5570),IF(AND(NOT(ISBLANK(M5570)),M5570&gt;B5570),A5570-1,A5570), ROUNDDOWN(A5570-L5570,0))</f>
        <v>1735</v>
      </c>
      <c r="P5570" s="5" t="s">
        <v>11813</v>
      </c>
      <c r="Q5570" s="10" t="s">
        <v>11645</v>
      </c>
    </row>
    <row r="5571" spans="1:17" hidden="1" x14ac:dyDescent="0.2">
      <c r="A5571" s="160">
        <v>1735</v>
      </c>
      <c r="B5571">
        <v>9</v>
      </c>
      <c r="C5571">
        <v>16</v>
      </c>
      <c r="D5571" t="s">
        <v>13906</v>
      </c>
      <c r="E5571" t="s">
        <v>21</v>
      </c>
      <c r="F5571" t="s">
        <v>167</v>
      </c>
      <c r="G5571" t="s">
        <v>29</v>
      </c>
      <c r="H5571" t="s">
        <v>11554</v>
      </c>
      <c r="I5571" t="s">
        <v>5000</v>
      </c>
      <c r="K5571" t="s">
        <v>5000</v>
      </c>
      <c r="M5571" s="45">
        <v>6</v>
      </c>
      <c r="O5571" s="5">
        <f t="shared" si="87"/>
        <v>1735</v>
      </c>
      <c r="P5571" s="5" t="s">
        <v>11813</v>
      </c>
      <c r="Q5571" s="10" t="s">
        <v>11645</v>
      </c>
    </row>
    <row r="5572" spans="1:17" hidden="1" x14ac:dyDescent="0.2">
      <c r="A5572" s="160">
        <v>1735</v>
      </c>
      <c r="B5572">
        <v>10</v>
      </c>
      <c r="C5572">
        <v>19</v>
      </c>
      <c r="D5572" s="203" t="s">
        <v>2590</v>
      </c>
      <c r="E5572" t="s">
        <v>14</v>
      </c>
      <c r="H5572" t="s">
        <v>11554</v>
      </c>
      <c r="I5572" t="s">
        <v>5009</v>
      </c>
      <c r="K5572" t="s">
        <v>5000</v>
      </c>
      <c r="L5572">
        <v>59</v>
      </c>
      <c r="O5572" s="5">
        <f t="shared" si="87"/>
        <v>1676</v>
      </c>
      <c r="P5572" s="5" t="s">
        <v>11813</v>
      </c>
      <c r="Q5572" s="10" t="s">
        <v>11645</v>
      </c>
    </row>
    <row r="5573" spans="1:17" hidden="1" x14ac:dyDescent="0.2">
      <c r="A5573" s="160">
        <v>1735</v>
      </c>
      <c r="B5573">
        <v>10</v>
      </c>
      <c r="C5573">
        <v>29</v>
      </c>
      <c r="D5573" t="s">
        <v>11648</v>
      </c>
      <c r="E5573" t="s">
        <v>15</v>
      </c>
      <c r="F5573" t="s">
        <v>167</v>
      </c>
      <c r="G5573" t="s">
        <v>59</v>
      </c>
      <c r="H5573" s="203" t="s">
        <v>11678</v>
      </c>
      <c r="I5573" t="s">
        <v>5000</v>
      </c>
      <c r="K5573" t="s">
        <v>5000</v>
      </c>
      <c r="L5573">
        <v>21</v>
      </c>
      <c r="O5573" s="5">
        <f t="shared" si="87"/>
        <v>1714</v>
      </c>
      <c r="P5573" s="5" t="s">
        <v>11813</v>
      </c>
      <c r="Q5573" s="10" t="s">
        <v>11645</v>
      </c>
    </row>
    <row r="5574" spans="1:17" hidden="1" x14ac:dyDescent="0.2">
      <c r="A5574" s="160">
        <v>1735</v>
      </c>
      <c r="B5574">
        <v>11</v>
      </c>
      <c r="C5574">
        <v>10</v>
      </c>
      <c r="D5574" t="s">
        <v>5021</v>
      </c>
      <c r="E5574" t="s">
        <v>29</v>
      </c>
      <c r="F5574" t="s">
        <v>167</v>
      </c>
      <c r="G5574" t="s">
        <v>29</v>
      </c>
      <c r="H5574" t="s">
        <v>11554</v>
      </c>
      <c r="I5574" t="s">
        <v>5009</v>
      </c>
      <c r="K5574" t="s">
        <v>5000</v>
      </c>
      <c r="L5574">
        <v>2</v>
      </c>
      <c r="O5574" s="5">
        <f t="shared" si="87"/>
        <v>1733</v>
      </c>
      <c r="P5574" s="5" t="s">
        <v>11813</v>
      </c>
      <c r="Q5574" s="10" t="s">
        <v>11645</v>
      </c>
    </row>
    <row r="5575" spans="1:17" hidden="1" x14ac:dyDescent="0.2">
      <c r="A5575" s="160">
        <v>1735</v>
      </c>
      <c r="B5575">
        <v>11</v>
      </c>
      <c r="C5575">
        <v>20</v>
      </c>
      <c r="D5575" t="s">
        <v>5553</v>
      </c>
      <c r="E5575" t="s">
        <v>582</v>
      </c>
      <c r="F5575" t="s">
        <v>39</v>
      </c>
      <c r="G5575" t="s">
        <v>30</v>
      </c>
      <c r="H5575" t="s">
        <v>11554</v>
      </c>
      <c r="I5575" t="s">
        <v>5000</v>
      </c>
      <c r="K5575" t="s">
        <v>5000</v>
      </c>
      <c r="L5575">
        <v>36</v>
      </c>
      <c r="O5575" s="5">
        <f t="shared" si="87"/>
        <v>1699</v>
      </c>
      <c r="P5575" s="5" t="s">
        <v>11813</v>
      </c>
      <c r="Q5575" s="10" t="s">
        <v>11645</v>
      </c>
    </row>
    <row r="5576" spans="1:17" hidden="1" x14ac:dyDescent="0.2">
      <c r="A5576" s="160">
        <v>1735</v>
      </c>
      <c r="B5576">
        <v>12</v>
      </c>
      <c r="C5576">
        <v>1</v>
      </c>
      <c r="D5576" s="235" t="s">
        <v>153</v>
      </c>
      <c r="E5576" t="s">
        <v>8004</v>
      </c>
      <c r="F5576" t="s">
        <v>36</v>
      </c>
      <c r="H5576" t="s">
        <v>11554</v>
      </c>
      <c r="I5576" t="s">
        <v>2958</v>
      </c>
      <c r="K5576" t="s">
        <v>2958</v>
      </c>
      <c r="L5576">
        <v>55</v>
      </c>
      <c r="O5576" s="5">
        <f t="shared" si="87"/>
        <v>1680</v>
      </c>
      <c r="P5576" s="5" t="s">
        <v>11813</v>
      </c>
      <c r="Q5576" s="10" t="s">
        <v>11645</v>
      </c>
    </row>
    <row r="5577" spans="1:17" hidden="1" x14ac:dyDescent="0.2">
      <c r="A5577" s="160">
        <v>1735</v>
      </c>
      <c r="B5577">
        <v>12</v>
      </c>
      <c r="C5577">
        <v>1</v>
      </c>
      <c r="D5577" t="s">
        <v>8318</v>
      </c>
      <c r="E5577" t="s">
        <v>30</v>
      </c>
      <c r="F5577" t="s">
        <v>167</v>
      </c>
      <c r="G5577" t="s">
        <v>518</v>
      </c>
      <c r="H5577" s="203" t="s">
        <v>11678</v>
      </c>
      <c r="I5577" t="s">
        <v>5009</v>
      </c>
      <c r="K5577" t="s">
        <v>5000</v>
      </c>
      <c r="L5577">
        <v>5</v>
      </c>
      <c r="O5577" s="5">
        <f t="shared" si="87"/>
        <v>1730</v>
      </c>
      <c r="P5577" s="5" t="s">
        <v>11813</v>
      </c>
      <c r="Q5577" s="10" t="s">
        <v>11645</v>
      </c>
    </row>
    <row r="5578" spans="1:17" hidden="1" x14ac:dyDescent="0.2">
      <c r="A5578" s="160">
        <v>1735</v>
      </c>
      <c r="B5578">
        <v>12</v>
      </c>
      <c r="C5578">
        <v>2</v>
      </c>
      <c r="D5578" t="s">
        <v>813</v>
      </c>
      <c r="E5578" t="s">
        <v>105</v>
      </c>
      <c r="F5578" t="s">
        <v>39</v>
      </c>
      <c r="G5578" t="s">
        <v>2</v>
      </c>
      <c r="H5578" t="s">
        <v>11554</v>
      </c>
      <c r="I5578" t="s">
        <v>5000</v>
      </c>
      <c r="K5578" t="s">
        <v>5000</v>
      </c>
      <c r="L5578">
        <v>35</v>
      </c>
      <c r="O5578" s="5">
        <f t="shared" si="87"/>
        <v>1700</v>
      </c>
      <c r="P5578" s="5" t="s">
        <v>11813</v>
      </c>
      <c r="Q5578" s="10" t="s">
        <v>11645</v>
      </c>
    </row>
    <row r="5579" spans="1:17" hidden="1" x14ac:dyDescent="0.2">
      <c r="A5579" s="160">
        <v>1735</v>
      </c>
      <c r="B5579">
        <v>12</v>
      </c>
      <c r="C5579">
        <v>8</v>
      </c>
      <c r="D5579" s="160" t="s">
        <v>8512</v>
      </c>
      <c r="E5579" t="s">
        <v>21</v>
      </c>
      <c r="F5579" t="s">
        <v>167</v>
      </c>
      <c r="G5579" t="s">
        <v>30</v>
      </c>
      <c r="H5579" s="203" t="s">
        <v>11678</v>
      </c>
      <c r="I5579" t="s">
        <v>5000</v>
      </c>
      <c r="K5579" t="s">
        <v>5000</v>
      </c>
      <c r="N5579">
        <v>2</v>
      </c>
      <c r="O5579" s="5">
        <f t="shared" si="87"/>
        <v>1735</v>
      </c>
      <c r="P5579" s="5" t="s">
        <v>11813</v>
      </c>
      <c r="Q5579" s="10" t="s">
        <v>11645</v>
      </c>
    </row>
    <row r="5580" spans="1:17" hidden="1" x14ac:dyDescent="0.2">
      <c r="A5580" s="160">
        <v>1735</v>
      </c>
      <c r="B5580" s="160">
        <v>12</v>
      </c>
      <c r="C5580" s="160">
        <v>8</v>
      </c>
      <c r="D5580" s="160" t="s">
        <v>8512</v>
      </c>
      <c r="E5580" t="s">
        <v>105</v>
      </c>
      <c r="F5580" s="160" t="s">
        <v>167</v>
      </c>
      <c r="G5580" s="160" t="s">
        <v>30</v>
      </c>
      <c r="H5580" s="203" t="s">
        <v>11678</v>
      </c>
      <c r="I5580" s="160" t="s">
        <v>5000</v>
      </c>
      <c r="J5580" s="160"/>
      <c r="K5580" s="160" t="s">
        <v>5000</v>
      </c>
      <c r="L5580" s="160"/>
      <c r="M5580" s="160"/>
      <c r="N5580" s="160">
        <v>2</v>
      </c>
      <c r="O5580" s="5">
        <f t="shared" si="87"/>
        <v>1735</v>
      </c>
      <c r="P5580" s="5" t="s">
        <v>11813</v>
      </c>
      <c r="Q5580" s="10" t="s">
        <v>11645</v>
      </c>
    </row>
    <row r="5581" spans="1:17" hidden="1" x14ac:dyDescent="0.2">
      <c r="A5581" s="160">
        <v>1735</v>
      </c>
      <c r="B5581">
        <v>12</v>
      </c>
      <c r="C5581">
        <v>28</v>
      </c>
      <c r="D5581" t="s">
        <v>273</v>
      </c>
      <c r="E5581" t="s">
        <v>81</v>
      </c>
      <c r="F5581" t="s">
        <v>39</v>
      </c>
      <c r="G5581" t="s">
        <v>138</v>
      </c>
      <c r="H5581" s="203" t="s">
        <v>11678</v>
      </c>
      <c r="I5581" t="s">
        <v>5009</v>
      </c>
      <c r="K5581" t="s">
        <v>5000</v>
      </c>
      <c r="L5581">
        <v>50</v>
      </c>
      <c r="O5581" s="5">
        <f t="shared" si="87"/>
        <v>1685</v>
      </c>
      <c r="P5581" s="5" t="s">
        <v>11813</v>
      </c>
      <c r="Q5581" s="10" t="s">
        <v>11645</v>
      </c>
    </row>
    <row r="5582" spans="1:17" hidden="1" x14ac:dyDescent="0.2">
      <c r="A5582" s="160">
        <v>1735</v>
      </c>
      <c r="B5582">
        <v>12</v>
      </c>
      <c r="C5582">
        <v>30</v>
      </c>
      <c r="D5582" t="s">
        <v>11651</v>
      </c>
      <c r="E5582" t="s">
        <v>81</v>
      </c>
      <c r="F5582" t="s">
        <v>39</v>
      </c>
      <c r="G5582" t="s">
        <v>138</v>
      </c>
      <c r="H5582" s="203" t="s">
        <v>11678</v>
      </c>
      <c r="I5582" t="s">
        <v>5009</v>
      </c>
      <c r="K5582" t="s">
        <v>5000</v>
      </c>
      <c r="L5582">
        <v>60</v>
      </c>
      <c r="O5582" s="5">
        <f t="shared" si="87"/>
        <v>1675</v>
      </c>
      <c r="P5582" s="5" t="s">
        <v>11814</v>
      </c>
      <c r="Q5582" s="10" t="s">
        <v>11650</v>
      </c>
    </row>
    <row r="5583" spans="1:17" hidden="1" x14ac:dyDescent="0.2">
      <c r="A5583">
        <v>1736</v>
      </c>
      <c r="B5583">
        <v>1</v>
      </c>
      <c r="C5583">
        <v>5</v>
      </c>
      <c r="D5583" t="s">
        <v>11652</v>
      </c>
      <c r="E5583" t="s">
        <v>81</v>
      </c>
      <c r="F5583" t="s">
        <v>36</v>
      </c>
      <c r="H5583" s="203" t="s">
        <v>11678</v>
      </c>
      <c r="I5583" t="s">
        <v>5000</v>
      </c>
      <c r="K5583" t="s">
        <v>5000</v>
      </c>
      <c r="L5583">
        <v>76</v>
      </c>
      <c r="O5583" s="5">
        <f t="shared" si="87"/>
        <v>1660</v>
      </c>
      <c r="P5583" s="5" t="s">
        <v>11814</v>
      </c>
      <c r="Q5583" s="10" t="s">
        <v>11650</v>
      </c>
    </row>
    <row r="5584" spans="1:17" hidden="1" x14ac:dyDescent="0.2">
      <c r="A5584" s="160">
        <v>1736</v>
      </c>
      <c r="B5584">
        <v>1</v>
      </c>
      <c r="C5584">
        <v>15</v>
      </c>
      <c r="D5584" t="s">
        <v>5816</v>
      </c>
      <c r="E5584" t="s">
        <v>105</v>
      </c>
      <c r="F5584" t="s">
        <v>167</v>
      </c>
      <c r="G5584" t="s">
        <v>53</v>
      </c>
      <c r="H5584" t="s">
        <v>11554</v>
      </c>
      <c r="I5584" t="s">
        <v>5000</v>
      </c>
      <c r="K5584" t="s">
        <v>5000</v>
      </c>
      <c r="N5584">
        <v>21</v>
      </c>
      <c r="O5584" s="5">
        <f t="shared" si="87"/>
        <v>1736</v>
      </c>
      <c r="P5584" s="5" t="s">
        <v>11814</v>
      </c>
      <c r="Q5584" s="10" t="s">
        <v>11650</v>
      </c>
    </row>
    <row r="5585" spans="1:17" hidden="1" x14ac:dyDescent="0.2">
      <c r="A5585" s="160">
        <v>1736</v>
      </c>
      <c r="B5585">
        <v>1</v>
      </c>
      <c r="C5585">
        <v>17</v>
      </c>
      <c r="D5585" t="s">
        <v>50</v>
      </c>
      <c r="E5585" t="s">
        <v>13</v>
      </c>
      <c r="H5585" s="203" t="s">
        <v>11678</v>
      </c>
      <c r="I5585" t="s">
        <v>2958</v>
      </c>
      <c r="K5585" t="s">
        <v>2958</v>
      </c>
      <c r="L5585">
        <v>45</v>
      </c>
      <c r="O5585" s="5">
        <f t="shared" si="87"/>
        <v>1691</v>
      </c>
      <c r="P5585" s="5" t="s">
        <v>11814</v>
      </c>
      <c r="Q5585" s="10" t="s">
        <v>11650</v>
      </c>
    </row>
    <row r="5586" spans="1:17" hidden="1" x14ac:dyDescent="0.2">
      <c r="A5586" s="160">
        <v>1736</v>
      </c>
      <c r="B5586">
        <v>1</v>
      </c>
      <c r="C5586">
        <v>24</v>
      </c>
      <c r="D5586" s="197" t="s">
        <v>83</v>
      </c>
      <c r="E5586" t="s">
        <v>809</v>
      </c>
      <c r="F5586" t="s">
        <v>39</v>
      </c>
      <c r="G5586" t="s">
        <v>2</v>
      </c>
      <c r="H5586" t="s">
        <v>11554</v>
      </c>
      <c r="I5586" t="s">
        <v>5000</v>
      </c>
      <c r="K5586" t="s">
        <v>5000</v>
      </c>
      <c r="L5586">
        <v>50</v>
      </c>
      <c r="O5586" s="5">
        <f t="shared" si="87"/>
        <v>1686</v>
      </c>
      <c r="P5586" s="5" t="s">
        <v>11814</v>
      </c>
      <c r="Q5586" s="10" t="s">
        <v>11650</v>
      </c>
    </row>
    <row r="5587" spans="1:17" hidden="1" x14ac:dyDescent="0.2">
      <c r="A5587" s="160">
        <v>1736</v>
      </c>
      <c r="B5587">
        <v>1</v>
      </c>
      <c r="C5587">
        <v>24</v>
      </c>
      <c r="D5587" t="s">
        <v>11415</v>
      </c>
      <c r="E5587" t="s">
        <v>582</v>
      </c>
      <c r="F5587" t="s">
        <v>167</v>
      </c>
      <c r="G5587" t="s">
        <v>13</v>
      </c>
      <c r="I5587" t="s">
        <v>5009</v>
      </c>
      <c r="K5587" t="s">
        <v>5000</v>
      </c>
      <c r="L5587">
        <v>20</v>
      </c>
      <c r="O5587" s="5">
        <f t="shared" si="87"/>
        <v>1716</v>
      </c>
      <c r="P5587" s="5" t="s">
        <v>11814</v>
      </c>
      <c r="Q5587" s="10" t="s">
        <v>11650</v>
      </c>
    </row>
    <row r="5588" spans="1:17" hidden="1" x14ac:dyDescent="0.2">
      <c r="A5588" s="160">
        <v>1736</v>
      </c>
      <c r="B5588">
        <v>1</v>
      </c>
      <c r="C5588">
        <v>24</v>
      </c>
      <c r="D5588" t="s">
        <v>2067</v>
      </c>
      <c r="E5588" t="s">
        <v>518</v>
      </c>
      <c r="F5588" t="s">
        <v>167</v>
      </c>
      <c r="G5588" t="s">
        <v>520</v>
      </c>
      <c r="H5588" t="s">
        <v>317</v>
      </c>
      <c r="I5588" t="s">
        <v>2958</v>
      </c>
      <c r="K5588" t="s">
        <v>2958</v>
      </c>
      <c r="L5588">
        <v>5</v>
      </c>
      <c r="O5588" s="5">
        <f t="shared" si="87"/>
        <v>1731</v>
      </c>
      <c r="P5588" s="5" t="s">
        <v>11814</v>
      </c>
      <c r="Q5588" s="10" t="s">
        <v>11650</v>
      </c>
    </row>
    <row r="5589" spans="1:17" hidden="1" x14ac:dyDescent="0.2">
      <c r="A5589" s="160">
        <v>1736</v>
      </c>
      <c r="B5589">
        <v>1</v>
      </c>
      <c r="C5589">
        <v>24</v>
      </c>
      <c r="D5589" s="197" t="s">
        <v>83</v>
      </c>
      <c r="E5589" t="s">
        <v>691</v>
      </c>
      <c r="H5589" t="s">
        <v>11554</v>
      </c>
      <c r="I5589" t="s">
        <v>2958</v>
      </c>
      <c r="K5589" t="s">
        <v>2958</v>
      </c>
      <c r="L5589">
        <v>35</v>
      </c>
      <c r="O5589" s="5">
        <f t="shared" si="87"/>
        <v>1701</v>
      </c>
      <c r="P5589" s="5" t="s">
        <v>11814</v>
      </c>
      <c r="Q5589" s="10" t="s">
        <v>11650</v>
      </c>
    </row>
    <row r="5590" spans="1:17" hidden="1" x14ac:dyDescent="0.2">
      <c r="A5590" s="160">
        <v>1736</v>
      </c>
      <c r="B5590">
        <v>1</v>
      </c>
      <c r="C5590">
        <v>30</v>
      </c>
      <c r="D5590" t="s">
        <v>11651</v>
      </c>
      <c r="E5590" t="s">
        <v>138</v>
      </c>
      <c r="H5590" s="203" t="s">
        <v>11678</v>
      </c>
      <c r="I5590" t="s">
        <v>5009</v>
      </c>
      <c r="K5590" t="s">
        <v>5000</v>
      </c>
      <c r="L5590">
        <v>40</v>
      </c>
      <c r="O5590" s="5">
        <f t="shared" si="87"/>
        <v>1696</v>
      </c>
      <c r="P5590" s="5" t="s">
        <v>11814</v>
      </c>
      <c r="Q5590" s="10" t="s">
        <v>11650</v>
      </c>
    </row>
    <row r="5591" spans="1:17" hidden="1" x14ac:dyDescent="0.2">
      <c r="A5591" s="160">
        <v>1736</v>
      </c>
      <c r="B5591">
        <v>2</v>
      </c>
      <c r="C5591">
        <v>13</v>
      </c>
      <c r="D5591" t="s">
        <v>5882</v>
      </c>
      <c r="E5591" t="s">
        <v>30</v>
      </c>
      <c r="H5591" t="s">
        <v>11554</v>
      </c>
      <c r="I5591" t="s">
        <v>5000</v>
      </c>
      <c r="K5591" t="s">
        <v>5000</v>
      </c>
      <c r="L5591">
        <v>45</v>
      </c>
      <c r="O5591" s="5">
        <f t="shared" si="87"/>
        <v>1691</v>
      </c>
      <c r="P5591" s="5" t="s">
        <v>11814</v>
      </c>
      <c r="Q5591" s="10" t="s">
        <v>11650</v>
      </c>
    </row>
    <row r="5592" spans="1:17" hidden="1" x14ac:dyDescent="0.2">
      <c r="A5592" s="160">
        <v>1736</v>
      </c>
      <c r="B5592">
        <v>2</v>
      </c>
      <c r="C5592">
        <v>23</v>
      </c>
      <c r="D5592" t="s">
        <v>5152</v>
      </c>
      <c r="E5592" t="s">
        <v>21</v>
      </c>
      <c r="F5592" t="s">
        <v>39</v>
      </c>
      <c r="G5592" t="s">
        <v>53</v>
      </c>
      <c r="H5592" t="s">
        <v>11554</v>
      </c>
      <c r="I5592" t="s">
        <v>5009</v>
      </c>
      <c r="K5592" t="s">
        <v>5000</v>
      </c>
      <c r="L5592">
        <v>40</v>
      </c>
      <c r="O5592" s="5">
        <f t="shared" si="87"/>
        <v>1696</v>
      </c>
      <c r="P5592" s="5" t="s">
        <v>11814</v>
      </c>
      <c r="Q5592" s="10" t="s">
        <v>11650</v>
      </c>
    </row>
    <row r="5593" spans="1:17" hidden="1" x14ac:dyDescent="0.2">
      <c r="A5593" s="160">
        <v>1736</v>
      </c>
      <c r="B5593">
        <v>3</v>
      </c>
      <c r="C5593">
        <v>1</v>
      </c>
      <c r="D5593" t="s">
        <v>5396</v>
      </c>
      <c r="E5593" t="s">
        <v>518</v>
      </c>
      <c r="F5593" t="s">
        <v>167</v>
      </c>
      <c r="H5593" t="s">
        <v>11653</v>
      </c>
      <c r="I5593" t="s">
        <v>5009</v>
      </c>
      <c r="K5593" t="s">
        <v>5000</v>
      </c>
      <c r="L5593">
        <v>12</v>
      </c>
      <c r="O5593" s="5">
        <f t="shared" si="87"/>
        <v>1724</v>
      </c>
      <c r="P5593" s="5" t="s">
        <v>11814</v>
      </c>
      <c r="Q5593" s="10" t="s">
        <v>11650</v>
      </c>
    </row>
    <row r="5594" spans="1:17" hidden="1" x14ac:dyDescent="0.2">
      <c r="A5594" s="160">
        <v>1736</v>
      </c>
      <c r="B5594">
        <v>3</v>
      </c>
      <c r="C5594">
        <v>7</v>
      </c>
      <c r="D5594" t="s">
        <v>5550</v>
      </c>
      <c r="E5594" t="s">
        <v>30</v>
      </c>
      <c r="H5594" s="203" t="s">
        <v>11678</v>
      </c>
      <c r="I5594" t="s">
        <v>5000</v>
      </c>
      <c r="K5594" t="s">
        <v>5000</v>
      </c>
      <c r="L5594">
        <v>50</v>
      </c>
      <c r="O5594" s="5">
        <f t="shared" si="87"/>
        <v>1686</v>
      </c>
      <c r="P5594" s="5" t="s">
        <v>11814</v>
      </c>
      <c r="Q5594" s="10" t="s">
        <v>11650</v>
      </c>
    </row>
    <row r="5595" spans="1:17" hidden="1" x14ac:dyDescent="0.2">
      <c r="A5595" s="160">
        <v>1736</v>
      </c>
      <c r="B5595">
        <v>3</v>
      </c>
      <c r="C5595">
        <v>31</v>
      </c>
      <c r="D5595" t="s">
        <v>11654</v>
      </c>
      <c r="E5595" t="s">
        <v>81</v>
      </c>
      <c r="F5595" t="s">
        <v>39</v>
      </c>
      <c r="G5595" t="s">
        <v>518</v>
      </c>
      <c r="H5595" t="s">
        <v>11554</v>
      </c>
      <c r="I5595" t="s">
        <v>5000</v>
      </c>
      <c r="K5595" t="s">
        <v>5000</v>
      </c>
      <c r="L5595">
        <v>29</v>
      </c>
      <c r="O5595" s="5">
        <f t="shared" si="87"/>
        <v>1707</v>
      </c>
      <c r="P5595" s="5" t="s">
        <v>11814</v>
      </c>
      <c r="Q5595" s="10" t="s">
        <v>11650</v>
      </c>
    </row>
    <row r="5596" spans="1:17" hidden="1" x14ac:dyDescent="0.2">
      <c r="A5596" s="160">
        <v>1736</v>
      </c>
      <c r="B5596">
        <v>3</v>
      </c>
      <c r="C5596">
        <v>26</v>
      </c>
      <c r="D5596" t="s">
        <v>6177</v>
      </c>
      <c r="E5596" t="s">
        <v>21</v>
      </c>
      <c r="F5596" t="s">
        <v>167</v>
      </c>
      <c r="G5596" t="s">
        <v>11463</v>
      </c>
      <c r="H5596" s="203" t="s">
        <v>11678</v>
      </c>
      <c r="I5596" t="s">
        <v>2958</v>
      </c>
      <c r="K5596" t="s">
        <v>2958</v>
      </c>
      <c r="L5596">
        <v>7</v>
      </c>
      <c r="O5596" s="5">
        <f t="shared" si="87"/>
        <v>1729</v>
      </c>
      <c r="P5596" s="5" t="s">
        <v>11814</v>
      </c>
      <c r="Q5596" s="10" t="s">
        <v>11650</v>
      </c>
    </row>
    <row r="5597" spans="1:17" hidden="1" x14ac:dyDescent="0.2">
      <c r="A5597" s="160">
        <v>1736</v>
      </c>
      <c r="B5597">
        <v>4</v>
      </c>
      <c r="C5597">
        <v>5</v>
      </c>
      <c r="D5597" t="s">
        <v>5550</v>
      </c>
      <c r="E5597" t="s">
        <v>53</v>
      </c>
      <c r="F5597" t="s">
        <v>167</v>
      </c>
      <c r="G5597" t="s">
        <v>29</v>
      </c>
      <c r="H5597" t="s">
        <v>11554</v>
      </c>
      <c r="I5597" t="s">
        <v>5000</v>
      </c>
      <c r="K5597" t="s">
        <v>5000</v>
      </c>
      <c r="L5597">
        <v>18</v>
      </c>
      <c r="O5597" s="5">
        <f t="shared" si="87"/>
        <v>1718</v>
      </c>
      <c r="P5597" s="5" t="s">
        <v>11814</v>
      </c>
      <c r="Q5597" s="10" t="s">
        <v>11650</v>
      </c>
    </row>
    <row r="5598" spans="1:17" hidden="1" x14ac:dyDescent="0.2">
      <c r="A5598" s="160">
        <v>1736</v>
      </c>
      <c r="B5598">
        <v>4</v>
      </c>
      <c r="C5598">
        <v>5</v>
      </c>
      <c r="D5598" t="s">
        <v>3403</v>
      </c>
      <c r="E5598" t="s">
        <v>75</v>
      </c>
      <c r="F5598" t="s">
        <v>167</v>
      </c>
      <c r="G5598" t="s">
        <v>103</v>
      </c>
      <c r="H5598" t="s">
        <v>11575</v>
      </c>
      <c r="I5598" t="s">
        <v>5009</v>
      </c>
      <c r="K5598" t="s">
        <v>5000</v>
      </c>
      <c r="N5598">
        <v>8</v>
      </c>
      <c r="O5598" s="5">
        <f t="shared" si="87"/>
        <v>1736</v>
      </c>
      <c r="P5598" s="5" t="s">
        <v>11815</v>
      </c>
      <c r="Q5598" s="10" t="s">
        <v>11650</v>
      </c>
    </row>
    <row r="5599" spans="1:17" hidden="1" x14ac:dyDescent="0.2">
      <c r="A5599" s="160">
        <v>1736</v>
      </c>
      <c r="B5599">
        <v>4</v>
      </c>
      <c r="C5599">
        <v>7</v>
      </c>
      <c r="D5599" t="s">
        <v>5096</v>
      </c>
      <c r="E5599" t="s">
        <v>98</v>
      </c>
      <c r="F5599" t="s">
        <v>167</v>
      </c>
      <c r="G5599" t="s">
        <v>53</v>
      </c>
      <c r="H5599" t="s">
        <v>11554</v>
      </c>
      <c r="I5599" t="s">
        <v>2958</v>
      </c>
      <c r="K5599" t="s">
        <v>2958</v>
      </c>
      <c r="L5599">
        <v>3</v>
      </c>
      <c r="O5599" s="5">
        <f t="shared" si="87"/>
        <v>1733</v>
      </c>
      <c r="P5599" s="5" t="s">
        <v>11815</v>
      </c>
      <c r="Q5599" s="10" t="s">
        <v>11650</v>
      </c>
    </row>
    <row r="5600" spans="1:17" hidden="1" x14ac:dyDescent="0.2">
      <c r="A5600" s="160">
        <v>1736</v>
      </c>
      <c r="B5600">
        <v>4</v>
      </c>
      <c r="C5600">
        <v>11</v>
      </c>
      <c r="D5600" t="s">
        <v>5124</v>
      </c>
      <c r="E5600" t="s">
        <v>23</v>
      </c>
      <c r="H5600" t="s">
        <v>11554</v>
      </c>
      <c r="I5600" t="s">
        <v>5000</v>
      </c>
      <c r="K5600" t="s">
        <v>5000</v>
      </c>
      <c r="L5600">
        <v>38</v>
      </c>
      <c r="O5600" s="5">
        <f t="shared" si="87"/>
        <v>1698</v>
      </c>
      <c r="P5600" s="5" t="s">
        <v>11815</v>
      </c>
      <c r="Q5600" s="10" t="s">
        <v>11650</v>
      </c>
    </row>
    <row r="5601" spans="1:17" hidden="1" x14ac:dyDescent="0.2">
      <c r="A5601" s="160">
        <v>1736</v>
      </c>
      <c r="B5601">
        <v>4</v>
      </c>
      <c r="C5601">
        <v>23</v>
      </c>
      <c r="D5601" t="s">
        <v>273</v>
      </c>
      <c r="E5601" t="s">
        <v>21</v>
      </c>
      <c r="F5601" t="s">
        <v>167</v>
      </c>
      <c r="G5601" t="s">
        <v>11467</v>
      </c>
      <c r="H5601" t="s">
        <v>11554</v>
      </c>
      <c r="I5601" t="s">
        <v>5000</v>
      </c>
      <c r="K5601" t="s">
        <v>5000</v>
      </c>
      <c r="L5601">
        <v>7</v>
      </c>
      <c r="O5601" s="5">
        <f t="shared" si="87"/>
        <v>1729</v>
      </c>
      <c r="P5601" s="5" t="s">
        <v>11815</v>
      </c>
      <c r="Q5601" s="10" t="s">
        <v>11650</v>
      </c>
    </row>
    <row r="5602" spans="1:17" hidden="1" x14ac:dyDescent="0.2">
      <c r="A5602" s="160">
        <v>1736</v>
      </c>
      <c r="B5602">
        <v>5</v>
      </c>
      <c r="C5602">
        <v>11</v>
      </c>
      <c r="D5602" t="s">
        <v>2067</v>
      </c>
      <c r="E5602" t="s">
        <v>582</v>
      </c>
      <c r="F5602" t="s">
        <v>39</v>
      </c>
      <c r="G5602" t="s">
        <v>520</v>
      </c>
      <c r="H5602" t="s">
        <v>317</v>
      </c>
      <c r="I5602" t="s">
        <v>2958</v>
      </c>
      <c r="K5602" t="s">
        <v>2958</v>
      </c>
      <c r="L5602">
        <v>38</v>
      </c>
      <c r="O5602" s="5">
        <f t="shared" si="87"/>
        <v>1698</v>
      </c>
      <c r="P5602" s="5" t="s">
        <v>11815</v>
      </c>
      <c r="Q5602" s="10" t="s">
        <v>11650</v>
      </c>
    </row>
    <row r="5603" spans="1:17" hidden="1" x14ac:dyDescent="0.2">
      <c r="A5603" s="160">
        <v>1736</v>
      </c>
      <c r="B5603">
        <v>5</v>
      </c>
      <c r="C5603">
        <v>13</v>
      </c>
      <c r="D5603" t="s">
        <v>371</v>
      </c>
      <c r="E5603" t="s">
        <v>15</v>
      </c>
      <c r="F5603" t="s">
        <v>36</v>
      </c>
      <c r="H5603" s="203" t="s">
        <v>11678</v>
      </c>
      <c r="I5603" t="s">
        <v>2958</v>
      </c>
      <c r="K5603" t="s">
        <v>2958</v>
      </c>
      <c r="L5603">
        <v>6</v>
      </c>
      <c r="M5603" s="45">
        <v>0</v>
      </c>
      <c r="O5603" s="5">
        <f t="shared" si="87"/>
        <v>1730</v>
      </c>
      <c r="P5603" s="5" t="s">
        <v>11815</v>
      </c>
      <c r="Q5603" s="10" t="s">
        <v>11650</v>
      </c>
    </row>
    <row r="5604" spans="1:17" hidden="1" x14ac:dyDescent="0.2">
      <c r="A5604" s="6">
        <v>1736</v>
      </c>
      <c r="B5604" s="6">
        <v>5</v>
      </c>
      <c r="C5604" s="6">
        <v>19</v>
      </c>
      <c r="D5604" s="6" t="s">
        <v>10417</v>
      </c>
      <c r="E5604" s="6" t="s">
        <v>13</v>
      </c>
      <c r="F5604" s="6"/>
      <c r="G5604" s="6"/>
      <c r="H5604" s="6" t="s">
        <v>11678</v>
      </c>
      <c r="I5604" s="6" t="s">
        <v>2958</v>
      </c>
      <c r="J5604" s="6"/>
      <c r="K5604" s="6" t="s">
        <v>2958</v>
      </c>
      <c r="L5604" s="6">
        <v>60</v>
      </c>
      <c r="M5604" s="6"/>
      <c r="N5604" s="6"/>
      <c r="O5604" s="6">
        <f t="shared" si="87"/>
        <v>1676</v>
      </c>
      <c r="P5604" s="6" t="s">
        <v>11815</v>
      </c>
      <c r="Q5604" s="6" t="s">
        <v>11650</v>
      </c>
    </row>
    <row r="5605" spans="1:17" hidden="1" x14ac:dyDescent="0.2">
      <c r="A5605" s="160">
        <v>1736</v>
      </c>
      <c r="B5605">
        <v>5</v>
      </c>
      <c r="C5605">
        <v>27</v>
      </c>
      <c r="D5605" t="s">
        <v>2067</v>
      </c>
      <c r="E5605" t="s">
        <v>520</v>
      </c>
      <c r="H5605" t="s">
        <v>317</v>
      </c>
      <c r="I5605" t="s">
        <v>2958</v>
      </c>
      <c r="K5605" t="s">
        <v>2958</v>
      </c>
      <c r="L5605">
        <v>33</v>
      </c>
      <c r="O5605" s="5">
        <f t="shared" si="87"/>
        <v>1703</v>
      </c>
      <c r="P5605" s="5" t="s">
        <v>11815</v>
      </c>
      <c r="Q5605" s="10" t="s">
        <v>11650</v>
      </c>
    </row>
    <row r="5606" spans="1:17" hidden="1" x14ac:dyDescent="0.2">
      <c r="A5606" s="160">
        <v>1736</v>
      </c>
      <c r="B5606">
        <v>5</v>
      </c>
      <c r="C5606">
        <v>28</v>
      </c>
      <c r="D5606" s="213" t="s">
        <v>18545</v>
      </c>
      <c r="E5606" t="s">
        <v>52</v>
      </c>
      <c r="F5606" t="s">
        <v>167</v>
      </c>
      <c r="H5606" s="203" t="s">
        <v>11678</v>
      </c>
      <c r="I5606" t="s">
        <v>5009</v>
      </c>
      <c r="K5606" t="s">
        <v>5000</v>
      </c>
      <c r="L5606">
        <v>23</v>
      </c>
      <c r="O5606" s="5">
        <f t="shared" si="87"/>
        <v>1713</v>
      </c>
      <c r="P5606" s="5" t="s">
        <v>11815</v>
      </c>
      <c r="Q5606" s="10" t="s">
        <v>11650</v>
      </c>
    </row>
    <row r="5607" spans="1:17" hidden="1" x14ac:dyDescent="0.2">
      <c r="A5607" s="160">
        <v>1736</v>
      </c>
      <c r="B5607">
        <v>6</v>
      </c>
      <c r="C5607">
        <v>3</v>
      </c>
      <c r="D5607" t="s">
        <v>11655</v>
      </c>
      <c r="E5607" t="s">
        <v>8004</v>
      </c>
      <c r="F5607" t="s">
        <v>39</v>
      </c>
      <c r="G5607" t="s">
        <v>2</v>
      </c>
      <c r="H5607" t="s">
        <v>11554</v>
      </c>
      <c r="I5607" t="s">
        <v>2958</v>
      </c>
      <c r="K5607" t="s">
        <v>2958</v>
      </c>
      <c r="L5607">
        <v>27</v>
      </c>
      <c r="O5607" s="5">
        <f t="shared" si="87"/>
        <v>1709</v>
      </c>
      <c r="P5607" s="5" t="s">
        <v>11815</v>
      </c>
      <c r="Q5607" s="10" t="s">
        <v>11650</v>
      </c>
    </row>
    <row r="5608" spans="1:17" hidden="1" x14ac:dyDescent="0.2">
      <c r="A5608" s="160">
        <v>1736</v>
      </c>
      <c r="B5608">
        <v>6</v>
      </c>
      <c r="C5608">
        <v>6</v>
      </c>
      <c r="D5608" t="s">
        <v>371</v>
      </c>
      <c r="E5608" t="s">
        <v>47</v>
      </c>
      <c r="H5608" s="203" t="s">
        <v>11678</v>
      </c>
      <c r="I5608" t="s">
        <v>2958</v>
      </c>
      <c r="K5608" t="s">
        <v>2958</v>
      </c>
      <c r="L5608">
        <v>33</v>
      </c>
      <c r="O5608" s="5">
        <f t="shared" si="87"/>
        <v>1703</v>
      </c>
      <c r="P5608" s="5" t="s">
        <v>11815</v>
      </c>
      <c r="Q5608" s="10" t="s">
        <v>11650</v>
      </c>
    </row>
    <row r="5609" spans="1:17" hidden="1" x14ac:dyDescent="0.2">
      <c r="A5609" s="160">
        <v>1736</v>
      </c>
      <c r="B5609">
        <v>6</v>
      </c>
      <c r="C5609">
        <v>7</v>
      </c>
      <c r="D5609" t="s">
        <v>11656</v>
      </c>
      <c r="E5609" t="s">
        <v>2</v>
      </c>
      <c r="H5609" t="s">
        <v>11554</v>
      </c>
      <c r="I5609" t="s">
        <v>2958</v>
      </c>
      <c r="K5609" t="s">
        <v>2958</v>
      </c>
      <c r="L5609">
        <v>35</v>
      </c>
      <c r="O5609" s="5">
        <f t="shared" si="87"/>
        <v>1701</v>
      </c>
      <c r="P5609" s="5" t="s">
        <v>11815</v>
      </c>
      <c r="Q5609" s="10" t="s">
        <v>11650</v>
      </c>
    </row>
    <row r="5610" spans="1:17" hidden="1" x14ac:dyDescent="0.2">
      <c r="A5610" s="160">
        <v>1736</v>
      </c>
      <c r="B5610">
        <v>7</v>
      </c>
      <c r="C5610">
        <v>11</v>
      </c>
      <c r="D5610" t="s">
        <v>13906</v>
      </c>
      <c r="E5610" t="s">
        <v>81</v>
      </c>
      <c r="F5610" t="s">
        <v>167</v>
      </c>
      <c r="G5610" t="s">
        <v>23</v>
      </c>
      <c r="H5610" s="203" t="s">
        <v>11678</v>
      </c>
      <c r="I5610" t="s">
        <v>5009</v>
      </c>
      <c r="K5610" t="s">
        <v>5000</v>
      </c>
      <c r="N5610">
        <v>26</v>
      </c>
      <c r="O5610" s="5">
        <f t="shared" si="87"/>
        <v>1736</v>
      </c>
      <c r="P5610" s="5" t="s">
        <v>11815</v>
      </c>
      <c r="Q5610" s="10" t="s">
        <v>11650</v>
      </c>
    </row>
    <row r="5611" spans="1:17" hidden="1" x14ac:dyDescent="0.2">
      <c r="A5611" s="160">
        <v>1736</v>
      </c>
      <c r="B5611">
        <v>8</v>
      </c>
      <c r="C5611">
        <v>11</v>
      </c>
      <c r="D5611" t="s">
        <v>7786</v>
      </c>
      <c r="E5611" s="160" t="s">
        <v>21</v>
      </c>
      <c r="F5611" t="s">
        <v>167</v>
      </c>
      <c r="G5611" t="s">
        <v>69</v>
      </c>
      <c r="H5611" s="203" t="s">
        <v>11678</v>
      </c>
      <c r="I5611" t="s">
        <v>5000</v>
      </c>
      <c r="K5611" t="s">
        <v>5000</v>
      </c>
      <c r="N5611">
        <v>3</v>
      </c>
      <c r="O5611" s="5">
        <f t="shared" si="87"/>
        <v>1736</v>
      </c>
      <c r="P5611" s="5" t="s">
        <v>11815</v>
      </c>
      <c r="Q5611" s="10" t="s">
        <v>11650</v>
      </c>
    </row>
    <row r="5612" spans="1:17" hidden="1" x14ac:dyDescent="0.2">
      <c r="A5612" s="160">
        <v>1736</v>
      </c>
      <c r="B5612" s="160">
        <v>8</v>
      </c>
      <c r="C5612" s="160">
        <v>11</v>
      </c>
      <c r="D5612" s="160" t="s">
        <v>7786</v>
      </c>
      <c r="E5612" s="160" t="s">
        <v>47</v>
      </c>
      <c r="F5612" s="160" t="s">
        <v>167</v>
      </c>
      <c r="G5612" s="160" t="s">
        <v>69</v>
      </c>
      <c r="H5612" s="203" t="s">
        <v>11678</v>
      </c>
      <c r="I5612" s="160" t="s">
        <v>5000</v>
      </c>
      <c r="J5612" s="160"/>
      <c r="K5612" s="160" t="s">
        <v>5000</v>
      </c>
      <c r="L5612" s="160"/>
      <c r="M5612" s="160"/>
      <c r="N5612" s="160">
        <v>3</v>
      </c>
      <c r="O5612" s="5">
        <f t="shared" si="87"/>
        <v>1736</v>
      </c>
      <c r="P5612" s="5" t="s">
        <v>11815</v>
      </c>
      <c r="Q5612" s="10" t="s">
        <v>11650</v>
      </c>
    </row>
    <row r="5613" spans="1:17" hidden="1" x14ac:dyDescent="0.2">
      <c r="A5613" s="160">
        <v>1736</v>
      </c>
      <c r="B5613">
        <v>8</v>
      </c>
      <c r="C5613">
        <v>19</v>
      </c>
      <c r="D5613" s="160" t="s">
        <v>5078</v>
      </c>
      <c r="E5613" t="s">
        <v>21</v>
      </c>
      <c r="F5613" t="s">
        <v>167</v>
      </c>
      <c r="G5613" t="s">
        <v>13</v>
      </c>
      <c r="H5613" s="203" t="s">
        <v>11678</v>
      </c>
      <c r="I5613" t="s">
        <v>2958</v>
      </c>
      <c r="K5613" t="s">
        <v>2958</v>
      </c>
      <c r="L5613">
        <v>5</v>
      </c>
      <c r="O5613" s="5">
        <f t="shared" si="87"/>
        <v>1731</v>
      </c>
      <c r="P5613" s="5" t="s">
        <v>11815</v>
      </c>
      <c r="Q5613" s="10" t="s">
        <v>11650</v>
      </c>
    </row>
    <row r="5614" spans="1:17" hidden="1" x14ac:dyDescent="0.2">
      <c r="A5614" s="160">
        <v>1736</v>
      </c>
      <c r="B5614">
        <v>9</v>
      </c>
      <c r="C5614">
        <v>1</v>
      </c>
      <c r="D5614" t="s">
        <v>5723</v>
      </c>
      <c r="E5614" t="s">
        <v>98</v>
      </c>
      <c r="F5614" t="s">
        <v>36</v>
      </c>
      <c r="H5614" s="203" t="s">
        <v>11678</v>
      </c>
      <c r="I5614" t="s">
        <v>2958</v>
      </c>
      <c r="K5614" t="s">
        <v>2958</v>
      </c>
      <c r="L5614">
        <v>60</v>
      </c>
      <c r="O5614" s="5">
        <f t="shared" si="87"/>
        <v>1676</v>
      </c>
      <c r="P5614" s="5" t="s">
        <v>11816</v>
      </c>
      <c r="Q5614" s="10" t="s">
        <v>11657</v>
      </c>
    </row>
    <row r="5615" spans="1:17" hidden="1" x14ac:dyDescent="0.2">
      <c r="A5615" s="160">
        <v>1736</v>
      </c>
      <c r="B5615">
        <v>9</v>
      </c>
      <c r="C5615">
        <v>7</v>
      </c>
      <c r="D5615" t="s">
        <v>11659</v>
      </c>
      <c r="E5615" t="s">
        <v>582</v>
      </c>
      <c r="F5615" t="s">
        <v>167</v>
      </c>
      <c r="G5615" t="s">
        <v>11658</v>
      </c>
      <c r="H5615" t="s">
        <v>11119</v>
      </c>
      <c r="I5615" t="s">
        <v>18521</v>
      </c>
      <c r="K5615" t="s">
        <v>5000</v>
      </c>
      <c r="L5615">
        <v>6</v>
      </c>
      <c r="O5615" s="5">
        <f t="shared" si="87"/>
        <v>1730</v>
      </c>
      <c r="P5615" s="5" t="s">
        <v>11816</v>
      </c>
      <c r="Q5615" s="10" t="s">
        <v>11657</v>
      </c>
    </row>
    <row r="5616" spans="1:17" hidden="1" x14ac:dyDescent="0.2">
      <c r="A5616" s="160">
        <v>1736</v>
      </c>
      <c r="B5616">
        <v>9</v>
      </c>
      <c r="C5616">
        <v>21</v>
      </c>
      <c r="D5616" t="s">
        <v>5746</v>
      </c>
      <c r="E5616" t="s">
        <v>13</v>
      </c>
      <c r="H5616" s="203" t="s">
        <v>11678</v>
      </c>
      <c r="I5616" t="s">
        <v>5000</v>
      </c>
      <c r="K5616" t="s">
        <v>5000</v>
      </c>
      <c r="L5616">
        <v>67</v>
      </c>
      <c r="O5616" s="5">
        <f t="shared" si="87"/>
        <v>1669</v>
      </c>
      <c r="P5616" s="5" t="s">
        <v>11816</v>
      </c>
      <c r="Q5616" s="10" t="s">
        <v>11657</v>
      </c>
    </row>
    <row r="5617" spans="1:17" hidden="1" x14ac:dyDescent="0.2">
      <c r="A5617" s="160">
        <v>1736</v>
      </c>
      <c r="B5617">
        <v>9</v>
      </c>
      <c r="C5617">
        <v>30</v>
      </c>
      <c r="D5617" t="s">
        <v>10417</v>
      </c>
      <c r="E5617" t="s">
        <v>11</v>
      </c>
      <c r="F5617" t="s">
        <v>36</v>
      </c>
      <c r="H5617" s="203" t="s">
        <v>11678</v>
      </c>
      <c r="I5617" t="s">
        <v>2958</v>
      </c>
      <c r="K5617" t="s">
        <v>2958</v>
      </c>
      <c r="L5617">
        <v>50</v>
      </c>
      <c r="O5617" s="5">
        <f t="shared" si="87"/>
        <v>1686</v>
      </c>
      <c r="P5617" s="5" t="s">
        <v>11816</v>
      </c>
      <c r="Q5617" s="10" t="s">
        <v>11657</v>
      </c>
    </row>
    <row r="5618" spans="1:17" hidden="1" x14ac:dyDescent="0.2">
      <c r="A5618" s="160">
        <v>1736</v>
      </c>
      <c r="B5618">
        <v>10</v>
      </c>
      <c r="C5618">
        <v>20</v>
      </c>
      <c r="D5618" t="s">
        <v>273</v>
      </c>
      <c r="E5618" t="s">
        <v>518</v>
      </c>
      <c r="H5618" s="203" t="s">
        <v>11678</v>
      </c>
      <c r="I5618" t="s">
        <v>5009</v>
      </c>
      <c r="K5618" t="s">
        <v>5000</v>
      </c>
      <c r="L5618">
        <v>30</v>
      </c>
      <c r="O5618" s="5">
        <f t="shared" si="87"/>
        <v>1706</v>
      </c>
      <c r="P5618" s="5" t="s">
        <v>11816</v>
      </c>
      <c r="Q5618" s="10" t="s">
        <v>11657</v>
      </c>
    </row>
    <row r="5619" spans="1:17" hidden="1" x14ac:dyDescent="0.2">
      <c r="A5619" s="160">
        <v>1736</v>
      </c>
      <c r="B5619">
        <v>11</v>
      </c>
      <c r="C5619">
        <v>8</v>
      </c>
      <c r="D5619" t="s">
        <v>8242</v>
      </c>
      <c r="E5619" t="s">
        <v>53</v>
      </c>
      <c r="F5619" t="s">
        <v>167</v>
      </c>
      <c r="G5619" t="s">
        <v>23</v>
      </c>
      <c r="H5619" s="203" t="s">
        <v>11678</v>
      </c>
      <c r="I5619" t="s">
        <v>5000</v>
      </c>
      <c r="K5619" t="s">
        <v>5000</v>
      </c>
      <c r="M5619" s="45">
        <v>5</v>
      </c>
      <c r="O5619" s="5">
        <f t="shared" si="87"/>
        <v>1736</v>
      </c>
      <c r="P5619" s="5" t="s">
        <v>11816</v>
      </c>
      <c r="Q5619" s="10" t="s">
        <v>11657</v>
      </c>
    </row>
    <row r="5620" spans="1:17" hidden="1" x14ac:dyDescent="0.2">
      <c r="A5620" s="160">
        <v>1736</v>
      </c>
      <c r="B5620">
        <v>11</v>
      </c>
      <c r="C5620">
        <v>23</v>
      </c>
      <c r="D5620" s="160" t="s">
        <v>8553</v>
      </c>
      <c r="E5620" t="s">
        <v>2</v>
      </c>
      <c r="H5620" s="203" t="s">
        <v>11678</v>
      </c>
      <c r="I5620" t="s">
        <v>5009</v>
      </c>
      <c r="K5620" t="s">
        <v>5000</v>
      </c>
      <c r="L5620">
        <v>40</v>
      </c>
      <c r="O5620" s="5">
        <f t="shared" si="87"/>
        <v>1696</v>
      </c>
      <c r="P5620" s="5" t="s">
        <v>11816</v>
      </c>
      <c r="Q5620" s="10" t="s">
        <v>11657</v>
      </c>
    </row>
    <row r="5621" spans="1:17" hidden="1" x14ac:dyDescent="0.2">
      <c r="A5621" s="160">
        <v>1736</v>
      </c>
      <c r="B5621">
        <v>12</v>
      </c>
      <c r="C5621">
        <v>3</v>
      </c>
      <c r="D5621" t="s">
        <v>55</v>
      </c>
      <c r="E5621" t="s">
        <v>30</v>
      </c>
      <c r="H5621" s="203" t="s">
        <v>11678</v>
      </c>
      <c r="I5621" t="s">
        <v>5009</v>
      </c>
      <c r="K5621" t="s">
        <v>5000</v>
      </c>
      <c r="L5621">
        <v>64</v>
      </c>
      <c r="O5621" s="5">
        <f t="shared" si="87"/>
        <v>1672</v>
      </c>
      <c r="P5621" s="5" t="s">
        <v>11816</v>
      </c>
      <c r="Q5621" s="10" t="s">
        <v>11657</v>
      </c>
    </row>
    <row r="5622" spans="1:17" hidden="1" x14ac:dyDescent="0.2">
      <c r="A5622" s="160">
        <v>1736</v>
      </c>
      <c r="B5622">
        <v>12</v>
      </c>
      <c r="C5622">
        <v>10</v>
      </c>
      <c r="D5622" t="s">
        <v>5124</v>
      </c>
      <c r="E5622" t="s">
        <v>105</v>
      </c>
      <c r="F5622" t="s">
        <v>36</v>
      </c>
      <c r="I5622" t="s">
        <v>5000</v>
      </c>
      <c r="K5622" t="s">
        <v>5000</v>
      </c>
      <c r="L5622">
        <v>70</v>
      </c>
      <c r="O5622" s="5">
        <f t="shared" si="87"/>
        <v>1666</v>
      </c>
      <c r="P5622" s="5" t="s">
        <v>11816</v>
      </c>
      <c r="Q5622" s="10" t="s">
        <v>11657</v>
      </c>
    </row>
    <row r="5623" spans="1:17" hidden="1" x14ac:dyDescent="0.2">
      <c r="A5623" s="160">
        <v>1736</v>
      </c>
      <c r="B5623">
        <v>12</v>
      </c>
      <c r="C5623">
        <v>26</v>
      </c>
      <c r="D5623" t="s">
        <v>5192</v>
      </c>
      <c r="E5623" t="s">
        <v>2</v>
      </c>
      <c r="F5623" t="s">
        <v>167</v>
      </c>
      <c r="G5623" t="s">
        <v>13</v>
      </c>
      <c r="I5623" t="s">
        <v>5000</v>
      </c>
      <c r="K5623" t="s">
        <v>5000</v>
      </c>
      <c r="L5623">
        <v>1</v>
      </c>
      <c r="O5623" s="5">
        <f t="shared" si="87"/>
        <v>1735</v>
      </c>
      <c r="P5623" s="5" t="s">
        <v>11816</v>
      </c>
      <c r="Q5623" s="10" t="s">
        <v>11657</v>
      </c>
    </row>
    <row r="5624" spans="1:17" hidden="1" x14ac:dyDescent="0.2">
      <c r="A5624">
        <v>1737</v>
      </c>
      <c r="B5624">
        <v>1</v>
      </c>
      <c r="C5624">
        <v>1</v>
      </c>
      <c r="D5624" t="s">
        <v>5277</v>
      </c>
      <c r="E5624" t="s">
        <v>14</v>
      </c>
      <c r="H5624" t="s">
        <v>11554</v>
      </c>
      <c r="I5624" t="s">
        <v>5009</v>
      </c>
      <c r="K5624" t="s">
        <v>5000</v>
      </c>
      <c r="L5624">
        <v>40</v>
      </c>
      <c r="O5624" s="5">
        <f t="shared" si="87"/>
        <v>1697</v>
      </c>
      <c r="P5624" s="5" t="s">
        <v>11816</v>
      </c>
      <c r="Q5624" s="10" t="s">
        <v>11657</v>
      </c>
    </row>
    <row r="5625" spans="1:17" hidden="1" x14ac:dyDescent="0.2">
      <c r="A5625" s="160">
        <v>1737</v>
      </c>
      <c r="B5625">
        <v>1</v>
      </c>
      <c r="C5625">
        <v>2</v>
      </c>
      <c r="D5625" t="s">
        <v>5282</v>
      </c>
      <c r="E5625" t="s">
        <v>29</v>
      </c>
      <c r="F5625" t="s">
        <v>167</v>
      </c>
      <c r="G5625" t="s">
        <v>2</v>
      </c>
      <c r="H5625" t="s">
        <v>18023</v>
      </c>
      <c r="I5625" t="s">
        <v>2958</v>
      </c>
      <c r="K5625" t="s">
        <v>2958</v>
      </c>
      <c r="M5625" s="45">
        <v>1.5</v>
      </c>
      <c r="O5625" s="5">
        <f t="shared" si="87"/>
        <v>1736</v>
      </c>
      <c r="P5625" s="5" t="s">
        <v>11816</v>
      </c>
      <c r="Q5625" s="10" t="s">
        <v>11657</v>
      </c>
    </row>
    <row r="5626" spans="1:17" hidden="1" x14ac:dyDescent="0.2">
      <c r="A5626" s="160">
        <v>1737</v>
      </c>
      <c r="B5626">
        <v>1</v>
      </c>
      <c r="C5626">
        <v>3</v>
      </c>
      <c r="D5626" t="s">
        <v>5282</v>
      </c>
      <c r="E5626" t="s">
        <v>30</v>
      </c>
      <c r="H5626" s="203" t="s">
        <v>11678</v>
      </c>
      <c r="I5626" t="s">
        <v>5000</v>
      </c>
      <c r="K5626" t="s">
        <v>5000</v>
      </c>
      <c r="L5626">
        <v>69</v>
      </c>
      <c r="O5626" s="5">
        <f t="shared" si="87"/>
        <v>1668</v>
      </c>
      <c r="P5626" s="5" t="s">
        <v>11816</v>
      </c>
      <c r="Q5626" s="10" t="s">
        <v>11657</v>
      </c>
    </row>
    <row r="5627" spans="1:17" hidden="1" x14ac:dyDescent="0.2">
      <c r="A5627" s="160">
        <v>1737</v>
      </c>
      <c r="B5627">
        <v>1</v>
      </c>
      <c r="C5627">
        <v>13</v>
      </c>
      <c r="D5627" t="s">
        <v>55</v>
      </c>
      <c r="E5627" t="s">
        <v>544</v>
      </c>
      <c r="F5627" t="s">
        <v>167</v>
      </c>
      <c r="G5627" t="s">
        <v>29</v>
      </c>
      <c r="H5627" t="s">
        <v>11554</v>
      </c>
      <c r="I5627" t="s">
        <v>5000</v>
      </c>
      <c r="K5627" t="s">
        <v>5000</v>
      </c>
      <c r="N5627">
        <v>1</v>
      </c>
      <c r="O5627" s="5">
        <f t="shared" si="87"/>
        <v>1737</v>
      </c>
      <c r="P5627" s="5" t="s">
        <v>11817</v>
      </c>
      <c r="Q5627" s="10" t="s">
        <v>11657</v>
      </c>
    </row>
    <row r="5628" spans="1:17" hidden="1" x14ac:dyDescent="0.2">
      <c r="A5628" s="160">
        <v>1737</v>
      </c>
      <c r="B5628">
        <v>1</v>
      </c>
      <c r="C5628">
        <v>14</v>
      </c>
      <c r="D5628" t="s">
        <v>5553</v>
      </c>
      <c r="E5628" t="s">
        <v>582</v>
      </c>
      <c r="F5628" t="s">
        <v>167</v>
      </c>
      <c r="G5628" t="s">
        <v>30</v>
      </c>
      <c r="H5628" t="s">
        <v>11554</v>
      </c>
      <c r="I5628" t="s">
        <v>5000</v>
      </c>
      <c r="K5628" t="s">
        <v>5000</v>
      </c>
      <c r="L5628">
        <v>2</v>
      </c>
      <c r="O5628" s="5">
        <f t="shared" si="87"/>
        <v>1735</v>
      </c>
      <c r="P5628" s="5" t="s">
        <v>11817</v>
      </c>
      <c r="Q5628" s="10" t="s">
        <v>11657</v>
      </c>
    </row>
    <row r="5629" spans="1:17" hidden="1" x14ac:dyDescent="0.2">
      <c r="A5629" s="160">
        <v>1737</v>
      </c>
      <c r="B5629">
        <v>1</v>
      </c>
      <c r="C5629">
        <v>15</v>
      </c>
      <c r="D5629" s="160" t="s">
        <v>12378</v>
      </c>
      <c r="E5629" t="s">
        <v>23</v>
      </c>
      <c r="F5629" t="s">
        <v>167</v>
      </c>
      <c r="G5629" t="s">
        <v>518</v>
      </c>
      <c r="H5629" s="203" t="s">
        <v>11678</v>
      </c>
      <c r="I5629" t="s">
        <v>5009</v>
      </c>
      <c r="K5629" t="s">
        <v>5000</v>
      </c>
      <c r="N5629">
        <v>1</v>
      </c>
      <c r="O5629" s="5">
        <f t="shared" si="87"/>
        <v>1737</v>
      </c>
      <c r="P5629" s="5" t="s">
        <v>11817</v>
      </c>
      <c r="Q5629" s="10" t="s">
        <v>11657</v>
      </c>
    </row>
    <row r="5630" spans="1:17" hidden="1" x14ac:dyDescent="0.2">
      <c r="A5630" s="160">
        <v>1737</v>
      </c>
      <c r="B5630" s="160">
        <v>1</v>
      </c>
      <c r="C5630" s="160">
        <v>15</v>
      </c>
      <c r="D5630" s="160" t="s">
        <v>12378</v>
      </c>
      <c r="E5630" s="160" t="s">
        <v>544</v>
      </c>
      <c r="F5630" s="160" t="s">
        <v>167</v>
      </c>
      <c r="G5630" s="160" t="s">
        <v>518</v>
      </c>
      <c r="H5630" s="203" t="s">
        <v>11678</v>
      </c>
      <c r="I5630" s="160" t="s">
        <v>5009</v>
      </c>
      <c r="J5630" s="160"/>
      <c r="K5630" s="160" t="s">
        <v>5000</v>
      </c>
      <c r="L5630" s="160"/>
      <c r="M5630" s="160"/>
      <c r="N5630" s="160">
        <v>1</v>
      </c>
      <c r="O5630" s="5">
        <f t="shared" si="87"/>
        <v>1737</v>
      </c>
      <c r="P5630" s="5" t="s">
        <v>11817</v>
      </c>
      <c r="Q5630" s="10" t="s">
        <v>11657</v>
      </c>
    </row>
    <row r="5631" spans="1:17" hidden="1" x14ac:dyDescent="0.2">
      <c r="A5631" s="160">
        <v>1737</v>
      </c>
      <c r="B5631">
        <v>1</v>
      </c>
      <c r="C5631">
        <v>15</v>
      </c>
      <c r="D5631" s="197" t="s">
        <v>83</v>
      </c>
      <c r="E5631" t="s">
        <v>98</v>
      </c>
      <c r="F5631" t="s">
        <v>36</v>
      </c>
      <c r="I5631" t="s">
        <v>2958</v>
      </c>
      <c r="K5631" t="s">
        <v>2958</v>
      </c>
      <c r="L5631">
        <v>32</v>
      </c>
      <c r="O5631" s="5">
        <f t="shared" si="87"/>
        <v>1705</v>
      </c>
      <c r="P5631" s="5" t="s">
        <v>11817</v>
      </c>
      <c r="Q5631" s="10" t="s">
        <v>11657</v>
      </c>
    </row>
    <row r="5632" spans="1:17" hidden="1" x14ac:dyDescent="0.2">
      <c r="A5632" s="160">
        <v>1737</v>
      </c>
      <c r="B5632">
        <v>1</v>
      </c>
      <c r="C5632">
        <v>21</v>
      </c>
      <c r="D5632" t="s">
        <v>7876</v>
      </c>
      <c r="E5632" t="s">
        <v>15</v>
      </c>
      <c r="F5632" t="s">
        <v>39</v>
      </c>
      <c r="G5632" t="s">
        <v>53</v>
      </c>
      <c r="H5632" t="s">
        <v>11554</v>
      </c>
      <c r="I5632" t="s">
        <v>5009</v>
      </c>
      <c r="K5632" t="s">
        <v>5000</v>
      </c>
      <c r="L5632">
        <v>64</v>
      </c>
      <c r="O5632" s="5">
        <f t="shared" si="87"/>
        <v>1673</v>
      </c>
      <c r="P5632" s="5" t="s">
        <v>11817</v>
      </c>
      <c r="Q5632" s="10" t="s">
        <v>11657</v>
      </c>
    </row>
    <row r="5633" spans="1:17" hidden="1" x14ac:dyDescent="0.2">
      <c r="A5633" s="160">
        <v>1737</v>
      </c>
      <c r="B5633">
        <v>1</v>
      </c>
      <c r="C5633">
        <v>31</v>
      </c>
      <c r="D5633" s="213" t="s">
        <v>18545</v>
      </c>
      <c r="E5633" t="s">
        <v>81</v>
      </c>
      <c r="F5633" t="s">
        <v>167</v>
      </c>
      <c r="G5633" t="s">
        <v>2</v>
      </c>
      <c r="H5633" t="s">
        <v>11661</v>
      </c>
      <c r="I5633" t="s">
        <v>5009</v>
      </c>
      <c r="K5633" t="s">
        <v>5000</v>
      </c>
      <c r="L5633">
        <v>5</v>
      </c>
      <c r="O5633" s="5">
        <f t="shared" si="87"/>
        <v>1732</v>
      </c>
      <c r="P5633" s="5" t="s">
        <v>11817</v>
      </c>
      <c r="Q5633" s="10" t="s">
        <v>11657</v>
      </c>
    </row>
    <row r="5634" spans="1:17" hidden="1" x14ac:dyDescent="0.2">
      <c r="A5634" s="160">
        <v>1737</v>
      </c>
      <c r="B5634">
        <v>2</v>
      </c>
      <c r="C5634">
        <v>8</v>
      </c>
      <c r="D5634" s="197" t="s">
        <v>83</v>
      </c>
      <c r="E5634" t="s">
        <v>26</v>
      </c>
      <c r="F5634" t="s">
        <v>167</v>
      </c>
      <c r="G5634" t="s">
        <v>11480</v>
      </c>
      <c r="K5634" t="s">
        <v>5000</v>
      </c>
      <c r="L5634">
        <v>5</v>
      </c>
      <c r="O5634" s="5">
        <f t="shared" ref="O5634:O5697" si="88">IF(ISBLANK(L5634),IF(AND(NOT(ISBLANK(M5634)),M5634&gt;B5634),A5634-1,A5634), ROUNDDOWN(A5634-L5634,0))</f>
        <v>1732</v>
      </c>
      <c r="P5634" s="5" t="s">
        <v>11817</v>
      </c>
      <c r="Q5634" s="10" t="s">
        <v>11657</v>
      </c>
    </row>
    <row r="5635" spans="1:17" hidden="1" x14ac:dyDescent="0.2">
      <c r="A5635" s="160">
        <v>1737</v>
      </c>
      <c r="B5635">
        <v>2</v>
      </c>
      <c r="C5635">
        <v>15</v>
      </c>
      <c r="D5635" t="s">
        <v>5550</v>
      </c>
      <c r="E5635" t="s">
        <v>582</v>
      </c>
      <c r="F5635" t="s">
        <v>167</v>
      </c>
      <c r="G5635" t="s">
        <v>46</v>
      </c>
      <c r="H5635" s="203" t="s">
        <v>11678</v>
      </c>
      <c r="I5635" t="s">
        <v>5000</v>
      </c>
      <c r="K5635" t="s">
        <v>5000</v>
      </c>
      <c r="N5635">
        <v>7</v>
      </c>
      <c r="O5635" s="5">
        <f t="shared" si="88"/>
        <v>1737</v>
      </c>
      <c r="P5635" s="5" t="s">
        <v>11817</v>
      </c>
      <c r="Q5635" s="10" t="s">
        <v>11657</v>
      </c>
    </row>
    <row r="5636" spans="1:17" hidden="1" x14ac:dyDescent="0.2">
      <c r="A5636" s="160">
        <v>1737</v>
      </c>
      <c r="B5636">
        <v>2</v>
      </c>
      <c r="C5636">
        <v>26</v>
      </c>
      <c r="D5636" t="s">
        <v>273</v>
      </c>
      <c r="E5636" t="s">
        <v>21</v>
      </c>
      <c r="F5636" t="s">
        <v>39</v>
      </c>
      <c r="G5636" t="s">
        <v>691</v>
      </c>
      <c r="H5636" s="203" t="s">
        <v>11678</v>
      </c>
      <c r="I5636" t="s">
        <v>5009</v>
      </c>
      <c r="K5636" t="s">
        <v>5000</v>
      </c>
      <c r="L5636">
        <v>26</v>
      </c>
      <c r="O5636" s="5">
        <f t="shared" si="88"/>
        <v>1711</v>
      </c>
      <c r="P5636" s="5" t="s">
        <v>11817</v>
      </c>
      <c r="Q5636" s="10" t="s">
        <v>11657</v>
      </c>
    </row>
    <row r="5637" spans="1:17" hidden="1" x14ac:dyDescent="0.2">
      <c r="A5637" s="160">
        <v>1737</v>
      </c>
      <c r="B5637">
        <v>3</v>
      </c>
      <c r="C5637">
        <v>1</v>
      </c>
      <c r="D5637" t="s">
        <v>8501</v>
      </c>
      <c r="E5637" t="s">
        <v>103</v>
      </c>
      <c r="F5637" t="s">
        <v>167</v>
      </c>
      <c r="G5637" t="s">
        <v>13</v>
      </c>
      <c r="H5637" s="203" t="s">
        <v>11678</v>
      </c>
      <c r="I5637" t="s">
        <v>5009</v>
      </c>
      <c r="K5637" t="s">
        <v>5000</v>
      </c>
      <c r="L5637">
        <v>4</v>
      </c>
      <c r="O5637" s="5">
        <f t="shared" si="88"/>
        <v>1733</v>
      </c>
      <c r="P5637" s="5" t="s">
        <v>11817</v>
      </c>
      <c r="Q5637" s="10" t="s">
        <v>11657</v>
      </c>
    </row>
    <row r="5638" spans="1:17" hidden="1" x14ac:dyDescent="0.2">
      <c r="A5638" s="160">
        <v>1737</v>
      </c>
      <c r="B5638">
        <v>3</v>
      </c>
      <c r="C5638">
        <v>4</v>
      </c>
      <c r="D5638" s="197" t="s">
        <v>83</v>
      </c>
      <c r="E5638" t="s">
        <v>21</v>
      </c>
      <c r="F5638" t="s">
        <v>167</v>
      </c>
      <c r="G5638" t="s">
        <v>518</v>
      </c>
      <c r="H5638" s="203" t="s">
        <v>11678</v>
      </c>
      <c r="I5638" t="s">
        <v>5000</v>
      </c>
      <c r="K5638" t="s">
        <v>5000</v>
      </c>
      <c r="L5638">
        <v>1</v>
      </c>
      <c r="O5638" s="5">
        <f t="shared" si="88"/>
        <v>1736</v>
      </c>
      <c r="P5638" s="5" t="s">
        <v>11817</v>
      </c>
      <c r="Q5638" s="10" t="s">
        <v>11657</v>
      </c>
    </row>
    <row r="5639" spans="1:17" hidden="1" x14ac:dyDescent="0.2">
      <c r="A5639" s="160">
        <v>1737</v>
      </c>
      <c r="B5639">
        <v>3</v>
      </c>
      <c r="C5639">
        <v>5</v>
      </c>
      <c r="D5639" t="s">
        <v>13906</v>
      </c>
      <c r="E5639" t="s">
        <v>95</v>
      </c>
      <c r="H5639" t="s">
        <v>11554</v>
      </c>
      <c r="I5639" t="s">
        <v>5009</v>
      </c>
      <c r="K5639" t="s">
        <v>5000</v>
      </c>
      <c r="L5639">
        <v>70</v>
      </c>
      <c r="O5639" s="5">
        <f t="shared" si="88"/>
        <v>1667</v>
      </c>
      <c r="P5639" s="5" t="s">
        <v>11817</v>
      </c>
      <c r="Q5639" s="10" t="s">
        <v>11657</v>
      </c>
    </row>
    <row r="5640" spans="1:17" hidden="1" x14ac:dyDescent="0.2">
      <c r="A5640" s="160">
        <v>1737</v>
      </c>
      <c r="B5640">
        <v>3</v>
      </c>
      <c r="C5640">
        <v>20</v>
      </c>
      <c r="D5640" t="s">
        <v>5349</v>
      </c>
      <c r="E5640" t="s">
        <v>2317</v>
      </c>
      <c r="F5640" t="s">
        <v>39</v>
      </c>
      <c r="G5640" t="s">
        <v>2</v>
      </c>
      <c r="H5640" t="s">
        <v>11554</v>
      </c>
      <c r="I5640" t="s">
        <v>5009</v>
      </c>
      <c r="K5640" t="s">
        <v>5000</v>
      </c>
      <c r="L5640">
        <v>33</v>
      </c>
      <c r="O5640" s="5">
        <f t="shared" si="88"/>
        <v>1704</v>
      </c>
      <c r="P5640" s="5" t="s">
        <v>11817</v>
      </c>
      <c r="Q5640" s="10" t="s">
        <v>11657</v>
      </c>
    </row>
    <row r="5641" spans="1:17" hidden="1" x14ac:dyDescent="0.2">
      <c r="A5641" s="160">
        <v>1737</v>
      </c>
      <c r="B5641">
        <v>3</v>
      </c>
      <c r="C5641">
        <v>13</v>
      </c>
      <c r="D5641" t="s">
        <v>11664</v>
      </c>
      <c r="E5641" t="s">
        <v>518</v>
      </c>
      <c r="F5641" t="s">
        <v>167</v>
      </c>
      <c r="G5641" t="s">
        <v>46</v>
      </c>
      <c r="H5641" t="s">
        <v>11663</v>
      </c>
      <c r="I5641" t="s">
        <v>5000</v>
      </c>
      <c r="K5641" t="s">
        <v>5000</v>
      </c>
      <c r="L5641">
        <v>6.5</v>
      </c>
      <c r="O5641" s="5">
        <f t="shared" si="88"/>
        <v>1730</v>
      </c>
      <c r="P5641" s="5" t="s">
        <v>11817</v>
      </c>
      <c r="Q5641" s="10" t="s">
        <v>11657</v>
      </c>
    </row>
    <row r="5642" spans="1:17" hidden="1" x14ac:dyDescent="0.2">
      <c r="A5642" s="160">
        <v>1737</v>
      </c>
      <c r="B5642">
        <v>3</v>
      </c>
      <c r="C5642">
        <v>20</v>
      </c>
      <c r="D5642" t="s">
        <v>11664</v>
      </c>
      <c r="E5642" t="s">
        <v>46</v>
      </c>
      <c r="F5642" t="s">
        <v>167</v>
      </c>
      <c r="G5642" t="s">
        <v>46</v>
      </c>
      <c r="H5642" t="s">
        <v>11663</v>
      </c>
      <c r="I5642" t="s">
        <v>5000</v>
      </c>
      <c r="K5642" t="s">
        <v>5000</v>
      </c>
      <c r="L5642">
        <v>2</v>
      </c>
      <c r="O5642" s="5">
        <f t="shared" si="88"/>
        <v>1735</v>
      </c>
      <c r="P5642" s="5" t="s">
        <v>11817</v>
      </c>
      <c r="Q5642" s="10" t="s">
        <v>11657</v>
      </c>
    </row>
    <row r="5643" spans="1:17" hidden="1" x14ac:dyDescent="0.2">
      <c r="A5643" s="160">
        <v>1737</v>
      </c>
      <c r="B5643">
        <v>3</v>
      </c>
      <c r="C5643">
        <v>22</v>
      </c>
      <c r="D5643" t="s">
        <v>11415</v>
      </c>
      <c r="E5643" t="s">
        <v>15</v>
      </c>
      <c r="F5643" t="s">
        <v>167</v>
      </c>
      <c r="G5643" t="s">
        <v>17</v>
      </c>
      <c r="H5643" t="s">
        <v>18036</v>
      </c>
      <c r="I5643" t="s">
        <v>5000</v>
      </c>
      <c r="K5643" t="s">
        <v>5000</v>
      </c>
      <c r="L5643">
        <v>0.75</v>
      </c>
      <c r="O5643" s="5">
        <f t="shared" si="88"/>
        <v>1736</v>
      </c>
      <c r="P5643" s="5" t="s">
        <v>11817</v>
      </c>
      <c r="Q5643" s="10" t="s">
        <v>11657</v>
      </c>
    </row>
    <row r="5644" spans="1:17" hidden="1" x14ac:dyDescent="0.2">
      <c r="A5644" s="160">
        <v>1737</v>
      </c>
      <c r="B5644">
        <v>3</v>
      </c>
      <c r="C5644">
        <v>23</v>
      </c>
      <c r="D5644" t="s">
        <v>6091</v>
      </c>
      <c r="E5644" t="s">
        <v>582</v>
      </c>
      <c r="F5644" t="s">
        <v>167</v>
      </c>
      <c r="G5644" t="s">
        <v>518</v>
      </c>
      <c r="H5644" t="s">
        <v>11554</v>
      </c>
      <c r="I5644" t="s">
        <v>5000</v>
      </c>
      <c r="K5644" t="s">
        <v>5000</v>
      </c>
      <c r="N5644">
        <v>14</v>
      </c>
      <c r="O5644" s="5">
        <f t="shared" si="88"/>
        <v>1737</v>
      </c>
      <c r="P5644" s="5" t="s">
        <v>11818</v>
      </c>
      <c r="Q5644" s="10" t="s">
        <v>11665</v>
      </c>
    </row>
    <row r="5645" spans="1:17" hidden="1" x14ac:dyDescent="0.2">
      <c r="A5645" s="160">
        <v>1737</v>
      </c>
      <c r="B5645">
        <v>3</v>
      </c>
      <c r="C5645">
        <v>28</v>
      </c>
      <c r="D5645" t="s">
        <v>5152</v>
      </c>
      <c r="E5645" t="s">
        <v>14</v>
      </c>
      <c r="I5645" t="s">
        <v>5009</v>
      </c>
      <c r="K5645" t="s">
        <v>5000</v>
      </c>
      <c r="L5645">
        <v>28</v>
      </c>
      <c r="O5645" s="5">
        <f t="shared" si="88"/>
        <v>1709</v>
      </c>
      <c r="P5645" s="5" t="s">
        <v>11818</v>
      </c>
      <c r="Q5645" s="10" t="s">
        <v>11665</v>
      </c>
    </row>
    <row r="5646" spans="1:17" hidden="1" x14ac:dyDescent="0.2">
      <c r="A5646" s="160">
        <v>1737</v>
      </c>
      <c r="B5646">
        <v>5</v>
      </c>
      <c r="C5646">
        <v>1</v>
      </c>
      <c r="D5646" t="s">
        <v>6134</v>
      </c>
      <c r="E5646" t="s">
        <v>33</v>
      </c>
      <c r="F5646" t="s">
        <v>39</v>
      </c>
      <c r="G5646" t="s">
        <v>254</v>
      </c>
      <c r="H5646" s="203" t="s">
        <v>11678</v>
      </c>
      <c r="I5646" t="s">
        <v>5000</v>
      </c>
      <c r="K5646" t="s">
        <v>5000</v>
      </c>
      <c r="L5646">
        <v>56</v>
      </c>
      <c r="O5646" s="5">
        <f t="shared" si="88"/>
        <v>1681</v>
      </c>
      <c r="P5646" s="5" t="s">
        <v>11818</v>
      </c>
      <c r="Q5646" s="10" t="s">
        <v>11665</v>
      </c>
    </row>
    <row r="5647" spans="1:17" hidden="1" x14ac:dyDescent="0.2">
      <c r="A5647" s="160">
        <v>1737</v>
      </c>
      <c r="B5647">
        <v>5</v>
      </c>
      <c r="C5647">
        <v>1</v>
      </c>
      <c r="D5647" t="s">
        <v>11666</v>
      </c>
      <c r="E5647" t="s">
        <v>518</v>
      </c>
      <c r="H5647" s="203" t="s">
        <v>11678</v>
      </c>
      <c r="I5647" t="s">
        <v>5000</v>
      </c>
      <c r="K5647" t="s">
        <v>5000</v>
      </c>
      <c r="L5647">
        <v>50</v>
      </c>
      <c r="O5647" s="5">
        <f t="shared" si="88"/>
        <v>1687</v>
      </c>
      <c r="P5647" s="5" t="s">
        <v>11818</v>
      </c>
      <c r="Q5647" s="10" t="s">
        <v>11665</v>
      </c>
    </row>
    <row r="5648" spans="1:17" hidden="1" x14ac:dyDescent="0.2">
      <c r="A5648" s="160">
        <v>1737</v>
      </c>
      <c r="B5648">
        <v>5</v>
      </c>
      <c r="C5648">
        <v>1</v>
      </c>
      <c r="D5648" t="s">
        <v>4169</v>
      </c>
      <c r="E5648" t="s">
        <v>80</v>
      </c>
      <c r="F5648" t="s">
        <v>167</v>
      </c>
      <c r="G5648" t="s">
        <v>1437</v>
      </c>
      <c r="H5648" s="203" t="s">
        <v>11678</v>
      </c>
      <c r="I5648" t="s">
        <v>5000</v>
      </c>
      <c r="K5648" t="s">
        <v>5000</v>
      </c>
      <c r="L5648">
        <v>2.5</v>
      </c>
      <c r="O5648" s="5">
        <f t="shared" si="88"/>
        <v>1734</v>
      </c>
      <c r="P5648" s="5" t="s">
        <v>11818</v>
      </c>
      <c r="Q5648" s="10" t="s">
        <v>11665</v>
      </c>
    </row>
    <row r="5649" spans="1:17" hidden="1" x14ac:dyDescent="0.2">
      <c r="A5649" s="160">
        <v>1737</v>
      </c>
      <c r="B5649">
        <v>5</v>
      </c>
      <c r="C5649">
        <v>2</v>
      </c>
      <c r="D5649" t="s">
        <v>12378</v>
      </c>
      <c r="E5649" t="s">
        <v>73</v>
      </c>
      <c r="F5649" t="s">
        <v>39</v>
      </c>
      <c r="G5649" t="s">
        <v>518</v>
      </c>
      <c r="H5649" s="203" t="s">
        <v>11678</v>
      </c>
      <c r="I5649" t="s">
        <v>5009</v>
      </c>
      <c r="K5649" t="s">
        <v>5000</v>
      </c>
      <c r="L5649">
        <v>33</v>
      </c>
      <c r="O5649" s="5">
        <f t="shared" si="88"/>
        <v>1704</v>
      </c>
      <c r="P5649" s="5" t="s">
        <v>11818</v>
      </c>
      <c r="Q5649" s="10" t="s">
        <v>11665</v>
      </c>
    </row>
    <row r="5650" spans="1:17" hidden="1" x14ac:dyDescent="0.2">
      <c r="A5650" s="160">
        <v>1737</v>
      </c>
      <c r="B5650">
        <v>5</v>
      </c>
      <c r="C5650">
        <v>8</v>
      </c>
      <c r="D5650" t="s">
        <v>13906</v>
      </c>
      <c r="E5650" t="s">
        <v>582</v>
      </c>
      <c r="F5650" t="s">
        <v>36</v>
      </c>
      <c r="H5650" t="s">
        <v>11554</v>
      </c>
      <c r="I5650" t="s">
        <v>5009</v>
      </c>
      <c r="K5650" t="s">
        <v>5000</v>
      </c>
      <c r="L5650">
        <v>76</v>
      </c>
      <c r="O5650" s="5">
        <f t="shared" si="88"/>
        <v>1661</v>
      </c>
      <c r="P5650" s="5" t="s">
        <v>11818</v>
      </c>
      <c r="Q5650" s="10" t="s">
        <v>11665</v>
      </c>
    </row>
    <row r="5651" spans="1:17" hidden="1" x14ac:dyDescent="0.2">
      <c r="A5651" s="160">
        <v>1737</v>
      </c>
      <c r="B5651">
        <v>5</v>
      </c>
      <c r="C5651">
        <v>9</v>
      </c>
      <c r="D5651" t="s">
        <v>5152</v>
      </c>
      <c r="E5651" t="s">
        <v>11</v>
      </c>
      <c r="F5651" t="s">
        <v>167</v>
      </c>
      <c r="G5651" t="s">
        <v>518</v>
      </c>
      <c r="H5651" s="203" t="s">
        <v>11678</v>
      </c>
      <c r="I5651" t="s">
        <v>5000</v>
      </c>
      <c r="K5651" t="s">
        <v>5000</v>
      </c>
      <c r="L5651">
        <v>0.75</v>
      </c>
      <c r="O5651" s="5">
        <f t="shared" si="88"/>
        <v>1736</v>
      </c>
      <c r="P5651" s="5" t="s">
        <v>11818</v>
      </c>
      <c r="Q5651" s="10" t="s">
        <v>11665</v>
      </c>
    </row>
    <row r="5652" spans="1:17" hidden="1" x14ac:dyDescent="0.2">
      <c r="A5652" s="160">
        <v>1737</v>
      </c>
      <c r="B5652">
        <v>5</v>
      </c>
      <c r="C5652">
        <v>16</v>
      </c>
      <c r="D5652" t="s">
        <v>5065</v>
      </c>
      <c r="E5652" t="s">
        <v>582</v>
      </c>
      <c r="F5652" t="s">
        <v>167</v>
      </c>
      <c r="G5652" t="s">
        <v>23</v>
      </c>
      <c r="H5652" t="s">
        <v>11554</v>
      </c>
      <c r="I5652" t="s">
        <v>2958</v>
      </c>
      <c r="K5652" t="s">
        <v>2958</v>
      </c>
      <c r="L5652">
        <v>2.5</v>
      </c>
      <c r="O5652" s="5">
        <f t="shared" si="88"/>
        <v>1734</v>
      </c>
      <c r="P5652" s="5" t="s">
        <v>11818</v>
      </c>
      <c r="Q5652" s="10" t="s">
        <v>11665</v>
      </c>
    </row>
    <row r="5653" spans="1:17" hidden="1" x14ac:dyDescent="0.2">
      <c r="A5653" s="160">
        <v>1737</v>
      </c>
      <c r="B5653">
        <v>5</v>
      </c>
      <c r="C5653">
        <v>27</v>
      </c>
      <c r="D5653" s="197" t="s">
        <v>83</v>
      </c>
      <c r="E5653" t="s">
        <v>138</v>
      </c>
      <c r="F5653" t="s">
        <v>167</v>
      </c>
      <c r="G5653" t="s">
        <v>26</v>
      </c>
      <c r="H5653" s="203" t="s">
        <v>11678</v>
      </c>
      <c r="I5653" t="s">
        <v>5000</v>
      </c>
      <c r="K5653" t="s">
        <v>5000</v>
      </c>
      <c r="L5653">
        <v>2</v>
      </c>
      <c r="O5653" s="5">
        <f t="shared" si="88"/>
        <v>1735</v>
      </c>
      <c r="P5653" s="5" t="s">
        <v>11818</v>
      </c>
      <c r="Q5653" s="10" t="s">
        <v>11665</v>
      </c>
    </row>
    <row r="5654" spans="1:17" hidden="1" x14ac:dyDescent="0.2">
      <c r="A5654" s="160">
        <v>1737</v>
      </c>
      <c r="B5654">
        <v>5</v>
      </c>
      <c r="C5654">
        <v>28</v>
      </c>
      <c r="D5654" s="160" t="s">
        <v>8529</v>
      </c>
      <c r="E5654" t="s">
        <v>26</v>
      </c>
      <c r="F5654" t="s">
        <v>167</v>
      </c>
      <c r="G5654" t="s">
        <v>23</v>
      </c>
      <c r="H5654" s="203" t="s">
        <v>11678</v>
      </c>
      <c r="I5654" t="s">
        <v>5009</v>
      </c>
      <c r="K5654" t="s">
        <v>5000</v>
      </c>
      <c r="L5654">
        <v>0.25</v>
      </c>
      <c r="O5654" s="5">
        <f t="shared" si="88"/>
        <v>1736</v>
      </c>
      <c r="P5654" s="5" t="s">
        <v>11818</v>
      </c>
      <c r="Q5654" s="10" t="s">
        <v>11665</v>
      </c>
    </row>
    <row r="5655" spans="1:17" hidden="1" x14ac:dyDescent="0.2">
      <c r="A5655" s="160">
        <v>1737</v>
      </c>
      <c r="B5655">
        <v>6</v>
      </c>
      <c r="C5655">
        <v>2</v>
      </c>
      <c r="D5655" t="s">
        <v>2753</v>
      </c>
      <c r="E5655" s="160" t="s">
        <v>46</v>
      </c>
      <c r="F5655" t="s">
        <v>167</v>
      </c>
      <c r="G5655" t="s">
        <v>14</v>
      </c>
      <c r="H5655" t="s">
        <v>11554</v>
      </c>
      <c r="I5655" t="s">
        <v>2958</v>
      </c>
      <c r="K5655" t="s">
        <v>2958</v>
      </c>
      <c r="L5655" s="160"/>
      <c r="M5655" s="160"/>
      <c r="N5655" s="12">
        <v>7</v>
      </c>
      <c r="O5655" s="5">
        <f t="shared" si="88"/>
        <v>1737</v>
      </c>
      <c r="P5655" s="5" t="s">
        <v>11818</v>
      </c>
      <c r="Q5655" s="10" t="s">
        <v>11665</v>
      </c>
    </row>
    <row r="5656" spans="1:17" hidden="1" x14ac:dyDescent="0.2">
      <c r="A5656" s="160">
        <v>1737</v>
      </c>
      <c r="B5656" s="160">
        <v>6</v>
      </c>
      <c r="C5656" s="160">
        <v>2</v>
      </c>
      <c r="D5656" s="160" t="s">
        <v>2753</v>
      </c>
      <c r="E5656" s="160" t="s">
        <v>1296</v>
      </c>
      <c r="F5656" s="160" t="s">
        <v>167</v>
      </c>
      <c r="G5656" s="160" t="s">
        <v>14</v>
      </c>
      <c r="H5656" s="160" t="s">
        <v>11554</v>
      </c>
      <c r="I5656" s="160" t="s">
        <v>2958</v>
      </c>
      <c r="J5656" s="160"/>
      <c r="K5656" s="160" t="s">
        <v>2958</v>
      </c>
      <c r="L5656" s="160"/>
      <c r="M5656" s="160"/>
      <c r="N5656" s="12">
        <v>7</v>
      </c>
      <c r="O5656" s="5">
        <f t="shared" si="88"/>
        <v>1737</v>
      </c>
      <c r="P5656" s="5" t="s">
        <v>11818</v>
      </c>
      <c r="Q5656" s="10" t="s">
        <v>11665</v>
      </c>
    </row>
    <row r="5657" spans="1:17" hidden="1" x14ac:dyDescent="0.2">
      <c r="A5657" s="160">
        <v>1737</v>
      </c>
      <c r="B5657">
        <v>6</v>
      </c>
      <c r="C5657">
        <v>6</v>
      </c>
      <c r="D5657" s="215" t="s">
        <v>13945</v>
      </c>
      <c r="E5657" t="s">
        <v>98</v>
      </c>
      <c r="F5657" t="s">
        <v>167</v>
      </c>
      <c r="G5657" t="s">
        <v>518</v>
      </c>
      <c r="H5657" s="203" t="s">
        <v>11678</v>
      </c>
      <c r="I5657" t="s">
        <v>5009</v>
      </c>
      <c r="K5657" t="s">
        <v>5000</v>
      </c>
      <c r="M5657" s="45">
        <v>5</v>
      </c>
      <c r="O5657" s="5">
        <f t="shared" si="88"/>
        <v>1737</v>
      </c>
      <c r="P5657" s="5" t="s">
        <v>11818</v>
      </c>
      <c r="Q5657" s="10" t="s">
        <v>11665</v>
      </c>
    </row>
    <row r="5658" spans="1:17" hidden="1" x14ac:dyDescent="0.2">
      <c r="A5658" s="160">
        <v>1737</v>
      </c>
      <c r="B5658">
        <v>6</v>
      </c>
      <c r="C5658">
        <v>7</v>
      </c>
      <c r="D5658" s="160" t="s">
        <v>8553</v>
      </c>
      <c r="E5658" t="s">
        <v>103</v>
      </c>
      <c r="F5658" t="s">
        <v>167</v>
      </c>
      <c r="G5658" t="s">
        <v>15</v>
      </c>
      <c r="H5658" t="s">
        <v>17887</v>
      </c>
      <c r="I5658" t="s">
        <v>5009</v>
      </c>
      <c r="K5658" t="s">
        <v>5000</v>
      </c>
      <c r="M5658" s="45">
        <v>5</v>
      </c>
      <c r="O5658" s="5">
        <f t="shared" si="88"/>
        <v>1737</v>
      </c>
      <c r="P5658" s="5" t="s">
        <v>11818</v>
      </c>
      <c r="Q5658" s="10" t="s">
        <v>11665</v>
      </c>
    </row>
    <row r="5659" spans="1:17" hidden="1" x14ac:dyDescent="0.2">
      <c r="A5659" s="160">
        <v>1737</v>
      </c>
      <c r="B5659">
        <v>6</v>
      </c>
      <c r="C5659">
        <v>7</v>
      </c>
      <c r="D5659" t="s">
        <v>7925</v>
      </c>
      <c r="E5659" t="s">
        <v>105</v>
      </c>
      <c r="F5659" t="s">
        <v>167</v>
      </c>
      <c r="G5659" t="s">
        <v>103</v>
      </c>
      <c r="H5659" t="s">
        <v>11554</v>
      </c>
      <c r="I5659" t="s">
        <v>5009</v>
      </c>
      <c r="K5659" t="s">
        <v>5000</v>
      </c>
      <c r="L5659">
        <v>1</v>
      </c>
      <c r="O5659" s="5">
        <f t="shared" si="88"/>
        <v>1736</v>
      </c>
      <c r="P5659" s="5" t="s">
        <v>11818</v>
      </c>
      <c r="Q5659" s="10" t="s">
        <v>11665</v>
      </c>
    </row>
    <row r="5660" spans="1:17" hidden="1" x14ac:dyDescent="0.2">
      <c r="A5660" s="160">
        <v>1737</v>
      </c>
      <c r="B5660">
        <v>6</v>
      </c>
      <c r="C5660">
        <v>25</v>
      </c>
      <c r="D5660" t="s">
        <v>5550</v>
      </c>
      <c r="E5660" t="s">
        <v>20</v>
      </c>
      <c r="F5660" t="s">
        <v>167</v>
      </c>
      <c r="G5660" t="s">
        <v>14</v>
      </c>
      <c r="H5660" s="203" t="s">
        <v>11678</v>
      </c>
      <c r="I5660" t="s">
        <v>5000</v>
      </c>
      <c r="K5660" t="s">
        <v>5000</v>
      </c>
      <c r="L5660">
        <v>3</v>
      </c>
      <c r="O5660" s="5">
        <f t="shared" si="88"/>
        <v>1734</v>
      </c>
      <c r="P5660" s="5" t="s">
        <v>11818</v>
      </c>
      <c r="Q5660" s="10" t="s">
        <v>11665</v>
      </c>
    </row>
    <row r="5661" spans="1:17" hidden="1" x14ac:dyDescent="0.2">
      <c r="A5661" s="160">
        <v>1737</v>
      </c>
      <c r="B5661">
        <v>6</v>
      </c>
      <c r="C5661">
        <v>13</v>
      </c>
      <c r="D5661" t="s">
        <v>305</v>
      </c>
      <c r="E5661" t="s">
        <v>21</v>
      </c>
      <c r="F5661" t="s">
        <v>167</v>
      </c>
      <c r="G5661" t="s">
        <v>20</v>
      </c>
      <c r="H5661" s="203" t="s">
        <v>11678</v>
      </c>
      <c r="I5661" t="s">
        <v>2958</v>
      </c>
      <c r="K5661" t="s">
        <v>2958</v>
      </c>
      <c r="L5661">
        <v>1</v>
      </c>
      <c r="O5661" s="5">
        <f t="shared" si="88"/>
        <v>1736</v>
      </c>
      <c r="P5661" s="5" t="s">
        <v>11819</v>
      </c>
      <c r="Q5661" s="10" t="s">
        <v>11665</v>
      </c>
    </row>
    <row r="5662" spans="1:17" hidden="1" x14ac:dyDescent="0.2">
      <c r="A5662" s="160">
        <v>1737</v>
      </c>
      <c r="B5662">
        <v>7</v>
      </c>
      <c r="C5662">
        <v>14</v>
      </c>
      <c r="D5662" s="197" t="s">
        <v>83</v>
      </c>
      <c r="E5662" t="s">
        <v>17</v>
      </c>
      <c r="F5662" t="s">
        <v>167</v>
      </c>
      <c r="G5662" t="s">
        <v>30</v>
      </c>
      <c r="H5662" t="s">
        <v>11554</v>
      </c>
      <c r="I5662" t="s">
        <v>2958</v>
      </c>
      <c r="K5662" t="s">
        <v>2958</v>
      </c>
      <c r="L5662">
        <v>1.5</v>
      </c>
      <c r="O5662" s="5">
        <f t="shared" si="88"/>
        <v>1735</v>
      </c>
      <c r="P5662" s="5" t="s">
        <v>11819</v>
      </c>
      <c r="Q5662" s="10" t="s">
        <v>11665</v>
      </c>
    </row>
    <row r="5663" spans="1:17" hidden="1" x14ac:dyDescent="0.2">
      <c r="A5663" s="160">
        <v>1737</v>
      </c>
      <c r="B5663">
        <v>7</v>
      </c>
      <c r="C5663">
        <v>17</v>
      </c>
      <c r="D5663" t="s">
        <v>5209</v>
      </c>
      <c r="E5663" t="s">
        <v>11</v>
      </c>
      <c r="F5663" t="s">
        <v>167</v>
      </c>
      <c r="G5663" t="s">
        <v>2</v>
      </c>
      <c r="H5663" t="s">
        <v>11554</v>
      </c>
      <c r="I5663" t="s">
        <v>2958</v>
      </c>
      <c r="K5663" t="s">
        <v>2958</v>
      </c>
      <c r="L5663">
        <v>5</v>
      </c>
      <c r="O5663" s="5">
        <f t="shared" si="88"/>
        <v>1732</v>
      </c>
      <c r="P5663" s="5" t="s">
        <v>11819</v>
      </c>
      <c r="Q5663" s="10" t="s">
        <v>11665</v>
      </c>
    </row>
    <row r="5664" spans="1:17" hidden="1" x14ac:dyDescent="0.2">
      <c r="A5664" s="160">
        <v>1737</v>
      </c>
      <c r="B5664">
        <v>8</v>
      </c>
      <c r="C5664">
        <v>1</v>
      </c>
      <c r="D5664" t="s">
        <v>5055</v>
      </c>
      <c r="E5664" t="s">
        <v>582</v>
      </c>
      <c r="F5664" t="s">
        <v>167</v>
      </c>
      <c r="G5664" t="s">
        <v>2</v>
      </c>
      <c r="H5664" t="s">
        <v>11554</v>
      </c>
      <c r="I5664" t="s">
        <v>2958</v>
      </c>
      <c r="K5664" t="s">
        <v>2958</v>
      </c>
      <c r="L5664">
        <v>3</v>
      </c>
      <c r="O5664" s="5">
        <f t="shared" si="88"/>
        <v>1734</v>
      </c>
      <c r="P5664" s="5" t="s">
        <v>11819</v>
      </c>
      <c r="Q5664" s="10" t="s">
        <v>11665</v>
      </c>
    </row>
    <row r="5665" spans="1:17" hidden="1" x14ac:dyDescent="0.2">
      <c r="A5665" s="160">
        <v>1737</v>
      </c>
      <c r="B5665">
        <v>8</v>
      </c>
      <c r="C5665">
        <v>2</v>
      </c>
      <c r="D5665" t="s">
        <v>5349</v>
      </c>
      <c r="E5665" t="s">
        <v>582</v>
      </c>
      <c r="G5665" t="s">
        <v>30</v>
      </c>
      <c r="H5665" s="203" t="s">
        <v>11678</v>
      </c>
      <c r="I5665" t="s">
        <v>5009</v>
      </c>
      <c r="K5665" t="s">
        <v>5000</v>
      </c>
      <c r="L5665">
        <v>2</v>
      </c>
      <c r="O5665" s="5">
        <f t="shared" si="88"/>
        <v>1735</v>
      </c>
      <c r="P5665" s="5" t="s">
        <v>11819</v>
      </c>
      <c r="Q5665" s="10" t="s">
        <v>11665</v>
      </c>
    </row>
    <row r="5666" spans="1:17" hidden="1" x14ac:dyDescent="0.2">
      <c r="A5666" s="160">
        <v>1737</v>
      </c>
      <c r="B5666">
        <v>8</v>
      </c>
      <c r="C5666">
        <v>19</v>
      </c>
      <c r="D5666" t="s">
        <v>613</v>
      </c>
      <c r="E5666" t="s">
        <v>2</v>
      </c>
      <c r="F5666" t="s">
        <v>167</v>
      </c>
      <c r="G5666" t="s">
        <v>53</v>
      </c>
      <c r="H5666" t="s">
        <v>11554</v>
      </c>
      <c r="I5666" t="s">
        <v>5000</v>
      </c>
      <c r="K5666" t="s">
        <v>5000</v>
      </c>
      <c r="L5666">
        <v>4</v>
      </c>
      <c r="O5666" s="5">
        <f t="shared" si="88"/>
        <v>1733</v>
      </c>
      <c r="P5666" s="5" t="s">
        <v>11819</v>
      </c>
      <c r="Q5666" s="10" t="s">
        <v>11665</v>
      </c>
    </row>
    <row r="5667" spans="1:17" hidden="1" x14ac:dyDescent="0.2">
      <c r="A5667" s="160">
        <v>1737</v>
      </c>
      <c r="B5667">
        <v>8</v>
      </c>
      <c r="C5667">
        <v>28</v>
      </c>
      <c r="D5667" t="s">
        <v>3435</v>
      </c>
      <c r="E5667" t="s">
        <v>71</v>
      </c>
      <c r="H5667" s="203" t="s">
        <v>11678</v>
      </c>
      <c r="I5667" t="s">
        <v>5000</v>
      </c>
      <c r="K5667" t="s">
        <v>5000</v>
      </c>
      <c r="L5667">
        <v>70</v>
      </c>
      <c r="O5667" s="5">
        <f t="shared" si="88"/>
        <v>1667</v>
      </c>
      <c r="P5667" s="5" t="s">
        <v>11819</v>
      </c>
      <c r="Q5667" s="10" t="s">
        <v>11665</v>
      </c>
    </row>
    <row r="5668" spans="1:17" hidden="1" x14ac:dyDescent="0.2">
      <c r="A5668" s="160">
        <v>1737</v>
      </c>
      <c r="B5668">
        <v>9</v>
      </c>
      <c r="C5668">
        <v>5</v>
      </c>
      <c r="D5668" t="s">
        <v>636</v>
      </c>
      <c r="E5668" t="s">
        <v>46</v>
      </c>
      <c r="F5668" t="s">
        <v>167</v>
      </c>
      <c r="G5668" t="s">
        <v>518</v>
      </c>
      <c r="H5668" t="s">
        <v>11554</v>
      </c>
      <c r="I5668" t="s">
        <v>5009</v>
      </c>
      <c r="K5668" t="s">
        <v>5000</v>
      </c>
      <c r="M5668" s="45">
        <v>3</v>
      </c>
      <c r="O5668" s="5">
        <f t="shared" si="88"/>
        <v>1737</v>
      </c>
      <c r="P5668" s="5" t="s">
        <v>11819</v>
      </c>
      <c r="Q5668" s="10" t="s">
        <v>11665</v>
      </c>
    </row>
    <row r="5669" spans="1:17" hidden="1" x14ac:dyDescent="0.2">
      <c r="A5669" s="160">
        <v>1737</v>
      </c>
      <c r="B5669">
        <v>9</v>
      </c>
      <c r="C5669">
        <v>5</v>
      </c>
      <c r="D5669" t="s">
        <v>11415</v>
      </c>
      <c r="E5669" t="s">
        <v>691</v>
      </c>
      <c r="F5669" t="s">
        <v>167</v>
      </c>
      <c r="G5669" t="s">
        <v>47</v>
      </c>
      <c r="H5669" s="203" t="s">
        <v>11678</v>
      </c>
      <c r="I5669" t="s">
        <v>5009</v>
      </c>
      <c r="K5669" t="s">
        <v>5000</v>
      </c>
      <c r="N5669">
        <v>10</v>
      </c>
      <c r="O5669" s="5">
        <f t="shared" si="88"/>
        <v>1737</v>
      </c>
      <c r="P5669" s="5" t="s">
        <v>11819</v>
      </c>
      <c r="Q5669" s="10" t="s">
        <v>11665</v>
      </c>
    </row>
    <row r="5670" spans="1:17" hidden="1" x14ac:dyDescent="0.2">
      <c r="A5670" s="160">
        <v>1737</v>
      </c>
      <c r="B5670">
        <v>10</v>
      </c>
      <c r="C5670">
        <v>1</v>
      </c>
      <c r="D5670" t="s">
        <v>11630</v>
      </c>
      <c r="E5670" t="s">
        <v>52</v>
      </c>
      <c r="F5670" t="s">
        <v>167</v>
      </c>
      <c r="G5670" t="s">
        <v>29</v>
      </c>
      <c r="I5670" t="s">
        <v>2958</v>
      </c>
      <c r="K5670" t="s">
        <v>2958</v>
      </c>
      <c r="L5670">
        <v>10</v>
      </c>
      <c r="O5670" s="5">
        <f t="shared" si="88"/>
        <v>1727</v>
      </c>
      <c r="P5670" s="5" t="s">
        <v>11819</v>
      </c>
      <c r="Q5670" s="10" t="s">
        <v>11665</v>
      </c>
    </row>
    <row r="5671" spans="1:17" hidden="1" x14ac:dyDescent="0.2">
      <c r="A5671" s="160">
        <v>1737</v>
      </c>
      <c r="B5671">
        <v>10</v>
      </c>
      <c r="C5671">
        <v>5</v>
      </c>
      <c r="D5671" t="s">
        <v>3077</v>
      </c>
      <c r="E5671" t="s">
        <v>5710</v>
      </c>
      <c r="F5671" t="s">
        <v>167</v>
      </c>
      <c r="G5671" t="s">
        <v>518</v>
      </c>
      <c r="H5671" s="203" t="s">
        <v>11678</v>
      </c>
      <c r="I5671" t="s">
        <v>2958</v>
      </c>
      <c r="K5671" t="s">
        <v>2958</v>
      </c>
      <c r="M5671" s="45">
        <v>21</v>
      </c>
      <c r="O5671" s="5">
        <f t="shared" si="88"/>
        <v>1736</v>
      </c>
      <c r="P5671" s="5" t="s">
        <v>11819</v>
      </c>
      <c r="Q5671" s="10" t="s">
        <v>11665</v>
      </c>
    </row>
    <row r="5672" spans="1:17" hidden="1" x14ac:dyDescent="0.2">
      <c r="A5672" s="160">
        <v>1737</v>
      </c>
      <c r="B5672">
        <v>10</v>
      </c>
      <c r="C5672">
        <v>9</v>
      </c>
      <c r="D5672" t="s">
        <v>5021</v>
      </c>
      <c r="E5672" t="s">
        <v>21</v>
      </c>
      <c r="F5672" t="s">
        <v>167</v>
      </c>
      <c r="G5672" t="s">
        <v>29</v>
      </c>
      <c r="H5672" t="s">
        <v>11554</v>
      </c>
      <c r="I5672" t="s">
        <v>5009</v>
      </c>
      <c r="K5672" t="s">
        <v>5000</v>
      </c>
      <c r="L5672">
        <v>1</v>
      </c>
      <c r="O5672" s="5">
        <f t="shared" si="88"/>
        <v>1736</v>
      </c>
      <c r="P5672" s="5" t="s">
        <v>11819</v>
      </c>
      <c r="Q5672" s="10" t="s">
        <v>11665</v>
      </c>
    </row>
    <row r="5673" spans="1:17" hidden="1" x14ac:dyDescent="0.2">
      <c r="A5673" s="160">
        <v>1737</v>
      </c>
      <c r="B5673">
        <v>10</v>
      </c>
      <c r="C5673">
        <v>18</v>
      </c>
      <c r="D5673" s="197" t="s">
        <v>83</v>
      </c>
      <c r="E5673" t="s">
        <v>13</v>
      </c>
      <c r="F5673" t="s">
        <v>167</v>
      </c>
      <c r="G5673" t="s">
        <v>518</v>
      </c>
      <c r="H5673" s="203" t="s">
        <v>11678</v>
      </c>
      <c r="I5673" t="s">
        <v>5000</v>
      </c>
      <c r="K5673" t="s">
        <v>5000</v>
      </c>
      <c r="N5673">
        <v>7</v>
      </c>
      <c r="O5673" s="5">
        <f t="shared" si="88"/>
        <v>1737</v>
      </c>
      <c r="P5673" s="5" t="s">
        <v>11819</v>
      </c>
      <c r="Q5673" s="10" t="s">
        <v>11665</v>
      </c>
    </row>
    <row r="5674" spans="1:17" hidden="1" x14ac:dyDescent="0.2">
      <c r="A5674" s="160">
        <v>1737</v>
      </c>
      <c r="B5674">
        <v>10</v>
      </c>
      <c r="C5674">
        <v>19</v>
      </c>
      <c r="D5674" t="s">
        <v>5021</v>
      </c>
      <c r="E5674" t="s">
        <v>916</v>
      </c>
      <c r="F5674" t="s">
        <v>167</v>
      </c>
      <c r="G5674" t="s">
        <v>29</v>
      </c>
      <c r="H5674" t="s">
        <v>11554</v>
      </c>
      <c r="I5674" t="s">
        <v>5009</v>
      </c>
      <c r="K5674" t="s">
        <v>5000</v>
      </c>
      <c r="L5674">
        <v>9</v>
      </c>
      <c r="O5674" s="5">
        <f t="shared" si="88"/>
        <v>1728</v>
      </c>
      <c r="P5674" s="5" t="s">
        <v>11819</v>
      </c>
      <c r="Q5674" s="10" t="s">
        <v>11665</v>
      </c>
    </row>
    <row r="5675" spans="1:17" hidden="1" x14ac:dyDescent="0.2">
      <c r="A5675" s="160">
        <v>1737</v>
      </c>
      <c r="B5675">
        <v>10</v>
      </c>
      <c r="C5675">
        <v>28</v>
      </c>
      <c r="D5675" t="s">
        <v>5085</v>
      </c>
      <c r="E5675" t="s">
        <v>15</v>
      </c>
      <c r="F5675" t="s">
        <v>167</v>
      </c>
      <c r="G5675" t="s">
        <v>30</v>
      </c>
      <c r="H5675" t="s">
        <v>11554</v>
      </c>
      <c r="I5675" t="s">
        <v>5000</v>
      </c>
      <c r="K5675" t="s">
        <v>5000</v>
      </c>
      <c r="L5675">
        <v>3</v>
      </c>
      <c r="O5675" s="5">
        <f t="shared" si="88"/>
        <v>1734</v>
      </c>
      <c r="P5675" s="5" t="s">
        <v>11819</v>
      </c>
      <c r="Q5675" s="10" t="s">
        <v>11665</v>
      </c>
    </row>
    <row r="5676" spans="1:17" hidden="1" x14ac:dyDescent="0.2">
      <c r="A5676" s="160">
        <v>1737</v>
      </c>
      <c r="B5676">
        <v>11</v>
      </c>
      <c r="C5676">
        <v>3</v>
      </c>
      <c r="D5676" t="s">
        <v>5048</v>
      </c>
      <c r="E5676" t="s">
        <v>518</v>
      </c>
      <c r="F5676" t="s">
        <v>167</v>
      </c>
      <c r="G5676" t="s">
        <v>11468</v>
      </c>
      <c r="H5676" t="s">
        <v>11554</v>
      </c>
      <c r="I5676" t="s">
        <v>5000</v>
      </c>
      <c r="K5676" t="s">
        <v>5000</v>
      </c>
      <c r="L5676">
        <v>5</v>
      </c>
      <c r="O5676" s="5">
        <f t="shared" si="88"/>
        <v>1732</v>
      </c>
      <c r="P5676" s="5" t="s">
        <v>11820</v>
      </c>
      <c r="Q5676" s="10" t="s">
        <v>11667</v>
      </c>
    </row>
    <row r="5677" spans="1:17" hidden="1" x14ac:dyDescent="0.2">
      <c r="A5677" s="160">
        <v>1737</v>
      </c>
      <c r="B5677">
        <v>11</v>
      </c>
      <c r="C5677">
        <v>12</v>
      </c>
      <c r="D5677" s="160" t="s">
        <v>8595</v>
      </c>
      <c r="E5677" s="160" t="s">
        <v>13</v>
      </c>
      <c r="F5677" t="s">
        <v>167</v>
      </c>
      <c r="G5677" t="s">
        <v>14</v>
      </c>
      <c r="H5677" s="203" t="s">
        <v>11678</v>
      </c>
      <c r="I5677" t="s">
        <v>5009</v>
      </c>
      <c r="K5677" t="s">
        <v>5000</v>
      </c>
      <c r="N5677">
        <v>1</v>
      </c>
      <c r="O5677" s="5">
        <f t="shared" si="88"/>
        <v>1737</v>
      </c>
      <c r="P5677" s="5" t="s">
        <v>11820</v>
      </c>
      <c r="Q5677" s="10" t="s">
        <v>11667</v>
      </c>
    </row>
    <row r="5678" spans="1:17" hidden="1" x14ac:dyDescent="0.2">
      <c r="A5678" s="160">
        <v>1737</v>
      </c>
      <c r="B5678" s="160">
        <v>11</v>
      </c>
      <c r="C5678" s="160">
        <v>12</v>
      </c>
      <c r="D5678" s="160" t="s">
        <v>8595</v>
      </c>
      <c r="E5678" s="160" t="s">
        <v>1437</v>
      </c>
      <c r="F5678" s="160" t="s">
        <v>167</v>
      </c>
      <c r="G5678" s="160" t="s">
        <v>14</v>
      </c>
      <c r="H5678" s="203" t="s">
        <v>11678</v>
      </c>
      <c r="I5678" s="160" t="s">
        <v>5009</v>
      </c>
      <c r="J5678" s="160"/>
      <c r="K5678" s="160" t="s">
        <v>5000</v>
      </c>
      <c r="L5678" s="160"/>
      <c r="M5678" s="160"/>
      <c r="N5678" s="160">
        <v>1</v>
      </c>
      <c r="O5678" s="5">
        <f t="shared" si="88"/>
        <v>1737</v>
      </c>
      <c r="P5678" s="5" t="s">
        <v>11820</v>
      </c>
      <c r="Q5678" s="10" t="s">
        <v>11667</v>
      </c>
    </row>
    <row r="5679" spans="1:17" hidden="1" x14ac:dyDescent="0.2">
      <c r="A5679" s="160">
        <v>1737</v>
      </c>
      <c r="B5679">
        <v>11</v>
      </c>
      <c r="C5679">
        <v>13</v>
      </c>
      <c r="D5679" t="s">
        <v>5229</v>
      </c>
      <c r="E5679" t="s">
        <v>103</v>
      </c>
      <c r="F5679" t="s">
        <v>167</v>
      </c>
      <c r="G5679" t="s">
        <v>691</v>
      </c>
      <c r="H5679" t="s">
        <v>11554</v>
      </c>
      <c r="I5679" t="s">
        <v>5009</v>
      </c>
      <c r="K5679" t="s">
        <v>5000</v>
      </c>
      <c r="L5679">
        <v>1</v>
      </c>
      <c r="O5679" s="5">
        <f t="shared" si="88"/>
        <v>1736</v>
      </c>
      <c r="P5679" s="5" t="s">
        <v>11820</v>
      </c>
      <c r="Q5679" s="10" t="s">
        <v>11667</v>
      </c>
    </row>
    <row r="5680" spans="1:17" hidden="1" x14ac:dyDescent="0.2">
      <c r="A5680" s="160">
        <v>1737</v>
      </c>
      <c r="B5680">
        <v>12</v>
      </c>
      <c r="C5680">
        <v>1</v>
      </c>
      <c r="D5680" t="s">
        <v>6117</v>
      </c>
      <c r="E5680" t="s">
        <v>47</v>
      </c>
      <c r="F5680" t="s">
        <v>167</v>
      </c>
      <c r="G5680" t="s">
        <v>30</v>
      </c>
      <c r="H5680" t="s">
        <v>2499</v>
      </c>
      <c r="I5680" t="s">
        <v>5000</v>
      </c>
      <c r="K5680" t="s">
        <v>5000</v>
      </c>
      <c r="M5680" s="45">
        <v>5</v>
      </c>
      <c r="O5680" s="5">
        <f t="shared" si="88"/>
        <v>1737</v>
      </c>
      <c r="P5680" s="5" t="s">
        <v>11820</v>
      </c>
      <c r="Q5680" s="10" t="s">
        <v>11667</v>
      </c>
    </row>
    <row r="5681" spans="1:17" hidden="1" x14ac:dyDescent="0.2">
      <c r="A5681" s="160">
        <v>1737</v>
      </c>
      <c r="B5681">
        <v>12</v>
      </c>
      <c r="C5681">
        <v>10</v>
      </c>
      <c r="D5681" t="s">
        <v>5271</v>
      </c>
      <c r="E5681" t="s">
        <v>52</v>
      </c>
      <c r="F5681" t="s">
        <v>167</v>
      </c>
      <c r="G5681" t="s">
        <v>30</v>
      </c>
      <c r="H5681" t="s">
        <v>11554</v>
      </c>
      <c r="I5681" t="s">
        <v>5000</v>
      </c>
      <c r="K5681" t="s">
        <v>5000</v>
      </c>
      <c r="M5681" s="45">
        <v>7</v>
      </c>
      <c r="O5681" s="5">
        <f t="shared" si="88"/>
        <v>1737</v>
      </c>
      <c r="P5681" s="5" t="s">
        <v>11820</v>
      </c>
      <c r="Q5681" s="10" t="s">
        <v>11667</v>
      </c>
    </row>
    <row r="5682" spans="1:17" hidden="1" x14ac:dyDescent="0.2">
      <c r="A5682">
        <v>1738</v>
      </c>
      <c r="B5682">
        <v>1</v>
      </c>
      <c r="C5682">
        <v>1</v>
      </c>
      <c r="D5682" t="s">
        <v>8270</v>
      </c>
      <c r="E5682" s="160" t="s">
        <v>80</v>
      </c>
      <c r="F5682" t="s">
        <v>39</v>
      </c>
      <c r="G5682" t="s">
        <v>518</v>
      </c>
      <c r="H5682" t="s">
        <v>4479</v>
      </c>
      <c r="I5682" t="s">
        <v>5000</v>
      </c>
      <c r="K5682" t="s">
        <v>5000</v>
      </c>
      <c r="L5682">
        <v>40</v>
      </c>
      <c r="O5682" s="5">
        <f t="shared" si="88"/>
        <v>1698</v>
      </c>
      <c r="P5682" s="5" t="s">
        <v>11820</v>
      </c>
      <c r="Q5682" s="10" t="s">
        <v>11667</v>
      </c>
    </row>
    <row r="5683" spans="1:17" hidden="1" x14ac:dyDescent="0.2">
      <c r="A5683" s="202">
        <v>1738</v>
      </c>
      <c r="B5683">
        <v>1</v>
      </c>
      <c r="C5683">
        <v>3</v>
      </c>
      <c r="D5683" s="160" t="s">
        <v>5614</v>
      </c>
      <c r="E5683" t="s">
        <v>21</v>
      </c>
      <c r="F5683" t="s">
        <v>39</v>
      </c>
      <c r="G5683" t="s">
        <v>69</v>
      </c>
      <c r="I5683" t="s">
        <v>5000</v>
      </c>
      <c r="K5683" t="s">
        <v>5000</v>
      </c>
      <c r="L5683">
        <v>63</v>
      </c>
      <c r="O5683" s="5">
        <f t="shared" si="88"/>
        <v>1675</v>
      </c>
      <c r="P5683" s="5" t="s">
        <v>11820</v>
      </c>
      <c r="Q5683" s="10" t="s">
        <v>11667</v>
      </c>
    </row>
    <row r="5684" spans="1:17" hidden="1" x14ac:dyDescent="0.2">
      <c r="A5684" s="202">
        <v>1738</v>
      </c>
      <c r="B5684">
        <v>1</v>
      </c>
      <c r="C5684">
        <v>8</v>
      </c>
      <c r="D5684" t="s">
        <v>5659</v>
      </c>
      <c r="E5684" t="s">
        <v>103</v>
      </c>
      <c r="F5684" t="s">
        <v>167</v>
      </c>
      <c r="G5684" t="s">
        <v>26</v>
      </c>
      <c r="I5684" t="s">
        <v>5009</v>
      </c>
      <c r="K5684" t="s">
        <v>5000</v>
      </c>
      <c r="M5684" s="45">
        <v>3</v>
      </c>
      <c r="O5684" s="5">
        <f t="shared" si="88"/>
        <v>1737</v>
      </c>
      <c r="P5684" s="5" t="s">
        <v>11820</v>
      </c>
      <c r="Q5684" s="10" t="s">
        <v>11667</v>
      </c>
    </row>
    <row r="5685" spans="1:17" hidden="1" x14ac:dyDescent="0.2">
      <c r="A5685" s="202">
        <v>1738</v>
      </c>
      <c r="B5685">
        <v>1</v>
      </c>
      <c r="C5685">
        <v>8</v>
      </c>
      <c r="D5685" t="s">
        <v>11671</v>
      </c>
      <c r="E5685" t="s">
        <v>21</v>
      </c>
      <c r="F5685" t="s">
        <v>167</v>
      </c>
      <c r="G5685" t="s">
        <v>11670</v>
      </c>
      <c r="I5685" t="s">
        <v>5000</v>
      </c>
      <c r="K5685" t="s">
        <v>5000</v>
      </c>
      <c r="L5685">
        <v>33</v>
      </c>
      <c r="O5685" s="5">
        <f t="shared" si="88"/>
        <v>1705</v>
      </c>
      <c r="P5685" s="5" t="s">
        <v>11820</v>
      </c>
      <c r="Q5685" s="10" t="s">
        <v>11667</v>
      </c>
    </row>
    <row r="5686" spans="1:17" hidden="1" x14ac:dyDescent="0.2">
      <c r="A5686" s="202">
        <v>1738</v>
      </c>
      <c r="B5686">
        <v>1</v>
      </c>
      <c r="C5686">
        <v>11</v>
      </c>
      <c r="D5686" t="s">
        <v>10927</v>
      </c>
      <c r="E5686" s="213" t="s">
        <v>13163</v>
      </c>
      <c r="H5686" t="s">
        <v>461</v>
      </c>
      <c r="I5686" t="s">
        <v>5000</v>
      </c>
      <c r="K5686" t="s">
        <v>5000</v>
      </c>
      <c r="L5686">
        <v>45</v>
      </c>
      <c r="O5686" s="5">
        <f t="shared" si="88"/>
        <v>1693</v>
      </c>
      <c r="P5686" s="5" t="s">
        <v>11820</v>
      </c>
      <c r="Q5686" s="10" t="s">
        <v>11667</v>
      </c>
    </row>
    <row r="5687" spans="1:17" hidden="1" x14ac:dyDescent="0.2">
      <c r="A5687" s="202">
        <v>1738</v>
      </c>
      <c r="B5687">
        <v>1</v>
      </c>
      <c r="C5687">
        <v>14</v>
      </c>
      <c r="D5687" t="s">
        <v>1741</v>
      </c>
      <c r="E5687" t="s">
        <v>21</v>
      </c>
      <c r="F5687" t="s">
        <v>39</v>
      </c>
      <c r="G5687" t="s">
        <v>518</v>
      </c>
      <c r="H5687" t="s">
        <v>11554</v>
      </c>
      <c r="I5687" t="s">
        <v>5000</v>
      </c>
      <c r="K5687" t="s">
        <v>5000</v>
      </c>
      <c r="L5687">
        <v>40</v>
      </c>
      <c r="O5687" s="5">
        <f t="shared" si="88"/>
        <v>1698</v>
      </c>
      <c r="P5687" s="5" t="s">
        <v>11820</v>
      </c>
      <c r="Q5687" s="10" t="s">
        <v>11667</v>
      </c>
    </row>
    <row r="5688" spans="1:17" hidden="1" x14ac:dyDescent="0.2">
      <c r="A5688" s="202">
        <v>1738</v>
      </c>
      <c r="B5688">
        <v>1</v>
      </c>
      <c r="C5688">
        <v>18</v>
      </c>
      <c r="D5688" s="160" t="s">
        <v>5194</v>
      </c>
      <c r="E5688" t="s">
        <v>20</v>
      </c>
      <c r="F5688" t="s">
        <v>167</v>
      </c>
      <c r="G5688" t="s">
        <v>11469</v>
      </c>
      <c r="H5688" s="203" t="s">
        <v>11678</v>
      </c>
      <c r="I5688" t="s">
        <v>5000</v>
      </c>
      <c r="K5688" t="s">
        <v>5000</v>
      </c>
      <c r="L5688">
        <v>7</v>
      </c>
      <c r="O5688" s="5">
        <f t="shared" si="88"/>
        <v>1731</v>
      </c>
      <c r="P5688" s="5" t="s">
        <v>11820</v>
      </c>
      <c r="Q5688" s="10" t="s">
        <v>11667</v>
      </c>
    </row>
    <row r="5689" spans="1:17" hidden="1" x14ac:dyDescent="0.2">
      <c r="A5689" s="202">
        <v>1738</v>
      </c>
      <c r="B5689">
        <v>1</v>
      </c>
      <c r="C5689">
        <v>19</v>
      </c>
      <c r="D5689" t="s">
        <v>7876</v>
      </c>
      <c r="E5689" t="s">
        <v>21</v>
      </c>
      <c r="F5689" t="s">
        <v>167</v>
      </c>
      <c r="G5689" t="s">
        <v>518</v>
      </c>
      <c r="H5689" t="s">
        <v>11554</v>
      </c>
      <c r="I5689" t="s">
        <v>5009</v>
      </c>
      <c r="K5689" t="s">
        <v>5000</v>
      </c>
      <c r="L5689">
        <v>4</v>
      </c>
      <c r="O5689" s="5">
        <f t="shared" si="88"/>
        <v>1734</v>
      </c>
      <c r="P5689" s="5" t="s">
        <v>11820</v>
      </c>
      <c r="Q5689" s="10" t="s">
        <v>11667</v>
      </c>
    </row>
    <row r="5690" spans="1:17" hidden="1" x14ac:dyDescent="0.2">
      <c r="A5690" s="202">
        <v>1738</v>
      </c>
      <c r="B5690">
        <v>1</v>
      </c>
      <c r="C5690">
        <v>23</v>
      </c>
      <c r="D5690" t="s">
        <v>3403</v>
      </c>
      <c r="E5690" t="s">
        <v>52</v>
      </c>
      <c r="F5690" t="s">
        <v>167</v>
      </c>
      <c r="G5690" t="s">
        <v>103</v>
      </c>
      <c r="H5690" t="s">
        <v>11575</v>
      </c>
      <c r="I5690" t="s">
        <v>5009</v>
      </c>
      <c r="K5690" t="s">
        <v>5000</v>
      </c>
      <c r="L5690">
        <v>4</v>
      </c>
      <c r="O5690" s="5">
        <f t="shared" si="88"/>
        <v>1734</v>
      </c>
      <c r="P5690" s="5" t="s">
        <v>11820</v>
      </c>
      <c r="Q5690" s="10" t="s">
        <v>11667</v>
      </c>
    </row>
    <row r="5691" spans="1:17" hidden="1" x14ac:dyDescent="0.2">
      <c r="A5691" s="202">
        <v>1738</v>
      </c>
      <c r="B5691">
        <v>1</v>
      </c>
      <c r="C5691">
        <v>27</v>
      </c>
      <c r="D5691" t="s">
        <v>5194</v>
      </c>
      <c r="E5691" t="s">
        <v>69</v>
      </c>
      <c r="H5691" t="s">
        <v>11554</v>
      </c>
      <c r="I5691" t="s">
        <v>5000</v>
      </c>
      <c r="K5691" t="s">
        <v>5000</v>
      </c>
      <c r="L5691">
        <v>77</v>
      </c>
      <c r="O5691" s="5">
        <f t="shared" si="88"/>
        <v>1661</v>
      </c>
      <c r="P5691" s="5" t="s">
        <v>11820</v>
      </c>
      <c r="Q5691" s="10" t="s">
        <v>11667</v>
      </c>
    </row>
    <row r="5692" spans="1:17" hidden="1" x14ac:dyDescent="0.2">
      <c r="A5692" s="202">
        <v>1738</v>
      </c>
      <c r="B5692">
        <v>1</v>
      </c>
      <c r="C5692">
        <v>30</v>
      </c>
      <c r="D5692" t="s">
        <v>11672</v>
      </c>
      <c r="E5692" t="s">
        <v>518</v>
      </c>
      <c r="H5692" s="203" t="s">
        <v>11678</v>
      </c>
      <c r="I5692" t="s">
        <v>5000</v>
      </c>
      <c r="K5692" t="s">
        <v>5000</v>
      </c>
      <c r="L5692">
        <v>104</v>
      </c>
      <c r="O5692" s="5">
        <f t="shared" si="88"/>
        <v>1634</v>
      </c>
      <c r="P5692" s="5" t="s">
        <v>11821</v>
      </c>
      <c r="Q5692" s="10" t="s">
        <v>11667</v>
      </c>
    </row>
    <row r="5693" spans="1:17" hidden="1" x14ac:dyDescent="0.2">
      <c r="A5693" s="202">
        <v>1738</v>
      </c>
      <c r="B5693">
        <v>1</v>
      </c>
      <c r="C5693">
        <v>30</v>
      </c>
      <c r="D5693" t="s">
        <v>2571</v>
      </c>
      <c r="E5693" t="s">
        <v>131</v>
      </c>
      <c r="F5693" t="s">
        <v>167</v>
      </c>
      <c r="G5693" t="s">
        <v>23</v>
      </c>
      <c r="H5693" t="s">
        <v>11554</v>
      </c>
      <c r="I5693" t="s">
        <v>2958</v>
      </c>
      <c r="K5693" t="s">
        <v>2958</v>
      </c>
      <c r="L5693">
        <v>10</v>
      </c>
      <c r="O5693" s="5">
        <f t="shared" si="88"/>
        <v>1728</v>
      </c>
      <c r="P5693" s="5" t="s">
        <v>11821</v>
      </c>
      <c r="Q5693" s="10" t="s">
        <v>11667</v>
      </c>
    </row>
    <row r="5694" spans="1:17" hidden="1" x14ac:dyDescent="0.2">
      <c r="A5694" s="202">
        <v>1738</v>
      </c>
      <c r="B5694">
        <v>2</v>
      </c>
      <c r="C5694">
        <v>1</v>
      </c>
      <c r="D5694" t="s">
        <v>2753</v>
      </c>
      <c r="E5694" t="s">
        <v>2</v>
      </c>
      <c r="H5694" s="203" t="s">
        <v>11678</v>
      </c>
      <c r="I5694" t="s">
        <v>5000</v>
      </c>
      <c r="K5694" t="s">
        <v>5000</v>
      </c>
      <c r="L5694">
        <v>80</v>
      </c>
      <c r="O5694" s="5">
        <f t="shared" si="88"/>
        <v>1658</v>
      </c>
      <c r="P5694" s="5" t="s">
        <v>11821</v>
      </c>
      <c r="Q5694" s="10" t="s">
        <v>11667</v>
      </c>
    </row>
    <row r="5695" spans="1:17" hidden="1" x14ac:dyDescent="0.2">
      <c r="A5695" s="202">
        <v>1738</v>
      </c>
      <c r="B5695">
        <v>2</v>
      </c>
      <c r="C5695">
        <v>2</v>
      </c>
      <c r="D5695" s="213" t="s">
        <v>18545</v>
      </c>
      <c r="E5695" t="s">
        <v>33</v>
      </c>
      <c r="F5695" t="s">
        <v>36</v>
      </c>
      <c r="I5695" t="s">
        <v>5009</v>
      </c>
      <c r="K5695" t="s">
        <v>5000</v>
      </c>
      <c r="L5695">
        <v>40</v>
      </c>
      <c r="O5695" s="5">
        <f t="shared" si="88"/>
        <v>1698</v>
      </c>
      <c r="P5695" s="5" t="s">
        <v>11821</v>
      </c>
      <c r="Q5695" s="10" t="s">
        <v>11667</v>
      </c>
    </row>
    <row r="5696" spans="1:17" hidden="1" x14ac:dyDescent="0.2">
      <c r="A5696" s="202">
        <v>1738</v>
      </c>
      <c r="B5696">
        <v>2</v>
      </c>
      <c r="C5696">
        <v>3</v>
      </c>
      <c r="D5696" t="s">
        <v>11673</v>
      </c>
      <c r="E5696" t="s">
        <v>582</v>
      </c>
      <c r="F5696" t="s">
        <v>36</v>
      </c>
      <c r="H5696" s="12" t="s">
        <v>11554</v>
      </c>
      <c r="I5696" t="s">
        <v>5000</v>
      </c>
      <c r="K5696" t="s">
        <v>5000</v>
      </c>
      <c r="L5696">
        <v>50</v>
      </c>
      <c r="O5696" s="5">
        <f t="shared" si="88"/>
        <v>1688</v>
      </c>
      <c r="P5696" s="5" t="s">
        <v>11821</v>
      </c>
      <c r="Q5696" s="10" t="s">
        <v>11667</v>
      </c>
    </row>
    <row r="5697" spans="1:17" hidden="1" x14ac:dyDescent="0.2">
      <c r="A5697" s="202">
        <v>1738</v>
      </c>
      <c r="B5697">
        <v>2</v>
      </c>
      <c r="C5697">
        <v>6</v>
      </c>
      <c r="D5697" t="s">
        <v>11673</v>
      </c>
      <c r="E5697" t="s">
        <v>23</v>
      </c>
      <c r="F5697" t="s">
        <v>167</v>
      </c>
      <c r="G5697" t="s">
        <v>53</v>
      </c>
      <c r="H5697" t="s">
        <v>11554</v>
      </c>
      <c r="I5697" t="s">
        <v>5000</v>
      </c>
      <c r="K5697" t="s">
        <v>5000</v>
      </c>
      <c r="L5697">
        <v>3</v>
      </c>
      <c r="O5697" s="5">
        <f t="shared" si="88"/>
        <v>1735</v>
      </c>
      <c r="P5697" s="5" t="s">
        <v>11821</v>
      </c>
      <c r="Q5697" s="10" t="s">
        <v>11667</v>
      </c>
    </row>
    <row r="5698" spans="1:17" hidden="1" x14ac:dyDescent="0.2">
      <c r="A5698" s="202">
        <v>1738</v>
      </c>
      <c r="B5698">
        <v>2</v>
      </c>
      <c r="C5698">
        <v>8</v>
      </c>
      <c r="D5698" t="s">
        <v>11674</v>
      </c>
      <c r="F5698" t="s">
        <v>167</v>
      </c>
      <c r="G5698" t="s">
        <v>5964</v>
      </c>
      <c r="H5698" t="s">
        <v>461</v>
      </c>
      <c r="I5698" t="s">
        <v>5000</v>
      </c>
      <c r="K5698" t="s">
        <v>5000</v>
      </c>
      <c r="L5698">
        <v>4</v>
      </c>
      <c r="O5698" s="5">
        <f t="shared" ref="O5698:O5761" si="89">IF(ISBLANK(L5698),IF(AND(NOT(ISBLANK(M5698)),M5698&gt;B5698),A5698-1,A5698), ROUNDDOWN(A5698-L5698,0))</f>
        <v>1734</v>
      </c>
      <c r="P5698" s="5" t="s">
        <v>11821</v>
      </c>
      <c r="Q5698" s="10" t="s">
        <v>11667</v>
      </c>
    </row>
    <row r="5699" spans="1:17" hidden="1" x14ac:dyDescent="0.2">
      <c r="A5699" s="202">
        <v>1738</v>
      </c>
      <c r="B5699">
        <v>3</v>
      </c>
      <c r="C5699">
        <v>12</v>
      </c>
      <c r="D5699" t="s">
        <v>305</v>
      </c>
      <c r="E5699" t="s">
        <v>52</v>
      </c>
      <c r="F5699" t="s">
        <v>39</v>
      </c>
      <c r="G5699" t="s">
        <v>47</v>
      </c>
      <c r="H5699" s="203" t="s">
        <v>11678</v>
      </c>
      <c r="I5699" t="s">
        <v>2958</v>
      </c>
      <c r="K5699" t="s">
        <v>2958</v>
      </c>
      <c r="L5699">
        <v>40</v>
      </c>
      <c r="O5699" s="5">
        <f t="shared" si="89"/>
        <v>1698</v>
      </c>
      <c r="P5699" s="5" t="s">
        <v>11821</v>
      </c>
      <c r="Q5699" s="10" t="s">
        <v>11667</v>
      </c>
    </row>
    <row r="5700" spans="1:17" hidden="1" x14ac:dyDescent="0.2">
      <c r="A5700" s="202">
        <v>1738</v>
      </c>
      <c r="B5700">
        <v>3</v>
      </c>
      <c r="C5700">
        <v>24</v>
      </c>
      <c r="D5700" t="s">
        <v>11675</v>
      </c>
      <c r="E5700" t="s">
        <v>582</v>
      </c>
      <c r="F5700" t="s">
        <v>39</v>
      </c>
      <c r="G5700" t="s">
        <v>14</v>
      </c>
      <c r="H5700" t="s">
        <v>461</v>
      </c>
      <c r="I5700" t="s">
        <v>5009</v>
      </c>
      <c r="K5700" t="s">
        <v>5000</v>
      </c>
      <c r="L5700">
        <v>42</v>
      </c>
      <c r="O5700" s="5">
        <f t="shared" si="89"/>
        <v>1696</v>
      </c>
      <c r="P5700" s="5" t="s">
        <v>11821</v>
      </c>
      <c r="Q5700" s="10" t="s">
        <v>11667</v>
      </c>
    </row>
    <row r="5701" spans="1:17" hidden="1" x14ac:dyDescent="0.2">
      <c r="A5701" s="202">
        <v>1738</v>
      </c>
      <c r="B5701">
        <v>3</v>
      </c>
      <c r="C5701">
        <v>29</v>
      </c>
      <c r="D5701" t="s">
        <v>5021</v>
      </c>
      <c r="E5701" t="s">
        <v>29</v>
      </c>
      <c r="H5701" t="s">
        <v>11554</v>
      </c>
      <c r="I5701" t="s">
        <v>5009</v>
      </c>
      <c r="K5701" t="s">
        <v>5000</v>
      </c>
      <c r="L5701">
        <v>37</v>
      </c>
      <c r="O5701" s="5">
        <f t="shared" si="89"/>
        <v>1701</v>
      </c>
      <c r="P5701" s="5" t="s">
        <v>11821</v>
      </c>
      <c r="Q5701" s="10" t="s">
        <v>11667</v>
      </c>
    </row>
    <row r="5702" spans="1:17" hidden="1" x14ac:dyDescent="0.2">
      <c r="A5702" s="202">
        <v>1738</v>
      </c>
      <c r="B5702">
        <v>4</v>
      </c>
      <c r="C5702">
        <v>1</v>
      </c>
      <c r="D5702" t="s">
        <v>2992</v>
      </c>
      <c r="E5702" t="s">
        <v>30</v>
      </c>
      <c r="H5702" s="203" t="s">
        <v>11678</v>
      </c>
      <c r="I5702" t="s">
        <v>5009</v>
      </c>
      <c r="K5702" t="s">
        <v>5000</v>
      </c>
      <c r="L5702">
        <v>77</v>
      </c>
      <c r="O5702" s="5">
        <f t="shared" si="89"/>
        <v>1661</v>
      </c>
      <c r="P5702" s="5" t="s">
        <v>11821</v>
      </c>
      <c r="Q5702" s="10" t="s">
        <v>11667</v>
      </c>
    </row>
    <row r="5703" spans="1:17" hidden="1" x14ac:dyDescent="0.2">
      <c r="A5703" s="202">
        <v>1738</v>
      </c>
      <c r="B5703">
        <v>4</v>
      </c>
      <c r="C5703">
        <v>4</v>
      </c>
      <c r="D5703" t="s">
        <v>8501</v>
      </c>
      <c r="E5703" t="s">
        <v>11</v>
      </c>
      <c r="F5703" t="s">
        <v>167</v>
      </c>
      <c r="G5703" t="s">
        <v>13</v>
      </c>
      <c r="H5703" s="203" t="s">
        <v>11678</v>
      </c>
      <c r="I5703" t="s">
        <v>5009</v>
      </c>
      <c r="K5703" t="s">
        <v>5000</v>
      </c>
      <c r="L5703">
        <v>3</v>
      </c>
      <c r="O5703" s="5">
        <f t="shared" si="89"/>
        <v>1735</v>
      </c>
      <c r="P5703" s="5" t="s">
        <v>11821</v>
      </c>
      <c r="Q5703" s="10" t="s">
        <v>11667</v>
      </c>
    </row>
    <row r="5704" spans="1:17" hidden="1" x14ac:dyDescent="0.2">
      <c r="A5704" s="202">
        <v>1738</v>
      </c>
      <c r="B5704">
        <v>4</v>
      </c>
      <c r="C5704">
        <v>12</v>
      </c>
      <c r="D5704" t="s">
        <v>50</v>
      </c>
      <c r="E5704" t="s">
        <v>582</v>
      </c>
      <c r="F5704" t="s">
        <v>167</v>
      </c>
      <c r="G5704" t="s">
        <v>518</v>
      </c>
      <c r="I5704" t="s">
        <v>2958</v>
      </c>
      <c r="K5704" t="s">
        <v>2958</v>
      </c>
      <c r="L5704">
        <v>3</v>
      </c>
      <c r="O5704" s="5">
        <f t="shared" si="89"/>
        <v>1735</v>
      </c>
      <c r="P5704" s="5" t="s">
        <v>11821</v>
      </c>
      <c r="Q5704" s="10" t="s">
        <v>11667</v>
      </c>
    </row>
    <row r="5705" spans="1:17" hidden="1" x14ac:dyDescent="0.2">
      <c r="A5705" s="202">
        <v>1738</v>
      </c>
      <c r="B5705">
        <v>4</v>
      </c>
      <c r="C5705">
        <v>14</v>
      </c>
      <c r="D5705" t="s">
        <v>3077</v>
      </c>
      <c r="E5705" t="s">
        <v>21</v>
      </c>
      <c r="F5705" t="s">
        <v>39</v>
      </c>
      <c r="G5705" t="s">
        <v>29</v>
      </c>
      <c r="H5705" s="203" t="s">
        <v>11678</v>
      </c>
      <c r="I5705" t="s">
        <v>2958</v>
      </c>
      <c r="K5705" t="s">
        <v>2958</v>
      </c>
      <c r="L5705">
        <v>38</v>
      </c>
      <c r="O5705" s="5">
        <f t="shared" si="89"/>
        <v>1700</v>
      </c>
      <c r="P5705" s="5" t="s">
        <v>11821</v>
      </c>
      <c r="Q5705" s="10" t="s">
        <v>11667</v>
      </c>
    </row>
    <row r="5706" spans="1:17" hidden="1" x14ac:dyDescent="0.2">
      <c r="A5706" s="202">
        <v>1738</v>
      </c>
      <c r="B5706">
        <v>4</v>
      </c>
      <c r="C5706">
        <v>14</v>
      </c>
      <c r="D5706" t="s">
        <v>11676</v>
      </c>
      <c r="E5706" t="s">
        <v>2</v>
      </c>
      <c r="F5706" t="s">
        <v>167</v>
      </c>
      <c r="G5706" t="s">
        <v>13</v>
      </c>
      <c r="H5706" s="203" t="s">
        <v>11678</v>
      </c>
      <c r="I5706" t="s">
        <v>2958</v>
      </c>
      <c r="K5706" t="s">
        <v>2958</v>
      </c>
      <c r="L5706">
        <v>7</v>
      </c>
      <c r="O5706" s="5">
        <f t="shared" si="89"/>
        <v>1731</v>
      </c>
      <c r="P5706" s="5" t="s">
        <v>11821</v>
      </c>
      <c r="Q5706" s="10" t="s">
        <v>11667</v>
      </c>
    </row>
    <row r="5707" spans="1:17" hidden="1" x14ac:dyDescent="0.2">
      <c r="A5707" s="202">
        <v>1738</v>
      </c>
      <c r="B5707">
        <v>4</v>
      </c>
      <c r="C5707">
        <v>15</v>
      </c>
      <c r="D5707" t="s">
        <v>11592</v>
      </c>
      <c r="E5707" t="s">
        <v>582</v>
      </c>
      <c r="F5707" t="s">
        <v>167</v>
      </c>
      <c r="G5707" t="s">
        <v>11477</v>
      </c>
      <c r="I5707" t="s">
        <v>5000</v>
      </c>
      <c r="K5707" t="s">
        <v>5000</v>
      </c>
      <c r="L5707">
        <v>2</v>
      </c>
      <c r="O5707" s="5">
        <f t="shared" si="89"/>
        <v>1736</v>
      </c>
      <c r="P5707" s="5" t="s">
        <v>11821</v>
      </c>
      <c r="Q5707" s="10" t="s">
        <v>11667</v>
      </c>
    </row>
    <row r="5708" spans="1:17" hidden="1" x14ac:dyDescent="0.2">
      <c r="A5708" s="202">
        <v>1738</v>
      </c>
      <c r="B5708">
        <v>5</v>
      </c>
      <c r="C5708">
        <v>1</v>
      </c>
      <c r="D5708" t="s">
        <v>613</v>
      </c>
      <c r="E5708" t="s">
        <v>518</v>
      </c>
      <c r="F5708" t="s">
        <v>167</v>
      </c>
      <c r="G5708" t="s">
        <v>103</v>
      </c>
      <c r="H5708" t="s">
        <v>11554</v>
      </c>
      <c r="I5708" t="s">
        <v>5009</v>
      </c>
      <c r="K5708" t="s">
        <v>5000</v>
      </c>
      <c r="L5708">
        <v>2</v>
      </c>
      <c r="O5708" s="5">
        <f t="shared" si="89"/>
        <v>1736</v>
      </c>
      <c r="P5708" s="5" t="s">
        <v>11821</v>
      </c>
      <c r="Q5708" s="10" t="s">
        <v>11667</v>
      </c>
    </row>
    <row r="5709" spans="1:17" hidden="1" x14ac:dyDescent="0.2">
      <c r="A5709" s="202">
        <v>1738</v>
      </c>
      <c r="B5709">
        <v>5</v>
      </c>
      <c r="C5709">
        <v>5</v>
      </c>
      <c r="D5709" t="s">
        <v>2753</v>
      </c>
      <c r="E5709" t="s">
        <v>5710</v>
      </c>
      <c r="F5709" t="s">
        <v>167</v>
      </c>
      <c r="G5709" t="s">
        <v>2</v>
      </c>
      <c r="I5709" t="s">
        <v>5009</v>
      </c>
      <c r="K5709" t="s">
        <v>5000</v>
      </c>
      <c r="L5709">
        <v>5</v>
      </c>
      <c r="O5709" s="5">
        <f t="shared" si="89"/>
        <v>1733</v>
      </c>
      <c r="P5709" s="5" t="s">
        <v>11822</v>
      </c>
      <c r="Q5709" s="10" t="s">
        <v>11677</v>
      </c>
    </row>
    <row r="5710" spans="1:17" hidden="1" x14ac:dyDescent="0.2">
      <c r="A5710" s="202">
        <v>1738</v>
      </c>
      <c r="B5710">
        <v>5</v>
      </c>
      <c r="C5710">
        <v>22</v>
      </c>
      <c r="D5710" t="s">
        <v>6109</v>
      </c>
      <c r="E5710" t="s">
        <v>15</v>
      </c>
      <c r="F5710" t="s">
        <v>167</v>
      </c>
      <c r="G5710" t="s">
        <v>29</v>
      </c>
      <c r="H5710" t="s">
        <v>11554</v>
      </c>
      <c r="I5710" t="s">
        <v>5000</v>
      </c>
      <c r="K5710" t="s">
        <v>5000</v>
      </c>
      <c r="N5710">
        <v>1</v>
      </c>
      <c r="O5710" s="5">
        <f t="shared" si="89"/>
        <v>1738</v>
      </c>
      <c r="P5710" s="5" t="s">
        <v>11822</v>
      </c>
      <c r="Q5710" s="10" t="s">
        <v>11677</v>
      </c>
    </row>
    <row r="5711" spans="1:17" hidden="1" x14ac:dyDescent="0.2">
      <c r="A5711" s="202">
        <v>1738</v>
      </c>
      <c r="B5711">
        <v>5</v>
      </c>
      <c r="C5711">
        <v>27</v>
      </c>
      <c r="D5711" t="s">
        <v>11415</v>
      </c>
      <c r="E5711" t="s">
        <v>21</v>
      </c>
      <c r="F5711" t="s">
        <v>167</v>
      </c>
      <c r="G5711" t="s">
        <v>103</v>
      </c>
      <c r="H5711" t="s">
        <v>11554</v>
      </c>
      <c r="I5711" t="s">
        <v>5009</v>
      </c>
      <c r="K5711" t="s">
        <v>5000</v>
      </c>
      <c r="L5711">
        <v>5</v>
      </c>
      <c r="O5711" s="5">
        <f t="shared" si="89"/>
        <v>1733</v>
      </c>
      <c r="P5711" s="5" t="s">
        <v>11822</v>
      </c>
      <c r="Q5711" s="10" t="s">
        <v>11677</v>
      </c>
    </row>
    <row r="5712" spans="1:17" hidden="1" x14ac:dyDescent="0.2">
      <c r="A5712" s="202">
        <v>1738</v>
      </c>
      <c r="B5712">
        <v>5</v>
      </c>
      <c r="C5712">
        <v>27</v>
      </c>
      <c r="D5712" t="s">
        <v>6109</v>
      </c>
      <c r="E5712" t="s">
        <v>21</v>
      </c>
      <c r="F5712" t="s">
        <v>39</v>
      </c>
      <c r="G5712" t="s">
        <v>29</v>
      </c>
      <c r="I5712" t="s">
        <v>5000</v>
      </c>
      <c r="K5712" t="s">
        <v>5000</v>
      </c>
      <c r="L5712">
        <v>40</v>
      </c>
      <c r="O5712" s="5">
        <f t="shared" si="89"/>
        <v>1698</v>
      </c>
      <c r="P5712" s="5" t="s">
        <v>11822</v>
      </c>
      <c r="Q5712" s="10" t="s">
        <v>11677</v>
      </c>
    </row>
    <row r="5713" spans="1:17" hidden="1" x14ac:dyDescent="0.2">
      <c r="A5713" s="202">
        <v>1738</v>
      </c>
      <c r="B5713">
        <v>5</v>
      </c>
      <c r="C5713">
        <v>30</v>
      </c>
      <c r="D5713" t="s">
        <v>4169</v>
      </c>
      <c r="E5713" t="s">
        <v>81</v>
      </c>
      <c r="F5713" t="s">
        <v>167</v>
      </c>
      <c r="G5713" t="s">
        <v>1437</v>
      </c>
      <c r="H5713" t="s">
        <v>8429</v>
      </c>
      <c r="I5713" t="s">
        <v>5000</v>
      </c>
      <c r="K5713" t="s">
        <v>5000</v>
      </c>
      <c r="L5713">
        <v>9</v>
      </c>
      <c r="O5713" s="5">
        <f t="shared" si="89"/>
        <v>1729</v>
      </c>
      <c r="P5713" s="5" t="s">
        <v>11822</v>
      </c>
      <c r="Q5713" s="10" t="s">
        <v>11677</v>
      </c>
    </row>
    <row r="5714" spans="1:17" hidden="1" x14ac:dyDescent="0.2">
      <c r="A5714" s="202">
        <v>1738</v>
      </c>
      <c r="B5714">
        <v>6</v>
      </c>
      <c r="C5714">
        <v>8</v>
      </c>
      <c r="D5714" t="s">
        <v>3431</v>
      </c>
      <c r="E5714" t="s">
        <v>3258</v>
      </c>
      <c r="F5714" t="s">
        <v>167</v>
      </c>
      <c r="G5714" t="s">
        <v>23</v>
      </c>
      <c r="H5714" t="s">
        <v>317</v>
      </c>
      <c r="I5714" t="s">
        <v>5000</v>
      </c>
      <c r="K5714" t="s">
        <v>5000</v>
      </c>
      <c r="M5714" s="45">
        <v>1.5</v>
      </c>
      <c r="O5714" s="5">
        <f t="shared" si="89"/>
        <v>1738</v>
      </c>
      <c r="P5714" s="5" t="s">
        <v>11822</v>
      </c>
      <c r="Q5714" s="10" t="s">
        <v>11677</v>
      </c>
    </row>
    <row r="5715" spans="1:17" hidden="1" x14ac:dyDescent="0.2">
      <c r="A5715" s="202">
        <v>1738</v>
      </c>
      <c r="B5715">
        <v>6</v>
      </c>
      <c r="C5715">
        <v>12</v>
      </c>
      <c r="D5715" t="s">
        <v>11434</v>
      </c>
      <c r="E5715" t="s">
        <v>52</v>
      </c>
      <c r="F5715" t="s">
        <v>167</v>
      </c>
      <c r="G5715" t="s">
        <v>11472</v>
      </c>
      <c r="H5715" t="s">
        <v>11554</v>
      </c>
      <c r="I5715" t="s">
        <v>5009</v>
      </c>
      <c r="K5715" t="s">
        <v>5000</v>
      </c>
      <c r="L5715">
        <v>23</v>
      </c>
      <c r="O5715" s="5">
        <f t="shared" si="89"/>
        <v>1715</v>
      </c>
      <c r="P5715" s="5" t="s">
        <v>11822</v>
      </c>
      <c r="Q5715" s="10" t="s">
        <v>11677</v>
      </c>
    </row>
    <row r="5716" spans="1:17" hidden="1" x14ac:dyDescent="0.2">
      <c r="A5716" s="202">
        <v>1738</v>
      </c>
      <c r="B5716">
        <v>6</v>
      </c>
      <c r="C5716">
        <v>14</v>
      </c>
      <c r="D5716" t="s">
        <v>5553</v>
      </c>
      <c r="E5716" t="s">
        <v>518</v>
      </c>
      <c r="H5716" t="s">
        <v>11554</v>
      </c>
      <c r="I5716" t="s">
        <v>5000</v>
      </c>
      <c r="K5716" t="s">
        <v>5000</v>
      </c>
      <c r="L5716">
        <v>50</v>
      </c>
      <c r="O5716" s="5">
        <f t="shared" si="89"/>
        <v>1688</v>
      </c>
      <c r="P5716" s="5" t="s">
        <v>11822</v>
      </c>
      <c r="Q5716" s="10" t="s">
        <v>11677</v>
      </c>
    </row>
    <row r="5717" spans="1:17" hidden="1" x14ac:dyDescent="0.2">
      <c r="A5717" s="202">
        <v>1738</v>
      </c>
      <c r="B5717">
        <v>5</v>
      </c>
      <c r="C5717">
        <v>16</v>
      </c>
      <c r="D5717" t="s">
        <v>11648</v>
      </c>
      <c r="E5717" t="s">
        <v>59</v>
      </c>
      <c r="F5717" t="s">
        <v>36</v>
      </c>
      <c r="H5717" s="203" t="s">
        <v>11678</v>
      </c>
      <c r="I5717" t="s">
        <v>5000</v>
      </c>
      <c r="K5717" t="s">
        <v>5000</v>
      </c>
      <c r="L5717">
        <v>60</v>
      </c>
      <c r="O5717" s="5">
        <f t="shared" si="89"/>
        <v>1678</v>
      </c>
      <c r="P5717" s="5" t="s">
        <v>11822</v>
      </c>
      <c r="Q5717" s="10" t="s">
        <v>11677</v>
      </c>
    </row>
    <row r="5718" spans="1:17" hidden="1" x14ac:dyDescent="0.2">
      <c r="A5718" s="202">
        <v>1738</v>
      </c>
      <c r="B5718">
        <v>7</v>
      </c>
      <c r="C5718">
        <v>4</v>
      </c>
      <c r="D5718" t="s">
        <v>8242</v>
      </c>
      <c r="E5718" t="s">
        <v>582</v>
      </c>
      <c r="F5718" t="s">
        <v>167</v>
      </c>
      <c r="G5718" t="s">
        <v>195</v>
      </c>
      <c r="H5718" t="s">
        <v>36</v>
      </c>
      <c r="I5718" t="s">
        <v>5000</v>
      </c>
      <c r="K5718" t="s">
        <v>5000</v>
      </c>
      <c r="L5718">
        <v>4</v>
      </c>
      <c r="O5718" s="5">
        <f t="shared" si="89"/>
        <v>1734</v>
      </c>
      <c r="P5718" s="5" t="s">
        <v>11822</v>
      </c>
      <c r="Q5718" s="10" t="s">
        <v>11677</v>
      </c>
    </row>
    <row r="5719" spans="1:17" hidden="1" x14ac:dyDescent="0.2">
      <c r="A5719" s="202">
        <v>1738</v>
      </c>
      <c r="B5719">
        <v>7</v>
      </c>
      <c r="C5719">
        <v>17</v>
      </c>
      <c r="D5719" t="s">
        <v>5078</v>
      </c>
      <c r="E5719" t="s">
        <v>131</v>
      </c>
      <c r="F5719" t="s">
        <v>167</v>
      </c>
      <c r="G5719" t="s">
        <v>13</v>
      </c>
      <c r="H5719" s="203" t="s">
        <v>11678</v>
      </c>
      <c r="I5719" t="s">
        <v>5009</v>
      </c>
      <c r="K5719" t="s">
        <v>5000</v>
      </c>
      <c r="L5719">
        <v>4</v>
      </c>
      <c r="O5719" s="5">
        <f t="shared" si="89"/>
        <v>1734</v>
      </c>
      <c r="P5719" s="5" t="s">
        <v>11822</v>
      </c>
      <c r="Q5719" s="10" t="s">
        <v>11677</v>
      </c>
    </row>
    <row r="5720" spans="1:17" hidden="1" x14ac:dyDescent="0.2">
      <c r="A5720" s="202">
        <v>1738</v>
      </c>
      <c r="B5720">
        <v>7</v>
      </c>
      <c r="C5720">
        <v>27</v>
      </c>
      <c r="D5720" t="s">
        <v>6109</v>
      </c>
      <c r="E5720" t="s">
        <v>13</v>
      </c>
      <c r="H5720" t="s">
        <v>11554</v>
      </c>
      <c r="I5720" t="s">
        <v>5000</v>
      </c>
      <c r="K5720" t="s">
        <v>5000</v>
      </c>
      <c r="L5720">
        <v>58</v>
      </c>
      <c r="O5720" s="5">
        <f t="shared" si="89"/>
        <v>1680</v>
      </c>
      <c r="P5720" s="5" t="s">
        <v>11822</v>
      </c>
      <c r="Q5720" s="10" t="s">
        <v>11677</v>
      </c>
    </row>
    <row r="5721" spans="1:17" hidden="1" x14ac:dyDescent="0.2">
      <c r="A5721" s="202">
        <v>1738</v>
      </c>
      <c r="B5721">
        <v>8</v>
      </c>
      <c r="C5721">
        <v>18</v>
      </c>
      <c r="D5721" t="s">
        <v>3428</v>
      </c>
      <c r="E5721" t="s">
        <v>518</v>
      </c>
      <c r="F5721" t="s">
        <v>167</v>
      </c>
      <c r="G5721" t="s">
        <v>518</v>
      </c>
      <c r="H5721" s="203" t="s">
        <v>11678</v>
      </c>
      <c r="I5721" t="s">
        <v>5009</v>
      </c>
      <c r="K5721" t="s">
        <v>5000</v>
      </c>
      <c r="L5721">
        <v>5</v>
      </c>
      <c r="O5721" s="5">
        <f t="shared" si="89"/>
        <v>1733</v>
      </c>
      <c r="P5721" s="5" t="s">
        <v>11822</v>
      </c>
      <c r="Q5721" s="10" t="s">
        <v>11677</v>
      </c>
    </row>
    <row r="5722" spans="1:17" hidden="1" x14ac:dyDescent="0.2">
      <c r="A5722" s="202">
        <v>1738</v>
      </c>
      <c r="B5722">
        <v>8</v>
      </c>
      <c r="C5722">
        <v>24</v>
      </c>
      <c r="D5722" s="214" t="s">
        <v>237</v>
      </c>
      <c r="E5722" t="s">
        <v>518</v>
      </c>
      <c r="F5722" t="s">
        <v>167</v>
      </c>
      <c r="G5722" t="s">
        <v>518</v>
      </c>
      <c r="H5722" t="s">
        <v>11554</v>
      </c>
      <c r="I5722" t="s">
        <v>2958</v>
      </c>
      <c r="K5722" t="s">
        <v>2958</v>
      </c>
      <c r="L5722">
        <v>13</v>
      </c>
      <c r="O5722" s="5">
        <f t="shared" si="89"/>
        <v>1725</v>
      </c>
      <c r="P5722" s="5" t="s">
        <v>11822</v>
      </c>
      <c r="Q5722" s="10" t="s">
        <v>11677</v>
      </c>
    </row>
    <row r="5723" spans="1:17" hidden="1" x14ac:dyDescent="0.2">
      <c r="A5723" s="202">
        <v>1738</v>
      </c>
      <c r="B5723">
        <v>9</v>
      </c>
      <c r="C5723">
        <v>1</v>
      </c>
      <c r="D5723" t="s">
        <v>6132</v>
      </c>
      <c r="E5723" t="s">
        <v>30</v>
      </c>
      <c r="F5723" t="s">
        <v>167</v>
      </c>
      <c r="G5723" t="s">
        <v>95</v>
      </c>
      <c r="H5723" s="203" t="s">
        <v>11678</v>
      </c>
      <c r="I5723" t="s">
        <v>5000</v>
      </c>
      <c r="K5723" t="s">
        <v>5000</v>
      </c>
      <c r="L5723">
        <v>4</v>
      </c>
      <c r="O5723" s="5">
        <f t="shared" si="89"/>
        <v>1734</v>
      </c>
      <c r="P5723" s="5" t="s">
        <v>11823</v>
      </c>
      <c r="Q5723" s="10" t="s">
        <v>11677</v>
      </c>
    </row>
    <row r="5724" spans="1:17" hidden="1" x14ac:dyDescent="0.2">
      <c r="A5724" s="202">
        <v>1738</v>
      </c>
      <c r="B5724">
        <v>9</v>
      </c>
      <c r="C5724">
        <v>10</v>
      </c>
      <c r="D5724" t="s">
        <v>10927</v>
      </c>
      <c r="E5724" t="s">
        <v>75</v>
      </c>
      <c r="F5724" t="s">
        <v>167</v>
      </c>
      <c r="G5724" s="213" t="s">
        <v>13163</v>
      </c>
      <c r="H5724" t="s">
        <v>461</v>
      </c>
      <c r="I5724" t="s">
        <v>5000</v>
      </c>
      <c r="K5724" t="s">
        <v>5000</v>
      </c>
      <c r="L5724">
        <v>1</v>
      </c>
      <c r="O5724" s="5">
        <f t="shared" si="89"/>
        <v>1737</v>
      </c>
      <c r="P5724" s="5" t="s">
        <v>11823</v>
      </c>
      <c r="Q5724" s="10" t="s">
        <v>11677</v>
      </c>
    </row>
    <row r="5725" spans="1:17" hidden="1" x14ac:dyDescent="0.2">
      <c r="A5725" s="202">
        <v>1738</v>
      </c>
      <c r="B5725">
        <v>9</v>
      </c>
      <c r="C5725">
        <v>10</v>
      </c>
      <c r="D5725" t="s">
        <v>5024</v>
      </c>
      <c r="E5725" t="s">
        <v>13356</v>
      </c>
      <c r="F5725" t="s">
        <v>167</v>
      </c>
      <c r="G5725" t="s">
        <v>47</v>
      </c>
      <c r="H5725" t="s">
        <v>11554</v>
      </c>
      <c r="I5725" t="s">
        <v>5000</v>
      </c>
      <c r="K5725" t="s">
        <v>5000</v>
      </c>
      <c r="N5725">
        <v>6</v>
      </c>
      <c r="O5725" s="5">
        <f t="shared" si="89"/>
        <v>1738</v>
      </c>
      <c r="P5725" s="5" t="s">
        <v>11823</v>
      </c>
      <c r="Q5725" s="10" t="s">
        <v>11677</v>
      </c>
    </row>
    <row r="5726" spans="1:17" hidden="1" x14ac:dyDescent="0.2">
      <c r="A5726" s="202">
        <v>1738</v>
      </c>
      <c r="B5726" s="160">
        <v>9</v>
      </c>
      <c r="C5726" s="160">
        <v>10</v>
      </c>
      <c r="D5726" s="160" t="s">
        <v>5024</v>
      </c>
      <c r="E5726" s="160" t="s">
        <v>916</v>
      </c>
      <c r="F5726" s="160" t="s">
        <v>167</v>
      </c>
      <c r="G5726" s="160" t="s">
        <v>47</v>
      </c>
      <c r="H5726" s="160" t="s">
        <v>11554</v>
      </c>
      <c r="I5726" s="160" t="s">
        <v>5000</v>
      </c>
      <c r="J5726" s="160"/>
      <c r="K5726" s="160" t="s">
        <v>5000</v>
      </c>
      <c r="L5726" s="160"/>
      <c r="M5726" s="160"/>
      <c r="N5726" s="160">
        <v>6</v>
      </c>
      <c r="O5726" s="5">
        <f t="shared" si="89"/>
        <v>1738</v>
      </c>
      <c r="P5726" s="5" t="s">
        <v>11823</v>
      </c>
      <c r="Q5726" s="10" t="s">
        <v>11677</v>
      </c>
    </row>
    <row r="5727" spans="1:17" hidden="1" x14ac:dyDescent="0.2">
      <c r="A5727" s="202">
        <v>1738</v>
      </c>
      <c r="B5727">
        <v>9</v>
      </c>
      <c r="C5727">
        <v>19</v>
      </c>
      <c r="D5727" t="s">
        <v>5021</v>
      </c>
      <c r="E5727" t="s">
        <v>518</v>
      </c>
      <c r="H5727" t="s">
        <v>11554</v>
      </c>
      <c r="I5727" t="s">
        <v>5009</v>
      </c>
      <c r="K5727" t="s">
        <v>5000</v>
      </c>
      <c r="L5727">
        <v>29</v>
      </c>
      <c r="O5727" s="5">
        <f t="shared" si="89"/>
        <v>1709</v>
      </c>
      <c r="P5727" s="5" t="s">
        <v>11823</v>
      </c>
      <c r="Q5727" s="10" t="s">
        <v>11677</v>
      </c>
    </row>
    <row r="5728" spans="1:17" hidden="1" x14ac:dyDescent="0.2">
      <c r="A5728" s="202">
        <v>1738</v>
      </c>
      <c r="B5728">
        <v>9</v>
      </c>
      <c r="C5728">
        <v>20</v>
      </c>
      <c r="D5728" t="s">
        <v>5505</v>
      </c>
      <c r="E5728" t="s">
        <v>23</v>
      </c>
      <c r="H5728" t="s">
        <v>11554</v>
      </c>
      <c r="I5728" t="s">
        <v>5000</v>
      </c>
      <c r="K5728" t="s">
        <v>5000</v>
      </c>
      <c r="L5728">
        <v>55</v>
      </c>
      <c r="O5728" s="5">
        <f t="shared" si="89"/>
        <v>1683</v>
      </c>
      <c r="P5728" s="5" t="s">
        <v>11823</v>
      </c>
      <c r="Q5728" s="10" t="s">
        <v>11677</v>
      </c>
    </row>
    <row r="5729" spans="1:17" hidden="1" x14ac:dyDescent="0.2">
      <c r="A5729" s="202">
        <v>1738</v>
      </c>
      <c r="B5729">
        <v>9</v>
      </c>
      <c r="C5729">
        <v>22</v>
      </c>
      <c r="D5729" t="s">
        <v>3077</v>
      </c>
      <c r="E5729" t="s">
        <v>2</v>
      </c>
      <c r="F5729" t="s">
        <v>167</v>
      </c>
      <c r="G5729" t="s">
        <v>29</v>
      </c>
      <c r="H5729" s="203" t="s">
        <v>11678</v>
      </c>
      <c r="I5729" t="s">
        <v>2958</v>
      </c>
      <c r="K5729" t="s">
        <v>2958</v>
      </c>
      <c r="L5729">
        <v>8</v>
      </c>
      <c r="O5729" s="5">
        <f t="shared" si="89"/>
        <v>1730</v>
      </c>
      <c r="P5729" s="5" t="s">
        <v>11823</v>
      </c>
      <c r="Q5729" s="10" t="s">
        <v>11677</v>
      </c>
    </row>
    <row r="5730" spans="1:17" hidden="1" x14ac:dyDescent="0.2">
      <c r="A5730" s="202">
        <v>1738</v>
      </c>
      <c r="B5730">
        <v>10</v>
      </c>
      <c r="C5730">
        <v>30</v>
      </c>
      <c r="D5730" s="234" t="s">
        <v>10993</v>
      </c>
      <c r="E5730" t="s">
        <v>52</v>
      </c>
      <c r="F5730" t="s">
        <v>39</v>
      </c>
      <c r="G5730" t="s">
        <v>28</v>
      </c>
      <c r="H5730" t="s">
        <v>11554</v>
      </c>
      <c r="I5730" t="s">
        <v>5009</v>
      </c>
      <c r="K5730" t="s">
        <v>5000</v>
      </c>
      <c r="L5730">
        <v>62</v>
      </c>
      <c r="O5730" s="5">
        <f t="shared" si="89"/>
        <v>1676</v>
      </c>
      <c r="P5730" s="5" t="s">
        <v>11823</v>
      </c>
      <c r="Q5730" s="10" t="s">
        <v>11677</v>
      </c>
    </row>
    <row r="5731" spans="1:17" hidden="1" x14ac:dyDescent="0.2">
      <c r="A5731" s="202">
        <v>1738</v>
      </c>
      <c r="B5731">
        <v>11</v>
      </c>
      <c r="C5731">
        <v>9</v>
      </c>
      <c r="D5731" t="s">
        <v>5279</v>
      </c>
      <c r="E5731" t="s">
        <v>11</v>
      </c>
      <c r="F5731" t="s">
        <v>39</v>
      </c>
      <c r="G5731" t="s">
        <v>518</v>
      </c>
      <c r="H5731" t="s">
        <v>11678</v>
      </c>
      <c r="I5731" t="s">
        <v>5009</v>
      </c>
      <c r="K5731" t="s">
        <v>5000</v>
      </c>
      <c r="L5731">
        <v>40</v>
      </c>
      <c r="O5731" s="5">
        <f t="shared" si="89"/>
        <v>1698</v>
      </c>
      <c r="P5731" s="5" t="s">
        <v>11823</v>
      </c>
      <c r="Q5731" s="10" t="s">
        <v>11677</v>
      </c>
    </row>
    <row r="5732" spans="1:17" hidden="1" x14ac:dyDescent="0.2">
      <c r="A5732" s="202">
        <v>1738</v>
      </c>
      <c r="B5732">
        <v>11</v>
      </c>
      <c r="C5732">
        <v>12</v>
      </c>
      <c r="D5732" t="s">
        <v>5065</v>
      </c>
      <c r="E5732" t="s">
        <v>518</v>
      </c>
      <c r="F5732" t="s">
        <v>167</v>
      </c>
      <c r="G5732" t="s">
        <v>23</v>
      </c>
      <c r="H5732" t="s">
        <v>11554</v>
      </c>
      <c r="I5732" t="s">
        <v>2958</v>
      </c>
      <c r="K5732" t="s">
        <v>2958</v>
      </c>
      <c r="L5732">
        <v>7</v>
      </c>
      <c r="O5732" s="5">
        <f t="shared" si="89"/>
        <v>1731</v>
      </c>
      <c r="P5732" s="5" t="s">
        <v>11823</v>
      </c>
      <c r="Q5732" s="10" t="s">
        <v>11677</v>
      </c>
    </row>
    <row r="5733" spans="1:17" hidden="1" x14ac:dyDescent="0.2">
      <c r="A5733" s="202">
        <v>1738</v>
      </c>
      <c r="B5733">
        <v>11</v>
      </c>
      <c r="C5733">
        <v>13</v>
      </c>
      <c r="D5733" t="s">
        <v>11679</v>
      </c>
      <c r="E5733" t="s">
        <v>33</v>
      </c>
      <c r="F5733" t="s">
        <v>39</v>
      </c>
      <c r="G5733" t="s">
        <v>518</v>
      </c>
      <c r="H5733" t="s">
        <v>2877</v>
      </c>
      <c r="I5733" t="s">
        <v>2958</v>
      </c>
      <c r="K5733" t="s">
        <v>2958</v>
      </c>
      <c r="L5733">
        <v>23</v>
      </c>
      <c r="O5733" s="5">
        <f t="shared" si="89"/>
        <v>1715</v>
      </c>
      <c r="P5733" s="5" t="s">
        <v>11823</v>
      </c>
      <c r="Q5733" s="10" t="s">
        <v>11677</v>
      </c>
    </row>
    <row r="5734" spans="1:17" hidden="1" x14ac:dyDescent="0.2">
      <c r="A5734" s="202">
        <v>1738</v>
      </c>
      <c r="B5734">
        <v>11</v>
      </c>
      <c r="C5734">
        <v>16</v>
      </c>
      <c r="D5734" t="s">
        <v>50</v>
      </c>
      <c r="E5734" t="s">
        <v>30</v>
      </c>
      <c r="F5734" t="s">
        <v>167</v>
      </c>
      <c r="G5734" t="s">
        <v>53</v>
      </c>
      <c r="H5734" s="203" t="s">
        <v>11678</v>
      </c>
      <c r="I5734" t="s">
        <v>2958</v>
      </c>
      <c r="K5734" t="s">
        <v>2958</v>
      </c>
      <c r="L5734">
        <v>6</v>
      </c>
      <c r="O5734" s="5">
        <f t="shared" si="89"/>
        <v>1732</v>
      </c>
      <c r="P5734" s="5" t="s">
        <v>11823</v>
      </c>
      <c r="Q5734" s="10" t="s">
        <v>11677</v>
      </c>
    </row>
    <row r="5735" spans="1:17" hidden="1" x14ac:dyDescent="0.2">
      <c r="A5735" s="202">
        <v>1738</v>
      </c>
      <c r="B5735">
        <v>11</v>
      </c>
      <c r="C5735">
        <v>26</v>
      </c>
      <c r="D5735" t="s">
        <v>273</v>
      </c>
      <c r="E5735" t="s">
        <v>582</v>
      </c>
      <c r="F5735" t="s">
        <v>39</v>
      </c>
      <c r="G5735" t="s">
        <v>14</v>
      </c>
      <c r="H5735" s="203" t="s">
        <v>11678</v>
      </c>
      <c r="I5735" t="s">
        <v>5009</v>
      </c>
      <c r="K5735" t="s">
        <v>5000</v>
      </c>
      <c r="L5735">
        <v>50</v>
      </c>
      <c r="O5735" s="5">
        <f t="shared" si="89"/>
        <v>1688</v>
      </c>
      <c r="P5735" s="5" t="s">
        <v>11823</v>
      </c>
      <c r="Q5735" s="10" t="s">
        <v>11677</v>
      </c>
    </row>
    <row r="5736" spans="1:17" hidden="1" x14ac:dyDescent="0.2">
      <c r="A5736" s="202">
        <v>1738</v>
      </c>
      <c r="B5736">
        <v>11</v>
      </c>
      <c r="C5736">
        <v>30</v>
      </c>
      <c r="D5736" s="223" t="s">
        <v>5077</v>
      </c>
      <c r="E5736" t="s">
        <v>21</v>
      </c>
      <c r="F5736" t="s">
        <v>36</v>
      </c>
      <c r="I5736" t="s">
        <v>5009</v>
      </c>
      <c r="K5736" t="s">
        <v>5000</v>
      </c>
      <c r="L5736">
        <v>55</v>
      </c>
      <c r="O5736" s="5">
        <f t="shared" si="89"/>
        <v>1683</v>
      </c>
      <c r="P5736" s="5" t="s">
        <v>11823</v>
      </c>
      <c r="Q5736" s="10" t="s">
        <v>11677</v>
      </c>
    </row>
    <row r="5737" spans="1:17" hidden="1" x14ac:dyDescent="0.2">
      <c r="A5737" s="202">
        <v>1738</v>
      </c>
      <c r="B5737">
        <v>12</v>
      </c>
      <c r="C5737">
        <v>2</v>
      </c>
      <c r="D5737" t="s">
        <v>613</v>
      </c>
      <c r="E5737" t="s">
        <v>11</v>
      </c>
      <c r="F5737" t="s">
        <v>167</v>
      </c>
      <c r="G5737" t="s">
        <v>29</v>
      </c>
      <c r="I5737" t="s">
        <v>5009</v>
      </c>
      <c r="K5737" t="s">
        <v>5000</v>
      </c>
      <c r="N5737">
        <v>4</v>
      </c>
      <c r="O5737" s="5">
        <f t="shared" si="89"/>
        <v>1738</v>
      </c>
      <c r="P5737" s="5" t="s">
        <v>11824</v>
      </c>
      <c r="Q5737" s="10" t="s">
        <v>11680</v>
      </c>
    </row>
    <row r="5738" spans="1:17" hidden="1" x14ac:dyDescent="0.2">
      <c r="A5738" s="202">
        <v>1738</v>
      </c>
      <c r="B5738">
        <v>12</v>
      </c>
      <c r="C5738">
        <v>8</v>
      </c>
      <c r="D5738" t="s">
        <v>18606</v>
      </c>
      <c r="E5738" t="s">
        <v>11</v>
      </c>
      <c r="F5738" t="s">
        <v>167</v>
      </c>
      <c r="G5738" t="s">
        <v>53</v>
      </c>
      <c r="I5738" t="s">
        <v>5009</v>
      </c>
      <c r="K5738" t="s">
        <v>5000</v>
      </c>
      <c r="N5738">
        <v>8</v>
      </c>
      <c r="O5738" s="5">
        <f t="shared" si="89"/>
        <v>1738</v>
      </c>
      <c r="P5738" s="5" t="s">
        <v>11824</v>
      </c>
      <c r="Q5738" s="10" t="s">
        <v>11680</v>
      </c>
    </row>
    <row r="5739" spans="1:17" hidden="1" x14ac:dyDescent="0.2">
      <c r="A5739" s="202">
        <v>1738</v>
      </c>
      <c r="B5739">
        <v>12</v>
      </c>
      <c r="C5739">
        <v>18</v>
      </c>
      <c r="D5739" t="s">
        <v>18606</v>
      </c>
      <c r="E5739" t="s">
        <v>21</v>
      </c>
      <c r="F5739" t="s">
        <v>167</v>
      </c>
      <c r="G5739" t="s">
        <v>53</v>
      </c>
      <c r="H5739" t="s">
        <v>17990</v>
      </c>
      <c r="I5739" t="s">
        <v>5009</v>
      </c>
      <c r="K5739" t="s">
        <v>5000</v>
      </c>
      <c r="M5739" s="45">
        <v>0.75</v>
      </c>
      <c r="O5739" s="5">
        <f t="shared" si="89"/>
        <v>1738</v>
      </c>
      <c r="P5739" s="5" t="s">
        <v>11824</v>
      </c>
      <c r="Q5739" s="10" t="s">
        <v>11680</v>
      </c>
    </row>
    <row r="5740" spans="1:17" hidden="1" x14ac:dyDescent="0.2">
      <c r="A5740">
        <v>1739</v>
      </c>
      <c r="B5740">
        <v>1</v>
      </c>
      <c r="C5740">
        <v>25</v>
      </c>
      <c r="D5740" t="s">
        <v>17880</v>
      </c>
      <c r="E5740" t="s">
        <v>582</v>
      </c>
      <c r="F5740" t="s">
        <v>39</v>
      </c>
      <c r="G5740" t="s">
        <v>103</v>
      </c>
      <c r="I5740" t="s">
        <v>5009</v>
      </c>
      <c r="K5740" t="s">
        <v>5000</v>
      </c>
      <c r="L5740">
        <v>28</v>
      </c>
      <c r="O5740" s="5">
        <f t="shared" si="89"/>
        <v>1711</v>
      </c>
      <c r="P5740" s="5" t="s">
        <v>17882</v>
      </c>
      <c r="Q5740" t="s">
        <v>17879</v>
      </c>
    </row>
    <row r="5741" spans="1:17" hidden="1" x14ac:dyDescent="0.2">
      <c r="A5741" s="203">
        <v>1739</v>
      </c>
      <c r="B5741" s="203">
        <v>1</v>
      </c>
      <c r="C5741">
        <v>26</v>
      </c>
      <c r="D5741" t="s">
        <v>5085</v>
      </c>
      <c r="E5741" t="s">
        <v>15</v>
      </c>
      <c r="F5741" t="s">
        <v>167</v>
      </c>
      <c r="G5741" t="s">
        <v>30</v>
      </c>
      <c r="H5741" t="s">
        <v>4846</v>
      </c>
      <c r="I5741" t="s">
        <v>5000</v>
      </c>
      <c r="K5741" t="s">
        <v>5000</v>
      </c>
      <c r="M5741" s="45">
        <v>7</v>
      </c>
      <c r="O5741" s="5">
        <f t="shared" si="89"/>
        <v>1738</v>
      </c>
      <c r="P5741" s="5" t="s">
        <v>17882</v>
      </c>
      <c r="Q5741" s="203" t="s">
        <v>17879</v>
      </c>
    </row>
    <row r="5742" spans="1:17" hidden="1" x14ac:dyDescent="0.2">
      <c r="A5742" s="203">
        <v>1739</v>
      </c>
      <c r="B5742" s="203">
        <v>1</v>
      </c>
      <c r="C5742">
        <v>26</v>
      </c>
      <c r="D5742" t="s">
        <v>5758</v>
      </c>
      <c r="E5742" t="s">
        <v>518</v>
      </c>
      <c r="H5742" t="s">
        <v>4846</v>
      </c>
      <c r="I5742" t="s">
        <v>2958</v>
      </c>
      <c r="K5742" t="s">
        <v>2958</v>
      </c>
      <c r="L5742">
        <v>58</v>
      </c>
      <c r="O5742" s="5">
        <f t="shared" si="89"/>
        <v>1681</v>
      </c>
      <c r="P5742" s="5" t="s">
        <v>17882</v>
      </c>
      <c r="Q5742" s="203" t="s">
        <v>17879</v>
      </c>
    </row>
    <row r="5743" spans="1:17" hidden="1" x14ac:dyDescent="0.2">
      <c r="A5743" s="203">
        <v>1739</v>
      </c>
      <c r="B5743" s="203">
        <v>1</v>
      </c>
      <c r="C5743">
        <v>2</v>
      </c>
      <c r="D5743" t="s">
        <v>8623</v>
      </c>
      <c r="E5743" t="s">
        <v>52</v>
      </c>
      <c r="F5743" t="s">
        <v>167</v>
      </c>
      <c r="G5743" t="s">
        <v>3316</v>
      </c>
      <c r="H5743" t="s">
        <v>11678</v>
      </c>
      <c r="I5743" t="s">
        <v>5000</v>
      </c>
      <c r="K5743" t="s">
        <v>5000</v>
      </c>
      <c r="M5743" s="45">
        <v>2</v>
      </c>
      <c r="O5743" s="5">
        <f t="shared" si="89"/>
        <v>1738</v>
      </c>
      <c r="P5743" s="5" t="s">
        <v>17882</v>
      </c>
      <c r="Q5743" s="203" t="s">
        <v>17879</v>
      </c>
    </row>
    <row r="5744" spans="1:17" s="203" customFormat="1" hidden="1" x14ac:dyDescent="0.2">
      <c r="A5744" s="203">
        <v>1739</v>
      </c>
      <c r="B5744" s="203">
        <v>1</v>
      </c>
      <c r="C5744" s="203">
        <v>2</v>
      </c>
      <c r="D5744" s="203" t="s">
        <v>8623</v>
      </c>
      <c r="E5744" s="203" t="s">
        <v>17881</v>
      </c>
      <c r="F5744" s="203" t="s">
        <v>167</v>
      </c>
      <c r="G5744" s="203" t="s">
        <v>3316</v>
      </c>
      <c r="H5744" s="203" t="s">
        <v>11678</v>
      </c>
      <c r="I5744" s="203" t="s">
        <v>5000</v>
      </c>
      <c r="K5744" s="203" t="s">
        <v>5000</v>
      </c>
      <c r="M5744" s="203">
        <v>2</v>
      </c>
      <c r="O5744" s="5">
        <f t="shared" si="89"/>
        <v>1738</v>
      </c>
      <c r="P5744" s="5" t="s">
        <v>17882</v>
      </c>
      <c r="Q5744" s="203" t="s">
        <v>17879</v>
      </c>
    </row>
    <row r="5745" spans="1:17" hidden="1" x14ac:dyDescent="0.2">
      <c r="A5745" s="203">
        <v>1739</v>
      </c>
      <c r="B5745" s="203">
        <v>1</v>
      </c>
      <c r="C5745">
        <v>15</v>
      </c>
      <c r="D5745" t="s">
        <v>5282</v>
      </c>
      <c r="E5745" t="s">
        <v>13356</v>
      </c>
      <c r="F5745" t="s">
        <v>39</v>
      </c>
      <c r="G5745" t="s">
        <v>2</v>
      </c>
      <c r="H5745" t="s">
        <v>4846</v>
      </c>
      <c r="I5745" t="s">
        <v>2958</v>
      </c>
      <c r="K5745" t="s">
        <v>2958</v>
      </c>
      <c r="L5745">
        <v>37</v>
      </c>
      <c r="O5745" s="5">
        <f t="shared" si="89"/>
        <v>1702</v>
      </c>
      <c r="P5745" s="5" t="s">
        <v>17882</v>
      </c>
      <c r="Q5745" s="203" t="s">
        <v>17879</v>
      </c>
    </row>
    <row r="5746" spans="1:17" hidden="1" x14ac:dyDescent="0.2">
      <c r="A5746" s="203">
        <v>1739</v>
      </c>
      <c r="B5746" s="203">
        <v>1</v>
      </c>
      <c r="C5746">
        <v>26</v>
      </c>
      <c r="D5746" t="s">
        <v>1741</v>
      </c>
      <c r="E5746" t="s">
        <v>53</v>
      </c>
      <c r="F5746" t="s">
        <v>167</v>
      </c>
      <c r="G5746" t="s">
        <v>30</v>
      </c>
      <c r="H5746" t="s">
        <v>11678</v>
      </c>
      <c r="I5746" t="s">
        <v>2958</v>
      </c>
      <c r="K5746" t="s">
        <v>2958</v>
      </c>
      <c r="N5746">
        <v>5</v>
      </c>
      <c r="O5746" s="5">
        <f t="shared" si="89"/>
        <v>1739</v>
      </c>
      <c r="P5746" s="5" t="s">
        <v>17882</v>
      </c>
      <c r="Q5746" s="203" t="s">
        <v>17879</v>
      </c>
    </row>
    <row r="5747" spans="1:17" hidden="1" x14ac:dyDescent="0.2">
      <c r="A5747" s="203">
        <v>1739</v>
      </c>
      <c r="B5747">
        <v>2</v>
      </c>
      <c r="C5747">
        <v>1</v>
      </c>
      <c r="D5747" t="s">
        <v>83</v>
      </c>
      <c r="E5747" t="s">
        <v>47</v>
      </c>
      <c r="F5747" t="s">
        <v>167</v>
      </c>
      <c r="G5747" t="s">
        <v>30</v>
      </c>
      <c r="H5747" t="s">
        <v>4846</v>
      </c>
      <c r="I5747" t="s">
        <v>2958</v>
      </c>
      <c r="K5747" t="s">
        <v>2958</v>
      </c>
      <c r="M5747" s="45">
        <v>6</v>
      </c>
      <c r="O5747" s="5">
        <f t="shared" si="89"/>
        <v>1738</v>
      </c>
      <c r="P5747" s="5" t="s">
        <v>17882</v>
      </c>
      <c r="Q5747" s="203" t="s">
        <v>17879</v>
      </c>
    </row>
    <row r="5748" spans="1:17" hidden="1" x14ac:dyDescent="0.2">
      <c r="A5748" s="203">
        <v>1739</v>
      </c>
      <c r="B5748">
        <v>2</v>
      </c>
      <c r="C5748">
        <v>3</v>
      </c>
      <c r="D5748" t="s">
        <v>5882</v>
      </c>
      <c r="E5748" t="s">
        <v>14</v>
      </c>
      <c r="F5748" t="s">
        <v>167</v>
      </c>
      <c r="G5748" t="s">
        <v>20</v>
      </c>
      <c r="H5748" t="s">
        <v>4846</v>
      </c>
      <c r="I5748" t="s">
        <v>5000</v>
      </c>
      <c r="K5748" t="s">
        <v>5000</v>
      </c>
      <c r="M5748" s="45">
        <v>4</v>
      </c>
      <c r="O5748" s="5">
        <f t="shared" si="89"/>
        <v>1738</v>
      </c>
      <c r="P5748" s="5" t="s">
        <v>17882</v>
      </c>
      <c r="Q5748" s="203" t="s">
        <v>17879</v>
      </c>
    </row>
    <row r="5749" spans="1:17" hidden="1" x14ac:dyDescent="0.2">
      <c r="A5749" s="203">
        <v>1739</v>
      </c>
      <c r="B5749">
        <v>2</v>
      </c>
      <c r="C5749">
        <v>19</v>
      </c>
      <c r="D5749" t="s">
        <v>5505</v>
      </c>
      <c r="E5749" t="s">
        <v>21</v>
      </c>
      <c r="F5749" t="s">
        <v>167</v>
      </c>
      <c r="G5749" t="s">
        <v>30</v>
      </c>
      <c r="H5749" t="s">
        <v>11678</v>
      </c>
      <c r="I5749" t="s">
        <v>5000</v>
      </c>
      <c r="K5749" t="s">
        <v>5000</v>
      </c>
      <c r="L5749">
        <v>1</v>
      </c>
      <c r="O5749" s="5">
        <f t="shared" si="89"/>
        <v>1738</v>
      </c>
      <c r="P5749" s="5" t="s">
        <v>17882</v>
      </c>
      <c r="Q5749" s="203" t="s">
        <v>17879</v>
      </c>
    </row>
    <row r="5750" spans="1:17" hidden="1" x14ac:dyDescent="0.2">
      <c r="A5750" s="203">
        <v>1739</v>
      </c>
      <c r="B5750">
        <v>3</v>
      </c>
      <c r="C5750">
        <v>14</v>
      </c>
      <c r="D5750" t="s">
        <v>5882</v>
      </c>
      <c r="E5750" t="s">
        <v>20</v>
      </c>
      <c r="H5750" t="s">
        <v>4846</v>
      </c>
      <c r="I5750" t="s">
        <v>5000</v>
      </c>
      <c r="K5750" t="s">
        <v>5000</v>
      </c>
      <c r="L5750">
        <v>23</v>
      </c>
      <c r="O5750" s="5">
        <f t="shared" si="89"/>
        <v>1716</v>
      </c>
      <c r="P5750" s="5" t="s">
        <v>17882</v>
      </c>
      <c r="Q5750" s="203" t="s">
        <v>17879</v>
      </c>
    </row>
    <row r="5751" spans="1:17" hidden="1" x14ac:dyDescent="0.2">
      <c r="A5751" s="203">
        <v>1739</v>
      </c>
      <c r="B5751">
        <v>3</v>
      </c>
      <c r="C5751">
        <v>16</v>
      </c>
      <c r="D5751" t="s">
        <v>6139</v>
      </c>
      <c r="E5751" t="s">
        <v>75</v>
      </c>
      <c r="F5751" t="s">
        <v>36</v>
      </c>
      <c r="H5751" t="s">
        <v>317</v>
      </c>
      <c r="I5751" t="s">
        <v>5009</v>
      </c>
      <c r="K5751" t="s">
        <v>5000</v>
      </c>
      <c r="L5751">
        <v>43</v>
      </c>
      <c r="O5751" s="5">
        <f t="shared" si="89"/>
        <v>1696</v>
      </c>
      <c r="P5751" s="5" t="s">
        <v>17882</v>
      </c>
      <c r="Q5751" s="203" t="s">
        <v>17879</v>
      </c>
    </row>
    <row r="5752" spans="1:17" hidden="1" x14ac:dyDescent="0.2">
      <c r="A5752" s="203">
        <v>1739</v>
      </c>
      <c r="B5752">
        <v>3</v>
      </c>
      <c r="C5752">
        <v>16</v>
      </c>
      <c r="D5752" t="s">
        <v>813</v>
      </c>
      <c r="E5752" t="s">
        <v>75</v>
      </c>
      <c r="F5752" t="s">
        <v>167</v>
      </c>
      <c r="G5752" t="s">
        <v>2</v>
      </c>
      <c r="H5752" t="s">
        <v>4846</v>
      </c>
      <c r="I5752" t="s">
        <v>5000</v>
      </c>
      <c r="K5752" t="s">
        <v>5000</v>
      </c>
      <c r="L5752">
        <v>2</v>
      </c>
      <c r="O5752" s="5">
        <f t="shared" si="89"/>
        <v>1737</v>
      </c>
      <c r="P5752" s="5" t="s">
        <v>17882</v>
      </c>
      <c r="Q5752" s="203" t="s">
        <v>17879</v>
      </c>
    </row>
    <row r="5753" spans="1:17" hidden="1" x14ac:dyDescent="0.2">
      <c r="A5753" s="203">
        <v>1739</v>
      </c>
      <c r="B5753">
        <v>4</v>
      </c>
      <c r="C5753">
        <v>1</v>
      </c>
      <c r="D5753" s="234" t="s">
        <v>17145</v>
      </c>
      <c r="E5753" t="s">
        <v>81</v>
      </c>
      <c r="F5753" t="s">
        <v>39</v>
      </c>
      <c r="G5753" t="s">
        <v>14</v>
      </c>
      <c r="H5753" t="s">
        <v>11678</v>
      </c>
      <c r="I5753" t="s">
        <v>5000</v>
      </c>
      <c r="K5753" t="s">
        <v>5000</v>
      </c>
      <c r="L5753">
        <v>50</v>
      </c>
      <c r="O5753" s="5">
        <f t="shared" si="89"/>
        <v>1689</v>
      </c>
      <c r="P5753" s="5" t="s">
        <v>17882</v>
      </c>
      <c r="Q5753" s="203" t="s">
        <v>17879</v>
      </c>
    </row>
    <row r="5754" spans="1:17" hidden="1" x14ac:dyDescent="0.2">
      <c r="A5754" s="203">
        <v>1739</v>
      </c>
      <c r="B5754">
        <v>4</v>
      </c>
      <c r="C5754">
        <v>10</v>
      </c>
      <c r="D5754" t="s">
        <v>11415</v>
      </c>
      <c r="E5754" t="s">
        <v>105</v>
      </c>
      <c r="F5754" t="s">
        <v>167</v>
      </c>
      <c r="G5754" t="s">
        <v>17</v>
      </c>
      <c r="H5754" t="s">
        <v>11678</v>
      </c>
      <c r="I5754" t="s">
        <v>5009</v>
      </c>
      <c r="K5754" t="s">
        <v>5000</v>
      </c>
      <c r="M5754" s="45">
        <v>4</v>
      </c>
      <c r="O5754" s="5">
        <f t="shared" si="89"/>
        <v>1739</v>
      </c>
      <c r="P5754" s="5" t="s">
        <v>17882</v>
      </c>
      <c r="Q5754" s="203" t="s">
        <v>17879</v>
      </c>
    </row>
    <row r="5755" spans="1:17" hidden="1" x14ac:dyDescent="0.2">
      <c r="A5755" s="203">
        <v>1739</v>
      </c>
      <c r="B5755">
        <v>4</v>
      </c>
      <c r="C5755">
        <v>10</v>
      </c>
      <c r="D5755" t="s">
        <v>7838</v>
      </c>
      <c r="E5755" t="s">
        <v>11</v>
      </c>
      <c r="F5755" t="s">
        <v>167</v>
      </c>
      <c r="G5755" t="s">
        <v>13</v>
      </c>
      <c r="H5755" t="s">
        <v>4846</v>
      </c>
      <c r="I5755" t="s">
        <v>5000</v>
      </c>
      <c r="K5755" t="s">
        <v>5000</v>
      </c>
      <c r="L5755">
        <v>1</v>
      </c>
      <c r="O5755" s="5">
        <f t="shared" si="89"/>
        <v>1738</v>
      </c>
      <c r="P5755" s="5" t="s">
        <v>17882</v>
      </c>
      <c r="Q5755" s="203" t="s">
        <v>17879</v>
      </c>
    </row>
    <row r="5756" spans="1:17" hidden="1" x14ac:dyDescent="0.2">
      <c r="A5756" s="203">
        <v>1739</v>
      </c>
      <c r="B5756">
        <v>4</v>
      </c>
      <c r="C5756" s="194">
        <v>20</v>
      </c>
      <c r="D5756" t="s">
        <v>5277</v>
      </c>
      <c r="E5756" t="s">
        <v>21</v>
      </c>
      <c r="F5756" t="s">
        <v>39</v>
      </c>
      <c r="G5756" t="s">
        <v>53</v>
      </c>
      <c r="H5756" t="s">
        <v>4846</v>
      </c>
      <c r="I5756" t="s">
        <v>5009</v>
      </c>
      <c r="K5756" t="s">
        <v>5000</v>
      </c>
      <c r="L5756">
        <v>32</v>
      </c>
      <c r="O5756" s="5">
        <f t="shared" si="89"/>
        <v>1707</v>
      </c>
      <c r="P5756" s="5" t="s">
        <v>17884</v>
      </c>
      <c r="Q5756" t="s">
        <v>17883</v>
      </c>
    </row>
    <row r="5757" spans="1:17" hidden="1" x14ac:dyDescent="0.2">
      <c r="A5757" s="203">
        <v>1739</v>
      </c>
      <c r="B5757">
        <v>4</v>
      </c>
      <c r="C5757" s="194">
        <v>20</v>
      </c>
      <c r="D5757" t="s">
        <v>13906</v>
      </c>
      <c r="E5757" t="s">
        <v>17881</v>
      </c>
      <c r="F5757" t="s">
        <v>167</v>
      </c>
      <c r="G5757" t="s">
        <v>23</v>
      </c>
      <c r="H5757" t="s">
        <v>11678</v>
      </c>
      <c r="I5757" t="s">
        <v>2958</v>
      </c>
      <c r="K5757" t="s">
        <v>2958</v>
      </c>
      <c r="L5757">
        <v>4</v>
      </c>
      <c r="O5757" s="5">
        <f t="shared" si="89"/>
        <v>1735</v>
      </c>
      <c r="P5757" s="5" t="s">
        <v>17884</v>
      </c>
      <c r="Q5757" s="203" t="s">
        <v>17883</v>
      </c>
    </row>
    <row r="5758" spans="1:17" hidden="1" x14ac:dyDescent="0.2">
      <c r="A5758" s="203">
        <v>1739</v>
      </c>
      <c r="B5758">
        <v>5</v>
      </c>
      <c r="C5758" s="194">
        <v>1</v>
      </c>
      <c r="D5758" t="s">
        <v>5550</v>
      </c>
      <c r="E5758" t="s">
        <v>11</v>
      </c>
      <c r="F5758" t="s">
        <v>167</v>
      </c>
      <c r="G5758" t="s">
        <v>10292</v>
      </c>
      <c r="H5758" t="s">
        <v>4846</v>
      </c>
      <c r="I5758" t="s">
        <v>5000</v>
      </c>
      <c r="K5758" t="s">
        <v>5000</v>
      </c>
      <c r="L5758">
        <v>1</v>
      </c>
      <c r="O5758" s="5">
        <f t="shared" si="89"/>
        <v>1738</v>
      </c>
      <c r="P5758" s="5" t="s">
        <v>17884</v>
      </c>
      <c r="Q5758" s="203" t="s">
        <v>17883</v>
      </c>
    </row>
    <row r="5759" spans="1:17" hidden="1" x14ac:dyDescent="0.2">
      <c r="A5759" s="203">
        <v>1739</v>
      </c>
      <c r="B5759">
        <v>5</v>
      </c>
      <c r="C5759">
        <v>21</v>
      </c>
      <c r="D5759" t="s">
        <v>11415</v>
      </c>
      <c r="E5759" t="s">
        <v>11</v>
      </c>
      <c r="F5759" t="s">
        <v>167</v>
      </c>
      <c r="G5759" t="s">
        <v>17</v>
      </c>
      <c r="H5759" t="s">
        <v>11678</v>
      </c>
      <c r="I5759" t="s">
        <v>5009</v>
      </c>
      <c r="K5759" t="s">
        <v>5000</v>
      </c>
      <c r="M5759" s="45">
        <v>6</v>
      </c>
      <c r="O5759" s="5">
        <f t="shared" si="89"/>
        <v>1738</v>
      </c>
      <c r="P5759" s="5" t="s">
        <v>17884</v>
      </c>
      <c r="Q5759" s="203" t="s">
        <v>17883</v>
      </c>
    </row>
    <row r="5760" spans="1:17" hidden="1" x14ac:dyDescent="0.2">
      <c r="A5760" s="203">
        <v>1739</v>
      </c>
      <c r="B5760">
        <v>6</v>
      </c>
      <c r="C5760" s="7">
        <v>3</v>
      </c>
      <c r="D5760" t="s">
        <v>55</v>
      </c>
      <c r="E5760" t="s">
        <v>23</v>
      </c>
      <c r="F5760" t="s">
        <v>167</v>
      </c>
      <c r="G5760" t="s">
        <v>29</v>
      </c>
      <c r="H5760" t="s">
        <v>4846</v>
      </c>
      <c r="I5760" t="s">
        <v>5000</v>
      </c>
      <c r="K5760" t="s">
        <v>5000</v>
      </c>
      <c r="L5760">
        <v>1</v>
      </c>
      <c r="O5760" s="5">
        <f t="shared" si="89"/>
        <v>1738</v>
      </c>
      <c r="P5760" s="5" t="s">
        <v>17884</v>
      </c>
      <c r="Q5760" s="203" t="s">
        <v>17883</v>
      </c>
    </row>
    <row r="5761" spans="1:17" hidden="1" x14ac:dyDescent="0.2">
      <c r="A5761" s="203">
        <v>1739</v>
      </c>
      <c r="B5761">
        <v>6</v>
      </c>
      <c r="C5761" s="7">
        <v>4</v>
      </c>
      <c r="D5761" t="s">
        <v>83</v>
      </c>
      <c r="E5761" t="s">
        <v>21</v>
      </c>
      <c r="F5761" t="s">
        <v>167</v>
      </c>
      <c r="G5761" t="s">
        <v>22</v>
      </c>
      <c r="H5761" t="s">
        <v>11678</v>
      </c>
      <c r="I5761" t="s">
        <v>5000</v>
      </c>
      <c r="K5761" t="s">
        <v>5000</v>
      </c>
      <c r="L5761">
        <v>2</v>
      </c>
      <c r="O5761" s="5">
        <f t="shared" si="89"/>
        <v>1737</v>
      </c>
      <c r="P5761" s="5" t="s">
        <v>17884</v>
      </c>
      <c r="Q5761" s="203" t="s">
        <v>17883</v>
      </c>
    </row>
    <row r="5762" spans="1:17" hidden="1" x14ac:dyDescent="0.2">
      <c r="A5762" s="203">
        <v>1739</v>
      </c>
      <c r="B5762">
        <v>6</v>
      </c>
      <c r="C5762">
        <v>26</v>
      </c>
      <c r="D5762" t="s">
        <v>5011</v>
      </c>
      <c r="E5762" t="s">
        <v>11</v>
      </c>
      <c r="F5762" t="s">
        <v>39</v>
      </c>
      <c r="G5762" t="s">
        <v>14</v>
      </c>
      <c r="H5762" t="s">
        <v>4846</v>
      </c>
      <c r="I5762" t="s">
        <v>5009</v>
      </c>
      <c r="K5762" t="s">
        <v>5000</v>
      </c>
      <c r="L5762">
        <v>28</v>
      </c>
      <c r="O5762" s="5">
        <f t="shared" ref="O5762:O5825" si="90">IF(ISBLANK(L5762),IF(AND(NOT(ISBLANK(M5762)),M5762&gt;B5762),A5762-1,A5762), ROUNDDOWN(A5762-L5762,0))</f>
        <v>1711</v>
      </c>
      <c r="P5762" s="5" t="s">
        <v>17884</v>
      </c>
      <c r="Q5762" s="203" t="s">
        <v>17883</v>
      </c>
    </row>
    <row r="5763" spans="1:17" hidden="1" x14ac:dyDescent="0.2">
      <c r="A5763" s="203">
        <v>1739</v>
      </c>
      <c r="B5763">
        <v>6</v>
      </c>
      <c r="C5763">
        <v>26</v>
      </c>
      <c r="D5763" t="s">
        <v>8529</v>
      </c>
      <c r="E5763" t="s">
        <v>582</v>
      </c>
      <c r="F5763" t="s">
        <v>167</v>
      </c>
      <c r="G5763" t="s">
        <v>23</v>
      </c>
      <c r="H5763" t="s">
        <v>11678</v>
      </c>
      <c r="I5763" t="s">
        <v>5000</v>
      </c>
      <c r="K5763" t="s">
        <v>5000</v>
      </c>
      <c r="M5763" s="45">
        <v>14</v>
      </c>
      <c r="O5763" s="5">
        <f t="shared" si="90"/>
        <v>1738</v>
      </c>
      <c r="P5763" s="5" t="s">
        <v>17884</v>
      </c>
      <c r="Q5763" s="203" t="s">
        <v>17883</v>
      </c>
    </row>
    <row r="5764" spans="1:17" hidden="1" x14ac:dyDescent="0.2">
      <c r="A5764" s="203">
        <v>1739</v>
      </c>
      <c r="B5764">
        <v>7</v>
      </c>
      <c r="C5764">
        <v>3</v>
      </c>
      <c r="D5764" t="s">
        <v>5356</v>
      </c>
      <c r="E5764" t="s">
        <v>30</v>
      </c>
      <c r="H5764" t="s">
        <v>11678</v>
      </c>
      <c r="I5764" t="s">
        <v>5009</v>
      </c>
      <c r="K5764" t="s">
        <v>5000</v>
      </c>
      <c r="L5764">
        <v>40</v>
      </c>
      <c r="O5764" s="5">
        <f t="shared" si="90"/>
        <v>1699</v>
      </c>
      <c r="P5764" s="5" t="s">
        <v>17884</v>
      </c>
      <c r="Q5764" s="203" t="s">
        <v>17883</v>
      </c>
    </row>
    <row r="5765" spans="1:17" hidden="1" x14ac:dyDescent="0.2">
      <c r="A5765" s="203">
        <v>1739</v>
      </c>
      <c r="B5765">
        <v>7</v>
      </c>
      <c r="C5765">
        <v>13</v>
      </c>
      <c r="D5765" t="s">
        <v>5974</v>
      </c>
      <c r="E5765" t="s">
        <v>81</v>
      </c>
      <c r="F5765" t="s">
        <v>39</v>
      </c>
      <c r="G5765" t="s">
        <v>518</v>
      </c>
      <c r="H5765" s="203" t="s">
        <v>11678</v>
      </c>
      <c r="I5765" t="s">
        <v>2958</v>
      </c>
      <c r="K5765" t="s">
        <v>2958</v>
      </c>
      <c r="L5765">
        <v>32</v>
      </c>
      <c r="O5765" s="5">
        <f t="shared" si="90"/>
        <v>1707</v>
      </c>
      <c r="P5765" s="5" t="s">
        <v>17884</v>
      </c>
      <c r="Q5765" s="203" t="s">
        <v>17883</v>
      </c>
    </row>
    <row r="5766" spans="1:17" s="203" customFormat="1" hidden="1" x14ac:dyDescent="0.2">
      <c r="A5766" s="203">
        <v>1739</v>
      </c>
      <c r="B5766" s="203">
        <v>7</v>
      </c>
      <c r="C5766" s="203">
        <v>13</v>
      </c>
      <c r="D5766" s="203" t="s">
        <v>5974</v>
      </c>
      <c r="E5766" s="203" t="s">
        <v>53</v>
      </c>
      <c r="F5766" s="203" t="s">
        <v>167</v>
      </c>
      <c r="G5766" s="203" t="s">
        <v>518</v>
      </c>
      <c r="H5766" s="203" t="s">
        <v>11678</v>
      </c>
      <c r="I5766" s="203" t="s">
        <v>2958</v>
      </c>
      <c r="K5766" s="203" t="s">
        <v>2958</v>
      </c>
      <c r="N5766" s="203">
        <v>3</v>
      </c>
      <c r="O5766" s="5">
        <f t="shared" si="90"/>
        <v>1739</v>
      </c>
      <c r="P5766" s="5" t="s">
        <v>17884</v>
      </c>
      <c r="Q5766" s="203" t="s">
        <v>17883</v>
      </c>
    </row>
    <row r="5767" spans="1:17" s="203" customFormat="1" hidden="1" x14ac:dyDescent="0.2">
      <c r="A5767" s="203">
        <v>1739</v>
      </c>
      <c r="B5767" s="203">
        <v>7</v>
      </c>
      <c r="C5767" s="203">
        <v>13</v>
      </c>
      <c r="D5767" s="203" t="s">
        <v>5974</v>
      </c>
      <c r="E5767" s="203" t="s">
        <v>47</v>
      </c>
      <c r="F5767" s="203" t="s">
        <v>167</v>
      </c>
      <c r="G5767" s="203" t="s">
        <v>518</v>
      </c>
      <c r="H5767" s="203" t="s">
        <v>11678</v>
      </c>
      <c r="I5767" s="203" t="s">
        <v>2958</v>
      </c>
      <c r="K5767" s="203" t="s">
        <v>2958</v>
      </c>
      <c r="N5767" s="203">
        <v>3</v>
      </c>
      <c r="O5767" s="5">
        <f t="shared" si="90"/>
        <v>1739</v>
      </c>
      <c r="P5767" s="5" t="s">
        <v>17884</v>
      </c>
      <c r="Q5767" s="203" t="s">
        <v>17883</v>
      </c>
    </row>
    <row r="5768" spans="1:17" hidden="1" x14ac:dyDescent="0.2">
      <c r="A5768" s="203">
        <v>1739</v>
      </c>
      <c r="B5768">
        <v>7</v>
      </c>
      <c r="C5768">
        <v>16</v>
      </c>
      <c r="D5768" t="s">
        <v>17901</v>
      </c>
      <c r="E5768" t="s">
        <v>21</v>
      </c>
      <c r="F5768" t="s">
        <v>167</v>
      </c>
      <c r="G5768" t="s">
        <v>47</v>
      </c>
      <c r="H5768" t="s">
        <v>11678</v>
      </c>
      <c r="I5768" t="s">
        <v>5000</v>
      </c>
      <c r="K5768" t="s">
        <v>5000</v>
      </c>
      <c r="L5768">
        <v>14</v>
      </c>
      <c r="O5768" s="5">
        <f t="shared" si="90"/>
        <v>1725</v>
      </c>
      <c r="P5768" s="5" t="s">
        <v>17884</v>
      </c>
      <c r="Q5768" s="203" t="s">
        <v>17883</v>
      </c>
    </row>
    <row r="5769" spans="1:17" hidden="1" x14ac:dyDescent="0.2">
      <c r="A5769" s="203">
        <v>1739</v>
      </c>
      <c r="B5769">
        <v>7</v>
      </c>
      <c r="C5769">
        <v>30</v>
      </c>
      <c r="D5769" t="s">
        <v>6161</v>
      </c>
      <c r="E5769" t="s">
        <v>52</v>
      </c>
      <c r="F5769" t="s">
        <v>167</v>
      </c>
      <c r="G5769" t="s">
        <v>2</v>
      </c>
      <c r="H5769" t="s">
        <v>11678</v>
      </c>
      <c r="I5769" t="s">
        <v>5000</v>
      </c>
      <c r="K5769" t="s">
        <v>5000</v>
      </c>
      <c r="M5769" s="45">
        <v>16</v>
      </c>
      <c r="O5769" s="5">
        <f t="shared" si="90"/>
        <v>1738</v>
      </c>
      <c r="P5769" s="5" t="s">
        <v>17884</v>
      </c>
      <c r="Q5769" s="203" t="s">
        <v>17883</v>
      </c>
    </row>
    <row r="5770" spans="1:17" hidden="1" x14ac:dyDescent="0.2">
      <c r="A5770" s="203">
        <v>1739</v>
      </c>
      <c r="B5770">
        <v>8</v>
      </c>
      <c r="C5770">
        <v>10</v>
      </c>
      <c r="D5770" t="s">
        <v>12324</v>
      </c>
      <c r="E5770" t="s">
        <v>47</v>
      </c>
      <c r="F5770" t="s">
        <v>167</v>
      </c>
      <c r="G5770" t="s">
        <v>518</v>
      </c>
      <c r="H5770" t="s">
        <v>11678</v>
      </c>
      <c r="I5770" t="s">
        <v>5009</v>
      </c>
      <c r="K5770" t="s">
        <v>5000</v>
      </c>
      <c r="N5770">
        <v>12</v>
      </c>
      <c r="O5770" s="5">
        <f t="shared" si="90"/>
        <v>1739</v>
      </c>
      <c r="P5770" s="5" t="s">
        <v>17884</v>
      </c>
      <c r="Q5770" s="203" t="s">
        <v>17883</v>
      </c>
    </row>
    <row r="5771" spans="1:17" hidden="1" x14ac:dyDescent="0.2">
      <c r="A5771" s="203">
        <v>1739</v>
      </c>
      <c r="B5771">
        <v>8</v>
      </c>
      <c r="C5771">
        <v>30</v>
      </c>
      <c r="D5771" t="s">
        <v>17902</v>
      </c>
      <c r="E5771" t="s">
        <v>610</v>
      </c>
      <c r="F5771" t="s">
        <v>167</v>
      </c>
      <c r="G5771" t="s">
        <v>26</v>
      </c>
      <c r="H5771" t="s">
        <v>17904</v>
      </c>
      <c r="I5771" t="s">
        <v>17903</v>
      </c>
      <c r="K5771" t="s">
        <v>5000</v>
      </c>
      <c r="N5771">
        <v>8</v>
      </c>
      <c r="O5771" s="5">
        <f t="shared" si="90"/>
        <v>1739</v>
      </c>
      <c r="P5771" s="5" t="s">
        <v>17884</v>
      </c>
      <c r="Q5771" s="203" t="s">
        <v>17883</v>
      </c>
    </row>
    <row r="5772" spans="1:17" hidden="1" x14ac:dyDescent="0.2">
      <c r="A5772" s="203">
        <v>1739</v>
      </c>
      <c r="B5772">
        <v>9</v>
      </c>
      <c r="C5772">
        <v>2</v>
      </c>
      <c r="D5772" t="s">
        <v>11630</v>
      </c>
      <c r="E5772" t="s">
        <v>518</v>
      </c>
      <c r="F5772" t="s">
        <v>167</v>
      </c>
      <c r="G5772" t="s">
        <v>29</v>
      </c>
      <c r="H5772" t="s">
        <v>317</v>
      </c>
      <c r="I5772" t="s">
        <v>2958</v>
      </c>
      <c r="K5772" t="s">
        <v>2958</v>
      </c>
      <c r="M5772" s="45">
        <v>3</v>
      </c>
      <c r="O5772" s="5">
        <f t="shared" si="90"/>
        <v>1739</v>
      </c>
      <c r="P5772" s="5" t="s">
        <v>17884</v>
      </c>
      <c r="Q5772" s="203" t="s">
        <v>17883</v>
      </c>
    </row>
    <row r="5773" spans="1:17" hidden="1" x14ac:dyDescent="0.2">
      <c r="A5773" s="203">
        <v>1739</v>
      </c>
      <c r="B5773" s="203">
        <v>9</v>
      </c>
      <c r="C5773" s="203">
        <v>2</v>
      </c>
      <c r="D5773" t="s">
        <v>5209</v>
      </c>
      <c r="E5773" t="s">
        <v>518</v>
      </c>
      <c r="F5773" t="s">
        <v>167</v>
      </c>
      <c r="G5773" t="s">
        <v>23</v>
      </c>
      <c r="H5773" t="s">
        <v>4846</v>
      </c>
      <c r="I5773" t="s">
        <v>2958</v>
      </c>
      <c r="K5773" t="s">
        <v>2958</v>
      </c>
      <c r="L5773">
        <v>1</v>
      </c>
      <c r="O5773" s="5">
        <f t="shared" si="90"/>
        <v>1738</v>
      </c>
      <c r="P5773" s="5" t="s">
        <v>17884</v>
      </c>
      <c r="Q5773" s="203" t="s">
        <v>17883</v>
      </c>
    </row>
    <row r="5774" spans="1:17" hidden="1" x14ac:dyDescent="0.2">
      <c r="A5774" s="203">
        <v>1739</v>
      </c>
      <c r="B5774">
        <v>9</v>
      </c>
      <c r="C5774">
        <v>2</v>
      </c>
      <c r="D5774" t="s">
        <v>5096</v>
      </c>
      <c r="E5774" t="s">
        <v>21</v>
      </c>
      <c r="F5774" t="s">
        <v>167</v>
      </c>
      <c r="G5774" t="s">
        <v>53</v>
      </c>
      <c r="H5774" t="s">
        <v>11678</v>
      </c>
      <c r="I5774" t="s">
        <v>2958</v>
      </c>
      <c r="K5774" t="s">
        <v>2958</v>
      </c>
      <c r="M5774" s="45">
        <v>1</v>
      </c>
      <c r="O5774" s="5">
        <f t="shared" si="90"/>
        <v>1739</v>
      </c>
      <c r="P5774" s="5" t="s">
        <v>17905</v>
      </c>
      <c r="Q5774" s="203" t="s">
        <v>17883</v>
      </c>
    </row>
    <row r="5775" spans="1:17" hidden="1" x14ac:dyDescent="0.2">
      <c r="A5775" s="203">
        <v>1739</v>
      </c>
      <c r="B5775">
        <v>9</v>
      </c>
      <c r="C5775">
        <v>3</v>
      </c>
      <c r="D5775" s="203" t="s">
        <v>5221</v>
      </c>
      <c r="E5775" t="s">
        <v>11</v>
      </c>
      <c r="F5775" t="s">
        <v>167</v>
      </c>
      <c r="G5775" t="s">
        <v>14</v>
      </c>
      <c r="H5775" t="s">
        <v>11678</v>
      </c>
      <c r="I5775" t="s">
        <v>5009</v>
      </c>
      <c r="K5775" t="s">
        <v>5000</v>
      </c>
      <c r="L5775">
        <v>3</v>
      </c>
      <c r="O5775" s="5">
        <f t="shared" si="90"/>
        <v>1736</v>
      </c>
      <c r="P5775" s="5" t="s">
        <v>17905</v>
      </c>
      <c r="Q5775" s="203" t="s">
        <v>17883</v>
      </c>
    </row>
    <row r="5776" spans="1:17" hidden="1" x14ac:dyDescent="0.2">
      <c r="A5776" s="203">
        <v>1739</v>
      </c>
      <c r="B5776">
        <v>9</v>
      </c>
      <c r="C5776">
        <v>5</v>
      </c>
      <c r="D5776" t="s">
        <v>5816</v>
      </c>
      <c r="E5776" t="s">
        <v>47</v>
      </c>
      <c r="F5776" t="s">
        <v>167</v>
      </c>
      <c r="G5776" t="s">
        <v>47</v>
      </c>
      <c r="H5776" t="s">
        <v>4846</v>
      </c>
      <c r="I5776" t="s">
        <v>5009</v>
      </c>
      <c r="K5776" t="s">
        <v>5000</v>
      </c>
      <c r="L5776">
        <v>3</v>
      </c>
      <c r="O5776" s="5">
        <f t="shared" si="90"/>
        <v>1736</v>
      </c>
      <c r="P5776" s="5" t="s">
        <v>17905</v>
      </c>
      <c r="Q5776" s="203" t="s">
        <v>17883</v>
      </c>
    </row>
    <row r="5777" spans="1:17" hidden="1" x14ac:dyDescent="0.2">
      <c r="A5777" s="203">
        <v>1739</v>
      </c>
      <c r="B5777">
        <v>9</v>
      </c>
      <c r="C5777">
        <v>11</v>
      </c>
      <c r="D5777" t="s">
        <v>5077</v>
      </c>
      <c r="E5777" t="s">
        <v>5710</v>
      </c>
      <c r="F5777" t="s">
        <v>167</v>
      </c>
      <c r="G5777" t="s">
        <v>23</v>
      </c>
      <c r="H5777" t="s">
        <v>11678</v>
      </c>
      <c r="I5777" t="s">
        <v>2958</v>
      </c>
      <c r="K5777" t="s">
        <v>2958</v>
      </c>
      <c r="M5777" s="45">
        <v>6</v>
      </c>
      <c r="O5777" s="5">
        <f t="shared" si="90"/>
        <v>1739</v>
      </c>
      <c r="P5777" s="5" t="s">
        <v>17905</v>
      </c>
      <c r="Q5777" s="203" t="s">
        <v>17883</v>
      </c>
    </row>
    <row r="5778" spans="1:17" hidden="1" x14ac:dyDescent="0.2">
      <c r="A5778" s="203">
        <v>1739</v>
      </c>
      <c r="B5778">
        <v>9</v>
      </c>
      <c r="C5778">
        <v>14</v>
      </c>
      <c r="D5778" t="s">
        <v>3077</v>
      </c>
      <c r="E5778" t="s">
        <v>59</v>
      </c>
      <c r="F5778" t="s">
        <v>167</v>
      </c>
      <c r="G5778" t="s">
        <v>518</v>
      </c>
      <c r="H5778" t="s">
        <v>11678</v>
      </c>
      <c r="I5778" t="s">
        <v>2958</v>
      </c>
      <c r="K5778" t="s">
        <v>2958</v>
      </c>
      <c r="L5778">
        <v>1</v>
      </c>
      <c r="O5778" s="5">
        <f t="shared" si="90"/>
        <v>1738</v>
      </c>
      <c r="P5778" s="5" t="s">
        <v>17905</v>
      </c>
      <c r="Q5778" s="203" t="s">
        <v>17883</v>
      </c>
    </row>
    <row r="5779" spans="1:17" hidden="1" x14ac:dyDescent="0.2">
      <c r="A5779" s="203">
        <v>1739</v>
      </c>
      <c r="B5779">
        <v>9</v>
      </c>
      <c r="C5779">
        <v>14</v>
      </c>
      <c r="D5779" t="s">
        <v>5816</v>
      </c>
      <c r="E5779" t="s">
        <v>80</v>
      </c>
      <c r="F5779" t="s">
        <v>167</v>
      </c>
      <c r="G5779" t="s">
        <v>53</v>
      </c>
      <c r="H5779" t="s">
        <v>4846</v>
      </c>
      <c r="I5779" t="s">
        <v>5000</v>
      </c>
      <c r="K5779" t="s">
        <v>5000</v>
      </c>
      <c r="M5779" s="45">
        <v>6</v>
      </c>
      <c r="O5779" s="5">
        <f t="shared" si="90"/>
        <v>1739</v>
      </c>
      <c r="P5779" s="5" t="s">
        <v>17905</v>
      </c>
      <c r="Q5779" s="203" t="s">
        <v>17883</v>
      </c>
    </row>
    <row r="5780" spans="1:17" hidden="1" x14ac:dyDescent="0.2">
      <c r="A5780" s="203">
        <v>1739</v>
      </c>
      <c r="B5780">
        <v>9</v>
      </c>
      <c r="C5780">
        <v>26</v>
      </c>
      <c r="D5780" t="s">
        <v>5959</v>
      </c>
      <c r="E5780" t="s">
        <v>53</v>
      </c>
      <c r="F5780" t="s">
        <v>167</v>
      </c>
      <c r="G5780" t="s">
        <v>30</v>
      </c>
      <c r="H5780" t="s">
        <v>11678</v>
      </c>
      <c r="I5780" t="s">
        <v>5009</v>
      </c>
      <c r="K5780" t="s">
        <v>5000</v>
      </c>
      <c r="L5780">
        <v>1</v>
      </c>
      <c r="O5780" s="5">
        <f t="shared" si="90"/>
        <v>1738</v>
      </c>
      <c r="P5780" s="5" t="s">
        <v>17905</v>
      </c>
      <c r="Q5780" s="203" t="s">
        <v>17883</v>
      </c>
    </row>
    <row r="5781" spans="1:17" hidden="1" x14ac:dyDescent="0.2">
      <c r="A5781" s="203">
        <v>1739</v>
      </c>
      <c r="B5781">
        <v>10</v>
      </c>
      <c r="C5781">
        <v>5</v>
      </c>
      <c r="D5781" s="203" t="s">
        <v>6075</v>
      </c>
      <c r="E5781" t="s">
        <v>11</v>
      </c>
      <c r="F5781" t="s">
        <v>39</v>
      </c>
      <c r="G5781" t="s">
        <v>518</v>
      </c>
      <c r="H5781" t="s">
        <v>4846</v>
      </c>
      <c r="I5781" t="s">
        <v>5009</v>
      </c>
      <c r="K5781" t="s">
        <v>5000</v>
      </c>
      <c r="L5781">
        <v>47</v>
      </c>
      <c r="O5781" s="5">
        <f t="shared" si="90"/>
        <v>1692</v>
      </c>
      <c r="P5781" s="5" t="s">
        <v>17905</v>
      </c>
      <c r="Q5781" s="203" t="s">
        <v>17883</v>
      </c>
    </row>
    <row r="5782" spans="1:17" hidden="1" x14ac:dyDescent="0.2">
      <c r="A5782" s="203">
        <v>1739</v>
      </c>
      <c r="B5782">
        <v>10</v>
      </c>
      <c r="C5782">
        <v>5</v>
      </c>
      <c r="D5782" t="s">
        <v>7991</v>
      </c>
      <c r="E5782" t="s">
        <v>103</v>
      </c>
      <c r="H5782" t="s">
        <v>11678</v>
      </c>
      <c r="I5782" t="s">
        <v>5000</v>
      </c>
      <c r="K5782" t="s">
        <v>5000</v>
      </c>
      <c r="L5782">
        <v>50</v>
      </c>
      <c r="O5782" s="5">
        <f t="shared" si="90"/>
        <v>1689</v>
      </c>
      <c r="P5782" s="5" t="s">
        <v>17905</v>
      </c>
      <c r="Q5782" s="203" t="s">
        <v>17883</v>
      </c>
    </row>
    <row r="5783" spans="1:17" hidden="1" x14ac:dyDescent="0.2">
      <c r="A5783" s="203">
        <v>1739</v>
      </c>
      <c r="B5783">
        <v>10</v>
      </c>
      <c r="C5783">
        <v>26</v>
      </c>
      <c r="D5783" t="s">
        <v>2753</v>
      </c>
      <c r="E5783" t="s">
        <v>582</v>
      </c>
      <c r="F5783" t="s">
        <v>167</v>
      </c>
      <c r="G5783" t="s">
        <v>2</v>
      </c>
      <c r="H5783" t="s">
        <v>4846</v>
      </c>
      <c r="I5783" t="s">
        <v>5009</v>
      </c>
      <c r="K5783" t="s">
        <v>5000</v>
      </c>
      <c r="N5783">
        <v>4</v>
      </c>
      <c r="O5783" s="5">
        <f t="shared" si="90"/>
        <v>1739</v>
      </c>
      <c r="P5783" s="5" t="s">
        <v>17905</v>
      </c>
      <c r="Q5783" s="203" t="s">
        <v>17883</v>
      </c>
    </row>
    <row r="5784" spans="1:17" hidden="1" x14ac:dyDescent="0.2">
      <c r="A5784" s="203">
        <v>1739</v>
      </c>
      <c r="B5784">
        <v>10</v>
      </c>
      <c r="C5784">
        <v>28</v>
      </c>
      <c r="D5784" t="s">
        <v>5085</v>
      </c>
      <c r="E5784" t="s">
        <v>81</v>
      </c>
      <c r="F5784" t="s">
        <v>167</v>
      </c>
      <c r="G5784" t="s">
        <v>23</v>
      </c>
      <c r="H5784" t="s">
        <v>17985</v>
      </c>
      <c r="I5784" t="s">
        <v>5000</v>
      </c>
      <c r="K5784" t="s">
        <v>5000</v>
      </c>
      <c r="M5784" s="45">
        <v>1</v>
      </c>
      <c r="O5784" s="5">
        <f t="shared" si="90"/>
        <v>1739</v>
      </c>
      <c r="P5784" s="5" t="s">
        <v>17905</v>
      </c>
      <c r="Q5784" s="203" t="s">
        <v>17883</v>
      </c>
    </row>
    <row r="5785" spans="1:17" hidden="1" x14ac:dyDescent="0.2">
      <c r="A5785" s="203">
        <v>1739</v>
      </c>
      <c r="B5785">
        <v>10</v>
      </c>
      <c r="C5785">
        <v>29</v>
      </c>
      <c r="D5785" s="203" t="s">
        <v>12318</v>
      </c>
      <c r="E5785" t="s">
        <v>23</v>
      </c>
      <c r="F5785" t="s">
        <v>167</v>
      </c>
      <c r="G5785" t="s">
        <v>17</v>
      </c>
      <c r="H5785" t="s">
        <v>17906</v>
      </c>
      <c r="I5785" t="s">
        <v>5009</v>
      </c>
      <c r="K5785" t="s">
        <v>5000</v>
      </c>
      <c r="L5785">
        <v>1.75</v>
      </c>
      <c r="O5785" s="5">
        <f t="shared" si="90"/>
        <v>1737</v>
      </c>
      <c r="P5785" s="5" t="s">
        <v>17905</v>
      </c>
      <c r="Q5785" s="203" t="s">
        <v>17883</v>
      </c>
    </row>
    <row r="5786" spans="1:17" hidden="1" x14ac:dyDescent="0.2">
      <c r="A5786" s="203">
        <v>1739</v>
      </c>
      <c r="B5786">
        <v>11</v>
      </c>
      <c r="C5786">
        <v>7</v>
      </c>
      <c r="D5786" t="s">
        <v>17907</v>
      </c>
      <c r="E5786" t="s">
        <v>21</v>
      </c>
      <c r="F5786" t="s">
        <v>167</v>
      </c>
      <c r="G5786" t="s">
        <v>23</v>
      </c>
      <c r="H5786" t="s">
        <v>11678</v>
      </c>
      <c r="I5786" t="s">
        <v>5009</v>
      </c>
      <c r="K5786" t="s">
        <v>5000</v>
      </c>
      <c r="L5786">
        <v>3</v>
      </c>
      <c r="O5786" s="5">
        <f t="shared" si="90"/>
        <v>1736</v>
      </c>
      <c r="P5786" s="5" t="s">
        <v>17905</v>
      </c>
      <c r="Q5786" s="203" t="s">
        <v>17883</v>
      </c>
    </row>
    <row r="5787" spans="1:17" hidden="1" x14ac:dyDescent="0.2">
      <c r="A5787" s="203">
        <v>1739</v>
      </c>
      <c r="B5787">
        <v>11</v>
      </c>
      <c r="C5787">
        <v>26</v>
      </c>
      <c r="D5787" t="s">
        <v>5974</v>
      </c>
      <c r="E5787" t="s">
        <v>518</v>
      </c>
      <c r="F5787" t="s">
        <v>167</v>
      </c>
      <c r="G5787" t="s">
        <v>518</v>
      </c>
      <c r="H5787" t="s">
        <v>4846</v>
      </c>
      <c r="I5787" t="s">
        <v>17908</v>
      </c>
      <c r="K5787" t="s">
        <v>5000</v>
      </c>
      <c r="L5787">
        <v>17</v>
      </c>
      <c r="O5787" s="5">
        <f t="shared" si="90"/>
        <v>1722</v>
      </c>
      <c r="P5787" s="5" t="s">
        <v>17905</v>
      </c>
      <c r="Q5787" s="203" t="s">
        <v>17883</v>
      </c>
    </row>
    <row r="5788" spans="1:17" hidden="1" x14ac:dyDescent="0.2">
      <c r="A5788" s="203">
        <v>1739</v>
      </c>
      <c r="B5788">
        <v>11</v>
      </c>
      <c r="C5788">
        <v>27</v>
      </c>
      <c r="D5788" t="s">
        <v>2767</v>
      </c>
      <c r="E5788" t="s">
        <v>11</v>
      </c>
      <c r="F5788" t="s">
        <v>167</v>
      </c>
      <c r="G5788" t="s">
        <v>13</v>
      </c>
      <c r="H5788" t="s">
        <v>4846</v>
      </c>
      <c r="I5788" t="s">
        <v>5009</v>
      </c>
      <c r="K5788" t="s">
        <v>5000</v>
      </c>
      <c r="L5788">
        <v>3</v>
      </c>
      <c r="O5788" s="5">
        <f t="shared" si="90"/>
        <v>1736</v>
      </c>
      <c r="P5788" s="5" t="s">
        <v>17905</v>
      </c>
      <c r="Q5788" s="203" t="s">
        <v>17883</v>
      </c>
    </row>
    <row r="5789" spans="1:17" hidden="1" x14ac:dyDescent="0.2">
      <c r="A5789" s="203">
        <v>1739</v>
      </c>
      <c r="B5789">
        <v>12</v>
      </c>
      <c r="C5789">
        <v>1</v>
      </c>
      <c r="D5789" t="s">
        <v>613</v>
      </c>
      <c r="E5789" t="s">
        <v>21</v>
      </c>
      <c r="F5789" t="s">
        <v>39</v>
      </c>
      <c r="G5789" t="s">
        <v>29</v>
      </c>
      <c r="H5789" t="s">
        <v>4846</v>
      </c>
      <c r="I5789" t="s">
        <v>5009</v>
      </c>
      <c r="K5789" t="s">
        <v>5000</v>
      </c>
      <c r="L5789">
        <v>30</v>
      </c>
      <c r="O5789" s="5">
        <f t="shared" si="90"/>
        <v>1709</v>
      </c>
      <c r="P5789" s="5" t="s">
        <v>17905</v>
      </c>
      <c r="Q5789" s="203" t="s">
        <v>17883</v>
      </c>
    </row>
    <row r="5790" spans="1:17" hidden="1" x14ac:dyDescent="0.2">
      <c r="A5790" s="203">
        <v>1739</v>
      </c>
      <c r="B5790">
        <v>12</v>
      </c>
      <c r="C5790">
        <v>20</v>
      </c>
      <c r="D5790" s="203" t="s">
        <v>10993</v>
      </c>
      <c r="E5790" t="s">
        <v>21</v>
      </c>
      <c r="F5790" t="s">
        <v>167</v>
      </c>
      <c r="G5790" t="s">
        <v>518</v>
      </c>
      <c r="H5790" t="s">
        <v>11678</v>
      </c>
      <c r="I5790" t="s">
        <v>5009</v>
      </c>
      <c r="K5790" t="s">
        <v>5000</v>
      </c>
      <c r="N5790">
        <v>12</v>
      </c>
      <c r="O5790" s="5">
        <f t="shared" si="90"/>
        <v>1739</v>
      </c>
      <c r="P5790" s="5" t="s">
        <v>17905</v>
      </c>
      <c r="Q5790" s="203" t="s">
        <v>17883</v>
      </c>
    </row>
    <row r="5791" spans="1:17" hidden="1" x14ac:dyDescent="0.2">
      <c r="A5791" s="203">
        <v>1739</v>
      </c>
      <c r="B5791">
        <v>12</v>
      </c>
      <c r="C5791" s="194">
        <v>30</v>
      </c>
      <c r="D5791" t="s">
        <v>2753</v>
      </c>
      <c r="E5791" t="s">
        <v>21</v>
      </c>
      <c r="F5791" t="s">
        <v>36</v>
      </c>
      <c r="H5791" t="s">
        <v>11678</v>
      </c>
      <c r="I5791" t="s">
        <v>5000</v>
      </c>
      <c r="K5791" t="s">
        <v>5000</v>
      </c>
      <c r="L5791">
        <v>42</v>
      </c>
      <c r="O5791" s="5">
        <f t="shared" si="90"/>
        <v>1697</v>
      </c>
      <c r="P5791" s="5" t="s">
        <v>17905</v>
      </c>
      <c r="Q5791" s="203" t="s">
        <v>17883</v>
      </c>
    </row>
    <row r="5792" spans="1:17" hidden="1" x14ac:dyDescent="0.2">
      <c r="A5792" s="203">
        <v>1739</v>
      </c>
      <c r="B5792">
        <v>12</v>
      </c>
      <c r="C5792" s="194">
        <v>30</v>
      </c>
      <c r="D5792" t="s">
        <v>8376</v>
      </c>
      <c r="E5792" t="s">
        <v>582</v>
      </c>
      <c r="F5792" t="s">
        <v>39</v>
      </c>
      <c r="G5792" t="s">
        <v>20</v>
      </c>
      <c r="H5792" t="s">
        <v>11678</v>
      </c>
      <c r="L5792">
        <v>30</v>
      </c>
      <c r="O5792" s="5">
        <f t="shared" si="90"/>
        <v>1709</v>
      </c>
      <c r="P5792" s="5" t="s">
        <v>17910</v>
      </c>
      <c r="Q5792" t="s">
        <v>17909</v>
      </c>
    </row>
    <row r="5793" spans="1:17" hidden="1" x14ac:dyDescent="0.2">
      <c r="A5793" s="203">
        <v>1739</v>
      </c>
      <c r="B5793">
        <v>12</v>
      </c>
      <c r="C5793" s="194">
        <v>30</v>
      </c>
      <c r="D5793" t="s">
        <v>305</v>
      </c>
      <c r="E5793" t="s">
        <v>29</v>
      </c>
      <c r="F5793" t="s">
        <v>167</v>
      </c>
      <c r="G5793" t="s">
        <v>20</v>
      </c>
      <c r="H5793" t="s">
        <v>18037</v>
      </c>
      <c r="I5793" t="s">
        <v>2958</v>
      </c>
      <c r="K5793" t="s">
        <v>2958</v>
      </c>
      <c r="M5793" s="45">
        <v>1</v>
      </c>
      <c r="O5793" s="5">
        <f t="shared" si="90"/>
        <v>1739</v>
      </c>
      <c r="P5793" s="5" t="s">
        <v>17910</v>
      </c>
      <c r="Q5793" s="203" t="s">
        <v>17909</v>
      </c>
    </row>
    <row r="5794" spans="1:17" hidden="1" x14ac:dyDescent="0.2">
      <c r="A5794">
        <v>1740</v>
      </c>
      <c r="B5794">
        <v>1</v>
      </c>
      <c r="C5794" s="7">
        <v>1</v>
      </c>
      <c r="D5794" t="s">
        <v>5889</v>
      </c>
      <c r="E5794" t="s">
        <v>11</v>
      </c>
      <c r="F5794" t="s">
        <v>36</v>
      </c>
      <c r="H5794" t="s">
        <v>11678</v>
      </c>
      <c r="I5794" t="s">
        <v>5009</v>
      </c>
      <c r="K5794" t="s">
        <v>5000</v>
      </c>
      <c r="L5794">
        <v>55</v>
      </c>
      <c r="O5794" s="5">
        <f t="shared" si="90"/>
        <v>1685</v>
      </c>
      <c r="P5794" s="5" t="s">
        <v>17910</v>
      </c>
      <c r="Q5794" s="203" t="s">
        <v>17909</v>
      </c>
    </row>
    <row r="5795" spans="1:17" hidden="1" x14ac:dyDescent="0.2">
      <c r="A5795" s="203">
        <v>1740</v>
      </c>
      <c r="B5795" s="203">
        <v>1</v>
      </c>
      <c r="C5795" s="7">
        <v>18</v>
      </c>
      <c r="D5795" t="s">
        <v>8787</v>
      </c>
      <c r="E5795" t="s">
        <v>21</v>
      </c>
      <c r="F5795" t="s">
        <v>39</v>
      </c>
      <c r="G5795" t="s">
        <v>26</v>
      </c>
      <c r="H5795" t="s">
        <v>11678</v>
      </c>
      <c r="K5795" t="s">
        <v>5000</v>
      </c>
      <c r="L5795">
        <v>36</v>
      </c>
      <c r="O5795" s="5">
        <f t="shared" si="90"/>
        <v>1704</v>
      </c>
      <c r="P5795" s="5" t="s">
        <v>17910</v>
      </c>
      <c r="Q5795" s="203" t="s">
        <v>17909</v>
      </c>
    </row>
    <row r="5796" spans="1:17" hidden="1" x14ac:dyDescent="0.2">
      <c r="A5796" s="203">
        <v>1740</v>
      </c>
      <c r="B5796" s="203">
        <v>1</v>
      </c>
      <c r="C5796" s="7">
        <v>19</v>
      </c>
      <c r="D5796" s="214" t="s">
        <v>237</v>
      </c>
      <c r="E5796" t="s">
        <v>518</v>
      </c>
      <c r="H5796" t="s">
        <v>4846</v>
      </c>
      <c r="I5796" t="s">
        <v>2958</v>
      </c>
      <c r="K5796" t="s">
        <v>2958</v>
      </c>
      <c r="L5796">
        <v>50</v>
      </c>
      <c r="O5796" s="5">
        <f t="shared" si="90"/>
        <v>1690</v>
      </c>
      <c r="P5796" s="5" t="s">
        <v>17910</v>
      </c>
      <c r="Q5796" s="203" t="s">
        <v>17909</v>
      </c>
    </row>
    <row r="5797" spans="1:17" hidden="1" x14ac:dyDescent="0.2">
      <c r="A5797" s="203">
        <v>1740</v>
      </c>
      <c r="B5797" s="203">
        <v>1</v>
      </c>
      <c r="C5797" s="7">
        <v>28</v>
      </c>
      <c r="D5797" s="213" t="s">
        <v>18545</v>
      </c>
      <c r="E5797" t="s">
        <v>582</v>
      </c>
      <c r="H5797" t="s">
        <v>17911</v>
      </c>
      <c r="I5797" t="s">
        <v>2958</v>
      </c>
      <c r="K5797" t="s">
        <v>2958</v>
      </c>
      <c r="L5797">
        <v>40</v>
      </c>
      <c r="O5797" s="5">
        <f t="shared" si="90"/>
        <v>1700</v>
      </c>
      <c r="P5797" s="5" t="s">
        <v>17910</v>
      </c>
      <c r="Q5797" s="203" t="s">
        <v>17909</v>
      </c>
    </row>
    <row r="5798" spans="1:17" hidden="1" x14ac:dyDescent="0.2">
      <c r="A5798" s="203">
        <v>1740</v>
      </c>
      <c r="B5798">
        <v>2</v>
      </c>
      <c r="C5798" s="7">
        <v>1</v>
      </c>
      <c r="D5798" t="s">
        <v>5282</v>
      </c>
      <c r="E5798" t="s">
        <v>2</v>
      </c>
      <c r="H5798" t="s">
        <v>11678</v>
      </c>
      <c r="I5798" t="s">
        <v>2958</v>
      </c>
      <c r="K5798" t="s">
        <v>2958</v>
      </c>
      <c r="L5798">
        <v>40</v>
      </c>
      <c r="O5798" s="5">
        <f t="shared" si="90"/>
        <v>1700</v>
      </c>
      <c r="P5798" s="5" t="s">
        <v>17910</v>
      </c>
      <c r="Q5798" s="203" t="s">
        <v>17909</v>
      </c>
    </row>
    <row r="5799" spans="1:17" hidden="1" x14ac:dyDescent="0.2">
      <c r="A5799" s="203">
        <v>1740</v>
      </c>
      <c r="B5799" s="203">
        <v>2</v>
      </c>
      <c r="C5799" s="7">
        <v>3</v>
      </c>
      <c r="D5799" t="s">
        <v>11434</v>
      </c>
      <c r="E5799" t="s">
        <v>21</v>
      </c>
      <c r="F5799" t="s">
        <v>167</v>
      </c>
      <c r="G5799" t="s">
        <v>221</v>
      </c>
      <c r="H5799" t="s">
        <v>4846</v>
      </c>
      <c r="I5799" t="s">
        <v>5009</v>
      </c>
      <c r="K5799" t="s">
        <v>5000</v>
      </c>
      <c r="N5799">
        <v>0</v>
      </c>
      <c r="O5799" s="5">
        <f t="shared" si="90"/>
        <v>1740</v>
      </c>
      <c r="P5799" s="5" t="s">
        <v>17910</v>
      </c>
      <c r="Q5799" s="203" t="s">
        <v>17909</v>
      </c>
    </row>
    <row r="5800" spans="1:17" hidden="1" x14ac:dyDescent="0.2">
      <c r="A5800" s="203">
        <v>1740</v>
      </c>
      <c r="B5800" s="203">
        <v>2</v>
      </c>
      <c r="C5800" s="7">
        <v>18</v>
      </c>
      <c r="D5800" t="s">
        <v>5152</v>
      </c>
      <c r="E5800" t="s">
        <v>26</v>
      </c>
      <c r="F5800" t="s">
        <v>167</v>
      </c>
      <c r="G5800" t="s">
        <v>518</v>
      </c>
      <c r="H5800" t="s">
        <v>11678</v>
      </c>
      <c r="I5800" t="s">
        <v>5009</v>
      </c>
      <c r="K5800" t="s">
        <v>5000</v>
      </c>
      <c r="L5800">
        <v>4</v>
      </c>
      <c r="O5800" s="5">
        <f t="shared" si="90"/>
        <v>1736</v>
      </c>
      <c r="P5800" s="5" t="s">
        <v>17910</v>
      </c>
      <c r="Q5800" s="203" t="s">
        <v>17909</v>
      </c>
    </row>
    <row r="5801" spans="1:17" hidden="1" x14ac:dyDescent="0.2">
      <c r="A5801" s="203">
        <v>1740</v>
      </c>
      <c r="B5801" s="203">
        <v>2</v>
      </c>
      <c r="C5801" s="7">
        <v>20</v>
      </c>
      <c r="D5801" t="s">
        <v>5349</v>
      </c>
      <c r="E5801" t="s">
        <v>26</v>
      </c>
      <c r="F5801" t="s">
        <v>167</v>
      </c>
      <c r="G5801" t="s">
        <v>2</v>
      </c>
      <c r="H5801" t="s">
        <v>4846</v>
      </c>
      <c r="I5801" t="s">
        <v>5009</v>
      </c>
      <c r="K5801" t="s">
        <v>5000</v>
      </c>
      <c r="L5801">
        <v>2</v>
      </c>
      <c r="O5801" s="5">
        <f t="shared" si="90"/>
        <v>1738</v>
      </c>
      <c r="P5801" s="5" t="s">
        <v>17910</v>
      </c>
      <c r="Q5801" s="203" t="s">
        <v>17909</v>
      </c>
    </row>
    <row r="5802" spans="1:17" hidden="1" x14ac:dyDescent="0.2">
      <c r="A5802" s="203">
        <v>1740</v>
      </c>
      <c r="B5802" s="203">
        <v>2</v>
      </c>
      <c r="C5802" s="7">
        <v>20</v>
      </c>
      <c r="D5802" t="s">
        <v>11643</v>
      </c>
      <c r="E5802" t="s">
        <v>73</v>
      </c>
      <c r="F5802" t="s">
        <v>36</v>
      </c>
      <c r="H5802" t="s">
        <v>11678</v>
      </c>
      <c r="I5802" t="s">
        <v>5000</v>
      </c>
      <c r="K5802" t="s">
        <v>5000</v>
      </c>
      <c r="L5802">
        <v>80</v>
      </c>
      <c r="O5802" s="5">
        <f t="shared" si="90"/>
        <v>1660</v>
      </c>
      <c r="P5802" s="5" t="s">
        <v>17910</v>
      </c>
      <c r="Q5802" s="203" t="s">
        <v>17909</v>
      </c>
    </row>
    <row r="5803" spans="1:17" hidden="1" x14ac:dyDescent="0.2">
      <c r="A5803" s="203">
        <v>1740</v>
      </c>
      <c r="B5803">
        <v>3</v>
      </c>
      <c r="C5803" s="7">
        <v>1</v>
      </c>
      <c r="D5803" t="s">
        <v>5077</v>
      </c>
      <c r="E5803" t="s">
        <v>5710</v>
      </c>
      <c r="F5803" t="s">
        <v>167</v>
      </c>
      <c r="G5803" t="s">
        <v>23</v>
      </c>
      <c r="H5803" t="s">
        <v>18038</v>
      </c>
      <c r="I5803" t="s">
        <v>2958</v>
      </c>
      <c r="K5803" t="s">
        <v>2958</v>
      </c>
      <c r="M5803" s="45">
        <v>3</v>
      </c>
      <c r="O5803" s="5">
        <f t="shared" si="90"/>
        <v>1740</v>
      </c>
      <c r="P5803" s="5" t="s">
        <v>17910</v>
      </c>
      <c r="Q5803" s="203" t="s">
        <v>17909</v>
      </c>
    </row>
    <row r="5804" spans="1:17" hidden="1" x14ac:dyDescent="0.2">
      <c r="A5804" s="203">
        <v>1740</v>
      </c>
      <c r="B5804" s="203">
        <v>3</v>
      </c>
      <c r="C5804" s="7">
        <v>2</v>
      </c>
      <c r="D5804" t="s">
        <v>6161</v>
      </c>
      <c r="E5804" t="s">
        <v>2</v>
      </c>
      <c r="H5804" t="s">
        <v>11678</v>
      </c>
      <c r="I5804" t="s">
        <v>5000</v>
      </c>
      <c r="K5804" t="s">
        <v>5000</v>
      </c>
      <c r="L5804">
        <v>45</v>
      </c>
      <c r="O5804" s="5">
        <f t="shared" si="90"/>
        <v>1695</v>
      </c>
      <c r="P5804" s="5" t="s">
        <v>17910</v>
      </c>
      <c r="Q5804" s="203" t="s">
        <v>17909</v>
      </c>
    </row>
    <row r="5805" spans="1:17" hidden="1" x14ac:dyDescent="0.2">
      <c r="A5805" s="203">
        <v>1740</v>
      </c>
      <c r="B5805" s="203">
        <v>3</v>
      </c>
      <c r="C5805" s="7">
        <v>2</v>
      </c>
      <c r="D5805" t="s">
        <v>50</v>
      </c>
      <c r="E5805" t="s">
        <v>15</v>
      </c>
      <c r="F5805" t="s">
        <v>39</v>
      </c>
      <c r="G5805" t="s">
        <v>518</v>
      </c>
      <c r="H5805" t="s">
        <v>4846</v>
      </c>
      <c r="I5805" t="s">
        <v>2958</v>
      </c>
      <c r="K5805" t="s">
        <v>2958</v>
      </c>
      <c r="L5805">
        <v>36</v>
      </c>
      <c r="O5805" s="5">
        <f t="shared" si="90"/>
        <v>1704</v>
      </c>
      <c r="P5805" s="5" t="s">
        <v>17910</v>
      </c>
      <c r="Q5805" s="203" t="s">
        <v>17909</v>
      </c>
    </row>
    <row r="5806" spans="1:17" hidden="1" x14ac:dyDescent="0.2">
      <c r="A5806" s="203">
        <v>1740</v>
      </c>
      <c r="B5806" s="203">
        <v>3</v>
      </c>
      <c r="C5806" s="7">
        <v>16</v>
      </c>
      <c r="D5806" s="203" t="s">
        <v>6078</v>
      </c>
      <c r="E5806" t="s">
        <v>582</v>
      </c>
      <c r="F5806" t="s">
        <v>167</v>
      </c>
      <c r="G5806" t="s">
        <v>13</v>
      </c>
      <c r="H5806" t="s">
        <v>11678</v>
      </c>
      <c r="I5806" t="s">
        <v>2958</v>
      </c>
      <c r="K5806" t="s">
        <v>2958</v>
      </c>
      <c r="L5806">
        <v>2</v>
      </c>
      <c r="O5806" s="5">
        <f t="shared" si="90"/>
        <v>1738</v>
      </c>
      <c r="P5806" s="5" t="s">
        <v>17910</v>
      </c>
      <c r="Q5806" s="203" t="s">
        <v>17909</v>
      </c>
    </row>
    <row r="5807" spans="1:17" hidden="1" x14ac:dyDescent="0.2">
      <c r="A5807" s="203">
        <v>1740</v>
      </c>
      <c r="B5807" s="203">
        <v>3</v>
      </c>
      <c r="C5807" s="7">
        <v>18</v>
      </c>
      <c r="D5807" t="s">
        <v>5096</v>
      </c>
      <c r="E5807" t="s">
        <v>30</v>
      </c>
      <c r="F5807" t="s">
        <v>167</v>
      </c>
      <c r="G5807" t="s">
        <v>691</v>
      </c>
      <c r="H5807" t="s">
        <v>4846</v>
      </c>
      <c r="I5807" t="s">
        <v>2958</v>
      </c>
      <c r="K5807" t="s">
        <v>2958</v>
      </c>
      <c r="L5807">
        <v>3</v>
      </c>
      <c r="O5807" s="5">
        <f t="shared" si="90"/>
        <v>1737</v>
      </c>
      <c r="P5807" s="5" t="s">
        <v>17910</v>
      </c>
      <c r="Q5807" s="203" t="s">
        <v>17909</v>
      </c>
    </row>
    <row r="5808" spans="1:17" hidden="1" x14ac:dyDescent="0.2">
      <c r="A5808" s="203">
        <v>1740</v>
      </c>
      <c r="B5808" s="203">
        <v>3</v>
      </c>
      <c r="C5808" s="7">
        <v>21</v>
      </c>
      <c r="D5808" t="s">
        <v>5758</v>
      </c>
      <c r="E5808" t="s">
        <v>75</v>
      </c>
      <c r="F5808" t="s">
        <v>167</v>
      </c>
      <c r="G5808" t="s">
        <v>14</v>
      </c>
      <c r="H5808" t="s">
        <v>4846</v>
      </c>
      <c r="I5808" t="s">
        <v>2958</v>
      </c>
      <c r="K5808" t="s">
        <v>2958</v>
      </c>
      <c r="M5808" s="45">
        <v>18</v>
      </c>
      <c r="O5808" s="5">
        <f t="shared" si="90"/>
        <v>1739</v>
      </c>
      <c r="P5808" s="5" t="s">
        <v>17910</v>
      </c>
      <c r="Q5808" s="203" t="s">
        <v>17909</v>
      </c>
    </row>
    <row r="5809" spans="1:17" hidden="1" x14ac:dyDescent="0.2">
      <c r="A5809" s="203">
        <v>1740</v>
      </c>
      <c r="B5809" s="203">
        <v>3</v>
      </c>
      <c r="C5809" s="7">
        <v>25</v>
      </c>
      <c r="D5809" t="s">
        <v>5096</v>
      </c>
      <c r="E5809" t="s">
        <v>2</v>
      </c>
      <c r="F5809" t="s">
        <v>167</v>
      </c>
      <c r="G5809" t="s">
        <v>691</v>
      </c>
      <c r="H5809" t="s">
        <v>4846</v>
      </c>
      <c r="I5809" t="s">
        <v>2958</v>
      </c>
      <c r="K5809" t="s">
        <v>2958</v>
      </c>
      <c r="M5809" s="45">
        <v>5</v>
      </c>
      <c r="O5809" s="5">
        <f t="shared" si="90"/>
        <v>1739</v>
      </c>
      <c r="P5809" s="5" t="s">
        <v>17910</v>
      </c>
      <c r="Q5809" s="203" t="s">
        <v>17909</v>
      </c>
    </row>
    <row r="5810" spans="1:17" hidden="1" x14ac:dyDescent="0.2">
      <c r="A5810" s="203">
        <v>1740</v>
      </c>
      <c r="B5810" s="203">
        <v>3</v>
      </c>
      <c r="C5810" s="7">
        <v>28</v>
      </c>
      <c r="D5810" t="s">
        <v>5758</v>
      </c>
      <c r="E5810" t="s">
        <v>582</v>
      </c>
      <c r="F5810" t="s">
        <v>167</v>
      </c>
      <c r="G5810" t="s">
        <v>14</v>
      </c>
      <c r="H5810" t="s">
        <v>4846</v>
      </c>
      <c r="I5810" t="s">
        <v>2958</v>
      </c>
      <c r="K5810" t="s">
        <v>2958</v>
      </c>
      <c r="L5810">
        <v>5</v>
      </c>
      <c r="O5810" s="5">
        <f t="shared" si="90"/>
        <v>1735</v>
      </c>
      <c r="P5810" s="5" t="s">
        <v>17910</v>
      </c>
      <c r="Q5810" s="203" t="s">
        <v>17909</v>
      </c>
    </row>
    <row r="5811" spans="1:17" hidden="1" x14ac:dyDescent="0.2">
      <c r="A5811" s="203">
        <v>1740</v>
      </c>
      <c r="B5811" s="203">
        <v>3</v>
      </c>
      <c r="C5811" s="7">
        <v>31</v>
      </c>
      <c r="D5811" t="s">
        <v>613</v>
      </c>
      <c r="E5811" t="s">
        <v>52</v>
      </c>
      <c r="F5811" t="s">
        <v>167</v>
      </c>
      <c r="G5811" t="s">
        <v>23</v>
      </c>
      <c r="H5811" s="194" t="s">
        <v>11678</v>
      </c>
      <c r="I5811" t="s">
        <v>5009</v>
      </c>
      <c r="K5811" t="s">
        <v>5000</v>
      </c>
      <c r="M5811" s="45">
        <v>18</v>
      </c>
      <c r="O5811" s="5">
        <f t="shared" si="90"/>
        <v>1739</v>
      </c>
      <c r="P5811" s="5" t="s">
        <v>17912</v>
      </c>
      <c r="Q5811" s="203" t="s">
        <v>17909</v>
      </c>
    </row>
    <row r="5812" spans="1:17" hidden="1" x14ac:dyDescent="0.2">
      <c r="A5812" s="203">
        <v>1740</v>
      </c>
      <c r="B5812">
        <v>4</v>
      </c>
      <c r="C5812" s="7">
        <v>2</v>
      </c>
      <c r="D5812" t="s">
        <v>2992</v>
      </c>
      <c r="E5812" t="s">
        <v>582</v>
      </c>
      <c r="F5812" t="s">
        <v>39</v>
      </c>
      <c r="G5812" t="s">
        <v>2</v>
      </c>
      <c r="H5812" t="s">
        <v>4846</v>
      </c>
      <c r="I5812" t="s">
        <v>5009</v>
      </c>
      <c r="K5812" t="s">
        <v>5000</v>
      </c>
      <c r="L5812">
        <v>37</v>
      </c>
      <c r="O5812" s="5">
        <f t="shared" si="90"/>
        <v>1703</v>
      </c>
      <c r="P5812" s="5" t="s">
        <v>17912</v>
      </c>
      <c r="Q5812" s="203" t="s">
        <v>17909</v>
      </c>
    </row>
    <row r="5813" spans="1:17" hidden="1" x14ac:dyDescent="0.2">
      <c r="A5813" s="203">
        <v>1740</v>
      </c>
      <c r="B5813">
        <v>3</v>
      </c>
      <c r="C5813" s="7">
        <v>24</v>
      </c>
      <c r="D5813" t="s">
        <v>5096</v>
      </c>
      <c r="E5813" t="s">
        <v>582</v>
      </c>
      <c r="F5813" t="s">
        <v>167</v>
      </c>
      <c r="G5813" t="s">
        <v>53</v>
      </c>
      <c r="H5813" t="s">
        <v>11678</v>
      </c>
      <c r="I5813" t="s">
        <v>2958</v>
      </c>
      <c r="K5813" t="s">
        <v>2958</v>
      </c>
      <c r="L5813">
        <v>3</v>
      </c>
      <c r="O5813" s="5">
        <f t="shared" si="90"/>
        <v>1737</v>
      </c>
      <c r="P5813" s="5" t="s">
        <v>17912</v>
      </c>
      <c r="Q5813" s="203" t="s">
        <v>17909</v>
      </c>
    </row>
    <row r="5814" spans="1:17" hidden="1" x14ac:dyDescent="0.2">
      <c r="A5814" s="203">
        <v>1740</v>
      </c>
      <c r="B5814">
        <v>4</v>
      </c>
      <c r="C5814" s="7">
        <v>10</v>
      </c>
      <c r="D5814" t="s">
        <v>5077</v>
      </c>
      <c r="E5814" t="s">
        <v>33</v>
      </c>
      <c r="F5814" t="s">
        <v>167</v>
      </c>
      <c r="H5814" t="s">
        <v>12968</v>
      </c>
      <c r="I5814" t="s">
        <v>2958</v>
      </c>
      <c r="K5814" t="s">
        <v>2958</v>
      </c>
      <c r="L5814">
        <v>45</v>
      </c>
      <c r="O5814" s="5">
        <f t="shared" si="90"/>
        <v>1695</v>
      </c>
      <c r="P5814" s="5" t="s">
        <v>17912</v>
      </c>
      <c r="Q5814" s="203" t="s">
        <v>17909</v>
      </c>
    </row>
    <row r="5815" spans="1:17" hidden="1" x14ac:dyDescent="0.2">
      <c r="A5815" s="203">
        <v>1740</v>
      </c>
      <c r="B5815" s="203">
        <v>4</v>
      </c>
      <c r="C5815" s="7">
        <v>11</v>
      </c>
      <c r="D5815" t="s">
        <v>5271</v>
      </c>
      <c r="E5815" t="s">
        <v>21</v>
      </c>
      <c r="F5815" t="s">
        <v>167</v>
      </c>
      <c r="G5815" t="s">
        <v>30</v>
      </c>
      <c r="H5815" t="s">
        <v>11678</v>
      </c>
      <c r="I5815" t="s">
        <v>5000</v>
      </c>
      <c r="K5815" t="s">
        <v>5000</v>
      </c>
      <c r="M5815" s="45">
        <v>6</v>
      </c>
      <c r="O5815" s="5">
        <f t="shared" si="90"/>
        <v>1739</v>
      </c>
      <c r="P5815" s="5" t="s">
        <v>17912</v>
      </c>
      <c r="Q5815" s="203" t="s">
        <v>17909</v>
      </c>
    </row>
    <row r="5816" spans="1:17" hidden="1" x14ac:dyDescent="0.2">
      <c r="A5816" s="203">
        <v>1740</v>
      </c>
      <c r="B5816" s="203">
        <v>4</v>
      </c>
      <c r="C5816" s="7">
        <v>12</v>
      </c>
      <c r="D5816" t="s">
        <v>5209</v>
      </c>
      <c r="E5816" t="s">
        <v>691</v>
      </c>
      <c r="F5816" t="s">
        <v>167</v>
      </c>
      <c r="G5816" t="s">
        <v>691</v>
      </c>
      <c r="H5816" t="s">
        <v>4846</v>
      </c>
      <c r="I5816" t="s">
        <v>2958</v>
      </c>
      <c r="K5816" t="s">
        <v>2958</v>
      </c>
      <c r="L5816">
        <v>4</v>
      </c>
      <c r="O5816" s="5">
        <f t="shared" si="90"/>
        <v>1736</v>
      </c>
      <c r="P5816" s="5" t="s">
        <v>17912</v>
      </c>
      <c r="Q5816" s="203" t="s">
        <v>17909</v>
      </c>
    </row>
    <row r="5817" spans="1:17" hidden="1" x14ac:dyDescent="0.2">
      <c r="A5817" s="203">
        <v>1740</v>
      </c>
      <c r="B5817" s="203">
        <v>4</v>
      </c>
      <c r="C5817" s="7">
        <v>20</v>
      </c>
      <c r="D5817" t="s">
        <v>17913</v>
      </c>
      <c r="E5817" t="s">
        <v>47</v>
      </c>
      <c r="H5817" t="s">
        <v>2774</v>
      </c>
      <c r="K5817" t="s">
        <v>5000</v>
      </c>
      <c r="L5817">
        <v>65</v>
      </c>
      <c r="O5817" s="5">
        <f t="shared" si="90"/>
        <v>1675</v>
      </c>
      <c r="P5817" s="5" t="s">
        <v>17912</v>
      </c>
      <c r="Q5817" s="203" t="s">
        <v>17909</v>
      </c>
    </row>
    <row r="5818" spans="1:17" hidden="1" x14ac:dyDescent="0.2">
      <c r="A5818" s="203">
        <v>1740</v>
      </c>
      <c r="B5818" s="203">
        <v>4</v>
      </c>
      <c r="C5818" s="7">
        <v>27</v>
      </c>
      <c r="D5818" t="s">
        <v>5011</v>
      </c>
      <c r="E5818" t="s">
        <v>15</v>
      </c>
      <c r="F5818" t="s">
        <v>36</v>
      </c>
      <c r="H5818" t="s">
        <v>11678</v>
      </c>
      <c r="I5818" t="s">
        <v>5009</v>
      </c>
      <c r="K5818" t="s">
        <v>5000</v>
      </c>
      <c r="L5818">
        <v>70</v>
      </c>
      <c r="O5818" s="5">
        <f t="shared" si="90"/>
        <v>1670</v>
      </c>
      <c r="P5818" s="5" t="s">
        <v>17912</v>
      </c>
      <c r="Q5818" s="203" t="s">
        <v>17909</v>
      </c>
    </row>
    <row r="5819" spans="1:17" hidden="1" x14ac:dyDescent="0.2">
      <c r="A5819" s="203">
        <v>1740</v>
      </c>
      <c r="B5819" s="203">
        <v>4</v>
      </c>
      <c r="C5819" s="7">
        <v>16</v>
      </c>
      <c r="D5819" s="213" t="s">
        <v>7751</v>
      </c>
      <c r="E5819" t="s">
        <v>46</v>
      </c>
      <c r="F5819" t="s">
        <v>167</v>
      </c>
      <c r="G5819" t="s">
        <v>518</v>
      </c>
      <c r="H5819" t="s">
        <v>4846</v>
      </c>
      <c r="I5819" t="s">
        <v>2958</v>
      </c>
      <c r="K5819" t="s">
        <v>2958</v>
      </c>
      <c r="M5819" s="45">
        <v>9</v>
      </c>
      <c r="O5819" s="5">
        <f t="shared" si="90"/>
        <v>1739</v>
      </c>
      <c r="P5819" s="5" t="s">
        <v>17912</v>
      </c>
      <c r="Q5819" s="203" t="s">
        <v>17909</v>
      </c>
    </row>
    <row r="5820" spans="1:17" hidden="1" x14ac:dyDescent="0.2">
      <c r="A5820" s="203">
        <v>1740</v>
      </c>
      <c r="B5820" s="203">
        <v>4</v>
      </c>
      <c r="C5820" s="7">
        <v>30</v>
      </c>
      <c r="D5820" t="s">
        <v>5011</v>
      </c>
      <c r="E5820" t="s">
        <v>81</v>
      </c>
      <c r="F5820" t="s">
        <v>167</v>
      </c>
      <c r="G5820" t="s">
        <v>30</v>
      </c>
      <c r="H5820" t="s">
        <v>4846</v>
      </c>
      <c r="I5820" t="s">
        <v>5009</v>
      </c>
      <c r="K5820" t="s">
        <v>5000</v>
      </c>
      <c r="L5820">
        <v>7</v>
      </c>
      <c r="O5820" s="5">
        <f t="shared" si="90"/>
        <v>1733</v>
      </c>
      <c r="P5820" s="5" t="s">
        <v>17912</v>
      </c>
      <c r="Q5820" s="203" t="s">
        <v>17909</v>
      </c>
    </row>
    <row r="5821" spans="1:17" hidden="1" x14ac:dyDescent="0.2">
      <c r="A5821" s="203">
        <v>1740</v>
      </c>
      <c r="B5821">
        <v>5</v>
      </c>
      <c r="C5821" s="7">
        <v>2</v>
      </c>
      <c r="D5821" t="s">
        <v>6177</v>
      </c>
      <c r="E5821" t="s">
        <v>14</v>
      </c>
      <c r="F5821" t="s">
        <v>167</v>
      </c>
      <c r="G5821" t="s">
        <v>13</v>
      </c>
      <c r="H5821" t="s">
        <v>11678</v>
      </c>
      <c r="I5821" t="s">
        <v>2958</v>
      </c>
      <c r="K5821" t="s">
        <v>2958</v>
      </c>
      <c r="L5821">
        <v>14</v>
      </c>
      <c r="O5821" s="5">
        <f t="shared" si="90"/>
        <v>1726</v>
      </c>
      <c r="P5821" s="5" t="s">
        <v>17912</v>
      </c>
      <c r="Q5821" s="203" t="s">
        <v>17909</v>
      </c>
    </row>
    <row r="5822" spans="1:17" hidden="1" x14ac:dyDescent="0.2">
      <c r="A5822" s="203">
        <v>1740</v>
      </c>
      <c r="B5822" s="203">
        <v>5</v>
      </c>
      <c r="C5822" s="7">
        <v>4</v>
      </c>
      <c r="D5822" t="s">
        <v>305</v>
      </c>
      <c r="E5822" t="s">
        <v>2</v>
      </c>
      <c r="F5822" t="s">
        <v>167</v>
      </c>
      <c r="G5822" t="s">
        <v>47</v>
      </c>
      <c r="H5822" t="s">
        <v>11678</v>
      </c>
      <c r="I5822" t="s">
        <v>2958</v>
      </c>
      <c r="K5822" t="s">
        <v>2958</v>
      </c>
      <c r="L5822">
        <v>1</v>
      </c>
      <c r="O5822" s="5">
        <f t="shared" si="90"/>
        <v>1739</v>
      </c>
      <c r="P5822" s="5" t="s">
        <v>17912</v>
      </c>
      <c r="Q5822" s="203" t="s">
        <v>17909</v>
      </c>
    </row>
    <row r="5823" spans="1:17" hidden="1" x14ac:dyDescent="0.2">
      <c r="A5823" s="203">
        <v>1740</v>
      </c>
      <c r="B5823" s="203">
        <v>5</v>
      </c>
      <c r="C5823" s="7">
        <v>7</v>
      </c>
      <c r="D5823" s="213" t="s">
        <v>7751</v>
      </c>
      <c r="E5823" t="s">
        <v>582</v>
      </c>
      <c r="F5823" t="s">
        <v>167</v>
      </c>
      <c r="G5823" t="s">
        <v>518</v>
      </c>
      <c r="H5823" t="s">
        <v>4846</v>
      </c>
      <c r="I5823" t="s">
        <v>2958</v>
      </c>
      <c r="K5823" t="s">
        <v>2958</v>
      </c>
      <c r="L5823">
        <v>3.5</v>
      </c>
      <c r="O5823" s="5">
        <f t="shared" si="90"/>
        <v>1736</v>
      </c>
      <c r="P5823" s="5" t="s">
        <v>17912</v>
      </c>
      <c r="Q5823" s="203" t="s">
        <v>17909</v>
      </c>
    </row>
    <row r="5824" spans="1:17" hidden="1" x14ac:dyDescent="0.2">
      <c r="A5824" s="203">
        <v>1740</v>
      </c>
      <c r="B5824" s="203">
        <v>5</v>
      </c>
      <c r="C5824" s="7">
        <v>9</v>
      </c>
      <c r="D5824" t="s">
        <v>613</v>
      </c>
      <c r="E5824" t="s">
        <v>29</v>
      </c>
      <c r="F5824" t="s">
        <v>167</v>
      </c>
      <c r="G5824" t="s">
        <v>14</v>
      </c>
      <c r="H5824" t="s">
        <v>4846</v>
      </c>
      <c r="I5824" t="s">
        <v>5009</v>
      </c>
      <c r="K5824" t="s">
        <v>5000</v>
      </c>
      <c r="M5824" s="45">
        <v>17</v>
      </c>
      <c r="O5824" s="5">
        <f t="shared" si="90"/>
        <v>1739</v>
      </c>
      <c r="P5824" s="5" t="s">
        <v>17912</v>
      </c>
      <c r="Q5824" s="203" t="s">
        <v>17909</v>
      </c>
    </row>
    <row r="5825" spans="1:17" hidden="1" x14ac:dyDescent="0.2">
      <c r="A5825" s="203">
        <v>1740</v>
      </c>
      <c r="B5825" s="203">
        <v>5</v>
      </c>
      <c r="C5825" s="7">
        <v>11</v>
      </c>
      <c r="D5825" t="s">
        <v>5152</v>
      </c>
      <c r="E5825" t="s">
        <v>11</v>
      </c>
      <c r="F5825" t="s">
        <v>167</v>
      </c>
      <c r="G5825" t="s">
        <v>518</v>
      </c>
      <c r="H5825" t="s">
        <v>11678</v>
      </c>
      <c r="I5825" t="s">
        <v>5009</v>
      </c>
      <c r="K5825" t="s">
        <v>5000</v>
      </c>
      <c r="M5825" s="45">
        <v>18</v>
      </c>
      <c r="O5825" s="5">
        <f t="shared" si="90"/>
        <v>1739</v>
      </c>
      <c r="P5825" s="5" t="s">
        <v>17912</v>
      </c>
      <c r="Q5825" s="203" t="s">
        <v>17909</v>
      </c>
    </row>
    <row r="5826" spans="1:17" hidden="1" x14ac:dyDescent="0.2">
      <c r="A5826" s="203">
        <v>1740</v>
      </c>
      <c r="B5826" s="203">
        <v>5</v>
      </c>
      <c r="C5826" s="7">
        <v>17</v>
      </c>
      <c r="D5826" s="203" t="s">
        <v>5789</v>
      </c>
      <c r="E5826" t="s">
        <v>53</v>
      </c>
      <c r="F5826" t="s">
        <v>167</v>
      </c>
      <c r="G5826" t="s">
        <v>95</v>
      </c>
      <c r="H5826" t="s">
        <v>4846</v>
      </c>
      <c r="I5826" t="s">
        <v>5000</v>
      </c>
      <c r="K5826" t="s">
        <v>5000</v>
      </c>
      <c r="L5826">
        <v>4</v>
      </c>
      <c r="O5826" s="5">
        <f t="shared" ref="O5826:O5889" si="91">IF(ISBLANK(L5826),IF(AND(NOT(ISBLANK(M5826)),M5826&gt;B5826),A5826-1,A5826), ROUNDDOWN(A5826-L5826,0))</f>
        <v>1736</v>
      </c>
      <c r="P5826" s="5" t="s">
        <v>17912</v>
      </c>
      <c r="Q5826" s="203" t="s">
        <v>17909</v>
      </c>
    </row>
    <row r="5827" spans="1:17" hidden="1" x14ac:dyDescent="0.2">
      <c r="A5827" s="203">
        <v>1740</v>
      </c>
      <c r="B5827" s="203">
        <v>5</v>
      </c>
      <c r="C5827" s="7">
        <v>18</v>
      </c>
      <c r="D5827" t="s">
        <v>5229</v>
      </c>
      <c r="E5827" t="s">
        <v>103</v>
      </c>
      <c r="F5827" t="s">
        <v>167</v>
      </c>
      <c r="G5827" t="s">
        <v>691</v>
      </c>
      <c r="H5827" t="s">
        <v>4846</v>
      </c>
      <c r="I5827" t="s">
        <v>5009</v>
      </c>
      <c r="K5827" t="s">
        <v>5000</v>
      </c>
      <c r="M5827" s="45">
        <v>13</v>
      </c>
      <c r="O5827" s="5">
        <f t="shared" si="91"/>
        <v>1739</v>
      </c>
      <c r="P5827" s="5" t="s">
        <v>17912</v>
      </c>
      <c r="Q5827" s="203" t="s">
        <v>17909</v>
      </c>
    </row>
    <row r="5828" spans="1:17" hidden="1" x14ac:dyDescent="0.2">
      <c r="A5828" s="203">
        <v>1740</v>
      </c>
      <c r="B5828" s="203">
        <v>5</v>
      </c>
      <c r="C5828" s="7">
        <v>18</v>
      </c>
      <c r="D5828" t="s">
        <v>83</v>
      </c>
      <c r="E5828" t="s">
        <v>14</v>
      </c>
      <c r="F5828" t="s">
        <v>167</v>
      </c>
      <c r="G5828" t="s">
        <v>11480</v>
      </c>
      <c r="H5828" t="s">
        <v>4846</v>
      </c>
      <c r="I5828" t="s">
        <v>2958</v>
      </c>
      <c r="K5828" t="s">
        <v>2958</v>
      </c>
      <c r="L5828">
        <v>4.5</v>
      </c>
      <c r="O5828" s="5">
        <f t="shared" si="91"/>
        <v>1735</v>
      </c>
      <c r="P5828" s="5" t="s">
        <v>17912</v>
      </c>
      <c r="Q5828" s="203" t="s">
        <v>17909</v>
      </c>
    </row>
    <row r="5829" spans="1:17" hidden="1" x14ac:dyDescent="0.2">
      <c r="A5829" s="203">
        <v>1740</v>
      </c>
      <c r="B5829" s="203">
        <v>5</v>
      </c>
      <c r="C5829" s="7">
        <v>18</v>
      </c>
      <c r="D5829" t="s">
        <v>5816</v>
      </c>
      <c r="E5829" t="s">
        <v>30</v>
      </c>
      <c r="H5829" t="s">
        <v>4846</v>
      </c>
      <c r="I5829" t="s">
        <v>5000</v>
      </c>
      <c r="K5829" t="s">
        <v>5000</v>
      </c>
      <c r="L5829">
        <v>78</v>
      </c>
      <c r="O5829" s="5">
        <f t="shared" si="91"/>
        <v>1662</v>
      </c>
      <c r="P5829" s="5" t="s">
        <v>17912</v>
      </c>
      <c r="Q5829" s="203" t="s">
        <v>17909</v>
      </c>
    </row>
    <row r="5830" spans="1:17" hidden="1" x14ac:dyDescent="0.2">
      <c r="A5830" s="203">
        <v>1740</v>
      </c>
      <c r="B5830" s="203">
        <v>5</v>
      </c>
      <c r="C5830" s="7">
        <v>19</v>
      </c>
      <c r="D5830" t="s">
        <v>12291</v>
      </c>
      <c r="E5830" t="s">
        <v>518</v>
      </c>
      <c r="F5830" t="s">
        <v>167</v>
      </c>
      <c r="G5830" t="s">
        <v>30</v>
      </c>
      <c r="H5830" t="s">
        <v>11678</v>
      </c>
      <c r="I5830" t="s">
        <v>5000</v>
      </c>
      <c r="K5830" t="s">
        <v>5000</v>
      </c>
      <c r="L5830">
        <v>3</v>
      </c>
      <c r="O5830" s="5">
        <f t="shared" si="91"/>
        <v>1737</v>
      </c>
      <c r="P5830" s="5" t="s">
        <v>17912</v>
      </c>
      <c r="Q5830" s="203" t="s">
        <v>17909</v>
      </c>
    </row>
    <row r="5831" spans="1:17" hidden="1" x14ac:dyDescent="0.2">
      <c r="A5831" s="203">
        <v>1740</v>
      </c>
      <c r="B5831" s="203">
        <v>5</v>
      </c>
      <c r="C5831" s="7">
        <v>21</v>
      </c>
      <c r="D5831" t="s">
        <v>1741</v>
      </c>
      <c r="E5831" t="s">
        <v>11</v>
      </c>
      <c r="F5831" t="s">
        <v>167</v>
      </c>
      <c r="G5831" t="s">
        <v>518</v>
      </c>
      <c r="H5831" t="s">
        <v>4846</v>
      </c>
      <c r="I5831" t="s">
        <v>2958</v>
      </c>
      <c r="K5831" t="s">
        <v>2958</v>
      </c>
      <c r="L5831">
        <v>8</v>
      </c>
      <c r="O5831" s="5">
        <f t="shared" si="91"/>
        <v>1732</v>
      </c>
      <c r="P5831" s="5" t="s">
        <v>17912</v>
      </c>
      <c r="Q5831" s="203" t="s">
        <v>17909</v>
      </c>
    </row>
    <row r="5832" spans="1:17" hidden="1" x14ac:dyDescent="0.2">
      <c r="A5832" s="203">
        <v>1740</v>
      </c>
      <c r="B5832">
        <v>6</v>
      </c>
      <c r="C5832" s="194">
        <v>1</v>
      </c>
      <c r="D5832" t="s">
        <v>83</v>
      </c>
      <c r="E5832" t="s">
        <v>52</v>
      </c>
      <c r="F5832" t="s">
        <v>36</v>
      </c>
      <c r="H5832" t="s">
        <v>4846</v>
      </c>
      <c r="I5832" t="s">
        <v>5009</v>
      </c>
      <c r="K5832" t="s">
        <v>5000</v>
      </c>
      <c r="L5832">
        <v>58</v>
      </c>
      <c r="O5832" s="5">
        <f t="shared" si="91"/>
        <v>1682</v>
      </c>
      <c r="P5832" s="5" t="s">
        <v>17915</v>
      </c>
      <c r="Q5832" t="s">
        <v>17914</v>
      </c>
    </row>
    <row r="5833" spans="1:17" hidden="1" x14ac:dyDescent="0.2">
      <c r="A5833" s="203">
        <v>1740</v>
      </c>
      <c r="B5833">
        <v>7</v>
      </c>
      <c r="C5833" s="7">
        <v>29</v>
      </c>
      <c r="D5833" t="s">
        <v>50</v>
      </c>
      <c r="E5833" t="s">
        <v>518</v>
      </c>
      <c r="H5833" t="s">
        <v>11678</v>
      </c>
      <c r="I5833" t="s">
        <v>2958</v>
      </c>
      <c r="K5833" t="s">
        <v>2958</v>
      </c>
      <c r="L5833">
        <v>45</v>
      </c>
      <c r="O5833" s="5">
        <f t="shared" si="91"/>
        <v>1695</v>
      </c>
      <c r="P5833" s="5" t="s">
        <v>17915</v>
      </c>
      <c r="Q5833" s="203" t="s">
        <v>17914</v>
      </c>
    </row>
    <row r="5834" spans="1:17" hidden="1" x14ac:dyDescent="0.2">
      <c r="A5834" s="203">
        <v>1740</v>
      </c>
      <c r="B5834">
        <v>8</v>
      </c>
      <c r="C5834" s="7">
        <v>3</v>
      </c>
      <c r="D5834" t="s">
        <v>17916</v>
      </c>
      <c r="E5834" t="s">
        <v>15</v>
      </c>
      <c r="F5834" t="s">
        <v>167</v>
      </c>
      <c r="G5834" t="s">
        <v>103</v>
      </c>
      <c r="H5834" t="s">
        <v>18039</v>
      </c>
      <c r="I5834" t="s">
        <v>5308</v>
      </c>
      <c r="K5834" t="s">
        <v>5000</v>
      </c>
      <c r="M5834" s="45">
        <v>2</v>
      </c>
      <c r="O5834" s="5">
        <f t="shared" si="91"/>
        <v>1740</v>
      </c>
      <c r="P5834" s="5" t="s">
        <v>17915</v>
      </c>
      <c r="Q5834" s="203" t="s">
        <v>17914</v>
      </c>
    </row>
    <row r="5835" spans="1:17" hidden="1" x14ac:dyDescent="0.2">
      <c r="A5835" s="203">
        <v>1740</v>
      </c>
      <c r="B5835">
        <v>8</v>
      </c>
      <c r="C5835" s="7">
        <v>4</v>
      </c>
      <c r="D5835" t="s">
        <v>83</v>
      </c>
      <c r="E5835" t="s">
        <v>30</v>
      </c>
      <c r="H5835" t="s">
        <v>4846</v>
      </c>
      <c r="I5835" t="s">
        <v>2958</v>
      </c>
      <c r="K5835" t="s">
        <v>2958</v>
      </c>
      <c r="L5835">
        <v>42</v>
      </c>
      <c r="O5835" s="5">
        <f t="shared" si="91"/>
        <v>1698</v>
      </c>
      <c r="P5835" s="5" t="s">
        <v>17915</v>
      </c>
      <c r="Q5835" s="203" t="s">
        <v>17914</v>
      </c>
    </row>
    <row r="5836" spans="1:17" hidden="1" x14ac:dyDescent="0.2">
      <c r="A5836" s="203">
        <v>1740</v>
      </c>
      <c r="B5836">
        <v>8</v>
      </c>
      <c r="C5836" s="7">
        <v>11</v>
      </c>
      <c r="D5836" t="s">
        <v>7780</v>
      </c>
      <c r="E5836" t="s">
        <v>15</v>
      </c>
      <c r="F5836" t="s">
        <v>39</v>
      </c>
      <c r="G5836" t="s">
        <v>30</v>
      </c>
      <c r="H5836" t="s">
        <v>11678</v>
      </c>
      <c r="I5836" t="s">
        <v>2958</v>
      </c>
      <c r="K5836" t="s">
        <v>2958</v>
      </c>
      <c r="L5836">
        <v>45</v>
      </c>
      <c r="O5836" s="5">
        <f t="shared" si="91"/>
        <v>1695</v>
      </c>
      <c r="P5836" s="5" t="s">
        <v>17915</v>
      </c>
      <c r="Q5836" s="203" t="s">
        <v>17914</v>
      </c>
    </row>
    <row r="5837" spans="1:17" hidden="1" x14ac:dyDescent="0.2">
      <c r="A5837" s="203">
        <v>1740</v>
      </c>
      <c r="B5837">
        <v>8</v>
      </c>
      <c r="C5837" s="7">
        <v>22</v>
      </c>
      <c r="D5837" t="s">
        <v>5050</v>
      </c>
      <c r="E5837" t="s">
        <v>81</v>
      </c>
      <c r="F5837" t="s">
        <v>36</v>
      </c>
      <c r="H5837" t="s">
        <v>11678</v>
      </c>
      <c r="I5837" t="s">
        <v>5000</v>
      </c>
      <c r="K5837" t="s">
        <v>5000</v>
      </c>
      <c r="L5837">
        <v>62</v>
      </c>
      <c r="O5837" s="5">
        <f t="shared" si="91"/>
        <v>1678</v>
      </c>
      <c r="P5837" s="5" t="s">
        <v>17915</v>
      </c>
      <c r="Q5837" s="203" t="s">
        <v>17914</v>
      </c>
    </row>
    <row r="5838" spans="1:17" hidden="1" x14ac:dyDescent="0.2">
      <c r="A5838" s="203">
        <v>1740</v>
      </c>
      <c r="B5838">
        <v>9</v>
      </c>
      <c r="C5838" s="7">
        <v>6</v>
      </c>
      <c r="D5838" t="s">
        <v>6082</v>
      </c>
      <c r="E5838" t="s">
        <v>21</v>
      </c>
      <c r="F5838" t="s">
        <v>167</v>
      </c>
      <c r="G5838" t="s">
        <v>518</v>
      </c>
      <c r="H5838" t="s">
        <v>11678</v>
      </c>
      <c r="I5838" t="s">
        <v>2958</v>
      </c>
      <c r="K5838" t="s">
        <v>2958</v>
      </c>
      <c r="N5838">
        <v>15</v>
      </c>
      <c r="O5838" s="5">
        <f t="shared" si="91"/>
        <v>1740</v>
      </c>
      <c r="P5838" s="5" t="s">
        <v>17915</v>
      </c>
      <c r="Q5838" s="203" t="s">
        <v>17914</v>
      </c>
    </row>
    <row r="5839" spans="1:17" hidden="1" x14ac:dyDescent="0.2">
      <c r="A5839" s="203">
        <v>1740</v>
      </c>
      <c r="B5839">
        <v>9</v>
      </c>
      <c r="C5839" s="7">
        <v>30</v>
      </c>
      <c r="D5839" s="203" t="s">
        <v>8616</v>
      </c>
      <c r="E5839" t="s">
        <v>26</v>
      </c>
      <c r="F5839" t="s">
        <v>167</v>
      </c>
      <c r="G5839" t="s">
        <v>4861</v>
      </c>
      <c r="H5839" t="s">
        <v>11678</v>
      </c>
      <c r="I5839" t="s">
        <v>5000</v>
      </c>
      <c r="K5839" t="s">
        <v>5000</v>
      </c>
      <c r="L5839">
        <v>2</v>
      </c>
      <c r="O5839" s="5">
        <f t="shared" si="91"/>
        <v>1738</v>
      </c>
      <c r="P5839" s="5" t="s">
        <v>17915</v>
      </c>
      <c r="Q5839" s="203" t="s">
        <v>17914</v>
      </c>
    </row>
    <row r="5840" spans="1:17" hidden="1" x14ac:dyDescent="0.2">
      <c r="A5840" s="203">
        <v>1740</v>
      </c>
      <c r="B5840">
        <v>10</v>
      </c>
      <c r="C5840" s="7">
        <v>15</v>
      </c>
      <c r="D5840" t="s">
        <v>17917</v>
      </c>
      <c r="E5840" t="s">
        <v>518</v>
      </c>
      <c r="F5840" t="s">
        <v>167</v>
      </c>
      <c r="G5840" t="s">
        <v>46</v>
      </c>
      <c r="H5840" t="s">
        <v>17919</v>
      </c>
      <c r="I5840" t="s">
        <v>17918</v>
      </c>
      <c r="K5840" t="s">
        <v>5000</v>
      </c>
      <c r="M5840" s="45">
        <v>1</v>
      </c>
      <c r="O5840" s="5">
        <f t="shared" si="91"/>
        <v>1740</v>
      </c>
      <c r="P5840" s="5" t="s">
        <v>17915</v>
      </c>
      <c r="Q5840" s="203" t="s">
        <v>17914</v>
      </c>
    </row>
    <row r="5841" spans="1:17" hidden="1" x14ac:dyDescent="0.2">
      <c r="A5841" s="203">
        <v>1740</v>
      </c>
      <c r="B5841">
        <v>10</v>
      </c>
      <c r="C5841" s="7">
        <v>20</v>
      </c>
      <c r="D5841" t="s">
        <v>5349</v>
      </c>
      <c r="E5841" t="s">
        <v>47</v>
      </c>
      <c r="F5841" t="s">
        <v>167</v>
      </c>
      <c r="G5841" t="s">
        <v>518</v>
      </c>
      <c r="H5841" t="s">
        <v>11678</v>
      </c>
      <c r="I5841" t="s">
        <v>5009</v>
      </c>
      <c r="K5841" t="s">
        <v>5000</v>
      </c>
      <c r="L5841">
        <v>2</v>
      </c>
      <c r="O5841" s="5">
        <f t="shared" si="91"/>
        <v>1738</v>
      </c>
      <c r="P5841" s="5" t="s">
        <v>17915</v>
      </c>
      <c r="Q5841" s="203" t="s">
        <v>17914</v>
      </c>
    </row>
    <row r="5842" spans="1:17" hidden="1" x14ac:dyDescent="0.2">
      <c r="A5842" s="203">
        <v>1740</v>
      </c>
      <c r="B5842">
        <v>10</v>
      </c>
      <c r="C5842" s="7">
        <v>27</v>
      </c>
      <c r="D5842" t="s">
        <v>5996</v>
      </c>
      <c r="E5842" t="s">
        <v>103</v>
      </c>
      <c r="F5842" t="s">
        <v>167</v>
      </c>
      <c r="G5842" t="s">
        <v>582</v>
      </c>
      <c r="I5842" t="s">
        <v>5009</v>
      </c>
      <c r="K5842" t="s">
        <v>5000</v>
      </c>
      <c r="L5842">
        <v>1</v>
      </c>
      <c r="O5842" s="5">
        <f t="shared" si="91"/>
        <v>1739</v>
      </c>
      <c r="P5842" s="5" t="s">
        <v>17915</v>
      </c>
      <c r="Q5842" s="203" t="s">
        <v>17914</v>
      </c>
    </row>
    <row r="5843" spans="1:17" hidden="1" x14ac:dyDescent="0.2">
      <c r="A5843" s="203">
        <v>1740</v>
      </c>
      <c r="B5843">
        <v>10</v>
      </c>
      <c r="C5843" s="7">
        <v>30</v>
      </c>
      <c r="D5843" t="s">
        <v>83</v>
      </c>
      <c r="E5843" t="s">
        <v>8004</v>
      </c>
      <c r="F5843" t="s">
        <v>167</v>
      </c>
      <c r="G5843" t="s">
        <v>28</v>
      </c>
      <c r="H5843" t="s">
        <v>4846</v>
      </c>
      <c r="I5843" t="s">
        <v>5009</v>
      </c>
      <c r="K5843" t="s">
        <v>5000</v>
      </c>
      <c r="M5843" s="45">
        <v>9</v>
      </c>
      <c r="O5843" s="5">
        <f t="shared" si="91"/>
        <v>1740</v>
      </c>
      <c r="P5843" s="5" t="s">
        <v>17915</v>
      </c>
      <c r="Q5843" s="203" t="s">
        <v>17914</v>
      </c>
    </row>
    <row r="5844" spans="1:17" hidden="1" x14ac:dyDescent="0.2">
      <c r="A5844" s="203">
        <v>1740</v>
      </c>
      <c r="B5844">
        <v>10</v>
      </c>
      <c r="C5844" s="7">
        <v>30</v>
      </c>
      <c r="D5844" t="s">
        <v>613</v>
      </c>
      <c r="E5844" t="s">
        <v>131</v>
      </c>
      <c r="F5844" t="s">
        <v>167</v>
      </c>
      <c r="G5844" t="s">
        <v>29</v>
      </c>
      <c r="H5844" t="s">
        <v>4846</v>
      </c>
      <c r="I5844" t="s">
        <v>5009</v>
      </c>
      <c r="K5844" t="s">
        <v>5000</v>
      </c>
      <c r="L5844">
        <v>1</v>
      </c>
      <c r="O5844" s="5">
        <f t="shared" si="91"/>
        <v>1739</v>
      </c>
      <c r="P5844" s="5" t="s">
        <v>17915</v>
      </c>
      <c r="Q5844" s="203" t="s">
        <v>17914</v>
      </c>
    </row>
    <row r="5845" spans="1:17" hidden="1" x14ac:dyDescent="0.2">
      <c r="A5845" s="203">
        <v>1740</v>
      </c>
      <c r="B5845">
        <v>11</v>
      </c>
      <c r="C5845" s="7">
        <v>7</v>
      </c>
      <c r="D5845" t="s">
        <v>8501</v>
      </c>
      <c r="E5845" t="s">
        <v>11</v>
      </c>
      <c r="F5845" t="s">
        <v>167</v>
      </c>
      <c r="G5845" t="s">
        <v>13</v>
      </c>
      <c r="H5845" t="s">
        <v>11678</v>
      </c>
      <c r="I5845" t="s">
        <v>5000</v>
      </c>
      <c r="K5845" t="s">
        <v>5000</v>
      </c>
      <c r="L5845">
        <v>2</v>
      </c>
      <c r="O5845" s="5">
        <f t="shared" si="91"/>
        <v>1738</v>
      </c>
      <c r="P5845" s="5" t="s">
        <v>17915</v>
      </c>
      <c r="Q5845" s="203" t="s">
        <v>17914</v>
      </c>
    </row>
    <row r="5846" spans="1:17" hidden="1" x14ac:dyDescent="0.2">
      <c r="A5846" s="203">
        <v>1740</v>
      </c>
      <c r="B5846">
        <v>11</v>
      </c>
      <c r="C5846" s="7">
        <v>10</v>
      </c>
      <c r="D5846" t="s">
        <v>8302</v>
      </c>
      <c r="E5846" t="s">
        <v>103</v>
      </c>
      <c r="F5846" t="s">
        <v>167</v>
      </c>
      <c r="G5846" t="s">
        <v>13</v>
      </c>
      <c r="H5846" t="s">
        <v>4846</v>
      </c>
      <c r="I5846" t="s">
        <v>2958</v>
      </c>
      <c r="K5846" t="s">
        <v>2958</v>
      </c>
      <c r="L5846">
        <v>6</v>
      </c>
      <c r="O5846" s="5">
        <f t="shared" si="91"/>
        <v>1734</v>
      </c>
      <c r="P5846" s="5" t="s">
        <v>17915</v>
      </c>
      <c r="Q5846" s="203" t="s">
        <v>17914</v>
      </c>
    </row>
    <row r="5847" spans="1:17" hidden="1" x14ac:dyDescent="0.2">
      <c r="A5847" s="203">
        <v>1740</v>
      </c>
      <c r="B5847">
        <v>11</v>
      </c>
      <c r="C5847" s="7">
        <v>20</v>
      </c>
      <c r="D5847" t="s">
        <v>3077</v>
      </c>
      <c r="E5847" t="s">
        <v>582</v>
      </c>
      <c r="F5847" t="s">
        <v>39</v>
      </c>
      <c r="G5847" t="s">
        <v>518</v>
      </c>
      <c r="H5847" t="s">
        <v>11678</v>
      </c>
      <c r="I5847" t="s">
        <v>2958</v>
      </c>
      <c r="K5847" t="s">
        <v>2958</v>
      </c>
      <c r="L5847">
        <v>35</v>
      </c>
      <c r="O5847" s="5">
        <f t="shared" si="91"/>
        <v>1705</v>
      </c>
      <c r="P5847" s="5" t="s">
        <v>17915</v>
      </c>
      <c r="Q5847" s="203" t="s">
        <v>17914</v>
      </c>
    </row>
    <row r="5848" spans="1:17" hidden="1" x14ac:dyDescent="0.2">
      <c r="A5848" s="203">
        <v>1740</v>
      </c>
      <c r="B5848">
        <v>12</v>
      </c>
      <c r="C5848" s="7">
        <v>1</v>
      </c>
      <c r="D5848" t="s">
        <v>17920</v>
      </c>
      <c r="E5848" t="s">
        <v>53</v>
      </c>
      <c r="F5848" t="s">
        <v>167</v>
      </c>
      <c r="G5848" t="s">
        <v>17</v>
      </c>
      <c r="H5848" t="s">
        <v>11678</v>
      </c>
      <c r="I5848" t="s">
        <v>5009</v>
      </c>
      <c r="K5848" t="s">
        <v>5000</v>
      </c>
      <c r="L5848">
        <v>1.5</v>
      </c>
      <c r="O5848" s="5">
        <f t="shared" si="91"/>
        <v>1738</v>
      </c>
      <c r="P5848" s="5" t="s">
        <v>17915</v>
      </c>
      <c r="Q5848" s="203" t="s">
        <v>17914</v>
      </c>
    </row>
    <row r="5849" spans="1:17" hidden="1" x14ac:dyDescent="0.2">
      <c r="A5849" s="203">
        <v>1740</v>
      </c>
      <c r="B5849">
        <v>12</v>
      </c>
      <c r="C5849" s="7">
        <v>7</v>
      </c>
      <c r="D5849" t="s">
        <v>5282</v>
      </c>
      <c r="E5849" t="s">
        <v>105</v>
      </c>
      <c r="F5849" t="s">
        <v>167</v>
      </c>
      <c r="G5849" t="s">
        <v>2</v>
      </c>
      <c r="H5849" t="s">
        <v>4846</v>
      </c>
      <c r="I5849" t="s">
        <v>2958</v>
      </c>
      <c r="K5849" t="s">
        <v>2958</v>
      </c>
      <c r="L5849">
        <v>6</v>
      </c>
      <c r="O5849" s="5">
        <f t="shared" si="91"/>
        <v>1734</v>
      </c>
      <c r="P5849" s="5" t="s">
        <v>17921</v>
      </c>
      <c r="Q5849" s="203" t="s">
        <v>17914</v>
      </c>
    </row>
    <row r="5850" spans="1:17" hidden="1" x14ac:dyDescent="0.2">
      <c r="A5850" s="203">
        <v>1740</v>
      </c>
      <c r="B5850" s="203">
        <v>12</v>
      </c>
      <c r="C5850" s="7">
        <v>7</v>
      </c>
      <c r="D5850" t="s">
        <v>5154</v>
      </c>
      <c r="E5850" t="s">
        <v>98</v>
      </c>
      <c r="F5850" t="s">
        <v>167</v>
      </c>
      <c r="G5850" t="s">
        <v>47</v>
      </c>
      <c r="H5850" t="s">
        <v>4846</v>
      </c>
      <c r="I5850" t="s">
        <v>2958</v>
      </c>
      <c r="K5850" t="s">
        <v>2958</v>
      </c>
      <c r="L5850">
        <v>6</v>
      </c>
      <c r="O5850" s="5">
        <f t="shared" si="91"/>
        <v>1734</v>
      </c>
      <c r="P5850" s="5" t="s">
        <v>17921</v>
      </c>
      <c r="Q5850" s="203" t="s">
        <v>17914</v>
      </c>
    </row>
    <row r="5851" spans="1:17" hidden="1" x14ac:dyDescent="0.2">
      <c r="A5851" s="203">
        <v>1740</v>
      </c>
      <c r="B5851" s="203">
        <v>12</v>
      </c>
      <c r="C5851" s="7">
        <v>13</v>
      </c>
      <c r="D5851" t="s">
        <v>5065</v>
      </c>
      <c r="E5851" t="s">
        <v>20</v>
      </c>
      <c r="F5851" t="s">
        <v>167</v>
      </c>
      <c r="G5851" t="s">
        <v>30</v>
      </c>
      <c r="H5851" t="s">
        <v>4846</v>
      </c>
      <c r="I5851" t="s">
        <v>5000</v>
      </c>
      <c r="K5851" t="s">
        <v>5000</v>
      </c>
      <c r="N5851">
        <v>4</v>
      </c>
      <c r="O5851" s="5">
        <f t="shared" si="91"/>
        <v>1740</v>
      </c>
      <c r="P5851" s="5" t="s">
        <v>17921</v>
      </c>
      <c r="Q5851" s="203" t="s">
        <v>17914</v>
      </c>
    </row>
    <row r="5852" spans="1:17" hidden="1" x14ac:dyDescent="0.2">
      <c r="A5852" s="203">
        <v>1740</v>
      </c>
      <c r="B5852" s="203">
        <v>12</v>
      </c>
      <c r="C5852" s="7">
        <v>18</v>
      </c>
      <c r="D5852" t="s">
        <v>273</v>
      </c>
      <c r="E5852" t="s">
        <v>21</v>
      </c>
      <c r="F5852" t="s">
        <v>167</v>
      </c>
      <c r="G5852" t="s">
        <v>691</v>
      </c>
      <c r="H5852" t="s">
        <v>11678</v>
      </c>
      <c r="I5852" t="s">
        <v>5009</v>
      </c>
      <c r="K5852" t="s">
        <v>5000</v>
      </c>
      <c r="M5852" s="45">
        <v>5</v>
      </c>
      <c r="O5852" s="5">
        <f t="shared" si="91"/>
        <v>1740</v>
      </c>
      <c r="P5852" s="5" t="s">
        <v>17921</v>
      </c>
      <c r="Q5852" s="203" t="s">
        <v>17914</v>
      </c>
    </row>
    <row r="5853" spans="1:17" hidden="1" x14ac:dyDescent="0.2">
      <c r="A5853" s="203">
        <v>1740</v>
      </c>
      <c r="B5853" s="203">
        <v>12</v>
      </c>
      <c r="C5853" s="7">
        <v>18</v>
      </c>
      <c r="D5853" t="s">
        <v>7838</v>
      </c>
      <c r="E5853" t="s">
        <v>15</v>
      </c>
      <c r="F5853" t="s">
        <v>167</v>
      </c>
      <c r="G5853" t="s">
        <v>29</v>
      </c>
      <c r="H5853" t="s">
        <v>4846</v>
      </c>
      <c r="I5853" t="s">
        <v>5000</v>
      </c>
      <c r="K5853" t="s">
        <v>5000</v>
      </c>
      <c r="M5853" s="45">
        <v>15</v>
      </c>
      <c r="O5853" s="5">
        <f t="shared" si="91"/>
        <v>1739</v>
      </c>
      <c r="P5853" s="5" t="s">
        <v>17921</v>
      </c>
      <c r="Q5853" s="203" t="s">
        <v>17914</v>
      </c>
    </row>
    <row r="5854" spans="1:17" hidden="1" x14ac:dyDescent="0.2">
      <c r="A5854">
        <v>1741</v>
      </c>
      <c r="B5854">
        <v>1</v>
      </c>
      <c r="C5854" s="7">
        <v>3</v>
      </c>
      <c r="D5854" t="s">
        <v>5550</v>
      </c>
      <c r="E5854" t="s">
        <v>26</v>
      </c>
      <c r="F5854" t="s">
        <v>167</v>
      </c>
      <c r="G5854" t="s">
        <v>518</v>
      </c>
      <c r="H5854" t="s">
        <v>11678</v>
      </c>
      <c r="I5854" t="s">
        <v>5000</v>
      </c>
      <c r="K5854" t="s">
        <v>5000</v>
      </c>
      <c r="M5854" s="45">
        <v>10</v>
      </c>
      <c r="O5854" s="5">
        <f t="shared" si="91"/>
        <v>1740</v>
      </c>
      <c r="P5854" s="5" t="s">
        <v>17921</v>
      </c>
      <c r="Q5854" s="203" t="s">
        <v>17914</v>
      </c>
    </row>
    <row r="5855" spans="1:17" hidden="1" x14ac:dyDescent="0.2">
      <c r="A5855" s="203">
        <v>1741</v>
      </c>
      <c r="B5855" s="203">
        <v>1</v>
      </c>
      <c r="C5855" s="7">
        <v>10</v>
      </c>
      <c r="D5855" t="s">
        <v>11630</v>
      </c>
      <c r="E5855" t="s">
        <v>103</v>
      </c>
      <c r="F5855" t="s">
        <v>167</v>
      </c>
      <c r="G5855" t="s">
        <v>29</v>
      </c>
      <c r="H5855" t="s">
        <v>317</v>
      </c>
      <c r="I5855" t="s">
        <v>2958</v>
      </c>
      <c r="K5855" t="s">
        <v>2958</v>
      </c>
      <c r="L5855">
        <v>4</v>
      </c>
      <c r="O5855" s="5">
        <f t="shared" si="91"/>
        <v>1737</v>
      </c>
      <c r="P5855" s="5" t="s">
        <v>17921</v>
      </c>
      <c r="Q5855" s="203" t="s">
        <v>17914</v>
      </c>
    </row>
    <row r="5856" spans="1:17" hidden="1" x14ac:dyDescent="0.2">
      <c r="A5856" s="203">
        <v>1741</v>
      </c>
      <c r="B5856" s="203">
        <v>1</v>
      </c>
      <c r="C5856" s="7">
        <v>18</v>
      </c>
      <c r="D5856" t="s">
        <v>273</v>
      </c>
      <c r="E5856" t="s">
        <v>52</v>
      </c>
      <c r="F5856" t="s">
        <v>39</v>
      </c>
      <c r="G5856" t="s">
        <v>518</v>
      </c>
      <c r="H5856" t="s">
        <v>11678</v>
      </c>
      <c r="I5856" t="s">
        <v>5009</v>
      </c>
      <c r="K5856" t="s">
        <v>5000</v>
      </c>
      <c r="L5856">
        <v>32</v>
      </c>
      <c r="O5856" s="5">
        <f t="shared" si="91"/>
        <v>1709</v>
      </c>
      <c r="P5856" s="5" t="s">
        <v>17921</v>
      </c>
      <c r="Q5856" s="203" t="s">
        <v>17914</v>
      </c>
    </row>
    <row r="5857" spans="1:17" hidden="1" x14ac:dyDescent="0.2">
      <c r="A5857" s="203">
        <v>1741</v>
      </c>
      <c r="B5857" s="203">
        <v>1</v>
      </c>
      <c r="C5857" s="7">
        <v>28</v>
      </c>
      <c r="D5857" t="s">
        <v>83</v>
      </c>
      <c r="E5857" t="s">
        <v>22</v>
      </c>
      <c r="H5857" t="s">
        <v>11678</v>
      </c>
      <c r="I5857" t="s">
        <v>5000</v>
      </c>
      <c r="K5857" t="s">
        <v>5000</v>
      </c>
      <c r="L5857">
        <v>40</v>
      </c>
      <c r="O5857" s="5">
        <f t="shared" si="91"/>
        <v>1701</v>
      </c>
      <c r="P5857" s="5" t="s">
        <v>17921</v>
      </c>
      <c r="Q5857" s="203" t="s">
        <v>17914</v>
      </c>
    </row>
    <row r="5858" spans="1:17" hidden="1" x14ac:dyDescent="0.2">
      <c r="A5858" s="203">
        <v>1741</v>
      </c>
      <c r="B5858">
        <v>2</v>
      </c>
      <c r="C5858" s="7">
        <v>5</v>
      </c>
      <c r="D5858" t="s">
        <v>6132</v>
      </c>
      <c r="E5858" t="s">
        <v>14</v>
      </c>
      <c r="F5858" t="s">
        <v>167</v>
      </c>
      <c r="G5858" t="s">
        <v>95</v>
      </c>
      <c r="H5858" t="s">
        <v>11678</v>
      </c>
      <c r="I5858" t="s">
        <v>5000</v>
      </c>
      <c r="K5858" t="s">
        <v>5000</v>
      </c>
      <c r="M5858" s="45">
        <v>4</v>
      </c>
      <c r="O5858" s="5">
        <f t="shared" si="91"/>
        <v>1740</v>
      </c>
      <c r="P5858" s="5" t="s">
        <v>17921</v>
      </c>
      <c r="Q5858" s="203" t="s">
        <v>17914</v>
      </c>
    </row>
    <row r="5859" spans="1:17" hidden="1" x14ac:dyDescent="0.2">
      <c r="A5859" s="203">
        <v>1741</v>
      </c>
      <c r="B5859" s="203">
        <v>2</v>
      </c>
      <c r="C5859" s="7">
        <v>12</v>
      </c>
      <c r="D5859" t="s">
        <v>5077</v>
      </c>
      <c r="E5859" t="s">
        <v>2</v>
      </c>
      <c r="F5859" t="s">
        <v>167</v>
      </c>
      <c r="G5859" t="s">
        <v>23</v>
      </c>
      <c r="H5859" t="s">
        <v>11678</v>
      </c>
      <c r="I5859" t="s">
        <v>2958</v>
      </c>
      <c r="K5859" t="s">
        <v>2958</v>
      </c>
      <c r="N5859">
        <v>8</v>
      </c>
      <c r="O5859" s="5">
        <f t="shared" si="91"/>
        <v>1741</v>
      </c>
      <c r="P5859" s="5" t="s">
        <v>17921</v>
      </c>
      <c r="Q5859" s="203" t="s">
        <v>17914</v>
      </c>
    </row>
    <row r="5860" spans="1:17" hidden="1" x14ac:dyDescent="0.2">
      <c r="A5860" s="203">
        <v>1741</v>
      </c>
      <c r="B5860" s="203">
        <v>2</v>
      </c>
      <c r="C5860" s="7">
        <v>12</v>
      </c>
      <c r="D5860" t="s">
        <v>5614</v>
      </c>
      <c r="E5860" t="s">
        <v>28</v>
      </c>
      <c r="F5860" t="s">
        <v>167</v>
      </c>
      <c r="G5860" t="s">
        <v>138</v>
      </c>
      <c r="H5860" t="s">
        <v>4846</v>
      </c>
      <c r="I5860" t="s">
        <v>5000</v>
      </c>
      <c r="K5860" t="s">
        <v>5000</v>
      </c>
      <c r="M5860" s="45">
        <v>2</v>
      </c>
      <c r="O5860" s="5">
        <f t="shared" si="91"/>
        <v>1741</v>
      </c>
      <c r="P5860" s="5" t="s">
        <v>17921</v>
      </c>
      <c r="Q5860" s="203" t="s">
        <v>17914</v>
      </c>
    </row>
    <row r="5861" spans="1:17" hidden="1" x14ac:dyDescent="0.2">
      <c r="A5861" s="203">
        <v>1741</v>
      </c>
      <c r="B5861" s="203">
        <v>2</v>
      </c>
      <c r="C5861" s="7">
        <v>18</v>
      </c>
      <c r="D5861" t="s">
        <v>273</v>
      </c>
      <c r="E5861" t="s">
        <v>916</v>
      </c>
      <c r="F5861" t="s">
        <v>167</v>
      </c>
      <c r="G5861" t="s">
        <v>23</v>
      </c>
      <c r="H5861" t="s">
        <v>4846</v>
      </c>
      <c r="I5861" t="s">
        <v>5009</v>
      </c>
      <c r="K5861" t="s">
        <v>5000</v>
      </c>
      <c r="L5861">
        <v>2</v>
      </c>
      <c r="O5861" s="5">
        <f t="shared" si="91"/>
        <v>1739</v>
      </c>
      <c r="P5861" s="5" t="s">
        <v>17921</v>
      </c>
      <c r="Q5861" s="203" t="s">
        <v>17914</v>
      </c>
    </row>
    <row r="5862" spans="1:17" hidden="1" x14ac:dyDescent="0.2">
      <c r="A5862" s="203">
        <v>1741</v>
      </c>
      <c r="B5862" s="203">
        <v>2</v>
      </c>
      <c r="C5862" s="7">
        <v>23</v>
      </c>
      <c r="D5862" s="215" t="s">
        <v>13945</v>
      </c>
      <c r="E5862" t="s">
        <v>2</v>
      </c>
      <c r="F5862" t="s">
        <v>167</v>
      </c>
      <c r="G5862" t="s">
        <v>518</v>
      </c>
      <c r="H5862" t="s">
        <v>11678</v>
      </c>
      <c r="I5862" t="s">
        <v>5009</v>
      </c>
      <c r="K5862" t="s">
        <v>5000</v>
      </c>
      <c r="N5862">
        <v>7</v>
      </c>
      <c r="O5862" s="5">
        <f t="shared" si="91"/>
        <v>1741</v>
      </c>
      <c r="P5862" s="5" t="s">
        <v>17921</v>
      </c>
      <c r="Q5862" s="203" t="s">
        <v>17914</v>
      </c>
    </row>
    <row r="5863" spans="1:17" hidden="1" x14ac:dyDescent="0.2">
      <c r="A5863" s="203">
        <v>1741</v>
      </c>
      <c r="B5863">
        <v>3</v>
      </c>
      <c r="C5863" s="7">
        <v>3</v>
      </c>
      <c r="D5863" t="s">
        <v>8623</v>
      </c>
      <c r="E5863" t="s">
        <v>52</v>
      </c>
      <c r="F5863" t="s">
        <v>167</v>
      </c>
      <c r="G5863" t="s">
        <v>3316</v>
      </c>
      <c r="H5863" t="s">
        <v>11678</v>
      </c>
      <c r="I5863" t="s">
        <v>5000</v>
      </c>
      <c r="K5863" t="s">
        <v>5000</v>
      </c>
      <c r="M5863" s="45">
        <v>9</v>
      </c>
      <c r="O5863" s="5">
        <f t="shared" si="91"/>
        <v>1740</v>
      </c>
      <c r="P5863" s="5" t="s">
        <v>17921</v>
      </c>
      <c r="Q5863" s="203" t="s">
        <v>17914</v>
      </c>
    </row>
    <row r="5864" spans="1:17" hidden="1" x14ac:dyDescent="0.2">
      <c r="A5864" s="203">
        <v>1741</v>
      </c>
      <c r="B5864" s="203">
        <v>3</v>
      </c>
      <c r="C5864" s="7">
        <v>7</v>
      </c>
      <c r="D5864" s="203" t="s">
        <v>2590</v>
      </c>
      <c r="E5864" t="s">
        <v>5710</v>
      </c>
      <c r="F5864" t="s">
        <v>167</v>
      </c>
      <c r="G5864" t="s">
        <v>53</v>
      </c>
      <c r="H5864" t="s">
        <v>4846</v>
      </c>
      <c r="I5864" t="s">
        <v>5009</v>
      </c>
      <c r="K5864" t="s">
        <v>5000</v>
      </c>
      <c r="L5864">
        <v>2.5</v>
      </c>
      <c r="O5864" s="5">
        <f t="shared" si="91"/>
        <v>1738</v>
      </c>
      <c r="P5864" s="5" t="s">
        <v>17921</v>
      </c>
      <c r="Q5864" s="203" t="s">
        <v>17914</v>
      </c>
    </row>
    <row r="5865" spans="1:17" hidden="1" x14ac:dyDescent="0.2">
      <c r="A5865" s="203">
        <v>1741</v>
      </c>
      <c r="B5865" s="203">
        <v>3</v>
      </c>
      <c r="C5865" s="7">
        <v>7</v>
      </c>
      <c r="D5865" t="s">
        <v>50</v>
      </c>
      <c r="E5865" t="s">
        <v>2</v>
      </c>
      <c r="F5865" t="s">
        <v>167</v>
      </c>
      <c r="G5865" t="s">
        <v>53</v>
      </c>
      <c r="H5865" t="s">
        <v>11678</v>
      </c>
      <c r="I5865" t="s">
        <v>2958</v>
      </c>
      <c r="K5865" t="s">
        <v>2958</v>
      </c>
      <c r="L5865">
        <v>4</v>
      </c>
      <c r="O5865" s="5">
        <f t="shared" si="91"/>
        <v>1737</v>
      </c>
      <c r="P5865" s="5" t="s">
        <v>17921</v>
      </c>
      <c r="Q5865" s="203" t="s">
        <v>17914</v>
      </c>
    </row>
    <row r="5866" spans="1:17" hidden="1" x14ac:dyDescent="0.2">
      <c r="A5866" s="203">
        <v>1741</v>
      </c>
      <c r="B5866" s="203">
        <v>3</v>
      </c>
      <c r="C5866" s="7">
        <v>10</v>
      </c>
      <c r="D5866" t="s">
        <v>813</v>
      </c>
      <c r="E5866" t="s">
        <v>2</v>
      </c>
      <c r="H5866" t="s">
        <v>4846</v>
      </c>
      <c r="I5866" t="s">
        <v>5000</v>
      </c>
      <c r="K5866" t="s">
        <v>5000</v>
      </c>
      <c r="L5866">
        <v>36</v>
      </c>
      <c r="O5866" s="5">
        <f t="shared" si="91"/>
        <v>1705</v>
      </c>
      <c r="P5866" s="5" t="s">
        <v>17921</v>
      </c>
      <c r="Q5866" s="203" t="s">
        <v>17914</v>
      </c>
    </row>
    <row r="5867" spans="1:17" hidden="1" x14ac:dyDescent="0.2">
      <c r="A5867" s="203">
        <v>1741</v>
      </c>
      <c r="B5867" s="203">
        <v>3</v>
      </c>
      <c r="C5867" s="7">
        <v>16</v>
      </c>
      <c r="D5867" t="s">
        <v>613</v>
      </c>
      <c r="E5867" t="s">
        <v>15</v>
      </c>
      <c r="F5867" t="s">
        <v>39</v>
      </c>
      <c r="G5867" t="s">
        <v>29</v>
      </c>
      <c r="H5867" t="s">
        <v>4846</v>
      </c>
      <c r="I5867" t="s">
        <v>5009</v>
      </c>
      <c r="K5867" t="s">
        <v>5000</v>
      </c>
      <c r="L5867">
        <v>18</v>
      </c>
      <c r="O5867" s="5">
        <f t="shared" si="91"/>
        <v>1723</v>
      </c>
      <c r="P5867" s="5" t="s">
        <v>17923</v>
      </c>
      <c r="Q5867" t="s">
        <v>17922</v>
      </c>
    </row>
    <row r="5868" spans="1:17" hidden="1" x14ac:dyDescent="0.2">
      <c r="A5868" s="203">
        <v>1741</v>
      </c>
      <c r="B5868" s="203">
        <v>3</v>
      </c>
      <c r="C5868" s="7">
        <v>18</v>
      </c>
      <c r="D5868" t="s">
        <v>6161</v>
      </c>
      <c r="E5868" t="s">
        <v>11</v>
      </c>
      <c r="F5868" t="s">
        <v>167</v>
      </c>
      <c r="H5868" t="s">
        <v>11678</v>
      </c>
      <c r="I5868" t="s">
        <v>5000</v>
      </c>
      <c r="K5868" t="s">
        <v>5000</v>
      </c>
      <c r="L5868">
        <v>5</v>
      </c>
      <c r="O5868" s="5">
        <f t="shared" si="91"/>
        <v>1736</v>
      </c>
      <c r="P5868" s="5" t="s">
        <v>17923</v>
      </c>
      <c r="Q5868" s="203" t="s">
        <v>17922</v>
      </c>
    </row>
    <row r="5869" spans="1:17" hidden="1" x14ac:dyDescent="0.2">
      <c r="A5869" s="203">
        <v>1741</v>
      </c>
      <c r="B5869" s="203">
        <v>3</v>
      </c>
      <c r="C5869" s="7">
        <v>21</v>
      </c>
      <c r="D5869" t="s">
        <v>83</v>
      </c>
      <c r="E5869" t="s">
        <v>15</v>
      </c>
      <c r="F5869" t="s">
        <v>39</v>
      </c>
      <c r="G5869" t="s">
        <v>28</v>
      </c>
      <c r="H5869" t="s">
        <v>4846</v>
      </c>
      <c r="I5869" s="203" t="s">
        <v>5009</v>
      </c>
      <c r="K5869" t="s">
        <v>5000</v>
      </c>
      <c r="L5869">
        <v>24</v>
      </c>
      <c r="O5869" s="5">
        <f t="shared" si="91"/>
        <v>1717</v>
      </c>
      <c r="P5869" s="5" t="s">
        <v>17923</v>
      </c>
      <c r="Q5869" s="203" t="s">
        <v>17922</v>
      </c>
    </row>
    <row r="5870" spans="1:17" hidden="1" x14ac:dyDescent="0.2">
      <c r="A5870" s="203">
        <v>1741</v>
      </c>
      <c r="B5870">
        <v>4</v>
      </c>
      <c r="C5870" s="7">
        <v>8</v>
      </c>
      <c r="D5870" t="s">
        <v>5109</v>
      </c>
      <c r="E5870" t="s">
        <v>131</v>
      </c>
      <c r="F5870" t="s">
        <v>167</v>
      </c>
      <c r="G5870" t="s">
        <v>47</v>
      </c>
      <c r="H5870" t="s">
        <v>4846</v>
      </c>
      <c r="I5870" t="s">
        <v>5000</v>
      </c>
      <c r="K5870" t="s">
        <v>5000</v>
      </c>
      <c r="L5870">
        <v>11</v>
      </c>
      <c r="O5870" s="5">
        <f t="shared" si="91"/>
        <v>1730</v>
      </c>
      <c r="P5870" s="5" t="s">
        <v>17923</v>
      </c>
      <c r="Q5870" s="203" t="s">
        <v>17922</v>
      </c>
    </row>
    <row r="5871" spans="1:17" hidden="1" x14ac:dyDescent="0.2">
      <c r="A5871" s="203">
        <v>1741</v>
      </c>
      <c r="B5871">
        <v>4</v>
      </c>
      <c r="C5871" s="7">
        <v>28</v>
      </c>
      <c r="D5871" t="s">
        <v>8270</v>
      </c>
      <c r="E5871" t="s">
        <v>47</v>
      </c>
      <c r="F5871" t="s">
        <v>167</v>
      </c>
      <c r="G5871" t="s">
        <v>8269</v>
      </c>
      <c r="H5871" t="s">
        <v>4479</v>
      </c>
      <c r="I5871" t="s">
        <v>5000</v>
      </c>
      <c r="K5871" t="s">
        <v>5000</v>
      </c>
      <c r="M5871" s="45">
        <v>8</v>
      </c>
      <c r="O5871" s="5">
        <f t="shared" si="91"/>
        <v>1740</v>
      </c>
      <c r="P5871" s="5" t="s">
        <v>17923</v>
      </c>
      <c r="Q5871" s="203" t="s">
        <v>17922</v>
      </c>
    </row>
    <row r="5872" spans="1:17" hidden="1" x14ac:dyDescent="0.2">
      <c r="A5872" s="203">
        <v>1741</v>
      </c>
      <c r="B5872">
        <v>5</v>
      </c>
      <c r="C5872" s="7">
        <v>10</v>
      </c>
      <c r="D5872" t="s">
        <v>12291</v>
      </c>
      <c r="E5872" t="s">
        <v>14</v>
      </c>
      <c r="F5872" t="s">
        <v>167</v>
      </c>
      <c r="G5872" t="s">
        <v>30</v>
      </c>
      <c r="H5872" t="s">
        <v>17924</v>
      </c>
      <c r="I5872" t="s">
        <v>5000</v>
      </c>
      <c r="K5872" t="s">
        <v>5000</v>
      </c>
      <c r="L5872">
        <v>6</v>
      </c>
      <c r="O5872" s="5">
        <f t="shared" si="91"/>
        <v>1735</v>
      </c>
      <c r="P5872" s="5" t="s">
        <v>17923</v>
      </c>
      <c r="Q5872" s="203" t="s">
        <v>17922</v>
      </c>
    </row>
    <row r="5873" spans="1:17" hidden="1" x14ac:dyDescent="0.2">
      <c r="A5873" s="203">
        <v>1741</v>
      </c>
      <c r="B5873" s="203">
        <v>5</v>
      </c>
      <c r="C5873" s="7">
        <v>19</v>
      </c>
      <c r="D5873" t="s">
        <v>12291</v>
      </c>
      <c r="E5873" t="s">
        <v>105</v>
      </c>
      <c r="F5873" t="s">
        <v>167</v>
      </c>
      <c r="G5873" t="s">
        <v>30</v>
      </c>
      <c r="H5873" t="s">
        <v>17924</v>
      </c>
      <c r="I5873" t="s">
        <v>5000</v>
      </c>
      <c r="K5873" t="s">
        <v>5000</v>
      </c>
      <c r="L5873">
        <v>2</v>
      </c>
      <c r="O5873" s="5">
        <f t="shared" si="91"/>
        <v>1739</v>
      </c>
      <c r="P5873" s="5" t="s">
        <v>17923</v>
      </c>
      <c r="Q5873" s="203" t="s">
        <v>17922</v>
      </c>
    </row>
    <row r="5874" spans="1:17" hidden="1" x14ac:dyDescent="0.2">
      <c r="A5874" s="203">
        <v>1741</v>
      </c>
      <c r="B5874" s="203">
        <v>5</v>
      </c>
      <c r="C5874" s="7">
        <v>21</v>
      </c>
      <c r="D5874" t="s">
        <v>83</v>
      </c>
      <c r="E5874" t="s">
        <v>21</v>
      </c>
      <c r="F5874" t="s">
        <v>167</v>
      </c>
      <c r="G5874" t="s">
        <v>46</v>
      </c>
      <c r="H5874" t="s">
        <v>4846</v>
      </c>
      <c r="I5874" t="s">
        <v>5009</v>
      </c>
      <c r="K5874" t="s">
        <v>5000</v>
      </c>
      <c r="M5874" s="45">
        <v>9</v>
      </c>
      <c r="O5874" s="5">
        <f t="shared" si="91"/>
        <v>1740</v>
      </c>
      <c r="P5874" s="5" t="s">
        <v>17923</v>
      </c>
      <c r="Q5874" s="203" t="s">
        <v>17922</v>
      </c>
    </row>
    <row r="5875" spans="1:17" hidden="1" x14ac:dyDescent="0.2">
      <c r="A5875" s="203">
        <v>1741</v>
      </c>
      <c r="B5875" s="203">
        <v>5</v>
      </c>
      <c r="C5875" s="7">
        <v>24</v>
      </c>
      <c r="D5875" t="s">
        <v>17925</v>
      </c>
      <c r="E5875" t="s">
        <v>518</v>
      </c>
      <c r="H5875" t="s">
        <v>2774</v>
      </c>
      <c r="I5875" t="s">
        <v>2958</v>
      </c>
      <c r="K5875" t="s">
        <v>2958</v>
      </c>
      <c r="L5875">
        <v>65</v>
      </c>
      <c r="O5875" s="5">
        <f t="shared" si="91"/>
        <v>1676</v>
      </c>
      <c r="P5875" s="5" t="s">
        <v>17923</v>
      </c>
      <c r="Q5875" s="203" t="s">
        <v>17922</v>
      </c>
    </row>
    <row r="5876" spans="1:17" hidden="1" x14ac:dyDescent="0.2">
      <c r="A5876" s="203">
        <v>1741</v>
      </c>
      <c r="B5876" s="203">
        <v>5</v>
      </c>
      <c r="C5876" s="7">
        <v>29</v>
      </c>
      <c r="D5876" t="s">
        <v>3277</v>
      </c>
      <c r="E5876" t="s">
        <v>21</v>
      </c>
      <c r="F5876" t="s">
        <v>167</v>
      </c>
      <c r="G5876" t="s">
        <v>29</v>
      </c>
      <c r="H5876" t="s">
        <v>4846</v>
      </c>
      <c r="I5876" t="s">
        <v>2958</v>
      </c>
      <c r="K5876" t="s">
        <v>2958</v>
      </c>
      <c r="M5876" s="45">
        <v>9</v>
      </c>
      <c r="O5876" s="5">
        <f t="shared" si="91"/>
        <v>1740</v>
      </c>
      <c r="P5876" s="5" t="s">
        <v>17923</v>
      </c>
      <c r="Q5876" s="203" t="s">
        <v>17922</v>
      </c>
    </row>
    <row r="5877" spans="1:17" hidden="1" x14ac:dyDescent="0.2">
      <c r="A5877" s="203">
        <v>1741</v>
      </c>
      <c r="B5877">
        <v>6</v>
      </c>
      <c r="C5877" s="7">
        <v>17</v>
      </c>
      <c r="D5877" t="s">
        <v>5209</v>
      </c>
      <c r="E5877" t="s">
        <v>71</v>
      </c>
      <c r="F5877" t="s">
        <v>167</v>
      </c>
      <c r="G5877" t="s">
        <v>13</v>
      </c>
      <c r="H5877" t="s">
        <v>17906</v>
      </c>
      <c r="I5877" t="s">
        <v>2958</v>
      </c>
      <c r="K5877" t="s">
        <v>2958</v>
      </c>
      <c r="M5877" s="45">
        <v>9</v>
      </c>
      <c r="O5877" s="5">
        <f t="shared" si="91"/>
        <v>1740</v>
      </c>
      <c r="P5877" s="5" t="s">
        <v>17923</v>
      </c>
      <c r="Q5877" s="203" t="s">
        <v>17922</v>
      </c>
    </row>
    <row r="5878" spans="1:17" hidden="1" x14ac:dyDescent="0.2">
      <c r="A5878" s="203">
        <v>1741</v>
      </c>
      <c r="B5878">
        <v>6</v>
      </c>
      <c r="C5878" s="7">
        <v>17</v>
      </c>
      <c r="D5878" t="s">
        <v>2571</v>
      </c>
      <c r="E5878" t="s">
        <v>30</v>
      </c>
      <c r="F5878" t="s">
        <v>167</v>
      </c>
      <c r="G5878" t="s">
        <v>2</v>
      </c>
      <c r="H5878" t="s">
        <v>4846</v>
      </c>
      <c r="I5878" t="s">
        <v>2958</v>
      </c>
      <c r="K5878" t="s">
        <v>2958</v>
      </c>
      <c r="M5878" s="45">
        <v>3</v>
      </c>
      <c r="O5878" s="5">
        <f t="shared" si="91"/>
        <v>1741</v>
      </c>
      <c r="P5878" s="5" t="s">
        <v>17923</v>
      </c>
      <c r="Q5878" s="203" t="s">
        <v>17922</v>
      </c>
    </row>
    <row r="5879" spans="1:17" hidden="1" x14ac:dyDescent="0.2">
      <c r="A5879" s="203">
        <v>1741</v>
      </c>
      <c r="B5879">
        <v>7</v>
      </c>
      <c r="C5879" s="7">
        <v>10</v>
      </c>
      <c r="D5879" t="s">
        <v>58</v>
      </c>
      <c r="E5879" t="s">
        <v>518</v>
      </c>
      <c r="F5879" t="s">
        <v>167</v>
      </c>
      <c r="G5879" t="s">
        <v>518</v>
      </c>
      <c r="I5879" t="s">
        <v>2958</v>
      </c>
      <c r="K5879" t="s">
        <v>2958</v>
      </c>
      <c r="M5879" s="45">
        <v>6</v>
      </c>
      <c r="O5879" s="5">
        <f t="shared" si="91"/>
        <v>1741</v>
      </c>
      <c r="P5879" s="5" t="s">
        <v>17923</v>
      </c>
      <c r="Q5879" s="203" t="s">
        <v>17922</v>
      </c>
    </row>
    <row r="5880" spans="1:17" hidden="1" x14ac:dyDescent="0.2">
      <c r="A5880" s="203">
        <v>1741</v>
      </c>
      <c r="B5880">
        <v>7</v>
      </c>
      <c r="C5880" s="7">
        <v>22</v>
      </c>
      <c r="D5880" t="s">
        <v>3277</v>
      </c>
      <c r="E5880" t="s">
        <v>105</v>
      </c>
      <c r="F5880" t="s">
        <v>167</v>
      </c>
      <c r="G5880" t="s">
        <v>29</v>
      </c>
      <c r="H5880" t="s">
        <v>4846</v>
      </c>
      <c r="I5880" t="s">
        <v>2958</v>
      </c>
      <c r="K5880" t="s">
        <v>2958</v>
      </c>
      <c r="L5880">
        <v>3.25</v>
      </c>
      <c r="O5880" s="5">
        <f t="shared" si="91"/>
        <v>1737</v>
      </c>
      <c r="P5880" s="5" t="s">
        <v>17923</v>
      </c>
      <c r="Q5880" s="203" t="s">
        <v>17922</v>
      </c>
    </row>
    <row r="5881" spans="1:17" hidden="1" x14ac:dyDescent="0.2">
      <c r="A5881" s="203">
        <v>1741</v>
      </c>
      <c r="B5881">
        <v>8</v>
      </c>
      <c r="C5881" s="7">
        <v>3</v>
      </c>
      <c r="D5881" t="s">
        <v>813</v>
      </c>
      <c r="E5881" t="s">
        <v>52</v>
      </c>
      <c r="F5881" t="s">
        <v>36</v>
      </c>
      <c r="I5881" t="s">
        <v>5000</v>
      </c>
      <c r="K5881" t="s">
        <v>5000</v>
      </c>
      <c r="L5881">
        <v>73</v>
      </c>
      <c r="O5881" s="5">
        <f t="shared" si="91"/>
        <v>1668</v>
      </c>
      <c r="P5881" s="5" t="s">
        <v>17923</v>
      </c>
      <c r="Q5881" s="203" t="s">
        <v>17922</v>
      </c>
    </row>
    <row r="5882" spans="1:17" hidden="1" x14ac:dyDescent="0.2">
      <c r="A5882" s="203">
        <v>1741</v>
      </c>
      <c r="B5882" s="203">
        <v>8</v>
      </c>
      <c r="C5882" s="7">
        <v>13</v>
      </c>
      <c r="D5882" t="s">
        <v>17926</v>
      </c>
      <c r="E5882" t="s">
        <v>26</v>
      </c>
      <c r="H5882" t="s">
        <v>2877</v>
      </c>
      <c r="I5882" t="s">
        <v>5009</v>
      </c>
      <c r="K5882" t="s">
        <v>5000</v>
      </c>
      <c r="L5882">
        <v>16</v>
      </c>
      <c r="O5882" s="5">
        <f t="shared" si="91"/>
        <v>1725</v>
      </c>
      <c r="P5882" s="5" t="s">
        <v>17923</v>
      </c>
      <c r="Q5882" s="203" t="s">
        <v>17922</v>
      </c>
    </row>
    <row r="5883" spans="1:17" hidden="1" x14ac:dyDescent="0.2">
      <c r="A5883" s="203">
        <v>1741</v>
      </c>
      <c r="B5883" s="203">
        <v>8</v>
      </c>
      <c r="C5883" s="7">
        <v>14</v>
      </c>
      <c r="D5883" s="213" t="s">
        <v>18545</v>
      </c>
      <c r="H5883" t="s">
        <v>17927</v>
      </c>
      <c r="I5883" t="s">
        <v>5009</v>
      </c>
      <c r="K5883" t="s">
        <v>5000</v>
      </c>
      <c r="L5883">
        <v>23</v>
      </c>
      <c r="O5883" s="5">
        <f t="shared" si="91"/>
        <v>1718</v>
      </c>
      <c r="P5883" s="5" t="s">
        <v>17923</v>
      </c>
      <c r="Q5883" s="203" t="s">
        <v>17922</v>
      </c>
    </row>
    <row r="5884" spans="1:17" hidden="1" x14ac:dyDescent="0.2">
      <c r="A5884" s="203">
        <v>1741</v>
      </c>
      <c r="B5884" s="203">
        <v>8</v>
      </c>
      <c r="C5884" s="7">
        <v>27</v>
      </c>
      <c r="D5884" t="s">
        <v>12370</v>
      </c>
      <c r="E5884" t="s">
        <v>53</v>
      </c>
      <c r="F5884" t="s">
        <v>167</v>
      </c>
      <c r="G5884" t="s">
        <v>518</v>
      </c>
      <c r="H5884" t="s">
        <v>18040</v>
      </c>
      <c r="K5884" t="s">
        <v>2958</v>
      </c>
      <c r="M5884" s="45">
        <v>2</v>
      </c>
      <c r="O5884" s="5">
        <f t="shared" si="91"/>
        <v>1741</v>
      </c>
      <c r="P5884" s="5" t="s">
        <v>17923</v>
      </c>
      <c r="Q5884" s="203" t="s">
        <v>17922</v>
      </c>
    </row>
    <row r="5885" spans="1:17" hidden="1" x14ac:dyDescent="0.2">
      <c r="A5885" s="203">
        <v>1741</v>
      </c>
      <c r="B5885">
        <v>9</v>
      </c>
      <c r="C5885" s="7">
        <v>24</v>
      </c>
      <c r="D5885" t="s">
        <v>97</v>
      </c>
      <c r="E5885" t="s">
        <v>582</v>
      </c>
      <c r="F5885" t="s">
        <v>39</v>
      </c>
      <c r="G5885" t="s">
        <v>14</v>
      </c>
      <c r="H5885" t="s">
        <v>11678</v>
      </c>
      <c r="I5885" t="s">
        <v>5009</v>
      </c>
      <c r="K5885" t="s">
        <v>5000</v>
      </c>
      <c r="L5885">
        <v>29</v>
      </c>
      <c r="O5885" s="5">
        <f t="shared" si="91"/>
        <v>1712</v>
      </c>
      <c r="P5885" s="5" t="s">
        <v>17928</v>
      </c>
      <c r="Q5885" s="203" t="s">
        <v>17922</v>
      </c>
    </row>
    <row r="5886" spans="1:17" hidden="1" x14ac:dyDescent="0.2">
      <c r="A5886" s="203">
        <v>1741</v>
      </c>
      <c r="B5886">
        <v>9</v>
      </c>
      <c r="C5886" s="7">
        <v>19</v>
      </c>
      <c r="D5886" t="s">
        <v>4608</v>
      </c>
      <c r="E5886" t="s">
        <v>81</v>
      </c>
      <c r="F5886" t="s">
        <v>39</v>
      </c>
      <c r="G5886" t="s">
        <v>13</v>
      </c>
      <c r="I5886" t="s">
        <v>2958</v>
      </c>
      <c r="K5886" t="s">
        <v>2958</v>
      </c>
      <c r="L5886">
        <v>43</v>
      </c>
      <c r="O5886" s="5">
        <f t="shared" si="91"/>
        <v>1698</v>
      </c>
      <c r="P5886" s="5" t="s">
        <v>17928</v>
      </c>
      <c r="Q5886" s="203" t="s">
        <v>17922</v>
      </c>
    </row>
    <row r="5887" spans="1:17" hidden="1" x14ac:dyDescent="0.2">
      <c r="A5887" s="203">
        <v>1741</v>
      </c>
      <c r="B5887">
        <v>9</v>
      </c>
      <c r="C5887" s="7">
        <v>23</v>
      </c>
      <c r="D5887" t="s">
        <v>5154</v>
      </c>
      <c r="E5887" t="s">
        <v>98</v>
      </c>
      <c r="F5887" t="s">
        <v>39</v>
      </c>
      <c r="G5887" t="s">
        <v>2</v>
      </c>
      <c r="H5887" t="s">
        <v>4846</v>
      </c>
      <c r="I5887" t="s">
        <v>2958</v>
      </c>
      <c r="K5887" t="s">
        <v>2958</v>
      </c>
      <c r="L5887">
        <v>53</v>
      </c>
      <c r="O5887" s="5">
        <f t="shared" si="91"/>
        <v>1688</v>
      </c>
      <c r="P5887" s="5" t="s">
        <v>17928</v>
      </c>
      <c r="Q5887" s="203" t="s">
        <v>17922</v>
      </c>
    </row>
    <row r="5888" spans="1:17" hidden="1" x14ac:dyDescent="0.2">
      <c r="A5888" s="203">
        <v>1741</v>
      </c>
      <c r="B5888">
        <v>10</v>
      </c>
      <c r="C5888" s="7">
        <v>18</v>
      </c>
      <c r="D5888" t="s">
        <v>2810</v>
      </c>
      <c r="E5888" t="s">
        <v>21</v>
      </c>
      <c r="F5888" t="s">
        <v>167</v>
      </c>
      <c r="G5888" t="s">
        <v>13</v>
      </c>
      <c r="I5888" t="s">
        <v>17929</v>
      </c>
      <c r="L5888">
        <v>2</v>
      </c>
      <c r="O5888" s="5">
        <f t="shared" si="91"/>
        <v>1739</v>
      </c>
      <c r="P5888" s="5" t="s">
        <v>17928</v>
      </c>
      <c r="Q5888" s="203" t="s">
        <v>17922</v>
      </c>
    </row>
    <row r="5889" spans="1:17" hidden="1" x14ac:dyDescent="0.2">
      <c r="A5889" s="203">
        <v>1741</v>
      </c>
      <c r="B5889">
        <v>10</v>
      </c>
      <c r="C5889" s="7">
        <v>28</v>
      </c>
      <c r="D5889" s="223" t="s">
        <v>17930</v>
      </c>
      <c r="E5889" t="s">
        <v>582</v>
      </c>
      <c r="F5889" t="s">
        <v>167</v>
      </c>
      <c r="G5889" t="s">
        <v>3250</v>
      </c>
      <c r="H5889" t="s">
        <v>317</v>
      </c>
      <c r="I5889" t="s">
        <v>5009</v>
      </c>
      <c r="K5889" t="s">
        <v>5000</v>
      </c>
      <c r="N5889">
        <v>1</v>
      </c>
      <c r="O5889" s="5">
        <f t="shared" si="91"/>
        <v>1741</v>
      </c>
      <c r="P5889" s="5" t="s">
        <v>17928</v>
      </c>
      <c r="Q5889" s="203" t="s">
        <v>17922</v>
      </c>
    </row>
    <row r="5890" spans="1:17" hidden="1" x14ac:dyDescent="0.2">
      <c r="A5890" s="203">
        <v>1741</v>
      </c>
      <c r="B5890">
        <v>11</v>
      </c>
      <c r="C5890" s="7">
        <v>2</v>
      </c>
      <c r="D5890" t="s">
        <v>11415</v>
      </c>
      <c r="E5890" t="s">
        <v>2</v>
      </c>
      <c r="H5890" t="s">
        <v>4846</v>
      </c>
      <c r="I5890" t="s">
        <v>2958</v>
      </c>
      <c r="K5890" t="s">
        <v>2958</v>
      </c>
      <c r="L5890">
        <v>45</v>
      </c>
      <c r="O5890" s="5">
        <f t="shared" ref="O5890:O5953" si="92">IF(ISBLANK(L5890),IF(AND(NOT(ISBLANK(M5890)),M5890&gt;B5890),A5890-1,A5890), ROUNDDOWN(A5890-L5890,0))</f>
        <v>1696</v>
      </c>
      <c r="P5890" s="5" t="s">
        <v>17928</v>
      </c>
      <c r="Q5890" s="203" t="s">
        <v>17922</v>
      </c>
    </row>
    <row r="5891" spans="1:17" hidden="1" x14ac:dyDescent="0.2">
      <c r="A5891" s="203">
        <v>1741</v>
      </c>
      <c r="B5891">
        <v>11</v>
      </c>
      <c r="C5891" s="7">
        <v>7</v>
      </c>
      <c r="D5891" t="s">
        <v>17931</v>
      </c>
      <c r="E5891" t="s">
        <v>80</v>
      </c>
      <c r="F5891" t="s">
        <v>36</v>
      </c>
      <c r="H5891" t="s">
        <v>17932</v>
      </c>
      <c r="I5891" t="s">
        <v>5000</v>
      </c>
      <c r="K5891" t="s">
        <v>5000</v>
      </c>
      <c r="L5891">
        <v>60</v>
      </c>
      <c r="O5891" s="5">
        <f t="shared" si="92"/>
        <v>1681</v>
      </c>
      <c r="P5891" s="5" t="s">
        <v>17928</v>
      </c>
      <c r="Q5891" s="203" t="s">
        <v>17922</v>
      </c>
    </row>
    <row r="5892" spans="1:17" hidden="1" x14ac:dyDescent="0.2">
      <c r="A5892" s="203">
        <v>1741</v>
      </c>
      <c r="B5892">
        <v>11</v>
      </c>
      <c r="C5892" s="7">
        <v>13</v>
      </c>
      <c r="D5892" s="203" t="s">
        <v>12318</v>
      </c>
      <c r="E5892" t="s">
        <v>582</v>
      </c>
      <c r="F5892" t="s">
        <v>167</v>
      </c>
      <c r="G5892" t="s">
        <v>17</v>
      </c>
      <c r="H5892" t="s">
        <v>17933</v>
      </c>
      <c r="K5892" t="s">
        <v>5000</v>
      </c>
      <c r="N5892">
        <v>0</v>
      </c>
      <c r="O5892" s="5">
        <f t="shared" si="92"/>
        <v>1741</v>
      </c>
      <c r="P5892" s="5" t="s">
        <v>17928</v>
      </c>
      <c r="Q5892" s="203" t="s">
        <v>17922</v>
      </c>
    </row>
    <row r="5893" spans="1:17" hidden="1" x14ac:dyDescent="0.2">
      <c r="A5893" s="203">
        <v>1741</v>
      </c>
      <c r="B5893">
        <v>11</v>
      </c>
      <c r="C5893" s="7">
        <v>15</v>
      </c>
      <c r="D5893" t="s">
        <v>5048</v>
      </c>
      <c r="E5893" t="s">
        <v>95</v>
      </c>
      <c r="F5893" t="s">
        <v>167</v>
      </c>
      <c r="G5893" t="s">
        <v>518</v>
      </c>
      <c r="H5893" t="s">
        <v>4846</v>
      </c>
      <c r="I5893" t="s">
        <v>5009</v>
      </c>
      <c r="K5893" t="s">
        <v>5000</v>
      </c>
      <c r="L5893">
        <v>2</v>
      </c>
      <c r="O5893" s="5">
        <f t="shared" si="92"/>
        <v>1739</v>
      </c>
      <c r="P5893" s="5" t="s">
        <v>17928</v>
      </c>
      <c r="Q5893" s="203" t="s">
        <v>17922</v>
      </c>
    </row>
    <row r="5894" spans="1:17" hidden="1" x14ac:dyDescent="0.2">
      <c r="A5894" s="203">
        <v>1741</v>
      </c>
      <c r="B5894">
        <v>11</v>
      </c>
      <c r="C5894" s="7">
        <v>30</v>
      </c>
      <c r="D5894" t="s">
        <v>2753</v>
      </c>
      <c r="E5894" s="194" t="s">
        <v>15</v>
      </c>
      <c r="F5894" t="s">
        <v>167</v>
      </c>
      <c r="G5894" t="s">
        <v>14</v>
      </c>
      <c r="H5894" t="s">
        <v>4846</v>
      </c>
      <c r="I5894" t="s">
        <v>2958</v>
      </c>
      <c r="K5894" t="s">
        <v>2958</v>
      </c>
      <c r="M5894" s="45">
        <v>4</v>
      </c>
      <c r="O5894" s="5">
        <f t="shared" si="92"/>
        <v>1741</v>
      </c>
      <c r="P5894" s="5" t="s">
        <v>17928</v>
      </c>
      <c r="Q5894" s="203" t="s">
        <v>17922</v>
      </c>
    </row>
    <row r="5895" spans="1:17" hidden="1" x14ac:dyDescent="0.2">
      <c r="A5895" s="203">
        <v>1741</v>
      </c>
      <c r="B5895">
        <v>12</v>
      </c>
      <c r="C5895" s="7">
        <v>7</v>
      </c>
      <c r="D5895" t="s">
        <v>2992</v>
      </c>
      <c r="E5895" t="s">
        <v>582</v>
      </c>
      <c r="F5895" t="s">
        <v>167</v>
      </c>
      <c r="G5895" t="s">
        <v>2</v>
      </c>
      <c r="H5895" t="s">
        <v>4846</v>
      </c>
      <c r="I5895" t="s">
        <v>5000</v>
      </c>
      <c r="K5895" t="s">
        <v>5000</v>
      </c>
      <c r="N5895">
        <v>11</v>
      </c>
      <c r="O5895" s="5">
        <f t="shared" si="92"/>
        <v>1741</v>
      </c>
      <c r="P5895" s="5" t="s">
        <v>17928</v>
      </c>
      <c r="Q5895" s="203" t="s">
        <v>17922</v>
      </c>
    </row>
    <row r="5896" spans="1:17" hidden="1" x14ac:dyDescent="0.2">
      <c r="A5896" s="203">
        <v>1741</v>
      </c>
      <c r="B5896">
        <v>12</v>
      </c>
      <c r="C5896" s="7">
        <v>8</v>
      </c>
      <c r="D5896" t="s">
        <v>5746</v>
      </c>
      <c r="E5896" t="s">
        <v>105</v>
      </c>
      <c r="F5896" t="s">
        <v>36</v>
      </c>
      <c r="H5896" t="s">
        <v>11678</v>
      </c>
      <c r="I5896" t="s">
        <v>5000</v>
      </c>
      <c r="K5896" t="s">
        <v>5000</v>
      </c>
      <c r="L5896">
        <v>66</v>
      </c>
      <c r="O5896" s="5">
        <f t="shared" si="92"/>
        <v>1675</v>
      </c>
      <c r="P5896" s="5" t="s">
        <v>17928</v>
      </c>
      <c r="Q5896" s="203" t="s">
        <v>17922</v>
      </c>
    </row>
    <row r="5897" spans="1:17" hidden="1" x14ac:dyDescent="0.2">
      <c r="A5897" s="203">
        <v>1741</v>
      </c>
      <c r="B5897" s="203">
        <v>12</v>
      </c>
      <c r="C5897" s="7">
        <v>14</v>
      </c>
      <c r="D5897" t="s">
        <v>273</v>
      </c>
      <c r="E5897" t="s">
        <v>15</v>
      </c>
      <c r="F5897" t="s">
        <v>39</v>
      </c>
      <c r="G5897" t="s">
        <v>518</v>
      </c>
      <c r="H5897" t="s">
        <v>4846</v>
      </c>
      <c r="I5897" t="s">
        <v>5009</v>
      </c>
      <c r="K5897" t="s">
        <v>5000</v>
      </c>
      <c r="L5897">
        <v>60</v>
      </c>
      <c r="O5897" s="5">
        <f t="shared" si="92"/>
        <v>1681</v>
      </c>
      <c r="P5897" s="5" t="s">
        <v>17928</v>
      </c>
      <c r="Q5897" s="203" t="s">
        <v>17922</v>
      </c>
    </row>
    <row r="5898" spans="1:17" hidden="1" x14ac:dyDescent="0.2">
      <c r="A5898" s="203">
        <v>1741</v>
      </c>
      <c r="B5898" s="203">
        <v>12</v>
      </c>
      <c r="C5898" s="7">
        <v>20</v>
      </c>
      <c r="D5898" t="s">
        <v>7838</v>
      </c>
      <c r="E5898" t="s">
        <v>582</v>
      </c>
      <c r="F5898" t="s">
        <v>39</v>
      </c>
      <c r="G5898" t="s">
        <v>14</v>
      </c>
      <c r="H5898" t="s">
        <v>4846</v>
      </c>
      <c r="I5898" t="s">
        <v>2958</v>
      </c>
      <c r="K5898" t="s">
        <v>2958</v>
      </c>
      <c r="L5898">
        <v>40</v>
      </c>
      <c r="O5898" s="5">
        <f t="shared" si="92"/>
        <v>1701</v>
      </c>
      <c r="P5898" s="5" t="s">
        <v>17928</v>
      </c>
      <c r="Q5898" s="203" t="s">
        <v>17922</v>
      </c>
    </row>
    <row r="5899" spans="1:17" hidden="1" x14ac:dyDescent="0.2">
      <c r="A5899" s="203">
        <v>1741</v>
      </c>
      <c r="B5899" s="203">
        <v>12</v>
      </c>
      <c r="C5899" s="7">
        <v>26</v>
      </c>
      <c r="D5899" t="s">
        <v>97</v>
      </c>
      <c r="E5899" t="s">
        <v>37</v>
      </c>
      <c r="F5899" t="s">
        <v>167</v>
      </c>
      <c r="G5899" t="s">
        <v>26</v>
      </c>
      <c r="H5899" t="s">
        <v>11678</v>
      </c>
      <c r="I5899" t="s">
        <v>5009</v>
      </c>
      <c r="K5899" t="s">
        <v>5000</v>
      </c>
      <c r="L5899">
        <v>3</v>
      </c>
      <c r="O5899" s="5">
        <f t="shared" si="92"/>
        <v>1738</v>
      </c>
      <c r="P5899" s="5" t="s">
        <v>17928</v>
      </c>
      <c r="Q5899" s="203" t="s">
        <v>17922</v>
      </c>
    </row>
    <row r="5900" spans="1:17" hidden="1" x14ac:dyDescent="0.2">
      <c r="A5900" s="203">
        <v>1741</v>
      </c>
      <c r="B5900" s="203">
        <v>12</v>
      </c>
      <c r="C5900" s="7">
        <v>27</v>
      </c>
      <c r="D5900" t="s">
        <v>50</v>
      </c>
      <c r="E5900" t="s">
        <v>582</v>
      </c>
      <c r="F5900" t="s">
        <v>36</v>
      </c>
      <c r="G5900" t="s">
        <v>10303</v>
      </c>
      <c r="H5900" t="s">
        <v>4846</v>
      </c>
      <c r="I5900" t="s">
        <v>2958</v>
      </c>
      <c r="K5900" t="s">
        <v>2958</v>
      </c>
      <c r="L5900">
        <v>73</v>
      </c>
      <c r="O5900" s="5">
        <f t="shared" si="92"/>
        <v>1668</v>
      </c>
      <c r="P5900" s="5" t="s">
        <v>17928</v>
      </c>
      <c r="Q5900" s="203" t="s">
        <v>17922</v>
      </c>
    </row>
    <row r="5901" spans="1:17" hidden="1" x14ac:dyDescent="0.2">
      <c r="A5901" s="203">
        <v>1741</v>
      </c>
      <c r="B5901" s="203">
        <v>12</v>
      </c>
      <c r="C5901" s="7">
        <v>27</v>
      </c>
      <c r="D5901" t="s">
        <v>5271</v>
      </c>
      <c r="E5901" t="s">
        <v>95</v>
      </c>
      <c r="F5901" t="s">
        <v>167</v>
      </c>
      <c r="G5901" t="s">
        <v>30</v>
      </c>
      <c r="H5901" t="s">
        <v>11678</v>
      </c>
      <c r="I5901" t="s">
        <v>5000</v>
      </c>
      <c r="K5901" t="s">
        <v>5000</v>
      </c>
      <c r="L5901">
        <v>2</v>
      </c>
      <c r="O5901" s="5">
        <f t="shared" si="92"/>
        <v>1739</v>
      </c>
      <c r="P5901" s="5" t="s">
        <v>17928</v>
      </c>
      <c r="Q5901" s="203" t="s">
        <v>17922</v>
      </c>
    </row>
    <row r="5902" spans="1:17" hidden="1" x14ac:dyDescent="0.2">
      <c r="A5902" s="203">
        <v>1741</v>
      </c>
      <c r="B5902" s="203">
        <v>12</v>
      </c>
      <c r="C5902" s="7">
        <v>20</v>
      </c>
      <c r="D5902" t="s">
        <v>7838</v>
      </c>
      <c r="E5902" t="s">
        <v>582</v>
      </c>
      <c r="F5902" t="s">
        <v>39</v>
      </c>
      <c r="G5902" t="s">
        <v>14</v>
      </c>
      <c r="H5902" t="s">
        <v>4846</v>
      </c>
      <c r="I5902" t="s">
        <v>2958</v>
      </c>
      <c r="K5902" t="s">
        <v>2958</v>
      </c>
      <c r="L5902">
        <v>40</v>
      </c>
      <c r="O5902" s="5">
        <f t="shared" si="92"/>
        <v>1701</v>
      </c>
      <c r="P5902" s="5" t="s">
        <v>17928</v>
      </c>
      <c r="Q5902" s="203" t="s">
        <v>17922</v>
      </c>
    </row>
    <row r="5903" spans="1:17" hidden="1" x14ac:dyDescent="0.2">
      <c r="A5903" s="203">
        <v>1741</v>
      </c>
      <c r="B5903">
        <v>1</v>
      </c>
      <c r="C5903" s="7">
        <v>2</v>
      </c>
      <c r="D5903" t="s">
        <v>17934</v>
      </c>
      <c r="E5903" t="s">
        <v>2</v>
      </c>
      <c r="F5903" t="s">
        <v>167</v>
      </c>
      <c r="G5903" t="s">
        <v>20</v>
      </c>
      <c r="H5903" t="s">
        <v>11678</v>
      </c>
      <c r="I5903" t="s">
        <v>5308</v>
      </c>
      <c r="K5903" t="s">
        <v>5000</v>
      </c>
      <c r="L5903">
        <v>15</v>
      </c>
      <c r="O5903" s="5">
        <f t="shared" si="92"/>
        <v>1726</v>
      </c>
      <c r="P5903" s="5" t="s">
        <v>17928</v>
      </c>
      <c r="Q5903" s="203" t="s">
        <v>17922</v>
      </c>
    </row>
    <row r="5904" spans="1:17" hidden="1" x14ac:dyDescent="0.2">
      <c r="A5904" s="203">
        <v>1741</v>
      </c>
      <c r="B5904" s="203">
        <v>1</v>
      </c>
      <c r="C5904" s="7">
        <v>5</v>
      </c>
      <c r="D5904" t="s">
        <v>5229</v>
      </c>
      <c r="E5904" t="s">
        <v>26</v>
      </c>
      <c r="F5904" t="s">
        <v>167</v>
      </c>
      <c r="G5904" t="s">
        <v>691</v>
      </c>
      <c r="H5904" t="s">
        <v>4846</v>
      </c>
      <c r="I5904" t="s">
        <v>5009</v>
      </c>
      <c r="K5904" t="s">
        <v>5000</v>
      </c>
      <c r="M5904" s="45">
        <v>9</v>
      </c>
      <c r="O5904" s="5">
        <f t="shared" si="92"/>
        <v>1740</v>
      </c>
      <c r="P5904" s="5" t="s">
        <v>17928</v>
      </c>
      <c r="Q5904" s="203" t="s">
        <v>17922</v>
      </c>
    </row>
    <row r="5905" spans="1:17" hidden="1" x14ac:dyDescent="0.2">
      <c r="A5905" s="203">
        <v>1741</v>
      </c>
      <c r="B5905" s="203">
        <v>1</v>
      </c>
      <c r="C5905" s="7">
        <v>7</v>
      </c>
      <c r="D5905" t="s">
        <v>2753</v>
      </c>
      <c r="E5905" t="s">
        <v>47</v>
      </c>
      <c r="F5905" t="s">
        <v>167</v>
      </c>
      <c r="G5905" t="s">
        <v>518</v>
      </c>
      <c r="H5905" t="s">
        <v>4846</v>
      </c>
      <c r="I5905" t="s">
        <v>5000</v>
      </c>
      <c r="K5905" t="s">
        <v>5000</v>
      </c>
      <c r="M5905" s="45">
        <v>5</v>
      </c>
      <c r="O5905" s="5">
        <f t="shared" si="92"/>
        <v>1740</v>
      </c>
      <c r="P5905" s="5" t="s">
        <v>17928</v>
      </c>
      <c r="Q5905" s="203" t="s">
        <v>17922</v>
      </c>
    </row>
    <row r="5906" spans="1:17" hidden="1" x14ac:dyDescent="0.2">
      <c r="A5906" s="203">
        <v>1741</v>
      </c>
      <c r="B5906" s="203">
        <v>1</v>
      </c>
      <c r="C5906" s="7">
        <v>13</v>
      </c>
      <c r="D5906" t="s">
        <v>10743</v>
      </c>
      <c r="E5906" t="s">
        <v>52</v>
      </c>
      <c r="F5906" t="s">
        <v>167</v>
      </c>
      <c r="G5906" t="s">
        <v>518</v>
      </c>
      <c r="H5906" t="s">
        <v>4846</v>
      </c>
      <c r="I5906" t="s">
        <v>5000</v>
      </c>
      <c r="K5906" t="s">
        <v>5000</v>
      </c>
      <c r="M5906" s="45">
        <v>17</v>
      </c>
      <c r="O5906" s="5">
        <f t="shared" si="92"/>
        <v>1740</v>
      </c>
      <c r="P5906" s="5" t="s">
        <v>17936</v>
      </c>
      <c r="Q5906" t="s">
        <v>17935</v>
      </c>
    </row>
    <row r="5907" spans="1:17" hidden="1" x14ac:dyDescent="0.2">
      <c r="A5907" s="203">
        <v>1741</v>
      </c>
      <c r="B5907" s="203">
        <v>1</v>
      </c>
      <c r="C5907" s="7">
        <v>21</v>
      </c>
      <c r="D5907" t="s">
        <v>17938</v>
      </c>
      <c r="E5907" t="s">
        <v>20</v>
      </c>
      <c r="F5907" t="s">
        <v>167</v>
      </c>
      <c r="G5907" t="s">
        <v>2</v>
      </c>
      <c r="H5907" t="s">
        <v>18023</v>
      </c>
      <c r="I5907" t="s">
        <v>17937</v>
      </c>
      <c r="K5907" t="s">
        <v>5000</v>
      </c>
      <c r="M5907" s="45">
        <v>1</v>
      </c>
      <c r="O5907" s="5">
        <f t="shared" si="92"/>
        <v>1741</v>
      </c>
      <c r="P5907" s="5" t="s">
        <v>17936</v>
      </c>
      <c r="Q5907" s="203" t="s">
        <v>17935</v>
      </c>
    </row>
    <row r="5908" spans="1:17" hidden="1" x14ac:dyDescent="0.2">
      <c r="A5908" s="203">
        <v>1741</v>
      </c>
      <c r="B5908" s="203">
        <v>1</v>
      </c>
      <c r="C5908" s="7">
        <v>22</v>
      </c>
      <c r="D5908" t="s">
        <v>6132</v>
      </c>
      <c r="E5908" t="s">
        <v>24</v>
      </c>
      <c r="F5908" t="s">
        <v>167</v>
      </c>
      <c r="G5908" t="s">
        <v>95</v>
      </c>
      <c r="H5908" t="s">
        <v>11678</v>
      </c>
      <c r="I5908" t="s">
        <v>5000</v>
      </c>
      <c r="K5908" t="s">
        <v>5000</v>
      </c>
      <c r="N5908">
        <v>2</v>
      </c>
      <c r="O5908" s="5">
        <f t="shared" si="92"/>
        <v>1741</v>
      </c>
      <c r="P5908" s="5" t="s">
        <v>17936</v>
      </c>
      <c r="Q5908" s="203" t="s">
        <v>17935</v>
      </c>
    </row>
    <row r="5909" spans="1:17" hidden="1" x14ac:dyDescent="0.2">
      <c r="A5909" s="203">
        <v>1741</v>
      </c>
      <c r="B5909" s="203">
        <v>1</v>
      </c>
      <c r="C5909" s="7">
        <v>29</v>
      </c>
      <c r="D5909" t="s">
        <v>6082</v>
      </c>
      <c r="E5909" t="s">
        <v>14</v>
      </c>
      <c r="H5909" t="s">
        <v>4846</v>
      </c>
      <c r="I5909" t="s">
        <v>2958</v>
      </c>
      <c r="K5909" t="s">
        <v>2958</v>
      </c>
      <c r="L5909">
        <v>52</v>
      </c>
      <c r="O5909" s="5">
        <f t="shared" si="92"/>
        <v>1689</v>
      </c>
      <c r="P5909" s="5" t="s">
        <v>17936</v>
      </c>
      <c r="Q5909" s="203" t="s">
        <v>17935</v>
      </c>
    </row>
    <row r="5910" spans="1:17" hidden="1" x14ac:dyDescent="0.2">
      <c r="A5910" s="203">
        <v>1741</v>
      </c>
      <c r="B5910" s="203">
        <v>1</v>
      </c>
      <c r="C5910" s="7">
        <v>30</v>
      </c>
      <c r="D5910" t="s">
        <v>613</v>
      </c>
      <c r="E5910" t="s">
        <v>23</v>
      </c>
      <c r="F5910" t="s">
        <v>167</v>
      </c>
      <c r="G5910" t="s">
        <v>14</v>
      </c>
      <c r="H5910" t="s">
        <v>4846</v>
      </c>
      <c r="I5910" t="s">
        <v>5009</v>
      </c>
      <c r="K5910" t="s">
        <v>5000</v>
      </c>
      <c r="N5910">
        <v>17</v>
      </c>
      <c r="O5910" s="5">
        <f t="shared" si="92"/>
        <v>1741</v>
      </c>
      <c r="P5910" s="5" t="s">
        <v>17936</v>
      </c>
      <c r="Q5910" s="203" t="s">
        <v>17935</v>
      </c>
    </row>
    <row r="5911" spans="1:17" hidden="1" x14ac:dyDescent="0.2">
      <c r="A5911" s="203">
        <v>1741</v>
      </c>
      <c r="B5911">
        <v>2</v>
      </c>
      <c r="C5911" s="7">
        <v>5</v>
      </c>
      <c r="D5911" t="s">
        <v>5096</v>
      </c>
      <c r="E5911" t="s">
        <v>52</v>
      </c>
      <c r="F5911" t="s">
        <v>167</v>
      </c>
      <c r="G5911" t="s">
        <v>53</v>
      </c>
      <c r="H5911" t="s">
        <v>11678</v>
      </c>
      <c r="I5911" t="s">
        <v>2958</v>
      </c>
      <c r="K5911" t="s">
        <v>2958</v>
      </c>
      <c r="M5911" s="45">
        <v>15</v>
      </c>
      <c r="O5911" s="5">
        <f t="shared" si="92"/>
        <v>1740</v>
      </c>
      <c r="P5911" s="5" t="s">
        <v>17936</v>
      </c>
      <c r="Q5911" s="203" t="s">
        <v>17935</v>
      </c>
    </row>
    <row r="5912" spans="1:17" hidden="1" x14ac:dyDescent="0.2">
      <c r="A5912" s="203">
        <v>1741</v>
      </c>
      <c r="B5912">
        <v>2</v>
      </c>
      <c r="C5912" s="7">
        <v>8</v>
      </c>
      <c r="D5912" s="203" t="s">
        <v>3428</v>
      </c>
      <c r="E5912" t="s">
        <v>47</v>
      </c>
      <c r="F5912" t="s">
        <v>167</v>
      </c>
      <c r="G5912" t="s">
        <v>518</v>
      </c>
      <c r="H5912" t="s">
        <v>11678</v>
      </c>
      <c r="I5912" t="s">
        <v>5009</v>
      </c>
      <c r="K5912" t="s">
        <v>5000</v>
      </c>
      <c r="M5912" s="45">
        <v>7</v>
      </c>
      <c r="O5912" s="5">
        <f t="shared" si="92"/>
        <v>1740</v>
      </c>
      <c r="P5912" s="5" t="s">
        <v>17936</v>
      </c>
      <c r="Q5912" s="203" t="s">
        <v>17935</v>
      </c>
    </row>
    <row r="5913" spans="1:17" hidden="1" x14ac:dyDescent="0.2">
      <c r="A5913" s="203">
        <v>1741</v>
      </c>
      <c r="B5913" s="203">
        <v>2</v>
      </c>
      <c r="C5913" s="7">
        <v>10</v>
      </c>
      <c r="D5913" t="s">
        <v>613</v>
      </c>
      <c r="E5913" t="s">
        <v>582</v>
      </c>
      <c r="F5913" t="s">
        <v>167</v>
      </c>
      <c r="G5913" t="s">
        <v>23</v>
      </c>
      <c r="H5913" t="s">
        <v>11678</v>
      </c>
      <c r="I5913" t="s">
        <v>5009</v>
      </c>
      <c r="K5913" t="s">
        <v>5000</v>
      </c>
      <c r="L5913">
        <v>0.5</v>
      </c>
      <c r="O5913" s="5">
        <f t="shared" si="92"/>
        <v>1740</v>
      </c>
      <c r="P5913" s="5" t="s">
        <v>17936</v>
      </c>
      <c r="Q5913" s="203" t="s">
        <v>17935</v>
      </c>
    </row>
    <row r="5914" spans="1:17" hidden="1" x14ac:dyDescent="0.2">
      <c r="A5914" s="203">
        <v>1741</v>
      </c>
      <c r="B5914" s="203">
        <v>2</v>
      </c>
      <c r="C5914" s="7">
        <v>14</v>
      </c>
      <c r="D5914" t="s">
        <v>11415</v>
      </c>
      <c r="E5914" t="s">
        <v>11</v>
      </c>
      <c r="F5914" t="s">
        <v>167</v>
      </c>
      <c r="G5914" t="s">
        <v>17</v>
      </c>
      <c r="H5914" t="s">
        <v>18023</v>
      </c>
      <c r="I5914" t="s">
        <v>5009</v>
      </c>
      <c r="K5914" t="s">
        <v>5000</v>
      </c>
      <c r="M5914" s="45">
        <v>1</v>
      </c>
      <c r="O5914" s="5">
        <f t="shared" si="92"/>
        <v>1741</v>
      </c>
      <c r="P5914" s="5" t="s">
        <v>17936</v>
      </c>
      <c r="Q5914" s="203" t="s">
        <v>17935</v>
      </c>
    </row>
    <row r="5915" spans="1:17" hidden="1" x14ac:dyDescent="0.2">
      <c r="A5915" s="203">
        <v>1741</v>
      </c>
      <c r="B5915" s="203">
        <v>2</v>
      </c>
      <c r="C5915" s="7">
        <v>19</v>
      </c>
      <c r="D5915" t="s">
        <v>97</v>
      </c>
      <c r="E5915" t="s">
        <v>582</v>
      </c>
      <c r="F5915" t="s">
        <v>167</v>
      </c>
      <c r="G5915" t="s">
        <v>14</v>
      </c>
      <c r="H5915" t="s">
        <v>11678</v>
      </c>
      <c r="I5915" t="s">
        <v>5009</v>
      </c>
      <c r="K5915" t="s">
        <v>5000</v>
      </c>
      <c r="M5915" s="45">
        <v>4</v>
      </c>
      <c r="O5915" s="5">
        <f t="shared" si="92"/>
        <v>1740</v>
      </c>
      <c r="P5915" s="5" t="s">
        <v>17936</v>
      </c>
      <c r="Q5915" s="203" t="s">
        <v>17935</v>
      </c>
    </row>
    <row r="5916" spans="1:17" hidden="1" x14ac:dyDescent="0.2">
      <c r="A5916" s="203">
        <v>1741</v>
      </c>
      <c r="B5916" s="203">
        <v>2</v>
      </c>
      <c r="C5916" s="7">
        <v>26</v>
      </c>
      <c r="D5916" t="s">
        <v>17939</v>
      </c>
      <c r="E5916" t="s">
        <v>21</v>
      </c>
      <c r="F5916" t="s">
        <v>167</v>
      </c>
      <c r="G5916" t="s">
        <v>518</v>
      </c>
      <c r="H5916" t="s">
        <v>11678</v>
      </c>
      <c r="I5916" t="s">
        <v>5009</v>
      </c>
      <c r="K5916" t="s">
        <v>5000</v>
      </c>
      <c r="L5916">
        <v>3</v>
      </c>
      <c r="O5916" s="5">
        <f t="shared" si="92"/>
        <v>1738</v>
      </c>
      <c r="P5916" s="5" t="s">
        <v>17936</v>
      </c>
      <c r="Q5916" s="203" t="s">
        <v>17935</v>
      </c>
    </row>
    <row r="5917" spans="1:17" hidden="1" x14ac:dyDescent="0.2">
      <c r="A5917" s="203">
        <v>1741</v>
      </c>
      <c r="B5917">
        <v>3</v>
      </c>
      <c r="C5917" s="7">
        <v>15</v>
      </c>
      <c r="D5917" t="s">
        <v>5209</v>
      </c>
      <c r="E5917" t="s">
        <v>30</v>
      </c>
      <c r="F5917" t="s">
        <v>167</v>
      </c>
      <c r="G5917" t="s">
        <v>691</v>
      </c>
      <c r="H5917" t="s">
        <v>4846</v>
      </c>
      <c r="I5917" t="s">
        <v>2958</v>
      </c>
      <c r="K5917" t="s">
        <v>2958</v>
      </c>
      <c r="L5917">
        <v>3</v>
      </c>
      <c r="O5917" s="5">
        <f t="shared" si="92"/>
        <v>1738</v>
      </c>
      <c r="P5917" s="5" t="s">
        <v>17936</v>
      </c>
      <c r="Q5917" s="203" t="s">
        <v>17935</v>
      </c>
    </row>
    <row r="5918" spans="1:17" hidden="1" x14ac:dyDescent="0.2">
      <c r="A5918" s="203">
        <v>1741</v>
      </c>
      <c r="B5918" s="203">
        <v>3</v>
      </c>
      <c r="C5918" s="7">
        <v>24</v>
      </c>
      <c r="D5918" t="s">
        <v>5077</v>
      </c>
      <c r="E5918" t="s">
        <v>30</v>
      </c>
      <c r="F5918" t="s">
        <v>167</v>
      </c>
      <c r="G5918" t="s">
        <v>23</v>
      </c>
      <c r="H5918" t="s">
        <v>11678</v>
      </c>
      <c r="I5918" t="s">
        <v>2958</v>
      </c>
      <c r="K5918" t="s">
        <v>2958</v>
      </c>
      <c r="N5918">
        <v>4</v>
      </c>
      <c r="O5918" s="5">
        <f t="shared" si="92"/>
        <v>1741</v>
      </c>
      <c r="P5918" s="5" t="s">
        <v>17936</v>
      </c>
      <c r="Q5918" s="203" t="s">
        <v>17935</v>
      </c>
    </row>
    <row r="5919" spans="1:17" hidden="1" x14ac:dyDescent="0.2">
      <c r="A5919" s="203">
        <v>1741</v>
      </c>
      <c r="B5919" s="203">
        <v>3</v>
      </c>
      <c r="C5919" s="7">
        <v>24</v>
      </c>
      <c r="D5919" t="s">
        <v>1741</v>
      </c>
      <c r="E5919" t="s">
        <v>21</v>
      </c>
      <c r="F5919" t="s">
        <v>167</v>
      </c>
      <c r="G5919" t="s">
        <v>30</v>
      </c>
      <c r="H5919" t="s">
        <v>4846</v>
      </c>
      <c r="I5919" t="s">
        <v>2958</v>
      </c>
      <c r="K5919" t="s">
        <v>2958</v>
      </c>
      <c r="L5919">
        <v>3</v>
      </c>
      <c r="O5919" s="5">
        <f t="shared" si="92"/>
        <v>1738</v>
      </c>
      <c r="P5919" s="5" t="s">
        <v>17936</v>
      </c>
      <c r="Q5919" s="203" t="s">
        <v>17935</v>
      </c>
    </row>
    <row r="5920" spans="1:17" hidden="1" x14ac:dyDescent="0.2">
      <c r="A5920" s="203">
        <v>1741</v>
      </c>
      <c r="B5920" s="203">
        <v>3</v>
      </c>
      <c r="C5920" s="7">
        <v>26</v>
      </c>
      <c r="D5920" t="s">
        <v>8600</v>
      </c>
      <c r="E5920" t="s">
        <v>30</v>
      </c>
      <c r="H5920" t="s">
        <v>11678</v>
      </c>
      <c r="I5920" t="s">
        <v>5000</v>
      </c>
      <c r="K5920" t="s">
        <v>5000</v>
      </c>
      <c r="L5920">
        <v>50</v>
      </c>
      <c r="O5920" s="5">
        <f t="shared" si="92"/>
        <v>1691</v>
      </c>
      <c r="P5920" s="5" t="s">
        <v>17936</v>
      </c>
      <c r="Q5920" s="203" t="s">
        <v>17935</v>
      </c>
    </row>
    <row r="5921" spans="1:17" hidden="1" x14ac:dyDescent="0.2">
      <c r="A5921" s="203">
        <v>1741</v>
      </c>
      <c r="B5921" s="203">
        <v>3</v>
      </c>
      <c r="C5921" s="7">
        <v>26</v>
      </c>
      <c r="D5921" t="s">
        <v>17940</v>
      </c>
      <c r="E5921" t="s">
        <v>15</v>
      </c>
      <c r="F5921" t="s">
        <v>167</v>
      </c>
      <c r="G5921" t="s">
        <v>53</v>
      </c>
      <c r="H5921" t="s">
        <v>11678</v>
      </c>
      <c r="I5921" t="s">
        <v>5009</v>
      </c>
      <c r="K5921" t="s">
        <v>5000</v>
      </c>
      <c r="L5921">
        <v>6</v>
      </c>
      <c r="O5921" s="5">
        <f t="shared" si="92"/>
        <v>1735</v>
      </c>
      <c r="P5921" s="5" t="s">
        <v>17936</v>
      </c>
      <c r="Q5921" s="203" t="s">
        <v>17935</v>
      </c>
    </row>
    <row r="5922" spans="1:17" hidden="1" x14ac:dyDescent="0.2">
      <c r="A5922" s="203">
        <v>1741</v>
      </c>
      <c r="B5922" s="203">
        <v>3</v>
      </c>
      <c r="C5922" s="7">
        <v>28</v>
      </c>
      <c r="D5922" s="213" t="s">
        <v>18545</v>
      </c>
      <c r="E5922" t="s">
        <v>81</v>
      </c>
      <c r="F5922" t="s">
        <v>167</v>
      </c>
      <c r="G5922" t="s">
        <v>2</v>
      </c>
      <c r="I5922" t="s">
        <v>5000</v>
      </c>
      <c r="K5922" t="s">
        <v>5000</v>
      </c>
      <c r="L5922">
        <v>0.5</v>
      </c>
      <c r="O5922" s="5">
        <f t="shared" si="92"/>
        <v>1740</v>
      </c>
      <c r="P5922" s="5" t="s">
        <v>17936</v>
      </c>
      <c r="Q5922" s="203" t="s">
        <v>17935</v>
      </c>
    </row>
    <row r="5923" spans="1:17" hidden="1" x14ac:dyDescent="0.2">
      <c r="A5923" s="203">
        <v>1741</v>
      </c>
      <c r="B5923">
        <v>4</v>
      </c>
      <c r="C5923" s="7">
        <v>2</v>
      </c>
      <c r="D5923" t="s">
        <v>13307</v>
      </c>
      <c r="E5923" t="s">
        <v>103</v>
      </c>
      <c r="H5923" t="s">
        <v>4846</v>
      </c>
      <c r="I5923" t="s">
        <v>5009</v>
      </c>
      <c r="K5923" t="s">
        <v>5000</v>
      </c>
      <c r="L5923">
        <v>25</v>
      </c>
      <c r="O5923" s="5">
        <f t="shared" si="92"/>
        <v>1716</v>
      </c>
      <c r="P5923" s="5" t="s">
        <v>17936</v>
      </c>
      <c r="Q5923" s="203" t="s">
        <v>17935</v>
      </c>
    </row>
    <row r="5924" spans="1:17" hidden="1" x14ac:dyDescent="0.2">
      <c r="A5924" s="203">
        <v>1741</v>
      </c>
      <c r="B5924" s="203">
        <v>4</v>
      </c>
      <c r="C5924" s="7">
        <v>4</v>
      </c>
      <c r="D5924" t="s">
        <v>5169</v>
      </c>
      <c r="E5924" t="s">
        <v>29</v>
      </c>
      <c r="H5924" t="s">
        <v>4846</v>
      </c>
      <c r="I5924" t="s">
        <v>5000</v>
      </c>
      <c r="K5924" t="s">
        <v>5000</v>
      </c>
      <c r="L5924">
        <v>67</v>
      </c>
      <c r="O5924" s="5">
        <f t="shared" si="92"/>
        <v>1674</v>
      </c>
      <c r="P5924" s="5" t="s">
        <v>17936</v>
      </c>
      <c r="Q5924" s="203" t="s">
        <v>17935</v>
      </c>
    </row>
    <row r="5925" spans="1:17" hidden="1" x14ac:dyDescent="0.2">
      <c r="A5925" s="203">
        <v>1741</v>
      </c>
      <c r="B5925" s="203">
        <v>4</v>
      </c>
      <c r="C5925" s="7">
        <v>7</v>
      </c>
      <c r="D5925" t="s">
        <v>17942</v>
      </c>
      <c r="E5925" t="s">
        <v>518</v>
      </c>
      <c r="K5925" t="s">
        <v>5000</v>
      </c>
      <c r="L5925">
        <v>23</v>
      </c>
      <c r="O5925" s="5">
        <f t="shared" si="92"/>
        <v>1718</v>
      </c>
      <c r="P5925" s="5" t="s">
        <v>17941</v>
      </c>
      <c r="Q5925" s="203" t="s">
        <v>17935</v>
      </c>
    </row>
    <row r="5926" spans="1:17" hidden="1" x14ac:dyDescent="0.2">
      <c r="A5926" s="203">
        <v>1741</v>
      </c>
      <c r="B5926" s="203">
        <v>4</v>
      </c>
      <c r="C5926" s="7">
        <v>11</v>
      </c>
      <c r="D5926" s="203" t="s">
        <v>17940</v>
      </c>
      <c r="E5926" t="s">
        <v>21</v>
      </c>
      <c r="F5926" t="s">
        <v>167</v>
      </c>
      <c r="G5926" t="s">
        <v>53</v>
      </c>
      <c r="H5926" t="s">
        <v>11678</v>
      </c>
      <c r="I5926" t="s">
        <v>5009</v>
      </c>
      <c r="K5926" t="s">
        <v>5000</v>
      </c>
      <c r="L5926">
        <v>13</v>
      </c>
      <c r="O5926" s="5">
        <f t="shared" si="92"/>
        <v>1728</v>
      </c>
      <c r="P5926" s="5" t="s">
        <v>17941</v>
      </c>
      <c r="Q5926" s="203" t="s">
        <v>17935</v>
      </c>
    </row>
    <row r="5927" spans="1:17" hidden="1" x14ac:dyDescent="0.2">
      <c r="A5927" s="203">
        <v>1741</v>
      </c>
      <c r="B5927" s="203">
        <v>4</v>
      </c>
      <c r="C5927" s="7">
        <v>15</v>
      </c>
      <c r="D5927" t="s">
        <v>8270</v>
      </c>
      <c r="E5927" t="s">
        <v>8269</v>
      </c>
      <c r="H5927" t="s">
        <v>4479</v>
      </c>
      <c r="I5927" t="s">
        <v>5000</v>
      </c>
      <c r="K5927" t="s">
        <v>5000</v>
      </c>
      <c r="L5927">
        <v>43</v>
      </c>
      <c r="O5927" s="5">
        <f t="shared" si="92"/>
        <v>1698</v>
      </c>
      <c r="P5927" s="5" t="s">
        <v>17941</v>
      </c>
      <c r="Q5927" s="203" t="s">
        <v>17935</v>
      </c>
    </row>
    <row r="5928" spans="1:17" hidden="1" x14ac:dyDescent="0.2">
      <c r="A5928" s="203">
        <v>1741</v>
      </c>
      <c r="B5928" s="203">
        <v>4</v>
      </c>
      <c r="C5928" s="7">
        <v>26</v>
      </c>
      <c r="D5928" t="s">
        <v>5077</v>
      </c>
      <c r="E5928" t="s">
        <v>98</v>
      </c>
      <c r="F5928" t="s">
        <v>167</v>
      </c>
      <c r="G5928" t="s">
        <v>691</v>
      </c>
      <c r="H5928" t="s">
        <v>4846</v>
      </c>
      <c r="I5928" t="s">
        <v>2958</v>
      </c>
      <c r="K5928" t="s">
        <v>2958</v>
      </c>
      <c r="L5928">
        <v>12</v>
      </c>
      <c r="O5928" s="5">
        <f t="shared" si="92"/>
        <v>1729</v>
      </c>
      <c r="P5928" s="5" t="s">
        <v>17941</v>
      </c>
      <c r="Q5928" s="203" t="s">
        <v>17935</v>
      </c>
    </row>
    <row r="5929" spans="1:17" hidden="1" x14ac:dyDescent="0.2">
      <c r="A5929" s="203">
        <v>1741</v>
      </c>
      <c r="B5929" s="203">
        <v>4</v>
      </c>
      <c r="C5929" s="7">
        <v>29</v>
      </c>
      <c r="D5929" t="s">
        <v>6064</v>
      </c>
      <c r="E5929" t="s">
        <v>46</v>
      </c>
      <c r="F5929" t="s">
        <v>167</v>
      </c>
      <c r="G5929" t="s">
        <v>518</v>
      </c>
      <c r="H5929" t="s">
        <v>11678</v>
      </c>
      <c r="I5929" t="s">
        <v>5009</v>
      </c>
      <c r="K5929" t="s">
        <v>5000</v>
      </c>
      <c r="L5929">
        <v>18</v>
      </c>
      <c r="O5929" s="5">
        <f t="shared" si="92"/>
        <v>1723</v>
      </c>
      <c r="P5929" s="5" t="s">
        <v>17941</v>
      </c>
      <c r="Q5929" s="203" t="s">
        <v>17935</v>
      </c>
    </row>
    <row r="5930" spans="1:17" hidden="1" x14ac:dyDescent="0.2">
      <c r="A5930" s="203">
        <v>1741</v>
      </c>
      <c r="B5930" s="203">
        <v>4</v>
      </c>
      <c r="C5930" s="7">
        <v>29</v>
      </c>
      <c r="D5930" t="s">
        <v>3431</v>
      </c>
      <c r="E5930" t="s">
        <v>29</v>
      </c>
      <c r="F5930" t="s">
        <v>167</v>
      </c>
      <c r="G5930" t="s">
        <v>23</v>
      </c>
      <c r="H5930" t="s">
        <v>317</v>
      </c>
      <c r="I5930" t="s">
        <v>5000</v>
      </c>
      <c r="K5930" t="s">
        <v>5000</v>
      </c>
      <c r="L5930">
        <v>3</v>
      </c>
      <c r="O5930" s="5">
        <f t="shared" si="92"/>
        <v>1738</v>
      </c>
      <c r="P5930" s="5" t="s">
        <v>17941</v>
      </c>
      <c r="Q5930" s="203" t="s">
        <v>17935</v>
      </c>
    </row>
    <row r="5931" spans="1:17" hidden="1" x14ac:dyDescent="0.2">
      <c r="A5931" s="203">
        <v>1741</v>
      </c>
      <c r="B5931">
        <v>5</v>
      </c>
      <c r="C5931" s="7">
        <v>1</v>
      </c>
      <c r="D5931" t="s">
        <v>2753</v>
      </c>
      <c r="E5931" t="s">
        <v>17</v>
      </c>
      <c r="F5931" t="s">
        <v>167</v>
      </c>
      <c r="G5931" t="s">
        <v>518</v>
      </c>
      <c r="H5931" t="s">
        <v>4846</v>
      </c>
      <c r="I5931" t="s">
        <v>5000</v>
      </c>
      <c r="K5931" t="s">
        <v>5000</v>
      </c>
      <c r="L5931">
        <v>22</v>
      </c>
      <c r="O5931" s="5">
        <f t="shared" si="92"/>
        <v>1719</v>
      </c>
      <c r="P5931" s="5" t="s">
        <v>17941</v>
      </c>
      <c r="Q5931" s="203" t="s">
        <v>17935</v>
      </c>
    </row>
    <row r="5932" spans="1:17" hidden="1" x14ac:dyDescent="0.2">
      <c r="A5932" s="203">
        <v>1741</v>
      </c>
      <c r="B5932" s="203">
        <v>5</v>
      </c>
      <c r="C5932" s="7">
        <v>2</v>
      </c>
      <c r="D5932" t="s">
        <v>5828</v>
      </c>
      <c r="E5932" t="s">
        <v>518</v>
      </c>
      <c r="H5932" t="s">
        <v>11678</v>
      </c>
      <c r="I5932" t="s">
        <v>5009</v>
      </c>
      <c r="K5932" t="s">
        <v>5000</v>
      </c>
      <c r="L5932">
        <v>60</v>
      </c>
      <c r="O5932" s="5">
        <f t="shared" si="92"/>
        <v>1681</v>
      </c>
      <c r="P5932" s="5" t="s">
        <v>17941</v>
      </c>
      <c r="Q5932" s="203" t="s">
        <v>17935</v>
      </c>
    </row>
    <row r="5933" spans="1:17" hidden="1" x14ac:dyDescent="0.2">
      <c r="A5933" s="203">
        <v>1741</v>
      </c>
      <c r="B5933" s="203">
        <v>5</v>
      </c>
      <c r="C5933" s="7">
        <v>2</v>
      </c>
      <c r="D5933" s="223" t="s">
        <v>3220</v>
      </c>
      <c r="E5933" t="s">
        <v>80</v>
      </c>
      <c r="F5933" t="s">
        <v>167</v>
      </c>
      <c r="G5933" t="s">
        <v>1437</v>
      </c>
      <c r="H5933" t="s">
        <v>2877</v>
      </c>
      <c r="I5933" t="s">
        <v>2958</v>
      </c>
      <c r="K5933" t="s">
        <v>2958</v>
      </c>
      <c r="L5933">
        <v>1</v>
      </c>
      <c r="O5933" s="5">
        <f t="shared" si="92"/>
        <v>1740</v>
      </c>
      <c r="P5933" s="5" t="s">
        <v>17941</v>
      </c>
      <c r="Q5933" s="203" t="s">
        <v>17935</v>
      </c>
    </row>
    <row r="5934" spans="1:17" hidden="1" x14ac:dyDescent="0.2">
      <c r="A5934" s="203">
        <v>1741</v>
      </c>
      <c r="B5934" s="203">
        <v>5</v>
      </c>
      <c r="C5934" s="7">
        <v>3</v>
      </c>
      <c r="D5934" t="s">
        <v>4169</v>
      </c>
      <c r="E5934" t="s">
        <v>379</v>
      </c>
      <c r="F5934" t="s">
        <v>167</v>
      </c>
      <c r="G5934" t="s">
        <v>1437</v>
      </c>
      <c r="H5934" t="s">
        <v>8429</v>
      </c>
      <c r="I5934" t="s">
        <v>5000</v>
      </c>
      <c r="K5934" t="s">
        <v>5000</v>
      </c>
      <c r="L5934">
        <v>3.5</v>
      </c>
      <c r="O5934" s="5">
        <f t="shared" si="92"/>
        <v>1737</v>
      </c>
      <c r="P5934" s="5" t="s">
        <v>17941</v>
      </c>
      <c r="Q5934" s="203" t="s">
        <v>17935</v>
      </c>
    </row>
    <row r="5935" spans="1:17" hidden="1" x14ac:dyDescent="0.2">
      <c r="A5935" s="203">
        <v>1741</v>
      </c>
      <c r="B5935" s="203">
        <v>5</v>
      </c>
      <c r="C5935" s="7">
        <v>6</v>
      </c>
      <c r="D5935" t="s">
        <v>2767</v>
      </c>
      <c r="E5935" t="s">
        <v>15</v>
      </c>
      <c r="F5935" t="s">
        <v>39</v>
      </c>
      <c r="G5935" t="s">
        <v>13</v>
      </c>
      <c r="H5935" t="s">
        <v>4846</v>
      </c>
      <c r="I5935" t="s">
        <v>5009</v>
      </c>
      <c r="K5935" t="s">
        <v>5000</v>
      </c>
      <c r="L5935">
        <v>44</v>
      </c>
      <c r="O5935" s="5">
        <f t="shared" si="92"/>
        <v>1697</v>
      </c>
      <c r="P5935" s="5" t="s">
        <v>17941</v>
      </c>
      <c r="Q5935" s="203" t="s">
        <v>17935</v>
      </c>
    </row>
    <row r="5936" spans="1:17" hidden="1" x14ac:dyDescent="0.2">
      <c r="A5936" s="203">
        <v>1741</v>
      </c>
      <c r="B5936" s="203">
        <v>5</v>
      </c>
      <c r="C5936" s="7">
        <v>12</v>
      </c>
      <c r="D5936" t="s">
        <v>17080</v>
      </c>
      <c r="E5936" t="s">
        <v>26</v>
      </c>
      <c r="F5936" t="s">
        <v>167</v>
      </c>
      <c r="G5936" t="s">
        <v>2</v>
      </c>
      <c r="H5936" t="s">
        <v>11678</v>
      </c>
      <c r="I5936" t="s">
        <v>5000</v>
      </c>
      <c r="K5936" t="s">
        <v>5000</v>
      </c>
      <c r="L5936">
        <v>2</v>
      </c>
      <c r="O5936" s="5">
        <f t="shared" si="92"/>
        <v>1739</v>
      </c>
      <c r="P5936" s="5" t="s">
        <v>17941</v>
      </c>
      <c r="Q5936" s="203" t="s">
        <v>17935</v>
      </c>
    </row>
    <row r="5937" spans="1:17" hidden="1" x14ac:dyDescent="0.2">
      <c r="A5937" s="203">
        <v>1741</v>
      </c>
      <c r="B5937" s="203">
        <v>5</v>
      </c>
      <c r="C5937" s="7">
        <v>19</v>
      </c>
      <c r="D5937" t="s">
        <v>17940</v>
      </c>
      <c r="E5937" t="s">
        <v>81</v>
      </c>
      <c r="F5937" t="s">
        <v>167</v>
      </c>
      <c r="G5937" t="s">
        <v>53</v>
      </c>
      <c r="H5937" t="s">
        <v>11678</v>
      </c>
      <c r="I5937" t="s">
        <v>5009</v>
      </c>
      <c r="K5937" t="s">
        <v>5000</v>
      </c>
      <c r="M5937" s="45">
        <v>4</v>
      </c>
      <c r="O5937" s="5">
        <f t="shared" si="92"/>
        <v>1741</v>
      </c>
      <c r="P5937" s="5" t="s">
        <v>17941</v>
      </c>
      <c r="Q5937" s="203" t="s">
        <v>17935</v>
      </c>
    </row>
    <row r="5938" spans="1:17" hidden="1" x14ac:dyDescent="0.2">
      <c r="A5938" s="203">
        <v>1741</v>
      </c>
      <c r="B5938" s="203">
        <v>5</v>
      </c>
      <c r="C5938" s="7">
        <v>27</v>
      </c>
      <c r="D5938" t="s">
        <v>8623</v>
      </c>
      <c r="E5938" t="s">
        <v>2317</v>
      </c>
      <c r="F5938" t="s">
        <v>39</v>
      </c>
      <c r="G5938" t="s">
        <v>3316</v>
      </c>
      <c r="H5938" t="s">
        <v>461</v>
      </c>
      <c r="I5938" t="s">
        <v>5000</v>
      </c>
      <c r="K5938" t="s">
        <v>5000</v>
      </c>
      <c r="L5938">
        <v>32</v>
      </c>
      <c r="O5938" s="5">
        <f t="shared" si="92"/>
        <v>1709</v>
      </c>
      <c r="P5938" s="5" t="s">
        <v>17941</v>
      </c>
      <c r="Q5938" s="203" t="s">
        <v>17935</v>
      </c>
    </row>
    <row r="5939" spans="1:17" hidden="1" x14ac:dyDescent="0.2">
      <c r="A5939" s="203">
        <v>1741</v>
      </c>
      <c r="B5939" s="203">
        <v>5</v>
      </c>
      <c r="C5939" s="7">
        <v>27</v>
      </c>
      <c r="D5939" t="s">
        <v>2767</v>
      </c>
      <c r="E5939" t="s">
        <v>53</v>
      </c>
      <c r="F5939" t="s">
        <v>167</v>
      </c>
      <c r="G5939" t="s">
        <v>13</v>
      </c>
      <c r="H5939" t="s">
        <v>18042</v>
      </c>
      <c r="I5939" t="s">
        <v>5009</v>
      </c>
      <c r="K5939" t="s">
        <v>5000</v>
      </c>
      <c r="M5939" s="45">
        <v>1</v>
      </c>
      <c r="O5939" s="5">
        <f t="shared" si="92"/>
        <v>1741</v>
      </c>
      <c r="P5939" s="5" t="s">
        <v>17941</v>
      </c>
      <c r="Q5939" s="203" t="s">
        <v>17935</v>
      </c>
    </row>
    <row r="5940" spans="1:17" hidden="1" x14ac:dyDescent="0.2">
      <c r="A5940" s="203">
        <v>1741</v>
      </c>
      <c r="B5940" s="203">
        <v>5</v>
      </c>
      <c r="C5940" s="7">
        <v>28</v>
      </c>
      <c r="D5940" t="s">
        <v>11630</v>
      </c>
      <c r="E5940" t="s">
        <v>916</v>
      </c>
      <c r="F5940" t="s">
        <v>39</v>
      </c>
      <c r="G5940" t="s">
        <v>29</v>
      </c>
      <c r="H5940" t="s">
        <v>317</v>
      </c>
      <c r="I5940" t="s">
        <v>2958</v>
      </c>
      <c r="K5940" t="s">
        <v>2958</v>
      </c>
      <c r="L5940">
        <v>30</v>
      </c>
      <c r="O5940" s="5">
        <f t="shared" si="92"/>
        <v>1711</v>
      </c>
      <c r="P5940" s="5" t="s">
        <v>17941</v>
      </c>
      <c r="Q5940" s="203" t="s">
        <v>17935</v>
      </c>
    </row>
    <row r="5941" spans="1:17" hidden="1" x14ac:dyDescent="0.2">
      <c r="A5941" s="203">
        <v>1741</v>
      </c>
      <c r="B5941">
        <v>6</v>
      </c>
      <c r="C5941" s="7">
        <v>2</v>
      </c>
      <c r="D5941" t="s">
        <v>17943</v>
      </c>
      <c r="E5941" t="s">
        <v>4861</v>
      </c>
      <c r="H5941" t="s">
        <v>11678</v>
      </c>
      <c r="I5941" t="s">
        <v>5000</v>
      </c>
      <c r="K5941" t="s">
        <v>5000</v>
      </c>
      <c r="L5941">
        <v>46</v>
      </c>
      <c r="O5941" s="5">
        <f t="shared" si="92"/>
        <v>1695</v>
      </c>
      <c r="P5941" s="5" t="s">
        <v>17941</v>
      </c>
      <c r="Q5941" s="203" t="s">
        <v>17935</v>
      </c>
    </row>
    <row r="5942" spans="1:17" hidden="1" x14ac:dyDescent="0.2">
      <c r="A5942" s="203">
        <v>1741</v>
      </c>
      <c r="B5942" s="203">
        <v>6</v>
      </c>
      <c r="C5942" s="7">
        <v>3</v>
      </c>
      <c r="D5942" t="s">
        <v>10993</v>
      </c>
      <c r="E5942" t="s">
        <v>28</v>
      </c>
      <c r="H5942" t="s">
        <v>4846</v>
      </c>
      <c r="I5942" t="s">
        <v>5009</v>
      </c>
      <c r="K5942" t="s">
        <v>5000</v>
      </c>
      <c r="L5942">
        <v>60</v>
      </c>
      <c r="O5942" s="5">
        <f t="shared" si="92"/>
        <v>1681</v>
      </c>
      <c r="P5942" s="5" t="s">
        <v>17941</v>
      </c>
      <c r="Q5942" s="203" t="s">
        <v>17935</v>
      </c>
    </row>
    <row r="5943" spans="1:17" hidden="1" x14ac:dyDescent="0.2">
      <c r="A5943" s="203">
        <v>1741</v>
      </c>
      <c r="B5943" s="203">
        <v>6</v>
      </c>
      <c r="C5943" s="7">
        <v>12</v>
      </c>
      <c r="D5943" t="s">
        <v>11415</v>
      </c>
      <c r="E5943" t="s">
        <v>21</v>
      </c>
      <c r="F5943" t="s">
        <v>167</v>
      </c>
      <c r="G5943" t="s">
        <v>103</v>
      </c>
      <c r="H5943" t="s">
        <v>4846</v>
      </c>
      <c r="I5943" t="s">
        <v>5009</v>
      </c>
      <c r="K5943" t="s">
        <v>5000</v>
      </c>
      <c r="O5943" s="5">
        <f t="shared" si="92"/>
        <v>1741</v>
      </c>
      <c r="P5943" s="5" t="s">
        <v>17945</v>
      </c>
      <c r="Q5943" t="s">
        <v>17944</v>
      </c>
    </row>
    <row r="5944" spans="1:17" hidden="1" x14ac:dyDescent="0.2">
      <c r="A5944" s="203">
        <v>1741</v>
      </c>
      <c r="B5944" s="203">
        <v>6</v>
      </c>
      <c r="C5944" s="7">
        <v>27</v>
      </c>
      <c r="D5944" t="s">
        <v>5229</v>
      </c>
      <c r="E5944" t="s">
        <v>21</v>
      </c>
      <c r="F5944" t="s">
        <v>36</v>
      </c>
      <c r="G5944" t="s">
        <v>10306</v>
      </c>
      <c r="H5944" t="s">
        <v>4846</v>
      </c>
      <c r="I5944" t="s">
        <v>5000</v>
      </c>
      <c r="K5944" t="s">
        <v>5000</v>
      </c>
      <c r="L5944">
        <v>80</v>
      </c>
      <c r="O5944" s="5">
        <f t="shared" si="92"/>
        <v>1661</v>
      </c>
      <c r="P5944" s="5" t="s">
        <v>17945</v>
      </c>
      <c r="Q5944" s="203" t="s">
        <v>17944</v>
      </c>
    </row>
    <row r="5945" spans="1:17" hidden="1" x14ac:dyDescent="0.2">
      <c r="A5945" s="203">
        <v>1741</v>
      </c>
      <c r="B5945">
        <v>7</v>
      </c>
      <c r="C5945" s="7">
        <v>1</v>
      </c>
      <c r="D5945" s="234" t="s">
        <v>4544</v>
      </c>
      <c r="E5945" t="s">
        <v>75</v>
      </c>
      <c r="F5945" t="s">
        <v>167</v>
      </c>
      <c r="G5945" t="s">
        <v>17</v>
      </c>
      <c r="I5945" t="s">
        <v>5000</v>
      </c>
      <c r="K5945" t="s">
        <v>5000</v>
      </c>
      <c r="L5945">
        <v>0.5</v>
      </c>
      <c r="O5945" s="5">
        <f t="shared" si="92"/>
        <v>1740</v>
      </c>
      <c r="P5945" s="5" t="s">
        <v>17945</v>
      </c>
      <c r="Q5945" s="203" t="s">
        <v>17944</v>
      </c>
    </row>
    <row r="5946" spans="1:17" hidden="1" x14ac:dyDescent="0.2">
      <c r="A5946" s="203">
        <v>1741</v>
      </c>
      <c r="B5946">
        <v>7</v>
      </c>
      <c r="C5946" s="7">
        <v>10</v>
      </c>
      <c r="D5946" t="s">
        <v>17947</v>
      </c>
      <c r="E5946" t="s">
        <v>17946</v>
      </c>
      <c r="H5946" t="s">
        <v>17948</v>
      </c>
      <c r="I5946" t="s">
        <v>5000</v>
      </c>
      <c r="K5946" t="s">
        <v>5000</v>
      </c>
      <c r="L5946">
        <v>63</v>
      </c>
      <c r="O5946" s="5">
        <f t="shared" si="92"/>
        <v>1678</v>
      </c>
      <c r="P5946" s="5" t="s">
        <v>17945</v>
      </c>
      <c r="Q5946" s="203" t="s">
        <v>17944</v>
      </c>
    </row>
    <row r="5947" spans="1:17" hidden="1" x14ac:dyDescent="0.2">
      <c r="A5947" s="203">
        <v>1741</v>
      </c>
      <c r="B5947">
        <v>7</v>
      </c>
      <c r="C5947" s="7">
        <v>6</v>
      </c>
      <c r="D5947" t="s">
        <v>273</v>
      </c>
      <c r="E5947" t="s">
        <v>13</v>
      </c>
      <c r="F5947" t="s">
        <v>167</v>
      </c>
      <c r="G5947" t="s">
        <v>26</v>
      </c>
      <c r="H5947" t="s">
        <v>4846</v>
      </c>
      <c r="I5947" t="s">
        <v>5000</v>
      </c>
      <c r="K5947" t="s">
        <v>5000</v>
      </c>
      <c r="L5947">
        <v>1</v>
      </c>
      <c r="O5947" s="5">
        <f t="shared" si="92"/>
        <v>1740</v>
      </c>
      <c r="P5947" s="5" t="s">
        <v>17945</v>
      </c>
      <c r="Q5947" s="203" t="s">
        <v>17944</v>
      </c>
    </row>
    <row r="5948" spans="1:17" hidden="1" x14ac:dyDescent="0.2">
      <c r="A5948" s="203">
        <v>1741</v>
      </c>
      <c r="B5948" s="203">
        <v>7</v>
      </c>
      <c r="C5948" s="7">
        <v>8</v>
      </c>
      <c r="D5948" t="s">
        <v>5505</v>
      </c>
      <c r="E5948" t="s">
        <v>15</v>
      </c>
      <c r="F5948" t="s">
        <v>167</v>
      </c>
      <c r="G5948" t="s">
        <v>518</v>
      </c>
      <c r="H5948" t="s">
        <v>18041</v>
      </c>
      <c r="K5948" t="s">
        <v>5000</v>
      </c>
      <c r="M5948" s="45">
        <v>0.5</v>
      </c>
      <c r="O5948" s="5">
        <f t="shared" si="92"/>
        <v>1741</v>
      </c>
      <c r="P5948" s="5" t="s">
        <v>17945</v>
      </c>
      <c r="Q5948" s="203" t="s">
        <v>17944</v>
      </c>
    </row>
    <row r="5949" spans="1:17" hidden="1" x14ac:dyDescent="0.2">
      <c r="A5949" s="203">
        <v>1741</v>
      </c>
      <c r="B5949" s="203">
        <v>7</v>
      </c>
      <c r="C5949" s="7">
        <v>16</v>
      </c>
      <c r="D5949" t="s">
        <v>10743</v>
      </c>
      <c r="E5949" t="s">
        <v>518</v>
      </c>
      <c r="H5949" t="s">
        <v>4846</v>
      </c>
      <c r="I5949" t="s">
        <v>5000</v>
      </c>
      <c r="K5949" t="s">
        <v>5000</v>
      </c>
      <c r="O5949" s="5">
        <f t="shared" si="92"/>
        <v>1741</v>
      </c>
      <c r="P5949" s="5" t="s">
        <v>17945</v>
      </c>
      <c r="Q5949" s="203" t="s">
        <v>17944</v>
      </c>
    </row>
    <row r="5950" spans="1:17" hidden="1" x14ac:dyDescent="0.2">
      <c r="A5950" s="203">
        <v>1741</v>
      </c>
      <c r="B5950">
        <v>8</v>
      </c>
      <c r="C5950" s="7">
        <v>9</v>
      </c>
      <c r="D5950" t="s">
        <v>17949</v>
      </c>
      <c r="E5950" t="s">
        <v>23</v>
      </c>
      <c r="F5950" t="s">
        <v>167</v>
      </c>
      <c r="G5950" t="s">
        <v>17</v>
      </c>
      <c r="K5950" t="s">
        <v>5000</v>
      </c>
      <c r="N5950">
        <v>1</v>
      </c>
      <c r="O5950" s="5">
        <f t="shared" si="92"/>
        <v>1741</v>
      </c>
      <c r="P5950" s="5" t="s">
        <v>17945</v>
      </c>
      <c r="Q5950" s="203" t="s">
        <v>17944</v>
      </c>
    </row>
    <row r="5951" spans="1:17" hidden="1" x14ac:dyDescent="0.2">
      <c r="A5951" s="203">
        <v>1741</v>
      </c>
      <c r="B5951" s="203">
        <v>8</v>
      </c>
      <c r="C5951" s="7">
        <v>20</v>
      </c>
      <c r="D5951" t="s">
        <v>97</v>
      </c>
      <c r="E5951" t="s">
        <v>582</v>
      </c>
      <c r="F5951" t="s">
        <v>167</v>
      </c>
      <c r="G5951" t="s">
        <v>95</v>
      </c>
      <c r="H5951" t="s">
        <v>11678</v>
      </c>
      <c r="I5951" t="s">
        <v>5009</v>
      </c>
      <c r="K5951" t="s">
        <v>5000</v>
      </c>
      <c r="L5951">
        <v>6</v>
      </c>
      <c r="O5951" s="5">
        <f t="shared" si="92"/>
        <v>1735</v>
      </c>
      <c r="P5951" s="5" t="s">
        <v>17945</v>
      </c>
      <c r="Q5951" s="203" t="s">
        <v>17944</v>
      </c>
    </row>
    <row r="5952" spans="1:17" hidden="1" x14ac:dyDescent="0.2">
      <c r="A5952" s="203">
        <v>1741</v>
      </c>
      <c r="B5952" s="203">
        <v>8</v>
      </c>
      <c r="C5952" s="7">
        <v>22</v>
      </c>
      <c r="D5952" t="s">
        <v>8270</v>
      </c>
      <c r="E5952" t="s">
        <v>71</v>
      </c>
      <c r="F5952" t="s">
        <v>167</v>
      </c>
      <c r="G5952" t="s">
        <v>518</v>
      </c>
      <c r="H5952" t="s">
        <v>4479</v>
      </c>
      <c r="I5952" t="s">
        <v>5000</v>
      </c>
      <c r="K5952" t="s">
        <v>5000</v>
      </c>
      <c r="L5952">
        <v>8.5</v>
      </c>
      <c r="O5952" s="5">
        <f t="shared" si="92"/>
        <v>1732</v>
      </c>
      <c r="P5952" s="5" t="s">
        <v>17945</v>
      </c>
      <c r="Q5952" s="203" t="s">
        <v>17944</v>
      </c>
    </row>
    <row r="5953" spans="1:17" hidden="1" x14ac:dyDescent="0.2">
      <c r="A5953" s="203">
        <v>1741</v>
      </c>
      <c r="B5953">
        <v>9</v>
      </c>
      <c r="C5953" s="7">
        <v>12</v>
      </c>
      <c r="D5953" t="s">
        <v>17951</v>
      </c>
      <c r="E5953" t="s">
        <v>13</v>
      </c>
      <c r="H5953" t="s">
        <v>17950</v>
      </c>
      <c r="K5953" t="s">
        <v>5000</v>
      </c>
      <c r="L5953">
        <v>14</v>
      </c>
      <c r="O5953" s="5">
        <f t="shared" si="92"/>
        <v>1727</v>
      </c>
      <c r="P5953" s="5" t="s">
        <v>17945</v>
      </c>
      <c r="Q5953" s="203" t="s">
        <v>17944</v>
      </c>
    </row>
    <row r="5954" spans="1:17" hidden="1" x14ac:dyDescent="0.2">
      <c r="A5954" s="203">
        <v>1741</v>
      </c>
      <c r="B5954">
        <v>9</v>
      </c>
      <c r="C5954" s="7">
        <v>16</v>
      </c>
      <c r="D5954" t="s">
        <v>5154</v>
      </c>
      <c r="E5954" t="s">
        <v>81</v>
      </c>
      <c r="H5954" t="s">
        <v>11678</v>
      </c>
      <c r="I5954" t="s">
        <v>8436</v>
      </c>
      <c r="K5954" t="s">
        <v>5000</v>
      </c>
      <c r="L5954">
        <v>50</v>
      </c>
      <c r="O5954" s="5">
        <f t="shared" ref="O5954:O6017" si="93">IF(ISBLANK(L5954),IF(AND(NOT(ISBLANK(M5954)),M5954&gt;B5954),A5954-1,A5954), ROUNDDOWN(A5954-L5954,0))</f>
        <v>1691</v>
      </c>
      <c r="P5954" s="5" t="s">
        <v>17945</v>
      </c>
      <c r="Q5954" s="203" t="s">
        <v>17944</v>
      </c>
    </row>
    <row r="5955" spans="1:17" hidden="1" x14ac:dyDescent="0.2">
      <c r="A5955" s="203">
        <v>1741</v>
      </c>
      <c r="B5955">
        <v>10</v>
      </c>
      <c r="C5955" s="7">
        <v>5</v>
      </c>
      <c r="D5955" t="s">
        <v>10910</v>
      </c>
      <c r="E5955" t="s">
        <v>138</v>
      </c>
      <c r="H5955" t="s">
        <v>461</v>
      </c>
      <c r="I5955" t="s">
        <v>5009</v>
      </c>
      <c r="K5955" t="s">
        <v>5000</v>
      </c>
      <c r="L5955">
        <v>82</v>
      </c>
      <c r="O5955" s="5">
        <f t="shared" si="93"/>
        <v>1659</v>
      </c>
      <c r="P5955" s="5" t="s">
        <v>17952</v>
      </c>
      <c r="Q5955" s="203" t="s">
        <v>17944</v>
      </c>
    </row>
    <row r="5956" spans="1:17" hidden="1" x14ac:dyDescent="0.2">
      <c r="A5956" s="203">
        <v>1741</v>
      </c>
      <c r="B5956">
        <v>10</v>
      </c>
      <c r="C5956" s="7">
        <v>10</v>
      </c>
      <c r="D5956" t="s">
        <v>5282</v>
      </c>
      <c r="E5956" t="s">
        <v>13356</v>
      </c>
      <c r="F5956" t="s">
        <v>39</v>
      </c>
      <c r="G5956" t="s">
        <v>518</v>
      </c>
      <c r="H5956" t="s">
        <v>4846</v>
      </c>
      <c r="I5956" t="s">
        <v>2958</v>
      </c>
      <c r="K5956" t="s">
        <v>2958</v>
      </c>
      <c r="L5956">
        <v>63</v>
      </c>
      <c r="O5956" s="5">
        <f t="shared" si="93"/>
        <v>1678</v>
      </c>
      <c r="P5956" s="5" t="s">
        <v>17952</v>
      </c>
      <c r="Q5956" s="203" t="s">
        <v>17944</v>
      </c>
    </row>
    <row r="5957" spans="1:17" hidden="1" x14ac:dyDescent="0.2">
      <c r="A5957" s="203">
        <v>1741</v>
      </c>
      <c r="B5957" s="203">
        <v>10</v>
      </c>
      <c r="C5957" s="7">
        <v>11</v>
      </c>
      <c r="D5957" t="s">
        <v>97</v>
      </c>
      <c r="E5957" t="s">
        <v>21</v>
      </c>
      <c r="F5957" t="s">
        <v>39</v>
      </c>
      <c r="G5957" t="s">
        <v>2</v>
      </c>
      <c r="H5957" t="s">
        <v>11678</v>
      </c>
      <c r="I5957" s="203" t="s">
        <v>5009</v>
      </c>
      <c r="K5957" t="s">
        <v>5000</v>
      </c>
      <c r="L5957">
        <v>42</v>
      </c>
      <c r="O5957" s="5">
        <f t="shared" si="93"/>
        <v>1699</v>
      </c>
      <c r="P5957" s="5" t="s">
        <v>17952</v>
      </c>
      <c r="Q5957" s="203" t="s">
        <v>17944</v>
      </c>
    </row>
    <row r="5958" spans="1:17" hidden="1" x14ac:dyDescent="0.2">
      <c r="A5958" s="203">
        <v>1741</v>
      </c>
      <c r="B5958" s="203">
        <v>10</v>
      </c>
      <c r="C5958" s="7">
        <v>14</v>
      </c>
      <c r="D5958" t="s">
        <v>273</v>
      </c>
      <c r="E5958" t="s">
        <v>105</v>
      </c>
      <c r="F5958" t="s">
        <v>167</v>
      </c>
      <c r="G5958" t="s">
        <v>23</v>
      </c>
      <c r="H5958" t="s">
        <v>4846</v>
      </c>
      <c r="I5958" t="s">
        <v>5009</v>
      </c>
      <c r="K5958" t="s">
        <v>5000</v>
      </c>
      <c r="L5958">
        <v>2</v>
      </c>
      <c r="O5958" s="5">
        <f t="shared" si="93"/>
        <v>1739</v>
      </c>
      <c r="P5958" s="5" t="s">
        <v>17952</v>
      </c>
      <c r="Q5958" s="203" t="s">
        <v>17944</v>
      </c>
    </row>
    <row r="5959" spans="1:17" hidden="1" x14ac:dyDescent="0.2">
      <c r="A5959" s="203">
        <v>1741</v>
      </c>
      <c r="B5959" s="203">
        <v>10</v>
      </c>
      <c r="C5959" s="7">
        <v>30</v>
      </c>
      <c r="D5959" t="s">
        <v>6161</v>
      </c>
      <c r="E5959" t="s">
        <v>24</v>
      </c>
      <c r="F5959" t="s">
        <v>167</v>
      </c>
      <c r="G5959" t="s">
        <v>20</v>
      </c>
      <c r="H5959" t="s">
        <v>11678</v>
      </c>
      <c r="K5959" t="s">
        <v>5000</v>
      </c>
      <c r="L5959">
        <v>3.75</v>
      </c>
      <c r="O5959" s="5">
        <f t="shared" si="93"/>
        <v>1737</v>
      </c>
      <c r="P5959" s="5" t="s">
        <v>17952</v>
      </c>
      <c r="Q5959" s="203" t="s">
        <v>17944</v>
      </c>
    </row>
    <row r="5960" spans="1:17" hidden="1" x14ac:dyDescent="0.2">
      <c r="A5960" s="203">
        <v>1741</v>
      </c>
      <c r="B5960">
        <v>11</v>
      </c>
      <c r="C5960" s="7">
        <v>3</v>
      </c>
      <c r="D5960" s="203" t="s">
        <v>2568</v>
      </c>
      <c r="E5960" t="s">
        <v>69</v>
      </c>
      <c r="F5960" t="s">
        <v>167</v>
      </c>
      <c r="G5960" t="s">
        <v>20</v>
      </c>
      <c r="H5960" t="s">
        <v>11678</v>
      </c>
      <c r="I5960" t="s">
        <v>5009</v>
      </c>
      <c r="K5960" t="s">
        <v>5000</v>
      </c>
      <c r="M5960" s="45">
        <v>0.5</v>
      </c>
      <c r="O5960" s="5">
        <f t="shared" si="93"/>
        <v>1741</v>
      </c>
      <c r="P5960" s="5" t="s">
        <v>17952</v>
      </c>
      <c r="Q5960" s="203" t="s">
        <v>17944</v>
      </c>
    </row>
    <row r="5961" spans="1:17" hidden="1" x14ac:dyDescent="0.2">
      <c r="A5961" s="203">
        <v>1741</v>
      </c>
      <c r="B5961" s="203">
        <v>11</v>
      </c>
      <c r="C5961" s="7">
        <v>5</v>
      </c>
      <c r="D5961" t="s">
        <v>2568</v>
      </c>
      <c r="E5961" t="s">
        <v>13356</v>
      </c>
      <c r="F5961" t="s">
        <v>39</v>
      </c>
      <c r="G5961" t="s">
        <v>20</v>
      </c>
      <c r="H5961" t="s">
        <v>11678</v>
      </c>
      <c r="I5961" t="s">
        <v>5009</v>
      </c>
      <c r="K5961" t="s">
        <v>5000</v>
      </c>
      <c r="L5961">
        <v>27</v>
      </c>
      <c r="O5961" s="5">
        <f t="shared" si="93"/>
        <v>1714</v>
      </c>
      <c r="P5961" s="5" t="s">
        <v>17952</v>
      </c>
      <c r="Q5961" s="203" t="s">
        <v>17944</v>
      </c>
    </row>
    <row r="5962" spans="1:17" hidden="1" x14ac:dyDescent="0.2">
      <c r="A5962" s="203">
        <v>1741</v>
      </c>
      <c r="B5962" s="203">
        <v>11</v>
      </c>
      <c r="C5962" s="7">
        <v>10</v>
      </c>
      <c r="D5962" t="s">
        <v>17953</v>
      </c>
      <c r="E5962" t="s">
        <v>21</v>
      </c>
      <c r="F5962" t="s">
        <v>167</v>
      </c>
      <c r="G5962" t="s">
        <v>23</v>
      </c>
      <c r="H5962" t="s">
        <v>11678</v>
      </c>
      <c r="I5962" t="s">
        <v>2958</v>
      </c>
      <c r="K5962" t="s">
        <v>2958</v>
      </c>
      <c r="L5962">
        <v>1.5</v>
      </c>
      <c r="O5962" s="5">
        <f t="shared" si="93"/>
        <v>1739</v>
      </c>
      <c r="P5962" s="5" t="s">
        <v>17952</v>
      </c>
      <c r="Q5962" s="203" t="s">
        <v>17944</v>
      </c>
    </row>
    <row r="5963" spans="1:17" hidden="1" x14ac:dyDescent="0.2">
      <c r="A5963" s="203">
        <v>1741</v>
      </c>
      <c r="B5963" s="203">
        <v>11</v>
      </c>
      <c r="C5963" s="7">
        <v>26</v>
      </c>
      <c r="D5963" s="213" t="s">
        <v>200</v>
      </c>
      <c r="E5963" t="s">
        <v>53</v>
      </c>
      <c r="H5963" t="s">
        <v>11678</v>
      </c>
      <c r="K5963" t="s">
        <v>5000</v>
      </c>
      <c r="L5963">
        <v>76</v>
      </c>
      <c r="O5963" s="5">
        <f t="shared" si="93"/>
        <v>1665</v>
      </c>
      <c r="P5963" s="5" t="s">
        <v>17952</v>
      </c>
      <c r="Q5963" s="203" t="s">
        <v>17944</v>
      </c>
    </row>
    <row r="5964" spans="1:17" hidden="1" x14ac:dyDescent="0.2">
      <c r="A5964" s="203">
        <v>1741</v>
      </c>
      <c r="B5964" s="203">
        <v>11</v>
      </c>
      <c r="C5964" s="7">
        <v>29</v>
      </c>
      <c r="D5964" t="s">
        <v>5349</v>
      </c>
      <c r="E5964" t="s">
        <v>20</v>
      </c>
      <c r="H5964" t="s">
        <v>11678</v>
      </c>
      <c r="I5964" t="s">
        <v>5009</v>
      </c>
      <c r="K5964" t="s">
        <v>5000</v>
      </c>
      <c r="L5964">
        <v>90</v>
      </c>
      <c r="O5964" s="5">
        <f t="shared" si="93"/>
        <v>1651</v>
      </c>
      <c r="P5964" s="5" t="s">
        <v>17952</v>
      </c>
      <c r="Q5964" s="203" t="s">
        <v>17944</v>
      </c>
    </row>
    <row r="5965" spans="1:17" hidden="1" x14ac:dyDescent="0.2">
      <c r="A5965" s="203">
        <v>1741</v>
      </c>
      <c r="B5965" s="203">
        <v>11</v>
      </c>
      <c r="C5965" s="7">
        <v>27</v>
      </c>
      <c r="D5965" t="s">
        <v>2571</v>
      </c>
      <c r="E5965" t="s">
        <v>47</v>
      </c>
      <c r="F5965" t="s">
        <v>167</v>
      </c>
      <c r="G5965" t="s">
        <v>17</v>
      </c>
      <c r="H5965" t="s">
        <v>11678</v>
      </c>
      <c r="I5965" t="s">
        <v>2958</v>
      </c>
      <c r="K5965" t="s">
        <v>2958</v>
      </c>
      <c r="M5965" s="45">
        <v>10</v>
      </c>
      <c r="O5965" s="5">
        <f t="shared" si="93"/>
        <v>1741</v>
      </c>
      <c r="P5965" s="5" t="s">
        <v>17952</v>
      </c>
      <c r="Q5965" s="203" t="s">
        <v>17944</v>
      </c>
    </row>
    <row r="5966" spans="1:17" hidden="1" x14ac:dyDescent="0.2">
      <c r="A5966" s="203">
        <v>1741</v>
      </c>
      <c r="B5966">
        <v>12</v>
      </c>
      <c r="C5966" s="7">
        <v>11</v>
      </c>
      <c r="D5966" t="s">
        <v>273</v>
      </c>
      <c r="E5966" t="s">
        <v>691</v>
      </c>
      <c r="H5966" t="s">
        <v>11678</v>
      </c>
      <c r="I5966" t="s">
        <v>5009</v>
      </c>
      <c r="K5966" t="s">
        <v>5000</v>
      </c>
      <c r="L5966">
        <v>32</v>
      </c>
      <c r="O5966" s="5">
        <f t="shared" si="93"/>
        <v>1709</v>
      </c>
      <c r="P5966" s="5" t="s">
        <v>17952</v>
      </c>
      <c r="Q5966" s="203" t="s">
        <v>17944</v>
      </c>
    </row>
    <row r="5967" spans="1:17" hidden="1" x14ac:dyDescent="0.2">
      <c r="A5967" s="203">
        <v>1741</v>
      </c>
      <c r="B5967">
        <v>12</v>
      </c>
      <c r="C5967" s="7">
        <v>25</v>
      </c>
      <c r="D5967" t="s">
        <v>13190</v>
      </c>
      <c r="F5967" t="s">
        <v>315</v>
      </c>
      <c r="G5967" t="s">
        <v>13</v>
      </c>
      <c r="H5967" t="s">
        <v>11678</v>
      </c>
      <c r="I5967" t="s">
        <v>4175</v>
      </c>
      <c r="K5967" t="s">
        <v>5000</v>
      </c>
      <c r="L5967">
        <v>0.75</v>
      </c>
      <c r="O5967" s="5">
        <f t="shared" si="93"/>
        <v>1740</v>
      </c>
      <c r="P5967" s="5" t="s">
        <v>17952</v>
      </c>
      <c r="Q5967" s="203" t="s">
        <v>17944</v>
      </c>
    </row>
    <row r="5968" spans="1:17" hidden="1" x14ac:dyDescent="0.2">
      <c r="A5968">
        <v>1743</v>
      </c>
      <c r="B5968">
        <v>1</v>
      </c>
      <c r="C5968" s="7">
        <v>12</v>
      </c>
      <c r="D5968" t="s">
        <v>5564</v>
      </c>
      <c r="E5968" t="s">
        <v>30</v>
      </c>
      <c r="H5968" t="s">
        <v>11678</v>
      </c>
      <c r="I5968" t="s">
        <v>5009</v>
      </c>
      <c r="K5968" t="s">
        <v>5000</v>
      </c>
      <c r="L5968">
        <v>50</v>
      </c>
      <c r="O5968" s="5">
        <f t="shared" si="93"/>
        <v>1693</v>
      </c>
      <c r="P5968" s="5" t="s">
        <v>17955</v>
      </c>
      <c r="Q5968" t="s">
        <v>17954</v>
      </c>
    </row>
    <row r="5969" spans="1:17" hidden="1" x14ac:dyDescent="0.2">
      <c r="A5969" s="203">
        <v>1743</v>
      </c>
      <c r="B5969">
        <v>1</v>
      </c>
      <c r="C5969" s="7">
        <v>14</v>
      </c>
      <c r="D5969" t="s">
        <v>8623</v>
      </c>
      <c r="E5969" t="s">
        <v>1259</v>
      </c>
      <c r="F5969" t="s">
        <v>167</v>
      </c>
      <c r="G5969" t="s">
        <v>3316</v>
      </c>
      <c r="H5969" t="s">
        <v>461</v>
      </c>
      <c r="I5969" t="s">
        <v>5000</v>
      </c>
      <c r="K5969" t="s">
        <v>5000</v>
      </c>
      <c r="L5969">
        <v>5</v>
      </c>
      <c r="O5969" s="5">
        <f t="shared" si="93"/>
        <v>1738</v>
      </c>
      <c r="P5969" s="5" t="s">
        <v>17955</v>
      </c>
      <c r="Q5969" s="203" t="s">
        <v>17954</v>
      </c>
    </row>
    <row r="5970" spans="1:17" hidden="1" x14ac:dyDescent="0.2">
      <c r="A5970" s="203">
        <v>1743</v>
      </c>
      <c r="B5970">
        <v>1</v>
      </c>
      <c r="C5970" s="7">
        <v>26</v>
      </c>
      <c r="D5970" t="s">
        <v>5169</v>
      </c>
      <c r="E5970" t="s">
        <v>131</v>
      </c>
      <c r="F5970" t="s">
        <v>36</v>
      </c>
      <c r="H5970" t="s">
        <v>4846</v>
      </c>
      <c r="I5970" t="s">
        <v>5000</v>
      </c>
      <c r="K5970" t="s">
        <v>5000</v>
      </c>
      <c r="L5970">
        <v>60</v>
      </c>
      <c r="O5970" s="5">
        <f t="shared" si="93"/>
        <v>1683</v>
      </c>
      <c r="P5970" s="5" t="s">
        <v>17955</v>
      </c>
      <c r="Q5970" s="203" t="s">
        <v>17954</v>
      </c>
    </row>
    <row r="5971" spans="1:17" hidden="1" x14ac:dyDescent="0.2">
      <c r="A5971" s="203">
        <v>1743</v>
      </c>
      <c r="B5971">
        <v>1</v>
      </c>
      <c r="C5971" s="7">
        <v>28</v>
      </c>
      <c r="D5971" t="s">
        <v>3435</v>
      </c>
      <c r="E5971" t="s">
        <v>15</v>
      </c>
      <c r="F5971" t="s">
        <v>167</v>
      </c>
      <c r="G5971" t="s">
        <v>103</v>
      </c>
      <c r="H5971" t="s">
        <v>4476</v>
      </c>
      <c r="K5971" t="s">
        <v>5000</v>
      </c>
      <c r="L5971">
        <v>3</v>
      </c>
      <c r="O5971" s="5">
        <f t="shared" si="93"/>
        <v>1740</v>
      </c>
      <c r="P5971" s="5" t="s">
        <v>17955</v>
      </c>
      <c r="Q5971" s="203" t="s">
        <v>17954</v>
      </c>
    </row>
    <row r="5972" spans="1:17" hidden="1" x14ac:dyDescent="0.2">
      <c r="A5972" s="203">
        <v>1743</v>
      </c>
      <c r="B5972">
        <v>1</v>
      </c>
      <c r="C5972" s="7">
        <v>29</v>
      </c>
      <c r="D5972" t="s">
        <v>613</v>
      </c>
      <c r="E5972" t="s">
        <v>81</v>
      </c>
      <c r="F5972" t="s">
        <v>39</v>
      </c>
      <c r="G5972" t="s">
        <v>103</v>
      </c>
      <c r="I5972" t="s">
        <v>5000</v>
      </c>
      <c r="K5972" t="s">
        <v>5000</v>
      </c>
      <c r="L5972">
        <v>42</v>
      </c>
      <c r="O5972" s="5">
        <f t="shared" si="93"/>
        <v>1701</v>
      </c>
      <c r="P5972" s="5" t="s">
        <v>17955</v>
      </c>
      <c r="Q5972" s="203" t="s">
        <v>17954</v>
      </c>
    </row>
    <row r="5973" spans="1:17" hidden="1" x14ac:dyDescent="0.2">
      <c r="A5973" s="203">
        <v>1743</v>
      </c>
      <c r="B5973">
        <v>2</v>
      </c>
      <c r="C5973" s="7">
        <v>3</v>
      </c>
      <c r="D5973" t="s">
        <v>34</v>
      </c>
      <c r="E5973" t="s">
        <v>582</v>
      </c>
      <c r="H5973" t="s">
        <v>11203</v>
      </c>
      <c r="I5973" t="s">
        <v>5009</v>
      </c>
      <c r="K5973" t="s">
        <v>5000</v>
      </c>
      <c r="L5973">
        <v>16</v>
      </c>
      <c r="O5973" s="5">
        <f t="shared" si="93"/>
        <v>1727</v>
      </c>
      <c r="P5973" s="5" t="s">
        <v>17955</v>
      </c>
      <c r="Q5973" s="203" t="s">
        <v>17954</v>
      </c>
    </row>
    <row r="5974" spans="1:17" hidden="1" x14ac:dyDescent="0.2">
      <c r="A5974" s="203">
        <v>1743</v>
      </c>
      <c r="B5974" s="203">
        <v>2</v>
      </c>
      <c r="C5974" s="7">
        <v>4</v>
      </c>
      <c r="D5974" t="s">
        <v>17956</v>
      </c>
      <c r="E5974" t="s">
        <v>21</v>
      </c>
      <c r="F5974" t="s">
        <v>36</v>
      </c>
      <c r="H5974" t="s">
        <v>4846</v>
      </c>
      <c r="I5974" t="s">
        <v>5000</v>
      </c>
      <c r="K5974" t="s">
        <v>5000</v>
      </c>
      <c r="L5974">
        <v>60</v>
      </c>
      <c r="O5974" s="5">
        <f t="shared" si="93"/>
        <v>1683</v>
      </c>
      <c r="P5974" s="5" t="s">
        <v>17955</v>
      </c>
      <c r="Q5974" s="203" t="s">
        <v>17954</v>
      </c>
    </row>
    <row r="5975" spans="1:17" hidden="1" x14ac:dyDescent="0.2">
      <c r="A5975" s="203">
        <v>1743</v>
      </c>
      <c r="B5975" s="203">
        <v>2</v>
      </c>
      <c r="C5975" s="7">
        <v>6</v>
      </c>
      <c r="D5975" t="s">
        <v>5003</v>
      </c>
      <c r="E5975" t="s">
        <v>15</v>
      </c>
      <c r="H5975" t="s">
        <v>11678</v>
      </c>
      <c r="I5975" t="s">
        <v>5000</v>
      </c>
      <c r="K5975" t="s">
        <v>5000</v>
      </c>
      <c r="L5975">
        <v>50</v>
      </c>
      <c r="O5975" s="5">
        <f t="shared" si="93"/>
        <v>1693</v>
      </c>
      <c r="P5975" s="5" t="s">
        <v>17955</v>
      </c>
      <c r="Q5975" s="203" t="s">
        <v>17954</v>
      </c>
    </row>
    <row r="5976" spans="1:17" hidden="1" x14ac:dyDescent="0.2">
      <c r="A5976" s="203">
        <v>1743</v>
      </c>
      <c r="B5976" s="203">
        <v>2</v>
      </c>
      <c r="C5976" s="7">
        <v>7</v>
      </c>
      <c r="D5976" t="s">
        <v>273</v>
      </c>
      <c r="E5976" t="s">
        <v>518</v>
      </c>
      <c r="H5976" t="s">
        <v>11678</v>
      </c>
      <c r="I5976" t="s">
        <v>5009</v>
      </c>
      <c r="K5976" t="s">
        <v>5000</v>
      </c>
      <c r="L5976">
        <v>60</v>
      </c>
      <c r="O5976" s="5">
        <f t="shared" si="93"/>
        <v>1683</v>
      </c>
      <c r="P5976" s="5" t="s">
        <v>17955</v>
      </c>
      <c r="Q5976" s="203" t="s">
        <v>17954</v>
      </c>
    </row>
    <row r="5977" spans="1:17" hidden="1" x14ac:dyDescent="0.2">
      <c r="A5977" s="203">
        <v>1743</v>
      </c>
      <c r="B5977" s="203">
        <v>2</v>
      </c>
      <c r="C5977" s="7">
        <v>9</v>
      </c>
      <c r="D5977" t="s">
        <v>8388</v>
      </c>
      <c r="E5977" t="s">
        <v>5710</v>
      </c>
      <c r="F5977" t="s">
        <v>167</v>
      </c>
      <c r="G5977" t="s">
        <v>518</v>
      </c>
      <c r="H5977" t="s">
        <v>2877</v>
      </c>
      <c r="I5977" t="s">
        <v>5009</v>
      </c>
      <c r="K5977" t="s">
        <v>5000</v>
      </c>
      <c r="N5977">
        <v>4</v>
      </c>
      <c r="O5977" s="5">
        <f t="shared" si="93"/>
        <v>1743</v>
      </c>
      <c r="P5977" s="5" t="s">
        <v>17955</v>
      </c>
      <c r="Q5977" s="203" t="s">
        <v>17954</v>
      </c>
    </row>
    <row r="5978" spans="1:17" hidden="1" x14ac:dyDescent="0.2">
      <c r="A5978" s="203">
        <v>1743</v>
      </c>
      <c r="B5978" s="203">
        <v>2</v>
      </c>
      <c r="C5978" s="7">
        <v>11</v>
      </c>
      <c r="D5978" t="s">
        <v>18606</v>
      </c>
      <c r="E5978" t="s">
        <v>53</v>
      </c>
      <c r="H5978" t="s">
        <v>4846</v>
      </c>
      <c r="I5978" t="s">
        <v>5009</v>
      </c>
      <c r="K5978" t="s">
        <v>5000</v>
      </c>
      <c r="L5978">
        <v>48</v>
      </c>
      <c r="O5978" s="5">
        <f t="shared" si="93"/>
        <v>1695</v>
      </c>
      <c r="P5978" s="5" t="s">
        <v>17955</v>
      </c>
      <c r="Q5978" s="203" t="s">
        <v>17954</v>
      </c>
    </row>
    <row r="5979" spans="1:17" hidden="1" x14ac:dyDescent="0.2">
      <c r="A5979" s="203">
        <v>1743</v>
      </c>
      <c r="B5979" s="203">
        <v>2</v>
      </c>
      <c r="C5979" s="7">
        <v>13</v>
      </c>
      <c r="D5979" t="s">
        <v>613</v>
      </c>
      <c r="E5979" t="s">
        <v>21</v>
      </c>
      <c r="H5979" t="s">
        <v>4846</v>
      </c>
      <c r="I5979" t="s">
        <v>5009</v>
      </c>
      <c r="K5979" t="s">
        <v>5000</v>
      </c>
      <c r="L5979">
        <v>21</v>
      </c>
      <c r="O5979" s="5">
        <f t="shared" si="93"/>
        <v>1722</v>
      </c>
      <c r="P5979" s="5" t="s">
        <v>17955</v>
      </c>
      <c r="Q5979" s="203" t="s">
        <v>17954</v>
      </c>
    </row>
    <row r="5980" spans="1:17" hidden="1" x14ac:dyDescent="0.2">
      <c r="A5980" s="203">
        <v>1743</v>
      </c>
      <c r="B5980" s="203">
        <v>2</v>
      </c>
      <c r="C5980" s="7">
        <v>15</v>
      </c>
      <c r="D5980" t="s">
        <v>5505</v>
      </c>
      <c r="E5980" t="s">
        <v>21</v>
      </c>
      <c r="F5980" t="s">
        <v>167</v>
      </c>
      <c r="G5980" t="s">
        <v>23</v>
      </c>
      <c r="H5980" t="s">
        <v>4846</v>
      </c>
      <c r="I5980" t="s">
        <v>5000</v>
      </c>
      <c r="K5980" t="s">
        <v>5000</v>
      </c>
      <c r="N5980">
        <v>17</v>
      </c>
      <c r="O5980" s="5">
        <f t="shared" si="93"/>
        <v>1743</v>
      </c>
      <c r="P5980" s="5" t="s">
        <v>17955</v>
      </c>
      <c r="Q5980" s="203" t="s">
        <v>17954</v>
      </c>
    </row>
    <row r="5981" spans="1:17" hidden="1" x14ac:dyDescent="0.2">
      <c r="A5981" s="203">
        <v>1743</v>
      </c>
      <c r="B5981" s="203">
        <v>2</v>
      </c>
      <c r="C5981" s="7">
        <v>15</v>
      </c>
      <c r="D5981" t="s">
        <v>5078</v>
      </c>
      <c r="E5981" t="s">
        <v>11</v>
      </c>
      <c r="F5981" t="s">
        <v>39</v>
      </c>
      <c r="G5981" t="s">
        <v>30</v>
      </c>
      <c r="H5981" t="s">
        <v>4846</v>
      </c>
      <c r="I5981" t="s">
        <v>2958</v>
      </c>
      <c r="K5981" t="s">
        <v>2958</v>
      </c>
      <c r="L5981">
        <v>44</v>
      </c>
      <c r="O5981" s="5">
        <f t="shared" si="93"/>
        <v>1699</v>
      </c>
      <c r="P5981" s="5" t="s">
        <v>17955</v>
      </c>
      <c r="Q5981" s="203" t="s">
        <v>17954</v>
      </c>
    </row>
    <row r="5982" spans="1:17" hidden="1" x14ac:dyDescent="0.2">
      <c r="A5982" s="203">
        <v>1743</v>
      </c>
      <c r="B5982" s="203">
        <v>2</v>
      </c>
      <c r="C5982" s="7">
        <v>17</v>
      </c>
      <c r="D5982" t="s">
        <v>5277</v>
      </c>
      <c r="E5982" t="s">
        <v>582</v>
      </c>
      <c r="F5982" t="s">
        <v>167</v>
      </c>
      <c r="G5982" t="s">
        <v>53</v>
      </c>
      <c r="H5982" t="s">
        <v>4846</v>
      </c>
      <c r="I5982" t="s">
        <v>5009</v>
      </c>
      <c r="K5982" t="s">
        <v>5000</v>
      </c>
      <c r="M5982" s="45">
        <v>3</v>
      </c>
      <c r="O5982" s="5">
        <f t="shared" si="93"/>
        <v>1742</v>
      </c>
      <c r="P5982" s="5" t="s">
        <v>17955</v>
      </c>
      <c r="Q5982" s="203" t="s">
        <v>17954</v>
      </c>
    </row>
    <row r="5983" spans="1:17" hidden="1" x14ac:dyDescent="0.2">
      <c r="A5983" s="203">
        <v>1743</v>
      </c>
      <c r="B5983" s="203">
        <v>2</v>
      </c>
      <c r="C5983" s="7">
        <v>17</v>
      </c>
      <c r="D5983" t="s">
        <v>5277</v>
      </c>
      <c r="E5983" t="s">
        <v>21</v>
      </c>
      <c r="F5983" t="s">
        <v>167</v>
      </c>
      <c r="G5983" t="s">
        <v>53</v>
      </c>
      <c r="H5983" t="s">
        <v>4846</v>
      </c>
      <c r="I5983" t="s">
        <v>5009</v>
      </c>
      <c r="K5983" t="s">
        <v>5000</v>
      </c>
      <c r="M5983" s="45">
        <v>3</v>
      </c>
      <c r="O5983" s="5">
        <f t="shared" si="93"/>
        <v>1742</v>
      </c>
      <c r="P5983" s="5" t="s">
        <v>17955</v>
      </c>
      <c r="Q5983" s="203" t="s">
        <v>17954</v>
      </c>
    </row>
    <row r="5984" spans="1:17" hidden="1" x14ac:dyDescent="0.2">
      <c r="A5984" s="203">
        <v>1743</v>
      </c>
      <c r="B5984" s="203">
        <v>2</v>
      </c>
      <c r="C5984" s="7">
        <v>22</v>
      </c>
      <c r="D5984" t="s">
        <v>5209</v>
      </c>
      <c r="E5984" t="s">
        <v>53</v>
      </c>
      <c r="F5984" t="s">
        <v>167</v>
      </c>
      <c r="G5984" t="s">
        <v>691</v>
      </c>
      <c r="H5984" t="s">
        <v>11678</v>
      </c>
      <c r="I5984" t="s">
        <v>2958</v>
      </c>
      <c r="K5984" t="s">
        <v>2958</v>
      </c>
      <c r="L5984">
        <v>21</v>
      </c>
      <c r="O5984" s="5">
        <f t="shared" si="93"/>
        <v>1722</v>
      </c>
      <c r="P5984" s="5" t="s">
        <v>17955</v>
      </c>
      <c r="Q5984" s="203" t="s">
        <v>17954</v>
      </c>
    </row>
    <row r="5985" spans="1:17" hidden="1" x14ac:dyDescent="0.2">
      <c r="A5985" s="203">
        <v>1743</v>
      </c>
      <c r="B5985" s="203">
        <v>2</v>
      </c>
      <c r="C5985" s="7">
        <v>24</v>
      </c>
      <c r="D5985" t="s">
        <v>5279</v>
      </c>
      <c r="E5985" t="s">
        <v>52</v>
      </c>
      <c r="F5985" t="s">
        <v>39</v>
      </c>
      <c r="G5985" t="s">
        <v>13</v>
      </c>
      <c r="H5985" t="s">
        <v>11678</v>
      </c>
      <c r="I5985" t="s">
        <v>5009</v>
      </c>
      <c r="K5985" t="s">
        <v>5000</v>
      </c>
      <c r="L5985">
        <v>60</v>
      </c>
      <c r="O5985" s="5">
        <f t="shared" si="93"/>
        <v>1683</v>
      </c>
      <c r="P5985" s="5" t="s">
        <v>17957</v>
      </c>
      <c r="Q5985" s="203" t="s">
        <v>17954</v>
      </c>
    </row>
    <row r="5986" spans="1:17" hidden="1" x14ac:dyDescent="0.2">
      <c r="A5986" s="203">
        <v>1743</v>
      </c>
      <c r="B5986" s="203">
        <v>2</v>
      </c>
      <c r="C5986" s="7">
        <v>26</v>
      </c>
      <c r="D5986" t="s">
        <v>97</v>
      </c>
      <c r="E5986" t="s">
        <v>14</v>
      </c>
      <c r="F5986" t="s">
        <v>167</v>
      </c>
      <c r="G5986" t="s">
        <v>14</v>
      </c>
      <c r="H5986" t="s">
        <v>11678</v>
      </c>
      <c r="I5986" t="s">
        <v>5009</v>
      </c>
      <c r="K5986" t="s">
        <v>5000</v>
      </c>
      <c r="M5986" s="45">
        <v>6</v>
      </c>
      <c r="O5986" s="5">
        <f t="shared" si="93"/>
        <v>1742</v>
      </c>
      <c r="P5986" s="5" t="s">
        <v>17957</v>
      </c>
      <c r="Q5986" s="203" t="s">
        <v>17954</v>
      </c>
    </row>
    <row r="5987" spans="1:17" hidden="1" x14ac:dyDescent="0.2">
      <c r="A5987" s="203">
        <v>1743</v>
      </c>
      <c r="B5987" s="203">
        <v>2</v>
      </c>
      <c r="C5987" s="7">
        <v>27</v>
      </c>
      <c r="D5987" t="s">
        <v>8318</v>
      </c>
      <c r="E5987" t="s">
        <v>518</v>
      </c>
      <c r="H5987" t="s">
        <v>11678</v>
      </c>
      <c r="I5987" t="s">
        <v>5009</v>
      </c>
      <c r="K5987" t="s">
        <v>5000</v>
      </c>
      <c r="L5987">
        <v>39</v>
      </c>
      <c r="O5987" s="5">
        <f t="shared" si="93"/>
        <v>1704</v>
      </c>
      <c r="P5987" s="5" t="s">
        <v>17957</v>
      </c>
      <c r="Q5987" s="203" t="s">
        <v>17954</v>
      </c>
    </row>
    <row r="5988" spans="1:17" hidden="1" x14ac:dyDescent="0.2">
      <c r="A5988" s="203">
        <v>1743</v>
      </c>
      <c r="B5988" s="203">
        <v>2</v>
      </c>
      <c r="C5988" s="7">
        <v>28</v>
      </c>
      <c r="D5988" t="s">
        <v>17958</v>
      </c>
      <c r="E5988" t="s">
        <v>518</v>
      </c>
      <c r="F5988" t="s">
        <v>167</v>
      </c>
      <c r="G5988" t="s">
        <v>2</v>
      </c>
      <c r="H5988" t="s">
        <v>2877</v>
      </c>
      <c r="I5988" t="s">
        <v>2958</v>
      </c>
      <c r="K5988" t="s">
        <v>2958</v>
      </c>
      <c r="L5988">
        <v>6</v>
      </c>
      <c r="O5988" s="5">
        <f t="shared" si="93"/>
        <v>1737</v>
      </c>
      <c r="P5988" s="5" t="s">
        <v>17957</v>
      </c>
      <c r="Q5988" s="203" t="s">
        <v>17954</v>
      </c>
    </row>
    <row r="5989" spans="1:17" hidden="1" x14ac:dyDescent="0.2">
      <c r="A5989" s="203">
        <v>1743</v>
      </c>
      <c r="B5989">
        <v>3</v>
      </c>
      <c r="C5989" s="7">
        <v>6</v>
      </c>
      <c r="D5989" t="s">
        <v>2753</v>
      </c>
      <c r="E5989" t="s">
        <v>81</v>
      </c>
      <c r="F5989" t="s">
        <v>39</v>
      </c>
      <c r="G5989" t="s">
        <v>29</v>
      </c>
      <c r="H5989" t="s">
        <v>11678</v>
      </c>
      <c r="I5989" t="s">
        <v>2958</v>
      </c>
      <c r="K5989" t="s">
        <v>2958</v>
      </c>
      <c r="L5989">
        <v>62</v>
      </c>
      <c r="O5989" s="5">
        <f t="shared" si="93"/>
        <v>1681</v>
      </c>
      <c r="P5989" s="5" t="s">
        <v>17957</v>
      </c>
      <c r="Q5989" s="203" t="s">
        <v>17954</v>
      </c>
    </row>
    <row r="5990" spans="1:17" hidden="1" x14ac:dyDescent="0.2">
      <c r="A5990" s="203">
        <v>1743</v>
      </c>
      <c r="B5990" s="203">
        <v>3</v>
      </c>
      <c r="C5990" s="7">
        <v>13</v>
      </c>
      <c r="D5990" t="s">
        <v>17959</v>
      </c>
      <c r="E5990" t="s">
        <v>518</v>
      </c>
      <c r="F5990" t="s">
        <v>167</v>
      </c>
      <c r="G5990" t="s">
        <v>5003</v>
      </c>
      <c r="H5990" t="s">
        <v>17960</v>
      </c>
      <c r="K5990" t="s">
        <v>5000</v>
      </c>
      <c r="L5990">
        <v>4</v>
      </c>
      <c r="O5990" s="5">
        <f t="shared" si="93"/>
        <v>1739</v>
      </c>
      <c r="P5990" s="5" t="s">
        <v>17957</v>
      </c>
      <c r="Q5990" s="203" t="s">
        <v>17954</v>
      </c>
    </row>
    <row r="5991" spans="1:17" hidden="1" x14ac:dyDescent="0.2">
      <c r="A5991" s="203">
        <v>1743</v>
      </c>
      <c r="B5991" s="203">
        <v>3</v>
      </c>
      <c r="C5991" s="7">
        <v>18</v>
      </c>
      <c r="D5991" t="s">
        <v>17901</v>
      </c>
      <c r="E5991" t="s">
        <v>47</v>
      </c>
      <c r="H5991" t="s">
        <v>11678</v>
      </c>
      <c r="I5991" t="s">
        <v>5000</v>
      </c>
      <c r="K5991" t="s">
        <v>5000</v>
      </c>
      <c r="L5991">
        <v>73</v>
      </c>
      <c r="O5991" s="5">
        <f t="shared" si="93"/>
        <v>1670</v>
      </c>
      <c r="P5991" s="5" t="s">
        <v>17957</v>
      </c>
      <c r="Q5991" s="203" t="s">
        <v>17954</v>
      </c>
    </row>
    <row r="5992" spans="1:17" hidden="1" x14ac:dyDescent="0.2">
      <c r="A5992" s="203">
        <v>1743</v>
      </c>
      <c r="B5992" s="203">
        <v>3</v>
      </c>
      <c r="C5992" s="7">
        <v>23</v>
      </c>
      <c r="D5992" t="s">
        <v>17961</v>
      </c>
      <c r="E5992" t="s">
        <v>29</v>
      </c>
      <c r="F5992" t="s">
        <v>167</v>
      </c>
      <c r="G5992" t="s">
        <v>3514</v>
      </c>
      <c r="H5992" t="s">
        <v>17963</v>
      </c>
      <c r="I5992" t="s">
        <v>17962</v>
      </c>
      <c r="K5992" t="s">
        <v>5000</v>
      </c>
      <c r="L5992">
        <v>3.5</v>
      </c>
      <c r="O5992" s="5">
        <f t="shared" si="93"/>
        <v>1739</v>
      </c>
      <c r="P5992" s="5" t="s">
        <v>17957</v>
      </c>
      <c r="Q5992" s="203" t="s">
        <v>17954</v>
      </c>
    </row>
    <row r="5993" spans="1:17" hidden="1" x14ac:dyDescent="0.2">
      <c r="A5993" s="203">
        <v>1743</v>
      </c>
      <c r="B5993" s="203">
        <v>3</v>
      </c>
      <c r="C5993" s="7">
        <v>25</v>
      </c>
      <c r="D5993" t="s">
        <v>11434</v>
      </c>
      <c r="E5993" t="s">
        <v>582</v>
      </c>
      <c r="H5993" t="s">
        <v>17964</v>
      </c>
      <c r="I5993" t="s">
        <v>5009</v>
      </c>
      <c r="K5993" t="s">
        <v>5000</v>
      </c>
      <c r="L5993">
        <v>36</v>
      </c>
      <c r="O5993" s="5">
        <f t="shared" si="93"/>
        <v>1707</v>
      </c>
      <c r="P5993" s="5" t="s">
        <v>17957</v>
      </c>
      <c r="Q5993" s="203" t="s">
        <v>17954</v>
      </c>
    </row>
    <row r="5994" spans="1:17" hidden="1" x14ac:dyDescent="0.2">
      <c r="A5994" s="203">
        <v>1743</v>
      </c>
      <c r="B5994" s="203">
        <v>3</v>
      </c>
      <c r="C5994" s="7">
        <v>26</v>
      </c>
      <c r="D5994" t="s">
        <v>50</v>
      </c>
      <c r="E5994" t="s">
        <v>24</v>
      </c>
      <c r="F5994" t="s">
        <v>167</v>
      </c>
      <c r="G5994" t="s">
        <v>518</v>
      </c>
      <c r="H5994" t="s">
        <v>4846</v>
      </c>
      <c r="I5994" t="s">
        <v>2958</v>
      </c>
      <c r="K5994" t="s">
        <v>2958</v>
      </c>
      <c r="L5994">
        <v>1</v>
      </c>
      <c r="O5994" s="5">
        <f t="shared" si="93"/>
        <v>1742</v>
      </c>
      <c r="P5994" s="5" t="s">
        <v>17957</v>
      </c>
      <c r="Q5994" s="203" t="s">
        <v>17954</v>
      </c>
    </row>
    <row r="5995" spans="1:17" hidden="1" x14ac:dyDescent="0.2">
      <c r="A5995" s="203">
        <v>1743</v>
      </c>
      <c r="B5995" s="203">
        <v>3</v>
      </c>
      <c r="C5995" s="7">
        <v>26</v>
      </c>
      <c r="D5995" t="s">
        <v>3077</v>
      </c>
      <c r="E5995" t="s">
        <v>518</v>
      </c>
      <c r="F5995" t="s">
        <v>167</v>
      </c>
      <c r="G5995" t="s">
        <v>29</v>
      </c>
      <c r="H5995" t="s">
        <v>11678</v>
      </c>
      <c r="I5995" t="s">
        <v>2958</v>
      </c>
      <c r="K5995" t="s">
        <v>2958</v>
      </c>
      <c r="L5995">
        <v>5</v>
      </c>
      <c r="O5995" s="5">
        <f t="shared" si="93"/>
        <v>1738</v>
      </c>
      <c r="P5995" s="5" t="s">
        <v>17957</v>
      </c>
      <c r="Q5995" s="203" t="s">
        <v>17954</v>
      </c>
    </row>
    <row r="5996" spans="1:17" hidden="1" x14ac:dyDescent="0.2">
      <c r="A5996" s="203">
        <v>1743</v>
      </c>
      <c r="B5996" s="203">
        <v>3</v>
      </c>
      <c r="C5996" s="7">
        <v>27</v>
      </c>
      <c r="D5996" t="s">
        <v>5553</v>
      </c>
      <c r="E5996" t="s">
        <v>30</v>
      </c>
      <c r="F5996" t="s">
        <v>167</v>
      </c>
      <c r="G5996" t="s">
        <v>23</v>
      </c>
      <c r="H5996" t="s">
        <v>11678</v>
      </c>
      <c r="I5996" t="s">
        <v>5000</v>
      </c>
      <c r="K5996" t="s">
        <v>5000</v>
      </c>
      <c r="L5996">
        <v>2</v>
      </c>
      <c r="O5996" s="5">
        <f t="shared" si="93"/>
        <v>1741</v>
      </c>
      <c r="P5996" s="5" t="s">
        <v>17957</v>
      </c>
      <c r="Q5996" s="203" t="s">
        <v>17954</v>
      </c>
    </row>
    <row r="5997" spans="1:17" hidden="1" x14ac:dyDescent="0.2">
      <c r="A5997" s="203">
        <v>1743</v>
      </c>
      <c r="B5997" s="203">
        <v>3</v>
      </c>
      <c r="C5997" s="7">
        <v>30</v>
      </c>
      <c r="D5997" t="s">
        <v>12355</v>
      </c>
      <c r="E5997" t="s">
        <v>13</v>
      </c>
      <c r="H5997" t="s">
        <v>11678</v>
      </c>
      <c r="I5997" t="s">
        <v>5009</v>
      </c>
      <c r="K5997" t="s">
        <v>5000</v>
      </c>
      <c r="L5997">
        <v>60</v>
      </c>
      <c r="O5997" s="5">
        <f t="shared" si="93"/>
        <v>1683</v>
      </c>
      <c r="P5997" s="5" t="s">
        <v>17957</v>
      </c>
      <c r="Q5997" s="203" t="s">
        <v>17954</v>
      </c>
    </row>
    <row r="5998" spans="1:17" hidden="1" x14ac:dyDescent="0.2">
      <c r="A5998" s="203">
        <v>1743</v>
      </c>
      <c r="B5998" s="203">
        <v>3</v>
      </c>
      <c r="C5998" s="7">
        <v>30</v>
      </c>
      <c r="D5998" s="203" t="s">
        <v>5749</v>
      </c>
      <c r="E5998" t="s">
        <v>8004</v>
      </c>
      <c r="F5998" t="s">
        <v>167</v>
      </c>
      <c r="G5998" t="s">
        <v>84</v>
      </c>
      <c r="H5998" t="s">
        <v>4846</v>
      </c>
      <c r="I5998" t="s">
        <v>5000</v>
      </c>
      <c r="K5998" t="s">
        <v>5000</v>
      </c>
      <c r="L5998">
        <v>10</v>
      </c>
      <c r="O5998" s="5">
        <f t="shared" si="93"/>
        <v>1733</v>
      </c>
      <c r="P5998" s="5" t="s">
        <v>17957</v>
      </c>
      <c r="Q5998" s="203" t="s">
        <v>17954</v>
      </c>
    </row>
    <row r="5999" spans="1:17" hidden="1" x14ac:dyDescent="0.2">
      <c r="A5999" s="203">
        <v>1743</v>
      </c>
      <c r="B5999">
        <v>4</v>
      </c>
      <c r="C5999" s="7">
        <v>10</v>
      </c>
      <c r="D5999" t="s">
        <v>5152</v>
      </c>
      <c r="E5999" t="s">
        <v>11</v>
      </c>
      <c r="F5999" t="s">
        <v>167</v>
      </c>
      <c r="G5999" t="s">
        <v>23</v>
      </c>
      <c r="H5999" t="s">
        <v>4846</v>
      </c>
      <c r="K5999" t="s">
        <v>5000</v>
      </c>
      <c r="M5999" s="45">
        <v>4</v>
      </c>
      <c r="O5999" s="5">
        <f t="shared" si="93"/>
        <v>1743</v>
      </c>
      <c r="P5999" s="5" t="s">
        <v>17966</v>
      </c>
      <c r="Q5999" t="s">
        <v>17965</v>
      </c>
    </row>
    <row r="6000" spans="1:17" hidden="1" x14ac:dyDescent="0.2">
      <c r="A6000" s="203">
        <v>1743</v>
      </c>
      <c r="B6000" s="203">
        <v>4</v>
      </c>
      <c r="C6000" s="7">
        <v>15</v>
      </c>
      <c r="D6000" s="203" t="s">
        <v>8529</v>
      </c>
      <c r="E6000" t="s">
        <v>195</v>
      </c>
      <c r="F6000" t="s">
        <v>36</v>
      </c>
      <c r="I6000" t="s">
        <v>5009</v>
      </c>
      <c r="K6000" t="s">
        <v>5000</v>
      </c>
      <c r="L6000">
        <v>83</v>
      </c>
      <c r="O6000" s="5">
        <f t="shared" si="93"/>
        <v>1660</v>
      </c>
      <c r="P6000" s="5" t="s">
        <v>17966</v>
      </c>
      <c r="Q6000" s="203" t="s">
        <v>17965</v>
      </c>
    </row>
    <row r="6001" spans="1:17" hidden="1" x14ac:dyDescent="0.2">
      <c r="A6001" s="203">
        <v>1743</v>
      </c>
      <c r="B6001" s="203">
        <v>4</v>
      </c>
      <c r="C6001" s="7">
        <v>17</v>
      </c>
      <c r="D6001" t="s">
        <v>17967</v>
      </c>
      <c r="E6001" t="s">
        <v>21</v>
      </c>
      <c r="I6001" t="s">
        <v>5000</v>
      </c>
      <c r="K6001" t="s">
        <v>5000</v>
      </c>
      <c r="L6001">
        <v>70</v>
      </c>
      <c r="O6001" s="5">
        <f t="shared" si="93"/>
        <v>1673</v>
      </c>
      <c r="P6001" s="5" t="s">
        <v>17966</v>
      </c>
      <c r="Q6001" s="203" t="s">
        <v>17965</v>
      </c>
    </row>
    <row r="6002" spans="1:17" hidden="1" x14ac:dyDescent="0.2">
      <c r="A6002" s="203">
        <v>1743</v>
      </c>
      <c r="B6002" s="203">
        <v>4</v>
      </c>
      <c r="C6002" s="7">
        <v>18</v>
      </c>
      <c r="D6002" t="s">
        <v>5011</v>
      </c>
      <c r="E6002" t="s">
        <v>210</v>
      </c>
      <c r="F6002" t="s">
        <v>167</v>
      </c>
      <c r="G6002" t="s">
        <v>13</v>
      </c>
      <c r="H6002" t="s">
        <v>4846</v>
      </c>
      <c r="I6002" t="s">
        <v>5000</v>
      </c>
      <c r="K6002" t="s">
        <v>5000</v>
      </c>
      <c r="L6002">
        <v>8</v>
      </c>
      <c r="O6002" s="5">
        <f t="shared" si="93"/>
        <v>1735</v>
      </c>
      <c r="P6002" s="5" t="s">
        <v>17966</v>
      </c>
      <c r="Q6002" s="203" t="s">
        <v>17965</v>
      </c>
    </row>
    <row r="6003" spans="1:17" hidden="1" x14ac:dyDescent="0.2">
      <c r="A6003" s="203">
        <v>1743</v>
      </c>
      <c r="B6003" s="203">
        <v>4</v>
      </c>
      <c r="C6003" s="7">
        <v>23</v>
      </c>
      <c r="D6003" t="s">
        <v>5078</v>
      </c>
      <c r="E6003" t="s">
        <v>30</v>
      </c>
      <c r="F6003" t="s">
        <v>167</v>
      </c>
      <c r="G6003" t="s">
        <v>13</v>
      </c>
      <c r="H6003" t="s">
        <v>11678</v>
      </c>
      <c r="I6003" t="s">
        <v>5009</v>
      </c>
      <c r="K6003" t="s">
        <v>5000</v>
      </c>
      <c r="L6003">
        <v>6</v>
      </c>
      <c r="O6003" s="5">
        <f t="shared" si="93"/>
        <v>1737</v>
      </c>
      <c r="P6003" s="5" t="s">
        <v>17966</v>
      </c>
      <c r="Q6003" s="203" t="s">
        <v>17965</v>
      </c>
    </row>
    <row r="6004" spans="1:17" hidden="1" x14ac:dyDescent="0.2">
      <c r="A6004" s="203">
        <v>1743</v>
      </c>
      <c r="B6004">
        <v>5</v>
      </c>
      <c r="C6004" s="7">
        <v>11</v>
      </c>
      <c r="D6004" t="s">
        <v>7876</v>
      </c>
      <c r="E6004" t="s">
        <v>21</v>
      </c>
      <c r="F6004" t="s">
        <v>167</v>
      </c>
      <c r="G6004" t="s">
        <v>518</v>
      </c>
      <c r="H6004" t="s">
        <v>17968</v>
      </c>
      <c r="I6004" t="s">
        <v>5009</v>
      </c>
      <c r="K6004" t="s">
        <v>5000</v>
      </c>
      <c r="M6004" s="45">
        <v>2</v>
      </c>
      <c r="O6004" s="5">
        <f t="shared" si="93"/>
        <v>1743</v>
      </c>
      <c r="P6004" s="5" t="s">
        <v>17966</v>
      </c>
      <c r="Q6004" s="203" t="s">
        <v>17965</v>
      </c>
    </row>
    <row r="6005" spans="1:17" hidden="1" x14ac:dyDescent="0.2">
      <c r="A6005" s="203">
        <v>1743</v>
      </c>
      <c r="B6005" s="203">
        <v>5</v>
      </c>
      <c r="C6005" s="7">
        <v>15</v>
      </c>
      <c r="D6005" t="s">
        <v>3499</v>
      </c>
      <c r="E6005" t="s">
        <v>53</v>
      </c>
      <c r="F6005" t="s">
        <v>167</v>
      </c>
      <c r="G6005" t="s">
        <v>518</v>
      </c>
      <c r="H6005" t="s">
        <v>11678</v>
      </c>
      <c r="I6005" t="s">
        <v>5000</v>
      </c>
      <c r="K6005" t="s">
        <v>5000</v>
      </c>
      <c r="N6005">
        <v>17</v>
      </c>
      <c r="O6005" s="5">
        <f t="shared" si="93"/>
        <v>1743</v>
      </c>
      <c r="P6005" s="5" t="s">
        <v>17966</v>
      </c>
      <c r="Q6005" s="203" t="s">
        <v>17965</v>
      </c>
    </row>
    <row r="6006" spans="1:17" hidden="1" x14ac:dyDescent="0.2">
      <c r="A6006" s="203">
        <v>1743</v>
      </c>
      <c r="B6006" s="203">
        <v>5</v>
      </c>
      <c r="C6006" s="7">
        <v>16</v>
      </c>
      <c r="D6006" t="s">
        <v>17969</v>
      </c>
      <c r="E6006" t="s">
        <v>13</v>
      </c>
      <c r="H6006" t="s">
        <v>17970</v>
      </c>
      <c r="I6006" t="s">
        <v>5009</v>
      </c>
      <c r="K6006" t="s">
        <v>5000</v>
      </c>
      <c r="L6006">
        <v>23</v>
      </c>
      <c r="O6006" s="5">
        <f t="shared" si="93"/>
        <v>1720</v>
      </c>
      <c r="P6006" s="5" t="s">
        <v>17966</v>
      </c>
      <c r="Q6006" s="203" t="s">
        <v>17965</v>
      </c>
    </row>
    <row r="6007" spans="1:17" hidden="1" x14ac:dyDescent="0.2">
      <c r="A6007" s="203">
        <v>1743</v>
      </c>
      <c r="B6007" s="203">
        <v>5</v>
      </c>
      <c r="C6007" s="7">
        <v>27</v>
      </c>
      <c r="D6007" t="s">
        <v>273</v>
      </c>
      <c r="E6007" t="s">
        <v>81</v>
      </c>
      <c r="F6007" t="s">
        <v>39</v>
      </c>
      <c r="I6007" t="s">
        <v>5009</v>
      </c>
      <c r="K6007" t="s">
        <v>5000</v>
      </c>
      <c r="L6007">
        <v>37</v>
      </c>
      <c r="O6007" s="5">
        <f t="shared" si="93"/>
        <v>1706</v>
      </c>
      <c r="P6007" s="5" t="s">
        <v>17966</v>
      </c>
      <c r="Q6007" s="203" t="s">
        <v>17965</v>
      </c>
    </row>
    <row r="6008" spans="1:17" hidden="1" x14ac:dyDescent="0.2">
      <c r="A6008" s="203">
        <v>1743</v>
      </c>
      <c r="B6008" s="203">
        <v>5</v>
      </c>
      <c r="C6008" s="7">
        <v>28</v>
      </c>
      <c r="D6008" t="s">
        <v>3435</v>
      </c>
      <c r="E6008" t="s">
        <v>17971</v>
      </c>
      <c r="F6008" t="s">
        <v>167</v>
      </c>
      <c r="G6008" t="s">
        <v>103</v>
      </c>
      <c r="H6008" t="s">
        <v>5902</v>
      </c>
      <c r="I6008" t="s">
        <v>5000</v>
      </c>
      <c r="K6008" t="s">
        <v>5000</v>
      </c>
      <c r="M6008" s="45">
        <v>9</v>
      </c>
      <c r="O6008" s="5">
        <f t="shared" si="93"/>
        <v>1742</v>
      </c>
      <c r="P6008" s="5" t="s">
        <v>17966</v>
      </c>
      <c r="Q6008" s="203" t="s">
        <v>17965</v>
      </c>
    </row>
    <row r="6009" spans="1:17" hidden="1" x14ac:dyDescent="0.2">
      <c r="A6009" s="203">
        <v>1743</v>
      </c>
      <c r="B6009" s="203">
        <v>5</v>
      </c>
      <c r="C6009" s="7">
        <v>28</v>
      </c>
      <c r="D6009" t="s">
        <v>5396</v>
      </c>
      <c r="E6009" t="s">
        <v>23</v>
      </c>
      <c r="F6009" t="s">
        <v>167</v>
      </c>
      <c r="G6009" t="s">
        <v>30</v>
      </c>
      <c r="H6009" t="s">
        <v>17972</v>
      </c>
      <c r="I6009" t="s">
        <v>5009</v>
      </c>
      <c r="K6009" t="s">
        <v>5000</v>
      </c>
      <c r="M6009" s="45">
        <v>6</v>
      </c>
      <c r="O6009" s="5">
        <f t="shared" si="93"/>
        <v>1742</v>
      </c>
      <c r="P6009" s="5" t="s">
        <v>17966</v>
      </c>
      <c r="Q6009" s="203" t="s">
        <v>17965</v>
      </c>
    </row>
    <row r="6010" spans="1:17" hidden="1" x14ac:dyDescent="0.2">
      <c r="A6010" s="203">
        <v>1743</v>
      </c>
      <c r="B6010">
        <v>6</v>
      </c>
      <c r="C6010" s="7">
        <v>3</v>
      </c>
      <c r="D6010" t="s">
        <v>5077</v>
      </c>
      <c r="E6010" t="s">
        <v>30</v>
      </c>
      <c r="F6010" t="s">
        <v>167</v>
      </c>
      <c r="G6010" t="s">
        <v>23</v>
      </c>
      <c r="H6010" t="s">
        <v>17973</v>
      </c>
      <c r="I6010" t="s">
        <v>2958</v>
      </c>
      <c r="K6010" t="s">
        <v>2958</v>
      </c>
      <c r="M6010" s="45">
        <v>2</v>
      </c>
      <c r="O6010" s="5">
        <f t="shared" si="93"/>
        <v>1743</v>
      </c>
      <c r="P6010" s="5" t="s">
        <v>17966</v>
      </c>
      <c r="Q6010" s="203" t="s">
        <v>17965</v>
      </c>
    </row>
    <row r="6011" spans="1:17" hidden="1" x14ac:dyDescent="0.2">
      <c r="A6011" s="203">
        <v>1743</v>
      </c>
      <c r="B6011" s="203">
        <v>6</v>
      </c>
      <c r="C6011" s="7">
        <v>16</v>
      </c>
      <c r="D6011" t="s">
        <v>83</v>
      </c>
      <c r="E6011" t="s">
        <v>30</v>
      </c>
      <c r="F6011" t="s">
        <v>167</v>
      </c>
      <c r="G6011" t="s">
        <v>2573</v>
      </c>
      <c r="H6011" t="s">
        <v>17974</v>
      </c>
      <c r="I6011" t="s">
        <v>2958</v>
      </c>
      <c r="K6011" t="s">
        <v>2958</v>
      </c>
      <c r="M6011" s="45">
        <v>2</v>
      </c>
      <c r="O6011" s="5">
        <f t="shared" si="93"/>
        <v>1743</v>
      </c>
      <c r="P6011" s="5" t="s">
        <v>17966</v>
      </c>
      <c r="Q6011" s="203" t="s">
        <v>17965</v>
      </c>
    </row>
    <row r="6012" spans="1:17" hidden="1" x14ac:dyDescent="0.2">
      <c r="A6012" s="203">
        <v>1743</v>
      </c>
      <c r="B6012" s="203">
        <v>6</v>
      </c>
      <c r="C6012" s="7">
        <v>17</v>
      </c>
      <c r="D6012" t="s">
        <v>5396</v>
      </c>
      <c r="E6012" t="s">
        <v>33</v>
      </c>
      <c r="F6012" t="s">
        <v>167</v>
      </c>
      <c r="G6012" t="s">
        <v>29</v>
      </c>
      <c r="H6012" t="s">
        <v>11678</v>
      </c>
      <c r="I6012" t="s">
        <v>5009</v>
      </c>
      <c r="K6012" t="s">
        <v>5000</v>
      </c>
      <c r="L6012">
        <v>3</v>
      </c>
      <c r="O6012" s="5">
        <f t="shared" si="93"/>
        <v>1740</v>
      </c>
      <c r="P6012" s="5" t="s">
        <v>17975</v>
      </c>
      <c r="Q6012" s="203" t="s">
        <v>17965</v>
      </c>
    </row>
    <row r="6013" spans="1:17" hidden="1" x14ac:dyDescent="0.2">
      <c r="A6013" s="203">
        <v>1743</v>
      </c>
      <c r="B6013" s="203">
        <v>6</v>
      </c>
      <c r="C6013" s="7">
        <v>19</v>
      </c>
      <c r="D6013" t="s">
        <v>5024</v>
      </c>
      <c r="E6013" t="s">
        <v>71</v>
      </c>
      <c r="F6013" t="s">
        <v>167</v>
      </c>
      <c r="G6013" t="s">
        <v>47</v>
      </c>
      <c r="H6013" t="s">
        <v>4846</v>
      </c>
      <c r="I6013" t="s">
        <v>5000</v>
      </c>
      <c r="K6013" t="s">
        <v>5000</v>
      </c>
      <c r="L6013">
        <v>4</v>
      </c>
      <c r="O6013" s="5">
        <f t="shared" si="93"/>
        <v>1739</v>
      </c>
      <c r="P6013" s="5" t="s">
        <v>17975</v>
      </c>
      <c r="Q6013" s="203" t="s">
        <v>17965</v>
      </c>
    </row>
    <row r="6014" spans="1:17" hidden="1" x14ac:dyDescent="0.2">
      <c r="A6014" s="203">
        <v>1743</v>
      </c>
      <c r="B6014" s="203">
        <v>6</v>
      </c>
      <c r="C6014" s="7">
        <v>23</v>
      </c>
      <c r="D6014" t="s">
        <v>8529</v>
      </c>
      <c r="E6014" t="s">
        <v>53</v>
      </c>
      <c r="F6014" t="s">
        <v>167</v>
      </c>
      <c r="G6014" t="s">
        <v>23</v>
      </c>
      <c r="H6014" t="s">
        <v>11678</v>
      </c>
      <c r="I6014" t="s">
        <v>17976</v>
      </c>
      <c r="K6014" t="s">
        <v>5000</v>
      </c>
      <c r="L6014">
        <v>2</v>
      </c>
      <c r="M6014" s="45">
        <v>6</v>
      </c>
      <c r="O6014" s="5">
        <f t="shared" si="93"/>
        <v>1741</v>
      </c>
      <c r="P6014" s="5" t="s">
        <v>17975</v>
      </c>
      <c r="Q6014" s="203" t="s">
        <v>17965</v>
      </c>
    </row>
    <row r="6015" spans="1:17" hidden="1" x14ac:dyDescent="0.2">
      <c r="A6015" s="203">
        <v>1743</v>
      </c>
      <c r="B6015" s="203">
        <v>6</v>
      </c>
      <c r="C6015" s="7">
        <v>23</v>
      </c>
      <c r="D6015" t="s">
        <v>2753</v>
      </c>
      <c r="E6015" t="s">
        <v>26</v>
      </c>
      <c r="F6015" t="s">
        <v>167</v>
      </c>
      <c r="G6015" t="s">
        <v>518</v>
      </c>
      <c r="H6015" t="s">
        <v>4846</v>
      </c>
      <c r="I6015" t="s">
        <v>5000</v>
      </c>
      <c r="K6015" t="s">
        <v>5000</v>
      </c>
      <c r="L6015">
        <v>3</v>
      </c>
      <c r="O6015" s="5">
        <f t="shared" si="93"/>
        <v>1740</v>
      </c>
      <c r="P6015" s="5" t="s">
        <v>17975</v>
      </c>
      <c r="Q6015" s="203" t="s">
        <v>17965</v>
      </c>
    </row>
    <row r="6016" spans="1:17" hidden="1" x14ac:dyDescent="0.2">
      <c r="A6016" s="203">
        <v>1743</v>
      </c>
      <c r="B6016" s="203">
        <v>6</v>
      </c>
      <c r="C6016" s="7">
        <v>23</v>
      </c>
      <c r="D6016" t="s">
        <v>5229</v>
      </c>
      <c r="E6016" t="s">
        <v>518</v>
      </c>
      <c r="F6016" t="s">
        <v>167</v>
      </c>
      <c r="G6016" t="s">
        <v>691</v>
      </c>
      <c r="H6016" t="s">
        <v>17977</v>
      </c>
      <c r="I6016" t="s">
        <v>5009</v>
      </c>
      <c r="K6016" t="s">
        <v>5000</v>
      </c>
      <c r="M6016" s="45">
        <v>1.5</v>
      </c>
      <c r="O6016" s="5">
        <f t="shared" si="93"/>
        <v>1743</v>
      </c>
      <c r="P6016" s="5" t="s">
        <v>17975</v>
      </c>
      <c r="Q6016" s="203" t="s">
        <v>17965</v>
      </c>
    </row>
    <row r="6017" spans="1:17" hidden="1" x14ac:dyDescent="0.2">
      <c r="A6017" s="203">
        <v>1743</v>
      </c>
      <c r="B6017">
        <v>7</v>
      </c>
      <c r="C6017" s="7">
        <v>9</v>
      </c>
      <c r="D6017" t="s">
        <v>34</v>
      </c>
      <c r="E6017" t="s">
        <v>30</v>
      </c>
      <c r="F6017" t="s">
        <v>167</v>
      </c>
      <c r="G6017" t="s">
        <v>582</v>
      </c>
      <c r="H6017" t="s">
        <v>17978</v>
      </c>
      <c r="I6017" t="s">
        <v>5000</v>
      </c>
      <c r="K6017" t="s">
        <v>5000</v>
      </c>
      <c r="L6017">
        <v>2</v>
      </c>
      <c r="M6017" s="45">
        <v>5</v>
      </c>
      <c r="O6017" s="5">
        <f t="shared" si="93"/>
        <v>1741</v>
      </c>
      <c r="P6017" s="5" t="s">
        <v>17975</v>
      </c>
      <c r="Q6017" s="203" t="s">
        <v>17965</v>
      </c>
    </row>
    <row r="6018" spans="1:17" hidden="1" x14ac:dyDescent="0.2">
      <c r="A6018" s="203">
        <v>1743</v>
      </c>
      <c r="B6018">
        <v>8</v>
      </c>
      <c r="C6018" s="7">
        <v>20</v>
      </c>
      <c r="D6018" t="s">
        <v>97</v>
      </c>
      <c r="E6018" t="s">
        <v>95</v>
      </c>
      <c r="F6018" t="s">
        <v>167</v>
      </c>
      <c r="G6018" t="s">
        <v>26</v>
      </c>
      <c r="H6018" t="s">
        <v>11678</v>
      </c>
      <c r="I6018" t="s">
        <v>5009</v>
      </c>
      <c r="K6018" t="s">
        <v>5000</v>
      </c>
      <c r="L6018">
        <v>3</v>
      </c>
      <c r="O6018" s="5">
        <f t="shared" ref="O6018:O6081" si="94">IF(ISBLANK(L6018),IF(AND(NOT(ISBLANK(M6018)),M6018&gt;B6018),A6018-1,A6018), ROUNDDOWN(A6018-L6018,0))</f>
        <v>1740</v>
      </c>
      <c r="P6018" s="5" t="s">
        <v>17975</v>
      </c>
      <c r="Q6018" s="203" t="s">
        <v>17965</v>
      </c>
    </row>
    <row r="6019" spans="1:17" hidden="1" x14ac:dyDescent="0.2">
      <c r="A6019" s="203">
        <v>1743</v>
      </c>
      <c r="B6019" s="203">
        <v>8</v>
      </c>
      <c r="C6019" s="7">
        <v>24</v>
      </c>
      <c r="D6019" s="203" t="s">
        <v>12291</v>
      </c>
      <c r="E6019" t="s">
        <v>691</v>
      </c>
      <c r="F6019" t="s">
        <v>167</v>
      </c>
      <c r="G6019" t="s">
        <v>30</v>
      </c>
      <c r="H6019" t="s">
        <v>11678</v>
      </c>
      <c r="K6019" t="s">
        <v>5000</v>
      </c>
      <c r="N6019">
        <v>8</v>
      </c>
      <c r="O6019" s="5">
        <f t="shared" si="94"/>
        <v>1743</v>
      </c>
      <c r="P6019" s="5" t="s">
        <v>17975</v>
      </c>
      <c r="Q6019" s="203" t="s">
        <v>17965</v>
      </c>
    </row>
    <row r="6020" spans="1:17" hidden="1" x14ac:dyDescent="0.2">
      <c r="A6020" s="203">
        <v>1743</v>
      </c>
      <c r="B6020" s="203">
        <v>8</v>
      </c>
      <c r="C6020" s="7">
        <v>25</v>
      </c>
      <c r="D6020" t="s">
        <v>5152</v>
      </c>
      <c r="E6020" t="s">
        <v>28</v>
      </c>
      <c r="F6020" t="s">
        <v>167</v>
      </c>
      <c r="G6020" t="s">
        <v>518</v>
      </c>
      <c r="H6020" t="s">
        <v>11678</v>
      </c>
      <c r="I6020" t="s">
        <v>5009</v>
      </c>
      <c r="K6020" t="s">
        <v>5000</v>
      </c>
      <c r="L6020">
        <v>14</v>
      </c>
      <c r="O6020" s="5">
        <f t="shared" si="94"/>
        <v>1729</v>
      </c>
      <c r="P6020" s="5" t="s">
        <v>17975</v>
      </c>
      <c r="Q6020" s="203" t="s">
        <v>17965</v>
      </c>
    </row>
    <row r="6021" spans="1:17" hidden="1" x14ac:dyDescent="0.2">
      <c r="A6021" s="203">
        <v>1743</v>
      </c>
      <c r="B6021" s="203">
        <v>8</v>
      </c>
      <c r="C6021" s="7">
        <v>29</v>
      </c>
      <c r="D6021" t="s">
        <v>273</v>
      </c>
      <c r="E6021" t="s">
        <v>21</v>
      </c>
      <c r="F6021" t="s">
        <v>167</v>
      </c>
      <c r="G6021" t="s">
        <v>69</v>
      </c>
      <c r="H6021" t="s">
        <v>11678</v>
      </c>
      <c r="K6021" t="s">
        <v>5000</v>
      </c>
      <c r="N6021">
        <v>0</v>
      </c>
      <c r="O6021" s="5">
        <f t="shared" si="94"/>
        <v>1743</v>
      </c>
      <c r="P6021" s="5" t="s">
        <v>17975</v>
      </c>
      <c r="Q6021" s="203" t="s">
        <v>17965</v>
      </c>
    </row>
    <row r="6022" spans="1:17" hidden="1" x14ac:dyDescent="0.2">
      <c r="A6022" s="203">
        <v>1743</v>
      </c>
      <c r="B6022" s="203">
        <v>8</v>
      </c>
      <c r="C6022" s="7">
        <v>29</v>
      </c>
      <c r="D6022" s="203" t="s">
        <v>273</v>
      </c>
      <c r="E6022" t="s">
        <v>81</v>
      </c>
      <c r="F6022" s="203" t="s">
        <v>167</v>
      </c>
      <c r="G6022" s="203" t="s">
        <v>69</v>
      </c>
      <c r="H6022" s="203" t="s">
        <v>11678</v>
      </c>
      <c r="I6022" s="203"/>
      <c r="J6022" s="203"/>
      <c r="K6022" s="203" t="s">
        <v>5000</v>
      </c>
      <c r="L6022" s="203"/>
      <c r="M6022" s="203"/>
      <c r="N6022" s="203">
        <v>0</v>
      </c>
      <c r="O6022" s="5">
        <f t="shared" si="94"/>
        <v>1743</v>
      </c>
      <c r="P6022" s="5" t="s">
        <v>17975</v>
      </c>
      <c r="Q6022" s="203" t="s">
        <v>17965</v>
      </c>
    </row>
    <row r="6023" spans="1:17" hidden="1" x14ac:dyDescent="0.2">
      <c r="A6023" s="203">
        <v>1743</v>
      </c>
      <c r="B6023">
        <v>9</v>
      </c>
      <c r="C6023" s="7">
        <v>13</v>
      </c>
      <c r="D6023" t="s">
        <v>5164</v>
      </c>
      <c r="E6023" t="s">
        <v>15</v>
      </c>
      <c r="F6023" t="s">
        <v>167</v>
      </c>
      <c r="G6023" t="s">
        <v>518</v>
      </c>
      <c r="H6023" t="s">
        <v>4846</v>
      </c>
      <c r="I6023" t="s">
        <v>5000</v>
      </c>
      <c r="K6023" t="s">
        <v>5000</v>
      </c>
      <c r="L6023">
        <v>20</v>
      </c>
      <c r="O6023" s="5">
        <f t="shared" si="94"/>
        <v>1723</v>
      </c>
      <c r="P6023" s="5" t="s">
        <v>17975</v>
      </c>
      <c r="Q6023" s="203" t="s">
        <v>17965</v>
      </c>
    </row>
    <row r="6024" spans="1:17" hidden="1" x14ac:dyDescent="0.2">
      <c r="A6024" s="203">
        <v>1743</v>
      </c>
      <c r="B6024">
        <v>9</v>
      </c>
      <c r="C6024" s="7">
        <v>18</v>
      </c>
      <c r="D6024" t="s">
        <v>2571</v>
      </c>
      <c r="E6024" t="s">
        <v>14</v>
      </c>
      <c r="F6024" t="s">
        <v>167</v>
      </c>
      <c r="G6024" t="s">
        <v>17</v>
      </c>
      <c r="H6024" t="s">
        <v>4846</v>
      </c>
      <c r="I6024" t="s">
        <v>2958</v>
      </c>
      <c r="K6024" t="s">
        <v>2958</v>
      </c>
      <c r="N6024">
        <v>10</v>
      </c>
      <c r="O6024" s="5">
        <f t="shared" si="94"/>
        <v>1743</v>
      </c>
      <c r="P6024" s="5" t="s">
        <v>17975</v>
      </c>
      <c r="Q6024" s="203" t="s">
        <v>17965</v>
      </c>
    </row>
    <row r="6025" spans="1:17" hidden="1" x14ac:dyDescent="0.2">
      <c r="A6025" s="203">
        <v>1743</v>
      </c>
      <c r="B6025">
        <v>10</v>
      </c>
      <c r="C6025" s="7">
        <v>3</v>
      </c>
      <c r="D6025" t="s">
        <v>5221</v>
      </c>
      <c r="E6025" t="s">
        <v>21</v>
      </c>
      <c r="F6025" t="s">
        <v>39</v>
      </c>
      <c r="H6025" t="s">
        <v>4846</v>
      </c>
      <c r="I6025" t="s">
        <v>5009</v>
      </c>
      <c r="K6025" t="s">
        <v>5000</v>
      </c>
      <c r="L6025">
        <v>50</v>
      </c>
      <c r="O6025" s="5">
        <f t="shared" si="94"/>
        <v>1693</v>
      </c>
      <c r="P6025" s="5" t="s">
        <v>17980</v>
      </c>
      <c r="Q6025" t="s">
        <v>17979</v>
      </c>
    </row>
    <row r="6026" spans="1:17" hidden="1" x14ac:dyDescent="0.2">
      <c r="A6026" s="203">
        <v>1743</v>
      </c>
      <c r="B6026" s="203">
        <v>10</v>
      </c>
      <c r="C6026" s="7">
        <v>3</v>
      </c>
      <c r="D6026" s="213" t="s">
        <v>18545</v>
      </c>
      <c r="H6026" t="s">
        <v>17981</v>
      </c>
      <c r="K6026" s="203" t="s">
        <v>5000</v>
      </c>
      <c r="O6026" s="5">
        <f t="shared" si="94"/>
        <v>1743</v>
      </c>
      <c r="P6026" s="5" t="s">
        <v>17980</v>
      </c>
      <c r="Q6026" s="203" t="s">
        <v>17979</v>
      </c>
    </row>
    <row r="6027" spans="1:17" hidden="1" x14ac:dyDescent="0.2">
      <c r="A6027" s="203">
        <v>1743</v>
      </c>
      <c r="B6027" s="203">
        <v>10</v>
      </c>
      <c r="C6027" s="7">
        <v>5</v>
      </c>
      <c r="D6027" s="213" t="s">
        <v>18545</v>
      </c>
      <c r="H6027" t="s">
        <v>17981</v>
      </c>
      <c r="K6027" s="203" t="s">
        <v>5000</v>
      </c>
      <c r="O6027" s="5">
        <f t="shared" si="94"/>
        <v>1743</v>
      </c>
      <c r="P6027" s="5" t="s">
        <v>17980</v>
      </c>
      <c r="Q6027" s="203" t="s">
        <v>17979</v>
      </c>
    </row>
    <row r="6028" spans="1:17" hidden="1" x14ac:dyDescent="0.2">
      <c r="A6028" s="203">
        <v>1743</v>
      </c>
      <c r="B6028" s="203">
        <v>10</v>
      </c>
      <c r="C6028" s="7">
        <v>19</v>
      </c>
      <c r="D6028" s="213" t="s">
        <v>18545</v>
      </c>
      <c r="H6028" t="s">
        <v>17981</v>
      </c>
      <c r="K6028" s="203" t="s">
        <v>5000</v>
      </c>
      <c r="O6028" s="5">
        <f t="shared" si="94"/>
        <v>1743</v>
      </c>
      <c r="P6028" s="5" t="s">
        <v>17980</v>
      </c>
      <c r="Q6028" s="203" t="s">
        <v>17979</v>
      </c>
    </row>
    <row r="6029" spans="1:17" hidden="1" x14ac:dyDescent="0.2">
      <c r="A6029" s="203">
        <v>1743</v>
      </c>
      <c r="B6029">
        <v>11</v>
      </c>
      <c r="C6029">
        <v>13</v>
      </c>
      <c r="D6029" t="s">
        <v>5050</v>
      </c>
      <c r="E6029" t="s">
        <v>11</v>
      </c>
      <c r="F6029" t="s">
        <v>167</v>
      </c>
      <c r="G6029" t="s">
        <v>13</v>
      </c>
      <c r="H6029" t="s">
        <v>2530</v>
      </c>
      <c r="I6029" t="s">
        <v>5000</v>
      </c>
      <c r="K6029" s="203" t="s">
        <v>5000</v>
      </c>
      <c r="N6029">
        <v>0</v>
      </c>
      <c r="O6029" s="5">
        <f t="shared" si="94"/>
        <v>1743</v>
      </c>
      <c r="P6029" s="5" t="s">
        <v>17980</v>
      </c>
      <c r="Q6029" s="203" t="s">
        <v>17979</v>
      </c>
    </row>
    <row r="6030" spans="1:17" hidden="1" x14ac:dyDescent="0.2">
      <c r="A6030" s="203">
        <v>1743</v>
      </c>
      <c r="B6030" s="203">
        <v>11</v>
      </c>
      <c r="C6030" s="7">
        <v>13</v>
      </c>
      <c r="D6030" t="s">
        <v>83</v>
      </c>
      <c r="E6030" t="s">
        <v>582</v>
      </c>
      <c r="F6030" t="s">
        <v>167</v>
      </c>
      <c r="G6030" t="s">
        <v>10279</v>
      </c>
      <c r="H6030" t="s">
        <v>11678</v>
      </c>
      <c r="I6030" t="s">
        <v>5000</v>
      </c>
      <c r="K6030" s="203" t="s">
        <v>5000</v>
      </c>
      <c r="L6030">
        <v>3</v>
      </c>
      <c r="O6030" s="5">
        <f t="shared" si="94"/>
        <v>1740</v>
      </c>
      <c r="P6030" s="5" t="s">
        <v>17980</v>
      </c>
      <c r="Q6030" s="203" t="s">
        <v>17979</v>
      </c>
    </row>
    <row r="6031" spans="1:17" hidden="1" x14ac:dyDescent="0.2">
      <c r="A6031" s="203">
        <v>1743</v>
      </c>
      <c r="B6031" s="203">
        <v>11</v>
      </c>
      <c r="C6031" s="7">
        <v>22</v>
      </c>
      <c r="D6031" t="s">
        <v>13906</v>
      </c>
      <c r="E6031" t="s">
        <v>204</v>
      </c>
      <c r="F6031" t="s">
        <v>167</v>
      </c>
      <c r="G6031" t="s">
        <v>29</v>
      </c>
      <c r="H6031" t="s">
        <v>4846</v>
      </c>
      <c r="I6031" t="s">
        <v>5000</v>
      </c>
      <c r="K6031" t="s">
        <v>5000</v>
      </c>
      <c r="L6031">
        <v>4</v>
      </c>
      <c r="M6031" s="45">
        <v>4</v>
      </c>
      <c r="O6031" s="5">
        <f t="shared" si="94"/>
        <v>1739</v>
      </c>
      <c r="P6031" s="5" t="s">
        <v>17980</v>
      </c>
      <c r="Q6031" s="203" t="s">
        <v>17979</v>
      </c>
    </row>
    <row r="6032" spans="1:17" hidden="1" x14ac:dyDescent="0.2">
      <c r="A6032" s="203">
        <v>1743</v>
      </c>
      <c r="B6032" s="203">
        <v>11</v>
      </c>
      <c r="C6032" s="7">
        <v>24</v>
      </c>
      <c r="D6032" t="s">
        <v>273</v>
      </c>
      <c r="E6032" t="s">
        <v>518</v>
      </c>
      <c r="H6032" t="s">
        <v>4846</v>
      </c>
      <c r="I6032" t="s">
        <v>5009</v>
      </c>
      <c r="K6032" t="s">
        <v>5000</v>
      </c>
      <c r="L6032">
        <v>60</v>
      </c>
      <c r="O6032" s="5">
        <f t="shared" si="94"/>
        <v>1683</v>
      </c>
      <c r="P6032" s="5" t="s">
        <v>17980</v>
      </c>
      <c r="Q6032" s="203" t="s">
        <v>17979</v>
      </c>
    </row>
    <row r="6033" spans="1:17" hidden="1" x14ac:dyDescent="0.2">
      <c r="A6033" s="203">
        <v>1743</v>
      </c>
      <c r="B6033" s="203">
        <v>11</v>
      </c>
      <c r="C6033" s="7">
        <v>26</v>
      </c>
      <c r="D6033" t="s">
        <v>5152</v>
      </c>
      <c r="E6033" t="s">
        <v>582</v>
      </c>
      <c r="F6033" t="s">
        <v>39</v>
      </c>
      <c r="G6033" t="s">
        <v>53</v>
      </c>
      <c r="H6033" t="s">
        <v>4846</v>
      </c>
      <c r="I6033" t="s">
        <v>5009</v>
      </c>
      <c r="K6033" t="s">
        <v>5000</v>
      </c>
      <c r="L6033">
        <v>26</v>
      </c>
      <c r="O6033" s="5">
        <f t="shared" si="94"/>
        <v>1717</v>
      </c>
      <c r="P6033" s="5" t="s">
        <v>17980</v>
      </c>
      <c r="Q6033" s="203" t="s">
        <v>17979</v>
      </c>
    </row>
    <row r="6034" spans="1:17" hidden="1" x14ac:dyDescent="0.2">
      <c r="A6034" s="203">
        <v>1743</v>
      </c>
      <c r="B6034" s="203">
        <v>11</v>
      </c>
      <c r="C6034" s="7">
        <v>28</v>
      </c>
      <c r="D6034" t="s">
        <v>5065</v>
      </c>
      <c r="E6034" t="s">
        <v>582</v>
      </c>
      <c r="F6034" t="s">
        <v>167</v>
      </c>
      <c r="G6034" t="s">
        <v>17</v>
      </c>
      <c r="H6034" t="s">
        <v>11678</v>
      </c>
      <c r="I6034" t="s">
        <v>2958</v>
      </c>
      <c r="K6034" t="s">
        <v>2958</v>
      </c>
      <c r="N6034">
        <v>7</v>
      </c>
      <c r="O6034" s="5">
        <f t="shared" si="94"/>
        <v>1743</v>
      </c>
      <c r="P6034" s="5" t="s">
        <v>17980</v>
      </c>
      <c r="Q6034" s="203" t="s">
        <v>17979</v>
      </c>
    </row>
    <row r="6035" spans="1:17" hidden="1" x14ac:dyDescent="0.2">
      <c r="A6035" s="203">
        <v>1743</v>
      </c>
      <c r="B6035">
        <v>12</v>
      </c>
      <c r="C6035" s="7">
        <v>16</v>
      </c>
      <c r="D6035" t="s">
        <v>5852</v>
      </c>
      <c r="E6035" t="s">
        <v>518</v>
      </c>
      <c r="F6035" t="s">
        <v>167</v>
      </c>
      <c r="G6035" t="s">
        <v>13</v>
      </c>
      <c r="H6035" t="s">
        <v>4846</v>
      </c>
      <c r="I6035" t="s">
        <v>5000</v>
      </c>
      <c r="K6035" t="s">
        <v>5000</v>
      </c>
      <c r="L6035">
        <v>0.5</v>
      </c>
      <c r="O6035" s="5">
        <f t="shared" si="94"/>
        <v>1742</v>
      </c>
      <c r="P6035" s="5" t="s">
        <v>17980</v>
      </c>
      <c r="Q6035" s="203" t="s">
        <v>17979</v>
      </c>
    </row>
    <row r="6036" spans="1:17" hidden="1" x14ac:dyDescent="0.2">
      <c r="A6036" s="203">
        <v>1743</v>
      </c>
      <c r="B6036">
        <v>12</v>
      </c>
      <c r="C6036" s="7">
        <v>22</v>
      </c>
      <c r="D6036" t="s">
        <v>71</v>
      </c>
      <c r="E6036" t="s">
        <v>8004</v>
      </c>
      <c r="F6036" t="s">
        <v>167</v>
      </c>
      <c r="G6036" t="s">
        <v>221</v>
      </c>
      <c r="I6036" t="s">
        <v>17903</v>
      </c>
      <c r="K6036" t="s">
        <v>5000</v>
      </c>
      <c r="L6036">
        <v>1</v>
      </c>
      <c r="O6036" s="5">
        <f t="shared" si="94"/>
        <v>1742</v>
      </c>
      <c r="P6036" s="5" t="s">
        <v>17980</v>
      </c>
      <c r="Q6036" s="203" t="s">
        <v>17979</v>
      </c>
    </row>
    <row r="6037" spans="1:17" hidden="1" x14ac:dyDescent="0.2">
      <c r="A6037" s="203">
        <v>1743</v>
      </c>
      <c r="B6037">
        <v>12</v>
      </c>
      <c r="C6037" s="7">
        <v>23</v>
      </c>
      <c r="D6037" t="s">
        <v>83</v>
      </c>
      <c r="E6037" t="s">
        <v>15</v>
      </c>
      <c r="H6037" t="s">
        <v>11678</v>
      </c>
      <c r="I6037" t="s">
        <v>5000</v>
      </c>
      <c r="K6037" t="s">
        <v>5000</v>
      </c>
      <c r="L6037">
        <v>76</v>
      </c>
      <c r="O6037" s="5">
        <f t="shared" si="94"/>
        <v>1667</v>
      </c>
      <c r="P6037" s="5" t="s">
        <v>17980</v>
      </c>
      <c r="Q6037" s="203" t="s">
        <v>17979</v>
      </c>
    </row>
    <row r="6038" spans="1:17" hidden="1" x14ac:dyDescent="0.2">
      <c r="A6038" s="203">
        <v>1743</v>
      </c>
      <c r="B6038">
        <v>12</v>
      </c>
      <c r="C6038" s="7">
        <v>23</v>
      </c>
      <c r="D6038" t="s">
        <v>5996</v>
      </c>
      <c r="E6038" t="s">
        <v>21</v>
      </c>
      <c r="F6038" t="s">
        <v>167</v>
      </c>
      <c r="G6038" t="s">
        <v>14</v>
      </c>
      <c r="H6038" t="s">
        <v>4846</v>
      </c>
      <c r="I6038" t="s">
        <v>2958</v>
      </c>
      <c r="K6038" t="s">
        <v>2958</v>
      </c>
      <c r="L6038">
        <v>0.5</v>
      </c>
      <c r="O6038" s="5">
        <f t="shared" si="94"/>
        <v>1742</v>
      </c>
      <c r="P6038" s="5" t="s">
        <v>17980</v>
      </c>
      <c r="Q6038" s="203" t="s">
        <v>17979</v>
      </c>
    </row>
    <row r="6039" spans="1:17" hidden="1" x14ac:dyDescent="0.2">
      <c r="A6039">
        <v>1744</v>
      </c>
      <c r="B6039">
        <v>1</v>
      </c>
      <c r="C6039" s="7">
        <v>5</v>
      </c>
      <c r="D6039" s="223" t="s">
        <v>11637</v>
      </c>
      <c r="E6039" t="s">
        <v>13356</v>
      </c>
      <c r="F6039" t="s">
        <v>167</v>
      </c>
      <c r="G6039" t="s">
        <v>520</v>
      </c>
      <c r="H6039" t="s">
        <v>2457</v>
      </c>
      <c r="I6039" t="s">
        <v>17903</v>
      </c>
      <c r="K6039" t="s">
        <v>5000</v>
      </c>
      <c r="M6039" s="45">
        <v>6</v>
      </c>
      <c r="O6039" s="5">
        <f t="shared" si="94"/>
        <v>1743</v>
      </c>
      <c r="P6039" s="5" t="s">
        <v>17982</v>
      </c>
      <c r="Q6039" s="203" t="s">
        <v>17979</v>
      </c>
    </row>
    <row r="6040" spans="1:17" hidden="1" x14ac:dyDescent="0.2">
      <c r="A6040" s="204">
        <v>1744</v>
      </c>
      <c r="B6040">
        <v>1</v>
      </c>
      <c r="C6040" s="7">
        <v>9</v>
      </c>
      <c r="D6040" t="s">
        <v>12354</v>
      </c>
      <c r="E6040" t="s">
        <v>1296</v>
      </c>
      <c r="F6040" t="s">
        <v>39</v>
      </c>
      <c r="G6040" t="s">
        <v>518</v>
      </c>
      <c r="H6040" t="s">
        <v>5761</v>
      </c>
      <c r="I6040" t="s">
        <v>5000</v>
      </c>
      <c r="K6040" t="s">
        <v>5000</v>
      </c>
      <c r="L6040">
        <v>28</v>
      </c>
      <c r="O6040" s="5">
        <f t="shared" si="94"/>
        <v>1716</v>
      </c>
      <c r="P6040" s="5" t="s">
        <v>17982</v>
      </c>
      <c r="Q6040" s="203" t="s">
        <v>17979</v>
      </c>
    </row>
    <row r="6041" spans="1:17" hidden="1" x14ac:dyDescent="0.2">
      <c r="A6041" s="204">
        <v>1744</v>
      </c>
      <c r="B6041" s="203">
        <v>1</v>
      </c>
      <c r="C6041" s="7">
        <v>11</v>
      </c>
      <c r="D6041" t="s">
        <v>1741</v>
      </c>
      <c r="E6041" t="s">
        <v>582</v>
      </c>
      <c r="F6041" t="s">
        <v>167</v>
      </c>
      <c r="G6041" t="s">
        <v>20</v>
      </c>
      <c r="H6041" t="s">
        <v>11678</v>
      </c>
      <c r="I6041" t="s">
        <v>5009</v>
      </c>
      <c r="K6041" t="s">
        <v>5000</v>
      </c>
      <c r="L6041">
        <v>2</v>
      </c>
      <c r="O6041" s="5">
        <f t="shared" si="94"/>
        <v>1742</v>
      </c>
      <c r="P6041" s="5" t="s">
        <v>17982</v>
      </c>
      <c r="Q6041" s="203" t="s">
        <v>17979</v>
      </c>
    </row>
    <row r="6042" spans="1:17" hidden="1" x14ac:dyDescent="0.2">
      <c r="A6042" s="204">
        <v>1744</v>
      </c>
      <c r="B6042" s="203">
        <v>1</v>
      </c>
      <c r="C6042" s="7">
        <v>24</v>
      </c>
      <c r="D6042" t="s">
        <v>5959</v>
      </c>
      <c r="E6042" s="194" t="s">
        <v>582</v>
      </c>
      <c r="F6042" t="s">
        <v>315</v>
      </c>
      <c r="G6042" t="s">
        <v>30</v>
      </c>
      <c r="H6042" t="s">
        <v>11678</v>
      </c>
      <c r="I6042" t="s">
        <v>5000</v>
      </c>
      <c r="K6042" t="s">
        <v>5000</v>
      </c>
      <c r="L6042">
        <v>3</v>
      </c>
      <c r="O6042" s="5">
        <f t="shared" si="94"/>
        <v>1741</v>
      </c>
      <c r="P6042" s="5" t="s">
        <v>17982</v>
      </c>
      <c r="Q6042" s="203" t="s">
        <v>17979</v>
      </c>
    </row>
    <row r="6043" spans="1:17" hidden="1" x14ac:dyDescent="0.2">
      <c r="A6043" s="204">
        <v>1744</v>
      </c>
      <c r="B6043" s="203">
        <v>1</v>
      </c>
      <c r="C6043" s="7">
        <v>26</v>
      </c>
      <c r="D6043" t="s">
        <v>12354</v>
      </c>
      <c r="E6043" s="194" t="s">
        <v>306</v>
      </c>
      <c r="F6043" t="s">
        <v>315</v>
      </c>
      <c r="G6043" t="s">
        <v>518</v>
      </c>
      <c r="H6043" t="s">
        <v>17983</v>
      </c>
      <c r="I6043" t="s">
        <v>5000</v>
      </c>
      <c r="K6043" t="s">
        <v>5000</v>
      </c>
      <c r="M6043" s="45">
        <v>2</v>
      </c>
      <c r="O6043" s="5">
        <f t="shared" si="94"/>
        <v>1743</v>
      </c>
      <c r="P6043" s="5" t="s">
        <v>17982</v>
      </c>
      <c r="Q6043" s="203" t="s">
        <v>17979</v>
      </c>
    </row>
    <row r="6044" spans="1:17" hidden="1" x14ac:dyDescent="0.2">
      <c r="A6044" s="204">
        <v>1744</v>
      </c>
      <c r="B6044">
        <v>2</v>
      </c>
      <c r="C6044" s="7">
        <v>19</v>
      </c>
      <c r="D6044" t="s">
        <v>188</v>
      </c>
      <c r="E6044" t="s">
        <v>30</v>
      </c>
      <c r="H6044" t="s">
        <v>4846</v>
      </c>
      <c r="I6044" t="s">
        <v>5000</v>
      </c>
      <c r="K6044" t="s">
        <v>5000</v>
      </c>
      <c r="L6044">
        <v>47</v>
      </c>
      <c r="O6044" s="5">
        <f t="shared" si="94"/>
        <v>1697</v>
      </c>
      <c r="P6044" s="5" t="s">
        <v>17982</v>
      </c>
      <c r="Q6044" s="203" t="s">
        <v>17979</v>
      </c>
    </row>
    <row r="6045" spans="1:17" hidden="1" x14ac:dyDescent="0.2">
      <c r="A6045" s="204">
        <v>1744</v>
      </c>
      <c r="B6045">
        <v>2</v>
      </c>
      <c r="C6045" s="7">
        <v>23</v>
      </c>
      <c r="D6045" t="s">
        <v>5717</v>
      </c>
      <c r="E6045" t="s">
        <v>195</v>
      </c>
      <c r="F6045" t="s">
        <v>39</v>
      </c>
      <c r="G6045" t="s">
        <v>20</v>
      </c>
      <c r="H6045" t="s">
        <v>4846</v>
      </c>
      <c r="I6045" t="s">
        <v>5000</v>
      </c>
      <c r="K6045" t="s">
        <v>5000</v>
      </c>
      <c r="L6045">
        <v>51</v>
      </c>
      <c r="O6045" s="5">
        <f t="shared" si="94"/>
        <v>1693</v>
      </c>
      <c r="P6045" s="5" t="s">
        <v>17982</v>
      </c>
      <c r="Q6045" s="203" t="s">
        <v>17979</v>
      </c>
    </row>
    <row r="6046" spans="1:17" hidden="1" x14ac:dyDescent="0.2">
      <c r="A6046" s="204">
        <v>1744</v>
      </c>
      <c r="B6046">
        <v>3</v>
      </c>
      <c r="C6046" s="7">
        <v>4</v>
      </c>
      <c r="D6046" t="s">
        <v>17080</v>
      </c>
      <c r="E6046" t="s">
        <v>21</v>
      </c>
      <c r="F6046" t="s">
        <v>167</v>
      </c>
      <c r="G6046" t="s">
        <v>2</v>
      </c>
      <c r="H6046" t="s">
        <v>11678</v>
      </c>
      <c r="I6046" t="s">
        <v>5000</v>
      </c>
      <c r="K6046" t="s">
        <v>5000</v>
      </c>
      <c r="L6046">
        <v>4</v>
      </c>
      <c r="O6046" s="5">
        <f t="shared" si="94"/>
        <v>1740</v>
      </c>
      <c r="P6046" s="5" t="s">
        <v>17982</v>
      </c>
      <c r="Q6046" s="203" t="s">
        <v>17979</v>
      </c>
    </row>
    <row r="6047" spans="1:17" hidden="1" x14ac:dyDescent="0.2">
      <c r="A6047" s="204">
        <v>1744</v>
      </c>
      <c r="B6047" s="203">
        <v>3</v>
      </c>
      <c r="C6047" s="7">
        <v>9</v>
      </c>
      <c r="D6047" t="s">
        <v>83</v>
      </c>
      <c r="E6047" t="s">
        <v>582</v>
      </c>
      <c r="F6047" t="s">
        <v>167</v>
      </c>
      <c r="G6047" t="s">
        <v>26</v>
      </c>
      <c r="H6047" t="s">
        <v>4846</v>
      </c>
      <c r="I6047" t="s">
        <v>5000</v>
      </c>
      <c r="K6047" t="s">
        <v>5000</v>
      </c>
      <c r="M6047" s="45">
        <v>9</v>
      </c>
      <c r="O6047" s="5">
        <f t="shared" si="94"/>
        <v>1743</v>
      </c>
      <c r="P6047" s="5" t="s">
        <v>17982</v>
      </c>
      <c r="Q6047" s="203" t="s">
        <v>17979</v>
      </c>
    </row>
    <row r="6048" spans="1:17" hidden="1" x14ac:dyDescent="0.2">
      <c r="A6048" s="204">
        <v>1744</v>
      </c>
      <c r="B6048" s="203">
        <v>3</v>
      </c>
      <c r="C6048" s="7">
        <v>18</v>
      </c>
      <c r="D6048" t="s">
        <v>5271</v>
      </c>
      <c r="E6048" t="s">
        <v>14</v>
      </c>
      <c r="F6048" t="s">
        <v>167</v>
      </c>
      <c r="G6048" t="s">
        <v>30</v>
      </c>
      <c r="H6048" t="s">
        <v>11678</v>
      </c>
      <c r="I6048" t="s">
        <v>5000</v>
      </c>
      <c r="K6048" t="s">
        <v>5000</v>
      </c>
      <c r="L6048">
        <v>1</v>
      </c>
      <c r="O6048" s="5">
        <f t="shared" si="94"/>
        <v>1743</v>
      </c>
      <c r="P6048" s="5" t="s">
        <v>17982</v>
      </c>
      <c r="Q6048" s="203" t="s">
        <v>17979</v>
      </c>
    </row>
    <row r="6049" spans="1:17" hidden="1" x14ac:dyDescent="0.2">
      <c r="A6049" s="204">
        <v>1744</v>
      </c>
      <c r="B6049" s="203">
        <v>3</v>
      </c>
      <c r="C6049" s="7">
        <v>25</v>
      </c>
      <c r="D6049" t="s">
        <v>5959</v>
      </c>
      <c r="E6049" t="s">
        <v>30</v>
      </c>
      <c r="F6049" t="s">
        <v>167</v>
      </c>
      <c r="G6049" t="s">
        <v>30</v>
      </c>
      <c r="H6049" t="s">
        <v>17984</v>
      </c>
      <c r="I6049" t="s">
        <v>5000</v>
      </c>
      <c r="K6049" t="s">
        <v>5000</v>
      </c>
      <c r="N6049">
        <v>2</v>
      </c>
      <c r="O6049" s="5">
        <f t="shared" si="94"/>
        <v>1744</v>
      </c>
      <c r="P6049" s="5" t="s">
        <v>17982</v>
      </c>
      <c r="Q6049" s="203" t="s">
        <v>17979</v>
      </c>
    </row>
    <row r="6050" spans="1:17" hidden="1" x14ac:dyDescent="0.2">
      <c r="A6050" s="204">
        <v>1744</v>
      </c>
      <c r="B6050" s="203">
        <v>3</v>
      </c>
      <c r="C6050" s="7">
        <v>29</v>
      </c>
      <c r="D6050" t="s">
        <v>5154</v>
      </c>
      <c r="E6050" t="s">
        <v>52</v>
      </c>
      <c r="F6050" t="s">
        <v>167</v>
      </c>
      <c r="G6050" t="s">
        <v>47</v>
      </c>
      <c r="H6050" t="s">
        <v>4846</v>
      </c>
      <c r="I6050" t="s">
        <v>2958</v>
      </c>
      <c r="K6050" t="s">
        <v>2958</v>
      </c>
      <c r="L6050">
        <v>22</v>
      </c>
      <c r="O6050" s="5">
        <f t="shared" si="94"/>
        <v>1722</v>
      </c>
      <c r="P6050" s="5" t="s">
        <v>17982</v>
      </c>
      <c r="Q6050" s="203" t="s">
        <v>17979</v>
      </c>
    </row>
    <row r="6051" spans="1:17" hidden="1" x14ac:dyDescent="0.2">
      <c r="A6051" s="204">
        <v>1744</v>
      </c>
      <c r="B6051" s="203">
        <v>3</v>
      </c>
      <c r="C6051" s="7">
        <v>29</v>
      </c>
      <c r="D6051" t="s">
        <v>5152</v>
      </c>
      <c r="E6051" t="s">
        <v>582</v>
      </c>
      <c r="F6051" t="s">
        <v>167</v>
      </c>
      <c r="G6051" t="s">
        <v>53</v>
      </c>
      <c r="H6051" t="s">
        <v>4846</v>
      </c>
      <c r="I6051" t="s">
        <v>5009</v>
      </c>
      <c r="K6051" t="s">
        <v>5000</v>
      </c>
      <c r="M6051" s="45">
        <v>3</v>
      </c>
      <c r="O6051" s="5">
        <f t="shared" si="94"/>
        <v>1744</v>
      </c>
      <c r="P6051" s="5" t="s">
        <v>17982</v>
      </c>
      <c r="Q6051" s="203" t="s">
        <v>17979</v>
      </c>
    </row>
    <row r="6052" spans="1:17" hidden="1" x14ac:dyDescent="0.2">
      <c r="A6052" s="204">
        <v>1744</v>
      </c>
      <c r="B6052">
        <v>4</v>
      </c>
      <c r="C6052" s="7">
        <v>1</v>
      </c>
      <c r="D6052" t="s">
        <v>5505</v>
      </c>
      <c r="E6052" t="s">
        <v>26</v>
      </c>
      <c r="F6052" t="s">
        <v>167</v>
      </c>
      <c r="G6052" t="s">
        <v>23</v>
      </c>
      <c r="H6052" t="s">
        <v>17985</v>
      </c>
      <c r="I6052" t="s">
        <v>5000</v>
      </c>
      <c r="K6052" t="s">
        <v>5000</v>
      </c>
      <c r="M6052" s="45">
        <v>1</v>
      </c>
      <c r="O6052" s="5">
        <f t="shared" si="94"/>
        <v>1744</v>
      </c>
      <c r="P6052" s="5" t="s">
        <v>17982</v>
      </c>
      <c r="Q6052" s="203" t="s">
        <v>17979</v>
      </c>
    </row>
    <row r="6053" spans="1:17" hidden="1" x14ac:dyDescent="0.2">
      <c r="A6053" s="204">
        <v>1744</v>
      </c>
      <c r="B6053" s="204">
        <v>4</v>
      </c>
      <c r="C6053" s="7">
        <v>4</v>
      </c>
      <c r="D6053" s="204" t="s">
        <v>10898</v>
      </c>
      <c r="E6053" t="s">
        <v>691</v>
      </c>
      <c r="H6053" t="s">
        <v>11678</v>
      </c>
      <c r="I6053" t="s">
        <v>5000</v>
      </c>
      <c r="K6053" t="s">
        <v>5000</v>
      </c>
      <c r="L6053">
        <v>51</v>
      </c>
      <c r="O6053" s="5">
        <f t="shared" si="94"/>
        <v>1693</v>
      </c>
      <c r="P6053" s="5" t="s">
        <v>18045</v>
      </c>
      <c r="Q6053" t="s">
        <v>18044</v>
      </c>
    </row>
    <row r="6054" spans="1:17" hidden="1" x14ac:dyDescent="0.2">
      <c r="A6054" s="204">
        <v>1744</v>
      </c>
      <c r="B6054" s="204">
        <v>4</v>
      </c>
      <c r="C6054" s="7">
        <v>11</v>
      </c>
      <c r="D6054" s="204" t="s">
        <v>12526</v>
      </c>
      <c r="E6054" t="s">
        <v>98</v>
      </c>
      <c r="F6054" t="s">
        <v>167</v>
      </c>
      <c r="G6054" t="s">
        <v>13</v>
      </c>
      <c r="H6054" t="s">
        <v>11678</v>
      </c>
      <c r="I6054" t="s">
        <v>5000</v>
      </c>
      <c r="K6054" t="s">
        <v>5000</v>
      </c>
      <c r="O6054" s="5">
        <f t="shared" si="94"/>
        <v>1744</v>
      </c>
      <c r="P6054" s="5" t="s">
        <v>18045</v>
      </c>
      <c r="Q6054" s="204" t="s">
        <v>18044</v>
      </c>
    </row>
    <row r="6055" spans="1:17" hidden="1" x14ac:dyDescent="0.2">
      <c r="A6055" s="204">
        <v>1744</v>
      </c>
      <c r="B6055" s="204">
        <v>4</v>
      </c>
      <c r="C6055" s="7">
        <v>15</v>
      </c>
      <c r="D6055" t="s">
        <v>11415</v>
      </c>
      <c r="E6055" t="s">
        <v>30</v>
      </c>
      <c r="F6055" t="s">
        <v>167</v>
      </c>
      <c r="G6055" t="s">
        <v>17</v>
      </c>
      <c r="H6055" t="s">
        <v>4846</v>
      </c>
      <c r="I6055" t="s">
        <v>5009</v>
      </c>
      <c r="K6055" t="s">
        <v>5000</v>
      </c>
      <c r="N6055">
        <v>14</v>
      </c>
      <c r="O6055" s="5">
        <f t="shared" si="94"/>
        <v>1744</v>
      </c>
      <c r="P6055" s="5" t="s">
        <v>18045</v>
      </c>
      <c r="Q6055" s="204" t="s">
        <v>18044</v>
      </c>
    </row>
    <row r="6056" spans="1:17" hidden="1" x14ac:dyDescent="0.2">
      <c r="A6056" s="204">
        <v>1744</v>
      </c>
      <c r="B6056" s="204">
        <v>4</v>
      </c>
      <c r="C6056" s="7">
        <v>20</v>
      </c>
      <c r="D6056" s="204" t="s">
        <v>11673</v>
      </c>
      <c r="E6056" t="s">
        <v>52</v>
      </c>
      <c r="F6056" t="s">
        <v>167</v>
      </c>
      <c r="G6056" t="s">
        <v>53</v>
      </c>
      <c r="H6056" t="s">
        <v>4846</v>
      </c>
      <c r="I6056" t="s">
        <v>5000</v>
      </c>
      <c r="K6056" t="s">
        <v>5000</v>
      </c>
      <c r="L6056">
        <v>3</v>
      </c>
      <c r="O6056" s="5">
        <f t="shared" si="94"/>
        <v>1741</v>
      </c>
      <c r="P6056" s="5" t="s">
        <v>18045</v>
      </c>
      <c r="Q6056" s="204" t="s">
        <v>18044</v>
      </c>
    </row>
    <row r="6057" spans="1:17" hidden="1" x14ac:dyDescent="0.2">
      <c r="A6057" s="204">
        <v>1744</v>
      </c>
      <c r="B6057" s="204">
        <v>4</v>
      </c>
      <c r="C6057" s="7">
        <v>25</v>
      </c>
      <c r="D6057" t="s">
        <v>7838</v>
      </c>
      <c r="E6057" t="s">
        <v>53</v>
      </c>
      <c r="F6057" t="s">
        <v>167</v>
      </c>
      <c r="G6057" t="s">
        <v>13</v>
      </c>
      <c r="H6057" t="s">
        <v>4846</v>
      </c>
      <c r="I6057" t="s">
        <v>5000</v>
      </c>
      <c r="K6057" t="s">
        <v>5000</v>
      </c>
      <c r="O6057" s="5">
        <f t="shared" si="94"/>
        <v>1744</v>
      </c>
      <c r="P6057" s="5" t="s">
        <v>18045</v>
      </c>
      <c r="Q6057" s="204" t="s">
        <v>18044</v>
      </c>
    </row>
    <row r="6058" spans="1:17" hidden="1" x14ac:dyDescent="0.2">
      <c r="A6058" s="204">
        <v>1744</v>
      </c>
      <c r="B6058">
        <v>5</v>
      </c>
      <c r="C6058" s="7">
        <v>6</v>
      </c>
      <c r="D6058" t="s">
        <v>5505</v>
      </c>
      <c r="E6058" t="s">
        <v>30</v>
      </c>
      <c r="F6058" t="s">
        <v>167</v>
      </c>
      <c r="G6058" t="s">
        <v>30</v>
      </c>
      <c r="H6058" t="s">
        <v>4846</v>
      </c>
      <c r="I6058" t="s">
        <v>5009</v>
      </c>
      <c r="K6058" t="s">
        <v>5000</v>
      </c>
      <c r="N6058">
        <v>14</v>
      </c>
      <c r="O6058" s="5">
        <f t="shared" si="94"/>
        <v>1744</v>
      </c>
      <c r="P6058" s="5" t="s">
        <v>18045</v>
      </c>
      <c r="Q6058" s="204" t="s">
        <v>18044</v>
      </c>
    </row>
    <row r="6059" spans="1:17" hidden="1" x14ac:dyDescent="0.2">
      <c r="A6059" s="204">
        <v>1744</v>
      </c>
      <c r="B6059" s="204">
        <v>5</v>
      </c>
      <c r="C6059" s="7">
        <v>12</v>
      </c>
      <c r="D6059" t="s">
        <v>3316</v>
      </c>
      <c r="E6059" t="s">
        <v>26</v>
      </c>
      <c r="H6059" t="s">
        <v>11678</v>
      </c>
      <c r="I6059" t="s">
        <v>5000</v>
      </c>
      <c r="K6059" t="s">
        <v>5000</v>
      </c>
      <c r="L6059">
        <v>70</v>
      </c>
      <c r="O6059" s="5">
        <f t="shared" si="94"/>
        <v>1674</v>
      </c>
      <c r="P6059" s="5" t="s">
        <v>18045</v>
      </c>
      <c r="Q6059" s="204" t="s">
        <v>18044</v>
      </c>
    </row>
    <row r="6060" spans="1:17" hidden="1" x14ac:dyDescent="0.2">
      <c r="A6060" s="204">
        <v>1744</v>
      </c>
      <c r="B6060" s="204">
        <v>5</v>
      </c>
      <c r="C6060" s="7">
        <v>16</v>
      </c>
      <c r="D6060" t="s">
        <v>5024</v>
      </c>
      <c r="E6060" t="s">
        <v>95</v>
      </c>
      <c r="F6060" t="s">
        <v>167</v>
      </c>
      <c r="G6060" t="s">
        <v>23</v>
      </c>
      <c r="H6060" t="s">
        <v>11678</v>
      </c>
      <c r="I6060" t="s">
        <v>5000</v>
      </c>
      <c r="K6060" t="s">
        <v>5000</v>
      </c>
      <c r="L6060">
        <v>5</v>
      </c>
      <c r="O6060" s="5">
        <f t="shared" si="94"/>
        <v>1739</v>
      </c>
      <c r="P6060" s="5" t="s">
        <v>18045</v>
      </c>
      <c r="Q6060" s="204" t="s">
        <v>18044</v>
      </c>
    </row>
    <row r="6061" spans="1:17" hidden="1" x14ac:dyDescent="0.2">
      <c r="A6061" s="204">
        <v>1744</v>
      </c>
      <c r="B6061" s="204">
        <v>5</v>
      </c>
      <c r="C6061" s="7">
        <v>22</v>
      </c>
      <c r="D6061" s="204" t="s">
        <v>5124</v>
      </c>
      <c r="E6061" t="s">
        <v>15</v>
      </c>
      <c r="F6061" t="s">
        <v>167</v>
      </c>
      <c r="G6061" t="s">
        <v>10308</v>
      </c>
      <c r="H6061" t="s">
        <v>4846</v>
      </c>
      <c r="I6061" t="s">
        <v>5000</v>
      </c>
      <c r="K6061" t="s">
        <v>5000</v>
      </c>
      <c r="L6061">
        <v>12</v>
      </c>
      <c r="O6061" s="5">
        <f t="shared" si="94"/>
        <v>1732</v>
      </c>
      <c r="P6061" s="5" t="s">
        <v>18045</v>
      </c>
      <c r="Q6061" s="204" t="s">
        <v>18044</v>
      </c>
    </row>
    <row r="6062" spans="1:17" hidden="1" x14ac:dyDescent="0.2">
      <c r="A6062" s="204">
        <v>1744</v>
      </c>
      <c r="B6062" s="204">
        <v>5</v>
      </c>
      <c r="C6062" s="7">
        <v>25</v>
      </c>
      <c r="D6062" t="s">
        <v>5550</v>
      </c>
      <c r="E6062" t="s">
        <v>73</v>
      </c>
      <c r="F6062" t="s">
        <v>167</v>
      </c>
      <c r="G6062" t="s">
        <v>46</v>
      </c>
      <c r="H6062" t="s">
        <v>11678</v>
      </c>
      <c r="I6062" t="s">
        <v>5000</v>
      </c>
      <c r="K6062" t="s">
        <v>5000</v>
      </c>
      <c r="L6062">
        <v>6</v>
      </c>
      <c r="O6062" s="5">
        <f t="shared" si="94"/>
        <v>1738</v>
      </c>
      <c r="P6062" s="5" t="s">
        <v>18045</v>
      </c>
      <c r="Q6062" s="204" t="s">
        <v>18044</v>
      </c>
    </row>
    <row r="6063" spans="1:17" hidden="1" x14ac:dyDescent="0.2">
      <c r="A6063" s="204">
        <v>1744</v>
      </c>
      <c r="B6063">
        <v>6</v>
      </c>
      <c r="C6063" s="7">
        <v>2</v>
      </c>
      <c r="D6063" t="s">
        <v>5550</v>
      </c>
      <c r="E6063" t="s">
        <v>14</v>
      </c>
      <c r="F6063" t="s">
        <v>167</v>
      </c>
      <c r="G6063" t="s">
        <v>518</v>
      </c>
      <c r="H6063" t="s">
        <v>11678</v>
      </c>
      <c r="K6063" t="s">
        <v>5000</v>
      </c>
      <c r="L6063">
        <v>1.75</v>
      </c>
      <c r="O6063" s="5">
        <f t="shared" si="94"/>
        <v>1742</v>
      </c>
      <c r="P6063" s="5" t="s">
        <v>18045</v>
      </c>
      <c r="Q6063" s="204" t="s">
        <v>18044</v>
      </c>
    </row>
    <row r="6064" spans="1:17" hidden="1" x14ac:dyDescent="0.2">
      <c r="A6064" s="204">
        <v>1744</v>
      </c>
      <c r="B6064" s="204">
        <v>6</v>
      </c>
      <c r="C6064" s="7">
        <v>6</v>
      </c>
      <c r="D6064" t="s">
        <v>2568</v>
      </c>
      <c r="E6064" t="s">
        <v>15</v>
      </c>
      <c r="F6064" t="s">
        <v>167</v>
      </c>
      <c r="G6064" t="s">
        <v>20</v>
      </c>
      <c r="H6064" t="s">
        <v>4475</v>
      </c>
      <c r="I6064" t="s">
        <v>5009</v>
      </c>
      <c r="K6064" t="s">
        <v>5000</v>
      </c>
      <c r="N6064">
        <v>1</v>
      </c>
      <c r="O6064" s="5">
        <f t="shared" si="94"/>
        <v>1744</v>
      </c>
      <c r="P6064" s="5" t="s">
        <v>18045</v>
      </c>
      <c r="Q6064" s="204" t="s">
        <v>18044</v>
      </c>
    </row>
    <row r="6065" spans="1:17" hidden="1" x14ac:dyDescent="0.2">
      <c r="A6065" s="204">
        <v>1744</v>
      </c>
      <c r="B6065" s="204">
        <v>6</v>
      </c>
      <c r="C6065" s="7">
        <v>30</v>
      </c>
      <c r="D6065" s="204" t="s">
        <v>7838</v>
      </c>
      <c r="E6065" t="s">
        <v>518</v>
      </c>
      <c r="F6065" t="s">
        <v>167</v>
      </c>
      <c r="G6065" t="s">
        <v>46</v>
      </c>
      <c r="H6065" t="s">
        <v>11678</v>
      </c>
      <c r="I6065" t="s">
        <v>5000</v>
      </c>
      <c r="K6065" t="s">
        <v>5000</v>
      </c>
      <c r="N6065">
        <v>8</v>
      </c>
      <c r="O6065" s="5">
        <f t="shared" si="94"/>
        <v>1744</v>
      </c>
      <c r="P6065" s="5" t="s">
        <v>18046</v>
      </c>
      <c r="Q6065" s="204" t="s">
        <v>18044</v>
      </c>
    </row>
    <row r="6066" spans="1:17" hidden="1" x14ac:dyDescent="0.2">
      <c r="A6066" s="204">
        <v>1744</v>
      </c>
      <c r="B6066">
        <v>7</v>
      </c>
      <c r="C6066" s="7">
        <v>1</v>
      </c>
      <c r="D6066" t="s">
        <v>18047</v>
      </c>
      <c r="E6066" t="s">
        <v>53</v>
      </c>
      <c r="H6066" t="s">
        <v>317</v>
      </c>
      <c r="I6066" t="s">
        <v>2958</v>
      </c>
      <c r="K6066" t="s">
        <v>2958</v>
      </c>
      <c r="L6066">
        <v>38</v>
      </c>
      <c r="O6066" s="5">
        <f t="shared" si="94"/>
        <v>1706</v>
      </c>
      <c r="P6066" s="5" t="s">
        <v>18046</v>
      </c>
      <c r="Q6066" s="204" t="s">
        <v>18044</v>
      </c>
    </row>
    <row r="6067" spans="1:17" hidden="1" x14ac:dyDescent="0.2">
      <c r="A6067" s="204">
        <v>1744</v>
      </c>
      <c r="B6067" s="204">
        <v>7</v>
      </c>
      <c r="C6067" s="7">
        <v>4</v>
      </c>
      <c r="D6067" t="s">
        <v>6082</v>
      </c>
      <c r="E6067" t="s">
        <v>2</v>
      </c>
      <c r="H6067" t="s">
        <v>4846</v>
      </c>
      <c r="I6067" t="s">
        <v>2958</v>
      </c>
      <c r="K6067" t="s">
        <v>2958</v>
      </c>
      <c r="L6067">
        <v>20</v>
      </c>
      <c r="O6067" s="5">
        <f t="shared" si="94"/>
        <v>1724</v>
      </c>
      <c r="P6067" s="5" t="s">
        <v>18046</v>
      </c>
      <c r="Q6067" s="204" t="s">
        <v>18044</v>
      </c>
    </row>
    <row r="6068" spans="1:17" hidden="1" x14ac:dyDescent="0.2">
      <c r="A6068" s="204">
        <v>1744</v>
      </c>
      <c r="B6068" s="204">
        <v>7</v>
      </c>
      <c r="C6068" s="7">
        <v>11</v>
      </c>
      <c r="D6068" t="s">
        <v>3077</v>
      </c>
      <c r="E6068" t="s">
        <v>15</v>
      </c>
      <c r="F6068" t="s">
        <v>167</v>
      </c>
      <c r="G6068" t="s">
        <v>29</v>
      </c>
      <c r="H6068" t="s">
        <v>11678</v>
      </c>
      <c r="I6068" t="s">
        <v>2958</v>
      </c>
      <c r="K6068" t="s">
        <v>2958</v>
      </c>
      <c r="N6068">
        <v>1</v>
      </c>
      <c r="O6068" s="5">
        <f t="shared" si="94"/>
        <v>1744</v>
      </c>
      <c r="P6068" s="5" t="s">
        <v>18046</v>
      </c>
      <c r="Q6068" s="204" t="s">
        <v>18044</v>
      </c>
    </row>
    <row r="6069" spans="1:17" hidden="1" x14ac:dyDescent="0.2">
      <c r="A6069" s="204">
        <v>1744</v>
      </c>
      <c r="B6069">
        <v>8</v>
      </c>
      <c r="C6069" s="7">
        <v>25</v>
      </c>
      <c r="D6069" t="s">
        <v>3194</v>
      </c>
      <c r="E6069" t="s">
        <v>98</v>
      </c>
      <c r="F6069" t="s">
        <v>39</v>
      </c>
      <c r="G6069" t="s">
        <v>1</v>
      </c>
      <c r="H6069" t="s">
        <v>11678</v>
      </c>
      <c r="I6069" t="s">
        <v>5009</v>
      </c>
      <c r="K6069" t="s">
        <v>5000</v>
      </c>
      <c r="L6069">
        <v>64</v>
      </c>
      <c r="O6069" s="5">
        <f t="shared" si="94"/>
        <v>1680</v>
      </c>
      <c r="P6069" s="5" t="s">
        <v>18046</v>
      </c>
      <c r="Q6069" s="204" t="s">
        <v>18044</v>
      </c>
    </row>
    <row r="6070" spans="1:17" hidden="1" x14ac:dyDescent="0.2">
      <c r="A6070" s="204">
        <v>1744</v>
      </c>
      <c r="B6070">
        <v>9</v>
      </c>
      <c r="C6070" s="7">
        <v>7</v>
      </c>
      <c r="D6070" t="s">
        <v>5349</v>
      </c>
      <c r="E6070" t="s">
        <v>582</v>
      </c>
      <c r="F6070" t="s">
        <v>167</v>
      </c>
      <c r="G6070" t="s">
        <v>14</v>
      </c>
      <c r="H6070" t="s">
        <v>11678</v>
      </c>
      <c r="I6070" t="s">
        <v>5009</v>
      </c>
      <c r="K6070" t="s">
        <v>5000</v>
      </c>
      <c r="L6070">
        <v>2</v>
      </c>
      <c r="O6070" s="5">
        <f t="shared" si="94"/>
        <v>1742</v>
      </c>
      <c r="P6070" s="5" t="s">
        <v>18046</v>
      </c>
      <c r="Q6070" s="204" t="s">
        <v>18044</v>
      </c>
    </row>
    <row r="6071" spans="1:17" hidden="1" x14ac:dyDescent="0.2">
      <c r="A6071" s="204">
        <v>1744</v>
      </c>
      <c r="B6071" s="204">
        <v>9</v>
      </c>
      <c r="C6071" s="7">
        <v>12</v>
      </c>
      <c r="D6071" t="s">
        <v>83</v>
      </c>
      <c r="E6071" t="s">
        <v>21</v>
      </c>
      <c r="F6071" t="s">
        <v>167</v>
      </c>
      <c r="G6071" t="s">
        <v>28</v>
      </c>
      <c r="H6071" t="s">
        <v>4846</v>
      </c>
      <c r="I6071" t="s">
        <v>5009</v>
      </c>
      <c r="K6071" t="s">
        <v>5000</v>
      </c>
      <c r="L6071">
        <v>1</v>
      </c>
      <c r="O6071" s="5">
        <f t="shared" si="94"/>
        <v>1743</v>
      </c>
      <c r="P6071" s="5" t="s">
        <v>18046</v>
      </c>
      <c r="Q6071" s="204" t="s">
        <v>18044</v>
      </c>
    </row>
    <row r="6072" spans="1:17" hidden="1" x14ac:dyDescent="0.2">
      <c r="A6072" s="204">
        <v>1744</v>
      </c>
      <c r="B6072" s="204">
        <v>9</v>
      </c>
      <c r="C6072" s="7">
        <v>16</v>
      </c>
      <c r="D6072" t="s">
        <v>3194</v>
      </c>
      <c r="E6072" t="s">
        <v>1</v>
      </c>
      <c r="H6072" t="s">
        <v>11678</v>
      </c>
      <c r="I6072" t="s">
        <v>5009</v>
      </c>
      <c r="K6072" t="s">
        <v>5000</v>
      </c>
      <c r="L6072">
        <v>70</v>
      </c>
      <c r="O6072" s="5">
        <f t="shared" si="94"/>
        <v>1674</v>
      </c>
      <c r="P6072" s="5" t="s">
        <v>18046</v>
      </c>
      <c r="Q6072" s="204" t="s">
        <v>18044</v>
      </c>
    </row>
    <row r="6073" spans="1:17" hidden="1" x14ac:dyDescent="0.2">
      <c r="A6073" s="204">
        <v>1744</v>
      </c>
      <c r="B6073" s="204">
        <v>9</v>
      </c>
      <c r="C6073" s="7">
        <v>29</v>
      </c>
      <c r="D6073" t="s">
        <v>613</v>
      </c>
      <c r="E6073" t="s">
        <v>46</v>
      </c>
      <c r="F6073" t="s">
        <v>167</v>
      </c>
      <c r="G6073" t="s">
        <v>103</v>
      </c>
      <c r="H6073" t="s">
        <v>4846</v>
      </c>
      <c r="I6073" t="s">
        <v>5009</v>
      </c>
      <c r="K6073" t="s">
        <v>5000</v>
      </c>
      <c r="L6073">
        <v>6</v>
      </c>
      <c r="O6073" s="5">
        <f t="shared" si="94"/>
        <v>1738</v>
      </c>
      <c r="P6073" s="5" t="s">
        <v>18049</v>
      </c>
      <c r="Q6073" t="s">
        <v>18048</v>
      </c>
    </row>
    <row r="6074" spans="1:17" hidden="1" x14ac:dyDescent="0.2">
      <c r="A6074" s="204">
        <v>1744</v>
      </c>
      <c r="B6074">
        <v>10</v>
      </c>
      <c r="C6074" s="7">
        <v>2</v>
      </c>
      <c r="D6074" t="s">
        <v>2590</v>
      </c>
      <c r="E6074" t="s">
        <v>582</v>
      </c>
      <c r="F6074" t="s">
        <v>167</v>
      </c>
      <c r="G6074" t="s">
        <v>29</v>
      </c>
      <c r="H6074" t="s">
        <v>18050</v>
      </c>
      <c r="I6074" t="s">
        <v>5009</v>
      </c>
      <c r="K6074" t="s">
        <v>5000</v>
      </c>
      <c r="L6074">
        <v>0.5</v>
      </c>
      <c r="O6074" s="5">
        <f t="shared" si="94"/>
        <v>1743</v>
      </c>
      <c r="P6074" s="5" t="s">
        <v>18049</v>
      </c>
      <c r="Q6074" s="204" t="s">
        <v>18048</v>
      </c>
    </row>
    <row r="6075" spans="1:17" hidden="1" x14ac:dyDescent="0.2">
      <c r="A6075" s="204">
        <v>1744</v>
      </c>
      <c r="B6075" s="204">
        <v>10</v>
      </c>
      <c r="C6075" s="7">
        <v>2</v>
      </c>
      <c r="D6075" t="s">
        <v>613</v>
      </c>
      <c r="E6075" t="s">
        <v>11</v>
      </c>
      <c r="F6075" t="s">
        <v>167</v>
      </c>
      <c r="G6075" t="s">
        <v>14</v>
      </c>
      <c r="H6075" t="s">
        <v>17973</v>
      </c>
      <c r="I6075" t="s">
        <v>5009</v>
      </c>
      <c r="K6075" t="s">
        <v>5000</v>
      </c>
      <c r="M6075" s="45">
        <v>2</v>
      </c>
      <c r="O6075" s="5">
        <f t="shared" si="94"/>
        <v>1744</v>
      </c>
      <c r="P6075" s="5" t="s">
        <v>18049</v>
      </c>
      <c r="Q6075" s="204" t="s">
        <v>18048</v>
      </c>
    </row>
    <row r="6076" spans="1:17" hidden="1" x14ac:dyDescent="0.2">
      <c r="A6076" s="204">
        <v>1744</v>
      </c>
      <c r="B6076" s="204">
        <v>10</v>
      </c>
      <c r="C6076" s="7">
        <v>6</v>
      </c>
      <c r="D6076" t="s">
        <v>613</v>
      </c>
      <c r="E6076" t="s">
        <v>21</v>
      </c>
      <c r="F6076" t="s">
        <v>167</v>
      </c>
      <c r="G6076" t="s">
        <v>14</v>
      </c>
      <c r="H6076" t="s">
        <v>17984</v>
      </c>
      <c r="I6076" t="s">
        <v>5009</v>
      </c>
      <c r="K6076" t="s">
        <v>5000</v>
      </c>
      <c r="M6076" s="45">
        <v>2</v>
      </c>
      <c r="O6076" s="5">
        <f t="shared" si="94"/>
        <v>1744</v>
      </c>
      <c r="P6076" s="5" t="s">
        <v>18049</v>
      </c>
      <c r="Q6076" s="204" t="s">
        <v>18048</v>
      </c>
    </row>
    <row r="6077" spans="1:17" hidden="1" x14ac:dyDescent="0.2">
      <c r="A6077" s="204">
        <v>1744</v>
      </c>
      <c r="B6077" s="204">
        <v>10</v>
      </c>
      <c r="C6077" s="7">
        <v>19</v>
      </c>
      <c r="D6077" t="s">
        <v>5349</v>
      </c>
      <c r="E6077" t="s">
        <v>582</v>
      </c>
      <c r="F6077" t="s">
        <v>167</v>
      </c>
      <c r="G6077" t="s">
        <v>518</v>
      </c>
      <c r="H6077" t="s">
        <v>11678</v>
      </c>
      <c r="I6077" t="s">
        <v>5009</v>
      </c>
      <c r="K6077" t="s">
        <v>5000</v>
      </c>
      <c r="L6077">
        <v>3</v>
      </c>
      <c r="O6077" s="5">
        <f t="shared" si="94"/>
        <v>1741</v>
      </c>
      <c r="P6077" s="5" t="s">
        <v>18049</v>
      </c>
      <c r="Q6077" s="204" t="s">
        <v>18048</v>
      </c>
    </row>
    <row r="6078" spans="1:17" hidden="1" x14ac:dyDescent="0.2">
      <c r="A6078" s="204">
        <v>1744</v>
      </c>
      <c r="B6078">
        <v>11</v>
      </c>
      <c r="C6078" s="7">
        <v>14</v>
      </c>
      <c r="D6078" t="s">
        <v>18051</v>
      </c>
      <c r="E6078" t="s">
        <v>3396</v>
      </c>
      <c r="F6078" t="s">
        <v>167</v>
      </c>
      <c r="H6078" t="s">
        <v>17972</v>
      </c>
      <c r="I6078" t="s">
        <v>18052</v>
      </c>
      <c r="K6078" t="s">
        <v>2958</v>
      </c>
      <c r="L6078">
        <v>0.5</v>
      </c>
      <c r="O6078" s="5">
        <f t="shared" si="94"/>
        <v>1743</v>
      </c>
      <c r="P6078" s="5" t="s">
        <v>18049</v>
      </c>
      <c r="Q6078" s="204" t="s">
        <v>18048</v>
      </c>
    </row>
    <row r="6079" spans="1:17" hidden="1" x14ac:dyDescent="0.2">
      <c r="A6079" s="204">
        <v>1744</v>
      </c>
      <c r="B6079">
        <v>11</v>
      </c>
      <c r="C6079" s="7">
        <v>22</v>
      </c>
      <c r="D6079" t="s">
        <v>12441</v>
      </c>
      <c r="E6079" t="s">
        <v>11</v>
      </c>
      <c r="F6079" t="s">
        <v>167</v>
      </c>
      <c r="G6079" t="s">
        <v>23</v>
      </c>
      <c r="H6079" t="s">
        <v>18037</v>
      </c>
      <c r="I6079" t="s">
        <v>5000</v>
      </c>
      <c r="K6079" t="s">
        <v>5000</v>
      </c>
      <c r="M6079" s="45">
        <v>1</v>
      </c>
      <c r="O6079" s="5">
        <f t="shared" si="94"/>
        <v>1744</v>
      </c>
      <c r="P6079" s="5" t="s">
        <v>18049</v>
      </c>
      <c r="Q6079" s="204" t="s">
        <v>18048</v>
      </c>
    </row>
    <row r="6080" spans="1:17" hidden="1" x14ac:dyDescent="0.2">
      <c r="A6080" s="204">
        <v>1744</v>
      </c>
      <c r="B6080" s="204">
        <v>11</v>
      </c>
      <c r="C6080" s="7">
        <v>25</v>
      </c>
      <c r="D6080" t="s">
        <v>5349</v>
      </c>
      <c r="E6080" t="s">
        <v>14</v>
      </c>
      <c r="F6080" t="s">
        <v>167</v>
      </c>
      <c r="G6080" t="s">
        <v>30</v>
      </c>
      <c r="H6080" t="s">
        <v>11678</v>
      </c>
      <c r="K6080" t="s">
        <v>5000</v>
      </c>
      <c r="L6080">
        <v>4</v>
      </c>
      <c r="O6080" s="5">
        <f t="shared" si="94"/>
        <v>1740</v>
      </c>
      <c r="P6080" s="5" t="s">
        <v>18053</v>
      </c>
      <c r="Q6080" s="204" t="s">
        <v>18048</v>
      </c>
    </row>
    <row r="6081" spans="1:17" hidden="1" x14ac:dyDescent="0.2">
      <c r="A6081" s="204">
        <v>1744</v>
      </c>
      <c r="B6081" s="204">
        <v>11</v>
      </c>
      <c r="C6081" s="7">
        <v>30</v>
      </c>
      <c r="D6081" t="s">
        <v>5030</v>
      </c>
      <c r="E6081" t="s">
        <v>11</v>
      </c>
      <c r="H6081" t="s">
        <v>11678</v>
      </c>
      <c r="I6081" t="s">
        <v>5009</v>
      </c>
      <c r="K6081" t="s">
        <v>5000</v>
      </c>
      <c r="L6081">
        <v>28</v>
      </c>
      <c r="O6081" s="5">
        <f t="shared" si="94"/>
        <v>1716</v>
      </c>
      <c r="P6081" s="5" t="s">
        <v>18053</v>
      </c>
      <c r="Q6081" s="204" t="s">
        <v>18048</v>
      </c>
    </row>
    <row r="6082" spans="1:17" hidden="1" x14ac:dyDescent="0.2">
      <c r="A6082" s="204">
        <v>1744</v>
      </c>
      <c r="B6082">
        <v>12</v>
      </c>
      <c r="C6082" s="7">
        <v>2</v>
      </c>
      <c r="D6082" t="s">
        <v>11415</v>
      </c>
      <c r="E6082" t="s">
        <v>13</v>
      </c>
      <c r="F6082" t="s">
        <v>167</v>
      </c>
      <c r="G6082" t="s">
        <v>518</v>
      </c>
      <c r="H6082" t="s">
        <v>4846</v>
      </c>
      <c r="I6082" t="s">
        <v>5009</v>
      </c>
      <c r="K6082" t="s">
        <v>5000</v>
      </c>
      <c r="L6082">
        <v>28</v>
      </c>
      <c r="O6082" s="5">
        <f t="shared" ref="O6082:O6145" si="95">IF(ISBLANK(L6082),IF(AND(NOT(ISBLANK(M6082)),M6082&gt;B6082),A6082-1,A6082), ROUNDDOWN(A6082-L6082,0))</f>
        <v>1716</v>
      </c>
      <c r="P6082" s="5" t="s">
        <v>18053</v>
      </c>
      <c r="Q6082" s="204" t="s">
        <v>18048</v>
      </c>
    </row>
    <row r="6083" spans="1:17" hidden="1" x14ac:dyDescent="0.2">
      <c r="A6083" s="204">
        <v>1744</v>
      </c>
      <c r="B6083">
        <v>12</v>
      </c>
      <c r="C6083" s="7">
        <v>27</v>
      </c>
      <c r="D6083" t="s">
        <v>18054</v>
      </c>
      <c r="E6083" t="s">
        <v>518</v>
      </c>
      <c r="H6083" t="s">
        <v>17970</v>
      </c>
      <c r="I6083" t="s">
        <v>5677</v>
      </c>
      <c r="K6083" t="s">
        <v>5000</v>
      </c>
      <c r="L6083">
        <v>27</v>
      </c>
      <c r="O6083" s="5">
        <f t="shared" si="95"/>
        <v>1717</v>
      </c>
      <c r="P6083" s="5" t="s">
        <v>18053</v>
      </c>
      <c r="Q6083" s="204" t="s">
        <v>18048</v>
      </c>
    </row>
    <row r="6084" spans="1:17" hidden="1" x14ac:dyDescent="0.2">
      <c r="A6084">
        <v>1745</v>
      </c>
      <c r="B6084">
        <v>1</v>
      </c>
      <c r="C6084" s="7">
        <v>4</v>
      </c>
      <c r="D6084" t="s">
        <v>636</v>
      </c>
      <c r="E6084" t="s">
        <v>518</v>
      </c>
      <c r="H6084" t="s">
        <v>4846</v>
      </c>
      <c r="I6084" t="s">
        <v>5009</v>
      </c>
      <c r="K6084" t="s">
        <v>5000</v>
      </c>
      <c r="L6084">
        <v>50</v>
      </c>
      <c r="O6084" s="5">
        <f t="shared" si="95"/>
        <v>1695</v>
      </c>
      <c r="P6084" s="5" t="s">
        <v>18053</v>
      </c>
      <c r="Q6084" s="204" t="s">
        <v>18048</v>
      </c>
    </row>
    <row r="6085" spans="1:17" hidden="1" x14ac:dyDescent="0.2">
      <c r="A6085" s="204">
        <v>1745</v>
      </c>
      <c r="B6085">
        <v>1</v>
      </c>
      <c r="C6085" s="7">
        <v>20</v>
      </c>
      <c r="D6085" t="s">
        <v>5085</v>
      </c>
      <c r="E6085" t="s">
        <v>14</v>
      </c>
      <c r="F6085" t="s">
        <v>167</v>
      </c>
      <c r="G6085" t="s">
        <v>22</v>
      </c>
      <c r="H6085" t="s">
        <v>4846</v>
      </c>
      <c r="I6085" t="s">
        <v>5000</v>
      </c>
      <c r="K6085" t="s">
        <v>5000</v>
      </c>
      <c r="L6085">
        <v>1.25</v>
      </c>
      <c r="O6085" s="5">
        <f t="shared" si="95"/>
        <v>1743</v>
      </c>
      <c r="P6085" s="5" t="s">
        <v>18053</v>
      </c>
      <c r="Q6085" s="204" t="s">
        <v>18048</v>
      </c>
    </row>
    <row r="6086" spans="1:17" hidden="1" x14ac:dyDescent="0.2">
      <c r="A6086" s="204">
        <v>1745</v>
      </c>
      <c r="B6086">
        <v>2</v>
      </c>
      <c r="C6086" s="7">
        <v>10</v>
      </c>
      <c r="D6086" t="s">
        <v>8529</v>
      </c>
      <c r="E6086" t="s">
        <v>13189</v>
      </c>
      <c r="F6086" t="s">
        <v>167</v>
      </c>
      <c r="G6086" t="s">
        <v>23</v>
      </c>
      <c r="H6086" t="s">
        <v>11678</v>
      </c>
      <c r="I6086" t="s">
        <v>5009</v>
      </c>
      <c r="K6086" t="s">
        <v>5000</v>
      </c>
      <c r="L6086">
        <v>2</v>
      </c>
      <c r="O6086" s="5">
        <f t="shared" si="95"/>
        <v>1743</v>
      </c>
      <c r="P6086" s="5" t="s">
        <v>18053</v>
      </c>
      <c r="Q6086" s="204" t="s">
        <v>18048</v>
      </c>
    </row>
    <row r="6087" spans="1:17" hidden="1" x14ac:dyDescent="0.2">
      <c r="A6087" s="204">
        <v>1745</v>
      </c>
      <c r="B6087">
        <v>2</v>
      </c>
      <c r="C6087" s="7">
        <v>25</v>
      </c>
      <c r="D6087" t="s">
        <v>5396</v>
      </c>
      <c r="E6087" t="s">
        <v>71</v>
      </c>
      <c r="H6087" t="s">
        <v>4846</v>
      </c>
      <c r="I6087" t="s">
        <v>5009</v>
      </c>
      <c r="K6087" t="s">
        <v>5000</v>
      </c>
      <c r="L6087">
        <v>70</v>
      </c>
      <c r="O6087" s="5">
        <f t="shared" si="95"/>
        <v>1675</v>
      </c>
      <c r="P6087" s="5" t="s">
        <v>18053</v>
      </c>
      <c r="Q6087" s="204" t="s">
        <v>18048</v>
      </c>
    </row>
    <row r="6088" spans="1:17" hidden="1" x14ac:dyDescent="0.2">
      <c r="A6088" s="204">
        <v>1745</v>
      </c>
      <c r="B6088">
        <v>3</v>
      </c>
      <c r="C6088" s="7">
        <v>9</v>
      </c>
      <c r="D6088" s="204" t="s">
        <v>2526</v>
      </c>
      <c r="E6088" t="s">
        <v>7978</v>
      </c>
      <c r="F6088" t="s">
        <v>167</v>
      </c>
      <c r="G6088" t="s">
        <v>5340</v>
      </c>
      <c r="H6088" t="s">
        <v>2774</v>
      </c>
      <c r="K6088" t="s">
        <v>5000</v>
      </c>
      <c r="N6088">
        <v>1</v>
      </c>
      <c r="O6088" s="5">
        <f t="shared" si="95"/>
        <v>1745</v>
      </c>
      <c r="P6088" s="5" t="s">
        <v>18056</v>
      </c>
      <c r="Q6088" t="s">
        <v>18055</v>
      </c>
    </row>
    <row r="6089" spans="1:17" hidden="1" x14ac:dyDescent="0.2">
      <c r="A6089" s="204">
        <v>1745</v>
      </c>
      <c r="B6089">
        <v>3</v>
      </c>
      <c r="C6089" s="7">
        <v>12</v>
      </c>
      <c r="D6089" t="s">
        <v>1741</v>
      </c>
      <c r="E6089" t="s">
        <v>21</v>
      </c>
      <c r="F6089" t="s">
        <v>167</v>
      </c>
      <c r="G6089" t="s">
        <v>518</v>
      </c>
      <c r="H6089" t="s">
        <v>4846</v>
      </c>
      <c r="K6089" t="s">
        <v>2958</v>
      </c>
      <c r="L6089">
        <v>18</v>
      </c>
      <c r="O6089" s="5">
        <f t="shared" si="95"/>
        <v>1727</v>
      </c>
      <c r="P6089" s="5" t="s">
        <v>18056</v>
      </c>
      <c r="Q6089" s="204" t="s">
        <v>18055</v>
      </c>
    </row>
    <row r="6090" spans="1:17" hidden="1" x14ac:dyDescent="0.2">
      <c r="A6090" s="204">
        <v>1745</v>
      </c>
      <c r="B6090">
        <v>3</v>
      </c>
      <c r="C6090" s="7">
        <v>18</v>
      </c>
      <c r="D6090" t="s">
        <v>287</v>
      </c>
      <c r="E6090" t="s">
        <v>20</v>
      </c>
      <c r="F6090" t="s">
        <v>167</v>
      </c>
      <c r="G6090" t="s">
        <v>26</v>
      </c>
      <c r="H6090" t="s">
        <v>11678</v>
      </c>
      <c r="I6090" t="s">
        <v>5009</v>
      </c>
      <c r="K6090" t="s">
        <v>5000</v>
      </c>
      <c r="M6090" s="45">
        <v>4</v>
      </c>
      <c r="O6090" s="5">
        <f t="shared" si="95"/>
        <v>1744</v>
      </c>
      <c r="P6090" s="5" t="s">
        <v>18056</v>
      </c>
      <c r="Q6090" s="204" t="s">
        <v>18055</v>
      </c>
    </row>
    <row r="6091" spans="1:17" hidden="1" x14ac:dyDescent="0.2">
      <c r="A6091" s="204">
        <v>1745</v>
      </c>
      <c r="B6091">
        <v>3</v>
      </c>
      <c r="C6091" s="7">
        <v>19</v>
      </c>
      <c r="D6091" t="s">
        <v>5282</v>
      </c>
      <c r="E6091" t="s">
        <v>21</v>
      </c>
      <c r="F6091" t="s">
        <v>39</v>
      </c>
      <c r="G6091" t="s">
        <v>20</v>
      </c>
      <c r="H6091" t="s">
        <v>4846</v>
      </c>
      <c r="I6091" t="s">
        <v>2958</v>
      </c>
      <c r="K6091" t="s">
        <v>2958</v>
      </c>
      <c r="L6091">
        <v>30</v>
      </c>
      <c r="O6091" s="5">
        <f t="shared" si="95"/>
        <v>1715</v>
      </c>
      <c r="P6091" s="5" t="s">
        <v>18056</v>
      </c>
      <c r="Q6091" s="204" t="s">
        <v>18055</v>
      </c>
    </row>
    <row r="6092" spans="1:17" hidden="1" x14ac:dyDescent="0.2">
      <c r="A6092" s="204">
        <v>1745</v>
      </c>
      <c r="B6092">
        <v>3</v>
      </c>
      <c r="C6092" s="7">
        <v>29</v>
      </c>
      <c r="D6092" t="s">
        <v>6109</v>
      </c>
      <c r="E6092" t="s">
        <v>21</v>
      </c>
      <c r="F6092" t="s">
        <v>167</v>
      </c>
      <c r="G6092" t="s">
        <v>30</v>
      </c>
      <c r="H6092" t="s">
        <v>11678</v>
      </c>
      <c r="I6092" t="s">
        <v>5000</v>
      </c>
      <c r="K6092" t="s">
        <v>5000</v>
      </c>
      <c r="L6092">
        <v>2</v>
      </c>
      <c r="O6092" s="5">
        <f t="shared" si="95"/>
        <v>1743</v>
      </c>
      <c r="P6092" s="5" t="s">
        <v>18056</v>
      </c>
      <c r="Q6092" s="204" t="s">
        <v>18055</v>
      </c>
    </row>
    <row r="6093" spans="1:17" hidden="1" x14ac:dyDescent="0.2">
      <c r="A6093" s="204">
        <v>1745</v>
      </c>
      <c r="B6093">
        <v>3</v>
      </c>
      <c r="C6093" s="7">
        <v>29</v>
      </c>
      <c r="D6093" t="s">
        <v>12581</v>
      </c>
      <c r="E6093" t="s">
        <v>5283</v>
      </c>
      <c r="F6093" t="s">
        <v>167</v>
      </c>
      <c r="G6093" t="s">
        <v>22</v>
      </c>
      <c r="H6093" t="s">
        <v>18058</v>
      </c>
      <c r="I6093" t="s">
        <v>2958</v>
      </c>
      <c r="K6093" t="s">
        <v>2958</v>
      </c>
      <c r="M6093" s="45">
        <v>1</v>
      </c>
      <c r="O6093" s="5">
        <f t="shared" si="95"/>
        <v>1745</v>
      </c>
      <c r="P6093" s="5" t="s">
        <v>18056</v>
      </c>
      <c r="Q6093" s="204" t="s">
        <v>18055</v>
      </c>
    </row>
    <row r="6094" spans="1:17" hidden="1" x14ac:dyDescent="0.2">
      <c r="A6094" s="204">
        <v>1745</v>
      </c>
      <c r="B6094">
        <v>4</v>
      </c>
      <c r="C6094" s="7">
        <v>5</v>
      </c>
      <c r="D6094" t="s">
        <v>34</v>
      </c>
      <c r="E6094" t="s">
        <v>13</v>
      </c>
      <c r="F6094" t="s">
        <v>167</v>
      </c>
      <c r="G6094" t="s">
        <v>13</v>
      </c>
      <c r="H6094" t="s">
        <v>18059</v>
      </c>
      <c r="I6094" t="s">
        <v>5009</v>
      </c>
      <c r="K6094" t="s">
        <v>5000</v>
      </c>
      <c r="N6094">
        <v>8</v>
      </c>
      <c r="O6094" s="5">
        <f t="shared" si="95"/>
        <v>1745</v>
      </c>
      <c r="P6094" s="5" t="s">
        <v>18056</v>
      </c>
      <c r="Q6094" s="204" t="s">
        <v>18055</v>
      </c>
    </row>
    <row r="6095" spans="1:17" hidden="1" x14ac:dyDescent="0.2">
      <c r="A6095" s="204">
        <v>1745</v>
      </c>
      <c r="B6095">
        <v>4</v>
      </c>
      <c r="C6095" s="7">
        <v>12</v>
      </c>
      <c r="D6095" t="s">
        <v>188</v>
      </c>
      <c r="E6095" t="s">
        <v>518</v>
      </c>
      <c r="H6095" s="204"/>
      <c r="I6095" t="s">
        <v>5000</v>
      </c>
      <c r="K6095" t="s">
        <v>5000</v>
      </c>
      <c r="L6095">
        <v>22</v>
      </c>
      <c r="O6095" s="5">
        <f t="shared" si="95"/>
        <v>1723</v>
      </c>
      <c r="P6095" s="5" t="s">
        <v>18056</v>
      </c>
      <c r="Q6095" s="204" t="s">
        <v>18055</v>
      </c>
    </row>
    <row r="6096" spans="1:17" hidden="1" x14ac:dyDescent="0.2">
      <c r="A6096" s="204">
        <v>1745</v>
      </c>
      <c r="B6096">
        <v>4</v>
      </c>
      <c r="C6096" s="7">
        <v>12</v>
      </c>
      <c r="D6096" s="234" t="s">
        <v>18400</v>
      </c>
      <c r="E6096" t="s">
        <v>53</v>
      </c>
      <c r="F6096" t="s">
        <v>167</v>
      </c>
      <c r="G6096" t="s">
        <v>1</v>
      </c>
      <c r="H6096" t="s">
        <v>11678</v>
      </c>
      <c r="I6096" t="s">
        <v>2958</v>
      </c>
      <c r="K6096" t="s">
        <v>2958</v>
      </c>
      <c r="M6096" s="45">
        <v>4</v>
      </c>
      <c r="O6096" s="5">
        <f t="shared" si="95"/>
        <v>1745</v>
      </c>
      <c r="P6096" s="5" t="s">
        <v>18056</v>
      </c>
      <c r="Q6096" s="204" t="s">
        <v>18055</v>
      </c>
    </row>
    <row r="6097" spans="1:17" hidden="1" x14ac:dyDescent="0.2">
      <c r="A6097" s="204">
        <v>1745</v>
      </c>
      <c r="B6097" s="204">
        <v>4</v>
      </c>
      <c r="C6097" s="7">
        <v>17</v>
      </c>
      <c r="D6097" t="s">
        <v>18060</v>
      </c>
      <c r="E6097" t="s">
        <v>21</v>
      </c>
      <c r="F6097" t="s">
        <v>167</v>
      </c>
      <c r="G6097" t="s">
        <v>518</v>
      </c>
      <c r="H6097" t="s">
        <v>11678</v>
      </c>
      <c r="I6097" t="s">
        <v>5009</v>
      </c>
      <c r="K6097" t="s">
        <v>5000</v>
      </c>
      <c r="L6097">
        <v>3</v>
      </c>
      <c r="O6097" s="5">
        <f t="shared" si="95"/>
        <v>1742</v>
      </c>
      <c r="P6097" s="5" t="s">
        <v>18056</v>
      </c>
      <c r="Q6097" s="204" t="s">
        <v>18055</v>
      </c>
    </row>
    <row r="6098" spans="1:17" hidden="1" x14ac:dyDescent="0.2">
      <c r="A6098" s="204">
        <v>1745</v>
      </c>
      <c r="B6098" s="204">
        <v>4</v>
      </c>
      <c r="C6098" s="7">
        <v>20</v>
      </c>
      <c r="D6098" t="s">
        <v>50</v>
      </c>
      <c r="E6098" t="s">
        <v>30</v>
      </c>
      <c r="F6098" t="s">
        <v>167</v>
      </c>
      <c r="G6098" t="s">
        <v>23</v>
      </c>
      <c r="H6098" t="s">
        <v>11678</v>
      </c>
      <c r="I6098" t="s">
        <v>2958</v>
      </c>
      <c r="K6098" t="s">
        <v>2958</v>
      </c>
      <c r="L6098">
        <v>1</v>
      </c>
      <c r="O6098" s="5">
        <f t="shared" si="95"/>
        <v>1744</v>
      </c>
      <c r="P6098" s="5" t="s">
        <v>18056</v>
      </c>
      <c r="Q6098" s="204" t="s">
        <v>18055</v>
      </c>
    </row>
    <row r="6099" spans="1:17" hidden="1" x14ac:dyDescent="0.2">
      <c r="A6099" s="204">
        <v>1745</v>
      </c>
      <c r="B6099" s="204">
        <v>4</v>
      </c>
      <c r="C6099" s="7">
        <v>24</v>
      </c>
      <c r="D6099" t="s">
        <v>5209</v>
      </c>
      <c r="E6099" t="s">
        <v>582</v>
      </c>
      <c r="F6099" t="s">
        <v>167</v>
      </c>
      <c r="G6099" t="s">
        <v>53</v>
      </c>
      <c r="H6099" t="s">
        <v>4846</v>
      </c>
      <c r="I6099" t="s">
        <v>2958</v>
      </c>
      <c r="K6099" t="s">
        <v>2958</v>
      </c>
      <c r="N6099">
        <v>4</v>
      </c>
      <c r="O6099" s="5">
        <f t="shared" si="95"/>
        <v>1745</v>
      </c>
      <c r="P6099" s="5" t="s">
        <v>18056</v>
      </c>
      <c r="Q6099" s="204" t="s">
        <v>18055</v>
      </c>
    </row>
    <row r="6100" spans="1:17" hidden="1" x14ac:dyDescent="0.2">
      <c r="A6100" s="204">
        <v>1745</v>
      </c>
      <c r="B6100" s="204">
        <v>4</v>
      </c>
      <c r="C6100" s="7">
        <v>26</v>
      </c>
      <c r="D6100" t="s">
        <v>5349</v>
      </c>
      <c r="E6100" t="s">
        <v>105</v>
      </c>
      <c r="F6100" t="s">
        <v>167</v>
      </c>
      <c r="G6100" t="s">
        <v>30</v>
      </c>
      <c r="H6100" t="s">
        <v>11678</v>
      </c>
      <c r="I6100" t="s">
        <v>5009</v>
      </c>
      <c r="K6100" t="s">
        <v>5000</v>
      </c>
      <c r="L6100">
        <v>7</v>
      </c>
      <c r="O6100" s="5">
        <f t="shared" si="95"/>
        <v>1738</v>
      </c>
      <c r="P6100" s="5" t="s">
        <v>18061</v>
      </c>
      <c r="Q6100" s="204" t="s">
        <v>18055</v>
      </c>
    </row>
    <row r="6101" spans="1:17" hidden="1" x14ac:dyDescent="0.2">
      <c r="A6101" s="204">
        <v>1745</v>
      </c>
      <c r="B6101" s="204">
        <v>4</v>
      </c>
      <c r="C6101" s="7">
        <v>26</v>
      </c>
      <c r="D6101" t="s">
        <v>2571</v>
      </c>
      <c r="E6101" t="s">
        <v>1437</v>
      </c>
      <c r="F6101" t="s">
        <v>167</v>
      </c>
      <c r="G6101" t="s">
        <v>17</v>
      </c>
      <c r="H6101" t="s">
        <v>4846</v>
      </c>
      <c r="I6101" t="s">
        <v>2958</v>
      </c>
      <c r="K6101" t="s">
        <v>2958</v>
      </c>
      <c r="M6101" s="45">
        <v>6</v>
      </c>
      <c r="O6101" s="5">
        <f t="shared" si="95"/>
        <v>1744</v>
      </c>
      <c r="P6101" s="5" t="s">
        <v>18061</v>
      </c>
      <c r="Q6101" s="204" t="s">
        <v>18055</v>
      </c>
    </row>
    <row r="6102" spans="1:17" hidden="1" x14ac:dyDescent="0.2">
      <c r="A6102" s="204">
        <v>1745</v>
      </c>
      <c r="B6102" s="204">
        <v>4</v>
      </c>
      <c r="C6102" s="7">
        <v>29</v>
      </c>
      <c r="D6102" t="s">
        <v>287</v>
      </c>
      <c r="E6102" t="s">
        <v>30</v>
      </c>
      <c r="F6102" t="s">
        <v>167</v>
      </c>
      <c r="G6102" t="s">
        <v>13</v>
      </c>
      <c r="H6102" t="s">
        <v>4846</v>
      </c>
      <c r="I6102" t="s">
        <v>5009</v>
      </c>
      <c r="K6102" t="s">
        <v>5000</v>
      </c>
      <c r="N6102">
        <v>11</v>
      </c>
      <c r="O6102" s="5">
        <f t="shared" si="95"/>
        <v>1745</v>
      </c>
      <c r="P6102" s="5" t="s">
        <v>18061</v>
      </c>
      <c r="Q6102" s="204" t="s">
        <v>18055</v>
      </c>
    </row>
    <row r="6103" spans="1:17" hidden="1" x14ac:dyDescent="0.2">
      <c r="A6103" s="204">
        <v>1745</v>
      </c>
      <c r="B6103">
        <v>5</v>
      </c>
      <c r="C6103" s="7">
        <v>1</v>
      </c>
      <c r="D6103" t="s">
        <v>5096</v>
      </c>
      <c r="E6103" t="s">
        <v>13356</v>
      </c>
      <c r="F6103" t="s">
        <v>167</v>
      </c>
      <c r="G6103" t="s">
        <v>691</v>
      </c>
      <c r="H6103" t="s">
        <v>4846</v>
      </c>
      <c r="I6103" t="s">
        <v>2958</v>
      </c>
      <c r="K6103" t="s">
        <v>2958</v>
      </c>
      <c r="L6103">
        <v>1</v>
      </c>
      <c r="O6103" s="5">
        <f t="shared" si="95"/>
        <v>1744</v>
      </c>
      <c r="P6103" s="5" t="s">
        <v>18061</v>
      </c>
      <c r="Q6103" s="204" t="s">
        <v>18055</v>
      </c>
    </row>
    <row r="6104" spans="1:17" hidden="1" x14ac:dyDescent="0.2">
      <c r="A6104" s="204">
        <v>1745</v>
      </c>
      <c r="B6104" s="204">
        <v>5</v>
      </c>
      <c r="C6104" s="7">
        <v>4</v>
      </c>
      <c r="D6104" t="s">
        <v>3277</v>
      </c>
      <c r="E6104" t="s">
        <v>582</v>
      </c>
      <c r="F6104" t="s">
        <v>167</v>
      </c>
      <c r="G6104" t="s">
        <v>29</v>
      </c>
      <c r="H6104" t="s">
        <v>4846</v>
      </c>
      <c r="I6104" t="s">
        <v>2958</v>
      </c>
      <c r="K6104" t="s">
        <v>2958</v>
      </c>
      <c r="M6104" s="45">
        <v>6</v>
      </c>
      <c r="O6104" s="5">
        <f t="shared" si="95"/>
        <v>1744</v>
      </c>
      <c r="P6104" s="5" t="s">
        <v>18061</v>
      </c>
      <c r="Q6104" s="204" t="s">
        <v>18055</v>
      </c>
    </row>
    <row r="6105" spans="1:17" hidden="1" x14ac:dyDescent="0.2">
      <c r="A6105" s="204">
        <v>1745</v>
      </c>
      <c r="B6105" s="204">
        <v>5</v>
      </c>
      <c r="C6105" s="7">
        <v>5</v>
      </c>
      <c r="D6105" t="s">
        <v>5282</v>
      </c>
      <c r="E6105" t="s">
        <v>582</v>
      </c>
      <c r="F6105" t="s">
        <v>167</v>
      </c>
      <c r="G6105" t="s">
        <v>14</v>
      </c>
      <c r="H6105" t="s">
        <v>4846</v>
      </c>
      <c r="I6105" t="s">
        <v>2958</v>
      </c>
      <c r="K6105" t="s">
        <v>2958</v>
      </c>
      <c r="L6105">
        <v>3</v>
      </c>
      <c r="M6105" s="45">
        <v>6</v>
      </c>
      <c r="O6105" s="5">
        <f t="shared" si="95"/>
        <v>1742</v>
      </c>
      <c r="P6105" s="5" t="s">
        <v>18061</v>
      </c>
      <c r="Q6105" s="204" t="s">
        <v>18055</v>
      </c>
    </row>
    <row r="6106" spans="1:17" hidden="1" x14ac:dyDescent="0.2">
      <c r="A6106" s="204">
        <v>1745</v>
      </c>
      <c r="B6106" s="204">
        <v>5</v>
      </c>
      <c r="C6106" s="7">
        <v>8</v>
      </c>
      <c r="D6106" t="s">
        <v>1741</v>
      </c>
      <c r="E6106" t="s">
        <v>21</v>
      </c>
      <c r="F6106" t="s">
        <v>167</v>
      </c>
      <c r="G6106" t="s">
        <v>518</v>
      </c>
      <c r="H6106" t="s">
        <v>11678</v>
      </c>
      <c r="I6106" t="s">
        <v>2958</v>
      </c>
      <c r="K6106" t="s">
        <v>2958</v>
      </c>
      <c r="L6106">
        <v>1</v>
      </c>
      <c r="O6106" s="5">
        <f t="shared" si="95"/>
        <v>1744</v>
      </c>
      <c r="P6106" s="5" t="s">
        <v>18061</v>
      </c>
      <c r="Q6106" s="204" t="s">
        <v>18055</v>
      </c>
    </row>
    <row r="6107" spans="1:17" hidden="1" x14ac:dyDescent="0.2">
      <c r="A6107" s="204">
        <v>1745</v>
      </c>
      <c r="B6107" s="204">
        <v>5</v>
      </c>
      <c r="C6107" s="7">
        <v>11</v>
      </c>
      <c r="D6107" t="s">
        <v>18060</v>
      </c>
      <c r="E6107" t="s">
        <v>13</v>
      </c>
      <c r="F6107" t="s">
        <v>167</v>
      </c>
      <c r="G6107" t="s">
        <v>518</v>
      </c>
      <c r="H6107" t="s">
        <v>11678</v>
      </c>
      <c r="I6107" t="s">
        <v>5009</v>
      </c>
      <c r="K6107" t="s">
        <v>5000</v>
      </c>
      <c r="L6107">
        <v>1.5</v>
      </c>
      <c r="O6107" s="5">
        <f t="shared" si="95"/>
        <v>1743</v>
      </c>
      <c r="P6107" s="5" t="s">
        <v>18061</v>
      </c>
      <c r="Q6107" s="204" t="s">
        <v>18055</v>
      </c>
    </row>
    <row r="6108" spans="1:17" hidden="1" x14ac:dyDescent="0.2">
      <c r="A6108" s="204">
        <v>1745</v>
      </c>
      <c r="B6108" s="204">
        <v>5</v>
      </c>
      <c r="C6108" s="7">
        <v>16</v>
      </c>
      <c r="D6108" t="s">
        <v>50</v>
      </c>
      <c r="E6108" t="s">
        <v>21</v>
      </c>
      <c r="F6108" t="s">
        <v>167</v>
      </c>
      <c r="G6108" t="s">
        <v>53</v>
      </c>
      <c r="H6108" t="s">
        <v>11678</v>
      </c>
      <c r="I6108" t="s">
        <v>2958</v>
      </c>
      <c r="K6108" t="s">
        <v>2958</v>
      </c>
      <c r="L6108">
        <v>3</v>
      </c>
      <c r="O6108" s="5">
        <f t="shared" si="95"/>
        <v>1742</v>
      </c>
      <c r="P6108" s="5" t="s">
        <v>18063</v>
      </c>
      <c r="Q6108" t="s">
        <v>18062</v>
      </c>
    </row>
    <row r="6109" spans="1:17" hidden="1" x14ac:dyDescent="0.2">
      <c r="A6109" s="204">
        <v>1745</v>
      </c>
      <c r="B6109" s="204">
        <v>5</v>
      </c>
      <c r="C6109" s="7">
        <v>16</v>
      </c>
      <c r="D6109" t="s">
        <v>3077</v>
      </c>
      <c r="E6109" t="s">
        <v>582</v>
      </c>
      <c r="F6109" t="s">
        <v>167</v>
      </c>
      <c r="G6109" t="s">
        <v>29</v>
      </c>
      <c r="H6109" t="s">
        <v>11678</v>
      </c>
      <c r="I6109" t="s">
        <v>2958</v>
      </c>
      <c r="K6109" t="s">
        <v>2958</v>
      </c>
      <c r="L6109">
        <v>4</v>
      </c>
      <c r="O6109" s="5">
        <f t="shared" si="95"/>
        <v>1741</v>
      </c>
      <c r="P6109" s="5" t="s">
        <v>18063</v>
      </c>
      <c r="Q6109" s="204" t="s">
        <v>18062</v>
      </c>
    </row>
    <row r="6110" spans="1:17" hidden="1" x14ac:dyDescent="0.2">
      <c r="A6110" s="204">
        <v>1745</v>
      </c>
      <c r="B6110" s="204">
        <v>5</v>
      </c>
      <c r="C6110" s="7">
        <v>21</v>
      </c>
      <c r="D6110" t="s">
        <v>357</v>
      </c>
      <c r="E6110" t="s">
        <v>53</v>
      </c>
      <c r="F6110" t="s">
        <v>167</v>
      </c>
      <c r="G6110" t="s">
        <v>23</v>
      </c>
      <c r="H6110" t="s">
        <v>11678</v>
      </c>
      <c r="I6110" t="s">
        <v>2958</v>
      </c>
      <c r="K6110" t="s">
        <v>2958</v>
      </c>
      <c r="L6110">
        <v>1</v>
      </c>
      <c r="O6110" s="5">
        <f t="shared" si="95"/>
        <v>1744</v>
      </c>
      <c r="P6110" s="5" t="s">
        <v>18063</v>
      </c>
      <c r="Q6110" s="204" t="s">
        <v>18062</v>
      </c>
    </row>
    <row r="6111" spans="1:17" hidden="1" x14ac:dyDescent="0.2">
      <c r="A6111" s="204">
        <v>1745</v>
      </c>
      <c r="B6111" s="204">
        <v>5</v>
      </c>
      <c r="C6111" s="7">
        <v>21</v>
      </c>
      <c r="D6111" t="s">
        <v>10910</v>
      </c>
      <c r="E6111" t="s">
        <v>20</v>
      </c>
      <c r="F6111" t="s">
        <v>167</v>
      </c>
      <c r="G6111" t="s">
        <v>138</v>
      </c>
      <c r="H6111" t="s">
        <v>461</v>
      </c>
      <c r="I6111" t="s">
        <v>2958</v>
      </c>
      <c r="K6111" t="s">
        <v>2958</v>
      </c>
      <c r="L6111">
        <v>4</v>
      </c>
      <c r="O6111" s="5">
        <f t="shared" si="95"/>
        <v>1741</v>
      </c>
      <c r="P6111" s="5" t="s">
        <v>18063</v>
      </c>
      <c r="Q6111" s="204" t="s">
        <v>18062</v>
      </c>
    </row>
    <row r="6112" spans="1:17" hidden="1" x14ac:dyDescent="0.2">
      <c r="A6112" s="204">
        <v>1745</v>
      </c>
      <c r="B6112">
        <v>6</v>
      </c>
      <c r="C6112" s="7">
        <v>1</v>
      </c>
      <c r="D6112" t="s">
        <v>2753</v>
      </c>
      <c r="E6112" t="s">
        <v>21</v>
      </c>
      <c r="F6112" t="s">
        <v>167</v>
      </c>
      <c r="G6112" t="s">
        <v>14</v>
      </c>
      <c r="H6112" t="s">
        <v>4846</v>
      </c>
      <c r="I6112" t="s">
        <v>2958</v>
      </c>
      <c r="K6112" t="s">
        <v>2958</v>
      </c>
      <c r="L6112">
        <v>0.75</v>
      </c>
      <c r="O6112" s="5">
        <f t="shared" si="95"/>
        <v>1744</v>
      </c>
      <c r="P6112" s="5" t="s">
        <v>18063</v>
      </c>
      <c r="Q6112" s="204" t="s">
        <v>18062</v>
      </c>
    </row>
    <row r="6113" spans="1:17" hidden="1" x14ac:dyDescent="0.2">
      <c r="A6113" s="204">
        <v>1745</v>
      </c>
      <c r="B6113" s="204">
        <v>6</v>
      </c>
      <c r="C6113" s="7">
        <v>2</v>
      </c>
      <c r="D6113" t="s">
        <v>5282</v>
      </c>
      <c r="E6113" t="s">
        <v>23</v>
      </c>
      <c r="F6113" t="s">
        <v>167</v>
      </c>
      <c r="G6113" t="s">
        <v>20</v>
      </c>
      <c r="H6113" t="s">
        <v>4846</v>
      </c>
      <c r="I6113" t="s">
        <v>2958</v>
      </c>
      <c r="K6113" t="s">
        <v>2958</v>
      </c>
      <c r="M6113" s="45">
        <v>4</v>
      </c>
      <c r="O6113" s="5">
        <f t="shared" si="95"/>
        <v>1745</v>
      </c>
      <c r="P6113" s="5" t="s">
        <v>18063</v>
      </c>
      <c r="Q6113" s="204" t="s">
        <v>18062</v>
      </c>
    </row>
    <row r="6114" spans="1:17" hidden="1" x14ac:dyDescent="0.2">
      <c r="A6114" s="204">
        <v>1745</v>
      </c>
      <c r="B6114" s="204">
        <v>6</v>
      </c>
      <c r="C6114" s="7">
        <v>3</v>
      </c>
      <c r="D6114" t="s">
        <v>5789</v>
      </c>
      <c r="E6114" t="s">
        <v>582</v>
      </c>
      <c r="F6114" t="s">
        <v>167</v>
      </c>
      <c r="G6114" t="s">
        <v>95</v>
      </c>
      <c r="H6114" t="s">
        <v>11678</v>
      </c>
      <c r="I6114" t="s">
        <v>2958</v>
      </c>
      <c r="K6114" t="s">
        <v>2958</v>
      </c>
      <c r="L6114">
        <v>0.75</v>
      </c>
      <c r="O6114" s="5">
        <f t="shared" si="95"/>
        <v>1744</v>
      </c>
      <c r="P6114" s="5" t="s">
        <v>18063</v>
      </c>
      <c r="Q6114" s="204" t="s">
        <v>18062</v>
      </c>
    </row>
    <row r="6115" spans="1:17" hidden="1" x14ac:dyDescent="0.2">
      <c r="A6115" s="204">
        <v>1745</v>
      </c>
      <c r="B6115" s="204">
        <v>6</v>
      </c>
      <c r="C6115" s="7">
        <v>15</v>
      </c>
      <c r="D6115" t="s">
        <v>5505</v>
      </c>
      <c r="E6115" t="s">
        <v>379</v>
      </c>
      <c r="F6115" t="s">
        <v>167</v>
      </c>
      <c r="G6115" t="s">
        <v>14</v>
      </c>
      <c r="H6115" t="s">
        <v>4846</v>
      </c>
      <c r="I6115" t="s">
        <v>5009</v>
      </c>
      <c r="K6115" t="s">
        <v>5000</v>
      </c>
      <c r="L6115">
        <v>0.75</v>
      </c>
      <c r="O6115" s="5">
        <f t="shared" si="95"/>
        <v>1744</v>
      </c>
      <c r="P6115" s="5" t="s">
        <v>18064</v>
      </c>
      <c r="Q6115" s="204" t="s">
        <v>18062</v>
      </c>
    </row>
    <row r="6116" spans="1:17" hidden="1" x14ac:dyDescent="0.2">
      <c r="A6116" s="204">
        <v>1745</v>
      </c>
      <c r="B6116" s="204">
        <v>6</v>
      </c>
      <c r="C6116" s="7">
        <v>21</v>
      </c>
      <c r="D6116" t="s">
        <v>50</v>
      </c>
      <c r="E6116" t="s">
        <v>20</v>
      </c>
      <c r="F6116" t="s">
        <v>167</v>
      </c>
      <c r="G6116" t="s">
        <v>518</v>
      </c>
      <c r="H6116" t="s">
        <v>18065</v>
      </c>
      <c r="I6116" t="s">
        <v>2958</v>
      </c>
      <c r="K6116" t="s">
        <v>2958</v>
      </c>
      <c r="M6116" s="45">
        <v>6</v>
      </c>
      <c r="O6116" s="5">
        <f t="shared" si="95"/>
        <v>1745</v>
      </c>
      <c r="P6116" s="5" t="s">
        <v>18064</v>
      </c>
      <c r="Q6116" s="204" t="s">
        <v>18062</v>
      </c>
    </row>
    <row r="6117" spans="1:17" hidden="1" x14ac:dyDescent="0.2">
      <c r="A6117" s="204">
        <v>1745</v>
      </c>
      <c r="B6117">
        <v>7</v>
      </c>
      <c r="C6117" s="7">
        <v>4</v>
      </c>
      <c r="D6117" t="s">
        <v>8503</v>
      </c>
      <c r="E6117" t="s">
        <v>46</v>
      </c>
      <c r="F6117" t="s">
        <v>167</v>
      </c>
      <c r="G6117" t="s">
        <v>13</v>
      </c>
      <c r="H6117" t="s">
        <v>4846</v>
      </c>
      <c r="I6117" t="s">
        <v>5000</v>
      </c>
      <c r="K6117" t="s">
        <v>5000</v>
      </c>
      <c r="N6117">
        <v>2</v>
      </c>
      <c r="O6117" s="5">
        <f t="shared" si="95"/>
        <v>1745</v>
      </c>
      <c r="P6117" s="5" t="s">
        <v>18064</v>
      </c>
      <c r="Q6117" s="204" t="s">
        <v>18062</v>
      </c>
    </row>
    <row r="6118" spans="1:17" hidden="1" x14ac:dyDescent="0.2">
      <c r="A6118" s="204">
        <v>1745</v>
      </c>
      <c r="B6118" s="204">
        <v>7</v>
      </c>
      <c r="C6118" s="7">
        <v>5</v>
      </c>
      <c r="D6118" t="s">
        <v>17080</v>
      </c>
      <c r="E6118" t="s">
        <v>518</v>
      </c>
      <c r="F6118" t="s">
        <v>167</v>
      </c>
      <c r="G6118" t="s">
        <v>95</v>
      </c>
      <c r="H6118" t="s">
        <v>18011</v>
      </c>
      <c r="I6118" t="s">
        <v>5000</v>
      </c>
      <c r="K6118" t="s">
        <v>5000</v>
      </c>
      <c r="M6118" s="45">
        <v>1</v>
      </c>
      <c r="O6118" s="5">
        <f t="shared" si="95"/>
        <v>1745</v>
      </c>
      <c r="P6118" s="5" t="s">
        <v>18064</v>
      </c>
      <c r="Q6118" s="204" t="s">
        <v>18062</v>
      </c>
    </row>
    <row r="6119" spans="1:17" hidden="1" x14ac:dyDescent="0.2">
      <c r="A6119" s="204">
        <v>1745</v>
      </c>
      <c r="B6119" s="204">
        <v>7</v>
      </c>
      <c r="C6119" s="7">
        <v>12</v>
      </c>
      <c r="D6119" t="s">
        <v>5209</v>
      </c>
      <c r="E6119" t="s">
        <v>53</v>
      </c>
      <c r="F6119" t="s">
        <v>167</v>
      </c>
      <c r="G6119" t="s">
        <v>691</v>
      </c>
      <c r="H6119" t="s">
        <v>4846</v>
      </c>
      <c r="I6119" t="s">
        <v>2958</v>
      </c>
      <c r="K6119" t="s">
        <v>2958</v>
      </c>
      <c r="L6119">
        <v>12</v>
      </c>
      <c r="O6119" s="5">
        <f t="shared" si="95"/>
        <v>1733</v>
      </c>
      <c r="P6119" s="5" t="s">
        <v>18064</v>
      </c>
      <c r="Q6119" s="204" t="s">
        <v>18062</v>
      </c>
    </row>
    <row r="6120" spans="1:17" hidden="1" x14ac:dyDescent="0.2">
      <c r="A6120" s="204">
        <v>1745</v>
      </c>
      <c r="B6120" s="204">
        <v>7</v>
      </c>
      <c r="C6120" s="7">
        <v>16</v>
      </c>
      <c r="D6120" t="s">
        <v>7838</v>
      </c>
      <c r="E6120" t="s">
        <v>21</v>
      </c>
      <c r="F6120" t="s">
        <v>167</v>
      </c>
      <c r="G6120" t="s">
        <v>13</v>
      </c>
      <c r="H6120" t="s">
        <v>18066</v>
      </c>
      <c r="I6120" t="s">
        <v>5009</v>
      </c>
      <c r="K6120" t="s">
        <v>5000</v>
      </c>
      <c r="M6120" s="45">
        <v>6</v>
      </c>
      <c r="O6120" s="5">
        <f t="shared" si="95"/>
        <v>1745</v>
      </c>
      <c r="P6120" s="5" t="s">
        <v>18064</v>
      </c>
      <c r="Q6120" s="204" t="s">
        <v>18062</v>
      </c>
    </row>
    <row r="6121" spans="1:17" hidden="1" x14ac:dyDescent="0.2">
      <c r="A6121" s="204">
        <v>1745</v>
      </c>
      <c r="B6121" s="204">
        <v>7</v>
      </c>
      <c r="C6121" s="7">
        <v>22</v>
      </c>
      <c r="D6121" t="s">
        <v>18067</v>
      </c>
      <c r="E6121" t="s">
        <v>30</v>
      </c>
      <c r="F6121" t="s">
        <v>167</v>
      </c>
      <c r="G6121" t="s">
        <v>53</v>
      </c>
      <c r="H6121" t="s">
        <v>4846</v>
      </c>
      <c r="I6121" t="s">
        <v>5308</v>
      </c>
      <c r="K6121" t="s">
        <v>5000</v>
      </c>
      <c r="L6121">
        <v>13</v>
      </c>
      <c r="O6121" s="5">
        <f t="shared" si="95"/>
        <v>1732</v>
      </c>
      <c r="P6121" s="5" t="s">
        <v>18064</v>
      </c>
      <c r="Q6121" s="204" t="s">
        <v>18062</v>
      </c>
    </row>
    <row r="6122" spans="1:17" hidden="1" x14ac:dyDescent="0.2">
      <c r="A6122" s="204">
        <v>1745</v>
      </c>
      <c r="B6122">
        <v>8</v>
      </c>
      <c r="C6122" s="7">
        <v>3</v>
      </c>
      <c r="D6122" t="s">
        <v>18068</v>
      </c>
      <c r="E6122" t="s">
        <v>518</v>
      </c>
      <c r="H6122" t="s">
        <v>4846</v>
      </c>
      <c r="I6122" t="s">
        <v>5009</v>
      </c>
      <c r="K6122" t="s">
        <v>5000</v>
      </c>
      <c r="L6122">
        <v>70</v>
      </c>
      <c r="O6122" s="5">
        <f t="shared" si="95"/>
        <v>1675</v>
      </c>
      <c r="P6122" s="5" t="s">
        <v>18064</v>
      </c>
      <c r="Q6122" s="204" t="s">
        <v>18062</v>
      </c>
    </row>
    <row r="6123" spans="1:17" hidden="1" x14ac:dyDescent="0.2">
      <c r="A6123" s="204">
        <v>1745</v>
      </c>
      <c r="B6123" s="204">
        <v>8</v>
      </c>
      <c r="C6123" s="7">
        <v>12</v>
      </c>
      <c r="D6123" t="s">
        <v>12526</v>
      </c>
      <c r="E6123" t="s">
        <v>15</v>
      </c>
      <c r="F6123" t="s">
        <v>39</v>
      </c>
      <c r="G6123" t="s">
        <v>13</v>
      </c>
      <c r="H6123" t="s">
        <v>11678</v>
      </c>
      <c r="I6123" t="s">
        <v>5000</v>
      </c>
      <c r="K6123" t="s">
        <v>5000</v>
      </c>
      <c r="L6123">
        <v>30</v>
      </c>
      <c r="O6123" s="5">
        <f t="shared" si="95"/>
        <v>1715</v>
      </c>
      <c r="P6123" s="5" t="s">
        <v>18070</v>
      </c>
      <c r="Q6123" t="s">
        <v>18069</v>
      </c>
    </row>
    <row r="6124" spans="1:17" hidden="1" x14ac:dyDescent="0.2">
      <c r="A6124" s="204">
        <v>1745</v>
      </c>
      <c r="B6124" s="204">
        <v>8</v>
      </c>
      <c r="C6124" s="7">
        <v>10</v>
      </c>
      <c r="D6124" t="s">
        <v>5209</v>
      </c>
      <c r="E6124" t="s">
        <v>30</v>
      </c>
      <c r="F6124" t="s">
        <v>167</v>
      </c>
      <c r="G6124" t="s">
        <v>30</v>
      </c>
      <c r="H6124" t="s">
        <v>11678</v>
      </c>
      <c r="I6124" t="s">
        <v>2958</v>
      </c>
      <c r="K6124" t="s">
        <v>2958</v>
      </c>
      <c r="M6124" s="45">
        <v>4</v>
      </c>
      <c r="O6124" s="5">
        <f t="shared" si="95"/>
        <v>1745</v>
      </c>
      <c r="P6124" s="5" t="s">
        <v>18070</v>
      </c>
      <c r="Q6124" s="204" t="s">
        <v>18069</v>
      </c>
    </row>
    <row r="6125" spans="1:17" hidden="1" x14ac:dyDescent="0.2">
      <c r="A6125" s="204">
        <v>1745</v>
      </c>
      <c r="B6125" s="204">
        <v>8</v>
      </c>
      <c r="C6125" s="7">
        <v>15</v>
      </c>
      <c r="D6125" t="s">
        <v>2590</v>
      </c>
      <c r="E6125" t="s">
        <v>26</v>
      </c>
      <c r="F6125" t="s">
        <v>167</v>
      </c>
      <c r="G6125" t="s">
        <v>53</v>
      </c>
      <c r="H6125" t="s">
        <v>18071</v>
      </c>
      <c r="I6125" t="s">
        <v>5009</v>
      </c>
      <c r="K6125" t="s">
        <v>5000</v>
      </c>
      <c r="M6125" s="45">
        <v>3</v>
      </c>
      <c r="O6125" s="5">
        <f t="shared" si="95"/>
        <v>1745</v>
      </c>
      <c r="P6125" s="5" t="s">
        <v>18070</v>
      </c>
      <c r="Q6125" s="204" t="s">
        <v>18069</v>
      </c>
    </row>
    <row r="6126" spans="1:17" hidden="1" x14ac:dyDescent="0.2">
      <c r="A6126" s="204">
        <v>1745</v>
      </c>
      <c r="B6126" s="204">
        <v>8</v>
      </c>
      <c r="C6126" s="7">
        <v>16</v>
      </c>
      <c r="D6126" t="s">
        <v>273</v>
      </c>
      <c r="E6126" t="s">
        <v>21</v>
      </c>
      <c r="F6126" t="s">
        <v>167</v>
      </c>
      <c r="G6126" t="s">
        <v>69</v>
      </c>
      <c r="H6126" t="s">
        <v>18072</v>
      </c>
      <c r="I6126" t="s">
        <v>5009</v>
      </c>
      <c r="K6126" t="s">
        <v>5000</v>
      </c>
      <c r="L6126">
        <v>0.5</v>
      </c>
      <c r="O6126" s="5">
        <f t="shared" si="95"/>
        <v>1744</v>
      </c>
      <c r="P6126" s="5" t="s">
        <v>18070</v>
      </c>
      <c r="Q6126" s="204" t="s">
        <v>18069</v>
      </c>
    </row>
    <row r="6127" spans="1:17" hidden="1" x14ac:dyDescent="0.2">
      <c r="A6127" s="204">
        <v>1745</v>
      </c>
      <c r="B6127" s="204">
        <v>8</v>
      </c>
      <c r="C6127" s="7">
        <v>16</v>
      </c>
      <c r="D6127" t="s">
        <v>1741</v>
      </c>
      <c r="E6127" t="s">
        <v>13356</v>
      </c>
      <c r="F6127" t="s">
        <v>167</v>
      </c>
      <c r="G6127" t="s">
        <v>30</v>
      </c>
      <c r="H6127" t="s">
        <v>4846</v>
      </c>
      <c r="I6127" t="s">
        <v>2958</v>
      </c>
      <c r="K6127" t="s">
        <v>2958</v>
      </c>
      <c r="L6127">
        <v>3</v>
      </c>
      <c r="O6127" s="5">
        <f t="shared" si="95"/>
        <v>1742</v>
      </c>
      <c r="P6127" s="5" t="s">
        <v>18070</v>
      </c>
      <c r="Q6127" s="204" t="s">
        <v>18069</v>
      </c>
    </row>
    <row r="6128" spans="1:17" hidden="1" x14ac:dyDescent="0.2">
      <c r="A6128" s="204">
        <v>1745</v>
      </c>
      <c r="B6128" s="204">
        <v>8</v>
      </c>
      <c r="C6128" s="7">
        <v>20</v>
      </c>
      <c r="D6128" t="s">
        <v>12526</v>
      </c>
      <c r="E6128" t="s">
        <v>103</v>
      </c>
      <c r="F6128" t="s">
        <v>167</v>
      </c>
      <c r="G6128" t="s">
        <v>13</v>
      </c>
      <c r="H6128" t="s">
        <v>11678</v>
      </c>
      <c r="I6128" t="s">
        <v>5000</v>
      </c>
      <c r="K6128" t="s">
        <v>5000</v>
      </c>
      <c r="M6128" s="45">
        <v>6</v>
      </c>
      <c r="O6128" s="5">
        <f t="shared" si="95"/>
        <v>1745</v>
      </c>
      <c r="P6128" s="5" t="s">
        <v>18070</v>
      </c>
      <c r="Q6128" s="204" t="s">
        <v>18069</v>
      </c>
    </row>
    <row r="6129" spans="1:17" hidden="1" x14ac:dyDescent="0.2">
      <c r="A6129" s="204">
        <v>1745</v>
      </c>
      <c r="B6129" s="204">
        <v>8</v>
      </c>
      <c r="C6129" s="7">
        <v>25</v>
      </c>
      <c r="D6129" s="204" t="s">
        <v>10417</v>
      </c>
      <c r="E6129" t="s">
        <v>46</v>
      </c>
      <c r="H6129" t="s">
        <v>17970</v>
      </c>
      <c r="I6129" t="s">
        <v>5000</v>
      </c>
      <c r="K6129" t="s">
        <v>5000</v>
      </c>
      <c r="O6129" s="5">
        <f t="shared" si="95"/>
        <v>1745</v>
      </c>
      <c r="P6129" s="5" t="s">
        <v>18070</v>
      </c>
      <c r="Q6129" s="204" t="s">
        <v>18069</v>
      </c>
    </row>
    <row r="6130" spans="1:17" hidden="1" x14ac:dyDescent="0.2">
      <c r="A6130" s="204">
        <v>1745</v>
      </c>
      <c r="B6130" s="204">
        <v>8</v>
      </c>
      <c r="C6130" s="7">
        <v>26</v>
      </c>
      <c r="D6130" t="s">
        <v>97</v>
      </c>
      <c r="E6130" t="s">
        <v>73</v>
      </c>
      <c r="F6130" t="s">
        <v>167</v>
      </c>
      <c r="G6130" t="s">
        <v>14</v>
      </c>
      <c r="H6130" t="s">
        <v>11678</v>
      </c>
      <c r="I6130" t="s">
        <v>5009</v>
      </c>
      <c r="K6130" t="s">
        <v>5000</v>
      </c>
      <c r="L6130">
        <v>1.5</v>
      </c>
      <c r="O6130" s="5">
        <f t="shared" si="95"/>
        <v>1743</v>
      </c>
      <c r="P6130" s="5" t="s">
        <v>18070</v>
      </c>
      <c r="Q6130" s="204" t="s">
        <v>18069</v>
      </c>
    </row>
    <row r="6131" spans="1:17" hidden="1" x14ac:dyDescent="0.2">
      <c r="A6131" s="204">
        <v>1745</v>
      </c>
      <c r="B6131" s="204">
        <v>8</v>
      </c>
      <c r="C6131" s="7">
        <v>27</v>
      </c>
      <c r="D6131" t="s">
        <v>18867</v>
      </c>
      <c r="E6131" t="s">
        <v>95</v>
      </c>
      <c r="F6131" t="s">
        <v>167</v>
      </c>
      <c r="G6131" t="s">
        <v>10314</v>
      </c>
      <c r="H6131" t="s">
        <v>11678</v>
      </c>
      <c r="K6131" t="s">
        <v>5000</v>
      </c>
      <c r="O6131" s="5">
        <f t="shared" si="95"/>
        <v>1745</v>
      </c>
      <c r="P6131" s="5" t="s">
        <v>18074</v>
      </c>
      <c r="Q6131" s="204" t="s">
        <v>18069</v>
      </c>
    </row>
    <row r="6132" spans="1:17" hidden="1" x14ac:dyDescent="0.2">
      <c r="A6132" s="204">
        <v>1745</v>
      </c>
      <c r="B6132">
        <v>9</v>
      </c>
      <c r="C6132" s="7">
        <v>6</v>
      </c>
      <c r="D6132" t="s">
        <v>7780</v>
      </c>
      <c r="E6132" t="s">
        <v>518</v>
      </c>
      <c r="F6132" t="s">
        <v>167</v>
      </c>
      <c r="G6132" t="s">
        <v>30</v>
      </c>
      <c r="I6132" t="s">
        <v>2958</v>
      </c>
      <c r="K6132" t="s">
        <v>2958</v>
      </c>
      <c r="L6132">
        <v>13</v>
      </c>
      <c r="O6132" s="5">
        <f t="shared" si="95"/>
        <v>1732</v>
      </c>
      <c r="P6132" s="5" t="s">
        <v>18074</v>
      </c>
      <c r="Q6132" s="204" t="s">
        <v>18069</v>
      </c>
    </row>
    <row r="6133" spans="1:17" hidden="1" x14ac:dyDescent="0.2">
      <c r="A6133" s="204">
        <v>1745</v>
      </c>
      <c r="B6133" s="204">
        <v>9</v>
      </c>
      <c r="C6133" s="7">
        <v>11</v>
      </c>
      <c r="D6133" s="204" t="s">
        <v>17170</v>
      </c>
      <c r="E6133" t="s">
        <v>5283</v>
      </c>
      <c r="F6133" t="s">
        <v>167</v>
      </c>
      <c r="G6133" t="s">
        <v>69</v>
      </c>
      <c r="I6133" t="s">
        <v>5000</v>
      </c>
      <c r="K6133" t="s">
        <v>5000</v>
      </c>
      <c r="L6133">
        <v>3</v>
      </c>
      <c r="O6133" s="5">
        <f t="shared" si="95"/>
        <v>1742</v>
      </c>
      <c r="P6133" s="5" t="s">
        <v>18074</v>
      </c>
      <c r="Q6133" s="204" t="s">
        <v>18069</v>
      </c>
    </row>
    <row r="6134" spans="1:17" hidden="1" x14ac:dyDescent="0.2">
      <c r="A6134" s="204">
        <v>1745</v>
      </c>
      <c r="B6134" s="204">
        <v>9</v>
      </c>
      <c r="C6134" s="7">
        <v>21</v>
      </c>
      <c r="D6134" s="204" t="s">
        <v>18075</v>
      </c>
      <c r="E6134" t="s">
        <v>53</v>
      </c>
      <c r="F6134" t="s">
        <v>167</v>
      </c>
      <c r="G6134" t="s">
        <v>518</v>
      </c>
      <c r="H6134" t="s">
        <v>17984</v>
      </c>
      <c r="I6134" t="s">
        <v>5000</v>
      </c>
      <c r="K6134" t="s">
        <v>5000</v>
      </c>
      <c r="M6134" s="45">
        <v>2</v>
      </c>
      <c r="O6134" s="5">
        <f t="shared" si="95"/>
        <v>1745</v>
      </c>
      <c r="P6134" s="5" t="s">
        <v>18074</v>
      </c>
      <c r="Q6134" s="204" t="s">
        <v>18069</v>
      </c>
    </row>
    <row r="6135" spans="1:17" hidden="1" x14ac:dyDescent="0.2">
      <c r="A6135" s="204">
        <v>1745</v>
      </c>
      <c r="B6135" s="204">
        <v>9</v>
      </c>
      <c r="C6135" s="7">
        <v>26</v>
      </c>
      <c r="D6135" t="s">
        <v>5030</v>
      </c>
      <c r="E6135" t="s">
        <v>582</v>
      </c>
      <c r="F6135" t="s">
        <v>167</v>
      </c>
      <c r="G6135" t="s">
        <v>518</v>
      </c>
      <c r="H6135" t="s">
        <v>11678</v>
      </c>
      <c r="I6135" t="s">
        <v>5000</v>
      </c>
      <c r="K6135" t="s">
        <v>5000</v>
      </c>
      <c r="L6135">
        <v>1.5</v>
      </c>
      <c r="O6135" s="5">
        <f t="shared" si="95"/>
        <v>1743</v>
      </c>
      <c r="P6135" s="5" t="s">
        <v>18074</v>
      </c>
      <c r="Q6135" s="204" t="s">
        <v>18069</v>
      </c>
    </row>
    <row r="6136" spans="1:17" hidden="1" x14ac:dyDescent="0.2">
      <c r="A6136" s="204">
        <v>1745</v>
      </c>
      <c r="B6136">
        <v>10</v>
      </c>
      <c r="C6136" s="7">
        <v>4</v>
      </c>
      <c r="D6136" t="s">
        <v>7780</v>
      </c>
      <c r="E6136" t="s">
        <v>14</v>
      </c>
      <c r="F6136" t="s">
        <v>167</v>
      </c>
      <c r="G6136" t="s">
        <v>30</v>
      </c>
      <c r="H6136" t="s">
        <v>11678</v>
      </c>
      <c r="I6136" t="s">
        <v>2958</v>
      </c>
      <c r="K6136" t="s">
        <v>2958</v>
      </c>
      <c r="N6136">
        <v>1</v>
      </c>
      <c r="O6136" s="5">
        <f t="shared" si="95"/>
        <v>1745</v>
      </c>
      <c r="P6136" s="5" t="s">
        <v>18074</v>
      </c>
      <c r="Q6136" s="204" t="s">
        <v>18069</v>
      </c>
    </row>
    <row r="6137" spans="1:17" hidden="1" x14ac:dyDescent="0.2">
      <c r="A6137" s="204">
        <v>1745</v>
      </c>
      <c r="B6137" s="204">
        <v>10</v>
      </c>
      <c r="C6137" s="7">
        <v>6</v>
      </c>
      <c r="D6137" t="s">
        <v>18076</v>
      </c>
      <c r="E6137" t="s">
        <v>29</v>
      </c>
      <c r="H6137" t="s">
        <v>2774</v>
      </c>
      <c r="K6137" t="s">
        <v>5000</v>
      </c>
      <c r="L6137">
        <v>48</v>
      </c>
      <c r="O6137" s="5">
        <f t="shared" si="95"/>
        <v>1697</v>
      </c>
      <c r="P6137" s="5" t="s">
        <v>18074</v>
      </c>
      <c r="Q6137" s="204" t="s">
        <v>18069</v>
      </c>
    </row>
    <row r="6138" spans="1:17" hidden="1" x14ac:dyDescent="0.2">
      <c r="A6138" s="204">
        <v>1745</v>
      </c>
      <c r="B6138" s="204">
        <v>10</v>
      </c>
      <c r="C6138" s="7">
        <v>23</v>
      </c>
      <c r="D6138" t="s">
        <v>2753</v>
      </c>
      <c r="E6138" t="s">
        <v>2</v>
      </c>
      <c r="H6138" t="s">
        <v>4846</v>
      </c>
      <c r="I6138" t="s">
        <v>5009</v>
      </c>
      <c r="K6138" t="s">
        <v>5000</v>
      </c>
      <c r="L6138">
        <v>58</v>
      </c>
      <c r="O6138" s="5">
        <f t="shared" si="95"/>
        <v>1687</v>
      </c>
      <c r="P6138" s="5" t="s">
        <v>18074</v>
      </c>
      <c r="Q6138" s="204" t="s">
        <v>18069</v>
      </c>
    </row>
    <row r="6139" spans="1:17" hidden="1" x14ac:dyDescent="0.2">
      <c r="A6139" s="204">
        <v>1745</v>
      </c>
      <c r="B6139" s="204">
        <v>10</v>
      </c>
      <c r="C6139" s="7">
        <v>24</v>
      </c>
      <c r="D6139" t="s">
        <v>11322</v>
      </c>
      <c r="E6139" t="s">
        <v>26</v>
      </c>
      <c r="F6139" t="s">
        <v>167</v>
      </c>
      <c r="G6139" t="s">
        <v>23</v>
      </c>
      <c r="H6139" t="s">
        <v>11678</v>
      </c>
      <c r="I6139" t="s">
        <v>5000</v>
      </c>
      <c r="K6139" t="s">
        <v>5000</v>
      </c>
      <c r="L6139">
        <v>2</v>
      </c>
      <c r="O6139" s="5">
        <f t="shared" si="95"/>
        <v>1743</v>
      </c>
      <c r="P6139" s="5" t="s">
        <v>18078</v>
      </c>
      <c r="Q6139" t="s">
        <v>18077</v>
      </c>
    </row>
    <row r="6140" spans="1:17" hidden="1" x14ac:dyDescent="0.2">
      <c r="A6140" s="204">
        <v>1745</v>
      </c>
      <c r="B6140" s="204">
        <v>10</v>
      </c>
      <c r="C6140" s="7">
        <v>24</v>
      </c>
      <c r="D6140" t="s">
        <v>5025</v>
      </c>
      <c r="E6140" t="s">
        <v>21</v>
      </c>
      <c r="F6140" t="s">
        <v>167</v>
      </c>
      <c r="G6140" t="s">
        <v>691</v>
      </c>
      <c r="H6140" t="s">
        <v>4846</v>
      </c>
      <c r="I6140" t="s">
        <v>5009</v>
      </c>
      <c r="K6140" t="s">
        <v>5000</v>
      </c>
      <c r="L6140">
        <v>2</v>
      </c>
      <c r="O6140" s="5">
        <f t="shared" si="95"/>
        <v>1743</v>
      </c>
      <c r="P6140" s="5" t="s">
        <v>18078</v>
      </c>
      <c r="Q6140" s="204" t="s">
        <v>18077</v>
      </c>
    </row>
    <row r="6141" spans="1:17" hidden="1" x14ac:dyDescent="0.2">
      <c r="A6141" s="204">
        <v>1745</v>
      </c>
      <c r="B6141" s="204">
        <v>10</v>
      </c>
      <c r="C6141" s="7">
        <v>26</v>
      </c>
      <c r="D6141" t="s">
        <v>7780</v>
      </c>
      <c r="E6141" t="s">
        <v>21</v>
      </c>
      <c r="F6141" t="s">
        <v>39</v>
      </c>
      <c r="G6141" t="s">
        <v>30</v>
      </c>
      <c r="I6141" t="s">
        <v>2958</v>
      </c>
      <c r="K6141" t="s">
        <v>2958</v>
      </c>
      <c r="L6141">
        <v>40</v>
      </c>
      <c r="O6141" s="5">
        <f t="shared" si="95"/>
        <v>1705</v>
      </c>
      <c r="P6141" s="5" t="s">
        <v>18078</v>
      </c>
      <c r="Q6141" s="204" t="s">
        <v>18077</v>
      </c>
    </row>
    <row r="6142" spans="1:17" hidden="1" x14ac:dyDescent="0.2">
      <c r="A6142" s="204">
        <v>1745</v>
      </c>
      <c r="B6142">
        <v>12</v>
      </c>
      <c r="C6142" s="7">
        <v>9</v>
      </c>
      <c r="D6142" t="s">
        <v>2753</v>
      </c>
      <c r="E6142" t="s">
        <v>518</v>
      </c>
      <c r="H6142" t="s">
        <v>4846</v>
      </c>
      <c r="I6142" t="s">
        <v>5000</v>
      </c>
      <c r="K6142" t="s">
        <v>5000</v>
      </c>
      <c r="L6142">
        <v>54</v>
      </c>
      <c r="O6142" s="5">
        <f t="shared" si="95"/>
        <v>1691</v>
      </c>
      <c r="P6142" s="5" t="s">
        <v>18078</v>
      </c>
      <c r="Q6142" s="204" t="s">
        <v>18077</v>
      </c>
    </row>
    <row r="6143" spans="1:17" hidden="1" x14ac:dyDescent="0.2">
      <c r="A6143" s="204">
        <v>1745</v>
      </c>
      <c r="B6143" s="204">
        <v>12</v>
      </c>
      <c r="C6143" s="7">
        <v>10</v>
      </c>
      <c r="D6143" t="s">
        <v>5229</v>
      </c>
      <c r="E6143" t="s">
        <v>582</v>
      </c>
      <c r="F6143" t="s">
        <v>167</v>
      </c>
      <c r="G6143" t="s">
        <v>2</v>
      </c>
      <c r="H6143" t="s">
        <v>4846</v>
      </c>
      <c r="I6143" t="s">
        <v>5000</v>
      </c>
      <c r="K6143" t="s">
        <v>5000</v>
      </c>
      <c r="L6143">
        <v>1.5</v>
      </c>
      <c r="O6143" s="5">
        <f t="shared" si="95"/>
        <v>1743</v>
      </c>
      <c r="P6143" s="5" t="s">
        <v>18078</v>
      </c>
      <c r="Q6143" s="204" t="s">
        <v>18077</v>
      </c>
    </row>
    <row r="6144" spans="1:17" hidden="1" x14ac:dyDescent="0.2">
      <c r="A6144" s="204">
        <v>1745</v>
      </c>
      <c r="B6144" s="204">
        <v>12</v>
      </c>
      <c r="C6144" s="7">
        <v>11</v>
      </c>
      <c r="D6144" t="s">
        <v>5396</v>
      </c>
      <c r="E6144" t="s">
        <v>1259</v>
      </c>
      <c r="H6144" t="s">
        <v>17970</v>
      </c>
      <c r="I6144" t="s">
        <v>5677</v>
      </c>
      <c r="K6144" t="s">
        <v>5000</v>
      </c>
      <c r="L6144">
        <v>25</v>
      </c>
      <c r="O6144" s="5">
        <f t="shared" si="95"/>
        <v>1720</v>
      </c>
      <c r="P6144" s="5" t="s">
        <v>18078</v>
      </c>
      <c r="Q6144" s="204" t="s">
        <v>18077</v>
      </c>
    </row>
    <row r="6145" spans="1:17" hidden="1" x14ac:dyDescent="0.2">
      <c r="A6145" s="204">
        <v>1745</v>
      </c>
      <c r="B6145" s="204">
        <v>12</v>
      </c>
      <c r="C6145" s="7">
        <v>15</v>
      </c>
      <c r="D6145" t="s">
        <v>7786</v>
      </c>
      <c r="E6145" t="s">
        <v>103</v>
      </c>
      <c r="F6145" t="s">
        <v>167</v>
      </c>
      <c r="G6145" t="s">
        <v>69</v>
      </c>
      <c r="H6145" t="s">
        <v>11678</v>
      </c>
      <c r="I6145" t="s">
        <v>5000</v>
      </c>
      <c r="K6145" t="s">
        <v>5000</v>
      </c>
      <c r="L6145">
        <v>1.75</v>
      </c>
      <c r="O6145" s="5">
        <f t="shared" si="95"/>
        <v>1743</v>
      </c>
      <c r="P6145" s="5" t="s">
        <v>18078</v>
      </c>
      <c r="Q6145" s="204" t="s">
        <v>18077</v>
      </c>
    </row>
    <row r="6146" spans="1:17" hidden="1" x14ac:dyDescent="0.2">
      <c r="A6146" s="204">
        <v>1745</v>
      </c>
      <c r="B6146" s="204">
        <v>12</v>
      </c>
      <c r="C6146" s="7">
        <v>29</v>
      </c>
      <c r="D6146" t="s">
        <v>7838</v>
      </c>
      <c r="E6146" t="s">
        <v>95</v>
      </c>
      <c r="F6146" t="s">
        <v>167</v>
      </c>
      <c r="G6146" t="s">
        <v>29</v>
      </c>
      <c r="H6146" t="s">
        <v>4846</v>
      </c>
      <c r="I6146" t="s">
        <v>5000</v>
      </c>
      <c r="K6146" t="s">
        <v>5000</v>
      </c>
      <c r="L6146">
        <v>4</v>
      </c>
      <c r="O6146" s="5">
        <f t="shared" ref="O6146:O6209" si="96">IF(ISBLANK(L6146),IF(AND(NOT(ISBLANK(M6146)),M6146&gt;B6146),A6146-1,A6146), ROUNDDOWN(A6146-L6146,0))</f>
        <v>1741</v>
      </c>
      <c r="P6146" s="5" t="s">
        <v>18078</v>
      </c>
      <c r="Q6146" s="204" t="s">
        <v>18077</v>
      </c>
    </row>
    <row r="6147" spans="1:17" hidden="1" x14ac:dyDescent="0.2">
      <c r="A6147">
        <v>1746</v>
      </c>
      <c r="B6147">
        <v>1</v>
      </c>
      <c r="C6147" s="7">
        <v>24</v>
      </c>
      <c r="D6147" t="s">
        <v>5011</v>
      </c>
      <c r="E6147" t="s">
        <v>21</v>
      </c>
      <c r="F6147" t="s">
        <v>167</v>
      </c>
      <c r="G6147" t="s">
        <v>26</v>
      </c>
      <c r="H6147" t="s">
        <v>11678</v>
      </c>
      <c r="I6147" t="s">
        <v>5009</v>
      </c>
      <c r="K6147" t="s">
        <v>5000</v>
      </c>
      <c r="N6147">
        <v>8</v>
      </c>
      <c r="O6147" s="5">
        <f t="shared" si="96"/>
        <v>1746</v>
      </c>
      <c r="P6147" s="5" t="s">
        <v>18078</v>
      </c>
      <c r="Q6147" s="204" t="s">
        <v>18077</v>
      </c>
    </row>
    <row r="6148" spans="1:17" hidden="1" x14ac:dyDescent="0.2">
      <c r="A6148" s="204">
        <v>1746</v>
      </c>
      <c r="B6148">
        <v>2</v>
      </c>
      <c r="C6148" s="7">
        <v>11</v>
      </c>
      <c r="D6148" t="s">
        <v>18080</v>
      </c>
      <c r="E6148" t="s">
        <v>920</v>
      </c>
      <c r="F6148" t="s">
        <v>167</v>
      </c>
      <c r="G6148" t="s">
        <v>10292</v>
      </c>
      <c r="H6148" t="s">
        <v>17970</v>
      </c>
      <c r="I6148" t="s">
        <v>18081</v>
      </c>
      <c r="K6148" t="s">
        <v>5000</v>
      </c>
      <c r="L6148">
        <v>30</v>
      </c>
      <c r="O6148" s="5">
        <f t="shared" si="96"/>
        <v>1716</v>
      </c>
      <c r="P6148" s="5" t="s">
        <v>18079</v>
      </c>
      <c r="Q6148" s="204" t="s">
        <v>18077</v>
      </c>
    </row>
    <row r="6149" spans="1:17" hidden="1" x14ac:dyDescent="0.2">
      <c r="A6149" s="204">
        <v>1746</v>
      </c>
      <c r="B6149">
        <v>2</v>
      </c>
      <c r="C6149" s="7">
        <v>19</v>
      </c>
      <c r="D6149" t="s">
        <v>18082</v>
      </c>
      <c r="E6149" t="s">
        <v>582</v>
      </c>
      <c r="F6149" t="s">
        <v>36</v>
      </c>
      <c r="G6149" t="s">
        <v>10293</v>
      </c>
      <c r="H6149" t="s">
        <v>11678</v>
      </c>
      <c r="I6149" t="s">
        <v>5000</v>
      </c>
      <c r="K6149" t="s">
        <v>5000</v>
      </c>
      <c r="L6149">
        <v>50</v>
      </c>
      <c r="O6149" s="5">
        <f t="shared" si="96"/>
        <v>1696</v>
      </c>
      <c r="P6149" s="5" t="s">
        <v>18079</v>
      </c>
      <c r="Q6149" s="204" t="s">
        <v>18077</v>
      </c>
    </row>
    <row r="6150" spans="1:17" hidden="1" x14ac:dyDescent="0.2">
      <c r="A6150" s="204">
        <v>1746</v>
      </c>
      <c r="B6150">
        <v>2</v>
      </c>
      <c r="C6150" s="7">
        <v>19</v>
      </c>
      <c r="D6150" t="s">
        <v>18083</v>
      </c>
      <c r="E6150" t="s">
        <v>5710</v>
      </c>
      <c r="F6150" t="s">
        <v>167</v>
      </c>
      <c r="G6150" t="s">
        <v>20</v>
      </c>
      <c r="H6150" t="s">
        <v>11678</v>
      </c>
      <c r="I6150" t="s">
        <v>2958</v>
      </c>
      <c r="K6150" t="s">
        <v>2958</v>
      </c>
      <c r="N6150">
        <v>8</v>
      </c>
      <c r="O6150" s="5">
        <f t="shared" si="96"/>
        <v>1746</v>
      </c>
      <c r="P6150" s="5" t="s">
        <v>18079</v>
      </c>
      <c r="Q6150" s="204" t="s">
        <v>18077</v>
      </c>
    </row>
    <row r="6151" spans="1:17" hidden="1" x14ac:dyDescent="0.2">
      <c r="A6151" s="204">
        <v>1746</v>
      </c>
      <c r="B6151">
        <v>2</v>
      </c>
      <c r="C6151" s="7">
        <v>22</v>
      </c>
      <c r="D6151" t="s">
        <v>5065</v>
      </c>
      <c r="E6151" t="s">
        <v>13</v>
      </c>
      <c r="F6151" t="s">
        <v>167</v>
      </c>
      <c r="G6151" t="s">
        <v>17</v>
      </c>
      <c r="H6151" t="s">
        <v>17972</v>
      </c>
      <c r="I6151" t="s">
        <v>2958</v>
      </c>
      <c r="K6151" t="s">
        <v>2958</v>
      </c>
      <c r="L6151">
        <v>0.5</v>
      </c>
      <c r="O6151" s="5">
        <f t="shared" si="96"/>
        <v>1745</v>
      </c>
      <c r="P6151" s="5" t="s">
        <v>18079</v>
      </c>
      <c r="Q6151" s="204" t="s">
        <v>18077</v>
      </c>
    </row>
    <row r="6152" spans="1:17" hidden="1" x14ac:dyDescent="0.2">
      <c r="A6152" s="204">
        <v>1746</v>
      </c>
      <c r="B6152">
        <v>3</v>
      </c>
      <c r="C6152" s="7">
        <v>12</v>
      </c>
      <c r="D6152" t="s">
        <v>6091</v>
      </c>
      <c r="E6152" t="s">
        <v>518</v>
      </c>
      <c r="H6152" t="s">
        <v>4846</v>
      </c>
      <c r="I6152" t="s">
        <v>5000</v>
      </c>
      <c r="K6152" t="s">
        <v>5000</v>
      </c>
      <c r="L6152">
        <v>32</v>
      </c>
      <c r="O6152" s="5">
        <f t="shared" si="96"/>
        <v>1714</v>
      </c>
      <c r="P6152" s="5" t="s">
        <v>18079</v>
      </c>
      <c r="Q6152" s="204" t="s">
        <v>18077</v>
      </c>
    </row>
    <row r="6153" spans="1:17" hidden="1" x14ac:dyDescent="0.2">
      <c r="A6153" s="204">
        <v>1746</v>
      </c>
      <c r="B6153" s="204">
        <v>3</v>
      </c>
      <c r="C6153" s="7">
        <v>18</v>
      </c>
      <c r="D6153" t="s">
        <v>5209</v>
      </c>
      <c r="E6153" t="s">
        <v>98</v>
      </c>
      <c r="F6153" t="s">
        <v>167</v>
      </c>
      <c r="G6153" t="s">
        <v>14</v>
      </c>
      <c r="H6153" t="s">
        <v>11678</v>
      </c>
      <c r="I6153" t="s">
        <v>2958</v>
      </c>
      <c r="K6153" t="s">
        <v>2958</v>
      </c>
      <c r="L6153">
        <v>3</v>
      </c>
      <c r="O6153" s="5">
        <f t="shared" si="96"/>
        <v>1743</v>
      </c>
      <c r="P6153" s="5" t="s">
        <v>18079</v>
      </c>
      <c r="Q6153" s="204" t="s">
        <v>18077</v>
      </c>
    </row>
    <row r="6154" spans="1:17" hidden="1" x14ac:dyDescent="0.2">
      <c r="A6154" s="204">
        <v>1746</v>
      </c>
      <c r="B6154" s="204">
        <v>3</v>
      </c>
      <c r="C6154" s="7">
        <v>18</v>
      </c>
      <c r="D6154" t="s">
        <v>5030</v>
      </c>
      <c r="E6154" t="s">
        <v>582</v>
      </c>
      <c r="F6154" t="s">
        <v>167</v>
      </c>
      <c r="G6154" t="s">
        <v>518</v>
      </c>
      <c r="H6154" t="s">
        <v>11678</v>
      </c>
      <c r="I6154" t="s">
        <v>5009</v>
      </c>
      <c r="K6154" t="s">
        <v>5000</v>
      </c>
      <c r="M6154" s="45">
        <v>5</v>
      </c>
      <c r="O6154" s="5">
        <f t="shared" si="96"/>
        <v>1745</v>
      </c>
      <c r="P6154" s="5" t="s">
        <v>18079</v>
      </c>
      <c r="Q6154" s="204" t="s">
        <v>18077</v>
      </c>
    </row>
    <row r="6155" spans="1:17" hidden="1" x14ac:dyDescent="0.2">
      <c r="A6155" s="204">
        <v>1746</v>
      </c>
      <c r="B6155" s="204">
        <v>3</v>
      </c>
      <c r="C6155" s="7">
        <v>20</v>
      </c>
      <c r="D6155" t="s">
        <v>2571</v>
      </c>
      <c r="E6155" t="s">
        <v>21</v>
      </c>
      <c r="F6155" t="s">
        <v>36</v>
      </c>
      <c r="I6155" t="s">
        <v>2958</v>
      </c>
      <c r="K6155" t="s">
        <v>2958</v>
      </c>
      <c r="L6155">
        <v>95</v>
      </c>
      <c r="O6155" s="5">
        <f t="shared" si="96"/>
        <v>1651</v>
      </c>
      <c r="P6155" s="5" t="s">
        <v>18079</v>
      </c>
      <c r="Q6155" s="204" t="s">
        <v>18077</v>
      </c>
    </row>
    <row r="6156" spans="1:17" hidden="1" x14ac:dyDescent="0.2">
      <c r="A6156" s="204">
        <v>1746</v>
      </c>
      <c r="B6156" s="204">
        <v>3</v>
      </c>
      <c r="C6156" s="7">
        <v>20</v>
      </c>
      <c r="D6156" t="s">
        <v>305</v>
      </c>
      <c r="E6156" t="s">
        <v>21</v>
      </c>
      <c r="F6156" t="s">
        <v>167</v>
      </c>
      <c r="G6156" t="s">
        <v>2573</v>
      </c>
      <c r="H6156" t="s">
        <v>11678</v>
      </c>
      <c r="I6156" t="s">
        <v>2958</v>
      </c>
      <c r="K6156" t="s">
        <v>2958</v>
      </c>
      <c r="L6156">
        <v>1</v>
      </c>
      <c r="O6156" s="5">
        <f t="shared" si="96"/>
        <v>1745</v>
      </c>
      <c r="P6156" s="5" t="s">
        <v>18079</v>
      </c>
      <c r="Q6156" s="204" t="s">
        <v>18077</v>
      </c>
    </row>
    <row r="6157" spans="1:17" hidden="1" x14ac:dyDescent="0.2">
      <c r="A6157" s="204">
        <v>1746</v>
      </c>
      <c r="B6157" s="204">
        <v>3</v>
      </c>
      <c r="C6157" s="7">
        <v>25</v>
      </c>
      <c r="D6157" t="s">
        <v>6117</v>
      </c>
      <c r="E6157" t="s">
        <v>518</v>
      </c>
      <c r="H6157" t="s">
        <v>4846</v>
      </c>
      <c r="I6157" t="s">
        <v>5000</v>
      </c>
      <c r="K6157" t="s">
        <v>5000</v>
      </c>
      <c r="L6157">
        <v>44</v>
      </c>
      <c r="O6157" s="5">
        <f t="shared" si="96"/>
        <v>1702</v>
      </c>
      <c r="P6157" s="5" t="s">
        <v>18085</v>
      </c>
      <c r="Q6157" t="s">
        <v>18084</v>
      </c>
    </row>
    <row r="6158" spans="1:17" hidden="1" x14ac:dyDescent="0.2">
      <c r="A6158" s="204">
        <v>1746</v>
      </c>
      <c r="B6158" s="204">
        <v>3</v>
      </c>
      <c r="C6158" s="7">
        <v>29</v>
      </c>
      <c r="D6158" t="s">
        <v>5065</v>
      </c>
      <c r="E6158" t="s">
        <v>17</v>
      </c>
      <c r="F6158" t="s">
        <v>167</v>
      </c>
      <c r="G6158" t="s">
        <v>17</v>
      </c>
      <c r="H6158" t="s">
        <v>11678</v>
      </c>
      <c r="I6158" t="s">
        <v>2958</v>
      </c>
      <c r="K6158" t="s">
        <v>2958</v>
      </c>
      <c r="M6158" s="45">
        <v>6</v>
      </c>
      <c r="O6158" s="5">
        <f t="shared" si="96"/>
        <v>1745</v>
      </c>
      <c r="P6158" s="5" t="s">
        <v>18085</v>
      </c>
      <c r="Q6158" s="204" t="s">
        <v>18084</v>
      </c>
    </row>
    <row r="6159" spans="1:17" hidden="1" x14ac:dyDescent="0.2">
      <c r="A6159" s="204">
        <v>1746</v>
      </c>
      <c r="B6159">
        <v>4</v>
      </c>
      <c r="C6159" s="7">
        <v>3</v>
      </c>
      <c r="D6159" t="s">
        <v>7780</v>
      </c>
      <c r="E6159" t="s">
        <v>11</v>
      </c>
      <c r="F6159" t="s">
        <v>167</v>
      </c>
      <c r="G6159" t="s">
        <v>30</v>
      </c>
      <c r="H6159" t="s">
        <v>11678</v>
      </c>
      <c r="I6159" t="s">
        <v>2958</v>
      </c>
      <c r="K6159" t="s">
        <v>2958</v>
      </c>
      <c r="L6159">
        <v>4</v>
      </c>
      <c r="O6159" s="5">
        <f t="shared" si="96"/>
        <v>1742</v>
      </c>
      <c r="P6159" s="5" t="s">
        <v>18085</v>
      </c>
      <c r="Q6159" s="204" t="s">
        <v>18084</v>
      </c>
    </row>
    <row r="6160" spans="1:17" hidden="1" x14ac:dyDescent="0.2">
      <c r="A6160" s="204">
        <v>1746</v>
      </c>
      <c r="B6160" s="204">
        <v>4</v>
      </c>
      <c r="C6160" s="7">
        <v>4</v>
      </c>
      <c r="D6160" s="204" t="s">
        <v>4804</v>
      </c>
      <c r="E6160" t="s">
        <v>916</v>
      </c>
      <c r="F6160" t="s">
        <v>167</v>
      </c>
      <c r="G6160" t="s">
        <v>13</v>
      </c>
      <c r="I6160" t="s">
        <v>18086</v>
      </c>
      <c r="K6160" t="s">
        <v>5000</v>
      </c>
      <c r="L6160">
        <v>5</v>
      </c>
      <c r="O6160" s="5">
        <f t="shared" si="96"/>
        <v>1741</v>
      </c>
      <c r="P6160" s="5" t="s">
        <v>18085</v>
      </c>
      <c r="Q6160" s="204" t="s">
        <v>18084</v>
      </c>
    </row>
    <row r="6161" spans="1:17" hidden="1" x14ac:dyDescent="0.2">
      <c r="A6161" s="204">
        <v>1746</v>
      </c>
      <c r="B6161" s="204">
        <v>4</v>
      </c>
      <c r="C6161" s="7">
        <v>5</v>
      </c>
      <c r="D6161" t="s">
        <v>5209</v>
      </c>
      <c r="E6161" t="s">
        <v>1437</v>
      </c>
      <c r="F6161" t="s">
        <v>167</v>
      </c>
      <c r="G6161" t="s">
        <v>14</v>
      </c>
      <c r="I6161" t="s">
        <v>2958</v>
      </c>
      <c r="K6161" t="s">
        <v>2958</v>
      </c>
      <c r="M6161" s="45">
        <v>12</v>
      </c>
      <c r="O6161" s="5">
        <f t="shared" si="96"/>
        <v>1745</v>
      </c>
      <c r="P6161" s="5" t="s">
        <v>18085</v>
      </c>
      <c r="Q6161" s="204" t="s">
        <v>18084</v>
      </c>
    </row>
    <row r="6162" spans="1:17" hidden="1" x14ac:dyDescent="0.2">
      <c r="A6162" s="6">
        <v>1746</v>
      </c>
      <c r="B6162" s="6">
        <v>4</v>
      </c>
      <c r="C6162" s="6">
        <v>5</v>
      </c>
      <c r="D6162" s="6" t="s">
        <v>8302</v>
      </c>
      <c r="E6162" s="6" t="s">
        <v>131</v>
      </c>
      <c r="F6162" s="6" t="s">
        <v>39</v>
      </c>
      <c r="G6162" s="6" t="s">
        <v>13</v>
      </c>
      <c r="H6162" s="6" t="s">
        <v>4846</v>
      </c>
      <c r="I6162" s="6" t="s">
        <v>2958</v>
      </c>
      <c r="J6162" s="6"/>
      <c r="K6162" s="6" t="s">
        <v>2958</v>
      </c>
      <c r="L6162" s="6">
        <v>45</v>
      </c>
      <c r="M6162" s="6"/>
      <c r="N6162" s="6"/>
      <c r="O6162" s="6">
        <f t="shared" si="96"/>
        <v>1701</v>
      </c>
      <c r="P6162" s="6" t="s">
        <v>18085</v>
      </c>
      <c r="Q6162" s="6" t="s">
        <v>18084</v>
      </c>
    </row>
    <row r="6163" spans="1:17" hidden="1" x14ac:dyDescent="0.2">
      <c r="A6163" s="204">
        <v>1746</v>
      </c>
      <c r="B6163" s="204">
        <v>4</v>
      </c>
      <c r="C6163" s="7">
        <v>11</v>
      </c>
      <c r="D6163" t="s">
        <v>1741</v>
      </c>
      <c r="E6163" t="s">
        <v>21</v>
      </c>
      <c r="F6163" t="s">
        <v>167</v>
      </c>
      <c r="G6163" t="s">
        <v>30</v>
      </c>
      <c r="H6163" t="s">
        <v>11678</v>
      </c>
      <c r="I6163" t="s">
        <v>2958</v>
      </c>
      <c r="K6163" t="s">
        <v>2958</v>
      </c>
      <c r="M6163" s="45">
        <v>9</v>
      </c>
      <c r="O6163" s="5">
        <f t="shared" si="96"/>
        <v>1745</v>
      </c>
      <c r="P6163" s="5" t="s">
        <v>18085</v>
      </c>
      <c r="Q6163" s="204" t="s">
        <v>18084</v>
      </c>
    </row>
    <row r="6164" spans="1:17" hidden="1" x14ac:dyDescent="0.2">
      <c r="A6164" s="204">
        <v>1746</v>
      </c>
      <c r="B6164" s="204">
        <v>4</v>
      </c>
      <c r="C6164" s="7">
        <v>11</v>
      </c>
      <c r="D6164" t="s">
        <v>18087</v>
      </c>
      <c r="E6164" t="s">
        <v>2317</v>
      </c>
      <c r="F6164" t="s">
        <v>167</v>
      </c>
      <c r="G6164" t="s">
        <v>277</v>
      </c>
      <c r="H6164" t="s">
        <v>461</v>
      </c>
      <c r="I6164" t="s">
        <v>2958</v>
      </c>
      <c r="K6164" t="s">
        <v>2958</v>
      </c>
      <c r="L6164">
        <v>4.5</v>
      </c>
      <c r="O6164" s="5">
        <f t="shared" si="96"/>
        <v>1741</v>
      </c>
      <c r="P6164" s="5" t="s">
        <v>18085</v>
      </c>
      <c r="Q6164" s="204" t="s">
        <v>18084</v>
      </c>
    </row>
    <row r="6165" spans="1:17" hidden="1" x14ac:dyDescent="0.2">
      <c r="A6165" s="204">
        <v>1746</v>
      </c>
      <c r="B6165" s="204">
        <v>4</v>
      </c>
      <c r="C6165" s="7">
        <v>16</v>
      </c>
      <c r="D6165" t="s">
        <v>18088</v>
      </c>
      <c r="E6165" t="s">
        <v>103</v>
      </c>
      <c r="H6165" t="s">
        <v>5870</v>
      </c>
      <c r="I6165" t="s">
        <v>5009</v>
      </c>
      <c r="K6165" t="s">
        <v>5000</v>
      </c>
      <c r="L6165">
        <v>36</v>
      </c>
      <c r="O6165" s="5">
        <f t="shared" si="96"/>
        <v>1710</v>
      </c>
      <c r="P6165" s="5" t="s">
        <v>18085</v>
      </c>
      <c r="Q6165" s="204" t="s">
        <v>18084</v>
      </c>
    </row>
    <row r="6166" spans="1:17" hidden="1" x14ac:dyDescent="0.2">
      <c r="A6166" s="204">
        <v>1746</v>
      </c>
      <c r="B6166" s="204">
        <v>4</v>
      </c>
      <c r="C6166" s="7">
        <v>18</v>
      </c>
      <c r="D6166" t="s">
        <v>6082</v>
      </c>
      <c r="E6166" t="s">
        <v>21</v>
      </c>
      <c r="F6166" t="s">
        <v>167</v>
      </c>
      <c r="G6166" t="s">
        <v>518</v>
      </c>
      <c r="H6166" t="s">
        <v>11678</v>
      </c>
      <c r="I6166" t="s">
        <v>2958</v>
      </c>
      <c r="K6166" t="s">
        <v>2958</v>
      </c>
      <c r="L6166">
        <v>1.5</v>
      </c>
      <c r="O6166" s="5">
        <f t="shared" si="96"/>
        <v>1744</v>
      </c>
      <c r="P6166" s="5" t="s">
        <v>18085</v>
      </c>
      <c r="Q6166" s="204" t="s">
        <v>18084</v>
      </c>
    </row>
    <row r="6167" spans="1:17" hidden="1" x14ac:dyDescent="0.2">
      <c r="A6167" s="204">
        <v>1746</v>
      </c>
      <c r="B6167" s="204">
        <v>4</v>
      </c>
      <c r="C6167" s="7">
        <v>18</v>
      </c>
      <c r="D6167" t="s">
        <v>18089</v>
      </c>
      <c r="E6167" t="s">
        <v>809</v>
      </c>
      <c r="F6167" t="s">
        <v>167</v>
      </c>
      <c r="G6167" t="s">
        <v>20</v>
      </c>
      <c r="I6167" t="s">
        <v>10056</v>
      </c>
      <c r="K6167" t="s">
        <v>2958</v>
      </c>
      <c r="M6167" s="45">
        <v>6</v>
      </c>
      <c r="O6167" s="5">
        <f t="shared" si="96"/>
        <v>1745</v>
      </c>
      <c r="P6167" s="5" t="s">
        <v>18085</v>
      </c>
      <c r="Q6167" s="204" t="s">
        <v>18084</v>
      </c>
    </row>
    <row r="6168" spans="1:17" hidden="1" x14ac:dyDescent="0.2">
      <c r="A6168" s="204">
        <v>1746</v>
      </c>
      <c r="B6168" s="204">
        <v>4</v>
      </c>
      <c r="C6168" s="7">
        <v>22</v>
      </c>
      <c r="D6168" t="s">
        <v>5282</v>
      </c>
      <c r="E6168" t="s">
        <v>582</v>
      </c>
      <c r="F6168" t="s">
        <v>167</v>
      </c>
      <c r="G6168" t="s">
        <v>20</v>
      </c>
      <c r="H6168" t="s">
        <v>4846</v>
      </c>
      <c r="I6168" t="s">
        <v>2958</v>
      </c>
      <c r="K6168" t="s">
        <v>2958</v>
      </c>
      <c r="N6168">
        <v>0.5</v>
      </c>
      <c r="O6168" s="5">
        <f t="shared" si="96"/>
        <v>1746</v>
      </c>
      <c r="P6168" s="5" t="s">
        <v>18085</v>
      </c>
      <c r="Q6168" s="204" t="s">
        <v>18084</v>
      </c>
    </row>
    <row r="6169" spans="1:17" hidden="1" x14ac:dyDescent="0.2">
      <c r="A6169" s="204">
        <v>1746</v>
      </c>
      <c r="B6169">
        <v>5</v>
      </c>
      <c r="C6169" s="7">
        <v>3</v>
      </c>
      <c r="D6169" s="204" t="s">
        <v>5564</v>
      </c>
      <c r="E6169" t="s">
        <v>582</v>
      </c>
      <c r="F6169" t="s">
        <v>36</v>
      </c>
      <c r="I6169" t="s">
        <v>5009</v>
      </c>
      <c r="K6169" t="s">
        <v>5000</v>
      </c>
      <c r="L6169">
        <v>70</v>
      </c>
      <c r="O6169" s="5">
        <f t="shared" si="96"/>
        <v>1676</v>
      </c>
      <c r="P6169" s="5" t="s">
        <v>18090</v>
      </c>
      <c r="Q6169" s="204" t="s">
        <v>18084</v>
      </c>
    </row>
    <row r="6170" spans="1:17" hidden="1" x14ac:dyDescent="0.2">
      <c r="A6170" s="204">
        <v>1746</v>
      </c>
      <c r="B6170" s="204">
        <v>5</v>
      </c>
      <c r="C6170" s="7">
        <v>1</v>
      </c>
      <c r="D6170" t="s">
        <v>18091</v>
      </c>
      <c r="E6170" t="s">
        <v>47</v>
      </c>
      <c r="F6170" t="s">
        <v>167</v>
      </c>
      <c r="G6170" t="s">
        <v>17</v>
      </c>
      <c r="I6170" t="s">
        <v>18092</v>
      </c>
      <c r="K6170" t="s">
        <v>5000</v>
      </c>
      <c r="L6170">
        <v>2</v>
      </c>
      <c r="O6170" s="5">
        <f t="shared" si="96"/>
        <v>1744</v>
      </c>
      <c r="P6170" s="5" t="s">
        <v>18090</v>
      </c>
      <c r="Q6170" s="204" t="s">
        <v>18084</v>
      </c>
    </row>
    <row r="6171" spans="1:17" hidden="1" x14ac:dyDescent="0.2">
      <c r="A6171" s="204">
        <v>1746</v>
      </c>
      <c r="B6171" s="204">
        <v>5</v>
      </c>
      <c r="C6171" s="7">
        <v>7</v>
      </c>
      <c r="D6171" t="s">
        <v>7780</v>
      </c>
      <c r="E6171" t="s">
        <v>46</v>
      </c>
      <c r="F6171" t="s">
        <v>167</v>
      </c>
      <c r="G6171" t="s">
        <v>30</v>
      </c>
      <c r="H6171" t="s">
        <v>11678</v>
      </c>
      <c r="I6171" t="s">
        <v>2958</v>
      </c>
      <c r="K6171" t="s">
        <v>2958</v>
      </c>
      <c r="L6171">
        <v>3</v>
      </c>
      <c r="O6171" s="5">
        <f t="shared" si="96"/>
        <v>1743</v>
      </c>
      <c r="P6171" s="5" t="s">
        <v>18090</v>
      </c>
      <c r="Q6171" s="204" t="s">
        <v>18084</v>
      </c>
    </row>
    <row r="6172" spans="1:17" hidden="1" x14ac:dyDescent="0.2">
      <c r="A6172" s="204">
        <v>1746</v>
      </c>
      <c r="B6172" s="204">
        <v>5</v>
      </c>
      <c r="C6172" s="7">
        <v>10</v>
      </c>
      <c r="D6172" t="s">
        <v>5852</v>
      </c>
      <c r="E6172" t="s">
        <v>691</v>
      </c>
      <c r="H6172" t="s">
        <v>11678</v>
      </c>
      <c r="I6172" t="s">
        <v>5000</v>
      </c>
      <c r="K6172" t="s">
        <v>5000</v>
      </c>
      <c r="L6172">
        <v>80</v>
      </c>
      <c r="O6172" s="5">
        <f t="shared" si="96"/>
        <v>1666</v>
      </c>
      <c r="P6172" s="5" t="s">
        <v>18090</v>
      </c>
      <c r="Q6172" s="204" t="s">
        <v>18084</v>
      </c>
    </row>
    <row r="6173" spans="1:17" hidden="1" x14ac:dyDescent="0.2">
      <c r="A6173" s="204">
        <v>1746</v>
      </c>
      <c r="B6173" s="204">
        <v>5</v>
      </c>
      <c r="C6173" s="7">
        <v>12</v>
      </c>
      <c r="D6173" t="s">
        <v>5505</v>
      </c>
      <c r="E6173" t="s">
        <v>52</v>
      </c>
      <c r="F6173" t="s">
        <v>39</v>
      </c>
      <c r="G6173" t="s">
        <v>14</v>
      </c>
      <c r="H6173" t="s">
        <v>4846</v>
      </c>
      <c r="I6173" t="s">
        <v>5009</v>
      </c>
      <c r="K6173" t="s">
        <v>5000</v>
      </c>
      <c r="L6173">
        <v>40</v>
      </c>
      <c r="O6173" s="5">
        <f t="shared" si="96"/>
        <v>1706</v>
      </c>
      <c r="P6173" s="5" t="s">
        <v>18090</v>
      </c>
      <c r="Q6173" s="204" t="s">
        <v>18084</v>
      </c>
    </row>
    <row r="6174" spans="1:17" hidden="1" x14ac:dyDescent="0.2">
      <c r="A6174" s="204">
        <v>1746</v>
      </c>
      <c r="B6174" s="204">
        <v>5</v>
      </c>
      <c r="C6174" s="7">
        <v>26</v>
      </c>
      <c r="D6174" t="s">
        <v>5209</v>
      </c>
      <c r="E6174" t="s">
        <v>21</v>
      </c>
      <c r="F6174" t="s">
        <v>167</v>
      </c>
      <c r="G6174" t="s">
        <v>30</v>
      </c>
      <c r="H6174" t="s">
        <v>4846</v>
      </c>
      <c r="I6174" t="s">
        <v>2958</v>
      </c>
      <c r="K6174" t="s">
        <v>2958</v>
      </c>
      <c r="L6174">
        <v>3.5</v>
      </c>
      <c r="O6174" s="5">
        <f t="shared" si="96"/>
        <v>1742</v>
      </c>
      <c r="P6174" s="5" t="s">
        <v>18090</v>
      </c>
      <c r="Q6174" s="204" t="s">
        <v>18084</v>
      </c>
    </row>
    <row r="6175" spans="1:17" hidden="1" x14ac:dyDescent="0.2">
      <c r="A6175" s="204">
        <v>1746</v>
      </c>
      <c r="B6175" s="204">
        <v>5</v>
      </c>
      <c r="C6175" s="7">
        <v>30</v>
      </c>
      <c r="D6175" s="223" t="s">
        <v>18093</v>
      </c>
      <c r="E6175" t="s">
        <v>46</v>
      </c>
      <c r="H6175" t="s">
        <v>4846</v>
      </c>
      <c r="I6175" t="s">
        <v>2958</v>
      </c>
      <c r="K6175" t="s">
        <v>2958</v>
      </c>
      <c r="L6175">
        <v>80</v>
      </c>
      <c r="O6175" s="5">
        <f t="shared" si="96"/>
        <v>1666</v>
      </c>
      <c r="P6175" s="5" t="s">
        <v>18090</v>
      </c>
      <c r="Q6175" s="204" t="s">
        <v>18084</v>
      </c>
    </row>
    <row r="6176" spans="1:17" hidden="1" x14ac:dyDescent="0.2">
      <c r="A6176" s="204">
        <v>1746</v>
      </c>
      <c r="B6176">
        <v>6</v>
      </c>
      <c r="C6176" s="7">
        <v>10</v>
      </c>
      <c r="D6176" t="s">
        <v>18087</v>
      </c>
      <c r="E6176" t="s">
        <v>13356</v>
      </c>
      <c r="F6176" t="s">
        <v>39</v>
      </c>
      <c r="G6176" t="s">
        <v>277</v>
      </c>
      <c r="H6176" t="s">
        <v>461</v>
      </c>
      <c r="I6176" t="s">
        <v>2958</v>
      </c>
      <c r="K6176" t="s">
        <v>2958</v>
      </c>
      <c r="L6176">
        <v>40</v>
      </c>
      <c r="O6176" s="5">
        <f t="shared" si="96"/>
        <v>1706</v>
      </c>
      <c r="P6176" s="5" t="s">
        <v>18090</v>
      </c>
      <c r="Q6176" s="204" t="s">
        <v>18084</v>
      </c>
    </row>
    <row r="6177" spans="1:17" hidden="1" x14ac:dyDescent="0.2">
      <c r="A6177" s="204">
        <v>1746</v>
      </c>
      <c r="B6177" s="204">
        <v>6</v>
      </c>
      <c r="C6177" s="7">
        <v>17</v>
      </c>
      <c r="D6177" t="s">
        <v>13906</v>
      </c>
      <c r="E6177" t="s">
        <v>81</v>
      </c>
      <c r="F6177" t="s">
        <v>36</v>
      </c>
      <c r="I6177" t="s">
        <v>5000</v>
      </c>
      <c r="K6177" t="s">
        <v>5000</v>
      </c>
      <c r="L6177">
        <v>40</v>
      </c>
      <c r="O6177" s="5">
        <f t="shared" si="96"/>
        <v>1706</v>
      </c>
      <c r="P6177" s="5" t="s">
        <v>18090</v>
      </c>
      <c r="Q6177" s="204" t="s">
        <v>18084</v>
      </c>
    </row>
    <row r="6178" spans="1:17" hidden="1" x14ac:dyDescent="0.2">
      <c r="A6178" s="204">
        <v>1746</v>
      </c>
      <c r="B6178" s="204">
        <v>6</v>
      </c>
      <c r="C6178" s="7">
        <v>21</v>
      </c>
      <c r="D6178" t="s">
        <v>3688</v>
      </c>
      <c r="E6178" t="s">
        <v>1218</v>
      </c>
      <c r="F6178" t="s">
        <v>167</v>
      </c>
      <c r="G6178" t="s">
        <v>2</v>
      </c>
      <c r="H6178" t="s">
        <v>2877</v>
      </c>
      <c r="I6178" t="s">
        <v>2958</v>
      </c>
      <c r="K6178" t="s">
        <v>2958</v>
      </c>
      <c r="L6178">
        <v>1</v>
      </c>
      <c r="O6178" s="5">
        <f t="shared" si="96"/>
        <v>1745</v>
      </c>
      <c r="P6178" s="5" t="s">
        <v>18090</v>
      </c>
      <c r="Q6178" s="204" t="s">
        <v>18084</v>
      </c>
    </row>
    <row r="6179" spans="1:17" hidden="1" x14ac:dyDescent="0.2">
      <c r="A6179" s="204">
        <v>1746</v>
      </c>
      <c r="B6179" s="204">
        <v>6</v>
      </c>
      <c r="C6179" s="7">
        <v>21</v>
      </c>
      <c r="D6179" s="205" t="s">
        <v>5662</v>
      </c>
      <c r="E6179" t="s">
        <v>13</v>
      </c>
      <c r="F6179" t="s">
        <v>167</v>
      </c>
      <c r="G6179" t="s">
        <v>2</v>
      </c>
      <c r="H6179" t="s">
        <v>11678</v>
      </c>
      <c r="I6179" t="s">
        <v>5000</v>
      </c>
      <c r="K6179" t="s">
        <v>5000</v>
      </c>
      <c r="M6179" s="45">
        <v>8</v>
      </c>
      <c r="O6179" s="5">
        <f t="shared" si="96"/>
        <v>1745</v>
      </c>
      <c r="P6179" s="5" t="s">
        <v>18090</v>
      </c>
      <c r="Q6179" s="204" t="s">
        <v>18084</v>
      </c>
    </row>
    <row r="6180" spans="1:17" hidden="1" x14ac:dyDescent="0.2">
      <c r="A6180" s="204">
        <v>1746</v>
      </c>
      <c r="B6180">
        <v>7</v>
      </c>
      <c r="C6180" s="7">
        <v>7</v>
      </c>
      <c r="D6180" t="s">
        <v>18096</v>
      </c>
      <c r="E6180" t="s">
        <v>73</v>
      </c>
      <c r="F6180" t="s">
        <v>36</v>
      </c>
      <c r="I6180" t="s">
        <v>18097</v>
      </c>
      <c r="K6180" t="s">
        <v>5000</v>
      </c>
      <c r="L6180">
        <v>50</v>
      </c>
      <c r="O6180" s="5">
        <f t="shared" si="96"/>
        <v>1696</v>
      </c>
      <c r="P6180" s="5" t="s">
        <v>18095</v>
      </c>
      <c r="Q6180" t="s">
        <v>18094</v>
      </c>
    </row>
    <row r="6181" spans="1:17" hidden="1" x14ac:dyDescent="0.2">
      <c r="A6181" s="204">
        <v>1746</v>
      </c>
      <c r="B6181" s="204">
        <v>7</v>
      </c>
      <c r="C6181" s="7">
        <v>12</v>
      </c>
      <c r="D6181" s="213" t="s">
        <v>10103</v>
      </c>
      <c r="E6181" t="s">
        <v>691</v>
      </c>
      <c r="I6181" t="s">
        <v>18098</v>
      </c>
      <c r="K6181" t="s">
        <v>5000</v>
      </c>
      <c r="L6181">
        <v>40</v>
      </c>
      <c r="O6181" s="5">
        <f t="shared" si="96"/>
        <v>1706</v>
      </c>
      <c r="P6181" s="5" t="s">
        <v>18095</v>
      </c>
      <c r="Q6181" s="204" t="s">
        <v>18094</v>
      </c>
    </row>
    <row r="6182" spans="1:17" hidden="1" x14ac:dyDescent="0.2">
      <c r="A6182" s="204">
        <v>1746</v>
      </c>
      <c r="B6182" s="204">
        <v>7</v>
      </c>
      <c r="C6182" s="7">
        <v>27</v>
      </c>
      <c r="D6182" t="s">
        <v>5169</v>
      </c>
      <c r="E6182" t="s">
        <v>221</v>
      </c>
      <c r="F6182" t="s">
        <v>167</v>
      </c>
      <c r="G6182" t="s">
        <v>13</v>
      </c>
      <c r="H6182" t="s">
        <v>4846</v>
      </c>
      <c r="I6182" t="s">
        <v>5000</v>
      </c>
      <c r="K6182" t="s">
        <v>5000</v>
      </c>
      <c r="L6182">
        <v>1</v>
      </c>
      <c r="O6182" s="5">
        <f t="shared" si="96"/>
        <v>1745</v>
      </c>
      <c r="P6182" s="5" t="s">
        <v>18095</v>
      </c>
      <c r="Q6182" s="204" t="s">
        <v>18094</v>
      </c>
    </row>
    <row r="6183" spans="1:17" hidden="1" x14ac:dyDescent="0.2">
      <c r="A6183" s="204">
        <v>1746</v>
      </c>
      <c r="B6183" s="204">
        <v>7</v>
      </c>
      <c r="C6183" s="7">
        <v>22</v>
      </c>
      <c r="D6183" t="s">
        <v>18100</v>
      </c>
      <c r="E6183" t="s">
        <v>518</v>
      </c>
      <c r="H6183" t="s">
        <v>10061</v>
      </c>
      <c r="I6183" t="s">
        <v>5000</v>
      </c>
      <c r="K6183" t="s">
        <v>5000</v>
      </c>
      <c r="O6183" s="5">
        <f t="shared" si="96"/>
        <v>1746</v>
      </c>
      <c r="P6183" s="5" t="s">
        <v>18095</v>
      </c>
      <c r="Q6183" s="204" t="s">
        <v>18094</v>
      </c>
    </row>
    <row r="6184" spans="1:17" hidden="1" x14ac:dyDescent="0.2">
      <c r="A6184" s="204">
        <v>1746</v>
      </c>
      <c r="B6184">
        <v>8</v>
      </c>
      <c r="C6184" s="7">
        <v>9</v>
      </c>
      <c r="D6184" t="s">
        <v>18101</v>
      </c>
      <c r="E6184" t="s">
        <v>98</v>
      </c>
      <c r="F6184" t="s">
        <v>36</v>
      </c>
      <c r="H6184" t="s">
        <v>11678</v>
      </c>
      <c r="I6184" t="s">
        <v>2958</v>
      </c>
      <c r="K6184" t="s">
        <v>2958</v>
      </c>
      <c r="L6184">
        <v>73</v>
      </c>
      <c r="O6184" s="5">
        <f t="shared" si="96"/>
        <v>1673</v>
      </c>
      <c r="P6184" s="5" t="s">
        <v>18095</v>
      </c>
      <c r="Q6184" s="204" t="s">
        <v>18094</v>
      </c>
    </row>
    <row r="6185" spans="1:17" hidden="1" x14ac:dyDescent="0.2">
      <c r="A6185" s="204">
        <v>1746</v>
      </c>
      <c r="B6185" s="204">
        <v>8</v>
      </c>
      <c r="C6185" s="7">
        <v>10</v>
      </c>
      <c r="D6185" t="s">
        <v>10993</v>
      </c>
      <c r="E6185" t="s">
        <v>21</v>
      </c>
      <c r="F6185" t="s">
        <v>167</v>
      </c>
      <c r="G6185" t="s">
        <v>518</v>
      </c>
      <c r="H6185" t="s">
        <v>4846</v>
      </c>
      <c r="I6185" t="s">
        <v>5009</v>
      </c>
      <c r="K6185" t="s">
        <v>5000</v>
      </c>
      <c r="L6185">
        <v>2</v>
      </c>
      <c r="O6185" s="5">
        <f t="shared" si="96"/>
        <v>1744</v>
      </c>
      <c r="P6185" s="5" t="s">
        <v>18095</v>
      </c>
      <c r="Q6185" s="204" t="s">
        <v>18094</v>
      </c>
    </row>
    <row r="6186" spans="1:17" hidden="1" x14ac:dyDescent="0.2">
      <c r="A6186" s="204">
        <v>1746</v>
      </c>
      <c r="B6186" s="204">
        <v>8</v>
      </c>
      <c r="C6186" s="7">
        <v>23</v>
      </c>
      <c r="D6186" t="s">
        <v>83</v>
      </c>
      <c r="E6186" t="s">
        <v>5710</v>
      </c>
      <c r="F6186" t="s">
        <v>167</v>
      </c>
      <c r="G6186" t="s">
        <v>10308</v>
      </c>
      <c r="H6186" t="s">
        <v>11678</v>
      </c>
      <c r="I6186" t="s">
        <v>2958</v>
      </c>
      <c r="K6186" t="s">
        <v>2958</v>
      </c>
      <c r="O6186" s="5">
        <f t="shared" si="96"/>
        <v>1746</v>
      </c>
      <c r="P6186" s="5" t="s">
        <v>18095</v>
      </c>
      <c r="Q6186" s="204" t="s">
        <v>18094</v>
      </c>
    </row>
    <row r="6187" spans="1:17" hidden="1" x14ac:dyDescent="0.2">
      <c r="A6187" s="204">
        <v>1746</v>
      </c>
      <c r="B6187">
        <v>9</v>
      </c>
      <c r="C6187" s="7">
        <v>6</v>
      </c>
      <c r="D6187" t="s">
        <v>83</v>
      </c>
      <c r="E6187" t="s">
        <v>15</v>
      </c>
      <c r="H6187" t="s">
        <v>17970</v>
      </c>
      <c r="K6187" t="s">
        <v>5000</v>
      </c>
      <c r="L6187">
        <v>32</v>
      </c>
      <c r="O6187" s="5">
        <f t="shared" si="96"/>
        <v>1714</v>
      </c>
      <c r="P6187" s="5" t="s">
        <v>18102</v>
      </c>
      <c r="Q6187" s="204" t="s">
        <v>18094</v>
      </c>
    </row>
    <row r="6188" spans="1:17" hidden="1" x14ac:dyDescent="0.2">
      <c r="A6188" s="204">
        <v>1746</v>
      </c>
      <c r="B6188" s="204">
        <v>9</v>
      </c>
      <c r="C6188" s="7">
        <v>13</v>
      </c>
      <c r="D6188" t="s">
        <v>18103</v>
      </c>
      <c r="E6188" t="s">
        <v>105</v>
      </c>
      <c r="F6188" t="s">
        <v>167</v>
      </c>
      <c r="G6188" t="s">
        <v>13</v>
      </c>
      <c r="H6188" t="s">
        <v>11678</v>
      </c>
      <c r="K6188" t="s">
        <v>5000</v>
      </c>
      <c r="L6188">
        <v>1</v>
      </c>
      <c r="M6188" s="45">
        <v>9</v>
      </c>
      <c r="O6188" s="5">
        <f t="shared" si="96"/>
        <v>1745</v>
      </c>
      <c r="P6188" s="5" t="s">
        <v>18102</v>
      </c>
      <c r="Q6188" s="204" t="s">
        <v>18094</v>
      </c>
    </row>
    <row r="6189" spans="1:17" hidden="1" x14ac:dyDescent="0.2">
      <c r="A6189" s="204">
        <v>1746</v>
      </c>
      <c r="B6189" s="204">
        <v>9</v>
      </c>
      <c r="C6189" s="7">
        <v>22</v>
      </c>
      <c r="D6189" t="s">
        <v>2753</v>
      </c>
      <c r="E6189" t="s">
        <v>15</v>
      </c>
      <c r="F6189" t="s">
        <v>167</v>
      </c>
      <c r="G6189" t="s">
        <v>10279</v>
      </c>
      <c r="H6189" t="s">
        <v>4846</v>
      </c>
      <c r="I6189" t="s">
        <v>5000</v>
      </c>
      <c r="K6189" t="s">
        <v>5000</v>
      </c>
      <c r="L6189">
        <v>1.5</v>
      </c>
      <c r="O6189" s="5">
        <f t="shared" si="96"/>
        <v>1744</v>
      </c>
      <c r="P6189" s="5" t="s">
        <v>18102</v>
      </c>
      <c r="Q6189" s="204" t="s">
        <v>18094</v>
      </c>
    </row>
    <row r="6190" spans="1:17" hidden="1" x14ac:dyDescent="0.2">
      <c r="A6190" s="204">
        <v>1746</v>
      </c>
      <c r="B6190" s="204">
        <v>9</v>
      </c>
      <c r="C6190" s="7">
        <v>25</v>
      </c>
      <c r="D6190" t="s">
        <v>7780</v>
      </c>
      <c r="E6190" t="s">
        <v>30</v>
      </c>
      <c r="H6190" t="s">
        <v>11678</v>
      </c>
      <c r="I6190" t="s">
        <v>2958</v>
      </c>
      <c r="K6190" t="s">
        <v>2958</v>
      </c>
      <c r="L6190">
        <v>50</v>
      </c>
      <c r="O6190" s="5">
        <f t="shared" si="96"/>
        <v>1696</v>
      </c>
      <c r="P6190" s="5" t="s">
        <v>18102</v>
      </c>
      <c r="Q6190" s="204" t="s">
        <v>18094</v>
      </c>
    </row>
    <row r="6191" spans="1:17" hidden="1" x14ac:dyDescent="0.2">
      <c r="A6191" s="204">
        <v>1746</v>
      </c>
      <c r="B6191">
        <v>10</v>
      </c>
      <c r="C6191" s="7">
        <v>10</v>
      </c>
      <c r="D6191" t="s">
        <v>5550</v>
      </c>
      <c r="E6191" t="s">
        <v>518</v>
      </c>
      <c r="F6191" t="s">
        <v>167</v>
      </c>
      <c r="G6191" t="s">
        <v>46</v>
      </c>
      <c r="H6191" t="s">
        <v>11678</v>
      </c>
      <c r="I6191" t="s">
        <v>5000</v>
      </c>
      <c r="K6191" t="s">
        <v>5000</v>
      </c>
      <c r="L6191">
        <v>1.25</v>
      </c>
      <c r="O6191" s="5">
        <f t="shared" si="96"/>
        <v>1744</v>
      </c>
      <c r="P6191" s="5" t="s">
        <v>18102</v>
      </c>
      <c r="Q6191" s="204" t="s">
        <v>18094</v>
      </c>
    </row>
    <row r="6192" spans="1:17" hidden="1" x14ac:dyDescent="0.2">
      <c r="A6192" s="204">
        <v>1746</v>
      </c>
      <c r="B6192">
        <v>10</v>
      </c>
      <c r="C6192" s="7">
        <v>11</v>
      </c>
      <c r="D6192" s="213" t="s">
        <v>18545</v>
      </c>
      <c r="E6192" t="s">
        <v>20</v>
      </c>
      <c r="H6192" t="s">
        <v>13093</v>
      </c>
      <c r="K6192" t="s">
        <v>5000</v>
      </c>
      <c r="L6192">
        <v>16</v>
      </c>
      <c r="O6192" s="5">
        <f t="shared" si="96"/>
        <v>1730</v>
      </c>
      <c r="P6192" s="5" t="s">
        <v>18102</v>
      </c>
      <c r="Q6192" s="204" t="s">
        <v>18094</v>
      </c>
    </row>
    <row r="6193" spans="1:17" hidden="1" x14ac:dyDescent="0.2">
      <c r="A6193" s="204">
        <v>1746</v>
      </c>
      <c r="B6193">
        <v>11</v>
      </c>
      <c r="C6193" s="7">
        <v>4</v>
      </c>
      <c r="D6193" s="204" t="s">
        <v>5164</v>
      </c>
      <c r="E6193" t="s">
        <v>53</v>
      </c>
      <c r="F6193" t="s">
        <v>167</v>
      </c>
      <c r="G6193" t="s">
        <v>23</v>
      </c>
      <c r="H6193" t="s">
        <v>17970</v>
      </c>
      <c r="I6193" t="s">
        <v>5000</v>
      </c>
      <c r="K6193" t="s">
        <v>5000</v>
      </c>
      <c r="L6193">
        <v>18</v>
      </c>
      <c r="O6193" s="5">
        <f t="shared" si="96"/>
        <v>1728</v>
      </c>
      <c r="P6193" s="5" t="s">
        <v>18102</v>
      </c>
      <c r="Q6193" s="204" t="s">
        <v>18094</v>
      </c>
    </row>
    <row r="6194" spans="1:17" hidden="1" x14ac:dyDescent="0.2">
      <c r="A6194" s="204">
        <v>1746</v>
      </c>
      <c r="B6194">
        <v>11</v>
      </c>
      <c r="C6194" s="7">
        <v>8</v>
      </c>
      <c r="D6194" t="s">
        <v>18375</v>
      </c>
      <c r="E6194" t="s">
        <v>21</v>
      </c>
      <c r="F6194" t="s">
        <v>167</v>
      </c>
      <c r="G6194" t="s">
        <v>2</v>
      </c>
      <c r="H6194" t="s">
        <v>4846</v>
      </c>
      <c r="I6194" t="s">
        <v>5000</v>
      </c>
      <c r="K6194" t="s">
        <v>5000</v>
      </c>
      <c r="L6194">
        <v>21</v>
      </c>
      <c r="O6194" s="5">
        <f t="shared" si="96"/>
        <v>1725</v>
      </c>
      <c r="P6194" s="5" t="s">
        <v>18102</v>
      </c>
      <c r="Q6194" s="204" t="s">
        <v>18094</v>
      </c>
    </row>
    <row r="6195" spans="1:17" hidden="1" x14ac:dyDescent="0.2">
      <c r="A6195" s="204">
        <v>1746</v>
      </c>
      <c r="B6195">
        <v>11</v>
      </c>
      <c r="C6195" s="7">
        <v>10</v>
      </c>
      <c r="D6195" t="s">
        <v>6064</v>
      </c>
      <c r="E6195" t="s">
        <v>518</v>
      </c>
      <c r="H6195" t="s">
        <v>11678</v>
      </c>
      <c r="I6195" t="s">
        <v>5009</v>
      </c>
      <c r="K6195" t="s">
        <v>5000</v>
      </c>
      <c r="L6195">
        <v>60</v>
      </c>
      <c r="O6195" s="5">
        <f t="shared" si="96"/>
        <v>1686</v>
      </c>
      <c r="P6195" s="5" t="s">
        <v>18102</v>
      </c>
      <c r="Q6195" s="204" t="s">
        <v>18094</v>
      </c>
    </row>
    <row r="6196" spans="1:17" hidden="1" x14ac:dyDescent="0.2">
      <c r="A6196" s="204">
        <v>1746</v>
      </c>
      <c r="B6196">
        <v>12</v>
      </c>
      <c r="C6196" s="7">
        <v>12</v>
      </c>
      <c r="D6196" s="204" t="s">
        <v>12593</v>
      </c>
      <c r="E6196" t="s">
        <v>582</v>
      </c>
      <c r="F6196" t="s">
        <v>167</v>
      </c>
      <c r="G6196" t="s">
        <v>53</v>
      </c>
      <c r="H6196" t="s">
        <v>11678</v>
      </c>
      <c r="I6196" t="s">
        <v>5000</v>
      </c>
      <c r="K6196" t="s">
        <v>5000</v>
      </c>
      <c r="L6196">
        <v>1</v>
      </c>
      <c r="O6196" s="5">
        <f t="shared" si="96"/>
        <v>1745</v>
      </c>
      <c r="P6196" s="5" t="s">
        <v>18105</v>
      </c>
      <c r="Q6196" t="s">
        <v>18104</v>
      </c>
    </row>
    <row r="6197" spans="1:17" hidden="1" x14ac:dyDescent="0.2">
      <c r="A6197" s="204">
        <v>1746</v>
      </c>
      <c r="B6197" s="204">
        <v>12</v>
      </c>
      <c r="C6197" s="7">
        <v>15</v>
      </c>
      <c r="D6197" t="s">
        <v>2753</v>
      </c>
      <c r="E6197" t="s">
        <v>103</v>
      </c>
      <c r="F6197" t="s">
        <v>167</v>
      </c>
      <c r="G6197" t="s">
        <v>2</v>
      </c>
      <c r="H6197" t="s">
        <v>4846</v>
      </c>
      <c r="I6197" t="s">
        <v>5009</v>
      </c>
      <c r="K6197" t="s">
        <v>5000</v>
      </c>
      <c r="L6197">
        <v>12</v>
      </c>
      <c r="O6197" s="5">
        <f t="shared" si="96"/>
        <v>1734</v>
      </c>
      <c r="P6197" s="5" t="s">
        <v>18105</v>
      </c>
      <c r="Q6197" s="204" t="s">
        <v>18104</v>
      </c>
    </row>
    <row r="6198" spans="1:17" hidden="1" x14ac:dyDescent="0.2">
      <c r="A6198" s="204">
        <v>1746</v>
      </c>
      <c r="B6198" s="204">
        <v>12</v>
      </c>
      <c r="C6198" s="7">
        <v>20</v>
      </c>
      <c r="D6198" s="213" t="s">
        <v>18545</v>
      </c>
      <c r="E6198" t="s">
        <v>11</v>
      </c>
      <c r="F6198" t="s">
        <v>167</v>
      </c>
      <c r="G6198" t="s">
        <v>26</v>
      </c>
      <c r="H6198" t="s">
        <v>3773</v>
      </c>
      <c r="K6198" t="s">
        <v>5000</v>
      </c>
      <c r="N6198">
        <v>14</v>
      </c>
      <c r="O6198" s="5">
        <f t="shared" si="96"/>
        <v>1746</v>
      </c>
      <c r="P6198" s="5" t="s">
        <v>18105</v>
      </c>
      <c r="Q6198" s="204" t="s">
        <v>18104</v>
      </c>
    </row>
    <row r="6199" spans="1:17" hidden="1" x14ac:dyDescent="0.2">
      <c r="A6199" s="204">
        <v>1746</v>
      </c>
      <c r="B6199" s="204">
        <v>12</v>
      </c>
      <c r="C6199" s="7">
        <v>28</v>
      </c>
      <c r="D6199" t="s">
        <v>6109</v>
      </c>
      <c r="E6199" t="s">
        <v>11</v>
      </c>
      <c r="F6199" t="s">
        <v>167</v>
      </c>
      <c r="G6199" t="s">
        <v>2</v>
      </c>
      <c r="H6199" t="s">
        <v>4846</v>
      </c>
      <c r="I6199" t="s">
        <v>5000</v>
      </c>
      <c r="K6199" t="s">
        <v>5000</v>
      </c>
      <c r="L6199">
        <v>5</v>
      </c>
      <c r="O6199" s="5">
        <f t="shared" si="96"/>
        <v>1741</v>
      </c>
      <c r="P6199" s="5" t="s">
        <v>18105</v>
      </c>
      <c r="Q6199" s="204" t="s">
        <v>18104</v>
      </c>
    </row>
    <row r="6200" spans="1:17" hidden="1" x14ac:dyDescent="0.2">
      <c r="A6200">
        <v>1747</v>
      </c>
      <c r="B6200">
        <v>1</v>
      </c>
      <c r="C6200" s="7">
        <v>2</v>
      </c>
      <c r="D6200" t="s">
        <v>6109</v>
      </c>
      <c r="E6200" t="s">
        <v>81</v>
      </c>
      <c r="F6200" t="s">
        <v>167</v>
      </c>
      <c r="G6200" t="s">
        <v>2</v>
      </c>
      <c r="H6200" t="s">
        <v>4846</v>
      </c>
      <c r="I6200" t="s">
        <v>5000</v>
      </c>
      <c r="K6200" t="s">
        <v>5000</v>
      </c>
      <c r="L6200">
        <v>1</v>
      </c>
      <c r="O6200" s="5">
        <f t="shared" si="96"/>
        <v>1746</v>
      </c>
      <c r="P6200" s="5" t="s">
        <v>18105</v>
      </c>
      <c r="Q6200" s="204" t="s">
        <v>18104</v>
      </c>
    </row>
    <row r="6201" spans="1:17" hidden="1" x14ac:dyDescent="0.2">
      <c r="A6201" s="204">
        <v>1747</v>
      </c>
      <c r="B6201" s="204">
        <v>1</v>
      </c>
      <c r="C6201" s="7">
        <v>4</v>
      </c>
      <c r="D6201" s="204" t="s">
        <v>10898</v>
      </c>
      <c r="E6201" t="s">
        <v>81</v>
      </c>
      <c r="F6201" t="s">
        <v>36</v>
      </c>
      <c r="I6201" t="s">
        <v>5000</v>
      </c>
      <c r="K6201" t="s">
        <v>5000</v>
      </c>
      <c r="L6201">
        <v>57</v>
      </c>
      <c r="O6201" s="5">
        <f t="shared" si="96"/>
        <v>1690</v>
      </c>
      <c r="P6201" s="5" t="s">
        <v>18105</v>
      </c>
      <c r="Q6201" s="204" t="s">
        <v>18104</v>
      </c>
    </row>
    <row r="6202" spans="1:17" hidden="1" x14ac:dyDescent="0.2">
      <c r="A6202" s="204">
        <v>1747</v>
      </c>
      <c r="B6202" s="204">
        <v>1</v>
      </c>
      <c r="C6202" s="7">
        <v>7</v>
      </c>
      <c r="D6202" t="s">
        <v>6109</v>
      </c>
      <c r="E6202" t="s">
        <v>582</v>
      </c>
      <c r="F6202" t="s">
        <v>167</v>
      </c>
      <c r="G6202" t="s">
        <v>2</v>
      </c>
      <c r="H6202" t="s">
        <v>4846</v>
      </c>
      <c r="I6202" t="s">
        <v>5000</v>
      </c>
      <c r="K6202" t="s">
        <v>5000</v>
      </c>
      <c r="L6202">
        <v>7</v>
      </c>
      <c r="O6202" s="5">
        <f t="shared" si="96"/>
        <v>1740</v>
      </c>
      <c r="P6202" s="5" t="s">
        <v>18106</v>
      </c>
      <c r="Q6202" s="204" t="s">
        <v>18104</v>
      </c>
    </row>
    <row r="6203" spans="1:17" hidden="1" x14ac:dyDescent="0.2">
      <c r="A6203" s="204">
        <v>1747</v>
      </c>
      <c r="B6203" s="204">
        <v>1</v>
      </c>
      <c r="C6203" s="7">
        <v>7</v>
      </c>
      <c r="D6203" t="s">
        <v>5944</v>
      </c>
      <c r="E6203" t="s">
        <v>17</v>
      </c>
      <c r="F6203" t="s">
        <v>167</v>
      </c>
      <c r="G6203" t="s">
        <v>17</v>
      </c>
      <c r="H6203" t="s">
        <v>4846</v>
      </c>
      <c r="I6203" t="s">
        <v>5000</v>
      </c>
      <c r="K6203" t="s">
        <v>5000</v>
      </c>
      <c r="L6203">
        <v>2</v>
      </c>
      <c r="O6203" s="5">
        <f t="shared" si="96"/>
        <v>1745</v>
      </c>
      <c r="P6203" s="5" t="s">
        <v>18106</v>
      </c>
      <c r="Q6203" s="204" t="s">
        <v>18104</v>
      </c>
    </row>
    <row r="6204" spans="1:17" hidden="1" x14ac:dyDescent="0.2">
      <c r="A6204" s="204">
        <v>1747</v>
      </c>
      <c r="B6204" s="204">
        <v>1</v>
      </c>
      <c r="C6204" s="7">
        <v>8</v>
      </c>
      <c r="D6204" t="s">
        <v>18107</v>
      </c>
      <c r="E6204" t="s">
        <v>15</v>
      </c>
      <c r="H6204" t="s">
        <v>17970</v>
      </c>
      <c r="I6204" t="s">
        <v>5009</v>
      </c>
      <c r="K6204" t="s">
        <v>5000</v>
      </c>
      <c r="L6204">
        <v>22</v>
      </c>
      <c r="O6204" s="5">
        <f t="shared" si="96"/>
        <v>1725</v>
      </c>
      <c r="P6204" s="5" t="s">
        <v>18106</v>
      </c>
      <c r="Q6204" s="204" t="s">
        <v>18104</v>
      </c>
    </row>
    <row r="6205" spans="1:17" hidden="1" x14ac:dyDescent="0.2">
      <c r="A6205" s="204">
        <v>1747</v>
      </c>
      <c r="B6205" s="204">
        <v>1</v>
      </c>
      <c r="C6205" s="7">
        <v>10</v>
      </c>
      <c r="D6205" t="s">
        <v>10067</v>
      </c>
      <c r="E6205" t="s">
        <v>12640</v>
      </c>
      <c r="F6205" t="s">
        <v>167</v>
      </c>
      <c r="G6205" t="s">
        <v>95</v>
      </c>
      <c r="H6205" t="s">
        <v>11678</v>
      </c>
      <c r="I6205" t="s">
        <v>2958</v>
      </c>
      <c r="K6205" t="s">
        <v>2958</v>
      </c>
      <c r="N6205">
        <v>8</v>
      </c>
      <c r="O6205" s="5">
        <f t="shared" si="96"/>
        <v>1747</v>
      </c>
      <c r="P6205" s="5" t="s">
        <v>18106</v>
      </c>
      <c r="Q6205" s="204" t="s">
        <v>18104</v>
      </c>
    </row>
    <row r="6206" spans="1:17" hidden="1" x14ac:dyDescent="0.2">
      <c r="A6206" s="204">
        <v>1747</v>
      </c>
      <c r="B6206" s="204">
        <v>1</v>
      </c>
      <c r="C6206" s="7">
        <v>13</v>
      </c>
      <c r="D6206" t="s">
        <v>2992</v>
      </c>
      <c r="E6206" t="s">
        <v>2</v>
      </c>
      <c r="F6206" t="s">
        <v>167</v>
      </c>
      <c r="G6206" t="s">
        <v>2</v>
      </c>
      <c r="H6206" t="s">
        <v>4846</v>
      </c>
      <c r="I6206" t="s">
        <v>5009</v>
      </c>
      <c r="K6206" t="s">
        <v>5000</v>
      </c>
      <c r="L6206">
        <v>4</v>
      </c>
      <c r="O6206" s="5">
        <f t="shared" si="96"/>
        <v>1743</v>
      </c>
      <c r="P6206" s="5" t="s">
        <v>18106</v>
      </c>
      <c r="Q6206" s="204" t="s">
        <v>18104</v>
      </c>
    </row>
    <row r="6207" spans="1:17" hidden="1" x14ac:dyDescent="0.2">
      <c r="A6207" s="204">
        <v>1747</v>
      </c>
      <c r="B6207">
        <v>1</v>
      </c>
      <c r="C6207" s="7">
        <v>24</v>
      </c>
      <c r="D6207" t="s">
        <v>1741</v>
      </c>
      <c r="E6207" t="s">
        <v>15</v>
      </c>
      <c r="F6207" t="s">
        <v>167</v>
      </c>
      <c r="G6207" t="s">
        <v>30</v>
      </c>
      <c r="H6207" t="s">
        <v>4846</v>
      </c>
      <c r="I6207" t="s">
        <v>2958</v>
      </c>
      <c r="K6207" t="s">
        <v>2958</v>
      </c>
      <c r="L6207">
        <v>1.25</v>
      </c>
      <c r="O6207" s="5">
        <f t="shared" si="96"/>
        <v>1745</v>
      </c>
      <c r="P6207" s="5" t="s">
        <v>18106</v>
      </c>
      <c r="Q6207" s="204" t="s">
        <v>18104</v>
      </c>
    </row>
    <row r="6208" spans="1:17" hidden="1" x14ac:dyDescent="0.2">
      <c r="A6208" s="204">
        <v>1747</v>
      </c>
      <c r="B6208">
        <v>2</v>
      </c>
      <c r="C6208" s="7">
        <v>9</v>
      </c>
      <c r="D6208" t="s">
        <v>12701</v>
      </c>
      <c r="E6208" t="s">
        <v>379</v>
      </c>
      <c r="F6208" t="s">
        <v>167</v>
      </c>
      <c r="G6208" t="s">
        <v>518</v>
      </c>
      <c r="H6208" t="s">
        <v>5761</v>
      </c>
      <c r="I6208" t="s">
        <v>5000</v>
      </c>
      <c r="K6208" t="s">
        <v>5000</v>
      </c>
      <c r="L6208">
        <v>4.5</v>
      </c>
      <c r="O6208" s="5">
        <f t="shared" si="96"/>
        <v>1742</v>
      </c>
      <c r="P6208" s="5" t="s">
        <v>18106</v>
      </c>
      <c r="Q6208" s="204" t="s">
        <v>18104</v>
      </c>
    </row>
    <row r="6209" spans="1:17" hidden="1" x14ac:dyDescent="0.2">
      <c r="A6209" s="204">
        <v>1747</v>
      </c>
      <c r="B6209">
        <v>2</v>
      </c>
      <c r="C6209" s="7">
        <v>11</v>
      </c>
      <c r="D6209" t="s">
        <v>18108</v>
      </c>
      <c r="E6209" t="s">
        <v>81</v>
      </c>
      <c r="F6209" t="s">
        <v>39</v>
      </c>
      <c r="G6209" t="s">
        <v>518</v>
      </c>
      <c r="H6209" t="s">
        <v>12898</v>
      </c>
      <c r="I6209" t="s">
        <v>18109</v>
      </c>
      <c r="K6209" t="s">
        <v>5000</v>
      </c>
      <c r="L6209">
        <v>53</v>
      </c>
      <c r="O6209" s="5">
        <f t="shared" si="96"/>
        <v>1694</v>
      </c>
      <c r="P6209" s="5" t="s">
        <v>18106</v>
      </c>
      <c r="Q6209" s="204" t="s">
        <v>18104</v>
      </c>
    </row>
    <row r="6210" spans="1:17" hidden="1" x14ac:dyDescent="0.2">
      <c r="A6210" s="204">
        <v>1747</v>
      </c>
      <c r="B6210">
        <v>2</v>
      </c>
      <c r="C6210" s="7">
        <v>27</v>
      </c>
      <c r="D6210" t="s">
        <v>18101</v>
      </c>
      <c r="E6210" t="s">
        <v>20</v>
      </c>
      <c r="F6210" t="s">
        <v>167</v>
      </c>
      <c r="G6210" t="s">
        <v>103</v>
      </c>
      <c r="H6210" t="s">
        <v>11678</v>
      </c>
      <c r="I6210" t="s">
        <v>5000</v>
      </c>
      <c r="K6210" t="s">
        <v>5000</v>
      </c>
      <c r="L6210">
        <v>0.25</v>
      </c>
      <c r="O6210" s="5">
        <f t="shared" ref="O6210:O6273" si="97">IF(ISBLANK(L6210),IF(AND(NOT(ISBLANK(M6210)),M6210&gt;B6210),A6210-1,A6210), ROUNDDOWN(A6210-L6210,0))</f>
        <v>1746</v>
      </c>
      <c r="P6210" s="5" t="s">
        <v>18111</v>
      </c>
      <c r="Q6210" t="s">
        <v>18110</v>
      </c>
    </row>
    <row r="6211" spans="1:17" hidden="1" x14ac:dyDescent="0.2">
      <c r="A6211" s="204">
        <v>1747</v>
      </c>
      <c r="B6211">
        <v>3</v>
      </c>
      <c r="C6211" s="7">
        <v>4</v>
      </c>
      <c r="D6211" t="s">
        <v>8388</v>
      </c>
      <c r="E6211" t="s">
        <v>21</v>
      </c>
      <c r="F6211" t="s">
        <v>167</v>
      </c>
      <c r="G6211" t="s">
        <v>518</v>
      </c>
      <c r="H6211" t="s">
        <v>2877</v>
      </c>
      <c r="I6211" t="s">
        <v>5009</v>
      </c>
      <c r="K6211" t="s">
        <v>5000</v>
      </c>
      <c r="L6211">
        <v>3</v>
      </c>
      <c r="O6211" s="5">
        <f t="shared" si="97"/>
        <v>1744</v>
      </c>
      <c r="P6211" s="5" t="s">
        <v>18111</v>
      </c>
      <c r="Q6211" s="204" t="s">
        <v>18110</v>
      </c>
    </row>
    <row r="6212" spans="1:17" hidden="1" x14ac:dyDescent="0.2">
      <c r="A6212" s="204">
        <v>1747</v>
      </c>
      <c r="B6212" s="204">
        <v>3</v>
      </c>
      <c r="C6212" s="7">
        <v>8</v>
      </c>
      <c r="D6212" s="204" t="s">
        <v>18113</v>
      </c>
      <c r="E6212" t="s">
        <v>1218</v>
      </c>
      <c r="F6212" t="s">
        <v>167</v>
      </c>
      <c r="G6212" t="s">
        <v>518</v>
      </c>
      <c r="H6212" t="s">
        <v>17995</v>
      </c>
      <c r="I6212" s="213" t="s">
        <v>18457</v>
      </c>
      <c r="K6212" t="s">
        <v>5000</v>
      </c>
      <c r="M6212" s="45">
        <v>1</v>
      </c>
      <c r="O6212" s="5">
        <f t="shared" si="97"/>
        <v>1747</v>
      </c>
      <c r="P6212" s="5" t="s">
        <v>18111</v>
      </c>
      <c r="Q6212" s="204" t="s">
        <v>18110</v>
      </c>
    </row>
    <row r="6213" spans="1:17" hidden="1" x14ac:dyDescent="0.2">
      <c r="A6213" s="204">
        <v>1747</v>
      </c>
      <c r="B6213" s="204">
        <v>3</v>
      </c>
      <c r="C6213" s="7">
        <v>11</v>
      </c>
      <c r="D6213" t="s">
        <v>5789</v>
      </c>
      <c r="E6213" t="s">
        <v>30</v>
      </c>
      <c r="F6213" t="s">
        <v>167</v>
      </c>
      <c r="G6213" t="s">
        <v>518</v>
      </c>
      <c r="H6213" t="s">
        <v>11678</v>
      </c>
      <c r="I6213" t="s">
        <v>5009</v>
      </c>
      <c r="K6213" t="s">
        <v>5000</v>
      </c>
      <c r="L6213">
        <v>5</v>
      </c>
      <c r="O6213" s="5">
        <f t="shared" si="97"/>
        <v>1742</v>
      </c>
      <c r="P6213" s="5" t="s">
        <v>18111</v>
      </c>
      <c r="Q6213" s="204" t="s">
        <v>18110</v>
      </c>
    </row>
    <row r="6214" spans="1:17" hidden="1" x14ac:dyDescent="0.2">
      <c r="A6214" s="204">
        <v>1747</v>
      </c>
      <c r="B6214" s="204">
        <v>3</v>
      </c>
      <c r="C6214" s="7">
        <v>12</v>
      </c>
      <c r="D6214" t="s">
        <v>17901</v>
      </c>
      <c r="E6214" t="s">
        <v>37</v>
      </c>
      <c r="F6214" t="s">
        <v>36</v>
      </c>
      <c r="H6214" t="s">
        <v>11678</v>
      </c>
      <c r="I6214" t="s">
        <v>5000</v>
      </c>
      <c r="K6214" t="s">
        <v>5000</v>
      </c>
      <c r="L6214">
        <v>60</v>
      </c>
      <c r="O6214" s="5">
        <f t="shared" si="97"/>
        <v>1687</v>
      </c>
      <c r="P6214" s="5" t="s">
        <v>18111</v>
      </c>
      <c r="Q6214" s="204" t="s">
        <v>18110</v>
      </c>
    </row>
    <row r="6215" spans="1:17" hidden="1" x14ac:dyDescent="0.2">
      <c r="A6215" s="204">
        <v>1747</v>
      </c>
      <c r="B6215" s="204">
        <v>3</v>
      </c>
      <c r="C6215" s="7">
        <v>21</v>
      </c>
      <c r="D6215" t="s">
        <v>55</v>
      </c>
      <c r="E6215" t="s">
        <v>14</v>
      </c>
      <c r="H6215" t="s">
        <v>17970</v>
      </c>
      <c r="I6215" t="s">
        <v>5009</v>
      </c>
      <c r="K6215" t="s">
        <v>5000</v>
      </c>
      <c r="L6215">
        <v>24</v>
      </c>
      <c r="O6215" s="5">
        <f t="shared" si="97"/>
        <v>1723</v>
      </c>
      <c r="P6215" s="5" t="s">
        <v>18111</v>
      </c>
      <c r="Q6215" s="204" t="s">
        <v>18110</v>
      </c>
    </row>
    <row r="6216" spans="1:17" hidden="1" x14ac:dyDescent="0.2">
      <c r="A6216" s="204">
        <v>1747</v>
      </c>
      <c r="B6216" s="204">
        <v>3</v>
      </c>
      <c r="C6216" s="7">
        <v>30</v>
      </c>
      <c r="D6216" t="s">
        <v>5169</v>
      </c>
      <c r="E6216" t="s">
        <v>21</v>
      </c>
      <c r="F6216" t="s">
        <v>167</v>
      </c>
      <c r="G6216" t="s">
        <v>29</v>
      </c>
      <c r="H6216" t="s">
        <v>4846</v>
      </c>
      <c r="I6216" t="s">
        <v>5000</v>
      </c>
      <c r="K6216" t="s">
        <v>5000</v>
      </c>
      <c r="M6216" s="45">
        <v>8</v>
      </c>
      <c r="O6216" s="5">
        <f t="shared" si="97"/>
        <v>1746</v>
      </c>
      <c r="P6216" s="5" t="s">
        <v>18111</v>
      </c>
      <c r="Q6216" s="204" t="s">
        <v>18110</v>
      </c>
    </row>
    <row r="6217" spans="1:17" hidden="1" x14ac:dyDescent="0.2">
      <c r="A6217" s="204">
        <v>1747</v>
      </c>
      <c r="B6217">
        <v>4</v>
      </c>
      <c r="C6217" s="7">
        <v>1</v>
      </c>
      <c r="D6217" t="s">
        <v>5553</v>
      </c>
      <c r="E6217" t="s">
        <v>21</v>
      </c>
      <c r="F6217" t="s">
        <v>36</v>
      </c>
      <c r="I6217" t="s">
        <v>5000</v>
      </c>
      <c r="K6217" t="s">
        <v>5000</v>
      </c>
      <c r="L6217">
        <v>77</v>
      </c>
      <c r="O6217" s="5">
        <f t="shared" si="97"/>
        <v>1670</v>
      </c>
      <c r="P6217" s="5" t="s">
        <v>18111</v>
      </c>
      <c r="Q6217" s="204" t="s">
        <v>18110</v>
      </c>
    </row>
    <row r="6218" spans="1:17" hidden="1" x14ac:dyDescent="0.2">
      <c r="A6218" s="204">
        <v>1747</v>
      </c>
      <c r="B6218" s="204">
        <v>4</v>
      </c>
      <c r="C6218" s="7">
        <v>3</v>
      </c>
      <c r="D6218" t="s">
        <v>3499</v>
      </c>
      <c r="E6218" t="s">
        <v>2</v>
      </c>
      <c r="F6218" t="s">
        <v>167</v>
      </c>
      <c r="G6218" t="s">
        <v>518</v>
      </c>
      <c r="H6218" t="s">
        <v>11678</v>
      </c>
      <c r="I6218" t="s">
        <v>5000</v>
      </c>
      <c r="K6218" t="s">
        <v>5000</v>
      </c>
      <c r="L6218">
        <v>0.5</v>
      </c>
      <c r="O6218" s="5">
        <f t="shared" si="97"/>
        <v>1746</v>
      </c>
      <c r="P6218" s="5" t="s">
        <v>18111</v>
      </c>
      <c r="Q6218" s="204" t="s">
        <v>18110</v>
      </c>
    </row>
    <row r="6219" spans="1:17" hidden="1" x14ac:dyDescent="0.2">
      <c r="A6219" s="204">
        <v>1747</v>
      </c>
      <c r="B6219" s="204">
        <v>4</v>
      </c>
      <c r="C6219" s="7">
        <v>7</v>
      </c>
      <c r="D6219" t="s">
        <v>83</v>
      </c>
      <c r="E6219" t="s">
        <v>105</v>
      </c>
      <c r="F6219" t="s">
        <v>167</v>
      </c>
      <c r="G6219" t="s">
        <v>518</v>
      </c>
      <c r="H6219" t="s">
        <v>11678</v>
      </c>
      <c r="I6219" t="s">
        <v>5000</v>
      </c>
      <c r="K6219" t="s">
        <v>5000</v>
      </c>
      <c r="M6219" s="45">
        <v>6</v>
      </c>
      <c r="O6219" s="5">
        <f t="shared" si="97"/>
        <v>1746</v>
      </c>
      <c r="P6219" s="5" t="s">
        <v>18114</v>
      </c>
      <c r="Q6219" s="204" t="s">
        <v>18110</v>
      </c>
    </row>
    <row r="6220" spans="1:17" hidden="1" x14ac:dyDescent="0.2">
      <c r="A6220" s="204">
        <v>1747</v>
      </c>
      <c r="B6220" s="204">
        <v>4</v>
      </c>
      <c r="C6220" s="7">
        <v>9</v>
      </c>
      <c r="D6220" t="s">
        <v>287</v>
      </c>
      <c r="E6220" t="s">
        <v>582</v>
      </c>
      <c r="F6220" t="s">
        <v>167</v>
      </c>
      <c r="G6220" t="s">
        <v>277</v>
      </c>
      <c r="H6220" t="s">
        <v>11678</v>
      </c>
      <c r="I6220" t="s">
        <v>5009</v>
      </c>
      <c r="K6220" t="s">
        <v>5000</v>
      </c>
      <c r="L6220">
        <v>1</v>
      </c>
      <c r="O6220" s="5">
        <f t="shared" si="97"/>
        <v>1746</v>
      </c>
      <c r="P6220" s="5" t="s">
        <v>18114</v>
      </c>
      <c r="Q6220" s="204" t="s">
        <v>18110</v>
      </c>
    </row>
    <row r="6221" spans="1:17" hidden="1" x14ac:dyDescent="0.2">
      <c r="A6221" s="204">
        <v>1747</v>
      </c>
      <c r="B6221" s="204">
        <v>4</v>
      </c>
      <c r="C6221" s="7">
        <v>14</v>
      </c>
      <c r="D6221" t="s">
        <v>5096</v>
      </c>
      <c r="E6221" t="s">
        <v>17</v>
      </c>
      <c r="F6221" t="s">
        <v>167</v>
      </c>
      <c r="G6221" t="s">
        <v>10289</v>
      </c>
      <c r="H6221" t="s">
        <v>11678</v>
      </c>
      <c r="I6221" t="s">
        <v>2958</v>
      </c>
      <c r="K6221" t="s">
        <v>2958</v>
      </c>
      <c r="L6221">
        <v>4</v>
      </c>
      <c r="O6221" s="5">
        <f t="shared" si="97"/>
        <v>1743</v>
      </c>
      <c r="P6221" s="5" t="s">
        <v>18114</v>
      </c>
      <c r="Q6221" s="204" t="s">
        <v>18110</v>
      </c>
    </row>
    <row r="6222" spans="1:17" hidden="1" x14ac:dyDescent="0.2">
      <c r="A6222" s="204">
        <v>1747</v>
      </c>
      <c r="B6222" s="204">
        <v>4</v>
      </c>
      <c r="C6222" s="7">
        <v>20</v>
      </c>
      <c r="D6222" t="s">
        <v>10993</v>
      </c>
      <c r="E6222" t="s">
        <v>518</v>
      </c>
      <c r="F6222" t="s">
        <v>167</v>
      </c>
      <c r="G6222" t="s">
        <v>518</v>
      </c>
      <c r="H6222" t="s">
        <v>4846</v>
      </c>
      <c r="I6222" t="s">
        <v>5009</v>
      </c>
      <c r="K6222" t="s">
        <v>5000</v>
      </c>
      <c r="L6222">
        <v>1</v>
      </c>
      <c r="O6222" s="5">
        <f t="shared" si="97"/>
        <v>1746</v>
      </c>
      <c r="P6222" s="5" t="s">
        <v>18114</v>
      </c>
      <c r="Q6222" s="204" t="s">
        <v>18110</v>
      </c>
    </row>
    <row r="6223" spans="1:17" hidden="1" x14ac:dyDescent="0.2">
      <c r="A6223" s="204">
        <v>1747</v>
      </c>
      <c r="B6223" s="204">
        <v>4</v>
      </c>
      <c r="C6223" s="7">
        <v>21</v>
      </c>
      <c r="D6223" t="s">
        <v>11062</v>
      </c>
      <c r="E6223" t="s">
        <v>11</v>
      </c>
      <c r="F6223" t="s">
        <v>39</v>
      </c>
      <c r="G6223" t="s">
        <v>103</v>
      </c>
      <c r="H6223" t="s">
        <v>11678</v>
      </c>
      <c r="I6223" t="s">
        <v>5000</v>
      </c>
      <c r="K6223" t="s">
        <v>5000</v>
      </c>
      <c r="L6223">
        <v>33</v>
      </c>
      <c r="O6223" s="5">
        <f t="shared" si="97"/>
        <v>1714</v>
      </c>
      <c r="P6223" s="5" t="s">
        <v>18114</v>
      </c>
      <c r="Q6223" s="204" t="s">
        <v>18110</v>
      </c>
    </row>
    <row r="6224" spans="1:17" hidden="1" x14ac:dyDescent="0.2">
      <c r="A6224" s="204">
        <v>1747</v>
      </c>
      <c r="B6224" s="204">
        <v>4</v>
      </c>
      <c r="C6224" s="7">
        <v>30</v>
      </c>
      <c r="D6224" t="s">
        <v>11415</v>
      </c>
      <c r="E6224" t="s">
        <v>30</v>
      </c>
      <c r="F6224" t="s">
        <v>167</v>
      </c>
      <c r="G6224" t="s">
        <v>17</v>
      </c>
      <c r="H6224" t="s">
        <v>4846</v>
      </c>
      <c r="I6224" t="s">
        <v>5009</v>
      </c>
      <c r="K6224" t="s">
        <v>5000</v>
      </c>
      <c r="N6224">
        <v>7</v>
      </c>
      <c r="O6224" s="5">
        <f t="shared" si="97"/>
        <v>1747</v>
      </c>
      <c r="P6224" s="5" t="s">
        <v>18114</v>
      </c>
      <c r="Q6224" s="204" t="s">
        <v>18110</v>
      </c>
    </row>
    <row r="6225" spans="1:17" hidden="1" x14ac:dyDescent="0.2">
      <c r="A6225" s="204">
        <v>1747</v>
      </c>
      <c r="B6225">
        <v>5</v>
      </c>
      <c r="C6225" s="7">
        <v>9</v>
      </c>
      <c r="D6225" t="s">
        <v>5024</v>
      </c>
      <c r="E6225" t="s">
        <v>47</v>
      </c>
      <c r="H6225" t="s">
        <v>4846</v>
      </c>
      <c r="I6225" t="s">
        <v>5000</v>
      </c>
      <c r="K6225" t="s">
        <v>5000</v>
      </c>
      <c r="L6225">
        <v>40</v>
      </c>
      <c r="O6225" s="5">
        <f t="shared" si="97"/>
        <v>1707</v>
      </c>
      <c r="P6225" s="5" t="s">
        <v>18114</v>
      </c>
      <c r="Q6225" s="204" t="s">
        <v>18110</v>
      </c>
    </row>
    <row r="6226" spans="1:17" hidden="1" x14ac:dyDescent="0.2">
      <c r="A6226" s="204">
        <v>1747</v>
      </c>
      <c r="B6226" s="204">
        <v>5</v>
      </c>
      <c r="C6226" s="7">
        <v>10</v>
      </c>
      <c r="D6226" t="s">
        <v>5048</v>
      </c>
      <c r="E6226" t="s">
        <v>582</v>
      </c>
      <c r="F6226" t="s">
        <v>36</v>
      </c>
      <c r="H6226" t="s">
        <v>4846</v>
      </c>
      <c r="I6226" t="s">
        <v>5000</v>
      </c>
      <c r="K6226" t="s">
        <v>5000</v>
      </c>
      <c r="L6226">
        <v>60</v>
      </c>
      <c r="O6226" s="5">
        <f t="shared" si="97"/>
        <v>1687</v>
      </c>
      <c r="P6226" s="5" t="s">
        <v>18114</v>
      </c>
      <c r="Q6226" s="204" t="s">
        <v>18110</v>
      </c>
    </row>
    <row r="6227" spans="1:17" hidden="1" x14ac:dyDescent="0.2">
      <c r="A6227" s="204">
        <v>1747</v>
      </c>
      <c r="B6227" s="204">
        <v>5</v>
      </c>
      <c r="C6227" s="7">
        <v>17</v>
      </c>
      <c r="D6227" t="s">
        <v>7838</v>
      </c>
      <c r="E6227" t="s">
        <v>11</v>
      </c>
      <c r="F6227" t="s">
        <v>167</v>
      </c>
      <c r="G6227" t="s">
        <v>23</v>
      </c>
      <c r="H6227" t="s">
        <v>4846</v>
      </c>
      <c r="I6227" t="s">
        <v>5000</v>
      </c>
      <c r="K6227" t="s">
        <v>5000</v>
      </c>
      <c r="L6227">
        <v>0.75</v>
      </c>
      <c r="O6227" s="5">
        <f t="shared" si="97"/>
        <v>1746</v>
      </c>
      <c r="P6227" s="5" t="s">
        <v>18114</v>
      </c>
      <c r="Q6227" s="204" t="s">
        <v>18110</v>
      </c>
    </row>
    <row r="6228" spans="1:17" hidden="1" x14ac:dyDescent="0.2">
      <c r="A6228" s="204">
        <v>1747</v>
      </c>
      <c r="B6228" s="204">
        <v>5</v>
      </c>
      <c r="C6228" s="7">
        <v>31</v>
      </c>
      <c r="D6228" t="s">
        <v>13316</v>
      </c>
      <c r="E6228" t="s">
        <v>17</v>
      </c>
      <c r="H6228" t="s">
        <v>4846</v>
      </c>
      <c r="I6228" t="s">
        <v>18115</v>
      </c>
      <c r="K6228" t="s">
        <v>5000</v>
      </c>
      <c r="L6228">
        <v>50</v>
      </c>
      <c r="O6228" s="5">
        <f t="shared" si="97"/>
        <v>1697</v>
      </c>
      <c r="P6228" s="5" t="s">
        <v>18114</v>
      </c>
      <c r="Q6228" s="204" t="s">
        <v>18110</v>
      </c>
    </row>
    <row r="6229" spans="1:17" hidden="1" x14ac:dyDescent="0.2">
      <c r="A6229" s="204">
        <v>1747</v>
      </c>
      <c r="B6229">
        <v>5</v>
      </c>
      <c r="C6229" s="7">
        <v>31</v>
      </c>
      <c r="D6229" t="s">
        <v>8553</v>
      </c>
      <c r="E6229" t="s">
        <v>26</v>
      </c>
      <c r="F6229" t="s">
        <v>167</v>
      </c>
      <c r="G6229" t="s">
        <v>95</v>
      </c>
      <c r="H6229" t="s">
        <v>11678</v>
      </c>
      <c r="I6229" t="s">
        <v>5009</v>
      </c>
      <c r="K6229" t="s">
        <v>5000</v>
      </c>
      <c r="L6229">
        <v>20</v>
      </c>
      <c r="O6229" s="5">
        <f t="shared" si="97"/>
        <v>1727</v>
      </c>
      <c r="P6229" s="5" t="s">
        <v>18117</v>
      </c>
      <c r="Q6229" t="s">
        <v>18116</v>
      </c>
    </row>
    <row r="6230" spans="1:17" hidden="1" x14ac:dyDescent="0.2">
      <c r="A6230" s="204">
        <v>1747</v>
      </c>
      <c r="B6230">
        <v>6</v>
      </c>
      <c r="C6230" s="7">
        <v>20</v>
      </c>
      <c r="D6230" t="s">
        <v>1741</v>
      </c>
      <c r="E6230" t="s">
        <v>29</v>
      </c>
      <c r="F6230" t="s">
        <v>167</v>
      </c>
      <c r="G6230" t="s">
        <v>53</v>
      </c>
      <c r="H6230" t="s">
        <v>11678</v>
      </c>
      <c r="I6230" t="s">
        <v>2958</v>
      </c>
      <c r="K6230" t="s">
        <v>2958</v>
      </c>
      <c r="L6230">
        <v>1.5</v>
      </c>
      <c r="O6230" s="5">
        <f t="shared" si="97"/>
        <v>1745</v>
      </c>
      <c r="P6230" s="5" t="s">
        <v>18117</v>
      </c>
      <c r="Q6230" s="204" t="s">
        <v>18116</v>
      </c>
    </row>
    <row r="6231" spans="1:17" hidden="1" x14ac:dyDescent="0.2">
      <c r="A6231" s="204">
        <v>1747</v>
      </c>
      <c r="B6231">
        <v>7</v>
      </c>
      <c r="C6231" s="7">
        <v>22</v>
      </c>
      <c r="D6231" s="213" t="s">
        <v>18545</v>
      </c>
      <c r="E6231" t="s">
        <v>277</v>
      </c>
      <c r="H6231" t="s">
        <v>11196</v>
      </c>
      <c r="I6231" t="s">
        <v>18118</v>
      </c>
      <c r="K6231" t="s">
        <v>5000</v>
      </c>
      <c r="L6231">
        <v>75</v>
      </c>
      <c r="O6231" s="5">
        <f t="shared" si="97"/>
        <v>1672</v>
      </c>
      <c r="P6231" s="5" t="s">
        <v>18117</v>
      </c>
      <c r="Q6231" s="204" t="s">
        <v>18116</v>
      </c>
    </row>
    <row r="6232" spans="1:17" hidden="1" x14ac:dyDescent="0.2">
      <c r="A6232" s="204">
        <v>1747</v>
      </c>
      <c r="B6232">
        <v>7</v>
      </c>
      <c r="C6232" s="7">
        <v>22</v>
      </c>
      <c r="D6232" t="s">
        <v>17930</v>
      </c>
      <c r="E6232" t="s">
        <v>518</v>
      </c>
      <c r="H6232" t="s">
        <v>317</v>
      </c>
      <c r="I6232" t="s">
        <v>2958</v>
      </c>
      <c r="K6232" t="s">
        <v>2958</v>
      </c>
      <c r="L6232">
        <v>81</v>
      </c>
      <c r="O6232" s="5">
        <f t="shared" si="97"/>
        <v>1666</v>
      </c>
      <c r="P6232" s="5" t="s">
        <v>18117</v>
      </c>
      <c r="Q6232" s="204" t="s">
        <v>18116</v>
      </c>
    </row>
    <row r="6233" spans="1:17" hidden="1" x14ac:dyDescent="0.2">
      <c r="A6233" s="204">
        <v>1747</v>
      </c>
      <c r="B6233">
        <v>7</v>
      </c>
      <c r="C6233" s="7">
        <v>29</v>
      </c>
      <c r="D6233" t="s">
        <v>50</v>
      </c>
      <c r="E6233" t="s">
        <v>582</v>
      </c>
      <c r="F6233" t="s">
        <v>39</v>
      </c>
      <c r="G6233" t="s">
        <v>23</v>
      </c>
      <c r="H6233" t="s">
        <v>11678</v>
      </c>
      <c r="I6233" t="s">
        <v>2958</v>
      </c>
      <c r="K6233" t="s">
        <v>2958</v>
      </c>
      <c r="L6233">
        <v>24</v>
      </c>
      <c r="O6233" s="5">
        <f t="shared" si="97"/>
        <v>1723</v>
      </c>
      <c r="P6233" s="5" t="s">
        <v>18117</v>
      </c>
      <c r="Q6233" s="204" t="s">
        <v>18116</v>
      </c>
    </row>
    <row r="6234" spans="1:17" hidden="1" x14ac:dyDescent="0.2">
      <c r="A6234" s="204">
        <v>1747</v>
      </c>
      <c r="B6234">
        <v>8</v>
      </c>
      <c r="C6234" s="7">
        <v>4</v>
      </c>
      <c r="D6234" t="s">
        <v>12291</v>
      </c>
      <c r="E6234" t="s">
        <v>21</v>
      </c>
      <c r="F6234" t="s">
        <v>36</v>
      </c>
      <c r="G6234" t="s">
        <v>10308</v>
      </c>
      <c r="H6234" t="s">
        <v>11678</v>
      </c>
      <c r="K6234" t="s">
        <v>5000</v>
      </c>
      <c r="L6234">
        <v>70</v>
      </c>
      <c r="O6234" s="5">
        <f t="shared" si="97"/>
        <v>1677</v>
      </c>
      <c r="P6234" s="5" t="s">
        <v>18117</v>
      </c>
      <c r="Q6234" s="204" t="s">
        <v>18116</v>
      </c>
    </row>
    <row r="6235" spans="1:17" hidden="1" x14ac:dyDescent="0.2">
      <c r="A6235" s="204">
        <v>1747</v>
      </c>
      <c r="B6235" s="204">
        <v>8</v>
      </c>
      <c r="C6235" s="7">
        <v>10</v>
      </c>
      <c r="D6235" t="s">
        <v>18120</v>
      </c>
      <c r="E6235" t="s">
        <v>18119</v>
      </c>
      <c r="F6235" t="s">
        <v>39</v>
      </c>
      <c r="G6235" t="s">
        <v>103</v>
      </c>
      <c r="H6235" t="s">
        <v>18121</v>
      </c>
      <c r="I6235" t="s">
        <v>5000</v>
      </c>
      <c r="K6235" t="s">
        <v>5000</v>
      </c>
      <c r="L6235">
        <v>62</v>
      </c>
      <c r="O6235" s="5">
        <f t="shared" si="97"/>
        <v>1685</v>
      </c>
      <c r="P6235" s="5" t="s">
        <v>18117</v>
      </c>
      <c r="Q6235" s="204" t="s">
        <v>18116</v>
      </c>
    </row>
    <row r="6236" spans="1:17" hidden="1" x14ac:dyDescent="0.2">
      <c r="A6236" s="204">
        <v>1747</v>
      </c>
      <c r="B6236" s="204">
        <v>8</v>
      </c>
      <c r="C6236" s="7">
        <v>28</v>
      </c>
      <c r="D6236" t="s">
        <v>287</v>
      </c>
      <c r="E6236" t="s">
        <v>21</v>
      </c>
      <c r="F6236" t="s">
        <v>167</v>
      </c>
      <c r="G6236" t="s">
        <v>13</v>
      </c>
      <c r="H6236" t="s">
        <v>11678</v>
      </c>
      <c r="I6236" t="s">
        <v>5009</v>
      </c>
      <c r="K6236" t="s">
        <v>5000</v>
      </c>
      <c r="N6236">
        <v>14</v>
      </c>
      <c r="O6236" s="5">
        <f t="shared" si="97"/>
        <v>1747</v>
      </c>
      <c r="P6236" s="5" t="s">
        <v>18117</v>
      </c>
      <c r="Q6236" s="204" t="s">
        <v>18116</v>
      </c>
    </row>
    <row r="6237" spans="1:17" hidden="1" x14ac:dyDescent="0.2">
      <c r="A6237" s="204">
        <v>1747</v>
      </c>
      <c r="B6237" s="204">
        <v>8</v>
      </c>
      <c r="C6237" s="7">
        <v>29</v>
      </c>
      <c r="D6237" t="s">
        <v>5109</v>
      </c>
      <c r="E6237" t="s">
        <v>47</v>
      </c>
      <c r="H6237" t="s">
        <v>4846</v>
      </c>
      <c r="I6237" t="s">
        <v>5000</v>
      </c>
      <c r="K6237" t="s">
        <v>5000</v>
      </c>
      <c r="L6237">
        <v>60</v>
      </c>
      <c r="O6237" s="5">
        <f t="shared" si="97"/>
        <v>1687</v>
      </c>
      <c r="P6237" s="5" t="s">
        <v>18117</v>
      </c>
      <c r="Q6237" s="204" t="s">
        <v>18116</v>
      </c>
    </row>
    <row r="6238" spans="1:17" hidden="1" x14ac:dyDescent="0.2">
      <c r="A6238" s="204">
        <v>1747</v>
      </c>
      <c r="B6238" s="204">
        <v>8</v>
      </c>
      <c r="C6238" s="7">
        <v>30</v>
      </c>
      <c r="D6238" t="s">
        <v>18122</v>
      </c>
      <c r="E6238" t="s">
        <v>46</v>
      </c>
      <c r="H6238" t="s">
        <v>5902</v>
      </c>
      <c r="I6238" t="s">
        <v>653</v>
      </c>
      <c r="K6238" t="s">
        <v>2958</v>
      </c>
      <c r="L6238">
        <v>40</v>
      </c>
      <c r="O6238" s="5">
        <f t="shared" si="97"/>
        <v>1707</v>
      </c>
      <c r="P6238" s="5" t="s">
        <v>18117</v>
      </c>
      <c r="Q6238" s="204" t="s">
        <v>18116</v>
      </c>
    </row>
    <row r="6239" spans="1:17" hidden="1" x14ac:dyDescent="0.2">
      <c r="A6239" s="204">
        <v>1747</v>
      </c>
      <c r="B6239" s="204">
        <v>8</v>
      </c>
      <c r="C6239" s="7">
        <v>31</v>
      </c>
      <c r="D6239" t="s">
        <v>6075</v>
      </c>
      <c r="E6239" s="215" t="s">
        <v>2688</v>
      </c>
      <c r="F6239" t="s">
        <v>36</v>
      </c>
      <c r="G6239" t="s">
        <v>10279</v>
      </c>
      <c r="H6239" t="s">
        <v>4846</v>
      </c>
      <c r="I6239" t="s">
        <v>5009</v>
      </c>
      <c r="K6239" t="s">
        <v>5000</v>
      </c>
      <c r="L6239">
        <v>60</v>
      </c>
      <c r="O6239" s="5">
        <f t="shared" si="97"/>
        <v>1687</v>
      </c>
      <c r="P6239" s="5" t="s">
        <v>18117</v>
      </c>
      <c r="Q6239" s="204" t="s">
        <v>18116</v>
      </c>
    </row>
    <row r="6240" spans="1:17" hidden="1" x14ac:dyDescent="0.2">
      <c r="A6240" s="204">
        <v>1747</v>
      </c>
      <c r="B6240">
        <v>9</v>
      </c>
      <c r="C6240" s="7">
        <v>2</v>
      </c>
      <c r="D6240" s="213" t="s">
        <v>18545</v>
      </c>
      <c r="H6240" t="s">
        <v>18124</v>
      </c>
      <c r="L6240">
        <v>24</v>
      </c>
      <c r="O6240" s="5">
        <f t="shared" si="97"/>
        <v>1723</v>
      </c>
      <c r="P6240" s="5" t="s">
        <v>18123</v>
      </c>
      <c r="Q6240" s="204" t="s">
        <v>18116</v>
      </c>
    </row>
    <row r="6241" spans="1:17" hidden="1" x14ac:dyDescent="0.2">
      <c r="A6241" s="204">
        <v>1747</v>
      </c>
      <c r="B6241" s="204">
        <v>9</v>
      </c>
      <c r="C6241" s="7">
        <v>23</v>
      </c>
      <c r="D6241" t="s">
        <v>12867</v>
      </c>
      <c r="F6241" t="s">
        <v>36</v>
      </c>
      <c r="G6241" t="s">
        <v>10279</v>
      </c>
      <c r="I6241" t="s">
        <v>18125</v>
      </c>
      <c r="K6241" t="s">
        <v>5000</v>
      </c>
      <c r="L6241">
        <v>25</v>
      </c>
      <c r="O6241" s="5">
        <f t="shared" si="97"/>
        <v>1722</v>
      </c>
      <c r="P6241" s="5" t="s">
        <v>18123</v>
      </c>
      <c r="Q6241" s="204" t="s">
        <v>18116</v>
      </c>
    </row>
    <row r="6242" spans="1:17" hidden="1" x14ac:dyDescent="0.2">
      <c r="A6242" s="204">
        <v>1747</v>
      </c>
      <c r="B6242" s="204">
        <v>9</v>
      </c>
      <c r="C6242" s="7">
        <v>28</v>
      </c>
      <c r="D6242" s="234" t="s">
        <v>3512</v>
      </c>
      <c r="E6242" t="s">
        <v>15</v>
      </c>
      <c r="F6242" t="s">
        <v>167</v>
      </c>
      <c r="G6242" t="s">
        <v>13</v>
      </c>
      <c r="I6242" t="s">
        <v>18126</v>
      </c>
      <c r="K6242" t="s">
        <v>5000</v>
      </c>
      <c r="L6242">
        <v>4</v>
      </c>
      <c r="O6242" s="5">
        <f t="shared" si="97"/>
        <v>1743</v>
      </c>
      <c r="P6242" s="5" t="s">
        <v>18123</v>
      </c>
      <c r="Q6242" s="204" t="s">
        <v>18116</v>
      </c>
    </row>
    <row r="6243" spans="1:17" hidden="1" x14ac:dyDescent="0.2">
      <c r="A6243" s="204">
        <v>1747</v>
      </c>
      <c r="B6243" s="204">
        <v>9</v>
      </c>
      <c r="C6243" s="7">
        <v>29</v>
      </c>
      <c r="D6243" t="s">
        <v>2011</v>
      </c>
      <c r="E6243" t="s">
        <v>75</v>
      </c>
      <c r="F6243" t="s">
        <v>167</v>
      </c>
      <c r="G6243" t="s">
        <v>10292</v>
      </c>
      <c r="I6243" t="s">
        <v>18127</v>
      </c>
      <c r="K6243" t="s">
        <v>5000</v>
      </c>
      <c r="O6243" s="5">
        <f t="shared" si="97"/>
        <v>1747</v>
      </c>
      <c r="P6243" s="5" t="s">
        <v>18123</v>
      </c>
      <c r="Q6243" s="204" t="s">
        <v>18116</v>
      </c>
    </row>
    <row r="6244" spans="1:17" hidden="1" x14ac:dyDescent="0.2">
      <c r="A6244" s="204">
        <v>1747</v>
      </c>
      <c r="B6244">
        <v>10</v>
      </c>
      <c r="C6244" s="7">
        <v>9</v>
      </c>
      <c r="D6244" t="s">
        <v>18060</v>
      </c>
      <c r="E6244" t="s">
        <v>518</v>
      </c>
      <c r="F6244" t="s">
        <v>167</v>
      </c>
      <c r="G6244" t="s">
        <v>518</v>
      </c>
      <c r="H6244" t="s">
        <v>11678</v>
      </c>
      <c r="I6244" t="s">
        <v>5009</v>
      </c>
      <c r="K6244" t="s">
        <v>5000</v>
      </c>
      <c r="L6244">
        <v>1</v>
      </c>
      <c r="O6244" s="5">
        <f t="shared" si="97"/>
        <v>1746</v>
      </c>
      <c r="P6244" s="5" t="s">
        <v>18123</v>
      </c>
      <c r="Q6244" s="204" t="s">
        <v>18116</v>
      </c>
    </row>
    <row r="6245" spans="1:17" hidden="1" x14ac:dyDescent="0.2">
      <c r="A6245" s="204">
        <v>1747</v>
      </c>
      <c r="B6245">
        <v>10</v>
      </c>
      <c r="C6245" s="7">
        <v>12</v>
      </c>
      <c r="D6245" s="234" t="s">
        <v>3512</v>
      </c>
      <c r="E6245" t="s">
        <v>26</v>
      </c>
      <c r="F6245" t="s">
        <v>167</v>
      </c>
      <c r="G6245" t="s">
        <v>13</v>
      </c>
      <c r="I6245" t="s">
        <v>18126</v>
      </c>
      <c r="K6245" t="s">
        <v>5000</v>
      </c>
      <c r="L6245">
        <v>6</v>
      </c>
      <c r="O6245" s="5">
        <f t="shared" si="97"/>
        <v>1741</v>
      </c>
      <c r="P6245" s="5" t="s">
        <v>18123</v>
      </c>
      <c r="Q6245" s="204" t="s">
        <v>18116</v>
      </c>
    </row>
    <row r="6246" spans="1:17" hidden="1" x14ac:dyDescent="0.2">
      <c r="A6246" s="204">
        <v>1747</v>
      </c>
      <c r="B6246">
        <v>11</v>
      </c>
      <c r="C6246" s="7">
        <v>8</v>
      </c>
      <c r="D6246" t="s">
        <v>5065</v>
      </c>
      <c r="E6246" t="s">
        <v>53</v>
      </c>
      <c r="F6246" t="s">
        <v>167</v>
      </c>
      <c r="G6246" t="s">
        <v>518</v>
      </c>
      <c r="H6246" t="s">
        <v>18128</v>
      </c>
      <c r="I6246" t="s">
        <v>1777</v>
      </c>
      <c r="K6246" t="s">
        <v>2958</v>
      </c>
      <c r="L6246">
        <v>14</v>
      </c>
      <c r="O6246" s="5">
        <f t="shared" si="97"/>
        <v>1733</v>
      </c>
      <c r="P6246" s="5" t="s">
        <v>18123</v>
      </c>
      <c r="Q6246" s="204" t="s">
        <v>18116</v>
      </c>
    </row>
    <row r="6247" spans="1:17" hidden="1" x14ac:dyDescent="0.2">
      <c r="A6247" s="204">
        <v>1747</v>
      </c>
      <c r="B6247">
        <v>11</v>
      </c>
      <c r="C6247" s="7">
        <v>8</v>
      </c>
      <c r="D6247" t="s">
        <v>5993</v>
      </c>
      <c r="E6247" t="s">
        <v>221</v>
      </c>
      <c r="F6247" t="s">
        <v>167</v>
      </c>
      <c r="G6247" t="s">
        <v>23</v>
      </c>
      <c r="I6247" t="s">
        <v>2958</v>
      </c>
      <c r="K6247" t="s">
        <v>2958</v>
      </c>
      <c r="L6247">
        <v>24</v>
      </c>
      <c r="O6247" s="5">
        <f t="shared" si="97"/>
        <v>1723</v>
      </c>
      <c r="P6247" s="5" t="s">
        <v>18123</v>
      </c>
      <c r="Q6247" s="204" t="s">
        <v>18116</v>
      </c>
    </row>
    <row r="6248" spans="1:17" hidden="1" x14ac:dyDescent="0.2">
      <c r="A6248" s="204">
        <v>1747</v>
      </c>
      <c r="B6248">
        <v>11</v>
      </c>
      <c r="C6248" s="7">
        <v>10</v>
      </c>
      <c r="D6248" t="s">
        <v>636</v>
      </c>
      <c r="E6248" t="s">
        <v>920</v>
      </c>
      <c r="F6248" t="s">
        <v>167</v>
      </c>
      <c r="G6248" t="s">
        <v>53</v>
      </c>
      <c r="H6248" t="s">
        <v>2877</v>
      </c>
      <c r="I6248" t="s">
        <v>5000</v>
      </c>
      <c r="K6248" t="s">
        <v>5000</v>
      </c>
      <c r="L6248">
        <v>1</v>
      </c>
      <c r="O6248" s="5">
        <f t="shared" si="97"/>
        <v>1746</v>
      </c>
      <c r="P6248" s="5" t="s">
        <v>18130</v>
      </c>
      <c r="Q6248" t="s">
        <v>18129</v>
      </c>
    </row>
    <row r="6249" spans="1:17" hidden="1" x14ac:dyDescent="0.2">
      <c r="A6249" s="204">
        <v>1747</v>
      </c>
      <c r="B6249">
        <v>11</v>
      </c>
      <c r="C6249" s="7">
        <v>12</v>
      </c>
      <c r="D6249" t="s">
        <v>7925</v>
      </c>
      <c r="E6249" t="s">
        <v>582</v>
      </c>
      <c r="F6249" t="s">
        <v>167</v>
      </c>
      <c r="G6249" t="s">
        <v>103</v>
      </c>
      <c r="H6249" t="s">
        <v>18131</v>
      </c>
      <c r="I6249" t="s">
        <v>5009</v>
      </c>
      <c r="K6249" t="s">
        <v>5000</v>
      </c>
      <c r="M6249" s="45">
        <v>2</v>
      </c>
      <c r="O6249" s="5">
        <f t="shared" si="97"/>
        <v>1747</v>
      </c>
      <c r="P6249" s="5" t="s">
        <v>18130</v>
      </c>
      <c r="Q6249" s="204" t="s">
        <v>18129</v>
      </c>
    </row>
    <row r="6250" spans="1:17" hidden="1" x14ac:dyDescent="0.2">
      <c r="A6250" s="204">
        <v>1747</v>
      </c>
      <c r="B6250">
        <v>11</v>
      </c>
      <c r="C6250" s="7">
        <v>27</v>
      </c>
      <c r="D6250" t="s">
        <v>613</v>
      </c>
      <c r="E6250" s="194" t="s">
        <v>21</v>
      </c>
      <c r="F6250" t="s">
        <v>315</v>
      </c>
      <c r="G6250" t="s">
        <v>23</v>
      </c>
      <c r="H6250" t="s">
        <v>4846</v>
      </c>
      <c r="I6250" t="s">
        <v>5009</v>
      </c>
      <c r="K6250" t="s">
        <v>5000</v>
      </c>
      <c r="L6250">
        <v>1</v>
      </c>
      <c r="O6250" s="5">
        <f t="shared" si="97"/>
        <v>1746</v>
      </c>
      <c r="P6250" s="5" t="s">
        <v>18130</v>
      </c>
      <c r="Q6250" s="204" t="s">
        <v>18129</v>
      </c>
    </row>
    <row r="6251" spans="1:17" hidden="1" x14ac:dyDescent="0.2">
      <c r="A6251" s="204">
        <v>1747</v>
      </c>
      <c r="B6251">
        <v>11</v>
      </c>
      <c r="C6251" s="7">
        <v>28</v>
      </c>
      <c r="D6251" t="s">
        <v>11415</v>
      </c>
      <c r="E6251" t="s">
        <v>11</v>
      </c>
      <c r="F6251" t="s">
        <v>39</v>
      </c>
      <c r="G6251" t="s">
        <v>47</v>
      </c>
      <c r="H6251" t="s">
        <v>11678</v>
      </c>
      <c r="I6251" t="s">
        <v>5009</v>
      </c>
      <c r="K6251" t="s">
        <v>5000</v>
      </c>
      <c r="L6251">
        <v>37</v>
      </c>
      <c r="O6251" s="5">
        <f t="shared" si="97"/>
        <v>1710</v>
      </c>
      <c r="P6251" s="5" t="s">
        <v>18130</v>
      </c>
      <c r="Q6251" s="204" t="s">
        <v>18129</v>
      </c>
    </row>
    <row r="6252" spans="1:17" hidden="1" x14ac:dyDescent="0.2">
      <c r="A6252" s="204">
        <v>1747</v>
      </c>
      <c r="B6252">
        <v>11</v>
      </c>
      <c r="C6252" s="7">
        <v>29</v>
      </c>
      <c r="D6252" t="s">
        <v>5789</v>
      </c>
      <c r="E6252" t="s">
        <v>2</v>
      </c>
      <c r="H6252" t="s">
        <v>4846</v>
      </c>
      <c r="I6252" t="s">
        <v>5000</v>
      </c>
      <c r="K6252" t="s">
        <v>5000</v>
      </c>
      <c r="L6252">
        <v>72</v>
      </c>
      <c r="O6252" s="5">
        <f t="shared" si="97"/>
        <v>1675</v>
      </c>
      <c r="P6252" s="5" t="s">
        <v>18130</v>
      </c>
      <c r="Q6252" s="204" t="s">
        <v>18129</v>
      </c>
    </row>
    <row r="6253" spans="1:17" hidden="1" x14ac:dyDescent="0.2">
      <c r="A6253" s="204">
        <v>1747</v>
      </c>
      <c r="B6253">
        <v>11</v>
      </c>
      <c r="C6253" s="7">
        <v>30</v>
      </c>
      <c r="D6253" t="s">
        <v>18132</v>
      </c>
      <c r="E6253" t="s">
        <v>649</v>
      </c>
      <c r="F6253" t="s">
        <v>167</v>
      </c>
      <c r="G6253" t="s">
        <v>17725</v>
      </c>
      <c r="H6253" t="s">
        <v>15563</v>
      </c>
      <c r="I6253" t="s">
        <v>18133</v>
      </c>
      <c r="K6253" t="s">
        <v>5000</v>
      </c>
      <c r="L6253">
        <v>0.5</v>
      </c>
      <c r="O6253" s="5">
        <f t="shared" si="97"/>
        <v>1746</v>
      </c>
      <c r="P6253" s="5" t="s">
        <v>18130</v>
      </c>
      <c r="Q6253" s="204" t="s">
        <v>18129</v>
      </c>
    </row>
    <row r="6254" spans="1:17" hidden="1" x14ac:dyDescent="0.2">
      <c r="A6254" s="204">
        <v>1747</v>
      </c>
      <c r="B6254">
        <v>12</v>
      </c>
      <c r="C6254" s="7">
        <v>1</v>
      </c>
      <c r="D6254" s="214" t="s">
        <v>237</v>
      </c>
      <c r="E6254" t="s">
        <v>53</v>
      </c>
      <c r="H6254" t="s">
        <v>4846</v>
      </c>
      <c r="I6254" t="s">
        <v>2958</v>
      </c>
      <c r="K6254" t="s">
        <v>2958</v>
      </c>
      <c r="L6254">
        <v>70</v>
      </c>
      <c r="O6254" s="5">
        <f t="shared" si="97"/>
        <v>1677</v>
      </c>
      <c r="P6254" s="5" t="s">
        <v>18130</v>
      </c>
      <c r="Q6254" s="204" t="s">
        <v>18129</v>
      </c>
    </row>
    <row r="6255" spans="1:17" hidden="1" x14ac:dyDescent="0.2">
      <c r="A6255" s="204">
        <v>1747</v>
      </c>
      <c r="B6255">
        <v>12</v>
      </c>
      <c r="C6255" s="7">
        <v>1</v>
      </c>
      <c r="D6255" t="s">
        <v>613</v>
      </c>
      <c r="E6255" t="s">
        <v>582</v>
      </c>
      <c r="F6255" t="s">
        <v>167</v>
      </c>
      <c r="G6255" t="s">
        <v>103</v>
      </c>
      <c r="H6255" t="s">
        <v>4846</v>
      </c>
      <c r="I6255" t="s">
        <v>5009</v>
      </c>
      <c r="K6255" t="s">
        <v>5000</v>
      </c>
      <c r="M6255" s="45">
        <v>10</v>
      </c>
      <c r="O6255" s="5">
        <f t="shared" si="97"/>
        <v>1747</v>
      </c>
      <c r="P6255" s="5" t="s">
        <v>18130</v>
      </c>
      <c r="Q6255" s="204" t="s">
        <v>18129</v>
      </c>
    </row>
    <row r="6256" spans="1:17" hidden="1" x14ac:dyDescent="0.2">
      <c r="A6256" s="204">
        <v>1747</v>
      </c>
      <c r="B6256" s="204">
        <v>12</v>
      </c>
      <c r="C6256" s="7">
        <v>3</v>
      </c>
      <c r="D6256" t="s">
        <v>5789</v>
      </c>
      <c r="E6256" t="s">
        <v>518</v>
      </c>
      <c r="F6256" t="s">
        <v>167</v>
      </c>
      <c r="G6256" t="s">
        <v>95</v>
      </c>
      <c r="H6256" t="s">
        <v>11678</v>
      </c>
      <c r="I6256" t="s">
        <v>2958</v>
      </c>
      <c r="K6256" t="s">
        <v>2958</v>
      </c>
      <c r="L6256">
        <v>1</v>
      </c>
      <c r="O6256" s="5">
        <f t="shared" si="97"/>
        <v>1746</v>
      </c>
      <c r="P6256" s="5" t="s">
        <v>18130</v>
      </c>
      <c r="Q6256" s="204" t="s">
        <v>18129</v>
      </c>
    </row>
    <row r="6257" spans="1:17" hidden="1" x14ac:dyDescent="0.2">
      <c r="A6257" s="204">
        <v>1747</v>
      </c>
      <c r="B6257" s="204">
        <v>12</v>
      </c>
      <c r="C6257" s="7">
        <v>5</v>
      </c>
      <c r="D6257" t="s">
        <v>50</v>
      </c>
      <c r="E6257" t="s">
        <v>46</v>
      </c>
      <c r="F6257" t="s">
        <v>167</v>
      </c>
      <c r="G6257" t="s">
        <v>23</v>
      </c>
      <c r="H6257" t="s">
        <v>11678</v>
      </c>
      <c r="I6257" t="s">
        <v>2958</v>
      </c>
      <c r="K6257" t="s">
        <v>2958</v>
      </c>
      <c r="L6257">
        <v>1</v>
      </c>
      <c r="O6257" s="5">
        <f t="shared" si="97"/>
        <v>1746</v>
      </c>
      <c r="P6257" s="5" t="s">
        <v>18130</v>
      </c>
      <c r="Q6257" s="204" t="s">
        <v>18129</v>
      </c>
    </row>
    <row r="6258" spans="1:17" hidden="1" x14ac:dyDescent="0.2">
      <c r="A6258" s="204">
        <v>1747</v>
      </c>
      <c r="B6258" s="204">
        <v>12</v>
      </c>
      <c r="C6258" s="7">
        <v>7</v>
      </c>
      <c r="D6258" t="s">
        <v>5282</v>
      </c>
      <c r="E6258" t="s">
        <v>518</v>
      </c>
      <c r="H6258" t="s">
        <v>4846</v>
      </c>
      <c r="I6258" t="s">
        <v>2958</v>
      </c>
      <c r="K6258" t="s">
        <v>2958</v>
      </c>
      <c r="L6258">
        <v>75</v>
      </c>
      <c r="O6258" s="5">
        <f t="shared" si="97"/>
        <v>1672</v>
      </c>
      <c r="P6258" s="5" t="s">
        <v>18130</v>
      </c>
      <c r="Q6258" s="204" t="s">
        <v>18129</v>
      </c>
    </row>
    <row r="6259" spans="1:17" hidden="1" x14ac:dyDescent="0.2">
      <c r="A6259" s="204">
        <v>1747</v>
      </c>
      <c r="B6259" s="204">
        <v>12</v>
      </c>
      <c r="C6259" s="7">
        <v>7</v>
      </c>
      <c r="D6259" s="204" t="s">
        <v>5162</v>
      </c>
      <c r="E6259" s="194" t="s">
        <v>21</v>
      </c>
      <c r="F6259" t="s">
        <v>315</v>
      </c>
      <c r="G6259" t="s">
        <v>13</v>
      </c>
      <c r="H6259" t="s">
        <v>11678</v>
      </c>
      <c r="I6259" t="s">
        <v>5009</v>
      </c>
      <c r="K6259" t="s">
        <v>5000</v>
      </c>
      <c r="L6259">
        <v>7</v>
      </c>
      <c r="O6259" s="5">
        <f t="shared" si="97"/>
        <v>1740</v>
      </c>
      <c r="P6259" s="5" t="s">
        <v>18130</v>
      </c>
      <c r="Q6259" s="204" t="s">
        <v>18129</v>
      </c>
    </row>
    <row r="6260" spans="1:17" hidden="1" x14ac:dyDescent="0.2">
      <c r="A6260" s="204">
        <v>1747</v>
      </c>
      <c r="B6260" s="204">
        <v>12</v>
      </c>
      <c r="C6260" s="7">
        <v>10</v>
      </c>
      <c r="D6260" t="s">
        <v>2571</v>
      </c>
      <c r="E6260" s="194" t="s">
        <v>105</v>
      </c>
      <c r="F6260" t="s">
        <v>315</v>
      </c>
      <c r="G6260" t="s">
        <v>2</v>
      </c>
      <c r="H6260" t="s">
        <v>4846</v>
      </c>
      <c r="I6260" t="s">
        <v>2958</v>
      </c>
      <c r="K6260" t="s">
        <v>2958</v>
      </c>
      <c r="L6260">
        <v>2</v>
      </c>
      <c r="O6260" s="5">
        <f t="shared" si="97"/>
        <v>1745</v>
      </c>
      <c r="P6260" s="5" t="s">
        <v>18134</v>
      </c>
      <c r="Q6260" s="204" t="s">
        <v>18129</v>
      </c>
    </row>
    <row r="6261" spans="1:17" hidden="1" x14ac:dyDescent="0.2">
      <c r="A6261" s="204">
        <v>1747</v>
      </c>
      <c r="B6261" s="204">
        <v>12</v>
      </c>
      <c r="C6261" s="7">
        <v>12</v>
      </c>
      <c r="D6261" t="s">
        <v>55</v>
      </c>
      <c r="E6261" t="s">
        <v>103</v>
      </c>
      <c r="F6261" t="s">
        <v>167</v>
      </c>
      <c r="G6261" t="s">
        <v>29</v>
      </c>
      <c r="H6261" t="s">
        <v>4846</v>
      </c>
      <c r="I6261" t="s">
        <v>5000</v>
      </c>
      <c r="K6261" t="s">
        <v>5000</v>
      </c>
      <c r="N6261">
        <v>8</v>
      </c>
      <c r="O6261" s="5">
        <f t="shared" si="97"/>
        <v>1747</v>
      </c>
      <c r="P6261" s="5" t="s">
        <v>18134</v>
      </c>
      <c r="Q6261" s="204" t="s">
        <v>18129</v>
      </c>
    </row>
    <row r="6262" spans="1:17" hidden="1" x14ac:dyDescent="0.2">
      <c r="A6262" s="204">
        <v>1747</v>
      </c>
      <c r="B6262" s="204">
        <v>12</v>
      </c>
      <c r="C6262" s="7">
        <v>19</v>
      </c>
      <c r="D6262" t="s">
        <v>83</v>
      </c>
      <c r="E6262" t="s">
        <v>73</v>
      </c>
      <c r="F6262" t="s">
        <v>39</v>
      </c>
      <c r="G6262" t="s">
        <v>13</v>
      </c>
      <c r="H6262" t="s">
        <v>4846</v>
      </c>
      <c r="I6262" t="s">
        <v>5000</v>
      </c>
      <c r="J6262" s="45" t="s">
        <v>18138</v>
      </c>
      <c r="K6262" t="s">
        <v>5000</v>
      </c>
      <c r="L6262">
        <v>50</v>
      </c>
      <c r="O6262" s="5">
        <f t="shared" si="97"/>
        <v>1697</v>
      </c>
      <c r="P6262" s="5" t="s">
        <v>18134</v>
      </c>
      <c r="Q6262" s="204" t="s">
        <v>18129</v>
      </c>
    </row>
    <row r="6263" spans="1:17" hidden="1" x14ac:dyDescent="0.2">
      <c r="A6263" s="204">
        <v>1747</v>
      </c>
      <c r="B6263" s="204">
        <v>12</v>
      </c>
      <c r="C6263" s="7">
        <v>19</v>
      </c>
      <c r="D6263" t="s">
        <v>1741</v>
      </c>
      <c r="E6263" t="s">
        <v>11</v>
      </c>
      <c r="F6263" t="s">
        <v>167</v>
      </c>
      <c r="G6263" t="s">
        <v>30</v>
      </c>
      <c r="H6263" t="s">
        <v>11678</v>
      </c>
      <c r="I6263" t="s">
        <v>2958</v>
      </c>
      <c r="K6263" t="s">
        <v>2958</v>
      </c>
      <c r="N6263">
        <v>14</v>
      </c>
      <c r="O6263" s="5">
        <f t="shared" si="97"/>
        <v>1747</v>
      </c>
      <c r="P6263" s="5" t="s">
        <v>18134</v>
      </c>
      <c r="Q6263" s="204" t="s">
        <v>18129</v>
      </c>
    </row>
    <row r="6264" spans="1:17" hidden="1" x14ac:dyDescent="0.2">
      <c r="A6264" s="204">
        <v>1747</v>
      </c>
      <c r="B6264" s="204">
        <v>12</v>
      </c>
      <c r="C6264" s="7">
        <v>20</v>
      </c>
      <c r="D6264" t="s">
        <v>6091</v>
      </c>
      <c r="E6264" t="s">
        <v>59</v>
      </c>
      <c r="F6264" t="s">
        <v>36</v>
      </c>
      <c r="G6264" t="s">
        <v>10292</v>
      </c>
      <c r="H6264" t="s">
        <v>4846</v>
      </c>
      <c r="I6264" t="s">
        <v>5009</v>
      </c>
      <c r="K6264" t="s">
        <v>5000</v>
      </c>
      <c r="L6264">
        <v>70</v>
      </c>
      <c r="O6264" s="5">
        <f t="shared" si="97"/>
        <v>1677</v>
      </c>
      <c r="P6264" s="5" t="s">
        <v>18134</v>
      </c>
      <c r="Q6264" s="204" t="s">
        <v>18129</v>
      </c>
    </row>
    <row r="6265" spans="1:17" hidden="1" x14ac:dyDescent="0.2">
      <c r="A6265" s="204">
        <v>1747</v>
      </c>
      <c r="B6265" s="204">
        <v>12</v>
      </c>
      <c r="C6265" s="7">
        <v>28</v>
      </c>
      <c r="D6265" t="s">
        <v>5505</v>
      </c>
      <c r="E6265" t="s">
        <v>14</v>
      </c>
      <c r="H6265" t="s">
        <v>4846</v>
      </c>
      <c r="I6265" t="s">
        <v>5009</v>
      </c>
      <c r="K6265" t="s">
        <v>5000</v>
      </c>
      <c r="L6265">
        <v>72</v>
      </c>
      <c r="O6265" s="5">
        <f t="shared" si="97"/>
        <v>1675</v>
      </c>
      <c r="P6265" s="5" t="s">
        <v>18134</v>
      </c>
      <c r="Q6265" s="204" t="s">
        <v>18129</v>
      </c>
    </row>
    <row r="6266" spans="1:17" hidden="1" x14ac:dyDescent="0.2">
      <c r="A6266">
        <v>1748</v>
      </c>
      <c r="B6266">
        <v>1</v>
      </c>
      <c r="C6266" s="7">
        <v>2</v>
      </c>
      <c r="D6266" t="s">
        <v>5024</v>
      </c>
      <c r="E6266" t="s">
        <v>21</v>
      </c>
      <c r="F6266" t="s">
        <v>167</v>
      </c>
      <c r="G6266" t="s">
        <v>10303</v>
      </c>
      <c r="H6266" t="s">
        <v>4846</v>
      </c>
      <c r="I6266" t="s">
        <v>5000</v>
      </c>
      <c r="K6266" t="s">
        <v>5000</v>
      </c>
      <c r="L6266">
        <v>2</v>
      </c>
      <c r="O6266" s="5">
        <f t="shared" si="97"/>
        <v>1746</v>
      </c>
      <c r="P6266" s="5" t="s">
        <v>18134</v>
      </c>
      <c r="Q6266" s="204" t="s">
        <v>18129</v>
      </c>
    </row>
    <row r="6267" spans="1:17" hidden="1" x14ac:dyDescent="0.2">
      <c r="A6267" s="204">
        <v>1748</v>
      </c>
      <c r="B6267" s="204">
        <v>1</v>
      </c>
      <c r="C6267" s="7">
        <v>2</v>
      </c>
      <c r="D6267" t="s">
        <v>18139</v>
      </c>
      <c r="E6267" t="s">
        <v>98</v>
      </c>
      <c r="F6267" t="s">
        <v>36</v>
      </c>
      <c r="I6267" t="s">
        <v>18521</v>
      </c>
      <c r="K6267" t="s">
        <v>2958</v>
      </c>
      <c r="L6267">
        <v>70</v>
      </c>
      <c r="O6267" s="5">
        <f t="shared" si="97"/>
        <v>1678</v>
      </c>
      <c r="P6267" s="5" t="s">
        <v>18134</v>
      </c>
      <c r="Q6267" s="204" t="s">
        <v>18129</v>
      </c>
    </row>
    <row r="6268" spans="1:17" hidden="1" x14ac:dyDescent="0.2">
      <c r="A6268" s="204">
        <v>1748</v>
      </c>
      <c r="B6268" s="204">
        <v>1</v>
      </c>
      <c r="C6268" s="7">
        <v>6</v>
      </c>
      <c r="D6268" t="s">
        <v>5065</v>
      </c>
      <c r="E6268" t="s">
        <v>23</v>
      </c>
      <c r="F6268" t="s">
        <v>167</v>
      </c>
      <c r="G6268" t="s">
        <v>20</v>
      </c>
      <c r="H6268" t="s">
        <v>4846</v>
      </c>
      <c r="I6268" t="s">
        <v>2958</v>
      </c>
      <c r="K6268" t="s">
        <v>2958</v>
      </c>
      <c r="L6268">
        <v>2</v>
      </c>
      <c r="O6268" s="5">
        <f t="shared" si="97"/>
        <v>1746</v>
      </c>
      <c r="P6268" s="5" t="s">
        <v>18134</v>
      </c>
      <c r="Q6268" s="204" t="s">
        <v>18129</v>
      </c>
    </row>
    <row r="6269" spans="1:17" hidden="1" x14ac:dyDescent="0.2">
      <c r="A6269" s="204">
        <v>1748</v>
      </c>
      <c r="B6269" s="204">
        <v>1</v>
      </c>
      <c r="C6269" s="7">
        <v>13</v>
      </c>
      <c r="D6269" t="s">
        <v>18140</v>
      </c>
      <c r="E6269" t="s">
        <v>14</v>
      </c>
      <c r="F6269" t="s">
        <v>167</v>
      </c>
      <c r="G6269" t="s">
        <v>29</v>
      </c>
      <c r="H6269" t="s">
        <v>11678</v>
      </c>
      <c r="I6269" t="s">
        <v>5009</v>
      </c>
      <c r="K6269" t="s">
        <v>5000</v>
      </c>
      <c r="L6269">
        <v>2</v>
      </c>
      <c r="O6269" s="5">
        <f t="shared" si="97"/>
        <v>1746</v>
      </c>
      <c r="P6269" s="5" t="s">
        <v>18134</v>
      </c>
      <c r="Q6269" s="204" t="s">
        <v>18129</v>
      </c>
    </row>
    <row r="6270" spans="1:17" hidden="1" x14ac:dyDescent="0.2">
      <c r="A6270" s="204">
        <v>1748</v>
      </c>
      <c r="B6270" s="204">
        <v>1</v>
      </c>
      <c r="C6270" s="7">
        <v>16</v>
      </c>
      <c r="D6270" t="s">
        <v>18143</v>
      </c>
      <c r="E6270" t="s">
        <v>3514</v>
      </c>
      <c r="F6270" t="s">
        <v>167</v>
      </c>
      <c r="G6270" t="s">
        <v>13</v>
      </c>
      <c r="H6270" t="s">
        <v>13093</v>
      </c>
      <c r="I6270" t="s">
        <v>5009</v>
      </c>
      <c r="K6270" t="s">
        <v>5000</v>
      </c>
      <c r="L6270">
        <v>1</v>
      </c>
      <c r="O6270" s="5">
        <f t="shared" si="97"/>
        <v>1747</v>
      </c>
      <c r="P6270" s="5" t="s">
        <v>18142</v>
      </c>
      <c r="Q6270" t="s">
        <v>18141</v>
      </c>
    </row>
    <row r="6271" spans="1:17" hidden="1" x14ac:dyDescent="0.2">
      <c r="A6271" s="204">
        <v>1748</v>
      </c>
      <c r="B6271" s="204">
        <v>1</v>
      </c>
      <c r="C6271" s="7">
        <v>27</v>
      </c>
      <c r="D6271" t="s">
        <v>10067</v>
      </c>
      <c r="E6271" t="s">
        <v>21</v>
      </c>
      <c r="F6271" t="s">
        <v>167</v>
      </c>
      <c r="G6271" t="s">
        <v>2</v>
      </c>
      <c r="H6271" t="s">
        <v>11678</v>
      </c>
      <c r="I6271" t="s">
        <v>2958</v>
      </c>
      <c r="K6271" t="s">
        <v>2958</v>
      </c>
      <c r="N6271">
        <v>14</v>
      </c>
      <c r="O6271" s="5">
        <f t="shared" si="97"/>
        <v>1748</v>
      </c>
      <c r="P6271" s="5" t="s">
        <v>18142</v>
      </c>
      <c r="Q6271" s="204" t="s">
        <v>18141</v>
      </c>
    </row>
    <row r="6272" spans="1:17" hidden="1" x14ac:dyDescent="0.2">
      <c r="A6272" s="204">
        <v>1748</v>
      </c>
      <c r="B6272">
        <v>2</v>
      </c>
      <c r="C6272" s="7">
        <v>11</v>
      </c>
      <c r="D6272" t="s">
        <v>273</v>
      </c>
      <c r="E6272" t="s">
        <v>23</v>
      </c>
      <c r="F6272" t="s">
        <v>167</v>
      </c>
      <c r="G6272" t="s">
        <v>23</v>
      </c>
      <c r="H6272" t="s">
        <v>4846</v>
      </c>
      <c r="I6272" t="s">
        <v>5009</v>
      </c>
      <c r="K6272" t="s">
        <v>5000</v>
      </c>
      <c r="N6272">
        <v>14</v>
      </c>
      <c r="O6272" s="5">
        <f t="shared" si="97"/>
        <v>1748</v>
      </c>
      <c r="P6272" s="5" t="s">
        <v>18142</v>
      </c>
      <c r="Q6272" s="204" t="s">
        <v>18141</v>
      </c>
    </row>
    <row r="6273" spans="1:17" hidden="1" x14ac:dyDescent="0.2">
      <c r="A6273" s="204">
        <v>1748</v>
      </c>
      <c r="B6273" s="204">
        <v>2</v>
      </c>
      <c r="C6273" s="7">
        <v>14</v>
      </c>
      <c r="D6273" t="s">
        <v>13906</v>
      </c>
      <c r="E6273" t="s">
        <v>20</v>
      </c>
      <c r="F6273" t="s">
        <v>167</v>
      </c>
      <c r="G6273" t="s">
        <v>14</v>
      </c>
      <c r="H6273" t="s">
        <v>4846</v>
      </c>
      <c r="I6273" t="s">
        <v>5000</v>
      </c>
      <c r="K6273" t="s">
        <v>5000</v>
      </c>
      <c r="N6273">
        <v>8</v>
      </c>
      <c r="O6273" s="5">
        <f t="shared" si="97"/>
        <v>1748</v>
      </c>
      <c r="P6273" s="5" t="s">
        <v>18142</v>
      </c>
      <c r="Q6273" s="204" t="s">
        <v>18141</v>
      </c>
    </row>
    <row r="6274" spans="1:17" hidden="1" x14ac:dyDescent="0.2">
      <c r="A6274" s="204">
        <v>1748</v>
      </c>
      <c r="B6274" s="204">
        <v>2</v>
      </c>
      <c r="C6274" s="7">
        <v>15</v>
      </c>
      <c r="D6274" t="s">
        <v>5096</v>
      </c>
      <c r="E6274" t="s">
        <v>47</v>
      </c>
      <c r="H6274" t="s">
        <v>11678</v>
      </c>
      <c r="I6274" t="s">
        <v>2958</v>
      </c>
      <c r="K6274" t="s">
        <v>2958</v>
      </c>
      <c r="L6274">
        <v>58</v>
      </c>
      <c r="O6274" s="5">
        <f t="shared" ref="O6274:O6337" si="98">IF(ISBLANK(L6274),IF(AND(NOT(ISBLANK(M6274)),M6274&gt;B6274),A6274-1,A6274), ROUNDDOWN(A6274-L6274,0))</f>
        <v>1690</v>
      </c>
      <c r="P6274" s="5" t="s">
        <v>18142</v>
      </c>
      <c r="Q6274" s="204" t="s">
        <v>18141</v>
      </c>
    </row>
    <row r="6275" spans="1:17" hidden="1" x14ac:dyDescent="0.2">
      <c r="A6275" s="204">
        <v>1748</v>
      </c>
      <c r="B6275" s="204">
        <v>2</v>
      </c>
      <c r="C6275" s="7">
        <v>16</v>
      </c>
      <c r="D6275" t="s">
        <v>18144</v>
      </c>
      <c r="E6275" t="s">
        <v>37</v>
      </c>
      <c r="F6275" t="s">
        <v>39</v>
      </c>
      <c r="G6275" t="s">
        <v>69</v>
      </c>
      <c r="H6275" t="s">
        <v>11678</v>
      </c>
      <c r="I6275" t="s">
        <v>5009</v>
      </c>
      <c r="K6275" t="s">
        <v>5000</v>
      </c>
      <c r="L6275">
        <v>48</v>
      </c>
      <c r="O6275" s="5">
        <f t="shared" si="98"/>
        <v>1700</v>
      </c>
      <c r="P6275" s="5" t="s">
        <v>18142</v>
      </c>
      <c r="Q6275" s="204" t="s">
        <v>18141</v>
      </c>
    </row>
    <row r="6276" spans="1:17" hidden="1" x14ac:dyDescent="0.2">
      <c r="A6276" s="204">
        <v>1748</v>
      </c>
      <c r="B6276" s="204">
        <v>2</v>
      </c>
      <c r="C6276" s="7">
        <v>19</v>
      </c>
      <c r="D6276" t="s">
        <v>5209</v>
      </c>
      <c r="E6276" t="s">
        <v>2</v>
      </c>
      <c r="F6276" t="s">
        <v>167</v>
      </c>
      <c r="G6276" t="s">
        <v>53</v>
      </c>
      <c r="H6276" t="s">
        <v>4846</v>
      </c>
      <c r="I6276" t="s">
        <v>2958</v>
      </c>
      <c r="K6276" t="s">
        <v>2958</v>
      </c>
      <c r="N6276">
        <v>8</v>
      </c>
      <c r="O6276" s="5">
        <f t="shared" si="98"/>
        <v>1748</v>
      </c>
      <c r="P6276" s="5" t="s">
        <v>18142</v>
      </c>
      <c r="Q6276" s="204" t="s">
        <v>18141</v>
      </c>
    </row>
    <row r="6277" spans="1:17" hidden="1" x14ac:dyDescent="0.2">
      <c r="A6277" s="204">
        <v>1748</v>
      </c>
      <c r="B6277">
        <v>3</v>
      </c>
      <c r="C6277" s="7">
        <v>4</v>
      </c>
      <c r="D6277" t="s">
        <v>97</v>
      </c>
      <c r="E6277" t="s">
        <v>26</v>
      </c>
      <c r="H6277" t="s">
        <v>11678</v>
      </c>
      <c r="I6277" t="s">
        <v>5009</v>
      </c>
      <c r="K6277" t="s">
        <v>5000</v>
      </c>
      <c r="L6277">
        <v>37</v>
      </c>
      <c r="O6277" s="5">
        <f t="shared" si="98"/>
        <v>1711</v>
      </c>
      <c r="P6277" s="5" t="s">
        <v>18142</v>
      </c>
      <c r="Q6277" s="204" t="s">
        <v>18141</v>
      </c>
    </row>
    <row r="6278" spans="1:17" hidden="1" x14ac:dyDescent="0.2">
      <c r="A6278" s="204">
        <v>1748</v>
      </c>
      <c r="B6278" s="204">
        <v>3</v>
      </c>
      <c r="C6278" s="7">
        <v>4</v>
      </c>
      <c r="D6278" s="204" t="s">
        <v>12688</v>
      </c>
      <c r="E6278" t="s">
        <v>582</v>
      </c>
      <c r="F6278" t="s">
        <v>167</v>
      </c>
      <c r="G6278" t="s">
        <v>30</v>
      </c>
      <c r="H6278" t="s">
        <v>12692</v>
      </c>
      <c r="K6278" t="s">
        <v>5000</v>
      </c>
      <c r="N6278">
        <v>2</v>
      </c>
      <c r="O6278" s="5">
        <f t="shared" si="98"/>
        <v>1748</v>
      </c>
      <c r="P6278" s="5" t="s">
        <v>18142</v>
      </c>
      <c r="Q6278" s="204" t="s">
        <v>18141</v>
      </c>
    </row>
    <row r="6279" spans="1:17" hidden="1" x14ac:dyDescent="0.2">
      <c r="A6279" s="204">
        <v>1748</v>
      </c>
      <c r="B6279" s="204">
        <v>3</v>
      </c>
      <c r="C6279" s="7">
        <v>8</v>
      </c>
      <c r="D6279" s="214" t="s">
        <v>237</v>
      </c>
      <c r="E6279" t="s">
        <v>13356</v>
      </c>
      <c r="F6279" t="s">
        <v>36</v>
      </c>
      <c r="I6279" t="s">
        <v>2958</v>
      </c>
      <c r="K6279" t="s">
        <v>2958</v>
      </c>
      <c r="L6279">
        <v>65</v>
      </c>
      <c r="O6279" s="5">
        <f t="shared" si="98"/>
        <v>1683</v>
      </c>
      <c r="P6279" s="5" t="s">
        <v>18145</v>
      </c>
      <c r="Q6279" s="204" t="s">
        <v>18141</v>
      </c>
    </row>
    <row r="6280" spans="1:17" hidden="1" x14ac:dyDescent="0.2">
      <c r="A6280" s="204">
        <v>1748</v>
      </c>
      <c r="B6280" s="204">
        <v>3</v>
      </c>
      <c r="C6280" s="7">
        <v>13</v>
      </c>
      <c r="D6280" t="s">
        <v>12688</v>
      </c>
      <c r="E6280" t="s">
        <v>20</v>
      </c>
      <c r="F6280" t="s">
        <v>167</v>
      </c>
      <c r="G6280" t="s">
        <v>30</v>
      </c>
      <c r="H6280" t="s">
        <v>12691</v>
      </c>
      <c r="K6280" t="s">
        <v>5000</v>
      </c>
      <c r="N6280">
        <v>13</v>
      </c>
      <c r="O6280" s="5">
        <f t="shared" si="98"/>
        <v>1748</v>
      </c>
      <c r="P6280" s="5" t="s">
        <v>18145</v>
      </c>
      <c r="Q6280" s="204" t="s">
        <v>18141</v>
      </c>
    </row>
    <row r="6281" spans="1:17" hidden="1" x14ac:dyDescent="0.2">
      <c r="A6281" s="204">
        <v>1748</v>
      </c>
      <c r="B6281" s="204">
        <v>3</v>
      </c>
      <c r="C6281" s="7">
        <v>18</v>
      </c>
      <c r="D6281" t="s">
        <v>18146</v>
      </c>
      <c r="E6281" t="s">
        <v>81</v>
      </c>
      <c r="K6281" t="s">
        <v>5000</v>
      </c>
      <c r="L6281">
        <v>55</v>
      </c>
      <c r="O6281" s="5">
        <f t="shared" si="98"/>
        <v>1693</v>
      </c>
      <c r="P6281" s="5" t="s">
        <v>18145</v>
      </c>
      <c r="Q6281" s="204" t="s">
        <v>18141</v>
      </c>
    </row>
    <row r="6282" spans="1:17" hidden="1" x14ac:dyDescent="0.2">
      <c r="A6282" s="204">
        <v>1748</v>
      </c>
      <c r="B6282">
        <v>4</v>
      </c>
      <c r="C6282" s="7">
        <v>1</v>
      </c>
      <c r="D6282" t="s">
        <v>5154</v>
      </c>
      <c r="E6282" t="s">
        <v>2</v>
      </c>
      <c r="H6282" t="s">
        <v>4846</v>
      </c>
      <c r="I6282" t="s">
        <v>2958</v>
      </c>
      <c r="K6282" t="s">
        <v>2958</v>
      </c>
      <c r="L6282">
        <v>62</v>
      </c>
      <c r="O6282" s="5">
        <f t="shared" si="98"/>
        <v>1686</v>
      </c>
      <c r="P6282" s="5" t="s">
        <v>18145</v>
      </c>
      <c r="Q6282" s="204" t="s">
        <v>18141</v>
      </c>
    </row>
    <row r="6283" spans="1:17" hidden="1" x14ac:dyDescent="0.2">
      <c r="A6283" s="204">
        <v>1748</v>
      </c>
      <c r="B6283" s="204">
        <v>4</v>
      </c>
      <c r="C6283" s="7">
        <v>9</v>
      </c>
      <c r="D6283" t="s">
        <v>2767</v>
      </c>
      <c r="E6283" t="s">
        <v>29</v>
      </c>
      <c r="F6283" t="s">
        <v>167</v>
      </c>
      <c r="G6283" t="s">
        <v>13</v>
      </c>
      <c r="H6283" t="s">
        <v>4846</v>
      </c>
      <c r="I6283" t="s">
        <v>5009</v>
      </c>
      <c r="K6283" t="s">
        <v>5000</v>
      </c>
      <c r="L6283">
        <v>1</v>
      </c>
      <c r="O6283" s="5">
        <f t="shared" si="98"/>
        <v>1747</v>
      </c>
      <c r="P6283" s="5" t="s">
        <v>18145</v>
      </c>
      <c r="Q6283" s="204" t="s">
        <v>18141</v>
      </c>
    </row>
    <row r="6284" spans="1:17" hidden="1" x14ac:dyDescent="0.2">
      <c r="A6284" s="204">
        <v>1748</v>
      </c>
      <c r="B6284" s="204">
        <v>4</v>
      </c>
      <c r="C6284" s="7">
        <v>13</v>
      </c>
      <c r="D6284" t="s">
        <v>6064</v>
      </c>
      <c r="E6284" t="s">
        <v>582</v>
      </c>
      <c r="F6284" t="s">
        <v>36</v>
      </c>
      <c r="G6284" t="s">
        <v>10279</v>
      </c>
      <c r="H6284" t="s">
        <v>11678</v>
      </c>
      <c r="I6284" t="s">
        <v>5009</v>
      </c>
      <c r="K6284" t="s">
        <v>5000</v>
      </c>
      <c r="L6284">
        <v>70</v>
      </c>
      <c r="O6284" s="5">
        <f t="shared" si="98"/>
        <v>1678</v>
      </c>
      <c r="P6284" s="5" t="s">
        <v>18145</v>
      </c>
      <c r="Q6284" s="204" t="s">
        <v>18141</v>
      </c>
    </row>
    <row r="6285" spans="1:17" hidden="1" x14ac:dyDescent="0.2">
      <c r="A6285" s="204">
        <v>1748</v>
      </c>
      <c r="B6285" s="204">
        <v>4</v>
      </c>
      <c r="C6285" s="7">
        <v>13</v>
      </c>
      <c r="D6285" t="s">
        <v>3077</v>
      </c>
      <c r="E6285" t="s">
        <v>29</v>
      </c>
      <c r="H6285" t="s">
        <v>11678</v>
      </c>
      <c r="I6285" t="s">
        <v>2958</v>
      </c>
      <c r="K6285" t="s">
        <v>2958</v>
      </c>
      <c r="L6285">
        <v>55</v>
      </c>
      <c r="O6285" s="5">
        <f t="shared" si="98"/>
        <v>1693</v>
      </c>
      <c r="P6285" s="5" t="s">
        <v>18145</v>
      </c>
      <c r="Q6285" s="204" t="s">
        <v>18141</v>
      </c>
    </row>
    <row r="6286" spans="1:17" hidden="1" x14ac:dyDescent="0.2">
      <c r="A6286" s="204">
        <v>1748</v>
      </c>
      <c r="B6286" s="204">
        <v>4</v>
      </c>
      <c r="C6286" s="7">
        <v>15</v>
      </c>
      <c r="D6286" t="s">
        <v>5271</v>
      </c>
      <c r="E6286" t="s">
        <v>21</v>
      </c>
      <c r="F6286" t="s">
        <v>167</v>
      </c>
      <c r="G6286" t="s">
        <v>14</v>
      </c>
      <c r="H6286" t="s">
        <v>4846</v>
      </c>
      <c r="I6286" t="s">
        <v>5009</v>
      </c>
      <c r="K6286" t="s">
        <v>5000</v>
      </c>
      <c r="L6286">
        <v>2</v>
      </c>
      <c r="O6286" s="5">
        <f t="shared" si="98"/>
        <v>1746</v>
      </c>
      <c r="P6286" s="5" t="s">
        <v>18145</v>
      </c>
      <c r="Q6286" s="204" t="s">
        <v>18141</v>
      </c>
    </row>
    <row r="6287" spans="1:17" hidden="1" x14ac:dyDescent="0.2">
      <c r="A6287" s="204">
        <v>1748</v>
      </c>
      <c r="B6287" s="204">
        <v>4</v>
      </c>
      <c r="C6287" s="7">
        <v>30</v>
      </c>
      <c r="D6287" t="s">
        <v>3967</v>
      </c>
      <c r="E6287" t="s">
        <v>10962</v>
      </c>
      <c r="F6287" t="s">
        <v>167</v>
      </c>
      <c r="G6287" t="s">
        <v>2</v>
      </c>
      <c r="H6287" t="s">
        <v>17904</v>
      </c>
      <c r="I6287" t="s">
        <v>4175</v>
      </c>
      <c r="K6287" t="s">
        <v>5000</v>
      </c>
      <c r="N6287">
        <v>17</v>
      </c>
      <c r="O6287" s="5">
        <f t="shared" si="98"/>
        <v>1748</v>
      </c>
      <c r="P6287" s="5" t="s">
        <v>18145</v>
      </c>
      <c r="Q6287" s="204" t="s">
        <v>18141</v>
      </c>
    </row>
    <row r="6288" spans="1:17" hidden="1" x14ac:dyDescent="0.2">
      <c r="A6288" s="204">
        <v>1748</v>
      </c>
      <c r="B6288">
        <v>5</v>
      </c>
      <c r="C6288" s="7">
        <v>7</v>
      </c>
      <c r="D6288" t="s">
        <v>18108</v>
      </c>
      <c r="E6288" t="s">
        <v>520</v>
      </c>
      <c r="F6288" t="s">
        <v>167</v>
      </c>
      <c r="G6288" t="s">
        <v>518</v>
      </c>
      <c r="H6288" t="s">
        <v>18148</v>
      </c>
      <c r="I6288" t="s">
        <v>18147</v>
      </c>
      <c r="K6288" t="s">
        <v>5000</v>
      </c>
      <c r="L6288">
        <v>26</v>
      </c>
      <c r="O6288" s="5">
        <f t="shared" si="98"/>
        <v>1722</v>
      </c>
      <c r="P6288" s="5" t="s">
        <v>18145</v>
      </c>
      <c r="Q6288" s="204" t="s">
        <v>18141</v>
      </c>
    </row>
    <row r="6289" spans="1:17" hidden="1" x14ac:dyDescent="0.2">
      <c r="A6289" s="204">
        <v>1748</v>
      </c>
      <c r="B6289" s="204">
        <v>5</v>
      </c>
      <c r="C6289" s="7">
        <v>9</v>
      </c>
      <c r="D6289" t="s">
        <v>18151</v>
      </c>
      <c r="E6289" t="s">
        <v>11</v>
      </c>
      <c r="F6289" t="s">
        <v>167</v>
      </c>
      <c r="G6289" t="s">
        <v>29</v>
      </c>
      <c r="I6289" t="s">
        <v>5009</v>
      </c>
      <c r="K6289" t="s">
        <v>5000</v>
      </c>
      <c r="L6289">
        <v>5</v>
      </c>
      <c r="O6289" s="5">
        <f t="shared" si="98"/>
        <v>1743</v>
      </c>
      <c r="P6289" s="5" t="s">
        <v>18150</v>
      </c>
      <c r="Q6289" t="s">
        <v>18149</v>
      </c>
    </row>
    <row r="6290" spans="1:17" hidden="1" x14ac:dyDescent="0.2">
      <c r="A6290" s="204">
        <v>1748</v>
      </c>
      <c r="B6290" s="204">
        <v>5</v>
      </c>
      <c r="C6290" s="7">
        <v>13</v>
      </c>
      <c r="D6290" t="s">
        <v>188</v>
      </c>
      <c r="E6290" t="s">
        <v>582</v>
      </c>
      <c r="F6290" t="s">
        <v>36</v>
      </c>
      <c r="I6290" t="s">
        <v>5000</v>
      </c>
      <c r="K6290" t="s">
        <v>5000</v>
      </c>
      <c r="L6290">
        <v>60</v>
      </c>
      <c r="O6290" s="5">
        <f t="shared" si="98"/>
        <v>1688</v>
      </c>
      <c r="P6290" s="5" t="s">
        <v>18150</v>
      </c>
      <c r="Q6290" s="204" t="s">
        <v>18149</v>
      </c>
    </row>
    <row r="6291" spans="1:17" hidden="1" x14ac:dyDescent="0.2">
      <c r="A6291" s="204">
        <v>1748</v>
      </c>
      <c r="B6291" s="204">
        <v>5</v>
      </c>
      <c r="C6291" s="7">
        <v>18</v>
      </c>
      <c r="D6291" t="s">
        <v>5085</v>
      </c>
      <c r="E6291" t="s">
        <v>15</v>
      </c>
      <c r="F6291" t="s">
        <v>39</v>
      </c>
      <c r="H6291" t="s">
        <v>4846</v>
      </c>
      <c r="I6291" t="s">
        <v>5000</v>
      </c>
      <c r="K6291" t="s">
        <v>5000</v>
      </c>
      <c r="L6291">
        <v>50</v>
      </c>
      <c r="O6291" s="5">
        <f t="shared" si="98"/>
        <v>1698</v>
      </c>
      <c r="P6291" s="5" t="s">
        <v>18150</v>
      </c>
      <c r="Q6291" s="204" t="s">
        <v>18149</v>
      </c>
    </row>
    <row r="6292" spans="1:17" hidden="1" x14ac:dyDescent="0.2">
      <c r="A6292" s="204">
        <v>1748</v>
      </c>
      <c r="B6292" s="204">
        <v>5</v>
      </c>
      <c r="C6292" s="7">
        <v>24</v>
      </c>
      <c r="D6292" t="s">
        <v>18152</v>
      </c>
      <c r="E6292" t="s">
        <v>21</v>
      </c>
      <c r="F6292" t="s">
        <v>167</v>
      </c>
      <c r="G6292" t="s">
        <v>53</v>
      </c>
      <c r="H6292" t="s">
        <v>4846</v>
      </c>
      <c r="I6292" t="s">
        <v>5000</v>
      </c>
      <c r="K6292" t="s">
        <v>5000</v>
      </c>
      <c r="L6292">
        <v>10</v>
      </c>
      <c r="O6292" s="5">
        <f t="shared" si="98"/>
        <v>1738</v>
      </c>
      <c r="P6292" s="5" t="s">
        <v>18150</v>
      </c>
      <c r="Q6292" s="204" t="s">
        <v>18149</v>
      </c>
    </row>
    <row r="6293" spans="1:17" hidden="1" x14ac:dyDescent="0.2">
      <c r="A6293" s="204">
        <v>1748</v>
      </c>
      <c r="B6293" s="204">
        <v>5</v>
      </c>
      <c r="C6293" s="7">
        <v>28</v>
      </c>
      <c r="D6293" t="s">
        <v>6091</v>
      </c>
      <c r="E6293" t="s">
        <v>518</v>
      </c>
      <c r="F6293" t="s">
        <v>167</v>
      </c>
      <c r="G6293" t="s">
        <v>518</v>
      </c>
      <c r="H6293" t="s">
        <v>4846</v>
      </c>
      <c r="I6293" t="s">
        <v>5009</v>
      </c>
      <c r="K6293" t="s">
        <v>5000</v>
      </c>
      <c r="L6293">
        <v>3</v>
      </c>
      <c r="O6293" s="5">
        <f t="shared" si="98"/>
        <v>1745</v>
      </c>
      <c r="P6293" s="5" t="s">
        <v>18150</v>
      </c>
      <c r="Q6293" s="204" t="s">
        <v>18149</v>
      </c>
    </row>
    <row r="6294" spans="1:17" hidden="1" x14ac:dyDescent="0.2">
      <c r="A6294" s="204">
        <v>1748</v>
      </c>
      <c r="B6294">
        <v>6</v>
      </c>
      <c r="C6294" s="7">
        <v>1</v>
      </c>
      <c r="D6294" t="s">
        <v>5048</v>
      </c>
      <c r="E6294" t="s">
        <v>2</v>
      </c>
      <c r="H6294" t="s">
        <v>4846</v>
      </c>
      <c r="I6294" t="s">
        <v>5000</v>
      </c>
      <c r="K6294" t="s">
        <v>5000</v>
      </c>
      <c r="L6294">
        <v>63</v>
      </c>
      <c r="O6294" s="5">
        <f t="shared" si="98"/>
        <v>1685</v>
      </c>
      <c r="P6294" s="5" t="s">
        <v>18150</v>
      </c>
      <c r="Q6294" s="204" t="s">
        <v>18149</v>
      </c>
    </row>
    <row r="6295" spans="1:17" hidden="1" x14ac:dyDescent="0.2">
      <c r="A6295" s="204">
        <v>1748</v>
      </c>
      <c r="B6295" s="204">
        <v>6</v>
      </c>
      <c r="C6295" s="7">
        <v>9</v>
      </c>
      <c r="D6295" t="s">
        <v>83</v>
      </c>
      <c r="E6295" t="s">
        <v>21</v>
      </c>
      <c r="F6295" t="s">
        <v>167</v>
      </c>
      <c r="G6295" t="s">
        <v>30</v>
      </c>
      <c r="H6295" t="s">
        <v>4846</v>
      </c>
      <c r="I6295" t="s">
        <v>5000</v>
      </c>
      <c r="K6295" t="s">
        <v>5000</v>
      </c>
      <c r="L6295">
        <v>10</v>
      </c>
      <c r="O6295" s="5">
        <f t="shared" si="98"/>
        <v>1738</v>
      </c>
      <c r="P6295" s="5" t="s">
        <v>18150</v>
      </c>
      <c r="Q6295" s="204" t="s">
        <v>18149</v>
      </c>
    </row>
    <row r="6296" spans="1:17" hidden="1" x14ac:dyDescent="0.2">
      <c r="A6296" s="204">
        <v>1748</v>
      </c>
      <c r="B6296" s="204">
        <v>6</v>
      </c>
      <c r="C6296" s="7">
        <v>11</v>
      </c>
      <c r="D6296" t="s">
        <v>18153</v>
      </c>
      <c r="E6296" t="s">
        <v>11</v>
      </c>
      <c r="F6296" t="s">
        <v>167</v>
      </c>
      <c r="G6296" t="s">
        <v>518</v>
      </c>
      <c r="I6296" t="s">
        <v>18154</v>
      </c>
      <c r="K6296" t="s">
        <v>5000</v>
      </c>
      <c r="L6296">
        <v>8</v>
      </c>
      <c r="O6296" s="5">
        <f t="shared" si="98"/>
        <v>1740</v>
      </c>
      <c r="P6296" s="5" t="s">
        <v>18150</v>
      </c>
      <c r="Q6296" s="204" t="s">
        <v>18149</v>
      </c>
    </row>
    <row r="6297" spans="1:17" hidden="1" x14ac:dyDescent="0.2">
      <c r="A6297" s="204">
        <v>1748</v>
      </c>
      <c r="B6297" s="204">
        <v>6</v>
      </c>
      <c r="C6297" s="7">
        <v>27</v>
      </c>
      <c r="D6297" t="s">
        <v>6023</v>
      </c>
      <c r="E6297" t="s">
        <v>582</v>
      </c>
      <c r="F6297" t="s">
        <v>36</v>
      </c>
      <c r="I6297" t="s">
        <v>2958</v>
      </c>
      <c r="K6297" t="s">
        <v>2958</v>
      </c>
      <c r="L6297">
        <v>62</v>
      </c>
      <c r="O6297" s="5">
        <f t="shared" si="98"/>
        <v>1686</v>
      </c>
      <c r="P6297" s="5" t="s">
        <v>18150</v>
      </c>
      <c r="Q6297" s="204" t="s">
        <v>18149</v>
      </c>
    </row>
    <row r="6298" spans="1:17" hidden="1" x14ac:dyDescent="0.2">
      <c r="A6298" s="204">
        <v>1748</v>
      </c>
      <c r="B6298">
        <v>7</v>
      </c>
      <c r="C6298" s="7">
        <v>12</v>
      </c>
      <c r="D6298" t="s">
        <v>11637</v>
      </c>
      <c r="E6298" t="s">
        <v>53</v>
      </c>
      <c r="F6298" t="s">
        <v>167</v>
      </c>
      <c r="G6298" t="s">
        <v>518</v>
      </c>
      <c r="H6298" t="s">
        <v>18156</v>
      </c>
      <c r="I6298" t="s">
        <v>4175</v>
      </c>
      <c r="K6298" t="s">
        <v>5000</v>
      </c>
      <c r="N6298">
        <v>10</v>
      </c>
      <c r="O6298" s="5">
        <f t="shared" si="98"/>
        <v>1748</v>
      </c>
      <c r="P6298" s="5" t="s">
        <v>18155</v>
      </c>
      <c r="Q6298" s="204" t="s">
        <v>18149</v>
      </c>
    </row>
    <row r="6299" spans="1:17" hidden="1" x14ac:dyDescent="0.2">
      <c r="A6299" s="204">
        <v>1748</v>
      </c>
      <c r="B6299">
        <v>7</v>
      </c>
      <c r="C6299" s="7">
        <v>15</v>
      </c>
      <c r="D6299" t="s">
        <v>71</v>
      </c>
      <c r="E6299" t="s">
        <v>3481</v>
      </c>
      <c r="F6299" t="s">
        <v>167</v>
      </c>
      <c r="G6299" t="s">
        <v>221</v>
      </c>
      <c r="H6299" t="s">
        <v>11575</v>
      </c>
      <c r="I6299" t="s">
        <v>4175</v>
      </c>
      <c r="K6299" t="s">
        <v>5000</v>
      </c>
      <c r="L6299">
        <v>1</v>
      </c>
      <c r="O6299" s="5">
        <f t="shared" si="98"/>
        <v>1747</v>
      </c>
      <c r="P6299" s="5" t="s">
        <v>18155</v>
      </c>
      <c r="Q6299" s="204" t="s">
        <v>18149</v>
      </c>
    </row>
    <row r="6300" spans="1:17" hidden="1" x14ac:dyDescent="0.2">
      <c r="A6300" s="204">
        <v>1748</v>
      </c>
      <c r="B6300">
        <v>7</v>
      </c>
      <c r="C6300" s="7">
        <v>27</v>
      </c>
      <c r="D6300" t="s">
        <v>5025</v>
      </c>
      <c r="E6300" t="s">
        <v>691</v>
      </c>
      <c r="H6300" t="s">
        <v>4846</v>
      </c>
      <c r="I6300" t="s">
        <v>5009</v>
      </c>
      <c r="K6300" t="s">
        <v>5000</v>
      </c>
      <c r="L6300">
        <v>48</v>
      </c>
      <c r="O6300" s="5">
        <f t="shared" si="98"/>
        <v>1700</v>
      </c>
      <c r="P6300" s="5" t="s">
        <v>18155</v>
      </c>
      <c r="Q6300" s="204" t="s">
        <v>18149</v>
      </c>
    </row>
    <row r="6301" spans="1:17" hidden="1" x14ac:dyDescent="0.2">
      <c r="A6301" s="204">
        <v>1748</v>
      </c>
      <c r="B6301">
        <v>8</v>
      </c>
      <c r="C6301" s="7">
        <v>14</v>
      </c>
      <c r="D6301" t="s">
        <v>5011</v>
      </c>
      <c r="E6301" t="s">
        <v>29</v>
      </c>
      <c r="H6301" t="s">
        <v>17970</v>
      </c>
      <c r="I6301" t="s">
        <v>5009</v>
      </c>
      <c r="K6301" t="s">
        <v>5000</v>
      </c>
      <c r="L6301">
        <v>25</v>
      </c>
      <c r="O6301" s="5">
        <f t="shared" si="98"/>
        <v>1723</v>
      </c>
      <c r="P6301" s="5" t="s">
        <v>18155</v>
      </c>
      <c r="Q6301" s="204" t="s">
        <v>18149</v>
      </c>
    </row>
    <row r="6302" spans="1:17" hidden="1" x14ac:dyDescent="0.2">
      <c r="A6302" s="204">
        <v>1748</v>
      </c>
      <c r="B6302" s="204">
        <v>8</v>
      </c>
      <c r="C6302" s="7">
        <v>16</v>
      </c>
      <c r="D6302" t="s">
        <v>5169</v>
      </c>
      <c r="E6302" t="s">
        <v>21</v>
      </c>
      <c r="F6302" t="s">
        <v>167</v>
      </c>
      <c r="G6302" t="s">
        <v>13</v>
      </c>
      <c r="H6302" t="s">
        <v>4846</v>
      </c>
      <c r="I6302" t="s">
        <v>5000</v>
      </c>
      <c r="K6302" t="s">
        <v>5000</v>
      </c>
      <c r="M6302" s="45">
        <v>16</v>
      </c>
      <c r="O6302" s="5">
        <f t="shared" si="98"/>
        <v>1747</v>
      </c>
      <c r="P6302" s="5" t="s">
        <v>18155</v>
      </c>
      <c r="Q6302" s="204" t="s">
        <v>18149</v>
      </c>
    </row>
    <row r="6303" spans="1:17" hidden="1" x14ac:dyDescent="0.2">
      <c r="A6303" s="204">
        <v>1748</v>
      </c>
      <c r="B6303" s="204">
        <v>8</v>
      </c>
      <c r="C6303" s="7">
        <v>21</v>
      </c>
      <c r="D6303" t="s">
        <v>8302</v>
      </c>
      <c r="E6303" t="s">
        <v>916</v>
      </c>
      <c r="F6303" t="s">
        <v>167</v>
      </c>
      <c r="G6303" t="s">
        <v>13</v>
      </c>
      <c r="H6303" t="s">
        <v>4846</v>
      </c>
      <c r="I6303" t="s">
        <v>2958</v>
      </c>
      <c r="K6303" t="s">
        <v>2958</v>
      </c>
      <c r="L6303">
        <v>12</v>
      </c>
      <c r="O6303" s="5">
        <f t="shared" si="98"/>
        <v>1736</v>
      </c>
      <c r="P6303" s="5" t="s">
        <v>18155</v>
      </c>
      <c r="Q6303" s="204" t="s">
        <v>18149</v>
      </c>
    </row>
    <row r="6304" spans="1:17" hidden="1" x14ac:dyDescent="0.2">
      <c r="A6304" s="204">
        <v>1748</v>
      </c>
      <c r="B6304" s="204">
        <v>8</v>
      </c>
      <c r="C6304" s="7">
        <v>22</v>
      </c>
      <c r="D6304" t="s">
        <v>97</v>
      </c>
      <c r="E6304" t="s">
        <v>37</v>
      </c>
      <c r="F6304" t="s">
        <v>167</v>
      </c>
      <c r="G6304" t="s">
        <v>26</v>
      </c>
      <c r="H6304" t="s">
        <v>18158</v>
      </c>
      <c r="I6304" t="s">
        <v>5009</v>
      </c>
      <c r="K6304" t="s">
        <v>5000</v>
      </c>
      <c r="L6304">
        <v>4.5</v>
      </c>
      <c r="O6304" s="5">
        <f t="shared" si="98"/>
        <v>1743</v>
      </c>
      <c r="P6304" s="5" t="s">
        <v>18155</v>
      </c>
      <c r="Q6304" s="204" t="s">
        <v>18149</v>
      </c>
    </row>
    <row r="6305" spans="1:17" hidden="1" x14ac:dyDescent="0.2">
      <c r="A6305" s="204">
        <v>1748</v>
      </c>
      <c r="B6305" s="204">
        <v>8</v>
      </c>
      <c r="C6305" s="7">
        <v>26</v>
      </c>
      <c r="D6305" t="s">
        <v>18159</v>
      </c>
      <c r="E6305" t="s">
        <v>13</v>
      </c>
      <c r="H6305" t="s">
        <v>17970</v>
      </c>
      <c r="I6305" t="s">
        <v>11102</v>
      </c>
      <c r="K6305" t="s">
        <v>5000</v>
      </c>
      <c r="L6305">
        <v>33</v>
      </c>
      <c r="O6305" s="5">
        <f t="shared" si="98"/>
        <v>1715</v>
      </c>
      <c r="P6305" s="5" t="s">
        <v>18155</v>
      </c>
      <c r="Q6305" s="204" t="s">
        <v>18149</v>
      </c>
    </row>
    <row r="6306" spans="1:17" hidden="1" x14ac:dyDescent="0.2">
      <c r="A6306" s="204">
        <v>1748</v>
      </c>
      <c r="B6306" s="204">
        <v>8</v>
      </c>
      <c r="C6306" s="7">
        <v>29</v>
      </c>
      <c r="D6306" t="s">
        <v>18161</v>
      </c>
      <c r="E6306" t="s">
        <v>81</v>
      </c>
      <c r="F6306" t="s">
        <v>167</v>
      </c>
      <c r="G6306" t="s">
        <v>103</v>
      </c>
      <c r="H6306" t="s">
        <v>18162</v>
      </c>
      <c r="I6306" t="s">
        <v>2220</v>
      </c>
      <c r="K6306" t="s">
        <v>5000</v>
      </c>
      <c r="L6306">
        <v>13.5</v>
      </c>
      <c r="O6306" s="5">
        <f t="shared" si="98"/>
        <v>1734</v>
      </c>
      <c r="P6306" s="5" t="s">
        <v>18160</v>
      </c>
      <c r="Q6306" t="s">
        <v>18169</v>
      </c>
    </row>
    <row r="6307" spans="1:17" hidden="1" x14ac:dyDescent="0.2">
      <c r="A6307" s="204">
        <v>1748</v>
      </c>
      <c r="B6307">
        <v>9</v>
      </c>
      <c r="C6307" s="7">
        <v>18</v>
      </c>
      <c r="D6307" t="s">
        <v>5349</v>
      </c>
      <c r="E6307" t="s">
        <v>21</v>
      </c>
      <c r="F6307" t="s">
        <v>167</v>
      </c>
      <c r="G6307" t="s">
        <v>2</v>
      </c>
      <c r="H6307" t="s">
        <v>11678</v>
      </c>
      <c r="I6307" t="s">
        <v>5009</v>
      </c>
      <c r="K6307" t="s">
        <v>5000</v>
      </c>
      <c r="M6307" s="45">
        <v>6</v>
      </c>
      <c r="O6307" s="5">
        <f t="shared" si="98"/>
        <v>1748</v>
      </c>
      <c r="P6307" s="5" t="s">
        <v>18160</v>
      </c>
      <c r="Q6307" s="204" t="s">
        <v>18169</v>
      </c>
    </row>
    <row r="6308" spans="1:17" hidden="1" x14ac:dyDescent="0.2">
      <c r="A6308" s="204">
        <v>1748</v>
      </c>
      <c r="B6308" s="204">
        <v>9</v>
      </c>
      <c r="C6308" s="7">
        <v>22</v>
      </c>
      <c r="D6308" s="204" t="s">
        <v>13232</v>
      </c>
      <c r="E6308" t="s">
        <v>21</v>
      </c>
      <c r="F6308" t="s">
        <v>167</v>
      </c>
      <c r="G6308" t="s">
        <v>23</v>
      </c>
      <c r="H6308" t="s">
        <v>18163</v>
      </c>
      <c r="I6308" t="s">
        <v>2958</v>
      </c>
      <c r="K6308" t="s">
        <v>2958</v>
      </c>
      <c r="M6308" s="45">
        <v>1</v>
      </c>
      <c r="O6308" s="5">
        <f t="shared" si="98"/>
        <v>1748</v>
      </c>
      <c r="P6308" s="5" t="s">
        <v>18160</v>
      </c>
      <c r="Q6308" s="204" t="s">
        <v>18169</v>
      </c>
    </row>
    <row r="6309" spans="1:17" hidden="1" x14ac:dyDescent="0.2">
      <c r="A6309" s="204">
        <v>1748</v>
      </c>
      <c r="B6309" s="204">
        <v>9</v>
      </c>
      <c r="C6309" s="7">
        <v>24</v>
      </c>
      <c r="D6309" t="s">
        <v>5221</v>
      </c>
      <c r="E6309" t="s">
        <v>52</v>
      </c>
      <c r="F6309" t="s">
        <v>39</v>
      </c>
      <c r="G6309" t="s">
        <v>103</v>
      </c>
      <c r="H6309" t="s">
        <v>4846</v>
      </c>
      <c r="I6309" t="s">
        <v>5009</v>
      </c>
      <c r="K6309" t="s">
        <v>5000</v>
      </c>
      <c r="L6309">
        <v>43</v>
      </c>
      <c r="O6309" s="5">
        <f t="shared" si="98"/>
        <v>1705</v>
      </c>
      <c r="P6309" s="5" t="s">
        <v>18160</v>
      </c>
      <c r="Q6309" s="204" t="s">
        <v>18169</v>
      </c>
    </row>
    <row r="6310" spans="1:17" hidden="1" x14ac:dyDescent="0.2">
      <c r="A6310" s="204">
        <v>1748</v>
      </c>
      <c r="B6310" s="204">
        <v>9</v>
      </c>
      <c r="C6310" s="7">
        <v>25</v>
      </c>
      <c r="D6310" t="s">
        <v>6075</v>
      </c>
      <c r="E6310" t="s">
        <v>582</v>
      </c>
      <c r="F6310" t="s">
        <v>167</v>
      </c>
      <c r="G6310" t="s">
        <v>23</v>
      </c>
      <c r="H6310" t="s">
        <v>4846</v>
      </c>
      <c r="I6310" t="s">
        <v>5009</v>
      </c>
      <c r="K6310" t="s">
        <v>5000</v>
      </c>
      <c r="L6310">
        <v>2</v>
      </c>
      <c r="O6310" s="5">
        <f t="shared" si="98"/>
        <v>1746</v>
      </c>
      <c r="P6310" s="5" t="s">
        <v>18160</v>
      </c>
      <c r="Q6310" s="204" t="s">
        <v>18169</v>
      </c>
    </row>
    <row r="6311" spans="1:17" hidden="1" x14ac:dyDescent="0.2">
      <c r="A6311" s="204">
        <v>1748</v>
      </c>
      <c r="B6311" s="204">
        <v>9</v>
      </c>
      <c r="C6311" s="7">
        <v>28</v>
      </c>
      <c r="D6311" t="s">
        <v>5550</v>
      </c>
      <c r="E6311" t="s">
        <v>21</v>
      </c>
      <c r="F6311" t="s">
        <v>167</v>
      </c>
      <c r="G6311" t="s">
        <v>518</v>
      </c>
      <c r="H6311" t="s">
        <v>11678</v>
      </c>
      <c r="I6311" t="s">
        <v>5000</v>
      </c>
      <c r="K6311" t="s">
        <v>5000</v>
      </c>
      <c r="L6311">
        <v>1</v>
      </c>
      <c r="O6311" s="5">
        <f t="shared" si="98"/>
        <v>1747</v>
      </c>
      <c r="P6311" s="5" t="s">
        <v>18160</v>
      </c>
      <c r="Q6311" s="204" t="s">
        <v>18169</v>
      </c>
    </row>
    <row r="6312" spans="1:17" hidden="1" x14ac:dyDescent="0.2">
      <c r="A6312" s="204">
        <v>1748</v>
      </c>
      <c r="B6312">
        <v>10</v>
      </c>
      <c r="C6312" s="7">
        <v>12</v>
      </c>
      <c r="D6312" t="s">
        <v>2571</v>
      </c>
      <c r="E6312" t="s">
        <v>21</v>
      </c>
      <c r="F6312" t="s">
        <v>39</v>
      </c>
      <c r="G6312" t="s">
        <v>23</v>
      </c>
      <c r="H6312" t="s">
        <v>4846</v>
      </c>
      <c r="I6312" t="s">
        <v>2958</v>
      </c>
      <c r="K6312" t="s">
        <v>2958</v>
      </c>
      <c r="L6312">
        <v>52</v>
      </c>
      <c r="O6312" s="5">
        <f t="shared" si="98"/>
        <v>1696</v>
      </c>
      <c r="P6312" s="5" t="s">
        <v>18160</v>
      </c>
      <c r="Q6312" s="204" t="s">
        <v>18169</v>
      </c>
    </row>
    <row r="6313" spans="1:17" hidden="1" x14ac:dyDescent="0.2">
      <c r="A6313" s="204">
        <v>1748</v>
      </c>
      <c r="B6313" s="204">
        <v>10</v>
      </c>
      <c r="C6313" s="7">
        <v>17</v>
      </c>
      <c r="D6313" t="s">
        <v>18164</v>
      </c>
      <c r="E6313" t="s">
        <v>15</v>
      </c>
      <c r="F6313" t="s">
        <v>167</v>
      </c>
      <c r="G6313" t="s">
        <v>10289</v>
      </c>
      <c r="H6313" t="s">
        <v>11678</v>
      </c>
      <c r="I6313" t="s">
        <v>5000</v>
      </c>
      <c r="K6313" t="s">
        <v>5000</v>
      </c>
      <c r="L6313">
        <v>5.5</v>
      </c>
      <c r="O6313" s="5">
        <f t="shared" si="98"/>
        <v>1742</v>
      </c>
      <c r="P6313" s="5" t="s">
        <v>18160</v>
      </c>
      <c r="Q6313" s="204" t="s">
        <v>18169</v>
      </c>
    </row>
    <row r="6314" spans="1:17" hidden="1" x14ac:dyDescent="0.2">
      <c r="A6314" s="204">
        <v>1748</v>
      </c>
      <c r="B6314" s="204">
        <v>10</v>
      </c>
      <c r="C6314" s="7">
        <v>22</v>
      </c>
      <c r="D6314" t="s">
        <v>5277</v>
      </c>
      <c r="E6314" t="s">
        <v>46</v>
      </c>
      <c r="F6314" t="s">
        <v>167</v>
      </c>
      <c r="G6314" t="s">
        <v>30</v>
      </c>
      <c r="H6314" t="s">
        <v>4846</v>
      </c>
      <c r="I6314" t="s">
        <v>5009</v>
      </c>
      <c r="K6314" t="s">
        <v>5000</v>
      </c>
      <c r="L6314">
        <v>1</v>
      </c>
      <c r="M6314" s="45">
        <v>7</v>
      </c>
      <c r="O6314" s="5">
        <f t="shared" si="98"/>
        <v>1747</v>
      </c>
      <c r="P6314" s="5" t="s">
        <v>18160</v>
      </c>
      <c r="Q6314" s="204" t="s">
        <v>18169</v>
      </c>
    </row>
    <row r="6315" spans="1:17" hidden="1" x14ac:dyDescent="0.2">
      <c r="A6315" s="204">
        <v>1748</v>
      </c>
      <c r="B6315" s="204">
        <v>10</v>
      </c>
      <c r="C6315" s="7">
        <v>25</v>
      </c>
      <c r="D6315" t="s">
        <v>5277</v>
      </c>
      <c r="E6315" t="s">
        <v>582</v>
      </c>
      <c r="F6315" t="s">
        <v>167</v>
      </c>
      <c r="G6315" t="s">
        <v>30</v>
      </c>
      <c r="H6315" t="s">
        <v>4846</v>
      </c>
      <c r="I6315" t="s">
        <v>5009</v>
      </c>
      <c r="K6315" t="s">
        <v>5000</v>
      </c>
      <c r="L6315">
        <v>10</v>
      </c>
      <c r="O6315" s="5">
        <f t="shared" si="98"/>
        <v>1738</v>
      </c>
      <c r="P6315" s="5" t="s">
        <v>18160</v>
      </c>
      <c r="Q6315" s="204" t="s">
        <v>18169</v>
      </c>
    </row>
    <row r="6316" spans="1:17" hidden="1" x14ac:dyDescent="0.2">
      <c r="A6316" s="204">
        <v>1748</v>
      </c>
      <c r="B6316" s="204">
        <v>10</v>
      </c>
      <c r="C6316" s="7">
        <v>26</v>
      </c>
      <c r="D6316" t="s">
        <v>18166</v>
      </c>
      <c r="E6316" t="s">
        <v>21</v>
      </c>
      <c r="F6316" t="s">
        <v>36</v>
      </c>
      <c r="G6316" t="s">
        <v>10303</v>
      </c>
      <c r="H6316" t="s">
        <v>18167</v>
      </c>
      <c r="I6316" t="s">
        <v>17903</v>
      </c>
      <c r="K6316" t="s">
        <v>5000</v>
      </c>
      <c r="L6316">
        <v>70</v>
      </c>
      <c r="O6316" s="5">
        <f t="shared" si="98"/>
        <v>1678</v>
      </c>
      <c r="P6316" s="5" t="s">
        <v>18165</v>
      </c>
      <c r="Q6316" s="204" t="s">
        <v>18169</v>
      </c>
    </row>
    <row r="6317" spans="1:17" hidden="1" x14ac:dyDescent="0.2">
      <c r="A6317" s="204">
        <v>1748</v>
      </c>
      <c r="B6317">
        <v>11</v>
      </c>
      <c r="C6317" s="7">
        <v>3</v>
      </c>
      <c r="D6317" t="s">
        <v>6067</v>
      </c>
      <c r="E6317" t="s">
        <v>23</v>
      </c>
      <c r="H6317" t="s">
        <v>11678</v>
      </c>
      <c r="I6317" t="s">
        <v>5009</v>
      </c>
      <c r="K6317" t="s">
        <v>5000</v>
      </c>
      <c r="L6317">
        <v>32</v>
      </c>
      <c r="O6317" s="5">
        <f t="shared" si="98"/>
        <v>1716</v>
      </c>
      <c r="P6317" s="5" t="s">
        <v>18165</v>
      </c>
      <c r="Q6317" s="204" t="s">
        <v>18169</v>
      </c>
    </row>
    <row r="6318" spans="1:17" hidden="1" x14ac:dyDescent="0.2">
      <c r="A6318" s="204">
        <v>1748</v>
      </c>
      <c r="B6318" s="204">
        <v>11</v>
      </c>
      <c r="C6318" s="7">
        <v>4</v>
      </c>
      <c r="D6318" t="s">
        <v>18168</v>
      </c>
      <c r="E6318" t="s">
        <v>98</v>
      </c>
      <c r="F6318" t="s">
        <v>36</v>
      </c>
      <c r="G6318" t="s">
        <v>10278</v>
      </c>
      <c r="H6318" t="s">
        <v>11678</v>
      </c>
      <c r="I6318" t="s">
        <v>2958</v>
      </c>
      <c r="K6318" t="s">
        <v>2958</v>
      </c>
      <c r="L6318">
        <v>60</v>
      </c>
      <c r="O6318" s="5">
        <f t="shared" si="98"/>
        <v>1688</v>
      </c>
      <c r="P6318" s="5" t="s">
        <v>18165</v>
      </c>
      <c r="Q6318" s="204" t="s">
        <v>18169</v>
      </c>
    </row>
    <row r="6319" spans="1:17" hidden="1" x14ac:dyDescent="0.2">
      <c r="A6319" s="204">
        <v>1748</v>
      </c>
      <c r="B6319" s="204">
        <v>11</v>
      </c>
      <c r="C6319" s="7">
        <v>9</v>
      </c>
      <c r="D6319" t="s">
        <v>1741</v>
      </c>
      <c r="E6319" t="s">
        <v>13</v>
      </c>
      <c r="F6319" t="s">
        <v>167</v>
      </c>
      <c r="G6319" t="s">
        <v>30</v>
      </c>
      <c r="H6319" t="s">
        <v>11678</v>
      </c>
      <c r="I6319" t="s">
        <v>2958</v>
      </c>
      <c r="K6319" t="s">
        <v>2958</v>
      </c>
      <c r="N6319">
        <v>0</v>
      </c>
      <c r="O6319" s="5">
        <f t="shared" si="98"/>
        <v>1748</v>
      </c>
      <c r="P6319" s="5" t="s">
        <v>18165</v>
      </c>
      <c r="Q6319" s="204" t="s">
        <v>18169</v>
      </c>
    </row>
    <row r="6320" spans="1:17" hidden="1" x14ac:dyDescent="0.2">
      <c r="A6320" s="204">
        <v>1748</v>
      </c>
      <c r="B6320" s="204">
        <v>11</v>
      </c>
      <c r="C6320" s="7">
        <v>12</v>
      </c>
      <c r="D6320" t="s">
        <v>2753</v>
      </c>
      <c r="E6320" t="s">
        <v>11</v>
      </c>
      <c r="F6320" t="s">
        <v>39</v>
      </c>
      <c r="G6320" t="s">
        <v>95</v>
      </c>
      <c r="H6320" t="s">
        <v>11678</v>
      </c>
      <c r="I6320" t="s">
        <v>5009</v>
      </c>
      <c r="K6320" t="s">
        <v>5000</v>
      </c>
      <c r="L6320">
        <v>39</v>
      </c>
      <c r="O6320" s="5">
        <f t="shared" si="98"/>
        <v>1709</v>
      </c>
      <c r="P6320" s="5" t="s">
        <v>18165</v>
      </c>
      <c r="Q6320" s="204" t="s">
        <v>18169</v>
      </c>
    </row>
    <row r="6321" spans="1:17" hidden="1" x14ac:dyDescent="0.2">
      <c r="A6321" s="204">
        <v>1748</v>
      </c>
      <c r="B6321" s="204">
        <v>11</v>
      </c>
      <c r="C6321" s="7">
        <v>17</v>
      </c>
      <c r="D6321" t="s">
        <v>17080</v>
      </c>
      <c r="E6321" t="s">
        <v>2</v>
      </c>
      <c r="F6321" t="s">
        <v>167</v>
      </c>
      <c r="G6321" t="s">
        <v>95</v>
      </c>
      <c r="H6321" t="s">
        <v>11678</v>
      </c>
      <c r="I6321" t="s">
        <v>5000</v>
      </c>
      <c r="K6321" t="s">
        <v>5000</v>
      </c>
      <c r="L6321">
        <v>5.5</v>
      </c>
      <c r="O6321" s="5">
        <f t="shared" si="98"/>
        <v>1742</v>
      </c>
      <c r="P6321" s="5" t="s">
        <v>18165</v>
      </c>
      <c r="Q6321" s="204" t="s">
        <v>18169</v>
      </c>
    </row>
    <row r="6322" spans="1:17" hidden="1" x14ac:dyDescent="0.2">
      <c r="A6322" s="204">
        <v>1748</v>
      </c>
      <c r="B6322" s="204">
        <v>11</v>
      </c>
      <c r="C6322" s="7">
        <v>21</v>
      </c>
      <c r="D6322" t="s">
        <v>5789</v>
      </c>
      <c r="E6322" t="s">
        <v>21</v>
      </c>
      <c r="F6322" t="s">
        <v>167</v>
      </c>
      <c r="G6322" t="s">
        <v>10284</v>
      </c>
      <c r="H6322" t="s">
        <v>4846</v>
      </c>
      <c r="I6322" t="s">
        <v>5000</v>
      </c>
      <c r="K6322" t="s">
        <v>5000</v>
      </c>
      <c r="L6322">
        <v>19</v>
      </c>
      <c r="O6322" s="5">
        <f t="shared" si="98"/>
        <v>1729</v>
      </c>
      <c r="P6322" s="5" t="s">
        <v>18165</v>
      </c>
      <c r="Q6322" s="204" t="s">
        <v>18169</v>
      </c>
    </row>
    <row r="6323" spans="1:17" hidden="1" x14ac:dyDescent="0.2">
      <c r="A6323" s="204">
        <v>1748</v>
      </c>
      <c r="B6323" s="204">
        <v>11</v>
      </c>
      <c r="C6323" s="7">
        <v>23</v>
      </c>
      <c r="D6323" t="s">
        <v>2753</v>
      </c>
      <c r="E6323" t="s">
        <v>30</v>
      </c>
      <c r="F6323" t="s">
        <v>167</v>
      </c>
      <c r="G6323" t="s">
        <v>95</v>
      </c>
      <c r="H6323" t="s">
        <v>11678</v>
      </c>
      <c r="I6323" t="s">
        <v>5009</v>
      </c>
      <c r="K6323" t="s">
        <v>5000</v>
      </c>
      <c r="L6323">
        <v>1</v>
      </c>
      <c r="O6323" s="5">
        <f t="shared" si="98"/>
        <v>1747</v>
      </c>
      <c r="P6323" s="5" t="s">
        <v>18165</v>
      </c>
      <c r="Q6323" s="204" t="s">
        <v>18169</v>
      </c>
    </row>
    <row r="6324" spans="1:17" hidden="1" x14ac:dyDescent="0.2">
      <c r="A6324" s="204">
        <v>1748</v>
      </c>
      <c r="B6324" s="204">
        <v>11</v>
      </c>
      <c r="C6324" s="7">
        <v>27</v>
      </c>
      <c r="D6324" t="s">
        <v>3428</v>
      </c>
      <c r="E6324" t="s">
        <v>518</v>
      </c>
      <c r="H6324" t="s">
        <v>11678</v>
      </c>
      <c r="I6324" t="s">
        <v>5009</v>
      </c>
      <c r="K6324" t="s">
        <v>5000</v>
      </c>
      <c r="L6324">
        <v>47</v>
      </c>
      <c r="O6324" s="5">
        <f t="shared" si="98"/>
        <v>1701</v>
      </c>
      <c r="P6324" s="5" t="s">
        <v>18165</v>
      </c>
      <c r="Q6324" s="204" t="s">
        <v>18169</v>
      </c>
    </row>
    <row r="6325" spans="1:17" hidden="1" x14ac:dyDescent="0.2">
      <c r="A6325" s="204">
        <v>1748</v>
      </c>
      <c r="B6325">
        <v>12</v>
      </c>
      <c r="C6325" s="7">
        <v>9</v>
      </c>
      <c r="D6325" t="s">
        <v>5349</v>
      </c>
      <c r="E6325" t="s">
        <v>15</v>
      </c>
      <c r="F6325" t="s">
        <v>39</v>
      </c>
      <c r="G6325" t="s">
        <v>2</v>
      </c>
      <c r="H6325" t="s">
        <v>4846</v>
      </c>
      <c r="I6325" t="s">
        <v>5009</v>
      </c>
      <c r="K6325" t="s">
        <v>5000</v>
      </c>
      <c r="L6325">
        <v>60</v>
      </c>
      <c r="O6325" s="5">
        <f t="shared" si="98"/>
        <v>1688</v>
      </c>
      <c r="P6325" s="5" t="s">
        <v>18165</v>
      </c>
      <c r="Q6325" s="204" t="s">
        <v>18169</v>
      </c>
    </row>
    <row r="6326" spans="1:17" hidden="1" x14ac:dyDescent="0.2">
      <c r="A6326" s="204">
        <v>1748</v>
      </c>
      <c r="B6326" s="204">
        <v>12</v>
      </c>
      <c r="C6326" s="7">
        <v>11</v>
      </c>
      <c r="D6326" t="s">
        <v>305</v>
      </c>
      <c r="E6326" t="s">
        <v>20</v>
      </c>
      <c r="H6326" t="s">
        <v>11678</v>
      </c>
      <c r="I6326" t="s">
        <v>2958</v>
      </c>
      <c r="K6326" t="s">
        <v>2958</v>
      </c>
      <c r="L6326">
        <v>70</v>
      </c>
      <c r="O6326" s="5">
        <f t="shared" si="98"/>
        <v>1678</v>
      </c>
      <c r="P6326" s="5" t="s">
        <v>18165</v>
      </c>
      <c r="Q6326" s="204" t="s">
        <v>18169</v>
      </c>
    </row>
    <row r="6327" spans="1:17" hidden="1" x14ac:dyDescent="0.2">
      <c r="A6327" s="204">
        <v>1748</v>
      </c>
      <c r="B6327" s="204">
        <v>12</v>
      </c>
      <c r="C6327" s="7">
        <v>18</v>
      </c>
      <c r="D6327" t="s">
        <v>5349</v>
      </c>
      <c r="E6327" t="s">
        <v>582</v>
      </c>
      <c r="F6327" t="s">
        <v>39</v>
      </c>
      <c r="G6327" t="s">
        <v>2</v>
      </c>
      <c r="H6327" t="s">
        <v>11678</v>
      </c>
      <c r="I6327" t="s">
        <v>5009</v>
      </c>
      <c r="K6327" t="s">
        <v>5000</v>
      </c>
      <c r="L6327">
        <v>25</v>
      </c>
      <c r="O6327" s="5">
        <f t="shared" si="98"/>
        <v>1723</v>
      </c>
      <c r="P6327" s="5" t="s">
        <v>18165</v>
      </c>
      <c r="Q6327" s="204" t="s">
        <v>18169</v>
      </c>
    </row>
    <row r="6328" spans="1:17" hidden="1" x14ac:dyDescent="0.2">
      <c r="A6328" s="204">
        <v>1748</v>
      </c>
      <c r="B6328" s="204">
        <v>12</v>
      </c>
      <c r="C6328" s="7">
        <v>20</v>
      </c>
      <c r="D6328" t="s">
        <v>18172</v>
      </c>
      <c r="E6328" t="s">
        <v>81</v>
      </c>
      <c r="F6328" t="s">
        <v>167</v>
      </c>
      <c r="G6328" t="s">
        <v>10279</v>
      </c>
      <c r="H6328" t="s">
        <v>11678</v>
      </c>
      <c r="I6328" t="s">
        <v>5009</v>
      </c>
      <c r="K6328" t="s">
        <v>5000</v>
      </c>
      <c r="L6328">
        <v>3</v>
      </c>
      <c r="O6328" s="5">
        <f t="shared" si="98"/>
        <v>1745</v>
      </c>
      <c r="P6328" s="5" t="s">
        <v>18173</v>
      </c>
      <c r="Q6328" t="s">
        <v>18171</v>
      </c>
    </row>
    <row r="6329" spans="1:17" hidden="1" x14ac:dyDescent="0.2">
      <c r="A6329" s="204">
        <v>1748</v>
      </c>
      <c r="B6329" s="204">
        <v>12</v>
      </c>
      <c r="C6329" s="7">
        <v>31</v>
      </c>
      <c r="D6329" t="s">
        <v>5349</v>
      </c>
      <c r="E6329" t="s">
        <v>14</v>
      </c>
      <c r="F6329" t="s">
        <v>167</v>
      </c>
      <c r="G6329" t="s">
        <v>30</v>
      </c>
      <c r="H6329" t="s">
        <v>11678</v>
      </c>
      <c r="I6329" t="s">
        <v>5009</v>
      </c>
      <c r="K6329" t="s">
        <v>5000</v>
      </c>
      <c r="L6329">
        <v>1</v>
      </c>
      <c r="O6329" s="5">
        <f t="shared" si="98"/>
        <v>1747</v>
      </c>
      <c r="P6329" s="5" t="s">
        <v>18173</v>
      </c>
      <c r="Q6329" s="204" t="s">
        <v>18171</v>
      </c>
    </row>
    <row r="6330" spans="1:17" hidden="1" x14ac:dyDescent="0.2">
      <c r="A6330">
        <v>1749</v>
      </c>
      <c r="B6330">
        <v>1</v>
      </c>
      <c r="C6330" s="7">
        <v>5</v>
      </c>
      <c r="D6330" t="s">
        <v>3499</v>
      </c>
      <c r="E6330" t="s">
        <v>73</v>
      </c>
      <c r="F6330" t="s">
        <v>167</v>
      </c>
      <c r="G6330" t="s">
        <v>13</v>
      </c>
      <c r="H6330" t="s">
        <v>17985</v>
      </c>
      <c r="I6330" t="s">
        <v>5000</v>
      </c>
      <c r="K6330" t="s">
        <v>5000</v>
      </c>
      <c r="M6330" s="45">
        <v>1</v>
      </c>
      <c r="O6330" s="5">
        <f t="shared" si="98"/>
        <v>1749</v>
      </c>
      <c r="P6330" s="5" t="s">
        <v>18173</v>
      </c>
      <c r="Q6330" s="204" t="s">
        <v>18171</v>
      </c>
    </row>
    <row r="6331" spans="1:17" hidden="1" x14ac:dyDescent="0.2">
      <c r="A6331" s="204">
        <v>1749</v>
      </c>
      <c r="B6331" s="204">
        <v>1</v>
      </c>
      <c r="C6331" s="7">
        <v>23</v>
      </c>
      <c r="D6331" s="204" t="s">
        <v>2590</v>
      </c>
      <c r="E6331" t="s">
        <v>52</v>
      </c>
      <c r="F6331" t="s">
        <v>39</v>
      </c>
      <c r="G6331" t="s">
        <v>29</v>
      </c>
      <c r="H6331" t="s">
        <v>11678</v>
      </c>
      <c r="I6331" t="s">
        <v>5009</v>
      </c>
      <c r="K6331" t="s">
        <v>5000</v>
      </c>
      <c r="L6331">
        <v>35</v>
      </c>
      <c r="O6331" s="5">
        <f t="shared" si="98"/>
        <v>1714</v>
      </c>
      <c r="P6331" s="5" t="s">
        <v>18173</v>
      </c>
      <c r="Q6331" s="204" t="s">
        <v>18171</v>
      </c>
    </row>
    <row r="6332" spans="1:17" hidden="1" x14ac:dyDescent="0.2">
      <c r="A6332" s="204">
        <v>1749</v>
      </c>
      <c r="B6332" s="204">
        <v>1</v>
      </c>
      <c r="C6332" s="7">
        <v>23</v>
      </c>
      <c r="D6332" t="s">
        <v>18093</v>
      </c>
      <c r="E6332" t="s">
        <v>46</v>
      </c>
      <c r="H6332" t="s">
        <v>4846</v>
      </c>
      <c r="I6332" t="s">
        <v>2958</v>
      </c>
      <c r="K6332" t="s">
        <v>2958</v>
      </c>
      <c r="L6332">
        <v>35</v>
      </c>
      <c r="O6332" s="5">
        <f t="shared" si="98"/>
        <v>1714</v>
      </c>
      <c r="P6332" s="5" t="s">
        <v>18173</v>
      </c>
      <c r="Q6332" s="204" t="s">
        <v>18171</v>
      </c>
    </row>
    <row r="6333" spans="1:17" hidden="1" x14ac:dyDescent="0.2">
      <c r="A6333" s="204">
        <v>1749</v>
      </c>
      <c r="B6333" s="204">
        <v>1</v>
      </c>
      <c r="C6333" s="7">
        <v>25</v>
      </c>
      <c r="D6333" t="s">
        <v>5096</v>
      </c>
      <c r="E6333" t="s">
        <v>582</v>
      </c>
      <c r="F6333" t="s">
        <v>39</v>
      </c>
      <c r="G6333" t="s">
        <v>26</v>
      </c>
      <c r="H6333" t="s">
        <v>4846</v>
      </c>
      <c r="I6333" t="s">
        <v>5009</v>
      </c>
      <c r="K6333" t="s">
        <v>5000</v>
      </c>
      <c r="L6333">
        <v>30</v>
      </c>
      <c r="O6333" s="5">
        <f t="shared" si="98"/>
        <v>1719</v>
      </c>
      <c r="P6333" s="5" t="s">
        <v>18173</v>
      </c>
      <c r="Q6333" s="204" t="s">
        <v>18171</v>
      </c>
    </row>
    <row r="6334" spans="1:17" hidden="1" x14ac:dyDescent="0.2">
      <c r="A6334" s="204">
        <v>1749</v>
      </c>
      <c r="B6334">
        <v>2</v>
      </c>
      <c r="C6334" s="7">
        <v>2</v>
      </c>
      <c r="D6334" t="s">
        <v>8376</v>
      </c>
      <c r="E6334" s="194" t="s">
        <v>518</v>
      </c>
      <c r="F6334" t="s">
        <v>3331</v>
      </c>
      <c r="G6334" t="s">
        <v>20</v>
      </c>
      <c r="H6334" t="s">
        <v>11678</v>
      </c>
      <c r="I6334" t="s">
        <v>2958</v>
      </c>
      <c r="K6334" t="s">
        <v>2958</v>
      </c>
      <c r="L6334">
        <v>1</v>
      </c>
      <c r="O6334" s="5">
        <f t="shared" si="98"/>
        <v>1748</v>
      </c>
      <c r="P6334" s="5" t="s">
        <v>18173</v>
      </c>
      <c r="Q6334" s="204" t="s">
        <v>18171</v>
      </c>
    </row>
    <row r="6335" spans="1:17" hidden="1" x14ac:dyDescent="0.2">
      <c r="A6335" s="204">
        <v>1749</v>
      </c>
      <c r="B6335" s="204">
        <v>2</v>
      </c>
      <c r="C6335" s="7">
        <v>12</v>
      </c>
      <c r="D6335" t="s">
        <v>18174</v>
      </c>
      <c r="E6335" t="s">
        <v>691</v>
      </c>
      <c r="H6335" t="s">
        <v>11196</v>
      </c>
      <c r="I6335" t="s">
        <v>3</v>
      </c>
      <c r="K6335" t="s">
        <v>2958</v>
      </c>
      <c r="L6335">
        <v>60</v>
      </c>
      <c r="O6335" s="5">
        <f t="shared" si="98"/>
        <v>1689</v>
      </c>
      <c r="P6335" s="5" t="s">
        <v>18170</v>
      </c>
      <c r="Q6335" s="204" t="s">
        <v>18171</v>
      </c>
    </row>
    <row r="6336" spans="1:17" hidden="1" x14ac:dyDescent="0.2">
      <c r="A6336" s="204">
        <v>1749</v>
      </c>
      <c r="B6336" s="204">
        <v>2</v>
      </c>
      <c r="C6336" s="7">
        <v>12</v>
      </c>
      <c r="D6336" t="s">
        <v>5209</v>
      </c>
      <c r="E6336" t="s">
        <v>2</v>
      </c>
      <c r="F6336" t="s">
        <v>167</v>
      </c>
      <c r="G6336" t="s">
        <v>53</v>
      </c>
      <c r="I6336" t="s">
        <v>2958</v>
      </c>
      <c r="K6336" t="s">
        <v>2958</v>
      </c>
      <c r="N6336">
        <v>8</v>
      </c>
      <c r="O6336" s="5">
        <f t="shared" si="98"/>
        <v>1749</v>
      </c>
      <c r="P6336" s="5" t="s">
        <v>18170</v>
      </c>
      <c r="Q6336" s="204" t="s">
        <v>18171</v>
      </c>
    </row>
    <row r="6337" spans="1:17" hidden="1" x14ac:dyDescent="0.2">
      <c r="A6337" s="204">
        <v>1749</v>
      </c>
      <c r="B6337" s="204">
        <v>2</v>
      </c>
      <c r="C6337" s="7">
        <v>13</v>
      </c>
      <c r="D6337" t="s">
        <v>2992</v>
      </c>
      <c r="E6337" t="s">
        <v>518</v>
      </c>
      <c r="F6337" t="s">
        <v>167</v>
      </c>
      <c r="G6337" t="s">
        <v>95</v>
      </c>
      <c r="H6337" t="s">
        <v>4846</v>
      </c>
      <c r="I6337" t="s">
        <v>5009</v>
      </c>
      <c r="K6337" t="s">
        <v>5000</v>
      </c>
      <c r="M6337" s="45">
        <v>7</v>
      </c>
      <c r="O6337" s="5">
        <f t="shared" si="98"/>
        <v>1748</v>
      </c>
      <c r="P6337" s="5" t="s">
        <v>18170</v>
      </c>
      <c r="Q6337" s="204" t="s">
        <v>18171</v>
      </c>
    </row>
    <row r="6338" spans="1:17" hidden="1" x14ac:dyDescent="0.2">
      <c r="A6338" s="204">
        <v>1749</v>
      </c>
      <c r="B6338" s="204">
        <v>2</v>
      </c>
      <c r="C6338" s="7">
        <v>15</v>
      </c>
      <c r="D6338" t="s">
        <v>287</v>
      </c>
      <c r="E6338" t="s">
        <v>21</v>
      </c>
      <c r="F6338" t="s">
        <v>39</v>
      </c>
      <c r="G6338" t="s">
        <v>13</v>
      </c>
      <c r="H6338" t="s">
        <v>11678</v>
      </c>
      <c r="I6338" t="s">
        <v>5009</v>
      </c>
      <c r="K6338" t="s">
        <v>5000</v>
      </c>
      <c r="L6338">
        <v>25</v>
      </c>
      <c r="O6338" s="5">
        <f t="shared" ref="O6338:O6401" si="99">IF(ISBLANK(L6338),IF(AND(NOT(ISBLANK(M6338)),M6338&gt;B6338),A6338-1,A6338), ROUNDDOWN(A6338-L6338,0))</f>
        <v>1724</v>
      </c>
      <c r="P6338" s="5" t="s">
        <v>18170</v>
      </c>
      <c r="Q6338" s="204" t="s">
        <v>18171</v>
      </c>
    </row>
    <row r="6339" spans="1:17" hidden="1" x14ac:dyDescent="0.2">
      <c r="A6339" s="204">
        <v>1749</v>
      </c>
      <c r="B6339" s="204">
        <v>2</v>
      </c>
      <c r="C6339" s="7">
        <v>17</v>
      </c>
      <c r="D6339" t="s">
        <v>83</v>
      </c>
      <c r="E6339" t="s">
        <v>30</v>
      </c>
      <c r="H6339" t="s">
        <v>11678</v>
      </c>
      <c r="I6339" t="s">
        <v>5000</v>
      </c>
      <c r="K6339" t="s">
        <v>5000</v>
      </c>
      <c r="L6339">
        <v>30</v>
      </c>
      <c r="O6339" s="5">
        <f t="shared" si="99"/>
        <v>1719</v>
      </c>
      <c r="P6339" s="5" t="s">
        <v>18170</v>
      </c>
      <c r="Q6339" s="204" t="s">
        <v>18171</v>
      </c>
    </row>
    <row r="6340" spans="1:17" hidden="1" x14ac:dyDescent="0.2">
      <c r="A6340" s="204">
        <v>1749</v>
      </c>
      <c r="B6340" s="204">
        <v>2</v>
      </c>
      <c r="C6340" s="7">
        <v>17</v>
      </c>
      <c r="D6340" t="s">
        <v>18175</v>
      </c>
      <c r="E6340" t="s">
        <v>21</v>
      </c>
      <c r="F6340" t="s">
        <v>36</v>
      </c>
      <c r="H6340" t="s">
        <v>11678</v>
      </c>
      <c r="I6340" t="s">
        <v>2958</v>
      </c>
      <c r="K6340" t="s">
        <v>2958</v>
      </c>
      <c r="L6340">
        <v>82</v>
      </c>
      <c r="O6340" s="5">
        <f t="shared" si="99"/>
        <v>1667</v>
      </c>
      <c r="P6340" s="5" t="s">
        <v>18170</v>
      </c>
      <c r="Q6340" s="204" t="s">
        <v>18171</v>
      </c>
    </row>
    <row r="6341" spans="1:17" hidden="1" x14ac:dyDescent="0.2">
      <c r="A6341" s="204">
        <v>1749</v>
      </c>
      <c r="B6341" s="204">
        <v>2</v>
      </c>
      <c r="C6341" s="7">
        <v>17</v>
      </c>
      <c r="D6341" t="s">
        <v>1741</v>
      </c>
      <c r="E6341" t="s">
        <v>24</v>
      </c>
      <c r="F6341" t="s">
        <v>167</v>
      </c>
      <c r="G6341" t="s">
        <v>518</v>
      </c>
      <c r="H6341" t="s">
        <v>18023</v>
      </c>
      <c r="I6341" t="s">
        <v>2958</v>
      </c>
      <c r="K6341" t="s">
        <v>2958</v>
      </c>
      <c r="M6341" s="45">
        <v>1.5</v>
      </c>
      <c r="O6341" s="5">
        <f t="shared" si="99"/>
        <v>1749</v>
      </c>
      <c r="P6341" s="5" t="s">
        <v>18170</v>
      </c>
      <c r="Q6341" s="204" t="s">
        <v>18171</v>
      </c>
    </row>
    <row r="6342" spans="1:17" hidden="1" x14ac:dyDescent="0.2">
      <c r="A6342" s="204">
        <v>1749</v>
      </c>
      <c r="B6342" s="204">
        <v>2</v>
      </c>
      <c r="C6342" s="7">
        <v>20</v>
      </c>
      <c r="D6342" t="s">
        <v>5349</v>
      </c>
      <c r="E6342" t="s">
        <v>30</v>
      </c>
      <c r="F6342" t="s">
        <v>167</v>
      </c>
      <c r="G6342" t="s">
        <v>30</v>
      </c>
      <c r="H6342" t="s">
        <v>11678</v>
      </c>
      <c r="I6342" t="s">
        <v>5009</v>
      </c>
      <c r="K6342" t="s">
        <v>5000</v>
      </c>
      <c r="L6342">
        <v>4</v>
      </c>
      <c r="O6342" s="5">
        <f t="shared" si="99"/>
        <v>1745</v>
      </c>
      <c r="P6342" s="5" t="s">
        <v>18170</v>
      </c>
      <c r="Q6342" s="204" t="s">
        <v>18171</v>
      </c>
    </row>
    <row r="6343" spans="1:17" hidden="1" x14ac:dyDescent="0.2">
      <c r="A6343" s="204">
        <v>1749</v>
      </c>
      <c r="B6343" s="204">
        <v>2</v>
      </c>
      <c r="C6343" s="7">
        <v>26</v>
      </c>
      <c r="D6343" t="s">
        <v>5152</v>
      </c>
      <c r="E6343" t="s">
        <v>21</v>
      </c>
      <c r="F6343" t="s">
        <v>167</v>
      </c>
      <c r="G6343" t="s">
        <v>29</v>
      </c>
      <c r="H6343" t="s">
        <v>4846</v>
      </c>
      <c r="I6343" t="s">
        <v>5009</v>
      </c>
      <c r="K6343" t="s">
        <v>5000</v>
      </c>
      <c r="L6343">
        <v>14</v>
      </c>
      <c r="O6343" s="5">
        <f t="shared" si="99"/>
        <v>1735</v>
      </c>
      <c r="P6343" s="5" t="s">
        <v>18170</v>
      </c>
      <c r="Q6343" s="204" t="s">
        <v>18171</v>
      </c>
    </row>
    <row r="6344" spans="1:17" hidden="1" x14ac:dyDescent="0.2">
      <c r="A6344" s="204">
        <v>1749</v>
      </c>
      <c r="B6344" s="204">
        <v>2</v>
      </c>
      <c r="C6344" s="7">
        <v>28</v>
      </c>
      <c r="D6344" t="s">
        <v>5349</v>
      </c>
      <c r="E6344" t="s">
        <v>582</v>
      </c>
      <c r="F6344" t="s">
        <v>167</v>
      </c>
      <c r="G6344" t="s">
        <v>30</v>
      </c>
      <c r="H6344" t="s">
        <v>11678</v>
      </c>
      <c r="I6344" t="s">
        <v>5009</v>
      </c>
      <c r="K6344" t="s">
        <v>5000</v>
      </c>
      <c r="L6344">
        <v>6</v>
      </c>
      <c r="O6344" s="5">
        <f t="shared" si="99"/>
        <v>1743</v>
      </c>
      <c r="P6344" s="5" t="s">
        <v>18178</v>
      </c>
      <c r="Q6344" t="s">
        <v>18177</v>
      </c>
    </row>
    <row r="6345" spans="1:17" hidden="1" x14ac:dyDescent="0.2">
      <c r="A6345" s="204">
        <v>1749</v>
      </c>
      <c r="B6345">
        <v>3</v>
      </c>
      <c r="C6345" s="7">
        <v>5</v>
      </c>
      <c r="D6345" t="s">
        <v>636</v>
      </c>
      <c r="E6345" t="s">
        <v>15</v>
      </c>
      <c r="F6345" t="s">
        <v>39</v>
      </c>
      <c r="G6345" t="s">
        <v>10297</v>
      </c>
      <c r="H6345" t="s">
        <v>11678</v>
      </c>
      <c r="K6345" t="s">
        <v>5000</v>
      </c>
      <c r="L6345">
        <v>57</v>
      </c>
      <c r="O6345" s="5">
        <f t="shared" si="99"/>
        <v>1692</v>
      </c>
      <c r="P6345" s="5" t="s">
        <v>18178</v>
      </c>
      <c r="Q6345" s="204" t="s">
        <v>18177</v>
      </c>
    </row>
    <row r="6346" spans="1:17" hidden="1" x14ac:dyDescent="0.2">
      <c r="A6346" s="204">
        <v>1749</v>
      </c>
      <c r="B6346" s="204">
        <v>3</v>
      </c>
      <c r="C6346" s="7">
        <v>7</v>
      </c>
      <c r="D6346" t="s">
        <v>5564</v>
      </c>
      <c r="E6346" t="s">
        <v>920</v>
      </c>
      <c r="F6346" t="s">
        <v>167</v>
      </c>
      <c r="G6346" t="s">
        <v>14</v>
      </c>
      <c r="H6346" t="s">
        <v>11678</v>
      </c>
      <c r="I6346" t="s">
        <v>5009</v>
      </c>
      <c r="K6346" t="s">
        <v>5000</v>
      </c>
      <c r="L6346">
        <v>6</v>
      </c>
      <c r="O6346" s="5">
        <f t="shared" si="99"/>
        <v>1743</v>
      </c>
      <c r="P6346" s="5" t="s">
        <v>18178</v>
      </c>
      <c r="Q6346" s="204" t="s">
        <v>18177</v>
      </c>
    </row>
    <row r="6347" spans="1:17" hidden="1" x14ac:dyDescent="0.2">
      <c r="A6347" s="204">
        <v>1749</v>
      </c>
      <c r="B6347" s="204">
        <v>3</v>
      </c>
      <c r="C6347" s="7">
        <v>21</v>
      </c>
      <c r="D6347" t="s">
        <v>613</v>
      </c>
      <c r="E6347" t="s">
        <v>2</v>
      </c>
      <c r="F6347" t="s">
        <v>167</v>
      </c>
      <c r="G6347" t="s">
        <v>30</v>
      </c>
      <c r="H6347" t="s">
        <v>18042</v>
      </c>
      <c r="I6347" t="s">
        <v>5000</v>
      </c>
      <c r="K6347" t="s">
        <v>5000</v>
      </c>
      <c r="M6347" s="45">
        <v>1</v>
      </c>
      <c r="O6347" s="5">
        <f t="shared" si="99"/>
        <v>1749</v>
      </c>
      <c r="P6347" s="5" t="s">
        <v>18178</v>
      </c>
      <c r="Q6347" s="204" t="s">
        <v>18177</v>
      </c>
    </row>
    <row r="6348" spans="1:17" hidden="1" x14ac:dyDescent="0.2">
      <c r="A6348" s="204">
        <v>1749</v>
      </c>
      <c r="B6348" s="204">
        <v>3</v>
      </c>
      <c r="C6348" s="7">
        <v>22</v>
      </c>
      <c r="D6348" t="s">
        <v>5096</v>
      </c>
      <c r="E6348" t="s">
        <v>28</v>
      </c>
      <c r="F6348" t="s">
        <v>167</v>
      </c>
      <c r="G6348" t="s">
        <v>26</v>
      </c>
      <c r="H6348" t="s">
        <v>18179</v>
      </c>
      <c r="I6348" t="s">
        <v>5009</v>
      </c>
      <c r="K6348" t="s">
        <v>5000</v>
      </c>
      <c r="M6348" s="45">
        <v>3</v>
      </c>
      <c r="O6348" s="5">
        <f t="shared" si="99"/>
        <v>1749</v>
      </c>
      <c r="P6348" s="5" t="s">
        <v>18178</v>
      </c>
      <c r="Q6348" s="204" t="s">
        <v>18177</v>
      </c>
    </row>
    <row r="6349" spans="1:17" hidden="1" x14ac:dyDescent="0.2">
      <c r="A6349" s="204">
        <v>1749</v>
      </c>
      <c r="B6349" s="204">
        <v>3</v>
      </c>
      <c r="C6349" s="7">
        <v>23</v>
      </c>
      <c r="D6349" t="s">
        <v>5209</v>
      </c>
      <c r="E6349" t="s">
        <v>11</v>
      </c>
      <c r="F6349" t="s">
        <v>167</v>
      </c>
      <c r="G6349" t="s">
        <v>691</v>
      </c>
      <c r="H6349" t="s">
        <v>4846</v>
      </c>
      <c r="I6349" t="s">
        <v>2958</v>
      </c>
      <c r="K6349" t="s">
        <v>2958</v>
      </c>
      <c r="L6349">
        <v>5.5</v>
      </c>
      <c r="O6349" s="5">
        <f t="shared" si="99"/>
        <v>1743</v>
      </c>
      <c r="P6349" s="5" t="s">
        <v>18178</v>
      </c>
      <c r="Q6349" s="204" t="s">
        <v>18177</v>
      </c>
    </row>
    <row r="6350" spans="1:17" hidden="1" x14ac:dyDescent="0.2">
      <c r="A6350" s="204">
        <v>1749</v>
      </c>
      <c r="B6350" s="204">
        <v>3</v>
      </c>
      <c r="C6350" s="7">
        <v>24</v>
      </c>
      <c r="D6350" s="204" t="s">
        <v>1439</v>
      </c>
      <c r="E6350" t="s">
        <v>46</v>
      </c>
      <c r="H6350" t="s">
        <v>11678</v>
      </c>
      <c r="I6350" t="s">
        <v>5009</v>
      </c>
      <c r="K6350" t="s">
        <v>5000</v>
      </c>
      <c r="L6350">
        <v>50</v>
      </c>
      <c r="O6350" s="5">
        <f t="shared" si="99"/>
        <v>1699</v>
      </c>
      <c r="P6350" s="5" t="s">
        <v>18178</v>
      </c>
      <c r="Q6350" s="204" t="s">
        <v>18177</v>
      </c>
    </row>
    <row r="6351" spans="1:17" hidden="1" x14ac:dyDescent="0.2">
      <c r="A6351" s="204">
        <v>1749</v>
      </c>
      <c r="B6351" s="204">
        <v>3</v>
      </c>
      <c r="C6351" s="7">
        <v>30</v>
      </c>
      <c r="D6351" t="s">
        <v>3077</v>
      </c>
      <c r="E6351" t="s">
        <v>13356</v>
      </c>
      <c r="F6351" t="s">
        <v>167</v>
      </c>
      <c r="G6351" t="s">
        <v>518</v>
      </c>
      <c r="H6351" t="s">
        <v>11678</v>
      </c>
      <c r="I6351" t="s">
        <v>2958</v>
      </c>
      <c r="K6351" t="s">
        <v>2958</v>
      </c>
      <c r="L6351">
        <v>5.5</v>
      </c>
      <c r="O6351" s="5">
        <f t="shared" si="99"/>
        <v>1743</v>
      </c>
      <c r="P6351" s="5" t="s">
        <v>18178</v>
      </c>
      <c r="Q6351" s="204" t="s">
        <v>18177</v>
      </c>
    </row>
    <row r="6352" spans="1:17" hidden="1" x14ac:dyDescent="0.2">
      <c r="A6352" s="204">
        <v>1749</v>
      </c>
      <c r="B6352">
        <v>4</v>
      </c>
      <c r="C6352" s="7">
        <v>1</v>
      </c>
      <c r="D6352" t="s">
        <v>3559</v>
      </c>
      <c r="E6352" t="s">
        <v>46</v>
      </c>
      <c r="H6352" t="s">
        <v>4846</v>
      </c>
      <c r="I6352" t="s">
        <v>5009</v>
      </c>
      <c r="K6352" t="s">
        <v>5000</v>
      </c>
      <c r="L6352">
        <v>43</v>
      </c>
      <c r="O6352" s="5">
        <f t="shared" si="99"/>
        <v>1706</v>
      </c>
      <c r="P6352" s="5" t="s">
        <v>18178</v>
      </c>
      <c r="Q6352" s="204" t="s">
        <v>18177</v>
      </c>
    </row>
    <row r="6353" spans="1:17" hidden="1" x14ac:dyDescent="0.2">
      <c r="A6353" s="204">
        <v>1749</v>
      </c>
      <c r="B6353" s="204">
        <v>4</v>
      </c>
      <c r="C6353" s="7">
        <v>1</v>
      </c>
      <c r="D6353" t="s">
        <v>2753</v>
      </c>
      <c r="E6353" t="s">
        <v>14</v>
      </c>
      <c r="H6353" t="s">
        <v>4846</v>
      </c>
      <c r="I6353" t="s">
        <v>2958</v>
      </c>
      <c r="K6353" t="s">
        <v>2958</v>
      </c>
      <c r="L6353">
        <v>54</v>
      </c>
      <c r="O6353" s="5">
        <f t="shared" si="99"/>
        <v>1695</v>
      </c>
      <c r="P6353" s="5" t="s">
        <v>18178</v>
      </c>
      <c r="Q6353" s="204" t="s">
        <v>18177</v>
      </c>
    </row>
    <row r="6354" spans="1:17" hidden="1" x14ac:dyDescent="0.2">
      <c r="A6354" s="204">
        <v>1749</v>
      </c>
      <c r="B6354" s="204">
        <v>4</v>
      </c>
      <c r="C6354" s="7">
        <v>1</v>
      </c>
      <c r="D6354" t="s">
        <v>18181</v>
      </c>
      <c r="E6354" t="s">
        <v>26</v>
      </c>
      <c r="F6354" t="s">
        <v>167</v>
      </c>
      <c r="G6354" t="s">
        <v>2</v>
      </c>
      <c r="H6354" t="s">
        <v>18001</v>
      </c>
      <c r="I6354" t="s">
        <v>10155</v>
      </c>
      <c r="K6354" t="s">
        <v>2958</v>
      </c>
      <c r="M6354" s="45">
        <v>2</v>
      </c>
      <c r="O6354" s="5">
        <f t="shared" si="99"/>
        <v>1749</v>
      </c>
      <c r="P6354" s="5" t="s">
        <v>18180</v>
      </c>
      <c r="Q6354" s="204" t="s">
        <v>18177</v>
      </c>
    </row>
    <row r="6355" spans="1:17" hidden="1" x14ac:dyDescent="0.2">
      <c r="A6355" s="204">
        <v>1749</v>
      </c>
      <c r="B6355" s="204">
        <v>4</v>
      </c>
      <c r="C6355" s="7">
        <v>2</v>
      </c>
      <c r="D6355" t="s">
        <v>83</v>
      </c>
      <c r="E6355" t="s">
        <v>52</v>
      </c>
      <c r="H6355" t="s">
        <v>11678</v>
      </c>
      <c r="I6355" t="s">
        <v>5009</v>
      </c>
      <c r="K6355" t="s">
        <v>5000</v>
      </c>
      <c r="L6355">
        <v>62</v>
      </c>
      <c r="O6355" s="5">
        <f t="shared" si="99"/>
        <v>1687</v>
      </c>
      <c r="P6355" s="5" t="s">
        <v>18180</v>
      </c>
      <c r="Q6355" s="204" t="s">
        <v>18177</v>
      </c>
    </row>
    <row r="6356" spans="1:17" hidden="1" x14ac:dyDescent="0.2">
      <c r="A6356" s="204">
        <v>1749</v>
      </c>
      <c r="B6356" s="204">
        <v>4</v>
      </c>
      <c r="C6356" s="7">
        <v>5</v>
      </c>
      <c r="D6356" t="s">
        <v>83</v>
      </c>
      <c r="E6356" t="s">
        <v>15</v>
      </c>
      <c r="F6356" t="s">
        <v>167</v>
      </c>
      <c r="G6356" t="s">
        <v>2573</v>
      </c>
      <c r="H6356" t="s">
        <v>4846</v>
      </c>
      <c r="I6356" t="s">
        <v>2958</v>
      </c>
      <c r="K6356" t="s">
        <v>2958</v>
      </c>
      <c r="L6356">
        <v>1.75</v>
      </c>
      <c r="O6356" s="5">
        <f t="shared" si="99"/>
        <v>1747</v>
      </c>
      <c r="P6356" s="5" t="s">
        <v>18180</v>
      </c>
      <c r="Q6356" s="204" t="s">
        <v>18177</v>
      </c>
    </row>
    <row r="6357" spans="1:17" hidden="1" x14ac:dyDescent="0.2">
      <c r="A6357" s="204">
        <v>1749</v>
      </c>
      <c r="B6357" s="204">
        <v>4</v>
      </c>
      <c r="C6357" s="7">
        <v>7</v>
      </c>
      <c r="D6357" t="s">
        <v>5271</v>
      </c>
      <c r="E6357" t="s">
        <v>14</v>
      </c>
      <c r="H6357" t="s">
        <v>4846</v>
      </c>
      <c r="I6357" t="s">
        <v>5009</v>
      </c>
      <c r="K6357" t="s">
        <v>5000</v>
      </c>
      <c r="L6357">
        <v>45</v>
      </c>
      <c r="O6357" s="5">
        <f t="shared" si="99"/>
        <v>1704</v>
      </c>
      <c r="P6357" s="5" t="s">
        <v>18180</v>
      </c>
      <c r="Q6357" s="204" t="s">
        <v>18177</v>
      </c>
    </row>
    <row r="6358" spans="1:17" hidden="1" x14ac:dyDescent="0.2">
      <c r="A6358" s="204">
        <v>1749</v>
      </c>
      <c r="B6358" s="204">
        <v>4</v>
      </c>
      <c r="C6358" s="7">
        <v>7</v>
      </c>
      <c r="D6358" t="s">
        <v>13906</v>
      </c>
      <c r="E6358" t="s">
        <v>103</v>
      </c>
      <c r="F6358" t="s">
        <v>167</v>
      </c>
      <c r="G6358" t="s">
        <v>46</v>
      </c>
      <c r="H6358" t="s">
        <v>4846</v>
      </c>
      <c r="I6358" t="s">
        <v>5000</v>
      </c>
      <c r="K6358" t="s">
        <v>5000</v>
      </c>
      <c r="L6358">
        <v>2.5</v>
      </c>
      <c r="O6358" s="5">
        <f t="shared" si="99"/>
        <v>1746</v>
      </c>
      <c r="P6358" s="5" t="s">
        <v>18180</v>
      </c>
      <c r="Q6358" s="204" t="s">
        <v>18177</v>
      </c>
    </row>
    <row r="6359" spans="1:17" hidden="1" x14ac:dyDescent="0.2">
      <c r="A6359" s="204">
        <v>1749</v>
      </c>
      <c r="B6359" s="204">
        <v>4</v>
      </c>
      <c r="C6359" s="7">
        <v>9</v>
      </c>
      <c r="D6359" s="235" t="s">
        <v>153</v>
      </c>
      <c r="F6359" t="s">
        <v>315</v>
      </c>
      <c r="G6359" t="s">
        <v>10284</v>
      </c>
      <c r="H6359" t="s">
        <v>4846</v>
      </c>
      <c r="I6359" t="s">
        <v>2958</v>
      </c>
      <c r="K6359" t="s">
        <v>2958</v>
      </c>
      <c r="L6359">
        <v>30</v>
      </c>
      <c r="O6359" s="5">
        <f t="shared" si="99"/>
        <v>1719</v>
      </c>
      <c r="P6359" s="5" t="s">
        <v>18180</v>
      </c>
      <c r="Q6359" s="204" t="s">
        <v>18177</v>
      </c>
    </row>
    <row r="6360" spans="1:17" hidden="1" x14ac:dyDescent="0.2">
      <c r="A6360" s="204">
        <v>1749</v>
      </c>
      <c r="B6360" s="204">
        <v>4</v>
      </c>
      <c r="C6360" s="7">
        <v>11</v>
      </c>
      <c r="D6360" t="s">
        <v>34</v>
      </c>
      <c r="E6360" t="s">
        <v>20</v>
      </c>
      <c r="H6360" t="s">
        <v>4846</v>
      </c>
      <c r="I6360" t="s">
        <v>5000</v>
      </c>
      <c r="K6360" t="s">
        <v>5000</v>
      </c>
      <c r="L6360">
        <v>63</v>
      </c>
      <c r="O6360" s="5">
        <f t="shared" si="99"/>
        <v>1686</v>
      </c>
      <c r="P6360" s="5" t="s">
        <v>18180</v>
      </c>
      <c r="Q6360" s="204" t="s">
        <v>18177</v>
      </c>
    </row>
    <row r="6361" spans="1:17" hidden="1" x14ac:dyDescent="0.2">
      <c r="A6361" s="204">
        <v>1749</v>
      </c>
      <c r="B6361" s="204">
        <v>4</v>
      </c>
      <c r="C6361" s="7">
        <v>11</v>
      </c>
      <c r="D6361" t="s">
        <v>2571</v>
      </c>
      <c r="E6361" t="s">
        <v>23</v>
      </c>
      <c r="H6361" t="s">
        <v>4846</v>
      </c>
      <c r="I6361" t="s">
        <v>2958</v>
      </c>
      <c r="K6361" t="s">
        <v>2958</v>
      </c>
      <c r="L6361">
        <v>61</v>
      </c>
      <c r="O6361" s="5">
        <f t="shared" si="99"/>
        <v>1688</v>
      </c>
      <c r="P6361" s="5" t="s">
        <v>18180</v>
      </c>
      <c r="Q6361" s="204" t="s">
        <v>18177</v>
      </c>
    </row>
    <row r="6362" spans="1:17" hidden="1" x14ac:dyDescent="0.2">
      <c r="A6362" s="204">
        <v>1749</v>
      </c>
      <c r="B6362" s="204">
        <v>4</v>
      </c>
      <c r="C6362" s="7">
        <v>12</v>
      </c>
      <c r="D6362" t="s">
        <v>12954</v>
      </c>
      <c r="E6362" t="s">
        <v>23</v>
      </c>
      <c r="H6362" t="s">
        <v>11678</v>
      </c>
      <c r="I6362" t="s">
        <v>5000</v>
      </c>
      <c r="K6362" t="s">
        <v>5000</v>
      </c>
      <c r="L6362">
        <v>50</v>
      </c>
      <c r="O6362" s="5">
        <f t="shared" si="99"/>
        <v>1699</v>
      </c>
      <c r="P6362" s="5" t="s">
        <v>18180</v>
      </c>
      <c r="Q6362" s="204" t="s">
        <v>18177</v>
      </c>
    </row>
    <row r="6363" spans="1:17" hidden="1" x14ac:dyDescent="0.2">
      <c r="A6363" s="204">
        <v>1749</v>
      </c>
      <c r="B6363" s="204">
        <v>4</v>
      </c>
      <c r="C6363" s="7">
        <v>28</v>
      </c>
      <c r="D6363" t="s">
        <v>5685</v>
      </c>
      <c r="E6363" t="s">
        <v>582</v>
      </c>
      <c r="F6363" t="s">
        <v>36</v>
      </c>
      <c r="G6363" t="s">
        <v>10288</v>
      </c>
      <c r="H6363" t="s">
        <v>4846</v>
      </c>
      <c r="I6363" t="s">
        <v>5009</v>
      </c>
      <c r="K6363" t="s">
        <v>5000</v>
      </c>
      <c r="L6363">
        <v>62</v>
      </c>
      <c r="O6363" s="5">
        <f t="shared" si="99"/>
        <v>1687</v>
      </c>
      <c r="P6363" s="5" t="s">
        <v>18180</v>
      </c>
      <c r="Q6363" s="204" t="s">
        <v>18177</v>
      </c>
    </row>
    <row r="6364" spans="1:17" hidden="1" x14ac:dyDescent="0.2">
      <c r="A6364" s="204">
        <v>1749</v>
      </c>
      <c r="B6364" s="204">
        <v>4</v>
      </c>
      <c r="C6364" s="7">
        <v>30</v>
      </c>
      <c r="D6364" t="s">
        <v>5065</v>
      </c>
      <c r="E6364" t="s">
        <v>81</v>
      </c>
      <c r="F6364" t="s">
        <v>36</v>
      </c>
      <c r="G6364" t="s">
        <v>10292</v>
      </c>
      <c r="H6364" t="s">
        <v>11678</v>
      </c>
      <c r="I6364" t="s">
        <v>5009</v>
      </c>
      <c r="K6364" t="s">
        <v>5000</v>
      </c>
      <c r="L6364">
        <v>57</v>
      </c>
      <c r="O6364" s="5">
        <f t="shared" si="99"/>
        <v>1692</v>
      </c>
      <c r="P6364" s="5" t="s">
        <v>18180</v>
      </c>
      <c r="Q6364" s="204" t="s">
        <v>18177</v>
      </c>
    </row>
    <row r="6365" spans="1:17" hidden="1" x14ac:dyDescent="0.2">
      <c r="A6365" s="204">
        <v>1749</v>
      </c>
      <c r="B6365">
        <v>5</v>
      </c>
      <c r="C6365" s="7">
        <v>3</v>
      </c>
      <c r="D6365" t="s">
        <v>5277</v>
      </c>
      <c r="E6365" t="s">
        <v>15</v>
      </c>
      <c r="F6365" t="s">
        <v>39</v>
      </c>
      <c r="G6365" t="s">
        <v>30</v>
      </c>
      <c r="H6365" t="s">
        <v>4846</v>
      </c>
      <c r="I6365" t="s">
        <v>5009</v>
      </c>
      <c r="K6365" t="s">
        <v>5000</v>
      </c>
      <c r="L6365">
        <v>40</v>
      </c>
      <c r="O6365" s="5">
        <f t="shared" si="99"/>
        <v>1709</v>
      </c>
      <c r="P6365" s="5" t="s">
        <v>18183</v>
      </c>
      <c r="Q6365" t="s">
        <v>18182</v>
      </c>
    </row>
    <row r="6366" spans="1:17" hidden="1" x14ac:dyDescent="0.2">
      <c r="A6366" s="204">
        <v>1749</v>
      </c>
      <c r="B6366" s="204">
        <v>5</v>
      </c>
      <c r="C6366" s="7">
        <v>3</v>
      </c>
      <c r="D6366" t="s">
        <v>5065</v>
      </c>
      <c r="E6366" t="s">
        <v>46</v>
      </c>
      <c r="F6366" t="s">
        <v>167</v>
      </c>
      <c r="G6366" t="s">
        <v>17</v>
      </c>
      <c r="H6366" t="s">
        <v>11678</v>
      </c>
      <c r="I6366" t="s">
        <v>2958</v>
      </c>
      <c r="K6366" t="s">
        <v>2958</v>
      </c>
      <c r="L6366">
        <v>2</v>
      </c>
      <c r="M6366" s="45">
        <v>3</v>
      </c>
      <c r="O6366" s="5">
        <f t="shared" si="99"/>
        <v>1747</v>
      </c>
      <c r="P6366" s="5" t="s">
        <v>18183</v>
      </c>
      <c r="Q6366" s="204" t="s">
        <v>18182</v>
      </c>
    </row>
    <row r="6367" spans="1:17" hidden="1" x14ac:dyDescent="0.2">
      <c r="A6367" s="204">
        <v>1749</v>
      </c>
      <c r="B6367" s="204">
        <v>5</v>
      </c>
      <c r="C6367" s="7">
        <v>9</v>
      </c>
      <c r="D6367" t="s">
        <v>12526</v>
      </c>
      <c r="E6367" t="s">
        <v>30</v>
      </c>
      <c r="F6367" t="s">
        <v>167</v>
      </c>
      <c r="G6367" t="s">
        <v>13</v>
      </c>
      <c r="H6367" t="s">
        <v>18163</v>
      </c>
      <c r="I6367" t="s">
        <v>5000</v>
      </c>
      <c r="K6367" t="s">
        <v>5000</v>
      </c>
      <c r="M6367" s="45">
        <v>1</v>
      </c>
      <c r="O6367" s="5">
        <f t="shared" si="99"/>
        <v>1749</v>
      </c>
      <c r="P6367" s="5" t="s">
        <v>18183</v>
      </c>
      <c r="Q6367" s="204" t="s">
        <v>18182</v>
      </c>
    </row>
    <row r="6368" spans="1:17" hidden="1" x14ac:dyDescent="0.2">
      <c r="A6368" s="204">
        <v>1749</v>
      </c>
      <c r="B6368" s="204">
        <v>5</v>
      </c>
      <c r="C6368" s="7">
        <v>10</v>
      </c>
      <c r="D6368" t="s">
        <v>613</v>
      </c>
      <c r="E6368" t="s">
        <v>29</v>
      </c>
      <c r="H6368" t="s">
        <v>4846</v>
      </c>
      <c r="I6368" t="s">
        <v>5009</v>
      </c>
      <c r="K6368" t="s">
        <v>5000</v>
      </c>
      <c r="L6368">
        <v>44</v>
      </c>
      <c r="O6368" s="5">
        <f t="shared" si="99"/>
        <v>1705</v>
      </c>
      <c r="P6368" s="5" t="s">
        <v>18183</v>
      </c>
      <c r="Q6368" s="204" t="s">
        <v>18182</v>
      </c>
    </row>
    <row r="6369" spans="1:17" hidden="1" x14ac:dyDescent="0.2">
      <c r="A6369" s="204">
        <v>1749</v>
      </c>
      <c r="B6369" s="204">
        <v>5</v>
      </c>
      <c r="C6369" s="7">
        <v>12</v>
      </c>
      <c r="D6369" t="s">
        <v>5996</v>
      </c>
      <c r="E6369" t="s">
        <v>14</v>
      </c>
      <c r="F6369" t="s">
        <v>167</v>
      </c>
      <c r="G6369" t="s">
        <v>14</v>
      </c>
      <c r="H6369" t="s">
        <v>4846</v>
      </c>
      <c r="I6369" t="s">
        <v>2958</v>
      </c>
      <c r="K6369" t="s">
        <v>2958</v>
      </c>
      <c r="L6369">
        <v>3</v>
      </c>
      <c r="O6369" s="5">
        <f t="shared" si="99"/>
        <v>1746</v>
      </c>
      <c r="P6369" s="5" t="s">
        <v>18183</v>
      </c>
      <c r="Q6369" s="204" t="s">
        <v>18182</v>
      </c>
    </row>
    <row r="6370" spans="1:17" hidden="1" x14ac:dyDescent="0.2">
      <c r="A6370" s="204">
        <v>1749</v>
      </c>
      <c r="B6370" s="204">
        <v>5</v>
      </c>
      <c r="C6370" s="7">
        <v>14</v>
      </c>
      <c r="D6370" t="s">
        <v>273</v>
      </c>
      <c r="E6370" t="s">
        <v>53</v>
      </c>
      <c r="F6370" t="s">
        <v>167</v>
      </c>
      <c r="G6370" t="s">
        <v>14</v>
      </c>
      <c r="H6370" t="s">
        <v>18163</v>
      </c>
      <c r="I6370" t="s">
        <v>5000</v>
      </c>
      <c r="K6370" t="s">
        <v>5000</v>
      </c>
      <c r="M6370" s="45">
        <v>1</v>
      </c>
      <c r="O6370" s="5">
        <f t="shared" si="99"/>
        <v>1749</v>
      </c>
      <c r="P6370" s="5" t="s">
        <v>18183</v>
      </c>
      <c r="Q6370" s="204" t="s">
        <v>18182</v>
      </c>
    </row>
    <row r="6371" spans="1:17" hidden="1" x14ac:dyDescent="0.2">
      <c r="A6371" s="204">
        <v>1749</v>
      </c>
      <c r="B6371" s="204">
        <v>5</v>
      </c>
      <c r="C6371" s="7">
        <v>23</v>
      </c>
      <c r="D6371" t="s">
        <v>18184</v>
      </c>
      <c r="E6371" t="s">
        <v>73</v>
      </c>
      <c r="F6371" t="s">
        <v>39</v>
      </c>
      <c r="G6371" t="s">
        <v>26</v>
      </c>
      <c r="I6371" t="s">
        <v>12896</v>
      </c>
      <c r="K6371" t="s">
        <v>5000</v>
      </c>
      <c r="L6371">
        <v>50</v>
      </c>
      <c r="O6371" s="5">
        <f t="shared" si="99"/>
        <v>1699</v>
      </c>
      <c r="P6371" s="5" t="s">
        <v>18183</v>
      </c>
      <c r="Q6371" s="204" t="s">
        <v>18182</v>
      </c>
    </row>
    <row r="6372" spans="1:17" hidden="1" x14ac:dyDescent="0.2">
      <c r="A6372" s="204">
        <v>1749</v>
      </c>
      <c r="B6372" s="204">
        <v>5</v>
      </c>
      <c r="C6372" s="7">
        <v>24</v>
      </c>
      <c r="D6372" t="s">
        <v>10993</v>
      </c>
      <c r="E6372" t="s">
        <v>582</v>
      </c>
      <c r="F6372" t="s">
        <v>36</v>
      </c>
      <c r="G6372" t="s">
        <v>10299</v>
      </c>
      <c r="H6372" t="s">
        <v>11678</v>
      </c>
      <c r="I6372" t="s">
        <v>5009</v>
      </c>
      <c r="K6372" t="s">
        <v>5000</v>
      </c>
      <c r="L6372">
        <v>63</v>
      </c>
      <c r="O6372" s="5">
        <f t="shared" si="99"/>
        <v>1686</v>
      </c>
      <c r="P6372" s="5" t="s">
        <v>18183</v>
      </c>
      <c r="Q6372" s="204" t="s">
        <v>18182</v>
      </c>
    </row>
    <row r="6373" spans="1:17" hidden="1" x14ac:dyDescent="0.2">
      <c r="A6373" s="204">
        <v>1749</v>
      </c>
      <c r="B6373" s="204">
        <v>5</v>
      </c>
      <c r="C6373">
        <v>26</v>
      </c>
      <c r="D6373" t="s">
        <v>5758</v>
      </c>
      <c r="E6373" t="s">
        <v>2</v>
      </c>
      <c r="F6373" t="s">
        <v>167</v>
      </c>
      <c r="G6373" t="s">
        <v>14</v>
      </c>
      <c r="H6373" t="s">
        <v>4846</v>
      </c>
      <c r="I6373" t="s">
        <v>2958</v>
      </c>
      <c r="K6373" t="s">
        <v>2958</v>
      </c>
      <c r="L6373">
        <v>5</v>
      </c>
      <c r="O6373" s="5">
        <f t="shared" si="99"/>
        <v>1744</v>
      </c>
      <c r="P6373" s="5" t="s">
        <v>18183</v>
      </c>
      <c r="Q6373" s="204" t="s">
        <v>18182</v>
      </c>
    </row>
    <row r="6374" spans="1:17" hidden="1" x14ac:dyDescent="0.2">
      <c r="A6374" s="204">
        <v>1749</v>
      </c>
      <c r="B6374" s="204">
        <v>5</v>
      </c>
      <c r="C6374" s="7">
        <v>26</v>
      </c>
      <c r="D6374" t="s">
        <v>5011</v>
      </c>
      <c r="E6374" t="s">
        <v>21</v>
      </c>
      <c r="F6374" t="s">
        <v>167</v>
      </c>
      <c r="G6374" t="s">
        <v>26</v>
      </c>
      <c r="H6374" t="s">
        <v>11678</v>
      </c>
      <c r="I6374" t="s">
        <v>5009</v>
      </c>
      <c r="K6374" t="s">
        <v>5000</v>
      </c>
      <c r="L6374">
        <v>2</v>
      </c>
      <c r="O6374" s="5">
        <f t="shared" si="99"/>
        <v>1747</v>
      </c>
      <c r="P6374" s="5" t="s">
        <v>18183</v>
      </c>
      <c r="Q6374" s="204" t="s">
        <v>18182</v>
      </c>
    </row>
    <row r="6375" spans="1:17" hidden="1" x14ac:dyDescent="0.2">
      <c r="A6375" s="204">
        <v>1749</v>
      </c>
      <c r="B6375" s="204">
        <v>5</v>
      </c>
      <c r="C6375" s="7">
        <v>29</v>
      </c>
      <c r="D6375" t="s">
        <v>11415</v>
      </c>
      <c r="E6375" t="s">
        <v>15</v>
      </c>
      <c r="F6375" t="s">
        <v>39</v>
      </c>
      <c r="G6375" t="s">
        <v>17</v>
      </c>
      <c r="H6375" t="s">
        <v>4846</v>
      </c>
      <c r="I6375" t="s">
        <v>5009</v>
      </c>
      <c r="K6375" t="s">
        <v>5000</v>
      </c>
      <c r="L6375">
        <v>44</v>
      </c>
      <c r="O6375" s="5">
        <f t="shared" si="99"/>
        <v>1705</v>
      </c>
      <c r="P6375" s="5" t="s">
        <v>18185</v>
      </c>
      <c r="Q6375" s="204" t="s">
        <v>18182</v>
      </c>
    </row>
    <row r="6376" spans="1:17" hidden="1" x14ac:dyDescent="0.2">
      <c r="A6376" s="204">
        <v>1749</v>
      </c>
      <c r="B6376" s="204">
        <v>5</v>
      </c>
      <c r="C6376" s="7">
        <v>30</v>
      </c>
      <c r="D6376" t="s">
        <v>2571</v>
      </c>
      <c r="E6376" s="194" t="s">
        <v>21</v>
      </c>
      <c r="F6376" t="s">
        <v>315</v>
      </c>
      <c r="G6376" t="s">
        <v>17</v>
      </c>
      <c r="H6376" t="s">
        <v>4846</v>
      </c>
      <c r="I6376" t="s">
        <v>2958</v>
      </c>
      <c r="K6376" t="s">
        <v>2958</v>
      </c>
      <c r="L6376">
        <v>3</v>
      </c>
      <c r="O6376" s="5">
        <f t="shared" si="99"/>
        <v>1746</v>
      </c>
      <c r="P6376" s="5" t="s">
        <v>18185</v>
      </c>
      <c r="Q6376" s="204" t="s">
        <v>18182</v>
      </c>
    </row>
    <row r="6377" spans="1:17" hidden="1" x14ac:dyDescent="0.2">
      <c r="A6377" s="204">
        <v>1749</v>
      </c>
      <c r="B6377" s="204">
        <v>5</v>
      </c>
      <c r="C6377" s="7">
        <v>31</v>
      </c>
      <c r="D6377" t="s">
        <v>10067</v>
      </c>
      <c r="E6377" t="s">
        <v>23</v>
      </c>
      <c r="F6377" t="s">
        <v>167</v>
      </c>
      <c r="G6377" t="s">
        <v>95</v>
      </c>
      <c r="H6377" t="s">
        <v>11678</v>
      </c>
      <c r="I6377" t="s">
        <v>2958</v>
      </c>
      <c r="K6377" t="s">
        <v>2958</v>
      </c>
      <c r="M6377" s="45">
        <v>5</v>
      </c>
      <c r="O6377" s="5">
        <f t="shared" si="99"/>
        <v>1749</v>
      </c>
      <c r="P6377" s="5" t="s">
        <v>18185</v>
      </c>
      <c r="Q6377" s="204" t="s">
        <v>18182</v>
      </c>
    </row>
    <row r="6378" spans="1:17" hidden="1" x14ac:dyDescent="0.2">
      <c r="A6378" s="204">
        <v>1749</v>
      </c>
      <c r="B6378">
        <v>6</v>
      </c>
      <c r="C6378" s="7">
        <v>7</v>
      </c>
      <c r="D6378" t="s">
        <v>2590</v>
      </c>
      <c r="E6378" t="s">
        <v>95</v>
      </c>
      <c r="H6378" t="s">
        <v>11678</v>
      </c>
      <c r="I6378" t="s">
        <v>5009</v>
      </c>
      <c r="K6378" t="s">
        <v>5000</v>
      </c>
      <c r="L6378">
        <v>47</v>
      </c>
      <c r="O6378" s="5">
        <f t="shared" si="99"/>
        <v>1702</v>
      </c>
      <c r="P6378" s="5" t="s">
        <v>18185</v>
      </c>
      <c r="Q6378" s="204" t="s">
        <v>18182</v>
      </c>
    </row>
    <row r="6379" spans="1:17" hidden="1" x14ac:dyDescent="0.2">
      <c r="A6379" s="204">
        <v>1749</v>
      </c>
      <c r="B6379" s="204">
        <v>6</v>
      </c>
      <c r="C6379" s="7">
        <v>16</v>
      </c>
      <c r="D6379" t="s">
        <v>5011</v>
      </c>
      <c r="E6379" t="s">
        <v>21</v>
      </c>
      <c r="F6379" t="s">
        <v>36</v>
      </c>
      <c r="I6379" t="s">
        <v>5009</v>
      </c>
      <c r="K6379" t="s">
        <v>5000</v>
      </c>
      <c r="L6379">
        <v>70</v>
      </c>
      <c r="O6379" s="5">
        <f t="shared" si="99"/>
        <v>1679</v>
      </c>
      <c r="P6379" s="5" t="s">
        <v>18185</v>
      </c>
      <c r="Q6379" s="204" t="s">
        <v>18182</v>
      </c>
    </row>
    <row r="6380" spans="1:17" hidden="1" x14ac:dyDescent="0.2">
      <c r="A6380" s="204">
        <v>1749</v>
      </c>
      <c r="B6380" s="204">
        <v>6</v>
      </c>
      <c r="C6380" s="7">
        <v>20</v>
      </c>
      <c r="D6380" t="s">
        <v>1741</v>
      </c>
      <c r="E6380" t="s">
        <v>582</v>
      </c>
      <c r="F6380" t="s">
        <v>167</v>
      </c>
      <c r="G6380" t="s">
        <v>30</v>
      </c>
      <c r="H6380" t="s">
        <v>4846</v>
      </c>
      <c r="I6380" t="s">
        <v>2958</v>
      </c>
      <c r="K6380" t="s">
        <v>2958</v>
      </c>
      <c r="L6380">
        <v>15</v>
      </c>
      <c r="O6380" s="5">
        <f t="shared" si="99"/>
        <v>1734</v>
      </c>
      <c r="P6380" s="5" t="s">
        <v>18185</v>
      </c>
      <c r="Q6380" s="204" t="s">
        <v>18182</v>
      </c>
    </row>
    <row r="6381" spans="1:17" hidden="1" x14ac:dyDescent="0.2">
      <c r="A6381" s="204">
        <v>1749</v>
      </c>
      <c r="B6381" s="204">
        <v>6</v>
      </c>
      <c r="C6381" s="7">
        <v>26</v>
      </c>
      <c r="D6381" t="s">
        <v>3428</v>
      </c>
      <c r="E6381" t="s">
        <v>582</v>
      </c>
      <c r="F6381" t="s">
        <v>36</v>
      </c>
      <c r="I6381" t="s">
        <v>5009</v>
      </c>
      <c r="K6381" t="s">
        <v>5000</v>
      </c>
      <c r="L6381">
        <v>44</v>
      </c>
      <c r="O6381" s="5">
        <f t="shared" si="99"/>
        <v>1705</v>
      </c>
      <c r="P6381" s="5" t="s">
        <v>18185</v>
      </c>
      <c r="Q6381" s="204" t="s">
        <v>18182</v>
      </c>
    </row>
    <row r="6382" spans="1:17" hidden="1" x14ac:dyDescent="0.2">
      <c r="A6382" s="204">
        <v>1749</v>
      </c>
      <c r="B6382" s="204">
        <v>6</v>
      </c>
      <c r="C6382" s="7">
        <v>26</v>
      </c>
      <c r="D6382" t="s">
        <v>1741</v>
      </c>
      <c r="E6382" t="s">
        <v>21</v>
      </c>
      <c r="F6382" t="s">
        <v>39</v>
      </c>
      <c r="G6382" t="s">
        <v>30</v>
      </c>
      <c r="H6382" t="s">
        <v>4846</v>
      </c>
      <c r="I6382" t="s">
        <v>2958</v>
      </c>
      <c r="K6382" t="s">
        <v>2958</v>
      </c>
      <c r="L6382">
        <v>64</v>
      </c>
      <c r="O6382" s="5">
        <f t="shared" si="99"/>
        <v>1685</v>
      </c>
      <c r="P6382" s="5" t="s">
        <v>18185</v>
      </c>
      <c r="Q6382" s="204" t="s">
        <v>18182</v>
      </c>
    </row>
    <row r="6383" spans="1:17" hidden="1" x14ac:dyDescent="0.2">
      <c r="A6383" s="204">
        <v>1749</v>
      </c>
      <c r="B6383">
        <v>7</v>
      </c>
      <c r="C6383" s="7">
        <v>4</v>
      </c>
      <c r="D6383" t="s">
        <v>13906</v>
      </c>
      <c r="E6383" t="s">
        <v>29</v>
      </c>
      <c r="H6383" t="s">
        <v>4846</v>
      </c>
      <c r="I6383" t="s">
        <v>5000</v>
      </c>
      <c r="K6383" t="s">
        <v>5000</v>
      </c>
      <c r="L6383">
        <v>50</v>
      </c>
      <c r="O6383" s="5">
        <f t="shared" si="99"/>
        <v>1699</v>
      </c>
      <c r="P6383" s="5" t="s">
        <v>18185</v>
      </c>
      <c r="Q6383" s="204" t="s">
        <v>18182</v>
      </c>
    </row>
    <row r="6384" spans="1:17" hidden="1" x14ac:dyDescent="0.2">
      <c r="A6384" s="204">
        <v>1749</v>
      </c>
      <c r="B6384" s="204">
        <v>7</v>
      </c>
      <c r="C6384" s="7">
        <v>5</v>
      </c>
      <c r="D6384" t="s">
        <v>1741</v>
      </c>
      <c r="E6384" t="s">
        <v>30</v>
      </c>
      <c r="H6384" t="s">
        <v>4846</v>
      </c>
      <c r="I6384" t="s">
        <v>2958</v>
      </c>
      <c r="K6384" t="s">
        <v>2958</v>
      </c>
      <c r="L6384">
        <v>66</v>
      </c>
      <c r="O6384" s="5">
        <f t="shared" si="99"/>
        <v>1683</v>
      </c>
      <c r="P6384" s="5" t="s">
        <v>18185</v>
      </c>
      <c r="Q6384" s="204" t="s">
        <v>18182</v>
      </c>
    </row>
    <row r="6385" spans="1:17" hidden="1" x14ac:dyDescent="0.2">
      <c r="A6385" s="204">
        <v>1749</v>
      </c>
      <c r="B6385" s="204">
        <v>7</v>
      </c>
      <c r="C6385" s="7">
        <v>7</v>
      </c>
      <c r="D6385" t="s">
        <v>18188</v>
      </c>
      <c r="E6385" t="s">
        <v>15</v>
      </c>
      <c r="F6385" t="s">
        <v>36</v>
      </c>
      <c r="H6385" t="s">
        <v>11678</v>
      </c>
      <c r="I6385" t="s">
        <v>5009</v>
      </c>
      <c r="K6385" t="s">
        <v>5000</v>
      </c>
      <c r="L6385">
        <v>61</v>
      </c>
      <c r="O6385" s="5">
        <f t="shared" si="99"/>
        <v>1688</v>
      </c>
      <c r="P6385" s="5" t="s">
        <v>18187</v>
      </c>
      <c r="Q6385" t="s">
        <v>18186</v>
      </c>
    </row>
    <row r="6386" spans="1:17" hidden="1" x14ac:dyDescent="0.2">
      <c r="A6386" s="204">
        <v>1749</v>
      </c>
      <c r="B6386" s="204">
        <v>7</v>
      </c>
      <c r="C6386" s="7">
        <v>12</v>
      </c>
      <c r="D6386" t="s">
        <v>5085</v>
      </c>
      <c r="E6386" t="s">
        <v>15</v>
      </c>
      <c r="F6386" t="s">
        <v>39</v>
      </c>
      <c r="H6386" t="s">
        <v>4846</v>
      </c>
      <c r="I6386" t="s">
        <v>5000</v>
      </c>
      <c r="K6386" t="s">
        <v>5000</v>
      </c>
      <c r="L6386">
        <v>40</v>
      </c>
      <c r="O6386" s="5">
        <f t="shared" si="99"/>
        <v>1709</v>
      </c>
      <c r="P6386" s="5" t="s">
        <v>18187</v>
      </c>
      <c r="Q6386" s="204" t="s">
        <v>18186</v>
      </c>
    </row>
    <row r="6387" spans="1:17" hidden="1" x14ac:dyDescent="0.2">
      <c r="A6387" s="204">
        <v>1749</v>
      </c>
      <c r="B6387" s="204">
        <v>7</v>
      </c>
      <c r="C6387" s="7">
        <v>14</v>
      </c>
      <c r="D6387" t="s">
        <v>18189</v>
      </c>
      <c r="E6387" t="s">
        <v>21</v>
      </c>
      <c r="F6387" t="s">
        <v>167</v>
      </c>
      <c r="G6387" t="s">
        <v>18190</v>
      </c>
      <c r="H6387" t="s">
        <v>18191</v>
      </c>
      <c r="I6387" t="s">
        <v>2958</v>
      </c>
      <c r="K6387" t="s">
        <v>2958</v>
      </c>
      <c r="L6387">
        <v>18</v>
      </c>
      <c r="O6387" s="5">
        <f t="shared" si="99"/>
        <v>1731</v>
      </c>
      <c r="P6387" s="5" t="s">
        <v>18187</v>
      </c>
      <c r="Q6387" s="204" t="s">
        <v>18186</v>
      </c>
    </row>
    <row r="6388" spans="1:17" hidden="1" x14ac:dyDescent="0.2">
      <c r="A6388" s="204">
        <v>1749</v>
      </c>
      <c r="B6388" s="204">
        <v>7</v>
      </c>
      <c r="C6388" s="7">
        <v>22</v>
      </c>
      <c r="D6388" t="s">
        <v>7838</v>
      </c>
      <c r="E6388" t="s">
        <v>2</v>
      </c>
      <c r="F6388" t="s">
        <v>167</v>
      </c>
      <c r="G6388" t="s">
        <v>23</v>
      </c>
      <c r="H6388" t="s">
        <v>4846</v>
      </c>
      <c r="I6388" t="s">
        <v>5000</v>
      </c>
      <c r="K6388" t="s">
        <v>5000</v>
      </c>
      <c r="L6388">
        <v>13</v>
      </c>
      <c r="O6388" s="5">
        <f t="shared" si="99"/>
        <v>1736</v>
      </c>
      <c r="P6388" s="5" t="s">
        <v>18187</v>
      </c>
      <c r="Q6388" s="204" t="s">
        <v>18186</v>
      </c>
    </row>
    <row r="6389" spans="1:17" hidden="1" x14ac:dyDescent="0.2">
      <c r="A6389" s="204">
        <v>1749</v>
      </c>
      <c r="B6389">
        <v>8</v>
      </c>
      <c r="C6389" s="7">
        <v>29</v>
      </c>
      <c r="D6389" t="s">
        <v>5279</v>
      </c>
      <c r="E6389" t="s">
        <v>105</v>
      </c>
      <c r="F6389" t="s">
        <v>167</v>
      </c>
      <c r="G6389" t="s">
        <v>13</v>
      </c>
      <c r="H6389" t="s">
        <v>11678</v>
      </c>
      <c r="I6389" t="s">
        <v>5009</v>
      </c>
      <c r="K6389" t="s">
        <v>5000</v>
      </c>
      <c r="L6389">
        <v>1.5</v>
      </c>
      <c r="O6389" s="5">
        <f t="shared" si="99"/>
        <v>1747</v>
      </c>
      <c r="P6389" s="5" t="s">
        <v>18187</v>
      </c>
      <c r="Q6389" s="204" t="s">
        <v>18186</v>
      </c>
    </row>
    <row r="6390" spans="1:17" hidden="1" x14ac:dyDescent="0.2">
      <c r="A6390" s="204">
        <v>1749</v>
      </c>
      <c r="B6390">
        <v>9</v>
      </c>
      <c r="C6390" s="7">
        <v>1</v>
      </c>
      <c r="D6390" s="204" t="s">
        <v>6109</v>
      </c>
      <c r="E6390" t="s">
        <v>582</v>
      </c>
      <c r="F6390" t="s">
        <v>36</v>
      </c>
      <c r="I6390" t="s">
        <v>5000</v>
      </c>
      <c r="K6390" t="s">
        <v>5000</v>
      </c>
      <c r="L6390">
        <v>70</v>
      </c>
      <c r="O6390" s="5">
        <f t="shared" si="99"/>
        <v>1679</v>
      </c>
      <c r="P6390" s="5" t="s">
        <v>18187</v>
      </c>
      <c r="Q6390" s="204" t="s">
        <v>18186</v>
      </c>
    </row>
    <row r="6391" spans="1:17" hidden="1" x14ac:dyDescent="0.2">
      <c r="A6391" s="204">
        <v>1749</v>
      </c>
      <c r="B6391">
        <v>9</v>
      </c>
      <c r="C6391" s="7">
        <v>13</v>
      </c>
      <c r="D6391" t="s">
        <v>5209</v>
      </c>
      <c r="E6391" t="s">
        <v>691</v>
      </c>
      <c r="F6391" t="s">
        <v>167</v>
      </c>
      <c r="G6391" t="s">
        <v>30</v>
      </c>
      <c r="H6391" t="s">
        <v>18192</v>
      </c>
      <c r="I6391" t="s">
        <v>2958</v>
      </c>
      <c r="K6391" t="s">
        <v>2958</v>
      </c>
      <c r="M6391" s="45">
        <v>1</v>
      </c>
      <c r="O6391" s="5">
        <f t="shared" si="99"/>
        <v>1749</v>
      </c>
      <c r="P6391" s="5" t="s">
        <v>18187</v>
      </c>
      <c r="Q6391" s="204" t="s">
        <v>18186</v>
      </c>
    </row>
    <row r="6392" spans="1:17" hidden="1" x14ac:dyDescent="0.2">
      <c r="A6392" s="204">
        <v>1749</v>
      </c>
      <c r="B6392">
        <v>9</v>
      </c>
      <c r="C6392" s="7">
        <v>15</v>
      </c>
      <c r="D6392" t="s">
        <v>5349</v>
      </c>
      <c r="E6392" t="s">
        <v>26</v>
      </c>
      <c r="F6392" t="s">
        <v>167</v>
      </c>
      <c r="G6392" t="s">
        <v>518</v>
      </c>
      <c r="H6392" t="s">
        <v>11678</v>
      </c>
      <c r="I6392" t="s">
        <v>5009</v>
      </c>
      <c r="K6392" t="s">
        <v>5000</v>
      </c>
      <c r="L6392">
        <v>0.5</v>
      </c>
      <c r="O6392" s="5">
        <f t="shared" si="99"/>
        <v>1748</v>
      </c>
      <c r="P6392" s="5" t="s">
        <v>18193</v>
      </c>
      <c r="Q6392" s="204" t="s">
        <v>18186</v>
      </c>
    </row>
    <row r="6393" spans="1:17" hidden="1" x14ac:dyDescent="0.2">
      <c r="A6393" s="204">
        <v>1749</v>
      </c>
      <c r="B6393">
        <v>9</v>
      </c>
      <c r="C6393" s="7">
        <v>20</v>
      </c>
      <c r="D6393" t="s">
        <v>5505</v>
      </c>
      <c r="E6393" t="s">
        <v>95</v>
      </c>
      <c r="F6393" t="s">
        <v>167</v>
      </c>
      <c r="G6393" t="s">
        <v>518</v>
      </c>
      <c r="H6393" t="s">
        <v>4846</v>
      </c>
      <c r="I6393" t="s">
        <v>5000</v>
      </c>
      <c r="K6393" t="s">
        <v>5000</v>
      </c>
      <c r="L6393">
        <v>13</v>
      </c>
      <c r="O6393" s="5">
        <f t="shared" si="99"/>
        <v>1736</v>
      </c>
      <c r="P6393" s="5" t="s">
        <v>18193</v>
      </c>
      <c r="Q6393" s="204" t="s">
        <v>18186</v>
      </c>
    </row>
    <row r="6394" spans="1:17" hidden="1" x14ac:dyDescent="0.2">
      <c r="A6394" s="204">
        <v>1749</v>
      </c>
      <c r="B6394">
        <v>9</v>
      </c>
      <c r="C6394" s="7">
        <v>20</v>
      </c>
      <c r="D6394" t="s">
        <v>5396</v>
      </c>
      <c r="E6394" s="194" t="s">
        <v>21</v>
      </c>
      <c r="F6394" t="s">
        <v>315</v>
      </c>
      <c r="G6394" t="s">
        <v>30</v>
      </c>
      <c r="H6394" t="s">
        <v>4846</v>
      </c>
      <c r="I6394" t="s">
        <v>5009</v>
      </c>
      <c r="K6394" t="s">
        <v>5000</v>
      </c>
      <c r="L6394">
        <v>0.75</v>
      </c>
      <c r="O6394" s="5">
        <f t="shared" si="99"/>
        <v>1748</v>
      </c>
      <c r="P6394" s="5" t="s">
        <v>18193</v>
      </c>
      <c r="Q6394" s="204" t="s">
        <v>18186</v>
      </c>
    </row>
    <row r="6395" spans="1:17" hidden="1" x14ac:dyDescent="0.2">
      <c r="A6395" s="204">
        <v>1749</v>
      </c>
      <c r="B6395">
        <v>9</v>
      </c>
      <c r="C6395" s="7">
        <v>25</v>
      </c>
      <c r="D6395" t="s">
        <v>5011</v>
      </c>
      <c r="E6395" t="s">
        <v>81</v>
      </c>
      <c r="F6395" t="s">
        <v>167</v>
      </c>
      <c r="G6395" t="s">
        <v>14</v>
      </c>
      <c r="H6395" t="s">
        <v>11678</v>
      </c>
      <c r="I6395" t="s">
        <v>5009</v>
      </c>
      <c r="K6395" t="s">
        <v>5000</v>
      </c>
      <c r="M6395" s="45">
        <v>6</v>
      </c>
      <c r="O6395" s="5">
        <f t="shared" si="99"/>
        <v>1749</v>
      </c>
      <c r="P6395" s="5" t="s">
        <v>18193</v>
      </c>
      <c r="Q6395" s="204" t="s">
        <v>18186</v>
      </c>
    </row>
    <row r="6396" spans="1:17" hidden="1" x14ac:dyDescent="0.2">
      <c r="A6396" s="204">
        <v>1749</v>
      </c>
      <c r="B6396">
        <v>9</v>
      </c>
      <c r="C6396" s="7">
        <v>26</v>
      </c>
      <c r="D6396" t="s">
        <v>18194</v>
      </c>
      <c r="E6396" t="s">
        <v>52</v>
      </c>
      <c r="F6396" t="s">
        <v>167</v>
      </c>
      <c r="G6396" t="s">
        <v>2</v>
      </c>
      <c r="H6396" t="s">
        <v>11678</v>
      </c>
      <c r="I6396" t="s">
        <v>2958</v>
      </c>
      <c r="K6396" t="s">
        <v>2958</v>
      </c>
      <c r="L6396">
        <v>2</v>
      </c>
      <c r="O6396" s="5">
        <f t="shared" si="99"/>
        <v>1747</v>
      </c>
      <c r="P6396" s="5" t="s">
        <v>18193</v>
      </c>
      <c r="Q6396" s="204" t="s">
        <v>18186</v>
      </c>
    </row>
    <row r="6397" spans="1:17" hidden="1" x14ac:dyDescent="0.2">
      <c r="A6397" s="204">
        <v>1749</v>
      </c>
      <c r="B6397">
        <v>10</v>
      </c>
      <c r="C6397" s="7">
        <v>4</v>
      </c>
      <c r="D6397" s="204" t="s">
        <v>1439</v>
      </c>
      <c r="E6397" t="s">
        <v>21</v>
      </c>
      <c r="F6397" t="s">
        <v>167</v>
      </c>
      <c r="G6397" t="s">
        <v>10282</v>
      </c>
      <c r="H6397" t="s">
        <v>18163</v>
      </c>
      <c r="I6397" t="s">
        <v>5009</v>
      </c>
      <c r="K6397" t="s">
        <v>5000</v>
      </c>
      <c r="M6397" s="45">
        <v>1</v>
      </c>
      <c r="O6397" s="5">
        <f t="shared" si="99"/>
        <v>1749</v>
      </c>
      <c r="P6397" s="5" t="s">
        <v>18193</v>
      </c>
      <c r="Q6397" s="204" t="s">
        <v>18186</v>
      </c>
    </row>
    <row r="6398" spans="1:17" hidden="1" x14ac:dyDescent="0.2">
      <c r="A6398" s="204">
        <v>1749</v>
      </c>
      <c r="B6398" s="204">
        <v>10</v>
      </c>
      <c r="C6398" s="7">
        <v>25</v>
      </c>
      <c r="D6398" t="s">
        <v>5229</v>
      </c>
      <c r="E6398" t="s">
        <v>582</v>
      </c>
      <c r="F6398" t="s">
        <v>167</v>
      </c>
      <c r="G6398" t="s">
        <v>95</v>
      </c>
      <c r="H6398" t="s">
        <v>4846</v>
      </c>
      <c r="I6398" t="s">
        <v>5000</v>
      </c>
      <c r="K6398" t="s">
        <v>5000</v>
      </c>
      <c r="L6398">
        <v>1</v>
      </c>
      <c r="O6398" s="5">
        <f t="shared" si="99"/>
        <v>1748</v>
      </c>
      <c r="P6398" s="5" t="s">
        <v>18196</v>
      </c>
      <c r="Q6398" s="204" t="s">
        <v>18195</v>
      </c>
    </row>
    <row r="6399" spans="1:17" hidden="1" x14ac:dyDescent="0.2">
      <c r="A6399" s="204">
        <v>1749</v>
      </c>
      <c r="B6399" s="204">
        <v>10</v>
      </c>
      <c r="C6399" s="7">
        <v>27</v>
      </c>
      <c r="D6399" t="s">
        <v>273</v>
      </c>
      <c r="E6399" t="s">
        <v>15</v>
      </c>
      <c r="F6399" t="s">
        <v>167</v>
      </c>
      <c r="G6399" t="s">
        <v>69</v>
      </c>
      <c r="H6399" t="s">
        <v>4846</v>
      </c>
      <c r="I6399" t="s">
        <v>5009</v>
      </c>
      <c r="K6399" t="s">
        <v>5000</v>
      </c>
      <c r="L6399">
        <v>1.5</v>
      </c>
      <c r="O6399" s="5">
        <f t="shared" si="99"/>
        <v>1747</v>
      </c>
      <c r="P6399" s="5" t="s">
        <v>18196</v>
      </c>
      <c r="Q6399" s="204" t="s">
        <v>18195</v>
      </c>
    </row>
    <row r="6400" spans="1:17" hidden="1" x14ac:dyDescent="0.2">
      <c r="A6400" s="204">
        <v>1749</v>
      </c>
      <c r="B6400">
        <v>11</v>
      </c>
      <c r="C6400" s="7">
        <v>2</v>
      </c>
      <c r="D6400" t="s">
        <v>5152</v>
      </c>
      <c r="E6400" t="s">
        <v>21</v>
      </c>
      <c r="F6400" t="s">
        <v>167</v>
      </c>
      <c r="G6400" t="s">
        <v>23</v>
      </c>
      <c r="H6400" t="s">
        <v>18011</v>
      </c>
      <c r="I6400" t="s">
        <v>5009</v>
      </c>
      <c r="K6400" t="s">
        <v>5000</v>
      </c>
      <c r="M6400" s="45">
        <v>1</v>
      </c>
      <c r="O6400" s="5">
        <f t="shared" si="99"/>
        <v>1749</v>
      </c>
      <c r="P6400" s="5" t="s">
        <v>18196</v>
      </c>
      <c r="Q6400" s="204" t="s">
        <v>18195</v>
      </c>
    </row>
    <row r="6401" spans="1:17" hidden="1" x14ac:dyDescent="0.2">
      <c r="A6401" s="204">
        <v>1749</v>
      </c>
      <c r="B6401" s="204">
        <v>11</v>
      </c>
      <c r="C6401" s="7">
        <v>2</v>
      </c>
      <c r="D6401" t="s">
        <v>5505</v>
      </c>
      <c r="E6401" t="s">
        <v>582</v>
      </c>
      <c r="F6401" t="s">
        <v>39</v>
      </c>
      <c r="G6401" t="s">
        <v>23</v>
      </c>
      <c r="H6401" t="s">
        <v>4846</v>
      </c>
      <c r="I6401" t="s">
        <v>5000</v>
      </c>
      <c r="K6401" t="s">
        <v>5000</v>
      </c>
      <c r="L6401">
        <v>30</v>
      </c>
      <c r="O6401" s="5">
        <f t="shared" si="99"/>
        <v>1719</v>
      </c>
      <c r="P6401" s="5" t="s">
        <v>18196</v>
      </c>
      <c r="Q6401" s="204" t="s">
        <v>18195</v>
      </c>
    </row>
    <row r="6402" spans="1:17" hidden="1" x14ac:dyDescent="0.2">
      <c r="A6402" s="204">
        <v>1749</v>
      </c>
      <c r="B6402" s="204">
        <v>11</v>
      </c>
      <c r="C6402" s="7">
        <v>3</v>
      </c>
      <c r="D6402" s="213" t="s">
        <v>18545</v>
      </c>
      <c r="E6402" t="s">
        <v>641</v>
      </c>
      <c r="H6402" t="s">
        <v>12745</v>
      </c>
      <c r="K6402" t="s">
        <v>5000</v>
      </c>
      <c r="L6402">
        <v>46</v>
      </c>
      <c r="O6402" s="5">
        <f t="shared" ref="O6402:O6465" si="100">IF(ISBLANK(L6402),IF(AND(NOT(ISBLANK(M6402)),M6402&gt;B6402),A6402-1,A6402), ROUNDDOWN(A6402-L6402,0))</f>
        <v>1703</v>
      </c>
      <c r="P6402" s="5" t="s">
        <v>18196</v>
      </c>
      <c r="Q6402" s="204" t="s">
        <v>18195</v>
      </c>
    </row>
    <row r="6403" spans="1:17" hidden="1" x14ac:dyDescent="0.2">
      <c r="A6403" s="204">
        <v>1749</v>
      </c>
      <c r="B6403" s="204">
        <v>11</v>
      </c>
      <c r="C6403" s="7">
        <v>4</v>
      </c>
      <c r="D6403" t="s">
        <v>5065</v>
      </c>
      <c r="E6403" t="s">
        <v>23</v>
      </c>
      <c r="H6403" t="s">
        <v>4846</v>
      </c>
      <c r="I6403" t="s">
        <v>2958</v>
      </c>
      <c r="K6403" t="s">
        <v>2958</v>
      </c>
      <c r="L6403">
        <v>48</v>
      </c>
      <c r="O6403" s="5">
        <f t="shared" si="100"/>
        <v>1701</v>
      </c>
      <c r="P6403" s="5" t="s">
        <v>18196</v>
      </c>
      <c r="Q6403" s="204" t="s">
        <v>18195</v>
      </c>
    </row>
    <row r="6404" spans="1:17" hidden="1" x14ac:dyDescent="0.2">
      <c r="A6404" s="204">
        <v>1749</v>
      </c>
      <c r="B6404" s="204">
        <v>11</v>
      </c>
      <c r="C6404" s="7">
        <v>5</v>
      </c>
      <c r="D6404" t="s">
        <v>5164</v>
      </c>
      <c r="E6404" t="s">
        <v>14</v>
      </c>
      <c r="F6404" t="s">
        <v>167</v>
      </c>
      <c r="G6404" t="s">
        <v>103</v>
      </c>
      <c r="H6404" t="s">
        <v>11678</v>
      </c>
      <c r="I6404" t="s">
        <v>5000</v>
      </c>
      <c r="K6404" t="s">
        <v>5000</v>
      </c>
      <c r="L6404">
        <v>3</v>
      </c>
      <c r="O6404" s="5">
        <f t="shared" si="100"/>
        <v>1746</v>
      </c>
      <c r="P6404" s="5" t="s">
        <v>18196</v>
      </c>
      <c r="Q6404" s="204" t="s">
        <v>18195</v>
      </c>
    </row>
    <row r="6405" spans="1:17" hidden="1" x14ac:dyDescent="0.2">
      <c r="A6405" s="204">
        <v>1749</v>
      </c>
      <c r="B6405" s="204">
        <v>11</v>
      </c>
      <c r="C6405" s="7">
        <v>8</v>
      </c>
      <c r="D6405" t="s">
        <v>6205</v>
      </c>
      <c r="E6405" t="s">
        <v>21</v>
      </c>
      <c r="F6405" t="s">
        <v>39</v>
      </c>
      <c r="G6405" t="s">
        <v>518</v>
      </c>
      <c r="H6405" t="s">
        <v>11678</v>
      </c>
      <c r="I6405" t="s">
        <v>5009</v>
      </c>
      <c r="K6405" t="s">
        <v>5000</v>
      </c>
      <c r="L6405">
        <v>67</v>
      </c>
      <c r="O6405" s="5">
        <f t="shared" si="100"/>
        <v>1682</v>
      </c>
      <c r="P6405" s="5" t="s">
        <v>18197</v>
      </c>
      <c r="Q6405" s="204" t="s">
        <v>18195</v>
      </c>
    </row>
    <row r="6406" spans="1:17" hidden="1" x14ac:dyDescent="0.2">
      <c r="A6406" s="204">
        <v>1749</v>
      </c>
      <c r="B6406" s="204">
        <v>11</v>
      </c>
      <c r="C6406" s="7">
        <v>10</v>
      </c>
      <c r="D6406" t="s">
        <v>5152</v>
      </c>
      <c r="E6406" t="s">
        <v>15</v>
      </c>
      <c r="F6406" t="s">
        <v>167</v>
      </c>
      <c r="G6406" t="s">
        <v>23</v>
      </c>
      <c r="H6406" t="s">
        <v>18037</v>
      </c>
      <c r="I6406" t="s">
        <v>5009</v>
      </c>
      <c r="K6406" t="s">
        <v>5000</v>
      </c>
      <c r="M6406" s="45">
        <v>1</v>
      </c>
      <c r="O6406" s="5">
        <f t="shared" si="100"/>
        <v>1749</v>
      </c>
      <c r="P6406" s="5" t="s">
        <v>18197</v>
      </c>
      <c r="Q6406" s="204" t="s">
        <v>18195</v>
      </c>
    </row>
    <row r="6407" spans="1:17" hidden="1" x14ac:dyDescent="0.2">
      <c r="A6407" s="204">
        <v>1749</v>
      </c>
      <c r="B6407" s="204">
        <v>11</v>
      </c>
      <c r="C6407" s="7">
        <v>12</v>
      </c>
      <c r="D6407" t="s">
        <v>97</v>
      </c>
      <c r="E6407" t="s">
        <v>103</v>
      </c>
      <c r="H6407" t="s">
        <v>11678</v>
      </c>
      <c r="I6407" t="s">
        <v>5000</v>
      </c>
      <c r="K6407" t="s">
        <v>5000</v>
      </c>
      <c r="L6407">
        <v>44</v>
      </c>
      <c r="O6407" s="5">
        <f t="shared" si="100"/>
        <v>1705</v>
      </c>
      <c r="P6407" s="5" t="s">
        <v>18197</v>
      </c>
      <c r="Q6407" s="204" t="s">
        <v>18195</v>
      </c>
    </row>
    <row r="6408" spans="1:17" hidden="1" x14ac:dyDescent="0.2">
      <c r="A6408" s="204">
        <v>1749</v>
      </c>
      <c r="B6408" s="204">
        <v>11</v>
      </c>
      <c r="C6408" s="7">
        <v>23</v>
      </c>
      <c r="D6408" t="s">
        <v>5209</v>
      </c>
      <c r="E6408" t="s">
        <v>73</v>
      </c>
      <c r="F6408" t="s">
        <v>167</v>
      </c>
      <c r="G6408" t="s">
        <v>10286</v>
      </c>
      <c r="H6408" t="s">
        <v>18198</v>
      </c>
      <c r="I6408" t="s">
        <v>5009</v>
      </c>
      <c r="K6408" t="s">
        <v>5000</v>
      </c>
      <c r="L6408">
        <v>5</v>
      </c>
      <c r="O6408" s="5">
        <f t="shared" si="100"/>
        <v>1744</v>
      </c>
      <c r="P6408" s="5" t="s">
        <v>18197</v>
      </c>
      <c r="Q6408" s="204" t="s">
        <v>18195</v>
      </c>
    </row>
    <row r="6409" spans="1:17" hidden="1" x14ac:dyDescent="0.2">
      <c r="A6409" s="204">
        <v>1749</v>
      </c>
      <c r="B6409" s="204">
        <v>11</v>
      </c>
      <c r="C6409" s="7">
        <v>25</v>
      </c>
      <c r="D6409" t="s">
        <v>97</v>
      </c>
      <c r="E6409" t="s">
        <v>52</v>
      </c>
      <c r="F6409" t="s">
        <v>36</v>
      </c>
      <c r="G6409" t="s">
        <v>10296</v>
      </c>
      <c r="H6409" t="s">
        <v>11678</v>
      </c>
      <c r="I6409" t="s">
        <v>5000</v>
      </c>
      <c r="K6409" t="s">
        <v>5000</v>
      </c>
      <c r="L6409">
        <v>50</v>
      </c>
      <c r="O6409" s="5">
        <f t="shared" si="100"/>
        <v>1699</v>
      </c>
      <c r="P6409" s="5" t="s">
        <v>18197</v>
      </c>
      <c r="Q6409" s="204" t="s">
        <v>18195</v>
      </c>
    </row>
    <row r="6410" spans="1:17" hidden="1" x14ac:dyDescent="0.2">
      <c r="A6410" s="204">
        <v>1749</v>
      </c>
      <c r="B6410" s="204">
        <v>11</v>
      </c>
      <c r="C6410" s="7">
        <v>26</v>
      </c>
      <c r="D6410" t="s">
        <v>83</v>
      </c>
      <c r="E6410" t="s">
        <v>30</v>
      </c>
      <c r="H6410" t="s">
        <v>4846</v>
      </c>
      <c r="I6410" t="s">
        <v>5000</v>
      </c>
      <c r="K6410" t="s">
        <v>5000</v>
      </c>
      <c r="L6410">
        <v>60</v>
      </c>
      <c r="O6410" s="5">
        <f t="shared" si="100"/>
        <v>1689</v>
      </c>
      <c r="P6410" s="5" t="s">
        <v>18197</v>
      </c>
      <c r="Q6410" s="204" t="s">
        <v>18195</v>
      </c>
    </row>
    <row r="6411" spans="1:17" hidden="1" x14ac:dyDescent="0.2">
      <c r="A6411" s="204">
        <v>1749</v>
      </c>
      <c r="B6411">
        <v>12</v>
      </c>
      <c r="C6411" s="7">
        <v>15</v>
      </c>
      <c r="D6411" t="s">
        <v>5164</v>
      </c>
      <c r="E6411" t="s">
        <v>518</v>
      </c>
      <c r="H6411" t="s">
        <v>4846</v>
      </c>
      <c r="I6411" t="s">
        <v>5000</v>
      </c>
      <c r="K6411" t="s">
        <v>5000</v>
      </c>
      <c r="L6411">
        <v>60</v>
      </c>
      <c r="O6411" s="5">
        <f t="shared" si="100"/>
        <v>1689</v>
      </c>
      <c r="P6411" s="5" t="s">
        <v>18197</v>
      </c>
      <c r="Q6411" s="204" t="s">
        <v>18195</v>
      </c>
    </row>
    <row r="6412" spans="1:17" hidden="1" x14ac:dyDescent="0.2">
      <c r="A6412" s="204">
        <v>1749</v>
      </c>
      <c r="B6412">
        <v>12</v>
      </c>
      <c r="C6412" s="7">
        <v>17</v>
      </c>
      <c r="D6412" s="204" t="s">
        <v>8623</v>
      </c>
      <c r="E6412" t="s">
        <v>75</v>
      </c>
      <c r="F6412" t="s">
        <v>167</v>
      </c>
      <c r="G6412" t="s">
        <v>3316</v>
      </c>
      <c r="H6412" t="s">
        <v>18201</v>
      </c>
      <c r="I6412" t="s">
        <v>5000</v>
      </c>
      <c r="K6412" t="s">
        <v>5000</v>
      </c>
      <c r="M6412" s="45">
        <v>2</v>
      </c>
      <c r="O6412" s="5">
        <f t="shared" si="100"/>
        <v>1749</v>
      </c>
      <c r="P6412" s="5" t="s">
        <v>18197</v>
      </c>
      <c r="Q6412" s="204" t="s">
        <v>18195</v>
      </c>
    </row>
    <row r="6413" spans="1:17" hidden="1" x14ac:dyDescent="0.2">
      <c r="A6413" s="204">
        <v>1749</v>
      </c>
      <c r="B6413" s="204">
        <v>12</v>
      </c>
      <c r="C6413" s="7">
        <v>5</v>
      </c>
      <c r="D6413" t="s">
        <v>5209</v>
      </c>
      <c r="E6413" t="s">
        <v>1</v>
      </c>
      <c r="F6413" t="s">
        <v>167</v>
      </c>
      <c r="G6413" t="s">
        <v>691</v>
      </c>
      <c r="H6413" t="s">
        <v>4846</v>
      </c>
      <c r="I6413" t="s">
        <v>2958</v>
      </c>
      <c r="K6413" t="s">
        <v>2958</v>
      </c>
      <c r="N6413">
        <v>1</v>
      </c>
      <c r="O6413" s="5">
        <f t="shared" si="100"/>
        <v>1749</v>
      </c>
      <c r="P6413" s="5" t="s">
        <v>18203</v>
      </c>
      <c r="Q6413" t="s">
        <v>18202</v>
      </c>
    </row>
    <row r="6414" spans="1:17" hidden="1" x14ac:dyDescent="0.2">
      <c r="A6414" s="204">
        <v>1749</v>
      </c>
      <c r="B6414" s="204">
        <v>12</v>
      </c>
      <c r="C6414" s="7">
        <v>5</v>
      </c>
      <c r="D6414" s="204" t="s">
        <v>5209</v>
      </c>
      <c r="E6414" t="s">
        <v>20</v>
      </c>
      <c r="F6414" s="204" t="s">
        <v>167</v>
      </c>
      <c r="G6414" s="204" t="s">
        <v>691</v>
      </c>
      <c r="H6414" s="204" t="s">
        <v>4846</v>
      </c>
      <c r="I6414" s="204" t="s">
        <v>2958</v>
      </c>
      <c r="J6414" s="204"/>
      <c r="K6414" s="204" t="s">
        <v>2958</v>
      </c>
      <c r="L6414" s="204"/>
      <c r="M6414" s="204"/>
      <c r="N6414" s="204">
        <v>1</v>
      </c>
      <c r="O6414" s="5">
        <f t="shared" si="100"/>
        <v>1749</v>
      </c>
      <c r="P6414" s="5" t="s">
        <v>18203</v>
      </c>
      <c r="Q6414" s="204" t="s">
        <v>18202</v>
      </c>
    </row>
    <row r="6415" spans="1:17" hidden="1" x14ac:dyDescent="0.2">
      <c r="A6415" s="204">
        <v>1749</v>
      </c>
      <c r="B6415" s="204">
        <v>12</v>
      </c>
      <c r="C6415" s="7">
        <v>18</v>
      </c>
      <c r="D6415" t="s">
        <v>5282</v>
      </c>
      <c r="E6415" t="s">
        <v>20</v>
      </c>
      <c r="F6415" t="s">
        <v>167</v>
      </c>
      <c r="G6415" t="s">
        <v>20</v>
      </c>
      <c r="H6415" t="s">
        <v>17977</v>
      </c>
      <c r="I6415" t="s">
        <v>2958</v>
      </c>
      <c r="K6415" t="s">
        <v>2958</v>
      </c>
      <c r="M6415" s="45">
        <v>1</v>
      </c>
      <c r="O6415" s="5">
        <f t="shared" si="100"/>
        <v>1749</v>
      </c>
      <c r="P6415" s="5" t="s">
        <v>18203</v>
      </c>
      <c r="Q6415" s="204" t="s">
        <v>18202</v>
      </c>
    </row>
    <row r="6416" spans="1:17" hidden="1" x14ac:dyDescent="0.2">
      <c r="A6416" s="204">
        <v>1749</v>
      </c>
      <c r="B6416" s="204">
        <v>12</v>
      </c>
      <c r="C6416" s="7">
        <v>24</v>
      </c>
      <c r="D6416" t="s">
        <v>5065</v>
      </c>
      <c r="E6416" t="s">
        <v>30</v>
      </c>
      <c r="H6416" t="s">
        <v>4846</v>
      </c>
      <c r="I6416" t="s">
        <v>5000</v>
      </c>
      <c r="K6416" t="s">
        <v>5000</v>
      </c>
      <c r="L6416">
        <v>43</v>
      </c>
      <c r="O6416" s="5">
        <f t="shared" si="100"/>
        <v>1706</v>
      </c>
      <c r="P6416" s="5" t="s">
        <v>18203</v>
      </c>
      <c r="Q6416" s="204" t="s">
        <v>18202</v>
      </c>
    </row>
    <row r="6417" spans="1:17" hidden="1" x14ac:dyDescent="0.2">
      <c r="A6417" s="204">
        <v>1749</v>
      </c>
      <c r="B6417" s="204">
        <v>12</v>
      </c>
      <c r="C6417" s="7">
        <v>27</v>
      </c>
      <c r="D6417" s="204" t="s">
        <v>12701</v>
      </c>
      <c r="E6417" t="s">
        <v>1259</v>
      </c>
      <c r="F6417" t="s">
        <v>167</v>
      </c>
      <c r="G6417" t="s">
        <v>518</v>
      </c>
      <c r="H6417" t="s">
        <v>4846</v>
      </c>
      <c r="I6417" t="s">
        <v>5000</v>
      </c>
      <c r="K6417" t="s">
        <v>5000</v>
      </c>
      <c r="L6417">
        <v>2</v>
      </c>
      <c r="O6417" s="5">
        <f t="shared" si="100"/>
        <v>1747</v>
      </c>
      <c r="P6417" s="5" t="s">
        <v>18203</v>
      </c>
      <c r="Q6417" s="204" t="s">
        <v>18202</v>
      </c>
    </row>
    <row r="6418" spans="1:17" hidden="1" x14ac:dyDescent="0.2">
      <c r="A6418" s="204">
        <v>1749</v>
      </c>
      <c r="B6418" s="204">
        <v>12</v>
      </c>
      <c r="C6418" s="7">
        <v>28</v>
      </c>
      <c r="D6418" t="s">
        <v>5209</v>
      </c>
      <c r="E6418" t="s">
        <v>21</v>
      </c>
      <c r="F6418" t="s">
        <v>167</v>
      </c>
      <c r="G6418" t="s">
        <v>691</v>
      </c>
      <c r="H6418" t="s">
        <v>4846</v>
      </c>
      <c r="I6418" t="s">
        <v>2958</v>
      </c>
      <c r="K6418" t="s">
        <v>2958</v>
      </c>
      <c r="L6418">
        <v>8</v>
      </c>
      <c r="O6418" s="5">
        <f t="shared" si="100"/>
        <v>1741</v>
      </c>
      <c r="P6418" s="5" t="s">
        <v>18203</v>
      </c>
      <c r="Q6418" s="204" t="s">
        <v>18202</v>
      </c>
    </row>
    <row r="6419" spans="1:17" hidden="1" x14ac:dyDescent="0.2">
      <c r="A6419" s="204">
        <v>1749</v>
      </c>
      <c r="B6419" s="204">
        <v>12</v>
      </c>
      <c r="C6419" s="7">
        <v>29</v>
      </c>
      <c r="D6419" t="s">
        <v>8270</v>
      </c>
      <c r="E6419" t="s">
        <v>81</v>
      </c>
      <c r="F6419" t="s">
        <v>167</v>
      </c>
      <c r="G6419" t="s">
        <v>10280</v>
      </c>
      <c r="H6419" t="s">
        <v>4846</v>
      </c>
      <c r="I6419" t="s">
        <v>5308</v>
      </c>
      <c r="K6419" t="s">
        <v>5000</v>
      </c>
      <c r="L6419">
        <v>13</v>
      </c>
      <c r="O6419" s="5">
        <f t="shared" si="100"/>
        <v>1736</v>
      </c>
      <c r="P6419" s="5" t="s">
        <v>18203</v>
      </c>
      <c r="Q6419" s="204" t="s">
        <v>18202</v>
      </c>
    </row>
    <row r="6420" spans="1:17" hidden="1" x14ac:dyDescent="0.2">
      <c r="A6420">
        <v>1750</v>
      </c>
      <c r="B6420">
        <v>1</v>
      </c>
      <c r="C6420" s="7">
        <v>4</v>
      </c>
      <c r="D6420" t="s">
        <v>97</v>
      </c>
      <c r="E6420" t="s">
        <v>46</v>
      </c>
      <c r="F6420" t="s">
        <v>167</v>
      </c>
      <c r="G6420" t="s">
        <v>518</v>
      </c>
      <c r="K6420" t="s">
        <v>5000</v>
      </c>
      <c r="M6420" s="45">
        <v>6</v>
      </c>
      <c r="O6420" s="5">
        <f t="shared" si="100"/>
        <v>1749</v>
      </c>
      <c r="P6420" s="5" t="s">
        <v>18203</v>
      </c>
      <c r="Q6420" s="204" t="s">
        <v>18202</v>
      </c>
    </row>
    <row r="6421" spans="1:17" hidden="1" x14ac:dyDescent="0.2">
      <c r="A6421" s="205">
        <v>1750</v>
      </c>
      <c r="B6421" s="204">
        <v>1</v>
      </c>
      <c r="C6421" s="7">
        <v>4</v>
      </c>
      <c r="D6421" t="s">
        <v>83</v>
      </c>
      <c r="E6421" t="s">
        <v>15</v>
      </c>
      <c r="F6421" t="s">
        <v>167</v>
      </c>
      <c r="G6421" t="s">
        <v>26</v>
      </c>
      <c r="H6421" t="s">
        <v>4846</v>
      </c>
      <c r="I6421" t="s">
        <v>5000</v>
      </c>
      <c r="K6421" t="s">
        <v>5000</v>
      </c>
      <c r="L6421">
        <v>4</v>
      </c>
      <c r="O6421" s="5">
        <f t="shared" si="100"/>
        <v>1746</v>
      </c>
      <c r="P6421" s="5" t="s">
        <v>18204</v>
      </c>
      <c r="Q6421" s="204" t="s">
        <v>18202</v>
      </c>
    </row>
    <row r="6422" spans="1:17" hidden="1" x14ac:dyDescent="0.2">
      <c r="A6422" s="205">
        <v>1750</v>
      </c>
      <c r="B6422" s="204">
        <v>1</v>
      </c>
      <c r="C6422" s="7">
        <v>11</v>
      </c>
      <c r="D6422" t="s">
        <v>5758</v>
      </c>
      <c r="E6422" t="s">
        <v>23</v>
      </c>
      <c r="F6422" t="s">
        <v>167</v>
      </c>
      <c r="G6422" t="s">
        <v>14</v>
      </c>
      <c r="H6422" t="s">
        <v>4846</v>
      </c>
      <c r="I6422" t="s">
        <v>2958</v>
      </c>
      <c r="K6422" t="s">
        <v>2958</v>
      </c>
      <c r="L6422">
        <v>7</v>
      </c>
      <c r="O6422" s="5">
        <f t="shared" si="100"/>
        <v>1743</v>
      </c>
      <c r="P6422" s="5" t="s">
        <v>18204</v>
      </c>
      <c r="Q6422" s="204" t="s">
        <v>18202</v>
      </c>
    </row>
    <row r="6423" spans="1:17" hidden="1" x14ac:dyDescent="0.2">
      <c r="A6423" s="205">
        <v>1750</v>
      </c>
      <c r="B6423" s="204">
        <v>1</v>
      </c>
      <c r="C6423" s="7">
        <v>13</v>
      </c>
      <c r="D6423" t="s">
        <v>6154</v>
      </c>
      <c r="E6423" t="s">
        <v>2</v>
      </c>
      <c r="H6423" t="s">
        <v>4846</v>
      </c>
      <c r="I6423" t="s">
        <v>5000</v>
      </c>
      <c r="K6423" t="s">
        <v>5000</v>
      </c>
      <c r="L6423">
        <v>60</v>
      </c>
      <c r="O6423" s="5">
        <f t="shared" si="100"/>
        <v>1690</v>
      </c>
      <c r="P6423" s="5" t="s">
        <v>18204</v>
      </c>
      <c r="Q6423" s="204" t="s">
        <v>18202</v>
      </c>
    </row>
    <row r="6424" spans="1:17" hidden="1" x14ac:dyDescent="0.2">
      <c r="A6424" s="205">
        <v>1750</v>
      </c>
      <c r="B6424" s="204">
        <v>1</v>
      </c>
      <c r="C6424" s="7">
        <v>16</v>
      </c>
      <c r="D6424" t="s">
        <v>5169</v>
      </c>
      <c r="E6424" t="s">
        <v>691</v>
      </c>
      <c r="F6424" t="s">
        <v>167</v>
      </c>
      <c r="G6424" t="s">
        <v>13</v>
      </c>
      <c r="K6424" t="s">
        <v>5000</v>
      </c>
      <c r="M6424" s="45">
        <v>6</v>
      </c>
      <c r="O6424" s="5">
        <f t="shared" si="100"/>
        <v>1749</v>
      </c>
      <c r="P6424" s="5" t="s">
        <v>18204</v>
      </c>
      <c r="Q6424" s="204" t="s">
        <v>18202</v>
      </c>
    </row>
    <row r="6425" spans="1:17" hidden="1" x14ac:dyDescent="0.2">
      <c r="A6425" s="205">
        <v>1750</v>
      </c>
      <c r="B6425" s="204">
        <v>1</v>
      </c>
      <c r="C6425" s="7">
        <v>21</v>
      </c>
      <c r="D6425" t="s">
        <v>18894</v>
      </c>
      <c r="E6425" t="s">
        <v>11</v>
      </c>
      <c r="F6425" t="s">
        <v>315</v>
      </c>
      <c r="G6425" t="s">
        <v>20</v>
      </c>
      <c r="H6425" t="s">
        <v>18022</v>
      </c>
      <c r="I6425" t="s">
        <v>5009</v>
      </c>
      <c r="K6425" t="s">
        <v>5000</v>
      </c>
      <c r="M6425" s="45">
        <v>2</v>
      </c>
      <c r="O6425" s="5">
        <f t="shared" si="100"/>
        <v>1749</v>
      </c>
      <c r="P6425" s="5" t="s">
        <v>18204</v>
      </c>
      <c r="Q6425" s="204" t="s">
        <v>18202</v>
      </c>
    </row>
    <row r="6426" spans="1:17" hidden="1" x14ac:dyDescent="0.2">
      <c r="A6426" s="205">
        <v>1750</v>
      </c>
      <c r="B6426" s="204">
        <v>1</v>
      </c>
      <c r="C6426" s="7">
        <v>25</v>
      </c>
      <c r="D6426" t="s">
        <v>8376</v>
      </c>
      <c r="E6426" t="s">
        <v>98</v>
      </c>
      <c r="F6426" t="s">
        <v>167</v>
      </c>
      <c r="G6426" t="s">
        <v>20</v>
      </c>
      <c r="H6426" t="s">
        <v>18018</v>
      </c>
      <c r="I6426" t="s">
        <v>2958</v>
      </c>
      <c r="K6426" t="s">
        <v>2958</v>
      </c>
      <c r="M6426" s="45">
        <v>0.5</v>
      </c>
      <c r="O6426" s="5">
        <f t="shared" si="100"/>
        <v>1750</v>
      </c>
      <c r="P6426" s="5" t="s">
        <v>18204</v>
      </c>
      <c r="Q6426" s="204" t="s">
        <v>18202</v>
      </c>
    </row>
    <row r="6427" spans="1:17" hidden="1" x14ac:dyDescent="0.2">
      <c r="A6427" s="205">
        <v>1750</v>
      </c>
      <c r="B6427" s="204">
        <v>1</v>
      </c>
      <c r="C6427" s="7">
        <v>26</v>
      </c>
      <c r="D6427" s="204" t="s">
        <v>12441</v>
      </c>
      <c r="E6427" t="s">
        <v>582</v>
      </c>
      <c r="F6427" t="s">
        <v>167</v>
      </c>
      <c r="G6427" t="s">
        <v>23</v>
      </c>
      <c r="H6427" t="s">
        <v>18021</v>
      </c>
      <c r="I6427" t="s">
        <v>5000</v>
      </c>
      <c r="K6427" t="s">
        <v>5000</v>
      </c>
      <c r="M6427" s="45">
        <v>2</v>
      </c>
      <c r="O6427" s="5">
        <f t="shared" si="100"/>
        <v>1749</v>
      </c>
      <c r="P6427" s="5" t="s">
        <v>18204</v>
      </c>
      <c r="Q6427" s="204" t="s">
        <v>18202</v>
      </c>
    </row>
    <row r="6428" spans="1:17" hidden="1" x14ac:dyDescent="0.2">
      <c r="A6428" s="205">
        <v>1750</v>
      </c>
      <c r="B6428" s="204">
        <v>1</v>
      </c>
      <c r="C6428" s="7">
        <v>29</v>
      </c>
      <c r="D6428" s="204" t="s">
        <v>12844</v>
      </c>
      <c r="E6428" t="s">
        <v>518</v>
      </c>
      <c r="F6428" t="s">
        <v>167</v>
      </c>
      <c r="G6428" t="s">
        <v>23</v>
      </c>
      <c r="H6428" t="s">
        <v>18037</v>
      </c>
      <c r="I6428" t="s">
        <v>5000</v>
      </c>
      <c r="K6428" t="s">
        <v>5000</v>
      </c>
      <c r="M6428" s="45">
        <v>1</v>
      </c>
      <c r="O6428" s="5">
        <f t="shared" si="100"/>
        <v>1750</v>
      </c>
      <c r="P6428" s="5" t="s">
        <v>18204</v>
      </c>
      <c r="Q6428" s="204" t="s">
        <v>18202</v>
      </c>
    </row>
    <row r="6429" spans="1:17" hidden="1" x14ac:dyDescent="0.2">
      <c r="A6429" s="205">
        <v>1750</v>
      </c>
      <c r="B6429">
        <v>2</v>
      </c>
      <c r="C6429" s="7">
        <v>4</v>
      </c>
      <c r="D6429" t="s">
        <v>18206</v>
      </c>
      <c r="E6429" t="s">
        <v>15</v>
      </c>
      <c r="F6429" t="s">
        <v>36</v>
      </c>
      <c r="H6429" t="s">
        <v>11678</v>
      </c>
      <c r="I6429" t="s">
        <v>5009</v>
      </c>
      <c r="K6429" t="s">
        <v>5000</v>
      </c>
      <c r="L6429">
        <v>50</v>
      </c>
      <c r="O6429" s="5">
        <f t="shared" si="100"/>
        <v>1700</v>
      </c>
      <c r="P6429" s="5" t="s">
        <v>18204</v>
      </c>
      <c r="Q6429" s="204" t="s">
        <v>18202</v>
      </c>
    </row>
    <row r="6430" spans="1:17" hidden="1" x14ac:dyDescent="0.2">
      <c r="A6430" s="205">
        <v>1750</v>
      </c>
      <c r="B6430" s="205">
        <v>2</v>
      </c>
      <c r="C6430" s="7">
        <v>4</v>
      </c>
      <c r="D6430" t="s">
        <v>7786</v>
      </c>
      <c r="E6430" t="s">
        <v>69</v>
      </c>
      <c r="H6430" t="s">
        <v>11678</v>
      </c>
      <c r="I6430" t="s">
        <v>5000</v>
      </c>
      <c r="K6430" t="s">
        <v>5000</v>
      </c>
      <c r="L6430">
        <v>60</v>
      </c>
      <c r="O6430" s="5">
        <f t="shared" si="100"/>
        <v>1690</v>
      </c>
      <c r="P6430" s="5" t="s">
        <v>18208</v>
      </c>
      <c r="Q6430" t="s">
        <v>18207</v>
      </c>
    </row>
    <row r="6431" spans="1:17" hidden="1" x14ac:dyDescent="0.2">
      <c r="A6431" s="205">
        <v>1750</v>
      </c>
      <c r="B6431" s="205">
        <v>2</v>
      </c>
      <c r="C6431" s="7">
        <v>9</v>
      </c>
      <c r="D6431" t="s">
        <v>5758</v>
      </c>
      <c r="E6431" t="s">
        <v>21</v>
      </c>
      <c r="F6431" t="s">
        <v>167</v>
      </c>
      <c r="G6431" t="s">
        <v>14</v>
      </c>
      <c r="H6431" t="s">
        <v>4846</v>
      </c>
      <c r="I6431" t="s">
        <v>2958</v>
      </c>
      <c r="K6431" t="s">
        <v>2958</v>
      </c>
      <c r="L6431">
        <v>3</v>
      </c>
      <c r="O6431" s="5">
        <f t="shared" si="100"/>
        <v>1747</v>
      </c>
      <c r="P6431" s="5" t="s">
        <v>18208</v>
      </c>
      <c r="Q6431" s="205" t="s">
        <v>18207</v>
      </c>
    </row>
    <row r="6432" spans="1:17" hidden="1" x14ac:dyDescent="0.2">
      <c r="A6432" s="205">
        <v>1750</v>
      </c>
      <c r="B6432" s="205">
        <v>2</v>
      </c>
      <c r="C6432" s="7">
        <v>17</v>
      </c>
      <c r="D6432" t="s">
        <v>5030</v>
      </c>
      <c r="E6432" t="s">
        <v>14</v>
      </c>
      <c r="F6432" t="s">
        <v>167</v>
      </c>
      <c r="G6432" t="s">
        <v>518</v>
      </c>
      <c r="K6432" t="s">
        <v>5000</v>
      </c>
      <c r="M6432" s="45">
        <v>9</v>
      </c>
      <c r="O6432" s="5">
        <f t="shared" si="100"/>
        <v>1749</v>
      </c>
      <c r="P6432" s="5" t="s">
        <v>18208</v>
      </c>
      <c r="Q6432" s="205" t="s">
        <v>18207</v>
      </c>
    </row>
    <row r="6433" spans="1:17" hidden="1" x14ac:dyDescent="0.2">
      <c r="A6433" s="205">
        <v>1750</v>
      </c>
      <c r="B6433" s="205">
        <v>2</v>
      </c>
      <c r="C6433" s="7">
        <v>20</v>
      </c>
      <c r="D6433" t="s">
        <v>8376</v>
      </c>
      <c r="E6433" t="s">
        <v>20</v>
      </c>
      <c r="H6433" t="s">
        <v>11678</v>
      </c>
      <c r="I6433" t="s">
        <v>2958</v>
      </c>
      <c r="K6433" t="s">
        <v>2958</v>
      </c>
      <c r="L6433">
        <v>32</v>
      </c>
      <c r="O6433" s="5">
        <f t="shared" si="100"/>
        <v>1718</v>
      </c>
      <c r="P6433" s="5" t="s">
        <v>18208</v>
      </c>
      <c r="Q6433" s="205" t="s">
        <v>18207</v>
      </c>
    </row>
    <row r="6434" spans="1:17" hidden="1" x14ac:dyDescent="0.2">
      <c r="A6434" s="205">
        <v>1750</v>
      </c>
      <c r="B6434" s="205">
        <v>2</v>
      </c>
      <c r="C6434" s="7">
        <v>22</v>
      </c>
      <c r="D6434" t="s">
        <v>18209</v>
      </c>
      <c r="E6434" t="s">
        <v>518</v>
      </c>
      <c r="H6434" t="s">
        <v>11678</v>
      </c>
      <c r="I6434" t="s">
        <v>2958</v>
      </c>
      <c r="K6434" t="s">
        <v>2958</v>
      </c>
      <c r="L6434">
        <v>60</v>
      </c>
      <c r="O6434" s="5">
        <f t="shared" si="100"/>
        <v>1690</v>
      </c>
      <c r="P6434" s="5" t="s">
        <v>18208</v>
      </c>
      <c r="Q6434" s="205" t="s">
        <v>18207</v>
      </c>
    </row>
    <row r="6435" spans="1:17" hidden="1" x14ac:dyDescent="0.2">
      <c r="A6435" s="205">
        <v>1750</v>
      </c>
      <c r="B6435" s="205">
        <v>2</v>
      </c>
      <c r="C6435" s="7">
        <v>24</v>
      </c>
      <c r="D6435" t="s">
        <v>5789</v>
      </c>
      <c r="E6435" t="s">
        <v>582</v>
      </c>
      <c r="F6435" t="s">
        <v>167</v>
      </c>
      <c r="G6435" t="s">
        <v>2</v>
      </c>
      <c r="H6435" t="s">
        <v>11678</v>
      </c>
      <c r="I6435" t="s">
        <v>2958</v>
      </c>
      <c r="K6435" t="s">
        <v>2958</v>
      </c>
      <c r="L6435">
        <v>1</v>
      </c>
      <c r="O6435" s="5">
        <f t="shared" si="100"/>
        <v>1749</v>
      </c>
      <c r="P6435" s="5" t="s">
        <v>18208</v>
      </c>
      <c r="Q6435" s="205" t="s">
        <v>18207</v>
      </c>
    </row>
    <row r="6436" spans="1:17" hidden="1" x14ac:dyDescent="0.2">
      <c r="A6436" s="205">
        <v>1750</v>
      </c>
      <c r="B6436">
        <v>3</v>
      </c>
      <c r="C6436" s="7">
        <v>3</v>
      </c>
      <c r="D6436" t="s">
        <v>188</v>
      </c>
      <c r="E6436" t="s">
        <v>277</v>
      </c>
      <c r="H6436" t="s">
        <v>11678</v>
      </c>
      <c r="I6436" t="s">
        <v>5000</v>
      </c>
      <c r="K6436" t="s">
        <v>5000</v>
      </c>
      <c r="L6436">
        <v>60</v>
      </c>
      <c r="O6436" s="5">
        <f t="shared" si="100"/>
        <v>1690</v>
      </c>
      <c r="P6436" s="5" t="s">
        <v>18208</v>
      </c>
      <c r="Q6436" s="205" t="s">
        <v>18207</v>
      </c>
    </row>
    <row r="6437" spans="1:17" hidden="1" x14ac:dyDescent="0.2">
      <c r="A6437" s="205">
        <v>1750</v>
      </c>
      <c r="B6437" s="205">
        <v>3</v>
      </c>
      <c r="C6437" s="7">
        <v>22</v>
      </c>
      <c r="D6437" t="s">
        <v>8388</v>
      </c>
      <c r="E6437" t="s">
        <v>518</v>
      </c>
      <c r="H6437" t="s">
        <v>4846</v>
      </c>
      <c r="I6437" t="s">
        <v>5009</v>
      </c>
      <c r="K6437" t="s">
        <v>5000</v>
      </c>
      <c r="L6437">
        <v>76</v>
      </c>
      <c r="O6437" s="5">
        <f t="shared" si="100"/>
        <v>1674</v>
      </c>
      <c r="P6437" s="5" t="s">
        <v>18208</v>
      </c>
      <c r="Q6437" s="205" t="s">
        <v>18207</v>
      </c>
    </row>
    <row r="6438" spans="1:17" hidden="1" x14ac:dyDescent="0.2">
      <c r="A6438" s="205">
        <v>1750</v>
      </c>
      <c r="B6438" s="205">
        <v>3</v>
      </c>
      <c r="C6438" s="7">
        <v>28</v>
      </c>
      <c r="D6438" t="s">
        <v>5209</v>
      </c>
      <c r="E6438" t="s">
        <v>21</v>
      </c>
      <c r="H6438" t="s">
        <v>4846</v>
      </c>
      <c r="I6438" t="s">
        <v>2958</v>
      </c>
      <c r="K6438" t="s">
        <v>2958</v>
      </c>
      <c r="L6438">
        <v>70</v>
      </c>
      <c r="O6438" s="5">
        <f t="shared" si="100"/>
        <v>1680</v>
      </c>
      <c r="P6438" s="5" t="s">
        <v>18208</v>
      </c>
      <c r="Q6438" s="205" t="s">
        <v>18207</v>
      </c>
    </row>
    <row r="6439" spans="1:17" hidden="1" x14ac:dyDescent="0.2">
      <c r="A6439" s="205">
        <v>1750</v>
      </c>
      <c r="B6439">
        <v>4</v>
      </c>
      <c r="C6439" s="7">
        <v>2</v>
      </c>
      <c r="D6439" s="213" t="s">
        <v>5816</v>
      </c>
      <c r="E6439" t="s">
        <v>26</v>
      </c>
      <c r="H6439" t="s">
        <v>4846</v>
      </c>
      <c r="I6439" t="s">
        <v>5000</v>
      </c>
      <c r="K6439" t="s">
        <v>5000</v>
      </c>
      <c r="L6439">
        <v>60</v>
      </c>
      <c r="O6439" s="5">
        <f t="shared" si="100"/>
        <v>1690</v>
      </c>
      <c r="P6439" s="5" t="s">
        <v>18210</v>
      </c>
      <c r="Q6439" s="205" t="s">
        <v>18207</v>
      </c>
    </row>
    <row r="6440" spans="1:17" hidden="1" x14ac:dyDescent="0.2">
      <c r="A6440" s="205">
        <v>1750</v>
      </c>
      <c r="B6440" s="205">
        <v>4</v>
      </c>
      <c r="C6440" s="7">
        <v>15</v>
      </c>
      <c r="D6440" t="s">
        <v>5209</v>
      </c>
      <c r="E6440" t="s">
        <v>14</v>
      </c>
      <c r="F6440" t="s">
        <v>167</v>
      </c>
      <c r="G6440" t="s">
        <v>30</v>
      </c>
      <c r="H6440" t="s">
        <v>11678</v>
      </c>
      <c r="M6440" s="45">
        <v>6</v>
      </c>
      <c r="O6440" s="5">
        <f t="shared" si="100"/>
        <v>1749</v>
      </c>
      <c r="P6440" s="5" t="s">
        <v>18210</v>
      </c>
      <c r="Q6440" s="205" t="s">
        <v>18207</v>
      </c>
    </row>
    <row r="6441" spans="1:17" hidden="1" x14ac:dyDescent="0.2">
      <c r="A6441" s="205">
        <v>1750</v>
      </c>
      <c r="B6441" s="205">
        <v>4</v>
      </c>
      <c r="C6441" s="7">
        <v>15</v>
      </c>
      <c r="D6441" t="s">
        <v>50</v>
      </c>
      <c r="E6441" s="194" t="s">
        <v>21</v>
      </c>
      <c r="F6441" t="s">
        <v>315</v>
      </c>
      <c r="G6441" t="s">
        <v>23</v>
      </c>
      <c r="H6441" t="s">
        <v>11678</v>
      </c>
      <c r="I6441" t="s">
        <v>2958</v>
      </c>
      <c r="K6441" t="s">
        <v>2958</v>
      </c>
      <c r="M6441" s="45">
        <v>15</v>
      </c>
      <c r="O6441" s="5">
        <f t="shared" si="100"/>
        <v>1749</v>
      </c>
      <c r="P6441" s="5" t="s">
        <v>18210</v>
      </c>
      <c r="Q6441" s="205" t="s">
        <v>18207</v>
      </c>
    </row>
    <row r="6442" spans="1:17" hidden="1" x14ac:dyDescent="0.2">
      <c r="A6442" s="205">
        <v>1750</v>
      </c>
      <c r="B6442" s="205">
        <v>4</v>
      </c>
      <c r="C6442" s="7">
        <v>17</v>
      </c>
      <c r="D6442" t="s">
        <v>5030</v>
      </c>
      <c r="E6442" t="s">
        <v>26</v>
      </c>
      <c r="F6442" t="s">
        <v>167</v>
      </c>
      <c r="G6442" t="s">
        <v>30</v>
      </c>
      <c r="H6442" t="s">
        <v>18023</v>
      </c>
      <c r="I6442" t="s">
        <v>5009</v>
      </c>
      <c r="K6442" t="s">
        <v>5000</v>
      </c>
      <c r="M6442" s="45">
        <v>1.5</v>
      </c>
      <c r="O6442" s="5">
        <f t="shared" si="100"/>
        <v>1750</v>
      </c>
      <c r="P6442" s="5" t="s">
        <v>18210</v>
      </c>
      <c r="Q6442" s="205" t="s">
        <v>18207</v>
      </c>
    </row>
    <row r="6443" spans="1:17" hidden="1" x14ac:dyDescent="0.2">
      <c r="A6443" s="205">
        <v>1750</v>
      </c>
      <c r="B6443" s="205">
        <v>4</v>
      </c>
      <c r="C6443" s="7">
        <v>19</v>
      </c>
      <c r="D6443" t="s">
        <v>2767</v>
      </c>
      <c r="E6443" t="s">
        <v>518</v>
      </c>
      <c r="F6443" t="s">
        <v>167</v>
      </c>
      <c r="G6443" t="s">
        <v>13</v>
      </c>
      <c r="H6443" t="s">
        <v>11678</v>
      </c>
      <c r="K6443" t="s">
        <v>5000</v>
      </c>
      <c r="L6443">
        <v>1</v>
      </c>
      <c r="O6443" s="5">
        <f t="shared" si="100"/>
        <v>1749</v>
      </c>
      <c r="P6443" s="5" t="s">
        <v>18210</v>
      </c>
      <c r="Q6443" s="205" t="s">
        <v>18207</v>
      </c>
    </row>
    <row r="6444" spans="1:17" hidden="1" x14ac:dyDescent="0.2">
      <c r="A6444" s="205">
        <v>1750</v>
      </c>
      <c r="B6444" s="205">
        <v>4</v>
      </c>
      <c r="C6444" s="7">
        <v>21</v>
      </c>
      <c r="D6444" t="s">
        <v>1741</v>
      </c>
      <c r="E6444" t="s">
        <v>582</v>
      </c>
      <c r="F6444" t="s">
        <v>167</v>
      </c>
      <c r="G6444" t="s">
        <v>13</v>
      </c>
      <c r="H6444" t="s">
        <v>11678</v>
      </c>
      <c r="I6444" t="s">
        <v>2958</v>
      </c>
      <c r="K6444" t="s">
        <v>2958</v>
      </c>
      <c r="N6444">
        <v>10</v>
      </c>
      <c r="O6444" s="5">
        <f t="shared" si="100"/>
        <v>1750</v>
      </c>
      <c r="P6444" s="5" t="s">
        <v>18210</v>
      </c>
      <c r="Q6444" s="205" t="s">
        <v>18207</v>
      </c>
    </row>
    <row r="6445" spans="1:17" hidden="1" x14ac:dyDescent="0.2">
      <c r="A6445" s="205">
        <v>1750</v>
      </c>
      <c r="B6445" s="205">
        <v>4</v>
      </c>
      <c r="C6445" s="7">
        <v>23</v>
      </c>
      <c r="D6445" t="s">
        <v>5096</v>
      </c>
      <c r="E6445" t="s">
        <v>21</v>
      </c>
      <c r="F6445" t="s">
        <v>167</v>
      </c>
      <c r="G6445" t="s">
        <v>53</v>
      </c>
      <c r="H6445" t="s">
        <v>11678</v>
      </c>
      <c r="I6445" t="s">
        <v>2958</v>
      </c>
      <c r="K6445" t="s">
        <v>2958</v>
      </c>
      <c r="L6445">
        <v>5</v>
      </c>
      <c r="O6445" s="5">
        <f t="shared" si="100"/>
        <v>1745</v>
      </c>
      <c r="P6445" s="5" t="s">
        <v>18210</v>
      </c>
      <c r="Q6445" s="205" t="s">
        <v>18207</v>
      </c>
    </row>
    <row r="6446" spans="1:17" hidden="1" x14ac:dyDescent="0.2">
      <c r="A6446" s="205">
        <v>1750</v>
      </c>
      <c r="B6446" s="205">
        <v>4</v>
      </c>
      <c r="C6446" s="7">
        <v>24</v>
      </c>
      <c r="D6446" t="s">
        <v>5852</v>
      </c>
      <c r="E6446" t="s">
        <v>21</v>
      </c>
      <c r="F6446" t="s">
        <v>167</v>
      </c>
      <c r="G6446" t="s">
        <v>13</v>
      </c>
      <c r="H6446" t="s">
        <v>11678</v>
      </c>
      <c r="I6446" t="s">
        <v>5000</v>
      </c>
      <c r="K6446" t="s">
        <v>5000</v>
      </c>
      <c r="L6446">
        <v>5</v>
      </c>
      <c r="O6446" s="5">
        <f t="shared" si="100"/>
        <v>1745</v>
      </c>
      <c r="P6446" s="5" t="s">
        <v>18210</v>
      </c>
      <c r="Q6446" s="205" t="s">
        <v>18207</v>
      </c>
    </row>
    <row r="6447" spans="1:17" hidden="1" x14ac:dyDescent="0.2">
      <c r="A6447" s="205">
        <v>1750</v>
      </c>
      <c r="B6447" s="205">
        <v>4</v>
      </c>
      <c r="C6447" s="7">
        <v>28</v>
      </c>
      <c r="D6447" t="s">
        <v>613</v>
      </c>
      <c r="E6447" t="s">
        <v>582</v>
      </c>
      <c r="H6447" t="s">
        <v>4846</v>
      </c>
      <c r="I6447" t="s">
        <v>5000</v>
      </c>
      <c r="K6447" t="s">
        <v>5000</v>
      </c>
      <c r="L6447">
        <v>70</v>
      </c>
      <c r="O6447" s="5">
        <f t="shared" si="100"/>
        <v>1680</v>
      </c>
      <c r="P6447" s="5" t="s">
        <v>18210</v>
      </c>
      <c r="Q6447" s="205" t="s">
        <v>18207</v>
      </c>
    </row>
    <row r="6448" spans="1:17" hidden="1" x14ac:dyDescent="0.2">
      <c r="A6448" s="205">
        <v>1750</v>
      </c>
      <c r="B6448">
        <v>5</v>
      </c>
      <c r="C6448" s="7">
        <v>2</v>
      </c>
      <c r="D6448" t="s">
        <v>18213</v>
      </c>
      <c r="E6448" t="s">
        <v>105</v>
      </c>
      <c r="F6448" t="s">
        <v>167</v>
      </c>
      <c r="G6448" t="s">
        <v>13</v>
      </c>
      <c r="H6448" t="s">
        <v>17904</v>
      </c>
      <c r="I6448" t="s">
        <v>4175</v>
      </c>
      <c r="K6448" t="s">
        <v>5000</v>
      </c>
      <c r="O6448" s="5">
        <f t="shared" si="100"/>
        <v>1750</v>
      </c>
      <c r="P6448" s="5" t="s">
        <v>18212</v>
      </c>
      <c r="Q6448" t="s">
        <v>18211</v>
      </c>
    </row>
    <row r="6449" spans="1:17" hidden="1" x14ac:dyDescent="0.2">
      <c r="A6449" s="205">
        <v>1750</v>
      </c>
      <c r="B6449" s="205">
        <v>5</v>
      </c>
      <c r="C6449" s="7">
        <v>4</v>
      </c>
      <c r="D6449" t="s">
        <v>5209</v>
      </c>
      <c r="F6449" t="s">
        <v>3331</v>
      </c>
      <c r="G6449" t="s">
        <v>30</v>
      </c>
      <c r="H6449" t="s">
        <v>11678</v>
      </c>
      <c r="I6449" t="s">
        <v>2958</v>
      </c>
      <c r="K6449" t="s">
        <v>2958</v>
      </c>
      <c r="L6449">
        <v>1.25</v>
      </c>
      <c r="O6449" s="5">
        <f t="shared" si="100"/>
        <v>1748</v>
      </c>
      <c r="P6449" s="5" t="s">
        <v>18212</v>
      </c>
      <c r="Q6449" s="205" t="s">
        <v>18211</v>
      </c>
    </row>
    <row r="6450" spans="1:17" hidden="1" x14ac:dyDescent="0.2">
      <c r="A6450" s="205">
        <v>1750</v>
      </c>
      <c r="B6450" s="205">
        <v>5</v>
      </c>
      <c r="C6450" s="7">
        <v>7</v>
      </c>
      <c r="D6450" t="s">
        <v>5282</v>
      </c>
      <c r="E6450" t="s">
        <v>53</v>
      </c>
      <c r="F6450" t="s">
        <v>167</v>
      </c>
      <c r="G6450" t="s">
        <v>20</v>
      </c>
      <c r="H6450" t="s">
        <v>4846</v>
      </c>
      <c r="I6450" t="s">
        <v>2958</v>
      </c>
      <c r="K6450" t="s">
        <v>2958</v>
      </c>
      <c r="L6450">
        <v>3</v>
      </c>
      <c r="O6450" s="5">
        <f t="shared" si="100"/>
        <v>1747</v>
      </c>
      <c r="P6450" s="5" t="s">
        <v>18212</v>
      </c>
      <c r="Q6450" s="205" t="s">
        <v>18211</v>
      </c>
    </row>
    <row r="6451" spans="1:17" hidden="1" x14ac:dyDescent="0.2">
      <c r="A6451" s="205">
        <v>1750</v>
      </c>
      <c r="B6451" s="205">
        <v>5</v>
      </c>
      <c r="C6451" s="7">
        <v>9</v>
      </c>
      <c r="D6451" t="s">
        <v>18214</v>
      </c>
      <c r="E6451" t="s">
        <v>20</v>
      </c>
      <c r="F6451" t="s">
        <v>167</v>
      </c>
      <c r="G6451" t="s">
        <v>47</v>
      </c>
      <c r="H6451" t="s">
        <v>11678</v>
      </c>
      <c r="I6451" t="s">
        <v>2958</v>
      </c>
      <c r="K6451" t="s">
        <v>2958</v>
      </c>
      <c r="L6451">
        <v>0.75</v>
      </c>
      <c r="O6451" s="5">
        <f t="shared" si="100"/>
        <v>1749</v>
      </c>
      <c r="P6451" s="5" t="s">
        <v>18212</v>
      </c>
      <c r="Q6451" s="205" t="s">
        <v>18211</v>
      </c>
    </row>
    <row r="6452" spans="1:17" hidden="1" x14ac:dyDescent="0.2">
      <c r="A6452" s="205">
        <v>1750</v>
      </c>
      <c r="B6452" s="205">
        <v>5</v>
      </c>
      <c r="C6452" s="7">
        <v>13</v>
      </c>
      <c r="D6452" t="s">
        <v>11415</v>
      </c>
      <c r="E6452" t="s">
        <v>23</v>
      </c>
      <c r="F6452" t="s">
        <v>167</v>
      </c>
      <c r="G6452" t="s">
        <v>16913</v>
      </c>
      <c r="H6452" t="s">
        <v>11678</v>
      </c>
      <c r="I6452" t="s">
        <v>5009</v>
      </c>
      <c r="L6452">
        <v>2.5</v>
      </c>
      <c r="O6452" s="5">
        <f t="shared" si="100"/>
        <v>1747</v>
      </c>
      <c r="P6452" s="5" t="s">
        <v>18215</v>
      </c>
      <c r="Q6452" s="205" t="s">
        <v>18211</v>
      </c>
    </row>
    <row r="6453" spans="1:17" hidden="1" x14ac:dyDescent="0.2">
      <c r="A6453" s="205">
        <v>1750</v>
      </c>
      <c r="B6453" s="205">
        <v>5</v>
      </c>
      <c r="C6453" s="7">
        <v>23</v>
      </c>
      <c r="D6453" t="s">
        <v>205</v>
      </c>
      <c r="E6453" t="s">
        <v>47</v>
      </c>
      <c r="F6453" t="s">
        <v>167</v>
      </c>
      <c r="G6453" t="s">
        <v>18216</v>
      </c>
      <c r="H6453" t="s">
        <v>4846</v>
      </c>
      <c r="I6453" t="s">
        <v>2958</v>
      </c>
      <c r="L6453">
        <v>5</v>
      </c>
      <c r="O6453" s="5">
        <f t="shared" si="100"/>
        <v>1745</v>
      </c>
      <c r="P6453" s="5" t="s">
        <v>18215</v>
      </c>
      <c r="Q6453" s="205" t="s">
        <v>18211</v>
      </c>
    </row>
    <row r="6454" spans="1:17" hidden="1" x14ac:dyDescent="0.2">
      <c r="A6454" s="205">
        <v>1750</v>
      </c>
      <c r="B6454" s="205">
        <v>5</v>
      </c>
      <c r="C6454" s="7">
        <v>26</v>
      </c>
      <c r="D6454" t="s">
        <v>8376</v>
      </c>
      <c r="E6454" t="s">
        <v>691</v>
      </c>
      <c r="F6454" t="s">
        <v>167</v>
      </c>
      <c r="G6454" t="s">
        <v>17244</v>
      </c>
      <c r="H6454" t="s">
        <v>11678</v>
      </c>
      <c r="I6454" t="s">
        <v>2958</v>
      </c>
      <c r="L6454">
        <v>5</v>
      </c>
      <c r="O6454" s="5">
        <f t="shared" si="100"/>
        <v>1745</v>
      </c>
      <c r="P6454" s="5" t="s">
        <v>18215</v>
      </c>
      <c r="Q6454" s="205" t="s">
        <v>18211</v>
      </c>
    </row>
    <row r="6455" spans="1:17" hidden="1" x14ac:dyDescent="0.2">
      <c r="A6455" s="205">
        <v>1750</v>
      </c>
      <c r="B6455" s="205">
        <v>5</v>
      </c>
      <c r="C6455" s="7">
        <v>26</v>
      </c>
      <c r="D6455" t="s">
        <v>5048</v>
      </c>
      <c r="E6455" t="s">
        <v>21</v>
      </c>
      <c r="F6455" t="s">
        <v>167</v>
      </c>
      <c r="G6455" t="s">
        <v>16897</v>
      </c>
      <c r="H6455" t="s">
        <v>4846</v>
      </c>
      <c r="I6455" t="s">
        <v>5000</v>
      </c>
      <c r="M6455" s="45">
        <v>9</v>
      </c>
      <c r="O6455" s="5">
        <f t="shared" si="100"/>
        <v>1749</v>
      </c>
      <c r="P6455" s="5" t="s">
        <v>18215</v>
      </c>
      <c r="Q6455" s="205" t="s">
        <v>18211</v>
      </c>
    </row>
    <row r="6456" spans="1:17" hidden="1" x14ac:dyDescent="0.2">
      <c r="A6456" s="205">
        <v>1750</v>
      </c>
      <c r="B6456">
        <v>6</v>
      </c>
      <c r="C6456" s="7">
        <v>4</v>
      </c>
      <c r="D6456" t="s">
        <v>1818</v>
      </c>
      <c r="E6456" t="s">
        <v>13</v>
      </c>
      <c r="H6456" t="s">
        <v>461</v>
      </c>
      <c r="I6456" t="s">
        <v>4175</v>
      </c>
      <c r="L6456">
        <v>36</v>
      </c>
      <c r="O6456" s="5">
        <f t="shared" si="100"/>
        <v>1714</v>
      </c>
      <c r="P6456" s="5" t="s">
        <v>18215</v>
      </c>
      <c r="Q6456" s="205" t="s">
        <v>18211</v>
      </c>
    </row>
    <row r="6457" spans="1:17" hidden="1" x14ac:dyDescent="0.2">
      <c r="A6457" s="205">
        <v>1750</v>
      </c>
      <c r="B6457">
        <v>6</v>
      </c>
      <c r="C6457" s="7">
        <v>7</v>
      </c>
      <c r="D6457" t="s">
        <v>5162</v>
      </c>
      <c r="E6457" t="s">
        <v>23</v>
      </c>
      <c r="F6457" t="s">
        <v>167</v>
      </c>
      <c r="G6457" t="s">
        <v>18217</v>
      </c>
      <c r="H6457" t="s">
        <v>11678</v>
      </c>
      <c r="I6457" t="s">
        <v>5009</v>
      </c>
      <c r="L6457">
        <v>1.5</v>
      </c>
      <c r="O6457" s="5">
        <f t="shared" si="100"/>
        <v>1748</v>
      </c>
      <c r="P6457" s="5" t="s">
        <v>18215</v>
      </c>
      <c r="Q6457" s="205" t="s">
        <v>18211</v>
      </c>
    </row>
    <row r="6458" spans="1:17" hidden="1" x14ac:dyDescent="0.2">
      <c r="A6458" s="205">
        <v>1750</v>
      </c>
      <c r="B6458">
        <v>6</v>
      </c>
      <c r="C6458" s="7">
        <v>9</v>
      </c>
      <c r="D6458" t="s">
        <v>11415</v>
      </c>
      <c r="E6458" t="s">
        <v>21</v>
      </c>
      <c r="F6458" t="s">
        <v>39</v>
      </c>
      <c r="G6458" t="s">
        <v>518</v>
      </c>
      <c r="H6458" t="s">
        <v>4846</v>
      </c>
      <c r="I6458" t="s">
        <v>5009</v>
      </c>
      <c r="L6458">
        <v>48</v>
      </c>
      <c r="O6458" s="5">
        <f t="shared" si="100"/>
        <v>1702</v>
      </c>
      <c r="P6458" s="5" t="s">
        <v>18215</v>
      </c>
      <c r="Q6458" s="205" t="s">
        <v>18211</v>
      </c>
    </row>
    <row r="6459" spans="1:17" hidden="1" x14ac:dyDescent="0.2">
      <c r="A6459" s="205">
        <v>1750</v>
      </c>
      <c r="B6459">
        <v>6</v>
      </c>
      <c r="C6459" s="7">
        <v>10</v>
      </c>
      <c r="D6459" s="235" t="s">
        <v>153</v>
      </c>
      <c r="E6459" t="s">
        <v>105</v>
      </c>
      <c r="F6459" t="s">
        <v>167</v>
      </c>
      <c r="G6459" t="s">
        <v>16980</v>
      </c>
      <c r="H6459" t="s">
        <v>4846</v>
      </c>
      <c r="I6459" t="s">
        <v>5009</v>
      </c>
      <c r="L6459">
        <v>1.25</v>
      </c>
      <c r="O6459" s="5">
        <f t="shared" si="100"/>
        <v>1748</v>
      </c>
      <c r="P6459" s="5" t="s">
        <v>18215</v>
      </c>
      <c r="Q6459" s="205" t="s">
        <v>18211</v>
      </c>
    </row>
    <row r="6460" spans="1:17" hidden="1" x14ac:dyDescent="0.2">
      <c r="A6460" s="205">
        <v>1750</v>
      </c>
      <c r="B6460" s="205">
        <v>6</v>
      </c>
      <c r="C6460" s="7">
        <v>10</v>
      </c>
      <c r="D6460" t="s">
        <v>12802</v>
      </c>
      <c r="E6460" t="s">
        <v>17</v>
      </c>
      <c r="F6460" t="s">
        <v>167</v>
      </c>
      <c r="G6460" t="s">
        <v>18270</v>
      </c>
      <c r="H6460" t="s">
        <v>10061</v>
      </c>
      <c r="I6460" t="s">
        <v>5000</v>
      </c>
      <c r="L6460">
        <v>7.75</v>
      </c>
      <c r="O6460" s="5">
        <f t="shared" si="100"/>
        <v>1742</v>
      </c>
      <c r="P6460" s="5" t="s">
        <v>18215</v>
      </c>
      <c r="Q6460" s="205" t="s">
        <v>18211</v>
      </c>
    </row>
    <row r="6461" spans="1:17" hidden="1" x14ac:dyDescent="0.2">
      <c r="A6461" s="205">
        <v>1750</v>
      </c>
      <c r="B6461" s="205">
        <v>6</v>
      </c>
      <c r="C6461" s="7">
        <v>17</v>
      </c>
      <c r="D6461" t="s">
        <v>13072</v>
      </c>
      <c r="E6461" t="s">
        <v>17</v>
      </c>
      <c r="F6461" t="s">
        <v>167</v>
      </c>
      <c r="G6461" t="s">
        <v>16794</v>
      </c>
      <c r="H6461" t="s">
        <v>11678</v>
      </c>
      <c r="I6461" t="s">
        <v>2958</v>
      </c>
      <c r="L6461">
        <v>3</v>
      </c>
      <c r="M6461" s="45">
        <v>9</v>
      </c>
      <c r="O6461" s="5">
        <f t="shared" si="100"/>
        <v>1747</v>
      </c>
      <c r="P6461" s="5" t="s">
        <v>18215</v>
      </c>
      <c r="Q6461" s="205" t="s">
        <v>18211</v>
      </c>
    </row>
    <row r="6462" spans="1:17" hidden="1" x14ac:dyDescent="0.2">
      <c r="A6462" s="205">
        <v>1750</v>
      </c>
      <c r="B6462" s="205">
        <v>6</v>
      </c>
      <c r="C6462" s="7">
        <v>28</v>
      </c>
      <c r="D6462" t="s">
        <v>18606</v>
      </c>
      <c r="E6462" t="s">
        <v>582</v>
      </c>
      <c r="F6462" t="s">
        <v>167</v>
      </c>
      <c r="G6462" t="s">
        <v>18218</v>
      </c>
      <c r="H6462" t="s">
        <v>11678</v>
      </c>
      <c r="I6462" t="s">
        <v>5009</v>
      </c>
      <c r="L6462">
        <v>4</v>
      </c>
      <c r="M6462" s="45">
        <v>10</v>
      </c>
      <c r="O6462" s="5">
        <f t="shared" si="100"/>
        <v>1746</v>
      </c>
      <c r="P6462" s="5" t="s">
        <v>18215</v>
      </c>
      <c r="Q6462" s="205" t="s">
        <v>18211</v>
      </c>
    </row>
    <row r="6463" spans="1:17" hidden="1" x14ac:dyDescent="0.2">
      <c r="A6463" s="205">
        <v>1750</v>
      </c>
      <c r="B6463" s="205">
        <v>6</v>
      </c>
      <c r="C6463" s="7">
        <v>29</v>
      </c>
      <c r="D6463" t="s">
        <v>636</v>
      </c>
      <c r="E6463" t="s">
        <v>691</v>
      </c>
      <c r="F6463" t="s">
        <v>167</v>
      </c>
      <c r="G6463" t="s">
        <v>16885</v>
      </c>
      <c r="H6463" t="s">
        <v>4846</v>
      </c>
      <c r="I6463" t="s">
        <v>5009</v>
      </c>
      <c r="L6463">
        <v>5</v>
      </c>
      <c r="M6463" s="45">
        <v>10</v>
      </c>
      <c r="O6463" s="5">
        <f t="shared" si="100"/>
        <v>1745</v>
      </c>
      <c r="P6463" s="5" t="s">
        <v>18215</v>
      </c>
      <c r="Q6463" s="205" t="s">
        <v>18211</v>
      </c>
    </row>
    <row r="6464" spans="1:17" hidden="1" x14ac:dyDescent="0.2">
      <c r="A6464" s="205">
        <v>1750</v>
      </c>
      <c r="B6464">
        <v>7</v>
      </c>
      <c r="C6464" s="7">
        <v>7</v>
      </c>
      <c r="D6464" t="s">
        <v>16755</v>
      </c>
      <c r="E6464" t="s">
        <v>23</v>
      </c>
      <c r="F6464" t="s">
        <v>167</v>
      </c>
      <c r="G6464" t="s">
        <v>17454</v>
      </c>
      <c r="H6464" t="s">
        <v>4846</v>
      </c>
      <c r="I6464" t="s">
        <v>5000</v>
      </c>
      <c r="L6464">
        <v>5.5</v>
      </c>
      <c r="O6464" s="5">
        <f t="shared" si="100"/>
        <v>1744</v>
      </c>
      <c r="P6464" s="5" t="s">
        <v>18215</v>
      </c>
      <c r="Q6464" s="205" t="s">
        <v>18211</v>
      </c>
    </row>
    <row r="6465" spans="1:17" hidden="1" x14ac:dyDescent="0.2">
      <c r="A6465" s="205">
        <v>1750</v>
      </c>
      <c r="B6465" s="205">
        <v>7</v>
      </c>
      <c r="C6465" s="7">
        <v>9</v>
      </c>
      <c r="D6465" t="s">
        <v>18219</v>
      </c>
      <c r="E6465" t="s">
        <v>15</v>
      </c>
      <c r="F6465" t="s">
        <v>39</v>
      </c>
      <c r="G6465" t="s">
        <v>29</v>
      </c>
      <c r="H6465" t="s">
        <v>2774</v>
      </c>
      <c r="I6465" t="s">
        <v>5000</v>
      </c>
      <c r="L6465">
        <v>28</v>
      </c>
      <c r="O6465" s="5">
        <f t="shared" si="100"/>
        <v>1722</v>
      </c>
      <c r="P6465" s="5" t="s">
        <v>18215</v>
      </c>
      <c r="Q6465" s="205" t="s">
        <v>18211</v>
      </c>
    </row>
    <row r="6466" spans="1:17" hidden="1" x14ac:dyDescent="0.2">
      <c r="A6466" s="205">
        <v>1750</v>
      </c>
      <c r="B6466" s="205">
        <v>7</v>
      </c>
      <c r="C6466" s="7">
        <v>17</v>
      </c>
      <c r="D6466" t="s">
        <v>287</v>
      </c>
      <c r="E6466" t="s">
        <v>26</v>
      </c>
      <c r="H6466" t="s">
        <v>11678</v>
      </c>
      <c r="I6466" t="s">
        <v>5009</v>
      </c>
      <c r="L6466">
        <v>39</v>
      </c>
      <c r="O6466" s="5">
        <f t="shared" ref="O6466:O6529" si="101">IF(ISBLANK(L6466),IF(AND(NOT(ISBLANK(M6466)),M6466&gt;B6466),A6466-1,A6466), ROUNDDOWN(A6466-L6466,0))</f>
        <v>1711</v>
      </c>
      <c r="P6466" s="5" t="s">
        <v>18215</v>
      </c>
      <c r="Q6466" s="205" t="s">
        <v>18211</v>
      </c>
    </row>
    <row r="6467" spans="1:17" hidden="1" x14ac:dyDescent="0.2">
      <c r="A6467" s="205">
        <v>1750</v>
      </c>
      <c r="B6467" s="205">
        <v>7</v>
      </c>
      <c r="C6467" s="7">
        <v>24</v>
      </c>
      <c r="D6467" t="s">
        <v>12628</v>
      </c>
      <c r="E6467" t="s">
        <v>12703</v>
      </c>
      <c r="F6467" t="s">
        <v>167</v>
      </c>
      <c r="G6467" t="s">
        <v>18220</v>
      </c>
      <c r="H6467" t="s">
        <v>11678</v>
      </c>
      <c r="I6467" t="s">
        <v>5000</v>
      </c>
      <c r="L6467">
        <v>1.25</v>
      </c>
      <c r="O6467" s="5">
        <f t="shared" si="101"/>
        <v>1748</v>
      </c>
      <c r="P6467" s="5" t="s">
        <v>18215</v>
      </c>
      <c r="Q6467" s="205" t="s">
        <v>18211</v>
      </c>
    </row>
    <row r="6468" spans="1:17" hidden="1" x14ac:dyDescent="0.2">
      <c r="A6468" s="205">
        <v>1750</v>
      </c>
      <c r="B6468" s="205">
        <v>7</v>
      </c>
      <c r="C6468" s="7">
        <v>25</v>
      </c>
      <c r="D6468" t="s">
        <v>5096</v>
      </c>
      <c r="E6468" t="s">
        <v>53</v>
      </c>
      <c r="F6468" t="s">
        <v>167</v>
      </c>
      <c r="G6468" t="s">
        <v>26</v>
      </c>
      <c r="H6468" t="s">
        <v>17985</v>
      </c>
      <c r="I6468" t="s">
        <v>5009</v>
      </c>
      <c r="M6468" s="45">
        <v>1</v>
      </c>
      <c r="O6468" s="5">
        <f t="shared" si="101"/>
        <v>1750</v>
      </c>
      <c r="P6468" s="5" t="s">
        <v>18222</v>
      </c>
      <c r="Q6468" t="s">
        <v>18221</v>
      </c>
    </row>
    <row r="6469" spans="1:17" hidden="1" x14ac:dyDescent="0.2">
      <c r="A6469" s="205">
        <v>1750</v>
      </c>
      <c r="B6469">
        <v>8</v>
      </c>
      <c r="C6469" s="7">
        <v>14</v>
      </c>
      <c r="D6469" t="s">
        <v>12677</v>
      </c>
      <c r="E6469" t="s">
        <v>24</v>
      </c>
      <c r="F6469" t="s">
        <v>167</v>
      </c>
      <c r="G6469" t="s">
        <v>53</v>
      </c>
      <c r="H6469" t="s">
        <v>4846</v>
      </c>
      <c r="I6469" t="s">
        <v>5000</v>
      </c>
      <c r="L6469">
        <v>0.5</v>
      </c>
      <c r="O6469" s="5">
        <f t="shared" si="101"/>
        <v>1749</v>
      </c>
      <c r="P6469" s="5" t="s">
        <v>18222</v>
      </c>
      <c r="Q6469" s="205" t="s">
        <v>18221</v>
      </c>
    </row>
    <row r="6470" spans="1:17" hidden="1" x14ac:dyDescent="0.2">
      <c r="A6470" s="205">
        <v>1750</v>
      </c>
      <c r="B6470" s="205">
        <v>8</v>
      </c>
      <c r="C6470" s="7">
        <v>20</v>
      </c>
      <c r="D6470" t="s">
        <v>5277</v>
      </c>
      <c r="E6470" t="s">
        <v>52</v>
      </c>
      <c r="F6470" t="s">
        <v>39</v>
      </c>
      <c r="G6470" t="s">
        <v>53</v>
      </c>
      <c r="H6470" t="s">
        <v>4846</v>
      </c>
      <c r="I6470" t="s">
        <v>5009</v>
      </c>
      <c r="L6470">
        <v>44</v>
      </c>
      <c r="O6470" s="5">
        <f t="shared" si="101"/>
        <v>1706</v>
      </c>
      <c r="P6470" s="5" t="s">
        <v>18222</v>
      </c>
      <c r="Q6470" s="205" t="s">
        <v>18221</v>
      </c>
    </row>
    <row r="6471" spans="1:17" hidden="1" x14ac:dyDescent="0.2">
      <c r="A6471" s="205">
        <v>1750</v>
      </c>
      <c r="B6471" s="205">
        <v>8</v>
      </c>
      <c r="C6471">
        <v>24</v>
      </c>
      <c r="D6471" t="s">
        <v>83</v>
      </c>
      <c r="E6471" t="s">
        <v>21</v>
      </c>
      <c r="F6471" t="s">
        <v>167</v>
      </c>
      <c r="G6471" t="s">
        <v>17436</v>
      </c>
      <c r="H6471" t="s">
        <v>4846</v>
      </c>
      <c r="I6471" t="s">
        <v>5009</v>
      </c>
      <c r="L6471">
        <v>3.5</v>
      </c>
      <c r="O6471" s="5">
        <f t="shared" si="101"/>
        <v>1746</v>
      </c>
      <c r="P6471" s="5" t="s">
        <v>18222</v>
      </c>
      <c r="Q6471" s="205" t="s">
        <v>18221</v>
      </c>
    </row>
    <row r="6472" spans="1:17" hidden="1" x14ac:dyDescent="0.2">
      <c r="A6472" s="205">
        <v>1750</v>
      </c>
      <c r="B6472" s="205">
        <v>8</v>
      </c>
      <c r="C6472">
        <v>25</v>
      </c>
      <c r="D6472" t="s">
        <v>83</v>
      </c>
      <c r="E6472" t="s">
        <v>105</v>
      </c>
      <c r="F6472" t="s">
        <v>167</v>
      </c>
      <c r="G6472" t="s">
        <v>16986</v>
      </c>
      <c r="H6472" t="s">
        <v>4846</v>
      </c>
      <c r="I6472" t="s">
        <v>5009</v>
      </c>
      <c r="L6472">
        <v>3</v>
      </c>
      <c r="M6472" s="45">
        <v>4</v>
      </c>
      <c r="O6472" s="5">
        <f t="shared" si="101"/>
        <v>1747</v>
      </c>
      <c r="P6472" s="5" t="s">
        <v>18222</v>
      </c>
      <c r="Q6472" s="205" t="s">
        <v>18221</v>
      </c>
    </row>
    <row r="6473" spans="1:17" hidden="1" x14ac:dyDescent="0.2">
      <c r="A6473" s="205">
        <v>1750</v>
      </c>
      <c r="B6473" s="205">
        <v>8</v>
      </c>
      <c r="C6473">
        <v>26</v>
      </c>
      <c r="D6473" t="s">
        <v>8503</v>
      </c>
      <c r="E6473" t="s">
        <v>11</v>
      </c>
      <c r="F6473" t="s">
        <v>167</v>
      </c>
      <c r="G6473" t="s">
        <v>17116</v>
      </c>
      <c r="H6473" t="s">
        <v>2530</v>
      </c>
      <c r="I6473" t="s">
        <v>5000</v>
      </c>
      <c r="L6473">
        <v>1.5</v>
      </c>
      <c r="O6473" s="5">
        <f t="shared" si="101"/>
        <v>1748</v>
      </c>
      <c r="P6473" s="5" t="s">
        <v>18222</v>
      </c>
      <c r="Q6473" s="205" t="s">
        <v>18221</v>
      </c>
    </row>
    <row r="6474" spans="1:17" hidden="1" x14ac:dyDescent="0.2">
      <c r="A6474" s="205">
        <v>1750</v>
      </c>
      <c r="B6474" s="205">
        <v>8</v>
      </c>
      <c r="C6474">
        <v>31</v>
      </c>
      <c r="D6474" s="213" t="s">
        <v>18545</v>
      </c>
      <c r="E6474" t="s">
        <v>75</v>
      </c>
      <c r="H6474" t="s">
        <v>428</v>
      </c>
      <c r="I6474" t="s">
        <v>5000</v>
      </c>
      <c r="L6474">
        <v>36</v>
      </c>
      <c r="O6474" s="5">
        <f t="shared" si="101"/>
        <v>1714</v>
      </c>
      <c r="P6474" s="5" t="s">
        <v>18222</v>
      </c>
      <c r="Q6474" s="205" t="s">
        <v>18221</v>
      </c>
    </row>
    <row r="6475" spans="1:17" hidden="1" x14ac:dyDescent="0.2">
      <c r="A6475" s="205">
        <v>1750</v>
      </c>
      <c r="B6475">
        <v>9</v>
      </c>
      <c r="C6475">
        <v>4</v>
      </c>
      <c r="D6475" s="223" t="s">
        <v>10875</v>
      </c>
      <c r="E6475" t="s">
        <v>21</v>
      </c>
      <c r="F6475" t="s">
        <v>167</v>
      </c>
      <c r="G6475" t="s">
        <v>17643</v>
      </c>
      <c r="H6475" t="s">
        <v>11678</v>
      </c>
      <c r="I6475" t="s">
        <v>5000</v>
      </c>
      <c r="M6475" s="45">
        <v>5</v>
      </c>
      <c r="O6475" s="5">
        <f t="shared" si="101"/>
        <v>1750</v>
      </c>
      <c r="P6475" s="5" t="s">
        <v>18222</v>
      </c>
      <c r="Q6475" s="205" t="s">
        <v>18221</v>
      </c>
    </row>
    <row r="6476" spans="1:17" hidden="1" x14ac:dyDescent="0.2">
      <c r="A6476" s="205">
        <v>1750</v>
      </c>
      <c r="B6476" s="205">
        <v>9</v>
      </c>
      <c r="C6476">
        <v>8</v>
      </c>
      <c r="D6476" s="205" t="s">
        <v>12815</v>
      </c>
      <c r="E6476" t="s">
        <v>30</v>
      </c>
      <c r="F6476" t="s">
        <v>167</v>
      </c>
      <c r="G6476" t="s">
        <v>47</v>
      </c>
      <c r="H6476" t="s">
        <v>11678</v>
      </c>
      <c r="I6476" t="s">
        <v>2958</v>
      </c>
      <c r="L6476">
        <v>3</v>
      </c>
      <c r="O6476" s="5">
        <f t="shared" si="101"/>
        <v>1747</v>
      </c>
      <c r="P6476" s="5" t="s">
        <v>18222</v>
      </c>
      <c r="Q6476" s="205" t="s">
        <v>18221</v>
      </c>
    </row>
    <row r="6477" spans="1:17" hidden="1" x14ac:dyDescent="0.2">
      <c r="A6477" s="205">
        <v>1750</v>
      </c>
      <c r="B6477" s="205">
        <v>9</v>
      </c>
      <c r="C6477">
        <v>8</v>
      </c>
      <c r="D6477" t="s">
        <v>5505</v>
      </c>
      <c r="E6477" t="s">
        <v>582</v>
      </c>
      <c r="F6477" t="s">
        <v>167</v>
      </c>
      <c r="G6477" t="s">
        <v>30</v>
      </c>
      <c r="H6477" t="s">
        <v>4846</v>
      </c>
      <c r="I6477" t="s">
        <v>5009</v>
      </c>
      <c r="L6477">
        <v>6</v>
      </c>
      <c r="O6477" s="5">
        <f t="shared" si="101"/>
        <v>1744</v>
      </c>
      <c r="P6477" s="5" t="s">
        <v>18222</v>
      </c>
      <c r="Q6477" s="205" t="s">
        <v>18221</v>
      </c>
    </row>
    <row r="6478" spans="1:17" hidden="1" x14ac:dyDescent="0.2">
      <c r="A6478" s="205">
        <v>1750</v>
      </c>
      <c r="B6478" s="205">
        <v>9</v>
      </c>
      <c r="C6478">
        <v>8</v>
      </c>
      <c r="D6478" t="s">
        <v>11415</v>
      </c>
      <c r="E6478" t="s">
        <v>916</v>
      </c>
      <c r="F6478" t="s">
        <v>167</v>
      </c>
      <c r="G6478" t="s">
        <v>138</v>
      </c>
      <c r="H6478" t="s">
        <v>11678</v>
      </c>
      <c r="I6478" t="s">
        <v>5009</v>
      </c>
      <c r="L6478">
        <v>2</v>
      </c>
      <c r="O6478" s="5">
        <f t="shared" si="101"/>
        <v>1748</v>
      </c>
      <c r="P6478" s="5" t="s">
        <v>18222</v>
      </c>
      <c r="Q6478" s="205" t="s">
        <v>18221</v>
      </c>
    </row>
    <row r="6479" spans="1:17" hidden="1" x14ac:dyDescent="0.2">
      <c r="A6479" s="205">
        <v>1750</v>
      </c>
      <c r="B6479" s="205">
        <v>9</v>
      </c>
      <c r="C6479">
        <v>10</v>
      </c>
      <c r="D6479" t="s">
        <v>5152</v>
      </c>
      <c r="E6479" t="s">
        <v>518</v>
      </c>
      <c r="H6479" t="s">
        <v>11678</v>
      </c>
      <c r="I6479" t="s">
        <v>5009</v>
      </c>
      <c r="L6479">
        <v>53</v>
      </c>
      <c r="O6479" s="5">
        <f t="shared" si="101"/>
        <v>1697</v>
      </c>
      <c r="P6479" s="5" t="s">
        <v>18222</v>
      </c>
      <c r="Q6479" s="205" t="s">
        <v>18221</v>
      </c>
    </row>
    <row r="6480" spans="1:17" hidden="1" x14ac:dyDescent="0.2">
      <c r="A6480" s="205">
        <v>1750</v>
      </c>
      <c r="B6480" s="205">
        <v>9</v>
      </c>
      <c r="C6480">
        <v>12</v>
      </c>
      <c r="D6480" t="s">
        <v>5025</v>
      </c>
      <c r="E6480" t="s">
        <v>46</v>
      </c>
      <c r="F6480" t="s">
        <v>167</v>
      </c>
      <c r="G6480" t="s">
        <v>17202</v>
      </c>
      <c r="H6480" t="s">
        <v>4846</v>
      </c>
      <c r="I6480" t="s">
        <v>5009</v>
      </c>
      <c r="L6480">
        <v>10</v>
      </c>
      <c r="M6480" s="45">
        <v>3</v>
      </c>
      <c r="O6480" s="5">
        <f t="shared" si="101"/>
        <v>1740</v>
      </c>
      <c r="P6480" s="5" t="s">
        <v>18222</v>
      </c>
      <c r="Q6480" s="205" t="s">
        <v>18221</v>
      </c>
    </row>
    <row r="6481" spans="1:17" hidden="1" x14ac:dyDescent="0.2">
      <c r="A6481" s="205">
        <v>1750</v>
      </c>
      <c r="B6481" s="205">
        <v>9</v>
      </c>
      <c r="C6481">
        <v>20</v>
      </c>
      <c r="D6481" t="s">
        <v>5011</v>
      </c>
      <c r="E6481" t="s">
        <v>105</v>
      </c>
      <c r="F6481" t="s">
        <v>167</v>
      </c>
      <c r="G6481" t="s">
        <v>18223</v>
      </c>
      <c r="H6481" t="s">
        <v>11678</v>
      </c>
      <c r="I6481" t="s">
        <v>5009</v>
      </c>
      <c r="M6481" s="45">
        <v>9</v>
      </c>
      <c r="O6481" s="5">
        <f t="shared" si="101"/>
        <v>1750</v>
      </c>
      <c r="P6481" s="5" t="s">
        <v>18222</v>
      </c>
      <c r="Q6481" s="205" t="s">
        <v>18221</v>
      </c>
    </row>
    <row r="6482" spans="1:17" hidden="1" x14ac:dyDescent="0.2">
      <c r="A6482" s="205">
        <v>1750</v>
      </c>
      <c r="B6482" s="205">
        <v>9</v>
      </c>
      <c r="C6482">
        <v>21</v>
      </c>
      <c r="D6482" s="205" t="s">
        <v>12932</v>
      </c>
      <c r="E6482" t="s">
        <v>13</v>
      </c>
      <c r="F6482" t="s">
        <v>167</v>
      </c>
      <c r="G6482" t="s">
        <v>18224</v>
      </c>
      <c r="H6482" t="s">
        <v>11678</v>
      </c>
      <c r="I6482" t="s">
        <v>5000</v>
      </c>
      <c r="L6482">
        <v>2</v>
      </c>
      <c r="O6482" s="5">
        <f t="shared" si="101"/>
        <v>1748</v>
      </c>
      <c r="P6482" s="5" t="s">
        <v>18222</v>
      </c>
      <c r="Q6482" s="205" t="s">
        <v>18221</v>
      </c>
    </row>
    <row r="6483" spans="1:17" hidden="1" x14ac:dyDescent="0.2">
      <c r="A6483" s="205">
        <v>1750</v>
      </c>
      <c r="B6483" s="205">
        <v>9</v>
      </c>
      <c r="C6483">
        <v>27</v>
      </c>
      <c r="D6483" t="s">
        <v>5030</v>
      </c>
      <c r="E6483" t="s">
        <v>21</v>
      </c>
      <c r="F6483" t="s">
        <v>167</v>
      </c>
      <c r="G6483" t="s">
        <v>17097</v>
      </c>
      <c r="H6483" t="s">
        <v>11678</v>
      </c>
      <c r="I6483" t="s">
        <v>5000</v>
      </c>
      <c r="L6483">
        <v>1</v>
      </c>
      <c r="M6483" s="45">
        <v>8</v>
      </c>
      <c r="O6483" s="5">
        <f t="shared" si="101"/>
        <v>1749</v>
      </c>
      <c r="P6483" s="5" t="s">
        <v>18222</v>
      </c>
      <c r="Q6483" s="205" t="s">
        <v>18221</v>
      </c>
    </row>
    <row r="6484" spans="1:17" hidden="1" x14ac:dyDescent="0.2">
      <c r="A6484" s="205">
        <v>1750</v>
      </c>
      <c r="B6484" s="205">
        <v>9</v>
      </c>
      <c r="C6484">
        <v>30</v>
      </c>
      <c r="D6484" t="s">
        <v>13307</v>
      </c>
      <c r="E6484" t="s">
        <v>81</v>
      </c>
      <c r="F6484" t="s">
        <v>39</v>
      </c>
      <c r="G6484" t="s">
        <v>518</v>
      </c>
      <c r="H6484" t="s">
        <v>4846</v>
      </c>
      <c r="I6484" t="s">
        <v>5009</v>
      </c>
      <c r="L6484">
        <v>64</v>
      </c>
      <c r="O6484" s="5">
        <f t="shared" si="101"/>
        <v>1686</v>
      </c>
      <c r="P6484" s="5" t="s">
        <v>18222</v>
      </c>
      <c r="Q6484" s="205" t="s">
        <v>18221</v>
      </c>
    </row>
    <row r="6485" spans="1:17" hidden="1" x14ac:dyDescent="0.2">
      <c r="A6485" s="205">
        <v>1750</v>
      </c>
      <c r="B6485">
        <v>10</v>
      </c>
      <c r="C6485">
        <v>1</v>
      </c>
      <c r="D6485" t="s">
        <v>5789</v>
      </c>
      <c r="E6485" t="s">
        <v>691</v>
      </c>
      <c r="F6485" t="s">
        <v>167</v>
      </c>
      <c r="G6485" t="s">
        <v>17069</v>
      </c>
      <c r="H6485" t="s">
        <v>11678</v>
      </c>
      <c r="I6485" t="s">
        <v>5009</v>
      </c>
      <c r="L6485">
        <v>1</v>
      </c>
      <c r="M6485" s="45">
        <v>11</v>
      </c>
      <c r="O6485" s="5">
        <f t="shared" si="101"/>
        <v>1749</v>
      </c>
      <c r="P6485" s="5" t="s">
        <v>18222</v>
      </c>
      <c r="Q6485" s="205" t="s">
        <v>18221</v>
      </c>
    </row>
    <row r="6486" spans="1:17" hidden="1" x14ac:dyDescent="0.2">
      <c r="A6486" s="205">
        <v>1750</v>
      </c>
      <c r="B6486" s="205">
        <v>10</v>
      </c>
      <c r="C6486">
        <v>7</v>
      </c>
      <c r="D6486" t="s">
        <v>5085</v>
      </c>
      <c r="E6486" t="s">
        <v>21</v>
      </c>
      <c r="F6486" t="s">
        <v>167</v>
      </c>
      <c r="G6486" t="s">
        <v>18225</v>
      </c>
      <c r="H6486" t="s">
        <v>4846</v>
      </c>
      <c r="I6486" t="s">
        <v>5000</v>
      </c>
      <c r="L6486">
        <v>10</v>
      </c>
      <c r="O6486" s="5">
        <f t="shared" si="101"/>
        <v>1740</v>
      </c>
      <c r="P6486" s="5" t="s">
        <v>18222</v>
      </c>
      <c r="Q6486" s="205" t="s">
        <v>18221</v>
      </c>
    </row>
    <row r="6487" spans="1:17" hidden="1" x14ac:dyDescent="0.2">
      <c r="A6487" s="205">
        <v>1750</v>
      </c>
      <c r="B6487" s="205">
        <v>10</v>
      </c>
      <c r="C6487">
        <v>9</v>
      </c>
      <c r="D6487" s="205" t="s">
        <v>5154</v>
      </c>
      <c r="E6487" t="s">
        <v>14</v>
      </c>
      <c r="F6487" t="s">
        <v>167</v>
      </c>
      <c r="G6487" t="s">
        <v>16865</v>
      </c>
      <c r="H6487" t="s">
        <v>4846</v>
      </c>
      <c r="I6487" t="s">
        <v>2958</v>
      </c>
      <c r="L6487">
        <v>18</v>
      </c>
      <c r="O6487" s="5">
        <f t="shared" si="101"/>
        <v>1732</v>
      </c>
      <c r="P6487" s="5" t="s">
        <v>18222</v>
      </c>
      <c r="Q6487" s="205" t="s">
        <v>18221</v>
      </c>
    </row>
    <row r="6488" spans="1:17" hidden="1" x14ac:dyDescent="0.2">
      <c r="A6488" s="205">
        <v>1750</v>
      </c>
      <c r="B6488" s="205">
        <v>10</v>
      </c>
      <c r="C6488">
        <v>10</v>
      </c>
      <c r="D6488" t="s">
        <v>6082</v>
      </c>
      <c r="E6488" t="s">
        <v>21</v>
      </c>
      <c r="F6488" t="s">
        <v>167</v>
      </c>
      <c r="G6488" t="s">
        <v>17011</v>
      </c>
      <c r="H6488" t="s">
        <v>11678</v>
      </c>
      <c r="I6488" t="s">
        <v>2958</v>
      </c>
      <c r="L6488">
        <v>1</v>
      </c>
      <c r="M6488" s="45">
        <v>7</v>
      </c>
      <c r="O6488" s="5">
        <f t="shared" si="101"/>
        <v>1749</v>
      </c>
      <c r="P6488" s="5" t="s">
        <v>18222</v>
      </c>
      <c r="Q6488" s="205" t="s">
        <v>18221</v>
      </c>
    </row>
    <row r="6489" spans="1:17" hidden="1" x14ac:dyDescent="0.2">
      <c r="A6489" s="205">
        <v>1750</v>
      </c>
      <c r="B6489" s="205">
        <v>10</v>
      </c>
      <c r="C6489">
        <v>12</v>
      </c>
      <c r="D6489" s="205" t="s">
        <v>3220</v>
      </c>
      <c r="E6489" t="s">
        <v>582</v>
      </c>
      <c r="F6489" t="s">
        <v>39</v>
      </c>
      <c r="G6489" t="s">
        <v>1437</v>
      </c>
      <c r="H6489" t="s">
        <v>17906</v>
      </c>
      <c r="I6489" t="s">
        <v>5009</v>
      </c>
      <c r="L6489">
        <v>48</v>
      </c>
      <c r="O6489" s="5">
        <f t="shared" si="101"/>
        <v>1702</v>
      </c>
      <c r="P6489" s="5" t="s">
        <v>18222</v>
      </c>
      <c r="Q6489" s="205" t="s">
        <v>18221</v>
      </c>
    </row>
    <row r="6490" spans="1:17" hidden="1" x14ac:dyDescent="0.2">
      <c r="A6490" s="205">
        <v>1750</v>
      </c>
      <c r="B6490" s="205">
        <v>10</v>
      </c>
      <c r="C6490">
        <v>19</v>
      </c>
      <c r="D6490" t="s">
        <v>50</v>
      </c>
      <c r="E6490" t="s">
        <v>13356</v>
      </c>
      <c r="F6490" t="s">
        <v>36</v>
      </c>
      <c r="G6490" t="s">
        <v>10286</v>
      </c>
      <c r="H6490" t="s">
        <v>11678</v>
      </c>
      <c r="I6490" t="s">
        <v>2958</v>
      </c>
      <c r="L6490">
        <v>63</v>
      </c>
      <c r="O6490" s="5">
        <f t="shared" si="101"/>
        <v>1687</v>
      </c>
      <c r="P6490" s="5" t="s">
        <v>18222</v>
      </c>
      <c r="Q6490" s="205" t="s">
        <v>18221</v>
      </c>
    </row>
    <row r="6491" spans="1:17" hidden="1" x14ac:dyDescent="0.2">
      <c r="A6491" s="205">
        <v>1750</v>
      </c>
      <c r="B6491" s="205">
        <v>10</v>
      </c>
      <c r="C6491">
        <v>21</v>
      </c>
      <c r="D6491" t="s">
        <v>5349</v>
      </c>
      <c r="E6491" t="s">
        <v>73</v>
      </c>
      <c r="F6491" t="s">
        <v>167</v>
      </c>
      <c r="G6491" t="s">
        <v>17414</v>
      </c>
      <c r="I6491" t="s">
        <v>5009</v>
      </c>
      <c r="L6491">
        <v>6</v>
      </c>
      <c r="O6491" s="5">
        <f t="shared" si="101"/>
        <v>1744</v>
      </c>
      <c r="P6491" s="5" t="s">
        <v>18222</v>
      </c>
      <c r="Q6491" s="205" t="s">
        <v>18221</v>
      </c>
    </row>
    <row r="6492" spans="1:17" hidden="1" x14ac:dyDescent="0.2">
      <c r="A6492" s="205">
        <v>1750</v>
      </c>
      <c r="B6492" s="205">
        <v>10</v>
      </c>
      <c r="C6492">
        <v>21</v>
      </c>
      <c r="D6492" t="s">
        <v>13906</v>
      </c>
      <c r="E6492" t="s">
        <v>21</v>
      </c>
      <c r="F6492" t="s">
        <v>167</v>
      </c>
      <c r="G6492" t="s">
        <v>17171</v>
      </c>
      <c r="H6492" t="s">
        <v>4846</v>
      </c>
      <c r="I6492" t="s">
        <v>5000</v>
      </c>
      <c r="L6492">
        <v>1.5</v>
      </c>
      <c r="O6492" s="5">
        <f t="shared" si="101"/>
        <v>1748</v>
      </c>
      <c r="P6492" s="5" t="s">
        <v>18222</v>
      </c>
      <c r="Q6492" s="205" t="s">
        <v>18221</v>
      </c>
    </row>
    <row r="6493" spans="1:17" hidden="1" x14ac:dyDescent="0.2">
      <c r="A6493" s="205">
        <v>1750</v>
      </c>
      <c r="B6493">
        <v>11</v>
      </c>
      <c r="C6493">
        <v>5</v>
      </c>
      <c r="D6493" s="212" t="s">
        <v>2590</v>
      </c>
      <c r="E6493" t="s">
        <v>21</v>
      </c>
      <c r="F6493" t="s">
        <v>36</v>
      </c>
      <c r="G6493" t="s">
        <v>10286</v>
      </c>
      <c r="I6493" t="s">
        <v>5009</v>
      </c>
      <c r="L6493">
        <v>55</v>
      </c>
      <c r="O6493" s="5">
        <f t="shared" si="101"/>
        <v>1695</v>
      </c>
      <c r="P6493" s="5" t="s">
        <v>18226</v>
      </c>
      <c r="Q6493" s="205" t="s">
        <v>18221</v>
      </c>
    </row>
    <row r="6494" spans="1:17" hidden="1" x14ac:dyDescent="0.2">
      <c r="A6494" s="205">
        <v>1750</v>
      </c>
      <c r="B6494" s="205">
        <v>11</v>
      </c>
      <c r="C6494">
        <v>5</v>
      </c>
      <c r="D6494" t="s">
        <v>18227</v>
      </c>
      <c r="E6494" t="s">
        <v>21</v>
      </c>
      <c r="F6494" t="s">
        <v>167</v>
      </c>
      <c r="G6494" t="s">
        <v>18230</v>
      </c>
      <c r="H6494" t="s">
        <v>11678</v>
      </c>
      <c r="L6494">
        <v>24</v>
      </c>
      <c r="O6494" s="5">
        <f t="shared" si="101"/>
        <v>1726</v>
      </c>
      <c r="P6494" s="5" t="s">
        <v>18226</v>
      </c>
      <c r="Q6494" s="205" t="s">
        <v>18221</v>
      </c>
    </row>
    <row r="6495" spans="1:17" hidden="1" x14ac:dyDescent="0.2">
      <c r="A6495" s="205">
        <v>1750</v>
      </c>
      <c r="B6495" s="205">
        <v>11</v>
      </c>
      <c r="C6495">
        <v>6</v>
      </c>
      <c r="D6495" t="s">
        <v>6082</v>
      </c>
      <c r="E6495" t="s">
        <v>21</v>
      </c>
      <c r="F6495" t="s">
        <v>36</v>
      </c>
      <c r="G6495" t="s">
        <v>10278</v>
      </c>
      <c r="H6495" t="s">
        <v>4846</v>
      </c>
      <c r="I6495" t="s">
        <v>2958</v>
      </c>
      <c r="L6495">
        <v>54</v>
      </c>
      <c r="O6495" s="5">
        <f t="shared" si="101"/>
        <v>1696</v>
      </c>
      <c r="P6495" s="5" t="s">
        <v>18226</v>
      </c>
      <c r="Q6495" s="205" t="s">
        <v>18221</v>
      </c>
    </row>
    <row r="6496" spans="1:17" hidden="1" x14ac:dyDescent="0.2">
      <c r="A6496" s="205">
        <v>1750</v>
      </c>
      <c r="B6496" s="205">
        <v>11</v>
      </c>
      <c r="C6496">
        <v>23</v>
      </c>
      <c r="D6496" t="s">
        <v>5050</v>
      </c>
      <c r="E6496" t="s">
        <v>30</v>
      </c>
      <c r="F6496" t="s">
        <v>167</v>
      </c>
      <c r="G6496" t="s">
        <v>16874</v>
      </c>
      <c r="H6496" t="s">
        <v>4846</v>
      </c>
      <c r="I6496" t="s">
        <v>5009</v>
      </c>
      <c r="L6496">
        <v>5</v>
      </c>
      <c r="M6496" s="45">
        <v>5</v>
      </c>
      <c r="O6496" s="5">
        <f t="shared" si="101"/>
        <v>1745</v>
      </c>
      <c r="P6496" s="5" t="s">
        <v>18226</v>
      </c>
      <c r="Q6496" s="205" t="s">
        <v>18221</v>
      </c>
    </row>
    <row r="6497" spans="1:17" hidden="1" x14ac:dyDescent="0.2">
      <c r="A6497" s="205">
        <v>1750</v>
      </c>
      <c r="B6497" s="205">
        <v>11</v>
      </c>
      <c r="C6497">
        <v>26</v>
      </c>
      <c r="D6497" t="s">
        <v>3220</v>
      </c>
      <c r="E6497" t="s">
        <v>920</v>
      </c>
      <c r="F6497" t="s">
        <v>167</v>
      </c>
      <c r="G6497" t="s">
        <v>1437</v>
      </c>
      <c r="H6497" t="s">
        <v>18228</v>
      </c>
      <c r="I6497" t="s">
        <v>5009</v>
      </c>
      <c r="L6497">
        <v>10</v>
      </c>
      <c r="O6497" s="5">
        <f t="shared" si="101"/>
        <v>1740</v>
      </c>
      <c r="P6497" s="5" t="s">
        <v>18226</v>
      </c>
      <c r="Q6497" s="205" t="s">
        <v>18221</v>
      </c>
    </row>
    <row r="6498" spans="1:17" hidden="1" x14ac:dyDescent="0.2">
      <c r="A6498" s="205">
        <v>1750</v>
      </c>
      <c r="B6498">
        <v>12</v>
      </c>
      <c r="C6498">
        <v>12</v>
      </c>
      <c r="D6498" t="s">
        <v>18229</v>
      </c>
      <c r="E6498" t="s">
        <v>21</v>
      </c>
      <c r="F6498" t="s">
        <v>167</v>
      </c>
      <c r="G6498" t="s">
        <v>17532</v>
      </c>
      <c r="H6498" t="s">
        <v>4846</v>
      </c>
      <c r="I6498" t="s">
        <v>5000</v>
      </c>
      <c r="L6498">
        <v>1.5</v>
      </c>
      <c r="O6498" s="5">
        <f t="shared" si="101"/>
        <v>1748</v>
      </c>
      <c r="P6498" s="5" t="s">
        <v>18226</v>
      </c>
      <c r="Q6498" s="205" t="s">
        <v>18221</v>
      </c>
    </row>
    <row r="6499" spans="1:17" hidden="1" x14ac:dyDescent="0.2">
      <c r="A6499" s="205">
        <v>1750</v>
      </c>
      <c r="B6499">
        <v>12</v>
      </c>
      <c r="C6499">
        <v>13</v>
      </c>
      <c r="D6499" t="s">
        <v>10698</v>
      </c>
      <c r="E6499" t="s">
        <v>582</v>
      </c>
      <c r="F6499" t="s">
        <v>167</v>
      </c>
      <c r="G6499" t="s">
        <v>16980</v>
      </c>
      <c r="H6499" t="s">
        <v>18022</v>
      </c>
      <c r="I6499" t="s">
        <v>2958</v>
      </c>
      <c r="M6499" s="45">
        <v>2</v>
      </c>
      <c r="O6499" s="5">
        <f t="shared" si="101"/>
        <v>1750</v>
      </c>
      <c r="P6499" s="5" t="s">
        <v>18226</v>
      </c>
      <c r="Q6499" s="205" t="s">
        <v>18221</v>
      </c>
    </row>
    <row r="6500" spans="1:17" hidden="1" x14ac:dyDescent="0.2">
      <c r="A6500" s="205">
        <v>1750</v>
      </c>
      <c r="B6500">
        <v>12</v>
      </c>
      <c r="C6500">
        <v>15</v>
      </c>
      <c r="D6500" s="205" t="s">
        <v>11415</v>
      </c>
      <c r="E6500" t="s">
        <v>11</v>
      </c>
      <c r="F6500" t="s">
        <v>39</v>
      </c>
      <c r="G6500" t="s">
        <v>17</v>
      </c>
      <c r="H6500" t="s">
        <v>4846</v>
      </c>
      <c r="I6500" t="s">
        <v>5009</v>
      </c>
      <c r="L6500">
        <v>47</v>
      </c>
      <c r="O6500" s="5">
        <f t="shared" si="101"/>
        <v>1703</v>
      </c>
      <c r="P6500" s="5" t="s">
        <v>18226</v>
      </c>
      <c r="Q6500" s="205" t="s">
        <v>18221</v>
      </c>
    </row>
    <row r="6501" spans="1:17" hidden="1" x14ac:dyDescent="0.2">
      <c r="A6501" s="205">
        <v>1750</v>
      </c>
      <c r="B6501">
        <v>12</v>
      </c>
      <c r="C6501">
        <v>18</v>
      </c>
      <c r="D6501" t="s">
        <v>18231</v>
      </c>
      <c r="E6501" t="s">
        <v>21</v>
      </c>
      <c r="F6501" t="s">
        <v>39</v>
      </c>
      <c r="G6501" t="s">
        <v>20</v>
      </c>
      <c r="I6501" t="s">
        <v>11073</v>
      </c>
      <c r="L6501">
        <v>48</v>
      </c>
      <c r="O6501" s="5">
        <f t="shared" si="101"/>
        <v>1702</v>
      </c>
      <c r="P6501" s="5" t="s">
        <v>18226</v>
      </c>
      <c r="Q6501" s="205" t="s">
        <v>18221</v>
      </c>
    </row>
    <row r="6502" spans="1:17" hidden="1" x14ac:dyDescent="0.2">
      <c r="A6502" s="205">
        <v>1750</v>
      </c>
      <c r="B6502">
        <v>12</v>
      </c>
      <c r="C6502">
        <v>19</v>
      </c>
      <c r="D6502" s="205" t="s">
        <v>6075</v>
      </c>
      <c r="E6502" t="s">
        <v>29</v>
      </c>
      <c r="F6502" t="s">
        <v>167</v>
      </c>
      <c r="G6502" t="s">
        <v>16805</v>
      </c>
      <c r="H6502" t="s">
        <v>17985</v>
      </c>
      <c r="I6502" t="s">
        <v>5009</v>
      </c>
      <c r="M6502" s="45">
        <v>1</v>
      </c>
      <c r="O6502" s="5">
        <f t="shared" si="101"/>
        <v>1750</v>
      </c>
      <c r="P6502" s="5" t="s">
        <v>18226</v>
      </c>
      <c r="Q6502" s="205" t="s">
        <v>18221</v>
      </c>
    </row>
    <row r="6503" spans="1:17" hidden="1" x14ac:dyDescent="0.2">
      <c r="A6503" s="205">
        <v>1750</v>
      </c>
      <c r="B6503">
        <v>12</v>
      </c>
      <c r="C6503">
        <v>24</v>
      </c>
      <c r="D6503" t="s">
        <v>5789</v>
      </c>
      <c r="E6503" t="s">
        <v>518</v>
      </c>
      <c r="F6503" t="s">
        <v>167</v>
      </c>
      <c r="G6503" t="s">
        <v>16885</v>
      </c>
      <c r="H6503" t="s">
        <v>11678</v>
      </c>
      <c r="I6503" t="s">
        <v>5009</v>
      </c>
      <c r="L6503">
        <v>5</v>
      </c>
      <c r="M6503" s="45">
        <v>7</v>
      </c>
      <c r="O6503" s="5">
        <f t="shared" si="101"/>
        <v>1745</v>
      </c>
      <c r="P6503" s="5" t="s">
        <v>18226</v>
      </c>
      <c r="Q6503" s="205" t="s">
        <v>18221</v>
      </c>
    </row>
    <row r="6504" spans="1:17" hidden="1" x14ac:dyDescent="0.2">
      <c r="A6504">
        <v>1751</v>
      </c>
      <c r="B6504">
        <v>1</v>
      </c>
      <c r="C6504">
        <v>8</v>
      </c>
      <c r="D6504" t="s">
        <v>18232</v>
      </c>
      <c r="E6504" t="s">
        <v>518</v>
      </c>
      <c r="F6504" t="s">
        <v>167</v>
      </c>
      <c r="G6504" t="s">
        <v>18233</v>
      </c>
      <c r="I6504" t="s">
        <v>12896</v>
      </c>
      <c r="L6504">
        <v>5</v>
      </c>
      <c r="M6504" s="45">
        <v>2</v>
      </c>
      <c r="O6504" s="5">
        <f t="shared" si="101"/>
        <v>1746</v>
      </c>
      <c r="P6504" s="5" t="s">
        <v>18226</v>
      </c>
      <c r="Q6504" s="205" t="s">
        <v>18221</v>
      </c>
    </row>
    <row r="6505" spans="1:17" hidden="1" x14ac:dyDescent="0.2">
      <c r="A6505" s="205">
        <v>1751</v>
      </c>
      <c r="B6505">
        <v>2</v>
      </c>
      <c r="C6505">
        <v>5</v>
      </c>
      <c r="D6505" s="205" t="s">
        <v>8529</v>
      </c>
      <c r="E6505" t="s">
        <v>75</v>
      </c>
      <c r="F6505" t="s">
        <v>167</v>
      </c>
      <c r="G6505" t="s">
        <v>16876</v>
      </c>
      <c r="H6505" t="s">
        <v>11678</v>
      </c>
      <c r="I6505" t="s">
        <v>5000</v>
      </c>
      <c r="M6505" s="45">
        <v>5</v>
      </c>
      <c r="N6505">
        <v>8</v>
      </c>
      <c r="O6505" s="5">
        <f t="shared" si="101"/>
        <v>1750</v>
      </c>
      <c r="P6505" s="5" t="s">
        <v>18226</v>
      </c>
      <c r="Q6505" s="205" t="s">
        <v>18221</v>
      </c>
    </row>
    <row r="6506" spans="1:17" hidden="1" x14ac:dyDescent="0.2">
      <c r="A6506" s="205">
        <v>1751</v>
      </c>
      <c r="B6506" s="205">
        <v>2</v>
      </c>
      <c r="C6506">
        <v>12</v>
      </c>
      <c r="D6506" s="205" t="s">
        <v>6067</v>
      </c>
      <c r="E6506" t="s">
        <v>30</v>
      </c>
      <c r="F6506" t="s">
        <v>167</v>
      </c>
      <c r="G6506" t="s">
        <v>18235</v>
      </c>
      <c r="H6506" t="s">
        <v>11678</v>
      </c>
      <c r="I6506" t="s">
        <v>5009</v>
      </c>
      <c r="L6506">
        <v>3</v>
      </c>
      <c r="O6506" s="5">
        <f t="shared" si="101"/>
        <v>1748</v>
      </c>
      <c r="P6506" s="5" t="s">
        <v>18226</v>
      </c>
      <c r="Q6506" s="205" t="s">
        <v>18221</v>
      </c>
    </row>
    <row r="6507" spans="1:17" hidden="1" x14ac:dyDescent="0.2">
      <c r="A6507" s="205">
        <v>1751</v>
      </c>
      <c r="B6507" s="205">
        <v>2</v>
      </c>
      <c r="C6507">
        <v>12</v>
      </c>
      <c r="D6507" s="205" t="s">
        <v>12820</v>
      </c>
      <c r="E6507" t="s">
        <v>46</v>
      </c>
      <c r="F6507" t="s">
        <v>167</v>
      </c>
      <c r="G6507" t="s">
        <v>18236</v>
      </c>
      <c r="H6507" t="s">
        <v>5003</v>
      </c>
      <c r="I6507" t="s">
        <v>5000</v>
      </c>
      <c r="N6507">
        <v>34</v>
      </c>
      <c r="O6507" s="5">
        <f t="shared" si="101"/>
        <v>1751</v>
      </c>
      <c r="P6507" s="5" t="s">
        <v>18226</v>
      </c>
      <c r="Q6507" s="205" t="s">
        <v>18221</v>
      </c>
    </row>
    <row r="6508" spans="1:17" hidden="1" x14ac:dyDescent="0.2">
      <c r="A6508" s="205">
        <v>1751</v>
      </c>
      <c r="B6508" s="205">
        <v>2</v>
      </c>
      <c r="C6508">
        <v>26</v>
      </c>
      <c r="D6508" t="s">
        <v>8388</v>
      </c>
      <c r="E6508" t="s">
        <v>26</v>
      </c>
      <c r="F6508" t="s">
        <v>167</v>
      </c>
      <c r="G6508" t="s">
        <v>17069</v>
      </c>
      <c r="I6508" t="s">
        <v>5009</v>
      </c>
      <c r="L6508">
        <v>2</v>
      </c>
      <c r="O6508" s="5">
        <f t="shared" si="101"/>
        <v>1749</v>
      </c>
      <c r="P6508" s="5" t="s">
        <v>18226</v>
      </c>
      <c r="Q6508" s="205" t="s">
        <v>18221</v>
      </c>
    </row>
    <row r="6509" spans="1:17" hidden="1" x14ac:dyDescent="0.2">
      <c r="A6509" s="205">
        <v>1751</v>
      </c>
      <c r="B6509">
        <v>3</v>
      </c>
      <c r="C6509">
        <v>4</v>
      </c>
      <c r="D6509" t="s">
        <v>5852</v>
      </c>
      <c r="E6509" t="s">
        <v>12703</v>
      </c>
      <c r="F6509" t="s">
        <v>167</v>
      </c>
      <c r="G6509" s="45" t="s">
        <v>17201</v>
      </c>
      <c r="H6509" t="s">
        <v>11678</v>
      </c>
      <c r="I6509" t="s">
        <v>5000</v>
      </c>
      <c r="L6509">
        <v>2</v>
      </c>
      <c r="O6509" s="5">
        <f t="shared" si="101"/>
        <v>1749</v>
      </c>
      <c r="P6509" s="5" t="s">
        <v>18226</v>
      </c>
      <c r="Q6509" s="205" t="s">
        <v>18221</v>
      </c>
    </row>
    <row r="6510" spans="1:17" hidden="1" x14ac:dyDescent="0.2">
      <c r="A6510" s="205">
        <v>1751</v>
      </c>
      <c r="B6510" s="205">
        <v>3</v>
      </c>
      <c r="C6510">
        <v>6</v>
      </c>
      <c r="D6510" t="s">
        <v>5152</v>
      </c>
      <c r="E6510" t="s">
        <v>21</v>
      </c>
      <c r="F6510" t="s">
        <v>39</v>
      </c>
      <c r="G6510" t="s">
        <v>23</v>
      </c>
      <c r="H6510" t="s">
        <v>11678</v>
      </c>
      <c r="I6510" t="s">
        <v>5009</v>
      </c>
      <c r="L6510">
        <v>60</v>
      </c>
      <c r="O6510" s="5">
        <f t="shared" si="101"/>
        <v>1691</v>
      </c>
      <c r="P6510" s="5" t="s">
        <v>18226</v>
      </c>
      <c r="Q6510" s="205" t="s">
        <v>18221</v>
      </c>
    </row>
    <row r="6511" spans="1:17" hidden="1" x14ac:dyDescent="0.2">
      <c r="A6511" s="205">
        <v>1751</v>
      </c>
      <c r="B6511" s="205">
        <v>3</v>
      </c>
      <c r="C6511">
        <v>9</v>
      </c>
      <c r="D6511" t="s">
        <v>5209</v>
      </c>
      <c r="E6511" t="s">
        <v>47</v>
      </c>
      <c r="F6511" t="s">
        <v>167</v>
      </c>
      <c r="G6511" t="s">
        <v>18237</v>
      </c>
      <c r="H6511" t="s">
        <v>11678</v>
      </c>
      <c r="I6511" t="s">
        <v>2958</v>
      </c>
      <c r="L6511">
        <v>4</v>
      </c>
      <c r="O6511" s="5">
        <f t="shared" si="101"/>
        <v>1747</v>
      </c>
      <c r="P6511" s="5" t="s">
        <v>18226</v>
      </c>
      <c r="Q6511" s="205" t="s">
        <v>18221</v>
      </c>
    </row>
    <row r="6512" spans="1:17" hidden="1" x14ac:dyDescent="0.2">
      <c r="A6512" s="205">
        <v>1751</v>
      </c>
      <c r="B6512" s="205">
        <v>3</v>
      </c>
      <c r="C6512">
        <v>15</v>
      </c>
      <c r="D6512" t="s">
        <v>5077</v>
      </c>
      <c r="E6512" t="s">
        <v>17</v>
      </c>
      <c r="F6512" t="s">
        <v>167</v>
      </c>
      <c r="G6512" t="s">
        <v>16876</v>
      </c>
      <c r="H6512" t="s">
        <v>4846</v>
      </c>
      <c r="I6512" t="s">
        <v>2958</v>
      </c>
      <c r="L6512">
        <v>5</v>
      </c>
      <c r="O6512" s="5">
        <f t="shared" si="101"/>
        <v>1746</v>
      </c>
      <c r="P6512" s="5" t="s">
        <v>18226</v>
      </c>
      <c r="Q6512" s="205" t="s">
        <v>18221</v>
      </c>
    </row>
    <row r="6513" spans="1:17" hidden="1" x14ac:dyDescent="0.2">
      <c r="A6513" s="205">
        <v>1751</v>
      </c>
      <c r="B6513" s="205">
        <v>3</v>
      </c>
      <c r="C6513">
        <v>19</v>
      </c>
      <c r="D6513" s="205" t="s">
        <v>12761</v>
      </c>
      <c r="E6513" t="s">
        <v>582</v>
      </c>
      <c r="F6513" t="s">
        <v>167</v>
      </c>
      <c r="G6513" t="s">
        <v>17201</v>
      </c>
      <c r="H6513" t="s">
        <v>11678</v>
      </c>
      <c r="I6513" t="s">
        <v>2958</v>
      </c>
      <c r="L6513">
        <v>1</v>
      </c>
      <c r="M6513" s="45">
        <v>6</v>
      </c>
      <c r="O6513" s="5">
        <f t="shared" si="101"/>
        <v>1750</v>
      </c>
      <c r="P6513" s="5" t="s">
        <v>18239</v>
      </c>
      <c r="Q6513" t="s">
        <v>18238</v>
      </c>
    </row>
    <row r="6514" spans="1:17" hidden="1" x14ac:dyDescent="0.2">
      <c r="A6514" s="205">
        <v>1751</v>
      </c>
      <c r="B6514" s="205">
        <v>3</v>
      </c>
      <c r="C6514">
        <v>20</v>
      </c>
      <c r="D6514" t="s">
        <v>5169</v>
      </c>
      <c r="E6514" t="s">
        <v>23</v>
      </c>
      <c r="F6514" t="s">
        <v>167</v>
      </c>
      <c r="G6514" t="s">
        <v>17003</v>
      </c>
      <c r="H6514" t="s">
        <v>4846</v>
      </c>
      <c r="I6514" t="s">
        <v>5000</v>
      </c>
      <c r="L6514">
        <v>8</v>
      </c>
      <c r="O6514" s="5">
        <f t="shared" si="101"/>
        <v>1743</v>
      </c>
      <c r="P6514" s="5" t="s">
        <v>18239</v>
      </c>
      <c r="Q6514" s="206" t="s">
        <v>18238</v>
      </c>
    </row>
    <row r="6515" spans="1:17" hidden="1" x14ac:dyDescent="0.2">
      <c r="A6515" s="205">
        <v>1751</v>
      </c>
      <c r="B6515" s="205">
        <v>3</v>
      </c>
      <c r="C6515">
        <v>28</v>
      </c>
      <c r="D6515" t="s">
        <v>83</v>
      </c>
      <c r="E6515" t="s">
        <v>29</v>
      </c>
      <c r="F6515" t="s">
        <v>167</v>
      </c>
      <c r="G6515" t="s">
        <v>18240</v>
      </c>
      <c r="H6515" t="s">
        <v>11678</v>
      </c>
      <c r="I6515" t="s">
        <v>5000</v>
      </c>
      <c r="L6515">
        <v>0.5</v>
      </c>
      <c r="O6515" s="5">
        <f t="shared" si="101"/>
        <v>1750</v>
      </c>
      <c r="P6515" s="5" t="s">
        <v>18239</v>
      </c>
      <c r="Q6515" s="206" t="s">
        <v>18238</v>
      </c>
    </row>
    <row r="6516" spans="1:17" hidden="1" x14ac:dyDescent="0.2">
      <c r="A6516" s="205">
        <v>1751</v>
      </c>
      <c r="B6516">
        <v>4</v>
      </c>
      <c r="C6516">
        <v>14</v>
      </c>
      <c r="D6516" t="s">
        <v>613</v>
      </c>
      <c r="E6516" t="s">
        <v>21</v>
      </c>
      <c r="F6516" t="s">
        <v>36</v>
      </c>
      <c r="G6516" t="s">
        <v>10288</v>
      </c>
      <c r="H6516" t="s">
        <v>11678</v>
      </c>
      <c r="I6516" t="s">
        <v>5009</v>
      </c>
      <c r="L6516">
        <v>60</v>
      </c>
      <c r="O6516" s="5">
        <f t="shared" si="101"/>
        <v>1691</v>
      </c>
      <c r="P6516" s="5" t="s">
        <v>18239</v>
      </c>
      <c r="Q6516" s="206" t="s">
        <v>18238</v>
      </c>
    </row>
    <row r="6517" spans="1:17" hidden="1" x14ac:dyDescent="0.2">
      <c r="A6517" s="205">
        <v>1751</v>
      </c>
      <c r="B6517">
        <v>4</v>
      </c>
      <c r="C6517">
        <v>15</v>
      </c>
      <c r="D6517" t="s">
        <v>5662</v>
      </c>
      <c r="E6517" t="s">
        <v>518</v>
      </c>
      <c r="F6517" t="s">
        <v>167</v>
      </c>
      <c r="G6517" t="s">
        <v>16980</v>
      </c>
      <c r="H6517" t="s">
        <v>11678</v>
      </c>
      <c r="I6517" t="s">
        <v>5000</v>
      </c>
      <c r="L6517">
        <v>2</v>
      </c>
      <c r="O6517" s="5">
        <f t="shared" si="101"/>
        <v>1749</v>
      </c>
      <c r="P6517" s="5" t="s">
        <v>18239</v>
      </c>
      <c r="Q6517" s="206" t="s">
        <v>18238</v>
      </c>
    </row>
    <row r="6518" spans="1:17" hidden="1" x14ac:dyDescent="0.2">
      <c r="A6518" s="205">
        <v>1751</v>
      </c>
      <c r="B6518">
        <v>4</v>
      </c>
      <c r="C6518">
        <v>16</v>
      </c>
      <c r="D6518" t="s">
        <v>5349</v>
      </c>
      <c r="E6518" t="s">
        <v>518</v>
      </c>
      <c r="F6518" t="s">
        <v>167</v>
      </c>
      <c r="G6518" t="s">
        <v>17112</v>
      </c>
      <c r="H6518" t="s">
        <v>11678</v>
      </c>
      <c r="I6518" t="s">
        <v>5009</v>
      </c>
      <c r="L6518">
        <v>4</v>
      </c>
      <c r="O6518" s="5">
        <f t="shared" si="101"/>
        <v>1747</v>
      </c>
      <c r="P6518" s="5" t="s">
        <v>18239</v>
      </c>
      <c r="Q6518" s="206" t="s">
        <v>18238</v>
      </c>
    </row>
    <row r="6519" spans="1:17" hidden="1" x14ac:dyDescent="0.2">
      <c r="A6519" s="205">
        <v>1751</v>
      </c>
      <c r="B6519">
        <v>4</v>
      </c>
      <c r="C6519">
        <v>26</v>
      </c>
      <c r="D6519" t="s">
        <v>6067</v>
      </c>
      <c r="E6519" t="s">
        <v>582</v>
      </c>
      <c r="F6519" t="s">
        <v>167</v>
      </c>
      <c r="G6519" t="s">
        <v>18235</v>
      </c>
      <c r="H6519" t="s">
        <v>11678</v>
      </c>
      <c r="I6519" t="s">
        <v>5009</v>
      </c>
      <c r="L6519">
        <v>6</v>
      </c>
      <c r="O6519" s="5">
        <f t="shared" si="101"/>
        <v>1745</v>
      </c>
      <c r="P6519" s="5" t="s">
        <v>18239</v>
      </c>
      <c r="Q6519" s="206" t="s">
        <v>18238</v>
      </c>
    </row>
    <row r="6520" spans="1:17" hidden="1" x14ac:dyDescent="0.2">
      <c r="A6520" s="205">
        <v>1751</v>
      </c>
      <c r="B6520">
        <v>4</v>
      </c>
      <c r="C6520">
        <v>30</v>
      </c>
      <c r="D6520" t="s">
        <v>18243</v>
      </c>
      <c r="E6520" t="s">
        <v>1296</v>
      </c>
      <c r="F6520" t="s">
        <v>167</v>
      </c>
      <c r="G6520" t="s">
        <v>18242</v>
      </c>
      <c r="H6520" t="s">
        <v>4993</v>
      </c>
      <c r="I6520" t="s">
        <v>5000</v>
      </c>
      <c r="M6520" s="45">
        <v>2</v>
      </c>
      <c r="O6520" s="5">
        <f t="shared" si="101"/>
        <v>1751</v>
      </c>
      <c r="P6520" s="5" t="s">
        <v>18239</v>
      </c>
      <c r="Q6520" s="206" t="s">
        <v>18238</v>
      </c>
    </row>
    <row r="6521" spans="1:17" hidden="1" x14ac:dyDescent="0.2">
      <c r="A6521" s="205">
        <v>1751</v>
      </c>
      <c r="B6521">
        <v>5</v>
      </c>
      <c r="C6521">
        <v>3</v>
      </c>
      <c r="D6521" s="205" t="s">
        <v>10067</v>
      </c>
      <c r="E6521" t="s">
        <v>13356</v>
      </c>
      <c r="F6521" t="s">
        <v>167</v>
      </c>
      <c r="G6521" t="s">
        <v>18244</v>
      </c>
      <c r="H6521" t="s">
        <v>4846</v>
      </c>
      <c r="I6521" t="s">
        <v>2958</v>
      </c>
      <c r="L6521">
        <v>1</v>
      </c>
      <c r="O6521" s="5">
        <f t="shared" si="101"/>
        <v>1750</v>
      </c>
      <c r="P6521" s="5" t="s">
        <v>18239</v>
      </c>
      <c r="Q6521" s="206" t="s">
        <v>18238</v>
      </c>
    </row>
    <row r="6522" spans="1:17" hidden="1" x14ac:dyDescent="0.2">
      <c r="A6522" s="205">
        <v>1751</v>
      </c>
      <c r="B6522">
        <v>5</v>
      </c>
      <c r="C6522">
        <v>10</v>
      </c>
      <c r="D6522" t="s">
        <v>5717</v>
      </c>
      <c r="E6522" t="s">
        <v>582</v>
      </c>
      <c r="F6522" t="s">
        <v>167</v>
      </c>
      <c r="G6522" t="s">
        <v>18241</v>
      </c>
      <c r="H6522" t="s">
        <v>11678</v>
      </c>
      <c r="I6522" t="s">
        <v>5000</v>
      </c>
      <c r="L6522">
        <v>1</v>
      </c>
      <c r="M6522" s="45">
        <v>5</v>
      </c>
      <c r="O6522" s="5">
        <f t="shared" si="101"/>
        <v>1750</v>
      </c>
      <c r="P6522" s="5" t="s">
        <v>18239</v>
      </c>
      <c r="Q6522" s="206" t="s">
        <v>18238</v>
      </c>
    </row>
    <row r="6523" spans="1:17" hidden="1" x14ac:dyDescent="0.2">
      <c r="A6523" s="205">
        <v>1751</v>
      </c>
      <c r="B6523">
        <v>5</v>
      </c>
      <c r="C6523">
        <v>11</v>
      </c>
      <c r="D6523" t="s">
        <v>5077</v>
      </c>
      <c r="E6523" t="s">
        <v>52</v>
      </c>
      <c r="F6523" t="s">
        <v>167</v>
      </c>
      <c r="G6523" t="s">
        <v>16876</v>
      </c>
      <c r="H6523" t="s">
        <v>4846</v>
      </c>
      <c r="I6523" t="s">
        <v>2958</v>
      </c>
      <c r="L6523">
        <v>3</v>
      </c>
      <c r="O6523" s="5">
        <f t="shared" si="101"/>
        <v>1748</v>
      </c>
      <c r="P6523" s="5" t="s">
        <v>18239</v>
      </c>
      <c r="Q6523" s="206" t="s">
        <v>18238</v>
      </c>
    </row>
    <row r="6524" spans="1:17" hidden="1" x14ac:dyDescent="0.2">
      <c r="A6524" s="205">
        <v>1751</v>
      </c>
      <c r="B6524">
        <v>5</v>
      </c>
      <c r="C6524">
        <v>12</v>
      </c>
      <c r="D6524" t="s">
        <v>18245</v>
      </c>
      <c r="E6524" t="s">
        <v>15</v>
      </c>
      <c r="F6524" t="s">
        <v>36</v>
      </c>
      <c r="G6524" t="s">
        <v>10279</v>
      </c>
      <c r="H6524" t="s">
        <v>4846</v>
      </c>
      <c r="I6524" t="s">
        <v>1777</v>
      </c>
      <c r="L6524">
        <v>63</v>
      </c>
      <c r="O6524" s="5">
        <f t="shared" si="101"/>
        <v>1688</v>
      </c>
      <c r="P6524" s="5" t="s">
        <v>18239</v>
      </c>
      <c r="Q6524" s="206" t="s">
        <v>18238</v>
      </c>
    </row>
    <row r="6525" spans="1:17" hidden="1" x14ac:dyDescent="0.2">
      <c r="A6525" s="205">
        <v>1751</v>
      </c>
      <c r="B6525">
        <v>5</v>
      </c>
      <c r="C6525">
        <v>13</v>
      </c>
      <c r="D6525" t="s">
        <v>17363</v>
      </c>
      <c r="E6525" t="s">
        <v>20</v>
      </c>
      <c r="F6525" t="s">
        <v>167</v>
      </c>
      <c r="G6525" t="s">
        <v>16815</v>
      </c>
      <c r="H6525" t="s">
        <v>11678</v>
      </c>
      <c r="I6525" t="s">
        <v>5009</v>
      </c>
      <c r="L6525">
        <v>11</v>
      </c>
      <c r="O6525" s="5">
        <f t="shared" si="101"/>
        <v>1740</v>
      </c>
      <c r="P6525" s="5" t="s">
        <v>18239</v>
      </c>
      <c r="Q6525" s="206" t="s">
        <v>18238</v>
      </c>
    </row>
    <row r="6526" spans="1:17" hidden="1" x14ac:dyDescent="0.2">
      <c r="A6526" s="205">
        <v>1751</v>
      </c>
      <c r="B6526">
        <v>5</v>
      </c>
      <c r="C6526">
        <v>14</v>
      </c>
      <c r="D6526" t="s">
        <v>5993</v>
      </c>
      <c r="E6526" t="s">
        <v>21</v>
      </c>
      <c r="F6526" t="s">
        <v>167</v>
      </c>
      <c r="G6526" t="s">
        <v>16805</v>
      </c>
      <c r="H6526" t="s">
        <v>11678</v>
      </c>
      <c r="I6526" t="s">
        <v>2958</v>
      </c>
      <c r="M6526" s="45">
        <v>6</v>
      </c>
      <c r="O6526" s="5">
        <f t="shared" si="101"/>
        <v>1750</v>
      </c>
      <c r="P6526" s="5" t="s">
        <v>18239</v>
      </c>
      <c r="Q6526" s="206" t="s">
        <v>18238</v>
      </c>
    </row>
    <row r="6527" spans="1:17" hidden="1" x14ac:dyDescent="0.2">
      <c r="A6527" s="205">
        <v>1751</v>
      </c>
      <c r="B6527">
        <v>5</v>
      </c>
      <c r="C6527">
        <v>28</v>
      </c>
      <c r="D6527" t="s">
        <v>13128</v>
      </c>
      <c r="E6527" t="s">
        <v>582</v>
      </c>
      <c r="F6527" t="s">
        <v>167</v>
      </c>
      <c r="G6527" t="s">
        <v>17112</v>
      </c>
      <c r="H6527" t="s">
        <v>11678</v>
      </c>
      <c r="I6527" t="s">
        <v>2958</v>
      </c>
      <c r="M6527" s="45">
        <v>2</v>
      </c>
      <c r="O6527" s="5">
        <f t="shared" si="101"/>
        <v>1751</v>
      </c>
      <c r="P6527" s="5" t="s">
        <v>18239</v>
      </c>
      <c r="Q6527" s="206" t="s">
        <v>18238</v>
      </c>
    </row>
    <row r="6528" spans="1:17" hidden="1" x14ac:dyDescent="0.2">
      <c r="A6528" s="205">
        <v>1751</v>
      </c>
      <c r="B6528">
        <v>6</v>
      </c>
      <c r="C6528">
        <v>3</v>
      </c>
      <c r="D6528" t="s">
        <v>6067</v>
      </c>
      <c r="E6528" t="s">
        <v>21</v>
      </c>
      <c r="F6528" t="s">
        <v>39</v>
      </c>
      <c r="G6528" t="s">
        <v>20</v>
      </c>
      <c r="H6528" t="s">
        <v>4846</v>
      </c>
      <c r="I6528" t="s">
        <v>5009</v>
      </c>
      <c r="L6528">
        <v>72</v>
      </c>
      <c r="O6528" s="5">
        <f t="shared" si="101"/>
        <v>1679</v>
      </c>
      <c r="P6528" s="5" t="s">
        <v>18239</v>
      </c>
      <c r="Q6528" s="206" t="s">
        <v>18238</v>
      </c>
    </row>
    <row r="6529" spans="1:17" hidden="1" x14ac:dyDescent="0.2">
      <c r="A6529" s="205">
        <v>1751</v>
      </c>
      <c r="B6529">
        <v>6</v>
      </c>
      <c r="C6529">
        <v>9</v>
      </c>
      <c r="D6529" s="223" t="s">
        <v>18375</v>
      </c>
      <c r="E6529" t="s">
        <v>95</v>
      </c>
      <c r="H6529" t="s">
        <v>4846</v>
      </c>
      <c r="I6529" t="s">
        <v>5000</v>
      </c>
      <c r="L6529">
        <v>49</v>
      </c>
      <c r="O6529" s="5">
        <f t="shared" si="101"/>
        <v>1702</v>
      </c>
      <c r="P6529" s="5" t="s">
        <v>18239</v>
      </c>
      <c r="Q6529" s="206" t="s">
        <v>18238</v>
      </c>
    </row>
    <row r="6530" spans="1:17" hidden="1" x14ac:dyDescent="0.2">
      <c r="A6530" s="205">
        <v>1751</v>
      </c>
      <c r="B6530">
        <v>6</v>
      </c>
      <c r="C6530">
        <v>25</v>
      </c>
      <c r="D6530" s="213" t="s">
        <v>5816</v>
      </c>
      <c r="E6530" t="s">
        <v>47</v>
      </c>
      <c r="H6530" t="s">
        <v>4846</v>
      </c>
      <c r="I6530" t="s">
        <v>5009</v>
      </c>
      <c r="L6530">
        <v>45</v>
      </c>
      <c r="O6530" s="5">
        <f t="shared" ref="O6530:O6593" si="102">IF(ISBLANK(L6530),IF(AND(NOT(ISBLANK(M6530)),M6530&gt;B6530),A6530-1,A6530), ROUNDDOWN(A6530-L6530,0))</f>
        <v>1706</v>
      </c>
      <c r="P6530" s="5" t="s">
        <v>18239</v>
      </c>
      <c r="Q6530" s="206" t="s">
        <v>18238</v>
      </c>
    </row>
    <row r="6531" spans="1:17" hidden="1" x14ac:dyDescent="0.2">
      <c r="A6531" s="205">
        <v>1751</v>
      </c>
      <c r="B6531">
        <v>7</v>
      </c>
      <c r="C6531">
        <v>30</v>
      </c>
      <c r="D6531" s="205" t="s">
        <v>11415</v>
      </c>
      <c r="E6531" t="s">
        <v>138</v>
      </c>
      <c r="H6531" t="s">
        <v>11678</v>
      </c>
      <c r="I6531" t="s">
        <v>5009</v>
      </c>
      <c r="L6531">
        <v>24</v>
      </c>
      <c r="O6531" s="5">
        <f t="shared" si="102"/>
        <v>1727</v>
      </c>
      <c r="P6531" s="5" t="s">
        <v>18239</v>
      </c>
      <c r="Q6531" s="206" t="s">
        <v>18238</v>
      </c>
    </row>
    <row r="6532" spans="1:17" hidden="1" x14ac:dyDescent="0.2">
      <c r="A6532" s="205">
        <v>1751</v>
      </c>
      <c r="B6532">
        <v>8</v>
      </c>
      <c r="C6532">
        <v>8</v>
      </c>
      <c r="D6532" t="s">
        <v>13307</v>
      </c>
      <c r="E6532" t="s">
        <v>14</v>
      </c>
      <c r="F6532" t="s">
        <v>167</v>
      </c>
      <c r="G6532" t="s">
        <v>17477</v>
      </c>
      <c r="H6532" t="s">
        <v>11678</v>
      </c>
      <c r="I6532" t="s">
        <v>5009</v>
      </c>
      <c r="N6532">
        <v>10</v>
      </c>
      <c r="O6532" s="5">
        <f t="shared" si="102"/>
        <v>1751</v>
      </c>
      <c r="P6532" s="5" t="s">
        <v>18246</v>
      </c>
      <c r="Q6532" s="206" t="s">
        <v>18238</v>
      </c>
    </row>
    <row r="6533" spans="1:17" hidden="1" x14ac:dyDescent="0.2">
      <c r="A6533" s="205">
        <v>1751</v>
      </c>
      <c r="B6533">
        <v>8</v>
      </c>
      <c r="C6533">
        <v>17</v>
      </c>
      <c r="D6533" t="s">
        <v>5048</v>
      </c>
      <c r="E6533" t="s">
        <v>23</v>
      </c>
      <c r="F6533" t="s">
        <v>167</v>
      </c>
      <c r="G6533" t="s">
        <v>17201</v>
      </c>
      <c r="I6533" t="s">
        <v>5000</v>
      </c>
      <c r="L6533">
        <v>4</v>
      </c>
      <c r="M6533" s="45">
        <v>8</v>
      </c>
      <c r="O6533" s="5">
        <f t="shared" si="102"/>
        <v>1747</v>
      </c>
      <c r="P6533" s="5" t="s">
        <v>18246</v>
      </c>
      <c r="Q6533" s="206" t="s">
        <v>18238</v>
      </c>
    </row>
    <row r="6534" spans="1:17" hidden="1" x14ac:dyDescent="0.2">
      <c r="A6534" s="205">
        <v>1751</v>
      </c>
      <c r="B6534">
        <v>9</v>
      </c>
      <c r="C6534">
        <v>3</v>
      </c>
      <c r="D6534" t="s">
        <v>5048</v>
      </c>
      <c r="E6534" t="s">
        <v>1259</v>
      </c>
      <c r="F6534" t="s">
        <v>167</v>
      </c>
      <c r="G6534" t="s">
        <v>18218</v>
      </c>
      <c r="I6534" t="s">
        <v>5000</v>
      </c>
      <c r="L6534">
        <v>2</v>
      </c>
      <c r="M6534" s="45">
        <v>3</v>
      </c>
      <c r="O6534" s="5">
        <f t="shared" si="102"/>
        <v>1749</v>
      </c>
      <c r="P6534" s="5" t="s">
        <v>18246</v>
      </c>
      <c r="Q6534" s="206" t="s">
        <v>18238</v>
      </c>
    </row>
    <row r="6535" spans="1:17" hidden="1" x14ac:dyDescent="0.2">
      <c r="A6535" s="205">
        <v>1751</v>
      </c>
      <c r="B6535">
        <v>9</v>
      </c>
      <c r="C6535">
        <v>19</v>
      </c>
      <c r="D6535" t="s">
        <v>5078</v>
      </c>
      <c r="E6535" t="s">
        <v>30</v>
      </c>
      <c r="H6535" t="s">
        <v>4846</v>
      </c>
      <c r="I6535" t="s">
        <v>2958</v>
      </c>
      <c r="L6535">
        <v>57</v>
      </c>
      <c r="O6535" s="5">
        <f t="shared" si="102"/>
        <v>1694</v>
      </c>
      <c r="P6535" s="5" t="s">
        <v>18246</v>
      </c>
      <c r="Q6535" s="206" t="s">
        <v>18238</v>
      </c>
    </row>
    <row r="6536" spans="1:17" hidden="1" x14ac:dyDescent="0.2">
      <c r="A6536" s="205">
        <v>1751</v>
      </c>
      <c r="B6536">
        <v>9</v>
      </c>
      <c r="C6536">
        <v>21</v>
      </c>
      <c r="D6536" t="s">
        <v>18248</v>
      </c>
      <c r="E6536" t="s">
        <v>18247</v>
      </c>
      <c r="H6536" t="s">
        <v>18249</v>
      </c>
      <c r="I6536" t="s">
        <v>5000</v>
      </c>
      <c r="L6536">
        <v>61</v>
      </c>
      <c r="O6536" s="5">
        <f t="shared" si="102"/>
        <v>1690</v>
      </c>
      <c r="P6536" s="5" t="s">
        <v>18246</v>
      </c>
      <c r="Q6536" s="206" t="s">
        <v>18238</v>
      </c>
    </row>
    <row r="6537" spans="1:17" hidden="1" x14ac:dyDescent="0.2">
      <c r="A6537" s="205">
        <v>1751</v>
      </c>
      <c r="B6537">
        <v>9</v>
      </c>
      <c r="C6537">
        <v>24</v>
      </c>
      <c r="D6537" t="s">
        <v>5085</v>
      </c>
      <c r="E6537" t="s">
        <v>21</v>
      </c>
      <c r="F6537" t="s">
        <v>39</v>
      </c>
      <c r="G6537" t="s">
        <v>518</v>
      </c>
      <c r="H6537" t="s">
        <v>11678</v>
      </c>
      <c r="I6537" t="s">
        <v>5000</v>
      </c>
      <c r="L6537">
        <v>26</v>
      </c>
      <c r="O6537" s="5">
        <f t="shared" si="102"/>
        <v>1725</v>
      </c>
      <c r="P6537" s="5" t="s">
        <v>18246</v>
      </c>
      <c r="Q6537" s="206" t="s">
        <v>18238</v>
      </c>
    </row>
    <row r="6538" spans="1:17" hidden="1" x14ac:dyDescent="0.2">
      <c r="A6538" s="205">
        <v>1751</v>
      </c>
      <c r="B6538">
        <v>10</v>
      </c>
      <c r="C6538">
        <v>10</v>
      </c>
      <c r="D6538" t="s">
        <v>5085</v>
      </c>
      <c r="E6538" t="s">
        <v>582</v>
      </c>
      <c r="F6538" t="s">
        <v>167</v>
      </c>
      <c r="G6538" t="s">
        <v>18250</v>
      </c>
      <c r="H6538" t="s">
        <v>18018</v>
      </c>
      <c r="I6538" t="s">
        <v>5000</v>
      </c>
      <c r="M6538" s="45">
        <v>0.5</v>
      </c>
      <c r="O6538" s="5">
        <f t="shared" si="102"/>
        <v>1751</v>
      </c>
      <c r="P6538" s="5" t="s">
        <v>18246</v>
      </c>
      <c r="Q6538" s="206" t="s">
        <v>18238</v>
      </c>
    </row>
    <row r="6539" spans="1:17" hidden="1" x14ac:dyDescent="0.2">
      <c r="A6539" s="205">
        <v>1751</v>
      </c>
      <c r="B6539">
        <v>10</v>
      </c>
      <c r="C6539">
        <v>10</v>
      </c>
      <c r="D6539" s="206" t="s">
        <v>5271</v>
      </c>
      <c r="E6539" t="s">
        <v>105</v>
      </c>
      <c r="F6539" t="s">
        <v>167</v>
      </c>
      <c r="G6539" t="s">
        <v>17083</v>
      </c>
      <c r="H6539" t="s">
        <v>4846</v>
      </c>
      <c r="I6539" t="s">
        <v>5009</v>
      </c>
      <c r="L6539">
        <v>3</v>
      </c>
      <c r="O6539" s="5">
        <f t="shared" si="102"/>
        <v>1748</v>
      </c>
      <c r="P6539" s="5" t="s">
        <v>18246</v>
      </c>
      <c r="Q6539" s="206" t="s">
        <v>18238</v>
      </c>
    </row>
    <row r="6540" spans="1:17" hidden="1" x14ac:dyDescent="0.2">
      <c r="A6540" s="205">
        <v>1751</v>
      </c>
      <c r="B6540">
        <v>11</v>
      </c>
      <c r="C6540">
        <v>12</v>
      </c>
      <c r="D6540" t="s">
        <v>8376</v>
      </c>
      <c r="E6540" t="s">
        <v>52</v>
      </c>
      <c r="F6540" t="s">
        <v>39</v>
      </c>
      <c r="G6540" t="s">
        <v>518</v>
      </c>
      <c r="H6540" t="s">
        <v>11678</v>
      </c>
      <c r="I6540" t="s">
        <v>2958</v>
      </c>
      <c r="L6540">
        <v>58</v>
      </c>
      <c r="O6540" s="5">
        <f t="shared" si="102"/>
        <v>1693</v>
      </c>
      <c r="P6540" s="5" t="s">
        <v>18246</v>
      </c>
      <c r="Q6540" s="206" t="s">
        <v>18238</v>
      </c>
    </row>
    <row r="6541" spans="1:17" hidden="1" x14ac:dyDescent="0.2">
      <c r="A6541">
        <v>1752</v>
      </c>
      <c r="B6541">
        <v>1</v>
      </c>
      <c r="C6541">
        <v>3</v>
      </c>
      <c r="D6541" t="s">
        <v>8529</v>
      </c>
      <c r="E6541" t="s">
        <v>21</v>
      </c>
      <c r="F6541" t="s">
        <v>167</v>
      </c>
      <c r="G6541" t="s">
        <v>16876</v>
      </c>
      <c r="I6541" t="s">
        <v>5000</v>
      </c>
      <c r="L6541">
        <v>1.5</v>
      </c>
      <c r="O6541" s="5">
        <f t="shared" si="102"/>
        <v>1750</v>
      </c>
      <c r="P6541" s="5" t="s">
        <v>18246</v>
      </c>
      <c r="Q6541" s="206" t="s">
        <v>18238</v>
      </c>
    </row>
    <row r="6542" spans="1:17" hidden="1" x14ac:dyDescent="0.2">
      <c r="A6542" s="206">
        <v>1752</v>
      </c>
      <c r="B6542">
        <v>1</v>
      </c>
      <c r="C6542">
        <v>10</v>
      </c>
      <c r="D6542" s="206" t="s">
        <v>12837</v>
      </c>
      <c r="E6542" t="s">
        <v>809</v>
      </c>
      <c r="F6542" t="s">
        <v>167</v>
      </c>
      <c r="G6542" t="s">
        <v>16799</v>
      </c>
      <c r="H6542" t="s">
        <v>11678</v>
      </c>
      <c r="I6542" t="s">
        <v>5000</v>
      </c>
      <c r="M6542" s="45">
        <v>6</v>
      </c>
      <c r="O6542" s="5">
        <f t="shared" si="102"/>
        <v>1751</v>
      </c>
      <c r="P6542" s="5" t="s">
        <v>18246</v>
      </c>
      <c r="Q6542" s="206" t="s">
        <v>18238</v>
      </c>
    </row>
    <row r="6543" spans="1:17" hidden="1" x14ac:dyDescent="0.2">
      <c r="A6543" s="206">
        <v>1752</v>
      </c>
      <c r="B6543">
        <v>1</v>
      </c>
      <c r="C6543">
        <v>12</v>
      </c>
      <c r="D6543" s="213" t="s">
        <v>18545</v>
      </c>
      <c r="E6543" t="s">
        <v>14</v>
      </c>
      <c r="H6543" t="s">
        <v>11678</v>
      </c>
      <c r="I6543" t="s">
        <v>5000</v>
      </c>
      <c r="L6543">
        <v>40</v>
      </c>
      <c r="O6543" s="5">
        <f t="shared" si="102"/>
        <v>1712</v>
      </c>
      <c r="P6543" s="5" t="s">
        <v>18246</v>
      </c>
      <c r="Q6543" s="206" t="s">
        <v>18238</v>
      </c>
    </row>
    <row r="6544" spans="1:17" hidden="1" x14ac:dyDescent="0.2">
      <c r="A6544" s="206">
        <v>1752</v>
      </c>
      <c r="B6544">
        <v>1</v>
      </c>
      <c r="C6544">
        <v>13</v>
      </c>
      <c r="D6544" t="s">
        <v>18108</v>
      </c>
      <c r="E6544" t="s">
        <v>518</v>
      </c>
      <c r="H6544" t="s">
        <v>12898</v>
      </c>
      <c r="I6544" t="s">
        <v>5000</v>
      </c>
      <c r="L6544">
        <v>66</v>
      </c>
      <c r="O6544" s="5">
        <f t="shared" si="102"/>
        <v>1686</v>
      </c>
      <c r="P6544" s="5" t="s">
        <v>18246</v>
      </c>
      <c r="Q6544" s="206" t="s">
        <v>18238</v>
      </c>
    </row>
    <row r="6545" spans="1:17" hidden="1" x14ac:dyDescent="0.2">
      <c r="A6545" s="206">
        <v>1752</v>
      </c>
      <c r="B6545">
        <v>1</v>
      </c>
      <c r="C6545">
        <v>15</v>
      </c>
      <c r="D6545" t="s">
        <v>5065</v>
      </c>
      <c r="E6545" t="s">
        <v>15</v>
      </c>
      <c r="F6545" t="s">
        <v>39</v>
      </c>
      <c r="G6545" t="s">
        <v>14</v>
      </c>
      <c r="H6545" t="s">
        <v>4846</v>
      </c>
      <c r="I6545" t="s">
        <v>2958</v>
      </c>
      <c r="L6545">
        <v>60</v>
      </c>
      <c r="O6545" s="5">
        <f t="shared" si="102"/>
        <v>1692</v>
      </c>
      <c r="P6545" s="5" t="s">
        <v>18246</v>
      </c>
      <c r="Q6545" s="206" t="s">
        <v>18238</v>
      </c>
    </row>
    <row r="6546" spans="1:17" hidden="1" x14ac:dyDescent="0.2">
      <c r="A6546" s="206">
        <v>1752</v>
      </c>
      <c r="B6546">
        <v>1</v>
      </c>
      <c r="C6546">
        <v>17</v>
      </c>
      <c r="D6546" s="206" t="s">
        <v>11415</v>
      </c>
      <c r="E6546" t="s">
        <v>21</v>
      </c>
      <c r="F6546" t="s">
        <v>167</v>
      </c>
      <c r="G6546" t="s">
        <v>18251</v>
      </c>
      <c r="H6546" t="s">
        <v>11678</v>
      </c>
      <c r="I6546" t="s">
        <v>5009</v>
      </c>
      <c r="L6546">
        <v>10</v>
      </c>
      <c r="O6546" s="5">
        <f t="shared" si="102"/>
        <v>1742</v>
      </c>
      <c r="P6546" s="5" t="s">
        <v>18246</v>
      </c>
      <c r="Q6546" s="206" t="s">
        <v>18238</v>
      </c>
    </row>
    <row r="6547" spans="1:17" hidden="1" x14ac:dyDescent="0.2">
      <c r="A6547" s="206">
        <v>1752</v>
      </c>
      <c r="B6547">
        <v>1</v>
      </c>
      <c r="C6547">
        <v>19</v>
      </c>
      <c r="D6547" t="s">
        <v>5996</v>
      </c>
      <c r="E6547" t="s">
        <v>47</v>
      </c>
      <c r="F6547" t="s">
        <v>167</v>
      </c>
      <c r="G6547" t="s">
        <v>17097</v>
      </c>
      <c r="H6547" t="s">
        <v>18252</v>
      </c>
      <c r="I6547" t="s">
        <v>2958</v>
      </c>
      <c r="L6547">
        <v>0.5</v>
      </c>
      <c r="O6547" s="5">
        <f t="shared" si="102"/>
        <v>1751</v>
      </c>
      <c r="P6547" s="5" t="s">
        <v>18246</v>
      </c>
      <c r="Q6547" s="206" t="s">
        <v>18238</v>
      </c>
    </row>
    <row r="6548" spans="1:17" hidden="1" x14ac:dyDescent="0.2">
      <c r="A6548" s="206">
        <v>1752</v>
      </c>
      <c r="B6548">
        <v>1</v>
      </c>
      <c r="C6548">
        <v>25</v>
      </c>
      <c r="D6548" t="s">
        <v>5030</v>
      </c>
      <c r="E6548" t="s">
        <v>518</v>
      </c>
      <c r="F6548" t="s">
        <v>167</v>
      </c>
      <c r="G6548" t="s">
        <v>17097</v>
      </c>
      <c r="H6548" t="s">
        <v>11678</v>
      </c>
      <c r="I6548" t="s">
        <v>5000</v>
      </c>
      <c r="O6548" s="5">
        <f t="shared" si="102"/>
        <v>1752</v>
      </c>
      <c r="P6548" s="5" t="s">
        <v>18246</v>
      </c>
      <c r="Q6548" s="206" t="s">
        <v>18238</v>
      </c>
    </row>
    <row r="6549" spans="1:17" hidden="1" x14ac:dyDescent="0.2">
      <c r="A6549" s="206">
        <v>1752</v>
      </c>
      <c r="B6549">
        <v>2</v>
      </c>
      <c r="C6549">
        <v>20</v>
      </c>
      <c r="D6549" t="s">
        <v>5277</v>
      </c>
      <c r="E6549" t="s">
        <v>11</v>
      </c>
      <c r="F6549" t="s">
        <v>167</v>
      </c>
      <c r="G6549" t="s">
        <v>16806</v>
      </c>
      <c r="H6549" t="s">
        <v>4846</v>
      </c>
      <c r="I6549" t="s">
        <v>5009</v>
      </c>
      <c r="L6549">
        <v>2</v>
      </c>
      <c r="M6549" s="45">
        <v>4</v>
      </c>
      <c r="O6549" s="5">
        <f t="shared" si="102"/>
        <v>1750</v>
      </c>
      <c r="P6549" s="5" t="s">
        <v>18246</v>
      </c>
      <c r="Q6549" s="206" t="s">
        <v>18238</v>
      </c>
    </row>
    <row r="6550" spans="1:17" hidden="1" x14ac:dyDescent="0.2">
      <c r="A6550" s="206">
        <v>1752</v>
      </c>
      <c r="B6550">
        <v>3</v>
      </c>
      <c r="C6550" s="206">
        <v>5</v>
      </c>
      <c r="D6550" t="s">
        <v>5789</v>
      </c>
      <c r="E6550" t="s">
        <v>21</v>
      </c>
      <c r="F6550" t="s">
        <v>167</v>
      </c>
      <c r="G6550" t="s">
        <v>17131</v>
      </c>
      <c r="H6550" t="s">
        <v>11678</v>
      </c>
      <c r="I6550" t="s">
        <v>2958</v>
      </c>
      <c r="L6550">
        <v>7</v>
      </c>
      <c r="M6550" s="45">
        <v>3</v>
      </c>
      <c r="O6550" s="5">
        <f t="shared" si="102"/>
        <v>1745</v>
      </c>
      <c r="P6550" s="5" t="s">
        <v>18254</v>
      </c>
      <c r="Q6550" t="s">
        <v>18253</v>
      </c>
    </row>
    <row r="6551" spans="1:17" hidden="1" x14ac:dyDescent="0.2">
      <c r="A6551" s="206">
        <v>1752</v>
      </c>
      <c r="B6551">
        <v>3</v>
      </c>
      <c r="C6551">
        <v>8</v>
      </c>
      <c r="D6551" t="s">
        <v>7786</v>
      </c>
      <c r="E6551" t="s">
        <v>52</v>
      </c>
      <c r="F6551" t="s">
        <v>36</v>
      </c>
      <c r="G6551" t="s">
        <v>10297</v>
      </c>
      <c r="H6551" t="s">
        <v>11678</v>
      </c>
      <c r="I6551" t="s">
        <v>5000</v>
      </c>
      <c r="L6551">
        <v>57</v>
      </c>
      <c r="O6551" s="5">
        <f t="shared" si="102"/>
        <v>1695</v>
      </c>
      <c r="P6551" s="5" t="s">
        <v>18254</v>
      </c>
      <c r="Q6551" s="206" t="s">
        <v>18253</v>
      </c>
    </row>
    <row r="6552" spans="1:17" hidden="1" x14ac:dyDescent="0.2">
      <c r="A6552" s="206">
        <v>1752</v>
      </c>
      <c r="B6552">
        <v>3</v>
      </c>
      <c r="C6552">
        <v>12</v>
      </c>
      <c r="D6552" t="s">
        <v>5162</v>
      </c>
      <c r="E6552" t="s">
        <v>14</v>
      </c>
      <c r="F6552" t="s">
        <v>167</v>
      </c>
      <c r="G6552" t="s">
        <v>18217</v>
      </c>
      <c r="H6552" t="s">
        <v>11678</v>
      </c>
      <c r="I6552" t="s">
        <v>5009</v>
      </c>
      <c r="L6552">
        <v>2</v>
      </c>
      <c r="M6552" s="45">
        <v>6</v>
      </c>
      <c r="O6552" s="5">
        <f t="shared" si="102"/>
        <v>1750</v>
      </c>
      <c r="P6552" s="5" t="s">
        <v>18254</v>
      </c>
      <c r="Q6552" s="206" t="s">
        <v>18253</v>
      </c>
    </row>
    <row r="6553" spans="1:17" hidden="1" x14ac:dyDescent="0.2">
      <c r="A6553" s="206">
        <v>1752</v>
      </c>
      <c r="B6553">
        <v>3</v>
      </c>
      <c r="C6553">
        <v>22</v>
      </c>
      <c r="D6553" t="s">
        <v>636</v>
      </c>
      <c r="E6553" t="s">
        <v>26</v>
      </c>
      <c r="H6553" t="s">
        <v>11678</v>
      </c>
      <c r="I6553" t="s">
        <v>5009</v>
      </c>
      <c r="L6553">
        <v>70</v>
      </c>
      <c r="O6553" s="5">
        <f t="shared" si="102"/>
        <v>1682</v>
      </c>
      <c r="P6553" s="5" t="s">
        <v>18254</v>
      </c>
      <c r="Q6553" s="206" t="s">
        <v>18253</v>
      </c>
    </row>
    <row r="6554" spans="1:17" hidden="1" x14ac:dyDescent="0.2">
      <c r="A6554" s="206">
        <v>1752</v>
      </c>
      <c r="B6554">
        <v>3</v>
      </c>
      <c r="C6554">
        <v>24</v>
      </c>
      <c r="D6554" s="206" t="s">
        <v>5718</v>
      </c>
      <c r="E6554" t="s">
        <v>14</v>
      </c>
      <c r="F6554" t="s">
        <v>167</v>
      </c>
      <c r="G6554" t="s">
        <v>18255</v>
      </c>
      <c r="H6554" t="s">
        <v>11678</v>
      </c>
      <c r="I6554" t="s">
        <v>5000</v>
      </c>
      <c r="L6554">
        <v>2</v>
      </c>
      <c r="M6554" s="45">
        <v>6</v>
      </c>
      <c r="O6554" s="5">
        <f t="shared" si="102"/>
        <v>1750</v>
      </c>
      <c r="P6554" s="5" t="s">
        <v>18254</v>
      </c>
      <c r="Q6554" s="206" t="s">
        <v>18253</v>
      </c>
    </row>
    <row r="6555" spans="1:17" hidden="1" x14ac:dyDescent="0.2">
      <c r="A6555" s="206">
        <v>1752</v>
      </c>
      <c r="B6555">
        <v>3</v>
      </c>
      <c r="C6555">
        <v>25</v>
      </c>
      <c r="D6555" t="s">
        <v>10067</v>
      </c>
      <c r="E6555" t="s">
        <v>5283</v>
      </c>
      <c r="F6555" t="s">
        <v>167</v>
      </c>
      <c r="G6555" t="s">
        <v>18244</v>
      </c>
      <c r="H6555" t="s">
        <v>4846</v>
      </c>
      <c r="I6555" t="s">
        <v>2958</v>
      </c>
      <c r="M6555" s="45">
        <v>1</v>
      </c>
      <c r="N6555">
        <v>8</v>
      </c>
      <c r="O6555" s="5">
        <f t="shared" si="102"/>
        <v>1752</v>
      </c>
      <c r="P6555" s="5" t="s">
        <v>18254</v>
      </c>
      <c r="Q6555" s="206" t="s">
        <v>18253</v>
      </c>
    </row>
    <row r="6556" spans="1:17" hidden="1" x14ac:dyDescent="0.2">
      <c r="A6556" s="206">
        <v>1752</v>
      </c>
      <c r="B6556">
        <v>4</v>
      </c>
      <c r="C6556">
        <v>1</v>
      </c>
      <c r="D6556" t="s">
        <v>18248</v>
      </c>
      <c r="E6556" t="s">
        <v>105</v>
      </c>
      <c r="F6556" t="s">
        <v>36</v>
      </c>
      <c r="G6556" t="s">
        <v>18256</v>
      </c>
      <c r="H6556" t="s">
        <v>18257</v>
      </c>
      <c r="I6556" t="s">
        <v>5000</v>
      </c>
      <c r="L6556">
        <v>65</v>
      </c>
      <c r="O6556" s="5">
        <f t="shared" si="102"/>
        <v>1687</v>
      </c>
      <c r="P6556" s="5" t="s">
        <v>18254</v>
      </c>
      <c r="Q6556" s="206" t="s">
        <v>18253</v>
      </c>
    </row>
    <row r="6557" spans="1:17" hidden="1" x14ac:dyDescent="0.2">
      <c r="A6557" s="206">
        <v>1752</v>
      </c>
      <c r="B6557">
        <v>4</v>
      </c>
      <c r="C6557">
        <v>4</v>
      </c>
      <c r="D6557" t="s">
        <v>18258</v>
      </c>
      <c r="E6557" t="s">
        <v>75</v>
      </c>
      <c r="F6557" t="s">
        <v>167</v>
      </c>
      <c r="G6557" t="s">
        <v>518</v>
      </c>
      <c r="H6557" t="s">
        <v>317</v>
      </c>
      <c r="I6557" t="s">
        <v>2958</v>
      </c>
      <c r="L6557">
        <v>12</v>
      </c>
      <c r="O6557" s="5">
        <f t="shared" si="102"/>
        <v>1740</v>
      </c>
      <c r="P6557" s="5" t="s">
        <v>18254</v>
      </c>
      <c r="Q6557" s="206" t="s">
        <v>18253</v>
      </c>
    </row>
    <row r="6558" spans="1:17" hidden="1" x14ac:dyDescent="0.2">
      <c r="A6558" s="206">
        <v>1752</v>
      </c>
      <c r="B6558">
        <v>4</v>
      </c>
      <c r="C6558">
        <v>26</v>
      </c>
      <c r="D6558" t="s">
        <v>6067</v>
      </c>
      <c r="E6558" t="s">
        <v>518</v>
      </c>
      <c r="F6558" t="s">
        <v>167</v>
      </c>
      <c r="G6558" t="s">
        <v>18240</v>
      </c>
      <c r="H6558" t="s">
        <v>11678</v>
      </c>
      <c r="I6558" t="s">
        <v>5009</v>
      </c>
      <c r="M6558" s="45">
        <v>4</v>
      </c>
      <c r="O6558" s="5">
        <f t="shared" si="102"/>
        <v>1752</v>
      </c>
      <c r="P6558" s="5" t="s">
        <v>18254</v>
      </c>
      <c r="Q6558" s="206" t="s">
        <v>18253</v>
      </c>
    </row>
    <row r="6559" spans="1:17" hidden="1" x14ac:dyDescent="0.2">
      <c r="A6559" s="206">
        <v>1752</v>
      </c>
      <c r="B6559">
        <v>5</v>
      </c>
      <c r="C6559">
        <v>8</v>
      </c>
      <c r="D6559" t="s">
        <v>205</v>
      </c>
      <c r="E6559" t="s">
        <v>582</v>
      </c>
      <c r="F6559" t="s">
        <v>167</v>
      </c>
      <c r="G6559" t="s">
        <v>18216</v>
      </c>
      <c r="H6559" t="s">
        <v>4846</v>
      </c>
      <c r="I6559" t="s">
        <v>2958</v>
      </c>
      <c r="L6559">
        <v>4</v>
      </c>
      <c r="O6559" s="5">
        <f t="shared" si="102"/>
        <v>1748</v>
      </c>
      <c r="P6559" s="5" t="s">
        <v>18254</v>
      </c>
      <c r="Q6559" s="206" t="s">
        <v>18253</v>
      </c>
    </row>
    <row r="6560" spans="1:17" hidden="1" x14ac:dyDescent="0.2">
      <c r="A6560" s="206">
        <v>1752</v>
      </c>
      <c r="B6560">
        <v>5</v>
      </c>
      <c r="C6560">
        <v>12</v>
      </c>
      <c r="D6560" t="s">
        <v>5209</v>
      </c>
      <c r="E6560" t="s">
        <v>2</v>
      </c>
      <c r="F6560" t="s">
        <v>167</v>
      </c>
      <c r="G6560" t="s">
        <v>17392</v>
      </c>
      <c r="H6560" t="s">
        <v>4846</v>
      </c>
      <c r="I6560" t="s">
        <v>2958</v>
      </c>
      <c r="L6560">
        <v>6</v>
      </c>
      <c r="M6560" s="45">
        <v>4</v>
      </c>
      <c r="O6560" s="5">
        <f t="shared" si="102"/>
        <v>1746</v>
      </c>
      <c r="P6560" s="5" t="s">
        <v>18254</v>
      </c>
      <c r="Q6560" s="206" t="s">
        <v>18253</v>
      </c>
    </row>
    <row r="6561" spans="1:17" hidden="1" x14ac:dyDescent="0.2">
      <c r="A6561" s="206">
        <v>1752</v>
      </c>
      <c r="B6561">
        <v>5</v>
      </c>
      <c r="C6561">
        <v>18</v>
      </c>
      <c r="D6561" t="s">
        <v>83</v>
      </c>
      <c r="E6561" t="s">
        <v>582</v>
      </c>
      <c r="F6561" t="s">
        <v>36</v>
      </c>
      <c r="G6561" t="s">
        <v>10292</v>
      </c>
      <c r="H6561" t="s">
        <v>4846</v>
      </c>
      <c r="I6561" t="s">
        <v>5000</v>
      </c>
      <c r="L6561">
        <v>61</v>
      </c>
      <c r="O6561" s="5">
        <f t="shared" si="102"/>
        <v>1691</v>
      </c>
      <c r="P6561" s="5" t="s">
        <v>18254</v>
      </c>
      <c r="Q6561" s="206" t="s">
        <v>18253</v>
      </c>
    </row>
    <row r="6562" spans="1:17" hidden="1" x14ac:dyDescent="0.2">
      <c r="A6562" s="206">
        <v>1752</v>
      </c>
      <c r="B6562">
        <v>5</v>
      </c>
      <c r="C6562">
        <v>31</v>
      </c>
      <c r="D6562" t="s">
        <v>7876</v>
      </c>
      <c r="E6562" t="s">
        <v>53</v>
      </c>
      <c r="H6562" t="s">
        <v>4846</v>
      </c>
      <c r="I6562" t="s">
        <v>5009</v>
      </c>
      <c r="L6562">
        <v>70</v>
      </c>
      <c r="M6562" s="45">
        <v>1</v>
      </c>
      <c r="O6562" s="5">
        <f t="shared" si="102"/>
        <v>1682</v>
      </c>
      <c r="P6562" s="5" t="s">
        <v>18254</v>
      </c>
      <c r="Q6562" s="206" t="s">
        <v>18253</v>
      </c>
    </row>
    <row r="6563" spans="1:17" hidden="1" x14ac:dyDescent="0.2">
      <c r="A6563" s="206">
        <v>1752</v>
      </c>
      <c r="B6563">
        <v>6</v>
      </c>
      <c r="C6563">
        <v>2</v>
      </c>
      <c r="D6563" t="s">
        <v>6067</v>
      </c>
      <c r="E6563" t="s">
        <v>582</v>
      </c>
      <c r="F6563" t="s">
        <v>167</v>
      </c>
      <c r="G6563" t="s">
        <v>518</v>
      </c>
      <c r="H6563" t="s">
        <v>4846</v>
      </c>
      <c r="I6563" t="s">
        <v>5009</v>
      </c>
      <c r="L6563">
        <v>1</v>
      </c>
      <c r="M6563" s="45">
        <v>5</v>
      </c>
      <c r="O6563" s="5">
        <f t="shared" si="102"/>
        <v>1751</v>
      </c>
      <c r="P6563" s="5" t="s">
        <v>18254</v>
      </c>
      <c r="Q6563" s="206" t="s">
        <v>18253</v>
      </c>
    </row>
    <row r="6564" spans="1:17" hidden="1" x14ac:dyDescent="0.2">
      <c r="A6564" s="206">
        <v>1752</v>
      </c>
      <c r="B6564">
        <v>6</v>
      </c>
      <c r="C6564">
        <v>8</v>
      </c>
      <c r="D6564" t="s">
        <v>83</v>
      </c>
      <c r="E6564" t="s">
        <v>21</v>
      </c>
      <c r="F6564" t="s">
        <v>39</v>
      </c>
      <c r="G6564" t="s">
        <v>2</v>
      </c>
      <c r="H6564" t="s">
        <v>11678</v>
      </c>
      <c r="I6564" t="s">
        <v>5000</v>
      </c>
      <c r="L6564">
        <v>56</v>
      </c>
      <c r="O6564" s="5">
        <f t="shared" si="102"/>
        <v>1696</v>
      </c>
      <c r="P6564" s="5" t="s">
        <v>18254</v>
      </c>
      <c r="Q6564" s="206" t="s">
        <v>18253</v>
      </c>
    </row>
    <row r="6565" spans="1:17" hidden="1" x14ac:dyDescent="0.2">
      <c r="A6565" s="206">
        <v>1752</v>
      </c>
      <c r="B6565">
        <v>6</v>
      </c>
      <c r="C6565">
        <v>10</v>
      </c>
      <c r="D6565" t="s">
        <v>18214</v>
      </c>
      <c r="E6565" t="s">
        <v>46</v>
      </c>
      <c r="F6565" t="s">
        <v>167</v>
      </c>
      <c r="G6565" t="s">
        <v>17226</v>
      </c>
      <c r="H6565" t="s">
        <v>4846</v>
      </c>
      <c r="I6565" t="s">
        <v>2958</v>
      </c>
      <c r="N6565">
        <v>0.5</v>
      </c>
      <c r="O6565" s="5">
        <f t="shared" si="102"/>
        <v>1752</v>
      </c>
      <c r="P6565" s="5" t="s">
        <v>18254</v>
      </c>
      <c r="Q6565" s="206" t="s">
        <v>18253</v>
      </c>
    </row>
    <row r="6566" spans="1:17" hidden="1" x14ac:dyDescent="0.2">
      <c r="A6566" s="206">
        <v>1752</v>
      </c>
      <c r="B6566">
        <v>6</v>
      </c>
      <c r="C6566">
        <v>16</v>
      </c>
      <c r="D6566" t="s">
        <v>5078</v>
      </c>
      <c r="E6566" t="s">
        <v>2</v>
      </c>
      <c r="F6566" t="s">
        <v>167</v>
      </c>
      <c r="G6566" t="s">
        <v>16897</v>
      </c>
      <c r="H6566" t="s">
        <v>11678</v>
      </c>
      <c r="I6566" t="s">
        <v>2958</v>
      </c>
      <c r="L6566">
        <v>6</v>
      </c>
      <c r="O6566" s="5">
        <f t="shared" si="102"/>
        <v>1746</v>
      </c>
      <c r="P6566" s="5" t="s">
        <v>18254</v>
      </c>
      <c r="Q6566" s="206" t="s">
        <v>18253</v>
      </c>
    </row>
    <row r="6567" spans="1:17" hidden="1" x14ac:dyDescent="0.2">
      <c r="A6567" s="206">
        <v>1752</v>
      </c>
      <c r="B6567">
        <v>6</v>
      </c>
      <c r="C6567">
        <v>21</v>
      </c>
      <c r="D6567" t="s">
        <v>13307</v>
      </c>
      <c r="E6567" t="s">
        <v>46</v>
      </c>
      <c r="F6567" t="s">
        <v>167</v>
      </c>
      <c r="G6567" t="s">
        <v>17477</v>
      </c>
      <c r="H6567" t="s">
        <v>11678</v>
      </c>
      <c r="I6567" t="s">
        <v>5009</v>
      </c>
      <c r="N6567">
        <v>8</v>
      </c>
      <c r="O6567" s="5">
        <f t="shared" si="102"/>
        <v>1752</v>
      </c>
      <c r="P6567" s="5" t="s">
        <v>18254</v>
      </c>
      <c r="Q6567" s="206" t="s">
        <v>18253</v>
      </c>
    </row>
    <row r="6568" spans="1:17" hidden="1" x14ac:dyDescent="0.2">
      <c r="A6568" s="206">
        <v>1752</v>
      </c>
      <c r="B6568">
        <v>6</v>
      </c>
      <c r="C6568">
        <v>21</v>
      </c>
      <c r="D6568" t="s">
        <v>287</v>
      </c>
      <c r="E6568" t="s">
        <v>582</v>
      </c>
      <c r="F6568" t="s">
        <v>167</v>
      </c>
      <c r="G6568" t="s">
        <v>18259</v>
      </c>
      <c r="H6568" t="s">
        <v>11678</v>
      </c>
      <c r="I6568" t="s">
        <v>5009</v>
      </c>
      <c r="L6568">
        <v>1.5</v>
      </c>
      <c r="O6568" s="5">
        <f t="shared" si="102"/>
        <v>1750</v>
      </c>
      <c r="P6568" s="5" t="s">
        <v>18254</v>
      </c>
      <c r="Q6568" s="206" t="s">
        <v>18253</v>
      </c>
    </row>
    <row r="6569" spans="1:17" hidden="1" x14ac:dyDescent="0.2">
      <c r="A6569" s="206">
        <v>1752</v>
      </c>
      <c r="B6569">
        <v>7</v>
      </c>
      <c r="C6569">
        <v>5</v>
      </c>
      <c r="D6569" t="s">
        <v>11656</v>
      </c>
      <c r="E6569" t="s">
        <v>8004</v>
      </c>
      <c r="F6569" t="s">
        <v>167</v>
      </c>
      <c r="G6569" t="s">
        <v>17310</v>
      </c>
      <c r="H6569" t="s">
        <v>4846</v>
      </c>
      <c r="I6569" t="s">
        <v>5009</v>
      </c>
      <c r="L6569">
        <v>4</v>
      </c>
      <c r="M6569" s="45">
        <v>5</v>
      </c>
      <c r="O6569" s="5">
        <f t="shared" si="102"/>
        <v>1748</v>
      </c>
      <c r="P6569" s="5" t="s">
        <v>18254</v>
      </c>
      <c r="Q6569" s="206" t="s">
        <v>18253</v>
      </c>
    </row>
    <row r="6570" spans="1:17" hidden="1" x14ac:dyDescent="0.2">
      <c r="A6570" s="206">
        <v>1752</v>
      </c>
      <c r="B6570">
        <v>7</v>
      </c>
      <c r="C6570">
        <v>10</v>
      </c>
      <c r="D6570" t="s">
        <v>273</v>
      </c>
      <c r="E6570" t="s">
        <v>26</v>
      </c>
      <c r="H6570" t="s">
        <v>4846</v>
      </c>
      <c r="I6570" t="s">
        <v>5000</v>
      </c>
      <c r="L6570">
        <v>33</v>
      </c>
      <c r="O6570" s="5">
        <f t="shared" si="102"/>
        <v>1719</v>
      </c>
      <c r="P6570" s="5" t="s">
        <v>18254</v>
      </c>
      <c r="Q6570" s="206" t="s">
        <v>18253</v>
      </c>
    </row>
    <row r="6571" spans="1:17" hidden="1" x14ac:dyDescent="0.2">
      <c r="A6571" s="206">
        <v>1752</v>
      </c>
      <c r="B6571">
        <v>7</v>
      </c>
      <c r="C6571">
        <v>12</v>
      </c>
      <c r="D6571" t="s">
        <v>12768</v>
      </c>
      <c r="E6571" t="s">
        <v>518</v>
      </c>
      <c r="F6571" t="s">
        <v>167</v>
      </c>
      <c r="G6571" t="s">
        <v>16865</v>
      </c>
      <c r="H6571" t="s">
        <v>11678</v>
      </c>
      <c r="I6571" t="s">
        <v>5009</v>
      </c>
      <c r="N6571">
        <v>0</v>
      </c>
      <c r="O6571" s="5">
        <f t="shared" si="102"/>
        <v>1752</v>
      </c>
      <c r="P6571" s="5" t="s">
        <v>18260</v>
      </c>
      <c r="Q6571" s="206" t="s">
        <v>18253</v>
      </c>
    </row>
    <row r="6572" spans="1:17" hidden="1" x14ac:dyDescent="0.2">
      <c r="A6572" s="206">
        <v>1752</v>
      </c>
      <c r="B6572">
        <v>7</v>
      </c>
      <c r="C6572">
        <v>18</v>
      </c>
      <c r="D6572" t="s">
        <v>5816</v>
      </c>
      <c r="E6572" t="s">
        <v>518</v>
      </c>
      <c r="F6572" t="s">
        <v>167</v>
      </c>
      <c r="G6572" t="s">
        <v>17587</v>
      </c>
      <c r="H6572" t="s">
        <v>11678</v>
      </c>
      <c r="I6572" t="s">
        <v>5000</v>
      </c>
      <c r="M6572" s="45">
        <v>2</v>
      </c>
      <c r="O6572" s="5">
        <f t="shared" si="102"/>
        <v>1752</v>
      </c>
      <c r="P6572" s="5" t="s">
        <v>18260</v>
      </c>
      <c r="Q6572" s="206" t="s">
        <v>18253</v>
      </c>
    </row>
    <row r="6573" spans="1:17" hidden="1" x14ac:dyDescent="0.2">
      <c r="A6573" s="206">
        <v>1752</v>
      </c>
      <c r="B6573">
        <v>7</v>
      </c>
      <c r="C6573">
        <v>24</v>
      </c>
      <c r="D6573" t="s">
        <v>5011</v>
      </c>
      <c r="E6573" t="s">
        <v>53</v>
      </c>
      <c r="F6573" t="s">
        <v>167</v>
      </c>
      <c r="G6573" t="s">
        <v>17201</v>
      </c>
      <c r="H6573" t="s">
        <v>4846</v>
      </c>
      <c r="I6573" t="s">
        <v>5009</v>
      </c>
      <c r="M6573" s="45">
        <v>2</v>
      </c>
      <c r="O6573" s="5">
        <f t="shared" si="102"/>
        <v>1752</v>
      </c>
      <c r="P6573" s="5" t="s">
        <v>18260</v>
      </c>
      <c r="Q6573" s="206" t="s">
        <v>18253</v>
      </c>
    </row>
    <row r="6574" spans="1:17" hidden="1" x14ac:dyDescent="0.2">
      <c r="A6574" s="206">
        <v>1752</v>
      </c>
      <c r="B6574">
        <v>8</v>
      </c>
      <c r="C6574">
        <v>5</v>
      </c>
      <c r="D6574" s="213" t="s">
        <v>5816</v>
      </c>
      <c r="E6574" t="s">
        <v>21</v>
      </c>
      <c r="F6574" t="s">
        <v>167</v>
      </c>
      <c r="G6574" t="s">
        <v>17587</v>
      </c>
      <c r="H6574" t="s">
        <v>11678</v>
      </c>
      <c r="I6574" t="s">
        <v>5000</v>
      </c>
      <c r="L6574">
        <v>9</v>
      </c>
      <c r="O6574" s="5">
        <f t="shared" si="102"/>
        <v>1743</v>
      </c>
      <c r="P6574" s="5" t="s">
        <v>18260</v>
      </c>
      <c r="Q6574" s="206" t="s">
        <v>18253</v>
      </c>
    </row>
    <row r="6575" spans="1:17" hidden="1" x14ac:dyDescent="0.2">
      <c r="A6575" s="206">
        <v>1752</v>
      </c>
      <c r="B6575">
        <v>8</v>
      </c>
      <c r="C6575">
        <v>8</v>
      </c>
      <c r="D6575" t="s">
        <v>2571</v>
      </c>
      <c r="E6575" t="s">
        <v>21</v>
      </c>
      <c r="F6575" t="s">
        <v>39</v>
      </c>
      <c r="G6575" t="s">
        <v>17</v>
      </c>
      <c r="H6575" t="s">
        <v>11678</v>
      </c>
      <c r="I6575" t="s">
        <v>5009</v>
      </c>
      <c r="L6575">
        <v>29</v>
      </c>
      <c r="O6575" s="5">
        <f t="shared" si="102"/>
        <v>1723</v>
      </c>
      <c r="P6575" s="5" t="s">
        <v>18260</v>
      </c>
      <c r="Q6575" s="206" t="s">
        <v>18253</v>
      </c>
    </row>
    <row r="6576" spans="1:17" hidden="1" x14ac:dyDescent="0.2">
      <c r="A6576" s="206">
        <v>1752</v>
      </c>
      <c r="B6576">
        <v>8</v>
      </c>
      <c r="C6576">
        <v>19</v>
      </c>
      <c r="D6576" t="s">
        <v>3499</v>
      </c>
      <c r="E6576" t="s">
        <v>53</v>
      </c>
      <c r="F6576" t="s">
        <v>167</v>
      </c>
      <c r="G6576" t="s">
        <v>582</v>
      </c>
      <c r="H6576" s="195" t="s">
        <v>18261</v>
      </c>
      <c r="I6576" t="s">
        <v>5009</v>
      </c>
      <c r="M6576" s="45">
        <v>1</v>
      </c>
      <c r="O6576" s="5">
        <f t="shared" si="102"/>
        <v>1752</v>
      </c>
      <c r="P6576" s="5" t="s">
        <v>18260</v>
      </c>
      <c r="Q6576" s="206" t="s">
        <v>18253</v>
      </c>
    </row>
    <row r="6577" spans="1:17" hidden="1" x14ac:dyDescent="0.2">
      <c r="A6577" s="206">
        <v>1752</v>
      </c>
      <c r="B6577">
        <v>8</v>
      </c>
      <c r="C6577">
        <v>20</v>
      </c>
      <c r="D6577" t="s">
        <v>5505</v>
      </c>
      <c r="E6577" t="s">
        <v>53</v>
      </c>
      <c r="F6577" t="s">
        <v>167</v>
      </c>
      <c r="G6577" t="s">
        <v>17112</v>
      </c>
      <c r="H6577" t="s">
        <v>4846</v>
      </c>
      <c r="I6577" t="s">
        <v>2958</v>
      </c>
      <c r="L6577">
        <v>1.25</v>
      </c>
      <c r="O6577" s="5">
        <f t="shared" si="102"/>
        <v>1750</v>
      </c>
      <c r="P6577" s="5" t="s">
        <v>18260</v>
      </c>
      <c r="Q6577" s="206" t="s">
        <v>18253</v>
      </c>
    </row>
    <row r="6578" spans="1:17" hidden="1" x14ac:dyDescent="0.2">
      <c r="A6578" s="206">
        <v>1752</v>
      </c>
      <c r="B6578">
        <v>9</v>
      </c>
      <c r="C6578">
        <v>2</v>
      </c>
      <c r="D6578" t="s">
        <v>6082</v>
      </c>
      <c r="E6578" t="s">
        <v>691</v>
      </c>
      <c r="F6578" t="s">
        <v>167</v>
      </c>
      <c r="G6578" t="s">
        <v>17463</v>
      </c>
      <c r="H6578" t="s">
        <v>4846</v>
      </c>
      <c r="I6578" t="s">
        <v>2958</v>
      </c>
      <c r="L6578">
        <v>6</v>
      </c>
      <c r="O6578" s="5">
        <f t="shared" si="102"/>
        <v>1746</v>
      </c>
      <c r="P6578" s="5" t="s">
        <v>18260</v>
      </c>
      <c r="Q6578" s="206" t="s">
        <v>18253</v>
      </c>
    </row>
    <row r="6579" spans="1:17" hidden="1" x14ac:dyDescent="0.2">
      <c r="A6579" s="206">
        <v>1752</v>
      </c>
      <c r="B6579">
        <v>9</v>
      </c>
      <c r="C6579">
        <v>4</v>
      </c>
      <c r="D6579" t="s">
        <v>13232</v>
      </c>
      <c r="E6579" t="s">
        <v>46</v>
      </c>
      <c r="F6579" t="s">
        <v>167</v>
      </c>
      <c r="G6579" t="s">
        <v>16805</v>
      </c>
      <c r="H6579" t="s">
        <v>11678</v>
      </c>
      <c r="I6579" t="s">
        <v>2958</v>
      </c>
      <c r="L6579">
        <v>0.25</v>
      </c>
      <c r="O6579" s="5">
        <f t="shared" si="102"/>
        <v>1751</v>
      </c>
      <c r="P6579" s="5" t="s">
        <v>18260</v>
      </c>
      <c r="Q6579" s="206" t="s">
        <v>18253</v>
      </c>
    </row>
    <row r="6580" spans="1:17" hidden="1" x14ac:dyDescent="0.2">
      <c r="A6580" s="206">
        <v>1752</v>
      </c>
      <c r="B6580">
        <v>9</v>
      </c>
      <c r="C6580">
        <v>4</v>
      </c>
      <c r="D6580" t="s">
        <v>5078</v>
      </c>
      <c r="E6580" t="s">
        <v>52</v>
      </c>
      <c r="F6580" t="s">
        <v>167</v>
      </c>
      <c r="G6580" t="s">
        <v>16848</v>
      </c>
      <c r="I6580" t="s">
        <v>2958</v>
      </c>
      <c r="L6580">
        <v>2.25</v>
      </c>
      <c r="O6580" s="5">
        <f t="shared" si="102"/>
        <v>1749</v>
      </c>
      <c r="P6580" s="5" t="s">
        <v>18260</v>
      </c>
      <c r="Q6580" s="206" t="s">
        <v>18253</v>
      </c>
    </row>
    <row r="6581" spans="1:17" hidden="1" x14ac:dyDescent="0.2">
      <c r="A6581" s="206">
        <v>1752</v>
      </c>
      <c r="B6581">
        <v>9</v>
      </c>
      <c r="C6581">
        <v>13</v>
      </c>
      <c r="D6581" t="s">
        <v>2753</v>
      </c>
      <c r="E6581" t="s">
        <v>53</v>
      </c>
      <c r="F6581" t="s">
        <v>167</v>
      </c>
      <c r="G6581" t="s">
        <v>18263</v>
      </c>
      <c r="H6581" t="s">
        <v>4846</v>
      </c>
      <c r="I6581" t="s">
        <v>2958</v>
      </c>
      <c r="L6581">
        <v>18</v>
      </c>
      <c r="M6581" s="45">
        <v>3</v>
      </c>
      <c r="O6581" s="5">
        <f t="shared" si="102"/>
        <v>1734</v>
      </c>
      <c r="P6581" s="5" t="s">
        <v>18260</v>
      </c>
      <c r="Q6581" s="206" t="s">
        <v>18253</v>
      </c>
    </row>
    <row r="6582" spans="1:17" hidden="1" x14ac:dyDescent="0.2">
      <c r="A6582" s="206">
        <v>1752</v>
      </c>
      <c r="B6582">
        <v>10</v>
      </c>
      <c r="C6582">
        <v>11</v>
      </c>
      <c r="D6582" t="s">
        <v>18262</v>
      </c>
      <c r="E6582" t="s">
        <v>2</v>
      </c>
      <c r="F6582" t="s">
        <v>167</v>
      </c>
      <c r="G6582" t="s">
        <v>16865</v>
      </c>
      <c r="H6582" t="s">
        <v>11678</v>
      </c>
      <c r="I6582" t="s">
        <v>5009</v>
      </c>
      <c r="L6582">
        <v>1.75</v>
      </c>
      <c r="O6582" s="5">
        <f t="shared" si="102"/>
        <v>1750</v>
      </c>
      <c r="P6582" s="5" t="s">
        <v>18260</v>
      </c>
      <c r="Q6582" s="206" t="s">
        <v>18253</v>
      </c>
    </row>
    <row r="6583" spans="1:17" hidden="1" x14ac:dyDescent="0.2">
      <c r="A6583" s="206">
        <v>1752</v>
      </c>
      <c r="B6583">
        <v>10</v>
      </c>
      <c r="C6583">
        <v>24</v>
      </c>
      <c r="D6583" t="s">
        <v>2753</v>
      </c>
      <c r="E6583" t="s">
        <v>21</v>
      </c>
      <c r="F6583" t="s">
        <v>36</v>
      </c>
      <c r="G6583" t="s">
        <v>10278</v>
      </c>
      <c r="H6583" t="s">
        <v>4846</v>
      </c>
      <c r="I6583" t="s">
        <v>2958</v>
      </c>
      <c r="L6583">
        <v>46</v>
      </c>
      <c r="O6583" s="5">
        <f t="shared" si="102"/>
        <v>1706</v>
      </c>
      <c r="P6583" s="5" t="s">
        <v>18260</v>
      </c>
      <c r="Q6583" s="206" t="s">
        <v>18253</v>
      </c>
    </row>
    <row r="6584" spans="1:17" hidden="1" x14ac:dyDescent="0.2">
      <c r="A6584" s="206">
        <v>1752</v>
      </c>
      <c r="B6584">
        <v>11</v>
      </c>
      <c r="C6584">
        <v>5</v>
      </c>
      <c r="D6584" t="s">
        <v>12677</v>
      </c>
      <c r="E6584" t="s">
        <v>15</v>
      </c>
      <c r="F6584" t="s">
        <v>167</v>
      </c>
      <c r="G6584" t="s">
        <v>16806</v>
      </c>
      <c r="H6584" t="s">
        <v>4846</v>
      </c>
      <c r="I6584" t="s">
        <v>5000</v>
      </c>
      <c r="L6584">
        <v>1.25</v>
      </c>
      <c r="O6584" s="5">
        <f t="shared" si="102"/>
        <v>1750</v>
      </c>
      <c r="P6584" s="5" t="s">
        <v>18260</v>
      </c>
      <c r="Q6584" s="206" t="s">
        <v>18253</v>
      </c>
    </row>
    <row r="6585" spans="1:17" hidden="1" x14ac:dyDescent="0.2">
      <c r="A6585" s="206">
        <v>1752</v>
      </c>
      <c r="B6585">
        <v>11</v>
      </c>
      <c r="C6585">
        <v>5</v>
      </c>
      <c r="D6585" s="213" t="s">
        <v>18545</v>
      </c>
      <c r="E6585" t="s">
        <v>21</v>
      </c>
      <c r="F6585" t="s">
        <v>36</v>
      </c>
      <c r="G6585" t="s">
        <v>10277</v>
      </c>
      <c r="H6585" t="s">
        <v>11678</v>
      </c>
      <c r="I6585" t="s">
        <v>2958</v>
      </c>
      <c r="L6585">
        <v>65</v>
      </c>
      <c r="O6585" s="5">
        <f t="shared" si="102"/>
        <v>1687</v>
      </c>
      <c r="P6585" s="5" t="s">
        <v>18260</v>
      </c>
      <c r="Q6585" s="206" t="s">
        <v>18253</v>
      </c>
    </row>
    <row r="6586" spans="1:17" hidden="1" x14ac:dyDescent="0.2">
      <c r="A6586" s="206">
        <v>1752</v>
      </c>
      <c r="B6586">
        <v>11</v>
      </c>
      <c r="C6586">
        <v>9</v>
      </c>
      <c r="D6586" t="s">
        <v>18264</v>
      </c>
      <c r="E6586" t="s">
        <v>518</v>
      </c>
      <c r="F6586" t="s">
        <v>167</v>
      </c>
      <c r="G6586" t="s">
        <v>16854</v>
      </c>
      <c r="H6586" t="s">
        <v>5003</v>
      </c>
      <c r="I6586" t="s">
        <v>5000</v>
      </c>
      <c r="O6586" s="5">
        <f t="shared" si="102"/>
        <v>1752</v>
      </c>
      <c r="P6586" s="5" t="s">
        <v>18260</v>
      </c>
      <c r="Q6586" s="206" t="s">
        <v>18253</v>
      </c>
    </row>
    <row r="6587" spans="1:17" hidden="1" x14ac:dyDescent="0.2">
      <c r="A6587" s="206">
        <v>1752</v>
      </c>
      <c r="B6587">
        <v>11</v>
      </c>
      <c r="C6587">
        <v>10</v>
      </c>
      <c r="D6587" s="206" t="s">
        <v>13945</v>
      </c>
      <c r="E6587" t="s">
        <v>13356</v>
      </c>
      <c r="F6587" t="s">
        <v>167</v>
      </c>
      <c r="G6587" t="s">
        <v>17011</v>
      </c>
      <c r="H6587" t="s">
        <v>11678</v>
      </c>
      <c r="I6587" t="s">
        <v>2958</v>
      </c>
      <c r="L6587">
        <v>10</v>
      </c>
      <c r="M6587" s="45">
        <v>8</v>
      </c>
      <c r="O6587" s="5">
        <f t="shared" si="102"/>
        <v>1742</v>
      </c>
      <c r="P6587" s="5" t="s">
        <v>18260</v>
      </c>
      <c r="Q6587" s="206" t="s">
        <v>18253</v>
      </c>
    </row>
    <row r="6588" spans="1:17" hidden="1" x14ac:dyDescent="0.2">
      <c r="A6588" s="206">
        <v>1752</v>
      </c>
      <c r="B6588">
        <v>11</v>
      </c>
      <c r="C6588">
        <v>21</v>
      </c>
      <c r="D6588" t="s">
        <v>5996</v>
      </c>
      <c r="E6588" t="s">
        <v>582</v>
      </c>
      <c r="F6588" t="s">
        <v>167</v>
      </c>
      <c r="G6588" s="206" t="s">
        <v>17097</v>
      </c>
      <c r="H6588" t="s">
        <v>4846</v>
      </c>
      <c r="I6588" t="s">
        <v>2958</v>
      </c>
      <c r="N6588">
        <v>3</v>
      </c>
      <c r="O6588" s="5">
        <f t="shared" si="102"/>
        <v>1752</v>
      </c>
      <c r="P6588" s="5" t="s">
        <v>18260</v>
      </c>
      <c r="Q6588" s="206" t="s">
        <v>18253</v>
      </c>
    </row>
    <row r="6589" spans="1:17" hidden="1" x14ac:dyDescent="0.2">
      <c r="A6589" s="206">
        <v>1752</v>
      </c>
      <c r="B6589">
        <v>11</v>
      </c>
      <c r="C6589">
        <v>25</v>
      </c>
      <c r="D6589" t="s">
        <v>5996</v>
      </c>
      <c r="E6589" t="s">
        <v>582</v>
      </c>
      <c r="F6589" t="s">
        <v>39</v>
      </c>
      <c r="G6589" t="s">
        <v>14</v>
      </c>
      <c r="H6589" t="s">
        <v>4846</v>
      </c>
      <c r="I6589" t="s">
        <v>2958</v>
      </c>
      <c r="L6589">
        <v>45</v>
      </c>
      <c r="O6589" s="5">
        <f t="shared" si="102"/>
        <v>1707</v>
      </c>
      <c r="P6589" s="5" t="s">
        <v>18260</v>
      </c>
      <c r="Q6589" s="206" t="s">
        <v>18253</v>
      </c>
    </row>
    <row r="6590" spans="1:17" hidden="1" x14ac:dyDescent="0.2">
      <c r="A6590" s="206">
        <v>1752</v>
      </c>
      <c r="B6590">
        <v>12</v>
      </c>
      <c r="C6590">
        <v>4</v>
      </c>
      <c r="D6590" t="s">
        <v>122</v>
      </c>
      <c r="E6590" t="s">
        <v>21</v>
      </c>
      <c r="F6590" t="s">
        <v>36</v>
      </c>
      <c r="G6590" t="s">
        <v>10279</v>
      </c>
      <c r="H6590" t="s">
        <v>11678</v>
      </c>
      <c r="I6590" t="s">
        <v>5000</v>
      </c>
      <c r="L6590">
        <v>63</v>
      </c>
      <c r="O6590" s="5">
        <f t="shared" si="102"/>
        <v>1689</v>
      </c>
      <c r="P6590" s="5" t="s">
        <v>18266</v>
      </c>
      <c r="Q6590" t="s">
        <v>18265</v>
      </c>
    </row>
    <row r="6591" spans="1:17" hidden="1" x14ac:dyDescent="0.2">
      <c r="A6591">
        <v>1753</v>
      </c>
      <c r="B6591">
        <v>1</v>
      </c>
      <c r="C6591">
        <v>2</v>
      </c>
      <c r="D6591" t="s">
        <v>6109</v>
      </c>
      <c r="E6591" t="s">
        <v>1296</v>
      </c>
      <c r="F6591" t="s">
        <v>167</v>
      </c>
      <c r="G6591" t="s">
        <v>17477</v>
      </c>
      <c r="H6591" t="s">
        <v>17906</v>
      </c>
      <c r="I6591" t="s">
        <v>5009</v>
      </c>
      <c r="L6591">
        <v>1.5</v>
      </c>
      <c r="O6591" s="5">
        <f t="shared" si="102"/>
        <v>1751</v>
      </c>
      <c r="P6591" s="5" t="s">
        <v>18266</v>
      </c>
      <c r="Q6591" s="206" t="s">
        <v>18265</v>
      </c>
    </row>
    <row r="6592" spans="1:17" hidden="1" x14ac:dyDescent="0.2">
      <c r="A6592" s="206">
        <v>1753</v>
      </c>
      <c r="B6592">
        <v>1</v>
      </c>
      <c r="C6592">
        <v>26</v>
      </c>
      <c r="D6592" t="s">
        <v>636</v>
      </c>
      <c r="E6592" t="s">
        <v>518</v>
      </c>
      <c r="F6592" t="s">
        <v>167</v>
      </c>
      <c r="G6592" t="s">
        <v>16965</v>
      </c>
      <c r="H6592" t="s">
        <v>475</v>
      </c>
      <c r="I6592" t="s">
        <v>5000</v>
      </c>
      <c r="N6592">
        <v>1</v>
      </c>
      <c r="O6592" s="5">
        <f t="shared" si="102"/>
        <v>1753</v>
      </c>
      <c r="P6592" s="5" t="s">
        <v>18266</v>
      </c>
      <c r="Q6592" s="206" t="s">
        <v>18265</v>
      </c>
    </row>
    <row r="6593" spans="1:17" s="206" customFormat="1" hidden="1" x14ac:dyDescent="0.2">
      <c r="A6593" s="206">
        <v>1753</v>
      </c>
      <c r="B6593" s="206">
        <v>1</v>
      </c>
      <c r="C6593" s="206">
        <v>26</v>
      </c>
      <c r="D6593" s="206" t="s">
        <v>636</v>
      </c>
      <c r="E6593" s="206" t="s">
        <v>1259</v>
      </c>
      <c r="F6593" s="206" t="s">
        <v>167</v>
      </c>
      <c r="G6593" s="206" t="s">
        <v>16965</v>
      </c>
      <c r="H6593" s="206" t="s">
        <v>475</v>
      </c>
      <c r="I6593" s="206" t="s">
        <v>5000</v>
      </c>
      <c r="N6593" s="206">
        <v>2</v>
      </c>
      <c r="O6593" s="5">
        <f t="shared" si="102"/>
        <v>1753</v>
      </c>
      <c r="P6593" s="5" t="s">
        <v>18266</v>
      </c>
      <c r="Q6593" s="206" t="s">
        <v>18265</v>
      </c>
    </row>
    <row r="6594" spans="1:17" hidden="1" x14ac:dyDescent="0.2">
      <c r="A6594" s="206">
        <v>1753</v>
      </c>
      <c r="B6594">
        <v>2</v>
      </c>
      <c r="C6594">
        <v>17</v>
      </c>
      <c r="D6594" t="s">
        <v>10698</v>
      </c>
      <c r="E6594" t="s">
        <v>582</v>
      </c>
      <c r="F6594" t="s">
        <v>39</v>
      </c>
      <c r="G6594" t="s">
        <v>95</v>
      </c>
      <c r="H6594" t="s">
        <v>11678</v>
      </c>
      <c r="I6594" t="s">
        <v>2958</v>
      </c>
      <c r="L6594">
        <v>43</v>
      </c>
      <c r="O6594" s="5">
        <f t="shared" ref="O6594:O6657" si="103">IF(ISBLANK(L6594),IF(AND(NOT(ISBLANK(M6594)),M6594&gt;B6594),A6594-1,A6594), ROUNDDOWN(A6594-L6594,0))</f>
        <v>1710</v>
      </c>
      <c r="P6594" s="5" t="s">
        <v>18266</v>
      </c>
      <c r="Q6594" s="206" t="s">
        <v>18265</v>
      </c>
    </row>
    <row r="6595" spans="1:17" hidden="1" x14ac:dyDescent="0.2">
      <c r="A6595" s="206">
        <v>1753</v>
      </c>
      <c r="B6595">
        <v>2</v>
      </c>
      <c r="C6595">
        <v>20</v>
      </c>
      <c r="D6595" t="s">
        <v>5011</v>
      </c>
      <c r="E6595" t="s">
        <v>15</v>
      </c>
      <c r="F6595" t="s">
        <v>39</v>
      </c>
      <c r="G6595" t="s">
        <v>17</v>
      </c>
      <c r="H6595" t="s">
        <v>4846</v>
      </c>
      <c r="I6595" t="s">
        <v>5009</v>
      </c>
      <c r="L6595">
        <v>28</v>
      </c>
      <c r="O6595" s="5">
        <f t="shared" si="103"/>
        <v>1725</v>
      </c>
      <c r="P6595" s="5" t="s">
        <v>18266</v>
      </c>
      <c r="Q6595" s="206" t="s">
        <v>18265</v>
      </c>
    </row>
    <row r="6596" spans="1:17" hidden="1" x14ac:dyDescent="0.2">
      <c r="A6596" s="206">
        <v>1753</v>
      </c>
      <c r="B6596">
        <v>2</v>
      </c>
      <c r="C6596">
        <v>26</v>
      </c>
      <c r="D6596" t="s">
        <v>7786</v>
      </c>
      <c r="E6596" t="s">
        <v>198</v>
      </c>
      <c r="F6596" t="s">
        <v>167</v>
      </c>
      <c r="G6596" t="s">
        <v>18271</v>
      </c>
      <c r="H6596" t="s">
        <v>11678</v>
      </c>
      <c r="I6596" t="s">
        <v>5000</v>
      </c>
      <c r="N6596">
        <v>14</v>
      </c>
      <c r="O6596" s="5">
        <f t="shared" si="103"/>
        <v>1753</v>
      </c>
      <c r="P6596" s="5" t="s">
        <v>18266</v>
      </c>
      <c r="Q6596" s="206" t="s">
        <v>18265</v>
      </c>
    </row>
    <row r="6597" spans="1:17" hidden="1" x14ac:dyDescent="0.2">
      <c r="A6597" s="206">
        <v>1753</v>
      </c>
      <c r="B6597">
        <v>3</v>
      </c>
      <c r="C6597">
        <v>5</v>
      </c>
      <c r="D6597" t="s">
        <v>2571</v>
      </c>
      <c r="E6597" t="s">
        <v>15</v>
      </c>
      <c r="F6597" t="s">
        <v>39</v>
      </c>
      <c r="G6597" t="s">
        <v>14</v>
      </c>
      <c r="H6597" t="s">
        <v>4846</v>
      </c>
      <c r="I6597" t="s">
        <v>5009</v>
      </c>
      <c r="L6597">
        <v>53</v>
      </c>
      <c r="O6597" s="5">
        <f t="shared" si="103"/>
        <v>1700</v>
      </c>
      <c r="P6597" s="5" t="s">
        <v>18266</v>
      </c>
      <c r="Q6597" s="206" t="s">
        <v>18265</v>
      </c>
    </row>
    <row r="6598" spans="1:17" hidden="1" x14ac:dyDescent="0.2">
      <c r="A6598" s="206">
        <v>1753</v>
      </c>
      <c r="B6598">
        <v>3</v>
      </c>
      <c r="C6598">
        <v>13</v>
      </c>
      <c r="D6598" t="s">
        <v>11434</v>
      </c>
      <c r="E6598" t="s">
        <v>582</v>
      </c>
      <c r="F6598" t="s">
        <v>36</v>
      </c>
      <c r="G6598" t="s">
        <v>10289</v>
      </c>
      <c r="H6598" t="s">
        <v>4846</v>
      </c>
      <c r="I6598" t="s">
        <v>5009</v>
      </c>
      <c r="L6598">
        <v>83</v>
      </c>
      <c r="O6598" s="5">
        <f t="shared" si="103"/>
        <v>1670</v>
      </c>
      <c r="P6598" s="5" t="s">
        <v>18266</v>
      </c>
      <c r="Q6598" s="206" t="s">
        <v>18265</v>
      </c>
    </row>
    <row r="6599" spans="1:17" hidden="1" x14ac:dyDescent="0.2">
      <c r="A6599" s="206">
        <v>1753</v>
      </c>
      <c r="B6599">
        <v>3</v>
      </c>
      <c r="C6599">
        <v>13</v>
      </c>
      <c r="D6599" t="s">
        <v>6109</v>
      </c>
      <c r="E6599" t="s">
        <v>920</v>
      </c>
      <c r="F6599" t="s">
        <v>167</v>
      </c>
      <c r="G6599" t="s">
        <v>53</v>
      </c>
      <c r="H6599" t="s">
        <v>4476</v>
      </c>
      <c r="I6599" t="s">
        <v>5000</v>
      </c>
      <c r="N6599">
        <v>32</v>
      </c>
      <c r="O6599" s="5">
        <f t="shared" si="103"/>
        <v>1753</v>
      </c>
      <c r="P6599" s="5" t="s">
        <v>18266</v>
      </c>
      <c r="Q6599" s="206" t="s">
        <v>18265</v>
      </c>
    </row>
    <row r="6600" spans="1:17" hidden="1" x14ac:dyDescent="0.2">
      <c r="A6600" s="206">
        <v>1753</v>
      </c>
      <c r="B6600">
        <v>3</v>
      </c>
      <c r="C6600">
        <v>29</v>
      </c>
      <c r="D6600" t="s">
        <v>83</v>
      </c>
      <c r="E6600" t="s">
        <v>30</v>
      </c>
      <c r="H6600" t="s">
        <v>11678</v>
      </c>
      <c r="I6600" t="s">
        <v>2958</v>
      </c>
      <c r="L6600">
        <v>35</v>
      </c>
      <c r="O6600" s="5">
        <f t="shared" si="103"/>
        <v>1718</v>
      </c>
      <c r="P6600" s="5" t="s">
        <v>18266</v>
      </c>
      <c r="Q6600" s="206" t="s">
        <v>18265</v>
      </c>
    </row>
    <row r="6601" spans="1:17" hidden="1" x14ac:dyDescent="0.2">
      <c r="A6601" s="206">
        <v>1753</v>
      </c>
      <c r="B6601">
        <v>4</v>
      </c>
      <c r="C6601">
        <v>5</v>
      </c>
      <c r="D6601" t="s">
        <v>5011</v>
      </c>
      <c r="E6601" t="s">
        <v>21</v>
      </c>
      <c r="F6601" t="s">
        <v>167</v>
      </c>
      <c r="G6601" t="s">
        <v>18272</v>
      </c>
      <c r="H6601" t="s">
        <v>4846</v>
      </c>
      <c r="I6601" t="s">
        <v>5009</v>
      </c>
      <c r="L6601">
        <v>2</v>
      </c>
      <c r="O6601" s="5">
        <f t="shared" si="103"/>
        <v>1751</v>
      </c>
      <c r="P6601" s="5" t="s">
        <v>18266</v>
      </c>
      <c r="Q6601" s="206" t="s">
        <v>18265</v>
      </c>
    </row>
    <row r="6602" spans="1:17" hidden="1" x14ac:dyDescent="0.2">
      <c r="A6602" s="206">
        <v>1753</v>
      </c>
      <c r="B6602">
        <v>4</v>
      </c>
      <c r="C6602">
        <v>7</v>
      </c>
      <c r="D6602" s="223" t="s">
        <v>10875</v>
      </c>
      <c r="E6602" t="s">
        <v>26</v>
      </c>
      <c r="F6602" t="s">
        <v>167</v>
      </c>
      <c r="G6602" t="s">
        <v>17643</v>
      </c>
      <c r="H6602" t="s">
        <v>11678</v>
      </c>
      <c r="I6602" t="s">
        <v>5000</v>
      </c>
      <c r="N6602">
        <v>19</v>
      </c>
      <c r="O6602" s="5">
        <f t="shared" si="103"/>
        <v>1753</v>
      </c>
      <c r="P6602" s="5" t="s">
        <v>18266</v>
      </c>
      <c r="Q6602" s="206" t="s">
        <v>18265</v>
      </c>
    </row>
    <row r="6603" spans="1:17" hidden="1" x14ac:dyDescent="0.2">
      <c r="A6603" s="206">
        <v>1753</v>
      </c>
      <c r="B6603">
        <v>4</v>
      </c>
      <c r="C6603">
        <v>13</v>
      </c>
      <c r="D6603" t="s">
        <v>17316</v>
      </c>
      <c r="E6603" t="s">
        <v>15</v>
      </c>
      <c r="F6603" t="s">
        <v>36</v>
      </c>
      <c r="G6603" t="s">
        <v>10279</v>
      </c>
      <c r="H6603" t="s">
        <v>11678</v>
      </c>
      <c r="I6603" t="s">
        <v>2958</v>
      </c>
      <c r="L6603">
        <v>62</v>
      </c>
      <c r="O6603" s="5">
        <f t="shared" si="103"/>
        <v>1691</v>
      </c>
      <c r="P6603" s="5" t="s">
        <v>18266</v>
      </c>
      <c r="Q6603" s="206" t="s">
        <v>18265</v>
      </c>
    </row>
    <row r="6604" spans="1:17" x14ac:dyDescent="0.2">
      <c r="A6604" s="206">
        <v>1753</v>
      </c>
      <c r="B6604">
        <v>4</v>
      </c>
      <c r="C6604">
        <v>17</v>
      </c>
      <c r="D6604" t="s">
        <v>6115</v>
      </c>
      <c r="E6604" t="s">
        <v>53</v>
      </c>
      <c r="H6604" t="s">
        <v>4846</v>
      </c>
      <c r="I6604" t="s">
        <v>2958</v>
      </c>
      <c r="L6604">
        <v>59</v>
      </c>
      <c r="O6604" s="5">
        <f t="shared" si="103"/>
        <v>1694</v>
      </c>
      <c r="P6604" s="5" t="s">
        <v>18266</v>
      </c>
      <c r="Q6604" s="206" t="s">
        <v>18265</v>
      </c>
    </row>
    <row r="6605" spans="1:17" hidden="1" x14ac:dyDescent="0.2">
      <c r="A6605" s="206">
        <v>1753</v>
      </c>
      <c r="B6605">
        <v>5</v>
      </c>
      <c r="C6605">
        <v>10</v>
      </c>
      <c r="D6605" s="206" t="s">
        <v>2992</v>
      </c>
      <c r="E6605" t="s">
        <v>582</v>
      </c>
      <c r="F6605" t="s">
        <v>167</v>
      </c>
      <c r="G6605" t="s">
        <v>17306</v>
      </c>
      <c r="H6605" t="s">
        <v>4846</v>
      </c>
      <c r="I6605" t="s">
        <v>5009</v>
      </c>
      <c r="N6605">
        <v>17</v>
      </c>
      <c r="O6605" s="5">
        <f t="shared" si="103"/>
        <v>1753</v>
      </c>
      <c r="P6605" s="5" t="s">
        <v>18266</v>
      </c>
      <c r="Q6605" s="206" t="s">
        <v>18265</v>
      </c>
    </row>
    <row r="6606" spans="1:17" hidden="1" x14ac:dyDescent="0.2">
      <c r="A6606" s="206">
        <v>1753</v>
      </c>
      <c r="B6606">
        <v>5</v>
      </c>
      <c r="C6606">
        <v>11</v>
      </c>
      <c r="D6606" t="s">
        <v>5959</v>
      </c>
      <c r="E6606" t="s">
        <v>21</v>
      </c>
      <c r="F6606" t="s">
        <v>167</v>
      </c>
      <c r="G6606" t="s">
        <v>16865</v>
      </c>
      <c r="H6606" t="s">
        <v>11678</v>
      </c>
      <c r="I6606" t="s">
        <v>5000</v>
      </c>
      <c r="L6606">
        <v>6.5</v>
      </c>
      <c r="O6606" s="5">
        <f t="shared" si="103"/>
        <v>1746</v>
      </c>
      <c r="P6606" s="5" t="s">
        <v>18266</v>
      </c>
      <c r="Q6606" s="206" t="s">
        <v>18265</v>
      </c>
    </row>
    <row r="6607" spans="1:17" hidden="1" x14ac:dyDescent="0.2">
      <c r="A6607" s="206">
        <v>1753</v>
      </c>
      <c r="B6607">
        <v>5</v>
      </c>
      <c r="C6607">
        <v>16</v>
      </c>
      <c r="D6607" t="s">
        <v>5282</v>
      </c>
      <c r="E6607" t="s">
        <v>3258</v>
      </c>
      <c r="F6607" t="s">
        <v>167</v>
      </c>
      <c r="G6607" t="s">
        <v>14</v>
      </c>
      <c r="H6607" t="s">
        <v>4846</v>
      </c>
      <c r="I6607" t="s">
        <v>2958</v>
      </c>
      <c r="N6607">
        <v>1</v>
      </c>
      <c r="O6607" s="5">
        <f t="shared" si="103"/>
        <v>1753</v>
      </c>
      <c r="P6607" s="5" t="s">
        <v>18266</v>
      </c>
      <c r="Q6607" s="206" t="s">
        <v>18265</v>
      </c>
    </row>
    <row r="6608" spans="1:17" hidden="1" x14ac:dyDescent="0.2">
      <c r="A6608" s="206">
        <v>1753</v>
      </c>
      <c r="B6608">
        <v>5</v>
      </c>
      <c r="C6608">
        <v>24</v>
      </c>
      <c r="D6608" t="s">
        <v>5030</v>
      </c>
      <c r="E6608" t="s">
        <v>81</v>
      </c>
      <c r="F6608" t="s">
        <v>36</v>
      </c>
      <c r="G6608" t="s">
        <v>10308</v>
      </c>
      <c r="H6608" t="s">
        <v>11678</v>
      </c>
      <c r="I6608" t="s">
        <v>5009</v>
      </c>
      <c r="L6608">
        <v>63</v>
      </c>
      <c r="O6608" s="5">
        <f t="shared" si="103"/>
        <v>1690</v>
      </c>
      <c r="P6608" s="5" t="s">
        <v>18266</v>
      </c>
      <c r="Q6608" s="206" t="s">
        <v>18265</v>
      </c>
    </row>
    <row r="6609" spans="1:17" hidden="1" x14ac:dyDescent="0.2">
      <c r="A6609" s="206">
        <v>1753</v>
      </c>
      <c r="B6609">
        <v>5</v>
      </c>
      <c r="C6609">
        <v>26</v>
      </c>
      <c r="D6609" s="206" t="s">
        <v>5109</v>
      </c>
      <c r="E6609" t="s">
        <v>30</v>
      </c>
      <c r="F6609" t="s">
        <v>167</v>
      </c>
      <c r="G6609" t="s">
        <v>18273</v>
      </c>
      <c r="H6609" t="s">
        <v>4846</v>
      </c>
      <c r="I6609" t="s">
        <v>5000</v>
      </c>
      <c r="L6609">
        <v>21</v>
      </c>
      <c r="O6609" s="5">
        <f t="shared" si="103"/>
        <v>1732</v>
      </c>
      <c r="P6609" s="5" t="s">
        <v>18266</v>
      </c>
      <c r="Q6609" s="206" t="s">
        <v>18265</v>
      </c>
    </row>
    <row r="6610" spans="1:17" hidden="1" x14ac:dyDescent="0.2">
      <c r="A6610" s="206">
        <v>1753</v>
      </c>
      <c r="B6610">
        <v>5</v>
      </c>
      <c r="C6610" s="206">
        <v>29</v>
      </c>
      <c r="D6610" t="s">
        <v>1305</v>
      </c>
      <c r="E6610" t="s">
        <v>52</v>
      </c>
      <c r="F6610" t="s">
        <v>167</v>
      </c>
      <c r="G6610" t="s">
        <v>18275</v>
      </c>
      <c r="H6610" s="206" t="s">
        <v>461</v>
      </c>
      <c r="I6610" s="206" t="s">
        <v>2958</v>
      </c>
      <c r="N6610">
        <v>9</v>
      </c>
      <c r="O6610" s="5">
        <f t="shared" si="103"/>
        <v>1753</v>
      </c>
      <c r="P6610" s="5" t="s">
        <v>18274</v>
      </c>
      <c r="Q6610" s="206" t="s">
        <v>18265</v>
      </c>
    </row>
    <row r="6611" spans="1:17" hidden="1" x14ac:dyDescent="0.2">
      <c r="A6611" s="206">
        <v>1753</v>
      </c>
      <c r="B6611">
        <v>6</v>
      </c>
      <c r="C6611">
        <v>3</v>
      </c>
      <c r="D6611" t="s">
        <v>371</v>
      </c>
      <c r="E6611" t="s">
        <v>582</v>
      </c>
      <c r="F6611" t="s">
        <v>167</v>
      </c>
      <c r="G6611" t="s">
        <v>17310</v>
      </c>
      <c r="H6611" t="s">
        <v>11678</v>
      </c>
      <c r="I6611" t="s">
        <v>2958</v>
      </c>
      <c r="L6611">
        <v>28</v>
      </c>
      <c r="O6611" s="5">
        <f t="shared" si="103"/>
        <v>1725</v>
      </c>
      <c r="P6611" s="5" t="s">
        <v>18274</v>
      </c>
      <c r="Q6611" s="206" t="s">
        <v>18265</v>
      </c>
    </row>
    <row r="6612" spans="1:17" hidden="1" x14ac:dyDescent="0.2">
      <c r="A6612" s="206">
        <v>1753</v>
      </c>
      <c r="B6612">
        <v>6</v>
      </c>
      <c r="C6612">
        <v>5</v>
      </c>
      <c r="D6612" t="s">
        <v>18144</v>
      </c>
      <c r="E6612" t="s">
        <v>37</v>
      </c>
      <c r="F6612" t="s">
        <v>167</v>
      </c>
      <c r="G6612" t="s">
        <v>18276</v>
      </c>
      <c r="H6612" t="s">
        <v>11678</v>
      </c>
      <c r="I6612" t="s">
        <v>5009</v>
      </c>
      <c r="L6612">
        <v>26</v>
      </c>
      <c r="O6612" s="5">
        <f t="shared" si="103"/>
        <v>1727</v>
      </c>
      <c r="P6612" s="5" t="s">
        <v>18274</v>
      </c>
      <c r="Q6612" s="206" t="s">
        <v>18265</v>
      </c>
    </row>
    <row r="6613" spans="1:17" hidden="1" x14ac:dyDescent="0.2">
      <c r="A6613" s="206">
        <v>1753</v>
      </c>
      <c r="B6613">
        <v>6</v>
      </c>
      <c r="C6613">
        <v>9</v>
      </c>
      <c r="D6613" t="s">
        <v>5152</v>
      </c>
      <c r="E6613" t="s">
        <v>23</v>
      </c>
      <c r="H6613" t="s">
        <v>4846</v>
      </c>
      <c r="I6613" t="s">
        <v>5009</v>
      </c>
      <c r="L6613">
        <v>53</v>
      </c>
      <c r="O6613" s="5">
        <f t="shared" si="103"/>
        <v>1700</v>
      </c>
      <c r="P6613" s="5" t="s">
        <v>18274</v>
      </c>
      <c r="Q6613" s="206" t="s">
        <v>18265</v>
      </c>
    </row>
    <row r="6614" spans="1:17" hidden="1" x14ac:dyDescent="0.2">
      <c r="A6614" s="206">
        <v>1753</v>
      </c>
      <c r="B6614">
        <v>6</v>
      </c>
      <c r="C6614">
        <v>13</v>
      </c>
      <c r="D6614" t="s">
        <v>5085</v>
      </c>
      <c r="E6614" t="s">
        <v>98</v>
      </c>
      <c r="F6614" t="s">
        <v>39</v>
      </c>
      <c r="G6614" t="s">
        <v>30</v>
      </c>
      <c r="H6614" t="s">
        <v>4846</v>
      </c>
      <c r="I6614" t="s">
        <v>5000</v>
      </c>
      <c r="L6614">
        <v>56</v>
      </c>
      <c r="O6614" s="5">
        <f t="shared" si="103"/>
        <v>1697</v>
      </c>
      <c r="P6614" s="5" t="s">
        <v>18274</v>
      </c>
      <c r="Q6614" s="206" t="s">
        <v>18265</v>
      </c>
    </row>
    <row r="6615" spans="1:17" hidden="1" x14ac:dyDescent="0.2">
      <c r="A6615" s="206">
        <v>1753</v>
      </c>
      <c r="B6615">
        <v>6</v>
      </c>
      <c r="C6615">
        <v>21</v>
      </c>
      <c r="D6615" t="s">
        <v>12526</v>
      </c>
      <c r="E6615" t="s">
        <v>52</v>
      </c>
      <c r="F6615" t="s">
        <v>39</v>
      </c>
      <c r="G6615" t="s">
        <v>13</v>
      </c>
      <c r="H6615" t="s">
        <v>11678</v>
      </c>
      <c r="I6615" t="s">
        <v>5000</v>
      </c>
      <c r="L6615">
        <v>41</v>
      </c>
      <c r="O6615" s="5">
        <f t="shared" si="103"/>
        <v>1712</v>
      </c>
      <c r="P6615" s="5" t="s">
        <v>18274</v>
      </c>
      <c r="Q6615" s="206" t="s">
        <v>18265</v>
      </c>
    </row>
    <row r="6616" spans="1:17" hidden="1" x14ac:dyDescent="0.2">
      <c r="A6616" s="206">
        <v>1753</v>
      </c>
      <c r="B6616">
        <v>6</v>
      </c>
      <c r="C6616">
        <v>21</v>
      </c>
      <c r="D6616" t="s">
        <v>5758</v>
      </c>
      <c r="E6616" t="s">
        <v>11</v>
      </c>
      <c r="F6616" t="s">
        <v>167</v>
      </c>
      <c r="G6616" t="s">
        <v>14</v>
      </c>
      <c r="H6616" t="s">
        <v>4846</v>
      </c>
      <c r="I6616" t="s">
        <v>2958</v>
      </c>
      <c r="L6616">
        <v>12</v>
      </c>
      <c r="O6616" s="5">
        <f t="shared" si="103"/>
        <v>1741</v>
      </c>
      <c r="P6616" s="5" t="s">
        <v>18274</v>
      </c>
      <c r="Q6616" s="206" t="s">
        <v>18265</v>
      </c>
    </row>
    <row r="6617" spans="1:17" hidden="1" x14ac:dyDescent="0.2">
      <c r="A6617" s="206">
        <v>1753</v>
      </c>
      <c r="B6617">
        <v>7</v>
      </c>
      <c r="C6617">
        <v>7</v>
      </c>
      <c r="D6617" t="s">
        <v>5065</v>
      </c>
      <c r="E6617" t="s">
        <v>21</v>
      </c>
      <c r="F6617" t="s">
        <v>167</v>
      </c>
      <c r="G6617" t="s">
        <v>18277</v>
      </c>
      <c r="H6617" t="s">
        <v>4846</v>
      </c>
      <c r="I6617" t="s">
        <v>5000</v>
      </c>
      <c r="L6617">
        <v>9</v>
      </c>
      <c r="O6617" s="5">
        <f t="shared" si="103"/>
        <v>1744</v>
      </c>
      <c r="P6617" s="5" t="s">
        <v>18274</v>
      </c>
      <c r="Q6617" s="206" t="s">
        <v>18265</v>
      </c>
    </row>
    <row r="6618" spans="1:17" hidden="1" x14ac:dyDescent="0.2">
      <c r="A6618" s="206">
        <v>1753</v>
      </c>
      <c r="B6618">
        <v>7</v>
      </c>
      <c r="C6618">
        <v>18</v>
      </c>
      <c r="D6618" t="s">
        <v>5209</v>
      </c>
      <c r="E6618" t="s">
        <v>582</v>
      </c>
      <c r="F6618" t="s">
        <v>39</v>
      </c>
      <c r="G6618" t="s">
        <v>23</v>
      </c>
      <c r="H6618" t="s">
        <v>4846</v>
      </c>
      <c r="I6618" t="s">
        <v>2958</v>
      </c>
      <c r="L6618">
        <v>53</v>
      </c>
      <c r="O6618" s="5">
        <f t="shared" si="103"/>
        <v>1700</v>
      </c>
      <c r="P6618" s="5" t="s">
        <v>18274</v>
      </c>
      <c r="Q6618" s="206" t="s">
        <v>18265</v>
      </c>
    </row>
    <row r="6619" spans="1:17" hidden="1" x14ac:dyDescent="0.2">
      <c r="A6619" s="206">
        <v>1753</v>
      </c>
      <c r="B6619">
        <v>7</v>
      </c>
      <c r="C6619">
        <v>24</v>
      </c>
      <c r="D6619" t="s">
        <v>5789</v>
      </c>
      <c r="E6619" t="s">
        <v>518</v>
      </c>
      <c r="F6619" t="s">
        <v>167</v>
      </c>
      <c r="G6619" t="s">
        <v>17131</v>
      </c>
      <c r="H6619" t="s">
        <v>11678</v>
      </c>
      <c r="I6619" t="s">
        <v>2958</v>
      </c>
      <c r="L6619">
        <v>2</v>
      </c>
      <c r="M6619" s="45">
        <v>2</v>
      </c>
      <c r="O6619" s="5">
        <f t="shared" si="103"/>
        <v>1751</v>
      </c>
      <c r="P6619" s="5" t="s">
        <v>18274</v>
      </c>
      <c r="Q6619" s="206" t="s">
        <v>18265</v>
      </c>
    </row>
    <row r="6620" spans="1:17" hidden="1" x14ac:dyDescent="0.2">
      <c r="A6620" s="206">
        <v>1753</v>
      </c>
      <c r="B6620">
        <v>7</v>
      </c>
      <c r="C6620">
        <v>28</v>
      </c>
      <c r="D6620" t="s">
        <v>5209</v>
      </c>
      <c r="E6620" t="s">
        <v>582</v>
      </c>
      <c r="F6620" t="s">
        <v>167</v>
      </c>
      <c r="G6620" t="s">
        <v>17069</v>
      </c>
      <c r="H6620" t="s">
        <v>11678</v>
      </c>
      <c r="I6620" t="s">
        <v>5000</v>
      </c>
      <c r="L6620">
        <v>1.5</v>
      </c>
      <c r="O6620" s="5">
        <f t="shared" si="103"/>
        <v>1751</v>
      </c>
      <c r="P6620" s="5" t="s">
        <v>18274</v>
      </c>
      <c r="Q6620" s="206" t="s">
        <v>18265</v>
      </c>
    </row>
    <row r="6621" spans="1:17" hidden="1" x14ac:dyDescent="0.2">
      <c r="A6621" s="206">
        <v>1753</v>
      </c>
      <c r="B6621">
        <v>8</v>
      </c>
      <c r="C6621">
        <v>11</v>
      </c>
      <c r="D6621" t="s">
        <v>5505</v>
      </c>
      <c r="E6621" t="s">
        <v>21</v>
      </c>
      <c r="F6621" t="s">
        <v>315</v>
      </c>
      <c r="G6621" t="s">
        <v>18278</v>
      </c>
      <c r="H6621" t="s">
        <v>4846</v>
      </c>
      <c r="I6621" t="s">
        <v>5000</v>
      </c>
      <c r="L6621">
        <v>49</v>
      </c>
      <c r="O6621" s="5">
        <f t="shared" si="103"/>
        <v>1704</v>
      </c>
      <c r="P6621" s="5" t="s">
        <v>18274</v>
      </c>
      <c r="Q6621" s="206" t="s">
        <v>18265</v>
      </c>
    </row>
    <row r="6622" spans="1:17" hidden="1" x14ac:dyDescent="0.2">
      <c r="A6622" s="206">
        <v>1753</v>
      </c>
      <c r="B6622">
        <v>8</v>
      </c>
      <c r="C6622">
        <v>18</v>
      </c>
      <c r="D6622" t="s">
        <v>8318</v>
      </c>
      <c r="E6622" t="s">
        <v>518</v>
      </c>
      <c r="F6622" t="s">
        <v>167</v>
      </c>
      <c r="G6622" t="s">
        <v>18279</v>
      </c>
      <c r="H6622" t="s">
        <v>11678</v>
      </c>
      <c r="I6622" t="s">
        <v>5000</v>
      </c>
      <c r="L6622">
        <v>2</v>
      </c>
      <c r="M6622" s="45">
        <v>3</v>
      </c>
      <c r="O6622" s="5">
        <f t="shared" si="103"/>
        <v>1751</v>
      </c>
      <c r="P6622" s="5" t="s">
        <v>18274</v>
      </c>
      <c r="Q6622" s="206" t="s">
        <v>18265</v>
      </c>
    </row>
    <row r="6623" spans="1:17" hidden="1" x14ac:dyDescent="0.2">
      <c r="A6623" s="206">
        <v>1753</v>
      </c>
      <c r="B6623">
        <v>8</v>
      </c>
      <c r="C6623">
        <v>20</v>
      </c>
      <c r="D6623" t="s">
        <v>5789</v>
      </c>
      <c r="E6623" t="s">
        <v>52</v>
      </c>
      <c r="F6623" t="s">
        <v>39</v>
      </c>
      <c r="G6623" t="s">
        <v>95</v>
      </c>
      <c r="H6623" t="s">
        <v>11678</v>
      </c>
      <c r="I6623" t="s">
        <v>5009</v>
      </c>
      <c r="L6623">
        <v>56</v>
      </c>
      <c r="O6623" s="5">
        <f t="shared" si="103"/>
        <v>1697</v>
      </c>
      <c r="P6623" s="5" t="s">
        <v>18274</v>
      </c>
      <c r="Q6623" s="206" t="s">
        <v>18265</v>
      </c>
    </row>
    <row r="6624" spans="1:17" hidden="1" x14ac:dyDescent="0.2">
      <c r="A6624" s="206">
        <v>1753</v>
      </c>
      <c r="B6624">
        <v>8</v>
      </c>
      <c r="C6624">
        <v>25</v>
      </c>
      <c r="D6624" s="206" t="s">
        <v>12922</v>
      </c>
      <c r="E6624" t="s">
        <v>21</v>
      </c>
      <c r="F6624" t="s">
        <v>167</v>
      </c>
      <c r="G6624" t="s">
        <v>21</v>
      </c>
      <c r="I6624" t="s">
        <v>2958</v>
      </c>
      <c r="O6624" s="5">
        <f t="shared" si="103"/>
        <v>1753</v>
      </c>
      <c r="P6624" s="5" t="s">
        <v>18274</v>
      </c>
      <c r="Q6624" s="206" t="s">
        <v>18265</v>
      </c>
    </row>
    <row r="6625" spans="1:17" hidden="1" x14ac:dyDescent="0.2">
      <c r="A6625" s="206">
        <v>1753</v>
      </c>
      <c r="B6625">
        <v>8</v>
      </c>
      <c r="C6625">
        <v>26</v>
      </c>
      <c r="D6625" t="s">
        <v>5209</v>
      </c>
      <c r="E6625" t="s">
        <v>582</v>
      </c>
      <c r="F6625" t="s">
        <v>39</v>
      </c>
      <c r="G6625" t="s">
        <v>13</v>
      </c>
      <c r="H6625" t="s">
        <v>4846</v>
      </c>
      <c r="I6625" t="s">
        <v>2958</v>
      </c>
      <c r="L6625">
        <v>63</v>
      </c>
      <c r="O6625" s="5">
        <f t="shared" si="103"/>
        <v>1690</v>
      </c>
      <c r="P6625" s="5" t="s">
        <v>18274</v>
      </c>
      <c r="Q6625" s="206" t="s">
        <v>18265</v>
      </c>
    </row>
    <row r="6626" spans="1:17" hidden="1" x14ac:dyDescent="0.2">
      <c r="A6626" s="206">
        <v>1753</v>
      </c>
      <c r="B6626">
        <v>8</v>
      </c>
      <c r="C6626">
        <v>29</v>
      </c>
      <c r="D6626" t="s">
        <v>613</v>
      </c>
      <c r="E6626" s="215" t="s">
        <v>2688</v>
      </c>
      <c r="F6626" t="s">
        <v>167</v>
      </c>
      <c r="G6626" t="s">
        <v>103</v>
      </c>
      <c r="H6626" t="s">
        <v>4846</v>
      </c>
      <c r="I6626" t="s">
        <v>5009</v>
      </c>
      <c r="O6626" s="5">
        <f t="shared" si="103"/>
        <v>1753</v>
      </c>
      <c r="P6626" s="5" t="s">
        <v>18274</v>
      </c>
      <c r="Q6626" s="206" t="s">
        <v>18265</v>
      </c>
    </row>
    <row r="6627" spans="1:17" hidden="1" x14ac:dyDescent="0.2">
      <c r="A6627" s="206">
        <v>1753</v>
      </c>
      <c r="B6627">
        <v>8</v>
      </c>
      <c r="C6627">
        <v>30</v>
      </c>
      <c r="D6627" t="s">
        <v>5164</v>
      </c>
      <c r="E6627" t="s">
        <v>98</v>
      </c>
      <c r="F6627" t="s">
        <v>39</v>
      </c>
      <c r="G6627" t="s">
        <v>103</v>
      </c>
      <c r="H6627" t="s">
        <v>4846</v>
      </c>
      <c r="I6627" t="s">
        <v>5000</v>
      </c>
      <c r="L6627">
        <v>37</v>
      </c>
      <c r="O6627" s="5">
        <f t="shared" si="103"/>
        <v>1716</v>
      </c>
      <c r="P6627" s="5" t="s">
        <v>18274</v>
      </c>
      <c r="Q6627" s="206" t="s">
        <v>18265</v>
      </c>
    </row>
    <row r="6628" spans="1:17" hidden="1" x14ac:dyDescent="0.2">
      <c r="A6628" s="206">
        <v>1753</v>
      </c>
      <c r="B6628">
        <v>8</v>
      </c>
      <c r="C6628">
        <v>31</v>
      </c>
      <c r="D6628" t="s">
        <v>11434</v>
      </c>
      <c r="E6628" t="s">
        <v>17</v>
      </c>
      <c r="F6628" t="s">
        <v>167</v>
      </c>
      <c r="G6628" t="s">
        <v>221</v>
      </c>
      <c r="H6628" t="s">
        <v>4846</v>
      </c>
      <c r="I6628" t="s">
        <v>5009</v>
      </c>
      <c r="L6628">
        <v>20</v>
      </c>
      <c r="O6628" s="5">
        <f t="shared" si="103"/>
        <v>1733</v>
      </c>
      <c r="P6628" s="5" t="s">
        <v>18274</v>
      </c>
      <c r="Q6628" s="206" t="s">
        <v>18265</v>
      </c>
    </row>
    <row r="6629" spans="1:17" hidden="1" x14ac:dyDescent="0.2">
      <c r="A6629" s="206">
        <v>1753</v>
      </c>
      <c r="B6629">
        <v>9</v>
      </c>
      <c r="C6629">
        <v>7</v>
      </c>
      <c r="D6629" t="s">
        <v>2568</v>
      </c>
      <c r="E6629" t="s">
        <v>2</v>
      </c>
      <c r="F6629" t="s">
        <v>167</v>
      </c>
      <c r="G6629" t="s">
        <v>18282</v>
      </c>
      <c r="H6629" t="s">
        <v>11678</v>
      </c>
      <c r="I6629" t="s">
        <v>1777</v>
      </c>
      <c r="L6629">
        <v>1.5</v>
      </c>
      <c r="O6629" s="5">
        <f t="shared" si="103"/>
        <v>1751</v>
      </c>
      <c r="P6629" s="5" t="s">
        <v>18281</v>
      </c>
      <c r="Q6629" t="s">
        <v>18280</v>
      </c>
    </row>
    <row r="6630" spans="1:17" hidden="1" x14ac:dyDescent="0.2">
      <c r="A6630" s="206">
        <v>1753</v>
      </c>
      <c r="B6630">
        <v>9</v>
      </c>
      <c r="C6630">
        <v>9</v>
      </c>
      <c r="D6630" t="s">
        <v>5078</v>
      </c>
      <c r="E6630" t="s">
        <v>29</v>
      </c>
      <c r="F6630" t="s">
        <v>167</v>
      </c>
      <c r="G6630" t="s">
        <v>47</v>
      </c>
      <c r="H6630" t="s">
        <v>11678</v>
      </c>
      <c r="I6630" t="s">
        <v>2958</v>
      </c>
      <c r="L6630">
        <v>1.5</v>
      </c>
      <c r="O6630" s="5">
        <f t="shared" si="103"/>
        <v>1751</v>
      </c>
      <c r="P6630" s="5" t="s">
        <v>18281</v>
      </c>
      <c r="Q6630" s="206" t="s">
        <v>18280</v>
      </c>
    </row>
    <row r="6631" spans="1:17" hidden="1" x14ac:dyDescent="0.2">
      <c r="A6631" s="206">
        <v>1753</v>
      </c>
      <c r="B6631">
        <v>9</v>
      </c>
      <c r="C6631">
        <v>14</v>
      </c>
      <c r="D6631" t="s">
        <v>11415</v>
      </c>
      <c r="E6631" t="s">
        <v>13</v>
      </c>
      <c r="F6631" t="s">
        <v>167</v>
      </c>
      <c r="G6631" t="s">
        <v>18283</v>
      </c>
      <c r="H6631" t="s">
        <v>11678</v>
      </c>
      <c r="I6631" t="s">
        <v>5009</v>
      </c>
      <c r="L6631">
        <v>3.5</v>
      </c>
      <c r="O6631" s="5">
        <f t="shared" si="103"/>
        <v>1749</v>
      </c>
      <c r="P6631" s="5" t="s">
        <v>18281</v>
      </c>
      <c r="Q6631" s="206" t="s">
        <v>18280</v>
      </c>
    </row>
    <row r="6632" spans="1:17" hidden="1" x14ac:dyDescent="0.2">
      <c r="A6632" s="206">
        <v>1753</v>
      </c>
      <c r="B6632">
        <v>9</v>
      </c>
      <c r="C6632">
        <v>25</v>
      </c>
      <c r="D6632" t="s">
        <v>7838</v>
      </c>
      <c r="E6632" t="s">
        <v>14</v>
      </c>
      <c r="F6632" t="s">
        <v>167</v>
      </c>
      <c r="G6632" t="s">
        <v>17065</v>
      </c>
      <c r="H6632" t="s">
        <v>4846</v>
      </c>
      <c r="I6632" t="s">
        <v>5000</v>
      </c>
      <c r="N6632">
        <v>10</v>
      </c>
      <c r="O6632" s="5">
        <f t="shared" si="103"/>
        <v>1753</v>
      </c>
      <c r="P6632" s="5" t="s">
        <v>18281</v>
      </c>
      <c r="Q6632" s="206" t="s">
        <v>18280</v>
      </c>
    </row>
    <row r="6633" spans="1:17" hidden="1" x14ac:dyDescent="0.2">
      <c r="A6633" s="206">
        <v>1753</v>
      </c>
      <c r="B6633">
        <v>10</v>
      </c>
      <c r="C6633">
        <v>5</v>
      </c>
      <c r="D6633" t="s">
        <v>5065</v>
      </c>
      <c r="E6633" t="s">
        <v>11</v>
      </c>
      <c r="F6633" t="s">
        <v>167</v>
      </c>
      <c r="G6633" t="s">
        <v>17244</v>
      </c>
      <c r="H6633" t="s">
        <v>4846</v>
      </c>
      <c r="I6633" t="s">
        <v>2958</v>
      </c>
      <c r="L6633">
        <v>2</v>
      </c>
      <c r="N6633">
        <v>20</v>
      </c>
      <c r="O6633" s="5">
        <f t="shared" si="103"/>
        <v>1751</v>
      </c>
      <c r="P6633" s="5" t="s">
        <v>18281</v>
      </c>
      <c r="Q6633" s="206" t="s">
        <v>18280</v>
      </c>
    </row>
    <row r="6634" spans="1:17" hidden="1" x14ac:dyDescent="0.2">
      <c r="A6634" s="206">
        <v>1753</v>
      </c>
      <c r="B6634" s="206">
        <v>11</v>
      </c>
      <c r="C6634">
        <v>7</v>
      </c>
      <c r="D6634" t="s">
        <v>5164</v>
      </c>
      <c r="E6634" t="s">
        <v>47</v>
      </c>
      <c r="F6634" t="s">
        <v>167</v>
      </c>
      <c r="G6634" t="s">
        <v>103</v>
      </c>
      <c r="H6634" t="s">
        <v>4846</v>
      </c>
      <c r="I6634" t="s">
        <v>5000</v>
      </c>
      <c r="M6634" s="45">
        <v>2</v>
      </c>
      <c r="O6634" s="5">
        <f t="shared" si="103"/>
        <v>1753</v>
      </c>
      <c r="P6634" s="5" t="s">
        <v>18281</v>
      </c>
      <c r="Q6634" s="206" t="s">
        <v>18280</v>
      </c>
    </row>
    <row r="6635" spans="1:17" hidden="1" x14ac:dyDescent="0.2">
      <c r="A6635" s="206">
        <v>1753</v>
      </c>
      <c r="B6635" s="206">
        <v>11</v>
      </c>
      <c r="C6635">
        <v>21</v>
      </c>
      <c r="D6635" t="s">
        <v>5169</v>
      </c>
      <c r="E6635" t="s">
        <v>52</v>
      </c>
      <c r="F6635" t="s">
        <v>167</v>
      </c>
      <c r="G6635" t="s">
        <v>13</v>
      </c>
      <c r="H6635" t="s">
        <v>4846</v>
      </c>
      <c r="I6635" t="s">
        <v>5000</v>
      </c>
      <c r="L6635">
        <v>1.5</v>
      </c>
      <c r="O6635" s="5">
        <f t="shared" si="103"/>
        <v>1751</v>
      </c>
      <c r="P6635" s="5" t="s">
        <v>18281</v>
      </c>
      <c r="Q6635" s="206" t="s">
        <v>18280</v>
      </c>
    </row>
    <row r="6636" spans="1:17" hidden="1" x14ac:dyDescent="0.2">
      <c r="A6636" s="206">
        <v>1753</v>
      </c>
      <c r="B6636" s="206">
        <v>11</v>
      </c>
      <c r="C6636">
        <v>25</v>
      </c>
      <c r="D6636" t="s">
        <v>5011</v>
      </c>
      <c r="E6636" t="s">
        <v>52</v>
      </c>
      <c r="F6636" t="s">
        <v>167</v>
      </c>
      <c r="G6636" t="s">
        <v>17</v>
      </c>
      <c r="H6636" t="s">
        <v>4846</v>
      </c>
      <c r="I6636" t="s">
        <v>5009</v>
      </c>
      <c r="L6636">
        <v>1.5</v>
      </c>
      <c r="O6636" s="5">
        <f t="shared" si="103"/>
        <v>1751</v>
      </c>
      <c r="P6636" s="5" t="s">
        <v>18281</v>
      </c>
      <c r="Q6636" s="206" t="s">
        <v>18280</v>
      </c>
    </row>
    <row r="6637" spans="1:17" hidden="1" x14ac:dyDescent="0.2">
      <c r="A6637" s="206">
        <v>1753</v>
      </c>
      <c r="B6637" s="206">
        <v>11</v>
      </c>
      <c r="C6637">
        <v>25</v>
      </c>
      <c r="D6637" t="s">
        <v>83</v>
      </c>
      <c r="E6637" t="s">
        <v>21</v>
      </c>
      <c r="F6637" t="s">
        <v>167</v>
      </c>
      <c r="G6637" t="s">
        <v>16864</v>
      </c>
      <c r="H6637" t="s">
        <v>11678</v>
      </c>
      <c r="I6637" t="s">
        <v>2958</v>
      </c>
      <c r="L6637">
        <v>1</v>
      </c>
      <c r="M6637" s="45">
        <v>9</v>
      </c>
      <c r="O6637" s="5">
        <f t="shared" si="103"/>
        <v>1752</v>
      </c>
      <c r="P6637" s="5" t="s">
        <v>18281</v>
      </c>
      <c r="Q6637" s="206" t="s">
        <v>18280</v>
      </c>
    </row>
    <row r="6638" spans="1:17" hidden="1" x14ac:dyDescent="0.2">
      <c r="A6638" s="206">
        <v>1753</v>
      </c>
      <c r="B6638">
        <v>12</v>
      </c>
      <c r="C6638">
        <v>2</v>
      </c>
      <c r="D6638" t="s">
        <v>1741</v>
      </c>
      <c r="E6638" t="s">
        <v>12703</v>
      </c>
      <c r="F6638" t="s">
        <v>167</v>
      </c>
      <c r="G6638" t="s">
        <v>518</v>
      </c>
      <c r="H6638" t="s">
        <v>11678</v>
      </c>
      <c r="I6638" t="s">
        <v>2958</v>
      </c>
      <c r="L6638">
        <v>2.5</v>
      </c>
      <c r="O6638" s="5">
        <f t="shared" si="103"/>
        <v>1750</v>
      </c>
      <c r="P6638" s="5" t="s">
        <v>18281</v>
      </c>
      <c r="Q6638" s="206" t="s">
        <v>18280</v>
      </c>
    </row>
    <row r="6639" spans="1:17" hidden="1" x14ac:dyDescent="0.2">
      <c r="A6639" s="206">
        <v>1753</v>
      </c>
      <c r="B6639" s="206">
        <v>12</v>
      </c>
      <c r="C6639">
        <v>8</v>
      </c>
      <c r="D6639" t="s">
        <v>2571</v>
      </c>
      <c r="E6639" t="s">
        <v>14</v>
      </c>
      <c r="F6639" t="s">
        <v>167</v>
      </c>
      <c r="G6639" t="s">
        <v>18284</v>
      </c>
      <c r="H6639" t="s">
        <v>11678</v>
      </c>
      <c r="I6639" t="s">
        <v>5000</v>
      </c>
      <c r="L6639">
        <v>3</v>
      </c>
      <c r="M6639" s="45">
        <v>4</v>
      </c>
      <c r="O6639" s="5">
        <f t="shared" si="103"/>
        <v>1750</v>
      </c>
      <c r="P6639" s="5" t="s">
        <v>18281</v>
      </c>
      <c r="Q6639" s="206" t="s">
        <v>18280</v>
      </c>
    </row>
    <row r="6640" spans="1:17" hidden="1" x14ac:dyDescent="0.2">
      <c r="A6640" s="206">
        <v>1753</v>
      </c>
      <c r="B6640" s="206">
        <v>12</v>
      </c>
      <c r="C6640">
        <v>10</v>
      </c>
      <c r="D6640" t="s">
        <v>5085</v>
      </c>
      <c r="E6640" t="s">
        <v>582</v>
      </c>
      <c r="F6640" t="s">
        <v>167</v>
      </c>
      <c r="G6640" t="s">
        <v>18285</v>
      </c>
      <c r="H6640" t="s">
        <v>11678</v>
      </c>
      <c r="I6640" t="s">
        <v>5000</v>
      </c>
      <c r="L6640">
        <v>6</v>
      </c>
      <c r="O6640" s="5">
        <f t="shared" si="103"/>
        <v>1747</v>
      </c>
      <c r="P6640" s="5" t="s">
        <v>18281</v>
      </c>
      <c r="Q6640" s="206" t="s">
        <v>18280</v>
      </c>
    </row>
    <row r="6641" spans="1:17" hidden="1" x14ac:dyDescent="0.2">
      <c r="A6641" s="206">
        <v>1753</v>
      </c>
      <c r="B6641" s="206">
        <v>12</v>
      </c>
      <c r="C6641">
        <v>17</v>
      </c>
      <c r="D6641" t="s">
        <v>18287</v>
      </c>
      <c r="E6641" t="s">
        <v>2</v>
      </c>
      <c r="F6641" t="s">
        <v>167</v>
      </c>
      <c r="G6641" t="s">
        <v>18286</v>
      </c>
      <c r="H6641" t="s">
        <v>4846</v>
      </c>
      <c r="I6641" t="s">
        <v>5000</v>
      </c>
      <c r="L6641">
        <v>17</v>
      </c>
      <c r="O6641" s="5">
        <f t="shared" si="103"/>
        <v>1736</v>
      </c>
      <c r="P6641" s="5" t="s">
        <v>18281</v>
      </c>
      <c r="Q6641" s="206" t="s">
        <v>18280</v>
      </c>
    </row>
    <row r="6642" spans="1:17" hidden="1" x14ac:dyDescent="0.2">
      <c r="A6642">
        <v>1754</v>
      </c>
      <c r="B6642" s="206">
        <v>1</v>
      </c>
      <c r="C6642">
        <v>21</v>
      </c>
      <c r="D6642" t="s">
        <v>5282</v>
      </c>
      <c r="E6642" t="s">
        <v>21</v>
      </c>
      <c r="F6642" t="s">
        <v>167</v>
      </c>
      <c r="G6642" t="s">
        <v>14</v>
      </c>
      <c r="H6642" t="s">
        <v>11678</v>
      </c>
      <c r="I6642" t="s">
        <v>2958</v>
      </c>
      <c r="N6642">
        <v>3</v>
      </c>
      <c r="O6642" s="5">
        <f t="shared" si="103"/>
        <v>1754</v>
      </c>
      <c r="P6642" s="5" t="s">
        <v>18281</v>
      </c>
      <c r="Q6642" s="206" t="s">
        <v>18280</v>
      </c>
    </row>
    <row r="6643" spans="1:17" s="206" customFormat="1" hidden="1" x14ac:dyDescent="0.2">
      <c r="A6643" s="207">
        <v>1754</v>
      </c>
      <c r="B6643" s="206">
        <v>1</v>
      </c>
      <c r="C6643" s="206">
        <v>21</v>
      </c>
      <c r="D6643" s="206" t="s">
        <v>5282</v>
      </c>
      <c r="E6643" s="206" t="s">
        <v>24</v>
      </c>
      <c r="F6643" s="206" t="s">
        <v>167</v>
      </c>
      <c r="G6643" s="206" t="s">
        <v>14</v>
      </c>
      <c r="H6643" s="206" t="s">
        <v>11678</v>
      </c>
      <c r="I6643" s="206" t="s">
        <v>2958</v>
      </c>
      <c r="N6643" s="206">
        <v>3</v>
      </c>
      <c r="O6643" s="5">
        <f t="shared" si="103"/>
        <v>1754</v>
      </c>
      <c r="P6643" s="5" t="s">
        <v>18281</v>
      </c>
      <c r="Q6643" s="206" t="s">
        <v>18280</v>
      </c>
    </row>
    <row r="6644" spans="1:17" hidden="1" x14ac:dyDescent="0.2">
      <c r="A6644" s="207">
        <v>1754</v>
      </c>
      <c r="B6644" s="206">
        <v>1</v>
      </c>
      <c r="C6644">
        <v>27</v>
      </c>
      <c r="D6644" s="206" t="s">
        <v>34</v>
      </c>
      <c r="E6644" t="s">
        <v>105</v>
      </c>
      <c r="F6644" t="s">
        <v>167</v>
      </c>
      <c r="G6644" s="206" t="s">
        <v>29</v>
      </c>
      <c r="H6644" s="206" t="s">
        <v>4846</v>
      </c>
      <c r="I6644" t="s">
        <v>5000</v>
      </c>
      <c r="J6644" s="206"/>
      <c r="K6644" s="206"/>
      <c r="M6644" s="45">
        <v>1</v>
      </c>
      <c r="O6644" s="5">
        <f t="shared" si="103"/>
        <v>1754</v>
      </c>
      <c r="P6644" s="5" t="s">
        <v>18281</v>
      </c>
      <c r="Q6644" s="206" t="s">
        <v>18280</v>
      </c>
    </row>
    <row r="6645" spans="1:17" hidden="1" x14ac:dyDescent="0.2">
      <c r="A6645" s="207">
        <v>1754</v>
      </c>
      <c r="B6645">
        <v>2</v>
      </c>
      <c r="C6645">
        <v>3</v>
      </c>
      <c r="D6645" t="s">
        <v>2753</v>
      </c>
      <c r="E6645" t="s">
        <v>2</v>
      </c>
      <c r="F6645" t="s">
        <v>167</v>
      </c>
      <c r="G6645" t="s">
        <v>2</v>
      </c>
      <c r="H6645" t="s">
        <v>11678</v>
      </c>
      <c r="I6645" t="s">
        <v>5009</v>
      </c>
      <c r="N6645">
        <v>8</v>
      </c>
      <c r="O6645" s="5">
        <f t="shared" si="103"/>
        <v>1754</v>
      </c>
      <c r="P6645" s="5" t="s">
        <v>18281</v>
      </c>
      <c r="Q6645" s="206" t="s">
        <v>18280</v>
      </c>
    </row>
    <row r="6646" spans="1:17" hidden="1" x14ac:dyDescent="0.2">
      <c r="A6646" s="207">
        <v>1754</v>
      </c>
      <c r="B6646">
        <v>2</v>
      </c>
      <c r="C6646">
        <v>4</v>
      </c>
      <c r="D6646" t="s">
        <v>5030</v>
      </c>
      <c r="E6646" t="s">
        <v>518</v>
      </c>
      <c r="H6646" t="s">
        <v>11678</v>
      </c>
      <c r="I6646" t="s">
        <v>5000</v>
      </c>
      <c r="L6646">
        <v>45</v>
      </c>
      <c r="O6646" s="5">
        <f t="shared" si="103"/>
        <v>1709</v>
      </c>
      <c r="P6646" s="5" t="s">
        <v>18281</v>
      </c>
      <c r="Q6646" s="206" t="s">
        <v>18280</v>
      </c>
    </row>
    <row r="6647" spans="1:17" hidden="1" x14ac:dyDescent="0.2">
      <c r="A6647" s="207">
        <v>1754</v>
      </c>
      <c r="B6647">
        <v>2</v>
      </c>
      <c r="C6647">
        <v>6</v>
      </c>
      <c r="D6647" t="s">
        <v>273</v>
      </c>
      <c r="E6647" t="s">
        <v>23</v>
      </c>
      <c r="F6647" t="s">
        <v>167</v>
      </c>
      <c r="G6647" t="s">
        <v>18289</v>
      </c>
      <c r="H6647" t="s">
        <v>11678</v>
      </c>
      <c r="I6647" t="s">
        <v>5000</v>
      </c>
      <c r="L6647">
        <v>6</v>
      </c>
      <c r="N6647">
        <v>15</v>
      </c>
      <c r="O6647" s="5">
        <f t="shared" si="103"/>
        <v>1748</v>
      </c>
      <c r="P6647" s="5" t="s">
        <v>18288</v>
      </c>
      <c r="Q6647" s="206" t="s">
        <v>18280</v>
      </c>
    </row>
    <row r="6648" spans="1:17" hidden="1" x14ac:dyDescent="0.2">
      <c r="A6648" s="207">
        <v>1754</v>
      </c>
      <c r="B6648">
        <v>2</v>
      </c>
      <c r="C6648">
        <v>12</v>
      </c>
      <c r="D6648" t="s">
        <v>5152</v>
      </c>
      <c r="E6648" t="s">
        <v>15</v>
      </c>
      <c r="F6648" t="s">
        <v>36</v>
      </c>
      <c r="G6648" t="s">
        <v>10278</v>
      </c>
      <c r="H6648" t="s">
        <v>4846</v>
      </c>
      <c r="I6648" t="s">
        <v>5009</v>
      </c>
      <c r="L6648">
        <v>83</v>
      </c>
      <c r="O6648" s="5">
        <f t="shared" si="103"/>
        <v>1671</v>
      </c>
      <c r="P6648" s="5" t="s">
        <v>18288</v>
      </c>
      <c r="Q6648" s="206" t="s">
        <v>18280</v>
      </c>
    </row>
    <row r="6649" spans="1:17" hidden="1" x14ac:dyDescent="0.2">
      <c r="A6649" s="207">
        <v>1754</v>
      </c>
      <c r="B6649">
        <v>2</v>
      </c>
      <c r="C6649">
        <v>13</v>
      </c>
      <c r="D6649" t="s">
        <v>3499</v>
      </c>
      <c r="E6649" t="s">
        <v>29</v>
      </c>
      <c r="H6649" t="s">
        <v>11678</v>
      </c>
      <c r="I6649" t="s">
        <v>5000</v>
      </c>
      <c r="L6649">
        <v>72</v>
      </c>
      <c r="O6649" s="5">
        <f t="shared" si="103"/>
        <v>1682</v>
      </c>
      <c r="P6649" s="5" t="s">
        <v>18288</v>
      </c>
      <c r="Q6649" s="206" t="s">
        <v>18280</v>
      </c>
    </row>
    <row r="6650" spans="1:17" hidden="1" x14ac:dyDescent="0.2">
      <c r="A6650" s="207">
        <v>1754</v>
      </c>
      <c r="B6650">
        <v>2</v>
      </c>
      <c r="C6650">
        <v>14</v>
      </c>
      <c r="D6650" t="s">
        <v>5889</v>
      </c>
      <c r="E6650" t="s">
        <v>1296</v>
      </c>
      <c r="F6650" t="s">
        <v>167</v>
      </c>
      <c r="G6650" t="s">
        <v>18286</v>
      </c>
      <c r="H6650" t="s">
        <v>17904</v>
      </c>
      <c r="I6650" t="s">
        <v>4175</v>
      </c>
      <c r="N6650">
        <v>13</v>
      </c>
      <c r="O6650" s="5">
        <f t="shared" si="103"/>
        <v>1754</v>
      </c>
      <c r="P6650" s="5" t="s">
        <v>18288</v>
      </c>
      <c r="Q6650" s="206" t="s">
        <v>18280</v>
      </c>
    </row>
    <row r="6651" spans="1:17" hidden="1" x14ac:dyDescent="0.2">
      <c r="A6651" s="207">
        <v>1754</v>
      </c>
      <c r="B6651">
        <v>2</v>
      </c>
      <c r="C6651">
        <v>16</v>
      </c>
      <c r="D6651" t="s">
        <v>5505</v>
      </c>
      <c r="E6651" t="s">
        <v>379</v>
      </c>
      <c r="F6651" t="s">
        <v>167</v>
      </c>
      <c r="G6651" t="s">
        <v>16849</v>
      </c>
      <c r="H6651" t="s">
        <v>4846</v>
      </c>
      <c r="I6651" t="s">
        <v>5000</v>
      </c>
      <c r="M6651" s="45">
        <v>6</v>
      </c>
      <c r="N6651">
        <v>17</v>
      </c>
      <c r="O6651" s="5">
        <f t="shared" si="103"/>
        <v>1753</v>
      </c>
      <c r="P6651" s="5" t="s">
        <v>18288</v>
      </c>
      <c r="Q6651" s="206" t="s">
        <v>18280</v>
      </c>
    </row>
    <row r="6652" spans="1:17" hidden="1" x14ac:dyDescent="0.2">
      <c r="A6652" s="207">
        <v>1754</v>
      </c>
      <c r="B6652">
        <v>2</v>
      </c>
      <c r="C6652">
        <v>23</v>
      </c>
      <c r="D6652" t="s">
        <v>5889</v>
      </c>
      <c r="E6652" t="s">
        <v>195</v>
      </c>
      <c r="F6652" t="s">
        <v>39</v>
      </c>
      <c r="G6652" t="s">
        <v>23</v>
      </c>
      <c r="H6652" t="s">
        <v>17904</v>
      </c>
      <c r="I6652" t="s">
        <v>4175</v>
      </c>
      <c r="L6652">
        <v>31</v>
      </c>
      <c r="O6652" s="5">
        <f t="shared" si="103"/>
        <v>1723</v>
      </c>
      <c r="P6652" s="5" t="s">
        <v>18288</v>
      </c>
      <c r="Q6652" s="206" t="s">
        <v>18280</v>
      </c>
    </row>
    <row r="6653" spans="1:17" hidden="1" x14ac:dyDescent="0.2">
      <c r="A6653" s="207">
        <v>1754</v>
      </c>
      <c r="B6653">
        <v>2</v>
      </c>
      <c r="C6653">
        <v>26</v>
      </c>
      <c r="D6653" t="s">
        <v>18606</v>
      </c>
      <c r="E6653" t="s">
        <v>105</v>
      </c>
      <c r="F6653" t="s">
        <v>167</v>
      </c>
      <c r="G6653" t="s">
        <v>26</v>
      </c>
      <c r="H6653" t="s">
        <v>11678</v>
      </c>
      <c r="I6653" t="s">
        <v>5009</v>
      </c>
      <c r="N6653">
        <v>6</v>
      </c>
      <c r="O6653" s="5">
        <f t="shared" si="103"/>
        <v>1754</v>
      </c>
      <c r="P6653" s="5" t="s">
        <v>18288</v>
      </c>
      <c r="Q6653" s="206" t="s">
        <v>18280</v>
      </c>
    </row>
    <row r="6654" spans="1:17" hidden="1" x14ac:dyDescent="0.2">
      <c r="A6654" s="207">
        <v>1754</v>
      </c>
      <c r="B6654">
        <v>3</v>
      </c>
      <c r="C6654">
        <v>5</v>
      </c>
      <c r="D6654" t="s">
        <v>18144</v>
      </c>
      <c r="E6654" t="s">
        <v>26</v>
      </c>
      <c r="F6654" t="s">
        <v>167</v>
      </c>
      <c r="G6654" t="s">
        <v>17226</v>
      </c>
      <c r="H6654" t="s">
        <v>4846</v>
      </c>
      <c r="I6654" t="s">
        <v>5000</v>
      </c>
      <c r="L6654">
        <v>23</v>
      </c>
      <c r="O6654" s="5">
        <f t="shared" si="103"/>
        <v>1731</v>
      </c>
      <c r="P6654" s="5" t="s">
        <v>18288</v>
      </c>
      <c r="Q6654" s="206" t="s">
        <v>18280</v>
      </c>
    </row>
    <row r="6655" spans="1:17" hidden="1" x14ac:dyDescent="0.2">
      <c r="A6655" s="207">
        <v>1754</v>
      </c>
      <c r="B6655">
        <v>3</v>
      </c>
      <c r="C6655">
        <v>11</v>
      </c>
      <c r="D6655" t="s">
        <v>5229</v>
      </c>
      <c r="E6655" t="s">
        <v>691</v>
      </c>
      <c r="F6655" t="s">
        <v>167</v>
      </c>
      <c r="G6655" t="s">
        <v>2</v>
      </c>
      <c r="H6655" t="s">
        <v>4846</v>
      </c>
      <c r="I6655" t="s">
        <v>5000</v>
      </c>
      <c r="L6655">
        <v>1.5</v>
      </c>
      <c r="O6655" s="5">
        <f t="shared" si="103"/>
        <v>1752</v>
      </c>
      <c r="P6655" s="5" t="s">
        <v>18288</v>
      </c>
      <c r="Q6655" s="206" t="s">
        <v>18280</v>
      </c>
    </row>
    <row r="6656" spans="1:17" hidden="1" x14ac:dyDescent="0.2">
      <c r="A6656" s="207">
        <v>1754</v>
      </c>
      <c r="B6656">
        <v>3</v>
      </c>
      <c r="C6656">
        <v>11</v>
      </c>
      <c r="D6656" t="s">
        <v>5789</v>
      </c>
      <c r="E6656" t="s">
        <v>15</v>
      </c>
      <c r="F6656" t="s">
        <v>167</v>
      </c>
      <c r="G6656" t="s">
        <v>518</v>
      </c>
      <c r="H6656" t="s">
        <v>11678</v>
      </c>
      <c r="I6656" t="s">
        <v>5000</v>
      </c>
      <c r="L6656">
        <v>2</v>
      </c>
      <c r="O6656" s="5">
        <f t="shared" si="103"/>
        <v>1752</v>
      </c>
      <c r="P6656" s="5" t="s">
        <v>18288</v>
      </c>
      <c r="Q6656" s="206" t="s">
        <v>18280</v>
      </c>
    </row>
    <row r="6657" spans="1:17" hidden="1" x14ac:dyDescent="0.2">
      <c r="A6657" s="207">
        <v>1754</v>
      </c>
      <c r="B6657">
        <v>3</v>
      </c>
      <c r="C6657">
        <v>13</v>
      </c>
      <c r="D6657" t="s">
        <v>83</v>
      </c>
      <c r="E6657" t="s">
        <v>52</v>
      </c>
      <c r="F6657" t="s">
        <v>167</v>
      </c>
      <c r="G6657" t="s">
        <v>18290</v>
      </c>
      <c r="H6657" t="s">
        <v>4846</v>
      </c>
      <c r="I6657" t="s">
        <v>5000</v>
      </c>
      <c r="L6657">
        <v>5.25</v>
      </c>
      <c r="O6657" s="5">
        <f t="shared" si="103"/>
        <v>1748</v>
      </c>
      <c r="P6657" s="5" t="s">
        <v>18288</v>
      </c>
      <c r="Q6657" s="206" t="s">
        <v>18280</v>
      </c>
    </row>
    <row r="6658" spans="1:17" hidden="1" x14ac:dyDescent="0.2">
      <c r="A6658" s="207">
        <v>1754</v>
      </c>
      <c r="B6658">
        <v>3</v>
      </c>
      <c r="C6658">
        <v>15</v>
      </c>
      <c r="D6658" t="s">
        <v>18291</v>
      </c>
      <c r="E6658" t="s">
        <v>53</v>
      </c>
      <c r="H6658" t="s">
        <v>17904</v>
      </c>
      <c r="I6658" t="s">
        <v>4175</v>
      </c>
      <c r="L6658">
        <v>52</v>
      </c>
      <c r="O6658" s="5">
        <f t="shared" ref="O6658:O6721" si="104">IF(ISBLANK(L6658),IF(AND(NOT(ISBLANK(M6658)),M6658&gt;B6658),A6658-1,A6658), ROUNDDOWN(A6658-L6658,0))</f>
        <v>1702</v>
      </c>
      <c r="P6658" s="5" t="s">
        <v>18288</v>
      </c>
      <c r="Q6658" s="206" t="s">
        <v>18280</v>
      </c>
    </row>
    <row r="6659" spans="1:17" hidden="1" x14ac:dyDescent="0.2">
      <c r="A6659" s="207">
        <v>1754</v>
      </c>
      <c r="B6659">
        <v>3</v>
      </c>
      <c r="C6659">
        <v>16</v>
      </c>
      <c r="D6659" t="s">
        <v>5055</v>
      </c>
      <c r="E6659" t="s">
        <v>47</v>
      </c>
      <c r="H6659" t="s">
        <v>4846</v>
      </c>
      <c r="I6659" t="s">
        <v>2958</v>
      </c>
      <c r="L6659">
        <v>71</v>
      </c>
      <c r="O6659" s="5">
        <f t="shared" si="104"/>
        <v>1683</v>
      </c>
      <c r="P6659" s="5" t="s">
        <v>18288</v>
      </c>
      <c r="Q6659" s="206" t="s">
        <v>18280</v>
      </c>
    </row>
    <row r="6660" spans="1:17" hidden="1" x14ac:dyDescent="0.2">
      <c r="A6660" s="207">
        <v>1754</v>
      </c>
      <c r="B6660">
        <v>3</v>
      </c>
      <c r="C6660">
        <v>17</v>
      </c>
      <c r="D6660" t="s">
        <v>5789</v>
      </c>
      <c r="E6660" t="s">
        <v>26</v>
      </c>
      <c r="F6660" t="s">
        <v>167</v>
      </c>
      <c r="G6660" t="s">
        <v>518</v>
      </c>
      <c r="H6660" t="s">
        <v>11678</v>
      </c>
      <c r="I6660" t="s">
        <v>5000</v>
      </c>
      <c r="N6660">
        <v>2</v>
      </c>
      <c r="O6660" s="5">
        <f t="shared" si="104"/>
        <v>1754</v>
      </c>
      <c r="P6660" s="5" t="s">
        <v>18288</v>
      </c>
      <c r="Q6660" s="206" t="s">
        <v>18280</v>
      </c>
    </row>
    <row r="6661" spans="1:17" hidden="1" x14ac:dyDescent="0.2">
      <c r="A6661" s="207">
        <v>1754</v>
      </c>
      <c r="B6661">
        <v>3</v>
      </c>
      <c r="C6661">
        <v>20</v>
      </c>
      <c r="D6661" t="s">
        <v>3277</v>
      </c>
      <c r="E6661" t="s">
        <v>29</v>
      </c>
      <c r="H6661" t="s">
        <v>4846</v>
      </c>
      <c r="I6661" t="s">
        <v>2958</v>
      </c>
      <c r="L6661">
        <v>63</v>
      </c>
      <c r="O6661" s="5">
        <f t="shared" si="104"/>
        <v>1691</v>
      </c>
      <c r="P6661" s="5" t="s">
        <v>18288</v>
      </c>
      <c r="Q6661" s="206" t="s">
        <v>18280</v>
      </c>
    </row>
    <row r="6662" spans="1:17" hidden="1" x14ac:dyDescent="0.2">
      <c r="A6662" s="207">
        <v>1754</v>
      </c>
      <c r="B6662">
        <v>3</v>
      </c>
      <c r="C6662">
        <v>22</v>
      </c>
      <c r="D6662" t="s">
        <v>5852</v>
      </c>
      <c r="E6662" t="s">
        <v>11</v>
      </c>
      <c r="F6662" t="s">
        <v>36</v>
      </c>
      <c r="G6662" t="s">
        <v>10291</v>
      </c>
      <c r="H6662" t="s">
        <v>11678</v>
      </c>
      <c r="I6662" t="s">
        <v>5000</v>
      </c>
      <c r="L6662">
        <v>67</v>
      </c>
      <c r="O6662" s="5">
        <f t="shared" si="104"/>
        <v>1687</v>
      </c>
      <c r="P6662" s="5" t="s">
        <v>18288</v>
      </c>
      <c r="Q6662" s="206" t="s">
        <v>18280</v>
      </c>
    </row>
    <row r="6663" spans="1:17" hidden="1" x14ac:dyDescent="0.2">
      <c r="A6663" s="207">
        <v>1754</v>
      </c>
      <c r="B6663">
        <v>3</v>
      </c>
      <c r="C6663">
        <v>24</v>
      </c>
      <c r="D6663" t="s">
        <v>12526</v>
      </c>
      <c r="E6663" t="s">
        <v>2</v>
      </c>
      <c r="F6663" t="s">
        <v>167</v>
      </c>
      <c r="G6663" t="s">
        <v>14</v>
      </c>
      <c r="H6663" t="s">
        <v>11678</v>
      </c>
      <c r="I6663" t="s">
        <v>5000</v>
      </c>
      <c r="L6663">
        <v>12</v>
      </c>
      <c r="O6663" s="5">
        <f t="shared" si="104"/>
        <v>1742</v>
      </c>
      <c r="P6663" s="5" t="s">
        <v>18293</v>
      </c>
      <c r="Q6663" t="s">
        <v>18292</v>
      </c>
    </row>
    <row r="6664" spans="1:17" hidden="1" x14ac:dyDescent="0.2">
      <c r="A6664" s="207">
        <v>1754</v>
      </c>
      <c r="B6664">
        <v>3</v>
      </c>
      <c r="C6664">
        <v>26</v>
      </c>
      <c r="D6664" t="s">
        <v>5505</v>
      </c>
      <c r="E6664" t="s">
        <v>52</v>
      </c>
      <c r="F6664" t="s">
        <v>39</v>
      </c>
      <c r="G6664" t="s">
        <v>23</v>
      </c>
      <c r="H6664" t="s">
        <v>4846</v>
      </c>
      <c r="I6664" t="s">
        <v>5000</v>
      </c>
      <c r="L6664">
        <v>26</v>
      </c>
      <c r="O6664" s="5">
        <f t="shared" si="104"/>
        <v>1728</v>
      </c>
      <c r="P6664" s="5" t="s">
        <v>18293</v>
      </c>
      <c r="Q6664" s="206" t="s">
        <v>18292</v>
      </c>
    </row>
    <row r="6665" spans="1:17" hidden="1" x14ac:dyDescent="0.2">
      <c r="A6665" s="207">
        <v>1754</v>
      </c>
      <c r="B6665">
        <v>4</v>
      </c>
      <c r="C6665">
        <v>11</v>
      </c>
      <c r="D6665" t="s">
        <v>12942</v>
      </c>
      <c r="E6665" t="s">
        <v>26</v>
      </c>
      <c r="F6665" t="s">
        <v>167</v>
      </c>
      <c r="G6665" t="s">
        <v>30</v>
      </c>
      <c r="H6665" t="s">
        <v>11678</v>
      </c>
      <c r="I6665" t="s">
        <v>2958</v>
      </c>
      <c r="N6665">
        <v>48</v>
      </c>
      <c r="O6665" s="5">
        <f t="shared" si="104"/>
        <v>1754</v>
      </c>
      <c r="P6665" s="5" t="s">
        <v>18293</v>
      </c>
      <c r="Q6665" s="206" t="s">
        <v>18292</v>
      </c>
    </row>
    <row r="6666" spans="1:17" hidden="1" x14ac:dyDescent="0.2">
      <c r="A6666" s="207">
        <v>1754</v>
      </c>
      <c r="B6666">
        <v>4</v>
      </c>
      <c r="C6666">
        <v>18</v>
      </c>
      <c r="D6666" t="s">
        <v>5030</v>
      </c>
      <c r="E6666" t="s">
        <v>52</v>
      </c>
      <c r="F6666" t="s">
        <v>167</v>
      </c>
      <c r="G6666" t="s">
        <v>17097</v>
      </c>
      <c r="I6666" t="s">
        <v>5000</v>
      </c>
      <c r="L6666">
        <v>0.75</v>
      </c>
      <c r="O6666" s="5">
        <f t="shared" si="104"/>
        <v>1753</v>
      </c>
      <c r="P6666" s="5" t="s">
        <v>18293</v>
      </c>
      <c r="Q6666" s="206" t="s">
        <v>18292</v>
      </c>
    </row>
    <row r="6667" spans="1:17" hidden="1" x14ac:dyDescent="0.2">
      <c r="A6667" s="207">
        <v>1754</v>
      </c>
      <c r="B6667">
        <v>4</v>
      </c>
      <c r="C6667">
        <v>20</v>
      </c>
      <c r="D6667" t="s">
        <v>273</v>
      </c>
      <c r="E6667" t="s">
        <v>95</v>
      </c>
      <c r="F6667" t="s">
        <v>167</v>
      </c>
      <c r="G6667" t="s">
        <v>18294</v>
      </c>
      <c r="H6667" t="s">
        <v>11678</v>
      </c>
      <c r="I6667" t="s">
        <v>5000</v>
      </c>
      <c r="L6667">
        <v>2.5</v>
      </c>
      <c r="O6667" s="5">
        <f t="shared" si="104"/>
        <v>1751</v>
      </c>
      <c r="P6667" s="5" t="s">
        <v>18293</v>
      </c>
      <c r="Q6667" s="206" t="s">
        <v>18292</v>
      </c>
    </row>
    <row r="6668" spans="1:17" hidden="1" x14ac:dyDescent="0.2">
      <c r="A6668" s="207">
        <v>1754</v>
      </c>
      <c r="B6668">
        <v>4</v>
      </c>
      <c r="C6668">
        <v>26</v>
      </c>
      <c r="D6668" t="s">
        <v>12802</v>
      </c>
      <c r="E6668" t="s">
        <v>12897</v>
      </c>
      <c r="F6668" t="s">
        <v>167</v>
      </c>
      <c r="G6668" t="s">
        <v>17127</v>
      </c>
      <c r="H6668" t="s">
        <v>10061</v>
      </c>
      <c r="I6668" t="s">
        <v>5000</v>
      </c>
      <c r="L6668">
        <v>1.25</v>
      </c>
      <c r="O6668" s="5">
        <f t="shared" si="104"/>
        <v>1752</v>
      </c>
      <c r="P6668" s="5" t="s">
        <v>18293</v>
      </c>
      <c r="Q6668" s="206" t="s">
        <v>18292</v>
      </c>
    </row>
    <row r="6669" spans="1:17" s="206" customFormat="1" hidden="1" x14ac:dyDescent="0.2">
      <c r="A6669" s="207">
        <v>1754</v>
      </c>
      <c r="B6669" s="206">
        <v>4</v>
      </c>
      <c r="C6669" s="206">
        <v>26</v>
      </c>
      <c r="D6669" s="206" t="s">
        <v>12802</v>
      </c>
      <c r="E6669" s="206" t="s">
        <v>582</v>
      </c>
      <c r="F6669" s="206" t="s">
        <v>167</v>
      </c>
      <c r="G6669" s="206" t="s">
        <v>17127</v>
      </c>
      <c r="H6669" s="206" t="s">
        <v>10061</v>
      </c>
      <c r="I6669" s="206" t="s">
        <v>5000</v>
      </c>
      <c r="L6669" s="206">
        <v>3.5</v>
      </c>
      <c r="O6669" s="5">
        <f t="shared" si="104"/>
        <v>1750</v>
      </c>
      <c r="P6669" s="5" t="s">
        <v>18293</v>
      </c>
      <c r="Q6669" s="206" t="s">
        <v>18292</v>
      </c>
    </row>
    <row r="6670" spans="1:17" hidden="1" x14ac:dyDescent="0.2">
      <c r="A6670" s="207">
        <v>1754</v>
      </c>
      <c r="B6670">
        <v>4</v>
      </c>
      <c r="C6670">
        <v>29</v>
      </c>
      <c r="D6670" t="s">
        <v>11656</v>
      </c>
      <c r="E6670" t="s">
        <v>95</v>
      </c>
      <c r="F6670" t="s">
        <v>167</v>
      </c>
      <c r="G6670" t="s">
        <v>17310</v>
      </c>
      <c r="H6670" t="s">
        <v>4846</v>
      </c>
      <c r="I6670" t="s">
        <v>5009</v>
      </c>
      <c r="L6670">
        <v>8.5</v>
      </c>
      <c r="O6670" s="5">
        <f t="shared" si="104"/>
        <v>1745</v>
      </c>
      <c r="P6670" s="5" t="s">
        <v>18293</v>
      </c>
      <c r="Q6670" s="206" t="s">
        <v>18292</v>
      </c>
    </row>
    <row r="6671" spans="1:17" hidden="1" x14ac:dyDescent="0.2">
      <c r="A6671" s="207">
        <v>1754</v>
      </c>
      <c r="B6671">
        <v>5</v>
      </c>
      <c r="C6671">
        <v>2</v>
      </c>
      <c r="D6671" t="s">
        <v>3499</v>
      </c>
      <c r="E6671" t="s">
        <v>21</v>
      </c>
      <c r="F6671" t="s">
        <v>36</v>
      </c>
      <c r="G6671" t="s">
        <v>10283</v>
      </c>
      <c r="H6671" t="s">
        <v>11678</v>
      </c>
      <c r="I6671" t="s">
        <v>5000</v>
      </c>
      <c r="L6671">
        <v>71</v>
      </c>
      <c r="O6671" s="5">
        <f t="shared" si="104"/>
        <v>1683</v>
      </c>
      <c r="P6671" s="5" t="s">
        <v>18293</v>
      </c>
      <c r="Q6671" s="206" t="s">
        <v>18292</v>
      </c>
    </row>
    <row r="6672" spans="1:17" hidden="1" x14ac:dyDescent="0.2">
      <c r="A6672" s="207">
        <v>1754</v>
      </c>
      <c r="B6672">
        <v>5</v>
      </c>
      <c r="C6672">
        <v>9</v>
      </c>
      <c r="D6672" t="s">
        <v>7838</v>
      </c>
      <c r="E6672" t="s">
        <v>15</v>
      </c>
      <c r="F6672" t="s">
        <v>167</v>
      </c>
      <c r="G6672" t="s">
        <v>16849</v>
      </c>
      <c r="H6672" t="s">
        <v>4846</v>
      </c>
      <c r="I6672" t="s">
        <v>5000</v>
      </c>
      <c r="L6672">
        <v>11</v>
      </c>
      <c r="O6672" s="5">
        <f t="shared" si="104"/>
        <v>1743</v>
      </c>
      <c r="P6672" s="5" t="s">
        <v>18293</v>
      </c>
      <c r="Q6672" s="206" t="s">
        <v>18292</v>
      </c>
    </row>
    <row r="6673" spans="1:17" hidden="1" x14ac:dyDescent="0.2">
      <c r="A6673" s="207">
        <v>1754</v>
      </c>
      <c r="B6673">
        <v>5</v>
      </c>
      <c r="C6673">
        <v>10</v>
      </c>
      <c r="D6673" t="s">
        <v>5789</v>
      </c>
      <c r="E6673" t="s">
        <v>21</v>
      </c>
      <c r="F6673" t="s">
        <v>167</v>
      </c>
      <c r="G6673" t="s">
        <v>16964</v>
      </c>
      <c r="H6673" t="s">
        <v>11678</v>
      </c>
      <c r="I6673" t="s">
        <v>5000</v>
      </c>
      <c r="L6673">
        <v>7.75</v>
      </c>
      <c r="O6673" s="5">
        <f t="shared" si="104"/>
        <v>1746</v>
      </c>
      <c r="P6673" s="5" t="s">
        <v>18293</v>
      </c>
      <c r="Q6673" s="206" t="s">
        <v>18292</v>
      </c>
    </row>
    <row r="6674" spans="1:17" hidden="1" x14ac:dyDescent="0.2">
      <c r="A6674" s="207">
        <v>1754</v>
      </c>
      <c r="B6674">
        <v>5</v>
      </c>
      <c r="C6674">
        <v>11</v>
      </c>
      <c r="D6674" t="s">
        <v>12805</v>
      </c>
      <c r="E6674" t="s">
        <v>75</v>
      </c>
      <c r="F6674" t="s">
        <v>167</v>
      </c>
      <c r="G6674" t="s">
        <v>18295</v>
      </c>
      <c r="H6674" t="s">
        <v>11678</v>
      </c>
      <c r="I6674" t="s">
        <v>5000</v>
      </c>
      <c r="L6674">
        <v>2.5</v>
      </c>
      <c r="O6674" s="5">
        <f t="shared" si="104"/>
        <v>1751</v>
      </c>
      <c r="P6674" s="5" t="s">
        <v>18293</v>
      </c>
      <c r="Q6674" s="206" t="s">
        <v>18292</v>
      </c>
    </row>
    <row r="6675" spans="1:17" hidden="1" x14ac:dyDescent="0.2">
      <c r="A6675" s="207">
        <v>1754</v>
      </c>
      <c r="B6675">
        <v>5</v>
      </c>
      <c r="C6675">
        <v>30</v>
      </c>
      <c r="D6675" t="s">
        <v>8302</v>
      </c>
      <c r="E6675" t="s">
        <v>47</v>
      </c>
      <c r="F6675" t="s">
        <v>167</v>
      </c>
      <c r="G6675" t="s">
        <v>17065</v>
      </c>
      <c r="H6675" t="s">
        <v>4846</v>
      </c>
      <c r="I6675" t="s">
        <v>2958</v>
      </c>
      <c r="L6675">
        <v>1.75</v>
      </c>
      <c r="O6675" s="5">
        <f t="shared" si="104"/>
        <v>1752</v>
      </c>
      <c r="P6675" s="5" t="s">
        <v>18293</v>
      </c>
      <c r="Q6675" s="206" t="s">
        <v>18292</v>
      </c>
    </row>
    <row r="6676" spans="1:17" hidden="1" x14ac:dyDescent="0.2">
      <c r="A6676" s="207">
        <v>1754</v>
      </c>
      <c r="B6676">
        <v>6</v>
      </c>
      <c r="C6676">
        <v>8</v>
      </c>
      <c r="D6676" t="s">
        <v>3499</v>
      </c>
      <c r="E6676" t="s">
        <v>14</v>
      </c>
      <c r="F6676" t="s">
        <v>167</v>
      </c>
      <c r="G6676" t="s">
        <v>16885</v>
      </c>
      <c r="H6676" t="s">
        <v>4846</v>
      </c>
      <c r="I6676" t="s">
        <v>5009</v>
      </c>
      <c r="L6676">
        <v>3.75</v>
      </c>
      <c r="O6676" s="5">
        <f t="shared" si="104"/>
        <v>1750</v>
      </c>
      <c r="P6676" s="5" t="s">
        <v>18293</v>
      </c>
      <c r="Q6676" s="206" t="s">
        <v>18292</v>
      </c>
    </row>
    <row r="6677" spans="1:17" hidden="1" x14ac:dyDescent="0.2">
      <c r="A6677" s="207">
        <v>1754</v>
      </c>
      <c r="B6677">
        <v>6</v>
      </c>
      <c r="C6677">
        <v>14</v>
      </c>
      <c r="D6677" t="s">
        <v>5209</v>
      </c>
      <c r="E6677" t="s">
        <v>105</v>
      </c>
      <c r="F6677" t="s">
        <v>167</v>
      </c>
      <c r="G6677" t="s">
        <v>16802</v>
      </c>
      <c r="H6677" t="s">
        <v>4846</v>
      </c>
      <c r="I6677" t="s">
        <v>2958</v>
      </c>
      <c r="L6677">
        <v>21</v>
      </c>
      <c r="O6677" s="5">
        <f t="shared" si="104"/>
        <v>1733</v>
      </c>
      <c r="P6677" s="5" t="s">
        <v>18293</v>
      </c>
      <c r="Q6677" s="206" t="s">
        <v>18292</v>
      </c>
    </row>
    <row r="6678" spans="1:17" hidden="1" x14ac:dyDescent="0.2">
      <c r="A6678" s="207">
        <v>1754</v>
      </c>
      <c r="B6678">
        <v>6</v>
      </c>
      <c r="C6678">
        <v>15</v>
      </c>
      <c r="D6678" t="s">
        <v>5852</v>
      </c>
      <c r="E6678" t="s">
        <v>21</v>
      </c>
      <c r="F6678" t="s">
        <v>39</v>
      </c>
      <c r="G6678" t="s">
        <v>13</v>
      </c>
      <c r="H6678" t="s">
        <v>11678</v>
      </c>
      <c r="I6678" t="s">
        <v>5000</v>
      </c>
      <c r="L6678">
        <v>36</v>
      </c>
      <c r="O6678" s="5">
        <f t="shared" si="104"/>
        <v>1718</v>
      </c>
      <c r="P6678" s="5" t="s">
        <v>18293</v>
      </c>
      <c r="Q6678" s="206" t="s">
        <v>18292</v>
      </c>
    </row>
    <row r="6679" spans="1:17" hidden="1" x14ac:dyDescent="0.2">
      <c r="A6679" s="207">
        <v>1754</v>
      </c>
      <c r="B6679">
        <v>6</v>
      </c>
      <c r="C6679">
        <v>20</v>
      </c>
      <c r="D6679" t="s">
        <v>613</v>
      </c>
      <c r="E6679" t="s">
        <v>21</v>
      </c>
      <c r="F6679" t="s">
        <v>167</v>
      </c>
      <c r="G6679" t="s">
        <v>18297</v>
      </c>
      <c r="H6679" t="s">
        <v>4846</v>
      </c>
      <c r="I6679" t="s">
        <v>5000</v>
      </c>
      <c r="M6679" s="45">
        <v>1</v>
      </c>
      <c r="O6679" s="5">
        <f t="shared" si="104"/>
        <v>1754</v>
      </c>
      <c r="P6679" s="5" t="s">
        <v>18296</v>
      </c>
      <c r="Q6679" s="206" t="s">
        <v>18292</v>
      </c>
    </row>
    <row r="6680" spans="1:17" hidden="1" x14ac:dyDescent="0.2">
      <c r="A6680" s="207">
        <v>1754</v>
      </c>
      <c r="B6680">
        <v>6</v>
      </c>
      <c r="C6680">
        <v>20</v>
      </c>
      <c r="D6680" t="s">
        <v>12583</v>
      </c>
      <c r="E6680" t="s">
        <v>518</v>
      </c>
      <c r="F6680" t="s">
        <v>167</v>
      </c>
      <c r="G6680" t="s">
        <v>23</v>
      </c>
      <c r="H6680" t="s">
        <v>461</v>
      </c>
      <c r="I6680" t="s">
        <v>5000</v>
      </c>
      <c r="L6680">
        <v>10.5</v>
      </c>
      <c r="O6680" s="5">
        <f t="shared" si="104"/>
        <v>1743</v>
      </c>
      <c r="P6680" s="5" t="s">
        <v>18296</v>
      </c>
      <c r="Q6680" s="206" t="s">
        <v>18292</v>
      </c>
    </row>
    <row r="6681" spans="1:17" hidden="1" x14ac:dyDescent="0.2">
      <c r="A6681" s="207">
        <v>1754</v>
      </c>
      <c r="B6681">
        <v>6</v>
      </c>
      <c r="C6681">
        <v>21</v>
      </c>
      <c r="D6681" t="s">
        <v>5030</v>
      </c>
      <c r="E6681" t="s">
        <v>13</v>
      </c>
      <c r="F6681" t="s">
        <v>167</v>
      </c>
      <c r="G6681" t="s">
        <v>18298</v>
      </c>
      <c r="H6681" t="s">
        <v>11678</v>
      </c>
      <c r="I6681" t="s">
        <v>5009</v>
      </c>
      <c r="M6681" s="45">
        <v>8</v>
      </c>
      <c r="O6681" s="5">
        <f t="shared" si="104"/>
        <v>1753</v>
      </c>
      <c r="P6681" s="5" t="s">
        <v>18296</v>
      </c>
      <c r="Q6681" s="206" t="s">
        <v>18292</v>
      </c>
    </row>
    <row r="6682" spans="1:17" hidden="1" x14ac:dyDescent="0.2">
      <c r="A6682" s="207">
        <v>1754</v>
      </c>
      <c r="B6682">
        <v>6</v>
      </c>
      <c r="C6682">
        <v>23</v>
      </c>
      <c r="D6682" t="s">
        <v>5152</v>
      </c>
      <c r="E6682" t="s">
        <v>21</v>
      </c>
      <c r="F6682" t="s">
        <v>167</v>
      </c>
      <c r="G6682" t="s">
        <v>17069</v>
      </c>
      <c r="H6682" t="s">
        <v>11678</v>
      </c>
      <c r="I6682" t="s">
        <v>5009</v>
      </c>
      <c r="L6682">
        <v>20</v>
      </c>
      <c r="O6682" s="5">
        <f t="shared" si="104"/>
        <v>1734</v>
      </c>
      <c r="P6682" s="5" t="s">
        <v>18296</v>
      </c>
      <c r="Q6682" s="206" t="s">
        <v>18292</v>
      </c>
    </row>
    <row r="6683" spans="1:17" hidden="1" x14ac:dyDescent="0.2">
      <c r="A6683" s="207">
        <v>1754</v>
      </c>
      <c r="B6683">
        <v>6</v>
      </c>
      <c r="C6683">
        <v>27</v>
      </c>
      <c r="D6683" t="s">
        <v>5055</v>
      </c>
      <c r="E6683" t="s">
        <v>21</v>
      </c>
      <c r="F6683" t="s">
        <v>39</v>
      </c>
      <c r="G6683" t="s">
        <v>2</v>
      </c>
      <c r="H6683" t="s">
        <v>4846</v>
      </c>
      <c r="I6683" t="s">
        <v>2958</v>
      </c>
      <c r="L6683">
        <v>54</v>
      </c>
      <c r="O6683" s="5">
        <f t="shared" si="104"/>
        <v>1700</v>
      </c>
      <c r="P6683" s="5" t="s">
        <v>18296</v>
      </c>
      <c r="Q6683" s="206" t="s">
        <v>18292</v>
      </c>
    </row>
    <row r="6684" spans="1:17" hidden="1" x14ac:dyDescent="0.2">
      <c r="A6684" s="207">
        <v>1754</v>
      </c>
      <c r="B6684">
        <v>7</v>
      </c>
      <c r="C6684">
        <v>9</v>
      </c>
      <c r="D6684" t="s">
        <v>13307</v>
      </c>
      <c r="E6684" t="s">
        <v>17</v>
      </c>
      <c r="F6684" t="s">
        <v>167</v>
      </c>
      <c r="G6684" t="s">
        <v>17477</v>
      </c>
      <c r="H6684" t="s">
        <v>11678</v>
      </c>
      <c r="I6684" t="s">
        <v>5009</v>
      </c>
      <c r="M6684" s="45">
        <v>7</v>
      </c>
      <c r="O6684" s="5">
        <f t="shared" si="104"/>
        <v>1754</v>
      </c>
      <c r="P6684" s="5" t="s">
        <v>18296</v>
      </c>
      <c r="Q6684" s="206" t="s">
        <v>18292</v>
      </c>
    </row>
    <row r="6685" spans="1:17" hidden="1" x14ac:dyDescent="0.2">
      <c r="A6685" s="207">
        <v>1754</v>
      </c>
      <c r="B6685">
        <v>7</v>
      </c>
      <c r="C6685">
        <v>15</v>
      </c>
      <c r="D6685" t="s">
        <v>5025</v>
      </c>
      <c r="E6685" t="s">
        <v>691</v>
      </c>
      <c r="F6685" t="s">
        <v>167</v>
      </c>
      <c r="G6685" t="s">
        <v>20</v>
      </c>
      <c r="H6685" t="s">
        <v>4846</v>
      </c>
      <c r="I6685" t="s">
        <v>5009</v>
      </c>
      <c r="M6685" s="45">
        <v>10</v>
      </c>
      <c r="O6685" s="5">
        <f t="shared" si="104"/>
        <v>1753</v>
      </c>
      <c r="P6685" s="5" t="s">
        <v>18296</v>
      </c>
      <c r="Q6685" s="206" t="s">
        <v>18292</v>
      </c>
    </row>
    <row r="6686" spans="1:17" hidden="1" x14ac:dyDescent="0.2">
      <c r="A6686" s="207">
        <v>1754</v>
      </c>
      <c r="B6686">
        <v>7</v>
      </c>
      <c r="C6686">
        <v>23</v>
      </c>
      <c r="D6686" t="s">
        <v>7902</v>
      </c>
      <c r="E6686" t="s">
        <v>81</v>
      </c>
      <c r="F6686" t="s">
        <v>36</v>
      </c>
      <c r="G6686" t="s">
        <v>10303</v>
      </c>
      <c r="H6686" t="s">
        <v>4846</v>
      </c>
      <c r="I6686" t="s">
        <v>5000</v>
      </c>
      <c r="L6686">
        <v>63</v>
      </c>
      <c r="O6686" s="5">
        <f t="shared" si="104"/>
        <v>1691</v>
      </c>
      <c r="P6686" s="5" t="s">
        <v>18296</v>
      </c>
      <c r="Q6686" s="206" t="s">
        <v>18292</v>
      </c>
    </row>
    <row r="6687" spans="1:17" hidden="1" x14ac:dyDescent="0.2">
      <c r="A6687" s="207">
        <v>1754</v>
      </c>
      <c r="B6687">
        <v>7</v>
      </c>
      <c r="C6687">
        <v>26</v>
      </c>
      <c r="D6687" s="206" t="s">
        <v>12773</v>
      </c>
      <c r="E6687" t="s">
        <v>81</v>
      </c>
      <c r="F6687" t="s">
        <v>167</v>
      </c>
      <c r="G6687" t="s">
        <v>18299</v>
      </c>
      <c r="H6687" t="s">
        <v>317</v>
      </c>
      <c r="I6687" t="s">
        <v>5009</v>
      </c>
      <c r="L6687">
        <v>2</v>
      </c>
      <c r="O6687" s="5">
        <f t="shared" si="104"/>
        <v>1752</v>
      </c>
      <c r="P6687" s="5" t="s">
        <v>18296</v>
      </c>
      <c r="Q6687" s="206" t="s">
        <v>18292</v>
      </c>
    </row>
    <row r="6688" spans="1:17" hidden="1" x14ac:dyDescent="0.2">
      <c r="A6688" s="207">
        <v>1754</v>
      </c>
      <c r="B6688">
        <v>8</v>
      </c>
      <c r="C6688">
        <v>1</v>
      </c>
      <c r="D6688" t="s">
        <v>83</v>
      </c>
      <c r="E6688" t="s">
        <v>26</v>
      </c>
      <c r="H6688" t="s">
        <v>4846</v>
      </c>
      <c r="I6688" t="s">
        <v>5000</v>
      </c>
      <c r="L6688">
        <v>50</v>
      </c>
      <c r="O6688" s="5">
        <f t="shared" si="104"/>
        <v>1704</v>
      </c>
      <c r="P6688" s="5" t="s">
        <v>18296</v>
      </c>
      <c r="Q6688" s="206" t="s">
        <v>18292</v>
      </c>
    </row>
    <row r="6689" spans="1:17" hidden="1" x14ac:dyDescent="0.2">
      <c r="A6689" s="207">
        <v>1754</v>
      </c>
      <c r="B6689">
        <v>8</v>
      </c>
      <c r="C6689">
        <v>6</v>
      </c>
      <c r="D6689" s="213" t="s">
        <v>18545</v>
      </c>
      <c r="E6689" t="s">
        <v>53</v>
      </c>
      <c r="F6689" t="s">
        <v>167</v>
      </c>
      <c r="G6689" t="s">
        <v>18300</v>
      </c>
      <c r="H6689" t="s">
        <v>11678</v>
      </c>
      <c r="I6689" t="s">
        <v>5009</v>
      </c>
      <c r="L6689">
        <v>1</v>
      </c>
      <c r="M6689" s="45">
        <v>1</v>
      </c>
      <c r="O6689" s="5">
        <f t="shared" si="104"/>
        <v>1753</v>
      </c>
      <c r="P6689" s="5" t="s">
        <v>18296</v>
      </c>
      <c r="Q6689" s="206" t="s">
        <v>18292</v>
      </c>
    </row>
    <row r="6690" spans="1:17" hidden="1" x14ac:dyDescent="0.2">
      <c r="A6690" s="207">
        <v>1754</v>
      </c>
      <c r="B6690">
        <v>8</v>
      </c>
      <c r="C6690">
        <v>7</v>
      </c>
      <c r="D6690" t="s">
        <v>12583</v>
      </c>
      <c r="E6690" t="s">
        <v>81</v>
      </c>
      <c r="F6690" t="s">
        <v>39</v>
      </c>
      <c r="G6690" t="s">
        <v>23</v>
      </c>
      <c r="H6690" t="s">
        <v>461</v>
      </c>
      <c r="I6690" t="s">
        <v>5000</v>
      </c>
      <c r="L6690">
        <v>40</v>
      </c>
      <c r="O6690" s="5">
        <f t="shared" si="104"/>
        <v>1714</v>
      </c>
      <c r="P6690" s="5" t="s">
        <v>18296</v>
      </c>
      <c r="Q6690" s="206" t="s">
        <v>18292</v>
      </c>
    </row>
    <row r="6691" spans="1:17" hidden="1" x14ac:dyDescent="0.2">
      <c r="A6691" s="207">
        <v>1754</v>
      </c>
      <c r="B6691">
        <v>8</v>
      </c>
      <c r="C6691">
        <v>8</v>
      </c>
      <c r="D6691" t="s">
        <v>18606</v>
      </c>
      <c r="E6691" t="s">
        <v>30</v>
      </c>
      <c r="F6691" t="s">
        <v>167</v>
      </c>
      <c r="G6691" t="s">
        <v>18218</v>
      </c>
      <c r="H6691" t="s">
        <v>11678</v>
      </c>
      <c r="I6691" t="s">
        <v>5009</v>
      </c>
      <c r="L6691">
        <v>1.25</v>
      </c>
      <c r="O6691" s="5">
        <f t="shared" si="104"/>
        <v>1752</v>
      </c>
      <c r="P6691" s="5" t="s">
        <v>18296</v>
      </c>
      <c r="Q6691" s="206" t="s">
        <v>18292</v>
      </c>
    </row>
    <row r="6692" spans="1:17" hidden="1" x14ac:dyDescent="0.2">
      <c r="A6692" s="207">
        <v>1754</v>
      </c>
      <c r="B6692">
        <v>8</v>
      </c>
      <c r="C6692">
        <v>11</v>
      </c>
      <c r="D6692" t="s">
        <v>5011</v>
      </c>
      <c r="E6692" t="s">
        <v>75</v>
      </c>
      <c r="F6692" t="s">
        <v>167</v>
      </c>
      <c r="G6692" t="s">
        <v>17201</v>
      </c>
      <c r="H6692" t="s">
        <v>4846</v>
      </c>
      <c r="I6692" t="s">
        <v>5009</v>
      </c>
      <c r="L6692">
        <v>3.75</v>
      </c>
      <c r="O6692" s="5">
        <f t="shared" si="104"/>
        <v>1750</v>
      </c>
      <c r="P6692" s="5" t="s">
        <v>18296</v>
      </c>
      <c r="Q6692" s="206" t="s">
        <v>18292</v>
      </c>
    </row>
    <row r="6693" spans="1:17" hidden="1" x14ac:dyDescent="0.2">
      <c r="A6693" s="207">
        <v>1754</v>
      </c>
      <c r="B6693">
        <v>8</v>
      </c>
      <c r="C6693">
        <v>14</v>
      </c>
      <c r="D6693" t="s">
        <v>5096</v>
      </c>
      <c r="E6693" t="s">
        <v>17</v>
      </c>
      <c r="F6693" t="s">
        <v>167</v>
      </c>
      <c r="G6693" t="s">
        <v>18301</v>
      </c>
      <c r="H6693" t="s">
        <v>4846</v>
      </c>
      <c r="I6693" t="s">
        <v>5009</v>
      </c>
      <c r="L6693">
        <v>2</v>
      </c>
      <c r="M6693" s="45">
        <v>11</v>
      </c>
      <c r="O6693" s="5">
        <f t="shared" si="104"/>
        <v>1752</v>
      </c>
      <c r="P6693" s="5" t="s">
        <v>18296</v>
      </c>
      <c r="Q6693" s="206" t="s">
        <v>18292</v>
      </c>
    </row>
    <row r="6694" spans="1:17" hidden="1" x14ac:dyDescent="0.2">
      <c r="A6694" s="207">
        <v>1754</v>
      </c>
      <c r="B6694">
        <v>8</v>
      </c>
      <c r="C6694">
        <v>16</v>
      </c>
      <c r="D6694" s="223" t="s">
        <v>10875</v>
      </c>
      <c r="E6694" t="s">
        <v>518</v>
      </c>
      <c r="F6694" t="s">
        <v>167</v>
      </c>
      <c r="G6694" t="s">
        <v>17643</v>
      </c>
      <c r="H6694" t="s">
        <v>11678</v>
      </c>
      <c r="I6694" t="s">
        <v>5000</v>
      </c>
      <c r="N6694">
        <v>8</v>
      </c>
      <c r="O6694" s="5">
        <f t="shared" si="104"/>
        <v>1754</v>
      </c>
      <c r="P6694" s="5" t="s">
        <v>18296</v>
      </c>
      <c r="Q6694" s="206" t="s">
        <v>18292</v>
      </c>
    </row>
    <row r="6695" spans="1:17" hidden="1" x14ac:dyDescent="0.2">
      <c r="A6695" s="207">
        <v>1754</v>
      </c>
      <c r="B6695">
        <v>8</v>
      </c>
      <c r="C6695">
        <v>17</v>
      </c>
      <c r="D6695" t="s">
        <v>83</v>
      </c>
      <c r="E6695" t="s">
        <v>916</v>
      </c>
      <c r="F6695" t="s">
        <v>167</v>
      </c>
      <c r="G6695" t="s">
        <v>17436</v>
      </c>
      <c r="H6695" t="s">
        <v>4846</v>
      </c>
      <c r="I6695" t="s">
        <v>5009</v>
      </c>
      <c r="L6695">
        <v>1</v>
      </c>
      <c r="O6695" s="5">
        <f t="shared" si="104"/>
        <v>1753</v>
      </c>
      <c r="P6695" s="5" t="s">
        <v>18296</v>
      </c>
      <c r="Q6695" s="206" t="s">
        <v>18292</v>
      </c>
    </row>
    <row r="6696" spans="1:17" hidden="1" x14ac:dyDescent="0.2">
      <c r="A6696" s="207">
        <v>1754</v>
      </c>
      <c r="B6696">
        <v>8</v>
      </c>
      <c r="C6696">
        <v>19</v>
      </c>
      <c r="D6696" t="s">
        <v>83</v>
      </c>
      <c r="E6696" t="s">
        <v>13</v>
      </c>
      <c r="H6696" t="s">
        <v>4846</v>
      </c>
      <c r="I6696" t="s">
        <v>5000</v>
      </c>
      <c r="L6696">
        <v>57</v>
      </c>
      <c r="O6696" s="5">
        <f t="shared" si="104"/>
        <v>1697</v>
      </c>
      <c r="P6696" s="5" t="s">
        <v>18303</v>
      </c>
      <c r="Q6696" t="s">
        <v>18302</v>
      </c>
    </row>
    <row r="6697" spans="1:17" hidden="1" x14ac:dyDescent="0.2">
      <c r="A6697" s="207">
        <v>1754</v>
      </c>
      <c r="B6697">
        <v>8</v>
      </c>
      <c r="C6697">
        <v>21</v>
      </c>
      <c r="D6697" t="s">
        <v>83</v>
      </c>
      <c r="E6697" t="s">
        <v>2</v>
      </c>
      <c r="H6697" t="s">
        <v>11678</v>
      </c>
      <c r="I6697" t="s">
        <v>5000</v>
      </c>
      <c r="L6697">
        <v>89</v>
      </c>
      <c r="O6697" s="5">
        <f t="shared" si="104"/>
        <v>1665</v>
      </c>
      <c r="P6697" s="5" t="s">
        <v>18303</v>
      </c>
      <c r="Q6697" s="206" t="s">
        <v>18302</v>
      </c>
    </row>
    <row r="6698" spans="1:17" hidden="1" x14ac:dyDescent="0.2">
      <c r="A6698" s="207">
        <v>1754</v>
      </c>
      <c r="B6698">
        <v>8</v>
      </c>
      <c r="C6698">
        <v>26</v>
      </c>
      <c r="D6698" t="s">
        <v>6075</v>
      </c>
      <c r="E6698" t="s">
        <v>28</v>
      </c>
      <c r="F6698" t="s">
        <v>167</v>
      </c>
      <c r="G6698" t="s">
        <v>16805</v>
      </c>
      <c r="H6698" t="s">
        <v>4846</v>
      </c>
      <c r="I6698" t="s">
        <v>5009</v>
      </c>
      <c r="L6698">
        <v>2</v>
      </c>
      <c r="M6698" s="45">
        <v>8</v>
      </c>
      <c r="O6698" s="5">
        <f t="shared" si="104"/>
        <v>1752</v>
      </c>
      <c r="P6698" s="5" t="s">
        <v>18303</v>
      </c>
      <c r="Q6698" s="206" t="s">
        <v>18302</v>
      </c>
    </row>
    <row r="6699" spans="1:17" hidden="1" x14ac:dyDescent="0.2">
      <c r="A6699" s="207">
        <v>1754</v>
      </c>
      <c r="B6699">
        <v>9</v>
      </c>
      <c r="C6699">
        <v>1</v>
      </c>
      <c r="D6699" t="s">
        <v>636</v>
      </c>
      <c r="E6699" t="s">
        <v>21</v>
      </c>
      <c r="F6699" t="s">
        <v>167</v>
      </c>
      <c r="G6699" t="s">
        <v>17011</v>
      </c>
      <c r="H6699" t="s">
        <v>4846</v>
      </c>
      <c r="I6699" t="s">
        <v>5009</v>
      </c>
      <c r="M6699" s="45">
        <v>4</v>
      </c>
      <c r="O6699" s="5">
        <f t="shared" si="104"/>
        <v>1754</v>
      </c>
      <c r="P6699" s="5" t="s">
        <v>18303</v>
      </c>
      <c r="Q6699" s="206" t="s">
        <v>18302</v>
      </c>
    </row>
    <row r="6700" spans="1:17" hidden="1" x14ac:dyDescent="0.2">
      <c r="A6700" s="207">
        <v>1754</v>
      </c>
      <c r="B6700">
        <v>9</v>
      </c>
      <c r="C6700">
        <v>3</v>
      </c>
      <c r="D6700" t="s">
        <v>6075</v>
      </c>
      <c r="E6700" t="s">
        <v>2</v>
      </c>
      <c r="F6700" t="s">
        <v>167</v>
      </c>
      <c r="G6700" t="s">
        <v>16805</v>
      </c>
      <c r="H6700" t="s">
        <v>4846</v>
      </c>
      <c r="I6700" t="s">
        <v>5009</v>
      </c>
      <c r="M6700" s="45">
        <v>6</v>
      </c>
      <c r="O6700" s="5">
        <f t="shared" si="104"/>
        <v>1754</v>
      </c>
      <c r="P6700" s="5" t="s">
        <v>18303</v>
      </c>
      <c r="Q6700" s="206" t="s">
        <v>18302</v>
      </c>
    </row>
    <row r="6701" spans="1:17" hidden="1" x14ac:dyDescent="0.2">
      <c r="A6701" s="207">
        <v>1754</v>
      </c>
      <c r="B6701">
        <v>9</v>
      </c>
      <c r="C6701">
        <v>3</v>
      </c>
      <c r="D6701" t="s">
        <v>1741</v>
      </c>
      <c r="E6701" t="s">
        <v>52</v>
      </c>
      <c r="F6701" t="s">
        <v>167</v>
      </c>
      <c r="G6701" t="s">
        <v>13</v>
      </c>
      <c r="H6701" t="s">
        <v>4846</v>
      </c>
      <c r="I6701" t="s">
        <v>2958</v>
      </c>
      <c r="L6701">
        <v>1.25</v>
      </c>
      <c r="O6701" s="5">
        <f t="shared" si="104"/>
        <v>1752</v>
      </c>
      <c r="P6701" s="5" t="s">
        <v>18303</v>
      </c>
      <c r="Q6701" s="206" t="s">
        <v>18302</v>
      </c>
    </row>
    <row r="6702" spans="1:17" hidden="1" x14ac:dyDescent="0.2">
      <c r="A6702" s="207">
        <v>1754</v>
      </c>
      <c r="B6702">
        <v>9</v>
      </c>
      <c r="C6702">
        <v>4</v>
      </c>
      <c r="D6702" t="s">
        <v>636</v>
      </c>
      <c r="E6702" t="s">
        <v>29</v>
      </c>
      <c r="F6702" t="s">
        <v>167</v>
      </c>
      <c r="G6702" t="s">
        <v>17011</v>
      </c>
      <c r="H6702" t="s">
        <v>4846</v>
      </c>
      <c r="I6702" t="s">
        <v>5009</v>
      </c>
      <c r="L6702">
        <v>2.75</v>
      </c>
      <c r="O6702" s="5">
        <f t="shared" si="104"/>
        <v>1751</v>
      </c>
      <c r="P6702" s="5" t="s">
        <v>18303</v>
      </c>
      <c r="Q6702" s="206" t="s">
        <v>18302</v>
      </c>
    </row>
    <row r="6703" spans="1:17" hidden="1" x14ac:dyDescent="0.2">
      <c r="A6703" s="207">
        <v>1754</v>
      </c>
      <c r="B6703">
        <v>9</v>
      </c>
      <c r="C6703">
        <v>4</v>
      </c>
      <c r="D6703" t="s">
        <v>2767</v>
      </c>
      <c r="E6703" t="s">
        <v>53</v>
      </c>
      <c r="F6703" t="s">
        <v>167</v>
      </c>
      <c r="G6703" t="s">
        <v>17395</v>
      </c>
      <c r="H6703" t="s">
        <v>11678</v>
      </c>
      <c r="I6703" t="s">
        <v>5009</v>
      </c>
      <c r="L6703">
        <v>1.5</v>
      </c>
      <c r="O6703" s="5">
        <f t="shared" si="104"/>
        <v>1752</v>
      </c>
      <c r="P6703" s="5" t="s">
        <v>18303</v>
      </c>
      <c r="Q6703" s="206" t="s">
        <v>18302</v>
      </c>
    </row>
    <row r="6704" spans="1:17" hidden="1" x14ac:dyDescent="0.2">
      <c r="A6704" s="207">
        <v>1754</v>
      </c>
      <c r="B6704">
        <v>9</v>
      </c>
      <c r="C6704">
        <v>4</v>
      </c>
      <c r="D6704" s="223" t="s">
        <v>922</v>
      </c>
      <c r="E6704" t="s">
        <v>69</v>
      </c>
      <c r="F6704" t="s">
        <v>167</v>
      </c>
      <c r="G6704" t="s">
        <v>16854</v>
      </c>
      <c r="H6704" t="s">
        <v>11678</v>
      </c>
      <c r="I6704" t="s">
        <v>5009</v>
      </c>
      <c r="L6704">
        <v>1</v>
      </c>
      <c r="O6704" s="5">
        <f t="shared" si="104"/>
        <v>1753</v>
      </c>
      <c r="P6704" s="5" t="s">
        <v>18303</v>
      </c>
      <c r="Q6704" s="206" t="s">
        <v>18302</v>
      </c>
    </row>
    <row r="6705" spans="1:17" hidden="1" x14ac:dyDescent="0.2">
      <c r="A6705" s="207">
        <v>1754</v>
      </c>
      <c r="B6705">
        <v>9</v>
      </c>
      <c r="C6705">
        <v>5</v>
      </c>
      <c r="D6705" t="s">
        <v>5096</v>
      </c>
      <c r="E6705" t="s">
        <v>21</v>
      </c>
      <c r="F6705" t="s">
        <v>167</v>
      </c>
      <c r="G6705" t="s">
        <v>18301</v>
      </c>
      <c r="H6705" t="s">
        <v>4846</v>
      </c>
      <c r="I6705" t="s">
        <v>5009</v>
      </c>
      <c r="M6705" s="45">
        <v>3</v>
      </c>
      <c r="O6705" s="5">
        <f t="shared" si="104"/>
        <v>1754</v>
      </c>
      <c r="P6705" s="5" t="s">
        <v>18303</v>
      </c>
      <c r="Q6705" s="206" t="s">
        <v>18302</v>
      </c>
    </row>
    <row r="6706" spans="1:17" hidden="1" x14ac:dyDescent="0.2">
      <c r="A6706" s="207">
        <v>1754</v>
      </c>
      <c r="B6706">
        <v>9</v>
      </c>
      <c r="C6706">
        <v>7</v>
      </c>
      <c r="D6706" t="s">
        <v>636</v>
      </c>
      <c r="E6706" t="s">
        <v>518</v>
      </c>
      <c r="F6706" t="s">
        <v>167</v>
      </c>
      <c r="G6706" t="s">
        <v>518</v>
      </c>
      <c r="H6706" t="s">
        <v>4846</v>
      </c>
      <c r="I6706" t="s">
        <v>5009</v>
      </c>
      <c r="M6706" s="45">
        <v>4</v>
      </c>
      <c r="O6706" s="5">
        <f t="shared" si="104"/>
        <v>1754</v>
      </c>
      <c r="P6706" s="5" t="s">
        <v>18303</v>
      </c>
      <c r="Q6706" s="206" t="s">
        <v>18302</v>
      </c>
    </row>
    <row r="6707" spans="1:17" hidden="1" x14ac:dyDescent="0.2">
      <c r="A6707" s="207">
        <v>1754</v>
      </c>
      <c r="B6707">
        <v>9</v>
      </c>
      <c r="C6707">
        <v>8</v>
      </c>
      <c r="D6707" t="s">
        <v>636</v>
      </c>
      <c r="E6707" t="s">
        <v>23</v>
      </c>
      <c r="F6707" t="s">
        <v>167</v>
      </c>
      <c r="G6707" t="s">
        <v>16885</v>
      </c>
      <c r="H6707" t="s">
        <v>4846</v>
      </c>
      <c r="I6707" t="s">
        <v>5009</v>
      </c>
      <c r="L6707">
        <v>3</v>
      </c>
      <c r="O6707" s="5">
        <f t="shared" si="104"/>
        <v>1751</v>
      </c>
      <c r="P6707" s="5" t="s">
        <v>18303</v>
      </c>
      <c r="Q6707" s="206" t="s">
        <v>18302</v>
      </c>
    </row>
    <row r="6708" spans="1:17" hidden="1" x14ac:dyDescent="0.2">
      <c r="A6708" s="207">
        <v>1754</v>
      </c>
      <c r="B6708">
        <v>9</v>
      </c>
      <c r="C6708">
        <v>9</v>
      </c>
      <c r="D6708" t="s">
        <v>5162</v>
      </c>
      <c r="E6708" t="s">
        <v>691</v>
      </c>
      <c r="F6708" t="s">
        <v>167</v>
      </c>
      <c r="G6708" t="s">
        <v>18217</v>
      </c>
      <c r="H6708" t="s">
        <v>11678</v>
      </c>
      <c r="I6708" t="s">
        <v>5009</v>
      </c>
      <c r="L6708">
        <v>2</v>
      </c>
      <c r="M6708" s="45">
        <v>1</v>
      </c>
      <c r="O6708" s="5">
        <f t="shared" si="104"/>
        <v>1752</v>
      </c>
      <c r="P6708" s="5" t="s">
        <v>18303</v>
      </c>
      <c r="Q6708" s="206" t="s">
        <v>18302</v>
      </c>
    </row>
    <row r="6709" spans="1:17" hidden="1" x14ac:dyDescent="0.2">
      <c r="A6709" s="207">
        <v>1754</v>
      </c>
      <c r="B6709">
        <v>9</v>
      </c>
      <c r="C6709">
        <v>19</v>
      </c>
      <c r="D6709" t="s">
        <v>11656</v>
      </c>
      <c r="E6709" t="s">
        <v>13</v>
      </c>
      <c r="F6709" t="s">
        <v>167</v>
      </c>
      <c r="G6709" t="s">
        <v>23</v>
      </c>
      <c r="H6709" t="s">
        <v>4846</v>
      </c>
      <c r="I6709" t="s">
        <v>5009</v>
      </c>
      <c r="M6709" s="45">
        <v>10</v>
      </c>
      <c r="O6709" s="5">
        <f t="shared" si="104"/>
        <v>1753</v>
      </c>
      <c r="P6709" s="5" t="s">
        <v>18303</v>
      </c>
      <c r="Q6709" s="206" t="s">
        <v>18302</v>
      </c>
    </row>
    <row r="6710" spans="1:17" hidden="1" x14ac:dyDescent="0.2">
      <c r="A6710" s="207">
        <v>1754</v>
      </c>
      <c r="B6710">
        <v>9</v>
      </c>
      <c r="C6710">
        <v>19</v>
      </c>
      <c r="D6710" t="s">
        <v>5277</v>
      </c>
      <c r="E6710" t="s">
        <v>73</v>
      </c>
      <c r="F6710" t="s">
        <v>167</v>
      </c>
      <c r="G6710" t="s">
        <v>30</v>
      </c>
      <c r="H6710" t="s">
        <v>4846</v>
      </c>
      <c r="I6710" t="s">
        <v>5009</v>
      </c>
      <c r="L6710">
        <v>4</v>
      </c>
      <c r="O6710" s="5">
        <f t="shared" si="104"/>
        <v>1750</v>
      </c>
      <c r="P6710" s="5" t="s">
        <v>18303</v>
      </c>
      <c r="Q6710" s="206" t="s">
        <v>18302</v>
      </c>
    </row>
    <row r="6711" spans="1:17" hidden="1" x14ac:dyDescent="0.2">
      <c r="A6711" s="207">
        <v>1754</v>
      </c>
      <c r="B6711">
        <v>9</v>
      </c>
      <c r="C6711">
        <v>24</v>
      </c>
      <c r="D6711" t="s">
        <v>5277</v>
      </c>
      <c r="E6711" t="s">
        <v>17</v>
      </c>
      <c r="F6711" t="s">
        <v>167</v>
      </c>
      <c r="G6711" t="s">
        <v>30</v>
      </c>
      <c r="H6711" t="s">
        <v>4846</v>
      </c>
      <c r="I6711" t="s">
        <v>5009</v>
      </c>
      <c r="L6711">
        <v>2</v>
      </c>
      <c r="O6711" s="5">
        <f t="shared" si="104"/>
        <v>1752</v>
      </c>
      <c r="P6711" s="5" t="s">
        <v>18303</v>
      </c>
      <c r="Q6711" s="206" t="s">
        <v>18302</v>
      </c>
    </row>
    <row r="6712" spans="1:17" hidden="1" x14ac:dyDescent="0.2">
      <c r="A6712" s="207">
        <v>1754</v>
      </c>
      <c r="B6712">
        <v>10</v>
      </c>
      <c r="C6712">
        <v>5</v>
      </c>
      <c r="D6712" t="s">
        <v>5011</v>
      </c>
      <c r="E6712" t="s">
        <v>53</v>
      </c>
      <c r="F6712" t="s">
        <v>167</v>
      </c>
      <c r="G6712" t="s">
        <v>16877</v>
      </c>
      <c r="H6712" t="s">
        <v>11678</v>
      </c>
      <c r="I6712" t="s">
        <v>5009</v>
      </c>
      <c r="L6712">
        <v>1.25</v>
      </c>
      <c r="O6712" s="5">
        <f t="shared" si="104"/>
        <v>1752</v>
      </c>
      <c r="P6712" s="5" t="s">
        <v>18303</v>
      </c>
      <c r="Q6712" s="206" t="s">
        <v>18302</v>
      </c>
    </row>
    <row r="6713" spans="1:17" hidden="1" x14ac:dyDescent="0.2">
      <c r="A6713" s="207">
        <v>1754</v>
      </c>
      <c r="B6713" s="206">
        <v>10</v>
      </c>
      <c r="C6713">
        <v>8</v>
      </c>
      <c r="D6713" t="s">
        <v>5011</v>
      </c>
      <c r="E6713" t="s">
        <v>582</v>
      </c>
      <c r="F6713" t="s">
        <v>167</v>
      </c>
      <c r="G6713" t="s">
        <v>13</v>
      </c>
      <c r="H6713" t="s">
        <v>4846</v>
      </c>
      <c r="I6713" t="s">
        <v>5009</v>
      </c>
      <c r="L6713">
        <v>0.75</v>
      </c>
      <c r="O6713" s="5">
        <f t="shared" si="104"/>
        <v>1753</v>
      </c>
      <c r="P6713" s="5" t="s">
        <v>18307</v>
      </c>
      <c r="Q6713" s="206" t="s">
        <v>18302</v>
      </c>
    </row>
    <row r="6714" spans="1:17" hidden="1" x14ac:dyDescent="0.2">
      <c r="A6714" s="207">
        <v>1754</v>
      </c>
      <c r="B6714" s="206">
        <v>10</v>
      </c>
      <c r="C6714">
        <v>20</v>
      </c>
      <c r="D6714" t="s">
        <v>5164</v>
      </c>
      <c r="E6714" t="s">
        <v>75</v>
      </c>
      <c r="F6714" t="s">
        <v>167</v>
      </c>
      <c r="G6714" t="s">
        <v>103</v>
      </c>
      <c r="H6714" t="s">
        <v>11678</v>
      </c>
      <c r="I6714" t="s">
        <v>5000</v>
      </c>
      <c r="L6714">
        <v>3.25</v>
      </c>
      <c r="O6714" s="5">
        <f t="shared" si="104"/>
        <v>1750</v>
      </c>
      <c r="P6714" s="5" t="s">
        <v>18307</v>
      </c>
      <c r="Q6714" s="206" t="s">
        <v>18302</v>
      </c>
    </row>
    <row r="6715" spans="1:17" hidden="1" x14ac:dyDescent="0.2">
      <c r="A6715" s="207">
        <v>1754</v>
      </c>
      <c r="B6715" s="206">
        <v>10</v>
      </c>
      <c r="C6715">
        <v>28</v>
      </c>
      <c r="D6715" t="s">
        <v>5096</v>
      </c>
      <c r="E6715" t="s">
        <v>105</v>
      </c>
      <c r="F6715" t="s">
        <v>39</v>
      </c>
      <c r="G6715" t="s">
        <v>26</v>
      </c>
      <c r="H6715" t="s">
        <v>4846</v>
      </c>
      <c r="I6715" t="s">
        <v>5009</v>
      </c>
      <c r="L6715">
        <v>27</v>
      </c>
      <c r="O6715" s="5">
        <f t="shared" si="104"/>
        <v>1727</v>
      </c>
      <c r="P6715" s="5" t="s">
        <v>18307</v>
      </c>
      <c r="Q6715" s="206" t="s">
        <v>18302</v>
      </c>
    </row>
    <row r="6716" spans="1:17" hidden="1" x14ac:dyDescent="0.2">
      <c r="A6716" s="207">
        <v>1754</v>
      </c>
      <c r="B6716" s="206">
        <v>10</v>
      </c>
      <c r="C6716">
        <v>28</v>
      </c>
      <c r="D6716" t="s">
        <v>18304</v>
      </c>
      <c r="E6716" t="s">
        <v>582</v>
      </c>
      <c r="F6716" t="s">
        <v>167</v>
      </c>
      <c r="G6716" t="s">
        <v>18305</v>
      </c>
      <c r="H6716" t="s">
        <v>11678</v>
      </c>
      <c r="I6716" t="s">
        <v>12896</v>
      </c>
      <c r="L6716">
        <v>1.5</v>
      </c>
      <c r="O6716" s="5">
        <f t="shared" si="104"/>
        <v>1752</v>
      </c>
      <c r="P6716" s="5" t="s">
        <v>18307</v>
      </c>
      <c r="Q6716" s="206" t="s">
        <v>18302</v>
      </c>
    </row>
    <row r="6717" spans="1:17" hidden="1" x14ac:dyDescent="0.2">
      <c r="A6717" s="207">
        <v>1754</v>
      </c>
      <c r="B6717">
        <v>11</v>
      </c>
      <c r="C6717">
        <v>10</v>
      </c>
      <c r="D6717" t="s">
        <v>636</v>
      </c>
      <c r="E6717" t="s">
        <v>1296</v>
      </c>
      <c r="F6717" t="s">
        <v>167</v>
      </c>
      <c r="G6717" t="s">
        <v>16965</v>
      </c>
      <c r="H6717" t="s">
        <v>475</v>
      </c>
      <c r="I6717" t="s">
        <v>5000</v>
      </c>
      <c r="L6717">
        <v>0.75</v>
      </c>
      <c r="O6717" s="5">
        <f t="shared" si="104"/>
        <v>1753</v>
      </c>
      <c r="P6717" s="5" t="s">
        <v>18307</v>
      </c>
      <c r="Q6717" s="206" t="s">
        <v>18302</v>
      </c>
    </row>
    <row r="6718" spans="1:17" hidden="1" x14ac:dyDescent="0.2">
      <c r="A6718" s="207">
        <v>1754</v>
      </c>
      <c r="B6718">
        <v>11</v>
      </c>
      <c r="C6718">
        <v>11</v>
      </c>
      <c r="D6718" t="s">
        <v>6205</v>
      </c>
      <c r="E6718" t="s">
        <v>105</v>
      </c>
      <c r="F6718" t="s">
        <v>167</v>
      </c>
      <c r="G6718" t="s">
        <v>16958</v>
      </c>
      <c r="H6718" t="s">
        <v>11678</v>
      </c>
      <c r="I6718" t="s">
        <v>5009</v>
      </c>
      <c r="M6718" s="45">
        <v>11</v>
      </c>
      <c r="O6718" s="5">
        <f t="shared" si="104"/>
        <v>1754</v>
      </c>
      <c r="P6718" s="5" t="s">
        <v>18307</v>
      </c>
      <c r="Q6718" s="206" t="s">
        <v>18302</v>
      </c>
    </row>
    <row r="6719" spans="1:17" hidden="1" x14ac:dyDescent="0.2">
      <c r="A6719" s="207">
        <v>1754</v>
      </c>
      <c r="B6719">
        <v>12</v>
      </c>
      <c r="C6719">
        <v>1</v>
      </c>
      <c r="D6719" t="s">
        <v>613</v>
      </c>
      <c r="E6719" t="s">
        <v>26</v>
      </c>
      <c r="F6719" t="s">
        <v>167</v>
      </c>
      <c r="G6719" t="s">
        <v>53</v>
      </c>
      <c r="H6719" t="s">
        <v>18306</v>
      </c>
      <c r="I6719" t="s">
        <v>5000</v>
      </c>
      <c r="L6719">
        <v>18</v>
      </c>
      <c r="O6719" s="5">
        <f t="shared" si="104"/>
        <v>1736</v>
      </c>
      <c r="P6719" s="5" t="s">
        <v>18307</v>
      </c>
      <c r="Q6719" s="206" t="s">
        <v>18302</v>
      </c>
    </row>
    <row r="6720" spans="1:17" hidden="1" x14ac:dyDescent="0.2">
      <c r="A6720" s="207">
        <v>1754</v>
      </c>
      <c r="B6720">
        <v>12</v>
      </c>
      <c r="C6720">
        <v>1</v>
      </c>
      <c r="D6720" s="206" t="s">
        <v>12953</v>
      </c>
      <c r="E6720" t="s">
        <v>21</v>
      </c>
      <c r="F6720" t="s">
        <v>167</v>
      </c>
      <c r="G6720" t="s">
        <v>518</v>
      </c>
      <c r="H6720" t="s">
        <v>4846</v>
      </c>
      <c r="I6720" t="s">
        <v>5000</v>
      </c>
      <c r="L6720">
        <v>2</v>
      </c>
      <c r="M6720" s="45">
        <v>11</v>
      </c>
      <c r="O6720" s="5">
        <f t="shared" si="104"/>
        <v>1752</v>
      </c>
      <c r="P6720" s="5" t="s">
        <v>18307</v>
      </c>
      <c r="Q6720" s="206" t="s">
        <v>18302</v>
      </c>
    </row>
    <row r="6721" spans="1:17" hidden="1" x14ac:dyDescent="0.2">
      <c r="A6721" s="207">
        <v>1754</v>
      </c>
      <c r="B6721">
        <v>12</v>
      </c>
      <c r="C6721">
        <v>3</v>
      </c>
      <c r="D6721" t="s">
        <v>1741</v>
      </c>
      <c r="E6721" t="s">
        <v>30</v>
      </c>
      <c r="H6721" t="s">
        <v>4846</v>
      </c>
      <c r="I6721" t="s">
        <v>2958</v>
      </c>
      <c r="L6721">
        <v>56</v>
      </c>
      <c r="O6721" s="5">
        <f t="shared" si="104"/>
        <v>1698</v>
      </c>
      <c r="P6721" s="5" t="s">
        <v>18307</v>
      </c>
      <c r="Q6721" s="206" t="s">
        <v>18302</v>
      </c>
    </row>
    <row r="6722" spans="1:17" hidden="1" x14ac:dyDescent="0.2">
      <c r="A6722" s="207">
        <v>1754</v>
      </c>
      <c r="B6722">
        <v>12</v>
      </c>
      <c r="C6722">
        <v>16</v>
      </c>
      <c r="D6722" t="s">
        <v>1741</v>
      </c>
      <c r="E6722" t="s">
        <v>13356</v>
      </c>
      <c r="F6722" t="s">
        <v>36</v>
      </c>
      <c r="G6722" t="s">
        <v>10292</v>
      </c>
      <c r="H6722" t="s">
        <v>4846</v>
      </c>
      <c r="I6722" t="s">
        <v>2958</v>
      </c>
      <c r="L6722">
        <v>51</v>
      </c>
      <c r="O6722" s="5">
        <f t="shared" ref="O6722:O6785" si="105">IF(ISBLANK(L6722),IF(AND(NOT(ISBLANK(M6722)),M6722&gt;B6722),A6722-1,A6722), ROUNDDOWN(A6722-L6722,0))</f>
        <v>1703</v>
      </c>
      <c r="P6722" s="5" t="s">
        <v>18307</v>
      </c>
      <c r="Q6722" s="206" t="s">
        <v>18302</v>
      </c>
    </row>
    <row r="6723" spans="1:17" hidden="1" x14ac:dyDescent="0.2">
      <c r="A6723" s="207">
        <v>1754</v>
      </c>
      <c r="B6723">
        <v>12</v>
      </c>
      <c r="C6723">
        <v>20</v>
      </c>
      <c r="D6723" t="s">
        <v>10067</v>
      </c>
      <c r="E6723" t="s">
        <v>1391</v>
      </c>
      <c r="F6723" t="s">
        <v>167</v>
      </c>
      <c r="G6723" t="s">
        <v>18244</v>
      </c>
      <c r="H6723" t="s">
        <v>4846</v>
      </c>
      <c r="I6723" t="s">
        <v>2958</v>
      </c>
      <c r="L6723">
        <v>1</v>
      </c>
      <c r="M6723" s="45">
        <v>10</v>
      </c>
      <c r="O6723" s="5">
        <f t="shared" si="105"/>
        <v>1753</v>
      </c>
      <c r="P6723" s="5" t="s">
        <v>18307</v>
      </c>
      <c r="Q6723" s="206" t="s">
        <v>18302</v>
      </c>
    </row>
    <row r="6724" spans="1:17" hidden="1" x14ac:dyDescent="0.2">
      <c r="A6724" s="207">
        <v>1754</v>
      </c>
      <c r="B6724">
        <v>12</v>
      </c>
      <c r="C6724">
        <v>22</v>
      </c>
      <c r="D6724" t="s">
        <v>10103</v>
      </c>
      <c r="E6724" t="s">
        <v>14</v>
      </c>
      <c r="F6724" t="s">
        <v>167</v>
      </c>
      <c r="G6724" t="s">
        <v>17169</v>
      </c>
      <c r="H6724" t="s">
        <v>4846</v>
      </c>
      <c r="I6724" t="s">
        <v>5000</v>
      </c>
      <c r="L6724">
        <v>1.25</v>
      </c>
      <c r="O6724" s="5">
        <f t="shared" si="105"/>
        <v>1752</v>
      </c>
      <c r="P6724" s="5" t="s">
        <v>18307</v>
      </c>
      <c r="Q6724" s="206" t="s">
        <v>18302</v>
      </c>
    </row>
    <row r="6725" spans="1:17" hidden="1" x14ac:dyDescent="0.2">
      <c r="A6725">
        <v>1755</v>
      </c>
      <c r="B6725">
        <v>1</v>
      </c>
      <c r="C6725">
        <v>6</v>
      </c>
      <c r="D6725" t="s">
        <v>12954</v>
      </c>
      <c r="E6725" t="s">
        <v>379</v>
      </c>
      <c r="F6725" t="s">
        <v>167</v>
      </c>
      <c r="G6725" t="s">
        <v>16815</v>
      </c>
      <c r="H6725" t="s">
        <v>11678</v>
      </c>
      <c r="I6725" t="s">
        <v>5000</v>
      </c>
      <c r="M6725" s="45">
        <v>5</v>
      </c>
      <c r="O6725" s="5">
        <f t="shared" si="105"/>
        <v>1754</v>
      </c>
      <c r="P6725" s="5" t="s">
        <v>18307</v>
      </c>
      <c r="Q6725" s="206" t="s">
        <v>18302</v>
      </c>
    </row>
    <row r="6726" spans="1:17" hidden="1" x14ac:dyDescent="0.2">
      <c r="A6726" s="207">
        <v>1755</v>
      </c>
      <c r="B6726">
        <v>1</v>
      </c>
      <c r="C6726">
        <v>8</v>
      </c>
      <c r="D6726" t="s">
        <v>5154</v>
      </c>
      <c r="E6726" t="s">
        <v>2</v>
      </c>
      <c r="F6726" t="s">
        <v>167</v>
      </c>
      <c r="G6726" t="s">
        <v>11460</v>
      </c>
      <c r="H6726" t="s">
        <v>4846</v>
      </c>
      <c r="I6726" t="s">
        <v>2958</v>
      </c>
      <c r="N6726">
        <v>9</v>
      </c>
      <c r="O6726" s="5">
        <f t="shared" si="105"/>
        <v>1755</v>
      </c>
      <c r="P6726" s="5" t="s">
        <v>18307</v>
      </c>
      <c r="Q6726" s="206" t="s">
        <v>18302</v>
      </c>
    </row>
    <row r="6727" spans="1:17" hidden="1" x14ac:dyDescent="0.2">
      <c r="A6727" s="207">
        <v>1755</v>
      </c>
      <c r="B6727">
        <v>2</v>
      </c>
      <c r="C6727">
        <v>11</v>
      </c>
      <c r="D6727" t="s">
        <v>3270</v>
      </c>
      <c r="E6727" t="s">
        <v>8004</v>
      </c>
      <c r="F6727" t="s">
        <v>167</v>
      </c>
      <c r="G6727" t="s">
        <v>103</v>
      </c>
      <c r="H6727" t="s">
        <v>17179</v>
      </c>
      <c r="I6727" t="s">
        <v>4175</v>
      </c>
      <c r="M6727" s="45">
        <v>1</v>
      </c>
      <c r="O6727" s="5">
        <f t="shared" si="105"/>
        <v>1755</v>
      </c>
      <c r="P6727" s="5" t="s">
        <v>18308</v>
      </c>
      <c r="Q6727" t="s">
        <v>18309</v>
      </c>
    </row>
    <row r="6728" spans="1:17" hidden="1" x14ac:dyDescent="0.2">
      <c r="A6728" s="207">
        <v>1755</v>
      </c>
      <c r="B6728">
        <v>2</v>
      </c>
      <c r="C6728">
        <v>14</v>
      </c>
      <c r="D6728" t="s">
        <v>5154</v>
      </c>
      <c r="E6728" t="s">
        <v>26</v>
      </c>
      <c r="F6728" t="s">
        <v>167</v>
      </c>
      <c r="G6728" t="s">
        <v>14</v>
      </c>
      <c r="H6728" t="s">
        <v>4846</v>
      </c>
      <c r="I6728" t="s">
        <v>2958</v>
      </c>
      <c r="N6728">
        <v>17</v>
      </c>
      <c r="O6728" s="5">
        <f t="shared" si="105"/>
        <v>1755</v>
      </c>
      <c r="P6728" s="5" t="s">
        <v>18308</v>
      </c>
      <c r="Q6728" s="206" t="s">
        <v>18309</v>
      </c>
    </row>
    <row r="6729" spans="1:17" hidden="1" x14ac:dyDescent="0.2">
      <c r="A6729" s="207">
        <v>1755</v>
      </c>
      <c r="B6729">
        <v>2</v>
      </c>
      <c r="C6729">
        <v>21</v>
      </c>
      <c r="D6729" t="s">
        <v>5996</v>
      </c>
      <c r="E6729" t="s">
        <v>30</v>
      </c>
      <c r="H6729" t="s">
        <v>4846</v>
      </c>
      <c r="I6729" t="s">
        <v>5009</v>
      </c>
      <c r="L6729">
        <v>77</v>
      </c>
      <c r="O6729" s="5">
        <f t="shared" si="105"/>
        <v>1678</v>
      </c>
      <c r="P6729" s="5" t="s">
        <v>18308</v>
      </c>
      <c r="Q6729" s="206" t="s">
        <v>18309</v>
      </c>
    </row>
    <row r="6730" spans="1:17" hidden="1" x14ac:dyDescent="0.2">
      <c r="A6730" s="207">
        <v>1755</v>
      </c>
      <c r="B6730">
        <v>3</v>
      </c>
      <c r="C6730">
        <v>1</v>
      </c>
      <c r="D6730" t="s">
        <v>5011</v>
      </c>
      <c r="E6730" t="s">
        <v>14</v>
      </c>
      <c r="H6730" t="s">
        <v>11678</v>
      </c>
      <c r="I6730" t="s">
        <v>5009</v>
      </c>
      <c r="L6730">
        <v>41</v>
      </c>
      <c r="O6730" s="5">
        <f t="shared" si="105"/>
        <v>1714</v>
      </c>
      <c r="P6730" s="5" t="s">
        <v>18308</v>
      </c>
      <c r="Q6730" s="206" t="s">
        <v>18309</v>
      </c>
    </row>
    <row r="6731" spans="1:17" hidden="1" x14ac:dyDescent="0.2">
      <c r="A6731" s="207">
        <v>1755</v>
      </c>
      <c r="B6731">
        <v>3</v>
      </c>
      <c r="C6731">
        <v>6</v>
      </c>
      <c r="D6731" t="s">
        <v>12359</v>
      </c>
      <c r="E6731" t="s">
        <v>20</v>
      </c>
      <c r="H6731" t="s">
        <v>11678</v>
      </c>
      <c r="I6731" t="s">
        <v>5009</v>
      </c>
      <c r="L6731">
        <v>54</v>
      </c>
      <c r="O6731" s="5">
        <f t="shared" si="105"/>
        <v>1701</v>
      </c>
      <c r="P6731" s="5" t="s">
        <v>18308</v>
      </c>
      <c r="Q6731" s="206" t="s">
        <v>18309</v>
      </c>
    </row>
    <row r="6732" spans="1:17" hidden="1" x14ac:dyDescent="0.2">
      <c r="A6732" s="207">
        <v>1755</v>
      </c>
      <c r="B6732">
        <v>3</v>
      </c>
      <c r="C6732">
        <v>11</v>
      </c>
      <c r="D6732" t="s">
        <v>6109</v>
      </c>
      <c r="E6732" t="s">
        <v>21</v>
      </c>
      <c r="F6732" t="s">
        <v>167</v>
      </c>
      <c r="G6732" t="s">
        <v>29</v>
      </c>
      <c r="H6732" t="s">
        <v>4846</v>
      </c>
      <c r="I6732" t="s">
        <v>5000</v>
      </c>
      <c r="L6732">
        <v>13</v>
      </c>
      <c r="O6732" s="5">
        <f t="shared" si="105"/>
        <v>1742</v>
      </c>
      <c r="P6732" s="5" t="s">
        <v>18308</v>
      </c>
      <c r="Q6732" s="206" t="s">
        <v>18309</v>
      </c>
    </row>
    <row r="6733" spans="1:17" hidden="1" x14ac:dyDescent="0.2">
      <c r="A6733" s="207">
        <v>1755</v>
      </c>
      <c r="B6733">
        <v>4</v>
      </c>
      <c r="C6733">
        <v>10</v>
      </c>
      <c r="D6733" t="s">
        <v>83</v>
      </c>
      <c r="E6733" t="s">
        <v>1259</v>
      </c>
      <c r="F6733" t="s">
        <v>167</v>
      </c>
      <c r="G6733" t="s">
        <v>17131</v>
      </c>
      <c r="H6733" t="s">
        <v>11678</v>
      </c>
      <c r="I6733" t="s">
        <v>2958</v>
      </c>
      <c r="L6733">
        <v>0.75</v>
      </c>
      <c r="O6733" s="5">
        <f t="shared" si="105"/>
        <v>1754</v>
      </c>
      <c r="P6733" s="5" t="s">
        <v>18308</v>
      </c>
      <c r="Q6733" s="206" t="s">
        <v>18309</v>
      </c>
    </row>
    <row r="6734" spans="1:17" hidden="1" x14ac:dyDescent="0.2">
      <c r="A6734" s="207">
        <v>1755</v>
      </c>
      <c r="B6734">
        <v>4</v>
      </c>
      <c r="C6734">
        <v>16</v>
      </c>
      <c r="D6734" t="s">
        <v>1741</v>
      </c>
      <c r="E6734" t="s">
        <v>17</v>
      </c>
      <c r="F6734" t="s">
        <v>167</v>
      </c>
      <c r="G6734" t="s">
        <v>18218</v>
      </c>
      <c r="H6734" t="s">
        <v>4846</v>
      </c>
      <c r="I6734" t="s">
        <v>2958</v>
      </c>
      <c r="L6734">
        <v>1.75</v>
      </c>
      <c r="O6734" s="5">
        <f t="shared" si="105"/>
        <v>1753</v>
      </c>
      <c r="P6734" s="5" t="s">
        <v>18308</v>
      </c>
      <c r="Q6734" s="206" t="s">
        <v>18309</v>
      </c>
    </row>
    <row r="6735" spans="1:17" hidden="1" x14ac:dyDescent="0.2">
      <c r="A6735" s="207">
        <v>1755</v>
      </c>
      <c r="B6735">
        <v>5</v>
      </c>
      <c r="C6735">
        <v>2</v>
      </c>
      <c r="D6735" s="212" t="s">
        <v>2590</v>
      </c>
      <c r="E6735" t="s">
        <v>30</v>
      </c>
      <c r="F6735" t="s">
        <v>167</v>
      </c>
      <c r="G6735" t="s">
        <v>16903</v>
      </c>
      <c r="H6735" t="s">
        <v>4846</v>
      </c>
      <c r="I6735" t="s">
        <v>5009</v>
      </c>
      <c r="M6735" s="45">
        <v>1</v>
      </c>
      <c r="O6735" s="5">
        <f t="shared" si="105"/>
        <v>1755</v>
      </c>
      <c r="P6735" s="5" t="s">
        <v>18308</v>
      </c>
      <c r="Q6735" s="206" t="s">
        <v>18309</v>
      </c>
    </row>
    <row r="6736" spans="1:17" hidden="1" x14ac:dyDescent="0.2">
      <c r="A6736" s="207">
        <v>1755</v>
      </c>
      <c r="B6736">
        <v>5</v>
      </c>
      <c r="C6736">
        <v>7</v>
      </c>
      <c r="D6736" s="212" t="s">
        <v>2590</v>
      </c>
      <c r="E6736" t="s">
        <v>582</v>
      </c>
      <c r="F6736" t="s">
        <v>39</v>
      </c>
      <c r="G6736" t="s">
        <v>53</v>
      </c>
      <c r="H6736" t="s">
        <v>4846</v>
      </c>
      <c r="I6736" t="s">
        <v>5009</v>
      </c>
      <c r="L6736">
        <v>42</v>
      </c>
      <c r="O6736" s="5">
        <f t="shared" si="105"/>
        <v>1713</v>
      </c>
      <c r="P6736" s="5" t="s">
        <v>18308</v>
      </c>
      <c r="Q6736" s="206" t="s">
        <v>18309</v>
      </c>
    </row>
    <row r="6737" spans="1:17" hidden="1" x14ac:dyDescent="0.2">
      <c r="A6737" s="207">
        <v>1755</v>
      </c>
      <c r="B6737">
        <v>5</v>
      </c>
      <c r="C6737">
        <v>10</v>
      </c>
      <c r="D6737" t="s">
        <v>5209</v>
      </c>
      <c r="E6737" t="s">
        <v>52</v>
      </c>
      <c r="F6737" t="s">
        <v>39</v>
      </c>
      <c r="G6737" t="s">
        <v>691</v>
      </c>
      <c r="H6737" t="s">
        <v>11678</v>
      </c>
      <c r="I6737" t="s">
        <v>2958</v>
      </c>
      <c r="L6737">
        <v>67</v>
      </c>
      <c r="O6737" s="5">
        <f t="shared" si="105"/>
        <v>1688</v>
      </c>
      <c r="P6737" s="5" t="s">
        <v>18308</v>
      </c>
      <c r="Q6737" s="206" t="s">
        <v>18309</v>
      </c>
    </row>
    <row r="6738" spans="1:17" hidden="1" x14ac:dyDescent="0.2">
      <c r="A6738" s="207">
        <v>1755</v>
      </c>
      <c r="B6738">
        <v>6</v>
      </c>
      <c r="C6738">
        <v>7</v>
      </c>
      <c r="D6738" t="s">
        <v>10640</v>
      </c>
      <c r="E6738" t="s">
        <v>98</v>
      </c>
      <c r="F6738" t="s">
        <v>39</v>
      </c>
      <c r="G6738" t="s">
        <v>30</v>
      </c>
      <c r="H6738" t="s">
        <v>11678</v>
      </c>
      <c r="I6738" t="s">
        <v>5000</v>
      </c>
      <c r="L6738">
        <v>72</v>
      </c>
      <c r="O6738" s="5">
        <f t="shared" si="105"/>
        <v>1683</v>
      </c>
      <c r="P6738" s="5" t="s">
        <v>18308</v>
      </c>
      <c r="Q6738" s="206" t="s">
        <v>18309</v>
      </c>
    </row>
    <row r="6739" spans="1:17" hidden="1" x14ac:dyDescent="0.2">
      <c r="A6739" s="207">
        <v>1755</v>
      </c>
      <c r="B6739">
        <v>6</v>
      </c>
      <c r="C6739">
        <v>14</v>
      </c>
      <c r="D6739" t="s">
        <v>5030</v>
      </c>
      <c r="E6739" t="s">
        <v>21</v>
      </c>
      <c r="F6739" t="s">
        <v>39</v>
      </c>
      <c r="G6739" t="s">
        <v>53</v>
      </c>
      <c r="H6739" t="s">
        <v>4846</v>
      </c>
      <c r="I6739" t="s">
        <v>5009</v>
      </c>
      <c r="L6739">
        <v>75</v>
      </c>
      <c r="O6739" s="5">
        <f t="shared" si="105"/>
        <v>1680</v>
      </c>
      <c r="P6739" s="5" t="s">
        <v>18308</v>
      </c>
      <c r="Q6739" s="206" t="s">
        <v>18309</v>
      </c>
    </row>
    <row r="6740" spans="1:17" hidden="1" x14ac:dyDescent="0.2">
      <c r="A6740" s="207">
        <v>1755</v>
      </c>
      <c r="B6740">
        <v>7</v>
      </c>
      <c r="C6740">
        <v>8</v>
      </c>
      <c r="D6740" t="s">
        <v>5162</v>
      </c>
      <c r="E6740" t="s">
        <v>21</v>
      </c>
      <c r="F6740" t="s">
        <v>167</v>
      </c>
      <c r="G6740" t="s">
        <v>18217</v>
      </c>
      <c r="H6740" t="s">
        <v>11678</v>
      </c>
      <c r="I6740" t="s">
        <v>5009</v>
      </c>
      <c r="L6740">
        <v>11</v>
      </c>
      <c r="O6740" s="5">
        <f t="shared" si="105"/>
        <v>1744</v>
      </c>
      <c r="P6740" s="5" t="s">
        <v>18308</v>
      </c>
      <c r="Q6740" s="206" t="s">
        <v>18309</v>
      </c>
    </row>
    <row r="6741" spans="1:17" hidden="1" x14ac:dyDescent="0.2">
      <c r="A6741" s="207">
        <v>1755</v>
      </c>
      <c r="B6741">
        <v>7</v>
      </c>
      <c r="C6741">
        <v>19</v>
      </c>
      <c r="D6741" t="s">
        <v>2767</v>
      </c>
      <c r="E6741" t="s">
        <v>53</v>
      </c>
      <c r="F6741" t="s">
        <v>167</v>
      </c>
      <c r="G6741" t="s">
        <v>16913</v>
      </c>
      <c r="H6741" t="s">
        <v>4846</v>
      </c>
      <c r="I6741" t="s">
        <v>5009</v>
      </c>
      <c r="N6741">
        <v>8</v>
      </c>
      <c r="O6741" s="5">
        <f t="shared" si="105"/>
        <v>1755</v>
      </c>
      <c r="P6741" s="5" t="s">
        <v>18308</v>
      </c>
      <c r="Q6741" s="206" t="s">
        <v>18309</v>
      </c>
    </row>
    <row r="6742" spans="1:17" hidden="1" x14ac:dyDescent="0.2">
      <c r="A6742" s="207">
        <v>1755</v>
      </c>
      <c r="B6742">
        <v>7</v>
      </c>
      <c r="C6742">
        <v>21</v>
      </c>
      <c r="D6742" t="s">
        <v>6109</v>
      </c>
      <c r="E6742" t="s">
        <v>52</v>
      </c>
      <c r="F6742" t="s">
        <v>167</v>
      </c>
      <c r="G6742" t="s">
        <v>16865</v>
      </c>
      <c r="H6742" t="s">
        <v>4846</v>
      </c>
      <c r="I6742" t="s">
        <v>5000</v>
      </c>
      <c r="N6742">
        <v>16</v>
      </c>
      <c r="O6742" s="5">
        <f t="shared" si="105"/>
        <v>1755</v>
      </c>
      <c r="P6742" s="5" t="s">
        <v>18310</v>
      </c>
      <c r="Q6742" s="206" t="s">
        <v>18309</v>
      </c>
    </row>
    <row r="6743" spans="1:17" hidden="1" x14ac:dyDescent="0.2">
      <c r="A6743" s="207">
        <v>1755</v>
      </c>
      <c r="B6743">
        <v>8</v>
      </c>
      <c r="C6743">
        <v>17</v>
      </c>
      <c r="D6743" t="s">
        <v>83</v>
      </c>
      <c r="E6743" t="s">
        <v>2</v>
      </c>
      <c r="F6743" t="s">
        <v>167</v>
      </c>
      <c r="G6743" t="s">
        <v>26</v>
      </c>
      <c r="H6743" t="s">
        <v>11678</v>
      </c>
      <c r="I6743" t="s">
        <v>5000</v>
      </c>
      <c r="L6743">
        <v>2</v>
      </c>
      <c r="O6743" s="5">
        <f t="shared" si="105"/>
        <v>1753</v>
      </c>
      <c r="P6743" s="5" t="s">
        <v>18310</v>
      </c>
      <c r="Q6743" s="206" t="s">
        <v>18309</v>
      </c>
    </row>
    <row r="6744" spans="1:17" hidden="1" x14ac:dyDescent="0.2">
      <c r="A6744" s="207">
        <v>1755</v>
      </c>
      <c r="B6744">
        <v>8</v>
      </c>
      <c r="C6744">
        <v>18</v>
      </c>
      <c r="D6744" t="s">
        <v>613</v>
      </c>
      <c r="E6744" t="s">
        <v>21</v>
      </c>
      <c r="F6744" t="s">
        <v>167</v>
      </c>
      <c r="G6744" t="s">
        <v>18297</v>
      </c>
      <c r="H6744" t="s">
        <v>4846</v>
      </c>
      <c r="I6744" t="s">
        <v>5000</v>
      </c>
      <c r="N6744">
        <v>9</v>
      </c>
      <c r="O6744" s="5">
        <f t="shared" si="105"/>
        <v>1755</v>
      </c>
      <c r="P6744" s="5" t="s">
        <v>18310</v>
      </c>
      <c r="Q6744" s="206" t="s">
        <v>18309</v>
      </c>
    </row>
    <row r="6745" spans="1:17" hidden="1" x14ac:dyDescent="0.2">
      <c r="A6745" s="207">
        <v>1755</v>
      </c>
      <c r="B6745">
        <v>8</v>
      </c>
      <c r="C6745">
        <v>25</v>
      </c>
      <c r="D6745" t="s">
        <v>3630</v>
      </c>
      <c r="E6745" t="s">
        <v>46</v>
      </c>
      <c r="F6745" t="s">
        <v>167</v>
      </c>
      <c r="G6745" t="s">
        <v>71</v>
      </c>
      <c r="H6745" t="s">
        <v>17906</v>
      </c>
      <c r="I6745" t="s">
        <v>5009</v>
      </c>
      <c r="M6745" s="45">
        <v>2</v>
      </c>
      <c r="O6745" s="5">
        <f t="shared" si="105"/>
        <v>1755</v>
      </c>
      <c r="P6745" s="5" t="s">
        <v>18310</v>
      </c>
      <c r="Q6745" s="206" t="s">
        <v>18309</v>
      </c>
    </row>
    <row r="6746" spans="1:17" hidden="1" x14ac:dyDescent="0.2">
      <c r="A6746" s="207">
        <v>1755</v>
      </c>
      <c r="B6746">
        <v>8</v>
      </c>
      <c r="C6746">
        <v>26</v>
      </c>
      <c r="D6746" t="s">
        <v>5030</v>
      </c>
      <c r="E6746" t="s">
        <v>81</v>
      </c>
      <c r="F6746" t="s">
        <v>167</v>
      </c>
      <c r="G6746" t="s">
        <v>30</v>
      </c>
      <c r="H6746" t="s">
        <v>11678</v>
      </c>
      <c r="I6746" t="s">
        <v>5009</v>
      </c>
      <c r="N6746">
        <v>8</v>
      </c>
      <c r="O6746" s="5">
        <f t="shared" si="105"/>
        <v>1755</v>
      </c>
      <c r="P6746" s="5" t="s">
        <v>18310</v>
      </c>
      <c r="Q6746" s="206" t="s">
        <v>18309</v>
      </c>
    </row>
    <row r="6747" spans="1:17" hidden="1" x14ac:dyDescent="0.2">
      <c r="A6747" s="207">
        <v>1755</v>
      </c>
      <c r="B6747">
        <v>8</v>
      </c>
      <c r="C6747">
        <v>27</v>
      </c>
      <c r="D6747" t="s">
        <v>10103</v>
      </c>
      <c r="E6747" t="s">
        <v>518</v>
      </c>
      <c r="F6747" t="s">
        <v>167</v>
      </c>
      <c r="G6747" t="s">
        <v>69</v>
      </c>
      <c r="H6747" t="s">
        <v>4846</v>
      </c>
      <c r="I6747" t="s">
        <v>5000</v>
      </c>
      <c r="N6747">
        <v>7</v>
      </c>
      <c r="O6747" s="5">
        <f t="shared" si="105"/>
        <v>1755</v>
      </c>
      <c r="P6747" s="5" t="s">
        <v>18310</v>
      </c>
      <c r="Q6747" s="206" t="s">
        <v>18309</v>
      </c>
    </row>
    <row r="6748" spans="1:17" hidden="1" x14ac:dyDescent="0.2">
      <c r="A6748" s="207">
        <v>1755</v>
      </c>
      <c r="B6748">
        <v>8</v>
      </c>
      <c r="C6748">
        <v>30</v>
      </c>
      <c r="D6748" t="s">
        <v>50</v>
      </c>
      <c r="E6748" t="s">
        <v>582</v>
      </c>
      <c r="F6748" t="s">
        <v>167</v>
      </c>
      <c r="G6748" t="s">
        <v>23</v>
      </c>
      <c r="H6748" t="s">
        <v>11678</v>
      </c>
      <c r="I6748" t="s">
        <v>2958</v>
      </c>
      <c r="N6748">
        <v>14</v>
      </c>
      <c r="O6748" s="5">
        <f t="shared" si="105"/>
        <v>1755</v>
      </c>
      <c r="P6748" s="5" t="s">
        <v>18310</v>
      </c>
      <c r="Q6748" s="206" t="s">
        <v>18309</v>
      </c>
    </row>
    <row r="6749" spans="1:17" hidden="1" x14ac:dyDescent="0.2">
      <c r="A6749" s="207">
        <v>1755</v>
      </c>
      <c r="B6749">
        <v>9</v>
      </c>
      <c r="C6749">
        <v>1</v>
      </c>
      <c r="D6749" t="s">
        <v>16809</v>
      </c>
      <c r="E6749" t="s">
        <v>105</v>
      </c>
      <c r="F6749" t="s">
        <v>315</v>
      </c>
      <c r="G6749" t="s">
        <v>18216</v>
      </c>
      <c r="H6749" t="s">
        <v>11678</v>
      </c>
      <c r="I6749" t="s">
        <v>5000</v>
      </c>
      <c r="L6749">
        <v>26</v>
      </c>
      <c r="O6749" s="5">
        <f t="shared" si="105"/>
        <v>1729</v>
      </c>
      <c r="P6749" s="5" t="s">
        <v>18310</v>
      </c>
      <c r="Q6749" s="206" t="s">
        <v>18309</v>
      </c>
    </row>
    <row r="6750" spans="1:17" hidden="1" x14ac:dyDescent="0.2">
      <c r="A6750" s="207">
        <v>1755</v>
      </c>
      <c r="B6750">
        <v>9</v>
      </c>
      <c r="C6750">
        <v>2</v>
      </c>
      <c r="D6750" t="s">
        <v>2877</v>
      </c>
      <c r="E6750" t="s">
        <v>520</v>
      </c>
      <c r="H6750" t="s">
        <v>317</v>
      </c>
      <c r="I6750" t="s">
        <v>5000</v>
      </c>
      <c r="L6750">
        <v>39</v>
      </c>
      <c r="O6750" s="5">
        <f t="shared" si="105"/>
        <v>1716</v>
      </c>
      <c r="P6750" s="5" t="s">
        <v>18310</v>
      </c>
      <c r="Q6750" s="206" t="s">
        <v>18309</v>
      </c>
    </row>
    <row r="6751" spans="1:17" hidden="1" x14ac:dyDescent="0.2">
      <c r="A6751" s="207">
        <v>1755</v>
      </c>
      <c r="B6751">
        <v>9</v>
      </c>
      <c r="C6751">
        <v>9</v>
      </c>
      <c r="D6751" s="223" t="s">
        <v>13029</v>
      </c>
      <c r="E6751" t="s">
        <v>1296</v>
      </c>
      <c r="F6751" t="s">
        <v>167</v>
      </c>
      <c r="G6751" t="s">
        <v>69</v>
      </c>
      <c r="H6751" t="s">
        <v>11678</v>
      </c>
      <c r="I6751" t="s">
        <v>2958</v>
      </c>
      <c r="L6751">
        <v>1.5</v>
      </c>
      <c r="O6751" s="5">
        <f t="shared" si="105"/>
        <v>1753</v>
      </c>
      <c r="P6751" s="5" t="s">
        <v>18310</v>
      </c>
      <c r="Q6751" s="206" t="s">
        <v>18309</v>
      </c>
    </row>
    <row r="6752" spans="1:17" hidden="1" x14ac:dyDescent="0.2">
      <c r="A6752" s="207">
        <v>1755</v>
      </c>
      <c r="B6752">
        <v>9</v>
      </c>
      <c r="C6752">
        <v>16</v>
      </c>
      <c r="D6752" t="s">
        <v>5011</v>
      </c>
      <c r="E6752" t="s">
        <v>21</v>
      </c>
      <c r="F6752" t="s">
        <v>167</v>
      </c>
      <c r="G6752" t="s">
        <v>18223</v>
      </c>
      <c r="H6752" t="s">
        <v>11678</v>
      </c>
      <c r="I6752" t="s">
        <v>5009</v>
      </c>
      <c r="N6752">
        <v>11</v>
      </c>
      <c r="O6752" s="5">
        <f t="shared" si="105"/>
        <v>1755</v>
      </c>
      <c r="P6752" s="5" t="s">
        <v>18310</v>
      </c>
      <c r="Q6752" s="206" t="s">
        <v>18309</v>
      </c>
    </row>
    <row r="6753" spans="1:17" hidden="1" x14ac:dyDescent="0.2">
      <c r="A6753" s="207">
        <v>1755</v>
      </c>
      <c r="B6753">
        <v>10</v>
      </c>
      <c r="C6753">
        <v>11</v>
      </c>
      <c r="D6753" t="s">
        <v>8529</v>
      </c>
      <c r="E6753" t="s">
        <v>582</v>
      </c>
      <c r="F6753" t="s">
        <v>167</v>
      </c>
      <c r="G6753" t="s">
        <v>23</v>
      </c>
      <c r="H6753" t="s">
        <v>11678</v>
      </c>
      <c r="I6753" t="s">
        <v>5000</v>
      </c>
      <c r="L6753">
        <v>9</v>
      </c>
      <c r="O6753" s="5">
        <f t="shared" si="105"/>
        <v>1746</v>
      </c>
      <c r="P6753" s="5" t="s">
        <v>18310</v>
      </c>
      <c r="Q6753" s="206" t="s">
        <v>18309</v>
      </c>
    </row>
    <row r="6754" spans="1:17" hidden="1" x14ac:dyDescent="0.2">
      <c r="A6754" s="207">
        <v>1755</v>
      </c>
      <c r="B6754">
        <v>10</v>
      </c>
      <c r="C6754">
        <v>16</v>
      </c>
      <c r="D6754" t="s">
        <v>71</v>
      </c>
      <c r="E6754" t="s">
        <v>221</v>
      </c>
      <c r="H6754" t="s">
        <v>17180</v>
      </c>
      <c r="I6754" t="s">
        <v>4175</v>
      </c>
      <c r="L6754">
        <v>55</v>
      </c>
      <c r="O6754" s="5">
        <f t="shared" si="105"/>
        <v>1700</v>
      </c>
      <c r="P6754" s="5" t="s">
        <v>18310</v>
      </c>
      <c r="Q6754" s="206" t="s">
        <v>18309</v>
      </c>
    </row>
    <row r="6755" spans="1:17" hidden="1" x14ac:dyDescent="0.2">
      <c r="A6755" s="207">
        <v>1755</v>
      </c>
      <c r="B6755">
        <v>10</v>
      </c>
      <c r="C6755">
        <v>18</v>
      </c>
      <c r="D6755" t="s">
        <v>5505</v>
      </c>
      <c r="E6755" t="s">
        <v>46</v>
      </c>
      <c r="F6755" t="s">
        <v>167</v>
      </c>
      <c r="G6755" t="s">
        <v>17120</v>
      </c>
      <c r="H6755" t="s">
        <v>4846</v>
      </c>
      <c r="I6755" t="s">
        <v>5009</v>
      </c>
      <c r="L6755">
        <v>5</v>
      </c>
      <c r="M6755" s="45">
        <v>5</v>
      </c>
      <c r="O6755" s="5">
        <f t="shared" si="105"/>
        <v>1750</v>
      </c>
      <c r="P6755" s="5" t="s">
        <v>18310</v>
      </c>
      <c r="Q6755" s="206" t="s">
        <v>18309</v>
      </c>
    </row>
    <row r="6756" spans="1:17" hidden="1" x14ac:dyDescent="0.2">
      <c r="A6756" s="207">
        <v>1755</v>
      </c>
      <c r="B6756">
        <v>10</v>
      </c>
      <c r="C6756">
        <v>24</v>
      </c>
      <c r="D6756" t="s">
        <v>5221</v>
      </c>
      <c r="E6756" t="s">
        <v>14</v>
      </c>
      <c r="H6756" t="s">
        <v>11196</v>
      </c>
      <c r="I6756" t="s">
        <v>5009</v>
      </c>
      <c r="L6756">
        <v>63</v>
      </c>
      <c r="O6756" s="5">
        <f t="shared" si="105"/>
        <v>1692</v>
      </c>
      <c r="P6756" s="5" t="s">
        <v>18310</v>
      </c>
      <c r="Q6756" s="206" t="s">
        <v>18309</v>
      </c>
    </row>
    <row r="6757" spans="1:17" hidden="1" x14ac:dyDescent="0.2">
      <c r="A6757" s="207">
        <v>1755</v>
      </c>
      <c r="B6757">
        <v>10</v>
      </c>
      <c r="C6757">
        <v>26</v>
      </c>
      <c r="D6757" t="s">
        <v>5152</v>
      </c>
      <c r="E6757" t="s">
        <v>17</v>
      </c>
      <c r="F6757" t="s">
        <v>167</v>
      </c>
      <c r="G6757" t="s">
        <v>13</v>
      </c>
      <c r="H6757" t="s">
        <v>4846</v>
      </c>
      <c r="I6757" t="s">
        <v>5009</v>
      </c>
      <c r="N6757">
        <v>7</v>
      </c>
      <c r="O6757" s="5">
        <f t="shared" si="105"/>
        <v>1755</v>
      </c>
      <c r="P6757" s="5" t="s">
        <v>18310</v>
      </c>
      <c r="Q6757" s="206" t="s">
        <v>18309</v>
      </c>
    </row>
    <row r="6758" spans="1:17" hidden="1" x14ac:dyDescent="0.2">
      <c r="A6758" s="207">
        <v>1755</v>
      </c>
      <c r="B6758">
        <v>11</v>
      </c>
      <c r="C6758">
        <v>10</v>
      </c>
      <c r="D6758" t="s">
        <v>6091</v>
      </c>
      <c r="E6758" t="s">
        <v>582</v>
      </c>
      <c r="F6758" t="s">
        <v>167</v>
      </c>
      <c r="G6758" t="s">
        <v>518</v>
      </c>
      <c r="H6758" t="s">
        <v>4846</v>
      </c>
      <c r="I6758" t="s">
        <v>5009</v>
      </c>
      <c r="N6758">
        <v>14</v>
      </c>
      <c r="O6758" s="5">
        <f t="shared" si="105"/>
        <v>1755</v>
      </c>
      <c r="P6758" s="5" t="s">
        <v>18312</v>
      </c>
      <c r="Q6758" t="s">
        <v>18311</v>
      </c>
    </row>
    <row r="6759" spans="1:17" hidden="1" x14ac:dyDescent="0.2">
      <c r="A6759" s="207">
        <v>1755</v>
      </c>
      <c r="B6759">
        <v>11</v>
      </c>
      <c r="C6759">
        <v>10</v>
      </c>
      <c r="D6759" t="s">
        <v>5096</v>
      </c>
      <c r="E6759" t="s">
        <v>11</v>
      </c>
      <c r="F6759" t="s">
        <v>167</v>
      </c>
      <c r="G6759" t="s">
        <v>26</v>
      </c>
      <c r="H6759" t="s">
        <v>4846</v>
      </c>
      <c r="I6759" t="s">
        <v>5009</v>
      </c>
      <c r="N6759">
        <v>7</v>
      </c>
      <c r="O6759" s="5">
        <f t="shared" si="105"/>
        <v>1755</v>
      </c>
      <c r="P6759" s="5" t="s">
        <v>18312</v>
      </c>
      <c r="Q6759" s="207" t="s">
        <v>18311</v>
      </c>
    </row>
    <row r="6760" spans="1:17" hidden="1" x14ac:dyDescent="0.2">
      <c r="A6760" s="207">
        <v>1755</v>
      </c>
      <c r="B6760">
        <v>11</v>
      </c>
      <c r="C6760">
        <v>23</v>
      </c>
      <c r="D6760" t="s">
        <v>5277</v>
      </c>
      <c r="E6760" t="s">
        <v>518</v>
      </c>
      <c r="F6760" t="s">
        <v>167</v>
      </c>
      <c r="G6760" t="s">
        <v>69</v>
      </c>
      <c r="H6760" t="s">
        <v>4846</v>
      </c>
      <c r="I6760" t="s">
        <v>5009</v>
      </c>
      <c r="L6760">
        <v>0.5</v>
      </c>
      <c r="O6760" s="5">
        <f t="shared" si="105"/>
        <v>1754</v>
      </c>
      <c r="P6760" s="5" t="s">
        <v>18312</v>
      </c>
      <c r="Q6760" s="207" t="s">
        <v>18311</v>
      </c>
    </row>
    <row r="6761" spans="1:17" hidden="1" x14ac:dyDescent="0.2">
      <c r="A6761" s="207">
        <v>1755</v>
      </c>
      <c r="B6761">
        <v>12</v>
      </c>
      <c r="C6761">
        <v>1</v>
      </c>
      <c r="D6761" t="s">
        <v>5959</v>
      </c>
      <c r="E6761" t="s">
        <v>29</v>
      </c>
      <c r="F6761" t="s">
        <v>167</v>
      </c>
      <c r="G6761" t="s">
        <v>16865</v>
      </c>
      <c r="H6761" t="s">
        <v>11678</v>
      </c>
      <c r="I6761" t="s">
        <v>5000</v>
      </c>
      <c r="L6761">
        <v>6</v>
      </c>
      <c r="O6761" s="5">
        <f t="shared" si="105"/>
        <v>1749</v>
      </c>
      <c r="P6761" s="5" t="s">
        <v>18312</v>
      </c>
      <c r="Q6761" s="207" t="s">
        <v>18311</v>
      </c>
    </row>
    <row r="6762" spans="1:17" hidden="1" x14ac:dyDescent="0.2">
      <c r="A6762" s="207">
        <v>1755</v>
      </c>
      <c r="B6762">
        <v>12</v>
      </c>
      <c r="C6762">
        <v>12</v>
      </c>
      <c r="D6762" t="s">
        <v>83</v>
      </c>
      <c r="E6762" t="s">
        <v>1</v>
      </c>
      <c r="F6762" t="s">
        <v>167</v>
      </c>
      <c r="G6762" t="s">
        <v>17436</v>
      </c>
      <c r="H6762" t="s">
        <v>4846</v>
      </c>
      <c r="I6762" t="s">
        <v>5009</v>
      </c>
      <c r="N6762">
        <v>6</v>
      </c>
      <c r="O6762" s="5">
        <f t="shared" si="105"/>
        <v>1755</v>
      </c>
      <c r="P6762" s="5" t="s">
        <v>18312</v>
      </c>
      <c r="Q6762" s="207" t="s">
        <v>18311</v>
      </c>
    </row>
    <row r="6763" spans="1:17" hidden="1" x14ac:dyDescent="0.2">
      <c r="A6763" s="207">
        <v>1755</v>
      </c>
      <c r="B6763">
        <v>12</v>
      </c>
      <c r="C6763">
        <v>13</v>
      </c>
      <c r="D6763" t="s">
        <v>5048</v>
      </c>
      <c r="E6763" t="s">
        <v>131</v>
      </c>
      <c r="F6763" t="s">
        <v>167</v>
      </c>
      <c r="G6763" t="s">
        <v>18313</v>
      </c>
      <c r="H6763" t="s">
        <v>4846</v>
      </c>
      <c r="I6763" t="s">
        <v>5009</v>
      </c>
      <c r="L6763">
        <v>1.5</v>
      </c>
      <c r="O6763" s="5">
        <f t="shared" si="105"/>
        <v>1753</v>
      </c>
      <c r="P6763" s="5" t="s">
        <v>18312</v>
      </c>
      <c r="Q6763" s="207" t="s">
        <v>18311</v>
      </c>
    </row>
    <row r="6764" spans="1:17" hidden="1" x14ac:dyDescent="0.2">
      <c r="A6764" s="207">
        <v>1755</v>
      </c>
      <c r="B6764">
        <v>12</v>
      </c>
      <c r="C6764">
        <v>18</v>
      </c>
      <c r="D6764" t="s">
        <v>6109</v>
      </c>
      <c r="E6764" t="s">
        <v>11</v>
      </c>
      <c r="F6764" t="s">
        <v>167</v>
      </c>
      <c r="G6764" t="s">
        <v>17527</v>
      </c>
      <c r="H6764" t="s">
        <v>4476</v>
      </c>
      <c r="I6764" t="s">
        <v>5000</v>
      </c>
      <c r="N6764">
        <v>14</v>
      </c>
      <c r="O6764" s="5">
        <f t="shared" si="105"/>
        <v>1755</v>
      </c>
      <c r="P6764" s="5" t="s">
        <v>18312</v>
      </c>
      <c r="Q6764" s="207" t="s">
        <v>18311</v>
      </c>
    </row>
    <row r="6765" spans="1:17" hidden="1" x14ac:dyDescent="0.2">
      <c r="A6765" s="207">
        <v>1755</v>
      </c>
      <c r="B6765">
        <v>12</v>
      </c>
      <c r="C6765">
        <v>27</v>
      </c>
      <c r="D6765" t="s">
        <v>5065</v>
      </c>
      <c r="E6765" t="s">
        <v>20</v>
      </c>
      <c r="F6765" t="s">
        <v>167</v>
      </c>
      <c r="G6765" t="s">
        <v>18314</v>
      </c>
      <c r="H6765" t="s">
        <v>4846</v>
      </c>
      <c r="I6765" t="s">
        <v>2958</v>
      </c>
      <c r="N6765">
        <v>8</v>
      </c>
      <c r="O6765" s="5">
        <f t="shared" si="105"/>
        <v>1755</v>
      </c>
      <c r="P6765" s="5" t="s">
        <v>18312</v>
      </c>
      <c r="Q6765" s="207" t="s">
        <v>18311</v>
      </c>
    </row>
    <row r="6766" spans="1:17" hidden="1" x14ac:dyDescent="0.2">
      <c r="A6766">
        <v>1756</v>
      </c>
      <c r="B6766">
        <v>1</v>
      </c>
      <c r="C6766">
        <v>13</v>
      </c>
      <c r="D6766" t="s">
        <v>5164</v>
      </c>
      <c r="E6766" t="s">
        <v>14</v>
      </c>
      <c r="F6766" t="s">
        <v>167</v>
      </c>
      <c r="G6766" t="s">
        <v>18259</v>
      </c>
      <c r="H6766" t="s">
        <v>11678</v>
      </c>
      <c r="I6766" t="s">
        <v>5000</v>
      </c>
      <c r="M6766" s="45">
        <v>4</v>
      </c>
      <c r="O6766" s="5">
        <f t="shared" si="105"/>
        <v>1755</v>
      </c>
      <c r="P6766" s="5" t="s">
        <v>18312</v>
      </c>
      <c r="Q6766" s="207" t="s">
        <v>18311</v>
      </c>
    </row>
    <row r="6767" spans="1:17" hidden="1" x14ac:dyDescent="0.2">
      <c r="A6767" s="208">
        <v>1756</v>
      </c>
      <c r="B6767">
        <v>1</v>
      </c>
      <c r="C6767">
        <v>14</v>
      </c>
      <c r="D6767" t="s">
        <v>13008</v>
      </c>
      <c r="E6767" t="s">
        <v>8423</v>
      </c>
      <c r="F6767" t="s">
        <v>167</v>
      </c>
      <c r="G6767" t="s">
        <v>47</v>
      </c>
      <c r="H6767" t="s">
        <v>5870</v>
      </c>
      <c r="I6767" t="s">
        <v>5009</v>
      </c>
      <c r="N6767">
        <v>14</v>
      </c>
      <c r="O6767" s="5">
        <f t="shared" si="105"/>
        <v>1756</v>
      </c>
      <c r="P6767" s="5" t="s">
        <v>18312</v>
      </c>
      <c r="Q6767" s="207" t="s">
        <v>18311</v>
      </c>
    </row>
    <row r="6768" spans="1:17" hidden="1" x14ac:dyDescent="0.2">
      <c r="A6768" s="208">
        <v>1756</v>
      </c>
      <c r="B6768">
        <v>1</v>
      </c>
      <c r="C6768">
        <v>18</v>
      </c>
      <c r="D6768" t="s">
        <v>5996</v>
      </c>
      <c r="E6768" t="s">
        <v>24</v>
      </c>
      <c r="F6768" t="s">
        <v>167</v>
      </c>
      <c r="G6768" t="s">
        <v>14</v>
      </c>
      <c r="H6768" t="s">
        <v>4846</v>
      </c>
      <c r="I6768" t="s">
        <v>2958</v>
      </c>
      <c r="L6768" s="207"/>
      <c r="M6768" s="207"/>
      <c r="N6768" s="207">
        <v>6</v>
      </c>
      <c r="O6768" s="5">
        <f t="shared" si="105"/>
        <v>1756</v>
      </c>
      <c r="P6768" s="5" t="s">
        <v>18312</v>
      </c>
      <c r="Q6768" s="207" t="s">
        <v>18311</v>
      </c>
    </row>
    <row r="6769" spans="1:17" s="207" customFormat="1" hidden="1" x14ac:dyDescent="0.2">
      <c r="A6769" s="208">
        <v>1756</v>
      </c>
      <c r="B6769" s="207">
        <v>1</v>
      </c>
      <c r="C6769" s="207">
        <v>18</v>
      </c>
      <c r="D6769" s="207" t="s">
        <v>5996</v>
      </c>
      <c r="E6769" s="207" t="s">
        <v>23</v>
      </c>
      <c r="F6769" s="207" t="s">
        <v>167</v>
      </c>
      <c r="G6769" s="207" t="s">
        <v>14</v>
      </c>
      <c r="H6769" s="207" t="s">
        <v>4846</v>
      </c>
      <c r="I6769" s="207" t="s">
        <v>2958</v>
      </c>
      <c r="N6769" s="207">
        <v>6</v>
      </c>
      <c r="O6769" s="5">
        <f t="shared" si="105"/>
        <v>1756</v>
      </c>
      <c r="P6769" s="5" t="s">
        <v>18312</v>
      </c>
      <c r="Q6769" s="207" t="s">
        <v>18311</v>
      </c>
    </row>
    <row r="6770" spans="1:17" hidden="1" x14ac:dyDescent="0.2">
      <c r="A6770" s="208">
        <v>1756</v>
      </c>
      <c r="B6770">
        <v>1</v>
      </c>
      <c r="C6770">
        <v>24</v>
      </c>
      <c r="D6770" s="207" t="s">
        <v>11656</v>
      </c>
      <c r="E6770" t="s">
        <v>105</v>
      </c>
      <c r="F6770" t="s">
        <v>167</v>
      </c>
      <c r="G6770" s="207" t="s">
        <v>23</v>
      </c>
      <c r="H6770" s="207" t="s">
        <v>4846</v>
      </c>
      <c r="I6770" t="s">
        <v>5009</v>
      </c>
      <c r="J6770" s="207"/>
      <c r="K6770" s="207"/>
      <c r="M6770" s="45">
        <v>1</v>
      </c>
      <c r="O6770" s="5">
        <f t="shared" si="105"/>
        <v>1756</v>
      </c>
      <c r="P6770" s="5" t="s">
        <v>18312</v>
      </c>
      <c r="Q6770" s="207" t="s">
        <v>18311</v>
      </c>
    </row>
    <row r="6771" spans="1:17" hidden="1" x14ac:dyDescent="0.2">
      <c r="A6771" s="208">
        <v>1756</v>
      </c>
      <c r="B6771">
        <v>1</v>
      </c>
      <c r="C6771">
        <v>29</v>
      </c>
      <c r="D6771" t="s">
        <v>18315</v>
      </c>
      <c r="E6771" t="s">
        <v>23</v>
      </c>
      <c r="F6771" t="s">
        <v>167</v>
      </c>
      <c r="G6771" t="s">
        <v>17112</v>
      </c>
      <c r="H6771" t="s">
        <v>4846</v>
      </c>
      <c r="I6771" t="s">
        <v>5009</v>
      </c>
      <c r="N6771">
        <v>0</v>
      </c>
      <c r="O6771" s="5">
        <f t="shared" si="105"/>
        <v>1756</v>
      </c>
      <c r="P6771" s="5" t="s">
        <v>18312</v>
      </c>
      <c r="Q6771" s="207" t="s">
        <v>18311</v>
      </c>
    </row>
    <row r="6772" spans="1:17" hidden="1" x14ac:dyDescent="0.2">
      <c r="A6772" s="208">
        <v>1756</v>
      </c>
      <c r="B6772">
        <v>2</v>
      </c>
      <c r="C6772">
        <v>10</v>
      </c>
      <c r="D6772" t="s">
        <v>12583</v>
      </c>
      <c r="E6772" t="s">
        <v>23</v>
      </c>
      <c r="H6772" t="s">
        <v>461</v>
      </c>
      <c r="I6772" t="s">
        <v>5000</v>
      </c>
      <c r="L6772">
        <v>62</v>
      </c>
      <c r="O6772" s="5">
        <f t="shared" si="105"/>
        <v>1694</v>
      </c>
      <c r="P6772" s="5" t="s">
        <v>18316</v>
      </c>
      <c r="Q6772" s="207" t="s">
        <v>18311</v>
      </c>
    </row>
    <row r="6773" spans="1:17" hidden="1" x14ac:dyDescent="0.2">
      <c r="A6773" s="208">
        <v>1756</v>
      </c>
      <c r="B6773">
        <v>2</v>
      </c>
      <c r="C6773">
        <v>15</v>
      </c>
      <c r="D6773" t="s">
        <v>5030</v>
      </c>
      <c r="E6773" t="s">
        <v>53</v>
      </c>
      <c r="H6773" t="s">
        <v>4846</v>
      </c>
      <c r="I6773" t="s">
        <v>5009</v>
      </c>
      <c r="L6773">
        <v>83</v>
      </c>
      <c r="O6773" s="5">
        <f t="shared" si="105"/>
        <v>1673</v>
      </c>
      <c r="P6773" s="5" t="s">
        <v>18316</v>
      </c>
      <c r="Q6773" s="207" t="s">
        <v>18311</v>
      </c>
    </row>
    <row r="6774" spans="1:17" hidden="1" x14ac:dyDescent="0.2">
      <c r="A6774" s="208">
        <v>1756</v>
      </c>
      <c r="B6774">
        <v>2</v>
      </c>
      <c r="C6774">
        <v>17</v>
      </c>
      <c r="D6774" t="s">
        <v>5065</v>
      </c>
      <c r="E6774" t="s">
        <v>14</v>
      </c>
      <c r="H6774" t="s">
        <v>4846</v>
      </c>
      <c r="I6774" t="s">
        <v>2958</v>
      </c>
      <c r="L6774">
        <v>63</v>
      </c>
      <c r="O6774" s="5">
        <f t="shared" si="105"/>
        <v>1693</v>
      </c>
      <c r="P6774" s="5" t="s">
        <v>18316</v>
      </c>
      <c r="Q6774" s="207" t="s">
        <v>18311</v>
      </c>
    </row>
    <row r="6775" spans="1:17" hidden="1" x14ac:dyDescent="0.2">
      <c r="A6775" s="208">
        <v>1756</v>
      </c>
      <c r="B6775">
        <v>2</v>
      </c>
      <c r="C6775">
        <v>28</v>
      </c>
      <c r="D6775" t="s">
        <v>13072</v>
      </c>
      <c r="E6775" t="s">
        <v>2</v>
      </c>
      <c r="F6775" t="s">
        <v>167</v>
      </c>
      <c r="G6775" t="s">
        <v>26</v>
      </c>
      <c r="H6775" t="s">
        <v>11678</v>
      </c>
      <c r="I6775" t="s">
        <v>2958</v>
      </c>
      <c r="N6775">
        <v>0</v>
      </c>
      <c r="O6775" s="5">
        <f t="shared" si="105"/>
        <v>1756</v>
      </c>
      <c r="P6775" s="5" t="s">
        <v>18316</v>
      </c>
      <c r="Q6775" s="207" t="s">
        <v>18311</v>
      </c>
    </row>
    <row r="6776" spans="1:17" hidden="1" x14ac:dyDescent="0.2">
      <c r="A6776" s="208">
        <v>1756</v>
      </c>
      <c r="B6776">
        <v>3</v>
      </c>
      <c r="C6776">
        <v>5</v>
      </c>
      <c r="D6776" t="s">
        <v>83</v>
      </c>
      <c r="E6776" t="s">
        <v>24</v>
      </c>
      <c r="F6776" t="s">
        <v>167</v>
      </c>
      <c r="G6776" t="s">
        <v>518</v>
      </c>
      <c r="H6776" t="s">
        <v>11678</v>
      </c>
      <c r="I6776" t="s">
        <v>5000</v>
      </c>
      <c r="L6776">
        <v>5</v>
      </c>
      <c r="O6776" s="5">
        <f t="shared" si="105"/>
        <v>1751</v>
      </c>
      <c r="P6776" s="5" t="s">
        <v>18316</v>
      </c>
      <c r="Q6776" s="207" t="s">
        <v>18311</v>
      </c>
    </row>
    <row r="6777" spans="1:17" hidden="1" x14ac:dyDescent="0.2">
      <c r="A6777" s="208">
        <v>1756</v>
      </c>
      <c r="B6777">
        <v>3</v>
      </c>
      <c r="C6777">
        <v>19</v>
      </c>
      <c r="D6777" t="s">
        <v>273</v>
      </c>
      <c r="E6777" t="s">
        <v>21</v>
      </c>
      <c r="F6777" t="s">
        <v>36</v>
      </c>
      <c r="H6777" t="s">
        <v>11196</v>
      </c>
      <c r="I6777" t="s">
        <v>5000</v>
      </c>
      <c r="L6777">
        <v>70</v>
      </c>
      <c r="O6777" s="5">
        <f t="shared" si="105"/>
        <v>1686</v>
      </c>
      <c r="P6777" s="5" t="s">
        <v>18316</v>
      </c>
      <c r="Q6777" s="207" t="s">
        <v>18311</v>
      </c>
    </row>
    <row r="6778" spans="1:17" hidden="1" x14ac:dyDescent="0.2">
      <c r="A6778" s="208">
        <v>1756</v>
      </c>
      <c r="B6778">
        <v>3</v>
      </c>
      <c r="C6778">
        <v>24</v>
      </c>
      <c r="D6778" t="s">
        <v>5209</v>
      </c>
      <c r="E6778" t="s">
        <v>21</v>
      </c>
      <c r="F6778" t="s">
        <v>167</v>
      </c>
      <c r="G6778" t="s">
        <v>14</v>
      </c>
      <c r="H6778" t="s">
        <v>4846</v>
      </c>
      <c r="I6778" t="s">
        <v>2958</v>
      </c>
      <c r="L6778">
        <v>3.5</v>
      </c>
      <c r="O6778" s="5">
        <f t="shared" si="105"/>
        <v>1752</v>
      </c>
      <c r="P6778" s="5" t="s">
        <v>18316</v>
      </c>
      <c r="Q6778" s="207" t="s">
        <v>18311</v>
      </c>
    </row>
    <row r="6779" spans="1:17" hidden="1" x14ac:dyDescent="0.2">
      <c r="A6779" s="208">
        <v>1756</v>
      </c>
      <c r="B6779">
        <v>3</v>
      </c>
      <c r="C6779">
        <v>25</v>
      </c>
      <c r="D6779" t="s">
        <v>188</v>
      </c>
      <c r="E6779" t="s">
        <v>21</v>
      </c>
      <c r="F6779" t="s">
        <v>36</v>
      </c>
      <c r="G6779" t="s">
        <v>10314</v>
      </c>
      <c r="H6779" t="s">
        <v>11678</v>
      </c>
      <c r="I6779" t="s">
        <v>5000</v>
      </c>
      <c r="L6779">
        <v>63</v>
      </c>
      <c r="O6779" s="5">
        <f t="shared" si="105"/>
        <v>1693</v>
      </c>
      <c r="P6779" s="5" t="s">
        <v>18316</v>
      </c>
      <c r="Q6779" s="207" t="s">
        <v>18311</v>
      </c>
    </row>
    <row r="6780" spans="1:17" hidden="1" x14ac:dyDescent="0.2">
      <c r="A6780" s="208">
        <v>1756</v>
      </c>
      <c r="B6780">
        <v>3</v>
      </c>
      <c r="C6780">
        <v>27</v>
      </c>
      <c r="D6780" t="s">
        <v>287</v>
      </c>
      <c r="E6780" t="s">
        <v>30</v>
      </c>
      <c r="F6780" t="s">
        <v>167</v>
      </c>
      <c r="G6780" t="s">
        <v>13</v>
      </c>
      <c r="H6780" t="s">
        <v>4846</v>
      </c>
      <c r="I6780" t="s">
        <v>5000</v>
      </c>
      <c r="O6780" s="5">
        <f t="shared" si="105"/>
        <v>1756</v>
      </c>
      <c r="P6780" s="5" t="s">
        <v>18316</v>
      </c>
      <c r="Q6780" s="207" t="s">
        <v>18311</v>
      </c>
    </row>
    <row r="6781" spans="1:17" hidden="1" x14ac:dyDescent="0.2">
      <c r="A6781" s="208">
        <v>1756</v>
      </c>
      <c r="B6781">
        <v>4</v>
      </c>
      <c r="C6781">
        <v>9</v>
      </c>
      <c r="D6781" t="s">
        <v>1741</v>
      </c>
      <c r="E6781" t="s">
        <v>30</v>
      </c>
      <c r="F6781" t="s">
        <v>167</v>
      </c>
      <c r="G6781" t="s">
        <v>17</v>
      </c>
      <c r="H6781" t="s">
        <v>4846</v>
      </c>
      <c r="I6781" t="s">
        <v>2958</v>
      </c>
      <c r="N6781">
        <v>0</v>
      </c>
      <c r="O6781" s="5">
        <f t="shared" si="105"/>
        <v>1756</v>
      </c>
      <c r="P6781" s="5" t="s">
        <v>18316</v>
      </c>
      <c r="Q6781" s="207" t="s">
        <v>18311</v>
      </c>
    </row>
    <row r="6782" spans="1:17" hidden="1" x14ac:dyDescent="0.2">
      <c r="A6782" s="208">
        <v>1756</v>
      </c>
      <c r="B6782">
        <v>4</v>
      </c>
      <c r="C6782">
        <v>16</v>
      </c>
      <c r="D6782" t="s">
        <v>5758</v>
      </c>
      <c r="E6782" t="s">
        <v>21</v>
      </c>
      <c r="F6782" t="s">
        <v>36</v>
      </c>
      <c r="G6782" t="s">
        <v>10279</v>
      </c>
      <c r="H6782" t="s">
        <v>11678</v>
      </c>
      <c r="I6782" t="s">
        <v>2958</v>
      </c>
      <c r="L6782">
        <v>59</v>
      </c>
      <c r="O6782" s="5">
        <f t="shared" si="105"/>
        <v>1697</v>
      </c>
      <c r="P6782" s="5" t="s">
        <v>18316</v>
      </c>
      <c r="Q6782" s="207" t="s">
        <v>18311</v>
      </c>
    </row>
    <row r="6783" spans="1:17" hidden="1" x14ac:dyDescent="0.2">
      <c r="A6783" s="208">
        <v>1756</v>
      </c>
      <c r="B6783">
        <v>4</v>
      </c>
      <c r="C6783">
        <v>17</v>
      </c>
      <c r="D6783" t="s">
        <v>83</v>
      </c>
      <c r="E6783" t="s">
        <v>916</v>
      </c>
      <c r="F6783" t="s">
        <v>167</v>
      </c>
      <c r="G6783" t="s">
        <v>2</v>
      </c>
      <c r="H6783" t="s">
        <v>11678</v>
      </c>
      <c r="I6783" t="s">
        <v>2958</v>
      </c>
      <c r="L6783">
        <v>3</v>
      </c>
      <c r="O6783" s="5">
        <f t="shared" si="105"/>
        <v>1753</v>
      </c>
      <c r="P6783" s="5" t="s">
        <v>18316</v>
      </c>
      <c r="Q6783" s="207" t="s">
        <v>18311</v>
      </c>
    </row>
    <row r="6784" spans="1:17" hidden="1" x14ac:dyDescent="0.2">
      <c r="A6784" s="208">
        <v>1756</v>
      </c>
      <c r="B6784">
        <v>5</v>
      </c>
      <c r="C6784">
        <v>6</v>
      </c>
      <c r="D6784" t="s">
        <v>12768</v>
      </c>
      <c r="E6784" t="s">
        <v>105</v>
      </c>
      <c r="F6784" t="s">
        <v>167</v>
      </c>
      <c r="G6784" t="s">
        <v>30</v>
      </c>
      <c r="H6784" t="s">
        <v>11678</v>
      </c>
      <c r="I6784" t="s">
        <v>5009</v>
      </c>
      <c r="L6784">
        <v>6.5</v>
      </c>
      <c r="O6784" s="5">
        <f t="shared" si="105"/>
        <v>1749</v>
      </c>
      <c r="P6784" s="5" t="s">
        <v>18316</v>
      </c>
      <c r="Q6784" s="207" t="s">
        <v>18311</v>
      </c>
    </row>
    <row r="6785" spans="1:17" hidden="1" x14ac:dyDescent="0.2">
      <c r="A6785" s="208">
        <v>1756</v>
      </c>
      <c r="B6785">
        <v>5</v>
      </c>
      <c r="C6785">
        <v>6</v>
      </c>
      <c r="D6785" t="s">
        <v>12977</v>
      </c>
      <c r="E6785" t="s">
        <v>46</v>
      </c>
      <c r="F6785" t="s">
        <v>167</v>
      </c>
      <c r="G6785" t="s">
        <v>916</v>
      </c>
      <c r="H6785" t="s">
        <v>3528</v>
      </c>
      <c r="I6785" t="s">
        <v>18317</v>
      </c>
      <c r="L6785">
        <v>1</v>
      </c>
      <c r="O6785" s="5">
        <f t="shared" si="105"/>
        <v>1755</v>
      </c>
      <c r="P6785" s="5" t="s">
        <v>18316</v>
      </c>
      <c r="Q6785" s="207" t="s">
        <v>18311</v>
      </c>
    </row>
    <row r="6786" spans="1:17" hidden="1" x14ac:dyDescent="0.2">
      <c r="A6786" s="208">
        <v>1756</v>
      </c>
      <c r="B6786">
        <v>5</v>
      </c>
      <c r="C6786">
        <v>9</v>
      </c>
      <c r="D6786" t="s">
        <v>636</v>
      </c>
      <c r="E6786" t="s">
        <v>30</v>
      </c>
      <c r="H6786" t="s">
        <v>475</v>
      </c>
      <c r="I6786" t="s">
        <v>5000</v>
      </c>
      <c r="L6786">
        <v>29</v>
      </c>
      <c r="O6786" s="5">
        <f t="shared" ref="O6786:O6849" si="106">IF(ISBLANK(L6786),IF(AND(NOT(ISBLANK(M6786)),M6786&gt;B6786),A6786-1,A6786), ROUNDDOWN(A6786-L6786,0))</f>
        <v>1727</v>
      </c>
      <c r="P6786" s="5" t="s">
        <v>18316</v>
      </c>
      <c r="Q6786" s="207" t="s">
        <v>18311</v>
      </c>
    </row>
    <row r="6787" spans="1:17" hidden="1" x14ac:dyDescent="0.2">
      <c r="A6787" s="208">
        <v>1756</v>
      </c>
      <c r="B6787">
        <v>5</v>
      </c>
      <c r="C6787">
        <v>11</v>
      </c>
      <c r="D6787" t="s">
        <v>18320</v>
      </c>
      <c r="E6787" t="s">
        <v>518</v>
      </c>
      <c r="H6787" t="s">
        <v>11678</v>
      </c>
      <c r="I6787" t="s">
        <v>5000</v>
      </c>
      <c r="L6787">
        <v>68</v>
      </c>
      <c r="O6787" s="5">
        <f t="shared" si="106"/>
        <v>1688</v>
      </c>
      <c r="P6787" s="5" t="s">
        <v>18319</v>
      </c>
      <c r="Q6787" t="s">
        <v>18318</v>
      </c>
    </row>
    <row r="6788" spans="1:17" hidden="1" x14ac:dyDescent="0.2">
      <c r="A6788" s="208">
        <v>1756</v>
      </c>
      <c r="B6788">
        <v>5</v>
      </c>
      <c r="C6788">
        <v>18</v>
      </c>
      <c r="D6788" t="s">
        <v>5087</v>
      </c>
      <c r="E6788" t="s">
        <v>916</v>
      </c>
      <c r="H6788" t="s">
        <v>11678</v>
      </c>
      <c r="I6788" t="s">
        <v>5000</v>
      </c>
      <c r="L6788">
        <v>62</v>
      </c>
      <c r="O6788" s="5">
        <f t="shared" si="106"/>
        <v>1694</v>
      </c>
      <c r="P6788" s="5" t="s">
        <v>18319</v>
      </c>
      <c r="Q6788" s="208" t="s">
        <v>18318</v>
      </c>
    </row>
    <row r="6789" spans="1:17" hidden="1" x14ac:dyDescent="0.2">
      <c r="A6789" s="208">
        <v>1756</v>
      </c>
      <c r="B6789">
        <v>5</v>
      </c>
      <c r="C6789">
        <v>31</v>
      </c>
      <c r="D6789" t="s">
        <v>5048</v>
      </c>
      <c r="E6789" t="s">
        <v>582</v>
      </c>
      <c r="F6789" t="s">
        <v>167</v>
      </c>
      <c r="G6789" t="s">
        <v>13</v>
      </c>
      <c r="H6789" t="s">
        <v>4846</v>
      </c>
      <c r="I6789" t="s">
        <v>5000</v>
      </c>
      <c r="M6789" s="45">
        <v>1.5</v>
      </c>
      <c r="O6789" s="5">
        <f t="shared" si="106"/>
        <v>1756</v>
      </c>
      <c r="P6789" s="5" t="s">
        <v>18319</v>
      </c>
      <c r="Q6789" s="208" t="s">
        <v>18318</v>
      </c>
    </row>
    <row r="6790" spans="1:17" hidden="1" x14ac:dyDescent="0.2">
      <c r="A6790" s="208">
        <v>1756</v>
      </c>
      <c r="B6790">
        <v>6</v>
      </c>
      <c r="C6790">
        <v>1</v>
      </c>
      <c r="D6790" t="s">
        <v>1741</v>
      </c>
      <c r="E6790" t="s">
        <v>518</v>
      </c>
      <c r="H6790" t="s">
        <v>4846</v>
      </c>
      <c r="I6790" t="s">
        <v>2958</v>
      </c>
      <c r="L6790">
        <v>63</v>
      </c>
      <c r="O6790" s="5">
        <f t="shared" si="106"/>
        <v>1693</v>
      </c>
      <c r="P6790" s="5" t="s">
        <v>18319</v>
      </c>
      <c r="Q6790" s="208" t="s">
        <v>18318</v>
      </c>
    </row>
    <row r="6791" spans="1:17" hidden="1" x14ac:dyDescent="0.2">
      <c r="A6791" s="208">
        <v>1756</v>
      </c>
      <c r="B6791">
        <v>6</v>
      </c>
      <c r="C6791">
        <v>8</v>
      </c>
      <c r="D6791" t="s">
        <v>5505</v>
      </c>
      <c r="E6791" t="s">
        <v>98</v>
      </c>
      <c r="F6791" t="s">
        <v>167</v>
      </c>
      <c r="G6791" t="s">
        <v>23</v>
      </c>
      <c r="H6791" t="s">
        <v>4846</v>
      </c>
      <c r="I6791" t="s">
        <v>5000</v>
      </c>
      <c r="L6791">
        <v>4.5</v>
      </c>
      <c r="O6791" s="5">
        <f t="shared" si="106"/>
        <v>1751</v>
      </c>
      <c r="P6791" s="5" t="s">
        <v>18319</v>
      </c>
      <c r="Q6791" s="208" t="s">
        <v>18318</v>
      </c>
    </row>
    <row r="6792" spans="1:17" hidden="1" x14ac:dyDescent="0.2">
      <c r="A6792" s="208">
        <v>1756</v>
      </c>
      <c r="B6792">
        <v>6</v>
      </c>
      <c r="C6792">
        <v>14</v>
      </c>
      <c r="D6792" t="s">
        <v>5030</v>
      </c>
      <c r="E6792" t="s">
        <v>518</v>
      </c>
      <c r="H6792" t="s">
        <v>11678</v>
      </c>
      <c r="I6792" t="s">
        <v>5009</v>
      </c>
      <c r="L6792">
        <v>80</v>
      </c>
      <c r="O6792" s="5">
        <f t="shared" si="106"/>
        <v>1676</v>
      </c>
      <c r="P6792" s="5" t="s">
        <v>18319</v>
      </c>
      <c r="Q6792" s="208" t="s">
        <v>18318</v>
      </c>
    </row>
    <row r="6793" spans="1:17" hidden="1" x14ac:dyDescent="0.2">
      <c r="A6793" s="208">
        <v>1756</v>
      </c>
      <c r="B6793">
        <v>6</v>
      </c>
      <c r="C6793">
        <v>15</v>
      </c>
      <c r="D6793" t="s">
        <v>5011</v>
      </c>
      <c r="E6793" t="s">
        <v>13</v>
      </c>
      <c r="F6793" t="s">
        <v>167</v>
      </c>
      <c r="G6793" t="s">
        <v>18263</v>
      </c>
      <c r="H6793" t="s">
        <v>11678</v>
      </c>
      <c r="I6793" t="s">
        <v>5009</v>
      </c>
      <c r="L6793">
        <v>0.5</v>
      </c>
      <c r="O6793" s="5">
        <f t="shared" si="106"/>
        <v>1755</v>
      </c>
      <c r="P6793" s="5" t="s">
        <v>18319</v>
      </c>
      <c r="Q6793" s="208" t="s">
        <v>18318</v>
      </c>
    </row>
    <row r="6794" spans="1:17" hidden="1" x14ac:dyDescent="0.2">
      <c r="A6794" s="208">
        <v>1756</v>
      </c>
      <c r="B6794">
        <v>7</v>
      </c>
      <c r="C6794">
        <v>4</v>
      </c>
      <c r="D6794" s="212" t="s">
        <v>2590</v>
      </c>
      <c r="E6794" t="s">
        <v>52</v>
      </c>
      <c r="F6794" t="s">
        <v>167</v>
      </c>
      <c r="G6794" t="s">
        <v>53</v>
      </c>
      <c r="H6794" t="s">
        <v>4846</v>
      </c>
      <c r="I6794" t="s">
        <v>5009</v>
      </c>
      <c r="L6794">
        <v>4</v>
      </c>
      <c r="O6794" s="5">
        <f t="shared" si="106"/>
        <v>1752</v>
      </c>
      <c r="P6794" s="5" t="s">
        <v>18319</v>
      </c>
      <c r="Q6794" s="208" t="s">
        <v>18318</v>
      </c>
    </row>
    <row r="6795" spans="1:17" hidden="1" x14ac:dyDescent="0.2">
      <c r="A6795" s="208">
        <v>1756</v>
      </c>
      <c r="B6795">
        <v>7</v>
      </c>
      <c r="C6795">
        <v>5</v>
      </c>
      <c r="D6795" t="s">
        <v>13022</v>
      </c>
      <c r="E6795" t="s">
        <v>518</v>
      </c>
      <c r="F6795" t="s">
        <v>167</v>
      </c>
      <c r="G6795" t="s">
        <v>18216</v>
      </c>
      <c r="H6795" t="s">
        <v>317</v>
      </c>
      <c r="I6795" t="s">
        <v>2958</v>
      </c>
      <c r="N6795">
        <v>17</v>
      </c>
      <c r="O6795" s="5">
        <f t="shared" si="106"/>
        <v>1756</v>
      </c>
      <c r="P6795" s="5" t="s">
        <v>18319</v>
      </c>
      <c r="Q6795" s="208" t="s">
        <v>18318</v>
      </c>
    </row>
    <row r="6796" spans="1:17" hidden="1" x14ac:dyDescent="0.2">
      <c r="A6796" s="208">
        <v>1756</v>
      </c>
      <c r="B6796">
        <v>7</v>
      </c>
      <c r="C6796">
        <v>10</v>
      </c>
      <c r="D6796" t="s">
        <v>1741</v>
      </c>
      <c r="E6796" t="s">
        <v>21</v>
      </c>
      <c r="F6796" t="s">
        <v>167</v>
      </c>
      <c r="G6796" t="s">
        <v>69</v>
      </c>
      <c r="H6796" t="s">
        <v>11678</v>
      </c>
      <c r="I6796" t="s">
        <v>5009</v>
      </c>
      <c r="L6796">
        <v>2.5</v>
      </c>
      <c r="O6796" s="5">
        <f t="shared" si="106"/>
        <v>1753</v>
      </c>
      <c r="P6796" s="5" t="s">
        <v>18319</v>
      </c>
      <c r="Q6796" s="208" t="s">
        <v>18318</v>
      </c>
    </row>
    <row r="6797" spans="1:17" hidden="1" x14ac:dyDescent="0.2">
      <c r="A6797" s="208">
        <v>1756</v>
      </c>
      <c r="B6797">
        <v>7</v>
      </c>
      <c r="C6797">
        <v>25</v>
      </c>
      <c r="D6797" t="s">
        <v>6205</v>
      </c>
      <c r="E6797" t="s">
        <v>518</v>
      </c>
      <c r="H6797" t="s">
        <v>11678</v>
      </c>
      <c r="I6797" t="s">
        <v>5009</v>
      </c>
      <c r="L6797">
        <v>65</v>
      </c>
      <c r="O6797" s="5">
        <f t="shared" si="106"/>
        <v>1691</v>
      </c>
      <c r="P6797" s="5" t="s">
        <v>18319</v>
      </c>
      <c r="Q6797" s="208" t="s">
        <v>18318</v>
      </c>
    </row>
    <row r="6798" spans="1:17" hidden="1" x14ac:dyDescent="0.2">
      <c r="A6798" s="208">
        <v>1756</v>
      </c>
      <c r="B6798">
        <v>7</v>
      </c>
      <c r="C6798">
        <v>25</v>
      </c>
      <c r="D6798" t="s">
        <v>11415</v>
      </c>
      <c r="E6798" t="s">
        <v>53</v>
      </c>
      <c r="F6798" t="s">
        <v>167</v>
      </c>
      <c r="G6798" t="s">
        <v>23</v>
      </c>
      <c r="H6798" t="s">
        <v>4846</v>
      </c>
      <c r="I6798" t="s">
        <v>5009</v>
      </c>
      <c r="N6798">
        <v>0</v>
      </c>
      <c r="O6798" s="5">
        <f t="shared" si="106"/>
        <v>1756</v>
      </c>
      <c r="P6798" s="5" t="s">
        <v>18319</v>
      </c>
      <c r="Q6798" s="208" t="s">
        <v>18318</v>
      </c>
    </row>
    <row r="6799" spans="1:17" hidden="1" x14ac:dyDescent="0.2">
      <c r="A6799" s="208">
        <v>1756</v>
      </c>
      <c r="B6799">
        <v>8</v>
      </c>
      <c r="C6799">
        <v>1</v>
      </c>
      <c r="D6799" t="s">
        <v>5282</v>
      </c>
      <c r="E6799" t="s">
        <v>582</v>
      </c>
      <c r="F6799" t="s">
        <v>39</v>
      </c>
      <c r="G6799" t="s">
        <v>20</v>
      </c>
      <c r="H6799" t="s">
        <v>4846</v>
      </c>
      <c r="I6799" t="s">
        <v>2958</v>
      </c>
      <c r="L6799">
        <v>32</v>
      </c>
      <c r="O6799" s="5">
        <f t="shared" si="106"/>
        <v>1724</v>
      </c>
      <c r="P6799" s="5" t="s">
        <v>18319</v>
      </c>
      <c r="Q6799" s="208" t="s">
        <v>18318</v>
      </c>
    </row>
    <row r="6800" spans="1:17" hidden="1" x14ac:dyDescent="0.2">
      <c r="A6800" s="208">
        <v>1756</v>
      </c>
      <c r="B6800">
        <v>8</v>
      </c>
      <c r="C6800">
        <v>4</v>
      </c>
      <c r="D6800" t="s">
        <v>1741</v>
      </c>
      <c r="E6800" t="s">
        <v>2573</v>
      </c>
      <c r="F6800" t="s">
        <v>167</v>
      </c>
      <c r="G6800" t="s">
        <v>518</v>
      </c>
      <c r="H6800" t="s">
        <v>11678</v>
      </c>
      <c r="I6800" t="s">
        <v>2958</v>
      </c>
      <c r="L6800">
        <v>1</v>
      </c>
      <c r="O6800" s="5">
        <f t="shared" si="106"/>
        <v>1755</v>
      </c>
      <c r="P6800" s="5" t="s">
        <v>18319</v>
      </c>
      <c r="Q6800" s="208" t="s">
        <v>18318</v>
      </c>
    </row>
    <row r="6801" spans="1:17" hidden="1" x14ac:dyDescent="0.2">
      <c r="A6801" s="208">
        <v>1756</v>
      </c>
      <c r="B6801">
        <v>9</v>
      </c>
      <c r="C6801">
        <v>12</v>
      </c>
      <c r="D6801" t="s">
        <v>5789</v>
      </c>
      <c r="E6801" t="s">
        <v>1259</v>
      </c>
      <c r="F6801" t="s">
        <v>167</v>
      </c>
      <c r="G6801" t="s">
        <v>518</v>
      </c>
      <c r="H6801" t="s">
        <v>11678</v>
      </c>
      <c r="I6801" t="s">
        <v>5000</v>
      </c>
      <c r="M6801" s="45">
        <v>3</v>
      </c>
      <c r="O6801" s="5">
        <f t="shared" si="106"/>
        <v>1756</v>
      </c>
      <c r="P6801" s="5" t="s">
        <v>18319</v>
      </c>
      <c r="Q6801" s="208" t="s">
        <v>18318</v>
      </c>
    </row>
    <row r="6802" spans="1:17" hidden="1" x14ac:dyDescent="0.2">
      <c r="A6802" s="208">
        <v>1756</v>
      </c>
      <c r="B6802">
        <v>9</v>
      </c>
      <c r="C6802">
        <v>17</v>
      </c>
      <c r="D6802" t="s">
        <v>13804</v>
      </c>
      <c r="E6802" t="s">
        <v>95</v>
      </c>
      <c r="F6802" t="s">
        <v>167</v>
      </c>
      <c r="G6802" t="s">
        <v>17112</v>
      </c>
      <c r="H6802" t="s">
        <v>11678</v>
      </c>
      <c r="I6802" t="s">
        <v>5009</v>
      </c>
      <c r="L6802">
        <v>1.5</v>
      </c>
      <c r="O6802" s="5">
        <f t="shared" si="106"/>
        <v>1754</v>
      </c>
      <c r="P6802" s="5" t="s">
        <v>18321</v>
      </c>
      <c r="Q6802" s="208" t="s">
        <v>18318</v>
      </c>
    </row>
    <row r="6803" spans="1:17" hidden="1" x14ac:dyDescent="0.2">
      <c r="A6803" s="208">
        <v>1756</v>
      </c>
      <c r="B6803">
        <v>9</v>
      </c>
      <c r="C6803">
        <v>19</v>
      </c>
      <c r="D6803" t="s">
        <v>18214</v>
      </c>
      <c r="E6803" t="s">
        <v>15</v>
      </c>
      <c r="F6803" t="s">
        <v>167</v>
      </c>
      <c r="G6803" t="s">
        <v>17226</v>
      </c>
      <c r="H6803" t="s">
        <v>4846</v>
      </c>
      <c r="I6803" t="s">
        <v>2958</v>
      </c>
      <c r="L6803">
        <v>1</v>
      </c>
      <c r="M6803" s="45">
        <v>4</v>
      </c>
      <c r="O6803" s="5">
        <f t="shared" si="106"/>
        <v>1755</v>
      </c>
      <c r="P6803" s="5" t="s">
        <v>18321</v>
      </c>
      <c r="Q6803" s="208" t="s">
        <v>18318</v>
      </c>
    </row>
    <row r="6804" spans="1:17" hidden="1" x14ac:dyDescent="0.2">
      <c r="A6804" s="208">
        <v>1756</v>
      </c>
      <c r="B6804">
        <v>9</v>
      </c>
      <c r="C6804">
        <v>29</v>
      </c>
      <c r="D6804" t="s">
        <v>5282</v>
      </c>
      <c r="E6804" t="s">
        <v>37</v>
      </c>
      <c r="F6804" t="s">
        <v>167</v>
      </c>
      <c r="G6804" t="s">
        <v>14</v>
      </c>
      <c r="H6804" t="s">
        <v>11678</v>
      </c>
      <c r="I6804" t="s">
        <v>2958</v>
      </c>
      <c r="L6804">
        <v>1</v>
      </c>
      <c r="O6804" s="5">
        <f t="shared" si="106"/>
        <v>1755</v>
      </c>
      <c r="P6804" s="5" t="s">
        <v>18321</v>
      </c>
      <c r="Q6804" s="208" t="s">
        <v>18318</v>
      </c>
    </row>
    <row r="6805" spans="1:17" hidden="1" x14ac:dyDescent="0.2">
      <c r="A6805" s="208">
        <v>1756</v>
      </c>
      <c r="B6805">
        <v>9</v>
      </c>
      <c r="C6805">
        <v>29</v>
      </c>
      <c r="D6805" t="s">
        <v>12956</v>
      </c>
      <c r="E6805" t="s">
        <v>691</v>
      </c>
      <c r="F6805" t="s">
        <v>167</v>
      </c>
      <c r="G6805" t="s">
        <v>26</v>
      </c>
      <c r="H6805" t="s">
        <v>461</v>
      </c>
      <c r="I6805" t="s">
        <v>2958</v>
      </c>
      <c r="L6805">
        <v>2</v>
      </c>
      <c r="M6805" s="45">
        <v>1</v>
      </c>
      <c r="O6805" s="5">
        <f t="shared" si="106"/>
        <v>1754</v>
      </c>
      <c r="P6805" s="5" t="s">
        <v>18321</v>
      </c>
      <c r="Q6805" s="208" t="s">
        <v>18318</v>
      </c>
    </row>
    <row r="6806" spans="1:17" hidden="1" x14ac:dyDescent="0.2">
      <c r="A6806" s="208">
        <v>1756</v>
      </c>
      <c r="B6806">
        <v>10</v>
      </c>
      <c r="C6806">
        <v>5</v>
      </c>
      <c r="D6806" t="s">
        <v>18322</v>
      </c>
      <c r="E6806" t="s">
        <v>5597</v>
      </c>
      <c r="F6806" t="s">
        <v>167</v>
      </c>
      <c r="G6806" t="s">
        <v>920</v>
      </c>
      <c r="H6806" t="s">
        <v>18323</v>
      </c>
      <c r="I6806" t="s">
        <v>5009</v>
      </c>
      <c r="M6806" s="45">
        <v>2</v>
      </c>
      <c r="O6806" s="5">
        <f t="shared" si="106"/>
        <v>1756</v>
      </c>
      <c r="P6806" s="5" t="s">
        <v>18321</v>
      </c>
      <c r="Q6806" s="208" t="s">
        <v>18318</v>
      </c>
    </row>
    <row r="6807" spans="1:17" hidden="1" x14ac:dyDescent="0.2">
      <c r="A6807" s="208">
        <v>1756</v>
      </c>
      <c r="B6807" s="208">
        <v>10</v>
      </c>
      <c r="C6807">
        <v>6</v>
      </c>
      <c r="D6807" t="s">
        <v>6064</v>
      </c>
      <c r="E6807" t="s">
        <v>518</v>
      </c>
      <c r="F6807" t="s">
        <v>167</v>
      </c>
      <c r="G6807" t="s">
        <v>103</v>
      </c>
      <c r="H6807" t="s">
        <v>11678</v>
      </c>
      <c r="I6807" t="s">
        <v>5009</v>
      </c>
      <c r="L6807">
        <v>1.5</v>
      </c>
      <c r="O6807" s="5">
        <f t="shared" si="106"/>
        <v>1754</v>
      </c>
      <c r="P6807" s="5" t="s">
        <v>18321</v>
      </c>
      <c r="Q6807" s="208" t="s">
        <v>18318</v>
      </c>
    </row>
    <row r="6808" spans="1:17" hidden="1" x14ac:dyDescent="0.2">
      <c r="A6808" s="208">
        <v>1756</v>
      </c>
      <c r="B6808" s="208">
        <v>10</v>
      </c>
      <c r="C6808">
        <v>10</v>
      </c>
      <c r="D6808" t="s">
        <v>18324</v>
      </c>
      <c r="E6808" t="s">
        <v>103</v>
      </c>
      <c r="F6808" t="s">
        <v>167</v>
      </c>
      <c r="G6808" t="s">
        <v>544</v>
      </c>
      <c r="H6808" t="s">
        <v>461</v>
      </c>
      <c r="I6808" t="s">
        <v>4175</v>
      </c>
      <c r="N6808">
        <v>3</v>
      </c>
      <c r="O6808" s="5">
        <f t="shared" si="106"/>
        <v>1756</v>
      </c>
      <c r="P6808" s="5" t="s">
        <v>18321</v>
      </c>
      <c r="Q6808" s="208" t="s">
        <v>18318</v>
      </c>
    </row>
    <row r="6809" spans="1:17" hidden="1" x14ac:dyDescent="0.2">
      <c r="A6809" s="208">
        <v>1756</v>
      </c>
      <c r="B6809" s="208">
        <v>10</v>
      </c>
      <c r="C6809">
        <v>14</v>
      </c>
      <c r="D6809" t="s">
        <v>5282</v>
      </c>
      <c r="E6809" t="s">
        <v>21</v>
      </c>
      <c r="F6809" t="s">
        <v>167</v>
      </c>
      <c r="G6809" t="s">
        <v>14</v>
      </c>
      <c r="H6809" t="s">
        <v>11678</v>
      </c>
      <c r="I6809" t="s">
        <v>2958</v>
      </c>
      <c r="L6809">
        <v>0.25</v>
      </c>
      <c r="O6809" s="5">
        <f t="shared" si="106"/>
        <v>1755</v>
      </c>
      <c r="P6809" s="5" t="s">
        <v>18321</v>
      </c>
      <c r="Q6809" s="208" t="s">
        <v>18318</v>
      </c>
    </row>
    <row r="6810" spans="1:17" hidden="1" x14ac:dyDescent="0.2">
      <c r="A6810" s="208">
        <v>1756</v>
      </c>
      <c r="B6810" s="208">
        <v>10</v>
      </c>
      <c r="C6810">
        <v>15</v>
      </c>
      <c r="D6810" s="208" t="s">
        <v>13252</v>
      </c>
      <c r="E6810" t="s">
        <v>920</v>
      </c>
      <c r="F6810" t="s">
        <v>167</v>
      </c>
      <c r="G6810" t="s">
        <v>30</v>
      </c>
      <c r="H6810" t="s">
        <v>11678</v>
      </c>
      <c r="I6810" t="s">
        <v>5009</v>
      </c>
      <c r="L6810">
        <v>0.25</v>
      </c>
      <c r="O6810" s="5">
        <f t="shared" si="106"/>
        <v>1755</v>
      </c>
      <c r="P6810" s="5" t="s">
        <v>18321</v>
      </c>
      <c r="Q6810" s="208" t="s">
        <v>18318</v>
      </c>
    </row>
    <row r="6811" spans="1:17" hidden="1" x14ac:dyDescent="0.2">
      <c r="A6811" s="208">
        <v>1756</v>
      </c>
      <c r="B6811" s="208">
        <v>10</v>
      </c>
      <c r="C6811">
        <v>16</v>
      </c>
      <c r="D6811" t="s">
        <v>18324</v>
      </c>
      <c r="E6811" t="s">
        <v>11</v>
      </c>
      <c r="F6811" t="s">
        <v>39</v>
      </c>
      <c r="G6811" t="s">
        <v>544</v>
      </c>
      <c r="H6811" t="s">
        <v>18325</v>
      </c>
      <c r="I6811" t="s">
        <v>4175</v>
      </c>
      <c r="L6811">
        <v>30</v>
      </c>
      <c r="O6811" s="5">
        <f t="shared" si="106"/>
        <v>1726</v>
      </c>
      <c r="P6811" s="5" t="s">
        <v>18321</v>
      </c>
      <c r="Q6811" s="208" t="s">
        <v>18318</v>
      </c>
    </row>
    <row r="6812" spans="1:17" hidden="1" x14ac:dyDescent="0.2">
      <c r="A6812" s="208">
        <v>1756</v>
      </c>
      <c r="B6812" s="208">
        <v>10</v>
      </c>
      <c r="C6812">
        <v>27</v>
      </c>
      <c r="D6812" t="s">
        <v>5030</v>
      </c>
      <c r="E6812" t="s">
        <v>75</v>
      </c>
      <c r="F6812" t="s">
        <v>167</v>
      </c>
      <c r="G6812" t="s">
        <v>46</v>
      </c>
      <c r="H6812" t="s">
        <v>4846</v>
      </c>
      <c r="I6812" t="s">
        <v>5009</v>
      </c>
      <c r="L6812">
        <v>2.5</v>
      </c>
      <c r="O6812" s="5">
        <f t="shared" si="106"/>
        <v>1753</v>
      </c>
      <c r="P6812" s="5" t="s">
        <v>18321</v>
      </c>
      <c r="Q6812" s="208" t="s">
        <v>18318</v>
      </c>
    </row>
    <row r="6813" spans="1:17" hidden="1" x14ac:dyDescent="0.2">
      <c r="A6813" s="208">
        <v>1756</v>
      </c>
      <c r="B6813">
        <v>11</v>
      </c>
      <c r="C6813">
        <v>17</v>
      </c>
      <c r="D6813" t="s">
        <v>13072</v>
      </c>
      <c r="E6813" s="213" t="s">
        <v>239</v>
      </c>
      <c r="F6813" t="s">
        <v>167</v>
      </c>
      <c r="G6813" t="s">
        <v>239</v>
      </c>
      <c r="H6813" t="s">
        <v>11678</v>
      </c>
      <c r="I6813" t="s">
        <v>5000</v>
      </c>
      <c r="L6813">
        <v>7</v>
      </c>
      <c r="O6813" s="5">
        <f t="shared" si="106"/>
        <v>1749</v>
      </c>
      <c r="P6813" s="5" t="s">
        <v>18321</v>
      </c>
      <c r="Q6813" s="208" t="s">
        <v>18318</v>
      </c>
    </row>
    <row r="6814" spans="1:17" hidden="1" x14ac:dyDescent="0.2">
      <c r="A6814" s="208">
        <v>1756</v>
      </c>
      <c r="B6814">
        <v>11</v>
      </c>
      <c r="C6814">
        <v>21</v>
      </c>
      <c r="D6814" t="s">
        <v>12291</v>
      </c>
      <c r="E6814" t="s">
        <v>582</v>
      </c>
      <c r="F6814" t="s">
        <v>39</v>
      </c>
      <c r="G6814" t="s">
        <v>30</v>
      </c>
      <c r="H6814" t="s">
        <v>4846</v>
      </c>
      <c r="I6814" t="s">
        <v>5000</v>
      </c>
      <c r="L6814">
        <v>43</v>
      </c>
      <c r="O6814" s="5">
        <f t="shared" si="106"/>
        <v>1713</v>
      </c>
      <c r="P6814" s="5" t="s">
        <v>18321</v>
      </c>
      <c r="Q6814" s="208" t="s">
        <v>18318</v>
      </c>
    </row>
    <row r="6815" spans="1:17" hidden="1" x14ac:dyDescent="0.2">
      <c r="A6815" s="208">
        <v>1756</v>
      </c>
      <c r="B6815">
        <v>11</v>
      </c>
      <c r="C6815">
        <v>21</v>
      </c>
      <c r="D6815" t="s">
        <v>17940</v>
      </c>
      <c r="E6815" t="s">
        <v>21</v>
      </c>
      <c r="F6815" t="s">
        <v>39</v>
      </c>
      <c r="G6815" t="s">
        <v>53</v>
      </c>
      <c r="H6815" t="s">
        <v>11678</v>
      </c>
      <c r="I6815" t="s">
        <v>5009</v>
      </c>
      <c r="L6815">
        <v>56</v>
      </c>
      <c r="O6815" s="5">
        <f t="shared" si="106"/>
        <v>1700</v>
      </c>
      <c r="P6815" s="5" t="s">
        <v>18321</v>
      </c>
      <c r="Q6815" s="208" t="s">
        <v>18318</v>
      </c>
    </row>
    <row r="6816" spans="1:17" hidden="1" x14ac:dyDescent="0.2">
      <c r="A6816" s="208">
        <v>1756</v>
      </c>
      <c r="B6816">
        <v>11</v>
      </c>
      <c r="C6816">
        <v>29</v>
      </c>
      <c r="D6816" t="s">
        <v>273</v>
      </c>
      <c r="E6816" t="s">
        <v>46</v>
      </c>
      <c r="F6816" t="s">
        <v>167</v>
      </c>
      <c r="G6816" t="s">
        <v>23</v>
      </c>
      <c r="H6816" t="s">
        <v>4846</v>
      </c>
      <c r="I6816" t="s">
        <v>5009</v>
      </c>
      <c r="M6816" s="45">
        <v>5</v>
      </c>
      <c r="O6816" s="5">
        <f t="shared" si="106"/>
        <v>1756</v>
      </c>
      <c r="P6816" s="5" t="s">
        <v>18321</v>
      </c>
      <c r="Q6816" s="208" t="s">
        <v>18318</v>
      </c>
    </row>
    <row r="6817" spans="1:17" hidden="1" x14ac:dyDescent="0.2">
      <c r="A6817" s="208">
        <v>1756</v>
      </c>
      <c r="B6817">
        <v>12</v>
      </c>
      <c r="C6817">
        <v>10</v>
      </c>
      <c r="D6817" t="s">
        <v>5152</v>
      </c>
      <c r="E6817" t="s">
        <v>17</v>
      </c>
      <c r="F6817" t="s">
        <v>167</v>
      </c>
      <c r="G6817" t="s">
        <v>518</v>
      </c>
      <c r="H6817" t="s">
        <v>11678</v>
      </c>
      <c r="I6817" t="s">
        <v>5009</v>
      </c>
      <c r="L6817">
        <v>2</v>
      </c>
      <c r="O6817" s="5">
        <f t="shared" si="106"/>
        <v>1754</v>
      </c>
      <c r="P6817" s="5" t="s">
        <v>18321</v>
      </c>
      <c r="Q6817" s="208" t="s">
        <v>18318</v>
      </c>
    </row>
    <row r="6818" spans="1:17" hidden="1" x14ac:dyDescent="0.2">
      <c r="A6818" s="208">
        <v>1756</v>
      </c>
      <c r="B6818">
        <v>12</v>
      </c>
      <c r="C6818">
        <v>23</v>
      </c>
      <c r="D6818" t="s">
        <v>8376</v>
      </c>
      <c r="E6818" t="s">
        <v>21</v>
      </c>
      <c r="F6818" t="s">
        <v>39</v>
      </c>
      <c r="G6818" t="s">
        <v>20</v>
      </c>
      <c r="H6818" t="s">
        <v>11678</v>
      </c>
      <c r="I6818" t="s">
        <v>5009</v>
      </c>
      <c r="L6818">
        <v>49</v>
      </c>
      <c r="O6818" s="5">
        <f t="shared" si="106"/>
        <v>1707</v>
      </c>
      <c r="P6818" s="5" t="s">
        <v>18321</v>
      </c>
      <c r="Q6818" s="208" t="s">
        <v>18318</v>
      </c>
    </row>
    <row r="6819" spans="1:17" hidden="1" x14ac:dyDescent="0.2">
      <c r="A6819" s="208">
        <v>1756</v>
      </c>
      <c r="B6819">
        <v>12</v>
      </c>
      <c r="C6819">
        <v>24</v>
      </c>
      <c r="D6819" t="s">
        <v>18328</v>
      </c>
      <c r="E6819" t="s">
        <v>1218</v>
      </c>
      <c r="I6819" t="s">
        <v>5000</v>
      </c>
      <c r="L6819">
        <v>50</v>
      </c>
      <c r="O6819" s="5">
        <f t="shared" si="106"/>
        <v>1706</v>
      </c>
      <c r="P6819" s="5" t="s">
        <v>18327</v>
      </c>
      <c r="Q6819" t="s">
        <v>18326</v>
      </c>
    </row>
    <row r="6820" spans="1:17" hidden="1" x14ac:dyDescent="0.2">
      <c r="A6820">
        <v>1757</v>
      </c>
      <c r="B6820">
        <v>1</v>
      </c>
      <c r="C6820">
        <v>3</v>
      </c>
      <c r="D6820" t="s">
        <v>5505</v>
      </c>
      <c r="E6820" t="s">
        <v>15</v>
      </c>
      <c r="F6820" t="s">
        <v>315</v>
      </c>
      <c r="G6820" t="s">
        <v>10308</v>
      </c>
      <c r="H6820" t="s">
        <v>11678</v>
      </c>
      <c r="I6820" t="s">
        <v>2958</v>
      </c>
      <c r="L6820">
        <v>38</v>
      </c>
      <c r="O6820" s="5">
        <f t="shared" si="106"/>
        <v>1719</v>
      </c>
      <c r="P6820" s="5" t="s">
        <v>18327</v>
      </c>
      <c r="Q6820" s="208" t="s">
        <v>18326</v>
      </c>
    </row>
    <row r="6821" spans="1:17" hidden="1" x14ac:dyDescent="0.2">
      <c r="A6821" s="208">
        <v>1757</v>
      </c>
      <c r="B6821">
        <v>1</v>
      </c>
      <c r="C6821">
        <v>4</v>
      </c>
      <c r="D6821" t="s">
        <v>5087</v>
      </c>
      <c r="E6821" t="s">
        <v>103</v>
      </c>
      <c r="H6821" t="s">
        <v>4846</v>
      </c>
      <c r="I6821" t="s">
        <v>5009</v>
      </c>
      <c r="L6821">
        <v>66</v>
      </c>
      <c r="O6821" s="5">
        <f t="shared" si="106"/>
        <v>1691</v>
      </c>
      <c r="P6821" s="5" t="s">
        <v>18327</v>
      </c>
      <c r="Q6821" s="208" t="s">
        <v>18326</v>
      </c>
    </row>
    <row r="6822" spans="1:17" hidden="1" x14ac:dyDescent="0.2">
      <c r="A6822" s="208">
        <v>1757</v>
      </c>
      <c r="B6822">
        <v>1</v>
      </c>
      <c r="C6822">
        <v>14</v>
      </c>
      <c r="D6822" t="s">
        <v>8553</v>
      </c>
      <c r="E6822" t="s">
        <v>15</v>
      </c>
      <c r="F6822" t="s">
        <v>39</v>
      </c>
      <c r="G6822" t="s">
        <v>2</v>
      </c>
      <c r="H6822" t="s">
        <v>11678</v>
      </c>
      <c r="I6822" t="s">
        <v>5009</v>
      </c>
      <c r="L6822">
        <v>57</v>
      </c>
      <c r="O6822" s="5">
        <f t="shared" si="106"/>
        <v>1700</v>
      </c>
      <c r="P6822" s="5" t="s">
        <v>18327</v>
      </c>
      <c r="Q6822" s="208" t="s">
        <v>18326</v>
      </c>
    </row>
    <row r="6823" spans="1:17" hidden="1" x14ac:dyDescent="0.2">
      <c r="A6823" s="208">
        <v>1757</v>
      </c>
      <c r="B6823">
        <v>1</v>
      </c>
      <c r="C6823">
        <v>22</v>
      </c>
      <c r="D6823" t="s">
        <v>18606</v>
      </c>
      <c r="E6823" t="s">
        <v>2317</v>
      </c>
      <c r="F6823" t="s">
        <v>167</v>
      </c>
      <c r="G6823" t="s">
        <v>18329</v>
      </c>
      <c r="H6823" t="s">
        <v>11678</v>
      </c>
      <c r="I6823" t="s">
        <v>5009</v>
      </c>
      <c r="M6823" s="45">
        <v>6</v>
      </c>
      <c r="O6823" s="5">
        <f t="shared" si="106"/>
        <v>1756</v>
      </c>
      <c r="P6823" s="5" t="s">
        <v>18327</v>
      </c>
      <c r="Q6823" s="208" t="s">
        <v>18326</v>
      </c>
    </row>
    <row r="6824" spans="1:17" hidden="1" x14ac:dyDescent="0.2">
      <c r="A6824" s="208">
        <v>1757</v>
      </c>
      <c r="B6824">
        <v>1</v>
      </c>
      <c r="C6824">
        <v>25</v>
      </c>
      <c r="D6824" t="s">
        <v>5505</v>
      </c>
      <c r="E6824" t="s">
        <v>21</v>
      </c>
      <c r="F6824" t="s">
        <v>39</v>
      </c>
      <c r="G6824" t="s">
        <v>30</v>
      </c>
      <c r="H6824" t="s">
        <v>4846</v>
      </c>
      <c r="I6824" t="s">
        <v>5009</v>
      </c>
      <c r="L6824">
        <v>48</v>
      </c>
      <c r="O6824" s="5">
        <f t="shared" si="106"/>
        <v>1709</v>
      </c>
      <c r="P6824" s="5" t="s">
        <v>18327</v>
      </c>
      <c r="Q6824" s="208" t="s">
        <v>18326</v>
      </c>
    </row>
    <row r="6825" spans="1:17" hidden="1" x14ac:dyDescent="0.2">
      <c r="A6825" s="208">
        <v>1757</v>
      </c>
      <c r="B6825">
        <v>1</v>
      </c>
      <c r="C6825">
        <v>27</v>
      </c>
      <c r="D6825" t="s">
        <v>5852</v>
      </c>
      <c r="E6825" t="s">
        <v>26</v>
      </c>
      <c r="F6825" t="s">
        <v>167</v>
      </c>
      <c r="G6825" t="s">
        <v>26</v>
      </c>
      <c r="H6825" t="s">
        <v>11678</v>
      </c>
      <c r="I6825" t="s">
        <v>5000</v>
      </c>
      <c r="L6825">
        <v>3.5</v>
      </c>
      <c r="O6825" s="5">
        <f t="shared" si="106"/>
        <v>1753</v>
      </c>
      <c r="P6825" s="5" t="s">
        <v>18327</v>
      </c>
      <c r="Q6825" s="208" t="s">
        <v>18326</v>
      </c>
    </row>
    <row r="6826" spans="1:17" hidden="1" x14ac:dyDescent="0.2">
      <c r="A6826" s="208">
        <v>1757</v>
      </c>
      <c r="B6826">
        <v>2</v>
      </c>
      <c r="C6826">
        <v>11</v>
      </c>
      <c r="D6826" t="s">
        <v>5096</v>
      </c>
      <c r="E6826" t="s">
        <v>15</v>
      </c>
      <c r="F6826" t="s">
        <v>39</v>
      </c>
      <c r="G6826" t="s">
        <v>691</v>
      </c>
      <c r="H6826" t="s">
        <v>4846</v>
      </c>
      <c r="I6826" t="s">
        <v>2958</v>
      </c>
      <c r="L6826">
        <v>48</v>
      </c>
      <c r="O6826" s="5">
        <f t="shared" si="106"/>
        <v>1709</v>
      </c>
      <c r="P6826" s="5" t="s">
        <v>18327</v>
      </c>
      <c r="Q6826" s="208" t="s">
        <v>18326</v>
      </c>
    </row>
    <row r="6827" spans="1:17" hidden="1" x14ac:dyDescent="0.2">
      <c r="A6827" s="208">
        <v>1757</v>
      </c>
      <c r="B6827">
        <v>2</v>
      </c>
      <c r="C6827">
        <v>19</v>
      </c>
      <c r="D6827" t="s">
        <v>18330</v>
      </c>
      <c r="E6827" t="s">
        <v>84</v>
      </c>
      <c r="I6827" t="s">
        <v>5000</v>
      </c>
      <c r="L6827">
        <v>63</v>
      </c>
      <c r="O6827" s="5">
        <f t="shared" si="106"/>
        <v>1694</v>
      </c>
      <c r="P6827" s="5" t="s">
        <v>18327</v>
      </c>
      <c r="Q6827" s="208" t="s">
        <v>18326</v>
      </c>
    </row>
    <row r="6828" spans="1:17" hidden="1" x14ac:dyDescent="0.2">
      <c r="A6828" s="208">
        <v>1757</v>
      </c>
      <c r="B6828">
        <v>2</v>
      </c>
      <c r="C6828">
        <v>24</v>
      </c>
      <c r="D6828" t="s">
        <v>10698</v>
      </c>
      <c r="E6828" t="s">
        <v>2</v>
      </c>
      <c r="F6828" t="s">
        <v>167</v>
      </c>
      <c r="G6828" t="s">
        <v>18331</v>
      </c>
      <c r="H6828" t="s">
        <v>11678</v>
      </c>
      <c r="I6828" t="s">
        <v>2958</v>
      </c>
      <c r="N6828">
        <v>3</v>
      </c>
      <c r="O6828" s="5">
        <f t="shared" si="106"/>
        <v>1757</v>
      </c>
      <c r="P6828" s="5" t="s">
        <v>18327</v>
      </c>
      <c r="Q6828" s="208" t="s">
        <v>18326</v>
      </c>
    </row>
    <row r="6829" spans="1:17" hidden="1" x14ac:dyDescent="0.2">
      <c r="A6829" s="208">
        <v>1757</v>
      </c>
      <c r="B6829">
        <v>3</v>
      </c>
      <c r="C6829">
        <v>5</v>
      </c>
      <c r="D6829" t="s">
        <v>18332</v>
      </c>
      <c r="E6829" t="s">
        <v>254</v>
      </c>
      <c r="H6829" t="s">
        <v>18335</v>
      </c>
      <c r="I6829" t="s">
        <v>5000</v>
      </c>
      <c r="L6829">
        <v>84</v>
      </c>
      <c r="O6829" s="5">
        <f t="shared" si="106"/>
        <v>1673</v>
      </c>
      <c r="P6829" s="5" t="s">
        <v>18327</v>
      </c>
      <c r="Q6829" s="208" t="s">
        <v>18326</v>
      </c>
    </row>
    <row r="6830" spans="1:17" hidden="1" x14ac:dyDescent="0.2">
      <c r="A6830" s="208">
        <v>1757</v>
      </c>
      <c r="B6830">
        <v>3</v>
      </c>
      <c r="C6830">
        <v>18</v>
      </c>
      <c r="D6830" t="s">
        <v>5152</v>
      </c>
      <c r="E6830" t="s">
        <v>21</v>
      </c>
      <c r="F6830" t="s">
        <v>167</v>
      </c>
      <c r="G6830" t="s">
        <v>17201</v>
      </c>
      <c r="H6830" t="s">
        <v>4846</v>
      </c>
      <c r="I6830" t="s">
        <v>5009</v>
      </c>
      <c r="L6830">
        <v>6</v>
      </c>
      <c r="O6830" s="5">
        <f t="shared" si="106"/>
        <v>1751</v>
      </c>
      <c r="P6830" s="5" t="s">
        <v>18327</v>
      </c>
      <c r="Q6830" s="208" t="s">
        <v>18326</v>
      </c>
    </row>
    <row r="6831" spans="1:17" hidden="1" x14ac:dyDescent="0.2">
      <c r="A6831" s="208">
        <v>1757</v>
      </c>
      <c r="B6831">
        <v>3</v>
      </c>
      <c r="C6831">
        <v>9</v>
      </c>
      <c r="D6831" t="s">
        <v>2767</v>
      </c>
      <c r="E6831" t="s">
        <v>13</v>
      </c>
      <c r="H6831" t="s">
        <v>4846</v>
      </c>
      <c r="I6831" t="s">
        <v>5009</v>
      </c>
      <c r="L6831">
        <v>63</v>
      </c>
      <c r="O6831" s="5">
        <f t="shared" si="106"/>
        <v>1694</v>
      </c>
      <c r="P6831" s="5" t="s">
        <v>18327</v>
      </c>
      <c r="Q6831" s="208" t="s">
        <v>18326</v>
      </c>
    </row>
    <row r="6832" spans="1:17" hidden="1" x14ac:dyDescent="0.2">
      <c r="A6832" s="208">
        <v>1757</v>
      </c>
      <c r="B6832">
        <v>3</v>
      </c>
      <c r="C6832">
        <v>28</v>
      </c>
      <c r="D6832" t="s">
        <v>18333</v>
      </c>
      <c r="E6832" t="s">
        <v>52</v>
      </c>
      <c r="F6832" t="s">
        <v>167</v>
      </c>
      <c r="G6832" t="s">
        <v>18305</v>
      </c>
      <c r="H6832" t="s">
        <v>11678</v>
      </c>
      <c r="I6832" t="s">
        <v>12896</v>
      </c>
      <c r="M6832" s="45">
        <v>8</v>
      </c>
      <c r="O6832" s="5">
        <f t="shared" si="106"/>
        <v>1756</v>
      </c>
      <c r="P6832" s="5" t="s">
        <v>18327</v>
      </c>
      <c r="Q6832" s="208" t="s">
        <v>18326</v>
      </c>
    </row>
    <row r="6833" spans="1:17" hidden="1" x14ac:dyDescent="0.2">
      <c r="A6833" s="208">
        <v>1757</v>
      </c>
      <c r="B6833">
        <v>4</v>
      </c>
      <c r="C6833">
        <v>11</v>
      </c>
      <c r="D6833" t="s">
        <v>12802</v>
      </c>
      <c r="E6833" t="s">
        <v>17</v>
      </c>
      <c r="H6833" t="s">
        <v>10061</v>
      </c>
      <c r="I6833" t="s">
        <v>5000</v>
      </c>
      <c r="L6833">
        <v>57</v>
      </c>
      <c r="O6833" s="5">
        <f t="shared" si="106"/>
        <v>1700</v>
      </c>
      <c r="P6833" s="5" t="s">
        <v>18327</v>
      </c>
      <c r="Q6833" s="208" t="s">
        <v>18326</v>
      </c>
    </row>
    <row r="6834" spans="1:17" hidden="1" x14ac:dyDescent="0.2">
      <c r="A6834" s="208">
        <v>1757</v>
      </c>
      <c r="B6834">
        <v>4</v>
      </c>
      <c r="C6834">
        <v>21</v>
      </c>
      <c r="D6834" t="s">
        <v>5277</v>
      </c>
      <c r="E6834" t="s">
        <v>20</v>
      </c>
      <c r="F6834" t="s">
        <v>167</v>
      </c>
      <c r="G6834" t="s">
        <v>69</v>
      </c>
      <c r="H6834" t="s">
        <v>4846</v>
      </c>
      <c r="I6834" t="s">
        <v>5009</v>
      </c>
      <c r="M6834" s="45">
        <v>4</v>
      </c>
      <c r="O6834" s="5">
        <f t="shared" si="106"/>
        <v>1757</v>
      </c>
      <c r="P6834" s="5" t="s">
        <v>18327</v>
      </c>
      <c r="Q6834" s="208" t="s">
        <v>18326</v>
      </c>
    </row>
    <row r="6835" spans="1:17" hidden="1" x14ac:dyDescent="0.2">
      <c r="A6835" s="208">
        <v>1757</v>
      </c>
      <c r="B6835">
        <v>4</v>
      </c>
      <c r="C6835">
        <v>29</v>
      </c>
      <c r="D6835" t="s">
        <v>5030</v>
      </c>
      <c r="E6835" t="s">
        <v>21</v>
      </c>
      <c r="F6835" t="s">
        <v>167</v>
      </c>
      <c r="G6835" t="s">
        <v>16986</v>
      </c>
      <c r="H6835" t="s">
        <v>4846</v>
      </c>
      <c r="I6835" t="s">
        <v>5009</v>
      </c>
      <c r="L6835">
        <v>0.75</v>
      </c>
      <c r="O6835" s="5">
        <f t="shared" si="106"/>
        <v>1756</v>
      </c>
      <c r="P6835" s="5" t="s">
        <v>18327</v>
      </c>
      <c r="Q6835" s="208" t="s">
        <v>18326</v>
      </c>
    </row>
    <row r="6836" spans="1:17" hidden="1" x14ac:dyDescent="0.2">
      <c r="A6836" s="208">
        <v>1757</v>
      </c>
      <c r="B6836">
        <v>5</v>
      </c>
      <c r="C6836">
        <v>3</v>
      </c>
      <c r="D6836" t="s">
        <v>273</v>
      </c>
      <c r="E6836" t="s">
        <v>691</v>
      </c>
      <c r="F6836" t="s">
        <v>167</v>
      </c>
      <c r="G6836" t="s">
        <v>69</v>
      </c>
      <c r="H6836" t="s">
        <v>4846</v>
      </c>
      <c r="I6836" t="s">
        <v>5009</v>
      </c>
      <c r="L6836">
        <v>6</v>
      </c>
      <c r="O6836" s="5">
        <f t="shared" si="106"/>
        <v>1751</v>
      </c>
      <c r="P6836" s="5" t="s">
        <v>18334</v>
      </c>
      <c r="Q6836" s="208" t="s">
        <v>18326</v>
      </c>
    </row>
    <row r="6837" spans="1:17" hidden="1" x14ac:dyDescent="0.2">
      <c r="A6837" s="208">
        <v>1757</v>
      </c>
      <c r="B6837">
        <v>5</v>
      </c>
      <c r="C6837">
        <v>5</v>
      </c>
      <c r="D6837" s="208" t="s">
        <v>329</v>
      </c>
      <c r="E6837" t="s">
        <v>30</v>
      </c>
      <c r="F6837" t="s">
        <v>167</v>
      </c>
      <c r="G6837" t="s">
        <v>20</v>
      </c>
      <c r="H6837" t="s">
        <v>11678</v>
      </c>
      <c r="I6837" t="s">
        <v>2958</v>
      </c>
      <c r="N6837">
        <v>26</v>
      </c>
      <c r="O6837" s="5">
        <f t="shared" si="106"/>
        <v>1757</v>
      </c>
      <c r="P6837" s="5" t="s">
        <v>18334</v>
      </c>
      <c r="Q6837" s="208" t="s">
        <v>18326</v>
      </c>
    </row>
    <row r="6838" spans="1:17" hidden="1" x14ac:dyDescent="0.2">
      <c r="A6838" s="208">
        <v>1757</v>
      </c>
      <c r="B6838">
        <v>5</v>
      </c>
      <c r="C6838">
        <v>11</v>
      </c>
      <c r="D6838" t="s">
        <v>18336</v>
      </c>
      <c r="E6838" t="s">
        <v>11</v>
      </c>
      <c r="F6838" t="s">
        <v>39</v>
      </c>
      <c r="G6838" t="s">
        <v>30</v>
      </c>
      <c r="H6838" t="s">
        <v>11678</v>
      </c>
      <c r="I6838" t="s">
        <v>5000</v>
      </c>
      <c r="L6838">
        <v>32</v>
      </c>
      <c r="O6838" s="5">
        <f t="shared" si="106"/>
        <v>1725</v>
      </c>
      <c r="P6838" s="5" t="s">
        <v>18334</v>
      </c>
      <c r="Q6838" s="208" t="s">
        <v>18326</v>
      </c>
    </row>
    <row r="6839" spans="1:17" hidden="1" x14ac:dyDescent="0.2">
      <c r="A6839" s="208">
        <v>1757</v>
      </c>
      <c r="B6839">
        <v>6</v>
      </c>
      <c r="C6839">
        <v>3</v>
      </c>
      <c r="D6839" t="s">
        <v>18337</v>
      </c>
      <c r="E6839" t="s">
        <v>69</v>
      </c>
      <c r="F6839" t="s">
        <v>167</v>
      </c>
      <c r="G6839" t="s">
        <v>582</v>
      </c>
      <c r="H6839" t="s">
        <v>16895</v>
      </c>
      <c r="I6839" t="s">
        <v>5009</v>
      </c>
      <c r="L6839">
        <v>10</v>
      </c>
      <c r="O6839" s="5">
        <f t="shared" si="106"/>
        <v>1747</v>
      </c>
      <c r="P6839" s="5" t="s">
        <v>18334</v>
      </c>
      <c r="Q6839" s="208" t="s">
        <v>18326</v>
      </c>
    </row>
    <row r="6840" spans="1:17" hidden="1" x14ac:dyDescent="0.2">
      <c r="A6840" s="208">
        <v>1757</v>
      </c>
      <c r="B6840">
        <v>6</v>
      </c>
      <c r="C6840">
        <v>10</v>
      </c>
      <c r="D6840" t="s">
        <v>5065</v>
      </c>
      <c r="E6840" t="s">
        <v>582</v>
      </c>
      <c r="F6840" t="s">
        <v>167</v>
      </c>
      <c r="G6840" t="s">
        <v>18259</v>
      </c>
      <c r="H6840" t="s">
        <v>11678</v>
      </c>
      <c r="I6840" t="s">
        <v>5000</v>
      </c>
      <c r="M6840" s="45">
        <v>2</v>
      </c>
      <c r="O6840" s="5">
        <f t="shared" si="106"/>
        <v>1757</v>
      </c>
      <c r="P6840" s="5" t="s">
        <v>18334</v>
      </c>
      <c r="Q6840" s="208" t="s">
        <v>18326</v>
      </c>
    </row>
    <row r="6841" spans="1:17" hidden="1" x14ac:dyDescent="0.2">
      <c r="A6841" s="208">
        <v>1757</v>
      </c>
      <c r="B6841">
        <v>6</v>
      </c>
      <c r="C6841">
        <v>11</v>
      </c>
      <c r="D6841" t="s">
        <v>18315</v>
      </c>
      <c r="E6841" t="s">
        <v>103</v>
      </c>
      <c r="H6841" t="s">
        <v>4846</v>
      </c>
      <c r="I6841" t="s">
        <v>5009</v>
      </c>
      <c r="L6841">
        <v>39</v>
      </c>
      <c r="O6841" s="5">
        <f t="shared" si="106"/>
        <v>1718</v>
      </c>
      <c r="P6841" s="5" t="s">
        <v>18334</v>
      </c>
      <c r="Q6841" s="208" t="s">
        <v>18326</v>
      </c>
    </row>
    <row r="6842" spans="1:17" hidden="1" x14ac:dyDescent="0.2">
      <c r="A6842" s="208">
        <v>1757</v>
      </c>
      <c r="B6842">
        <v>7</v>
      </c>
      <c r="C6842">
        <v>4</v>
      </c>
      <c r="D6842" s="208" t="s">
        <v>12773</v>
      </c>
      <c r="E6842" t="s">
        <v>13</v>
      </c>
      <c r="F6842" t="s">
        <v>167</v>
      </c>
      <c r="G6842" t="s">
        <v>18339</v>
      </c>
      <c r="H6842" t="s">
        <v>317</v>
      </c>
      <c r="I6842" t="s">
        <v>5009</v>
      </c>
      <c r="L6842">
        <v>0.75</v>
      </c>
      <c r="O6842" s="5">
        <f t="shared" si="106"/>
        <v>1756</v>
      </c>
      <c r="P6842" s="5" t="s">
        <v>18334</v>
      </c>
      <c r="Q6842" s="208" t="s">
        <v>18326</v>
      </c>
    </row>
    <row r="6843" spans="1:17" hidden="1" x14ac:dyDescent="0.2">
      <c r="A6843" s="208">
        <v>1757</v>
      </c>
      <c r="B6843">
        <v>7</v>
      </c>
      <c r="C6843">
        <v>19</v>
      </c>
      <c r="D6843" t="s">
        <v>11434</v>
      </c>
      <c r="E6843" t="s">
        <v>53</v>
      </c>
      <c r="F6843" t="s">
        <v>167</v>
      </c>
      <c r="G6843" t="s">
        <v>221</v>
      </c>
      <c r="H6843" t="s">
        <v>4846</v>
      </c>
      <c r="I6843" t="s">
        <v>5009</v>
      </c>
      <c r="N6843">
        <v>4</v>
      </c>
      <c r="O6843" s="5">
        <f t="shared" si="106"/>
        <v>1757</v>
      </c>
      <c r="P6843" s="5" t="s">
        <v>18334</v>
      </c>
      <c r="Q6843" s="208" t="s">
        <v>18326</v>
      </c>
    </row>
    <row r="6844" spans="1:17" hidden="1" x14ac:dyDescent="0.2">
      <c r="A6844" s="208">
        <v>1757</v>
      </c>
      <c r="B6844">
        <v>7</v>
      </c>
      <c r="C6844">
        <v>26</v>
      </c>
      <c r="D6844" t="s">
        <v>13083</v>
      </c>
      <c r="E6844" t="s">
        <v>52</v>
      </c>
      <c r="F6844" t="s">
        <v>167</v>
      </c>
      <c r="G6844" t="s">
        <v>46</v>
      </c>
      <c r="H6844" t="s">
        <v>11678</v>
      </c>
      <c r="I6844" t="s">
        <v>5000</v>
      </c>
      <c r="L6844">
        <v>3</v>
      </c>
      <c r="O6844" s="5">
        <f t="shared" si="106"/>
        <v>1754</v>
      </c>
      <c r="P6844" s="5" t="s">
        <v>18334</v>
      </c>
      <c r="Q6844" s="208" t="s">
        <v>18326</v>
      </c>
    </row>
    <row r="6845" spans="1:17" hidden="1" x14ac:dyDescent="0.2">
      <c r="A6845" s="208">
        <v>1757</v>
      </c>
      <c r="B6845">
        <v>7</v>
      </c>
      <c r="C6845">
        <v>30</v>
      </c>
      <c r="D6845" t="s">
        <v>5209</v>
      </c>
      <c r="E6845" t="s">
        <v>24</v>
      </c>
      <c r="F6845" t="s">
        <v>167</v>
      </c>
      <c r="G6845" t="s">
        <v>30</v>
      </c>
      <c r="H6845" t="s">
        <v>4846</v>
      </c>
      <c r="I6845" t="s">
        <v>2958</v>
      </c>
      <c r="L6845">
        <v>3.5</v>
      </c>
      <c r="O6845" s="5">
        <f t="shared" si="106"/>
        <v>1753</v>
      </c>
      <c r="P6845" s="5" t="s">
        <v>18334</v>
      </c>
      <c r="Q6845" s="208" t="s">
        <v>18326</v>
      </c>
    </row>
    <row r="6846" spans="1:17" hidden="1" x14ac:dyDescent="0.2">
      <c r="A6846" s="208">
        <v>1757</v>
      </c>
      <c r="B6846">
        <v>8</v>
      </c>
      <c r="C6846">
        <v>10</v>
      </c>
      <c r="D6846" t="s">
        <v>5505</v>
      </c>
      <c r="E6846" t="s">
        <v>75</v>
      </c>
      <c r="F6846" t="s">
        <v>167</v>
      </c>
      <c r="G6846" t="s">
        <v>14</v>
      </c>
      <c r="H6846" t="s">
        <v>4846</v>
      </c>
      <c r="I6846" t="s">
        <v>5009</v>
      </c>
      <c r="L6846">
        <v>2</v>
      </c>
      <c r="O6846" s="5">
        <f t="shared" si="106"/>
        <v>1755</v>
      </c>
      <c r="P6846" s="5" t="s">
        <v>18334</v>
      </c>
      <c r="Q6846" s="208" t="s">
        <v>18326</v>
      </c>
    </row>
    <row r="6847" spans="1:17" hidden="1" x14ac:dyDescent="0.2">
      <c r="A6847" s="208">
        <v>1757</v>
      </c>
      <c r="B6847">
        <v>9</v>
      </c>
      <c r="C6847">
        <v>2</v>
      </c>
      <c r="D6847" t="s">
        <v>18340</v>
      </c>
      <c r="E6847" t="s">
        <v>1259</v>
      </c>
      <c r="F6847" t="s">
        <v>39</v>
      </c>
      <c r="G6847" t="s">
        <v>239</v>
      </c>
      <c r="H6847" t="s">
        <v>18341</v>
      </c>
      <c r="I6847" t="s">
        <v>5000</v>
      </c>
      <c r="L6847">
        <v>31</v>
      </c>
      <c r="O6847" s="5">
        <f t="shared" si="106"/>
        <v>1726</v>
      </c>
      <c r="P6847" s="5" t="s">
        <v>18334</v>
      </c>
      <c r="Q6847" s="208" t="s">
        <v>18326</v>
      </c>
    </row>
    <row r="6848" spans="1:17" hidden="1" x14ac:dyDescent="0.2">
      <c r="A6848" s="208">
        <v>1757</v>
      </c>
      <c r="B6848">
        <v>9</v>
      </c>
      <c r="C6848">
        <v>17</v>
      </c>
      <c r="D6848" t="s">
        <v>5279</v>
      </c>
      <c r="E6848" t="s">
        <v>75</v>
      </c>
      <c r="F6848" t="s">
        <v>167</v>
      </c>
      <c r="G6848" t="s">
        <v>17201</v>
      </c>
      <c r="H6848" t="s">
        <v>11678</v>
      </c>
      <c r="I6848" t="s">
        <v>5009</v>
      </c>
      <c r="L6848">
        <v>2</v>
      </c>
      <c r="O6848" s="5">
        <f t="shared" si="106"/>
        <v>1755</v>
      </c>
      <c r="P6848" s="5" t="s">
        <v>18334</v>
      </c>
      <c r="Q6848" s="208" t="s">
        <v>18326</v>
      </c>
    </row>
    <row r="6849" spans="1:17" hidden="1" x14ac:dyDescent="0.2">
      <c r="A6849" s="208">
        <v>1757</v>
      </c>
      <c r="B6849" s="208">
        <v>10</v>
      </c>
      <c r="C6849">
        <v>10</v>
      </c>
      <c r="D6849" t="s">
        <v>83</v>
      </c>
      <c r="E6849" t="s">
        <v>13</v>
      </c>
      <c r="H6849" t="s">
        <v>4846</v>
      </c>
      <c r="I6849" t="s">
        <v>5000</v>
      </c>
      <c r="L6849">
        <v>28</v>
      </c>
      <c r="O6849" s="5">
        <f t="shared" si="106"/>
        <v>1729</v>
      </c>
      <c r="P6849" s="5" t="s">
        <v>18334</v>
      </c>
      <c r="Q6849" s="208" t="s">
        <v>18326</v>
      </c>
    </row>
    <row r="6850" spans="1:17" hidden="1" x14ac:dyDescent="0.2">
      <c r="A6850" s="208">
        <v>1757</v>
      </c>
      <c r="B6850" s="208">
        <v>10</v>
      </c>
      <c r="C6850">
        <v>12</v>
      </c>
      <c r="D6850" t="s">
        <v>13906</v>
      </c>
      <c r="E6850" t="s">
        <v>46</v>
      </c>
      <c r="H6850" t="s">
        <v>4846</v>
      </c>
      <c r="I6850" t="s">
        <v>5000</v>
      </c>
      <c r="L6850">
        <v>46</v>
      </c>
      <c r="O6850" s="5">
        <f t="shared" ref="O6850:O6913" si="107">IF(ISBLANK(L6850),IF(AND(NOT(ISBLANK(M6850)),M6850&gt;B6850),A6850-1,A6850), ROUNDDOWN(A6850-L6850,0))</f>
        <v>1711</v>
      </c>
      <c r="P6850" s="5" t="s">
        <v>18334</v>
      </c>
      <c r="Q6850" s="208" t="s">
        <v>18326</v>
      </c>
    </row>
    <row r="6851" spans="1:17" hidden="1" x14ac:dyDescent="0.2">
      <c r="A6851" s="208">
        <v>1757</v>
      </c>
      <c r="B6851" s="208">
        <v>10</v>
      </c>
      <c r="C6851">
        <v>13</v>
      </c>
      <c r="D6851" t="s">
        <v>11415</v>
      </c>
      <c r="E6851" t="s">
        <v>13</v>
      </c>
      <c r="F6851" t="s">
        <v>167</v>
      </c>
      <c r="G6851" t="s">
        <v>20</v>
      </c>
      <c r="H6851" t="s">
        <v>4846</v>
      </c>
      <c r="I6851" t="s">
        <v>2958</v>
      </c>
      <c r="N6851">
        <v>0</v>
      </c>
      <c r="O6851" s="5">
        <f t="shared" si="107"/>
        <v>1757</v>
      </c>
      <c r="P6851" s="5" t="s">
        <v>18334</v>
      </c>
      <c r="Q6851" s="208" t="s">
        <v>18326</v>
      </c>
    </row>
    <row r="6852" spans="1:17" hidden="1" x14ac:dyDescent="0.2">
      <c r="A6852" s="208">
        <v>1757</v>
      </c>
      <c r="B6852" s="208">
        <v>10</v>
      </c>
      <c r="C6852">
        <v>15</v>
      </c>
      <c r="D6852" t="s">
        <v>5550</v>
      </c>
      <c r="E6852" t="s">
        <v>73</v>
      </c>
      <c r="F6852" t="s">
        <v>167</v>
      </c>
      <c r="G6852" t="s">
        <v>518</v>
      </c>
      <c r="H6852" t="s">
        <v>4846</v>
      </c>
      <c r="I6852" t="s">
        <v>5000</v>
      </c>
      <c r="L6852">
        <v>4.75</v>
      </c>
      <c r="O6852" s="5">
        <f t="shared" si="107"/>
        <v>1752</v>
      </c>
      <c r="P6852" s="5" t="s">
        <v>18334</v>
      </c>
      <c r="Q6852" s="208" t="s">
        <v>18326</v>
      </c>
    </row>
    <row r="6853" spans="1:17" hidden="1" x14ac:dyDescent="0.2">
      <c r="A6853" s="208">
        <v>1757</v>
      </c>
      <c r="B6853">
        <v>10</v>
      </c>
      <c r="C6853">
        <v>17</v>
      </c>
      <c r="D6853" t="s">
        <v>5154</v>
      </c>
      <c r="E6853" t="s">
        <v>582</v>
      </c>
      <c r="F6853" t="s">
        <v>36</v>
      </c>
      <c r="G6853" t="s">
        <v>10284</v>
      </c>
      <c r="H6853" t="s">
        <v>4846</v>
      </c>
      <c r="I6853" t="s">
        <v>5009</v>
      </c>
      <c r="L6853">
        <v>63</v>
      </c>
      <c r="O6853" s="5">
        <f t="shared" si="107"/>
        <v>1694</v>
      </c>
      <c r="P6853" s="5" t="s">
        <v>18343</v>
      </c>
      <c r="Q6853" t="s">
        <v>18342</v>
      </c>
    </row>
    <row r="6854" spans="1:17" hidden="1" x14ac:dyDescent="0.2">
      <c r="A6854" s="208">
        <v>1757</v>
      </c>
      <c r="B6854">
        <v>11</v>
      </c>
      <c r="C6854">
        <v>6</v>
      </c>
      <c r="D6854" t="s">
        <v>11656</v>
      </c>
      <c r="E6854" t="s">
        <v>21</v>
      </c>
      <c r="F6854" t="s">
        <v>167</v>
      </c>
      <c r="G6854" t="s">
        <v>17</v>
      </c>
      <c r="H6854" t="s">
        <v>4846</v>
      </c>
      <c r="I6854" t="s">
        <v>5000</v>
      </c>
      <c r="L6854">
        <v>2.5</v>
      </c>
      <c r="O6854" s="5">
        <f t="shared" si="107"/>
        <v>1754</v>
      </c>
      <c r="P6854" s="5" t="s">
        <v>18343</v>
      </c>
      <c r="Q6854" s="208" t="s">
        <v>18342</v>
      </c>
    </row>
    <row r="6855" spans="1:17" hidden="1" x14ac:dyDescent="0.2">
      <c r="A6855" s="208">
        <v>1757</v>
      </c>
      <c r="B6855">
        <v>11</v>
      </c>
      <c r="C6855">
        <v>8</v>
      </c>
      <c r="D6855" t="s">
        <v>11656</v>
      </c>
      <c r="E6855" t="s">
        <v>17</v>
      </c>
      <c r="H6855" t="s">
        <v>4846</v>
      </c>
      <c r="I6855" t="s">
        <v>5000</v>
      </c>
      <c r="L6855">
        <v>28</v>
      </c>
      <c r="O6855" s="5">
        <f t="shared" si="107"/>
        <v>1729</v>
      </c>
      <c r="P6855" s="5" t="s">
        <v>18343</v>
      </c>
      <c r="Q6855" s="208" t="s">
        <v>18342</v>
      </c>
    </row>
    <row r="6856" spans="1:17" hidden="1" x14ac:dyDescent="0.2">
      <c r="A6856" s="208">
        <v>1757</v>
      </c>
      <c r="B6856">
        <v>11</v>
      </c>
      <c r="C6856">
        <v>17</v>
      </c>
      <c r="D6856" t="s">
        <v>17363</v>
      </c>
      <c r="E6856" t="s">
        <v>518</v>
      </c>
      <c r="H6856" t="s">
        <v>11678</v>
      </c>
      <c r="I6856" t="s">
        <v>5009</v>
      </c>
      <c r="L6856">
        <v>63</v>
      </c>
      <c r="O6856" s="5">
        <f t="shared" si="107"/>
        <v>1694</v>
      </c>
      <c r="P6856" s="5" t="s">
        <v>18343</v>
      </c>
      <c r="Q6856" s="208" t="s">
        <v>18342</v>
      </c>
    </row>
    <row r="6857" spans="1:17" hidden="1" x14ac:dyDescent="0.2">
      <c r="A6857" s="208">
        <v>1757</v>
      </c>
      <c r="B6857">
        <v>11</v>
      </c>
      <c r="C6857">
        <v>18</v>
      </c>
      <c r="D6857" t="s">
        <v>18344</v>
      </c>
      <c r="E6857" t="s">
        <v>379</v>
      </c>
      <c r="F6857" t="s">
        <v>167</v>
      </c>
      <c r="G6857" t="s">
        <v>18346</v>
      </c>
      <c r="H6857" t="s">
        <v>2813</v>
      </c>
      <c r="I6857" t="s">
        <v>18345</v>
      </c>
      <c r="L6857">
        <v>3.75</v>
      </c>
      <c r="O6857" s="5">
        <f t="shared" si="107"/>
        <v>1753</v>
      </c>
      <c r="P6857" s="5" t="s">
        <v>18343</v>
      </c>
      <c r="Q6857" s="208" t="s">
        <v>18342</v>
      </c>
    </row>
    <row r="6858" spans="1:17" hidden="1" x14ac:dyDescent="0.2">
      <c r="A6858" s="208">
        <v>1757</v>
      </c>
      <c r="B6858">
        <v>11</v>
      </c>
      <c r="C6858">
        <v>23</v>
      </c>
      <c r="D6858" t="s">
        <v>8293</v>
      </c>
      <c r="E6858" t="s">
        <v>11</v>
      </c>
      <c r="F6858" t="s">
        <v>167</v>
      </c>
      <c r="G6858" t="s">
        <v>23</v>
      </c>
      <c r="H6858" t="s">
        <v>11678</v>
      </c>
      <c r="I6858" t="s">
        <v>5000</v>
      </c>
      <c r="M6858" s="45">
        <v>4</v>
      </c>
      <c r="O6858" s="5">
        <f t="shared" si="107"/>
        <v>1757</v>
      </c>
      <c r="P6858" s="5" t="s">
        <v>18343</v>
      </c>
      <c r="Q6858" s="208" t="s">
        <v>18342</v>
      </c>
    </row>
    <row r="6859" spans="1:17" hidden="1" x14ac:dyDescent="0.2">
      <c r="A6859" s="6">
        <v>1757</v>
      </c>
      <c r="B6859" s="6">
        <v>12</v>
      </c>
      <c r="C6859" s="6">
        <v>5</v>
      </c>
      <c r="D6859" s="6" t="s">
        <v>5077</v>
      </c>
      <c r="E6859" s="6" t="s">
        <v>15</v>
      </c>
      <c r="F6859" s="6" t="s">
        <v>39</v>
      </c>
      <c r="G6859" s="6" t="s">
        <v>53</v>
      </c>
      <c r="H6859" s="6" t="s">
        <v>4846</v>
      </c>
      <c r="I6859" s="6" t="s">
        <v>2958</v>
      </c>
      <c r="J6859" s="6"/>
      <c r="K6859" s="6"/>
      <c r="L6859" s="6">
        <v>63</v>
      </c>
      <c r="M6859" s="6"/>
      <c r="N6859" s="6"/>
      <c r="O6859" s="6">
        <f t="shared" si="107"/>
        <v>1694</v>
      </c>
      <c r="P6859" s="6" t="s">
        <v>18343</v>
      </c>
      <c r="Q6859" s="6" t="s">
        <v>18342</v>
      </c>
    </row>
    <row r="6860" spans="1:17" hidden="1" x14ac:dyDescent="0.2">
      <c r="A6860" s="208">
        <v>1757</v>
      </c>
      <c r="B6860" s="208">
        <v>12</v>
      </c>
      <c r="C6860">
        <v>6</v>
      </c>
      <c r="D6860" t="s">
        <v>8595</v>
      </c>
      <c r="E6860" t="s">
        <v>21</v>
      </c>
      <c r="F6860" t="s">
        <v>36</v>
      </c>
      <c r="G6860" t="s">
        <v>10278</v>
      </c>
      <c r="H6860" t="s">
        <v>11678</v>
      </c>
      <c r="I6860" t="s">
        <v>5009</v>
      </c>
      <c r="L6860">
        <v>41</v>
      </c>
      <c r="O6860" s="5">
        <f t="shared" si="107"/>
        <v>1716</v>
      </c>
      <c r="P6860" s="5" t="s">
        <v>18343</v>
      </c>
      <c r="Q6860" s="208" t="s">
        <v>18342</v>
      </c>
    </row>
    <row r="6861" spans="1:17" hidden="1" x14ac:dyDescent="0.2">
      <c r="A6861" s="208">
        <v>1757</v>
      </c>
      <c r="B6861" s="208">
        <v>12</v>
      </c>
      <c r="C6861">
        <v>8</v>
      </c>
      <c r="D6861" t="s">
        <v>34</v>
      </c>
      <c r="E6861" t="s">
        <v>52</v>
      </c>
      <c r="F6861" t="s">
        <v>36</v>
      </c>
      <c r="G6861" t="s">
        <v>10277</v>
      </c>
      <c r="H6861" t="s">
        <v>4846</v>
      </c>
      <c r="I6861" t="s">
        <v>5000</v>
      </c>
      <c r="L6861">
        <v>69</v>
      </c>
      <c r="O6861" s="5">
        <f t="shared" si="107"/>
        <v>1688</v>
      </c>
      <c r="P6861" s="5" t="s">
        <v>18343</v>
      </c>
      <c r="Q6861" s="208" t="s">
        <v>18342</v>
      </c>
    </row>
    <row r="6862" spans="1:17" hidden="1" x14ac:dyDescent="0.2">
      <c r="A6862" s="208">
        <v>1757</v>
      </c>
      <c r="B6862" s="208">
        <v>12</v>
      </c>
      <c r="C6862">
        <v>8</v>
      </c>
      <c r="D6862" t="s">
        <v>5085</v>
      </c>
      <c r="E6862" t="s">
        <v>23</v>
      </c>
      <c r="H6862" t="s">
        <v>4846</v>
      </c>
      <c r="I6862" t="s">
        <v>5000</v>
      </c>
      <c r="L6862">
        <v>58</v>
      </c>
      <c r="O6862" s="5">
        <f t="shared" si="107"/>
        <v>1699</v>
      </c>
      <c r="P6862" s="5" t="s">
        <v>18343</v>
      </c>
      <c r="Q6862" s="208" t="s">
        <v>18342</v>
      </c>
    </row>
    <row r="6863" spans="1:17" hidden="1" x14ac:dyDescent="0.2">
      <c r="A6863" s="208">
        <v>1757</v>
      </c>
      <c r="B6863" s="208">
        <v>12</v>
      </c>
      <c r="C6863">
        <v>10</v>
      </c>
      <c r="D6863" t="s">
        <v>5209</v>
      </c>
      <c r="E6863" t="s">
        <v>46</v>
      </c>
      <c r="F6863" t="s">
        <v>167</v>
      </c>
      <c r="G6863" t="s">
        <v>46</v>
      </c>
      <c r="H6863" t="s">
        <v>4846</v>
      </c>
      <c r="I6863" t="s">
        <v>2958</v>
      </c>
      <c r="L6863">
        <v>5</v>
      </c>
      <c r="O6863" s="5">
        <f t="shared" si="107"/>
        <v>1752</v>
      </c>
      <c r="P6863" s="5" t="s">
        <v>18343</v>
      </c>
      <c r="Q6863" s="208" t="s">
        <v>18342</v>
      </c>
    </row>
    <row r="6864" spans="1:17" hidden="1" x14ac:dyDescent="0.2">
      <c r="A6864" s="208">
        <v>1757</v>
      </c>
      <c r="B6864" s="208">
        <v>12</v>
      </c>
      <c r="C6864">
        <v>16</v>
      </c>
      <c r="D6864" t="s">
        <v>83</v>
      </c>
      <c r="E6864" t="s">
        <v>52</v>
      </c>
      <c r="F6864" t="s">
        <v>167</v>
      </c>
      <c r="G6864" t="s">
        <v>2</v>
      </c>
      <c r="H6864" t="s">
        <v>11678</v>
      </c>
      <c r="I6864" t="s">
        <v>2958</v>
      </c>
      <c r="L6864">
        <v>1.5</v>
      </c>
      <c r="O6864" s="5">
        <f t="shared" si="107"/>
        <v>1755</v>
      </c>
      <c r="P6864" s="5" t="s">
        <v>18343</v>
      </c>
      <c r="Q6864" s="208" t="s">
        <v>18342</v>
      </c>
    </row>
    <row r="6865" spans="1:17" hidden="1" x14ac:dyDescent="0.2">
      <c r="A6865" s="208">
        <v>1757</v>
      </c>
      <c r="B6865" s="208">
        <v>12</v>
      </c>
      <c r="C6865">
        <v>18</v>
      </c>
      <c r="D6865" t="s">
        <v>11415</v>
      </c>
      <c r="E6865" t="s">
        <v>582</v>
      </c>
      <c r="F6865" t="s">
        <v>167</v>
      </c>
      <c r="G6865" t="s">
        <v>26</v>
      </c>
      <c r="H6865" t="s">
        <v>4846</v>
      </c>
      <c r="I6865" t="s">
        <v>2958</v>
      </c>
      <c r="L6865">
        <v>6</v>
      </c>
      <c r="O6865" s="5">
        <f t="shared" si="107"/>
        <v>1751</v>
      </c>
      <c r="P6865" s="5" t="s">
        <v>18343</v>
      </c>
      <c r="Q6865" s="208" t="s">
        <v>18342</v>
      </c>
    </row>
    <row r="6866" spans="1:17" hidden="1" x14ac:dyDescent="0.2">
      <c r="A6866" s="208">
        <v>1757</v>
      </c>
      <c r="B6866" s="208">
        <v>12</v>
      </c>
      <c r="C6866">
        <v>22</v>
      </c>
      <c r="D6866" t="s">
        <v>11415</v>
      </c>
      <c r="E6866" t="s">
        <v>582</v>
      </c>
      <c r="F6866" t="s">
        <v>167</v>
      </c>
      <c r="G6866" t="s">
        <v>30</v>
      </c>
      <c r="H6866" t="s">
        <v>4846</v>
      </c>
      <c r="I6866" t="s">
        <v>2958</v>
      </c>
      <c r="L6866">
        <v>1.75</v>
      </c>
      <c r="O6866" s="5">
        <f t="shared" si="107"/>
        <v>1755</v>
      </c>
      <c r="P6866" s="5" t="s">
        <v>18343</v>
      </c>
      <c r="Q6866" s="208" t="s">
        <v>18342</v>
      </c>
    </row>
    <row r="6867" spans="1:17" hidden="1" x14ac:dyDescent="0.2">
      <c r="A6867" s="208">
        <v>1757</v>
      </c>
      <c r="B6867" s="208">
        <v>12</v>
      </c>
      <c r="C6867">
        <v>24</v>
      </c>
      <c r="D6867" t="s">
        <v>7838</v>
      </c>
      <c r="E6867" t="s">
        <v>21</v>
      </c>
      <c r="F6867" t="s">
        <v>167</v>
      </c>
      <c r="G6867" t="s">
        <v>518</v>
      </c>
      <c r="H6867" t="s">
        <v>4846</v>
      </c>
      <c r="I6867" t="s">
        <v>2958</v>
      </c>
      <c r="L6867">
        <v>3.5</v>
      </c>
      <c r="O6867" s="5">
        <f t="shared" si="107"/>
        <v>1753</v>
      </c>
      <c r="P6867" s="5" t="s">
        <v>18343</v>
      </c>
      <c r="Q6867" s="208" t="s">
        <v>18342</v>
      </c>
    </row>
    <row r="6868" spans="1:17" hidden="1" x14ac:dyDescent="0.2">
      <c r="A6868" s="208">
        <v>1757</v>
      </c>
      <c r="B6868" s="208">
        <v>12</v>
      </c>
      <c r="C6868">
        <v>24</v>
      </c>
      <c r="D6868" t="s">
        <v>5789</v>
      </c>
      <c r="E6868" t="s">
        <v>2</v>
      </c>
      <c r="F6868" t="s">
        <v>167</v>
      </c>
      <c r="G6868" t="s">
        <v>2</v>
      </c>
      <c r="H6868" t="s">
        <v>11678</v>
      </c>
      <c r="I6868" t="s">
        <v>2958</v>
      </c>
      <c r="L6868">
        <v>3.25</v>
      </c>
      <c r="O6868" s="5">
        <f t="shared" si="107"/>
        <v>1753</v>
      </c>
      <c r="P6868" s="5" t="s">
        <v>18343</v>
      </c>
      <c r="Q6868" s="208" t="s">
        <v>18342</v>
      </c>
    </row>
    <row r="6869" spans="1:17" hidden="1" x14ac:dyDescent="0.2">
      <c r="A6869" s="208">
        <v>1757</v>
      </c>
      <c r="B6869" s="208">
        <v>12</v>
      </c>
      <c r="C6869">
        <v>28</v>
      </c>
      <c r="D6869" t="s">
        <v>11415</v>
      </c>
      <c r="E6869" t="s">
        <v>15</v>
      </c>
      <c r="F6869" t="s">
        <v>167</v>
      </c>
      <c r="G6869" t="s">
        <v>30</v>
      </c>
      <c r="H6869" t="s">
        <v>4846</v>
      </c>
      <c r="I6869" t="s">
        <v>2958</v>
      </c>
      <c r="L6869">
        <v>4.5</v>
      </c>
      <c r="O6869" s="5">
        <f t="shared" si="107"/>
        <v>1752</v>
      </c>
      <c r="P6869" s="5" t="s">
        <v>18343</v>
      </c>
      <c r="Q6869" s="208" t="s">
        <v>18342</v>
      </c>
    </row>
    <row r="6870" spans="1:17" hidden="1" x14ac:dyDescent="0.2">
      <c r="A6870" s="208">
        <v>1757</v>
      </c>
      <c r="B6870" s="208">
        <v>12</v>
      </c>
      <c r="C6870">
        <v>28</v>
      </c>
      <c r="D6870" t="s">
        <v>1741</v>
      </c>
      <c r="E6870" t="s">
        <v>2</v>
      </c>
      <c r="F6870" t="s">
        <v>167</v>
      </c>
      <c r="G6870" t="s">
        <v>518</v>
      </c>
      <c r="H6870" t="s">
        <v>11678</v>
      </c>
      <c r="I6870" t="s">
        <v>2958</v>
      </c>
      <c r="L6870">
        <v>5</v>
      </c>
      <c r="O6870" s="5">
        <f t="shared" si="107"/>
        <v>1752</v>
      </c>
      <c r="P6870" s="5" t="s">
        <v>18347</v>
      </c>
      <c r="Q6870" s="208" t="s">
        <v>18342</v>
      </c>
    </row>
    <row r="6871" spans="1:17" hidden="1" x14ac:dyDescent="0.2">
      <c r="A6871" s="208">
        <v>1757</v>
      </c>
      <c r="B6871" s="208">
        <v>12</v>
      </c>
      <c r="C6871">
        <v>28</v>
      </c>
      <c r="D6871" t="s">
        <v>5996</v>
      </c>
      <c r="E6871" t="s">
        <v>518</v>
      </c>
      <c r="F6871" t="s">
        <v>167</v>
      </c>
      <c r="G6871" t="s">
        <v>14</v>
      </c>
      <c r="H6871" t="s">
        <v>4846</v>
      </c>
      <c r="I6871" t="s">
        <v>2958</v>
      </c>
      <c r="L6871">
        <v>0.5</v>
      </c>
      <c r="O6871" s="5">
        <f t="shared" si="107"/>
        <v>1756</v>
      </c>
      <c r="P6871" s="5" t="s">
        <v>18347</v>
      </c>
      <c r="Q6871" s="208" t="s">
        <v>18342</v>
      </c>
    </row>
    <row r="6872" spans="1:17" hidden="1" x14ac:dyDescent="0.2">
      <c r="A6872" s="208">
        <v>1757</v>
      </c>
      <c r="B6872" s="208">
        <v>12</v>
      </c>
      <c r="C6872">
        <v>31</v>
      </c>
      <c r="D6872" t="s">
        <v>5154</v>
      </c>
      <c r="E6872" t="s">
        <v>20</v>
      </c>
      <c r="F6872" t="s">
        <v>167</v>
      </c>
      <c r="G6872" t="s">
        <v>518</v>
      </c>
      <c r="H6872" t="s">
        <v>4846</v>
      </c>
      <c r="I6872" t="s">
        <v>2958</v>
      </c>
      <c r="L6872">
        <v>7</v>
      </c>
      <c r="O6872" s="5">
        <f t="shared" si="107"/>
        <v>1750</v>
      </c>
      <c r="P6872" s="5" t="s">
        <v>18347</v>
      </c>
      <c r="Q6872" s="208" t="s">
        <v>18342</v>
      </c>
    </row>
    <row r="6873" spans="1:17" hidden="1" x14ac:dyDescent="0.2">
      <c r="A6873">
        <v>1758</v>
      </c>
      <c r="B6873">
        <v>1</v>
      </c>
      <c r="C6873">
        <v>1</v>
      </c>
      <c r="D6873" t="s">
        <v>11415</v>
      </c>
      <c r="E6873" t="s">
        <v>20</v>
      </c>
      <c r="F6873" t="s">
        <v>167</v>
      </c>
      <c r="G6873" t="s">
        <v>17112</v>
      </c>
      <c r="H6873" t="s">
        <v>4846</v>
      </c>
      <c r="I6873" t="s">
        <v>5009</v>
      </c>
      <c r="M6873" s="45">
        <v>0.5</v>
      </c>
      <c r="O6873" s="5">
        <f t="shared" si="107"/>
        <v>1758</v>
      </c>
      <c r="P6873" s="5" t="s">
        <v>18347</v>
      </c>
      <c r="Q6873" s="208" t="s">
        <v>18342</v>
      </c>
    </row>
    <row r="6874" spans="1:17" hidden="1" x14ac:dyDescent="0.2">
      <c r="A6874" s="209">
        <v>1758</v>
      </c>
      <c r="B6874">
        <v>1</v>
      </c>
      <c r="C6874">
        <v>4</v>
      </c>
      <c r="D6874" t="s">
        <v>2568</v>
      </c>
      <c r="E6874" t="s">
        <v>15</v>
      </c>
      <c r="F6874" t="s">
        <v>36</v>
      </c>
      <c r="G6874" t="s">
        <v>16224</v>
      </c>
      <c r="H6874" t="s">
        <v>11678</v>
      </c>
      <c r="I6874" t="s">
        <v>18348</v>
      </c>
      <c r="L6874">
        <v>65</v>
      </c>
      <c r="O6874" s="5">
        <f t="shared" si="107"/>
        <v>1693</v>
      </c>
      <c r="P6874" s="5" t="s">
        <v>18347</v>
      </c>
      <c r="Q6874" s="208" t="s">
        <v>18342</v>
      </c>
    </row>
    <row r="6875" spans="1:17" hidden="1" x14ac:dyDescent="0.2">
      <c r="A6875" s="209">
        <v>1758</v>
      </c>
      <c r="B6875">
        <v>1</v>
      </c>
      <c r="C6875">
        <v>5</v>
      </c>
      <c r="D6875" t="s">
        <v>217</v>
      </c>
      <c r="E6875" t="s">
        <v>13356</v>
      </c>
      <c r="F6875" t="s">
        <v>167</v>
      </c>
      <c r="G6875" t="s">
        <v>13</v>
      </c>
      <c r="H6875" t="s">
        <v>11678</v>
      </c>
      <c r="I6875" t="s">
        <v>2958</v>
      </c>
      <c r="L6875">
        <v>2.25</v>
      </c>
      <c r="O6875" s="5">
        <f t="shared" si="107"/>
        <v>1755</v>
      </c>
      <c r="P6875" s="5" t="s">
        <v>18347</v>
      </c>
      <c r="Q6875" s="208" t="s">
        <v>18342</v>
      </c>
    </row>
    <row r="6876" spans="1:17" hidden="1" x14ac:dyDescent="0.2">
      <c r="A6876" s="209">
        <v>1758</v>
      </c>
      <c r="B6876">
        <v>1</v>
      </c>
      <c r="C6876">
        <v>6</v>
      </c>
      <c r="D6876" t="s">
        <v>613</v>
      </c>
      <c r="E6876" t="s">
        <v>52</v>
      </c>
      <c r="F6876" t="s">
        <v>39</v>
      </c>
      <c r="G6876" t="s">
        <v>14</v>
      </c>
      <c r="H6876" t="s">
        <v>4846</v>
      </c>
      <c r="I6876" t="s">
        <v>5009</v>
      </c>
      <c r="L6876">
        <v>57</v>
      </c>
      <c r="O6876" s="5">
        <f t="shared" si="107"/>
        <v>1701</v>
      </c>
      <c r="P6876" s="5" t="s">
        <v>18347</v>
      </c>
      <c r="Q6876" s="208" t="s">
        <v>18342</v>
      </c>
    </row>
    <row r="6877" spans="1:17" hidden="1" x14ac:dyDescent="0.2">
      <c r="A6877" s="209">
        <v>1758</v>
      </c>
      <c r="B6877">
        <v>1</v>
      </c>
      <c r="C6877">
        <v>7</v>
      </c>
      <c r="D6877" t="s">
        <v>50</v>
      </c>
      <c r="E6877" t="s">
        <v>84</v>
      </c>
      <c r="F6877" t="s">
        <v>167</v>
      </c>
      <c r="G6877" t="s">
        <v>23</v>
      </c>
      <c r="H6877" t="s">
        <v>11678</v>
      </c>
      <c r="I6877" t="s">
        <v>2958</v>
      </c>
      <c r="L6877">
        <v>7</v>
      </c>
      <c r="O6877" s="5">
        <f t="shared" si="107"/>
        <v>1751</v>
      </c>
      <c r="P6877" s="5" t="s">
        <v>18347</v>
      </c>
      <c r="Q6877" s="208" t="s">
        <v>18342</v>
      </c>
    </row>
    <row r="6878" spans="1:17" hidden="1" x14ac:dyDescent="0.2">
      <c r="A6878" s="209">
        <v>1758</v>
      </c>
      <c r="B6878">
        <v>1</v>
      </c>
      <c r="C6878">
        <v>13</v>
      </c>
      <c r="D6878" t="s">
        <v>5055</v>
      </c>
      <c r="E6878" t="s">
        <v>1296</v>
      </c>
      <c r="F6878" t="s">
        <v>167</v>
      </c>
      <c r="G6878" t="s">
        <v>2</v>
      </c>
      <c r="H6878" t="s">
        <v>4846</v>
      </c>
      <c r="I6878" t="s">
        <v>2958</v>
      </c>
      <c r="L6878">
        <v>1</v>
      </c>
      <c r="M6878" s="45">
        <v>3</v>
      </c>
      <c r="N6878">
        <v>14</v>
      </c>
      <c r="O6878" s="5">
        <f t="shared" si="107"/>
        <v>1757</v>
      </c>
      <c r="P6878" s="5" t="s">
        <v>18347</v>
      </c>
      <c r="Q6878" s="208" t="s">
        <v>18342</v>
      </c>
    </row>
    <row r="6879" spans="1:17" hidden="1" x14ac:dyDescent="0.2">
      <c r="A6879" s="209">
        <v>1758</v>
      </c>
      <c r="B6879">
        <v>1</v>
      </c>
      <c r="C6879">
        <v>14</v>
      </c>
      <c r="D6879" t="s">
        <v>11415</v>
      </c>
      <c r="E6879" t="s">
        <v>691</v>
      </c>
      <c r="F6879" t="s">
        <v>167</v>
      </c>
      <c r="G6879" t="s">
        <v>17097</v>
      </c>
      <c r="H6879" t="s">
        <v>4846</v>
      </c>
      <c r="I6879" t="s">
        <v>2958</v>
      </c>
      <c r="L6879">
        <v>1.5</v>
      </c>
      <c r="O6879" s="5">
        <f t="shared" si="107"/>
        <v>1756</v>
      </c>
      <c r="P6879" s="5" t="s">
        <v>18347</v>
      </c>
      <c r="Q6879" s="208" t="s">
        <v>18342</v>
      </c>
    </row>
    <row r="6880" spans="1:17" hidden="1" x14ac:dyDescent="0.2">
      <c r="A6880" s="209">
        <v>1758</v>
      </c>
      <c r="B6880">
        <v>1</v>
      </c>
      <c r="C6880">
        <v>14</v>
      </c>
      <c r="D6880" s="235" t="s">
        <v>153</v>
      </c>
      <c r="E6880" t="s">
        <v>26</v>
      </c>
      <c r="F6880" t="s">
        <v>167</v>
      </c>
      <c r="G6880" t="s">
        <v>20</v>
      </c>
      <c r="H6880" t="s">
        <v>11678</v>
      </c>
      <c r="I6880" t="s">
        <v>2958</v>
      </c>
      <c r="L6880">
        <v>3</v>
      </c>
      <c r="O6880" s="5">
        <f t="shared" si="107"/>
        <v>1755</v>
      </c>
      <c r="P6880" s="5" t="s">
        <v>18347</v>
      </c>
      <c r="Q6880" s="208" t="s">
        <v>18342</v>
      </c>
    </row>
    <row r="6881" spans="1:17" hidden="1" x14ac:dyDescent="0.2">
      <c r="A6881" s="209">
        <v>1758</v>
      </c>
      <c r="B6881">
        <v>1</v>
      </c>
      <c r="C6881">
        <v>17</v>
      </c>
      <c r="D6881" t="s">
        <v>5065</v>
      </c>
      <c r="E6881" t="s">
        <v>13</v>
      </c>
      <c r="H6881" t="s">
        <v>4846</v>
      </c>
      <c r="I6881" t="s">
        <v>5009</v>
      </c>
      <c r="L6881">
        <v>54</v>
      </c>
      <c r="O6881" s="5">
        <f t="shared" si="107"/>
        <v>1704</v>
      </c>
      <c r="P6881" s="5" t="s">
        <v>18347</v>
      </c>
      <c r="Q6881" s="208" t="s">
        <v>18342</v>
      </c>
    </row>
    <row r="6882" spans="1:17" hidden="1" x14ac:dyDescent="0.2">
      <c r="A6882" s="209">
        <v>1758</v>
      </c>
      <c r="B6882">
        <v>1</v>
      </c>
      <c r="C6882">
        <v>22</v>
      </c>
      <c r="D6882" t="s">
        <v>5993</v>
      </c>
      <c r="E6882" t="s">
        <v>95</v>
      </c>
      <c r="F6882" t="s">
        <v>167</v>
      </c>
      <c r="G6882" t="s">
        <v>16805</v>
      </c>
      <c r="H6882" t="s">
        <v>11678</v>
      </c>
      <c r="I6882" t="s">
        <v>2958</v>
      </c>
      <c r="L6882">
        <v>5.25</v>
      </c>
      <c r="O6882" s="5">
        <f t="shared" si="107"/>
        <v>1752</v>
      </c>
      <c r="P6882" s="5" t="s">
        <v>18347</v>
      </c>
      <c r="Q6882" s="208" t="s">
        <v>18342</v>
      </c>
    </row>
    <row r="6883" spans="1:17" hidden="1" x14ac:dyDescent="0.2">
      <c r="A6883" s="209">
        <v>1758</v>
      </c>
      <c r="B6883">
        <v>1</v>
      </c>
      <c r="C6883">
        <v>24</v>
      </c>
      <c r="D6883" t="s">
        <v>1741</v>
      </c>
      <c r="E6883" t="s">
        <v>46</v>
      </c>
      <c r="F6883" t="s">
        <v>167</v>
      </c>
      <c r="G6883" t="s">
        <v>17201</v>
      </c>
      <c r="H6883" t="s">
        <v>4846</v>
      </c>
      <c r="I6883" t="s">
        <v>2958</v>
      </c>
      <c r="N6883">
        <v>12</v>
      </c>
      <c r="O6883" s="5">
        <f t="shared" si="107"/>
        <v>1758</v>
      </c>
      <c r="P6883" s="5" t="s">
        <v>18347</v>
      </c>
      <c r="Q6883" s="208" t="s">
        <v>18342</v>
      </c>
    </row>
    <row r="6884" spans="1:17" hidden="1" x14ac:dyDescent="0.2">
      <c r="A6884" s="209">
        <v>1758</v>
      </c>
      <c r="B6884">
        <v>1</v>
      </c>
      <c r="C6884">
        <v>31</v>
      </c>
      <c r="D6884" s="235" t="s">
        <v>328</v>
      </c>
      <c r="E6884" t="s">
        <v>518</v>
      </c>
      <c r="F6884" t="s">
        <v>167</v>
      </c>
      <c r="G6884" t="s">
        <v>46</v>
      </c>
      <c r="H6884" t="s">
        <v>11678</v>
      </c>
      <c r="I6884" t="s">
        <v>2958</v>
      </c>
      <c r="L6884">
        <v>1</v>
      </c>
      <c r="O6884" s="5">
        <f t="shared" si="107"/>
        <v>1757</v>
      </c>
      <c r="P6884" s="5" t="s">
        <v>18347</v>
      </c>
      <c r="Q6884" s="208" t="s">
        <v>18342</v>
      </c>
    </row>
    <row r="6885" spans="1:17" hidden="1" x14ac:dyDescent="0.2">
      <c r="A6885" s="209">
        <v>1758</v>
      </c>
      <c r="B6885">
        <v>2</v>
      </c>
      <c r="C6885">
        <v>2</v>
      </c>
      <c r="D6885" t="s">
        <v>11415</v>
      </c>
      <c r="E6885" t="s">
        <v>582</v>
      </c>
      <c r="F6885" t="s">
        <v>167</v>
      </c>
      <c r="G6885" t="s">
        <v>103</v>
      </c>
      <c r="H6885" t="s">
        <v>11678</v>
      </c>
      <c r="I6885" t="s">
        <v>5009</v>
      </c>
      <c r="L6885">
        <v>2.75</v>
      </c>
      <c r="O6885" s="5">
        <f t="shared" si="107"/>
        <v>1755</v>
      </c>
      <c r="P6885" s="5" t="s">
        <v>18350</v>
      </c>
      <c r="Q6885" t="s">
        <v>18349</v>
      </c>
    </row>
    <row r="6886" spans="1:17" hidden="1" x14ac:dyDescent="0.2">
      <c r="A6886" s="209">
        <v>1758</v>
      </c>
      <c r="B6886" s="208">
        <v>2</v>
      </c>
      <c r="C6886" s="208">
        <v>2</v>
      </c>
      <c r="D6886" t="s">
        <v>5209</v>
      </c>
      <c r="E6886" t="s">
        <v>691</v>
      </c>
      <c r="H6886" t="s">
        <v>11678</v>
      </c>
      <c r="I6886" t="s">
        <v>2958</v>
      </c>
      <c r="L6886">
        <v>77</v>
      </c>
      <c r="O6886" s="5">
        <f t="shared" si="107"/>
        <v>1681</v>
      </c>
      <c r="P6886" s="5" t="s">
        <v>18350</v>
      </c>
      <c r="Q6886" s="208" t="s">
        <v>18349</v>
      </c>
    </row>
    <row r="6887" spans="1:17" hidden="1" x14ac:dyDescent="0.2">
      <c r="A6887" s="209">
        <v>1758</v>
      </c>
      <c r="B6887" s="208">
        <v>2</v>
      </c>
      <c r="C6887">
        <v>3</v>
      </c>
      <c r="D6887" t="s">
        <v>3499</v>
      </c>
      <c r="E6887" t="s">
        <v>26</v>
      </c>
      <c r="F6887" t="s">
        <v>167</v>
      </c>
      <c r="G6887" t="s">
        <v>18351</v>
      </c>
      <c r="H6887" t="s">
        <v>11678</v>
      </c>
      <c r="I6887" t="s">
        <v>5000</v>
      </c>
      <c r="L6887">
        <v>3</v>
      </c>
      <c r="O6887" s="5">
        <f t="shared" si="107"/>
        <v>1755</v>
      </c>
      <c r="P6887" s="5" t="s">
        <v>18350</v>
      </c>
      <c r="Q6887" s="208" t="s">
        <v>18349</v>
      </c>
    </row>
    <row r="6888" spans="1:17" hidden="1" x14ac:dyDescent="0.2">
      <c r="A6888" s="209">
        <v>1758</v>
      </c>
      <c r="B6888" s="208">
        <v>2</v>
      </c>
      <c r="C6888">
        <v>4</v>
      </c>
      <c r="D6888" t="s">
        <v>2571</v>
      </c>
      <c r="E6888" t="s">
        <v>916</v>
      </c>
      <c r="F6888" t="s">
        <v>167</v>
      </c>
      <c r="G6888" t="s">
        <v>95</v>
      </c>
      <c r="H6888" t="s">
        <v>4846</v>
      </c>
      <c r="I6888" t="s">
        <v>2958</v>
      </c>
      <c r="L6888">
        <v>10</v>
      </c>
      <c r="O6888" s="5">
        <f t="shared" si="107"/>
        <v>1748</v>
      </c>
      <c r="P6888" s="5" t="s">
        <v>18350</v>
      </c>
      <c r="Q6888" s="208" t="s">
        <v>18349</v>
      </c>
    </row>
    <row r="6889" spans="1:17" hidden="1" x14ac:dyDescent="0.2">
      <c r="A6889" s="209">
        <v>1758</v>
      </c>
      <c r="B6889" s="208">
        <v>2</v>
      </c>
      <c r="C6889">
        <v>12</v>
      </c>
      <c r="D6889" t="s">
        <v>18352</v>
      </c>
      <c r="E6889" t="s">
        <v>21</v>
      </c>
      <c r="F6889" t="s">
        <v>36</v>
      </c>
      <c r="G6889" t="s">
        <v>10279</v>
      </c>
      <c r="H6889" t="s">
        <v>11678</v>
      </c>
      <c r="I6889" t="s">
        <v>1914</v>
      </c>
      <c r="L6889">
        <v>53</v>
      </c>
      <c r="O6889" s="5">
        <f t="shared" si="107"/>
        <v>1705</v>
      </c>
      <c r="P6889" s="5" t="s">
        <v>18350</v>
      </c>
      <c r="Q6889" s="208" t="s">
        <v>18349</v>
      </c>
    </row>
    <row r="6890" spans="1:17" hidden="1" x14ac:dyDescent="0.2">
      <c r="A6890" s="209">
        <v>1758</v>
      </c>
      <c r="B6890">
        <v>3</v>
      </c>
      <c r="C6890">
        <v>5</v>
      </c>
      <c r="D6890" t="s">
        <v>13067</v>
      </c>
      <c r="E6890" t="s">
        <v>28</v>
      </c>
      <c r="H6890" t="s">
        <v>461</v>
      </c>
      <c r="I6890" t="s">
        <v>5000</v>
      </c>
      <c r="L6890">
        <v>36</v>
      </c>
      <c r="O6890" s="5">
        <f t="shared" si="107"/>
        <v>1722</v>
      </c>
      <c r="P6890" s="5" t="s">
        <v>18350</v>
      </c>
      <c r="Q6890" s="208" t="s">
        <v>18349</v>
      </c>
    </row>
    <row r="6891" spans="1:17" hidden="1" x14ac:dyDescent="0.2">
      <c r="A6891" s="209">
        <v>1758</v>
      </c>
      <c r="B6891">
        <v>3</v>
      </c>
      <c r="C6891">
        <v>25</v>
      </c>
      <c r="D6891" t="s">
        <v>18353</v>
      </c>
      <c r="E6891" t="s">
        <v>916</v>
      </c>
      <c r="F6891" t="s">
        <v>315</v>
      </c>
      <c r="G6891" t="s">
        <v>13</v>
      </c>
      <c r="H6891" t="s">
        <v>4846</v>
      </c>
      <c r="I6891" t="s">
        <v>5009</v>
      </c>
      <c r="L6891">
        <v>42</v>
      </c>
      <c r="O6891" s="5">
        <f t="shared" si="107"/>
        <v>1716</v>
      </c>
      <c r="P6891" s="5" t="s">
        <v>18350</v>
      </c>
      <c r="Q6891" s="208" t="s">
        <v>18349</v>
      </c>
    </row>
    <row r="6892" spans="1:17" hidden="1" x14ac:dyDescent="0.2">
      <c r="A6892" s="209">
        <v>1758</v>
      </c>
      <c r="B6892">
        <v>3</v>
      </c>
      <c r="C6892">
        <v>30</v>
      </c>
      <c r="D6892" t="s">
        <v>329</v>
      </c>
      <c r="E6892" t="s">
        <v>582</v>
      </c>
      <c r="F6892" t="s">
        <v>167</v>
      </c>
      <c r="G6892" t="s">
        <v>20</v>
      </c>
      <c r="H6892" t="s">
        <v>11678</v>
      </c>
      <c r="I6892" t="s">
        <v>2958</v>
      </c>
      <c r="N6892">
        <v>5</v>
      </c>
      <c r="O6892" s="5">
        <f t="shared" si="107"/>
        <v>1758</v>
      </c>
      <c r="P6892" s="5" t="s">
        <v>18350</v>
      </c>
      <c r="Q6892" s="208" t="s">
        <v>18349</v>
      </c>
    </row>
    <row r="6893" spans="1:17" hidden="1" x14ac:dyDescent="0.2">
      <c r="A6893" s="209">
        <v>1758</v>
      </c>
      <c r="B6893">
        <v>4</v>
      </c>
      <c r="C6893">
        <v>2</v>
      </c>
      <c r="D6893" t="s">
        <v>5550</v>
      </c>
      <c r="E6893" t="s">
        <v>13356</v>
      </c>
      <c r="F6893" t="s">
        <v>36</v>
      </c>
      <c r="G6893" t="s">
        <v>10278</v>
      </c>
      <c r="H6893" t="s">
        <v>11678</v>
      </c>
      <c r="I6893" t="s">
        <v>5000</v>
      </c>
      <c r="L6893">
        <v>46</v>
      </c>
      <c r="O6893" s="5">
        <f t="shared" si="107"/>
        <v>1712</v>
      </c>
      <c r="P6893" s="5" t="s">
        <v>18350</v>
      </c>
      <c r="Q6893" s="208" t="s">
        <v>18349</v>
      </c>
    </row>
    <row r="6894" spans="1:17" hidden="1" x14ac:dyDescent="0.2">
      <c r="A6894" s="209">
        <v>1758</v>
      </c>
      <c r="B6894">
        <v>4</v>
      </c>
      <c r="C6894">
        <v>7</v>
      </c>
      <c r="D6894" t="s">
        <v>305</v>
      </c>
      <c r="E6894" t="s">
        <v>582</v>
      </c>
      <c r="F6894" t="s">
        <v>167</v>
      </c>
      <c r="G6894" t="s">
        <v>2573</v>
      </c>
      <c r="H6894" t="s">
        <v>5003</v>
      </c>
      <c r="I6894" t="s">
        <v>2958</v>
      </c>
      <c r="L6894">
        <v>1</v>
      </c>
      <c r="O6894" s="5">
        <f t="shared" si="107"/>
        <v>1757</v>
      </c>
      <c r="P6894" s="5" t="s">
        <v>18350</v>
      </c>
      <c r="Q6894" s="208" t="s">
        <v>18349</v>
      </c>
    </row>
    <row r="6895" spans="1:17" hidden="1" x14ac:dyDescent="0.2">
      <c r="A6895" s="209">
        <v>1758</v>
      </c>
      <c r="B6895">
        <v>4</v>
      </c>
      <c r="C6895">
        <v>8</v>
      </c>
      <c r="D6895" t="s">
        <v>5003</v>
      </c>
      <c r="E6895" t="s">
        <v>15</v>
      </c>
      <c r="F6895" t="s">
        <v>167</v>
      </c>
      <c r="G6895" t="s">
        <v>29</v>
      </c>
      <c r="H6895" t="s">
        <v>11678</v>
      </c>
      <c r="I6895" t="s">
        <v>2958</v>
      </c>
      <c r="L6895">
        <v>36</v>
      </c>
      <c r="O6895" s="5">
        <f t="shared" si="107"/>
        <v>1722</v>
      </c>
      <c r="P6895" s="5" t="s">
        <v>18350</v>
      </c>
      <c r="Q6895" s="208" t="s">
        <v>18349</v>
      </c>
    </row>
    <row r="6896" spans="1:17" hidden="1" x14ac:dyDescent="0.2">
      <c r="A6896" s="209">
        <v>1758</v>
      </c>
      <c r="B6896">
        <v>4</v>
      </c>
      <c r="C6896">
        <v>9</v>
      </c>
      <c r="D6896" t="s">
        <v>5550</v>
      </c>
      <c r="E6896" t="s">
        <v>13</v>
      </c>
      <c r="F6896" t="s">
        <v>167</v>
      </c>
      <c r="G6896" t="s">
        <v>518</v>
      </c>
      <c r="H6896" t="s">
        <v>4846</v>
      </c>
      <c r="I6896" t="s">
        <v>5000</v>
      </c>
      <c r="L6896">
        <v>2.5</v>
      </c>
      <c r="O6896" s="5">
        <f t="shared" si="107"/>
        <v>1755</v>
      </c>
      <c r="P6896" s="5" t="s">
        <v>18350</v>
      </c>
      <c r="Q6896" s="208" t="s">
        <v>18349</v>
      </c>
    </row>
    <row r="6897" spans="1:17" hidden="1" x14ac:dyDescent="0.2">
      <c r="A6897" s="209">
        <v>1758</v>
      </c>
      <c r="B6897">
        <v>4</v>
      </c>
      <c r="C6897">
        <v>9</v>
      </c>
      <c r="D6897" t="s">
        <v>18355</v>
      </c>
      <c r="E6897" t="s">
        <v>195</v>
      </c>
      <c r="F6897" t="s">
        <v>36</v>
      </c>
      <c r="G6897" t="s">
        <v>10286</v>
      </c>
      <c r="H6897" t="s">
        <v>11678</v>
      </c>
      <c r="I6897" t="s">
        <v>7750</v>
      </c>
      <c r="L6897">
        <v>72</v>
      </c>
      <c r="O6897" s="5">
        <f t="shared" si="107"/>
        <v>1686</v>
      </c>
      <c r="P6897" s="5" t="s">
        <v>18350</v>
      </c>
      <c r="Q6897" s="208" t="s">
        <v>18349</v>
      </c>
    </row>
    <row r="6898" spans="1:17" hidden="1" x14ac:dyDescent="0.2">
      <c r="A6898" s="209">
        <v>1758</v>
      </c>
      <c r="B6898">
        <v>4</v>
      </c>
      <c r="C6898">
        <v>12</v>
      </c>
      <c r="D6898" t="s">
        <v>273</v>
      </c>
      <c r="E6898" t="s">
        <v>26</v>
      </c>
      <c r="F6898" t="s">
        <v>167</v>
      </c>
      <c r="G6898" t="s">
        <v>18356</v>
      </c>
      <c r="H6898" t="s">
        <v>4846</v>
      </c>
      <c r="I6898" t="s">
        <v>2958</v>
      </c>
      <c r="L6898">
        <v>1</v>
      </c>
      <c r="O6898" s="5">
        <f t="shared" si="107"/>
        <v>1757</v>
      </c>
      <c r="P6898" s="5" t="s">
        <v>18350</v>
      </c>
      <c r="Q6898" s="208" t="s">
        <v>18349</v>
      </c>
    </row>
    <row r="6899" spans="1:17" hidden="1" x14ac:dyDescent="0.2">
      <c r="A6899" s="209">
        <v>1758</v>
      </c>
      <c r="B6899">
        <v>4</v>
      </c>
      <c r="C6899">
        <v>15</v>
      </c>
      <c r="D6899" t="s">
        <v>273</v>
      </c>
      <c r="E6899" t="s">
        <v>582</v>
      </c>
      <c r="F6899" t="s">
        <v>167</v>
      </c>
      <c r="G6899" t="s">
        <v>13</v>
      </c>
      <c r="H6899" t="s">
        <v>11678</v>
      </c>
      <c r="I6899" t="s">
        <v>5009</v>
      </c>
      <c r="L6899">
        <v>1</v>
      </c>
      <c r="O6899" s="5">
        <f t="shared" si="107"/>
        <v>1757</v>
      </c>
      <c r="P6899" s="5" t="s">
        <v>18357</v>
      </c>
      <c r="Q6899" s="208" t="s">
        <v>18349</v>
      </c>
    </row>
    <row r="6900" spans="1:17" hidden="1" x14ac:dyDescent="0.2">
      <c r="A6900" s="209">
        <v>1758</v>
      </c>
      <c r="B6900">
        <v>4</v>
      </c>
      <c r="C6900">
        <v>18</v>
      </c>
      <c r="D6900" t="s">
        <v>5209</v>
      </c>
      <c r="E6900" t="s">
        <v>52</v>
      </c>
      <c r="F6900" t="s">
        <v>167</v>
      </c>
      <c r="G6900" t="s">
        <v>30</v>
      </c>
      <c r="H6900" t="s">
        <v>4846</v>
      </c>
      <c r="I6900" t="s">
        <v>2958</v>
      </c>
      <c r="L6900">
        <v>14</v>
      </c>
      <c r="O6900" s="5">
        <f t="shared" si="107"/>
        <v>1744</v>
      </c>
      <c r="P6900" s="5" t="s">
        <v>18357</v>
      </c>
      <c r="Q6900" s="208" t="s">
        <v>18349</v>
      </c>
    </row>
    <row r="6901" spans="1:17" hidden="1" x14ac:dyDescent="0.2">
      <c r="A6901" s="209">
        <v>1758</v>
      </c>
      <c r="B6901">
        <v>4</v>
      </c>
      <c r="C6901">
        <v>18</v>
      </c>
      <c r="D6901" t="s">
        <v>13067</v>
      </c>
      <c r="E6901" t="s">
        <v>2</v>
      </c>
      <c r="F6901" t="s">
        <v>167</v>
      </c>
      <c r="G6901" t="s">
        <v>28</v>
      </c>
      <c r="H6901" t="s">
        <v>461</v>
      </c>
      <c r="I6901" t="s">
        <v>5000</v>
      </c>
      <c r="L6901">
        <v>3</v>
      </c>
      <c r="O6901" s="5">
        <f t="shared" si="107"/>
        <v>1755</v>
      </c>
      <c r="P6901" s="5" t="s">
        <v>18357</v>
      </c>
      <c r="Q6901" s="208" t="s">
        <v>18349</v>
      </c>
    </row>
    <row r="6902" spans="1:17" hidden="1" x14ac:dyDescent="0.2">
      <c r="A6902" s="209">
        <v>1758</v>
      </c>
      <c r="B6902">
        <v>4</v>
      </c>
      <c r="C6902">
        <v>24</v>
      </c>
      <c r="D6902" t="s">
        <v>7786</v>
      </c>
      <c r="E6902" t="s">
        <v>691</v>
      </c>
      <c r="F6902" t="s">
        <v>167</v>
      </c>
      <c r="G6902" t="s">
        <v>53</v>
      </c>
      <c r="H6902" t="s">
        <v>11678</v>
      </c>
      <c r="I6902" t="s">
        <v>5000</v>
      </c>
      <c r="M6902" s="45">
        <v>8</v>
      </c>
      <c r="O6902" s="5">
        <f t="shared" si="107"/>
        <v>1757</v>
      </c>
      <c r="P6902" s="5" t="s">
        <v>18357</v>
      </c>
      <c r="Q6902" s="208" t="s">
        <v>18349</v>
      </c>
    </row>
    <row r="6903" spans="1:17" hidden="1" x14ac:dyDescent="0.2">
      <c r="A6903" s="209">
        <v>1758</v>
      </c>
      <c r="B6903">
        <v>4</v>
      </c>
      <c r="C6903">
        <v>26</v>
      </c>
      <c r="D6903" t="s">
        <v>8588</v>
      </c>
      <c r="E6903" t="s">
        <v>21</v>
      </c>
      <c r="F6903" t="s">
        <v>39</v>
      </c>
      <c r="G6903" t="s">
        <v>103</v>
      </c>
      <c r="H6903" t="s">
        <v>11678</v>
      </c>
      <c r="I6903" t="s">
        <v>2958</v>
      </c>
      <c r="L6903">
        <v>62</v>
      </c>
      <c r="O6903" s="5">
        <f t="shared" si="107"/>
        <v>1696</v>
      </c>
      <c r="P6903" s="5" t="s">
        <v>18357</v>
      </c>
      <c r="Q6903" s="208" t="s">
        <v>18349</v>
      </c>
    </row>
    <row r="6904" spans="1:17" hidden="1" x14ac:dyDescent="0.2">
      <c r="A6904" s="209">
        <v>1758</v>
      </c>
      <c r="B6904">
        <v>4</v>
      </c>
      <c r="C6904">
        <v>27</v>
      </c>
      <c r="D6904" t="s">
        <v>5209</v>
      </c>
      <c r="E6904" t="s">
        <v>21</v>
      </c>
      <c r="F6904" t="s">
        <v>167</v>
      </c>
      <c r="G6904" t="s">
        <v>23</v>
      </c>
      <c r="H6904" t="s">
        <v>4846</v>
      </c>
      <c r="I6904" t="s">
        <v>2958</v>
      </c>
      <c r="L6904">
        <v>16</v>
      </c>
      <c r="O6904" s="5">
        <f t="shared" si="107"/>
        <v>1742</v>
      </c>
      <c r="P6904" s="5" t="s">
        <v>18357</v>
      </c>
      <c r="Q6904" s="208" t="s">
        <v>18349</v>
      </c>
    </row>
    <row r="6905" spans="1:17" hidden="1" x14ac:dyDescent="0.2">
      <c r="A6905" s="209">
        <v>1758</v>
      </c>
      <c r="B6905" s="210">
        <v>4</v>
      </c>
      <c r="C6905" s="210">
        <v>31</v>
      </c>
      <c r="D6905" t="s">
        <v>12761</v>
      </c>
      <c r="E6905" t="s">
        <v>26</v>
      </c>
      <c r="F6905" t="s">
        <v>167</v>
      </c>
      <c r="G6905" t="s">
        <v>10286</v>
      </c>
      <c r="H6905" t="s">
        <v>11678</v>
      </c>
      <c r="I6905" t="s">
        <v>2958</v>
      </c>
      <c r="L6905">
        <v>1</v>
      </c>
      <c r="O6905" s="5">
        <f t="shared" si="107"/>
        <v>1757</v>
      </c>
      <c r="P6905" s="5" t="s">
        <v>18357</v>
      </c>
      <c r="Q6905" s="208" t="s">
        <v>18349</v>
      </c>
    </row>
    <row r="6906" spans="1:17" hidden="1" x14ac:dyDescent="0.2">
      <c r="A6906" s="209">
        <v>1758</v>
      </c>
      <c r="B6906">
        <v>5</v>
      </c>
      <c r="C6906">
        <v>1</v>
      </c>
      <c r="D6906" t="s">
        <v>5154</v>
      </c>
      <c r="E6906" t="s">
        <v>582</v>
      </c>
      <c r="F6906" t="s">
        <v>167</v>
      </c>
      <c r="G6906" t="s">
        <v>18358</v>
      </c>
      <c r="H6906" t="s">
        <v>4846</v>
      </c>
      <c r="I6906" t="s">
        <v>2958</v>
      </c>
      <c r="L6906">
        <v>2</v>
      </c>
      <c r="O6906" s="5">
        <f t="shared" si="107"/>
        <v>1756</v>
      </c>
      <c r="P6906" s="5" t="s">
        <v>18357</v>
      </c>
      <c r="Q6906" s="208" t="s">
        <v>18349</v>
      </c>
    </row>
    <row r="6907" spans="1:17" hidden="1" x14ac:dyDescent="0.2">
      <c r="A6907" s="209">
        <v>1758</v>
      </c>
      <c r="B6907">
        <v>5</v>
      </c>
      <c r="C6907">
        <v>1</v>
      </c>
      <c r="D6907" t="s">
        <v>13072</v>
      </c>
      <c r="E6907" t="s">
        <v>582</v>
      </c>
      <c r="F6907" t="s">
        <v>167</v>
      </c>
      <c r="G6907" t="s">
        <v>16794</v>
      </c>
      <c r="H6907" t="s">
        <v>11678</v>
      </c>
      <c r="I6907" t="s">
        <v>2958</v>
      </c>
      <c r="L6907">
        <v>8</v>
      </c>
      <c r="O6907" s="5">
        <f t="shared" si="107"/>
        <v>1750</v>
      </c>
      <c r="P6907" s="5" t="s">
        <v>18357</v>
      </c>
      <c r="Q6907" s="208" t="s">
        <v>18349</v>
      </c>
    </row>
    <row r="6908" spans="1:17" hidden="1" x14ac:dyDescent="0.2">
      <c r="A6908" s="209">
        <v>1758</v>
      </c>
      <c r="B6908">
        <v>5</v>
      </c>
      <c r="C6908">
        <v>6</v>
      </c>
      <c r="D6908" t="s">
        <v>18360</v>
      </c>
      <c r="E6908" t="s">
        <v>95</v>
      </c>
      <c r="F6908" t="s">
        <v>167</v>
      </c>
      <c r="G6908" t="s">
        <v>18359</v>
      </c>
      <c r="H6908" t="s">
        <v>11678</v>
      </c>
      <c r="I6908" t="s">
        <v>5009</v>
      </c>
      <c r="L6908">
        <v>17</v>
      </c>
      <c r="O6908" s="5">
        <f t="shared" si="107"/>
        <v>1741</v>
      </c>
      <c r="P6908" s="5" t="s">
        <v>18357</v>
      </c>
      <c r="Q6908" s="208" t="s">
        <v>18349</v>
      </c>
    </row>
    <row r="6909" spans="1:17" hidden="1" x14ac:dyDescent="0.2">
      <c r="A6909" s="209">
        <v>1758</v>
      </c>
      <c r="B6909">
        <v>5</v>
      </c>
      <c r="C6909">
        <v>8</v>
      </c>
      <c r="D6909" t="s">
        <v>5209</v>
      </c>
      <c r="E6909" t="s">
        <v>518</v>
      </c>
      <c r="F6909" t="s">
        <v>167</v>
      </c>
      <c r="G6909" t="s">
        <v>23</v>
      </c>
      <c r="H6909" t="s">
        <v>4846</v>
      </c>
      <c r="I6909" t="s">
        <v>2958</v>
      </c>
      <c r="L6909">
        <v>2</v>
      </c>
      <c r="O6909" s="5">
        <f t="shared" si="107"/>
        <v>1756</v>
      </c>
      <c r="P6909" s="5" t="s">
        <v>18357</v>
      </c>
      <c r="Q6909" s="208" t="s">
        <v>18349</v>
      </c>
    </row>
    <row r="6910" spans="1:17" hidden="1" x14ac:dyDescent="0.2">
      <c r="A6910" s="209">
        <v>1758</v>
      </c>
      <c r="B6910">
        <v>5</v>
      </c>
      <c r="C6910">
        <v>8</v>
      </c>
      <c r="D6910" t="s">
        <v>5077</v>
      </c>
      <c r="E6910" t="s">
        <v>26</v>
      </c>
      <c r="F6910" t="s">
        <v>167</v>
      </c>
      <c r="G6910" t="s">
        <v>47</v>
      </c>
      <c r="H6910" t="s">
        <v>11678</v>
      </c>
      <c r="I6910" t="s">
        <v>2958</v>
      </c>
      <c r="L6910">
        <v>2</v>
      </c>
      <c r="M6910" s="45">
        <v>2</v>
      </c>
      <c r="O6910" s="5">
        <f t="shared" si="107"/>
        <v>1756</v>
      </c>
      <c r="P6910" s="5" t="s">
        <v>18357</v>
      </c>
      <c r="Q6910" s="208" t="s">
        <v>18349</v>
      </c>
    </row>
    <row r="6911" spans="1:17" hidden="1" x14ac:dyDescent="0.2">
      <c r="A6911" s="209">
        <v>1758</v>
      </c>
      <c r="B6911">
        <v>5</v>
      </c>
      <c r="C6911">
        <v>15</v>
      </c>
      <c r="D6911" t="s">
        <v>12761</v>
      </c>
      <c r="E6911" t="s">
        <v>582</v>
      </c>
      <c r="F6911" t="s">
        <v>167</v>
      </c>
      <c r="G6911" t="s">
        <v>18363</v>
      </c>
      <c r="H6911" t="s">
        <v>11678</v>
      </c>
      <c r="I6911" t="s">
        <v>2958</v>
      </c>
      <c r="L6911">
        <v>6</v>
      </c>
      <c r="O6911" s="5">
        <f t="shared" si="107"/>
        <v>1752</v>
      </c>
      <c r="P6911" s="5" t="s">
        <v>18362</v>
      </c>
      <c r="Q6911" t="s">
        <v>18361</v>
      </c>
    </row>
    <row r="6912" spans="1:17" hidden="1" x14ac:dyDescent="0.2">
      <c r="A6912" s="209">
        <v>1758</v>
      </c>
      <c r="B6912">
        <v>5</v>
      </c>
      <c r="C6912">
        <v>16</v>
      </c>
      <c r="D6912" t="s">
        <v>5065</v>
      </c>
      <c r="E6912" t="s">
        <v>46</v>
      </c>
      <c r="F6912" t="s">
        <v>167</v>
      </c>
      <c r="G6912" t="s">
        <v>16969</v>
      </c>
      <c r="H6912" t="s">
        <v>4846</v>
      </c>
      <c r="I6912" t="s">
        <v>2958</v>
      </c>
      <c r="L6912">
        <v>2</v>
      </c>
      <c r="O6912" s="5">
        <f t="shared" si="107"/>
        <v>1756</v>
      </c>
      <c r="P6912" s="5" t="s">
        <v>18362</v>
      </c>
      <c r="Q6912" s="208" t="s">
        <v>18361</v>
      </c>
    </row>
    <row r="6913" spans="1:17" hidden="1" x14ac:dyDescent="0.2">
      <c r="A6913" s="209">
        <v>1758</v>
      </c>
      <c r="B6913">
        <v>5</v>
      </c>
      <c r="C6913">
        <v>17</v>
      </c>
      <c r="D6913" t="s">
        <v>2571</v>
      </c>
      <c r="E6913" t="s">
        <v>52</v>
      </c>
      <c r="F6913" t="s">
        <v>167</v>
      </c>
      <c r="G6913" t="s">
        <v>18364</v>
      </c>
      <c r="H6913" t="s">
        <v>11678</v>
      </c>
      <c r="I6913" t="s">
        <v>2958</v>
      </c>
      <c r="L6913">
        <v>3</v>
      </c>
      <c r="O6913" s="5">
        <f t="shared" si="107"/>
        <v>1755</v>
      </c>
      <c r="P6913" s="5" t="s">
        <v>18362</v>
      </c>
      <c r="Q6913" s="208" t="s">
        <v>18361</v>
      </c>
    </row>
    <row r="6914" spans="1:17" hidden="1" x14ac:dyDescent="0.2">
      <c r="A6914" s="209">
        <v>1758</v>
      </c>
      <c r="B6914">
        <v>5</v>
      </c>
      <c r="C6914">
        <v>17</v>
      </c>
      <c r="D6914" t="s">
        <v>5209</v>
      </c>
      <c r="E6914" t="s">
        <v>21</v>
      </c>
      <c r="F6914" t="s">
        <v>167</v>
      </c>
      <c r="G6914" t="s">
        <v>17527</v>
      </c>
      <c r="H6914" t="s">
        <v>4846</v>
      </c>
      <c r="I6914" t="s">
        <v>2958</v>
      </c>
      <c r="L6914">
        <v>3</v>
      </c>
      <c r="M6914" s="45">
        <v>5</v>
      </c>
      <c r="O6914" s="5">
        <f t="shared" ref="O6914:O6977" si="108">IF(ISBLANK(L6914),IF(AND(NOT(ISBLANK(M6914)),M6914&gt;B6914),A6914-1,A6914), ROUNDDOWN(A6914-L6914,0))</f>
        <v>1755</v>
      </c>
      <c r="P6914" s="5" t="s">
        <v>18362</v>
      </c>
      <c r="Q6914" s="208" t="s">
        <v>18361</v>
      </c>
    </row>
    <row r="6915" spans="1:17" hidden="1" x14ac:dyDescent="0.2">
      <c r="A6915" s="209">
        <v>1758</v>
      </c>
      <c r="B6915">
        <v>5</v>
      </c>
      <c r="C6915">
        <v>18</v>
      </c>
      <c r="D6915" t="s">
        <v>6082</v>
      </c>
      <c r="E6915" t="s">
        <v>30</v>
      </c>
      <c r="F6915" t="s">
        <v>167</v>
      </c>
      <c r="G6915" t="s">
        <v>17011</v>
      </c>
      <c r="H6915" t="s">
        <v>4846</v>
      </c>
      <c r="I6915" t="s">
        <v>2958</v>
      </c>
      <c r="L6915">
        <v>2</v>
      </c>
      <c r="M6915" s="45">
        <v>2</v>
      </c>
      <c r="O6915" s="5">
        <f t="shared" si="108"/>
        <v>1756</v>
      </c>
      <c r="P6915" s="5" t="s">
        <v>18362</v>
      </c>
      <c r="Q6915" s="208" t="s">
        <v>18361</v>
      </c>
    </row>
    <row r="6916" spans="1:17" hidden="1" x14ac:dyDescent="0.2">
      <c r="A6916" s="209">
        <v>1758</v>
      </c>
      <c r="B6916">
        <v>5</v>
      </c>
      <c r="C6916">
        <v>18</v>
      </c>
      <c r="D6916" t="s">
        <v>5065</v>
      </c>
      <c r="E6916" t="s">
        <v>15</v>
      </c>
      <c r="F6916" t="s">
        <v>167</v>
      </c>
      <c r="G6916" t="s">
        <v>18314</v>
      </c>
      <c r="H6916" t="s">
        <v>4846</v>
      </c>
      <c r="I6916" t="s">
        <v>2958</v>
      </c>
      <c r="L6916">
        <v>5</v>
      </c>
      <c r="O6916" s="5">
        <f t="shared" si="108"/>
        <v>1753</v>
      </c>
      <c r="P6916" s="5" t="s">
        <v>18362</v>
      </c>
      <c r="Q6916" s="208" t="s">
        <v>18361</v>
      </c>
    </row>
    <row r="6917" spans="1:17" hidden="1" x14ac:dyDescent="0.2">
      <c r="A6917" s="209">
        <v>1758</v>
      </c>
      <c r="B6917">
        <v>5</v>
      </c>
      <c r="C6917">
        <v>18</v>
      </c>
      <c r="D6917" t="s">
        <v>5077</v>
      </c>
      <c r="E6917" t="s">
        <v>21</v>
      </c>
      <c r="F6917" t="s">
        <v>167</v>
      </c>
      <c r="G6917" t="s">
        <v>16876</v>
      </c>
      <c r="H6917" t="s">
        <v>4846</v>
      </c>
      <c r="I6917" t="s">
        <v>2958</v>
      </c>
      <c r="L6917">
        <v>1.25</v>
      </c>
      <c r="O6917" s="5">
        <f t="shared" si="108"/>
        <v>1756</v>
      </c>
      <c r="P6917" s="5" t="s">
        <v>18362</v>
      </c>
      <c r="Q6917" s="208" t="s">
        <v>18361</v>
      </c>
    </row>
    <row r="6918" spans="1:17" hidden="1" x14ac:dyDescent="0.2">
      <c r="A6918" s="209">
        <v>1758</v>
      </c>
      <c r="B6918">
        <v>5</v>
      </c>
      <c r="C6918">
        <v>13</v>
      </c>
      <c r="D6918" t="s">
        <v>12802</v>
      </c>
      <c r="E6918" t="s">
        <v>520</v>
      </c>
      <c r="F6918" t="s">
        <v>167</v>
      </c>
      <c r="G6918" t="s">
        <v>17128</v>
      </c>
      <c r="H6918" t="s">
        <v>10061</v>
      </c>
      <c r="I6918" t="s">
        <v>5000</v>
      </c>
      <c r="L6918">
        <v>3</v>
      </c>
      <c r="O6918" s="5">
        <f t="shared" si="108"/>
        <v>1755</v>
      </c>
      <c r="P6918" s="5" t="s">
        <v>18362</v>
      </c>
      <c r="Q6918" s="208" t="s">
        <v>18361</v>
      </c>
    </row>
    <row r="6919" spans="1:17" hidden="1" x14ac:dyDescent="0.2">
      <c r="A6919" s="209">
        <v>1758</v>
      </c>
      <c r="B6919">
        <v>5</v>
      </c>
      <c r="C6919">
        <v>20</v>
      </c>
      <c r="D6919" t="s">
        <v>5048</v>
      </c>
      <c r="E6919" t="s">
        <v>30</v>
      </c>
      <c r="F6919" t="s">
        <v>167</v>
      </c>
      <c r="G6919" t="s">
        <v>18218</v>
      </c>
      <c r="H6919" t="s">
        <v>4846</v>
      </c>
      <c r="I6919" t="s">
        <v>5000</v>
      </c>
      <c r="M6919" s="45">
        <v>1.5</v>
      </c>
      <c r="O6919" s="5">
        <f t="shared" si="108"/>
        <v>1758</v>
      </c>
      <c r="P6919" s="5" t="s">
        <v>18362</v>
      </c>
      <c r="Q6919" s="208" t="s">
        <v>18361</v>
      </c>
    </row>
    <row r="6920" spans="1:17" hidden="1" x14ac:dyDescent="0.2">
      <c r="A6920" s="209">
        <v>1758</v>
      </c>
      <c r="B6920">
        <v>6</v>
      </c>
      <c r="C6920">
        <v>5</v>
      </c>
      <c r="D6920" t="s">
        <v>83</v>
      </c>
      <c r="E6920" t="s">
        <v>52</v>
      </c>
      <c r="F6920" t="s">
        <v>167</v>
      </c>
      <c r="G6920" t="s">
        <v>16986</v>
      </c>
      <c r="H6920" t="s">
        <v>4846</v>
      </c>
      <c r="I6920" t="s">
        <v>5009</v>
      </c>
      <c r="L6920">
        <v>15.5</v>
      </c>
      <c r="O6920" s="5">
        <f t="shared" si="108"/>
        <v>1742</v>
      </c>
      <c r="P6920" s="5" t="s">
        <v>18362</v>
      </c>
      <c r="Q6920" s="208" t="s">
        <v>18361</v>
      </c>
    </row>
    <row r="6921" spans="1:17" hidden="1" x14ac:dyDescent="0.2">
      <c r="A6921" s="209">
        <v>1758</v>
      </c>
      <c r="B6921">
        <v>6</v>
      </c>
      <c r="C6921">
        <v>7</v>
      </c>
      <c r="D6921" t="s">
        <v>3220</v>
      </c>
      <c r="E6921" t="s">
        <v>3514</v>
      </c>
      <c r="H6921" t="s">
        <v>17906</v>
      </c>
      <c r="I6921" t="s">
        <v>5009</v>
      </c>
      <c r="L6921">
        <v>28</v>
      </c>
      <c r="O6921" s="5">
        <f t="shared" si="108"/>
        <v>1730</v>
      </c>
      <c r="P6921" s="5" t="s">
        <v>18362</v>
      </c>
      <c r="Q6921" s="208" t="s">
        <v>18361</v>
      </c>
    </row>
    <row r="6922" spans="1:17" hidden="1" x14ac:dyDescent="0.2">
      <c r="A6922" s="209">
        <v>1758</v>
      </c>
      <c r="B6922">
        <v>6</v>
      </c>
      <c r="C6922">
        <v>10</v>
      </c>
      <c r="D6922" t="s">
        <v>5152</v>
      </c>
      <c r="E6922" t="s">
        <v>23</v>
      </c>
      <c r="H6922" t="s">
        <v>11196</v>
      </c>
      <c r="I6922" t="s">
        <v>5009</v>
      </c>
      <c r="L6922">
        <v>88</v>
      </c>
      <c r="O6922" s="5">
        <f t="shared" si="108"/>
        <v>1670</v>
      </c>
      <c r="P6922" s="5" t="s">
        <v>18362</v>
      </c>
      <c r="Q6922" s="208" t="s">
        <v>18361</v>
      </c>
    </row>
    <row r="6923" spans="1:17" hidden="1" x14ac:dyDescent="0.2">
      <c r="A6923" s="209">
        <v>1758</v>
      </c>
      <c r="B6923">
        <v>6</v>
      </c>
      <c r="C6923">
        <v>12</v>
      </c>
      <c r="D6923" t="s">
        <v>5209</v>
      </c>
      <c r="E6923" t="s">
        <v>21</v>
      </c>
      <c r="F6923" t="s">
        <v>167</v>
      </c>
      <c r="G6923" t="s">
        <v>17069</v>
      </c>
      <c r="H6923" t="s">
        <v>11678</v>
      </c>
      <c r="I6923" t="s">
        <v>5000</v>
      </c>
      <c r="L6923">
        <v>3</v>
      </c>
      <c r="O6923" s="5">
        <f t="shared" si="108"/>
        <v>1755</v>
      </c>
      <c r="P6923" s="5" t="s">
        <v>18362</v>
      </c>
      <c r="Q6923" s="208" t="s">
        <v>18361</v>
      </c>
    </row>
    <row r="6924" spans="1:17" hidden="1" x14ac:dyDescent="0.2">
      <c r="A6924" s="209">
        <v>1758</v>
      </c>
      <c r="B6924">
        <v>6</v>
      </c>
      <c r="C6924">
        <v>21</v>
      </c>
      <c r="D6924" t="s">
        <v>13060</v>
      </c>
      <c r="E6924" t="s">
        <v>1218</v>
      </c>
      <c r="F6924" t="s">
        <v>167</v>
      </c>
      <c r="G6924" t="s">
        <v>16994</v>
      </c>
      <c r="H6924" t="s">
        <v>11678</v>
      </c>
      <c r="I6924" t="s">
        <v>5000</v>
      </c>
      <c r="L6924">
        <v>1.25</v>
      </c>
      <c r="O6924" s="5">
        <f t="shared" si="108"/>
        <v>1756</v>
      </c>
      <c r="P6924" s="5" t="s">
        <v>18365</v>
      </c>
      <c r="Q6924" s="208" t="s">
        <v>18361</v>
      </c>
    </row>
    <row r="6925" spans="1:17" hidden="1" x14ac:dyDescent="0.2">
      <c r="A6925" s="209">
        <v>1758</v>
      </c>
      <c r="B6925">
        <v>6</v>
      </c>
      <c r="C6925">
        <v>22</v>
      </c>
      <c r="D6925" t="s">
        <v>6078</v>
      </c>
      <c r="E6925" t="s">
        <v>582</v>
      </c>
      <c r="F6925" t="s">
        <v>39</v>
      </c>
      <c r="G6925" t="s">
        <v>13</v>
      </c>
      <c r="H6925" t="s">
        <v>11678</v>
      </c>
      <c r="I6925" t="s">
        <v>2958</v>
      </c>
      <c r="L6925">
        <v>56</v>
      </c>
      <c r="O6925" s="5">
        <f t="shared" si="108"/>
        <v>1702</v>
      </c>
      <c r="P6925" s="5" t="s">
        <v>18365</v>
      </c>
      <c r="Q6925" s="208" t="s">
        <v>18361</v>
      </c>
    </row>
    <row r="6926" spans="1:17" hidden="1" x14ac:dyDescent="0.2">
      <c r="A6926" s="209">
        <v>1758</v>
      </c>
      <c r="B6926">
        <v>6</v>
      </c>
      <c r="C6926">
        <v>25</v>
      </c>
      <c r="D6926" t="s">
        <v>5505</v>
      </c>
      <c r="E6926" t="s">
        <v>518</v>
      </c>
      <c r="F6926" t="s">
        <v>167</v>
      </c>
      <c r="G6926" t="s">
        <v>14</v>
      </c>
      <c r="H6926" t="s">
        <v>4846</v>
      </c>
      <c r="I6926" t="s">
        <v>5009</v>
      </c>
      <c r="M6926" s="45">
        <v>1</v>
      </c>
      <c r="O6926" s="5">
        <f t="shared" si="108"/>
        <v>1758</v>
      </c>
      <c r="P6926" s="5" t="s">
        <v>18365</v>
      </c>
      <c r="Q6926" s="208" t="s">
        <v>18361</v>
      </c>
    </row>
    <row r="6927" spans="1:17" hidden="1" x14ac:dyDescent="0.2">
      <c r="A6927" s="209">
        <v>1758</v>
      </c>
      <c r="B6927">
        <v>7</v>
      </c>
      <c r="C6927">
        <v>5</v>
      </c>
      <c r="D6927" t="s">
        <v>11415</v>
      </c>
      <c r="E6927" t="s">
        <v>23</v>
      </c>
      <c r="H6927" t="s">
        <v>4846</v>
      </c>
      <c r="I6927" t="s">
        <v>5009</v>
      </c>
      <c r="L6927">
        <v>75</v>
      </c>
      <c r="O6927" s="5">
        <f t="shared" si="108"/>
        <v>1683</v>
      </c>
      <c r="P6927" s="5" t="s">
        <v>18365</v>
      </c>
      <c r="Q6927" s="208" t="s">
        <v>18361</v>
      </c>
    </row>
    <row r="6928" spans="1:17" hidden="1" x14ac:dyDescent="0.2">
      <c r="A6928" s="209">
        <v>1758</v>
      </c>
      <c r="B6928">
        <v>7</v>
      </c>
      <c r="C6928">
        <v>9</v>
      </c>
      <c r="D6928" t="s">
        <v>7876</v>
      </c>
      <c r="E6928" t="s">
        <v>582</v>
      </c>
      <c r="F6928" t="s">
        <v>39</v>
      </c>
      <c r="G6928" t="s">
        <v>53</v>
      </c>
      <c r="H6928" t="s">
        <v>11678</v>
      </c>
      <c r="I6928" t="s">
        <v>5009</v>
      </c>
      <c r="L6928">
        <v>25</v>
      </c>
      <c r="O6928" s="5">
        <f t="shared" si="108"/>
        <v>1733</v>
      </c>
      <c r="P6928" s="5" t="s">
        <v>18365</v>
      </c>
      <c r="Q6928" s="208" t="s">
        <v>18361</v>
      </c>
    </row>
    <row r="6929" spans="1:17" hidden="1" x14ac:dyDescent="0.2">
      <c r="A6929" s="209">
        <v>1758</v>
      </c>
      <c r="B6929">
        <v>7</v>
      </c>
      <c r="C6929">
        <v>19</v>
      </c>
      <c r="D6929" t="s">
        <v>5662</v>
      </c>
      <c r="E6929" t="s">
        <v>20</v>
      </c>
      <c r="F6929" t="s">
        <v>167</v>
      </c>
      <c r="G6929" t="s">
        <v>20</v>
      </c>
      <c r="H6929" t="s">
        <v>4846</v>
      </c>
      <c r="I6929" t="s">
        <v>5000</v>
      </c>
      <c r="L6929">
        <v>1.5</v>
      </c>
      <c r="O6929" s="5">
        <f t="shared" si="108"/>
        <v>1756</v>
      </c>
      <c r="P6929" s="5" t="s">
        <v>18365</v>
      </c>
      <c r="Q6929" s="208" t="s">
        <v>18361</v>
      </c>
    </row>
    <row r="6930" spans="1:17" hidden="1" x14ac:dyDescent="0.2">
      <c r="A6930" s="209">
        <v>1758</v>
      </c>
      <c r="B6930">
        <v>7</v>
      </c>
      <c r="C6930">
        <v>23</v>
      </c>
      <c r="D6930" t="s">
        <v>8302</v>
      </c>
      <c r="E6930" t="s">
        <v>84</v>
      </c>
      <c r="F6930" t="s">
        <v>167</v>
      </c>
      <c r="G6930" t="s">
        <v>17065</v>
      </c>
      <c r="H6930" t="s">
        <v>4846</v>
      </c>
      <c r="I6930" t="s">
        <v>2958</v>
      </c>
      <c r="L6930">
        <v>1.5</v>
      </c>
      <c r="O6930" s="5">
        <f t="shared" si="108"/>
        <v>1756</v>
      </c>
      <c r="P6930" s="5" t="s">
        <v>18365</v>
      </c>
      <c r="Q6930" s="208" t="s">
        <v>18361</v>
      </c>
    </row>
    <row r="6931" spans="1:17" hidden="1" x14ac:dyDescent="0.2">
      <c r="A6931" s="209">
        <v>1758</v>
      </c>
      <c r="B6931">
        <v>8</v>
      </c>
      <c r="C6931">
        <v>13</v>
      </c>
      <c r="D6931" t="s">
        <v>7780</v>
      </c>
      <c r="E6931" t="s">
        <v>582</v>
      </c>
      <c r="F6931" t="s">
        <v>167</v>
      </c>
      <c r="G6931" t="s">
        <v>30</v>
      </c>
      <c r="H6931" t="s">
        <v>11678</v>
      </c>
      <c r="I6931" t="s">
        <v>2958</v>
      </c>
      <c r="L6931">
        <v>23</v>
      </c>
      <c r="O6931" s="5">
        <f t="shared" si="108"/>
        <v>1735</v>
      </c>
      <c r="P6931" s="5" t="s">
        <v>18365</v>
      </c>
      <c r="Q6931" s="208" t="s">
        <v>18361</v>
      </c>
    </row>
    <row r="6932" spans="1:17" hidden="1" x14ac:dyDescent="0.2">
      <c r="A6932" s="209">
        <v>1758</v>
      </c>
      <c r="B6932">
        <v>8</v>
      </c>
      <c r="C6932">
        <v>31</v>
      </c>
      <c r="D6932" t="s">
        <v>5138</v>
      </c>
      <c r="E6932" t="s">
        <v>26</v>
      </c>
      <c r="F6932" t="s">
        <v>167</v>
      </c>
      <c r="G6932" t="s">
        <v>18218</v>
      </c>
      <c r="H6932" t="s">
        <v>2813</v>
      </c>
      <c r="I6932" t="s">
        <v>18366</v>
      </c>
      <c r="L6932">
        <v>3.5</v>
      </c>
      <c r="O6932" s="5">
        <f t="shared" si="108"/>
        <v>1754</v>
      </c>
      <c r="P6932" s="5" t="s">
        <v>18365</v>
      </c>
      <c r="Q6932" s="208" t="s">
        <v>18361</v>
      </c>
    </row>
    <row r="6933" spans="1:17" hidden="1" x14ac:dyDescent="0.2">
      <c r="A6933" s="209">
        <v>1758</v>
      </c>
      <c r="B6933">
        <v>9</v>
      </c>
      <c r="C6933">
        <v>1</v>
      </c>
      <c r="D6933" t="s">
        <v>83</v>
      </c>
      <c r="E6933" t="s">
        <v>11</v>
      </c>
      <c r="F6933" t="s">
        <v>167</v>
      </c>
      <c r="G6933" t="s">
        <v>17111</v>
      </c>
      <c r="H6933" t="s">
        <v>4846</v>
      </c>
      <c r="I6933" t="s">
        <v>5000</v>
      </c>
      <c r="L6933">
        <v>1.25</v>
      </c>
      <c r="O6933" s="5">
        <f t="shared" si="108"/>
        <v>1756</v>
      </c>
      <c r="P6933" s="5" t="s">
        <v>18365</v>
      </c>
      <c r="Q6933" s="208" t="s">
        <v>18361</v>
      </c>
    </row>
    <row r="6934" spans="1:17" hidden="1" x14ac:dyDescent="0.2">
      <c r="A6934" s="209">
        <v>1758</v>
      </c>
      <c r="B6934">
        <v>9</v>
      </c>
      <c r="C6934">
        <v>4</v>
      </c>
      <c r="D6934" t="s">
        <v>5758</v>
      </c>
      <c r="E6934" t="s">
        <v>691</v>
      </c>
      <c r="F6934" t="s">
        <v>167</v>
      </c>
      <c r="G6934" t="s">
        <v>518</v>
      </c>
      <c r="H6934" t="s">
        <v>11678</v>
      </c>
      <c r="I6934" t="s">
        <v>2958</v>
      </c>
      <c r="L6934">
        <v>1</v>
      </c>
      <c r="O6934" s="5">
        <f t="shared" si="108"/>
        <v>1757</v>
      </c>
      <c r="P6934" s="5" t="s">
        <v>18365</v>
      </c>
      <c r="Q6934" s="208" t="s">
        <v>18361</v>
      </c>
    </row>
    <row r="6935" spans="1:17" hidden="1" x14ac:dyDescent="0.2">
      <c r="A6935" s="209">
        <v>1758</v>
      </c>
      <c r="B6935">
        <v>9</v>
      </c>
      <c r="C6935">
        <v>5</v>
      </c>
      <c r="D6935" t="s">
        <v>5065</v>
      </c>
      <c r="E6935" t="s">
        <v>13356</v>
      </c>
      <c r="F6935" t="s">
        <v>167</v>
      </c>
      <c r="G6935" t="s">
        <v>16902</v>
      </c>
      <c r="H6935" t="s">
        <v>4846</v>
      </c>
      <c r="I6935" t="s">
        <v>2958</v>
      </c>
      <c r="L6935">
        <v>19</v>
      </c>
      <c r="O6935" s="5">
        <f t="shared" si="108"/>
        <v>1739</v>
      </c>
      <c r="P6935" s="5" t="s">
        <v>18368</v>
      </c>
      <c r="Q6935" t="s">
        <v>18367</v>
      </c>
    </row>
    <row r="6936" spans="1:17" hidden="1" x14ac:dyDescent="0.2">
      <c r="A6936" s="209">
        <v>1758</v>
      </c>
      <c r="B6936">
        <v>9</v>
      </c>
      <c r="C6936">
        <v>11</v>
      </c>
      <c r="D6936" t="s">
        <v>1741</v>
      </c>
      <c r="E6936" t="s">
        <v>21</v>
      </c>
      <c r="F6936" t="s">
        <v>39</v>
      </c>
      <c r="G6936" t="s">
        <v>53</v>
      </c>
      <c r="H6936" t="s">
        <v>11678</v>
      </c>
      <c r="I6936" t="s">
        <v>2958</v>
      </c>
      <c r="L6936">
        <v>27</v>
      </c>
      <c r="O6936" s="5">
        <f t="shared" si="108"/>
        <v>1731</v>
      </c>
      <c r="P6936" s="5" t="s">
        <v>18368</v>
      </c>
      <c r="Q6936" s="209" t="s">
        <v>18367</v>
      </c>
    </row>
    <row r="6937" spans="1:17" hidden="1" x14ac:dyDescent="0.2">
      <c r="A6937" s="209">
        <v>1758</v>
      </c>
      <c r="B6937">
        <v>9</v>
      </c>
      <c r="C6937">
        <v>21</v>
      </c>
      <c r="D6937" t="s">
        <v>1741</v>
      </c>
      <c r="E6937" t="s">
        <v>14</v>
      </c>
      <c r="F6937" t="s">
        <v>167</v>
      </c>
      <c r="G6937" t="s">
        <v>26</v>
      </c>
      <c r="H6937" t="s">
        <v>4846</v>
      </c>
      <c r="I6937" t="s">
        <v>2958</v>
      </c>
      <c r="N6937">
        <v>5</v>
      </c>
      <c r="O6937" s="5">
        <f t="shared" si="108"/>
        <v>1758</v>
      </c>
      <c r="P6937" s="5" t="s">
        <v>18368</v>
      </c>
      <c r="Q6937" s="209" t="s">
        <v>18367</v>
      </c>
    </row>
    <row r="6938" spans="1:17" hidden="1" x14ac:dyDescent="0.2">
      <c r="A6938" s="209">
        <v>1758</v>
      </c>
      <c r="B6938">
        <v>9</v>
      </c>
      <c r="C6938">
        <v>23</v>
      </c>
      <c r="D6938" t="s">
        <v>5154</v>
      </c>
      <c r="E6938" t="s">
        <v>14</v>
      </c>
      <c r="F6938" t="s">
        <v>167</v>
      </c>
      <c r="G6938" t="s">
        <v>14</v>
      </c>
      <c r="H6938" t="s">
        <v>4846</v>
      </c>
      <c r="I6938" t="s">
        <v>2958</v>
      </c>
      <c r="N6938">
        <v>14</v>
      </c>
      <c r="O6938" s="5">
        <f t="shared" si="108"/>
        <v>1758</v>
      </c>
      <c r="P6938" s="5" t="s">
        <v>18368</v>
      </c>
      <c r="Q6938" s="209" t="s">
        <v>18367</v>
      </c>
    </row>
    <row r="6939" spans="1:17" hidden="1" x14ac:dyDescent="0.2">
      <c r="A6939" s="209">
        <v>1758</v>
      </c>
      <c r="B6939">
        <v>9</v>
      </c>
      <c r="C6939">
        <v>23</v>
      </c>
      <c r="D6939" t="s">
        <v>5077</v>
      </c>
      <c r="E6939" t="s">
        <v>582</v>
      </c>
      <c r="F6939" t="s">
        <v>39</v>
      </c>
      <c r="G6939" t="s">
        <v>47</v>
      </c>
      <c r="H6939" t="s">
        <v>11678</v>
      </c>
      <c r="I6939" t="s">
        <v>2958</v>
      </c>
      <c r="L6939">
        <v>26</v>
      </c>
      <c r="O6939" s="5">
        <f t="shared" si="108"/>
        <v>1732</v>
      </c>
      <c r="P6939" s="5" t="s">
        <v>18368</v>
      </c>
      <c r="Q6939" s="209" t="s">
        <v>18367</v>
      </c>
    </row>
    <row r="6940" spans="1:17" hidden="1" x14ac:dyDescent="0.2">
      <c r="A6940" s="209">
        <v>1758</v>
      </c>
      <c r="B6940">
        <v>9</v>
      </c>
      <c r="C6940">
        <v>28</v>
      </c>
      <c r="D6940" t="s">
        <v>5209</v>
      </c>
      <c r="E6940" t="s">
        <v>30</v>
      </c>
      <c r="F6940" t="s">
        <v>167</v>
      </c>
      <c r="G6940" t="s">
        <v>30</v>
      </c>
      <c r="H6940" t="s">
        <v>4846</v>
      </c>
      <c r="I6940" t="s">
        <v>2958</v>
      </c>
      <c r="L6940">
        <v>6</v>
      </c>
      <c r="O6940" s="5">
        <f t="shared" si="108"/>
        <v>1752</v>
      </c>
      <c r="P6940" s="5" t="s">
        <v>18368</v>
      </c>
      <c r="Q6940" s="209" t="s">
        <v>18367</v>
      </c>
    </row>
    <row r="6941" spans="1:17" hidden="1" x14ac:dyDescent="0.2">
      <c r="A6941" s="209">
        <v>1758</v>
      </c>
      <c r="B6941">
        <v>9</v>
      </c>
      <c r="C6941">
        <v>30</v>
      </c>
      <c r="D6941" t="s">
        <v>13008</v>
      </c>
      <c r="E6941" t="s">
        <v>53</v>
      </c>
      <c r="F6941" t="s">
        <v>167</v>
      </c>
      <c r="G6941" t="s">
        <v>47</v>
      </c>
      <c r="H6941" t="s">
        <v>5870</v>
      </c>
      <c r="I6941" t="s">
        <v>5009</v>
      </c>
      <c r="L6941">
        <v>0.25</v>
      </c>
      <c r="O6941" s="5">
        <f t="shared" si="108"/>
        <v>1757</v>
      </c>
      <c r="P6941" s="5" t="s">
        <v>18368</v>
      </c>
      <c r="Q6941" s="209" t="s">
        <v>18367</v>
      </c>
    </row>
    <row r="6942" spans="1:17" hidden="1" x14ac:dyDescent="0.2">
      <c r="A6942" s="209">
        <v>1758</v>
      </c>
      <c r="B6942">
        <v>10</v>
      </c>
      <c r="C6942">
        <v>3</v>
      </c>
      <c r="D6942" t="s">
        <v>613</v>
      </c>
      <c r="E6942" t="s">
        <v>21</v>
      </c>
      <c r="F6942" t="s">
        <v>39</v>
      </c>
      <c r="G6942" t="s">
        <v>30</v>
      </c>
      <c r="H6942" t="s">
        <v>4846</v>
      </c>
      <c r="I6942" t="s">
        <v>5000</v>
      </c>
      <c r="L6942">
        <v>45</v>
      </c>
      <c r="O6942" s="5">
        <f t="shared" si="108"/>
        <v>1713</v>
      </c>
      <c r="P6942" s="5" t="s">
        <v>18368</v>
      </c>
      <c r="Q6942" s="209" t="s">
        <v>18367</v>
      </c>
    </row>
    <row r="6943" spans="1:17" hidden="1" x14ac:dyDescent="0.2">
      <c r="A6943" s="209">
        <v>1758</v>
      </c>
      <c r="B6943" s="209">
        <v>10</v>
      </c>
      <c r="C6943">
        <v>16</v>
      </c>
      <c r="D6943" t="s">
        <v>6109</v>
      </c>
      <c r="E6943" t="s">
        <v>47</v>
      </c>
      <c r="H6943" t="s">
        <v>17906</v>
      </c>
      <c r="I6943" t="s">
        <v>5000</v>
      </c>
      <c r="L6943">
        <v>42</v>
      </c>
      <c r="O6943" s="5">
        <f t="shared" si="108"/>
        <v>1716</v>
      </c>
      <c r="P6943" s="5" t="s">
        <v>18368</v>
      </c>
      <c r="Q6943" s="209" t="s">
        <v>18367</v>
      </c>
    </row>
    <row r="6944" spans="1:17" hidden="1" x14ac:dyDescent="0.2">
      <c r="A6944" s="209">
        <v>1758</v>
      </c>
      <c r="B6944" s="209">
        <v>10</v>
      </c>
      <c r="C6944">
        <v>22</v>
      </c>
      <c r="D6944" t="s">
        <v>5048</v>
      </c>
      <c r="E6944" t="s">
        <v>518</v>
      </c>
      <c r="H6944" t="s">
        <v>4846</v>
      </c>
      <c r="I6944" t="s">
        <v>5009</v>
      </c>
      <c r="L6944">
        <v>67</v>
      </c>
      <c r="O6944" s="5">
        <f t="shared" si="108"/>
        <v>1691</v>
      </c>
      <c r="P6944" s="5" t="s">
        <v>18368</v>
      </c>
      <c r="Q6944" s="209" t="s">
        <v>18367</v>
      </c>
    </row>
    <row r="6945" spans="1:17" hidden="1" x14ac:dyDescent="0.2">
      <c r="A6945" s="209">
        <v>1758</v>
      </c>
      <c r="B6945" s="209">
        <v>10</v>
      </c>
      <c r="C6945">
        <v>22</v>
      </c>
      <c r="D6945" t="s">
        <v>18369</v>
      </c>
      <c r="E6945" t="s">
        <v>582</v>
      </c>
      <c r="H6945" t="s">
        <v>4846</v>
      </c>
      <c r="I6945" t="s">
        <v>2958</v>
      </c>
      <c r="L6945">
        <v>61</v>
      </c>
      <c r="O6945" s="5">
        <f t="shared" si="108"/>
        <v>1697</v>
      </c>
      <c r="P6945" s="5" t="s">
        <v>18368</v>
      </c>
      <c r="Q6945" s="209" t="s">
        <v>18367</v>
      </c>
    </row>
    <row r="6946" spans="1:17" hidden="1" x14ac:dyDescent="0.2">
      <c r="A6946" s="209">
        <v>1758</v>
      </c>
      <c r="B6946" s="209">
        <v>10</v>
      </c>
      <c r="C6946">
        <v>27</v>
      </c>
      <c r="D6946" t="s">
        <v>5996</v>
      </c>
      <c r="E6946" t="s">
        <v>582</v>
      </c>
      <c r="F6946" t="s">
        <v>167</v>
      </c>
      <c r="G6946" t="s">
        <v>14</v>
      </c>
      <c r="H6946" t="s">
        <v>4846</v>
      </c>
      <c r="I6946" t="s">
        <v>2958</v>
      </c>
      <c r="N6946">
        <v>2</v>
      </c>
      <c r="O6946" s="5">
        <f t="shared" si="108"/>
        <v>1758</v>
      </c>
      <c r="P6946" s="5" t="s">
        <v>18368</v>
      </c>
      <c r="Q6946" s="209" t="s">
        <v>18367</v>
      </c>
    </row>
    <row r="6947" spans="1:17" hidden="1" x14ac:dyDescent="0.2">
      <c r="A6947" s="209">
        <v>1758</v>
      </c>
      <c r="B6947">
        <v>11</v>
      </c>
      <c r="C6947">
        <v>5</v>
      </c>
      <c r="D6947" t="s">
        <v>5048</v>
      </c>
      <c r="E6947" t="s">
        <v>15</v>
      </c>
      <c r="F6947" t="s">
        <v>39</v>
      </c>
      <c r="G6947" t="s">
        <v>13</v>
      </c>
      <c r="H6947" t="s">
        <v>4846</v>
      </c>
      <c r="I6947" t="s">
        <v>5000</v>
      </c>
      <c r="L6947">
        <v>28</v>
      </c>
      <c r="O6947" s="5">
        <f t="shared" si="108"/>
        <v>1730</v>
      </c>
      <c r="P6947" s="5" t="s">
        <v>18368</v>
      </c>
      <c r="Q6947" s="209" t="s">
        <v>18367</v>
      </c>
    </row>
    <row r="6948" spans="1:17" hidden="1" x14ac:dyDescent="0.2">
      <c r="A6948" s="209">
        <v>1758</v>
      </c>
      <c r="B6948" s="209">
        <v>11</v>
      </c>
      <c r="C6948">
        <v>18</v>
      </c>
      <c r="D6948" t="s">
        <v>6067</v>
      </c>
      <c r="E6948" t="s">
        <v>21</v>
      </c>
      <c r="F6948" t="s">
        <v>167</v>
      </c>
      <c r="G6948" t="s">
        <v>13</v>
      </c>
      <c r="H6948" t="s">
        <v>4846</v>
      </c>
      <c r="I6948" t="s">
        <v>5009</v>
      </c>
      <c r="M6948" s="45">
        <v>3</v>
      </c>
      <c r="O6948" s="5">
        <f t="shared" si="108"/>
        <v>1758</v>
      </c>
      <c r="P6948" s="5" t="s">
        <v>18368</v>
      </c>
      <c r="Q6948" s="209" t="s">
        <v>18367</v>
      </c>
    </row>
    <row r="6949" spans="1:17" hidden="1" x14ac:dyDescent="0.2">
      <c r="A6949" s="209">
        <v>1758</v>
      </c>
      <c r="B6949" s="209">
        <v>11</v>
      </c>
      <c r="C6949">
        <v>21</v>
      </c>
      <c r="D6949" t="s">
        <v>18370</v>
      </c>
      <c r="E6949" t="s">
        <v>606</v>
      </c>
      <c r="F6949" t="s">
        <v>167</v>
      </c>
      <c r="G6949" t="s">
        <v>15</v>
      </c>
      <c r="H6949" t="s">
        <v>2813</v>
      </c>
      <c r="I6949" t="s">
        <v>5000</v>
      </c>
      <c r="M6949" s="45">
        <v>3</v>
      </c>
      <c r="O6949" s="5">
        <f t="shared" si="108"/>
        <v>1758</v>
      </c>
      <c r="P6949" s="5" t="s">
        <v>18368</v>
      </c>
      <c r="Q6949" s="209" t="s">
        <v>18367</v>
      </c>
    </row>
    <row r="6950" spans="1:17" hidden="1" x14ac:dyDescent="0.2">
      <c r="A6950" s="209">
        <v>1758</v>
      </c>
      <c r="B6950" s="209">
        <v>12</v>
      </c>
      <c r="C6950">
        <v>5</v>
      </c>
      <c r="D6950" s="209" t="s">
        <v>11187</v>
      </c>
      <c r="E6950" t="s">
        <v>21</v>
      </c>
      <c r="F6950" t="s">
        <v>167</v>
      </c>
      <c r="G6950" t="s">
        <v>18371</v>
      </c>
      <c r="H6950" t="s">
        <v>4846</v>
      </c>
      <c r="I6950" t="s">
        <v>2958</v>
      </c>
      <c r="L6950">
        <v>2</v>
      </c>
      <c r="O6950" s="5">
        <f t="shared" si="108"/>
        <v>1756</v>
      </c>
      <c r="P6950" s="5" t="s">
        <v>18376</v>
      </c>
      <c r="Q6950" s="209" t="s">
        <v>18367</v>
      </c>
    </row>
    <row r="6951" spans="1:17" hidden="1" x14ac:dyDescent="0.2">
      <c r="A6951" s="209">
        <v>1758</v>
      </c>
      <c r="B6951" s="209">
        <v>12</v>
      </c>
      <c r="C6951">
        <v>5</v>
      </c>
      <c r="D6951" t="s">
        <v>3499</v>
      </c>
      <c r="E6951" t="s">
        <v>582</v>
      </c>
      <c r="F6951" t="s">
        <v>167</v>
      </c>
      <c r="G6951" t="s">
        <v>18372</v>
      </c>
      <c r="H6951" t="s">
        <v>4846</v>
      </c>
      <c r="I6951" t="s">
        <v>5009</v>
      </c>
      <c r="L6951">
        <v>28</v>
      </c>
      <c r="O6951" s="5">
        <f t="shared" si="108"/>
        <v>1730</v>
      </c>
      <c r="P6951" s="5" t="s">
        <v>18376</v>
      </c>
      <c r="Q6951" s="209" t="s">
        <v>18367</v>
      </c>
    </row>
    <row r="6952" spans="1:17" hidden="1" x14ac:dyDescent="0.2">
      <c r="A6952" s="209">
        <v>1758</v>
      </c>
      <c r="B6952" s="209">
        <v>12</v>
      </c>
      <c r="C6952">
        <v>19</v>
      </c>
      <c r="D6952" t="s">
        <v>5154</v>
      </c>
      <c r="E6952" t="s">
        <v>26</v>
      </c>
      <c r="F6952" t="s">
        <v>167</v>
      </c>
      <c r="G6952" t="s">
        <v>17457</v>
      </c>
      <c r="H6952" t="s">
        <v>11678</v>
      </c>
      <c r="I6952" t="s">
        <v>2958</v>
      </c>
      <c r="L6952">
        <v>4.5</v>
      </c>
      <c r="O6952" s="5">
        <f t="shared" si="108"/>
        <v>1753</v>
      </c>
      <c r="P6952" s="5" t="s">
        <v>18376</v>
      </c>
      <c r="Q6952" s="209" t="s">
        <v>18367</v>
      </c>
    </row>
    <row r="6953" spans="1:17" hidden="1" x14ac:dyDescent="0.2">
      <c r="A6953" s="209">
        <v>1758</v>
      </c>
      <c r="B6953" s="209">
        <v>12</v>
      </c>
      <c r="C6953">
        <v>29</v>
      </c>
      <c r="D6953" t="s">
        <v>1741</v>
      </c>
      <c r="E6953" t="s">
        <v>13356</v>
      </c>
      <c r="F6953" t="s">
        <v>36</v>
      </c>
      <c r="G6953" t="s">
        <v>10279</v>
      </c>
      <c r="H6953" t="s">
        <v>4846</v>
      </c>
      <c r="I6953" t="s">
        <v>2958</v>
      </c>
      <c r="L6953">
        <v>58</v>
      </c>
      <c r="O6953" s="5">
        <f t="shared" si="108"/>
        <v>1700</v>
      </c>
      <c r="P6953" s="5" t="s">
        <v>18376</v>
      </c>
      <c r="Q6953" s="209" t="s">
        <v>18367</v>
      </c>
    </row>
    <row r="6954" spans="1:17" hidden="1" x14ac:dyDescent="0.2">
      <c r="A6954">
        <v>1759</v>
      </c>
      <c r="B6954" s="209">
        <v>1</v>
      </c>
      <c r="C6954">
        <v>25</v>
      </c>
      <c r="D6954" t="s">
        <v>7838</v>
      </c>
      <c r="E6954" t="s">
        <v>47</v>
      </c>
      <c r="F6954" t="s">
        <v>167</v>
      </c>
      <c r="G6954" t="s">
        <v>18373</v>
      </c>
      <c r="H6954" t="s">
        <v>4846</v>
      </c>
      <c r="I6954" t="s">
        <v>5009</v>
      </c>
      <c r="M6954" s="45">
        <v>6</v>
      </c>
      <c r="O6954" s="5">
        <f t="shared" si="108"/>
        <v>1758</v>
      </c>
      <c r="P6954" s="5" t="s">
        <v>18376</v>
      </c>
      <c r="Q6954" s="209" t="s">
        <v>18367</v>
      </c>
    </row>
    <row r="6955" spans="1:17" hidden="1" x14ac:dyDescent="0.2">
      <c r="A6955" s="212">
        <v>1759</v>
      </c>
      <c r="B6955" s="209">
        <v>1</v>
      </c>
      <c r="C6955">
        <v>28</v>
      </c>
      <c r="D6955" t="s">
        <v>5282</v>
      </c>
      <c r="E6955" t="s">
        <v>23</v>
      </c>
      <c r="F6955" t="s">
        <v>167</v>
      </c>
      <c r="G6955" t="s">
        <v>18374</v>
      </c>
      <c r="H6955" t="s">
        <v>11678</v>
      </c>
      <c r="I6955" t="s">
        <v>5009</v>
      </c>
      <c r="M6955" s="45">
        <v>1</v>
      </c>
      <c r="O6955" s="5">
        <f t="shared" si="108"/>
        <v>1759</v>
      </c>
      <c r="P6955" s="5" t="s">
        <v>18376</v>
      </c>
      <c r="Q6955" s="209" t="s">
        <v>18367</v>
      </c>
    </row>
    <row r="6956" spans="1:17" hidden="1" x14ac:dyDescent="0.2">
      <c r="A6956" s="212">
        <v>1759</v>
      </c>
      <c r="B6956" s="209">
        <v>1</v>
      </c>
      <c r="C6956">
        <v>30</v>
      </c>
      <c r="D6956" t="s">
        <v>5396</v>
      </c>
      <c r="E6956" t="s">
        <v>13356</v>
      </c>
      <c r="F6956" t="s">
        <v>36</v>
      </c>
      <c r="G6956" t="s">
        <v>18423</v>
      </c>
      <c r="H6956" t="s">
        <v>4846</v>
      </c>
      <c r="I6956" t="s">
        <v>5009</v>
      </c>
      <c r="L6956">
        <v>83</v>
      </c>
      <c r="O6956" s="5">
        <f t="shared" si="108"/>
        <v>1676</v>
      </c>
      <c r="P6956" s="5" t="s">
        <v>18376</v>
      </c>
      <c r="Q6956" s="209" t="s">
        <v>18367</v>
      </c>
    </row>
    <row r="6957" spans="1:17" hidden="1" x14ac:dyDescent="0.2">
      <c r="A6957" s="212">
        <v>1759</v>
      </c>
      <c r="B6957" s="209">
        <v>2</v>
      </c>
      <c r="C6957">
        <v>2</v>
      </c>
      <c r="D6957" t="s">
        <v>18375</v>
      </c>
      <c r="E6957" t="s">
        <v>5710</v>
      </c>
      <c r="F6957" t="s">
        <v>36</v>
      </c>
      <c r="G6957" t="s">
        <v>10318</v>
      </c>
      <c r="H6957" t="s">
        <v>4846</v>
      </c>
      <c r="I6957" t="s">
        <v>5000</v>
      </c>
      <c r="L6957">
        <v>63</v>
      </c>
      <c r="O6957" s="5">
        <f t="shared" si="108"/>
        <v>1696</v>
      </c>
      <c r="P6957" s="5" t="s">
        <v>18376</v>
      </c>
      <c r="Q6957" s="209" t="s">
        <v>18367</v>
      </c>
    </row>
    <row r="6958" spans="1:17" hidden="1" x14ac:dyDescent="0.2">
      <c r="A6958" s="212">
        <v>1759</v>
      </c>
      <c r="B6958" s="209">
        <v>2</v>
      </c>
      <c r="C6958">
        <v>2</v>
      </c>
      <c r="D6958" t="s">
        <v>5050</v>
      </c>
      <c r="E6958" t="s">
        <v>81</v>
      </c>
      <c r="F6958" t="s">
        <v>36</v>
      </c>
      <c r="H6958" t="s">
        <v>11678</v>
      </c>
      <c r="I6958" t="s">
        <v>5000</v>
      </c>
      <c r="L6958">
        <v>75</v>
      </c>
      <c r="O6958" s="5">
        <f t="shared" si="108"/>
        <v>1684</v>
      </c>
      <c r="P6958" s="5" t="s">
        <v>18376</v>
      </c>
      <c r="Q6958" s="209" t="s">
        <v>18367</v>
      </c>
    </row>
    <row r="6959" spans="1:17" hidden="1" x14ac:dyDescent="0.2">
      <c r="A6959" s="212">
        <v>1759</v>
      </c>
      <c r="B6959" s="209">
        <v>2</v>
      </c>
      <c r="C6959">
        <v>8</v>
      </c>
      <c r="D6959" t="s">
        <v>5209</v>
      </c>
      <c r="E6959" t="s">
        <v>53</v>
      </c>
      <c r="F6959" t="s">
        <v>167</v>
      </c>
      <c r="G6959" t="s">
        <v>18237</v>
      </c>
      <c r="H6959" t="s">
        <v>4846</v>
      </c>
      <c r="I6959" t="s">
        <v>2958</v>
      </c>
      <c r="L6959">
        <v>7</v>
      </c>
      <c r="O6959" s="5">
        <f t="shared" si="108"/>
        <v>1752</v>
      </c>
      <c r="P6959" s="5" t="s">
        <v>18376</v>
      </c>
      <c r="Q6959" s="209" t="s">
        <v>18367</v>
      </c>
    </row>
    <row r="6960" spans="1:17" hidden="1" x14ac:dyDescent="0.2">
      <c r="A6960" s="212">
        <v>1759</v>
      </c>
      <c r="B6960" s="209">
        <v>2</v>
      </c>
      <c r="C6960">
        <v>28</v>
      </c>
      <c r="D6960" t="s">
        <v>273</v>
      </c>
      <c r="E6960" t="s">
        <v>5710</v>
      </c>
      <c r="F6960" t="s">
        <v>167</v>
      </c>
      <c r="G6960" t="s">
        <v>18445</v>
      </c>
      <c r="H6960" t="s">
        <v>4846</v>
      </c>
      <c r="I6960" t="s">
        <v>5009</v>
      </c>
      <c r="L6960">
        <v>1.5</v>
      </c>
      <c r="O6960" s="5">
        <f t="shared" si="108"/>
        <v>1757</v>
      </c>
      <c r="P6960" s="5" t="s">
        <v>18378</v>
      </c>
      <c r="Q6960" t="s">
        <v>18377</v>
      </c>
    </row>
    <row r="6961" spans="1:17" hidden="1" x14ac:dyDescent="0.2">
      <c r="A6961" s="212">
        <v>1759</v>
      </c>
      <c r="B6961" s="209">
        <v>3</v>
      </c>
      <c r="C6961">
        <v>3</v>
      </c>
      <c r="D6961" t="s">
        <v>6161</v>
      </c>
      <c r="E6961" t="s">
        <v>582</v>
      </c>
      <c r="F6961" t="s">
        <v>39</v>
      </c>
      <c r="G6961" t="s">
        <v>20</v>
      </c>
      <c r="H6961" t="s">
        <v>11678</v>
      </c>
      <c r="I6961" t="s">
        <v>12896</v>
      </c>
      <c r="L6961">
        <v>56</v>
      </c>
      <c r="O6961" s="5">
        <f t="shared" si="108"/>
        <v>1703</v>
      </c>
      <c r="P6961" s="5" t="s">
        <v>18378</v>
      </c>
      <c r="Q6961" s="209" t="s">
        <v>18377</v>
      </c>
    </row>
    <row r="6962" spans="1:17" hidden="1" x14ac:dyDescent="0.2">
      <c r="A6962" s="212">
        <v>1759</v>
      </c>
      <c r="B6962" s="209">
        <v>3</v>
      </c>
      <c r="C6962">
        <v>3</v>
      </c>
      <c r="D6962" t="s">
        <v>5349</v>
      </c>
      <c r="E6962" t="s">
        <v>21</v>
      </c>
      <c r="F6962" t="s">
        <v>39</v>
      </c>
      <c r="G6962" t="s">
        <v>518</v>
      </c>
      <c r="H6962" t="s">
        <v>11678</v>
      </c>
      <c r="I6962" t="s">
        <v>5009</v>
      </c>
      <c r="L6962">
        <v>44</v>
      </c>
      <c r="O6962" s="5">
        <f t="shared" si="108"/>
        <v>1715</v>
      </c>
      <c r="P6962" s="5" t="s">
        <v>18378</v>
      </c>
      <c r="Q6962" s="209" t="s">
        <v>18377</v>
      </c>
    </row>
    <row r="6963" spans="1:17" hidden="1" x14ac:dyDescent="0.2">
      <c r="A6963" s="212">
        <v>1759</v>
      </c>
      <c r="B6963" s="209">
        <v>3</v>
      </c>
      <c r="C6963">
        <v>4</v>
      </c>
      <c r="D6963" t="s">
        <v>273</v>
      </c>
      <c r="E6963" t="s">
        <v>98</v>
      </c>
      <c r="F6963" t="s">
        <v>39</v>
      </c>
      <c r="G6963" t="s">
        <v>691</v>
      </c>
      <c r="H6963" t="s">
        <v>11678</v>
      </c>
      <c r="I6963" t="s">
        <v>5000</v>
      </c>
      <c r="L6963">
        <v>42</v>
      </c>
      <c r="O6963" s="5">
        <f t="shared" si="108"/>
        <v>1717</v>
      </c>
      <c r="P6963" s="5" t="s">
        <v>18378</v>
      </c>
      <c r="Q6963" s="209" t="s">
        <v>18377</v>
      </c>
    </row>
    <row r="6964" spans="1:17" hidden="1" x14ac:dyDescent="0.2">
      <c r="A6964" s="212">
        <v>1759</v>
      </c>
      <c r="B6964" s="209">
        <v>3</v>
      </c>
      <c r="C6964">
        <v>6</v>
      </c>
      <c r="D6964" t="s">
        <v>6075</v>
      </c>
      <c r="E6964" t="s">
        <v>23</v>
      </c>
      <c r="H6964" t="s">
        <v>18379</v>
      </c>
      <c r="I6964" t="s">
        <v>5009</v>
      </c>
      <c r="L6964">
        <v>36</v>
      </c>
      <c r="O6964" s="5">
        <f t="shared" si="108"/>
        <v>1723</v>
      </c>
      <c r="P6964" s="5" t="s">
        <v>18378</v>
      </c>
      <c r="Q6964" s="209" t="s">
        <v>18377</v>
      </c>
    </row>
    <row r="6965" spans="1:17" hidden="1" x14ac:dyDescent="0.2">
      <c r="A6965" s="212">
        <v>1759</v>
      </c>
      <c r="B6965" s="209">
        <v>3</v>
      </c>
      <c r="C6965">
        <v>6</v>
      </c>
      <c r="D6965" t="s">
        <v>6117</v>
      </c>
      <c r="E6965" t="s">
        <v>582</v>
      </c>
      <c r="F6965" t="s">
        <v>36</v>
      </c>
      <c r="G6965" t="s">
        <v>10279</v>
      </c>
      <c r="H6965" t="s">
        <v>4846</v>
      </c>
      <c r="I6965" t="s">
        <v>5000</v>
      </c>
      <c r="L6965">
        <v>63</v>
      </c>
      <c r="O6965" s="5">
        <f t="shared" si="108"/>
        <v>1696</v>
      </c>
      <c r="P6965" s="5" t="s">
        <v>18378</v>
      </c>
      <c r="Q6965" s="209" t="s">
        <v>18377</v>
      </c>
    </row>
    <row r="6966" spans="1:17" hidden="1" x14ac:dyDescent="0.2">
      <c r="A6966" s="212">
        <v>1759</v>
      </c>
      <c r="B6966" s="209">
        <v>3</v>
      </c>
      <c r="C6966">
        <v>16</v>
      </c>
      <c r="D6966" t="s">
        <v>1439</v>
      </c>
      <c r="E6966" t="s">
        <v>81</v>
      </c>
      <c r="F6966" t="s">
        <v>36</v>
      </c>
      <c r="G6966" t="s">
        <v>10282</v>
      </c>
      <c r="H6966" t="s">
        <v>11678</v>
      </c>
      <c r="I6966" t="s">
        <v>5009</v>
      </c>
      <c r="L6966">
        <v>49</v>
      </c>
      <c r="O6966" s="5">
        <f t="shared" si="108"/>
        <v>1710</v>
      </c>
      <c r="P6966" s="5" t="s">
        <v>18378</v>
      </c>
      <c r="Q6966" s="209" t="s">
        <v>18377</v>
      </c>
    </row>
    <row r="6967" spans="1:17" hidden="1" x14ac:dyDescent="0.2">
      <c r="A6967" s="212">
        <v>1759</v>
      </c>
      <c r="B6967" s="209">
        <v>4</v>
      </c>
      <c r="C6967">
        <v>1</v>
      </c>
      <c r="D6967" t="s">
        <v>5505</v>
      </c>
      <c r="E6967" t="s">
        <v>13</v>
      </c>
      <c r="F6967" t="s">
        <v>167</v>
      </c>
      <c r="G6967" t="s">
        <v>13</v>
      </c>
      <c r="H6967" t="s">
        <v>4846</v>
      </c>
      <c r="I6967" t="s">
        <v>5009</v>
      </c>
      <c r="L6967">
        <v>0.5</v>
      </c>
      <c r="O6967" s="5">
        <f t="shared" si="108"/>
        <v>1758</v>
      </c>
      <c r="P6967" s="5" t="s">
        <v>18378</v>
      </c>
      <c r="Q6967" s="209" t="s">
        <v>18377</v>
      </c>
    </row>
    <row r="6968" spans="1:17" hidden="1" x14ac:dyDescent="0.2">
      <c r="A6968" s="212">
        <v>1759</v>
      </c>
      <c r="B6968">
        <v>4</v>
      </c>
      <c r="C6968">
        <v>9</v>
      </c>
      <c r="D6968" t="s">
        <v>13945</v>
      </c>
      <c r="E6968" t="s">
        <v>518</v>
      </c>
      <c r="H6968" t="s">
        <v>11678</v>
      </c>
      <c r="I6968" t="s">
        <v>5009</v>
      </c>
      <c r="L6968">
        <v>48</v>
      </c>
      <c r="O6968" s="5">
        <f t="shared" si="108"/>
        <v>1711</v>
      </c>
      <c r="P6968" s="5" t="s">
        <v>18378</v>
      </c>
      <c r="Q6968" s="209" t="s">
        <v>18377</v>
      </c>
    </row>
    <row r="6969" spans="1:17" hidden="1" x14ac:dyDescent="0.2">
      <c r="A6969" s="212">
        <v>1759</v>
      </c>
      <c r="B6969">
        <v>4</v>
      </c>
      <c r="C6969">
        <v>14</v>
      </c>
      <c r="D6969" t="s">
        <v>7838</v>
      </c>
      <c r="E6969" t="s">
        <v>11</v>
      </c>
      <c r="F6969" t="s">
        <v>167</v>
      </c>
      <c r="G6969" t="s">
        <v>518</v>
      </c>
      <c r="H6969" t="s">
        <v>4846</v>
      </c>
      <c r="I6969" t="s">
        <v>2958</v>
      </c>
      <c r="M6969" s="45">
        <v>4</v>
      </c>
      <c r="N6969">
        <v>15</v>
      </c>
      <c r="O6969" s="5">
        <f t="shared" si="108"/>
        <v>1759</v>
      </c>
      <c r="P6969" s="5" t="s">
        <v>18378</v>
      </c>
      <c r="Q6969" s="209" t="s">
        <v>18377</v>
      </c>
    </row>
    <row r="6970" spans="1:17" hidden="1" x14ac:dyDescent="0.2">
      <c r="A6970" s="212">
        <v>1759</v>
      </c>
      <c r="B6970">
        <v>4</v>
      </c>
      <c r="C6970">
        <v>14</v>
      </c>
      <c r="D6970" s="213" t="s">
        <v>5816</v>
      </c>
      <c r="E6970" t="s">
        <v>582</v>
      </c>
      <c r="F6970" t="s">
        <v>39</v>
      </c>
      <c r="G6970" t="s">
        <v>53</v>
      </c>
      <c r="H6970" t="s">
        <v>4846</v>
      </c>
      <c r="I6970" t="s">
        <v>5000</v>
      </c>
      <c r="L6970">
        <v>59</v>
      </c>
      <c r="O6970" s="5">
        <f t="shared" si="108"/>
        <v>1700</v>
      </c>
      <c r="P6970" s="5" t="s">
        <v>18378</v>
      </c>
      <c r="Q6970" s="209" t="s">
        <v>18377</v>
      </c>
    </row>
    <row r="6971" spans="1:17" hidden="1" x14ac:dyDescent="0.2">
      <c r="A6971" s="212">
        <v>1759</v>
      </c>
      <c r="B6971">
        <v>4</v>
      </c>
      <c r="C6971">
        <v>16</v>
      </c>
      <c r="D6971" t="s">
        <v>11415</v>
      </c>
      <c r="E6971" t="s">
        <v>518</v>
      </c>
      <c r="H6971" t="s">
        <v>4846</v>
      </c>
      <c r="I6971" t="s">
        <v>5009</v>
      </c>
      <c r="L6971">
        <v>72</v>
      </c>
      <c r="O6971" s="5">
        <f t="shared" si="108"/>
        <v>1687</v>
      </c>
      <c r="P6971" s="5" t="s">
        <v>18378</v>
      </c>
      <c r="Q6971" s="209" t="s">
        <v>18377</v>
      </c>
    </row>
    <row r="6972" spans="1:17" hidden="1" x14ac:dyDescent="0.2">
      <c r="A6972" s="212">
        <v>1759</v>
      </c>
      <c r="B6972">
        <v>4</v>
      </c>
      <c r="C6972">
        <v>19</v>
      </c>
      <c r="D6972" t="s">
        <v>5396</v>
      </c>
      <c r="E6972" t="s">
        <v>52</v>
      </c>
      <c r="F6972" t="s">
        <v>167</v>
      </c>
      <c r="G6972" t="s">
        <v>30</v>
      </c>
      <c r="H6972" t="s">
        <v>4846</v>
      </c>
      <c r="I6972" t="s">
        <v>5009</v>
      </c>
      <c r="L6972">
        <v>1.5</v>
      </c>
      <c r="O6972" s="5">
        <f t="shared" si="108"/>
        <v>1757</v>
      </c>
      <c r="P6972" s="5" t="s">
        <v>18380</v>
      </c>
      <c r="Q6972" s="209" t="s">
        <v>18377</v>
      </c>
    </row>
    <row r="6973" spans="1:17" hidden="1" x14ac:dyDescent="0.2">
      <c r="A6973" s="212">
        <v>1759</v>
      </c>
      <c r="B6973">
        <v>4</v>
      </c>
      <c r="C6973">
        <v>19</v>
      </c>
      <c r="D6973" t="s">
        <v>13060</v>
      </c>
      <c r="E6973" t="s">
        <v>69</v>
      </c>
      <c r="F6973" t="s">
        <v>167</v>
      </c>
      <c r="G6973" t="s">
        <v>16994</v>
      </c>
      <c r="H6973" t="s">
        <v>11678</v>
      </c>
      <c r="I6973" t="s">
        <v>5000</v>
      </c>
      <c r="L6973">
        <v>0.5</v>
      </c>
      <c r="O6973" s="5">
        <f t="shared" si="108"/>
        <v>1758</v>
      </c>
      <c r="P6973" s="5" t="s">
        <v>18380</v>
      </c>
      <c r="Q6973" s="209" t="s">
        <v>18377</v>
      </c>
    </row>
    <row r="6974" spans="1:17" hidden="1" x14ac:dyDescent="0.2">
      <c r="A6974" s="212">
        <v>1759</v>
      </c>
      <c r="B6974">
        <v>5</v>
      </c>
      <c r="C6974">
        <v>9</v>
      </c>
      <c r="D6974" t="s">
        <v>5758</v>
      </c>
      <c r="E6974" t="s">
        <v>195</v>
      </c>
      <c r="F6974" t="s">
        <v>167</v>
      </c>
      <c r="G6974" t="s">
        <v>18381</v>
      </c>
      <c r="H6974" t="s">
        <v>11678</v>
      </c>
      <c r="I6974" t="s">
        <v>2958</v>
      </c>
      <c r="L6974">
        <v>6</v>
      </c>
      <c r="O6974" s="5">
        <f t="shared" si="108"/>
        <v>1753</v>
      </c>
      <c r="P6974" s="5" t="s">
        <v>18380</v>
      </c>
      <c r="Q6974" s="209" t="s">
        <v>18377</v>
      </c>
    </row>
    <row r="6975" spans="1:17" hidden="1" x14ac:dyDescent="0.2">
      <c r="A6975" s="212">
        <v>1759</v>
      </c>
      <c r="B6975">
        <v>5</v>
      </c>
      <c r="C6975">
        <v>10</v>
      </c>
      <c r="D6975" t="s">
        <v>5550</v>
      </c>
      <c r="E6975" t="s">
        <v>105</v>
      </c>
      <c r="F6975" t="s">
        <v>39</v>
      </c>
      <c r="G6975" t="s">
        <v>518</v>
      </c>
      <c r="H6975" t="s">
        <v>4846</v>
      </c>
      <c r="I6975" t="s">
        <v>5000</v>
      </c>
      <c r="L6975">
        <v>39</v>
      </c>
      <c r="O6975" s="5">
        <f t="shared" si="108"/>
        <v>1720</v>
      </c>
      <c r="P6975" s="5" t="s">
        <v>18380</v>
      </c>
      <c r="Q6975" s="209" t="s">
        <v>18377</v>
      </c>
    </row>
    <row r="6976" spans="1:17" hidden="1" x14ac:dyDescent="0.2">
      <c r="A6976" s="212">
        <v>1759</v>
      </c>
      <c r="B6976">
        <v>5</v>
      </c>
      <c r="C6976">
        <v>12</v>
      </c>
      <c r="D6976" t="s">
        <v>12768</v>
      </c>
      <c r="E6976" t="s">
        <v>17</v>
      </c>
      <c r="F6976" t="s">
        <v>167</v>
      </c>
      <c r="G6976" t="s">
        <v>30</v>
      </c>
      <c r="H6976" t="s">
        <v>11678</v>
      </c>
      <c r="I6976" t="s">
        <v>5009</v>
      </c>
      <c r="L6976">
        <v>6</v>
      </c>
      <c r="O6976" s="5">
        <f t="shared" si="108"/>
        <v>1753</v>
      </c>
      <c r="P6976" s="5" t="s">
        <v>18380</v>
      </c>
      <c r="Q6976" s="209" t="s">
        <v>18377</v>
      </c>
    </row>
    <row r="6977" spans="1:17" hidden="1" x14ac:dyDescent="0.2">
      <c r="A6977" s="212">
        <v>1759</v>
      </c>
      <c r="B6977">
        <v>7</v>
      </c>
      <c r="C6977">
        <v>4</v>
      </c>
      <c r="D6977" t="s">
        <v>18382</v>
      </c>
      <c r="E6977" t="s">
        <v>518</v>
      </c>
      <c r="H6977" t="s">
        <v>5003</v>
      </c>
      <c r="I6977" t="s">
        <v>2958</v>
      </c>
      <c r="O6977" s="5">
        <f t="shared" si="108"/>
        <v>1759</v>
      </c>
      <c r="P6977" s="5" t="s">
        <v>18380</v>
      </c>
      <c r="Q6977" s="209" t="s">
        <v>18377</v>
      </c>
    </row>
    <row r="6978" spans="1:17" hidden="1" x14ac:dyDescent="0.2">
      <c r="A6978" s="212">
        <v>1759</v>
      </c>
      <c r="B6978">
        <v>7</v>
      </c>
      <c r="C6978">
        <v>20</v>
      </c>
      <c r="D6978" t="s">
        <v>11415</v>
      </c>
      <c r="E6978" t="s">
        <v>81</v>
      </c>
      <c r="F6978" t="s">
        <v>167</v>
      </c>
      <c r="G6978" t="s">
        <v>17086</v>
      </c>
      <c r="H6978" t="s">
        <v>11678</v>
      </c>
      <c r="I6978" t="s">
        <v>5009</v>
      </c>
      <c r="L6978">
        <v>2.25</v>
      </c>
      <c r="O6978" s="5">
        <f t="shared" ref="O6978:O7041" si="109">IF(ISBLANK(L6978),IF(AND(NOT(ISBLANK(M6978)),M6978&gt;B6978),A6978-1,A6978), ROUNDDOWN(A6978-L6978,0))</f>
        <v>1756</v>
      </c>
      <c r="P6978" s="5" t="s">
        <v>18380</v>
      </c>
      <c r="Q6978" s="209" t="s">
        <v>18377</v>
      </c>
    </row>
    <row r="6979" spans="1:17" hidden="1" x14ac:dyDescent="0.2">
      <c r="A6979" s="212">
        <v>1759</v>
      </c>
      <c r="B6979">
        <v>7</v>
      </c>
      <c r="C6979">
        <v>21</v>
      </c>
      <c r="D6979" t="s">
        <v>7925</v>
      </c>
      <c r="E6979" t="s">
        <v>15</v>
      </c>
      <c r="F6979" t="s">
        <v>167</v>
      </c>
      <c r="G6979" t="s">
        <v>103</v>
      </c>
      <c r="H6979" t="s">
        <v>4846</v>
      </c>
      <c r="I6979" t="s">
        <v>5000</v>
      </c>
      <c r="L6979">
        <v>20</v>
      </c>
      <c r="O6979" s="5">
        <f t="shared" si="109"/>
        <v>1739</v>
      </c>
      <c r="P6979" s="5" t="s">
        <v>18380</v>
      </c>
      <c r="Q6979" s="209" t="s">
        <v>18377</v>
      </c>
    </row>
    <row r="6980" spans="1:17" hidden="1" x14ac:dyDescent="0.2">
      <c r="A6980" s="212">
        <v>1759</v>
      </c>
      <c r="B6980">
        <v>8</v>
      </c>
      <c r="C6980">
        <v>6</v>
      </c>
      <c r="D6980" t="s">
        <v>5209</v>
      </c>
      <c r="E6980" t="s">
        <v>53</v>
      </c>
      <c r="F6980" t="s">
        <v>167</v>
      </c>
      <c r="G6980" t="s">
        <v>18383</v>
      </c>
      <c r="H6980" t="s">
        <v>11678</v>
      </c>
      <c r="I6980" t="s">
        <v>2958</v>
      </c>
      <c r="L6980">
        <v>2</v>
      </c>
      <c r="O6980" s="5">
        <f t="shared" si="109"/>
        <v>1757</v>
      </c>
      <c r="P6980" s="5" t="s">
        <v>18380</v>
      </c>
      <c r="Q6980" s="209" t="s">
        <v>18377</v>
      </c>
    </row>
    <row r="6981" spans="1:17" hidden="1" x14ac:dyDescent="0.2">
      <c r="A6981" s="212">
        <v>1759</v>
      </c>
      <c r="B6981">
        <v>8</v>
      </c>
      <c r="C6981">
        <v>9</v>
      </c>
      <c r="D6981" t="s">
        <v>5048</v>
      </c>
      <c r="E6981" t="s">
        <v>13</v>
      </c>
      <c r="H6981" t="s">
        <v>4846</v>
      </c>
      <c r="I6981" t="s">
        <v>5000</v>
      </c>
      <c r="L6981">
        <v>40</v>
      </c>
      <c r="O6981" s="5">
        <f t="shared" si="109"/>
        <v>1719</v>
      </c>
      <c r="P6981" s="5" t="s">
        <v>18380</v>
      </c>
      <c r="Q6981" s="209" t="s">
        <v>18377</v>
      </c>
    </row>
    <row r="6982" spans="1:17" hidden="1" x14ac:dyDescent="0.2">
      <c r="A6982" s="212">
        <v>1759</v>
      </c>
      <c r="B6982">
        <v>8</v>
      </c>
      <c r="C6982">
        <v>29</v>
      </c>
      <c r="D6982" t="s">
        <v>83</v>
      </c>
      <c r="E6982" t="s">
        <v>2573</v>
      </c>
      <c r="H6982" t="s">
        <v>4846</v>
      </c>
      <c r="I6982" t="s">
        <v>2958</v>
      </c>
      <c r="L6982" s="194">
        <v>43</v>
      </c>
      <c r="O6982" s="5">
        <f t="shared" si="109"/>
        <v>1716</v>
      </c>
      <c r="P6982" s="5" t="s">
        <v>18380</v>
      </c>
      <c r="Q6982" s="209" t="s">
        <v>18377</v>
      </c>
    </row>
    <row r="6983" spans="1:17" hidden="1" x14ac:dyDescent="0.2">
      <c r="A6983" s="212">
        <v>1759</v>
      </c>
      <c r="B6983">
        <v>9</v>
      </c>
      <c r="C6983">
        <v>13</v>
      </c>
      <c r="D6983" t="s">
        <v>5209</v>
      </c>
      <c r="E6983" t="s">
        <v>582</v>
      </c>
      <c r="F6983" t="s">
        <v>167</v>
      </c>
      <c r="G6983" t="s">
        <v>14</v>
      </c>
      <c r="H6983" t="s">
        <v>4846</v>
      </c>
      <c r="I6983" t="s">
        <v>2958</v>
      </c>
      <c r="L6983">
        <v>3.5</v>
      </c>
      <c r="O6983" s="5">
        <f t="shared" si="109"/>
        <v>1755</v>
      </c>
      <c r="P6983" s="5" t="s">
        <v>18385</v>
      </c>
      <c r="Q6983" t="s">
        <v>18384</v>
      </c>
    </row>
    <row r="6984" spans="1:17" hidden="1" x14ac:dyDescent="0.2">
      <c r="A6984" s="212">
        <v>1759</v>
      </c>
      <c r="B6984">
        <v>9</v>
      </c>
      <c r="C6984">
        <v>15</v>
      </c>
      <c r="D6984" t="s">
        <v>5996</v>
      </c>
      <c r="E6984" t="s">
        <v>53</v>
      </c>
      <c r="F6984" t="s">
        <v>167</v>
      </c>
      <c r="G6984" t="s">
        <v>16903</v>
      </c>
      <c r="H6984" t="s">
        <v>4846</v>
      </c>
      <c r="I6984" t="s">
        <v>5009</v>
      </c>
      <c r="M6984" s="45">
        <v>2</v>
      </c>
      <c r="O6984" s="5">
        <f t="shared" si="109"/>
        <v>1759</v>
      </c>
      <c r="P6984" s="5" t="s">
        <v>18385</v>
      </c>
      <c r="Q6984" s="212" t="s">
        <v>18384</v>
      </c>
    </row>
    <row r="6985" spans="1:17" hidden="1" x14ac:dyDescent="0.2">
      <c r="A6985" s="212">
        <v>1759</v>
      </c>
      <c r="B6985">
        <v>9</v>
      </c>
      <c r="C6985">
        <v>21</v>
      </c>
      <c r="D6985" t="s">
        <v>5505</v>
      </c>
      <c r="E6985" t="s">
        <v>14</v>
      </c>
      <c r="F6985" t="s">
        <v>167</v>
      </c>
      <c r="G6985" t="s">
        <v>518</v>
      </c>
      <c r="H6985" t="s">
        <v>4846</v>
      </c>
      <c r="I6985" t="s">
        <v>5000</v>
      </c>
      <c r="N6985">
        <v>2</v>
      </c>
      <c r="O6985" s="5">
        <f t="shared" si="109"/>
        <v>1759</v>
      </c>
      <c r="P6985" s="5" t="s">
        <v>18385</v>
      </c>
      <c r="Q6985" s="212" t="s">
        <v>18384</v>
      </c>
    </row>
    <row r="6986" spans="1:17" hidden="1" x14ac:dyDescent="0.2">
      <c r="A6986" s="212">
        <v>1759</v>
      </c>
      <c r="B6986">
        <v>9</v>
      </c>
      <c r="C6986">
        <v>26</v>
      </c>
      <c r="D6986" t="s">
        <v>5505</v>
      </c>
      <c r="E6986" t="s">
        <v>14</v>
      </c>
      <c r="F6986" t="s">
        <v>167</v>
      </c>
      <c r="G6986" t="s">
        <v>518</v>
      </c>
      <c r="H6986" t="s">
        <v>11678</v>
      </c>
      <c r="I6986" t="s">
        <v>5000</v>
      </c>
      <c r="N6986">
        <v>8</v>
      </c>
      <c r="O6986" s="5">
        <f t="shared" si="109"/>
        <v>1759</v>
      </c>
      <c r="P6986" s="5" t="s">
        <v>18385</v>
      </c>
      <c r="Q6986" s="212" t="s">
        <v>18384</v>
      </c>
    </row>
    <row r="6987" spans="1:17" hidden="1" x14ac:dyDescent="0.2">
      <c r="A6987" s="212">
        <v>1759</v>
      </c>
      <c r="B6987">
        <v>9</v>
      </c>
      <c r="C6987">
        <v>26</v>
      </c>
      <c r="D6987" s="234" t="s">
        <v>2926</v>
      </c>
      <c r="E6987" t="s">
        <v>13</v>
      </c>
      <c r="F6987" t="s">
        <v>167</v>
      </c>
      <c r="G6987" t="s">
        <v>4861</v>
      </c>
      <c r="H6987" t="s">
        <v>11678</v>
      </c>
      <c r="I6987" t="s">
        <v>2958</v>
      </c>
      <c r="L6987">
        <v>15</v>
      </c>
      <c r="O6987" s="5">
        <f t="shared" si="109"/>
        <v>1744</v>
      </c>
      <c r="P6987" s="5" t="s">
        <v>18385</v>
      </c>
      <c r="Q6987" s="212" t="s">
        <v>18384</v>
      </c>
    </row>
    <row r="6988" spans="1:17" hidden="1" x14ac:dyDescent="0.2">
      <c r="A6988" s="212">
        <v>1759</v>
      </c>
      <c r="B6988">
        <v>9</v>
      </c>
      <c r="C6988">
        <v>30</v>
      </c>
      <c r="D6988" t="s">
        <v>5085</v>
      </c>
      <c r="E6988" t="s">
        <v>21</v>
      </c>
      <c r="F6988" t="s">
        <v>167</v>
      </c>
      <c r="G6988" t="s">
        <v>518</v>
      </c>
      <c r="H6988" t="s">
        <v>4846</v>
      </c>
      <c r="I6988" t="s">
        <v>5000</v>
      </c>
      <c r="L6988">
        <v>1.5</v>
      </c>
      <c r="O6988" s="5">
        <f t="shared" si="109"/>
        <v>1757</v>
      </c>
      <c r="P6988" s="5" t="s">
        <v>18385</v>
      </c>
      <c r="Q6988" s="212" t="s">
        <v>18384</v>
      </c>
    </row>
    <row r="6989" spans="1:17" hidden="1" x14ac:dyDescent="0.2">
      <c r="A6989" s="212">
        <v>1759</v>
      </c>
      <c r="B6989">
        <v>10</v>
      </c>
      <c r="C6989">
        <v>4</v>
      </c>
      <c r="D6989" s="235" t="s">
        <v>153</v>
      </c>
      <c r="E6989" t="s">
        <v>20</v>
      </c>
      <c r="H6989" t="s">
        <v>11678</v>
      </c>
      <c r="I6989" t="s">
        <v>2958</v>
      </c>
      <c r="L6989">
        <v>36</v>
      </c>
      <c r="O6989" s="5">
        <f t="shared" si="109"/>
        <v>1723</v>
      </c>
      <c r="P6989" s="5" t="s">
        <v>18385</v>
      </c>
      <c r="Q6989" s="212" t="s">
        <v>18384</v>
      </c>
    </row>
    <row r="6990" spans="1:17" hidden="1" x14ac:dyDescent="0.2">
      <c r="A6990" s="212">
        <v>1759</v>
      </c>
      <c r="B6990" s="212">
        <v>10</v>
      </c>
      <c r="C6990">
        <v>9</v>
      </c>
      <c r="D6990" t="s">
        <v>5550</v>
      </c>
      <c r="E6990" t="s">
        <v>26</v>
      </c>
      <c r="F6990" t="s">
        <v>167</v>
      </c>
      <c r="G6990" t="s">
        <v>518</v>
      </c>
      <c r="H6990" t="s">
        <v>4846</v>
      </c>
      <c r="I6990" t="s">
        <v>5000</v>
      </c>
      <c r="L6990">
        <v>1.5</v>
      </c>
      <c r="O6990" s="5">
        <f t="shared" si="109"/>
        <v>1757</v>
      </c>
      <c r="P6990" s="5" t="s">
        <v>18385</v>
      </c>
      <c r="Q6990" s="212" t="s">
        <v>18384</v>
      </c>
    </row>
    <row r="6991" spans="1:17" hidden="1" x14ac:dyDescent="0.2">
      <c r="A6991" s="212">
        <v>1759</v>
      </c>
      <c r="B6991" s="212">
        <v>10</v>
      </c>
      <c r="C6991">
        <v>13</v>
      </c>
      <c r="D6991" s="212" t="s">
        <v>5889</v>
      </c>
      <c r="E6991" t="s">
        <v>52</v>
      </c>
      <c r="F6991" t="s">
        <v>167</v>
      </c>
      <c r="G6991" t="s">
        <v>5881</v>
      </c>
      <c r="H6991" t="s">
        <v>17906</v>
      </c>
      <c r="I6991" t="s">
        <v>5009</v>
      </c>
      <c r="L6991">
        <v>28</v>
      </c>
      <c r="O6991" s="5">
        <f t="shared" si="109"/>
        <v>1731</v>
      </c>
      <c r="P6991" s="5" t="s">
        <v>18385</v>
      </c>
      <c r="Q6991" s="212" t="s">
        <v>18384</v>
      </c>
    </row>
    <row r="6992" spans="1:17" hidden="1" x14ac:dyDescent="0.2">
      <c r="A6992" s="212">
        <v>1759</v>
      </c>
      <c r="B6992" s="212">
        <v>10</v>
      </c>
      <c r="C6992">
        <v>20</v>
      </c>
      <c r="D6992" t="s">
        <v>6109</v>
      </c>
      <c r="E6992" t="s">
        <v>518</v>
      </c>
      <c r="F6992" t="s">
        <v>167</v>
      </c>
      <c r="G6992" t="s">
        <v>16865</v>
      </c>
      <c r="H6992" t="s">
        <v>4846</v>
      </c>
      <c r="I6992" t="s">
        <v>5000</v>
      </c>
      <c r="L6992">
        <v>6.5</v>
      </c>
      <c r="O6992" s="5">
        <f t="shared" si="109"/>
        <v>1752</v>
      </c>
      <c r="P6992" s="5" t="s">
        <v>18385</v>
      </c>
      <c r="Q6992" s="212" t="s">
        <v>18384</v>
      </c>
    </row>
    <row r="6993" spans="1:17" hidden="1" x14ac:dyDescent="0.2">
      <c r="A6993" s="212">
        <v>1759</v>
      </c>
      <c r="B6993" s="212">
        <v>10</v>
      </c>
      <c r="C6993">
        <v>20</v>
      </c>
      <c r="D6993" s="212" t="s">
        <v>7991</v>
      </c>
      <c r="E6993" t="s">
        <v>29</v>
      </c>
      <c r="H6993" t="s">
        <v>11678</v>
      </c>
      <c r="I6993" t="s">
        <v>5000</v>
      </c>
      <c r="L6993">
        <v>36</v>
      </c>
      <c r="O6993" s="5">
        <f t="shared" si="109"/>
        <v>1723</v>
      </c>
      <c r="P6993" s="5" t="s">
        <v>18385</v>
      </c>
      <c r="Q6993" s="212" t="s">
        <v>18384</v>
      </c>
    </row>
    <row r="6994" spans="1:17" hidden="1" x14ac:dyDescent="0.2">
      <c r="A6994" s="212">
        <v>1759</v>
      </c>
      <c r="B6994" s="212">
        <v>10</v>
      </c>
      <c r="C6994">
        <v>25</v>
      </c>
      <c r="D6994" t="s">
        <v>5209</v>
      </c>
      <c r="E6994" t="s">
        <v>17</v>
      </c>
      <c r="F6994" t="s">
        <v>167</v>
      </c>
      <c r="G6994" t="s">
        <v>14</v>
      </c>
      <c r="H6994" t="s">
        <v>4846</v>
      </c>
      <c r="I6994" t="s">
        <v>2958</v>
      </c>
      <c r="L6994">
        <v>2</v>
      </c>
      <c r="O6994" s="5">
        <f t="shared" si="109"/>
        <v>1757</v>
      </c>
      <c r="P6994" s="5" t="s">
        <v>18385</v>
      </c>
      <c r="Q6994" s="212" t="s">
        <v>18384</v>
      </c>
    </row>
    <row r="6995" spans="1:17" hidden="1" x14ac:dyDescent="0.2">
      <c r="A6995" s="212">
        <v>1759</v>
      </c>
      <c r="B6995" s="212">
        <v>10</v>
      </c>
      <c r="C6995">
        <v>25</v>
      </c>
      <c r="D6995" t="s">
        <v>13167</v>
      </c>
      <c r="E6995" t="s">
        <v>13</v>
      </c>
      <c r="F6995" t="s">
        <v>167</v>
      </c>
      <c r="G6995" t="s">
        <v>518</v>
      </c>
      <c r="H6995" t="s">
        <v>461</v>
      </c>
      <c r="I6995" t="s">
        <v>4175</v>
      </c>
      <c r="N6995">
        <v>8</v>
      </c>
      <c r="O6995" s="5">
        <f t="shared" si="109"/>
        <v>1759</v>
      </c>
      <c r="P6995" s="5" t="s">
        <v>18385</v>
      </c>
      <c r="Q6995" s="212" t="s">
        <v>18384</v>
      </c>
    </row>
    <row r="6996" spans="1:17" hidden="1" x14ac:dyDescent="0.2">
      <c r="A6996" s="212">
        <v>1759</v>
      </c>
      <c r="B6996" s="212">
        <v>10</v>
      </c>
      <c r="C6996">
        <v>29</v>
      </c>
      <c r="D6996" t="s">
        <v>18387</v>
      </c>
      <c r="E6996" t="s">
        <v>81</v>
      </c>
      <c r="F6996" t="s">
        <v>167</v>
      </c>
      <c r="G6996" t="s">
        <v>518</v>
      </c>
      <c r="H6996" t="s">
        <v>17906</v>
      </c>
      <c r="I6996" t="s">
        <v>2958</v>
      </c>
      <c r="L6996">
        <v>7.25</v>
      </c>
      <c r="O6996" s="5">
        <f t="shared" si="109"/>
        <v>1751</v>
      </c>
      <c r="P6996" s="5" t="s">
        <v>18386</v>
      </c>
      <c r="Q6996" s="212" t="s">
        <v>18384</v>
      </c>
    </row>
    <row r="6997" spans="1:17" hidden="1" x14ac:dyDescent="0.2">
      <c r="A6997" s="212">
        <v>1759</v>
      </c>
      <c r="B6997" s="212">
        <v>11</v>
      </c>
      <c r="C6997">
        <v>9</v>
      </c>
      <c r="D6997" t="s">
        <v>61</v>
      </c>
      <c r="E6997" t="s">
        <v>520</v>
      </c>
      <c r="F6997" t="s">
        <v>167</v>
      </c>
      <c r="G6997" t="s">
        <v>18388</v>
      </c>
      <c r="H6997" t="s">
        <v>11678</v>
      </c>
      <c r="I6997" t="s">
        <v>2958</v>
      </c>
      <c r="L6997">
        <v>2</v>
      </c>
      <c r="O6997" s="5">
        <f t="shared" si="109"/>
        <v>1757</v>
      </c>
      <c r="P6997" s="5" t="s">
        <v>18386</v>
      </c>
      <c r="Q6997" s="212" t="s">
        <v>18384</v>
      </c>
    </row>
    <row r="6998" spans="1:17" hidden="1" x14ac:dyDescent="0.2">
      <c r="A6998" s="212">
        <v>1759</v>
      </c>
      <c r="B6998" s="212">
        <v>11</v>
      </c>
      <c r="C6998">
        <v>25</v>
      </c>
      <c r="D6998" t="s">
        <v>11434</v>
      </c>
      <c r="E6998" t="s">
        <v>5964</v>
      </c>
      <c r="F6998" t="s">
        <v>167</v>
      </c>
      <c r="G6998" t="s">
        <v>17458</v>
      </c>
      <c r="H6998" t="s">
        <v>4846</v>
      </c>
      <c r="I6998" t="s">
        <v>5009</v>
      </c>
      <c r="M6998" s="45">
        <v>1</v>
      </c>
      <c r="O6998" s="5">
        <f t="shared" si="109"/>
        <v>1759</v>
      </c>
      <c r="P6998" s="5" t="s">
        <v>18386</v>
      </c>
      <c r="Q6998" s="212" t="s">
        <v>18384</v>
      </c>
    </row>
    <row r="6999" spans="1:17" hidden="1" x14ac:dyDescent="0.2">
      <c r="A6999" s="212">
        <v>1759</v>
      </c>
      <c r="B6999" s="212">
        <v>11</v>
      </c>
      <c r="C6999">
        <v>25</v>
      </c>
      <c r="D6999" s="212" t="s">
        <v>5169</v>
      </c>
      <c r="E6999" t="s">
        <v>8004</v>
      </c>
      <c r="F6999" t="s">
        <v>167</v>
      </c>
      <c r="G6999" t="s">
        <v>18389</v>
      </c>
      <c r="H6999" t="s">
        <v>4846</v>
      </c>
      <c r="I6999" t="s">
        <v>5000</v>
      </c>
      <c r="L6999">
        <v>3</v>
      </c>
      <c r="O6999" s="5">
        <f t="shared" si="109"/>
        <v>1756</v>
      </c>
      <c r="P6999" s="5" t="s">
        <v>18386</v>
      </c>
      <c r="Q6999" s="212" t="s">
        <v>18384</v>
      </c>
    </row>
    <row r="7000" spans="1:17" hidden="1" x14ac:dyDescent="0.2">
      <c r="A7000" s="212">
        <v>1759</v>
      </c>
      <c r="B7000" s="212">
        <v>11</v>
      </c>
      <c r="C7000">
        <v>30</v>
      </c>
      <c r="D7000" t="s">
        <v>13029</v>
      </c>
      <c r="E7000" t="s">
        <v>582</v>
      </c>
      <c r="F7000" t="s">
        <v>167</v>
      </c>
      <c r="G7000" t="s">
        <v>18390</v>
      </c>
      <c r="H7000" t="s">
        <v>11678</v>
      </c>
      <c r="I7000" t="s">
        <v>2958</v>
      </c>
      <c r="N7000">
        <v>6</v>
      </c>
      <c r="O7000" s="5">
        <f t="shared" si="109"/>
        <v>1759</v>
      </c>
      <c r="P7000" s="5" t="s">
        <v>18386</v>
      </c>
      <c r="Q7000" s="212" t="s">
        <v>18384</v>
      </c>
    </row>
    <row r="7001" spans="1:17" hidden="1" x14ac:dyDescent="0.2">
      <c r="A7001" s="212">
        <v>1759</v>
      </c>
      <c r="B7001" s="212">
        <v>12</v>
      </c>
      <c r="C7001">
        <v>5</v>
      </c>
      <c r="D7001" t="s">
        <v>18229</v>
      </c>
      <c r="E7001" t="s">
        <v>11</v>
      </c>
      <c r="F7001" t="s">
        <v>167</v>
      </c>
      <c r="G7001" t="s">
        <v>17</v>
      </c>
      <c r="H7001" t="s">
        <v>4846</v>
      </c>
      <c r="I7001" t="s">
        <v>5000</v>
      </c>
      <c r="L7001">
        <v>2</v>
      </c>
      <c r="O7001" s="5">
        <f t="shared" si="109"/>
        <v>1757</v>
      </c>
      <c r="P7001" s="5" t="s">
        <v>18386</v>
      </c>
      <c r="Q7001" s="212" t="s">
        <v>18384</v>
      </c>
    </row>
    <row r="7002" spans="1:17" hidden="1" x14ac:dyDescent="0.2">
      <c r="A7002" s="212">
        <v>1759</v>
      </c>
      <c r="B7002" s="212">
        <v>12</v>
      </c>
      <c r="C7002">
        <v>17</v>
      </c>
      <c r="D7002" t="s">
        <v>18229</v>
      </c>
      <c r="E7002" t="s">
        <v>20</v>
      </c>
      <c r="F7002" t="s">
        <v>167</v>
      </c>
      <c r="G7002" t="s">
        <v>17</v>
      </c>
      <c r="H7002" t="s">
        <v>4846</v>
      </c>
      <c r="I7002" t="s">
        <v>5000</v>
      </c>
      <c r="N7002">
        <v>14</v>
      </c>
      <c r="O7002" s="5">
        <f t="shared" si="109"/>
        <v>1759</v>
      </c>
      <c r="P7002" s="5" t="s">
        <v>18386</v>
      </c>
      <c r="Q7002" s="212" t="s">
        <v>18384</v>
      </c>
    </row>
    <row r="7003" spans="1:17" hidden="1" x14ac:dyDescent="0.2">
      <c r="A7003" s="212">
        <v>1759</v>
      </c>
      <c r="B7003" s="212">
        <v>12</v>
      </c>
      <c r="C7003">
        <v>19</v>
      </c>
      <c r="D7003" t="s">
        <v>6161</v>
      </c>
      <c r="E7003" t="s">
        <v>2</v>
      </c>
      <c r="F7003" t="s">
        <v>167</v>
      </c>
      <c r="G7003" t="s">
        <v>18391</v>
      </c>
      <c r="H7003" t="s">
        <v>11678</v>
      </c>
      <c r="I7003" t="s">
        <v>12896</v>
      </c>
      <c r="N7003">
        <v>11</v>
      </c>
      <c r="O7003" s="5">
        <f t="shared" si="109"/>
        <v>1759</v>
      </c>
      <c r="P7003" s="5" t="s">
        <v>18386</v>
      </c>
      <c r="Q7003" s="212" t="s">
        <v>18384</v>
      </c>
    </row>
    <row r="7004" spans="1:17" hidden="1" x14ac:dyDescent="0.2">
      <c r="A7004" s="212">
        <v>1759</v>
      </c>
      <c r="B7004" s="212">
        <v>12</v>
      </c>
      <c r="C7004">
        <v>23</v>
      </c>
      <c r="D7004" t="s">
        <v>13060</v>
      </c>
      <c r="E7004" t="s">
        <v>5964</v>
      </c>
      <c r="F7004" t="s">
        <v>167</v>
      </c>
      <c r="G7004" t="s">
        <v>16994</v>
      </c>
      <c r="H7004" t="s">
        <v>11678</v>
      </c>
      <c r="I7004" t="s">
        <v>5000</v>
      </c>
      <c r="M7004" s="45">
        <v>2</v>
      </c>
      <c r="O7004" s="5">
        <f t="shared" si="109"/>
        <v>1759</v>
      </c>
      <c r="P7004" s="5" t="s">
        <v>18386</v>
      </c>
      <c r="Q7004" s="212" t="s">
        <v>18384</v>
      </c>
    </row>
    <row r="7005" spans="1:17" hidden="1" x14ac:dyDescent="0.2">
      <c r="A7005" s="212">
        <v>1759</v>
      </c>
      <c r="B7005" s="212">
        <v>12</v>
      </c>
      <c r="C7005">
        <v>24</v>
      </c>
      <c r="D7005" t="s">
        <v>5065</v>
      </c>
      <c r="E7005" t="s">
        <v>20</v>
      </c>
      <c r="H7005" t="s">
        <v>4846</v>
      </c>
      <c r="I7005" t="s">
        <v>2958</v>
      </c>
      <c r="L7005">
        <v>43</v>
      </c>
      <c r="O7005" s="5">
        <f t="shared" si="109"/>
        <v>1716</v>
      </c>
      <c r="P7005" s="5" t="s">
        <v>18386</v>
      </c>
      <c r="Q7005" s="212" t="s">
        <v>18384</v>
      </c>
    </row>
    <row r="7006" spans="1:17" hidden="1" x14ac:dyDescent="0.2">
      <c r="A7006">
        <v>1760</v>
      </c>
      <c r="B7006" s="212">
        <v>1</v>
      </c>
      <c r="C7006">
        <v>9</v>
      </c>
      <c r="D7006" t="s">
        <v>18392</v>
      </c>
      <c r="E7006" t="s">
        <v>5283</v>
      </c>
      <c r="F7006" t="s">
        <v>167</v>
      </c>
      <c r="G7006" t="s">
        <v>610</v>
      </c>
      <c r="H7006" t="s">
        <v>461</v>
      </c>
      <c r="I7006" t="s">
        <v>5009</v>
      </c>
      <c r="L7006">
        <v>1.25</v>
      </c>
      <c r="O7006" s="5">
        <f t="shared" si="109"/>
        <v>1758</v>
      </c>
      <c r="P7006" s="5" t="s">
        <v>18386</v>
      </c>
      <c r="Q7006" s="212" t="s">
        <v>18384</v>
      </c>
    </row>
    <row r="7007" spans="1:17" hidden="1" x14ac:dyDescent="0.2">
      <c r="A7007" s="212">
        <v>1760</v>
      </c>
      <c r="B7007">
        <v>1</v>
      </c>
      <c r="C7007">
        <v>14</v>
      </c>
      <c r="D7007" t="s">
        <v>273</v>
      </c>
      <c r="E7007" t="s">
        <v>20</v>
      </c>
      <c r="F7007" t="s">
        <v>167</v>
      </c>
      <c r="G7007" t="s">
        <v>17457</v>
      </c>
      <c r="H7007" t="s">
        <v>4846</v>
      </c>
      <c r="I7007" t="s">
        <v>5000</v>
      </c>
      <c r="L7007">
        <v>9</v>
      </c>
      <c r="O7007" s="5">
        <f t="shared" si="109"/>
        <v>1751</v>
      </c>
      <c r="P7007" s="5" t="s">
        <v>18386</v>
      </c>
      <c r="Q7007" s="212" t="s">
        <v>18384</v>
      </c>
    </row>
    <row r="7008" spans="1:17" hidden="1" x14ac:dyDescent="0.2">
      <c r="A7008" s="212">
        <v>1760</v>
      </c>
      <c r="B7008">
        <v>1</v>
      </c>
      <c r="C7008">
        <v>16</v>
      </c>
      <c r="D7008" t="s">
        <v>1741</v>
      </c>
      <c r="E7008" t="s">
        <v>21</v>
      </c>
      <c r="F7008" t="s">
        <v>39</v>
      </c>
      <c r="G7008" t="s">
        <v>30</v>
      </c>
      <c r="H7008" t="s">
        <v>11678</v>
      </c>
      <c r="I7008" t="s">
        <v>2958</v>
      </c>
      <c r="L7008">
        <v>38</v>
      </c>
      <c r="O7008" s="5">
        <f t="shared" si="109"/>
        <v>1722</v>
      </c>
      <c r="P7008" s="5" t="s">
        <v>18394</v>
      </c>
      <c r="Q7008" t="s">
        <v>18393</v>
      </c>
    </row>
    <row r="7009" spans="1:17" hidden="1" x14ac:dyDescent="0.2">
      <c r="A7009" s="212">
        <v>1760</v>
      </c>
      <c r="B7009">
        <v>1</v>
      </c>
      <c r="C7009">
        <v>19</v>
      </c>
      <c r="D7009" t="s">
        <v>6078</v>
      </c>
      <c r="E7009" t="s">
        <v>84</v>
      </c>
      <c r="F7009" t="s">
        <v>167</v>
      </c>
      <c r="G7009" t="s">
        <v>13</v>
      </c>
      <c r="H7009" t="s">
        <v>11678</v>
      </c>
      <c r="I7009" t="s">
        <v>2958</v>
      </c>
      <c r="N7009">
        <v>24</v>
      </c>
      <c r="O7009" s="5">
        <f t="shared" si="109"/>
        <v>1760</v>
      </c>
      <c r="P7009" s="5" t="s">
        <v>18394</v>
      </c>
      <c r="Q7009" s="212" t="s">
        <v>18393</v>
      </c>
    </row>
    <row r="7010" spans="1:17" hidden="1" x14ac:dyDescent="0.2">
      <c r="A7010" s="212">
        <v>1760</v>
      </c>
      <c r="B7010">
        <v>1</v>
      </c>
      <c r="C7010">
        <v>23</v>
      </c>
      <c r="D7010" s="213" t="s">
        <v>10103</v>
      </c>
      <c r="E7010" t="s">
        <v>30</v>
      </c>
      <c r="F7010" t="s">
        <v>167</v>
      </c>
      <c r="G7010" t="s">
        <v>69</v>
      </c>
      <c r="H7010" t="s">
        <v>4846</v>
      </c>
      <c r="I7010" t="s">
        <v>5000</v>
      </c>
      <c r="L7010">
        <v>3</v>
      </c>
      <c r="M7010" s="45">
        <v>4</v>
      </c>
      <c r="O7010" s="5">
        <f t="shared" si="109"/>
        <v>1757</v>
      </c>
      <c r="P7010" s="5" t="s">
        <v>18394</v>
      </c>
      <c r="Q7010" s="212" t="s">
        <v>18393</v>
      </c>
    </row>
    <row r="7011" spans="1:17" hidden="1" x14ac:dyDescent="0.2">
      <c r="A7011" s="212">
        <v>1760</v>
      </c>
      <c r="B7011">
        <v>1</v>
      </c>
      <c r="C7011">
        <v>25</v>
      </c>
      <c r="D7011" t="s">
        <v>18395</v>
      </c>
      <c r="E7011" t="s">
        <v>582</v>
      </c>
      <c r="F7011" t="s">
        <v>167</v>
      </c>
      <c r="G7011" t="s">
        <v>18397</v>
      </c>
      <c r="H7011" t="s">
        <v>18398</v>
      </c>
      <c r="I7011" t="s">
        <v>18396</v>
      </c>
      <c r="L7011">
        <v>3.75</v>
      </c>
      <c r="O7011" s="5">
        <f t="shared" si="109"/>
        <v>1756</v>
      </c>
      <c r="P7011" s="5" t="s">
        <v>18394</v>
      </c>
      <c r="Q7011" s="212" t="s">
        <v>18393</v>
      </c>
    </row>
    <row r="7012" spans="1:17" hidden="1" x14ac:dyDescent="0.2">
      <c r="A7012" s="212">
        <v>1760</v>
      </c>
      <c r="B7012">
        <v>2</v>
      </c>
      <c r="C7012">
        <v>2</v>
      </c>
      <c r="D7012" s="213" t="s">
        <v>10103</v>
      </c>
      <c r="E7012" t="s">
        <v>21</v>
      </c>
      <c r="F7012" t="s">
        <v>39</v>
      </c>
      <c r="G7012" t="s">
        <v>69</v>
      </c>
      <c r="H7012" t="s">
        <v>4846</v>
      </c>
      <c r="I7012" t="s">
        <v>5000</v>
      </c>
      <c r="L7012">
        <v>40</v>
      </c>
      <c r="O7012" s="5">
        <f t="shared" si="109"/>
        <v>1720</v>
      </c>
      <c r="P7012" s="5" t="s">
        <v>18394</v>
      </c>
      <c r="Q7012" s="212" t="s">
        <v>18393</v>
      </c>
    </row>
    <row r="7013" spans="1:17" hidden="1" x14ac:dyDescent="0.2">
      <c r="A7013" s="212">
        <v>1760</v>
      </c>
      <c r="B7013">
        <v>2</v>
      </c>
      <c r="C7013">
        <v>10</v>
      </c>
      <c r="D7013" t="s">
        <v>5209</v>
      </c>
      <c r="E7013" t="s">
        <v>52</v>
      </c>
      <c r="F7013" t="s">
        <v>167</v>
      </c>
      <c r="G7013" t="s">
        <v>30</v>
      </c>
      <c r="H7013" t="s">
        <v>4846</v>
      </c>
      <c r="I7013" t="s">
        <v>2958</v>
      </c>
      <c r="L7013">
        <v>13</v>
      </c>
      <c r="O7013" s="5">
        <f t="shared" si="109"/>
        <v>1747</v>
      </c>
      <c r="P7013" s="5" t="s">
        <v>18394</v>
      </c>
      <c r="Q7013" s="212" t="s">
        <v>18393</v>
      </c>
    </row>
    <row r="7014" spans="1:17" hidden="1" x14ac:dyDescent="0.2">
      <c r="A7014" s="212">
        <v>1760</v>
      </c>
      <c r="B7014">
        <v>2</v>
      </c>
      <c r="C7014">
        <v>11</v>
      </c>
      <c r="D7014" t="s">
        <v>18229</v>
      </c>
      <c r="E7014" t="s">
        <v>73</v>
      </c>
      <c r="F7014" t="s">
        <v>39</v>
      </c>
      <c r="G7014" t="s">
        <v>17</v>
      </c>
      <c r="H7014" t="s">
        <v>4846</v>
      </c>
      <c r="I7014" t="s">
        <v>5000</v>
      </c>
      <c r="L7014">
        <v>37</v>
      </c>
      <c r="O7014" s="5">
        <f t="shared" si="109"/>
        <v>1723</v>
      </c>
      <c r="P7014" s="5" t="s">
        <v>18394</v>
      </c>
      <c r="Q7014" s="212" t="s">
        <v>18393</v>
      </c>
    </row>
    <row r="7015" spans="1:17" hidden="1" x14ac:dyDescent="0.2">
      <c r="A7015" s="212">
        <v>1760</v>
      </c>
      <c r="B7015">
        <v>2</v>
      </c>
      <c r="C7015">
        <v>14</v>
      </c>
      <c r="D7015" t="s">
        <v>5229</v>
      </c>
      <c r="E7015" t="s">
        <v>53</v>
      </c>
      <c r="H7015" t="s">
        <v>11678</v>
      </c>
      <c r="I7015" t="s">
        <v>5000</v>
      </c>
      <c r="L7015">
        <v>60</v>
      </c>
      <c r="O7015" s="5">
        <f t="shared" si="109"/>
        <v>1700</v>
      </c>
      <c r="P7015" s="5" t="s">
        <v>18394</v>
      </c>
      <c r="Q7015" s="212" t="s">
        <v>18393</v>
      </c>
    </row>
    <row r="7016" spans="1:17" hidden="1" x14ac:dyDescent="0.2">
      <c r="A7016" s="212">
        <v>1760</v>
      </c>
      <c r="B7016">
        <v>2</v>
      </c>
      <c r="C7016">
        <v>21</v>
      </c>
      <c r="D7016" t="s">
        <v>17363</v>
      </c>
      <c r="E7016" t="s">
        <v>98</v>
      </c>
      <c r="F7016" t="s">
        <v>36</v>
      </c>
      <c r="G7016" t="s">
        <v>10279</v>
      </c>
      <c r="H7016" t="s">
        <v>11678</v>
      </c>
      <c r="I7016" t="s">
        <v>5009</v>
      </c>
      <c r="L7016">
        <v>68</v>
      </c>
      <c r="O7016" s="5">
        <f t="shared" si="109"/>
        <v>1692</v>
      </c>
      <c r="P7016" s="5" t="s">
        <v>18394</v>
      </c>
      <c r="Q7016" s="212" t="s">
        <v>18393</v>
      </c>
    </row>
    <row r="7017" spans="1:17" hidden="1" x14ac:dyDescent="0.2">
      <c r="A7017" s="212">
        <v>1760</v>
      </c>
      <c r="B7017">
        <v>2</v>
      </c>
      <c r="C7017">
        <v>27</v>
      </c>
      <c r="D7017" t="s">
        <v>18606</v>
      </c>
      <c r="E7017" t="s">
        <v>5283</v>
      </c>
      <c r="F7017" t="s">
        <v>167</v>
      </c>
      <c r="G7017" t="s">
        <v>17310</v>
      </c>
      <c r="H7017" t="s">
        <v>4846</v>
      </c>
      <c r="I7017" t="s">
        <v>5009</v>
      </c>
      <c r="N7017">
        <v>8</v>
      </c>
      <c r="O7017" s="5">
        <f t="shared" si="109"/>
        <v>1760</v>
      </c>
      <c r="P7017" s="5" t="s">
        <v>18394</v>
      </c>
      <c r="Q7017" s="212" t="s">
        <v>18393</v>
      </c>
    </row>
    <row r="7018" spans="1:17" hidden="1" x14ac:dyDescent="0.2">
      <c r="A7018" s="212">
        <v>1760</v>
      </c>
      <c r="B7018">
        <v>2</v>
      </c>
      <c r="C7018">
        <v>27</v>
      </c>
      <c r="D7018" t="s">
        <v>12802</v>
      </c>
      <c r="E7018" t="s">
        <v>71</v>
      </c>
      <c r="F7018" t="s">
        <v>167</v>
      </c>
      <c r="G7018" t="s">
        <v>17128</v>
      </c>
      <c r="H7018" t="s">
        <v>10061</v>
      </c>
      <c r="I7018" t="s">
        <v>5000</v>
      </c>
      <c r="L7018">
        <v>3</v>
      </c>
      <c r="O7018" s="5">
        <f t="shared" si="109"/>
        <v>1757</v>
      </c>
      <c r="P7018" s="5" t="s">
        <v>18394</v>
      </c>
      <c r="Q7018" s="212" t="s">
        <v>18393</v>
      </c>
    </row>
    <row r="7019" spans="1:17" hidden="1" x14ac:dyDescent="0.2">
      <c r="A7019" s="212">
        <v>1760</v>
      </c>
      <c r="B7019">
        <v>3</v>
      </c>
      <c r="C7019">
        <v>4</v>
      </c>
      <c r="D7019" t="s">
        <v>5277</v>
      </c>
      <c r="E7019" t="s">
        <v>15</v>
      </c>
      <c r="F7019" t="s">
        <v>39</v>
      </c>
      <c r="G7019" t="s">
        <v>53</v>
      </c>
      <c r="H7019" t="s">
        <v>4846</v>
      </c>
      <c r="I7019" t="s">
        <v>5009</v>
      </c>
      <c r="L7019">
        <v>56</v>
      </c>
      <c r="O7019" s="5">
        <f t="shared" si="109"/>
        <v>1704</v>
      </c>
      <c r="P7019" s="5" t="s">
        <v>18394</v>
      </c>
      <c r="Q7019" s="212" t="s">
        <v>18393</v>
      </c>
    </row>
    <row r="7020" spans="1:17" hidden="1" x14ac:dyDescent="0.2">
      <c r="A7020" s="212">
        <v>1760</v>
      </c>
      <c r="B7020">
        <v>3</v>
      </c>
      <c r="C7020">
        <v>6</v>
      </c>
      <c r="D7020" s="222" t="s">
        <v>2978</v>
      </c>
      <c r="E7020" t="s">
        <v>21</v>
      </c>
      <c r="F7020" t="s">
        <v>167</v>
      </c>
      <c r="G7020" t="s">
        <v>14</v>
      </c>
      <c r="H7020" t="s">
        <v>11678</v>
      </c>
      <c r="I7020" t="s">
        <v>2958</v>
      </c>
      <c r="L7020">
        <v>3</v>
      </c>
      <c r="O7020" s="5">
        <f t="shared" si="109"/>
        <v>1757</v>
      </c>
      <c r="P7020" s="5" t="s">
        <v>18399</v>
      </c>
      <c r="Q7020" s="212" t="s">
        <v>18393</v>
      </c>
    </row>
    <row r="7021" spans="1:17" hidden="1" x14ac:dyDescent="0.2">
      <c r="A7021" s="212">
        <v>1760</v>
      </c>
      <c r="B7021">
        <v>3</v>
      </c>
      <c r="C7021">
        <v>7</v>
      </c>
      <c r="D7021" t="s">
        <v>6091</v>
      </c>
      <c r="E7021" t="s">
        <v>582</v>
      </c>
      <c r="F7021" t="s">
        <v>39</v>
      </c>
      <c r="G7021" t="s">
        <v>518</v>
      </c>
      <c r="H7021" t="s">
        <v>4846</v>
      </c>
      <c r="I7021" t="s">
        <v>5009</v>
      </c>
      <c r="L7021">
        <v>43</v>
      </c>
      <c r="O7021" s="5">
        <f t="shared" si="109"/>
        <v>1717</v>
      </c>
      <c r="P7021" s="5" t="s">
        <v>18399</v>
      </c>
      <c r="Q7021" s="212" t="s">
        <v>18393</v>
      </c>
    </row>
    <row r="7022" spans="1:17" hidden="1" x14ac:dyDescent="0.2">
      <c r="A7022" s="212">
        <v>1760</v>
      </c>
      <c r="B7022">
        <v>3</v>
      </c>
      <c r="C7022">
        <v>9</v>
      </c>
      <c r="D7022" t="s">
        <v>5011</v>
      </c>
      <c r="E7022" t="s">
        <v>21</v>
      </c>
      <c r="F7022" t="s">
        <v>39</v>
      </c>
      <c r="G7022" t="s">
        <v>14</v>
      </c>
      <c r="H7022" t="s">
        <v>11678</v>
      </c>
      <c r="I7022" t="s">
        <v>5009</v>
      </c>
      <c r="L7022">
        <v>36</v>
      </c>
      <c r="O7022" s="5">
        <f t="shared" si="109"/>
        <v>1724</v>
      </c>
      <c r="P7022" s="5" t="s">
        <v>18399</v>
      </c>
      <c r="Q7022" s="212" t="s">
        <v>18393</v>
      </c>
    </row>
    <row r="7023" spans="1:17" hidden="1" x14ac:dyDescent="0.2">
      <c r="A7023" s="6">
        <v>1760</v>
      </c>
      <c r="B7023" s="6">
        <v>3</v>
      </c>
      <c r="C7023" s="6">
        <v>10</v>
      </c>
      <c r="D7023" s="6" t="s">
        <v>50</v>
      </c>
      <c r="E7023" s="6" t="s">
        <v>37</v>
      </c>
      <c r="F7023" s="6" t="s">
        <v>36</v>
      </c>
      <c r="G7023" s="6" t="s">
        <v>10289</v>
      </c>
      <c r="H7023" s="6" t="s">
        <v>11678</v>
      </c>
      <c r="I7023" s="6" t="s">
        <v>2958</v>
      </c>
      <c r="J7023" s="6"/>
      <c r="K7023" s="6"/>
      <c r="L7023" s="6">
        <v>80</v>
      </c>
      <c r="M7023" s="6"/>
      <c r="N7023" s="6"/>
      <c r="O7023" s="6">
        <f t="shared" si="109"/>
        <v>1680</v>
      </c>
      <c r="P7023" s="6" t="s">
        <v>18399</v>
      </c>
      <c r="Q7023" s="6" t="s">
        <v>18393</v>
      </c>
    </row>
    <row r="7024" spans="1:17" hidden="1" x14ac:dyDescent="0.2">
      <c r="A7024" s="212">
        <v>1760</v>
      </c>
      <c r="B7024">
        <v>3</v>
      </c>
      <c r="C7024">
        <v>11</v>
      </c>
      <c r="D7024" t="s">
        <v>18606</v>
      </c>
      <c r="E7024" t="s">
        <v>582</v>
      </c>
      <c r="F7024" t="s">
        <v>167</v>
      </c>
      <c r="G7024" t="s">
        <v>30</v>
      </c>
      <c r="H7024" t="s">
        <v>4846</v>
      </c>
      <c r="I7024" t="s">
        <v>5000</v>
      </c>
      <c r="L7024">
        <v>4</v>
      </c>
      <c r="O7024" s="5">
        <f t="shared" si="109"/>
        <v>1756</v>
      </c>
      <c r="P7024" s="5" t="s">
        <v>18399</v>
      </c>
      <c r="Q7024" s="212" t="s">
        <v>18393</v>
      </c>
    </row>
    <row r="7025" spans="1:17" hidden="1" x14ac:dyDescent="0.2">
      <c r="A7025" s="212">
        <v>1760</v>
      </c>
      <c r="B7025">
        <v>3</v>
      </c>
      <c r="C7025">
        <v>16</v>
      </c>
      <c r="D7025" t="s">
        <v>5085</v>
      </c>
      <c r="E7025" t="s">
        <v>22</v>
      </c>
      <c r="H7025" t="s">
        <v>4846</v>
      </c>
      <c r="I7025" t="s">
        <v>5000</v>
      </c>
      <c r="L7025">
        <v>76</v>
      </c>
      <c r="O7025" s="5">
        <f t="shared" si="109"/>
        <v>1684</v>
      </c>
      <c r="P7025" s="5" t="s">
        <v>18399</v>
      </c>
      <c r="Q7025" s="212" t="s">
        <v>18393</v>
      </c>
    </row>
    <row r="7026" spans="1:17" hidden="1" x14ac:dyDescent="0.2">
      <c r="A7026" s="212">
        <v>1760</v>
      </c>
      <c r="B7026">
        <v>3</v>
      </c>
      <c r="C7026">
        <v>18</v>
      </c>
      <c r="D7026" t="s">
        <v>7838</v>
      </c>
      <c r="E7026" t="s">
        <v>22</v>
      </c>
      <c r="F7026" t="s">
        <v>167</v>
      </c>
      <c r="G7026" t="s">
        <v>23</v>
      </c>
      <c r="H7026" t="s">
        <v>4846</v>
      </c>
      <c r="I7026" t="s">
        <v>5000</v>
      </c>
      <c r="L7026">
        <v>7.75</v>
      </c>
      <c r="O7026" s="5">
        <f t="shared" si="109"/>
        <v>1752</v>
      </c>
      <c r="P7026" s="5" t="s">
        <v>18399</v>
      </c>
      <c r="Q7026" s="212" t="s">
        <v>18393</v>
      </c>
    </row>
    <row r="7027" spans="1:17" hidden="1" x14ac:dyDescent="0.2">
      <c r="A7027" s="212">
        <v>1760</v>
      </c>
      <c r="B7027">
        <v>3</v>
      </c>
      <c r="C7027">
        <v>18</v>
      </c>
      <c r="D7027" s="234" t="s">
        <v>18400</v>
      </c>
      <c r="E7027" t="s">
        <v>73</v>
      </c>
      <c r="F7027" t="s">
        <v>39</v>
      </c>
      <c r="G7027" t="s">
        <v>1</v>
      </c>
      <c r="H7027" t="s">
        <v>11678</v>
      </c>
      <c r="I7027" t="s">
        <v>2958</v>
      </c>
      <c r="L7027">
        <v>58</v>
      </c>
      <c r="O7027" s="5">
        <f t="shared" si="109"/>
        <v>1702</v>
      </c>
      <c r="P7027" s="5" t="s">
        <v>18399</v>
      </c>
      <c r="Q7027" s="212" t="s">
        <v>18393</v>
      </c>
    </row>
    <row r="7028" spans="1:17" hidden="1" x14ac:dyDescent="0.2">
      <c r="A7028" s="212">
        <v>1760</v>
      </c>
      <c r="B7028">
        <v>3</v>
      </c>
      <c r="C7028">
        <v>28</v>
      </c>
      <c r="D7028" t="s">
        <v>18606</v>
      </c>
      <c r="E7028" t="s">
        <v>518</v>
      </c>
      <c r="F7028" t="s">
        <v>167</v>
      </c>
      <c r="G7028" t="s">
        <v>30</v>
      </c>
      <c r="H7028" t="s">
        <v>4846</v>
      </c>
      <c r="I7028" t="s">
        <v>5000</v>
      </c>
      <c r="L7028">
        <v>7</v>
      </c>
      <c r="O7028" s="5">
        <f t="shared" si="109"/>
        <v>1753</v>
      </c>
      <c r="P7028" s="5" t="s">
        <v>18399</v>
      </c>
      <c r="Q7028" s="212" t="s">
        <v>18393</v>
      </c>
    </row>
    <row r="7029" spans="1:17" hidden="1" x14ac:dyDescent="0.2">
      <c r="A7029" s="212">
        <v>1760</v>
      </c>
      <c r="B7029">
        <v>4</v>
      </c>
      <c r="C7029">
        <v>10</v>
      </c>
      <c r="D7029" t="s">
        <v>18401</v>
      </c>
      <c r="E7029" t="s">
        <v>21</v>
      </c>
      <c r="F7029" t="s">
        <v>39</v>
      </c>
      <c r="G7029" t="s">
        <v>11037</v>
      </c>
      <c r="H7029" t="s">
        <v>11678</v>
      </c>
      <c r="I7029" t="s">
        <v>5000</v>
      </c>
      <c r="L7029">
        <v>57</v>
      </c>
      <c r="O7029" s="5">
        <f t="shared" si="109"/>
        <v>1703</v>
      </c>
      <c r="P7029" s="5" t="s">
        <v>18399</v>
      </c>
      <c r="Q7029" s="212" t="s">
        <v>18393</v>
      </c>
    </row>
    <row r="7030" spans="1:17" hidden="1" x14ac:dyDescent="0.2">
      <c r="A7030" s="212">
        <v>1760</v>
      </c>
      <c r="B7030">
        <v>4</v>
      </c>
      <c r="C7030">
        <v>21</v>
      </c>
      <c r="D7030" t="s">
        <v>18229</v>
      </c>
      <c r="E7030" t="s">
        <v>2</v>
      </c>
      <c r="F7030" t="s">
        <v>167</v>
      </c>
      <c r="G7030" t="s">
        <v>518</v>
      </c>
      <c r="H7030" t="s">
        <v>4846</v>
      </c>
      <c r="I7030" t="s">
        <v>5000</v>
      </c>
      <c r="M7030" s="45">
        <v>3</v>
      </c>
      <c r="O7030" s="5">
        <f t="shared" si="109"/>
        <v>1760</v>
      </c>
      <c r="P7030" s="5" t="s">
        <v>18399</v>
      </c>
      <c r="Q7030" s="212" t="s">
        <v>18393</v>
      </c>
    </row>
    <row r="7031" spans="1:17" hidden="1" x14ac:dyDescent="0.2">
      <c r="A7031" s="212">
        <v>1760</v>
      </c>
      <c r="B7031">
        <v>4</v>
      </c>
      <c r="C7031">
        <v>22</v>
      </c>
      <c r="D7031" s="212" t="s">
        <v>17170</v>
      </c>
      <c r="E7031" t="s">
        <v>21</v>
      </c>
      <c r="F7031" t="s">
        <v>36</v>
      </c>
      <c r="G7031" t="s">
        <v>10297</v>
      </c>
      <c r="H7031" t="s">
        <v>11678</v>
      </c>
      <c r="I7031" t="s">
        <v>5000</v>
      </c>
      <c r="L7031">
        <v>63</v>
      </c>
      <c r="O7031" s="5">
        <f t="shared" si="109"/>
        <v>1697</v>
      </c>
      <c r="P7031" s="5" t="s">
        <v>18399</v>
      </c>
      <c r="Q7031" s="212" t="s">
        <v>18393</v>
      </c>
    </row>
    <row r="7032" spans="1:17" hidden="1" x14ac:dyDescent="0.2">
      <c r="A7032" s="212">
        <v>1760</v>
      </c>
      <c r="B7032">
        <v>4</v>
      </c>
      <c r="C7032">
        <v>23</v>
      </c>
      <c r="D7032" t="s">
        <v>6082</v>
      </c>
      <c r="E7032" t="s">
        <v>81</v>
      </c>
      <c r="F7032" t="s">
        <v>167</v>
      </c>
      <c r="G7032" t="s">
        <v>26</v>
      </c>
      <c r="H7032" t="s">
        <v>4846</v>
      </c>
      <c r="I7032" t="s">
        <v>2958</v>
      </c>
      <c r="L7032">
        <v>0.5</v>
      </c>
      <c r="O7032" s="5">
        <f t="shared" si="109"/>
        <v>1759</v>
      </c>
      <c r="P7032" s="5" t="s">
        <v>18399</v>
      </c>
      <c r="Q7032" s="212" t="s">
        <v>18393</v>
      </c>
    </row>
    <row r="7033" spans="1:17" hidden="1" x14ac:dyDescent="0.2">
      <c r="A7033" s="212">
        <v>1760</v>
      </c>
      <c r="B7033">
        <v>5</v>
      </c>
      <c r="C7033">
        <v>4</v>
      </c>
      <c r="D7033" t="s">
        <v>13278</v>
      </c>
      <c r="E7033" t="s">
        <v>117</v>
      </c>
      <c r="F7033" t="s">
        <v>39</v>
      </c>
      <c r="G7033" t="s">
        <v>30</v>
      </c>
      <c r="H7033" t="s">
        <v>17906</v>
      </c>
      <c r="I7033" t="s">
        <v>5009</v>
      </c>
      <c r="L7033">
        <v>32</v>
      </c>
      <c r="O7033" s="5">
        <f t="shared" si="109"/>
        <v>1728</v>
      </c>
      <c r="P7033" s="5" t="s">
        <v>18403</v>
      </c>
      <c r="Q7033" t="s">
        <v>18402</v>
      </c>
    </row>
    <row r="7034" spans="1:17" hidden="1" x14ac:dyDescent="0.2">
      <c r="A7034" s="212">
        <v>1760</v>
      </c>
      <c r="B7034" s="212">
        <v>5</v>
      </c>
      <c r="C7034">
        <v>11</v>
      </c>
      <c r="D7034" s="212" t="s">
        <v>5882</v>
      </c>
      <c r="E7034" t="s">
        <v>21</v>
      </c>
      <c r="F7034" t="s">
        <v>39</v>
      </c>
      <c r="G7034" t="s">
        <v>30</v>
      </c>
      <c r="H7034" t="s">
        <v>5018</v>
      </c>
      <c r="I7034" t="s">
        <v>5000</v>
      </c>
      <c r="L7034">
        <v>76</v>
      </c>
      <c r="O7034" s="5">
        <f t="shared" si="109"/>
        <v>1684</v>
      </c>
      <c r="P7034" s="5" t="s">
        <v>18403</v>
      </c>
      <c r="Q7034" s="212" t="s">
        <v>18402</v>
      </c>
    </row>
    <row r="7035" spans="1:17" hidden="1" x14ac:dyDescent="0.2">
      <c r="A7035" s="212">
        <v>1760</v>
      </c>
      <c r="B7035" s="212">
        <v>5</v>
      </c>
      <c r="C7035">
        <v>24</v>
      </c>
      <c r="D7035" s="213" t="s">
        <v>5816</v>
      </c>
      <c r="E7035" t="s">
        <v>5710</v>
      </c>
      <c r="F7035" t="s">
        <v>39</v>
      </c>
      <c r="G7035" t="s">
        <v>518</v>
      </c>
      <c r="H7035" t="s">
        <v>11678</v>
      </c>
      <c r="I7035" t="s">
        <v>5000</v>
      </c>
      <c r="L7035">
        <v>32</v>
      </c>
      <c r="O7035" s="5">
        <f t="shared" si="109"/>
        <v>1728</v>
      </c>
      <c r="P7035" s="5" t="s">
        <v>18403</v>
      </c>
      <c r="Q7035" s="212" t="s">
        <v>18402</v>
      </c>
    </row>
    <row r="7036" spans="1:17" hidden="1" x14ac:dyDescent="0.2">
      <c r="A7036" s="212">
        <v>1760</v>
      </c>
      <c r="B7036" s="212">
        <v>5</v>
      </c>
      <c r="C7036">
        <v>30</v>
      </c>
      <c r="D7036" t="s">
        <v>5085</v>
      </c>
      <c r="E7036" t="s">
        <v>11</v>
      </c>
      <c r="F7036" t="s">
        <v>167</v>
      </c>
      <c r="G7036" t="s">
        <v>30</v>
      </c>
      <c r="H7036" t="s">
        <v>4846</v>
      </c>
      <c r="I7036" t="s">
        <v>5000</v>
      </c>
      <c r="L7036">
        <v>1</v>
      </c>
      <c r="O7036" s="5">
        <f t="shared" si="109"/>
        <v>1759</v>
      </c>
      <c r="P7036" s="5" t="s">
        <v>18403</v>
      </c>
      <c r="Q7036" s="212" t="s">
        <v>18402</v>
      </c>
    </row>
    <row r="7037" spans="1:17" hidden="1" x14ac:dyDescent="0.2">
      <c r="A7037" s="212">
        <v>1760</v>
      </c>
      <c r="B7037" s="212">
        <v>6</v>
      </c>
      <c r="C7037">
        <v>1</v>
      </c>
      <c r="D7037" t="s">
        <v>1741</v>
      </c>
      <c r="E7037" t="s">
        <v>21</v>
      </c>
      <c r="F7037" t="s">
        <v>167</v>
      </c>
      <c r="G7037" t="s">
        <v>53</v>
      </c>
      <c r="H7037" t="s">
        <v>11678</v>
      </c>
      <c r="I7037" t="s">
        <v>2958</v>
      </c>
      <c r="L7037">
        <v>4.5</v>
      </c>
      <c r="O7037" s="5">
        <f t="shared" si="109"/>
        <v>1755</v>
      </c>
      <c r="P7037" s="5" t="s">
        <v>18403</v>
      </c>
      <c r="Q7037" s="212" t="s">
        <v>18402</v>
      </c>
    </row>
    <row r="7038" spans="1:17" hidden="1" x14ac:dyDescent="0.2">
      <c r="A7038" s="212">
        <v>1760</v>
      </c>
      <c r="B7038" s="212">
        <v>6</v>
      </c>
      <c r="C7038">
        <v>1</v>
      </c>
      <c r="D7038" t="s">
        <v>5277</v>
      </c>
      <c r="E7038" t="s">
        <v>15</v>
      </c>
      <c r="F7038" t="s">
        <v>167</v>
      </c>
      <c r="G7038" t="s">
        <v>69</v>
      </c>
      <c r="H7038" t="s">
        <v>4846</v>
      </c>
      <c r="I7038" t="s">
        <v>5009</v>
      </c>
      <c r="L7038">
        <v>4</v>
      </c>
      <c r="O7038" s="5">
        <f t="shared" si="109"/>
        <v>1756</v>
      </c>
      <c r="P7038" s="5" t="s">
        <v>18403</v>
      </c>
      <c r="Q7038" s="212" t="s">
        <v>18402</v>
      </c>
    </row>
    <row r="7039" spans="1:17" hidden="1" x14ac:dyDescent="0.2">
      <c r="A7039" s="212">
        <v>1760</v>
      </c>
      <c r="B7039" s="212">
        <v>6</v>
      </c>
      <c r="C7039">
        <v>7</v>
      </c>
      <c r="D7039" t="s">
        <v>18404</v>
      </c>
      <c r="E7039" t="s">
        <v>2205</v>
      </c>
      <c r="H7039" t="s">
        <v>461</v>
      </c>
      <c r="I7039" t="s">
        <v>5009</v>
      </c>
      <c r="L7039">
        <v>37</v>
      </c>
      <c r="O7039" s="5">
        <f t="shared" si="109"/>
        <v>1723</v>
      </c>
      <c r="P7039" s="5" t="s">
        <v>18403</v>
      </c>
      <c r="Q7039" s="212" t="s">
        <v>18402</v>
      </c>
    </row>
    <row r="7040" spans="1:17" hidden="1" x14ac:dyDescent="0.2">
      <c r="A7040" s="212">
        <v>1760</v>
      </c>
      <c r="B7040" s="212">
        <v>6</v>
      </c>
      <c r="C7040">
        <v>8</v>
      </c>
      <c r="D7040" t="s">
        <v>5152</v>
      </c>
      <c r="E7040" t="s">
        <v>24</v>
      </c>
      <c r="F7040" t="s">
        <v>167</v>
      </c>
      <c r="G7040" t="s">
        <v>13</v>
      </c>
      <c r="H7040" t="s">
        <v>4846</v>
      </c>
      <c r="I7040" t="s">
        <v>5009</v>
      </c>
      <c r="M7040" s="45">
        <v>3</v>
      </c>
      <c r="O7040" s="5">
        <f t="shared" si="109"/>
        <v>1760</v>
      </c>
      <c r="P7040" s="5" t="s">
        <v>18403</v>
      </c>
      <c r="Q7040" s="212" t="s">
        <v>18402</v>
      </c>
    </row>
    <row r="7041" spans="1:17" hidden="1" x14ac:dyDescent="0.2">
      <c r="A7041" s="212">
        <v>1760</v>
      </c>
      <c r="B7041" s="212">
        <v>6</v>
      </c>
      <c r="C7041">
        <v>30</v>
      </c>
      <c r="D7041" t="s">
        <v>13136</v>
      </c>
      <c r="E7041" t="s">
        <v>103</v>
      </c>
      <c r="F7041" t="s">
        <v>167</v>
      </c>
      <c r="G7041" t="s">
        <v>23</v>
      </c>
      <c r="H7041" t="s">
        <v>11678</v>
      </c>
      <c r="I7041" t="s">
        <v>5000</v>
      </c>
      <c r="L7041">
        <v>1.75</v>
      </c>
      <c r="O7041" s="5">
        <f t="shared" si="109"/>
        <v>1758</v>
      </c>
      <c r="P7041" s="5" t="s">
        <v>18403</v>
      </c>
      <c r="Q7041" s="212" t="s">
        <v>18402</v>
      </c>
    </row>
    <row r="7042" spans="1:17" hidden="1" x14ac:dyDescent="0.2">
      <c r="A7042" s="212">
        <v>1760</v>
      </c>
      <c r="B7042" s="212">
        <v>7</v>
      </c>
      <c r="C7042">
        <v>13</v>
      </c>
      <c r="D7042" t="s">
        <v>5169</v>
      </c>
      <c r="E7042" t="s">
        <v>29</v>
      </c>
      <c r="F7042" t="s">
        <v>167</v>
      </c>
      <c r="G7042" t="s">
        <v>13</v>
      </c>
      <c r="H7042" t="s">
        <v>4846</v>
      </c>
      <c r="I7042" t="s">
        <v>5000</v>
      </c>
      <c r="L7042">
        <v>5.75</v>
      </c>
      <c r="O7042" s="5">
        <f t="shared" ref="O7042:O7105" si="110">IF(ISBLANK(L7042),IF(AND(NOT(ISBLANK(M7042)),M7042&gt;B7042),A7042-1,A7042), ROUNDDOWN(A7042-L7042,0))</f>
        <v>1754</v>
      </c>
      <c r="P7042" s="5" t="s">
        <v>18403</v>
      </c>
      <c r="Q7042" s="212" t="s">
        <v>18402</v>
      </c>
    </row>
    <row r="7043" spans="1:17" hidden="1" x14ac:dyDescent="0.2">
      <c r="A7043" s="212">
        <v>1760</v>
      </c>
      <c r="B7043" s="212">
        <v>7</v>
      </c>
      <c r="C7043">
        <v>14</v>
      </c>
      <c r="D7043" t="s">
        <v>18387</v>
      </c>
      <c r="E7043" t="s">
        <v>518</v>
      </c>
      <c r="F7043" t="s">
        <v>167</v>
      </c>
      <c r="G7043" t="s">
        <v>518</v>
      </c>
      <c r="H7043" t="s">
        <v>17906</v>
      </c>
      <c r="I7043" t="s">
        <v>2958</v>
      </c>
      <c r="N7043">
        <v>2</v>
      </c>
      <c r="O7043" s="5">
        <f t="shared" si="110"/>
        <v>1760</v>
      </c>
      <c r="P7043" s="5" t="s">
        <v>18403</v>
      </c>
      <c r="Q7043" s="212" t="s">
        <v>18402</v>
      </c>
    </row>
    <row r="7044" spans="1:17" hidden="1" x14ac:dyDescent="0.2">
      <c r="A7044" s="212">
        <v>1760</v>
      </c>
      <c r="B7044" s="212">
        <v>7</v>
      </c>
      <c r="C7044">
        <v>22</v>
      </c>
      <c r="D7044" t="s">
        <v>5993</v>
      </c>
      <c r="E7044" t="s">
        <v>21</v>
      </c>
      <c r="F7044" t="s">
        <v>167</v>
      </c>
      <c r="G7044" t="s">
        <v>23</v>
      </c>
      <c r="H7044" t="s">
        <v>11678</v>
      </c>
      <c r="I7044" t="s">
        <v>2958</v>
      </c>
      <c r="L7044">
        <v>4</v>
      </c>
      <c r="O7044" s="5">
        <f t="shared" si="110"/>
        <v>1756</v>
      </c>
      <c r="P7044" s="5" t="s">
        <v>18403</v>
      </c>
      <c r="Q7044" s="212" t="s">
        <v>18402</v>
      </c>
    </row>
    <row r="7045" spans="1:17" hidden="1" x14ac:dyDescent="0.2">
      <c r="A7045" s="212">
        <v>1760</v>
      </c>
      <c r="B7045" s="212">
        <v>7</v>
      </c>
      <c r="C7045">
        <v>27</v>
      </c>
      <c r="D7045" t="s">
        <v>5030</v>
      </c>
      <c r="E7045" t="s">
        <v>52</v>
      </c>
      <c r="F7045" t="s">
        <v>167</v>
      </c>
      <c r="G7045" t="s">
        <v>18298</v>
      </c>
      <c r="H7045" t="s">
        <v>4846</v>
      </c>
      <c r="I7045" t="s">
        <v>5009</v>
      </c>
      <c r="L7045">
        <v>0.25</v>
      </c>
      <c r="O7045" s="5">
        <f t="shared" si="110"/>
        <v>1759</v>
      </c>
      <c r="P7045" s="5" t="s">
        <v>18403</v>
      </c>
      <c r="Q7045" s="212" t="s">
        <v>18402</v>
      </c>
    </row>
    <row r="7046" spans="1:17" hidden="1" x14ac:dyDescent="0.2">
      <c r="A7046" s="212">
        <v>1760</v>
      </c>
      <c r="B7046" s="212">
        <v>7</v>
      </c>
      <c r="C7046">
        <v>31</v>
      </c>
      <c r="D7046" t="s">
        <v>12677</v>
      </c>
      <c r="E7046" t="s">
        <v>52</v>
      </c>
      <c r="F7046" t="s">
        <v>39</v>
      </c>
      <c r="G7046" t="s">
        <v>53</v>
      </c>
      <c r="H7046" t="s">
        <v>4846</v>
      </c>
      <c r="I7046" t="s">
        <v>5000</v>
      </c>
      <c r="L7046">
        <v>36</v>
      </c>
      <c r="O7046" s="5">
        <f t="shared" si="110"/>
        <v>1724</v>
      </c>
      <c r="P7046" s="5" t="s">
        <v>18403</v>
      </c>
      <c r="Q7046" s="212" t="s">
        <v>18402</v>
      </c>
    </row>
    <row r="7047" spans="1:17" hidden="1" x14ac:dyDescent="0.2">
      <c r="A7047" s="212">
        <v>1760</v>
      </c>
      <c r="B7047">
        <v>8</v>
      </c>
      <c r="C7047">
        <v>9</v>
      </c>
      <c r="D7047" t="s">
        <v>1741</v>
      </c>
      <c r="E7047" t="s">
        <v>21</v>
      </c>
      <c r="F7047" t="s">
        <v>167</v>
      </c>
      <c r="G7047" t="s">
        <v>20</v>
      </c>
      <c r="H7047" t="s">
        <v>11678</v>
      </c>
      <c r="I7047" t="s">
        <v>2958</v>
      </c>
      <c r="L7047">
        <v>3.5</v>
      </c>
      <c r="O7047" s="5">
        <f t="shared" si="110"/>
        <v>1756</v>
      </c>
      <c r="P7047" s="5" t="s">
        <v>18405</v>
      </c>
      <c r="Q7047" s="212" t="s">
        <v>18402</v>
      </c>
    </row>
    <row r="7048" spans="1:17" hidden="1" x14ac:dyDescent="0.2">
      <c r="A7048" s="212">
        <v>1760</v>
      </c>
      <c r="B7048" s="212">
        <v>8</v>
      </c>
      <c r="C7048">
        <v>11</v>
      </c>
      <c r="D7048" t="s">
        <v>5209</v>
      </c>
      <c r="E7048" t="s">
        <v>12915</v>
      </c>
      <c r="F7048" t="s">
        <v>167</v>
      </c>
      <c r="G7048" t="s">
        <v>16872</v>
      </c>
      <c r="H7048" t="s">
        <v>4846</v>
      </c>
      <c r="I7048" t="s">
        <v>2958</v>
      </c>
      <c r="L7048">
        <v>6.75</v>
      </c>
      <c r="O7048" s="5">
        <f t="shared" si="110"/>
        <v>1753</v>
      </c>
      <c r="P7048" s="5" t="s">
        <v>18405</v>
      </c>
      <c r="Q7048" s="212" t="s">
        <v>18402</v>
      </c>
    </row>
    <row r="7049" spans="1:17" hidden="1" x14ac:dyDescent="0.2">
      <c r="A7049" s="212">
        <v>1760</v>
      </c>
      <c r="B7049" s="212">
        <v>8</v>
      </c>
      <c r="C7049">
        <v>11</v>
      </c>
      <c r="D7049" t="s">
        <v>13157</v>
      </c>
      <c r="E7049" t="s">
        <v>29</v>
      </c>
      <c r="F7049" t="s">
        <v>167</v>
      </c>
      <c r="G7049" t="s">
        <v>103</v>
      </c>
      <c r="H7049" t="s">
        <v>11678</v>
      </c>
      <c r="I7049" t="s">
        <v>5000</v>
      </c>
      <c r="L7049">
        <v>5.75</v>
      </c>
      <c r="O7049" s="5">
        <f t="shared" si="110"/>
        <v>1754</v>
      </c>
      <c r="P7049" s="5" t="s">
        <v>18405</v>
      </c>
      <c r="Q7049" s="212" t="s">
        <v>18402</v>
      </c>
    </row>
    <row r="7050" spans="1:17" hidden="1" x14ac:dyDescent="0.2">
      <c r="A7050" s="212">
        <v>1760</v>
      </c>
      <c r="B7050" s="212">
        <v>8</v>
      </c>
      <c r="C7050">
        <v>25</v>
      </c>
      <c r="D7050" t="s">
        <v>6082</v>
      </c>
      <c r="E7050" t="s">
        <v>3514</v>
      </c>
      <c r="F7050" t="s">
        <v>167</v>
      </c>
      <c r="G7050" t="s">
        <v>26</v>
      </c>
      <c r="H7050" t="s">
        <v>4846</v>
      </c>
      <c r="I7050" t="s">
        <v>2958</v>
      </c>
      <c r="L7050">
        <v>4</v>
      </c>
      <c r="M7050" s="45">
        <v>4</v>
      </c>
      <c r="O7050" s="5">
        <f t="shared" si="110"/>
        <v>1756</v>
      </c>
      <c r="P7050" s="5" t="s">
        <v>18405</v>
      </c>
      <c r="Q7050" s="212" t="s">
        <v>18402</v>
      </c>
    </row>
    <row r="7051" spans="1:17" hidden="1" x14ac:dyDescent="0.2">
      <c r="A7051" s="212">
        <v>1760</v>
      </c>
      <c r="B7051" s="212">
        <v>9</v>
      </c>
      <c r="C7051">
        <v>1</v>
      </c>
      <c r="D7051" t="s">
        <v>12768</v>
      </c>
      <c r="E7051" t="s">
        <v>582</v>
      </c>
      <c r="F7051" t="s">
        <v>39</v>
      </c>
      <c r="G7051" t="s">
        <v>30</v>
      </c>
      <c r="H7051" t="s">
        <v>11678</v>
      </c>
      <c r="I7051" t="s">
        <v>5009</v>
      </c>
      <c r="L7051">
        <v>36</v>
      </c>
      <c r="O7051" s="5">
        <f t="shared" si="110"/>
        <v>1724</v>
      </c>
      <c r="P7051" s="5" t="s">
        <v>18405</v>
      </c>
      <c r="Q7051" s="212" t="s">
        <v>18402</v>
      </c>
    </row>
    <row r="7052" spans="1:17" hidden="1" x14ac:dyDescent="0.2">
      <c r="A7052" s="212">
        <v>1760</v>
      </c>
      <c r="B7052" s="212">
        <v>9</v>
      </c>
      <c r="C7052">
        <v>2</v>
      </c>
      <c r="D7052" t="s">
        <v>5050</v>
      </c>
      <c r="E7052" t="s">
        <v>73</v>
      </c>
      <c r="F7052" t="s">
        <v>39</v>
      </c>
      <c r="G7052" t="s">
        <v>13</v>
      </c>
      <c r="H7052" t="s">
        <v>4846</v>
      </c>
      <c r="I7052" t="s">
        <v>5000</v>
      </c>
      <c r="L7052">
        <v>55</v>
      </c>
      <c r="O7052" s="5">
        <f t="shared" si="110"/>
        <v>1705</v>
      </c>
      <c r="P7052" s="5" t="s">
        <v>18405</v>
      </c>
      <c r="Q7052" s="212" t="s">
        <v>18402</v>
      </c>
    </row>
    <row r="7053" spans="1:17" hidden="1" x14ac:dyDescent="0.2">
      <c r="A7053" s="212">
        <v>1760</v>
      </c>
      <c r="B7053" s="212">
        <v>9</v>
      </c>
      <c r="C7053">
        <v>11</v>
      </c>
      <c r="D7053" t="s">
        <v>13157</v>
      </c>
      <c r="E7053" t="s">
        <v>103</v>
      </c>
      <c r="H7053" t="s">
        <v>11678</v>
      </c>
      <c r="I7053" t="s">
        <v>5000</v>
      </c>
      <c r="L7053">
        <v>38</v>
      </c>
      <c r="O7053" s="5">
        <f t="shared" si="110"/>
        <v>1722</v>
      </c>
      <c r="P7053" s="5" t="s">
        <v>18405</v>
      </c>
      <c r="Q7053" s="212" t="s">
        <v>18402</v>
      </c>
    </row>
    <row r="7054" spans="1:17" hidden="1" x14ac:dyDescent="0.2">
      <c r="A7054" s="212">
        <v>1760</v>
      </c>
      <c r="B7054" s="212">
        <v>9</v>
      </c>
      <c r="C7054">
        <v>13</v>
      </c>
      <c r="D7054" t="s">
        <v>3277</v>
      </c>
      <c r="E7054" t="s">
        <v>21</v>
      </c>
      <c r="F7054" t="s">
        <v>167</v>
      </c>
      <c r="G7054" t="s">
        <v>46</v>
      </c>
      <c r="H7054" t="s">
        <v>11678</v>
      </c>
      <c r="I7054" t="s">
        <v>2958</v>
      </c>
      <c r="L7054">
        <v>1</v>
      </c>
      <c r="O7054" s="5">
        <f t="shared" si="110"/>
        <v>1759</v>
      </c>
      <c r="P7054" s="5" t="s">
        <v>18405</v>
      </c>
      <c r="Q7054" s="212" t="s">
        <v>18402</v>
      </c>
    </row>
    <row r="7055" spans="1:17" hidden="1" x14ac:dyDescent="0.2">
      <c r="A7055" s="212">
        <v>1760</v>
      </c>
      <c r="B7055" s="212">
        <v>9</v>
      </c>
      <c r="C7055">
        <v>20</v>
      </c>
      <c r="D7055" t="s">
        <v>1741</v>
      </c>
      <c r="E7055" t="s">
        <v>582</v>
      </c>
      <c r="F7055" t="s">
        <v>167</v>
      </c>
      <c r="G7055" t="s">
        <v>30</v>
      </c>
      <c r="H7055" t="s">
        <v>11678</v>
      </c>
      <c r="I7055" t="s">
        <v>2958</v>
      </c>
      <c r="L7055">
        <v>1.25</v>
      </c>
      <c r="O7055" s="5">
        <f t="shared" si="110"/>
        <v>1758</v>
      </c>
      <c r="P7055" s="5" t="s">
        <v>18405</v>
      </c>
      <c r="Q7055" s="212" t="s">
        <v>18402</v>
      </c>
    </row>
    <row r="7056" spans="1:17" hidden="1" x14ac:dyDescent="0.2">
      <c r="A7056" s="212">
        <v>1760</v>
      </c>
      <c r="B7056" s="212">
        <v>9</v>
      </c>
      <c r="C7056">
        <v>22</v>
      </c>
      <c r="D7056" t="s">
        <v>50</v>
      </c>
      <c r="E7056" t="s">
        <v>30</v>
      </c>
      <c r="F7056" t="s">
        <v>167</v>
      </c>
      <c r="G7056" t="s">
        <v>23</v>
      </c>
      <c r="H7056" t="s">
        <v>11678</v>
      </c>
      <c r="I7056" t="s">
        <v>2958</v>
      </c>
      <c r="L7056">
        <v>1</v>
      </c>
      <c r="M7056" s="45">
        <v>5</v>
      </c>
      <c r="O7056" s="5">
        <f t="shared" si="110"/>
        <v>1759</v>
      </c>
      <c r="P7056" s="5" t="s">
        <v>18405</v>
      </c>
      <c r="Q7056" s="212" t="s">
        <v>18402</v>
      </c>
    </row>
    <row r="7057" spans="1:17" hidden="1" x14ac:dyDescent="0.2">
      <c r="A7057" s="212">
        <v>1760</v>
      </c>
      <c r="B7057" s="212">
        <v>9</v>
      </c>
      <c r="C7057">
        <v>24</v>
      </c>
      <c r="D7057" t="s">
        <v>13307</v>
      </c>
      <c r="E7057" t="s">
        <v>13</v>
      </c>
      <c r="F7057" t="s">
        <v>167</v>
      </c>
      <c r="G7057" t="s">
        <v>518</v>
      </c>
      <c r="H7057" t="s">
        <v>4846</v>
      </c>
      <c r="I7057" t="s">
        <v>5000</v>
      </c>
      <c r="L7057">
        <v>3</v>
      </c>
      <c r="O7057" s="5">
        <f t="shared" si="110"/>
        <v>1757</v>
      </c>
      <c r="P7057" s="5" t="s">
        <v>18405</v>
      </c>
      <c r="Q7057" s="212" t="s">
        <v>18402</v>
      </c>
    </row>
    <row r="7058" spans="1:17" hidden="1" x14ac:dyDescent="0.2">
      <c r="A7058" s="212">
        <v>1760</v>
      </c>
      <c r="B7058" s="212">
        <v>10</v>
      </c>
      <c r="C7058">
        <v>1</v>
      </c>
      <c r="D7058" t="s">
        <v>5505</v>
      </c>
      <c r="E7058" t="s">
        <v>582</v>
      </c>
      <c r="F7058" t="s">
        <v>167</v>
      </c>
      <c r="G7058" t="s">
        <v>518</v>
      </c>
      <c r="H7058" t="s">
        <v>4846</v>
      </c>
      <c r="I7058" t="s">
        <v>2958</v>
      </c>
      <c r="L7058">
        <v>1.25</v>
      </c>
      <c r="O7058" s="5">
        <f t="shared" si="110"/>
        <v>1758</v>
      </c>
      <c r="P7058" s="5" t="s">
        <v>18405</v>
      </c>
      <c r="Q7058" s="212" t="s">
        <v>18402</v>
      </c>
    </row>
    <row r="7059" spans="1:17" hidden="1" x14ac:dyDescent="0.2">
      <c r="A7059" s="212">
        <v>1760</v>
      </c>
      <c r="B7059" s="212">
        <v>10</v>
      </c>
      <c r="C7059">
        <v>5</v>
      </c>
      <c r="D7059" t="s">
        <v>18406</v>
      </c>
      <c r="E7059" t="s">
        <v>582</v>
      </c>
      <c r="F7059" t="s">
        <v>315</v>
      </c>
      <c r="G7059" t="s">
        <v>46</v>
      </c>
      <c r="H7059" t="s">
        <v>5018</v>
      </c>
      <c r="I7059" t="s">
        <v>18409</v>
      </c>
      <c r="L7059">
        <v>55</v>
      </c>
      <c r="O7059" s="5">
        <f t="shared" si="110"/>
        <v>1705</v>
      </c>
      <c r="P7059" s="5" t="s">
        <v>18405</v>
      </c>
      <c r="Q7059" s="212" t="s">
        <v>18402</v>
      </c>
    </row>
    <row r="7060" spans="1:17" hidden="1" x14ac:dyDescent="0.2">
      <c r="A7060" s="212">
        <v>1760</v>
      </c>
      <c r="B7060" s="212">
        <v>10</v>
      </c>
      <c r="C7060">
        <v>17</v>
      </c>
      <c r="D7060" t="s">
        <v>5209</v>
      </c>
      <c r="E7060" t="s">
        <v>5710</v>
      </c>
      <c r="F7060" t="s">
        <v>167</v>
      </c>
      <c r="G7060" t="s">
        <v>53</v>
      </c>
      <c r="H7060" t="s">
        <v>4846</v>
      </c>
      <c r="I7060" t="s">
        <v>2958</v>
      </c>
      <c r="L7060">
        <v>0.5</v>
      </c>
      <c r="O7060" s="5">
        <f t="shared" si="110"/>
        <v>1759</v>
      </c>
      <c r="P7060" s="5" t="s">
        <v>18408</v>
      </c>
      <c r="Q7060" t="s">
        <v>18407</v>
      </c>
    </row>
    <row r="7061" spans="1:17" hidden="1" x14ac:dyDescent="0.2">
      <c r="A7061" s="212">
        <v>1760</v>
      </c>
      <c r="B7061" s="212">
        <v>10</v>
      </c>
      <c r="C7061">
        <v>18</v>
      </c>
      <c r="D7061" t="s">
        <v>8302</v>
      </c>
      <c r="E7061" t="s">
        <v>21</v>
      </c>
      <c r="F7061" t="s">
        <v>167</v>
      </c>
      <c r="G7061" t="s">
        <v>13</v>
      </c>
      <c r="H7061" t="s">
        <v>4846</v>
      </c>
      <c r="I7061" t="s">
        <v>2958</v>
      </c>
      <c r="L7061">
        <v>1</v>
      </c>
      <c r="O7061" s="5">
        <f t="shared" si="110"/>
        <v>1759</v>
      </c>
      <c r="P7061" s="5" t="s">
        <v>18408</v>
      </c>
      <c r="Q7061" s="212" t="s">
        <v>18407</v>
      </c>
    </row>
    <row r="7062" spans="1:17" hidden="1" x14ac:dyDescent="0.2">
      <c r="A7062" s="212">
        <v>1760</v>
      </c>
      <c r="B7062" s="212">
        <v>10</v>
      </c>
      <c r="C7062">
        <v>20</v>
      </c>
      <c r="D7062" s="235" t="s">
        <v>328</v>
      </c>
      <c r="E7062" t="s">
        <v>73</v>
      </c>
      <c r="F7062" t="s">
        <v>167</v>
      </c>
      <c r="G7062" t="s">
        <v>46</v>
      </c>
      <c r="H7062" t="s">
        <v>11678</v>
      </c>
      <c r="I7062" t="s">
        <v>2958</v>
      </c>
      <c r="L7062">
        <v>6</v>
      </c>
      <c r="O7062" s="5">
        <f t="shared" si="110"/>
        <v>1754</v>
      </c>
      <c r="P7062" s="5" t="s">
        <v>18408</v>
      </c>
      <c r="Q7062" s="212" t="s">
        <v>18407</v>
      </c>
    </row>
    <row r="7063" spans="1:17" hidden="1" x14ac:dyDescent="0.2">
      <c r="A7063" s="212">
        <v>1760</v>
      </c>
      <c r="B7063" s="212">
        <v>10</v>
      </c>
      <c r="C7063">
        <v>26</v>
      </c>
      <c r="D7063" t="s">
        <v>17617</v>
      </c>
      <c r="E7063" t="s">
        <v>75</v>
      </c>
      <c r="F7063" t="s">
        <v>39</v>
      </c>
      <c r="G7063" t="s">
        <v>2322</v>
      </c>
      <c r="H7063" t="s">
        <v>11678</v>
      </c>
      <c r="I7063" t="s">
        <v>5009</v>
      </c>
      <c r="L7063">
        <v>44</v>
      </c>
      <c r="O7063" s="5">
        <f t="shared" si="110"/>
        <v>1716</v>
      </c>
      <c r="P7063" s="5" t="s">
        <v>18408</v>
      </c>
      <c r="Q7063" s="212" t="s">
        <v>18407</v>
      </c>
    </row>
    <row r="7064" spans="1:17" hidden="1" x14ac:dyDescent="0.2">
      <c r="A7064" s="212">
        <v>1760</v>
      </c>
      <c r="B7064" s="212">
        <v>10</v>
      </c>
      <c r="C7064">
        <v>29</v>
      </c>
      <c r="D7064" t="s">
        <v>5758</v>
      </c>
      <c r="E7064" t="s">
        <v>52</v>
      </c>
      <c r="F7064" t="s">
        <v>167</v>
      </c>
      <c r="G7064" t="s">
        <v>518</v>
      </c>
      <c r="H7064" t="s">
        <v>11678</v>
      </c>
      <c r="I7064" t="s">
        <v>2958</v>
      </c>
      <c r="L7064">
        <v>6</v>
      </c>
      <c r="O7064" s="5">
        <f t="shared" si="110"/>
        <v>1754</v>
      </c>
      <c r="P7064" s="5" t="s">
        <v>18408</v>
      </c>
      <c r="Q7064" s="212" t="s">
        <v>18407</v>
      </c>
    </row>
    <row r="7065" spans="1:17" hidden="1" x14ac:dyDescent="0.2">
      <c r="A7065" s="212">
        <v>1760</v>
      </c>
      <c r="B7065" s="212">
        <v>11</v>
      </c>
      <c r="C7065">
        <v>22</v>
      </c>
      <c r="D7065" t="s">
        <v>5505</v>
      </c>
      <c r="E7065" t="s">
        <v>23</v>
      </c>
      <c r="H7065" t="s">
        <v>4846</v>
      </c>
      <c r="I7065" t="s">
        <v>5000</v>
      </c>
      <c r="L7065">
        <v>48</v>
      </c>
      <c r="O7065" s="5">
        <f t="shared" si="110"/>
        <v>1712</v>
      </c>
      <c r="P7065" s="5" t="s">
        <v>18408</v>
      </c>
      <c r="Q7065" s="212" t="s">
        <v>18407</v>
      </c>
    </row>
    <row r="7066" spans="1:17" hidden="1" x14ac:dyDescent="0.2">
      <c r="A7066" s="212">
        <v>1760</v>
      </c>
      <c r="B7066" s="212">
        <v>12</v>
      </c>
      <c r="C7066">
        <v>1</v>
      </c>
      <c r="D7066" t="s">
        <v>5078</v>
      </c>
      <c r="E7066" t="s">
        <v>103</v>
      </c>
      <c r="F7066" t="s">
        <v>167</v>
      </c>
      <c r="G7066" t="s">
        <v>16897</v>
      </c>
      <c r="H7066" t="s">
        <v>11678</v>
      </c>
      <c r="I7066" t="s">
        <v>2958</v>
      </c>
      <c r="L7066">
        <v>13</v>
      </c>
      <c r="M7066" s="45">
        <v>2</v>
      </c>
      <c r="O7066" s="5">
        <f t="shared" si="110"/>
        <v>1747</v>
      </c>
      <c r="P7066" s="5" t="s">
        <v>18408</v>
      </c>
      <c r="Q7066" s="212" t="s">
        <v>18407</v>
      </c>
    </row>
    <row r="7067" spans="1:17" hidden="1" x14ac:dyDescent="0.2">
      <c r="A7067" s="212">
        <v>1760</v>
      </c>
      <c r="B7067" s="212">
        <v>12</v>
      </c>
      <c r="C7067">
        <v>8</v>
      </c>
      <c r="D7067" t="s">
        <v>6109</v>
      </c>
      <c r="E7067" t="s">
        <v>582</v>
      </c>
      <c r="F7067" t="s">
        <v>39</v>
      </c>
      <c r="G7067" t="s">
        <v>29</v>
      </c>
      <c r="H7067" t="s">
        <v>4846</v>
      </c>
      <c r="I7067" t="s">
        <v>5000</v>
      </c>
      <c r="L7067">
        <v>42</v>
      </c>
      <c r="O7067" s="5">
        <f t="shared" si="110"/>
        <v>1718</v>
      </c>
      <c r="P7067" s="5" t="s">
        <v>18408</v>
      </c>
      <c r="Q7067" s="212" t="s">
        <v>18407</v>
      </c>
    </row>
    <row r="7068" spans="1:17" hidden="1" x14ac:dyDescent="0.2">
      <c r="A7068" s="212">
        <v>1760</v>
      </c>
      <c r="B7068" s="212">
        <v>12</v>
      </c>
      <c r="C7068">
        <v>10</v>
      </c>
      <c r="D7068" t="s">
        <v>1741</v>
      </c>
      <c r="E7068" t="s">
        <v>138</v>
      </c>
      <c r="F7068" t="s">
        <v>167</v>
      </c>
      <c r="G7068" t="s">
        <v>17226</v>
      </c>
      <c r="H7068" t="s">
        <v>11678</v>
      </c>
      <c r="I7068" t="s">
        <v>2958</v>
      </c>
      <c r="L7068">
        <v>4.5</v>
      </c>
      <c r="O7068" s="5">
        <f t="shared" si="110"/>
        <v>1755</v>
      </c>
      <c r="P7068" s="5" t="s">
        <v>18408</v>
      </c>
      <c r="Q7068" s="212" t="s">
        <v>18407</v>
      </c>
    </row>
    <row r="7069" spans="1:17" hidden="1" x14ac:dyDescent="0.2">
      <c r="A7069" s="212">
        <v>1760</v>
      </c>
      <c r="B7069" s="212">
        <v>12</v>
      </c>
      <c r="C7069">
        <v>13</v>
      </c>
      <c r="D7069" t="s">
        <v>11415</v>
      </c>
      <c r="E7069" t="s">
        <v>5340</v>
      </c>
      <c r="F7069" t="s">
        <v>167</v>
      </c>
      <c r="G7069" t="s">
        <v>16865</v>
      </c>
      <c r="H7069" t="s">
        <v>4846</v>
      </c>
      <c r="I7069" t="s">
        <v>5009</v>
      </c>
      <c r="L7069">
        <v>3.25</v>
      </c>
      <c r="O7069" s="5">
        <f t="shared" si="110"/>
        <v>1756</v>
      </c>
      <c r="P7069" s="5" t="s">
        <v>18408</v>
      </c>
      <c r="Q7069" s="212" t="s">
        <v>18407</v>
      </c>
    </row>
    <row r="7070" spans="1:17" hidden="1" x14ac:dyDescent="0.2">
      <c r="A7070" s="212">
        <v>1760</v>
      </c>
      <c r="B7070" s="212">
        <v>12</v>
      </c>
      <c r="C7070">
        <v>17</v>
      </c>
      <c r="D7070" t="s">
        <v>5169</v>
      </c>
      <c r="E7070" t="s">
        <v>21</v>
      </c>
      <c r="F7070" t="s">
        <v>167</v>
      </c>
      <c r="G7070" t="s">
        <v>17003</v>
      </c>
      <c r="H7070" t="s">
        <v>4846</v>
      </c>
      <c r="I7070" t="s">
        <v>5000</v>
      </c>
      <c r="M7070" s="45">
        <v>6</v>
      </c>
      <c r="O7070" s="5">
        <f t="shared" si="110"/>
        <v>1760</v>
      </c>
      <c r="P7070" s="5" t="s">
        <v>18408</v>
      </c>
      <c r="Q7070" s="212" t="s">
        <v>18407</v>
      </c>
    </row>
    <row r="7071" spans="1:17" hidden="1" x14ac:dyDescent="0.2">
      <c r="A7071" s="212">
        <v>1760</v>
      </c>
      <c r="B7071" s="212">
        <v>12</v>
      </c>
      <c r="C7071">
        <v>26</v>
      </c>
      <c r="D7071" t="s">
        <v>12942</v>
      </c>
      <c r="E7071" t="s">
        <v>131</v>
      </c>
      <c r="F7071" t="s">
        <v>39</v>
      </c>
      <c r="G7071" t="s">
        <v>30</v>
      </c>
      <c r="H7071" t="s">
        <v>11678</v>
      </c>
      <c r="I7071" t="s">
        <v>2958</v>
      </c>
      <c r="L7071">
        <v>52</v>
      </c>
      <c r="O7071" s="5">
        <f t="shared" si="110"/>
        <v>1708</v>
      </c>
      <c r="P7071" s="5" t="s">
        <v>18408</v>
      </c>
      <c r="Q7071" s="212" t="s">
        <v>18407</v>
      </c>
    </row>
    <row r="7072" spans="1:17" hidden="1" x14ac:dyDescent="0.2">
      <c r="A7072">
        <v>1761</v>
      </c>
      <c r="B7072">
        <v>1</v>
      </c>
      <c r="C7072">
        <v>31</v>
      </c>
      <c r="D7072" t="s">
        <v>2571</v>
      </c>
      <c r="E7072" t="s">
        <v>168</v>
      </c>
      <c r="F7072" t="s">
        <v>167</v>
      </c>
      <c r="G7072" t="s">
        <v>22</v>
      </c>
      <c r="H7072" t="s">
        <v>11678</v>
      </c>
      <c r="I7072" t="s">
        <v>2958</v>
      </c>
      <c r="L7072">
        <v>3</v>
      </c>
      <c r="O7072" s="5">
        <f t="shared" si="110"/>
        <v>1758</v>
      </c>
      <c r="P7072" s="5" t="s">
        <v>18410</v>
      </c>
      <c r="Q7072" s="212" t="s">
        <v>18407</v>
      </c>
    </row>
    <row r="7073" spans="1:17" hidden="1" x14ac:dyDescent="0.2">
      <c r="A7073" s="212">
        <v>1761</v>
      </c>
      <c r="B7073">
        <v>2</v>
      </c>
      <c r="C7073">
        <v>6</v>
      </c>
      <c r="D7073" t="s">
        <v>6109</v>
      </c>
      <c r="E7073" t="s">
        <v>2</v>
      </c>
      <c r="F7073" t="s">
        <v>167</v>
      </c>
      <c r="G7073" t="s">
        <v>16865</v>
      </c>
      <c r="H7073" t="s">
        <v>4846</v>
      </c>
      <c r="I7073" t="s">
        <v>5000</v>
      </c>
      <c r="L7073">
        <v>1</v>
      </c>
      <c r="O7073" s="5">
        <f t="shared" si="110"/>
        <v>1760</v>
      </c>
      <c r="P7073" s="5" t="s">
        <v>18410</v>
      </c>
      <c r="Q7073" s="212" t="s">
        <v>18407</v>
      </c>
    </row>
    <row r="7074" spans="1:17" hidden="1" x14ac:dyDescent="0.2">
      <c r="A7074" s="212">
        <v>1761</v>
      </c>
      <c r="B7074" s="212">
        <v>2</v>
      </c>
      <c r="C7074">
        <v>9</v>
      </c>
      <c r="D7074" t="s">
        <v>273</v>
      </c>
      <c r="E7074" t="s">
        <v>14</v>
      </c>
      <c r="H7074" t="s">
        <v>11678</v>
      </c>
      <c r="I7074" t="s">
        <v>5000</v>
      </c>
      <c r="L7074">
        <v>78</v>
      </c>
      <c r="O7074" s="5">
        <f t="shared" si="110"/>
        <v>1683</v>
      </c>
      <c r="P7074" s="5" t="s">
        <v>18410</v>
      </c>
      <c r="Q7074" s="212" t="s">
        <v>18407</v>
      </c>
    </row>
    <row r="7075" spans="1:17" hidden="1" x14ac:dyDescent="0.2">
      <c r="A7075" s="212">
        <v>1761</v>
      </c>
      <c r="B7075" s="212">
        <v>2</v>
      </c>
      <c r="C7075">
        <v>19</v>
      </c>
      <c r="D7075" t="s">
        <v>5505</v>
      </c>
      <c r="E7075" t="s">
        <v>53</v>
      </c>
      <c r="H7075" t="s">
        <v>4846</v>
      </c>
      <c r="I7075" t="s">
        <v>5000</v>
      </c>
      <c r="L7075">
        <v>56</v>
      </c>
      <c r="O7075" s="5">
        <f t="shared" si="110"/>
        <v>1705</v>
      </c>
      <c r="P7075" s="5" t="s">
        <v>18410</v>
      </c>
      <c r="Q7075" s="212" t="s">
        <v>18407</v>
      </c>
    </row>
    <row r="7076" spans="1:17" hidden="1" x14ac:dyDescent="0.2">
      <c r="A7076" s="212">
        <v>1761</v>
      </c>
      <c r="B7076" s="212">
        <v>2</v>
      </c>
      <c r="C7076">
        <v>19</v>
      </c>
      <c r="D7076" t="s">
        <v>12805</v>
      </c>
      <c r="E7076" t="s">
        <v>5964</v>
      </c>
      <c r="F7076" t="s">
        <v>167</v>
      </c>
      <c r="G7076" t="s">
        <v>26</v>
      </c>
      <c r="H7076" t="s">
        <v>11678</v>
      </c>
      <c r="I7076" t="s">
        <v>5000</v>
      </c>
      <c r="L7076">
        <v>1.5</v>
      </c>
      <c r="O7076" s="5">
        <f t="shared" si="110"/>
        <v>1759</v>
      </c>
      <c r="P7076" s="5" t="s">
        <v>18410</v>
      </c>
      <c r="Q7076" s="212" t="s">
        <v>18407</v>
      </c>
    </row>
    <row r="7077" spans="1:17" hidden="1" x14ac:dyDescent="0.2">
      <c r="A7077" s="212">
        <v>1761</v>
      </c>
      <c r="B7077" s="212">
        <v>2</v>
      </c>
      <c r="C7077">
        <v>22</v>
      </c>
      <c r="D7077" t="s">
        <v>5505</v>
      </c>
      <c r="E7077" t="s">
        <v>21</v>
      </c>
      <c r="F7077" t="s">
        <v>167</v>
      </c>
      <c r="G7077" t="s">
        <v>29</v>
      </c>
      <c r="H7077" t="s">
        <v>11678</v>
      </c>
      <c r="I7077" t="s">
        <v>5009</v>
      </c>
      <c r="N7077">
        <v>14</v>
      </c>
      <c r="O7077" s="5">
        <f t="shared" si="110"/>
        <v>1761</v>
      </c>
      <c r="P7077" s="5" t="s">
        <v>18410</v>
      </c>
      <c r="Q7077" s="212" t="s">
        <v>18407</v>
      </c>
    </row>
    <row r="7078" spans="1:17" hidden="1" x14ac:dyDescent="0.2">
      <c r="A7078" s="212">
        <v>1761</v>
      </c>
      <c r="B7078" s="212">
        <v>2</v>
      </c>
      <c r="C7078">
        <v>21</v>
      </c>
      <c r="D7078" s="213" t="s">
        <v>200</v>
      </c>
      <c r="E7078" t="s">
        <v>37</v>
      </c>
      <c r="F7078" t="s">
        <v>167</v>
      </c>
      <c r="G7078" t="s">
        <v>16980</v>
      </c>
      <c r="H7078" t="s">
        <v>11678</v>
      </c>
      <c r="I7078" t="s">
        <v>5000</v>
      </c>
      <c r="M7078" s="45">
        <v>4</v>
      </c>
      <c r="O7078" s="5">
        <f t="shared" si="110"/>
        <v>1760</v>
      </c>
      <c r="P7078" s="5" t="s">
        <v>18410</v>
      </c>
      <c r="Q7078" s="212" t="s">
        <v>18407</v>
      </c>
    </row>
    <row r="7079" spans="1:17" hidden="1" x14ac:dyDescent="0.2">
      <c r="A7079" s="212">
        <v>1761</v>
      </c>
      <c r="B7079" s="212">
        <v>2</v>
      </c>
      <c r="C7079">
        <v>22</v>
      </c>
      <c r="D7079" t="s">
        <v>5505</v>
      </c>
      <c r="E7079" t="s">
        <v>920</v>
      </c>
      <c r="F7079" t="s">
        <v>167</v>
      </c>
      <c r="G7079" t="s">
        <v>14</v>
      </c>
      <c r="H7079" t="s">
        <v>4846</v>
      </c>
      <c r="I7079" t="s">
        <v>5009</v>
      </c>
      <c r="N7079">
        <v>18</v>
      </c>
      <c r="O7079" s="5">
        <f t="shared" si="110"/>
        <v>1761</v>
      </c>
      <c r="P7079" s="5" t="s">
        <v>18410</v>
      </c>
      <c r="Q7079" s="212" t="s">
        <v>18407</v>
      </c>
    </row>
    <row r="7080" spans="1:17" hidden="1" x14ac:dyDescent="0.2">
      <c r="A7080" s="212">
        <v>1761</v>
      </c>
      <c r="B7080" s="212">
        <v>2</v>
      </c>
      <c r="C7080">
        <v>26</v>
      </c>
      <c r="D7080" t="s">
        <v>3270</v>
      </c>
      <c r="E7080" t="s">
        <v>11</v>
      </c>
      <c r="F7080" t="s">
        <v>167</v>
      </c>
      <c r="G7080" t="s">
        <v>103</v>
      </c>
      <c r="H7080" t="s">
        <v>17179</v>
      </c>
      <c r="I7080" t="s">
        <v>4175</v>
      </c>
      <c r="M7080" s="45">
        <v>2</v>
      </c>
      <c r="O7080" s="5">
        <f t="shared" si="110"/>
        <v>1761</v>
      </c>
      <c r="P7080" s="5" t="s">
        <v>18410</v>
      </c>
      <c r="Q7080" s="212" t="s">
        <v>18407</v>
      </c>
    </row>
    <row r="7081" spans="1:17" hidden="1" x14ac:dyDescent="0.2">
      <c r="A7081" s="212">
        <v>1761</v>
      </c>
      <c r="B7081" s="212">
        <v>2</v>
      </c>
      <c r="C7081">
        <v>26</v>
      </c>
      <c r="D7081" t="s">
        <v>2571</v>
      </c>
      <c r="E7081" t="s">
        <v>21</v>
      </c>
      <c r="F7081" t="s">
        <v>167</v>
      </c>
      <c r="G7081" t="s">
        <v>22</v>
      </c>
      <c r="H7081" t="s">
        <v>11678</v>
      </c>
      <c r="I7081" t="s">
        <v>2958</v>
      </c>
      <c r="L7081">
        <v>1</v>
      </c>
      <c r="O7081" s="5">
        <f t="shared" si="110"/>
        <v>1760</v>
      </c>
      <c r="P7081" s="5" t="s">
        <v>18410</v>
      </c>
      <c r="Q7081" s="212" t="s">
        <v>18407</v>
      </c>
    </row>
    <row r="7082" spans="1:17" hidden="1" x14ac:dyDescent="0.2">
      <c r="A7082" s="212">
        <v>1761</v>
      </c>
      <c r="B7082" s="212">
        <v>3</v>
      </c>
      <c r="C7082">
        <v>7</v>
      </c>
      <c r="D7082" t="s">
        <v>273</v>
      </c>
      <c r="E7082" t="s">
        <v>3514</v>
      </c>
      <c r="F7082" t="s">
        <v>167</v>
      </c>
      <c r="G7082" t="s">
        <v>18289</v>
      </c>
      <c r="H7082" t="s">
        <v>11678</v>
      </c>
      <c r="I7082" t="s">
        <v>5000</v>
      </c>
      <c r="L7082">
        <v>4.75</v>
      </c>
      <c r="O7082" s="5">
        <f t="shared" si="110"/>
        <v>1756</v>
      </c>
      <c r="P7082" s="5" t="s">
        <v>18410</v>
      </c>
      <c r="Q7082" s="212" t="s">
        <v>18407</v>
      </c>
    </row>
    <row r="7083" spans="1:17" hidden="1" x14ac:dyDescent="0.2">
      <c r="A7083" s="212">
        <v>1761</v>
      </c>
      <c r="B7083" s="212">
        <v>3</v>
      </c>
      <c r="C7083">
        <v>18</v>
      </c>
      <c r="D7083" t="s">
        <v>17617</v>
      </c>
      <c r="E7083" t="s">
        <v>103</v>
      </c>
      <c r="F7083" t="s">
        <v>167</v>
      </c>
      <c r="G7083" t="s">
        <v>2322</v>
      </c>
      <c r="H7083" t="s">
        <v>11678</v>
      </c>
      <c r="I7083" t="s">
        <v>5009</v>
      </c>
      <c r="L7083">
        <v>7</v>
      </c>
      <c r="O7083" s="5">
        <f t="shared" si="110"/>
        <v>1754</v>
      </c>
      <c r="P7083" s="5" t="s">
        <v>18410</v>
      </c>
      <c r="Q7083" s="212" t="s">
        <v>18407</v>
      </c>
    </row>
    <row r="7084" spans="1:17" hidden="1" x14ac:dyDescent="0.2">
      <c r="A7084" s="212">
        <v>1761</v>
      </c>
      <c r="B7084" s="212">
        <v>3</v>
      </c>
      <c r="C7084">
        <v>18</v>
      </c>
      <c r="D7084" t="s">
        <v>17617</v>
      </c>
      <c r="E7084" t="s">
        <v>20</v>
      </c>
      <c r="F7084" t="s">
        <v>167</v>
      </c>
      <c r="G7084" t="s">
        <v>2322</v>
      </c>
      <c r="H7084" t="s">
        <v>11678</v>
      </c>
      <c r="I7084" t="s">
        <v>5009</v>
      </c>
      <c r="L7084">
        <v>6</v>
      </c>
      <c r="O7084" s="5">
        <f t="shared" si="110"/>
        <v>1755</v>
      </c>
      <c r="P7084" s="5" t="s">
        <v>18410</v>
      </c>
      <c r="Q7084" s="212" t="s">
        <v>18407</v>
      </c>
    </row>
    <row r="7085" spans="1:17" hidden="1" x14ac:dyDescent="0.2">
      <c r="A7085" s="212">
        <v>1761</v>
      </c>
      <c r="B7085" s="212">
        <v>3</v>
      </c>
      <c r="C7085">
        <v>18</v>
      </c>
      <c r="D7085" t="s">
        <v>18392</v>
      </c>
      <c r="E7085" t="s">
        <v>103</v>
      </c>
      <c r="F7085" t="s">
        <v>167</v>
      </c>
      <c r="G7085" t="s">
        <v>18216</v>
      </c>
      <c r="H7085" t="s">
        <v>4846</v>
      </c>
      <c r="I7085" t="s">
        <v>5000</v>
      </c>
      <c r="L7085">
        <v>5.75</v>
      </c>
      <c r="O7085" s="5">
        <f t="shared" si="110"/>
        <v>1755</v>
      </c>
      <c r="P7085" s="5" t="s">
        <v>18412</v>
      </c>
      <c r="Q7085" t="s">
        <v>18411</v>
      </c>
    </row>
    <row r="7086" spans="1:17" hidden="1" x14ac:dyDescent="0.2">
      <c r="A7086" s="212">
        <v>1761</v>
      </c>
      <c r="B7086" s="212">
        <v>3</v>
      </c>
      <c r="C7086">
        <v>18</v>
      </c>
      <c r="D7086" t="s">
        <v>12932</v>
      </c>
      <c r="E7086" t="s">
        <v>37</v>
      </c>
      <c r="F7086" t="s">
        <v>39</v>
      </c>
      <c r="G7086" t="s">
        <v>20</v>
      </c>
      <c r="H7086" t="s">
        <v>11678</v>
      </c>
      <c r="I7086" t="s">
        <v>5000</v>
      </c>
      <c r="L7086">
        <v>38</v>
      </c>
      <c r="O7086" s="5">
        <f t="shared" si="110"/>
        <v>1723</v>
      </c>
      <c r="P7086" s="5" t="s">
        <v>18412</v>
      </c>
      <c r="Q7086" s="212" t="s">
        <v>18411</v>
      </c>
    </row>
    <row r="7087" spans="1:17" hidden="1" x14ac:dyDescent="0.2">
      <c r="A7087" s="212">
        <v>1761</v>
      </c>
      <c r="B7087" s="212">
        <v>3</v>
      </c>
      <c r="C7087">
        <v>24</v>
      </c>
      <c r="D7087" t="s">
        <v>11415</v>
      </c>
      <c r="E7087" t="s">
        <v>52</v>
      </c>
      <c r="F7087" t="s">
        <v>167</v>
      </c>
      <c r="G7087" t="s">
        <v>518</v>
      </c>
      <c r="H7087" t="s">
        <v>4846</v>
      </c>
      <c r="I7087" t="s">
        <v>5009</v>
      </c>
      <c r="L7087">
        <v>2</v>
      </c>
      <c r="O7087" s="5">
        <f t="shared" si="110"/>
        <v>1759</v>
      </c>
      <c r="P7087" s="5" t="s">
        <v>18412</v>
      </c>
      <c r="Q7087" s="212" t="s">
        <v>18411</v>
      </c>
    </row>
    <row r="7088" spans="1:17" hidden="1" x14ac:dyDescent="0.2">
      <c r="A7088" s="212">
        <v>1761</v>
      </c>
      <c r="B7088" s="212">
        <v>3</v>
      </c>
      <c r="C7088">
        <v>25</v>
      </c>
      <c r="D7088" t="s">
        <v>6161</v>
      </c>
      <c r="E7088" t="s">
        <v>81</v>
      </c>
      <c r="F7088" t="s">
        <v>39</v>
      </c>
      <c r="G7088" t="s">
        <v>2</v>
      </c>
      <c r="H7088" t="s">
        <v>11575</v>
      </c>
      <c r="I7088" t="s">
        <v>4175</v>
      </c>
      <c r="L7088">
        <v>45</v>
      </c>
      <c r="O7088" s="5">
        <f t="shared" si="110"/>
        <v>1716</v>
      </c>
      <c r="P7088" s="5" t="s">
        <v>18412</v>
      </c>
      <c r="Q7088" s="212" t="s">
        <v>18411</v>
      </c>
    </row>
    <row r="7089" spans="1:17" hidden="1" x14ac:dyDescent="0.2">
      <c r="A7089" s="212">
        <v>1761</v>
      </c>
      <c r="B7089" s="212">
        <v>3</v>
      </c>
      <c r="C7089">
        <v>27</v>
      </c>
      <c r="D7089" t="s">
        <v>15432</v>
      </c>
      <c r="E7089" t="s">
        <v>53</v>
      </c>
      <c r="F7089" t="s">
        <v>167</v>
      </c>
      <c r="G7089" t="s">
        <v>14</v>
      </c>
      <c r="H7089" t="s">
        <v>4846</v>
      </c>
      <c r="I7089" t="s">
        <v>2958</v>
      </c>
      <c r="L7089">
        <v>0.75</v>
      </c>
      <c r="O7089" s="5">
        <f t="shared" si="110"/>
        <v>1760</v>
      </c>
      <c r="P7089" s="5" t="s">
        <v>18412</v>
      </c>
      <c r="Q7089" s="212" t="s">
        <v>18411</v>
      </c>
    </row>
    <row r="7090" spans="1:17" hidden="1" x14ac:dyDescent="0.2">
      <c r="A7090" s="212">
        <v>1761</v>
      </c>
      <c r="B7090" s="212">
        <v>3</v>
      </c>
      <c r="C7090">
        <v>29</v>
      </c>
      <c r="D7090" t="s">
        <v>12526</v>
      </c>
      <c r="E7090" t="s">
        <v>11</v>
      </c>
      <c r="F7090" t="s">
        <v>167</v>
      </c>
      <c r="G7090" t="s">
        <v>18413</v>
      </c>
      <c r="H7090" t="s">
        <v>11678</v>
      </c>
      <c r="I7090" t="s">
        <v>5000</v>
      </c>
      <c r="L7090">
        <v>12</v>
      </c>
      <c r="O7090" s="5">
        <f t="shared" si="110"/>
        <v>1749</v>
      </c>
      <c r="P7090" s="5" t="s">
        <v>18412</v>
      </c>
      <c r="Q7090" s="212" t="s">
        <v>18411</v>
      </c>
    </row>
    <row r="7091" spans="1:17" hidden="1" x14ac:dyDescent="0.2">
      <c r="A7091" s="212">
        <v>1761</v>
      </c>
      <c r="B7091" s="212">
        <v>3</v>
      </c>
      <c r="C7091">
        <v>29</v>
      </c>
      <c r="D7091" t="s">
        <v>5550</v>
      </c>
      <c r="E7091" t="s">
        <v>920</v>
      </c>
      <c r="F7091" t="s">
        <v>167</v>
      </c>
      <c r="G7091" t="s">
        <v>518</v>
      </c>
      <c r="H7091" t="s">
        <v>4846</v>
      </c>
      <c r="I7091" t="s">
        <v>5000</v>
      </c>
      <c r="N7091">
        <v>0</v>
      </c>
      <c r="O7091" s="5">
        <f t="shared" si="110"/>
        <v>1761</v>
      </c>
      <c r="P7091" s="5" t="s">
        <v>18412</v>
      </c>
      <c r="Q7091" s="212" t="s">
        <v>18411</v>
      </c>
    </row>
    <row r="7092" spans="1:17" hidden="1" x14ac:dyDescent="0.2">
      <c r="A7092" s="212">
        <v>1761</v>
      </c>
      <c r="B7092" s="212">
        <v>3</v>
      </c>
      <c r="C7092">
        <v>30</v>
      </c>
      <c r="D7092" t="s">
        <v>1741</v>
      </c>
      <c r="E7092" t="s">
        <v>21</v>
      </c>
      <c r="F7092" t="s">
        <v>39</v>
      </c>
      <c r="G7092" t="s">
        <v>13</v>
      </c>
      <c r="H7092" t="s">
        <v>4846</v>
      </c>
      <c r="I7092" t="s">
        <v>2958</v>
      </c>
      <c r="L7092">
        <v>40</v>
      </c>
      <c r="O7092" s="5">
        <f t="shared" si="110"/>
        <v>1721</v>
      </c>
      <c r="P7092" s="5" t="s">
        <v>18412</v>
      </c>
      <c r="Q7092" s="212" t="s">
        <v>18411</v>
      </c>
    </row>
    <row r="7093" spans="1:17" hidden="1" x14ac:dyDescent="0.2">
      <c r="A7093" s="212">
        <v>1761</v>
      </c>
      <c r="B7093" s="212">
        <v>4</v>
      </c>
      <c r="C7093">
        <v>1</v>
      </c>
      <c r="D7093" t="s">
        <v>273</v>
      </c>
      <c r="E7093" t="s">
        <v>21</v>
      </c>
      <c r="F7093" t="s">
        <v>39</v>
      </c>
      <c r="G7093" t="s">
        <v>14</v>
      </c>
      <c r="H7093" t="s">
        <v>11678</v>
      </c>
      <c r="I7093" t="s">
        <v>5000</v>
      </c>
      <c r="L7093">
        <v>56</v>
      </c>
      <c r="O7093" s="5">
        <f t="shared" si="110"/>
        <v>1705</v>
      </c>
      <c r="P7093" s="5" t="s">
        <v>18412</v>
      </c>
      <c r="Q7093" s="212" t="s">
        <v>18411</v>
      </c>
    </row>
    <row r="7094" spans="1:17" hidden="1" x14ac:dyDescent="0.2">
      <c r="A7094" s="212">
        <v>1761</v>
      </c>
      <c r="B7094" s="212">
        <v>4</v>
      </c>
      <c r="C7094">
        <v>1</v>
      </c>
      <c r="D7094" t="s">
        <v>5025</v>
      </c>
      <c r="E7094" t="s">
        <v>852</v>
      </c>
      <c r="F7094" t="s">
        <v>167</v>
      </c>
      <c r="G7094" t="s">
        <v>95</v>
      </c>
      <c r="H7094" t="s">
        <v>4846</v>
      </c>
      <c r="I7094" t="s">
        <v>5009</v>
      </c>
      <c r="L7094">
        <v>4.25</v>
      </c>
      <c r="O7094" s="5">
        <f t="shared" si="110"/>
        <v>1756</v>
      </c>
      <c r="P7094" s="5" t="s">
        <v>18412</v>
      </c>
      <c r="Q7094" s="212" t="s">
        <v>18411</v>
      </c>
    </row>
    <row r="7095" spans="1:17" hidden="1" x14ac:dyDescent="0.2">
      <c r="A7095" s="212">
        <v>1761</v>
      </c>
      <c r="B7095" s="212">
        <v>4</v>
      </c>
      <c r="C7095">
        <v>1</v>
      </c>
      <c r="D7095" t="s">
        <v>18336</v>
      </c>
      <c r="E7095" t="s">
        <v>30</v>
      </c>
      <c r="F7095" t="s">
        <v>167</v>
      </c>
      <c r="G7095" t="s">
        <v>30</v>
      </c>
      <c r="H7095" t="s">
        <v>11678</v>
      </c>
      <c r="I7095" t="s">
        <v>5009</v>
      </c>
      <c r="L7095">
        <v>1</v>
      </c>
      <c r="O7095" s="5">
        <f t="shared" si="110"/>
        <v>1760</v>
      </c>
      <c r="P7095" s="5" t="s">
        <v>18412</v>
      </c>
      <c r="Q7095" s="212" t="s">
        <v>18411</v>
      </c>
    </row>
    <row r="7096" spans="1:17" hidden="1" x14ac:dyDescent="0.2">
      <c r="A7096" s="212">
        <v>1761</v>
      </c>
      <c r="B7096" s="212">
        <v>4</v>
      </c>
      <c r="C7096">
        <v>2</v>
      </c>
      <c r="D7096" t="s">
        <v>11187</v>
      </c>
      <c r="E7096" t="s">
        <v>11</v>
      </c>
      <c r="F7096" t="s">
        <v>167</v>
      </c>
      <c r="G7096" t="s">
        <v>30</v>
      </c>
      <c r="H7096" t="s">
        <v>4846</v>
      </c>
      <c r="I7096" t="s">
        <v>2958</v>
      </c>
      <c r="J7096" t="s">
        <v>18414</v>
      </c>
      <c r="L7096">
        <v>2</v>
      </c>
      <c r="O7096" s="5">
        <f t="shared" si="110"/>
        <v>1759</v>
      </c>
      <c r="P7096" s="5" t="s">
        <v>18412</v>
      </c>
      <c r="Q7096" s="212" t="s">
        <v>18411</v>
      </c>
    </row>
    <row r="7097" spans="1:17" hidden="1" x14ac:dyDescent="0.2">
      <c r="A7097" s="212">
        <v>1761</v>
      </c>
      <c r="B7097" s="212">
        <v>4</v>
      </c>
      <c r="C7097">
        <v>2</v>
      </c>
      <c r="D7097" t="s">
        <v>12953</v>
      </c>
      <c r="E7097" t="s">
        <v>15</v>
      </c>
      <c r="F7097" t="s">
        <v>167</v>
      </c>
      <c r="G7097" t="s">
        <v>518</v>
      </c>
      <c r="H7097" t="s">
        <v>4846</v>
      </c>
      <c r="I7097" t="s">
        <v>5000</v>
      </c>
      <c r="L7097">
        <v>1.75</v>
      </c>
      <c r="O7097" s="5">
        <f t="shared" si="110"/>
        <v>1759</v>
      </c>
      <c r="P7097" s="5" t="s">
        <v>18412</v>
      </c>
      <c r="Q7097" s="212" t="s">
        <v>18411</v>
      </c>
    </row>
    <row r="7098" spans="1:17" hidden="1" x14ac:dyDescent="0.2">
      <c r="A7098" s="212">
        <v>1761</v>
      </c>
      <c r="B7098" s="212">
        <v>4</v>
      </c>
      <c r="C7098">
        <v>6</v>
      </c>
      <c r="D7098" s="214" t="s">
        <v>237</v>
      </c>
      <c r="E7098" t="s">
        <v>30</v>
      </c>
      <c r="H7098" t="s">
        <v>18379</v>
      </c>
      <c r="I7098" t="s">
        <v>2958</v>
      </c>
      <c r="L7098">
        <v>55</v>
      </c>
      <c r="O7098" s="5">
        <f t="shared" si="110"/>
        <v>1706</v>
      </c>
      <c r="P7098" s="5" t="s">
        <v>18415</v>
      </c>
      <c r="Q7098" s="212" t="s">
        <v>18411</v>
      </c>
    </row>
    <row r="7099" spans="1:17" hidden="1" x14ac:dyDescent="0.2">
      <c r="A7099" s="212">
        <v>1761</v>
      </c>
      <c r="B7099" s="212">
        <v>4</v>
      </c>
      <c r="C7099">
        <v>7</v>
      </c>
      <c r="D7099" t="s">
        <v>2753</v>
      </c>
      <c r="E7099" t="s">
        <v>13</v>
      </c>
      <c r="F7099" t="s">
        <v>167</v>
      </c>
      <c r="G7099" t="s">
        <v>2</v>
      </c>
      <c r="H7099" t="s">
        <v>11678</v>
      </c>
      <c r="I7099" t="s">
        <v>5009</v>
      </c>
      <c r="L7099">
        <v>2.5</v>
      </c>
      <c r="O7099" s="5">
        <f t="shared" si="110"/>
        <v>1758</v>
      </c>
      <c r="P7099" s="5" t="s">
        <v>18415</v>
      </c>
      <c r="Q7099" s="212" t="s">
        <v>18411</v>
      </c>
    </row>
    <row r="7100" spans="1:17" hidden="1" x14ac:dyDescent="0.2">
      <c r="A7100" s="212">
        <v>1761</v>
      </c>
      <c r="B7100" s="212">
        <v>4</v>
      </c>
      <c r="C7100">
        <v>8</v>
      </c>
      <c r="D7100" t="s">
        <v>5085</v>
      </c>
      <c r="E7100" t="s">
        <v>103</v>
      </c>
      <c r="F7100" t="s">
        <v>167</v>
      </c>
      <c r="G7100" t="s">
        <v>17069</v>
      </c>
      <c r="H7100" t="s">
        <v>4846</v>
      </c>
      <c r="I7100" t="s">
        <v>5000</v>
      </c>
      <c r="M7100" s="45">
        <v>0.5</v>
      </c>
      <c r="O7100" s="5">
        <f t="shared" si="110"/>
        <v>1761</v>
      </c>
      <c r="P7100" s="5" t="s">
        <v>18415</v>
      </c>
      <c r="Q7100" s="212" t="s">
        <v>18411</v>
      </c>
    </row>
    <row r="7101" spans="1:17" hidden="1" x14ac:dyDescent="0.2">
      <c r="A7101" s="212">
        <v>1761</v>
      </c>
      <c r="B7101" s="212">
        <v>4</v>
      </c>
      <c r="C7101">
        <v>18</v>
      </c>
      <c r="D7101" t="s">
        <v>5209</v>
      </c>
      <c r="E7101" t="s">
        <v>11</v>
      </c>
      <c r="F7101" t="s">
        <v>167</v>
      </c>
      <c r="G7101" t="s">
        <v>17392</v>
      </c>
      <c r="H7101" t="s">
        <v>4846</v>
      </c>
      <c r="I7101" t="s">
        <v>2958</v>
      </c>
      <c r="L7101">
        <v>1.5</v>
      </c>
      <c r="O7101" s="5">
        <f t="shared" si="110"/>
        <v>1759</v>
      </c>
      <c r="P7101" s="5" t="s">
        <v>18415</v>
      </c>
      <c r="Q7101" s="212" t="s">
        <v>18411</v>
      </c>
    </row>
    <row r="7102" spans="1:17" hidden="1" x14ac:dyDescent="0.2">
      <c r="A7102" s="212">
        <v>1761</v>
      </c>
      <c r="B7102" s="212">
        <v>4</v>
      </c>
      <c r="C7102">
        <v>18</v>
      </c>
      <c r="D7102" t="s">
        <v>5209</v>
      </c>
      <c r="E7102" t="s">
        <v>1391</v>
      </c>
      <c r="F7102" t="s">
        <v>167</v>
      </c>
      <c r="G7102" t="s">
        <v>18383</v>
      </c>
      <c r="H7102" t="s">
        <v>11678</v>
      </c>
      <c r="I7102" t="s">
        <v>2958</v>
      </c>
      <c r="L7102">
        <v>1</v>
      </c>
      <c r="M7102" s="45">
        <v>2</v>
      </c>
      <c r="O7102" s="5">
        <f t="shared" si="110"/>
        <v>1760</v>
      </c>
      <c r="P7102" s="5" t="s">
        <v>18415</v>
      </c>
      <c r="Q7102" s="212" t="s">
        <v>18411</v>
      </c>
    </row>
    <row r="7103" spans="1:17" hidden="1" x14ac:dyDescent="0.2">
      <c r="A7103" s="212">
        <v>1761</v>
      </c>
      <c r="B7103" s="212">
        <v>4</v>
      </c>
      <c r="C7103">
        <v>21</v>
      </c>
      <c r="D7103" t="s">
        <v>11415</v>
      </c>
      <c r="E7103" t="s">
        <v>2</v>
      </c>
      <c r="F7103" t="s">
        <v>167</v>
      </c>
      <c r="G7103" t="s">
        <v>18241</v>
      </c>
      <c r="H7103" t="s">
        <v>4846</v>
      </c>
      <c r="I7103" t="s">
        <v>2958</v>
      </c>
      <c r="L7103">
        <v>1</v>
      </c>
      <c r="M7103" s="45">
        <v>0.25</v>
      </c>
      <c r="O7103" s="5">
        <f t="shared" si="110"/>
        <v>1760</v>
      </c>
      <c r="P7103" s="5" t="s">
        <v>18415</v>
      </c>
      <c r="Q7103" s="212" t="s">
        <v>18411</v>
      </c>
    </row>
    <row r="7104" spans="1:17" hidden="1" x14ac:dyDescent="0.2">
      <c r="A7104" s="212">
        <v>1761</v>
      </c>
      <c r="B7104" s="212">
        <v>4</v>
      </c>
      <c r="C7104">
        <v>25</v>
      </c>
      <c r="D7104" t="s">
        <v>5758</v>
      </c>
      <c r="E7104" t="s">
        <v>691</v>
      </c>
      <c r="F7104" t="s">
        <v>167</v>
      </c>
      <c r="G7104" t="s">
        <v>17343</v>
      </c>
      <c r="H7104" t="s">
        <v>11678</v>
      </c>
      <c r="I7104" t="s">
        <v>2958</v>
      </c>
      <c r="L7104">
        <v>2</v>
      </c>
      <c r="M7104" s="45">
        <v>8</v>
      </c>
      <c r="O7104" s="5">
        <f t="shared" si="110"/>
        <v>1759</v>
      </c>
      <c r="P7104" s="5" t="s">
        <v>18415</v>
      </c>
      <c r="Q7104" s="212" t="s">
        <v>18411</v>
      </c>
    </row>
    <row r="7105" spans="1:17" hidden="1" x14ac:dyDescent="0.2">
      <c r="A7105" s="212">
        <v>1761</v>
      </c>
      <c r="B7105" s="212">
        <v>4</v>
      </c>
      <c r="C7105">
        <v>25</v>
      </c>
      <c r="D7105" t="s">
        <v>287</v>
      </c>
      <c r="E7105" t="s">
        <v>21</v>
      </c>
      <c r="F7105" t="s">
        <v>167</v>
      </c>
      <c r="G7105" t="s">
        <v>17395</v>
      </c>
      <c r="H7105" t="s">
        <v>4846</v>
      </c>
      <c r="I7105" t="s">
        <v>5000</v>
      </c>
      <c r="L7105">
        <v>2</v>
      </c>
      <c r="M7105" s="45">
        <v>10</v>
      </c>
      <c r="O7105" s="5">
        <f t="shared" si="110"/>
        <v>1759</v>
      </c>
      <c r="P7105" s="5" t="s">
        <v>18415</v>
      </c>
      <c r="Q7105" s="212" t="s">
        <v>18411</v>
      </c>
    </row>
    <row r="7106" spans="1:17" hidden="1" x14ac:dyDescent="0.2">
      <c r="A7106" s="212">
        <v>1761</v>
      </c>
      <c r="B7106" s="212">
        <v>4</v>
      </c>
      <c r="C7106">
        <v>26</v>
      </c>
      <c r="D7106" t="s">
        <v>11656</v>
      </c>
      <c r="E7106" t="s">
        <v>13</v>
      </c>
      <c r="F7106" t="s">
        <v>167</v>
      </c>
      <c r="G7106" t="s">
        <v>95</v>
      </c>
      <c r="H7106" t="s">
        <v>11678</v>
      </c>
      <c r="I7106" t="s">
        <v>5009</v>
      </c>
      <c r="L7106">
        <v>3.5</v>
      </c>
      <c r="O7106" s="5">
        <f t="shared" ref="O7106:O7169" si="111">IF(ISBLANK(L7106),IF(AND(NOT(ISBLANK(M7106)),M7106&gt;B7106),A7106-1,A7106), ROUNDDOWN(A7106-L7106,0))</f>
        <v>1757</v>
      </c>
      <c r="P7106" s="5" t="s">
        <v>18415</v>
      </c>
      <c r="Q7106" s="212" t="s">
        <v>18411</v>
      </c>
    </row>
    <row r="7107" spans="1:17" hidden="1" x14ac:dyDescent="0.2">
      <c r="A7107" s="212">
        <v>1761</v>
      </c>
      <c r="B7107">
        <v>5</v>
      </c>
      <c r="C7107">
        <v>9</v>
      </c>
      <c r="D7107" t="s">
        <v>1741</v>
      </c>
      <c r="E7107" t="s">
        <v>29</v>
      </c>
      <c r="F7107" t="s">
        <v>167</v>
      </c>
      <c r="G7107" t="s">
        <v>17041</v>
      </c>
      <c r="H7107" t="s">
        <v>4846</v>
      </c>
      <c r="I7107" t="s">
        <v>2958</v>
      </c>
      <c r="M7107" s="45">
        <v>6</v>
      </c>
      <c r="O7107" s="5">
        <f t="shared" si="111"/>
        <v>1760</v>
      </c>
      <c r="P7107" s="5" t="s">
        <v>18415</v>
      </c>
      <c r="Q7107" s="212" t="s">
        <v>18411</v>
      </c>
    </row>
    <row r="7108" spans="1:17" hidden="1" x14ac:dyDescent="0.2">
      <c r="A7108" s="212">
        <v>1761</v>
      </c>
      <c r="B7108">
        <v>6</v>
      </c>
      <c r="C7108">
        <v>2</v>
      </c>
      <c r="D7108" t="s">
        <v>6064</v>
      </c>
      <c r="E7108" t="s">
        <v>582</v>
      </c>
      <c r="F7108" t="s">
        <v>167</v>
      </c>
      <c r="G7108" t="s">
        <v>17050</v>
      </c>
      <c r="H7108" t="s">
        <v>11678</v>
      </c>
      <c r="I7108" t="s">
        <v>5009</v>
      </c>
      <c r="L7108">
        <v>4</v>
      </c>
      <c r="O7108" s="5">
        <f t="shared" si="111"/>
        <v>1757</v>
      </c>
      <c r="P7108" s="5" t="s">
        <v>18415</v>
      </c>
      <c r="Q7108" s="212" t="s">
        <v>18411</v>
      </c>
    </row>
    <row r="7109" spans="1:17" hidden="1" x14ac:dyDescent="0.2">
      <c r="A7109" s="212">
        <v>1761</v>
      </c>
      <c r="B7109" s="212">
        <v>6</v>
      </c>
      <c r="C7109">
        <v>4</v>
      </c>
      <c r="D7109" t="s">
        <v>2767</v>
      </c>
      <c r="E7109" t="s">
        <v>52</v>
      </c>
      <c r="F7109" t="s">
        <v>39</v>
      </c>
      <c r="G7109" t="s">
        <v>18416</v>
      </c>
      <c r="H7109" t="s">
        <v>11678</v>
      </c>
      <c r="I7109" t="s">
        <v>5009</v>
      </c>
      <c r="L7109">
        <v>23</v>
      </c>
      <c r="O7109" s="5">
        <f t="shared" si="111"/>
        <v>1738</v>
      </c>
      <c r="P7109" s="5" t="s">
        <v>18415</v>
      </c>
      <c r="Q7109" s="212" t="s">
        <v>18411</v>
      </c>
    </row>
    <row r="7110" spans="1:17" hidden="1" x14ac:dyDescent="0.2">
      <c r="A7110" s="212">
        <v>1761</v>
      </c>
      <c r="B7110" s="212">
        <v>6</v>
      </c>
      <c r="C7110">
        <v>4</v>
      </c>
      <c r="D7110" t="s">
        <v>11415</v>
      </c>
      <c r="E7110" t="s">
        <v>23</v>
      </c>
      <c r="H7110" t="s">
        <v>4846</v>
      </c>
      <c r="I7110" t="s">
        <v>5009</v>
      </c>
      <c r="L7110">
        <v>32</v>
      </c>
      <c r="O7110" s="5">
        <f t="shared" si="111"/>
        <v>1729</v>
      </c>
      <c r="P7110" s="5" t="s">
        <v>18415</v>
      </c>
      <c r="Q7110" s="212" t="s">
        <v>18411</v>
      </c>
    </row>
    <row r="7111" spans="1:17" hidden="1" x14ac:dyDescent="0.2">
      <c r="A7111" s="212">
        <v>1761</v>
      </c>
      <c r="B7111" s="212">
        <v>6</v>
      </c>
      <c r="C7111">
        <v>6</v>
      </c>
      <c r="D7111" t="s">
        <v>18419</v>
      </c>
      <c r="E7111" t="s">
        <v>29</v>
      </c>
      <c r="H7111" t="s">
        <v>461</v>
      </c>
      <c r="I7111" t="s">
        <v>5000</v>
      </c>
      <c r="L7111">
        <v>77</v>
      </c>
      <c r="O7111" s="5">
        <f t="shared" si="111"/>
        <v>1684</v>
      </c>
      <c r="P7111" s="5" t="s">
        <v>18418</v>
      </c>
      <c r="Q7111" t="s">
        <v>18417</v>
      </c>
    </row>
    <row r="7112" spans="1:17" hidden="1" x14ac:dyDescent="0.2">
      <c r="A7112" s="212">
        <v>1761</v>
      </c>
      <c r="B7112" s="212">
        <v>6</v>
      </c>
      <c r="C7112">
        <v>8</v>
      </c>
      <c r="D7112" t="s">
        <v>11415</v>
      </c>
      <c r="E7112" t="s">
        <v>518</v>
      </c>
      <c r="F7112" t="s">
        <v>167</v>
      </c>
      <c r="G7112" t="s">
        <v>23</v>
      </c>
      <c r="H7112" t="s">
        <v>4846</v>
      </c>
      <c r="I7112" t="s">
        <v>5009</v>
      </c>
      <c r="L7112">
        <v>2.25</v>
      </c>
      <c r="O7112" s="5">
        <f t="shared" si="111"/>
        <v>1758</v>
      </c>
      <c r="P7112" s="5" t="s">
        <v>18418</v>
      </c>
      <c r="Q7112" s="212" t="s">
        <v>18417</v>
      </c>
    </row>
    <row r="7113" spans="1:17" hidden="1" x14ac:dyDescent="0.2">
      <c r="A7113" s="212">
        <v>1761</v>
      </c>
      <c r="B7113" s="212">
        <v>6</v>
      </c>
      <c r="C7113">
        <v>12</v>
      </c>
      <c r="D7113" t="s">
        <v>1741</v>
      </c>
      <c r="E7113" t="s">
        <v>12915</v>
      </c>
      <c r="F7113" t="s">
        <v>167</v>
      </c>
      <c r="G7113" t="s">
        <v>17</v>
      </c>
      <c r="H7113" t="s">
        <v>4846</v>
      </c>
      <c r="I7113" t="s">
        <v>2958</v>
      </c>
      <c r="L7113">
        <v>1.5</v>
      </c>
      <c r="O7113" s="5">
        <f t="shared" si="111"/>
        <v>1759</v>
      </c>
      <c r="P7113" s="5" t="s">
        <v>18418</v>
      </c>
      <c r="Q7113" s="212" t="s">
        <v>18417</v>
      </c>
    </row>
    <row r="7114" spans="1:17" hidden="1" x14ac:dyDescent="0.2">
      <c r="A7114" s="212">
        <v>1761</v>
      </c>
      <c r="B7114" s="212">
        <v>6</v>
      </c>
      <c r="C7114">
        <v>24</v>
      </c>
      <c r="D7114" t="s">
        <v>11415</v>
      </c>
      <c r="E7114" t="s">
        <v>582</v>
      </c>
      <c r="F7114" t="s">
        <v>167</v>
      </c>
      <c r="G7114" t="s">
        <v>23</v>
      </c>
      <c r="H7114" t="s">
        <v>4846</v>
      </c>
      <c r="I7114" t="s">
        <v>5009</v>
      </c>
      <c r="M7114" s="45">
        <v>2</v>
      </c>
      <c r="O7114" s="5">
        <f t="shared" si="111"/>
        <v>1761</v>
      </c>
      <c r="P7114" s="5" t="s">
        <v>18418</v>
      </c>
      <c r="Q7114" s="212" t="s">
        <v>18417</v>
      </c>
    </row>
    <row r="7115" spans="1:17" hidden="1" x14ac:dyDescent="0.2">
      <c r="A7115" s="212">
        <v>1761</v>
      </c>
      <c r="B7115" s="212">
        <v>7</v>
      </c>
      <c r="C7115">
        <v>3</v>
      </c>
      <c r="D7115" t="s">
        <v>6078</v>
      </c>
      <c r="E7115" t="s">
        <v>95</v>
      </c>
      <c r="F7115" t="s">
        <v>167</v>
      </c>
      <c r="G7115" t="s">
        <v>13</v>
      </c>
      <c r="H7115" t="s">
        <v>11678</v>
      </c>
      <c r="I7115" t="s">
        <v>2958</v>
      </c>
      <c r="L7115">
        <v>22</v>
      </c>
      <c r="O7115" s="5">
        <f t="shared" si="111"/>
        <v>1739</v>
      </c>
      <c r="P7115" s="5" t="s">
        <v>18418</v>
      </c>
      <c r="Q7115" s="212" t="s">
        <v>18417</v>
      </c>
    </row>
    <row r="7116" spans="1:17" hidden="1" x14ac:dyDescent="0.2">
      <c r="A7116" s="212">
        <v>1761</v>
      </c>
      <c r="B7116" s="212">
        <v>7</v>
      </c>
      <c r="C7116">
        <v>3</v>
      </c>
      <c r="D7116" t="s">
        <v>2571</v>
      </c>
      <c r="E7116" t="s">
        <v>13163</v>
      </c>
      <c r="F7116" t="s">
        <v>167</v>
      </c>
      <c r="G7116" t="s">
        <v>17</v>
      </c>
      <c r="H7116" t="s">
        <v>4846</v>
      </c>
      <c r="I7116" t="s">
        <v>5009</v>
      </c>
      <c r="L7116">
        <v>1.75</v>
      </c>
      <c r="O7116" s="5">
        <f t="shared" si="111"/>
        <v>1759</v>
      </c>
      <c r="P7116" s="5" t="s">
        <v>18418</v>
      </c>
      <c r="Q7116" s="212" t="s">
        <v>18417</v>
      </c>
    </row>
    <row r="7117" spans="1:17" hidden="1" x14ac:dyDescent="0.2">
      <c r="A7117" s="212">
        <v>1761</v>
      </c>
      <c r="B7117" s="212">
        <v>7</v>
      </c>
      <c r="C7117">
        <v>13</v>
      </c>
      <c r="D7117" t="s">
        <v>12768</v>
      </c>
      <c r="E7117" t="s">
        <v>20</v>
      </c>
      <c r="F7117" t="s">
        <v>167</v>
      </c>
      <c r="G7117" t="s">
        <v>30</v>
      </c>
      <c r="H7117" t="s">
        <v>11678</v>
      </c>
      <c r="I7117" t="s">
        <v>5000</v>
      </c>
      <c r="L7117">
        <v>3.5</v>
      </c>
      <c r="O7117" s="5">
        <f t="shared" si="111"/>
        <v>1757</v>
      </c>
      <c r="P7117" s="5" t="s">
        <v>18418</v>
      </c>
      <c r="Q7117" s="212" t="s">
        <v>18417</v>
      </c>
    </row>
    <row r="7118" spans="1:17" hidden="1" x14ac:dyDescent="0.2">
      <c r="A7118" s="212">
        <v>1761</v>
      </c>
      <c r="B7118" s="212">
        <v>7</v>
      </c>
      <c r="C7118">
        <v>27</v>
      </c>
      <c r="D7118" t="s">
        <v>273</v>
      </c>
      <c r="E7118" t="s">
        <v>52</v>
      </c>
      <c r="F7118" t="s">
        <v>36</v>
      </c>
      <c r="G7118" t="s">
        <v>10279</v>
      </c>
      <c r="H7118" t="s">
        <v>4846</v>
      </c>
      <c r="I7118" t="s">
        <v>2958</v>
      </c>
      <c r="L7118">
        <v>70</v>
      </c>
      <c r="O7118" s="5">
        <f t="shared" si="111"/>
        <v>1691</v>
      </c>
      <c r="P7118" s="5" t="s">
        <v>18418</v>
      </c>
      <c r="Q7118" s="212" t="s">
        <v>18417</v>
      </c>
    </row>
    <row r="7119" spans="1:17" hidden="1" x14ac:dyDescent="0.2">
      <c r="A7119" s="212">
        <v>1761</v>
      </c>
      <c r="B7119" s="212">
        <v>8</v>
      </c>
      <c r="C7119">
        <v>12</v>
      </c>
      <c r="D7119" t="s">
        <v>5065</v>
      </c>
      <c r="E7119" t="s">
        <v>582</v>
      </c>
      <c r="F7119" t="s">
        <v>167</v>
      </c>
      <c r="G7119" t="s">
        <v>18420</v>
      </c>
      <c r="H7119" t="s">
        <v>4846</v>
      </c>
      <c r="I7119" t="s">
        <v>2958</v>
      </c>
      <c r="L7119">
        <v>2</v>
      </c>
      <c r="O7119" s="5">
        <f t="shared" si="111"/>
        <v>1759</v>
      </c>
      <c r="P7119" s="5" t="s">
        <v>18418</v>
      </c>
      <c r="Q7119" s="212" t="s">
        <v>18417</v>
      </c>
    </row>
    <row r="7120" spans="1:17" hidden="1" x14ac:dyDescent="0.2">
      <c r="A7120" s="212">
        <v>1761</v>
      </c>
      <c r="B7120" s="212">
        <v>8</v>
      </c>
      <c r="C7120">
        <v>14</v>
      </c>
      <c r="D7120" s="214" t="s">
        <v>237</v>
      </c>
      <c r="E7120" t="s">
        <v>52</v>
      </c>
      <c r="F7120" t="s">
        <v>36</v>
      </c>
      <c r="G7120" t="s">
        <v>10279</v>
      </c>
      <c r="H7120" t="s">
        <v>4846</v>
      </c>
      <c r="I7120" t="s">
        <v>2958</v>
      </c>
      <c r="L7120">
        <v>68</v>
      </c>
      <c r="O7120" s="5">
        <f t="shared" si="111"/>
        <v>1693</v>
      </c>
      <c r="P7120" s="5" t="s">
        <v>18418</v>
      </c>
      <c r="Q7120" s="212" t="s">
        <v>18417</v>
      </c>
    </row>
    <row r="7121" spans="1:17" hidden="1" x14ac:dyDescent="0.2">
      <c r="A7121" s="212">
        <v>1761</v>
      </c>
      <c r="B7121" s="212">
        <v>8</v>
      </c>
      <c r="C7121">
        <v>14</v>
      </c>
      <c r="D7121" t="s">
        <v>12932</v>
      </c>
      <c r="E7121" t="s">
        <v>21</v>
      </c>
      <c r="F7121" t="s">
        <v>167</v>
      </c>
      <c r="G7121" t="s">
        <v>29</v>
      </c>
      <c r="H7121" t="s">
        <v>11678</v>
      </c>
      <c r="I7121" t="s">
        <v>2958</v>
      </c>
      <c r="N7121">
        <v>3</v>
      </c>
      <c r="O7121" s="5">
        <f t="shared" si="111"/>
        <v>1761</v>
      </c>
      <c r="P7121" s="5" t="s">
        <v>18418</v>
      </c>
      <c r="Q7121" s="212" t="s">
        <v>18417</v>
      </c>
    </row>
    <row r="7122" spans="1:17" hidden="1" x14ac:dyDescent="0.2">
      <c r="A7122" s="212">
        <v>1761</v>
      </c>
      <c r="B7122" s="212">
        <v>8</v>
      </c>
      <c r="C7122">
        <v>19</v>
      </c>
      <c r="D7122" t="s">
        <v>5505</v>
      </c>
      <c r="E7122" t="s">
        <v>15</v>
      </c>
      <c r="F7122" t="s">
        <v>167</v>
      </c>
      <c r="G7122" t="s">
        <v>18300</v>
      </c>
      <c r="H7122" t="s">
        <v>4846</v>
      </c>
      <c r="I7122" t="s">
        <v>5009</v>
      </c>
      <c r="L7122">
        <v>4.5</v>
      </c>
      <c r="O7122" s="5">
        <f t="shared" si="111"/>
        <v>1756</v>
      </c>
      <c r="P7122" s="5" t="s">
        <v>18418</v>
      </c>
      <c r="Q7122" s="212" t="s">
        <v>18417</v>
      </c>
    </row>
    <row r="7123" spans="1:17" hidden="1" x14ac:dyDescent="0.2">
      <c r="A7123" s="212">
        <v>1761</v>
      </c>
      <c r="B7123" s="212">
        <v>8</v>
      </c>
      <c r="C7123">
        <v>20</v>
      </c>
      <c r="D7123" t="s">
        <v>18421</v>
      </c>
      <c r="E7123" t="s">
        <v>103</v>
      </c>
      <c r="H7123" t="s">
        <v>11678</v>
      </c>
      <c r="I7123" t="s">
        <v>5009</v>
      </c>
      <c r="L7123">
        <v>52</v>
      </c>
      <c r="O7123" s="5">
        <f t="shared" si="111"/>
        <v>1709</v>
      </c>
      <c r="P7123" s="5" t="s">
        <v>18418</v>
      </c>
      <c r="Q7123" s="212" t="s">
        <v>18417</v>
      </c>
    </row>
    <row r="7124" spans="1:17" hidden="1" x14ac:dyDescent="0.2">
      <c r="A7124" s="212">
        <v>1761</v>
      </c>
      <c r="B7124" s="212">
        <v>8</v>
      </c>
      <c r="C7124">
        <v>25</v>
      </c>
      <c r="D7124" t="s">
        <v>5396</v>
      </c>
      <c r="E7124" t="s">
        <v>14</v>
      </c>
      <c r="F7124" t="s">
        <v>167</v>
      </c>
      <c r="G7124" t="s">
        <v>20</v>
      </c>
      <c r="H7124" t="s">
        <v>4846</v>
      </c>
      <c r="I7124" t="s">
        <v>5009</v>
      </c>
      <c r="L7124">
        <v>3</v>
      </c>
      <c r="O7124" s="5">
        <f t="shared" si="111"/>
        <v>1758</v>
      </c>
      <c r="P7124" s="5" t="s">
        <v>18418</v>
      </c>
      <c r="Q7124" s="212" t="s">
        <v>18417</v>
      </c>
    </row>
    <row r="7125" spans="1:17" hidden="1" x14ac:dyDescent="0.2">
      <c r="A7125" s="212">
        <v>1761</v>
      </c>
      <c r="B7125" s="212">
        <v>8</v>
      </c>
      <c r="C7125">
        <v>31</v>
      </c>
      <c r="D7125" t="s">
        <v>6161</v>
      </c>
      <c r="E7125" t="s">
        <v>3624</v>
      </c>
      <c r="F7125" t="s">
        <v>167</v>
      </c>
      <c r="G7125" t="s">
        <v>18391</v>
      </c>
      <c r="H7125" t="s">
        <v>11678</v>
      </c>
      <c r="I7125" t="s">
        <v>12896</v>
      </c>
      <c r="N7125">
        <v>21</v>
      </c>
      <c r="O7125" s="5">
        <f t="shared" si="111"/>
        <v>1761</v>
      </c>
      <c r="P7125" s="5" t="s">
        <v>18418</v>
      </c>
      <c r="Q7125" s="212" t="s">
        <v>18417</v>
      </c>
    </row>
    <row r="7126" spans="1:17" hidden="1" x14ac:dyDescent="0.2">
      <c r="A7126" s="212">
        <v>1761</v>
      </c>
      <c r="B7126" s="212">
        <v>9</v>
      </c>
      <c r="C7126">
        <v>26</v>
      </c>
      <c r="D7126" t="s">
        <v>5996</v>
      </c>
      <c r="E7126" t="s">
        <v>582</v>
      </c>
      <c r="F7126" t="s">
        <v>36</v>
      </c>
      <c r="G7126" t="s">
        <v>10292</v>
      </c>
      <c r="H7126" t="s">
        <v>4846</v>
      </c>
      <c r="I7126" t="s">
        <v>5009</v>
      </c>
      <c r="L7126">
        <v>63</v>
      </c>
      <c r="O7126" s="5">
        <f t="shared" si="111"/>
        <v>1698</v>
      </c>
      <c r="P7126" s="5" t="s">
        <v>18422</v>
      </c>
      <c r="Q7126" s="212" t="s">
        <v>18417</v>
      </c>
    </row>
    <row r="7127" spans="1:17" hidden="1" x14ac:dyDescent="0.2">
      <c r="A7127" s="212">
        <v>1761</v>
      </c>
      <c r="B7127">
        <v>9</v>
      </c>
      <c r="C7127">
        <v>29</v>
      </c>
      <c r="D7127" t="s">
        <v>7786</v>
      </c>
      <c r="E7127" t="s">
        <v>95</v>
      </c>
      <c r="F7127" t="s">
        <v>167</v>
      </c>
      <c r="G7127" t="s">
        <v>53</v>
      </c>
      <c r="H7127" t="s">
        <v>11678</v>
      </c>
      <c r="I7127" t="s">
        <v>5000</v>
      </c>
      <c r="N7127">
        <v>9</v>
      </c>
      <c r="O7127" s="5">
        <f t="shared" si="111"/>
        <v>1761</v>
      </c>
      <c r="P7127" s="5" t="s">
        <v>18422</v>
      </c>
      <c r="Q7127" s="212" t="s">
        <v>18417</v>
      </c>
    </row>
    <row r="7128" spans="1:17" hidden="1" x14ac:dyDescent="0.2">
      <c r="A7128" s="212">
        <v>1761</v>
      </c>
      <c r="B7128">
        <v>10</v>
      </c>
      <c r="C7128">
        <v>25</v>
      </c>
      <c r="D7128" t="s">
        <v>273</v>
      </c>
      <c r="E7128" t="s">
        <v>21</v>
      </c>
      <c r="F7128" t="s">
        <v>167</v>
      </c>
      <c r="G7128" t="s">
        <v>13</v>
      </c>
      <c r="H7128" t="s">
        <v>11678</v>
      </c>
      <c r="I7128" t="s">
        <v>5000</v>
      </c>
      <c r="L7128">
        <v>2</v>
      </c>
      <c r="M7128" s="45">
        <v>4</v>
      </c>
      <c r="O7128" s="5">
        <f t="shared" si="111"/>
        <v>1759</v>
      </c>
      <c r="P7128" s="5" t="s">
        <v>18422</v>
      </c>
      <c r="Q7128" s="212" t="s">
        <v>18417</v>
      </c>
    </row>
    <row r="7129" spans="1:17" hidden="1" x14ac:dyDescent="0.2">
      <c r="A7129" s="212">
        <v>1761</v>
      </c>
      <c r="B7129" s="212">
        <v>10</v>
      </c>
      <c r="C7129">
        <v>25</v>
      </c>
      <c r="D7129" t="s">
        <v>11434</v>
      </c>
      <c r="E7129" t="s">
        <v>21</v>
      </c>
      <c r="F7129" t="s">
        <v>167</v>
      </c>
      <c r="G7129" t="s">
        <v>691</v>
      </c>
      <c r="H7129" t="s">
        <v>11678</v>
      </c>
      <c r="I7129" t="s">
        <v>5000</v>
      </c>
      <c r="N7129">
        <v>10</v>
      </c>
      <c r="O7129" s="5">
        <f t="shared" si="111"/>
        <v>1761</v>
      </c>
      <c r="P7129" s="5" t="s">
        <v>18422</v>
      </c>
      <c r="Q7129" s="212" t="s">
        <v>18417</v>
      </c>
    </row>
    <row r="7130" spans="1:17" hidden="1" x14ac:dyDescent="0.2">
      <c r="A7130" s="212">
        <v>1761</v>
      </c>
      <c r="B7130" s="212">
        <v>10</v>
      </c>
      <c r="C7130">
        <v>28</v>
      </c>
      <c r="D7130" t="s">
        <v>5011</v>
      </c>
      <c r="E7130" t="s">
        <v>17</v>
      </c>
      <c r="F7130" t="s">
        <v>167</v>
      </c>
      <c r="G7130" t="s">
        <v>26</v>
      </c>
      <c r="H7130" t="s">
        <v>11678</v>
      </c>
      <c r="I7130" t="s">
        <v>5009</v>
      </c>
      <c r="N7130">
        <v>0</v>
      </c>
      <c r="O7130" s="5">
        <f t="shared" si="111"/>
        <v>1761</v>
      </c>
      <c r="P7130" s="5" t="s">
        <v>18422</v>
      </c>
      <c r="Q7130" s="212" t="s">
        <v>18417</v>
      </c>
    </row>
    <row r="7131" spans="1:17" hidden="1" x14ac:dyDescent="0.2">
      <c r="A7131" s="212">
        <v>1761</v>
      </c>
      <c r="B7131" s="212">
        <v>11</v>
      </c>
      <c r="C7131">
        <v>18</v>
      </c>
      <c r="D7131" t="s">
        <v>5154</v>
      </c>
      <c r="E7131" t="s">
        <v>17</v>
      </c>
      <c r="F7131" t="s">
        <v>167</v>
      </c>
      <c r="G7131" t="s">
        <v>18314</v>
      </c>
      <c r="H7131" t="s">
        <v>11678</v>
      </c>
      <c r="I7131" t="s">
        <v>2958</v>
      </c>
      <c r="N7131">
        <v>10</v>
      </c>
      <c r="O7131" s="5">
        <f t="shared" si="111"/>
        <v>1761</v>
      </c>
      <c r="P7131" s="5" t="s">
        <v>18422</v>
      </c>
      <c r="Q7131" s="212" t="s">
        <v>18417</v>
      </c>
    </row>
    <row r="7132" spans="1:17" hidden="1" x14ac:dyDescent="0.2">
      <c r="A7132" s="212">
        <v>1761</v>
      </c>
      <c r="B7132">
        <v>12</v>
      </c>
      <c r="C7132">
        <v>11</v>
      </c>
      <c r="D7132" s="212" t="s">
        <v>12318</v>
      </c>
      <c r="E7132" t="s">
        <v>21</v>
      </c>
      <c r="F7132" t="s">
        <v>36</v>
      </c>
      <c r="G7132" t="s">
        <v>10280</v>
      </c>
      <c r="H7132" t="s">
        <v>17906</v>
      </c>
      <c r="I7132" t="s">
        <v>5009</v>
      </c>
      <c r="L7132">
        <v>51</v>
      </c>
      <c r="O7132" s="5">
        <f t="shared" si="111"/>
        <v>1710</v>
      </c>
      <c r="P7132" s="5" t="s">
        <v>18422</v>
      </c>
      <c r="Q7132" s="212" t="s">
        <v>18417</v>
      </c>
    </row>
    <row r="7133" spans="1:17" ht="114.75" hidden="1" x14ac:dyDescent="0.2">
      <c r="A7133" s="212">
        <v>1761</v>
      </c>
      <c r="B7133" s="212">
        <v>12</v>
      </c>
      <c r="C7133" s="212">
        <v>22</v>
      </c>
      <c r="D7133" t="s">
        <v>12677</v>
      </c>
      <c r="E7133" t="s">
        <v>11</v>
      </c>
      <c r="F7133" t="s">
        <v>39</v>
      </c>
      <c r="G7133" t="s">
        <v>53</v>
      </c>
      <c r="H7133" s="3" t="s">
        <v>18428</v>
      </c>
      <c r="I7133" s="212" t="s">
        <v>5000</v>
      </c>
      <c r="L7133">
        <v>14</v>
      </c>
      <c r="O7133" s="5">
        <f t="shared" si="111"/>
        <v>1747</v>
      </c>
      <c r="P7133" s="5" t="s">
        <v>18422</v>
      </c>
      <c r="Q7133" s="212" t="s">
        <v>18417</v>
      </c>
    </row>
    <row r="7134" spans="1:17" hidden="1" x14ac:dyDescent="0.2">
      <c r="A7134" s="212">
        <v>1761</v>
      </c>
      <c r="B7134" s="212">
        <v>12</v>
      </c>
      <c r="C7134">
        <v>30</v>
      </c>
      <c r="D7134" t="s">
        <v>83</v>
      </c>
      <c r="E7134" t="s">
        <v>582</v>
      </c>
      <c r="F7134" t="s">
        <v>39</v>
      </c>
      <c r="G7134" t="s">
        <v>46</v>
      </c>
      <c r="H7134" t="s">
        <v>4846</v>
      </c>
      <c r="I7134" t="s">
        <v>5009</v>
      </c>
      <c r="L7134">
        <v>42</v>
      </c>
      <c r="O7134" s="5">
        <f t="shared" si="111"/>
        <v>1719</v>
      </c>
      <c r="P7134" s="5" t="s">
        <v>18422</v>
      </c>
      <c r="Q7134" s="212" t="s">
        <v>18417</v>
      </c>
    </row>
    <row r="7135" spans="1:17" hidden="1" x14ac:dyDescent="0.2">
      <c r="A7135" s="212">
        <v>1761</v>
      </c>
      <c r="B7135" s="212">
        <v>12</v>
      </c>
      <c r="C7135">
        <v>31</v>
      </c>
      <c r="D7135" s="213" t="s">
        <v>18545</v>
      </c>
      <c r="E7135" t="s">
        <v>21</v>
      </c>
      <c r="F7135" t="s">
        <v>39</v>
      </c>
      <c r="H7135" t="s">
        <v>461</v>
      </c>
      <c r="I7135" t="s">
        <v>2958</v>
      </c>
      <c r="L7135">
        <v>36</v>
      </c>
      <c r="O7135" s="5">
        <f t="shared" si="111"/>
        <v>1725</v>
      </c>
      <c r="P7135" s="5" t="s">
        <v>18422</v>
      </c>
      <c r="Q7135" s="212" t="s">
        <v>18417</v>
      </c>
    </row>
    <row r="7136" spans="1:17" hidden="1" x14ac:dyDescent="0.2">
      <c r="A7136">
        <v>1762</v>
      </c>
      <c r="B7136">
        <v>1</v>
      </c>
      <c r="C7136">
        <v>13</v>
      </c>
      <c r="D7136" t="s">
        <v>18424</v>
      </c>
      <c r="E7136" t="s">
        <v>52</v>
      </c>
      <c r="F7136" t="s">
        <v>39</v>
      </c>
      <c r="G7136" t="s">
        <v>2137</v>
      </c>
      <c r="H7136" t="s">
        <v>17904</v>
      </c>
      <c r="I7136" t="s">
        <v>4175</v>
      </c>
      <c r="L7136">
        <v>40</v>
      </c>
      <c r="O7136" s="5">
        <f t="shared" si="111"/>
        <v>1722</v>
      </c>
      <c r="P7136" s="5" t="s">
        <v>18422</v>
      </c>
      <c r="Q7136" s="212" t="s">
        <v>18417</v>
      </c>
    </row>
    <row r="7137" spans="1:17" hidden="1" x14ac:dyDescent="0.2">
      <c r="A7137" s="212">
        <v>1762</v>
      </c>
      <c r="B7137">
        <v>1</v>
      </c>
      <c r="C7137">
        <v>20</v>
      </c>
      <c r="D7137" t="s">
        <v>11415</v>
      </c>
      <c r="E7137" t="s">
        <v>21</v>
      </c>
      <c r="F7137" t="s">
        <v>167</v>
      </c>
      <c r="G7137" t="s">
        <v>20</v>
      </c>
      <c r="H7137" t="s">
        <v>4846</v>
      </c>
      <c r="I7137" t="s">
        <v>2958</v>
      </c>
      <c r="N7137">
        <v>15</v>
      </c>
      <c r="O7137" s="5">
        <f t="shared" si="111"/>
        <v>1762</v>
      </c>
      <c r="P7137" s="5" t="s">
        <v>18422</v>
      </c>
      <c r="Q7137" s="212" t="s">
        <v>18417</v>
      </c>
    </row>
    <row r="7138" spans="1:17" hidden="1" x14ac:dyDescent="0.2">
      <c r="A7138" s="212">
        <v>1762</v>
      </c>
      <c r="B7138">
        <v>1</v>
      </c>
      <c r="C7138" s="212">
        <v>20</v>
      </c>
      <c r="D7138" s="212" t="s">
        <v>11415</v>
      </c>
      <c r="E7138" t="s">
        <v>2317</v>
      </c>
      <c r="F7138" s="212" t="s">
        <v>167</v>
      </c>
      <c r="G7138" s="212" t="s">
        <v>20</v>
      </c>
      <c r="H7138" s="212" t="s">
        <v>4846</v>
      </c>
      <c r="I7138" s="212" t="s">
        <v>2958</v>
      </c>
      <c r="J7138" s="212"/>
      <c r="K7138" s="212"/>
      <c r="N7138">
        <v>15</v>
      </c>
      <c r="O7138" s="5">
        <f t="shared" si="111"/>
        <v>1762</v>
      </c>
      <c r="P7138" s="5" t="s">
        <v>18422</v>
      </c>
      <c r="Q7138" s="212" t="s">
        <v>18417</v>
      </c>
    </row>
    <row r="7139" spans="1:17" hidden="1" x14ac:dyDescent="0.2">
      <c r="A7139" s="212">
        <v>1762</v>
      </c>
      <c r="B7139" s="212">
        <v>1</v>
      </c>
      <c r="C7139">
        <v>29</v>
      </c>
      <c r="D7139" t="s">
        <v>5996</v>
      </c>
      <c r="E7139" t="s">
        <v>21</v>
      </c>
      <c r="F7139" t="s">
        <v>167</v>
      </c>
      <c r="G7139" t="s">
        <v>53</v>
      </c>
      <c r="H7139" t="s">
        <v>4846</v>
      </c>
      <c r="I7139" t="s">
        <v>5009</v>
      </c>
      <c r="L7139">
        <v>1</v>
      </c>
      <c r="O7139" s="5">
        <f t="shared" si="111"/>
        <v>1761</v>
      </c>
      <c r="P7139" s="5" t="s">
        <v>18426</v>
      </c>
      <c r="Q7139" t="s">
        <v>18425</v>
      </c>
    </row>
    <row r="7140" spans="1:17" hidden="1" x14ac:dyDescent="0.2">
      <c r="A7140" s="212">
        <v>1762</v>
      </c>
      <c r="B7140" s="212">
        <v>1</v>
      </c>
      <c r="C7140">
        <v>29</v>
      </c>
      <c r="D7140" t="s">
        <v>5011</v>
      </c>
      <c r="E7140" t="s">
        <v>17</v>
      </c>
      <c r="F7140" t="s">
        <v>167</v>
      </c>
      <c r="G7140" t="s">
        <v>17</v>
      </c>
      <c r="H7140" t="s">
        <v>4846</v>
      </c>
      <c r="I7140" t="s">
        <v>5009</v>
      </c>
      <c r="M7140" s="45">
        <v>2</v>
      </c>
      <c r="O7140" s="5">
        <f t="shared" si="111"/>
        <v>1761</v>
      </c>
      <c r="P7140" s="5" t="s">
        <v>18426</v>
      </c>
      <c r="Q7140" s="212" t="s">
        <v>18425</v>
      </c>
    </row>
    <row r="7141" spans="1:17" hidden="1" x14ac:dyDescent="0.2">
      <c r="A7141" s="212">
        <v>1762</v>
      </c>
      <c r="B7141" s="212">
        <v>2</v>
      </c>
      <c r="C7141">
        <v>4</v>
      </c>
      <c r="D7141" t="s">
        <v>5164</v>
      </c>
      <c r="E7141" t="s">
        <v>21</v>
      </c>
      <c r="F7141" t="s">
        <v>36</v>
      </c>
      <c r="G7141" t="s">
        <v>10279</v>
      </c>
      <c r="H7141" t="s">
        <v>4846</v>
      </c>
      <c r="I7141" t="s">
        <v>5009</v>
      </c>
      <c r="L7141">
        <v>63</v>
      </c>
      <c r="O7141" s="5">
        <f t="shared" si="111"/>
        <v>1699</v>
      </c>
      <c r="P7141" s="5" t="s">
        <v>18426</v>
      </c>
      <c r="Q7141" s="212" t="s">
        <v>18425</v>
      </c>
    </row>
    <row r="7142" spans="1:17" hidden="1" x14ac:dyDescent="0.2">
      <c r="A7142" s="212">
        <v>1762</v>
      </c>
      <c r="B7142" s="212">
        <v>2</v>
      </c>
      <c r="C7142">
        <v>8</v>
      </c>
      <c r="D7142" t="s">
        <v>13029</v>
      </c>
      <c r="E7142" t="s">
        <v>13356</v>
      </c>
      <c r="F7142" t="s">
        <v>39</v>
      </c>
      <c r="G7142" t="s">
        <v>69</v>
      </c>
      <c r="H7142" t="s">
        <v>11678</v>
      </c>
      <c r="I7142" t="s">
        <v>2958</v>
      </c>
      <c r="L7142">
        <v>35</v>
      </c>
      <c r="O7142" s="5">
        <f t="shared" si="111"/>
        <v>1727</v>
      </c>
      <c r="P7142" s="5" t="s">
        <v>18426</v>
      </c>
      <c r="Q7142" s="212" t="s">
        <v>18425</v>
      </c>
    </row>
    <row r="7143" spans="1:17" hidden="1" x14ac:dyDescent="0.2">
      <c r="A7143" s="212">
        <v>1762</v>
      </c>
      <c r="B7143" s="212">
        <v>2</v>
      </c>
      <c r="C7143">
        <v>9</v>
      </c>
      <c r="D7143" t="s">
        <v>6161</v>
      </c>
      <c r="E7143" t="s">
        <v>11</v>
      </c>
      <c r="F7143" t="s">
        <v>39</v>
      </c>
      <c r="G7143" t="s">
        <v>2</v>
      </c>
      <c r="H7143" t="s">
        <v>17904</v>
      </c>
      <c r="I7143" t="s">
        <v>4175</v>
      </c>
      <c r="L7143">
        <v>22</v>
      </c>
      <c r="O7143" s="5">
        <f t="shared" si="111"/>
        <v>1740</v>
      </c>
      <c r="P7143" s="5" t="s">
        <v>18426</v>
      </c>
      <c r="Q7143" s="212" t="s">
        <v>18425</v>
      </c>
    </row>
    <row r="7144" spans="1:17" hidden="1" x14ac:dyDescent="0.2">
      <c r="A7144" s="212">
        <v>1762</v>
      </c>
      <c r="B7144" s="212">
        <v>2</v>
      </c>
      <c r="C7144">
        <v>11</v>
      </c>
      <c r="D7144" t="s">
        <v>7780</v>
      </c>
      <c r="E7144" t="s">
        <v>53</v>
      </c>
      <c r="H7144" t="s">
        <v>11678</v>
      </c>
      <c r="I7144" t="s">
        <v>2958</v>
      </c>
      <c r="L7144">
        <v>40</v>
      </c>
      <c r="O7144" s="5">
        <f t="shared" si="111"/>
        <v>1722</v>
      </c>
      <c r="P7144" s="5" t="s">
        <v>18426</v>
      </c>
      <c r="Q7144" s="212" t="s">
        <v>18425</v>
      </c>
    </row>
    <row r="7145" spans="1:17" hidden="1" x14ac:dyDescent="0.2">
      <c r="A7145" s="212">
        <v>1762</v>
      </c>
      <c r="B7145" s="212">
        <v>2</v>
      </c>
      <c r="C7145">
        <v>14</v>
      </c>
      <c r="D7145" s="213" t="s">
        <v>7751</v>
      </c>
      <c r="E7145" t="s">
        <v>21</v>
      </c>
      <c r="F7145" t="s">
        <v>167</v>
      </c>
      <c r="G7145" t="s">
        <v>30</v>
      </c>
      <c r="H7145" t="s">
        <v>4846</v>
      </c>
      <c r="I7145" t="s">
        <v>2958</v>
      </c>
      <c r="N7145">
        <v>14</v>
      </c>
      <c r="O7145" s="5">
        <f t="shared" si="111"/>
        <v>1762</v>
      </c>
      <c r="P7145" s="5" t="s">
        <v>18426</v>
      </c>
      <c r="Q7145" s="212" t="s">
        <v>18425</v>
      </c>
    </row>
    <row r="7146" spans="1:17" hidden="1" x14ac:dyDescent="0.2">
      <c r="A7146" s="212">
        <v>1762</v>
      </c>
      <c r="B7146" s="212">
        <v>2</v>
      </c>
      <c r="C7146">
        <v>17</v>
      </c>
      <c r="D7146" t="s">
        <v>6109</v>
      </c>
      <c r="E7146" t="s">
        <v>11</v>
      </c>
      <c r="F7146" t="s">
        <v>167</v>
      </c>
      <c r="G7146" t="s">
        <v>16865</v>
      </c>
      <c r="H7146" t="s">
        <v>4846</v>
      </c>
      <c r="I7146" t="s">
        <v>5000</v>
      </c>
      <c r="L7146">
        <v>4.25</v>
      </c>
      <c r="O7146" s="5">
        <f t="shared" si="111"/>
        <v>1757</v>
      </c>
      <c r="P7146" s="5" t="s">
        <v>18426</v>
      </c>
      <c r="Q7146" s="212" t="s">
        <v>18425</v>
      </c>
    </row>
    <row r="7147" spans="1:17" hidden="1" x14ac:dyDescent="0.2">
      <c r="A7147" s="212">
        <v>1762</v>
      </c>
      <c r="B7147" s="212">
        <v>3</v>
      </c>
      <c r="C7147">
        <v>3</v>
      </c>
      <c r="D7147" t="s">
        <v>613</v>
      </c>
      <c r="E7147" t="s">
        <v>518</v>
      </c>
      <c r="F7147" t="s">
        <v>167</v>
      </c>
      <c r="G7147" t="s">
        <v>23</v>
      </c>
      <c r="H7147" t="s">
        <v>11678</v>
      </c>
      <c r="I7147" t="s">
        <v>5009</v>
      </c>
      <c r="L7147">
        <v>12</v>
      </c>
      <c r="O7147" s="5">
        <f t="shared" si="111"/>
        <v>1750</v>
      </c>
      <c r="P7147" s="5" t="s">
        <v>18426</v>
      </c>
      <c r="Q7147" s="212" t="s">
        <v>18425</v>
      </c>
    </row>
    <row r="7148" spans="1:17" hidden="1" x14ac:dyDescent="0.2">
      <c r="A7148" s="212">
        <v>1762</v>
      </c>
      <c r="B7148" s="212">
        <v>3</v>
      </c>
      <c r="C7148">
        <v>12</v>
      </c>
      <c r="D7148" t="s">
        <v>5078</v>
      </c>
      <c r="E7148" t="s">
        <v>5710</v>
      </c>
      <c r="F7148" t="s">
        <v>39</v>
      </c>
      <c r="G7148" t="s">
        <v>47</v>
      </c>
      <c r="H7148" t="s">
        <v>11678</v>
      </c>
      <c r="I7148" t="s">
        <v>2958</v>
      </c>
      <c r="L7148">
        <v>36</v>
      </c>
      <c r="O7148" s="5">
        <f t="shared" si="111"/>
        <v>1726</v>
      </c>
      <c r="P7148" s="5" t="s">
        <v>18426</v>
      </c>
      <c r="Q7148" s="212" t="s">
        <v>18425</v>
      </c>
    </row>
    <row r="7149" spans="1:17" hidden="1" x14ac:dyDescent="0.2">
      <c r="A7149" s="212">
        <v>1762</v>
      </c>
      <c r="B7149" s="212">
        <v>3</v>
      </c>
      <c r="C7149">
        <v>27</v>
      </c>
      <c r="D7149" s="235" t="s">
        <v>153</v>
      </c>
      <c r="E7149" t="s">
        <v>582</v>
      </c>
      <c r="F7149" t="s">
        <v>39</v>
      </c>
      <c r="G7149" t="s">
        <v>2</v>
      </c>
      <c r="H7149" t="s">
        <v>4846</v>
      </c>
      <c r="I7149" t="s">
        <v>5009</v>
      </c>
      <c r="L7149">
        <v>50</v>
      </c>
      <c r="O7149" s="5">
        <f t="shared" si="111"/>
        <v>1712</v>
      </c>
      <c r="P7149" s="5" t="s">
        <v>18426</v>
      </c>
      <c r="Q7149" s="212" t="s">
        <v>18425</v>
      </c>
    </row>
    <row r="7150" spans="1:17" hidden="1" x14ac:dyDescent="0.2">
      <c r="A7150" s="212">
        <v>1762</v>
      </c>
      <c r="B7150" s="212">
        <v>3</v>
      </c>
      <c r="C7150">
        <v>27</v>
      </c>
      <c r="D7150" t="s">
        <v>18427</v>
      </c>
      <c r="E7150" t="s">
        <v>71</v>
      </c>
      <c r="F7150" t="s">
        <v>167</v>
      </c>
      <c r="G7150" t="s">
        <v>2</v>
      </c>
      <c r="H7150" t="s">
        <v>17906</v>
      </c>
      <c r="I7150" t="s">
        <v>5000</v>
      </c>
      <c r="L7150">
        <v>7</v>
      </c>
      <c r="O7150" s="5">
        <f t="shared" si="111"/>
        <v>1755</v>
      </c>
      <c r="P7150" s="5" t="s">
        <v>18426</v>
      </c>
      <c r="Q7150" s="212" t="s">
        <v>18425</v>
      </c>
    </row>
    <row r="7151" spans="1:17" hidden="1" x14ac:dyDescent="0.2">
      <c r="A7151" s="212">
        <v>1762</v>
      </c>
      <c r="B7151" s="212">
        <v>3</v>
      </c>
      <c r="C7151">
        <v>18</v>
      </c>
      <c r="D7151" t="s">
        <v>12773</v>
      </c>
      <c r="E7151" t="s">
        <v>14</v>
      </c>
      <c r="H7151" t="s">
        <v>317</v>
      </c>
      <c r="I7151" t="s">
        <v>5009</v>
      </c>
      <c r="L7151">
        <v>44</v>
      </c>
      <c r="O7151" s="5">
        <f t="shared" si="111"/>
        <v>1718</v>
      </c>
      <c r="P7151" s="5" t="s">
        <v>18426</v>
      </c>
      <c r="Q7151" s="212" t="s">
        <v>18425</v>
      </c>
    </row>
    <row r="7152" spans="1:17" hidden="1" x14ac:dyDescent="0.2">
      <c r="A7152" s="212">
        <v>1762</v>
      </c>
      <c r="B7152" s="212">
        <v>4</v>
      </c>
      <c r="C7152" s="212">
        <v>3</v>
      </c>
      <c r="D7152" s="212" t="s">
        <v>8293</v>
      </c>
      <c r="E7152" t="s">
        <v>103</v>
      </c>
      <c r="F7152" t="s">
        <v>167</v>
      </c>
      <c r="G7152" t="s">
        <v>30</v>
      </c>
      <c r="H7152" t="s">
        <v>11678</v>
      </c>
      <c r="I7152" t="s">
        <v>5009</v>
      </c>
      <c r="L7152">
        <v>4</v>
      </c>
      <c r="M7152" s="45">
        <v>7</v>
      </c>
      <c r="O7152" s="5">
        <f t="shared" si="111"/>
        <v>1758</v>
      </c>
      <c r="P7152" s="5" t="s">
        <v>18429</v>
      </c>
      <c r="Q7152" s="212" t="s">
        <v>18425</v>
      </c>
    </row>
    <row r="7153" spans="1:17" hidden="1" x14ac:dyDescent="0.2">
      <c r="A7153" s="212">
        <v>1762</v>
      </c>
      <c r="B7153" s="212">
        <v>4</v>
      </c>
      <c r="C7153">
        <v>4</v>
      </c>
      <c r="D7153" t="s">
        <v>18430</v>
      </c>
      <c r="E7153" t="s">
        <v>195</v>
      </c>
      <c r="H7153" t="s">
        <v>18431</v>
      </c>
      <c r="I7153" t="s">
        <v>5000</v>
      </c>
      <c r="L7153">
        <v>58</v>
      </c>
      <c r="O7153" s="5">
        <f t="shared" si="111"/>
        <v>1704</v>
      </c>
      <c r="P7153" s="5" t="s">
        <v>18429</v>
      </c>
      <c r="Q7153" s="212" t="s">
        <v>18425</v>
      </c>
    </row>
    <row r="7154" spans="1:17" hidden="1" x14ac:dyDescent="0.2">
      <c r="A7154" s="212">
        <v>1762</v>
      </c>
      <c r="B7154" s="212">
        <v>4</v>
      </c>
      <c r="C7154">
        <v>10</v>
      </c>
      <c r="D7154" t="s">
        <v>12805</v>
      </c>
      <c r="E7154" t="s">
        <v>920</v>
      </c>
      <c r="F7154" t="s">
        <v>39</v>
      </c>
      <c r="G7154" t="s">
        <v>26</v>
      </c>
      <c r="H7154" t="s">
        <v>475</v>
      </c>
      <c r="I7154" t="s">
        <v>5000</v>
      </c>
      <c r="L7154">
        <v>36</v>
      </c>
      <c r="O7154" s="5">
        <f t="shared" si="111"/>
        <v>1726</v>
      </c>
      <c r="P7154" s="5" t="s">
        <v>18429</v>
      </c>
      <c r="Q7154" s="212" t="s">
        <v>18425</v>
      </c>
    </row>
    <row r="7155" spans="1:17" hidden="1" x14ac:dyDescent="0.2">
      <c r="A7155" s="212">
        <v>1762</v>
      </c>
      <c r="B7155" s="212">
        <v>4</v>
      </c>
      <c r="C7155">
        <v>10</v>
      </c>
      <c r="D7155" t="s">
        <v>5078</v>
      </c>
      <c r="E7155" t="s">
        <v>15</v>
      </c>
      <c r="F7155" t="s">
        <v>39</v>
      </c>
      <c r="G7155" t="s">
        <v>13</v>
      </c>
      <c r="H7155" t="s">
        <v>11678</v>
      </c>
      <c r="I7155" s="212" t="s">
        <v>2958</v>
      </c>
      <c r="L7155">
        <v>53</v>
      </c>
      <c r="O7155" s="5">
        <f t="shared" si="111"/>
        <v>1709</v>
      </c>
      <c r="P7155" s="5" t="s">
        <v>18429</v>
      </c>
      <c r="Q7155" s="212" t="s">
        <v>18425</v>
      </c>
    </row>
    <row r="7156" spans="1:17" hidden="1" x14ac:dyDescent="0.2">
      <c r="A7156" s="212">
        <v>1762</v>
      </c>
      <c r="B7156" s="212">
        <v>4</v>
      </c>
      <c r="C7156">
        <v>12</v>
      </c>
      <c r="D7156" t="s">
        <v>13029</v>
      </c>
      <c r="E7156" t="s">
        <v>269</v>
      </c>
      <c r="F7156" t="s">
        <v>36</v>
      </c>
      <c r="G7156" t="s">
        <v>10285</v>
      </c>
      <c r="H7156" t="s">
        <v>11678</v>
      </c>
      <c r="I7156" t="s">
        <v>10029</v>
      </c>
      <c r="L7156">
        <v>60</v>
      </c>
      <c r="O7156" s="5">
        <f t="shared" si="111"/>
        <v>1702</v>
      </c>
      <c r="P7156" s="5" t="s">
        <v>18429</v>
      </c>
      <c r="Q7156" s="212" t="s">
        <v>18425</v>
      </c>
    </row>
    <row r="7157" spans="1:17" hidden="1" x14ac:dyDescent="0.2">
      <c r="A7157" s="212">
        <v>1762</v>
      </c>
      <c r="B7157" s="212">
        <v>4</v>
      </c>
      <c r="C7157">
        <v>15</v>
      </c>
      <c r="D7157" t="s">
        <v>1741</v>
      </c>
      <c r="E7157" t="s">
        <v>46</v>
      </c>
      <c r="F7157" t="s">
        <v>167</v>
      </c>
      <c r="G7157" t="s">
        <v>13</v>
      </c>
      <c r="H7157" t="s">
        <v>4846</v>
      </c>
      <c r="I7157" t="s">
        <v>2958</v>
      </c>
      <c r="L7157">
        <v>2</v>
      </c>
      <c r="O7157" s="5">
        <f t="shared" si="111"/>
        <v>1760</v>
      </c>
      <c r="P7157" s="5" t="s">
        <v>18429</v>
      </c>
      <c r="Q7157" s="212" t="s">
        <v>18425</v>
      </c>
    </row>
    <row r="7158" spans="1:17" hidden="1" x14ac:dyDescent="0.2">
      <c r="A7158" s="212">
        <v>1762</v>
      </c>
      <c r="B7158" s="212">
        <v>4</v>
      </c>
      <c r="C7158">
        <v>26</v>
      </c>
      <c r="D7158" t="s">
        <v>636</v>
      </c>
      <c r="E7158" t="s">
        <v>582</v>
      </c>
      <c r="F7158" t="s">
        <v>36</v>
      </c>
      <c r="G7158" t="s">
        <v>10293</v>
      </c>
      <c r="H7158" t="s">
        <v>11678</v>
      </c>
      <c r="I7158" t="s">
        <v>5009</v>
      </c>
      <c r="L7158">
        <v>63</v>
      </c>
      <c r="O7158" s="5">
        <f t="shared" si="111"/>
        <v>1699</v>
      </c>
      <c r="P7158" s="5" t="s">
        <v>18429</v>
      </c>
      <c r="Q7158" s="212" t="s">
        <v>18425</v>
      </c>
    </row>
    <row r="7159" spans="1:17" hidden="1" x14ac:dyDescent="0.2">
      <c r="A7159" s="212">
        <v>1762</v>
      </c>
      <c r="B7159">
        <v>5</v>
      </c>
      <c r="C7159">
        <v>4</v>
      </c>
      <c r="D7159" t="s">
        <v>2753</v>
      </c>
      <c r="E7159" t="s">
        <v>13</v>
      </c>
      <c r="F7159" t="s">
        <v>167</v>
      </c>
      <c r="G7159" t="s">
        <v>518</v>
      </c>
      <c r="H7159" t="s">
        <v>11678</v>
      </c>
      <c r="I7159" t="s">
        <v>5000</v>
      </c>
      <c r="L7159">
        <v>1.5</v>
      </c>
      <c r="O7159" s="5">
        <f t="shared" si="111"/>
        <v>1760</v>
      </c>
      <c r="P7159" s="5" t="s">
        <v>18429</v>
      </c>
      <c r="Q7159" s="212" t="s">
        <v>18425</v>
      </c>
    </row>
    <row r="7160" spans="1:17" hidden="1" x14ac:dyDescent="0.2">
      <c r="A7160" s="212">
        <v>1762</v>
      </c>
      <c r="B7160" s="212">
        <v>5</v>
      </c>
      <c r="C7160">
        <v>5</v>
      </c>
      <c r="D7160" t="s">
        <v>6109</v>
      </c>
      <c r="E7160" t="s">
        <v>53</v>
      </c>
      <c r="F7160" t="s">
        <v>167</v>
      </c>
      <c r="G7160" t="s">
        <v>30</v>
      </c>
      <c r="H7160" t="s">
        <v>4846</v>
      </c>
      <c r="I7160" t="s">
        <v>5000</v>
      </c>
      <c r="N7160">
        <v>4</v>
      </c>
      <c r="O7160" s="5">
        <f t="shared" si="111"/>
        <v>1762</v>
      </c>
      <c r="P7160" s="5" t="s">
        <v>18429</v>
      </c>
      <c r="Q7160" s="212" t="s">
        <v>18425</v>
      </c>
    </row>
    <row r="7161" spans="1:17" hidden="1" x14ac:dyDescent="0.2">
      <c r="A7161" s="212">
        <v>1762</v>
      </c>
      <c r="B7161" s="212">
        <v>5</v>
      </c>
      <c r="C7161">
        <v>13</v>
      </c>
      <c r="D7161" t="s">
        <v>636</v>
      </c>
      <c r="E7161" t="s">
        <v>17</v>
      </c>
      <c r="H7161" t="s">
        <v>4846</v>
      </c>
      <c r="I7161" t="s">
        <v>5000</v>
      </c>
      <c r="L7161">
        <v>16</v>
      </c>
      <c r="O7161" s="5">
        <f t="shared" si="111"/>
        <v>1746</v>
      </c>
      <c r="P7161" s="5" t="s">
        <v>18429</v>
      </c>
      <c r="Q7161" s="212" t="s">
        <v>18425</v>
      </c>
    </row>
    <row r="7162" spans="1:17" hidden="1" x14ac:dyDescent="0.2">
      <c r="A7162" s="212">
        <v>1762</v>
      </c>
      <c r="B7162" s="212">
        <v>5</v>
      </c>
      <c r="C7162">
        <v>14</v>
      </c>
      <c r="D7162" t="s">
        <v>10067</v>
      </c>
      <c r="E7162" t="s">
        <v>691</v>
      </c>
      <c r="F7162" t="s">
        <v>167</v>
      </c>
      <c r="G7162" t="s">
        <v>18244</v>
      </c>
      <c r="H7162" t="s">
        <v>4846</v>
      </c>
      <c r="I7162" t="s">
        <v>2958</v>
      </c>
      <c r="L7162">
        <v>2.5</v>
      </c>
      <c r="O7162" s="5">
        <f t="shared" si="111"/>
        <v>1759</v>
      </c>
      <c r="P7162" s="5" t="s">
        <v>18429</v>
      </c>
      <c r="Q7162" s="212" t="s">
        <v>18425</v>
      </c>
    </row>
    <row r="7163" spans="1:17" hidden="1" x14ac:dyDescent="0.2">
      <c r="A7163" s="212">
        <v>1762</v>
      </c>
      <c r="B7163" s="212">
        <v>5</v>
      </c>
      <c r="C7163">
        <v>23</v>
      </c>
      <c r="D7163" t="s">
        <v>5758</v>
      </c>
      <c r="E7163" t="s">
        <v>53</v>
      </c>
      <c r="F7163" t="s">
        <v>167</v>
      </c>
      <c r="G7163" t="s">
        <v>18289</v>
      </c>
      <c r="H7163" t="s">
        <v>11678</v>
      </c>
      <c r="I7163" t="s">
        <v>2958</v>
      </c>
      <c r="M7163" s="45">
        <v>10</v>
      </c>
      <c r="O7163" s="5">
        <f t="shared" si="111"/>
        <v>1761</v>
      </c>
      <c r="P7163" s="5" t="s">
        <v>18429</v>
      </c>
      <c r="Q7163" s="212" t="s">
        <v>18425</v>
      </c>
    </row>
    <row r="7164" spans="1:17" hidden="1" x14ac:dyDescent="0.2">
      <c r="A7164" s="212">
        <v>1762</v>
      </c>
      <c r="B7164" s="212">
        <v>5</v>
      </c>
      <c r="C7164">
        <v>27</v>
      </c>
      <c r="D7164" t="s">
        <v>12773</v>
      </c>
      <c r="E7164" t="s">
        <v>21</v>
      </c>
      <c r="F7164" t="s">
        <v>36</v>
      </c>
      <c r="G7164" t="s">
        <v>18432</v>
      </c>
      <c r="H7164" t="s">
        <v>317</v>
      </c>
      <c r="I7164" t="s">
        <v>5009</v>
      </c>
      <c r="L7164">
        <v>46</v>
      </c>
      <c r="O7164" s="5">
        <f t="shared" si="111"/>
        <v>1716</v>
      </c>
      <c r="P7164" s="5" t="s">
        <v>18429</v>
      </c>
      <c r="Q7164" s="212" t="s">
        <v>18425</v>
      </c>
    </row>
    <row r="7165" spans="1:17" hidden="1" x14ac:dyDescent="0.2">
      <c r="A7165" s="212">
        <v>1762</v>
      </c>
      <c r="B7165" s="212">
        <v>5</v>
      </c>
      <c r="C7165">
        <v>28</v>
      </c>
      <c r="D7165" t="s">
        <v>11415</v>
      </c>
      <c r="E7165" t="s">
        <v>15</v>
      </c>
      <c r="F7165" t="s">
        <v>39</v>
      </c>
      <c r="G7165" t="s">
        <v>23</v>
      </c>
      <c r="H7165" t="s">
        <v>4846</v>
      </c>
      <c r="I7165" t="s">
        <v>5009</v>
      </c>
      <c r="L7165">
        <v>36</v>
      </c>
      <c r="O7165" s="5">
        <f t="shared" si="111"/>
        <v>1726</v>
      </c>
      <c r="P7165" s="5" t="s">
        <v>18429</v>
      </c>
      <c r="Q7165" s="212" t="s">
        <v>18425</v>
      </c>
    </row>
    <row r="7166" spans="1:17" hidden="1" x14ac:dyDescent="0.2">
      <c r="A7166" s="212">
        <v>1762</v>
      </c>
      <c r="B7166">
        <v>6</v>
      </c>
      <c r="C7166">
        <v>7</v>
      </c>
      <c r="D7166" t="s">
        <v>305</v>
      </c>
      <c r="E7166" t="s">
        <v>46</v>
      </c>
      <c r="F7166" t="s">
        <v>167</v>
      </c>
      <c r="G7166" t="s">
        <v>17474</v>
      </c>
      <c r="H7166" t="s">
        <v>11678</v>
      </c>
      <c r="I7166" t="s">
        <v>2958</v>
      </c>
      <c r="N7166">
        <v>11</v>
      </c>
      <c r="O7166" s="5">
        <f t="shared" si="111"/>
        <v>1762</v>
      </c>
      <c r="P7166" s="5" t="s">
        <v>18429</v>
      </c>
      <c r="Q7166" s="212" t="s">
        <v>18425</v>
      </c>
    </row>
    <row r="7167" spans="1:17" hidden="1" x14ac:dyDescent="0.2">
      <c r="A7167" s="212">
        <v>1762</v>
      </c>
      <c r="B7167" s="212">
        <v>6</v>
      </c>
      <c r="C7167">
        <v>15</v>
      </c>
      <c r="D7167" t="s">
        <v>5550</v>
      </c>
      <c r="E7167" t="s">
        <v>26</v>
      </c>
      <c r="F7167" t="s">
        <v>167</v>
      </c>
      <c r="G7167" t="s">
        <v>14</v>
      </c>
      <c r="H7167" t="s">
        <v>4846</v>
      </c>
      <c r="I7167" t="s">
        <v>5000</v>
      </c>
      <c r="M7167" s="45">
        <v>3</v>
      </c>
      <c r="O7167" s="5">
        <f t="shared" si="111"/>
        <v>1762</v>
      </c>
      <c r="P7167" s="5" t="s">
        <v>18434</v>
      </c>
      <c r="Q7167" t="s">
        <v>18433</v>
      </c>
    </row>
    <row r="7168" spans="1:17" hidden="1" x14ac:dyDescent="0.2">
      <c r="A7168" s="212">
        <v>1762</v>
      </c>
      <c r="B7168" s="212">
        <v>6</v>
      </c>
      <c r="C7168">
        <v>27</v>
      </c>
      <c r="D7168" t="s">
        <v>5030</v>
      </c>
      <c r="E7168" t="s">
        <v>14</v>
      </c>
      <c r="H7168" t="s">
        <v>11678</v>
      </c>
      <c r="I7168" t="s">
        <v>5000</v>
      </c>
      <c r="L7168">
        <v>56</v>
      </c>
      <c r="O7168" s="5">
        <f t="shared" si="111"/>
        <v>1706</v>
      </c>
      <c r="P7168" s="5" t="s">
        <v>18434</v>
      </c>
      <c r="Q7168" s="212" t="s">
        <v>18433</v>
      </c>
    </row>
    <row r="7169" spans="1:17" hidden="1" x14ac:dyDescent="0.2">
      <c r="A7169" s="212">
        <v>1762</v>
      </c>
      <c r="B7169">
        <v>7</v>
      </c>
      <c r="C7169">
        <v>4</v>
      </c>
      <c r="D7169" t="s">
        <v>5154</v>
      </c>
      <c r="E7169" t="s">
        <v>14</v>
      </c>
      <c r="H7169" t="s">
        <v>4846</v>
      </c>
      <c r="I7169" t="s">
        <v>2958</v>
      </c>
      <c r="L7169">
        <v>56</v>
      </c>
      <c r="O7169" s="5">
        <f t="shared" si="111"/>
        <v>1706</v>
      </c>
      <c r="P7169" s="5" t="s">
        <v>18434</v>
      </c>
      <c r="Q7169" s="212" t="s">
        <v>18433</v>
      </c>
    </row>
    <row r="7170" spans="1:17" hidden="1" x14ac:dyDescent="0.2">
      <c r="A7170" s="212">
        <v>1762</v>
      </c>
      <c r="B7170">
        <v>7</v>
      </c>
      <c r="C7170">
        <v>16</v>
      </c>
      <c r="D7170" t="s">
        <v>5209</v>
      </c>
      <c r="E7170" t="s">
        <v>53</v>
      </c>
      <c r="F7170" t="s">
        <v>167</v>
      </c>
      <c r="G7170" t="s">
        <v>95</v>
      </c>
      <c r="H7170" t="s">
        <v>11678</v>
      </c>
      <c r="I7170" t="s">
        <v>2958</v>
      </c>
      <c r="N7170">
        <v>1</v>
      </c>
      <c r="O7170" s="5">
        <f t="shared" ref="O7170:O7233" si="112">IF(ISBLANK(L7170),IF(AND(NOT(ISBLANK(M7170)),M7170&gt;B7170),A7170-1,A7170), ROUNDDOWN(A7170-L7170,0))</f>
        <v>1762</v>
      </c>
      <c r="P7170" s="5" t="s">
        <v>18434</v>
      </c>
      <c r="Q7170" s="212" t="s">
        <v>18433</v>
      </c>
    </row>
    <row r="7171" spans="1:17" s="212" customFormat="1" hidden="1" x14ac:dyDescent="0.2">
      <c r="A7171" s="212">
        <v>1762</v>
      </c>
      <c r="B7171" s="212">
        <v>7</v>
      </c>
      <c r="C7171" s="212">
        <v>16</v>
      </c>
      <c r="D7171" s="212" t="s">
        <v>5209</v>
      </c>
      <c r="E7171" s="212" t="s">
        <v>47</v>
      </c>
      <c r="F7171" s="212" t="s">
        <v>167</v>
      </c>
      <c r="G7171" s="212" t="s">
        <v>95</v>
      </c>
      <c r="H7171" s="212" t="s">
        <v>11678</v>
      </c>
      <c r="I7171" s="212" t="s">
        <v>2958</v>
      </c>
      <c r="N7171" s="212">
        <v>1</v>
      </c>
      <c r="O7171" s="5">
        <f t="shared" si="112"/>
        <v>1762</v>
      </c>
      <c r="P7171" s="5" t="s">
        <v>18434</v>
      </c>
      <c r="Q7171" s="212" t="s">
        <v>18433</v>
      </c>
    </row>
    <row r="7172" spans="1:17" hidden="1" x14ac:dyDescent="0.2">
      <c r="A7172" s="212">
        <v>1762</v>
      </c>
      <c r="B7172">
        <v>7</v>
      </c>
      <c r="C7172">
        <v>26</v>
      </c>
      <c r="D7172" t="s">
        <v>5078</v>
      </c>
      <c r="E7172" t="s">
        <v>5710</v>
      </c>
      <c r="F7172" t="s">
        <v>167</v>
      </c>
      <c r="G7172" t="s">
        <v>47</v>
      </c>
      <c r="H7172" t="s">
        <v>11678</v>
      </c>
      <c r="I7172" t="s">
        <v>2958</v>
      </c>
      <c r="M7172" s="45">
        <v>7</v>
      </c>
      <c r="O7172" s="5">
        <f t="shared" si="112"/>
        <v>1762</v>
      </c>
      <c r="P7172" s="5" t="s">
        <v>18434</v>
      </c>
      <c r="Q7172" s="212" t="s">
        <v>18433</v>
      </c>
    </row>
    <row r="7173" spans="1:17" hidden="1" x14ac:dyDescent="0.2">
      <c r="A7173" s="212">
        <v>1762</v>
      </c>
      <c r="B7173">
        <v>8</v>
      </c>
      <c r="C7173">
        <v>9</v>
      </c>
      <c r="D7173" t="s">
        <v>3270</v>
      </c>
      <c r="E7173" t="s">
        <v>1296</v>
      </c>
      <c r="F7173" t="s">
        <v>167</v>
      </c>
      <c r="G7173" t="s">
        <v>103</v>
      </c>
      <c r="H7173" t="s">
        <v>17179</v>
      </c>
      <c r="I7173" t="s">
        <v>4175</v>
      </c>
      <c r="M7173" s="45">
        <v>1.5</v>
      </c>
      <c r="O7173" s="5">
        <f t="shared" si="112"/>
        <v>1762</v>
      </c>
      <c r="P7173" s="5" t="s">
        <v>18434</v>
      </c>
      <c r="Q7173" s="212" t="s">
        <v>18433</v>
      </c>
    </row>
    <row r="7174" spans="1:17" s="212" customFormat="1" hidden="1" x14ac:dyDescent="0.2">
      <c r="A7174" s="212">
        <v>1762</v>
      </c>
      <c r="B7174" s="212">
        <v>8</v>
      </c>
      <c r="C7174" s="212">
        <v>9</v>
      </c>
      <c r="D7174" s="212" t="s">
        <v>3270</v>
      </c>
      <c r="E7174" s="212" t="s">
        <v>75</v>
      </c>
      <c r="F7174" s="212" t="s">
        <v>167</v>
      </c>
      <c r="G7174" s="212" t="s">
        <v>103</v>
      </c>
      <c r="H7174" s="212" t="s">
        <v>17179</v>
      </c>
      <c r="I7174" s="212" t="s">
        <v>4175</v>
      </c>
      <c r="M7174" s="212">
        <v>1.5</v>
      </c>
      <c r="O7174" s="5">
        <f t="shared" si="112"/>
        <v>1762</v>
      </c>
      <c r="P7174" s="5" t="s">
        <v>18434</v>
      </c>
      <c r="Q7174" s="212" t="s">
        <v>18433</v>
      </c>
    </row>
    <row r="7175" spans="1:17" hidden="1" x14ac:dyDescent="0.2">
      <c r="A7175" s="212">
        <v>1762</v>
      </c>
      <c r="B7175">
        <v>8</v>
      </c>
      <c r="C7175">
        <v>22</v>
      </c>
      <c r="D7175" t="s">
        <v>5025</v>
      </c>
      <c r="E7175" t="s">
        <v>582</v>
      </c>
      <c r="F7175" t="s">
        <v>167</v>
      </c>
      <c r="G7175" t="s">
        <v>17306</v>
      </c>
      <c r="H7175" t="s">
        <v>4846</v>
      </c>
      <c r="I7175" t="s">
        <v>5009</v>
      </c>
      <c r="L7175">
        <v>5.75</v>
      </c>
      <c r="O7175" s="5">
        <f t="shared" si="112"/>
        <v>1756</v>
      </c>
      <c r="P7175" s="5" t="s">
        <v>18434</v>
      </c>
      <c r="Q7175" s="212" t="s">
        <v>18433</v>
      </c>
    </row>
    <row r="7176" spans="1:17" hidden="1" x14ac:dyDescent="0.2">
      <c r="A7176" s="212">
        <v>1762</v>
      </c>
      <c r="B7176">
        <v>8</v>
      </c>
      <c r="C7176">
        <v>23</v>
      </c>
      <c r="D7176" s="235" t="s">
        <v>153</v>
      </c>
      <c r="E7176" t="s">
        <v>11</v>
      </c>
      <c r="F7176" t="s">
        <v>167</v>
      </c>
      <c r="G7176" t="s">
        <v>69</v>
      </c>
      <c r="H7176" t="s">
        <v>4846</v>
      </c>
      <c r="I7176" t="s">
        <v>5000</v>
      </c>
      <c r="L7176">
        <v>1</v>
      </c>
      <c r="O7176" s="5">
        <f t="shared" si="112"/>
        <v>1761</v>
      </c>
      <c r="P7176" s="5" t="s">
        <v>18434</v>
      </c>
      <c r="Q7176" s="212" t="s">
        <v>18433</v>
      </c>
    </row>
    <row r="7177" spans="1:17" hidden="1" x14ac:dyDescent="0.2">
      <c r="A7177" s="212">
        <v>1762</v>
      </c>
      <c r="B7177">
        <v>9</v>
      </c>
      <c r="C7177">
        <v>3</v>
      </c>
      <c r="D7177" t="s">
        <v>1741</v>
      </c>
      <c r="E7177" t="s">
        <v>15</v>
      </c>
      <c r="F7177" t="s">
        <v>167</v>
      </c>
      <c r="G7177" t="s">
        <v>20</v>
      </c>
      <c r="H7177" t="s">
        <v>11678</v>
      </c>
      <c r="I7177" t="s">
        <v>2958</v>
      </c>
      <c r="L7177">
        <v>2.5</v>
      </c>
      <c r="O7177" s="5">
        <f t="shared" si="112"/>
        <v>1759</v>
      </c>
      <c r="P7177" s="5" t="s">
        <v>18434</v>
      </c>
      <c r="Q7177" s="212" t="s">
        <v>18433</v>
      </c>
    </row>
    <row r="7178" spans="1:17" hidden="1" x14ac:dyDescent="0.2">
      <c r="A7178" s="212">
        <v>1762</v>
      </c>
      <c r="B7178">
        <v>9</v>
      </c>
      <c r="C7178">
        <v>5</v>
      </c>
      <c r="D7178" t="s">
        <v>8302</v>
      </c>
      <c r="E7178" t="s">
        <v>582</v>
      </c>
      <c r="F7178" t="s">
        <v>167</v>
      </c>
      <c r="G7178" t="s">
        <v>13</v>
      </c>
      <c r="H7178" t="s">
        <v>4846</v>
      </c>
      <c r="I7178" t="s">
        <v>2958</v>
      </c>
      <c r="L7178">
        <v>7</v>
      </c>
      <c r="O7178" s="5">
        <f t="shared" si="112"/>
        <v>1755</v>
      </c>
      <c r="P7178" s="5" t="s">
        <v>18434</v>
      </c>
      <c r="Q7178" s="212" t="s">
        <v>18433</v>
      </c>
    </row>
    <row r="7179" spans="1:17" hidden="1" x14ac:dyDescent="0.2">
      <c r="A7179" s="212">
        <v>1762</v>
      </c>
      <c r="B7179">
        <v>11</v>
      </c>
      <c r="C7179">
        <v>21</v>
      </c>
      <c r="D7179" t="s">
        <v>5024</v>
      </c>
      <c r="E7179" t="s">
        <v>13356</v>
      </c>
      <c r="F7179" t="s">
        <v>36</v>
      </c>
      <c r="G7179" t="s">
        <v>10278</v>
      </c>
      <c r="H7179" t="s">
        <v>11678</v>
      </c>
      <c r="I7179" t="s">
        <v>5000</v>
      </c>
      <c r="L7179">
        <v>69</v>
      </c>
      <c r="O7179" s="5">
        <f t="shared" si="112"/>
        <v>1693</v>
      </c>
      <c r="P7179" s="5" t="s">
        <v>18434</v>
      </c>
      <c r="Q7179" s="212" t="s">
        <v>18433</v>
      </c>
    </row>
    <row r="7180" spans="1:17" hidden="1" x14ac:dyDescent="0.2">
      <c r="A7180" s="212">
        <v>1762</v>
      </c>
      <c r="B7180">
        <v>11</v>
      </c>
      <c r="C7180">
        <v>22</v>
      </c>
      <c r="D7180" t="s">
        <v>5996</v>
      </c>
      <c r="E7180" t="s">
        <v>5283</v>
      </c>
      <c r="F7180" t="s">
        <v>167</v>
      </c>
      <c r="G7180" t="s">
        <v>30</v>
      </c>
      <c r="H7180" t="s">
        <v>4846</v>
      </c>
      <c r="I7180" t="s">
        <v>5009</v>
      </c>
      <c r="L7180">
        <v>2</v>
      </c>
      <c r="O7180" s="5">
        <f t="shared" si="112"/>
        <v>1760</v>
      </c>
      <c r="P7180" s="5" t="s">
        <v>18434</v>
      </c>
      <c r="Q7180" s="212" t="s">
        <v>18433</v>
      </c>
    </row>
    <row r="7181" spans="1:17" hidden="1" x14ac:dyDescent="0.2">
      <c r="A7181" s="212">
        <v>1762</v>
      </c>
      <c r="B7181">
        <v>12</v>
      </c>
      <c r="C7181">
        <v>3</v>
      </c>
      <c r="D7181" t="s">
        <v>13239</v>
      </c>
      <c r="E7181" s="213" t="s">
        <v>239</v>
      </c>
      <c r="F7181" t="s">
        <v>167</v>
      </c>
      <c r="G7181" t="s">
        <v>46</v>
      </c>
      <c r="H7181" t="s">
        <v>461</v>
      </c>
      <c r="I7181" t="s">
        <v>5000</v>
      </c>
      <c r="M7181" s="45">
        <v>5</v>
      </c>
      <c r="O7181" s="5">
        <f t="shared" si="112"/>
        <v>1762</v>
      </c>
      <c r="P7181" s="5" t="s">
        <v>18434</v>
      </c>
      <c r="Q7181" s="212" t="s">
        <v>18433</v>
      </c>
    </row>
    <row r="7182" spans="1:17" hidden="1" x14ac:dyDescent="0.2">
      <c r="A7182" s="212">
        <v>1762</v>
      </c>
      <c r="B7182">
        <v>12</v>
      </c>
      <c r="C7182">
        <v>16</v>
      </c>
      <c r="D7182" t="s">
        <v>5085</v>
      </c>
      <c r="E7182" t="s">
        <v>20</v>
      </c>
      <c r="F7182" t="s">
        <v>167</v>
      </c>
      <c r="G7182" t="s">
        <v>17069</v>
      </c>
      <c r="H7182" t="s">
        <v>4846</v>
      </c>
      <c r="I7182" t="s">
        <v>5000</v>
      </c>
      <c r="N7182">
        <v>14</v>
      </c>
      <c r="O7182" s="5">
        <f t="shared" si="112"/>
        <v>1762</v>
      </c>
      <c r="P7182" s="5" t="s">
        <v>18434</v>
      </c>
      <c r="Q7182" s="212" t="s">
        <v>18433</v>
      </c>
    </row>
    <row r="7183" spans="1:17" hidden="1" x14ac:dyDescent="0.2">
      <c r="A7183" s="212">
        <v>1762</v>
      </c>
      <c r="B7183">
        <v>12</v>
      </c>
      <c r="C7183">
        <v>18</v>
      </c>
      <c r="D7183" t="s">
        <v>13247</v>
      </c>
      <c r="E7183" t="s">
        <v>518</v>
      </c>
      <c r="F7183" t="s">
        <v>167</v>
      </c>
      <c r="G7183" t="s">
        <v>518</v>
      </c>
      <c r="H7183" t="s">
        <v>317</v>
      </c>
      <c r="I7183" t="s">
        <v>2958</v>
      </c>
      <c r="M7183" s="45">
        <v>5</v>
      </c>
      <c r="O7183" s="5">
        <f t="shared" si="112"/>
        <v>1762</v>
      </c>
      <c r="P7183" s="5" t="s">
        <v>18435</v>
      </c>
      <c r="Q7183" s="212" t="s">
        <v>18433</v>
      </c>
    </row>
    <row r="7184" spans="1:17" hidden="1" x14ac:dyDescent="0.2">
      <c r="A7184">
        <v>1763</v>
      </c>
      <c r="B7184">
        <v>1</v>
      </c>
      <c r="C7184">
        <v>1</v>
      </c>
      <c r="D7184" t="s">
        <v>5553</v>
      </c>
      <c r="E7184" t="s">
        <v>15</v>
      </c>
      <c r="F7184" t="s">
        <v>39</v>
      </c>
      <c r="G7184" t="s">
        <v>23</v>
      </c>
      <c r="H7184" t="s">
        <v>11678</v>
      </c>
      <c r="I7184" t="s">
        <v>5000</v>
      </c>
      <c r="L7184">
        <v>53</v>
      </c>
      <c r="O7184" s="5">
        <f t="shared" si="112"/>
        <v>1710</v>
      </c>
      <c r="P7184" s="5" t="s">
        <v>18435</v>
      </c>
      <c r="Q7184" s="212" t="s">
        <v>18433</v>
      </c>
    </row>
    <row r="7185" spans="1:17" hidden="1" x14ac:dyDescent="0.2">
      <c r="A7185" s="212">
        <v>1763</v>
      </c>
      <c r="B7185">
        <v>1</v>
      </c>
      <c r="C7185">
        <v>1</v>
      </c>
      <c r="D7185" t="s">
        <v>5221</v>
      </c>
      <c r="E7185" t="s">
        <v>15</v>
      </c>
      <c r="F7185" t="s">
        <v>36</v>
      </c>
      <c r="G7185" t="s">
        <v>10278</v>
      </c>
      <c r="H7185" t="s">
        <v>11678</v>
      </c>
      <c r="I7185" t="s">
        <v>5009</v>
      </c>
      <c r="L7185">
        <v>72</v>
      </c>
      <c r="O7185" s="5">
        <f t="shared" si="112"/>
        <v>1691</v>
      </c>
      <c r="P7185" s="5" t="s">
        <v>18435</v>
      </c>
      <c r="Q7185" s="212" t="s">
        <v>18433</v>
      </c>
    </row>
    <row r="7186" spans="1:17" hidden="1" x14ac:dyDescent="0.2">
      <c r="A7186" s="212">
        <v>1763</v>
      </c>
      <c r="B7186">
        <v>1</v>
      </c>
      <c r="C7186">
        <v>4</v>
      </c>
      <c r="D7186" t="s">
        <v>97</v>
      </c>
      <c r="E7186" t="s">
        <v>14</v>
      </c>
      <c r="H7186" t="s">
        <v>11678</v>
      </c>
      <c r="I7186" t="s">
        <v>5009</v>
      </c>
      <c r="L7186">
        <v>55</v>
      </c>
      <c r="O7186" s="5">
        <f t="shared" si="112"/>
        <v>1708</v>
      </c>
      <c r="P7186" s="5" t="s">
        <v>18435</v>
      </c>
      <c r="Q7186" s="212" t="s">
        <v>18433</v>
      </c>
    </row>
    <row r="7187" spans="1:17" hidden="1" x14ac:dyDescent="0.2">
      <c r="A7187" s="212">
        <v>1763</v>
      </c>
      <c r="B7187">
        <v>1</v>
      </c>
      <c r="C7187">
        <v>15</v>
      </c>
      <c r="D7187" s="212" t="s">
        <v>8244</v>
      </c>
      <c r="E7187" t="s">
        <v>5964</v>
      </c>
      <c r="H7187" t="s">
        <v>10061</v>
      </c>
      <c r="I7187" t="s">
        <v>5000</v>
      </c>
      <c r="L7187">
        <v>66</v>
      </c>
      <c r="O7187" s="5">
        <f t="shared" si="112"/>
        <v>1697</v>
      </c>
      <c r="P7187" s="5" t="s">
        <v>18435</v>
      </c>
      <c r="Q7187" s="212" t="s">
        <v>18433</v>
      </c>
    </row>
    <row r="7188" spans="1:17" hidden="1" x14ac:dyDescent="0.2">
      <c r="A7188" s="212">
        <v>1763</v>
      </c>
      <c r="B7188">
        <v>1</v>
      </c>
      <c r="C7188">
        <v>16</v>
      </c>
      <c r="D7188" t="s">
        <v>5282</v>
      </c>
      <c r="E7188" s="213" t="s">
        <v>239</v>
      </c>
      <c r="H7188" t="s">
        <v>461</v>
      </c>
      <c r="I7188" t="s">
        <v>2958</v>
      </c>
      <c r="L7188">
        <v>46</v>
      </c>
      <c r="O7188" s="5">
        <f t="shared" si="112"/>
        <v>1717</v>
      </c>
      <c r="P7188" s="5" t="s">
        <v>18435</v>
      </c>
      <c r="Q7188" s="212" t="s">
        <v>18433</v>
      </c>
    </row>
    <row r="7189" spans="1:17" hidden="1" x14ac:dyDescent="0.2">
      <c r="A7189" s="212">
        <v>1763</v>
      </c>
      <c r="B7189">
        <v>1</v>
      </c>
      <c r="C7189">
        <v>25</v>
      </c>
      <c r="D7189" t="s">
        <v>5085</v>
      </c>
      <c r="E7189" t="s">
        <v>2573</v>
      </c>
      <c r="F7189" t="s">
        <v>167</v>
      </c>
      <c r="G7189" t="s">
        <v>14</v>
      </c>
      <c r="H7189" t="s">
        <v>4846</v>
      </c>
      <c r="I7189" t="s">
        <v>5000</v>
      </c>
      <c r="N7189">
        <v>0.5</v>
      </c>
      <c r="O7189" s="5">
        <f t="shared" si="112"/>
        <v>1763</v>
      </c>
      <c r="P7189" s="5" t="s">
        <v>18435</v>
      </c>
      <c r="Q7189" s="212" t="s">
        <v>18433</v>
      </c>
    </row>
    <row r="7190" spans="1:17" hidden="1" x14ac:dyDescent="0.2">
      <c r="A7190" s="212">
        <v>1763</v>
      </c>
      <c r="B7190">
        <v>2</v>
      </c>
      <c r="C7190">
        <v>2</v>
      </c>
      <c r="D7190" s="214" t="s">
        <v>237</v>
      </c>
      <c r="E7190" t="s">
        <v>582</v>
      </c>
      <c r="F7190" t="s">
        <v>167</v>
      </c>
      <c r="G7190" t="s">
        <v>14</v>
      </c>
      <c r="H7190" t="s">
        <v>4846</v>
      </c>
      <c r="I7190" t="s">
        <v>2958</v>
      </c>
      <c r="L7190">
        <v>3.5</v>
      </c>
      <c r="O7190" s="5">
        <f t="shared" si="112"/>
        <v>1759</v>
      </c>
      <c r="P7190" s="5" t="s">
        <v>18435</v>
      </c>
      <c r="Q7190" s="212" t="s">
        <v>18433</v>
      </c>
    </row>
    <row r="7191" spans="1:17" hidden="1" x14ac:dyDescent="0.2">
      <c r="A7191" s="212">
        <v>1763</v>
      </c>
      <c r="B7191">
        <v>2</v>
      </c>
      <c r="C7191">
        <v>23</v>
      </c>
      <c r="D7191" t="s">
        <v>5085</v>
      </c>
      <c r="E7191" t="s">
        <v>46</v>
      </c>
      <c r="F7191" t="s">
        <v>167</v>
      </c>
      <c r="G7191" t="s">
        <v>518</v>
      </c>
      <c r="H7191" t="s">
        <v>4846</v>
      </c>
      <c r="I7191" t="s">
        <v>5000</v>
      </c>
      <c r="L7191">
        <v>7.25</v>
      </c>
      <c r="O7191" s="5">
        <f t="shared" si="112"/>
        <v>1755</v>
      </c>
      <c r="P7191" s="5" t="s">
        <v>18435</v>
      </c>
      <c r="Q7191" s="212" t="s">
        <v>18433</v>
      </c>
    </row>
    <row r="7192" spans="1:17" hidden="1" x14ac:dyDescent="0.2">
      <c r="A7192" s="212">
        <v>1763</v>
      </c>
      <c r="B7192">
        <v>2</v>
      </c>
      <c r="C7192">
        <v>24</v>
      </c>
      <c r="D7192" t="s">
        <v>5065</v>
      </c>
      <c r="E7192" t="s">
        <v>21</v>
      </c>
      <c r="F7192" t="s">
        <v>36</v>
      </c>
      <c r="G7192" t="s">
        <v>10308</v>
      </c>
      <c r="H7192" t="s">
        <v>11678</v>
      </c>
      <c r="I7192" t="s">
        <v>2958</v>
      </c>
      <c r="L7192">
        <v>67</v>
      </c>
      <c r="O7192" s="5">
        <f t="shared" si="112"/>
        <v>1696</v>
      </c>
      <c r="P7192" s="5" t="s">
        <v>18435</v>
      </c>
      <c r="Q7192" s="212" t="s">
        <v>18433</v>
      </c>
    </row>
    <row r="7193" spans="1:17" hidden="1" x14ac:dyDescent="0.2">
      <c r="A7193" s="212">
        <v>1763</v>
      </c>
      <c r="B7193">
        <v>2</v>
      </c>
      <c r="C7193">
        <v>24</v>
      </c>
      <c r="D7193" s="212" t="s">
        <v>328</v>
      </c>
      <c r="E7193" t="s">
        <v>37</v>
      </c>
      <c r="F7193" t="s">
        <v>167</v>
      </c>
      <c r="G7193" t="s">
        <v>46</v>
      </c>
      <c r="H7193" t="s">
        <v>11678</v>
      </c>
      <c r="I7193" t="s">
        <v>2958</v>
      </c>
      <c r="N7193">
        <v>10</v>
      </c>
      <c r="O7193" s="5">
        <f t="shared" si="112"/>
        <v>1763</v>
      </c>
      <c r="P7193" s="5" t="s">
        <v>18435</v>
      </c>
      <c r="Q7193" s="212" t="s">
        <v>18433</v>
      </c>
    </row>
    <row r="7194" spans="1:17" hidden="1" x14ac:dyDescent="0.2">
      <c r="A7194" s="212">
        <v>1763</v>
      </c>
      <c r="B7194">
        <v>2</v>
      </c>
      <c r="C7194">
        <v>24</v>
      </c>
      <c r="D7194" s="212" t="s">
        <v>328</v>
      </c>
      <c r="E7194" t="s">
        <v>2</v>
      </c>
      <c r="F7194" s="212" t="s">
        <v>167</v>
      </c>
      <c r="G7194" s="212" t="s">
        <v>46</v>
      </c>
      <c r="H7194" s="212" t="s">
        <v>11678</v>
      </c>
      <c r="I7194" t="s">
        <v>2958</v>
      </c>
      <c r="J7194" s="212"/>
      <c r="K7194" s="212"/>
      <c r="N7194">
        <v>10</v>
      </c>
      <c r="O7194" s="5">
        <f t="shared" si="112"/>
        <v>1763</v>
      </c>
      <c r="P7194" s="5" t="s">
        <v>18435</v>
      </c>
      <c r="Q7194" s="212" t="s">
        <v>18433</v>
      </c>
    </row>
    <row r="7195" spans="1:17" hidden="1" x14ac:dyDescent="0.2">
      <c r="A7195" s="212">
        <v>1763</v>
      </c>
      <c r="B7195">
        <v>3</v>
      </c>
      <c r="C7195">
        <v>10</v>
      </c>
      <c r="D7195" t="s">
        <v>7838</v>
      </c>
      <c r="E7195" t="s">
        <v>21</v>
      </c>
      <c r="F7195" t="s">
        <v>167</v>
      </c>
      <c r="G7195" t="s">
        <v>518</v>
      </c>
      <c r="H7195" t="s">
        <v>4846</v>
      </c>
      <c r="I7195" t="s">
        <v>2958</v>
      </c>
      <c r="M7195" s="45">
        <v>1</v>
      </c>
      <c r="O7195" s="5">
        <f t="shared" si="112"/>
        <v>1763</v>
      </c>
      <c r="P7195" s="5" t="s">
        <v>18435</v>
      </c>
      <c r="Q7195" s="212" t="s">
        <v>18433</v>
      </c>
    </row>
    <row r="7196" spans="1:17" hidden="1" x14ac:dyDescent="0.2">
      <c r="A7196" s="212">
        <v>1763</v>
      </c>
      <c r="B7196">
        <v>3</v>
      </c>
      <c r="C7196">
        <v>15</v>
      </c>
      <c r="D7196" t="s">
        <v>18438</v>
      </c>
      <c r="E7196" t="s">
        <v>582</v>
      </c>
      <c r="F7196" t="s">
        <v>36</v>
      </c>
      <c r="H7196" t="s">
        <v>5018</v>
      </c>
      <c r="I7196" t="s">
        <v>5009</v>
      </c>
      <c r="L7196">
        <v>55</v>
      </c>
      <c r="O7196" s="5">
        <f t="shared" si="112"/>
        <v>1708</v>
      </c>
      <c r="P7196" s="5" t="s">
        <v>18437</v>
      </c>
      <c r="Q7196" t="s">
        <v>18436</v>
      </c>
    </row>
    <row r="7197" spans="1:17" hidden="1" x14ac:dyDescent="0.2">
      <c r="A7197" s="212">
        <v>1763</v>
      </c>
      <c r="B7197">
        <v>4</v>
      </c>
      <c r="C7197">
        <v>1</v>
      </c>
      <c r="D7197" t="s">
        <v>18606</v>
      </c>
      <c r="E7197" t="s">
        <v>920</v>
      </c>
      <c r="F7197" t="s">
        <v>36</v>
      </c>
      <c r="G7197" t="s">
        <v>10292</v>
      </c>
      <c r="H7197" t="s">
        <v>11678</v>
      </c>
      <c r="I7197" t="s">
        <v>5009</v>
      </c>
      <c r="L7197">
        <v>70</v>
      </c>
      <c r="O7197" s="5">
        <f t="shared" si="112"/>
        <v>1693</v>
      </c>
      <c r="P7197" s="5" t="s">
        <v>18437</v>
      </c>
      <c r="Q7197" s="212" t="s">
        <v>18436</v>
      </c>
    </row>
    <row r="7198" spans="1:17" hidden="1" x14ac:dyDescent="0.2">
      <c r="A7198" s="212">
        <v>1763</v>
      </c>
      <c r="B7198" s="212">
        <v>4</v>
      </c>
      <c r="C7198">
        <v>2</v>
      </c>
      <c r="D7198" t="s">
        <v>5055</v>
      </c>
      <c r="E7198" t="s">
        <v>2</v>
      </c>
      <c r="H7198" t="s">
        <v>4846</v>
      </c>
      <c r="I7198" t="s">
        <v>2958</v>
      </c>
      <c r="L7198">
        <v>63</v>
      </c>
      <c r="O7198" s="5">
        <f t="shared" si="112"/>
        <v>1700</v>
      </c>
      <c r="P7198" s="5" t="s">
        <v>18437</v>
      </c>
      <c r="Q7198" s="212" t="s">
        <v>18436</v>
      </c>
    </row>
    <row r="7199" spans="1:17" hidden="1" x14ac:dyDescent="0.2">
      <c r="A7199" s="212">
        <v>1763</v>
      </c>
      <c r="B7199" s="212">
        <v>4</v>
      </c>
      <c r="C7199">
        <v>4</v>
      </c>
      <c r="D7199" t="s">
        <v>13029</v>
      </c>
      <c r="E7199" t="s">
        <v>13</v>
      </c>
      <c r="F7199" t="s">
        <v>167</v>
      </c>
      <c r="G7199" t="s">
        <v>69</v>
      </c>
      <c r="H7199" t="s">
        <v>11678</v>
      </c>
      <c r="I7199" t="s">
        <v>2958</v>
      </c>
      <c r="L7199">
        <v>2</v>
      </c>
      <c r="M7199" s="45">
        <v>3</v>
      </c>
      <c r="O7199" s="5">
        <f t="shared" si="112"/>
        <v>1761</v>
      </c>
      <c r="P7199" s="5" t="s">
        <v>18437</v>
      </c>
      <c r="Q7199" s="212" t="s">
        <v>18436</v>
      </c>
    </row>
    <row r="7200" spans="1:17" hidden="1" x14ac:dyDescent="0.2">
      <c r="A7200" s="212">
        <v>1763</v>
      </c>
      <c r="B7200" s="212">
        <v>4</v>
      </c>
      <c r="C7200">
        <v>4</v>
      </c>
      <c r="D7200" t="s">
        <v>18214</v>
      </c>
      <c r="E7200" t="s">
        <v>30</v>
      </c>
      <c r="F7200" t="s">
        <v>167</v>
      </c>
      <c r="G7200" t="s">
        <v>53</v>
      </c>
      <c r="H7200" t="s">
        <v>4846</v>
      </c>
      <c r="I7200" t="s">
        <v>2958</v>
      </c>
      <c r="L7200">
        <v>70</v>
      </c>
      <c r="O7200" s="5">
        <f t="shared" si="112"/>
        <v>1693</v>
      </c>
      <c r="P7200" s="5" t="s">
        <v>18437</v>
      </c>
      <c r="Q7200" s="212" t="s">
        <v>18436</v>
      </c>
    </row>
    <row r="7201" spans="1:17" hidden="1" x14ac:dyDescent="0.2">
      <c r="A7201" s="212">
        <v>1763</v>
      </c>
      <c r="B7201" s="212">
        <v>4</v>
      </c>
      <c r="C7201">
        <v>5</v>
      </c>
      <c r="D7201" t="s">
        <v>5162</v>
      </c>
      <c r="E7201" t="s">
        <v>13</v>
      </c>
      <c r="H7201" t="s">
        <v>11678</v>
      </c>
      <c r="I7201" t="s">
        <v>5009</v>
      </c>
      <c r="L7201">
        <v>38</v>
      </c>
      <c r="O7201" s="5">
        <f t="shared" si="112"/>
        <v>1725</v>
      </c>
      <c r="P7201" s="5" t="s">
        <v>18437</v>
      </c>
      <c r="Q7201" s="212" t="s">
        <v>18436</v>
      </c>
    </row>
    <row r="7202" spans="1:17" hidden="1" x14ac:dyDescent="0.2">
      <c r="A7202" s="212">
        <v>1763</v>
      </c>
      <c r="B7202" s="212">
        <v>4</v>
      </c>
      <c r="C7202">
        <v>12</v>
      </c>
      <c r="D7202" t="s">
        <v>18229</v>
      </c>
      <c r="E7202" t="s">
        <v>518</v>
      </c>
      <c r="H7202" t="s">
        <v>4846</v>
      </c>
      <c r="I7202" t="s">
        <v>5000</v>
      </c>
      <c r="L7202">
        <v>42</v>
      </c>
      <c r="O7202" s="5">
        <f t="shared" si="112"/>
        <v>1721</v>
      </c>
      <c r="P7202" s="5" t="s">
        <v>18437</v>
      </c>
      <c r="Q7202" s="212" t="s">
        <v>18436</v>
      </c>
    </row>
    <row r="7203" spans="1:17" hidden="1" x14ac:dyDescent="0.2">
      <c r="A7203" s="212">
        <v>1763</v>
      </c>
      <c r="B7203" s="212">
        <v>4</v>
      </c>
      <c r="C7203">
        <v>17</v>
      </c>
      <c r="D7203" t="s">
        <v>18333</v>
      </c>
      <c r="E7203" t="s">
        <v>80</v>
      </c>
      <c r="F7203" t="s">
        <v>39</v>
      </c>
      <c r="G7203" t="s">
        <v>13</v>
      </c>
      <c r="H7203" t="s">
        <v>11678</v>
      </c>
      <c r="I7203" t="s">
        <v>12896</v>
      </c>
      <c r="L7203">
        <v>46</v>
      </c>
      <c r="O7203" s="5">
        <f t="shared" si="112"/>
        <v>1717</v>
      </c>
      <c r="P7203" s="5" t="s">
        <v>18437</v>
      </c>
      <c r="Q7203" s="212" t="s">
        <v>18436</v>
      </c>
    </row>
    <row r="7204" spans="1:17" hidden="1" x14ac:dyDescent="0.2">
      <c r="A7204" s="212">
        <v>1763</v>
      </c>
      <c r="B7204" s="212">
        <v>4</v>
      </c>
      <c r="C7204">
        <v>18</v>
      </c>
      <c r="D7204" t="s">
        <v>1741</v>
      </c>
      <c r="E7204" t="s">
        <v>13</v>
      </c>
      <c r="F7204" t="s">
        <v>167</v>
      </c>
      <c r="G7204" t="s">
        <v>17226</v>
      </c>
      <c r="H7204" t="s">
        <v>11678</v>
      </c>
      <c r="I7204" t="s">
        <v>2958</v>
      </c>
      <c r="L7204">
        <v>3.5</v>
      </c>
      <c r="O7204" s="5">
        <f t="shared" si="112"/>
        <v>1759</v>
      </c>
      <c r="P7204" s="5" t="s">
        <v>18437</v>
      </c>
      <c r="Q7204" s="212" t="s">
        <v>18436</v>
      </c>
    </row>
    <row r="7205" spans="1:17" hidden="1" x14ac:dyDescent="0.2">
      <c r="A7205" s="212">
        <v>1763</v>
      </c>
      <c r="B7205" s="212">
        <v>4</v>
      </c>
      <c r="C7205">
        <v>19</v>
      </c>
      <c r="D7205" s="213" t="s">
        <v>7751</v>
      </c>
      <c r="E7205" t="s">
        <v>518</v>
      </c>
      <c r="H7205" t="s">
        <v>11678</v>
      </c>
      <c r="I7205" t="s">
        <v>2958</v>
      </c>
      <c r="L7205">
        <v>66</v>
      </c>
      <c r="O7205" s="5">
        <f t="shared" si="112"/>
        <v>1697</v>
      </c>
      <c r="P7205" s="5" t="s">
        <v>18437</v>
      </c>
      <c r="Q7205" s="212" t="s">
        <v>18436</v>
      </c>
    </row>
    <row r="7206" spans="1:17" hidden="1" x14ac:dyDescent="0.2">
      <c r="A7206" s="212">
        <v>1763</v>
      </c>
      <c r="B7206" s="212">
        <v>4</v>
      </c>
      <c r="C7206">
        <v>20</v>
      </c>
      <c r="D7206" t="s">
        <v>5662</v>
      </c>
      <c r="E7206" t="s">
        <v>2</v>
      </c>
      <c r="H7206" t="s">
        <v>4846</v>
      </c>
      <c r="I7206" t="s">
        <v>5000</v>
      </c>
      <c r="L7206">
        <v>44</v>
      </c>
      <c r="O7206" s="5">
        <f t="shared" si="112"/>
        <v>1719</v>
      </c>
      <c r="P7206" s="5" t="s">
        <v>18437</v>
      </c>
      <c r="Q7206" s="212" t="s">
        <v>18436</v>
      </c>
    </row>
    <row r="7207" spans="1:17" hidden="1" x14ac:dyDescent="0.2">
      <c r="A7207" s="212">
        <v>1763</v>
      </c>
      <c r="B7207" s="212">
        <v>4</v>
      </c>
      <c r="C7207">
        <v>20</v>
      </c>
      <c r="D7207" t="s">
        <v>613</v>
      </c>
      <c r="E7207" t="s">
        <v>3514</v>
      </c>
      <c r="F7207" t="s">
        <v>167</v>
      </c>
      <c r="G7207" t="s">
        <v>17083</v>
      </c>
      <c r="H7207" t="s">
        <v>11678</v>
      </c>
      <c r="I7207" t="s">
        <v>5009</v>
      </c>
      <c r="L7207">
        <v>6.5</v>
      </c>
      <c r="O7207" s="5">
        <f t="shared" si="112"/>
        <v>1756</v>
      </c>
      <c r="P7207" s="5" t="s">
        <v>18437</v>
      </c>
      <c r="Q7207" s="212" t="s">
        <v>18436</v>
      </c>
    </row>
    <row r="7208" spans="1:17" hidden="1" x14ac:dyDescent="0.2">
      <c r="A7208" s="212">
        <v>1763</v>
      </c>
      <c r="B7208" s="212">
        <v>4</v>
      </c>
      <c r="C7208">
        <v>25</v>
      </c>
      <c r="D7208" t="s">
        <v>11415</v>
      </c>
      <c r="E7208" t="s">
        <v>21</v>
      </c>
      <c r="F7208" t="s">
        <v>39</v>
      </c>
      <c r="G7208" t="s">
        <v>17</v>
      </c>
      <c r="H7208" t="s">
        <v>11678</v>
      </c>
      <c r="I7208" t="s">
        <v>5009</v>
      </c>
      <c r="L7208">
        <v>45</v>
      </c>
      <c r="O7208" s="5">
        <f t="shared" si="112"/>
        <v>1718</v>
      </c>
      <c r="P7208" s="5" t="s">
        <v>18437</v>
      </c>
      <c r="Q7208" s="212" t="s">
        <v>18436</v>
      </c>
    </row>
    <row r="7209" spans="1:17" hidden="1" x14ac:dyDescent="0.2">
      <c r="A7209" s="212">
        <v>1763</v>
      </c>
      <c r="B7209" s="212">
        <v>4</v>
      </c>
      <c r="C7209">
        <v>26</v>
      </c>
      <c r="D7209" t="s">
        <v>2810</v>
      </c>
      <c r="E7209" t="s">
        <v>47</v>
      </c>
      <c r="H7209" t="s">
        <v>11678</v>
      </c>
      <c r="I7209" t="s">
        <v>2958</v>
      </c>
      <c r="L7209">
        <v>32</v>
      </c>
      <c r="O7209" s="5">
        <f t="shared" si="112"/>
        <v>1731</v>
      </c>
      <c r="P7209" s="5" t="s">
        <v>18437</v>
      </c>
      <c r="Q7209" s="212" t="s">
        <v>18436</v>
      </c>
    </row>
    <row r="7210" spans="1:17" hidden="1" x14ac:dyDescent="0.2">
      <c r="A7210" s="212">
        <v>1763</v>
      </c>
      <c r="B7210">
        <v>5</v>
      </c>
      <c r="C7210">
        <v>2</v>
      </c>
      <c r="D7210" t="s">
        <v>13247</v>
      </c>
      <c r="E7210" t="s">
        <v>46</v>
      </c>
      <c r="F7210" t="s">
        <v>167</v>
      </c>
      <c r="G7210" t="s">
        <v>518</v>
      </c>
      <c r="H7210" t="s">
        <v>317</v>
      </c>
      <c r="I7210" t="s">
        <v>2958</v>
      </c>
      <c r="L7210">
        <v>3</v>
      </c>
      <c r="O7210" s="5">
        <f t="shared" si="112"/>
        <v>1760</v>
      </c>
      <c r="P7210" s="5" t="s">
        <v>18437</v>
      </c>
      <c r="Q7210" s="212" t="s">
        <v>18436</v>
      </c>
    </row>
    <row r="7211" spans="1:17" hidden="1" x14ac:dyDescent="0.2">
      <c r="A7211" s="212">
        <v>1763</v>
      </c>
      <c r="B7211" s="212">
        <v>5</v>
      </c>
      <c r="C7211">
        <v>11</v>
      </c>
      <c r="D7211" t="s">
        <v>2571</v>
      </c>
      <c r="E7211" t="s">
        <v>14</v>
      </c>
      <c r="F7211" t="s">
        <v>167</v>
      </c>
      <c r="G7211" t="s">
        <v>17</v>
      </c>
      <c r="H7211" t="s">
        <v>4846</v>
      </c>
      <c r="I7211" t="s">
        <v>2958</v>
      </c>
      <c r="L7211">
        <v>6</v>
      </c>
      <c r="M7211" s="45">
        <v>8</v>
      </c>
      <c r="O7211" s="5">
        <f t="shared" si="112"/>
        <v>1757</v>
      </c>
      <c r="P7211" s="5" t="s">
        <v>18446</v>
      </c>
      <c r="Q7211" s="212" t="s">
        <v>18436</v>
      </c>
    </row>
    <row r="7212" spans="1:17" hidden="1" x14ac:dyDescent="0.2">
      <c r="A7212" s="212">
        <v>1763</v>
      </c>
      <c r="B7212" s="212">
        <v>5</v>
      </c>
      <c r="C7212">
        <v>12</v>
      </c>
      <c r="D7212" t="s">
        <v>5154</v>
      </c>
      <c r="E7212" t="s">
        <v>21</v>
      </c>
      <c r="F7212" t="s">
        <v>39</v>
      </c>
      <c r="G7212" t="s">
        <v>26</v>
      </c>
      <c r="H7212" t="s">
        <v>11678</v>
      </c>
      <c r="I7212" t="s">
        <v>2958</v>
      </c>
      <c r="L7212">
        <v>58</v>
      </c>
      <c r="O7212" s="5">
        <f t="shared" si="112"/>
        <v>1705</v>
      </c>
      <c r="P7212" s="5" t="s">
        <v>18446</v>
      </c>
      <c r="Q7212" s="212" t="s">
        <v>18436</v>
      </c>
    </row>
    <row r="7213" spans="1:17" hidden="1" x14ac:dyDescent="0.2">
      <c r="A7213" s="212">
        <v>1763</v>
      </c>
      <c r="B7213" s="212">
        <v>5</v>
      </c>
      <c r="C7213">
        <v>15</v>
      </c>
      <c r="D7213" t="s">
        <v>13307</v>
      </c>
      <c r="E7213" t="s">
        <v>518</v>
      </c>
      <c r="H7213" t="s">
        <v>4846</v>
      </c>
      <c r="I7213" t="s">
        <v>2958</v>
      </c>
      <c r="L7213">
        <v>70</v>
      </c>
      <c r="O7213" s="5">
        <f t="shared" si="112"/>
        <v>1693</v>
      </c>
      <c r="P7213" s="5" t="s">
        <v>18446</v>
      </c>
      <c r="Q7213" s="212" t="s">
        <v>18436</v>
      </c>
    </row>
    <row r="7214" spans="1:17" hidden="1" x14ac:dyDescent="0.2">
      <c r="A7214" s="212">
        <v>1763</v>
      </c>
      <c r="B7214" s="212">
        <v>5</v>
      </c>
      <c r="C7214">
        <v>17</v>
      </c>
      <c r="D7214" s="214" t="s">
        <v>237</v>
      </c>
      <c r="E7214" t="s">
        <v>582</v>
      </c>
      <c r="F7214" t="s">
        <v>36</v>
      </c>
      <c r="G7214" t="s">
        <v>10292</v>
      </c>
      <c r="H7214" t="s">
        <v>4846</v>
      </c>
      <c r="I7214" t="s">
        <v>2958</v>
      </c>
      <c r="L7214">
        <v>63</v>
      </c>
      <c r="O7214" s="5">
        <f t="shared" si="112"/>
        <v>1700</v>
      </c>
      <c r="P7214" s="5" t="s">
        <v>18446</v>
      </c>
      <c r="Q7214" s="212" t="s">
        <v>18436</v>
      </c>
    </row>
    <row r="7215" spans="1:17" hidden="1" x14ac:dyDescent="0.2">
      <c r="A7215" s="212">
        <v>1763</v>
      </c>
      <c r="B7215" s="212">
        <v>6</v>
      </c>
      <c r="C7215">
        <v>2</v>
      </c>
      <c r="D7215" t="s">
        <v>5164</v>
      </c>
      <c r="E7215" t="s">
        <v>103</v>
      </c>
      <c r="H7215" t="s">
        <v>11678</v>
      </c>
      <c r="I7215" t="s">
        <v>5000</v>
      </c>
      <c r="L7215">
        <v>41</v>
      </c>
      <c r="O7215" s="5">
        <f t="shared" si="112"/>
        <v>1722</v>
      </c>
      <c r="P7215" s="5" t="s">
        <v>18446</v>
      </c>
      <c r="Q7215" s="212" t="s">
        <v>18436</v>
      </c>
    </row>
    <row r="7216" spans="1:17" hidden="1" x14ac:dyDescent="0.2">
      <c r="A7216" s="212">
        <v>1763</v>
      </c>
      <c r="B7216" s="212">
        <v>6</v>
      </c>
      <c r="C7216">
        <v>19</v>
      </c>
      <c r="D7216" t="s">
        <v>15432</v>
      </c>
      <c r="E7216" t="s">
        <v>582</v>
      </c>
      <c r="F7216" t="s">
        <v>36</v>
      </c>
      <c r="G7216" t="s">
        <v>10292</v>
      </c>
      <c r="H7216" t="s">
        <v>11678</v>
      </c>
      <c r="I7216" t="s">
        <v>5000</v>
      </c>
      <c r="L7216">
        <v>71</v>
      </c>
      <c r="O7216" s="5">
        <f t="shared" si="112"/>
        <v>1692</v>
      </c>
      <c r="P7216" s="5" t="s">
        <v>18446</v>
      </c>
      <c r="Q7216" s="212" t="s">
        <v>18436</v>
      </c>
    </row>
    <row r="7217" spans="1:17" hidden="1" x14ac:dyDescent="0.2">
      <c r="A7217" s="212">
        <v>1763</v>
      </c>
      <c r="B7217" s="212">
        <v>6</v>
      </c>
      <c r="C7217">
        <v>19</v>
      </c>
      <c r="D7217" t="s">
        <v>6067</v>
      </c>
      <c r="E7217" t="s">
        <v>11</v>
      </c>
      <c r="F7217" t="s">
        <v>167</v>
      </c>
      <c r="G7217" t="s">
        <v>13</v>
      </c>
      <c r="H7217" t="s">
        <v>4846</v>
      </c>
      <c r="I7217" t="s">
        <v>5009</v>
      </c>
      <c r="L7217">
        <v>0.75</v>
      </c>
      <c r="O7217" s="5">
        <f t="shared" si="112"/>
        <v>1762</v>
      </c>
      <c r="P7217" s="5" t="s">
        <v>18446</v>
      </c>
      <c r="Q7217" s="212" t="s">
        <v>18436</v>
      </c>
    </row>
    <row r="7218" spans="1:17" hidden="1" x14ac:dyDescent="0.2">
      <c r="A7218" s="212">
        <v>1763</v>
      </c>
      <c r="B7218" s="212">
        <v>7</v>
      </c>
      <c r="C7218">
        <v>18</v>
      </c>
      <c r="D7218" s="223" t="s">
        <v>11019</v>
      </c>
      <c r="E7218" t="s">
        <v>582</v>
      </c>
      <c r="F7218" t="s">
        <v>39</v>
      </c>
      <c r="G7218" t="s">
        <v>20</v>
      </c>
      <c r="H7218" t="s">
        <v>4846</v>
      </c>
      <c r="I7218" t="s">
        <v>5000</v>
      </c>
      <c r="L7218">
        <v>65</v>
      </c>
      <c r="O7218" s="5">
        <f t="shared" si="112"/>
        <v>1698</v>
      </c>
      <c r="P7218" s="5" t="s">
        <v>18446</v>
      </c>
      <c r="Q7218" s="212" t="s">
        <v>18436</v>
      </c>
    </row>
    <row r="7219" spans="1:17" hidden="1" x14ac:dyDescent="0.2">
      <c r="A7219" s="212">
        <v>1763</v>
      </c>
      <c r="B7219">
        <v>7</v>
      </c>
      <c r="C7219">
        <v>30</v>
      </c>
      <c r="D7219" t="s">
        <v>11434</v>
      </c>
      <c r="E7219" t="s">
        <v>582</v>
      </c>
      <c r="F7219" t="s">
        <v>167</v>
      </c>
      <c r="G7219" t="s">
        <v>221</v>
      </c>
      <c r="H7219" t="s">
        <v>4846</v>
      </c>
      <c r="I7219" t="s">
        <v>5009</v>
      </c>
      <c r="M7219" s="45">
        <v>1.5</v>
      </c>
      <c r="O7219" s="5">
        <f t="shared" si="112"/>
        <v>1763</v>
      </c>
      <c r="P7219" s="5" t="s">
        <v>18446</v>
      </c>
      <c r="Q7219" s="212" t="s">
        <v>18436</v>
      </c>
    </row>
    <row r="7220" spans="1:17" hidden="1" x14ac:dyDescent="0.2">
      <c r="A7220" s="212">
        <v>1763</v>
      </c>
      <c r="B7220">
        <v>8</v>
      </c>
      <c r="C7220">
        <v>1</v>
      </c>
      <c r="D7220" t="s">
        <v>18448</v>
      </c>
      <c r="E7220" t="s">
        <v>520</v>
      </c>
      <c r="H7220" t="s">
        <v>317</v>
      </c>
      <c r="I7220" t="s">
        <v>5000</v>
      </c>
      <c r="L7220">
        <v>45</v>
      </c>
      <c r="O7220" s="5">
        <f t="shared" si="112"/>
        <v>1718</v>
      </c>
      <c r="P7220" s="5" t="s">
        <v>18446</v>
      </c>
      <c r="Q7220" s="212" t="s">
        <v>18436</v>
      </c>
    </row>
    <row r="7221" spans="1:17" hidden="1" x14ac:dyDescent="0.2">
      <c r="A7221" s="212">
        <v>1763</v>
      </c>
      <c r="B7221">
        <v>8</v>
      </c>
      <c r="C7221">
        <v>2</v>
      </c>
      <c r="D7221" t="s">
        <v>50</v>
      </c>
      <c r="E7221" t="s">
        <v>26</v>
      </c>
      <c r="F7221" t="s">
        <v>167</v>
      </c>
      <c r="G7221" t="s">
        <v>30</v>
      </c>
      <c r="H7221" t="s">
        <v>4846</v>
      </c>
      <c r="I7221" t="s">
        <v>2958</v>
      </c>
      <c r="M7221" s="45">
        <v>3</v>
      </c>
      <c r="O7221" s="5">
        <f t="shared" si="112"/>
        <v>1763</v>
      </c>
      <c r="P7221" s="5" t="s">
        <v>18446</v>
      </c>
      <c r="Q7221" s="212" t="s">
        <v>18436</v>
      </c>
    </row>
    <row r="7222" spans="1:17" hidden="1" x14ac:dyDescent="0.2">
      <c r="A7222" s="212">
        <v>1763</v>
      </c>
      <c r="B7222">
        <v>8</v>
      </c>
      <c r="C7222">
        <v>2</v>
      </c>
      <c r="D7222" t="s">
        <v>11556</v>
      </c>
      <c r="E7222" t="s">
        <v>2</v>
      </c>
      <c r="H7222" t="s">
        <v>17904</v>
      </c>
      <c r="I7222" t="s">
        <v>5000</v>
      </c>
      <c r="L7222">
        <v>68</v>
      </c>
      <c r="O7222" s="5">
        <f t="shared" si="112"/>
        <v>1695</v>
      </c>
      <c r="P7222" s="5" t="s">
        <v>18446</v>
      </c>
      <c r="Q7222" s="212" t="s">
        <v>18436</v>
      </c>
    </row>
    <row r="7223" spans="1:17" hidden="1" x14ac:dyDescent="0.2">
      <c r="A7223" s="212">
        <v>1763</v>
      </c>
      <c r="B7223">
        <v>8</v>
      </c>
      <c r="C7223">
        <v>17</v>
      </c>
      <c r="D7223" t="s">
        <v>6205</v>
      </c>
      <c r="E7223" t="s">
        <v>21</v>
      </c>
      <c r="F7223" t="s">
        <v>167</v>
      </c>
      <c r="G7223" t="s">
        <v>691</v>
      </c>
      <c r="H7223" t="s">
        <v>11678</v>
      </c>
      <c r="I7223" t="s">
        <v>5009</v>
      </c>
      <c r="L7223">
        <v>10</v>
      </c>
      <c r="O7223" s="5">
        <f t="shared" si="112"/>
        <v>1753</v>
      </c>
      <c r="P7223" s="5" t="s">
        <v>18446</v>
      </c>
      <c r="Q7223" s="212" t="s">
        <v>18436</v>
      </c>
    </row>
    <row r="7224" spans="1:17" hidden="1" x14ac:dyDescent="0.2">
      <c r="A7224" s="212">
        <v>1763</v>
      </c>
      <c r="B7224">
        <v>8</v>
      </c>
      <c r="C7224">
        <v>30</v>
      </c>
      <c r="D7224" t="s">
        <v>329</v>
      </c>
      <c r="E7224" t="s">
        <v>20</v>
      </c>
      <c r="F7224" t="s">
        <v>167</v>
      </c>
      <c r="G7224" t="s">
        <v>20</v>
      </c>
      <c r="H7224" t="s">
        <v>11678</v>
      </c>
      <c r="I7224" t="s">
        <v>2958</v>
      </c>
      <c r="L7224">
        <v>1</v>
      </c>
      <c r="M7224" s="45">
        <v>8</v>
      </c>
      <c r="O7224" s="5">
        <f t="shared" si="112"/>
        <v>1762</v>
      </c>
      <c r="P7224" s="5" t="s">
        <v>18446</v>
      </c>
      <c r="Q7224" s="212" t="s">
        <v>18436</v>
      </c>
    </row>
    <row r="7225" spans="1:17" hidden="1" x14ac:dyDescent="0.2">
      <c r="A7225" s="212">
        <v>1763</v>
      </c>
      <c r="B7225">
        <v>9</v>
      </c>
      <c r="C7225">
        <v>9</v>
      </c>
      <c r="D7225" t="s">
        <v>5209</v>
      </c>
      <c r="E7225" t="s">
        <v>30</v>
      </c>
      <c r="H7225" t="s">
        <v>4846</v>
      </c>
      <c r="I7225" t="s">
        <v>2958</v>
      </c>
      <c r="L7225">
        <v>48</v>
      </c>
      <c r="O7225" s="5">
        <f t="shared" si="112"/>
        <v>1715</v>
      </c>
      <c r="P7225" s="5" t="s">
        <v>18450</v>
      </c>
      <c r="Q7225" t="s">
        <v>18449</v>
      </c>
    </row>
    <row r="7226" spans="1:17" hidden="1" x14ac:dyDescent="0.2">
      <c r="A7226" s="212">
        <v>1763</v>
      </c>
      <c r="B7226">
        <v>9</v>
      </c>
      <c r="C7226">
        <v>9</v>
      </c>
      <c r="D7226" t="s">
        <v>13906</v>
      </c>
      <c r="E7226" t="s">
        <v>582</v>
      </c>
      <c r="F7226" t="s">
        <v>36</v>
      </c>
      <c r="G7226" t="s">
        <v>10282</v>
      </c>
      <c r="H7226" t="s">
        <v>4846</v>
      </c>
      <c r="I7226" t="s">
        <v>5009</v>
      </c>
      <c r="L7226">
        <v>80</v>
      </c>
      <c r="O7226" s="5">
        <f t="shared" si="112"/>
        <v>1683</v>
      </c>
      <c r="P7226" s="5" t="s">
        <v>18450</v>
      </c>
      <c r="Q7226" s="212" t="s">
        <v>18449</v>
      </c>
    </row>
    <row r="7227" spans="1:17" hidden="1" x14ac:dyDescent="0.2">
      <c r="A7227" s="212">
        <v>1763</v>
      </c>
      <c r="B7227">
        <v>9</v>
      </c>
      <c r="C7227">
        <v>15</v>
      </c>
      <c r="D7227" t="s">
        <v>329</v>
      </c>
      <c r="E7227" t="s">
        <v>52</v>
      </c>
      <c r="F7227" t="s">
        <v>167</v>
      </c>
      <c r="G7227" t="s">
        <v>20</v>
      </c>
      <c r="H7227" t="s">
        <v>11678</v>
      </c>
      <c r="I7227" t="s">
        <v>2958</v>
      </c>
      <c r="L7227">
        <v>4.25</v>
      </c>
      <c r="O7227" s="5">
        <f t="shared" si="112"/>
        <v>1758</v>
      </c>
      <c r="P7227" s="5" t="s">
        <v>18450</v>
      </c>
      <c r="Q7227" s="212" t="s">
        <v>18449</v>
      </c>
    </row>
    <row r="7228" spans="1:17" hidden="1" x14ac:dyDescent="0.2">
      <c r="A7228" s="212">
        <v>1763</v>
      </c>
      <c r="B7228">
        <v>9</v>
      </c>
      <c r="C7228">
        <v>21</v>
      </c>
      <c r="D7228" t="s">
        <v>5996</v>
      </c>
      <c r="E7228" t="s">
        <v>518</v>
      </c>
      <c r="F7228" t="s">
        <v>167</v>
      </c>
      <c r="G7228" t="s">
        <v>14</v>
      </c>
      <c r="H7228" t="s">
        <v>4846</v>
      </c>
      <c r="I7228" t="s">
        <v>2958</v>
      </c>
      <c r="L7228">
        <v>3.25</v>
      </c>
      <c r="O7228" s="5">
        <f t="shared" si="112"/>
        <v>1759</v>
      </c>
      <c r="P7228" s="5" t="s">
        <v>18450</v>
      </c>
      <c r="Q7228" s="212" t="s">
        <v>18449</v>
      </c>
    </row>
    <row r="7229" spans="1:17" hidden="1" x14ac:dyDescent="0.2">
      <c r="A7229" s="212">
        <v>1763</v>
      </c>
      <c r="B7229">
        <v>9</v>
      </c>
      <c r="C7229">
        <v>24</v>
      </c>
      <c r="D7229" t="s">
        <v>13029</v>
      </c>
      <c r="E7229" t="s">
        <v>21</v>
      </c>
      <c r="F7229" t="s">
        <v>167</v>
      </c>
      <c r="G7229" t="s">
        <v>69</v>
      </c>
      <c r="H7229" t="s">
        <v>11678</v>
      </c>
      <c r="I7229" t="s">
        <v>2958</v>
      </c>
      <c r="M7229" s="45">
        <v>4</v>
      </c>
      <c r="N7229">
        <v>16</v>
      </c>
      <c r="O7229" s="5">
        <f t="shared" si="112"/>
        <v>1763</v>
      </c>
      <c r="P7229" s="5" t="s">
        <v>18450</v>
      </c>
      <c r="Q7229" s="212" t="s">
        <v>18449</v>
      </c>
    </row>
    <row r="7230" spans="1:17" hidden="1" x14ac:dyDescent="0.2">
      <c r="A7230" s="212">
        <v>1763</v>
      </c>
      <c r="B7230">
        <v>9</v>
      </c>
      <c r="C7230">
        <v>25</v>
      </c>
      <c r="D7230" t="s">
        <v>5282</v>
      </c>
      <c r="E7230" t="s">
        <v>14</v>
      </c>
      <c r="H7230" t="s">
        <v>4846</v>
      </c>
      <c r="I7230" t="s">
        <v>2958</v>
      </c>
      <c r="L7230">
        <v>52</v>
      </c>
      <c r="O7230" s="5">
        <f t="shared" si="112"/>
        <v>1711</v>
      </c>
      <c r="P7230" s="5" t="s">
        <v>18450</v>
      </c>
      <c r="Q7230" s="212" t="s">
        <v>18449</v>
      </c>
    </row>
    <row r="7231" spans="1:17" hidden="1" x14ac:dyDescent="0.2">
      <c r="A7231" s="212">
        <v>1763</v>
      </c>
      <c r="B7231">
        <v>10</v>
      </c>
      <c r="C7231">
        <v>1</v>
      </c>
      <c r="D7231" t="s">
        <v>5282</v>
      </c>
      <c r="E7231" t="s">
        <v>13356</v>
      </c>
      <c r="F7231" t="s">
        <v>36</v>
      </c>
      <c r="G7231" t="s">
        <v>10278</v>
      </c>
      <c r="H7231" t="s">
        <v>4846</v>
      </c>
      <c r="I7231" t="s">
        <v>2958</v>
      </c>
      <c r="L7231">
        <v>55</v>
      </c>
      <c r="O7231" s="5">
        <f t="shared" si="112"/>
        <v>1708</v>
      </c>
      <c r="P7231" s="5" t="s">
        <v>18450</v>
      </c>
      <c r="Q7231" s="212" t="s">
        <v>18449</v>
      </c>
    </row>
    <row r="7232" spans="1:17" hidden="1" x14ac:dyDescent="0.2">
      <c r="A7232" s="212">
        <v>1763</v>
      </c>
      <c r="B7232" s="212">
        <v>10</v>
      </c>
      <c r="C7232">
        <v>4</v>
      </c>
      <c r="D7232" t="s">
        <v>50</v>
      </c>
      <c r="E7232" t="s">
        <v>53</v>
      </c>
      <c r="F7232" t="s">
        <v>167</v>
      </c>
      <c r="G7232" t="s">
        <v>2</v>
      </c>
      <c r="H7232" t="s">
        <v>11678</v>
      </c>
      <c r="I7232" t="s">
        <v>2958</v>
      </c>
      <c r="M7232" s="45">
        <v>2</v>
      </c>
      <c r="O7232" s="5">
        <f t="shared" si="112"/>
        <v>1763</v>
      </c>
      <c r="P7232" s="5" t="s">
        <v>18450</v>
      </c>
      <c r="Q7232" s="212" t="s">
        <v>18449</v>
      </c>
    </row>
    <row r="7233" spans="1:17" hidden="1" x14ac:dyDescent="0.2">
      <c r="A7233" s="212">
        <v>1763</v>
      </c>
      <c r="B7233" s="212">
        <v>10</v>
      </c>
      <c r="C7233">
        <v>6</v>
      </c>
      <c r="D7233" t="s">
        <v>5065</v>
      </c>
      <c r="E7233" t="s">
        <v>21</v>
      </c>
      <c r="F7233" t="s">
        <v>167</v>
      </c>
      <c r="G7233" t="s">
        <v>691</v>
      </c>
      <c r="H7233" t="s">
        <v>4846</v>
      </c>
      <c r="I7233" t="s">
        <v>2958</v>
      </c>
      <c r="M7233" s="45">
        <v>6</v>
      </c>
      <c r="O7233" s="5">
        <f t="shared" si="112"/>
        <v>1763</v>
      </c>
      <c r="P7233" s="5" t="s">
        <v>18450</v>
      </c>
      <c r="Q7233" s="212" t="s">
        <v>18449</v>
      </c>
    </row>
    <row r="7234" spans="1:17" hidden="1" x14ac:dyDescent="0.2">
      <c r="A7234" s="212">
        <v>1763</v>
      </c>
      <c r="B7234" s="212">
        <v>10</v>
      </c>
      <c r="C7234">
        <v>7</v>
      </c>
      <c r="D7234" s="213" t="s">
        <v>5816</v>
      </c>
      <c r="E7234" t="s">
        <v>95</v>
      </c>
      <c r="F7234" t="s">
        <v>167</v>
      </c>
      <c r="G7234" t="s">
        <v>518</v>
      </c>
      <c r="H7234" t="s">
        <v>4846</v>
      </c>
      <c r="I7234" t="s">
        <v>2958</v>
      </c>
      <c r="L7234">
        <v>1.5</v>
      </c>
      <c r="O7234" s="5">
        <f t="shared" ref="O7234:O7297" si="113">IF(ISBLANK(L7234),IF(AND(NOT(ISBLANK(M7234)),M7234&gt;B7234),A7234-1,A7234), ROUNDDOWN(A7234-L7234,0))</f>
        <v>1761</v>
      </c>
      <c r="P7234" s="5" t="s">
        <v>18450</v>
      </c>
      <c r="Q7234" s="212" t="s">
        <v>18449</v>
      </c>
    </row>
    <row r="7235" spans="1:17" hidden="1" x14ac:dyDescent="0.2">
      <c r="A7235" s="212">
        <v>1763</v>
      </c>
      <c r="B7235" s="212">
        <v>10</v>
      </c>
      <c r="C7235">
        <v>9</v>
      </c>
      <c r="D7235" t="s">
        <v>1741</v>
      </c>
      <c r="E7235" t="s">
        <v>21</v>
      </c>
      <c r="F7235" t="s">
        <v>39</v>
      </c>
      <c r="G7235" t="s">
        <v>53</v>
      </c>
      <c r="H7235" t="s">
        <v>11678</v>
      </c>
      <c r="I7235" t="s">
        <v>2958</v>
      </c>
      <c r="L7235">
        <v>36</v>
      </c>
      <c r="O7235" s="5">
        <f t="shared" si="113"/>
        <v>1727</v>
      </c>
      <c r="P7235" s="5" t="s">
        <v>18450</v>
      </c>
      <c r="Q7235" s="212" t="s">
        <v>18449</v>
      </c>
    </row>
    <row r="7236" spans="1:17" hidden="1" x14ac:dyDescent="0.2">
      <c r="A7236" s="212">
        <v>1763</v>
      </c>
      <c r="B7236" s="212">
        <v>10</v>
      </c>
      <c r="C7236">
        <v>11</v>
      </c>
      <c r="D7236" s="212" t="s">
        <v>6078</v>
      </c>
      <c r="E7236" t="s">
        <v>20</v>
      </c>
      <c r="F7236" t="s">
        <v>167</v>
      </c>
      <c r="G7236" t="s">
        <v>17201</v>
      </c>
      <c r="H7236" t="s">
        <v>11678</v>
      </c>
      <c r="I7236" t="s">
        <v>2958</v>
      </c>
      <c r="L7236">
        <v>1.75</v>
      </c>
      <c r="O7236" s="5">
        <f t="shared" si="113"/>
        <v>1761</v>
      </c>
      <c r="P7236" s="5" t="s">
        <v>18450</v>
      </c>
      <c r="Q7236" s="212" t="s">
        <v>18449</v>
      </c>
    </row>
    <row r="7237" spans="1:17" hidden="1" x14ac:dyDescent="0.2">
      <c r="A7237" s="212">
        <v>1763</v>
      </c>
      <c r="B7237" s="212">
        <v>10</v>
      </c>
      <c r="C7237">
        <v>14</v>
      </c>
      <c r="D7237" t="s">
        <v>2571</v>
      </c>
      <c r="E7237" t="s">
        <v>518</v>
      </c>
      <c r="F7237" t="s">
        <v>167</v>
      </c>
      <c r="G7237" t="s">
        <v>53</v>
      </c>
      <c r="H7237" t="s">
        <v>4846</v>
      </c>
      <c r="I7237" t="s">
        <v>5000</v>
      </c>
      <c r="M7237" s="45">
        <v>5</v>
      </c>
      <c r="O7237" s="5">
        <f t="shared" si="113"/>
        <v>1763</v>
      </c>
      <c r="P7237" s="5" t="s">
        <v>18450</v>
      </c>
      <c r="Q7237" s="212" t="s">
        <v>18449</v>
      </c>
    </row>
    <row r="7238" spans="1:17" hidden="1" x14ac:dyDescent="0.2">
      <c r="A7238" s="212">
        <v>1763</v>
      </c>
      <c r="B7238" s="212">
        <v>10</v>
      </c>
      <c r="C7238">
        <v>15</v>
      </c>
      <c r="D7238" t="s">
        <v>5758</v>
      </c>
      <c r="E7238" t="s">
        <v>21</v>
      </c>
      <c r="F7238" t="s">
        <v>167</v>
      </c>
      <c r="G7238" t="s">
        <v>29</v>
      </c>
      <c r="H7238" t="s">
        <v>11678</v>
      </c>
      <c r="I7238" t="s">
        <v>2958</v>
      </c>
      <c r="M7238" s="45">
        <v>5</v>
      </c>
      <c r="O7238" s="5">
        <f t="shared" si="113"/>
        <v>1763</v>
      </c>
      <c r="P7238" s="5" t="s">
        <v>18450</v>
      </c>
      <c r="Q7238" s="212" t="s">
        <v>18449</v>
      </c>
    </row>
    <row r="7239" spans="1:17" hidden="1" x14ac:dyDescent="0.2">
      <c r="A7239" s="212">
        <v>1763</v>
      </c>
      <c r="B7239" s="212">
        <v>10</v>
      </c>
      <c r="C7239">
        <v>20</v>
      </c>
      <c r="D7239" t="s">
        <v>5996</v>
      </c>
      <c r="E7239" t="s">
        <v>95</v>
      </c>
      <c r="F7239" t="s">
        <v>167</v>
      </c>
      <c r="G7239" t="s">
        <v>30</v>
      </c>
      <c r="H7239" t="s">
        <v>4846</v>
      </c>
      <c r="I7239" t="s">
        <v>5009</v>
      </c>
      <c r="M7239" s="45">
        <v>1</v>
      </c>
      <c r="O7239" s="5">
        <f t="shared" si="113"/>
        <v>1763</v>
      </c>
      <c r="P7239" s="5" t="s">
        <v>18450</v>
      </c>
      <c r="Q7239" s="212" t="s">
        <v>18449</v>
      </c>
    </row>
    <row r="7240" spans="1:17" hidden="1" x14ac:dyDescent="0.2">
      <c r="A7240" s="212">
        <v>1763</v>
      </c>
      <c r="B7240" s="212">
        <v>10</v>
      </c>
      <c r="C7240">
        <v>22</v>
      </c>
      <c r="D7240" s="212" t="s">
        <v>18451</v>
      </c>
      <c r="E7240" t="s">
        <v>518</v>
      </c>
      <c r="H7240" t="s">
        <v>2499</v>
      </c>
      <c r="I7240" t="s">
        <v>2958</v>
      </c>
      <c r="L7240">
        <v>67</v>
      </c>
      <c r="O7240" s="5">
        <f t="shared" si="113"/>
        <v>1696</v>
      </c>
      <c r="P7240" s="5" t="s">
        <v>18450</v>
      </c>
      <c r="Q7240" s="212" t="s">
        <v>18449</v>
      </c>
    </row>
    <row r="7241" spans="1:17" hidden="1" x14ac:dyDescent="0.2">
      <c r="A7241" s="212">
        <v>1763</v>
      </c>
      <c r="B7241" s="212">
        <v>10</v>
      </c>
      <c r="C7241">
        <v>26</v>
      </c>
      <c r="D7241" t="s">
        <v>5152</v>
      </c>
      <c r="E7241" t="s">
        <v>2</v>
      </c>
      <c r="F7241" t="s">
        <v>167</v>
      </c>
      <c r="G7241" t="s">
        <v>16869</v>
      </c>
      <c r="H7241" t="s">
        <v>11678</v>
      </c>
      <c r="I7241" t="s">
        <v>5009</v>
      </c>
      <c r="L7241">
        <v>1.75</v>
      </c>
      <c r="O7241" s="5">
        <f t="shared" si="113"/>
        <v>1761</v>
      </c>
      <c r="P7241" s="5" t="s">
        <v>18452</v>
      </c>
      <c r="Q7241" s="212" t="s">
        <v>18449</v>
      </c>
    </row>
    <row r="7242" spans="1:17" hidden="1" x14ac:dyDescent="0.2">
      <c r="A7242" s="212">
        <v>1763</v>
      </c>
      <c r="B7242" s="212">
        <v>10</v>
      </c>
      <c r="C7242">
        <v>28</v>
      </c>
      <c r="D7242" t="s">
        <v>273</v>
      </c>
      <c r="E7242" t="s">
        <v>13356</v>
      </c>
      <c r="F7242" t="s">
        <v>167</v>
      </c>
      <c r="G7242" t="s">
        <v>53</v>
      </c>
      <c r="H7242" t="s">
        <v>11678</v>
      </c>
      <c r="I7242" t="s">
        <v>5009</v>
      </c>
      <c r="L7242">
        <v>1.25</v>
      </c>
      <c r="O7242" s="5">
        <f t="shared" si="113"/>
        <v>1761</v>
      </c>
      <c r="P7242" s="5" t="s">
        <v>18452</v>
      </c>
      <c r="Q7242" s="212" t="s">
        <v>18449</v>
      </c>
    </row>
    <row r="7243" spans="1:17" hidden="1" x14ac:dyDescent="0.2">
      <c r="A7243" s="212">
        <v>1763</v>
      </c>
      <c r="B7243">
        <v>11</v>
      </c>
      <c r="C7243">
        <v>4</v>
      </c>
      <c r="D7243" t="s">
        <v>11415</v>
      </c>
      <c r="E7243" t="s">
        <v>582</v>
      </c>
      <c r="F7243" t="s">
        <v>36</v>
      </c>
      <c r="G7243" t="s">
        <v>10296</v>
      </c>
      <c r="H7243" t="s">
        <v>4846</v>
      </c>
      <c r="I7243" t="s">
        <v>5000</v>
      </c>
      <c r="L7243">
        <v>65</v>
      </c>
      <c r="O7243" s="5">
        <f t="shared" si="113"/>
        <v>1698</v>
      </c>
      <c r="P7243" s="5" t="s">
        <v>18452</v>
      </c>
      <c r="Q7243" s="212" t="s">
        <v>18449</v>
      </c>
    </row>
    <row r="7244" spans="1:17" hidden="1" x14ac:dyDescent="0.2">
      <c r="A7244" s="212">
        <v>1763</v>
      </c>
      <c r="B7244">
        <v>11</v>
      </c>
      <c r="C7244">
        <v>7</v>
      </c>
      <c r="D7244" t="s">
        <v>5077</v>
      </c>
      <c r="E7244" t="s">
        <v>47</v>
      </c>
      <c r="H7244" t="s">
        <v>11678</v>
      </c>
      <c r="I7244" t="s">
        <v>2958</v>
      </c>
      <c r="L7244">
        <v>32</v>
      </c>
      <c r="O7244" s="5">
        <f t="shared" si="113"/>
        <v>1731</v>
      </c>
      <c r="P7244" s="5" t="s">
        <v>18452</v>
      </c>
      <c r="Q7244" s="212" t="s">
        <v>18449</v>
      </c>
    </row>
    <row r="7245" spans="1:17" hidden="1" x14ac:dyDescent="0.2">
      <c r="A7245" s="212">
        <v>1763</v>
      </c>
      <c r="B7245">
        <v>11</v>
      </c>
      <c r="C7245">
        <v>11</v>
      </c>
      <c r="D7245" t="s">
        <v>5152</v>
      </c>
      <c r="E7245" t="s">
        <v>21</v>
      </c>
      <c r="F7245" t="s">
        <v>11203</v>
      </c>
      <c r="H7245" t="s">
        <v>11678</v>
      </c>
      <c r="I7245" t="s">
        <v>5009</v>
      </c>
      <c r="L7245">
        <v>70</v>
      </c>
      <c r="O7245" s="5">
        <f t="shared" si="113"/>
        <v>1693</v>
      </c>
      <c r="P7245" s="5" t="s">
        <v>18452</v>
      </c>
      <c r="Q7245" s="212" t="s">
        <v>18449</v>
      </c>
    </row>
    <row r="7246" spans="1:17" hidden="1" x14ac:dyDescent="0.2">
      <c r="A7246" s="212">
        <v>1763</v>
      </c>
      <c r="B7246">
        <v>11</v>
      </c>
      <c r="C7246">
        <v>19</v>
      </c>
      <c r="D7246" t="s">
        <v>13008</v>
      </c>
      <c r="E7246" t="s">
        <v>47</v>
      </c>
      <c r="H7246" t="s">
        <v>5870</v>
      </c>
      <c r="I7246" t="s">
        <v>5009</v>
      </c>
      <c r="L7246">
        <v>36</v>
      </c>
      <c r="O7246" s="5">
        <f t="shared" si="113"/>
        <v>1727</v>
      </c>
      <c r="P7246" s="5" t="s">
        <v>18452</v>
      </c>
      <c r="Q7246" s="212" t="s">
        <v>18449</v>
      </c>
    </row>
    <row r="7247" spans="1:17" hidden="1" x14ac:dyDescent="0.2">
      <c r="A7247" s="212">
        <v>1763</v>
      </c>
      <c r="B7247">
        <v>11</v>
      </c>
      <c r="C7247">
        <v>25</v>
      </c>
      <c r="D7247" t="s">
        <v>5055</v>
      </c>
      <c r="E7247" t="s">
        <v>52</v>
      </c>
      <c r="F7247" t="s">
        <v>36</v>
      </c>
      <c r="G7247" t="s">
        <v>10303</v>
      </c>
      <c r="H7247" t="s">
        <v>4846</v>
      </c>
      <c r="I7247" t="s">
        <v>2958</v>
      </c>
      <c r="L7247">
        <v>88</v>
      </c>
      <c r="O7247" s="5">
        <f t="shared" si="113"/>
        <v>1675</v>
      </c>
      <c r="P7247" s="5" t="s">
        <v>18452</v>
      </c>
      <c r="Q7247" s="212" t="s">
        <v>18449</v>
      </c>
    </row>
    <row r="7248" spans="1:17" hidden="1" x14ac:dyDescent="0.2">
      <c r="A7248" s="212">
        <v>1763</v>
      </c>
      <c r="B7248">
        <v>11</v>
      </c>
      <c r="C7248">
        <v>30</v>
      </c>
      <c r="D7248" s="212" t="s">
        <v>2753</v>
      </c>
      <c r="E7248" t="s">
        <v>5283</v>
      </c>
      <c r="F7248" t="s">
        <v>167</v>
      </c>
      <c r="G7248" t="s">
        <v>518</v>
      </c>
      <c r="H7248" t="s">
        <v>11678</v>
      </c>
      <c r="I7248" t="s">
        <v>5000</v>
      </c>
      <c r="L7248">
        <v>1</v>
      </c>
      <c r="M7248" s="45">
        <v>4</v>
      </c>
      <c r="O7248" s="5">
        <f t="shared" si="113"/>
        <v>1762</v>
      </c>
      <c r="P7248" s="5" t="s">
        <v>18452</v>
      </c>
      <c r="Q7248" s="212" t="s">
        <v>18449</v>
      </c>
    </row>
    <row r="7249" spans="1:17" hidden="1" x14ac:dyDescent="0.2">
      <c r="A7249" s="212">
        <v>1763</v>
      </c>
      <c r="B7249">
        <v>12</v>
      </c>
      <c r="C7249">
        <v>1</v>
      </c>
      <c r="D7249" t="s">
        <v>5055</v>
      </c>
      <c r="E7249" t="s">
        <v>582</v>
      </c>
      <c r="F7249" t="s">
        <v>39</v>
      </c>
      <c r="G7249" t="s">
        <v>14</v>
      </c>
      <c r="H7249" t="s">
        <v>4846</v>
      </c>
      <c r="I7249" t="s">
        <v>2958</v>
      </c>
      <c r="L7249">
        <v>62</v>
      </c>
      <c r="O7249" s="5">
        <f t="shared" si="113"/>
        <v>1701</v>
      </c>
      <c r="P7249" s="5" t="s">
        <v>18452</v>
      </c>
      <c r="Q7249" s="212" t="s">
        <v>18449</v>
      </c>
    </row>
    <row r="7250" spans="1:17" hidden="1" x14ac:dyDescent="0.2">
      <c r="A7250" s="212">
        <v>1763</v>
      </c>
      <c r="B7250">
        <v>12</v>
      </c>
      <c r="C7250">
        <v>5</v>
      </c>
      <c r="D7250" s="213" t="s">
        <v>10103</v>
      </c>
      <c r="E7250" t="s">
        <v>582</v>
      </c>
      <c r="F7250" t="s">
        <v>167</v>
      </c>
      <c r="G7250" t="s">
        <v>69</v>
      </c>
      <c r="H7250" t="s">
        <v>4846</v>
      </c>
      <c r="I7250" t="s">
        <v>5000</v>
      </c>
      <c r="N7250">
        <v>14</v>
      </c>
      <c r="O7250" s="5">
        <f t="shared" si="113"/>
        <v>1763</v>
      </c>
      <c r="P7250" s="5" t="s">
        <v>18452</v>
      </c>
      <c r="Q7250" s="212" t="s">
        <v>18449</v>
      </c>
    </row>
    <row r="7251" spans="1:17" hidden="1" x14ac:dyDescent="0.2">
      <c r="A7251" s="212">
        <v>1763</v>
      </c>
      <c r="B7251">
        <v>12</v>
      </c>
      <c r="C7251">
        <v>17</v>
      </c>
      <c r="D7251" t="s">
        <v>2810</v>
      </c>
      <c r="E7251" t="s">
        <v>26</v>
      </c>
      <c r="F7251" t="s">
        <v>167</v>
      </c>
      <c r="G7251" t="s">
        <v>47</v>
      </c>
      <c r="H7251" t="s">
        <v>11678</v>
      </c>
      <c r="I7251" t="s">
        <v>2958</v>
      </c>
      <c r="L7251">
        <v>2</v>
      </c>
      <c r="O7251" s="5">
        <f t="shared" si="113"/>
        <v>1761</v>
      </c>
      <c r="P7251" s="5" t="s">
        <v>18452</v>
      </c>
      <c r="Q7251" s="212" t="s">
        <v>18449</v>
      </c>
    </row>
    <row r="7252" spans="1:17" hidden="1" x14ac:dyDescent="0.2">
      <c r="A7252" s="212">
        <v>1763</v>
      </c>
      <c r="B7252">
        <v>12</v>
      </c>
      <c r="C7252">
        <v>21</v>
      </c>
      <c r="D7252" t="s">
        <v>5152</v>
      </c>
      <c r="E7252" t="s">
        <v>15</v>
      </c>
      <c r="F7252" t="s">
        <v>36</v>
      </c>
      <c r="G7252" t="s">
        <v>10279</v>
      </c>
      <c r="H7252" t="s">
        <v>11678</v>
      </c>
      <c r="I7252" t="s">
        <v>5009</v>
      </c>
      <c r="L7252">
        <v>63</v>
      </c>
      <c r="O7252" s="5">
        <f t="shared" si="113"/>
        <v>1700</v>
      </c>
      <c r="P7252" s="5" t="s">
        <v>18452</v>
      </c>
      <c r="Q7252" s="212" t="s">
        <v>18449</v>
      </c>
    </row>
    <row r="7253" spans="1:17" hidden="1" x14ac:dyDescent="0.2">
      <c r="A7253" s="212">
        <v>1763</v>
      </c>
      <c r="B7253">
        <v>12</v>
      </c>
      <c r="C7253">
        <v>23</v>
      </c>
      <c r="D7253" s="212" t="s">
        <v>6075</v>
      </c>
      <c r="E7253" t="s">
        <v>15</v>
      </c>
      <c r="F7253" t="s">
        <v>167</v>
      </c>
      <c r="G7253" t="s">
        <v>17234</v>
      </c>
      <c r="H7253" t="s">
        <v>4846</v>
      </c>
      <c r="I7253" t="s">
        <v>5009</v>
      </c>
      <c r="L7253">
        <v>11</v>
      </c>
      <c r="O7253" s="5">
        <f t="shared" si="113"/>
        <v>1752</v>
      </c>
      <c r="P7253" s="5" t="s">
        <v>18452</v>
      </c>
      <c r="Q7253" s="212" t="s">
        <v>18449</v>
      </c>
    </row>
    <row r="7254" spans="1:17" hidden="1" x14ac:dyDescent="0.2">
      <c r="A7254">
        <v>1764</v>
      </c>
      <c r="B7254">
        <v>1</v>
      </c>
      <c r="C7254">
        <v>8</v>
      </c>
      <c r="D7254" t="s">
        <v>5505</v>
      </c>
      <c r="E7254" t="s">
        <v>30</v>
      </c>
      <c r="F7254" t="s">
        <v>167</v>
      </c>
      <c r="G7254" t="s">
        <v>14</v>
      </c>
      <c r="H7254" t="s">
        <v>4846</v>
      </c>
      <c r="I7254" t="s">
        <v>5009</v>
      </c>
      <c r="L7254">
        <v>0.75</v>
      </c>
      <c r="O7254" s="5">
        <f t="shared" si="113"/>
        <v>1763</v>
      </c>
      <c r="P7254" s="5" t="s">
        <v>18454</v>
      </c>
      <c r="Q7254" t="s">
        <v>18453</v>
      </c>
    </row>
    <row r="7255" spans="1:17" hidden="1" x14ac:dyDescent="0.2">
      <c r="A7255" s="212">
        <v>1764</v>
      </c>
      <c r="B7255" s="212">
        <v>1</v>
      </c>
      <c r="C7255">
        <v>9</v>
      </c>
      <c r="D7255" t="s">
        <v>5209</v>
      </c>
      <c r="E7255" t="s">
        <v>916</v>
      </c>
      <c r="F7255" t="s">
        <v>167</v>
      </c>
      <c r="G7255" t="s">
        <v>18455</v>
      </c>
      <c r="H7255" t="s">
        <v>4846</v>
      </c>
      <c r="I7255" t="s">
        <v>2958</v>
      </c>
      <c r="L7255">
        <v>6.25</v>
      </c>
      <c r="O7255" s="5">
        <f t="shared" si="113"/>
        <v>1757</v>
      </c>
      <c r="P7255" s="5" t="s">
        <v>18454</v>
      </c>
      <c r="Q7255" s="212" t="s">
        <v>18453</v>
      </c>
    </row>
    <row r="7256" spans="1:17" hidden="1" x14ac:dyDescent="0.2">
      <c r="A7256" s="212">
        <v>1764</v>
      </c>
      <c r="B7256" s="212">
        <v>1</v>
      </c>
      <c r="C7256">
        <v>21</v>
      </c>
      <c r="D7256" t="s">
        <v>5078</v>
      </c>
      <c r="E7256" t="s">
        <v>21</v>
      </c>
      <c r="F7256" t="s">
        <v>167</v>
      </c>
      <c r="G7256" t="s">
        <v>10286</v>
      </c>
      <c r="H7256" t="s">
        <v>11678</v>
      </c>
      <c r="I7256" t="s">
        <v>2958</v>
      </c>
      <c r="L7256">
        <v>36</v>
      </c>
      <c r="O7256" s="5">
        <f t="shared" si="113"/>
        <v>1728</v>
      </c>
      <c r="P7256" s="5" t="s">
        <v>18454</v>
      </c>
      <c r="Q7256" s="212" t="s">
        <v>18453</v>
      </c>
    </row>
    <row r="7257" spans="1:17" hidden="1" x14ac:dyDescent="0.2">
      <c r="A7257" s="212">
        <v>1764</v>
      </c>
      <c r="B7257" s="212">
        <v>1</v>
      </c>
      <c r="C7257">
        <v>23</v>
      </c>
      <c r="D7257" t="s">
        <v>5078</v>
      </c>
      <c r="E7257" t="s">
        <v>47</v>
      </c>
      <c r="F7257" t="s">
        <v>167</v>
      </c>
      <c r="G7257" t="s">
        <v>47</v>
      </c>
      <c r="H7257" t="s">
        <v>11678</v>
      </c>
      <c r="I7257" t="s">
        <v>2958</v>
      </c>
      <c r="M7257" s="45">
        <v>1.5</v>
      </c>
      <c r="O7257" s="5">
        <f t="shared" si="113"/>
        <v>1763</v>
      </c>
      <c r="P7257" s="5" t="s">
        <v>18454</v>
      </c>
      <c r="Q7257" s="212" t="s">
        <v>18453</v>
      </c>
    </row>
    <row r="7258" spans="1:17" hidden="1" x14ac:dyDescent="0.2">
      <c r="A7258" s="212">
        <v>1764</v>
      </c>
      <c r="B7258" s="212">
        <v>1</v>
      </c>
      <c r="C7258">
        <v>23</v>
      </c>
      <c r="D7258" t="s">
        <v>7838</v>
      </c>
      <c r="E7258" t="s">
        <v>582</v>
      </c>
      <c r="F7258" t="s">
        <v>39</v>
      </c>
      <c r="G7258" t="s">
        <v>95</v>
      </c>
      <c r="H7258" t="s">
        <v>11678</v>
      </c>
      <c r="I7258" t="s">
        <v>5000</v>
      </c>
      <c r="L7258">
        <v>65</v>
      </c>
      <c r="O7258" s="5">
        <f t="shared" si="113"/>
        <v>1699</v>
      </c>
      <c r="P7258" s="5" t="s">
        <v>18454</v>
      </c>
      <c r="Q7258" s="212" t="s">
        <v>18453</v>
      </c>
    </row>
    <row r="7259" spans="1:17" hidden="1" x14ac:dyDescent="0.2">
      <c r="A7259" s="212">
        <v>1764</v>
      </c>
      <c r="B7259" s="212">
        <v>1</v>
      </c>
      <c r="C7259">
        <v>29</v>
      </c>
      <c r="D7259" t="s">
        <v>5154</v>
      </c>
      <c r="E7259" t="s">
        <v>98</v>
      </c>
      <c r="F7259" t="s">
        <v>167</v>
      </c>
      <c r="G7259" t="s">
        <v>13</v>
      </c>
      <c r="H7259" t="s">
        <v>4846</v>
      </c>
      <c r="I7259" t="s">
        <v>2958</v>
      </c>
      <c r="L7259">
        <v>36</v>
      </c>
      <c r="O7259" s="5">
        <f t="shared" si="113"/>
        <v>1728</v>
      </c>
      <c r="P7259" s="5" t="s">
        <v>18454</v>
      </c>
      <c r="Q7259" s="212" t="s">
        <v>18453</v>
      </c>
    </row>
    <row r="7260" spans="1:17" hidden="1" x14ac:dyDescent="0.2">
      <c r="A7260" s="212">
        <v>1764</v>
      </c>
      <c r="B7260" s="212">
        <v>1</v>
      </c>
      <c r="C7260">
        <v>29</v>
      </c>
      <c r="D7260" t="s">
        <v>18456</v>
      </c>
      <c r="E7260" t="s">
        <v>29</v>
      </c>
      <c r="H7260" t="s">
        <v>11678</v>
      </c>
      <c r="I7260" t="s">
        <v>5000</v>
      </c>
      <c r="L7260">
        <v>49</v>
      </c>
      <c r="O7260" s="5">
        <f t="shared" si="113"/>
        <v>1715</v>
      </c>
      <c r="P7260" s="5" t="s">
        <v>18454</v>
      </c>
      <c r="Q7260" s="212" t="s">
        <v>18453</v>
      </c>
    </row>
    <row r="7261" spans="1:17" hidden="1" x14ac:dyDescent="0.2">
      <c r="A7261" s="212">
        <v>1764</v>
      </c>
      <c r="B7261" s="212">
        <v>1</v>
      </c>
      <c r="C7261">
        <v>31</v>
      </c>
      <c r="D7261" t="s">
        <v>122</v>
      </c>
      <c r="E7261" t="s">
        <v>649</v>
      </c>
      <c r="F7261" t="s">
        <v>36</v>
      </c>
      <c r="G7261" t="s">
        <v>10279</v>
      </c>
      <c r="H7261" t="s">
        <v>5018</v>
      </c>
      <c r="I7261" t="s">
        <v>18457</v>
      </c>
      <c r="L7261">
        <v>96</v>
      </c>
      <c r="O7261" s="5">
        <f t="shared" si="113"/>
        <v>1668</v>
      </c>
      <c r="P7261" s="5" t="s">
        <v>18454</v>
      </c>
      <c r="Q7261" s="212" t="s">
        <v>18453</v>
      </c>
    </row>
    <row r="7262" spans="1:17" hidden="1" x14ac:dyDescent="0.2">
      <c r="A7262" s="212">
        <v>1764</v>
      </c>
      <c r="B7262" s="212">
        <v>2</v>
      </c>
      <c r="C7262">
        <v>12</v>
      </c>
      <c r="D7262" t="s">
        <v>5550</v>
      </c>
      <c r="E7262" t="s">
        <v>53</v>
      </c>
      <c r="F7262" t="s">
        <v>167</v>
      </c>
      <c r="G7262" t="s">
        <v>14</v>
      </c>
      <c r="H7262" t="s">
        <v>4846</v>
      </c>
      <c r="I7262" t="s">
        <v>5000</v>
      </c>
      <c r="M7262" s="45">
        <v>7</v>
      </c>
      <c r="O7262" s="5">
        <f t="shared" si="113"/>
        <v>1763</v>
      </c>
      <c r="P7262" s="5" t="s">
        <v>18454</v>
      </c>
      <c r="Q7262" s="212" t="s">
        <v>18453</v>
      </c>
    </row>
    <row r="7263" spans="1:17" hidden="1" x14ac:dyDescent="0.2">
      <c r="A7263" s="212">
        <v>1764</v>
      </c>
      <c r="B7263" s="212">
        <v>3</v>
      </c>
      <c r="C7263">
        <v>2</v>
      </c>
      <c r="D7263" t="s">
        <v>613</v>
      </c>
      <c r="E7263" t="s">
        <v>30</v>
      </c>
      <c r="H7263" t="s">
        <v>4846</v>
      </c>
      <c r="I7263" t="s">
        <v>5000</v>
      </c>
      <c r="L7263">
        <v>63</v>
      </c>
      <c r="O7263" s="5">
        <f t="shared" si="113"/>
        <v>1701</v>
      </c>
      <c r="P7263" s="5" t="s">
        <v>18454</v>
      </c>
      <c r="Q7263" s="212" t="s">
        <v>18453</v>
      </c>
    </row>
    <row r="7264" spans="1:17" hidden="1" x14ac:dyDescent="0.2">
      <c r="A7264" s="212">
        <v>1764</v>
      </c>
      <c r="B7264">
        <v>3</v>
      </c>
      <c r="C7264">
        <v>10</v>
      </c>
      <c r="D7264" t="s">
        <v>5048</v>
      </c>
      <c r="E7264" t="s">
        <v>518</v>
      </c>
      <c r="F7264" t="s">
        <v>167</v>
      </c>
      <c r="G7264" t="s">
        <v>13</v>
      </c>
      <c r="H7264" t="s">
        <v>4846</v>
      </c>
      <c r="I7264" t="s">
        <v>5000</v>
      </c>
      <c r="N7264">
        <v>13</v>
      </c>
      <c r="O7264" s="5">
        <f t="shared" si="113"/>
        <v>1764</v>
      </c>
      <c r="P7264" s="5" t="s">
        <v>18454</v>
      </c>
      <c r="Q7264" s="212" t="s">
        <v>18453</v>
      </c>
    </row>
    <row r="7265" spans="1:17" hidden="1" x14ac:dyDescent="0.2">
      <c r="A7265" s="212">
        <v>1764</v>
      </c>
      <c r="B7265">
        <v>3</v>
      </c>
      <c r="C7265">
        <v>16</v>
      </c>
      <c r="D7265" t="s">
        <v>18458</v>
      </c>
      <c r="E7265" t="s">
        <v>21</v>
      </c>
      <c r="F7265" t="s">
        <v>167</v>
      </c>
      <c r="G7265" t="s">
        <v>23</v>
      </c>
      <c r="H7265" t="s">
        <v>11678</v>
      </c>
      <c r="I7265" t="s">
        <v>5000</v>
      </c>
      <c r="L7265">
        <v>7</v>
      </c>
      <c r="O7265" s="5">
        <f t="shared" si="113"/>
        <v>1757</v>
      </c>
      <c r="P7265" s="5" t="s">
        <v>18454</v>
      </c>
      <c r="Q7265" s="212" t="s">
        <v>18453</v>
      </c>
    </row>
    <row r="7266" spans="1:17" hidden="1" x14ac:dyDescent="0.2">
      <c r="A7266" s="212">
        <v>1764</v>
      </c>
      <c r="B7266">
        <v>3</v>
      </c>
      <c r="C7266">
        <v>25</v>
      </c>
      <c r="D7266" t="s">
        <v>8302</v>
      </c>
      <c r="E7266" t="s">
        <v>13</v>
      </c>
      <c r="H7266" t="s">
        <v>4846</v>
      </c>
      <c r="I7266" t="s">
        <v>2958</v>
      </c>
      <c r="L7266">
        <v>56</v>
      </c>
      <c r="O7266" s="5">
        <f t="shared" si="113"/>
        <v>1708</v>
      </c>
      <c r="P7266" s="5" t="s">
        <v>18454</v>
      </c>
      <c r="Q7266" s="212" t="s">
        <v>18453</v>
      </c>
    </row>
    <row r="7267" spans="1:17" hidden="1" x14ac:dyDescent="0.2">
      <c r="A7267" s="212">
        <v>1764</v>
      </c>
      <c r="B7267">
        <v>4</v>
      </c>
      <c r="C7267">
        <v>1</v>
      </c>
      <c r="D7267" t="s">
        <v>2767</v>
      </c>
      <c r="E7267" t="s">
        <v>582</v>
      </c>
      <c r="F7267" t="s">
        <v>36</v>
      </c>
      <c r="G7267" t="s">
        <v>10286</v>
      </c>
      <c r="H7267" t="s">
        <v>11678</v>
      </c>
      <c r="I7267" t="s">
        <v>5009</v>
      </c>
      <c r="L7267">
        <v>46</v>
      </c>
      <c r="O7267" s="5">
        <f t="shared" si="113"/>
        <v>1718</v>
      </c>
      <c r="P7267" s="5" t="s">
        <v>18454</v>
      </c>
      <c r="Q7267" s="212" t="s">
        <v>18453</v>
      </c>
    </row>
    <row r="7268" spans="1:17" hidden="1" x14ac:dyDescent="0.2">
      <c r="A7268" s="212">
        <v>1764</v>
      </c>
      <c r="B7268">
        <v>4</v>
      </c>
      <c r="C7268">
        <v>2</v>
      </c>
      <c r="D7268" t="s">
        <v>5162</v>
      </c>
      <c r="E7268" t="s">
        <v>53</v>
      </c>
      <c r="F7268" t="s">
        <v>167</v>
      </c>
      <c r="G7268" t="s">
        <v>10296</v>
      </c>
      <c r="H7268" t="s">
        <v>11678</v>
      </c>
      <c r="I7268" t="s">
        <v>5000</v>
      </c>
      <c r="L7268">
        <v>2</v>
      </c>
      <c r="M7268" s="45">
        <v>7</v>
      </c>
      <c r="O7268" s="5">
        <f t="shared" si="113"/>
        <v>1762</v>
      </c>
      <c r="P7268" s="5" t="s">
        <v>18454</v>
      </c>
      <c r="Q7268" s="212" t="s">
        <v>18453</v>
      </c>
    </row>
    <row r="7269" spans="1:17" hidden="1" x14ac:dyDescent="0.2">
      <c r="A7269" s="212">
        <v>1764</v>
      </c>
      <c r="B7269">
        <v>4</v>
      </c>
      <c r="C7269">
        <v>3</v>
      </c>
      <c r="D7269" t="s">
        <v>7925</v>
      </c>
      <c r="E7269" t="s">
        <v>84</v>
      </c>
      <c r="F7269" t="s">
        <v>167</v>
      </c>
      <c r="G7269" t="s">
        <v>691</v>
      </c>
      <c r="H7269" t="s">
        <v>11678</v>
      </c>
      <c r="I7269" t="s">
        <v>5009</v>
      </c>
      <c r="L7269">
        <v>0.25</v>
      </c>
      <c r="O7269" s="5">
        <f t="shared" si="113"/>
        <v>1763</v>
      </c>
      <c r="P7269" s="5" t="s">
        <v>18459</v>
      </c>
      <c r="Q7269" s="212" t="s">
        <v>18453</v>
      </c>
    </row>
    <row r="7270" spans="1:17" hidden="1" x14ac:dyDescent="0.2">
      <c r="A7270" s="212">
        <v>1764</v>
      </c>
      <c r="B7270">
        <v>4</v>
      </c>
      <c r="C7270">
        <v>5</v>
      </c>
      <c r="D7270" t="s">
        <v>273</v>
      </c>
      <c r="E7270" t="s">
        <v>26</v>
      </c>
      <c r="F7270" t="s">
        <v>167</v>
      </c>
      <c r="G7270" t="s">
        <v>518</v>
      </c>
      <c r="H7270" t="s">
        <v>4846</v>
      </c>
      <c r="I7270" t="s">
        <v>2958</v>
      </c>
      <c r="N7270">
        <v>27</v>
      </c>
      <c r="O7270" s="5">
        <f t="shared" si="113"/>
        <v>1764</v>
      </c>
      <c r="P7270" s="5" t="s">
        <v>18459</v>
      </c>
      <c r="Q7270" s="212" t="s">
        <v>18453</v>
      </c>
    </row>
    <row r="7271" spans="1:17" x14ac:dyDescent="0.2">
      <c r="A7271" s="212">
        <v>1764</v>
      </c>
      <c r="B7271">
        <v>4</v>
      </c>
      <c r="C7271">
        <v>9</v>
      </c>
      <c r="D7271" s="212" t="s">
        <v>6115</v>
      </c>
      <c r="E7271" t="s">
        <v>21</v>
      </c>
      <c r="F7271" t="s">
        <v>36</v>
      </c>
      <c r="G7271" t="s">
        <v>10289</v>
      </c>
      <c r="H7271" t="s">
        <v>11678</v>
      </c>
      <c r="I7271" t="s">
        <v>2958</v>
      </c>
      <c r="L7271">
        <v>63</v>
      </c>
      <c r="O7271" s="5">
        <f t="shared" si="113"/>
        <v>1701</v>
      </c>
      <c r="P7271" s="5" t="s">
        <v>18459</v>
      </c>
      <c r="Q7271" s="212" t="s">
        <v>18453</v>
      </c>
    </row>
    <row r="7272" spans="1:17" hidden="1" x14ac:dyDescent="0.2">
      <c r="A7272" s="212">
        <v>1764</v>
      </c>
      <c r="B7272">
        <v>4</v>
      </c>
      <c r="C7272">
        <v>9</v>
      </c>
      <c r="D7272" t="s">
        <v>5048</v>
      </c>
      <c r="E7272" t="s">
        <v>26</v>
      </c>
      <c r="F7272" t="s">
        <v>167</v>
      </c>
      <c r="G7272" t="s">
        <v>13</v>
      </c>
      <c r="H7272" t="s">
        <v>4846</v>
      </c>
      <c r="I7272" t="s">
        <v>5000</v>
      </c>
      <c r="M7272" s="45">
        <v>1.5</v>
      </c>
      <c r="O7272" s="5">
        <f t="shared" si="113"/>
        <v>1764</v>
      </c>
      <c r="P7272" s="5" t="s">
        <v>18459</v>
      </c>
      <c r="Q7272" s="212" t="s">
        <v>18453</v>
      </c>
    </row>
    <row r="7273" spans="1:17" hidden="1" x14ac:dyDescent="0.2">
      <c r="A7273" s="212">
        <v>1764</v>
      </c>
      <c r="B7273">
        <v>4</v>
      </c>
      <c r="C7273">
        <v>9</v>
      </c>
      <c r="D7273" t="s">
        <v>5152</v>
      </c>
      <c r="E7273" t="s">
        <v>21</v>
      </c>
      <c r="F7273" t="s">
        <v>167</v>
      </c>
      <c r="G7273" t="s">
        <v>23</v>
      </c>
      <c r="H7273" t="s">
        <v>11678</v>
      </c>
      <c r="I7273" t="s">
        <v>5009</v>
      </c>
      <c r="N7273">
        <v>14</v>
      </c>
      <c r="O7273" s="5">
        <f t="shared" si="113"/>
        <v>1764</v>
      </c>
      <c r="P7273" s="5" t="s">
        <v>18459</v>
      </c>
      <c r="Q7273" s="212" t="s">
        <v>18453</v>
      </c>
    </row>
    <row r="7274" spans="1:17" hidden="1" x14ac:dyDescent="0.2">
      <c r="A7274" s="212">
        <v>1764</v>
      </c>
      <c r="B7274">
        <v>4</v>
      </c>
      <c r="C7274">
        <v>10</v>
      </c>
      <c r="D7274" t="s">
        <v>11415</v>
      </c>
      <c r="E7274" t="s">
        <v>21</v>
      </c>
      <c r="F7274" t="s">
        <v>36</v>
      </c>
      <c r="G7274" t="s">
        <v>10308</v>
      </c>
      <c r="H7274" t="s">
        <v>4846</v>
      </c>
      <c r="I7274" t="s">
        <v>5009</v>
      </c>
      <c r="L7274">
        <v>60</v>
      </c>
      <c r="O7274" s="5">
        <f t="shared" si="113"/>
        <v>1704</v>
      </c>
      <c r="P7274" s="5" t="s">
        <v>18459</v>
      </c>
      <c r="Q7274" s="212" t="s">
        <v>18453</v>
      </c>
    </row>
    <row r="7275" spans="1:17" hidden="1" x14ac:dyDescent="0.2">
      <c r="A7275" s="212">
        <v>1764</v>
      </c>
      <c r="B7275">
        <v>4</v>
      </c>
      <c r="C7275">
        <v>12</v>
      </c>
      <c r="D7275" t="s">
        <v>2571</v>
      </c>
      <c r="E7275" t="s">
        <v>23</v>
      </c>
      <c r="F7275" t="s">
        <v>167</v>
      </c>
      <c r="G7275" t="s">
        <v>103</v>
      </c>
      <c r="H7275" t="s">
        <v>11678</v>
      </c>
      <c r="I7275" t="s">
        <v>5009</v>
      </c>
      <c r="L7275">
        <v>0.25</v>
      </c>
      <c r="O7275" s="5">
        <f t="shared" si="113"/>
        <v>1763</v>
      </c>
      <c r="P7275" s="5" t="s">
        <v>18459</v>
      </c>
      <c r="Q7275" s="212" t="s">
        <v>18453</v>
      </c>
    </row>
    <row r="7276" spans="1:17" hidden="1" x14ac:dyDescent="0.2">
      <c r="A7276" s="212">
        <v>1764</v>
      </c>
      <c r="B7276">
        <v>4</v>
      </c>
      <c r="C7276">
        <v>15</v>
      </c>
      <c r="D7276" t="s">
        <v>5048</v>
      </c>
      <c r="E7276" t="s">
        <v>15</v>
      </c>
      <c r="F7276" t="s">
        <v>167</v>
      </c>
      <c r="G7276" t="s">
        <v>13</v>
      </c>
      <c r="H7276" t="s">
        <v>4846</v>
      </c>
      <c r="I7276" t="s">
        <v>5000</v>
      </c>
      <c r="L7276">
        <v>2.75</v>
      </c>
      <c r="O7276" s="5">
        <f t="shared" si="113"/>
        <v>1761</v>
      </c>
      <c r="P7276" s="5" t="s">
        <v>18459</v>
      </c>
      <c r="Q7276" s="212" t="s">
        <v>18453</v>
      </c>
    </row>
    <row r="7277" spans="1:17" hidden="1" x14ac:dyDescent="0.2">
      <c r="A7277" s="212">
        <v>1764</v>
      </c>
      <c r="B7277">
        <v>4</v>
      </c>
      <c r="C7277">
        <v>26</v>
      </c>
      <c r="D7277" t="s">
        <v>83</v>
      </c>
      <c r="E7277" t="s">
        <v>13356</v>
      </c>
      <c r="F7277" t="s">
        <v>167</v>
      </c>
      <c r="G7277" t="s">
        <v>518</v>
      </c>
      <c r="H7277" t="s">
        <v>4846</v>
      </c>
      <c r="I7277" t="s">
        <v>2958</v>
      </c>
      <c r="L7277">
        <v>56</v>
      </c>
      <c r="O7277" s="5">
        <f t="shared" si="113"/>
        <v>1708</v>
      </c>
      <c r="P7277" s="5" t="s">
        <v>18459</v>
      </c>
      <c r="Q7277" s="212" t="s">
        <v>18453</v>
      </c>
    </row>
    <row r="7278" spans="1:17" hidden="1" x14ac:dyDescent="0.2">
      <c r="A7278" s="212">
        <v>1764</v>
      </c>
      <c r="B7278">
        <v>4</v>
      </c>
      <c r="C7278">
        <v>30</v>
      </c>
      <c r="D7278" t="s">
        <v>7925</v>
      </c>
      <c r="E7278" t="s">
        <v>103</v>
      </c>
      <c r="H7278" t="s">
        <v>4846</v>
      </c>
      <c r="I7278" t="s">
        <v>5009</v>
      </c>
      <c r="L7278">
        <v>65</v>
      </c>
      <c r="O7278" s="5">
        <f t="shared" si="113"/>
        <v>1699</v>
      </c>
      <c r="P7278" s="5" t="s">
        <v>18459</v>
      </c>
      <c r="Q7278" s="212" t="s">
        <v>18453</v>
      </c>
    </row>
    <row r="7279" spans="1:17" hidden="1" x14ac:dyDescent="0.2">
      <c r="A7279" s="212">
        <v>1764</v>
      </c>
      <c r="B7279">
        <v>4</v>
      </c>
      <c r="C7279">
        <v>30</v>
      </c>
      <c r="D7279" t="s">
        <v>5505</v>
      </c>
      <c r="E7279" t="s">
        <v>59</v>
      </c>
      <c r="F7279" t="s">
        <v>167</v>
      </c>
      <c r="G7279" t="s">
        <v>518</v>
      </c>
      <c r="H7279" t="s">
        <v>4846</v>
      </c>
      <c r="I7279" t="s">
        <v>2958</v>
      </c>
      <c r="L7279">
        <v>2.5</v>
      </c>
      <c r="O7279" s="5">
        <f t="shared" si="113"/>
        <v>1761</v>
      </c>
      <c r="P7279" s="5" t="s">
        <v>18459</v>
      </c>
      <c r="Q7279" s="212" t="s">
        <v>18453</v>
      </c>
    </row>
    <row r="7280" spans="1:17" hidden="1" x14ac:dyDescent="0.2">
      <c r="A7280" s="212">
        <v>1764</v>
      </c>
      <c r="B7280">
        <v>5</v>
      </c>
      <c r="C7280">
        <v>15</v>
      </c>
      <c r="D7280" t="s">
        <v>5048</v>
      </c>
      <c r="E7280" t="s">
        <v>30</v>
      </c>
      <c r="F7280" t="s">
        <v>167</v>
      </c>
      <c r="G7280" t="s">
        <v>13</v>
      </c>
      <c r="H7280" t="s">
        <v>4846</v>
      </c>
      <c r="I7280" t="s">
        <v>5000</v>
      </c>
      <c r="L7280">
        <v>7</v>
      </c>
      <c r="O7280" s="5">
        <f t="shared" si="113"/>
        <v>1757</v>
      </c>
      <c r="P7280" s="5" t="s">
        <v>18459</v>
      </c>
      <c r="Q7280" s="212" t="s">
        <v>18453</v>
      </c>
    </row>
    <row r="7281" spans="1:17" hidden="1" x14ac:dyDescent="0.2">
      <c r="A7281" s="212">
        <v>1764</v>
      </c>
      <c r="B7281">
        <v>5</v>
      </c>
      <c r="C7281">
        <v>17</v>
      </c>
      <c r="D7281" t="s">
        <v>5553</v>
      </c>
      <c r="E7281" t="s">
        <v>53</v>
      </c>
      <c r="H7281" t="s">
        <v>11678</v>
      </c>
      <c r="I7281" t="s">
        <v>5009</v>
      </c>
      <c r="L7281">
        <v>45</v>
      </c>
      <c r="O7281" s="5">
        <f t="shared" si="113"/>
        <v>1719</v>
      </c>
      <c r="P7281" s="5" t="s">
        <v>18459</v>
      </c>
      <c r="Q7281" s="212" t="s">
        <v>18453</v>
      </c>
    </row>
    <row r="7282" spans="1:17" hidden="1" x14ac:dyDescent="0.2">
      <c r="A7282" s="212">
        <v>1764</v>
      </c>
      <c r="B7282">
        <v>5</v>
      </c>
      <c r="C7282">
        <v>19</v>
      </c>
      <c r="D7282" t="s">
        <v>5277</v>
      </c>
      <c r="E7282" t="s">
        <v>582</v>
      </c>
      <c r="F7282" t="s">
        <v>167</v>
      </c>
      <c r="G7282" t="s">
        <v>2</v>
      </c>
      <c r="H7282" t="s">
        <v>4846</v>
      </c>
      <c r="I7282" t="s">
        <v>5009</v>
      </c>
      <c r="L7282">
        <v>4.5</v>
      </c>
      <c r="O7282" s="5">
        <f t="shared" si="113"/>
        <v>1759</v>
      </c>
      <c r="P7282" s="5" t="s">
        <v>18459</v>
      </c>
      <c r="Q7282" s="212" t="s">
        <v>18453</v>
      </c>
    </row>
    <row r="7283" spans="1:17" hidden="1" x14ac:dyDescent="0.2">
      <c r="A7283" s="212">
        <v>1764</v>
      </c>
      <c r="B7283">
        <v>5</v>
      </c>
      <c r="C7283">
        <v>31</v>
      </c>
      <c r="D7283" t="s">
        <v>5154</v>
      </c>
      <c r="E7283" t="s">
        <v>13</v>
      </c>
      <c r="F7283" t="s">
        <v>167</v>
      </c>
      <c r="G7283" t="s">
        <v>13</v>
      </c>
      <c r="H7283" t="s">
        <v>4846</v>
      </c>
      <c r="I7283" t="s">
        <v>5000</v>
      </c>
      <c r="L7283">
        <v>2.5</v>
      </c>
      <c r="O7283" s="5">
        <f t="shared" si="113"/>
        <v>1761</v>
      </c>
      <c r="P7283" s="5" t="s">
        <v>18459</v>
      </c>
      <c r="Q7283" s="212" t="s">
        <v>18453</v>
      </c>
    </row>
    <row r="7284" spans="1:17" hidden="1" x14ac:dyDescent="0.2">
      <c r="A7284" s="212">
        <v>1764</v>
      </c>
      <c r="B7284">
        <v>6</v>
      </c>
      <c r="C7284" s="212">
        <v>11</v>
      </c>
      <c r="D7284" t="s">
        <v>5282</v>
      </c>
      <c r="E7284" t="s">
        <v>14</v>
      </c>
      <c r="H7284" t="s">
        <v>4846</v>
      </c>
      <c r="I7284" s="212" t="s">
        <v>2958</v>
      </c>
      <c r="L7284">
        <v>64</v>
      </c>
      <c r="O7284" s="5">
        <f t="shared" si="113"/>
        <v>1700</v>
      </c>
      <c r="P7284" s="5" t="s">
        <v>18461</v>
      </c>
      <c r="Q7284" t="s">
        <v>18460</v>
      </c>
    </row>
    <row r="7285" spans="1:17" hidden="1" x14ac:dyDescent="0.2">
      <c r="A7285" s="212">
        <v>1764</v>
      </c>
      <c r="B7285">
        <v>6</v>
      </c>
      <c r="C7285">
        <v>27</v>
      </c>
      <c r="D7285" t="s">
        <v>2571</v>
      </c>
      <c r="E7285" t="s">
        <v>21</v>
      </c>
      <c r="F7285" t="s">
        <v>167</v>
      </c>
      <c r="G7285" t="s">
        <v>17</v>
      </c>
      <c r="H7285" t="s">
        <v>4846</v>
      </c>
      <c r="I7285" t="s">
        <v>5009</v>
      </c>
      <c r="L7285" s="194">
        <v>10</v>
      </c>
      <c r="O7285" s="5">
        <f t="shared" si="113"/>
        <v>1754</v>
      </c>
      <c r="P7285" s="5" t="s">
        <v>18461</v>
      </c>
      <c r="Q7285" s="212" t="s">
        <v>18460</v>
      </c>
    </row>
    <row r="7286" spans="1:17" hidden="1" x14ac:dyDescent="0.2">
      <c r="A7286" s="212">
        <v>1764</v>
      </c>
      <c r="B7286">
        <v>7</v>
      </c>
      <c r="C7286">
        <v>16</v>
      </c>
      <c r="D7286" t="s">
        <v>13128</v>
      </c>
      <c r="E7286" t="s">
        <v>21</v>
      </c>
      <c r="F7286" t="s">
        <v>167</v>
      </c>
      <c r="G7286" t="s">
        <v>518</v>
      </c>
      <c r="H7286" t="s">
        <v>11678</v>
      </c>
      <c r="I7286" t="s">
        <v>2958</v>
      </c>
      <c r="L7286">
        <v>6</v>
      </c>
      <c r="O7286" s="5">
        <f t="shared" si="113"/>
        <v>1758</v>
      </c>
      <c r="P7286" s="5" t="s">
        <v>18461</v>
      </c>
      <c r="Q7286" s="212" t="s">
        <v>18460</v>
      </c>
    </row>
    <row r="7287" spans="1:17" hidden="1" x14ac:dyDescent="0.2">
      <c r="A7287" s="212">
        <v>1764</v>
      </c>
      <c r="B7287">
        <v>8</v>
      </c>
      <c r="C7287">
        <v>1</v>
      </c>
      <c r="D7287" t="s">
        <v>5996</v>
      </c>
      <c r="E7287" t="s">
        <v>8403</v>
      </c>
      <c r="F7287" t="s">
        <v>167</v>
      </c>
      <c r="G7287" t="s">
        <v>53</v>
      </c>
      <c r="H7287" t="s">
        <v>4846</v>
      </c>
      <c r="I7287" t="s">
        <v>5009</v>
      </c>
      <c r="L7287">
        <v>1</v>
      </c>
      <c r="M7287" s="45">
        <v>8</v>
      </c>
      <c r="O7287" s="5">
        <f t="shared" si="113"/>
        <v>1763</v>
      </c>
      <c r="P7287" s="5" t="s">
        <v>18461</v>
      </c>
      <c r="Q7287" s="212" t="s">
        <v>18460</v>
      </c>
    </row>
    <row r="7288" spans="1:17" hidden="1" x14ac:dyDescent="0.2">
      <c r="A7288" s="212">
        <v>1764</v>
      </c>
      <c r="B7288">
        <v>8</v>
      </c>
      <c r="C7288">
        <v>17</v>
      </c>
      <c r="D7288" t="s">
        <v>13278</v>
      </c>
      <c r="E7288" t="s">
        <v>29</v>
      </c>
      <c r="H7288" t="s">
        <v>17906</v>
      </c>
      <c r="I7288" t="s">
        <v>2958</v>
      </c>
      <c r="L7288">
        <v>39</v>
      </c>
      <c r="O7288" s="5">
        <f t="shared" si="113"/>
        <v>1725</v>
      </c>
      <c r="P7288" s="5" t="s">
        <v>18461</v>
      </c>
      <c r="Q7288" s="212" t="s">
        <v>18460</v>
      </c>
    </row>
    <row r="7289" spans="1:17" hidden="1" x14ac:dyDescent="0.2">
      <c r="A7289" s="212">
        <v>1764</v>
      </c>
      <c r="B7289">
        <v>9</v>
      </c>
      <c r="C7289">
        <v>12</v>
      </c>
      <c r="D7289" t="s">
        <v>18462</v>
      </c>
      <c r="E7289" t="s">
        <v>46</v>
      </c>
      <c r="H7289" t="s">
        <v>317</v>
      </c>
      <c r="I7289" t="s">
        <v>5000</v>
      </c>
      <c r="L7289">
        <v>48</v>
      </c>
      <c r="O7289" s="5">
        <f t="shared" si="113"/>
        <v>1716</v>
      </c>
      <c r="P7289" s="5" t="s">
        <v>18461</v>
      </c>
      <c r="Q7289" s="212" t="s">
        <v>18460</v>
      </c>
    </row>
    <row r="7290" spans="1:17" hidden="1" x14ac:dyDescent="0.2">
      <c r="A7290" s="212">
        <v>1764</v>
      </c>
      <c r="B7290">
        <v>9</v>
      </c>
      <c r="C7290">
        <v>16</v>
      </c>
      <c r="D7290" t="s">
        <v>5055</v>
      </c>
      <c r="E7290" t="s">
        <v>14</v>
      </c>
      <c r="H7290" t="s">
        <v>4846</v>
      </c>
      <c r="I7290" t="s">
        <v>2958</v>
      </c>
      <c r="O7290" s="5">
        <f t="shared" si="113"/>
        <v>1764</v>
      </c>
      <c r="P7290" s="5" t="s">
        <v>18461</v>
      </c>
      <c r="Q7290" s="212" t="s">
        <v>18460</v>
      </c>
    </row>
    <row r="7291" spans="1:17" hidden="1" x14ac:dyDescent="0.2">
      <c r="A7291" s="212">
        <v>1764</v>
      </c>
      <c r="B7291">
        <v>10</v>
      </c>
      <c r="C7291">
        <v>1</v>
      </c>
      <c r="D7291" t="s">
        <v>5209</v>
      </c>
      <c r="E7291" t="s">
        <v>30</v>
      </c>
      <c r="H7291" t="s">
        <v>4846</v>
      </c>
      <c r="I7291" t="s">
        <v>2958</v>
      </c>
      <c r="L7291">
        <v>55</v>
      </c>
      <c r="O7291" s="5">
        <f t="shared" si="113"/>
        <v>1709</v>
      </c>
      <c r="P7291" s="5" t="s">
        <v>18461</v>
      </c>
      <c r="Q7291" s="212" t="s">
        <v>18460</v>
      </c>
    </row>
    <row r="7292" spans="1:17" hidden="1" x14ac:dyDescent="0.2">
      <c r="A7292" s="212">
        <v>1764</v>
      </c>
      <c r="B7292" s="212">
        <v>10</v>
      </c>
      <c r="C7292">
        <v>2</v>
      </c>
      <c r="D7292" t="s">
        <v>613</v>
      </c>
      <c r="E7292" t="s">
        <v>13</v>
      </c>
      <c r="F7292" t="s">
        <v>167</v>
      </c>
      <c r="G7292" t="s">
        <v>23</v>
      </c>
      <c r="H7292" t="s">
        <v>11678</v>
      </c>
      <c r="I7292" t="s">
        <v>5009</v>
      </c>
      <c r="L7292">
        <v>16</v>
      </c>
      <c r="O7292" s="5">
        <f t="shared" si="113"/>
        <v>1748</v>
      </c>
      <c r="P7292" s="5" t="s">
        <v>18461</v>
      </c>
      <c r="Q7292" s="212" t="s">
        <v>18460</v>
      </c>
    </row>
    <row r="7293" spans="1:17" hidden="1" x14ac:dyDescent="0.2">
      <c r="A7293" s="212">
        <v>1764</v>
      </c>
      <c r="B7293" s="212">
        <v>10</v>
      </c>
      <c r="C7293">
        <v>3</v>
      </c>
      <c r="D7293" t="s">
        <v>6161</v>
      </c>
      <c r="E7293" t="s">
        <v>26</v>
      </c>
      <c r="F7293" t="s">
        <v>167</v>
      </c>
      <c r="G7293" t="s">
        <v>2</v>
      </c>
      <c r="H7293" t="s">
        <v>11575</v>
      </c>
      <c r="I7293" t="s">
        <v>4175</v>
      </c>
      <c r="N7293">
        <v>15</v>
      </c>
      <c r="O7293" s="5">
        <f t="shared" si="113"/>
        <v>1764</v>
      </c>
      <c r="P7293" s="5" t="s">
        <v>18461</v>
      </c>
      <c r="Q7293" s="212" t="s">
        <v>18460</v>
      </c>
    </row>
    <row r="7294" spans="1:17" hidden="1" x14ac:dyDescent="0.2">
      <c r="A7294" s="212">
        <v>1764</v>
      </c>
      <c r="B7294" s="212">
        <v>10</v>
      </c>
      <c r="C7294">
        <v>5</v>
      </c>
      <c r="D7294" t="s">
        <v>5011</v>
      </c>
      <c r="E7294" t="s">
        <v>52</v>
      </c>
      <c r="F7294" t="s">
        <v>167</v>
      </c>
      <c r="G7294" t="s">
        <v>13</v>
      </c>
      <c r="H7294" t="s">
        <v>4846</v>
      </c>
      <c r="I7294" t="s">
        <v>5009</v>
      </c>
      <c r="L7294">
        <v>3.5</v>
      </c>
      <c r="O7294" s="5">
        <f t="shared" si="113"/>
        <v>1760</v>
      </c>
      <c r="P7294" s="5" t="s">
        <v>18461</v>
      </c>
      <c r="Q7294" s="212" t="s">
        <v>18460</v>
      </c>
    </row>
    <row r="7295" spans="1:17" hidden="1" x14ac:dyDescent="0.2">
      <c r="A7295" s="212">
        <v>1764</v>
      </c>
      <c r="B7295" s="212">
        <v>11</v>
      </c>
      <c r="C7295">
        <v>26</v>
      </c>
      <c r="D7295" t="s">
        <v>18463</v>
      </c>
      <c r="E7295" t="s">
        <v>13356</v>
      </c>
      <c r="F7295" t="s">
        <v>39</v>
      </c>
      <c r="G7295" t="s">
        <v>14</v>
      </c>
      <c r="H7295" t="s">
        <v>11678</v>
      </c>
      <c r="I7295" t="s">
        <v>2958</v>
      </c>
      <c r="L7295">
        <v>38</v>
      </c>
      <c r="O7295" s="5">
        <f t="shared" si="113"/>
        <v>1726</v>
      </c>
      <c r="P7295" s="5" t="s">
        <v>18461</v>
      </c>
      <c r="Q7295" s="212" t="s">
        <v>18460</v>
      </c>
    </row>
    <row r="7296" spans="1:17" hidden="1" x14ac:dyDescent="0.2">
      <c r="A7296" s="212">
        <v>1764</v>
      </c>
      <c r="B7296" s="212">
        <v>11</v>
      </c>
      <c r="C7296">
        <v>28</v>
      </c>
      <c r="D7296" s="212" t="s">
        <v>2590</v>
      </c>
      <c r="E7296" t="s">
        <v>53</v>
      </c>
      <c r="H7296" t="s">
        <v>4846</v>
      </c>
      <c r="I7296" t="s">
        <v>5009</v>
      </c>
      <c r="L7296">
        <v>61</v>
      </c>
      <c r="O7296" s="5">
        <f t="shared" si="113"/>
        <v>1703</v>
      </c>
      <c r="P7296" s="5" t="s">
        <v>18461</v>
      </c>
      <c r="Q7296" s="212" t="s">
        <v>18460</v>
      </c>
    </row>
    <row r="7297" spans="1:17" hidden="1" x14ac:dyDescent="0.2">
      <c r="A7297" s="212">
        <v>1764</v>
      </c>
      <c r="B7297" s="212">
        <v>12</v>
      </c>
      <c r="C7297">
        <v>2</v>
      </c>
      <c r="D7297" t="s">
        <v>50</v>
      </c>
      <c r="E7297" t="s">
        <v>582</v>
      </c>
      <c r="F7297" t="s">
        <v>39</v>
      </c>
      <c r="G7297" t="s">
        <v>53</v>
      </c>
      <c r="H7297" t="s">
        <v>11678</v>
      </c>
      <c r="I7297" t="s">
        <v>2958</v>
      </c>
      <c r="L7297">
        <v>55</v>
      </c>
      <c r="O7297" s="5">
        <f t="shared" si="113"/>
        <v>1709</v>
      </c>
      <c r="P7297" s="5" t="s">
        <v>18461</v>
      </c>
      <c r="Q7297" s="212" t="s">
        <v>18460</v>
      </c>
    </row>
    <row r="7298" spans="1:17" hidden="1" x14ac:dyDescent="0.2">
      <c r="A7298" s="212">
        <v>1764</v>
      </c>
      <c r="B7298">
        <v>12</v>
      </c>
      <c r="C7298">
        <v>23</v>
      </c>
      <c r="D7298" t="s">
        <v>5553</v>
      </c>
      <c r="E7298" t="s">
        <v>21</v>
      </c>
      <c r="F7298" t="s">
        <v>36</v>
      </c>
      <c r="G7298" t="s">
        <v>10292</v>
      </c>
      <c r="H7298" t="s">
        <v>11678</v>
      </c>
      <c r="I7298" t="s">
        <v>2958</v>
      </c>
      <c r="L7298">
        <v>53</v>
      </c>
      <c r="O7298" s="5">
        <f t="shared" ref="O7298:O7361" si="114">IF(ISBLANK(L7298),IF(AND(NOT(ISBLANK(M7298)),M7298&gt;B7298),A7298-1,A7298), ROUNDDOWN(A7298-L7298,0))</f>
        <v>1711</v>
      </c>
      <c r="P7298" s="5" t="s">
        <v>18461</v>
      </c>
      <c r="Q7298" s="212" t="s">
        <v>18460</v>
      </c>
    </row>
    <row r="7299" spans="1:17" hidden="1" x14ac:dyDescent="0.2">
      <c r="A7299">
        <v>1765</v>
      </c>
      <c r="B7299">
        <v>1</v>
      </c>
      <c r="C7299">
        <v>7</v>
      </c>
      <c r="D7299" t="s">
        <v>5169</v>
      </c>
      <c r="E7299" t="s">
        <v>29</v>
      </c>
      <c r="H7299" t="s">
        <v>4846</v>
      </c>
      <c r="I7299" t="s">
        <v>5000</v>
      </c>
      <c r="L7299">
        <v>55</v>
      </c>
      <c r="O7299" s="5">
        <f t="shared" si="114"/>
        <v>1710</v>
      </c>
      <c r="P7299" s="5" t="s">
        <v>18461</v>
      </c>
      <c r="Q7299" s="212" t="s">
        <v>18460</v>
      </c>
    </row>
    <row r="7300" spans="1:17" hidden="1" x14ac:dyDescent="0.2">
      <c r="A7300" s="213">
        <v>1765</v>
      </c>
      <c r="B7300">
        <v>1</v>
      </c>
      <c r="C7300">
        <v>9</v>
      </c>
      <c r="D7300" t="s">
        <v>5096</v>
      </c>
      <c r="E7300" t="s">
        <v>8004</v>
      </c>
      <c r="F7300" t="s">
        <v>167</v>
      </c>
      <c r="G7300" t="s">
        <v>2</v>
      </c>
      <c r="H7300" t="s">
        <v>4846</v>
      </c>
      <c r="I7300" t="s">
        <v>2958</v>
      </c>
      <c r="N7300">
        <v>5</v>
      </c>
      <c r="O7300" s="5">
        <f t="shared" si="114"/>
        <v>1765</v>
      </c>
      <c r="P7300" s="5" t="s">
        <v>18464</v>
      </c>
      <c r="Q7300" s="212" t="s">
        <v>18460</v>
      </c>
    </row>
    <row r="7301" spans="1:17" hidden="1" x14ac:dyDescent="0.2">
      <c r="A7301" s="213">
        <v>1765</v>
      </c>
      <c r="B7301">
        <v>1</v>
      </c>
      <c r="C7301">
        <v>16</v>
      </c>
      <c r="D7301" t="s">
        <v>6161</v>
      </c>
      <c r="E7301" t="s">
        <v>2</v>
      </c>
      <c r="F7301" t="s">
        <v>167</v>
      </c>
      <c r="G7301" t="s">
        <v>20</v>
      </c>
      <c r="H7301" t="s">
        <v>11678</v>
      </c>
      <c r="I7301" t="s">
        <v>5009</v>
      </c>
      <c r="L7301">
        <v>7.5</v>
      </c>
      <c r="O7301" s="5">
        <f t="shared" si="114"/>
        <v>1757</v>
      </c>
      <c r="P7301" s="5" t="s">
        <v>18464</v>
      </c>
      <c r="Q7301" s="212" t="s">
        <v>18460</v>
      </c>
    </row>
    <row r="7302" spans="1:17" hidden="1" x14ac:dyDescent="0.2">
      <c r="A7302" s="213">
        <v>1765</v>
      </c>
      <c r="B7302">
        <v>1</v>
      </c>
      <c r="C7302">
        <v>23</v>
      </c>
      <c r="D7302" t="s">
        <v>6132</v>
      </c>
      <c r="E7302" t="s">
        <v>73</v>
      </c>
      <c r="F7302" t="s">
        <v>167</v>
      </c>
      <c r="G7302" t="s">
        <v>26</v>
      </c>
      <c r="H7302" t="s">
        <v>11678</v>
      </c>
      <c r="I7302" t="s">
        <v>5000</v>
      </c>
      <c r="L7302">
        <v>3.75</v>
      </c>
      <c r="O7302" s="5">
        <f t="shared" si="114"/>
        <v>1761</v>
      </c>
      <c r="P7302" s="5" t="s">
        <v>18464</v>
      </c>
      <c r="Q7302" s="212" t="s">
        <v>18460</v>
      </c>
    </row>
    <row r="7303" spans="1:17" hidden="1" x14ac:dyDescent="0.2">
      <c r="A7303" s="213">
        <v>1765</v>
      </c>
      <c r="B7303">
        <v>1</v>
      </c>
      <c r="C7303">
        <v>23</v>
      </c>
      <c r="D7303" t="s">
        <v>8503</v>
      </c>
      <c r="E7303" t="s">
        <v>13</v>
      </c>
      <c r="H7303" t="s">
        <v>18379</v>
      </c>
      <c r="I7303" t="s">
        <v>5000</v>
      </c>
      <c r="L7303">
        <v>55</v>
      </c>
      <c r="O7303" s="5">
        <f t="shared" si="114"/>
        <v>1710</v>
      </c>
      <c r="P7303" s="5" t="s">
        <v>18464</v>
      </c>
      <c r="Q7303" s="212" t="s">
        <v>18460</v>
      </c>
    </row>
    <row r="7304" spans="1:17" hidden="1" x14ac:dyDescent="0.2">
      <c r="A7304" s="213">
        <v>1765</v>
      </c>
      <c r="B7304">
        <v>1</v>
      </c>
      <c r="C7304">
        <v>24</v>
      </c>
      <c r="D7304" t="s">
        <v>5025</v>
      </c>
      <c r="E7304" t="s">
        <v>103</v>
      </c>
      <c r="F7304" t="s">
        <v>167</v>
      </c>
      <c r="G7304" t="s">
        <v>2</v>
      </c>
      <c r="H7304" t="s">
        <v>4846</v>
      </c>
      <c r="I7304" t="s">
        <v>5009</v>
      </c>
      <c r="M7304" s="45">
        <v>3</v>
      </c>
      <c r="O7304" s="5">
        <f t="shared" si="114"/>
        <v>1764</v>
      </c>
      <c r="P7304" s="5" t="s">
        <v>18464</v>
      </c>
      <c r="Q7304" s="212" t="s">
        <v>18460</v>
      </c>
    </row>
    <row r="7305" spans="1:17" hidden="1" x14ac:dyDescent="0.2">
      <c r="A7305" s="213">
        <v>1765</v>
      </c>
      <c r="B7305">
        <v>1</v>
      </c>
      <c r="C7305">
        <v>30</v>
      </c>
      <c r="D7305" t="s">
        <v>18465</v>
      </c>
      <c r="E7305" t="s">
        <v>69</v>
      </c>
      <c r="H7305" t="s">
        <v>17904</v>
      </c>
      <c r="I7305" t="s">
        <v>4175</v>
      </c>
      <c r="L7305">
        <v>36</v>
      </c>
      <c r="O7305" s="5">
        <f t="shared" si="114"/>
        <v>1729</v>
      </c>
      <c r="P7305" s="5" t="s">
        <v>18464</v>
      </c>
      <c r="Q7305" s="212" t="s">
        <v>18460</v>
      </c>
    </row>
    <row r="7306" spans="1:17" hidden="1" x14ac:dyDescent="0.2">
      <c r="A7306" s="213">
        <v>1765</v>
      </c>
      <c r="B7306">
        <v>2</v>
      </c>
      <c r="C7306">
        <v>1</v>
      </c>
      <c r="D7306" t="s">
        <v>7838</v>
      </c>
      <c r="E7306" t="s">
        <v>29</v>
      </c>
      <c r="H7306" t="s">
        <v>4846</v>
      </c>
      <c r="I7306" t="s">
        <v>5000</v>
      </c>
      <c r="L7306">
        <v>67</v>
      </c>
      <c r="O7306" s="5">
        <f t="shared" si="114"/>
        <v>1698</v>
      </c>
      <c r="P7306" s="5" t="s">
        <v>18464</v>
      </c>
      <c r="Q7306" s="212" t="s">
        <v>18460</v>
      </c>
    </row>
    <row r="7307" spans="1:17" hidden="1" x14ac:dyDescent="0.2">
      <c r="A7307" s="213">
        <v>1765</v>
      </c>
      <c r="B7307">
        <v>2</v>
      </c>
      <c r="C7307">
        <v>3</v>
      </c>
      <c r="D7307" s="213" t="s">
        <v>7751</v>
      </c>
      <c r="E7307" t="s">
        <v>12915</v>
      </c>
      <c r="F7307" t="s">
        <v>167</v>
      </c>
      <c r="G7307" t="s">
        <v>30</v>
      </c>
      <c r="H7307" t="s">
        <v>4846</v>
      </c>
      <c r="I7307" t="s">
        <v>2958</v>
      </c>
      <c r="L7307">
        <v>0.75</v>
      </c>
      <c r="O7307" s="5">
        <f t="shared" si="114"/>
        <v>1764</v>
      </c>
      <c r="P7307" s="5" t="s">
        <v>18464</v>
      </c>
      <c r="Q7307" s="212" t="s">
        <v>18460</v>
      </c>
    </row>
    <row r="7308" spans="1:17" hidden="1" x14ac:dyDescent="0.2">
      <c r="A7308" s="213">
        <v>1765</v>
      </c>
      <c r="B7308">
        <v>2</v>
      </c>
      <c r="C7308">
        <v>15</v>
      </c>
      <c r="D7308" t="s">
        <v>18606</v>
      </c>
      <c r="E7308" t="s">
        <v>14</v>
      </c>
      <c r="F7308" t="s">
        <v>167</v>
      </c>
      <c r="G7308" t="s">
        <v>17</v>
      </c>
      <c r="H7308" t="s">
        <v>11678</v>
      </c>
      <c r="I7308" t="s">
        <v>2958</v>
      </c>
      <c r="M7308" s="45">
        <v>5</v>
      </c>
      <c r="O7308" s="5">
        <f t="shared" si="114"/>
        <v>1764</v>
      </c>
      <c r="P7308" s="5" t="s">
        <v>18464</v>
      </c>
      <c r="Q7308" s="212" t="s">
        <v>18460</v>
      </c>
    </row>
    <row r="7309" spans="1:17" hidden="1" x14ac:dyDescent="0.2">
      <c r="A7309" s="213">
        <v>1765</v>
      </c>
      <c r="B7309">
        <v>2</v>
      </c>
      <c r="C7309">
        <v>20</v>
      </c>
      <c r="D7309" t="s">
        <v>7876</v>
      </c>
      <c r="E7309" t="s">
        <v>81</v>
      </c>
      <c r="F7309" t="s">
        <v>39</v>
      </c>
      <c r="G7309" t="s">
        <v>518</v>
      </c>
      <c r="H7309" t="s">
        <v>4846</v>
      </c>
      <c r="I7309" t="s">
        <v>5009</v>
      </c>
      <c r="L7309">
        <v>63</v>
      </c>
      <c r="O7309" s="5">
        <f t="shared" si="114"/>
        <v>1702</v>
      </c>
      <c r="P7309" s="5" t="s">
        <v>18464</v>
      </c>
      <c r="Q7309" s="212" t="s">
        <v>18460</v>
      </c>
    </row>
    <row r="7310" spans="1:17" hidden="1" x14ac:dyDescent="0.2">
      <c r="A7310" s="213">
        <v>1765</v>
      </c>
      <c r="B7310">
        <v>2</v>
      </c>
      <c r="C7310">
        <v>21</v>
      </c>
      <c r="D7310" t="s">
        <v>11415</v>
      </c>
      <c r="E7310" t="s">
        <v>131</v>
      </c>
      <c r="F7310" t="s">
        <v>167</v>
      </c>
      <c r="G7310" t="s">
        <v>20</v>
      </c>
      <c r="H7310" t="s">
        <v>4846</v>
      </c>
      <c r="I7310" t="s">
        <v>2958</v>
      </c>
      <c r="L7310">
        <v>2</v>
      </c>
      <c r="M7310" s="45">
        <v>2</v>
      </c>
      <c r="O7310" s="5">
        <f t="shared" si="114"/>
        <v>1763</v>
      </c>
      <c r="P7310" s="5" t="s">
        <v>18464</v>
      </c>
      <c r="Q7310" s="212" t="s">
        <v>18460</v>
      </c>
    </row>
    <row r="7311" spans="1:17" hidden="1" x14ac:dyDescent="0.2">
      <c r="A7311" s="213">
        <v>1765</v>
      </c>
      <c r="B7311">
        <v>2</v>
      </c>
      <c r="C7311">
        <v>22</v>
      </c>
      <c r="D7311" t="s">
        <v>18466</v>
      </c>
      <c r="E7311" t="s">
        <v>81</v>
      </c>
      <c r="F7311" t="s">
        <v>167</v>
      </c>
      <c r="G7311" t="s">
        <v>15</v>
      </c>
      <c r="H7311" t="s">
        <v>5018</v>
      </c>
      <c r="I7311" t="s">
        <v>5009</v>
      </c>
      <c r="N7311">
        <v>0</v>
      </c>
      <c r="O7311" s="5">
        <f t="shared" si="114"/>
        <v>1765</v>
      </c>
      <c r="P7311" s="5" t="s">
        <v>18464</v>
      </c>
      <c r="Q7311" s="212" t="s">
        <v>18460</v>
      </c>
    </row>
    <row r="7312" spans="1:17" hidden="1" x14ac:dyDescent="0.2">
      <c r="A7312" s="213">
        <v>1765</v>
      </c>
      <c r="B7312">
        <v>2</v>
      </c>
      <c r="C7312">
        <v>27</v>
      </c>
      <c r="D7312" t="s">
        <v>3559</v>
      </c>
      <c r="E7312" t="s">
        <v>518</v>
      </c>
      <c r="F7312" t="s">
        <v>167</v>
      </c>
      <c r="G7312" t="s">
        <v>18255</v>
      </c>
      <c r="H7312" t="s">
        <v>11678</v>
      </c>
      <c r="I7312" t="s">
        <v>5009</v>
      </c>
      <c r="L7312">
        <v>8.75</v>
      </c>
      <c r="O7312" s="5">
        <f t="shared" si="114"/>
        <v>1756</v>
      </c>
      <c r="P7312" s="5" t="s">
        <v>18464</v>
      </c>
      <c r="Q7312" s="212" t="s">
        <v>18460</v>
      </c>
    </row>
    <row r="7313" spans="1:17" hidden="1" x14ac:dyDescent="0.2">
      <c r="A7313" s="213">
        <v>1765</v>
      </c>
      <c r="B7313">
        <v>3</v>
      </c>
      <c r="C7313">
        <v>9</v>
      </c>
      <c r="D7313" t="s">
        <v>3077</v>
      </c>
      <c r="E7313" t="s">
        <v>12915</v>
      </c>
      <c r="F7313" t="s">
        <v>167</v>
      </c>
      <c r="G7313" t="s">
        <v>23</v>
      </c>
      <c r="H7313" t="s">
        <v>11678</v>
      </c>
      <c r="I7313" t="s">
        <v>2958</v>
      </c>
      <c r="N7313">
        <v>9</v>
      </c>
      <c r="O7313" s="5">
        <f t="shared" si="114"/>
        <v>1765</v>
      </c>
      <c r="P7313" s="5" t="s">
        <v>18464</v>
      </c>
      <c r="Q7313" s="212" t="s">
        <v>18460</v>
      </c>
    </row>
    <row r="7314" spans="1:17" hidden="1" x14ac:dyDescent="0.2">
      <c r="A7314" s="213">
        <v>1765</v>
      </c>
      <c r="B7314">
        <v>3</v>
      </c>
      <c r="C7314">
        <v>12</v>
      </c>
      <c r="D7314" t="s">
        <v>5011</v>
      </c>
      <c r="E7314" s="194" t="s">
        <v>18467</v>
      </c>
      <c r="F7314" t="s">
        <v>167</v>
      </c>
      <c r="G7314" t="s">
        <v>26</v>
      </c>
      <c r="H7314" t="s">
        <v>11678</v>
      </c>
      <c r="I7314" t="s">
        <v>5009</v>
      </c>
      <c r="O7314" s="5">
        <f t="shared" si="114"/>
        <v>1765</v>
      </c>
      <c r="P7314" s="5" t="s">
        <v>18464</v>
      </c>
      <c r="Q7314" s="212" t="s">
        <v>18460</v>
      </c>
    </row>
    <row r="7315" spans="1:17" hidden="1" x14ac:dyDescent="0.2">
      <c r="A7315" s="213">
        <v>1765</v>
      </c>
      <c r="B7315">
        <v>3</v>
      </c>
      <c r="C7315">
        <v>14</v>
      </c>
      <c r="D7315" s="223" t="s">
        <v>11019</v>
      </c>
      <c r="E7315" t="s">
        <v>20</v>
      </c>
      <c r="H7315" t="s">
        <v>4846</v>
      </c>
      <c r="I7315" t="s">
        <v>5000</v>
      </c>
      <c r="L7315">
        <v>70</v>
      </c>
      <c r="O7315" s="5">
        <f t="shared" si="114"/>
        <v>1695</v>
      </c>
      <c r="P7315" s="5" t="s">
        <v>18470</v>
      </c>
      <c r="Q7315" t="s">
        <v>18469</v>
      </c>
    </row>
    <row r="7316" spans="1:17" hidden="1" x14ac:dyDescent="0.2">
      <c r="A7316" s="213">
        <v>1765</v>
      </c>
      <c r="B7316">
        <v>3</v>
      </c>
      <c r="C7316">
        <v>14</v>
      </c>
      <c r="D7316" t="s">
        <v>5277</v>
      </c>
      <c r="E7316" t="s">
        <v>21</v>
      </c>
      <c r="F7316" t="s">
        <v>167</v>
      </c>
      <c r="G7316" t="s">
        <v>23</v>
      </c>
      <c r="H7316" t="s">
        <v>4846</v>
      </c>
      <c r="I7316" t="s">
        <v>5009</v>
      </c>
      <c r="N7316">
        <v>8</v>
      </c>
      <c r="O7316" s="5">
        <f t="shared" si="114"/>
        <v>1765</v>
      </c>
      <c r="P7316" s="5" t="s">
        <v>18470</v>
      </c>
      <c r="Q7316" s="213" t="s">
        <v>18469</v>
      </c>
    </row>
    <row r="7317" spans="1:17" hidden="1" x14ac:dyDescent="0.2">
      <c r="A7317" s="213">
        <v>1765</v>
      </c>
      <c r="B7317">
        <v>3</v>
      </c>
      <c r="C7317">
        <v>16</v>
      </c>
      <c r="D7317" t="s">
        <v>5025</v>
      </c>
      <c r="E7317" t="s">
        <v>2</v>
      </c>
      <c r="H7317" t="s">
        <v>4846</v>
      </c>
      <c r="I7317" t="s">
        <v>5009</v>
      </c>
      <c r="L7317">
        <v>34</v>
      </c>
      <c r="O7317" s="5">
        <f t="shared" si="114"/>
        <v>1731</v>
      </c>
      <c r="P7317" s="5" t="s">
        <v>18470</v>
      </c>
      <c r="Q7317" s="213" t="s">
        <v>18469</v>
      </c>
    </row>
    <row r="7318" spans="1:17" hidden="1" x14ac:dyDescent="0.2">
      <c r="A7318" s="213">
        <v>1765</v>
      </c>
      <c r="B7318">
        <v>3</v>
      </c>
      <c r="C7318">
        <v>22</v>
      </c>
      <c r="D7318" s="213" t="s">
        <v>5816</v>
      </c>
      <c r="E7318" t="s">
        <v>53</v>
      </c>
      <c r="H7318" t="s">
        <v>4846</v>
      </c>
      <c r="I7318" t="s">
        <v>5000</v>
      </c>
      <c r="L7318">
        <v>63</v>
      </c>
      <c r="O7318" s="5">
        <f t="shared" si="114"/>
        <v>1702</v>
      </c>
      <c r="P7318" s="5" t="s">
        <v>18470</v>
      </c>
      <c r="Q7318" s="213" t="s">
        <v>18469</v>
      </c>
    </row>
    <row r="7319" spans="1:17" hidden="1" x14ac:dyDescent="0.2">
      <c r="A7319" s="213">
        <v>1765</v>
      </c>
      <c r="B7319">
        <v>3</v>
      </c>
      <c r="C7319">
        <v>25</v>
      </c>
      <c r="D7319" t="s">
        <v>5065</v>
      </c>
      <c r="E7319" t="s">
        <v>809</v>
      </c>
      <c r="F7319" t="s">
        <v>167</v>
      </c>
      <c r="G7319" t="s">
        <v>46</v>
      </c>
      <c r="H7319" t="s">
        <v>11678</v>
      </c>
      <c r="I7319" t="s">
        <v>5009</v>
      </c>
      <c r="M7319" s="45">
        <v>7</v>
      </c>
      <c r="O7319" s="5">
        <f t="shared" si="114"/>
        <v>1764</v>
      </c>
      <c r="P7319" s="5" t="s">
        <v>18470</v>
      </c>
      <c r="Q7319" s="213" t="s">
        <v>18469</v>
      </c>
    </row>
    <row r="7320" spans="1:17" hidden="1" x14ac:dyDescent="0.2">
      <c r="A7320" s="213">
        <v>1765</v>
      </c>
      <c r="B7320">
        <v>4</v>
      </c>
      <c r="C7320">
        <v>4</v>
      </c>
      <c r="D7320" t="s">
        <v>18471</v>
      </c>
      <c r="E7320" t="s">
        <v>12941</v>
      </c>
      <c r="H7320" t="s">
        <v>461</v>
      </c>
      <c r="I7320" t="s">
        <v>5009</v>
      </c>
      <c r="L7320">
        <v>63</v>
      </c>
      <c r="O7320" s="5">
        <f t="shared" si="114"/>
        <v>1702</v>
      </c>
      <c r="P7320" s="5" t="s">
        <v>18470</v>
      </c>
      <c r="Q7320" s="213" t="s">
        <v>18469</v>
      </c>
    </row>
    <row r="7321" spans="1:17" hidden="1" x14ac:dyDescent="0.2">
      <c r="A7321" s="213">
        <v>1765</v>
      </c>
      <c r="B7321">
        <v>4</v>
      </c>
      <c r="C7321">
        <v>6</v>
      </c>
      <c r="D7321" t="s">
        <v>18472</v>
      </c>
      <c r="E7321" t="s">
        <v>26</v>
      </c>
      <c r="H7321" t="s">
        <v>18473</v>
      </c>
      <c r="I7321" t="s">
        <v>5000</v>
      </c>
      <c r="L7321">
        <v>34</v>
      </c>
      <c r="O7321" s="5">
        <f t="shared" si="114"/>
        <v>1731</v>
      </c>
      <c r="P7321" s="5" t="s">
        <v>18470</v>
      </c>
      <c r="Q7321" s="213" t="s">
        <v>18469</v>
      </c>
    </row>
    <row r="7322" spans="1:17" hidden="1" x14ac:dyDescent="0.2">
      <c r="A7322" s="213">
        <v>1765</v>
      </c>
      <c r="B7322">
        <v>4</v>
      </c>
      <c r="C7322">
        <v>21</v>
      </c>
      <c r="D7322" s="223" t="s">
        <v>11019</v>
      </c>
      <c r="E7322" t="s">
        <v>81</v>
      </c>
      <c r="F7322" t="s">
        <v>167</v>
      </c>
      <c r="G7322" t="s">
        <v>10277</v>
      </c>
      <c r="H7322" t="s">
        <v>4846</v>
      </c>
      <c r="I7322" t="s">
        <v>5000</v>
      </c>
      <c r="L7322">
        <v>21</v>
      </c>
      <c r="O7322" s="5">
        <f t="shared" si="114"/>
        <v>1744</v>
      </c>
      <c r="P7322" s="5" t="s">
        <v>18470</v>
      </c>
      <c r="Q7322" s="213" t="s">
        <v>18469</v>
      </c>
    </row>
    <row r="7323" spans="1:17" hidden="1" x14ac:dyDescent="0.2">
      <c r="A7323" s="213">
        <v>1765</v>
      </c>
      <c r="B7323">
        <v>4</v>
      </c>
      <c r="C7323">
        <v>23</v>
      </c>
      <c r="D7323" t="s">
        <v>5282</v>
      </c>
      <c r="E7323" t="s">
        <v>2</v>
      </c>
      <c r="F7323" t="s">
        <v>167</v>
      </c>
      <c r="G7323" t="s">
        <v>2</v>
      </c>
      <c r="H7323" t="s">
        <v>4846</v>
      </c>
      <c r="I7323" t="s">
        <v>2958</v>
      </c>
      <c r="L7323">
        <v>17</v>
      </c>
      <c r="O7323" s="5">
        <f t="shared" si="114"/>
        <v>1748</v>
      </c>
      <c r="P7323" s="5" t="s">
        <v>18470</v>
      </c>
      <c r="Q7323" s="213" t="s">
        <v>18469</v>
      </c>
    </row>
    <row r="7324" spans="1:17" hidden="1" x14ac:dyDescent="0.2">
      <c r="A7324" s="213">
        <v>1765</v>
      </c>
      <c r="B7324">
        <v>4</v>
      </c>
      <c r="C7324">
        <v>23</v>
      </c>
      <c r="D7324" t="s">
        <v>18474</v>
      </c>
      <c r="E7324" t="s">
        <v>18693</v>
      </c>
      <c r="F7324" t="s">
        <v>167</v>
      </c>
      <c r="G7324" t="s">
        <v>30</v>
      </c>
      <c r="H7324" t="s">
        <v>18475</v>
      </c>
      <c r="I7324" t="s">
        <v>5000</v>
      </c>
      <c r="L7324">
        <v>9.5</v>
      </c>
      <c r="O7324" s="5">
        <f t="shared" si="114"/>
        <v>1755</v>
      </c>
      <c r="P7324" s="5" t="s">
        <v>18470</v>
      </c>
      <c r="Q7324" s="213" t="s">
        <v>18469</v>
      </c>
    </row>
    <row r="7325" spans="1:17" hidden="1" x14ac:dyDescent="0.2">
      <c r="A7325" s="213">
        <v>1765</v>
      </c>
      <c r="B7325">
        <v>4</v>
      </c>
      <c r="C7325">
        <v>25</v>
      </c>
      <c r="D7325" t="s">
        <v>2978</v>
      </c>
      <c r="E7325" t="s">
        <v>37</v>
      </c>
      <c r="F7325" t="s">
        <v>167</v>
      </c>
      <c r="G7325" t="s">
        <v>14</v>
      </c>
      <c r="H7325" t="s">
        <v>11678</v>
      </c>
      <c r="I7325" t="s">
        <v>2958</v>
      </c>
      <c r="L7325">
        <v>4.5</v>
      </c>
      <c r="O7325" s="5">
        <f t="shared" si="114"/>
        <v>1760</v>
      </c>
      <c r="P7325" s="5" t="s">
        <v>18470</v>
      </c>
      <c r="Q7325" s="213" t="s">
        <v>18469</v>
      </c>
    </row>
    <row r="7326" spans="1:17" hidden="1" x14ac:dyDescent="0.2">
      <c r="A7326" s="213">
        <v>1765</v>
      </c>
      <c r="B7326">
        <v>5</v>
      </c>
      <c r="C7326">
        <v>1</v>
      </c>
      <c r="D7326" t="s">
        <v>5025</v>
      </c>
      <c r="E7326" t="s">
        <v>582</v>
      </c>
      <c r="F7326" t="s">
        <v>39</v>
      </c>
      <c r="G7326" t="s">
        <v>20</v>
      </c>
      <c r="H7326" t="s">
        <v>4846</v>
      </c>
      <c r="I7326" t="s">
        <v>5009</v>
      </c>
      <c r="L7326">
        <v>39</v>
      </c>
      <c r="O7326" s="5">
        <f t="shared" si="114"/>
        <v>1726</v>
      </c>
      <c r="P7326" s="5" t="s">
        <v>18470</v>
      </c>
      <c r="Q7326" s="213" t="s">
        <v>18469</v>
      </c>
    </row>
    <row r="7327" spans="1:17" hidden="1" x14ac:dyDescent="0.2">
      <c r="A7327" s="213">
        <v>1765</v>
      </c>
      <c r="B7327">
        <v>5</v>
      </c>
      <c r="C7327">
        <v>3</v>
      </c>
      <c r="D7327" t="s">
        <v>5209</v>
      </c>
      <c r="E7327" t="s">
        <v>582</v>
      </c>
      <c r="F7327" t="s">
        <v>39</v>
      </c>
      <c r="G7327" t="s">
        <v>23</v>
      </c>
      <c r="H7327" t="s">
        <v>4846</v>
      </c>
      <c r="I7327" t="s">
        <v>2958</v>
      </c>
      <c r="L7327">
        <v>39</v>
      </c>
      <c r="O7327" s="5">
        <f t="shared" si="114"/>
        <v>1726</v>
      </c>
      <c r="P7327" s="5" t="s">
        <v>18470</v>
      </c>
      <c r="Q7327" s="213" t="s">
        <v>18469</v>
      </c>
    </row>
    <row r="7328" spans="1:17" hidden="1" x14ac:dyDescent="0.2">
      <c r="A7328" s="213">
        <v>1765</v>
      </c>
      <c r="B7328">
        <v>5</v>
      </c>
      <c r="C7328">
        <v>3</v>
      </c>
      <c r="D7328" t="s">
        <v>5959</v>
      </c>
      <c r="E7328" t="s">
        <v>582</v>
      </c>
      <c r="F7328" t="s">
        <v>39</v>
      </c>
      <c r="G7328" t="s">
        <v>30</v>
      </c>
      <c r="H7328" t="s">
        <v>11678</v>
      </c>
      <c r="I7328" t="s">
        <v>5000</v>
      </c>
      <c r="L7328">
        <v>48</v>
      </c>
      <c r="O7328" s="5">
        <f t="shared" si="114"/>
        <v>1717</v>
      </c>
      <c r="P7328" s="5" t="s">
        <v>18470</v>
      </c>
      <c r="Q7328" s="213" t="s">
        <v>18469</v>
      </c>
    </row>
    <row r="7329" spans="1:17" hidden="1" x14ac:dyDescent="0.2">
      <c r="A7329" s="213">
        <v>1765</v>
      </c>
      <c r="B7329">
        <v>5</v>
      </c>
      <c r="C7329">
        <v>4</v>
      </c>
      <c r="D7329" t="s">
        <v>5277</v>
      </c>
      <c r="E7329" t="s">
        <v>53</v>
      </c>
      <c r="H7329" t="s">
        <v>4846</v>
      </c>
      <c r="I7329" t="s">
        <v>5009</v>
      </c>
      <c r="L7329">
        <v>66</v>
      </c>
      <c r="O7329" s="5">
        <f t="shared" si="114"/>
        <v>1699</v>
      </c>
      <c r="P7329" s="5" t="s">
        <v>18470</v>
      </c>
      <c r="Q7329" s="213" t="s">
        <v>18469</v>
      </c>
    </row>
    <row r="7330" spans="1:17" hidden="1" x14ac:dyDescent="0.2">
      <c r="A7330" s="213">
        <v>1765</v>
      </c>
      <c r="B7330">
        <v>5</v>
      </c>
      <c r="C7330">
        <v>6</v>
      </c>
      <c r="D7330" t="s">
        <v>5758</v>
      </c>
      <c r="E7330" t="s">
        <v>98</v>
      </c>
      <c r="F7330" t="s">
        <v>39</v>
      </c>
      <c r="G7330" t="s">
        <v>14</v>
      </c>
      <c r="H7330" t="s">
        <v>4846</v>
      </c>
      <c r="I7330" t="s">
        <v>2958</v>
      </c>
      <c r="L7330">
        <v>52</v>
      </c>
      <c r="O7330" s="5">
        <f t="shared" si="114"/>
        <v>1713</v>
      </c>
      <c r="P7330" s="5" t="s">
        <v>18480</v>
      </c>
      <c r="Q7330" s="213" t="s">
        <v>18469</v>
      </c>
    </row>
    <row r="7331" spans="1:17" hidden="1" x14ac:dyDescent="0.2">
      <c r="A7331" s="213">
        <v>1765</v>
      </c>
      <c r="B7331">
        <v>5</v>
      </c>
      <c r="C7331">
        <v>11</v>
      </c>
      <c r="D7331" t="s">
        <v>18474</v>
      </c>
      <c r="E7331" t="s">
        <v>18476</v>
      </c>
      <c r="F7331" t="s">
        <v>167</v>
      </c>
      <c r="G7331" t="s">
        <v>30</v>
      </c>
      <c r="H7331" t="s">
        <v>18475</v>
      </c>
      <c r="I7331" t="s">
        <v>5000</v>
      </c>
      <c r="L7331">
        <v>2</v>
      </c>
      <c r="M7331" s="45">
        <v>11</v>
      </c>
      <c r="O7331" s="5">
        <f t="shared" si="114"/>
        <v>1763</v>
      </c>
      <c r="P7331" s="5" t="s">
        <v>18480</v>
      </c>
      <c r="Q7331" s="213" t="s">
        <v>18469</v>
      </c>
    </row>
    <row r="7332" spans="1:17" hidden="1" x14ac:dyDescent="0.2">
      <c r="A7332" s="213">
        <v>1765</v>
      </c>
      <c r="B7332">
        <v>5</v>
      </c>
      <c r="C7332">
        <v>13</v>
      </c>
      <c r="D7332" t="s">
        <v>11415</v>
      </c>
      <c r="E7332" t="s">
        <v>11</v>
      </c>
      <c r="F7332" t="s">
        <v>36</v>
      </c>
      <c r="G7332" t="s">
        <v>10279</v>
      </c>
      <c r="H7332" t="s">
        <v>11678</v>
      </c>
      <c r="I7332" t="s">
        <v>5009</v>
      </c>
      <c r="L7332">
        <v>66</v>
      </c>
      <c r="O7332" s="5">
        <f t="shared" si="114"/>
        <v>1699</v>
      </c>
      <c r="P7332" s="5" t="s">
        <v>18480</v>
      </c>
      <c r="Q7332" s="213" t="s">
        <v>18469</v>
      </c>
    </row>
    <row r="7333" spans="1:17" hidden="1" x14ac:dyDescent="0.2">
      <c r="A7333" s="213">
        <v>1765</v>
      </c>
      <c r="B7333">
        <v>5</v>
      </c>
      <c r="C7333">
        <v>16</v>
      </c>
      <c r="D7333" t="s">
        <v>13232</v>
      </c>
      <c r="E7333" t="s">
        <v>582</v>
      </c>
      <c r="F7333" t="s">
        <v>167</v>
      </c>
      <c r="G7333" t="s">
        <v>23</v>
      </c>
      <c r="H7333" t="s">
        <v>11678</v>
      </c>
      <c r="I7333" t="s">
        <v>2958</v>
      </c>
      <c r="L7333">
        <v>6</v>
      </c>
      <c r="O7333" s="5">
        <f t="shared" si="114"/>
        <v>1759</v>
      </c>
      <c r="P7333" s="5" t="s">
        <v>18480</v>
      </c>
      <c r="Q7333" s="213" t="s">
        <v>18469</v>
      </c>
    </row>
    <row r="7334" spans="1:17" hidden="1" x14ac:dyDescent="0.2">
      <c r="A7334" s="213">
        <v>1765</v>
      </c>
      <c r="B7334">
        <v>5</v>
      </c>
      <c r="C7334">
        <v>22</v>
      </c>
      <c r="D7334" t="s">
        <v>10067</v>
      </c>
      <c r="E7334" t="s">
        <v>582</v>
      </c>
      <c r="F7334" t="s">
        <v>167</v>
      </c>
      <c r="G7334" t="s">
        <v>18477</v>
      </c>
      <c r="H7334" t="s">
        <v>4846</v>
      </c>
      <c r="I7334" t="s">
        <v>2958</v>
      </c>
      <c r="L7334">
        <v>1</v>
      </c>
      <c r="O7334" s="5">
        <f t="shared" si="114"/>
        <v>1764</v>
      </c>
      <c r="P7334" s="5" t="s">
        <v>18480</v>
      </c>
      <c r="Q7334" s="213" t="s">
        <v>18469</v>
      </c>
    </row>
    <row r="7335" spans="1:17" hidden="1" x14ac:dyDescent="0.2">
      <c r="A7335" s="213">
        <v>1765</v>
      </c>
      <c r="B7335">
        <v>5</v>
      </c>
      <c r="C7335">
        <v>27</v>
      </c>
      <c r="D7335" t="s">
        <v>12677</v>
      </c>
      <c r="E7335" t="s">
        <v>30</v>
      </c>
      <c r="F7335" t="s">
        <v>167</v>
      </c>
      <c r="G7335" t="s">
        <v>53</v>
      </c>
      <c r="H7335" t="s">
        <v>4846</v>
      </c>
      <c r="I7335" t="s">
        <v>5000</v>
      </c>
      <c r="L7335">
        <v>2.25</v>
      </c>
      <c r="O7335" s="5">
        <f t="shared" si="114"/>
        <v>1762</v>
      </c>
      <c r="P7335" s="5" t="s">
        <v>18480</v>
      </c>
      <c r="Q7335" s="213" t="s">
        <v>18469</v>
      </c>
    </row>
    <row r="7336" spans="1:17" hidden="1" x14ac:dyDescent="0.2">
      <c r="A7336" s="213">
        <v>1765</v>
      </c>
      <c r="B7336">
        <v>5</v>
      </c>
      <c r="C7336">
        <v>29</v>
      </c>
      <c r="D7336" t="s">
        <v>13128</v>
      </c>
      <c r="E7336" t="s">
        <v>518</v>
      </c>
      <c r="H7336" t="s">
        <v>18478</v>
      </c>
      <c r="I7336" t="s">
        <v>2958</v>
      </c>
      <c r="L7336">
        <v>53</v>
      </c>
      <c r="O7336" s="5">
        <f t="shared" si="114"/>
        <v>1712</v>
      </c>
      <c r="P7336" s="5" t="s">
        <v>18480</v>
      </c>
      <c r="Q7336" s="213" t="s">
        <v>18469</v>
      </c>
    </row>
    <row r="7337" spans="1:17" hidden="1" x14ac:dyDescent="0.2">
      <c r="A7337" s="213">
        <v>1765</v>
      </c>
      <c r="B7337">
        <v>6</v>
      </c>
      <c r="C7337">
        <v>4</v>
      </c>
      <c r="D7337" t="s">
        <v>5065</v>
      </c>
      <c r="E7337" t="s">
        <v>22</v>
      </c>
      <c r="F7337" t="s">
        <v>167</v>
      </c>
      <c r="G7337" t="s">
        <v>23</v>
      </c>
      <c r="H7337" t="s">
        <v>4846</v>
      </c>
      <c r="I7337" t="s">
        <v>5009</v>
      </c>
      <c r="L7337">
        <v>0.25</v>
      </c>
      <c r="O7337" s="5">
        <f t="shared" si="114"/>
        <v>1764</v>
      </c>
      <c r="P7337" s="5" t="s">
        <v>18480</v>
      </c>
      <c r="Q7337" s="213" t="s">
        <v>18469</v>
      </c>
    </row>
    <row r="7338" spans="1:17" hidden="1" x14ac:dyDescent="0.2">
      <c r="A7338" s="213">
        <v>1765</v>
      </c>
      <c r="B7338">
        <v>6</v>
      </c>
      <c r="C7338">
        <v>10</v>
      </c>
      <c r="D7338" t="s">
        <v>18606</v>
      </c>
      <c r="E7338" t="s">
        <v>30</v>
      </c>
      <c r="F7338" t="s">
        <v>167</v>
      </c>
      <c r="G7338" t="s">
        <v>14</v>
      </c>
      <c r="H7338" t="s">
        <v>4846</v>
      </c>
      <c r="I7338" t="s">
        <v>5000</v>
      </c>
      <c r="L7338">
        <v>2</v>
      </c>
      <c r="O7338" s="5">
        <f t="shared" si="114"/>
        <v>1763</v>
      </c>
      <c r="P7338" s="5" t="s">
        <v>18480</v>
      </c>
      <c r="Q7338" s="213" t="s">
        <v>18469</v>
      </c>
    </row>
    <row r="7339" spans="1:17" hidden="1" x14ac:dyDescent="0.2">
      <c r="A7339" s="213">
        <v>1765</v>
      </c>
      <c r="B7339">
        <v>6</v>
      </c>
      <c r="C7339">
        <v>25</v>
      </c>
      <c r="D7339" t="s">
        <v>8302</v>
      </c>
      <c r="E7339" t="s">
        <v>15</v>
      </c>
      <c r="F7339" t="s">
        <v>167</v>
      </c>
      <c r="G7339" t="s">
        <v>13</v>
      </c>
      <c r="H7339" t="s">
        <v>4846</v>
      </c>
      <c r="I7339" t="s">
        <v>2958</v>
      </c>
      <c r="L7339">
        <v>3</v>
      </c>
      <c r="O7339" s="5">
        <f t="shared" si="114"/>
        <v>1762</v>
      </c>
      <c r="P7339" s="5" t="s">
        <v>18480</v>
      </c>
      <c r="Q7339" s="213" t="s">
        <v>18469</v>
      </c>
    </row>
    <row r="7340" spans="1:17" hidden="1" x14ac:dyDescent="0.2">
      <c r="A7340" s="213">
        <v>1765</v>
      </c>
      <c r="B7340">
        <v>7</v>
      </c>
      <c r="C7340">
        <v>6</v>
      </c>
      <c r="D7340" t="s">
        <v>5221</v>
      </c>
      <c r="E7340" t="s">
        <v>920</v>
      </c>
      <c r="F7340" t="s">
        <v>39</v>
      </c>
      <c r="G7340" t="s">
        <v>103</v>
      </c>
      <c r="H7340" t="s">
        <v>4846</v>
      </c>
      <c r="I7340" t="s">
        <v>5009</v>
      </c>
      <c r="L7340">
        <v>47</v>
      </c>
      <c r="O7340" s="5">
        <f t="shared" si="114"/>
        <v>1718</v>
      </c>
      <c r="P7340" s="5" t="s">
        <v>18480</v>
      </c>
      <c r="Q7340" s="213" t="s">
        <v>18469</v>
      </c>
    </row>
    <row r="7341" spans="1:17" hidden="1" x14ac:dyDescent="0.2">
      <c r="A7341" s="213">
        <v>1765</v>
      </c>
      <c r="B7341">
        <v>7</v>
      </c>
      <c r="C7341">
        <v>27</v>
      </c>
      <c r="D7341" t="s">
        <v>6132</v>
      </c>
      <c r="E7341" t="s">
        <v>75</v>
      </c>
      <c r="F7341" t="s">
        <v>167</v>
      </c>
      <c r="G7341" t="s">
        <v>26</v>
      </c>
      <c r="H7341" t="s">
        <v>11678</v>
      </c>
      <c r="I7341" t="s">
        <v>5000</v>
      </c>
      <c r="L7341">
        <v>1.75</v>
      </c>
      <c r="O7341" s="5">
        <f t="shared" si="114"/>
        <v>1763</v>
      </c>
      <c r="P7341" s="5" t="s">
        <v>18480</v>
      </c>
      <c r="Q7341" s="213" t="s">
        <v>18469</v>
      </c>
    </row>
    <row r="7342" spans="1:17" hidden="1" x14ac:dyDescent="0.2">
      <c r="A7342" s="213">
        <v>1765</v>
      </c>
      <c r="B7342">
        <v>8</v>
      </c>
      <c r="C7342">
        <v>5</v>
      </c>
      <c r="D7342" t="s">
        <v>5505</v>
      </c>
      <c r="E7342" t="s">
        <v>518</v>
      </c>
      <c r="F7342" t="s">
        <v>167</v>
      </c>
      <c r="G7342" t="s">
        <v>18479</v>
      </c>
      <c r="H7342" t="s">
        <v>4846</v>
      </c>
      <c r="I7342" t="s">
        <v>5009</v>
      </c>
      <c r="M7342" s="45">
        <v>2.5</v>
      </c>
      <c r="O7342" s="5">
        <f t="shared" si="114"/>
        <v>1765</v>
      </c>
      <c r="P7342" s="5" t="s">
        <v>18480</v>
      </c>
      <c r="Q7342" s="213" t="s">
        <v>18469</v>
      </c>
    </row>
    <row r="7343" spans="1:17" hidden="1" x14ac:dyDescent="0.2">
      <c r="A7343" s="213">
        <v>1765</v>
      </c>
      <c r="B7343">
        <v>8</v>
      </c>
      <c r="C7343">
        <v>16</v>
      </c>
      <c r="D7343" t="s">
        <v>636</v>
      </c>
      <c r="E7343" t="s">
        <v>694</v>
      </c>
      <c r="F7343" t="s">
        <v>167</v>
      </c>
      <c r="G7343" t="s">
        <v>30</v>
      </c>
      <c r="H7343" t="s">
        <v>4846</v>
      </c>
      <c r="I7343" t="s">
        <v>5009</v>
      </c>
      <c r="L7343">
        <v>3</v>
      </c>
      <c r="O7343" s="5">
        <f t="shared" si="114"/>
        <v>1762</v>
      </c>
      <c r="P7343" s="5" t="s">
        <v>18480</v>
      </c>
      <c r="Q7343" s="213" t="s">
        <v>18469</v>
      </c>
    </row>
    <row r="7344" spans="1:17" hidden="1" x14ac:dyDescent="0.2">
      <c r="A7344" s="213">
        <v>1765</v>
      </c>
      <c r="B7344">
        <v>9</v>
      </c>
      <c r="C7344">
        <v>9</v>
      </c>
      <c r="D7344" t="s">
        <v>6075</v>
      </c>
      <c r="E7344" t="s">
        <v>29</v>
      </c>
      <c r="F7344" t="s">
        <v>167</v>
      </c>
      <c r="G7344" t="s">
        <v>2</v>
      </c>
      <c r="H7344" t="s">
        <v>4846</v>
      </c>
      <c r="I7344" t="s">
        <v>5009</v>
      </c>
      <c r="L7344">
        <v>6</v>
      </c>
      <c r="O7344" s="5">
        <f t="shared" si="114"/>
        <v>1759</v>
      </c>
      <c r="P7344" s="5" t="s">
        <v>18482</v>
      </c>
      <c r="Q7344" t="s">
        <v>18481</v>
      </c>
    </row>
    <row r="7345" spans="1:17" hidden="1" x14ac:dyDescent="0.2">
      <c r="A7345" s="213">
        <v>1765</v>
      </c>
      <c r="B7345">
        <v>9</v>
      </c>
      <c r="C7345">
        <v>17</v>
      </c>
      <c r="D7345" t="s">
        <v>5018</v>
      </c>
      <c r="E7345" t="s">
        <v>518</v>
      </c>
      <c r="H7345" t="s">
        <v>4846</v>
      </c>
      <c r="I7345" t="s">
        <v>5000</v>
      </c>
      <c r="L7345">
        <v>65</v>
      </c>
      <c r="O7345" s="5">
        <f t="shared" si="114"/>
        <v>1700</v>
      </c>
      <c r="P7345" s="5" t="s">
        <v>18482</v>
      </c>
      <c r="Q7345" s="213" t="s">
        <v>18481</v>
      </c>
    </row>
    <row r="7346" spans="1:17" hidden="1" x14ac:dyDescent="0.2">
      <c r="A7346" s="213">
        <v>1765</v>
      </c>
      <c r="B7346">
        <v>9</v>
      </c>
      <c r="C7346">
        <v>19</v>
      </c>
      <c r="D7346" t="s">
        <v>5077</v>
      </c>
      <c r="E7346" t="s">
        <v>11</v>
      </c>
      <c r="F7346" t="s">
        <v>36</v>
      </c>
      <c r="G7346" t="s">
        <v>10308</v>
      </c>
      <c r="H7346" t="s">
        <v>4846</v>
      </c>
      <c r="I7346" t="s">
        <v>2958</v>
      </c>
      <c r="L7346">
        <v>58</v>
      </c>
      <c r="O7346" s="5">
        <f t="shared" si="114"/>
        <v>1707</v>
      </c>
      <c r="P7346" s="5" t="s">
        <v>18482</v>
      </c>
      <c r="Q7346" s="213" t="s">
        <v>18481</v>
      </c>
    </row>
    <row r="7347" spans="1:17" hidden="1" x14ac:dyDescent="0.2">
      <c r="A7347" s="213">
        <v>1765</v>
      </c>
      <c r="B7347">
        <v>10</v>
      </c>
      <c r="C7347">
        <v>1</v>
      </c>
      <c r="D7347" t="s">
        <v>12942</v>
      </c>
      <c r="E7347" t="s">
        <v>81</v>
      </c>
      <c r="F7347" t="s">
        <v>167</v>
      </c>
      <c r="G7347" t="s">
        <v>30</v>
      </c>
      <c r="H7347" t="s">
        <v>11678</v>
      </c>
      <c r="I7347" t="s">
        <v>2958</v>
      </c>
      <c r="L7347">
        <v>2.5</v>
      </c>
      <c r="O7347" s="5">
        <f t="shared" si="114"/>
        <v>1762</v>
      </c>
      <c r="P7347" s="5" t="s">
        <v>18482</v>
      </c>
      <c r="Q7347" s="213" t="s">
        <v>18481</v>
      </c>
    </row>
    <row r="7348" spans="1:17" hidden="1" x14ac:dyDescent="0.2">
      <c r="A7348" s="213">
        <v>1765</v>
      </c>
      <c r="B7348">
        <v>10</v>
      </c>
      <c r="C7348">
        <v>22</v>
      </c>
      <c r="D7348" t="s">
        <v>10103</v>
      </c>
      <c r="E7348" t="s">
        <v>5881</v>
      </c>
      <c r="F7348" t="s">
        <v>167</v>
      </c>
      <c r="G7348" t="s">
        <v>69</v>
      </c>
      <c r="H7348" t="s">
        <v>4846</v>
      </c>
      <c r="I7348" t="s">
        <v>5000</v>
      </c>
      <c r="M7348" s="45">
        <v>1.5</v>
      </c>
      <c r="O7348" s="5">
        <f t="shared" si="114"/>
        <v>1765</v>
      </c>
      <c r="P7348" s="5" t="s">
        <v>18482</v>
      </c>
      <c r="Q7348" s="213" t="s">
        <v>18481</v>
      </c>
    </row>
    <row r="7349" spans="1:17" hidden="1" x14ac:dyDescent="0.2">
      <c r="A7349" s="213">
        <v>1765</v>
      </c>
      <c r="B7349">
        <v>10</v>
      </c>
      <c r="C7349">
        <v>28</v>
      </c>
      <c r="D7349" t="s">
        <v>273</v>
      </c>
      <c r="E7349" t="s">
        <v>21</v>
      </c>
      <c r="F7349" t="s">
        <v>167</v>
      </c>
      <c r="G7349" t="s">
        <v>10283</v>
      </c>
      <c r="H7349" t="s">
        <v>11678</v>
      </c>
      <c r="I7349" t="s">
        <v>5000</v>
      </c>
      <c r="L7349">
        <v>12.75</v>
      </c>
      <c r="O7349" s="5">
        <f t="shared" si="114"/>
        <v>1752</v>
      </c>
      <c r="P7349" s="5" t="s">
        <v>18482</v>
      </c>
      <c r="Q7349" s="213" t="s">
        <v>18481</v>
      </c>
    </row>
    <row r="7350" spans="1:17" hidden="1" x14ac:dyDescent="0.2">
      <c r="A7350" s="213">
        <v>1765</v>
      </c>
      <c r="B7350">
        <v>11</v>
      </c>
      <c r="C7350">
        <v>17</v>
      </c>
      <c r="D7350" t="s">
        <v>13232</v>
      </c>
      <c r="E7350" t="s">
        <v>23</v>
      </c>
      <c r="F7350" t="s">
        <v>167</v>
      </c>
      <c r="G7350" t="s">
        <v>23</v>
      </c>
      <c r="H7350" t="s">
        <v>11678</v>
      </c>
      <c r="I7350" t="s">
        <v>2958</v>
      </c>
      <c r="L7350">
        <v>3.75</v>
      </c>
      <c r="O7350" s="5">
        <f t="shared" si="114"/>
        <v>1761</v>
      </c>
      <c r="P7350" s="5" t="s">
        <v>18482</v>
      </c>
      <c r="Q7350" s="213" t="s">
        <v>18481</v>
      </c>
    </row>
    <row r="7351" spans="1:17" hidden="1" x14ac:dyDescent="0.2">
      <c r="A7351" s="213">
        <v>1765</v>
      </c>
      <c r="B7351">
        <v>11</v>
      </c>
      <c r="C7351">
        <v>17</v>
      </c>
      <c r="D7351" t="s">
        <v>5085</v>
      </c>
      <c r="E7351" t="s">
        <v>14</v>
      </c>
      <c r="F7351" t="s">
        <v>167</v>
      </c>
      <c r="G7351" t="s">
        <v>16965</v>
      </c>
      <c r="H7351" t="s">
        <v>4846</v>
      </c>
      <c r="I7351" t="s">
        <v>5000</v>
      </c>
      <c r="M7351" s="45">
        <v>2</v>
      </c>
      <c r="O7351" s="5">
        <f t="shared" si="114"/>
        <v>1765</v>
      </c>
      <c r="P7351" s="5" t="s">
        <v>18482</v>
      </c>
      <c r="Q7351" s="213" t="s">
        <v>18481</v>
      </c>
    </row>
    <row r="7352" spans="1:17" hidden="1" x14ac:dyDescent="0.2">
      <c r="A7352" s="213">
        <v>1765</v>
      </c>
      <c r="B7352">
        <v>11</v>
      </c>
      <c r="C7352">
        <v>19</v>
      </c>
      <c r="D7352" t="s">
        <v>5553</v>
      </c>
      <c r="E7352" t="s">
        <v>582</v>
      </c>
      <c r="F7352" t="s">
        <v>167</v>
      </c>
      <c r="G7352" t="s">
        <v>10289</v>
      </c>
      <c r="H7352" t="s">
        <v>11678</v>
      </c>
      <c r="I7352" t="s">
        <v>5009</v>
      </c>
      <c r="L7352">
        <v>1.5</v>
      </c>
      <c r="O7352" s="5">
        <f t="shared" si="114"/>
        <v>1763</v>
      </c>
      <c r="P7352" s="5" t="s">
        <v>18482</v>
      </c>
      <c r="Q7352" s="213" t="s">
        <v>18481</v>
      </c>
    </row>
    <row r="7353" spans="1:17" hidden="1" x14ac:dyDescent="0.2">
      <c r="A7353" s="213">
        <v>1765</v>
      </c>
      <c r="B7353">
        <v>11</v>
      </c>
      <c r="C7353">
        <v>28</v>
      </c>
      <c r="D7353" t="s">
        <v>18606</v>
      </c>
      <c r="E7353" t="s">
        <v>21</v>
      </c>
      <c r="F7353" t="s">
        <v>167</v>
      </c>
      <c r="G7353" t="s">
        <v>53</v>
      </c>
      <c r="H7353" t="s">
        <v>4846</v>
      </c>
      <c r="I7353" t="s">
        <v>5009</v>
      </c>
      <c r="L7353">
        <v>24</v>
      </c>
      <c r="O7353" s="5">
        <f t="shared" si="114"/>
        <v>1741</v>
      </c>
      <c r="P7353" s="5" t="s">
        <v>18482</v>
      </c>
      <c r="Q7353" s="213" t="s">
        <v>18481</v>
      </c>
    </row>
    <row r="7354" spans="1:17" hidden="1" x14ac:dyDescent="0.2">
      <c r="A7354" s="213">
        <v>1765</v>
      </c>
      <c r="B7354">
        <v>12</v>
      </c>
      <c r="C7354">
        <v>17</v>
      </c>
      <c r="D7354" t="s">
        <v>18483</v>
      </c>
      <c r="E7354" t="s">
        <v>15</v>
      </c>
      <c r="F7354" t="s">
        <v>36</v>
      </c>
      <c r="G7354" t="s">
        <v>10308</v>
      </c>
      <c r="H7354" t="s">
        <v>11678</v>
      </c>
      <c r="I7354" t="s">
        <v>5000</v>
      </c>
      <c r="L7354">
        <v>63</v>
      </c>
      <c r="O7354" s="5">
        <f t="shared" si="114"/>
        <v>1702</v>
      </c>
      <c r="P7354" s="5" t="s">
        <v>18482</v>
      </c>
      <c r="Q7354" s="213" t="s">
        <v>18481</v>
      </c>
    </row>
    <row r="7355" spans="1:17" hidden="1" x14ac:dyDescent="0.2">
      <c r="A7355" s="213">
        <v>1765</v>
      </c>
      <c r="B7355">
        <v>12</v>
      </c>
      <c r="C7355">
        <v>18</v>
      </c>
      <c r="D7355" t="s">
        <v>5154</v>
      </c>
      <c r="E7355" t="s">
        <v>20</v>
      </c>
      <c r="F7355" t="s">
        <v>167</v>
      </c>
      <c r="G7355" t="s">
        <v>46</v>
      </c>
      <c r="H7355" t="s">
        <v>4846</v>
      </c>
      <c r="I7355" t="s">
        <v>2958</v>
      </c>
      <c r="N7355">
        <v>5</v>
      </c>
      <c r="O7355" s="5">
        <f t="shared" si="114"/>
        <v>1765</v>
      </c>
      <c r="P7355" s="5" t="s">
        <v>18482</v>
      </c>
      <c r="Q7355" s="213" t="s">
        <v>18481</v>
      </c>
    </row>
    <row r="7356" spans="1:17" hidden="1" x14ac:dyDescent="0.2">
      <c r="A7356">
        <v>1766</v>
      </c>
      <c r="B7356">
        <v>1</v>
      </c>
      <c r="C7356">
        <v>15</v>
      </c>
      <c r="D7356" t="s">
        <v>2571</v>
      </c>
      <c r="E7356" t="s">
        <v>21</v>
      </c>
      <c r="F7356" t="s">
        <v>39</v>
      </c>
      <c r="G7356" t="s">
        <v>14</v>
      </c>
      <c r="H7356" t="s">
        <v>4846</v>
      </c>
      <c r="I7356" t="s">
        <v>5009</v>
      </c>
      <c r="L7356">
        <v>63</v>
      </c>
      <c r="O7356" s="5">
        <f t="shared" si="114"/>
        <v>1703</v>
      </c>
      <c r="P7356" s="5" t="s">
        <v>18482</v>
      </c>
      <c r="Q7356" s="213" t="s">
        <v>18481</v>
      </c>
    </row>
    <row r="7357" spans="1:17" hidden="1" x14ac:dyDescent="0.2">
      <c r="A7357" s="213">
        <v>1766</v>
      </c>
      <c r="B7357">
        <v>1</v>
      </c>
      <c r="C7357">
        <v>20</v>
      </c>
      <c r="D7357" t="s">
        <v>273</v>
      </c>
      <c r="E7357" t="s">
        <v>852</v>
      </c>
      <c r="F7357" t="s">
        <v>167</v>
      </c>
      <c r="G7357" t="s">
        <v>13</v>
      </c>
      <c r="H7357" t="s">
        <v>11678</v>
      </c>
      <c r="I7357" t="s">
        <v>5000</v>
      </c>
      <c r="L7357">
        <v>2</v>
      </c>
      <c r="O7357" s="5">
        <f t="shared" si="114"/>
        <v>1764</v>
      </c>
      <c r="P7357" s="5" t="s">
        <v>18482</v>
      </c>
      <c r="Q7357" s="213" t="s">
        <v>18481</v>
      </c>
    </row>
    <row r="7358" spans="1:17" hidden="1" x14ac:dyDescent="0.2">
      <c r="A7358" s="213">
        <v>1766</v>
      </c>
      <c r="B7358">
        <v>1</v>
      </c>
      <c r="C7358">
        <v>31</v>
      </c>
      <c r="D7358" t="s">
        <v>6161</v>
      </c>
      <c r="E7358" t="s">
        <v>46</v>
      </c>
      <c r="F7358" t="s">
        <v>167</v>
      </c>
      <c r="G7358" t="s">
        <v>2</v>
      </c>
      <c r="H7358" t="s">
        <v>11678</v>
      </c>
      <c r="I7358" t="s">
        <v>4175</v>
      </c>
      <c r="N7358">
        <v>13</v>
      </c>
      <c r="O7358" s="5">
        <f t="shared" si="114"/>
        <v>1766</v>
      </c>
      <c r="P7358" s="5" t="s">
        <v>18484</v>
      </c>
      <c r="Q7358" s="213" t="s">
        <v>18481</v>
      </c>
    </row>
    <row r="7359" spans="1:17" hidden="1" x14ac:dyDescent="0.2">
      <c r="A7359" s="213">
        <v>1766</v>
      </c>
      <c r="B7359">
        <v>2</v>
      </c>
      <c r="C7359">
        <v>2</v>
      </c>
      <c r="D7359" s="213" t="s">
        <v>10103</v>
      </c>
      <c r="E7359" t="s">
        <v>916</v>
      </c>
      <c r="F7359" t="s">
        <v>167</v>
      </c>
      <c r="G7359" t="s">
        <v>69</v>
      </c>
      <c r="H7359" t="s">
        <v>4846</v>
      </c>
      <c r="I7359" t="s">
        <v>5000</v>
      </c>
      <c r="M7359" s="45">
        <v>4</v>
      </c>
      <c r="O7359" s="5">
        <f t="shared" si="114"/>
        <v>1765</v>
      </c>
      <c r="P7359" s="5" t="s">
        <v>18484</v>
      </c>
      <c r="Q7359" s="213" t="s">
        <v>18481</v>
      </c>
    </row>
    <row r="7360" spans="1:17" hidden="1" x14ac:dyDescent="0.2">
      <c r="A7360" s="213">
        <v>1766</v>
      </c>
      <c r="B7360">
        <v>2</v>
      </c>
      <c r="C7360">
        <v>4</v>
      </c>
      <c r="D7360" t="s">
        <v>83</v>
      </c>
      <c r="E7360" t="s">
        <v>28</v>
      </c>
      <c r="H7360" t="s">
        <v>4846</v>
      </c>
      <c r="I7360" t="s">
        <v>5009</v>
      </c>
      <c r="L7360">
        <v>53</v>
      </c>
      <c r="O7360" s="5">
        <f t="shared" si="114"/>
        <v>1713</v>
      </c>
      <c r="P7360" s="5" t="s">
        <v>18484</v>
      </c>
      <c r="Q7360" s="213" t="s">
        <v>18481</v>
      </c>
    </row>
    <row r="7361" spans="1:17" hidden="1" x14ac:dyDescent="0.2">
      <c r="A7361" s="213">
        <v>1766</v>
      </c>
      <c r="B7361">
        <v>2</v>
      </c>
      <c r="C7361">
        <v>8</v>
      </c>
      <c r="D7361" t="s">
        <v>18606</v>
      </c>
      <c r="E7361" t="s">
        <v>98</v>
      </c>
      <c r="F7361" t="s">
        <v>167</v>
      </c>
      <c r="G7361" t="s">
        <v>29</v>
      </c>
      <c r="H7361" t="s">
        <v>4846</v>
      </c>
      <c r="I7361" t="s">
        <v>5009</v>
      </c>
      <c r="N7361">
        <v>0</v>
      </c>
      <c r="O7361" s="5">
        <f t="shared" si="114"/>
        <v>1766</v>
      </c>
      <c r="P7361" s="5" t="s">
        <v>18484</v>
      </c>
      <c r="Q7361" s="213" t="s">
        <v>18481</v>
      </c>
    </row>
    <row r="7362" spans="1:17" hidden="1" x14ac:dyDescent="0.2">
      <c r="A7362" s="213">
        <v>1766</v>
      </c>
      <c r="B7362">
        <v>2</v>
      </c>
      <c r="C7362">
        <v>11</v>
      </c>
      <c r="D7362" t="s">
        <v>3077</v>
      </c>
      <c r="E7362" t="s">
        <v>21</v>
      </c>
      <c r="F7362" t="s">
        <v>39</v>
      </c>
      <c r="G7362" t="s">
        <v>691</v>
      </c>
      <c r="H7362" t="s">
        <v>4846</v>
      </c>
      <c r="I7362" t="s">
        <v>2958</v>
      </c>
      <c r="L7362">
        <v>35</v>
      </c>
      <c r="O7362" s="5">
        <f t="shared" ref="O7362:O7425" si="115">IF(ISBLANK(L7362),IF(AND(NOT(ISBLANK(M7362)),M7362&gt;B7362),A7362-1,A7362), ROUNDDOWN(A7362-L7362,0))</f>
        <v>1731</v>
      </c>
      <c r="P7362" s="5" t="s">
        <v>18484</v>
      </c>
      <c r="Q7362" s="213" t="s">
        <v>18481</v>
      </c>
    </row>
    <row r="7363" spans="1:17" hidden="1" x14ac:dyDescent="0.2">
      <c r="A7363" s="213">
        <v>1766</v>
      </c>
      <c r="B7363">
        <v>2</v>
      </c>
      <c r="C7363">
        <v>25</v>
      </c>
      <c r="D7363" t="s">
        <v>329</v>
      </c>
      <c r="E7363" t="s">
        <v>75</v>
      </c>
      <c r="F7363" t="s">
        <v>167</v>
      </c>
      <c r="G7363" t="s">
        <v>20</v>
      </c>
      <c r="H7363" t="s">
        <v>11678</v>
      </c>
      <c r="I7363" t="s">
        <v>2958</v>
      </c>
      <c r="L7363">
        <v>5</v>
      </c>
      <c r="O7363" s="5">
        <f t="shared" si="115"/>
        <v>1761</v>
      </c>
      <c r="P7363" s="5" t="s">
        <v>18484</v>
      </c>
      <c r="Q7363" s="213" t="s">
        <v>18481</v>
      </c>
    </row>
    <row r="7364" spans="1:17" hidden="1" x14ac:dyDescent="0.2">
      <c r="A7364" s="213">
        <v>1766</v>
      </c>
      <c r="B7364">
        <v>3</v>
      </c>
      <c r="C7364">
        <v>7</v>
      </c>
      <c r="D7364" t="s">
        <v>50</v>
      </c>
      <c r="E7364" t="s">
        <v>23</v>
      </c>
      <c r="F7364" t="s">
        <v>167</v>
      </c>
      <c r="G7364" t="s">
        <v>16849</v>
      </c>
      <c r="H7364" t="s">
        <v>11678</v>
      </c>
      <c r="I7364" t="s">
        <v>2958</v>
      </c>
      <c r="M7364" s="45">
        <v>14</v>
      </c>
      <c r="O7364" s="5">
        <f t="shared" si="115"/>
        <v>1765</v>
      </c>
      <c r="P7364" s="5" t="s">
        <v>18484</v>
      </c>
      <c r="Q7364" s="213" t="s">
        <v>18481</v>
      </c>
    </row>
    <row r="7365" spans="1:17" hidden="1" x14ac:dyDescent="0.2">
      <c r="A7365" s="213">
        <v>1766</v>
      </c>
      <c r="B7365">
        <v>3</v>
      </c>
      <c r="C7365">
        <v>13</v>
      </c>
      <c r="D7365" t="s">
        <v>3347</v>
      </c>
      <c r="E7365" t="s">
        <v>2</v>
      </c>
      <c r="H7365" t="s">
        <v>11678</v>
      </c>
      <c r="I7365" t="s">
        <v>5009</v>
      </c>
      <c r="L7365">
        <v>59</v>
      </c>
      <c r="O7365" s="5">
        <f t="shared" si="115"/>
        <v>1707</v>
      </c>
      <c r="P7365" s="5" t="s">
        <v>18484</v>
      </c>
      <c r="Q7365" s="213" t="s">
        <v>18481</v>
      </c>
    </row>
    <row r="7366" spans="1:17" hidden="1" x14ac:dyDescent="0.2">
      <c r="A7366" s="213">
        <v>1766</v>
      </c>
      <c r="B7366">
        <v>3</v>
      </c>
      <c r="C7366">
        <v>14</v>
      </c>
      <c r="D7366" t="s">
        <v>329</v>
      </c>
      <c r="E7366" t="s">
        <v>582</v>
      </c>
      <c r="F7366" t="s">
        <v>39</v>
      </c>
      <c r="G7366" t="s">
        <v>23</v>
      </c>
      <c r="H7366" t="s">
        <v>11678</v>
      </c>
      <c r="I7366" t="s">
        <v>2958</v>
      </c>
      <c r="L7366">
        <v>38</v>
      </c>
      <c r="O7366" s="5">
        <f t="shared" si="115"/>
        <v>1728</v>
      </c>
      <c r="P7366" s="5" t="s">
        <v>18484</v>
      </c>
      <c r="Q7366" s="213" t="s">
        <v>18481</v>
      </c>
    </row>
    <row r="7367" spans="1:17" hidden="1" x14ac:dyDescent="0.2">
      <c r="A7367" s="213">
        <v>1766</v>
      </c>
      <c r="B7367">
        <v>3</v>
      </c>
      <c r="C7367">
        <v>26</v>
      </c>
      <c r="D7367" t="s">
        <v>7838</v>
      </c>
      <c r="E7367" t="s">
        <v>13</v>
      </c>
      <c r="H7367" t="s">
        <v>4846</v>
      </c>
      <c r="I7367" t="s">
        <v>5000</v>
      </c>
      <c r="L7367">
        <v>69</v>
      </c>
      <c r="O7367" s="5">
        <f t="shared" si="115"/>
        <v>1697</v>
      </c>
      <c r="P7367" s="5" t="s">
        <v>18484</v>
      </c>
      <c r="Q7367" s="213" t="s">
        <v>18481</v>
      </c>
    </row>
    <row r="7368" spans="1:17" hidden="1" x14ac:dyDescent="0.2">
      <c r="A7368" s="213">
        <v>1766</v>
      </c>
      <c r="B7368">
        <v>3</v>
      </c>
      <c r="C7368">
        <v>27</v>
      </c>
      <c r="D7368" t="s">
        <v>83</v>
      </c>
      <c r="E7368" t="s">
        <v>52</v>
      </c>
      <c r="F7368" t="s">
        <v>36</v>
      </c>
      <c r="G7368" t="s">
        <v>10286</v>
      </c>
      <c r="H7368" t="s">
        <v>4846</v>
      </c>
      <c r="I7368" t="s">
        <v>5000</v>
      </c>
      <c r="L7368">
        <v>78</v>
      </c>
      <c r="O7368" s="5">
        <f t="shared" si="115"/>
        <v>1688</v>
      </c>
      <c r="P7368" s="5" t="s">
        <v>18484</v>
      </c>
      <c r="Q7368" s="213" t="s">
        <v>18481</v>
      </c>
    </row>
    <row r="7369" spans="1:17" hidden="1" x14ac:dyDescent="0.2">
      <c r="A7369" s="213">
        <v>1766</v>
      </c>
      <c r="B7369">
        <v>3</v>
      </c>
      <c r="C7369">
        <v>28</v>
      </c>
      <c r="D7369" t="s">
        <v>5025</v>
      </c>
      <c r="E7369" t="s">
        <v>582</v>
      </c>
      <c r="F7369" t="s">
        <v>167</v>
      </c>
      <c r="G7369" t="s">
        <v>10284</v>
      </c>
      <c r="H7369" t="s">
        <v>4846</v>
      </c>
      <c r="I7369" t="s">
        <v>5009</v>
      </c>
      <c r="L7369">
        <v>3.5</v>
      </c>
      <c r="O7369" s="5">
        <f t="shared" si="115"/>
        <v>1762</v>
      </c>
      <c r="P7369" s="5" t="s">
        <v>18484</v>
      </c>
      <c r="Q7369" s="213" t="s">
        <v>18481</v>
      </c>
    </row>
    <row r="7370" spans="1:17" hidden="1" x14ac:dyDescent="0.2">
      <c r="A7370" s="213">
        <v>1766</v>
      </c>
      <c r="B7370">
        <v>3</v>
      </c>
      <c r="C7370">
        <v>17</v>
      </c>
      <c r="D7370" t="s">
        <v>5349</v>
      </c>
      <c r="E7370" t="s">
        <v>582</v>
      </c>
      <c r="F7370" t="s">
        <v>167</v>
      </c>
      <c r="G7370" t="s">
        <v>10277</v>
      </c>
      <c r="H7370" t="s">
        <v>11678</v>
      </c>
      <c r="I7370" t="s">
        <v>5009</v>
      </c>
      <c r="L7370">
        <v>17</v>
      </c>
      <c r="O7370" s="5">
        <f t="shared" si="115"/>
        <v>1749</v>
      </c>
      <c r="P7370" s="5" t="s">
        <v>18484</v>
      </c>
      <c r="Q7370" s="213" t="s">
        <v>18481</v>
      </c>
    </row>
    <row r="7371" spans="1:17" hidden="1" x14ac:dyDescent="0.2">
      <c r="A7371" s="213">
        <v>1766</v>
      </c>
      <c r="B7371">
        <v>4</v>
      </c>
      <c r="C7371">
        <v>9</v>
      </c>
      <c r="D7371" t="s">
        <v>5152</v>
      </c>
      <c r="E7371" t="s">
        <v>11</v>
      </c>
      <c r="F7371" t="s">
        <v>36</v>
      </c>
      <c r="G7371" t="s">
        <v>10279</v>
      </c>
      <c r="H7371" t="s">
        <v>11678</v>
      </c>
      <c r="I7371" t="s">
        <v>5000</v>
      </c>
      <c r="L7371">
        <v>70</v>
      </c>
      <c r="O7371" s="5">
        <f t="shared" si="115"/>
        <v>1696</v>
      </c>
      <c r="P7371" s="5" t="s">
        <v>18484</v>
      </c>
      <c r="Q7371" s="213" t="s">
        <v>18481</v>
      </c>
    </row>
    <row r="7372" spans="1:17" hidden="1" x14ac:dyDescent="0.2">
      <c r="A7372" s="213">
        <v>1766</v>
      </c>
      <c r="B7372">
        <v>4</v>
      </c>
      <c r="C7372">
        <v>11</v>
      </c>
      <c r="D7372" t="s">
        <v>465</v>
      </c>
      <c r="E7372" t="s">
        <v>52</v>
      </c>
      <c r="F7372" t="s">
        <v>36</v>
      </c>
      <c r="H7372" t="s">
        <v>465</v>
      </c>
      <c r="I7372" t="s">
        <v>5000</v>
      </c>
      <c r="L7372">
        <v>73</v>
      </c>
      <c r="O7372" s="5">
        <f t="shared" si="115"/>
        <v>1693</v>
      </c>
      <c r="P7372" s="5" t="s">
        <v>18484</v>
      </c>
      <c r="Q7372" s="213" t="s">
        <v>18481</v>
      </c>
    </row>
    <row r="7373" spans="1:17" hidden="1" x14ac:dyDescent="0.2">
      <c r="A7373" s="213">
        <v>1766</v>
      </c>
      <c r="B7373">
        <v>5</v>
      </c>
      <c r="C7373">
        <v>28</v>
      </c>
      <c r="D7373" t="s">
        <v>18229</v>
      </c>
      <c r="E7373" t="s">
        <v>26</v>
      </c>
      <c r="F7373" t="s">
        <v>167</v>
      </c>
      <c r="G7373" t="s">
        <v>17</v>
      </c>
      <c r="H7373" t="s">
        <v>4846</v>
      </c>
      <c r="I7373" t="s">
        <v>5000</v>
      </c>
      <c r="L7373">
        <v>17</v>
      </c>
      <c r="O7373" s="5">
        <f t="shared" si="115"/>
        <v>1749</v>
      </c>
      <c r="P7373" s="5" t="s">
        <v>18486</v>
      </c>
      <c r="Q7373" t="s">
        <v>18485</v>
      </c>
    </row>
    <row r="7374" spans="1:17" hidden="1" x14ac:dyDescent="0.2">
      <c r="A7374" s="213">
        <v>1766</v>
      </c>
      <c r="B7374">
        <v>5</v>
      </c>
      <c r="C7374">
        <v>29</v>
      </c>
      <c r="D7374" t="s">
        <v>287</v>
      </c>
      <c r="E7374" t="s">
        <v>13</v>
      </c>
      <c r="H7374" t="s">
        <v>4846</v>
      </c>
      <c r="I7374" t="s">
        <v>5000</v>
      </c>
      <c r="L7374">
        <v>52</v>
      </c>
      <c r="O7374" s="5">
        <f t="shared" si="115"/>
        <v>1714</v>
      </c>
      <c r="P7374" s="5" t="s">
        <v>18486</v>
      </c>
      <c r="Q7374" s="213" t="s">
        <v>18485</v>
      </c>
    </row>
    <row r="7375" spans="1:17" hidden="1" x14ac:dyDescent="0.2">
      <c r="A7375" s="213">
        <v>1766</v>
      </c>
      <c r="B7375">
        <v>5</v>
      </c>
      <c r="C7375">
        <v>30</v>
      </c>
      <c r="D7375" t="s">
        <v>5077</v>
      </c>
      <c r="E7375" t="s">
        <v>13356</v>
      </c>
      <c r="F7375" t="s">
        <v>39</v>
      </c>
      <c r="G7375" t="s">
        <v>691</v>
      </c>
      <c r="H7375" t="s">
        <v>11678</v>
      </c>
      <c r="I7375" t="s">
        <v>2958</v>
      </c>
      <c r="L7375">
        <v>53</v>
      </c>
      <c r="O7375" s="5">
        <f t="shared" si="115"/>
        <v>1713</v>
      </c>
      <c r="P7375" s="5" t="s">
        <v>18486</v>
      </c>
      <c r="Q7375" s="213" t="s">
        <v>18485</v>
      </c>
    </row>
    <row r="7376" spans="1:17" hidden="1" x14ac:dyDescent="0.2">
      <c r="A7376" s="213">
        <v>1766</v>
      </c>
      <c r="B7376">
        <v>6</v>
      </c>
      <c r="C7376">
        <v>4</v>
      </c>
      <c r="D7376" t="s">
        <v>18488</v>
      </c>
      <c r="E7376" t="s">
        <v>518</v>
      </c>
      <c r="F7376" t="s">
        <v>167</v>
      </c>
      <c r="G7376" t="s">
        <v>30</v>
      </c>
      <c r="H7376" t="s">
        <v>11678</v>
      </c>
      <c r="I7376" t="s">
        <v>2958</v>
      </c>
      <c r="L7376">
        <v>6</v>
      </c>
      <c r="O7376" s="5">
        <f t="shared" si="115"/>
        <v>1760</v>
      </c>
      <c r="P7376" s="5" t="s">
        <v>18486</v>
      </c>
      <c r="Q7376" s="213" t="s">
        <v>18485</v>
      </c>
    </row>
    <row r="7377" spans="1:17" hidden="1" x14ac:dyDescent="0.2">
      <c r="A7377" s="213">
        <v>1766</v>
      </c>
      <c r="B7377">
        <v>6</v>
      </c>
      <c r="C7377">
        <v>18</v>
      </c>
      <c r="D7377" t="s">
        <v>5077</v>
      </c>
      <c r="E7377" t="s">
        <v>18487</v>
      </c>
      <c r="F7377" t="s">
        <v>2291</v>
      </c>
      <c r="H7377" s="194" t="s">
        <v>4846</v>
      </c>
      <c r="I7377" t="s">
        <v>2958</v>
      </c>
      <c r="L7377">
        <v>73</v>
      </c>
      <c r="O7377" s="5">
        <f t="shared" si="115"/>
        <v>1693</v>
      </c>
      <c r="P7377" s="5" t="s">
        <v>18486</v>
      </c>
      <c r="Q7377" s="213" t="s">
        <v>18485</v>
      </c>
    </row>
    <row r="7378" spans="1:17" hidden="1" x14ac:dyDescent="0.2">
      <c r="A7378" s="213">
        <v>1766</v>
      </c>
      <c r="B7378">
        <v>7</v>
      </c>
      <c r="C7378">
        <v>5</v>
      </c>
      <c r="D7378" t="s">
        <v>18606</v>
      </c>
      <c r="E7378" t="s">
        <v>582</v>
      </c>
      <c r="F7378" t="s">
        <v>167</v>
      </c>
      <c r="G7378" t="s">
        <v>29</v>
      </c>
      <c r="H7378" t="s">
        <v>4846</v>
      </c>
      <c r="I7378" t="s">
        <v>5009</v>
      </c>
      <c r="L7378">
        <v>16</v>
      </c>
      <c r="O7378" s="5">
        <f t="shared" si="115"/>
        <v>1750</v>
      </c>
      <c r="P7378" s="5" t="s">
        <v>18486</v>
      </c>
      <c r="Q7378" s="213" t="s">
        <v>18485</v>
      </c>
    </row>
    <row r="7379" spans="1:17" hidden="1" x14ac:dyDescent="0.2">
      <c r="A7379" s="213">
        <v>1766</v>
      </c>
      <c r="B7379">
        <v>7</v>
      </c>
      <c r="C7379">
        <v>17</v>
      </c>
      <c r="D7379" t="s">
        <v>5152</v>
      </c>
      <c r="E7379" t="s">
        <v>582</v>
      </c>
      <c r="F7379" t="s">
        <v>167</v>
      </c>
      <c r="G7379" t="s">
        <v>16865</v>
      </c>
      <c r="H7379" t="s">
        <v>4846</v>
      </c>
      <c r="I7379" t="s">
        <v>5009</v>
      </c>
      <c r="L7379">
        <v>21</v>
      </c>
      <c r="O7379" s="5">
        <f t="shared" si="115"/>
        <v>1745</v>
      </c>
      <c r="P7379" s="5" t="s">
        <v>18486</v>
      </c>
      <c r="Q7379" s="213" t="s">
        <v>18485</v>
      </c>
    </row>
    <row r="7380" spans="1:17" hidden="1" x14ac:dyDescent="0.2">
      <c r="A7380" s="213">
        <v>1766</v>
      </c>
      <c r="B7380">
        <v>8</v>
      </c>
      <c r="C7380">
        <v>1</v>
      </c>
      <c r="D7380" t="s">
        <v>2590</v>
      </c>
      <c r="E7380" t="s">
        <v>8004</v>
      </c>
      <c r="F7380" t="s">
        <v>167</v>
      </c>
      <c r="G7380" t="s">
        <v>53</v>
      </c>
      <c r="H7380" t="s">
        <v>4846</v>
      </c>
      <c r="I7380" t="s">
        <v>5009</v>
      </c>
      <c r="L7380">
        <v>5</v>
      </c>
      <c r="O7380" s="5">
        <f t="shared" si="115"/>
        <v>1761</v>
      </c>
      <c r="P7380" s="5" t="s">
        <v>18486</v>
      </c>
      <c r="Q7380" s="213" t="s">
        <v>18485</v>
      </c>
    </row>
    <row r="7381" spans="1:17" hidden="1" x14ac:dyDescent="0.2">
      <c r="A7381" s="213">
        <v>1766</v>
      </c>
      <c r="B7381">
        <v>8</v>
      </c>
      <c r="C7381">
        <v>8</v>
      </c>
      <c r="D7381" t="s">
        <v>11434</v>
      </c>
      <c r="E7381" t="s">
        <v>691</v>
      </c>
      <c r="F7381" t="s">
        <v>167</v>
      </c>
      <c r="G7381" t="s">
        <v>691</v>
      </c>
      <c r="H7381" t="s">
        <v>11678</v>
      </c>
      <c r="I7381" t="s">
        <v>5009</v>
      </c>
      <c r="L7381">
        <v>4</v>
      </c>
      <c r="O7381" s="5">
        <f t="shared" si="115"/>
        <v>1762</v>
      </c>
      <c r="P7381" s="5" t="s">
        <v>18486</v>
      </c>
      <c r="Q7381" s="213" t="s">
        <v>18485</v>
      </c>
    </row>
    <row r="7382" spans="1:17" hidden="1" x14ac:dyDescent="0.2">
      <c r="A7382" s="213">
        <v>1766</v>
      </c>
      <c r="B7382">
        <v>8</v>
      </c>
      <c r="C7382">
        <v>22</v>
      </c>
      <c r="D7382" s="213" t="s">
        <v>13815</v>
      </c>
      <c r="E7382" t="s">
        <v>15</v>
      </c>
      <c r="F7382" t="s">
        <v>167</v>
      </c>
      <c r="G7382" t="s">
        <v>26</v>
      </c>
      <c r="H7382" t="s">
        <v>475</v>
      </c>
      <c r="I7382" t="s">
        <v>5000</v>
      </c>
      <c r="N7382">
        <v>0</v>
      </c>
      <c r="O7382" s="5">
        <f t="shared" si="115"/>
        <v>1766</v>
      </c>
      <c r="P7382" s="5" t="s">
        <v>18486</v>
      </c>
      <c r="Q7382" s="213" t="s">
        <v>18485</v>
      </c>
    </row>
    <row r="7383" spans="1:17" hidden="1" x14ac:dyDescent="0.2">
      <c r="A7383" s="213">
        <v>1766</v>
      </c>
      <c r="B7383">
        <v>8</v>
      </c>
      <c r="C7383">
        <v>26</v>
      </c>
      <c r="D7383" t="s">
        <v>18489</v>
      </c>
      <c r="E7383" t="s">
        <v>103</v>
      </c>
      <c r="F7383" t="s">
        <v>167</v>
      </c>
      <c r="G7383" t="s">
        <v>15</v>
      </c>
      <c r="H7383" t="s">
        <v>18491</v>
      </c>
      <c r="I7383" t="s">
        <v>18490</v>
      </c>
      <c r="L7383">
        <v>1</v>
      </c>
      <c r="O7383" s="5">
        <f t="shared" si="115"/>
        <v>1765</v>
      </c>
      <c r="P7383" s="5" t="s">
        <v>18486</v>
      </c>
      <c r="Q7383" s="213" t="s">
        <v>18485</v>
      </c>
    </row>
    <row r="7384" spans="1:17" hidden="1" x14ac:dyDescent="0.2">
      <c r="A7384" s="213">
        <v>1766</v>
      </c>
      <c r="B7384">
        <v>8</v>
      </c>
      <c r="C7384">
        <v>27</v>
      </c>
      <c r="D7384" t="s">
        <v>5085</v>
      </c>
      <c r="E7384" t="s">
        <v>30</v>
      </c>
      <c r="F7384" t="s">
        <v>167</v>
      </c>
      <c r="G7384" t="s">
        <v>518</v>
      </c>
      <c r="H7384" t="s">
        <v>4846</v>
      </c>
      <c r="I7384" t="s">
        <v>5000</v>
      </c>
      <c r="M7384" s="45">
        <v>3</v>
      </c>
      <c r="O7384" s="5">
        <f t="shared" si="115"/>
        <v>1766</v>
      </c>
      <c r="P7384" s="5" t="s">
        <v>18486</v>
      </c>
      <c r="Q7384" s="213" t="s">
        <v>18485</v>
      </c>
    </row>
    <row r="7385" spans="1:17" hidden="1" x14ac:dyDescent="0.2">
      <c r="A7385" s="213">
        <v>1766</v>
      </c>
      <c r="B7385">
        <v>8</v>
      </c>
      <c r="C7385">
        <v>29</v>
      </c>
      <c r="D7385" t="s">
        <v>7786</v>
      </c>
      <c r="E7385" t="s">
        <v>30</v>
      </c>
      <c r="F7385" t="s">
        <v>167</v>
      </c>
      <c r="G7385" t="s">
        <v>53</v>
      </c>
      <c r="H7385" t="s">
        <v>11678</v>
      </c>
      <c r="I7385" t="s">
        <v>5000</v>
      </c>
      <c r="L7385">
        <v>16</v>
      </c>
      <c r="O7385" s="5">
        <f t="shared" si="115"/>
        <v>1750</v>
      </c>
      <c r="P7385" s="5" t="s">
        <v>18486</v>
      </c>
      <c r="Q7385" s="213" t="s">
        <v>18485</v>
      </c>
    </row>
    <row r="7386" spans="1:17" hidden="1" x14ac:dyDescent="0.2">
      <c r="A7386" s="213">
        <v>1766</v>
      </c>
      <c r="B7386">
        <v>9</v>
      </c>
      <c r="C7386">
        <v>22</v>
      </c>
      <c r="D7386" t="s">
        <v>5065</v>
      </c>
      <c r="E7386" t="s">
        <v>26</v>
      </c>
      <c r="F7386" t="s">
        <v>167</v>
      </c>
      <c r="G7386" t="s">
        <v>23</v>
      </c>
      <c r="H7386" t="s">
        <v>4846</v>
      </c>
      <c r="I7386" t="s">
        <v>5009</v>
      </c>
      <c r="L7386">
        <v>3.5</v>
      </c>
      <c r="O7386" s="5">
        <f t="shared" si="115"/>
        <v>1762</v>
      </c>
      <c r="P7386" s="5" t="s">
        <v>18486</v>
      </c>
      <c r="Q7386" s="213" t="s">
        <v>18485</v>
      </c>
    </row>
    <row r="7387" spans="1:17" hidden="1" x14ac:dyDescent="0.2">
      <c r="A7387" s="213">
        <v>1766</v>
      </c>
      <c r="B7387">
        <v>9</v>
      </c>
      <c r="C7387">
        <v>26</v>
      </c>
      <c r="D7387" t="s">
        <v>13207</v>
      </c>
      <c r="E7387" t="s">
        <v>920</v>
      </c>
      <c r="F7387" t="s">
        <v>167</v>
      </c>
      <c r="G7387" t="s">
        <v>518</v>
      </c>
      <c r="H7387" t="s">
        <v>10061</v>
      </c>
      <c r="I7387" t="s">
        <v>5000</v>
      </c>
      <c r="L7387">
        <v>5.5</v>
      </c>
      <c r="O7387" s="5">
        <f t="shared" si="115"/>
        <v>1760</v>
      </c>
      <c r="P7387" s="5" t="s">
        <v>18486</v>
      </c>
      <c r="Q7387" s="213" t="s">
        <v>18485</v>
      </c>
    </row>
    <row r="7388" spans="1:17" hidden="1" x14ac:dyDescent="0.2">
      <c r="A7388" s="213">
        <v>1766</v>
      </c>
      <c r="B7388">
        <v>10</v>
      </c>
      <c r="C7388">
        <v>2</v>
      </c>
      <c r="D7388" t="s">
        <v>5048</v>
      </c>
      <c r="E7388" t="s">
        <v>81</v>
      </c>
      <c r="F7388" t="s">
        <v>39</v>
      </c>
      <c r="G7388" t="s">
        <v>13</v>
      </c>
      <c r="H7388" t="s">
        <v>4846</v>
      </c>
      <c r="I7388" t="s">
        <v>5000</v>
      </c>
      <c r="L7388">
        <v>35</v>
      </c>
      <c r="O7388" s="5">
        <f t="shared" si="115"/>
        <v>1731</v>
      </c>
      <c r="P7388" s="5" t="s">
        <v>18492</v>
      </c>
      <c r="Q7388" s="213" t="s">
        <v>18485</v>
      </c>
    </row>
    <row r="7389" spans="1:17" hidden="1" x14ac:dyDescent="0.2">
      <c r="A7389" s="213">
        <v>1766</v>
      </c>
      <c r="B7389">
        <v>10</v>
      </c>
      <c r="C7389">
        <v>7</v>
      </c>
      <c r="D7389" t="s">
        <v>8318</v>
      </c>
      <c r="E7389" t="s">
        <v>21</v>
      </c>
      <c r="F7389" t="s">
        <v>39</v>
      </c>
      <c r="G7389" t="s">
        <v>3316</v>
      </c>
      <c r="H7389" t="s">
        <v>11678</v>
      </c>
      <c r="I7389" t="s">
        <v>5000</v>
      </c>
      <c r="L7389">
        <v>39</v>
      </c>
      <c r="O7389" s="5">
        <f t="shared" si="115"/>
        <v>1727</v>
      </c>
      <c r="P7389" s="5" t="s">
        <v>18492</v>
      </c>
      <c r="Q7389" s="213" t="s">
        <v>18485</v>
      </c>
    </row>
    <row r="7390" spans="1:17" hidden="1" x14ac:dyDescent="0.2">
      <c r="A7390" s="213">
        <v>1766</v>
      </c>
      <c r="B7390">
        <v>10</v>
      </c>
      <c r="C7390">
        <v>15</v>
      </c>
      <c r="D7390" t="s">
        <v>5550</v>
      </c>
      <c r="E7390" t="s">
        <v>12703</v>
      </c>
      <c r="F7390" t="s">
        <v>167</v>
      </c>
      <c r="G7390" t="s">
        <v>14</v>
      </c>
      <c r="H7390" t="s">
        <v>4846</v>
      </c>
      <c r="I7390" t="s">
        <v>5000</v>
      </c>
      <c r="L7390">
        <v>1.5</v>
      </c>
      <c r="O7390" s="5">
        <f t="shared" si="115"/>
        <v>1764</v>
      </c>
      <c r="P7390" s="5" t="s">
        <v>18492</v>
      </c>
      <c r="Q7390" s="213" t="s">
        <v>18485</v>
      </c>
    </row>
    <row r="7391" spans="1:17" hidden="1" x14ac:dyDescent="0.2">
      <c r="A7391" s="213">
        <v>1766</v>
      </c>
      <c r="B7391">
        <v>10</v>
      </c>
      <c r="C7391">
        <v>26</v>
      </c>
      <c r="D7391" t="s">
        <v>2992</v>
      </c>
      <c r="E7391" t="s">
        <v>30</v>
      </c>
      <c r="H7391" t="s">
        <v>11678</v>
      </c>
      <c r="I7391" t="s">
        <v>2958</v>
      </c>
      <c r="L7391">
        <v>38</v>
      </c>
      <c r="O7391" s="5">
        <f t="shared" si="115"/>
        <v>1728</v>
      </c>
      <c r="P7391" s="5" t="s">
        <v>18492</v>
      </c>
      <c r="Q7391" s="213" t="s">
        <v>18485</v>
      </c>
    </row>
    <row r="7392" spans="1:17" hidden="1" x14ac:dyDescent="0.2">
      <c r="A7392" s="213">
        <v>1766</v>
      </c>
      <c r="B7392">
        <v>10</v>
      </c>
      <c r="C7392">
        <v>30</v>
      </c>
      <c r="D7392" s="213" t="s">
        <v>13053</v>
      </c>
      <c r="E7392" t="s">
        <v>103</v>
      </c>
      <c r="F7392" t="s">
        <v>167</v>
      </c>
      <c r="G7392" t="s">
        <v>518</v>
      </c>
      <c r="H7392" t="s">
        <v>4846</v>
      </c>
      <c r="I7392" t="s">
        <v>5000</v>
      </c>
      <c r="L7392">
        <v>9</v>
      </c>
      <c r="O7392" s="5">
        <f t="shared" si="115"/>
        <v>1757</v>
      </c>
      <c r="P7392" s="5" t="s">
        <v>18492</v>
      </c>
      <c r="Q7392" s="213" t="s">
        <v>18485</v>
      </c>
    </row>
    <row r="7393" spans="1:17" hidden="1" x14ac:dyDescent="0.2">
      <c r="A7393" s="213">
        <v>1766</v>
      </c>
      <c r="B7393">
        <v>11</v>
      </c>
      <c r="C7393">
        <v>2</v>
      </c>
      <c r="D7393" t="s">
        <v>18427</v>
      </c>
      <c r="E7393" t="s">
        <v>916</v>
      </c>
      <c r="F7393" t="s">
        <v>39</v>
      </c>
      <c r="G7393" t="s">
        <v>2</v>
      </c>
      <c r="H7393" t="s">
        <v>17906</v>
      </c>
      <c r="I7393" t="s">
        <v>5000</v>
      </c>
      <c r="L7393">
        <v>42</v>
      </c>
      <c r="M7393" s="45">
        <v>2</v>
      </c>
      <c r="O7393" s="5">
        <f t="shared" si="115"/>
        <v>1724</v>
      </c>
      <c r="P7393" s="5" t="s">
        <v>18492</v>
      </c>
      <c r="Q7393" s="213" t="s">
        <v>18485</v>
      </c>
    </row>
    <row r="7394" spans="1:17" hidden="1" x14ac:dyDescent="0.2">
      <c r="A7394" s="213">
        <v>1766</v>
      </c>
      <c r="B7394">
        <v>11</v>
      </c>
      <c r="C7394">
        <v>3</v>
      </c>
      <c r="D7394" t="s">
        <v>13207</v>
      </c>
      <c r="E7394" t="s">
        <v>518</v>
      </c>
      <c r="F7394" t="s">
        <v>167</v>
      </c>
      <c r="G7394" t="s">
        <v>518</v>
      </c>
      <c r="H7394" t="s">
        <v>10061</v>
      </c>
      <c r="I7394" t="s">
        <v>5000</v>
      </c>
      <c r="L7394">
        <v>1.75</v>
      </c>
      <c r="O7394" s="5">
        <f t="shared" si="115"/>
        <v>1764</v>
      </c>
      <c r="P7394" s="5" t="s">
        <v>18492</v>
      </c>
      <c r="Q7394" s="213" t="s">
        <v>18485</v>
      </c>
    </row>
    <row r="7395" spans="1:17" hidden="1" x14ac:dyDescent="0.2">
      <c r="A7395" s="213">
        <v>1766</v>
      </c>
      <c r="B7395">
        <v>11</v>
      </c>
      <c r="C7395">
        <v>6</v>
      </c>
      <c r="D7395" t="s">
        <v>13053</v>
      </c>
      <c r="E7395" t="s">
        <v>23</v>
      </c>
      <c r="F7395" t="s">
        <v>167</v>
      </c>
      <c r="G7395" t="s">
        <v>518</v>
      </c>
      <c r="H7395" t="s">
        <v>4846</v>
      </c>
      <c r="I7395" t="s">
        <v>5000</v>
      </c>
      <c r="L7395">
        <v>5</v>
      </c>
      <c r="O7395" s="5">
        <f t="shared" si="115"/>
        <v>1761</v>
      </c>
      <c r="P7395" s="5" t="s">
        <v>18492</v>
      </c>
      <c r="Q7395" s="213" t="s">
        <v>18485</v>
      </c>
    </row>
    <row r="7396" spans="1:17" hidden="1" x14ac:dyDescent="0.2">
      <c r="A7396" s="213">
        <v>1766</v>
      </c>
      <c r="B7396">
        <v>11</v>
      </c>
      <c r="C7396">
        <v>8</v>
      </c>
      <c r="D7396" t="s">
        <v>12805</v>
      </c>
      <c r="E7396" t="s">
        <v>15</v>
      </c>
      <c r="F7396" t="s">
        <v>167</v>
      </c>
      <c r="G7396" t="s">
        <v>26</v>
      </c>
      <c r="H7396" t="s">
        <v>475</v>
      </c>
      <c r="I7396" t="s">
        <v>5000</v>
      </c>
      <c r="L7396">
        <v>8.5</v>
      </c>
      <c r="O7396" s="5">
        <f t="shared" si="115"/>
        <v>1757</v>
      </c>
      <c r="P7396" s="5" t="s">
        <v>18492</v>
      </c>
      <c r="Q7396" s="213" t="s">
        <v>18485</v>
      </c>
    </row>
    <row r="7397" spans="1:17" hidden="1" x14ac:dyDescent="0.2">
      <c r="A7397" s="213">
        <v>1766</v>
      </c>
      <c r="B7397">
        <v>11</v>
      </c>
      <c r="C7397">
        <v>13</v>
      </c>
      <c r="D7397" t="s">
        <v>5048</v>
      </c>
      <c r="E7397" t="s">
        <v>75</v>
      </c>
      <c r="F7397" t="s">
        <v>167</v>
      </c>
      <c r="G7397" t="s">
        <v>26</v>
      </c>
      <c r="H7397" t="s">
        <v>4846</v>
      </c>
      <c r="I7397" t="s">
        <v>5000</v>
      </c>
      <c r="L7397">
        <v>7.5</v>
      </c>
      <c r="O7397" s="5">
        <f t="shared" si="115"/>
        <v>1758</v>
      </c>
      <c r="P7397" s="5" t="s">
        <v>18492</v>
      </c>
      <c r="Q7397" s="213" t="s">
        <v>18485</v>
      </c>
    </row>
    <row r="7398" spans="1:17" hidden="1" x14ac:dyDescent="0.2">
      <c r="A7398" s="213">
        <v>1766</v>
      </c>
      <c r="B7398">
        <v>11</v>
      </c>
      <c r="C7398">
        <v>13</v>
      </c>
      <c r="D7398" t="s">
        <v>12291</v>
      </c>
      <c r="E7398" t="s">
        <v>53</v>
      </c>
      <c r="F7398" t="s">
        <v>167</v>
      </c>
      <c r="G7398" t="s">
        <v>30</v>
      </c>
      <c r="H7398" t="s">
        <v>4846</v>
      </c>
      <c r="I7398" t="s">
        <v>5000</v>
      </c>
      <c r="L7398">
        <v>5.5</v>
      </c>
      <c r="O7398" s="5">
        <f t="shared" si="115"/>
        <v>1760</v>
      </c>
      <c r="P7398" s="5" t="s">
        <v>18492</v>
      </c>
      <c r="Q7398" s="213" t="s">
        <v>18485</v>
      </c>
    </row>
    <row r="7399" spans="1:17" hidden="1" x14ac:dyDescent="0.2">
      <c r="A7399" s="213">
        <v>1766</v>
      </c>
      <c r="B7399">
        <v>11</v>
      </c>
      <c r="C7399">
        <v>16</v>
      </c>
      <c r="D7399" t="s">
        <v>5085</v>
      </c>
      <c r="E7399" t="s">
        <v>2</v>
      </c>
      <c r="F7399" t="s">
        <v>167</v>
      </c>
      <c r="G7399" t="s">
        <v>103</v>
      </c>
      <c r="H7399" t="s">
        <v>11678</v>
      </c>
      <c r="I7399" t="s">
        <v>5000</v>
      </c>
      <c r="L7399">
        <v>13</v>
      </c>
      <c r="O7399" s="5">
        <f t="shared" si="115"/>
        <v>1753</v>
      </c>
      <c r="P7399" s="5" t="s">
        <v>18492</v>
      </c>
      <c r="Q7399" s="213" t="s">
        <v>18485</v>
      </c>
    </row>
    <row r="7400" spans="1:17" hidden="1" x14ac:dyDescent="0.2">
      <c r="A7400" s="213">
        <v>1766</v>
      </c>
      <c r="B7400">
        <v>11</v>
      </c>
      <c r="C7400">
        <v>16</v>
      </c>
      <c r="D7400" t="s">
        <v>5085</v>
      </c>
      <c r="E7400" t="s">
        <v>2573</v>
      </c>
      <c r="F7400" t="s">
        <v>167</v>
      </c>
      <c r="G7400" t="s">
        <v>14</v>
      </c>
      <c r="H7400" t="s">
        <v>4846</v>
      </c>
      <c r="I7400" t="s">
        <v>5000</v>
      </c>
      <c r="L7400">
        <v>2.5</v>
      </c>
      <c r="O7400" s="5">
        <f t="shared" si="115"/>
        <v>1763</v>
      </c>
      <c r="P7400" s="5" t="s">
        <v>18492</v>
      </c>
      <c r="Q7400" s="213" t="s">
        <v>18485</v>
      </c>
    </row>
    <row r="7401" spans="1:17" hidden="1" x14ac:dyDescent="0.2">
      <c r="A7401" s="213">
        <v>1766</v>
      </c>
      <c r="B7401">
        <v>11</v>
      </c>
      <c r="C7401">
        <v>18</v>
      </c>
      <c r="D7401" t="s">
        <v>12805</v>
      </c>
      <c r="E7401" t="s">
        <v>52</v>
      </c>
      <c r="F7401" t="s">
        <v>167</v>
      </c>
      <c r="G7401" t="s">
        <v>26</v>
      </c>
      <c r="H7401" t="s">
        <v>475</v>
      </c>
      <c r="I7401" t="s">
        <v>5000</v>
      </c>
      <c r="L7401">
        <v>2</v>
      </c>
      <c r="M7401" s="45">
        <v>5</v>
      </c>
      <c r="O7401" s="5">
        <f t="shared" si="115"/>
        <v>1764</v>
      </c>
      <c r="P7401" s="5" t="s">
        <v>18492</v>
      </c>
      <c r="Q7401" s="213" t="s">
        <v>18485</v>
      </c>
    </row>
    <row r="7402" spans="1:17" hidden="1" x14ac:dyDescent="0.2">
      <c r="A7402" s="213">
        <v>1766</v>
      </c>
      <c r="B7402">
        <v>11</v>
      </c>
      <c r="C7402">
        <v>21</v>
      </c>
      <c r="D7402" t="s">
        <v>5085</v>
      </c>
      <c r="E7402" t="s">
        <v>11</v>
      </c>
      <c r="F7402" t="s">
        <v>167</v>
      </c>
      <c r="G7402" t="s">
        <v>69</v>
      </c>
      <c r="H7402" t="s">
        <v>4846</v>
      </c>
      <c r="I7402" t="s">
        <v>5000</v>
      </c>
      <c r="N7402">
        <v>9</v>
      </c>
      <c r="O7402" s="5">
        <f t="shared" si="115"/>
        <v>1766</v>
      </c>
      <c r="P7402" s="5" t="s">
        <v>18492</v>
      </c>
      <c r="Q7402" s="213" t="s">
        <v>18485</v>
      </c>
    </row>
    <row r="7403" spans="1:17" hidden="1" x14ac:dyDescent="0.2">
      <c r="A7403" s="213">
        <v>1766</v>
      </c>
      <c r="B7403">
        <v>11</v>
      </c>
      <c r="C7403">
        <v>22</v>
      </c>
      <c r="D7403" t="s">
        <v>7838</v>
      </c>
      <c r="E7403" t="s">
        <v>17</v>
      </c>
      <c r="F7403" t="s">
        <v>167</v>
      </c>
      <c r="G7403" t="s">
        <v>46</v>
      </c>
      <c r="H7403" t="s">
        <v>4846</v>
      </c>
      <c r="I7403" t="s">
        <v>5000</v>
      </c>
      <c r="L7403">
        <v>7</v>
      </c>
      <c r="O7403" s="5">
        <f t="shared" si="115"/>
        <v>1759</v>
      </c>
      <c r="P7403" s="5" t="s">
        <v>18492</v>
      </c>
      <c r="Q7403" s="213" t="s">
        <v>18485</v>
      </c>
    </row>
    <row r="7404" spans="1:17" hidden="1" x14ac:dyDescent="0.2">
      <c r="A7404" s="213">
        <v>1766</v>
      </c>
      <c r="B7404">
        <v>11</v>
      </c>
      <c r="C7404">
        <v>21</v>
      </c>
      <c r="D7404" t="s">
        <v>12723</v>
      </c>
      <c r="E7404" t="s">
        <v>18693</v>
      </c>
      <c r="F7404" t="s">
        <v>167</v>
      </c>
      <c r="G7404" t="s">
        <v>14</v>
      </c>
      <c r="H7404" t="s">
        <v>4846</v>
      </c>
      <c r="I7404" t="s">
        <v>5000</v>
      </c>
      <c r="L7404">
        <v>6.25</v>
      </c>
      <c r="O7404" s="5">
        <f t="shared" si="115"/>
        <v>1759</v>
      </c>
      <c r="P7404" s="5" t="s">
        <v>18494</v>
      </c>
      <c r="Q7404" t="s">
        <v>18493</v>
      </c>
    </row>
    <row r="7405" spans="1:17" hidden="1" x14ac:dyDescent="0.2">
      <c r="A7405" s="213">
        <v>1766</v>
      </c>
      <c r="B7405">
        <v>11</v>
      </c>
      <c r="C7405">
        <v>25</v>
      </c>
      <c r="D7405" s="223" t="s">
        <v>11019</v>
      </c>
      <c r="E7405" t="s">
        <v>13306</v>
      </c>
      <c r="F7405" t="s">
        <v>167</v>
      </c>
      <c r="G7405" t="s">
        <v>30</v>
      </c>
      <c r="H7405" t="s">
        <v>4846</v>
      </c>
      <c r="I7405" t="s">
        <v>5000</v>
      </c>
      <c r="L7405">
        <v>2.5</v>
      </c>
      <c r="O7405" s="5">
        <f t="shared" si="115"/>
        <v>1763</v>
      </c>
      <c r="P7405" s="5" t="s">
        <v>18494</v>
      </c>
      <c r="Q7405" s="213" t="s">
        <v>18493</v>
      </c>
    </row>
    <row r="7406" spans="1:17" hidden="1" x14ac:dyDescent="0.2">
      <c r="A7406" s="213">
        <v>1766</v>
      </c>
      <c r="B7406">
        <v>11</v>
      </c>
      <c r="C7406" s="2">
        <v>25</v>
      </c>
      <c r="D7406" t="s">
        <v>11415</v>
      </c>
      <c r="E7406" t="s">
        <v>75</v>
      </c>
      <c r="F7406" t="s">
        <v>167</v>
      </c>
      <c r="G7406" t="s">
        <v>103</v>
      </c>
      <c r="H7406" t="s">
        <v>4846</v>
      </c>
      <c r="I7406" t="s">
        <v>5009</v>
      </c>
      <c r="L7406">
        <v>2</v>
      </c>
      <c r="M7406" s="45">
        <v>2</v>
      </c>
      <c r="O7406" s="5">
        <f t="shared" si="115"/>
        <v>1764</v>
      </c>
      <c r="P7406" s="5" t="s">
        <v>18494</v>
      </c>
      <c r="Q7406" s="213" t="s">
        <v>18493</v>
      </c>
    </row>
    <row r="7407" spans="1:17" hidden="1" x14ac:dyDescent="0.2">
      <c r="A7407" s="213">
        <v>1766</v>
      </c>
      <c r="B7407">
        <v>11</v>
      </c>
      <c r="C7407">
        <v>28</v>
      </c>
      <c r="D7407" s="223" t="s">
        <v>10875</v>
      </c>
      <c r="E7407" t="s">
        <v>21</v>
      </c>
      <c r="F7407" t="s">
        <v>167</v>
      </c>
      <c r="G7407" t="s">
        <v>30</v>
      </c>
      <c r="H7407" t="s">
        <v>4846</v>
      </c>
      <c r="I7407" t="s">
        <v>5000</v>
      </c>
      <c r="L7407">
        <v>5</v>
      </c>
      <c r="M7407" s="45">
        <v>8</v>
      </c>
      <c r="O7407" s="5">
        <f t="shared" si="115"/>
        <v>1761</v>
      </c>
      <c r="P7407" s="5" t="s">
        <v>18494</v>
      </c>
      <c r="Q7407" s="213" t="s">
        <v>18493</v>
      </c>
    </row>
    <row r="7408" spans="1:17" hidden="1" x14ac:dyDescent="0.2">
      <c r="A7408" s="213">
        <v>1766</v>
      </c>
      <c r="B7408">
        <v>11</v>
      </c>
      <c r="C7408">
        <v>29</v>
      </c>
      <c r="D7408" t="s">
        <v>273</v>
      </c>
      <c r="E7408" t="s">
        <v>21</v>
      </c>
      <c r="F7408" t="s">
        <v>167</v>
      </c>
      <c r="G7408" t="s">
        <v>13</v>
      </c>
      <c r="H7408" t="s">
        <v>11678</v>
      </c>
      <c r="I7408" t="s">
        <v>5000</v>
      </c>
      <c r="M7408" s="45">
        <v>3</v>
      </c>
      <c r="O7408" s="5">
        <f t="shared" si="115"/>
        <v>1766</v>
      </c>
      <c r="P7408" s="5" t="s">
        <v>18494</v>
      </c>
      <c r="Q7408" s="213" t="s">
        <v>18493</v>
      </c>
    </row>
    <row r="7409" spans="1:17" hidden="1" x14ac:dyDescent="0.2">
      <c r="A7409" s="213">
        <v>1766</v>
      </c>
      <c r="B7409">
        <v>11</v>
      </c>
      <c r="C7409">
        <v>30</v>
      </c>
      <c r="D7409" t="s">
        <v>5011</v>
      </c>
      <c r="E7409" t="s">
        <v>21</v>
      </c>
      <c r="F7409" t="s">
        <v>167</v>
      </c>
      <c r="G7409" t="s">
        <v>17</v>
      </c>
      <c r="H7409" t="s">
        <v>4846</v>
      </c>
      <c r="I7409" t="s">
        <v>5009</v>
      </c>
      <c r="L7409">
        <v>1</v>
      </c>
      <c r="M7409" s="45">
        <v>2</v>
      </c>
      <c r="O7409" s="5">
        <f t="shared" si="115"/>
        <v>1765</v>
      </c>
      <c r="P7409" s="5" t="s">
        <v>18494</v>
      </c>
      <c r="Q7409" s="213" t="s">
        <v>18493</v>
      </c>
    </row>
    <row r="7410" spans="1:17" hidden="1" x14ac:dyDescent="0.2">
      <c r="A7410" s="213">
        <v>1766</v>
      </c>
      <c r="B7410">
        <v>12</v>
      </c>
      <c r="C7410">
        <v>4</v>
      </c>
      <c r="D7410" t="s">
        <v>18606</v>
      </c>
      <c r="E7410" t="s">
        <v>81</v>
      </c>
      <c r="F7410" t="s">
        <v>167</v>
      </c>
      <c r="G7410" t="s">
        <v>95</v>
      </c>
      <c r="H7410" t="s">
        <v>4846</v>
      </c>
      <c r="I7410" t="s">
        <v>5009</v>
      </c>
      <c r="L7410">
        <v>2</v>
      </c>
      <c r="O7410" s="5">
        <f t="shared" si="115"/>
        <v>1764</v>
      </c>
      <c r="P7410" s="5" t="s">
        <v>18494</v>
      </c>
      <c r="Q7410" s="213" t="s">
        <v>18493</v>
      </c>
    </row>
    <row r="7411" spans="1:17" hidden="1" x14ac:dyDescent="0.2">
      <c r="A7411" s="213">
        <v>1766</v>
      </c>
      <c r="B7411">
        <v>12</v>
      </c>
      <c r="C7411">
        <v>5</v>
      </c>
      <c r="D7411" t="s">
        <v>5277</v>
      </c>
      <c r="E7411" t="s">
        <v>852</v>
      </c>
      <c r="F7411" t="s">
        <v>167</v>
      </c>
      <c r="G7411" t="s">
        <v>30</v>
      </c>
      <c r="H7411" t="s">
        <v>4846</v>
      </c>
      <c r="I7411" t="s">
        <v>5009</v>
      </c>
      <c r="L7411">
        <v>2.5</v>
      </c>
      <c r="O7411" s="5">
        <f t="shared" si="115"/>
        <v>1763</v>
      </c>
      <c r="P7411" s="5" t="s">
        <v>18494</v>
      </c>
      <c r="Q7411" s="213" t="s">
        <v>18493</v>
      </c>
    </row>
    <row r="7412" spans="1:17" hidden="1" x14ac:dyDescent="0.2">
      <c r="A7412" s="213">
        <v>1766</v>
      </c>
      <c r="B7412">
        <v>12</v>
      </c>
      <c r="C7412">
        <v>6</v>
      </c>
      <c r="D7412" t="s">
        <v>200</v>
      </c>
      <c r="E7412" t="s">
        <v>916</v>
      </c>
      <c r="F7412" t="s">
        <v>167</v>
      </c>
      <c r="G7412" t="s">
        <v>2</v>
      </c>
      <c r="H7412" t="s">
        <v>11678</v>
      </c>
      <c r="I7412" t="s">
        <v>5000</v>
      </c>
      <c r="L7412">
        <v>2</v>
      </c>
      <c r="O7412" s="5">
        <f t="shared" si="115"/>
        <v>1764</v>
      </c>
      <c r="P7412" s="5" t="s">
        <v>18494</v>
      </c>
      <c r="Q7412" s="213" t="s">
        <v>18493</v>
      </c>
    </row>
    <row r="7413" spans="1:17" hidden="1" x14ac:dyDescent="0.2">
      <c r="A7413" s="213">
        <v>1766</v>
      </c>
      <c r="B7413">
        <v>12</v>
      </c>
      <c r="C7413">
        <v>8</v>
      </c>
      <c r="D7413" t="s">
        <v>12805</v>
      </c>
      <c r="E7413" t="s">
        <v>11</v>
      </c>
      <c r="F7413" t="s">
        <v>167</v>
      </c>
      <c r="G7413" t="s">
        <v>26</v>
      </c>
      <c r="H7413" t="s">
        <v>475</v>
      </c>
      <c r="I7413" t="s">
        <v>5000</v>
      </c>
      <c r="N7413">
        <v>4</v>
      </c>
      <c r="O7413" s="5">
        <f t="shared" si="115"/>
        <v>1766</v>
      </c>
      <c r="P7413" s="5" t="s">
        <v>18494</v>
      </c>
      <c r="Q7413" s="213" t="s">
        <v>18493</v>
      </c>
    </row>
    <row r="7414" spans="1:17" hidden="1" x14ac:dyDescent="0.2">
      <c r="A7414" s="213">
        <v>1766</v>
      </c>
      <c r="B7414">
        <v>12</v>
      </c>
      <c r="C7414">
        <v>9</v>
      </c>
      <c r="D7414" t="s">
        <v>8503</v>
      </c>
      <c r="E7414" t="s">
        <v>81</v>
      </c>
      <c r="F7414" t="s">
        <v>167</v>
      </c>
      <c r="G7414" t="s">
        <v>10286</v>
      </c>
      <c r="H7414" t="s">
        <v>4846</v>
      </c>
      <c r="I7414" t="s">
        <v>5000</v>
      </c>
      <c r="L7414">
        <v>6</v>
      </c>
      <c r="O7414" s="5">
        <f t="shared" si="115"/>
        <v>1760</v>
      </c>
      <c r="P7414" s="5" t="s">
        <v>18494</v>
      </c>
      <c r="Q7414" s="213" t="s">
        <v>18493</v>
      </c>
    </row>
    <row r="7415" spans="1:17" hidden="1" x14ac:dyDescent="0.2">
      <c r="A7415" s="213">
        <v>1766</v>
      </c>
      <c r="B7415">
        <v>12</v>
      </c>
      <c r="C7415">
        <v>9</v>
      </c>
      <c r="D7415" t="s">
        <v>13053</v>
      </c>
      <c r="E7415" t="s">
        <v>518</v>
      </c>
      <c r="F7415" t="s">
        <v>167</v>
      </c>
      <c r="G7415" t="s">
        <v>518</v>
      </c>
      <c r="H7415" t="s">
        <v>4846</v>
      </c>
      <c r="I7415" t="s">
        <v>5000</v>
      </c>
      <c r="L7415">
        <v>6.5</v>
      </c>
      <c r="O7415" s="5">
        <f t="shared" si="115"/>
        <v>1759</v>
      </c>
      <c r="P7415" s="5" t="s">
        <v>18494</v>
      </c>
      <c r="Q7415" s="213" t="s">
        <v>18493</v>
      </c>
    </row>
    <row r="7416" spans="1:17" hidden="1" x14ac:dyDescent="0.2">
      <c r="A7416" s="213">
        <v>1766</v>
      </c>
      <c r="B7416">
        <v>12</v>
      </c>
      <c r="C7416">
        <v>10</v>
      </c>
      <c r="D7416" t="s">
        <v>13307</v>
      </c>
      <c r="E7416" t="s">
        <v>13311</v>
      </c>
      <c r="F7416" t="s">
        <v>167</v>
      </c>
      <c r="G7416" t="s">
        <v>30</v>
      </c>
      <c r="H7416" t="s">
        <v>4846</v>
      </c>
      <c r="I7416" t="s">
        <v>5009</v>
      </c>
      <c r="L7416">
        <v>2</v>
      </c>
      <c r="M7416" s="45">
        <v>2</v>
      </c>
      <c r="O7416" s="5">
        <f t="shared" si="115"/>
        <v>1764</v>
      </c>
      <c r="P7416" s="5" t="s">
        <v>18494</v>
      </c>
      <c r="Q7416" s="213" t="s">
        <v>18493</v>
      </c>
    </row>
    <row r="7417" spans="1:17" hidden="1" x14ac:dyDescent="0.2">
      <c r="A7417" s="213">
        <v>1766</v>
      </c>
      <c r="B7417">
        <v>12</v>
      </c>
      <c r="C7417">
        <v>12</v>
      </c>
      <c r="D7417" t="s">
        <v>5505</v>
      </c>
      <c r="E7417" t="s">
        <v>29</v>
      </c>
      <c r="F7417" t="s">
        <v>167</v>
      </c>
      <c r="G7417" t="s">
        <v>23</v>
      </c>
      <c r="H7417" t="s">
        <v>4846</v>
      </c>
      <c r="I7417" t="s">
        <v>5000</v>
      </c>
      <c r="L7417">
        <v>3</v>
      </c>
      <c r="O7417" s="5">
        <f t="shared" si="115"/>
        <v>1763</v>
      </c>
      <c r="P7417" s="5" t="s">
        <v>18494</v>
      </c>
      <c r="Q7417" s="213" t="s">
        <v>18493</v>
      </c>
    </row>
    <row r="7418" spans="1:17" hidden="1" x14ac:dyDescent="0.2">
      <c r="A7418" s="213">
        <v>1766</v>
      </c>
      <c r="B7418">
        <v>12</v>
      </c>
      <c r="C7418">
        <v>12</v>
      </c>
      <c r="D7418" t="s">
        <v>5505</v>
      </c>
      <c r="E7418" t="s">
        <v>52</v>
      </c>
      <c r="F7418" t="s">
        <v>39</v>
      </c>
      <c r="G7418" t="s">
        <v>23</v>
      </c>
      <c r="H7418" t="s">
        <v>4846</v>
      </c>
      <c r="I7418" t="s">
        <v>5000</v>
      </c>
      <c r="L7418">
        <v>36</v>
      </c>
      <c r="O7418" s="5">
        <f t="shared" si="115"/>
        <v>1730</v>
      </c>
      <c r="P7418" s="5" t="s">
        <v>18494</v>
      </c>
      <c r="Q7418" s="213" t="s">
        <v>18493</v>
      </c>
    </row>
    <row r="7419" spans="1:17" hidden="1" x14ac:dyDescent="0.2">
      <c r="A7419" s="213">
        <v>1766</v>
      </c>
      <c r="B7419">
        <v>12</v>
      </c>
      <c r="C7419">
        <v>16</v>
      </c>
      <c r="D7419" s="214" t="s">
        <v>237</v>
      </c>
      <c r="E7419" t="s">
        <v>30</v>
      </c>
      <c r="F7419" t="s">
        <v>167</v>
      </c>
      <c r="G7419" t="s">
        <v>14</v>
      </c>
      <c r="H7419" t="s">
        <v>4846</v>
      </c>
      <c r="I7419" t="s">
        <v>2958</v>
      </c>
      <c r="L7419">
        <v>13</v>
      </c>
      <c r="O7419" s="5">
        <f t="shared" si="115"/>
        <v>1753</v>
      </c>
      <c r="P7419" s="5" t="s">
        <v>18494</v>
      </c>
      <c r="Q7419" s="213" t="s">
        <v>18493</v>
      </c>
    </row>
    <row r="7420" spans="1:17" hidden="1" x14ac:dyDescent="0.2">
      <c r="A7420" s="213">
        <v>1766</v>
      </c>
      <c r="B7420" s="213">
        <v>12</v>
      </c>
      <c r="C7420">
        <v>14</v>
      </c>
      <c r="D7420" t="s">
        <v>13157</v>
      </c>
      <c r="E7420" t="s">
        <v>47</v>
      </c>
      <c r="F7420" t="s">
        <v>167</v>
      </c>
      <c r="G7420" t="s">
        <v>10278</v>
      </c>
      <c r="H7420" t="s">
        <v>11678</v>
      </c>
      <c r="I7420" t="s">
        <v>5000</v>
      </c>
      <c r="L7420">
        <v>7</v>
      </c>
      <c r="O7420" s="5">
        <f t="shared" si="115"/>
        <v>1759</v>
      </c>
      <c r="P7420" s="5" t="s">
        <v>18496</v>
      </c>
      <c r="Q7420" s="213" t="s">
        <v>18493</v>
      </c>
    </row>
    <row r="7421" spans="1:17" s="213" customFormat="1" hidden="1" x14ac:dyDescent="0.2">
      <c r="A7421" s="213">
        <v>1766</v>
      </c>
      <c r="B7421" s="213">
        <v>12</v>
      </c>
      <c r="C7421" s="213">
        <v>15</v>
      </c>
      <c r="D7421" s="213" t="s">
        <v>5065</v>
      </c>
      <c r="E7421" s="213" t="s">
        <v>582</v>
      </c>
      <c r="F7421" s="213" t="s">
        <v>167</v>
      </c>
      <c r="G7421" s="213" t="s">
        <v>23</v>
      </c>
      <c r="H7421" s="213" t="s">
        <v>4846</v>
      </c>
      <c r="I7421" s="213" t="s">
        <v>5009</v>
      </c>
      <c r="M7421" s="213">
        <v>7</v>
      </c>
      <c r="O7421" s="5">
        <f t="shared" si="115"/>
        <v>1766</v>
      </c>
      <c r="P7421" s="5" t="s">
        <v>18496</v>
      </c>
      <c r="Q7421" s="213" t="s">
        <v>18493</v>
      </c>
    </row>
    <row r="7422" spans="1:17" hidden="1" x14ac:dyDescent="0.2">
      <c r="A7422" s="213">
        <v>1766</v>
      </c>
      <c r="B7422" s="213">
        <v>12</v>
      </c>
      <c r="C7422">
        <v>15</v>
      </c>
      <c r="D7422" t="s">
        <v>5065</v>
      </c>
      <c r="E7422" t="s">
        <v>81</v>
      </c>
      <c r="F7422" t="s">
        <v>167</v>
      </c>
      <c r="G7422" t="s">
        <v>23</v>
      </c>
      <c r="H7422" t="s">
        <v>4846</v>
      </c>
      <c r="I7422" t="s">
        <v>5009</v>
      </c>
      <c r="M7422" s="45">
        <v>7</v>
      </c>
      <c r="O7422" s="5">
        <f t="shared" si="115"/>
        <v>1766</v>
      </c>
      <c r="P7422" s="5" t="s">
        <v>18496</v>
      </c>
      <c r="Q7422" s="213" t="s">
        <v>18493</v>
      </c>
    </row>
    <row r="7423" spans="1:17" hidden="1" x14ac:dyDescent="0.2">
      <c r="A7423" s="213">
        <v>1766</v>
      </c>
      <c r="B7423" s="213">
        <v>12</v>
      </c>
      <c r="C7423">
        <v>16</v>
      </c>
      <c r="D7423" t="s">
        <v>18497</v>
      </c>
      <c r="E7423" t="s">
        <v>691</v>
      </c>
      <c r="H7423" t="s">
        <v>11678</v>
      </c>
      <c r="I7423" t="s">
        <v>5009</v>
      </c>
      <c r="L7423">
        <v>43</v>
      </c>
      <c r="O7423" s="5">
        <f t="shared" si="115"/>
        <v>1723</v>
      </c>
      <c r="P7423" s="5" t="s">
        <v>18496</v>
      </c>
      <c r="Q7423" s="213" t="s">
        <v>18493</v>
      </c>
    </row>
    <row r="7424" spans="1:17" hidden="1" x14ac:dyDescent="0.2">
      <c r="A7424" s="213">
        <v>1766</v>
      </c>
      <c r="B7424" s="213">
        <v>12</v>
      </c>
      <c r="C7424">
        <v>16</v>
      </c>
      <c r="D7424" t="s">
        <v>11415</v>
      </c>
      <c r="E7424" t="s">
        <v>3514</v>
      </c>
      <c r="F7424" t="s">
        <v>167</v>
      </c>
      <c r="G7424" t="s">
        <v>26</v>
      </c>
      <c r="H7424" t="s">
        <v>4846</v>
      </c>
      <c r="I7424" t="s">
        <v>5009</v>
      </c>
      <c r="L7424">
        <v>2.5</v>
      </c>
      <c r="O7424" s="5">
        <f t="shared" si="115"/>
        <v>1763</v>
      </c>
      <c r="P7424" s="5" t="s">
        <v>18496</v>
      </c>
      <c r="Q7424" s="213" t="s">
        <v>18493</v>
      </c>
    </row>
    <row r="7425" spans="1:17" hidden="1" x14ac:dyDescent="0.2">
      <c r="A7425" s="213">
        <v>1766</v>
      </c>
      <c r="B7425" s="213">
        <v>12</v>
      </c>
      <c r="C7425">
        <v>17</v>
      </c>
      <c r="D7425" t="s">
        <v>8503</v>
      </c>
      <c r="E7425" t="s">
        <v>13</v>
      </c>
      <c r="F7425" t="s">
        <v>167</v>
      </c>
      <c r="G7425" t="s">
        <v>10286</v>
      </c>
      <c r="H7425" t="s">
        <v>4846</v>
      </c>
      <c r="I7425" t="s">
        <v>5000</v>
      </c>
      <c r="L7425">
        <v>3</v>
      </c>
      <c r="M7425" s="45">
        <v>2</v>
      </c>
      <c r="O7425" s="5">
        <f t="shared" si="115"/>
        <v>1763</v>
      </c>
      <c r="P7425" s="5" t="s">
        <v>18496</v>
      </c>
      <c r="Q7425" s="213" t="s">
        <v>18493</v>
      </c>
    </row>
    <row r="7426" spans="1:17" hidden="1" x14ac:dyDescent="0.2">
      <c r="A7426" s="213">
        <v>1766</v>
      </c>
      <c r="B7426" s="213">
        <v>12</v>
      </c>
      <c r="C7426">
        <v>21</v>
      </c>
      <c r="D7426" t="s">
        <v>5209</v>
      </c>
      <c r="E7426" t="s">
        <v>52</v>
      </c>
      <c r="F7426" t="s">
        <v>167</v>
      </c>
      <c r="G7426" t="s">
        <v>518</v>
      </c>
      <c r="H7426" t="s">
        <v>11678</v>
      </c>
      <c r="I7426" t="s">
        <v>5000</v>
      </c>
      <c r="L7426">
        <v>6</v>
      </c>
      <c r="O7426" s="5">
        <f t="shared" ref="O7426:O7489" si="116">IF(ISBLANK(L7426),IF(AND(NOT(ISBLANK(M7426)),M7426&gt;B7426),A7426-1,A7426), ROUNDDOWN(A7426-L7426,0))</f>
        <v>1760</v>
      </c>
      <c r="P7426" s="5" t="s">
        <v>18496</v>
      </c>
      <c r="Q7426" s="213" t="s">
        <v>18493</v>
      </c>
    </row>
    <row r="7427" spans="1:17" hidden="1" x14ac:dyDescent="0.2">
      <c r="A7427" s="213">
        <v>1766</v>
      </c>
      <c r="B7427" s="213">
        <v>12</v>
      </c>
      <c r="C7427">
        <v>24</v>
      </c>
      <c r="D7427" s="213" t="s">
        <v>5124</v>
      </c>
      <c r="E7427" t="s">
        <v>13</v>
      </c>
      <c r="H7427" t="s">
        <v>11678</v>
      </c>
      <c r="I7427" t="s">
        <v>5000</v>
      </c>
      <c r="L7427">
        <v>72</v>
      </c>
      <c r="O7427" s="5">
        <f t="shared" si="116"/>
        <v>1694</v>
      </c>
      <c r="P7427" s="5" t="s">
        <v>18496</v>
      </c>
      <c r="Q7427" s="213" t="s">
        <v>18493</v>
      </c>
    </row>
    <row r="7428" spans="1:17" hidden="1" x14ac:dyDescent="0.2">
      <c r="A7428" s="213">
        <v>1766</v>
      </c>
      <c r="B7428" s="213">
        <v>12</v>
      </c>
      <c r="C7428">
        <v>25</v>
      </c>
      <c r="D7428" t="s">
        <v>83</v>
      </c>
      <c r="E7428" t="s">
        <v>15</v>
      </c>
      <c r="F7428" t="s">
        <v>39</v>
      </c>
      <c r="G7428" t="s">
        <v>2</v>
      </c>
      <c r="H7428" t="s">
        <v>11678</v>
      </c>
      <c r="I7428" t="s">
        <v>2958</v>
      </c>
      <c r="L7428">
        <v>36</v>
      </c>
      <c r="O7428" s="5">
        <f t="shared" si="116"/>
        <v>1730</v>
      </c>
      <c r="P7428" s="5" t="s">
        <v>18496</v>
      </c>
      <c r="Q7428" s="213" t="s">
        <v>18493</v>
      </c>
    </row>
    <row r="7429" spans="1:17" hidden="1" x14ac:dyDescent="0.2">
      <c r="A7429" s="213">
        <v>1766</v>
      </c>
      <c r="B7429" s="213">
        <v>12</v>
      </c>
      <c r="C7429">
        <v>27</v>
      </c>
      <c r="D7429" t="s">
        <v>2571</v>
      </c>
      <c r="E7429" t="s">
        <v>916</v>
      </c>
      <c r="F7429" t="s">
        <v>167</v>
      </c>
      <c r="G7429" t="s">
        <v>17</v>
      </c>
      <c r="H7429" t="s">
        <v>4846</v>
      </c>
      <c r="I7429" t="s">
        <v>5000</v>
      </c>
      <c r="L7429">
        <v>1.25</v>
      </c>
      <c r="O7429" s="5">
        <f t="shared" si="116"/>
        <v>1764</v>
      </c>
      <c r="P7429" s="5" t="s">
        <v>18496</v>
      </c>
      <c r="Q7429" s="213" t="s">
        <v>18493</v>
      </c>
    </row>
    <row r="7430" spans="1:17" hidden="1" x14ac:dyDescent="0.2">
      <c r="A7430" s="213">
        <v>1766</v>
      </c>
      <c r="B7430" s="213">
        <v>12</v>
      </c>
      <c r="C7430">
        <v>29</v>
      </c>
      <c r="D7430" s="213" t="s">
        <v>3077</v>
      </c>
      <c r="E7430" t="s">
        <v>20</v>
      </c>
      <c r="F7430" t="s">
        <v>167</v>
      </c>
      <c r="G7430" t="s">
        <v>21</v>
      </c>
      <c r="H7430" t="s">
        <v>12968</v>
      </c>
      <c r="I7430" t="s">
        <v>2958</v>
      </c>
      <c r="N7430">
        <v>12</v>
      </c>
      <c r="O7430" s="5">
        <f t="shared" si="116"/>
        <v>1766</v>
      </c>
      <c r="P7430" s="5" t="s">
        <v>18496</v>
      </c>
      <c r="Q7430" s="213" t="s">
        <v>18493</v>
      </c>
    </row>
    <row r="7431" spans="1:17" hidden="1" x14ac:dyDescent="0.2">
      <c r="A7431" s="213">
        <v>1766</v>
      </c>
      <c r="B7431" s="213">
        <v>12</v>
      </c>
      <c r="C7431">
        <v>29</v>
      </c>
      <c r="D7431" s="213" t="s">
        <v>13252</v>
      </c>
      <c r="E7431" t="s">
        <v>916</v>
      </c>
      <c r="F7431" t="s">
        <v>167</v>
      </c>
      <c r="G7431" t="s">
        <v>30</v>
      </c>
      <c r="H7431" t="s">
        <v>11678</v>
      </c>
      <c r="I7431" t="s">
        <v>5009</v>
      </c>
      <c r="L7431">
        <v>4</v>
      </c>
      <c r="M7431" s="45">
        <v>4</v>
      </c>
      <c r="O7431" s="5">
        <f t="shared" si="116"/>
        <v>1762</v>
      </c>
      <c r="P7431" s="5" t="s">
        <v>18496</v>
      </c>
      <c r="Q7431" s="213" t="s">
        <v>18493</v>
      </c>
    </row>
    <row r="7432" spans="1:17" hidden="1" x14ac:dyDescent="0.2">
      <c r="A7432">
        <v>1767</v>
      </c>
      <c r="B7432">
        <v>1</v>
      </c>
      <c r="C7432">
        <v>3</v>
      </c>
      <c r="D7432" t="s">
        <v>5277</v>
      </c>
      <c r="E7432" t="s">
        <v>53</v>
      </c>
      <c r="F7432" t="s">
        <v>167</v>
      </c>
      <c r="G7432" t="s">
        <v>69</v>
      </c>
      <c r="H7432" t="s">
        <v>4846</v>
      </c>
      <c r="I7432" t="s">
        <v>5009</v>
      </c>
      <c r="L7432">
        <v>3.5</v>
      </c>
      <c r="O7432" s="5">
        <f t="shared" si="116"/>
        <v>1763</v>
      </c>
      <c r="P7432" s="5" t="s">
        <v>18496</v>
      </c>
      <c r="Q7432" s="213" t="s">
        <v>18493</v>
      </c>
    </row>
    <row r="7433" spans="1:17" hidden="1" x14ac:dyDescent="0.2">
      <c r="A7433" s="213">
        <v>1767</v>
      </c>
      <c r="B7433">
        <v>1</v>
      </c>
      <c r="C7433">
        <v>9</v>
      </c>
      <c r="D7433" t="s">
        <v>13815</v>
      </c>
      <c r="E7433" t="s">
        <v>81</v>
      </c>
      <c r="F7433" t="s">
        <v>39</v>
      </c>
      <c r="G7433" t="s">
        <v>26</v>
      </c>
      <c r="H7433" t="s">
        <v>475</v>
      </c>
      <c r="I7433" t="s">
        <v>5000</v>
      </c>
      <c r="L7433">
        <v>16.5</v>
      </c>
      <c r="O7433" s="5">
        <f t="shared" si="116"/>
        <v>1750</v>
      </c>
      <c r="P7433" s="5" t="s">
        <v>18496</v>
      </c>
      <c r="Q7433" s="213" t="s">
        <v>18493</v>
      </c>
    </row>
    <row r="7434" spans="1:17" hidden="1" x14ac:dyDescent="0.2">
      <c r="A7434" s="213">
        <v>1767</v>
      </c>
      <c r="B7434">
        <v>1</v>
      </c>
      <c r="C7434">
        <v>9</v>
      </c>
      <c r="D7434" t="s">
        <v>11366</v>
      </c>
      <c r="E7434" t="s">
        <v>518</v>
      </c>
      <c r="F7434" t="s">
        <v>167</v>
      </c>
      <c r="G7434" t="s">
        <v>518</v>
      </c>
      <c r="H7434" t="s">
        <v>11678</v>
      </c>
      <c r="I7434" t="s">
        <v>5009</v>
      </c>
      <c r="L7434">
        <v>6</v>
      </c>
      <c r="O7434" s="5">
        <f t="shared" si="116"/>
        <v>1761</v>
      </c>
      <c r="P7434" s="5" t="s">
        <v>18496</v>
      </c>
      <c r="Q7434" s="213" t="s">
        <v>18493</v>
      </c>
    </row>
    <row r="7435" spans="1:17" hidden="1" x14ac:dyDescent="0.2">
      <c r="A7435" s="213">
        <v>1767</v>
      </c>
      <c r="B7435">
        <v>1</v>
      </c>
      <c r="C7435">
        <v>16</v>
      </c>
      <c r="D7435" t="s">
        <v>18606</v>
      </c>
      <c r="E7435" t="s">
        <v>18693</v>
      </c>
      <c r="F7435" t="s">
        <v>167</v>
      </c>
      <c r="G7435" t="s">
        <v>23</v>
      </c>
      <c r="H7435" t="s">
        <v>4846</v>
      </c>
      <c r="I7435" t="s">
        <v>5009</v>
      </c>
      <c r="L7435">
        <v>1.25</v>
      </c>
      <c r="O7435" s="5">
        <f t="shared" si="116"/>
        <v>1765</v>
      </c>
      <c r="P7435" s="5" t="s">
        <v>18496</v>
      </c>
      <c r="Q7435" s="213" t="s">
        <v>18493</v>
      </c>
    </row>
    <row r="7436" spans="1:17" hidden="1" x14ac:dyDescent="0.2">
      <c r="A7436" s="213">
        <v>1767</v>
      </c>
      <c r="B7436">
        <v>1</v>
      </c>
      <c r="C7436">
        <v>16</v>
      </c>
      <c r="D7436" t="s">
        <v>12932</v>
      </c>
      <c r="E7436" t="s">
        <v>11</v>
      </c>
      <c r="F7436" t="s">
        <v>167</v>
      </c>
      <c r="G7436" t="s">
        <v>20</v>
      </c>
      <c r="H7436" t="s">
        <v>11678</v>
      </c>
      <c r="I7436" t="s">
        <v>5000</v>
      </c>
      <c r="L7436">
        <v>3</v>
      </c>
      <c r="O7436" s="5">
        <f t="shared" si="116"/>
        <v>1764</v>
      </c>
      <c r="P7436" s="5" t="s">
        <v>18496</v>
      </c>
      <c r="Q7436" s="213" t="s">
        <v>18493</v>
      </c>
    </row>
    <row r="7437" spans="1:17" hidden="1" x14ac:dyDescent="0.2">
      <c r="A7437" s="213">
        <v>1767</v>
      </c>
      <c r="B7437">
        <v>1</v>
      </c>
      <c r="C7437">
        <v>19</v>
      </c>
      <c r="D7437" t="s">
        <v>11187</v>
      </c>
      <c r="E7437" t="s">
        <v>2</v>
      </c>
      <c r="F7437" t="s">
        <v>167</v>
      </c>
      <c r="G7437" t="s">
        <v>30</v>
      </c>
      <c r="H7437" t="s">
        <v>4846</v>
      </c>
      <c r="I7437" t="s">
        <v>2958</v>
      </c>
      <c r="L7437">
        <v>12</v>
      </c>
      <c r="O7437" s="5">
        <f t="shared" si="116"/>
        <v>1755</v>
      </c>
      <c r="P7437" s="5" t="s">
        <v>18499</v>
      </c>
      <c r="Q7437" t="s">
        <v>18498</v>
      </c>
    </row>
    <row r="7438" spans="1:17" hidden="1" x14ac:dyDescent="0.2">
      <c r="A7438" s="213">
        <v>1767</v>
      </c>
      <c r="B7438">
        <v>1</v>
      </c>
      <c r="C7438">
        <v>19</v>
      </c>
      <c r="D7438" t="s">
        <v>3077</v>
      </c>
      <c r="E7438" t="s">
        <v>20</v>
      </c>
      <c r="F7438" t="s">
        <v>167</v>
      </c>
      <c r="G7438" t="s">
        <v>691</v>
      </c>
      <c r="H7438" t="s">
        <v>4846</v>
      </c>
      <c r="I7438" t="s">
        <v>2958</v>
      </c>
      <c r="M7438" s="45">
        <v>1</v>
      </c>
      <c r="O7438" s="5">
        <f t="shared" si="116"/>
        <v>1767</v>
      </c>
      <c r="P7438" s="5" t="s">
        <v>18499</v>
      </c>
      <c r="Q7438" s="213" t="s">
        <v>18498</v>
      </c>
    </row>
    <row r="7439" spans="1:17" hidden="1" x14ac:dyDescent="0.2">
      <c r="A7439" s="213">
        <v>1767</v>
      </c>
      <c r="B7439">
        <v>1</v>
      </c>
      <c r="C7439">
        <v>23</v>
      </c>
      <c r="D7439" t="s">
        <v>5124</v>
      </c>
      <c r="E7439" t="s">
        <v>15</v>
      </c>
      <c r="F7439" t="s">
        <v>36</v>
      </c>
      <c r="G7439" t="s">
        <v>10286</v>
      </c>
      <c r="H7439" t="s">
        <v>11678</v>
      </c>
      <c r="I7439" t="s">
        <v>5000</v>
      </c>
      <c r="L7439">
        <v>72</v>
      </c>
      <c r="O7439" s="5">
        <f t="shared" si="116"/>
        <v>1695</v>
      </c>
      <c r="P7439" s="5" t="s">
        <v>18499</v>
      </c>
      <c r="Q7439" s="213" t="s">
        <v>18498</v>
      </c>
    </row>
    <row r="7440" spans="1:17" hidden="1" x14ac:dyDescent="0.2">
      <c r="A7440" s="213">
        <v>1767</v>
      </c>
      <c r="B7440">
        <v>1</v>
      </c>
      <c r="C7440">
        <v>24</v>
      </c>
      <c r="D7440" t="s">
        <v>2571</v>
      </c>
      <c r="E7440" t="s">
        <v>14</v>
      </c>
      <c r="H7440" t="s">
        <v>4846</v>
      </c>
      <c r="I7440" t="s">
        <v>5009</v>
      </c>
      <c r="O7440" s="5">
        <f t="shared" si="116"/>
        <v>1767</v>
      </c>
      <c r="P7440" s="5" t="s">
        <v>18499</v>
      </c>
      <c r="Q7440" s="213" t="s">
        <v>18498</v>
      </c>
    </row>
    <row r="7441" spans="1:17" hidden="1" x14ac:dyDescent="0.2">
      <c r="A7441" s="213">
        <v>1767</v>
      </c>
      <c r="B7441">
        <v>1</v>
      </c>
      <c r="C7441">
        <v>29</v>
      </c>
      <c r="D7441" t="s">
        <v>287</v>
      </c>
      <c r="E7441" t="s">
        <v>21</v>
      </c>
      <c r="F7441" t="s">
        <v>167</v>
      </c>
      <c r="G7441" t="s">
        <v>10286</v>
      </c>
      <c r="H7441" t="s">
        <v>4846</v>
      </c>
      <c r="I7441" t="s">
        <v>5000</v>
      </c>
      <c r="L7441">
        <v>1.5</v>
      </c>
      <c r="O7441" s="5">
        <f t="shared" si="116"/>
        <v>1765</v>
      </c>
      <c r="P7441" s="5" t="s">
        <v>18499</v>
      </c>
      <c r="Q7441" s="213" t="s">
        <v>18498</v>
      </c>
    </row>
    <row r="7442" spans="1:17" hidden="1" x14ac:dyDescent="0.2">
      <c r="A7442" s="213">
        <v>1767</v>
      </c>
      <c r="B7442">
        <v>1</v>
      </c>
      <c r="C7442">
        <v>29</v>
      </c>
      <c r="D7442" t="s">
        <v>1741</v>
      </c>
      <c r="E7442" t="s">
        <v>18693</v>
      </c>
      <c r="F7442" t="s">
        <v>167</v>
      </c>
      <c r="G7442" t="s">
        <v>26</v>
      </c>
      <c r="H7442" t="s">
        <v>4846</v>
      </c>
      <c r="I7442" t="s">
        <v>2958</v>
      </c>
      <c r="L7442">
        <v>4</v>
      </c>
      <c r="M7442" s="45">
        <v>4</v>
      </c>
      <c r="O7442" s="5">
        <f t="shared" si="116"/>
        <v>1763</v>
      </c>
      <c r="P7442" s="5" t="s">
        <v>18499</v>
      </c>
      <c r="Q7442" s="213" t="s">
        <v>18498</v>
      </c>
    </row>
    <row r="7443" spans="1:17" hidden="1" x14ac:dyDescent="0.2">
      <c r="A7443" s="213">
        <v>1767</v>
      </c>
      <c r="B7443">
        <v>2</v>
      </c>
      <c r="C7443">
        <v>3</v>
      </c>
      <c r="D7443" t="s">
        <v>273</v>
      </c>
      <c r="E7443" t="s">
        <v>81</v>
      </c>
      <c r="F7443" t="s">
        <v>39</v>
      </c>
      <c r="G7443" t="s">
        <v>14</v>
      </c>
      <c r="H7443" t="s">
        <v>11678</v>
      </c>
      <c r="I7443" t="s">
        <v>5000</v>
      </c>
      <c r="L7443">
        <v>40</v>
      </c>
      <c r="O7443" s="5">
        <f t="shared" si="116"/>
        <v>1727</v>
      </c>
      <c r="P7443" s="5" t="s">
        <v>18499</v>
      </c>
      <c r="Q7443" s="213" t="s">
        <v>18498</v>
      </c>
    </row>
    <row r="7444" spans="1:17" hidden="1" x14ac:dyDescent="0.2">
      <c r="A7444" s="213">
        <v>1767</v>
      </c>
      <c r="B7444">
        <v>2</v>
      </c>
      <c r="C7444">
        <v>3</v>
      </c>
      <c r="D7444" t="s">
        <v>287</v>
      </c>
      <c r="E7444" t="s">
        <v>3250</v>
      </c>
      <c r="F7444" t="s">
        <v>167</v>
      </c>
      <c r="G7444" t="s">
        <v>10286</v>
      </c>
      <c r="H7444" t="s">
        <v>4846</v>
      </c>
      <c r="I7444" t="s">
        <v>5000</v>
      </c>
      <c r="L7444">
        <v>5</v>
      </c>
      <c r="O7444" s="5">
        <f t="shared" si="116"/>
        <v>1762</v>
      </c>
      <c r="P7444" s="5" t="s">
        <v>18499</v>
      </c>
      <c r="Q7444" s="213" t="s">
        <v>18498</v>
      </c>
    </row>
    <row r="7445" spans="1:17" hidden="1" x14ac:dyDescent="0.2">
      <c r="A7445" s="213">
        <v>1767</v>
      </c>
      <c r="B7445">
        <v>2</v>
      </c>
      <c r="C7445">
        <v>5</v>
      </c>
      <c r="D7445" t="s">
        <v>2571</v>
      </c>
      <c r="E7445" t="s">
        <v>1259</v>
      </c>
      <c r="F7445" t="s">
        <v>167</v>
      </c>
      <c r="G7445" t="s">
        <v>22</v>
      </c>
      <c r="H7445" t="s">
        <v>11678</v>
      </c>
      <c r="I7445" t="s">
        <v>2958</v>
      </c>
      <c r="L7445">
        <v>4.5</v>
      </c>
      <c r="O7445" s="5">
        <f t="shared" si="116"/>
        <v>1762</v>
      </c>
      <c r="P7445" s="5" t="s">
        <v>18499</v>
      </c>
      <c r="Q7445" s="213" t="s">
        <v>18498</v>
      </c>
    </row>
    <row r="7446" spans="1:17" hidden="1" x14ac:dyDescent="0.2">
      <c r="A7446" s="213">
        <v>1767</v>
      </c>
      <c r="B7446">
        <v>2</v>
      </c>
      <c r="C7446">
        <v>5</v>
      </c>
      <c r="D7446" t="s">
        <v>83</v>
      </c>
      <c r="E7446" t="s">
        <v>21</v>
      </c>
      <c r="F7446" t="s">
        <v>167</v>
      </c>
      <c r="G7446" t="s">
        <v>17</v>
      </c>
      <c r="H7446" t="s">
        <v>11678</v>
      </c>
      <c r="I7446" t="s">
        <v>2958</v>
      </c>
      <c r="L7446">
        <v>0.5</v>
      </c>
      <c r="O7446" s="5">
        <f t="shared" si="116"/>
        <v>1766</v>
      </c>
      <c r="P7446" s="5" t="s">
        <v>18499</v>
      </c>
      <c r="Q7446" s="213" t="s">
        <v>18498</v>
      </c>
    </row>
    <row r="7447" spans="1:17" hidden="1" x14ac:dyDescent="0.2">
      <c r="A7447" s="213">
        <v>1767</v>
      </c>
      <c r="B7447">
        <v>2</v>
      </c>
      <c r="C7447">
        <v>6</v>
      </c>
      <c r="D7447" t="s">
        <v>5209</v>
      </c>
      <c r="E7447" t="s">
        <v>5283</v>
      </c>
      <c r="F7447" t="s">
        <v>167</v>
      </c>
      <c r="G7447" t="s">
        <v>95</v>
      </c>
      <c r="H7447" t="s">
        <v>11678</v>
      </c>
      <c r="I7447" t="s">
        <v>2958</v>
      </c>
      <c r="L7447">
        <v>3</v>
      </c>
      <c r="O7447" s="5">
        <f t="shared" si="116"/>
        <v>1764</v>
      </c>
      <c r="P7447" s="5" t="s">
        <v>18499</v>
      </c>
      <c r="Q7447" s="213" t="s">
        <v>18498</v>
      </c>
    </row>
    <row r="7448" spans="1:17" hidden="1" x14ac:dyDescent="0.2">
      <c r="A7448" s="213">
        <v>1767</v>
      </c>
      <c r="B7448">
        <v>2</v>
      </c>
      <c r="C7448">
        <v>9</v>
      </c>
      <c r="D7448" t="s">
        <v>11187</v>
      </c>
      <c r="E7448" t="s">
        <v>30</v>
      </c>
      <c r="F7448" t="s">
        <v>167</v>
      </c>
      <c r="G7448" t="s">
        <v>30</v>
      </c>
      <c r="H7448" t="s">
        <v>4846</v>
      </c>
      <c r="I7448" t="s">
        <v>2958</v>
      </c>
      <c r="L7448">
        <v>3</v>
      </c>
      <c r="O7448" s="5">
        <f t="shared" si="116"/>
        <v>1764</v>
      </c>
      <c r="P7448" s="5" t="s">
        <v>18499</v>
      </c>
      <c r="Q7448" s="213" t="s">
        <v>18498</v>
      </c>
    </row>
    <row r="7449" spans="1:17" hidden="1" x14ac:dyDescent="0.2">
      <c r="A7449" s="213">
        <v>1767</v>
      </c>
      <c r="B7449">
        <v>2</v>
      </c>
      <c r="C7449">
        <v>9</v>
      </c>
      <c r="D7449" t="s">
        <v>5282</v>
      </c>
      <c r="E7449" t="s">
        <v>105</v>
      </c>
      <c r="F7449" t="s">
        <v>167</v>
      </c>
      <c r="G7449" t="s">
        <v>10277</v>
      </c>
      <c r="H7449" t="s">
        <v>4846</v>
      </c>
      <c r="I7449" t="s">
        <v>2958</v>
      </c>
      <c r="L7449">
        <v>3</v>
      </c>
      <c r="O7449" s="5">
        <f t="shared" si="116"/>
        <v>1764</v>
      </c>
      <c r="P7449" s="5" t="s">
        <v>18499</v>
      </c>
      <c r="Q7449" s="213" t="s">
        <v>18498</v>
      </c>
    </row>
    <row r="7450" spans="1:17" hidden="1" x14ac:dyDescent="0.2">
      <c r="A7450" s="213">
        <v>1767</v>
      </c>
      <c r="B7450">
        <v>2</v>
      </c>
      <c r="C7450">
        <v>10</v>
      </c>
      <c r="D7450" t="s">
        <v>305</v>
      </c>
      <c r="E7450" t="s">
        <v>52</v>
      </c>
      <c r="F7450" t="s">
        <v>167</v>
      </c>
      <c r="G7450" t="s">
        <v>2573</v>
      </c>
      <c r="H7450" t="s">
        <v>11678</v>
      </c>
      <c r="I7450" t="s">
        <v>2958</v>
      </c>
      <c r="L7450">
        <v>2</v>
      </c>
      <c r="O7450" s="5">
        <f t="shared" si="116"/>
        <v>1765</v>
      </c>
      <c r="P7450" s="5" t="s">
        <v>18499</v>
      </c>
      <c r="Q7450" s="213" t="s">
        <v>18498</v>
      </c>
    </row>
    <row r="7451" spans="1:17" hidden="1" x14ac:dyDescent="0.2">
      <c r="A7451" s="213">
        <v>1767</v>
      </c>
      <c r="B7451">
        <v>2</v>
      </c>
      <c r="C7451">
        <v>19</v>
      </c>
      <c r="D7451" t="s">
        <v>613</v>
      </c>
      <c r="E7451" t="s">
        <v>98</v>
      </c>
      <c r="F7451" t="s">
        <v>36</v>
      </c>
      <c r="G7451" t="s">
        <v>10292</v>
      </c>
      <c r="H7451" s="194" t="s">
        <v>4846</v>
      </c>
      <c r="I7451" t="s">
        <v>5000</v>
      </c>
      <c r="L7451">
        <v>62</v>
      </c>
      <c r="O7451" s="5">
        <f t="shared" si="116"/>
        <v>1705</v>
      </c>
      <c r="P7451" s="5" t="s">
        <v>18499</v>
      </c>
      <c r="Q7451" s="213" t="s">
        <v>18498</v>
      </c>
    </row>
    <row r="7452" spans="1:17" hidden="1" x14ac:dyDescent="0.2">
      <c r="A7452" s="213">
        <v>1767</v>
      </c>
      <c r="B7452">
        <v>3</v>
      </c>
      <c r="C7452">
        <v>1</v>
      </c>
      <c r="D7452" t="s">
        <v>1741</v>
      </c>
      <c r="E7452" t="s">
        <v>14</v>
      </c>
      <c r="F7452" t="s">
        <v>167</v>
      </c>
      <c r="G7452" t="s">
        <v>518</v>
      </c>
      <c r="H7452" t="s">
        <v>11678</v>
      </c>
      <c r="I7452" t="s">
        <v>2958</v>
      </c>
      <c r="L7452">
        <v>3.25</v>
      </c>
      <c r="O7452" s="5">
        <f t="shared" si="116"/>
        <v>1763</v>
      </c>
      <c r="P7452" s="5" t="s">
        <v>18500</v>
      </c>
      <c r="Q7452" s="213" t="s">
        <v>18498</v>
      </c>
    </row>
    <row r="7453" spans="1:17" hidden="1" x14ac:dyDescent="0.2">
      <c r="A7453" s="213">
        <v>1767</v>
      </c>
      <c r="B7453">
        <v>3</v>
      </c>
      <c r="C7453">
        <v>4</v>
      </c>
      <c r="D7453" t="s">
        <v>2753</v>
      </c>
      <c r="E7453" t="s">
        <v>4995</v>
      </c>
      <c r="F7453" t="s">
        <v>167</v>
      </c>
      <c r="G7453" t="s">
        <v>518</v>
      </c>
      <c r="H7453" t="s">
        <v>4846</v>
      </c>
      <c r="I7453" t="s">
        <v>2958</v>
      </c>
      <c r="L7453">
        <v>4</v>
      </c>
      <c r="O7453" s="5">
        <f t="shared" si="116"/>
        <v>1763</v>
      </c>
      <c r="P7453" s="5" t="s">
        <v>18500</v>
      </c>
      <c r="Q7453" s="213" t="s">
        <v>18498</v>
      </c>
    </row>
    <row r="7454" spans="1:17" hidden="1" x14ac:dyDescent="0.2">
      <c r="A7454" s="213">
        <v>1767</v>
      </c>
      <c r="B7454">
        <v>3</v>
      </c>
      <c r="C7454">
        <v>6</v>
      </c>
      <c r="D7454" t="s">
        <v>5282</v>
      </c>
      <c r="E7454" t="s">
        <v>53</v>
      </c>
      <c r="F7454" t="s">
        <v>167</v>
      </c>
      <c r="G7454" t="s">
        <v>17</v>
      </c>
      <c r="H7454" t="s">
        <v>4846</v>
      </c>
      <c r="I7454" t="s">
        <v>2958</v>
      </c>
      <c r="L7454">
        <v>0.5</v>
      </c>
      <c r="O7454" s="5">
        <f t="shared" si="116"/>
        <v>1766</v>
      </c>
      <c r="P7454" s="5" t="s">
        <v>18500</v>
      </c>
      <c r="Q7454" s="213" t="s">
        <v>18498</v>
      </c>
    </row>
    <row r="7455" spans="1:17" hidden="1" x14ac:dyDescent="0.2">
      <c r="A7455" s="213">
        <v>1767</v>
      </c>
      <c r="B7455">
        <v>3</v>
      </c>
      <c r="C7455">
        <v>8</v>
      </c>
      <c r="D7455" t="s">
        <v>5152</v>
      </c>
      <c r="E7455" t="s">
        <v>582</v>
      </c>
      <c r="F7455" t="s">
        <v>36</v>
      </c>
      <c r="G7455" t="s">
        <v>10292</v>
      </c>
      <c r="H7455" t="s">
        <v>4846</v>
      </c>
      <c r="I7455" t="s">
        <v>5009</v>
      </c>
      <c r="L7455">
        <v>63</v>
      </c>
      <c r="O7455" s="5">
        <f t="shared" si="116"/>
        <v>1704</v>
      </c>
      <c r="P7455" s="5" t="s">
        <v>18500</v>
      </c>
      <c r="Q7455" s="213" t="s">
        <v>18498</v>
      </c>
    </row>
    <row r="7456" spans="1:17" hidden="1" x14ac:dyDescent="0.2">
      <c r="A7456" s="213">
        <v>1767</v>
      </c>
      <c r="B7456">
        <v>3</v>
      </c>
      <c r="C7456">
        <v>9</v>
      </c>
      <c r="D7456" s="213" t="s">
        <v>5789</v>
      </c>
      <c r="E7456" t="s">
        <v>518</v>
      </c>
      <c r="H7456" t="s">
        <v>11678</v>
      </c>
      <c r="I7456" t="s">
        <v>5000</v>
      </c>
      <c r="L7456">
        <v>59</v>
      </c>
      <c r="O7456" s="5">
        <f t="shared" si="116"/>
        <v>1708</v>
      </c>
      <c r="P7456" s="5" t="s">
        <v>18500</v>
      </c>
      <c r="Q7456" s="213" t="s">
        <v>18498</v>
      </c>
    </row>
    <row r="7457" spans="1:17" hidden="1" x14ac:dyDescent="0.2">
      <c r="A7457" s="213">
        <v>1767</v>
      </c>
      <c r="B7457">
        <v>3</v>
      </c>
      <c r="C7457">
        <v>14</v>
      </c>
      <c r="D7457" t="s">
        <v>5152</v>
      </c>
      <c r="E7457" t="s">
        <v>30</v>
      </c>
      <c r="F7457" t="s">
        <v>167</v>
      </c>
      <c r="G7457" t="s">
        <v>23</v>
      </c>
      <c r="H7457" t="s">
        <v>11678</v>
      </c>
      <c r="I7457" t="s">
        <v>5009</v>
      </c>
      <c r="L7457">
        <v>1</v>
      </c>
      <c r="M7457" s="45">
        <v>11</v>
      </c>
      <c r="O7457" s="5">
        <f t="shared" si="116"/>
        <v>1766</v>
      </c>
      <c r="P7457" s="5" t="s">
        <v>18500</v>
      </c>
      <c r="Q7457" s="213" t="s">
        <v>18498</v>
      </c>
    </row>
    <row r="7458" spans="1:17" hidden="1" x14ac:dyDescent="0.2">
      <c r="A7458" s="213">
        <v>1767</v>
      </c>
      <c r="B7458">
        <v>3</v>
      </c>
      <c r="C7458">
        <v>15</v>
      </c>
      <c r="D7458" t="s">
        <v>83</v>
      </c>
      <c r="E7458" t="s">
        <v>17</v>
      </c>
      <c r="F7458" t="s">
        <v>167</v>
      </c>
      <c r="G7458" t="s">
        <v>53</v>
      </c>
      <c r="H7458" t="s">
        <v>4846</v>
      </c>
      <c r="I7458" t="s">
        <v>2958</v>
      </c>
      <c r="L7458">
        <v>0.5</v>
      </c>
      <c r="O7458" s="5">
        <f t="shared" si="116"/>
        <v>1766</v>
      </c>
      <c r="P7458" s="5" t="s">
        <v>18500</v>
      </c>
      <c r="Q7458" s="213" t="s">
        <v>18498</v>
      </c>
    </row>
    <row r="7459" spans="1:17" hidden="1" x14ac:dyDescent="0.2">
      <c r="A7459" s="213">
        <v>1767</v>
      </c>
      <c r="B7459">
        <v>3</v>
      </c>
      <c r="C7459">
        <v>15</v>
      </c>
      <c r="D7459" t="s">
        <v>5789</v>
      </c>
      <c r="E7459" t="s">
        <v>15</v>
      </c>
      <c r="F7459" t="s">
        <v>36</v>
      </c>
      <c r="G7459" t="s">
        <v>10279</v>
      </c>
      <c r="H7459" t="s">
        <v>11678</v>
      </c>
      <c r="I7459" t="s">
        <v>5000</v>
      </c>
      <c r="L7459">
        <v>65</v>
      </c>
      <c r="O7459" s="5">
        <f t="shared" si="116"/>
        <v>1702</v>
      </c>
      <c r="P7459" s="5" t="s">
        <v>18500</v>
      </c>
      <c r="Q7459" s="213" t="s">
        <v>18498</v>
      </c>
    </row>
    <row r="7460" spans="1:17" hidden="1" x14ac:dyDescent="0.2">
      <c r="A7460" s="213">
        <v>1767</v>
      </c>
      <c r="B7460">
        <v>3</v>
      </c>
      <c r="C7460">
        <v>16</v>
      </c>
      <c r="D7460" t="s">
        <v>5816</v>
      </c>
      <c r="E7460" t="s">
        <v>53</v>
      </c>
      <c r="H7460" t="s">
        <v>4846</v>
      </c>
      <c r="I7460" t="s">
        <v>5000</v>
      </c>
      <c r="O7460" s="5">
        <f t="shared" si="116"/>
        <v>1767</v>
      </c>
      <c r="P7460" s="5" t="s">
        <v>18500</v>
      </c>
      <c r="Q7460" s="213" t="s">
        <v>18498</v>
      </c>
    </row>
    <row r="7461" spans="1:17" hidden="1" x14ac:dyDescent="0.2">
      <c r="A7461" s="213">
        <v>1767</v>
      </c>
      <c r="B7461">
        <v>3</v>
      </c>
      <c r="C7461">
        <v>18</v>
      </c>
      <c r="D7461" t="s">
        <v>5077</v>
      </c>
      <c r="E7461" t="s">
        <v>691</v>
      </c>
      <c r="H7461" t="s">
        <v>11678</v>
      </c>
      <c r="I7461" t="s">
        <v>2958</v>
      </c>
      <c r="L7461">
        <v>74</v>
      </c>
      <c r="O7461" s="5">
        <f t="shared" si="116"/>
        <v>1693</v>
      </c>
      <c r="P7461" s="5" t="s">
        <v>18500</v>
      </c>
      <c r="Q7461" s="213" t="s">
        <v>18498</v>
      </c>
    </row>
    <row r="7462" spans="1:17" hidden="1" x14ac:dyDescent="0.2">
      <c r="A7462" s="213">
        <v>1767</v>
      </c>
      <c r="B7462">
        <v>3</v>
      </c>
      <c r="C7462">
        <v>20</v>
      </c>
      <c r="D7462" t="s">
        <v>12942</v>
      </c>
      <c r="E7462" t="s">
        <v>12703</v>
      </c>
      <c r="F7462" t="s">
        <v>167</v>
      </c>
      <c r="G7462" t="s">
        <v>30</v>
      </c>
      <c r="H7462" t="s">
        <v>11678</v>
      </c>
      <c r="I7462" t="s">
        <v>2958</v>
      </c>
      <c r="L7462">
        <v>1</v>
      </c>
      <c r="O7462" s="5">
        <f t="shared" si="116"/>
        <v>1766</v>
      </c>
      <c r="P7462" s="5" t="s">
        <v>18500</v>
      </c>
      <c r="Q7462" s="213" t="s">
        <v>18498</v>
      </c>
    </row>
    <row r="7463" spans="1:17" hidden="1" x14ac:dyDescent="0.2">
      <c r="A7463" s="213">
        <v>1767</v>
      </c>
      <c r="B7463">
        <v>3</v>
      </c>
      <c r="C7463">
        <v>28</v>
      </c>
      <c r="D7463" t="s">
        <v>13207</v>
      </c>
      <c r="E7463" t="s">
        <v>518</v>
      </c>
      <c r="H7463" t="s">
        <v>10061</v>
      </c>
      <c r="I7463" t="s">
        <v>5000</v>
      </c>
      <c r="L7463">
        <v>32</v>
      </c>
      <c r="O7463" s="5">
        <f t="shared" si="116"/>
        <v>1735</v>
      </c>
      <c r="P7463" s="5" t="s">
        <v>18500</v>
      </c>
      <c r="Q7463" s="213" t="s">
        <v>18498</v>
      </c>
    </row>
    <row r="7464" spans="1:17" hidden="1" x14ac:dyDescent="0.2">
      <c r="A7464" s="213">
        <v>1767</v>
      </c>
      <c r="B7464">
        <v>3</v>
      </c>
      <c r="C7464">
        <v>28</v>
      </c>
      <c r="D7464" t="s">
        <v>5505</v>
      </c>
      <c r="E7464" t="s">
        <v>105</v>
      </c>
      <c r="F7464" t="s">
        <v>36</v>
      </c>
      <c r="G7464" t="s">
        <v>10279</v>
      </c>
      <c r="H7464" t="s">
        <v>4846</v>
      </c>
      <c r="I7464" t="s">
        <v>5000</v>
      </c>
      <c r="L7464">
        <v>63</v>
      </c>
      <c r="O7464" s="5">
        <f t="shared" si="116"/>
        <v>1704</v>
      </c>
      <c r="P7464" s="5" t="s">
        <v>18500</v>
      </c>
      <c r="Q7464" s="213" t="s">
        <v>18498</v>
      </c>
    </row>
    <row r="7465" spans="1:17" hidden="1" x14ac:dyDescent="0.2">
      <c r="A7465" s="213">
        <v>1767</v>
      </c>
      <c r="B7465">
        <v>3</v>
      </c>
      <c r="C7465">
        <v>29</v>
      </c>
      <c r="D7465" s="213" t="s">
        <v>5078</v>
      </c>
      <c r="E7465" t="s">
        <v>582</v>
      </c>
      <c r="F7465" t="s">
        <v>167</v>
      </c>
      <c r="G7465" t="s">
        <v>30</v>
      </c>
      <c r="H7465" t="s">
        <v>11678</v>
      </c>
      <c r="I7465" t="s">
        <v>2958</v>
      </c>
      <c r="L7465">
        <v>20</v>
      </c>
      <c r="O7465" s="5">
        <f t="shared" si="116"/>
        <v>1747</v>
      </c>
      <c r="P7465" s="5" t="s">
        <v>18500</v>
      </c>
      <c r="Q7465" s="213" t="s">
        <v>18498</v>
      </c>
    </row>
    <row r="7466" spans="1:17" hidden="1" x14ac:dyDescent="0.2">
      <c r="A7466" s="213">
        <v>1767</v>
      </c>
      <c r="B7466">
        <v>4</v>
      </c>
      <c r="C7466">
        <v>6</v>
      </c>
      <c r="D7466" t="s">
        <v>5030</v>
      </c>
      <c r="E7466" t="s">
        <v>5710</v>
      </c>
      <c r="F7466" t="s">
        <v>39</v>
      </c>
      <c r="G7466" t="s">
        <v>30</v>
      </c>
      <c r="H7466" t="s">
        <v>4846</v>
      </c>
      <c r="I7466" t="s">
        <v>5009</v>
      </c>
      <c r="L7466">
        <v>43</v>
      </c>
      <c r="O7466" s="5">
        <f t="shared" si="116"/>
        <v>1724</v>
      </c>
      <c r="P7466" s="5" t="s">
        <v>18502</v>
      </c>
      <c r="Q7466" t="s">
        <v>18501</v>
      </c>
    </row>
    <row r="7467" spans="1:17" hidden="1" x14ac:dyDescent="0.2">
      <c r="A7467" s="213">
        <v>1767</v>
      </c>
      <c r="B7467">
        <v>4</v>
      </c>
      <c r="C7467">
        <v>7</v>
      </c>
      <c r="D7467" t="s">
        <v>1741</v>
      </c>
      <c r="E7467" t="s">
        <v>30</v>
      </c>
      <c r="H7467" t="s">
        <v>11678</v>
      </c>
      <c r="I7467" t="s">
        <v>2958</v>
      </c>
      <c r="L7467">
        <v>52</v>
      </c>
      <c r="O7467" s="5">
        <f t="shared" si="116"/>
        <v>1715</v>
      </c>
      <c r="P7467" s="5" t="s">
        <v>18502</v>
      </c>
      <c r="Q7467" s="213" t="s">
        <v>18501</v>
      </c>
    </row>
    <row r="7468" spans="1:17" hidden="1" x14ac:dyDescent="0.2">
      <c r="A7468" s="213">
        <v>1767</v>
      </c>
      <c r="B7468">
        <v>4</v>
      </c>
      <c r="C7468">
        <v>7</v>
      </c>
      <c r="D7468" t="s">
        <v>3077</v>
      </c>
      <c r="E7468" t="s">
        <v>12703</v>
      </c>
      <c r="F7468" t="s">
        <v>167</v>
      </c>
      <c r="G7468" t="s">
        <v>5003</v>
      </c>
      <c r="H7468" t="s">
        <v>4846</v>
      </c>
      <c r="I7468" t="s">
        <v>2958</v>
      </c>
      <c r="L7468">
        <v>6</v>
      </c>
      <c r="O7468" s="5">
        <f t="shared" si="116"/>
        <v>1761</v>
      </c>
      <c r="P7468" s="5" t="s">
        <v>18502</v>
      </c>
      <c r="Q7468" s="213" t="s">
        <v>18501</v>
      </c>
    </row>
    <row r="7469" spans="1:17" hidden="1" x14ac:dyDescent="0.2">
      <c r="A7469" s="213">
        <v>1767</v>
      </c>
      <c r="B7469">
        <v>4</v>
      </c>
      <c r="C7469">
        <v>8</v>
      </c>
      <c r="D7469" t="s">
        <v>7991</v>
      </c>
      <c r="E7469" t="s">
        <v>21</v>
      </c>
      <c r="F7469" t="s">
        <v>36</v>
      </c>
      <c r="G7469" t="s">
        <v>10296</v>
      </c>
      <c r="H7469" t="s">
        <v>11678</v>
      </c>
      <c r="I7469" t="s">
        <v>5000</v>
      </c>
      <c r="L7469">
        <v>67</v>
      </c>
      <c r="O7469" s="5">
        <f t="shared" si="116"/>
        <v>1700</v>
      </c>
      <c r="P7469" s="5" t="s">
        <v>18502</v>
      </c>
      <c r="Q7469" s="213" t="s">
        <v>18501</v>
      </c>
    </row>
    <row r="7470" spans="1:17" hidden="1" x14ac:dyDescent="0.2">
      <c r="A7470" s="213">
        <v>1767</v>
      </c>
      <c r="B7470">
        <v>4</v>
      </c>
      <c r="C7470">
        <v>11</v>
      </c>
      <c r="D7470" t="s">
        <v>5085</v>
      </c>
      <c r="E7470" t="s">
        <v>23</v>
      </c>
      <c r="F7470" t="s">
        <v>167</v>
      </c>
      <c r="G7470" t="s">
        <v>23</v>
      </c>
      <c r="H7470" t="s">
        <v>4846</v>
      </c>
      <c r="I7470" t="s">
        <v>5000</v>
      </c>
      <c r="L7470">
        <v>4</v>
      </c>
      <c r="M7470" s="45">
        <v>9</v>
      </c>
      <c r="O7470" s="5">
        <f t="shared" si="116"/>
        <v>1763</v>
      </c>
      <c r="P7470" s="5" t="s">
        <v>18502</v>
      </c>
      <c r="Q7470" s="213" t="s">
        <v>18501</v>
      </c>
    </row>
    <row r="7471" spans="1:17" hidden="1" x14ac:dyDescent="0.2">
      <c r="A7471" s="213">
        <v>1767</v>
      </c>
      <c r="B7471">
        <v>4</v>
      </c>
      <c r="C7471">
        <v>18</v>
      </c>
      <c r="D7471" t="s">
        <v>613</v>
      </c>
      <c r="E7471" t="s">
        <v>582</v>
      </c>
      <c r="F7471" t="s">
        <v>36</v>
      </c>
      <c r="G7471" t="s">
        <v>10308</v>
      </c>
      <c r="H7471" t="s">
        <v>4846</v>
      </c>
      <c r="I7471" t="s">
        <v>5009</v>
      </c>
      <c r="L7471">
        <v>40</v>
      </c>
      <c r="O7471" s="5">
        <f t="shared" si="116"/>
        <v>1727</v>
      </c>
      <c r="P7471" s="5" t="s">
        <v>18502</v>
      </c>
      <c r="Q7471" s="213" t="s">
        <v>18501</v>
      </c>
    </row>
    <row r="7472" spans="1:17" hidden="1" x14ac:dyDescent="0.2">
      <c r="A7472" s="213">
        <v>1767</v>
      </c>
      <c r="B7472">
        <v>4</v>
      </c>
      <c r="C7472">
        <v>24</v>
      </c>
      <c r="D7472" s="213" t="s">
        <v>7751</v>
      </c>
      <c r="E7472" t="s">
        <v>582</v>
      </c>
      <c r="F7472" t="s">
        <v>36</v>
      </c>
      <c r="G7472" t="s">
        <v>10279</v>
      </c>
      <c r="H7472" t="s">
        <v>4846</v>
      </c>
      <c r="I7472" t="s">
        <v>5000</v>
      </c>
      <c r="L7472">
        <v>70</v>
      </c>
      <c r="O7472" s="5">
        <f t="shared" si="116"/>
        <v>1697</v>
      </c>
      <c r="P7472" s="5" t="s">
        <v>18502</v>
      </c>
      <c r="Q7472" s="213" t="s">
        <v>18501</v>
      </c>
    </row>
    <row r="7473" spans="1:17" hidden="1" x14ac:dyDescent="0.2">
      <c r="A7473" s="213">
        <v>1767</v>
      </c>
      <c r="B7473">
        <v>5</v>
      </c>
      <c r="C7473">
        <v>10</v>
      </c>
      <c r="D7473" t="s">
        <v>613</v>
      </c>
      <c r="E7473" t="s">
        <v>21</v>
      </c>
      <c r="F7473" t="s">
        <v>39</v>
      </c>
      <c r="G7473" t="s">
        <v>23</v>
      </c>
      <c r="H7473" t="s">
        <v>11678</v>
      </c>
      <c r="I7473" t="s">
        <v>5009</v>
      </c>
      <c r="L7473">
        <v>56</v>
      </c>
      <c r="O7473" s="5">
        <f t="shared" si="116"/>
        <v>1711</v>
      </c>
      <c r="P7473" s="5" t="s">
        <v>18502</v>
      </c>
      <c r="Q7473" s="213" t="s">
        <v>18501</v>
      </c>
    </row>
    <row r="7474" spans="1:17" hidden="1" x14ac:dyDescent="0.2">
      <c r="A7474" s="213">
        <v>1767</v>
      </c>
      <c r="B7474">
        <v>5</v>
      </c>
      <c r="C7474">
        <v>20</v>
      </c>
      <c r="D7474" s="213" t="s">
        <v>188</v>
      </c>
      <c r="E7474" t="s">
        <v>582</v>
      </c>
      <c r="F7474" t="s">
        <v>167</v>
      </c>
      <c r="G7474" t="s">
        <v>10289</v>
      </c>
      <c r="H7474" t="s">
        <v>11678</v>
      </c>
      <c r="I7474" t="s">
        <v>2958</v>
      </c>
      <c r="L7474">
        <v>4</v>
      </c>
      <c r="O7474" s="5">
        <f t="shared" si="116"/>
        <v>1763</v>
      </c>
      <c r="P7474" s="5" t="s">
        <v>18502</v>
      </c>
      <c r="Q7474" s="213" t="s">
        <v>18501</v>
      </c>
    </row>
    <row r="7475" spans="1:17" hidden="1" x14ac:dyDescent="0.2">
      <c r="A7475" s="213">
        <v>1767</v>
      </c>
      <c r="B7475">
        <v>5</v>
      </c>
      <c r="C7475">
        <v>23</v>
      </c>
      <c r="D7475" t="s">
        <v>5152</v>
      </c>
      <c r="E7475" t="s">
        <v>52</v>
      </c>
      <c r="F7475" t="s">
        <v>167</v>
      </c>
      <c r="G7475" t="s">
        <v>10279</v>
      </c>
      <c r="H7475" t="s">
        <v>11678</v>
      </c>
      <c r="I7475" t="s">
        <v>5009</v>
      </c>
      <c r="L7475">
        <v>48</v>
      </c>
      <c r="O7475" s="5">
        <f t="shared" si="116"/>
        <v>1719</v>
      </c>
      <c r="P7475" s="5" t="s">
        <v>18502</v>
      </c>
      <c r="Q7475" s="213" t="s">
        <v>18501</v>
      </c>
    </row>
    <row r="7476" spans="1:17" hidden="1" x14ac:dyDescent="0.2">
      <c r="A7476" s="213">
        <v>1767</v>
      </c>
      <c r="B7476">
        <v>5</v>
      </c>
      <c r="C7476">
        <v>30</v>
      </c>
      <c r="D7476" t="s">
        <v>2568</v>
      </c>
      <c r="E7476" t="s">
        <v>15</v>
      </c>
      <c r="F7476" t="s">
        <v>36</v>
      </c>
      <c r="G7476" t="s">
        <v>10279</v>
      </c>
      <c r="H7476" t="s">
        <v>11678</v>
      </c>
      <c r="I7476" t="s">
        <v>5000</v>
      </c>
      <c r="L7476">
        <v>63</v>
      </c>
      <c r="O7476" s="5">
        <f t="shared" si="116"/>
        <v>1704</v>
      </c>
      <c r="P7476" s="5" t="s">
        <v>18502</v>
      </c>
      <c r="Q7476" s="213" t="s">
        <v>18501</v>
      </c>
    </row>
    <row r="7477" spans="1:17" hidden="1" x14ac:dyDescent="0.2">
      <c r="A7477" s="213">
        <v>1767</v>
      </c>
      <c r="B7477">
        <v>6</v>
      </c>
      <c r="C7477">
        <v>3</v>
      </c>
      <c r="D7477" t="s">
        <v>3499</v>
      </c>
      <c r="E7477" t="s">
        <v>582</v>
      </c>
      <c r="F7477" t="s">
        <v>39</v>
      </c>
      <c r="G7477" t="s">
        <v>518</v>
      </c>
      <c r="H7477" t="s">
        <v>4846</v>
      </c>
      <c r="I7477" t="s">
        <v>5000</v>
      </c>
      <c r="L7477">
        <v>49</v>
      </c>
      <c r="O7477" s="5">
        <f t="shared" si="116"/>
        <v>1718</v>
      </c>
      <c r="P7477" s="5" t="s">
        <v>18502</v>
      </c>
      <c r="Q7477" s="213" t="s">
        <v>18501</v>
      </c>
    </row>
    <row r="7478" spans="1:17" hidden="1" x14ac:dyDescent="0.2">
      <c r="A7478" s="213">
        <v>1767</v>
      </c>
      <c r="B7478">
        <v>6</v>
      </c>
      <c r="C7478">
        <v>18</v>
      </c>
      <c r="D7478" t="s">
        <v>83</v>
      </c>
      <c r="E7478" t="s">
        <v>691</v>
      </c>
      <c r="F7478" t="s">
        <v>167</v>
      </c>
      <c r="G7478" t="s">
        <v>13</v>
      </c>
      <c r="H7478" t="s">
        <v>11678</v>
      </c>
      <c r="I7478" t="s">
        <v>5000</v>
      </c>
      <c r="M7478" s="45">
        <v>10</v>
      </c>
      <c r="O7478" s="5">
        <f t="shared" si="116"/>
        <v>1766</v>
      </c>
      <c r="P7478" s="5" t="s">
        <v>18502</v>
      </c>
      <c r="Q7478" s="213" t="s">
        <v>18501</v>
      </c>
    </row>
    <row r="7479" spans="1:17" hidden="1" x14ac:dyDescent="0.2">
      <c r="A7479" s="213">
        <v>1767</v>
      </c>
      <c r="B7479">
        <v>6</v>
      </c>
      <c r="C7479">
        <v>22</v>
      </c>
      <c r="D7479" t="s">
        <v>5154</v>
      </c>
      <c r="E7479" t="s">
        <v>582</v>
      </c>
      <c r="F7479" t="s">
        <v>39</v>
      </c>
      <c r="G7479" t="s">
        <v>13</v>
      </c>
      <c r="H7479" t="s">
        <v>4846</v>
      </c>
      <c r="I7479" t="s">
        <v>5000</v>
      </c>
      <c r="L7479">
        <v>20</v>
      </c>
      <c r="O7479" s="5">
        <f t="shared" si="116"/>
        <v>1747</v>
      </c>
      <c r="P7479" s="5" t="s">
        <v>18502</v>
      </c>
      <c r="Q7479" s="213" t="s">
        <v>18501</v>
      </c>
    </row>
    <row r="7480" spans="1:17" hidden="1" x14ac:dyDescent="0.2">
      <c r="A7480" s="213">
        <v>1767</v>
      </c>
      <c r="B7480">
        <v>6</v>
      </c>
      <c r="C7480">
        <v>30</v>
      </c>
      <c r="D7480" t="s">
        <v>18504</v>
      </c>
      <c r="E7480" t="s">
        <v>69</v>
      </c>
      <c r="F7480" t="s">
        <v>167</v>
      </c>
      <c r="G7480" t="s">
        <v>518</v>
      </c>
      <c r="H7480" t="s">
        <v>18505</v>
      </c>
      <c r="I7480" t="s">
        <v>10029</v>
      </c>
      <c r="L7480">
        <v>21</v>
      </c>
      <c r="O7480" s="5">
        <f t="shared" si="116"/>
        <v>1746</v>
      </c>
      <c r="P7480" s="5" t="s">
        <v>18503</v>
      </c>
      <c r="Q7480" s="213" t="s">
        <v>18501</v>
      </c>
    </row>
    <row r="7481" spans="1:17" hidden="1" x14ac:dyDescent="0.2">
      <c r="A7481" s="213">
        <v>1767</v>
      </c>
      <c r="B7481">
        <v>6</v>
      </c>
      <c r="C7481">
        <v>31</v>
      </c>
      <c r="D7481" t="s">
        <v>18606</v>
      </c>
      <c r="E7481" t="s">
        <v>46</v>
      </c>
      <c r="F7481" t="s">
        <v>167</v>
      </c>
      <c r="G7481" t="s">
        <v>14</v>
      </c>
      <c r="H7481" t="s">
        <v>4846</v>
      </c>
      <c r="I7481" t="s">
        <v>5000</v>
      </c>
      <c r="N7481">
        <v>32</v>
      </c>
      <c r="O7481" s="5">
        <f t="shared" si="116"/>
        <v>1767</v>
      </c>
      <c r="P7481" s="5" t="s">
        <v>18503</v>
      </c>
      <c r="Q7481" s="213" t="s">
        <v>18501</v>
      </c>
    </row>
    <row r="7482" spans="1:17" hidden="1" x14ac:dyDescent="0.2">
      <c r="A7482" s="213">
        <v>1767</v>
      </c>
      <c r="B7482">
        <v>7</v>
      </c>
      <c r="C7482">
        <v>12</v>
      </c>
      <c r="D7482" t="s">
        <v>5277</v>
      </c>
      <c r="E7482" t="s">
        <v>15</v>
      </c>
      <c r="F7482" t="s">
        <v>167</v>
      </c>
      <c r="G7482" t="s">
        <v>30</v>
      </c>
      <c r="H7482" t="s">
        <v>4846</v>
      </c>
      <c r="I7482" t="s">
        <v>5009</v>
      </c>
      <c r="L7482">
        <v>12</v>
      </c>
      <c r="O7482" s="5">
        <f t="shared" si="116"/>
        <v>1755</v>
      </c>
      <c r="P7482" s="5" t="s">
        <v>18503</v>
      </c>
      <c r="Q7482" s="213" t="s">
        <v>18501</v>
      </c>
    </row>
    <row r="7483" spans="1:17" hidden="1" x14ac:dyDescent="0.2">
      <c r="A7483" s="213">
        <v>1767</v>
      </c>
      <c r="B7483">
        <v>7</v>
      </c>
      <c r="C7483">
        <v>19</v>
      </c>
      <c r="D7483" t="s">
        <v>3077</v>
      </c>
      <c r="E7483" t="s">
        <v>582</v>
      </c>
      <c r="F7483" t="s">
        <v>36</v>
      </c>
      <c r="G7483" t="s">
        <v>10279</v>
      </c>
      <c r="H7483" t="s">
        <v>11678</v>
      </c>
      <c r="I7483" t="s">
        <v>5009</v>
      </c>
      <c r="L7483">
        <v>63</v>
      </c>
      <c r="O7483" s="5">
        <f t="shared" si="116"/>
        <v>1704</v>
      </c>
      <c r="P7483" s="5" t="s">
        <v>18503</v>
      </c>
      <c r="Q7483" s="213" t="s">
        <v>18501</v>
      </c>
    </row>
    <row r="7484" spans="1:17" hidden="1" x14ac:dyDescent="0.2">
      <c r="A7484" s="213">
        <v>1767</v>
      </c>
      <c r="B7484">
        <v>7</v>
      </c>
      <c r="C7484">
        <v>19</v>
      </c>
      <c r="D7484" t="s">
        <v>18606</v>
      </c>
      <c r="E7484" t="s">
        <v>15</v>
      </c>
      <c r="F7484" t="s">
        <v>167</v>
      </c>
      <c r="G7484" t="s">
        <v>14</v>
      </c>
      <c r="H7484" t="s">
        <v>4846</v>
      </c>
      <c r="I7484" t="s">
        <v>5000</v>
      </c>
      <c r="M7484" s="45">
        <v>1.5</v>
      </c>
      <c r="O7484" s="5">
        <f t="shared" si="116"/>
        <v>1767</v>
      </c>
      <c r="P7484" s="5" t="s">
        <v>18503</v>
      </c>
      <c r="Q7484" s="213" t="s">
        <v>18501</v>
      </c>
    </row>
    <row r="7485" spans="1:17" hidden="1" x14ac:dyDescent="0.2">
      <c r="A7485" s="213">
        <v>1767</v>
      </c>
      <c r="B7485">
        <v>7</v>
      </c>
      <c r="C7485">
        <v>29</v>
      </c>
      <c r="D7485" t="s">
        <v>18506</v>
      </c>
      <c r="E7485" t="s">
        <v>21</v>
      </c>
      <c r="F7485" t="s">
        <v>39</v>
      </c>
      <c r="G7485" t="s">
        <v>191</v>
      </c>
      <c r="H7485" t="s">
        <v>461</v>
      </c>
      <c r="I7485" t="s">
        <v>5009</v>
      </c>
      <c r="L7485">
        <v>40</v>
      </c>
      <c r="O7485" s="5">
        <f t="shared" si="116"/>
        <v>1727</v>
      </c>
      <c r="P7485" s="5" t="s">
        <v>18503</v>
      </c>
      <c r="Q7485" s="213" t="s">
        <v>18501</v>
      </c>
    </row>
    <row r="7486" spans="1:17" hidden="1" x14ac:dyDescent="0.2">
      <c r="A7486" s="213">
        <v>1767</v>
      </c>
      <c r="B7486">
        <v>8</v>
      </c>
      <c r="C7486">
        <v>3</v>
      </c>
      <c r="D7486" t="s">
        <v>328</v>
      </c>
      <c r="E7486" t="s">
        <v>518</v>
      </c>
      <c r="F7486" t="s">
        <v>167</v>
      </c>
      <c r="G7486" t="s">
        <v>46</v>
      </c>
      <c r="H7486" t="s">
        <v>11678</v>
      </c>
      <c r="I7486" t="s">
        <v>2958</v>
      </c>
      <c r="L7486">
        <v>1</v>
      </c>
      <c r="M7486" s="45">
        <v>1</v>
      </c>
      <c r="O7486" s="5">
        <f t="shared" si="116"/>
        <v>1766</v>
      </c>
      <c r="P7486" s="5" t="s">
        <v>18503</v>
      </c>
      <c r="Q7486" s="213" t="s">
        <v>18501</v>
      </c>
    </row>
    <row r="7487" spans="1:17" hidden="1" x14ac:dyDescent="0.2">
      <c r="A7487" s="213">
        <v>1767</v>
      </c>
      <c r="B7487">
        <v>8</v>
      </c>
      <c r="C7487">
        <v>6</v>
      </c>
      <c r="D7487" s="223" t="s">
        <v>11019</v>
      </c>
      <c r="E7487" t="s">
        <v>53</v>
      </c>
      <c r="F7487" t="s">
        <v>167</v>
      </c>
      <c r="G7487" t="s">
        <v>30</v>
      </c>
      <c r="H7487" t="s">
        <v>4846</v>
      </c>
      <c r="I7487" t="s">
        <v>5000</v>
      </c>
      <c r="L7487">
        <v>1</v>
      </c>
      <c r="O7487" s="5">
        <f t="shared" si="116"/>
        <v>1766</v>
      </c>
      <c r="P7487" s="5" t="s">
        <v>18503</v>
      </c>
      <c r="Q7487" s="213" t="s">
        <v>18501</v>
      </c>
    </row>
    <row r="7488" spans="1:17" hidden="1" x14ac:dyDescent="0.2">
      <c r="A7488" s="213">
        <v>1767</v>
      </c>
      <c r="B7488">
        <v>8</v>
      </c>
      <c r="C7488">
        <v>10</v>
      </c>
      <c r="D7488" t="s">
        <v>5505</v>
      </c>
      <c r="E7488" t="s">
        <v>84</v>
      </c>
      <c r="F7488" t="s">
        <v>167</v>
      </c>
      <c r="G7488" t="s">
        <v>53</v>
      </c>
      <c r="H7488" t="s">
        <v>11678</v>
      </c>
      <c r="I7488" t="s">
        <v>5009</v>
      </c>
      <c r="L7488">
        <v>1.5</v>
      </c>
      <c r="O7488" s="5">
        <f t="shared" si="116"/>
        <v>1765</v>
      </c>
      <c r="P7488" s="5" t="s">
        <v>18503</v>
      </c>
      <c r="Q7488" s="213" t="s">
        <v>18501</v>
      </c>
    </row>
    <row r="7489" spans="1:17" hidden="1" x14ac:dyDescent="0.2">
      <c r="A7489" s="213">
        <v>1767</v>
      </c>
      <c r="B7489">
        <v>8</v>
      </c>
      <c r="C7489">
        <v>11</v>
      </c>
      <c r="D7489" t="s">
        <v>18507</v>
      </c>
      <c r="E7489" t="s">
        <v>11</v>
      </c>
      <c r="F7489" t="s">
        <v>36</v>
      </c>
      <c r="G7489" t="s">
        <v>10293</v>
      </c>
      <c r="H7489" t="s">
        <v>11678</v>
      </c>
      <c r="I7489" t="s">
        <v>7750</v>
      </c>
      <c r="L7489">
        <v>63</v>
      </c>
      <c r="O7489" s="5">
        <f t="shared" si="116"/>
        <v>1704</v>
      </c>
      <c r="P7489" s="5" t="s">
        <v>18503</v>
      </c>
      <c r="Q7489" s="213" t="s">
        <v>18501</v>
      </c>
    </row>
    <row r="7490" spans="1:17" hidden="1" x14ac:dyDescent="0.2">
      <c r="A7490" s="213">
        <v>1767</v>
      </c>
      <c r="B7490">
        <v>8</v>
      </c>
      <c r="C7490">
        <v>18</v>
      </c>
      <c r="D7490" t="s">
        <v>7838</v>
      </c>
      <c r="E7490" t="s">
        <v>138</v>
      </c>
      <c r="F7490" t="s">
        <v>167</v>
      </c>
      <c r="G7490" t="s">
        <v>518</v>
      </c>
      <c r="H7490" t="s">
        <v>4846</v>
      </c>
      <c r="I7490" t="s">
        <v>2958</v>
      </c>
      <c r="M7490" s="45">
        <v>1</v>
      </c>
      <c r="O7490" s="5">
        <f t="shared" ref="O7490:O7553" si="117">IF(ISBLANK(L7490),IF(AND(NOT(ISBLANK(M7490)),M7490&gt;B7490),A7490-1,A7490), ROUNDDOWN(A7490-L7490,0))</f>
        <v>1767</v>
      </c>
      <c r="P7490" s="5" t="s">
        <v>18503</v>
      </c>
      <c r="Q7490" s="213" t="s">
        <v>18501</v>
      </c>
    </row>
    <row r="7491" spans="1:17" hidden="1" x14ac:dyDescent="0.2">
      <c r="A7491" s="213">
        <v>1767</v>
      </c>
      <c r="B7491">
        <v>8</v>
      </c>
      <c r="C7491">
        <v>20</v>
      </c>
      <c r="D7491" t="s">
        <v>6067</v>
      </c>
      <c r="E7491" t="s">
        <v>11</v>
      </c>
      <c r="F7491" t="s">
        <v>167</v>
      </c>
      <c r="G7491" t="s">
        <v>13</v>
      </c>
      <c r="H7491" t="s">
        <v>4846</v>
      </c>
      <c r="I7491" t="s">
        <v>5009</v>
      </c>
      <c r="M7491" s="45">
        <v>11</v>
      </c>
      <c r="O7491" s="5">
        <f t="shared" si="117"/>
        <v>1766</v>
      </c>
      <c r="P7491" s="5" t="s">
        <v>18503</v>
      </c>
      <c r="Q7491" s="213" t="s">
        <v>18501</v>
      </c>
    </row>
    <row r="7492" spans="1:17" hidden="1" x14ac:dyDescent="0.2">
      <c r="A7492" s="213">
        <v>1767</v>
      </c>
      <c r="B7492">
        <v>8</v>
      </c>
      <c r="C7492">
        <v>26</v>
      </c>
      <c r="D7492" t="s">
        <v>5209</v>
      </c>
      <c r="E7492" t="s">
        <v>518</v>
      </c>
      <c r="H7492" t="s">
        <v>18508</v>
      </c>
      <c r="I7492" t="s">
        <v>5000</v>
      </c>
      <c r="L7492">
        <v>45</v>
      </c>
      <c r="O7492" s="5">
        <f t="shared" si="117"/>
        <v>1722</v>
      </c>
      <c r="P7492" s="5" t="s">
        <v>18503</v>
      </c>
      <c r="Q7492" s="213" t="s">
        <v>18501</v>
      </c>
    </row>
    <row r="7493" spans="1:17" hidden="1" x14ac:dyDescent="0.2">
      <c r="A7493" s="213">
        <v>1767</v>
      </c>
      <c r="B7493">
        <v>9</v>
      </c>
      <c r="C7493">
        <v>4</v>
      </c>
      <c r="D7493" t="s">
        <v>13207</v>
      </c>
      <c r="E7493" t="s">
        <v>81</v>
      </c>
      <c r="F7493" t="s">
        <v>167</v>
      </c>
      <c r="G7493" t="s">
        <v>518</v>
      </c>
      <c r="H7493" t="s">
        <v>10061</v>
      </c>
      <c r="I7493" t="s">
        <v>5000</v>
      </c>
      <c r="L7493">
        <v>7.75</v>
      </c>
      <c r="O7493" s="5">
        <f t="shared" si="117"/>
        <v>1759</v>
      </c>
      <c r="P7493" s="5" t="s">
        <v>18510</v>
      </c>
      <c r="Q7493" t="s">
        <v>18509</v>
      </c>
    </row>
    <row r="7494" spans="1:17" hidden="1" x14ac:dyDescent="0.2">
      <c r="A7494" s="213">
        <v>1767</v>
      </c>
      <c r="B7494">
        <v>9</v>
      </c>
      <c r="C7494">
        <v>6</v>
      </c>
      <c r="D7494" t="s">
        <v>18511</v>
      </c>
      <c r="E7494" t="s">
        <v>105</v>
      </c>
      <c r="F7494" t="s">
        <v>167</v>
      </c>
      <c r="G7494" t="s">
        <v>10289</v>
      </c>
      <c r="H7494" t="s">
        <v>17906</v>
      </c>
      <c r="I7494" t="s">
        <v>18512</v>
      </c>
      <c r="L7494">
        <v>63</v>
      </c>
      <c r="O7494" s="5">
        <f t="shared" si="117"/>
        <v>1704</v>
      </c>
      <c r="P7494" s="5" t="s">
        <v>18510</v>
      </c>
      <c r="Q7494" s="213" t="s">
        <v>18509</v>
      </c>
    </row>
    <row r="7495" spans="1:17" hidden="1" x14ac:dyDescent="0.2">
      <c r="A7495" s="213">
        <v>1767</v>
      </c>
      <c r="B7495">
        <v>9</v>
      </c>
      <c r="C7495">
        <v>10</v>
      </c>
      <c r="D7495" t="s">
        <v>11415</v>
      </c>
      <c r="E7495" t="s">
        <v>53</v>
      </c>
      <c r="F7495" t="s">
        <v>167</v>
      </c>
      <c r="G7495" t="s">
        <v>30</v>
      </c>
      <c r="H7495" t="s">
        <v>4846</v>
      </c>
      <c r="I7495" t="s">
        <v>5009</v>
      </c>
      <c r="L7495">
        <v>2</v>
      </c>
      <c r="M7495" s="45">
        <v>2</v>
      </c>
      <c r="O7495" s="5">
        <f t="shared" si="117"/>
        <v>1765</v>
      </c>
      <c r="P7495" s="5" t="s">
        <v>18510</v>
      </c>
      <c r="Q7495" s="213" t="s">
        <v>18509</v>
      </c>
    </row>
    <row r="7496" spans="1:17" hidden="1" x14ac:dyDescent="0.2">
      <c r="A7496" s="213">
        <v>1767</v>
      </c>
      <c r="B7496">
        <v>9</v>
      </c>
      <c r="C7496">
        <v>10</v>
      </c>
      <c r="D7496" t="s">
        <v>5152</v>
      </c>
      <c r="E7496" t="s">
        <v>15</v>
      </c>
      <c r="F7496" t="s">
        <v>167</v>
      </c>
      <c r="G7496" t="s">
        <v>518</v>
      </c>
      <c r="H7496" t="s">
        <v>11678</v>
      </c>
      <c r="I7496" t="s">
        <v>5009</v>
      </c>
      <c r="L7496">
        <v>0.5</v>
      </c>
      <c r="O7496" s="5">
        <f t="shared" si="117"/>
        <v>1766</v>
      </c>
      <c r="P7496" s="5" t="s">
        <v>18510</v>
      </c>
      <c r="Q7496" s="213" t="s">
        <v>18509</v>
      </c>
    </row>
    <row r="7497" spans="1:17" hidden="1" x14ac:dyDescent="0.2">
      <c r="A7497" s="213">
        <v>1767</v>
      </c>
      <c r="B7497">
        <v>9</v>
      </c>
      <c r="C7497">
        <v>13</v>
      </c>
      <c r="D7497" t="s">
        <v>5152</v>
      </c>
      <c r="E7497" t="s">
        <v>5881</v>
      </c>
      <c r="F7497" t="s">
        <v>167</v>
      </c>
      <c r="G7497" t="s">
        <v>53</v>
      </c>
      <c r="H7497" t="s">
        <v>4846</v>
      </c>
      <c r="I7497" t="s">
        <v>5000</v>
      </c>
      <c r="N7497">
        <v>17</v>
      </c>
      <c r="O7497" s="5">
        <f t="shared" si="117"/>
        <v>1767</v>
      </c>
      <c r="P7497" s="5" t="s">
        <v>18510</v>
      </c>
      <c r="Q7497" s="213" t="s">
        <v>18509</v>
      </c>
    </row>
    <row r="7498" spans="1:17" hidden="1" x14ac:dyDescent="0.2">
      <c r="A7498" s="213">
        <v>1767</v>
      </c>
      <c r="B7498">
        <v>9</v>
      </c>
      <c r="C7498">
        <v>15</v>
      </c>
      <c r="D7498" t="s">
        <v>5030</v>
      </c>
      <c r="E7498" t="s">
        <v>5710</v>
      </c>
      <c r="F7498" t="s">
        <v>167</v>
      </c>
      <c r="G7498" t="s">
        <v>30</v>
      </c>
      <c r="H7498" t="s">
        <v>4846</v>
      </c>
      <c r="I7498" t="s">
        <v>5009</v>
      </c>
      <c r="L7498">
        <v>6</v>
      </c>
      <c r="O7498" s="5">
        <f t="shared" si="117"/>
        <v>1761</v>
      </c>
      <c r="P7498" s="5" t="s">
        <v>18510</v>
      </c>
      <c r="Q7498" s="213" t="s">
        <v>18509</v>
      </c>
    </row>
    <row r="7499" spans="1:17" hidden="1" x14ac:dyDescent="0.2">
      <c r="A7499" s="213">
        <v>1767</v>
      </c>
      <c r="B7499">
        <v>9</v>
      </c>
      <c r="C7499">
        <v>25</v>
      </c>
      <c r="D7499" t="s">
        <v>5096</v>
      </c>
      <c r="E7499" t="s">
        <v>59</v>
      </c>
      <c r="F7499" t="s">
        <v>167</v>
      </c>
      <c r="G7499" t="s">
        <v>26</v>
      </c>
      <c r="H7499" t="s">
        <v>11678</v>
      </c>
      <c r="I7499" t="s">
        <v>2958</v>
      </c>
      <c r="L7499">
        <v>6.5</v>
      </c>
      <c r="O7499" s="5">
        <f t="shared" si="117"/>
        <v>1760</v>
      </c>
      <c r="P7499" s="5" t="s">
        <v>18510</v>
      </c>
      <c r="Q7499" s="213" t="s">
        <v>18509</v>
      </c>
    </row>
    <row r="7500" spans="1:17" hidden="1" x14ac:dyDescent="0.2">
      <c r="A7500" s="213">
        <v>1767</v>
      </c>
      <c r="B7500">
        <v>9</v>
      </c>
      <c r="C7500">
        <v>26</v>
      </c>
      <c r="D7500" t="s">
        <v>18606</v>
      </c>
      <c r="E7500" t="s">
        <v>30</v>
      </c>
      <c r="H7500" t="s">
        <v>4846</v>
      </c>
      <c r="I7500" t="s">
        <v>5000</v>
      </c>
      <c r="L7500">
        <v>41</v>
      </c>
      <c r="O7500" s="5">
        <f t="shared" si="117"/>
        <v>1726</v>
      </c>
      <c r="P7500" s="5" t="s">
        <v>18510</v>
      </c>
      <c r="Q7500" s="213" t="s">
        <v>18509</v>
      </c>
    </row>
    <row r="7501" spans="1:17" hidden="1" x14ac:dyDescent="0.2">
      <c r="A7501" s="213">
        <v>1767</v>
      </c>
      <c r="B7501">
        <v>9</v>
      </c>
      <c r="C7501">
        <v>26</v>
      </c>
      <c r="D7501" t="s">
        <v>18513</v>
      </c>
      <c r="E7501" t="s">
        <v>11</v>
      </c>
      <c r="F7501" t="s">
        <v>167</v>
      </c>
      <c r="H7501" t="s">
        <v>11678</v>
      </c>
      <c r="I7501" t="s">
        <v>5000</v>
      </c>
      <c r="L7501">
        <v>63</v>
      </c>
      <c r="O7501" s="5">
        <f t="shared" si="117"/>
        <v>1704</v>
      </c>
      <c r="P7501" s="5" t="s">
        <v>18510</v>
      </c>
      <c r="Q7501" s="213" t="s">
        <v>18509</v>
      </c>
    </row>
    <row r="7502" spans="1:17" hidden="1" x14ac:dyDescent="0.2">
      <c r="A7502" s="213">
        <v>1767</v>
      </c>
      <c r="B7502">
        <v>9</v>
      </c>
      <c r="C7502">
        <v>30</v>
      </c>
      <c r="D7502" t="s">
        <v>5096</v>
      </c>
      <c r="E7502" t="s">
        <v>21</v>
      </c>
      <c r="F7502" t="s">
        <v>167</v>
      </c>
      <c r="G7502" t="s">
        <v>26</v>
      </c>
      <c r="H7502" t="s">
        <v>11678</v>
      </c>
      <c r="I7502" t="s">
        <v>2958</v>
      </c>
      <c r="L7502">
        <v>3</v>
      </c>
      <c r="O7502" s="5">
        <f t="shared" si="117"/>
        <v>1764</v>
      </c>
      <c r="P7502" s="5" t="s">
        <v>18510</v>
      </c>
      <c r="Q7502" s="213" t="s">
        <v>18509</v>
      </c>
    </row>
    <row r="7503" spans="1:17" hidden="1" x14ac:dyDescent="0.2">
      <c r="A7503" s="213">
        <v>1767</v>
      </c>
      <c r="B7503">
        <v>9</v>
      </c>
      <c r="C7503">
        <v>31</v>
      </c>
      <c r="D7503" t="s">
        <v>5277</v>
      </c>
      <c r="E7503" t="s">
        <v>75</v>
      </c>
      <c r="F7503" t="s">
        <v>167</v>
      </c>
      <c r="G7503" t="s">
        <v>69</v>
      </c>
      <c r="H7503" t="s">
        <v>4846</v>
      </c>
      <c r="I7503" t="s">
        <v>5009</v>
      </c>
      <c r="L7503">
        <v>2</v>
      </c>
      <c r="O7503" s="5">
        <f t="shared" si="117"/>
        <v>1765</v>
      </c>
      <c r="P7503" s="5" t="s">
        <v>18510</v>
      </c>
      <c r="Q7503" s="213" t="s">
        <v>18509</v>
      </c>
    </row>
    <row r="7504" spans="1:17" hidden="1" x14ac:dyDescent="0.2">
      <c r="A7504" s="213">
        <v>1767</v>
      </c>
      <c r="B7504">
        <v>10</v>
      </c>
      <c r="C7504">
        <v>3</v>
      </c>
      <c r="D7504" s="213" t="s">
        <v>13796</v>
      </c>
      <c r="E7504" t="s">
        <v>5941</v>
      </c>
      <c r="F7504" t="s">
        <v>167</v>
      </c>
      <c r="G7504" t="s">
        <v>518</v>
      </c>
      <c r="H7504" t="s">
        <v>13797</v>
      </c>
      <c r="I7504" t="s">
        <v>5000</v>
      </c>
      <c r="M7504" s="45">
        <v>1</v>
      </c>
      <c r="O7504" s="5">
        <f t="shared" si="117"/>
        <v>1767</v>
      </c>
      <c r="P7504" s="5" t="s">
        <v>18510</v>
      </c>
      <c r="Q7504" s="213" t="s">
        <v>18509</v>
      </c>
    </row>
    <row r="7505" spans="1:17" hidden="1" x14ac:dyDescent="0.2">
      <c r="A7505" s="213">
        <v>1767</v>
      </c>
      <c r="B7505" s="213">
        <v>10</v>
      </c>
      <c r="C7505">
        <v>6</v>
      </c>
      <c r="D7505" t="s">
        <v>2753</v>
      </c>
      <c r="E7505" t="s">
        <v>103</v>
      </c>
      <c r="F7505" t="s">
        <v>167</v>
      </c>
      <c r="G7505" t="s">
        <v>518</v>
      </c>
      <c r="H7505" t="s">
        <v>4846</v>
      </c>
      <c r="I7505" t="s">
        <v>2958</v>
      </c>
      <c r="N7505">
        <v>3</v>
      </c>
      <c r="O7505" s="5">
        <f t="shared" si="117"/>
        <v>1767</v>
      </c>
      <c r="P7505" s="5" t="s">
        <v>18510</v>
      </c>
      <c r="Q7505" s="213" t="s">
        <v>18509</v>
      </c>
    </row>
    <row r="7506" spans="1:17" hidden="1" x14ac:dyDescent="0.2">
      <c r="A7506" s="213">
        <v>1767</v>
      </c>
      <c r="B7506" s="213">
        <v>10</v>
      </c>
      <c r="C7506" s="213">
        <v>6</v>
      </c>
      <c r="D7506" s="213" t="s">
        <v>2753</v>
      </c>
      <c r="E7506" t="s">
        <v>13</v>
      </c>
      <c r="F7506" s="213" t="s">
        <v>167</v>
      </c>
      <c r="G7506" s="213" t="s">
        <v>518</v>
      </c>
      <c r="H7506" s="213" t="s">
        <v>4846</v>
      </c>
      <c r="I7506" s="213" t="s">
        <v>2958</v>
      </c>
      <c r="J7506" s="213"/>
      <c r="K7506" s="213"/>
      <c r="N7506">
        <v>3</v>
      </c>
      <c r="O7506" s="5">
        <f t="shared" si="117"/>
        <v>1767</v>
      </c>
      <c r="P7506" s="5" t="s">
        <v>18510</v>
      </c>
      <c r="Q7506" s="213" t="s">
        <v>18509</v>
      </c>
    </row>
    <row r="7507" spans="1:17" hidden="1" x14ac:dyDescent="0.2">
      <c r="A7507" s="213">
        <v>1767</v>
      </c>
      <c r="B7507" s="213">
        <v>10</v>
      </c>
      <c r="C7507">
        <v>6</v>
      </c>
      <c r="D7507" t="s">
        <v>7925</v>
      </c>
      <c r="E7507" t="s">
        <v>809</v>
      </c>
      <c r="F7507" t="s">
        <v>167</v>
      </c>
      <c r="G7507" t="s">
        <v>691</v>
      </c>
      <c r="H7507" t="s">
        <v>4846</v>
      </c>
      <c r="I7507" t="s">
        <v>5009</v>
      </c>
      <c r="M7507" s="45">
        <v>2</v>
      </c>
      <c r="O7507" s="5">
        <f t="shared" si="117"/>
        <v>1767</v>
      </c>
      <c r="P7507" s="5" t="s">
        <v>18514</v>
      </c>
      <c r="Q7507" s="213" t="s">
        <v>18509</v>
      </c>
    </row>
    <row r="7508" spans="1:17" hidden="1" x14ac:dyDescent="0.2">
      <c r="A7508" s="213">
        <v>1767</v>
      </c>
      <c r="B7508" s="213">
        <v>10</v>
      </c>
      <c r="C7508">
        <v>9</v>
      </c>
      <c r="D7508" t="s">
        <v>5396</v>
      </c>
      <c r="E7508" t="s">
        <v>2</v>
      </c>
      <c r="F7508" t="s">
        <v>167</v>
      </c>
      <c r="G7508" t="s">
        <v>20</v>
      </c>
      <c r="H7508" t="s">
        <v>4846</v>
      </c>
      <c r="I7508" t="s">
        <v>5009</v>
      </c>
      <c r="L7508">
        <v>3.5</v>
      </c>
      <c r="O7508" s="5">
        <f t="shared" si="117"/>
        <v>1763</v>
      </c>
      <c r="P7508" s="5" t="s">
        <v>18514</v>
      </c>
      <c r="Q7508" s="213" t="s">
        <v>18509</v>
      </c>
    </row>
    <row r="7509" spans="1:17" hidden="1" x14ac:dyDescent="0.2">
      <c r="A7509" s="213">
        <v>1767</v>
      </c>
      <c r="B7509" s="213">
        <v>10</v>
      </c>
      <c r="C7509">
        <v>10</v>
      </c>
      <c r="D7509" t="s">
        <v>3559</v>
      </c>
      <c r="E7509" t="s">
        <v>21</v>
      </c>
      <c r="F7509" t="s">
        <v>167</v>
      </c>
      <c r="G7509" t="s">
        <v>26</v>
      </c>
      <c r="H7509" t="s">
        <v>11678</v>
      </c>
      <c r="I7509" s="213" t="s">
        <v>5009</v>
      </c>
      <c r="M7509" s="45">
        <v>1.5</v>
      </c>
      <c r="O7509" s="5">
        <f t="shared" si="117"/>
        <v>1767</v>
      </c>
      <c r="P7509" s="5" t="s">
        <v>18514</v>
      </c>
      <c r="Q7509" s="213" t="s">
        <v>18509</v>
      </c>
    </row>
    <row r="7510" spans="1:17" hidden="1" x14ac:dyDescent="0.2">
      <c r="A7510" s="213">
        <v>1767</v>
      </c>
      <c r="B7510" s="213">
        <v>10</v>
      </c>
      <c r="C7510">
        <v>11</v>
      </c>
      <c r="D7510" t="s">
        <v>2590</v>
      </c>
      <c r="E7510" t="s">
        <v>8004</v>
      </c>
      <c r="F7510" t="s">
        <v>167</v>
      </c>
      <c r="G7510" t="s">
        <v>2</v>
      </c>
      <c r="H7510" t="s">
        <v>4846</v>
      </c>
      <c r="I7510" s="213" t="s">
        <v>5009</v>
      </c>
      <c r="L7510">
        <v>1.5</v>
      </c>
      <c r="O7510" s="5">
        <f t="shared" si="117"/>
        <v>1765</v>
      </c>
      <c r="P7510" s="5" t="s">
        <v>18514</v>
      </c>
      <c r="Q7510" s="213" t="s">
        <v>18509</v>
      </c>
    </row>
    <row r="7511" spans="1:17" hidden="1" x14ac:dyDescent="0.2">
      <c r="A7511" s="213">
        <v>1767</v>
      </c>
      <c r="B7511" s="213">
        <v>10</v>
      </c>
      <c r="C7511">
        <v>15</v>
      </c>
      <c r="D7511" t="s">
        <v>12932</v>
      </c>
      <c r="E7511" t="s">
        <v>105</v>
      </c>
      <c r="F7511" t="s">
        <v>167</v>
      </c>
      <c r="G7511" t="s">
        <v>20</v>
      </c>
      <c r="H7511" t="s">
        <v>11678</v>
      </c>
      <c r="I7511" s="213" t="s">
        <v>5009</v>
      </c>
      <c r="L7511">
        <v>13</v>
      </c>
      <c r="O7511" s="5">
        <f t="shared" si="117"/>
        <v>1754</v>
      </c>
      <c r="P7511" s="5" t="s">
        <v>18514</v>
      </c>
      <c r="Q7511" s="213" t="s">
        <v>18509</v>
      </c>
    </row>
    <row r="7512" spans="1:17" hidden="1" x14ac:dyDescent="0.2">
      <c r="A7512" s="213">
        <v>1767</v>
      </c>
      <c r="B7512" s="213">
        <v>10</v>
      </c>
      <c r="C7512">
        <v>15</v>
      </c>
      <c r="D7512" t="s">
        <v>6075</v>
      </c>
      <c r="E7512" t="s">
        <v>3250</v>
      </c>
      <c r="F7512" t="s">
        <v>167</v>
      </c>
      <c r="G7512" t="s">
        <v>2</v>
      </c>
      <c r="H7512" t="s">
        <v>4846</v>
      </c>
      <c r="I7512" s="213" t="s">
        <v>5009</v>
      </c>
      <c r="L7512">
        <v>1.5</v>
      </c>
      <c r="O7512" s="5">
        <f t="shared" si="117"/>
        <v>1765</v>
      </c>
      <c r="P7512" s="5" t="s">
        <v>18514</v>
      </c>
      <c r="Q7512" s="213" t="s">
        <v>18509</v>
      </c>
    </row>
    <row r="7513" spans="1:17" hidden="1" x14ac:dyDescent="0.2">
      <c r="A7513" s="213">
        <v>1767</v>
      </c>
      <c r="B7513" s="213">
        <v>10</v>
      </c>
      <c r="C7513">
        <v>17</v>
      </c>
      <c r="D7513" t="s">
        <v>1741</v>
      </c>
      <c r="E7513" t="s">
        <v>582</v>
      </c>
      <c r="F7513" t="s">
        <v>167</v>
      </c>
      <c r="G7513" t="s">
        <v>10292</v>
      </c>
      <c r="H7513" t="s">
        <v>11678</v>
      </c>
      <c r="I7513" t="s">
        <v>2958</v>
      </c>
      <c r="L7513">
        <v>6</v>
      </c>
      <c r="O7513" s="5">
        <f t="shared" si="117"/>
        <v>1761</v>
      </c>
      <c r="P7513" s="5" t="s">
        <v>18514</v>
      </c>
      <c r="Q7513" s="213" t="s">
        <v>18509</v>
      </c>
    </row>
    <row r="7514" spans="1:17" hidden="1" x14ac:dyDescent="0.2">
      <c r="A7514" s="213">
        <v>1767</v>
      </c>
      <c r="B7514" s="213">
        <v>10</v>
      </c>
      <c r="C7514">
        <v>24</v>
      </c>
      <c r="D7514" t="s">
        <v>5085</v>
      </c>
      <c r="E7514" t="s">
        <v>544</v>
      </c>
      <c r="F7514" t="s">
        <v>167</v>
      </c>
      <c r="G7514" t="s">
        <v>518</v>
      </c>
      <c r="H7514" t="s">
        <v>4846</v>
      </c>
      <c r="I7514" t="s">
        <v>5000</v>
      </c>
      <c r="L7514">
        <v>1.75</v>
      </c>
      <c r="O7514" s="5">
        <f t="shared" si="117"/>
        <v>1765</v>
      </c>
      <c r="P7514" s="5" t="s">
        <v>18514</v>
      </c>
      <c r="Q7514" s="213" t="s">
        <v>18509</v>
      </c>
    </row>
    <row r="7515" spans="1:17" hidden="1" x14ac:dyDescent="0.2">
      <c r="A7515" s="213">
        <v>1767</v>
      </c>
      <c r="B7515" s="213">
        <v>10</v>
      </c>
      <c r="C7515">
        <v>26</v>
      </c>
      <c r="D7515" t="s">
        <v>5030</v>
      </c>
      <c r="E7515" t="s">
        <v>18515</v>
      </c>
      <c r="F7515" t="s">
        <v>167</v>
      </c>
      <c r="G7515" t="s">
        <v>46</v>
      </c>
      <c r="H7515" t="s">
        <v>4846</v>
      </c>
      <c r="I7515" s="213" t="s">
        <v>5009</v>
      </c>
      <c r="L7515">
        <v>1.5</v>
      </c>
      <c r="O7515" s="5">
        <f t="shared" si="117"/>
        <v>1765</v>
      </c>
      <c r="P7515" s="5" t="s">
        <v>18514</v>
      </c>
      <c r="Q7515" s="213" t="s">
        <v>18509</v>
      </c>
    </row>
    <row r="7516" spans="1:17" hidden="1" x14ac:dyDescent="0.2">
      <c r="A7516" s="213">
        <v>1767</v>
      </c>
      <c r="B7516" s="213">
        <v>10</v>
      </c>
      <c r="C7516">
        <v>29</v>
      </c>
      <c r="D7516" t="s">
        <v>13207</v>
      </c>
      <c r="E7516" t="s">
        <v>117</v>
      </c>
      <c r="F7516" t="s">
        <v>167</v>
      </c>
      <c r="G7516" t="s">
        <v>10279</v>
      </c>
      <c r="H7516" t="s">
        <v>10061</v>
      </c>
      <c r="I7516" t="s">
        <v>5000</v>
      </c>
      <c r="L7516">
        <v>1</v>
      </c>
      <c r="O7516" s="5">
        <f t="shared" si="117"/>
        <v>1766</v>
      </c>
      <c r="P7516" s="5" t="s">
        <v>18514</v>
      </c>
      <c r="Q7516" s="213" t="s">
        <v>18509</v>
      </c>
    </row>
    <row r="7517" spans="1:17" hidden="1" x14ac:dyDescent="0.2">
      <c r="A7517" s="213">
        <v>1767</v>
      </c>
      <c r="B7517" s="213">
        <v>10</v>
      </c>
      <c r="C7517">
        <v>29</v>
      </c>
      <c r="D7517" t="s">
        <v>8503</v>
      </c>
      <c r="E7517" t="s">
        <v>21</v>
      </c>
      <c r="F7517" t="s">
        <v>167</v>
      </c>
      <c r="G7517" t="s">
        <v>2</v>
      </c>
      <c r="H7517" t="s">
        <v>11678</v>
      </c>
      <c r="I7517" s="213" t="s">
        <v>5009</v>
      </c>
      <c r="L7517">
        <v>1.5</v>
      </c>
      <c r="O7517" s="5">
        <f t="shared" si="117"/>
        <v>1765</v>
      </c>
      <c r="P7517" s="5" t="s">
        <v>18514</v>
      </c>
      <c r="Q7517" s="213" t="s">
        <v>18509</v>
      </c>
    </row>
    <row r="7518" spans="1:17" hidden="1" x14ac:dyDescent="0.2">
      <c r="A7518" s="213">
        <v>1767</v>
      </c>
      <c r="B7518" s="213">
        <v>10</v>
      </c>
      <c r="C7518">
        <v>30</v>
      </c>
      <c r="D7518" t="s">
        <v>5025</v>
      </c>
      <c r="E7518" t="s">
        <v>47</v>
      </c>
      <c r="F7518" t="s">
        <v>167</v>
      </c>
      <c r="G7518" t="s">
        <v>20</v>
      </c>
      <c r="H7518" t="s">
        <v>4846</v>
      </c>
      <c r="I7518" s="213" t="s">
        <v>5009</v>
      </c>
      <c r="L7518">
        <v>6</v>
      </c>
      <c r="O7518" s="5">
        <f t="shared" si="117"/>
        <v>1761</v>
      </c>
      <c r="P7518" s="5" t="s">
        <v>18514</v>
      </c>
      <c r="Q7518" s="213" t="s">
        <v>18509</v>
      </c>
    </row>
    <row r="7519" spans="1:17" hidden="1" x14ac:dyDescent="0.2">
      <c r="A7519" s="213">
        <v>1767</v>
      </c>
      <c r="B7519">
        <v>11</v>
      </c>
      <c r="C7519">
        <v>1</v>
      </c>
      <c r="D7519" t="s">
        <v>3499</v>
      </c>
      <c r="E7519" t="s">
        <v>21</v>
      </c>
      <c r="F7519" t="s">
        <v>167</v>
      </c>
      <c r="G7519" t="s">
        <v>22</v>
      </c>
      <c r="H7519" t="s">
        <v>11678</v>
      </c>
      <c r="I7519" t="s">
        <v>5000</v>
      </c>
      <c r="M7519" s="45">
        <v>3</v>
      </c>
      <c r="O7519" s="5">
        <f t="shared" si="117"/>
        <v>1767</v>
      </c>
      <c r="P7519" s="5" t="s">
        <v>18514</v>
      </c>
      <c r="Q7519" s="213" t="s">
        <v>18509</v>
      </c>
    </row>
    <row r="7520" spans="1:17" hidden="1" x14ac:dyDescent="0.2">
      <c r="A7520" s="213">
        <v>1767</v>
      </c>
      <c r="B7520">
        <v>11</v>
      </c>
      <c r="C7520">
        <v>2</v>
      </c>
      <c r="D7520" t="s">
        <v>11415</v>
      </c>
      <c r="E7520" t="s">
        <v>15</v>
      </c>
      <c r="F7520" t="s">
        <v>167</v>
      </c>
      <c r="G7520" t="s">
        <v>24</v>
      </c>
      <c r="H7520" t="s">
        <v>11678</v>
      </c>
      <c r="I7520" s="213" t="s">
        <v>5009</v>
      </c>
      <c r="L7520">
        <v>2.25</v>
      </c>
      <c r="O7520" s="5">
        <f t="shared" si="117"/>
        <v>1764</v>
      </c>
      <c r="P7520" s="5" t="s">
        <v>18514</v>
      </c>
      <c r="Q7520" s="213" t="s">
        <v>18509</v>
      </c>
    </row>
    <row r="7521" spans="1:17" hidden="1" x14ac:dyDescent="0.2">
      <c r="A7521" s="213">
        <v>1767</v>
      </c>
      <c r="B7521">
        <v>11</v>
      </c>
      <c r="C7521">
        <v>5</v>
      </c>
      <c r="D7521" t="s">
        <v>5154</v>
      </c>
      <c r="E7521" t="s">
        <v>71</v>
      </c>
      <c r="F7521" t="s">
        <v>167</v>
      </c>
      <c r="G7521" t="s">
        <v>46</v>
      </c>
      <c r="H7521" t="s">
        <v>4846</v>
      </c>
      <c r="I7521" t="s">
        <v>2958</v>
      </c>
      <c r="N7521">
        <v>7</v>
      </c>
      <c r="O7521" s="5">
        <f t="shared" si="117"/>
        <v>1767</v>
      </c>
      <c r="P7521" s="5" t="s">
        <v>18514</v>
      </c>
      <c r="Q7521" s="213" t="s">
        <v>18509</v>
      </c>
    </row>
    <row r="7522" spans="1:17" hidden="1" x14ac:dyDescent="0.2">
      <c r="A7522" s="213">
        <v>1767</v>
      </c>
      <c r="B7522" s="213">
        <v>11</v>
      </c>
      <c r="C7522">
        <v>6</v>
      </c>
      <c r="D7522" t="s">
        <v>613</v>
      </c>
      <c r="E7522" t="s">
        <v>916</v>
      </c>
      <c r="F7522" t="s">
        <v>167</v>
      </c>
      <c r="G7522" t="s">
        <v>10308</v>
      </c>
      <c r="H7522" t="s">
        <v>4846</v>
      </c>
      <c r="I7522" t="s">
        <v>5009</v>
      </c>
      <c r="M7522" s="45">
        <v>13</v>
      </c>
      <c r="O7522" s="5">
        <f t="shared" si="117"/>
        <v>1766</v>
      </c>
      <c r="P7522" s="5" t="s">
        <v>18517</v>
      </c>
      <c r="Q7522" t="s">
        <v>18516</v>
      </c>
    </row>
    <row r="7523" spans="1:17" hidden="1" x14ac:dyDescent="0.2">
      <c r="A7523" s="213">
        <v>1767</v>
      </c>
      <c r="B7523" s="213">
        <v>11</v>
      </c>
      <c r="C7523">
        <v>10</v>
      </c>
      <c r="D7523" t="s">
        <v>5282</v>
      </c>
      <c r="E7523" t="s">
        <v>20</v>
      </c>
      <c r="F7523" t="s">
        <v>167</v>
      </c>
      <c r="G7523" t="s">
        <v>24</v>
      </c>
      <c r="H7523" t="s">
        <v>11678</v>
      </c>
      <c r="I7523" t="s">
        <v>5009</v>
      </c>
      <c r="L7523">
        <v>1</v>
      </c>
      <c r="M7523" s="45">
        <v>10</v>
      </c>
      <c r="O7523" s="5">
        <f t="shared" si="117"/>
        <v>1766</v>
      </c>
      <c r="P7523" s="5" t="s">
        <v>18517</v>
      </c>
      <c r="Q7523" s="213" t="s">
        <v>18516</v>
      </c>
    </row>
    <row r="7524" spans="1:17" hidden="1" x14ac:dyDescent="0.2">
      <c r="A7524" s="213">
        <v>1767</v>
      </c>
      <c r="B7524" s="213">
        <v>11</v>
      </c>
      <c r="C7524">
        <v>14</v>
      </c>
      <c r="D7524" t="s">
        <v>5030</v>
      </c>
      <c r="E7524" t="s">
        <v>13</v>
      </c>
      <c r="F7524" t="s">
        <v>167</v>
      </c>
      <c r="G7524" t="s">
        <v>30</v>
      </c>
      <c r="H7524" t="s">
        <v>4846</v>
      </c>
      <c r="I7524" t="s">
        <v>5009</v>
      </c>
      <c r="L7524">
        <v>2</v>
      </c>
      <c r="M7524" s="45">
        <v>5</v>
      </c>
      <c r="O7524" s="5">
        <f t="shared" si="117"/>
        <v>1765</v>
      </c>
      <c r="P7524" s="5" t="s">
        <v>18517</v>
      </c>
      <c r="Q7524" s="213" t="s">
        <v>18516</v>
      </c>
    </row>
    <row r="7525" spans="1:17" hidden="1" x14ac:dyDescent="0.2">
      <c r="A7525" s="213">
        <v>1767</v>
      </c>
      <c r="B7525" s="213">
        <v>11</v>
      </c>
      <c r="C7525">
        <v>19</v>
      </c>
      <c r="D7525" t="s">
        <v>5277</v>
      </c>
      <c r="E7525" t="s">
        <v>691</v>
      </c>
      <c r="F7525" t="s">
        <v>167</v>
      </c>
      <c r="G7525" t="s">
        <v>17041</v>
      </c>
      <c r="H7525" t="s">
        <v>4846</v>
      </c>
      <c r="I7525" t="s">
        <v>5009</v>
      </c>
      <c r="L7525">
        <v>6</v>
      </c>
      <c r="O7525" s="5">
        <f t="shared" si="117"/>
        <v>1761</v>
      </c>
      <c r="P7525" s="5" t="s">
        <v>18517</v>
      </c>
      <c r="Q7525" s="213" t="s">
        <v>18516</v>
      </c>
    </row>
    <row r="7526" spans="1:17" hidden="1" x14ac:dyDescent="0.2">
      <c r="A7526" s="213">
        <v>1767</v>
      </c>
      <c r="B7526" s="213">
        <v>11</v>
      </c>
      <c r="C7526">
        <v>21</v>
      </c>
      <c r="D7526" t="s">
        <v>18606</v>
      </c>
      <c r="E7526" t="s">
        <v>379</v>
      </c>
      <c r="F7526" t="s">
        <v>167</v>
      </c>
      <c r="G7526" t="s">
        <v>23</v>
      </c>
      <c r="H7526" t="s">
        <v>4846</v>
      </c>
      <c r="I7526" t="s">
        <v>5009</v>
      </c>
      <c r="L7526">
        <v>5</v>
      </c>
      <c r="M7526" s="45">
        <v>4</v>
      </c>
      <c r="O7526" s="5">
        <f t="shared" si="117"/>
        <v>1762</v>
      </c>
      <c r="P7526" s="5" t="s">
        <v>18517</v>
      </c>
      <c r="Q7526" s="213" t="s">
        <v>18516</v>
      </c>
    </row>
    <row r="7527" spans="1:17" hidden="1" x14ac:dyDescent="0.2">
      <c r="A7527" s="213">
        <v>1767</v>
      </c>
      <c r="B7527" s="213">
        <v>11</v>
      </c>
      <c r="C7527">
        <v>30</v>
      </c>
      <c r="D7527" t="s">
        <v>11415</v>
      </c>
      <c r="E7527" t="s">
        <v>84</v>
      </c>
      <c r="F7527" t="s">
        <v>167</v>
      </c>
      <c r="G7527" t="s">
        <v>26</v>
      </c>
      <c r="H7527" t="s">
        <v>4846</v>
      </c>
      <c r="I7527" t="s">
        <v>5009</v>
      </c>
      <c r="L7527">
        <v>5.75</v>
      </c>
      <c r="O7527" s="5">
        <f t="shared" si="117"/>
        <v>1761</v>
      </c>
      <c r="P7527" s="5" t="s">
        <v>18517</v>
      </c>
      <c r="Q7527" s="213" t="s">
        <v>18516</v>
      </c>
    </row>
    <row r="7528" spans="1:17" hidden="1" x14ac:dyDescent="0.2">
      <c r="A7528" s="213">
        <v>1767</v>
      </c>
      <c r="B7528" s="213">
        <v>12</v>
      </c>
      <c r="C7528">
        <v>2</v>
      </c>
      <c r="D7528" t="s">
        <v>636</v>
      </c>
      <c r="E7528" t="s">
        <v>21</v>
      </c>
      <c r="F7528" t="s">
        <v>39</v>
      </c>
      <c r="G7528" t="s">
        <v>69</v>
      </c>
      <c r="H7528" t="s">
        <v>11678</v>
      </c>
      <c r="I7528" t="s">
        <v>5009</v>
      </c>
      <c r="L7528">
        <v>63</v>
      </c>
      <c r="O7528" s="5">
        <f t="shared" si="117"/>
        <v>1704</v>
      </c>
      <c r="P7528" s="5" t="s">
        <v>18517</v>
      </c>
      <c r="Q7528" s="213" t="s">
        <v>18516</v>
      </c>
    </row>
    <row r="7529" spans="1:17" hidden="1" x14ac:dyDescent="0.2">
      <c r="A7529" s="213">
        <v>1767</v>
      </c>
      <c r="B7529" s="213">
        <v>12</v>
      </c>
      <c r="C7529">
        <v>8</v>
      </c>
      <c r="D7529" s="213" t="s">
        <v>55</v>
      </c>
      <c r="E7529" t="s">
        <v>21</v>
      </c>
      <c r="F7529" t="s">
        <v>39</v>
      </c>
      <c r="G7529" t="s">
        <v>29</v>
      </c>
      <c r="H7529" t="s">
        <v>4846</v>
      </c>
      <c r="I7529" t="s">
        <v>5000</v>
      </c>
      <c r="L7529">
        <v>64</v>
      </c>
      <c r="O7529" s="5">
        <f t="shared" si="117"/>
        <v>1703</v>
      </c>
      <c r="P7529" s="5" t="s">
        <v>18517</v>
      </c>
      <c r="Q7529" s="213" t="s">
        <v>18516</v>
      </c>
    </row>
    <row r="7530" spans="1:17" hidden="1" x14ac:dyDescent="0.2">
      <c r="A7530" s="213">
        <v>1767</v>
      </c>
      <c r="B7530" s="213">
        <v>12</v>
      </c>
      <c r="C7530">
        <v>21</v>
      </c>
      <c r="D7530" t="s">
        <v>13232</v>
      </c>
      <c r="E7530" t="s">
        <v>20</v>
      </c>
      <c r="F7530" t="s">
        <v>167</v>
      </c>
      <c r="G7530" t="s">
        <v>23</v>
      </c>
      <c r="H7530" t="s">
        <v>11678</v>
      </c>
      <c r="I7530" t="s">
        <v>2958</v>
      </c>
      <c r="N7530">
        <v>8</v>
      </c>
      <c r="O7530" s="5">
        <f t="shared" si="117"/>
        <v>1767</v>
      </c>
      <c r="P7530" s="5" t="s">
        <v>18517</v>
      </c>
      <c r="Q7530" s="213" t="s">
        <v>18516</v>
      </c>
    </row>
    <row r="7531" spans="1:17" hidden="1" x14ac:dyDescent="0.2">
      <c r="A7531" s="213">
        <v>1767</v>
      </c>
      <c r="B7531" s="213">
        <v>12</v>
      </c>
      <c r="C7531">
        <v>28</v>
      </c>
      <c r="D7531" t="s">
        <v>5505</v>
      </c>
      <c r="E7531" t="s">
        <v>14</v>
      </c>
      <c r="F7531" t="s">
        <v>167</v>
      </c>
      <c r="G7531" t="s">
        <v>53</v>
      </c>
      <c r="H7531" t="s">
        <v>11678</v>
      </c>
      <c r="I7531" t="s">
        <v>5009</v>
      </c>
      <c r="L7531">
        <v>4.25</v>
      </c>
      <c r="O7531" s="5">
        <f t="shared" si="117"/>
        <v>1762</v>
      </c>
      <c r="P7531" s="5" t="s">
        <v>18517</v>
      </c>
      <c r="Q7531" s="213" t="s">
        <v>18516</v>
      </c>
    </row>
    <row r="7532" spans="1:17" hidden="1" x14ac:dyDescent="0.2">
      <c r="A7532" s="213">
        <v>1767</v>
      </c>
      <c r="B7532" s="213">
        <v>12</v>
      </c>
      <c r="C7532">
        <v>30</v>
      </c>
      <c r="D7532" t="s">
        <v>6091</v>
      </c>
      <c r="E7532" t="s">
        <v>21</v>
      </c>
      <c r="F7532" t="s">
        <v>167</v>
      </c>
      <c r="G7532" t="s">
        <v>95</v>
      </c>
      <c r="H7532" t="s">
        <v>11678</v>
      </c>
      <c r="I7532" t="s">
        <v>5009</v>
      </c>
      <c r="L7532">
        <v>1</v>
      </c>
      <c r="M7532" s="45">
        <v>5</v>
      </c>
      <c r="O7532" s="5">
        <f t="shared" si="117"/>
        <v>1766</v>
      </c>
      <c r="P7532" s="5" t="s">
        <v>18517</v>
      </c>
      <c r="Q7532" s="213" t="s">
        <v>18516</v>
      </c>
    </row>
    <row r="7533" spans="1:17" hidden="1" x14ac:dyDescent="0.2">
      <c r="A7533">
        <v>1768</v>
      </c>
      <c r="B7533" s="213">
        <v>1</v>
      </c>
      <c r="C7533">
        <v>6</v>
      </c>
      <c r="D7533" t="s">
        <v>18606</v>
      </c>
      <c r="E7533" t="s">
        <v>21</v>
      </c>
      <c r="F7533" t="s">
        <v>167</v>
      </c>
      <c r="G7533" t="s">
        <v>30</v>
      </c>
      <c r="H7533" t="s">
        <v>4846</v>
      </c>
      <c r="I7533" s="213" t="s">
        <v>5000</v>
      </c>
      <c r="L7533">
        <v>18</v>
      </c>
      <c r="O7533" s="5">
        <f t="shared" si="117"/>
        <v>1750</v>
      </c>
      <c r="P7533" s="5" t="s">
        <v>18517</v>
      </c>
      <c r="Q7533" s="213" t="s">
        <v>18516</v>
      </c>
    </row>
    <row r="7534" spans="1:17" hidden="1" x14ac:dyDescent="0.2">
      <c r="A7534" s="213">
        <v>1768</v>
      </c>
      <c r="B7534">
        <v>1</v>
      </c>
      <c r="C7534">
        <v>7</v>
      </c>
      <c r="D7534" t="s">
        <v>5030</v>
      </c>
      <c r="E7534" t="s">
        <v>81</v>
      </c>
      <c r="F7534" t="s">
        <v>167</v>
      </c>
      <c r="G7534" t="s">
        <v>518</v>
      </c>
      <c r="H7534" t="s">
        <v>11678</v>
      </c>
      <c r="I7534" t="s">
        <v>5009</v>
      </c>
      <c r="L7534">
        <v>24</v>
      </c>
      <c r="O7534" s="5">
        <f t="shared" si="117"/>
        <v>1744</v>
      </c>
      <c r="P7534" s="5" t="s">
        <v>18517</v>
      </c>
      <c r="Q7534" s="213" t="s">
        <v>18516</v>
      </c>
    </row>
    <row r="7535" spans="1:17" hidden="1" x14ac:dyDescent="0.2">
      <c r="A7535" s="213">
        <v>1768</v>
      </c>
      <c r="B7535">
        <v>1</v>
      </c>
      <c r="C7535">
        <v>9</v>
      </c>
      <c r="D7535" t="s">
        <v>12932</v>
      </c>
      <c r="E7535" t="s">
        <v>15</v>
      </c>
      <c r="F7535" t="s">
        <v>167</v>
      </c>
      <c r="G7535" t="s">
        <v>20</v>
      </c>
      <c r="H7535" t="s">
        <v>11678</v>
      </c>
      <c r="I7535" s="213" t="s">
        <v>5000</v>
      </c>
      <c r="L7535">
        <v>0.75</v>
      </c>
      <c r="O7535" s="5">
        <f t="shared" si="117"/>
        <v>1767</v>
      </c>
      <c r="P7535" s="5" t="s">
        <v>18517</v>
      </c>
      <c r="Q7535" s="213" t="s">
        <v>18516</v>
      </c>
    </row>
    <row r="7536" spans="1:17" hidden="1" x14ac:dyDescent="0.2">
      <c r="A7536" s="213">
        <v>1768</v>
      </c>
      <c r="B7536">
        <v>1</v>
      </c>
      <c r="C7536">
        <v>9</v>
      </c>
      <c r="D7536" t="s">
        <v>5030</v>
      </c>
      <c r="E7536" t="s">
        <v>11</v>
      </c>
      <c r="F7536" t="s">
        <v>39</v>
      </c>
      <c r="G7536" t="s">
        <v>518</v>
      </c>
      <c r="H7536" t="s">
        <v>11678</v>
      </c>
      <c r="I7536" s="213" t="s">
        <v>5000</v>
      </c>
      <c r="L7536">
        <v>63</v>
      </c>
      <c r="O7536" s="5">
        <f t="shared" si="117"/>
        <v>1705</v>
      </c>
      <c r="P7536" s="5" t="s">
        <v>18517</v>
      </c>
      <c r="Q7536" s="213" t="s">
        <v>18516</v>
      </c>
    </row>
    <row r="7537" spans="1:17" hidden="1" x14ac:dyDescent="0.2">
      <c r="A7537" s="213">
        <v>1768</v>
      </c>
      <c r="B7537">
        <v>1</v>
      </c>
      <c r="C7537">
        <v>10</v>
      </c>
      <c r="D7537" t="s">
        <v>5085</v>
      </c>
      <c r="E7537" t="s">
        <v>21</v>
      </c>
      <c r="F7537" t="s">
        <v>167</v>
      </c>
      <c r="G7537" t="s">
        <v>30</v>
      </c>
      <c r="H7537" t="s">
        <v>4846</v>
      </c>
      <c r="I7537" t="s">
        <v>5000</v>
      </c>
      <c r="L7537">
        <v>7.5</v>
      </c>
      <c r="O7537" s="5">
        <f t="shared" si="117"/>
        <v>1760</v>
      </c>
      <c r="P7537" s="5" t="s">
        <v>18518</v>
      </c>
      <c r="Q7537" s="213" t="s">
        <v>18516</v>
      </c>
    </row>
    <row r="7538" spans="1:17" hidden="1" x14ac:dyDescent="0.2">
      <c r="A7538" s="213">
        <v>1768</v>
      </c>
      <c r="B7538">
        <v>1</v>
      </c>
      <c r="C7538">
        <v>20</v>
      </c>
      <c r="D7538" t="s">
        <v>5424</v>
      </c>
      <c r="E7538" t="s">
        <v>95</v>
      </c>
      <c r="F7538" t="s">
        <v>167</v>
      </c>
      <c r="G7538" t="s">
        <v>26</v>
      </c>
      <c r="H7538" t="s">
        <v>11678</v>
      </c>
      <c r="I7538" t="s">
        <v>5009</v>
      </c>
      <c r="L7538">
        <v>7</v>
      </c>
      <c r="O7538" s="5">
        <f t="shared" si="117"/>
        <v>1761</v>
      </c>
      <c r="P7538" s="5" t="s">
        <v>18518</v>
      </c>
      <c r="Q7538" s="213" t="s">
        <v>18516</v>
      </c>
    </row>
    <row r="7539" spans="1:17" hidden="1" x14ac:dyDescent="0.2">
      <c r="A7539" s="213">
        <v>1768</v>
      </c>
      <c r="B7539">
        <v>2</v>
      </c>
      <c r="C7539">
        <v>12</v>
      </c>
      <c r="D7539" t="s">
        <v>5229</v>
      </c>
      <c r="E7539" t="s">
        <v>518</v>
      </c>
      <c r="H7539" t="s">
        <v>11678</v>
      </c>
      <c r="I7539" t="s">
        <v>18519</v>
      </c>
      <c r="L7539">
        <v>70</v>
      </c>
      <c r="O7539" s="5">
        <f t="shared" si="117"/>
        <v>1698</v>
      </c>
      <c r="P7539" s="5" t="s">
        <v>18518</v>
      </c>
      <c r="Q7539" s="213" t="s">
        <v>18516</v>
      </c>
    </row>
    <row r="7540" spans="1:17" hidden="1" x14ac:dyDescent="0.2">
      <c r="A7540" s="213">
        <v>1768</v>
      </c>
      <c r="B7540">
        <v>2</v>
      </c>
      <c r="C7540">
        <v>20</v>
      </c>
      <c r="D7540" t="s">
        <v>3559</v>
      </c>
      <c r="E7540" t="s">
        <v>75</v>
      </c>
      <c r="F7540" t="s">
        <v>167</v>
      </c>
      <c r="G7540" t="s">
        <v>26</v>
      </c>
      <c r="H7540" t="s">
        <v>11678</v>
      </c>
      <c r="I7540" t="s">
        <v>5009</v>
      </c>
      <c r="L7540">
        <v>3</v>
      </c>
      <c r="O7540" s="5">
        <f t="shared" si="117"/>
        <v>1765</v>
      </c>
      <c r="P7540" s="5" t="s">
        <v>18518</v>
      </c>
      <c r="Q7540" s="213" t="s">
        <v>18516</v>
      </c>
    </row>
    <row r="7541" spans="1:17" hidden="1" x14ac:dyDescent="0.2">
      <c r="A7541" s="213">
        <v>1768</v>
      </c>
      <c r="B7541">
        <v>2</v>
      </c>
      <c r="C7541">
        <v>21</v>
      </c>
      <c r="D7541" t="s">
        <v>18606</v>
      </c>
      <c r="E7541" t="s">
        <v>379</v>
      </c>
      <c r="F7541" t="s">
        <v>167</v>
      </c>
      <c r="G7541" t="s">
        <v>17</v>
      </c>
      <c r="H7541" t="s">
        <v>11678</v>
      </c>
      <c r="I7541" t="s">
        <v>2958</v>
      </c>
      <c r="L7541">
        <v>2</v>
      </c>
      <c r="O7541" s="5">
        <f t="shared" si="117"/>
        <v>1766</v>
      </c>
      <c r="P7541" s="5" t="s">
        <v>18518</v>
      </c>
      <c r="Q7541" s="213" t="s">
        <v>18516</v>
      </c>
    </row>
    <row r="7542" spans="1:17" hidden="1" x14ac:dyDescent="0.2">
      <c r="A7542" s="213">
        <v>1768</v>
      </c>
      <c r="B7542">
        <v>2</v>
      </c>
      <c r="C7542">
        <v>22</v>
      </c>
      <c r="D7542" t="s">
        <v>5065</v>
      </c>
      <c r="E7542" t="s">
        <v>21</v>
      </c>
      <c r="F7542" t="s">
        <v>167</v>
      </c>
      <c r="G7542" t="s">
        <v>46</v>
      </c>
      <c r="H7542" t="s">
        <v>4846</v>
      </c>
      <c r="I7542" t="s">
        <v>5000</v>
      </c>
      <c r="L7542">
        <v>9</v>
      </c>
      <c r="O7542" s="5">
        <f t="shared" si="117"/>
        <v>1759</v>
      </c>
      <c r="P7542" s="5" t="s">
        <v>18518</v>
      </c>
      <c r="Q7542" s="213" t="s">
        <v>18516</v>
      </c>
    </row>
    <row r="7543" spans="1:17" hidden="1" x14ac:dyDescent="0.2">
      <c r="A7543" s="213">
        <v>1768</v>
      </c>
      <c r="B7543">
        <v>2</v>
      </c>
      <c r="C7543">
        <v>25</v>
      </c>
      <c r="D7543" t="s">
        <v>5816</v>
      </c>
      <c r="E7543" t="s">
        <v>117</v>
      </c>
      <c r="F7543" t="s">
        <v>167</v>
      </c>
      <c r="G7543" t="s">
        <v>518</v>
      </c>
      <c r="H7543" t="s">
        <v>4846</v>
      </c>
      <c r="I7543" t="s">
        <v>5000</v>
      </c>
      <c r="L7543">
        <v>3</v>
      </c>
      <c r="O7543" s="5">
        <f t="shared" si="117"/>
        <v>1765</v>
      </c>
      <c r="P7543" s="5" t="s">
        <v>18518</v>
      </c>
      <c r="Q7543" s="213" t="s">
        <v>18516</v>
      </c>
    </row>
    <row r="7544" spans="1:17" hidden="1" x14ac:dyDescent="0.2">
      <c r="A7544" s="213">
        <v>1768</v>
      </c>
      <c r="B7544">
        <v>3</v>
      </c>
      <c r="C7544">
        <v>7</v>
      </c>
      <c r="D7544" t="s">
        <v>18520</v>
      </c>
      <c r="E7544" t="s">
        <v>15</v>
      </c>
      <c r="F7544" t="s">
        <v>36</v>
      </c>
      <c r="G7544" t="s">
        <v>10286</v>
      </c>
      <c r="H7544" t="s">
        <v>11678</v>
      </c>
      <c r="I7544" t="s">
        <v>5000</v>
      </c>
      <c r="L7544">
        <v>63</v>
      </c>
      <c r="O7544" s="5">
        <f t="shared" si="117"/>
        <v>1705</v>
      </c>
      <c r="P7544" s="5" t="s">
        <v>18518</v>
      </c>
      <c r="Q7544" s="213" t="s">
        <v>18516</v>
      </c>
    </row>
    <row r="7545" spans="1:17" hidden="1" x14ac:dyDescent="0.2">
      <c r="A7545" s="213">
        <v>1768</v>
      </c>
      <c r="B7545">
        <v>3</v>
      </c>
      <c r="C7545">
        <v>17</v>
      </c>
      <c r="D7545" t="s">
        <v>103</v>
      </c>
      <c r="E7545" t="s">
        <v>1259</v>
      </c>
      <c r="F7545" t="s">
        <v>167</v>
      </c>
      <c r="G7545" t="s">
        <v>103</v>
      </c>
      <c r="H7545" t="s">
        <v>18522</v>
      </c>
      <c r="I7545" t="s">
        <v>18521</v>
      </c>
      <c r="L7545">
        <v>58</v>
      </c>
      <c r="O7545" s="5">
        <f t="shared" si="117"/>
        <v>1710</v>
      </c>
      <c r="P7545" s="5" t="s">
        <v>18518</v>
      </c>
      <c r="Q7545" s="213" t="s">
        <v>18516</v>
      </c>
    </row>
    <row r="7546" spans="1:17" hidden="1" x14ac:dyDescent="0.2">
      <c r="A7546" s="213">
        <v>1768</v>
      </c>
      <c r="B7546">
        <v>3</v>
      </c>
      <c r="C7546">
        <v>23</v>
      </c>
      <c r="D7546" t="s">
        <v>18523</v>
      </c>
      <c r="E7546" t="s">
        <v>17</v>
      </c>
      <c r="H7546" t="s">
        <v>5870</v>
      </c>
      <c r="I7546" t="s">
        <v>5000</v>
      </c>
      <c r="L7546">
        <v>52</v>
      </c>
      <c r="O7546" s="5">
        <f t="shared" si="117"/>
        <v>1716</v>
      </c>
      <c r="P7546" s="5" t="s">
        <v>18518</v>
      </c>
      <c r="Q7546" s="213" t="s">
        <v>18516</v>
      </c>
    </row>
    <row r="7547" spans="1:17" hidden="1" x14ac:dyDescent="0.2">
      <c r="A7547" s="213">
        <v>1768</v>
      </c>
      <c r="B7547">
        <v>3</v>
      </c>
      <c r="C7547">
        <v>24</v>
      </c>
      <c r="D7547" t="s">
        <v>18606</v>
      </c>
      <c r="E7547" t="s">
        <v>81</v>
      </c>
      <c r="F7547" t="s">
        <v>39</v>
      </c>
      <c r="G7547" t="s">
        <v>14</v>
      </c>
      <c r="H7547" t="s">
        <v>4846</v>
      </c>
      <c r="I7547" t="s">
        <v>5000</v>
      </c>
      <c r="L7547">
        <v>36</v>
      </c>
      <c r="O7547" s="5">
        <f t="shared" si="117"/>
        <v>1732</v>
      </c>
      <c r="P7547" s="5" t="s">
        <v>18518</v>
      </c>
      <c r="Q7547" s="213" t="s">
        <v>18516</v>
      </c>
    </row>
    <row r="7548" spans="1:17" hidden="1" x14ac:dyDescent="0.2">
      <c r="A7548" s="213">
        <v>1768</v>
      </c>
      <c r="B7548">
        <v>4</v>
      </c>
      <c r="C7548">
        <v>5</v>
      </c>
      <c r="D7548" t="s">
        <v>18524</v>
      </c>
      <c r="E7548" t="s">
        <v>14</v>
      </c>
      <c r="H7548" t="s">
        <v>11678</v>
      </c>
      <c r="I7548" t="s">
        <v>5000</v>
      </c>
      <c r="L7548">
        <v>43</v>
      </c>
      <c r="O7548" s="5">
        <f t="shared" si="117"/>
        <v>1725</v>
      </c>
      <c r="P7548" s="5" t="s">
        <v>18518</v>
      </c>
      <c r="Q7548" s="213" t="s">
        <v>18516</v>
      </c>
    </row>
    <row r="7549" spans="1:17" hidden="1" x14ac:dyDescent="0.2">
      <c r="A7549" s="213">
        <v>1768</v>
      </c>
      <c r="B7549">
        <v>4</v>
      </c>
      <c r="C7549">
        <v>5</v>
      </c>
      <c r="D7549" t="s">
        <v>18525</v>
      </c>
      <c r="E7549" t="s">
        <v>21</v>
      </c>
      <c r="F7549" t="s">
        <v>39</v>
      </c>
      <c r="G7549" t="s">
        <v>641</v>
      </c>
      <c r="H7549" t="s">
        <v>11678</v>
      </c>
      <c r="I7549" t="s">
        <v>18526</v>
      </c>
      <c r="L7549">
        <v>82</v>
      </c>
      <c r="O7549" s="5">
        <f t="shared" si="117"/>
        <v>1686</v>
      </c>
      <c r="P7549" s="5" t="s">
        <v>18518</v>
      </c>
      <c r="Q7549" s="213" t="s">
        <v>18516</v>
      </c>
    </row>
    <row r="7550" spans="1:17" hidden="1" x14ac:dyDescent="0.2">
      <c r="A7550" s="213">
        <v>1768</v>
      </c>
      <c r="B7550">
        <v>4</v>
      </c>
      <c r="C7550">
        <v>7</v>
      </c>
      <c r="D7550" t="s">
        <v>5162</v>
      </c>
      <c r="E7550" t="s">
        <v>11</v>
      </c>
      <c r="F7550" t="s">
        <v>36</v>
      </c>
      <c r="G7550" t="s">
        <v>10286</v>
      </c>
      <c r="H7550" t="s">
        <v>11678</v>
      </c>
      <c r="I7550" t="s">
        <v>5009</v>
      </c>
      <c r="L7550">
        <v>55</v>
      </c>
      <c r="O7550" s="5">
        <f t="shared" si="117"/>
        <v>1713</v>
      </c>
      <c r="P7550" s="5" t="s">
        <v>18518</v>
      </c>
      <c r="Q7550" s="213" t="s">
        <v>18516</v>
      </c>
    </row>
    <row r="7551" spans="1:17" hidden="1" x14ac:dyDescent="0.2">
      <c r="A7551" s="213">
        <v>1768</v>
      </c>
      <c r="B7551">
        <v>4</v>
      </c>
      <c r="C7551">
        <v>11</v>
      </c>
      <c r="D7551" t="s">
        <v>83</v>
      </c>
      <c r="E7551" t="s">
        <v>30</v>
      </c>
      <c r="F7551" t="s">
        <v>167</v>
      </c>
      <c r="G7551" t="s">
        <v>17</v>
      </c>
      <c r="H7551" t="s">
        <v>11678</v>
      </c>
      <c r="I7551" t="s">
        <v>2958</v>
      </c>
      <c r="N7551">
        <v>11</v>
      </c>
      <c r="O7551" s="5">
        <f t="shared" si="117"/>
        <v>1768</v>
      </c>
      <c r="P7551" s="5" t="s">
        <v>18518</v>
      </c>
      <c r="Q7551" s="213" t="s">
        <v>18516</v>
      </c>
    </row>
    <row r="7552" spans="1:17" hidden="1" x14ac:dyDescent="0.2">
      <c r="A7552" s="213">
        <v>1768</v>
      </c>
      <c r="B7552">
        <v>4</v>
      </c>
      <c r="C7552">
        <v>15</v>
      </c>
      <c r="D7552" s="214" t="s">
        <v>237</v>
      </c>
      <c r="E7552" t="s">
        <v>29</v>
      </c>
      <c r="F7552" t="s">
        <v>167</v>
      </c>
      <c r="G7552" t="s">
        <v>14</v>
      </c>
      <c r="H7552" t="s">
        <v>4846</v>
      </c>
      <c r="I7552" t="s">
        <v>2958</v>
      </c>
      <c r="L7552">
        <v>4</v>
      </c>
      <c r="M7552" s="45">
        <v>4</v>
      </c>
      <c r="O7552" s="5">
        <f t="shared" si="117"/>
        <v>1764</v>
      </c>
      <c r="P7552" s="5" t="s">
        <v>18518</v>
      </c>
      <c r="Q7552" s="213" t="s">
        <v>18516</v>
      </c>
    </row>
    <row r="7553" spans="1:17" hidden="1" x14ac:dyDescent="0.2">
      <c r="A7553" s="213">
        <v>1768</v>
      </c>
      <c r="B7553">
        <v>4</v>
      </c>
      <c r="C7553">
        <v>16</v>
      </c>
      <c r="D7553" t="s">
        <v>1741</v>
      </c>
      <c r="E7553" t="s">
        <v>21</v>
      </c>
      <c r="F7553" t="s">
        <v>39</v>
      </c>
      <c r="G7553" t="s">
        <v>30</v>
      </c>
      <c r="H7553" t="s">
        <v>11678</v>
      </c>
      <c r="I7553" t="s">
        <v>2958</v>
      </c>
      <c r="L7553">
        <v>62</v>
      </c>
      <c r="O7553" s="5">
        <f t="shared" si="117"/>
        <v>1706</v>
      </c>
      <c r="P7553" s="5" t="s">
        <v>18528</v>
      </c>
      <c r="Q7553" t="s">
        <v>18527</v>
      </c>
    </row>
    <row r="7554" spans="1:17" hidden="1" x14ac:dyDescent="0.2">
      <c r="A7554" s="213">
        <v>1768</v>
      </c>
      <c r="B7554">
        <v>4</v>
      </c>
      <c r="C7554">
        <v>19</v>
      </c>
      <c r="D7554" t="s">
        <v>3559</v>
      </c>
      <c r="E7554" t="s">
        <v>582</v>
      </c>
      <c r="F7554" t="s">
        <v>39</v>
      </c>
      <c r="G7554" t="s">
        <v>46</v>
      </c>
      <c r="H7554" t="s">
        <v>4846</v>
      </c>
      <c r="I7554" t="s">
        <v>5000</v>
      </c>
      <c r="L7554">
        <v>36</v>
      </c>
      <c r="O7554" s="5">
        <f t="shared" ref="O7554:O7617" si="118">IF(ISBLANK(L7554),IF(AND(NOT(ISBLANK(M7554)),M7554&gt;B7554),A7554-1,A7554), ROUNDDOWN(A7554-L7554,0))</f>
        <v>1732</v>
      </c>
      <c r="P7554" s="5" t="s">
        <v>18528</v>
      </c>
      <c r="Q7554" s="213" t="s">
        <v>18527</v>
      </c>
    </row>
    <row r="7555" spans="1:17" hidden="1" x14ac:dyDescent="0.2">
      <c r="A7555" s="213">
        <v>1768</v>
      </c>
      <c r="B7555">
        <v>4</v>
      </c>
      <c r="C7555">
        <v>26</v>
      </c>
      <c r="D7555" t="s">
        <v>13269</v>
      </c>
      <c r="E7555" t="s">
        <v>29</v>
      </c>
      <c r="F7555" t="s">
        <v>167</v>
      </c>
      <c r="G7555" t="s">
        <v>2</v>
      </c>
      <c r="H7555" t="s">
        <v>4846</v>
      </c>
      <c r="I7555" t="s">
        <v>5000</v>
      </c>
      <c r="L7555">
        <v>6.75</v>
      </c>
      <c r="O7555" s="5">
        <f t="shared" si="118"/>
        <v>1761</v>
      </c>
      <c r="P7555" s="5" t="s">
        <v>18528</v>
      </c>
      <c r="Q7555" s="213" t="s">
        <v>18527</v>
      </c>
    </row>
    <row r="7556" spans="1:17" hidden="1" x14ac:dyDescent="0.2">
      <c r="A7556" s="213">
        <v>1768</v>
      </c>
      <c r="B7556">
        <v>5</v>
      </c>
      <c r="C7556">
        <v>1</v>
      </c>
      <c r="D7556" t="s">
        <v>3499</v>
      </c>
      <c r="E7556" t="s">
        <v>582</v>
      </c>
      <c r="F7556" t="s">
        <v>39</v>
      </c>
      <c r="G7556" t="s">
        <v>22</v>
      </c>
      <c r="H7556" t="s">
        <v>11678</v>
      </c>
      <c r="I7556" t="s">
        <v>5000</v>
      </c>
      <c r="L7556">
        <v>45</v>
      </c>
      <c r="O7556" s="5">
        <f t="shared" si="118"/>
        <v>1723</v>
      </c>
      <c r="P7556" s="5" t="s">
        <v>18528</v>
      </c>
      <c r="Q7556" s="213" t="s">
        <v>18527</v>
      </c>
    </row>
    <row r="7557" spans="1:17" hidden="1" x14ac:dyDescent="0.2">
      <c r="A7557" s="213">
        <v>1768</v>
      </c>
      <c r="B7557">
        <v>5</v>
      </c>
      <c r="C7557">
        <v>2</v>
      </c>
      <c r="D7557" t="s">
        <v>7991</v>
      </c>
      <c r="E7557" t="s">
        <v>916</v>
      </c>
      <c r="F7557" t="s">
        <v>167</v>
      </c>
      <c r="G7557" t="s">
        <v>14</v>
      </c>
      <c r="H7557" t="s">
        <v>11678</v>
      </c>
      <c r="I7557" t="s">
        <v>5000</v>
      </c>
      <c r="L7557">
        <v>1</v>
      </c>
      <c r="M7557" s="45">
        <v>8</v>
      </c>
      <c r="O7557" s="5">
        <f t="shared" si="118"/>
        <v>1767</v>
      </c>
      <c r="P7557" s="5" t="s">
        <v>18528</v>
      </c>
      <c r="Q7557" s="213" t="s">
        <v>18527</v>
      </c>
    </row>
    <row r="7558" spans="1:17" hidden="1" x14ac:dyDescent="0.2">
      <c r="A7558" s="213">
        <v>1768</v>
      </c>
      <c r="B7558">
        <v>5</v>
      </c>
      <c r="C7558">
        <v>5</v>
      </c>
      <c r="D7558" t="s">
        <v>12953</v>
      </c>
      <c r="E7558" t="s">
        <v>691</v>
      </c>
      <c r="F7558" t="s">
        <v>167</v>
      </c>
      <c r="G7558" t="s">
        <v>518</v>
      </c>
      <c r="H7558" t="s">
        <v>4846</v>
      </c>
      <c r="I7558" t="s">
        <v>5000</v>
      </c>
      <c r="L7558">
        <v>5.5</v>
      </c>
      <c r="O7558" s="5">
        <f t="shared" si="118"/>
        <v>1762</v>
      </c>
      <c r="P7558" s="5" t="s">
        <v>18528</v>
      </c>
      <c r="Q7558" s="213" t="s">
        <v>18527</v>
      </c>
    </row>
    <row r="7559" spans="1:17" hidden="1" x14ac:dyDescent="0.2">
      <c r="A7559" s="213">
        <v>1768</v>
      </c>
      <c r="B7559">
        <v>5</v>
      </c>
      <c r="C7559">
        <v>5</v>
      </c>
      <c r="D7559" t="s">
        <v>83</v>
      </c>
      <c r="E7559" t="s">
        <v>14</v>
      </c>
      <c r="F7559" t="s">
        <v>167</v>
      </c>
      <c r="G7559" t="s">
        <v>13</v>
      </c>
      <c r="H7559" t="s">
        <v>11678</v>
      </c>
      <c r="I7559" t="s">
        <v>5000</v>
      </c>
      <c r="L7559">
        <v>9</v>
      </c>
      <c r="O7559" s="5">
        <f t="shared" si="118"/>
        <v>1759</v>
      </c>
      <c r="P7559" s="5" t="s">
        <v>18528</v>
      </c>
      <c r="Q7559" s="213" t="s">
        <v>18527</v>
      </c>
    </row>
    <row r="7560" spans="1:17" hidden="1" x14ac:dyDescent="0.2">
      <c r="A7560" s="213">
        <v>1768</v>
      </c>
      <c r="B7560">
        <v>5</v>
      </c>
      <c r="C7560">
        <v>7</v>
      </c>
      <c r="D7560" t="s">
        <v>5030</v>
      </c>
      <c r="E7560" t="s">
        <v>15</v>
      </c>
      <c r="F7560" t="s">
        <v>39</v>
      </c>
      <c r="G7560" t="s">
        <v>53</v>
      </c>
      <c r="H7560" t="s">
        <v>4846</v>
      </c>
      <c r="I7560" t="s">
        <v>5009</v>
      </c>
      <c r="L7560">
        <v>53</v>
      </c>
      <c r="O7560" s="5">
        <f t="shared" si="118"/>
        <v>1715</v>
      </c>
      <c r="P7560" s="5" t="s">
        <v>18528</v>
      </c>
      <c r="Q7560" s="213" t="s">
        <v>18527</v>
      </c>
    </row>
    <row r="7561" spans="1:17" hidden="1" x14ac:dyDescent="0.2">
      <c r="A7561" s="213">
        <v>1768</v>
      </c>
      <c r="B7561">
        <v>5</v>
      </c>
      <c r="C7561">
        <v>8</v>
      </c>
      <c r="D7561" t="s">
        <v>11415</v>
      </c>
      <c r="E7561" t="s">
        <v>13</v>
      </c>
      <c r="F7561" t="s">
        <v>167</v>
      </c>
      <c r="G7561" t="s">
        <v>20</v>
      </c>
      <c r="H7561" t="s">
        <v>4846</v>
      </c>
      <c r="I7561" t="s">
        <v>5000</v>
      </c>
      <c r="L7561">
        <v>9.5</v>
      </c>
      <c r="O7561" s="5">
        <f t="shared" si="118"/>
        <v>1758</v>
      </c>
      <c r="P7561" s="5" t="s">
        <v>18528</v>
      </c>
      <c r="Q7561" s="213" t="s">
        <v>18527</v>
      </c>
    </row>
    <row r="7562" spans="1:17" hidden="1" x14ac:dyDescent="0.2">
      <c r="A7562" s="213">
        <v>1768</v>
      </c>
      <c r="B7562">
        <v>5</v>
      </c>
      <c r="C7562">
        <v>12</v>
      </c>
      <c r="D7562" t="s">
        <v>5550</v>
      </c>
      <c r="E7562" t="s">
        <v>46</v>
      </c>
      <c r="F7562" t="s">
        <v>167</v>
      </c>
      <c r="G7562" t="s">
        <v>46</v>
      </c>
      <c r="H7562" t="s">
        <v>11678</v>
      </c>
      <c r="I7562" t="s">
        <v>5000</v>
      </c>
      <c r="L7562">
        <v>1</v>
      </c>
      <c r="O7562" s="5">
        <f t="shared" si="118"/>
        <v>1767</v>
      </c>
      <c r="P7562" s="5" t="s">
        <v>18528</v>
      </c>
      <c r="Q7562" s="213" t="s">
        <v>18527</v>
      </c>
    </row>
    <row r="7563" spans="1:17" hidden="1" x14ac:dyDescent="0.2">
      <c r="A7563" s="213">
        <v>1768</v>
      </c>
      <c r="B7563">
        <v>5</v>
      </c>
      <c r="C7563">
        <v>26</v>
      </c>
      <c r="D7563" t="s">
        <v>2992</v>
      </c>
      <c r="E7563" t="s">
        <v>8004</v>
      </c>
      <c r="F7563" t="s">
        <v>39</v>
      </c>
      <c r="G7563" t="s">
        <v>30</v>
      </c>
      <c r="H7563" t="s">
        <v>11678</v>
      </c>
      <c r="I7563" t="s">
        <v>2958</v>
      </c>
      <c r="L7563">
        <v>56</v>
      </c>
      <c r="O7563" s="5">
        <f t="shared" si="118"/>
        <v>1712</v>
      </c>
      <c r="P7563" s="5" t="s">
        <v>18528</v>
      </c>
      <c r="Q7563" s="213" t="s">
        <v>18527</v>
      </c>
    </row>
    <row r="7564" spans="1:17" hidden="1" x14ac:dyDescent="0.2">
      <c r="A7564" s="213">
        <v>1768</v>
      </c>
      <c r="B7564">
        <v>6</v>
      </c>
      <c r="C7564">
        <v>3</v>
      </c>
      <c r="D7564" t="s">
        <v>6109</v>
      </c>
      <c r="E7564" t="s">
        <v>14</v>
      </c>
      <c r="F7564" t="s">
        <v>167</v>
      </c>
      <c r="G7564" t="s">
        <v>13</v>
      </c>
      <c r="H7564" t="s">
        <v>11678</v>
      </c>
      <c r="I7564" t="s">
        <v>5000</v>
      </c>
      <c r="L7564">
        <v>1.75</v>
      </c>
      <c r="O7564" s="5">
        <f t="shared" si="118"/>
        <v>1766</v>
      </c>
      <c r="P7564" s="5" t="s">
        <v>18528</v>
      </c>
      <c r="Q7564" s="213" t="s">
        <v>18527</v>
      </c>
    </row>
    <row r="7565" spans="1:17" hidden="1" x14ac:dyDescent="0.2">
      <c r="A7565" s="213">
        <v>1768</v>
      </c>
      <c r="B7565">
        <v>6</v>
      </c>
      <c r="C7565">
        <v>11</v>
      </c>
      <c r="D7565" t="s">
        <v>13232</v>
      </c>
      <c r="E7565" t="s">
        <v>582</v>
      </c>
      <c r="F7565" t="s">
        <v>39</v>
      </c>
      <c r="G7565" t="s">
        <v>23</v>
      </c>
      <c r="H7565" t="s">
        <v>11678</v>
      </c>
      <c r="I7565" t="s">
        <v>2958</v>
      </c>
      <c r="L7565">
        <v>30</v>
      </c>
      <c r="O7565" s="5">
        <f t="shared" si="118"/>
        <v>1738</v>
      </c>
      <c r="P7565" s="5" t="s">
        <v>18528</v>
      </c>
      <c r="Q7565" s="213" t="s">
        <v>18527</v>
      </c>
    </row>
    <row r="7566" spans="1:17" hidden="1" x14ac:dyDescent="0.2">
      <c r="A7566" s="213">
        <v>1768</v>
      </c>
      <c r="B7566">
        <v>6</v>
      </c>
      <c r="C7566">
        <v>12</v>
      </c>
      <c r="D7566" t="s">
        <v>7838</v>
      </c>
      <c r="E7566" t="s">
        <v>98</v>
      </c>
      <c r="F7566" t="s">
        <v>36</v>
      </c>
      <c r="G7566" t="s">
        <v>10286</v>
      </c>
      <c r="H7566" t="s">
        <v>4846</v>
      </c>
      <c r="I7566" t="s">
        <v>5000</v>
      </c>
      <c r="L7566">
        <v>56</v>
      </c>
      <c r="O7566" s="5">
        <f t="shared" si="118"/>
        <v>1712</v>
      </c>
      <c r="P7566" s="5" t="s">
        <v>18528</v>
      </c>
      <c r="Q7566" s="213" t="s">
        <v>18527</v>
      </c>
    </row>
    <row r="7567" spans="1:17" hidden="1" x14ac:dyDescent="0.2">
      <c r="A7567" s="213">
        <v>1768</v>
      </c>
      <c r="B7567">
        <v>6</v>
      </c>
      <c r="C7567">
        <v>19</v>
      </c>
      <c r="D7567" t="s">
        <v>7838</v>
      </c>
      <c r="E7567" t="s">
        <v>916</v>
      </c>
      <c r="F7567" t="s">
        <v>39</v>
      </c>
      <c r="G7567" t="s">
        <v>46</v>
      </c>
      <c r="H7567" t="s">
        <v>11678</v>
      </c>
      <c r="I7567" t="s">
        <v>5000</v>
      </c>
      <c r="L7567">
        <v>56</v>
      </c>
      <c r="O7567" s="5">
        <f t="shared" si="118"/>
        <v>1712</v>
      </c>
      <c r="P7567" s="5" t="s">
        <v>18528</v>
      </c>
      <c r="Q7567" s="213" t="s">
        <v>18527</v>
      </c>
    </row>
    <row r="7568" spans="1:17" hidden="1" x14ac:dyDescent="0.2">
      <c r="A7568" s="213">
        <v>1768</v>
      </c>
      <c r="B7568">
        <v>6</v>
      </c>
      <c r="C7568">
        <v>22</v>
      </c>
      <c r="D7568" t="s">
        <v>1741</v>
      </c>
      <c r="E7568" t="s">
        <v>582</v>
      </c>
      <c r="F7568" t="s">
        <v>36</v>
      </c>
      <c r="G7568" t="s">
        <v>10318</v>
      </c>
      <c r="H7568" t="s">
        <v>11678</v>
      </c>
      <c r="I7568" t="s">
        <v>2958</v>
      </c>
      <c r="L7568">
        <v>76</v>
      </c>
      <c r="O7568" s="5">
        <f t="shared" si="118"/>
        <v>1692</v>
      </c>
      <c r="P7568" s="5" t="s">
        <v>18529</v>
      </c>
      <c r="Q7568" s="213" t="s">
        <v>18527</v>
      </c>
    </row>
    <row r="7569" spans="1:17" hidden="1" x14ac:dyDescent="0.2">
      <c r="A7569" s="213">
        <v>1768</v>
      </c>
      <c r="B7569">
        <v>6</v>
      </c>
      <c r="C7569">
        <v>28</v>
      </c>
      <c r="D7569" t="s">
        <v>2571</v>
      </c>
      <c r="E7569" t="s">
        <v>582</v>
      </c>
      <c r="F7569" t="s">
        <v>167</v>
      </c>
      <c r="G7569" t="s">
        <v>518</v>
      </c>
      <c r="H7569" t="s">
        <v>4846</v>
      </c>
      <c r="I7569" t="s">
        <v>2958</v>
      </c>
      <c r="L7569">
        <v>2</v>
      </c>
      <c r="O7569" s="5">
        <f t="shared" si="118"/>
        <v>1766</v>
      </c>
      <c r="P7569" s="5" t="s">
        <v>18529</v>
      </c>
      <c r="Q7569" s="213" t="s">
        <v>18527</v>
      </c>
    </row>
    <row r="7570" spans="1:17" hidden="1" x14ac:dyDescent="0.2">
      <c r="A7570" s="213">
        <v>1768</v>
      </c>
      <c r="B7570">
        <v>6</v>
      </c>
      <c r="C7570">
        <v>30</v>
      </c>
      <c r="D7570" t="s">
        <v>5996</v>
      </c>
      <c r="E7570" t="s">
        <v>518</v>
      </c>
      <c r="F7570" t="s">
        <v>167</v>
      </c>
      <c r="G7570" t="s">
        <v>14</v>
      </c>
      <c r="H7570" t="s">
        <v>4846</v>
      </c>
      <c r="I7570" t="s">
        <v>2958</v>
      </c>
      <c r="N7570">
        <v>8</v>
      </c>
      <c r="O7570" s="5">
        <f t="shared" si="118"/>
        <v>1768</v>
      </c>
      <c r="P7570" s="5" t="s">
        <v>18529</v>
      </c>
      <c r="Q7570" s="213" t="s">
        <v>18527</v>
      </c>
    </row>
    <row r="7571" spans="1:17" hidden="1" x14ac:dyDescent="0.2">
      <c r="A7571" s="213">
        <v>1768</v>
      </c>
      <c r="B7571">
        <v>7</v>
      </c>
      <c r="C7571">
        <v>15</v>
      </c>
      <c r="D7571" t="s">
        <v>18878</v>
      </c>
      <c r="E7571" t="s">
        <v>198</v>
      </c>
      <c r="H7571" t="s">
        <v>11678</v>
      </c>
      <c r="I7571" t="s">
        <v>18530</v>
      </c>
      <c r="L7571">
        <v>50</v>
      </c>
      <c r="O7571" s="5">
        <f t="shared" si="118"/>
        <v>1718</v>
      </c>
      <c r="P7571" s="5" t="s">
        <v>18529</v>
      </c>
      <c r="Q7571" s="213" t="s">
        <v>18527</v>
      </c>
    </row>
    <row r="7572" spans="1:17" hidden="1" x14ac:dyDescent="0.2">
      <c r="A7572" s="213">
        <v>1768</v>
      </c>
      <c r="B7572">
        <v>7</v>
      </c>
      <c r="C7572">
        <v>15</v>
      </c>
      <c r="D7572" t="s">
        <v>2753</v>
      </c>
      <c r="E7572" t="s">
        <v>95</v>
      </c>
      <c r="H7572" t="s">
        <v>11678</v>
      </c>
      <c r="I7572" t="s">
        <v>5009</v>
      </c>
      <c r="L7572">
        <v>65</v>
      </c>
      <c r="O7572" s="5">
        <f t="shared" si="118"/>
        <v>1703</v>
      </c>
      <c r="P7572" s="5" t="s">
        <v>18529</v>
      </c>
      <c r="Q7572" s="213" t="s">
        <v>18527</v>
      </c>
    </row>
    <row r="7573" spans="1:17" hidden="1" x14ac:dyDescent="0.2">
      <c r="A7573" s="213">
        <v>1768</v>
      </c>
      <c r="B7573">
        <v>7</v>
      </c>
      <c r="C7573">
        <v>28</v>
      </c>
      <c r="D7573" t="s">
        <v>1741</v>
      </c>
      <c r="E7573" t="s">
        <v>582</v>
      </c>
      <c r="F7573" t="s">
        <v>39</v>
      </c>
      <c r="G7573" t="s">
        <v>2</v>
      </c>
      <c r="H7573" t="s">
        <v>11678</v>
      </c>
      <c r="I7573" t="s">
        <v>2958</v>
      </c>
      <c r="L7573">
        <v>63</v>
      </c>
      <c r="O7573" s="5">
        <f t="shared" si="118"/>
        <v>1705</v>
      </c>
      <c r="P7573" s="5" t="s">
        <v>18529</v>
      </c>
      <c r="Q7573" s="213" t="s">
        <v>18527</v>
      </c>
    </row>
    <row r="7574" spans="1:17" hidden="1" x14ac:dyDescent="0.2">
      <c r="A7574" s="213">
        <v>1768</v>
      </c>
      <c r="B7574">
        <v>8</v>
      </c>
      <c r="C7574">
        <v>12</v>
      </c>
      <c r="D7574" t="s">
        <v>5229</v>
      </c>
      <c r="E7574" t="s">
        <v>21</v>
      </c>
      <c r="F7574" t="s">
        <v>36</v>
      </c>
      <c r="G7574" t="s">
        <v>10289</v>
      </c>
      <c r="H7574" t="s">
        <v>11678</v>
      </c>
      <c r="I7574" t="s">
        <v>5000</v>
      </c>
      <c r="L7574">
        <v>63</v>
      </c>
      <c r="O7574" s="5">
        <f t="shared" si="118"/>
        <v>1705</v>
      </c>
      <c r="P7574" s="5" t="s">
        <v>18529</v>
      </c>
      <c r="Q7574" s="213" t="s">
        <v>18527</v>
      </c>
    </row>
    <row r="7575" spans="1:17" hidden="1" x14ac:dyDescent="0.2">
      <c r="A7575" s="213">
        <v>1768</v>
      </c>
      <c r="B7575">
        <v>8</v>
      </c>
      <c r="C7575">
        <v>14</v>
      </c>
      <c r="D7575" t="s">
        <v>12932</v>
      </c>
      <c r="E7575" t="s">
        <v>518</v>
      </c>
      <c r="F7575" t="s">
        <v>167</v>
      </c>
      <c r="G7575" t="s">
        <v>20</v>
      </c>
      <c r="H7575" t="s">
        <v>11678</v>
      </c>
      <c r="I7575" t="s">
        <v>5000</v>
      </c>
      <c r="L7575">
        <v>1.25</v>
      </c>
      <c r="O7575" s="5">
        <f t="shared" si="118"/>
        <v>1766</v>
      </c>
      <c r="P7575" s="5" t="s">
        <v>18529</v>
      </c>
      <c r="Q7575" s="213" t="s">
        <v>18527</v>
      </c>
    </row>
    <row r="7576" spans="1:17" hidden="1" x14ac:dyDescent="0.2">
      <c r="A7576" s="213">
        <v>1768</v>
      </c>
      <c r="B7576">
        <v>9</v>
      </c>
      <c r="C7576">
        <v>2</v>
      </c>
      <c r="D7576" t="s">
        <v>16748</v>
      </c>
      <c r="E7576" t="s">
        <v>582</v>
      </c>
      <c r="F7576" t="s">
        <v>167</v>
      </c>
      <c r="G7576" t="s">
        <v>518</v>
      </c>
      <c r="H7576" t="s">
        <v>12966</v>
      </c>
      <c r="I7576" t="s">
        <v>4175</v>
      </c>
      <c r="N7576">
        <v>8</v>
      </c>
      <c r="O7576" s="5">
        <f t="shared" si="118"/>
        <v>1768</v>
      </c>
      <c r="P7576" s="5" t="s">
        <v>18529</v>
      </c>
      <c r="Q7576" s="213" t="s">
        <v>18527</v>
      </c>
    </row>
    <row r="7577" spans="1:17" hidden="1" x14ac:dyDescent="0.2">
      <c r="A7577" s="213">
        <v>1768</v>
      </c>
      <c r="B7577">
        <v>9</v>
      </c>
      <c r="C7577">
        <v>15</v>
      </c>
      <c r="D7577" t="s">
        <v>50</v>
      </c>
      <c r="E7577" t="s">
        <v>21</v>
      </c>
      <c r="F7577" t="s">
        <v>167</v>
      </c>
      <c r="G7577" t="s">
        <v>53</v>
      </c>
      <c r="H7577" t="s">
        <v>4846</v>
      </c>
      <c r="I7577" t="s">
        <v>2958</v>
      </c>
      <c r="L7577">
        <v>1</v>
      </c>
      <c r="O7577" s="5">
        <f t="shared" si="118"/>
        <v>1767</v>
      </c>
      <c r="P7577" s="5" t="s">
        <v>18529</v>
      </c>
      <c r="Q7577" s="213" t="s">
        <v>18527</v>
      </c>
    </row>
    <row r="7578" spans="1:17" hidden="1" x14ac:dyDescent="0.2">
      <c r="A7578" s="213">
        <v>1768</v>
      </c>
      <c r="B7578">
        <v>9</v>
      </c>
      <c r="C7578">
        <v>26</v>
      </c>
      <c r="D7578" t="s">
        <v>18606</v>
      </c>
      <c r="E7578" t="s">
        <v>105</v>
      </c>
      <c r="F7578" t="s">
        <v>36</v>
      </c>
      <c r="G7578" t="s">
        <v>10289</v>
      </c>
      <c r="H7578" t="s">
        <v>4846</v>
      </c>
      <c r="I7578" t="s">
        <v>5009</v>
      </c>
      <c r="L7578">
        <v>69</v>
      </c>
      <c r="O7578" s="5">
        <f t="shared" si="118"/>
        <v>1699</v>
      </c>
      <c r="P7578" s="5" t="s">
        <v>18529</v>
      </c>
      <c r="Q7578" s="213" t="s">
        <v>18527</v>
      </c>
    </row>
    <row r="7579" spans="1:17" hidden="1" x14ac:dyDescent="0.2">
      <c r="A7579" s="213">
        <v>1768</v>
      </c>
      <c r="B7579">
        <v>10</v>
      </c>
      <c r="C7579">
        <v>5</v>
      </c>
      <c r="D7579" t="s">
        <v>6109</v>
      </c>
      <c r="E7579" t="s">
        <v>13296</v>
      </c>
      <c r="F7579" t="s">
        <v>167</v>
      </c>
      <c r="G7579" t="s">
        <v>13</v>
      </c>
      <c r="H7579" t="s">
        <v>11678</v>
      </c>
      <c r="I7579" t="s">
        <v>5000</v>
      </c>
      <c r="L7579">
        <v>3.75</v>
      </c>
      <c r="O7579" s="5">
        <f t="shared" si="118"/>
        <v>1764</v>
      </c>
      <c r="P7579" s="5" t="s">
        <v>18529</v>
      </c>
      <c r="Q7579" s="213" t="s">
        <v>18527</v>
      </c>
    </row>
    <row r="7580" spans="1:17" hidden="1" x14ac:dyDescent="0.2">
      <c r="A7580" s="213">
        <v>1768</v>
      </c>
      <c r="B7580">
        <v>10</v>
      </c>
      <c r="C7580">
        <v>13</v>
      </c>
      <c r="D7580" t="s">
        <v>13812</v>
      </c>
      <c r="E7580" t="s">
        <v>84</v>
      </c>
      <c r="F7580" t="s">
        <v>167</v>
      </c>
      <c r="G7580" t="s">
        <v>30</v>
      </c>
      <c r="H7580" t="s">
        <v>11678</v>
      </c>
      <c r="I7580" t="s">
        <v>5009</v>
      </c>
      <c r="M7580" s="45">
        <v>9</v>
      </c>
      <c r="O7580" s="5">
        <f t="shared" si="118"/>
        <v>1768</v>
      </c>
      <c r="P7580" s="5" t="s">
        <v>18529</v>
      </c>
      <c r="Q7580" s="213" t="s">
        <v>18527</v>
      </c>
    </row>
    <row r="7581" spans="1:17" hidden="1" x14ac:dyDescent="0.2">
      <c r="A7581" s="213">
        <v>1768</v>
      </c>
      <c r="B7581">
        <v>10</v>
      </c>
      <c r="C7581">
        <v>15</v>
      </c>
      <c r="D7581" t="s">
        <v>13278</v>
      </c>
      <c r="E7581" t="s">
        <v>75</v>
      </c>
      <c r="F7581" t="s">
        <v>167</v>
      </c>
      <c r="G7581" t="s">
        <v>30</v>
      </c>
      <c r="H7581" t="s">
        <v>17906</v>
      </c>
      <c r="I7581" t="s">
        <v>5009</v>
      </c>
      <c r="L7581">
        <v>0.75</v>
      </c>
      <c r="O7581" s="5">
        <f t="shared" si="118"/>
        <v>1767</v>
      </c>
      <c r="P7581" s="5" t="s">
        <v>18529</v>
      </c>
      <c r="Q7581" s="213" t="s">
        <v>18527</v>
      </c>
    </row>
    <row r="7582" spans="1:17" hidden="1" x14ac:dyDescent="0.2">
      <c r="A7582" s="213">
        <v>1768</v>
      </c>
      <c r="B7582">
        <v>11</v>
      </c>
      <c r="C7582">
        <v>1</v>
      </c>
      <c r="D7582" t="s">
        <v>5152</v>
      </c>
      <c r="E7582" t="s">
        <v>5283</v>
      </c>
      <c r="F7582" t="s">
        <v>39</v>
      </c>
      <c r="G7582" t="s">
        <v>23</v>
      </c>
      <c r="H7582" t="s">
        <v>11678</v>
      </c>
      <c r="I7582" t="s">
        <v>5009</v>
      </c>
      <c r="L7582">
        <v>22</v>
      </c>
      <c r="O7582" s="5">
        <f t="shared" si="118"/>
        <v>1746</v>
      </c>
      <c r="P7582" s="5" t="s">
        <v>18529</v>
      </c>
      <c r="Q7582" s="213" t="s">
        <v>18527</v>
      </c>
    </row>
    <row r="7583" spans="1:17" hidden="1" x14ac:dyDescent="0.2">
      <c r="A7583" s="213">
        <v>1768</v>
      </c>
      <c r="B7583">
        <v>11</v>
      </c>
      <c r="C7583">
        <v>21</v>
      </c>
      <c r="D7583" t="s">
        <v>18533</v>
      </c>
      <c r="E7583" t="s">
        <v>21</v>
      </c>
      <c r="F7583" t="s">
        <v>39</v>
      </c>
      <c r="G7583" t="s">
        <v>26</v>
      </c>
      <c r="H7583" t="s">
        <v>11678</v>
      </c>
      <c r="I7583" t="s">
        <v>5009</v>
      </c>
      <c r="L7583">
        <v>32</v>
      </c>
      <c r="O7583" s="5">
        <f t="shared" si="118"/>
        <v>1736</v>
      </c>
      <c r="P7583" s="5" t="s">
        <v>18532</v>
      </c>
      <c r="Q7583" t="s">
        <v>18531</v>
      </c>
    </row>
    <row r="7584" spans="1:17" hidden="1" x14ac:dyDescent="0.2">
      <c r="A7584" s="213">
        <v>1768</v>
      </c>
      <c r="B7584">
        <v>11</v>
      </c>
      <c r="C7584">
        <v>27</v>
      </c>
      <c r="D7584" t="s">
        <v>5065</v>
      </c>
      <c r="E7584" t="s">
        <v>1437</v>
      </c>
      <c r="F7584" t="s">
        <v>167</v>
      </c>
      <c r="G7584" t="s">
        <v>518</v>
      </c>
      <c r="H7584" t="s">
        <v>11678</v>
      </c>
      <c r="I7584" t="s">
        <v>5000</v>
      </c>
      <c r="L7584">
        <v>1</v>
      </c>
      <c r="O7584" s="5">
        <f t="shared" si="118"/>
        <v>1767</v>
      </c>
      <c r="P7584" s="5" t="s">
        <v>18532</v>
      </c>
      <c r="Q7584" s="213" t="s">
        <v>18531</v>
      </c>
    </row>
    <row r="7585" spans="1:17" hidden="1" x14ac:dyDescent="0.2">
      <c r="A7585" s="213">
        <v>1768</v>
      </c>
      <c r="B7585">
        <v>11</v>
      </c>
      <c r="C7585">
        <v>29</v>
      </c>
      <c r="D7585" t="s">
        <v>83</v>
      </c>
      <c r="E7585" t="s">
        <v>21</v>
      </c>
      <c r="F7585" t="s">
        <v>36</v>
      </c>
      <c r="G7585" t="s">
        <v>10304</v>
      </c>
      <c r="H7585" t="s">
        <v>4846</v>
      </c>
      <c r="I7585" t="s">
        <v>2958</v>
      </c>
      <c r="L7585">
        <v>65</v>
      </c>
      <c r="O7585" s="5">
        <f t="shared" si="118"/>
        <v>1703</v>
      </c>
      <c r="P7585" s="5" t="s">
        <v>18532</v>
      </c>
      <c r="Q7585" s="213" t="s">
        <v>18531</v>
      </c>
    </row>
    <row r="7586" spans="1:17" hidden="1" x14ac:dyDescent="0.2">
      <c r="A7586" s="213">
        <v>1768</v>
      </c>
      <c r="B7586">
        <v>11</v>
      </c>
      <c r="C7586">
        <v>30</v>
      </c>
      <c r="D7586" t="s">
        <v>8302</v>
      </c>
      <c r="E7586" t="s">
        <v>52</v>
      </c>
      <c r="F7586" t="s">
        <v>167</v>
      </c>
      <c r="G7586" t="s">
        <v>10286</v>
      </c>
      <c r="H7586" t="s">
        <v>4846</v>
      </c>
      <c r="I7586" t="s">
        <v>2958</v>
      </c>
      <c r="L7586">
        <v>21</v>
      </c>
      <c r="O7586" s="5">
        <f t="shared" si="118"/>
        <v>1747</v>
      </c>
      <c r="P7586" s="5" t="s">
        <v>18532</v>
      </c>
      <c r="Q7586" s="213" t="s">
        <v>18531</v>
      </c>
    </row>
    <row r="7587" spans="1:17" hidden="1" x14ac:dyDescent="0.2">
      <c r="A7587" s="213">
        <v>1768</v>
      </c>
      <c r="B7587">
        <v>12</v>
      </c>
      <c r="C7587">
        <v>13</v>
      </c>
      <c r="D7587" t="s">
        <v>18606</v>
      </c>
      <c r="E7587" t="s">
        <v>73</v>
      </c>
      <c r="F7587" t="s">
        <v>167</v>
      </c>
      <c r="G7587" t="s">
        <v>17</v>
      </c>
      <c r="H7587" t="s">
        <v>11678</v>
      </c>
      <c r="I7587" t="s">
        <v>2958</v>
      </c>
      <c r="L7587">
        <v>0.25</v>
      </c>
      <c r="O7587" s="5">
        <f t="shared" si="118"/>
        <v>1767</v>
      </c>
      <c r="P7587" s="5" t="s">
        <v>18532</v>
      </c>
      <c r="Q7587" s="213" t="s">
        <v>18531</v>
      </c>
    </row>
    <row r="7588" spans="1:17" hidden="1" x14ac:dyDescent="0.2">
      <c r="A7588" s="213">
        <v>1768</v>
      </c>
      <c r="B7588">
        <v>12</v>
      </c>
      <c r="C7588">
        <v>14</v>
      </c>
      <c r="D7588" t="s">
        <v>5065</v>
      </c>
      <c r="E7588" t="s">
        <v>73</v>
      </c>
      <c r="F7588" t="s">
        <v>167</v>
      </c>
      <c r="G7588" t="s">
        <v>26</v>
      </c>
      <c r="H7588" t="s">
        <v>4846</v>
      </c>
      <c r="I7588" t="s">
        <v>5000</v>
      </c>
      <c r="L7588">
        <v>2.5</v>
      </c>
      <c r="O7588" s="5">
        <f t="shared" si="118"/>
        <v>1765</v>
      </c>
      <c r="P7588" s="5" t="s">
        <v>18532</v>
      </c>
      <c r="Q7588" s="213" t="s">
        <v>18531</v>
      </c>
    </row>
    <row r="7589" spans="1:17" hidden="1" x14ac:dyDescent="0.2">
      <c r="A7589" s="213">
        <v>1768</v>
      </c>
      <c r="B7589">
        <v>12</v>
      </c>
      <c r="C7589">
        <v>18</v>
      </c>
      <c r="D7589" t="s">
        <v>18606</v>
      </c>
      <c r="E7589" t="s">
        <v>103</v>
      </c>
      <c r="F7589" t="s">
        <v>167</v>
      </c>
      <c r="G7589" t="s">
        <v>95</v>
      </c>
      <c r="H7589" t="s">
        <v>4846</v>
      </c>
      <c r="I7589" t="s">
        <v>5009</v>
      </c>
      <c r="L7589">
        <v>1.75</v>
      </c>
      <c r="O7589" s="5">
        <f t="shared" si="118"/>
        <v>1766</v>
      </c>
      <c r="P7589" s="5" t="s">
        <v>18532</v>
      </c>
      <c r="Q7589" s="213" t="s">
        <v>18531</v>
      </c>
    </row>
    <row r="7590" spans="1:17" hidden="1" x14ac:dyDescent="0.2">
      <c r="A7590" s="213">
        <v>1768</v>
      </c>
      <c r="B7590">
        <v>12</v>
      </c>
      <c r="C7590">
        <v>21</v>
      </c>
      <c r="D7590" t="s">
        <v>83</v>
      </c>
      <c r="E7590" t="s">
        <v>46</v>
      </c>
      <c r="F7590" t="s">
        <v>167</v>
      </c>
      <c r="G7590" t="s">
        <v>28</v>
      </c>
      <c r="H7590" t="s">
        <v>4846</v>
      </c>
      <c r="I7590" t="s">
        <v>5009</v>
      </c>
      <c r="L7590">
        <v>10</v>
      </c>
      <c r="O7590" s="5">
        <f t="shared" si="118"/>
        <v>1758</v>
      </c>
      <c r="P7590" s="5" t="s">
        <v>18532</v>
      </c>
      <c r="Q7590" s="213" t="s">
        <v>18531</v>
      </c>
    </row>
    <row r="7591" spans="1:17" hidden="1" x14ac:dyDescent="0.2">
      <c r="A7591" s="213">
        <v>1768</v>
      </c>
      <c r="B7591">
        <v>12</v>
      </c>
      <c r="C7591">
        <v>25</v>
      </c>
      <c r="D7591" t="s">
        <v>83</v>
      </c>
      <c r="E7591" t="s">
        <v>916</v>
      </c>
      <c r="F7591" t="s">
        <v>39</v>
      </c>
      <c r="G7591" t="s">
        <v>46</v>
      </c>
      <c r="H7591" t="s">
        <v>4846</v>
      </c>
      <c r="I7591" t="s">
        <v>5009</v>
      </c>
      <c r="L7591">
        <v>28</v>
      </c>
      <c r="O7591" s="5">
        <f t="shared" si="118"/>
        <v>1740</v>
      </c>
      <c r="P7591" s="5" t="s">
        <v>18532</v>
      </c>
      <c r="Q7591" s="213" t="s">
        <v>18531</v>
      </c>
    </row>
    <row r="7592" spans="1:17" hidden="1" x14ac:dyDescent="0.2">
      <c r="A7592" s="213">
        <v>1768</v>
      </c>
      <c r="B7592">
        <v>12</v>
      </c>
      <c r="C7592">
        <v>30</v>
      </c>
      <c r="D7592" t="s">
        <v>5048</v>
      </c>
      <c r="E7592" t="s">
        <v>21</v>
      </c>
      <c r="F7592" t="s">
        <v>36</v>
      </c>
      <c r="G7592" t="s">
        <v>10279</v>
      </c>
      <c r="H7592" t="s">
        <v>4846</v>
      </c>
      <c r="I7592" t="s">
        <v>5009</v>
      </c>
      <c r="L7592">
        <v>74</v>
      </c>
      <c r="O7592" s="5">
        <f t="shared" si="118"/>
        <v>1694</v>
      </c>
      <c r="P7592" s="5" t="s">
        <v>18532</v>
      </c>
      <c r="Q7592" s="213" t="s">
        <v>18531</v>
      </c>
    </row>
    <row r="7593" spans="1:17" hidden="1" x14ac:dyDescent="0.2">
      <c r="A7593">
        <v>1769</v>
      </c>
      <c r="B7593">
        <v>1</v>
      </c>
      <c r="C7593">
        <v>7</v>
      </c>
      <c r="D7593" t="s">
        <v>613</v>
      </c>
      <c r="E7593" t="s">
        <v>52</v>
      </c>
      <c r="F7593" t="s">
        <v>39</v>
      </c>
      <c r="G7593" t="s">
        <v>103</v>
      </c>
      <c r="H7593" t="s">
        <v>4846</v>
      </c>
      <c r="I7593" t="s">
        <v>5009</v>
      </c>
      <c r="L7593">
        <v>54</v>
      </c>
      <c r="O7593" s="5">
        <f t="shared" si="118"/>
        <v>1715</v>
      </c>
      <c r="P7593" s="5" t="s">
        <v>18532</v>
      </c>
      <c r="Q7593" s="213" t="s">
        <v>18531</v>
      </c>
    </row>
    <row r="7594" spans="1:17" hidden="1" x14ac:dyDescent="0.2">
      <c r="A7594" s="213">
        <v>1769</v>
      </c>
      <c r="B7594" s="213">
        <v>1</v>
      </c>
      <c r="C7594">
        <v>7</v>
      </c>
      <c r="D7594" t="s">
        <v>5277</v>
      </c>
      <c r="E7594" t="s">
        <v>21</v>
      </c>
      <c r="F7594" t="s">
        <v>39</v>
      </c>
      <c r="G7594" t="s">
        <v>69</v>
      </c>
      <c r="H7594" t="s">
        <v>4846</v>
      </c>
      <c r="I7594" t="s">
        <v>5009</v>
      </c>
      <c r="L7594">
        <v>31</v>
      </c>
      <c r="O7594" s="5">
        <f t="shared" si="118"/>
        <v>1738</v>
      </c>
      <c r="P7594" s="5" t="s">
        <v>18532</v>
      </c>
      <c r="Q7594" s="213" t="s">
        <v>18531</v>
      </c>
    </row>
    <row r="7595" spans="1:17" hidden="1" x14ac:dyDescent="0.2">
      <c r="A7595" s="213">
        <v>1769</v>
      </c>
      <c r="B7595" s="213">
        <v>1</v>
      </c>
      <c r="C7595">
        <v>14</v>
      </c>
      <c r="D7595" t="s">
        <v>5152</v>
      </c>
      <c r="E7595" t="s">
        <v>23</v>
      </c>
      <c r="H7595" t="s">
        <v>11678</v>
      </c>
      <c r="I7595" t="s">
        <v>5009</v>
      </c>
      <c r="L7595">
        <v>52</v>
      </c>
      <c r="O7595" s="5">
        <f t="shared" si="118"/>
        <v>1717</v>
      </c>
      <c r="P7595" s="5" t="s">
        <v>18532</v>
      </c>
      <c r="Q7595" s="213" t="s">
        <v>18531</v>
      </c>
    </row>
    <row r="7596" spans="1:17" hidden="1" x14ac:dyDescent="0.2">
      <c r="A7596" s="213">
        <v>1769</v>
      </c>
      <c r="B7596" s="213">
        <v>1</v>
      </c>
      <c r="C7596">
        <v>27</v>
      </c>
      <c r="D7596" t="s">
        <v>11415</v>
      </c>
      <c r="E7596" t="s">
        <v>920</v>
      </c>
      <c r="F7596" t="s">
        <v>167</v>
      </c>
      <c r="G7596" t="s">
        <v>20</v>
      </c>
      <c r="H7596" t="s">
        <v>4846</v>
      </c>
      <c r="I7596" t="s">
        <v>2958</v>
      </c>
      <c r="N7596">
        <v>3</v>
      </c>
      <c r="O7596" s="5">
        <f t="shared" si="118"/>
        <v>1769</v>
      </c>
      <c r="P7596" s="5" t="s">
        <v>18532</v>
      </c>
      <c r="Q7596" s="213" t="s">
        <v>18531</v>
      </c>
    </row>
    <row r="7597" spans="1:17" hidden="1" x14ac:dyDescent="0.2">
      <c r="A7597" s="213">
        <v>1769</v>
      </c>
      <c r="B7597">
        <v>2</v>
      </c>
      <c r="C7597">
        <v>2</v>
      </c>
      <c r="D7597" s="213" t="s">
        <v>11415</v>
      </c>
      <c r="E7597" t="s">
        <v>21</v>
      </c>
      <c r="F7597" s="213" t="s">
        <v>167</v>
      </c>
      <c r="G7597" s="213" t="s">
        <v>20</v>
      </c>
      <c r="H7597" s="213" t="s">
        <v>4846</v>
      </c>
      <c r="I7597" t="s">
        <v>2958</v>
      </c>
      <c r="J7597" s="213"/>
      <c r="K7597" s="213"/>
      <c r="N7597">
        <v>6</v>
      </c>
      <c r="O7597" s="5">
        <f t="shared" si="118"/>
        <v>1769</v>
      </c>
      <c r="P7597" s="5" t="s">
        <v>18532</v>
      </c>
      <c r="Q7597" s="213" t="s">
        <v>18531</v>
      </c>
    </row>
    <row r="7598" spans="1:17" hidden="1" x14ac:dyDescent="0.2">
      <c r="A7598" s="213">
        <v>1769</v>
      </c>
      <c r="B7598">
        <v>2</v>
      </c>
      <c r="C7598">
        <v>5</v>
      </c>
      <c r="D7598" s="223" t="s">
        <v>11019</v>
      </c>
      <c r="E7598" t="s">
        <v>582</v>
      </c>
      <c r="F7598" t="s">
        <v>39</v>
      </c>
      <c r="G7598" t="s">
        <v>13163</v>
      </c>
      <c r="H7598" t="s">
        <v>4846</v>
      </c>
      <c r="I7598" t="s">
        <v>5000</v>
      </c>
      <c r="L7598">
        <v>48</v>
      </c>
      <c r="O7598" s="5">
        <f t="shared" si="118"/>
        <v>1721</v>
      </c>
      <c r="P7598" s="5" t="s">
        <v>18534</v>
      </c>
      <c r="Q7598" s="213" t="s">
        <v>18531</v>
      </c>
    </row>
    <row r="7599" spans="1:17" hidden="1" x14ac:dyDescent="0.2">
      <c r="A7599" s="213">
        <v>1769</v>
      </c>
      <c r="B7599">
        <v>2</v>
      </c>
      <c r="C7599">
        <v>13</v>
      </c>
      <c r="D7599" t="s">
        <v>13307</v>
      </c>
      <c r="E7599" t="s">
        <v>15</v>
      </c>
      <c r="F7599" t="s">
        <v>36</v>
      </c>
      <c r="G7599" t="s">
        <v>10279</v>
      </c>
      <c r="H7599" t="s">
        <v>4846</v>
      </c>
      <c r="I7599" t="s">
        <v>5009</v>
      </c>
      <c r="L7599">
        <v>65</v>
      </c>
      <c r="O7599" s="5">
        <f t="shared" si="118"/>
        <v>1704</v>
      </c>
      <c r="P7599" s="5" t="s">
        <v>18534</v>
      </c>
      <c r="Q7599" s="213" t="s">
        <v>18531</v>
      </c>
    </row>
    <row r="7600" spans="1:17" hidden="1" x14ac:dyDescent="0.2">
      <c r="A7600" s="213">
        <v>1769</v>
      </c>
      <c r="B7600">
        <v>2</v>
      </c>
      <c r="C7600">
        <v>13</v>
      </c>
      <c r="D7600" s="223" t="s">
        <v>11019</v>
      </c>
      <c r="E7600" t="s">
        <v>29</v>
      </c>
      <c r="F7600" t="s">
        <v>167</v>
      </c>
      <c r="G7600" t="s">
        <v>518</v>
      </c>
      <c r="H7600" t="s">
        <v>11678</v>
      </c>
      <c r="I7600" t="s">
        <v>5000</v>
      </c>
      <c r="L7600">
        <v>2.25</v>
      </c>
      <c r="O7600" s="5">
        <f t="shared" si="118"/>
        <v>1766</v>
      </c>
      <c r="P7600" s="5" t="s">
        <v>18534</v>
      </c>
      <c r="Q7600" s="213" t="s">
        <v>18531</v>
      </c>
    </row>
    <row r="7601" spans="1:17" hidden="1" x14ac:dyDescent="0.2">
      <c r="A7601" s="213">
        <v>1769</v>
      </c>
      <c r="B7601">
        <v>2</v>
      </c>
      <c r="C7601">
        <v>15</v>
      </c>
      <c r="D7601" t="s">
        <v>5209</v>
      </c>
      <c r="E7601" t="s">
        <v>17</v>
      </c>
      <c r="F7601" t="s">
        <v>167</v>
      </c>
      <c r="G7601" t="s">
        <v>10279</v>
      </c>
      <c r="H7601" t="s">
        <v>11678</v>
      </c>
      <c r="I7601" t="s">
        <v>5000</v>
      </c>
      <c r="L7601">
        <v>1</v>
      </c>
      <c r="M7601" s="45">
        <v>5</v>
      </c>
      <c r="O7601" s="5">
        <f t="shared" si="118"/>
        <v>1768</v>
      </c>
      <c r="P7601" s="5" t="s">
        <v>18534</v>
      </c>
      <c r="Q7601" s="213" t="s">
        <v>18531</v>
      </c>
    </row>
    <row r="7602" spans="1:17" hidden="1" x14ac:dyDescent="0.2">
      <c r="A7602" s="213">
        <v>1769</v>
      </c>
      <c r="B7602">
        <v>2</v>
      </c>
      <c r="C7602">
        <v>25</v>
      </c>
      <c r="D7602" t="s">
        <v>2753</v>
      </c>
      <c r="E7602" t="s">
        <v>2</v>
      </c>
      <c r="F7602" t="s">
        <v>167</v>
      </c>
      <c r="G7602" t="s">
        <v>518</v>
      </c>
      <c r="H7602" t="s">
        <v>4846</v>
      </c>
      <c r="I7602" t="s">
        <v>2958</v>
      </c>
      <c r="L7602">
        <v>9</v>
      </c>
      <c r="O7602" s="5">
        <f t="shared" si="118"/>
        <v>1760</v>
      </c>
      <c r="P7602" s="5" t="s">
        <v>18534</v>
      </c>
      <c r="Q7602" s="213" t="s">
        <v>18531</v>
      </c>
    </row>
    <row r="7603" spans="1:17" s="213" customFormat="1" hidden="1" x14ac:dyDescent="0.2">
      <c r="A7603" s="213">
        <v>1769</v>
      </c>
      <c r="B7603" s="213">
        <v>2</v>
      </c>
      <c r="C7603" s="213">
        <v>25</v>
      </c>
      <c r="D7603" s="213" t="s">
        <v>2753</v>
      </c>
      <c r="E7603" s="213" t="s">
        <v>5283</v>
      </c>
      <c r="F7603" s="213" t="s">
        <v>167</v>
      </c>
      <c r="G7603" s="213" t="s">
        <v>518</v>
      </c>
      <c r="H7603" s="213" t="s">
        <v>4846</v>
      </c>
      <c r="I7603" s="213" t="s">
        <v>2958</v>
      </c>
      <c r="L7603" s="213">
        <v>9</v>
      </c>
      <c r="O7603" s="5">
        <f t="shared" si="118"/>
        <v>1760</v>
      </c>
      <c r="P7603" s="5" t="s">
        <v>18534</v>
      </c>
      <c r="Q7603" s="213" t="s">
        <v>18531</v>
      </c>
    </row>
    <row r="7604" spans="1:17" hidden="1" x14ac:dyDescent="0.2">
      <c r="A7604" s="213">
        <v>1769</v>
      </c>
      <c r="B7604">
        <v>3</v>
      </c>
      <c r="C7604">
        <v>6</v>
      </c>
      <c r="D7604" t="s">
        <v>5717</v>
      </c>
      <c r="E7604" t="s">
        <v>21</v>
      </c>
      <c r="F7604" t="s">
        <v>39</v>
      </c>
      <c r="G7604" t="s">
        <v>20</v>
      </c>
      <c r="H7604" t="s">
        <v>11678</v>
      </c>
      <c r="I7604" t="s">
        <v>5000</v>
      </c>
      <c r="L7604">
        <v>61</v>
      </c>
      <c r="O7604" s="5">
        <f t="shared" si="118"/>
        <v>1708</v>
      </c>
      <c r="P7604" s="5" t="s">
        <v>18534</v>
      </c>
      <c r="Q7604" s="213" t="s">
        <v>18531</v>
      </c>
    </row>
    <row r="7605" spans="1:17" hidden="1" x14ac:dyDescent="0.2">
      <c r="A7605" s="213">
        <v>1769</v>
      </c>
      <c r="B7605">
        <v>3</v>
      </c>
      <c r="C7605">
        <v>15</v>
      </c>
      <c r="D7605" t="s">
        <v>5085</v>
      </c>
      <c r="E7605" t="s">
        <v>26</v>
      </c>
      <c r="F7605" t="s">
        <v>167</v>
      </c>
      <c r="G7605" t="s">
        <v>518</v>
      </c>
      <c r="H7605" t="s">
        <v>4846</v>
      </c>
      <c r="I7605" t="s">
        <v>5000</v>
      </c>
      <c r="N7605">
        <v>10</v>
      </c>
      <c r="O7605" s="5">
        <f t="shared" si="118"/>
        <v>1769</v>
      </c>
      <c r="P7605" s="5" t="s">
        <v>18534</v>
      </c>
      <c r="Q7605" s="213" t="s">
        <v>18531</v>
      </c>
    </row>
    <row r="7606" spans="1:17" hidden="1" x14ac:dyDescent="0.2">
      <c r="A7606" s="213">
        <v>1769</v>
      </c>
      <c r="B7606">
        <v>3</v>
      </c>
      <c r="C7606">
        <v>15</v>
      </c>
      <c r="D7606" t="s">
        <v>18535</v>
      </c>
      <c r="E7606" t="s">
        <v>13236</v>
      </c>
      <c r="F7606" t="s">
        <v>167</v>
      </c>
      <c r="G7606" t="s">
        <v>10284</v>
      </c>
      <c r="H7606" t="s">
        <v>11678</v>
      </c>
      <c r="I7606" t="s">
        <v>2958</v>
      </c>
      <c r="L7606">
        <v>6.75</v>
      </c>
      <c r="O7606" s="5">
        <f t="shared" si="118"/>
        <v>1762</v>
      </c>
      <c r="P7606" s="5" t="s">
        <v>18534</v>
      </c>
      <c r="Q7606" s="213" t="s">
        <v>18531</v>
      </c>
    </row>
    <row r="7607" spans="1:17" hidden="1" x14ac:dyDescent="0.2">
      <c r="A7607" s="213">
        <v>1769</v>
      </c>
      <c r="B7607">
        <v>3</v>
      </c>
      <c r="C7607">
        <v>23</v>
      </c>
      <c r="D7607" t="s">
        <v>18536</v>
      </c>
      <c r="E7607" t="s">
        <v>8004</v>
      </c>
      <c r="F7607" t="s">
        <v>167</v>
      </c>
      <c r="G7607" t="s">
        <v>30</v>
      </c>
      <c r="H7607" t="s">
        <v>4846</v>
      </c>
      <c r="I7607" t="s">
        <v>5000</v>
      </c>
      <c r="L7607">
        <v>2.5</v>
      </c>
      <c r="O7607" s="5">
        <f t="shared" si="118"/>
        <v>1766</v>
      </c>
      <c r="P7607" s="5" t="s">
        <v>18534</v>
      </c>
      <c r="Q7607" s="213" t="s">
        <v>18531</v>
      </c>
    </row>
    <row r="7608" spans="1:17" hidden="1" x14ac:dyDescent="0.2">
      <c r="A7608" s="213">
        <v>1769</v>
      </c>
      <c r="B7608">
        <v>3</v>
      </c>
      <c r="C7608">
        <v>23</v>
      </c>
      <c r="D7608" t="s">
        <v>5152</v>
      </c>
      <c r="E7608" t="s">
        <v>81</v>
      </c>
      <c r="F7608" t="s">
        <v>167</v>
      </c>
      <c r="G7608" t="s">
        <v>10308</v>
      </c>
      <c r="H7608" t="s">
        <v>11678</v>
      </c>
      <c r="I7608" t="s">
        <v>5009</v>
      </c>
      <c r="L7608">
        <v>12</v>
      </c>
      <c r="O7608" s="5">
        <f t="shared" si="118"/>
        <v>1757</v>
      </c>
      <c r="P7608" s="5" t="s">
        <v>18534</v>
      </c>
      <c r="Q7608" s="213" t="s">
        <v>18531</v>
      </c>
    </row>
    <row r="7609" spans="1:17" hidden="1" x14ac:dyDescent="0.2">
      <c r="A7609" s="213">
        <v>1769</v>
      </c>
      <c r="B7609">
        <v>4</v>
      </c>
      <c r="C7609">
        <v>4</v>
      </c>
      <c r="D7609" t="s">
        <v>5229</v>
      </c>
      <c r="E7609" t="s">
        <v>81</v>
      </c>
      <c r="F7609" t="s">
        <v>39</v>
      </c>
      <c r="G7609" t="s">
        <v>691</v>
      </c>
      <c r="H7609" t="s">
        <v>4846</v>
      </c>
      <c r="I7609" t="s">
        <v>5009</v>
      </c>
      <c r="L7609">
        <v>68</v>
      </c>
      <c r="O7609" s="5">
        <f t="shared" si="118"/>
        <v>1701</v>
      </c>
      <c r="P7609" s="5" t="s">
        <v>18534</v>
      </c>
      <c r="Q7609" s="213" t="s">
        <v>18531</v>
      </c>
    </row>
    <row r="7610" spans="1:17" hidden="1" x14ac:dyDescent="0.2">
      <c r="A7610" s="213">
        <v>1769</v>
      </c>
      <c r="B7610">
        <v>4</v>
      </c>
      <c r="C7610">
        <v>8</v>
      </c>
      <c r="D7610" t="s">
        <v>5396</v>
      </c>
      <c r="E7610" t="s">
        <v>21</v>
      </c>
      <c r="F7610" t="s">
        <v>39</v>
      </c>
      <c r="G7610" t="s">
        <v>30</v>
      </c>
      <c r="H7610" t="s">
        <v>4846</v>
      </c>
      <c r="I7610" t="s">
        <v>5009</v>
      </c>
      <c r="L7610">
        <v>48</v>
      </c>
      <c r="O7610" s="5">
        <f t="shared" si="118"/>
        <v>1721</v>
      </c>
      <c r="P7610" s="5" t="s">
        <v>18534</v>
      </c>
      <c r="Q7610" s="213" t="s">
        <v>18531</v>
      </c>
    </row>
    <row r="7611" spans="1:17" hidden="1" x14ac:dyDescent="0.2">
      <c r="A7611" s="213">
        <v>1769</v>
      </c>
      <c r="B7611">
        <v>4</v>
      </c>
      <c r="C7611">
        <v>4</v>
      </c>
      <c r="D7611" t="s">
        <v>6132</v>
      </c>
      <c r="E7611" t="s">
        <v>11</v>
      </c>
      <c r="F7611" t="s">
        <v>167</v>
      </c>
      <c r="G7611" t="s">
        <v>26</v>
      </c>
      <c r="H7611" t="s">
        <v>11678</v>
      </c>
      <c r="I7611" t="s">
        <v>5000</v>
      </c>
      <c r="N7611">
        <v>16</v>
      </c>
      <c r="O7611" s="5">
        <f t="shared" si="118"/>
        <v>1769</v>
      </c>
      <c r="P7611" s="5" t="s">
        <v>18534</v>
      </c>
      <c r="Q7611" s="213" t="s">
        <v>18531</v>
      </c>
    </row>
    <row r="7612" spans="1:17" hidden="1" x14ac:dyDescent="0.2">
      <c r="A7612" s="213">
        <v>1769</v>
      </c>
      <c r="B7612">
        <v>4</v>
      </c>
      <c r="C7612">
        <v>17</v>
      </c>
      <c r="D7612" t="s">
        <v>5758</v>
      </c>
      <c r="E7612" t="s">
        <v>20</v>
      </c>
      <c r="F7612" t="s">
        <v>167</v>
      </c>
      <c r="G7612" t="s">
        <v>47</v>
      </c>
      <c r="H7612" t="s">
        <v>11678</v>
      </c>
      <c r="I7612" t="s">
        <v>2958</v>
      </c>
      <c r="L7612">
        <v>1</v>
      </c>
      <c r="M7612" s="45">
        <v>4</v>
      </c>
      <c r="O7612" s="5">
        <f t="shared" si="118"/>
        <v>1768</v>
      </c>
      <c r="P7612" s="5" t="s">
        <v>18534</v>
      </c>
      <c r="Q7612" s="213" t="s">
        <v>18531</v>
      </c>
    </row>
    <row r="7613" spans="1:17" hidden="1" x14ac:dyDescent="0.2">
      <c r="A7613" s="213">
        <v>1769</v>
      </c>
      <c r="B7613">
        <v>4</v>
      </c>
      <c r="C7613">
        <v>19</v>
      </c>
      <c r="D7613" s="214" t="s">
        <v>237</v>
      </c>
      <c r="E7613" t="s">
        <v>5283</v>
      </c>
      <c r="F7613" t="s">
        <v>167</v>
      </c>
      <c r="G7613" t="s">
        <v>30</v>
      </c>
      <c r="H7613" t="s">
        <v>4846</v>
      </c>
      <c r="I7613" t="s">
        <v>2958</v>
      </c>
      <c r="L7613">
        <v>8.5</v>
      </c>
      <c r="O7613" s="5">
        <f t="shared" si="118"/>
        <v>1760</v>
      </c>
      <c r="P7613" s="5" t="s">
        <v>18534</v>
      </c>
      <c r="Q7613" s="213" t="s">
        <v>18531</v>
      </c>
    </row>
    <row r="7614" spans="1:17" hidden="1" x14ac:dyDescent="0.2">
      <c r="A7614" s="213">
        <v>1769</v>
      </c>
      <c r="B7614">
        <v>4</v>
      </c>
      <c r="C7614">
        <v>16</v>
      </c>
      <c r="D7614" t="s">
        <v>12932</v>
      </c>
      <c r="E7614" t="s">
        <v>26</v>
      </c>
      <c r="F7614" t="s">
        <v>167</v>
      </c>
      <c r="G7614" t="s">
        <v>29</v>
      </c>
      <c r="H7614" t="s">
        <v>11678</v>
      </c>
      <c r="I7614" t="s">
        <v>2958</v>
      </c>
      <c r="L7614">
        <v>3</v>
      </c>
      <c r="M7614" s="45">
        <v>3</v>
      </c>
      <c r="O7614" s="5">
        <f t="shared" si="118"/>
        <v>1766</v>
      </c>
      <c r="P7614" s="5" t="s">
        <v>18538</v>
      </c>
      <c r="Q7614" t="s">
        <v>18537</v>
      </c>
    </row>
    <row r="7615" spans="1:17" hidden="1" x14ac:dyDescent="0.2">
      <c r="A7615" s="213">
        <v>1769</v>
      </c>
      <c r="B7615">
        <v>4</v>
      </c>
      <c r="C7615">
        <v>24</v>
      </c>
      <c r="D7615" t="s">
        <v>5505</v>
      </c>
      <c r="E7615" t="s">
        <v>30</v>
      </c>
      <c r="H7615" t="s">
        <v>4846</v>
      </c>
      <c r="I7615" t="s">
        <v>5009</v>
      </c>
      <c r="L7615">
        <v>68</v>
      </c>
      <c r="O7615" s="5">
        <f t="shared" si="118"/>
        <v>1701</v>
      </c>
      <c r="P7615" s="5" t="s">
        <v>18538</v>
      </c>
      <c r="Q7615" s="213" t="s">
        <v>18537</v>
      </c>
    </row>
    <row r="7616" spans="1:17" hidden="1" x14ac:dyDescent="0.2">
      <c r="A7616" s="213">
        <v>1769</v>
      </c>
      <c r="B7616">
        <v>4</v>
      </c>
      <c r="C7616">
        <v>26</v>
      </c>
      <c r="D7616" t="s">
        <v>5011</v>
      </c>
      <c r="E7616" t="s">
        <v>582</v>
      </c>
      <c r="F7616" t="s">
        <v>167</v>
      </c>
      <c r="G7616" t="s">
        <v>17</v>
      </c>
      <c r="H7616" t="s">
        <v>4846</v>
      </c>
      <c r="I7616" t="s">
        <v>5009</v>
      </c>
      <c r="L7616">
        <v>11.5</v>
      </c>
      <c r="O7616" s="5">
        <f t="shared" si="118"/>
        <v>1757</v>
      </c>
      <c r="P7616" s="5" t="s">
        <v>18538</v>
      </c>
      <c r="Q7616" s="213" t="s">
        <v>18537</v>
      </c>
    </row>
    <row r="7617" spans="1:17" hidden="1" x14ac:dyDescent="0.2">
      <c r="A7617" s="213">
        <v>1769</v>
      </c>
      <c r="B7617">
        <v>4</v>
      </c>
      <c r="C7617">
        <v>29</v>
      </c>
      <c r="D7617" t="s">
        <v>613</v>
      </c>
      <c r="E7617" t="s">
        <v>37</v>
      </c>
      <c r="F7617" t="s">
        <v>39</v>
      </c>
      <c r="G7617" t="s">
        <v>47</v>
      </c>
      <c r="H7617" t="s">
        <v>4846</v>
      </c>
      <c r="I7617" t="s">
        <v>5000</v>
      </c>
      <c r="L7617">
        <v>23</v>
      </c>
      <c r="O7617" s="5">
        <f t="shared" si="118"/>
        <v>1746</v>
      </c>
      <c r="P7617" s="5" t="s">
        <v>18538</v>
      </c>
      <c r="Q7617" s="213" t="s">
        <v>18537</v>
      </c>
    </row>
    <row r="7618" spans="1:17" hidden="1" x14ac:dyDescent="0.2">
      <c r="A7618" s="213">
        <v>1769</v>
      </c>
      <c r="B7618">
        <v>5</v>
      </c>
      <c r="C7618">
        <v>20</v>
      </c>
      <c r="D7618" t="s">
        <v>613</v>
      </c>
      <c r="E7618" t="s">
        <v>81</v>
      </c>
      <c r="F7618" t="s">
        <v>167</v>
      </c>
      <c r="G7618" t="s">
        <v>47</v>
      </c>
      <c r="H7618" t="s">
        <v>4846</v>
      </c>
      <c r="I7618" t="s">
        <v>5000</v>
      </c>
      <c r="M7618" s="45">
        <v>5</v>
      </c>
      <c r="O7618" s="5">
        <f t="shared" ref="O7618:O7681" si="119">IF(ISBLANK(L7618),IF(AND(NOT(ISBLANK(M7618)),M7618&gt;B7618),A7618-1,A7618), ROUNDDOWN(A7618-L7618,0))</f>
        <v>1769</v>
      </c>
      <c r="P7618" s="5" t="s">
        <v>18538</v>
      </c>
      <c r="Q7618" s="213" t="s">
        <v>18537</v>
      </c>
    </row>
    <row r="7619" spans="1:17" hidden="1" x14ac:dyDescent="0.2">
      <c r="A7619" s="213">
        <v>1769</v>
      </c>
      <c r="B7619">
        <v>5</v>
      </c>
      <c r="C7619">
        <v>30</v>
      </c>
      <c r="D7619" t="s">
        <v>13815</v>
      </c>
      <c r="E7619" t="s">
        <v>269</v>
      </c>
      <c r="F7619" t="s">
        <v>167</v>
      </c>
      <c r="G7619" t="s">
        <v>26</v>
      </c>
      <c r="H7619" t="s">
        <v>475</v>
      </c>
      <c r="I7619" t="s">
        <v>5000</v>
      </c>
      <c r="L7619">
        <v>0.75</v>
      </c>
      <c r="O7619" s="5">
        <f t="shared" si="119"/>
        <v>1768</v>
      </c>
      <c r="P7619" s="5" t="s">
        <v>18538</v>
      </c>
      <c r="Q7619" s="213" t="s">
        <v>18537</v>
      </c>
    </row>
    <row r="7620" spans="1:17" hidden="1" x14ac:dyDescent="0.2">
      <c r="A7620" s="213">
        <v>1769</v>
      </c>
      <c r="B7620">
        <v>6</v>
      </c>
      <c r="C7620">
        <v>5</v>
      </c>
      <c r="D7620" t="s">
        <v>5169</v>
      </c>
      <c r="E7620" t="s">
        <v>21</v>
      </c>
      <c r="F7620" t="s">
        <v>36</v>
      </c>
      <c r="G7620" t="s">
        <v>10283</v>
      </c>
      <c r="H7620" t="s">
        <v>4846</v>
      </c>
      <c r="I7620" t="s">
        <v>5000</v>
      </c>
      <c r="L7620">
        <v>50</v>
      </c>
      <c r="O7620" s="5">
        <f t="shared" si="119"/>
        <v>1719</v>
      </c>
      <c r="P7620" s="5" t="s">
        <v>18538</v>
      </c>
      <c r="Q7620" s="213" t="s">
        <v>18537</v>
      </c>
    </row>
    <row r="7621" spans="1:17" hidden="1" x14ac:dyDescent="0.2">
      <c r="A7621" s="213">
        <v>1769</v>
      </c>
      <c r="B7621">
        <v>6</v>
      </c>
      <c r="C7621">
        <v>8</v>
      </c>
      <c r="D7621" t="s">
        <v>18524</v>
      </c>
      <c r="E7621" t="s">
        <v>81</v>
      </c>
      <c r="F7621" t="s">
        <v>36</v>
      </c>
      <c r="G7621" t="s">
        <v>10278</v>
      </c>
      <c r="H7621" t="s">
        <v>10230</v>
      </c>
      <c r="I7621" t="s">
        <v>5000</v>
      </c>
      <c r="L7621">
        <v>39</v>
      </c>
      <c r="O7621" s="5">
        <f t="shared" si="119"/>
        <v>1730</v>
      </c>
      <c r="P7621" s="5" t="s">
        <v>18538</v>
      </c>
      <c r="Q7621" s="213" t="s">
        <v>18537</v>
      </c>
    </row>
    <row r="7622" spans="1:17" hidden="1" x14ac:dyDescent="0.2">
      <c r="A7622" s="213">
        <v>1769</v>
      </c>
      <c r="B7622">
        <v>6</v>
      </c>
      <c r="C7622">
        <v>24</v>
      </c>
      <c r="D7622" t="s">
        <v>5758</v>
      </c>
      <c r="E7622" t="s">
        <v>21</v>
      </c>
      <c r="F7622" t="s">
        <v>167</v>
      </c>
      <c r="G7622" t="s">
        <v>14</v>
      </c>
      <c r="H7622" t="s">
        <v>4846</v>
      </c>
      <c r="I7622" t="s">
        <v>2958</v>
      </c>
      <c r="L7622">
        <v>2</v>
      </c>
      <c r="O7622" s="5">
        <f t="shared" si="119"/>
        <v>1767</v>
      </c>
      <c r="P7622" s="5" t="s">
        <v>18538</v>
      </c>
      <c r="Q7622" s="213" t="s">
        <v>18537</v>
      </c>
    </row>
    <row r="7623" spans="1:17" hidden="1" x14ac:dyDescent="0.2">
      <c r="A7623" s="213">
        <v>1769</v>
      </c>
      <c r="B7623">
        <v>6</v>
      </c>
      <c r="C7623">
        <v>24</v>
      </c>
      <c r="D7623" t="s">
        <v>3277</v>
      </c>
      <c r="E7623" t="s">
        <v>21</v>
      </c>
      <c r="F7623" t="s">
        <v>167</v>
      </c>
      <c r="G7623" t="s">
        <v>46</v>
      </c>
      <c r="H7623" t="s">
        <v>4846</v>
      </c>
      <c r="I7623" t="s">
        <v>2958</v>
      </c>
      <c r="L7623">
        <v>2</v>
      </c>
      <c r="O7623" s="5">
        <f t="shared" si="119"/>
        <v>1767</v>
      </c>
      <c r="P7623" s="5" t="s">
        <v>18538</v>
      </c>
      <c r="Q7623" s="213" t="s">
        <v>18537</v>
      </c>
    </row>
    <row r="7624" spans="1:17" hidden="1" x14ac:dyDescent="0.2">
      <c r="A7624" s="213">
        <v>1769</v>
      </c>
      <c r="B7624">
        <v>7</v>
      </c>
      <c r="C7624">
        <v>2</v>
      </c>
      <c r="D7624" t="s">
        <v>12773</v>
      </c>
      <c r="E7624" t="s">
        <v>15</v>
      </c>
      <c r="F7624" t="s">
        <v>167</v>
      </c>
      <c r="G7624" t="s">
        <v>10278</v>
      </c>
      <c r="H7624" t="s">
        <v>317</v>
      </c>
      <c r="I7624" t="s">
        <v>5009</v>
      </c>
      <c r="L7624">
        <v>14</v>
      </c>
      <c r="O7624" s="5">
        <f t="shared" si="119"/>
        <v>1755</v>
      </c>
      <c r="P7624" s="5" t="s">
        <v>18538</v>
      </c>
      <c r="Q7624" s="213" t="s">
        <v>18537</v>
      </c>
    </row>
    <row r="7625" spans="1:17" hidden="1" x14ac:dyDescent="0.2">
      <c r="A7625" s="213">
        <v>1769</v>
      </c>
      <c r="B7625">
        <v>7</v>
      </c>
      <c r="C7625">
        <v>7</v>
      </c>
      <c r="D7625" t="s">
        <v>5396</v>
      </c>
      <c r="E7625" t="s">
        <v>21</v>
      </c>
      <c r="F7625" t="s">
        <v>39</v>
      </c>
      <c r="G7625" t="s">
        <v>518</v>
      </c>
      <c r="H7625" t="s">
        <v>11678</v>
      </c>
      <c r="I7625" t="s">
        <v>5009</v>
      </c>
      <c r="L7625">
        <v>22</v>
      </c>
      <c r="O7625" s="5">
        <f t="shared" si="119"/>
        <v>1747</v>
      </c>
      <c r="P7625" s="5" t="s">
        <v>18538</v>
      </c>
      <c r="Q7625" s="213" t="s">
        <v>18537</v>
      </c>
    </row>
    <row r="7626" spans="1:17" hidden="1" x14ac:dyDescent="0.2">
      <c r="A7626" s="213">
        <v>1769</v>
      </c>
      <c r="B7626">
        <v>7</v>
      </c>
      <c r="C7626">
        <v>20</v>
      </c>
      <c r="D7626" t="s">
        <v>18539</v>
      </c>
      <c r="E7626" t="s">
        <v>21</v>
      </c>
      <c r="F7626" t="s">
        <v>167</v>
      </c>
      <c r="G7626" t="s">
        <v>29</v>
      </c>
      <c r="H7626" t="s">
        <v>461</v>
      </c>
      <c r="I7626" t="s">
        <v>5000</v>
      </c>
      <c r="L7626">
        <v>46</v>
      </c>
      <c r="O7626" s="5">
        <f t="shared" si="119"/>
        <v>1723</v>
      </c>
      <c r="P7626" s="5" t="s">
        <v>18538</v>
      </c>
      <c r="Q7626" s="213" t="s">
        <v>18537</v>
      </c>
    </row>
    <row r="7627" spans="1:17" hidden="1" x14ac:dyDescent="0.2">
      <c r="A7627" s="213">
        <v>1769</v>
      </c>
      <c r="B7627">
        <v>7</v>
      </c>
      <c r="C7627">
        <v>22</v>
      </c>
      <c r="D7627" s="214" t="s">
        <v>237</v>
      </c>
      <c r="E7627" t="s">
        <v>582</v>
      </c>
      <c r="F7627" t="s">
        <v>39</v>
      </c>
      <c r="G7627" t="s">
        <v>14</v>
      </c>
      <c r="H7627" t="s">
        <v>4846</v>
      </c>
      <c r="I7627" t="s">
        <v>2958</v>
      </c>
      <c r="L7627">
        <v>45</v>
      </c>
      <c r="O7627" s="5">
        <f t="shared" si="119"/>
        <v>1724</v>
      </c>
      <c r="P7627" s="5" t="s">
        <v>18538</v>
      </c>
      <c r="Q7627" s="213" t="s">
        <v>18537</v>
      </c>
    </row>
    <row r="7628" spans="1:17" hidden="1" x14ac:dyDescent="0.2">
      <c r="A7628" s="213">
        <v>1769</v>
      </c>
      <c r="B7628">
        <v>7</v>
      </c>
      <c r="C7628">
        <v>26</v>
      </c>
      <c r="D7628" s="235" t="s">
        <v>153</v>
      </c>
      <c r="E7628" t="s">
        <v>21</v>
      </c>
      <c r="F7628" t="s">
        <v>167</v>
      </c>
      <c r="G7628" t="s">
        <v>2</v>
      </c>
      <c r="H7628" t="s">
        <v>4846</v>
      </c>
      <c r="I7628" t="s">
        <v>5009</v>
      </c>
      <c r="L7628">
        <v>2</v>
      </c>
      <c r="O7628" s="5">
        <f t="shared" si="119"/>
        <v>1767</v>
      </c>
      <c r="P7628" s="5" t="s">
        <v>18538</v>
      </c>
      <c r="Q7628" s="213" t="s">
        <v>18537</v>
      </c>
    </row>
    <row r="7629" spans="1:17" hidden="1" x14ac:dyDescent="0.2">
      <c r="A7629" s="213">
        <v>1769</v>
      </c>
      <c r="B7629">
        <v>8</v>
      </c>
      <c r="C7629">
        <v>6</v>
      </c>
      <c r="D7629" t="s">
        <v>5758</v>
      </c>
      <c r="E7629" t="s">
        <v>103</v>
      </c>
      <c r="F7629" t="s">
        <v>167</v>
      </c>
      <c r="G7629" t="s">
        <v>14</v>
      </c>
      <c r="H7629" t="s">
        <v>4846</v>
      </c>
      <c r="I7629" t="s">
        <v>2958</v>
      </c>
      <c r="M7629" s="45">
        <v>4</v>
      </c>
      <c r="O7629" s="5">
        <f t="shared" si="119"/>
        <v>1769</v>
      </c>
      <c r="P7629" s="5" t="s">
        <v>18540</v>
      </c>
      <c r="Q7629" s="213" t="s">
        <v>18537</v>
      </c>
    </row>
    <row r="7630" spans="1:17" hidden="1" x14ac:dyDescent="0.2">
      <c r="A7630" s="213">
        <v>1769</v>
      </c>
      <c r="B7630">
        <v>8</v>
      </c>
      <c r="C7630">
        <v>10</v>
      </c>
      <c r="D7630" t="s">
        <v>13029</v>
      </c>
      <c r="E7630" t="s">
        <v>47</v>
      </c>
      <c r="F7630" t="s">
        <v>167</v>
      </c>
      <c r="G7630" t="s">
        <v>518</v>
      </c>
      <c r="H7630" t="s">
        <v>11678</v>
      </c>
      <c r="I7630" t="s">
        <v>2958</v>
      </c>
      <c r="N7630">
        <v>12</v>
      </c>
      <c r="O7630" s="5">
        <f t="shared" si="119"/>
        <v>1769</v>
      </c>
      <c r="P7630" s="5" t="s">
        <v>18540</v>
      </c>
      <c r="Q7630" s="213" t="s">
        <v>18537</v>
      </c>
    </row>
    <row r="7631" spans="1:17" hidden="1" x14ac:dyDescent="0.2">
      <c r="A7631" s="213">
        <v>1769</v>
      </c>
      <c r="B7631">
        <v>8</v>
      </c>
      <c r="C7631">
        <v>15</v>
      </c>
      <c r="D7631" t="s">
        <v>5209</v>
      </c>
      <c r="E7631" t="s">
        <v>52</v>
      </c>
      <c r="F7631" t="s">
        <v>167</v>
      </c>
      <c r="G7631" t="s">
        <v>10308</v>
      </c>
      <c r="H7631" t="s">
        <v>4846</v>
      </c>
      <c r="I7631" t="s">
        <v>2958</v>
      </c>
      <c r="N7631">
        <v>5</v>
      </c>
      <c r="O7631" s="5">
        <f t="shared" si="119"/>
        <v>1769</v>
      </c>
      <c r="P7631" s="5" t="s">
        <v>18540</v>
      </c>
      <c r="Q7631" s="213" t="s">
        <v>18537</v>
      </c>
    </row>
    <row r="7632" spans="1:17" hidden="1" x14ac:dyDescent="0.2">
      <c r="A7632" s="213">
        <v>1769</v>
      </c>
      <c r="B7632">
        <v>8</v>
      </c>
      <c r="C7632">
        <v>17</v>
      </c>
      <c r="D7632" t="s">
        <v>4130</v>
      </c>
      <c r="E7632" t="s">
        <v>81</v>
      </c>
      <c r="F7632" t="s">
        <v>39</v>
      </c>
      <c r="G7632" t="s">
        <v>277</v>
      </c>
      <c r="H7632" t="s">
        <v>461</v>
      </c>
      <c r="I7632" t="s">
        <v>5000</v>
      </c>
      <c r="L7632">
        <v>40</v>
      </c>
      <c r="O7632" s="5">
        <f t="shared" si="119"/>
        <v>1729</v>
      </c>
      <c r="P7632" s="5" t="s">
        <v>18540</v>
      </c>
      <c r="Q7632" s="213" t="s">
        <v>18537</v>
      </c>
    </row>
    <row r="7633" spans="1:17" hidden="1" x14ac:dyDescent="0.2">
      <c r="A7633" s="213">
        <v>1769</v>
      </c>
      <c r="B7633">
        <v>8</v>
      </c>
      <c r="C7633">
        <v>24</v>
      </c>
      <c r="D7633" t="s">
        <v>5096</v>
      </c>
      <c r="E7633" t="s">
        <v>2</v>
      </c>
      <c r="F7633" t="s">
        <v>167</v>
      </c>
      <c r="G7633" t="s">
        <v>2</v>
      </c>
      <c r="H7633" t="s">
        <v>4846</v>
      </c>
      <c r="I7633" t="s">
        <v>2958</v>
      </c>
      <c r="M7633" s="45">
        <v>6</v>
      </c>
      <c r="O7633" s="5">
        <f t="shared" si="119"/>
        <v>1769</v>
      </c>
      <c r="P7633" s="5" t="s">
        <v>18540</v>
      </c>
      <c r="Q7633" s="213" t="s">
        <v>18537</v>
      </c>
    </row>
    <row r="7634" spans="1:17" hidden="1" x14ac:dyDescent="0.2">
      <c r="A7634" s="213">
        <v>1769</v>
      </c>
      <c r="B7634">
        <v>9</v>
      </c>
      <c r="C7634">
        <v>2</v>
      </c>
      <c r="D7634" t="s">
        <v>18606</v>
      </c>
      <c r="E7634" t="s">
        <v>95</v>
      </c>
      <c r="F7634" t="s">
        <v>167</v>
      </c>
      <c r="G7634" t="s">
        <v>95</v>
      </c>
      <c r="H7634" t="s">
        <v>4846</v>
      </c>
      <c r="I7634" t="s">
        <v>5009</v>
      </c>
      <c r="L7634">
        <v>0.25</v>
      </c>
      <c r="O7634" s="5">
        <f t="shared" si="119"/>
        <v>1768</v>
      </c>
      <c r="P7634" s="5" t="s">
        <v>18540</v>
      </c>
      <c r="Q7634" s="213" t="s">
        <v>18537</v>
      </c>
    </row>
    <row r="7635" spans="1:17" hidden="1" x14ac:dyDescent="0.2">
      <c r="A7635" s="213">
        <v>1769</v>
      </c>
      <c r="B7635">
        <v>10</v>
      </c>
      <c r="C7635">
        <v>6</v>
      </c>
      <c r="D7635" t="s">
        <v>5078</v>
      </c>
      <c r="E7635" t="s">
        <v>15</v>
      </c>
      <c r="F7635" t="s">
        <v>167</v>
      </c>
      <c r="G7635" t="s">
        <v>5018</v>
      </c>
      <c r="H7635" t="s">
        <v>5018</v>
      </c>
      <c r="I7635" t="s">
        <v>2958</v>
      </c>
      <c r="L7635">
        <v>42</v>
      </c>
      <c r="O7635" s="5">
        <f t="shared" si="119"/>
        <v>1727</v>
      </c>
      <c r="P7635" s="5" t="s">
        <v>18540</v>
      </c>
      <c r="Q7635" s="213" t="s">
        <v>18537</v>
      </c>
    </row>
    <row r="7636" spans="1:17" hidden="1" x14ac:dyDescent="0.2">
      <c r="A7636" s="213">
        <v>1769</v>
      </c>
      <c r="B7636">
        <v>11</v>
      </c>
      <c r="C7636">
        <v>10</v>
      </c>
      <c r="D7636" t="s">
        <v>11434</v>
      </c>
      <c r="E7636" t="s">
        <v>13356</v>
      </c>
      <c r="F7636" t="s">
        <v>39</v>
      </c>
      <c r="G7636" t="s">
        <v>26</v>
      </c>
      <c r="H7636" t="s">
        <v>11678</v>
      </c>
      <c r="I7636" t="s">
        <v>5009</v>
      </c>
      <c r="L7636">
        <v>25</v>
      </c>
      <c r="O7636" s="5">
        <f t="shared" si="119"/>
        <v>1744</v>
      </c>
      <c r="P7636" s="5" t="s">
        <v>18540</v>
      </c>
      <c r="Q7636" s="213" t="s">
        <v>18537</v>
      </c>
    </row>
    <row r="7637" spans="1:17" hidden="1" x14ac:dyDescent="0.2">
      <c r="A7637" s="213">
        <v>1769</v>
      </c>
      <c r="B7637">
        <v>11</v>
      </c>
      <c r="C7637">
        <v>29</v>
      </c>
      <c r="D7637" t="s">
        <v>18541</v>
      </c>
      <c r="E7637" t="s">
        <v>11</v>
      </c>
      <c r="F7637" t="s">
        <v>36</v>
      </c>
      <c r="G7637" t="s">
        <v>10320</v>
      </c>
      <c r="H7637" t="s">
        <v>4846</v>
      </c>
      <c r="I7637" t="s">
        <v>5000</v>
      </c>
      <c r="L7637">
        <v>72</v>
      </c>
      <c r="O7637" s="5">
        <f t="shared" si="119"/>
        <v>1697</v>
      </c>
      <c r="P7637" s="5" t="s">
        <v>18540</v>
      </c>
      <c r="Q7637" s="213" t="s">
        <v>18537</v>
      </c>
    </row>
    <row r="7638" spans="1:17" hidden="1" x14ac:dyDescent="0.2">
      <c r="A7638" s="213">
        <v>1769</v>
      </c>
      <c r="B7638">
        <v>11</v>
      </c>
      <c r="C7638">
        <v>30</v>
      </c>
      <c r="D7638" s="213" t="s">
        <v>12841</v>
      </c>
      <c r="E7638" t="s">
        <v>46</v>
      </c>
      <c r="H7638" t="s">
        <v>11678</v>
      </c>
      <c r="I7638" t="s">
        <v>5000</v>
      </c>
      <c r="L7638">
        <v>48</v>
      </c>
      <c r="O7638" s="5">
        <f t="shared" si="119"/>
        <v>1721</v>
      </c>
      <c r="P7638" s="5" t="s">
        <v>18540</v>
      </c>
      <c r="Q7638" s="213" t="s">
        <v>18537</v>
      </c>
    </row>
    <row r="7639" spans="1:17" hidden="1" x14ac:dyDescent="0.2">
      <c r="A7639" s="213">
        <v>1769</v>
      </c>
      <c r="B7639">
        <v>12</v>
      </c>
      <c r="C7639">
        <v>6</v>
      </c>
      <c r="D7639" t="s">
        <v>5065</v>
      </c>
      <c r="E7639" t="s">
        <v>691</v>
      </c>
      <c r="H7639" t="s">
        <v>4846</v>
      </c>
      <c r="I7639" t="s">
        <v>2958</v>
      </c>
      <c r="L7639">
        <v>46</v>
      </c>
      <c r="O7639" s="5">
        <f t="shared" si="119"/>
        <v>1723</v>
      </c>
      <c r="P7639" s="5" t="s">
        <v>18540</v>
      </c>
      <c r="Q7639" s="213" t="s">
        <v>18537</v>
      </c>
    </row>
    <row r="7640" spans="1:17" hidden="1" x14ac:dyDescent="0.2">
      <c r="A7640" s="213">
        <v>1769</v>
      </c>
      <c r="B7640">
        <v>12</v>
      </c>
      <c r="C7640">
        <v>14</v>
      </c>
      <c r="D7640" t="s">
        <v>12942</v>
      </c>
      <c r="E7640" t="s">
        <v>916</v>
      </c>
      <c r="F7640" t="s">
        <v>39</v>
      </c>
      <c r="G7640" t="s">
        <v>30</v>
      </c>
      <c r="H7640" t="s">
        <v>11678</v>
      </c>
      <c r="I7640" t="s">
        <v>5000</v>
      </c>
      <c r="L7640">
        <v>38</v>
      </c>
      <c r="O7640" s="5">
        <f t="shared" si="119"/>
        <v>1731</v>
      </c>
      <c r="P7640" s="5" t="s">
        <v>18540</v>
      </c>
      <c r="Q7640" s="213" t="s">
        <v>18537</v>
      </c>
    </row>
    <row r="7641" spans="1:17" hidden="1" x14ac:dyDescent="0.2">
      <c r="A7641" s="213">
        <v>1769</v>
      </c>
      <c r="B7641">
        <v>12</v>
      </c>
      <c r="C7641">
        <v>16</v>
      </c>
      <c r="D7641" t="s">
        <v>17080</v>
      </c>
      <c r="E7641" t="s">
        <v>2</v>
      </c>
      <c r="H7641" t="s">
        <v>11678</v>
      </c>
      <c r="I7641" t="s">
        <v>5000</v>
      </c>
      <c r="L7641">
        <v>58</v>
      </c>
      <c r="O7641" s="5">
        <f t="shared" si="119"/>
        <v>1711</v>
      </c>
      <c r="P7641" s="5" t="s">
        <v>18540</v>
      </c>
      <c r="Q7641" s="213" t="s">
        <v>18537</v>
      </c>
    </row>
    <row r="7642" spans="1:17" hidden="1" x14ac:dyDescent="0.2">
      <c r="A7642">
        <v>1770</v>
      </c>
      <c r="B7642">
        <v>1</v>
      </c>
      <c r="C7642">
        <v>2</v>
      </c>
      <c r="D7642" t="s">
        <v>6082</v>
      </c>
      <c r="E7642" t="s">
        <v>52</v>
      </c>
      <c r="F7642" t="s">
        <v>39</v>
      </c>
      <c r="G7642" t="s">
        <v>518</v>
      </c>
      <c r="H7642" t="s">
        <v>4846</v>
      </c>
      <c r="I7642" t="s">
        <v>2958</v>
      </c>
      <c r="L7642">
        <v>56</v>
      </c>
      <c r="O7642" s="5">
        <f t="shared" si="119"/>
        <v>1714</v>
      </c>
      <c r="P7642" s="5" t="s">
        <v>18543</v>
      </c>
      <c r="Q7642" t="s">
        <v>18542</v>
      </c>
    </row>
    <row r="7643" spans="1:17" hidden="1" x14ac:dyDescent="0.2">
      <c r="A7643" s="213">
        <v>1770</v>
      </c>
      <c r="B7643" s="213">
        <v>1</v>
      </c>
      <c r="C7643">
        <v>2</v>
      </c>
      <c r="D7643" t="s">
        <v>12932</v>
      </c>
      <c r="E7643" t="s">
        <v>29</v>
      </c>
      <c r="H7643" t="s">
        <v>11678</v>
      </c>
      <c r="I7643" t="s">
        <v>2958</v>
      </c>
      <c r="L7643">
        <v>42</v>
      </c>
      <c r="O7643" s="5">
        <f t="shared" si="119"/>
        <v>1728</v>
      </c>
      <c r="P7643" s="5" t="s">
        <v>18543</v>
      </c>
      <c r="Q7643" s="213" t="s">
        <v>18542</v>
      </c>
    </row>
    <row r="7644" spans="1:17" hidden="1" x14ac:dyDescent="0.2">
      <c r="A7644" s="213">
        <v>1770</v>
      </c>
      <c r="B7644" s="213">
        <v>1</v>
      </c>
      <c r="C7644">
        <v>24</v>
      </c>
      <c r="D7644" t="s">
        <v>5209</v>
      </c>
      <c r="E7644" t="s">
        <v>53</v>
      </c>
      <c r="F7644" t="s">
        <v>167</v>
      </c>
      <c r="G7644" t="s">
        <v>53</v>
      </c>
      <c r="H7644" t="s">
        <v>4846</v>
      </c>
      <c r="I7644" t="s">
        <v>2958</v>
      </c>
      <c r="L7644">
        <v>20</v>
      </c>
      <c r="O7644" s="5">
        <f t="shared" si="119"/>
        <v>1750</v>
      </c>
      <c r="P7644" s="5" t="s">
        <v>18543</v>
      </c>
      <c r="Q7644" s="213" t="s">
        <v>18542</v>
      </c>
    </row>
    <row r="7645" spans="1:17" hidden="1" x14ac:dyDescent="0.2">
      <c r="A7645" s="213">
        <v>1770</v>
      </c>
      <c r="B7645" s="213">
        <v>1</v>
      </c>
      <c r="C7645">
        <v>24</v>
      </c>
      <c r="D7645" t="s">
        <v>13844</v>
      </c>
      <c r="E7645" t="s">
        <v>528</v>
      </c>
      <c r="F7645" t="s">
        <v>167</v>
      </c>
      <c r="G7645" t="s">
        <v>8403</v>
      </c>
      <c r="H7645" t="s">
        <v>5870</v>
      </c>
      <c r="I7645" t="s">
        <v>5000</v>
      </c>
      <c r="N7645">
        <v>58</v>
      </c>
      <c r="O7645" s="5">
        <f t="shared" si="119"/>
        <v>1770</v>
      </c>
      <c r="P7645" s="5" t="s">
        <v>18543</v>
      </c>
      <c r="Q7645" s="213" t="s">
        <v>18542</v>
      </c>
    </row>
    <row r="7646" spans="1:17" hidden="1" x14ac:dyDescent="0.2">
      <c r="A7646" s="213">
        <v>1770</v>
      </c>
      <c r="B7646" s="213">
        <v>1</v>
      </c>
      <c r="C7646">
        <v>31</v>
      </c>
      <c r="D7646" t="s">
        <v>5277</v>
      </c>
      <c r="E7646" t="s">
        <v>81</v>
      </c>
      <c r="F7646" t="s">
        <v>167</v>
      </c>
      <c r="G7646" t="s">
        <v>2</v>
      </c>
      <c r="H7646" t="s">
        <v>4846</v>
      </c>
      <c r="I7646" t="s">
        <v>5009</v>
      </c>
      <c r="M7646" s="45">
        <v>3</v>
      </c>
      <c r="O7646" s="5">
        <f t="shared" si="119"/>
        <v>1769</v>
      </c>
      <c r="P7646" s="5" t="s">
        <v>18543</v>
      </c>
      <c r="Q7646" s="213" t="s">
        <v>18542</v>
      </c>
    </row>
    <row r="7647" spans="1:17" hidden="1" x14ac:dyDescent="0.2">
      <c r="A7647" s="213">
        <v>1770</v>
      </c>
      <c r="B7647" s="213">
        <v>2</v>
      </c>
      <c r="C7647">
        <v>16</v>
      </c>
      <c r="D7647" t="s">
        <v>8697</v>
      </c>
      <c r="E7647" t="s">
        <v>582</v>
      </c>
      <c r="F7647" t="s">
        <v>39</v>
      </c>
      <c r="G7647" t="s">
        <v>24</v>
      </c>
      <c r="H7647" t="s">
        <v>11678</v>
      </c>
      <c r="I7647" t="s">
        <v>5000</v>
      </c>
      <c r="L7647">
        <v>38</v>
      </c>
      <c r="O7647" s="5">
        <f t="shared" si="119"/>
        <v>1732</v>
      </c>
      <c r="P7647" s="5" t="s">
        <v>18543</v>
      </c>
      <c r="Q7647" s="213" t="s">
        <v>18542</v>
      </c>
    </row>
    <row r="7648" spans="1:17" hidden="1" x14ac:dyDescent="0.2">
      <c r="A7648" s="213">
        <v>1770</v>
      </c>
      <c r="B7648">
        <v>3</v>
      </c>
      <c r="C7648">
        <v>5</v>
      </c>
      <c r="D7648" t="s">
        <v>5550</v>
      </c>
      <c r="E7648" t="s">
        <v>23</v>
      </c>
      <c r="F7648" t="s">
        <v>167</v>
      </c>
      <c r="G7648" t="s">
        <v>14</v>
      </c>
      <c r="H7648" t="s">
        <v>4846</v>
      </c>
      <c r="I7648" t="s">
        <v>5000</v>
      </c>
      <c r="M7648" s="45">
        <v>1.5</v>
      </c>
      <c r="O7648" s="5">
        <f t="shared" si="119"/>
        <v>1770</v>
      </c>
      <c r="P7648" s="5" t="s">
        <v>18543</v>
      </c>
      <c r="Q7648" s="213" t="s">
        <v>18542</v>
      </c>
    </row>
    <row r="7649" spans="1:17" hidden="1" x14ac:dyDescent="0.2">
      <c r="A7649" s="213">
        <v>1770</v>
      </c>
      <c r="B7649" s="213">
        <v>3</v>
      </c>
      <c r="C7649">
        <v>6</v>
      </c>
      <c r="D7649" t="s">
        <v>6067</v>
      </c>
      <c r="E7649" t="s">
        <v>2</v>
      </c>
      <c r="F7649" t="s">
        <v>167</v>
      </c>
      <c r="G7649" t="s">
        <v>13</v>
      </c>
      <c r="H7649" t="s">
        <v>4846</v>
      </c>
      <c r="I7649" t="s">
        <v>5009</v>
      </c>
      <c r="N7649">
        <v>18</v>
      </c>
      <c r="O7649" s="5">
        <f t="shared" si="119"/>
        <v>1770</v>
      </c>
      <c r="P7649" s="5" t="s">
        <v>18543</v>
      </c>
      <c r="Q7649" s="213" t="s">
        <v>18542</v>
      </c>
    </row>
    <row r="7650" spans="1:17" hidden="1" x14ac:dyDescent="0.2">
      <c r="A7650" s="213">
        <v>1770</v>
      </c>
      <c r="B7650" s="213">
        <v>3</v>
      </c>
      <c r="C7650">
        <v>7</v>
      </c>
      <c r="D7650" t="s">
        <v>5025</v>
      </c>
      <c r="E7650" t="s">
        <v>20</v>
      </c>
      <c r="H7650" t="s">
        <v>4846</v>
      </c>
      <c r="I7650" t="s">
        <v>5009</v>
      </c>
      <c r="L7650">
        <v>45</v>
      </c>
      <c r="O7650" s="5">
        <f t="shared" si="119"/>
        <v>1725</v>
      </c>
      <c r="P7650" s="5" t="s">
        <v>18543</v>
      </c>
      <c r="Q7650" s="213" t="s">
        <v>18542</v>
      </c>
    </row>
    <row r="7651" spans="1:17" hidden="1" x14ac:dyDescent="0.2">
      <c r="A7651" s="213">
        <v>1770</v>
      </c>
      <c r="B7651" s="213">
        <v>3</v>
      </c>
      <c r="C7651">
        <v>9</v>
      </c>
      <c r="D7651" s="213" t="s">
        <v>13805</v>
      </c>
      <c r="E7651" t="s">
        <v>2</v>
      </c>
      <c r="F7651" t="s">
        <v>167</v>
      </c>
      <c r="G7651" t="s">
        <v>46</v>
      </c>
      <c r="H7651" t="s">
        <v>475</v>
      </c>
      <c r="I7651" t="s">
        <v>5000</v>
      </c>
      <c r="N7651">
        <v>37</v>
      </c>
      <c r="O7651" s="5">
        <f t="shared" si="119"/>
        <v>1770</v>
      </c>
      <c r="P7651" s="5" t="s">
        <v>18543</v>
      </c>
      <c r="Q7651" s="213" t="s">
        <v>18542</v>
      </c>
    </row>
    <row r="7652" spans="1:17" hidden="1" x14ac:dyDescent="0.2">
      <c r="A7652" s="213">
        <v>1770</v>
      </c>
      <c r="B7652" s="213">
        <v>3</v>
      </c>
      <c r="C7652">
        <v>10</v>
      </c>
      <c r="D7652" t="s">
        <v>7751</v>
      </c>
      <c r="E7652" t="s">
        <v>12915</v>
      </c>
      <c r="F7652" t="s">
        <v>39</v>
      </c>
      <c r="G7652" t="s">
        <v>30</v>
      </c>
      <c r="H7652" t="s">
        <v>4846</v>
      </c>
      <c r="I7652" t="s">
        <v>2958</v>
      </c>
      <c r="L7652">
        <v>32</v>
      </c>
      <c r="O7652" s="5">
        <f t="shared" si="119"/>
        <v>1738</v>
      </c>
      <c r="P7652" s="5" t="s">
        <v>18543</v>
      </c>
      <c r="Q7652" s="213" t="s">
        <v>18542</v>
      </c>
    </row>
    <row r="7653" spans="1:17" hidden="1" x14ac:dyDescent="0.2">
      <c r="A7653" s="213">
        <v>1770</v>
      </c>
      <c r="B7653" s="213">
        <v>3</v>
      </c>
      <c r="C7653">
        <v>11</v>
      </c>
      <c r="D7653" t="s">
        <v>5550</v>
      </c>
      <c r="E7653" t="s">
        <v>5710</v>
      </c>
      <c r="F7653" t="s">
        <v>167</v>
      </c>
      <c r="G7653" t="s">
        <v>30</v>
      </c>
      <c r="H7653" t="s">
        <v>4846</v>
      </c>
      <c r="I7653" t="s">
        <v>5000</v>
      </c>
      <c r="M7653" s="45">
        <v>2</v>
      </c>
      <c r="O7653" s="5">
        <f t="shared" si="119"/>
        <v>1770</v>
      </c>
      <c r="P7653" s="5" t="s">
        <v>18543</v>
      </c>
      <c r="Q7653" s="213" t="s">
        <v>18542</v>
      </c>
    </row>
    <row r="7654" spans="1:17" hidden="1" x14ac:dyDescent="0.2">
      <c r="A7654" s="213">
        <v>1770</v>
      </c>
      <c r="B7654" s="213">
        <v>3</v>
      </c>
      <c r="C7654">
        <v>19</v>
      </c>
      <c r="D7654" t="s">
        <v>2571</v>
      </c>
      <c r="E7654" t="s">
        <v>21</v>
      </c>
      <c r="F7654" t="s">
        <v>167</v>
      </c>
      <c r="G7654" t="s">
        <v>17</v>
      </c>
      <c r="H7654" t="s">
        <v>4846</v>
      </c>
      <c r="I7654" t="s">
        <v>5009</v>
      </c>
      <c r="L7654">
        <v>14</v>
      </c>
      <c r="M7654" s="45">
        <v>10</v>
      </c>
      <c r="O7654" s="5">
        <f t="shared" si="119"/>
        <v>1756</v>
      </c>
      <c r="P7654" s="5" t="s">
        <v>18544</v>
      </c>
      <c r="Q7654" s="213" t="s">
        <v>18542</v>
      </c>
    </row>
    <row r="7655" spans="1:17" hidden="1" x14ac:dyDescent="0.2">
      <c r="A7655" s="213">
        <v>1770</v>
      </c>
      <c r="B7655" s="213">
        <v>3</v>
      </c>
      <c r="C7655">
        <v>22</v>
      </c>
      <c r="D7655" t="s">
        <v>83</v>
      </c>
      <c r="E7655" t="s">
        <v>916</v>
      </c>
      <c r="F7655" t="s">
        <v>167</v>
      </c>
      <c r="G7655" t="s">
        <v>46</v>
      </c>
      <c r="H7655" t="s">
        <v>4846</v>
      </c>
      <c r="I7655" t="s">
        <v>5009</v>
      </c>
      <c r="L7655">
        <v>1</v>
      </c>
      <c r="M7655" s="45">
        <v>7</v>
      </c>
      <c r="O7655" s="5">
        <f t="shared" si="119"/>
        <v>1769</v>
      </c>
      <c r="P7655" s="5" t="s">
        <v>18544</v>
      </c>
      <c r="Q7655" s="213" t="s">
        <v>18542</v>
      </c>
    </row>
    <row r="7656" spans="1:17" hidden="1" x14ac:dyDescent="0.2">
      <c r="A7656" s="213">
        <v>1770</v>
      </c>
      <c r="B7656" s="213">
        <v>3</v>
      </c>
      <c r="C7656">
        <v>24</v>
      </c>
      <c r="D7656" t="s">
        <v>11415</v>
      </c>
      <c r="E7656" t="s">
        <v>71</v>
      </c>
      <c r="F7656" t="s">
        <v>167</v>
      </c>
      <c r="G7656" t="s">
        <v>518</v>
      </c>
      <c r="H7656" t="s">
        <v>4846</v>
      </c>
      <c r="I7656" t="s">
        <v>5009</v>
      </c>
      <c r="M7656" s="45">
        <v>1.5</v>
      </c>
      <c r="O7656" s="5">
        <f t="shared" si="119"/>
        <v>1770</v>
      </c>
      <c r="P7656" s="5" t="s">
        <v>18544</v>
      </c>
      <c r="Q7656" s="213" t="s">
        <v>18542</v>
      </c>
    </row>
    <row r="7657" spans="1:17" hidden="1" x14ac:dyDescent="0.2">
      <c r="A7657" s="213">
        <v>1770</v>
      </c>
      <c r="B7657" s="213">
        <v>3</v>
      </c>
      <c r="C7657">
        <v>26</v>
      </c>
      <c r="D7657" t="s">
        <v>58</v>
      </c>
      <c r="E7657" t="s">
        <v>21</v>
      </c>
      <c r="F7657" t="s">
        <v>39</v>
      </c>
      <c r="G7657" t="s">
        <v>518</v>
      </c>
      <c r="H7657" t="s">
        <v>4479</v>
      </c>
      <c r="I7657" t="s">
        <v>2958</v>
      </c>
      <c r="L7657">
        <v>40</v>
      </c>
      <c r="O7657" s="5">
        <f t="shared" si="119"/>
        <v>1730</v>
      </c>
      <c r="P7657" s="5" t="s">
        <v>18544</v>
      </c>
      <c r="Q7657" s="213" t="s">
        <v>18542</v>
      </c>
    </row>
    <row r="7658" spans="1:17" hidden="1" x14ac:dyDescent="0.2">
      <c r="A7658" s="213">
        <v>1770</v>
      </c>
      <c r="B7658">
        <v>4</v>
      </c>
      <c r="C7658">
        <v>3</v>
      </c>
      <c r="D7658" t="s">
        <v>5279</v>
      </c>
      <c r="E7658" t="s">
        <v>582</v>
      </c>
      <c r="F7658" t="s">
        <v>39</v>
      </c>
      <c r="G7658" t="s">
        <v>53</v>
      </c>
      <c r="H7658" t="s">
        <v>11678</v>
      </c>
      <c r="I7658" t="s">
        <v>5009</v>
      </c>
      <c r="L7658">
        <v>20</v>
      </c>
      <c r="O7658" s="5">
        <f t="shared" si="119"/>
        <v>1750</v>
      </c>
      <c r="P7658" s="5" t="s">
        <v>18544</v>
      </c>
      <c r="Q7658" s="213" t="s">
        <v>18542</v>
      </c>
    </row>
    <row r="7659" spans="1:17" hidden="1" x14ac:dyDescent="0.2">
      <c r="A7659" s="213">
        <v>1770</v>
      </c>
      <c r="B7659" s="213">
        <v>4</v>
      </c>
      <c r="C7659">
        <v>4</v>
      </c>
      <c r="D7659" t="s">
        <v>5055</v>
      </c>
      <c r="E7659" t="s">
        <v>105</v>
      </c>
      <c r="F7659" t="s">
        <v>167</v>
      </c>
      <c r="G7659" t="s">
        <v>14</v>
      </c>
      <c r="H7659" t="s">
        <v>4846</v>
      </c>
      <c r="I7659" t="s">
        <v>2958</v>
      </c>
      <c r="L7659">
        <v>0.25</v>
      </c>
      <c r="O7659" s="5">
        <f t="shared" si="119"/>
        <v>1769</v>
      </c>
      <c r="P7659" s="5" t="s">
        <v>18544</v>
      </c>
      <c r="Q7659" s="213" t="s">
        <v>18542</v>
      </c>
    </row>
    <row r="7660" spans="1:17" hidden="1" x14ac:dyDescent="0.2">
      <c r="A7660" s="213">
        <v>1770</v>
      </c>
      <c r="B7660" s="213">
        <v>4</v>
      </c>
      <c r="C7660">
        <v>6</v>
      </c>
      <c r="D7660" t="s">
        <v>5550</v>
      </c>
      <c r="E7660" t="s">
        <v>920</v>
      </c>
      <c r="F7660" t="s">
        <v>36</v>
      </c>
      <c r="G7660" t="s">
        <v>10279</v>
      </c>
      <c r="H7660" t="s">
        <v>4846</v>
      </c>
      <c r="I7660" t="s">
        <v>5000</v>
      </c>
      <c r="L7660">
        <v>40</v>
      </c>
      <c r="O7660" s="5">
        <f t="shared" si="119"/>
        <v>1730</v>
      </c>
      <c r="P7660" s="5" t="s">
        <v>18544</v>
      </c>
      <c r="Q7660" s="213" t="s">
        <v>18542</v>
      </c>
    </row>
    <row r="7661" spans="1:17" hidden="1" x14ac:dyDescent="0.2">
      <c r="A7661" s="213">
        <v>1770</v>
      </c>
      <c r="B7661" s="213">
        <v>4</v>
      </c>
      <c r="C7661">
        <v>12</v>
      </c>
      <c r="D7661" t="s">
        <v>34</v>
      </c>
      <c r="E7661" t="s">
        <v>29</v>
      </c>
      <c r="H7661" t="s">
        <v>4846</v>
      </c>
      <c r="I7661" t="s">
        <v>5000</v>
      </c>
      <c r="L7661">
        <v>45</v>
      </c>
      <c r="O7661" s="5">
        <f t="shared" si="119"/>
        <v>1725</v>
      </c>
      <c r="P7661" s="5" t="s">
        <v>18544</v>
      </c>
      <c r="Q7661" s="213" t="s">
        <v>18542</v>
      </c>
    </row>
    <row r="7662" spans="1:17" hidden="1" x14ac:dyDescent="0.2">
      <c r="A7662" s="213">
        <v>1770</v>
      </c>
      <c r="B7662" s="213">
        <v>4</v>
      </c>
      <c r="C7662">
        <v>18</v>
      </c>
      <c r="D7662" t="s">
        <v>4130</v>
      </c>
      <c r="E7662" t="s">
        <v>277</v>
      </c>
      <c r="H7662" t="s">
        <v>461</v>
      </c>
      <c r="I7662" t="s">
        <v>5000</v>
      </c>
      <c r="L7662">
        <v>32</v>
      </c>
      <c r="O7662" s="5">
        <f t="shared" si="119"/>
        <v>1738</v>
      </c>
      <c r="P7662" s="5" t="s">
        <v>18544</v>
      </c>
      <c r="Q7662" s="213" t="s">
        <v>18542</v>
      </c>
    </row>
    <row r="7663" spans="1:17" hidden="1" x14ac:dyDescent="0.2">
      <c r="A7663" s="213">
        <v>1770</v>
      </c>
      <c r="B7663">
        <v>5</v>
      </c>
      <c r="C7663">
        <v>10</v>
      </c>
      <c r="D7663" t="s">
        <v>18545</v>
      </c>
      <c r="E7663" t="s">
        <v>11</v>
      </c>
      <c r="F7663" t="s">
        <v>167</v>
      </c>
      <c r="G7663" t="s">
        <v>23</v>
      </c>
      <c r="H7663" t="s">
        <v>317</v>
      </c>
      <c r="I7663" t="s">
        <v>5009</v>
      </c>
      <c r="N7663">
        <v>0</v>
      </c>
      <c r="O7663" s="5">
        <f t="shared" si="119"/>
        <v>1770</v>
      </c>
      <c r="P7663" s="5" t="s">
        <v>18544</v>
      </c>
      <c r="Q7663" s="213" t="s">
        <v>18542</v>
      </c>
    </row>
    <row r="7664" spans="1:17" hidden="1" x14ac:dyDescent="0.2">
      <c r="A7664" s="213">
        <v>1770</v>
      </c>
      <c r="B7664">
        <v>5</v>
      </c>
      <c r="C7664">
        <v>17</v>
      </c>
      <c r="D7664" t="s">
        <v>5209</v>
      </c>
      <c r="E7664" t="s">
        <v>30</v>
      </c>
      <c r="H7664" t="s">
        <v>4846</v>
      </c>
      <c r="I7664" t="s">
        <v>2958</v>
      </c>
      <c r="L7664">
        <v>45</v>
      </c>
      <c r="O7664" s="5">
        <f t="shared" si="119"/>
        <v>1725</v>
      </c>
      <c r="P7664" s="5" t="s">
        <v>18544</v>
      </c>
      <c r="Q7664" s="213" t="s">
        <v>18542</v>
      </c>
    </row>
    <row r="7665" spans="1:17" hidden="1" x14ac:dyDescent="0.2">
      <c r="A7665" s="213">
        <v>1770</v>
      </c>
      <c r="B7665">
        <v>6</v>
      </c>
      <c r="C7665">
        <v>5</v>
      </c>
      <c r="D7665" t="s">
        <v>6091</v>
      </c>
      <c r="E7665" t="s">
        <v>52</v>
      </c>
      <c r="F7665" t="s">
        <v>167</v>
      </c>
      <c r="G7665" t="s">
        <v>518</v>
      </c>
      <c r="H7665" t="s">
        <v>4846</v>
      </c>
      <c r="I7665" t="s">
        <v>5009</v>
      </c>
      <c r="L7665">
        <v>11.75</v>
      </c>
      <c r="O7665" s="5">
        <f t="shared" si="119"/>
        <v>1758</v>
      </c>
      <c r="P7665" s="5" t="s">
        <v>18544</v>
      </c>
      <c r="Q7665" s="213" t="s">
        <v>18542</v>
      </c>
    </row>
    <row r="7666" spans="1:17" hidden="1" x14ac:dyDescent="0.2">
      <c r="A7666" s="213">
        <v>1770</v>
      </c>
      <c r="B7666">
        <v>7</v>
      </c>
      <c r="C7666">
        <v>1</v>
      </c>
      <c r="D7666" t="s">
        <v>636</v>
      </c>
      <c r="E7666" t="s">
        <v>52</v>
      </c>
      <c r="F7666" t="s">
        <v>36</v>
      </c>
      <c r="G7666" t="s">
        <v>10279</v>
      </c>
      <c r="H7666" t="s">
        <v>4846</v>
      </c>
      <c r="I7666" t="s">
        <v>5009</v>
      </c>
      <c r="L7666">
        <v>52</v>
      </c>
      <c r="O7666" s="5">
        <f t="shared" si="119"/>
        <v>1718</v>
      </c>
      <c r="P7666" s="5" t="s">
        <v>18544</v>
      </c>
      <c r="Q7666" s="213" t="s">
        <v>18542</v>
      </c>
    </row>
    <row r="7667" spans="1:17" hidden="1" x14ac:dyDescent="0.2">
      <c r="A7667" s="213">
        <v>1770</v>
      </c>
      <c r="B7667">
        <v>7</v>
      </c>
      <c r="C7667">
        <v>15</v>
      </c>
      <c r="D7667" t="s">
        <v>6091</v>
      </c>
      <c r="E7667" t="s">
        <v>11</v>
      </c>
      <c r="F7667" t="s">
        <v>39</v>
      </c>
      <c r="G7667" t="s">
        <v>518</v>
      </c>
      <c r="H7667" t="s">
        <v>4846</v>
      </c>
      <c r="I7667" t="s">
        <v>5009</v>
      </c>
      <c r="L7667">
        <v>38</v>
      </c>
      <c r="O7667" s="5">
        <f t="shared" si="119"/>
        <v>1732</v>
      </c>
      <c r="P7667" s="5" t="s">
        <v>18547</v>
      </c>
      <c r="Q7667" t="s">
        <v>18546</v>
      </c>
    </row>
    <row r="7668" spans="1:17" hidden="1" x14ac:dyDescent="0.2">
      <c r="A7668" s="213">
        <v>1770</v>
      </c>
      <c r="B7668">
        <v>7</v>
      </c>
      <c r="C7668">
        <v>15</v>
      </c>
      <c r="D7668" t="s">
        <v>18606</v>
      </c>
      <c r="E7668" t="s">
        <v>26</v>
      </c>
      <c r="F7668" t="s">
        <v>167</v>
      </c>
      <c r="G7668" t="s">
        <v>30</v>
      </c>
      <c r="H7668" t="s">
        <v>4846</v>
      </c>
      <c r="I7668" t="s">
        <v>5000</v>
      </c>
      <c r="L7668">
        <v>12</v>
      </c>
      <c r="O7668" s="5">
        <f t="shared" si="119"/>
        <v>1758</v>
      </c>
      <c r="P7668" s="5" t="s">
        <v>18547</v>
      </c>
      <c r="Q7668" s="213" t="s">
        <v>18546</v>
      </c>
    </row>
    <row r="7669" spans="1:17" hidden="1" x14ac:dyDescent="0.2">
      <c r="A7669" s="213">
        <v>1770</v>
      </c>
      <c r="B7669">
        <v>7</v>
      </c>
      <c r="C7669">
        <v>19</v>
      </c>
      <c r="D7669" t="s">
        <v>7751</v>
      </c>
      <c r="E7669" t="s">
        <v>2</v>
      </c>
      <c r="F7669" t="s">
        <v>167</v>
      </c>
      <c r="G7669" t="s">
        <v>30</v>
      </c>
      <c r="H7669" t="s">
        <v>4846</v>
      </c>
      <c r="I7669" t="s">
        <v>2958</v>
      </c>
      <c r="M7669" s="45">
        <v>5</v>
      </c>
      <c r="O7669" s="5">
        <f t="shared" si="119"/>
        <v>1770</v>
      </c>
      <c r="P7669" s="5" t="s">
        <v>18547</v>
      </c>
      <c r="Q7669" s="213" t="s">
        <v>18546</v>
      </c>
    </row>
    <row r="7670" spans="1:17" hidden="1" x14ac:dyDescent="0.2">
      <c r="A7670" s="213">
        <v>1770</v>
      </c>
      <c r="B7670">
        <v>8</v>
      </c>
      <c r="C7670">
        <v>3</v>
      </c>
      <c r="D7670" t="s">
        <v>4169</v>
      </c>
      <c r="E7670" t="s">
        <v>381</v>
      </c>
      <c r="F7670" t="s">
        <v>39</v>
      </c>
      <c r="G7670" t="s">
        <v>1437</v>
      </c>
      <c r="H7670" t="s">
        <v>8429</v>
      </c>
      <c r="I7670" t="s">
        <v>5000</v>
      </c>
      <c r="L7670">
        <v>73</v>
      </c>
      <c r="O7670" s="5">
        <f t="shared" si="119"/>
        <v>1697</v>
      </c>
      <c r="P7670" s="5" t="s">
        <v>18547</v>
      </c>
      <c r="Q7670" s="213" t="s">
        <v>18546</v>
      </c>
    </row>
    <row r="7671" spans="1:17" hidden="1" x14ac:dyDescent="0.2">
      <c r="A7671" s="213">
        <v>1770</v>
      </c>
      <c r="B7671">
        <v>8</v>
      </c>
      <c r="C7671">
        <v>23</v>
      </c>
      <c r="D7671" s="213" t="s">
        <v>11434</v>
      </c>
      <c r="E7671" t="s">
        <v>2322</v>
      </c>
      <c r="F7671" t="s">
        <v>167</v>
      </c>
      <c r="G7671" t="s">
        <v>16958</v>
      </c>
      <c r="H7671" t="s">
        <v>4846</v>
      </c>
      <c r="I7671" t="s">
        <v>5000</v>
      </c>
      <c r="L7671">
        <v>4</v>
      </c>
      <c r="O7671" s="5">
        <f t="shared" si="119"/>
        <v>1766</v>
      </c>
      <c r="P7671" s="5" t="s">
        <v>18547</v>
      </c>
      <c r="Q7671" s="213" t="s">
        <v>18546</v>
      </c>
    </row>
    <row r="7672" spans="1:17" hidden="1" x14ac:dyDescent="0.2">
      <c r="A7672" s="213">
        <v>1770</v>
      </c>
      <c r="B7672">
        <v>8</v>
      </c>
      <c r="C7672">
        <v>25</v>
      </c>
      <c r="D7672" s="213" t="s">
        <v>548</v>
      </c>
      <c r="E7672" t="s">
        <v>11</v>
      </c>
      <c r="F7672" t="s">
        <v>167</v>
      </c>
      <c r="G7672" t="s">
        <v>14</v>
      </c>
      <c r="H7672" t="s">
        <v>2499</v>
      </c>
      <c r="I7672" t="s">
        <v>5000</v>
      </c>
      <c r="L7672">
        <v>5</v>
      </c>
      <c r="O7672" s="5">
        <f t="shared" si="119"/>
        <v>1765</v>
      </c>
      <c r="P7672" s="5" t="s">
        <v>18547</v>
      </c>
      <c r="Q7672" s="213" t="s">
        <v>18546</v>
      </c>
    </row>
    <row r="7673" spans="1:17" hidden="1" x14ac:dyDescent="0.2">
      <c r="A7673" s="213">
        <v>1770</v>
      </c>
      <c r="B7673">
        <v>8</v>
      </c>
      <c r="C7673">
        <v>27</v>
      </c>
      <c r="D7673" t="s">
        <v>548</v>
      </c>
      <c r="E7673" t="s">
        <v>53</v>
      </c>
      <c r="F7673" t="s">
        <v>167</v>
      </c>
      <c r="G7673" t="s">
        <v>14</v>
      </c>
      <c r="H7673" t="s">
        <v>2499</v>
      </c>
      <c r="I7673" t="s">
        <v>5000</v>
      </c>
      <c r="L7673">
        <v>3</v>
      </c>
      <c r="O7673" s="5">
        <f t="shared" si="119"/>
        <v>1767</v>
      </c>
      <c r="P7673" s="5" t="s">
        <v>18547</v>
      </c>
      <c r="Q7673" s="213" t="s">
        <v>18546</v>
      </c>
    </row>
    <row r="7674" spans="1:17" hidden="1" x14ac:dyDescent="0.2">
      <c r="A7674" s="213">
        <v>1770</v>
      </c>
      <c r="B7674">
        <v>9</v>
      </c>
      <c r="C7674">
        <v>3</v>
      </c>
      <c r="D7674" t="s">
        <v>5816</v>
      </c>
      <c r="E7674" t="s">
        <v>81</v>
      </c>
      <c r="F7674" t="s">
        <v>167</v>
      </c>
      <c r="G7674" t="s">
        <v>84</v>
      </c>
      <c r="H7674" t="s">
        <v>4846</v>
      </c>
      <c r="I7674" t="s">
        <v>5000</v>
      </c>
      <c r="M7674" s="45">
        <v>11</v>
      </c>
      <c r="O7674" s="5">
        <f t="shared" si="119"/>
        <v>1769</v>
      </c>
      <c r="P7674" s="5" t="s">
        <v>18547</v>
      </c>
      <c r="Q7674" s="213" t="s">
        <v>18546</v>
      </c>
    </row>
    <row r="7675" spans="1:17" hidden="1" x14ac:dyDescent="0.2">
      <c r="A7675" s="213">
        <v>1770</v>
      </c>
      <c r="B7675">
        <v>9</v>
      </c>
      <c r="C7675">
        <v>17</v>
      </c>
      <c r="D7675" t="s">
        <v>5065</v>
      </c>
      <c r="E7675" t="s">
        <v>11</v>
      </c>
      <c r="F7675" t="s">
        <v>167</v>
      </c>
      <c r="G7675" t="s">
        <v>26</v>
      </c>
      <c r="H7675" t="s">
        <v>4846</v>
      </c>
      <c r="I7675" t="s">
        <v>5000</v>
      </c>
      <c r="L7675">
        <v>1</v>
      </c>
      <c r="M7675" s="45">
        <v>5</v>
      </c>
      <c r="O7675" s="5">
        <f t="shared" si="119"/>
        <v>1769</v>
      </c>
      <c r="P7675" s="5" t="s">
        <v>18547</v>
      </c>
      <c r="Q7675" s="213" t="s">
        <v>18546</v>
      </c>
    </row>
    <row r="7676" spans="1:17" hidden="1" x14ac:dyDescent="0.2">
      <c r="A7676" s="213">
        <v>1770</v>
      </c>
      <c r="B7676">
        <v>10</v>
      </c>
      <c r="C7676">
        <v>31</v>
      </c>
      <c r="D7676" t="s">
        <v>18606</v>
      </c>
      <c r="E7676" t="s">
        <v>21</v>
      </c>
      <c r="F7676" t="s">
        <v>39</v>
      </c>
      <c r="G7676" t="s">
        <v>17</v>
      </c>
      <c r="H7676" t="s">
        <v>11678</v>
      </c>
      <c r="I7676" t="s">
        <v>2958</v>
      </c>
      <c r="L7676">
        <v>36</v>
      </c>
      <c r="O7676" s="5">
        <f t="shared" si="119"/>
        <v>1734</v>
      </c>
      <c r="P7676" s="5" t="s">
        <v>18547</v>
      </c>
      <c r="Q7676" s="213" t="s">
        <v>18546</v>
      </c>
    </row>
    <row r="7677" spans="1:17" hidden="1" x14ac:dyDescent="0.2">
      <c r="A7677" s="213">
        <v>1770</v>
      </c>
      <c r="B7677">
        <v>11</v>
      </c>
      <c r="C7677">
        <v>9</v>
      </c>
      <c r="D7677" t="s">
        <v>205</v>
      </c>
      <c r="E7677" t="s">
        <v>582</v>
      </c>
      <c r="F7677" t="s">
        <v>167</v>
      </c>
      <c r="G7677" t="s">
        <v>691</v>
      </c>
      <c r="H7677" t="s">
        <v>11678</v>
      </c>
      <c r="I7677" t="s">
        <v>2958</v>
      </c>
      <c r="N7677">
        <v>0.25</v>
      </c>
      <c r="O7677" s="5">
        <f t="shared" si="119"/>
        <v>1770</v>
      </c>
      <c r="P7677" s="5" t="s">
        <v>18547</v>
      </c>
      <c r="Q7677" s="213" t="s">
        <v>18546</v>
      </c>
    </row>
    <row r="7678" spans="1:17" hidden="1" x14ac:dyDescent="0.2">
      <c r="A7678" s="213">
        <v>1770</v>
      </c>
      <c r="B7678">
        <v>11</v>
      </c>
      <c r="C7678">
        <v>19</v>
      </c>
      <c r="D7678" t="s">
        <v>13828</v>
      </c>
      <c r="E7678" t="s">
        <v>916</v>
      </c>
      <c r="F7678" t="s">
        <v>39</v>
      </c>
      <c r="G7678" t="s">
        <v>518</v>
      </c>
      <c r="H7678" t="s">
        <v>317</v>
      </c>
      <c r="I7678" t="s">
        <v>5000</v>
      </c>
      <c r="L7678">
        <v>38</v>
      </c>
      <c r="O7678" s="5">
        <f t="shared" si="119"/>
        <v>1732</v>
      </c>
      <c r="P7678" s="5" t="s">
        <v>18547</v>
      </c>
      <c r="Q7678" s="213" t="s">
        <v>18546</v>
      </c>
    </row>
    <row r="7679" spans="1:17" hidden="1" x14ac:dyDescent="0.2">
      <c r="A7679" s="213">
        <v>1770</v>
      </c>
      <c r="B7679">
        <v>11</v>
      </c>
      <c r="C7679">
        <v>26</v>
      </c>
      <c r="D7679" t="s">
        <v>2753</v>
      </c>
      <c r="E7679" t="s">
        <v>75</v>
      </c>
      <c r="F7679" t="s">
        <v>167</v>
      </c>
      <c r="G7679" t="s">
        <v>518</v>
      </c>
      <c r="H7679" t="s">
        <v>11678</v>
      </c>
      <c r="I7679" t="s">
        <v>5000</v>
      </c>
      <c r="L7679">
        <v>6</v>
      </c>
      <c r="M7679" s="45">
        <v>2</v>
      </c>
      <c r="O7679" s="5">
        <f t="shared" si="119"/>
        <v>1764</v>
      </c>
      <c r="P7679" s="5" t="s">
        <v>18547</v>
      </c>
      <c r="Q7679" s="213" t="s">
        <v>18546</v>
      </c>
    </row>
    <row r="7680" spans="1:17" hidden="1" x14ac:dyDescent="0.2">
      <c r="A7680" s="213">
        <v>1770</v>
      </c>
      <c r="B7680">
        <v>12</v>
      </c>
      <c r="C7680">
        <v>5</v>
      </c>
      <c r="D7680" t="s">
        <v>548</v>
      </c>
      <c r="E7680" t="s">
        <v>18545</v>
      </c>
      <c r="F7680" t="s">
        <v>167</v>
      </c>
      <c r="G7680" t="s">
        <v>14</v>
      </c>
      <c r="H7680" t="s">
        <v>2499</v>
      </c>
      <c r="I7680" t="s">
        <v>5000</v>
      </c>
      <c r="L7680" s="213" t="s">
        <v>18545</v>
      </c>
      <c r="O7680" s="5" t="e">
        <f t="shared" si="119"/>
        <v>#VALUE!</v>
      </c>
      <c r="P7680" s="5" t="s">
        <v>18547</v>
      </c>
      <c r="Q7680" s="213" t="s">
        <v>18546</v>
      </c>
    </row>
    <row r="7681" spans="1:17" hidden="1" x14ac:dyDescent="0.2">
      <c r="A7681" s="213">
        <v>1770</v>
      </c>
      <c r="B7681">
        <v>12</v>
      </c>
      <c r="C7681">
        <v>20</v>
      </c>
      <c r="D7681" s="213" t="s">
        <v>12820</v>
      </c>
      <c r="E7681" t="s">
        <v>81</v>
      </c>
      <c r="F7681" t="s">
        <v>39</v>
      </c>
      <c r="G7681" s="194" t="s">
        <v>2573</v>
      </c>
      <c r="H7681" t="s">
        <v>11678</v>
      </c>
      <c r="I7681" t="s">
        <v>5009</v>
      </c>
      <c r="L7681">
        <v>54</v>
      </c>
      <c r="O7681" s="5">
        <f t="shared" si="119"/>
        <v>1716</v>
      </c>
      <c r="P7681" s="5" t="s">
        <v>18547</v>
      </c>
      <c r="Q7681" s="213" t="s">
        <v>18546</v>
      </c>
    </row>
    <row r="7682" spans="1:17" hidden="1" x14ac:dyDescent="0.2">
      <c r="A7682" s="213">
        <v>1770</v>
      </c>
      <c r="B7682">
        <v>12</v>
      </c>
      <c r="C7682">
        <v>22</v>
      </c>
      <c r="D7682" t="s">
        <v>6132</v>
      </c>
      <c r="E7682" t="s">
        <v>95</v>
      </c>
      <c r="H7682" t="s">
        <v>11678</v>
      </c>
      <c r="I7682" t="s">
        <v>5000</v>
      </c>
      <c r="L7682" t="s">
        <v>18545</v>
      </c>
      <c r="O7682" s="5" t="e">
        <f t="shared" ref="O7682:O7745" si="120">IF(ISBLANK(L7682),IF(AND(NOT(ISBLANK(M7682)),M7682&gt;B7682),A7682-1,A7682), ROUNDDOWN(A7682-L7682,0))</f>
        <v>#VALUE!</v>
      </c>
      <c r="P7682" s="5" t="s">
        <v>18549</v>
      </c>
      <c r="Q7682" s="213" t="s">
        <v>18546</v>
      </c>
    </row>
    <row r="7683" spans="1:17" hidden="1" x14ac:dyDescent="0.2">
      <c r="A7683" s="213">
        <v>1770</v>
      </c>
      <c r="B7683">
        <v>12</v>
      </c>
      <c r="C7683">
        <v>25</v>
      </c>
      <c r="D7683" t="s">
        <v>17516</v>
      </c>
      <c r="E7683" t="s">
        <v>518</v>
      </c>
      <c r="F7683" t="s">
        <v>167</v>
      </c>
      <c r="G7683" t="s">
        <v>518</v>
      </c>
      <c r="H7683" t="s">
        <v>12966</v>
      </c>
      <c r="I7683" t="s">
        <v>4175</v>
      </c>
      <c r="N7683">
        <v>4</v>
      </c>
      <c r="O7683" s="5">
        <f t="shared" si="120"/>
        <v>1770</v>
      </c>
      <c r="P7683" s="5" t="s">
        <v>18549</v>
      </c>
      <c r="Q7683" s="213" t="s">
        <v>18546</v>
      </c>
    </row>
    <row r="7684" spans="1:17" hidden="1" x14ac:dyDescent="0.2">
      <c r="A7684">
        <v>1771</v>
      </c>
      <c r="B7684">
        <v>1</v>
      </c>
      <c r="C7684">
        <v>6</v>
      </c>
      <c r="D7684" t="s">
        <v>18551</v>
      </c>
      <c r="E7684" t="s">
        <v>29</v>
      </c>
      <c r="H7684" t="s">
        <v>4846</v>
      </c>
      <c r="I7684" t="s">
        <v>16343</v>
      </c>
      <c r="K7684" t="s">
        <v>5000</v>
      </c>
      <c r="L7684">
        <v>40</v>
      </c>
      <c r="O7684" s="5">
        <f t="shared" si="120"/>
        <v>1731</v>
      </c>
      <c r="P7684" s="5" t="s">
        <v>18549</v>
      </c>
      <c r="Q7684" s="213" t="s">
        <v>18546</v>
      </c>
    </row>
    <row r="7685" spans="1:17" hidden="1" x14ac:dyDescent="0.2">
      <c r="A7685" s="213">
        <v>1771</v>
      </c>
      <c r="B7685" s="213">
        <v>1</v>
      </c>
      <c r="C7685">
        <v>17</v>
      </c>
      <c r="D7685" t="s">
        <v>6075</v>
      </c>
      <c r="E7685" t="s">
        <v>8004</v>
      </c>
      <c r="F7685" t="s">
        <v>167</v>
      </c>
      <c r="G7685" t="s">
        <v>17086</v>
      </c>
      <c r="H7685" t="s">
        <v>18552</v>
      </c>
      <c r="I7685" t="s">
        <v>5009</v>
      </c>
      <c r="K7685" t="s">
        <v>5000</v>
      </c>
      <c r="N7685">
        <v>14</v>
      </c>
      <c r="O7685" s="5">
        <f t="shared" si="120"/>
        <v>1771</v>
      </c>
      <c r="P7685" s="5" t="s">
        <v>18549</v>
      </c>
      <c r="Q7685" s="213" t="s">
        <v>18546</v>
      </c>
    </row>
    <row r="7686" spans="1:17" hidden="1" x14ac:dyDescent="0.2">
      <c r="A7686" s="213">
        <v>1771</v>
      </c>
      <c r="B7686" s="213">
        <v>1</v>
      </c>
      <c r="C7686">
        <v>30</v>
      </c>
      <c r="D7686" t="s">
        <v>11415</v>
      </c>
      <c r="E7686" t="s">
        <v>582</v>
      </c>
      <c r="F7686" t="s">
        <v>39</v>
      </c>
      <c r="G7686" t="s">
        <v>30</v>
      </c>
      <c r="H7686" t="s">
        <v>4846</v>
      </c>
      <c r="I7686" t="s">
        <v>5009</v>
      </c>
      <c r="K7686" t="s">
        <v>5000</v>
      </c>
      <c r="L7686">
        <v>46</v>
      </c>
      <c r="O7686" s="5">
        <f t="shared" si="120"/>
        <v>1725</v>
      </c>
      <c r="P7686" s="5" t="s">
        <v>18549</v>
      </c>
      <c r="Q7686" s="213" t="s">
        <v>18546</v>
      </c>
    </row>
    <row r="7687" spans="1:17" hidden="1" x14ac:dyDescent="0.2">
      <c r="A7687" s="213">
        <v>1771</v>
      </c>
      <c r="B7687">
        <v>2</v>
      </c>
      <c r="C7687">
        <v>3</v>
      </c>
      <c r="D7687" t="s">
        <v>18553</v>
      </c>
      <c r="E7687" t="s">
        <v>518</v>
      </c>
      <c r="H7687" t="s">
        <v>4846</v>
      </c>
      <c r="I7687" t="s">
        <v>18550</v>
      </c>
      <c r="K7687" t="s">
        <v>1773</v>
      </c>
      <c r="L7687">
        <v>38</v>
      </c>
      <c r="O7687" s="5">
        <f t="shared" si="120"/>
        <v>1733</v>
      </c>
      <c r="P7687" s="5" t="s">
        <v>18549</v>
      </c>
      <c r="Q7687" s="213" t="s">
        <v>18546</v>
      </c>
    </row>
    <row r="7688" spans="1:17" hidden="1" x14ac:dyDescent="0.2">
      <c r="A7688" s="213">
        <v>1771</v>
      </c>
      <c r="B7688" s="213">
        <v>2</v>
      </c>
      <c r="C7688">
        <v>3</v>
      </c>
      <c r="D7688" t="s">
        <v>3499</v>
      </c>
      <c r="E7688" t="s">
        <v>11</v>
      </c>
      <c r="F7688" t="s">
        <v>39</v>
      </c>
      <c r="G7688" t="s">
        <v>22</v>
      </c>
      <c r="H7688" t="s">
        <v>11678</v>
      </c>
      <c r="I7688" t="s">
        <v>5000</v>
      </c>
      <c r="K7688" t="s">
        <v>5000</v>
      </c>
      <c r="L7688">
        <v>42</v>
      </c>
      <c r="O7688" s="5">
        <f t="shared" si="120"/>
        <v>1729</v>
      </c>
      <c r="P7688" s="5" t="s">
        <v>18549</v>
      </c>
      <c r="Q7688" s="213" t="s">
        <v>18546</v>
      </c>
    </row>
    <row r="7689" spans="1:17" hidden="1" x14ac:dyDescent="0.2">
      <c r="A7689" s="213">
        <v>1771</v>
      </c>
      <c r="B7689" s="213">
        <v>2</v>
      </c>
      <c r="C7689">
        <v>13</v>
      </c>
      <c r="D7689" t="s">
        <v>7838</v>
      </c>
      <c r="E7689" t="s">
        <v>26</v>
      </c>
      <c r="F7689" t="s">
        <v>167</v>
      </c>
      <c r="G7689" t="s">
        <v>23</v>
      </c>
      <c r="H7689" t="s">
        <v>4846</v>
      </c>
      <c r="I7689" t="s">
        <v>5000</v>
      </c>
      <c r="K7689" t="s">
        <v>5000</v>
      </c>
      <c r="L7689">
        <v>22</v>
      </c>
      <c r="O7689" s="5">
        <f t="shared" si="120"/>
        <v>1749</v>
      </c>
      <c r="P7689" s="5" t="s">
        <v>18555</v>
      </c>
      <c r="Q7689" t="s">
        <v>18554</v>
      </c>
    </row>
    <row r="7690" spans="1:17" hidden="1" x14ac:dyDescent="0.2">
      <c r="A7690" s="213">
        <v>1771</v>
      </c>
      <c r="B7690" s="213">
        <v>2</v>
      </c>
      <c r="C7690">
        <v>21</v>
      </c>
      <c r="D7690" t="s">
        <v>5349</v>
      </c>
      <c r="E7690" t="s">
        <v>518</v>
      </c>
      <c r="H7690" t="s">
        <v>11678</v>
      </c>
      <c r="I7690" t="s">
        <v>5009</v>
      </c>
      <c r="K7690" t="s">
        <v>5000</v>
      </c>
      <c r="L7690">
        <v>57</v>
      </c>
      <c r="O7690" s="5">
        <f t="shared" si="120"/>
        <v>1714</v>
      </c>
      <c r="P7690" s="5" t="s">
        <v>18555</v>
      </c>
      <c r="Q7690" s="213" t="s">
        <v>18554</v>
      </c>
    </row>
    <row r="7691" spans="1:17" hidden="1" x14ac:dyDescent="0.2">
      <c r="A7691" s="213">
        <v>1771</v>
      </c>
      <c r="B7691" s="213">
        <v>2</v>
      </c>
      <c r="C7691">
        <v>26</v>
      </c>
      <c r="D7691" t="s">
        <v>5152</v>
      </c>
      <c r="E7691" t="s">
        <v>21</v>
      </c>
      <c r="F7691" t="s">
        <v>39</v>
      </c>
      <c r="G7691" t="s">
        <v>13</v>
      </c>
      <c r="H7691" t="s">
        <v>4846</v>
      </c>
      <c r="I7691" t="s">
        <v>5009</v>
      </c>
      <c r="K7691" t="s">
        <v>5000</v>
      </c>
      <c r="L7691">
        <v>48</v>
      </c>
      <c r="O7691" s="5">
        <f t="shared" si="120"/>
        <v>1723</v>
      </c>
      <c r="P7691" s="5" t="s">
        <v>18555</v>
      </c>
      <c r="Q7691" s="213" t="s">
        <v>18554</v>
      </c>
    </row>
    <row r="7692" spans="1:17" hidden="1" x14ac:dyDescent="0.2">
      <c r="A7692" s="213">
        <v>1771</v>
      </c>
      <c r="B7692">
        <v>3</v>
      </c>
      <c r="C7692">
        <v>4</v>
      </c>
      <c r="D7692" t="s">
        <v>14102</v>
      </c>
      <c r="E7692" t="s">
        <v>21</v>
      </c>
      <c r="F7692" t="s">
        <v>167</v>
      </c>
      <c r="G7692" t="s">
        <v>30</v>
      </c>
      <c r="H7692" t="s">
        <v>11678</v>
      </c>
      <c r="I7692" t="s">
        <v>2958</v>
      </c>
      <c r="K7692" t="s">
        <v>1773</v>
      </c>
      <c r="N7692">
        <v>1</v>
      </c>
      <c r="O7692" s="5">
        <f t="shared" si="120"/>
        <v>1771</v>
      </c>
      <c r="P7692" s="5" t="s">
        <v>18555</v>
      </c>
      <c r="Q7692" s="213" t="s">
        <v>18554</v>
      </c>
    </row>
    <row r="7693" spans="1:17" hidden="1" x14ac:dyDescent="0.2">
      <c r="A7693" s="213">
        <v>1771</v>
      </c>
      <c r="B7693" s="213">
        <v>3</v>
      </c>
      <c r="C7693">
        <v>7</v>
      </c>
      <c r="D7693" t="s">
        <v>5209</v>
      </c>
      <c r="E7693" t="s">
        <v>8004</v>
      </c>
      <c r="F7693" t="s">
        <v>167</v>
      </c>
      <c r="G7693" t="s">
        <v>95</v>
      </c>
      <c r="H7693" t="s">
        <v>11678</v>
      </c>
      <c r="I7693" t="s">
        <v>2958</v>
      </c>
      <c r="K7693" t="s">
        <v>1773</v>
      </c>
      <c r="O7693" s="5">
        <f t="shared" si="120"/>
        <v>1771</v>
      </c>
      <c r="P7693" s="5" t="s">
        <v>18555</v>
      </c>
      <c r="Q7693" s="213" t="s">
        <v>18554</v>
      </c>
    </row>
    <row r="7694" spans="1:17" hidden="1" x14ac:dyDescent="0.2">
      <c r="A7694" s="213">
        <v>1771</v>
      </c>
      <c r="B7694" s="213">
        <v>3</v>
      </c>
      <c r="C7694">
        <v>11</v>
      </c>
      <c r="D7694" t="s">
        <v>6109</v>
      </c>
      <c r="E7694" t="s">
        <v>30</v>
      </c>
      <c r="H7694" t="s">
        <v>4846</v>
      </c>
      <c r="I7694" t="s">
        <v>5000</v>
      </c>
      <c r="K7694" t="s">
        <v>5000</v>
      </c>
      <c r="L7694">
        <v>58</v>
      </c>
      <c r="O7694" s="5">
        <f t="shared" si="120"/>
        <v>1713</v>
      </c>
      <c r="P7694" s="5" t="s">
        <v>18555</v>
      </c>
      <c r="Q7694" s="213" t="s">
        <v>18554</v>
      </c>
    </row>
    <row r="7695" spans="1:17" hidden="1" x14ac:dyDescent="0.2">
      <c r="A7695" s="213">
        <v>1771</v>
      </c>
      <c r="B7695" s="213">
        <v>3</v>
      </c>
      <c r="C7695">
        <v>12</v>
      </c>
      <c r="D7695" t="s">
        <v>4169</v>
      </c>
      <c r="E7695" t="s">
        <v>1437</v>
      </c>
      <c r="H7695" t="s">
        <v>18556</v>
      </c>
      <c r="I7695" t="s">
        <v>5000</v>
      </c>
      <c r="K7695" t="s">
        <v>5000</v>
      </c>
      <c r="L7695">
        <v>71</v>
      </c>
      <c r="O7695" s="5">
        <f t="shared" si="120"/>
        <v>1700</v>
      </c>
      <c r="P7695" s="5" t="s">
        <v>18555</v>
      </c>
      <c r="Q7695" s="213" t="s">
        <v>18554</v>
      </c>
    </row>
    <row r="7696" spans="1:17" hidden="1" x14ac:dyDescent="0.2">
      <c r="A7696" s="213">
        <v>1771</v>
      </c>
      <c r="B7696" s="213">
        <v>3</v>
      </c>
      <c r="C7696">
        <v>17</v>
      </c>
      <c r="D7696" t="s">
        <v>5085</v>
      </c>
      <c r="E7696" t="s">
        <v>13330</v>
      </c>
      <c r="F7696" t="s">
        <v>167</v>
      </c>
      <c r="G7696" t="s">
        <v>14</v>
      </c>
      <c r="H7696" t="s">
        <v>4846</v>
      </c>
      <c r="I7696" t="s">
        <v>5009</v>
      </c>
      <c r="K7696" t="s">
        <v>5000</v>
      </c>
      <c r="N7696">
        <v>17</v>
      </c>
      <c r="O7696" s="5">
        <f t="shared" si="120"/>
        <v>1771</v>
      </c>
      <c r="P7696" s="5" t="s">
        <v>18555</v>
      </c>
      <c r="Q7696" s="213" t="s">
        <v>18554</v>
      </c>
    </row>
    <row r="7697" spans="1:17" hidden="1" x14ac:dyDescent="0.2">
      <c r="A7697" s="213">
        <v>1771</v>
      </c>
      <c r="B7697" s="213">
        <v>3</v>
      </c>
      <c r="C7697">
        <v>18</v>
      </c>
      <c r="D7697" t="s">
        <v>55</v>
      </c>
      <c r="E7697" t="s">
        <v>29</v>
      </c>
      <c r="H7697" t="s">
        <v>4846</v>
      </c>
      <c r="I7697" t="s">
        <v>5000</v>
      </c>
      <c r="K7697" t="s">
        <v>5000</v>
      </c>
      <c r="L7697">
        <v>72</v>
      </c>
      <c r="O7697" s="5">
        <f t="shared" si="120"/>
        <v>1699</v>
      </c>
      <c r="P7697" s="5" t="s">
        <v>18555</v>
      </c>
      <c r="Q7697" s="213" t="s">
        <v>18554</v>
      </c>
    </row>
    <row r="7698" spans="1:17" hidden="1" x14ac:dyDescent="0.2">
      <c r="A7698" s="213">
        <v>1771</v>
      </c>
      <c r="B7698" s="213">
        <v>3</v>
      </c>
      <c r="C7698">
        <v>31</v>
      </c>
      <c r="D7698" s="213" t="s">
        <v>13872</v>
      </c>
      <c r="E7698" t="s">
        <v>80</v>
      </c>
      <c r="F7698" t="s">
        <v>167</v>
      </c>
      <c r="G7698" t="s">
        <v>26</v>
      </c>
      <c r="H7698" t="s">
        <v>13874</v>
      </c>
      <c r="I7698" t="s">
        <v>5000</v>
      </c>
      <c r="K7698" t="s">
        <v>5000</v>
      </c>
      <c r="L7698">
        <v>6</v>
      </c>
      <c r="M7698" s="45">
        <v>4</v>
      </c>
      <c r="O7698" s="5">
        <f t="shared" si="120"/>
        <v>1765</v>
      </c>
      <c r="P7698" s="5" t="s">
        <v>18555</v>
      </c>
      <c r="Q7698" s="213" t="s">
        <v>18554</v>
      </c>
    </row>
    <row r="7699" spans="1:17" hidden="1" x14ac:dyDescent="0.2">
      <c r="A7699" s="213">
        <v>1771</v>
      </c>
      <c r="B7699">
        <v>4</v>
      </c>
      <c r="C7699">
        <v>7</v>
      </c>
      <c r="D7699" t="s">
        <v>3499</v>
      </c>
      <c r="E7699" t="s">
        <v>11</v>
      </c>
      <c r="F7699" t="s">
        <v>39</v>
      </c>
      <c r="G7699" t="s">
        <v>46</v>
      </c>
      <c r="H7699" t="s">
        <v>4846</v>
      </c>
      <c r="I7699" t="s">
        <v>5000</v>
      </c>
      <c r="K7699" t="s">
        <v>5000</v>
      </c>
      <c r="L7699">
        <v>43</v>
      </c>
      <c r="O7699" s="5">
        <f t="shared" si="120"/>
        <v>1728</v>
      </c>
      <c r="P7699" s="5" t="s">
        <v>18557</v>
      </c>
      <c r="Q7699" s="213" t="s">
        <v>18554</v>
      </c>
    </row>
    <row r="7700" spans="1:17" hidden="1" x14ac:dyDescent="0.2">
      <c r="A7700" s="213">
        <v>1771</v>
      </c>
      <c r="B7700" s="213">
        <v>4</v>
      </c>
      <c r="C7700">
        <v>9</v>
      </c>
      <c r="D7700" t="s">
        <v>3499</v>
      </c>
      <c r="E7700" t="s">
        <v>15</v>
      </c>
      <c r="F7700" t="s">
        <v>39</v>
      </c>
      <c r="G7700" t="s">
        <v>26</v>
      </c>
      <c r="H7700" t="s">
        <v>4846</v>
      </c>
      <c r="I7700" t="s">
        <v>5000</v>
      </c>
      <c r="K7700" t="s">
        <v>5000</v>
      </c>
      <c r="L7700">
        <v>45</v>
      </c>
      <c r="O7700" s="5">
        <f t="shared" si="120"/>
        <v>1726</v>
      </c>
      <c r="P7700" s="5" t="s">
        <v>18557</v>
      </c>
      <c r="Q7700" s="213" t="s">
        <v>18554</v>
      </c>
    </row>
    <row r="7701" spans="1:17" hidden="1" x14ac:dyDescent="0.2">
      <c r="A7701" s="213">
        <v>1771</v>
      </c>
      <c r="B7701" s="213">
        <v>4</v>
      </c>
      <c r="C7701">
        <v>12</v>
      </c>
      <c r="D7701" t="s">
        <v>7838</v>
      </c>
      <c r="E7701" t="s">
        <v>30</v>
      </c>
      <c r="F7701" t="s">
        <v>167</v>
      </c>
      <c r="G7701" t="s">
        <v>518</v>
      </c>
      <c r="H7701" t="s">
        <v>4846</v>
      </c>
      <c r="I7701" t="s">
        <v>2958</v>
      </c>
      <c r="K7701" t="s">
        <v>1773</v>
      </c>
      <c r="N7701">
        <v>13</v>
      </c>
      <c r="O7701" s="5">
        <f t="shared" si="120"/>
        <v>1771</v>
      </c>
      <c r="P7701" s="5" t="s">
        <v>18557</v>
      </c>
      <c r="Q7701" s="213" t="s">
        <v>18554</v>
      </c>
    </row>
    <row r="7702" spans="1:17" hidden="1" x14ac:dyDescent="0.2">
      <c r="A7702" s="213">
        <v>1771</v>
      </c>
      <c r="B7702" s="213">
        <v>4</v>
      </c>
      <c r="C7702">
        <v>15</v>
      </c>
      <c r="D7702" t="s">
        <v>6075</v>
      </c>
      <c r="E7702" t="s">
        <v>21</v>
      </c>
      <c r="F7702" t="s">
        <v>167</v>
      </c>
      <c r="G7702" t="s">
        <v>2</v>
      </c>
      <c r="H7702" t="s">
        <v>4846</v>
      </c>
      <c r="I7702" t="s">
        <v>5009</v>
      </c>
      <c r="K7702" t="s">
        <v>5000</v>
      </c>
      <c r="L7702">
        <v>15</v>
      </c>
      <c r="O7702" s="5">
        <f t="shared" si="120"/>
        <v>1756</v>
      </c>
      <c r="P7702" s="5" t="s">
        <v>18557</v>
      </c>
      <c r="Q7702" s="213" t="s">
        <v>18554</v>
      </c>
    </row>
    <row r="7703" spans="1:17" hidden="1" x14ac:dyDescent="0.2">
      <c r="A7703" s="213">
        <v>1771</v>
      </c>
      <c r="B7703" s="213">
        <v>4</v>
      </c>
      <c r="C7703">
        <v>18</v>
      </c>
      <c r="D7703" t="s">
        <v>6082</v>
      </c>
      <c r="E7703" t="s">
        <v>26</v>
      </c>
      <c r="H7703" t="s">
        <v>4846</v>
      </c>
      <c r="I7703" t="s">
        <v>2958</v>
      </c>
      <c r="K7703" t="s">
        <v>1773</v>
      </c>
      <c r="L7703">
        <v>52</v>
      </c>
      <c r="O7703" s="5">
        <f t="shared" si="120"/>
        <v>1719</v>
      </c>
      <c r="P7703" s="5" t="s">
        <v>18557</v>
      </c>
      <c r="Q7703" s="213" t="s">
        <v>18554</v>
      </c>
    </row>
    <row r="7704" spans="1:17" hidden="1" x14ac:dyDescent="0.2">
      <c r="A7704" s="213">
        <v>1771</v>
      </c>
      <c r="B7704" s="213">
        <v>4</v>
      </c>
      <c r="C7704">
        <v>18</v>
      </c>
      <c r="D7704" t="s">
        <v>5758</v>
      </c>
      <c r="E7704" t="s">
        <v>52</v>
      </c>
      <c r="F7704" t="s">
        <v>39</v>
      </c>
      <c r="G7704" t="s">
        <v>20</v>
      </c>
      <c r="H7704" t="s">
        <v>11678</v>
      </c>
      <c r="I7704" t="s">
        <v>2958</v>
      </c>
      <c r="K7704" t="s">
        <v>1773</v>
      </c>
      <c r="L7704">
        <v>58</v>
      </c>
      <c r="O7704" s="5">
        <f t="shared" si="120"/>
        <v>1713</v>
      </c>
      <c r="P7704" s="5" t="s">
        <v>18557</v>
      </c>
      <c r="Q7704" s="213" t="s">
        <v>18554</v>
      </c>
    </row>
    <row r="7705" spans="1:17" hidden="1" x14ac:dyDescent="0.2">
      <c r="A7705" s="213">
        <v>1771</v>
      </c>
      <c r="B7705" s="213">
        <v>4</v>
      </c>
      <c r="C7705">
        <v>18</v>
      </c>
      <c r="D7705" t="s">
        <v>13232</v>
      </c>
      <c r="E7705" t="s">
        <v>3250</v>
      </c>
      <c r="F7705" t="s">
        <v>167</v>
      </c>
      <c r="G7705" t="s">
        <v>23</v>
      </c>
      <c r="H7705" t="s">
        <v>11678</v>
      </c>
      <c r="I7705" t="s">
        <v>2958</v>
      </c>
      <c r="K7705" t="s">
        <v>1773</v>
      </c>
      <c r="L7705">
        <v>6</v>
      </c>
      <c r="O7705" s="5">
        <f t="shared" si="120"/>
        <v>1765</v>
      </c>
      <c r="P7705" s="5" t="s">
        <v>18557</v>
      </c>
      <c r="Q7705" s="213" t="s">
        <v>18554</v>
      </c>
    </row>
    <row r="7706" spans="1:17" hidden="1" x14ac:dyDescent="0.2">
      <c r="A7706" s="213">
        <v>1771</v>
      </c>
      <c r="B7706" s="213">
        <v>4</v>
      </c>
      <c r="C7706">
        <v>20</v>
      </c>
      <c r="D7706" t="s">
        <v>5789</v>
      </c>
      <c r="E7706" t="s">
        <v>15</v>
      </c>
      <c r="F7706" t="s">
        <v>36</v>
      </c>
      <c r="G7706" t="s">
        <v>10284</v>
      </c>
      <c r="H7706" t="s">
        <v>11678</v>
      </c>
      <c r="I7706" t="s">
        <v>2958</v>
      </c>
      <c r="K7706" t="s">
        <v>1773</v>
      </c>
      <c r="L7706">
        <v>63</v>
      </c>
      <c r="O7706" s="5">
        <f t="shared" si="120"/>
        <v>1708</v>
      </c>
      <c r="P7706" s="5" t="s">
        <v>18557</v>
      </c>
      <c r="Q7706" s="213" t="s">
        <v>18554</v>
      </c>
    </row>
    <row r="7707" spans="1:17" hidden="1" x14ac:dyDescent="0.2">
      <c r="A7707" s="213">
        <v>1771</v>
      </c>
      <c r="B7707" s="213">
        <v>4</v>
      </c>
      <c r="C7707">
        <v>20</v>
      </c>
      <c r="D7707" t="s">
        <v>15432</v>
      </c>
      <c r="E7707" t="s">
        <v>3250</v>
      </c>
      <c r="F7707" t="s">
        <v>167</v>
      </c>
      <c r="G7707" t="s">
        <v>14</v>
      </c>
      <c r="H7707" t="s">
        <v>4846</v>
      </c>
      <c r="I7707" t="s">
        <v>2958</v>
      </c>
      <c r="K7707" t="s">
        <v>1773</v>
      </c>
      <c r="L7707">
        <v>4</v>
      </c>
      <c r="O7707" s="5">
        <f t="shared" si="120"/>
        <v>1767</v>
      </c>
      <c r="P7707" s="5" t="s">
        <v>18557</v>
      </c>
      <c r="Q7707" s="213" t="s">
        <v>18554</v>
      </c>
    </row>
    <row r="7708" spans="1:17" hidden="1" x14ac:dyDescent="0.2">
      <c r="A7708" s="213">
        <v>1771</v>
      </c>
      <c r="B7708">
        <v>5</v>
      </c>
      <c r="C7708">
        <v>9</v>
      </c>
      <c r="D7708" t="s">
        <v>12953</v>
      </c>
      <c r="E7708" t="s">
        <v>26</v>
      </c>
      <c r="F7708" t="s">
        <v>167</v>
      </c>
      <c r="G7708" t="s">
        <v>518</v>
      </c>
      <c r="H7708" t="s">
        <v>4846</v>
      </c>
      <c r="I7708" t="s">
        <v>5000</v>
      </c>
      <c r="K7708" t="s">
        <v>5000</v>
      </c>
      <c r="L7708">
        <v>22</v>
      </c>
      <c r="O7708" s="5">
        <f t="shared" si="120"/>
        <v>1749</v>
      </c>
      <c r="P7708" s="5" t="s">
        <v>18557</v>
      </c>
      <c r="Q7708" s="213" t="s">
        <v>18554</v>
      </c>
    </row>
    <row r="7709" spans="1:17" hidden="1" x14ac:dyDescent="0.2">
      <c r="A7709" s="213">
        <v>1771</v>
      </c>
      <c r="B7709" s="213">
        <v>5</v>
      </c>
      <c r="C7709">
        <v>10</v>
      </c>
      <c r="D7709" t="s">
        <v>18606</v>
      </c>
      <c r="E7709" t="s">
        <v>14</v>
      </c>
      <c r="H7709" t="s">
        <v>4846</v>
      </c>
      <c r="I7709" t="s">
        <v>5000</v>
      </c>
      <c r="K7709" t="s">
        <v>5000</v>
      </c>
      <c r="L7709" t="s">
        <v>18545</v>
      </c>
      <c r="O7709" s="5" t="e">
        <f t="shared" si="120"/>
        <v>#VALUE!</v>
      </c>
      <c r="P7709" s="5" t="s">
        <v>18559</v>
      </c>
      <c r="Q7709" t="s">
        <v>18558</v>
      </c>
    </row>
    <row r="7710" spans="1:17" hidden="1" x14ac:dyDescent="0.2">
      <c r="A7710" s="213">
        <v>1771</v>
      </c>
      <c r="B7710" s="213">
        <v>5</v>
      </c>
      <c r="C7710">
        <v>19</v>
      </c>
      <c r="D7710" t="s">
        <v>7838</v>
      </c>
      <c r="E7710" t="s">
        <v>582</v>
      </c>
      <c r="F7710" t="s">
        <v>167</v>
      </c>
      <c r="G7710" t="s">
        <v>13</v>
      </c>
      <c r="H7710" t="s">
        <v>4846</v>
      </c>
      <c r="I7710" t="s">
        <v>5000</v>
      </c>
      <c r="J7710" s="45">
        <v>71</v>
      </c>
      <c r="K7710" t="s">
        <v>5000</v>
      </c>
      <c r="L7710">
        <v>49</v>
      </c>
      <c r="O7710" s="5">
        <f t="shared" si="120"/>
        <v>1722</v>
      </c>
      <c r="P7710" s="5" t="s">
        <v>18559</v>
      </c>
      <c r="Q7710" s="213" t="s">
        <v>18558</v>
      </c>
    </row>
    <row r="7711" spans="1:17" hidden="1" x14ac:dyDescent="0.2">
      <c r="A7711" s="213">
        <v>1771</v>
      </c>
      <c r="B7711" s="213">
        <v>5</v>
      </c>
      <c r="C7711">
        <v>21</v>
      </c>
      <c r="D7711" t="s">
        <v>2571</v>
      </c>
      <c r="E7711" t="s">
        <v>582</v>
      </c>
      <c r="F7711" t="s">
        <v>167</v>
      </c>
      <c r="G7711" t="s">
        <v>53</v>
      </c>
      <c r="H7711" t="s">
        <v>4846</v>
      </c>
      <c r="I7711" t="s">
        <v>5000</v>
      </c>
      <c r="J7711" s="45">
        <v>19</v>
      </c>
      <c r="K7711" t="s">
        <v>5000</v>
      </c>
      <c r="L7711">
        <v>6</v>
      </c>
      <c r="M7711" s="45">
        <v>6</v>
      </c>
      <c r="O7711" s="5">
        <f t="shared" si="120"/>
        <v>1765</v>
      </c>
      <c r="P7711" s="5" t="s">
        <v>18559</v>
      </c>
      <c r="Q7711" s="213" t="s">
        <v>18558</v>
      </c>
    </row>
    <row r="7712" spans="1:17" hidden="1" x14ac:dyDescent="0.2">
      <c r="A7712" s="213">
        <v>1771</v>
      </c>
      <c r="B7712" s="213">
        <v>5</v>
      </c>
      <c r="C7712">
        <v>24</v>
      </c>
      <c r="D7712" t="s">
        <v>12891</v>
      </c>
      <c r="E7712" t="s">
        <v>21</v>
      </c>
      <c r="F7712" t="s">
        <v>167</v>
      </c>
      <c r="G7712" t="s">
        <v>23</v>
      </c>
      <c r="H7712" t="s">
        <v>4846</v>
      </c>
      <c r="I7712" t="s">
        <v>5000</v>
      </c>
      <c r="J7712" s="45">
        <v>11</v>
      </c>
      <c r="K7712" t="s">
        <v>5000</v>
      </c>
      <c r="L7712">
        <v>25</v>
      </c>
      <c r="O7712" s="5">
        <f t="shared" si="120"/>
        <v>1746</v>
      </c>
      <c r="P7712" s="5" t="s">
        <v>18559</v>
      </c>
      <c r="Q7712" s="213" t="s">
        <v>18558</v>
      </c>
    </row>
    <row r="7713" spans="1:17" hidden="1" x14ac:dyDescent="0.2">
      <c r="A7713" s="213">
        <v>1771</v>
      </c>
      <c r="B7713" s="213">
        <v>5</v>
      </c>
      <c r="C7713">
        <v>28</v>
      </c>
      <c r="D7713" t="s">
        <v>18606</v>
      </c>
      <c r="E7713" t="s">
        <v>52</v>
      </c>
      <c r="F7713" t="s">
        <v>167</v>
      </c>
      <c r="G7713" t="s">
        <v>95</v>
      </c>
      <c r="H7713" t="s">
        <v>4846</v>
      </c>
      <c r="I7713" t="s">
        <v>5009</v>
      </c>
      <c r="J7713" s="45">
        <v>16</v>
      </c>
      <c r="K7713" t="s">
        <v>5000</v>
      </c>
      <c r="L7713">
        <v>9</v>
      </c>
      <c r="O7713" s="5">
        <f t="shared" si="120"/>
        <v>1762</v>
      </c>
      <c r="P7713" s="5" t="s">
        <v>18559</v>
      </c>
      <c r="Q7713" s="213" t="s">
        <v>18558</v>
      </c>
    </row>
    <row r="7714" spans="1:17" hidden="1" x14ac:dyDescent="0.2">
      <c r="A7714" s="213">
        <v>1771</v>
      </c>
      <c r="B7714">
        <v>6</v>
      </c>
      <c r="C7714">
        <v>12</v>
      </c>
      <c r="D7714" t="s">
        <v>3077</v>
      </c>
      <c r="E7714" t="s">
        <v>582</v>
      </c>
      <c r="F7714" t="s">
        <v>167</v>
      </c>
      <c r="G7714" t="s">
        <v>691</v>
      </c>
      <c r="H7714" t="s">
        <v>4846</v>
      </c>
      <c r="I7714" t="s">
        <v>2958</v>
      </c>
      <c r="J7714" s="45">
        <v>14</v>
      </c>
      <c r="K7714" t="s">
        <v>1773</v>
      </c>
      <c r="M7714" s="45">
        <v>3</v>
      </c>
      <c r="O7714" s="5">
        <f t="shared" si="120"/>
        <v>1771</v>
      </c>
      <c r="P7714" s="5" t="s">
        <v>18559</v>
      </c>
      <c r="Q7714" s="213" t="s">
        <v>18558</v>
      </c>
    </row>
    <row r="7715" spans="1:17" hidden="1" x14ac:dyDescent="0.2">
      <c r="A7715" s="213">
        <v>1771</v>
      </c>
      <c r="B7715">
        <v>6</v>
      </c>
      <c r="C7715">
        <v>19</v>
      </c>
      <c r="D7715" t="s">
        <v>15432</v>
      </c>
      <c r="E7715" t="s">
        <v>21</v>
      </c>
      <c r="F7715" t="s">
        <v>167</v>
      </c>
      <c r="G7715" t="s">
        <v>14</v>
      </c>
      <c r="H7715" t="s">
        <v>4846</v>
      </c>
      <c r="I7715" t="s">
        <v>2958</v>
      </c>
      <c r="J7715" s="45">
        <v>59</v>
      </c>
      <c r="K7715" t="s">
        <v>1773</v>
      </c>
      <c r="M7715" s="45">
        <v>2</v>
      </c>
      <c r="O7715" s="5">
        <f t="shared" si="120"/>
        <v>1771</v>
      </c>
      <c r="P7715" s="5" t="s">
        <v>18559</v>
      </c>
      <c r="Q7715" s="213" t="s">
        <v>18558</v>
      </c>
    </row>
    <row r="7716" spans="1:17" hidden="1" x14ac:dyDescent="0.2">
      <c r="A7716" s="213">
        <v>1771</v>
      </c>
      <c r="B7716">
        <v>6</v>
      </c>
      <c r="C7716">
        <v>20</v>
      </c>
      <c r="D7716" s="213" t="s">
        <v>13291</v>
      </c>
      <c r="E7716" t="s">
        <v>95</v>
      </c>
      <c r="F7716" t="s">
        <v>167</v>
      </c>
      <c r="G7716" t="s">
        <v>23</v>
      </c>
      <c r="H7716" t="s">
        <v>11678</v>
      </c>
      <c r="I7716" t="s">
        <v>2958</v>
      </c>
      <c r="J7716" s="45">
        <v>70</v>
      </c>
      <c r="K7716" t="s">
        <v>1773</v>
      </c>
      <c r="L7716">
        <v>4</v>
      </c>
      <c r="O7716" s="5">
        <f t="shared" si="120"/>
        <v>1767</v>
      </c>
      <c r="P7716" s="5" t="s">
        <v>18559</v>
      </c>
      <c r="Q7716" s="213" t="s">
        <v>18558</v>
      </c>
    </row>
    <row r="7717" spans="1:17" hidden="1" x14ac:dyDescent="0.2">
      <c r="A7717" s="213">
        <v>1771</v>
      </c>
      <c r="B7717">
        <v>7</v>
      </c>
      <c r="C7717">
        <v>30</v>
      </c>
      <c r="D7717" t="s">
        <v>6132</v>
      </c>
      <c r="E7717" t="s">
        <v>691</v>
      </c>
      <c r="F7717" t="s">
        <v>167</v>
      </c>
      <c r="G7717" t="s">
        <v>26</v>
      </c>
      <c r="H7717" t="s">
        <v>11678</v>
      </c>
      <c r="I7717" t="s">
        <v>5000</v>
      </c>
      <c r="J7717" s="45">
        <v>34</v>
      </c>
      <c r="K7717" t="s">
        <v>5000</v>
      </c>
      <c r="M7717" s="45">
        <v>11</v>
      </c>
      <c r="O7717" s="5">
        <f t="shared" si="120"/>
        <v>1770</v>
      </c>
      <c r="P7717" s="5" t="s">
        <v>18559</v>
      </c>
      <c r="Q7717" s="213" t="s">
        <v>18558</v>
      </c>
    </row>
    <row r="7718" spans="1:17" hidden="1" x14ac:dyDescent="0.2">
      <c r="A7718" s="213">
        <v>1771</v>
      </c>
      <c r="B7718">
        <v>8</v>
      </c>
      <c r="C7718">
        <v>10</v>
      </c>
      <c r="D7718" t="s">
        <v>5209</v>
      </c>
      <c r="E7718" t="s">
        <v>21</v>
      </c>
      <c r="F7718" t="s">
        <v>167</v>
      </c>
      <c r="G7718" t="s">
        <v>17</v>
      </c>
      <c r="H7718" t="s">
        <v>11678</v>
      </c>
      <c r="I7718" s="213" t="s">
        <v>2958</v>
      </c>
      <c r="J7718" s="45">
        <v>11</v>
      </c>
      <c r="K7718" t="s">
        <v>1773</v>
      </c>
      <c r="L7718">
        <v>3</v>
      </c>
      <c r="O7718" s="5">
        <f t="shared" si="120"/>
        <v>1768</v>
      </c>
      <c r="P7718" s="5" t="s">
        <v>18559</v>
      </c>
      <c r="Q7718" s="213" t="s">
        <v>18558</v>
      </c>
    </row>
    <row r="7719" spans="1:17" hidden="1" x14ac:dyDescent="0.2">
      <c r="A7719" s="213">
        <v>1771</v>
      </c>
      <c r="B7719">
        <v>8</v>
      </c>
      <c r="C7719">
        <v>14</v>
      </c>
      <c r="D7719" s="213" t="s">
        <v>2590</v>
      </c>
      <c r="E7719" t="s">
        <v>852</v>
      </c>
      <c r="F7719" t="s">
        <v>167</v>
      </c>
      <c r="G7719" t="s">
        <v>2</v>
      </c>
      <c r="H7719" t="s">
        <v>4846</v>
      </c>
      <c r="I7719" t="s">
        <v>5009</v>
      </c>
      <c r="J7719" s="45">
        <v>25</v>
      </c>
      <c r="K7719" t="s">
        <v>5000</v>
      </c>
      <c r="M7719" s="45">
        <v>6</v>
      </c>
      <c r="O7719" s="5">
        <f t="shared" si="120"/>
        <v>1771</v>
      </c>
      <c r="P7719" s="5" t="s">
        <v>18560</v>
      </c>
      <c r="Q7719" s="213" t="s">
        <v>18558</v>
      </c>
    </row>
    <row r="7720" spans="1:17" hidden="1" x14ac:dyDescent="0.2">
      <c r="A7720" s="213">
        <v>1771</v>
      </c>
      <c r="B7720">
        <v>8</v>
      </c>
      <c r="C7720">
        <v>19</v>
      </c>
      <c r="D7720" t="s">
        <v>5077</v>
      </c>
      <c r="E7720" t="s">
        <v>20</v>
      </c>
      <c r="H7720" t="s">
        <v>11678</v>
      </c>
      <c r="I7720" t="s">
        <v>2958</v>
      </c>
      <c r="J7720" s="45">
        <v>17</v>
      </c>
      <c r="K7720" t="s">
        <v>1773</v>
      </c>
      <c r="L7720">
        <v>28</v>
      </c>
      <c r="O7720" s="5">
        <f t="shared" si="120"/>
        <v>1743</v>
      </c>
      <c r="P7720" s="5" t="s">
        <v>18560</v>
      </c>
      <c r="Q7720" s="213" t="s">
        <v>18558</v>
      </c>
    </row>
    <row r="7721" spans="1:17" hidden="1" x14ac:dyDescent="0.2">
      <c r="A7721" s="213">
        <v>1771</v>
      </c>
      <c r="B7721">
        <v>8</v>
      </c>
      <c r="C7721">
        <v>25</v>
      </c>
      <c r="D7721" t="s">
        <v>890</v>
      </c>
      <c r="E7721" t="s">
        <v>518</v>
      </c>
      <c r="H7721" t="s">
        <v>5003</v>
      </c>
      <c r="I7721" t="s">
        <v>18521</v>
      </c>
      <c r="J7721" s="45">
        <v>82</v>
      </c>
      <c r="K7721" t="s">
        <v>5000</v>
      </c>
      <c r="L7721">
        <v>63</v>
      </c>
      <c r="O7721" s="5">
        <f t="shared" si="120"/>
        <v>1708</v>
      </c>
      <c r="P7721" s="5" t="s">
        <v>18560</v>
      </c>
      <c r="Q7721" s="213" t="s">
        <v>18558</v>
      </c>
    </row>
    <row r="7722" spans="1:17" hidden="1" x14ac:dyDescent="0.2">
      <c r="A7722" s="213">
        <v>1771</v>
      </c>
      <c r="B7722">
        <v>9</v>
      </c>
      <c r="C7722">
        <v>4</v>
      </c>
      <c r="D7722" t="s">
        <v>13029</v>
      </c>
      <c r="E7722" t="s">
        <v>21</v>
      </c>
      <c r="F7722" t="s">
        <v>167</v>
      </c>
      <c r="G7722" t="s">
        <v>518</v>
      </c>
      <c r="H7722" t="s">
        <v>11678</v>
      </c>
      <c r="I7722" t="s">
        <v>2958</v>
      </c>
      <c r="J7722" s="45">
        <v>9</v>
      </c>
      <c r="K7722" t="s">
        <v>1773</v>
      </c>
      <c r="M7722" s="45">
        <v>6</v>
      </c>
      <c r="N7722">
        <v>10</v>
      </c>
      <c r="O7722" s="5">
        <f t="shared" si="120"/>
        <v>1771</v>
      </c>
      <c r="P7722" s="5" t="s">
        <v>18560</v>
      </c>
      <c r="Q7722" s="213" t="s">
        <v>18558</v>
      </c>
    </row>
    <row r="7723" spans="1:17" hidden="1" x14ac:dyDescent="0.2">
      <c r="A7723" s="213">
        <v>1771</v>
      </c>
      <c r="B7723">
        <v>9</v>
      </c>
      <c r="C7723">
        <v>4</v>
      </c>
      <c r="D7723" t="s">
        <v>2753</v>
      </c>
      <c r="E7723" t="s">
        <v>28</v>
      </c>
      <c r="F7723" t="s">
        <v>167</v>
      </c>
      <c r="G7723" t="s">
        <v>518</v>
      </c>
      <c r="H7723" t="s">
        <v>4846</v>
      </c>
      <c r="I7723" t="s">
        <v>5000</v>
      </c>
      <c r="J7723" s="45">
        <v>76</v>
      </c>
      <c r="K7723" t="s">
        <v>5000</v>
      </c>
      <c r="N7723">
        <v>15</v>
      </c>
      <c r="O7723" s="5">
        <f t="shared" si="120"/>
        <v>1771</v>
      </c>
      <c r="P7723" s="5" t="s">
        <v>18560</v>
      </c>
      <c r="Q7723" s="213" t="s">
        <v>18558</v>
      </c>
    </row>
    <row r="7724" spans="1:17" hidden="1" x14ac:dyDescent="0.2">
      <c r="A7724" s="213">
        <v>1771</v>
      </c>
      <c r="B7724">
        <v>9</v>
      </c>
      <c r="C7724">
        <v>10</v>
      </c>
      <c r="D7724" t="s">
        <v>34</v>
      </c>
      <c r="E7724" t="s">
        <v>73</v>
      </c>
      <c r="F7724" t="s">
        <v>167</v>
      </c>
      <c r="G7724" t="s">
        <v>10283</v>
      </c>
      <c r="H7724" t="s">
        <v>4846</v>
      </c>
      <c r="I7724" t="s">
        <v>5000</v>
      </c>
      <c r="J7724" s="45">
        <v>42</v>
      </c>
      <c r="K7724" t="s">
        <v>5000</v>
      </c>
      <c r="L7724">
        <v>3</v>
      </c>
      <c r="M7724" s="45">
        <v>1</v>
      </c>
      <c r="O7724" s="5">
        <f t="shared" si="120"/>
        <v>1768</v>
      </c>
      <c r="P7724" s="5" t="s">
        <v>18560</v>
      </c>
      <c r="Q7724" s="213" t="s">
        <v>18558</v>
      </c>
    </row>
    <row r="7725" spans="1:17" hidden="1" x14ac:dyDescent="0.2">
      <c r="A7725" s="213">
        <v>1771</v>
      </c>
      <c r="B7725">
        <v>9</v>
      </c>
      <c r="C7725">
        <v>12</v>
      </c>
      <c r="D7725" t="s">
        <v>18563</v>
      </c>
      <c r="E7725" t="s">
        <v>2</v>
      </c>
      <c r="F7725" t="s">
        <v>167</v>
      </c>
      <c r="G7725" t="s">
        <v>3809</v>
      </c>
      <c r="H7725" t="s">
        <v>11678</v>
      </c>
      <c r="I7725" t="s">
        <v>18561</v>
      </c>
      <c r="J7725" s="45">
        <v>31</v>
      </c>
      <c r="K7725" t="s">
        <v>5000</v>
      </c>
      <c r="M7725" s="45">
        <v>6</v>
      </c>
      <c r="N7725">
        <v>21</v>
      </c>
      <c r="O7725" s="5">
        <f t="shared" si="120"/>
        <v>1771</v>
      </c>
      <c r="P7725" s="5" t="s">
        <v>18560</v>
      </c>
      <c r="Q7725" s="213" t="s">
        <v>18558</v>
      </c>
    </row>
    <row r="7726" spans="1:17" hidden="1" x14ac:dyDescent="0.2">
      <c r="A7726" s="213">
        <v>1771</v>
      </c>
      <c r="B7726">
        <v>9</v>
      </c>
      <c r="C7726">
        <v>17</v>
      </c>
      <c r="D7726" t="s">
        <v>18564</v>
      </c>
      <c r="E7726" t="s">
        <v>694</v>
      </c>
      <c r="F7726" t="s">
        <v>167</v>
      </c>
      <c r="G7726" t="s">
        <v>5941</v>
      </c>
      <c r="H7726" t="s">
        <v>18565</v>
      </c>
      <c r="I7726" t="s">
        <v>18562</v>
      </c>
      <c r="K7726" t="s">
        <v>5000</v>
      </c>
      <c r="L7726">
        <v>7</v>
      </c>
      <c r="O7726" s="5">
        <f t="shared" si="120"/>
        <v>1764</v>
      </c>
      <c r="P7726" s="5" t="s">
        <v>18560</v>
      </c>
      <c r="Q7726" s="213" t="s">
        <v>18558</v>
      </c>
    </row>
    <row r="7727" spans="1:17" hidden="1" x14ac:dyDescent="0.2">
      <c r="A7727" s="213">
        <v>1771</v>
      </c>
      <c r="B7727">
        <v>9</v>
      </c>
      <c r="C7727">
        <v>17</v>
      </c>
      <c r="D7727" t="s">
        <v>2062</v>
      </c>
      <c r="E7727" t="s">
        <v>5710</v>
      </c>
      <c r="F7727" t="s">
        <v>167</v>
      </c>
      <c r="G7727" t="s">
        <v>518</v>
      </c>
      <c r="H7727" t="s">
        <v>317</v>
      </c>
      <c r="I7727" t="s">
        <v>5009</v>
      </c>
      <c r="J7727" s="45">
        <v>21</v>
      </c>
      <c r="K7727" t="s">
        <v>5000</v>
      </c>
      <c r="L7727">
        <v>5</v>
      </c>
      <c r="M7727" s="45">
        <v>6</v>
      </c>
      <c r="O7727" s="5">
        <f t="shared" si="120"/>
        <v>1766</v>
      </c>
      <c r="P7727" s="5" t="s">
        <v>18571</v>
      </c>
      <c r="Q7727" t="s">
        <v>18566</v>
      </c>
    </row>
    <row r="7728" spans="1:17" hidden="1" x14ac:dyDescent="0.2">
      <c r="A7728" s="213">
        <v>1771</v>
      </c>
      <c r="B7728">
        <v>9</v>
      </c>
      <c r="C7728">
        <v>20</v>
      </c>
      <c r="D7728" t="s">
        <v>8376</v>
      </c>
      <c r="E7728" t="s">
        <v>98</v>
      </c>
      <c r="F7728" t="s">
        <v>36</v>
      </c>
      <c r="G7728" t="s">
        <v>10279</v>
      </c>
      <c r="H7728" t="s">
        <v>11678</v>
      </c>
      <c r="I7728" t="s">
        <v>2958</v>
      </c>
      <c r="J7728" s="45">
        <v>20</v>
      </c>
      <c r="K7728" t="s">
        <v>5000</v>
      </c>
      <c r="L7728">
        <v>63</v>
      </c>
      <c r="O7728" s="5">
        <f t="shared" si="120"/>
        <v>1708</v>
      </c>
      <c r="P7728" s="5" t="s">
        <v>18571</v>
      </c>
      <c r="Q7728" s="213" t="s">
        <v>18566</v>
      </c>
    </row>
    <row r="7729" spans="1:17" hidden="1" x14ac:dyDescent="0.2">
      <c r="A7729" s="213">
        <v>1771</v>
      </c>
      <c r="B7729">
        <v>10</v>
      </c>
      <c r="C7729">
        <v>4</v>
      </c>
      <c r="D7729" t="s">
        <v>548</v>
      </c>
      <c r="E7729" t="s">
        <v>30</v>
      </c>
      <c r="F7729" t="s">
        <v>167</v>
      </c>
      <c r="G7729" t="s">
        <v>14</v>
      </c>
      <c r="H7729" t="s">
        <v>2499</v>
      </c>
      <c r="I7729" t="s">
        <v>5000</v>
      </c>
      <c r="J7729" s="45">
        <v>60</v>
      </c>
      <c r="K7729" t="s">
        <v>5000</v>
      </c>
      <c r="M7729" s="45">
        <v>6</v>
      </c>
      <c r="O7729" s="5">
        <f t="shared" si="120"/>
        <v>1771</v>
      </c>
      <c r="P7729" s="5" t="s">
        <v>18571</v>
      </c>
      <c r="Q7729" s="213" t="s">
        <v>18566</v>
      </c>
    </row>
    <row r="7730" spans="1:17" hidden="1" x14ac:dyDescent="0.2">
      <c r="A7730" s="213">
        <v>1771</v>
      </c>
      <c r="B7730">
        <v>10</v>
      </c>
      <c r="C7730">
        <v>25</v>
      </c>
      <c r="D7730" t="s">
        <v>5078</v>
      </c>
      <c r="E7730" t="s">
        <v>47</v>
      </c>
      <c r="H7730" t="s">
        <v>11678</v>
      </c>
      <c r="I7730" t="s">
        <v>2958</v>
      </c>
      <c r="J7730" s="45">
        <v>72</v>
      </c>
      <c r="K7730" t="s">
        <v>1773</v>
      </c>
      <c r="L7730">
        <v>51</v>
      </c>
      <c r="O7730" s="5">
        <f t="shared" si="120"/>
        <v>1720</v>
      </c>
      <c r="P7730" s="5" t="s">
        <v>18571</v>
      </c>
      <c r="Q7730" s="213" t="s">
        <v>18566</v>
      </c>
    </row>
    <row r="7731" spans="1:17" hidden="1" x14ac:dyDescent="0.2">
      <c r="A7731" s="213">
        <v>1771</v>
      </c>
      <c r="B7731">
        <v>10</v>
      </c>
      <c r="C7731">
        <v>26</v>
      </c>
      <c r="D7731" t="s">
        <v>10103</v>
      </c>
      <c r="E7731" t="s">
        <v>103</v>
      </c>
      <c r="F7731" t="s">
        <v>167</v>
      </c>
      <c r="G7731" t="s">
        <v>69</v>
      </c>
      <c r="H7731" t="s">
        <v>4846</v>
      </c>
      <c r="I7731" t="s">
        <v>5000</v>
      </c>
      <c r="J7731" s="45">
        <v>24</v>
      </c>
      <c r="K7731" t="s">
        <v>5000</v>
      </c>
      <c r="N7731">
        <v>21</v>
      </c>
      <c r="O7731" s="5">
        <f t="shared" si="120"/>
        <v>1771</v>
      </c>
      <c r="P7731" s="5" t="s">
        <v>18571</v>
      </c>
      <c r="Q7731" s="213" t="s">
        <v>18566</v>
      </c>
    </row>
    <row r="7732" spans="1:17" hidden="1" x14ac:dyDescent="0.2">
      <c r="A7732" s="213">
        <v>1771</v>
      </c>
      <c r="B7732">
        <v>11</v>
      </c>
      <c r="C7732">
        <v>2</v>
      </c>
      <c r="D7732" s="213" t="s">
        <v>12287</v>
      </c>
      <c r="E7732" t="s">
        <v>15</v>
      </c>
      <c r="F7732" t="s">
        <v>167</v>
      </c>
      <c r="G7732" t="s">
        <v>17310</v>
      </c>
      <c r="H7732" t="s">
        <v>11678</v>
      </c>
      <c r="I7732" t="s">
        <v>5009</v>
      </c>
      <c r="J7732" s="45">
        <v>12</v>
      </c>
      <c r="K7732" t="s">
        <v>5000</v>
      </c>
      <c r="L7732">
        <v>3</v>
      </c>
      <c r="M7732" s="45">
        <v>6</v>
      </c>
      <c r="O7732" s="5">
        <f t="shared" si="120"/>
        <v>1768</v>
      </c>
      <c r="P7732" s="5" t="s">
        <v>18571</v>
      </c>
      <c r="Q7732" s="213" t="s">
        <v>18566</v>
      </c>
    </row>
    <row r="7733" spans="1:17" hidden="1" x14ac:dyDescent="0.2">
      <c r="A7733" s="213">
        <v>1771</v>
      </c>
      <c r="B7733" s="213">
        <v>11</v>
      </c>
      <c r="C7733">
        <v>6</v>
      </c>
      <c r="D7733" t="s">
        <v>5152</v>
      </c>
      <c r="E7733" t="s">
        <v>21</v>
      </c>
      <c r="F7733" t="s">
        <v>167</v>
      </c>
      <c r="G7733" t="s">
        <v>53</v>
      </c>
      <c r="H7733" t="s">
        <v>4846</v>
      </c>
      <c r="I7733" t="s">
        <v>5009</v>
      </c>
      <c r="J7733" s="45">
        <v>12</v>
      </c>
      <c r="K7733" t="s">
        <v>5000</v>
      </c>
      <c r="L7733">
        <v>31</v>
      </c>
      <c r="O7733" s="5">
        <f t="shared" si="120"/>
        <v>1740</v>
      </c>
      <c r="P7733" s="5" t="s">
        <v>18571</v>
      </c>
      <c r="Q7733" s="213" t="s">
        <v>18566</v>
      </c>
    </row>
    <row r="7734" spans="1:17" hidden="1" x14ac:dyDescent="0.2">
      <c r="A7734" s="213">
        <v>1771</v>
      </c>
      <c r="B7734" s="213">
        <v>11</v>
      </c>
      <c r="C7734">
        <v>6</v>
      </c>
      <c r="D7734" t="s">
        <v>12932</v>
      </c>
      <c r="E7734" t="s">
        <v>21</v>
      </c>
      <c r="F7734" t="s">
        <v>39</v>
      </c>
      <c r="G7734" t="s">
        <v>20</v>
      </c>
      <c r="H7734" t="s">
        <v>11678</v>
      </c>
      <c r="I7734" t="s">
        <v>5000</v>
      </c>
      <c r="J7734" s="45">
        <v>66</v>
      </c>
      <c r="K7734" t="s">
        <v>5000</v>
      </c>
      <c r="L7734">
        <v>35</v>
      </c>
      <c r="O7734" s="5">
        <f t="shared" si="120"/>
        <v>1736</v>
      </c>
      <c r="P7734" s="5" t="s">
        <v>18571</v>
      </c>
      <c r="Q7734" s="213" t="s">
        <v>18566</v>
      </c>
    </row>
    <row r="7735" spans="1:17" hidden="1" x14ac:dyDescent="0.2">
      <c r="A7735" s="213">
        <v>1771</v>
      </c>
      <c r="B7735" s="213">
        <v>11</v>
      </c>
      <c r="C7735">
        <v>17</v>
      </c>
      <c r="D7735" t="s">
        <v>18545</v>
      </c>
      <c r="E7735" t="s">
        <v>98</v>
      </c>
      <c r="H7735" t="s">
        <v>18478</v>
      </c>
      <c r="I7735" t="s">
        <v>5000</v>
      </c>
      <c r="J7735" s="45">
        <v>60</v>
      </c>
      <c r="K7735" t="s">
        <v>5000</v>
      </c>
      <c r="L7735">
        <v>63</v>
      </c>
      <c r="O7735" s="5">
        <f t="shared" si="120"/>
        <v>1708</v>
      </c>
      <c r="P7735" s="5" t="s">
        <v>18571</v>
      </c>
      <c r="Q7735" s="213" t="s">
        <v>18566</v>
      </c>
    </row>
    <row r="7736" spans="1:17" hidden="1" x14ac:dyDescent="0.2">
      <c r="A7736" s="213">
        <v>1771</v>
      </c>
      <c r="B7736" s="213">
        <v>11</v>
      </c>
      <c r="C7736">
        <v>23</v>
      </c>
      <c r="D7736" t="s">
        <v>18568</v>
      </c>
      <c r="E7736" t="s">
        <v>103</v>
      </c>
      <c r="F7736" t="s">
        <v>167</v>
      </c>
      <c r="G7736" t="s">
        <v>14</v>
      </c>
      <c r="H7736" t="s">
        <v>18478</v>
      </c>
      <c r="I7736" t="s">
        <v>17903</v>
      </c>
      <c r="K7736" t="s">
        <v>5000</v>
      </c>
      <c r="L7736">
        <v>22</v>
      </c>
      <c r="O7736" s="5">
        <f t="shared" si="120"/>
        <v>1749</v>
      </c>
      <c r="P7736" s="5" t="s">
        <v>18571</v>
      </c>
      <c r="Q7736" s="213" t="s">
        <v>18566</v>
      </c>
    </row>
    <row r="7737" spans="1:17" hidden="1" x14ac:dyDescent="0.2">
      <c r="A7737" s="213">
        <v>1771</v>
      </c>
      <c r="B7737" s="213">
        <v>11</v>
      </c>
      <c r="C7737">
        <v>25</v>
      </c>
      <c r="D7737" t="s">
        <v>5209</v>
      </c>
      <c r="E7737" t="s">
        <v>26</v>
      </c>
      <c r="F7737" t="s">
        <v>167</v>
      </c>
      <c r="G7737" t="s">
        <v>53</v>
      </c>
      <c r="H7737" t="s">
        <v>4846</v>
      </c>
      <c r="I7737" t="s">
        <v>2958</v>
      </c>
      <c r="J7737" s="45">
        <v>2</v>
      </c>
      <c r="K7737" t="s">
        <v>1773</v>
      </c>
      <c r="L7737">
        <v>1</v>
      </c>
      <c r="M7737" s="45">
        <v>9</v>
      </c>
      <c r="O7737" s="5">
        <f t="shared" si="120"/>
        <v>1770</v>
      </c>
      <c r="P7737" s="5" t="s">
        <v>18571</v>
      </c>
      <c r="Q7737" s="213" t="s">
        <v>18566</v>
      </c>
    </row>
    <row r="7738" spans="1:17" hidden="1" x14ac:dyDescent="0.2">
      <c r="A7738" s="213">
        <v>1771</v>
      </c>
      <c r="B7738" s="213">
        <v>11</v>
      </c>
      <c r="C7738">
        <v>27</v>
      </c>
      <c r="D7738" t="s">
        <v>18606</v>
      </c>
      <c r="E7738" t="s">
        <v>15</v>
      </c>
      <c r="F7738" t="s">
        <v>39</v>
      </c>
      <c r="G7738" t="s">
        <v>29</v>
      </c>
      <c r="H7738" t="s">
        <v>4846</v>
      </c>
      <c r="I7738" t="s">
        <v>5009</v>
      </c>
      <c r="J7738" s="45">
        <v>23</v>
      </c>
      <c r="K7738" t="s">
        <v>5000</v>
      </c>
      <c r="L7738">
        <v>52</v>
      </c>
      <c r="O7738" s="5">
        <f t="shared" si="120"/>
        <v>1719</v>
      </c>
      <c r="P7738" s="5" t="s">
        <v>18572</v>
      </c>
      <c r="Q7738" s="213" t="s">
        <v>18566</v>
      </c>
    </row>
    <row r="7739" spans="1:17" hidden="1" x14ac:dyDescent="0.2">
      <c r="A7739" s="213">
        <v>1771</v>
      </c>
      <c r="B7739" s="213">
        <v>11</v>
      </c>
      <c r="C7739">
        <v>28</v>
      </c>
      <c r="D7739" t="s">
        <v>5152</v>
      </c>
      <c r="E7739" t="s">
        <v>26</v>
      </c>
      <c r="H7739" t="s">
        <v>4846</v>
      </c>
      <c r="I7739" t="s">
        <v>5009</v>
      </c>
      <c r="J7739" s="45">
        <v>11</v>
      </c>
      <c r="K7739" t="s">
        <v>5000</v>
      </c>
      <c r="L7739">
        <v>26</v>
      </c>
      <c r="M7739" s="45">
        <v>1</v>
      </c>
      <c r="N7739">
        <v>9</v>
      </c>
      <c r="O7739" s="5">
        <f t="shared" si="120"/>
        <v>1745</v>
      </c>
      <c r="P7739" s="5" t="s">
        <v>18572</v>
      </c>
      <c r="Q7739" s="213" t="s">
        <v>18566</v>
      </c>
    </row>
    <row r="7740" spans="1:17" hidden="1" x14ac:dyDescent="0.2">
      <c r="A7740" s="213">
        <v>1771</v>
      </c>
      <c r="B7740">
        <v>11</v>
      </c>
      <c r="C7740">
        <v>30</v>
      </c>
      <c r="D7740" t="s">
        <v>5396</v>
      </c>
      <c r="E7740" t="s">
        <v>21</v>
      </c>
      <c r="F7740" t="s">
        <v>167</v>
      </c>
      <c r="G7740" t="s">
        <v>20</v>
      </c>
      <c r="H7740" t="s">
        <v>4846</v>
      </c>
      <c r="I7740" t="s">
        <v>5009</v>
      </c>
      <c r="J7740" s="45">
        <v>55</v>
      </c>
      <c r="K7740" t="s">
        <v>5000</v>
      </c>
      <c r="L7740">
        <v>18</v>
      </c>
      <c r="M7740" s="45">
        <v>3</v>
      </c>
      <c r="O7740" s="5">
        <f t="shared" si="120"/>
        <v>1753</v>
      </c>
      <c r="P7740" s="5" t="s">
        <v>18572</v>
      </c>
      <c r="Q7740" s="213" t="s">
        <v>18566</v>
      </c>
    </row>
    <row r="7741" spans="1:17" hidden="1" x14ac:dyDescent="0.2">
      <c r="A7741" s="213">
        <v>1771</v>
      </c>
      <c r="B7741">
        <v>12</v>
      </c>
      <c r="C7741">
        <v>9</v>
      </c>
      <c r="D7741" s="223" t="s">
        <v>5564</v>
      </c>
      <c r="E7741" t="s">
        <v>11</v>
      </c>
      <c r="F7741" t="s">
        <v>167</v>
      </c>
      <c r="G7741" t="s">
        <v>30</v>
      </c>
      <c r="H7741" t="s">
        <v>11678</v>
      </c>
      <c r="I7741" t="s">
        <v>5009</v>
      </c>
      <c r="J7741" s="45">
        <v>34</v>
      </c>
      <c r="K7741" t="s">
        <v>5000</v>
      </c>
      <c r="L7741">
        <v>52</v>
      </c>
      <c r="O7741" s="5">
        <f t="shared" si="120"/>
        <v>1719</v>
      </c>
      <c r="P7741" s="5" t="s">
        <v>18572</v>
      </c>
      <c r="Q7741" s="213" t="s">
        <v>18566</v>
      </c>
    </row>
    <row r="7742" spans="1:17" hidden="1" x14ac:dyDescent="0.2">
      <c r="A7742" s="213">
        <v>1771</v>
      </c>
      <c r="B7742">
        <v>12</v>
      </c>
      <c r="C7742">
        <v>11</v>
      </c>
      <c r="D7742" t="s">
        <v>11051</v>
      </c>
      <c r="E7742" t="s">
        <v>138</v>
      </c>
      <c r="H7742" t="s">
        <v>11678</v>
      </c>
      <c r="I7742" t="s">
        <v>5000</v>
      </c>
      <c r="J7742" s="45">
        <v>68</v>
      </c>
      <c r="K7742" t="s">
        <v>5000</v>
      </c>
      <c r="L7742">
        <v>66</v>
      </c>
      <c r="O7742" s="5">
        <f t="shared" si="120"/>
        <v>1705</v>
      </c>
      <c r="P7742" s="5" t="s">
        <v>18572</v>
      </c>
      <c r="Q7742" s="213" t="s">
        <v>18566</v>
      </c>
    </row>
    <row r="7743" spans="1:17" hidden="1" x14ac:dyDescent="0.2">
      <c r="A7743" s="213">
        <v>1771</v>
      </c>
      <c r="B7743">
        <v>12</v>
      </c>
      <c r="C7743">
        <v>18</v>
      </c>
      <c r="D7743" t="s">
        <v>5096</v>
      </c>
      <c r="E7743" t="s">
        <v>11</v>
      </c>
      <c r="F7743" t="s">
        <v>39</v>
      </c>
      <c r="G7743" t="s">
        <v>2</v>
      </c>
      <c r="H7743" t="s">
        <v>4846</v>
      </c>
      <c r="I7743" t="s">
        <v>2958</v>
      </c>
      <c r="J7743" s="45">
        <v>55</v>
      </c>
      <c r="K7743" t="s">
        <v>1773</v>
      </c>
      <c r="L7743">
        <v>36</v>
      </c>
      <c r="O7743" s="5">
        <f t="shared" si="120"/>
        <v>1735</v>
      </c>
      <c r="P7743" s="5" t="s">
        <v>18572</v>
      </c>
      <c r="Q7743" s="213" t="s">
        <v>18566</v>
      </c>
    </row>
    <row r="7744" spans="1:17" hidden="1" x14ac:dyDescent="0.2">
      <c r="A7744" s="213">
        <v>1771</v>
      </c>
      <c r="B7744">
        <v>12</v>
      </c>
      <c r="C7744">
        <v>24</v>
      </c>
      <c r="D7744" t="s">
        <v>1741</v>
      </c>
      <c r="E7744" t="s">
        <v>15</v>
      </c>
      <c r="F7744" t="s">
        <v>39</v>
      </c>
      <c r="G7744" t="s">
        <v>26</v>
      </c>
      <c r="H7744" t="s">
        <v>4846</v>
      </c>
      <c r="I7744" t="s">
        <v>2958</v>
      </c>
      <c r="J7744" s="45">
        <v>46</v>
      </c>
      <c r="K7744" t="s">
        <v>1773</v>
      </c>
      <c r="L7744">
        <v>40</v>
      </c>
      <c r="O7744" s="5">
        <f t="shared" si="120"/>
        <v>1731</v>
      </c>
      <c r="P7744" s="5" t="s">
        <v>18572</v>
      </c>
      <c r="Q7744" s="213" t="s">
        <v>18566</v>
      </c>
    </row>
    <row r="7745" spans="1:17" hidden="1" x14ac:dyDescent="0.2">
      <c r="A7745" s="213">
        <v>1771</v>
      </c>
      <c r="B7745">
        <v>12</v>
      </c>
      <c r="C7745">
        <v>29</v>
      </c>
      <c r="D7745" t="s">
        <v>8381</v>
      </c>
      <c r="E7745" t="s">
        <v>582</v>
      </c>
      <c r="F7745" t="s">
        <v>36</v>
      </c>
      <c r="G7745" t="s">
        <v>10292</v>
      </c>
      <c r="H7745" t="s">
        <v>11678</v>
      </c>
      <c r="I7745" t="s">
        <v>5000</v>
      </c>
      <c r="J7745" s="45">
        <v>74</v>
      </c>
      <c r="K7745" t="s">
        <v>5000</v>
      </c>
      <c r="L7745">
        <v>81</v>
      </c>
      <c r="O7745" s="5">
        <f t="shared" si="120"/>
        <v>1690</v>
      </c>
      <c r="P7745" s="5" t="s">
        <v>18572</v>
      </c>
      <c r="Q7745" s="213" t="s">
        <v>18566</v>
      </c>
    </row>
    <row r="7746" spans="1:17" hidden="1" x14ac:dyDescent="0.2">
      <c r="A7746">
        <v>1772</v>
      </c>
      <c r="B7746">
        <v>1</v>
      </c>
      <c r="C7746">
        <v>3</v>
      </c>
      <c r="D7746" t="s">
        <v>13906</v>
      </c>
      <c r="E7746" t="s">
        <v>582</v>
      </c>
      <c r="F7746" t="s">
        <v>39</v>
      </c>
      <c r="G7746" t="s">
        <v>518</v>
      </c>
      <c r="H7746" t="s">
        <v>4846</v>
      </c>
      <c r="I7746" t="s">
        <v>5000</v>
      </c>
      <c r="J7746" s="45">
        <v>73</v>
      </c>
      <c r="K7746" t="s">
        <v>5000</v>
      </c>
      <c r="L7746">
        <v>26</v>
      </c>
      <c r="O7746" s="5">
        <f t="shared" ref="O7746:O7809" si="121">IF(ISBLANK(L7746),IF(AND(NOT(ISBLANK(M7746)),M7746&gt;B7746),A7746-1,A7746), ROUNDDOWN(A7746-L7746,0))</f>
        <v>1746</v>
      </c>
      <c r="P7746" s="5" t="s">
        <v>18572</v>
      </c>
      <c r="Q7746" s="213" t="s">
        <v>18566</v>
      </c>
    </row>
    <row r="7747" spans="1:17" hidden="1" x14ac:dyDescent="0.2">
      <c r="A7747" s="213">
        <v>1772</v>
      </c>
      <c r="B7747" s="213">
        <v>1</v>
      </c>
      <c r="C7747">
        <v>4</v>
      </c>
      <c r="D7747" t="s">
        <v>5209</v>
      </c>
      <c r="E7747" t="s">
        <v>582</v>
      </c>
      <c r="F7747" t="s">
        <v>39</v>
      </c>
      <c r="G7747" t="s">
        <v>14</v>
      </c>
      <c r="H7747" t="s">
        <v>4846</v>
      </c>
      <c r="I7747" t="s">
        <v>2958</v>
      </c>
      <c r="J7747" s="45">
        <v>44</v>
      </c>
      <c r="K7747" t="s">
        <v>1773</v>
      </c>
      <c r="L7747">
        <v>62</v>
      </c>
      <c r="O7747" s="5">
        <f t="shared" si="121"/>
        <v>1710</v>
      </c>
      <c r="P7747" s="5" t="s">
        <v>18572</v>
      </c>
      <c r="Q7747" s="213" t="s">
        <v>18566</v>
      </c>
    </row>
    <row r="7748" spans="1:17" hidden="1" x14ac:dyDescent="0.2">
      <c r="A7748" s="213">
        <v>1772</v>
      </c>
      <c r="B7748" s="213">
        <v>1</v>
      </c>
      <c r="C7748">
        <v>4</v>
      </c>
      <c r="D7748" t="s">
        <v>5209</v>
      </c>
      <c r="E7748" t="s">
        <v>518</v>
      </c>
      <c r="F7748" t="s">
        <v>167</v>
      </c>
      <c r="G7748" t="s">
        <v>30</v>
      </c>
      <c r="H7748" t="s">
        <v>11678</v>
      </c>
      <c r="I7748" t="s">
        <v>2958</v>
      </c>
      <c r="J7748" s="45">
        <v>49</v>
      </c>
      <c r="K7748" t="s">
        <v>1773</v>
      </c>
      <c r="M7748" s="45">
        <v>4</v>
      </c>
      <c r="O7748" s="5">
        <f t="shared" si="121"/>
        <v>1771</v>
      </c>
      <c r="P7748" s="5" t="s">
        <v>18572</v>
      </c>
      <c r="Q7748" s="213" t="s">
        <v>18566</v>
      </c>
    </row>
    <row r="7749" spans="1:17" hidden="1" x14ac:dyDescent="0.2">
      <c r="A7749" s="213">
        <v>1772</v>
      </c>
      <c r="B7749" s="213">
        <v>1</v>
      </c>
      <c r="C7749">
        <v>11</v>
      </c>
      <c r="D7749" t="s">
        <v>273</v>
      </c>
      <c r="E7749" t="s">
        <v>14</v>
      </c>
      <c r="H7749" t="s">
        <v>12968</v>
      </c>
      <c r="I7749" t="s">
        <v>2958</v>
      </c>
      <c r="J7749" s="45">
        <v>41</v>
      </c>
      <c r="K7749" t="s">
        <v>1773</v>
      </c>
      <c r="L7749">
        <v>32</v>
      </c>
      <c r="O7749" s="5">
        <f t="shared" si="121"/>
        <v>1740</v>
      </c>
      <c r="P7749" s="5" t="s">
        <v>18572</v>
      </c>
      <c r="Q7749" s="213" t="s">
        <v>18566</v>
      </c>
    </row>
    <row r="7750" spans="1:17" hidden="1" x14ac:dyDescent="0.2">
      <c r="A7750" s="213">
        <v>1772</v>
      </c>
      <c r="B7750" s="213">
        <v>1</v>
      </c>
      <c r="C7750">
        <v>16</v>
      </c>
      <c r="D7750" t="s">
        <v>1741</v>
      </c>
      <c r="E7750" t="s">
        <v>582</v>
      </c>
      <c r="F7750" t="s">
        <v>167</v>
      </c>
      <c r="G7750" t="s">
        <v>26</v>
      </c>
      <c r="H7750" t="s">
        <v>4846</v>
      </c>
      <c r="I7750" t="s">
        <v>2958</v>
      </c>
      <c r="J7750" s="45">
        <v>46</v>
      </c>
      <c r="K7750" t="s">
        <v>1773</v>
      </c>
      <c r="M7750" s="45">
        <v>3</v>
      </c>
      <c r="N7750">
        <v>9</v>
      </c>
      <c r="O7750" s="5">
        <f t="shared" si="121"/>
        <v>1771</v>
      </c>
      <c r="P7750" s="5" t="s">
        <v>18567</v>
      </c>
      <c r="Q7750" t="s">
        <v>18570</v>
      </c>
    </row>
    <row r="7751" spans="1:17" hidden="1" x14ac:dyDescent="0.2">
      <c r="A7751" s="213">
        <v>1772</v>
      </c>
      <c r="B7751" s="213">
        <v>1</v>
      </c>
      <c r="C7751">
        <v>20</v>
      </c>
      <c r="D7751" t="s">
        <v>5065</v>
      </c>
      <c r="E7751" t="s">
        <v>18573</v>
      </c>
      <c r="F7751" t="s">
        <v>167</v>
      </c>
      <c r="G7751" t="s">
        <v>23</v>
      </c>
      <c r="H7751" t="s">
        <v>4846</v>
      </c>
      <c r="I7751" t="s">
        <v>5009</v>
      </c>
      <c r="J7751" s="45">
        <v>77</v>
      </c>
      <c r="K7751" t="s">
        <v>5000</v>
      </c>
      <c r="M7751" s="45">
        <v>4</v>
      </c>
      <c r="O7751" s="5">
        <f t="shared" si="121"/>
        <v>1771</v>
      </c>
      <c r="P7751" s="5" t="s">
        <v>18567</v>
      </c>
      <c r="Q7751" s="213" t="s">
        <v>18570</v>
      </c>
    </row>
    <row r="7752" spans="1:17" hidden="1" x14ac:dyDescent="0.2">
      <c r="A7752" s="213">
        <v>1772</v>
      </c>
      <c r="B7752" s="213">
        <v>1</v>
      </c>
      <c r="C7752">
        <v>29</v>
      </c>
      <c r="D7752" t="s">
        <v>7876</v>
      </c>
      <c r="E7752" t="s">
        <v>95</v>
      </c>
      <c r="F7752" t="s">
        <v>167</v>
      </c>
      <c r="G7752" t="s">
        <v>26</v>
      </c>
      <c r="H7752" t="s">
        <v>4846</v>
      </c>
      <c r="I7752" s="213" t="s">
        <v>5009</v>
      </c>
      <c r="J7752" s="45">
        <v>14</v>
      </c>
      <c r="K7752" t="s">
        <v>5000</v>
      </c>
      <c r="L7752">
        <v>1</v>
      </c>
      <c r="M7752" s="45">
        <v>5</v>
      </c>
      <c r="O7752" s="5">
        <f t="shared" si="121"/>
        <v>1771</v>
      </c>
      <c r="P7752" s="5" t="s">
        <v>18567</v>
      </c>
      <c r="Q7752" s="213" t="s">
        <v>18570</v>
      </c>
    </row>
    <row r="7753" spans="1:17" hidden="1" x14ac:dyDescent="0.2">
      <c r="A7753" s="213">
        <v>1772</v>
      </c>
      <c r="B7753">
        <v>2</v>
      </c>
      <c r="C7753">
        <v>10</v>
      </c>
      <c r="D7753" t="s">
        <v>18574</v>
      </c>
      <c r="E7753" t="s">
        <v>21</v>
      </c>
      <c r="F7753" t="s">
        <v>39</v>
      </c>
      <c r="G7753" t="s">
        <v>16972</v>
      </c>
      <c r="H7753" t="s">
        <v>17735</v>
      </c>
      <c r="I7753" t="s">
        <v>5000</v>
      </c>
      <c r="J7753" s="45">
        <v>3</v>
      </c>
      <c r="K7753" t="s">
        <v>5000</v>
      </c>
      <c r="L7753">
        <v>55</v>
      </c>
      <c r="O7753" s="5">
        <f t="shared" si="121"/>
        <v>1717</v>
      </c>
      <c r="P7753" s="5" t="s">
        <v>18567</v>
      </c>
      <c r="Q7753" s="213" t="s">
        <v>18570</v>
      </c>
    </row>
    <row r="7754" spans="1:17" hidden="1" x14ac:dyDescent="0.2">
      <c r="A7754" s="213">
        <v>1772</v>
      </c>
      <c r="B7754" s="213">
        <v>2</v>
      </c>
      <c r="C7754">
        <v>15</v>
      </c>
      <c r="D7754" t="s">
        <v>12287</v>
      </c>
      <c r="E7754" t="s">
        <v>53</v>
      </c>
      <c r="F7754" t="s">
        <v>167</v>
      </c>
      <c r="G7754" t="s">
        <v>29</v>
      </c>
      <c r="H7754" t="s">
        <v>11678</v>
      </c>
      <c r="I7754" t="s">
        <v>5009</v>
      </c>
      <c r="J7754" s="45">
        <v>12</v>
      </c>
      <c r="K7754" t="s">
        <v>5000</v>
      </c>
      <c r="L7754">
        <v>1</v>
      </c>
      <c r="M7754" s="45">
        <v>6</v>
      </c>
      <c r="O7754" s="5">
        <f t="shared" si="121"/>
        <v>1771</v>
      </c>
      <c r="P7754" s="5" t="s">
        <v>18567</v>
      </c>
      <c r="Q7754" s="213" t="s">
        <v>18570</v>
      </c>
    </row>
    <row r="7755" spans="1:17" hidden="1" x14ac:dyDescent="0.2">
      <c r="A7755" s="213">
        <v>1772</v>
      </c>
      <c r="B7755" s="213">
        <v>2</v>
      </c>
      <c r="C7755">
        <v>19</v>
      </c>
      <c r="D7755" t="s">
        <v>12</v>
      </c>
      <c r="E7755" t="s">
        <v>47</v>
      </c>
      <c r="H7755" t="s">
        <v>4846</v>
      </c>
      <c r="I7755" t="s">
        <v>170</v>
      </c>
      <c r="J7755" s="45">
        <v>33</v>
      </c>
      <c r="K7755" t="s">
        <v>1773</v>
      </c>
      <c r="L7755">
        <v>40</v>
      </c>
      <c r="O7755" s="5">
        <f t="shared" si="121"/>
        <v>1732</v>
      </c>
      <c r="P7755" s="5" t="s">
        <v>18567</v>
      </c>
      <c r="Q7755" s="213" t="s">
        <v>18570</v>
      </c>
    </row>
    <row r="7756" spans="1:17" hidden="1" x14ac:dyDescent="0.2">
      <c r="A7756" s="213">
        <v>1772</v>
      </c>
      <c r="B7756" s="213">
        <v>2</v>
      </c>
      <c r="C7756">
        <v>22</v>
      </c>
      <c r="D7756" t="s">
        <v>7991</v>
      </c>
      <c r="E7756" t="s">
        <v>75</v>
      </c>
      <c r="F7756" t="s">
        <v>167</v>
      </c>
      <c r="G7756" t="s">
        <v>14</v>
      </c>
      <c r="H7756" t="s">
        <v>11678</v>
      </c>
      <c r="I7756" t="s">
        <v>5000</v>
      </c>
      <c r="J7756" s="45">
        <v>66</v>
      </c>
      <c r="K7756" t="s">
        <v>5000</v>
      </c>
      <c r="L7756">
        <v>2</v>
      </c>
      <c r="O7756" s="5">
        <f t="shared" si="121"/>
        <v>1770</v>
      </c>
      <c r="P7756" s="5" t="s">
        <v>18567</v>
      </c>
      <c r="Q7756" s="213" t="s">
        <v>18570</v>
      </c>
    </row>
    <row r="7757" spans="1:17" hidden="1" x14ac:dyDescent="0.2">
      <c r="A7757" s="213">
        <v>1772</v>
      </c>
      <c r="B7757" s="213">
        <v>2</v>
      </c>
      <c r="C7757">
        <v>23</v>
      </c>
      <c r="D7757" t="s">
        <v>5209</v>
      </c>
      <c r="E7757" t="s">
        <v>582</v>
      </c>
      <c r="F7757" t="s">
        <v>167</v>
      </c>
      <c r="G7757" t="s">
        <v>10292</v>
      </c>
      <c r="H7757" t="s">
        <v>4846</v>
      </c>
      <c r="I7757" t="s">
        <v>2958</v>
      </c>
      <c r="J7757" s="45">
        <v>63</v>
      </c>
      <c r="K7757" t="s">
        <v>1773</v>
      </c>
      <c r="L7757">
        <v>20</v>
      </c>
      <c r="O7757" s="5">
        <f t="shared" si="121"/>
        <v>1752</v>
      </c>
      <c r="P7757" s="5" t="s">
        <v>18567</v>
      </c>
      <c r="Q7757" s="213" t="s">
        <v>18570</v>
      </c>
    </row>
    <row r="7758" spans="1:17" hidden="1" x14ac:dyDescent="0.2">
      <c r="A7758" s="213">
        <v>1772</v>
      </c>
      <c r="B7758" s="213">
        <v>2</v>
      </c>
      <c r="C7758">
        <v>24</v>
      </c>
      <c r="D7758" t="s">
        <v>18456</v>
      </c>
      <c r="E7758" t="s">
        <v>52</v>
      </c>
      <c r="F7758" t="s">
        <v>36</v>
      </c>
      <c r="G7758" t="s">
        <v>10283</v>
      </c>
      <c r="H7758" t="s">
        <v>11678</v>
      </c>
      <c r="I7758" t="s">
        <v>5000</v>
      </c>
      <c r="J7758" s="45">
        <v>65</v>
      </c>
      <c r="K7758" t="s">
        <v>5000</v>
      </c>
      <c r="L7758">
        <v>72</v>
      </c>
      <c r="O7758" s="5">
        <f t="shared" si="121"/>
        <v>1700</v>
      </c>
      <c r="P7758" s="5" t="s">
        <v>18567</v>
      </c>
      <c r="Q7758" s="213" t="s">
        <v>18570</v>
      </c>
    </row>
    <row r="7759" spans="1:17" hidden="1" x14ac:dyDescent="0.2">
      <c r="A7759" s="213">
        <v>1772</v>
      </c>
      <c r="B7759" s="213">
        <v>2</v>
      </c>
      <c r="C7759">
        <v>24</v>
      </c>
      <c r="D7759" s="222" t="s">
        <v>18845</v>
      </c>
      <c r="E7759" t="s">
        <v>518</v>
      </c>
      <c r="H7759" t="s">
        <v>11678</v>
      </c>
      <c r="I7759" t="s">
        <v>2958</v>
      </c>
      <c r="J7759" s="45">
        <v>40</v>
      </c>
      <c r="K7759" t="s">
        <v>1773</v>
      </c>
      <c r="L7759">
        <v>30</v>
      </c>
      <c r="O7759" s="5">
        <f t="shared" si="121"/>
        <v>1742</v>
      </c>
      <c r="P7759" s="5" t="s">
        <v>18567</v>
      </c>
      <c r="Q7759" s="213" t="s">
        <v>18570</v>
      </c>
    </row>
    <row r="7760" spans="1:17" hidden="1" x14ac:dyDescent="0.2">
      <c r="A7760" s="213">
        <v>1772</v>
      </c>
      <c r="B7760" s="213">
        <v>2</v>
      </c>
      <c r="C7760">
        <v>24</v>
      </c>
      <c r="D7760" s="213" t="s">
        <v>3077</v>
      </c>
      <c r="E7760" t="s">
        <v>18693</v>
      </c>
      <c r="F7760" t="s">
        <v>167</v>
      </c>
      <c r="G7760" t="s">
        <v>691</v>
      </c>
      <c r="H7760" t="s">
        <v>4846</v>
      </c>
      <c r="I7760" t="s">
        <v>2958</v>
      </c>
      <c r="J7760" s="45">
        <v>14</v>
      </c>
      <c r="K7760" t="s">
        <v>1773</v>
      </c>
      <c r="L7760">
        <v>2</v>
      </c>
      <c r="O7760" s="5">
        <f t="shared" si="121"/>
        <v>1770</v>
      </c>
      <c r="P7760" s="5" t="s">
        <v>18567</v>
      </c>
      <c r="Q7760" s="213" t="s">
        <v>18570</v>
      </c>
    </row>
    <row r="7761" spans="1:17" hidden="1" x14ac:dyDescent="0.2">
      <c r="A7761" s="213">
        <v>1772</v>
      </c>
      <c r="B7761">
        <v>3</v>
      </c>
      <c r="C7761">
        <v>8</v>
      </c>
      <c r="D7761" t="s">
        <v>7991</v>
      </c>
      <c r="E7761" t="s">
        <v>14</v>
      </c>
      <c r="H7761" t="s">
        <v>11678</v>
      </c>
      <c r="I7761" t="s">
        <v>5000</v>
      </c>
      <c r="J7761" s="45">
        <v>66</v>
      </c>
      <c r="K7761" t="s">
        <v>5000</v>
      </c>
      <c r="L7761">
        <v>36</v>
      </c>
      <c r="O7761" s="5">
        <f t="shared" si="121"/>
        <v>1736</v>
      </c>
      <c r="P7761" s="5" t="s">
        <v>18567</v>
      </c>
      <c r="Q7761" s="213" t="s">
        <v>18570</v>
      </c>
    </row>
    <row r="7762" spans="1:17" hidden="1" x14ac:dyDescent="0.2">
      <c r="A7762" s="213">
        <v>1772</v>
      </c>
      <c r="B7762" s="213">
        <v>3</v>
      </c>
      <c r="C7762">
        <v>9</v>
      </c>
      <c r="D7762" t="s">
        <v>5065</v>
      </c>
      <c r="E7762" t="s">
        <v>18693</v>
      </c>
      <c r="F7762" t="s">
        <v>167</v>
      </c>
      <c r="G7762" t="s">
        <v>23</v>
      </c>
      <c r="H7762" t="s">
        <v>4846</v>
      </c>
      <c r="I7762" t="s">
        <v>5009</v>
      </c>
      <c r="J7762" s="45">
        <v>77</v>
      </c>
      <c r="K7762" t="s">
        <v>5000</v>
      </c>
      <c r="M7762" s="45">
        <v>6</v>
      </c>
      <c r="O7762" s="5">
        <f t="shared" si="121"/>
        <v>1771</v>
      </c>
      <c r="P7762" s="5" t="s">
        <v>18567</v>
      </c>
      <c r="Q7762" s="213" t="s">
        <v>18570</v>
      </c>
    </row>
    <row r="7763" spans="1:17" hidden="1" x14ac:dyDescent="0.2">
      <c r="A7763" s="213">
        <v>1772</v>
      </c>
      <c r="B7763" s="213">
        <v>3</v>
      </c>
      <c r="C7763">
        <v>10</v>
      </c>
      <c r="D7763" t="s">
        <v>5096</v>
      </c>
      <c r="E7763" t="s">
        <v>18693</v>
      </c>
      <c r="F7763" t="s">
        <v>167</v>
      </c>
      <c r="G7763" t="s">
        <v>2</v>
      </c>
      <c r="H7763" t="s">
        <v>4846</v>
      </c>
      <c r="I7763" t="s">
        <v>2958</v>
      </c>
      <c r="J7763" s="45">
        <v>55</v>
      </c>
      <c r="K7763" t="s">
        <v>1773</v>
      </c>
      <c r="L7763">
        <v>1</v>
      </c>
      <c r="M7763" s="45">
        <v>6</v>
      </c>
      <c r="O7763" s="5">
        <f t="shared" si="121"/>
        <v>1771</v>
      </c>
      <c r="P7763" s="5" t="s">
        <v>18569</v>
      </c>
      <c r="Q7763" s="213" t="s">
        <v>18570</v>
      </c>
    </row>
    <row r="7764" spans="1:17" hidden="1" x14ac:dyDescent="0.2">
      <c r="A7764" s="213">
        <v>1772</v>
      </c>
      <c r="B7764" s="213">
        <v>3</v>
      </c>
      <c r="C7764">
        <v>24</v>
      </c>
      <c r="D7764" t="s">
        <v>83</v>
      </c>
      <c r="E7764" t="s">
        <v>11</v>
      </c>
      <c r="F7764" t="s">
        <v>167</v>
      </c>
      <c r="G7764" t="s">
        <v>53</v>
      </c>
      <c r="H7764" t="s">
        <v>4846</v>
      </c>
      <c r="I7764" t="s">
        <v>2958</v>
      </c>
      <c r="J7764" s="45">
        <v>48</v>
      </c>
      <c r="K7764" t="s">
        <v>1773</v>
      </c>
      <c r="L7764">
        <v>45</v>
      </c>
      <c r="O7764" s="5">
        <f t="shared" si="121"/>
        <v>1727</v>
      </c>
      <c r="P7764" s="5" t="s">
        <v>18569</v>
      </c>
      <c r="Q7764" s="213" t="s">
        <v>18570</v>
      </c>
    </row>
    <row r="7765" spans="1:17" hidden="1" x14ac:dyDescent="0.2">
      <c r="A7765" s="213">
        <v>1772</v>
      </c>
      <c r="B7765" s="213">
        <v>3</v>
      </c>
      <c r="C7765">
        <v>24</v>
      </c>
      <c r="D7765" t="s">
        <v>328</v>
      </c>
      <c r="E7765" t="s">
        <v>46</v>
      </c>
      <c r="H7765" t="s">
        <v>11678</v>
      </c>
      <c r="I7765" t="s">
        <v>2958</v>
      </c>
      <c r="J7765" s="45">
        <v>23</v>
      </c>
      <c r="K7765" t="s">
        <v>1773</v>
      </c>
      <c r="L7765">
        <v>45</v>
      </c>
      <c r="O7765" s="5">
        <f t="shared" si="121"/>
        <v>1727</v>
      </c>
      <c r="P7765" s="5" t="s">
        <v>18569</v>
      </c>
      <c r="Q7765" s="213" t="s">
        <v>18570</v>
      </c>
    </row>
    <row r="7766" spans="1:17" hidden="1" x14ac:dyDescent="0.2">
      <c r="A7766" s="213">
        <v>1772</v>
      </c>
      <c r="B7766" s="213">
        <v>3</v>
      </c>
      <c r="C7766">
        <v>25</v>
      </c>
      <c r="D7766" t="s">
        <v>5758</v>
      </c>
      <c r="E7766" t="s">
        <v>691</v>
      </c>
      <c r="F7766" t="s">
        <v>167</v>
      </c>
      <c r="G7766" t="s">
        <v>29</v>
      </c>
      <c r="H7766" t="s">
        <v>11678</v>
      </c>
      <c r="I7766" t="s">
        <v>2958</v>
      </c>
      <c r="J7766" s="45">
        <v>26</v>
      </c>
      <c r="K7766" t="s">
        <v>1773</v>
      </c>
      <c r="L7766">
        <v>1</v>
      </c>
      <c r="M7766" s="45">
        <v>7</v>
      </c>
      <c r="O7766" s="5">
        <f t="shared" si="121"/>
        <v>1771</v>
      </c>
      <c r="P7766" s="5" t="s">
        <v>18569</v>
      </c>
      <c r="Q7766" s="213" t="s">
        <v>18570</v>
      </c>
    </row>
    <row r="7767" spans="1:17" hidden="1" x14ac:dyDescent="0.2">
      <c r="A7767" s="213">
        <v>1772</v>
      </c>
      <c r="B7767" s="213">
        <v>3</v>
      </c>
      <c r="C7767">
        <v>25</v>
      </c>
      <c r="D7767" t="s">
        <v>5154</v>
      </c>
      <c r="E7767" t="s">
        <v>44</v>
      </c>
      <c r="F7767" t="s">
        <v>167</v>
      </c>
      <c r="G7767" t="s">
        <v>21</v>
      </c>
      <c r="H7767" t="s">
        <v>11678</v>
      </c>
      <c r="I7767" t="s">
        <v>2958</v>
      </c>
      <c r="J7767" s="45">
        <v>50</v>
      </c>
      <c r="K7767" t="s">
        <v>1773</v>
      </c>
      <c r="L7767">
        <v>3</v>
      </c>
      <c r="M7767" s="45">
        <v>3</v>
      </c>
      <c r="O7767" s="5">
        <f t="shared" si="121"/>
        <v>1769</v>
      </c>
      <c r="P7767" s="5" t="s">
        <v>18569</v>
      </c>
      <c r="Q7767" s="213" t="s">
        <v>18570</v>
      </c>
    </row>
    <row r="7768" spans="1:17" hidden="1" x14ac:dyDescent="0.2">
      <c r="A7768" s="213">
        <v>1772</v>
      </c>
      <c r="B7768" s="213">
        <v>3</v>
      </c>
      <c r="C7768">
        <v>29</v>
      </c>
      <c r="D7768" t="s">
        <v>5096</v>
      </c>
      <c r="E7768" t="s">
        <v>29</v>
      </c>
      <c r="F7768" t="s">
        <v>167</v>
      </c>
      <c r="G7768" t="s">
        <v>26</v>
      </c>
      <c r="H7768" t="s">
        <v>11678</v>
      </c>
      <c r="I7768" t="s">
        <v>2958</v>
      </c>
      <c r="J7768" s="45">
        <v>23</v>
      </c>
      <c r="K7768" t="s">
        <v>1773</v>
      </c>
      <c r="L7768">
        <v>5</v>
      </c>
      <c r="O7768" s="5">
        <f t="shared" si="121"/>
        <v>1767</v>
      </c>
      <c r="P7768" s="5" t="s">
        <v>18569</v>
      </c>
      <c r="Q7768" s="213" t="s">
        <v>18570</v>
      </c>
    </row>
    <row r="7769" spans="1:17" hidden="1" x14ac:dyDescent="0.2">
      <c r="A7769" s="213">
        <v>1772</v>
      </c>
      <c r="B7769" s="213">
        <v>3</v>
      </c>
      <c r="C7769">
        <v>30</v>
      </c>
      <c r="D7769" t="s">
        <v>17425</v>
      </c>
      <c r="E7769" t="s">
        <v>809</v>
      </c>
      <c r="F7769" t="s">
        <v>39</v>
      </c>
      <c r="G7769" t="s">
        <v>379</v>
      </c>
      <c r="H7769" t="s">
        <v>10061</v>
      </c>
      <c r="I7769" t="s">
        <v>5000</v>
      </c>
      <c r="J7769" s="45">
        <v>58</v>
      </c>
      <c r="K7769" t="s">
        <v>5000</v>
      </c>
      <c r="L7769">
        <v>31</v>
      </c>
      <c r="O7769" s="5">
        <f t="shared" si="121"/>
        <v>1741</v>
      </c>
      <c r="P7769" s="5" t="s">
        <v>18569</v>
      </c>
      <c r="Q7769" s="213" t="s">
        <v>18570</v>
      </c>
    </row>
    <row r="7770" spans="1:17" hidden="1" x14ac:dyDescent="0.2">
      <c r="A7770" s="213">
        <v>1772</v>
      </c>
      <c r="B7770" s="213">
        <v>3</v>
      </c>
      <c r="C7770">
        <v>30</v>
      </c>
      <c r="D7770" t="s">
        <v>14246</v>
      </c>
      <c r="E7770" t="s">
        <v>15</v>
      </c>
      <c r="F7770" t="s">
        <v>39</v>
      </c>
      <c r="G7770" t="s">
        <v>239</v>
      </c>
      <c r="H7770" t="s">
        <v>461</v>
      </c>
      <c r="I7770" t="s">
        <v>2958</v>
      </c>
      <c r="J7770" s="45">
        <v>37</v>
      </c>
      <c r="K7770" t="s">
        <v>1773</v>
      </c>
      <c r="L7770">
        <v>36</v>
      </c>
      <c r="O7770" s="5">
        <f t="shared" si="121"/>
        <v>1736</v>
      </c>
      <c r="P7770" s="5" t="s">
        <v>18569</v>
      </c>
      <c r="Q7770" s="213" t="s">
        <v>18570</v>
      </c>
    </row>
    <row r="7771" spans="1:17" hidden="1" x14ac:dyDescent="0.2">
      <c r="A7771" s="213">
        <v>1772</v>
      </c>
      <c r="B7771" s="213">
        <v>4</v>
      </c>
      <c r="C7771">
        <v>1</v>
      </c>
      <c r="D7771" t="s">
        <v>18575</v>
      </c>
      <c r="E7771" t="s">
        <v>59</v>
      </c>
      <c r="F7771" t="s">
        <v>167</v>
      </c>
      <c r="G7771" t="s">
        <v>53</v>
      </c>
      <c r="H7771" t="s">
        <v>475</v>
      </c>
      <c r="I7771" t="s">
        <v>2958</v>
      </c>
      <c r="J7771" s="45">
        <v>72</v>
      </c>
      <c r="K7771" t="s">
        <v>1773</v>
      </c>
      <c r="L7771">
        <v>1</v>
      </c>
      <c r="M7771" s="45">
        <v>5</v>
      </c>
      <c r="O7771" s="5">
        <f t="shared" si="121"/>
        <v>1771</v>
      </c>
      <c r="P7771" s="5" t="s">
        <v>18569</v>
      </c>
      <c r="Q7771" s="213" t="s">
        <v>18570</v>
      </c>
    </row>
    <row r="7772" spans="1:17" hidden="1" x14ac:dyDescent="0.2">
      <c r="A7772" s="213">
        <v>1772</v>
      </c>
      <c r="B7772" s="213">
        <v>4</v>
      </c>
      <c r="C7772">
        <v>2</v>
      </c>
      <c r="D7772" t="s">
        <v>13906</v>
      </c>
      <c r="E7772" t="s">
        <v>23</v>
      </c>
      <c r="H7772" t="s">
        <v>11678</v>
      </c>
      <c r="I7772" t="s">
        <v>2958</v>
      </c>
      <c r="J7772" s="45">
        <v>73</v>
      </c>
      <c r="K7772" t="s">
        <v>1773</v>
      </c>
      <c r="L7772">
        <v>67</v>
      </c>
      <c r="O7772" s="5">
        <f t="shared" si="121"/>
        <v>1705</v>
      </c>
      <c r="P7772" s="5" t="s">
        <v>18569</v>
      </c>
      <c r="Q7772" s="213" t="s">
        <v>18570</v>
      </c>
    </row>
    <row r="7773" spans="1:17" hidden="1" x14ac:dyDescent="0.2">
      <c r="A7773" s="213">
        <v>1772</v>
      </c>
      <c r="B7773" s="213">
        <v>4</v>
      </c>
      <c r="C7773">
        <v>2</v>
      </c>
      <c r="D7773" t="s">
        <v>5048</v>
      </c>
      <c r="E7773" t="s">
        <v>2</v>
      </c>
      <c r="F7773" t="s">
        <v>167</v>
      </c>
      <c r="G7773" t="s">
        <v>13</v>
      </c>
      <c r="H7773" t="s">
        <v>4846</v>
      </c>
      <c r="I7773" t="s">
        <v>5000</v>
      </c>
      <c r="J7773" s="45">
        <v>39</v>
      </c>
      <c r="K7773" t="s">
        <v>5000</v>
      </c>
      <c r="M7773" s="45">
        <v>1</v>
      </c>
      <c r="N7773">
        <v>23</v>
      </c>
      <c r="O7773" s="5">
        <f t="shared" si="121"/>
        <v>1772</v>
      </c>
      <c r="P7773" s="5" t="s">
        <v>18569</v>
      </c>
      <c r="Q7773" s="213" t="s">
        <v>18570</v>
      </c>
    </row>
    <row r="7774" spans="1:17" hidden="1" x14ac:dyDescent="0.2">
      <c r="A7774" s="213">
        <v>1772</v>
      </c>
      <c r="B7774" s="213">
        <v>4</v>
      </c>
      <c r="C7774">
        <v>5</v>
      </c>
      <c r="D7774" t="s">
        <v>5209</v>
      </c>
      <c r="E7774" t="s">
        <v>2</v>
      </c>
      <c r="H7774" t="s">
        <v>11678</v>
      </c>
      <c r="I7774" t="s">
        <v>2958</v>
      </c>
      <c r="J7774" s="45">
        <v>25</v>
      </c>
      <c r="K7774" t="s">
        <v>1773</v>
      </c>
      <c r="L7774">
        <v>48</v>
      </c>
      <c r="O7774" s="5">
        <f t="shared" si="121"/>
        <v>1724</v>
      </c>
      <c r="P7774" s="5" t="s">
        <v>18577</v>
      </c>
      <c r="Q7774" t="s">
        <v>18576</v>
      </c>
    </row>
    <row r="7775" spans="1:17" hidden="1" x14ac:dyDescent="0.2">
      <c r="A7775" s="213">
        <v>1772</v>
      </c>
      <c r="B7775" s="213">
        <v>4</v>
      </c>
      <c r="C7775">
        <v>8</v>
      </c>
      <c r="D7775" t="s">
        <v>1741</v>
      </c>
      <c r="E7775" t="s">
        <v>20</v>
      </c>
      <c r="H7775" t="s">
        <v>4846</v>
      </c>
      <c r="I7775" t="s">
        <v>2958</v>
      </c>
      <c r="J7775" s="45">
        <v>4</v>
      </c>
      <c r="K7775" t="s">
        <v>1773</v>
      </c>
      <c r="L7775">
        <v>43</v>
      </c>
      <c r="O7775" s="5">
        <f t="shared" si="121"/>
        <v>1729</v>
      </c>
      <c r="P7775" s="5" t="s">
        <v>18577</v>
      </c>
      <c r="Q7775" s="213" t="s">
        <v>18576</v>
      </c>
    </row>
    <row r="7776" spans="1:17" hidden="1" x14ac:dyDescent="0.2">
      <c r="A7776" s="213">
        <v>1772</v>
      </c>
      <c r="B7776" s="213">
        <v>4</v>
      </c>
      <c r="C7776">
        <v>10</v>
      </c>
      <c r="D7776" s="234" t="s">
        <v>2926</v>
      </c>
      <c r="E7776" t="s">
        <v>59</v>
      </c>
      <c r="F7776" t="s">
        <v>36</v>
      </c>
      <c r="G7776" t="s">
        <v>10314</v>
      </c>
      <c r="H7776" t="s">
        <v>11678</v>
      </c>
      <c r="I7776" t="s">
        <v>2958</v>
      </c>
      <c r="J7776" s="45">
        <v>54</v>
      </c>
      <c r="K7776" s="235" t="s">
        <v>2958</v>
      </c>
      <c r="L7776">
        <v>76</v>
      </c>
      <c r="O7776" s="5">
        <f t="shared" si="121"/>
        <v>1696</v>
      </c>
      <c r="P7776" s="5" t="s">
        <v>18577</v>
      </c>
      <c r="Q7776" s="213" t="s">
        <v>18576</v>
      </c>
    </row>
    <row r="7777" spans="1:17" hidden="1" x14ac:dyDescent="0.2">
      <c r="A7777" s="213">
        <v>1772</v>
      </c>
      <c r="B7777" s="213">
        <v>4</v>
      </c>
      <c r="C7777">
        <v>18</v>
      </c>
      <c r="D7777" t="s">
        <v>5349</v>
      </c>
      <c r="E7777" t="s">
        <v>26</v>
      </c>
      <c r="F7777" t="s">
        <v>167</v>
      </c>
      <c r="G7777" t="s">
        <v>14</v>
      </c>
      <c r="H7777" t="s">
        <v>4846</v>
      </c>
      <c r="I7777" t="s">
        <v>5009</v>
      </c>
      <c r="J7777" s="45">
        <v>30</v>
      </c>
      <c r="K7777" t="s">
        <v>5000</v>
      </c>
      <c r="L7777">
        <v>19</v>
      </c>
      <c r="O7777" s="5">
        <f t="shared" si="121"/>
        <v>1753</v>
      </c>
      <c r="P7777" s="5" t="s">
        <v>18577</v>
      </c>
      <c r="Q7777" s="213" t="s">
        <v>18576</v>
      </c>
    </row>
    <row r="7778" spans="1:17" hidden="1" x14ac:dyDescent="0.2">
      <c r="A7778" s="213">
        <v>1772</v>
      </c>
      <c r="B7778" s="213">
        <v>4</v>
      </c>
      <c r="C7778">
        <v>21</v>
      </c>
      <c r="D7778" t="s">
        <v>18579</v>
      </c>
      <c r="E7778" t="s">
        <v>26</v>
      </c>
      <c r="H7778" t="s">
        <v>18580</v>
      </c>
      <c r="I7778" t="s">
        <v>18578</v>
      </c>
      <c r="K7778" t="s">
        <v>5000</v>
      </c>
      <c r="L7778">
        <v>53</v>
      </c>
      <c r="O7778" s="5">
        <f t="shared" si="121"/>
        <v>1719</v>
      </c>
      <c r="P7778" s="5" t="s">
        <v>18577</v>
      </c>
      <c r="Q7778" s="213" t="s">
        <v>18576</v>
      </c>
    </row>
    <row r="7779" spans="1:17" hidden="1" x14ac:dyDescent="0.2">
      <c r="A7779" s="213">
        <v>1772</v>
      </c>
      <c r="B7779" s="213">
        <v>4</v>
      </c>
      <c r="C7779">
        <v>22</v>
      </c>
      <c r="D7779" t="s">
        <v>5085</v>
      </c>
      <c r="E7779" t="s">
        <v>23</v>
      </c>
      <c r="H7779" t="s">
        <v>11678</v>
      </c>
      <c r="I7779" t="s">
        <v>5000</v>
      </c>
      <c r="J7779" s="45">
        <v>26</v>
      </c>
      <c r="K7779" t="s">
        <v>5000</v>
      </c>
      <c r="L7779">
        <v>54</v>
      </c>
      <c r="O7779" s="5">
        <f t="shared" si="121"/>
        <v>1718</v>
      </c>
      <c r="P7779" s="5" t="s">
        <v>18577</v>
      </c>
      <c r="Q7779" s="213" t="s">
        <v>18576</v>
      </c>
    </row>
    <row r="7780" spans="1:17" hidden="1" x14ac:dyDescent="0.2">
      <c r="A7780" s="213">
        <v>1772</v>
      </c>
      <c r="B7780" s="213">
        <v>4</v>
      </c>
      <c r="C7780">
        <v>22</v>
      </c>
      <c r="D7780" t="s">
        <v>5505</v>
      </c>
      <c r="E7780" t="s">
        <v>103</v>
      </c>
      <c r="F7780" t="s">
        <v>167</v>
      </c>
      <c r="G7780" t="s">
        <v>23</v>
      </c>
      <c r="H7780" t="s">
        <v>4846</v>
      </c>
      <c r="I7780" t="s">
        <v>5000</v>
      </c>
      <c r="J7780" s="45">
        <v>74</v>
      </c>
      <c r="K7780" t="s">
        <v>5000</v>
      </c>
      <c r="L7780">
        <v>1</v>
      </c>
      <c r="M7780" s="45">
        <v>7</v>
      </c>
      <c r="O7780" s="5">
        <f t="shared" si="121"/>
        <v>1771</v>
      </c>
      <c r="P7780" s="5" t="s">
        <v>18577</v>
      </c>
      <c r="Q7780" s="213" t="s">
        <v>18576</v>
      </c>
    </row>
    <row r="7781" spans="1:17" hidden="1" x14ac:dyDescent="0.2">
      <c r="A7781" s="213">
        <v>1772</v>
      </c>
      <c r="B7781" s="213">
        <v>4</v>
      </c>
      <c r="C7781">
        <v>23</v>
      </c>
      <c r="D7781" t="s">
        <v>11434</v>
      </c>
      <c r="E7781" t="s">
        <v>221</v>
      </c>
      <c r="H7781" t="s">
        <v>4846</v>
      </c>
      <c r="I7781" t="s">
        <v>5009</v>
      </c>
      <c r="J7781" s="45">
        <v>7</v>
      </c>
      <c r="K7781" t="s">
        <v>5000</v>
      </c>
      <c r="L7781">
        <v>69</v>
      </c>
      <c r="O7781" s="5">
        <f t="shared" si="121"/>
        <v>1703</v>
      </c>
      <c r="P7781" s="5" t="s">
        <v>18577</v>
      </c>
      <c r="Q7781" s="213" t="s">
        <v>18576</v>
      </c>
    </row>
    <row r="7782" spans="1:17" hidden="1" x14ac:dyDescent="0.2">
      <c r="A7782" s="213">
        <v>1772</v>
      </c>
      <c r="B7782">
        <v>5</v>
      </c>
      <c r="C7782">
        <v>1</v>
      </c>
      <c r="D7782" t="s">
        <v>18581</v>
      </c>
      <c r="E7782" t="s">
        <v>138</v>
      </c>
      <c r="F7782" t="s">
        <v>167</v>
      </c>
      <c r="G7782" t="s">
        <v>518</v>
      </c>
      <c r="H7782" t="s">
        <v>11678</v>
      </c>
      <c r="I7782" t="s">
        <v>5009</v>
      </c>
      <c r="J7782" s="45">
        <v>22</v>
      </c>
      <c r="K7782" t="s">
        <v>5000</v>
      </c>
      <c r="L7782">
        <v>2</v>
      </c>
      <c r="O7782" s="5">
        <f t="shared" si="121"/>
        <v>1770</v>
      </c>
      <c r="P7782" s="5" t="s">
        <v>18577</v>
      </c>
      <c r="Q7782" s="213" t="s">
        <v>18576</v>
      </c>
    </row>
    <row r="7783" spans="1:17" hidden="1" x14ac:dyDescent="0.2">
      <c r="A7783" s="213">
        <v>1772</v>
      </c>
      <c r="B7783" s="213">
        <v>5</v>
      </c>
      <c r="C7783">
        <v>7</v>
      </c>
      <c r="D7783" t="s">
        <v>18333</v>
      </c>
      <c r="E7783" t="s">
        <v>13</v>
      </c>
      <c r="H7783" t="s">
        <v>11678</v>
      </c>
      <c r="I7783" t="s">
        <v>12896</v>
      </c>
      <c r="J7783" s="45">
        <v>79</v>
      </c>
      <c r="K7783" t="s">
        <v>5000</v>
      </c>
      <c r="L7783">
        <v>52</v>
      </c>
      <c r="O7783" s="5">
        <f t="shared" si="121"/>
        <v>1720</v>
      </c>
      <c r="P7783" s="5" t="s">
        <v>18577</v>
      </c>
      <c r="Q7783" s="213" t="s">
        <v>18576</v>
      </c>
    </row>
    <row r="7784" spans="1:17" hidden="1" x14ac:dyDescent="0.2">
      <c r="A7784" s="213">
        <v>1772</v>
      </c>
      <c r="B7784" s="213">
        <v>5</v>
      </c>
      <c r="C7784">
        <v>7</v>
      </c>
      <c r="D7784" t="s">
        <v>18581</v>
      </c>
      <c r="E7784" t="s">
        <v>20</v>
      </c>
      <c r="F7784" t="s">
        <v>167</v>
      </c>
      <c r="G7784" t="s">
        <v>518</v>
      </c>
      <c r="H7784" t="s">
        <v>11678</v>
      </c>
      <c r="I7784" t="s">
        <v>5009</v>
      </c>
      <c r="J7784" s="45">
        <v>22</v>
      </c>
      <c r="K7784" t="s">
        <v>5000</v>
      </c>
      <c r="L7784">
        <v>5</v>
      </c>
      <c r="O7784" s="5">
        <f t="shared" si="121"/>
        <v>1767</v>
      </c>
      <c r="P7784" s="5" t="s">
        <v>18577</v>
      </c>
      <c r="Q7784" s="213" t="s">
        <v>18576</v>
      </c>
    </row>
    <row r="7785" spans="1:17" hidden="1" x14ac:dyDescent="0.2">
      <c r="A7785" s="213">
        <v>1772</v>
      </c>
      <c r="B7785" s="213">
        <v>5</v>
      </c>
      <c r="C7785">
        <v>10</v>
      </c>
      <c r="D7785" t="s">
        <v>7786</v>
      </c>
      <c r="E7785" t="s">
        <v>73</v>
      </c>
      <c r="F7785" t="s">
        <v>39</v>
      </c>
      <c r="G7785" t="s">
        <v>53</v>
      </c>
      <c r="H7785" t="s">
        <v>11678</v>
      </c>
      <c r="I7785" t="s">
        <v>5000</v>
      </c>
      <c r="J7785" s="45">
        <v>25</v>
      </c>
      <c r="K7785" t="s">
        <v>5000</v>
      </c>
      <c r="L7785">
        <v>53</v>
      </c>
      <c r="O7785" s="5">
        <f t="shared" si="121"/>
        <v>1719</v>
      </c>
      <c r="P7785" s="5" t="s">
        <v>18577</v>
      </c>
      <c r="Q7785" s="213" t="s">
        <v>18576</v>
      </c>
    </row>
    <row r="7786" spans="1:17" hidden="1" x14ac:dyDescent="0.2">
      <c r="A7786" s="213">
        <v>1772</v>
      </c>
      <c r="B7786" s="213">
        <v>5</v>
      </c>
      <c r="C7786">
        <v>13</v>
      </c>
      <c r="D7786" t="s">
        <v>6067</v>
      </c>
      <c r="E7786" t="s">
        <v>518</v>
      </c>
      <c r="H7786" t="s">
        <v>4846</v>
      </c>
      <c r="I7786" t="s">
        <v>5009</v>
      </c>
      <c r="J7786" s="45">
        <v>50</v>
      </c>
      <c r="K7786" t="s">
        <v>5000</v>
      </c>
      <c r="L7786">
        <v>62</v>
      </c>
      <c r="O7786" s="5">
        <f t="shared" si="121"/>
        <v>1710</v>
      </c>
      <c r="P7786" s="5" t="s">
        <v>18582</v>
      </c>
      <c r="Q7786" s="213" t="s">
        <v>18576</v>
      </c>
    </row>
    <row r="7787" spans="1:17" hidden="1" x14ac:dyDescent="0.2">
      <c r="A7787" s="213">
        <v>1772</v>
      </c>
      <c r="B7787" s="213">
        <v>5</v>
      </c>
      <c r="C7787">
        <v>20</v>
      </c>
      <c r="D7787" t="s">
        <v>6109</v>
      </c>
      <c r="E7787" t="s">
        <v>582</v>
      </c>
      <c r="F7787" t="s">
        <v>36</v>
      </c>
      <c r="G7787" t="s">
        <v>10308</v>
      </c>
      <c r="H7787" t="s">
        <v>4846</v>
      </c>
      <c r="I7787" t="s">
        <v>5000</v>
      </c>
      <c r="J7787" s="45">
        <v>75</v>
      </c>
      <c r="K7787" t="s">
        <v>5000</v>
      </c>
      <c r="L7787">
        <v>73</v>
      </c>
      <c r="O7787" s="5">
        <f t="shared" si="121"/>
        <v>1699</v>
      </c>
      <c r="P7787" s="5" t="s">
        <v>18582</v>
      </c>
      <c r="Q7787" s="213" t="s">
        <v>18576</v>
      </c>
    </row>
    <row r="7788" spans="1:17" hidden="1" x14ac:dyDescent="0.2">
      <c r="A7788" s="213">
        <v>1772</v>
      </c>
      <c r="B7788" s="213">
        <v>5</v>
      </c>
      <c r="C7788">
        <v>27</v>
      </c>
      <c r="D7788" t="s">
        <v>5164</v>
      </c>
      <c r="E7788" t="s">
        <v>30</v>
      </c>
      <c r="H7788" t="s">
        <v>4846</v>
      </c>
      <c r="I7788" t="s">
        <v>5000</v>
      </c>
      <c r="J7788" s="45">
        <v>44</v>
      </c>
      <c r="K7788" t="s">
        <v>5000</v>
      </c>
      <c r="L7788">
        <v>52</v>
      </c>
      <c r="O7788" s="5">
        <f t="shared" si="121"/>
        <v>1720</v>
      </c>
      <c r="P7788" s="5" t="s">
        <v>18582</v>
      </c>
      <c r="Q7788" s="213" t="s">
        <v>18576</v>
      </c>
    </row>
    <row r="7789" spans="1:17" hidden="1" x14ac:dyDescent="0.2">
      <c r="A7789" s="213">
        <v>1772</v>
      </c>
      <c r="B7789">
        <v>6</v>
      </c>
      <c r="C7789">
        <v>5</v>
      </c>
      <c r="D7789" t="s">
        <v>5169</v>
      </c>
      <c r="E7789" t="s">
        <v>21</v>
      </c>
      <c r="F7789" t="s">
        <v>39</v>
      </c>
      <c r="G7789" t="s">
        <v>13</v>
      </c>
      <c r="H7789" t="s">
        <v>11678</v>
      </c>
      <c r="I7789" t="s">
        <v>5000</v>
      </c>
      <c r="J7789" s="45">
        <v>53</v>
      </c>
      <c r="K7789" t="s">
        <v>5000</v>
      </c>
      <c r="L7789">
        <v>71</v>
      </c>
      <c r="O7789" s="5">
        <f t="shared" si="121"/>
        <v>1701</v>
      </c>
      <c r="P7789" s="5" t="s">
        <v>18582</v>
      </c>
      <c r="Q7789" s="213" t="s">
        <v>18576</v>
      </c>
    </row>
    <row r="7790" spans="1:17" hidden="1" x14ac:dyDescent="0.2">
      <c r="A7790" s="213">
        <v>1772</v>
      </c>
      <c r="B7790" s="213">
        <v>6</v>
      </c>
      <c r="C7790">
        <v>15</v>
      </c>
      <c r="D7790" t="s">
        <v>5209</v>
      </c>
      <c r="E7790" t="s">
        <v>53</v>
      </c>
      <c r="F7790" t="s">
        <v>167</v>
      </c>
      <c r="G7790" t="s">
        <v>17</v>
      </c>
      <c r="H7790" t="s">
        <v>4846</v>
      </c>
      <c r="I7790" t="s">
        <v>2958</v>
      </c>
      <c r="J7790" s="45">
        <v>11</v>
      </c>
      <c r="K7790" t="s">
        <v>1773</v>
      </c>
      <c r="L7790">
        <v>2</v>
      </c>
      <c r="O7790" s="5">
        <f t="shared" si="121"/>
        <v>1770</v>
      </c>
      <c r="P7790" s="5" t="s">
        <v>18582</v>
      </c>
      <c r="Q7790" s="213" t="s">
        <v>18576</v>
      </c>
    </row>
    <row r="7791" spans="1:17" hidden="1" x14ac:dyDescent="0.2">
      <c r="A7791" s="213">
        <v>1772</v>
      </c>
      <c r="B7791" s="213">
        <v>6</v>
      </c>
      <c r="C7791">
        <v>26</v>
      </c>
      <c r="D7791" t="s">
        <v>6132</v>
      </c>
      <c r="E7791" t="s">
        <v>52</v>
      </c>
      <c r="F7791" t="s">
        <v>36</v>
      </c>
      <c r="G7791" t="s">
        <v>10318</v>
      </c>
      <c r="H7791" t="s">
        <v>11678</v>
      </c>
      <c r="I7791" t="s">
        <v>2958</v>
      </c>
      <c r="J7791" s="45">
        <v>53</v>
      </c>
      <c r="K7791" t="s">
        <v>1773</v>
      </c>
      <c r="L7791">
        <v>63</v>
      </c>
      <c r="O7791" s="5">
        <f t="shared" si="121"/>
        <v>1709</v>
      </c>
      <c r="P7791" s="5" t="s">
        <v>18582</v>
      </c>
      <c r="Q7791" s="213" t="s">
        <v>18576</v>
      </c>
    </row>
    <row r="7792" spans="1:17" hidden="1" x14ac:dyDescent="0.2">
      <c r="A7792" s="213">
        <v>1772</v>
      </c>
      <c r="B7792" s="213">
        <v>6</v>
      </c>
      <c r="C7792">
        <v>30</v>
      </c>
      <c r="D7792" t="s">
        <v>83</v>
      </c>
      <c r="E7792" t="s">
        <v>582</v>
      </c>
      <c r="F7792" t="s">
        <v>167</v>
      </c>
      <c r="G7792" t="s">
        <v>14</v>
      </c>
      <c r="H7792" t="s">
        <v>4846</v>
      </c>
      <c r="I7792" t="s">
        <v>5000</v>
      </c>
      <c r="J7792" s="45">
        <v>17</v>
      </c>
      <c r="K7792" t="s">
        <v>5000</v>
      </c>
      <c r="M7792" s="45">
        <v>22</v>
      </c>
      <c r="O7792" s="5">
        <f t="shared" si="121"/>
        <v>1771</v>
      </c>
      <c r="P7792" s="5" t="s">
        <v>18582</v>
      </c>
      <c r="Q7792" s="213" t="s">
        <v>18576</v>
      </c>
    </row>
    <row r="7793" spans="1:17" hidden="1" x14ac:dyDescent="0.2">
      <c r="A7793" s="213">
        <v>1772</v>
      </c>
      <c r="B7793">
        <v>7</v>
      </c>
      <c r="C7793">
        <v>8</v>
      </c>
      <c r="D7793" t="s">
        <v>5277</v>
      </c>
      <c r="E7793" t="s">
        <v>21</v>
      </c>
      <c r="F7793" t="s">
        <v>167</v>
      </c>
      <c r="G7793" t="s">
        <v>69</v>
      </c>
      <c r="H7793" t="s">
        <v>4846</v>
      </c>
      <c r="I7793" t="s">
        <v>5009</v>
      </c>
      <c r="J7793" s="45">
        <v>57</v>
      </c>
      <c r="K7793" t="s">
        <v>5000</v>
      </c>
      <c r="L7793">
        <v>4</v>
      </c>
      <c r="O7793" s="5">
        <f t="shared" si="121"/>
        <v>1768</v>
      </c>
      <c r="P7793" s="5" t="s">
        <v>18582</v>
      </c>
      <c r="Q7793" s="213" t="s">
        <v>18576</v>
      </c>
    </row>
    <row r="7794" spans="1:17" hidden="1" x14ac:dyDescent="0.2">
      <c r="A7794" s="213">
        <v>1772</v>
      </c>
      <c r="B7794">
        <v>7</v>
      </c>
      <c r="C7794">
        <v>15</v>
      </c>
      <c r="D7794" t="s">
        <v>273</v>
      </c>
      <c r="E7794" t="s">
        <v>17</v>
      </c>
      <c r="F7794" t="s">
        <v>167</v>
      </c>
      <c r="G7794" t="s">
        <v>14</v>
      </c>
      <c r="H7794" t="s">
        <v>11678</v>
      </c>
      <c r="I7794" t="s">
        <v>5000</v>
      </c>
      <c r="J7794" s="45">
        <v>63</v>
      </c>
      <c r="K7794" t="s">
        <v>5000</v>
      </c>
      <c r="L7794">
        <v>1</v>
      </c>
      <c r="M7794" s="45">
        <v>9</v>
      </c>
      <c r="O7794" s="5">
        <f t="shared" si="121"/>
        <v>1771</v>
      </c>
      <c r="P7794" s="5" t="s">
        <v>18582</v>
      </c>
      <c r="Q7794" s="213" t="s">
        <v>18576</v>
      </c>
    </row>
    <row r="7795" spans="1:17" hidden="1" x14ac:dyDescent="0.2">
      <c r="A7795" s="213">
        <v>1772</v>
      </c>
      <c r="B7795">
        <v>7</v>
      </c>
      <c r="C7795">
        <v>20</v>
      </c>
      <c r="D7795" t="s">
        <v>2651</v>
      </c>
      <c r="E7795" t="s">
        <v>21</v>
      </c>
      <c r="F7795" t="s">
        <v>39</v>
      </c>
      <c r="G7795" t="s">
        <v>2</v>
      </c>
      <c r="H7795" t="s">
        <v>461</v>
      </c>
      <c r="I7795" t="s">
        <v>5000</v>
      </c>
      <c r="J7795" s="45">
        <v>31</v>
      </c>
      <c r="K7795" t="s">
        <v>5000</v>
      </c>
      <c r="L7795">
        <v>26</v>
      </c>
      <c r="O7795" s="5">
        <f t="shared" si="121"/>
        <v>1746</v>
      </c>
      <c r="P7795" s="5" t="s">
        <v>18582</v>
      </c>
      <c r="Q7795" s="213" t="s">
        <v>18576</v>
      </c>
    </row>
    <row r="7796" spans="1:17" hidden="1" x14ac:dyDescent="0.2">
      <c r="A7796" s="213">
        <v>1772</v>
      </c>
      <c r="B7796">
        <v>7</v>
      </c>
      <c r="C7796">
        <v>21</v>
      </c>
      <c r="D7796" t="s">
        <v>5349</v>
      </c>
      <c r="E7796" t="s">
        <v>582</v>
      </c>
      <c r="F7796" t="s">
        <v>39</v>
      </c>
      <c r="G7796" t="s">
        <v>2</v>
      </c>
      <c r="H7796" t="s">
        <v>4846</v>
      </c>
      <c r="I7796" t="s">
        <v>5009</v>
      </c>
      <c r="J7796" s="45">
        <v>24</v>
      </c>
      <c r="K7796" t="s">
        <v>5000</v>
      </c>
      <c r="L7796">
        <v>43</v>
      </c>
      <c r="O7796" s="5">
        <f t="shared" si="121"/>
        <v>1729</v>
      </c>
      <c r="P7796" s="5" t="s">
        <v>18582</v>
      </c>
      <c r="Q7796" s="213" t="s">
        <v>18576</v>
      </c>
    </row>
    <row r="7797" spans="1:17" hidden="1" x14ac:dyDescent="0.2">
      <c r="A7797" s="213">
        <v>1772</v>
      </c>
      <c r="B7797">
        <v>7</v>
      </c>
      <c r="C7797">
        <v>24</v>
      </c>
      <c r="D7797" t="s">
        <v>7876</v>
      </c>
      <c r="E7797" t="s">
        <v>518</v>
      </c>
      <c r="H7797" t="s">
        <v>4846</v>
      </c>
      <c r="I7797" t="s">
        <v>5009</v>
      </c>
      <c r="J7797" s="45">
        <v>10</v>
      </c>
      <c r="K7797" t="s">
        <v>5000</v>
      </c>
      <c r="L7797">
        <v>72</v>
      </c>
      <c r="O7797" s="5">
        <f t="shared" si="121"/>
        <v>1700</v>
      </c>
      <c r="P7797" s="5" t="s">
        <v>18582</v>
      </c>
      <c r="Q7797" s="213" t="s">
        <v>18576</v>
      </c>
    </row>
    <row r="7798" spans="1:17" hidden="1" x14ac:dyDescent="0.2">
      <c r="A7798" s="213">
        <v>1772</v>
      </c>
      <c r="B7798">
        <v>7</v>
      </c>
      <c r="C7798">
        <v>26</v>
      </c>
      <c r="D7798" t="s">
        <v>328</v>
      </c>
      <c r="E7798" t="s">
        <v>518</v>
      </c>
      <c r="F7798" t="s">
        <v>167</v>
      </c>
      <c r="G7798" t="s">
        <v>46</v>
      </c>
      <c r="H7798" t="s">
        <v>11678</v>
      </c>
      <c r="I7798" t="s">
        <v>2958</v>
      </c>
      <c r="J7798" s="45">
        <v>23</v>
      </c>
      <c r="K7798" t="s">
        <v>1773</v>
      </c>
      <c r="L7798">
        <v>6</v>
      </c>
      <c r="O7798" s="5">
        <f t="shared" si="121"/>
        <v>1766</v>
      </c>
      <c r="P7798" s="5" t="s">
        <v>18584</v>
      </c>
      <c r="Q7798" t="s">
        <v>18583</v>
      </c>
    </row>
    <row r="7799" spans="1:17" hidden="1" x14ac:dyDescent="0.2">
      <c r="A7799" s="213">
        <v>1772</v>
      </c>
      <c r="B7799">
        <v>8</v>
      </c>
      <c r="C7799">
        <v>16</v>
      </c>
      <c r="D7799" t="s">
        <v>83</v>
      </c>
      <c r="E7799" t="s">
        <v>21</v>
      </c>
      <c r="F7799" t="s">
        <v>167</v>
      </c>
      <c r="G7799" t="s">
        <v>2</v>
      </c>
      <c r="H7799" t="s">
        <v>4846</v>
      </c>
      <c r="I7799" t="s">
        <v>5000</v>
      </c>
      <c r="J7799" s="45">
        <v>14</v>
      </c>
      <c r="K7799" t="s">
        <v>5000</v>
      </c>
      <c r="L7799">
        <v>39</v>
      </c>
      <c r="O7799" s="5">
        <f t="shared" si="121"/>
        <v>1733</v>
      </c>
      <c r="P7799" s="5" t="s">
        <v>18584</v>
      </c>
      <c r="Q7799" s="213" t="s">
        <v>18583</v>
      </c>
    </row>
    <row r="7800" spans="1:17" hidden="1" x14ac:dyDescent="0.2">
      <c r="A7800" s="213">
        <v>1772</v>
      </c>
      <c r="B7800">
        <v>8</v>
      </c>
      <c r="C7800">
        <v>28</v>
      </c>
      <c r="D7800" t="s">
        <v>7786</v>
      </c>
      <c r="E7800" t="s">
        <v>53</v>
      </c>
      <c r="H7800" t="s">
        <v>11678</v>
      </c>
      <c r="I7800" t="s">
        <v>5000</v>
      </c>
      <c r="J7800" s="45">
        <v>15</v>
      </c>
      <c r="K7800" t="s">
        <v>5000</v>
      </c>
      <c r="L7800">
        <v>53</v>
      </c>
      <c r="O7800" s="5">
        <f t="shared" si="121"/>
        <v>1719</v>
      </c>
      <c r="P7800" s="5" t="s">
        <v>18584</v>
      </c>
      <c r="Q7800" s="213" t="s">
        <v>18583</v>
      </c>
    </row>
    <row r="7801" spans="1:17" hidden="1" x14ac:dyDescent="0.2">
      <c r="A7801" s="213">
        <v>1772</v>
      </c>
      <c r="B7801">
        <v>8</v>
      </c>
      <c r="C7801">
        <v>29</v>
      </c>
      <c r="D7801" s="213" t="s">
        <v>13829</v>
      </c>
      <c r="E7801" t="s">
        <v>518</v>
      </c>
      <c r="F7801" t="s">
        <v>167</v>
      </c>
      <c r="G7801" t="s">
        <v>518</v>
      </c>
      <c r="H7801" t="s">
        <v>11678</v>
      </c>
      <c r="I7801" t="s">
        <v>5000</v>
      </c>
      <c r="J7801" s="45">
        <v>61</v>
      </c>
      <c r="K7801" t="s">
        <v>5000</v>
      </c>
      <c r="L7801">
        <v>1</v>
      </c>
      <c r="M7801" s="45">
        <v>5</v>
      </c>
      <c r="O7801" s="5">
        <f t="shared" si="121"/>
        <v>1771</v>
      </c>
      <c r="P7801" s="5" t="s">
        <v>18584</v>
      </c>
      <c r="Q7801" s="213" t="s">
        <v>18583</v>
      </c>
    </row>
    <row r="7802" spans="1:17" hidden="1" x14ac:dyDescent="0.2">
      <c r="A7802" s="213">
        <v>1772</v>
      </c>
      <c r="B7802">
        <v>8</v>
      </c>
      <c r="C7802">
        <v>31</v>
      </c>
      <c r="D7802" t="s">
        <v>1741</v>
      </c>
      <c r="E7802" t="s">
        <v>75</v>
      </c>
      <c r="F7802" t="s">
        <v>167</v>
      </c>
      <c r="G7802" t="s">
        <v>30</v>
      </c>
      <c r="H7802" t="s">
        <v>11678</v>
      </c>
      <c r="I7802" t="s">
        <v>5009</v>
      </c>
      <c r="J7802" s="45">
        <v>60</v>
      </c>
      <c r="K7802" t="s">
        <v>5000</v>
      </c>
      <c r="L7802">
        <v>4</v>
      </c>
      <c r="M7802" s="45">
        <v>10</v>
      </c>
      <c r="O7802" s="5">
        <f t="shared" si="121"/>
        <v>1768</v>
      </c>
      <c r="P7802" s="5" t="s">
        <v>18584</v>
      </c>
      <c r="Q7802" s="213" t="s">
        <v>18583</v>
      </c>
    </row>
    <row r="7803" spans="1:17" hidden="1" x14ac:dyDescent="0.2">
      <c r="A7803" s="213">
        <v>1772</v>
      </c>
      <c r="B7803">
        <v>9</v>
      </c>
      <c r="C7803">
        <v>3</v>
      </c>
      <c r="D7803" t="s">
        <v>5169</v>
      </c>
      <c r="E7803" t="s">
        <v>691</v>
      </c>
      <c r="F7803" t="s">
        <v>167</v>
      </c>
      <c r="G7803" t="s">
        <v>10283</v>
      </c>
      <c r="H7803" t="s">
        <v>4846</v>
      </c>
      <c r="I7803" t="s">
        <v>5000</v>
      </c>
      <c r="J7803" s="45">
        <v>15</v>
      </c>
      <c r="K7803" t="s">
        <v>5000</v>
      </c>
      <c r="L7803">
        <v>9</v>
      </c>
      <c r="O7803" s="5">
        <f t="shared" si="121"/>
        <v>1763</v>
      </c>
      <c r="P7803" s="5" t="s">
        <v>18584</v>
      </c>
      <c r="Q7803" s="213" t="s">
        <v>18583</v>
      </c>
    </row>
    <row r="7804" spans="1:17" hidden="1" x14ac:dyDescent="0.2">
      <c r="A7804" s="213">
        <v>1772</v>
      </c>
      <c r="B7804">
        <v>9</v>
      </c>
      <c r="C7804">
        <v>29</v>
      </c>
      <c r="D7804" t="s">
        <v>5096</v>
      </c>
      <c r="E7804" t="s">
        <v>5283</v>
      </c>
      <c r="F7804" t="s">
        <v>167</v>
      </c>
      <c r="G7804" t="s">
        <v>2</v>
      </c>
      <c r="H7804" t="s">
        <v>4846</v>
      </c>
      <c r="I7804" t="s">
        <v>2958</v>
      </c>
      <c r="J7804" s="45">
        <v>55</v>
      </c>
      <c r="K7804" t="s">
        <v>1773</v>
      </c>
      <c r="L7804">
        <v>9</v>
      </c>
      <c r="M7804" s="45">
        <v>6</v>
      </c>
      <c r="O7804" s="5">
        <f t="shared" si="121"/>
        <v>1763</v>
      </c>
      <c r="P7804" s="5" t="s">
        <v>18584</v>
      </c>
      <c r="Q7804" s="213" t="s">
        <v>18583</v>
      </c>
    </row>
    <row r="7805" spans="1:17" hidden="1" x14ac:dyDescent="0.2">
      <c r="A7805" s="213">
        <v>1772</v>
      </c>
      <c r="B7805">
        <v>10</v>
      </c>
      <c r="C7805">
        <v>5</v>
      </c>
      <c r="D7805" s="213" t="s">
        <v>18545</v>
      </c>
      <c r="E7805" t="s">
        <v>18545</v>
      </c>
      <c r="H7805" s="213" t="s">
        <v>18586</v>
      </c>
      <c r="I7805" t="s">
        <v>5009</v>
      </c>
      <c r="K7805" t="s">
        <v>5000</v>
      </c>
      <c r="L7805" t="s">
        <v>18545</v>
      </c>
      <c r="O7805" s="5" t="e">
        <f t="shared" si="121"/>
        <v>#VALUE!</v>
      </c>
      <c r="P7805" s="5" t="s">
        <v>18584</v>
      </c>
      <c r="Q7805" s="213" t="s">
        <v>18583</v>
      </c>
    </row>
    <row r="7806" spans="1:17" hidden="1" x14ac:dyDescent="0.2">
      <c r="A7806" s="213">
        <v>1772</v>
      </c>
      <c r="B7806" s="213">
        <v>10</v>
      </c>
      <c r="C7806">
        <v>7</v>
      </c>
      <c r="D7806" t="s">
        <v>636</v>
      </c>
      <c r="E7806" t="s">
        <v>518</v>
      </c>
      <c r="F7806" t="s">
        <v>167</v>
      </c>
      <c r="G7806" t="s">
        <v>30</v>
      </c>
      <c r="H7806" t="s">
        <v>11678</v>
      </c>
      <c r="I7806" t="s">
        <v>5009</v>
      </c>
      <c r="J7806" s="45">
        <v>22</v>
      </c>
      <c r="K7806" t="s">
        <v>5000</v>
      </c>
      <c r="L7806">
        <v>2</v>
      </c>
      <c r="M7806" s="45">
        <v>6</v>
      </c>
      <c r="O7806" s="5">
        <f t="shared" si="121"/>
        <v>1770</v>
      </c>
      <c r="P7806" s="5" t="s">
        <v>18584</v>
      </c>
      <c r="Q7806" s="213" t="s">
        <v>18583</v>
      </c>
    </row>
    <row r="7807" spans="1:17" hidden="1" x14ac:dyDescent="0.2">
      <c r="A7807" s="213">
        <v>1772</v>
      </c>
      <c r="B7807" s="213">
        <v>10</v>
      </c>
      <c r="C7807">
        <v>16</v>
      </c>
      <c r="D7807" t="s">
        <v>3277</v>
      </c>
      <c r="E7807" t="s">
        <v>15</v>
      </c>
      <c r="F7807" t="s">
        <v>36</v>
      </c>
      <c r="G7807" t="s">
        <v>10293</v>
      </c>
      <c r="H7807" t="s">
        <v>11678</v>
      </c>
      <c r="I7807" t="s">
        <v>5009</v>
      </c>
      <c r="J7807" s="45">
        <v>22</v>
      </c>
      <c r="K7807" t="s">
        <v>5000</v>
      </c>
      <c r="L7807">
        <v>70</v>
      </c>
      <c r="O7807" s="5">
        <f t="shared" si="121"/>
        <v>1702</v>
      </c>
      <c r="P7807" s="5" t="s">
        <v>18584</v>
      </c>
      <c r="Q7807" s="213" t="s">
        <v>18583</v>
      </c>
    </row>
    <row r="7808" spans="1:17" hidden="1" x14ac:dyDescent="0.2">
      <c r="A7808" s="213">
        <v>1772</v>
      </c>
      <c r="B7808" s="213">
        <v>10</v>
      </c>
      <c r="C7808">
        <v>17</v>
      </c>
      <c r="D7808" t="s">
        <v>11415</v>
      </c>
      <c r="E7808" t="s">
        <v>916</v>
      </c>
      <c r="F7808" t="s">
        <v>167</v>
      </c>
      <c r="G7808" t="s">
        <v>30</v>
      </c>
      <c r="H7808" t="s">
        <v>4846</v>
      </c>
      <c r="I7808" t="s">
        <v>5009</v>
      </c>
      <c r="J7808" s="45">
        <v>33</v>
      </c>
      <c r="K7808" t="s">
        <v>5000</v>
      </c>
      <c r="L7808">
        <v>23</v>
      </c>
      <c r="O7808" s="5">
        <f t="shared" si="121"/>
        <v>1749</v>
      </c>
      <c r="P7808" s="5" t="s">
        <v>18587</v>
      </c>
      <c r="Q7808" s="213" t="s">
        <v>18583</v>
      </c>
    </row>
    <row r="7809" spans="1:17" hidden="1" x14ac:dyDescent="0.2">
      <c r="A7809" s="213">
        <v>1772</v>
      </c>
      <c r="B7809" s="213">
        <v>10</v>
      </c>
      <c r="C7809">
        <v>19</v>
      </c>
      <c r="D7809" t="s">
        <v>5505</v>
      </c>
      <c r="E7809" t="s">
        <v>21</v>
      </c>
      <c r="F7809" t="s">
        <v>39</v>
      </c>
      <c r="G7809" t="s">
        <v>518</v>
      </c>
      <c r="H7809" t="s">
        <v>4846</v>
      </c>
      <c r="I7809" t="s">
        <v>2958</v>
      </c>
      <c r="J7809" s="45">
        <v>62</v>
      </c>
      <c r="K7809" t="s">
        <v>1773</v>
      </c>
      <c r="L7809">
        <v>48</v>
      </c>
      <c r="O7809" s="5">
        <f t="shared" si="121"/>
        <v>1724</v>
      </c>
      <c r="P7809" s="5" t="s">
        <v>18587</v>
      </c>
      <c r="Q7809" s="213" t="s">
        <v>18583</v>
      </c>
    </row>
    <row r="7810" spans="1:17" hidden="1" x14ac:dyDescent="0.2">
      <c r="A7810" s="213">
        <v>1772</v>
      </c>
      <c r="B7810" s="213">
        <v>10</v>
      </c>
      <c r="C7810">
        <v>20</v>
      </c>
      <c r="D7810" t="s">
        <v>613</v>
      </c>
      <c r="E7810" t="s">
        <v>52</v>
      </c>
      <c r="F7810" t="s">
        <v>36</v>
      </c>
      <c r="G7810" t="s">
        <v>10296</v>
      </c>
      <c r="H7810" t="s">
        <v>11678</v>
      </c>
      <c r="I7810" t="s">
        <v>5000</v>
      </c>
      <c r="J7810" s="45">
        <v>81</v>
      </c>
      <c r="K7810" t="s">
        <v>5000</v>
      </c>
      <c r="L7810">
        <v>57</v>
      </c>
      <c r="O7810" s="5">
        <f t="shared" ref="O7810:O7873" si="122">IF(ISBLANK(L7810),IF(AND(NOT(ISBLANK(M7810)),M7810&gt;B7810),A7810-1,A7810), ROUNDDOWN(A7810-L7810,0))</f>
        <v>1715</v>
      </c>
      <c r="P7810" s="5" t="s">
        <v>18587</v>
      </c>
      <c r="Q7810" s="213" t="s">
        <v>18583</v>
      </c>
    </row>
    <row r="7811" spans="1:17" hidden="1" x14ac:dyDescent="0.2">
      <c r="A7811" s="213">
        <v>1772</v>
      </c>
      <c r="B7811" s="213">
        <v>10</v>
      </c>
      <c r="C7811">
        <v>24</v>
      </c>
      <c r="D7811" t="s">
        <v>5229</v>
      </c>
      <c r="E7811" t="s">
        <v>691</v>
      </c>
      <c r="H7811" t="s">
        <v>4846</v>
      </c>
      <c r="I7811" t="s">
        <v>5009</v>
      </c>
      <c r="J7811" s="45">
        <v>3</v>
      </c>
      <c r="K7811" t="s">
        <v>5000</v>
      </c>
      <c r="L7811">
        <v>68</v>
      </c>
      <c r="O7811" s="5">
        <f t="shared" si="122"/>
        <v>1704</v>
      </c>
      <c r="P7811" s="5" t="s">
        <v>18587</v>
      </c>
      <c r="Q7811" s="213" t="s">
        <v>18583</v>
      </c>
    </row>
    <row r="7812" spans="1:17" hidden="1" x14ac:dyDescent="0.2">
      <c r="A7812" s="213">
        <v>1772</v>
      </c>
      <c r="B7812" s="213">
        <v>10</v>
      </c>
      <c r="C7812">
        <v>24</v>
      </c>
      <c r="D7812" t="s">
        <v>613</v>
      </c>
      <c r="E7812" t="s">
        <v>103</v>
      </c>
      <c r="H7812" t="s">
        <v>4846</v>
      </c>
      <c r="I7812" t="s">
        <v>5009</v>
      </c>
      <c r="J7812" s="45">
        <v>26</v>
      </c>
      <c r="K7812" t="s">
        <v>5000</v>
      </c>
      <c r="L7812">
        <v>65</v>
      </c>
      <c r="O7812" s="5">
        <f t="shared" si="122"/>
        <v>1707</v>
      </c>
      <c r="P7812" s="5" t="s">
        <v>18587</v>
      </c>
      <c r="Q7812" s="213" t="s">
        <v>18583</v>
      </c>
    </row>
    <row r="7813" spans="1:17" hidden="1" x14ac:dyDescent="0.2">
      <c r="A7813" s="213">
        <v>1772</v>
      </c>
      <c r="B7813" s="213">
        <v>10</v>
      </c>
      <c r="C7813">
        <v>25</v>
      </c>
      <c r="D7813" t="s">
        <v>5553</v>
      </c>
      <c r="E7813" t="s">
        <v>582</v>
      </c>
      <c r="F7813" t="s">
        <v>36</v>
      </c>
      <c r="G7813" t="s">
        <v>10279</v>
      </c>
      <c r="H7813" t="s">
        <v>18545</v>
      </c>
      <c r="I7813" t="s">
        <v>5000</v>
      </c>
      <c r="J7813" s="45">
        <v>11</v>
      </c>
      <c r="K7813" t="s">
        <v>5000</v>
      </c>
      <c r="L7813">
        <v>82</v>
      </c>
      <c r="O7813" s="5">
        <f t="shared" si="122"/>
        <v>1690</v>
      </c>
      <c r="P7813" s="5" t="s">
        <v>18587</v>
      </c>
      <c r="Q7813" s="213" t="s">
        <v>18583</v>
      </c>
    </row>
    <row r="7814" spans="1:17" hidden="1" x14ac:dyDescent="0.2">
      <c r="A7814" s="213">
        <v>1772</v>
      </c>
      <c r="B7814" s="213">
        <v>10</v>
      </c>
      <c r="C7814">
        <v>28</v>
      </c>
      <c r="D7814" t="s">
        <v>3077</v>
      </c>
      <c r="E7814" t="s">
        <v>5710</v>
      </c>
      <c r="F7814" t="s">
        <v>39</v>
      </c>
      <c r="G7814" t="s">
        <v>23</v>
      </c>
      <c r="H7814" t="s">
        <v>11678</v>
      </c>
      <c r="I7814" t="s">
        <v>2958</v>
      </c>
      <c r="J7814" s="45">
        <v>71</v>
      </c>
      <c r="K7814" t="s">
        <v>1773</v>
      </c>
      <c r="L7814">
        <v>38</v>
      </c>
      <c r="O7814" s="5">
        <f t="shared" si="122"/>
        <v>1734</v>
      </c>
      <c r="P7814" s="5" t="s">
        <v>18587</v>
      </c>
      <c r="Q7814" s="213" t="s">
        <v>18583</v>
      </c>
    </row>
    <row r="7815" spans="1:17" hidden="1" x14ac:dyDescent="0.2">
      <c r="A7815" s="213">
        <v>1772</v>
      </c>
      <c r="B7815" s="213">
        <v>10</v>
      </c>
      <c r="C7815">
        <v>28</v>
      </c>
      <c r="D7815" t="s">
        <v>5154</v>
      </c>
      <c r="E7815" t="s">
        <v>18545</v>
      </c>
      <c r="F7815" t="s">
        <v>167</v>
      </c>
      <c r="G7815" t="s">
        <v>691</v>
      </c>
      <c r="H7815" t="s">
        <v>4846</v>
      </c>
      <c r="I7815" t="s">
        <v>2958</v>
      </c>
      <c r="J7815" s="45">
        <v>1</v>
      </c>
      <c r="K7815" t="s">
        <v>1773</v>
      </c>
      <c r="O7815" s="5">
        <f t="shared" si="122"/>
        <v>1772</v>
      </c>
      <c r="P7815" s="5" t="s">
        <v>18587</v>
      </c>
      <c r="Q7815" s="213" t="s">
        <v>18583</v>
      </c>
    </row>
    <row r="7816" spans="1:17" hidden="1" x14ac:dyDescent="0.2">
      <c r="A7816" s="213">
        <v>1772</v>
      </c>
      <c r="B7816">
        <v>11</v>
      </c>
      <c r="C7816">
        <v>5</v>
      </c>
      <c r="D7816" t="s">
        <v>18589</v>
      </c>
      <c r="E7816" t="s">
        <v>518</v>
      </c>
      <c r="H7816" t="s">
        <v>17179</v>
      </c>
      <c r="I7816" t="s">
        <v>4175</v>
      </c>
      <c r="J7816" s="45">
        <v>76</v>
      </c>
      <c r="K7816" t="s">
        <v>5000</v>
      </c>
      <c r="L7816">
        <v>49</v>
      </c>
      <c r="O7816" s="5">
        <f t="shared" si="122"/>
        <v>1723</v>
      </c>
      <c r="P7816" s="5" t="s">
        <v>18587</v>
      </c>
      <c r="Q7816" s="213" t="s">
        <v>18583</v>
      </c>
    </row>
    <row r="7817" spans="1:17" hidden="1" x14ac:dyDescent="0.2">
      <c r="A7817" s="213">
        <v>1772</v>
      </c>
      <c r="B7817" s="213">
        <v>11</v>
      </c>
      <c r="C7817">
        <v>9</v>
      </c>
      <c r="D7817" t="s">
        <v>3499</v>
      </c>
      <c r="E7817" t="s">
        <v>5283</v>
      </c>
      <c r="F7817" t="s">
        <v>39</v>
      </c>
      <c r="G7817" t="s">
        <v>518</v>
      </c>
      <c r="H7817" t="s">
        <v>4846</v>
      </c>
      <c r="I7817" t="s">
        <v>5000</v>
      </c>
      <c r="J7817" s="45">
        <v>28</v>
      </c>
      <c r="K7817" t="s">
        <v>5000</v>
      </c>
      <c r="L7817">
        <v>36</v>
      </c>
      <c r="O7817" s="5">
        <f t="shared" si="122"/>
        <v>1736</v>
      </c>
      <c r="P7817" s="5" t="s">
        <v>18587</v>
      </c>
      <c r="Q7817" s="213" t="s">
        <v>18583</v>
      </c>
    </row>
    <row r="7818" spans="1:17" hidden="1" x14ac:dyDescent="0.2">
      <c r="A7818" s="213">
        <v>1772</v>
      </c>
      <c r="B7818" s="213">
        <v>11</v>
      </c>
      <c r="C7818">
        <v>12</v>
      </c>
      <c r="D7818" t="s">
        <v>636</v>
      </c>
      <c r="E7818" t="s">
        <v>81</v>
      </c>
      <c r="F7818" t="s">
        <v>167</v>
      </c>
      <c r="G7818" t="s">
        <v>26</v>
      </c>
      <c r="H7818" t="s">
        <v>11678</v>
      </c>
      <c r="I7818" t="s">
        <v>5009</v>
      </c>
      <c r="J7818" s="45">
        <v>7</v>
      </c>
      <c r="K7818" t="s">
        <v>5000</v>
      </c>
      <c r="M7818" s="45">
        <v>9</v>
      </c>
      <c r="O7818" s="5">
        <f t="shared" si="122"/>
        <v>1772</v>
      </c>
      <c r="P7818" s="5" t="s">
        <v>18587</v>
      </c>
      <c r="Q7818" s="213" t="s">
        <v>18583</v>
      </c>
    </row>
    <row r="7819" spans="1:17" hidden="1" x14ac:dyDescent="0.2">
      <c r="A7819" s="213">
        <v>1772</v>
      </c>
      <c r="B7819" s="213">
        <v>11</v>
      </c>
      <c r="C7819">
        <v>13</v>
      </c>
      <c r="D7819" t="s">
        <v>5025</v>
      </c>
      <c r="E7819" t="s">
        <v>53</v>
      </c>
      <c r="F7819" t="s">
        <v>167</v>
      </c>
      <c r="G7819" t="s">
        <v>20</v>
      </c>
      <c r="H7819" t="s">
        <v>4846</v>
      </c>
      <c r="I7819" t="s">
        <v>5009</v>
      </c>
      <c r="J7819" s="45">
        <v>5</v>
      </c>
      <c r="K7819" t="s">
        <v>5000</v>
      </c>
      <c r="L7819">
        <v>2</v>
      </c>
      <c r="M7819" s="45">
        <v>3</v>
      </c>
      <c r="O7819" s="5">
        <f t="shared" si="122"/>
        <v>1770</v>
      </c>
      <c r="P7819" s="5" t="s">
        <v>18587</v>
      </c>
      <c r="Q7819" s="213" t="s">
        <v>18583</v>
      </c>
    </row>
    <row r="7820" spans="1:17" hidden="1" x14ac:dyDescent="0.2">
      <c r="A7820" s="213">
        <v>1772</v>
      </c>
      <c r="B7820" s="213">
        <v>11</v>
      </c>
      <c r="C7820">
        <v>15</v>
      </c>
      <c r="D7820" t="s">
        <v>18590</v>
      </c>
      <c r="E7820" t="s">
        <v>1296</v>
      </c>
      <c r="F7820" t="s">
        <v>167</v>
      </c>
      <c r="G7820" t="s">
        <v>518</v>
      </c>
      <c r="H7820" t="s">
        <v>18580</v>
      </c>
      <c r="I7820" t="s">
        <v>18588</v>
      </c>
      <c r="K7820" t="s">
        <v>5000</v>
      </c>
      <c r="L7820">
        <v>18</v>
      </c>
      <c r="O7820" s="5">
        <f t="shared" si="122"/>
        <v>1754</v>
      </c>
      <c r="P7820" s="5" t="s">
        <v>18587</v>
      </c>
      <c r="Q7820" s="213" t="s">
        <v>18583</v>
      </c>
    </row>
    <row r="7821" spans="1:17" hidden="1" x14ac:dyDescent="0.2">
      <c r="A7821" s="213">
        <v>1772</v>
      </c>
      <c r="B7821" s="213">
        <v>11</v>
      </c>
      <c r="C7821">
        <v>17</v>
      </c>
      <c r="D7821" t="s">
        <v>11187</v>
      </c>
      <c r="E7821" t="s">
        <v>30</v>
      </c>
      <c r="H7821" t="s">
        <v>2530</v>
      </c>
      <c r="I7821" t="s">
        <v>2958</v>
      </c>
      <c r="J7821" s="45">
        <v>19</v>
      </c>
      <c r="K7821" t="s">
        <v>1773</v>
      </c>
      <c r="L7821">
        <v>52</v>
      </c>
      <c r="O7821" s="5">
        <f t="shared" si="122"/>
        <v>1720</v>
      </c>
      <c r="P7821" s="5" t="s">
        <v>18587</v>
      </c>
      <c r="Q7821" s="213" t="s">
        <v>18583</v>
      </c>
    </row>
    <row r="7822" spans="1:17" hidden="1" x14ac:dyDescent="0.2">
      <c r="A7822" s="213">
        <v>1772</v>
      </c>
      <c r="B7822" s="213">
        <v>11</v>
      </c>
      <c r="C7822">
        <v>24</v>
      </c>
      <c r="D7822" t="s">
        <v>2992</v>
      </c>
      <c r="E7822" t="s">
        <v>5710</v>
      </c>
      <c r="F7822" t="s">
        <v>39</v>
      </c>
      <c r="G7822" t="s">
        <v>2</v>
      </c>
      <c r="H7822" t="s">
        <v>2530</v>
      </c>
      <c r="I7822" t="s">
        <v>5009</v>
      </c>
      <c r="J7822" s="45">
        <v>28</v>
      </c>
      <c r="K7822" t="s">
        <v>5000</v>
      </c>
      <c r="L7822">
        <v>54</v>
      </c>
      <c r="O7822" s="5">
        <f t="shared" si="122"/>
        <v>1718</v>
      </c>
      <c r="P7822" s="5" t="s">
        <v>18587</v>
      </c>
      <c r="Q7822" s="213" t="s">
        <v>18583</v>
      </c>
    </row>
    <row r="7823" spans="1:17" hidden="1" x14ac:dyDescent="0.2">
      <c r="A7823" s="213">
        <v>1772</v>
      </c>
      <c r="B7823" s="213">
        <v>12</v>
      </c>
      <c r="C7823">
        <v>3</v>
      </c>
      <c r="D7823" s="213" t="s">
        <v>13829</v>
      </c>
      <c r="E7823" t="s">
        <v>105</v>
      </c>
      <c r="F7823" t="s">
        <v>167</v>
      </c>
      <c r="G7823" t="s">
        <v>518</v>
      </c>
      <c r="H7823" t="s">
        <v>11678</v>
      </c>
      <c r="I7823" t="s">
        <v>5000</v>
      </c>
      <c r="J7823" s="45">
        <v>61</v>
      </c>
      <c r="K7823" t="s">
        <v>5000</v>
      </c>
      <c r="L7823">
        <v>4</v>
      </c>
      <c r="O7823" s="5">
        <f t="shared" si="122"/>
        <v>1768</v>
      </c>
      <c r="P7823" s="5" t="s">
        <v>18592</v>
      </c>
      <c r="Q7823" t="s">
        <v>18591</v>
      </c>
    </row>
    <row r="7824" spans="1:17" hidden="1" x14ac:dyDescent="0.2">
      <c r="A7824" s="213">
        <v>1772</v>
      </c>
      <c r="B7824" s="213">
        <v>12</v>
      </c>
      <c r="C7824">
        <v>8</v>
      </c>
      <c r="D7824" t="s">
        <v>3499</v>
      </c>
      <c r="E7824" t="s">
        <v>5710</v>
      </c>
      <c r="F7824" t="s">
        <v>167</v>
      </c>
      <c r="G7824" t="s">
        <v>22</v>
      </c>
      <c r="H7824" t="s">
        <v>11678</v>
      </c>
      <c r="I7824" t="s">
        <v>5000</v>
      </c>
      <c r="J7824" s="45">
        <v>26</v>
      </c>
      <c r="K7824" t="s">
        <v>5000</v>
      </c>
      <c r="N7824">
        <v>2</v>
      </c>
      <c r="O7824" s="5">
        <f t="shared" si="122"/>
        <v>1772</v>
      </c>
      <c r="P7824" s="5" t="s">
        <v>18592</v>
      </c>
      <c r="Q7824" s="213" t="s">
        <v>18591</v>
      </c>
    </row>
    <row r="7825" spans="1:17" hidden="1" x14ac:dyDescent="0.2">
      <c r="A7825" s="213">
        <v>1772</v>
      </c>
      <c r="B7825" s="213">
        <v>12</v>
      </c>
      <c r="C7825">
        <v>9</v>
      </c>
      <c r="D7825" t="s">
        <v>7838</v>
      </c>
      <c r="E7825" t="s">
        <v>18593</v>
      </c>
      <c r="F7825" t="s">
        <v>167</v>
      </c>
      <c r="G7825" t="s">
        <v>518</v>
      </c>
      <c r="H7825" t="s">
        <v>4846</v>
      </c>
      <c r="I7825" t="s">
        <v>2958</v>
      </c>
      <c r="J7825" s="45">
        <v>50</v>
      </c>
      <c r="K7825" t="s">
        <v>1773</v>
      </c>
      <c r="L7825">
        <v>4</v>
      </c>
      <c r="O7825" s="5">
        <f t="shared" si="122"/>
        <v>1768</v>
      </c>
      <c r="P7825" s="5" t="s">
        <v>18592</v>
      </c>
      <c r="Q7825" s="213" t="s">
        <v>18591</v>
      </c>
    </row>
    <row r="7826" spans="1:17" hidden="1" x14ac:dyDescent="0.2">
      <c r="A7826" s="213">
        <v>1772</v>
      </c>
      <c r="B7826" s="213">
        <v>12</v>
      </c>
      <c r="C7826">
        <v>9</v>
      </c>
      <c r="D7826" t="s">
        <v>18545</v>
      </c>
      <c r="E7826" t="s">
        <v>18545</v>
      </c>
      <c r="H7826" t="s">
        <v>18586</v>
      </c>
      <c r="I7826" t="s">
        <v>2958</v>
      </c>
      <c r="K7826" t="s">
        <v>1773</v>
      </c>
      <c r="L7826">
        <v>16</v>
      </c>
      <c r="O7826" s="5">
        <f t="shared" si="122"/>
        <v>1756</v>
      </c>
      <c r="P7826" s="5" t="s">
        <v>18592</v>
      </c>
      <c r="Q7826" s="213" t="s">
        <v>18591</v>
      </c>
    </row>
    <row r="7827" spans="1:17" hidden="1" x14ac:dyDescent="0.2">
      <c r="A7827" s="213">
        <v>1772</v>
      </c>
      <c r="B7827" s="213">
        <v>12</v>
      </c>
      <c r="C7827">
        <v>13</v>
      </c>
      <c r="D7827" t="s">
        <v>636</v>
      </c>
      <c r="E7827" t="s">
        <v>1259</v>
      </c>
      <c r="F7827" t="s">
        <v>39</v>
      </c>
      <c r="G7827" t="s">
        <v>26</v>
      </c>
      <c r="H7827" t="s">
        <v>11678</v>
      </c>
      <c r="I7827" t="s">
        <v>5009</v>
      </c>
      <c r="J7827" s="45">
        <v>7</v>
      </c>
      <c r="K7827" t="s">
        <v>5000</v>
      </c>
      <c r="L7827">
        <v>28</v>
      </c>
      <c r="O7827" s="5">
        <f t="shared" si="122"/>
        <v>1744</v>
      </c>
      <c r="P7827" s="5" t="s">
        <v>18592</v>
      </c>
      <c r="Q7827" s="213" t="s">
        <v>18591</v>
      </c>
    </row>
    <row r="7828" spans="1:17" hidden="1" x14ac:dyDescent="0.2">
      <c r="A7828" s="213">
        <v>1772</v>
      </c>
      <c r="B7828" s="213">
        <v>12</v>
      </c>
      <c r="C7828">
        <v>14</v>
      </c>
      <c r="D7828" t="s">
        <v>14156</v>
      </c>
      <c r="E7828" t="s">
        <v>2</v>
      </c>
      <c r="H7828" t="s">
        <v>11678</v>
      </c>
      <c r="I7828" t="s">
        <v>2958</v>
      </c>
      <c r="K7828" t="s">
        <v>1773</v>
      </c>
      <c r="L7828">
        <v>45</v>
      </c>
      <c r="O7828" s="5">
        <f t="shared" si="122"/>
        <v>1727</v>
      </c>
      <c r="P7828" s="5" t="s">
        <v>18592</v>
      </c>
      <c r="Q7828" s="213" t="s">
        <v>18591</v>
      </c>
    </row>
    <row r="7829" spans="1:17" hidden="1" x14ac:dyDescent="0.2">
      <c r="A7829" s="213">
        <v>1772</v>
      </c>
      <c r="B7829" s="213">
        <v>12</v>
      </c>
      <c r="C7829">
        <v>18</v>
      </c>
      <c r="D7829" t="s">
        <v>17080</v>
      </c>
      <c r="E7829" t="s">
        <v>15</v>
      </c>
      <c r="F7829" t="s">
        <v>167</v>
      </c>
      <c r="G7829" t="s">
        <v>582</v>
      </c>
      <c r="H7829" t="s">
        <v>11678</v>
      </c>
      <c r="I7829" t="s">
        <v>5000</v>
      </c>
      <c r="J7829" s="45">
        <v>71</v>
      </c>
      <c r="K7829" t="s">
        <v>5000</v>
      </c>
      <c r="L7829">
        <v>1</v>
      </c>
      <c r="O7829" s="5">
        <f t="shared" si="122"/>
        <v>1771</v>
      </c>
      <c r="P7829" s="5" t="s">
        <v>18592</v>
      </c>
      <c r="Q7829" s="213" t="s">
        <v>18591</v>
      </c>
    </row>
    <row r="7830" spans="1:17" hidden="1" x14ac:dyDescent="0.2">
      <c r="A7830" s="213">
        <v>1772</v>
      </c>
      <c r="B7830" s="213">
        <v>12</v>
      </c>
      <c r="C7830">
        <v>26</v>
      </c>
      <c r="D7830" t="s">
        <v>3559</v>
      </c>
      <c r="E7830" t="s">
        <v>2</v>
      </c>
      <c r="F7830" t="s">
        <v>167</v>
      </c>
      <c r="G7830" t="s">
        <v>26</v>
      </c>
      <c r="H7830" t="s">
        <v>11678</v>
      </c>
      <c r="I7830" t="s">
        <v>5009</v>
      </c>
      <c r="J7830" s="45">
        <v>78</v>
      </c>
      <c r="K7830" t="s">
        <v>5000</v>
      </c>
      <c r="L7830">
        <v>3</v>
      </c>
      <c r="O7830" s="5">
        <f t="shared" si="122"/>
        <v>1769</v>
      </c>
      <c r="P7830" s="5" t="s">
        <v>18592</v>
      </c>
      <c r="Q7830" s="213" t="s">
        <v>18591</v>
      </c>
    </row>
    <row r="7831" spans="1:17" hidden="1" x14ac:dyDescent="0.2">
      <c r="A7831">
        <v>1773</v>
      </c>
      <c r="B7831">
        <v>1</v>
      </c>
      <c r="C7831">
        <v>2</v>
      </c>
      <c r="D7831" t="s">
        <v>5065</v>
      </c>
      <c r="E7831" t="s">
        <v>26</v>
      </c>
      <c r="F7831" t="s">
        <v>167</v>
      </c>
      <c r="G7831" t="s">
        <v>518</v>
      </c>
      <c r="H7831" t="s">
        <v>4846</v>
      </c>
      <c r="I7831" t="s">
        <v>5009</v>
      </c>
      <c r="J7831" s="45">
        <v>53</v>
      </c>
      <c r="K7831" t="s">
        <v>5000</v>
      </c>
      <c r="L7831">
        <v>3</v>
      </c>
      <c r="O7831" s="5">
        <f t="shared" si="122"/>
        <v>1770</v>
      </c>
      <c r="P7831" s="5" t="s">
        <v>18592</v>
      </c>
      <c r="Q7831" s="213" t="s">
        <v>18591</v>
      </c>
    </row>
    <row r="7832" spans="1:17" hidden="1" x14ac:dyDescent="0.2">
      <c r="A7832" s="213">
        <v>1773</v>
      </c>
      <c r="B7832" s="213">
        <v>1</v>
      </c>
      <c r="C7832">
        <v>2</v>
      </c>
      <c r="D7832" t="s">
        <v>14156</v>
      </c>
      <c r="E7832" t="s">
        <v>17</v>
      </c>
      <c r="F7832" t="s">
        <v>167</v>
      </c>
      <c r="G7832" t="s">
        <v>10284</v>
      </c>
      <c r="H7832" t="s">
        <v>11678</v>
      </c>
      <c r="I7832" t="s">
        <v>2958</v>
      </c>
      <c r="J7832" s="45">
        <v>67</v>
      </c>
      <c r="K7832" t="s">
        <v>1773</v>
      </c>
      <c r="M7832" s="45">
        <v>2</v>
      </c>
      <c r="N7832">
        <v>6</v>
      </c>
      <c r="O7832" s="5">
        <f t="shared" si="122"/>
        <v>1772</v>
      </c>
      <c r="P7832" s="5" t="s">
        <v>18592</v>
      </c>
      <c r="Q7832" s="213" t="s">
        <v>18591</v>
      </c>
    </row>
    <row r="7833" spans="1:17" hidden="1" x14ac:dyDescent="0.2">
      <c r="A7833" s="213">
        <v>1773</v>
      </c>
      <c r="B7833" s="213">
        <v>1</v>
      </c>
      <c r="C7833">
        <v>11</v>
      </c>
      <c r="D7833" t="s">
        <v>1741</v>
      </c>
      <c r="E7833" t="s">
        <v>30</v>
      </c>
      <c r="F7833" t="s">
        <v>167</v>
      </c>
      <c r="G7833" t="s">
        <v>53</v>
      </c>
      <c r="H7833" t="s">
        <v>4846</v>
      </c>
      <c r="I7833" t="s">
        <v>2958</v>
      </c>
      <c r="J7833" s="45">
        <v>58</v>
      </c>
      <c r="K7833" t="s">
        <v>1773</v>
      </c>
      <c r="L7833">
        <v>21</v>
      </c>
      <c r="O7833" s="5">
        <f t="shared" si="122"/>
        <v>1752</v>
      </c>
      <c r="P7833" s="5" t="s">
        <v>18592</v>
      </c>
      <c r="Q7833" s="213" t="s">
        <v>18591</v>
      </c>
    </row>
    <row r="7834" spans="1:17" hidden="1" x14ac:dyDescent="0.2">
      <c r="A7834" s="213">
        <v>1773</v>
      </c>
      <c r="B7834" s="213">
        <v>1</v>
      </c>
      <c r="C7834">
        <v>15</v>
      </c>
      <c r="D7834" t="s">
        <v>2753</v>
      </c>
      <c r="E7834" t="s">
        <v>21</v>
      </c>
      <c r="F7834" t="s">
        <v>36</v>
      </c>
      <c r="G7834" s="194" t="s">
        <v>10279</v>
      </c>
      <c r="H7834" t="s">
        <v>4846</v>
      </c>
      <c r="I7834" t="s">
        <v>5000</v>
      </c>
      <c r="J7834" s="45">
        <v>76</v>
      </c>
      <c r="K7834" t="s">
        <v>5000</v>
      </c>
      <c r="L7834">
        <v>63</v>
      </c>
      <c r="O7834" s="5">
        <f t="shared" si="122"/>
        <v>1710</v>
      </c>
      <c r="P7834" s="5" t="s">
        <v>18592</v>
      </c>
      <c r="Q7834" s="213" t="s">
        <v>18591</v>
      </c>
    </row>
    <row r="7835" spans="1:17" hidden="1" x14ac:dyDescent="0.2">
      <c r="A7835" s="213">
        <v>1773</v>
      </c>
      <c r="B7835" s="213">
        <v>1</v>
      </c>
      <c r="C7835">
        <v>23</v>
      </c>
      <c r="D7835" t="s">
        <v>5154</v>
      </c>
      <c r="E7835" t="s">
        <v>98</v>
      </c>
      <c r="F7835" t="s">
        <v>36</v>
      </c>
      <c r="G7835" t="s">
        <v>10303</v>
      </c>
      <c r="H7835" t="s">
        <v>11678</v>
      </c>
      <c r="I7835" t="s">
        <v>2958</v>
      </c>
      <c r="J7835" s="45">
        <v>3</v>
      </c>
      <c r="K7835" t="s">
        <v>1773</v>
      </c>
      <c r="L7835">
        <v>72</v>
      </c>
      <c r="O7835" s="5">
        <f t="shared" si="122"/>
        <v>1701</v>
      </c>
      <c r="P7835" s="5" t="s">
        <v>18592</v>
      </c>
      <c r="Q7835" s="213" t="s">
        <v>18591</v>
      </c>
    </row>
    <row r="7836" spans="1:17" hidden="1" x14ac:dyDescent="0.2">
      <c r="A7836" s="213">
        <v>1773</v>
      </c>
      <c r="B7836" s="213">
        <v>1</v>
      </c>
      <c r="C7836">
        <v>23</v>
      </c>
      <c r="D7836" s="222" t="s">
        <v>18845</v>
      </c>
      <c r="E7836" t="s">
        <v>2</v>
      </c>
      <c r="F7836" t="s">
        <v>167</v>
      </c>
      <c r="G7836" t="s">
        <v>10279</v>
      </c>
      <c r="H7836" t="s">
        <v>11678</v>
      </c>
      <c r="I7836" t="s">
        <v>2958</v>
      </c>
      <c r="J7836" s="45">
        <v>67</v>
      </c>
      <c r="K7836" t="s">
        <v>1773</v>
      </c>
      <c r="L7836">
        <v>11</v>
      </c>
      <c r="O7836" s="5">
        <f t="shared" si="122"/>
        <v>1762</v>
      </c>
      <c r="P7836" s="5" t="s">
        <v>18592</v>
      </c>
      <c r="Q7836" s="213" t="s">
        <v>18591</v>
      </c>
    </row>
    <row r="7837" spans="1:17" hidden="1" x14ac:dyDescent="0.2">
      <c r="A7837" s="213">
        <v>1773</v>
      </c>
      <c r="B7837" s="213">
        <v>1</v>
      </c>
      <c r="C7837">
        <v>25</v>
      </c>
      <c r="D7837" s="223" t="s">
        <v>11019</v>
      </c>
      <c r="E7837" t="s">
        <v>47</v>
      </c>
      <c r="F7837" t="s">
        <v>167</v>
      </c>
      <c r="G7837" t="s">
        <v>30</v>
      </c>
      <c r="H7837" t="s">
        <v>4846</v>
      </c>
      <c r="I7837" t="s">
        <v>5000</v>
      </c>
      <c r="J7837" s="45">
        <v>32</v>
      </c>
      <c r="K7837" t="s">
        <v>5000</v>
      </c>
      <c r="M7837" s="45">
        <v>6</v>
      </c>
      <c r="O7837" s="5">
        <f t="shared" si="122"/>
        <v>1772</v>
      </c>
      <c r="P7837" s="5" t="s">
        <v>18594</v>
      </c>
      <c r="Q7837" s="213" t="s">
        <v>18591</v>
      </c>
    </row>
    <row r="7838" spans="1:17" hidden="1" x14ac:dyDescent="0.2">
      <c r="A7838" s="213">
        <v>1773</v>
      </c>
      <c r="B7838" s="213">
        <v>1</v>
      </c>
      <c r="C7838">
        <v>27</v>
      </c>
      <c r="D7838" t="s">
        <v>3077</v>
      </c>
      <c r="E7838" t="s">
        <v>691</v>
      </c>
      <c r="H7838" t="s">
        <v>4846</v>
      </c>
      <c r="I7838" t="s">
        <v>2958</v>
      </c>
      <c r="J7838" s="45">
        <v>14</v>
      </c>
      <c r="K7838" t="s">
        <v>1773</v>
      </c>
      <c r="L7838">
        <v>40</v>
      </c>
      <c r="O7838" s="5">
        <f t="shared" si="122"/>
        <v>1733</v>
      </c>
      <c r="P7838" s="5" t="s">
        <v>18594</v>
      </c>
      <c r="Q7838" s="213" t="s">
        <v>18591</v>
      </c>
    </row>
    <row r="7839" spans="1:17" hidden="1" x14ac:dyDescent="0.2">
      <c r="A7839" s="213">
        <v>1773</v>
      </c>
      <c r="B7839" s="213">
        <v>2</v>
      </c>
      <c r="C7839">
        <v>5</v>
      </c>
      <c r="D7839" t="s">
        <v>5048</v>
      </c>
      <c r="E7839" t="s">
        <v>21</v>
      </c>
      <c r="F7839" t="s">
        <v>39</v>
      </c>
      <c r="G7839" t="s">
        <v>13</v>
      </c>
      <c r="H7839" t="s">
        <v>4846</v>
      </c>
      <c r="I7839" t="s">
        <v>5000</v>
      </c>
      <c r="J7839" s="45">
        <v>39</v>
      </c>
      <c r="K7839" t="s">
        <v>5000</v>
      </c>
      <c r="L7839">
        <v>31</v>
      </c>
      <c r="O7839" s="5">
        <f t="shared" si="122"/>
        <v>1742</v>
      </c>
      <c r="P7839" s="5" t="s">
        <v>18594</v>
      </c>
      <c r="Q7839" s="213" t="s">
        <v>18591</v>
      </c>
    </row>
    <row r="7840" spans="1:17" hidden="1" x14ac:dyDescent="0.2">
      <c r="A7840" s="213">
        <v>1773</v>
      </c>
      <c r="B7840" s="213">
        <v>2</v>
      </c>
      <c r="C7840">
        <v>5</v>
      </c>
      <c r="D7840" t="s">
        <v>2571</v>
      </c>
      <c r="E7840" t="s">
        <v>582</v>
      </c>
      <c r="F7840" t="s">
        <v>167</v>
      </c>
      <c r="G7840" t="s">
        <v>17</v>
      </c>
      <c r="H7840" t="s">
        <v>4846</v>
      </c>
      <c r="I7840" t="s">
        <v>5009</v>
      </c>
      <c r="J7840" s="45">
        <v>67</v>
      </c>
      <c r="K7840" t="s">
        <v>5000</v>
      </c>
      <c r="L7840">
        <v>1</v>
      </c>
      <c r="M7840" s="45">
        <v>6</v>
      </c>
      <c r="O7840" s="5">
        <f t="shared" si="122"/>
        <v>1772</v>
      </c>
      <c r="P7840" s="5" t="s">
        <v>18594</v>
      </c>
      <c r="Q7840" s="213" t="s">
        <v>18591</v>
      </c>
    </row>
    <row r="7841" spans="1:17" hidden="1" x14ac:dyDescent="0.2">
      <c r="A7841" s="213">
        <v>1773</v>
      </c>
      <c r="B7841" s="213">
        <v>2</v>
      </c>
      <c r="C7841">
        <v>14</v>
      </c>
      <c r="D7841" t="s">
        <v>205</v>
      </c>
      <c r="E7841" t="s">
        <v>21</v>
      </c>
      <c r="F7841" t="s">
        <v>167</v>
      </c>
      <c r="G7841" t="s">
        <v>691</v>
      </c>
      <c r="H7841" t="s">
        <v>11678</v>
      </c>
      <c r="I7841" t="s">
        <v>2958</v>
      </c>
      <c r="J7841" s="45">
        <v>28</v>
      </c>
      <c r="K7841" t="s">
        <v>1773</v>
      </c>
      <c r="L7841">
        <v>1</v>
      </c>
      <c r="O7841" s="5">
        <f t="shared" si="122"/>
        <v>1772</v>
      </c>
      <c r="P7841" s="5" t="s">
        <v>18594</v>
      </c>
      <c r="Q7841" s="213" t="s">
        <v>18591</v>
      </c>
    </row>
    <row r="7842" spans="1:17" hidden="1" x14ac:dyDescent="0.2">
      <c r="A7842" s="213">
        <v>1773</v>
      </c>
      <c r="B7842" s="213">
        <v>2</v>
      </c>
      <c r="C7842">
        <v>25</v>
      </c>
      <c r="D7842" s="222" t="s">
        <v>18845</v>
      </c>
      <c r="E7842" t="s">
        <v>13769</v>
      </c>
      <c r="F7842" t="s">
        <v>36</v>
      </c>
      <c r="G7842" t="s">
        <v>10279</v>
      </c>
      <c r="H7842" t="s">
        <v>11678</v>
      </c>
      <c r="I7842" t="s">
        <v>2958</v>
      </c>
      <c r="J7842" s="45">
        <v>49</v>
      </c>
      <c r="K7842" t="s">
        <v>1773</v>
      </c>
      <c r="L7842">
        <v>31</v>
      </c>
      <c r="O7842" s="5">
        <f t="shared" si="122"/>
        <v>1742</v>
      </c>
      <c r="P7842" s="5" t="s">
        <v>18594</v>
      </c>
      <c r="Q7842" s="213" t="s">
        <v>18591</v>
      </c>
    </row>
    <row r="7843" spans="1:17" hidden="1" x14ac:dyDescent="0.2">
      <c r="A7843" s="213">
        <v>1773</v>
      </c>
      <c r="B7843" s="213">
        <v>2</v>
      </c>
      <c r="C7843">
        <v>28</v>
      </c>
      <c r="D7843" s="222" t="s">
        <v>18845</v>
      </c>
      <c r="E7843" t="s">
        <v>26</v>
      </c>
      <c r="F7843" t="s">
        <v>167</v>
      </c>
      <c r="G7843" t="s">
        <v>10279</v>
      </c>
      <c r="H7843" t="s">
        <v>11678</v>
      </c>
      <c r="I7843" t="s">
        <v>2958</v>
      </c>
      <c r="J7843" s="45">
        <v>49</v>
      </c>
      <c r="K7843" t="s">
        <v>1773</v>
      </c>
      <c r="L7843">
        <v>4</v>
      </c>
      <c r="O7843" s="5">
        <f t="shared" si="122"/>
        <v>1769</v>
      </c>
      <c r="P7843" s="5" t="s">
        <v>18594</v>
      </c>
      <c r="Q7843" s="213" t="s">
        <v>18591</v>
      </c>
    </row>
    <row r="7844" spans="1:17" hidden="1" x14ac:dyDescent="0.2">
      <c r="A7844" s="213">
        <v>1773</v>
      </c>
      <c r="B7844" s="213">
        <v>3</v>
      </c>
      <c r="C7844">
        <v>2</v>
      </c>
      <c r="D7844" t="s">
        <v>5065</v>
      </c>
      <c r="E7844" t="s">
        <v>582</v>
      </c>
      <c r="F7844" t="s">
        <v>36</v>
      </c>
      <c r="G7844" t="s">
        <v>10286</v>
      </c>
      <c r="H7844" t="s">
        <v>4846</v>
      </c>
      <c r="I7844" t="s">
        <v>5009</v>
      </c>
      <c r="J7844" s="45">
        <v>53</v>
      </c>
      <c r="K7844" t="s">
        <v>5000</v>
      </c>
      <c r="L7844">
        <v>73</v>
      </c>
      <c r="O7844" s="5">
        <f t="shared" si="122"/>
        <v>1700</v>
      </c>
      <c r="P7844" s="5" t="s">
        <v>18594</v>
      </c>
      <c r="Q7844" s="213" t="s">
        <v>18591</v>
      </c>
    </row>
    <row r="7845" spans="1:17" hidden="1" x14ac:dyDescent="0.2">
      <c r="A7845" s="213">
        <v>1773</v>
      </c>
      <c r="B7845" s="213">
        <v>3</v>
      </c>
      <c r="C7845">
        <v>2</v>
      </c>
      <c r="D7845" t="s">
        <v>5209</v>
      </c>
      <c r="E7845" t="s">
        <v>15</v>
      </c>
      <c r="F7845" t="s">
        <v>36</v>
      </c>
      <c r="G7845" t="s">
        <v>10279</v>
      </c>
      <c r="H7845" t="s">
        <v>11678</v>
      </c>
      <c r="I7845" t="s">
        <v>5000</v>
      </c>
      <c r="J7845" s="45">
        <v>25</v>
      </c>
      <c r="K7845" t="s">
        <v>5000</v>
      </c>
      <c r="L7845">
        <v>40</v>
      </c>
      <c r="O7845" s="5">
        <f t="shared" si="122"/>
        <v>1733</v>
      </c>
      <c r="P7845" s="5" t="s">
        <v>18594</v>
      </c>
      <c r="Q7845" s="213" t="s">
        <v>18591</v>
      </c>
    </row>
    <row r="7846" spans="1:17" hidden="1" x14ac:dyDescent="0.2">
      <c r="A7846" s="213">
        <v>1773</v>
      </c>
      <c r="B7846" s="213">
        <v>3</v>
      </c>
      <c r="C7846">
        <v>4</v>
      </c>
      <c r="D7846" t="s">
        <v>58</v>
      </c>
      <c r="E7846" t="s">
        <v>582</v>
      </c>
      <c r="F7846" t="s">
        <v>167</v>
      </c>
      <c r="G7846" t="s">
        <v>518</v>
      </c>
      <c r="H7846" t="s">
        <v>4479</v>
      </c>
      <c r="I7846" t="s">
        <v>2958</v>
      </c>
      <c r="J7846" s="45">
        <v>54</v>
      </c>
      <c r="K7846" t="s">
        <v>1773</v>
      </c>
      <c r="L7846">
        <v>2</v>
      </c>
      <c r="O7846" s="5">
        <f t="shared" si="122"/>
        <v>1771</v>
      </c>
      <c r="P7846" s="5" t="s">
        <v>18594</v>
      </c>
      <c r="Q7846" s="213" t="s">
        <v>18591</v>
      </c>
    </row>
    <row r="7847" spans="1:17" hidden="1" x14ac:dyDescent="0.2">
      <c r="A7847" s="213">
        <v>1773</v>
      </c>
      <c r="B7847" s="213">
        <v>3</v>
      </c>
      <c r="C7847">
        <v>14</v>
      </c>
      <c r="D7847" t="s">
        <v>5758</v>
      </c>
      <c r="E7847" t="s">
        <v>2</v>
      </c>
      <c r="F7847" t="s">
        <v>167</v>
      </c>
      <c r="G7847" t="s">
        <v>29</v>
      </c>
      <c r="H7847" t="s">
        <v>11678</v>
      </c>
      <c r="I7847" t="s">
        <v>2958</v>
      </c>
      <c r="J7847" s="45">
        <v>26</v>
      </c>
      <c r="K7847" t="s">
        <v>1773</v>
      </c>
      <c r="N7847">
        <v>26</v>
      </c>
      <c r="O7847" s="5">
        <f t="shared" si="122"/>
        <v>1773</v>
      </c>
      <c r="P7847" s="5" t="s">
        <v>18594</v>
      </c>
      <c r="Q7847" s="213" t="s">
        <v>18591</v>
      </c>
    </row>
    <row r="7848" spans="1:17" hidden="1" x14ac:dyDescent="0.2">
      <c r="A7848" s="213">
        <v>1773</v>
      </c>
      <c r="B7848" s="213">
        <v>3</v>
      </c>
      <c r="C7848">
        <v>16</v>
      </c>
      <c r="D7848" t="s">
        <v>12932</v>
      </c>
      <c r="E7848" t="s">
        <v>784</v>
      </c>
      <c r="F7848" t="s">
        <v>167</v>
      </c>
      <c r="G7848" t="s">
        <v>10283</v>
      </c>
      <c r="H7848" t="s">
        <v>11678</v>
      </c>
      <c r="I7848" t="s">
        <v>2958</v>
      </c>
      <c r="J7848" s="45">
        <v>9</v>
      </c>
      <c r="K7848" t="s">
        <v>1773</v>
      </c>
      <c r="L7848">
        <v>3</v>
      </c>
      <c r="O7848" s="5">
        <f t="shared" si="122"/>
        <v>1770</v>
      </c>
      <c r="P7848" s="5" t="s">
        <v>18594</v>
      </c>
      <c r="Q7848" s="213" t="s">
        <v>18591</v>
      </c>
    </row>
    <row r="7849" spans="1:17" hidden="1" x14ac:dyDescent="0.2">
      <c r="A7849" s="213">
        <v>1773</v>
      </c>
      <c r="B7849" s="213">
        <v>3</v>
      </c>
      <c r="C7849">
        <v>18</v>
      </c>
      <c r="D7849" t="s">
        <v>273</v>
      </c>
      <c r="E7849" t="s">
        <v>14</v>
      </c>
      <c r="H7849" t="s">
        <v>11678</v>
      </c>
      <c r="I7849" t="s">
        <v>5000</v>
      </c>
      <c r="J7849" s="45">
        <v>63</v>
      </c>
      <c r="K7849" t="s">
        <v>5000</v>
      </c>
      <c r="L7849">
        <v>42</v>
      </c>
      <c r="O7849" s="5">
        <f t="shared" si="122"/>
        <v>1731</v>
      </c>
      <c r="P7849" s="5" t="s">
        <v>18594</v>
      </c>
      <c r="Q7849" s="213" t="s">
        <v>18591</v>
      </c>
    </row>
    <row r="7850" spans="1:17" hidden="1" x14ac:dyDescent="0.2">
      <c r="A7850" s="213">
        <v>1773</v>
      </c>
      <c r="B7850" s="213">
        <v>3</v>
      </c>
      <c r="C7850">
        <v>19</v>
      </c>
      <c r="D7850" t="s">
        <v>13812</v>
      </c>
      <c r="E7850" t="s">
        <v>21</v>
      </c>
      <c r="F7850" t="s">
        <v>36</v>
      </c>
      <c r="G7850" t="s">
        <v>10292</v>
      </c>
      <c r="H7850" t="s">
        <v>11678</v>
      </c>
      <c r="I7850" t="s">
        <v>5000</v>
      </c>
      <c r="J7850" s="45">
        <v>63</v>
      </c>
      <c r="K7850" t="s">
        <v>5000</v>
      </c>
      <c r="L7850">
        <v>73</v>
      </c>
      <c r="O7850" s="5">
        <f t="shared" si="122"/>
        <v>1700</v>
      </c>
      <c r="P7850" s="5" t="s">
        <v>18594</v>
      </c>
      <c r="Q7850" s="213" t="s">
        <v>18591</v>
      </c>
    </row>
    <row r="7851" spans="1:17" hidden="1" x14ac:dyDescent="0.2">
      <c r="A7851" s="213">
        <v>1773</v>
      </c>
      <c r="B7851" s="213">
        <v>3</v>
      </c>
      <c r="C7851">
        <v>22</v>
      </c>
      <c r="D7851" s="222" t="s">
        <v>18845</v>
      </c>
      <c r="E7851" t="s">
        <v>1</v>
      </c>
      <c r="F7851" t="s">
        <v>167</v>
      </c>
      <c r="G7851" t="s">
        <v>10279</v>
      </c>
      <c r="H7851" t="s">
        <v>11678</v>
      </c>
      <c r="I7851" t="s">
        <v>2958</v>
      </c>
      <c r="J7851" s="45">
        <v>54</v>
      </c>
      <c r="K7851" t="s">
        <v>1773</v>
      </c>
      <c r="L7851">
        <v>7</v>
      </c>
      <c r="M7851" s="45">
        <v>4</v>
      </c>
      <c r="O7851" s="5">
        <f t="shared" si="122"/>
        <v>1766</v>
      </c>
      <c r="P7851" s="5" t="s">
        <v>18594</v>
      </c>
      <c r="Q7851" s="213" t="s">
        <v>18591</v>
      </c>
    </row>
    <row r="7852" spans="1:17" hidden="1" x14ac:dyDescent="0.2">
      <c r="A7852" s="213">
        <v>1773</v>
      </c>
      <c r="B7852">
        <v>4</v>
      </c>
      <c r="C7852">
        <v>1</v>
      </c>
      <c r="D7852" t="s">
        <v>6075</v>
      </c>
      <c r="E7852" t="s">
        <v>105</v>
      </c>
      <c r="F7852" t="s">
        <v>36</v>
      </c>
      <c r="G7852" t="s">
        <v>10284</v>
      </c>
      <c r="H7852" t="s">
        <v>4846</v>
      </c>
      <c r="I7852" t="s">
        <v>5009</v>
      </c>
      <c r="J7852" s="45">
        <v>34</v>
      </c>
      <c r="K7852" t="s">
        <v>5000</v>
      </c>
      <c r="L7852">
        <v>55</v>
      </c>
      <c r="O7852" s="5">
        <f t="shared" si="122"/>
        <v>1718</v>
      </c>
      <c r="P7852" s="5" t="s">
        <v>18596</v>
      </c>
      <c r="Q7852" t="s">
        <v>18595</v>
      </c>
    </row>
    <row r="7853" spans="1:17" hidden="1" x14ac:dyDescent="0.2">
      <c r="A7853" s="213">
        <v>1773</v>
      </c>
      <c r="B7853" s="213">
        <v>4</v>
      </c>
      <c r="C7853">
        <v>11</v>
      </c>
      <c r="D7853" t="s">
        <v>83</v>
      </c>
      <c r="E7853" t="s">
        <v>75</v>
      </c>
      <c r="F7853" t="s">
        <v>39</v>
      </c>
      <c r="G7853" t="s">
        <v>518</v>
      </c>
      <c r="H7853" t="s">
        <v>4846</v>
      </c>
      <c r="I7853" t="s">
        <v>5009</v>
      </c>
      <c r="J7853" s="45">
        <v>61</v>
      </c>
      <c r="K7853" t="s">
        <v>5000</v>
      </c>
      <c r="L7853">
        <v>26</v>
      </c>
      <c r="O7853" s="5">
        <f t="shared" si="122"/>
        <v>1747</v>
      </c>
      <c r="P7853" s="5" t="s">
        <v>18596</v>
      </c>
      <c r="Q7853" s="213" t="s">
        <v>18595</v>
      </c>
    </row>
    <row r="7854" spans="1:17" hidden="1" x14ac:dyDescent="0.2">
      <c r="A7854" s="213">
        <v>1773</v>
      </c>
      <c r="B7854" s="213">
        <v>4</v>
      </c>
      <c r="C7854">
        <v>15</v>
      </c>
      <c r="D7854" t="s">
        <v>8697</v>
      </c>
      <c r="E7854" t="s">
        <v>24</v>
      </c>
      <c r="H7854" t="s">
        <v>11678</v>
      </c>
      <c r="I7854" t="s">
        <v>5000</v>
      </c>
      <c r="J7854" s="45">
        <v>61</v>
      </c>
      <c r="K7854" t="s">
        <v>5000</v>
      </c>
      <c r="O7854" s="5">
        <f t="shared" si="122"/>
        <v>1773</v>
      </c>
      <c r="P7854" s="5" t="s">
        <v>18596</v>
      </c>
      <c r="Q7854" s="213" t="s">
        <v>18595</v>
      </c>
    </row>
    <row r="7855" spans="1:17" hidden="1" x14ac:dyDescent="0.2">
      <c r="A7855" s="213">
        <v>1773</v>
      </c>
      <c r="B7855" s="213">
        <v>4</v>
      </c>
      <c r="C7855">
        <v>26</v>
      </c>
      <c r="D7855" t="s">
        <v>12773</v>
      </c>
      <c r="E7855" t="s">
        <v>582</v>
      </c>
      <c r="F7855" t="s">
        <v>167</v>
      </c>
      <c r="G7855" t="s">
        <v>10279</v>
      </c>
      <c r="H7855" t="s">
        <v>317</v>
      </c>
      <c r="I7855" t="s">
        <v>5009</v>
      </c>
      <c r="J7855" s="45">
        <v>31</v>
      </c>
      <c r="K7855" t="s">
        <v>5000</v>
      </c>
      <c r="L7855">
        <v>22</v>
      </c>
      <c r="O7855" s="5">
        <f t="shared" si="122"/>
        <v>1751</v>
      </c>
      <c r="P7855" s="5" t="s">
        <v>18596</v>
      </c>
      <c r="Q7855" s="213" t="s">
        <v>18595</v>
      </c>
    </row>
    <row r="7856" spans="1:17" hidden="1" x14ac:dyDescent="0.2">
      <c r="A7856" s="213">
        <v>1773</v>
      </c>
      <c r="B7856" s="213">
        <v>4</v>
      </c>
      <c r="C7856">
        <v>27</v>
      </c>
      <c r="D7856" t="s">
        <v>6205</v>
      </c>
      <c r="E7856" t="s">
        <v>5710</v>
      </c>
      <c r="F7856" t="s">
        <v>167</v>
      </c>
      <c r="G7856" t="s">
        <v>691</v>
      </c>
      <c r="H7856" t="s">
        <v>11678</v>
      </c>
      <c r="I7856" t="s">
        <v>5000</v>
      </c>
      <c r="J7856" s="45">
        <v>72</v>
      </c>
      <c r="K7856" t="s">
        <v>5000</v>
      </c>
      <c r="L7856">
        <v>14</v>
      </c>
      <c r="O7856" s="5">
        <f t="shared" si="122"/>
        <v>1759</v>
      </c>
      <c r="P7856" s="5" t="s">
        <v>18596</v>
      </c>
      <c r="Q7856" s="213" t="s">
        <v>18595</v>
      </c>
    </row>
    <row r="7857" spans="1:17" hidden="1" x14ac:dyDescent="0.2">
      <c r="A7857" s="213">
        <v>1773</v>
      </c>
      <c r="B7857" s="213">
        <v>4</v>
      </c>
      <c r="C7857">
        <v>28</v>
      </c>
      <c r="D7857" t="s">
        <v>7838</v>
      </c>
      <c r="E7857" t="s">
        <v>46</v>
      </c>
      <c r="H7857" t="s">
        <v>18478</v>
      </c>
      <c r="I7857" t="s">
        <v>5000</v>
      </c>
      <c r="J7857" s="45">
        <v>14</v>
      </c>
      <c r="K7857" t="s">
        <v>5000</v>
      </c>
      <c r="L7857">
        <v>72</v>
      </c>
      <c r="O7857" s="5">
        <f t="shared" si="122"/>
        <v>1701</v>
      </c>
      <c r="P7857" s="5" t="s">
        <v>18596</v>
      </c>
      <c r="Q7857" s="213" t="s">
        <v>18595</v>
      </c>
    </row>
    <row r="7858" spans="1:17" hidden="1" x14ac:dyDescent="0.2">
      <c r="A7858" s="213">
        <v>1773</v>
      </c>
      <c r="B7858">
        <v>5</v>
      </c>
      <c r="C7858">
        <v>10</v>
      </c>
      <c r="D7858" t="s">
        <v>5718</v>
      </c>
      <c r="E7858" t="s">
        <v>26</v>
      </c>
      <c r="H7858" t="s">
        <v>11678</v>
      </c>
      <c r="I7858" t="s">
        <v>5000</v>
      </c>
      <c r="J7858" s="45">
        <v>4</v>
      </c>
      <c r="K7858" t="s">
        <v>5000</v>
      </c>
      <c r="L7858">
        <v>55</v>
      </c>
      <c r="O7858" s="5">
        <f t="shared" si="122"/>
        <v>1718</v>
      </c>
      <c r="P7858" s="5" t="s">
        <v>18596</v>
      </c>
      <c r="Q7858" s="213" t="s">
        <v>18595</v>
      </c>
    </row>
    <row r="7859" spans="1:17" hidden="1" x14ac:dyDescent="0.2">
      <c r="A7859" s="213">
        <v>1773</v>
      </c>
      <c r="B7859">
        <v>5</v>
      </c>
      <c r="C7859">
        <v>16</v>
      </c>
      <c r="D7859" t="s">
        <v>18598</v>
      </c>
      <c r="E7859" t="s">
        <v>520</v>
      </c>
      <c r="F7859" t="s">
        <v>167</v>
      </c>
      <c r="G7859" t="s">
        <v>26</v>
      </c>
      <c r="H7859" t="s">
        <v>11678</v>
      </c>
      <c r="I7859" t="s">
        <v>18597</v>
      </c>
      <c r="J7859" s="45">
        <v>26</v>
      </c>
      <c r="K7859" t="s">
        <v>5000</v>
      </c>
      <c r="L7859">
        <v>16</v>
      </c>
      <c r="O7859" s="5">
        <f t="shared" si="122"/>
        <v>1757</v>
      </c>
      <c r="P7859" s="5" t="s">
        <v>18596</v>
      </c>
      <c r="Q7859" s="213" t="s">
        <v>18595</v>
      </c>
    </row>
    <row r="7860" spans="1:17" hidden="1" x14ac:dyDescent="0.2">
      <c r="A7860" s="213">
        <v>1773</v>
      </c>
      <c r="B7860">
        <v>5</v>
      </c>
      <c r="C7860">
        <v>29</v>
      </c>
      <c r="D7860" t="s">
        <v>5065</v>
      </c>
      <c r="E7860" t="s">
        <v>26</v>
      </c>
      <c r="H7860" t="s">
        <v>4846</v>
      </c>
      <c r="I7860" t="s">
        <v>5000</v>
      </c>
      <c r="J7860" s="45">
        <v>2</v>
      </c>
      <c r="K7860" t="s">
        <v>5000</v>
      </c>
      <c r="L7860">
        <v>45</v>
      </c>
      <c r="O7860" s="5">
        <f t="shared" si="122"/>
        <v>1728</v>
      </c>
      <c r="P7860" s="5" t="s">
        <v>18596</v>
      </c>
      <c r="Q7860" s="213" t="s">
        <v>18595</v>
      </c>
    </row>
    <row r="7861" spans="1:17" hidden="1" x14ac:dyDescent="0.2">
      <c r="A7861" s="213">
        <v>1773</v>
      </c>
      <c r="B7861">
        <v>5</v>
      </c>
      <c r="C7861">
        <v>30</v>
      </c>
      <c r="D7861" t="s">
        <v>5553</v>
      </c>
      <c r="E7861" t="s">
        <v>21</v>
      </c>
      <c r="F7861" t="s">
        <v>36</v>
      </c>
      <c r="G7861" t="s">
        <v>10308</v>
      </c>
      <c r="H7861" t="s">
        <v>11678</v>
      </c>
      <c r="I7861" t="s">
        <v>5000</v>
      </c>
      <c r="J7861" s="45">
        <v>70</v>
      </c>
      <c r="K7861" t="s">
        <v>5000</v>
      </c>
      <c r="L7861">
        <v>52</v>
      </c>
      <c r="O7861" s="5">
        <f t="shared" si="122"/>
        <v>1721</v>
      </c>
      <c r="P7861" s="5" t="s">
        <v>18596</v>
      </c>
      <c r="Q7861" s="213" t="s">
        <v>18595</v>
      </c>
    </row>
    <row r="7862" spans="1:17" hidden="1" x14ac:dyDescent="0.2">
      <c r="A7862" s="213">
        <v>1773</v>
      </c>
      <c r="B7862">
        <v>6</v>
      </c>
      <c r="C7862">
        <v>10</v>
      </c>
      <c r="D7862" t="s">
        <v>3559</v>
      </c>
      <c r="E7862" t="s">
        <v>239</v>
      </c>
      <c r="F7862" t="s">
        <v>167</v>
      </c>
      <c r="G7862" t="s">
        <v>28</v>
      </c>
      <c r="H7862" t="s">
        <v>4846</v>
      </c>
      <c r="I7862" t="s">
        <v>5009</v>
      </c>
      <c r="J7862" s="45">
        <v>72</v>
      </c>
      <c r="K7862" t="s">
        <v>5000</v>
      </c>
      <c r="L7862">
        <v>2</v>
      </c>
      <c r="M7862" s="45">
        <v>1</v>
      </c>
      <c r="N7862">
        <v>10</v>
      </c>
      <c r="O7862" s="5">
        <f t="shared" si="122"/>
        <v>1771</v>
      </c>
      <c r="P7862" s="5" t="s">
        <v>18596</v>
      </c>
      <c r="Q7862" s="213" t="s">
        <v>18595</v>
      </c>
    </row>
    <row r="7863" spans="1:17" hidden="1" x14ac:dyDescent="0.2">
      <c r="A7863" s="213">
        <v>1773</v>
      </c>
      <c r="B7863">
        <v>6</v>
      </c>
      <c r="C7863">
        <v>28</v>
      </c>
      <c r="D7863" t="s">
        <v>5277</v>
      </c>
      <c r="E7863" t="s">
        <v>1259</v>
      </c>
      <c r="F7863" t="s">
        <v>39</v>
      </c>
      <c r="G7863" t="s">
        <v>2</v>
      </c>
      <c r="H7863" t="s">
        <v>4846</v>
      </c>
      <c r="I7863" t="s">
        <v>5009</v>
      </c>
      <c r="J7863" s="45">
        <v>60</v>
      </c>
      <c r="K7863" t="s">
        <v>5000</v>
      </c>
      <c r="L7863">
        <v>39</v>
      </c>
      <c r="O7863" s="5">
        <f t="shared" si="122"/>
        <v>1734</v>
      </c>
      <c r="P7863" s="5" t="s">
        <v>18596</v>
      </c>
      <c r="Q7863" s="213" t="s">
        <v>18595</v>
      </c>
    </row>
    <row r="7864" spans="1:17" hidden="1" x14ac:dyDescent="0.2">
      <c r="A7864" s="213">
        <v>1773</v>
      </c>
      <c r="B7864">
        <v>6</v>
      </c>
      <c r="C7864">
        <v>28</v>
      </c>
      <c r="D7864" t="s">
        <v>5349</v>
      </c>
      <c r="E7864" t="s">
        <v>518</v>
      </c>
      <c r="F7864" t="s">
        <v>167</v>
      </c>
      <c r="G7864" t="s">
        <v>46</v>
      </c>
      <c r="H7864" t="s">
        <v>4846</v>
      </c>
      <c r="I7864" t="s">
        <v>5009</v>
      </c>
      <c r="J7864" s="45">
        <v>5</v>
      </c>
      <c r="K7864" t="s">
        <v>5000</v>
      </c>
      <c r="L7864" t="s">
        <v>18545</v>
      </c>
      <c r="O7864" s="5" t="e">
        <f t="shared" si="122"/>
        <v>#VALUE!</v>
      </c>
      <c r="P7864" s="5" t="s">
        <v>18596</v>
      </c>
      <c r="Q7864" s="213" t="s">
        <v>18595</v>
      </c>
    </row>
    <row r="7865" spans="1:17" hidden="1" x14ac:dyDescent="0.2">
      <c r="A7865" s="213">
        <v>1773</v>
      </c>
      <c r="B7865">
        <v>7</v>
      </c>
      <c r="C7865">
        <v>11</v>
      </c>
      <c r="D7865" t="s">
        <v>5229</v>
      </c>
      <c r="E7865" t="s">
        <v>29</v>
      </c>
      <c r="F7865" t="s">
        <v>167</v>
      </c>
      <c r="G7865" t="s">
        <v>10291</v>
      </c>
      <c r="H7865" t="s">
        <v>4846</v>
      </c>
      <c r="I7865" t="s">
        <v>5009</v>
      </c>
      <c r="J7865" s="45">
        <v>3</v>
      </c>
      <c r="K7865" t="s">
        <v>5000</v>
      </c>
      <c r="M7865" s="45">
        <v>7</v>
      </c>
      <c r="O7865" s="5">
        <f t="shared" si="122"/>
        <v>1773</v>
      </c>
      <c r="P7865" s="5" t="s">
        <v>18599</v>
      </c>
      <c r="Q7865" s="213" t="s">
        <v>18595</v>
      </c>
    </row>
    <row r="7866" spans="1:17" hidden="1" x14ac:dyDescent="0.2">
      <c r="A7866" s="213">
        <v>1773</v>
      </c>
      <c r="B7866">
        <v>7</v>
      </c>
      <c r="C7866">
        <v>17</v>
      </c>
      <c r="D7866" t="s">
        <v>5152</v>
      </c>
      <c r="E7866" t="s">
        <v>15</v>
      </c>
      <c r="F7866" t="s">
        <v>36</v>
      </c>
      <c r="G7866" t="s">
        <v>10308</v>
      </c>
      <c r="H7866" t="s">
        <v>4846</v>
      </c>
      <c r="I7866" t="s">
        <v>2958</v>
      </c>
      <c r="K7866" t="s">
        <v>5000</v>
      </c>
      <c r="L7866">
        <v>82</v>
      </c>
      <c r="O7866" s="5">
        <f t="shared" si="122"/>
        <v>1691</v>
      </c>
      <c r="P7866" s="5" t="s">
        <v>18599</v>
      </c>
      <c r="Q7866" s="213" t="s">
        <v>18595</v>
      </c>
    </row>
    <row r="7867" spans="1:17" hidden="1" x14ac:dyDescent="0.2">
      <c r="A7867" s="213">
        <v>1773</v>
      </c>
      <c r="B7867">
        <v>7</v>
      </c>
      <c r="C7867">
        <v>18</v>
      </c>
      <c r="D7867" t="s">
        <v>3077</v>
      </c>
      <c r="E7867" t="s">
        <v>3514</v>
      </c>
      <c r="F7867" t="s">
        <v>167</v>
      </c>
      <c r="G7867" t="s">
        <v>10291</v>
      </c>
      <c r="H7867" t="s">
        <v>4846</v>
      </c>
      <c r="I7867" t="s">
        <v>5000</v>
      </c>
      <c r="J7867" s="45">
        <v>14</v>
      </c>
      <c r="K7867" t="s">
        <v>1773</v>
      </c>
      <c r="L7867">
        <v>1</v>
      </c>
      <c r="O7867" s="5">
        <f t="shared" si="122"/>
        <v>1772</v>
      </c>
      <c r="P7867" s="5" t="s">
        <v>18599</v>
      </c>
      <c r="Q7867" s="213" t="s">
        <v>18595</v>
      </c>
    </row>
    <row r="7868" spans="1:17" hidden="1" x14ac:dyDescent="0.2">
      <c r="A7868" s="213">
        <v>1773</v>
      </c>
      <c r="B7868">
        <v>7</v>
      </c>
      <c r="C7868">
        <v>30</v>
      </c>
      <c r="D7868" t="s">
        <v>548</v>
      </c>
      <c r="E7868" t="s">
        <v>53</v>
      </c>
      <c r="F7868" t="s">
        <v>167</v>
      </c>
      <c r="G7868" t="s">
        <v>14</v>
      </c>
      <c r="H7868" t="s">
        <v>17735</v>
      </c>
      <c r="I7868" t="s">
        <v>5000</v>
      </c>
      <c r="J7868" s="45">
        <v>60</v>
      </c>
      <c r="K7868" t="s">
        <v>1773</v>
      </c>
      <c r="N7868">
        <v>18</v>
      </c>
      <c r="O7868" s="5">
        <f t="shared" si="122"/>
        <v>1773</v>
      </c>
      <c r="P7868" s="5" t="s">
        <v>18599</v>
      </c>
      <c r="Q7868" s="213" t="s">
        <v>18595</v>
      </c>
    </row>
    <row r="7869" spans="1:17" hidden="1" x14ac:dyDescent="0.2">
      <c r="A7869" s="213">
        <v>1773</v>
      </c>
      <c r="B7869">
        <v>8</v>
      </c>
      <c r="C7869">
        <v>1</v>
      </c>
      <c r="D7869" t="s">
        <v>548</v>
      </c>
      <c r="E7869" t="s">
        <v>15</v>
      </c>
      <c r="F7869" t="s">
        <v>167</v>
      </c>
      <c r="G7869" t="s">
        <v>14</v>
      </c>
      <c r="H7869" t="s">
        <v>17735</v>
      </c>
      <c r="I7869" t="s">
        <v>5000</v>
      </c>
      <c r="J7869" s="45">
        <v>60</v>
      </c>
      <c r="K7869" t="s">
        <v>1773</v>
      </c>
      <c r="N7869">
        <v>20</v>
      </c>
      <c r="O7869" s="5">
        <f t="shared" si="122"/>
        <v>1773</v>
      </c>
      <c r="P7869" s="5" t="s">
        <v>18599</v>
      </c>
      <c r="Q7869" s="213" t="s">
        <v>18595</v>
      </c>
    </row>
    <row r="7870" spans="1:17" hidden="1" x14ac:dyDescent="0.2">
      <c r="A7870" s="213">
        <v>1773</v>
      </c>
      <c r="B7870">
        <v>8</v>
      </c>
      <c r="C7870">
        <v>10</v>
      </c>
      <c r="D7870" t="s">
        <v>5550</v>
      </c>
      <c r="E7870" t="s">
        <v>582</v>
      </c>
      <c r="F7870" t="s">
        <v>39</v>
      </c>
      <c r="G7870" t="s">
        <v>30</v>
      </c>
      <c r="H7870" t="s">
        <v>4846</v>
      </c>
      <c r="I7870" t="s">
        <v>5000</v>
      </c>
      <c r="J7870" s="45">
        <v>8</v>
      </c>
      <c r="K7870" t="s">
        <v>5000</v>
      </c>
      <c r="L7870">
        <v>29</v>
      </c>
      <c r="O7870" s="5">
        <f t="shared" si="122"/>
        <v>1744</v>
      </c>
      <c r="P7870" s="5" t="s">
        <v>18599</v>
      </c>
      <c r="Q7870" s="213" t="s">
        <v>18595</v>
      </c>
    </row>
    <row r="7871" spans="1:17" hidden="1" x14ac:dyDescent="0.2">
      <c r="A7871" s="213">
        <v>1773</v>
      </c>
      <c r="B7871">
        <v>8</v>
      </c>
      <c r="C7871">
        <v>26</v>
      </c>
      <c r="D7871" t="s">
        <v>2651</v>
      </c>
      <c r="E7871" t="s">
        <v>691</v>
      </c>
      <c r="F7871" t="s">
        <v>167</v>
      </c>
      <c r="G7871" t="s">
        <v>2</v>
      </c>
      <c r="H7871" t="s">
        <v>461</v>
      </c>
      <c r="I7871" t="s">
        <v>5000</v>
      </c>
      <c r="J7871" s="45">
        <v>31</v>
      </c>
      <c r="K7871" t="s">
        <v>5000</v>
      </c>
      <c r="N7871">
        <v>8</v>
      </c>
      <c r="O7871" s="5">
        <f t="shared" si="122"/>
        <v>1773</v>
      </c>
      <c r="P7871" s="5" t="s">
        <v>18599</v>
      </c>
      <c r="Q7871" s="213" t="s">
        <v>18595</v>
      </c>
    </row>
    <row r="7872" spans="1:17" hidden="1" x14ac:dyDescent="0.2">
      <c r="A7872" s="213">
        <v>1773</v>
      </c>
      <c r="B7872">
        <v>9</v>
      </c>
      <c r="C7872">
        <v>26</v>
      </c>
      <c r="D7872" t="s">
        <v>11051</v>
      </c>
      <c r="E7872" t="s">
        <v>204</v>
      </c>
      <c r="F7872" t="s">
        <v>167</v>
      </c>
      <c r="G7872" t="s">
        <v>138</v>
      </c>
      <c r="H7872" t="s">
        <v>11678</v>
      </c>
      <c r="I7872" t="s">
        <v>5000</v>
      </c>
      <c r="J7872" s="45">
        <v>63</v>
      </c>
      <c r="K7872" t="s">
        <v>5000</v>
      </c>
      <c r="L7872">
        <v>4</v>
      </c>
      <c r="M7872" s="45">
        <v>6</v>
      </c>
      <c r="O7872" s="5">
        <f t="shared" si="122"/>
        <v>1769</v>
      </c>
      <c r="P7872" s="5" t="s">
        <v>18599</v>
      </c>
      <c r="Q7872" s="213" t="s">
        <v>18595</v>
      </c>
    </row>
    <row r="7873" spans="1:17" hidden="1" x14ac:dyDescent="0.2">
      <c r="A7873" s="213">
        <v>1773</v>
      </c>
      <c r="B7873">
        <v>10</v>
      </c>
      <c r="C7873">
        <v>1</v>
      </c>
      <c r="D7873" t="s">
        <v>12677</v>
      </c>
      <c r="E7873" t="s">
        <v>15</v>
      </c>
      <c r="F7873" t="s">
        <v>36</v>
      </c>
      <c r="G7873" t="s">
        <v>518</v>
      </c>
      <c r="H7873" t="s">
        <v>4846</v>
      </c>
      <c r="I7873" t="s">
        <v>5000</v>
      </c>
      <c r="J7873" s="45">
        <v>14</v>
      </c>
      <c r="K7873" t="s">
        <v>5000</v>
      </c>
      <c r="L7873">
        <v>77</v>
      </c>
      <c r="O7873" s="5">
        <f t="shared" si="122"/>
        <v>1696</v>
      </c>
      <c r="P7873" s="5" t="s">
        <v>18599</v>
      </c>
      <c r="Q7873" s="213" t="s">
        <v>18595</v>
      </c>
    </row>
    <row r="7874" spans="1:17" hidden="1" x14ac:dyDescent="0.2">
      <c r="A7874" s="213">
        <v>1773</v>
      </c>
      <c r="B7874">
        <v>10</v>
      </c>
      <c r="C7874">
        <v>3</v>
      </c>
      <c r="D7874" t="s">
        <v>17080</v>
      </c>
      <c r="E7874" t="s">
        <v>59</v>
      </c>
      <c r="F7874" t="s">
        <v>36</v>
      </c>
      <c r="G7874" t="s">
        <v>2</v>
      </c>
      <c r="H7874" t="s">
        <v>11678</v>
      </c>
      <c r="I7874" t="s">
        <v>5000</v>
      </c>
      <c r="J7874" s="45">
        <v>66</v>
      </c>
      <c r="K7874" t="s">
        <v>5000</v>
      </c>
      <c r="L7874">
        <v>58</v>
      </c>
      <c r="O7874" s="5">
        <f t="shared" ref="O7874:O7937" si="123">IF(ISBLANK(L7874),IF(AND(NOT(ISBLANK(M7874)),M7874&gt;B7874),A7874-1,A7874), ROUNDDOWN(A7874-L7874,0))</f>
        <v>1715</v>
      </c>
      <c r="P7874" s="5" t="s">
        <v>18599</v>
      </c>
      <c r="Q7874" s="213" t="s">
        <v>18595</v>
      </c>
    </row>
    <row r="7875" spans="1:17" hidden="1" x14ac:dyDescent="0.2">
      <c r="A7875" s="213">
        <v>1773</v>
      </c>
      <c r="B7875">
        <v>10</v>
      </c>
      <c r="C7875">
        <v>24</v>
      </c>
      <c r="D7875" t="s">
        <v>5209</v>
      </c>
      <c r="E7875" t="s">
        <v>1259</v>
      </c>
      <c r="F7875" t="s">
        <v>36</v>
      </c>
      <c r="G7875" t="s">
        <v>10292</v>
      </c>
      <c r="H7875" t="s">
        <v>4846</v>
      </c>
      <c r="I7875" t="s">
        <v>2958</v>
      </c>
      <c r="J7875" s="45">
        <v>4</v>
      </c>
      <c r="K7875" t="s">
        <v>1773</v>
      </c>
      <c r="L7875">
        <v>56</v>
      </c>
      <c r="O7875" s="5">
        <f t="shared" si="123"/>
        <v>1717</v>
      </c>
      <c r="P7875" s="5" t="s">
        <v>18599</v>
      </c>
      <c r="Q7875" s="213" t="s">
        <v>18595</v>
      </c>
    </row>
    <row r="7876" spans="1:17" hidden="1" x14ac:dyDescent="0.2">
      <c r="A7876" s="213">
        <v>1773</v>
      </c>
      <c r="B7876">
        <v>12</v>
      </c>
      <c r="C7876">
        <v>3</v>
      </c>
      <c r="D7876" t="s">
        <v>11051</v>
      </c>
      <c r="E7876" t="s">
        <v>46</v>
      </c>
      <c r="F7876" t="s">
        <v>167</v>
      </c>
      <c r="G7876" t="s">
        <v>138</v>
      </c>
      <c r="H7876" t="s">
        <v>18585</v>
      </c>
      <c r="I7876" t="s">
        <v>5009</v>
      </c>
      <c r="J7876" s="45">
        <v>29</v>
      </c>
      <c r="K7876" t="s">
        <v>5000</v>
      </c>
      <c r="L7876">
        <v>3</v>
      </c>
      <c r="M7876" s="45">
        <v>5</v>
      </c>
      <c r="O7876" s="5">
        <f t="shared" si="123"/>
        <v>1770</v>
      </c>
      <c r="P7876" s="5" t="s">
        <v>18599</v>
      </c>
      <c r="Q7876" s="213" t="s">
        <v>18595</v>
      </c>
    </row>
    <row r="7877" spans="1:17" hidden="1" x14ac:dyDescent="0.2">
      <c r="A7877" s="213">
        <v>1773</v>
      </c>
      <c r="B7877">
        <v>12</v>
      </c>
      <c r="C7877">
        <v>22</v>
      </c>
      <c r="D7877" t="s">
        <v>18600</v>
      </c>
      <c r="E7877" t="s">
        <v>582</v>
      </c>
      <c r="F7877" t="s">
        <v>315</v>
      </c>
      <c r="H7877" t="s">
        <v>11678</v>
      </c>
      <c r="I7877" t="s">
        <v>5000</v>
      </c>
      <c r="J7877" s="45">
        <v>69</v>
      </c>
      <c r="K7877" t="s">
        <v>5000</v>
      </c>
      <c r="L7877">
        <v>36</v>
      </c>
      <c r="O7877" s="5">
        <f t="shared" si="123"/>
        <v>1737</v>
      </c>
      <c r="P7877" s="5" t="s">
        <v>18599</v>
      </c>
      <c r="Q7877" s="213" t="s">
        <v>18595</v>
      </c>
    </row>
    <row r="7878" spans="1:17" hidden="1" x14ac:dyDescent="0.2">
      <c r="A7878" s="213">
        <v>1773</v>
      </c>
      <c r="B7878">
        <v>12</v>
      </c>
      <c r="C7878">
        <v>26</v>
      </c>
      <c r="D7878" t="s">
        <v>7751</v>
      </c>
      <c r="E7878" t="s">
        <v>17</v>
      </c>
      <c r="F7878" t="s">
        <v>167</v>
      </c>
      <c r="G7878" t="s">
        <v>30</v>
      </c>
      <c r="H7878" t="s">
        <v>4846</v>
      </c>
      <c r="I7878" t="s">
        <v>2958</v>
      </c>
      <c r="J7878" s="45">
        <v>61</v>
      </c>
      <c r="K7878" t="s">
        <v>1773</v>
      </c>
      <c r="L7878">
        <v>1</v>
      </c>
      <c r="M7878" s="45">
        <v>2</v>
      </c>
      <c r="N7878">
        <v>2</v>
      </c>
      <c r="O7878" s="5">
        <f t="shared" si="123"/>
        <v>1772</v>
      </c>
      <c r="P7878" s="5" t="s">
        <v>18602</v>
      </c>
      <c r="Q7878" t="s">
        <v>18601</v>
      </c>
    </row>
    <row r="7879" spans="1:17" hidden="1" x14ac:dyDescent="0.2">
      <c r="A7879">
        <v>1774</v>
      </c>
      <c r="B7879">
        <v>1</v>
      </c>
      <c r="C7879">
        <v>7</v>
      </c>
      <c r="D7879" t="s">
        <v>5085</v>
      </c>
      <c r="E7879" t="s">
        <v>18515</v>
      </c>
      <c r="F7879" t="s">
        <v>167</v>
      </c>
      <c r="G7879" t="s">
        <v>10292</v>
      </c>
      <c r="H7879" t="s">
        <v>4846</v>
      </c>
      <c r="I7879" t="s">
        <v>5000</v>
      </c>
      <c r="J7879" s="45">
        <v>29</v>
      </c>
      <c r="K7879" t="s">
        <v>5000</v>
      </c>
      <c r="L7879">
        <v>5</v>
      </c>
      <c r="M7879" s="45">
        <v>7</v>
      </c>
      <c r="O7879" s="5">
        <f t="shared" si="123"/>
        <v>1769</v>
      </c>
      <c r="P7879" s="5" t="s">
        <v>18602</v>
      </c>
      <c r="Q7879" s="213" t="s">
        <v>18601</v>
      </c>
    </row>
    <row r="7880" spans="1:17" hidden="1" x14ac:dyDescent="0.2">
      <c r="A7880" s="213">
        <v>1774</v>
      </c>
      <c r="B7880" s="213">
        <v>1</v>
      </c>
      <c r="C7880">
        <v>8</v>
      </c>
      <c r="D7880" t="s">
        <v>5277</v>
      </c>
      <c r="E7880" t="s">
        <v>21</v>
      </c>
      <c r="F7880" t="s">
        <v>167</v>
      </c>
      <c r="G7880" t="s">
        <v>2</v>
      </c>
      <c r="H7880" t="s">
        <v>4846</v>
      </c>
      <c r="I7880" t="s">
        <v>5009</v>
      </c>
      <c r="J7880" s="45">
        <v>60</v>
      </c>
      <c r="K7880" t="s">
        <v>5000</v>
      </c>
      <c r="L7880">
        <v>2</v>
      </c>
      <c r="M7880" s="45">
        <v>4</v>
      </c>
      <c r="O7880" s="5">
        <f t="shared" si="123"/>
        <v>1772</v>
      </c>
      <c r="P7880" s="5" t="s">
        <v>18602</v>
      </c>
      <c r="Q7880" s="213" t="s">
        <v>18601</v>
      </c>
    </row>
    <row r="7881" spans="1:17" hidden="1" x14ac:dyDescent="0.2">
      <c r="A7881" s="213">
        <v>1774</v>
      </c>
      <c r="B7881" s="213">
        <v>1</v>
      </c>
      <c r="C7881">
        <v>19</v>
      </c>
      <c r="D7881" t="s">
        <v>5349</v>
      </c>
      <c r="E7881" t="s">
        <v>14</v>
      </c>
      <c r="F7881" t="s">
        <v>167</v>
      </c>
      <c r="G7881" t="s">
        <v>544</v>
      </c>
      <c r="H7881" t="s">
        <v>4846</v>
      </c>
      <c r="I7881" t="s">
        <v>5009</v>
      </c>
      <c r="J7881" s="45">
        <v>52</v>
      </c>
      <c r="K7881" t="s">
        <v>5000</v>
      </c>
      <c r="L7881">
        <v>7</v>
      </c>
      <c r="M7881" s="45">
        <v>4</v>
      </c>
      <c r="O7881" s="5">
        <f t="shared" si="123"/>
        <v>1767</v>
      </c>
      <c r="P7881" s="5" t="s">
        <v>18602</v>
      </c>
      <c r="Q7881" s="213" t="s">
        <v>18601</v>
      </c>
    </row>
    <row r="7882" spans="1:17" hidden="1" x14ac:dyDescent="0.2">
      <c r="A7882" s="213">
        <v>1774</v>
      </c>
      <c r="B7882" s="213">
        <v>1</v>
      </c>
      <c r="C7882">
        <v>21</v>
      </c>
      <c r="D7882" t="s">
        <v>1741</v>
      </c>
      <c r="E7882" t="s">
        <v>17</v>
      </c>
      <c r="H7882" t="s">
        <v>4846</v>
      </c>
      <c r="I7882" t="s">
        <v>2958</v>
      </c>
      <c r="J7882" s="45">
        <v>3</v>
      </c>
      <c r="K7882" t="s">
        <v>1773</v>
      </c>
      <c r="L7882">
        <v>46</v>
      </c>
      <c r="O7882" s="5">
        <f t="shared" si="123"/>
        <v>1728</v>
      </c>
      <c r="P7882" s="5" t="s">
        <v>18602</v>
      </c>
      <c r="Q7882" s="213" t="s">
        <v>18601</v>
      </c>
    </row>
    <row r="7883" spans="1:17" hidden="1" x14ac:dyDescent="0.2">
      <c r="A7883" s="213">
        <v>1774</v>
      </c>
      <c r="B7883" s="213">
        <v>1</v>
      </c>
      <c r="C7883">
        <v>26</v>
      </c>
      <c r="D7883" t="s">
        <v>2753</v>
      </c>
      <c r="E7883" t="s">
        <v>46</v>
      </c>
      <c r="F7883" t="s">
        <v>167</v>
      </c>
      <c r="G7883" t="s">
        <v>518</v>
      </c>
      <c r="H7883" t="s">
        <v>4846</v>
      </c>
      <c r="I7883" t="s">
        <v>5000</v>
      </c>
      <c r="J7883" s="45">
        <v>76</v>
      </c>
      <c r="K7883" t="s">
        <v>5000</v>
      </c>
      <c r="L7883">
        <v>10</v>
      </c>
      <c r="O7883" s="5">
        <f t="shared" si="123"/>
        <v>1764</v>
      </c>
      <c r="P7883" s="5" t="s">
        <v>18602</v>
      </c>
      <c r="Q7883" s="213" t="s">
        <v>18601</v>
      </c>
    </row>
    <row r="7884" spans="1:17" s="213" customFormat="1" hidden="1" x14ac:dyDescent="0.2">
      <c r="A7884" s="213">
        <v>1774</v>
      </c>
      <c r="B7884" s="213">
        <v>1</v>
      </c>
      <c r="C7884" s="213">
        <v>26</v>
      </c>
      <c r="D7884" s="213" t="s">
        <v>2753</v>
      </c>
      <c r="E7884" s="213" t="s">
        <v>852</v>
      </c>
      <c r="F7884" s="213" t="s">
        <v>167</v>
      </c>
      <c r="G7884" s="213" t="s">
        <v>518</v>
      </c>
      <c r="H7884" s="213" t="s">
        <v>4846</v>
      </c>
      <c r="I7884" s="213" t="s">
        <v>5000</v>
      </c>
      <c r="J7884" s="213">
        <v>76</v>
      </c>
      <c r="K7884" s="213" t="s">
        <v>5000</v>
      </c>
      <c r="L7884" s="213">
        <v>10</v>
      </c>
      <c r="O7884" s="5">
        <f t="shared" si="123"/>
        <v>1764</v>
      </c>
      <c r="P7884" s="5" t="s">
        <v>18602</v>
      </c>
      <c r="Q7884" s="213" t="s">
        <v>18601</v>
      </c>
    </row>
    <row r="7885" spans="1:17" hidden="1" x14ac:dyDescent="0.2">
      <c r="A7885" s="213">
        <v>1774</v>
      </c>
      <c r="B7885" s="213">
        <v>2</v>
      </c>
      <c r="C7885">
        <v>3</v>
      </c>
      <c r="D7885" t="s">
        <v>11415</v>
      </c>
      <c r="E7885" t="s">
        <v>582</v>
      </c>
      <c r="F7885" t="s">
        <v>36</v>
      </c>
      <c r="G7885" t="s">
        <v>10286</v>
      </c>
      <c r="H7885" t="s">
        <v>11678</v>
      </c>
      <c r="I7885" t="s">
        <v>5009</v>
      </c>
      <c r="J7885" s="45">
        <v>2</v>
      </c>
      <c r="K7885" t="s">
        <v>5000</v>
      </c>
      <c r="L7885">
        <v>51</v>
      </c>
      <c r="O7885" s="5">
        <f t="shared" si="123"/>
        <v>1723</v>
      </c>
      <c r="P7885" s="5" t="s">
        <v>18602</v>
      </c>
      <c r="Q7885" s="213" t="s">
        <v>18601</v>
      </c>
    </row>
    <row r="7886" spans="1:17" hidden="1" x14ac:dyDescent="0.2">
      <c r="A7886" s="213">
        <v>1774</v>
      </c>
      <c r="B7886" s="213">
        <v>2</v>
      </c>
      <c r="C7886">
        <v>11</v>
      </c>
      <c r="D7886" t="s">
        <v>5085</v>
      </c>
      <c r="E7886" t="s">
        <v>2573</v>
      </c>
      <c r="F7886" t="s">
        <v>167</v>
      </c>
      <c r="G7886" t="s">
        <v>10292</v>
      </c>
      <c r="H7886" t="s">
        <v>4846</v>
      </c>
      <c r="I7886" t="s">
        <v>5000</v>
      </c>
      <c r="J7886" s="45">
        <v>29</v>
      </c>
      <c r="K7886" t="s">
        <v>5000</v>
      </c>
      <c r="L7886">
        <v>2</v>
      </c>
      <c r="M7886" s="45">
        <v>5</v>
      </c>
      <c r="O7886" s="5">
        <f t="shared" si="123"/>
        <v>1772</v>
      </c>
      <c r="P7886" s="5" t="s">
        <v>18602</v>
      </c>
      <c r="Q7886" s="213" t="s">
        <v>18601</v>
      </c>
    </row>
    <row r="7887" spans="1:17" hidden="1" x14ac:dyDescent="0.2">
      <c r="A7887" s="213">
        <v>1774</v>
      </c>
      <c r="B7887" s="213">
        <v>3</v>
      </c>
      <c r="C7887">
        <v>17</v>
      </c>
      <c r="D7887" t="s">
        <v>5816</v>
      </c>
      <c r="E7887" t="s">
        <v>518</v>
      </c>
      <c r="H7887" t="s">
        <v>4846</v>
      </c>
      <c r="I7887" t="s">
        <v>2958</v>
      </c>
      <c r="J7887" s="45">
        <v>12</v>
      </c>
      <c r="K7887" t="s">
        <v>1773</v>
      </c>
      <c r="L7887">
        <v>48</v>
      </c>
      <c r="O7887" s="5">
        <f t="shared" si="123"/>
        <v>1726</v>
      </c>
      <c r="P7887" s="5" t="s">
        <v>18602</v>
      </c>
      <c r="Q7887" s="213" t="s">
        <v>18601</v>
      </c>
    </row>
    <row r="7888" spans="1:17" hidden="1" x14ac:dyDescent="0.2">
      <c r="A7888" s="213">
        <v>1774</v>
      </c>
      <c r="B7888" s="213">
        <v>3</v>
      </c>
      <c r="C7888">
        <v>20</v>
      </c>
      <c r="D7888" t="s">
        <v>5085</v>
      </c>
      <c r="E7888" t="s">
        <v>582</v>
      </c>
      <c r="F7888" t="s">
        <v>36</v>
      </c>
      <c r="G7888" t="s">
        <v>10308</v>
      </c>
      <c r="H7888" t="s">
        <v>4846</v>
      </c>
      <c r="I7888" t="s">
        <v>5000</v>
      </c>
      <c r="J7888" s="45">
        <v>15</v>
      </c>
      <c r="K7888" t="s">
        <v>5000</v>
      </c>
      <c r="L7888">
        <v>45</v>
      </c>
      <c r="O7888" s="5">
        <f t="shared" si="123"/>
        <v>1729</v>
      </c>
      <c r="P7888" s="5" t="s">
        <v>18602</v>
      </c>
      <c r="Q7888" s="213" t="s">
        <v>18601</v>
      </c>
    </row>
    <row r="7889" spans="1:17" hidden="1" x14ac:dyDescent="0.2">
      <c r="A7889" s="213">
        <v>1774</v>
      </c>
      <c r="B7889" s="213">
        <v>4</v>
      </c>
      <c r="C7889">
        <v>2</v>
      </c>
      <c r="D7889" t="s">
        <v>2992</v>
      </c>
      <c r="E7889" t="s">
        <v>2</v>
      </c>
      <c r="H7889" t="s">
        <v>4846</v>
      </c>
      <c r="I7889" t="s">
        <v>5009</v>
      </c>
      <c r="J7889" s="45">
        <v>28</v>
      </c>
      <c r="K7889" t="s">
        <v>5000</v>
      </c>
      <c r="L7889">
        <v>59</v>
      </c>
      <c r="O7889" s="5">
        <f t="shared" si="123"/>
        <v>1715</v>
      </c>
      <c r="P7889" s="5" t="s">
        <v>18602</v>
      </c>
      <c r="Q7889" s="213" t="s">
        <v>18601</v>
      </c>
    </row>
    <row r="7890" spans="1:17" hidden="1" x14ac:dyDescent="0.2">
      <c r="A7890" s="213">
        <v>1774</v>
      </c>
      <c r="B7890" s="213">
        <v>4</v>
      </c>
      <c r="C7890">
        <v>4</v>
      </c>
      <c r="D7890" t="s">
        <v>6109</v>
      </c>
      <c r="E7890" t="s">
        <v>582</v>
      </c>
      <c r="F7890" t="s">
        <v>167</v>
      </c>
      <c r="G7890" t="s">
        <v>29</v>
      </c>
      <c r="H7890" t="s">
        <v>11678</v>
      </c>
      <c r="I7890" t="s">
        <v>5000</v>
      </c>
      <c r="J7890" s="45">
        <v>44</v>
      </c>
      <c r="K7890" t="s">
        <v>5000</v>
      </c>
      <c r="N7890">
        <v>15</v>
      </c>
      <c r="O7890" s="5">
        <f t="shared" si="123"/>
        <v>1774</v>
      </c>
      <c r="P7890" s="5" t="s">
        <v>18602</v>
      </c>
      <c r="Q7890" s="213" t="s">
        <v>18601</v>
      </c>
    </row>
    <row r="7891" spans="1:17" hidden="1" x14ac:dyDescent="0.2">
      <c r="A7891" s="213">
        <v>1774</v>
      </c>
      <c r="B7891" s="213">
        <v>4</v>
      </c>
      <c r="C7891">
        <v>14</v>
      </c>
      <c r="D7891" s="223" t="s">
        <v>3584</v>
      </c>
      <c r="E7891" t="s">
        <v>2</v>
      </c>
      <c r="F7891" t="s">
        <v>167</v>
      </c>
      <c r="G7891" t="s">
        <v>30</v>
      </c>
      <c r="H7891" t="s">
        <v>11678</v>
      </c>
      <c r="I7891" t="s">
        <v>5000</v>
      </c>
      <c r="J7891" s="45">
        <v>59</v>
      </c>
      <c r="K7891" t="s">
        <v>5000</v>
      </c>
      <c r="L7891">
        <v>4</v>
      </c>
      <c r="M7891" s="45">
        <v>2</v>
      </c>
      <c r="O7891" s="5">
        <f t="shared" si="123"/>
        <v>1770</v>
      </c>
      <c r="P7891" s="5" t="s">
        <v>18602</v>
      </c>
      <c r="Q7891" s="213" t="s">
        <v>18601</v>
      </c>
    </row>
    <row r="7892" spans="1:17" hidden="1" x14ac:dyDescent="0.2">
      <c r="A7892" s="213">
        <v>1774</v>
      </c>
      <c r="B7892" s="213">
        <v>4</v>
      </c>
      <c r="C7892">
        <v>25</v>
      </c>
      <c r="D7892" t="s">
        <v>8600</v>
      </c>
      <c r="E7892" t="s">
        <v>21</v>
      </c>
      <c r="F7892" t="s">
        <v>167</v>
      </c>
      <c r="G7892" t="s">
        <v>46</v>
      </c>
      <c r="H7892" t="s">
        <v>11678</v>
      </c>
      <c r="I7892" t="s">
        <v>5000</v>
      </c>
      <c r="J7892" s="45">
        <v>81</v>
      </c>
      <c r="K7892" t="s">
        <v>5000</v>
      </c>
      <c r="M7892" s="45">
        <v>8</v>
      </c>
      <c r="O7892" s="5">
        <f t="shared" si="123"/>
        <v>1773</v>
      </c>
      <c r="P7892" s="5" t="s">
        <v>18602</v>
      </c>
      <c r="Q7892" s="213" t="s">
        <v>18601</v>
      </c>
    </row>
    <row r="7893" spans="1:17" hidden="1" x14ac:dyDescent="0.2">
      <c r="A7893" s="213">
        <v>1774</v>
      </c>
      <c r="B7893">
        <v>5</v>
      </c>
      <c r="C7893">
        <v>16</v>
      </c>
      <c r="D7893" t="s">
        <v>5169</v>
      </c>
      <c r="E7893" t="s">
        <v>11</v>
      </c>
      <c r="F7893" t="s">
        <v>167</v>
      </c>
      <c r="G7893" t="s">
        <v>29</v>
      </c>
      <c r="H7893" t="s">
        <v>4846</v>
      </c>
      <c r="I7893" t="s">
        <v>5000</v>
      </c>
      <c r="J7893" s="45">
        <v>15</v>
      </c>
      <c r="K7893" t="s">
        <v>5000</v>
      </c>
      <c r="L7893">
        <v>3</v>
      </c>
      <c r="M7893" s="45">
        <v>5</v>
      </c>
      <c r="N7893">
        <v>15</v>
      </c>
      <c r="O7893" s="5">
        <f t="shared" si="123"/>
        <v>1771</v>
      </c>
      <c r="P7893" s="5" t="s">
        <v>18603</v>
      </c>
      <c r="Q7893" s="213" t="s">
        <v>18601</v>
      </c>
    </row>
    <row r="7894" spans="1:17" hidden="1" x14ac:dyDescent="0.2">
      <c r="A7894" s="213">
        <v>1774</v>
      </c>
      <c r="B7894">
        <v>5</v>
      </c>
      <c r="C7894">
        <v>17</v>
      </c>
      <c r="D7894" t="s">
        <v>613</v>
      </c>
      <c r="E7894" t="s">
        <v>23</v>
      </c>
      <c r="F7894" t="s">
        <v>167</v>
      </c>
      <c r="G7894" t="s">
        <v>53</v>
      </c>
      <c r="H7894" t="s">
        <v>4846</v>
      </c>
      <c r="I7894" t="s">
        <v>5000</v>
      </c>
      <c r="J7894" s="45">
        <v>7</v>
      </c>
      <c r="K7894" t="s">
        <v>5000</v>
      </c>
      <c r="M7894" s="45">
        <v>5</v>
      </c>
      <c r="O7894" s="5">
        <f t="shared" si="123"/>
        <v>1774</v>
      </c>
      <c r="P7894" s="5" t="s">
        <v>18603</v>
      </c>
      <c r="Q7894" s="213" t="s">
        <v>18601</v>
      </c>
    </row>
    <row r="7895" spans="1:17" hidden="1" x14ac:dyDescent="0.2">
      <c r="A7895" s="213">
        <v>1774</v>
      </c>
      <c r="B7895">
        <v>5</v>
      </c>
      <c r="C7895">
        <v>20</v>
      </c>
      <c r="D7895" t="s">
        <v>5996</v>
      </c>
      <c r="E7895" t="s">
        <v>53</v>
      </c>
      <c r="H7895" t="s">
        <v>4846</v>
      </c>
      <c r="I7895" t="s">
        <v>5009</v>
      </c>
      <c r="J7895" s="45">
        <v>75</v>
      </c>
      <c r="K7895" t="s">
        <v>5000</v>
      </c>
      <c r="L7895">
        <v>40</v>
      </c>
      <c r="O7895" s="5">
        <f t="shared" si="123"/>
        <v>1734</v>
      </c>
      <c r="P7895" s="5" t="s">
        <v>18603</v>
      </c>
      <c r="Q7895" s="213" t="s">
        <v>18601</v>
      </c>
    </row>
    <row r="7896" spans="1:17" hidden="1" x14ac:dyDescent="0.2">
      <c r="A7896" s="213">
        <v>1774</v>
      </c>
      <c r="B7896">
        <v>6</v>
      </c>
      <c r="C7896">
        <v>2</v>
      </c>
      <c r="D7896" t="s">
        <v>18604</v>
      </c>
      <c r="E7896" t="s">
        <v>24</v>
      </c>
      <c r="F7896" t="s">
        <v>167</v>
      </c>
      <c r="G7896" t="s">
        <v>518</v>
      </c>
      <c r="H7896" t="s">
        <v>18605</v>
      </c>
      <c r="I7896" t="s">
        <v>5003</v>
      </c>
      <c r="K7896" t="s">
        <v>5000</v>
      </c>
      <c r="M7896" s="45">
        <v>4</v>
      </c>
      <c r="N7896">
        <v>12</v>
      </c>
      <c r="O7896" s="5">
        <f t="shared" si="123"/>
        <v>1774</v>
      </c>
      <c r="P7896" s="5" t="s">
        <v>18603</v>
      </c>
      <c r="Q7896" s="213" t="s">
        <v>18601</v>
      </c>
    </row>
    <row r="7897" spans="1:17" hidden="1" x14ac:dyDescent="0.2">
      <c r="A7897" s="213">
        <v>1774</v>
      </c>
      <c r="B7897" s="213">
        <v>6</v>
      </c>
      <c r="C7897">
        <v>2</v>
      </c>
      <c r="D7897" s="223" t="s">
        <v>11019</v>
      </c>
      <c r="E7897" t="s">
        <v>2317</v>
      </c>
      <c r="F7897" t="s">
        <v>167</v>
      </c>
      <c r="G7897" t="s">
        <v>30</v>
      </c>
      <c r="H7897" t="s">
        <v>4846</v>
      </c>
      <c r="I7897" t="s">
        <v>5000</v>
      </c>
      <c r="J7897" s="45">
        <v>32</v>
      </c>
      <c r="K7897" t="s">
        <v>5000</v>
      </c>
      <c r="M7897" s="45">
        <v>6</v>
      </c>
      <c r="O7897" s="5">
        <f t="shared" si="123"/>
        <v>1774</v>
      </c>
      <c r="P7897" s="5" t="s">
        <v>18603</v>
      </c>
      <c r="Q7897" s="213" t="s">
        <v>18601</v>
      </c>
    </row>
    <row r="7898" spans="1:17" hidden="1" x14ac:dyDescent="0.2">
      <c r="A7898" s="213">
        <v>1774</v>
      </c>
      <c r="B7898" s="213">
        <v>6</v>
      </c>
      <c r="C7898">
        <v>10</v>
      </c>
      <c r="D7898" t="s">
        <v>5816</v>
      </c>
      <c r="E7898" t="s">
        <v>15</v>
      </c>
      <c r="F7898" t="s">
        <v>39</v>
      </c>
      <c r="G7898" t="s">
        <v>518</v>
      </c>
      <c r="H7898" t="s">
        <v>4846</v>
      </c>
      <c r="I7898" t="s">
        <v>5000</v>
      </c>
      <c r="J7898" s="45">
        <v>78</v>
      </c>
      <c r="K7898" t="s">
        <v>5000</v>
      </c>
      <c r="L7898">
        <v>36</v>
      </c>
      <c r="O7898" s="5">
        <f t="shared" si="123"/>
        <v>1738</v>
      </c>
      <c r="P7898" s="5" t="s">
        <v>18603</v>
      </c>
      <c r="Q7898" s="213" t="s">
        <v>18601</v>
      </c>
    </row>
    <row r="7899" spans="1:17" hidden="1" x14ac:dyDescent="0.2">
      <c r="A7899" s="213">
        <v>1774</v>
      </c>
      <c r="B7899" s="213">
        <v>6</v>
      </c>
      <c r="C7899">
        <v>11</v>
      </c>
      <c r="D7899" t="s">
        <v>5154</v>
      </c>
      <c r="E7899" t="s">
        <v>69</v>
      </c>
      <c r="F7899" t="s">
        <v>167</v>
      </c>
      <c r="G7899" t="s">
        <v>691</v>
      </c>
      <c r="H7899" t="s">
        <v>4846</v>
      </c>
      <c r="I7899" t="s">
        <v>2958</v>
      </c>
      <c r="J7899" s="45">
        <v>1</v>
      </c>
      <c r="K7899" t="s">
        <v>1773</v>
      </c>
      <c r="L7899">
        <v>2</v>
      </c>
      <c r="M7899" s="45">
        <v>8</v>
      </c>
      <c r="O7899" s="5">
        <f t="shared" si="123"/>
        <v>1772</v>
      </c>
      <c r="P7899" s="5" t="s">
        <v>18603</v>
      </c>
      <c r="Q7899" s="213" t="s">
        <v>18601</v>
      </c>
    </row>
    <row r="7900" spans="1:17" hidden="1" x14ac:dyDescent="0.2">
      <c r="A7900" s="213">
        <v>1774</v>
      </c>
      <c r="B7900" s="213">
        <v>6</v>
      </c>
      <c r="C7900">
        <v>21</v>
      </c>
      <c r="D7900" t="s">
        <v>5048</v>
      </c>
      <c r="E7900" t="s">
        <v>26</v>
      </c>
      <c r="H7900" t="s">
        <v>4846</v>
      </c>
      <c r="I7900" t="s">
        <v>5000</v>
      </c>
      <c r="J7900" s="45">
        <v>77</v>
      </c>
      <c r="K7900" t="s">
        <v>5000</v>
      </c>
      <c r="L7900">
        <v>51</v>
      </c>
      <c r="O7900" s="5">
        <f t="shared" si="123"/>
        <v>1723</v>
      </c>
      <c r="P7900" s="5" t="s">
        <v>18603</v>
      </c>
      <c r="Q7900" s="213" t="s">
        <v>18601</v>
      </c>
    </row>
    <row r="7901" spans="1:17" hidden="1" x14ac:dyDescent="0.2">
      <c r="A7901" s="213">
        <v>1774</v>
      </c>
      <c r="B7901" s="213">
        <v>6</v>
      </c>
      <c r="C7901">
        <v>25</v>
      </c>
      <c r="D7901" t="s">
        <v>13252</v>
      </c>
      <c r="E7901" t="s">
        <v>15</v>
      </c>
      <c r="F7901" t="s">
        <v>167</v>
      </c>
      <c r="G7901" t="s">
        <v>30</v>
      </c>
      <c r="H7901" t="s">
        <v>11678</v>
      </c>
      <c r="I7901" t="s">
        <v>5009</v>
      </c>
      <c r="J7901" s="45">
        <v>38</v>
      </c>
      <c r="K7901" t="s">
        <v>5000</v>
      </c>
      <c r="L7901">
        <v>5</v>
      </c>
      <c r="O7901" s="5">
        <f t="shared" si="123"/>
        <v>1769</v>
      </c>
      <c r="P7901" s="5" t="s">
        <v>18603</v>
      </c>
      <c r="Q7901" s="213" t="s">
        <v>18601</v>
      </c>
    </row>
    <row r="7902" spans="1:17" hidden="1" x14ac:dyDescent="0.2">
      <c r="A7902" s="213">
        <v>1774</v>
      </c>
      <c r="B7902" s="213">
        <v>7</v>
      </c>
      <c r="C7902">
        <v>24</v>
      </c>
      <c r="D7902" t="s">
        <v>15180</v>
      </c>
      <c r="E7902" t="s">
        <v>53</v>
      </c>
      <c r="F7902" t="s">
        <v>167</v>
      </c>
      <c r="G7902" t="s">
        <v>138</v>
      </c>
      <c r="H7902" t="s">
        <v>11678</v>
      </c>
      <c r="I7902" t="s">
        <v>5000</v>
      </c>
      <c r="J7902" s="45">
        <v>66</v>
      </c>
      <c r="K7902" t="s">
        <v>5000</v>
      </c>
      <c r="N7902">
        <v>6</v>
      </c>
      <c r="O7902" s="5">
        <f t="shared" si="123"/>
        <v>1774</v>
      </c>
      <c r="P7902" s="5" t="s">
        <v>18603</v>
      </c>
      <c r="Q7902" s="213" t="s">
        <v>18601</v>
      </c>
    </row>
    <row r="7903" spans="1:17" hidden="1" x14ac:dyDescent="0.2">
      <c r="A7903" s="213">
        <v>1774</v>
      </c>
      <c r="B7903">
        <v>8</v>
      </c>
      <c r="C7903">
        <v>16</v>
      </c>
      <c r="D7903" t="s">
        <v>5152</v>
      </c>
      <c r="E7903" t="s">
        <v>81</v>
      </c>
      <c r="F7903" t="s">
        <v>167</v>
      </c>
      <c r="G7903" t="s">
        <v>13</v>
      </c>
      <c r="H7903" t="s">
        <v>4846</v>
      </c>
      <c r="I7903" t="s">
        <v>5009</v>
      </c>
      <c r="J7903" s="45">
        <v>12</v>
      </c>
      <c r="K7903" t="s">
        <v>5000</v>
      </c>
      <c r="L7903">
        <v>2</v>
      </c>
      <c r="M7903" s="45">
        <v>9</v>
      </c>
      <c r="O7903" s="5">
        <f t="shared" si="123"/>
        <v>1772</v>
      </c>
      <c r="P7903" s="5" t="s">
        <v>18603</v>
      </c>
      <c r="Q7903" s="213" t="s">
        <v>18601</v>
      </c>
    </row>
    <row r="7904" spans="1:17" hidden="1" x14ac:dyDescent="0.2">
      <c r="A7904" s="213">
        <v>1774</v>
      </c>
      <c r="B7904" s="213">
        <v>8</v>
      </c>
      <c r="C7904">
        <v>18</v>
      </c>
      <c r="D7904" t="s">
        <v>5349</v>
      </c>
      <c r="E7904" t="s">
        <v>52</v>
      </c>
      <c r="F7904" t="s">
        <v>167</v>
      </c>
      <c r="G7904" t="s">
        <v>544</v>
      </c>
      <c r="H7904" t="s">
        <v>4846</v>
      </c>
      <c r="I7904" t="s">
        <v>5009</v>
      </c>
      <c r="J7904" s="45">
        <v>52</v>
      </c>
      <c r="K7904" t="s">
        <v>5000</v>
      </c>
      <c r="L7904">
        <v>4</v>
      </c>
      <c r="M7904" s="45">
        <v>1</v>
      </c>
      <c r="O7904" s="5">
        <f t="shared" si="123"/>
        <v>1770</v>
      </c>
      <c r="P7904" s="5" t="s">
        <v>18603</v>
      </c>
      <c r="Q7904" s="213" t="s">
        <v>18601</v>
      </c>
    </row>
    <row r="7905" spans="1:17" hidden="1" x14ac:dyDescent="0.2">
      <c r="A7905" s="213">
        <v>1774</v>
      </c>
      <c r="B7905" s="213">
        <v>8</v>
      </c>
      <c r="C7905">
        <v>25</v>
      </c>
      <c r="D7905" t="s">
        <v>5758</v>
      </c>
      <c r="E7905" t="s">
        <v>26</v>
      </c>
      <c r="F7905" t="s">
        <v>167</v>
      </c>
      <c r="G7905" t="s">
        <v>29</v>
      </c>
      <c r="H7905" t="s">
        <v>11678</v>
      </c>
      <c r="I7905" t="s">
        <v>2958</v>
      </c>
      <c r="J7905" s="45">
        <v>26</v>
      </c>
      <c r="K7905" t="s">
        <v>1773</v>
      </c>
      <c r="M7905" s="45">
        <v>5</v>
      </c>
      <c r="O7905" s="5">
        <f t="shared" si="123"/>
        <v>1774</v>
      </c>
      <c r="P7905" s="5" t="s">
        <v>18603</v>
      </c>
      <c r="Q7905" s="213" t="s">
        <v>18601</v>
      </c>
    </row>
    <row r="7906" spans="1:17" hidden="1" x14ac:dyDescent="0.2">
      <c r="A7906" s="213">
        <v>1774</v>
      </c>
      <c r="B7906" s="213">
        <v>8</v>
      </c>
      <c r="C7906">
        <v>30</v>
      </c>
      <c r="D7906" t="s">
        <v>18606</v>
      </c>
      <c r="E7906" t="s">
        <v>95</v>
      </c>
      <c r="H7906" t="s">
        <v>4846</v>
      </c>
      <c r="I7906" t="s">
        <v>5009</v>
      </c>
      <c r="J7906" s="45">
        <v>16</v>
      </c>
      <c r="K7906" t="s">
        <v>5000</v>
      </c>
      <c r="L7906">
        <v>1</v>
      </c>
      <c r="M7906" s="45">
        <v>4</v>
      </c>
      <c r="O7906" s="5">
        <f t="shared" si="123"/>
        <v>1773</v>
      </c>
      <c r="P7906" s="5" t="s">
        <v>18603</v>
      </c>
      <c r="Q7906" s="213" t="s">
        <v>18601</v>
      </c>
    </row>
    <row r="7907" spans="1:17" hidden="1" x14ac:dyDescent="0.2">
      <c r="A7907" s="213">
        <v>1774</v>
      </c>
      <c r="B7907" s="213">
        <v>9</v>
      </c>
      <c r="C7907">
        <v>9</v>
      </c>
      <c r="D7907" t="s">
        <v>18581</v>
      </c>
      <c r="E7907" t="s">
        <v>582</v>
      </c>
      <c r="F7907" t="s">
        <v>167</v>
      </c>
      <c r="G7907" t="s">
        <v>518</v>
      </c>
      <c r="H7907" t="s">
        <v>11678</v>
      </c>
      <c r="I7907" t="s">
        <v>5009</v>
      </c>
      <c r="J7907" s="45">
        <v>10</v>
      </c>
      <c r="K7907" t="s">
        <v>5000</v>
      </c>
      <c r="L7907">
        <v>11</v>
      </c>
      <c r="M7907" s="45">
        <v>9</v>
      </c>
      <c r="O7907" s="5">
        <f t="shared" si="123"/>
        <v>1763</v>
      </c>
      <c r="P7907" s="5" t="s">
        <v>18608</v>
      </c>
      <c r="Q7907" t="s">
        <v>18607</v>
      </c>
    </row>
    <row r="7908" spans="1:17" hidden="1" x14ac:dyDescent="0.2">
      <c r="A7908" s="213">
        <v>1774</v>
      </c>
      <c r="B7908" s="213">
        <v>9</v>
      </c>
      <c r="C7908">
        <v>13</v>
      </c>
      <c r="D7908" t="s">
        <v>11415</v>
      </c>
      <c r="E7908" t="s">
        <v>21</v>
      </c>
      <c r="F7908" t="s">
        <v>167</v>
      </c>
      <c r="G7908" t="s">
        <v>20</v>
      </c>
      <c r="H7908" t="s">
        <v>2530</v>
      </c>
      <c r="I7908" t="s">
        <v>2958</v>
      </c>
      <c r="J7908" s="45">
        <v>40</v>
      </c>
      <c r="K7908" t="s">
        <v>1773</v>
      </c>
      <c r="L7908">
        <v>2</v>
      </c>
      <c r="O7908" s="5">
        <f t="shared" si="123"/>
        <v>1772</v>
      </c>
      <c r="P7908" s="5" t="s">
        <v>18608</v>
      </c>
      <c r="Q7908" s="213" t="s">
        <v>18607</v>
      </c>
    </row>
    <row r="7909" spans="1:17" hidden="1" x14ac:dyDescent="0.2">
      <c r="A7909" s="213">
        <v>1774</v>
      </c>
      <c r="B7909" s="213">
        <v>9</v>
      </c>
      <c r="C7909">
        <v>16</v>
      </c>
      <c r="D7909" t="s">
        <v>6075</v>
      </c>
      <c r="E7909" t="s">
        <v>75</v>
      </c>
      <c r="F7909" t="s">
        <v>167</v>
      </c>
      <c r="G7909" t="s">
        <v>17</v>
      </c>
      <c r="H7909" t="s">
        <v>4846</v>
      </c>
      <c r="I7909" t="s">
        <v>5009</v>
      </c>
      <c r="J7909" s="45">
        <v>34</v>
      </c>
      <c r="K7909" t="s">
        <v>5000</v>
      </c>
      <c r="L7909">
        <v>2</v>
      </c>
      <c r="O7909" s="5">
        <f t="shared" si="123"/>
        <v>1772</v>
      </c>
      <c r="P7909" s="5" t="s">
        <v>18608</v>
      </c>
      <c r="Q7909" s="213" t="s">
        <v>18607</v>
      </c>
    </row>
    <row r="7910" spans="1:17" hidden="1" x14ac:dyDescent="0.2">
      <c r="A7910" s="213">
        <v>1774</v>
      </c>
      <c r="B7910" s="213">
        <v>9</v>
      </c>
      <c r="C7910">
        <v>18</v>
      </c>
      <c r="D7910" t="s">
        <v>5505</v>
      </c>
      <c r="E7910" t="s">
        <v>52</v>
      </c>
      <c r="F7910" t="s">
        <v>167</v>
      </c>
      <c r="G7910" t="s">
        <v>29</v>
      </c>
      <c r="H7910" t="s">
        <v>11678</v>
      </c>
      <c r="I7910" t="s">
        <v>5009</v>
      </c>
      <c r="J7910" s="45">
        <v>46</v>
      </c>
      <c r="K7910" t="s">
        <v>5000</v>
      </c>
      <c r="L7910">
        <v>1</v>
      </c>
      <c r="M7910" s="45">
        <v>2</v>
      </c>
      <c r="O7910" s="5">
        <f t="shared" si="123"/>
        <v>1773</v>
      </c>
      <c r="P7910" s="5" t="s">
        <v>18608</v>
      </c>
      <c r="Q7910" s="213" t="s">
        <v>18607</v>
      </c>
    </row>
    <row r="7911" spans="1:17" hidden="1" x14ac:dyDescent="0.2">
      <c r="A7911" s="213">
        <v>1774</v>
      </c>
      <c r="B7911" s="213">
        <v>9</v>
      </c>
      <c r="C7911">
        <v>19</v>
      </c>
      <c r="D7911" t="s">
        <v>5505</v>
      </c>
      <c r="E7911" t="s">
        <v>21</v>
      </c>
      <c r="F7911" t="s">
        <v>167</v>
      </c>
      <c r="G7911" t="s">
        <v>518</v>
      </c>
      <c r="H7911" t="s">
        <v>11678</v>
      </c>
      <c r="I7911" t="s">
        <v>2958</v>
      </c>
      <c r="J7911" s="45">
        <v>62</v>
      </c>
      <c r="K7911" t="s">
        <v>1773</v>
      </c>
      <c r="N7911">
        <v>22</v>
      </c>
      <c r="O7911" s="5">
        <f t="shared" si="123"/>
        <v>1774</v>
      </c>
      <c r="P7911" s="5" t="s">
        <v>18608</v>
      </c>
      <c r="Q7911" s="213" t="s">
        <v>18607</v>
      </c>
    </row>
    <row r="7912" spans="1:17" s="213" customFormat="1" hidden="1" x14ac:dyDescent="0.2">
      <c r="A7912" s="213">
        <v>1774</v>
      </c>
      <c r="B7912" s="213">
        <v>9</v>
      </c>
      <c r="C7912" s="213">
        <v>19</v>
      </c>
      <c r="D7912" s="213" t="s">
        <v>5505</v>
      </c>
      <c r="E7912" s="213" t="s">
        <v>582</v>
      </c>
      <c r="F7912" s="213" t="s">
        <v>167</v>
      </c>
      <c r="G7912" s="213" t="s">
        <v>518</v>
      </c>
      <c r="H7912" s="213" t="s">
        <v>11678</v>
      </c>
      <c r="I7912" s="213" t="s">
        <v>2958</v>
      </c>
      <c r="J7912" s="213">
        <v>62</v>
      </c>
      <c r="K7912" s="213" t="s">
        <v>1773</v>
      </c>
      <c r="N7912" s="213">
        <v>22</v>
      </c>
      <c r="O7912" s="5">
        <f t="shared" si="123"/>
        <v>1774</v>
      </c>
      <c r="P7912" s="5" t="s">
        <v>18608</v>
      </c>
      <c r="Q7912" s="213" t="s">
        <v>18607</v>
      </c>
    </row>
    <row r="7913" spans="1:17" hidden="1" x14ac:dyDescent="0.2">
      <c r="A7913" s="213">
        <v>1774</v>
      </c>
      <c r="B7913" s="213">
        <v>9</v>
      </c>
      <c r="C7913">
        <v>22</v>
      </c>
      <c r="D7913" t="s">
        <v>6091</v>
      </c>
      <c r="E7913" t="s">
        <v>582</v>
      </c>
      <c r="F7913" t="s">
        <v>39</v>
      </c>
      <c r="G7913" t="s">
        <v>14</v>
      </c>
      <c r="H7913" t="s">
        <v>4846</v>
      </c>
      <c r="I7913" t="s">
        <v>5000</v>
      </c>
      <c r="J7913" s="45">
        <v>49</v>
      </c>
      <c r="K7913" t="s">
        <v>5000</v>
      </c>
      <c r="L7913">
        <v>46</v>
      </c>
      <c r="O7913" s="5">
        <f t="shared" si="123"/>
        <v>1728</v>
      </c>
      <c r="P7913" s="5" t="s">
        <v>18608</v>
      </c>
      <c r="Q7913" s="213" t="s">
        <v>18607</v>
      </c>
    </row>
    <row r="7914" spans="1:17" hidden="1" x14ac:dyDescent="0.2">
      <c r="A7914" s="213">
        <v>1774</v>
      </c>
      <c r="B7914" s="213">
        <v>9</v>
      </c>
      <c r="C7914">
        <v>22</v>
      </c>
      <c r="D7914" t="s">
        <v>559</v>
      </c>
      <c r="E7914" t="s">
        <v>105</v>
      </c>
      <c r="F7914" t="s">
        <v>167</v>
      </c>
      <c r="G7914" t="s">
        <v>53</v>
      </c>
      <c r="H7914" t="s">
        <v>4846</v>
      </c>
      <c r="I7914" t="s">
        <v>5009</v>
      </c>
      <c r="J7914" s="45">
        <v>3</v>
      </c>
      <c r="K7914" t="s">
        <v>5000</v>
      </c>
      <c r="M7914" s="45">
        <v>9</v>
      </c>
      <c r="O7914" s="5">
        <f t="shared" si="123"/>
        <v>1774</v>
      </c>
      <c r="P7914" s="5" t="s">
        <v>18608</v>
      </c>
      <c r="Q7914" s="213" t="s">
        <v>18607</v>
      </c>
    </row>
    <row r="7915" spans="1:17" hidden="1" x14ac:dyDescent="0.2">
      <c r="A7915" s="213">
        <v>1774</v>
      </c>
      <c r="B7915" s="213">
        <v>9</v>
      </c>
      <c r="C7915">
        <v>23</v>
      </c>
      <c r="D7915" t="s">
        <v>11434</v>
      </c>
      <c r="E7915" t="s">
        <v>379</v>
      </c>
      <c r="F7915" t="s">
        <v>167</v>
      </c>
      <c r="G7915" t="s">
        <v>26</v>
      </c>
      <c r="H7915" t="s">
        <v>11678</v>
      </c>
      <c r="I7915" t="s">
        <v>5009</v>
      </c>
      <c r="J7915" s="45">
        <v>7</v>
      </c>
      <c r="K7915" t="s">
        <v>5000</v>
      </c>
      <c r="L7915">
        <v>1</v>
      </c>
      <c r="M7915" s="45">
        <v>2</v>
      </c>
      <c r="O7915" s="5">
        <f t="shared" si="123"/>
        <v>1773</v>
      </c>
      <c r="P7915" s="5" t="s">
        <v>18608</v>
      </c>
      <c r="Q7915" s="213" t="s">
        <v>18607</v>
      </c>
    </row>
    <row r="7916" spans="1:17" hidden="1" x14ac:dyDescent="0.2">
      <c r="A7916" s="213">
        <v>1774</v>
      </c>
      <c r="B7916" s="213">
        <v>9</v>
      </c>
      <c r="C7916">
        <v>24</v>
      </c>
      <c r="D7916" t="s">
        <v>11415</v>
      </c>
      <c r="E7916" t="s">
        <v>17</v>
      </c>
      <c r="F7916" t="s">
        <v>167</v>
      </c>
      <c r="G7916" t="s">
        <v>103</v>
      </c>
      <c r="H7916" t="s">
        <v>4846</v>
      </c>
      <c r="I7916" t="s">
        <v>5009</v>
      </c>
      <c r="J7916" s="45">
        <v>4</v>
      </c>
      <c r="K7916" t="s">
        <v>5000</v>
      </c>
      <c r="L7916">
        <v>4</v>
      </c>
      <c r="M7916" s="45">
        <v>10</v>
      </c>
      <c r="N7916" s="213" t="s">
        <v>11415</v>
      </c>
      <c r="O7916" s="5">
        <f t="shared" si="123"/>
        <v>1770</v>
      </c>
      <c r="P7916" s="5" t="s">
        <v>18608</v>
      </c>
      <c r="Q7916" s="213" t="s">
        <v>18607</v>
      </c>
    </row>
    <row r="7917" spans="1:17" hidden="1" x14ac:dyDescent="0.2">
      <c r="A7917" s="213">
        <v>1774</v>
      </c>
      <c r="B7917" s="213">
        <v>9</v>
      </c>
      <c r="C7917">
        <v>29</v>
      </c>
      <c r="D7917" t="s">
        <v>12805</v>
      </c>
      <c r="E7917" t="s">
        <v>26</v>
      </c>
      <c r="H7917" t="s">
        <v>475</v>
      </c>
      <c r="I7917" t="s">
        <v>5000</v>
      </c>
      <c r="J7917" s="45">
        <v>67</v>
      </c>
      <c r="K7917" t="s">
        <v>5000</v>
      </c>
      <c r="L7917">
        <v>50</v>
      </c>
      <c r="O7917" s="5">
        <f t="shared" si="123"/>
        <v>1724</v>
      </c>
      <c r="P7917" s="5" t="s">
        <v>18608</v>
      </c>
      <c r="Q7917" s="213" t="s">
        <v>18607</v>
      </c>
    </row>
    <row r="7918" spans="1:17" hidden="1" x14ac:dyDescent="0.2">
      <c r="A7918" s="213">
        <v>1774</v>
      </c>
      <c r="B7918" s="213">
        <v>10</v>
      </c>
      <c r="C7918">
        <v>5</v>
      </c>
      <c r="D7918" t="s">
        <v>273</v>
      </c>
      <c r="E7918" t="s">
        <v>138</v>
      </c>
      <c r="F7918" t="s">
        <v>167</v>
      </c>
      <c r="G7918" t="s">
        <v>518</v>
      </c>
      <c r="H7918" t="s">
        <v>4846</v>
      </c>
      <c r="I7918" t="s">
        <v>2958</v>
      </c>
      <c r="J7918" s="45">
        <v>41</v>
      </c>
      <c r="K7918" t="s">
        <v>1773</v>
      </c>
      <c r="L7918">
        <v>1</v>
      </c>
      <c r="M7918" s="45">
        <v>3</v>
      </c>
      <c r="O7918" s="5">
        <f t="shared" si="123"/>
        <v>1773</v>
      </c>
      <c r="P7918" s="5" t="s">
        <v>18608</v>
      </c>
      <c r="Q7918" s="213" t="s">
        <v>18607</v>
      </c>
    </row>
    <row r="7919" spans="1:17" hidden="1" x14ac:dyDescent="0.2">
      <c r="A7919" s="213">
        <v>1774</v>
      </c>
      <c r="B7919" s="213">
        <v>10</v>
      </c>
      <c r="C7919">
        <v>17</v>
      </c>
      <c r="D7919" t="s">
        <v>5055</v>
      </c>
      <c r="E7919" t="s">
        <v>103</v>
      </c>
      <c r="F7919" t="s">
        <v>167</v>
      </c>
      <c r="G7919" t="s">
        <v>14</v>
      </c>
      <c r="H7919" t="s">
        <v>4846</v>
      </c>
      <c r="I7919" t="s">
        <v>2958</v>
      </c>
      <c r="J7919" s="45">
        <v>13</v>
      </c>
      <c r="K7919" t="s">
        <v>1773</v>
      </c>
      <c r="L7919">
        <v>2</v>
      </c>
      <c r="N7919">
        <v>11</v>
      </c>
      <c r="O7919" s="5">
        <f t="shared" si="123"/>
        <v>1772</v>
      </c>
      <c r="P7919" s="5" t="s">
        <v>18608</v>
      </c>
      <c r="Q7919" s="213" t="s">
        <v>18607</v>
      </c>
    </row>
    <row r="7920" spans="1:17" hidden="1" x14ac:dyDescent="0.2">
      <c r="A7920" s="213">
        <v>1774</v>
      </c>
      <c r="B7920" s="213">
        <v>10</v>
      </c>
      <c r="C7920">
        <v>25</v>
      </c>
      <c r="D7920" t="s">
        <v>83</v>
      </c>
      <c r="E7920" t="s">
        <v>18693</v>
      </c>
      <c r="F7920" t="s">
        <v>167</v>
      </c>
      <c r="G7920" t="s">
        <v>46</v>
      </c>
      <c r="H7920" t="s">
        <v>4846</v>
      </c>
      <c r="I7920" t="s">
        <v>5009</v>
      </c>
      <c r="J7920" s="45">
        <v>70</v>
      </c>
      <c r="K7920" t="s">
        <v>5000</v>
      </c>
      <c r="L7920">
        <v>8</v>
      </c>
      <c r="O7920" s="5">
        <f t="shared" si="123"/>
        <v>1766</v>
      </c>
      <c r="P7920" s="5" t="s">
        <v>18608</v>
      </c>
      <c r="Q7920" s="213" t="s">
        <v>18607</v>
      </c>
    </row>
    <row r="7921" spans="1:17" hidden="1" x14ac:dyDescent="0.2">
      <c r="A7921" s="213">
        <v>1774</v>
      </c>
      <c r="B7921" s="213">
        <v>10</v>
      </c>
      <c r="C7921">
        <v>28</v>
      </c>
      <c r="D7921" t="s">
        <v>329</v>
      </c>
      <c r="E7921" t="s">
        <v>103</v>
      </c>
      <c r="F7921" t="s">
        <v>167</v>
      </c>
      <c r="G7921" t="s">
        <v>20</v>
      </c>
      <c r="H7921" t="s">
        <v>4846</v>
      </c>
      <c r="I7921" t="s">
        <v>2958</v>
      </c>
      <c r="J7921" s="45">
        <v>2</v>
      </c>
      <c r="K7921" t="s">
        <v>1773</v>
      </c>
      <c r="L7921">
        <v>2</v>
      </c>
      <c r="N7921">
        <v>28</v>
      </c>
      <c r="O7921" s="5">
        <f t="shared" si="123"/>
        <v>1772</v>
      </c>
      <c r="P7921" s="5" t="s">
        <v>18608</v>
      </c>
      <c r="Q7921" s="213" t="s">
        <v>18607</v>
      </c>
    </row>
    <row r="7922" spans="1:17" hidden="1" x14ac:dyDescent="0.2">
      <c r="A7922" s="213">
        <v>1774</v>
      </c>
      <c r="B7922">
        <v>11</v>
      </c>
      <c r="C7922">
        <v>2</v>
      </c>
      <c r="D7922" s="214" t="s">
        <v>237</v>
      </c>
      <c r="E7922" t="s">
        <v>13</v>
      </c>
      <c r="F7922" t="s">
        <v>167</v>
      </c>
      <c r="G7922" t="s">
        <v>30</v>
      </c>
      <c r="H7922" t="s">
        <v>4846</v>
      </c>
      <c r="I7922" t="s">
        <v>2958</v>
      </c>
      <c r="J7922" s="45">
        <v>77</v>
      </c>
      <c r="K7922" t="s">
        <v>1773</v>
      </c>
      <c r="N7922">
        <v>8</v>
      </c>
      <c r="O7922" s="5">
        <f t="shared" si="123"/>
        <v>1774</v>
      </c>
      <c r="P7922" s="5" t="s">
        <v>18609</v>
      </c>
      <c r="Q7922" s="213" t="s">
        <v>18607</v>
      </c>
    </row>
    <row r="7923" spans="1:17" hidden="1" x14ac:dyDescent="0.2">
      <c r="A7923" s="213">
        <v>1774</v>
      </c>
      <c r="B7923">
        <v>11</v>
      </c>
      <c r="C7923">
        <v>15</v>
      </c>
      <c r="D7923" t="s">
        <v>13128</v>
      </c>
      <c r="E7923" t="s">
        <v>21</v>
      </c>
      <c r="F7923" t="s">
        <v>167</v>
      </c>
      <c r="G7923" t="s">
        <v>17</v>
      </c>
      <c r="H7923" t="s">
        <v>4846</v>
      </c>
      <c r="I7923" t="s">
        <v>2958</v>
      </c>
      <c r="J7923" s="45">
        <v>44</v>
      </c>
      <c r="K7923" t="s">
        <v>1773</v>
      </c>
      <c r="L7923">
        <v>1</v>
      </c>
      <c r="O7923" s="5">
        <f t="shared" si="123"/>
        <v>1773</v>
      </c>
      <c r="P7923" s="5" t="s">
        <v>18609</v>
      </c>
      <c r="Q7923" s="213" t="s">
        <v>18607</v>
      </c>
    </row>
    <row r="7924" spans="1:17" hidden="1" x14ac:dyDescent="0.2">
      <c r="A7924" s="213">
        <v>1774</v>
      </c>
      <c r="B7924">
        <v>11</v>
      </c>
      <c r="C7924">
        <v>23</v>
      </c>
      <c r="D7924" t="s">
        <v>12932</v>
      </c>
      <c r="E7924" t="s">
        <v>73</v>
      </c>
      <c r="F7924" t="s">
        <v>167</v>
      </c>
      <c r="G7924" t="s">
        <v>10277</v>
      </c>
      <c r="H7924" t="s">
        <v>11678</v>
      </c>
      <c r="I7924" t="s">
        <v>5000</v>
      </c>
      <c r="J7924" s="45">
        <v>66</v>
      </c>
      <c r="K7924" t="s">
        <v>5000</v>
      </c>
      <c r="L7924">
        <v>4</v>
      </c>
      <c r="M7924" s="45">
        <v>8</v>
      </c>
      <c r="O7924" s="5">
        <f t="shared" si="123"/>
        <v>1770</v>
      </c>
      <c r="P7924" s="5" t="s">
        <v>18609</v>
      </c>
      <c r="Q7924" s="213" t="s">
        <v>18607</v>
      </c>
    </row>
    <row r="7925" spans="1:17" hidden="1" x14ac:dyDescent="0.2">
      <c r="A7925" s="213">
        <v>1774</v>
      </c>
      <c r="B7925">
        <v>12</v>
      </c>
      <c r="C7925">
        <v>2</v>
      </c>
      <c r="D7925" t="s">
        <v>5816</v>
      </c>
      <c r="E7925" t="s">
        <v>73</v>
      </c>
      <c r="F7925" t="s">
        <v>167</v>
      </c>
      <c r="G7925" t="s">
        <v>84</v>
      </c>
      <c r="H7925" t="s">
        <v>4846</v>
      </c>
      <c r="I7925" t="s">
        <v>5000</v>
      </c>
      <c r="J7925" s="45">
        <v>6</v>
      </c>
      <c r="K7925" t="s">
        <v>5000</v>
      </c>
      <c r="L7925">
        <v>2</v>
      </c>
      <c r="M7925" s="45">
        <v>3</v>
      </c>
      <c r="N7925">
        <v>112</v>
      </c>
      <c r="O7925" s="5">
        <f t="shared" si="123"/>
        <v>1772</v>
      </c>
      <c r="P7925" s="5" t="s">
        <v>18609</v>
      </c>
      <c r="Q7925" s="213" t="s">
        <v>18607</v>
      </c>
    </row>
    <row r="7926" spans="1:17" hidden="1" x14ac:dyDescent="0.2">
      <c r="A7926" s="213">
        <v>1774</v>
      </c>
      <c r="B7926">
        <v>12</v>
      </c>
      <c r="C7926">
        <v>5</v>
      </c>
      <c r="D7926" t="s">
        <v>18606</v>
      </c>
      <c r="E7926" t="s">
        <v>582</v>
      </c>
      <c r="F7926" t="s">
        <v>39</v>
      </c>
      <c r="G7926" t="s">
        <v>17</v>
      </c>
      <c r="H7926" t="s">
        <v>11678</v>
      </c>
      <c r="I7926" t="s">
        <v>2958</v>
      </c>
      <c r="J7926" s="45">
        <v>34</v>
      </c>
      <c r="K7926" t="s">
        <v>1773</v>
      </c>
      <c r="L7926">
        <v>21</v>
      </c>
      <c r="O7926" s="5">
        <f t="shared" si="123"/>
        <v>1753</v>
      </c>
      <c r="P7926" s="5" t="s">
        <v>18609</v>
      </c>
      <c r="Q7926" s="213" t="s">
        <v>18607</v>
      </c>
    </row>
    <row r="7927" spans="1:17" hidden="1" x14ac:dyDescent="0.2">
      <c r="A7927" s="213">
        <v>1774</v>
      </c>
      <c r="B7927">
        <v>12</v>
      </c>
      <c r="C7927">
        <v>9</v>
      </c>
      <c r="D7927" t="s">
        <v>11673</v>
      </c>
      <c r="E7927" t="s">
        <v>26</v>
      </c>
      <c r="F7927" t="s">
        <v>167</v>
      </c>
      <c r="G7927" t="s">
        <v>26</v>
      </c>
      <c r="H7927" t="s">
        <v>11678</v>
      </c>
      <c r="I7927" t="s">
        <v>5000</v>
      </c>
      <c r="J7927" s="45">
        <v>15</v>
      </c>
      <c r="K7927" t="s">
        <v>5000</v>
      </c>
      <c r="L7927">
        <v>3</v>
      </c>
      <c r="M7927" s="45">
        <v>8</v>
      </c>
      <c r="N7927">
        <v>15</v>
      </c>
      <c r="O7927" s="5">
        <f t="shared" si="123"/>
        <v>1771</v>
      </c>
      <c r="P7927" s="5" t="s">
        <v>18609</v>
      </c>
      <c r="Q7927" s="213" t="s">
        <v>18607</v>
      </c>
    </row>
    <row r="7928" spans="1:17" hidden="1" x14ac:dyDescent="0.2">
      <c r="A7928" s="213">
        <v>1774</v>
      </c>
      <c r="B7928">
        <v>12</v>
      </c>
      <c r="C7928">
        <v>13</v>
      </c>
      <c r="D7928" t="s">
        <v>5282</v>
      </c>
      <c r="E7928" t="s">
        <v>103</v>
      </c>
      <c r="F7928" t="s">
        <v>167</v>
      </c>
      <c r="G7928" t="s">
        <v>24</v>
      </c>
      <c r="H7928" t="s">
        <v>11678</v>
      </c>
      <c r="I7928" t="s">
        <v>5009</v>
      </c>
      <c r="J7928" s="45">
        <v>51</v>
      </c>
      <c r="K7928" t="s">
        <v>5000</v>
      </c>
      <c r="L7928">
        <v>6</v>
      </c>
      <c r="M7928" s="45">
        <v>2</v>
      </c>
      <c r="N7928">
        <v>8</v>
      </c>
      <c r="O7928" s="5">
        <f t="shared" si="123"/>
        <v>1768</v>
      </c>
      <c r="P7928" s="5" t="s">
        <v>18609</v>
      </c>
      <c r="Q7928" s="213" t="s">
        <v>18607</v>
      </c>
    </row>
    <row r="7929" spans="1:17" hidden="1" x14ac:dyDescent="0.2">
      <c r="A7929" s="213">
        <v>1774</v>
      </c>
      <c r="B7929">
        <v>12</v>
      </c>
      <c r="C7929">
        <v>24</v>
      </c>
      <c r="D7929" t="s">
        <v>5030</v>
      </c>
      <c r="E7929" t="s">
        <v>53</v>
      </c>
      <c r="H7929" t="s">
        <v>4846</v>
      </c>
      <c r="I7929" t="s">
        <v>5009</v>
      </c>
      <c r="J7929" s="45">
        <v>6</v>
      </c>
      <c r="K7929" t="s">
        <v>5000</v>
      </c>
      <c r="L7929">
        <v>60</v>
      </c>
      <c r="O7929" s="5">
        <f t="shared" si="123"/>
        <v>1714</v>
      </c>
      <c r="P7929" s="5" t="s">
        <v>18609</v>
      </c>
      <c r="Q7929" s="213" t="s">
        <v>18607</v>
      </c>
    </row>
    <row r="7930" spans="1:17" hidden="1" x14ac:dyDescent="0.2">
      <c r="A7930">
        <v>1775</v>
      </c>
      <c r="B7930">
        <v>1</v>
      </c>
      <c r="C7930">
        <v>11</v>
      </c>
      <c r="D7930" t="s">
        <v>83</v>
      </c>
      <c r="E7930" t="s">
        <v>103</v>
      </c>
      <c r="F7930" t="s">
        <v>167</v>
      </c>
      <c r="G7930" t="s">
        <v>518</v>
      </c>
      <c r="H7930" t="s">
        <v>4846</v>
      </c>
      <c r="I7930" t="s">
        <v>5009</v>
      </c>
      <c r="J7930" s="45">
        <v>61</v>
      </c>
      <c r="K7930" t="s">
        <v>5000</v>
      </c>
      <c r="L7930">
        <v>2</v>
      </c>
      <c r="M7930" s="45">
        <v>10</v>
      </c>
      <c r="O7930" s="5">
        <f t="shared" si="123"/>
        <v>1773</v>
      </c>
      <c r="P7930" s="5" t="s">
        <v>18609</v>
      </c>
      <c r="Q7930" s="213" t="s">
        <v>18607</v>
      </c>
    </row>
    <row r="7931" spans="1:17" hidden="1" x14ac:dyDescent="0.2">
      <c r="A7931" s="214">
        <v>1775</v>
      </c>
      <c r="B7931">
        <v>2</v>
      </c>
      <c r="C7931">
        <v>3</v>
      </c>
      <c r="D7931" t="s">
        <v>5024</v>
      </c>
      <c r="E7931" t="s">
        <v>23</v>
      </c>
      <c r="H7931" t="s">
        <v>11678</v>
      </c>
      <c r="I7931" t="s">
        <v>5000</v>
      </c>
      <c r="J7931" s="45">
        <v>2</v>
      </c>
      <c r="K7931" t="s">
        <v>5000</v>
      </c>
      <c r="L7931">
        <v>82</v>
      </c>
      <c r="O7931" s="5">
        <f t="shared" si="123"/>
        <v>1693</v>
      </c>
      <c r="P7931" s="5" t="s">
        <v>18609</v>
      </c>
      <c r="Q7931" s="213" t="s">
        <v>18607</v>
      </c>
    </row>
    <row r="7932" spans="1:17" hidden="1" x14ac:dyDescent="0.2">
      <c r="A7932" s="214">
        <v>1775</v>
      </c>
      <c r="B7932">
        <v>2</v>
      </c>
      <c r="C7932">
        <v>12</v>
      </c>
      <c r="D7932" t="s">
        <v>18606</v>
      </c>
      <c r="E7932" t="s">
        <v>46</v>
      </c>
      <c r="F7932" t="s">
        <v>167</v>
      </c>
      <c r="G7932" t="s">
        <v>29</v>
      </c>
      <c r="H7932" t="s">
        <v>4846</v>
      </c>
      <c r="I7932" t="s">
        <v>5009</v>
      </c>
      <c r="J7932" s="45">
        <v>23</v>
      </c>
      <c r="K7932" t="s">
        <v>5000</v>
      </c>
      <c r="L7932">
        <v>22</v>
      </c>
      <c r="O7932" s="5">
        <f t="shared" si="123"/>
        <v>1753</v>
      </c>
      <c r="P7932" s="5" t="s">
        <v>18609</v>
      </c>
      <c r="Q7932" s="213" t="s">
        <v>18607</v>
      </c>
    </row>
    <row r="7933" spans="1:17" hidden="1" x14ac:dyDescent="0.2">
      <c r="A7933" s="214">
        <v>1775</v>
      </c>
      <c r="B7933">
        <v>2</v>
      </c>
      <c r="C7933">
        <v>12</v>
      </c>
      <c r="D7933" t="s">
        <v>18427</v>
      </c>
      <c r="E7933" t="s">
        <v>46</v>
      </c>
      <c r="F7933" t="s">
        <v>167</v>
      </c>
      <c r="G7933" t="s">
        <v>518</v>
      </c>
      <c r="H7933" t="s">
        <v>17906</v>
      </c>
      <c r="I7933" t="s">
        <v>5009</v>
      </c>
      <c r="J7933" s="45">
        <v>57</v>
      </c>
      <c r="K7933" t="s">
        <v>5000</v>
      </c>
      <c r="N7933">
        <v>27</v>
      </c>
      <c r="O7933" s="5">
        <f t="shared" si="123"/>
        <v>1775</v>
      </c>
      <c r="P7933" s="5" t="s">
        <v>18609</v>
      </c>
      <c r="Q7933" s="213" t="s">
        <v>18607</v>
      </c>
    </row>
    <row r="7934" spans="1:17" hidden="1" x14ac:dyDescent="0.2">
      <c r="A7934" s="214">
        <v>1775</v>
      </c>
      <c r="B7934">
        <v>2</v>
      </c>
      <c r="C7934">
        <v>22</v>
      </c>
      <c r="D7934" t="s">
        <v>50</v>
      </c>
      <c r="E7934" t="s">
        <v>53</v>
      </c>
      <c r="H7934" t="s">
        <v>11678</v>
      </c>
      <c r="I7934" t="s">
        <v>2958</v>
      </c>
      <c r="J7934" s="45">
        <v>29</v>
      </c>
      <c r="K7934" t="s">
        <v>1773</v>
      </c>
      <c r="O7934" s="5">
        <f t="shared" si="123"/>
        <v>1775</v>
      </c>
      <c r="P7934" s="5" t="s">
        <v>18609</v>
      </c>
      <c r="Q7934" s="213" t="s">
        <v>18607</v>
      </c>
    </row>
    <row r="7935" spans="1:17" hidden="1" x14ac:dyDescent="0.2">
      <c r="A7935" s="214">
        <v>1775</v>
      </c>
      <c r="B7935">
        <v>3</v>
      </c>
      <c r="C7935">
        <v>1</v>
      </c>
      <c r="D7935" t="s">
        <v>11415</v>
      </c>
      <c r="E7935" t="s">
        <v>21</v>
      </c>
      <c r="F7935" t="s">
        <v>39</v>
      </c>
      <c r="G7935" t="s">
        <v>518</v>
      </c>
      <c r="H7935" t="s">
        <v>11678</v>
      </c>
      <c r="I7935" t="s">
        <v>5009</v>
      </c>
      <c r="J7935" s="45">
        <v>50</v>
      </c>
      <c r="K7935" t="s">
        <v>5000</v>
      </c>
      <c r="L7935">
        <v>42</v>
      </c>
      <c r="O7935" s="5">
        <f t="shared" si="123"/>
        <v>1733</v>
      </c>
      <c r="P7935" s="5" t="s">
        <v>18609</v>
      </c>
      <c r="Q7935" s="213" t="s">
        <v>18607</v>
      </c>
    </row>
    <row r="7936" spans="1:17" hidden="1" x14ac:dyDescent="0.2">
      <c r="A7936" s="214">
        <v>1775</v>
      </c>
      <c r="B7936">
        <v>3</v>
      </c>
      <c r="C7936">
        <v>28</v>
      </c>
      <c r="D7936" t="s">
        <v>18612</v>
      </c>
      <c r="E7936" t="s">
        <v>3800</v>
      </c>
      <c r="F7936" t="s">
        <v>167</v>
      </c>
      <c r="G7936" t="s">
        <v>71</v>
      </c>
      <c r="H7936" t="s">
        <v>317</v>
      </c>
      <c r="I7936" t="s">
        <v>5000</v>
      </c>
      <c r="J7936" s="45">
        <v>53</v>
      </c>
      <c r="K7936" t="s">
        <v>5000</v>
      </c>
      <c r="M7936" s="45">
        <v>8</v>
      </c>
      <c r="N7936">
        <v>8</v>
      </c>
      <c r="O7936" s="5">
        <f t="shared" si="123"/>
        <v>1774</v>
      </c>
      <c r="P7936" s="5" t="s">
        <v>18611</v>
      </c>
      <c r="Q7936" t="s">
        <v>18610</v>
      </c>
    </row>
    <row r="7937" spans="1:17" hidden="1" x14ac:dyDescent="0.2">
      <c r="A7937" s="214">
        <v>1775</v>
      </c>
      <c r="B7937">
        <v>4</v>
      </c>
      <c r="C7937">
        <v>15</v>
      </c>
      <c r="D7937" t="s">
        <v>7876</v>
      </c>
      <c r="E7937" t="s">
        <v>26</v>
      </c>
      <c r="F7937" t="s">
        <v>167</v>
      </c>
      <c r="G7937" t="s">
        <v>30</v>
      </c>
      <c r="H7937" t="s">
        <v>4846</v>
      </c>
      <c r="I7937" t="s">
        <v>5009</v>
      </c>
      <c r="J7937" s="45">
        <v>10</v>
      </c>
      <c r="K7937" t="s">
        <v>5000</v>
      </c>
      <c r="N7937">
        <v>35</v>
      </c>
      <c r="O7937" s="5">
        <f t="shared" si="123"/>
        <v>1775</v>
      </c>
      <c r="P7937" s="5" t="s">
        <v>18611</v>
      </c>
      <c r="Q7937" s="213" t="s">
        <v>18610</v>
      </c>
    </row>
    <row r="7938" spans="1:17" hidden="1" x14ac:dyDescent="0.2">
      <c r="A7938" s="214">
        <v>1775</v>
      </c>
      <c r="B7938">
        <v>4</v>
      </c>
      <c r="C7938">
        <v>15</v>
      </c>
      <c r="D7938" t="s">
        <v>7876</v>
      </c>
      <c r="E7938" t="s">
        <v>21</v>
      </c>
      <c r="F7938" t="s">
        <v>39</v>
      </c>
      <c r="G7938" t="s">
        <v>30</v>
      </c>
      <c r="H7938" t="s">
        <v>4846</v>
      </c>
      <c r="I7938" t="s">
        <v>5009</v>
      </c>
      <c r="J7938" s="45">
        <v>10</v>
      </c>
      <c r="K7938" t="s">
        <v>5000</v>
      </c>
      <c r="L7938">
        <v>24</v>
      </c>
      <c r="O7938" s="5">
        <f t="shared" ref="O7938:O8001" si="124">IF(ISBLANK(L7938),IF(AND(NOT(ISBLANK(M7938)),M7938&gt;B7938),A7938-1,A7938), ROUNDDOWN(A7938-L7938,0))</f>
        <v>1751</v>
      </c>
      <c r="P7938" s="5" t="s">
        <v>18611</v>
      </c>
      <c r="Q7938" s="213" t="s">
        <v>18610</v>
      </c>
    </row>
    <row r="7939" spans="1:17" hidden="1" x14ac:dyDescent="0.2">
      <c r="A7939" s="214">
        <v>1775</v>
      </c>
      <c r="B7939">
        <v>4</v>
      </c>
      <c r="C7939">
        <v>15</v>
      </c>
      <c r="D7939" t="s">
        <v>5718</v>
      </c>
      <c r="E7939" t="s">
        <v>75</v>
      </c>
      <c r="F7939" t="s">
        <v>36</v>
      </c>
      <c r="G7939" t="s">
        <v>10293</v>
      </c>
      <c r="H7939" t="s">
        <v>11678</v>
      </c>
      <c r="I7939" t="s">
        <v>5000</v>
      </c>
      <c r="J7939" s="45">
        <v>21</v>
      </c>
      <c r="K7939" t="s">
        <v>5000</v>
      </c>
      <c r="L7939">
        <v>57</v>
      </c>
      <c r="O7939" s="5">
        <f t="shared" si="124"/>
        <v>1718</v>
      </c>
      <c r="P7939" s="5" t="s">
        <v>18611</v>
      </c>
      <c r="Q7939" s="213" t="s">
        <v>18610</v>
      </c>
    </row>
    <row r="7940" spans="1:17" hidden="1" x14ac:dyDescent="0.2">
      <c r="A7940" s="214">
        <v>1775</v>
      </c>
      <c r="B7940">
        <v>4</v>
      </c>
      <c r="C7940">
        <v>20</v>
      </c>
      <c r="D7940" t="s">
        <v>5550</v>
      </c>
      <c r="E7940" t="s">
        <v>13356</v>
      </c>
      <c r="F7940" t="s">
        <v>39</v>
      </c>
      <c r="G7940" t="s">
        <v>46</v>
      </c>
      <c r="H7940" t="s">
        <v>11678</v>
      </c>
      <c r="I7940" t="s">
        <v>5000</v>
      </c>
      <c r="J7940" s="45">
        <v>9</v>
      </c>
      <c r="K7940" t="s">
        <v>5000</v>
      </c>
      <c r="O7940" s="5">
        <f t="shared" si="124"/>
        <v>1775</v>
      </c>
      <c r="P7940" s="5" t="s">
        <v>18611</v>
      </c>
      <c r="Q7940" s="213" t="s">
        <v>18610</v>
      </c>
    </row>
    <row r="7941" spans="1:17" hidden="1" x14ac:dyDescent="0.2">
      <c r="A7941" s="214">
        <v>1775</v>
      </c>
      <c r="B7941">
        <v>4</v>
      </c>
      <c r="C7941">
        <v>29</v>
      </c>
      <c r="D7941" t="s">
        <v>18614</v>
      </c>
      <c r="E7941" t="s">
        <v>2317</v>
      </c>
      <c r="F7941" t="s">
        <v>36</v>
      </c>
      <c r="G7941" t="s">
        <v>18613</v>
      </c>
      <c r="H7941" t="s">
        <v>11119</v>
      </c>
      <c r="I7941" t="s">
        <v>18521</v>
      </c>
      <c r="J7941" s="45">
        <v>22</v>
      </c>
      <c r="K7941" t="s">
        <v>5000</v>
      </c>
      <c r="L7941">
        <v>79</v>
      </c>
      <c r="O7941" s="5">
        <f t="shared" si="124"/>
        <v>1696</v>
      </c>
      <c r="P7941" s="5" t="s">
        <v>18611</v>
      </c>
      <c r="Q7941" s="213" t="s">
        <v>18610</v>
      </c>
    </row>
    <row r="7942" spans="1:17" hidden="1" x14ac:dyDescent="0.2">
      <c r="A7942" s="214">
        <v>1775</v>
      </c>
      <c r="B7942">
        <v>5</v>
      </c>
      <c r="C7942">
        <v>10</v>
      </c>
      <c r="D7942" t="s">
        <v>18615</v>
      </c>
      <c r="E7942" t="s">
        <v>269</v>
      </c>
      <c r="H7942" t="s">
        <v>12968</v>
      </c>
      <c r="I7942" t="s">
        <v>2958</v>
      </c>
      <c r="J7942" s="45">
        <v>69</v>
      </c>
      <c r="K7942" t="s">
        <v>1773</v>
      </c>
      <c r="L7942">
        <v>65</v>
      </c>
      <c r="O7942" s="5">
        <f t="shared" si="124"/>
        <v>1710</v>
      </c>
      <c r="P7942" s="5" t="s">
        <v>18611</v>
      </c>
      <c r="Q7942" s="213" t="s">
        <v>18610</v>
      </c>
    </row>
    <row r="7943" spans="1:17" hidden="1" x14ac:dyDescent="0.2">
      <c r="A7943" s="214">
        <v>1775</v>
      </c>
      <c r="B7943">
        <v>5</v>
      </c>
      <c r="C7943">
        <v>13</v>
      </c>
      <c r="D7943" t="s">
        <v>5553</v>
      </c>
      <c r="E7943" t="s">
        <v>18693</v>
      </c>
      <c r="F7943" t="s">
        <v>167</v>
      </c>
      <c r="G7943" t="s">
        <v>518</v>
      </c>
      <c r="H7943" t="s">
        <v>11678</v>
      </c>
      <c r="I7943" t="s">
        <v>2958</v>
      </c>
      <c r="J7943" s="45">
        <v>19</v>
      </c>
      <c r="K7943" t="s">
        <v>1773</v>
      </c>
      <c r="N7943">
        <v>10</v>
      </c>
      <c r="O7943" s="5">
        <f t="shared" si="124"/>
        <v>1775</v>
      </c>
      <c r="P7943" s="5" t="s">
        <v>18611</v>
      </c>
      <c r="Q7943" s="213" t="s">
        <v>18610</v>
      </c>
    </row>
    <row r="7944" spans="1:17" hidden="1" x14ac:dyDescent="0.2">
      <c r="A7944" s="214">
        <v>1775</v>
      </c>
      <c r="B7944">
        <v>5</v>
      </c>
      <c r="C7944">
        <v>20</v>
      </c>
      <c r="D7944" t="s">
        <v>5553</v>
      </c>
      <c r="E7944" t="s">
        <v>52</v>
      </c>
      <c r="F7944" t="s">
        <v>167</v>
      </c>
      <c r="G7944" t="s">
        <v>518</v>
      </c>
      <c r="H7944" t="s">
        <v>11678</v>
      </c>
      <c r="I7944" t="s">
        <v>2958</v>
      </c>
      <c r="J7944" s="45">
        <v>19</v>
      </c>
      <c r="K7944" t="s">
        <v>1773</v>
      </c>
      <c r="N7944">
        <v>15</v>
      </c>
      <c r="O7944" s="5">
        <f t="shared" si="124"/>
        <v>1775</v>
      </c>
      <c r="P7944" s="5" t="s">
        <v>18611</v>
      </c>
      <c r="Q7944" s="213" t="s">
        <v>18610</v>
      </c>
    </row>
    <row r="7945" spans="1:17" hidden="1" x14ac:dyDescent="0.2">
      <c r="A7945" s="214">
        <v>1775</v>
      </c>
      <c r="B7945">
        <v>6</v>
      </c>
      <c r="C7945">
        <v>15</v>
      </c>
      <c r="D7945" t="s">
        <v>18575</v>
      </c>
      <c r="E7945" t="s">
        <v>21</v>
      </c>
      <c r="F7945" t="s">
        <v>167</v>
      </c>
      <c r="G7945" t="s">
        <v>53</v>
      </c>
      <c r="H7945" t="s">
        <v>475</v>
      </c>
      <c r="I7945" t="s">
        <v>2958</v>
      </c>
      <c r="J7945" s="45">
        <v>72</v>
      </c>
      <c r="K7945" t="s">
        <v>1773</v>
      </c>
      <c r="M7945" s="45">
        <v>6</v>
      </c>
      <c r="O7945" s="5">
        <f t="shared" si="124"/>
        <v>1775</v>
      </c>
      <c r="P7945" s="5" t="s">
        <v>18611</v>
      </c>
      <c r="Q7945" s="213" t="s">
        <v>18610</v>
      </c>
    </row>
    <row r="7946" spans="1:17" hidden="1" x14ac:dyDescent="0.2">
      <c r="A7946" s="214">
        <v>1775</v>
      </c>
      <c r="B7946">
        <v>6</v>
      </c>
      <c r="C7946">
        <v>24</v>
      </c>
      <c r="D7946" t="s">
        <v>7838</v>
      </c>
      <c r="E7946" t="s">
        <v>14</v>
      </c>
      <c r="F7946" t="s">
        <v>167</v>
      </c>
      <c r="G7946" t="s">
        <v>26</v>
      </c>
      <c r="H7946" t="s">
        <v>4846</v>
      </c>
      <c r="I7946" t="s">
        <v>5000</v>
      </c>
      <c r="J7946" s="45">
        <v>71</v>
      </c>
      <c r="K7946" t="s">
        <v>5000</v>
      </c>
      <c r="L7946">
        <v>1.75</v>
      </c>
      <c r="O7946" s="5">
        <f t="shared" si="124"/>
        <v>1773</v>
      </c>
      <c r="P7946" s="5" t="s">
        <v>18611</v>
      </c>
      <c r="Q7946" s="213" t="s">
        <v>18610</v>
      </c>
    </row>
    <row r="7947" spans="1:17" hidden="1" x14ac:dyDescent="0.2">
      <c r="A7947" s="214">
        <v>1775</v>
      </c>
      <c r="B7947">
        <v>6</v>
      </c>
      <c r="C7947">
        <v>24</v>
      </c>
      <c r="D7947" t="s">
        <v>2753</v>
      </c>
      <c r="E7947" t="s">
        <v>15</v>
      </c>
      <c r="F7947" t="s">
        <v>167</v>
      </c>
      <c r="G7947" t="s">
        <v>518</v>
      </c>
      <c r="H7947" t="s">
        <v>4846</v>
      </c>
      <c r="I7947" t="s">
        <v>5000</v>
      </c>
      <c r="J7947" s="45">
        <v>76</v>
      </c>
      <c r="K7947" t="s">
        <v>5000</v>
      </c>
      <c r="N7947">
        <v>18</v>
      </c>
      <c r="O7947" s="5">
        <f t="shared" si="124"/>
        <v>1775</v>
      </c>
      <c r="P7947" s="5" t="s">
        <v>18611</v>
      </c>
      <c r="Q7947" s="213" t="s">
        <v>18610</v>
      </c>
    </row>
    <row r="7948" spans="1:17" hidden="1" x14ac:dyDescent="0.2">
      <c r="A7948" s="214">
        <v>1775</v>
      </c>
      <c r="B7948">
        <v>7</v>
      </c>
      <c r="C7948">
        <v>14</v>
      </c>
      <c r="D7948" t="s">
        <v>613</v>
      </c>
      <c r="E7948" t="s">
        <v>13</v>
      </c>
      <c r="F7948" t="s">
        <v>167</v>
      </c>
      <c r="G7948" t="s">
        <v>47</v>
      </c>
      <c r="H7948" t="s">
        <v>4846</v>
      </c>
      <c r="I7948" t="s">
        <v>5000</v>
      </c>
      <c r="J7948" s="45">
        <v>67</v>
      </c>
      <c r="K7948" t="s">
        <v>5000</v>
      </c>
      <c r="L7948">
        <v>1</v>
      </c>
      <c r="M7948" s="45">
        <v>10</v>
      </c>
      <c r="O7948" s="5">
        <f t="shared" si="124"/>
        <v>1774</v>
      </c>
      <c r="P7948" s="5" t="s">
        <v>18611</v>
      </c>
      <c r="Q7948" s="213" t="s">
        <v>18610</v>
      </c>
    </row>
    <row r="7949" spans="1:17" hidden="1" x14ac:dyDescent="0.2">
      <c r="A7949" s="214">
        <v>1775</v>
      </c>
      <c r="B7949">
        <v>8</v>
      </c>
      <c r="C7949">
        <v>3</v>
      </c>
      <c r="D7949" t="s">
        <v>5085</v>
      </c>
      <c r="E7949" t="s">
        <v>198</v>
      </c>
      <c r="F7949" t="s">
        <v>167</v>
      </c>
      <c r="G7949" t="s">
        <v>518</v>
      </c>
      <c r="H7949" t="s">
        <v>4846</v>
      </c>
      <c r="I7949" t="s">
        <v>5000</v>
      </c>
      <c r="J7949" s="45">
        <v>29</v>
      </c>
      <c r="K7949" t="s">
        <v>5000</v>
      </c>
      <c r="L7949">
        <v>9</v>
      </c>
      <c r="O7949" s="5">
        <f t="shared" si="124"/>
        <v>1766</v>
      </c>
      <c r="P7949" s="5" t="s">
        <v>18620</v>
      </c>
      <c r="Q7949" s="213" t="s">
        <v>18610</v>
      </c>
    </row>
    <row r="7950" spans="1:17" hidden="1" x14ac:dyDescent="0.2">
      <c r="A7950" s="214">
        <v>1775</v>
      </c>
      <c r="B7950">
        <v>8</v>
      </c>
      <c r="C7950">
        <v>17</v>
      </c>
      <c r="D7950" t="s">
        <v>2062</v>
      </c>
      <c r="E7950" t="s">
        <v>1437</v>
      </c>
      <c r="F7950" t="s">
        <v>167</v>
      </c>
      <c r="G7950" t="s">
        <v>518</v>
      </c>
      <c r="H7950" t="s">
        <v>317</v>
      </c>
      <c r="I7950" t="s">
        <v>5009</v>
      </c>
      <c r="J7950" s="45">
        <v>21</v>
      </c>
      <c r="K7950" t="s">
        <v>5000</v>
      </c>
      <c r="L7950">
        <v>1</v>
      </c>
      <c r="M7950" s="45">
        <v>9</v>
      </c>
      <c r="O7950" s="5">
        <f t="shared" si="124"/>
        <v>1774</v>
      </c>
      <c r="P7950" s="5" t="s">
        <v>18620</v>
      </c>
      <c r="Q7950" s="213" t="s">
        <v>18610</v>
      </c>
    </row>
    <row r="7951" spans="1:17" hidden="1" x14ac:dyDescent="0.2">
      <c r="A7951" s="214">
        <v>1775</v>
      </c>
      <c r="B7951">
        <v>8</v>
      </c>
      <c r="C7951">
        <v>20</v>
      </c>
      <c r="D7951" t="s">
        <v>2659</v>
      </c>
      <c r="E7951" t="s">
        <v>26</v>
      </c>
      <c r="F7951" t="s">
        <v>167</v>
      </c>
      <c r="G7951" t="s">
        <v>239</v>
      </c>
      <c r="H7951" t="s">
        <v>461</v>
      </c>
      <c r="I7951" t="s">
        <v>2958</v>
      </c>
      <c r="J7951" s="45">
        <v>37</v>
      </c>
      <c r="K7951" t="s">
        <v>1773</v>
      </c>
      <c r="L7951">
        <v>14</v>
      </c>
      <c r="O7951" s="5">
        <f t="shared" si="124"/>
        <v>1761</v>
      </c>
      <c r="P7951" s="5" t="s">
        <v>18620</v>
      </c>
      <c r="Q7951" s="213" t="s">
        <v>18610</v>
      </c>
    </row>
    <row r="7952" spans="1:17" hidden="1" x14ac:dyDescent="0.2">
      <c r="A7952" s="214">
        <v>1775</v>
      </c>
      <c r="B7952">
        <v>8</v>
      </c>
      <c r="C7952">
        <v>31</v>
      </c>
      <c r="D7952" t="s">
        <v>7838</v>
      </c>
      <c r="E7952" t="s">
        <v>691</v>
      </c>
      <c r="F7952" t="s">
        <v>167</v>
      </c>
      <c r="G7952" t="s">
        <v>26</v>
      </c>
      <c r="H7952" t="s">
        <v>4846</v>
      </c>
      <c r="I7952" t="s">
        <v>5000</v>
      </c>
      <c r="J7952" s="45">
        <v>71</v>
      </c>
      <c r="K7952" t="s">
        <v>5000</v>
      </c>
      <c r="L7952">
        <v>4</v>
      </c>
      <c r="O7952" s="5">
        <f t="shared" si="124"/>
        <v>1771</v>
      </c>
      <c r="P7952" s="5" t="s">
        <v>18620</v>
      </c>
      <c r="Q7952" s="213" t="s">
        <v>18610</v>
      </c>
    </row>
    <row r="7953" spans="1:17" hidden="1" x14ac:dyDescent="0.2">
      <c r="A7953" s="214">
        <v>1775</v>
      </c>
      <c r="B7953">
        <v>9</v>
      </c>
      <c r="C7953">
        <v>11</v>
      </c>
      <c r="D7953" t="s">
        <v>3499</v>
      </c>
      <c r="E7953" t="s">
        <v>18545</v>
      </c>
      <c r="F7953" t="s">
        <v>3331</v>
      </c>
      <c r="G7953" t="s">
        <v>46</v>
      </c>
      <c r="H7953" t="s">
        <v>4846</v>
      </c>
      <c r="I7953" t="s">
        <v>5000</v>
      </c>
      <c r="J7953" s="45">
        <v>70</v>
      </c>
      <c r="K7953" t="s">
        <v>5000</v>
      </c>
      <c r="L7953">
        <v>2.75</v>
      </c>
      <c r="O7953" s="5">
        <f t="shared" si="124"/>
        <v>1772</v>
      </c>
      <c r="P7953" s="5" t="s">
        <v>18620</v>
      </c>
      <c r="Q7953" s="213" t="s">
        <v>18610</v>
      </c>
    </row>
    <row r="7954" spans="1:17" hidden="1" x14ac:dyDescent="0.2">
      <c r="A7954" s="214">
        <v>1775</v>
      </c>
      <c r="B7954">
        <v>9</v>
      </c>
      <c r="C7954">
        <v>24</v>
      </c>
      <c r="D7954" t="s">
        <v>13906</v>
      </c>
      <c r="E7954" t="s">
        <v>21</v>
      </c>
      <c r="F7954" t="s">
        <v>36</v>
      </c>
      <c r="G7954" t="s">
        <v>10308</v>
      </c>
      <c r="H7954" t="s">
        <v>4846</v>
      </c>
      <c r="I7954" t="s">
        <v>2958</v>
      </c>
      <c r="J7954" s="45">
        <v>72</v>
      </c>
      <c r="K7954" t="s">
        <v>1773</v>
      </c>
      <c r="L7954">
        <v>63</v>
      </c>
      <c r="O7954" s="5">
        <f t="shared" si="124"/>
        <v>1712</v>
      </c>
      <c r="P7954" s="5" t="s">
        <v>18620</v>
      </c>
      <c r="Q7954" s="213" t="s">
        <v>18610</v>
      </c>
    </row>
    <row r="7955" spans="1:17" hidden="1" x14ac:dyDescent="0.2">
      <c r="A7955" s="214">
        <v>1775</v>
      </c>
      <c r="B7955">
        <v>10</v>
      </c>
      <c r="C7955">
        <v>1</v>
      </c>
      <c r="D7955" t="s">
        <v>5152</v>
      </c>
      <c r="E7955" t="s">
        <v>47</v>
      </c>
      <c r="F7955" t="s">
        <v>167</v>
      </c>
      <c r="G7955" t="s">
        <v>518</v>
      </c>
      <c r="H7955" t="s">
        <v>11678</v>
      </c>
      <c r="I7955" t="s">
        <v>5009</v>
      </c>
      <c r="J7955" s="45">
        <v>40</v>
      </c>
      <c r="K7955" t="s">
        <v>5000</v>
      </c>
      <c r="M7955" s="45">
        <v>2</v>
      </c>
      <c r="O7955" s="5">
        <f t="shared" si="124"/>
        <v>1775</v>
      </c>
      <c r="P7955" s="5" t="s">
        <v>18620</v>
      </c>
      <c r="Q7955" s="213" t="s">
        <v>18610</v>
      </c>
    </row>
    <row r="7956" spans="1:17" hidden="1" x14ac:dyDescent="0.2">
      <c r="A7956" s="214">
        <v>1775</v>
      </c>
      <c r="B7956" s="214">
        <v>10</v>
      </c>
      <c r="C7956">
        <v>2</v>
      </c>
      <c r="D7956" t="s">
        <v>5505</v>
      </c>
      <c r="E7956" t="s">
        <v>379</v>
      </c>
      <c r="F7956" t="s">
        <v>167</v>
      </c>
      <c r="G7956" t="s">
        <v>53</v>
      </c>
      <c r="H7956" t="s">
        <v>11678</v>
      </c>
      <c r="I7956" t="s">
        <v>5009</v>
      </c>
      <c r="J7956" s="45">
        <v>45</v>
      </c>
      <c r="K7956" t="s">
        <v>5000</v>
      </c>
      <c r="L7956">
        <v>1</v>
      </c>
      <c r="M7956" s="45">
        <v>6</v>
      </c>
      <c r="O7956" s="5">
        <f t="shared" si="124"/>
        <v>1774</v>
      </c>
      <c r="P7956" s="5" t="s">
        <v>18620</v>
      </c>
      <c r="Q7956" s="213" t="s">
        <v>18610</v>
      </c>
    </row>
    <row r="7957" spans="1:17" hidden="1" x14ac:dyDescent="0.2">
      <c r="A7957" s="214">
        <v>1775</v>
      </c>
      <c r="B7957" s="214">
        <v>10</v>
      </c>
      <c r="C7957">
        <v>3</v>
      </c>
      <c r="D7957" t="s">
        <v>17648</v>
      </c>
      <c r="E7957" t="s">
        <v>14</v>
      </c>
      <c r="F7957" t="s">
        <v>167</v>
      </c>
      <c r="G7957" t="s">
        <v>13</v>
      </c>
      <c r="H7957" t="s">
        <v>11678</v>
      </c>
      <c r="I7957" t="s">
        <v>5009</v>
      </c>
      <c r="J7957" s="45">
        <v>44</v>
      </c>
      <c r="K7957" t="s">
        <v>5000</v>
      </c>
      <c r="L7957">
        <v>1</v>
      </c>
      <c r="O7957" s="5">
        <f t="shared" si="124"/>
        <v>1774</v>
      </c>
      <c r="P7957" s="5" t="s">
        <v>18620</v>
      </c>
      <c r="Q7957" s="213" t="s">
        <v>18610</v>
      </c>
    </row>
    <row r="7958" spans="1:17" hidden="1" x14ac:dyDescent="0.2">
      <c r="A7958" s="214">
        <v>1775</v>
      </c>
      <c r="B7958" s="214">
        <v>10</v>
      </c>
      <c r="C7958">
        <v>6</v>
      </c>
      <c r="D7958" t="s">
        <v>4334</v>
      </c>
      <c r="E7958" t="s">
        <v>81</v>
      </c>
      <c r="F7958" t="s">
        <v>167</v>
      </c>
      <c r="G7958" t="s">
        <v>518</v>
      </c>
      <c r="H7958" t="s">
        <v>18616</v>
      </c>
      <c r="I7958" t="s">
        <v>18617</v>
      </c>
      <c r="J7958" s="45">
        <v>21</v>
      </c>
      <c r="K7958" t="s">
        <v>5000</v>
      </c>
      <c r="L7958">
        <v>17</v>
      </c>
      <c r="O7958" s="5">
        <f t="shared" si="124"/>
        <v>1758</v>
      </c>
      <c r="P7958" s="5" t="s">
        <v>18620</v>
      </c>
      <c r="Q7958" s="213" t="s">
        <v>18610</v>
      </c>
    </row>
    <row r="7959" spans="1:17" hidden="1" x14ac:dyDescent="0.2">
      <c r="A7959" s="214">
        <v>1775</v>
      </c>
      <c r="B7959" s="214">
        <v>10</v>
      </c>
      <c r="C7959">
        <v>6</v>
      </c>
      <c r="D7959" t="s">
        <v>18575</v>
      </c>
      <c r="E7959" t="s">
        <v>53</v>
      </c>
      <c r="H7959" t="s">
        <v>475</v>
      </c>
      <c r="I7959" t="s">
        <v>2958</v>
      </c>
      <c r="J7959" s="45">
        <v>72</v>
      </c>
      <c r="K7959" t="s">
        <v>1773</v>
      </c>
      <c r="L7959">
        <v>50</v>
      </c>
      <c r="O7959" s="5">
        <f t="shared" si="124"/>
        <v>1725</v>
      </c>
      <c r="P7959" s="5" t="s">
        <v>18620</v>
      </c>
      <c r="Q7959" s="213" t="s">
        <v>18610</v>
      </c>
    </row>
    <row r="7960" spans="1:17" hidden="1" x14ac:dyDescent="0.2">
      <c r="A7960" s="214">
        <v>1775</v>
      </c>
      <c r="B7960" s="214">
        <v>10</v>
      </c>
      <c r="C7960">
        <v>8</v>
      </c>
      <c r="D7960" t="s">
        <v>2571</v>
      </c>
      <c r="E7960" t="s">
        <v>14</v>
      </c>
      <c r="F7960" t="s">
        <v>167</v>
      </c>
      <c r="G7960" t="s">
        <v>103</v>
      </c>
      <c r="H7960" t="s">
        <v>4846</v>
      </c>
      <c r="I7960" t="s">
        <v>5009</v>
      </c>
      <c r="J7960" s="45">
        <v>68</v>
      </c>
      <c r="K7960" t="s">
        <v>5000</v>
      </c>
      <c r="N7960">
        <v>8</v>
      </c>
      <c r="O7960" s="5">
        <f t="shared" si="124"/>
        <v>1775</v>
      </c>
      <c r="P7960" s="5" t="s">
        <v>18620</v>
      </c>
      <c r="Q7960" s="213" t="s">
        <v>18610</v>
      </c>
    </row>
    <row r="7961" spans="1:17" hidden="1" x14ac:dyDescent="0.2">
      <c r="A7961" s="214">
        <v>1775</v>
      </c>
      <c r="B7961" s="214">
        <v>10</v>
      </c>
      <c r="C7961">
        <v>29</v>
      </c>
      <c r="D7961" t="s">
        <v>5662</v>
      </c>
      <c r="E7961" t="s">
        <v>1437</v>
      </c>
      <c r="F7961" t="s">
        <v>167</v>
      </c>
      <c r="G7961" t="s">
        <v>30</v>
      </c>
      <c r="H7961" t="s">
        <v>4846</v>
      </c>
      <c r="I7961" t="s">
        <v>5000</v>
      </c>
      <c r="J7961" s="45">
        <v>30</v>
      </c>
      <c r="K7961" t="s">
        <v>5000</v>
      </c>
      <c r="L7961">
        <v>2</v>
      </c>
      <c r="O7961" s="5">
        <f t="shared" si="124"/>
        <v>1773</v>
      </c>
      <c r="P7961" s="5" t="s">
        <v>18620</v>
      </c>
      <c r="Q7961" s="213" t="s">
        <v>18610</v>
      </c>
    </row>
    <row r="7962" spans="1:17" hidden="1" x14ac:dyDescent="0.2">
      <c r="A7962" s="214">
        <v>1775</v>
      </c>
      <c r="B7962" s="214">
        <v>10</v>
      </c>
      <c r="C7962">
        <v>30</v>
      </c>
      <c r="D7962" t="s">
        <v>6109</v>
      </c>
      <c r="E7962" t="s">
        <v>11</v>
      </c>
      <c r="F7962" t="s">
        <v>167</v>
      </c>
      <c r="G7962" t="s">
        <v>138</v>
      </c>
      <c r="H7962" t="s">
        <v>4846</v>
      </c>
      <c r="I7962" t="s">
        <v>5000</v>
      </c>
      <c r="J7962" s="45">
        <v>27</v>
      </c>
      <c r="K7962" t="s">
        <v>5000</v>
      </c>
      <c r="L7962">
        <v>2</v>
      </c>
      <c r="O7962" s="5">
        <f t="shared" si="124"/>
        <v>1773</v>
      </c>
      <c r="P7962" s="5" t="s">
        <v>18620</v>
      </c>
      <c r="Q7962" s="213" t="s">
        <v>18610</v>
      </c>
    </row>
    <row r="7963" spans="1:17" hidden="1" x14ac:dyDescent="0.2">
      <c r="A7963" s="214">
        <v>1775</v>
      </c>
      <c r="B7963">
        <v>11</v>
      </c>
      <c r="C7963">
        <v>11</v>
      </c>
      <c r="D7963" t="s">
        <v>3559</v>
      </c>
      <c r="E7963" t="s">
        <v>582</v>
      </c>
      <c r="F7963" t="s">
        <v>36</v>
      </c>
      <c r="G7963" t="s">
        <v>10282</v>
      </c>
      <c r="H7963" t="s">
        <v>4846</v>
      </c>
      <c r="I7963" t="s">
        <v>5009</v>
      </c>
      <c r="J7963" s="45">
        <v>72</v>
      </c>
      <c r="K7963" t="s">
        <v>5000</v>
      </c>
      <c r="L7963">
        <v>72</v>
      </c>
      <c r="O7963" s="5">
        <f t="shared" si="124"/>
        <v>1703</v>
      </c>
      <c r="P7963" s="5" t="s">
        <v>18619</v>
      </c>
      <c r="Q7963" t="s">
        <v>18618</v>
      </c>
    </row>
    <row r="7964" spans="1:17" hidden="1" x14ac:dyDescent="0.2">
      <c r="A7964" s="214">
        <v>1775</v>
      </c>
      <c r="B7964" s="214">
        <v>11</v>
      </c>
      <c r="C7964">
        <v>12</v>
      </c>
      <c r="D7964" t="s">
        <v>5550</v>
      </c>
      <c r="E7964" t="s">
        <v>46</v>
      </c>
      <c r="F7964" t="s">
        <v>167</v>
      </c>
      <c r="G7964" t="s">
        <v>46</v>
      </c>
      <c r="H7964" t="s">
        <v>4846</v>
      </c>
      <c r="I7964" t="s">
        <v>5000</v>
      </c>
      <c r="J7964" s="45">
        <v>9</v>
      </c>
      <c r="K7964" t="s">
        <v>5000</v>
      </c>
      <c r="L7964">
        <v>7</v>
      </c>
      <c r="O7964" s="5">
        <f t="shared" si="124"/>
        <v>1768</v>
      </c>
      <c r="P7964" s="5" t="s">
        <v>18619</v>
      </c>
      <c r="Q7964" s="214" t="s">
        <v>18618</v>
      </c>
    </row>
    <row r="7965" spans="1:17" hidden="1" x14ac:dyDescent="0.2">
      <c r="A7965" s="214">
        <v>1775</v>
      </c>
      <c r="B7965" s="214">
        <v>11</v>
      </c>
      <c r="C7965">
        <v>14</v>
      </c>
      <c r="D7965" t="s">
        <v>5154</v>
      </c>
      <c r="E7965" t="s">
        <v>14</v>
      </c>
      <c r="F7965" t="s">
        <v>167</v>
      </c>
      <c r="G7965" t="s">
        <v>691</v>
      </c>
      <c r="H7965" t="s">
        <v>4846</v>
      </c>
      <c r="I7965" t="s">
        <v>2958</v>
      </c>
      <c r="J7965" s="45">
        <v>1</v>
      </c>
      <c r="K7965" t="s">
        <v>1773</v>
      </c>
      <c r="L7965">
        <v>13</v>
      </c>
      <c r="M7965" s="45">
        <v>1</v>
      </c>
      <c r="N7965">
        <v>15</v>
      </c>
      <c r="O7965" s="5">
        <f t="shared" si="124"/>
        <v>1762</v>
      </c>
      <c r="P7965" s="5" t="s">
        <v>18619</v>
      </c>
      <c r="Q7965" s="214" t="s">
        <v>18618</v>
      </c>
    </row>
    <row r="7966" spans="1:17" hidden="1" x14ac:dyDescent="0.2">
      <c r="A7966" s="214">
        <v>1775</v>
      </c>
      <c r="B7966" s="214">
        <v>11</v>
      </c>
      <c r="C7966">
        <v>17</v>
      </c>
      <c r="D7966" t="s">
        <v>13278</v>
      </c>
      <c r="E7966" t="s">
        <v>520</v>
      </c>
      <c r="F7966" t="s">
        <v>167</v>
      </c>
      <c r="G7966" t="s">
        <v>520</v>
      </c>
      <c r="H7966" t="s">
        <v>17906</v>
      </c>
      <c r="I7966" t="s">
        <v>5009</v>
      </c>
      <c r="J7966" s="45">
        <v>1</v>
      </c>
      <c r="K7966" t="s">
        <v>5000</v>
      </c>
      <c r="L7966">
        <v>3</v>
      </c>
      <c r="O7966" s="5">
        <f t="shared" si="124"/>
        <v>1772</v>
      </c>
      <c r="P7966" s="5" t="s">
        <v>18619</v>
      </c>
      <c r="Q7966" s="214" t="s">
        <v>18618</v>
      </c>
    </row>
    <row r="7967" spans="1:17" hidden="1" x14ac:dyDescent="0.2">
      <c r="A7967" s="214">
        <v>1775</v>
      </c>
      <c r="B7967" s="214">
        <v>11</v>
      </c>
      <c r="C7967">
        <v>17</v>
      </c>
      <c r="D7967" t="s">
        <v>5229</v>
      </c>
      <c r="E7967" t="s">
        <v>582</v>
      </c>
      <c r="F7967" t="s">
        <v>167</v>
      </c>
      <c r="G7967" t="s">
        <v>10291</v>
      </c>
      <c r="H7967" t="s">
        <v>4846</v>
      </c>
      <c r="I7967" t="s">
        <v>5009</v>
      </c>
      <c r="J7967" s="45">
        <v>3</v>
      </c>
      <c r="K7967" t="s">
        <v>5000</v>
      </c>
      <c r="L7967">
        <v>3</v>
      </c>
      <c r="O7967" s="5">
        <f t="shared" si="124"/>
        <v>1772</v>
      </c>
      <c r="P7967" s="5" t="s">
        <v>18619</v>
      </c>
      <c r="Q7967" s="214" t="s">
        <v>18618</v>
      </c>
    </row>
    <row r="7968" spans="1:17" hidden="1" x14ac:dyDescent="0.2">
      <c r="A7968" s="214">
        <v>1775</v>
      </c>
      <c r="B7968" s="214">
        <v>11</v>
      </c>
      <c r="C7968">
        <v>23</v>
      </c>
      <c r="D7968" t="s">
        <v>2571</v>
      </c>
      <c r="E7968" t="s">
        <v>52</v>
      </c>
      <c r="F7968" t="s">
        <v>167</v>
      </c>
      <c r="G7968" t="s">
        <v>2</v>
      </c>
      <c r="H7968" t="s">
        <v>4846</v>
      </c>
      <c r="I7968" t="s">
        <v>2958</v>
      </c>
      <c r="J7968" s="45">
        <v>42</v>
      </c>
      <c r="K7968" t="s">
        <v>1773</v>
      </c>
      <c r="L7968">
        <v>28</v>
      </c>
      <c r="O7968" s="5">
        <f t="shared" si="124"/>
        <v>1747</v>
      </c>
      <c r="P7968" s="5" t="s">
        <v>18619</v>
      </c>
      <c r="Q7968" s="214" t="s">
        <v>18618</v>
      </c>
    </row>
    <row r="7969" spans="1:17" hidden="1" x14ac:dyDescent="0.2">
      <c r="A7969" s="214">
        <v>1775</v>
      </c>
      <c r="B7969" s="214">
        <v>11</v>
      </c>
      <c r="C7969">
        <v>19</v>
      </c>
      <c r="D7969" t="s">
        <v>2571</v>
      </c>
      <c r="E7969" t="s">
        <v>21</v>
      </c>
      <c r="F7969" t="s">
        <v>39</v>
      </c>
      <c r="G7969" t="s">
        <v>17</v>
      </c>
      <c r="H7969" t="s">
        <v>4846</v>
      </c>
      <c r="I7969" t="s">
        <v>2958</v>
      </c>
      <c r="J7969" s="45">
        <v>52</v>
      </c>
      <c r="K7969" t="s">
        <v>1773</v>
      </c>
      <c r="L7969">
        <v>62</v>
      </c>
      <c r="O7969" s="5">
        <f t="shared" si="124"/>
        <v>1713</v>
      </c>
      <c r="P7969" s="5" t="s">
        <v>18619</v>
      </c>
      <c r="Q7969" s="214" t="s">
        <v>18618</v>
      </c>
    </row>
    <row r="7970" spans="1:17" hidden="1" x14ac:dyDescent="0.2">
      <c r="A7970" s="214">
        <v>1775</v>
      </c>
      <c r="B7970" s="214">
        <v>11</v>
      </c>
      <c r="C7970">
        <v>30</v>
      </c>
      <c r="D7970" t="s">
        <v>5758</v>
      </c>
      <c r="E7970" t="s">
        <v>98</v>
      </c>
      <c r="F7970" t="s">
        <v>39</v>
      </c>
      <c r="G7970" t="s">
        <v>20</v>
      </c>
      <c r="H7970" t="s">
        <v>11678</v>
      </c>
      <c r="I7970" t="s">
        <v>2958</v>
      </c>
      <c r="J7970" s="45">
        <v>53</v>
      </c>
      <c r="K7970" t="s">
        <v>1773</v>
      </c>
      <c r="L7970">
        <v>32</v>
      </c>
      <c r="O7970" s="5">
        <f t="shared" si="124"/>
        <v>1743</v>
      </c>
      <c r="P7970" s="5" t="s">
        <v>18619</v>
      </c>
      <c r="Q7970" s="214" t="s">
        <v>18618</v>
      </c>
    </row>
    <row r="7971" spans="1:17" hidden="1" x14ac:dyDescent="0.2">
      <c r="A7971" s="214">
        <v>1775</v>
      </c>
      <c r="B7971">
        <v>12</v>
      </c>
      <c r="C7971">
        <v>1</v>
      </c>
      <c r="D7971" s="214" t="s">
        <v>13291</v>
      </c>
      <c r="E7971" t="s">
        <v>23</v>
      </c>
      <c r="H7971" t="s">
        <v>11678</v>
      </c>
      <c r="I7971" t="s">
        <v>2958</v>
      </c>
      <c r="J7971" s="45">
        <v>70</v>
      </c>
      <c r="K7971" t="s">
        <v>1773</v>
      </c>
      <c r="L7971">
        <v>45</v>
      </c>
      <c r="O7971" s="5">
        <f t="shared" si="124"/>
        <v>1730</v>
      </c>
      <c r="P7971" s="5" t="s">
        <v>18619</v>
      </c>
      <c r="Q7971" s="214" t="s">
        <v>18618</v>
      </c>
    </row>
    <row r="7972" spans="1:17" hidden="1" x14ac:dyDescent="0.2">
      <c r="A7972" s="214">
        <v>1775</v>
      </c>
      <c r="B7972" s="214">
        <v>12</v>
      </c>
      <c r="C7972">
        <v>9</v>
      </c>
      <c r="D7972" t="s">
        <v>6067</v>
      </c>
      <c r="E7972" t="s">
        <v>14</v>
      </c>
      <c r="F7972" t="s">
        <v>167</v>
      </c>
      <c r="G7972" t="s">
        <v>47</v>
      </c>
      <c r="H7972" t="s">
        <v>4846</v>
      </c>
      <c r="I7972" t="s">
        <v>5009</v>
      </c>
      <c r="J7972" s="45">
        <v>50</v>
      </c>
      <c r="K7972" t="s">
        <v>5000</v>
      </c>
      <c r="M7972" s="45">
        <v>2</v>
      </c>
      <c r="N7972">
        <v>11</v>
      </c>
      <c r="O7972" s="5">
        <f t="shared" si="124"/>
        <v>1775</v>
      </c>
      <c r="P7972" s="5" t="s">
        <v>18619</v>
      </c>
      <c r="Q7972" s="214" t="s">
        <v>18618</v>
      </c>
    </row>
    <row r="7973" spans="1:17" hidden="1" x14ac:dyDescent="0.2">
      <c r="A7973" s="214">
        <v>1775</v>
      </c>
      <c r="B7973" s="214">
        <v>12</v>
      </c>
      <c r="C7973">
        <v>12</v>
      </c>
      <c r="D7973" t="s">
        <v>5065</v>
      </c>
      <c r="E7973" t="s">
        <v>2</v>
      </c>
      <c r="F7973" t="s">
        <v>167</v>
      </c>
      <c r="G7973" t="s">
        <v>23</v>
      </c>
      <c r="H7973" t="s">
        <v>4846</v>
      </c>
      <c r="I7973" t="s">
        <v>5009</v>
      </c>
      <c r="J7973" s="45">
        <v>77</v>
      </c>
      <c r="K7973" t="s">
        <v>5000</v>
      </c>
      <c r="L7973">
        <v>6</v>
      </c>
      <c r="M7973" s="45">
        <v>9</v>
      </c>
      <c r="O7973" s="5">
        <f t="shared" si="124"/>
        <v>1769</v>
      </c>
      <c r="P7973" s="5" t="s">
        <v>18619</v>
      </c>
      <c r="Q7973" s="214" t="s">
        <v>18618</v>
      </c>
    </row>
    <row r="7974" spans="1:17" hidden="1" x14ac:dyDescent="0.2">
      <c r="A7974" s="214">
        <v>1775</v>
      </c>
      <c r="B7974" s="214">
        <v>12</v>
      </c>
      <c r="C7974">
        <v>12</v>
      </c>
      <c r="D7974" t="s">
        <v>5209</v>
      </c>
      <c r="E7974" t="s">
        <v>23</v>
      </c>
      <c r="F7974" t="s">
        <v>167</v>
      </c>
      <c r="G7974" t="s">
        <v>10279</v>
      </c>
      <c r="H7974" t="s">
        <v>11678</v>
      </c>
      <c r="I7974" t="s">
        <v>5000</v>
      </c>
      <c r="J7974" s="45">
        <v>2</v>
      </c>
      <c r="K7974" t="s">
        <v>5000</v>
      </c>
      <c r="L7974">
        <v>25</v>
      </c>
      <c r="O7974" s="5">
        <f t="shared" si="124"/>
        <v>1750</v>
      </c>
      <c r="P7974" s="5" t="s">
        <v>18619</v>
      </c>
      <c r="Q7974" s="214" t="s">
        <v>18618</v>
      </c>
    </row>
    <row r="7975" spans="1:17" hidden="1" x14ac:dyDescent="0.2">
      <c r="A7975" s="214">
        <v>1775</v>
      </c>
      <c r="B7975" s="214">
        <v>12</v>
      </c>
      <c r="C7975">
        <v>12</v>
      </c>
      <c r="D7975" t="s">
        <v>18427</v>
      </c>
      <c r="E7975" t="s">
        <v>26</v>
      </c>
      <c r="F7975" t="s">
        <v>167</v>
      </c>
      <c r="G7975" t="s">
        <v>518</v>
      </c>
      <c r="H7975" t="s">
        <v>17906</v>
      </c>
      <c r="I7975" t="s">
        <v>5000</v>
      </c>
      <c r="J7975" s="45">
        <v>57</v>
      </c>
      <c r="K7975" t="s">
        <v>5000</v>
      </c>
      <c r="N7975">
        <v>5</v>
      </c>
      <c r="O7975" s="5">
        <f t="shared" si="124"/>
        <v>1775</v>
      </c>
      <c r="P7975" s="5" t="s">
        <v>18619</v>
      </c>
      <c r="Q7975" s="214" t="s">
        <v>18618</v>
      </c>
    </row>
    <row r="7976" spans="1:17" hidden="1" x14ac:dyDescent="0.2">
      <c r="A7976" s="214">
        <v>1775</v>
      </c>
      <c r="B7976" s="214">
        <v>12</v>
      </c>
      <c r="C7976">
        <v>16</v>
      </c>
      <c r="D7976" t="s">
        <v>5717</v>
      </c>
      <c r="E7976" t="s">
        <v>20</v>
      </c>
      <c r="H7976" t="s">
        <v>11678</v>
      </c>
      <c r="I7976" t="s">
        <v>5000</v>
      </c>
      <c r="J7976" s="45">
        <v>65</v>
      </c>
      <c r="K7976" t="s">
        <v>5000</v>
      </c>
      <c r="L7976">
        <v>63</v>
      </c>
      <c r="O7976" s="5">
        <f t="shared" si="124"/>
        <v>1712</v>
      </c>
      <c r="P7976" s="5" t="s">
        <v>18619</v>
      </c>
      <c r="Q7976" s="214" t="s">
        <v>18618</v>
      </c>
    </row>
    <row r="7977" spans="1:17" hidden="1" x14ac:dyDescent="0.2">
      <c r="A7977" s="214">
        <v>1775</v>
      </c>
      <c r="B7977" s="214">
        <v>12</v>
      </c>
      <c r="C7977">
        <v>20</v>
      </c>
      <c r="D7977" t="s">
        <v>636</v>
      </c>
      <c r="E7977" t="s">
        <v>52</v>
      </c>
      <c r="F7977" t="s">
        <v>39</v>
      </c>
      <c r="G7977" t="s">
        <v>518</v>
      </c>
      <c r="H7977" t="s">
        <v>4846</v>
      </c>
      <c r="I7977" t="s">
        <v>5009</v>
      </c>
      <c r="J7977" s="45">
        <v>33</v>
      </c>
      <c r="K7977" t="s">
        <v>5000</v>
      </c>
      <c r="L7977">
        <v>28</v>
      </c>
      <c r="M7977" s="45">
        <v>6</v>
      </c>
      <c r="N7977">
        <v>9</v>
      </c>
      <c r="O7977" s="5">
        <f t="shared" si="124"/>
        <v>1747</v>
      </c>
      <c r="P7977" s="5" t="s">
        <v>18619</v>
      </c>
      <c r="Q7977" s="214" t="s">
        <v>18618</v>
      </c>
    </row>
    <row r="7978" spans="1:17" hidden="1" x14ac:dyDescent="0.2">
      <c r="A7978" s="214">
        <v>1775</v>
      </c>
      <c r="B7978" s="214">
        <v>12</v>
      </c>
      <c r="C7978">
        <v>29</v>
      </c>
      <c r="D7978" t="s">
        <v>5277</v>
      </c>
      <c r="E7978" t="s">
        <v>26</v>
      </c>
      <c r="F7978" t="s">
        <v>167</v>
      </c>
      <c r="G7978" t="s">
        <v>2</v>
      </c>
      <c r="H7978" t="s">
        <v>4846</v>
      </c>
      <c r="I7978" t="s">
        <v>5009</v>
      </c>
      <c r="J7978" s="45">
        <v>60</v>
      </c>
      <c r="K7978" t="s">
        <v>5000</v>
      </c>
      <c r="L7978">
        <v>12</v>
      </c>
      <c r="M7978" s="45">
        <v>9</v>
      </c>
      <c r="O7978" s="5">
        <f t="shared" si="124"/>
        <v>1763</v>
      </c>
      <c r="P7978" s="5" t="s">
        <v>18621</v>
      </c>
      <c r="Q7978" s="214" t="s">
        <v>18618</v>
      </c>
    </row>
    <row r="7979" spans="1:17" hidden="1" x14ac:dyDescent="0.2">
      <c r="A7979" s="214">
        <v>1775</v>
      </c>
      <c r="B7979" s="214">
        <v>12</v>
      </c>
      <c r="C7979">
        <v>30</v>
      </c>
      <c r="D7979" t="s">
        <v>5505</v>
      </c>
      <c r="E7979" t="s">
        <v>582</v>
      </c>
      <c r="F7979" t="s">
        <v>167</v>
      </c>
      <c r="G7979" t="s">
        <v>14</v>
      </c>
      <c r="H7979" t="s">
        <v>4846</v>
      </c>
      <c r="I7979" t="s">
        <v>5000</v>
      </c>
      <c r="J7979" s="45">
        <v>47</v>
      </c>
      <c r="K7979" t="s">
        <v>5000</v>
      </c>
      <c r="L7979">
        <v>36</v>
      </c>
      <c r="O7979" s="5">
        <f t="shared" si="124"/>
        <v>1739</v>
      </c>
      <c r="P7979" s="5" t="s">
        <v>18621</v>
      </c>
      <c r="Q7979" s="214" t="s">
        <v>18618</v>
      </c>
    </row>
    <row r="7980" spans="1:17" hidden="1" x14ac:dyDescent="0.2">
      <c r="A7980" s="214">
        <v>1775</v>
      </c>
      <c r="B7980" s="214">
        <v>12</v>
      </c>
      <c r="C7980">
        <v>31</v>
      </c>
      <c r="D7980" t="s">
        <v>5209</v>
      </c>
      <c r="E7980" t="s">
        <v>195</v>
      </c>
      <c r="F7980" t="s">
        <v>36</v>
      </c>
      <c r="G7980" t="s">
        <v>10291</v>
      </c>
      <c r="H7980" t="s">
        <v>4846</v>
      </c>
      <c r="I7980" t="s">
        <v>2958</v>
      </c>
      <c r="J7980" s="45">
        <v>57</v>
      </c>
      <c r="K7980" t="s">
        <v>1773</v>
      </c>
      <c r="L7980">
        <v>65</v>
      </c>
      <c r="O7980" s="5">
        <f t="shared" si="124"/>
        <v>1710</v>
      </c>
      <c r="P7980" s="5" t="s">
        <v>18621</v>
      </c>
      <c r="Q7980" s="214" t="s">
        <v>18618</v>
      </c>
    </row>
    <row r="7981" spans="1:17" hidden="1" x14ac:dyDescent="0.2">
      <c r="A7981">
        <v>1776</v>
      </c>
      <c r="B7981">
        <v>1</v>
      </c>
      <c r="C7981">
        <v>8</v>
      </c>
      <c r="D7981" s="222" t="s">
        <v>18845</v>
      </c>
      <c r="E7981" t="s">
        <v>691</v>
      </c>
      <c r="F7981" t="s">
        <v>167</v>
      </c>
      <c r="G7981" t="s">
        <v>14</v>
      </c>
      <c r="H7981" t="s">
        <v>4846</v>
      </c>
      <c r="I7981" t="s">
        <v>2958</v>
      </c>
      <c r="J7981" s="45">
        <v>54</v>
      </c>
      <c r="K7981" t="s">
        <v>1773</v>
      </c>
      <c r="M7981" s="45">
        <v>4</v>
      </c>
      <c r="O7981" s="5">
        <f t="shared" si="124"/>
        <v>1775</v>
      </c>
      <c r="P7981" s="5" t="s">
        <v>18621</v>
      </c>
      <c r="Q7981" s="214" t="s">
        <v>18618</v>
      </c>
    </row>
    <row r="7982" spans="1:17" hidden="1" x14ac:dyDescent="0.2">
      <c r="A7982" s="214">
        <v>1776</v>
      </c>
      <c r="B7982">
        <v>1</v>
      </c>
      <c r="C7982">
        <v>9</v>
      </c>
      <c r="D7982" t="s">
        <v>2568</v>
      </c>
      <c r="E7982" t="s">
        <v>8004</v>
      </c>
      <c r="F7982" t="s">
        <v>167</v>
      </c>
      <c r="G7982" t="s">
        <v>16972</v>
      </c>
      <c r="H7982" t="s">
        <v>11678</v>
      </c>
      <c r="I7982" t="s">
        <v>5000</v>
      </c>
      <c r="J7982" s="45">
        <v>72</v>
      </c>
      <c r="K7982" t="s">
        <v>5000</v>
      </c>
      <c r="L7982">
        <v>2</v>
      </c>
      <c r="M7982" s="45">
        <v>9</v>
      </c>
      <c r="O7982" s="5">
        <f t="shared" si="124"/>
        <v>1774</v>
      </c>
      <c r="P7982" s="5" t="s">
        <v>18621</v>
      </c>
      <c r="Q7982" s="214" t="s">
        <v>18618</v>
      </c>
    </row>
    <row r="7983" spans="1:17" hidden="1" x14ac:dyDescent="0.2">
      <c r="A7983" s="214">
        <v>1776</v>
      </c>
      <c r="B7983">
        <v>1</v>
      </c>
      <c r="C7983">
        <v>29</v>
      </c>
      <c r="D7983" t="s">
        <v>5277</v>
      </c>
      <c r="E7983" t="s">
        <v>2</v>
      </c>
      <c r="H7983" t="s">
        <v>4846</v>
      </c>
      <c r="I7983" t="s">
        <v>5009</v>
      </c>
      <c r="J7983" s="45">
        <v>60</v>
      </c>
      <c r="K7983" t="s">
        <v>5000</v>
      </c>
      <c r="L7983">
        <v>51</v>
      </c>
      <c r="O7983" s="5">
        <f t="shared" si="124"/>
        <v>1725</v>
      </c>
      <c r="P7983" s="5" t="s">
        <v>18621</v>
      </c>
      <c r="Q7983" s="214" t="s">
        <v>18618</v>
      </c>
    </row>
    <row r="7984" spans="1:17" hidden="1" x14ac:dyDescent="0.2">
      <c r="A7984" s="214">
        <v>1776</v>
      </c>
      <c r="B7984">
        <v>1</v>
      </c>
      <c r="C7984">
        <v>30</v>
      </c>
      <c r="D7984" s="214" t="s">
        <v>237</v>
      </c>
      <c r="E7984" t="s">
        <v>21</v>
      </c>
      <c r="F7984" t="s">
        <v>167</v>
      </c>
      <c r="G7984" t="s">
        <v>14</v>
      </c>
      <c r="H7984" t="s">
        <v>4846</v>
      </c>
      <c r="I7984" t="s">
        <v>2958</v>
      </c>
      <c r="J7984" s="45">
        <v>64</v>
      </c>
      <c r="K7984" t="s">
        <v>1773</v>
      </c>
      <c r="L7984">
        <v>20</v>
      </c>
      <c r="O7984" s="5">
        <f t="shared" si="124"/>
        <v>1756</v>
      </c>
      <c r="P7984" s="5" t="s">
        <v>18621</v>
      </c>
      <c r="Q7984" s="214" t="s">
        <v>18618</v>
      </c>
    </row>
    <row r="7985" spans="1:17" hidden="1" x14ac:dyDescent="0.2">
      <c r="A7985" s="214">
        <v>1776</v>
      </c>
      <c r="B7985">
        <v>1</v>
      </c>
      <c r="C7985">
        <v>31</v>
      </c>
      <c r="D7985" t="s">
        <v>18575</v>
      </c>
      <c r="E7985" t="s">
        <v>14</v>
      </c>
      <c r="F7985" t="s">
        <v>167</v>
      </c>
      <c r="G7985" t="s">
        <v>10289</v>
      </c>
      <c r="H7985" t="s">
        <v>11678</v>
      </c>
      <c r="I7985" t="s">
        <v>2958</v>
      </c>
      <c r="J7985" s="45">
        <v>72</v>
      </c>
      <c r="K7985" t="s">
        <v>1773</v>
      </c>
      <c r="L7985">
        <v>1</v>
      </c>
      <c r="M7985" s="45">
        <v>4</v>
      </c>
      <c r="O7985" s="5">
        <f t="shared" si="124"/>
        <v>1775</v>
      </c>
      <c r="P7985" s="5" t="s">
        <v>18621</v>
      </c>
      <c r="Q7985" s="214" t="s">
        <v>18618</v>
      </c>
    </row>
    <row r="7986" spans="1:17" hidden="1" x14ac:dyDescent="0.2">
      <c r="A7986" s="214">
        <v>1776</v>
      </c>
      <c r="B7986">
        <v>2</v>
      </c>
      <c r="C7986">
        <v>6</v>
      </c>
      <c r="D7986" t="s">
        <v>371</v>
      </c>
      <c r="E7986" t="s">
        <v>103</v>
      </c>
      <c r="F7986" t="s">
        <v>167</v>
      </c>
      <c r="G7986" t="s">
        <v>26</v>
      </c>
      <c r="H7986" t="s">
        <v>11678</v>
      </c>
      <c r="I7986" t="s">
        <v>2958</v>
      </c>
      <c r="J7986" s="45">
        <v>29</v>
      </c>
      <c r="K7986" t="s">
        <v>1773</v>
      </c>
      <c r="L7986">
        <v>1</v>
      </c>
      <c r="M7986" s="45">
        <v>4</v>
      </c>
      <c r="O7986" s="5">
        <f t="shared" si="124"/>
        <v>1775</v>
      </c>
      <c r="P7986" s="5" t="s">
        <v>18621</v>
      </c>
      <c r="Q7986" s="214" t="s">
        <v>18618</v>
      </c>
    </row>
    <row r="7987" spans="1:17" hidden="1" x14ac:dyDescent="0.2">
      <c r="A7987" s="214">
        <v>1776</v>
      </c>
      <c r="B7987">
        <v>2</v>
      </c>
      <c r="C7987">
        <v>10</v>
      </c>
      <c r="D7987" t="s">
        <v>5758</v>
      </c>
      <c r="E7987" t="s">
        <v>195</v>
      </c>
      <c r="F7987" t="s">
        <v>167</v>
      </c>
      <c r="G7987" t="s">
        <v>47</v>
      </c>
      <c r="H7987" t="s">
        <v>11678</v>
      </c>
      <c r="I7987" t="s">
        <v>2958</v>
      </c>
      <c r="J7987" s="45">
        <v>21</v>
      </c>
      <c r="K7987" t="s">
        <v>1773</v>
      </c>
      <c r="L7987">
        <v>11</v>
      </c>
      <c r="O7987" s="5">
        <f t="shared" si="124"/>
        <v>1765</v>
      </c>
      <c r="P7987" s="5" t="s">
        <v>18621</v>
      </c>
      <c r="Q7987" s="214" t="s">
        <v>18618</v>
      </c>
    </row>
    <row r="7988" spans="1:17" hidden="1" x14ac:dyDescent="0.2">
      <c r="A7988" s="214">
        <v>1776</v>
      </c>
      <c r="B7988">
        <v>2</v>
      </c>
      <c r="C7988">
        <v>23</v>
      </c>
      <c r="D7988" t="s">
        <v>5169</v>
      </c>
      <c r="E7988" t="s">
        <v>13</v>
      </c>
      <c r="F7988" t="s">
        <v>167</v>
      </c>
      <c r="G7988" t="s">
        <v>29</v>
      </c>
      <c r="H7988" t="s">
        <v>4846</v>
      </c>
      <c r="I7988" t="s">
        <v>5000</v>
      </c>
      <c r="J7988" s="45">
        <v>15</v>
      </c>
      <c r="K7988" t="s">
        <v>5000</v>
      </c>
      <c r="L7988">
        <v>2</v>
      </c>
      <c r="M7988" s="45">
        <v>3</v>
      </c>
      <c r="O7988" s="5">
        <f t="shared" si="124"/>
        <v>1774</v>
      </c>
      <c r="P7988" s="5" t="s">
        <v>18621</v>
      </c>
      <c r="Q7988" s="214" t="s">
        <v>18618</v>
      </c>
    </row>
    <row r="7989" spans="1:17" hidden="1" x14ac:dyDescent="0.2">
      <c r="A7989" s="214">
        <v>1776</v>
      </c>
      <c r="B7989">
        <v>2</v>
      </c>
      <c r="C7989">
        <v>17</v>
      </c>
      <c r="D7989" t="s">
        <v>6109</v>
      </c>
      <c r="E7989" t="s">
        <v>53</v>
      </c>
      <c r="H7989" t="s">
        <v>4476</v>
      </c>
      <c r="I7989" t="s">
        <v>5000</v>
      </c>
      <c r="J7989" s="45">
        <v>54</v>
      </c>
      <c r="K7989" t="s">
        <v>18521</v>
      </c>
      <c r="L7989">
        <v>53</v>
      </c>
      <c r="O7989" s="5">
        <f t="shared" si="124"/>
        <v>1723</v>
      </c>
      <c r="P7989" s="5" t="s">
        <v>18621</v>
      </c>
      <c r="Q7989" s="214" t="s">
        <v>18618</v>
      </c>
    </row>
    <row r="7990" spans="1:17" hidden="1" x14ac:dyDescent="0.2">
      <c r="A7990" s="214">
        <v>1776</v>
      </c>
      <c r="B7990">
        <v>3</v>
      </c>
      <c r="C7990">
        <v>1</v>
      </c>
      <c r="D7990" s="214" t="s">
        <v>13805</v>
      </c>
      <c r="E7990" t="s">
        <v>18693</v>
      </c>
      <c r="F7990" t="s">
        <v>167</v>
      </c>
      <c r="G7990" t="s">
        <v>46</v>
      </c>
      <c r="H7990" t="s">
        <v>18624</v>
      </c>
      <c r="I7990" t="s">
        <v>5000</v>
      </c>
      <c r="J7990" s="45">
        <v>56</v>
      </c>
      <c r="K7990" t="s">
        <v>5000</v>
      </c>
      <c r="L7990">
        <v>5</v>
      </c>
      <c r="M7990" s="45">
        <v>5</v>
      </c>
      <c r="O7990" s="5">
        <f t="shared" si="124"/>
        <v>1771</v>
      </c>
      <c r="P7990" s="5" t="s">
        <v>18623</v>
      </c>
      <c r="Q7990" t="s">
        <v>18622</v>
      </c>
    </row>
    <row r="7991" spans="1:17" hidden="1" x14ac:dyDescent="0.2">
      <c r="A7991" s="214">
        <v>1776</v>
      </c>
      <c r="B7991">
        <v>3</v>
      </c>
      <c r="C7991">
        <v>3</v>
      </c>
      <c r="D7991" t="s">
        <v>11415</v>
      </c>
      <c r="E7991" t="s">
        <v>17</v>
      </c>
      <c r="F7991" t="s">
        <v>167</v>
      </c>
      <c r="G7991" t="s">
        <v>518</v>
      </c>
      <c r="H7991" t="s">
        <v>11678</v>
      </c>
      <c r="I7991" t="s">
        <v>5009</v>
      </c>
      <c r="J7991" s="45">
        <v>50</v>
      </c>
      <c r="K7991" t="s">
        <v>5000</v>
      </c>
      <c r="L7991">
        <v>2</v>
      </c>
      <c r="M7991" s="45">
        <v>5</v>
      </c>
      <c r="O7991" s="5">
        <f t="shared" si="124"/>
        <v>1774</v>
      </c>
      <c r="P7991" s="5" t="s">
        <v>18623</v>
      </c>
      <c r="Q7991" s="214" t="s">
        <v>18622</v>
      </c>
    </row>
    <row r="7992" spans="1:17" hidden="1" x14ac:dyDescent="0.2">
      <c r="A7992" s="214">
        <v>1776</v>
      </c>
      <c r="B7992">
        <v>3</v>
      </c>
      <c r="C7992">
        <v>26</v>
      </c>
      <c r="D7992" t="s">
        <v>15432</v>
      </c>
      <c r="E7992" t="s">
        <v>21</v>
      </c>
      <c r="F7992" t="s">
        <v>39</v>
      </c>
      <c r="G7992" t="s">
        <v>14</v>
      </c>
      <c r="H7992" t="s">
        <v>4846</v>
      </c>
      <c r="I7992" t="s">
        <v>2958</v>
      </c>
      <c r="J7992" s="45">
        <v>59</v>
      </c>
      <c r="K7992" t="s">
        <v>1773</v>
      </c>
      <c r="L7992">
        <v>45</v>
      </c>
      <c r="O7992" s="5">
        <f t="shared" si="124"/>
        <v>1731</v>
      </c>
      <c r="P7992" s="5" t="s">
        <v>18623</v>
      </c>
      <c r="Q7992" s="214" t="s">
        <v>18622</v>
      </c>
    </row>
    <row r="7993" spans="1:17" hidden="1" x14ac:dyDescent="0.2">
      <c r="A7993" s="214">
        <v>1776</v>
      </c>
      <c r="B7993">
        <v>3</v>
      </c>
      <c r="C7993">
        <v>29</v>
      </c>
      <c r="D7993" s="214" t="s">
        <v>15389</v>
      </c>
      <c r="E7993" t="s">
        <v>1296</v>
      </c>
      <c r="F7993" t="s">
        <v>39</v>
      </c>
      <c r="G7993" t="s">
        <v>95</v>
      </c>
      <c r="H7993" t="s">
        <v>18625</v>
      </c>
      <c r="I7993" t="s">
        <v>4175</v>
      </c>
      <c r="J7993" s="45">
        <v>76</v>
      </c>
      <c r="K7993" t="s">
        <v>5000</v>
      </c>
      <c r="L7993">
        <v>26</v>
      </c>
      <c r="O7993" s="5">
        <f t="shared" si="124"/>
        <v>1750</v>
      </c>
      <c r="P7993" s="5" t="s">
        <v>18623</v>
      </c>
      <c r="Q7993" s="214" t="s">
        <v>18622</v>
      </c>
    </row>
    <row r="7994" spans="1:17" hidden="1" x14ac:dyDescent="0.2">
      <c r="A7994" s="214">
        <v>1776</v>
      </c>
      <c r="B7994">
        <v>4</v>
      </c>
      <c r="C7994">
        <v>1</v>
      </c>
      <c r="D7994" t="s">
        <v>11415</v>
      </c>
      <c r="E7994" t="s">
        <v>81</v>
      </c>
      <c r="F7994" t="s">
        <v>36</v>
      </c>
      <c r="G7994" t="s">
        <v>10284</v>
      </c>
      <c r="H7994" t="s">
        <v>4846</v>
      </c>
      <c r="I7994" t="s">
        <v>2958</v>
      </c>
      <c r="J7994" s="45">
        <v>41</v>
      </c>
      <c r="K7994" t="s">
        <v>1773</v>
      </c>
      <c r="L7994">
        <v>82</v>
      </c>
      <c r="O7994" s="5">
        <f t="shared" si="124"/>
        <v>1694</v>
      </c>
      <c r="P7994" s="5" t="s">
        <v>18623</v>
      </c>
      <c r="Q7994" s="214" t="s">
        <v>18622</v>
      </c>
    </row>
    <row r="7995" spans="1:17" hidden="1" x14ac:dyDescent="0.2">
      <c r="A7995" s="214">
        <v>1776</v>
      </c>
      <c r="B7995" s="214">
        <v>4</v>
      </c>
      <c r="C7995">
        <v>10</v>
      </c>
      <c r="D7995" t="s">
        <v>5505</v>
      </c>
      <c r="E7995" t="s">
        <v>21</v>
      </c>
      <c r="F7995" t="s">
        <v>36</v>
      </c>
      <c r="G7995" t="s">
        <v>10292</v>
      </c>
      <c r="H7995" t="s">
        <v>4846</v>
      </c>
      <c r="I7995" t="s">
        <v>5000</v>
      </c>
      <c r="J7995" s="45">
        <v>27</v>
      </c>
      <c r="K7995" t="s">
        <v>5000</v>
      </c>
      <c r="L7995">
        <v>72</v>
      </c>
      <c r="O7995" s="5">
        <f t="shared" si="124"/>
        <v>1704</v>
      </c>
      <c r="P7995" s="5" t="s">
        <v>18623</v>
      </c>
      <c r="Q7995" s="214" t="s">
        <v>18622</v>
      </c>
    </row>
    <row r="7996" spans="1:17" hidden="1" x14ac:dyDescent="0.2">
      <c r="A7996" s="214">
        <v>1776</v>
      </c>
      <c r="B7996" s="214">
        <v>4</v>
      </c>
      <c r="C7996">
        <v>10</v>
      </c>
      <c r="D7996" t="s">
        <v>5065</v>
      </c>
      <c r="E7996" t="s">
        <v>52</v>
      </c>
      <c r="F7996" t="s">
        <v>167</v>
      </c>
      <c r="G7996" t="s">
        <v>46</v>
      </c>
      <c r="H7996" t="s">
        <v>4846</v>
      </c>
      <c r="I7996" t="s">
        <v>5000</v>
      </c>
      <c r="J7996" s="45">
        <v>12</v>
      </c>
      <c r="K7996" t="s">
        <v>5000</v>
      </c>
      <c r="L7996">
        <v>2</v>
      </c>
      <c r="O7996" s="5">
        <f t="shared" si="124"/>
        <v>1774</v>
      </c>
      <c r="P7996" s="5" t="s">
        <v>18623</v>
      </c>
      <c r="Q7996" s="214" t="s">
        <v>18622</v>
      </c>
    </row>
    <row r="7997" spans="1:17" hidden="1" x14ac:dyDescent="0.2">
      <c r="A7997" s="214">
        <v>1776</v>
      </c>
      <c r="B7997" s="214">
        <v>4</v>
      </c>
      <c r="C7997">
        <v>11</v>
      </c>
      <c r="D7997" t="s">
        <v>5152</v>
      </c>
      <c r="E7997" t="s">
        <v>916</v>
      </c>
      <c r="F7997" t="s">
        <v>167</v>
      </c>
      <c r="G7997" t="s">
        <v>518</v>
      </c>
      <c r="H7997" t="s">
        <v>11678</v>
      </c>
      <c r="I7997" t="s">
        <v>5009</v>
      </c>
      <c r="J7997" s="45">
        <v>12</v>
      </c>
      <c r="K7997" t="s">
        <v>5000</v>
      </c>
      <c r="L7997">
        <v>14</v>
      </c>
      <c r="O7997" s="5">
        <f t="shared" si="124"/>
        <v>1762</v>
      </c>
      <c r="P7997" s="5" t="s">
        <v>18623</v>
      </c>
      <c r="Q7997" s="214" t="s">
        <v>18622</v>
      </c>
    </row>
    <row r="7998" spans="1:17" hidden="1" x14ac:dyDescent="0.2">
      <c r="A7998" s="214">
        <v>1776</v>
      </c>
      <c r="B7998" s="214">
        <v>4</v>
      </c>
      <c r="C7998">
        <v>12</v>
      </c>
      <c r="D7998" t="s">
        <v>5505</v>
      </c>
      <c r="E7998" t="s">
        <v>518</v>
      </c>
      <c r="H7998" t="s">
        <v>4846</v>
      </c>
      <c r="I7998" t="s">
        <v>2958</v>
      </c>
      <c r="J7998" s="45">
        <v>62</v>
      </c>
      <c r="K7998" t="s">
        <v>1773</v>
      </c>
      <c r="L7998">
        <v>52</v>
      </c>
      <c r="O7998" s="5">
        <f t="shared" si="124"/>
        <v>1724</v>
      </c>
      <c r="P7998" s="5" t="s">
        <v>18623</v>
      </c>
      <c r="Q7998" s="214" t="s">
        <v>18622</v>
      </c>
    </row>
    <row r="7999" spans="1:17" hidden="1" x14ac:dyDescent="0.2">
      <c r="A7999" s="214">
        <v>1776</v>
      </c>
      <c r="B7999" s="214">
        <v>4</v>
      </c>
      <c r="C7999">
        <v>14</v>
      </c>
      <c r="D7999" t="s">
        <v>5505</v>
      </c>
      <c r="E7999" t="s">
        <v>21</v>
      </c>
      <c r="F7999" t="s">
        <v>167</v>
      </c>
      <c r="G7999" t="s">
        <v>10279</v>
      </c>
      <c r="H7999" t="s">
        <v>4846</v>
      </c>
      <c r="I7999" t="s">
        <v>2958</v>
      </c>
      <c r="J7999" s="45">
        <v>62</v>
      </c>
      <c r="K7999" t="s">
        <v>1773</v>
      </c>
      <c r="M7999" s="45">
        <v>2</v>
      </c>
      <c r="O7999" s="5">
        <f t="shared" si="124"/>
        <v>1776</v>
      </c>
      <c r="P7999" s="5" t="s">
        <v>18623</v>
      </c>
      <c r="Q7999" s="214" t="s">
        <v>18622</v>
      </c>
    </row>
    <row r="8000" spans="1:17" hidden="1" x14ac:dyDescent="0.2">
      <c r="A8000" s="214">
        <v>1776</v>
      </c>
      <c r="B8000">
        <v>4</v>
      </c>
      <c r="C8000">
        <v>14</v>
      </c>
      <c r="D8000" t="s">
        <v>50</v>
      </c>
      <c r="E8000" t="s">
        <v>95</v>
      </c>
      <c r="H8000" t="s">
        <v>11678</v>
      </c>
      <c r="I8000" t="s">
        <v>2958</v>
      </c>
      <c r="J8000" s="45">
        <v>35</v>
      </c>
      <c r="K8000" t="s">
        <v>1773</v>
      </c>
      <c r="L8000">
        <v>35</v>
      </c>
      <c r="M8000" s="45">
        <v>7</v>
      </c>
      <c r="O8000" s="5">
        <f t="shared" si="124"/>
        <v>1741</v>
      </c>
      <c r="P8000" s="5" t="s">
        <v>18623</v>
      </c>
      <c r="Q8000" s="214" t="s">
        <v>18622</v>
      </c>
    </row>
    <row r="8001" spans="1:17" hidden="1" x14ac:dyDescent="0.2">
      <c r="A8001" s="214">
        <v>1776</v>
      </c>
      <c r="B8001">
        <v>4</v>
      </c>
      <c r="C8001">
        <v>24</v>
      </c>
      <c r="D8001" t="s">
        <v>5505</v>
      </c>
      <c r="E8001" t="s">
        <v>105</v>
      </c>
      <c r="F8001" t="s">
        <v>167</v>
      </c>
      <c r="G8001" t="s">
        <v>26</v>
      </c>
      <c r="H8001" t="s">
        <v>4846</v>
      </c>
      <c r="I8001" t="s">
        <v>2958</v>
      </c>
      <c r="J8001" s="194">
        <v>63</v>
      </c>
      <c r="K8001" t="s">
        <v>1773</v>
      </c>
      <c r="L8001">
        <v>10</v>
      </c>
      <c r="O8001" s="5">
        <f t="shared" si="124"/>
        <v>1766</v>
      </c>
      <c r="P8001" s="5" t="s">
        <v>18623</v>
      </c>
      <c r="Q8001" s="214" t="s">
        <v>18622</v>
      </c>
    </row>
    <row r="8002" spans="1:17" hidden="1" x14ac:dyDescent="0.2">
      <c r="A8002" s="214">
        <v>1776</v>
      </c>
      <c r="B8002">
        <v>5</v>
      </c>
      <c r="C8002">
        <v>7</v>
      </c>
      <c r="D8002" t="s">
        <v>11415</v>
      </c>
      <c r="E8002" t="s">
        <v>30</v>
      </c>
      <c r="F8002" t="s">
        <v>167</v>
      </c>
      <c r="G8002" t="s">
        <v>24</v>
      </c>
      <c r="H8002" t="s">
        <v>11678</v>
      </c>
      <c r="I8002" t="s">
        <v>5009</v>
      </c>
      <c r="J8002" s="45">
        <v>52</v>
      </c>
      <c r="K8002" t="s">
        <v>5000</v>
      </c>
      <c r="N8002">
        <v>14</v>
      </c>
      <c r="O8002" s="5">
        <f t="shared" ref="O8002:O8065" si="125">IF(ISBLANK(L8002),IF(AND(NOT(ISBLANK(M8002)),M8002&gt;B8002),A8002-1,A8002), ROUNDDOWN(A8002-L8002,0))</f>
        <v>1776</v>
      </c>
      <c r="P8002" s="5" t="s">
        <v>18623</v>
      </c>
      <c r="Q8002" s="214" t="s">
        <v>18622</v>
      </c>
    </row>
    <row r="8003" spans="1:17" hidden="1" x14ac:dyDescent="0.2">
      <c r="A8003" s="214">
        <v>1776</v>
      </c>
      <c r="B8003">
        <v>6</v>
      </c>
      <c r="C8003">
        <v>3</v>
      </c>
      <c r="D8003" s="214" t="s">
        <v>10875</v>
      </c>
      <c r="E8003" t="s">
        <v>518</v>
      </c>
      <c r="F8003" t="s">
        <v>167</v>
      </c>
      <c r="G8003" t="s">
        <v>53</v>
      </c>
      <c r="H8003" t="s">
        <v>4846</v>
      </c>
      <c r="I8003" t="s">
        <v>5000</v>
      </c>
      <c r="J8003" s="45">
        <v>3</v>
      </c>
      <c r="K8003" t="s">
        <v>5000</v>
      </c>
      <c r="M8003" s="45">
        <v>4</v>
      </c>
      <c r="O8003" s="5">
        <f t="shared" si="125"/>
        <v>1776</v>
      </c>
      <c r="P8003" s="5" t="s">
        <v>18623</v>
      </c>
      <c r="Q8003" s="214" t="s">
        <v>18622</v>
      </c>
    </row>
    <row r="8004" spans="1:17" hidden="1" x14ac:dyDescent="0.2">
      <c r="A8004" s="214">
        <v>1776</v>
      </c>
      <c r="B8004">
        <v>6</v>
      </c>
      <c r="C8004">
        <v>17</v>
      </c>
      <c r="D8004" t="s">
        <v>613</v>
      </c>
      <c r="E8004" t="s">
        <v>52</v>
      </c>
      <c r="F8004" t="s">
        <v>39</v>
      </c>
      <c r="G8004" t="s">
        <v>53</v>
      </c>
      <c r="H8004" t="s">
        <v>4846</v>
      </c>
      <c r="I8004" t="s">
        <v>5009</v>
      </c>
      <c r="J8004" s="45">
        <v>19</v>
      </c>
      <c r="K8004" t="s">
        <v>5000</v>
      </c>
      <c r="L8004" s="194">
        <v>40</v>
      </c>
      <c r="M8004" s="216">
        <v>40</v>
      </c>
      <c r="O8004" s="5">
        <f t="shared" si="125"/>
        <v>1736</v>
      </c>
      <c r="P8004" s="5" t="s">
        <v>18623</v>
      </c>
      <c r="Q8004" s="214" t="s">
        <v>18622</v>
      </c>
    </row>
    <row r="8005" spans="1:17" hidden="1" x14ac:dyDescent="0.2">
      <c r="A8005" s="214">
        <v>1776</v>
      </c>
      <c r="B8005">
        <v>7</v>
      </c>
      <c r="C8005">
        <v>25</v>
      </c>
      <c r="D8005" t="s">
        <v>12914</v>
      </c>
      <c r="E8005" t="s">
        <v>69</v>
      </c>
      <c r="H8005" t="s">
        <v>18580</v>
      </c>
      <c r="I8005" t="s">
        <v>18627</v>
      </c>
      <c r="J8005" s="45">
        <v>53</v>
      </c>
      <c r="K8005" t="s">
        <v>1773</v>
      </c>
      <c r="L8005">
        <v>55</v>
      </c>
      <c r="O8005" s="5">
        <f t="shared" si="125"/>
        <v>1721</v>
      </c>
      <c r="P8005" s="5" t="s">
        <v>18626</v>
      </c>
      <c r="Q8005" s="214" t="s">
        <v>18622</v>
      </c>
    </row>
    <row r="8006" spans="1:17" hidden="1" x14ac:dyDescent="0.2">
      <c r="A8006" s="214">
        <v>1776</v>
      </c>
      <c r="B8006">
        <v>7</v>
      </c>
      <c r="C8006">
        <v>25</v>
      </c>
      <c r="D8006" t="s">
        <v>1741</v>
      </c>
      <c r="E8006" t="s">
        <v>582</v>
      </c>
      <c r="F8006" t="s">
        <v>167</v>
      </c>
      <c r="G8006" t="s">
        <v>10292</v>
      </c>
      <c r="H8006" t="s">
        <v>4846</v>
      </c>
      <c r="I8006" t="s">
        <v>2958</v>
      </c>
      <c r="J8006" s="45">
        <v>69</v>
      </c>
      <c r="K8006" t="s">
        <v>1773</v>
      </c>
      <c r="O8006" s="5">
        <f t="shared" si="125"/>
        <v>1776</v>
      </c>
      <c r="P8006" s="5" t="s">
        <v>18626</v>
      </c>
      <c r="Q8006" s="214" t="s">
        <v>18622</v>
      </c>
    </row>
    <row r="8007" spans="1:17" hidden="1" x14ac:dyDescent="0.2">
      <c r="A8007" s="214">
        <v>1776</v>
      </c>
      <c r="B8007">
        <v>7</v>
      </c>
      <c r="C8007">
        <v>19</v>
      </c>
      <c r="D8007" t="s">
        <v>8318</v>
      </c>
      <c r="E8007" t="s">
        <v>3316</v>
      </c>
      <c r="H8007" t="s">
        <v>11678</v>
      </c>
      <c r="I8007" t="s">
        <v>5000</v>
      </c>
      <c r="J8007" s="45">
        <v>31</v>
      </c>
      <c r="K8007" t="s">
        <v>5000</v>
      </c>
      <c r="L8007">
        <v>58</v>
      </c>
      <c r="O8007" s="5">
        <f t="shared" si="125"/>
        <v>1718</v>
      </c>
      <c r="P8007" s="5" t="s">
        <v>18626</v>
      </c>
      <c r="Q8007" s="214" t="s">
        <v>18622</v>
      </c>
    </row>
    <row r="8008" spans="1:17" hidden="1" x14ac:dyDescent="0.2">
      <c r="A8008" s="214">
        <v>1776</v>
      </c>
      <c r="B8008">
        <v>8</v>
      </c>
      <c r="C8008">
        <v>29</v>
      </c>
      <c r="D8008" t="s">
        <v>7876</v>
      </c>
      <c r="E8008" t="s">
        <v>582</v>
      </c>
      <c r="F8008" t="s">
        <v>167</v>
      </c>
      <c r="G8008" t="s">
        <v>26</v>
      </c>
      <c r="H8008" t="s">
        <v>4846</v>
      </c>
      <c r="I8008" t="s">
        <v>5009</v>
      </c>
      <c r="J8008" s="45">
        <v>14</v>
      </c>
      <c r="K8008" t="s">
        <v>5000</v>
      </c>
      <c r="L8008">
        <v>8</v>
      </c>
      <c r="O8008" s="5">
        <f t="shared" si="125"/>
        <v>1768</v>
      </c>
      <c r="P8008" s="5" t="s">
        <v>18626</v>
      </c>
      <c r="Q8008" s="214" t="s">
        <v>18622</v>
      </c>
    </row>
    <row r="8009" spans="1:17" hidden="1" x14ac:dyDescent="0.2">
      <c r="A8009" s="214">
        <v>1776</v>
      </c>
      <c r="B8009">
        <v>9</v>
      </c>
      <c r="C8009">
        <v>14</v>
      </c>
      <c r="D8009" t="s">
        <v>5550</v>
      </c>
      <c r="E8009" t="s">
        <v>46</v>
      </c>
      <c r="H8009" t="s">
        <v>11678</v>
      </c>
      <c r="I8009" t="s">
        <v>5000</v>
      </c>
      <c r="J8009" s="45">
        <v>9</v>
      </c>
      <c r="K8009" t="s">
        <v>5000</v>
      </c>
      <c r="L8009">
        <v>72</v>
      </c>
      <c r="O8009" s="5">
        <f t="shared" si="125"/>
        <v>1704</v>
      </c>
      <c r="P8009" s="5" t="s">
        <v>18626</v>
      </c>
      <c r="Q8009" s="214" t="s">
        <v>18622</v>
      </c>
    </row>
    <row r="8010" spans="1:17" hidden="1" x14ac:dyDescent="0.2">
      <c r="A8010" s="214">
        <v>1776</v>
      </c>
      <c r="B8010">
        <v>9</v>
      </c>
      <c r="C8010">
        <v>30</v>
      </c>
      <c r="D8010" s="214" t="s">
        <v>18563</v>
      </c>
      <c r="E8010" t="s">
        <v>95</v>
      </c>
      <c r="F8010" t="s">
        <v>167</v>
      </c>
      <c r="G8010" t="s">
        <v>3809</v>
      </c>
      <c r="H8010" t="s">
        <v>11678</v>
      </c>
      <c r="I8010" t="s">
        <v>5009</v>
      </c>
      <c r="J8010" s="45">
        <v>19</v>
      </c>
      <c r="K8010" t="s">
        <v>5000</v>
      </c>
      <c r="L8010">
        <v>2</v>
      </c>
      <c r="O8010" s="5">
        <f t="shared" si="125"/>
        <v>1774</v>
      </c>
      <c r="P8010" s="5" t="s">
        <v>18626</v>
      </c>
      <c r="Q8010" s="214" t="s">
        <v>18622</v>
      </c>
    </row>
    <row r="8011" spans="1:17" hidden="1" x14ac:dyDescent="0.2">
      <c r="A8011" s="214">
        <v>1776</v>
      </c>
      <c r="B8011">
        <v>9</v>
      </c>
      <c r="C8011">
        <v>30</v>
      </c>
      <c r="D8011" s="214" t="s">
        <v>13072</v>
      </c>
      <c r="E8011" t="s">
        <v>582</v>
      </c>
      <c r="F8011" t="s">
        <v>39</v>
      </c>
      <c r="G8011" t="s">
        <v>26</v>
      </c>
      <c r="H8011" t="s">
        <v>11678</v>
      </c>
      <c r="I8011" t="s">
        <v>2958</v>
      </c>
      <c r="J8011" s="45">
        <v>74</v>
      </c>
      <c r="K8011" t="s">
        <v>1773</v>
      </c>
      <c r="L8011">
        <v>55</v>
      </c>
      <c r="O8011" s="5">
        <f t="shared" si="125"/>
        <v>1721</v>
      </c>
      <c r="P8011" s="5" t="s">
        <v>18626</v>
      </c>
      <c r="Q8011" s="214" t="s">
        <v>18622</v>
      </c>
    </row>
    <row r="8012" spans="1:17" hidden="1" x14ac:dyDescent="0.2">
      <c r="A8012" s="214">
        <v>1776</v>
      </c>
      <c r="B8012">
        <v>10</v>
      </c>
      <c r="C8012">
        <v>15</v>
      </c>
      <c r="D8012" t="s">
        <v>11434</v>
      </c>
      <c r="E8012" t="s">
        <v>518</v>
      </c>
      <c r="F8012" t="s">
        <v>167</v>
      </c>
      <c r="G8012" t="s">
        <v>26</v>
      </c>
      <c r="H8012" t="s">
        <v>11678</v>
      </c>
      <c r="I8012" t="s">
        <v>5009</v>
      </c>
      <c r="J8012" s="45">
        <v>7</v>
      </c>
      <c r="K8012" t="s">
        <v>5000</v>
      </c>
      <c r="M8012" s="45">
        <v>4</v>
      </c>
      <c r="N8012">
        <v>8</v>
      </c>
      <c r="O8012" s="5">
        <f t="shared" si="125"/>
        <v>1776</v>
      </c>
      <c r="P8012" s="5" t="s">
        <v>18626</v>
      </c>
      <c r="Q8012" s="214" t="s">
        <v>18622</v>
      </c>
    </row>
    <row r="8013" spans="1:17" hidden="1" x14ac:dyDescent="0.2">
      <c r="A8013" s="214">
        <v>1776</v>
      </c>
      <c r="B8013" s="214">
        <v>10</v>
      </c>
      <c r="C8013">
        <v>24</v>
      </c>
      <c r="D8013" t="s">
        <v>13815</v>
      </c>
      <c r="E8013" t="s">
        <v>195</v>
      </c>
      <c r="F8013" t="s">
        <v>167</v>
      </c>
      <c r="G8013" t="s">
        <v>26</v>
      </c>
      <c r="H8013" t="s">
        <v>475</v>
      </c>
      <c r="I8013" t="s">
        <v>5000</v>
      </c>
      <c r="J8013" s="45">
        <v>63</v>
      </c>
      <c r="K8013" t="s">
        <v>5000</v>
      </c>
      <c r="L8013">
        <v>6</v>
      </c>
      <c r="M8013" s="45">
        <v>5</v>
      </c>
      <c r="O8013" s="5">
        <f t="shared" si="125"/>
        <v>1770</v>
      </c>
      <c r="P8013" s="5" t="s">
        <v>18626</v>
      </c>
      <c r="Q8013" s="214" t="s">
        <v>18622</v>
      </c>
    </row>
    <row r="8014" spans="1:17" hidden="1" x14ac:dyDescent="0.2">
      <c r="A8014" s="214">
        <v>1776</v>
      </c>
      <c r="B8014" s="214">
        <v>10</v>
      </c>
      <c r="C8014">
        <v>27</v>
      </c>
      <c r="D8014" t="s">
        <v>613</v>
      </c>
      <c r="E8014" t="s">
        <v>21</v>
      </c>
      <c r="F8014" t="s">
        <v>39</v>
      </c>
      <c r="G8014" t="s">
        <v>14</v>
      </c>
      <c r="H8014" t="s">
        <v>4846</v>
      </c>
      <c r="I8014" t="s">
        <v>5009</v>
      </c>
      <c r="J8014" s="45">
        <v>26</v>
      </c>
      <c r="K8014" t="s">
        <v>5000</v>
      </c>
      <c r="L8014">
        <v>26</v>
      </c>
      <c r="O8014" s="5">
        <f t="shared" si="125"/>
        <v>1750</v>
      </c>
      <c r="P8014" s="5" t="s">
        <v>18626</v>
      </c>
      <c r="Q8014" s="214" t="s">
        <v>18622</v>
      </c>
    </row>
    <row r="8015" spans="1:17" hidden="1" x14ac:dyDescent="0.2">
      <c r="A8015" s="214">
        <v>1776</v>
      </c>
      <c r="B8015" s="214">
        <v>10</v>
      </c>
      <c r="C8015">
        <v>27</v>
      </c>
      <c r="D8015" t="s">
        <v>5277</v>
      </c>
      <c r="E8015" t="s">
        <v>8004</v>
      </c>
      <c r="F8015" t="s">
        <v>167</v>
      </c>
      <c r="G8015" t="s">
        <v>10284</v>
      </c>
      <c r="H8015" t="s">
        <v>4846</v>
      </c>
      <c r="I8015" t="s">
        <v>5009</v>
      </c>
      <c r="J8015" s="45">
        <v>60</v>
      </c>
      <c r="K8015" t="s">
        <v>5000</v>
      </c>
      <c r="L8015">
        <v>9</v>
      </c>
      <c r="O8015" s="5">
        <f t="shared" si="125"/>
        <v>1767</v>
      </c>
      <c r="P8015" s="5" t="s">
        <v>18626</v>
      </c>
      <c r="Q8015" s="214" t="s">
        <v>18622</v>
      </c>
    </row>
    <row r="8016" spans="1:17" hidden="1" x14ac:dyDescent="0.2">
      <c r="A8016" s="214">
        <v>1776</v>
      </c>
      <c r="B8016" s="214">
        <v>10</v>
      </c>
      <c r="C8016">
        <v>28</v>
      </c>
      <c r="D8016" t="s">
        <v>83</v>
      </c>
      <c r="E8016" t="s">
        <v>14</v>
      </c>
      <c r="F8016" t="s">
        <v>167</v>
      </c>
      <c r="G8016" t="s">
        <v>14</v>
      </c>
      <c r="H8016" t="s">
        <v>4846</v>
      </c>
      <c r="I8016" t="s">
        <v>5000</v>
      </c>
      <c r="J8016" s="45">
        <v>17</v>
      </c>
      <c r="K8016" t="s">
        <v>5000</v>
      </c>
      <c r="M8016" s="45">
        <v>1</v>
      </c>
      <c r="O8016" s="5">
        <f t="shared" si="125"/>
        <v>1776</v>
      </c>
      <c r="P8016" s="5" t="s">
        <v>18626</v>
      </c>
      <c r="Q8016" s="214" t="s">
        <v>18622</v>
      </c>
    </row>
    <row r="8017" spans="1:17" hidden="1" x14ac:dyDescent="0.2">
      <c r="A8017" s="214">
        <v>1776</v>
      </c>
      <c r="B8017">
        <v>11</v>
      </c>
      <c r="C8017">
        <v>4</v>
      </c>
      <c r="D8017" t="s">
        <v>11434</v>
      </c>
      <c r="E8017" t="s">
        <v>582</v>
      </c>
      <c r="F8017" t="s">
        <v>39</v>
      </c>
      <c r="G8017" t="s">
        <v>26</v>
      </c>
      <c r="H8017" t="s">
        <v>11678</v>
      </c>
      <c r="I8017" t="s">
        <v>5009</v>
      </c>
      <c r="J8017" s="45">
        <v>7</v>
      </c>
      <c r="K8017" t="s">
        <v>5000</v>
      </c>
      <c r="L8017">
        <v>24</v>
      </c>
      <c r="O8017" s="5">
        <f t="shared" si="125"/>
        <v>1752</v>
      </c>
      <c r="P8017" s="5" t="s">
        <v>18626</v>
      </c>
      <c r="Q8017" s="214" t="s">
        <v>18622</v>
      </c>
    </row>
    <row r="8018" spans="1:17" hidden="1" x14ac:dyDescent="0.2">
      <c r="A8018" s="214">
        <v>1776</v>
      </c>
      <c r="B8018">
        <v>12</v>
      </c>
      <c r="C8018">
        <v>12</v>
      </c>
      <c r="D8018" t="s">
        <v>5279</v>
      </c>
      <c r="E8018" t="s">
        <v>21</v>
      </c>
      <c r="F8018" t="s">
        <v>39</v>
      </c>
      <c r="G8018" t="s">
        <v>13</v>
      </c>
      <c r="H8018" t="s">
        <v>11678</v>
      </c>
      <c r="I8018" t="s">
        <v>5009</v>
      </c>
      <c r="J8018" s="45">
        <v>73</v>
      </c>
      <c r="K8018" t="s">
        <v>5000</v>
      </c>
      <c r="L8018">
        <v>55</v>
      </c>
      <c r="O8018" s="5">
        <f t="shared" si="125"/>
        <v>1721</v>
      </c>
      <c r="P8018" s="5" t="s">
        <v>18626</v>
      </c>
      <c r="Q8018" s="214" t="s">
        <v>18622</v>
      </c>
    </row>
    <row r="8019" spans="1:17" hidden="1" x14ac:dyDescent="0.2">
      <c r="A8019" s="214">
        <v>1776</v>
      </c>
      <c r="B8019">
        <v>12</v>
      </c>
      <c r="C8019">
        <v>28</v>
      </c>
      <c r="D8019" t="s">
        <v>2571</v>
      </c>
      <c r="E8019" t="s">
        <v>2</v>
      </c>
      <c r="H8019" t="s">
        <v>4846</v>
      </c>
      <c r="I8019" t="s">
        <v>2958</v>
      </c>
      <c r="J8019" s="45">
        <v>42</v>
      </c>
      <c r="K8019" t="s">
        <v>1773</v>
      </c>
      <c r="L8019">
        <v>77</v>
      </c>
      <c r="O8019" s="5">
        <f t="shared" si="125"/>
        <v>1699</v>
      </c>
      <c r="P8019" s="5" t="s">
        <v>18626</v>
      </c>
      <c r="Q8019" s="214" t="s">
        <v>18622</v>
      </c>
    </row>
    <row r="8020" spans="1:17" hidden="1" x14ac:dyDescent="0.2">
      <c r="A8020" s="214">
        <v>1776</v>
      </c>
      <c r="B8020">
        <v>12</v>
      </c>
      <c r="C8020">
        <v>6</v>
      </c>
      <c r="D8020" t="s">
        <v>13844</v>
      </c>
      <c r="E8020" t="s">
        <v>13897</v>
      </c>
      <c r="F8020" t="s">
        <v>167</v>
      </c>
      <c r="G8020" t="s">
        <v>13843</v>
      </c>
      <c r="H8020" t="s">
        <v>5870</v>
      </c>
      <c r="I8020" t="s">
        <v>5009</v>
      </c>
      <c r="J8020" s="45">
        <v>47</v>
      </c>
      <c r="K8020" t="s">
        <v>5000</v>
      </c>
      <c r="L8020">
        <v>4</v>
      </c>
      <c r="M8020" s="45">
        <v>7</v>
      </c>
      <c r="O8020" s="5">
        <f t="shared" si="125"/>
        <v>1772</v>
      </c>
      <c r="P8020" s="5" t="s">
        <v>18629</v>
      </c>
      <c r="Q8020" t="s">
        <v>18628</v>
      </c>
    </row>
    <row r="8021" spans="1:17" hidden="1" x14ac:dyDescent="0.2">
      <c r="A8021" s="214">
        <v>1776</v>
      </c>
      <c r="B8021" s="214">
        <v>12</v>
      </c>
      <c r="C8021">
        <v>6</v>
      </c>
      <c r="D8021" t="s">
        <v>18631</v>
      </c>
      <c r="E8021" t="s">
        <v>26</v>
      </c>
      <c r="F8021" t="s">
        <v>167</v>
      </c>
      <c r="G8021" t="s">
        <v>518</v>
      </c>
      <c r="H8021" t="s">
        <v>18545</v>
      </c>
      <c r="I8021" t="s">
        <v>10241</v>
      </c>
      <c r="J8021" s="45">
        <v>56</v>
      </c>
      <c r="K8021" t="s">
        <v>5000</v>
      </c>
      <c r="L8021">
        <v>12</v>
      </c>
      <c r="O8021" s="5">
        <f t="shared" si="125"/>
        <v>1764</v>
      </c>
      <c r="P8021" s="5" t="s">
        <v>18629</v>
      </c>
      <c r="Q8021" s="214" t="s">
        <v>18628</v>
      </c>
    </row>
    <row r="8022" spans="1:17" hidden="1" x14ac:dyDescent="0.2">
      <c r="A8022" s="214">
        <v>1776</v>
      </c>
      <c r="B8022" s="214">
        <v>12</v>
      </c>
      <c r="C8022">
        <v>13</v>
      </c>
      <c r="D8022" t="s">
        <v>273</v>
      </c>
      <c r="E8022" t="s">
        <v>21</v>
      </c>
      <c r="F8022" t="s">
        <v>167</v>
      </c>
      <c r="G8022" t="s">
        <v>582</v>
      </c>
      <c r="H8022" t="s">
        <v>11678</v>
      </c>
      <c r="I8022" t="s">
        <v>5000</v>
      </c>
      <c r="J8022" s="45">
        <v>78</v>
      </c>
      <c r="K8022" t="s">
        <v>5000</v>
      </c>
      <c r="L8022">
        <v>2</v>
      </c>
      <c r="M8022" s="45">
        <v>4</v>
      </c>
      <c r="O8022" s="5">
        <f t="shared" si="125"/>
        <v>1774</v>
      </c>
      <c r="P8022" s="5" t="s">
        <v>18629</v>
      </c>
      <c r="Q8022" s="214" t="s">
        <v>18628</v>
      </c>
    </row>
    <row r="8023" spans="1:17" hidden="1" x14ac:dyDescent="0.2">
      <c r="A8023">
        <v>1777</v>
      </c>
      <c r="B8023">
        <v>1</v>
      </c>
      <c r="C8023">
        <v>5</v>
      </c>
      <c r="D8023" t="s">
        <v>548</v>
      </c>
      <c r="E8023" t="s">
        <v>105</v>
      </c>
      <c r="F8023" t="s">
        <v>167</v>
      </c>
      <c r="G8023" t="s">
        <v>14</v>
      </c>
      <c r="H8023" t="s">
        <v>475</v>
      </c>
      <c r="I8023" t="s">
        <v>5000</v>
      </c>
      <c r="J8023" s="45">
        <v>60</v>
      </c>
      <c r="K8023" t="s">
        <v>5000</v>
      </c>
      <c r="N8023">
        <v>12</v>
      </c>
      <c r="O8023" s="5">
        <f t="shared" si="125"/>
        <v>1777</v>
      </c>
      <c r="P8023" s="5" t="s">
        <v>18629</v>
      </c>
      <c r="Q8023" s="214" t="s">
        <v>18628</v>
      </c>
    </row>
    <row r="8024" spans="1:17" s="214" customFormat="1" hidden="1" x14ac:dyDescent="0.2">
      <c r="A8024" s="214">
        <v>1777</v>
      </c>
      <c r="B8024" s="214">
        <v>1</v>
      </c>
      <c r="C8024" s="214">
        <v>5</v>
      </c>
      <c r="D8024" s="214" t="s">
        <v>548</v>
      </c>
      <c r="E8024" s="214" t="s">
        <v>3761</v>
      </c>
      <c r="F8024" s="214" t="s">
        <v>167</v>
      </c>
      <c r="G8024" s="214" t="s">
        <v>14</v>
      </c>
      <c r="H8024" s="214" t="s">
        <v>475</v>
      </c>
      <c r="I8024" s="214" t="s">
        <v>5000</v>
      </c>
      <c r="J8024" s="214">
        <v>60</v>
      </c>
      <c r="K8024" s="214" t="s">
        <v>5000</v>
      </c>
      <c r="N8024" s="214">
        <v>12</v>
      </c>
      <c r="O8024" s="5">
        <f t="shared" si="125"/>
        <v>1777</v>
      </c>
      <c r="P8024" s="5" t="s">
        <v>18629</v>
      </c>
      <c r="Q8024" s="214" t="s">
        <v>18628</v>
      </c>
    </row>
    <row r="8025" spans="1:17" hidden="1" x14ac:dyDescent="0.2">
      <c r="A8025" s="214">
        <v>1777</v>
      </c>
      <c r="B8025">
        <v>1</v>
      </c>
      <c r="C8025">
        <v>9</v>
      </c>
      <c r="D8025" t="s">
        <v>7925</v>
      </c>
      <c r="E8025" t="s">
        <v>920</v>
      </c>
      <c r="F8025" t="s">
        <v>167</v>
      </c>
      <c r="G8025" t="s">
        <v>691</v>
      </c>
      <c r="H8025" t="s">
        <v>4846</v>
      </c>
      <c r="I8025" t="s">
        <v>5000</v>
      </c>
      <c r="J8025" s="45">
        <v>15</v>
      </c>
      <c r="K8025" t="s">
        <v>5000</v>
      </c>
      <c r="L8025">
        <v>5</v>
      </c>
      <c r="M8025" s="45">
        <v>11</v>
      </c>
      <c r="O8025" s="5">
        <f t="shared" si="125"/>
        <v>1772</v>
      </c>
      <c r="P8025" s="5" t="s">
        <v>18629</v>
      </c>
      <c r="Q8025" s="214" t="s">
        <v>18628</v>
      </c>
    </row>
    <row r="8026" spans="1:17" hidden="1" x14ac:dyDescent="0.2">
      <c r="A8026" s="214">
        <v>1777</v>
      </c>
      <c r="B8026">
        <v>1</v>
      </c>
      <c r="C8026">
        <v>17</v>
      </c>
      <c r="D8026" t="s">
        <v>15418</v>
      </c>
      <c r="E8026" t="s">
        <v>20</v>
      </c>
      <c r="F8026" t="s">
        <v>167</v>
      </c>
      <c r="G8026" t="s">
        <v>2137</v>
      </c>
      <c r="H8026" t="s">
        <v>18632</v>
      </c>
      <c r="I8026" t="s">
        <v>5000</v>
      </c>
      <c r="J8026" s="45">
        <v>26</v>
      </c>
      <c r="K8026" t="s">
        <v>5000</v>
      </c>
      <c r="N8026">
        <v>20</v>
      </c>
      <c r="O8026" s="5">
        <f t="shared" si="125"/>
        <v>1777</v>
      </c>
      <c r="P8026" s="5" t="s">
        <v>18629</v>
      </c>
      <c r="Q8026" s="214" t="s">
        <v>18628</v>
      </c>
    </row>
    <row r="8027" spans="1:17" hidden="1" x14ac:dyDescent="0.2">
      <c r="A8027" s="214">
        <v>1777</v>
      </c>
      <c r="B8027" s="214">
        <v>1</v>
      </c>
      <c r="C8027">
        <v>17</v>
      </c>
      <c r="D8027" t="s">
        <v>1741</v>
      </c>
      <c r="E8027" t="s">
        <v>26</v>
      </c>
      <c r="F8027" t="s">
        <v>167</v>
      </c>
      <c r="G8027" t="s">
        <v>17</v>
      </c>
      <c r="H8027" t="s">
        <v>4846</v>
      </c>
      <c r="I8027" t="s">
        <v>2958</v>
      </c>
      <c r="J8027" s="45">
        <v>1</v>
      </c>
      <c r="K8027" t="s">
        <v>1773</v>
      </c>
      <c r="L8027">
        <v>20</v>
      </c>
      <c r="O8027" s="5">
        <f t="shared" si="125"/>
        <v>1757</v>
      </c>
      <c r="P8027" s="5" t="s">
        <v>18629</v>
      </c>
      <c r="Q8027" s="214" t="s">
        <v>18628</v>
      </c>
    </row>
    <row r="8028" spans="1:17" hidden="1" x14ac:dyDescent="0.2">
      <c r="A8028" s="214">
        <v>1777</v>
      </c>
      <c r="B8028" s="214">
        <v>1</v>
      </c>
      <c r="C8028">
        <v>18</v>
      </c>
      <c r="D8028" t="s">
        <v>5505</v>
      </c>
      <c r="E8028" t="s">
        <v>582</v>
      </c>
      <c r="F8028" t="s">
        <v>167</v>
      </c>
      <c r="G8028" t="s">
        <v>13</v>
      </c>
      <c r="H8028" t="s">
        <v>4846</v>
      </c>
      <c r="I8028" t="s">
        <v>5009</v>
      </c>
      <c r="J8028" s="45">
        <v>71</v>
      </c>
      <c r="K8028" t="s">
        <v>5000</v>
      </c>
      <c r="L8028">
        <v>20</v>
      </c>
      <c r="O8028" s="5">
        <f t="shared" si="125"/>
        <v>1757</v>
      </c>
      <c r="P8028" s="5" t="s">
        <v>18629</v>
      </c>
      <c r="Q8028" s="214" t="s">
        <v>18628</v>
      </c>
    </row>
    <row r="8029" spans="1:17" hidden="1" x14ac:dyDescent="0.2">
      <c r="A8029" s="214">
        <v>1777</v>
      </c>
      <c r="B8029" s="214">
        <v>1</v>
      </c>
      <c r="C8029">
        <v>21</v>
      </c>
      <c r="D8029" t="s">
        <v>13128</v>
      </c>
      <c r="E8029" t="s">
        <v>17</v>
      </c>
      <c r="H8029" t="s">
        <v>4846</v>
      </c>
      <c r="I8029" t="s">
        <v>2958</v>
      </c>
      <c r="J8029" s="45">
        <v>44</v>
      </c>
      <c r="K8029" t="s">
        <v>1773</v>
      </c>
      <c r="O8029" s="5">
        <f t="shared" si="125"/>
        <v>1777</v>
      </c>
      <c r="P8029" s="5" t="s">
        <v>18629</v>
      </c>
      <c r="Q8029" s="214" t="s">
        <v>18628</v>
      </c>
    </row>
    <row r="8030" spans="1:17" hidden="1" x14ac:dyDescent="0.2">
      <c r="A8030" s="214">
        <v>1777</v>
      </c>
      <c r="B8030" s="214">
        <v>1</v>
      </c>
      <c r="C8030">
        <v>29</v>
      </c>
      <c r="D8030" t="s">
        <v>5152</v>
      </c>
      <c r="E8030" t="s">
        <v>30</v>
      </c>
      <c r="F8030" t="s">
        <v>167</v>
      </c>
      <c r="G8030" t="s">
        <v>10308</v>
      </c>
      <c r="H8030" t="s">
        <v>11678</v>
      </c>
      <c r="I8030" t="s">
        <v>5009</v>
      </c>
      <c r="J8030" s="45">
        <v>40</v>
      </c>
      <c r="K8030" t="s">
        <v>5000</v>
      </c>
      <c r="L8030">
        <v>8</v>
      </c>
      <c r="M8030" s="45">
        <v>9</v>
      </c>
      <c r="O8030" s="5">
        <f t="shared" si="125"/>
        <v>1769</v>
      </c>
      <c r="P8030" s="5" t="s">
        <v>18629</v>
      </c>
      <c r="Q8030" s="214" t="s">
        <v>18628</v>
      </c>
    </row>
    <row r="8031" spans="1:17" hidden="1" x14ac:dyDescent="0.2">
      <c r="A8031" s="214">
        <v>1777</v>
      </c>
      <c r="B8031" s="214">
        <v>1</v>
      </c>
      <c r="C8031">
        <v>29</v>
      </c>
      <c r="D8031" t="s">
        <v>2767</v>
      </c>
      <c r="E8031" t="s">
        <v>47</v>
      </c>
      <c r="F8031" t="s">
        <v>167</v>
      </c>
      <c r="G8031" t="s">
        <v>47</v>
      </c>
      <c r="H8031" t="s">
        <v>11678</v>
      </c>
      <c r="I8031" t="s">
        <v>5009</v>
      </c>
      <c r="J8031" s="45">
        <v>37</v>
      </c>
      <c r="K8031" t="s">
        <v>5000</v>
      </c>
      <c r="L8031">
        <v>3</v>
      </c>
      <c r="M8031" s="45">
        <v>6</v>
      </c>
      <c r="O8031" s="5">
        <f t="shared" si="125"/>
        <v>1774</v>
      </c>
      <c r="P8031" s="5" t="s">
        <v>18629</v>
      </c>
      <c r="Q8031" s="214" t="s">
        <v>18628</v>
      </c>
    </row>
    <row r="8032" spans="1:17" hidden="1" x14ac:dyDescent="0.2">
      <c r="A8032" s="214">
        <v>1777</v>
      </c>
      <c r="B8032" s="214">
        <v>1</v>
      </c>
      <c r="C8032">
        <v>30</v>
      </c>
      <c r="D8032" s="214" t="s">
        <v>3584</v>
      </c>
      <c r="E8032" t="s">
        <v>582</v>
      </c>
      <c r="F8032" t="s">
        <v>39</v>
      </c>
      <c r="G8032" t="s">
        <v>30</v>
      </c>
      <c r="H8032" t="s">
        <v>11678</v>
      </c>
      <c r="I8032" t="s">
        <v>5000</v>
      </c>
      <c r="J8032" s="45">
        <v>59</v>
      </c>
      <c r="K8032" t="s">
        <v>5000</v>
      </c>
      <c r="L8032">
        <v>37</v>
      </c>
      <c r="O8032" s="5">
        <f t="shared" si="125"/>
        <v>1740</v>
      </c>
      <c r="P8032" s="5" t="s">
        <v>18629</v>
      </c>
      <c r="Q8032" s="214" t="s">
        <v>18628</v>
      </c>
    </row>
    <row r="8033" spans="1:17" hidden="1" x14ac:dyDescent="0.2">
      <c r="A8033" s="214">
        <v>1777</v>
      </c>
      <c r="B8033" s="214">
        <v>2</v>
      </c>
      <c r="C8033">
        <v>19</v>
      </c>
      <c r="D8033" t="s">
        <v>7751</v>
      </c>
      <c r="E8033" t="s">
        <v>582</v>
      </c>
      <c r="F8033" t="s">
        <v>167</v>
      </c>
      <c r="G8033" t="s">
        <v>30</v>
      </c>
      <c r="H8033" t="s">
        <v>4846</v>
      </c>
      <c r="I8033" t="s">
        <v>2958</v>
      </c>
      <c r="J8033" s="45">
        <v>61</v>
      </c>
      <c r="K8033" t="s">
        <v>1773</v>
      </c>
      <c r="L8033">
        <v>1</v>
      </c>
      <c r="O8033" s="5">
        <f t="shared" si="125"/>
        <v>1776</v>
      </c>
      <c r="P8033" s="5" t="s">
        <v>18629</v>
      </c>
      <c r="Q8033" s="214" t="s">
        <v>18628</v>
      </c>
    </row>
    <row r="8034" spans="1:17" hidden="1" x14ac:dyDescent="0.2">
      <c r="A8034" s="214">
        <v>1777</v>
      </c>
      <c r="B8034" s="214">
        <v>2</v>
      </c>
      <c r="C8034">
        <v>25</v>
      </c>
      <c r="D8034" t="s">
        <v>7838</v>
      </c>
      <c r="E8034" t="s">
        <v>23</v>
      </c>
      <c r="H8034" t="s">
        <v>4846</v>
      </c>
      <c r="I8034" t="s">
        <v>5000</v>
      </c>
      <c r="J8034" s="45">
        <v>43</v>
      </c>
      <c r="K8034" t="s">
        <v>5000</v>
      </c>
      <c r="L8034">
        <v>75</v>
      </c>
      <c r="O8034" s="5">
        <f t="shared" si="125"/>
        <v>1702</v>
      </c>
      <c r="P8034" s="5" t="s">
        <v>18629</v>
      </c>
      <c r="Q8034" s="214" t="s">
        <v>18628</v>
      </c>
    </row>
    <row r="8035" spans="1:17" hidden="1" x14ac:dyDescent="0.2">
      <c r="A8035" s="214">
        <v>1777</v>
      </c>
      <c r="B8035" s="214">
        <v>3</v>
      </c>
      <c r="C8035">
        <v>3</v>
      </c>
      <c r="D8035" t="s">
        <v>13812</v>
      </c>
      <c r="E8035" t="s">
        <v>81</v>
      </c>
      <c r="F8035" t="s">
        <v>167</v>
      </c>
      <c r="G8035" t="s">
        <v>30</v>
      </c>
      <c r="H8035" t="s">
        <v>4846</v>
      </c>
      <c r="I8035" t="s">
        <v>5009</v>
      </c>
      <c r="J8035" s="45">
        <v>48</v>
      </c>
      <c r="K8035" t="s">
        <v>5000</v>
      </c>
      <c r="M8035" s="45">
        <v>11</v>
      </c>
      <c r="O8035" s="5">
        <f t="shared" si="125"/>
        <v>1776</v>
      </c>
      <c r="P8035" s="5" t="s">
        <v>18630</v>
      </c>
      <c r="Q8035" s="214" t="s">
        <v>18628</v>
      </c>
    </row>
    <row r="8036" spans="1:17" hidden="1" x14ac:dyDescent="0.2">
      <c r="A8036" s="214">
        <v>1777</v>
      </c>
      <c r="B8036">
        <v>3</v>
      </c>
      <c r="C8036">
        <v>8</v>
      </c>
      <c r="D8036" t="s">
        <v>8503</v>
      </c>
      <c r="E8036" t="s">
        <v>2</v>
      </c>
      <c r="F8036" t="s">
        <v>167</v>
      </c>
      <c r="G8036" t="s">
        <v>73</v>
      </c>
      <c r="H8036" t="s">
        <v>4846</v>
      </c>
      <c r="I8036" t="s">
        <v>5009</v>
      </c>
      <c r="J8036" s="45">
        <v>18</v>
      </c>
      <c r="K8036" t="s">
        <v>5000</v>
      </c>
      <c r="N8036">
        <v>8</v>
      </c>
      <c r="O8036" s="5">
        <f t="shared" si="125"/>
        <v>1777</v>
      </c>
      <c r="P8036" s="5" t="s">
        <v>18630</v>
      </c>
      <c r="Q8036" s="214" t="s">
        <v>18628</v>
      </c>
    </row>
    <row r="8037" spans="1:17" hidden="1" x14ac:dyDescent="0.2">
      <c r="A8037" s="214">
        <v>1777</v>
      </c>
      <c r="B8037">
        <v>3</v>
      </c>
      <c r="C8037">
        <v>13</v>
      </c>
      <c r="D8037" t="s">
        <v>13844</v>
      </c>
      <c r="E8037" t="s">
        <v>81</v>
      </c>
      <c r="F8037" t="s">
        <v>167</v>
      </c>
      <c r="G8037" t="s">
        <v>8403</v>
      </c>
      <c r="H8037" t="s">
        <v>5870</v>
      </c>
      <c r="I8037" t="s">
        <v>5000</v>
      </c>
      <c r="J8037" s="45">
        <v>82</v>
      </c>
      <c r="K8037" t="s">
        <v>5000</v>
      </c>
      <c r="M8037" s="45">
        <v>1</v>
      </c>
      <c r="N8037">
        <v>8</v>
      </c>
      <c r="O8037" s="5">
        <f t="shared" si="125"/>
        <v>1777</v>
      </c>
      <c r="P8037" s="5" t="s">
        <v>18630</v>
      </c>
      <c r="Q8037" s="214" t="s">
        <v>18628</v>
      </c>
    </row>
    <row r="8038" spans="1:17" hidden="1" x14ac:dyDescent="0.2">
      <c r="A8038" s="214">
        <v>1777</v>
      </c>
      <c r="B8038">
        <v>3</v>
      </c>
      <c r="C8038">
        <v>21</v>
      </c>
      <c r="D8038" t="s">
        <v>273</v>
      </c>
      <c r="E8038" t="s">
        <v>691</v>
      </c>
      <c r="H8038" t="s">
        <v>4846</v>
      </c>
      <c r="I8038" t="s">
        <v>5009</v>
      </c>
      <c r="J8038" s="45">
        <v>54</v>
      </c>
      <c r="K8038" t="s">
        <v>5000</v>
      </c>
      <c r="L8038">
        <v>25</v>
      </c>
      <c r="O8038" s="5">
        <f t="shared" si="125"/>
        <v>1752</v>
      </c>
      <c r="P8038" s="5" t="s">
        <v>18630</v>
      </c>
      <c r="Q8038" s="214" t="s">
        <v>18628</v>
      </c>
    </row>
    <row r="8039" spans="1:17" hidden="1" x14ac:dyDescent="0.2">
      <c r="A8039" s="214">
        <v>1777</v>
      </c>
      <c r="B8039">
        <v>3</v>
      </c>
      <c r="C8039">
        <v>22</v>
      </c>
      <c r="D8039" t="s">
        <v>329</v>
      </c>
      <c r="E8039" t="s">
        <v>21</v>
      </c>
      <c r="F8039" t="s">
        <v>167</v>
      </c>
      <c r="G8039" t="s">
        <v>23</v>
      </c>
      <c r="H8039" t="s">
        <v>11678</v>
      </c>
      <c r="I8039" t="s">
        <v>2958</v>
      </c>
      <c r="J8039" s="45">
        <v>75</v>
      </c>
      <c r="K8039" t="s">
        <v>1773</v>
      </c>
      <c r="N8039">
        <v>2</v>
      </c>
      <c r="O8039" s="5">
        <f t="shared" si="125"/>
        <v>1777</v>
      </c>
      <c r="P8039" s="5" t="s">
        <v>18630</v>
      </c>
      <c r="Q8039" s="214" t="s">
        <v>18628</v>
      </c>
    </row>
    <row r="8040" spans="1:17" hidden="1" x14ac:dyDescent="0.2">
      <c r="A8040" s="214">
        <v>1777</v>
      </c>
      <c r="B8040">
        <v>3</v>
      </c>
      <c r="C8040">
        <v>24</v>
      </c>
      <c r="D8040" t="s">
        <v>6067</v>
      </c>
      <c r="E8040" t="s">
        <v>582</v>
      </c>
      <c r="F8040" t="s">
        <v>167</v>
      </c>
      <c r="G8040" t="s">
        <v>47</v>
      </c>
      <c r="H8040" t="s">
        <v>4846</v>
      </c>
      <c r="I8040" t="s">
        <v>5009</v>
      </c>
      <c r="J8040" s="45">
        <v>50</v>
      </c>
      <c r="K8040" t="s">
        <v>5000</v>
      </c>
      <c r="L8040">
        <v>4</v>
      </c>
      <c r="O8040" s="5">
        <f t="shared" si="125"/>
        <v>1773</v>
      </c>
      <c r="P8040" s="5" t="s">
        <v>18630</v>
      </c>
      <c r="Q8040" s="214" t="s">
        <v>18628</v>
      </c>
    </row>
    <row r="8041" spans="1:17" hidden="1" x14ac:dyDescent="0.2">
      <c r="A8041" s="214">
        <v>1777</v>
      </c>
      <c r="B8041">
        <v>4</v>
      </c>
      <c r="C8041">
        <v>23</v>
      </c>
      <c r="D8041" t="s">
        <v>13829</v>
      </c>
      <c r="E8041" t="s">
        <v>20</v>
      </c>
      <c r="F8041" t="s">
        <v>167</v>
      </c>
      <c r="G8041" t="s">
        <v>518</v>
      </c>
      <c r="H8041" t="s">
        <v>11678</v>
      </c>
      <c r="I8041" t="s">
        <v>5000</v>
      </c>
      <c r="J8041" s="45">
        <v>61</v>
      </c>
      <c r="K8041" t="s">
        <v>5000</v>
      </c>
      <c r="L8041">
        <v>3</v>
      </c>
      <c r="M8041" s="45">
        <v>5</v>
      </c>
      <c r="O8041" s="5">
        <f t="shared" si="125"/>
        <v>1774</v>
      </c>
      <c r="P8041" s="5" t="s">
        <v>18630</v>
      </c>
      <c r="Q8041" s="214" t="s">
        <v>18628</v>
      </c>
    </row>
    <row r="8042" spans="1:17" hidden="1" x14ac:dyDescent="0.2">
      <c r="A8042" s="214">
        <v>1777</v>
      </c>
      <c r="B8042">
        <v>4</v>
      </c>
      <c r="C8042">
        <v>26</v>
      </c>
      <c r="D8042" t="s">
        <v>58</v>
      </c>
      <c r="E8042" t="s">
        <v>105</v>
      </c>
      <c r="F8042" t="s">
        <v>167</v>
      </c>
      <c r="G8042" t="s">
        <v>518</v>
      </c>
      <c r="H8042" t="s">
        <v>4479</v>
      </c>
      <c r="I8042" t="s">
        <v>2958</v>
      </c>
      <c r="J8042" s="45">
        <v>54</v>
      </c>
      <c r="K8042" t="s">
        <v>1773</v>
      </c>
      <c r="L8042">
        <v>3</v>
      </c>
      <c r="M8042" s="45">
        <v>4</v>
      </c>
      <c r="O8042" s="5">
        <f t="shared" si="125"/>
        <v>1774</v>
      </c>
      <c r="P8042" s="5" t="s">
        <v>18630</v>
      </c>
      <c r="Q8042" s="214" t="s">
        <v>18628</v>
      </c>
    </row>
    <row r="8043" spans="1:17" hidden="1" x14ac:dyDescent="0.2">
      <c r="A8043" s="214">
        <v>1777</v>
      </c>
      <c r="B8043">
        <v>4</v>
      </c>
      <c r="C8043">
        <v>28</v>
      </c>
      <c r="D8043" t="s">
        <v>7838</v>
      </c>
      <c r="E8043" t="s">
        <v>30</v>
      </c>
      <c r="F8043" t="s">
        <v>167</v>
      </c>
      <c r="G8043" t="s">
        <v>518</v>
      </c>
      <c r="H8043" t="s">
        <v>4846</v>
      </c>
      <c r="I8043" t="s">
        <v>2958</v>
      </c>
      <c r="J8043" s="45">
        <v>50</v>
      </c>
      <c r="K8043" t="s">
        <v>1773</v>
      </c>
      <c r="L8043">
        <v>2</v>
      </c>
      <c r="O8043" s="5">
        <f t="shared" si="125"/>
        <v>1775</v>
      </c>
      <c r="P8043" s="5" t="s">
        <v>18630</v>
      </c>
      <c r="Q8043" s="214" t="s">
        <v>18628</v>
      </c>
    </row>
    <row r="8044" spans="1:17" hidden="1" x14ac:dyDescent="0.2">
      <c r="A8044" s="214">
        <v>1777</v>
      </c>
      <c r="B8044">
        <v>5</v>
      </c>
      <c r="C8044">
        <v>5</v>
      </c>
      <c r="D8044" t="s">
        <v>5279</v>
      </c>
      <c r="E8044" t="s">
        <v>21</v>
      </c>
      <c r="F8044" t="s">
        <v>167</v>
      </c>
      <c r="G8044" t="s">
        <v>29</v>
      </c>
      <c r="H8044" t="s">
        <v>4846</v>
      </c>
      <c r="I8044" t="s">
        <v>5009</v>
      </c>
      <c r="J8044" s="45">
        <v>11</v>
      </c>
      <c r="K8044" t="s">
        <v>5000</v>
      </c>
      <c r="L8044">
        <v>3</v>
      </c>
      <c r="M8044" s="45">
        <v>8</v>
      </c>
      <c r="O8044" s="5">
        <f t="shared" si="125"/>
        <v>1774</v>
      </c>
      <c r="P8044" s="5" t="s">
        <v>18630</v>
      </c>
      <c r="Q8044" s="214" t="s">
        <v>18628</v>
      </c>
    </row>
    <row r="8045" spans="1:17" hidden="1" x14ac:dyDescent="0.2">
      <c r="A8045" s="214">
        <v>1777</v>
      </c>
      <c r="B8045" s="214">
        <v>5</v>
      </c>
      <c r="C8045">
        <v>11</v>
      </c>
      <c r="D8045" t="s">
        <v>2571</v>
      </c>
      <c r="E8045" t="s">
        <v>15</v>
      </c>
      <c r="F8045" t="s">
        <v>167</v>
      </c>
      <c r="G8045" t="s">
        <v>53</v>
      </c>
      <c r="H8045" t="s">
        <v>4846</v>
      </c>
      <c r="I8045" t="s">
        <v>5000</v>
      </c>
      <c r="J8045" s="45">
        <v>19</v>
      </c>
      <c r="K8045" t="s">
        <v>5000</v>
      </c>
      <c r="L8045">
        <v>2</v>
      </c>
      <c r="M8045" s="45">
        <v>10</v>
      </c>
      <c r="O8045" s="5">
        <f t="shared" si="125"/>
        <v>1775</v>
      </c>
      <c r="P8045" s="5" t="s">
        <v>18630</v>
      </c>
      <c r="Q8045" s="214" t="s">
        <v>18628</v>
      </c>
    </row>
    <row r="8046" spans="1:17" hidden="1" x14ac:dyDescent="0.2">
      <c r="A8046" s="214">
        <v>1777</v>
      </c>
      <c r="B8046" s="214">
        <v>5</v>
      </c>
      <c r="C8046">
        <v>11</v>
      </c>
      <c r="D8046" t="s">
        <v>5055</v>
      </c>
      <c r="E8046" t="s">
        <v>21</v>
      </c>
      <c r="F8046" t="s">
        <v>39</v>
      </c>
      <c r="G8046" t="s">
        <v>14</v>
      </c>
      <c r="H8046" t="s">
        <v>4846</v>
      </c>
      <c r="I8046" t="s">
        <v>2958</v>
      </c>
      <c r="J8046" s="45">
        <v>13</v>
      </c>
      <c r="K8046" t="s">
        <v>1773</v>
      </c>
      <c r="L8046">
        <v>31</v>
      </c>
      <c r="O8046" s="5">
        <f t="shared" si="125"/>
        <v>1746</v>
      </c>
      <c r="P8046" s="5" t="s">
        <v>18630</v>
      </c>
      <c r="Q8046" s="214" t="s">
        <v>18628</v>
      </c>
    </row>
    <row r="8047" spans="1:17" hidden="1" x14ac:dyDescent="0.2">
      <c r="A8047" s="214">
        <v>1777</v>
      </c>
      <c r="B8047" s="214">
        <v>5</v>
      </c>
      <c r="C8047">
        <v>17</v>
      </c>
      <c r="D8047" t="s">
        <v>273</v>
      </c>
      <c r="E8047" t="s">
        <v>518</v>
      </c>
      <c r="F8047" t="s">
        <v>167</v>
      </c>
      <c r="G8047" t="s">
        <v>518</v>
      </c>
      <c r="H8047" t="s">
        <v>4846</v>
      </c>
      <c r="I8047" t="s">
        <v>2958</v>
      </c>
      <c r="J8047" s="45">
        <v>41</v>
      </c>
      <c r="K8047" t="s">
        <v>1773</v>
      </c>
      <c r="L8047">
        <v>15</v>
      </c>
      <c r="O8047" s="5">
        <f t="shared" si="125"/>
        <v>1762</v>
      </c>
      <c r="P8047" s="5" t="s">
        <v>18630</v>
      </c>
      <c r="Q8047" s="214" t="s">
        <v>18628</v>
      </c>
    </row>
    <row r="8048" spans="1:17" hidden="1" x14ac:dyDescent="0.2">
      <c r="A8048" s="214">
        <v>1777</v>
      </c>
      <c r="B8048" s="214">
        <v>5</v>
      </c>
      <c r="C8048">
        <v>24</v>
      </c>
      <c r="D8048" t="s">
        <v>5277</v>
      </c>
      <c r="E8048" t="s">
        <v>30</v>
      </c>
      <c r="H8048" t="s">
        <v>4846</v>
      </c>
      <c r="I8048" t="s">
        <v>5009</v>
      </c>
      <c r="J8048" s="45">
        <v>31</v>
      </c>
      <c r="K8048" t="s">
        <v>5000</v>
      </c>
      <c r="L8048">
        <v>67</v>
      </c>
      <c r="O8048" s="5">
        <f t="shared" si="125"/>
        <v>1710</v>
      </c>
      <c r="P8048" s="5" t="s">
        <v>18630</v>
      </c>
      <c r="Q8048" s="214" t="s">
        <v>18628</v>
      </c>
    </row>
    <row r="8049" spans="1:17" hidden="1" x14ac:dyDescent="0.2">
      <c r="A8049" s="214">
        <v>1777</v>
      </c>
      <c r="B8049" s="214">
        <v>5</v>
      </c>
      <c r="C8049">
        <v>26</v>
      </c>
      <c r="D8049" t="s">
        <v>5982</v>
      </c>
      <c r="E8049" t="s">
        <v>11</v>
      </c>
      <c r="F8049" t="s">
        <v>167</v>
      </c>
      <c r="H8049" t="s">
        <v>11678</v>
      </c>
      <c r="I8049" t="s">
        <v>18634</v>
      </c>
      <c r="K8049" t="s">
        <v>5000</v>
      </c>
      <c r="L8049">
        <v>59</v>
      </c>
      <c r="O8049" s="5">
        <f t="shared" si="125"/>
        <v>1718</v>
      </c>
      <c r="P8049" s="5" t="s">
        <v>18630</v>
      </c>
      <c r="Q8049" s="214" t="s">
        <v>18628</v>
      </c>
    </row>
    <row r="8050" spans="1:17" hidden="1" x14ac:dyDescent="0.2">
      <c r="A8050" s="214">
        <v>1777</v>
      </c>
      <c r="B8050" s="214">
        <v>5</v>
      </c>
      <c r="C8050">
        <v>29</v>
      </c>
      <c r="D8050" t="s">
        <v>2571</v>
      </c>
      <c r="E8050" t="s">
        <v>26</v>
      </c>
      <c r="F8050" t="s">
        <v>167</v>
      </c>
      <c r="G8050" t="s">
        <v>53</v>
      </c>
      <c r="H8050" t="s">
        <v>4846</v>
      </c>
      <c r="I8050" t="s">
        <v>5000</v>
      </c>
      <c r="J8050" s="45">
        <v>19</v>
      </c>
      <c r="K8050" t="s">
        <v>5000</v>
      </c>
      <c r="L8050">
        <v>7</v>
      </c>
      <c r="O8050" s="5">
        <f t="shared" si="125"/>
        <v>1770</v>
      </c>
      <c r="P8050" s="5" t="s">
        <v>18636</v>
      </c>
      <c r="Q8050" t="s">
        <v>18635</v>
      </c>
    </row>
    <row r="8051" spans="1:17" hidden="1" x14ac:dyDescent="0.2">
      <c r="A8051" s="214">
        <v>1777</v>
      </c>
      <c r="B8051" s="214">
        <v>6</v>
      </c>
      <c r="C8051">
        <v>19</v>
      </c>
      <c r="D8051" t="s">
        <v>6109</v>
      </c>
      <c r="E8051" t="s">
        <v>2</v>
      </c>
      <c r="H8051" t="s">
        <v>4846</v>
      </c>
      <c r="I8051" t="s">
        <v>5000</v>
      </c>
      <c r="J8051" s="45">
        <v>46</v>
      </c>
      <c r="K8051" t="s">
        <v>5000</v>
      </c>
      <c r="L8051">
        <v>62</v>
      </c>
      <c r="O8051" s="5">
        <f t="shared" si="125"/>
        <v>1715</v>
      </c>
      <c r="P8051" s="5" t="s">
        <v>18636</v>
      </c>
      <c r="Q8051" s="214" t="s">
        <v>18635</v>
      </c>
    </row>
    <row r="8052" spans="1:17" hidden="1" x14ac:dyDescent="0.2">
      <c r="A8052" s="214">
        <v>1777</v>
      </c>
      <c r="B8052">
        <v>7</v>
      </c>
      <c r="C8052">
        <v>11</v>
      </c>
      <c r="D8052" t="s">
        <v>15463</v>
      </c>
      <c r="E8052" t="s">
        <v>18638</v>
      </c>
      <c r="F8052" t="s">
        <v>167</v>
      </c>
      <c r="G8052" t="s">
        <v>520</v>
      </c>
      <c r="H8052" t="s">
        <v>15857</v>
      </c>
      <c r="I8052" t="s">
        <v>5000</v>
      </c>
      <c r="J8052" s="45">
        <v>56</v>
      </c>
      <c r="K8052" t="s">
        <v>5000</v>
      </c>
      <c r="M8052" s="45">
        <v>2</v>
      </c>
      <c r="N8052">
        <v>16</v>
      </c>
      <c r="O8052" s="5">
        <f t="shared" si="125"/>
        <v>1777</v>
      </c>
      <c r="P8052" s="5" t="s">
        <v>18636</v>
      </c>
      <c r="Q8052" s="214" t="s">
        <v>18635</v>
      </c>
    </row>
    <row r="8053" spans="1:17" hidden="1" x14ac:dyDescent="0.2">
      <c r="A8053" s="214">
        <v>1777</v>
      </c>
      <c r="B8053">
        <v>8</v>
      </c>
      <c r="C8053">
        <v>1</v>
      </c>
      <c r="D8053" t="s">
        <v>8302</v>
      </c>
      <c r="E8053" t="s">
        <v>15</v>
      </c>
      <c r="F8053" t="s">
        <v>167</v>
      </c>
      <c r="G8053" t="s">
        <v>20</v>
      </c>
      <c r="H8053" t="s">
        <v>4846</v>
      </c>
      <c r="I8053" t="s">
        <v>2958</v>
      </c>
      <c r="J8053" s="45">
        <v>8</v>
      </c>
      <c r="K8053" t="s">
        <v>1773</v>
      </c>
      <c r="N8053">
        <v>9</v>
      </c>
      <c r="O8053" s="5">
        <f t="shared" si="125"/>
        <v>1777</v>
      </c>
      <c r="P8053" s="5" t="s">
        <v>18636</v>
      </c>
      <c r="Q8053" s="214" t="s">
        <v>18635</v>
      </c>
    </row>
    <row r="8054" spans="1:17" hidden="1" x14ac:dyDescent="0.2">
      <c r="A8054" s="214">
        <v>1777</v>
      </c>
      <c r="B8054" s="214">
        <v>8</v>
      </c>
      <c r="C8054">
        <v>20</v>
      </c>
      <c r="D8054" t="s">
        <v>5154</v>
      </c>
      <c r="E8054" t="s">
        <v>15</v>
      </c>
      <c r="F8054" t="s">
        <v>167</v>
      </c>
      <c r="G8054" t="s">
        <v>46</v>
      </c>
      <c r="H8054" t="s">
        <v>4846</v>
      </c>
      <c r="I8054" s="214" t="s">
        <v>2958</v>
      </c>
      <c r="J8054" s="45">
        <v>9</v>
      </c>
      <c r="K8054" t="s">
        <v>1773</v>
      </c>
      <c r="L8054">
        <v>2</v>
      </c>
      <c r="M8054" s="45">
        <v>5</v>
      </c>
      <c r="O8054" s="5">
        <f t="shared" si="125"/>
        <v>1775</v>
      </c>
      <c r="P8054" s="5" t="s">
        <v>18636</v>
      </c>
      <c r="Q8054" s="214" t="s">
        <v>18635</v>
      </c>
    </row>
    <row r="8055" spans="1:17" hidden="1" x14ac:dyDescent="0.2">
      <c r="A8055" s="214">
        <v>1777</v>
      </c>
      <c r="B8055" s="214">
        <v>8</v>
      </c>
      <c r="C8055">
        <v>23</v>
      </c>
      <c r="D8055" t="s">
        <v>1741</v>
      </c>
      <c r="E8055" t="s">
        <v>2573</v>
      </c>
      <c r="F8055" t="s">
        <v>167</v>
      </c>
      <c r="G8055" t="s">
        <v>26</v>
      </c>
      <c r="H8055" t="s">
        <v>4846</v>
      </c>
      <c r="I8055" s="214" t="s">
        <v>2958</v>
      </c>
      <c r="J8055" s="45">
        <v>46</v>
      </c>
      <c r="K8055" t="s">
        <v>1773</v>
      </c>
      <c r="L8055">
        <v>9</v>
      </c>
      <c r="O8055" s="5">
        <f t="shared" si="125"/>
        <v>1768</v>
      </c>
      <c r="P8055" s="5" t="s">
        <v>18636</v>
      </c>
      <c r="Q8055" s="214" t="s">
        <v>18635</v>
      </c>
    </row>
    <row r="8056" spans="1:17" hidden="1" x14ac:dyDescent="0.2">
      <c r="A8056" s="214">
        <v>1777</v>
      </c>
      <c r="B8056" s="214">
        <v>8</v>
      </c>
      <c r="C8056">
        <v>24</v>
      </c>
      <c r="D8056" t="s">
        <v>5505</v>
      </c>
      <c r="E8056" t="s">
        <v>13356</v>
      </c>
      <c r="F8056" t="s">
        <v>167</v>
      </c>
      <c r="G8056" t="s">
        <v>10293</v>
      </c>
      <c r="H8056" t="s">
        <v>4846</v>
      </c>
      <c r="I8056" s="214" t="s">
        <v>2958</v>
      </c>
      <c r="J8056" s="45">
        <v>63</v>
      </c>
      <c r="K8056" t="s">
        <v>1773</v>
      </c>
      <c r="L8056">
        <v>1</v>
      </c>
      <c r="O8056" s="5">
        <f t="shared" si="125"/>
        <v>1776</v>
      </c>
      <c r="P8056" s="5" t="s">
        <v>18636</v>
      </c>
      <c r="Q8056" s="214" t="s">
        <v>18635</v>
      </c>
    </row>
    <row r="8057" spans="1:17" hidden="1" x14ac:dyDescent="0.2">
      <c r="A8057" s="214">
        <v>1777</v>
      </c>
      <c r="B8057" s="214">
        <v>9</v>
      </c>
      <c r="C8057">
        <v>2</v>
      </c>
      <c r="D8057" t="s">
        <v>13128</v>
      </c>
      <c r="E8057" t="s">
        <v>21</v>
      </c>
      <c r="F8057" t="s">
        <v>36</v>
      </c>
      <c r="G8057" t="s">
        <v>10279</v>
      </c>
      <c r="H8057" t="s">
        <v>11678</v>
      </c>
      <c r="I8057" s="214" t="s">
        <v>2958</v>
      </c>
      <c r="J8057" s="45">
        <v>57</v>
      </c>
      <c r="K8057" t="s">
        <v>1773</v>
      </c>
      <c r="L8057">
        <v>63</v>
      </c>
      <c r="O8057" s="5">
        <f t="shared" si="125"/>
        <v>1714</v>
      </c>
      <c r="P8057" s="5" t="s">
        <v>18636</v>
      </c>
      <c r="Q8057" s="214" t="s">
        <v>18635</v>
      </c>
    </row>
    <row r="8058" spans="1:17" hidden="1" x14ac:dyDescent="0.2">
      <c r="A8058" s="214">
        <v>1777</v>
      </c>
      <c r="B8058">
        <v>9</v>
      </c>
      <c r="C8058">
        <v>4</v>
      </c>
      <c r="D8058" t="s">
        <v>1741</v>
      </c>
      <c r="E8058" t="s">
        <v>518</v>
      </c>
      <c r="F8058" t="s">
        <v>167</v>
      </c>
      <c r="G8058" t="s">
        <v>26</v>
      </c>
      <c r="H8058" t="s">
        <v>4846</v>
      </c>
      <c r="I8058" s="214" t="s">
        <v>2958</v>
      </c>
      <c r="J8058" s="45">
        <v>46</v>
      </c>
      <c r="K8058" t="s">
        <v>1773</v>
      </c>
      <c r="L8058">
        <v>11</v>
      </c>
      <c r="M8058" s="45">
        <v>6</v>
      </c>
      <c r="O8058" s="5">
        <f t="shared" si="125"/>
        <v>1766</v>
      </c>
      <c r="P8058" s="5" t="s">
        <v>18636</v>
      </c>
      <c r="Q8058" s="214" t="s">
        <v>18635</v>
      </c>
    </row>
    <row r="8059" spans="1:17" hidden="1" x14ac:dyDescent="0.2">
      <c r="A8059" s="214">
        <v>1777</v>
      </c>
      <c r="B8059">
        <v>9</v>
      </c>
      <c r="C8059">
        <v>5</v>
      </c>
      <c r="D8059" t="s">
        <v>205</v>
      </c>
      <c r="E8059" t="s">
        <v>53</v>
      </c>
      <c r="F8059" t="s">
        <v>167</v>
      </c>
      <c r="G8059" t="s">
        <v>23</v>
      </c>
      <c r="H8059" t="s">
        <v>4846</v>
      </c>
      <c r="I8059" s="214" t="s">
        <v>2958</v>
      </c>
      <c r="J8059" s="45">
        <v>60</v>
      </c>
      <c r="K8059" t="s">
        <v>1773</v>
      </c>
      <c r="L8059">
        <v>3</v>
      </c>
      <c r="M8059" s="45">
        <v>1</v>
      </c>
      <c r="O8059" s="5">
        <f t="shared" si="125"/>
        <v>1774</v>
      </c>
      <c r="P8059" s="5" t="s">
        <v>18636</v>
      </c>
      <c r="Q8059" s="214" t="s">
        <v>18635</v>
      </c>
    </row>
    <row r="8060" spans="1:17" hidden="1" x14ac:dyDescent="0.2">
      <c r="A8060" s="214">
        <v>1777</v>
      </c>
      <c r="B8060">
        <v>9</v>
      </c>
      <c r="C8060">
        <v>23</v>
      </c>
      <c r="D8060" t="s">
        <v>18639</v>
      </c>
      <c r="E8060" t="s">
        <v>916</v>
      </c>
      <c r="F8060" t="s">
        <v>167</v>
      </c>
      <c r="G8060" t="s">
        <v>10277</v>
      </c>
      <c r="H8060" t="s">
        <v>18640</v>
      </c>
      <c r="I8060" t="s">
        <v>5009</v>
      </c>
      <c r="J8060" s="45">
        <v>76</v>
      </c>
      <c r="K8060" t="s">
        <v>5000</v>
      </c>
      <c r="L8060">
        <v>25</v>
      </c>
      <c r="O8060" s="5">
        <f t="shared" si="125"/>
        <v>1752</v>
      </c>
      <c r="P8060" s="5" t="s">
        <v>18636</v>
      </c>
      <c r="Q8060" s="214" t="s">
        <v>18635</v>
      </c>
    </row>
    <row r="8061" spans="1:17" hidden="1" x14ac:dyDescent="0.2">
      <c r="A8061" s="214">
        <v>1777</v>
      </c>
      <c r="B8061">
        <v>9</v>
      </c>
      <c r="C8061">
        <v>23</v>
      </c>
      <c r="D8061" t="s">
        <v>5282</v>
      </c>
      <c r="E8061" t="s">
        <v>21</v>
      </c>
      <c r="F8061" t="s">
        <v>167</v>
      </c>
      <c r="G8061" t="s">
        <v>95</v>
      </c>
      <c r="H8061" t="s">
        <v>11678</v>
      </c>
      <c r="I8061" t="s">
        <v>2958</v>
      </c>
      <c r="J8061" s="45">
        <v>21</v>
      </c>
      <c r="K8061" t="s">
        <v>1773</v>
      </c>
      <c r="N8061">
        <v>4</v>
      </c>
      <c r="O8061" s="5">
        <f t="shared" si="125"/>
        <v>1777</v>
      </c>
      <c r="P8061" s="5" t="s">
        <v>18636</v>
      </c>
      <c r="Q8061" s="214" t="s">
        <v>18635</v>
      </c>
    </row>
    <row r="8062" spans="1:17" hidden="1" x14ac:dyDescent="0.2">
      <c r="A8062" s="214">
        <v>1777</v>
      </c>
      <c r="B8062">
        <v>9</v>
      </c>
      <c r="C8062">
        <v>24</v>
      </c>
      <c r="D8062" t="s">
        <v>7838</v>
      </c>
      <c r="E8062" t="s">
        <v>75</v>
      </c>
      <c r="F8062" t="s">
        <v>39</v>
      </c>
      <c r="G8062" t="s">
        <v>29</v>
      </c>
      <c r="H8062" t="s">
        <v>11678</v>
      </c>
      <c r="I8062" t="s">
        <v>2958</v>
      </c>
      <c r="J8062" s="45">
        <v>50</v>
      </c>
      <c r="K8062" t="s">
        <v>1773</v>
      </c>
      <c r="L8062">
        <v>26</v>
      </c>
      <c r="O8062" s="5">
        <f t="shared" si="125"/>
        <v>1751</v>
      </c>
      <c r="P8062" s="5" t="s">
        <v>18636</v>
      </c>
      <c r="Q8062" s="214" t="s">
        <v>18635</v>
      </c>
    </row>
    <row r="8063" spans="1:17" hidden="1" x14ac:dyDescent="0.2">
      <c r="A8063" s="214">
        <v>1777</v>
      </c>
      <c r="B8063">
        <v>10</v>
      </c>
      <c r="C8063">
        <v>8</v>
      </c>
      <c r="D8063" t="s">
        <v>273</v>
      </c>
      <c r="E8063" t="s">
        <v>53</v>
      </c>
      <c r="F8063" t="s">
        <v>167</v>
      </c>
      <c r="G8063" t="s">
        <v>10278</v>
      </c>
      <c r="H8063" t="s">
        <v>11678</v>
      </c>
      <c r="I8063" t="s">
        <v>5000</v>
      </c>
      <c r="J8063" s="45">
        <v>33</v>
      </c>
      <c r="K8063" t="s">
        <v>5000</v>
      </c>
      <c r="L8063">
        <v>9</v>
      </c>
      <c r="M8063" s="45">
        <v>6</v>
      </c>
      <c r="O8063" s="5">
        <f t="shared" si="125"/>
        <v>1768</v>
      </c>
      <c r="P8063" s="5" t="s">
        <v>18637</v>
      </c>
      <c r="Q8063" s="214" t="s">
        <v>18635</v>
      </c>
    </row>
    <row r="8064" spans="1:17" hidden="1" x14ac:dyDescent="0.2">
      <c r="A8064" s="214">
        <v>1777</v>
      </c>
      <c r="B8064" s="214">
        <v>10</v>
      </c>
      <c r="C8064">
        <v>9</v>
      </c>
      <c r="D8064" t="s">
        <v>3559</v>
      </c>
      <c r="E8064" t="s">
        <v>30</v>
      </c>
      <c r="F8064" t="s">
        <v>167</v>
      </c>
      <c r="G8064" t="s">
        <v>28</v>
      </c>
      <c r="H8064" t="s">
        <v>4846</v>
      </c>
      <c r="I8064" t="s">
        <v>5009</v>
      </c>
      <c r="J8064" s="45">
        <v>72</v>
      </c>
      <c r="K8064" t="s">
        <v>5000</v>
      </c>
      <c r="L8064">
        <v>8</v>
      </c>
      <c r="M8064" s="45">
        <v>6</v>
      </c>
      <c r="O8064" s="5">
        <f t="shared" si="125"/>
        <v>1769</v>
      </c>
      <c r="P8064" s="5" t="s">
        <v>18637</v>
      </c>
      <c r="Q8064" s="214" t="s">
        <v>18635</v>
      </c>
    </row>
    <row r="8065" spans="1:17" hidden="1" x14ac:dyDescent="0.2">
      <c r="A8065" s="214">
        <v>1777</v>
      </c>
      <c r="B8065" s="214">
        <v>10</v>
      </c>
      <c r="C8065">
        <v>11</v>
      </c>
      <c r="D8065" t="s">
        <v>18641</v>
      </c>
      <c r="E8065" t="s">
        <v>37</v>
      </c>
      <c r="F8065" t="s">
        <v>167</v>
      </c>
      <c r="G8065" t="s">
        <v>10279</v>
      </c>
      <c r="H8065" t="s">
        <v>11678</v>
      </c>
      <c r="I8065" t="s">
        <v>5009</v>
      </c>
      <c r="J8065" s="45">
        <v>59</v>
      </c>
      <c r="K8065" t="s">
        <v>5000</v>
      </c>
      <c r="L8065">
        <v>52</v>
      </c>
      <c r="O8065" s="5">
        <f t="shared" si="125"/>
        <v>1725</v>
      </c>
      <c r="P8065" s="5" t="s">
        <v>18637</v>
      </c>
      <c r="Q8065" s="214" t="s">
        <v>18635</v>
      </c>
    </row>
    <row r="8066" spans="1:17" hidden="1" x14ac:dyDescent="0.2">
      <c r="A8066" s="214">
        <v>1777</v>
      </c>
      <c r="B8066" s="214">
        <v>10</v>
      </c>
      <c r="C8066">
        <v>11</v>
      </c>
      <c r="D8066" t="s">
        <v>50</v>
      </c>
      <c r="E8066" t="s">
        <v>15</v>
      </c>
      <c r="F8066" t="s">
        <v>36</v>
      </c>
      <c r="G8066" t="s">
        <v>95</v>
      </c>
      <c r="H8066" t="s">
        <v>11678</v>
      </c>
      <c r="I8066" t="s">
        <v>2958</v>
      </c>
      <c r="J8066" s="45">
        <v>35</v>
      </c>
      <c r="K8066" t="s">
        <v>1773</v>
      </c>
      <c r="L8066">
        <v>52</v>
      </c>
      <c r="O8066" s="5">
        <f t="shared" ref="O8066:O8129" si="126">IF(ISBLANK(L8066),IF(AND(NOT(ISBLANK(M8066)),M8066&gt;B8066),A8066-1,A8066), ROUNDDOWN(A8066-L8066,0))</f>
        <v>1725</v>
      </c>
      <c r="P8066" s="5" t="s">
        <v>18637</v>
      </c>
      <c r="Q8066" s="214" t="s">
        <v>18635</v>
      </c>
    </row>
    <row r="8067" spans="1:17" hidden="1" x14ac:dyDescent="0.2">
      <c r="A8067" s="214">
        <v>1777</v>
      </c>
      <c r="B8067" s="214">
        <v>10</v>
      </c>
      <c r="C8067">
        <v>12</v>
      </c>
      <c r="D8067" t="s">
        <v>1741</v>
      </c>
      <c r="E8067" t="s">
        <v>2</v>
      </c>
      <c r="H8067" t="s">
        <v>4846</v>
      </c>
      <c r="I8067" t="s">
        <v>2958</v>
      </c>
      <c r="J8067" s="45">
        <v>19</v>
      </c>
      <c r="K8067" t="s">
        <v>1773</v>
      </c>
      <c r="L8067">
        <v>32</v>
      </c>
      <c r="O8067" s="5">
        <f t="shared" si="126"/>
        <v>1745</v>
      </c>
      <c r="P8067" s="5" t="s">
        <v>18637</v>
      </c>
      <c r="Q8067" s="214" t="s">
        <v>18635</v>
      </c>
    </row>
    <row r="8068" spans="1:17" hidden="1" x14ac:dyDescent="0.2">
      <c r="A8068" s="214">
        <v>1777</v>
      </c>
      <c r="B8068" s="214">
        <v>10</v>
      </c>
      <c r="C8068" s="214">
        <v>12</v>
      </c>
      <c r="D8068" t="s">
        <v>5505</v>
      </c>
      <c r="E8068" t="s">
        <v>21</v>
      </c>
      <c r="F8068" t="s">
        <v>39</v>
      </c>
      <c r="G8068" t="s">
        <v>518</v>
      </c>
      <c r="H8068" t="s">
        <v>4846</v>
      </c>
      <c r="I8068" t="s">
        <v>5000</v>
      </c>
      <c r="J8068" s="45">
        <v>47</v>
      </c>
      <c r="K8068" t="s">
        <v>5000</v>
      </c>
      <c r="L8068">
        <v>48</v>
      </c>
      <c r="O8068" s="5">
        <f t="shared" si="126"/>
        <v>1729</v>
      </c>
      <c r="P8068" s="5" t="s">
        <v>18637</v>
      </c>
      <c r="Q8068" s="214" t="s">
        <v>18635</v>
      </c>
    </row>
    <row r="8069" spans="1:17" hidden="1" x14ac:dyDescent="0.2">
      <c r="A8069" s="214">
        <v>1777</v>
      </c>
      <c r="B8069" s="214">
        <v>10</v>
      </c>
      <c r="C8069">
        <v>15</v>
      </c>
      <c r="D8069" t="s">
        <v>18642</v>
      </c>
      <c r="E8069" t="s">
        <v>518</v>
      </c>
      <c r="F8069" t="s">
        <v>167</v>
      </c>
      <c r="G8069" t="s">
        <v>46</v>
      </c>
      <c r="H8069" t="s">
        <v>11678</v>
      </c>
      <c r="I8069" t="s">
        <v>2958</v>
      </c>
      <c r="J8069" s="45">
        <v>68</v>
      </c>
      <c r="K8069" t="s">
        <v>1773</v>
      </c>
      <c r="L8069">
        <v>2</v>
      </c>
      <c r="M8069" s="45">
        <v>3</v>
      </c>
      <c r="O8069" s="5">
        <f t="shared" si="126"/>
        <v>1775</v>
      </c>
      <c r="P8069" s="5" t="s">
        <v>18637</v>
      </c>
      <c r="Q8069" s="214" t="s">
        <v>18635</v>
      </c>
    </row>
    <row r="8070" spans="1:17" hidden="1" x14ac:dyDescent="0.2">
      <c r="A8070" s="214">
        <v>1777</v>
      </c>
      <c r="B8070" s="214">
        <v>10</v>
      </c>
      <c r="C8070">
        <v>24</v>
      </c>
      <c r="D8070" s="222" t="s">
        <v>18845</v>
      </c>
      <c r="E8070" t="s">
        <v>52</v>
      </c>
      <c r="F8070" t="s">
        <v>167</v>
      </c>
      <c r="G8070" t="s">
        <v>14</v>
      </c>
      <c r="H8070" t="s">
        <v>4846</v>
      </c>
      <c r="I8070" t="s">
        <v>2958</v>
      </c>
      <c r="J8070" s="45">
        <v>54</v>
      </c>
      <c r="K8070" t="s">
        <v>1773</v>
      </c>
      <c r="M8070" s="45">
        <v>3</v>
      </c>
      <c r="O8070" s="5">
        <f t="shared" si="126"/>
        <v>1777</v>
      </c>
      <c r="P8070" s="5" t="s">
        <v>18637</v>
      </c>
      <c r="Q8070" s="214" t="s">
        <v>18635</v>
      </c>
    </row>
    <row r="8071" spans="1:17" hidden="1" x14ac:dyDescent="0.2">
      <c r="A8071" s="214">
        <v>1777</v>
      </c>
      <c r="B8071" s="214">
        <v>10</v>
      </c>
      <c r="C8071">
        <v>25</v>
      </c>
      <c r="D8071" t="s">
        <v>6091</v>
      </c>
      <c r="E8071" t="s">
        <v>11</v>
      </c>
      <c r="F8071" t="s">
        <v>167</v>
      </c>
      <c r="G8071" t="s">
        <v>26</v>
      </c>
      <c r="H8071" t="s">
        <v>4846</v>
      </c>
      <c r="I8071" t="s">
        <v>2958</v>
      </c>
      <c r="J8071" s="45">
        <v>15</v>
      </c>
      <c r="K8071" t="s">
        <v>5000</v>
      </c>
      <c r="L8071">
        <v>1</v>
      </c>
      <c r="M8071" s="45">
        <v>11</v>
      </c>
      <c r="O8071" s="5">
        <f t="shared" si="126"/>
        <v>1776</v>
      </c>
      <c r="P8071" s="5" t="s">
        <v>18637</v>
      </c>
      <c r="Q8071" s="214" t="s">
        <v>18635</v>
      </c>
    </row>
    <row r="8072" spans="1:17" hidden="1" x14ac:dyDescent="0.2">
      <c r="A8072" s="214">
        <v>1777</v>
      </c>
      <c r="B8072" s="214">
        <v>10</v>
      </c>
      <c r="C8072">
        <v>25</v>
      </c>
      <c r="D8072" t="s">
        <v>1741</v>
      </c>
      <c r="E8072" t="s">
        <v>30</v>
      </c>
      <c r="F8072" t="s">
        <v>167</v>
      </c>
      <c r="G8072" t="s">
        <v>98</v>
      </c>
      <c r="H8072" t="s">
        <v>18643</v>
      </c>
      <c r="I8072" t="s">
        <v>2958</v>
      </c>
      <c r="J8072" s="45">
        <v>70</v>
      </c>
      <c r="K8072" t="s">
        <v>1773</v>
      </c>
      <c r="L8072">
        <v>1</v>
      </c>
      <c r="M8072" s="45">
        <v>5</v>
      </c>
      <c r="O8072" s="5">
        <f t="shared" si="126"/>
        <v>1776</v>
      </c>
      <c r="P8072" s="5" t="s">
        <v>18637</v>
      </c>
      <c r="Q8072" s="214" t="s">
        <v>18635</v>
      </c>
    </row>
    <row r="8073" spans="1:17" hidden="1" x14ac:dyDescent="0.2">
      <c r="A8073" s="214">
        <v>1777</v>
      </c>
      <c r="B8073" s="214">
        <v>10</v>
      </c>
      <c r="C8073">
        <v>29</v>
      </c>
      <c r="D8073" t="s">
        <v>5209</v>
      </c>
      <c r="E8073" t="s">
        <v>14</v>
      </c>
      <c r="H8073" t="s">
        <v>11678</v>
      </c>
      <c r="I8073" t="s">
        <v>2958</v>
      </c>
      <c r="J8073" s="45">
        <v>44</v>
      </c>
      <c r="K8073" t="s">
        <v>1773</v>
      </c>
      <c r="L8073">
        <v>66</v>
      </c>
      <c r="O8073" s="5">
        <f t="shared" si="126"/>
        <v>1711</v>
      </c>
      <c r="P8073" s="5" t="s">
        <v>18637</v>
      </c>
      <c r="Q8073" s="214" t="s">
        <v>18635</v>
      </c>
    </row>
    <row r="8074" spans="1:17" hidden="1" x14ac:dyDescent="0.2">
      <c r="A8074" s="214">
        <v>1777</v>
      </c>
      <c r="B8074">
        <v>11</v>
      </c>
      <c r="C8074">
        <v>4</v>
      </c>
      <c r="D8074" t="s">
        <v>5209</v>
      </c>
      <c r="E8074" t="s">
        <v>17</v>
      </c>
      <c r="F8074" t="s">
        <v>167</v>
      </c>
      <c r="G8074" t="s">
        <v>30</v>
      </c>
      <c r="H8074" t="s">
        <v>11678</v>
      </c>
      <c r="I8074" t="s">
        <v>2958</v>
      </c>
      <c r="J8074" s="45">
        <v>23</v>
      </c>
      <c r="K8074" t="s">
        <v>1773</v>
      </c>
      <c r="N8074">
        <v>8</v>
      </c>
      <c r="O8074" s="5">
        <f t="shared" si="126"/>
        <v>1777</v>
      </c>
      <c r="P8074" s="5" t="s">
        <v>18637</v>
      </c>
      <c r="Q8074" s="214" t="s">
        <v>18635</v>
      </c>
    </row>
    <row r="8075" spans="1:17" hidden="1" x14ac:dyDescent="0.2">
      <c r="A8075" s="214">
        <v>1777</v>
      </c>
      <c r="B8075" s="214">
        <v>11</v>
      </c>
      <c r="C8075">
        <v>9</v>
      </c>
      <c r="D8075" t="s">
        <v>7786</v>
      </c>
      <c r="E8075" t="s">
        <v>21</v>
      </c>
      <c r="F8075" t="s">
        <v>39</v>
      </c>
      <c r="G8075" t="s">
        <v>30</v>
      </c>
      <c r="H8075" t="s">
        <v>11678</v>
      </c>
      <c r="I8075" t="s">
        <v>5009</v>
      </c>
      <c r="J8075" s="194">
        <v>22</v>
      </c>
      <c r="K8075" t="s">
        <v>5000</v>
      </c>
      <c r="L8075">
        <v>52</v>
      </c>
      <c r="O8075" s="5">
        <f t="shared" si="126"/>
        <v>1725</v>
      </c>
      <c r="P8075" s="5" t="s">
        <v>18637</v>
      </c>
      <c r="Q8075" s="214" t="s">
        <v>18635</v>
      </c>
    </row>
    <row r="8076" spans="1:17" hidden="1" x14ac:dyDescent="0.2">
      <c r="A8076" s="214">
        <v>1777</v>
      </c>
      <c r="B8076" s="214">
        <v>11</v>
      </c>
      <c r="C8076">
        <v>25</v>
      </c>
      <c r="D8076" t="s">
        <v>329</v>
      </c>
      <c r="E8076" t="s">
        <v>20</v>
      </c>
      <c r="H8076" t="s">
        <v>4846</v>
      </c>
      <c r="I8076" t="s">
        <v>2958</v>
      </c>
      <c r="J8076" s="45">
        <v>2</v>
      </c>
      <c r="K8076" t="s">
        <v>1773</v>
      </c>
      <c r="L8076">
        <v>58</v>
      </c>
      <c r="O8076" s="5">
        <f t="shared" si="126"/>
        <v>1719</v>
      </c>
      <c r="P8076" s="5" t="s">
        <v>18637</v>
      </c>
      <c r="Q8076" s="214" t="s">
        <v>18635</v>
      </c>
    </row>
    <row r="8077" spans="1:17" hidden="1" x14ac:dyDescent="0.2">
      <c r="A8077" s="214">
        <v>1777</v>
      </c>
      <c r="B8077" s="214">
        <v>12</v>
      </c>
      <c r="C8077">
        <v>20</v>
      </c>
      <c r="D8077" t="s">
        <v>5169</v>
      </c>
      <c r="E8077" t="s">
        <v>103</v>
      </c>
      <c r="F8077" t="s">
        <v>167</v>
      </c>
      <c r="G8077" t="s">
        <v>10283</v>
      </c>
      <c r="H8077" t="s">
        <v>4846</v>
      </c>
      <c r="I8077" t="s">
        <v>5000</v>
      </c>
      <c r="J8077" s="45">
        <v>70</v>
      </c>
      <c r="K8077" t="s">
        <v>5000</v>
      </c>
      <c r="L8077">
        <v>20</v>
      </c>
      <c r="O8077" s="5">
        <f t="shared" si="126"/>
        <v>1757</v>
      </c>
      <c r="P8077" s="5" t="s">
        <v>18645</v>
      </c>
      <c r="Q8077" t="s">
        <v>18644</v>
      </c>
    </row>
    <row r="8078" spans="1:17" hidden="1" x14ac:dyDescent="0.2">
      <c r="A8078" s="214">
        <v>1777</v>
      </c>
      <c r="B8078">
        <v>12</v>
      </c>
      <c r="C8078">
        <v>31</v>
      </c>
      <c r="D8078" t="s">
        <v>5152</v>
      </c>
      <c r="E8078" t="s">
        <v>53</v>
      </c>
      <c r="F8078" t="s">
        <v>167</v>
      </c>
      <c r="G8078" t="s">
        <v>10277</v>
      </c>
      <c r="H8078" t="s">
        <v>11678</v>
      </c>
      <c r="I8078" t="s">
        <v>5009</v>
      </c>
      <c r="J8078" s="45">
        <v>36</v>
      </c>
      <c r="K8078" t="s">
        <v>5000</v>
      </c>
      <c r="L8078">
        <v>3</v>
      </c>
      <c r="M8078" s="45">
        <v>8</v>
      </c>
      <c r="O8078" s="5">
        <f t="shared" si="126"/>
        <v>1774</v>
      </c>
      <c r="P8078" s="5" t="s">
        <v>18645</v>
      </c>
      <c r="Q8078" s="214" t="s">
        <v>18644</v>
      </c>
    </row>
    <row r="8079" spans="1:17" hidden="1" x14ac:dyDescent="0.2">
      <c r="A8079">
        <v>1778</v>
      </c>
      <c r="B8079">
        <v>1</v>
      </c>
      <c r="C8079">
        <v>1</v>
      </c>
      <c r="D8079" t="s">
        <v>97</v>
      </c>
      <c r="E8079" t="s">
        <v>15</v>
      </c>
      <c r="F8079" t="s">
        <v>36</v>
      </c>
      <c r="G8079" t="s">
        <v>10296</v>
      </c>
      <c r="H8079" t="s">
        <v>11678</v>
      </c>
      <c r="I8079" t="s">
        <v>5009</v>
      </c>
      <c r="J8079" s="45">
        <v>43</v>
      </c>
      <c r="K8079" t="s">
        <v>5000</v>
      </c>
      <c r="L8079">
        <v>56</v>
      </c>
      <c r="O8079" s="5">
        <f t="shared" si="126"/>
        <v>1722</v>
      </c>
      <c r="P8079" s="5" t="s">
        <v>18645</v>
      </c>
      <c r="Q8079" s="214" t="s">
        <v>18644</v>
      </c>
    </row>
    <row r="8080" spans="1:17" hidden="1" x14ac:dyDescent="0.2">
      <c r="A8080" s="215">
        <v>1778</v>
      </c>
      <c r="B8080">
        <v>1</v>
      </c>
      <c r="C8080">
        <v>9</v>
      </c>
      <c r="D8080" t="s">
        <v>15476</v>
      </c>
      <c r="E8080" t="s">
        <v>20</v>
      </c>
      <c r="F8080" t="s">
        <v>167</v>
      </c>
      <c r="G8080" t="s">
        <v>69</v>
      </c>
      <c r="H8080" t="s">
        <v>4846</v>
      </c>
      <c r="I8080" t="s">
        <v>2958</v>
      </c>
      <c r="J8080" s="45">
        <v>12</v>
      </c>
      <c r="K8080" t="s">
        <v>1773</v>
      </c>
      <c r="M8080" s="45">
        <v>6</v>
      </c>
      <c r="O8080" s="5">
        <f t="shared" si="126"/>
        <v>1777</v>
      </c>
      <c r="P8080" s="5" t="s">
        <v>18645</v>
      </c>
      <c r="Q8080" s="214" t="s">
        <v>18644</v>
      </c>
    </row>
    <row r="8081" spans="1:17" hidden="1" x14ac:dyDescent="0.2">
      <c r="A8081" s="215">
        <v>1778</v>
      </c>
      <c r="B8081">
        <v>1</v>
      </c>
      <c r="C8081">
        <v>14</v>
      </c>
      <c r="D8081" t="s">
        <v>5085</v>
      </c>
      <c r="E8081" t="s">
        <v>11</v>
      </c>
      <c r="F8081" t="s">
        <v>36</v>
      </c>
      <c r="G8081" t="s">
        <v>10296</v>
      </c>
      <c r="H8081" t="s">
        <v>11678</v>
      </c>
      <c r="I8081" t="s">
        <v>5000</v>
      </c>
      <c r="J8081" s="45">
        <v>61</v>
      </c>
      <c r="K8081" t="s">
        <v>5000</v>
      </c>
      <c r="L8081">
        <v>58</v>
      </c>
      <c r="O8081" s="5">
        <f t="shared" si="126"/>
        <v>1720</v>
      </c>
      <c r="P8081" s="5" t="s">
        <v>18645</v>
      </c>
      <c r="Q8081" s="214" t="s">
        <v>18644</v>
      </c>
    </row>
    <row r="8082" spans="1:17" hidden="1" x14ac:dyDescent="0.2">
      <c r="A8082" s="215">
        <v>1778</v>
      </c>
      <c r="B8082">
        <v>2</v>
      </c>
      <c r="C8082">
        <v>2</v>
      </c>
      <c r="D8082" t="s">
        <v>17648</v>
      </c>
      <c r="E8082" t="s">
        <v>852</v>
      </c>
      <c r="F8082" t="s">
        <v>167</v>
      </c>
      <c r="G8082" t="s">
        <v>13</v>
      </c>
      <c r="H8082" t="s">
        <v>11678</v>
      </c>
      <c r="I8082" t="s">
        <v>5009</v>
      </c>
      <c r="J8082" s="45">
        <v>14</v>
      </c>
      <c r="K8082" t="s">
        <v>5000</v>
      </c>
      <c r="N8082">
        <v>10</v>
      </c>
      <c r="O8082" s="5">
        <f t="shared" si="126"/>
        <v>1778</v>
      </c>
      <c r="P8082" s="5" t="s">
        <v>18645</v>
      </c>
      <c r="Q8082" s="214" t="s">
        <v>18644</v>
      </c>
    </row>
    <row r="8083" spans="1:17" hidden="1" x14ac:dyDescent="0.2">
      <c r="A8083" s="215">
        <v>1778</v>
      </c>
      <c r="B8083">
        <v>2</v>
      </c>
      <c r="C8083">
        <v>14</v>
      </c>
      <c r="D8083" t="s">
        <v>13815</v>
      </c>
      <c r="E8083" t="s">
        <v>13843</v>
      </c>
      <c r="F8083" t="s">
        <v>167</v>
      </c>
      <c r="G8083" t="s">
        <v>26</v>
      </c>
      <c r="H8083" t="s">
        <v>15477</v>
      </c>
      <c r="I8083" t="s">
        <v>5000</v>
      </c>
      <c r="J8083" s="45">
        <v>63</v>
      </c>
      <c r="K8083" t="s">
        <v>5000</v>
      </c>
      <c r="L8083">
        <v>2</v>
      </c>
      <c r="M8083" s="45">
        <v>6</v>
      </c>
      <c r="O8083" s="5">
        <f t="shared" si="126"/>
        <v>1776</v>
      </c>
      <c r="P8083" s="5" t="s">
        <v>18645</v>
      </c>
      <c r="Q8083" s="214" t="s">
        <v>18644</v>
      </c>
    </row>
    <row r="8084" spans="1:17" hidden="1" x14ac:dyDescent="0.2">
      <c r="A8084" s="215">
        <v>1778</v>
      </c>
      <c r="B8084">
        <v>2</v>
      </c>
      <c r="C8084">
        <v>16</v>
      </c>
      <c r="D8084" t="s">
        <v>6109</v>
      </c>
      <c r="E8084" t="s">
        <v>8004</v>
      </c>
      <c r="F8084" t="s">
        <v>167</v>
      </c>
      <c r="G8084" t="s">
        <v>29</v>
      </c>
      <c r="H8084" t="s">
        <v>4846</v>
      </c>
      <c r="I8084" t="s">
        <v>5000</v>
      </c>
      <c r="J8084" s="45">
        <v>44</v>
      </c>
      <c r="K8084" t="s">
        <v>5000</v>
      </c>
      <c r="M8084" s="45">
        <v>1</v>
      </c>
      <c r="O8084" s="5">
        <f t="shared" si="126"/>
        <v>1778</v>
      </c>
      <c r="P8084" s="5" t="s">
        <v>18645</v>
      </c>
      <c r="Q8084" s="214" t="s">
        <v>18644</v>
      </c>
    </row>
    <row r="8085" spans="1:17" hidden="1" x14ac:dyDescent="0.2">
      <c r="A8085" s="215">
        <v>1778</v>
      </c>
      <c r="B8085">
        <v>2</v>
      </c>
      <c r="C8085">
        <v>27</v>
      </c>
      <c r="D8085" t="s">
        <v>15389</v>
      </c>
      <c r="E8085" t="s">
        <v>21</v>
      </c>
      <c r="F8085" t="s">
        <v>167</v>
      </c>
      <c r="G8085" t="s">
        <v>2</v>
      </c>
      <c r="H8085" t="s">
        <v>17179</v>
      </c>
      <c r="I8085" t="s">
        <v>4175</v>
      </c>
      <c r="J8085" s="45">
        <v>76</v>
      </c>
      <c r="K8085" t="s">
        <v>5000</v>
      </c>
      <c r="N8085">
        <v>9</v>
      </c>
      <c r="O8085" s="5">
        <f t="shared" si="126"/>
        <v>1778</v>
      </c>
      <c r="P8085" s="5" t="s">
        <v>18645</v>
      </c>
      <c r="Q8085" s="214" t="s">
        <v>18644</v>
      </c>
    </row>
    <row r="8086" spans="1:17" hidden="1" x14ac:dyDescent="0.2">
      <c r="A8086" s="215">
        <v>1778</v>
      </c>
      <c r="B8086">
        <v>2</v>
      </c>
      <c r="C8086">
        <v>28</v>
      </c>
      <c r="D8086" t="s">
        <v>5085</v>
      </c>
      <c r="E8086" t="s">
        <v>5710</v>
      </c>
      <c r="F8086" t="s">
        <v>167</v>
      </c>
      <c r="G8086" t="s">
        <v>69</v>
      </c>
      <c r="H8086" t="s">
        <v>4846</v>
      </c>
      <c r="I8086" t="s">
        <v>5000</v>
      </c>
      <c r="J8086" s="45">
        <v>24</v>
      </c>
      <c r="K8086" t="s">
        <v>5000</v>
      </c>
      <c r="L8086">
        <v>4</v>
      </c>
      <c r="M8086" s="45">
        <v>6</v>
      </c>
      <c r="O8086" s="5">
        <f t="shared" si="126"/>
        <v>1774</v>
      </c>
      <c r="P8086" s="5" t="s">
        <v>18645</v>
      </c>
      <c r="Q8086" s="214" t="s">
        <v>18644</v>
      </c>
    </row>
    <row r="8087" spans="1:17" hidden="1" x14ac:dyDescent="0.2">
      <c r="A8087" s="215">
        <v>1778</v>
      </c>
      <c r="B8087">
        <v>3</v>
      </c>
      <c r="C8087">
        <v>9</v>
      </c>
      <c r="D8087" t="s">
        <v>6109</v>
      </c>
      <c r="E8087" t="s">
        <v>15</v>
      </c>
      <c r="F8087" t="s">
        <v>167</v>
      </c>
      <c r="G8087" t="s">
        <v>20</v>
      </c>
      <c r="H8087" t="s">
        <v>11678</v>
      </c>
      <c r="I8087" t="s">
        <v>5000</v>
      </c>
      <c r="J8087" s="45">
        <v>78</v>
      </c>
      <c r="K8087" t="s">
        <v>5000</v>
      </c>
      <c r="L8087">
        <v>2</v>
      </c>
      <c r="M8087" s="45">
        <v>7</v>
      </c>
      <c r="O8087" s="5">
        <f t="shared" si="126"/>
        <v>1776</v>
      </c>
      <c r="P8087" s="5" t="s">
        <v>18645</v>
      </c>
      <c r="Q8087" s="214" t="s">
        <v>18644</v>
      </c>
    </row>
    <row r="8088" spans="1:17" hidden="1" x14ac:dyDescent="0.2">
      <c r="A8088" s="215">
        <v>1778</v>
      </c>
      <c r="B8088">
        <v>3</v>
      </c>
      <c r="C8088">
        <v>10</v>
      </c>
      <c r="D8088" t="s">
        <v>83</v>
      </c>
      <c r="E8088" t="s">
        <v>18693</v>
      </c>
      <c r="F8088" t="s">
        <v>167</v>
      </c>
      <c r="G8088" t="s">
        <v>518</v>
      </c>
      <c r="H8088" t="s">
        <v>4846</v>
      </c>
      <c r="I8088" t="s">
        <v>5009</v>
      </c>
      <c r="J8088" s="45">
        <v>61</v>
      </c>
      <c r="K8088" t="s">
        <v>5000</v>
      </c>
      <c r="L8088">
        <v>2</v>
      </c>
      <c r="O8088" s="5">
        <f t="shared" si="126"/>
        <v>1776</v>
      </c>
      <c r="P8088" s="5" t="s">
        <v>18645</v>
      </c>
      <c r="Q8088" s="214" t="s">
        <v>18644</v>
      </c>
    </row>
    <row r="8089" spans="1:17" hidden="1" x14ac:dyDescent="0.2">
      <c r="A8089" s="215">
        <v>1778</v>
      </c>
      <c r="B8089">
        <v>3</v>
      </c>
      <c r="C8089">
        <v>14</v>
      </c>
      <c r="D8089" t="s">
        <v>5816</v>
      </c>
      <c r="E8089" t="s">
        <v>582</v>
      </c>
      <c r="F8089" t="s">
        <v>167</v>
      </c>
      <c r="G8089" t="s">
        <v>10279</v>
      </c>
      <c r="H8089" t="s">
        <v>4846</v>
      </c>
      <c r="I8089" t="s">
        <v>2958</v>
      </c>
      <c r="J8089" s="45">
        <v>12</v>
      </c>
      <c r="K8089" t="s">
        <v>1773</v>
      </c>
      <c r="L8089">
        <v>4</v>
      </c>
      <c r="O8089" s="5">
        <f t="shared" si="126"/>
        <v>1774</v>
      </c>
      <c r="P8089" s="5" t="s">
        <v>18645</v>
      </c>
      <c r="Q8089" s="214" t="s">
        <v>18644</v>
      </c>
    </row>
    <row r="8090" spans="1:17" hidden="1" x14ac:dyDescent="0.2">
      <c r="A8090" s="215">
        <v>1778</v>
      </c>
      <c r="B8090" s="214">
        <v>3</v>
      </c>
      <c r="C8090">
        <v>14</v>
      </c>
      <c r="D8090" t="s">
        <v>5505</v>
      </c>
      <c r="E8090" t="s">
        <v>73</v>
      </c>
      <c r="F8090" t="s">
        <v>167</v>
      </c>
      <c r="G8090" t="s">
        <v>23</v>
      </c>
      <c r="H8090" t="s">
        <v>4846</v>
      </c>
      <c r="I8090" t="s">
        <v>5000</v>
      </c>
      <c r="J8090" s="45">
        <v>74</v>
      </c>
      <c r="K8090" t="s">
        <v>5000</v>
      </c>
      <c r="N8090">
        <v>4</v>
      </c>
      <c r="O8090" s="5">
        <f t="shared" si="126"/>
        <v>1778</v>
      </c>
      <c r="P8090" s="5" t="s">
        <v>18646</v>
      </c>
      <c r="Q8090" s="214" t="s">
        <v>18644</v>
      </c>
    </row>
    <row r="8091" spans="1:17" hidden="1" x14ac:dyDescent="0.2">
      <c r="A8091" s="215">
        <v>1778</v>
      </c>
      <c r="B8091" s="214">
        <v>3</v>
      </c>
      <c r="C8091">
        <v>17</v>
      </c>
      <c r="D8091" t="s">
        <v>83</v>
      </c>
      <c r="E8091" t="s">
        <v>52</v>
      </c>
      <c r="F8091" t="s">
        <v>167</v>
      </c>
      <c r="G8091" t="s">
        <v>13</v>
      </c>
      <c r="H8091" t="s">
        <v>11678</v>
      </c>
      <c r="I8091" t="s">
        <v>5000</v>
      </c>
      <c r="J8091" s="45">
        <v>42</v>
      </c>
      <c r="K8091" t="s">
        <v>5000</v>
      </c>
      <c r="M8091" s="45">
        <v>9</v>
      </c>
      <c r="O8091" s="5">
        <f t="shared" si="126"/>
        <v>1777</v>
      </c>
      <c r="P8091" s="5" t="s">
        <v>18646</v>
      </c>
      <c r="Q8091" s="214" t="s">
        <v>18644</v>
      </c>
    </row>
    <row r="8092" spans="1:17" hidden="1" x14ac:dyDescent="0.2">
      <c r="A8092" s="215">
        <v>1778</v>
      </c>
      <c r="B8092" s="214">
        <v>3</v>
      </c>
      <c r="C8092">
        <v>23</v>
      </c>
      <c r="D8092" t="s">
        <v>18606</v>
      </c>
      <c r="E8092" t="s">
        <v>103</v>
      </c>
      <c r="F8092" t="s">
        <v>167</v>
      </c>
      <c r="G8092" t="s">
        <v>29</v>
      </c>
      <c r="H8092" t="s">
        <v>4846</v>
      </c>
      <c r="I8092" t="s">
        <v>5009</v>
      </c>
      <c r="J8092" s="45">
        <v>23</v>
      </c>
      <c r="K8092" t="s">
        <v>5000</v>
      </c>
      <c r="L8092">
        <v>20</v>
      </c>
      <c r="O8092" s="5">
        <f t="shared" si="126"/>
        <v>1758</v>
      </c>
      <c r="P8092" s="5" t="s">
        <v>18646</v>
      </c>
      <c r="Q8092" s="214" t="s">
        <v>18644</v>
      </c>
    </row>
    <row r="8093" spans="1:17" hidden="1" x14ac:dyDescent="0.2">
      <c r="A8093" s="215">
        <v>1778</v>
      </c>
      <c r="B8093" s="214">
        <v>3</v>
      </c>
      <c r="C8093">
        <v>26</v>
      </c>
      <c r="D8093" t="s">
        <v>5550</v>
      </c>
      <c r="E8093" t="s">
        <v>53</v>
      </c>
      <c r="F8093" t="s">
        <v>167</v>
      </c>
      <c r="G8093" t="s">
        <v>46</v>
      </c>
      <c r="H8093" t="s">
        <v>4846</v>
      </c>
      <c r="I8093" t="s">
        <v>5000</v>
      </c>
      <c r="J8093" s="45">
        <v>9</v>
      </c>
      <c r="K8093" t="s">
        <v>5000</v>
      </c>
      <c r="M8093" s="45">
        <v>9</v>
      </c>
      <c r="O8093" s="5">
        <f t="shared" si="126"/>
        <v>1777</v>
      </c>
      <c r="P8093" s="5" t="s">
        <v>18646</v>
      </c>
      <c r="Q8093" s="214" t="s">
        <v>18644</v>
      </c>
    </row>
    <row r="8094" spans="1:17" hidden="1" x14ac:dyDescent="0.2">
      <c r="A8094" s="215">
        <v>1778</v>
      </c>
      <c r="B8094" s="214">
        <v>3</v>
      </c>
      <c r="C8094">
        <v>27</v>
      </c>
      <c r="D8094" t="s">
        <v>15418</v>
      </c>
      <c r="E8094" s="223" t="s">
        <v>14278</v>
      </c>
      <c r="F8094" t="s">
        <v>167</v>
      </c>
      <c r="G8094" t="s">
        <v>2137</v>
      </c>
      <c r="H8094" t="s">
        <v>11678</v>
      </c>
      <c r="I8094" t="s">
        <v>5000</v>
      </c>
      <c r="J8094" s="45">
        <v>61</v>
      </c>
      <c r="K8094" t="s">
        <v>5000</v>
      </c>
      <c r="L8094">
        <v>4</v>
      </c>
      <c r="O8094" s="5">
        <f t="shared" si="126"/>
        <v>1774</v>
      </c>
      <c r="P8094" s="5" t="s">
        <v>18646</v>
      </c>
      <c r="Q8094" s="214" t="s">
        <v>18644</v>
      </c>
    </row>
    <row r="8095" spans="1:17" hidden="1" x14ac:dyDescent="0.2">
      <c r="A8095" s="215">
        <v>1778</v>
      </c>
      <c r="B8095" s="214">
        <v>3</v>
      </c>
      <c r="C8095">
        <v>28</v>
      </c>
      <c r="D8095" t="s">
        <v>5662</v>
      </c>
      <c r="E8095" t="s">
        <v>518</v>
      </c>
      <c r="F8095" t="s">
        <v>167</v>
      </c>
      <c r="G8095" t="s">
        <v>30</v>
      </c>
      <c r="H8095" t="s">
        <v>4846</v>
      </c>
      <c r="I8095" t="s">
        <v>5000</v>
      </c>
      <c r="J8095" s="45">
        <v>30</v>
      </c>
      <c r="K8095" t="s">
        <v>5000</v>
      </c>
      <c r="L8095">
        <v>0.75</v>
      </c>
      <c r="O8095" s="5">
        <f t="shared" si="126"/>
        <v>1777</v>
      </c>
      <c r="P8095" s="5" t="s">
        <v>18646</v>
      </c>
      <c r="Q8095" s="214" t="s">
        <v>18644</v>
      </c>
    </row>
    <row r="8096" spans="1:17" hidden="1" x14ac:dyDescent="0.2">
      <c r="A8096" s="215">
        <v>1778</v>
      </c>
      <c r="B8096" s="214">
        <v>3</v>
      </c>
      <c r="C8096">
        <v>30</v>
      </c>
      <c r="D8096" t="s">
        <v>2568</v>
      </c>
      <c r="E8096" t="s">
        <v>103</v>
      </c>
      <c r="F8096" t="s">
        <v>167</v>
      </c>
      <c r="G8096" t="s">
        <v>16972</v>
      </c>
      <c r="H8096" t="s">
        <v>11678</v>
      </c>
      <c r="I8096" t="s">
        <v>5000</v>
      </c>
      <c r="J8096" s="45">
        <v>78</v>
      </c>
      <c r="K8096" t="s">
        <v>5000</v>
      </c>
      <c r="L8096">
        <v>3</v>
      </c>
      <c r="M8096" s="45">
        <v>2</v>
      </c>
      <c r="O8096" s="5">
        <f t="shared" si="126"/>
        <v>1775</v>
      </c>
      <c r="P8096" s="5" t="s">
        <v>18646</v>
      </c>
      <c r="Q8096" s="214" t="s">
        <v>18644</v>
      </c>
    </row>
    <row r="8097" spans="1:17" hidden="1" x14ac:dyDescent="0.2">
      <c r="A8097" s="215">
        <v>1778</v>
      </c>
      <c r="B8097" s="214">
        <v>3</v>
      </c>
      <c r="C8097">
        <v>31</v>
      </c>
      <c r="D8097" t="s">
        <v>4695</v>
      </c>
      <c r="E8097" t="s">
        <v>518</v>
      </c>
      <c r="F8097" t="s">
        <v>167</v>
      </c>
      <c r="G8097" t="s">
        <v>518</v>
      </c>
      <c r="H8097" t="s">
        <v>461</v>
      </c>
      <c r="I8097" t="s">
        <v>5000</v>
      </c>
      <c r="J8097" s="45">
        <v>31</v>
      </c>
      <c r="K8097" t="s">
        <v>5000</v>
      </c>
      <c r="L8097">
        <v>1</v>
      </c>
      <c r="M8097" s="45">
        <v>9</v>
      </c>
      <c r="O8097" s="5">
        <f t="shared" si="126"/>
        <v>1777</v>
      </c>
      <c r="P8097" s="5" t="s">
        <v>18646</v>
      </c>
      <c r="Q8097" s="214" t="s">
        <v>18644</v>
      </c>
    </row>
    <row r="8098" spans="1:17" hidden="1" x14ac:dyDescent="0.2">
      <c r="A8098" s="215">
        <v>1778</v>
      </c>
      <c r="B8098" s="214">
        <v>4</v>
      </c>
      <c r="C8098">
        <v>3</v>
      </c>
      <c r="D8098" t="s">
        <v>8600</v>
      </c>
      <c r="E8098" t="s">
        <v>13</v>
      </c>
      <c r="F8098" t="s">
        <v>167</v>
      </c>
      <c r="G8098" t="s">
        <v>46</v>
      </c>
      <c r="H8098" t="s">
        <v>11678</v>
      </c>
      <c r="I8098" t="s">
        <v>5000</v>
      </c>
      <c r="J8098" s="45">
        <v>73</v>
      </c>
      <c r="K8098" t="s">
        <v>5000</v>
      </c>
      <c r="L8098">
        <v>2</v>
      </c>
      <c r="M8098" s="45">
        <v>7</v>
      </c>
      <c r="O8098" s="5">
        <f t="shared" si="126"/>
        <v>1776</v>
      </c>
      <c r="P8098" s="5" t="s">
        <v>18646</v>
      </c>
      <c r="Q8098" s="214" t="s">
        <v>18644</v>
      </c>
    </row>
    <row r="8099" spans="1:17" hidden="1" x14ac:dyDescent="0.2">
      <c r="A8099" s="215">
        <v>1778</v>
      </c>
      <c r="B8099" s="215">
        <v>4</v>
      </c>
      <c r="C8099">
        <v>4</v>
      </c>
      <c r="D8099" t="s">
        <v>12324</v>
      </c>
      <c r="E8099" t="s">
        <v>103</v>
      </c>
      <c r="F8099" t="s">
        <v>167</v>
      </c>
      <c r="G8099" t="s">
        <v>518</v>
      </c>
      <c r="H8099" t="s">
        <v>11678</v>
      </c>
      <c r="I8099" t="s">
        <v>5000</v>
      </c>
      <c r="J8099" s="45">
        <v>26</v>
      </c>
      <c r="K8099" t="s">
        <v>5000</v>
      </c>
      <c r="L8099">
        <v>2</v>
      </c>
      <c r="M8099" s="45">
        <v>3</v>
      </c>
      <c r="O8099" s="5">
        <f t="shared" si="126"/>
        <v>1776</v>
      </c>
      <c r="P8099" s="5" t="s">
        <v>18646</v>
      </c>
      <c r="Q8099" s="214" t="s">
        <v>18644</v>
      </c>
    </row>
    <row r="8100" spans="1:17" hidden="1" x14ac:dyDescent="0.2">
      <c r="A8100" s="215">
        <v>1778</v>
      </c>
      <c r="B8100" s="215">
        <v>4</v>
      </c>
      <c r="C8100">
        <v>5</v>
      </c>
      <c r="D8100" t="s">
        <v>13232</v>
      </c>
      <c r="E8100" t="s">
        <v>582</v>
      </c>
      <c r="F8100" t="s">
        <v>167</v>
      </c>
      <c r="G8100" t="s">
        <v>23</v>
      </c>
      <c r="H8100" t="s">
        <v>11678</v>
      </c>
      <c r="I8100" t="s">
        <v>2958</v>
      </c>
      <c r="J8100" s="45">
        <v>24</v>
      </c>
      <c r="K8100" t="s">
        <v>1773</v>
      </c>
      <c r="L8100">
        <v>7</v>
      </c>
      <c r="O8100" s="5">
        <f t="shared" si="126"/>
        <v>1771</v>
      </c>
      <c r="P8100" s="5" t="s">
        <v>18646</v>
      </c>
      <c r="Q8100" s="214" t="s">
        <v>18644</v>
      </c>
    </row>
    <row r="8101" spans="1:17" hidden="1" x14ac:dyDescent="0.2">
      <c r="A8101" s="215">
        <v>1778</v>
      </c>
      <c r="B8101" s="215">
        <v>4</v>
      </c>
      <c r="C8101">
        <v>9</v>
      </c>
      <c r="D8101" t="s">
        <v>12677</v>
      </c>
      <c r="E8101" t="s">
        <v>18693</v>
      </c>
      <c r="F8101" t="s">
        <v>167</v>
      </c>
      <c r="G8101" t="s">
        <v>95</v>
      </c>
      <c r="H8101" t="s">
        <v>4846</v>
      </c>
      <c r="I8101" t="s">
        <v>2958</v>
      </c>
      <c r="J8101" s="45">
        <v>28</v>
      </c>
      <c r="K8101" t="s">
        <v>5000</v>
      </c>
      <c r="L8101">
        <v>1</v>
      </c>
      <c r="M8101" s="45">
        <v>6</v>
      </c>
      <c r="O8101" s="5">
        <f t="shared" si="126"/>
        <v>1777</v>
      </c>
      <c r="P8101" s="5" t="s">
        <v>18646</v>
      </c>
      <c r="Q8101" s="214" t="s">
        <v>18644</v>
      </c>
    </row>
    <row r="8102" spans="1:17" hidden="1" x14ac:dyDescent="0.2">
      <c r="A8102" s="215">
        <v>1778</v>
      </c>
      <c r="B8102" s="215">
        <v>4</v>
      </c>
      <c r="C8102">
        <v>9</v>
      </c>
      <c r="D8102" t="s">
        <v>13278</v>
      </c>
      <c r="E8102" t="s">
        <v>582</v>
      </c>
      <c r="F8102" t="s">
        <v>167</v>
      </c>
      <c r="G8102" t="s">
        <v>520</v>
      </c>
      <c r="H8102" t="s">
        <v>17906</v>
      </c>
      <c r="I8102" t="s">
        <v>5009</v>
      </c>
      <c r="J8102" s="45">
        <v>1</v>
      </c>
      <c r="K8102" t="s">
        <v>5000</v>
      </c>
      <c r="L8102">
        <v>1</v>
      </c>
      <c r="O8102" s="5">
        <f t="shared" si="126"/>
        <v>1777</v>
      </c>
      <c r="P8102" s="5" t="s">
        <v>18646</v>
      </c>
      <c r="Q8102" s="214" t="s">
        <v>18644</v>
      </c>
    </row>
    <row r="8103" spans="1:17" hidden="1" x14ac:dyDescent="0.2">
      <c r="A8103" s="215">
        <v>1778</v>
      </c>
      <c r="B8103" s="215">
        <v>4</v>
      </c>
      <c r="C8103">
        <v>10</v>
      </c>
      <c r="D8103" t="s">
        <v>3559</v>
      </c>
      <c r="E8103" t="s">
        <v>28</v>
      </c>
      <c r="F8103" t="s">
        <v>167</v>
      </c>
      <c r="G8103" t="s">
        <v>46</v>
      </c>
      <c r="H8103" t="s">
        <v>4846</v>
      </c>
      <c r="I8103" t="s">
        <v>5000</v>
      </c>
      <c r="J8103" s="45">
        <v>13</v>
      </c>
      <c r="K8103" t="s">
        <v>5000</v>
      </c>
      <c r="M8103" s="45">
        <v>7</v>
      </c>
      <c r="N8103">
        <v>20</v>
      </c>
      <c r="O8103" s="5">
        <f t="shared" si="126"/>
        <v>1777</v>
      </c>
      <c r="P8103" s="5" t="s">
        <v>18646</v>
      </c>
      <c r="Q8103" s="214" t="s">
        <v>18644</v>
      </c>
    </row>
    <row r="8104" spans="1:17" hidden="1" x14ac:dyDescent="0.2">
      <c r="A8104" s="215">
        <v>1778</v>
      </c>
      <c r="B8104" s="215">
        <v>4</v>
      </c>
      <c r="C8104">
        <v>11</v>
      </c>
      <c r="D8104" t="s">
        <v>273</v>
      </c>
      <c r="E8104" t="s">
        <v>17</v>
      </c>
      <c r="F8104" t="s">
        <v>167</v>
      </c>
      <c r="G8104" t="s">
        <v>53</v>
      </c>
      <c r="H8104" t="s">
        <v>11678</v>
      </c>
      <c r="I8104" t="s">
        <v>5009</v>
      </c>
      <c r="J8104" s="45">
        <v>42</v>
      </c>
      <c r="K8104" t="s">
        <v>5000</v>
      </c>
      <c r="L8104">
        <v>6</v>
      </c>
      <c r="O8104" s="5">
        <f t="shared" si="126"/>
        <v>1772</v>
      </c>
      <c r="P8104" s="5" t="s">
        <v>18646</v>
      </c>
      <c r="Q8104" s="214" t="s">
        <v>18644</v>
      </c>
    </row>
    <row r="8105" spans="1:17" hidden="1" x14ac:dyDescent="0.2">
      <c r="A8105" s="215">
        <v>1778</v>
      </c>
      <c r="B8105" s="215">
        <v>4</v>
      </c>
      <c r="C8105">
        <v>10</v>
      </c>
      <c r="D8105" t="s">
        <v>13906</v>
      </c>
      <c r="E8105" t="s">
        <v>518</v>
      </c>
      <c r="H8105" t="s">
        <v>4846</v>
      </c>
      <c r="I8105" t="s">
        <v>5000</v>
      </c>
      <c r="J8105" s="45">
        <v>73</v>
      </c>
      <c r="K8105" t="s">
        <v>5000</v>
      </c>
      <c r="O8105" s="5">
        <f t="shared" si="126"/>
        <v>1778</v>
      </c>
      <c r="P8105" s="5" t="s">
        <v>18648</v>
      </c>
      <c r="Q8105" t="s">
        <v>18647</v>
      </c>
    </row>
    <row r="8106" spans="1:17" hidden="1" x14ac:dyDescent="0.2">
      <c r="A8106" s="215">
        <v>1778</v>
      </c>
      <c r="B8106" s="215">
        <v>4</v>
      </c>
      <c r="C8106">
        <v>14</v>
      </c>
      <c r="D8106" t="s">
        <v>273</v>
      </c>
      <c r="E8106" t="s">
        <v>21</v>
      </c>
      <c r="F8106" t="s">
        <v>167</v>
      </c>
      <c r="G8106" t="s">
        <v>10291</v>
      </c>
      <c r="H8106" t="s">
        <v>4846</v>
      </c>
      <c r="I8106" t="s">
        <v>5009</v>
      </c>
      <c r="J8106" s="45">
        <v>54</v>
      </c>
      <c r="K8106" t="s">
        <v>5000</v>
      </c>
      <c r="M8106" s="45">
        <v>9</v>
      </c>
      <c r="O8106" s="5">
        <f t="shared" si="126"/>
        <v>1777</v>
      </c>
      <c r="P8106" s="5" t="s">
        <v>18648</v>
      </c>
      <c r="Q8106" s="215" t="s">
        <v>18647</v>
      </c>
    </row>
    <row r="8107" spans="1:17" hidden="1" x14ac:dyDescent="0.2">
      <c r="A8107" s="215">
        <v>1778</v>
      </c>
      <c r="B8107" s="215">
        <v>4</v>
      </c>
      <c r="C8107">
        <v>16</v>
      </c>
      <c r="D8107" t="s">
        <v>5816</v>
      </c>
      <c r="E8107" t="s">
        <v>52</v>
      </c>
      <c r="F8107" t="s">
        <v>167</v>
      </c>
      <c r="G8107" t="s">
        <v>84</v>
      </c>
      <c r="H8107" t="s">
        <v>4846</v>
      </c>
      <c r="I8107" t="s">
        <v>5000</v>
      </c>
      <c r="J8107" s="45">
        <v>6</v>
      </c>
      <c r="K8107" t="s">
        <v>5000</v>
      </c>
      <c r="L8107">
        <v>1</v>
      </c>
      <c r="O8107" s="5">
        <f t="shared" si="126"/>
        <v>1777</v>
      </c>
      <c r="P8107" s="5" t="s">
        <v>18648</v>
      </c>
      <c r="Q8107" s="215" t="s">
        <v>18647</v>
      </c>
    </row>
    <row r="8108" spans="1:17" hidden="1" x14ac:dyDescent="0.2">
      <c r="A8108" s="215">
        <v>1778</v>
      </c>
      <c r="B8108" s="215">
        <v>4</v>
      </c>
      <c r="C8108">
        <v>17</v>
      </c>
      <c r="D8108" t="s">
        <v>12677</v>
      </c>
      <c r="E8108" t="s">
        <v>53</v>
      </c>
      <c r="F8108" t="s">
        <v>167</v>
      </c>
      <c r="G8108" t="s">
        <v>53</v>
      </c>
      <c r="H8108" t="s">
        <v>4846</v>
      </c>
      <c r="I8108" t="s">
        <v>5000</v>
      </c>
      <c r="J8108" s="45">
        <v>14</v>
      </c>
      <c r="K8108" t="s">
        <v>5000</v>
      </c>
      <c r="L8108">
        <v>5</v>
      </c>
      <c r="O8108" s="5">
        <f t="shared" si="126"/>
        <v>1773</v>
      </c>
      <c r="P8108" s="5" t="s">
        <v>18648</v>
      </c>
      <c r="Q8108" s="215" t="s">
        <v>18647</v>
      </c>
    </row>
    <row r="8109" spans="1:17" hidden="1" x14ac:dyDescent="0.2">
      <c r="A8109" s="215">
        <v>1778</v>
      </c>
      <c r="B8109" s="215">
        <v>4</v>
      </c>
      <c r="C8109">
        <v>17</v>
      </c>
      <c r="D8109" t="s">
        <v>5505</v>
      </c>
      <c r="E8109" t="s">
        <v>8004</v>
      </c>
      <c r="F8109" t="s">
        <v>167</v>
      </c>
      <c r="G8109" t="s">
        <v>26</v>
      </c>
      <c r="H8109" t="s">
        <v>4846</v>
      </c>
      <c r="I8109" t="s">
        <v>5009</v>
      </c>
      <c r="J8109" s="45">
        <v>62</v>
      </c>
      <c r="K8109" t="s">
        <v>5000</v>
      </c>
      <c r="L8109">
        <v>4</v>
      </c>
      <c r="O8109" s="5">
        <f t="shared" si="126"/>
        <v>1774</v>
      </c>
      <c r="P8109" s="5" t="s">
        <v>18648</v>
      </c>
      <c r="Q8109" s="215" t="s">
        <v>18647</v>
      </c>
    </row>
    <row r="8110" spans="1:17" hidden="1" x14ac:dyDescent="0.2">
      <c r="A8110" s="215">
        <v>1778</v>
      </c>
      <c r="B8110" s="215">
        <v>4</v>
      </c>
      <c r="C8110">
        <v>21</v>
      </c>
      <c r="D8110" t="s">
        <v>7876</v>
      </c>
      <c r="E8110" t="s">
        <v>30</v>
      </c>
      <c r="F8110" t="s">
        <v>167</v>
      </c>
      <c r="G8110" t="s">
        <v>30</v>
      </c>
      <c r="H8110" t="s">
        <v>4846</v>
      </c>
      <c r="I8110" t="s">
        <v>5009</v>
      </c>
      <c r="J8110" s="45">
        <v>10</v>
      </c>
      <c r="K8110" t="s">
        <v>5000</v>
      </c>
      <c r="L8110">
        <v>2</v>
      </c>
      <c r="O8110" s="5">
        <f t="shared" si="126"/>
        <v>1776</v>
      </c>
      <c r="P8110" s="5" t="s">
        <v>18648</v>
      </c>
      <c r="Q8110" s="215" t="s">
        <v>18647</v>
      </c>
    </row>
    <row r="8111" spans="1:17" hidden="1" x14ac:dyDescent="0.2">
      <c r="A8111" s="215">
        <v>1778</v>
      </c>
      <c r="B8111" s="215">
        <v>4</v>
      </c>
      <c r="C8111">
        <v>23</v>
      </c>
      <c r="D8111" t="s">
        <v>18649</v>
      </c>
      <c r="E8111" t="s">
        <v>2</v>
      </c>
      <c r="H8111" t="s">
        <v>11678</v>
      </c>
      <c r="I8111" t="s">
        <v>5000</v>
      </c>
      <c r="J8111" s="45">
        <v>25</v>
      </c>
      <c r="K8111" t="s">
        <v>5000</v>
      </c>
      <c r="L8111">
        <v>75</v>
      </c>
      <c r="O8111" s="5">
        <f t="shared" si="126"/>
        <v>1703</v>
      </c>
      <c r="P8111" s="5" t="s">
        <v>18648</v>
      </c>
      <c r="Q8111" s="215" t="s">
        <v>18647</v>
      </c>
    </row>
    <row r="8112" spans="1:17" hidden="1" x14ac:dyDescent="0.2">
      <c r="A8112" s="215">
        <v>1778</v>
      </c>
      <c r="B8112" s="215">
        <v>4</v>
      </c>
      <c r="C8112">
        <v>23</v>
      </c>
      <c r="D8112" t="s">
        <v>5505</v>
      </c>
      <c r="E8112" t="s">
        <v>103</v>
      </c>
      <c r="F8112" t="s">
        <v>167</v>
      </c>
      <c r="G8112" t="s">
        <v>26</v>
      </c>
      <c r="H8112" t="s">
        <v>4846</v>
      </c>
      <c r="I8112" t="s">
        <v>5009</v>
      </c>
      <c r="J8112" s="45">
        <v>62</v>
      </c>
      <c r="K8112" t="s">
        <v>5000</v>
      </c>
      <c r="L8112">
        <v>1</v>
      </c>
      <c r="M8112" s="45">
        <v>6</v>
      </c>
      <c r="O8112" s="5">
        <f t="shared" si="126"/>
        <v>1777</v>
      </c>
      <c r="P8112" s="5" t="s">
        <v>18648</v>
      </c>
      <c r="Q8112" s="215" t="s">
        <v>18647</v>
      </c>
    </row>
    <row r="8113" spans="1:17" hidden="1" x14ac:dyDescent="0.2">
      <c r="A8113" s="215">
        <v>1778</v>
      </c>
      <c r="B8113" s="215">
        <v>4</v>
      </c>
      <c r="C8113">
        <v>24</v>
      </c>
      <c r="D8113" t="s">
        <v>13278</v>
      </c>
      <c r="E8113" t="s">
        <v>11</v>
      </c>
      <c r="F8113" t="s">
        <v>167</v>
      </c>
      <c r="G8113" t="s">
        <v>520</v>
      </c>
      <c r="H8113" t="s">
        <v>4695</v>
      </c>
      <c r="I8113" t="s">
        <v>5009</v>
      </c>
      <c r="J8113" s="45">
        <v>1</v>
      </c>
      <c r="K8113" t="s">
        <v>5000</v>
      </c>
      <c r="L8113">
        <v>2</v>
      </c>
      <c r="O8113" s="5">
        <f t="shared" si="126"/>
        <v>1776</v>
      </c>
      <c r="P8113" s="5" t="s">
        <v>18648</v>
      </c>
      <c r="Q8113" s="215" t="s">
        <v>18647</v>
      </c>
    </row>
    <row r="8114" spans="1:17" hidden="1" x14ac:dyDescent="0.2">
      <c r="A8114" s="215">
        <v>1778</v>
      </c>
      <c r="B8114" s="215">
        <v>4</v>
      </c>
      <c r="C8114">
        <v>26</v>
      </c>
      <c r="D8114" t="s">
        <v>18229</v>
      </c>
      <c r="E8114" t="s">
        <v>518</v>
      </c>
      <c r="F8114" t="s">
        <v>167</v>
      </c>
      <c r="G8114" t="s">
        <v>17</v>
      </c>
      <c r="H8114" t="s">
        <v>4846</v>
      </c>
      <c r="I8114" t="s">
        <v>5000</v>
      </c>
      <c r="J8114" s="45">
        <v>48</v>
      </c>
      <c r="K8114" t="s">
        <v>5000</v>
      </c>
      <c r="L8114">
        <v>17</v>
      </c>
      <c r="O8114" s="5">
        <f t="shared" si="126"/>
        <v>1761</v>
      </c>
      <c r="P8114" s="5" t="s">
        <v>18648</v>
      </c>
      <c r="Q8114" s="215" t="s">
        <v>18647</v>
      </c>
    </row>
    <row r="8115" spans="1:17" hidden="1" x14ac:dyDescent="0.2">
      <c r="A8115" s="215">
        <v>1778</v>
      </c>
      <c r="B8115" s="215">
        <v>4</v>
      </c>
      <c r="C8115">
        <v>30</v>
      </c>
      <c r="D8115" t="s">
        <v>3077</v>
      </c>
      <c r="E8115" t="s">
        <v>21</v>
      </c>
      <c r="F8115" t="s">
        <v>39</v>
      </c>
      <c r="G8115" t="s">
        <v>2</v>
      </c>
      <c r="H8115" t="s">
        <v>11678</v>
      </c>
      <c r="I8115" t="s">
        <v>2958</v>
      </c>
      <c r="J8115" s="45">
        <v>30</v>
      </c>
      <c r="K8115" t="s">
        <v>1773</v>
      </c>
      <c r="O8115" s="5">
        <f t="shared" si="126"/>
        <v>1778</v>
      </c>
      <c r="P8115" s="5" t="s">
        <v>18648</v>
      </c>
      <c r="Q8115" s="215" t="s">
        <v>18647</v>
      </c>
    </row>
    <row r="8116" spans="1:17" hidden="1" x14ac:dyDescent="0.2">
      <c r="A8116" s="215">
        <v>1778</v>
      </c>
      <c r="B8116" s="215">
        <v>4</v>
      </c>
      <c r="C8116">
        <v>30</v>
      </c>
      <c r="D8116" t="s">
        <v>2767</v>
      </c>
      <c r="E8116" t="s">
        <v>5283</v>
      </c>
      <c r="F8116" t="s">
        <v>167</v>
      </c>
      <c r="G8116" t="s">
        <v>47</v>
      </c>
      <c r="H8116" t="s">
        <v>11678</v>
      </c>
      <c r="I8116" t="s">
        <v>5009</v>
      </c>
      <c r="J8116" s="45">
        <v>43</v>
      </c>
      <c r="K8116" t="s">
        <v>5000</v>
      </c>
      <c r="M8116" s="45">
        <v>2</v>
      </c>
      <c r="N8116">
        <v>21</v>
      </c>
      <c r="O8116" s="5">
        <f t="shared" si="126"/>
        <v>1778</v>
      </c>
      <c r="P8116" s="5" t="s">
        <v>18648</v>
      </c>
      <c r="Q8116" s="215" t="s">
        <v>18647</v>
      </c>
    </row>
    <row r="8117" spans="1:17" hidden="1" x14ac:dyDescent="0.2">
      <c r="A8117" s="215">
        <v>1778</v>
      </c>
      <c r="B8117" s="215">
        <v>4</v>
      </c>
      <c r="C8117">
        <v>30</v>
      </c>
      <c r="D8117" t="s">
        <v>5030</v>
      </c>
      <c r="E8117" t="s">
        <v>138</v>
      </c>
      <c r="F8117" t="s">
        <v>167</v>
      </c>
      <c r="G8117" t="s">
        <v>46</v>
      </c>
      <c r="H8117" t="s">
        <v>4846</v>
      </c>
      <c r="I8117" t="s">
        <v>5009</v>
      </c>
      <c r="J8117" s="45">
        <v>8</v>
      </c>
      <c r="K8117" t="s">
        <v>5000</v>
      </c>
      <c r="L8117">
        <v>5</v>
      </c>
      <c r="O8117" s="5">
        <f t="shared" si="126"/>
        <v>1773</v>
      </c>
      <c r="P8117" s="5" t="s">
        <v>18648</v>
      </c>
      <c r="Q8117" s="215" t="s">
        <v>18647</v>
      </c>
    </row>
    <row r="8118" spans="1:17" hidden="1" x14ac:dyDescent="0.2">
      <c r="A8118" s="215">
        <v>1778</v>
      </c>
      <c r="B8118" s="215">
        <v>4</v>
      </c>
      <c r="C8118">
        <v>30</v>
      </c>
      <c r="D8118" t="s">
        <v>2571</v>
      </c>
      <c r="E8118" t="s">
        <v>852</v>
      </c>
      <c r="F8118" t="s">
        <v>167</v>
      </c>
      <c r="G8118" t="s">
        <v>29</v>
      </c>
      <c r="H8118" t="s">
        <v>4846</v>
      </c>
      <c r="I8118" t="s">
        <v>5000</v>
      </c>
      <c r="J8118" s="45">
        <v>33</v>
      </c>
      <c r="K8118" t="s">
        <v>5000</v>
      </c>
      <c r="L8118">
        <v>1</v>
      </c>
      <c r="M8118" s="45">
        <v>4</v>
      </c>
      <c r="O8118" s="5">
        <f t="shared" si="126"/>
        <v>1777</v>
      </c>
      <c r="P8118" s="5" t="s">
        <v>18648</v>
      </c>
      <c r="Q8118" s="215" t="s">
        <v>18647</v>
      </c>
    </row>
    <row r="8119" spans="1:17" hidden="1" x14ac:dyDescent="0.2">
      <c r="A8119" s="215">
        <v>1778</v>
      </c>
      <c r="B8119">
        <v>5</v>
      </c>
      <c r="C8119">
        <v>3</v>
      </c>
      <c r="D8119" t="s">
        <v>5048</v>
      </c>
      <c r="E8119" t="s">
        <v>53</v>
      </c>
      <c r="F8119" t="s">
        <v>167</v>
      </c>
      <c r="G8119" t="s">
        <v>13</v>
      </c>
      <c r="H8119" t="s">
        <v>4846</v>
      </c>
      <c r="I8119" t="s">
        <v>5000</v>
      </c>
      <c r="J8119" s="45">
        <v>39</v>
      </c>
      <c r="K8119" t="s">
        <v>5000</v>
      </c>
      <c r="L8119">
        <v>1</v>
      </c>
      <c r="N8119">
        <v>8</v>
      </c>
      <c r="O8119" s="5">
        <f t="shared" si="126"/>
        <v>1777</v>
      </c>
      <c r="P8119" s="5" t="s">
        <v>18650</v>
      </c>
      <c r="Q8119" s="215" t="s">
        <v>18647</v>
      </c>
    </row>
    <row r="8120" spans="1:17" hidden="1" x14ac:dyDescent="0.2">
      <c r="A8120" s="215">
        <v>1778</v>
      </c>
      <c r="B8120">
        <v>5</v>
      </c>
      <c r="C8120">
        <v>12</v>
      </c>
      <c r="D8120" t="s">
        <v>5349</v>
      </c>
      <c r="E8120" t="s">
        <v>21</v>
      </c>
      <c r="F8120" t="s">
        <v>167</v>
      </c>
      <c r="G8120" t="s">
        <v>46</v>
      </c>
      <c r="H8120" t="s">
        <v>4846</v>
      </c>
      <c r="I8120" t="s">
        <v>5009</v>
      </c>
      <c r="J8120" s="45">
        <v>5</v>
      </c>
      <c r="K8120" t="s">
        <v>5000</v>
      </c>
      <c r="L8120">
        <v>3</v>
      </c>
      <c r="M8120" s="45">
        <v>6</v>
      </c>
      <c r="N8120">
        <v>15</v>
      </c>
      <c r="O8120" s="5">
        <f t="shared" si="126"/>
        <v>1775</v>
      </c>
      <c r="P8120" s="5" t="s">
        <v>18650</v>
      </c>
      <c r="Q8120" s="215" t="s">
        <v>18647</v>
      </c>
    </row>
    <row r="8121" spans="1:17" hidden="1" x14ac:dyDescent="0.2">
      <c r="A8121" s="215">
        <v>1778</v>
      </c>
      <c r="B8121">
        <v>5</v>
      </c>
      <c r="C8121">
        <v>12</v>
      </c>
      <c r="D8121" t="s">
        <v>5085</v>
      </c>
      <c r="E8121" t="s">
        <v>95</v>
      </c>
      <c r="F8121" t="s">
        <v>167</v>
      </c>
      <c r="G8121" t="s">
        <v>30</v>
      </c>
      <c r="H8121" t="s">
        <v>4846</v>
      </c>
      <c r="I8121" t="s">
        <v>5000</v>
      </c>
      <c r="J8121" s="45">
        <v>26</v>
      </c>
      <c r="K8121" t="s">
        <v>5000</v>
      </c>
      <c r="L8121">
        <v>2</v>
      </c>
      <c r="M8121" s="45">
        <v>7</v>
      </c>
      <c r="O8121" s="5">
        <f t="shared" si="126"/>
        <v>1776</v>
      </c>
      <c r="P8121" s="5" t="s">
        <v>18650</v>
      </c>
      <c r="Q8121" s="215" t="s">
        <v>18647</v>
      </c>
    </row>
    <row r="8122" spans="1:17" hidden="1" x14ac:dyDescent="0.2">
      <c r="A8122" s="215">
        <v>1778</v>
      </c>
      <c r="B8122">
        <v>5</v>
      </c>
      <c r="C8122">
        <v>19</v>
      </c>
      <c r="D8122" t="s">
        <v>5152</v>
      </c>
      <c r="E8122" t="s">
        <v>13356</v>
      </c>
      <c r="F8122" t="s">
        <v>167</v>
      </c>
      <c r="G8122" t="s">
        <v>13</v>
      </c>
      <c r="H8122" t="s">
        <v>4846</v>
      </c>
      <c r="I8122" t="s">
        <v>5009</v>
      </c>
      <c r="J8122" s="45">
        <v>12</v>
      </c>
      <c r="K8122" t="s">
        <v>5000</v>
      </c>
      <c r="L8122">
        <v>2</v>
      </c>
      <c r="M8122" s="45">
        <v>9</v>
      </c>
      <c r="O8122" s="5">
        <f t="shared" si="126"/>
        <v>1776</v>
      </c>
      <c r="P8122" s="5" t="s">
        <v>18650</v>
      </c>
      <c r="Q8122" s="215" t="s">
        <v>18647</v>
      </c>
    </row>
    <row r="8123" spans="1:17" hidden="1" x14ac:dyDescent="0.2">
      <c r="A8123" s="215">
        <v>1778</v>
      </c>
      <c r="B8123">
        <v>5</v>
      </c>
      <c r="C8123">
        <v>23</v>
      </c>
      <c r="D8123" t="s">
        <v>5282</v>
      </c>
      <c r="E8123" t="s">
        <v>24</v>
      </c>
      <c r="F8123" t="s">
        <v>167</v>
      </c>
      <c r="G8123" t="s">
        <v>24</v>
      </c>
      <c r="H8123" t="s">
        <v>11678</v>
      </c>
      <c r="I8123" t="s">
        <v>5009</v>
      </c>
      <c r="J8123" s="45">
        <v>28</v>
      </c>
      <c r="K8123" t="s">
        <v>5000</v>
      </c>
      <c r="M8123" s="45">
        <v>4</v>
      </c>
      <c r="O8123" s="5">
        <f t="shared" si="126"/>
        <v>1778</v>
      </c>
      <c r="P8123" s="5" t="s">
        <v>18650</v>
      </c>
      <c r="Q8123" s="215" t="s">
        <v>18647</v>
      </c>
    </row>
    <row r="8124" spans="1:17" hidden="1" x14ac:dyDescent="0.2">
      <c r="A8124" s="215">
        <v>1778</v>
      </c>
      <c r="B8124">
        <v>5</v>
      </c>
      <c r="C8124">
        <v>23</v>
      </c>
      <c r="D8124" t="s">
        <v>6091</v>
      </c>
      <c r="E8124" t="s">
        <v>52</v>
      </c>
      <c r="F8124" t="s">
        <v>167</v>
      </c>
      <c r="G8124" t="s">
        <v>14</v>
      </c>
      <c r="H8124" t="s">
        <v>4846</v>
      </c>
      <c r="I8124" t="s">
        <v>5000</v>
      </c>
      <c r="J8124" s="45">
        <v>49</v>
      </c>
      <c r="K8124" t="s">
        <v>5000</v>
      </c>
      <c r="L8124">
        <v>1</v>
      </c>
      <c r="O8124" s="5">
        <f t="shared" si="126"/>
        <v>1777</v>
      </c>
      <c r="P8124" s="5" t="s">
        <v>18650</v>
      </c>
      <c r="Q8124" s="215" t="s">
        <v>18647</v>
      </c>
    </row>
    <row r="8125" spans="1:17" hidden="1" x14ac:dyDescent="0.2">
      <c r="A8125" s="215">
        <v>1778</v>
      </c>
      <c r="B8125">
        <v>6</v>
      </c>
      <c r="C8125">
        <v>4</v>
      </c>
      <c r="D8125" t="s">
        <v>5277</v>
      </c>
      <c r="E8125" t="s">
        <v>73</v>
      </c>
      <c r="F8125" t="s">
        <v>167</v>
      </c>
      <c r="G8125" t="s">
        <v>23</v>
      </c>
      <c r="H8125" t="s">
        <v>4846</v>
      </c>
      <c r="I8125" t="s">
        <v>5009</v>
      </c>
      <c r="J8125" s="45">
        <v>27</v>
      </c>
      <c r="K8125" t="s">
        <v>5000</v>
      </c>
      <c r="L8125">
        <v>2</v>
      </c>
      <c r="M8125" s="45">
        <v>10</v>
      </c>
      <c r="O8125" s="5">
        <f t="shared" si="126"/>
        <v>1776</v>
      </c>
      <c r="P8125" s="5" t="s">
        <v>18650</v>
      </c>
      <c r="Q8125" s="215" t="s">
        <v>18647</v>
      </c>
    </row>
    <row r="8126" spans="1:17" hidden="1" x14ac:dyDescent="0.2">
      <c r="A8126" s="215">
        <v>1778</v>
      </c>
      <c r="B8126">
        <v>6</v>
      </c>
      <c r="C8126">
        <v>20</v>
      </c>
      <c r="D8126" t="s">
        <v>1741</v>
      </c>
      <c r="E8126" t="s">
        <v>30</v>
      </c>
      <c r="F8126" t="s">
        <v>167</v>
      </c>
      <c r="G8126" t="s">
        <v>46</v>
      </c>
      <c r="H8126" s="218" t="s">
        <v>18651</v>
      </c>
      <c r="I8126" t="s">
        <v>2958</v>
      </c>
      <c r="J8126" s="45">
        <v>52</v>
      </c>
      <c r="K8126" t="s">
        <v>1773</v>
      </c>
      <c r="M8126" s="45">
        <v>2</v>
      </c>
      <c r="O8126" s="5">
        <f t="shared" si="126"/>
        <v>1778</v>
      </c>
      <c r="P8126" s="5" t="s">
        <v>18650</v>
      </c>
      <c r="Q8126" s="215" t="s">
        <v>18647</v>
      </c>
    </row>
    <row r="8127" spans="1:17" hidden="1" x14ac:dyDescent="0.2">
      <c r="A8127" s="215">
        <v>1778</v>
      </c>
      <c r="B8127">
        <v>6</v>
      </c>
      <c r="C8127">
        <v>30</v>
      </c>
      <c r="D8127" t="s">
        <v>7876</v>
      </c>
      <c r="E8127" t="s">
        <v>30</v>
      </c>
      <c r="F8127" t="s">
        <v>167</v>
      </c>
      <c r="G8127" t="s">
        <v>24</v>
      </c>
      <c r="H8127" t="s">
        <v>11678</v>
      </c>
      <c r="I8127" t="s">
        <v>5000</v>
      </c>
      <c r="J8127" s="45">
        <v>61</v>
      </c>
      <c r="K8127" t="s">
        <v>5000</v>
      </c>
      <c r="M8127" s="45">
        <v>3</v>
      </c>
      <c r="N8127">
        <v>10</v>
      </c>
      <c r="O8127" s="5">
        <f t="shared" si="126"/>
        <v>1778</v>
      </c>
      <c r="P8127" s="5" t="s">
        <v>18650</v>
      </c>
      <c r="Q8127" s="215" t="s">
        <v>18647</v>
      </c>
    </row>
    <row r="8128" spans="1:17" hidden="1" x14ac:dyDescent="0.2">
      <c r="A8128" s="215">
        <v>1778</v>
      </c>
      <c r="B8128">
        <v>7</v>
      </c>
      <c r="C8128">
        <v>4</v>
      </c>
      <c r="D8128" t="s">
        <v>5209</v>
      </c>
      <c r="E8128" t="s">
        <v>582</v>
      </c>
      <c r="F8128" t="s">
        <v>167</v>
      </c>
      <c r="G8128" t="s">
        <v>17</v>
      </c>
      <c r="H8128" t="s">
        <v>4846</v>
      </c>
      <c r="I8128" t="s">
        <v>2958</v>
      </c>
      <c r="J8128" s="45">
        <v>11</v>
      </c>
      <c r="K8128" t="s">
        <v>1773</v>
      </c>
      <c r="L8128">
        <v>4</v>
      </c>
      <c r="O8128" s="5">
        <f t="shared" si="126"/>
        <v>1774</v>
      </c>
      <c r="P8128" s="5" t="s">
        <v>18650</v>
      </c>
      <c r="Q8128" s="215" t="s">
        <v>18647</v>
      </c>
    </row>
    <row r="8129" spans="1:17" hidden="1" x14ac:dyDescent="0.2">
      <c r="A8129" s="215">
        <v>1778</v>
      </c>
      <c r="B8129">
        <v>7</v>
      </c>
      <c r="C8129">
        <v>18</v>
      </c>
      <c r="D8129" t="s">
        <v>2753</v>
      </c>
      <c r="E8129" t="s">
        <v>5710</v>
      </c>
      <c r="F8129" t="s">
        <v>39</v>
      </c>
      <c r="G8129" t="s">
        <v>518</v>
      </c>
      <c r="H8129" t="s">
        <v>4846</v>
      </c>
      <c r="I8129" t="s">
        <v>5000</v>
      </c>
      <c r="J8129" s="45">
        <v>76</v>
      </c>
      <c r="K8129" t="s">
        <v>5000</v>
      </c>
      <c r="O8129" s="5">
        <f t="shared" si="126"/>
        <v>1778</v>
      </c>
      <c r="P8129" s="5" t="s">
        <v>18650</v>
      </c>
      <c r="Q8129" s="215" t="s">
        <v>18647</v>
      </c>
    </row>
    <row r="8130" spans="1:17" hidden="1" x14ac:dyDescent="0.2">
      <c r="A8130" s="215">
        <v>1778</v>
      </c>
      <c r="B8130">
        <v>7</v>
      </c>
      <c r="C8130">
        <v>31</v>
      </c>
      <c r="D8130" t="s">
        <v>5024</v>
      </c>
      <c r="E8130" t="s">
        <v>21</v>
      </c>
      <c r="F8130" t="s">
        <v>36</v>
      </c>
      <c r="G8130" t="s">
        <v>10308</v>
      </c>
      <c r="H8130" t="s">
        <v>11678</v>
      </c>
      <c r="I8130" t="s">
        <v>5000</v>
      </c>
      <c r="J8130" s="45">
        <v>71</v>
      </c>
      <c r="K8130" t="s">
        <v>5000</v>
      </c>
      <c r="L8130">
        <v>80</v>
      </c>
      <c r="O8130" s="5">
        <f t="shared" ref="O8130:O8193" si="127">IF(ISBLANK(L8130),IF(AND(NOT(ISBLANK(M8130)),M8130&gt;B8130),A8130-1,A8130), ROUNDDOWN(A8130-L8130,0))</f>
        <v>1698</v>
      </c>
      <c r="P8130" s="5" t="s">
        <v>18650</v>
      </c>
      <c r="Q8130" s="215" t="s">
        <v>18647</v>
      </c>
    </row>
    <row r="8131" spans="1:17" hidden="1" x14ac:dyDescent="0.2">
      <c r="A8131" s="215">
        <v>1778</v>
      </c>
      <c r="B8131">
        <v>8</v>
      </c>
      <c r="C8131">
        <v>13</v>
      </c>
      <c r="D8131" t="s">
        <v>11434</v>
      </c>
      <c r="E8131" t="s">
        <v>2317</v>
      </c>
      <c r="F8131" t="s">
        <v>167</v>
      </c>
      <c r="G8131" t="s">
        <v>691</v>
      </c>
      <c r="H8131" t="s">
        <v>4846</v>
      </c>
      <c r="I8131" t="s">
        <v>5000</v>
      </c>
      <c r="J8131" s="45">
        <v>53</v>
      </c>
      <c r="K8131" t="s">
        <v>5000</v>
      </c>
      <c r="M8131" s="45">
        <v>8</v>
      </c>
      <c r="O8131" s="5">
        <f t="shared" si="127"/>
        <v>1778</v>
      </c>
      <c r="P8131" s="5" t="s">
        <v>18650</v>
      </c>
      <c r="Q8131" s="215" t="s">
        <v>18647</v>
      </c>
    </row>
    <row r="8132" spans="1:17" hidden="1" x14ac:dyDescent="0.2">
      <c r="A8132" s="215">
        <v>1778</v>
      </c>
      <c r="B8132">
        <v>8</v>
      </c>
      <c r="C8132">
        <v>14</v>
      </c>
      <c r="D8132" t="s">
        <v>18652</v>
      </c>
      <c r="E8132" t="s">
        <v>518</v>
      </c>
      <c r="F8132" t="s">
        <v>167</v>
      </c>
      <c r="G8132" t="s">
        <v>13</v>
      </c>
      <c r="H8132" t="s">
        <v>18653</v>
      </c>
      <c r="I8132" t="s">
        <v>12896</v>
      </c>
      <c r="J8132" s="45">
        <v>76</v>
      </c>
      <c r="K8132" t="s">
        <v>1773</v>
      </c>
      <c r="M8132" s="45">
        <v>3</v>
      </c>
      <c r="N8132">
        <v>14</v>
      </c>
      <c r="O8132" s="5">
        <f t="shared" si="127"/>
        <v>1778</v>
      </c>
      <c r="P8132" s="5" t="s">
        <v>18650</v>
      </c>
      <c r="Q8132" s="215" t="s">
        <v>18647</v>
      </c>
    </row>
    <row r="8133" spans="1:17" hidden="1" x14ac:dyDescent="0.2">
      <c r="A8133" s="215">
        <v>1778</v>
      </c>
      <c r="B8133">
        <v>8</v>
      </c>
      <c r="C8133">
        <v>20</v>
      </c>
      <c r="D8133" t="s">
        <v>11434</v>
      </c>
      <c r="E8133" t="s">
        <v>30</v>
      </c>
      <c r="F8133" t="s">
        <v>167</v>
      </c>
      <c r="G8133" t="s">
        <v>691</v>
      </c>
      <c r="H8133" t="s">
        <v>4846</v>
      </c>
      <c r="I8133" t="s">
        <v>5000</v>
      </c>
      <c r="J8133" s="45">
        <v>53</v>
      </c>
      <c r="K8133" t="s">
        <v>5000</v>
      </c>
      <c r="L8133">
        <v>2</v>
      </c>
      <c r="M8133" s="45">
        <v>4</v>
      </c>
      <c r="O8133" s="5">
        <f t="shared" si="127"/>
        <v>1776</v>
      </c>
      <c r="P8133" s="5" t="s">
        <v>18655</v>
      </c>
      <c r="Q8133" t="s">
        <v>18654</v>
      </c>
    </row>
    <row r="8134" spans="1:17" hidden="1" x14ac:dyDescent="0.2">
      <c r="A8134" s="215">
        <v>1778</v>
      </c>
      <c r="B8134">
        <v>8</v>
      </c>
      <c r="C8134">
        <v>22</v>
      </c>
      <c r="D8134" t="s">
        <v>6109</v>
      </c>
      <c r="E8134" t="s">
        <v>30</v>
      </c>
      <c r="F8134" t="s">
        <v>167</v>
      </c>
      <c r="G8134" t="s">
        <v>13</v>
      </c>
      <c r="H8134" t="s">
        <v>4846</v>
      </c>
      <c r="I8134" t="s">
        <v>5000</v>
      </c>
      <c r="J8134" s="45">
        <v>45</v>
      </c>
      <c r="K8134" t="s">
        <v>5000</v>
      </c>
      <c r="L8134">
        <v>4</v>
      </c>
      <c r="O8134" s="5">
        <f t="shared" si="127"/>
        <v>1774</v>
      </c>
      <c r="P8134" s="5" t="s">
        <v>18655</v>
      </c>
      <c r="Q8134" s="215" t="s">
        <v>18654</v>
      </c>
    </row>
    <row r="8135" spans="1:17" hidden="1" x14ac:dyDescent="0.2">
      <c r="A8135" s="215">
        <v>1778</v>
      </c>
      <c r="B8135">
        <v>8</v>
      </c>
      <c r="C8135">
        <v>30</v>
      </c>
      <c r="D8135" t="s">
        <v>10875</v>
      </c>
      <c r="E8135" t="s">
        <v>920</v>
      </c>
      <c r="F8135" t="s">
        <v>39</v>
      </c>
      <c r="G8135" t="s">
        <v>30</v>
      </c>
      <c r="H8135" t="s">
        <v>4846</v>
      </c>
      <c r="I8135" t="s">
        <v>5000</v>
      </c>
      <c r="J8135" s="45">
        <v>3</v>
      </c>
      <c r="K8135" t="s">
        <v>5000</v>
      </c>
      <c r="L8135">
        <v>50</v>
      </c>
      <c r="O8135" s="5">
        <f t="shared" si="127"/>
        <v>1728</v>
      </c>
      <c r="P8135" s="5" t="s">
        <v>18655</v>
      </c>
      <c r="Q8135" s="215" t="s">
        <v>18654</v>
      </c>
    </row>
    <row r="8136" spans="1:17" hidden="1" x14ac:dyDescent="0.2">
      <c r="A8136" s="215">
        <v>1778</v>
      </c>
      <c r="B8136">
        <v>9</v>
      </c>
      <c r="C8136">
        <v>1</v>
      </c>
      <c r="D8136" t="s">
        <v>83</v>
      </c>
      <c r="E8136" t="s">
        <v>518</v>
      </c>
      <c r="H8136" t="s">
        <v>4846</v>
      </c>
      <c r="I8136" t="s">
        <v>5000</v>
      </c>
      <c r="J8136" s="45">
        <v>61</v>
      </c>
      <c r="K8136" t="s">
        <v>5000</v>
      </c>
      <c r="L8136">
        <v>31</v>
      </c>
      <c r="O8136" s="5">
        <f t="shared" si="127"/>
        <v>1747</v>
      </c>
      <c r="P8136" s="5" t="s">
        <v>18655</v>
      </c>
      <c r="Q8136" s="215" t="s">
        <v>18654</v>
      </c>
    </row>
    <row r="8137" spans="1:17" hidden="1" x14ac:dyDescent="0.2">
      <c r="A8137" s="215">
        <v>1778</v>
      </c>
      <c r="B8137">
        <v>9</v>
      </c>
      <c r="C8137">
        <v>3</v>
      </c>
      <c r="D8137" t="s">
        <v>5277</v>
      </c>
      <c r="E8137" t="s">
        <v>52</v>
      </c>
      <c r="F8137" t="s">
        <v>167</v>
      </c>
      <c r="G8137" t="s">
        <v>23</v>
      </c>
      <c r="H8137" t="s">
        <v>4846</v>
      </c>
      <c r="I8137" t="s">
        <v>5009</v>
      </c>
      <c r="J8137" s="45">
        <v>27</v>
      </c>
      <c r="K8137" t="s">
        <v>5000</v>
      </c>
      <c r="L8137">
        <v>9</v>
      </c>
      <c r="O8137" s="5">
        <f t="shared" si="127"/>
        <v>1769</v>
      </c>
      <c r="P8137" s="5" t="s">
        <v>18655</v>
      </c>
      <c r="Q8137" s="215" t="s">
        <v>18654</v>
      </c>
    </row>
    <row r="8138" spans="1:17" hidden="1" x14ac:dyDescent="0.2">
      <c r="A8138" s="215">
        <v>1778</v>
      </c>
      <c r="B8138">
        <v>9</v>
      </c>
      <c r="C8138">
        <v>5</v>
      </c>
      <c r="D8138" t="s">
        <v>4695</v>
      </c>
      <c r="E8138" t="s">
        <v>11</v>
      </c>
      <c r="F8138" t="s">
        <v>167</v>
      </c>
      <c r="G8138" t="s">
        <v>518</v>
      </c>
      <c r="H8138" t="s">
        <v>461</v>
      </c>
      <c r="I8138" t="s">
        <v>5000</v>
      </c>
      <c r="J8138" s="45">
        <v>31</v>
      </c>
      <c r="K8138" t="s">
        <v>5000</v>
      </c>
      <c r="M8138" s="45">
        <v>4</v>
      </c>
      <c r="O8138" s="5">
        <f t="shared" si="127"/>
        <v>1778</v>
      </c>
      <c r="P8138" s="5" t="s">
        <v>18655</v>
      </c>
      <c r="Q8138" s="215" t="s">
        <v>18654</v>
      </c>
    </row>
    <row r="8139" spans="1:17" hidden="1" x14ac:dyDescent="0.2">
      <c r="A8139" s="215">
        <v>1778</v>
      </c>
      <c r="B8139">
        <v>9</v>
      </c>
      <c r="C8139">
        <v>7</v>
      </c>
      <c r="D8139" t="s">
        <v>55</v>
      </c>
      <c r="E8139" t="s">
        <v>221</v>
      </c>
      <c r="F8139" t="s">
        <v>167</v>
      </c>
      <c r="G8139" t="s">
        <v>518</v>
      </c>
      <c r="H8139" t="s">
        <v>4846</v>
      </c>
      <c r="I8139" t="s">
        <v>5000</v>
      </c>
      <c r="J8139" s="45">
        <v>37</v>
      </c>
      <c r="K8139" t="s">
        <v>5000</v>
      </c>
      <c r="L8139">
        <v>3</v>
      </c>
      <c r="O8139" s="5">
        <f t="shared" si="127"/>
        <v>1775</v>
      </c>
      <c r="P8139" s="5" t="s">
        <v>18655</v>
      </c>
      <c r="Q8139" s="215" t="s">
        <v>18654</v>
      </c>
    </row>
    <row r="8140" spans="1:17" hidden="1" x14ac:dyDescent="0.2">
      <c r="A8140" s="215">
        <v>1778</v>
      </c>
      <c r="B8140">
        <v>9</v>
      </c>
      <c r="C8140">
        <v>8</v>
      </c>
      <c r="D8140" t="s">
        <v>6091</v>
      </c>
      <c r="E8140" t="s">
        <v>52</v>
      </c>
      <c r="F8140" t="s">
        <v>18658</v>
      </c>
      <c r="G8140" t="s">
        <v>26</v>
      </c>
      <c r="H8140" t="s">
        <v>4846</v>
      </c>
      <c r="I8140" t="s">
        <v>5000</v>
      </c>
      <c r="J8140" s="45">
        <v>15</v>
      </c>
      <c r="K8140" t="s">
        <v>5000</v>
      </c>
      <c r="M8140" s="45">
        <v>6</v>
      </c>
      <c r="O8140" s="5">
        <f t="shared" si="127"/>
        <v>1778</v>
      </c>
      <c r="P8140" s="5" t="s">
        <v>18655</v>
      </c>
      <c r="Q8140" s="215" t="s">
        <v>18654</v>
      </c>
    </row>
    <row r="8141" spans="1:17" hidden="1" x14ac:dyDescent="0.2">
      <c r="A8141" s="215">
        <v>1778</v>
      </c>
      <c r="B8141">
        <v>9</v>
      </c>
      <c r="C8141">
        <v>14</v>
      </c>
      <c r="D8141" s="215" t="s">
        <v>147</v>
      </c>
      <c r="E8141" t="s">
        <v>95</v>
      </c>
      <c r="F8141" t="s">
        <v>167</v>
      </c>
      <c r="G8141" t="s">
        <v>518</v>
      </c>
      <c r="H8141" t="s">
        <v>11678</v>
      </c>
      <c r="I8141" t="s">
        <v>5000</v>
      </c>
      <c r="J8141" s="45">
        <v>65</v>
      </c>
      <c r="K8141" t="s">
        <v>5000</v>
      </c>
      <c r="L8141">
        <v>3</v>
      </c>
      <c r="O8141" s="5">
        <f t="shared" si="127"/>
        <v>1775</v>
      </c>
      <c r="P8141" s="5" t="s">
        <v>18655</v>
      </c>
      <c r="Q8141" s="215" t="s">
        <v>18654</v>
      </c>
    </row>
    <row r="8142" spans="1:17" hidden="1" x14ac:dyDescent="0.2">
      <c r="A8142" s="215">
        <v>1778</v>
      </c>
      <c r="B8142">
        <v>9</v>
      </c>
      <c r="C8142">
        <v>15</v>
      </c>
      <c r="D8142" t="s">
        <v>5349</v>
      </c>
      <c r="E8142" t="s">
        <v>103</v>
      </c>
      <c r="F8142" t="s">
        <v>167</v>
      </c>
      <c r="G8142" t="s">
        <v>2</v>
      </c>
      <c r="H8142" t="s">
        <v>4846</v>
      </c>
      <c r="I8142" t="s">
        <v>5009</v>
      </c>
      <c r="J8142" s="45">
        <v>24</v>
      </c>
      <c r="K8142" t="s">
        <v>5000</v>
      </c>
      <c r="L8142">
        <v>15</v>
      </c>
      <c r="M8142" s="45">
        <v>4</v>
      </c>
      <c r="O8142" s="5">
        <f t="shared" si="127"/>
        <v>1763</v>
      </c>
      <c r="P8142" s="5" t="s">
        <v>18655</v>
      </c>
      <c r="Q8142" s="215" t="s">
        <v>18654</v>
      </c>
    </row>
    <row r="8143" spans="1:17" hidden="1" x14ac:dyDescent="0.2">
      <c r="A8143" s="215">
        <v>1778</v>
      </c>
      <c r="B8143">
        <v>9</v>
      </c>
      <c r="C8143">
        <v>16</v>
      </c>
      <c r="D8143" t="s">
        <v>5550</v>
      </c>
      <c r="E8143" t="s">
        <v>138</v>
      </c>
      <c r="F8143" t="s">
        <v>167</v>
      </c>
      <c r="G8143" t="s">
        <v>691</v>
      </c>
      <c r="H8143" t="s">
        <v>11678</v>
      </c>
      <c r="I8143" t="s">
        <v>5000</v>
      </c>
      <c r="J8143" s="45">
        <v>21</v>
      </c>
      <c r="K8143" t="s">
        <v>5000</v>
      </c>
      <c r="L8143">
        <v>5</v>
      </c>
      <c r="M8143" s="45">
        <v>2</v>
      </c>
      <c r="O8143" s="5">
        <f t="shared" si="127"/>
        <v>1773</v>
      </c>
      <c r="P8143" s="5" t="s">
        <v>18655</v>
      </c>
      <c r="Q8143" s="215" t="s">
        <v>18654</v>
      </c>
    </row>
    <row r="8144" spans="1:17" hidden="1" x14ac:dyDescent="0.2">
      <c r="A8144" s="215">
        <v>1778</v>
      </c>
      <c r="B8144">
        <v>9</v>
      </c>
      <c r="C8144">
        <v>18</v>
      </c>
      <c r="D8144" t="s">
        <v>7876</v>
      </c>
      <c r="E8144" t="s">
        <v>103</v>
      </c>
      <c r="F8144" t="s">
        <v>167</v>
      </c>
      <c r="G8144" t="s">
        <v>30</v>
      </c>
      <c r="H8144" t="s">
        <v>4846</v>
      </c>
      <c r="I8144" t="s">
        <v>5009</v>
      </c>
      <c r="J8144" s="45">
        <v>10</v>
      </c>
      <c r="K8144" t="s">
        <v>5000</v>
      </c>
      <c r="M8144" s="45">
        <v>11</v>
      </c>
      <c r="O8144" s="5">
        <f t="shared" si="127"/>
        <v>1777</v>
      </c>
      <c r="P8144" s="5" t="s">
        <v>18655</v>
      </c>
      <c r="Q8144" s="215" t="s">
        <v>18654</v>
      </c>
    </row>
    <row r="8145" spans="1:17" hidden="1" x14ac:dyDescent="0.2">
      <c r="A8145" s="215">
        <v>1778</v>
      </c>
      <c r="B8145">
        <v>9</v>
      </c>
      <c r="C8145">
        <v>30</v>
      </c>
      <c r="D8145" s="215" t="s">
        <v>7780</v>
      </c>
      <c r="E8145" t="s">
        <v>52</v>
      </c>
      <c r="F8145" t="s">
        <v>39</v>
      </c>
      <c r="G8145" t="s">
        <v>95</v>
      </c>
      <c r="H8145" t="s">
        <v>11678</v>
      </c>
      <c r="I8145" t="s">
        <v>5000</v>
      </c>
      <c r="J8145" s="45">
        <v>77</v>
      </c>
      <c r="K8145" t="s">
        <v>5000</v>
      </c>
      <c r="L8145">
        <v>20</v>
      </c>
      <c r="O8145" s="5">
        <f t="shared" si="127"/>
        <v>1758</v>
      </c>
      <c r="P8145" s="5" t="s">
        <v>18655</v>
      </c>
      <c r="Q8145" s="215" t="s">
        <v>18654</v>
      </c>
    </row>
    <row r="8146" spans="1:17" hidden="1" x14ac:dyDescent="0.2">
      <c r="A8146" s="215">
        <v>1778</v>
      </c>
      <c r="B8146">
        <v>9</v>
      </c>
      <c r="C8146">
        <v>22</v>
      </c>
      <c r="D8146" t="s">
        <v>2590</v>
      </c>
      <c r="E8146" t="s">
        <v>95</v>
      </c>
      <c r="H8146" t="s">
        <v>4846</v>
      </c>
      <c r="I8146" t="s">
        <v>5000</v>
      </c>
      <c r="J8146" s="45">
        <v>25</v>
      </c>
      <c r="K8146" t="s">
        <v>5000</v>
      </c>
      <c r="O8146" s="5">
        <f t="shared" si="127"/>
        <v>1778</v>
      </c>
      <c r="P8146" s="5" t="s">
        <v>18655</v>
      </c>
      <c r="Q8146" s="215" t="s">
        <v>18654</v>
      </c>
    </row>
    <row r="8147" spans="1:17" hidden="1" x14ac:dyDescent="0.2">
      <c r="A8147" s="215">
        <v>1778</v>
      </c>
      <c r="B8147">
        <v>10</v>
      </c>
      <c r="C8147">
        <v>12</v>
      </c>
      <c r="D8147" t="s">
        <v>5349</v>
      </c>
      <c r="E8147" t="s">
        <v>46</v>
      </c>
      <c r="H8147" t="s">
        <v>4846</v>
      </c>
      <c r="I8147" t="s">
        <v>5009</v>
      </c>
      <c r="J8147" s="45">
        <v>5</v>
      </c>
      <c r="K8147" t="s">
        <v>5000</v>
      </c>
      <c r="O8147" s="5">
        <f t="shared" si="127"/>
        <v>1778</v>
      </c>
      <c r="P8147" s="5" t="s">
        <v>18659</v>
      </c>
      <c r="Q8147" s="215" t="s">
        <v>18654</v>
      </c>
    </row>
    <row r="8148" spans="1:17" hidden="1" x14ac:dyDescent="0.2">
      <c r="A8148" s="215">
        <v>1778</v>
      </c>
      <c r="B8148" s="215">
        <v>10</v>
      </c>
      <c r="C8148">
        <v>16</v>
      </c>
      <c r="D8148" t="s">
        <v>5277</v>
      </c>
      <c r="E8148" t="s">
        <v>21</v>
      </c>
      <c r="F8148" t="s">
        <v>36</v>
      </c>
      <c r="G8148" t="s">
        <v>10292</v>
      </c>
      <c r="H8148" t="s">
        <v>4846</v>
      </c>
      <c r="I8148" t="s">
        <v>5009</v>
      </c>
      <c r="J8148" s="45">
        <v>31</v>
      </c>
      <c r="K8148" t="s">
        <v>5000</v>
      </c>
      <c r="L8148">
        <v>62</v>
      </c>
      <c r="O8148" s="5">
        <f t="shared" si="127"/>
        <v>1716</v>
      </c>
      <c r="P8148" s="5" t="s">
        <v>18659</v>
      </c>
      <c r="Q8148" s="215" t="s">
        <v>18654</v>
      </c>
    </row>
    <row r="8149" spans="1:17" hidden="1" x14ac:dyDescent="0.2">
      <c r="A8149" s="215">
        <v>1778</v>
      </c>
      <c r="B8149" s="215">
        <v>10</v>
      </c>
      <c r="C8149">
        <v>15</v>
      </c>
      <c r="D8149" t="s">
        <v>18661</v>
      </c>
      <c r="E8149" t="s">
        <v>69</v>
      </c>
      <c r="F8149" t="s">
        <v>167</v>
      </c>
      <c r="G8149" t="s">
        <v>13306</v>
      </c>
      <c r="H8149" t="s">
        <v>18662</v>
      </c>
      <c r="I8149" t="s">
        <v>2958</v>
      </c>
      <c r="J8149" s="45">
        <v>66</v>
      </c>
      <c r="K8149" t="s">
        <v>1773</v>
      </c>
      <c r="L8149">
        <v>1</v>
      </c>
      <c r="M8149" s="45">
        <v>1</v>
      </c>
      <c r="O8149" s="5">
        <f t="shared" si="127"/>
        <v>1777</v>
      </c>
      <c r="P8149" s="5" t="s">
        <v>18659</v>
      </c>
      <c r="Q8149" s="215" t="s">
        <v>18654</v>
      </c>
    </row>
    <row r="8150" spans="1:17" hidden="1" x14ac:dyDescent="0.2">
      <c r="A8150" s="215">
        <v>1778</v>
      </c>
      <c r="B8150" s="215">
        <v>10</v>
      </c>
      <c r="C8150">
        <v>16</v>
      </c>
      <c r="D8150" t="s">
        <v>12820</v>
      </c>
      <c r="E8150" t="s">
        <v>518</v>
      </c>
      <c r="F8150" t="s">
        <v>167</v>
      </c>
      <c r="G8150" t="s">
        <v>2573</v>
      </c>
      <c r="H8150" t="s">
        <v>11678</v>
      </c>
      <c r="I8150" t="s">
        <v>5009</v>
      </c>
      <c r="J8150" s="45">
        <v>39</v>
      </c>
      <c r="K8150" t="s">
        <v>5000</v>
      </c>
      <c r="M8150" s="45">
        <v>5</v>
      </c>
      <c r="O8150" s="5">
        <f t="shared" si="127"/>
        <v>1778</v>
      </c>
      <c r="P8150" s="5" t="s">
        <v>18659</v>
      </c>
      <c r="Q8150" s="215" t="s">
        <v>18654</v>
      </c>
    </row>
    <row r="8151" spans="1:17" hidden="1" x14ac:dyDescent="0.2">
      <c r="A8151" s="215">
        <v>1778</v>
      </c>
      <c r="B8151" s="215">
        <v>10</v>
      </c>
      <c r="C8151">
        <v>17</v>
      </c>
      <c r="D8151" t="s">
        <v>287</v>
      </c>
      <c r="E8151" t="s">
        <v>75</v>
      </c>
      <c r="F8151" t="s">
        <v>167</v>
      </c>
      <c r="G8151" t="s">
        <v>103</v>
      </c>
      <c r="H8151" t="s">
        <v>11678</v>
      </c>
      <c r="I8151" t="s">
        <v>5009</v>
      </c>
      <c r="J8151" s="45">
        <v>6</v>
      </c>
      <c r="K8151" t="s">
        <v>5000</v>
      </c>
      <c r="M8151" s="45">
        <v>1</v>
      </c>
      <c r="N8151">
        <v>21</v>
      </c>
      <c r="O8151" s="5">
        <f t="shared" si="127"/>
        <v>1778</v>
      </c>
      <c r="P8151" s="5" t="s">
        <v>18659</v>
      </c>
      <c r="Q8151" s="215" t="s">
        <v>18654</v>
      </c>
    </row>
    <row r="8152" spans="1:17" hidden="1" x14ac:dyDescent="0.2">
      <c r="A8152" s="215">
        <v>1778</v>
      </c>
      <c r="B8152" s="215">
        <v>10</v>
      </c>
      <c r="C8152">
        <v>18</v>
      </c>
      <c r="D8152" t="s">
        <v>5789</v>
      </c>
      <c r="E8152" t="s">
        <v>21</v>
      </c>
      <c r="F8152" t="s">
        <v>36</v>
      </c>
      <c r="G8152" t="s">
        <v>10296</v>
      </c>
      <c r="H8152" t="s">
        <v>4846</v>
      </c>
      <c r="I8152" t="s">
        <v>5000</v>
      </c>
      <c r="J8152" s="45">
        <v>16</v>
      </c>
      <c r="K8152" t="s">
        <v>5000</v>
      </c>
      <c r="L8152">
        <v>63</v>
      </c>
      <c r="O8152" s="5">
        <f t="shared" si="127"/>
        <v>1715</v>
      </c>
      <c r="P8152" s="5" t="s">
        <v>18659</v>
      </c>
      <c r="Q8152" s="215" t="s">
        <v>18654</v>
      </c>
    </row>
    <row r="8153" spans="1:17" hidden="1" x14ac:dyDescent="0.2">
      <c r="A8153" s="215">
        <v>1778</v>
      </c>
      <c r="B8153" s="215">
        <v>10</v>
      </c>
      <c r="C8153">
        <v>20</v>
      </c>
      <c r="D8153" t="s">
        <v>18660</v>
      </c>
      <c r="E8153" t="s">
        <v>30</v>
      </c>
      <c r="F8153" t="s">
        <v>167</v>
      </c>
      <c r="G8153" t="s">
        <v>46</v>
      </c>
      <c r="H8153" t="s">
        <v>11678</v>
      </c>
      <c r="I8153" t="s">
        <v>2958</v>
      </c>
      <c r="J8153" s="45">
        <v>68</v>
      </c>
      <c r="K8153" t="s">
        <v>1773</v>
      </c>
      <c r="M8153" s="45">
        <v>6</v>
      </c>
      <c r="O8153" s="5">
        <f t="shared" si="127"/>
        <v>1778</v>
      </c>
      <c r="P8153" s="5" t="s">
        <v>18659</v>
      </c>
      <c r="Q8153" s="215" t="s">
        <v>18654</v>
      </c>
    </row>
    <row r="8154" spans="1:17" hidden="1" x14ac:dyDescent="0.2">
      <c r="A8154" s="215">
        <v>1778</v>
      </c>
      <c r="B8154" s="215">
        <v>10</v>
      </c>
      <c r="C8154">
        <v>21</v>
      </c>
      <c r="D8154" t="s">
        <v>2753</v>
      </c>
      <c r="E8154" t="s">
        <v>18693</v>
      </c>
      <c r="F8154" t="s">
        <v>167</v>
      </c>
      <c r="G8154" t="s">
        <v>21</v>
      </c>
      <c r="H8154" t="s">
        <v>11678</v>
      </c>
      <c r="I8154" t="s">
        <v>5009</v>
      </c>
      <c r="J8154" s="45">
        <v>7</v>
      </c>
      <c r="K8154" t="s">
        <v>5000</v>
      </c>
      <c r="L8154">
        <v>2</v>
      </c>
      <c r="M8154" s="45">
        <v>1</v>
      </c>
      <c r="O8154" s="5">
        <f t="shared" si="127"/>
        <v>1776</v>
      </c>
      <c r="P8154" s="5" t="s">
        <v>18659</v>
      </c>
      <c r="Q8154" s="215" t="s">
        <v>18654</v>
      </c>
    </row>
    <row r="8155" spans="1:17" hidden="1" x14ac:dyDescent="0.2">
      <c r="A8155" s="215">
        <v>1778</v>
      </c>
      <c r="B8155" s="215">
        <v>10</v>
      </c>
      <c r="C8155">
        <v>24</v>
      </c>
      <c r="D8155" t="s">
        <v>6067</v>
      </c>
      <c r="E8155" t="s">
        <v>17</v>
      </c>
      <c r="F8155" t="s">
        <v>167</v>
      </c>
      <c r="G8155" t="s">
        <v>47</v>
      </c>
      <c r="H8155" t="s">
        <v>4846</v>
      </c>
      <c r="I8155" t="s">
        <v>5009</v>
      </c>
      <c r="J8155" s="45">
        <v>50</v>
      </c>
      <c r="K8155" t="s">
        <v>5000</v>
      </c>
      <c r="N8155">
        <v>17</v>
      </c>
      <c r="O8155" s="5">
        <f t="shared" si="127"/>
        <v>1778</v>
      </c>
      <c r="P8155" s="5" t="s">
        <v>18659</v>
      </c>
      <c r="Q8155" s="215" t="s">
        <v>18654</v>
      </c>
    </row>
    <row r="8156" spans="1:17" hidden="1" x14ac:dyDescent="0.2">
      <c r="A8156" s="215">
        <v>1778</v>
      </c>
      <c r="B8156">
        <v>11</v>
      </c>
      <c r="C8156">
        <v>1</v>
      </c>
      <c r="D8156" t="s">
        <v>7876</v>
      </c>
      <c r="E8156" t="s">
        <v>11</v>
      </c>
      <c r="F8156" t="s">
        <v>36</v>
      </c>
      <c r="G8156" s="194" t="s">
        <v>53</v>
      </c>
      <c r="H8156" t="s">
        <v>4846</v>
      </c>
      <c r="I8156" t="s">
        <v>5009</v>
      </c>
      <c r="J8156" s="45">
        <v>2</v>
      </c>
      <c r="K8156" t="s">
        <v>5000</v>
      </c>
      <c r="L8156">
        <v>62</v>
      </c>
      <c r="O8156" s="5">
        <f t="shared" si="127"/>
        <v>1716</v>
      </c>
      <c r="P8156" s="5" t="s">
        <v>18659</v>
      </c>
      <c r="Q8156" s="215" t="s">
        <v>18654</v>
      </c>
    </row>
    <row r="8157" spans="1:17" hidden="1" x14ac:dyDescent="0.2">
      <c r="A8157" s="215">
        <v>1778</v>
      </c>
      <c r="B8157">
        <v>11</v>
      </c>
      <c r="C8157">
        <v>4</v>
      </c>
      <c r="D8157" t="s">
        <v>5152</v>
      </c>
      <c r="E8157" t="s">
        <v>46</v>
      </c>
      <c r="F8157" t="s">
        <v>167</v>
      </c>
      <c r="G8157" t="s">
        <v>13</v>
      </c>
      <c r="H8157" t="s">
        <v>4846</v>
      </c>
      <c r="I8157" t="s">
        <v>5009</v>
      </c>
      <c r="J8157" s="45">
        <v>12</v>
      </c>
      <c r="K8157" t="s">
        <v>5000</v>
      </c>
      <c r="M8157" s="45">
        <v>5</v>
      </c>
      <c r="N8157">
        <v>8</v>
      </c>
      <c r="O8157" s="5">
        <f t="shared" si="127"/>
        <v>1778</v>
      </c>
      <c r="P8157" s="5" t="s">
        <v>18659</v>
      </c>
      <c r="Q8157" s="215" t="s">
        <v>18654</v>
      </c>
    </row>
    <row r="8158" spans="1:17" hidden="1" x14ac:dyDescent="0.2">
      <c r="A8158" s="215">
        <v>1778</v>
      </c>
      <c r="B8158" s="215">
        <v>11</v>
      </c>
      <c r="C8158">
        <v>7</v>
      </c>
      <c r="D8158" t="s">
        <v>13805</v>
      </c>
      <c r="E8158" t="s">
        <v>920</v>
      </c>
      <c r="F8158" t="s">
        <v>167</v>
      </c>
      <c r="G8158" t="s">
        <v>46</v>
      </c>
      <c r="H8158" t="s">
        <v>475</v>
      </c>
      <c r="I8158" t="s">
        <v>5000</v>
      </c>
      <c r="J8158" s="45">
        <v>79</v>
      </c>
      <c r="K8158" t="s">
        <v>5000</v>
      </c>
      <c r="L8158">
        <v>3</v>
      </c>
      <c r="M8158" s="45">
        <v>10</v>
      </c>
      <c r="N8158">
        <v>24</v>
      </c>
      <c r="O8158" s="5">
        <f t="shared" si="127"/>
        <v>1775</v>
      </c>
      <c r="P8158" s="5" t="s">
        <v>18659</v>
      </c>
      <c r="Q8158" t="s">
        <v>18656</v>
      </c>
    </row>
    <row r="8159" spans="1:17" hidden="1" x14ac:dyDescent="0.2">
      <c r="A8159" s="215">
        <v>1778</v>
      </c>
      <c r="B8159" s="215">
        <v>11</v>
      </c>
      <c r="C8159">
        <v>12</v>
      </c>
      <c r="D8159" t="s">
        <v>18545</v>
      </c>
      <c r="E8159" t="s">
        <v>18545</v>
      </c>
      <c r="H8159" t="s">
        <v>18664</v>
      </c>
      <c r="I8159" t="s">
        <v>2958</v>
      </c>
      <c r="K8159" t="s">
        <v>1773</v>
      </c>
      <c r="L8159">
        <v>44</v>
      </c>
      <c r="O8159" s="5">
        <f t="shared" si="127"/>
        <v>1734</v>
      </c>
      <c r="P8159" s="5" t="s">
        <v>18657</v>
      </c>
      <c r="Q8159" s="215" t="s">
        <v>18656</v>
      </c>
    </row>
    <row r="8160" spans="1:17" hidden="1" x14ac:dyDescent="0.2">
      <c r="A8160" s="215">
        <v>1778</v>
      </c>
      <c r="B8160" s="215">
        <v>11</v>
      </c>
      <c r="C8160">
        <v>26</v>
      </c>
      <c r="D8160" s="215" t="s">
        <v>8588</v>
      </c>
      <c r="E8160" t="s">
        <v>103</v>
      </c>
      <c r="H8160" t="s">
        <v>11678</v>
      </c>
      <c r="I8160" t="s">
        <v>2958</v>
      </c>
      <c r="J8160" s="45">
        <v>10</v>
      </c>
      <c r="K8160" t="s">
        <v>1773</v>
      </c>
      <c r="L8160">
        <v>69</v>
      </c>
      <c r="O8160" s="5">
        <f t="shared" si="127"/>
        <v>1709</v>
      </c>
      <c r="P8160" s="5" t="s">
        <v>18657</v>
      </c>
      <c r="Q8160" s="215" t="s">
        <v>18656</v>
      </c>
    </row>
    <row r="8161" spans="1:17" hidden="1" x14ac:dyDescent="0.2">
      <c r="A8161" s="215">
        <v>1778</v>
      </c>
      <c r="B8161" s="215">
        <v>11</v>
      </c>
      <c r="C8161">
        <v>28</v>
      </c>
      <c r="D8161" t="s">
        <v>18606</v>
      </c>
      <c r="E8161" t="s">
        <v>582</v>
      </c>
      <c r="F8161" t="s">
        <v>167</v>
      </c>
      <c r="G8161" t="s">
        <v>26</v>
      </c>
      <c r="H8161" t="s">
        <v>11678</v>
      </c>
      <c r="I8161" t="s">
        <v>5009</v>
      </c>
      <c r="J8161" s="45">
        <v>20</v>
      </c>
      <c r="K8161" t="s">
        <v>5000</v>
      </c>
      <c r="L8161" t="s">
        <v>26</v>
      </c>
      <c r="M8161" s="45">
        <v>1</v>
      </c>
      <c r="N8161">
        <v>8</v>
      </c>
      <c r="O8161" s="5" t="e">
        <f t="shared" si="127"/>
        <v>#VALUE!</v>
      </c>
      <c r="P8161" s="5" t="s">
        <v>18657</v>
      </c>
      <c r="Q8161" s="215" t="s">
        <v>18656</v>
      </c>
    </row>
    <row r="8162" spans="1:17" hidden="1" x14ac:dyDescent="0.2">
      <c r="A8162" s="215">
        <v>1778</v>
      </c>
      <c r="B8162">
        <v>12</v>
      </c>
      <c r="C8162">
        <v>12</v>
      </c>
      <c r="D8162" t="s">
        <v>18665</v>
      </c>
      <c r="E8162" t="s">
        <v>30</v>
      </c>
      <c r="H8162" t="s">
        <v>317</v>
      </c>
      <c r="I8162" t="s">
        <v>5009</v>
      </c>
      <c r="J8162" s="45">
        <v>21</v>
      </c>
      <c r="K8162" t="s">
        <v>5000</v>
      </c>
      <c r="L8162">
        <v>64</v>
      </c>
      <c r="O8162" s="5">
        <f t="shared" si="127"/>
        <v>1714</v>
      </c>
      <c r="P8162" s="5" t="s">
        <v>18657</v>
      </c>
      <c r="Q8162" s="215" t="s">
        <v>18656</v>
      </c>
    </row>
    <row r="8163" spans="1:17" hidden="1" x14ac:dyDescent="0.2">
      <c r="A8163" s="215">
        <v>1778</v>
      </c>
      <c r="B8163">
        <v>12</v>
      </c>
      <c r="C8163">
        <v>16</v>
      </c>
      <c r="D8163" t="s">
        <v>5152</v>
      </c>
      <c r="E8163" t="s">
        <v>582</v>
      </c>
      <c r="F8163" t="s">
        <v>167</v>
      </c>
      <c r="G8163" t="s">
        <v>10279</v>
      </c>
      <c r="H8163" t="s">
        <v>11678</v>
      </c>
      <c r="I8163" t="s">
        <v>5009</v>
      </c>
      <c r="J8163" s="45">
        <v>12</v>
      </c>
      <c r="K8163" t="s">
        <v>5000</v>
      </c>
      <c r="L8163">
        <v>24</v>
      </c>
      <c r="O8163" s="5">
        <f t="shared" si="127"/>
        <v>1754</v>
      </c>
      <c r="P8163" s="5" t="s">
        <v>18657</v>
      </c>
      <c r="Q8163" s="215" t="s">
        <v>18656</v>
      </c>
    </row>
    <row r="8164" spans="1:17" hidden="1" x14ac:dyDescent="0.2">
      <c r="A8164" s="215">
        <v>1778</v>
      </c>
      <c r="B8164">
        <v>12</v>
      </c>
      <c r="C8164">
        <v>15</v>
      </c>
      <c r="D8164" t="s">
        <v>6091</v>
      </c>
      <c r="E8164" t="s">
        <v>582</v>
      </c>
      <c r="F8164" t="s">
        <v>167</v>
      </c>
      <c r="G8164" t="s">
        <v>26</v>
      </c>
      <c r="H8164" t="s">
        <v>4846</v>
      </c>
      <c r="I8164" t="s">
        <v>5000</v>
      </c>
      <c r="J8164" s="45">
        <v>15</v>
      </c>
      <c r="K8164" t="s">
        <v>5000</v>
      </c>
      <c r="L8164">
        <v>5</v>
      </c>
      <c r="O8164" s="5">
        <f t="shared" si="127"/>
        <v>1773</v>
      </c>
      <c r="P8164" s="5" t="s">
        <v>18657</v>
      </c>
      <c r="Q8164" s="215" t="s">
        <v>18656</v>
      </c>
    </row>
    <row r="8165" spans="1:17" hidden="1" x14ac:dyDescent="0.2">
      <c r="A8165" s="215">
        <v>1778</v>
      </c>
      <c r="B8165">
        <v>12</v>
      </c>
      <c r="C8165">
        <v>15</v>
      </c>
      <c r="D8165" t="s">
        <v>5758</v>
      </c>
      <c r="E8165" t="s">
        <v>15</v>
      </c>
      <c r="F8165" t="s">
        <v>167</v>
      </c>
      <c r="G8165" t="s">
        <v>30</v>
      </c>
      <c r="H8165" t="s">
        <v>11678</v>
      </c>
      <c r="I8165" t="s">
        <v>2958</v>
      </c>
      <c r="J8165" s="45">
        <v>33</v>
      </c>
      <c r="K8165" t="s">
        <v>1773</v>
      </c>
      <c r="M8165" s="45">
        <v>9</v>
      </c>
      <c r="O8165" s="5">
        <f t="shared" si="127"/>
        <v>1778</v>
      </c>
      <c r="P8165" s="5" t="s">
        <v>18657</v>
      </c>
      <c r="Q8165" s="215" t="s">
        <v>18656</v>
      </c>
    </row>
    <row r="8166" spans="1:17" hidden="1" x14ac:dyDescent="0.2">
      <c r="A8166" s="215">
        <v>1778</v>
      </c>
      <c r="B8166">
        <v>12</v>
      </c>
      <c r="C8166">
        <v>20</v>
      </c>
      <c r="D8166" t="s">
        <v>273</v>
      </c>
      <c r="E8166" t="s">
        <v>30</v>
      </c>
      <c r="F8166" t="s">
        <v>167</v>
      </c>
      <c r="G8166" t="s">
        <v>95</v>
      </c>
      <c r="H8166" t="s">
        <v>4846</v>
      </c>
      <c r="I8166" t="s">
        <v>5009</v>
      </c>
      <c r="J8166" s="45">
        <v>29</v>
      </c>
      <c r="K8166" t="s">
        <v>5000</v>
      </c>
      <c r="L8166">
        <v>1</v>
      </c>
      <c r="M8166" s="45">
        <v>8</v>
      </c>
      <c r="O8166" s="5">
        <f t="shared" si="127"/>
        <v>1777</v>
      </c>
      <c r="P8166" s="5" t="s">
        <v>18657</v>
      </c>
      <c r="Q8166" s="215" t="s">
        <v>18656</v>
      </c>
    </row>
    <row r="8167" spans="1:17" hidden="1" x14ac:dyDescent="0.2">
      <c r="A8167">
        <v>1779</v>
      </c>
      <c r="B8167">
        <v>1</v>
      </c>
      <c r="C8167">
        <v>10</v>
      </c>
      <c r="D8167" t="s">
        <v>5349</v>
      </c>
      <c r="E8167" t="s">
        <v>11</v>
      </c>
      <c r="F8167" t="s">
        <v>39</v>
      </c>
      <c r="G8167" t="s">
        <v>14</v>
      </c>
      <c r="H8167" t="s">
        <v>4846</v>
      </c>
      <c r="I8167" t="s">
        <v>5009</v>
      </c>
      <c r="J8167" s="45">
        <v>26</v>
      </c>
      <c r="K8167" t="s">
        <v>5000</v>
      </c>
      <c r="L8167">
        <v>55</v>
      </c>
      <c r="O8167" s="5">
        <f t="shared" si="127"/>
        <v>1724</v>
      </c>
      <c r="P8167" s="5" t="s">
        <v>18657</v>
      </c>
      <c r="Q8167" s="215" t="s">
        <v>18656</v>
      </c>
    </row>
    <row r="8168" spans="1:17" hidden="1" x14ac:dyDescent="0.2">
      <c r="A8168" s="215">
        <v>1779</v>
      </c>
      <c r="B8168">
        <v>1</v>
      </c>
      <c r="C8168">
        <v>12</v>
      </c>
      <c r="D8168" t="s">
        <v>13906</v>
      </c>
      <c r="E8168" t="s">
        <v>11</v>
      </c>
      <c r="F8168" t="s">
        <v>39</v>
      </c>
      <c r="G8168" t="s">
        <v>14</v>
      </c>
      <c r="H8168" t="s">
        <v>4846</v>
      </c>
      <c r="I8168" t="s">
        <v>5000</v>
      </c>
      <c r="J8168" s="45">
        <v>10</v>
      </c>
      <c r="K8168" t="s">
        <v>5000</v>
      </c>
      <c r="O8168" s="5">
        <f t="shared" si="127"/>
        <v>1779</v>
      </c>
      <c r="P8168" s="5" t="s">
        <v>18657</v>
      </c>
      <c r="Q8168" s="215" t="s">
        <v>18656</v>
      </c>
    </row>
    <row r="8169" spans="1:17" hidden="1" x14ac:dyDescent="0.2">
      <c r="A8169" s="215">
        <v>1779</v>
      </c>
      <c r="B8169">
        <v>1</v>
      </c>
      <c r="C8169">
        <v>16</v>
      </c>
      <c r="D8169" t="s">
        <v>50</v>
      </c>
      <c r="E8169" t="s">
        <v>52</v>
      </c>
      <c r="F8169" t="s">
        <v>39</v>
      </c>
      <c r="G8169" t="s">
        <v>23</v>
      </c>
      <c r="H8169" t="s">
        <v>11678</v>
      </c>
      <c r="I8169" t="s">
        <v>2958</v>
      </c>
      <c r="J8169" s="45">
        <v>31</v>
      </c>
      <c r="K8169" t="s">
        <v>1773</v>
      </c>
      <c r="L8169">
        <v>64</v>
      </c>
      <c r="O8169" s="5">
        <f t="shared" si="127"/>
        <v>1715</v>
      </c>
      <c r="P8169" s="5" t="s">
        <v>18657</v>
      </c>
      <c r="Q8169" s="215" t="s">
        <v>18656</v>
      </c>
    </row>
    <row r="8170" spans="1:17" hidden="1" x14ac:dyDescent="0.2">
      <c r="A8170" s="215">
        <v>1779</v>
      </c>
      <c r="B8170">
        <v>1</v>
      </c>
      <c r="C8170">
        <v>18</v>
      </c>
      <c r="D8170" t="s">
        <v>2753</v>
      </c>
      <c r="E8170" t="s">
        <v>52</v>
      </c>
      <c r="F8170" t="s">
        <v>39</v>
      </c>
      <c r="G8170" t="s">
        <v>13</v>
      </c>
      <c r="H8170" t="s">
        <v>11678</v>
      </c>
      <c r="I8170" t="s">
        <v>2958</v>
      </c>
      <c r="J8170" s="45">
        <v>29</v>
      </c>
      <c r="K8170" t="s">
        <v>1773</v>
      </c>
      <c r="L8170">
        <v>58</v>
      </c>
      <c r="O8170" s="5">
        <f t="shared" si="127"/>
        <v>1721</v>
      </c>
      <c r="P8170" s="5" t="s">
        <v>18657</v>
      </c>
      <c r="Q8170" s="215" t="s">
        <v>18656</v>
      </c>
    </row>
    <row r="8171" spans="1:17" hidden="1" x14ac:dyDescent="0.2">
      <c r="A8171" s="215">
        <v>1779</v>
      </c>
      <c r="B8171">
        <v>1</v>
      </c>
      <c r="C8171">
        <v>27</v>
      </c>
      <c r="D8171" t="s">
        <v>613</v>
      </c>
      <c r="E8171" t="s">
        <v>852</v>
      </c>
      <c r="F8171" t="s">
        <v>167</v>
      </c>
      <c r="G8171" t="s">
        <v>53</v>
      </c>
      <c r="H8171" t="s">
        <v>4846</v>
      </c>
      <c r="I8171" t="s">
        <v>5009</v>
      </c>
      <c r="J8171" s="45">
        <v>19</v>
      </c>
      <c r="K8171" t="s">
        <v>5000</v>
      </c>
      <c r="O8171" s="5">
        <f t="shared" si="127"/>
        <v>1779</v>
      </c>
      <c r="P8171" s="5" t="s">
        <v>18663</v>
      </c>
      <c r="Q8171" s="215" t="s">
        <v>18656</v>
      </c>
    </row>
    <row r="8172" spans="1:17" hidden="1" x14ac:dyDescent="0.2">
      <c r="A8172" s="215">
        <v>1779</v>
      </c>
      <c r="B8172">
        <v>2</v>
      </c>
      <c r="C8172">
        <v>6</v>
      </c>
      <c r="D8172" t="s">
        <v>83</v>
      </c>
      <c r="E8172" t="s">
        <v>138</v>
      </c>
      <c r="F8172" t="s">
        <v>167</v>
      </c>
      <c r="G8172" t="s">
        <v>53</v>
      </c>
      <c r="H8172" t="s">
        <v>11678</v>
      </c>
      <c r="I8172" t="s">
        <v>2958</v>
      </c>
      <c r="J8172" s="45">
        <v>36</v>
      </c>
      <c r="K8172" t="s">
        <v>1773</v>
      </c>
      <c r="L8172">
        <v>4</v>
      </c>
      <c r="O8172" s="5">
        <f t="shared" si="127"/>
        <v>1775</v>
      </c>
      <c r="P8172" s="5" t="s">
        <v>18663</v>
      </c>
      <c r="Q8172" s="215" t="s">
        <v>18656</v>
      </c>
    </row>
    <row r="8173" spans="1:17" hidden="1" x14ac:dyDescent="0.2">
      <c r="A8173" s="215">
        <v>1779</v>
      </c>
      <c r="B8173">
        <v>2</v>
      </c>
      <c r="C8173">
        <v>7</v>
      </c>
      <c r="D8173" t="s">
        <v>8503</v>
      </c>
      <c r="E8173" t="s">
        <v>13356</v>
      </c>
      <c r="F8173" t="s">
        <v>167</v>
      </c>
      <c r="G8173" t="s">
        <v>2</v>
      </c>
      <c r="H8173" t="s">
        <v>4846</v>
      </c>
      <c r="I8173" t="s">
        <v>5009</v>
      </c>
      <c r="J8173" s="45">
        <v>18</v>
      </c>
      <c r="K8173" t="s">
        <v>5000</v>
      </c>
      <c r="L8173">
        <v>3</v>
      </c>
      <c r="M8173" s="45">
        <v>4</v>
      </c>
      <c r="O8173" s="5">
        <f t="shared" si="127"/>
        <v>1776</v>
      </c>
      <c r="P8173" s="5" t="s">
        <v>18663</v>
      </c>
      <c r="Q8173" s="215" t="s">
        <v>18656</v>
      </c>
    </row>
    <row r="8174" spans="1:17" hidden="1" x14ac:dyDescent="0.2">
      <c r="A8174" s="215">
        <v>1779</v>
      </c>
      <c r="B8174">
        <v>2</v>
      </c>
      <c r="C8174">
        <v>8</v>
      </c>
      <c r="D8174" t="s">
        <v>11434</v>
      </c>
      <c r="E8174" t="s">
        <v>920</v>
      </c>
      <c r="F8174" t="s">
        <v>167</v>
      </c>
      <c r="G8174" t="s">
        <v>26</v>
      </c>
      <c r="H8174" t="s">
        <v>11678</v>
      </c>
      <c r="I8174" t="s">
        <v>5009</v>
      </c>
      <c r="J8174" s="45">
        <v>7</v>
      </c>
      <c r="K8174" t="s">
        <v>5000</v>
      </c>
      <c r="N8174">
        <v>5</v>
      </c>
      <c r="O8174" s="5">
        <f t="shared" si="127"/>
        <v>1779</v>
      </c>
      <c r="P8174" s="5" t="s">
        <v>18663</v>
      </c>
      <c r="Q8174" s="215" t="s">
        <v>18656</v>
      </c>
    </row>
    <row r="8175" spans="1:17" hidden="1" x14ac:dyDescent="0.2">
      <c r="A8175" s="215">
        <v>1779</v>
      </c>
      <c r="B8175">
        <v>2</v>
      </c>
      <c r="C8175">
        <v>10</v>
      </c>
      <c r="D8175" t="s">
        <v>3255</v>
      </c>
      <c r="E8175" t="s">
        <v>5283</v>
      </c>
      <c r="F8175" t="s">
        <v>167</v>
      </c>
      <c r="G8175" t="s">
        <v>518</v>
      </c>
      <c r="H8175" t="s">
        <v>4846</v>
      </c>
      <c r="I8175" t="s">
        <v>2958</v>
      </c>
      <c r="J8175" s="45">
        <v>45</v>
      </c>
      <c r="K8175" t="s">
        <v>1773</v>
      </c>
      <c r="L8175">
        <v>4</v>
      </c>
      <c r="M8175" s="45">
        <v>1</v>
      </c>
      <c r="N8175">
        <v>15</v>
      </c>
      <c r="O8175" s="5">
        <f t="shared" si="127"/>
        <v>1775</v>
      </c>
      <c r="P8175" s="5" t="s">
        <v>18663</v>
      </c>
      <c r="Q8175" s="215" t="s">
        <v>18656</v>
      </c>
    </row>
    <row r="8176" spans="1:17" hidden="1" x14ac:dyDescent="0.2">
      <c r="A8176" s="215">
        <v>1779</v>
      </c>
      <c r="B8176">
        <v>2</v>
      </c>
      <c r="C8176">
        <v>24</v>
      </c>
      <c r="D8176" t="s">
        <v>3277</v>
      </c>
      <c r="E8176" t="s">
        <v>46</v>
      </c>
      <c r="H8176" t="s">
        <v>4846</v>
      </c>
      <c r="I8176" t="s">
        <v>2958</v>
      </c>
      <c r="J8176" s="45">
        <v>16</v>
      </c>
      <c r="K8176" t="s">
        <v>1773</v>
      </c>
      <c r="L8176">
        <v>47</v>
      </c>
      <c r="O8176" s="5">
        <f t="shared" si="127"/>
        <v>1732</v>
      </c>
      <c r="P8176" s="5" t="s">
        <v>18663</v>
      </c>
      <c r="Q8176" s="215" t="s">
        <v>18656</v>
      </c>
    </row>
    <row r="8177" spans="1:17" hidden="1" x14ac:dyDescent="0.2">
      <c r="A8177" s="215">
        <v>1779</v>
      </c>
      <c r="B8177">
        <v>2</v>
      </c>
      <c r="C8177">
        <v>28</v>
      </c>
      <c r="D8177" t="s">
        <v>273</v>
      </c>
      <c r="E8177" t="s">
        <v>2</v>
      </c>
      <c r="F8177" t="s">
        <v>167</v>
      </c>
      <c r="G8177" t="s">
        <v>518</v>
      </c>
      <c r="H8177" t="s">
        <v>4846</v>
      </c>
      <c r="I8177" t="s">
        <v>2958</v>
      </c>
      <c r="J8177" s="45">
        <v>41</v>
      </c>
      <c r="K8177" t="s">
        <v>1773</v>
      </c>
      <c r="N8177">
        <v>3</v>
      </c>
      <c r="O8177" s="5">
        <f t="shared" si="127"/>
        <v>1779</v>
      </c>
      <c r="P8177" s="5" t="s">
        <v>18663</v>
      </c>
      <c r="Q8177" s="215" t="s">
        <v>18656</v>
      </c>
    </row>
    <row r="8178" spans="1:17" hidden="1" x14ac:dyDescent="0.2">
      <c r="A8178" s="215">
        <v>1779</v>
      </c>
      <c r="B8178">
        <v>3</v>
      </c>
      <c r="C8178">
        <v>2</v>
      </c>
      <c r="D8178" t="s">
        <v>1741</v>
      </c>
      <c r="E8178" t="s">
        <v>21</v>
      </c>
      <c r="F8178" t="s">
        <v>36</v>
      </c>
      <c r="G8178" t="s">
        <v>10280</v>
      </c>
      <c r="H8178" t="s">
        <v>4846</v>
      </c>
      <c r="I8178" t="s">
        <v>2958</v>
      </c>
      <c r="J8178" s="45">
        <v>3</v>
      </c>
      <c r="K8178" t="s">
        <v>1773</v>
      </c>
      <c r="L8178">
        <v>63</v>
      </c>
      <c r="O8178" s="5">
        <f t="shared" si="127"/>
        <v>1716</v>
      </c>
      <c r="P8178" s="5" t="s">
        <v>18663</v>
      </c>
      <c r="Q8178" s="215" t="s">
        <v>18656</v>
      </c>
    </row>
    <row r="8179" spans="1:17" hidden="1" x14ac:dyDescent="0.2">
      <c r="A8179" s="215">
        <v>1779</v>
      </c>
      <c r="B8179">
        <v>3</v>
      </c>
      <c r="C8179">
        <v>3</v>
      </c>
      <c r="D8179" t="s">
        <v>7751</v>
      </c>
      <c r="E8179" t="s">
        <v>518</v>
      </c>
      <c r="F8179" t="s">
        <v>167</v>
      </c>
      <c r="G8179" t="s">
        <v>518</v>
      </c>
      <c r="H8179" t="s">
        <v>4846</v>
      </c>
      <c r="I8179" t="s">
        <v>2958</v>
      </c>
      <c r="J8179" s="45">
        <v>61</v>
      </c>
      <c r="K8179" t="s">
        <v>1773</v>
      </c>
      <c r="N8179">
        <v>3</v>
      </c>
      <c r="O8179" s="5">
        <f t="shared" si="127"/>
        <v>1779</v>
      </c>
      <c r="P8179" s="5" t="s">
        <v>18663</v>
      </c>
      <c r="Q8179" s="215" t="s">
        <v>18656</v>
      </c>
    </row>
    <row r="8180" spans="1:17" hidden="1" x14ac:dyDescent="0.2">
      <c r="A8180" s="215">
        <v>1779</v>
      </c>
      <c r="B8180">
        <v>3</v>
      </c>
      <c r="C8180">
        <v>3</v>
      </c>
      <c r="D8180" t="s">
        <v>18229</v>
      </c>
      <c r="E8180" t="s">
        <v>21</v>
      </c>
      <c r="F8180" t="s">
        <v>167</v>
      </c>
      <c r="G8180" t="s">
        <v>17</v>
      </c>
      <c r="H8180" t="s">
        <v>4846</v>
      </c>
      <c r="I8180" t="s">
        <v>5000</v>
      </c>
      <c r="J8180" s="45">
        <v>48</v>
      </c>
      <c r="K8180" t="s">
        <v>5000</v>
      </c>
      <c r="L8180">
        <v>10</v>
      </c>
      <c r="O8180" s="5">
        <f t="shared" si="127"/>
        <v>1769</v>
      </c>
      <c r="P8180" s="5" t="s">
        <v>18663</v>
      </c>
      <c r="Q8180" s="215" t="s">
        <v>18656</v>
      </c>
    </row>
    <row r="8181" spans="1:17" hidden="1" x14ac:dyDescent="0.2">
      <c r="A8181" s="215">
        <v>1779</v>
      </c>
      <c r="B8181">
        <v>3</v>
      </c>
      <c r="C8181">
        <v>14</v>
      </c>
      <c r="D8181" t="s">
        <v>6067</v>
      </c>
      <c r="E8181" t="s">
        <v>26</v>
      </c>
      <c r="F8181" t="s">
        <v>167</v>
      </c>
      <c r="G8181" t="s">
        <v>518</v>
      </c>
      <c r="H8181" t="s">
        <v>11678</v>
      </c>
      <c r="I8181" t="s">
        <v>5009</v>
      </c>
      <c r="J8181" s="45">
        <v>76</v>
      </c>
      <c r="K8181" t="s">
        <v>5000</v>
      </c>
      <c r="N8181">
        <v>1</v>
      </c>
      <c r="O8181" s="5">
        <f t="shared" si="127"/>
        <v>1779</v>
      </c>
      <c r="P8181" s="5" t="s">
        <v>18663</v>
      </c>
      <c r="Q8181" s="215" t="s">
        <v>18656</v>
      </c>
    </row>
    <row r="8182" spans="1:17" hidden="1" x14ac:dyDescent="0.2">
      <c r="A8182" s="215">
        <v>1779</v>
      </c>
      <c r="B8182">
        <v>3</v>
      </c>
      <c r="C8182">
        <v>28</v>
      </c>
      <c r="D8182" t="s">
        <v>18606</v>
      </c>
      <c r="E8182" t="s">
        <v>518</v>
      </c>
      <c r="F8182" t="s">
        <v>167</v>
      </c>
      <c r="G8182" t="s">
        <v>10280</v>
      </c>
      <c r="H8182" t="s">
        <v>11678</v>
      </c>
      <c r="I8182" t="s">
        <v>2958</v>
      </c>
      <c r="J8182" s="45">
        <v>34</v>
      </c>
      <c r="K8182" t="s">
        <v>1773</v>
      </c>
      <c r="N8182">
        <v>21</v>
      </c>
      <c r="O8182" s="5">
        <f t="shared" si="127"/>
        <v>1779</v>
      </c>
      <c r="P8182" s="5" t="s">
        <v>18663</v>
      </c>
      <c r="Q8182" s="215" t="s">
        <v>18656</v>
      </c>
    </row>
    <row r="8183" spans="1:17" hidden="1" x14ac:dyDescent="0.2">
      <c r="A8183" s="215">
        <v>1779</v>
      </c>
      <c r="B8183">
        <v>3</v>
      </c>
      <c r="C8183">
        <v>28</v>
      </c>
      <c r="D8183" t="s">
        <v>147</v>
      </c>
      <c r="E8183" t="s">
        <v>8004</v>
      </c>
      <c r="F8183" t="s">
        <v>167</v>
      </c>
      <c r="G8183" t="s">
        <v>518</v>
      </c>
      <c r="H8183" t="s">
        <v>11678</v>
      </c>
      <c r="I8183" t="s">
        <v>5000</v>
      </c>
      <c r="J8183" s="45">
        <v>65</v>
      </c>
      <c r="K8183" t="s">
        <v>5000</v>
      </c>
      <c r="L8183">
        <v>1</v>
      </c>
      <c r="M8183" s="45">
        <v>3</v>
      </c>
      <c r="O8183" s="5">
        <f t="shared" si="127"/>
        <v>1778</v>
      </c>
      <c r="P8183" s="5" t="s">
        <v>18663</v>
      </c>
      <c r="Q8183" s="215" t="s">
        <v>18656</v>
      </c>
    </row>
    <row r="8184" spans="1:17" hidden="1" x14ac:dyDescent="0.2">
      <c r="A8184" s="215">
        <v>1779</v>
      </c>
      <c r="B8184">
        <v>4</v>
      </c>
      <c r="C8184">
        <v>6</v>
      </c>
      <c r="D8184" t="s">
        <v>12677</v>
      </c>
      <c r="E8184" t="s">
        <v>16972</v>
      </c>
      <c r="F8184" t="s">
        <v>167</v>
      </c>
      <c r="G8184" t="s">
        <v>53</v>
      </c>
      <c r="H8184" t="s">
        <v>4846</v>
      </c>
      <c r="I8184" t="s">
        <v>5000</v>
      </c>
      <c r="J8184" s="45">
        <v>14</v>
      </c>
      <c r="K8184" t="s">
        <v>5000</v>
      </c>
      <c r="L8184">
        <v>3</v>
      </c>
      <c r="M8184" s="45">
        <v>8</v>
      </c>
      <c r="N8184">
        <v>5</v>
      </c>
      <c r="O8184" s="5">
        <f t="shared" si="127"/>
        <v>1776</v>
      </c>
      <c r="P8184" s="5" t="s">
        <v>18663</v>
      </c>
      <c r="Q8184" s="215" t="s">
        <v>18656</v>
      </c>
    </row>
    <row r="8185" spans="1:17" hidden="1" x14ac:dyDescent="0.2">
      <c r="A8185" s="215">
        <v>1779</v>
      </c>
      <c r="B8185">
        <v>4</v>
      </c>
      <c r="C8185">
        <v>7</v>
      </c>
      <c r="D8185" t="s">
        <v>15611</v>
      </c>
      <c r="E8185" t="s">
        <v>518</v>
      </c>
      <c r="F8185" t="s">
        <v>167</v>
      </c>
      <c r="G8185" t="s">
        <v>81</v>
      </c>
      <c r="H8185" t="s">
        <v>18666</v>
      </c>
      <c r="I8185" t="s">
        <v>5009</v>
      </c>
      <c r="J8185" s="45">
        <v>21</v>
      </c>
      <c r="K8185" t="s">
        <v>5000</v>
      </c>
      <c r="M8185" s="45">
        <v>1</v>
      </c>
      <c r="O8185" s="5">
        <f t="shared" si="127"/>
        <v>1779</v>
      </c>
      <c r="P8185" s="5" t="s">
        <v>18663</v>
      </c>
      <c r="Q8185" s="215" t="s">
        <v>18656</v>
      </c>
    </row>
    <row r="8186" spans="1:17" hidden="1" x14ac:dyDescent="0.2">
      <c r="A8186" s="215">
        <v>1779</v>
      </c>
      <c r="B8186">
        <v>5</v>
      </c>
      <c r="C8186">
        <v>3</v>
      </c>
      <c r="D8186" t="s">
        <v>8503</v>
      </c>
      <c r="E8186" t="s">
        <v>16972</v>
      </c>
      <c r="F8186" t="s">
        <v>167</v>
      </c>
      <c r="G8186" t="s">
        <v>2</v>
      </c>
      <c r="H8186" t="s">
        <v>4846</v>
      </c>
      <c r="I8186" t="s">
        <v>5009</v>
      </c>
      <c r="J8186" s="45">
        <v>18</v>
      </c>
      <c r="K8186" t="s">
        <v>5000</v>
      </c>
      <c r="L8186">
        <v>8</v>
      </c>
      <c r="M8186" s="45">
        <v>9</v>
      </c>
      <c r="O8186" s="5">
        <f t="shared" si="127"/>
        <v>1771</v>
      </c>
      <c r="P8186" s="5" t="s">
        <v>18667</v>
      </c>
      <c r="Q8186" t="s">
        <v>18668</v>
      </c>
    </row>
    <row r="8187" spans="1:17" hidden="1" x14ac:dyDescent="0.2">
      <c r="A8187" s="215">
        <v>1779</v>
      </c>
      <c r="B8187">
        <v>5</v>
      </c>
      <c r="C8187">
        <v>8</v>
      </c>
      <c r="D8187" t="s">
        <v>2571</v>
      </c>
      <c r="E8187" t="s">
        <v>2</v>
      </c>
      <c r="F8187" t="s">
        <v>167</v>
      </c>
      <c r="G8187" t="s">
        <v>29</v>
      </c>
      <c r="H8187" t="s">
        <v>4846</v>
      </c>
      <c r="I8187" t="s">
        <v>5000</v>
      </c>
      <c r="J8187" s="45">
        <v>33</v>
      </c>
      <c r="K8187" t="s">
        <v>5000</v>
      </c>
      <c r="L8187">
        <v>4</v>
      </c>
      <c r="M8187" s="45">
        <v>4</v>
      </c>
      <c r="N8187">
        <v>7</v>
      </c>
      <c r="O8187" s="5">
        <f t="shared" si="127"/>
        <v>1775</v>
      </c>
      <c r="P8187" s="5" t="s">
        <v>18667</v>
      </c>
      <c r="Q8187" s="215" t="s">
        <v>18668</v>
      </c>
    </row>
    <row r="8188" spans="1:17" hidden="1" x14ac:dyDescent="0.2">
      <c r="A8188" s="215">
        <v>1779</v>
      </c>
      <c r="B8188">
        <v>5</v>
      </c>
      <c r="C8188">
        <v>9</v>
      </c>
      <c r="D8188" s="235" t="s">
        <v>153</v>
      </c>
      <c r="E8188" t="s">
        <v>582</v>
      </c>
      <c r="F8188" t="s">
        <v>167</v>
      </c>
      <c r="G8188" t="s">
        <v>518</v>
      </c>
      <c r="H8188" t="s">
        <v>11678</v>
      </c>
      <c r="I8188" t="s">
        <v>5009</v>
      </c>
      <c r="J8188" s="45">
        <v>41</v>
      </c>
      <c r="K8188" t="s">
        <v>5000</v>
      </c>
      <c r="L8188">
        <v>2</v>
      </c>
      <c r="N8188">
        <v>8</v>
      </c>
      <c r="O8188" s="5">
        <f t="shared" si="127"/>
        <v>1777</v>
      </c>
      <c r="P8188" s="5" t="s">
        <v>18667</v>
      </c>
      <c r="Q8188" s="215" t="s">
        <v>18668</v>
      </c>
    </row>
    <row r="8189" spans="1:17" hidden="1" x14ac:dyDescent="0.2">
      <c r="A8189" s="215">
        <v>1779</v>
      </c>
      <c r="B8189">
        <v>5</v>
      </c>
      <c r="C8189">
        <v>15</v>
      </c>
      <c r="D8189" t="s">
        <v>6109</v>
      </c>
      <c r="E8189" t="s">
        <v>15</v>
      </c>
      <c r="F8189" t="s">
        <v>36</v>
      </c>
      <c r="G8189" t="s">
        <v>10289</v>
      </c>
      <c r="H8189" t="s">
        <v>4476</v>
      </c>
      <c r="I8189" t="s">
        <v>5000</v>
      </c>
      <c r="J8189" s="45">
        <v>64</v>
      </c>
      <c r="K8189" t="s">
        <v>5000</v>
      </c>
      <c r="L8189">
        <v>63</v>
      </c>
      <c r="O8189" s="5">
        <f t="shared" si="127"/>
        <v>1716</v>
      </c>
      <c r="P8189" s="5" t="s">
        <v>18667</v>
      </c>
      <c r="Q8189" s="215" t="s">
        <v>18668</v>
      </c>
    </row>
    <row r="8190" spans="1:17" hidden="1" x14ac:dyDescent="0.2">
      <c r="A8190" s="215">
        <v>1779</v>
      </c>
      <c r="B8190">
        <v>5</v>
      </c>
      <c r="C8190">
        <v>18</v>
      </c>
      <c r="D8190" t="s">
        <v>2571</v>
      </c>
      <c r="E8190" t="s">
        <v>852</v>
      </c>
      <c r="F8190" t="s">
        <v>167</v>
      </c>
      <c r="G8190" t="s">
        <v>29</v>
      </c>
      <c r="H8190" t="s">
        <v>4846</v>
      </c>
      <c r="I8190" t="s">
        <v>5000</v>
      </c>
      <c r="J8190" s="45">
        <v>33</v>
      </c>
      <c r="K8190" t="s">
        <v>5000</v>
      </c>
      <c r="M8190" s="45">
        <v>5</v>
      </c>
      <c r="O8190" s="5">
        <f t="shared" si="127"/>
        <v>1779</v>
      </c>
      <c r="P8190" s="5" t="s">
        <v>18667</v>
      </c>
      <c r="Q8190" s="215" t="s">
        <v>18668</v>
      </c>
    </row>
    <row r="8191" spans="1:17" hidden="1" x14ac:dyDescent="0.2">
      <c r="A8191" s="215">
        <v>1779</v>
      </c>
      <c r="B8191">
        <v>5</v>
      </c>
      <c r="C8191">
        <v>20</v>
      </c>
      <c r="D8191" t="s">
        <v>5065</v>
      </c>
      <c r="E8191" t="s">
        <v>103</v>
      </c>
      <c r="F8191" t="s">
        <v>167</v>
      </c>
      <c r="G8191" t="s">
        <v>518</v>
      </c>
      <c r="H8191" t="s">
        <v>4846</v>
      </c>
      <c r="I8191" t="s">
        <v>5009</v>
      </c>
      <c r="J8191" s="45">
        <v>53</v>
      </c>
      <c r="K8191" t="s">
        <v>5000</v>
      </c>
      <c r="M8191" s="45">
        <v>1</v>
      </c>
      <c r="N8191">
        <v>18</v>
      </c>
      <c r="O8191" s="5">
        <f t="shared" si="127"/>
        <v>1779</v>
      </c>
      <c r="P8191" s="5" t="s">
        <v>18667</v>
      </c>
      <c r="Q8191" s="215" t="s">
        <v>18668</v>
      </c>
    </row>
    <row r="8192" spans="1:17" hidden="1" x14ac:dyDescent="0.2">
      <c r="A8192" s="215">
        <v>1779</v>
      </c>
      <c r="B8192">
        <v>5</v>
      </c>
      <c r="C8192">
        <v>27</v>
      </c>
      <c r="D8192" t="s">
        <v>83</v>
      </c>
      <c r="E8192" t="s">
        <v>582</v>
      </c>
      <c r="F8192" t="s">
        <v>167</v>
      </c>
      <c r="G8192" t="s">
        <v>14</v>
      </c>
      <c r="H8192" t="s">
        <v>11678</v>
      </c>
      <c r="I8192" t="s">
        <v>5000</v>
      </c>
      <c r="J8192" s="45">
        <v>79</v>
      </c>
      <c r="K8192" t="s">
        <v>5000</v>
      </c>
      <c r="M8192" s="45">
        <v>1</v>
      </c>
      <c r="O8192" s="5">
        <f t="shared" si="127"/>
        <v>1779</v>
      </c>
      <c r="P8192" s="5" t="s">
        <v>18667</v>
      </c>
      <c r="Q8192" s="215" t="s">
        <v>18668</v>
      </c>
    </row>
    <row r="8193" spans="1:17" hidden="1" x14ac:dyDescent="0.2">
      <c r="A8193" s="215">
        <v>1779</v>
      </c>
      <c r="B8193">
        <v>5</v>
      </c>
      <c r="C8193">
        <v>28</v>
      </c>
      <c r="D8193" t="s">
        <v>5085</v>
      </c>
      <c r="E8193" t="s">
        <v>11</v>
      </c>
      <c r="F8193" t="s">
        <v>167</v>
      </c>
      <c r="G8193" t="s">
        <v>30</v>
      </c>
      <c r="H8193" t="s">
        <v>4846</v>
      </c>
      <c r="I8193" t="s">
        <v>5000</v>
      </c>
      <c r="J8193" s="45">
        <v>26</v>
      </c>
      <c r="K8193" t="s">
        <v>5000</v>
      </c>
      <c r="L8193">
        <v>5</v>
      </c>
      <c r="M8193" s="45">
        <v>6</v>
      </c>
      <c r="O8193" s="5">
        <f t="shared" si="127"/>
        <v>1774</v>
      </c>
      <c r="P8193" s="5" t="s">
        <v>18667</v>
      </c>
      <c r="Q8193" s="215" t="s">
        <v>18668</v>
      </c>
    </row>
    <row r="8194" spans="1:17" hidden="1" x14ac:dyDescent="0.2">
      <c r="A8194" s="215">
        <v>1779</v>
      </c>
      <c r="B8194">
        <v>6</v>
      </c>
      <c r="C8194">
        <v>6</v>
      </c>
      <c r="D8194" t="s">
        <v>5816</v>
      </c>
      <c r="E8194" t="s">
        <v>21</v>
      </c>
      <c r="F8194" t="s">
        <v>39</v>
      </c>
      <c r="G8194" t="s">
        <v>518</v>
      </c>
      <c r="H8194" t="s">
        <v>4846</v>
      </c>
      <c r="I8194" t="s">
        <v>5000</v>
      </c>
      <c r="J8194" s="45">
        <v>78</v>
      </c>
      <c r="K8194" t="s">
        <v>5000</v>
      </c>
      <c r="L8194">
        <v>38</v>
      </c>
      <c r="O8194" s="5">
        <f t="shared" ref="O8194:O8257" si="128">IF(ISBLANK(L8194),IF(AND(NOT(ISBLANK(M8194)),M8194&gt;B8194),A8194-1,A8194), ROUNDDOWN(A8194-L8194,0))</f>
        <v>1741</v>
      </c>
      <c r="P8194" s="5" t="s">
        <v>18667</v>
      </c>
      <c r="Q8194" s="215" t="s">
        <v>18668</v>
      </c>
    </row>
    <row r="8195" spans="1:17" hidden="1" x14ac:dyDescent="0.2">
      <c r="A8195" s="215">
        <v>1779</v>
      </c>
      <c r="B8195">
        <v>6</v>
      </c>
      <c r="C8195">
        <v>12</v>
      </c>
      <c r="D8195" t="s">
        <v>55</v>
      </c>
      <c r="E8195" t="s">
        <v>518</v>
      </c>
      <c r="F8195" t="s">
        <v>167</v>
      </c>
      <c r="G8195" t="s">
        <v>138</v>
      </c>
      <c r="H8195" t="s">
        <v>11678</v>
      </c>
      <c r="I8195" t="s">
        <v>5000</v>
      </c>
      <c r="J8195" s="45">
        <v>36</v>
      </c>
      <c r="K8195" t="s">
        <v>5000</v>
      </c>
      <c r="N8195">
        <v>7</v>
      </c>
      <c r="O8195" s="5">
        <f t="shared" si="128"/>
        <v>1779</v>
      </c>
      <c r="P8195" s="5" t="s">
        <v>18667</v>
      </c>
      <c r="Q8195" s="215" t="s">
        <v>18668</v>
      </c>
    </row>
    <row r="8196" spans="1:17" hidden="1" x14ac:dyDescent="0.2">
      <c r="A8196" s="215">
        <v>1779</v>
      </c>
      <c r="B8196">
        <v>6</v>
      </c>
      <c r="C8196">
        <v>18</v>
      </c>
      <c r="D8196" t="s">
        <v>11415</v>
      </c>
      <c r="E8196" t="s">
        <v>52</v>
      </c>
      <c r="F8196" t="s">
        <v>167</v>
      </c>
      <c r="G8196" t="s">
        <v>24</v>
      </c>
      <c r="H8196" t="s">
        <v>11678</v>
      </c>
      <c r="I8196" t="s">
        <v>5009</v>
      </c>
      <c r="J8196" s="45">
        <v>50</v>
      </c>
      <c r="K8196" t="s">
        <v>5000</v>
      </c>
      <c r="M8196" s="45">
        <v>1</v>
      </c>
      <c r="N8196">
        <v>8</v>
      </c>
      <c r="O8196" s="5">
        <f t="shared" si="128"/>
        <v>1779</v>
      </c>
      <c r="P8196" s="5" t="s">
        <v>18667</v>
      </c>
      <c r="Q8196" s="215" t="s">
        <v>18668</v>
      </c>
    </row>
    <row r="8197" spans="1:17" hidden="1" x14ac:dyDescent="0.2">
      <c r="A8197" s="215">
        <v>1779</v>
      </c>
      <c r="B8197">
        <v>6</v>
      </c>
      <c r="C8197">
        <v>22</v>
      </c>
      <c r="D8197" t="s">
        <v>8318</v>
      </c>
      <c r="E8197" t="s">
        <v>21</v>
      </c>
      <c r="F8197" t="s">
        <v>167</v>
      </c>
      <c r="G8197" t="s">
        <v>11</v>
      </c>
      <c r="H8197" t="s">
        <v>18670</v>
      </c>
      <c r="I8197" t="s">
        <v>5000</v>
      </c>
      <c r="J8197" s="45">
        <v>59</v>
      </c>
      <c r="K8197" t="s">
        <v>5000</v>
      </c>
      <c r="L8197">
        <v>4</v>
      </c>
      <c r="M8197" s="45">
        <v>9</v>
      </c>
      <c r="N8197">
        <v>22</v>
      </c>
      <c r="O8197" s="5">
        <f t="shared" si="128"/>
        <v>1775</v>
      </c>
      <c r="P8197" s="5" t="s">
        <v>18667</v>
      </c>
      <c r="Q8197" s="215" t="s">
        <v>18668</v>
      </c>
    </row>
    <row r="8198" spans="1:17" hidden="1" x14ac:dyDescent="0.2">
      <c r="A8198" s="215">
        <v>1779</v>
      </c>
      <c r="B8198">
        <v>7</v>
      </c>
      <c r="C8198">
        <v>11</v>
      </c>
      <c r="D8198" t="s">
        <v>5065</v>
      </c>
      <c r="E8198" t="s">
        <v>2</v>
      </c>
      <c r="F8198" t="s">
        <v>167</v>
      </c>
      <c r="G8198" t="s">
        <v>47</v>
      </c>
      <c r="H8198" t="s">
        <v>11678</v>
      </c>
      <c r="I8198" t="s">
        <v>5000</v>
      </c>
      <c r="J8198" s="45">
        <v>9</v>
      </c>
      <c r="K8198" t="s">
        <v>5000</v>
      </c>
      <c r="L8198">
        <v>1</v>
      </c>
      <c r="M8198" s="45">
        <v>4</v>
      </c>
      <c r="N8198">
        <v>14</v>
      </c>
      <c r="O8198" s="5">
        <f t="shared" si="128"/>
        <v>1778</v>
      </c>
      <c r="P8198" s="5" t="s">
        <v>18667</v>
      </c>
      <c r="Q8198" s="215" t="s">
        <v>18668</v>
      </c>
    </row>
    <row r="8199" spans="1:17" hidden="1" x14ac:dyDescent="0.2">
      <c r="A8199" s="215">
        <v>1779</v>
      </c>
      <c r="B8199">
        <v>7</v>
      </c>
      <c r="C8199">
        <v>11</v>
      </c>
      <c r="D8199" t="s">
        <v>5048</v>
      </c>
      <c r="E8199" t="s">
        <v>46</v>
      </c>
      <c r="F8199" t="s">
        <v>167</v>
      </c>
      <c r="G8199" t="s">
        <v>14</v>
      </c>
      <c r="H8199" t="s">
        <v>11678</v>
      </c>
      <c r="I8199" t="s">
        <v>5000</v>
      </c>
      <c r="J8199" s="45">
        <v>28</v>
      </c>
      <c r="K8199" t="s">
        <v>5000</v>
      </c>
      <c r="L8199">
        <v>1</v>
      </c>
      <c r="M8199" s="45">
        <v>3</v>
      </c>
      <c r="O8199" s="5">
        <f t="shared" si="128"/>
        <v>1778</v>
      </c>
      <c r="P8199" s="5" t="s">
        <v>18667</v>
      </c>
      <c r="Q8199" s="215" t="s">
        <v>18668</v>
      </c>
    </row>
    <row r="8200" spans="1:17" hidden="1" x14ac:dyDescent="0.2">
      <c r="A8200" s="215">
        <v>1779</v>
      </c>
      <c r="B8200">
        <v>7</v>
      </c>
      <c r="C8200">
        <v>13</v>
      </c>
      <c r="D8200" s="215" t="s">
        <v>2533</v>
      </c>
      <c r="E8200" t="s">
        <v>23</v>
      </c>
      <c r="F8200" t="s">
        <v>167</v>
      </c>
      <c r="G8200" t="s">
        <v>2</v>
      </c>
      <c r="H8200" t="s">
        <v>11678</v>
      </c>
      <c r="I8200" t="s">
        <v>5000</v>
      </c>
      <c r="J8200" s="45">
        <v>26</v>
      </c>
      <c r="K8200" t="s">
        <v>5000</v>
      </c>
      <c r="L8200">
        <v>1</v>
      </c>
      <c r="M8200" s="45">
        <v>6</v>
      </c>
      <c r="O8200" s="5">
        <f t="shared" si="128"/>
        <v>1778</v>
      </c>
      <c r="P8200" s="5" t="s">
        <v>18669</v>
      </c>
      <c r="Q8200" s="215" t="s">
        <v>18668</v>
      </c>
    </row>
    <row r="8201" spans="1:17" hidden="1" x14ac:dyDescent="0.2">
      <c r="A8201" s="215">
        <v>1779</v>
      </c>
      <c r="B8201">
        <v>7</v>
      </c>
      <c r="C8201">
        <v>23</v>
      </c>
      <c r="D8201" t="s">
        <v>5349</v>
      </c>
      <c r="E8201" t="s">
        <v>11</v>
      </c>
      <c r="F8201" t="s">
        <v>36</v>
      </c>
      <c r="G8201" t="s">
        <v>10284</v>
      </c>
      <c r="H8201" t="s">
        <v>4846</v>
      </c>
      <c r="I8201" t="s">
        <v>5009</v>
      </c>
      <c r="J8201" s="45">
        <v>49</v>
      </c>
      <c r="K8201" t="s">
        <v>5000</v>
      </c>
      <c r="O8201" s="5">
        <f t="shared" si="128"/>
        <v>1779</v>
      </c>
      <c r="P8201" s="5" t="s">
        <v>18669</v>
      </c>
      <c r="Q8201" s="215" t="s">
        <v>18668</v>
      </c>
    </row>
    <row r="8202" spans="1:17" hidden="1" x14ac:dyDescent="0.2">
      <c r="A8202" s="215">
        <v>1779</v>
      </c>
      <c r="B8202">
        <v>7</v>
      </c>
      <c r="C8202">
        <v>30</v>
      </c>
      <c r="D8202" t="s">
        <v>5349</v>
      </c>
      <c r="E8202" t="s">
        <v>852</v>
      </c>
      <c r="F8202" t="s">
        <v>167</v>
      </c>
      <c r="G8202" t="s">
        <v>544</v>
      </c>
      <c r="H8202" t="s">
        <v>4846</v>
      </c>
      <c r="I8202" t="s">
        <v>5009</v>
      </c>
      <c r="J8202" s="45">
        <v>52</v>
      </c>
      <c r="K8202" t="s">
        <v>5000</v>
      </c>
      <c r="M8202" s="45">
        <v>3</v>
      </c>
      <c r="N8202">
        <v>7</v>
      </c>
      <c r="O8202" s="5">
        <f t="shared" si="128"/>
        <v>1779</v>
      </c>
      <c r="P8202" s="5" t="s">
        <v>18669</v>
      </c>
      <c r="Q8202" s="215" t="s">
        <v>18668</v>
      </c>
    </row>
    <row r="8203" spans="1:17" hidden="1" x14ac:dyDescent="0.2">
      <c r="A8203" s="215">
        <v>1779</v>
      </c>
      <c r="B8203">
        <v>8</v>
      </c>
      <c r="C8203">
        <v>4</v>
      </c>
      <c r="D8203" t="s">
        <v>2590</v>
      </c>
      <c r="E8203" t="s">
        <v>53</v>
      </c>
      <c r="F8203" t="s">
        <v>167</v>
      </c>
      <c r="G8203" t="s">
        <v>10284</v>
      </c>
      <c r="H8203" t="s">
        <v>4846</v>
      </c>
      <c r="I8203" t="s">
        <v>5009</v>
      </c>
      <c r="J8203" s="45">
        <v>25</v>
      </c>
      <c r="K8203" t="s">
        <v>5000</v>
      </c>
      <c r="L8203">
        <v>1</v>
      </c>
      <c r="M8203" s="45">
        <v>3</v>
      </c>
      <c r="N8203">
        <v>4</v>
      </c>
      <c r="O8203" s="5">
        <f t="shared" si="128"/>
        <v>1778</v>
      </c>
      <c r="P8203" s="5" t="s">
        <v>18669</v>
      </c>
      <c r="Q8203" s="215" t="s">
        <v>18668</v>
      </c>
    </row>
    <row r="8204" spans="1:17" hidden="1" x14ac:dyDescent="0.2">
      <c r="A8204" s="215">
        <v>1779</v>
      </c>
      <c r="B8204">
        <v>8</v>
      </c>
      <c r="C8204">
        <v>25</v>
      </c>
      <c r="D8204" t="s">
        <v>18606</v>
      </c>
      <c r="E8204" t="s">
        <v>81</v>
      </c>
      <c r="F8204" t="s">
        <v>167</v>
      </c>
      <c r="G8204" t="s">
        <v>95</v>
      </c>
      <c r="H8204" t="s">
        <v>4846</v>
      </c>
      <c r="I8204" t="s">
        <v>5009</v>
      </c>
      <c r="J8204" s="45">
        <v>16</v>
      </c>
      <c r="K8204" t="s">
        <v>5000</v>
      </c>
      <c r="L8204">
        <v>2</v>
      </c>
      <c r="M8204" s="45">
        <v>2</v>
      </c>
      <c r="O8204" s="5">
        <f t="shared" si="128"/>
        <v>1777</v>
      </c>
      <c r="P8204" s="5" t="s">
        <v>18669</v>
      </c>
      <c r="Q8204" s="215" t="s">
        <v>18668</v>
      </c>
    </row>
    <row r="8205" spans="1:17" hidden="1" x14ac:dyDescent="0.2">
      <c r="A8205" s="215">
        <v>1779</v>
      </c>
      <c r="B8205">
        <v>8</v>
      </c>
      <c r="C8205">
        <v>26</v>
      </c>
      <c r="D8205" t="s">
        <v>15759</v>
      </c>
      <c r="E8205" t="s">
        <v>11</v>
      </c>
      <c r="F8205" t="s">
        <v>167</v>
      </c>
      <c r="G8205" t="s">
        <v>29</v>
      </c>
      <c r="H8205" t="s">
        <v>11678</v>
      </c>
      <c r="I8205" t="s">
        <v>5000</v>
      </c>
      <c r="J8205" s="45">
        <v>73</v>
      </c>
      <c r="K8205" t="s">
        <v>5000</v>
      </c>
      <c r="L8205">
        <v>2</v>
      </c>
      <c r="O8205" s="5">
        <f t="shared" si="128"/>
        <v>1777</v>
      </c>
      <c r="P8205" s="5" t="s">
        <v>18669</v>
      </c>
      <c r="Q8205" s="215" t="s">
        <v>18668</v>
      </c>
    </row>
    <row r="8206" spans="1:17" hidden="1" x14ac:dyDescent="0.2">
      <c r="A8206" s="215">
        <v>1779</v>
      </c>
      <c r="B8206">
        <v>9</v>
      </c>
      <c r="C8206">
        <v>2</v>
      </c>
      <c r="D8206" t="s">
        <v>10103</v>
      </c>
      <c r="E8206" t="s">
        <v>21</v>
      </c>
      <c r="F8206" t="s">
        <v>167</v>
      </c>
      <c r="G8206" t="s">
        <v>69</v>
      </c>
      <c r="H8206" t="s">
        <v>4846</v>
      </c>
      <c r="I8206" t="s">
        <v>5000</v>
      </c>
      <c r="J8206" s="45">
        <v>24</v>
      </c>
      <c r="K8206" t="s">
        <v>5000</v>
      </c>
      <c r="L8206">
        <v>2</v>
      </c>
      <c r="M8206" s="45">
        <v>11</v>
      </c>
      <c r="N8206">
        <v>11</v>
      </c>
      <c r="O8206" s="5">
        <f t="shared" si="128"/>
        <v>1777</v>
      </c>
      <c r="P8206" s="5" t="s">
        <v>18669</v>
      </c>
      <c r="Q8206" s="215" t="s">
        <v>18668</v>
      </c>
    </row>
    <row r="8207" spans="1:17" hidden="1" x14ac:dyDescent="0.2">
      <c r="A8207" s="215">
        <v>1779</v>
      </c>
      <c r="B8207" s="215">
        <v>9</v>
      </c>
      <c r="C8207">
        <v>7</v>
      </c>
      <c r="D8207" t="s">
        <v>18606</v>
      </c>
      <c r="E8207" t="s">
        <v>195</v>
      </c>
      <c r="F8207" t="s">
        <v>167</v>
      </c>
      <c r="G8207" t="s">
        <v>10280</v>
      </c>
      <c r="H8207" t="s">
        <v>11678</v>
      </c>
      <c r="I8207" t="s">
        <v>2958</v>
      </c>
      <c r="J8207" s="45">
        <v>34</v>
      </c>
      <c r="K8207" t="s">
        <v>1773</v>
      </c>
      <c r="L8207">
        <v>2</v>
      </c>
      <c r="N8207">
        <v>14</v>
      </c>
      <c r="O8207" s="5">
        <f t="shared" si="128"/>
        <v>1777</v>
      </c>
      <c r="P8207" s="5" t="s">
        <v>18669</v>
      </c>
      <c r="Q8207" s="215" t="s">
        <v>18668</v>
      </c>
    </row>
    <row r="8208" spans="1:17" hidden="1" x14ac:dyDescent="0.2">
      <c r="A8208" s="215">
        <v>1779</v>
      </c>
      <c r="B8208" s="215">
        <v>9</v>
      </c>
      <c r="C8208">
        <v>16</v>
      </c>
      <c r="D8208" s="215" t="s">
        <v>14245</v>
      </c>
      <c r="E8208" t="s">
        <v>13</v>
      </c>
      <c r="F8208" t="s">
        <v>167</v>
      </c>
      <c r="G8208" t="s">
        <v>24</v>
      </c>
      <c r="H8208" t="s">
        <v>11678</v>
      </c>
      <c r="I8208" t="s">
        <v>5000</v>
      </c>
      <c r="J8208" s="45">
        <v>61</v>
      </c>
      <c r="K8208" t="s">
        <v>5000</v>
      </c>
      <c r="L8208">
        <v>4</v>
      </c>
      <c r="O8208" s="5">
        <f t="shared" si="128"/>
        <v>1775</v>
      </c>
      <c r="P8208" s="5" t="s">
        <v>18669</v>
      </c>
      <c r="Q8208" s="215" t="s">
        <v>18668</v>
      </c>
    </row>
    <row r="8209" spans="1:17" hidden="1" x14ac:dyDescent="0.2">
      <c r="A8209" s="215">
        <v>1779</v>
      </c>
      <c r="B8209" s="215">
        <v>9</v>
      </c>
      <c r="C8209">
        <v>16</v>
      </c>
      <c r="D8209" t="s">
        <v>5209</v>
      </c>
      <c r="E8209" t="s">
        <v>582</v>
      </c>
      <c r="F8209" t="s">
        <v>36</v>
      </c>
      <c r="G8209" t="s">
        <v>10284</v>
      </c>
      <c r="H8209" t="s">
        <v>11678</v>
      </c>
      <c r="I8209" t="s">
        <v>2958</v>
      </c>
      <c r="J8209" s="45">
        <v>25</v>
      </c>
      <c r="K8209" t="s">
        <v>1773</v>
      </c>
      <c r="L8209">
        <v>53</v>
      </c>
      <c r="O8209" s="5">
        <f t="shared" si="128"/>
        <v>1726</v>
      </c>
      <c r="P8209" s="5" t="s">
        <v>18669</v>
      </c>
      <c r="Q8209" s="215" t="s">
        <v>18668</v>
      </c>
    </row>
    <row r="8210" spans="1:17" hidden="1" x14ac:dyDescent="0.2">
      <c r="A8210" s="215">
        <v>1779</v>
      </c>
      <c r="B8210" s="215">
        <v>9</v>
      </c>
      <c r="C8210">
        <v>18</v>
      </c>
      <c r="D8210" t="s">
        <v>15696</v>
      </c>
      <c r="E8210" t="s">
        <v>3809</v>
      </c>
      <c r="F8210" t="s">
        <v>167</v>
      </c>
      <c r="G8210" t="s">
        <v>26</v>
      </c>
      <c r="H8210" t="s">
        <v>15390</v>
      </c>
      <c r="I8210" t="s">
        <v>2958</v>
      </c>
      <c r="J8210" s="45">
        <v>22</v>
      </c>
      <c r="K8210" t="s">
        <v>1773</v>
      </c>
      <c r="L8210">
        <v>1</v>
      </c>
      <c r="O8210" s="5">
        <f t="shared" si="128"/>
        <v>1778</v>
      </c>
      <c r="P8210" s="5" t="s">
        <v>18669</v>
      </c>
      <c r="Q8210" s="215" t="s">
        <v>18668</v>
      </c>
    </row>
    <row r="8211" spans="1:17" hidden="1" x14ac:dyDescent="0.2">
      <c r="A8211" s="215">
        <v>1779</v>
      </c>
      <c r="B8211" s="215">
        <v>9</v>
      </c>
      <c r="C8211">
        <v>30</v>
      </c>
      <c r="D8211" t="s">
        <v>6067</v>
      </c>
      <c r="E8211" t="s">
        <v>21</v>
      </c>
      <c r="F8211" t="s">
        <v>167</v>
      </c>
      <c r="G8211" t="s">
        <v>46</v>
      </c>
      <c r="H8211" t="s">
        <v>11678</v>
      </c>
      <c r="I8211" t="s">
        <v>5009</v>
      </c>
      <c r="J8211" s="45">
        <v>22</v>
      </c>
      <c r="K8211" t="s">
        <v>5000</v>
      </c>
      <c r="N8211">
        <v>0</v>
      </c>
      <c r="O8211" s="5">
        <f t="shared" si="128"/>
        <v>1779</v>
      </c>
      <c r="P8211" s="5" t="s">
        <v>18669</v>
      </c>
      <c r="Q8211" s="215" t="s">
        <v>18668</v>
      </c>
    </row>
    <row r="8212" spans="1:17" hidden="1" x14ac:dyDescent="0.2">
      <c r="A8212" s="215">
        <v>1779</v>
      </c>
      <c r="B8212">
        <v>10</v>
      </c>
      <c r="C8212">
        <v>25</v>
      </c>
      <c r="D8212" t="s">
        <v>5154</v>
      </c>
      <c r="E8212" t="s">
        <v>53</v>
      </c>
      <c r="F8212" t="s">
        <v>167</v>
      </c>
      <c r="G8212" t="s">
        <v>46</v>
      </c>
      <c r="H8212" t="s">
        <v>4846</v>
      </c>
      <c r="I8212" t="s">
        <v>2958</v>
      </c>
      <c r="J8212" s="45">
        <v>9</v>
      </c>
      <c r="K8212" t="s">
        <v>1773</v>
      </c>
      <c r="L8212">
        <v>1</v>
      </c>
      <c r="M8212" s="45">
        <v>4</v>
      </c>
      <c r="O8212" s="5">
        <f t="shared" si="128"/>
        <v>1778</v>
      </c>
      <c r="P8212" s="5" t="s">
        <v>18669</v>
      </c>
      <c r="Q8212" s="215" t="s">
        <v>18668</v>
      </c>
    </row>
    <row r="8213" spans="1:17" hidden="1" x14ac:dyDescent="0.2">
      <c r="A8213" s="215">
        <v>1779</v>
      </c>
      <c r="B8213">
        <v>11</v>
      </c>
      <c r="C8213">
        <v>2</v>
      </c>
      <c r="D8213" t="s">
        <v>5996</v>
      </c>
      <c r="E8213" t="s">
        <v>21</v>
      </c>
      <c r="F8213" t="s">
        <v>39</v>
      </c>
      <c r="G8213" t="s">
        <v>14</v>
      </c>
      <c r="H8213" t="s">
        <v>4846</v>
      </c>
      <c r="I8213" t="s">
        <v>2958</v>
      </c>
      <c r="J8213" s="45">
        <v>38</v>
      </c>
      <c r="K8213" t="s">
        <v>1773</v>
      </c>
      <c r="L8213">
        <v>53</v>
      </c>
      <c r="O8213" s="5">
        <f t="shared" si="128"/>
        <v>1726</v>
      </c>
      <c r="P8213" s="5" t="s">
        <v>18672</v>
      </c>
      <c r="Q8213" t="s">
        <v>18671</v>
      </c>
    </row>
    <row r="8214" spans="1:17" hidden="1" x14ac:dyDescent="0.2">
      <c r="A8214" s="215">
        <v>1779</v>
      </c>
      <c r="B8214">
        <v>11</v>
      </c>
      <c r="C8214">
        <v>12</v>
      </c>
      <c r="D8214" s="223" t="s">
        <v>10875</v>
      </c>
      <c r="E8214" t="s">
        <v>13</v>
      </c>
      <c r="F8214" t="s">
        <v>167</v>
      </c>
      <c r="G8214" t="s">
        <v>53</v>
      </c>
      <c r="H8214" t="s">
        <v>11678</v>
      </c>
      <c r="I8214" t="s">
        <v>5000</v>
      </c>
      <c r="J8214" s="45">
        <v>46</v>
      </c>
      <c r="K8214" t="s">
        <v>5000</v>
      </c>
      <c r="N8214">
        <v>13</v>
      </c>
      <c r="O8214" s="5">
        <f t="shared" si="128"/>
        <v>1779</v>
      </c>
      <c r="P8214" s="5" t="s">
        <v>18672</v>
      </c>
      <c r="Q8214" s="215" t="s">
        <v>18671</v>
      </c>
    </row>
    <row r="8215" spans="1:17" hidden="1" x14ac:dyDescent="0.2">
      <c r="A8215" s="215">
        <v>1779</v>
      </c>
      <c r="B8215">
        <v>11</v>
      </c>
      <c r="C8215">
        <v>21</v>
      </c>
      <c r="D8215" t="s">
        <v>13029</v>
      </c>
      <c r="E8215" t="s">
        <v>518</v>
      </c>
      <c r="H8215" t="s">
        <v>11678</v>
      </c>
      <c r="I8215" t="s">
        <v>2958</v>
      </c>
      <c r="J8215" s="45">
        <v>52</v>
      </c>
      <c r="K8215" t="s">
        <v>1773</v>
      </c>
      <c r="L8215">
        <v>42</v>
      </c>
      <c r="O8215" s="5">
        <f t="shared" si="128"/>
        <v>1737</v>
      </c>
      <c r="P8215" s="5" t="s">
        <v>18672</v>
      </c>
      <c r="Q8215" s="215" t="s">
        <v>18671</v>
      </c>
    </row>
    <row r="8216" spans="1:17" hidden="1" x14ac:dyDescent="0.2">
      <c r="A8216" s="215">
        <v>1779</v>
      </c>
      <c r="B8216">
        <v>12</v>
      </c>
      <c r="C8216">
        <v>2</v>
      </c>
      <c r="D8216" t="s">
        <v>13307</v>
      </c>
      <c r="E8216" t="s">
        <v>21</v>
      </c>
      <c r="F8216" t="s">
        <v>167</v>
      </c>
      <c r="G8216" t="s">
        <v>30</v>
      </c>
      <c r="H8216" t="s">
        <v>4846</v>
      </c>
      <c r="I8216" t="s">
        <v>5009</v>
      </c>
      <c r="J8216" s="45">
        <v>66</v>
      </c>
      <c r="K8216" t="s">
        <v>5000</v>
      </c>
      <c r="L8216">
        <v>21</v>
      </c>
      <c r="M8216" s="45">
        <v>3</v>
      </c>
      <c r="N8216">
        <v>2</v>
      </c>
      <c r="O8216" s="5">
        <f t="shared" si="128"/>
        <v>1758</v>
      </c>
      <c r="P8216" s="5" t="s">
        <v>18672</v>
      </c>
      <c r="Q8216" s="215" t="s">
        <v>18671</v>
      </c>
    </row>
    <row r="8217" spans="1:17" hidden="1" x14ac:dyDescent="0.2">
      <c r="A8217" s="215">
        <v>1779</v>
      </c>
      <c r="B8217">
        <v>12</v>
      </c>
      <c r="C8217">
        <v>6</v>
      </c>
      <c r="D8217" s="223" t="s">
        <v>15815</v>
      </c>
      <c r="E8217" t="s">
        <v>1</v>
      </c>
      <c r="F8217" t="s">
        <v>167</v>
      </c>
      <c r="G8217" t="s">
        <v>14</v>
      </c>
      <c r="H8217" t="s">
        <v>11678</v>
      </c>
      <c r="I8217" t="s">
        <v>5000</v>
      </c>
      <c r="J8217" s="45">
        <v>48</v>
      </c>
      <c r="K8217" t="s">
        <v>5000</v>
      </c>
      <c r="N8217">
        <v>0</v>
      </c>
      <c r="O8217" s="5">
        <f t="shared" si="128"/>
        <v>1779</v>
      </c>
      <c r="P8217" s="5" t="s">
        <v>18672</v>
      </c>
      <c r="Q8217" s="215" t="s">
        <v>18671</v>
      </c>
    </row>
    <row r="8218" spans="1:17" hidden="1" x14ac:dyDescent="0.2">
      <c r="A8218" s="215">
        <v>1779</v>
      </c>
      <c r="B8218">
        <v>12</v>
      </c>
      <c r="C8218">
        <v>12</v>
      </c>
      <c r="D8218" t="s">
        <v>18679</v>
      </c>
      <c r="E8218" t="s">
        <v>1296</v>
      </c>
      <c r="F8218" t="s">
        <v>167</v>
      </c>
      <c r="G8218" t="s">
        <v>10318</v>
      </c>
      <c r="I8218" t="s">
        <v>18675</v>
      </c>
      <c r="K8218" t="s">
        <v>5000</v>
      </c>
      <c r="N8218">
        <v>23</v>
      </c>
      <c r="O8218" s="5">
        <f t="shared" si="128"/>
        <v>1779</v>
      </c>
      <c r="P8218" s="5" t="s">
        <v>18672</v>
      </c>
      <c r="Q8218" s="215" t="s">
        <v>18671</v>
      </c>
    </row>
    <row r="8219" spans="1:17" hidden="1" x14ac:dyDescent="0.2">
      <c r="A8219" s="215">
        <v>1780</v>
      </c>
      <c r="B8219">
        <v>1</v>
      </c>
      <c r="C8219">
        <v>12</v>
      </c>
      <c r="D8219" t="s">
        <v>13307</v>
      </c>
      <c r="E8219" t="s">
        <v>84</v>
      </c>
      <c r="F8219" t="s">
        <v>167</v>
      </c>
      <c r="G8219" t="s">
        <v>518</v>
      </c>
      <c r="H8219" t="s">
        <v>11678</v>
      </c>
      <c r="I8219" t="s">
        <v>5000</v>
      </c>
      <c r="J8219" s="45">
        <v>77</v>
      </c>
      <c r="K8219" t="s">
        <v>5000</v>
      </c>
      <c r="N8219">
        <v>8</v>
      </c>
      <c r="O8219" s="5">
        <f t="shared" si="128"/>
        <v>1780</v>
      </c>
      <c r="P8219" s="5" t="s">
        <v>18672</v>
      </c>
      <c r="Q8219" s="215" t="s">
        <v>18671</v>
      </c>
    </row>
    <row r="8220" spans="1:17" hidden="1" x14ac:dyDescent="0.2">
      <c r="A8220" s="215">
        <v>1780</v>
      </c>
      <c r="B8220">
        <v>1</v>
      </c>
      <c r="C8220">
        <v>28</v>
      </c>
      <c r="D8220" t="s">
        <v>18680</v>
      </c>
      <c r="E8220" t="s">
        <v>15</v>
      </c>
      <c r="F8220" t="s">
        <v>39</v>
      </c>
      <c r="G8220" t="s">
        <v>69</v>
      </c>
      <c r="H8220" t="s">
        <v>15827</v>
      </c>
      <c r="I8220" t="s">
        <v>5009</v>
      </c>
      <c r="J8220" s="45">
        <v>38</v>
      </c>
      <c r="K8220" t="s">
        <v>5000</v>
      </c>
      <c r="L8220">
        <v>52</v>
      </c>
      <c r="O8220" s="5">
        <f t="shared" si="128"/>
        <v>1728</v>
      </c>
      <c r="P8220" s="5" t="s">
        <v>18672</v>
      </c>
      <c r="Q8220" s="215" t="s">
        <v>18671</v>
      </c>
    </row>
    <row r="8221" spans="1:17" hidden="1" x14ac:dyDescent="0.2">
      <c r="A8221" s="215">
        <v>1780</v>
      </c>
      <c r="B8221">
        <v>2</v>
      </c>
      <c r="C8221">
        <v>3</v>
      </c>
      <c r="D8221" t="s">
        <v>13053</v>
      </c>
      <c r="E8221" t="s">
        <v>30</v>
      </c>
      <c r="F8221" t="s">
        <v>167</v>
      </c>
      <c r="G8221" t="s">
        <v>13</v>
      </c>
      <c r="H8221" t="s">
        <v>11678</v>
      </c>
      <c r="I8221" t="s">
        <v>5009</v>
      </c>
      <c r="J8221" s="45">
        <v>2</v>
      </c>
      <c r="K8221" t="s">
        <v>5000</v>
      </c>
      <c r="L8221">
        <v>23</v>
      </c>
      <c r="M8221" s="45">
        <v>9</v>
      </c>
      <c r="O8221" s="5">
        <f t="shared" si="128"/>
        <v>1757</v>
      </c>
      <c r="P8221" s="5" t="s">
        <v>18672</v>
      </c>
      <c r="Q8221" s="215" t="s">
        <v>18671</v>
      </c>
    </row>
    <row r="8222" spans="1:17" hidden="1" x14ac:dyDescent="0.2">
      <c r="A8222" s="215">
        <v>1780</v>
      </c>
      <c r="B8222">
        <v>2</v>
      </c>
      <c r="C8222">
        <v>5</v>
      </c>
      <c r="D8222" t="s">
        <v>5349</v>
      </c>
      <c r="E8222" t="s">
        <v>809</v>
      </c>
      <c r="F8222" t="s">
        <v>36</v>
      </c>
      <c r="G8222" t="s">
        <v>10292</v>
      </c>
      <c r="H8222" t="s">
        <v>11678</v>
      </c>
      <c r="I8222" t="s">
        <v>5009</v>
      </c>
      <c r="J8222" s="45">
        <v>42</v>
      </c>
      <c r="K8222" t="s">
        <v>5000</v>
      </c>
      <c r="L8222">
        <v>65</v>
      </c>
      <c r="O8222" s="5">
        <f t="shared" si="128"/>
        <v>1715</v>
      </c>
      <c r="P8222" s="5" t="s">
        <v>18672</v>
      </c>
      <c r="Q8222" s="215" t="s">
        <v>18671</v>
      </c>
    </row>
    <row r="8223" spans="1:17" hidden="1" x14ac:dyDescent="0.2">
      <c r="A8223" s="215">
        <v>1780</v>
      </c>
      <c r="B8223">
        <v>4</v>
      </c>
      <c r="C8223">
        <v>2</v>
      </c>
      <c r="D8223" s="215" t="s">
        <v>16587</v>
      </c>
      <c r="E8223" t="s">
        <v>21</v>
      </c>
      <c r="F8223" t="s">
        <v>39</v>
      </c>
      <c r="G8223" t="s">
        <v>518</v>
      </c>
      <c r="H8223" t="s">
        <v>11678</v>
      </c>
      <c r="I8223" t="s">
        <v>5000</v>
      </c>
      <c r="J8223" s="45">
        <v>40</v>
      </c>
      <c r="K8223" t="s">
        <v>5000</v>
      </c>
      <c r="L8223">
        <v>63</v>
      </c>
      <c r="O8223" s="5">
        <f t="shared" si="128"/>
        <v>1717</v>
      </c>
      <c r="P8223" s="5" t="s">
        <v>18672</v>
      </c>
      <c r="Q8223" s="215" t="s">
        <v>18671</v>
      </c>
    </row>
    <row r="8224" spans="1:17" hidden="1" x14ac:dyDescent="0.2">
      <c r="A8224" s="215">
        <v>1780</v>
      </c>
      <c r="B8224">
        <v>4</v>
      </c>
      <c r="C8224">
        <v>9</v>
      </c>
      <c r="D8224" t="s">
        <v>2978</v>
      </c>
      <c r="E8224" t="s">
        <v>21</v>
      </c>
      <c r="F8224" t="s">
        <v>39</v>
      </c>
      <c r="G8224" t="s">
        <v>14</v>
      </c>
      <c r="H8224" t="s">
        <v>11678</v>
      </c>
      <c r="I8224" t="s">
        <v>2958</v>
      </c>
      <c r="J8224" s="45">
        <v>53</v>
      </c>
      <c r="K8224" t="s">
        <v>1773</v>
      </c>
      <c r="L8224">
        <v>45</v>
      </c>
      <c r="O8224" s="5">
        <f t="shared" si="128"/>
        <v>1735</v>
      </c>
      <c r="P8224" s="5" t="s">
        <v>18672</v>
      </c>
      <c r="Q8224" s="215" t="s">
        <v>18671</v>
      </c>
    </row>
    <row r="8225" spans="1:17" hidden="1" x14ac:dyDescent="0.2">
      <c r="A8225" s="215">
        <v>1780</v>
      </c>
      <c r="B8225">
        <v>4</v>
      </c>
      <c r="C8225">
        <v>10</v>
      </c>
      <c r="D8225" t="s">
        <v>5396</v>
      </c>
      <c r="E8225" t="s">
        <v>30</v>
      </c>
      <c r="H8225" t="s">
        <v>11678</v>
      </c>
      <c r="I8225" t="s">
        <v>5009</v>
      </c>
      <c r="J8225" s="45">
        <v>54</v>
      </c>
      <c r="K8225" t="s">
        <v>5000</v>
      </c>
      <c r="L8225">
        <v>66</v>
      </c>
      <c r="O8225" s="5">
        <f t="shared" si="128"/>
        <v>1714</v>
      </c>
      <c r="P8225" s="5" t="s">
        <v>18672</v>
      </c>
      <c r="Q8225" s="215" t="s">
        <v>18671</v>
      </c>
    </row>
    <row r="8226" spans="1:17" hidden="1" x14ac:dyDescent="0.2">
      <c r="A8226" s="215">
        <v>1780</v>
      </c>
      <c r="B8226">
        <v>4</v>
      </c>
      <c r="C8226">
        <v>14</v>
      </c>
      <c r="D8226" t="s">
        <v>5065</v>
      </c>
      <c r="E8226" t="s">
        <v>46</v>
      </c>
      <c r="H8226" t="s">
        <v>4846</v>
      </c>
      <c r="I8226" t="s">
        <v>5000</v>
      </c>
      <c r="J8226" s="45">
        <v>12</v>
      </c>
      <c r="K8226" t="s">
        <v>5000</v>
      </c>
      <c r="L8226">
        <v>50</v>
      </c>
      <c r="O8226" s="5">
        <f t="shared" si="128"/>
        <v>1730</v>
      </c>
      <c r="P8226" s="5" t="s">
        <v>18672</v>
      </c>
      <c r="Q8226" s="215" t="s">
        <v>18671</v>
      </c>
    </row>
    <row r="8227" spans="1:17" hidden="1" x14ac:dyDescent="0.2">
      <c r="A8227" s="215">
        <v>1780</v>
      </c>
      <c r="B8227">
        <v>4</v>
      </c>
      <c r="C8227">
        <v>18</v>
      </c>
      <c r="D8227" t="s">
        <v>7751</v>
      </c>
      <c r="E8227" t="s">
        <v>52</v>
      </c>
      <c r="F8227" t="s">
        <v>167</v>
      </c>
      <c r="G8227" t="s">
        <v>30</v>
      </c>
      <c r="H8227" t="s">
        <v>4846</v>
      </c>
      <c r="I8227" t="s">
        <v>2958</v>
      </c>
      <c r="J8227" s="45">
        <v>61</v>
      </c>
      <c r="K8227" t="s">
        <v>1773</v>
      </c>
      <c r="N8227">
        <v>5</v>
      </c>
      <c r="O8227" s="5">
        <f t="shared" si="128"/>
        <v>1780</v>
      </c>
      <c r="P8227" s="5" t="s">
        <v>18673</v>
      </c>
      <c r="Q8227" s="215" t="s">
        <v>18671</v>
      </c>
    </row>
    <row r="8228" spans="1:17" hidden="1" x14ac:dyDescent="0.2">
      <c r="A8228" s="215">
        <v>1780</v>
      </c>
      <c r="B8228">
        <v>5</v>
      </c>
      <c r="C8228">
        <v>6</v>
      </c>
      <c r="D8228" t="s">
        <v>287</v>
      </c>
      <c r="E8228" t="s">
        <v>52</v>
      </c>
      <c r="F8228" t="s">
        <v>167</v>
      </c>
      <c r="G8228" t="s">
        <v>98</v>
      </c>
      <c r="H8228" t="s">
        <v>18681</v>
      </c>
      <c r="I8228" t="s">
        <v>5000</v>
      </c>
      <c r="J8228" s="45">
        <v>59</v>
      </c>
      <c r="K8228" t="s">
        <v>5000</v>
      </c>
      <c r="L8228">
        <v>1</v>
      </c>
      <c r="O8228" s="5">
        <f t="shared" si="128"/>
        <v>1779</v>
      </c>
      <c r="P8228" s="5" t="s">
        <v>18673</v>
      </c>
      <c r="Q8228" s="215" t="s">
        <v>18671</v>
      </c>
    </row>
    <row r="8229" spans="1:17" hidden="1" x14ac:dyDescent="0.2">
      <c r="A8229" s="215">
        <v>1780</v>
      </c>
      <c r="B8229">
        <v>5</v>
      </c>
      <c r="C8229">
        <v>13</v>
      </c>
      <c r="D8229" t="s">
        <v>12359</v>
      </c>
      <c r="E8229" t="s">
        <v>21</v>
      </c>
      <c r="F8229" t="s">
        <v>167</v>
      </c>
      <c r="G8229" t="s">
        <v>21</v>
      </c>
      <c r="H8229" t="s">
        <v>18682</v>
      </c>
      <c r="I8229" t="s">
        <v>5009</v>
      </c>
      <c r="J8229" s="45">
        <v>21</v>
      </c>
      <c r="K8229" t="s">
        <v>5000</v>
      </c>
      <c r="M8229" s="45">
        <v>2</v>
      </c>
      <c r="N8229">
        <v>19</v>
      </c>
      <c r="O8229" s="5">
        <f t="shared" si="128"/>
        <v>1780</v>
      </c>
      <c r="P8229" s="5" t="s">
        <v>18673</v>
      </c>
      <c r="Q8229" s="215" t="s">
        <v>18671</v>
      </c>
    </row>
    <row r="8230" spans="1:17" hidden="1" x14ac:dyDescent="0.2">
      <c r="A8230" s="215">
        <v>1780</v>
      </c>
      <c r="B8230">
        <v>6</v>
      </c>
      <c r="C8230">
        <v>16</v>
      </c>
      <c r="D8230" s="234" t="s">
        <v>18937</v>
      </c>
      <c r="E8230" t="s">
        <v>46</v>
      </c>
      <c r="F8230" t="s">
        <v>167</v>
      </c>
      <c r="G8230" t="s">
        <v>47</v>
      </c>
      <c r="H8230" t="s">
        <v>11678</v>
      </c>
      <c r="I8230" t="s">
        <v>5000</v>
      </c>
      <c r="J8230" s="45">
        <v>59</v>
      </c>
      <c r="K8230" t="s">
        <v>5000</v>
      </c>
      <c r="N8230">
        <v>8</v>
      </c>
      <c r="O8230" s="5">
        <f t="shared" si="128"/>
        <v>1780</v>
      </c>
      <c r="P8230" s="5" t="s">
        <v>18673</v>
      </c>
      <c r="Q8230" s="215" t="s">
        <v>18671</v>
      </c>
    </row>
    <row r="8231" spans="1:17" hidden="1" x14ac:dyDescent="0.2">
      <c r="A8231" s="215">
        <v>1780</v>
      </c>
      <c r="B8231">
        <v>7</v>
      </c>
      <c r="C8231">
        <v>7</v>
      </c>
      <c r="D8231" t="s">
        <v>329</v>
      </c>
      <c r="E8231" t="s">
        <v>20</v>
      </c>
      <c r="F8231" t="s">
        <v>167</v>
      </c>
      <c r="G8231" t="s">
        <v>23</v>
      </c>
      <c r="H8231" t="s">
        <v>11678</v>
      </c>
      <c r="I8231" t="s">
        <v>2958</v>
      </c>
      <c r="J8231" s="45">
        <v>73</v>
      </c>
      <c r="K8231" t="s">
        <v>1773</v>
      </c>
      <c r="N8231">
        <v>2</v>
      </c>
      <c r="O8231" s="5">
        <f t="shared" si="128"/>
        <v>1780</v>
      </c>
      <c r="P8231" s="5" t="s">
        <v>18673</v>
      </c>
      <c r="Q8231" s="215" t="s">
        <v>18671</v>
      </c>
    </row>
    <row r="8232" spans="1:17" hidden="1" x14ac:dyDescent="0.2">
      <c r="A8232" s="215">
        <v>1780</v>
      </c>
      <c r="B8232">
        <v>7</v>
      </c>
      <c r="C8232">
        <v>10</v>
      </c>
      <c r="D8232" t="s">
        <v>6109</v>
      </c>
      <c r="E8232" t="s">
        <v>52</v>
      </c>
      <c r="F8232" t="s">
        <v>167</v>
      </c>
      <c r="G8232" t="s">
        <v>29</v>
      </c>
      <c r="H8232" t="s">
        <v>11678</v>
      </c>
      <c r="I8232" t="s">
        <v>5000</v>
      </c>
      <c r="J8232" s="45">
        <v>48</v>
      </c>
      <c r="K8232" t="s">
        <v>5000</v>
      </c>
      <c r="N8232">
        <v>12</v>
      </c>
      <c r="O8232" s="5">
        <f t="shared" si="128"/>
        <v>1780</v>
      </c>
      <c r="P8232" s="5" t="s">
        <v>18673</v>
      </c>
      <c r="Q8232" s="215" t="s">
        <v>18671</v>
      </c>
    </row>
    <row r="8233" spans="1:17" hidden="1" x14ac:dyDescent="0.2">
      <c r="A8233" s="215">
        <v>1780</v>
      </c>
      <c r="B8233">
        <v>7</v>
      </c>
      <c r="C8233">
        <v>19</v>
      </c>
      <c r="D8233" t="s">
        <v>2571</v>
      </c>
      <c r="E8233" t="s">
        <v>21</v>
      </c>
      <c r="F8233" t="s">
        <v>167</v>
      </c>
      <c r="G8233" t="s">
        <v>2</v>
      </c>
      <c r="H8233" t="s">
        <v>11678</v>
      </c>
      <c r="I8233" t="s">
        <v>2958</v>
      </c>
      <c r="J8233" s="45">
        <v>42</v>
      </c>
      <c r="K8233" t="s">
        <v>1773</v>
      </c>
      <c r="N8233">
        <v>22</v>
      </c>
      <c r="O8233" s="5">
        <f t="shared" si="128"/>
        <v>1780</v>
      </c>
      <c r="P8233" s="5" t="s">
        <v>18673</v>
      </c>
      <c r="Q8233" s="215" t="s">
        <v>18671</v>
      </c>
    </row>
    <row r="8234" spans="1:17" hidden="1" x14ac:dyDescent="0.2">
      <c r="A8234" s="215">
        <v>1780</v>
      </c>
      <c r="B8234">
        <v>7</v>
      </c>
      <c r="C8234">
        <v>22</v>
      </c>
      <c r="D8234" t="s">
        <v>6109</v>
      </c>
      <c r="E8234" t="s">
        <v>21</v>
      </c>
      <c r="F8234" t="s">
        <v>36</v>
      </c>
      <c r="G8234" t="s">
        <v>10284</v>
      </c>
      <c r="H8234" t="s">
        <v>4846</v>
      </c>
      <c r="I8234" t="s">
        <v>5000</v>
      </c>
      <c r="J8234" s="45">
        <v>46</v>
      </c>
      <c r="K8234" t="s">
        <v>5000</v>
      </c>
      <c r="L8234">
        <v>66</v>
      </c>
      <c r="O8234" s="5">
        <f t="shared" si="128"/>
        <v>1714</v>
      </c>
      <c r="P8234" s="5" t="s">
        <v>18673</v>
      </c>
      <c r="Q8234" s="215" t="s">
        <v>18671</v>
      </c>
    </row>
    <row r="8235" spans="1:17" hidden="1" x14ac:dyDescent="0.2">
      <c r="A8235" s="215">
        <v>1780</v>
      </c>
      <c r="B8235">
        <v>8</v>
      </c>
      <c r="C8235">
        <v>4</v>
      </c>
      <c r="D8235" t="s">
        <v>8503</v>
      </c>
      <c r="E8235" t="s">
        <v>30</v>
      </c>
      <c r="F8235" t="s">
        <v>167</v>
      </c>
      <c r="G8235" t="s">
        <v>2</v>
      </c>
      <c r="H8235" t="s">
        <v>4846</v>
      </c>
      <c r="I8235" t="s">
        <v>5009</v>
      </c>
      <c r="J8235" s="45">
        <v>18</v>
      </c>
      <c r="K8235" t="s">
        <v>5000</v>
      </c>
      <c r="L8235">
        <v>2</v>
      </c>
      <c r="M8235" s="45">
        <v>3</v>
      </c>
      <c r="O8235" s="5">
        <f t="shared" si="128"/>
        <v>1778</v>
      </c>
      <c r="P8235" s="5" t="s">
        <v>18673</v>
      </c>
      <c r="Q8235" s="215" t="s">
        <v>18671</v>
      </c>
    </row>
    <row r="8236" spans="1:17" hidden="1" x14ac:dyDescent="0.2">
      <c r="A8236" s="215">
        <v>1780</v>
      </c>
      <c r="B8236">
        <v>8</v>
      </c>
      <c r="C8236">
        <v>11</v>
      </c>
      <c r="D8236" t="s">
        <v>8600</v>
      </c>
      <c r="E8236" t="s">
        <v>379</v>
      </c>
      <c r="F8236" t="s">
        <v>167</v>
      </c>
      <c r="G8236" t="s">
        <v>46</v>
      </c>
      <c r="H8236" t="s">
        <v>11678</v>
      </c>
      <c r="I8236" t="s">
        <v>5000</v>
      </c>
      <c r="J8236" s="45">
        <v>12</v>
      </c>
      <c r="K8236" t="s">
        <v>5000</v>
      </c>
      <c r="M8236" s="45">
        <v>12</v>
      </c>
      <c r="O8236" s="5">
        <f t="shared" si="128"/>
        <v>1779</v>
      </c>
      <c r="P8236" s="5" t="s">
        <v>18673</v>
      </c>
      <c r="Q8236" s="215" t="s">
        <v>18671</v>
      </c>
    </row>
    <row r="8237" spans="1:17" hidden="1" x14ac:dyDescent="0.2">
      <c r="A8237" s="215">
        <v>1780</v>
      </c>
      <c r="B8237">
        <v>8</v>
      </c>
      <c r="C8237">
        <v>17</v>
      </c>
      <c r="D8237" t="s">
        <v>12324</v>
      </c>
      <c r="E8237" t="s">
        <v>852</v>
      </c>
      <c r="F8237" t="s">
        <v>167</v>
      </c>
      <c r="G8237" t="s">
        <v>518</v>
      </c>
      <c r="H8237" t="s">
        <v>11678</v>
      </c>
      <c r="I8237" t="s">
        <v>5000</v>
      </c>
      <c r="J8237" s="45">
        <v>42</v>
      </c>
      <c r="K8237" t="s">
        <v>5000</v>
      </c>
      <c r="L8237">
        <v>1</v>
      </c>
      <c r="M8237" s="45">
        <v>8</v>
      </c>
      <c r="N8237">
        <v>14</v>
      </c>
      <c r="O8237" s="5">
        <f t="shared" si="128"/>
        <v>1779</v>
      </c>
      <c r="P8237" s="5" t="s">
        <v>18673</v>
      </c>
      <c r="Q8237" s="215" t="s">
        <v>18671</v>
      </c>
    </row>
    <row r="8238" spans="1:17" hidden="1" x14ac:dyDescent="0.2">
      <c r="A8238" s="215">
        <v>1780</v>
      </c>
      <c r="B8238">
        <v>8</v>
      </c>
      <c r="C8238">
        <v>31</v>
      </c>
      <c r="D8238" t="s">
        <v>13269</v>
      </c>
      <c r="E8238" t="s">
        <v>13878</v>
      </c>
      <c r="F8238" t="s">
        <v>167</v>
      </c>
      <c r="G8238" t="s">
        <v>10284</v>
      </c>
      <c r="H8238" t="s">
        <v>4846</v>
      </c>
      <c r="I8238" t="s">
        <v>5000</v>
      </c>
      <c r="J8238" s="45">
        <v>30</v>
      </c>
      <c r="K8238" t="s">
        <v>5000</v>
      </c>
      <c r="L8238">
        <v>14</v>
      </c>
      <c r="M8238" s="45">
        <v>9</v>
      </c>
      <c r="N8238">
        <v>26</v>
      </c>
      <c r="O8238" s="5">
        <f t="shared" si="128"/>
        <v>1766</v>
      </c>
      <c r="P8238" s="5" t="s">
        <v>18673</v>
      </c>
      <c r="Q8238" s="215" t="s">
        <v>18671</v>
      </c>
    </row>
    <row r="8239" spans="1:17" hidden="1" x14ac:dyDescent="0.2">
      <c r="A8239" s="215">
        <v>1780</v>
      </c>
      <c r="B8239">
        <v>9</v>
      </c>
      <c r="C8239">
        <v>10</v>
      </c>
      <c r="D8239" t="s">
        <v>18683</v>
      </c>
      <c r="E8239" t="s">
        <v>916</v>
      </c>
      <c r="F8239" t="s">
        <v>167</v>
      </c>
      <c r="G8239" t="s">
        <v>11</v>
      </c>
      <c r="H8239" t="s">
        <v>18685</v>
      </c>
      <c r="I8239" t="s">
        <v>18674</v>
      </c>
      <c r="K8239" t="s">
        <v>5000</v>
      </c>
      <c r="N8239">
        <v>21</v>
      </c>
      <c r="O8239" s="5">
        <f t="shared" si="128"/>
        <v>1780</v>
      </c>
      <c r="P8239" s="5" t="s">
        <v>18673</v>
      </c>
      <c r="Q8239" s="215" t="s">
        <v>18671</v>
      </c>
    </row>
    <row r="8240" spans="1:17" hidden="1" x14ac:dyDescent="0.2">
      <c r="A8240" s="215">
        <v>1780</v>
      </c>
      <c r="B8240">
        <v>9</v>
      </c>
      <c r="C8240">
        <v>23</v>
      </c>
      <c r="D8240" t="s">
        <v>8588</v>
      </c>
      <c r="E8240" t="s">
        <v>15</v>
      </c>
      <c r="F8240" t="s">
        <v>36</v>
      </c>
      <c r="G8240" t="s">
        <v>10296</v>
      </c>
      <c r="H8240" t="s">
        <v>11678</v>
      </c>
      <c r="I8240" t="s">
        <v>2958</v>
      </c>
      <c r="J8240" s="45">
        <v>1</v>
      </c>
      <c r="K8240" t="s">
        <v>1773</v>
      </c>
      <c r="L8240">
        <v>55</v>
      </c>
      <c r="O8240" s="5">
        <f t="shared" si="128"/>
        <v>1725</v>
      </c>
      <c r="P8240" s="5" t="s">
        <v>18678</v>
      </c>
      <c r="Q8240" t="s">
        <v>18676</v>
      </c>
    </row>
    <row r="8241" spans="1:17" hidden="1" x14ac:dyDescent="0.2">
      <c r="A8241" s="215">
        <v>1780</v>
      </c>
      <c r="B8241">
        <v>10</v>
      </c>
      <c r="C8241">
        <v>8</v>
      </c>
      <c r="D8241" s="215" t="s">
        <v>13945</v>
      </c>
      <c r="E8241" t="s">
        <v>518</v>
      </c>
      <c r="F8241" t="s">
        <v>167</v>
      </c>
      <c r="G8241" t="s">
        <v>46</v>
      </c>
      <c r="H8241" t="s">
        <v>4846</v>
      </c>
      <c r="I8241" t="s">
        <v>2958</v>
      </c>
      <c r="J8241" s="45">
        <v>53</v>
      </c>
      <c r="K8241" t="s">
        <v>1773</v>
      </c>
      <c r="L8241">
        <v>3</v>
      </c>
      <c r="O8241" s="5">
        <f t="shared" si="128"/>
        <v>1777</v>
      </c>
      <c r="P8241" s="5" t="s">
        <v>18678</v>
      </c>
      <c r="Q8241" s="215" t="s">
        <v>18676</v>
      </c>
    </row>
    <row r="8242" spans="1:17" hidden="1" x14ac:dyDescent="0.2">
      <c r="A8242" s="215">
        <v>1780</v>
      </c>
      <c r="B8242">
        <v>11</v>
      </c>
      <c r="C8242">
        <v>8</v>
      </c>
      <c r="D8242" t="s">
        <v>5816</v>
      </c>
      <c r="E8242" t="s">
        <v>15</v>
      </c>
      <c r="F8242" t="s">
        <v>167</v>
      </c>
      <c r="G8242" t="s">
        <v>84</v>
      </c>
      <c r="H8242" t="s">
        <v>4846</v>
      </c>
      <c r="I8242" t="s">
        <v>5000</v>
      </c>
      <c r="J8242" s="45">
        <v>6</v>
      </c>
      <c r="K8242" t="s">
        <v>5000</v>
      </c>
      <c r="L8242">
        <v>1</v>
      </c>
      <c r="M8242" s="45">
        <v>3</v>
      </c>
      <c r="O8242" s="5">
        <f t="shared" si="128"/>
        <v>1779</v>
      </c>
      <c r="P8242" s="5" t="s">
        <v>18678</v>
      </c>
      <c r="Q8242" s="215" t="s">
        <v>18676</v>
      </c>
    </row>
    <row r="8243" spans="1:17" hidden="1" x14ac:dyDescent="0.2">
      <c r="A8243" s="215">
        <v>1780</v>
      </c>
      <c r="B8243">
        <v>12</v>
      </c>
      <c r="C8243">
        <v>8</v>
      </c>
      <c r="D8243" t="s">
        <v>50</v>
      </c>
      <c r="E8243" t="s">
        <v>53</v>
      </c>
      <c r="F8243" t="s">
        <v>167</v>
      </c>
      <c r="G8243" t="s">
        <v>53</v>
      </c>
      <c r="H8243" t="s">
        <v>11678</v>
      </c>
      <c r="I8243" t="s">
        <v>2958</v>
      </c>
      <c r="J8243" s="45">
        <v>43</v>
      </c>
      <c r="K8243" t="s">
        <v>1773</v>
      </c>
      <c r="L8243">
        <v>4</v>
      </c>
      <c r="M8243" s="45">
        <v>12</v>
      </c>
      <c r="O8243" s="5">
        <f t="shared" si="128"/>
        <v>1776</v>
      </c>
      <c r="P8243" s="5" t="s">
        <v>18678</v>
      </c>
      <c r="Q8243" s="215" t="s">
        <v>18676</v>
      </c>
    </row>
    <row r="8244" spans="1:17" hidden="1" x14ac:dyDescent="0.2">
      <c r="A8244" s="215">
        <v>1780</v>
      </c>
      <c r="B8244">
        <v>12</v>
      </c>
      <c r="C8244">
        <v>12</v>
      </c>
      <c r="D8244" t="s">
        <v>5758</v>
      </c>
      <c r="E8244" t="s">
        <v>46</v>
      </c>
      <c r="F8244" t="s">
        <v>167</v>
      </c>
      <c r="G8244" t="s">
        <v>30</v>
      </c>
      <c r="H8244" t="s">
        <v>11678</v>
      </c>
      <c r="I8244" t="s">
        <v>2958</v>
      </c>
      <c r="J8244" s="45">
        <v>33</v>
      </c>
      <c r="K8244" t="s">
        <v>1773</v>
      </c>
      <c r="L8244">
        <v>6</v>
      </c>
      <c r="O8244" s="5">
        <f t="shared" si="128"/>
        <v>1774</v>
      </c>
      <c r="P8244" s="5" t="s">
        <v>18678</v>
      </c>
      <c r="Q8244" s="215" t="s">
        <v>18676</v>
      </c>
    </row>
    <row r="8245" spans="1:17" hidden="1" x14ac:dyDescent="0.2">
      <c r="A8245" s="215">
        <v>1780</v>
      </c>
      <c r="B8245">
        <v>12</v>
      </c>
      <c r="C8245">
        <v>21</v>
      </c>
      <c r="D8245" t="s">
        <v>5048</v>
      </c>
      <c r="E8245" t="s">
        <v>582</v>
      </c>
      <c r="F8245" t="s">
        <v>167</v>
      </c>
      <c r="G8245" t="s">
        <v>26</v>
      </c>
      <c r="H8245" t="s">
        <v>11678</v>
      </c>
      <c r="I8245" t="s">
        <v>5000</v>
      </c>
      <c r="J8245" s="45">
        <v>18</v>
      </c>
      <c r="K8245" t="s">
        <v>5000</v>
      </c>
      <c r="L8245">
        <v>1</v>
      </c>
      <c r="M8245" s="45">
        <v>1</v>
      </c>
      <c r="O8245" s="5">
        <f t="shared" si="128"/>
        <v>1779</v>
      </c>
      <c r="P8245" s="5" t="s">
        <v>18678</v>
      </c>
      <c r="Q8245" s="215" t="s">
        <v>18676</v>
      </c>
    </row>
    <row r="8246" spans="1:17" hidden="1" x14ac:dyDescent="0.2">
      <c r="A8246" s="215">
        <v>1780</v>
      </c>
      <c r="B8246">
        <v>12</v>
      </c>
      <c r="C8246">
        <v>27</v>
      </c>
      <c r="D8246" t="s">
        <v>13829</v>
      </c>
      <c r="E8246" t="s">
        <v>582</v>
      </c>
      <c r="F8246" t="s">
        <v>39</v>
      </c>
      <c r="G8246" t="s">
        <v>518</v>
      </c>
      <c r="H8246" t="s">
        <v>11678</v>
      </c>
      <c r="I8246" t="s">
        <v>5000</v>
      </c>
      <c r="K8246" t="s">
        <v>5000</v>
      </c>
      <c r="L8246">
        <v>49</v>
      </c>
      <c r="O8246" s="5">
        <f t="shared" si="128"/>
        <v>1731</v>
      </c>
      <c r="P8246" s="5" t="s">
        <v>18678</v>
      </c>
      <c r="Q8246" s="215" t="s">
        <v>18676</v>
      </c>
    </row>
    <row r="8247" spans="1:17" hidden="1" x14ac:dyDescent="0.2">
      <c r="A8247">
        <v>1781</v>
      </c>
      <c r="B8247">
        <v>1</v>
      </c>
      <c r="C8247">
        <v>11</v>
      </c>
      <c r="D8247" t="s">
        <v>18606</v>
      </c>
      <c r="E8247" t="s">
        <v>53</v>
      </c>
      <c r="F8247" t="s">
        <v>167</v>
      </c>
      <c r="G8247" t="s">
        <v>518</v>
      </c>
      <c r="H8247" t="s">
        <v>4846</v>
      </c>
      <c r="I8247" t="s">
        <v>5009</v>
      </c>
      <c r="J8247" s="45">
        <v>33</v>
      </c>
      <c r="K8247" t="s">
        <v>5000</v>
      </c>
      <c r="M8247" s="45">
        <v>7</v>
      </c>
      <c r="O8247" s="5">
        <f t="shared" si="128"/>
        <v>1780</v>
      </c>
      <c r="P8247" s="5" t="s">
        <v>18678</v>
      </c>
      <c r="Q8247" s="215" t="s">
        <v>18676</v>
      </c>
    </row>
    <row r="8248" spans="1:17" hidden="1" x14ac:dyDescent="0.2">
      <c r="A8248" s="215">
        <v>1781</v>
      </c>
      <c r="B8248">
        <v>1</v>
      </c>
      <c r="C8248">
        <v>12</v>
      </c>
      <c r="D8248" t="s">
        <v>4695</v>
      </c>
      <c r="E8248" t="s">
        <v>13</v>
      </c>
      <c r="F8248" t="s">
        <v>167</v>
      </c>
      <c r="G8248" t="s">
        <v>518</v>
      </c>
      <c r="H8248" t="s">
        <v>11678</v>
      </c>
      <c r="I8248" t="s">
        <v>5009</v>
      </c>
      <c r="J8248" s="45">
        <v>48</v>
      </c>
      <c r="K8248" t="s">
        <v>5000</v>
      </c>
      <c r="L8248">
        <v>1</v>
      </c>
      <c r="M8248" s="45">
        <v>3</v>
      </c>
      <c r="O8248" s="5">
        <f t="shared" si="128"/>
        <v>1780</v>
      </c>
      <c r="P8248" s="5" t="s">
        <v>18678</v>
      </c>
      <c r="Q8248" s="215" t="s">
        <v>18676</v>
      </c>
    </row>
    <row r="8249" spans="1:17" hidden="1" x14ac:dyDescent="0.2">
      <c r="A8249" s="215">
        <v>1781</v>
      </c>
      <c r="B8249">
        <v>1</v>
      </c>
      <c r="C8249">
        <v>13</v>
      </c>
      <c r="D8249" t="s">
        <v>83</v>
      </c>
      <c r="E8249" t="s">
        <v>15</v>
      </c>
      <c r="F8249" t="s">
        <v>39</v>
      </c>
      <c r="G8249" t="s">
        <v>14</v>
      </c>
      <c r="H8249" t="s">
        <v>4846</v>
      </c>
      <c r="I8249" t="s">
        <v>2958</v>
      </c>
      <c r="J8249" s="45">
        <v>5</v>
      </c>
      <c r="K8249" t="s">
        <v>1773</v>
      </c>
      <c r="L8249">
        <v>61</v>
      </c>
      <c r="M8249" s="45">
        <v>2</v>
      </c>
      <c r="O8249" s="5">
        <f t="shared" si="128"/>
        <v>1720</v>
      </c>
      <c r="P8249" s="5" t="s">
        <v>18678</v>
      </c>
      <c r="Q8249" s="215" t="s">
        <v>18676</v>
      </c>
    </row>
    <row r="8250" spans="1:17" hidden="1" x14ac:dyDescent="0.2">
      <c r="A8250" s="215">
        <v>1781</v>
      </c>
      <c r="B8250">
        <v>1</v>
      </c>
      <c r="C8250">
        <v>24</v>
      </c>
      <c r="D8250" t="s">
        <v>15759</v>
      </c>
      <c r="E8250" t="s">
        <v>80</v>
      </c>
      <c r="F8250" t="s">
        <v>167</v>
      </c>
      <c r="G8250" t="s">
        <v>29</v>
      </c>
      <c r="H8250" t="s">
        <v>11678</v>
      </c>
      <c r="I8250" t="s">
        <v>5000</v>
      </c>
      <c r="J8250" s="45">
        <v>72</v>
      </c>
      <c r="K8250" t="s">
        <v>5000</v>
      </c>
      <c r="N8250">
        <v>15</v>
      </c>
      <c r="O8250" s="5">
        <f t="shared" si="128"/>
        <v>1781</v>
      </c>
      <c r="P8250" s="5" t="s">
        <v>18678</v>
      </c>
      <c r="Q8250" s="215" t="s">
        <v>18676</v>
      </c>
    </row>
    <row r="8251" spans="1:17" hidden="1" x14ac:dyDescent="0.2">
      <c r="A8251" s="215">
        <v>1781</v>
      </c>
      <c r="B8251">
        <v>1</v>
      </c>
      <c r="C8251">
        <v>25</v>
      </c>
      <c r="D8251" t="s">
        <v>3194</v>
      </c>
      <c r="E8251" t="s">
        <v>582</v>
      </c>
      <c r="F8251" t="s">
        <v>39</v>
      </c>
      <c r="G8251" t="s">
        <v>518</v>
      </c>
      <c r="H8251" t="s">
        <v>11678</v>
      </c>
      <c r="I8251" t="s">
        <v>2958</v>
      </c>
      <c r="J8251" s="45">
        <v>39</v>
      </c>
      <c r="K8251" t="s">
        <v>1773</v>
      </c>
      <c r="L8251">
        <v>63</v>
      </c>
      <c r="O8251" s="5">
        <f t="shared" si="128"/>
        <v>1718</v>
      </c>
      <c r="P8251" s="5" t="s">
        <v>18678</v>
      </c>
      <c r="Q8251" s="215" t="s">
        <v>18676</v>
      </c>
    </row>
    <row r="8252" spans="1:17" hidden="1" x14ac:dyDescent="0.2">
      <c r="A8252" s="215">
        <v>1781</v>
      </c>
      <c r="B8252">
        <v>1</v>
      </c>
      <c r="C8252">
        <v>29</v>
      </c>
      <c r="D8252" t="s">
        <v>613</v>
      </c>
      <c r="E8252" t="s">
        <v>103</v>
      </c>
      <c r="F8252" t="s">
        <v>167</v>
      </c>
      <c r="G8252" t="s">
        <v>916</v>
      </c>
      <c r="H8252" t="s">
        <v>18684</v>
      </c>
      <c r="I8252" t="s">
        <v>5009</v>
      </c>
      <c r="J8252" s="45">
        <v>26</v>
      </c>
      <c r="K8252" t="s">
        <v>5000</v>
      </c>
      <c r="N8252">
        <v>2</v>
      </c>
      <c r="O8252" s="5">
        <f t="shared" si="128"/>
        <v>1781</v>
      </c>
      <c r="P8252" s="5" t="s">
        <v>18678</v>
      </c>
      <c r="Q8252" s="215" t="s">
        <v>18676</v>
      </c>
    </row>
    <row r="8253" spans="1:17" hidden="1" x14ac:dyDescent="0.2">
      <c r="A8253" s="215">
        <v>1781</v>
      </c>
      <c r="B8253">
        <v>1</v>
      </c>
      <c r="C8253">
        <v>31</v>
      </c>
      <c r="D8253" s="234" t="s">
        <v>17145</v>
      </c>
      <c r="E8253" t="s">
        <v>518</v>
      </c>
      <c r="H8253" t="s">
        <v>12968</v>
      </c>
      <c r="I8253" t="s">
        <v>5000</v>
      </c>
      <c r="J8253" s="45">
        <v>78</v>
      </c>
      <c r="K8253" t="s">
        <v>5000</v>
      </c>
      <c r="L8253">
        <v>39</v>
      </c>
      <c r="O8253" s="5">
        <f t="shared" si="128"/>
        <v>1742</v>
      </c>
      <c r="P8253" s="5" t="s">
        <v>18686</v>
      </c>
      <c r="Q8253" s="215" t="s">
        <v>18676</v>
      </c>
    </row>
    <row r="8254" spans="1:17" hidden="1" x14ac:dyDescent="0.2">
      <c r="A8254" s="215">
        <v>1781</v>
      </c>
      <c r="B8254">
        <v>2</v>
      </c>
      <c r="C8254">
        <v>14</v>
      </c>
      <c r="D8254" t="s">
        <v>147</v>
      </c>
      <c r="E8254" t="s">
        <v>26</v>
      </c>
      <c r="F8254" t="s">
        <v>167</v>
      </c>
      <c r="G8254" t="s">
        <v>518</v>
      </c>
      <c r="H8254" t="s">
        <v>11678</v>
      </c>
      <c r="I8254" t="s">
        <v>5000</v>
      </c>
      <c r="J8254" s="45">
        <v>65</v>
      </c>
      <c r="K8254" t="s">
        <v>5000</v>
      </c>
      <c r="M8254" s="45">
        <v>9</v>
      </c>
      <c r="O8254" s="5">
        <f t="shared" si="128"/>
        <v>1780</v>
      </c>
      <c r="P8254" s="5" t="s">
        <v>18686</v>
      </c>
      <c r="Q8254" s="215" t="s">
        <v>18676</v>
      </c>
    </row>
    <row r="8255" spans="1:17" hidden="1" x14ac:dyDescent="0.2">
      <c r="A8255" s="215">
        <v>1781</v>
      </c>
      <c r="B8255">
        <v>2</v>
      </c>
      <c r="C8255">
        <v>19</v>
      </c>
      <c r="D8255" t="s">
        <v>548</v>
      </c>
      <c r="E8255" t="s">
        <v>15</v>
      </c>
      <c r="F8255" t="s">
        <v>167</v>
      </c>
      <c r="G8255" t="s">
        <v>14</v>
      </c>
      <c r="H8255" t="s">
        <v>11678</v>
      </c>
      <c r="I8255" t="s">
        <v>5000</v>
      </c>
      <c r="J8255" s="45">
        <v>60</v>
      </c>
      <c r="K8255" t="s">
        <v>5000</v>
      </c>
      <c r="M8255" s="45">
        <v>6</v>
      </c>
      <c r="O8255" s="5">
        <f t="shared" si="128"/>
        <v>1780</v>
      </c>
      <c r="P8255" s="5" t="s">
        <v>18686</v>
      </c>
      <c r="Q8255" s="215" t="s">
        <v>18676</v>
      </c>
    </row>
    <row r="8256" spans="1:17" hidden="1" x14ac:dyDescent="0.2">
      <c r="A8256" s="215">
        <v>1781</v>
      </c>
      <c r="B8256">
        <v>2</v>
      </c>
      <c r="C8256">
        <v>20</v>
      </c>
      <c r="D8256" t="s">
        <v>13307</v>
      </c>
      <c r="E8256" t="s">
        <v>11</v>
      </c>
      <c r="F8256" t="s">
        <v>39</v>
      </c>
      <c r="G8256" t="s">
        <v>518</v>
      </c>
      <c r="H8256" t="s">
        <v>4846</v>
      </c>
      <c r="I8256" t="s">
        <v>5000</v>
      </c>
      <c r="J8256" s="45">
        <v>50</v>
      </c>
      <c r="K8256" t="s">
        <v>5000</v>
      </c>
      <c r="L8256">
        <v>56</v>
      </c>
      <c r="O8256" s="5">
        <f t="shared" si="128"/>
        <v>1725</v>
      </c>
      <c r="P8256" s="5" t="s">
        <v>18686</v>
      </c>
      <c r="Q8256" s="215" t="s">
        <v>18676</v>
      </c>
    </row>
    <row r="8257" spans="1:17" hidden="1" x14ac:dyDescent="0.2">
      <c r="A8257" s="215">
        <v>1781</v>
      </c>
      <c r="B8257">
        <v>2</v>
      </c>
      <c r="C8257">
        <v>25</v>
      </c>
      <c r="D8257" t="s">
        <v>18427</v>
      </c>
      <c r="E8257" t="s">
        <v>81</v>
      </c>
      <c r="F8257" t="s">
        <v>167</v>
      </c>
      <c r="G8257" t="s">
        <v>518</v>
      </c>
      <c r="H8257" t="s">
        <v>17906</v>
      </c>
      <c r="I8257" t="s">
        <v>5000</v>
      </c>
      <c r="J8257" s="45">
        <v>57</v>
      </c>
      <c r="K8257" t="s">
        <v>5000</v>
      </c>
      <c r="L8257">
        <v>1</v>
      </c>
      <c r="M8257" s="45">
        <v>4</v>
      </c>
      <c r="O8257" s="5">
        <f t="shared" si="128"/>
        <v>1780</v>
      </c>
      <c r="P8257" s="5" t="s">
        <v>18686</v>
      </c>
      <c r="Q8257" s="215" t="s">
        <v>18676</v>
      </c>
    </row>
    <row r="8258" spans="1:17" hidden="1" x14ac:dyDescent="0.2">
      <c r="A8258" s="215">
        <v>1781</v>
      </c>
      <c r="B8258">
        <v>3</v>
      </c>
      <c r="C8258">
        <v>1</v>
      </c>
      <c r="D8258" t="s">
        <v>5152</v>
      </c>
      <c r="E8258" t="s">
        <v>15</v>
      </c>
      <c r="F8258" t="s">
        <v>167</v>
      </c>
      <c r="G8258" t="s">
        <v>13</v>
      </c>
      <c r="H8258" t="s">
        <v>4846</v>
      </c>
      <c r="I8258" t="s">
        <v>5009</v>
      </c>
      <c r="J8258" s="45">
        <v>12</v>
      </c>
      <c r="K8258" t="s">
        <v>5000</v>
      </c>
      <c r="L8258">
        <v>27</v>
      </c>
      <c r="M8258" s="45">
        <v>2</v>
      </c>
      <c r="O8258" s="5">
        <f t="shared" ref="O8258:O8325" si="129">IF(ISBLANK(L8258),IF(AND(NOT(ISBLANK(M8258)),M8258&gt;B8258),A8258-1,A8258), ROUNDDOWN(A8258-L8258,0))</f>
        <v>1754</v>
      </c>
      <c r="P8258" s="5" t="s">
        <v>18686</v>
      </c>
      <c r="Q8258" s="215" t="s">
        <v>18676</v>
      </c>
    </row>
    <row r="8259" spans="1:17" hidden="1" x14ac:dyDescent="0.2">
      <c r="A8259" s="215">
        <v>1781</v>
      </c>
      <c r="B8259">
        <v>3</v>
      </c>
      <c r="C8259">
        <v>8</v>
      </c>
      <c r="D8259" t="s">
        <v>18687</v>
      </c>
      <c r="E8259" t="s">
        <v>53</v>
      </c>
      <c r="F8259" t="s">
        <v>167</v>
      </c>
      <c r="G8259" t="s">
        <v>103</v>
      </c>
      <c r="H8259" t="s">
        <v>10061</v>
      </c>
      <c r="I8259" t="s">
        <v>5000</v>
      </c>
      <c r="J8259" s="45">
        <v>4</v>
      </c>
      <c r="K8259" t="s">
        <v>5000</v>
      </c>
      <c r="L8259">
        <v>5</v>
      </c>
      <c r="O8259" s="5">
        <f t="shared" si="129"/>
        <v>1776</v>
      </c>
      <c r="P8259" s="5" t="s">
        <v>18686</v>
      </c>
      <c r="Q8259" s="215" t="s">
        <v>18676</v>
      </c>
    </row>
    <row r="8260" spans="1:17" hidden="1" x14ac:dyDescent="0.2">
      <c r="A8260" s="215">
        <v>1781</v>
      </c>
      <c r="B8260">
        <v>3</v>
      </c>
      <c r="C8260">
        <v>23</v>
      </c>
      <c r="D8260" t="s">
        <v>7876</v>
      </c>
      <c r="E8260" t="s">
        <v>24</v>
      </c>
      <c r="F8260" t="s">
        <v>167</v>
      </c>
      <c r="G8260" t="s">
        <v>30</v>
      </c>
      <c r="H8260" t="s">
        <v>4846</v>
      </c>
      <c r="I8260" t="s">
        <v>5009</v>
      </c>
      <c r="J8260" s="45">
        <v>10</v>
      </c>
      <c r="K8260" t="s">
        <v>5000</v>
      </c>
      <c r="M8260" s="45">
        <v>2</v>
      </c>
      <c r="N8260">
        <v>3</v>
      </c>
      <c r="O8260" s="5">
        <f t="shared" si="129"/>
        <v>1781</v>
      </c>
      <c r="P8260" s="5" t="s">
        <v>18686</v>
      </c>
      <c r="Q8260" s="215" t="s">
        <v>18676</v>
      </c>
    </row>
    <row r="8261" spans="1:17" hidden="1" x14ac:dyDescent="0.2">
      <c r="A8261" s="215">
        <v>1781</v>
      </c>
      <c r="B8261">
        <v>3</v>
      </c>
      <c r="C8261">
        <v>26</v>
      </c>
      <c r="D8261" t="s">
        <v>5550</v>
      </c>
      <c r="E8261" t="s">
        <v>920</v>
      </c>
      <c r="F8261" t="s">
        <v>167</v>
      </c>
      <c r="G8261" t="s">
        <v>691</v>
      </c>
      <c r="H8261" t="s">
        <v>11678</v>
      </c>
      <c r="I8261" t="s">
        <v>5000</v>
      </c>
      <c r="J8261" s="45">
        <v>31</v>
      </c>
      <c r="K8261" t="s">
        <v>5000</v>
      </c>
      <c r="M8261" s="45">
        <v>10</v>
      </c>
      <c r="O8261" s="5">
        <f t="shared" si="129"/>
        <v>1780</v>
      </c>
      <c r="P8261" s="5" t="s">
        <v>18686</v>
      </c>
      <c r="Q8261" s="215" t="s">
        <v>18676</v>
      </c>
    </row>
    <row r="8262" spans="1:17" hidden="1" x14ac:dyDescent="0.2">
      <c r="A8262" s="215">
        <v>1781</v>
      </c>
      <c r="B8262">
        <v>3</v>
      </c>
      <c r="C8262">
        <v>28</v>
      </c>
      <c r="D8262" t="s">
        <v>18688</v>
      </c>
      <c r="E8262" t="s">
        <v>53</v>
      </c>
      <c r="H8262" t="s">
        <v>18689</v>
      </c>
      <c r="I8262" t="s">
        <v>10241</v>
      </c>
      <c r="K8262" t="s">
        <v>1773</v>
      </c>
      <c r="L8262">
        <v>58</v>
      </c>
      <c r="O8262" s="5">
        <f t="shared" si="129"/>
        <v>1723</v>
      </c>
      <c r="P8262" s="5" t="s">
        <v>18686</v>
      </c>
      <c r="Q8262" s="215" t="s">
        <v>18676</v>
      </c>
    </row>
    <row r="8263" spans="1:17" hidden="1" x14ac:dyDescent="0.2">
      <c r="A8263" s="215">
        <v>1781</v>
      </c>
      <c r="B8263">
        <v>4</v>
      </c>
      <c r="C8263">
        <v>10</v>
      </c>
      <c r="D8263" t="s">
        <v>5758</v>
      </c>
      <c r="E8263" t="s">
        <v>30</v>
      </c>
      <c r="F8263" t="s">
        <v>167</v>
      </c>
      <c r="G8263" t="s">
        <v>518</v>
      </c>
      <c r="H8263" t="s">
        <v>11678</v>
      </c>
      <c r="I8263" t="s">
        <v>5009</v>
      </c>
      <c r="J8263" s="45">
        <v>27</v>
      </c>
      <c r="K8263" t="s">
        <v>5000</v>
      </c>
      <c r="N8263">
        <v>4</v>
      </c>
      <c r="O8263" s="5">
        <f t="shared" si="129"/>
        <v>1781</v>
      </c>
      <c r="P8263" s="5" t="s">
        <v>18686</v>
      </c>
      <c r="Q8263" s="215" t="s">
        <v>18676</v>
      </c>
    </row>
    <row r="8264" spans="1:17" hidden="1" x14ac:dyDescent="0.2">
      <c r="A8264" s="215">
        <v>1781</v>
      </c>
      <c r="B8264">
        <v>4</v>
      </c>
      <c r="C8264">
        <v>11</v>
      </c>
      <c r="D8264" t="s">
        <v>13072</v>
      </c>
      <c r="E8264" t="s">
        <v>13356</v>
      </c>
      <c r="F8264" t="s">
        <v>39</v>
      </c>
      <c r="G8264" t="s">
        <v>53</v>
      </c>
      <c r="H8264" t="s">
        <v>4846</v>
      </c>
      <c r="I8264" t="s">
        <v>5009</v>
      </c>
      <c r="J8264" s="45">
        <v>49</v>
      </c>
      <c r="K8264" t="s">
        <v>5000</v>
      </c>
      <c r="L8264">
        <v>38</v>
      </c>
      <c r="O8264" s="5">
        <f t="shared" si="129"/>
        <v>1743</v>
      </c>
      <c r="P8264" s="5" t="s">
        <v>18686</v>
      </c>
      <c r="Q8264" s="215" t="s">
        <v>18676</v>
      </c>
    </row>
    <row r="8265" spans="1:17" hidden="1" x14ac:dyDescent="0.2">
      <c r="A8265" s="215">
        <v>1781</v>
      </c>
      <c r="B8265">
        <v>4</v>
      </c>
      <c r="C8265">
        <v>25</v>
      </c>
      <c r="D8265" t="s">
        <v>18690</v>
      </c>
      <c r="E8265" t="s">
        <v>30</v>
      </c>
      <c r="H8265" t="s">
        <v>11678</v>
      </c>
      <c r="I8265" t="s">
        <v>5009</v>
      </c>
      <c r="K8265" t="s">
        <v>5000</v>
      </c>
      <c r="L8265">
        <v>54</v>
      </c>
      <c r="O8265" s="5">
        <f t="shared" si="129"/>
        <v>1727</v>
      </c>
      <c r="P8265" s="5" t="s">
        <v>18686</v>
      </c>
      <c r="Q8265" s="215" t="s">
        <v>18676</v>
      </c>
    </row>
    <row r="8266" spans="1:17" hidden="1" x14ac:dyDescent="0.2">
      <c r="A8266" s="215">
        <v>1781</v>
      </c>
      <c r="B8266">
        <v>5</v>
      </c>
      <c r="C8266">
        <v>8</v>
      </c>
      <c r="D8266" t="s">
        <v>636</v>
      </c>
      <c r="E8266" t="s">
        <v>2</v>
      </c>
      <c r="F8266" t="s">
        <v>167</v>
      </c>
      <c r="G8266" t="s">
        <v>30</v>
      </c>
      <c r="H8266" t="s">
        <v>4846</v>
      </c>
      <c r="I8266" t="s">
        <v>5009</v>
      </c>
      <c r="J8266" s="45">
        <v>59</v>
      </c>
      <c r="K8266" t="s">
        <v>5000</v>
      </c>
      <c r="L8266">
        <v>16</v>
      </c>
      <c r="O8266" s="5">
        <f t="shared" si="129"/>
        <v>1765</v>
      </c>
      <c r="P8266" s="5" t="s">
        <v>18677</v>
      </c>
      <c r="Q8266" t="s">
        <v>18691</v>
      </c>
    </row>
    <row r="8267" spans="1:17" hidden="1" x14ac:dyDescent="0.2">
      <c r="A8267" s="215">
        <v>1781</v>
      </c>
      <c r="B8267">
        <v>5</v>
      </c>
      <c r="C8267">
        <v>29</v>
      </c>
      <c r="D8267" t="s">
        <v>13072</v>
      </c>
      <c r="E8267" t="s">
        <v>52</v>
      </c>
      <c r="F8267" t="s">
        <v>167</v>
      </c>
      <c r="G8267" t="s">
        <v>53</v>
      </c>
      <c r="H8267" t="s">
        <v>4846</v>
      </c>
      <c r="I8267" t="s">
        <v>5009</v>
      </c>
      <c r="J8267" s="45">
        <v>49</v>
      </c>
      <c r="K8267" t="s">
        <v>5000</v>
      </c>
      <c r="L8267">
        <v>2</v>
      </c>
      <c r="M8267" s="45">
        <v>10</v>
      </c>
      <c r="O8267" s="5">
        <f t="shared" si="129"/>
        <v>1779</v>
      </c>
      <c r="P8267" s="5" t="s">
        <v>18677</v>
      </c>
      <c r="Q8267" s="215" t="s">
        <v>18691</v>
      </c>
    </row>
    <row r="8268" spans="1:17" hidden="1" x14ac:dyDescent="0.2">
      <c r="A8268" s="215">
        <v>1781</v>
      </c>
      <c r="B8268">
        <v>6</v>
      </c>
      <c r="C8268">
        <v>12</v>
      </c>
      <c r="D8268" t="s">
        <v>18692</v>
      </c>
      <c r="E8268" t="s">
        <v>916</v>
      </c>
      <c r="F8268" t="s">
        <v>167</v>
      </c>
      <c r="G8268" t="s">
        <v>17</v>
      </c>
      <c r="H8268" t="s">
        <v>461</v>
      </c>
      <c r="I8268" t="s">
        <v>2958</v>
      </c>
      <c r="J8268" s="45">
        <v>37</v>
      </c>
      <c r="K8268" t="s">
        <v>1773</v>
      </c>
      <c r="L8268">
        <v>1</v>
      </c>
      <c r="M8268" s="45">
        <v>6</v>
      </c>
      <c r="N8268">
        <v>7</v>
      </c>
      <c r="O8268" s="5">
        <f t="shared" si="129"/>
        <v>1780</v>
      </c>
      <c r="P8268" s="5" t="s">
        <v>18677</v>
      </c>
      <c r="Q8268" s="215" t="s">
        <v>18691</v>
      </c>
    </row>
    <row r="8269" spans="1:17" hidden="1" x14ac:dyDescent="0.2">
      <c r="A8269" s="215">
        <v>1781</v>
      </c>
      <c r="B8269">
        <v>6</v>
      </c>
      <c r="C8269">
        <v>20</v>
      </c>
      <c r="D8269" t="s">
        <v>13844</v>
      </c>
      <c r="E8269" t="s">
        <v>53</v>
      </c>
      <c r="F8269" t="s">
        <v>167</v>
      </c>
      <c r="G8269" t="s">
        <v>8403</v>
      </c>
      <c r="H8269" t="s">
        <v>5870</v>
      </c>
      <c r="I8269" t="s">
        <v>5000</v>
      </c>
      <c r="J8269" s="45">
        <v>82</v>
      </c>
      <c r="K8269" t="s">
        <v>5000</v>
      </c>
      <c r="L8269">
        <v>6</v>
      </c>
      <c r="M8269" s="45">
        <v>10</v>
      </c>
      <c r="N8269">
        <v>8</v>
      </c>
      <c r="O8269" s="5">
        <f t="shared" si="129"/>
        <v>1775</v>
      </c>
      <c r="P8269" s="5" t="s">
        <v>18677</v>
      </c>
      <c r="Q8269" s="215" t="s">
        <v>18691</v>
      </c>
    </row>
    <row r="8270" spans="1:17" hidden="1" x14ac:dyDescent="0.2">
      <c r="A8270" s="215">
        <v>1781</v>
      </c>
      <c r="B8270">
        <v>6</v>
      </c>
      <c r="C8270">
        <v>23</v>
      </c>
      <c r="D8270" t="s">
        <v>613</v>
      </c>
      <c r="E8270" t="s">
        <v>518</v>
      </c>
      <c r="F8270" t="s">
        <v>167</v>
      </c>
      <c r="G8270" t="s">
        <v>47</v>
      </c>
      <c r="H8270" t="s">
        <v>4846</v>
      </c>
      <c r="I8270" t="s">
        <v>5000</v>
      </c>
      <c r="J8270" s="45">
        <v>67</v>
      </c>
      <c r="K8270" t="s">
        <v>5000</v>
      </c>
      <c r="N8270">
        <v>1</v>
      </c>
      <c r="O8270" s="5">
        <f t="shared" si="129"/>
        <v>1781</v>
      </c>
      <c r="P8270" s="5" t="s">
        <v>18677</v>
      </c>
      <c r="Q8270" s="215" t="s">
        <v>18691</v>
      </c>
    </row>
    <row r="8271" spans="1:17" hidden="1" x14ac:dyDescent="0.2">
      <c r="A8271" s="215">
        <v>1781</v>
      </c>
      <c r="B8271">
        <v>7</v>
      </c>
      <c r="C8271">
        <v>18</v>
      </c>
      <c r="D8271" t="s">
        <v>613</v>
      </c>
      <c r="E8271" t="s">
        <v>53</v>
      </c>
      <c r="F8271" t="s">
        <v>167</v>
      </c>
      <c r="G8271" t="s">
        <v>71</v>
      </c>
      <c r="H8271" t="s">
        <v>4846</v>
      </c>
      <c r="I8271" t="s">
        <v>2958</v>
      </c>
      <c r="J8271" s="45">
        <v>23</v>
      </c>
      <c r="K8271" t="s">
        <v>1773</v>
      </c>
      <c r="M8271" s="45">
        <v>3</v>
      </c>
      <c r="N8271">
        <v>18</v>
      </c>
      <c r="O8271" s="5">
        <f t="shared" si="129"/>
        <v>1781</v>
      </c>
      <c r="P8271" s="5" t="s">
        <v>18677</v>
      </c>
      <c r="Q8271" s="215" t="s">
        <v>18691</v>
      </c>
    </row>
    <row r="8272" spans="1:17" hidden="1" x14ac:dyDescent="0.2">
      <c r="A8272" s="215">
        <v>1781</v>
      </c>
      <c r="B8272">
        <v>7</v>
      </c>
      <c r="C8272">
        <v>29</v>
      </c>
      <c r="D8272" t="s">
        <v>16462</v>
      </c>
      <c r="E8272" t="s">
        <v>52</v>
      </c>
      <c r="F8272" t="s">
        <v>39</v>
      </c>
      <c r="G8272" t="s">
        <v>71</v>
      </c>
      <c r="H8272" t="s">
        <v>15551</v>
      </c>
      <c r="I8272" t="s">
        <v>2958</v>
      </c>
      <c r="J8272" s="45">
        <v>23</v>
      </c>
      <c r="K8272" t="s">
        <v>1773</v>
      </c>
      <c r="O8272" s="5">
        <f t="shared" si="129"/>
        <v>1781</v>
      </c>
      <c r="P8272" s="5" t="s">
        <v>18677</v>
      </c>
      <c r="Q8272" s="215" t="s">
        <v>18691</v>
      </c>
    </row>
    <row r="8273" spans="1:17" hidden="1" x14ac:dyDescent="0.2">
      <c r="A8273" s="215">
        <v>1781</v>
      </c>
      <c r="B8273">
        <v>8</v>
      </c>
      <c r="C8273">
        <v>18</v>
      </c>
      <c r="D8273" t="s">
        <v>11434</v>
      </c>
      <c r="E8273" t="s">
        <v>52</v>
      </c>
      <c r="F8273" t="s">
        <v>167</v>
      </c>
      <c r="G8273" t="s">
        <v>26</v>
      </c>
      <c r="H8273" t="s">
        <v>11678</v>
      </c>
      <c r="I8273" t="s">
        <v>5009</v>
      </c>
      <c r="J8273" s="45">
        <v>7</v>
      </c>
      <c r="K8273" t="s">
        <v>5000</v>
      </c>
      <c r="L8273">
        <v>1</v>
      </c>
      <c r="M8273" s="45">
        <v>5</v>
      </c>
      <c r="O8273" s="5">
        <f t="shared" si="129"/>
        <v>1780</v>
      </c>
      <c r="P8273" s="5" t="s">
        <v>18677</v>
      </c>
      <c r="Q8273" s="215" t="s">
        <v>18691</v>
      </c>
    </row>
    <row r="8274" spans="1:17" hidden="1" x14ac:dyDescent="0.2">
      <c r="A8274" s="215">
        <v>1781</v>
      </c>
      <c r="B8274">
        <v>8</v>
      </c>
      <c r="C8274">
        <v>20</v>
      </c>
      <c r="D8274" t="s">
        <v>5279</v>
      </c>
      <c r="F8274" t="s">
        <v>167</v>
      </c>
      <c r="G8274" t="s">
        <v>26</v>
      </c>
      <c r="H8274" t="s">
        <v>11678</v>
      </c>
      <c r="I8274" t="s">
        <v>5009</v>
      </c>
      <c r="J8274" s="45">
        <v>73</v>
      </c>
      <c r="K8274" t="s">
        <v>5000</v>
      </c>
      <c r="O8274" s="5">
        <f t="shared" si="129"/>
        <v>1781</v>
      </c>
      <c r="P8274" s="5" t="s">
        <v>18677</v>
      </c>
      <c r="Q8274" s="215" t="s">
        <v>18691</v>
      </c>
    </row>
    <row r="8275" spans="1:17" hidden="1" x14ac:dyDescent="0.2">
      <c r="A8275" s="215">
        <v>1781</v>
      </c>
      <c r="B8275">
        <v>8</v>
      </c>
      <c r="C8275">
        <v>29</v>
      </c>
      <c r="D8275" t="s">
        <v>13072</v>
      </c>
      <c r="E8275" t="s">
        <v>11</v>
      </c>
      <c r="F8275" t="s">
        <v>167</v>
      </c>
      <c r="G8275" t="s">
        <v>26</v>
      </c>
      <c r="H8275" t="s">
        <v>4846</v>
      </c>
      <c r="I8275" t="s">
        <v>2958</v>
      </c>
      <c r="J8275" s="45">
        <v>55</v>
      </c>
      <c r="K8275" t="s">
        <v>1773</v>
      </c>
      <c r="M8275" s="45">
        <v>11</v>
      </c>
      <c r="O8275" s="5">
        <f t="shared" si="129"/>
        <v>1780</v>
      </c>
      <c r="P8275" s="5" t="s">
        <v>18677</v>
      </c>
      <c r="Q8275" s="215" t="s">
        <v>18691</v>
      </c>
    </row>
    <row r="8276" spans="1:17" hidden="1" x14ac:dyDescent="0.2">
      <c r="A8276" s="215">
        <v>1781</v>
      </c>
      <c r="B8276">
        <v>8</v>
      </c>
      <c r="C8276">
        <v>30</v>
      </c>
      <c r="D8276" t="s">
        <v>11415</v>
      </c>
      <c r="E8276" t="s">
        <v>21</v>
      </c>
      <c r="F8276" t="s">
        <v>167</v>
      </c>
      <c r="G8276" t="s">
        <v>24</v>
      </c>
      <c r="H8276" t="s">
        <v>11678</v>
      </c>
      <c r="I8276" t="s">
        <v>5009</v>
      </c>
      <c r="J8276" s="45">
        <v>22</v>
      </c>
      <c r="K8276" t="s">
        <v>5000</v>
      </c>
      <c r="N8276">
        <v>0</v>
      </c>
      <c r="O8276" s="5">
        <f t="shared" si="129"/>
        <v>1781</v>
      </c>
      <c r="P8276" s="5" t="s">
        <v>18677</v>
      </c>
      <c r="Q8276" s="215" t="s">
        <v>18691</v>
      </c>
    </row>
    <row r="8277" spans="1:17" hidden="1" x14ac:dyDescent="0.2">
      <c r="A8277" s="215">
        <v>1781</v>
      </c>
      <c r="B8277">
        <v>9</v>
      </c>
      <c r="C8277">
        <v>9</v>
      </c>
      <c r="D8277" t="s">
        <v>83</v>
      </c>
      <c r="E8277" t="s">
        <v>18693</v>
      </c>
      <c r="F8277" t="s">
        <v>167</v>
      </c>
      <c r="G8277" t="s">
        <v>13</v>
      </c>
      <c r="H8277" t="s">
        <v>11678</v>
      </c>
      <c r="I8277" t="s">
        <v>5000</v>
      </c>
      <c r="J8277" s="45">
        <v>21</v>
      </c>
      <c r="K8277" t="s">
        <v>5000</v>
      </c>
      <c r="L8277">
        <v>1</v>
      </c>
      <c r="M8277" s="45">
        <v>11</v>
      </c>
      <c r="O8277" s="5">
        <f t="shared" si="129"/>
        <v>1780</v>
      </c>
      <c r="P8277" s="5" t="s">
        <v>18677</v>
      </c>
      <c r="Q8277" s="215" t="s">
        <v>18691</v>
      </c>
    </row>
    <row r="8278" spans="1:17" hidden="1" x14ac:dyDescent="0.2">
      <c r="A8278" s="215">
        <v>1781</v>
      </c>
      <c r="B8278">
        <v>9</v>
      </c>
      <c r="C8278">
        <v>11</v>
      </c>
      <c r="D8278" t="s">
        <v>5055</v>
      </c>
      <c r="E8278" t="s">
        <v>582</v>
      </c>
      <c r="F8278" t="s">
        <v>167</v>
      </c>
      <c r="G8278" t="s">
        <v>14</v>
      </c>
      <c r="H8278" t="s">
        <v>4846</v>
      </c>
      <c r="I8278" t="s">
        <v>2958</v>
      </c>
      <c r="J8278" s="45">
        <v>13</v>
      </c>
      <c r="K8278" t="s">
        <v>1773</v>
      </c>
      <c r="L8278">
        <v>5</v>
      </c>
      <c r="M8278" s="45">
        <v>11</v>
      </c>
      <c r="O8278" s="5">
        <f t="shared" si="129"/>
        <v>1776</v>
      </c>
      <c r="P8278" s="5" t="s">
        <v>18677</v>
      </c>
      <c r="Q8278" s="215" t="s">
        <v>18691</v>
      </c>
    </row>
    <row r="8279" spans="1:17" hidden="1" x14ac:dyDescent="0.2">
      <c r="A8279" s="215">
        <v>1781</v>
      </c>
      <c r="B8279">
        <v>9</v>
      </c>
      <c r="C8279">
        <v>15</v>
      </c>
      <c r="D8279" t="s">
        <v>13973</v>
      </c>
      <c r="E8279" t="s">
        <v>16972</v>
      </c>
      <c r="F8279" t="s">
        <v>167</v>
      </c>
      <c r="G8279" t="s">
        <v>29</v>
      </c>
      <c r="H8279" t="s">
        <v>11678</v>
      </c>
      <c r="I8279" t="s">
        <v>5000</v>
      </c>
      <c r="J8279" s="45">
        <v>31</v>
      </c>
      <c r="K8279" t="s">
        <v>5000</v>
      </c>
      <c r="L8279">
        <v>15</v>
      </c>
      <c r="M8279" s="45">
        <v>2</v>
      </c>
      <c r="O8279" s="5">
        <f t="shared" si="129"/>
        <v>1766</v>
      </c>
      <c r="P8279" s="5" t="s">
        <v>18677</v>
      </c>
      <c r="Q8279" s="215" t="s">
        <v>18691</v>
      </c>
    </row>
    <row r="8280" spans="1:17" hidden="1" x14ac:dyDescent="0.2">
      <c r="A8280" s="215">
        <v>1781</v>
      </c>
      <c r="B8280">
        <v>10</v>
      </c>
      <c r="C8280">
        <v>10</v>
      </c>
      <c r="D8280" t="s">
        <v>636</v>
      </c>
      <c r="E8280" t="s">
        <v>69</v>
      </c>
      <c r="H8280" t="s">
        <v>11678</v>
      </c>
      <c r="I8280" t="s">
        <v>5009</v>
      </c>
      <c r="J8280" s="45">
        <v>24</v>
      </c>
      <c r="K8280" t="s">
        <v>5000</v>
      </c>
      <c r="L8280">
        <v>63</v>
      </c>
      <c r="O8280" s="5">
        <f t="shared" si="129"/>
        <v>1718</v>
      </c>
      <c r="P8280" s="5" t="s">
        <v>18677</v>
      </c>
      <c r="Q8280" s="215" t="s">
        <v>18691</v>
      </c>
    </row>
    <row r="8281" spans="1:17" hidden="1" x14ac:dyDescent="0.2">
      <c r="A8281" s="215">
        <v>1781</v>
      </c>
      <c r="B8281">
        <v>10</v>
      </c>
      <c r="C8281">
        <v>12</v>
      </c>
      <c r="D8281" t="s">
        <v>5349</v>
      </c>
      <c r="E8281" t="s">
        <v>26</v>
      </c>
      <c r="F8281" t="s">
        <v>167</v>
      </c>
      <c r="G8281" t="s">
        <v>544</v>
      </c>
      <c r="H8281" t="s">
        <v>4846</v>
      </c>
      <c r="I8281" t="s">
        <v>5009</v>
      </c>
      <c r="J8281" s="45">
        <v>52</v>
      </c>
      <c r="K8281" t="s">
        <v>5000</v>
      </c>
      <c r="N8281">
        <v>6</v>
      </c>
      <c r="O8281" s="5">
        <f t="shared" si="129"/>
        <v>1781</v>
      </c>
      <c r="P8281" s="5" t="s">
        <v>18677</v>
      </c>
      <c r="Q8281" s="215" t="s">
        <v>18691</v>
      </c>
    </row>
    <row r="8282" spans="1:17" hidden="1" x14ac:dyDescent="0.2">
      <c r="A8282" s="215">
        <v>1781</v>
      </c>
      <c r="B8282">
        <v>11</v>
      </c>
      <c r="C8282">
        <v>5</v>
      </c>
      <c r="D8282" t="s">
        <v>5209</v>
      </c>
      <c r="E8282" t="s">
        <v>21</v>
      </c>
      <c r="F8282" t="s">
        <v>167</v>
      </c>
      <c r="G8282" t="s">
        <v>95</v>
      </c>
      <c r="H8282" t="s">
        <v>11678</v>
      </c>
      <c r="I8282" t="s">
        <v>2958</v>
      </c>
      <c r="J8282" s="45">
        <v>25</v>
      </c>
      <c r="K8282" t="s">
        <v>1773</v>
      </c>
      <c r="L8282">
        <v>1</v>
      </c>
      <c r="M8282" s="45">
        <v>1</v>
      </c>
      <c r="O8282" s="5">
        <f t="shared" si="129"/>
        <v>1780</v>
      </c>
      <c r="P8282" s="5" t="s">
        <v>18696</v>
      </c>
      <c r="Q8282" s="215" t="s">
        <v>18691</v>
      </c>
    </row>
    <row r="8283" spans="1:17" hidden="1" x14ac:dyDescent="0.2">
      <c r="A8283" s="215">
        <v>1781</v>
      </c>
      <c r="B8283">
        <v>12</v>
      </c>
      <c r="C8283">
        <v>7</v>
      </c>
      <c r="D8283" t="s">
        <v>5209</v>
      </c>
      <c r="E8283" t="s">
        <v>53</v>
      </c>
      <c r="H8283" t="s">
        <v>4846</v>
      </c>
      <c r="I8283" t="s">
        <v>2958</v>
      </c>
      <c r="J8283" s="45">
        <v>56</v>
      </c>
      <c r="K8283" t="s">
        <v>1773</v>
      </c>
      <c r="L8283">
        <v>72</v>
      </c>
      <c r="M8283" s="45">
        <v>3</v>
      </c>
      <c r="O8283" s="5">
        <f t="shared" si="129"/>
        <v>1709</v>
      </c>
      <c r="P8283" s="5" t="s">
        <v>18696</v>
      </c>
      <c r="Q8283" s="215" t="s">
        <v>18691</v>
      </c>
    </row>
    <row r="8284" spans="1:17" hidden="1" x14ac:dyDescent="0.2">
      <c r="A8284" s="215">
        <v>1781</v>
      </c>
      <c r="B8284">
        <v>12</v>
      </c>
      <c r="C8284">
        <v>8</v>
      </c>
      <c r="D8284" t="s">
        <v>5030</v>
      </c>
      <c r="E8284" t="s">
        <v>30</v>
      </c>
      <c r="H8284" t="s">
        <v>4846</v>
      </c>
      <c r="I8284" t="s">
        <v>5009</v>
      </c>
      <c r="J8284" s="45">
        <v>9</v>
      </c>
      <c r="K8284" t="s">
        <v>5000</v>
      </c>
      <c r="L8284">
        <v>55</v>
      </c>
      <c r="O8284" s="5">
        <f t="shared" si="129"/>
        <v>1726</v>
      </c>
      <c r="P8284" s="5" t="s">
        <v>18696</v>
      </c>
      <c r="Q8284" s="215" t="s">
        <v>18691</v>
      </c>
    </row>
    <row r="8285" spans="1:17" hidden="1" x14ac:dyDescent="0.2">
      <c r="A8285">
        <v>1782</v>
      </c>
      <c r="B8285">
        <v>1</v>
      </c>
      <c r="C8285">
        <v>1</v>
      </c>
      <c r="D8285" t="s">
        <v>18652</v>
      </c>
      <c r="E8285" t="s">
        <v>52</v>
      </c>
      <c r="F8285" t="s">
        <v>39</v>
      </c>
      <c r="G8285" t="s">
        <v>13</v>
      </c>
      <c r="H8285" t="s">
        <v>18697</v>
      </c>
      <c r="I8285" t="s">
        <v>2958</v>
      </c>
      <c r="J8285" s="45">
        <v>76</v>
      </c>
      <c r="K8285" t="s">
        <v>1773</v>
      </c>
      <c r="L8285">
        <v>35</v>
      </c>
      <c r="O8285" s="5">
        <f t="shared" si="129"/>
        <v>1747</v>
      </c>
      <c r="P8285" s="5" t="s">
        <v>18696</v>
      </c>
      <c r="Q8285" s="215" t="s">
        <v>18691</v>
      </c>
    </row>
    <row r="8286" spans="1:17" hidden="1" x14ac:dyDescent="0.2">
      <c r="A8286" s="215">
        <v>1782</v>
      </c>
      <c r="B8286">
        <v>1</v>
      </c>
      <c r="C8286">
        <v>2</v>
      </c>
      <c r="D8286" t="s">
        <v>3255</v>
      </c>
      <c r="E8286" t="s">
        <v>29</v>
      </c>
      <c r="F8286" t="s">
        <v>167</v>
      </c>
      <c r="G8286" t="s">
        <v>518</v>
      </c>
      <c r="H8286" t="s">
        <v>11678</v>
      </c>
      <c r="I8286" t="s">
        <v>5000</v>
      </c>
      <c r="J8286" s="45">
        <v>77</v>
      </c>
      <c r="K8286" t="s">
        <v>5000</v>
      </c>
      <c r="N8286">
        <v>14</v>
      </c>
      <c r="O8286" s="5">
        <f t="shared" si="129"/>
        <v>1782</v>
      </c>
      <c r="P8286" s="5" t="s">
        <v>18696</v>
      </c>
      <c r="Q8286" s="215" t="s">
        <v>18691</v>
      </c>
    </row>
    <row r="8287" spans="1:17" hidden="1" x14ac:dyDescent="0.2">
      <c r="A8287" s="215">
        <v>1782</v>
      </c>
      <c r="B8287">
        <v>1</v>
      </c>
      <c r="C8287">
        <v>7</v>
      </c>
      <c r="D8287" t="s">
        <v>2571</v>
      </c>
      <c r="E8287" t="s">
        <v>21</v>
      </c>
      <c r="F8287" t="s">
        <v>167</v>
      </c>
      <c r="G8287" t="s">
        <v>29</v>
      </c>
      <c r="H8287" t="s">
        <v>4846</v>
      </c>
      <c r="I8287" t="s">
        <v>5000</v>
      </c>
      <c r="J8287" s="45">
        <v>33</v>
      </c>
      <c r="K8287" t="s">
        <v>5000</v>
      </c>
      <c r="L8287">
        <v>1</v>
      </c>
      <c r="M8287" s="45">
        <v>5</v>
      </c>
      <c r="N8287">
        <v>7</v>
      </c>
      <c r="O8287" s="5">
        <f t="shared" si="129"/>
        <v>1781</v>
      </c>
      <c r="P8287" s="5" t="s">
        <v>18696</v>
      </c>
      <c r="Q8287" s="215" t="s">
        <v>18691</v>
      </c>
    </row>
    <row r="8288" spans="1:17" hidden="1" x14ac:dyDescent="0.2">
      <c r="A8288" s="215">
        <v>1782</v>
      </c>
      <c r="B8288">
        <v>1</v>
      </c>
      <c r="C8288">
        <v>8</v>
      </c>
      <c r="D8288" t="s">
        <v>15883</v>
      </c>
      <c r="E8288" t="s">
        <v>582</v>
      </c>
      <c r="F8288" t="s">
        <v>167</v>
      </c>
      <c r="G8288" t="s">
        <v>518</v>
      </c>
      <c r="H8288" t="s">
        <v>11678</v>
      </c>
      <c r="I8288" t="s">
        <v>5000</v>
      </c>
      <c r="J8288" s="45">
        <v>78</v>
      </c>
      <c r="K8288" t="s">
        <v>5000</v>
      </c>
      <c r="N8288">
        <v>2</v>
      </c>
      <c r="O8288" s="5">
        <f t="shared" si="129"/>
        <v>1782</v>
      </c>
      <c r="P8288" s="5" t="s">
        <v>18696</v>
      </c>
      <c r="Q8288" s="215" t="s">
        <v>18691</v>
      </c>
    </row>
    <row r="8289" spans="1:17" hidden="1" x14ac:dyDescent="0.2">
      <c r="A8289" s="215">
        <v>1782</v>
      </c>
      <c r="B8289">
        <v>1</v>
      </c>
      <c r="C8289">
        <v>14</v>
      </c>
      <c r="D8289" t="s">
        <v>287</v>
      </c>
      <c r="E8289" t="s">
        <v>13</v>
      </c>
      <c r="F8289" t="s">
        <v>167</v>
      </c>
      <c r="G8289" t="s">
        <v>26</v>
      </c>
      <c r="H8289" t="s">
        <v>4846</v>
      </c>
      <c r="I8289" t="s">
        <v>5009</v>
      </c>
      <c r="J8289" s="45">
        <v>61</v>
      </c>
      <c r="K8289" t="s">
        <v>5000</v>
      </c>
      <c r="M8289" s="45">
        <v>2</v>
      </c>
      <c r="N8289">
        <v>8</v>
      </c>
      <c r="O8289" s="5">
        <f t="shared" si="129"/>
        <v>1781</v>
      </c>
      <c r="P8289" s="5" t="s">
        <v>18696</v>
      </c>
      <c r="Q8289" s="215" t="s">
        <v>18691</v>
      </c>
    </row>
    <row r="8290" spans="1:17" hidden="1" x14ac:dyDescent="0.2">
      <c r="A8290" s="215">
        <v>1782</v>
      </c>
      <c r="B8290">
        <v>1</v>
      </c>
      <c r="C8290">
        <v>16</v>
      </c>
      <c r="D8290" s="215" t="s">
        <v>13945</v>
      </c>
      <c r="E8290" t="s">
        <v>46</v>
      </c>
      <c r="F8290" t="s">
        <v>167</v>
      </c>
      <c r="G8290" t="s">
        <v>46</v>
      </c>
      <c r="H8290" t="s">
        <v>4846</v>
      </c>
      <c r="I8290" t="s">
        <v>2958</v>
      </c>
      <c r="J8290" s="45">
        <v>53</v>
      </c>
      <c r="K8290" t="s">
        <v>1773</v>
      </c>
      <c r="M8290" s="45">
        <v>8</v>
      </c>
      <c r="N8290">
        <v>2</v>
      </c>
      <c r="O8290" s="5">
        <f t="shared" si="129"/>
        <v>1781</v>
      </c>
      <c r="P8290" s="5" t="s">
        <v>18696</v>
      </c>
      <c r="Q8290" s="215" t="s">
        <v>18691</v>
      </c>
    </row>
    <row r="8291" spans="1:17" hidden="1" x14ac:dyDescent="0.2">
      <c r="A8291" s="215">
        <v>1782</v>
      </c>
      <c r="B8291">
        <v>1</v>
      </c>
      <c r="C8291">
        <v>28</v>
      </c>
      <c r="D8291" t="s">
        <v>5396</v>
      </c>
      <c r="E8291" t="s">
        <v>21</v>
      </c>
      <c r="F8291" t="s">
        <v>167</v>
      </c>
      <c r="G8291" t="s">
        <v>10292</v>
      </c>
      <c r="H8291" t="s">
        <v>4846</v>
      </c>
      <c r="I8291" t="s">
        <v>5000</v>
      </c>
      <c r="J8291" s="45">
        <v>54</v>
      </c>
      <c r="K8291" t="s">
        <v>5000</v>
      </c>
      <c r="L8291">
        <v>22</v>
      </c>
      <c r="M8291" s="45">
        <v>5</v>
      </c>
      <c r="O8291" s="5">
        <f t="shared" si="129"/>
        <v>1760</v>
      </c>
      <c r="P8291" s="5" t="s">
        <v>18696</v>
      </c>
      <c r="Q8291" s="215" t="s">
        <v>18691</v>
      </c>
    </row>
    <row r="8292" spans="1:17" hidden="1" x14ac:dyDescent="0.2">
      <c r="A8292" s="215">
        <v>1782</v>
      </c>
      <c r="B8292">
        <v>1</v>
      </c>
      <c r="C8292">
        <v>29</v>
      </c>
      <c r="D8292" t="s">
        <v>5282</v>
      </c>
      <c r="E8292" t="s">
        <v>2</v>
      </c>
      <c r="H8292" t="s">
        <v>4846</v>
      </c>
      <c r="I8292" t="s">
        <v>2958</v>
      </c>
      <c r="J8292" s="45">
        <v>21</v>
      </c>
      <c r="K8292" t="s">
        <v>1773</v>
      </c>
      <c r="L8292">
        <v>85</v>
      </c>
      <c r="M8292" s="45">
        <v>1</v>
      </c>
      <c r="O8292" s="5">
        <f t="shared" si="129"/>
        <v>1697</v>
      </c>
      <c r="P8292" s="5" t="s">
        <v>18696</v>
      </c>
      <c r="Q8292" s="215" t="s">
        <v>18691</v>
      </c>
    </row>
    <row r="8293" spans="1:17" hidden="1" x14ac:dyDescent="0.2">
      <c r="A8293" s="215">
        <v>1782</v>
      </c>
      <c r="B8293">
        <v>3</v>
      </c>
      <c r="C8293">
        <v>1</v>
      </c>
      <c r="D8293" t="s">
        <v>205</v>
      </c>
      <c r="E8293" t="s">
        <v>21</v>
      </c>
      <c r="F8293" t="s">
        <v>167</v>
      </c>
      <c r="G8293" t="s">
        <v>691</v>
      </c>
      <c r="H8293" t="s">
        <v>11678</v>
      </c>
      <c r="I8293" t="s">
        <v>2958</v>
      </c>
      <c r="J8293" s="45">
        <v>28</v>
      </c>
      <c r="K8293" t="s">
        <v>1773</v>
      </c>
      <c r="N8293">
        <v>1</v>
      </c>
      <c r="O8293" s="5">
        <f t="shared" si="129"/>
        <v>1782</v>
      </c>
      <c r="P8293" s="5" t="s">
        <v>18696</v>
      </c>
      <c r="Q8293" s="215" t="s">
        <v>18691</v>
      </c>
    </row>
    <row r="8294" spans="1:17" hidden="1" x14ac:dyDescent="0.2">
      <c r="A8294" s="215">
        <v>1782</v>
      </c>
      <c r="B8294">
        <v>3</v>
      </c>
      <c r="C8294">
        <v>9</v>
      </c>
      <c r="D8294" t="s">
        <v>205</v>
      </c>
      <c r="E8294" t="s">
        <v>21</v>
      </c>
      <c r="F8294" t="s">
        <v>39</v>
      </c>
      <c r="G8294" t="s">
        <v>691</v>
      </c>
      <c r="H8294" t="s">
        <v>11678</v>
      </c>
      <c r="I8294" t="s">
        <v>2958</v>
      </c>
      <c r="J8294" s="45">
        <v>28</v>
      </c>
      <c r="K8294" t="s">
        <v>1773</v>
      </c>
      <c r="L8294">
        <v>33</v>
      </c>
      <c r="O8294" s="5">
        <f t="shared" si="129"/>
        <v>1749</v>
      </c>
      <c r="P8294" s="5" t="s">
        <v>18696</v>
      </c>
      <c r="Q8294" s="215" t="s">
        <v>18691</v>
      </c>
    </row>
    <row r="8295" spans="1:17" hidden="1" x14ac:dyDescent="0.2">
      <c r="A8295" s="215">
        <v>1782</v>
      </c>
      <c r="B8295">
        <v>3</v>
      </c>
      <c r="C8295">
        <v>17</v>
      </c>
      <c r="D8295" t="s">
        <v>13815</v>
      </c>
      <c r="E8295" t="s">
        <v>138</v>
      </c>
      <c r="F8295" t="s">
        <v>167</v>
      </c>
      <c r="G8295" t="s">
        <v>26</v>
      </c>
      <c r="H8295" t="s">
        <v>475</v>
      </c>
      <c r="I8295" t="s">
        <v>5000</v>
      </c>
      <c r="J8295" s="45">
        <v>63</v>
      </c>
      <c r="K8295" t="s">
        <v>5000</v>
      </c>
      <c r="L8295">
        <v>1</v>
      </c>
      <c r="M8295" s="45">
        <v>9</v>
      </c>
      <c r="O8295" s="5">
        <f t="shared" si="129"/>
        <v>1781</v>
      </c>
      <c r="P8295" s="5" t="s">
        <v>18696</v>
      </c>
      <c r="Q8295" s="215" t="s">
        <v>18691</v>
      </c>
    </row>
    <row r="8296" spans="1:17" hidden="1" x14ac:dyDescent="0.2">
      <c r="A8296" s="215">
        <v>1782</v>
      </c>
      <c r="B8296">
        <v>3</v>
      </c>
      <c r="C8296">
        <v>19</v>
      </c>
      <c r="D8296" t="s">
        <v>5065</v>
      </c>
      <c r="E8296" t="s">
        <v>15</v>
      </c>
      <c r="F8296" t="s">
        <v>167</v>
      </c>
      <c r="G8296" t="s">
        <v>10282</v>
      </c>
      <c r="H8296" t="s">
        <v>4846</v>
      </c>
      <c r="I8296" t="s">
        <v>5000</v>
      </c>
      <c r="J8296" s="45">
        <v>12</v>
      </c>
      <c r="K8296" t="s">
        <v>5000</v>
      </c>
      <c r="O8296" s="5">
        <f t="shared" si="129"/>
        <v>1782</v>
      </c>
      <c r="P8296" s="5" t="s">
        <v>18699</v>
      </c>
      <c r="Q8296" t="s">
        <v>18698</v>
      </c>
    </row>
    <row r="8297" spans="1:17" hidden="1" x14ac:dyDescent="0.2">
      <c r="A8297" s="215">
        <v>1782</v>
      </c>
      <c r="B8297">
        <v>3</v>
      </c>
      <c r="C8297">
        <v>22</v>
      </c>
      <c r="D8297" t="s">
        <v>18649</v>
      </c>
      <c r="E8297" t="s">
        <v>21</v>
      </c>
      <c r="F8297" t="s">
        <v>36</v>
      </c>
      <c r="G8297" t="s">
        <v>10284</v>
      </c>
      <c r="H8297" t="s">
        <v>461</v>
      </c>
      <c r="I8297" t="s">
        <v>5000</v>
      </c>
      <c r="J8297" s="45">
        <v>27</v>
      </c>
      <c r="K8297" t="s">
        <v>5000</v>
      </c>
      <c r="L8297">
        <v>86</v>
      </c>
      <c r="O8297" s="5">
        <f t="shared" si="129"/>
        <v>1696</v>
      </c>
      <c r="P8297" s="5" t="s">
        <v>18699</v>
      </c>
      <c r="Q8297" s="215" t="s">
        <v>18698</v>
      </c>
    </row>
    <row r="8298" spans="1:17" hidden="1" x14ac:dyDescent="0.2">
      <c r="A8298" s="215">
        <v>1782</v>
      </c>
      <c r="B8298">
        <v>3</v>
      </c>
      <c r="C8298">
        <v>23</v>
      </c>
      <c r="D8298" t="s">
        <v>5505</v>
      </c>
      <c r="E8298" t="s">
        <v>21</v>
      </c>
      <c r="F8298" t="s">
        <v>39</v>
      </c>
      <c r="G8298" t="s">
        <v>29</v>
      </c>
      <c r="H8298" t="s">
        <v>11678</v>
      </c>
      <c r="I8298" t="s">
        <v>5009</v>
      </c>
      <c r="J8298" s="45">
        <v>46</v>
      </c>
      <c r="K8298" t="s">
        <v>5000</v>
      </c>
      <c r="O8298" s="5">
        <f t="shared" si="129"/>
        <v>1782</v>
      </c>
      <c r="P8298" s="5" t="s">
        <v>18699</v>
      </c>
      <c r="Q8298" s="215" t="s">
        <v>18698</v>
      </c>
    </row>
    <row r="8299" spans="1:17" hidden="1" x14ac:dyDescent="0.2">
      <c r="A8299" s="215">
        <v>1782</v>
      </c>
      <c r="B8299">
        <v>3</v>
      </c>
      <c r="C8299">
        <v>24</v>
      </c>
      <c r="D8299" s="223" t="s">
        <v>13291</v>
      </c>
      <c r="E8299" t="s">
        <v>15</v>
      </c>
      <c r="F8299" t="s">
        <v>36</v>
      </c>
      <c r="G8299" t="s">
        <v>10308</v>
      </c>
      <c r="H8299" t="s">
        <v>11678</v>
      </c>
      <c r="I8299" t="s">
        <v>2958</v>
      </c>
      <c r="J8299" s="45">
        <v>69</v>
      </c>
      <c r="K8299" t="s">
        <v>1773</v>
      </c>
      <c r="L8299">
        <v>50</v>
      </c>
      <c r="O8299" s="5">
        <f t="shared" si="129"/>
        <v>1732</v>
      </c>
      <c r="P8299" s="5" t="s">
        <v>18699</v>
      </c>
      <c r="Q8299" s="215" t="s">
        <v>18698</v>
      </c>
    </row>
    <row r="8300" spans="1:17" hidden="1" x14ac:dyDescent="0.2">
      <c r="A8300" s="215">
        <v>1782</v>
      </c>
      <c r="B8300">
        <v>3</v>
      </c>
      <c r="C8300">
        <v>27</v>
      </c>
      <c r="D8300" s="215" t="s">
        <v>18702</v>
      </c>
      <c r="E8300" t="s">
        <v>23</v>
      </c>
      <c r="F8300" t="s">
        <v>167</v>
      </c>
      <c r="G8300" t="s">
        <v>13</v>
      </c>
      <c r="H8300" t="s">
        <v>11678</v>
      </c>
      <c r="I8300" t="s">
        <v>2958</v>
      </c>
      <c r="J8300" s="45">
        <v>45</v>
      </c>
      <c r="K8300" t="s">
        <v>1773</v>
      </c>
      <c r="M8300" s="45">
        <v>2</v>
      </c>
      <c r="N8300">
        <v>5</v>
      </c>
      <c r="O8300" s="5">
        <f t="shared" si="129"/>
        <v>1782</v>
      </c>
      <c r="P8300" s="5" t="s">
        <v>18699</v>
      </c>
      <c r="Q8300" s="215" t="s">
        <v>18698</v>
      </c>
    </row>
    <row r="8301" spans="1:17" hidden="1" x14ac:dyDescent="0.2">
      <c r="A8301" s="215">
        <v>1782</v>
      </c>
      <c r="B8301">
        <v>4</v>
      </c>
      <c r="C8301">
        <v>2</v>
      </c>
      <c r="D8301" t="s">
        <v>18703</v>
      </c>
      <c r="E8301" t="s">
        <v>13897</v>
      </c>
      <c r="F8301" t="s">
        <v>167</v>
      </c>
      <c r="G8301" t="s">
        <v>26</v>
      </c>
      <c r="H8301" t="s">
        <v>4477</v>
      </c>
      <c r="I8301" t="s">
        <v>5000</v>
      </c>
      <c r="J8301" s="45">
        <v>56</v>
      </c>
      <c r="K8301" t="s">
        <v>5000</v>
      </c>
      <c r="N8301">
        <v>1</v>
      </c>
      <c r="O8301" s="5">
        <f t="shared" si="129"/>
        <v>1782</v>
      </c>
      <c r="P8301" s="5" t="s">
        <v>18699</v>
      </c>
      <c r="Q8301" s="215" t="s">
        <v>18698</v>
      </c>
    </row>
    <row r="8302" spans="1:17" hidden="1" x14ac:dyDescent="0.2">
      <c r="A8302" s="215">
        <v>1782</v>
      </c>
      <c r="B8302">
        <v>4</v>
      </c>
      <c r="C8302">
        <v>2</v>
      </c>
      <c r="D8302" t="s">
        <v>11415</v>
      </c>
      <c r="E8302" t="s">
        <v>20</v>
      </c>
      <c r="F8302" t="s">
        <v>167</v>
      </c>
      <c r="G8302" t="s">
        <v>20</v>
      </c>
      <c r="H8302" t="s">
        <v>4846</v>
      </c>
      <c r="I8302" t="s">
        <v>5000</v>
      </c>
      <c r="J8302" s="45">
        <v>51</v>
      </c>
      <c r="K8302" t="s">
        <v>5000</v>
      </c>
      <c r="L8302">
        <v>19</v>
      </c>
      <c r="O8302" s="5">
        <f t="shared" si="129"/>
        <v>1763</v>
      </c>
      <c r="P8302" s="5" t="s">
        <v>18699</v>
      </c>
      <c r="Q8302" s="215" t="s">
        <v>18698</v>
      </c>
    </row>
    <row r="8303" spans="1:17" hidden="1" x14ac:dyDescent="0.2">
      <c r="A8303" s="215">
        <v>1782</v>
      </c>
      <c r="B8303">
        <v>4</v>
      </c>
      <c r="C8303">
        <v>3</v>
      </c>
      <c r="D8303" t="s">
        <v>606</v>
      </c>
      <c r="E8303" t="s">
        <v>518</v>
      </c>
      <c r="F8303" t="s">
        <v>167</v>
      </c>
      <c r="G8303" t="s">
        <v>10296</v>
      </c>
      <c r="H8303" t="s">
        <v>5870</v>
      </c>
      <c r="I8303" t="s">
        <v>5000</v>
      </c>
      <c r="J8303" s="45">
        <v>67</v>
      </c>
      <c r="K8303" t="s">
        <v>5000</v>
      </c>
      <c r="M8303" s="45">
        <v>6</v>
      </c>
      <c r="O8303" s="5">
        <f t="shared" si="129"/>
        <v>1781</v>
      </c>
      <c r="P8303" s="5" t="s">
        <v>18699</v>
      </c>
      <c r="Q8303" s="215" t="s">
        <v>18698</v>
      </c>
    </row>
    <row r="8304" spans="1:17" hidden="1" x14ac:dyDescent="0.2">
      <c r="A8304" s="215">
        <v>1782</v>
      </c>
      <c r="B8304">
        <v>4</v>
      </c>
      <c r="C8304">
        <v>4</v>
      </c>
      <c r="D8304" t="s">
        <v>5550</v>
      </c>
      <c r="E8304" t="s">
        <v>103</v>
      </c>
      <c r="F8304" t="s">
        <v>167</v>
      </c>
      <c r="G8304" t="s">
        <v>46</v>
      </c>
      <c r="H8304" t="s">
        <v>4846</v>
      </c>
      <c r="I8304" t="s">
        <v>5000</v>
      </c>
      <c r="J8304" s="45">
        <v>9</v>
      </c>
      <c r="K8304" t="s">
        <v>5000</v>
      </c>
      <c r="N8304">
        <v>30</v>
      </c>
      <c r="O8304" s="5">
        <f t="shared" si="129"/>
        <v>1782</v>
      </c>
      <c r="P8304" s="5" t="s">
        <v>18699</v>
      </c>
      <c r="Q8304" s="215" t="s">
        <v>18698</v>
      </c>
    </row>
    <row r="8305" spans="1:17" hidden="1" x14ac:dyDescent="0.2">
      <c r="A8305" s="215">
        <v>1782</v>
      </c>
      <c r="B8305">
        <v>4</v>
      </c>
      <c r="C8305">
        <v>7</v>
      </c>
      <c r="D8305" t="s">
        <v>890</v>
      </c>
      <c r="E8305" t="s">
        <v>544</v>
      </c>
      <c r="F8305" t="s">
        <v>167</v>
      </c>
      <c r="G8305" t="s">
        <v>518</v>
      </c>
      <c r="H8305" t="s">
        <v>18704</v>
      </c>
      <c r="I8305" t="s">
        <v>2958</v>
      </c>
      <c r="K8305" t="s">
        <v>5000</v>
      </c>
      <c r="L8305">
        <v>1</v>
      </c>
      <c r="O8305" s="5">
        <f t="shared" si="129"/>
        <v>1781</v>
      </c>
      <c r="P8305" s="5" t="s">
        <v>18699</v>
      </c>
      <c r="Q8305" s="215" t="s">
        <v>18698</v>
      </c>
    </row>
    <row r="8306" spans="1:17" hidden="1" x14ac:dyDescent="0.2">
      <c r="A8306" s="215">
        <v>1782</v>
      </c>
      <c r="B8306">
        <v>4</v>
      </c>
      <c r="C8306">
        <v>11</v>
      </c>
      <c r="D8306" t="s">
        <v>559</v>
      </c>
      <c r="E8306" t="s">
        <v>103</v>
      </c>
      <c r="F8306" t="s">
        <v>167</v>
      </c>
      <c r="G8306" t="s">
        <v>53</v>
      </c>
      <c r="H8306" t="s">
        <v>4846</v>
      </c>
      <c r="I8306" t="s">
        <v>5009</v>
      </c>
      <c r="K8306" t="s">
        <v>5000</v>
      </c>
      <c r="L8306">
        <v>3</v>
      </c>
      <c r="M8306" s="45">
        <v>6</v>
      </c>
      <c r="O8306" s="5">
        <f t="shared" si="129"/>
        <v>1779</v>
      </c>
      <c r="P8306" s="5" t="s">
        <v>18699</v>
      </c>
      <c r="Q8306" s="215" t="s">
        <v>18698</v>
      </c>
    </row>
    <row r="8307" spans="1:17" hidden="1" x14ac:dyDescent="0.2">
      <c r="A8307" s="215">
        <v>1782</v>
      </c>
      <c r="B8307">
        <v>4</v>
      </c>
      <c r="C8307">
        <v>22</v>
      </c>
      <c r="D8307" t="s">
        <v>13829</v>
      </c>
      <c r="F8307" t="s">
        <v>167</v>
      </c>
      <c r="G8307" t="s">
        <v>518</v>
      </c>
      <c r="H8307" t="s">
        <v>11678</v>
      </c>
      <c r="I8307" t="s">
        <v>5000</v>
      </c>
      <c r="J8307" s="45">
        <v>61</v>
      </c>
      <c r="K8307" t="s">
        <v>5000</v>
      </c>
      <c r="O8307" s="5">
        <f t="shared" si="129"/>
        <v>1782</v>
      </c>
      <c r="P8307" s="5" t="s">
        <v>18699</v>
      </c>
      <c r="Q8307" s="215" t="s">
        <v>18698</v>
      </c>
    </row>
    <row r="8308" spans="1:17" hidden="1" x14ac:dyDescent="0.2">
      <c r="A8308" s="215">
        <v>1782</v>
      </c>
      <c r="B8308">
        <v>5</v>
      </c>
      <c r="C8308">
        <v>1</v>
      </c>
      <c r="D8308" s="215" t="s">
        <v>200</v>
      </c>
      <c r="E8308" t="s">
        <v>518</v>
      </c>
      <c r="F8308" t="s">
        <v>167</v>
      </c>
      <c r="G8308" t="s">
        <v>52</v>
      </c>
      <c r="H8308" t="s">
        <v>18681</v>
      </c>
      <c r="I8308" t="s">
        <v>5000</v>
      </c>
      <c r="O8308" s="5">
        <f t="shared" si="129"/>
        <v>1782</v>
      </c>
      <c r="P8308" s="5" t="s">
        <v>18699</v>
      </c>
      <c r="Q8308" s="215" t="s">
        <v>18698</v>
      </c>
    </row>
    <row r="8309" spans="1:17" hidden="1" x14ac:dyDescent="0.2">
      <c r="A8309" s="215">
        <v>1782</v>
      </c>
      <c r="B8309">
        <v>5</v>
      </c>
      <c r="C8309">
        <v>1</v>
      </c>
      <c r="D8309" t="s">
        <v>5085</v>
      </c>
      <c r="E8309" t="s">
        <v>15</v>
      </c>
      <c r="F8309" t="s">
        <v>39</v>
      </c>
      <c r="G8309" t="s">
        <v>518</v>
      </c>
      <c r="H8309" t="s">
        <v>2530</v>
      </c>
      <c r="I8309" t="s">
        <v>5000</v>
      </c>
      <c r="K8309" t="s">
        <v>5000</v>
      </c>
      <c r="L8309">
        <v>45</v>
      </c>
      <c r="O8309" s="5">
        <f t="shared" si="129"/>
        <v>1737</v>
      </c>
      <c r="P8309" s="5" t="s">
        <v>18699</v>
      </c>
      <c r="Q8309" s="215" t="s">
        <v>18698</v>
      </c>
    </row>
    <row r="8310" spans="1:17" hidden="1" x14ac:dyDescent="0.2">
      <c r="A8310" s="215">
        <v>1782</v>
      </c>
      <c r="B8310">
        <v>5</v>
      </c>
      <c r="C8310">
        <v>5</v>
      </c>
      <c r="D8310" t="s">
        <v>13072</v>
      </c>
      <c r="E8310" t="s">
        <v>13</v>
      </c>
      <c r="F8310" t="s">
        <v>167</v>
      </c>
      <c r="G8310" t="s">
        <v>17</v>
      </c>
      <c r="H8310" t="s">
        <v>4846</v>
      </c>
      <c r="I8310" t="s">
        <v>2958</v>
      </c>
      <c r="J8310" s="45">
        <v>55</v>
      </c>
      <c r="K8310" t="s">
        <v>1773</v>
      </c>
      <c r="L8310">
        <v>3</v>
      </c>
      <c r="M8310" s="45">
        <v>6</v>
      </c>
      <c r="N8310">
        <v>3</v>
      </c>
      <c r="O8310" s="5">
        <f t="shared" si="129"/>
        <v>1779</v>
      </c>
      <c r="P8310" s="5" t="s">
        <v>18699</v>
      </c>
      <c r="Q8310" s="215" t="s">
        <v>18698</v>
      </c>
    </row>
    <row r="8311" spans="1:17" hidden="1" x14ac:dyDescent="0.2">
      <c r="A8311" s="215">
        <v>1782</v>
      </c>
      <c r="B8311">
        <v>5</v>
      </c>
      <c r="C8311">
        <v>6</v>
      </c>
      <c r="D8311" t="s">
        <v>11673</v>
      </c>
      <c r="E8311" t="s">
        <v>53</v>
      </c>
      <c r="H8311" t="s">
        <v>4846</v>
      </c>
      <c r="I8311" t="s">
        <v>5000</v>
      </c>
      <c r="J8311" s="45">
        <v>52</v>
      </c>
      <c r="K8311" t="s">
        <v>5000</v>
      </c>
      <c r="L8311">
        <v>73</v>
      </c>
      <c r="O8311" s="5">
        <f t="shared" si="129"/>
        <v>1709</v>
      </c>
      <c r="P8311" s="5" t="s">
        <v>18699</v>
      </c>
      <c r="Q8311" s="215" t="s">
        <v>18698</v>
      </c>
    </row>
    <row r="8312" spans="1:17" hidden="1" x14ac:dyDescent="0.2">
      <c r="A8312" s="215">
        <v>1782</v>
      </c>
      <c r="B8312">
        <v>5</v>
      </c>
      <c r="C8312">
        <v>16</v>
      </c>
      <c r="D8312" t="s">
        <v>3499</v>
      </c>
      <c r="E8312" t="s">
        <v>582</v>
      </c>
      <c r="F8312" t="s">
        <v>39</v>
      </c>
      <c r="G8312" t="s">
        <v>46</v>
      </c>
      <c r="H8312" t="s">
        <v>4846</v>
      </c>
      <c r="I8312" t="s">
        <v>5000</v>
      </c>
      <c r="J8312" s="45">
        <v>70</v>
      </c>
      <c r="K8312" t="s">
        <v>5000</v>
      </c>
      <c r="L8312">
        <v>36</v>
      </c>
      <c r="O8312" s="5">
        <f t="shared" si="129"/>
        <v>1746</v>
      </c>
      <c r="P8312" s="5" t="s">
        <v>18699</v>
      </c>
      <c r="Q8312" s="215" t="s">
        <v>18698</v>
      </c>
    </row>
    <row r="8313" spans="1:17" hidden="1" x14ac:dyDescent="0.2">
      <c r="A8313" s="215">
        <v>1782</v>
      </c>
      <c r="B8313">
        <v>5</v>
      </c>
      <c r="C8313">
        <v>22</v>
      </c>
      <c r="D8313" t="s">
        <v>7876</v>
      </c>
      <c r="E8313" t="s">
        <v>21</v>
      </c>
      <c r="F8313" t="s">
        <v>39</v>
      </c>
      <c r="G8313" t="s">
        <v>30</v>
      </c>
      <c r="H8313" t="s">
        <v>4846</v>
      </c>
      <c r="I8313" t="s">
        <v>5000</v>
      </c>
      <c r="J8313" s="45">
        <v>51</v>
      </c>
      <c r="K8313" t="s">
        <v>5000</v>
      </c>
      <c r="L8313">
        <v>40</v>
      </c>
      <c r="O8313" s="5">
        <f t="shared" si="129"/>
        <v>1742</v>
      </c>
      <c r="P8313" s="5" t="s">
        <v>18699</v>
      </c>
      <c r="Q8313" s="215" t="s">
        <v>18698</v>
      </c>
    </row>
    <row r="8314" spans="1:17" hidden="1" x14ac:dyDescent="0.2">
      <c r="A8314" s="215">
        <v>1782</v>
      </c>
      <c r="B8314">
        <v>6</v>
      </c>
      <c r="C8314">
        <v>24</v>
      </c>
      <c r="D8314" t="s">
        <v>3512</v>
      </c>
      <c r="E8314" s="215" t="s">
        <v>2688</v>
      </c>
      <c r="F8314" t="s">
        <v>167</v>
      </c>
      <c r="G8314" t="s">
        <v>46</v>
      </c>
      <c r="H8314" t="s">
        <v>18705</v>
      </c>
      <c r="I8314" t="s">
        <v>560</v>
      </c>
      <c r="K8314" t="s">
        <v>5000</v>
      </c>
      <c r="L8314">
        <v>38</v>
      </c>
      <c r="O8314" s="5">
        <f t="shared" si="129"/>
        <v>1744</v>
      </c>
      <c r="P8314" s="5" t="s">
        <v>18700</v>
      </c>
      <c r="Q8314" s="215" t="s">
        <v>18698</v>
      </c>
    </row>
    <row r="8315" spans="1:17" hidden="1" x14ac:dyDescent="0.2">
      <c r="A8315" s="215">
        <v>1782</v>
      </c>
      <c r="B8315">
        <v>6</v>
      </c>
      <c r="C8315" s="215">
        <v>24</v>
      </c>
      <c r="D8315" t="s">
        <v>5209</v>
      </c>
      <c r="E8315" t="s">
        <v>15</v>
      </c>
      <c r="F8315" t="s">
        <v>36</v>
      </c>
      <c r="G8315" t="s">
        <v>10289</v>
      </c>
      <c r="H8315" t="s">
        <v>4846</v>
      </c>
      <c r="I8315" t="s">
        <v>2958</v>
      </c>
      <c r="K8315" t="s">
        <v>1773</v>
      </c>
      <c r="L8315">
        <v>63</v>
      </c>
      <c r="O8315" s="5">
        <f t="shared" si="129"/>
        <v>1719</v>
      </c>
      <c r="P8315" s="5" t="s">
        <v>18700</v>
      </c>
      <c r="Q8315" s="215" t="s">
        <v>18698</v>
      </c>
    </row>
    <row r="8316" spans="1:17" hidden="1" x14ac:dyDescent="0.2">
      <c r="A8316" s="215">
        <v>1782</v>
      </c>
      <c r="B8316">
        <v>7</v>
      </c>
      <c r="C8316">
        <v>19</v>
      </c>
      <c r="D8316" t="s">
        <v>1741</v>
      </c>
      <c r="E8316" t="s">
        <v>582</v>
      </c>
      <c r="F8316" t="s">
        <v>39</v>
      </c>
      <c r="G8316" t="s">
        <v>518</v>
      </c>
      <c r="H8316" t="s">
        <v>4846</v>
      </c>
      <c r="I8316" t="s">
        <v>2958</v>
      </c>
      <c r="K8316" t="s">
        <v>1773</v>
      </c>
      <c r="L8316">
        <v>60</v>
      </c>
      <c r="O8316" s="5">
        <f t="shared" si="129"/>
        <v>1722</v>
      </c>
      <c r="P8316" s="5" t="s">
        <v>18700</v>
      </c>
      <c r="Q8316" s="215" t="s">
        <v>18698</v>
      </c>
    </row>
    <row r="8317" spans="1:17" hidden="1" x14ac:dyDescent="0.2">
      <c r="A8317" s="215">
        <v>1782</v>
      </c>
      <c r="B8317">
        <v>7</v>
      </c>
      <c r="C8317">
        <v>20</v>
      </c>
      <c r="D8317" t="s">
        <v>18229</v>
      </c>
      <c r="E8317" t="s">
        <v>17</v>
      </c>
      <c r="H8317" t="s">
        <v>4846</v>
      </c>
      <c r="I8317" t="s">
        <v>5000</v>
      </c>
      <c r="K8317" t="s">
        <v>5000</v>
      </c>
      <c r="L8317">
        <v>69</v>
      </c>
      <c r="O8317" s="5">
        <f t="shared" si="129"/>
        <v>1713</v>
      </c>
      <c r="P8317" s="5" t="s">
        <v>18700</v>
      </c>
      <c r="Q8317" s="215" t="s">
        <v>18698</v>
      </c>
    </row>
    <row r="8318" spans="1:17" hidden="1" x14ac:dyDescent="0.2">
      <c r="A8318" s="215">
        <v>1782</v>
      </c>
      <c r="B8318">
        <v>8</v>
      </c>
      <c r="C8318">
        <v>3</v>
      </c>
      <c r="D8318" t="s">
        <v>371</v>
      </c>
      <c r="E8318" t="s">
        <v>3250</v>
      </c>
      <c r="F8318" t="s">
        <v>167</v>
      </c>
      <c r="G8318" t="s">
        <v>26</v>
      </c>
      <c r="H8318" t="s">
        <v>8429</v>
      </c>
      <c r="I8318" t="s">
        <v>2958</v>
      </c>
      <c r="K8318" t="s">
        <v>1773</v>
      </c>
      <c r="M8318" s="45">
        <v>3</v>
      </c>
      <c r="O8318" s="5">
        <f t="shared" si="129"/>
        <v>1782</v>
      </c>
      <c r="P8318" s="5" t="s">
        <v>18700</v>
      </c>
      <c r="Q8318" s="215" t="s">
        <v>18698</v>
      </c>
    </row>
    <row r="8319" spans="1:17" hidden="1" x14ac:dyDescent="0.2">
      <c r="A8319" s="215">
        <v>1782</v>
      </c>
      <c r="B8319">
        <v>8</v>
      </c>
      <c r="C8319">
        <v>12</v>
      </c>
      <c r="D8319" t="s">
        <v>5152</v>
      </c>
      <c r="E8319" t="s">
        <v>13</v>
      </c>
      <c r="H8319" t="s">
        <v>4846</v>
      </c>
      <c r="I8319" t="s">
        <v>5009</v>
      </c>
      <c r="K8319" t="s">
        <v>5000</v>
      </c>
      <c r="O8319" s="5">
        <f t="shared" si="129"/>
        <v>1782</v>
      </c>
      <c r="P8319" s="5" t="s">
        <v>18700</v>
      </c>
      <c r="Q8319" s="215" t="s">
        <v>18698</v>
      </c>
    </row>
    <row r="8320" spans="1:17" hidden="1" x14ac:dyDescent="0.2">
      <c r="A8320" s="215">
        <v>1782</v>
      </c>
      <c r="B8320">
        <v>8</v>
      </c>
      <c r="C8320">
        <v>16</v>
      </c>
      <c r="D8320" t="s">
        <v>5209</v>
      </c>
      <c r="E8320" t="s">
        <v>518</v>
      </c>
      <c r="F8320" t="s">
        <v>167</v>
      </c>
      <c r="G8320" t="s">
        <v>26</v>
      </c>
      <c r="H8320" t="s">
        <v>11678</v>
      </c>
      <c r="I8320" t="s">
        <v>2958</v>
      </c>
      <c r="K8320" t="s">
        <v>1773</v>
      </c>
      <c r="L8320">
        <v>8</v>
      </c>
      <c r="O8320" s="5">
        <f t="shared" si="129"/>
        <v>1774</v>
      </c>
      <c r="P8320" s="5" t="s">
        <v>18700</v>
      </c>
      <c r="Q8320" s="215" t="s">
        <v>18698</v>
      </c>
    </row>
    <row r="8321" spans="1:17" hidden="1" x14ac:dyDescent="0.2">
      <c r="A8321" s="215">
        <v>1782</v>
      </c>
      <c r="B8321">
        <v>10</v>
      </c>
      <c r="C8321">
        <v>19</v>
      </c>
      <c r="D8321" t="s">
        <v>5638</v>
      </c>
      <c r="E8321" t="s">
        <v>13</v>
      </c>
      <c r="H8321" t="s">
        <v>4846</v>
      </c>
      <c r="I8321" t="s">
        <v>18701</v>
      </c>
      <c r="J8321" s="45">
        <v>34</v>
      </c>
      <c r="K8321" t="s">
        <v>5000</v>
      </c>
      <c r="L8321">
        <v>36</v>
      </c>
      <c r="O8321" s="5">
        <f t="shared" si="129"/>
        <v>1746</v>
      </c>
      <c r="P8321" s="5" t="s">
        <v>18700</v>
      </c>
      <c r="Q8321" s="215" t="s">
        <v>18698</v>
      </c>
    </row>
    <row r="8322" spans="1:17" hidden="1" x14ac:dyDescent="0.2">
      <c r="A8322" s="215">
        <v>1782</v>
      </c>
      <c r="B8322">
        <v>11</v>
      </c>
      <c r="C8322">
        <v>30</v>
      </c>
      <c r="D8322" t="s">
        <v>13815</v>
      </c>
      <c r="E8322" t="s">
        <v>26</v>
      </c>
      <c r="F8322" t="s">
        <v>167</v>
      </c>
      <c r="G8322" t="s">
        <v>26</v>
      </c>
      <c r="H8322" t="s">
        <v>475</v>
      </c>
      <c r="I8322" t="s">
        <v>5000</v>
      </c>
      <c r="K8322" t="s">
        <v>5000</v>
      </c>
      <c r="O8322" s="5">
        <f t="shared" si="129"/>
        <v>1782</v>
      </c>
      <c r="P8322" s="5" t="s">
        <v>18700</v>
      </c>
      <c r="Q8322" s="215" t="s">
        <v>18698</v>
      </c>
    </row>
    <row r="8323" spans="1:17" hidden="1" x14ac:dyDescent="0.2">
      <c r="A8323" s="215">
        <v>1782</v>
      </c>
      <c r="B8323">
        <v>12</v>
      </c>
      <c r="C8323">
        <v>9</v>
      </c>
      <c r="D8323" t="s">
        <v>3077</v>
      </c>
      <c r="E8323" t="s">
        <v>52</v>
      </c>
      <c r="F8323" t="s">
        <v>167</v>
      </c>
      <c r="G8323" t="s">
        <v>20</v>
      </c>
      <c r="H8323" t="s">
        <v>11678</v>
      </c>
      <c r="I8323" t="s">
        <v>2958</v>
      </c>
      <c r="J8323" s="45">
        <v>71</v>
      </c>
      <c r="K8323" t="s">
        <v>5000</v>
      </c>
      <c r="O8323" s="5">
        <f t="shared" si="129"/>
        <v>1782</v>
      </c>
      <c r="P8323" s="5" t="s">
        <v>18700</v>
      </c>
      <c r="Q8323" s="215" t="s">
        <v>18698</v>
      </c>
    </row>
    <row r="8324" spans="1:17" hidden="1" x14ac:dyDescent="0.2">
      <c r="A8324" s="215">
        <v>1782</v>
      </c>
      <c r="B8324">
        <v>12</v>
      </c>
      <c r="C8324">
        <v>11</v>
      </c>
      <c r="D8324" t="s">
        <v>18652</v>
      </c>
      <c r="E8324" t="s">
        <v>11</v>
      </c>
      <c r="F8324" t="s">
        <v>167</v>
      </c>
      <c r="G8324" t="s">
        <v>13</v>
      </c>
      <c r="H8324" s="215" t="s">
        <v>18697</v>
      </c>
      <c r="I8324" t="s">
        <v>2958</v>
      </c>
      <c r="K8324" t="s">
        <v>1773</v>
      </c>
      <c r="N8324">
        <v>3</v>
      </c>
      <c r="O8324" s="5">
        <f t="shared" si="129"/>
        <v>1782</v>
      </c>
      <c r="P8324" s="5" t="s">
        <v>18700</v>
      </c>
      <c r="Q8324" s="215" t="s">
        <v>18698</v>
      </c>
    </row>
    <row r="8325" spans="1:17" hidden="1" x14ac:dyDescent="0.2">
      <c r="A8325" s="215">
        <v>1782</v>
      </c>
      <c r="B8325" s="215">
        <v>12</v>
      </c>
      <c r="C8325" s="215">
        <v>11</v>
      </c>
      <c r="D8325" s="215" t="s">
        <v>18652</v>
      </c>
      <c r="E8325" t="s">
        <v>26</v>
      </c>
      <c r="F8325" s="215" t="s">
        <v>167</v>
      </c>
      <c r="G8325" s="215" t="s">
        <v>13</v>
      </c>
      <c r="H8325" s="215" t="s">
        <v>18697</v>
      </c>
      <c r="I8325" s="215" t="s">
        <v>2958</v>
      </c>
      <c r="J8325" s="215"/>
      <c r="K8325" s="215" t="s">
        <v>1773</v>
      </c>
      <c r="L8325" s="215"/>
      <c r="M8325" s="215"/>
      <c r="N8325" s="215">
        <v>3</v>
      </c>
      <c r="O8325" s="5">
        <f t="shared" si="129"/>
        <v>1782</v>
      </c>
      <c r="P8325" s="5" t="s">
        <v>18700</v>
      </c>
      <c r="Q8325" s="215" t="s">
        <v>18698</v>
      </c>
    </row>
  </sheetData>
  <autoFilter ref="A1:Q8325">
    <filterColumn colId="3">
      <filters>
        <filter val="Karas"/>
        <filter val="Karasek"/>
      </filters>
    </filterColumn>
  </autoFilter>
  <phoneticPr fontId="3" type="noConversion"/>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3:B1564"/>
  <sheetViews>
    <sheetView topLeftCell="A835" workbookViewId="0">
      <selection activeCell="A871" sqref="A871"/>
    </sheetView>
  </sheetViews>
  <sheetFormatPr baseColWidth="10" defaultRowHeight="12.75" x14ac:dyDescent="0.2"/>
  <cols>
    <col min="1" max="1" width="22.28515625" bestFit="1" customWidth="1"/>
    <col min="2" max="2" width="8.28515625" bestFit="1" customWidth="1"/>
  </cols>
  <sheetData>
    <row r="3" spans="1:2" x14ac:dyDescent="0.2">
      <c r="A3" s="226" t="s">
        <v>18812</v>
      </c>
      <c r="B3" s="229"/>
    </row>
    <row r="4" spans="1:2" x14ac:dyDescent="0.2">
      <c r="A4" s="226" t="s">
        <v>4</v>
      </c>
      <c r="B4" s="229" t="s">
        <v>18813</v>
      </c>
    </row>
    <row r="5" spans="1:2" x14ac:dyDescent="0.2">
      <c r="A5" s="225" t="s">
        <v>3105</v>
      </c>
      <c r="B5" s="230">
        <v>4</v>
      </c>
    </row>
    <row r="6" spans="1:2" x14ac:dyDescent="0.2">
      <c r="A6" s="227" t="s">
        <v>5042</v>
      </c>
      <c r="B6" s="231">
        <v>2</v>
      </c>
    </row>
    <row r="7" spans="1:2" x14ac:dyDescent="0.2">
      <c r="A7" s="227" t="s">
        <v>10698</v>
      </c>
      <c r="B7" s="231">
        <v>7</v>
      </c>
    </row>
    <row r="8" spans="1:2" x14ac:dyDescent="0.2">
      <c r="A8" s="227" t="s">
        <v>1553</v>
      </c>
      <c r="B8" s="231">
        <v>1</v>
      </c>
    </row>
    <row r="9" spans="1:2" x14ac:dyDescent="0.2">
      <c r="A9" s="227" t="s">
        <v>2332</v>
      </c>
      <c r="B9" s="231">
        <v>1</v>
      </c>
    </row>
    <row r="10" spans="1:2" x14ac:dyDescent="0.2">
      <c r="A10" s="227" t="s">
        <v>1579</v>
      </c>
      <c r="B10" s="231">
        <v>1</v>
      </c>
    </row>
    <row r="11" spans="1:2" x14ac:dyDescent="0.2">
      <c r="A11" s="227" t="s">
        <v>1564</v>
      </c>
      <c r="B11" s="231">
        <v>1</v>
      </c>
    </row>
    <row r="12" spans="1:2" x14ac:dyDescent="0.2">
      <c r="A12" s="227" t="s">
        <v>5003</v>
      </c>
      <c r="B12" s="231">
        <v>31</v>
      </c>
    </row>
    <row r="13" spans="1:2" x14ac:dyDescent="0.2">
      <c r="A13" s="227" t="s">
        <v>12663</v>
      </c>
      <c r="B13" s="231">
        <v>1</v>
      </c>
    </row>
    <row r="14" spans="1:2" x14ac:dyDescent="0.2">
      <c r="A14" s="227" t="s">
        <v>5663</v>
      </c>
      <c r="B14" s="231">
        <v>1</v>
      </c>
    </row>
    <row r="15" spans="1:2" x14ac:dyDescent="0.2">
      <c r="A15" s="227" t="s">
        <v>7864</v>
      </c>
      <c r="B15" s="231">
        <v>1</v>
      </c>
    </row>
    <row r="16" spans="1:2" x14ac:dyDescent="0.2">
      <c r="A16" s="227" t="s">
        <v>5008</v>
      </c>
      <c r="B16" s="231">
        <v>1</v>
      </c>
    </row>
    <row r="17" spans="1:2" x14ac:dyDescent="0.2">
      <c r="A17" s="227" t="s">
        <v>5445</v>
      </c>
      <c r="B17" s="231">
        <v>1</v>
      </c>
    </row>
    <row r="18" spans="1:2" x14ac:dyDescent="0.2">
      <c r="A18" s="227" t="s">
        <v>5002</v>
      </c>
      <c r="B18" s="231">
        <v>1</v>
      </c>
    </row>
    <row r="19" spans="1:2" x14ac:dyDescent="0.2">
      <c r="A19" s="227" t="s">
        <v>5698</v>
      </c>
      <c r="B19" s="231">
        <v>1</v>
      </c>
    </row>
    <row r="20" spans="1:2" x14ac:dyDescent="0.2">
      <c r="A20" s="227" t="s">
        <v>5657</v>
      </c>
      <c r="B20" s="231">
        <v>1</v>
      </c>
    </row>
    <row r="21" spans="1:2" x14ac:dyDescent="0.2">
      <c r="A21" s="227" t="s">
        <v>11439</v>
      </c>
      <c r="B21" s="231">
        <v>1</v>
      </c>
    </row>
    <row r="22" spans="1:2" x14ac:dyDescent="0.2">
      <c r="A22" s="227" t="s">
        <v>8361</v>
      </c>
      <c r="B22" s="231">
        <v>1</v>
      </c>
    </row>
    <row r="23" spans="1:2" x14ac:dyDescent="0.2">
      <c r="A23" s="227" t="s">
        <v>2767</v>
      </c>
      <c r="B23" s="231">
        <v>36</v>
      </c>
    </row>
    <row r="24" spans="1:2" x14ac:dyDescent="0.2">
      <c r="A24" s="227" t="s">
        <v>12604</v>
      </c>
      <c r="B24" s="231">
        <v>1</v>
      </c>
    </row>
    <row r="25" spans="1:2" x14ac:dyDescent="0.2">
      <c r="A25" s="227" t="s">
        <v>9007</v>
      </c>
      <c r="B25" s="231">
        <v>7</v>
      </c>
    </row>
    <row r="26" spans="1:2" x14ac:dyDescent="0.2">
      <c r="A26" s="227" t="s">
        <v>5970</v>
      </c>
      <c r="B26" s="231">
        <v>1</v>
      </c>
    </row>
    <row r="27" spans="1:2" x14ac:dyDescent="0.2">
      <c r="A27" s="227" t="s">
        <v>5553</v>
      </c>
      <c r="B27" s="231">
        <v>51</v>
      </c>
    </row>
    <row r="28" spans="1:2" x14ac:dyDescent="0.2">
      <c r="A28" s="227" t="s">
        <v>4713</v>
      </c>
      <c r="B28" s="231">
        <v>1</v>
      </c>
    </row>
    <row r="29" spans="1:2" x14ac:dyDescent="0.2">
      <c r="A29" s="227" t="s">
        <v>4687</v>
      </c>
      <c r="B29" s="231">
        <v>1</v>
      </c>
    </row>
    <row r="30" spans="1:2" x14ac:dyDescent="0.2">
      <c r="A30" s="227" t="s">
        <v>13269</v>
      </c>
      <c r="B30" s="231">
        <v>3</v>
      </c>
    </row>
    <row r="31" spans="1:2" x14ac:dyDescent="0.2">
      <c r="A31" s="227" t="s">
        <v>261</v>
      </c>
      <c r="B31" s="231">
        <v>30</v>
      </c>
    </row>
    <row r="32" spans="1:2" x14ac:dyDescent="0.2">
      <c r="A32" s="227" t="s">
        <v>6117</v>
      </c>
      <c r="B32" s="231">
        <v>7</v>
      </c>
    </row>
    <row r="33" spans="1:2" x14ac:dyDescent="0.2">
      <c r="A33" s="227" t="s">
        <v>8388</v>
      </c>
      <c r="B33" s="231">
        <v>4</v>
      </c>
    </row>
    <row r="34" spans="1:2" x14ac:dyDescent="0.2">
      <c r="A34" s="227" t="s">
        <v>46</v>
      </c>
      <c r="B34" s="231">
        <v>2</v>
      </c>
    </row>
    <row r="35" spans="1:2" x14ac:dyDescent="0.2">
      <c r="A35" s="227" t="s">
        <v>163</v>
      </c>
      <c r="B35" s="231">
        <v>28</v>
      </c>
    </row>
    <row r="36" spans="1:2" x14ac:dyDescent="0.2">
      <c r="A36" s="227" t="s">
        <v>8244</v>
      </c>
      <c r="B36" s="231">
        <v>1</v>
      </c>
    </row>
    <row r="37" spans="1:2" x14ac:dyDescent="0.2">
      <c r="A37" s="227" t="s">
        <v>2663</v>
      </c>
      <c r="B37" s="231">
        <v>3</v>
      </c>
    </row>
    <row r="38" spans="1:2" x14ac:dyDescent="0.2">
      <c r="A38" s="227" t="s">
        <v>12498</v>
      </c>
      <c r="B38" s="231">
        <v>1</v>
      </c>
    </row>
    <row r="39" spans="1:2" x14ac:dyDescent="0.2">
      <c r="A39" s="227" t="s">
        <v>147</v>
      </c>
      <c r="B39" s="231">
        <v>159</v>
      </c>
    </row>
    <row r="40" spans="1:2" x14ac:dyDescent="0.2">
      <c r="A40" s="227" t="s">
        <v>18814</v>
      </c>
      <c r="B40" s="231">
        <v>1</v>
      </c>
    </row>
    <row r="41" spans="1:2" x14ac:dyDescent="0.2">
      <c r="A41" s="227" t="s">
        <v>834</v>
      </c>
      <c r="B41" s="231">
        <v>4</v>
      </c>
    </row>
    <row r="42" spans="1:2" x14ac:dyDescent="0.2">
      <c r="A42" s="227" t="s">
        <v>12701</v>
      </c>
      <c r="B42" s="231">
        <v>3</v>
      </c>
    </row>
    <row r="43" spans="1:2" x14ac:dyDescent="0.2">
      <c r="A43" s="227" t="s">
        <v>13083</v>
      </c>
      <c r="B43" s="231">
        <v>1</v>
      </c>
    </row>
    <row r="44" spans="1:2" x14ac:dyDescent="0.2">
      <c r="A44" s="227" t="s">
        <v>630</v>
      </c>
      <c r="B44" s="231">
        <v>1</v>
      </c>
    </row>
    <row r="45" spans="1:2" x14ac:dyDescent="0.2">
      <c r="A45" s="227" t="s">
        <v>18872</v>
      </c>
      <c r="B45" s="231">
        <v>1</v>
      </c>
    </row>
    <row r="46" spans="1:2" x14ac:dyDescent="0.2">
      <c r="A46" s="227" t="s">
        <v>6023</v>
      </c>
      <c r="B46" s="231">
        <v>2</v>
      </c>
    </row>
    <row r="47" spans="1:2" x14ac:dyDescent="0.2">
      <c r="A47" s="227" t="s">
        <v>2978</v>
      </c>
      <c r="B47" s="231">
        <v>5</v>
      </c>
    </row>
    <row r="48" spans="1:2" x14ac:dyDescent="0.2">
      <c r="A48" s="227" t="s">
        <v>13232</v>
      </c>
      <c r="B48" s="231">
        <v>12</v>
      </c>
    </row>
    <row r="49" spans="1:2" x14ac:dyDescent="0.2">
      <c r="A49" s="227" t="s">
        <v>3124</v>
      </c>
      <c r="B49" s="231">
        <v>5</v>
      </c>
    </row>
    <row r="50" spans="1:2" x14ac:dyDescent="0.2">
      <c r="A50" s="227" t="s">
        <v>2590</v>
      </c>
      <c r="B50" s="231">
        <v>65</v>
      </c>
    </row>
    <row r="51" spans="1:2" x14ac:dyDescent="0.2">
      <c r="A51" s="227" t="s">
        <v>5396</v>
      </c>
      <c r="B51" s="231">
        <v>42</v>
      </c>
    </row>
    <row r="52" spans="1:2" x14ac:dyDescent="0.2">
      <c r="A52" s="227" t="s">
        <v>5301</v>
      </c>
      <c r="B52" s="231">
        <v>1</v>
      </c>
    </row>
    <row r="53" spans="1:2" x14ac:dyDescent="0.2">
      <c r="A53" s="227" t="s">
        <v>862</v>
      </c>
      <c r="B53" s="231">
        <v>3</v>
      </c>
    </row>
    <row r="54" spans="1:2" x14ac:dyDescent="0.2">
      <c r="A54" s="227" t="s">
        <v>4783</v>
      </c>
      <c r="B54" s="231">
        <v>1</v>
      </c>
    </row>
    <row r="55" spans="1:2" x14ac:dyDescent="0.2">
      <c r="A55" s="227" t="s">
        <v>10535</v>
      </c>
      <c r="B55" s="231">
        <v>5</v>
      </c>
    </row>
    <row r="56" spans="1:2" x14ac:dyDescent="0.2">
      <c r="A56" s="227" t="s">
        <v>5325</v>
      </c>
      <c r="B56" s="231">
        <v>4</v>
      </c>
    </row>
    <row r="57" spans="1:2" x14ac:dyDescent="0.2">
      <c r="A57" s="227" t="s">
        <v>5885</v>
      </c>
      <c r="B57" s="231">
        <v>1</v>
      </c>
    </row>
    <row r="58" spans="1:2" x14ac:dyDescent="0.2">
      <c r="A58" s="227" t="s">
        <v>11415</v>
      </c>
      <c r="B58" s="231">
        <v>124</v>
      </c>
    </row>
    <row r="59" spans="1:2" x14ac:dyDescent="0.2">
      <c r="A59" s="227" t="s">
        <v>5138</v>
      </c>
      <c r="B59" s="231">
        <v>1</v>
      </c>
    </row>
    <row r="60" spans="1:2" x14ac:dyDescent="0.2">
      <c r="A60" s="227" t="s">
        <v>8314</v>
      </c>
      <c r="B60" s="231">
        <v>2</v>
      </c>
    </row>
    <row r="61" spans="1:2" x14ac:dyDescent="0.2">
      <c r="A61" s="227" t="s">
        <v>4118</v>
      </c>
      <c r="B61" s="231">
        <v>1</v>
      </c>
    </row>
    <row r="62" spans="1:2" x14ac:dyDescent="0.2">
      <c r="A62" s="227" t="s">
        <v>3688</v>
      </c>
      <c r="B62" s="231">
        <v>12</v>
      </c>
    </row>
    <row r="63" spans="1:2" x14ac:dyDescent="0.2">
      <c r="A63" s="227" t="s">
        <v>808</v>
      </c>
      <c r="B63" s="231">
        <v>1</v>
      </c>
    </row>
    <row r="64" spans="1:2" x14ac:dyDescent="0.2">
      <c r="A64" s="227" t="s">
        <v>12419</v>
      </c>
      <c r="B64" s="231">
        <v>1</v>
      </c>
    </row>
    <row r="65" spans="1:2" x14ac:dyDescent="0.2">
      <c r="A65" s="227" t="s">
        <v>5793</v>
      </c>
      <c r="B65" s="231">
        <v>1</v>
      </c>
    </row>
    <row r="66" spans="1:2" x14ac:dyDescent="0.2">
      <c r="A66" s="227" t="s">
        <v>621</v>
      </c>
      <c r="B66" s="231">
        <v>1</v>
      </c>
    </row>
    <row r="67" spans="1:2" x14ac:dyDescent="0.2">
      <c r="A67" s="227" t="s">
        <v>15684</v>
      </c>
      <c r="B67" s="231">
        <v>1</v>
      </c>
    </row>
    <row r="68" spans="1:2" x14ac:dyDescent="0.2">
      <c r="A68" s="227" t="s">
        <v>336</v>
      </c>
      <c r="B68" s="231">
        <v>1</v>
      </c>
    </row>
    <row r="69" spans="1:2" x14ac:dyDescent="0.2">
      <c r="A69" s="227" t="s">
        <v>530</v>
      </c>
      <c r="B69" s="231">
        <v>1</v>
      </c>
    </row>
    <row r="70" spans="1:2" x14ac:dyDescent="0.2">
      <c r="A70" s="227" t="s">
        <v>8391</v>
      </c>
      <c r="B70" s="231">
        <v>1</v>
      </c>
    </row>
    <row r="71" spans="1:2" x14ac:dyDescent="0.2">
      <c r="A71" s="227" t="s">
        <v>5001</v>
      </c>
      <c r="B71" s="231">
        <v>3</v>
      </c>
    </row>
    <row r="72" spans="1:2" x14ac:dyDescent="0.2">
      <c r="A72" s="227" t="s">
        <v>311</v>
      </c>
      <c r="B72" s="231">
        <v>1</v>
      </c>
    </row>
    <row r="73" spans="1:2" x14ac:dyDescent="0.2">
      <c r="A73" s="227" t="s">
        <v>8590</v>
      </c>
      <c r="B73" s="231">
        <v>1</v>
      </c>
    </row>
    <row r="74" spans="1:2" x14ac:dyDescent="0.2">
      <c r="A74" s="227" t="s">
        <v>2659</v>
      </c>
      <c r="B74" s="231">
        <v>2</v>
      </c>
    </row>
    <row r="75" spans="1:2" x14ac:dyDescent="0.2">
      <c r="A75" s="227" t="s">
        <v>8529</v>
      </c>
      <c r="B75" s="231">
        <v>14</v>
      </c>
    </row>
    <row r="76" spans="1:2" x14ac:dyDescent="0.2">
      <c r="A76" s="227" t="s">
        <v>11282</v>
      </c>
      <c r="B76" s="231">
        <v>1</v>
      </c>
    </row>
    <row r="77" spans="1:2" x14ac:dyDescent="0.2">
      <c r="A77" s="227" t="s">
        <v>2322</v>
      </c>
      <c r="B77" s="231">
        <v>1</v>
      </c>
    </row>
    <row r="78" spans="1:2" x14ac:dyDescent="0.2">
      <c r="A78" s="227" t="s">
        <v>5341</v>
      </c>
      <c r="B78" s="231">
        <v>1</v>
      </c>
    </row>
    <row r="79" spans="1:2" x14ac:dyDescent="0.2">
      <c r="A79" s="227" t="s">
        <v>12830</v>
      </c>
      <c r="B79" s="231">
        <v>1</v>
      </c>
    </row>
    <row r="80" spans="1:2" x14ac:dyDescent="0.2">
      <c r="A80" s="227" t="s">
        <v>4805</v>
      </c>
      <c r="B80" s="231">
        <v>2</v>
      </c>
    </row>
    <row r="81" spans="1:2" x14ac:dyDescent="0.2">
      <c r="A81" s="227" t="s">
        <v>10417</v>
      </c>
      <c r="B81" s="231">
        <v>5</v>
      </c>
    </row>
    <row r="82" spans="1:2" x14ac:dyDescent="0.2">
      <c r="A82" s="227" t="s">
        <v>3610</v>
      </c>
      <c r="B82" s="231">
        <v>3</v>
      </c>
    </row>
    <row r="83" spans="1:2" x14ac:dyDescent="0.2">
      <c r="A83" s="227" t="s">
        <v>626</v>
      </c>
      <c r="B83" s="231">
        <v>1</v>
      </c>
    </row>
    <row r="84" spans="1:2" x14ac:dyDescent="0.2">
      <c r="A84" s="227" t="s">
        <v>14101</v>
      </c>
      <c r="B84" s="231">
        <v>1</v>
      </c>
    </row>
    <row r="85" spans="1:2" x14ac:dyDescent="0.2">
      <c r="A85" s="227" t="s">
        <v>1349</v>
      </c>
      <c r="B85" s="231">
        <v>1</v>
      </c>
    </row>
    <row r="86" spans="1:2" x14ac:dyDescent="0.2">
      <c r="A86" s="227" t="s">
        <v>5397</v>
      </c>
      <c r="B86" s="231">
        <v>1</v>
      </c>
    </row>
    <row r="87" spans="1:2" x14ac:dyDescent="0.2">
      <c r="A87" s="227" t="s">
        <v>3270</v>
      </c>
      <c r="B87" s="231">
        <v>6</v>
      </c>
    </row>
    <row r="88" spans="1:2" x14ac:dyDescent="0.2">
      <c r="A88" s="227" t="s">
        <v>12981</v>
      </c>
      <c r="B88" s="231">
        <v>2</v>
      </c>
    </row>
    <row r="89" spans="1:2" x14ac:dyDescent="0.2">
      <c r="A89" s="227" t="s">
        <v>13267</v>
      </c>
      <c r="B89" s="231">
        <v>1</v>
      </c>
    </row>
    <row r="90" spans="1:2" x14ac:dyDescent="0.2">
      <c r="A90" s="227" t="s">
        <v>814</v>
      </c>
      <c r="B90" s="231">
        <v>1</v>
      </c>
    </row>
    <row r="91" spans="1:2" x14ac:dyDescent="0.2">
      <c r="A91" s="227" t="s">
        <v>12754</v>
      </c>
      <c r="B91" s="231">
        <v>1</v>
      </c>
    </row>
    <row r="92" spans="1:2" x14ac:dyDescent="0.2">
      <c r="A92" s="227" t="s">
        <v>8259</v>
      </c>
      <c r="B92" s="231">
        <v>2</v>
      </c>
    </row>
    <row r="93" spans="1:2" x14ac:dyDescent="0.2">
      <c r="A93" s="227" t="s">
        <v>5146</v>
      </c>
      <c r="B93" s="231">
        <v>1</v>
      </c>
    </row>
    <row r="94" spans="1:2" x14ac:dyDescent="0.2">
      <c r="A94" s="227" t="s">
        <v>4099</v>
      </c>
      <c r="B94" s="231">
        <v>1</v>
      </c>
    </row>
    <row r="95" spans="1:2" x14ac:dyDescent="0.2">
      <c r="A95" s="227" t="s">
        <v>18845</v>
      </c>
      <c r="B95" s="231">
        <v>6</v>
      </c>
    </row>
    <row r="96" spans="1:2" x14ac:dyDescent="0.2">
      <c r="A96" s="227" t="s">
        <v>145</v>
      </c>
      <c r="B96" s="231">
        <v>46</v>
      </c>
    </row>
    <row r="97" spans="1:2" x14ac:dyDescent="0.2">
      <c r="A97" s="227" t="s">
        <v>5508</v>
      </c>
      <c r="B97" s="231">
        <v>1</v>
      </c>
    </row>
    <row r="98" spans="1:2" x14ac:dyDescent="0.2">
      <c r="A98" s="227" t="s">
        <v>3684</v>
      </c>
      <c r="B98" s="231">
        <v>4</v>
      </c>
    </row>
    <row r="99" spans="1:2" x14ac:dyDescent="0.2">
      <c r="A99" s="227" t="s">
        <v>12359</v>
      </c>
      <c r="B99" s="231">
        <v>4</v>
      </c>
    </row>
    <row r="100" spans="1:2" x14ac:dyDescent="0.2">
      <c r="A100" s="227" t="s">
        <v>5140</v>
      </c>
      <c r="B100" s="231">
        <v>1</v>
      </c>
    </row>
    <row r="101" spans="1:2" x14ac:dyDescent="0.2">
      <c r="A101" s="227" t="s">
        <v>27</v>
      </c>
      <c r="B101" s="231">
        <v>56</v>
      </c>
    </row>
    <row r="102" spans="1:2" x14ac:dyDescent="0.2">
      <c r="A102" s="227" t="s">
        <v>2651</v>
      </c>
      <c r="B102" s="231">
        <v>3</v>
      </c>
    </row>
    <row r="103" spans="1:2" x14ac:dyDescent="0.2">
      <c r="A103" s="227" t="s">
        <v>835</v>
      </c>
      <c r="B103" s="231">
        <v>1</v>
      </c>
    </row>
    <row r="104" spans="1:2" x14ac:dyDescent="0.2">
      <c r="A104" s="227" t="s">
        <v>817</v>
      </c>
      <c r="B104" s="231">
        <v>1</v>
      </c>
    </row>
    <row r="105" spans="1:2" x14ac:dyDescent="0.2">
      <c r="A105" s="227" t="s">
        <v>5717</v>
      </c>
      <c r="B105" s="231">
        <v>6</v>
      </c>
    </row>
    <row r="106" spans="1:2" x14ac:dyDescent="0.2">
      <c r="A106" s="227" t="s">
        <v>614</v>
      </c>
      <c r="B106" s="231">
        <v>2</v>
      </c>
    </row>
    <row r="107" spans="1:2" x14ac:dyDescent="0.2">
      <c r="A107" s="227" t="s">
        <v>5988</v>
      </c>
      <c r="B107" s="231">
        <v>6</v>
      </c>
    </row>
    <row r="108" spans="1:2" x14ac:dyDescent="0.2">
      <c r="A108" s="227" t="s">
        <v>3259</v>
      </c>
      <c r="B108" s="231">
        <v>1</v>
      </c>
    </row>
    <row r="109" spans="1:2" x14ac:dyDescent="0.2">
      <c r="A109" s="227" t="s">
        <v>1306</v>
      </c>
      <c r="B109" s="231">
        <v>1</v>
      </c>
    </row>
    <row r="110" spans="1:2" x14ac:dyDescent="0.2">
      <c r="A110" s="227" t="s">
        <v>938</v>
      </c>
      <c r="B110" s="231">
        <v>1</v>
      </c>
    </row>
    <row r="111" spans="1:2" x14ac:dyDescent="0.2">
      <c r="A111" s="227" t="s">
        <v>1363</v>
      </c>
      <c r="B111" s="231">
        <v>1</v>
      </c>
    </row>
    <row r="112" spans="1:2" x14ac:dyDescent="0.2">
      <c r="A112" s="227" t="s">
        <v>6109</v>
      </c>
      <c r="B112" s="231">
        <v>66</v>
      </c>
    </row>
    <row r="113" spans="1:2" x14ac:dyDescent="0.2">
      <c r="A113" s="227" t="s">
        <v>5586</v>
      </c>
      <c r="B113" s="231">
        <v>4</v>
      </c>
    </row>
    <row r="114" spans="1:2" x14ac:dyDescent="0.2">
      <c r="A114" s="227" t="s">
        <v>3428</v>
      </c>
      <c r="B114" s="231">
        <v>7</v>
      </c>
    </row>
    <row r="115" spans="1:2" x14ac:dyDescent="0.2">
      <c r="A115" s="227" t="s">
        <v>11334</v>
      </c>
      <c r="B115" s="231">
        <v>4</v>
      </c>
    </row>
    <row r="116" spans="1:2" x14ac:dyDescent="0.2">
      <c r="A116" s="227" t="s">
        <v>5901</v>
      </c>
      <c r="B116" s="231">
        <v>5</v>
      </c>
    </row>
    <row r="117" spans="1:2" x14ac:dyDescent="0.2">
      <c r="A117" s="227" t="s">
        <v>615</v>
      </c>
      <c r="B117" s="231">
        <v>13</v>
      </c>
    </row>
    <row r="118" spans="1:2" x14ac:dyDescent="0.2">
      <c r="A118" s="227" t="s">
        <v>266</v>
      </c>
      <c r="B118" s="231">
        <v>24</v>
      </c>
    </row>
    <row r="119" spans="1:2" x14ac:dyDescent="0.2">
      <c r="A119" s="227" t="s">
        <v>3865</v>
      </c>
      <c r="B119" s="231">
        <v>1</v>
      </c>
    </row>
    <row r="120" spans="1:2" x14ac:dyDescent="0.2">
      <c r="A120" s="227" t="s">
        <v>3034</v>
      </c>
      <c r="B120" s="231">
        <v>1</v>
      </c>
    </row>
    <row r="121" spans="1:2" x14ac:dyDescent="0.2">
      <c r="A121" s="227" t="s">
        <v>922</v>
      </c>
      <c r="B121" s="231">
        <v>43</v>
      </c>
    </row>
    <row r="122" spans="1:2" x14ac:dyDescent="0.2">
      <c r="A122" s="227" t="s">
        <v>5537</v>
      </c>
      <c r="B122" s="231">
        <v>1</v>
      </c>
    </row>
    <row r="123" spans="1:2" x14ac:dyDescent="0.2">
      <c r="A123" s="227" t="s">
        <v>13945</v>
      </c>
      <c r="B123" s="231">
        <v>11</v>
      </c>
    </row>
    <row r="124" spans="1:2" x14ac:dyDescent="0.2">
      <c r="A124" s="227" t="s">
        <v>4319</v>
      </c>
      <c r="B124" s="231">
        <v>1</v>
      </c>
    </row>
    <row r="125" spans="1:2" x14ac:dyDescent="0.2">
      <c r="A125" s="227" t="s">
        <v>3796</v>
      </c>
      <c r="B125" s="231">
        <v>1</v>
      </c>
    </row>
    <row r="126" spans="1:2" x14ac:dyDescent="0.2">
      <c r="A126" s="227" t="s">
        <v>638</v>
      </c>
      <c r="B126" s="231">
        <v>1</v>
      </c>
    </row>
    <row r="127" spans="1:2" x14ac:dyDescent="0.2">
      <c r="A127" s="227" t="s">
        <v>237</v>
      </c>
      <c r="B127" s="231">
        <v>57</v>
      </c>
    </row>
    <row r="128" spans="1:2" x14ac:dyDescent="0.2">
      <c r="A128" s="227" t="s">
        <v>90</v>
      </c>
      <c r="B128" s="231">
        <v>64</v>
      </c>
    </row>
    <row r="129" spans="1:2" x14ac:dyDescent="0.2">
      <c r="A129" s="227" t="s">
        <v>5359</v>
      </c>
      <c r="B129" s="231">
        <v>4</v>
      </c>
    </row>
    <row r="130" spans="1:2" x14ac:dyDescent="0.2">
      <c r="A130" s="227" t="s">
        <v>3583</v>
      </c>
      <c r="B130" s="231">
        <v>1</v>
      </c>
    </row>
    <row r="131" spans="1:2" x14ac:dyDescent="0.2">
      <c r="A131" s="227" t="s">
        <v>3347</v>
      </c>
      <c r="B131" s="231">
        <v>1</v>
      </c>
    </row>
    <row r="132" spans="1:2" x14ac:dyDescent="0.2">
      <c r="A132" s="227" t="s">
        <v>343</v>
      </c>
      <c r="B132" s="231">
        <v>1</v>
      </c>
    </row>
    <row r="133" spans="1:2" x14ac:dyDescent="0.2">
      <c r="A133" s="227" t="s">
        <v>4071</v>
      </c>
      <c r="B133" s="231">
        <v>1</v>
      </c>
    </row>
    <row r="134" spans="1:2" x14ac:dyDescent="0.2">
      <c r="A134" s="227" t="s">
        <v>1223</v>
      </c>
      <c r="B134" s="231">
        <v>1</v>
      </c>
    </row>
    <row r="135" spans="1:2" x14ac:dyDescent="0.2">
      <c r="A135" s="227" t="s">
        <v>3602</v>
      </c>
      <c r="B135" s="231">
        <v>1</v>
      </c>
    </row>
    <row r="136" spans="1:2" x14ac:dyDescent="0.2">
      <c r="A136" s="227" t="s">
        <v>824</v>
      </c>
      <c r="B136" s="231">
        <v>5</v>
      </c>
    </row>
    <row r="137" spans="1:2" x14ac:dyDescent="0.2">
      <c r="A137" s="227" t="s">
        <v>499</v>
      </c>
      <c r="B137" s="231">
        <v>1</v>
      </c>
    </row>
    <row r="138" spans="1:2" x14ac:dyDescent="0.2">
      <c r="A138" s="227" t="s">
        <v>4297</v>
      </c>
      <c r="B138" s="231">
        <v>1</v>
      </c>
    </row>
    <row r="139" spans="1:2" x14ac:dyDescent="0.2">
      <c r="A139" s="227" t="s">
        <v>583</v>
      </c>
      <c r="B139" s="231">
        <v>1</v>
      </c>
    </row>
    <row r="140" spans="1:2" x14ac:dyDescent="0.2">
      <c r="A140" s="227" t="s">
        <v>236</v>
      </c>
      <c r="B140" s="231">
        <v>3</v>
      </c>
    </row>
    <row r="141" spans="1:2" x14ac:dyDescent="0.2">
      <c r="A141" s="227" t="s">
        <v>12867</v>
      </c>
      <c r="B141" s="231">
        <v>1</v>
      </c>
    </row>
    <row r="142" spans="1:2" x14ac:dyDescent="0.2">
      <c r="A142" s="227" t="s">
        <v>2901</v>
      </c>
      <c r="B142" s="231">
        <v>1</v>
      </c>
    </row>
    <row r="143" spans="1:2" x14ac:dyDescent="0.2">
      <c r="A143" s="227" t="s">
        <v>5279</v>
      </c>
      <c r="B143" s="231">
        <v>28</v>
      </c>
    </row>
    <row r="144" spans="1:2" x14ac:dyDescent="0.2">
      <c r="A144" s="227" t="s">
        <v>1388</v>
      </c>
      <c r="B144" s="231">
        <v>1</v>
      </c>
    </row>
    <row r="145" spans="1:2" x14ac:dyDescent="0.2">
      <c r="A145" s="227" t="s">
        <v>3989</v>
      </c>
      <c r="B145" s="231">
        <v>1</v>
      </c>
    </row>
    <row r="146" spans="1:2" x14ac:dyDescent="0.2">
      <c r="A146" s="227" t="s">
        <v>793</v>
      </c>
      <c r="B146" s="231">
        <v>13</v>
      </c>
    </row>
    <row r="147" spans="1:2" x14ac:dyDescent="0.2">
      <c r="A147" s="227" t="s">
        <v>5309</v>
      </c>
      <c r="B147" s="231">
        <v>1</v>
      </c>
    </row>
    <row r="148" spans="1:2" x14ac:dyDescent="0.2">
      <c r="A148" s="227" t="s">
        <v>5536</v>
      </c>
      <c r="B148" s="231">
        <v>1</v>
      </c>
    </row>
    <row r="149" spans="1:2" x14ac:dyDescent="0.2">
      <c r="A149" s="227" t="s">
        <v>4559</v>
      </c>
      <c r="B149" s="231">
        <v>1</v>
      </c>
    </row>
    <row r="150" spans="1:2" x14ac:dyDescent="0.2">
      <c r="A150" s="227" t="s">
        <v>5604</v>
      </c>
      <c r="B150" s="231">
        <v>1</v>
      </c>
    </row>
    <row r="151" spans="1:2" x14ac:dyDescent="0.2">
      <c r="A151" s="227" t="s">
        <v>5129</v>
      </c>
      <c r="B151" s="231">
        <v>1</v>
      </c>
    </row>
    <row r="152" spans="1:2" x14ac:dyDescent="0.2">
      <c r="A152" s="227" t="s">
        <v>2952</v>
      </c>
      <c r="B152" s="231">
        <v>23</v>
      </c>
    </row>
    <row r="153" spans="1:2" x14ac:dyDescent="0.2">
      <c r="A153" s="227" t="s">
        <v>371</v>
      </c>
      <c r="B153" s="231">
        <v>11</v>
      </c>
    </row>
    <row r="154" spans="1:2" x14ac:dyDescent="0.2">
      <c r="A154" s="227" t="s">
        <v>2520</v>
      </c>
      <c r="B154" s="231">
        <v>7</v>
      </c>
    </row>
    <row r="155" spans="1:2" x14ac:dyDescent="0.2">
      <c r="A155" s="227" t="s">
        <v>5730</v>
      </c>
      <c r="B155" s="231">
        <v>1</v>
      </c>
    </row>
    <row r="156" spans="1:2" x14ac:dyDescent="0.2">
      <c r="A156" s="227" t="s">
        <v>1254</v>
      </c>
      <c r="B156" s="231">
        <v>3</v>
      </c>
    </row>
    <row r="157" spans="1:2" x14ac:dyDescent="0.2">
      <c r="A157" s="227" t="s">
        <v>5024</v>
      </c>
      <c r="B157" s="231">
        <v>61</v>
      </c>
    </row>
    <row r="158" spans="1:2" x14ac:dyDescent="0.2">
      <c r="A158" s="227" t="s">
        <v>6054</v>
      </c>
      <c r="B158" s="231">
        <v>1</v>
      </c>
    </row>
    <row r="159" spans="1:2" x14ac:dyDescent="0.2">
      <c r="A159" s="227" t="s">
        <v>5059</v>
      </c>
      <c r="B159" s="231">
        <v>1</v>
      </c>
    </row>
    <row r="160" spans="1:2" x14ac:dyDescent="0.2">
      <c r="A160" s="227" t="s">
        <v>10993</v>
      </c>
      <c r="B160" s="231">
        <v>7</v>
      </c>
    </row>
    <row r="161" spans="1:2" x14ac:dyDescent="0.2">
      <c r="A161" s="227" t="s">
        <v>5225</v>
      </c>
      <c r="B161" s="231">
        <v>1</v>
      </c>
    </row>
    <row r="162" spans="1:2" x14ac:dyDescent="0.2">
      <c r="A162" s="227" t="s">
        <v>18844</v>
      </c>
      <c r="B162" s="231">
        <v>1</v>
      </c>
    </row>
    <row r="163" spans="1:2" x14ac:dyDescent="0.2">
      <c r="A163" s="227" t="s">
        <v>2374</v>
      </c>
      <c r="B163" s="231">
        <v>1</v>
      </c>
    </row>
    <row r="164" spans="1:2" x14ac:dyDescent="0.2">
      <c r="A164" s="227" t="s">
        <v>12984</v>
      </c>
      <c r="B164" s="231">
        <v>1</v>
      </c>
    </row>
    <row r="165" spans="1:2" x14ac:dyDescent="0.2">
      <c r="A165" s="227" t="s">
        <v>4804</v>
      </c>
      <c r="B165" s="231">
        <v>1</v>
      </c>
    </row>
    <row r="166" spans="1:2" x14ac:dyDescent="0.2">
      <c r="A166" s="227" t="s">
        <v>11442</v>
      </c>
      <c r="B166" s="231">
        <v>1</v>
      </c>
    </row>
    <row r="167" spans="1:2" x14ac:dyDescent="0.2">
      <c r="A167" s="227" t="s">
        <v>12655</v>
      </c>
      <c r="B167" s="231">
        <v>1</v>
      </c>
    </row>
    <row r="168" spans="1:2" x14ac:dyDescent="0.2">
      <c r="A168" s="227" t="s">
        <v>5353</v>
      </c>
      <c r="B168" s="231">
        <v>1</v>
      </c>
    </row>
    <row r="169" spans="1:2" x14ac:dyDescent="0.2">
      <c r="A169" s="227" t="s">
        <v>5614</v>
      </c>
      <c r="B169" s="231">
        <v>5</v>
      </c>
    </row>
    <row r="170" spans="1:2" x14ac:dyDescent="0.2">
      <c r="A170" s="227" t="s">
        <v>8381</v>
      </c>
      <c r="B170" s="231">
        <v>5</v>
      </c>
    </row>
    <row r="171" spans="1:2" x14ac:dyDescent="0.2">
      <c r="A171" s="227" t="s">
        <v>18113</v>
      </c>
      <c r="B171" s="231">
        <v>1</v>
      </c>
    </row>
    <row r="172" spans="1:2" x14ac:dyDescent="0.2">
      <c r="A172" s="227" t="s">
        <v>12887</v>
      </c>
      <c r="B172" s="231">
        <v>1</v>
      </c>
    </row>
    <row r="173" spans="1:2" x14ac:dyDescent="0.2">
      <c r="A173" s="227" t="s">
        <v>18873</v>
      </c>
      <c r="B173" s="231">
        <v>1</v>
      </c>
    </row>
    <row r="174" spans="1:2" x14ac:dyDescent="0.2">
      <c r="A174" s="227" t="s">
        <v>2512</v>
      </c>
      <c r="B174" s="231">
        <v>10</v>
      </c>
    </row>
    <row r="175" spans="1:2" x14ac:dyDescent="0.2">
      <c r="A175" s="227" t="s">
        <v>1358</v>
      </c>
      <c r="B175" s="231">
        <v>1</v>
      </c>
    </row>
    <row r="176" spans="1:2" x14ac:dyDescent="0.2">
      <c r="A176" s="227" t="s">
        <v>3121</v>
      </c>
      <c r="B176" s="231">
        <v>9</v>
      </c>
    </row>
    <row r="177" spans="1:2" x14ac:dyDescent="0.2">
      <c r="A177" s="227" t="s">
        <v>525</v>
      </c>
      <c r="B177" s="231">
        <v>2</v>
      </c>
    </row>
    <row r="178" spans="1:2" x14ac:dyDescent="0.2">
      <c r="A178" s="227" t="s">
        <v>13805</v>
      </c>
      <c r="B178" s="231">
        <v>7</v>
      </c>
    </row>
    <row r="179" spans="1:2" x14ac:dyDescent="0.2">
      <c r="A179" s="227" t="s">
        <v>5477</v>
      </c>
      <c r="B179" s="231">
        <v>5</v>
      </c>
    </row>
    <row r="180" spans="1:2" x14ac:dyDescent="0.2">
      <c r="A180" s="227" t="s">
        <v>12891</v>
      </c>
      <c r="B180" s="231">
        <v>1</v>
      </c>
    </row>
    <row r="181" spans="1:2" x14ac:dyDescent="0.2">
      <c r="A181" s="227" t="s">
        <v>4831</v>
      </c>
      <c r="B181" s="231">
        <v>1</v>
      </c>
    </row>
    <row r="182" spans="1:2" x14ac:dyDescent="0.2">
      <c r="A182" s="227" t="s">
        <v>1851</v>
      </c>
      <c r="B182" s="231">
        <v>8</v>
      </c>
    </row>
    <row r="183" spans="1:2" x14ac:dyDescent="0.2">
      <c r="A183" s="227" t="s">
        <v>97</v>
      </c>
      <c r="B183" s="231">
        <v>68</v>
      </c>
    </row>
    <row r="184" spans="1:2" x14ac:dyDescent="0.2">
      <c r="A184" s="227" t="s">
        <v>3277</v>
      </c>
      <c r="B184" s="231">
        <v>40</v>
      </c>
    </row>
    <row r="185" spans="1:2" x14ac:dyDescent="0.2">
      <c r="A185" s="227" t="s">
        <v>4151</v>
      </c>
      <c r="B185" s="231">
        <v>1</v>
      </c>
    </row>
    <row r="186" spans="1:2" x14ac:dyDescent="0.2">
      <c r="A186" s="227" t="s">
        <v>8245</v>
      </c>
      <c r="B186" s="231">
        <v>2</v>
      </c>
    </row>
    <row r="187" spans="1:2" x14ac:dyDescent="0.2">
      <c r="A187" s="227" t="s">
        <v>4863</v>
      </c>
      <c r="B187" s="231">
        <v>1</v>
      </c>
    </row>
    <row r="188" spans="1:2" x14ac:dyDescent="0.2">
      <c r="A188" s="227" t="s">
        <v>3838</v>
      </c>
      <c r="B188" s="231">
        <v>2</v>
      </c>
    </row>
    <row r="189" spans="1:2" x14ac:dyDescent="0.2">
      <c r="A189" s="227" t="s">
        <v>5936</v>
      </c>
      <c r="B189" s="231">
        <v>1</v>
      </c>
    </row>
    <row r="190" spans="1:2" x14ac:dyDescent="0.2">
      <c r="A190" s="227" t="s">
        <v>3961</v>
      </c>
      <c r="B190" s="231">
        <v>1</v>
      </c>
    </row>
    <row r="191" spans="1:2" x14ac:dyDescent="0.2">
      <c r="A191" s="227" t="s">
        <v>12717</v>
      </c>
      <c r="B191" s="231">
        <v>1</v>
      </c>
    </row>
    <row r="192" spans="1:2" x14ac:dyDescent="0.2">
      <c r="A192" s="227" t="s">
        <v>438</v>
      </c>
      <c r="B192" s="231">
        <v>11</v>
      </c>
    </row>
    <row r="193" spans="1:2" x14ac:dyDescent="0.2">
      <c r="A193" s="227" t="s">
        <v>5229</v>
      </c>
      <c r="B193" s="231">
        <v>24</v>
      </c>
    </row>
    <row r="194" spans="1:2" x14ac:dyDescent="0.2">
      <c r="A194" s="227" t="s">
        <v>4608</v>
      </c>
      <c r="B194" s="231">
        <v>1</v>
      </c>
    </row>
    <row r="195" spans="1:2" x14ac:dyDescent="0.2">
      <c r="A195" s="227" t="s">
        <v>5996</v>
      </c>
      <c r="B195" s="231">
        <v>47</v>
      </c>
    </row>
    <row r="196" spans="1:2" x14ac:dyDescent="0.2">
      <c r="A196" s="227" t="s">
        <v>2971</v>
      </c>
      <c r="B196" s="231">
        <v>1</v>
      </c>
    </row>
    <row r="197" spans="1:2" x14ac:dyDescent="0.2">
      <c r="A197" s="227" t="s">
        <v>5078</v>
      </c>
      <c r="B197" s="231">
        <v>31</v>
      </c>
    </row>
    <row r="198" spans="1:2" x14ac:dyDescent="0.2">
      <c r="A198" s="227" t="s">
        <v>5029</v>
      </c>
      <c r="B198" s="231">
        <v>7</v>
      </c>
    </row>
    <row r="199" spans="1:2" x14ac:dyDescent="0.2">
      <c r="A199" s="227" t="s">
        <v>5794</v>
      </c>
      <c r="B199" s="231">
        <v>1</v>
      </c>
    </row>
    <row r="200" spans="1:2" x14ac:dyDescent="0.2">
      <c r="A200" s="227" t="s">
        <v>1968</v>
      </c>
      <c r="B200" s="231">
        <v>15</v>
      </c>
    </row>
    <row r="201" spans="1:2" x14ac:dyDescent="0.2">
      <c r="A201" s="227" t="s">
        <v>5330</v>
      </c>
      <c r="B201" s="231">
        <v>1</v>
      </c>
    </row>
    <row r="202" spans="1:2" x14ac:dyDescent="0.2">
      <c r="A202" s="227" t="s">
        <v>346</v>
      </c>
      <c r="B202" s="231">
        <v>41</v>
      </c>
    </row>
    <row r="203" spans="1:2" x14ac:dyDescent="0.2">
      <c r="A203" s="227" t="s">
        <v>15418</v>
      </c>
      <c r="B203" s="231">
        <v>3</v>
      </c>
    </row>
    <row r="204" spans="1:2" x14ac:dyDescent="0.2">
      <c r="A204" s="227" t="s">
        <v>18874</v>
      </c>
      <c r="B204" s="231">
        <v>1</v>
      </c>
    </row>
    <row r="205" spans="1:2" x14ac:dyDescent="0.2">
      <c r="A205" s="227" t="s">
        <v>2465</v>
      </c>
      <c r="B205" s="231">
        <v>2</v>
      </c>
    </row>
    <row r="206" spans="1:2" x14ac:dyDescent="0.2">
      <c r="A206" s="227" t="s">
        <v>2736</v>
      </c>
      <c r="B206" s="231">
        <v>5</v>
      </c>
    </row>
    <row r="207" spans="1:2" x14ac:dyDescent="0.2">
      <c r="A207" s="227" t="s">
        <v>422</v>
      </c>
      <c r="B207" s="231">
        <v>2</v>
      </c>
    </row>
    <row r="208" spans="1:2" x14ac:dyDescent="0.2">
      <c r="A208" s="227" t="s">
        <v>12697</v>
      </c>
      <c r="B208" s="231">
        <v>1</v>
      </c>
    </row>
    <row r="209" spans="1:2" x14ac:dyDescent="0.2">
      <c r="A209" s="227" t="s">
        <v>86</v>
      </c>
      <c r="B209" s="231">
        <v>11</v>
      </c>
    </row>
    <row r="210" spans="1:2" x14ac:dyDescent="0.2">
      <c r="A210" s="227" t="s">
        <v>1886</v>
      </c>
      <c r="B210" s="231">
        <v>1</v>
      </c>
    </row>
    <row r="211" spans="1:2" x14ac:dyDescent="0.2">
      <c r="A211" s="227" t="s">
        <v>5522</v>
      </c>
      <c r="B211" s="231">
        <v>2</v>
      </c>
    </row>
    <row r="212" spans="1:2" x14ac:dyDescent="0.2">
      <c r="A212" s="227" t="s">
        <v>13844</v>
      </c>
      <c r="B212" s="231">
        <v>11</v>
      </c>
    </row>
    <row r="213" spans="1:2" x14ac:dyDescent="0.2">
      <c r="A213" s="227" t="s">
        <v>697</v>
      </c>
      <c r="B213" s="231">
        <v>1</v>
      </c>
    </row>
    <row r="214" spans="1:2" x14ac:dyDescent="0.2">
      <c r="A214" s="227" t="s">
        <v>329</v>
      </c>
      <c r="B214" s="231">
        <v>20</v>
      </c>
    </row>
    <row r="215" spans="1:2" x14ac:dyDescent="0.2">
      <c r="A215" s="227" t="s">
        <v>3584</v>
      </c>
      <c r="B215" s="231">
        <v>9</v>
      </c>
    </row>
    <row r="216" spans="1:2" x14ac:dyDescent="0.2">
      <c r="A216" s="227" t="s">
        <v>7919</v>
      </c>
      <c r="B216" s="231">
        <v>1</v>
      </c>
    </row>
    <row r="217" spans="1:2" x14ac:dyDescent="0.2">
      <c r="A217" s="227" t="s">
        <v>5564</v>
      </c>
      <c r="B217" s="231">
        <v>6</v>
      </c>
    </row>
    <row r="218" spans="1:2" x14ac:dyDescent="0.2">
      <c r="A218" s="227" t="s">
        <v>5077</v>
      </c>
      <c r="B218" s="231">
        <v>45</v>
      </c>
    </row>
    <row r="219" spans="1:2" x14ac:dyDescent="0.2">
      <c r="A219" s="227" t="s">
        <v>13216</v>
      </c>
      <c r="B219" s="231">
        <v>1</v>
      </c>
    </row>
    <row r="220" spans="1:2" x14ac:dyDescent="0.2">
      <c r="A220" s="227" t="s">
        <v>7971</v>
      </c>
      <c r="B220" s="231">
        <v>1</v>
      </c>
    </row>
    <row r="221" spans="1:2" x14ac:dyDescent="0.2">
      <c r="A221" s="227" t="s">
        <v>813</v>
      </c>
      <c r="B221" s="231">
        <v>11</v>
      </c>
    </row>
    <row r="222" spans="1:2" x14ac:dyDescent="0.2">
      <c r="A222" s="227" t="s">
        <v>470</v>
      </c>
      <c r="B222" s="231">
        <v>4</v>
      </c>
    </row>
    <row r="223" spans="1:2" x14ac:dyDescent="0.2">
      <c r="A223" s="227" t="s">
        <v>2388</v>
      </c>
      <c r="B223" s="231">
        <v>2</v>
      </c>
    </row>
    <row r="224" spans="1:2" x14ac:dyDescent="0.2">
      <c r="A224" s="227" t="s">
        <v>15810</v>
      </c>
      <c r="B224" s="231">
        <v>2</v>
      </c>
    </row>
    <row r="225" spans="1:2" x14ac:dyDescent="0.2">
      <c r="A225" s="227" t="s">
        <v>15994</v>
      </c>
      <c r="B225" s="231">
        <v>1</v>
      </c>
    </row>
    <row r="226" spans="1:2" x14ac:dyDescent="0.2">
      <c r="A226" s="227" t="s">
        <v>5256</v>
      </c>
      <c r="B226" s="231">
        <v>1</v>
      </c>
    </row>
    <row r="227" spans="1:2" x14ac:dyDescent="0.2">
      <c r="A227" s="227" t="s">
        <v>1741</v>
      </c>
      <c r="B227" s="231">
        <v>120</v>
      </c>
    </row>
    <row r="228" spans="1:2" x14ac:dyDescent="0.2">
      <c r="A228" s="227" t="s">
        <v>355</v>
      </c>
      <c r="B228" s="231">
        <v>1</v>
      </c>
    </row>
    <row r="229" spans="1:2" x14ac:dyDescent="0.2">
      <c r="A229" s="227" t="s">
        <v>5814</v>
      </c>
      <c r="B229" s="231">
        <v>1</v>
      </c>
    </row>
    <row r="230" spans="1:2" x14ac:dyDescent="0.2">
      <c r="A230" s="227" t="s">
        <v>5640</v>
      </c>
      <c r="B230" s="231">
        <v>1</v>
      </c>
    </row>
    <row r="231" spans="1:2" x14ac:dyDescent="0.2">
      <c r="A231" s="227" t="s">
        <v>572</v>
      </c>
      <c r="B231" s="231">
        <v>8</v>
      </c>
    </row>
    <row r="232" spans="1:2" x14ac:dyDescent="0.2">
      <c r="A232" s="227" t="s">
        <v>5081</v>
      </c>
      <c r="B232" s="231">
        <v>1</v>
      </c>
    </row>
    <row r="233" spans="1:2" x14ac:dyDescent="0.2">
      <c r="A233" s="227" t="s">
        <v>5034</v>
      </c>
      <c r="B233" s="231">
        <v>1</v>
      </c>
    </row>
    <row r="234" spans="1:2" x14ac:dyDescent="0.2">
      <c r="A234" s="227" t="s">
        <v>5186</v>
      </c>
      <c r="B234" s="231">
        <v>4</v>
      </c>
    </row>
    <row r="235" spans="1:2" x14ac:dyDescent="0.2">
      <c r="A235" s="227" t="s">
        <v>3917</v>
      </c>
      <c r="B235" s="231">
        <v>1</v>
      </c>
    </row>
    <row r="236" spans="1:2" x14ac:dyDescent="0.2">
      <c r="A236" s="227" t="s">
        <v>699</v>
      </c>
      <c r="B236" s="231">
        <v>12</v>
      </c>
    </row>
    <row r="237" spans="1:2" x14ac:dyDescent="0.2">
      <c r="A237" s="227" t="s">
        <v>3603</v>
      </c>
      <c r="B237" s="231">
        <v>6</v>
      </c>
    </row>
    <row r="238" spans="1:2" x14ac:dyDescent="0.2">
      <c r="A238" s="227" t="s">
        <v>4292</v>
      </c>
      <c r="B238" s="231">
        <v>1</v>
      </c>
    </row>
    <row r="239" spans="1:2" x14ac:dyDescent="0.2">
      <c r="A239" s="227" t="s">
        <v>6030</v>
      </c>
      <c r="B239" s="231">
        <v>1</v>
      </c>
    </row>
    <row r="240" spans="1:2" x14ac:dyDescent="0.2">
      <c r="A240" s="227" t="s">
        <v>347</v>
      </c>
      <c r="B240" s="231">
        <v>15</v>
      </c>
    </row>
    <row r="241" spans="1:2" x14ac:dyDescent="0.2">
      <c r="A241" s="227" t="s">
        <v>5735</v>
      </c>
      <c r="B241" s="231">
        <v>1</v>
      </c>
    </row>
    <row r="242" spans="1:2" x14ac:dyDescent="0.2">
      <c r="A242" s="227" t="s">
        <v>12958</v>
      </c>
      <c r="B242" s="231">
        <v>2</v>
      </c>
    </row>
    <row r="243" spans="1:2" x14ac:dyDescent="0.2">
      <c r="A243" s="227" t="s">
        <v>495</v>
      </c>
      <c r="B243" s="231">
        <v>1</v>
      </c>
    </row>
    <row r="244" spans="1:2" x14ac:dyDescent="0.2">
      <c r="A244" s="227" t="s">
        <v>201</v>
      </c>
      <c r="B244" s="231">
        <v>3</v>
      </c>
    </row>
    <row r="245" spans="1:2" x14ac:dyDescent="0.2">
      <c r="A245" s="227" t="s">
        <v>1724</v>
      </c>
      <c r="B245" s="231">
        <v>2</v>
      </c>
    </row>
    <row r="246" spans="1:2" x14ac:dyDescent="0.2">
      <c r="A246" s="227" t="s">
        <v>89</v>
      </c>
      <c r="B246" s="231">
        <v>8</v>
      </c>
    </row>
    <row r="247" spans="1:2" x14ac:dyDescent="0.2">
      <c r="A247" s="227" t="s">
        <v>1345</v>
      </c>
      <c r="B247" s="231">
        <v>1</v>
      </c>
    </row>
    <row r="248" spans="1:2" x14ac:dyDescent="0.2">
      <c r="A248" s="227" t="s">
        <v>3286</v>
      </c>
      <c r="B248" s="231">
        <v>2</v>
      </c>
    </row>
    <row r="249" spans="1:2" x14ac:dyDescent="0.2">
      <c r="A249" s="227" t="s">
        <v>8270</v>
      </c>
      <c r="B249" s="231">
        <v>6</v>
      </c>
    </row>
    <row r="250" spans="1:2" x14ac:dyDescent="0.2">
      <c r="A250" s="227" t="s">
        <v>13940</v>
      </c>
      <c r="B250" s="231">
        <v>1</v>
      </c>
    </row>
    <row r="251" spans="1:2" x14ac:dyDescent="0.2">
      <c r="A251" s="227" t="s">
        <v>637</v>
      </c>
      <c r="B251" s="231">
        <v>1</v>
      </c>
    </row>
    <row r="252" spans="1:2" x14ac:dyDescent="0.2">
      <c r="A252" s="227" t="s">
        <v>12851</v>
      </c>
      <c r="B252" s="231">
        <v>2</v>
      </c>
    </row>
    <row r="253" spans="1:2" x14ac:dyDescent="0.2">
      <c r="A253" s="227" t="s">
        <v>6135</v>
      </c>
      <c r="B253" s="231">
        <v>1</v>
      </c>
    </row>
    <row r="254" spans="1:2" x14ac:dyDescent="0.2">
      <c r="A254" s="227" t="s">
        <v>3682</v>
      </c>
      <c r="B254" s="231">
        <v>4</v>
      </c>
    </row>
    <row r="255" spans="1:2" x14ac:dyDescent="0.2">
      <c r="A255" s="227" t="s">
        <v>698</v>
      </c>
      <c r="B255" s="231">
        <v>2</v>
      </c>
    </row>
    <row r="256" spans="1:2" x14ac:dyDescent="0.2">
      <c r="A256" s="227" t="s">
        <v>5274</v>
      </c>
      <c r="B256" s="231">
        <v>1</v>
      </c>
    </row>
    <row r="257" spans="1:2" x14ac:dyDescent="0.2">
      <c r="A257" s="227" t="s">
        <v>24</v>
      </c>
      <c r="B257" s="231">
        <v>23</v>
      </c>
    </row>
    <row r="258" spans="1:2" x14ac:dyDescent="0.2">
      <c r="A258" s="227" t="s">
        <v>5116</v>
      </c>
      <c r="B258" s="231">
        <v>2</v>
      </c>
    </row>
    <row r="259" spans="1:2" x14ac:dyDescent="0.2">
      <c r="A259" s="227" t="s">
        <v>5209</v>
      </c>
      <c r="B259" s="231">
        <v>157</v>
      </c>
    </row>
    <row r="260" spans="1:2" x14ac:dyDescent="0.2">
      <c r="A260" s="227" t="s">
        <v>5276</v>
      </c>
      <c r="B260" s="231">
        <v>1</v>
      </c>
    </row>
    <row r="261" spans="1:2" x14ac:dyDescent="0.2">
      <c r="A261" s="227" t="s">
        <v>148</v>
      </c>
      <c r="B261" s="231">
        <v>9</v>
      </c>
    </row>
    <row r="262" spans="1:2" x14ac:dyDescent="0.2">
      <c r="A262" s="227" t="s">
        <v>3480</v>
      </c>
      <c r="B262" s="231">
        <v>3</v>
      </c>
    </row>
    <row r="263" spans="1:2" x14ac:dyDescent="0.2">
      <c r="A263" s="227" t="s">
        <v>554</v>
      </c>
      <c r="B263" s="231">
        <v>1</v>
      </c>
    </row>
    <row r="264" spans="1:2" x14ac:dyDescent="0.2">
      <c r="A264" s="227" t="s">
        <v>5238</v>
      </c>
      <c r="B264" s="231">
        <v>3</v>
      </c>
    </row>
    <row r="265" spans="1:2" x14ac:dyDescent="0.2">
      <c r="A265" s="227" t="s">
        <v>5732</v>
      </c>
      <c r="B265" s="231">
        <v>1</v>
      </c>
    </row>
    <row r="266" spans="1:2" x14ac:dyDescent="0.2">
      <c r="A266" s="227" t="s">
        <v>5464</v>
      </c>
      <c r="B266" s="231">
        <v>2</v>
      </c>
    </row>
    <row r="267" spans="1:2" x14ac:dyDescent="0.2">
      <c r="A267" s="227" t="s">
        <v>5608</v>
      </c>
      <c r="B267" s="231">
        <v>1</v>
      </c>
    </row>
    <row r="268" spans="1:2" x14ac:dyDescent="0.2">
      <c r="A268" s="227" t="s">
        <v>536</v>
      </c>
      <c r="B268" s="231">
        <v>1</v>
      </c>
    </row>
    <row r="269" spans="1:2" x14ac:dyDescent="0.2">
      <c r="A269" s="227" t="s">
        <v>305</v>
      </c>
      <c r="B269" s="231">
        <v>40</v>
      </c>
    </row>
    <row r="270" spans="1:2" x14ac:dyDescent="0.2">
      <c r="A270" s="227" t="s">
        <v>4591</v>
      </c>
      <c r="B270" s="231">
        <v>2</v>
      </c>
    </row>
    <row r="271" spans="1:2" x14ac:dyDescent="0.2">
      <c r="A271" s="227" t="s">
        <v>6000</v>
      </c>
      <c r="B271" s="231">
        <v>2</v>
      </c>
    </row>
    <row r="272" spans="1:2" x14ac:dyDescent="0.2">
      <c r="A272" s="227" t="s">
        <v>4111</v>
      </c>
      <c r="B272" s="231">
        <v>1</v>
      </c>
    </row>
    <row r="273" spans="1:2" x14ac:dyDescent="0.2">
      <c r="A273" s="227" t="s">
        <v>7760</v>
      </c>
      <c r="B273" s="231">
        <v>1</v>
      </c>
    </row>
    <row r="274" spans="1:2" x14ac:dyDescent="0.2">
      <c r="A274" s="227" t="s">
        <v>3885</v>
      </c>
      <c r="B274" s="231">
        <v>3</v>
      </c>
    </row>
    <row r="275" spans="1:2" x14ac:dyDescent="0.2">
      <c r="A275" s="227" t="s">
        <v>5585</v>
      </c>
      <c r="B275" s="231">
        <v>1</v>
      </c>
    </row>
    <row r="276" spans="1:2" x14ac:dyDescent="0.2">
      <c r="A276" s="227" t="s">
        <v>18181</v>
      </c>
      <c r="B276" s="231">
        <v>1</v>
      </c>
    </row>
    <row r="277" spans="1:2" x14ac:dyDescent="0.2">
      <c r="A277" s="227" t="s">
        <v>5165</v>
      </c>
      <c r="B277" s="231">
        <v>1</v>
      </c>
    </row>
    <row r="278" spans="1:2" x14ac:dyDescent="0.2">
      <c r="A278" s="227" t="s">
        <v>3645</v>
      </c>
      <c r="B278" s="231">
        <v>5</v>
      </c>
    </row>
    <row r="279" spans="1:2" x14ac:dyDescent="0.2">
      <c r="A279" s="227" t="s">
        <v>4356</v>
      </c>
      <c r="B279" s="231">
        <v>1</v>
      </c>
    </row>
    <row r="280" spans="1:2" x14ac:dyDescent="0.2">
      <c r="A280" s="227" t="s">
        <v>543</v>
      </c>
      <c r="B280" s="231">
        <v>4</v>
      </c>
    </row>
    <row r="281" spans="1:2" x14ac:dyDescent="0.2">
      <c r="A281" s="227" t="s">
        <v>4646</v>
      </c>
      <c r="B281" s="231">
        <v>1</v>
      </c>
    </row>
    <row r="282" spans="1:2" x14ac:dyDescent="0.2">
      <c r="A282" s="227" t="s">
        <v>4727</v>
      </c>
      <c r="B282" s="231">
        <v>2</v>
      </c>
    </row>
    <row r="283" spans="1:2" x14ac:dyDescent="0.2">
      <c r="A283" s="227" t="s">
        <v>3892</v>
      </c>
      <c r="B283" s="231">
        <v>1</v>
      </c>
    </row>
    <row r="284" spans="1:2" x14ac:dyDescent="0.2">
      <c r="A284" s="227" t="s">
        <v>8390</v>
      </c>
      <c r="B284" s="231">
        <v>1</v>
      </c>
    </row>
    <row r="285" spans="1:2" x14ac:dyDescent="0.2">
      <c r="A285" s="227" t="s">
        <v>13307</v>
      </c>
      <c r="B285" s="231">
        <v>43</v>
      </c>
    </row>
    <row r="286" spans="1:2" x14ac:dyDescent="0.2">
      <c r="A286" s="227" t="s">
        <v>6047</v>
      </c>
      <c r="B286" s="231">
        <v>1</v>
      </c>
    </row>
    <row r="287" spans="1:2" x14ac:dyDescent="0.2">
      <c r="A287" s="227" t="s">
        <v>2526</v>
      </c>
      <c r="B287" s="231">
        <v>12</v>
      </c>
    </row>
    <row r="288" spans="1:2" x14ac:dyDescent="0.2">
      <c r="A288" s="227" t="s">
        <v>1891</v>
      </c>
      <c r="B288" s="231">
        <v>1</v>
      </c>
    </row>
    <row r="289" spans="1:2" x14ac:dyDescent="0.2">
      <c r="A289" s="227" t="s">
        <v>13027</v>
      </c>
      <c r="B289" s="231">
        <v>1</v>
      </c>
    </row>
    <row r="290" spans="1:2" x14ac:dyDescent="0.2">
      <c r="A290" s="227" t="s">
        <v>5105</v>
      </c>
      <c r="B290" s="231">
        <v>1</v>
      </c>
    </row>
    <row r="291" spans="1:2" x14ac:dyDescent="0.2">
      <c r="A291" s="227" t="s">
        <v>4221</v>
      </c>
      <c r="B291" s="231">
        <v>2</v>
      </c>
    </row>
    <row r="292" spans="1:2" x14ac:dyDescent="0.2">
      <c r="A292" s="227" t="s">
        <v>5371</v>
      </c>
      <c r="B292" s="231">
        <v>2</v>
      </c>
    </row>
    <row r="293" spans="1:2" x14ac:dyDescent="0.2">
      <c r="A293" s="227" t="s">
        <v>5074</v>
      </c>
      <c r="B293" s="231">
        <v>8</v>
      </c>
    </row>
    <row r="294" spans="1:2" x14ac:dyDescent="0.2">
      <c r="A294" s="227" t="s">
        <v>3499</v>
      </c>
      <c r="B294" s="231">
        <v>37</v>
      </c>
    </row>
    <row r="295" spans="1:2" x14ac:dyDescent="0.2">
      <c r="A295" s="227" t="s">
        <v>534</v>
      </c>
      <c r="B295" s="231">
        <v>1</v>
      </c>
    </row>
    <row r="296" spans="1:2" x14ac:dyDescent="0.2">
      <c r="A296" s="227" t="s">
        <v>571</v>
      </c>
      <c r="B296" s="231">
        <v>1</v>
      </c>
    </row>
    <row r="297" spans="1:2" x14ac:dyDescent="0.2">
      <c r="A297" s="227" t="s">
        <v>4780</v>
      </c>
      <c r="B297" s="231">
        <v>1</v>
      </c>
    </row>
    <row r="298" spans="1:2" x14ac:dyDescent="0.2">
      <c r="A298" s="227" t="s">
        <v>13291</v>
      </c>
      <c r="B298" s="231">
        <v>7</v>
      </c>
    </row>
    <row r="299" spans="1:2" x14ac:dyDescent="0.2">
      <c r="A299" s="227" t="s">
        <v>1398</v>
      </c>
      <c r="B299" s="231">
        <v>1</v>
      </c>
    </row>
    <row r="300" spans="1:2" x14ac:dyDescent="0.2">
      <c r="A300" s="227" t="s">
        <v>7838</v>
      </c>
      <c r="B300" s="231">
        <v>72</v>
      </c>
    </row>
    <row r="301" spans="1:2" x14ac:dyDescent="0.2">
      <c r="A301" s="227" t="s">
        <v>12793</v>
      </c>
      <c r="B301" s="231">
        <v>1</v>
      </c>
    </row>
    <row r="302" spans="1:2" x14ac:dyDescent="0.2">
      <c r="A302" s="227" t="s">
        <v>4174</v>
      </c>
      <c r="B302" s="231">
        <v>1</v>
      </c>
    </row>
    <row r="303" spans="1:2" x14ac:dyDescent="0.2">
      <c r="A303" s="227" t="s">
        <v>2327</v>
      </c>
      <c r="B303" s="231">
        <v>1</v>
      </c>
    </row>
    <row r="304" spans="1:2" x14ac:dyDescent="0.2">
      <c r="A304" s="227" t="s">
        <v>15388</v>
      </c>
      <c r="B304" s="231">
        <v>2</v>
      </c>
    </row>
    <row r="305" spans="1:2" x14ac:dyDescent="0.2">
      <c r="A305" s="227" t="s">
        <v>5049</v>
      </c>
      <c r="B305" s="231">
        <v>1</v>
      </c>
    </row>
    <row r="306" spans="1:2" x14ac:dyDescent="0.2">
      <c r="A306" s="227" t="s">
        <v>5422</v>
      </c>
      <c r="B306" s="231">
        <v>1</v>
      </c>
    </row>
    <row r="307" spans="1:2" x14ac:dyDescent="0.2">
      <c r="A307" s="227" t="s">
        <v>12355</v>
      </c>
      <c r="B307" s="231">
        <v>2</v>
      </c>
    </row>
    <row r="308" spans="1:2" x14ac:dyDescent="0.2">
      <c r="A308" s="227" t="s">
        <v>5411</v>
      </c>
      <c r="B308" s="231">
        <v>1</v>
      </c>
    </row>
    <row r="309" spans="1:2" x14ac:dyDescent="0.2">
      <c r="A309" s="227" t="s">
        <v>17940</v>
      </c>
      <c r="B309" s="231">
        <v>1</v>
      </c>
    </row>
    <row r="310" spans="1:2" x14ac:dyDescent="0.2">
      <c r="A310" s="227" t="s">
        <v>13059</v>
      </c>
      <c r="B310" s="231">
        <v>1</v>
      </c>
    </row>
    <row r="311" spans="1:2" x14ac:dyDescent="0.2">
      <c r="A311" s="227" t="s">
        <v>18703</v>
      </c>
      <c r="B311" s="231">
        <v>1</v>
      </c>
    </row>
    <row r="312" spans="1:2" x14ac:dyDescent="0.2">
      <c r="A312" s="227" t="s">
        <v>60</v>
      </c>
      <c r="B312" s="231">
        <v>1</v>
      </c>
    </row>
    <row r="313" spans="1:2" x14ac:dyDescent="0.2">
      <c r="A313" s="227" t="s">
        <v>2062</v>
      </c>
      <c r="B313" s="231">
        <v>3</v>
      </c>
    </row>
    <row r="314" spans="1:2" x14ac:dyDescent="0.2">
      <c r="A314" s="227" t="s">
        <v>13259</v>
      </c>
      <c r="B314" s="231">
        <v>1</v>
      </c>
    </row>
    <row r="315" spans="1:2" x14ac:dyDescent="0.2">
      <c r="A315" s="227" t="s">
        <v>5538</v>
      </c>
      <c r="B315" s="231">
        <v>1</v>
      </c>
    </row>
    <row r="316" spans="1:2" x14ac:dyDescent="0.2">
      <c r="A316" s="227" t="s">
        <v>3421</v>
      </c>
      <c r="B316" s="231">
        <v>4</v>
      </c>
    </row>
    <row r="317" spans="1:2" x14ac:dyDescent="0.2">
      <c r="A317" s="227" t="s">
        <v>4109</v>
      </c>
      <c r="B317" s="231">
        <v>1</v>
      </c>
    </row>
    <row r="318" spans="1:2" x14ac:dyDescent="0.2">
      <c r="A318" s="227" t="s">
        <v>1305</v>
      </c>
      <c r="B318" s="231">
        <v>2</v>
      </c>
    </row>
    <row r="319" spans="1:2" x14ac:dyDescent="0.2">
      <c r="A319" s="227" t="s">
        <v>3266</v>
      </c>
      <c r="B319" s="231">
        <v>6</v>
      </c>
    </row>
    <row r="320" spans="1:2" x14ac:dyDescent="0.2">
      <c r="A320" s="227" t="s">
        <v>3532</v>
      </c>
      <c r="B320" s="231">
        <v>1</v>
      </c>
    </row>
    <row r="321" spans="1:2" x14ac:dyDescent="0.2">
      <c r="A321" s="227" t="s">
        <v>478</v>
      </c>
      <c r="B321" s="231">
        <v>2</v>
      </c>
    </row>
    <row r="322" spans="1:2" x14ac:dyDescent="0.2">
      <c r="A322" s="227" t="s">
        <v>3725</v>
      </c>
      <c r="B322" s="231">
        <v>1</v>
      </c>
    </row>
    <row r="323" spans="1:2" x14ac:dyDescent="0.2">
      <c r="A323" s="227" t="s">
        <v>18075</v>
      </c>
      <c r="B323" s="231">
        <v>1</v>
      </c>
    </row>
    <row r="324" spans="1:2" x14ac:dyDescent="0.2">
      <c r="A324" s="227" t="s">
        <v>177</v>
      </c>
      <c r="B324" s="231">
        <v>19</v>
      </c>
    </row>
    <row r="325" spans="1:2" x14ac:dyDescent="0.2">
      <c r="A325" s="227" t="s">
        <v>642</v>
      </c>
      <c r="B325" s="231">
        <v>1</v>
      </c>
    </row>
    <row r="326" spans="1:2" x14ac:dyDescent="0.2">
      <c r="A326" s="227" t="s">
        <v>13239</v>
      </c>
      <c r="B326" s="231">
        <v>1</v>
      </c>
    </row>
    <row r="327" spans="1:2" x14ac:dyDescent="0.2">
      <c r="A327" s="227" t="s">
        <v>6161</v>
      </c>
      <c r="B327" s="231">
        <v>20</v>
      </c>
    </row>
    <row r="328" spans="1:2" x14ac:dyDescent="0.2">
      <c r="A328" s="227" t="s">
        <v>12410</v>
      </c>
      <c r="B328" s="231">
        <v>1</v>
      </c>
    </row>
    <row r="329" spans="1:2" x14ac:dyDescent="0.2">
      <c r="A329" s="227" t="s">
        <v>1544</v>
      </c>
      <c r="B329" s="231">
        <v>20</v>
      </c>
    </row>
    <row r="330" spans="1:2" x14ac:dyDescent="0.2">
      <c r="A330" s="227" t="s">
        <v>5795</v>
      </c>
      <c r="B330" s="231">
        <v>1</v>
      </c>
    </row>
    <row r="331" spans="1:2" x14ac:dyDescent="0.2">
      <c r="A331" s="227" t="s">
        <v>2347</v>
      </c>
      <c r="B331" s="231">
        <v>1</v>
      </c>
    </row>
    <row r="332" spans="1:2" x14ac:dyDescent="0.2">
      <c r="A332" s="227" t="s">
        <v>5154</v>
      </c>
      <c r="B332" s="231">
        <v>57</v>
      </c>
    </row>
    <row r="333" spans="1:2" x14ac:dyDescent="0.2">
      <c r="A333" s="227" t="s">
        <v>16462</v>
      </c>
      <c r="B333" s="231">
        <v>2</v>
      </c>
    </row>
    <row r="334" spans="1:2" x14ac:dyDescent="0.2">
      <c r="A334" s="227" t="s">
        <v>11220</v>
      </c>
      <c r="B334" s="231">
        <v>123</v>
      </c>
    </row>
    <row r="335" spans="1:2" x14ac:dyDescent="0.2">
      <c r="A335" s="227" t="s">
        <v>5566</v>
      </c>
      <c r="B335" s="231">
        <v>1</v>
      </c>
    </row>
    <row r="336" spans="1:2" x14ac:dyDescent="0.2">
      <c r="A336" s="227" t="s">
        <v>8433</v>
      </c>
      <c r="B336" s="231">
        <v>1</v>
      </c>
    </row>
    <row r="337" spans="1:2" x14ac:dyDescent="0.2">
      <c r="A337" s="227" t="s">
        <v>11402</v>
      </c>
      <c r="B337" s="231">
        <v>1</v>
      </c>
    </row>
    <row r="338" spans="1:2" x14ac:dyDescent="0.2">
      <c r="A338" s="227" t="s">
        <v>13147</v>
      </c>
      <c r="B338" s="231">
        <v>1</v>
      </c>
    </row>
    <row r="339" spans="1:2" x14ac:dyDescent="0.2">
      <c r="A339" s="227" t="s">
        <v>18</v>
      </c>
      <c r="B339" s="231">
        <v>1</v>
      </c>
    </row>
    <row r="340" spans="1:2" x14ac:dyDescent="0.2">
      <c r="A340" s="227" t="s">
        <v>7979</v>
      </c>
      <c r="B340" s="231">
        <v>1</v>
      </c>
    </row>
    <row r="341" spans="1:2" x14ac:dyDescent="0.2">
      <c r="A341" s="227" t="s">
        <v>3972</v>
      </c>
      <c r="B341" s="231">
        <v>1</v>
      </c>
    </row>
    <row r="342" spans="1:2" x14ac:dyDescent="0.2">
      <c r="A342" s="227" t="s">
        <v>410</v>
      </c>
      <c r="B342" s="231">
        <v>3</v>
      </c>
    </row>
    <row r="343" spans="1:2" x14ac:dyDescent="0.2">
      <c r="A343" s="227" t="s">
        <v>12627</v>
      </c>
      <c r="B343" s="231">
        <v>1</v>
      </c>
    </row>
    <row r="344" spans="1:2" x14ac:dyDescent="0.2">
      <c r="A344" s="227" t="s">
        <v>6088</v>
      </c>
      <c r="B344" s="231">
        <v>1</v>
      </c>
    </row>
    <row r="345" spans="1:2" x14ac:dyDescent="0.2">
      <c r="A345" s="227" t="s">
        <v>6037</v>
      </c>
      <c r="B345" s="231">
        <v>1</v>
      </c>
    </row>
    <row r="346" spans="1:2" x14ac:dyDescent="0.2">
      <c r="A346" s="227" t="s">
        <v>5651</v>
      </c>
      <c r="B346" s="231">
        <v>1</v>
      </c>
    </row>
    <row r="347" spans="1:2" x14ac:dyDescent="0.2">
      <c r="A347" s="227" t="s">
        <v>549</v>
      </c>
      <c r="B347" s="231">
        <v>2</v>
      </c>
    </row>
    <row r="348" spans="1:2" x14ac:dyDescent="0.2">
      <c r="A348" s="227" t="s">
        <v>12608</v>
      </c>
      <c r="B348" s="231">
        <v>3</v>
      </c>
    </row>
    <row r="349" spans="1:2" x14ac:dyDescent="0.2">
      <c r="A349" s="227" t="s">
        <v>14124</v>
      </c>
      <c r="B349" s="231">
        <v>4</v>
      </c>
    </row>
    <row r="350" spans="1:2" x14ac:dyDescent="0.2">
      <c r="A350" s="227" t="s">
        <v>599</v>
      </c>
      <c r="B350" s="231">
        <v>3</v>
      </c>
    </row>
    <row r="351" spans="1:2" x14ac:dyDescent="0.2">
      <c r="A351" s="227" t="s">
        <v>6090</v>
      </c>
      <c r="B351" s="231">
        <v>1</v>
      </c>
    </row>
    <row r="352" spans="1:2" x14ac:dyDescent="0.2">
      <c r="A352" s="227" t="s">
        <v>3626</v>
      </c>
      <c r="B352" s="231">
        <v>2</v>
      </c>
    </row>
    <row r="353" spans="1:2" x14ac:dyDescent="0.2">
      <c r="A353" s="227" t="s">
        <v>13859</v>
      </c>
      <c r="B353" s="231">
        <v>1</v>
      </c>
    </row>
    <row r="354" spans="1:2" x14ac:dyDescent="0.2">
      <c r="A354" s="227" t="s">
        <v>3915</v>
      </c>
      <c r="B354" s="231">
        <v>1</v>
      </c>
    </row>
    <row r="355" spans="1:2" x14ac:dyDescent="0.2">
      <c r="A355" s="227" t="s">
        <v>3504</v>
      </c>
      <c r="B355" s="231">
        <v>8</v>
      </c>
    </row>
    <row r="356" spans="1:2" x14ac:dyDescent="0.2">
      <c r="A356" s="227" t="s">
        <v>4286</v>
      </c>
      <c r="B356" s="231">
        <v>1</v>
      </c>
    </row>
    <row r="357" spans="1:2" x14ac:dyDescent="0.2">
      <c r="A357" s="227" t="s">
        <v>12287</v>
      </c>
      <c r="B357" s="231">
        <v>5</v>
      </c>
    </row>
    <row r="358" spans="1:2" x14ac:dyDescent="0.2">
      <c r="A358" s="227" t="s">
        <v>5886</v>
      </c>
      <c r="B358" s="231">
        <v>1</v>
      </c>
    </row>
    <row r="359" spans="1:2" x14ac:dyDescent="0.2">
      <c r="A359" s="227" t="s">
        <v>8548</v>
      </c>
      <c r="B359" s="231">
        <v>1</v>
      </c>
    </row>
    <row r="360" spans="1:2" x14ac:dyDescent="0.2">
      <c r="A360" s="227" t="s">
        <v>18889</v>
      </c>
      <c r="B360" s="231">
        <v>2</v>
      </c>
    </row>
    <row r="361" spans="1:2" x14ac:dyDescent="0.2">
      <c r="A361" s="227" t="s">
        <v>235</v>
      </c>
      <c r="B361" s="231">
        <v>32</v>
      </c>
    </row>
    <row r="362" spans="1:2" x14ac:dyDescent="0.2">
      <c r="A362" s="227" t="s">
        <v>4691</v>
      </c>
      <c r="B362" s="231">
        <v>6</v>
      </c>
    </row>
    <row r="363" spans="1:2" x14ac:dyDescent="0.2">
      <c r="A363" s="227" t="s">
        <v>2619</v>
      </c>
      <c r="B363" s="231">
        <v>1</v>
      </c>
    </row>
    <row r="364" spans="1:2" x14ac:dyDescent="0.2">
      <c r="A364" s="227" t="s">
        <v>5768</v>
      </c>
      <c r="B364" s="231">
        <v>1</v>
      </c>
    </row>
    <row r="365" spans="1:2" x14ac:dyDescent="0.2">
      <c r="A365" s="227" t="s">
        <v>8593</v>
      </c>
      <c r="B365" s="231">
        <v>1</v>
      </c>
    </row>
    <row r="366" spans="1:2" x14ac:dyDescent="0.2">
      <c r="A366" s="227" t="s">
        <v>12438</v>
      </c>
      <c r="B366" s="231">
        <v>1</v>
      </c>
    </row>
    <row r="367" spans="1:2" x14ac:dyDescent="0.2">
      <c r="A367" s="227" t="s">
        <v>2466</v>
      </c>
      <c r="B367" s="231">
        <v>2</v>
      </c>
    </row>
    <row r="368" spans="1:2" x14ac:dyDescent="0.2">
      <c r="A368" s="227" t="s">
        <v>12650</v>
      </c>
      <c r="B368" s="231">
        <v>1</v>
      </c>
    </row>
    <row r="369" spans="1:2" x14ac:dyDescent="0.2">
      <c r="A369" s="227" t="s">
        <v>5669</v>
      </c>
      <c r="B369" s="231">
        <v>1</v>
      </c>
    </row>
    <row r="370" spans="1:2" x14ac:dyDescent="0.2">
      <c r="A370" s="227" t="s">
        <v>13316</v>
      </c>
      <c r="B370" s="231">
        <v>1</v>
      </c>
    </row>
    <row r="371" spans="1:2" x14ac:dyDescent="0.2">
      <c r="A371" s="227" t="s">
        <v>5963</v>
      </c>
      <c r="B371" s="231">
        <v>1</v>
      </c>
    </row>
    <row r="372" spans="1:2" x14ac:dyDescent="0.2">
      <c r="A372" s="227" t="s">
        <v>357</v>
      </c>
      <c r="B372" s="231">
        <v>1</v>
      </c>
    </row>
    <row r="373" spans="1:2" x14ac:dyDescent="0.2">
      <c r="A373" s="227" t="s">
        <v>186</v>
      </c>
      <c r="B373" s="231">
        <v>3</v>
      </c>
    </row>
    <row r="374" spans="1:2" x14ac:dyDescent="0.2">
      <c r="A374" s="227" t="s">
        <v>5054</v>
      </c>
      <c r="B374" s="231">
        <v>2</v>
      </c>
    </row>
    <row r="375" spans="1:2" x14ac:dyDescent="0.2">
      <c r="A375" s="227" t="s">
        <v>15164</v>
      </c>
      <c r="B375" s="231">
        <v>1</v>
      </c>
    </row>
    <row r="376" spans="1:2" x14ac:dyDescent="0.2">
      <c r="A376" s="227" t="s">
        <v>548</v>
      </c>
      <c r="B376" s="231">
        <v>8</v>
      </c>
    </row>
    <row r="377" spans="1:2" x14ac:dyDescent="0.2">
      <c r="A377" s="227" t="s">
        <v>3691</v>
      </c>
      <c r="B377" s="231">
        <v>1</v>
      </c>
    </row>
    <row r="378" spans="1:2" x14ac:dyDescent="0.2">
      <c r="A378" s="227" t="s">
        <v>13008</v>
      </c>
      <c r="B378" s="231">
        <v>6</v>
      </c>
    </row>
    <row r="379" spans="1:2" x14ac:dyDescent="0.2">
      <c r="A379" s="227" t="s">
        <v>5132</v>
      </c>
      <c r="B379" s="231">
        <v>2</v>
      </c>
    </row>
    <row r="380" spans="1:2" x14ac:dyDescent="0.2">
      <c r="A380" s="227" t="s">
        <v>5314</v>
      </c>
      <c r="B380" s="231">
        <v>1</v>
      </c>
    </row>
    <row r="381" spans="1:2" x14ac:dyDescent="0.2">
      <c r="A381" s="227" t="s">
        <v>13853</v>
      </c>
      <c r="B381" s="231">
        <v>1</v>
      </c>
    </row>
    <row r="382" spans="1:2" x14ac:dyDescent="0.2">
      <c r="A382" s="227" t="s">
        <v>5380</v>
      </c>
      <c r="B382" s="231">
        <v>1</v>
      </c>
    </row>
    <row r="383" spans="1:2" x14ac:dyDescent="0.2">
      <c r="A383" s="227" t="s">
        <v>416</v>
      </c>
      <c r="B383" s="231">
        <v>2</v>
      </c>
    </row>
    <row r="384" spans="1:2" x14ac:dyDescent="0.2">
      <c r="A384" s="227" t="s">
        <v>11019</v>
      </c>
      <c r="B384" s="231">
        <v>27</v>
      </c>
    </row>
    <row r="385" spans="1:2" x14ac:dyDescent="0.2">
      <c r="A385" s="227" t="s">
        <v>13029</v>
      </c>
      <c r="B385" s="231">
        <v>10</v>
      </c>
    </row>
    <row r="386" spans="1:2" x14ac:dyDescent="0.2">
      <c r="A386" s="227" t="s">
        <v>1323</v>
      </c>
      <c r="B386" s="231">
        <v>1</v>
      </c>
    </row>
    <row r="387" spans="1:2" x14ac:dyDescent="0.2">
      <c r="A387" s="227" t="s">
        <v>18847</v>
      </c>
      <c r="B387" s="231">
        <v>1</v>
      </c>
    </row>
    <row r="388" spans="1:2" x14ac:dyDescent="0.2">
      <c r="A388" s="227" t="s">
        <v>14305</v>
      </c>
      <c r="B388" s="231">
        <v>1</v>
      </c>
    </row>
    <row r="389" spans="1:2" x14ac:dyDescent="0.2">
      <c r="A389" s="227" t="s">
        <v>5942</v>
      </c>
      <c r="B389" s="231">
        <v>1</v>
      </c>
    </row>
    <row r="390" spans="1:2" x14ac:dyDescent="0.2">
      <c r="A390" s="227" t="s">
        <v>1603</v>
      </c>
      <c r="B390" s="231">
        <v>1</v>
      </c>
    </row>
    <row r="391" spans="1:2" x14ac:dyDescent="0.2">
      <c r="A391" s="227" t="s">
        <v>15503</v>
      </c>
      <c r="B391" s="231">
        <v>1</v>
      </c>
    </row>
    <row r="392" spans="1:2" x14ac:dyDescent="0.2">
      <c r="A392" s="227" t="s">
        <v>3822</v>
      </c>
      <c r="B392" s="231">
        <v>2</v>
      </c>
    </row>
    <row r="393" spans="1:2" x14ac:dyDescent="0.2">
      <c r="A393" s="227" t="s">
        <v>7993</v>
      </c>
      <c r="B393" s="231">
        <v>1</v>
      </c>
    </row>
    <row r="394" spans="1:2" x14ac:dyDescent="0.2">
      <c r="A394" s="227" t="s">
        <v>15463</v>
      </c>
      <c r="B394" s="231">
        <v>2</v>
      </c>
    </row>
    <row r="395" spans="1:2" x14ac:dyDescent="0.2">
      <c r="A395" s="227" t="s">
        <v>18887</v>
      </c>
      <c r="B395" s="231">
        <v>1</v>
      </c>
    </row>
    <row r="396" spans="1:2" x14ac:dyDescent="0.2">
      <c r="A396" s="227" t="s">
        <v>4789</v>
      </c>
      <c r="B396" s="231">
        <v>4</v>
      </c>
    </row>
    <row r="397" spans="1:2" x14ac:dyDescent="0.2">
      <c r="A397" s="227" t="s">
        <v>5869</v>
      </c>
      <c r="B397" s="231">
        <v>1</v>
      </c>
    </row>
    <row r="398" spans="1:2" x14ac:dyDescent="0.2">
      <c r="A398" s="227" t="s">
        <v>8520</v>
      </c>
      <c r="B398" s="231">
        <v>1</v>
      </c>
    </row>
    <row r="399" spans="1:2" x14ac:dyDescent="0.2">
      <c r="A399" s="227" t="s">
        <v>1314</v>
      </c>
      <c r="B399" s="231">
        <v>1</v>
      </c>
    </row>
    <row r="400" spans="1:2" x14ac:dyDescent="0.2">
      <c r="A400" s="227" t="s">
        <v>16725</v>
      </c>
      <c r="B400" s="231">
        <v>5</v>
      </c>
    </row>
    <row r="401" spans="1:2" x14ac:dyDescent="0.2">
      <c r="A401" s="227" t="s">
        <v>6003</v>
      </c>
      <c r="B401" s="231">
        <v>1</v>
      </c>
    </row>
    <row r="402" spans="1:2" x14ac:dyDescent="0.2">
      <c r="A402" s="227" t="s">
        <v>7977</v>
      </c>
      <c r="B402" s="231">
        <v>1</v>
      </c>
    </row>
    <row r="403" spans="1:2" x14ac:dyDescent="0.2">
      <c r="A403" s="227" t="s">
        <v>3559</v>
      </c>
      <c r="B403" s="231">
        <v>17</v>
      </c>
    </row>
    <row r="404" spans="1:2" x14ac:dyDescent="0.2">
      <c r="A404" s="227" t="s">
        <v>12712</v>
      </c>
      <c r="B404" s="231">
        <v>1</v>
      </c>
    </row>
    <row r="405" spans="1:2" x14ac:dyDescent="0.2">
      <c r="A405" s="227" t="s">
        <v>5944</v>
      </c>
      <c r="B405" s="231">
        <v>23</v>
      </c>
    </row>
    <row r="406" spans="1:2" x14ac:dyDescent="0.2">
      <c r="A406" s="227" t="s">
        <v>13829</v>
      </c>
      <c r="B406" s="231">
        <v>4</v>
      </c>
    </row>
    <row r="407" spans="1:2" x14ac:dyDescent="0.2">
      <c r="A407" s="227" t="s">
        <v>4346</v>
      </c>
      <c r="B407" s="231">
        <v>1</v>
      </c>
    </row>
    <row r="408" spans="1:2" x14ac:dyDescent="0.2">
      <c r="A408" s="227" t="s">
        <v>541</v>
      </c>
      <c r="B408" s="231">
        <v>3</v>
      </c>
    </row>
    <row r="409" spans="1:2" x14ac:dyDescent="0.2">
      <c r="A409" s="227" t="s">
        <v>4141</v>
      </c>
      <c r="B409" s="231">
        <v>1</v>
      </c>
    </row>
    <row r="410" spans="1:2" x14ac:dyDescent="0.2">
      <c r="A410" s="227" t="s">
        <v>7872</v>
      </c>
      <c r="B410" s="231">
        <v>1</v>
      </c>
    </row>
    <row r="411" spans="1:2" x14ac:dyDescent="0.2">
      <c r="A411" s="227" t="s">
        <v>576</v>
      </c>
      <c r="B411" s="231">
        <v>1</v>
      </c>
    </row>
    <row r="412" spans="1:2" x14ac:dyDescent="0.2">
      <c r="A412" s="227" t="s">
        <v>5011</v>
      </c>
      <c r="B412" s="231">
        <v>59</v>
      </c>
    </row>
    <row r="413" spans="1:2" x14ac:dyDescent="0.2">
      <c r="A413" s="227" t="s">
        <v>5852</v>
      </c>
      <c r="B413" s="231">
        <v>14</v>
      </c>
    </row>
    <row r="414" spans="1:2" x14ac:dyDescent="0.2">
      <c r="A414" s="227" t="s">
        <v>248</v>
      </c>
      <c r="B414" s="231">
        <v>11</v>
      </c>
    </row>
    <row r="415" spans="1:2" x14ac:dyDescent="0.2">
      <c r="A415" s="227" t="s">
        <v>212</v>
      </c>
      <c r="B415" s="231">
        <v>2</v>
      </c>
    </row>
    <row r="416" spans="1:2" x14ac:dyDescent="0.2">
      <c r="A416" s="227" t="s">
        <v>8030</v>
      </c>
      <c r="B416" s="231">
        <v>1</v>
      </c>
    </row>
    <row r="417" spans="1:2" x14ac:dyDescent="0.2">
      <c r="A417" s="227" t="s">
        <v>5841</v>
      </c>
      <c r="B417" s="231">
        <v>1</v>
      </c>
    </row>
    <row r="418" spans="1:2" x14ac:dyDescent="0.2">
      <c r="A418" s="227" t="s">
        <v>4322</v>
      </c>
      <c r="B418" s="231">
        <v>1</v>
      </c>
    </row>
    <row r="419" spans="1:2" x14ac:dyDescent="0.2">
      <c r="A419" s="227" t="s">
        <v>2373</v>
      </c>
      <c r="B419" s="231">
        <v>1</v>
      </c>
    </row>
    <row r="420" spans="1:2" x14ac:dyDescent="0.2">
      <c r="A420" s="227" t="s">
        <v>366</v>
      </c>
      <c r="B420" s="231">
        <v>3</v>
      </c>
    </row>
    <row r="421" spans="1:2" x14ac:dyDescent="0.2">
      <c r="A421" s="227" t="s">
        <v>2421</v>
      </c>
      <c r="B421" s="231">
        <v>1</v>
      </c>
    </row>
    <row r="422" spans="1:2" x14ac:dyDescent="0.2">
      <c r="A422" s="227" t="s">
        <v>2845</v>
      </c>
      <c r="B422" s="231">
        <v>3</v>
      </c>
    </row>
    <row r="423" spans="1:2" x14ac:dyDescent="0.2">
      <c r="A423" s="227" t="s">
        <v>1548</v>
      </c>
      <c r="B423" s="231">
        <v>1</v>
      </c>
    </row>
    <row r="424" spans="1:2" x14ac:dyDescent="0.2">
      <c r="A424" s="227" t="s">
        <v>5776</v>
      </c>
      <c r="B424" s="231">
        <v>1</v>
      </c>
    </row>
    <row r="425" spans="1:2" x14ac:dyDescent="0.2">
      <c r="A425" s="227" t="s">
        <v>1549</v>
      </c>
      <c r="B425" s="231">
        <v>1</v>
      </c>
    </row>
    <row r="426" spans="1:2" x14ac:dyDescent="0.2">
      <c r="A426" s="227" t="s">
        <v>5067</v>
      </c>
      <c r="B426" s="231">
        <v>1</v>
      </c>
    </row>
    <row r="427" spans="1:2" x14ac:dyDescent="0.2">
      <c r="A427" s="227" t="s">
        <v>4682</v>
      </c>
      <c r="B427" s="231">
        <v>1</v>
      </c>
    </row>
    <row r="428" spans="1:2" x14ac:dyDescent="0.2">
      <c r="A428" s="227" t="s">
        <v>596</v>
      </c>
      <c r="B428" s="231">
        <v>1</v>
      </c>
    </row>
    <row r="429" spans="1:2" x14ac:dyDescent="0.2">
      <c r="A429" s="227" t="s">
        <v>6070</v>
      </c>
      <c r="B429" s="231">
        <v>1</v>
      </c>
    </row>
    <row r="430" spans="1:2" x14ac:dyDescent="0.2">
      <c r="A430" s="227" t="s">
        <v>3431</v>
      </c>
      <c r="B430" s="231">
        <v>8</v>
      </c>
    </row>
    <row r="431" spans="1:2" x14ac:dyDescent="0.2">
      <c r="A431" s="227" t="s">
        <v>6083</v>
      </c>
      <c r="B431" s="231">
        <v>1</v>
      </c>
    </row>
    <row r="432" spans="1:2" x14ac:dyDescent="0.2">
      <c r="A432" s="227" t="s">
        <v>11132</v>
      </c>
      <c r="B432" s="231">
        <v>1</v>
      </c>
    </row>
    <row r="433" spans="1:2" x14ac:dyDescent="0.2">
      <c r="A433" s="227" t="s">
        <v>12698</v>
      </c>
      <c r="B433" s="231">
        <v>7</v>
      </c>
    </row>
    <row r="434" spans="1:2" x14ac:dyDescent="0.2">
      <c r="A434" s="227" t="s">
        <v>5810</v>
      </c>
      <c r="B434" s="231">
        <v>1</v>
      </c>
    </row>
    <row r="435" spans="1:2" x14ac:dyDescent="0.2">
      <c r="A435" s="227" t="s">
        <v>8595</v>
      </c>
      <c r="B435" s="231">
        <v>4</v>
      </c>
    </row>
    <row r="436" spans="1:2" x14ac:dyDescent="0.2">
      <c r="A436" s="227" t="s">
        <v>5666</v>
      </c>
      <c r="B436" s="231">
        <v>1</v>
      </c>
    </row>
    <row r="437" spans="1:2" x14ac:dyDescent="0.2">
      <c r="A437" s="227" t="s">
        <v>3194</v>
      </c>
      <c r="B437" s="231">
        <v>18</v>
      </c>
    </row>
    <row r="438" spans="1:2" x14ac:dyDescent="0.2">
      <c r="A438" s="227" t="s">
        <v>13930</v>
      </c>
      <c r="B438" s="231">
        <v>3</v>
      </c>
    </row>
    <row r="439" spans="1:2" x14ac:dyDescent="0.2">
      <c r="A439" s="227" t="s">
        <v>5893</v>
      </c>
      <c r="B439" s="231">
        <v>1</v>
      </c>
    </row>
    <row r="440" spans="1:2" x14ac:dyDescent="0.2">
      <c r="A440" s="227" t="s">
        <v>8291</v>
      </c>
      <c r="B440" s="231">
        <v>1</v>
      </c>
    </row>
    <row r="441" spans="1:2" x14ac:dyDescent="0.2">
      <c r="A441" s="227" t="s">
        <v>152</v>
      </c>
      <c r="B441" s="231">
        <v>14</v>
      </c>
    </row>
    <row r="442" spans="1:2" x14ac:dyDescent="0.2">
      <c r="A442" s="227" t="s">
        <v>12539</v>
      </c>
      <c r="B442" s="231">
        <v>26</v>
      </c>
    </row>
    <row r="443" spans="1:2" x14ac:dyDescent="0.2">
      <c r="A443" s="227" t="s">
        <v>11437</v>
      </c>
      <c r="B443" s="231">
        <v>1</v>
      </c>
    </row>
    <row r="444" spans="1:2" x14ac:dyDescent="0.2">
      <c r="A444" s="227" t="s">
        <v>5153</v>
      </c>
      <c r="B444" s="231">
        <v>2</v>
      </c>
    </row>
    <row r="445" spans="1:2" x14ac:dyDescent="0.2">
      <c r="A445" s="227" t="s">
        <v>5149</v>
      </c>
      <c r="B445" s="231">
        <v>1</v>
      </c>
    </row>
    <row r="446" spans="1:2" x14ac:dyDescent="0.2">
      <c r="A446" s="227" t="s">
        <v>5392</v>
      </c>
      <c r="B446" s="231">
        <v>5</v>
      </c>
    </row>
    <row r="447" spans="1:2" x14ac:dyDescent="0.2">
      <c r="A447" s="227" t="s">
        <v>17145</v>
      </c>
      <c r="B447" s="231">
        <v>1</v>
      </c>
    </row>
    <row r="448" spans="1:2" x14ac:dyDescent="0.2">
      <c r="A448" s="227" t="s">
        <v>15180</v>
      </c>
      <c r="B448" s="231">
        <v>4</v>
      </c>
    </row>
    <row r="449" spans="1:2" x14ac:dyDescent="0.2">
      <c r="A449" s="227" t="s">
        <v>5021</v>
      </c>
      <c r="B449" s="231">
        <v>29</v>
      </c>
    </row>
    <row r="450" spans="1:2" x14ac:dyDescent="0.2">
      <c r="A450" s="227" t="s">
        <v>12291</v>
      </c>
      <c r="B450" s="231">
        <v>11</v>
      </c>
    </row>
    <row r="451" spans="1:2" x14ac:dyDescent="0.2">
      <c r="A451" s="227" t="s">
        <v>3435</v>
      </c>
      <c r="B451" s="231">
        <v>7</v>
      </c>
    </row>
    <row r="452" spans="1:2" x14ac:dyDescent="0.2">
      <c r="A452" s="227" t="s">
        <v>3054</v>
      </c>
      <c r="B452" s="231">
        <v>110</v>
      </c>
    </row>
    <row r="453" spans="1:2" x14ac:dyDescent="0.2">
      <c r="A453" s="227" t="s">
        <v>1425</v>
      </c>
      <c r="B453" s="231">
        <v>1</v>
      </c>
    </row>
    <row r="454" spans="1:2" x14ac:dyDescent="0.2">
      <c r="A454" s="227" t="s">
        <v>4372</v>
      </c>
      <c r="B454" s="231">
        <v>1</v>
      </c>
    </row>
    <row r="455" spans="1:2" x14ac:dyDescent="0.2">
      <c r="A455" s="227" t="s">
        <v>5036</v>
      </c>
      <c r="B455" s="231">
        <v>1</v>
      </c>
    </row>
    <row r="456" spans="1:2" x14ac:dyDescent="0.2">
      <c r="A456" s="227" t="s">
        <v>472</v>
      </c>
      <c r="B456" s="231">
        <v>2</v>
      </c>
    </row>
    <row r="457" spans="1:2" x14ac:dyDescent="0.2">
      <c r="A457" s="227" t="s">
        <v>5324</v>
      </c>
      <c r="B457" s="231">
        <v>1</v>
      </c>
    </row>
    <row r="458" spans="1:2" x14ac:dyDescent="0.2">
      <c r="A458" s="227" t="s">
        <v>13946</v>
      </c>
      <c r="B458" s="231">
        <v>3</v>
      </c>
    </row>
    <row r="459" spans="1:2" x14ac:dyDescent="0.2">
      <c r="A459" s="227" t="s">
        <v>4656</v>
      </c>
      <c r="B459" s="231">
        <v>1</v>
      </c>
    </row>
    <row r="460" spans="1:2" x14ac:dyDescent="0.2">
      <c r="A460" s="227" t="s">
        <v>1397</v>
      </c>
      <c r="B460" s="231">
        <v>22</v>
      </c>
    </row>
    <row r="461" spans="1:2" x14ac:dyDescent="0.2">
      <c r="A461" s="227" t="s">
        <v>5745</v>
      </c>
      <c r="B461" s="231">
        <v>1</v>
      </c>
    </row>
    <row r="462" spans="1:2" x14ac:dyDescent="0.2">
      <c r="A462" s="227" t="s">
        <v>143</v>
      </c>
      <c r="B462" s="231">
        <v>15</v>
      </c>
    </row>
    <row r="463" spans="1:2" x14ac:dyDescent="0.2">
      <c r="A463" s="227" t="s">
        <v>5194</v>
      </c>
      <c r="B463" s="231">
        <v>9</v>
      </c>
    </row>
    <row r="464" spans="1:2" x14ac:dyDescent="0.2">
      <c r="A464" s="227" t="s">
        <v>556</v>
      </c>
      <c r="B464" s="231">
        <v>1</v>
      </c>
    </row>
    <row r="465" spans="1:2" x14ac:dyDescent="0.2">
      <c r="A465" s="227" t="s">
        <v>5638</v>
      </c>
      <c r="B465" s="231">
        <v>1</v>
      </c>
    </row>
    <row r="466" spans="1:2" x14ac:dyDescent="0.2">
      <c r="A466" s="227" t="s">
        <v>5321</v>
      </c>
      <c r="B466" s="231">
        <v>1</v>
      </c>
    </row>
    <row r="467" spans="1:2" x14ac:dyDescent="0.2">
      <c r="A467" s="227" t="s">
        <v>3919</v>
      </c>
      <c r="B467" s="231">
        <v>1</v>
      </c>
    </row>
    <row r="468" spans="1:2" x14ac:dyDescent="0.2">
      <c r="A468" s="227" t="s">
        <v>18606</v>
      </c>
      <c r="B468" s="231">
        <v>88</v>
      </c>
    </row>
    <row r="469" spans="1:2" x14ac:dyDescent="0.2">
      <c r="A469" s="227" t="s">
        <v>14279</v>
      </c>
      <c r="B469" s="231">
        <v>2</v>
      </c>
    </row>
    <row r="470" spans="1:2" x14ac:dyDescent="0.2">
      <c r="A470" s="227" t="s">
        <v>209</v>
      </c>
      <c r="B470" s="231">
        <v>23</v>
      </c>
    </row>
    <row r="471" spans="1:2" x14ac:dyDescent="0.2">
      <c r="A471" s="227" t="s">
        <v>1848</v>
      </c>
      <c r="B471" s="231">
        <v>1</v>
      </c>
    </row>
    <row r="472" spans="1:2" x14ac:dyDescent="0.2">
      <c r="A472" s="227" t="s">
        <v>8422</v>
      </c>
      <c r="B472" s="231">
        <v>1</v>
      </c>
    </row>
    <row r="473" spans="1:2" x14ac:dyDescent="0.2">
      <c r="A473" s="227" t="s">
        <v>13022</v>
      </c>
      <c r="B473" s="231">
        <v>2</v>
      </c>
    </row>
    <row r="474" spans="1:2" x14ac:dyDescent="0.2">
      <c r="A474" s="227" t="s">
        <v>445</v>
      </c>
      <c r="B474" s="231">
        <v>33</v>
      </c>
    </row>
    <row r="475" spans="1:2" x14ac:dyDescent="0.2">
      <c r="A475" s="227" t="s">
        <v>1417</v>
      </c>
      <c r="B475" s="231">
        <v>1</v>
      </c>
    </row>
    <row r="476" spans="1:2" x14ac:dyDescent="0.2">
      <c r="A476" s="227" t="s">
        <v>1292</v>
      </c>
      <c r="B476" s="231">
        <v>1</v>
      </c>
    </row>
    <row r="477" spans="1:2" x14ac:dyDescent="0.2">
      <c r="A477" s="227" t="s">
        <v>2443</v>
      </c>
      <c r="B477" s="231">
        <v>1</v>
      </c>
    </row>
    <row r="478" spans="1:2" x14ac:dyDescent="0.2">
      <c r="A478" s="227" t="s">
        <v>83</v>
      </c>
      <c r="B478" s="231">
        <v>218</v>
      </c>
    </row>
    <row r="479" spans="1:2" x14ac:dyDescent="0.2">
      <c r="A479" s="227" t="s">
        <v>228</v>
      </c>
      <c r="B479" s="231">
        <v>1</v>
      </c>
    </row>
    <row r="480" spans="1:2" x14ac:dyDescent="0.2">
      <c r="A480" s="227" t="s">
        <v>517</v>
      </c>
      <c r="B480" s="231">
        <v>1</v>
      </c>
    </row>
    <row r="481" spans="1:2" x14ac:dyDescent="0.2">
      <c r="A481" s="227" t="s">
        <v>319</v>
      </c>
      <c r="B481" s="231">
        <v>1</v>
      </c>
    </row>
    <row r="482" spans="1:2" x14ac:dyDescent="0.2">
      <c r="A482" s="227" t="s">
        <v>8616</v>
      </c>
      <c r="B482" s="231">
        <v>2</v>
      </c>
    </row>
    <row r="483" spans="1:2" x14ac:dyDescent="0.2">
      <c r="A483" s="227" t="s">
        <v>937</v>
      </c>
      <c r="B483" s="231">
        <v>1</v>
      </c>
    </row>
    <row r="484" spans="1:2" x14ac:dyDescent="0.2">
      <c r="A484" s="227" t="s">
        <v>11438</v>
      </c>
      <c r="B484" s="231">
        <v>1</v>
      </c>
    </row>
    <row r="485" spans="1:2" x14ac:dyDescent="0.2">
      <c r="A485" s="227" t="s">
        <v>4332</v>
      </c>
      <c r="B485" s="231">
        <v>1</v>
      </c>
    </row>
    <row r="486" spans="1:2" x14ac:dyDescent="0.2">
      <c r="A486" s="227" t="s">
        <v>558</v>
      </c>
      <c r="B486" s="231">
        <v>5</v>
      </c>
    </row>
    <row r="487" spans="1:2" x14ac:dyDescent="0.2">
      <c r="A487" s="227" t="s">
        <v>513</v>
      </c>
      <c r="B487" s="231">
        <v>5</v>
      </c>
    </row>
    <row r="488" spans="1:2" x14ac:dyDescent="0.2">
      <c r="A488" s="227" t="s">
        <v>352</v>
      </c>
      <c r="B488" s="231">
        <v>15</v>
      </c>
    </row>
    <row r="489" spans="1:2" x14ac:dyDescent="0.2">
      <c r="A489" s="227" t="s">
        <v>119</v>
      </c>
      <c r="B489" s="231">
        <v>12</v>
      </c>
    </row>
    <row r="490" spans="1:2" x14ac:dyDescent="0.2">
      <c r="A490" s="227" t="s">
        <v>797</v>
      </c>
      <c r="B490" s="231">
        <v>1</v>
      </c>
    </row>
    <row r="491" spans="1:2" x14ac:dyDescent="0.2">
      <c r="A491" s="227" t="s">
        <v>4376</v>
      </c>
      <c r="B491" s="231">
        <v>2</v>
      </c>
    </row>
    <row r="492" spans="1:2" x14ac:dyDescent="0.2">
      <c r="A492" s="227" t="s">
        <v>1249</v>
      </c>
      <c r="B492" s="231">
        <v>1</v>
      </c>
    </row>
    <row r="493" spans="1:2" x14ac:dyDescent="0.2">
      <c r="A493" s="227" t="s">
        <v>1373</v>
      </c>
      <c r="B493" s="231">
        <v>2</v>
      </c>
    </row>
    <row r="494" spans="1:2" x14ac:dyDescent="0.2">
      <c r="A494" s="227" t="s">
        <v>508</v>
      </c>
      <c r="B494" s="231">
        <v>15</v>
      </c>
    </row>
    <row r="495" spans="1:2" x14ac:dyDescent="0.2">
      <c r="A495" s="227" t="s">
        <v>6206</v>
      </c>
      <c r="B495" s="231">
        <v>2</v>
      </c>
    </row>
    <row r="496" spans="1:2" x14ac:dyDescent="0.2">
      <c r="A496" s="227" t="s">
        <v>695</v>
      </c>
      <c r="B496" s="231">
        <v>5</v>
      </c>
    </row>
    <row r="497" spans="1:2" x14ac:dyDescent="0.2">
      <c r="A497" s="227" t="s">
        <v>5068</v>
      </c>
      <c r="B497" s="231">
        <v>1</v>
      </c>
    </row>
    <row r="498" spans="1:2" x14ac:dyDescent="0.2">
      <c r="A498" s="227" t="s">
        <v>6198</v>
      </c>
      <c r="B498" s="231">
        <v>1</v>
      </c>
    </row>
    <row r="499" spans="1:2" x14ac:dyDescent="0.2">
      <c r="A499" s="227" t="s">
        <v>4697</v>
      </c>
      <c r="B499" s="231">
        <v>1</v>
      </c>
    </row>
    <row r="500" spans="1:2" x14ac:dyDescent="0.2">
      <c r="A500" s="227" t="s">
        <v>5088</v>
      </c>
      <c r="B500" s="231">
        <v>2</v>
      </c>
    </row>
    <row r="501" spans="1:2" x14ac:dyDescent="0.2">
      <c r="A501" s="227" t="s">
        <v>854</v>
      </c>
      <c r="B501" s="231">
        <v>1</v>
      </c>
    </row>
    <row r="502" spans="1:2" x14ac:dyDescent="0.2">
      <c r="A502" s="227" t="s">
        <v>5767</v>
      </c>
      <c r="B502" s="231">
        <v>9</v>
      </c>
    </row>
    <row r="503" spans="1:2" x14ac:dyDescent="0.2">
      <c r="A503" s="227" t="s">
        <v>292</v>
      </c>
      <c r="B503" s="231">
        <v>1</v>
      </c>
    </row>
    <row r="504" spans="1:2" x14ac:dyDescent="0.2">
      <c r="A504" s="227" t="s">
        <v>5519</v>
      </c>
      <c r="B504" s="231">
        <v>1</v>
      </c>
    </row>
    <row r="505" spans="1:2" x14ac:dyDescent="0.2">
      <c r="A505" s="227" t="s">
        <v>2696</v>
      </c>
      <c r="B505" s="231">
        <v>82</v>
      </c>
    </row>
    <row r="506" spans="1:2" x14ac:dyDescent="0.2">
      <c r="A506" s="227" t="s">
        <v>12837</v>
      </c>
      <c r="B506" s="231">
        <v>1</v>
      </c>
    </row>
    <row r="507" spans="1:2" x14ac:dyDescent="0.2">
      <c r="A507" s="227" t="s">
        <v>3757</v>
      </c>
      <c r="B507" s="231">
        <v>2</v>
      </c>
    </row>
    <row r="508" spans="1:2" x14ac:dyDescent="0.2">
      <c r="A508" s="227" t="s">
        <v>1584</v>
      </c>
      <c r="B508" s="231">
        <v>1</v>
      </c>
    </row>
    <row r="509" spans="1:2" x14ac:dyDescent="0.2">
      <c r="A509" s="227" t="s">
        <v>5659</v>
      </c>
      <c r="B509" s="231">
        <v>1</v>
      </c>
    </row>
    <row r="510" spans="1:2" x14ac:dyDescent="0.2">
      <c r="A510" s="227" t="s">
        <v>5373</v>
      </c>
      <c r="B510" s="231">
        <v>1</v>
      </c>
    </row>
    <row r="511" spans="1:2" x14ac:dyDescent="0.2">
      <c r="A511" s="227" t="s">
        <v>5926</v>
      </c>
      <c r="B511" s="231">
        <v>2</v>
      </c>
    </row>
    <row r="512" spans="1:2" x14ac:dyDescent="0.2">
      <c r="A512" s="227" t="s">
        <v>5546</v>
      </c>
      <c r="B512" s="231">
        <v>1</v>
      </c>
    </row>
    <row r="513" spans="1:2" x14ac:dyDescent="0.2">
      <c r="A513" s="227" t="s">
        <v>6079</v>
      </c>
      <c r="B513" s="231">
        <v>1</v>
      </c>
    </row>
    <row r="514" spans="1:2" x14ac:dyDescent="0.2">
      <c r="A514" s="227" t="s">
        <v>5904</v>
      </c>
      <c r="B514" s="231">
        <v>1</v>
      </c>
    </row>
    <row r="515" spans="1:2" x14ac:dyDescent="0.2">
      <c r="A515" s="227" t="s">
        <v>5080</v>
      </c>
      <c r="B515" s="231">
        <v>1</v>
      </c>
    </row>
    <row r="516" spans="1:2" x14ac:dyDescent="0.2">
      <c r="A516" s="227" t="s">
        <v>550</v>
      </c>
      <c r="B516" s="231">
        <v>1</v>
      </c>
    </row>
    <row r="517" spans="1:2" x14ac:dyDescent="0.2">
      <c r="A517" s="227" t="s">
        <v>5652</v>
      </c>
      <c r="B517" s="231">
        <v>1</v>
      </c>
    </row>
    <row r="518" spans="1:2" x14ac:dyDescent="0.2">
      <c r="A518" s="227" t="s">
        <v>5895</v>
      </c>
      <c r="B518" s="231">
        <v>1</v>
      </c>
    </row>
    <row r="519" spans="1:2" x14ac:dyDescent="0.2">
      <c r="A519" s="227" t="s">
        <v>5486</v>
      </c>
      <c r="B519" s="231">
        <v>1</v>
      </c>
    </row>
    <row r="520" spans="1:2" x14ac:dyDescent="0.2">
      <c r="A520" s="227" t="s">
        <v>7968</v>
      </c>
      <c r="B520" s="231">
        <v>1</v>
      </c>
    </row>
    <row r="521" spans="1:2" x14ac:dyDescent="0.2">
      <c r="A521" s="227" t="s">
        <v>595</v>
      </c>
      <c r="B521" s="231">
        <v>2</v>
      </c>
    </row>
    <row r="522" spans="1:2" x14ac:dyDescent="0.2">
      <c r="A522" s="227" t="s">
        <v>10067</v>
      </c>
      <c r="B522" s="231">
        <v>11</v>
      </c>
    </row>
    <row r="523" spans="1:2" x14ac:dyDescent="0.2">
      <c r="A523" s="227" t="s">
        <v>3641</v>
      </c>
      <c r="B523" s="231">
        <v>1</v>
      </c>
    </row>
    <row r="524" spans="1:2" x14ac:dyDescent="0.2">
      <c r="A524" s="227" t="s">
        <v>5699</v>
      </c>
      <c r="B524" s="231">
        <v>1</v>
      </c>
    </row>
    <row r="525" spans="1:2" x14ac:dyDescent="0.2">
      <c r="A525" s="227" t="s">
        <v>8602</v>
      </c>
      <c r="B525" s="231">
        <v>1</v>
      </c>
    </row>
    <row r="526" spans="1:2" x14ac:dyDescent="0.2">
      <c r="A526" s="227" t="s">
        <v>12557</v>
      </c>
      <c r="B526" s="231">
        <v>1</v>
      </c>
    </row>
    <row r="527" spans="1:2" x14ac:dyDescent="0.2">
      <c r="A527" s="227" t="s">
        <v>4777</v>
      </c>
      <c r="B527" s="231">
        <v>1</v>
      </c>
    </row>
    <row r="528" spans="1:2" x14ac:dyDescent="0.2">
      <c r="A528" s="227" t="s">
        <v>232</v>
      </c>
      <c r="B528" s="231">
        <v>10</v>
      </c>
    </row>
    <row r="529" spans="1:2" x14ac:dyDescent="0.2">
      <c r="A529" s="227" t="s">
        <v>1604</v>
      </c>
      <c r="B529" s="231">
        <v>4</v>
      </c>
    </row>
    <row r="530" spans="1:2" x14ac:dyDescent="0.2">
      <c r="A530" s="227" t="s">
        <v>6115</v>
      </c>
      <c r="B530" s="231">
        <v>4</v>
      </c>
    </row>
    <row r="531" spans="1:2" x14ac:dyDescent="0.2">
      <c r="A531" s="227" t="s">
        <v>5312</v>
      </c>
      <c r="B531" s="231">
        <v>3</v>
      </c>
    </row>
    <row r="532" spans="1:2" x14ac:dyDescent="0.2">
      <c r="A532" s="227" t="s">
        <v>5520</v>
      </c>
      <c r="B532" s="231">
        <v>11</v>
      </c>
    </row>
    <row r="533" spans="1:2" x14ac:dyDescent="0.2">
      <c r="A533" s="227" t="s">
        <v>8426</v>
      </c>
      <c r="B533" s="231">
        <v>1</v>
      </c>
    </row>
    <row r="534" spans="1:2" x14ac:dyDescent="0.2">
      <c r="A534" s="227" t="s">
        <v>71</v>
      </c>
      <c r="B534" s="231">
        <v>5</v>
      </c>
    </row>
    <row r="535" spans="1:2" x14ac:dyDescent="0.2">
      <c r="A535" s="227" t="s">
        <v>6132</v>
      </c>
      <c r="B535" s="231">
        <v>21</v>
      </c>
    </row>
    <row r="536" spans="1:2" x14ac:dyDescent="0.2">
      <c r="A536" s="227" t="s">
        <v>7870</v>
      </c>
      <c r="B536" s="231">
        <v>1</v>
      </c>
    </row>
    <row r="537" spans="1:2" x14ac:dyDescent="0.2">
      <c r="A537" s="227" t="s">
        <v>11436</v>
      </c>
      <c r="B537" s="231">
        <v>2</v>
      </c>
    </row>
    <row r="538" spans="1:2" x14ac:dyDescent="0.2">
      <c r="A538" s="227" t="s">
        <v>5436</v>
      </c>
      <c r="B538" s="231">
        <v>1</v>
      </c>
    </row>
    <row r="539" spans="1:2" x14ac:dyDescent="0.2">
      <c r="A539" s="227" t="s">
        <v>6190</v>
      </c>
      <c r="B539" s="231">
        <v>1</v>
      </c>
    </row>
    <row r="540" spans="1:2" x14ac:dyDescent="0.2">
      <c r="A540" s="227" t="s">
        <v>11187</v>
      </c>
      <c r="B540" s="231">
        <v>8</v>
      </c>
    </row>
    <row r="541" spans="1:2" x14ac:dyDescent="0.2">
      <c r="A541" s="227" t="s">
        <v>84</v>
      </c>
      <c r="B541" s="231">
        <v>1</v>
      </c>
    </row>
    <row r="542" spans="1:2" x14ac:dyDescent="0.2">
      <c r="A542" s="227" t="s">
        <v>5137</v>
      </c>
      <c r="B542" s="231">
        <v>2</v>
      </c>
    </row>
    <row r="543" spans="1:2" x14ac:dyDescent="0.2">
      <c r="A543" s="227" t="s">
        <v>5431</v>
      </c>
      <c r="B543" s="231">
        <v>1</v>
      </c>
    </row>
    <row r="544" spans="1:2" x14ac:dyDescent="0.2">
      <c r="A544" s="227" t="s">
        <v>15892</v>
      </c>
      <c r="B544" s="231">
        <v>1</v>
      </c>
    </row>
    <row r="545" spans="1:2" x14ac:dyDescent="0.2">
      <c r="A545" s="227" t="s">
        <v>564</v>
      </c>
      <c r="B545" s="231">
        <v>2</v>
      </c>
    </row>
    <row r="546" spans="1:2" x14ac:dyDescent="0.2">
      <c r="A546" s="227" t="s">
        <v>4536</v>
      </c>
      <c r="B546" s="231">
        <v>1</v>
      </c>
    </row>
    <row r="547" spans="1:2" x14ac:dyDescent="0.2">
      <c r="A547" s="227" t="s">
        <v>587</v>
      </c>
      <c r="B547" s="231">
        <v>1</v>
      </c>
    </row>
    <row r="548" spans="1:2" x14ac:dyDescent="0.2">
      <c r="A548" s="227" t="s">
        <v>3736</v>
      </c>
      <c r="B548" s="231">
        <v>1</v>
      </c>
    </row>
    <row r="549" spans="1:2" x14ac:dyDescent="0.2">
      <c r="A549" s="227" t="s">
        <v>6073</v>
      </c>
      <c r="B549" s="231">
        <v>1</v>
      </c>
    </row>
    <row r="550" spans="1:2" x14ac:dyDescent="0.2">
      <c r="A550" s="227" t="s">
        <v>563</v>
      </c>
      <c r="B550" s="231">
        <v>1</v>
      </c>
    </row>
    <row r="551" spans="1:2" x14ac:dyDescent="0.2">
      <c r="A551" s="227" t="s">
        <v>13058</v>
      </c>
      <c r="B551" s="231">
        <v>1</v>
      </c>
    </row>
    <row r="552" spans="1:2" x14ac:dyDescent="0.2">
      <c r="A552" s="227" t="s">
        <v>215</v>
      </c>
      <c r="B552" s="231">
        <v>6</v>
      </c>
    </row>
    <row r="553" spans="1:2" x14ac:dyDescent="0.2">
      <c r="A553" s="227" t="s">
        <v>4211</v>
      </c>
      <c r="B553" s="231">
        <v>6</v>
      </c>
    </row>
    <row r="554" spans="1:2" x14ac:dyDescent="0.2">
      <c r="A554" s="227" t="s">
        <v>8539</v>
      </c>
      <c r="B554" s="231">
        <v>1</v>
      </c>
    </row>
    <row r="555" spans="1:2" x14ac:dyDescent="0.2">
      <c r="A555" s="227" t="s">
        <v>939</v>
      </c>
      <c r="B555" s="231">
        <v>2</v>
      </c>
    </row>
    <row r="556" spans="1:2" x14ac:dyDescent="0.2">
      <c r="A556" s="227" t="s">
        <v>4696</v>
      </c>
      <c r="B556" s="231">
        <v>3</v>
      </c>
    </row>
    <row r="557" spans="1:2" x14ac:dyDescent="0.2">
      <c r="A557" s="227" t="s">
        <v>13247</v>
      </c>
      <c r="B557" s="231">
        <v>1</v>
      </c>
    </row>
    <row r="558" spans="1:2" x14ac:dyDescent="0.2">
      <c r="A558" s="227" t="s">
        <v>526</v>
      </c>
      <c r="B558" s="231">
        <v>1</v>
      </c>
    </row>
    <row r="559" spans="1:2" x14ac:dyDescent="0.2">
      <c r="A559" s="227" t="s">
        <v>12956</v>
      </c>
      <c r="B559" s="231">
        <v>1</v>
      </c>
    </row>
    <row r="560" spans="1:2" x14ac:dyDescent="0.2">
      <c r="A560" s="227" t="s">
        <v>8032</v>
      </c>
      <c r="B560" s="231">
        <v>1</v>
      </c>
    </row>
    <row r="561" spans="1:2" x14ac:dyDescent="0.2">
      <c r="A561" s="227" t="s">
        <v>11530</v>
      </c>
      <c r="B561" s="231">
        <v>2</v>
      </c>
    </row>
    <row r="562" spans="1:2" x14ac:dyDescent="0.2">
      <c r="A562" s="227" t="s">
        <v>5802</v>
      </c>
      <c r="B562" s="231">
        <v>1</v>
      </c>
    </row>
    <row r="563" spans="1:2" x14ac:dyDescent="0.2">
      <c r="A563" s="227" t="s">
        <v>5389</v>
      </c>
      <c r="B563" s="231">
        <v>2</v>
      </c>
    </row>
    <row r="564" spans="1:2" x14ac:dyDescent="0.2">
      <c r="A564" s="227" t="s">
        <v>5791</v>
      </c>
      <c r="B564" s="231">
        <v>1</v>
      </c>
    </row>
    <row r="565" spans="1:2" x14ac:dyDescent="0.2">
      <c r="A565" s="227" t="s">
        <v>5041</v>
      </c>
      <c r="B565" s="231">
        <v>2</v>
      </c>
    </row>
    <row r="566" spans="1:2" x14ac:dyDescent="0.2">
      <c r="A566" s="227" t="s">
        <v>5965</v>
      </c>
      <c r="B566" s="231">
        <v>1</v>
      </c>
    </row>
    <row r="567" spans="1:2" x14ac:dyDescent="0.2">
      <c r="A567" s="227" t="s">
        <v>5282</v>
      </c>
      <c r="B567" s="231">
        <v>83</v>
      </c>
    </row>
    <row r="568" spans="1:2" x14ac:dyDescent="0.2">
      <c r="A568" s="227" t="s">
        <v>54</v>
      </c>
      <c r="B568" s="231">
        <v>7</v>
      </c>
    </row>
    <row r="569" spans="1:2" x14ac:dyDescent="0.2">
      <c r="A569" s="227" t="s">
        <v>927</v>
      </c>
      <c r="B569" s="231">
        <v>1</v>
      </c>
    </row>
    <row r="570" spans="1:2" x14ac:dyDescent="0.2">
      <c r="A570" s="227" t="s">
        <v>5921</v>
      </c>
      <c r="B570" s="231">
        <v>2</v>
      </c>
    </row>
    <row r="571" spans="1:2" x14ac:dyDescent="0.2">
      <c r="A571" s="227" t="s">
        <v>3364</v>
      </c>
      <c r="B571" s="231">
        <v>1</v>
      </c>
    </row>
    <row r="572" spans="1:2" x14ac:dyDescent="0.2">
      <c r="A572" s="227" t="s">
        <v>2982</v>
      </c>
      <c r="B572" s="231">
        <v>4</v>
      </c>
    </row>
    <row r="573" spans="1:2" x14ac:dyDescent="0.2">
      <c r="A573" s="227" t="s">
        <v>58</v>
      </c>
      <c r="B573" s="231">
        <v>34</v>
      </c>
    </row>
    <row r="574" spans="1:2" x14ac:dyDescent="0.2">
      <c r="A574" s="227" t="s">
        <v>1384</v>
      </c>
      <c r="B574" s="231">
        <v>1</v>
      </c>
    </row>
    <row r="575" spans="1:2" x14ac:dyDescent="0.2">
      <c r="A575" s="227" t="s">
        <v>7789</v>
      </c>
      <c r="B575" s="231">
        <v>1</v>
      </c>
    </row>
    <row r="576" spans="1:2" x14ac:dyDescent="0.2">
      <c r="A576" s="227" t="s">
        <v>7780</v>
      </c>
      <c r="B576" s="231">
        <v>14</v>
      </c>
    </row>
    <row r="577" spans="1:2" x14ac:dyDescent="0.2">
      <c r="A577" s="227" t="s">
        <v>786</v>
      </c>
      <c r="B577" s="231">
        <v>1</v>
      </c>
    </row>
    <row r="578" spans="1:2" x14ac:dyDescent="0.2">
      <c r="A578" s="227" t="s">
        <v>5349</v>
      </c>
      <c r="B578" s="231">
        <v>66</v>
      </c>
    </row>
    <row r="579" spans="1:2" x14ac:dyDescent="0.2">
      <c r="A579" s="227" t="s">
        <v>12807</v>
      </c>
      <c r="B579" s="231">
        <v>1</v>
      </c>
    </row>
    <row r="580" spans="1:2" x14ac:dyDescent="0.2">
      <c r="A580" s="227" t="s">
        <v>8787</v>
      </c>
      <c r="B580" s="231">
        <v>1</v>
      </c>
    </row>
    <row r="581" spans="1:2" x14ac:dyDescent="0.2">
      <c r="A581" s="227" t="s">
        <v>4094</v>
      </c>
      <c r="B581" s="231">
        <v>1</v>
      </c>
    </row>
    <row r="582" spans="1:2" x14ac:dyDescent="0.2">
      <c r="A582" s="227" t="s">
        <v>7867</v>
      </c>
      <c r="B582" s="231">
        <v>1</v>
      </c>
    </row>
    <row r="583" spans="1:2" x14ac:dyDescent="0.2">
      <c r="A583" s="227" t="s">
        <v>1551</v>
      </c>
      <c r="B583" s="231">
        <v>2</v>
      </c>
    </row>
    <row r="584" spans="1:2" x14ac:dyDescent="0.2">
      <c r="A584" s="227" t="s">
        <v>139</v>
      </c>
      <c r="B584" s="231">
        <v>10</v>
      </c>
    </row>
    <row r="585" spans="1:2" x14ac:dyDescent="0.2">
      <c r="A585" s="227" t="s">
        <v>14327</v>
      </c>
      <c r="B585" s="231">
        <v>2</v>
      </c>
    </row>
    <row r="586" spans="1:2" x14ac:dyDescent="0.2">
      <c r="A586" s="227" t="s">
        <v>3416</v>
      </c>
      <c r="B586" s="231">
        <v>1</v>
      </c>
    </row>
    <row r="587" spans="1:2" x14ac:dyDescent="0.2">
      <c r="A587" s="227" t="s">
        <v>436</v>
      </c>
      <c r="B587" s="231">
        <v>29</v>
      </c>
    </row>
    <row r="588" spans="1:2" x14ac:dyDescent="0.2">
      <c r="A588" s="227" t="s">
        <v>12977</v>
      </c>
      <c r="B588" s="231">
        <v>1</v>
      </c>
    </row>
    <row r="589" spans="1:2" x14ac:dyDescent="0.2">
      <c r="A589" s="227" t="s">
        <v>1419</v>
      </c>
      <c r="B589" s="231">
        <v>1</v>
      </c>
    </row>
    <row r="590" spans="1:2" x14ac:dyDescent="0.2">
      <c r="A590" s="227" t="s">
        <v>6052</v>
      </c>
      <c r="B590" s="231">
        <v>1</v>
      </c>
    </row>
    <row r="591" spans="1:2" x14ac:dyDescent="0.2">
      <c r="A591" s="227" t="s">
        <v>5983</v>
      </c>
      <c r="B591" s="231">
        <v>2</v>
      </c>
    </row>
    <row r="592" spans="1:2" x14ac:dyDescent="0.2">
      <c r="A592" s="227" t="s">
        <v>8608</v>
      </c>
      <c r="B592" s="231">
        <v>1</v>
      </c>
    </row>
    <row r="593" spans="1:2" x14ac:dyDescent="0.2">
      <c r="A593" s="227" t="s">
        <v>13233</v>
      </c>
      <c r="B593" s="231">
        <v>1</v>
      </c>
    </row>
    <row r="594" spans="1:2" x14ac:dyDescent="0.2">
      <c r="A594" s="227" t="s">
        <v>8399</v>
      </c>
      <c r="B594" s="231">
        <v>1</v>
      </c>
    </row>
    <row r="595" spans="1:2" x14ac:dyDescent="0.2">
      <c r="A595" s="227" t="s">
        <v>5805</v>
      </c>
      <c r="B595" s="231">
        <v>1</v>
      </c>
    </row>
    <row r="596" spans="1:2" x14ac:dyDescent="0.2">
      <c r="A596" s="227" t="s">
        <v>623</v>
      </c>
      <c r="B596" s="231">
        <v>16</v>
      </c>
    </row>
    <row r="597" spans="1:2" x14ac:dyDescent="0.2">
      <c r="A597" s="227" t="s">
        <v>796</v>
      </c>
      <c r="B597" s="231">
        <v>1</v>
      </c>
    </row>
    <row r="598" spans="1:2" x14ac:dyDescent="0.2">
      <c r="A598" s="227" t="s">
        <v>104</v>
      </c>
      <c r="B598" s="231">
        <v>4</v>
      </c>
    </row>
    <row r="599" spans="1:2" x14ac:dyDescent="0.2">
      <c r="A599" s="227" t="s">
        <v>7751</v>
      </c>
      <c r="B599" s="231">
        <v>23</v>
      </c>
    </row>
    <row r="600" spans="1:2" x14ac:dyDescent="0.2">
      <c r="A600" s="227" t="s">
        <v>5524</v>
      </c>
      <c r="B600" s="231">
        <v>5</v>
      </c>
    </row>
    <row r="601" spans="1:2" x14ac:dyDescent="0.2">
      <c r="A601" s="227" t="s">
        <v>0</v>
      </c>
      <c r="B601" s="231">
        <v>4</v>
      </c>
    </row>
    <row r="602" spans="1:2" x14ac:dyDescent="0.2">
      <c r="A602" s="227" t="s">
        <v>13136</v>
      </c>
      <c r="B602" s="231">
        <v>2</v>
      </c>
    </row>
    <row r="603" spans="1:2" x14ac:dyDescent="0.2">
      <c r="A603" s="227" t="s">
        <v>12844</v>
      </c>
      <c r="B603" s="231">
        <v>3</v>
      </c>
    </row>
    <row r="604" spans="1:2" x14ac:dyDescent="0.2">
      <c r="A604" s="227" t="s">
        <v>8507</v>
      </c>
      <c r="B604" s="231">
        <v>1</v>
      </c>
    </row>
    <row r="605" spans="1:2" x14ac:dyDescent="0.2">
      <c r="A605" s="227" t="s">
        <v>13273</v>
      </c>
      <c r="B605" s="231">
        <v>1</v>
      </c>
    </row>
    <row r="606" spans="1:2" x14ac:dyDescent="0.2">
      <c r="A606" s="227" t="s">
        <v>5227</v>
      </c>
      <c r="B606" s="231">
        <v>1</v>
      </c>
    </row>
    <row r="607" spans="1:2" x14ac:dyDescent="0.2">
      <c r="A607" s="227" t="s">
        <v>12902</v>
      </c>
      <c r="B607" s="231">
        <v>2</v>
      </c>
    </row>
    <row r="608" spans="1:2" x14ac:dyDescent="0.2">
      <c r="A608" s="227" t="s">
        <v>5141</v>
      </c>
      <c r="B608" s="231">
        <v>5</v>
      </c>
    </row>
    <row r="609" spans="1:2" x14ac:dyDescent="0.2">
      <c r="A609" s="227" t="s">
        <v>8321</v>
      </c>
      <c r="B609" s="231">
        <v>4</v>
      </c>
    </row>
    <row r="610" spans="1:2" x14ac:dyDescent="0.2">
      <c r="A610" s="227" t="s">
        <v>2329</v>
      </c>
      <c r="B610" s="231">
        <v>1</v>
      </c>
    </row>
    <row r="611" spans="1:2" x14ac:dyDescent="0.2">
      <c r="A611" s="227" t="s">
        <v>12362</v>
      </c>
      <c r="B611" s="231">
        <v>1</v>
      </c>
    </row>
    <row r="612" spans="1:2" x14ac:dyDescent="0.2">
      <c r="A612" s="227" t="s">
        <v>780</v>
      </c>
      <c r="B612" s="231">
        <v>1</v>
      </c>
    </row>
    <row r="613" spans="1:2" x14ac:dyDescent="0.2">
      <c r="A613" s="227" t="s">
        <v>5559</v>
      </c>
      <c r="B613" s="231">
        <v>1</v>
      </c>
    </row>
    <row r="614" spans="1:2" x14ac:dyDescent="0.2">
      <c r="A614" s="227" t="s">
        <v>13812</v>
      </c>
      <c r="B614" s="231">
        <v>7</v>
      </c>
    </row>
    <row r="615" spans="1:2" x14ac:dyDescent="0.2">
      <c r="A615" s="227" t="s">
        <v>5271</v>
      </c>
      <c r="B615" s="231">
        <v>13</v>
      </c>
    </row>
    <row r="616" spans="1:2" x14ac:dyDescent="0.2">
      <c r="A616" s="227" t="s">
        <v>522</v>
      </c>
      <c r="B616" s="231">
        <v>1</v>
      </c>
    </row>
    <row r="617" spans="1:2" x14ac:dyDescent="0.2">
      <c r="A617" s="227" t="s">
        <v>2375</v>
      </c>
      <c r="B617" s="231">
        <v>1</v>
      </c>
    </row>
    <row r="618" spans="1:2" x14ac:dyDescent="0.2">
      <c r="A618" s="227" t="s">
        <v>5714</v>
      </c>
      <c r="B618" s="231">
        <v>1</v>
      </c>
    </row>
    <row r="619" spans="1:2" x14ac:dyDescent="0.2">
      <c r="A619" s="227" t="s">
        <v>3220</v>
      </c>
      <c r="B619" s="231">
        <v>15</v>
      </c>
    </row>
    <row r="620" spans="1:2" x14ac:dyDescent="0.2">
      <c r="A620" s="227" t="s">
        <v>8409</v>
      </c>
      <c r="B620" s="231">
        <v>2</v>
      </c>
    </row>
    <row r="621" spans="1:2" x14ac:dyDescent="0.2">
      <c r="A621" s="227" t="s">
        <v>896</v>
      </c>
      <c r="B621" s="231">
        <v>1</v>
      </c>
    </row>
    <row r="622" spans="1:2" x14ac:dyDescent="0.2">
      <c r="A622" s="227" t="s">
        <v>654</v>
      </c>
      <c r="B622" s="231">
        <v>1</v>
      </c>
    </row>
    <row r="623" spans="1:2" x14ac:dyDescent="0.2">
      <c r="A623" s="227" t="s">
        <v>5221</v>
      </c>
      <c r="B623" s="231">
        <v>10</v>
      </c>
    </row>
    <row r="624" spans="1:2" x14ac:dyDescent="0.2">
      <c r="A624" s="227" t="s">
        <v>18870</v>
      </c>
      <c r="B624" s="231">
        <v>1</v>
      </c>
    </row>
    <row r="625" spans="1:2" x14ac:dyDescent="0.2">
      <c r="A625" s="227" t="s">
        <v>5712</v>
      </c>
      <c r="B625" s="231">
        <v>1</v>
      </c>
    </row>
    <row r="626" spans="1:2" x14ac:dyDescent="0.2">
      <c r="A626" s="227" t="s">
        <v>5145</v>
      </c>
      <c r="B626" s="231">
        <v>4</v>
      </c>
    </row>
    <row r="627" spans="1:2" x14ac:dyDescent="0.2">
      <c r="A627" s="227" t="s">
        <v>13973</v>
      </c>
      <c r="B627" s="231">
        <v>1</v>
      </c>
    </row>
    <row r="628" spans="1:2" x14ac:dyDescent="0.2">
      <c r="A628" s="227" t="s">
        <v>6029</v>
      </c>
      <c r="B628" s="231">
        <v>2</v>
      </c>
    </row>
    <row r="629" spans="1:2" x14ac:dyDescent="0.2">
      <c r="A629" s="227" t="s">
        <v>5007</v>
      </c>
      <c r="B629" s="231">
        <v>1</v>
      </c>
    </row>
    <row r="630" spans="1:2" x14ac:dyDescent="0.2">
      <c r="A630" s="227" t="s">
        <v>1355</v>
      </c>
      <c r="B630" s="231">
        <v>1</v>
      </c>
    </row>
    <row r="631" spans="1:2" x14ac:dyDescent="0.2">
      <c r="A631" s="227" t="s">
        <v>3741</v>
      </c>
      <c r="B631" s="231">
        <v>1</v>
      </c>
    </row>
    <row r="632" spans="1:2" x14ac:dyDescent="0.2">
      <c r="A632" s="227" t="s">
        <v>11173</v>
      </c>
      <c r="B632" s="231">
        <v>3</v>
      </c>
    </row>
    <row r="633" spans="1:2" x14ac:dyDescent="0.2">
      <c r="A633" s="227" t="s">
        <v>928</v>
      </c>
      <c r="B633" s="231">
        <v>20</v>
      </c>
    </row>
    <row r="634" spans="1:2" x14ac:dyDescent="0.2">
      <c r="A634" s="227" t="s">
        <v>1250</v>
      </c>
      <c r="B634" s="231">
        <v>8</v>
      </c>
    </row>
    <row r="635" spans="1:2" x14ac:dyDescent="0.2">
      <c r="A635" s="227" t="s">
        <v>6112</v>
      </c>
      <c r="B635" s="231">
        <v>2</v>
      </c>
    </row>
    <row r="636" spans="1:2" x14ac:dyDescent="0.2">
      <c r="A636" s="227" t="s">
        <v>15666</v>
      </c>
      <c r="B636" s="231">
        <v>1</v>
      </c>
    </row>
    <row r="637" spans="1:2" x14ac:dyDescent="0.2">
      <c r="A637" s="227" t="s">
        <v>10875</v>
      </c>
      <c r="B637" s="231">
        <v>12</v>
      </c>
    </row>
    <row r="638" spans="1:2" x14ac:dyDescent="0.2">
      <c r="A638" s="227" t="s">
        <v>15815</v>
      </c>
      <c r="B638" s="231">
        <v>3</v>
      </c>
    </row>
    <row r="639" spans="1:2" x14ac:dyDescent="0.2">
      <c r="A639" s="227" t="s">
        <v>1683</v>
      </c>
      <c r="B639" s="231">
        <v>1</v>
      </c>
    </row>
    <row r="640" spans="1:2" x14ac:dyDescent="0.2">
      <c r="A640" s="227" t="s">
        <v>5570</v>
      </c>
      <c r="B640" s="231">
        <v>1</v>
      </c>
    </row>
    <row r="641" spans="1:2" x14ac:dyDescent="0.2">
      <c r="A641" s="227" t="s">
        <v>3867</v>
      </c>
      <c r="B641" s="231">
        <v>5</v>
      </c>
    </row>
    <row r="642" spans="1:2" x14ac:dyDescent="0.2">
      <c r="A642" s="227" t="s">
        <v>3698</v>
      </c>
      <c r="B642" s="231">
        <v>1</v>
      </c>
    </row>
    <row r="643" spans="1:2" x14ac:dyDescent="0.2">
      <c r="A643" s="227" t="s">
        <v>5136</v>
      </c>
      <c r="B643" s="231">
        <v>9</v>
      </c>
    </row>
    <row r="644" spans="1:2" x14ac:dyDescent="0.2">
      <c r="A644" s="227" t="s">
        <v>574</v>
      </c>
      <c r="B644" s="231">
        <v>4</v>
      </c>
    </row>
    <row r="645" spans="1:2" x14ac:dyDescent="0.2">
      <c r="A645" s="227" t="s">
        <v>12598</v>
      </c>
      <c r="B645" s="231">
        <v>1</v>
      </c>
    </row>
    <row r="646" spans="1:2" x14ac:dyDescent="0.2">
      <c r="A646" s="227" t="s">
        <v>15504</v>
      </c>
      <c r="B646" s="231">
        <v>1</v>
      </c>
    </row>
    <row r="647" spans="1:2" x14ac:dyDescent="0.2">
      <c r="A647" s="227" t="s">
        <v>12899</v>
      </c>
      <c r="B647" s="231">
        <v>1</v>
      </c>
    </row>
    <row r="648" spans="1:2" x14ac:dyDescent="0.2">
      <c r="A648" s="227" t="s">
        <v>5399</v>
      </c>
      <c r="B648" s="231">
        <v>1</v>
      </c>
    </row>
    <row r="649" spans="1:2" x14ac:dyDescent="0.2">
      <c r="A649" s="227" t="s">
        <v>934</v>
      </c>
      <c r="B649" s="231">
        <v>1</v>
      </c>
    </row>
    <row r="650" spans="1:2" x14ac:dyDescent="0.2">
      <c r="A650" s="227" t="s">
        <v>4166</v>
      </c>
      <c r="B650" s="231">
        <v>1</v>
      </c>
    </row>
    <row r="651" spans="1:2" x14ac:dyDescent="0.2">
      <c r="A651" s="227" t="s">
        <v>5827</v>
      </c>
      <c r="B651" s="231">
        <v>1</v>
      </c>
    </row>
    <row r="652" spans="1:2" x14ac:dyDescent="0.2">
      <c r="A652" s="227" t="s">
        <v>17930</v>
      </c>
      <c r="B652" s="231">
        <v>1</v>
      </c>
    </row>
    <row r="653" spans="1:2" x14ac:dyDescent="0.2">
      <c r="A653" s="227" t="s">
        <v>325</v>
      </c>
      <c r="B653" s="231">
        <v>2</v>
      </c>
    </row>
    <row r="654" spans="1:2" x14ac:dyDescent="0.2">
      <c r="A654" s="227" t="s">
        <v>5573</v>
      </c>
      <c r="B654" s="231">
        <v>4</v>
      </c>
    </row>
    <row r="655" spans="1:2" x14ac:dyDescent="0.2">
      <c r="A655" s="227" t="s">
        <v>3581</v>
      </c>
      <c r="B655" s="231">
        <v>1</v>
      </c>
    </row>
    <row r="656" spans="1:2" x14ac:dyDescent="0.2">
      <c r="A656" s="227" t="s">
        <v>126</v>
      </c>
      <c r="B656" s="231">
        <v>16</v>
      </c>
    </row>
    <row r="657" spans="1:2" x14ac:dyDescent="0.2">
      <c r="A657" s="227" t="s">
        <v>5671</v>
      </c>
      <c r="B657" s="231">
        <v>2</v>
      </c>
    </row>
    <row r="658" spans="1:2" x14ac:dyDescent="0.2">
      <c r="A658" s="227" t="s">
        <v>5410</v>
      </c>
      <c r="B658" s="231">
        <v>1</v>
      </c>
    </row>
    <row r="659" spans="1:2" x14ac:dyDescent="0.2">
      <c r="A659" s="227" t="s">
        <v>5550</v>
      </c>
      <c r="B659" s="231">
        <v>65</v>
      </c>
    </row>
    <row r="660" spans="1:2" x14ac:dyDescent="0.2">
      <c r="A660" s="227" t="s">
        <v>3301</v>
      </c>
      <c r="B660" s="231">
        <v>3</v>
      </c>
    </row>
    <row r="661" spans="1:2" x14ac:dyDescent="0.2">
      <c r="A661" s="227" t="s">
        <v>12526</v>
      </c>
      <c r="B661" s="231">
        <v>5</v>
      </c>
    </row>
    <row r="662" spans="1:2" x14ac:dyDescent="0.2">
      <c r="A662" s="227" t="s">
        <v>8263</v>
      </c>
      <c r="B662" s="231">
        <v>4</v>
      </c>
    </row>
    <row r="663" spans="1:2" x14ac:dyDescent="0.2">
      <c r="A663" s="227" t="s">
        <v>5774</v>
      </c>
      <c r="B663" s="231">
        <v>1</v>
      </c>
    </row>
    <row r="664" spans="1:2" x14ac:dyDescent="0.2">
      <c r="A664" s="227" t="s">
        <v>15611</v>
      </c>
      <c r="B664" s="231">
        <v>1</v>
      </c>
    </row>
    <row r="665" spans="1:2" x14ac:dyDescent="0.2">
      <c r="A665" s="227" t="s">
        <v>13258</v>
      </c>
      <c r="B665" s="231">
        <v>1</v>
      </c>
    </row>
    <row r="666" spans="1:2" x14ac:dyDescent="0.2">
      <c r="A666" s="227" t="s">
        <v>5760</v>
      </c>
      <c r="B666" s="231">
        <v>1</v>
      </c>
    </row>
    <row r="667" spans="1:2" x14ac:dyDescent="0.2">
      <c r="A667" s="227" t="s">
        <v>7766</v>
      </c>
      <c r="B667" s="231">
        <v>1</v>
      </c>
    </row>
    <row r="668" spans="1:2" x14ac:dyDescent="0.2">
      <c r="A668" s="227" t="s">
        <v>15389</v>
      </c>
      <c r="B668" s="231">
        <v>2</v>
      </c>
    </row>
    <row r="669" spans="1:2" x14ac:dyDescent="0.2">
      <c r="A669" s="227" t="s">
        <v>5109</v>
      </c>
      <c r="B669" s="231">
        <v>8</v>
      </c>
    </row>
    <row r="670" spans="1:2" x14ac:dyDescent="0.2">
      <c r="A670" s="227" t="s">
        <v>839</v>
      </c>
      <c r="B670" s="231">
        <v>41</v>
      </c>
    </row>
    <row r="671" spans="1:2" x14ac:dyDescent="0.2">
      <c r="A671" s="227" t="s">
        <v>7794</v>
      </c>
      <c r="B671" s="231">
        <v>1</v>
      </c>
    </row>
    <row r="672" spans="1:2" x14ac:dyDescent="0.2">
      <c r="A672" s="227" t="s">
        <v>5360</v>
      </c>
      <c r="B672" s="231">
        <v>1</v>
      </c>
    </row>
    <row r="673" spans="1:2" x14ac:dyDescent="0.2">
      <c r="A673" s="227" t="s">
        <v>6154</v>
      </c>
      <c r="B673" s="231">
        <v>13</v>
      </c>
    </row>
    <row r="674" spans="1:2" x14ac:dyDescent="0.2">
      <c r="A674" s="227" t="s">
        <v>1457</v>
      </c>
      <c r="B674" s="231">
        <v>1</v>
      </c>
    </row>
    <row r="675" spans="1:2" x14ac:dyDescent="0.2">
      <c r="A675" s="227" t="s">
        <v>7928</v>
      </c>
      <c r="B675" s="231">
        <v>1</v>
      </c>
    </row>
    <row r="676" spans="1:2" x14ac:dyDescent="0.2">
      <c r="A676" s="227" t="s">
        <v>7908</v>
      </c>
      <c r="B676" s="231">
        <v>1</v>
      </c>
    </row>
    <row r="677" spans="1:2" x14ac:dyDescent="0.2">
      <c r="A677" s="227" t="s">
        <v>5318</v>
      </c>
      <c r="B677" s="231">
        <v>1</v>
      </c>
    </row>
    <row r="678" spans="1:2" x14ac:dyDescent="0.2">
      <c r="A678" s="227" t="s">
        <v>14004</v>
      </c>
      <c r="B678" s="231">
        <v>4</v>
      </c>
    </row>
    <row r="679" spans="1:2" x14ac:dyDescent="0.2">
      <c r="A679" s="227" t="s">
        <v>5934</v>
      </c>
      <c r="B679" s="231">
        <v>1</v>
      </c>
    </row>
    <row r="680" spans="1:2" x14ac:dyDescent="0.2">
      <c r="A680" s="227" t="s">
        <v>3547</v>
      </c>
      <c r="B680" s="231">
        <v>1</v>
      </c>
    </row>
    <row r="681" spans="1:2" x14ac:dyDescent="0.2">
      <c r="A681" s="227" t="s">
        <v>2344</v>
      </c>
      <c r="B681" s="231">
        <v>1</v>
      </c>
    </row>
    <row r="682" spans="1:2" x14ac:dyDescent="0.2">
      <c r="A682" s="227" t="s">
        <v>219</v>
      </c>
      <c r="B682" s="231">
        <v>8</v>
      </c>
    </row>
    <row r="683" spans="1:2" x14ac:dyDescent="0.2">
      <c r="A683" s="227" t="s">
        <v>14245</v>
      </c>
      <c r="B683" s="231">
        <v>5</v>
      </c>
    </row>
    <row r="684" spans="1:2" x14ac:dyDescent="0.2">
      <c r="A684" s="227" t="s">
        <v>4724</v>
      </c>
      <c r="B684" s="231">
        <v>2</v>
      </c>
    </row>
    <row r="685" spans="1:2" x14ac:dyDescent="0.2">
      <c r="A685" s="227" t="s">
        <v>5933</v>
      </c>
      <c r="B685" s="231">
        <v>3</v>
      </c>
    </row>
    <row r="686" spans="1:2" x14ac:dyDescent="0.2">
      <c r="A686" s="227" t="s">
        <v>7902</v>
      </c>
      <c r="B686" s="231">
        <v>2</v>
      </c>
    </row>
    <row r="687" spans="1:2" x14ac:dyDescent="0.2">
      <c r="A687" s="227" t="s">
        <v>1370</v>
      </c>
      <c r="B687" s="231">
        <v>1</v>
      </c>
    </row>
    <row r="688" spans="1:2" x14ac:dyDescent="0.2">
      <c r="A688" s="227" t="s">
        <v>5124</v>
      </c>
      <c r="B688" s="231">
        <v>19</v>
      </c>
    </row>
    <row r="689" spans="1:2" x14ac:dyDescent="0.2">
      <c r="A689" s="227" t="s">
        <v>12932</v>
      </c>
      <c r="B689" s="231">
        <v>15</v>
      </c>
    </row>
    <row r="690" spans="1:2" x14ac:dyDescent="0.2">
      <c r="A690" s="227" t="s">
        <v>18865</v>
      </c>
      <c r="B690" s="231">
        <v>1</v>
      </c>
    </row>
    <row r="691" spans="1:2" x14ac:dyDescent="0.2">
      <c r="A691" s="227" t="s">
        <v>2810</v>
      </c>
      <c r="B691" s="231">
        <v>7</v>
      </c>
    </row>
    <row r="692" spans="1:2" x14ac:dyDescent="0.2">
      <c r="A692" s="227" t="s">
        <v>2361</v>
      </c>
      <c r="B692" s="231">
        <v>2</v>
      </c>
    </row>
    <row r="693" spans="1:2" x14ac:dyDescent="0.2">
      <c r="A693" s="227" t="s">
        <v>866</v>
      </c>
      <c r="B693" s="231">
        <v>1</v>
      </c>
    </row>
    <row r="694" spans="1:2" x14ac:dyDescent="0.2">
      <c r="A694" s="227" t="s">
        <v>858</v>
      </c>
      <c r="B694" s="231">
        <v>1</v>
      </c>
    </row>
    <row r="695" spans="1:2" x14ac:dyDescent="0.2">
      <c r="A695" s="227" t="s">
        <v>12737</v>
      </c>
      <c r="B695" s="231">
        <v>1</v>
      </c>
    </row>
    <row r="696" spans="1:2" x14ac:dyDescent="0.2">
      <c r="A696" s="227" t="s">
        <v>72</v>
      </c>
      <c r="B696" s="231">
        <v>54</v>
      </c>
    </row>
    <row r="697" spans="1:2" x14ac:dyDescent="0.2">
      <c r="A697" s="227" t="s">
        <v>6205</v>
      </c>
      <c r="B697" s="231">
        <v>7</v>
      </c>
    </row>
    <row r="698" spans="1:2" x14ac:dyDescent="0.2">
      <c r="A698" s="227" t="s">
        <v>629</v>
      </c>
      <c r="B698" s="231">
        <v>1</v>
      </c>
    </row>
    <row r="699" spans="1:2" x14ac:dyDescent="0.2">
      <c r="A699" s="227" t="s">
        <v>5678</v>
      </c>
      <c r="B699" s="231">
        <v>1</v>
      </c>
    </row>
    <row r="700" spans="1:2" x14ac:dyDescent="0.2">
      <c r="A700" s="227" t="s">
        <v>5498</v>
      </c>
      <c r="B700" s="231">
        <v>1</v>
      </c>
    </row>
    <row r="701" spans="1:2" x14ac:dyDescent="0.2">
      <c r="A701" s="227" t="s">
        <v>420</v>
      </c>
      <c r="B701" s="231">
        <v>3</v>
      </c>
    </row>
    <row r="702" spans="1:2" x14ac:dyDescent="0.2">
      <c r="A702" s="227" t="s">
        <v>4315</v>
      </c>
      <c r="B702" s="231">
        <v>2</v>
      </c>
    </row>
    <row r="703" spans="1:2" x14ac:dyDescent="0.2">
      <c r="A703" s="227" t="s">
        <v>8484</v>
      </c>
      <c r="B703" s="231">
        <v>1</v>
      </c>
    </row>
    <row r="704" spans="1:2" x14ac:dyDescent="0.2">
      <c r="A704" s="227" t="s">
        <v>5190</v>
      </c>
      <c r="B704" s="231">
        <v>2</v>
      </c>
    </row>
    <row r="705" spans="1:2" x14ac:dyDescent="0.2">
      <c r="A705" s="227" t="s">
        <v>7876</v>
      </c>
      <c r="B705" s="231">
        <v>22</v>
      </c>
    </row>
    <row r="706" spans="1:2" x14ac:dyDescent="0.2">
      <c r="A706" s="227" t="s">
        <v>5432</v>
      </c>
      <c r="B706" s="231">
        <v>1</v>
      </c>
    </row>
    <row r="707" spans="1:2" x14ac:dyDescent="0.2">
      <c r="A707" s="227" t="s">
        <v>5444</v>
      </c>
      <c r="B707" s="231">
        <v>1</v>
      </c>
    </row>
    <row r="708" spans="1:2" x14ac:dyDescent="0.2">
      <c r="A708" s="227" t="s">
        <v>3077</v>
      </c>
      <c r="B708" s="231">
        <v>40</v>
      </c>
    </row>
    <row r="709" spans="1:2" x14ac:dyDescent="0.2">
      <c r="A709" s="227" t="s">
        <v>4157</v>
      </c>
      <c r="B709" s="231">
        <v>1</v>
      </c>
    </row>
    <row r="710" spans="1:2" x14ac:dyDescent="0.2">
      <c r="A710" s="227" t="s">
        <v>4564</v>
      </c>
      <c r="B710" s="231">
        <v>74</v>
      </c>
    </row>
    <row r="711" spans="1:2" x14ac:dyDescent="0.2">
      <c r="A711" s="227" t="s">
        <v>15576</v>
      </c>
      <c r="B711" s="231">
        <v>3</v>
      </c>
    </row>
    <row r="712" spans="1:2" x14ac:dyDescent="0.2">
      <c r="A712" s="227" t="s">
        <v>377</v>
      </c>
      <c r="B712" s="231">
        <v>1</v>
      </c>
    </row>
    <row r="713" spans="1:2" x14ac:dyDescent="0.2">
      <c r="A713" s="227" t="s">
        <v>4070</v>
      </c>
      <c r="B713" s="231">
        <v>1</v>
      </c>
    </row>
    <row r="714" spans="1:2" x14ac:dyDescent="0.2">
      <c r="A714" s="227" t="s">
        <v>4692</v>
      </c>
      <c r="B714" s="231">
        <v>4</v>
      </c>
    </row>
    <row r="715" spans="1:2" x14ac:dyDescent="0.2">
      <c r="A715" s="227" t="s">
        <v>5719</v>
      </c>
      <c r="B715" s="231">
        <v>1</v>
      </c>
    </row>
    <row r="716" spans="1:2" x14ac:dyDescent="0.2">
      <c r="A716" s="227" t="s">
        <v>78</v>
      </c>
      <c r="B716" s="231">
        <v>2</v>
      </c>
    </row>
    <row r="717" spans="1:2" x14ac:dyDescent="0.2">
      <c r="A717" s="227" t="s">
        <v>18869</v>
      </c>
      <c r="B717" s="231">
        <v>1</v>
      </c>
    </row>
    <row r="718" spans="1:2" x14ac:dyDescent="0.2">
      <c r="A718" s="227" t="s">
        <v>5039</v>
      </c>
      <c r="B718" s="231">
        <v>3</v>
      </c>
    </row>
    <row r="719" spans="1:2" x14ac:dyDescent="0.2">
      <c r="A719" s="227" t="s">
        <v>1342</v>
      </c>
      <c r="B719" s="231">
        <v>1</v>
      </c>
    </row>
    <row r="720" spans="1:2" x14ac:dyDescent="0.2">
      <c r="A720" s="227" t="s">
        <v>2385</v>
      </c>
      <c r="B720" s="231">
        <v>1</v>
      </c>
    </row>
    <row r="721" spans="1:2" x14ac:dyDescent="0.2">
      <c r="A721" s="227" t="s">
        <v>5284</v>
      </c>
      <c r="B721" s="231">
        <v>1</v>
      </c>
    </row>
    <row r="722" spans="1:2" x14ac:dyDescent="0.2">
      <c r="A722" s="227" t="s">
        <v>11441</v>
      </c>
      <c r="B722" s="231">
        <v>1</v>
      </c>
    </row>
    <row r="723" spans="1:2" x14ac:dyDescent="0.2">
      <c r="A723" s="227" t="s">
        <v>4020</v>
      </c>
      <c r="B723" s="231">
        <v>1</v>
      </c>
    </row>
    <row r="724" spans="1:2" x14ac:dyDescent="0.2">
      <c r="A724" s="227" t="s">
        <v>3403</v>
      </c>
      <c r="B724" s="231">
        <v>5</v>
      </c>
    </row>
    <row r="725" spans="1:2" x14ac:dyDescent="0.2">
      <c r="A725" s="227" t="s">
        <v>15995</v>
      </c>
      <c r="B725" s="231">
        <v>1</v>
      </c>
    </row>
    <row r="726" spans="1:2" x14ac:dyDescent="0.2">
      <c r="A726" s="227" t="s">
        <v>3238</v>
      </c>
      <c r="B726" s="231">
        <v>3</v>
      </c>
    </row>
    <row r="727" spans="1:2" x14ac:dyDescent="0.2">
      <c r="A727" s="227" t="s">
        <v>5871</v>
      </c>
      <c r="B727" s="231">
        <v>1</v>
      </c>
    </row>
    <row r="728" spans="1:2" x14ac:dyDescent="0.2">
      <c r="A728" s="227" t="s">
        <v>303</v>
      </c>
      <c r="B728" s="231">
        <v>19</v>
      </c>
    </row>
    <row r="729" spans="1:2" x14ac:dyDescent="0.2">
      <c r="A729" s="227" t="s">
        <v>2407</v>
      </c>
      <c r="B729" s="231">
        <v>1</v>
      </c>
    </row>
    <row r="730" spans="1:2" x14ac:dyDescent="0.2">
      <c r="A730" s="227" t="s">
        <v>2067</v>
      </c>
      <c r="B730" s="231">
        <v>2</v>
      </c>
    </row>
    <row r="731" spans="1:2" x14ac:dyDescent="0.2">
      <c r="A731" s="227" t="s">
        <v>617</v>
      </c>
      <c r="B731" s="231">
        <v>1</v>
      </c>
    </row>
    <row r="732" spans="1:2" x14ac:dyDescent="0.2">
      <c r="A732" s="227" t="s">
        <v>540</v>
      </c>
      <c r="B732" s="231">
        <v>2</v>
      </c>
    </row>
    <row r="733" spans="1:2" x14ac:dyDescent="0.2">
      <c r="A733" s="227" t="s">
        <v>3616</v>
      </c>
      <c r="B733" s="231">
        <v>1</v>
      </c>
    </row>
    <row r="734" spans="1:2" x14ac:dyDescent="0.2">
      <c r="A734" s="227" t="s">
        <v>5388</v>
      </c>
      <c r="B734" s="231">
        <v>1</v>
      </c>
    </row>
    <row r="735" spans="1:2" x14ac:dyDescent="0.2">
      <c r="A735" s="227" t="s">
        <v>911</v>
      </c>
      <c r="B735" s="231">
        <v>2</v>
      </c>
    </row>
    <row r="736" spans="1:2" x14ac:dyDescent="0.2">
      <c r="A736" s="227" t="s">
        <v>2265</v>
      </c>
      <c r="B736" s="231">
        <v>2</v>
      </c>
    </row>
    <row r="737" spans="1:2" x14ac:dyDescent="0.2">
      <c r="A737" s="227" t="s">
        <v>4145</v>
      </c>
      <c r="B737" s="231">
        <v>1</v>
      </c>
    </row>
    <row r="738" spans="1:2" x14ac:dyDescent="0.2">
      <c r="A738" s="227" t="s">
        <v>5181</v>
      </c>
      <c r="B738" s="231">
        <v>1</v>
      </c>
    </row>
    <row r="739" spans="1:2" x14ac:dyDescent="0.2">
      <c r="A739" s="227" t="s">
        <v>5856</v>
      </c>
      <c r="B739" s="231">
        <v>1</v>
      </c>
    </row>
    <row r="740" spans="1:2" x14ac:dyDescent="0.2">
      <c r="A740" s="227" t="s">
        <v>5366</v>
      </c>
      <c r="B740" s="231">
        <v>7</v>
      </c>
    </row>
    <row r="741" spans="1:2" x14ac:dyDescent="0.2">
      <c r="A741" s="227" t="s">
        <v>13201</v>
      </c>
      <c r="B741" s="231">
        <v>1</v>
      </c>
    </row>
    <row r="742" spans="1:2" x14ac:dyDescent="0.2">
      <c r="A742" s="227" t="s">
        <v>11673</v>
      </c>
      <c r="B742" s="231">
        <v>18</v>
      </c>
    </row>
    <row r="743" spans="1:2" x14ac:dyDescent="0.2">
      <c r="A743" s="227" t="s">
        <v>8384</v>
      </c>
      <c r="B743" s="231">
        <v>3</v>
      </c>
    </row>
    <row r="744" spans="1:2" x14ac:dyDescent="0.2">
      <c r="A744" s="227" t="s">
        <v>5800</v>
      </c>
      <c r="B744" s="231">
        <v>3</v>
      </c>
    </row>
    <row r="745" spans="1:2" x14ac:dyDescent="0.2">
      <c r="A745" s="227" t="s">
        <v>18868</v>
      </c>
      <c r="B745" s="231">
        <v>1</v>
      </c>
    </row>
    <row r="746" spans="1:2" x14ac:dyDescent="0.2">
      <c r="A746" s="227" t="s">
        <v>3482</v>
      </c>
      <c r="B746" s="231">
        <v>1</v>
      </c>
    </row>
    <row r="747" spans="1:2" x14ac:dyDescent="0.2">
      <c r="A747" s="227" t="s">
        <v>5908</v>
      </c>
      <c r="B747" s="231">
        <v>2</v>
      </c>
    </row>
    <row r="748" spans="1:2" x14ac:dyDescent="0.2">
      <c r="A748" s="227" t="s">
        <v>144</v>
      </c>
      <c r="B748" s="231">
        <v>36</v>
      </c>
    </row>
    <row r="749" spans="1:2" x14ac:dyDescent="0.2">
      <c r="A749" s="227" t="s">
        <v>4800</v>
      </c>
      <c r="B749" s="231">
        <v>1</v>
      </c>
    </row>
    <row r="750" spans="1:2" x14ac:dyDescent="0.2">
      <c r="A750" s="227" t="s">
        <v>4706</v>
      </c>
      <c r="B750" s="231">
        <v>1</v>
      </c>
    </row>
    <row r="751" spans="1:2" x14ac:dyDescent="0.2">
      <c r="A751" s="227" t="s">
        <v>5427</v>
      </c>
      <c r="B751" s="231">
        <v>1</v>
      </c>
    </row>
    <row r="752" spans="1:2" x14ac:dyDescent="0.2">
      <c r="A752" s="227" t="s">
        <v>5630</v>
      </c>
      <c r="B752" s="231">
        <v>1</v>
      </c>
    </row>
    <row r="753" spans="1:2" x14ac:dyDescent="0.2">
      <c r="A753" s="227" t="s">
        <v>12720</v>
      </c>
      <c r="B753" s="231">
        <v>1</v>
      </c>
    </row>
    <row r="754" spans="1:2" x14ac:dyDescent="0.2">
      <c r="A754" s="227" t="s">
        <v>5277</v>
      </c>
      <c r="B754" s="231">
        <v>58</v>
      </c>
    </row>
    <row r="755" spans="1:2" x14ac:dyDescent="0.2">
      <c r="A755" s="227" t="s">
        <v>12668</v>
      </c>
      <c r="B755" s="231">
        <v>1</v>
      </c>
    </row>
    <row r="756" spans="1:2" x14ac:dyDescent="0.2">
      <c r="A756" s="227" t="s">
        <v>1344</v>
      </c>
      <c r="B756" s="231">
        <v>1</v>
      </c>
    </row>
    <row r="757" spans="1:2" x14ac:dyDescent="0.2">
      <c r="A757" s="227" t="s">
        <v>1393</v>
      </c>
      <c r="B757" s="231">
        <v>1</v>
      </c>
    </row>
    <row r="758" spans="1:2" x14ac:dyDescent="0.2">
      <c r="A758" s="227" t="s">
        <v>644</v>
      </c>
      <c r="B758" s="231">
        <v>2</v>
      </c>
    </row>
    <row r="759" spans="1:2" x14ac:dyDescent="0.2">
      <c r="A759" s="227" t="s">
        <v>4544</v>
      </c>
      <c r="B759" s="231">
        <v>9</v>
      </c>
    </row>
    <row r="760" spans="1:2" x14ac:dyDescent="0.2">
      <c r="A760" s="227" t="s">
        <v>225</v>
      </c>
      <c r="B760" s="231">
        <v>5</v>
      </c>
    </row>
    <row r="761" spans="1:2" x14ac:dyDescent="0.2">
      <c r="A761" s="227" t="s">
        <v>5131</v>
      </c>
      <c r="B761" s="231">
        <v>5</v>
      </c>
    </row>
    <row r="762" spans="1:2" x14ac:dyDescent="0.2">
      <c r="A762" s="227" t="s">
        <v>936</v>
      </c>
      <c r="B762" s="231">
        <v>1</v>
      </c>
    </row>
    <row r="763" spans="1:2" x14ac:dyDescent="0.2">
      <c r="A763" s="227" t="s">
        <v>7991</v>
      </c>
      <c r="B763" s="231">
        <v>13</v>
      </c>
    </row>
    <row r="764" spans="1:2" x14ac:dyDescent="0.2">
      <c r="A764" s="227" t="s">
        <v>12773</v>
      </c>
      <c r="B764" s="231">
        <v>5</v>
      </c>
    </row>
    <row r="765" spans="1:2" x14ac:dyDescent="0.2">
      <c r="A765" s="227" t="s">
        <v>5499</v>
      </c>
      <c r="B765" s="231">
        <v>1</v>
      </c>
    </row>
    <row r="766" spans="1:2" x14ac:dyDescent="0.2">
      <c r="A766" s="227" t="s">
        <v>5811</v>
      </c>
      <c r="B766" s="231">
        <v>1</v>
      </c>
    </row>
    <row r="767" spans="1:2" x14ac:dyDescent="0.2">
      <c r="A767" s="227" t="s">
        <v>5231</v>
      </c>
      <c r="B767" s="231">
        <v>3</v>
      </c>
    </row>
    <row r="768" spans="1:2" x14ac:dyDescent="0.2">
      <c r="A768" s="227" t="s">
        <v>634</v>
      </c>
      <c r="B768" s="231">
        <v>6</v>
      </c>
    </row>
    <row r="769" spans="1:2" x14ac:dyDescent="0.2">
      <c r="A769" s="227" t="s">
        <v>12589</v>
      </c>
      <c r="B769" s="231">
        <v>1</v>
      </c>
    </row>
    <row r="770" spans="1:2" x14ac:dyDescent="0.2">
      <c r="A770" s="227" t="s">
        <v>3181</v>
      </c>
      <c r="B770" s="231">
        <v>1</v>
      </c>
    </row>
    <row r="771" spans="1:2" x14ac:dyDescent="0.2">
      <c r="A771" s="227" t="s">
        <v>4169</v>
      </c>
      <c r="B771" s="231">
        <v>7</v>
      </c>
    </row>
    <row r="772" spans="1:2" x14ac:dyDescent="0.2">
      <c r="A772" s="227" t="s">
        <v>5755</v>
      </c>
      <c r="B772" s="231">
        <v>1</v>
      </c>
    </row>
    <row r="773" spans="1:2" x14ac:dyDescent="0.2">
      <c r="A773" s="227" t="s">
        <v>47</v>
      </c>
      <c r="B773" s="231">
        <v>1</v>
      </c>
    </row>
    <row r="774" spans="1:2" x14ac:dyDescent="0.2">
      <c r="A774" s="227" t="s">
        <v>13816</v>
      </c>
      <c r="B774" s="231">
        <v>1</v>
      </c>
    </row>
    <row r="775" spans="1:2" x14ac:dyDescent="0.2">
      <c r="A775" s="227" t="s">
        <v>12660</v>
      </c>
      <c r="B775" s="231">
        <v>1</v>
      </c>
    </row>
    <row r="776" spans="1:2" x14ac:dyDescent="0.2">
      <c r="A776" s="227" t="s">
        <v>600</v>
      </c>
      <c r="B776" s="231">
        <v>1</v>
      </c>
    </row>
    <row r="777" spans="1:2" x14ac:dyDescent="0.2">
      <c r="A777" s="227" t="s">
        <v>606</v>
      </c>
      <c r="B777" s="231">
        <v>3</v>
      </c>
    </row>
    <row r="778" spans="1:2" x14ac:dyDescent="0.2">
      <c r="A778" s="227" t="s">
        <v>278</v>
      </c>
      <c r="B778" s="231">
        <v>1</v>
      </c>
    </row>
    <row r="779" spans="1:2" x14ac:dyDescent="0.2">
      <c r="A779" s="227" t="s">
        <v>18875</v>
      </c>
      <c r="B779" s="231">
        <v>1</v>
      </c>
    </row>
    <row r="780" spans="1:2" x14ac:dyDescent="0.2">
      <c r="A780" s="227" t="s">
        <v>3687</v>
      </c>
      <c r="B780" s="231">
        <v>1</v>
      </c>
    </row>
    <row r="781" spans="1:2" x14ac:dyDescent="0.2">
      <c r="A781" s="227" t="s">
        <v>2456</v>
      </c>
      <c r="B781" s="231">
        <v>5</v>
      </c>
    </row>
    <row r="782" spans="1:2" x14ac:dyDescent="0.2">
      <c r="A782" s="227" t="s">
        <v>5664</v>
      </c>
      <c r="B782" s="231">
        <v>1</v>
      </c>
    </row>
    <row r="783" spans="1:2" x14ac:dyDescent="0.2">
      <c r="A783" s="227" t="s">
        <v>5142</v>
      </c>
      <c r="B783" s="231">
        <v>1</v>
      </c>
    </row>
    <row r="784" spans="1:2" x14ac:dyDescent="0.2">
      <c r="A784" s="227" t="s">
        <v>5064</v>
      </c>
      <c r="B784" s="231">
        <v>3</v>
      </c>
    </row>
    <row r="785" spans="1:2" x14ac:dyDescent="0.2">
      <c r="A785" s="227" t="s">
        <v>5511</v>
      </c>
      <c r="B785" s="231">
        <v>2</v>
      </c>
    </row>
    <row r="786" spans="1:2" x14ac:dyDescent="0.2">
      <c r="A786" s="227" t="s">
        <v>12820</v>
      </c>
      <c r="B786" s="231">
        <v>1</v>
      </c>
    </row>
    <row r="787" spans="1:2" x14ac:dyDescent="0.2">
      <c r="A787" s="227" t="s">
        <v>15541</v>
      </c>
      <c r="B787" s="231">
        <v>1</v>
      </c>
    </row>
    <row r="788" spans="1:2" x14ac:dyDescent="0.2">
      <c r="A788" s="227" t="s">
        <v>4092</v>
      </c>
      <c r="B788" s="231">
        <v>1</v>
      </c>
    </row>
    <row r="789" spans="1:2" x14ac:dyDescent="0.2">
      <c r="A789" s="227" t="s">
        <v>13338</v>
      </c>
      <c r="B789" s="231">
        <v>1</v>
      </c>
    </row>
    <row r="790" spans="1:2" x14ac:dyDescent="0.2">
      <c r="A790" s="227" t="s">
        <v>12388</v>
      </c>
      <c r="B790" s="231">
        <v>1</v>
      </c>
    </row>
    <row r="791" spans="1:2" x14ac:dyDescent="0.2">
      <c r="A791" s="227" t="s">
        <v>6075</v>
      </c>
      <c r="B791" s="231">
        <v>20</v>
      </c>
    </row>
    <row r="792" spans="1:2" x14ac:dyDescent="0.2">
      <c r="A792" s="227" t="s">
        <v>5746</v>
      </c>
      <c r="B792" s="231">
        <v>17</v>
      </c>
    </row>
    <row r="793" spans="1:2" x14ac:dyDescent="0.2">
      <c r="A793" s="227" t="s">
        <v>351</v>
      </c>
      <c r="B793" s="231">
        <v>1</v>
      </c>
    </row>
    <row r="794" spans="1:2" x14ac:dyDescent="0.2">
      <c r="A794" s="227" t="s">
        <v>635</v>
      </c>
      <c r="B794" s="231">
        <v>3</v>
      </c>
    </row>
    <row r="795" spans="1:2" x14ac:dyDescent="0.2">
      <c r="A795" s="227" t="s">
        <v>6078</v>
      </c>
      <c r="B795" s="231">
        <v>5</v>
      </c>
    </row>
    <row r="796" spans="1:2" x14ac:dyDescent="0.2">
      <c r="A796" s="227" t="s">
        <v>13157</v>
      </c>
      <c r="B796" s="231">
        <v>1</v>
      </c>
    </row>
    <row r="797" spans="1:2" x14ac:dyDescent="0.2">
      <c r="A797" s="227" t="s">
        <v>13146</v>
      </c>
      <c r="B797" s="231">
        <v>2</v>
      </c>
    </row>
    <row r="798" spans="1:2" x14ac:dyDescent="0.2">
      <c r="A798" s="227" t="s">
        <v>5085</v>
      </c>
      <c r="B798" s="231">
        <v>80</v>
      </c>
    </row>
    <row r="799" spans="1:2" x14ac:dyDescent="0.2">
      <c r="A799" s="227" t="s">
        <v>11366</v>
      </c>
      <c r="B799" s="231">
        <v>2</v>
      </c>
    </row>
    <row r="800" spans="1:2" x14ac:dyDescent="0.2">
      <c r="A800" s="227" t="s">
        <v>639</v>
      </c>
      <c r="B800" s="231">
        <v>1</v>
      </c>
    </row>
    <row r="801" spans="1:2" x14ac:dyDescent="0.2">
      <c r="A801" s="227" t="s">
        <v>8342</v>
      </c>
      <c r="B801" s="231">
        <v>1</v>
      </c>
    </row>
    <row r="802" spans="1:2" x14ac:dyDescent="0.2">
      <c r="A802" s="227" t="s">
        <v>5152</v>
      </c>
      <c r="B802" s="231">
        <v>115</v>
      </c>
    </row>
    <row r="803" spans="1:2" x14ac:dyDescent="0.2">
      <c r="A803" s="227" t="s">
        <v>5382</v>
      </c>
      <c r="B803" s="231">
        <v>1</v>
      </c>
    </row>
    <row r="804" spans="1:2" x14ac:dyDescent="0.2">
      <c r="A804" s="227" t="s">
        <v>12864</v>
      </c>
      <c r="B804" s="231">
        <v>1</v>
      </c>
    </row>
    <row r="805" spans="1:2" x14ac:dyDescent="0.2">
      <c r="A805" s="227" t="s">
        <v>6170</v>
      </c>
      <c r="B805" s="231">
        <v>1</v>
      </c>
    </row>
    <row r="806" spans="1:2" x14ac:dyDescent="0.2">
      <c r="A806" s="227" t="s">
        <v>5781</v>
      </c>
      <c r="B806" s="231">
        <v>1</v>
      </c>
    </row>
    <row r="807" spans="1:2" x14ac:dyDescent="0.2">
      <c r="A807" s="227" t="s">
        <v>4763</v>
      </c>
      <c r="B807" s="231">
        <v>1</v>
      </c>
    </row>
    <row r="808" spans="1:2" x14ac:dyDescent="0.2">
      <c r="A808" s="227" t="s">
        <v>11322</v>
      </c>
      <c r="B808" s="231">
        <v>1</v>
      </c>
    </row>
    <row r="809" spans="1:2" x14ac:dyDescent="0.2">
      <c r="A809" s="227" t="s">
        <v>6008</v>
      </c>
      <c r="B809" s="231">
        <v>1</v>
      </c>
    </row>
    <row r="810" spans="1:2" x14ac:dyDescent="0.2">
      <c r="A810" s="227" t="s">
        <v>5909</v>
      </c>
      <c r="B810" s="231">
        <v>1</v>
      </c>
    </row>
    <row r="811" spans="1:2" x14ac:dyDescent="0.2">
      <c r="A811" s="227" t="s">
        <v>5414</v>
      </c>
      <c r="B811" s="231">
        <v>1</v>
      </c>
    </row>
    <row r="812" spans="1:2" x14ac:dyDescent="0.2">
      <c r="A812" s="227" t="s">
        <v>356</v>
      </c>
      <c r="B812" s="231">
        <v>3</v>
      </c>
    </row>
    <row r="813" spans="1:2" x14ac:dyDescent="0.2">
      <c r="A813" s="227" t="s">
        <v>12414</v>
      </c>
      <c r="B813" s="231">
        <v>1</v>
      </c>
    </row>
    <row r="814" spans="1:2" x14ac:dyDescent="0.2">
      <c r="A814" s="227" t="s">
        <v>10103</v>
      </c>
      <c r="B814" s="231">
        <v>13</v>
      </c>
    </row>
    <row r="815" spans="1:2" x14ac:dyDescent="0.2">
      <c r="A815" s="227" t="s">
        <v>527</v>
      </c>
      <c r="B815" s="231">
        <v>1</v>
      </c>
    </row>
    <row r="816" spans="1:2" x14ac:dyDescent="0.2">
      <c r="A816" s="227" t="s">
        <v>217</v>
      </c>
      <c r="B816" s="231">
        <v>9</v>
      </c>
    </row>
    <row r="817" spans="1:2" x14ac:dyDescent="0.2">
      <c r="A817" s="227" t="s">
        <v>2396</v>
      </c>
      <c r="B817" s="231">
        <v>1</v>
      </c>
    </row>
    <row r="818" spans="1:2" x14ac:dyDescent="0.2">
      <c r="A818" s="227" t="s">
        <v>12761</v>
      </c>
      <c r="B818" s="231">
        <v>5</v>
      </c>
    </row>
    <row r="819" spans="1:2" x14ac:dyDescent="0.2">
      <c r="A819" s="227" t="s">
        <v>3408</v>
      </c>
      <c r="B819" s="231">
        <v>2</v>
      </c>
    </row>
    <row r="820" spans="1:2" x14ac:dyDescent="0.2">
      <c r="A820" s="227" t="s">
        <v>5019</v>
      </c>
      <c r="B820" s="231">
        <v>1</v>
      </c>
    </row>
    <row r="821" spans="1:2" x14ac:dyDescent="0.2">
      <c r="A821" s="227" t="s">
        <v>146</v>
      </c>
      <c r="B821" s="231">
        <v>4</v>
      </c>
    </row>
    <row r="822" spans="1:2" x14ac:dyDescent="0.2">
      <c r="A822" s="227" t="s">
        <v>1289</v>
      </c>
      <c r="B822" s="231">
        <v>1</v>
      </c>
    </row>
    <row r="823" spans="1:2" x14ac:dyDescent="0.2">
      <c r="A823" s="227" t="s">
        <v>648</v>
      </c>
      <c r="B823" s="231">
        <v>1</v>
      </c>
    </row>
    <row r="824" spans="1:2" x14ac:dyDescent="0.2">
      <c r="A824" s="227" t="s">
        <v>14308</v>
      </c>
      <c r="B824" s="231">
        <v>2</v>
      </c>
    </row>
    <row r="825" spans="1:2" x14ac:dyDescent="0.2">
      <c r="A825" s="227" t="s">
        <v>2402</v>
      </c>
      <c r="B825" s="231">
        <v>1</v>
      </c>
    </row>
    <row r="826" spans="1:2" x14ac:dyDescent="0.2">
      <c r="A826" s="227" t="s">
        <v>5984</v>
      </c>
      <c r="B826" s="231">
        <v>1</v>
      </c>
    </row>
    <row r="827" spans="1:2" x14ac:dyDescent="0.2">
      <c r="A827" s="227" t="s">
        <v>5731</v>
      </c>
      <c r="B827" s="231">
        <v>1</v>
      </c>
    </row>
    <row r="828" spans="1:2" x14ac:dyDescent="0.2">
      <c r="A828" s="227" t="s">
        <v>10470</v>
      </c>
      <c r="B828" s="231">
        <v>1</v>
      </c>
    </row>
    <row r="829" spans="1:2" x14ac:dyDescent="0.2">
      <c r="A829" s="227" t="s">
        <v>6045</v>
      </c>
      <c r="B829" s="231">
        <v>1</v>
      </c>
    </row>
    <row r="830" spans="1:2" x14ac:dyDescent="0.2">
      <c r="A830" s="227" t="s">
        <v>1547</v>
      </c>
      <c r="B830" s="231">
        <v>1</v>
      </c>
    </row>
    <row r="831" spans="1:2" x14ac:dyDescent="0.2">
      <c r="A831" s="227" t="s">
        <v>826</v>
      </c>
      <c r="B831" s="231">
        <v>1</v>
      </c>
    </row>
    <row r="832" spans="1:2" x14ac:dyDescent="0.2">
      <c r="A832" s="227" t="s">
        <v>4688</v>
      </c>
      <c r="B832" s="231">
        <v>1</v>
      </c>
    </row>
    <row r="833" spans="1:2" x14ac:dyDescent="0.2">
      <c r="A833" s="227" t="s">
        <v>121</v>
      </c>
      <c r="B833" s="231">
        <v>42</v>
      </c>
    </row>
    <row r="834" spans="1:2" x14ac:dyDescent="0.2">
      <c r="A834" s="227" t="s">
        <v>1559</v>
      </c>
      <c r="B834" s="231">
        <v>1</v>
      </c>
    </row>
    <row r="835" spans="1:2" x14ac:dyDescent="0.2">
      <c r="A835" s="227" t="s">
        <v>328</v>
      </c>
      <c r="B835" s="231">
        <v>47</v>
      </c>
    </row>
    <row r="836" spans="1:2" x14ac:dyDescent="0.2">
      <c r="A836" s="227" t="s">
        <v>4410</v>
      </c>
      <c r="B836" s="231">
        <v>1</v>
      </c>
    </row>
    <row r="837" spans="1:2" x14ac:dyDescent="0.2">
      <c r="A837" s="227" t="s">
        <v>153</v>
      </c>
      <c r="B837" s="231">
        <v>33</v>
      </c>
    </row>
    <row r="838" spans="1:2" x14ac:dyDescent="0.2">
      <c r="A838" s="227" t="s">
        <v>3561</v>
      </c>
      <c r="B838" s="231">
        <v>1</v>
      </c>
    </row>
    <row r="839" spans="1:2" x14ac:dyDescent="0.2">
      <c r="A839" s="227" t="s">
        <v>15749</v>
      </c>
      <c r="B839" s="231">
        <v>1</v>
      </c>
    </row>
    <row r="840" spans="1:2" x14ac:dyDescent="0.2">
      <c r="A840" s="227" t="s">
        <v>890</v>
      </c>
      <c r="B840" s="231">
        <v>2</v>
      </c>
    </row>
    <row r="841" spans="1:2" x14ac:dyDescent="0.2">
      <c r="A841" s="227" t="s">
        <v>7897</v>
      </c>
      <c r="B841" s="231">
        <v>4</v>
      </c>
    </row>
    <row r="842" spans="1:2" x14ac:dyDescent="0.2">
      <c r="A842" s="227" t="s">
        <v>13941</v>
      </c>
      <c r="B842" s="231">
        <v>2</v>
      </c>
    </row>
    <row r="843" spans="1:2" x14ac:dyDescent="0.2">
      <c r="A843" s="227" t="s">
        <v>8318</v>
      </c>
      <c r="B843" s="231">
        <v>3</v>
      </c>
    </row>
    <row r="844" spans="1:2" x14ac:dyDescent="0.2">
      <c r="A844" s="227" t="s">
        <v>15883</v>
      </c>
      <c r="B844" s="231">
        <v>1</v>
      </c>
    </row>
    <row r="845" spans="1:2" x14ac:dyDescent="0.2">
      <c r="A845" s="227" t="s">
        <v>2370</v>
      </c>
      <c r="B845" s="231">
        <v>1</v>
      </c>
    </row>
    <row r="846" spans="1:2" x14ac:dyDescent="0.2">
      <c r="A846" s="227" t="s">
        <v>5786</v>
      </c>
      <c r="B846" s="231">
        <v>4</v>
      </c>
    </row>
    <row r="847" spans="1:2" x14ac:dyDescent="0.2">
      <c r="A847" s="227" t="s">
        <v>921</v>
      </c>
      <c r="B847" s="231">
        <v>1</v>
      </c>
    </row>
    <row r="848" spans="1:2" x14ac:dyDescent="0.2">
      <c r="A848" s="227" t="s">
        <v>3716</v>
      </c>
      <c r="B848" s="231">
        <v>1</v>
      </c>
    </row>
    <row r="849" spans="1:2" x14ac:dyDescent="0.2">
      <c r="A849" s="227" t="s">
        <v>811</v>
      </c>
      <c r="B849" s="231">
        <v>7</v>
      </c>
    </row>
    <row r="850" spans="1:2" x14ac:dyDescent="0.2">
      <c r="A850" s="227" t="s">
        <v>12581</v>
      </c>
      <c r="B850" s="231">
        <v>2</v>
      </c>
    </row>
    <row r="851" spans="1:2" x14ac:dyDescent="0.2">
      <c r="A851" s="227" t="s">
        <v>6076</v>
      </c>
      <c r="B851" s="231">
        <v>1</v>
      </c>
    </row>
    <row r="852" spans="1:2" x14ac:dyDescent="0.2">
      <c r="A852" s="227" t="s">
        <v>5673</v>
      </c>
      <c r="B852" s="231">
        <v>1</v>
      </c>
    </row>
    <row r="853" spans="1:2" x14ac:dyDescent="0.2">
      <c r="A853" s="227" t="s">
        <v>6092</v>
      </c>
      <c r="B853" s="231">
        <v>1</v>
      </c>
    </row>
    <row r="854" spans="1:2" x14ac:dyDescent="0.2">
      <c r="A854" s="227" t="s">
        <v>586</v>
      </c>
      <c r="B854" s="231">
        <v>1</v>
      </c>
    </row>
    <row r="855" spans="1:2" x14ac:dyDescent="0.2">
      <c r="A855" s="227" t="s">
        <v>12841</v>
      </c>
      <c r="B855" s="231">
        <v>3</v>
      </c>
    </row>
    <row r="856" spans="1:2" x14ac:dyDescent="0.2">
      <c r="A856" s="227" t="s">
        <v>276</v>
      </c>
      <c r="B856" s="231">
        <v>1</v>
      </c>
    </row>
    <row r="857" spans="1:2" x14ac:dyDescent="0.2">
      <c r="A857" s="227" t="s">
        <v>7786</v>
      </c>
      <c r="B857" s="231">
        <v>21</v>
      </c>
    </row>
    <row r="858" spans="1:2" x14ac:dyDescent="0.2">
      <c r="A858" s="227" t="s">
        <v>6006</v>
      </c>
      <c r="B858" s="231">
        <v>1</v>
      </c>
    </row>
    <row r="859" spans="1:2" x14ac:dyDescent="0.2">
      <c r="A859" s="227" t="s">
        <v>5218</v>
      </c>
      <c r="B859" s="231">
        <v>2</v>
      </c>
    </row>
    <row r="860" spans="1:2" x14ac:dyDescent="0.2">
      <c r="A860" s="227" t="s">
        <v>11435</v>
      </c>
      <c r="B860" s="231">
        <v>2</v>
      </c>
    </row>
    <row r="861" spans="1:2" x14ac:dyDescent="0.2">
      <c r="A861" s="227" t="s">
        <v>607</v>
      </c>
      <c r="B861" s="231">
        <v>1</v>
      </c>
    </row>
    <row r="862" spans="1:2" x14ac:dyDescent="0.2">
      <c r="A862" s="227" t="s">
        <v>5935</v>
      </c>
      <c r="B862" s="231">
        <v>1</v>
      </c>
    </row>
    <row r="863" spans="1:2" x14ac:dyDescent="0.2">
      <c r="A863" s="227" t="s">
        <v>5843</v>
      </c>
      <c r="B863" s="231">
        <v>4</v>
      </c>
    </row>
    <row r="864" spans="1:2" x14ac:dyDescent="0.2">
      <c r="A864" s="227" t="s">
        <v>3994</v>
      </c>
      <c r="B864" s="231">
        <v>1</v>
      </c>
    </row>
    <row r="865" spans="1:2" x14ac:dyDescent="0.2">
      <c r="A865" s="227" t="s">
        <v>5738</v>
      </c>
      <c r="B865" s="231">
        <v>1</v>
      </c>
    </row>
    <row r="866" spans="1:2" x14ac:dyDescent="0.2">
      <c r="A866" s="227" t="s">
        <v>613</v>
      </c>
      <c r="B866" s="231">
        <v>117</v>
      </c>
    </row>
    <row r="867" spans="1:2" x14ac:dyDescent="0.2">
      <c r="A867" s="227" t="s">
        <v>1298</v>
      </c>
      <c r="B867" s="231">
        <v>3</v>
      </c>
    </row>
    <row r="868" spans="1:2" x14ac:dyDescent="0.2">
      <c r="A868" s="227" t="s">
        <v>1241</v>
      </c>
      <c r="B868" s="231">
        <v>1</v>
      </c>
    </row>
    <row r="869" spans="1:2" x14ac:dyDescent="0.2">
      <c r="A869" s="227" t="s">
        <v>7900</v>
      </c>
      <c r="B869" s="231">
        <v>2</v>
      </c>
    </row>
    <row r="870" spans="1:2" x14ac:dyDescent="0.2">
      <c r="A870" s="227" t="s">
        <v>322</v>
      </c>
      <c r="B870" s="231">
        <v>3</v>
      </c>
    </row>
    <row r="871" spans="1:2" x14ac:dyDescent="0.2">
      <c r="A871" s="227" t="s">
        <v>5777</v>
      </c>
      <c r="B871" s="231">
        <v>1</v>
      </c>
    </row>
    <row r="872" spans="1:2" x14ac:dyDescent="0.2">
      <c r="A872" s="227" t="s">
        <v>5505</v>
      </c>
      <c r="B872" s="231">
        <v>129</v>
      </c>
    </row>
    <row r="873" spans="1:2" x14ac:dyDescent="0.2">
      <c r="A873" s="227" t="s">
        <v>13297</v>
      </c>
      <c r="B873" s="231">
        <v>1</v>
      </c>
    </row>
    <row r="874" spans="1:2" x14ac:dyDescent="0.2">
      <c r="A874" s="227" t="s">
        <v>5259</v>
      </c>
      <c r="B874" s="231">
        <v>1</v>
      </c>
    </row>
    <row r="875" spans="1:2" x14ac:dyDescent="0.2">
      <c r="A875" s="227" t="s">
        <v>12677</v>
      </c>
      <c r="B875" s="231">
        <v>17</v>
      </c>
    </row>
    <row r="876" spans="1:2" x14ac:dyDescent="0.2">
      <c r="A876" s="227" t="s">
        <v>6053</v>
      </c>
      <c r="B876" s="231">
        <v>3</v>
      </c>
    </row>
    <row r="877" spans="1:2" x14ac:dyDescent="0.2">
      <c r="A877" s="227" t="s">
        <v>5981</v>
      </c>
      <c r="B877" s="231">
        <v>6</v>
      </c>
    </row>
    <row r="878" spans="1:2" x14ac:dyDescent="0.2">
      <c r="A878" s="227" t="s">
        <v>5055</v>
      </c>
      <c r="B878" s="231">
        <v>28</v>
      </c>
    </row>
    <row r="879" spans="1:2" x14ac:dyDescent="0.2">
      <c r="A879" s="227" t="s">
        <v>5718</v>
      </c>
      <c r="B879" s="231">
        <v>12</v>
      </c>
    </row>
    <row r="880" spans="1:2" x14ac:dyDescent="0.2">
      <c r="A880" s="227" t="s">
        <v>5833</v>
      </c>
      <c r="B880" s="231">
        <v>1</v>
      </c>
    </row>
    <row r="881" spans="1:2" x14ac:dyDescent="0.2">
      <c r="A881" s="227" t="s">
        <v>5613</v>
      </c>
      <c r="B881" s="231">
        <v>1</v>
      </c>
    </row>
    <row r="882" spans="1:2" x14ac:dyDescent="0.2">
      <c r="A882" s="227" t="s">
        <v>2793</v>
      </c>
      <c r="B882" s="231">
        <v>6</v>
      </c>
    </row>
    <row r="883" spans="1:2" x14ac:dyDescent="0.2">
      <c r="A883" s="227" t="s">
        <v>8503</v>
      </c>
      <c r="B883" s="231">
        <v>46</v>
      </c>
    </row>
    <row r="884" spans="1:2" x14ac:dyDescent="0.2">
      <c r="A884" s="227" t="s">
        <v>5859</v>
      </c>
      <c r="B884" s="231">
        <v>1</v>
      </c>
    </row>
    <row r="885" spans="1:2" x14ac:dyDescent="0.2">
      <c r="A885" s="227" t="s">
        <v>566</v>
      </c>
      <c r="B885" s="231">
        <v>2</v>
      </c>
    </row>
    <row r="886" spans="1:2" x14ac:dyDescent="0.2">
      <c r="A886" s="227" t="s">
        <v>96</v>
      </c>
      <c r="B886" s="231">
        <v>1</v>
      </c>
    </row>
    <row r="887" spans="1:2" x14ac:dyDescent="0.2">
      <c r="A887" s="227" t="s">
        <v>5924</v>
      </c>
      <c r="B887" s="231">
        <v>1</v>
      </c>
    </row>
    <row r="888" spans="1:2" x14ac:dyDescent="0.2">
      <c r="A888" s="227" t="s">
        <v>3155</v>
      </c>
      <c r="B888" s="231">
        <v>15</v>
      </c>
    </row>
    <row r="889" spans="1:2" x14ac:dyDescent="0.2">
      <c r="A889" s="227" t="s">
        <v>13899</v>
      </c>
      <c r="B889" s="231">
        <v>1</v>
      </c>
    </row>
    <row r="890" spans="1:2" x14ac:dyDescent="0.2">
      <c r="A890" s="227" t="s">
        <v>6147</v>
      </c>
      <c r="B890" s="231">
        <v>2</v>
      </c>
    </row>
    <row r="891" spans="1:2" x14ac:dyDescent="0.2">
      <c r="A891" s="227" t="s">
        <v>5083</v>
      </c>
      <c r="B891" s="231">
        <v>2</v>
      </c>
    </row>
    <row r="892" spans="1:2" x14ac:dyDescent="0.2">
      <c r="A892" s="227" t="s">
        <v>5515</v>
      </c>
      <c r="B892" s="231">
        <v>2</v>
      </c>
    </row>
    <row r="893" spans="1:2" x14ac:dyDescent="0.2">
      <c r="A893" s="227" t="s">
        <v>5723</v>
      </c>
      <c r="B893" s="231">
        <v>2</v>
      </c>
    </row>
    <row r="894" spans="1:2" x14ac:dyDescent="0.2">
      <c r="A894" s="227" t="s">
        <v>5452</v>
      </c>
      <c r="B894" s="231">
        <v>1</v>
      </c>
    </row>
    <row r="895" spans="1:2" x14ac:dyDescent="0.2">
      <c r="A895" s="227" t="s">
        <v>2950</v>
      </c>
      <c r="B895" s="231">
        <v>3</v>
      </c>
    </row>
    <row r="896" spans="1:2" x14ac:dyDescent="0.2">
      <c r="A896" s="227" t="s">
        <v>3213</v>
      </c>
      <c r="B896" s="231">
        <v>8</v>
      </c>
    </row>
    <row r="897" spans="1:2" x14ac:dyDescent="0.2">
      <c r="A897" s="227" t="s">
        <v>122</v>
      </c>
      <c r="B897" s="231">
        <v>30</v>
      </c>
    </row>
    <row r="898" spans="1:2" x14ac:dyDescent="0.2">
      <c r="A898" s="227" t="s">
        <v>5356</v>
      </c>
      <c r="B898" s="231">
        <v>2</v>
      </c>
    </row>
    <row r="899" spans="1:2" x14ac:dyDescent="0.2">
      <c r="A899" s="227" t="s">
        <v>8504</v>
      </c>
      <c r="B899" s="231">
        <v>2</v>
      </c>
    </row>
    <row r="900" spans="1:2" x14ac:dyDescent="0.2">
      <c r="A900" s="227" t="s">
        <v>5169</v>
      </c>
      <c r="B900" s="231">
        <v>36</v>
      </c>
    </row>
    <row r="901" spans="1:2" x14ac:dyDescent="0.2">
      <c r="A901" s="227" t="s">
        <v>5609</v>
      </c>
      <c r="B901" s="231">
        <v>2</v>
      </c>
    </row>
    <row r="902" spans="1:2" x14ac:dyDescent="0.2">
      <c r="A902" s="227" t="s">
        <v>5112</v>
      </c>
      <c r="B902" s="231">
        <v>1</v>
      </c>
    </row>
    <row r="903" spans="1:2" x14ac:dyDescent="0.2">
      <c r="A903" s="227" t="s">
        <v>13815</v>
      </c>
      <c r="B903" s="231">
        <v>8</v>
      </c>
    </row>
    <row r="904" spans="1:2" x14ac:dyDescent="0.2">
      <c r="A904" s="227" t="s">
        <v>4182</v>
      </c>
      <c r="B904" s="231">
        <v>1</v>
      </c>
    </row>
    <row r="905" spans="1:2" x14ac:dyDescent="0.2">
      <c r="A905" s="227" t="s">
        <v>1588</v>
      </c>
      <c r="B905" s="231">
        <v>1</v>
      </c>
    </row>
    <row r="906" spans="1:2" x14ac:dyDescent="0.2">
      <c r="A906" s="227" t="s">
        <v>3279</v>
      </c>
      <c r="B906" s="231">
        <v>7</v>
      </c>
    </row>
    <row r="907" spans="1:2" x14ac:dyDescent="0.2">
      <c r="A907" s="227" t="s">
        <v>12354</v>
      </c>
      <c r="B907" s="231">
        <v>2</v>
      </c>
    </row>
    <row r="908" spans="1:2" x14ac:dyDescent="0.2">
      <c r="A908" s="227" t="s">
        <v>4278</v>
      </c>
      <c r="B908" s="231">
        <v>1</v>
      </c>
    </row>
    <row r="909" spans="1:2" x14ac:dyDescent="0.2">
      <c r="A909" s="227" t="s">
        <v>567</v>
      </c>
      <c r="B909" s="231">
        <v>3</v>
      </c>
    </row>
    <row r="910" spans="1:2" x14ac:dyDescent="0.2">
      <c r="A910" s="227" t="s">
        <v>5758</v>
      </c>
      <c r="B910" s="231">
        <v>47</v>
      </c>
    </row>
    <row r="911" spans="1:2" x14ac:dyDescent="0.2">
      <c r="A911" s="227" t="s">
        <v>5846</v>
      </c>
      <c r="B911" s="231">
        <v>1</v>
      </c>
    </row>
    <row r="912" spans="1:2" x14ac:dyDescent="0.2">
      <c r="A912" s="227" t="s">
        <v>3529</v>
      </c>
      <c r="B912" s="231">
        <v>3</v>
      </c>
    </row>
    <row r="913" spans="1:2" x14ac:dyDescent="0.2">
      <c r="A913" s="227" t="s">
        <v>14156</v>
      </c>
      <c r="B913" s="231">
        <v>1</v>
      </c>
    </row>
    <row r="914" spans="1:2" x14ac:dyDescent="0.2">
      <c r="A914" s="227" t="s">
        <v>74</v>
      </c>
      <c r="B914" s="231">
        <v>31</v>
      </c>
    </row>
    <row r="915" spans="1:2" x14ac:dyDescent="0.2">
      <c r="A915" s="227" t="s">
        <v>5919</v>
      </c>
      <c r="B915" s="231">
        <v>9</v>
      </c>
    </row>
    <row r="916" spans="1:2" x14ac:dyDescent="0.2">
      <c r="A916" s="227" t="s">
        <v>3441</v>
      </c>
      <c r="B916" s="231">
        <v>1</v>
      </c>
    </row>
    <row r="917" spans="1:2" x14ac:dyDescent="0.2">
      <c r="A917" s="227" t="s">
        <v>3107</v>
      </c>
      <c r="B917" s="231">
        <v>7</v>
      </c>
    </row>
    <row r="918" spans="1:2" x14ac:dyDescent="0.2">
      <c r="A918" s="227" t="s">
        <v>4244</v>
      </c>
      <c r="B918" s="231">
        <v>1</v>
      </c>
    </row>
    <row r="919" spans="1:2" x14ac:dyDescent="0.2">
      <c r="A919" s="227" t="s">
        <v>12380</v>
      </c>
      <c r="B919" s="231">
        <v>1</v>
      </c>
    </row>
    <row r="920" spans="1:2" x14ac:dyDescent="0.2">
      <c r="A920" s="227" t="s">
        <v>559</v>
      </c>
      <c r="B920" s="231">
        <v>9</v>
      </c>
    </row>
    <row r="921" spans="1:2" x14ac:dyDescent="0.2">
      <c r="A921" s="227" t="s">
        <v>480</v>
      </c>
      <c r="B921" s="231">
        <v>3</v>
      </c>
    </row>
    <row r="922" spans="1:2" x14ac:dyDescent="0.2">
      <c r="A922" s="227" t="s">
        <v>6152</v>
      </c>
      <c r="B922" s="231">
        <v>1</v>
      </c>
    </row>
    <row r="923" spans="1:2" x14ac:dyDescent="0.2">
      <c r="A923" s="227" t="s">
        <v>5087</v>
      </c>
      <c r="B923" s="231">
        <v>30</v>
      </c>
    </row>
    <row r="924" spans="1:2" x14ac:dyDescent="0.2">
      <c r="A924" s="227" t="s">
        <v>6144</v>
      </c>
      <c r="B924" s="231">
        <v>1</v>
      </c>
    </row>
    <row r="925" spans="1:2" x14ac:dyDescent="0.2">
      <c r="A925" s="227" t="s">
        <v>15759</v>
      </c>
      <c r="B925" s="231">
        <v>2</v>
      </c>
    </row>
    <row r="926" spans="1:2" x14ac:dyDescent="0.2">
      <c r="A926" s="227" t="s">
        <v>5101</v>
      </c>
      <c r="B926" s="231">
        <v>1</v>
      </c>
    </row>
    <row r="927" spans="1:2" x14ac:dyDescent="0.2">
      <c r="A927" s="227" t="s">
        <v>4708</v>
      </c>
      <c r="B927" s="231">
        <v>3</v>
      </c>
    </row>
    <row r="928" spans="1:2" x14ac:dyDescent="0.2">
      <c r="A928" s="227" t="s">
        <v>287</v>
      </c>
      <c r="B928" s="231">
        <v>45</v>
      </c>
    </row>
    <row r="929" spans="1:2" x14ac:dyDescent="0.2">
      <c r="A929" s="227" t="s">
        <v>12370</v>
      </c>
      <c r="B929" s="231">
        <v>1</v>
      </c>
    </row>
    <row r="930" spans="1:2" x14ac:dyDescent="0.2">
      <c r="A930" s="227" t="s">
        <v>646</v>
      </c>
      <c r="B930" s="231">
        <v>2</v>
      </c>
    </row>
    <row r="931" spans="1:2" x14ac:dyDescent="0.2">
      <c r="A931" s="227" t="s">
        <v>200</v>
      </c>
      <c r="B931" s="231">
        <v>10</v>
      </c>
    </row>
    <row r="932" spans="1:2" x14ac:dyDescent="0.2">
      <c r="A932" s="227" t="s">
        <v>2624</v>
      </c>
      <c r="B932" s="231">
        <v>3</v>
      </c>
    </row>
    <row r="933" spans="1:2" x14ac:dyDescent="0.2">
      <c r="A933" s="227" t="s">
        <v>12944</v>
      </c>
      <c r="B933" s="231">
        <v>2</v>
      </c>
    </row>
    <row r="934" spans="1:2" x14ac:dyDescent="0.2">
      <c r="A934" s="227" t="s">
        <v>12776</v>
      </c>
      <c r="B934" s="231">
        <v>1</v>
      </c>
    </row>
    <row r="935" spans="1:2" x14ac:dyDescent="0.2">
      <c r="A935" s="227" t="s">
        <v>120</v>
      </c>
      <c r="B935" s="231">
        <v>5</v>
      </c>
    </row>
    <row r="936" spans="1:2" x14ac:dyDescent="0.2">
      <c r="A936" s="227" t="s">
        <v>788</v>
      </c>
      <c r="B936" s="231">
        <v>1</v>
      </c>
    </row>
    <row r="937" spans="1:2" x14ac:dyDescent="0.2">
      <c r="A937" s="227" t="s">
        <v>5925</v>
      </c>
      <c r="B937" s="231">
        <v>1</v>
      </c>
    </row>
    <row r="938" spans="1:2" x14ac:dyDescent="0.2">
      <c r="A938" s="227" t="s">
        <v>12900</v>
      </c>
      <c r="B938" s="231">
        <v>1</v>
      </c>
    </row>
    <row r="939" spans="1:2" x14ac:dyDescent="0.2">
      <c r="A939" s="227" t="s">
        <v>5163</v>
      </c>
      <c r="B939" s="231">
        <v>2</v>
      </c>
    </row>
    <row r="940" spans="1:2" x14ac:dyDescent="0.2">
      <c r="A940" s="227" t="s">
        <v>3849</v>
      </c>
      <c r="B940" s="231">
        <v>2</v>
      </c>
    </row>
    <row r="941" spans="1:2" x14ac:dyDescent="0.2">
      <c r="A941" s="227" t="s">
        <v>917</v>
      </c>
      <c r="B941" s="231">
        <v>1</v>
      </c>
    </row>
    <row r="942" spans="1:2" x14ac:dyDescent="0.2">
      <c r="A942" s="227" t="s">
        <v>18876</v>
      </c>
      <c r="B942" s="231">
        <v>1</v>
      </c>
    </row>
    <row r="943" spans="1:2" x14ac:dyDescent="0.2">
      <c r="A943" s="227" t="s">
        <v>12942</v>
      </c>
      <c r="B943" s="231">
        <v>4</v>
      </c>
    </row>
    <row r="944" spans="1:2" x14ac:dyDescent="0.2">
      <c r="A944" s="227" t="s">
        <v>6085</v>
      </c>
      <c r="B944" s="231">
        <v>1</v>
      </c>
    </row>
    <row r="945" spans="1:2" x14ac:dyDescent="0.2">
      <c r="A945" s="227" t="s">
        <v>18871</v>
      </c>
      <c r="B945" s="231">
        <v>1</v>
      </c>
    </row>
    <row r="946" spans="1:2" x14ac:dyDescent="0.2">
      <c r="A946" s="227" t="s">
        <v>12746</v>
      </c>
      <c r="B946" s="231">
        <v>1</v>
      </c>
    </row>
    <row r="947" spans="1:2" x14ac:dyDescent="0.2">
      <c r="A947" s="227" t="s">
        <v>5910</v>
      </c>
      <c r="B947" s="231">
        <v>1</v>
      </c>
    </row>
    <row r="948" spans="1:2" x14ac:dyDescent="0.2">
      <c r="A948" s="227" t="s">
        <v>1303</v>
      </c>
      <c r="B948" s="231">
        <v>2</v>
      </c>
    </row>
    <row r="949" spans="1:2" x14ac:dyDescent="0.2">
      <c r="A949" s="227" t="s">
        <v>18400</v>
      </c>
      <c r="B949" s="231">
        <v>1</v>
      </c>
    </row>
    <row r="950" spans="1:2" x14ac:dyDescent="0.2">
      <c r="A950" s="227" t="s">
        <v>13795</v>
      </c>
      <c r="B950" s="231">
        <v>1</v>
      </c>
    </row>
    <row r="951" spans="1:2" x14ac:dyDescent="0.2">
      <c r="A951" s="227" t="s">
        <v>8588</v>
      </c>
      <c r="B951" s="231">
        <v>1</v>
      </c>
    </row>
    <row r="952" spans="1:2" x14ac:dyDescent="0.2">
      <c r="A952" s="227" t="s">
        <v>12693</v>
      </c>
      <c r="B952" s="231">
        <v>1</v>
      </c>
    </row>
    <row r="953" spans="1:2" x14ac:dyDescent="0.2">
      <c r="A953" s="227" t="s">
        <v>6059</v>
      </c>
      <c r="B953" s="231">
        <v>2</v>
      </c>
    </row>
    <row r="954" spans="1:2" x14ac:dyDescent="0.2">
      <c r="A954" s="227" t="s">
        <v>655</v>
      </c>
      <c r="B954" s="231">
        <v>1</v>
      </c>
    </row>
    <row r="955" spans="1:2" x14ac:dyDescent="0.2">
      <c r="A955" s="227" t="s">
        <v>632</v>
      </c>
      <c r="B955" s="231">
        <v>1</v>
      </c>
    </row>
    <row r="956" spans="1:2" x14ac:dyDescent="0.2">
      <c r="A956" s="227" t="s">
        <v>12626</v>
      </c>
      <c r="B956" s="231">
        <v>1</v>
      </c>
    </row>
    <row r="957" spans="1:2" x14ac:dyDescent="0.2">
      <c r="A957" s="227" t="s">
        <v>5782</v>
      </c>
      <c r="B957" s="231">
        <v>1</v>
      </c>
    </row>
    <row r="958" spans="1:2" x14ac:dyDescent="0.2">
      <c r="A958" s="227" t="s">
        <v>1266</v>
      </c>
      <c r="B958" s="231">
        <v>1</v>
      </c>
    </row>
    <row r="959" spans="1:2" x14ac:dyDescent="0.2">
      <c r="A959" s="227" t="s">
        <v>500</v>
      </c>
      <c r="B959" s="231">
        <v>1</v>
      </c>
    </row>
    <row r="960" spans="1:2" x14ac:dyDescent="0.2">
      <c r="A960" s="227" t="s">
        <v>299</v>
      </c>
      <c r="B960" s="231">
        <v>2</v>
      </c>
    </row>
    <row r="961" spans="1:2" x14ac:dyDescent="0.2">
      <c r="A961" s="227" t="s">
        <v>656</v>
      </c>
      <c r="B961" s="231">
        <v>4</v>
      </c>
    </row>
    <row r="962" spans="1:2" x14ac:dyDescent="0.2">
      <c r="A962" s="227" t="s">
        <v>6028</v>
      </c>
      <c r="B962" s="231">
        <v>1</v>
      </c>
    </row>
    <row r="963" spans="1:2" x14ac:dyDescent="0.2">
      <c r="A963" s="227" t="s">
        <v>5084</v>
      </c>
      <c r="B963" s="231">
        <v>1</v>
      </c>
    </row>
    <row r="964" spans="1:2" x14ac:dyDescent="0.2">
      <c r="A964" s="227" t="s">
        <v>280</v>
      </c>
      <c r="B964" s="231">
        <v>1</v>
      </c>
    </row>
    <row r="965" spans="1:2" x14ac:dyDescent="0.2">
      <c r="A965" s="227" t="s">
        <v>5267</v>
      </c>
      <c r="B965" s="231">
        <v>1</v>
      </c>
    </row>
    <row r="966" spans="1:2" x14ac:dyDescent="0.2">
      <c r="A966" s="227" t="s">
        <v>4154</v>
      </c>
      <c r="B966" s="231">
        <v>1</v>
      </c>
    </row>
    <row r="967" spans="1:2" x14ac:dyDescent="0.2">
      <c r="A967" s="227" t="s">
        <v>4248</v>
      </c>
      <c r="B967" s="231">
        <v>2</v>
      </c>
    </row>
    <row r="968" spans="1:2" x14ac:dyDescent="0.2">
      <c r="A968" s="227" t="s">
        <v>533</v>
      </c>
      <c r="B968" s="231">
        <v>2</v>
      </c>
    </row>
    <row r="969" spans="1:2" x14ac:dyDescent="0.2">
      <c r="A969" s="227" t="s">
        <v>373</v>
      </c>
      <c r="B969" s="231">
        <v>1</v>
      </c>
    </row>
    <row r="970" spans="1:2" x14ac:dyDescent="0.2">
      <c r="A970" s="227" t="s">
        <v>590</v>
      </c>
      <c r="B970" s="231">
        <v>1</v>
      </c>
    </row>
    <row r="971" spans="1:2" x14ac:dyDescent="0.2">
      <c r="A971" s="227" t="s">
        <v>5295</v>
      </c>
      <c r="B971" s="231">
        <v>3</v>
      </c>
    </row>
    <row r="972" spans="1:2" x14ac:dyDescent="0.2">
      <c r="A972" s="227" t="s">
        <v>5741</v>
      </c>
      <c r="B972" s="231">
        <v>1</v>
      </c>
    </row>
    <row r="973" spans="1:2" x14ac:dyDescent="0.2">
      <c r="A973" s="227" t="s">
        <v>166</v>
      </c>
      <c r="B973" s="231">
        <v>4</v>
      </c>
    </row>
    <row r="974" spans="1:2" x14ac:dyDescent="0.2">
      <c r="A974" s="227" t="s">
        <v>3255</v>
      </c>
      <c r="B974" s="231">
        <v>4</v>
      </c>
    </row>
    <row r="975" spans="1:2" x14ac:dyDescent="0.2">
      <c r="A975" s="227" t="s">
        <v>4461</v>
      </c>
      <c r="B975" s="231">
        <v>6</v>
      </c>
    </row>
    <row r="976" spans="1:2" x14ac:dyDescent="0.2">
      <c r="A976" s="227" t="s">
        <v>11347</v>
      </c>
      <c r="B976" s="231">
        <v>1</v>
      </c>
    </row>
    <row r="977" spans="1:2" x14ac:dyDescent="0.2">
      <c r="A977" s="227" t="s">
        <v>12957</v>
      </c>
      <c r="B977" s="231">
        <v>2</v>
      </c>
    </row>
    <row r="978" spans="1:2" x14ac:dyDescent="0.2">
      <c r="A978" s="227" t="s">
        <v>842</v>
      </c>
      <c r="B978" s="231">
        <v>2</v>
      </c>
    </row>
    <row r="979" spans="1:2" x14ac:dyDescent="0.2">
      <c r="A979" s="227" t="s">
        <v>5507</v>
      </c>
      <c r="B979" s="231">
        <v>1</v>
      </c>
    </row>
    <row r="980" spans="1:2" x14ac:dyDescent="0.2">
      <c r="A980" s="227" t="s">
        <v>6113</v>
      </c>
      <c r="B980" s="231">
        <v>1</v>
      </c>
    </row>
    <row r="981" spans="1:2" x14ac:dyDescent="0.2">
      <c r="A981" s="227" t="s">
        <v>5089</v>
      </c>
      <c r="B981" s="231">
        <v>2</v>
      </c>
    </row>
    <row r="982" spans="1:2" x14ac:dyDescent="0.2">
      <c r="A982" s="227" t="s">
        <v>6177</v>
      </c>
      <c r="B982" s="231">
        <v>5</v>
      </c>
    </row>
    <row r="983" spans="1:2" x14ac:dyDescent="0.2">
      <c r="A983" s="227" t="s">
        <v>5143</v>
      </c>
      <c r="B983" s="231">
        <v>1</v>
      </c>
    </row>
    <row r="984" spans="1:2" x14ac:dyDescent="0.2">
      <c r="A984" s="227" t="s">
        <v>3876</v>
      </c>
      <c r="B984" s="231">
        <v>1</v>
      </c>
    </row>
    <row r="985" spans="1:2" x14ac:dyDescent="0.2">
      <c r="A985" s="227" t="s">
        <v>2185</v>
      </c>
      <c r="B985" s="231">
        <v>2</v>
      </c>
    </row>
    <row r="986" spans="1:2" x14ac:dyDescent="0.2">
      <c r="A986" s="227" t="s">
        <v>5177</v>
      </c>
      <c r="B986" s="231">
        <v>1</v>
      </c>
    </row>
    <row r="987" spans="1:2" x14ac:dyDescent="0.2">
      <c r="A987" s="227" t="s">
        <v>12324</v>
      </c>
      <c r="B987" s="231">
        <v>8</v>
      </c>
    </row>
    <row r="988" spans="1:2" x14ac:dyDescent="0.2">
      <c r="A988" s="227" t="s">
        <v>8591</v>
      </c>
      <c r="B988" s="231">
        <v>1</v>
      </c>
    </row>
    <row r="989" spans="1:2" x14ac:dyDescent="0.2">
      <c r="A989" s="227" t="s">
        <v>5865</v>
      </c>
      <c r="B989" s="231">
        <v>1</v>
      </c>
    </row>
    <row r="990" spans="1:2" x14ac:dyDescent="0.2">
      <c r="A990" s="227" t="s">
        <v>16747</v>
      </c>
      <c r="B990" s="231">
        <v>1</v>
      </c>
    </row>
    <row r="991" spans="1:2" x14ac:dyDescent="0.2">
      <c r="A991" s="227" t="s">
        <v>5826</v>
      </c>
      <c r="B991" s="231">
        <v>1</v>
      </c>
    </row>
    <row r="992" spans="1:2" x14ac:dyDescent="0.2">
      <c r="A992" s="227" t="s">
        <v>2293</v>
      </c>
      <c r="B992" s="231">
        <v>3</v>
      </c>
    </row>
    <row r="993" spans="1:2" x14ac:dyDescent="0.2">
      <c r="A993" s="227" t="s">
        <v>4710</v>
      </c>
      <c r="B993" s="231">
        <v>1</v>
      </c>
    </row>
    <row r="994" spans="1:2" x14ac:dyDescent="0.2">
      <c r="A994" s="227" t="s">
        <v>8307</v>
      </c>
      <c r="B994" s="231">
        <v>1</v>
      </c>
    </row>
    <row r="995" spans="1:2" x14ac:dyDescent="0.2">
      <c r="A995" s="227" t="s">
        <v>6015</v>
      </c>
      <c r="B995" s="231">
        <v>1</v>
      </c>
    </row>
    <row r="996" spans="1:2" x14ac:dyDescent="0.2">
      <c r="A996" s="227" t="s">
        <v>580</v>
      </c>
      <c r="B996" s="231">
        <v>1</v>
      </c>
    </row>
    <row r="997" spans="1:2" x14ac:dyDescent="0.2">
      <c r="A997" s="227" t="s">
        <v>3673</v>
      </c>
      <c r="B997" s="231">
        <v>3</v>
      </c>
    </row>
    <row r="998" spans="1:2" x14ac:dyDescent="0.2">
      <c r="A998" s="227" t="s">
        <v>3512</v>
      </c>
      <c r="B998" s="231">
        <v>5</v>
      </c>
    </row>
    <row r="999" spans="1:2" x14ac:dyDescent="0.2">
      <c r="A999" s="227" t="s">
        <v>5959</v>
      </c>
      <c r="B999" s="231">
        <v>10</v>
      </c>
    </row>
    <row r="1000" spans="1:2" x14ac:dyDescent="0.2">
      <c r="A1000" s="227" t="s">
        <v>13072</v>
      </c>
      <c r="B1000" s="231">
        <v>13</v>
      </c>
    </row>
    <row r="1001" spans="1:2" x14ac:dyDescent="0.2">
      <c r="A1001" s="227" t="s">
        <v>4663</v>
      </c>
      <c r="B1001" s="231">
        <v>1</v>
      </c>
    </row>
    <row r="1002" spans="1:2" x14ac:dyDescent="0.2">
      <c r="A1002" s="227" t="s">
        <v>12805</v>
      </c>
      <c r="B1002" s="231">
        <v>10</v>
      </c>
    </row>
    <row r="1003" spans="1:2" x14ac:dyDescent="0.2">
      <c r="A1003" s="227" t="s">
        <v>12922</v>
      </c>
      <c r="B1003" s="231">
        <v>1</v>
      </c>
    </row>
    <row r="1004" spans="1:2" x14ac:dyDescent="0.2">
      <c r="A1004" s="227" t="s">
        <v>510</v>
      </c>
      <c r="B1004" s="231">
        <v>1</v>
      </c>
    </row>
    <row r="1005" spans="1:2" x14ac:dyDescent="0.2">
      <c r="A1005" s="227" t="s">
        <v>4826</v>
      </c>
      <c r="B1005" s="231">
        <v>1</v>
      </c>
    </row>
    <row r="1006" spans="1:2" x14ac:dyDescent="0.2">
      <c r="A1006" s="227" t="s">
        <v>5262</v>
      </c>
      <c r="B1006" s="231">
        <v>1</v>
      </c>
    </row>
    <row r="1007" spans="1:2" x14ac:dyDescent="0.2">
      <c r="A1007" s="227" t="s">
        <v>8312</v>
      </c>
      <c r="B1007" s="231">
        <v>16</v>
      </c>
    </row>
    <row r="1008" spans="1:2" x14ac:dyDescent="0.2">
      <c r="A1008" s="227" t="s">
        <v>6068</v>
      </c>
      <c r="B1008" s="231">
        <v>3</v>
      </c>
    </row>
    <row r="1009" spans="1:2" x14ac:dyDescent="0.2">
      <c r="A1009" s="227" t="s">
        <v>4238</v>
      </c>
      <c r="B1009" s="231">
        <v>1</v>
      </c>
    </row>
    <row r="1010" spans="1:2" x14ac:dyDescent="0.2">
      <c r="A1010" s="227" t="s">
        <v>15624</v>
      </c>
      <c r="B1010" s="231">
        <v>3</v>
      </c>
    </row>
    <row r="1011" spans="1:2" x14ac:dyDescent="0.2">
      <c r="A1011" s="227" t="s">
        <v>13191</v>
      </c>
      <c r="B1011" s="231">
        <v>1</v>
      </c>
    </row>
    <row r="1012" spans="1:2" x14ac:dyDescent="0.2">
      <c r="A1012" s="227" t="s">
        <v>12815</v>
      </c>
      <c r="B1012" s="231">
        <v>7</v>
      </c>
    </row>
    <row r="1013" spans="1:2" x14ac:dyDescent="0.2">
      <c r="A1013" s="227" t="s">
        <v>3549</v>
      </c>
      <c r="B1013" s="231">
        <v>1</v>
      </c>
    </row>
    <row r="1014" spans="1:2" x14ac:dyDescent="0.2">
      <c r="A1014" s="227" t="s">
        <v>5144</v>
      </c>
      <c r="B1014" s="231">
        <v>1</v>
      </c>
    </row>
    <row r="1015" spans="1:2" x14ac:dyDescent="0.2">
      <c r="A1015" s="227" t="s">
        <v>1602</v>
      </c>
      <c r="B1015" s="231">
        <v>1</v>
      </c>
    </row>
    <row r="1016" spans="1:2" x14ac:dyDescent="0.2">
      <c r="A1016" s="227" t="s">
        <v>14102</v>
      </c>
      <c r="B1016" s="231">
        <v>1</v>
      </c>
    </row>
    <row r="1017" spans="1:2" x14ac:dyDescent="0.2">
      <c r="A1017" s="227" t="s">
        <v>4465</v>
      </c>
      <c r="B1017" s="231">
        <v>1</v>
      </c>
    </row>
    <row r="1018" spans="1:2" x14ac:dyDescent="0.2">
      <c r="A1018" s="227" t="s">
        <v>8341</v>
      </c>
      <c r="B1018" s="231">
        <v>1</v>
      </c>
    </row>
    <row r="1019" spans="1:2" x14ac:dyDescent="0.2">
      <c r="A1019" s="227" t="s">
        <v>5880</v>
      </c>
      <c r="B1019" s="231">
        <v>1</v>
      </c>
    </row>
    <row r="1020" spans="1:2" x14ac:dyDescent="0.2">
      <c r="A1020" s="227" t="s">
        <v>3249</v>
      </c>
      <c r="B1020" s="231">
        <v>1</v>
      </c>
    </row>
    <row r="1021" spans="1:2" x14ac:dyDescent="0.2">
      <c r="A1021" s="227" t="s">
        <v>15432</v>
      </c>
      <c r="B1021" s="231">
        <v>15</v>
      </c>
    </row>
    <row r="1022" spans="1:2" x14ac:dyDescent="0.2">
      <c r="A1022" s="227" t="s">
        <v>5929</v>
      </c>
      <c r="B1022" s="231">
        <v>1</v>
      </c>
    </row>
    <row r="1023" spans="1:2" x14ac:dyDescent="0.2">
      <c r="A1023" s="227" t="s">
        <v>640</v>
      </c>
      <c r="B1023" s="231">
        <v>6</v>
      </c>
    </row>
    <row r="1024" spans="1:2" x14ac:dyDescent="0.2">
      <c r="A1024" s="227" t="s">
        <v>2592</v>
      </c>
      <c r="B1024" s="231">
        <v>58</v>
      </c>
    </row>
    <row r="1025" spans="1:2" x14ac:dyDescent="0.2">
      <c r="A1025" s="227" t="s">
        <v>6024</v>
      </c>
      <c r="B1025" s="231">
        <v>1</v>
      </c>
    </row>
    <row r="1026" spans="1:2" x14ac:dyDescent="0.2">
      <c r="A1026" s="227" t="s">
        <v>12669</v>
      </c>
      <c r="B1026" s="231">
        <v>1</v>
      </c>
    </row>
    <row r="1027" spans="1:2" x14ac:dyDescent="0.2">
      <c r="A1027" s="227" t="s">
        <v>7980</v>
      </c>
      <c r="B1027" s="231">
        <v>2</v>
      </c>
    </row>
    <row r="1028" spans="1:2" x14ac:dyDescent="0.2">
      <c r="A1028" s="227" t="s">
        <v>5615</v>
      </c>
      <c r="B1028" s="231">
        <v>3</v>
      </c>
    </row>
    <row r="1029" spans="1:2" x14ac:dyDescent="0.2">
      <c r="A1029" s="227" t="s">
        <v>850</v>
      </c>
      <c r="B1029" s="231">
        <v>1</v>
      </c>
    </row>
    <row r="1030" spans="1:2" x14ac:dyDescent="0.2">
      <c r="A1030" s="227" t="s">
        <v>5882</v>
      </c>
      <c r="B1030" s="231">
        <v>4</v>
      </c>
    </row>
    <row r="1031" spans="1:2" x14ac:dyDescent="0.2">
      <c r="A1031" s="227" t="s">
        <v>5772</v>
      </c>
      <c r="B1031" s="231">
        <v>1</v>
      </c>
    </row>
    <row r="1032" spans="1:2" x14ac:dyDescent="0.2">
      <c r="A1032" s="227" t="s">
        <v>6067</v>
      </c>
      <c r="B1032" s="231">
        <v>41</v>
      </c>
    </row>
    <row r="1033" spans="1:2" x14ac:dyDescent="0.2">
      <c r="A1033" s="227" t="s">
        <v>211</v>
      </c>
      <c r="B1033" s="231">
        <v>1</v>
      </c>
    </row>
    <row r="1034" spans="1:2" x14ac:dyDescent="0.2">
      <c r="A1034" s="227" t="s">
        <v>8299</v>
      </c>
      <c r="B1034" s="231">
        <v>1</v>
      </c>
    </row>
    <row r="1035" spans="1:2" x14ac:dyDescent="0.2">
      <c r="A1035" s="227" t="s">
        <v>5161</v>
      </c>
      <c r="B1035" s="231">
        <v>1</v>
      </c>
    </row>
    <row r="1036" spans="1:2" x14ac:dyDescent="0.2">
      <c r="A1036" s="227" t="s">
        <v>7784</v>
      </c>
      <c r="B1036" s="231">
        <v>3</v>
      </c>
    </row>
    <row r="1037" spans="1:2" x14ac:dyDescent="0.2">
      <c r="A1037" s="227" t="s">
        <v>12914</v>
      </c>
      <c r="B1037" s="231">
        <v>2</v>
      </c>
    </row>
    <row r="1038" spans="1:2" x14ac:dyDescent="0.2">
      <c r="A1038" s="227" t="s">
        <v>273</v>
      </c>
      <c r="B1038" s="231">
        <v>113</v>
      </c>
    </row>
    <row r="1039" spans="1:2" x14ac:dyDescent="0.2">
      <c r="A1039" s="227" t="s">
        <v>3827</v>
      </c>
      <c r="B1039" s="231">
        <v>1</v>
      </c>
    </row>
    <row r="1040" spans="1:2" x14ac:dyDescent="0.2">
      <c r="A1040" s="227" t="s">
        <v>4680</v>
      </c>
      <c r="B1040" s="231">
        <v>1</v>
      </c>
    </row>
    <row r="1041" spans="1:2" x14ac:dyDescent="0.2">
      <c r="A1041" s="227" t="s">
        <v>6062</v>
      </c>
      <c r="B1041" s="231">
        <v>1</v>
      </c>
    </row>
    <row r="1042" spans="1:2" x14ac:dyDescent="0.2">
      <c r="A1042" s="227" t="s">
        <v>12567</v>
      </c>
      <c r="B1042" s="231">
        <v>2</v>
      </c>
    </row>
    <row r="1043" spans="1:2" x14ac:dyDescent="0.2">
      <c r="A1043" s="227" t="s">
        <v>5048</v>
      </c>
      <c r="B1043" s="231">
        <v>88</v>
      </c>
    </row>
    <row r="1044" spans="1:2" x14ac:dyDescent="0.2">
      <c r="A1044" s="227" t="s">
        <v>5022</v>
      </c>
      <c r="B1044" s="231">
        <v>4</v>
      </c>
    </row>
    <row r="1045" spans="1:2" x14ac:dyDescent="0.2">
      <c r="A1045" s="227" t="s">
        <v>4321</v>
      </c>
      <c r="B1045" s="231">
        <v>1</v>
      </c>
    </row>
    <row r="1046" spans="1:2" x14ac:dyDescent="0.2">
      <c r="A1046" s="227" t="s">
        <v>4399</v>
      </c>
      <c r="B1046" s="231">
        <v>1</v>
      </c>
    </row>
    <row r="1047" spans="1:2" x14ac:dyDescent="0.2">
      <c r="A1047" s="227" t="s">
        <v>5123</v>
      </c>
      <c r="B1047" s="231">
        <v>1</v>
      </c>
    </row>
    <row r="1048" spans="1:2" x14ac:dyDescent="0.2">
      <c r="A1048" s="227" t="s">
        <v>1557</v>
      </c>
      <c r="B1048" s="231">
        <v>1</v>
      </c>
    </row>
    <row r="1049" spans="1:2" x14ac:dyDescent="0.2">
      <c r="A1049" s="227" t="s">
        <v>6167</v>
      </c>
      <c r="B1049" s="231">
        <v>1</v>
      </c>
    </row>
    <row r="1050" spans="1:2" x14ac:dyDescent="0.2">
      <c r="A1050" s="227" t="s">
        <v>4080</v>
      </c>
      <c r="B1050" s="231">
        <v>1</v>
      </c>
    </row>
    <row r="1051" spans="1:2" x14ac:dyDescent="0.2">
      <c r="A1051" s="227" t="s">
        <v>6091</v>
      </c>
      <c r="B1051" s="231">
        <v>31</v>
      </c>
    </row>
    <row r="1052" spans="1:2" x14ac:dyDescent="0.2">
      <c r="A1052" s="227" t="s">
        <v>883</v>
      </c>
      <c r="B1052" s="231">
        <v>1</v>
      </c>
    </row>
    <row r="1053" spans="1:2" x14ac:dyDescent="0.2">
      <c r="A1053" s="227" t="s">
        <v>3360</v>
      </c>
      <c r="B1053" s="231">
        <v>5</v>
      </c>
    </row>
    <row r="1054" spans="1:2" x14ac:dyDescent="0.2">
      <c r="A1054" s="227" t="s">
        <v>5404</v>
      </c>
      <c r="B1054" s="231">
        <v>1</v>
      </c>
    </row>
    <row r="1055" spans="1:2" x14ac:dyDescent="0.2">
      <c r="A1055" s="227" t="s">
        <v>5868</v>
      </c>
      <c r="B1055" s="231">
        <v>1</v>
      </c>
    </row>
    <row r="1056" spans="1:2" x14ac:dyDescent="0.2">
      <c r="A1056" s="227" t="s">
        <v>4721</v>
      </c>
      <c r="B1056" s="231">
        <v>2</v>
      </c>
    </row>
    <row r="1057" spans="1:2" x14ac:dyDescent="0.2">
      <c r="A1057" s="227" t="s">
        <v>636</v>
      </c>
      <c r="B1057" s="231">
        <v>33</v>
      </c>
    </row>
    <row r="1058" spans="1:2" x14ac:dyDescent="0.2">
      <c r="A1058" s="227" t="s">
        <v>2533</v>
      </c>
      <c r="B1058" s="231">
        <v>5</v>
      </c>
    </row>
    <row r="1059" spans="1:2" x14ac:dyDescent="0.2">
      <c r="A1059" s="227" t="s">
        <v>652</v>
      </c>
      <c r="B1059" s="231">
        <v>1</v>
      </c>
    </row>
    <row r="1060" spans="1:2" x14ac:dyDescent="0.2">
      <c r="A1060" s="227" t="s">
        <v>8525</v>
      </c>
      <c r="B1060" s="231">
        <v>1</v>
      </c>
    </row>
    <row r="1061" spans="1:2" x14ac:dyDescent="0.2">
      <c r="A1061" s="227" t="s">
        <v>13052</v>
      </c>
      <c r="B1061" s="231">
        <v>1</v>
      </c>
    </row>
    <row r="1062" spans="1:2" x14ac:dyDescent="0.2">
      <c r="A1062" s="227" t="s">
        <v>1285</v>
      </c>
      <c r="B1062" s="231">
        <v>3</v>
      </c>
    </row>
    <row r="1063" spans="1:2" x14ac:dyDescent="0.2">
      <c r="A1063" s="227" t="s">
        <v>2847</v>
      </c>
      <c r="B1063" s="231">
        <v>2</v>
      </c>
    </row>
    <row r="1064" spans="1:2" x14ac:dyDescent="0.2">
      <c r="A1064" s="227" t="s">
        <v>5878</v>
      </c>
      <c r="B1064" s="231">
        <v>1</v>
      </c>
    </row>
    <row r="1065" spans="1:2" x14ac:dyDescent="0.2">
      <c r="A1065" s="227" t="s">
        <v>5824</v>
      </c>
      <c r="B1065" s="231">
        <v>1</v>
      </c>
    </row>
    <row r="1066" spans="1:2" x14ac:dyDescent="0.2">
      <c r="A1066" s="227" t="s">
        <v>5890</v>
      </c>
      <c r="B1066" s="231">
        <v>1</v>
      </c>
    </row>
    <row r="1067" spans="1:2" x14ac:dyDescent="0.2">
      <c r="A1067" s="227" t="s">
        <v>4251</v>
      </c>
      <c r="B1067" s="231">
        <v>1</v>
      </c>
    </row>
    <row r="1068" spans="1:2" x14ac:dyDescent="0.2">
      <c r="A1068" s="227" t="s">
        <v>6139</v>
      </c>
      <c r="B1068" s="231">
        <v>2</v>
      </c>
    </row>
    <row r="1069" spans="1:2" x14ac:dyDescent="0.2">
      <c r="A1069" s="227" t="s">
        <v>4725</v>
      </c>
      <c r="B1069" s="231">
        <v>1</v>
      </c>
    </row>
    <row r="1070" spans="1:2" x14ac:dyDescent="0.2">
      <c r="A1070" s="227" t="s">
        <v>1582</v>
      </c>
      <c r="B1070" s="231">
        <v>1</v>
      </c>
    </row>
    <row r="1071" spans="1:2" x14ac:dyDescent="0.2">
      <c r="A1071" s="227" t="s">
        <v>5372</v>
      </c>
      <c r="B1071" s="231">
        <v>1</v>
      </c>
    </row>
    <row r="1072" spans="1:2" x14ac:dyDescent="0.2">
      <c r="A1072" s="227" t="s">
        <v>1352</v>
      </c>
      <c r="B1072" s="231">
        <v>5</v>
      </c>
    </row>
    <row r="1073" spans="1:2" x14ac:dyDescent="0.2">
      <c r="A1073" s="227" t="s">
        <v>13312</v>
      </c>
      <c r="B1073" s="231">
        <v>1</v>
      </c>
    </row>
    <row r="1074" spans="1:2" x14ac:dyDescent="0.2">
      <c r="A1074" s="227" t="s">
        <v>547</v>
      </c>
      <c r="B1074" s="231">
        <v>1</v>
      </c>
    </row>
    <row r="1075" spans="1:2" x14ac:dyDescent="0.2">
      <c r="A1075" s="227" t="s">
        <v>205</v>
      </c>
      <c r="B1075" s="231">
        <v>45</v>
      </c>
    </row>
    <row r="1076" spans="1:2" x14ac:dyDescent="0.2">
      <c r="A1076" s="227" t="s">
        <v>1222</v>
      </c>
      <c r="B1076" s="231">
        <v>3</v>
      </c>
    </row>
    <row r="1077" spans="1:2" x14ac:dyDescent="0.2">
      <c r="A1077" s="227" t="s">
        <v>5835</v>
      </c>
      <c r="B1077" s="231">
        <v>1</v>
      </c>
    </row>
    <row r="1078" spans="1:2" x14ac:dyDescent="0.2">
      <c r="A1078" s="227" t="s">
        <v>4449</v>
      </c>
      <c r="B1078" s="231">
        <v>1</v>
      </c>
    </row>
    <row r="1079" spans="1:2" x14ac:dyDescent="0.2">
      <c r="A1079" s="227" t="s">
        <v>7925</v>
      </c>
      <c r="B1079" s="231">
        <v>22</v>
      </c>
    </row>
    <row r="1080" spans="1:2" x14ac:dyDescent="0.2">
      <c r="A1080" s="227" t="s">
        <v>601</v>
      </c>
      <c r="B1080" s="231">
        <v>1</v>
      </c>
    </row>
    <row r="1081" spans="1:2" x14ac:dyDescent="0.2">
      <c r="A1081" s="227" t="s">
        <v>2662</v>
      </c>
      <c r="B1081" s="231">
        <v>2</v>
      </c>
    </row>
    <row r="1082" spans="1:2" x14ac:dyDescent="0.2">
      <c r="A1082" s="227" t="s">
        <v>5442</v>
      </c>
      <c r="B1082" s="231">
        <v>2</v>
      </c>
    </row>
    <row r="1083" spans="1:2" x14ac:dyDescent="0.2">
      <c r="A1083" s="227" t="s">
        <v>2321</v>
      </c>
      <c r="B1083" s="231">
        <v>1</v>
      </c>
    </row>
    <row r="1084" spans="1:2" x14ac:dyDescent="0.2">
      <c r="A1084" s="227" t="s">
        <v>3049</v>
      </c>
      <c r="B1084" s="231">
        <v>2</v>
      </c>
    </row>
    <row r="1085" spans="1:2" x14ac:dyDescent="0.2">
      <c r="A1085" s="227" t="s">
        <v>8375</v>
      </c>
      <c r="B1085" s="231">
        <v>1</v>
      </c>
    </row>
    <row r="1086" spans="1:2" x14ac:dyDescent="0.2">
      <c r="A1086" s="227" t="s">
        <v>3149</v>
      </c>
      <c r="B1086" s="231">
        <v>6</v>
      </c>
    </row>
    <row r="1087" spans="1:2" x14ac:dyDescent="0.2">
      <c r="A1087" s="227" t="s">
        <v>8432</v>
      </c>
      <c r="B1087" s="231">
        <v>2</v>
      </c>
    </row>
    <row r="1088" spans="1:2" x14ac:dyDescent="0.2">
      <c r="A1088" s="227" t="s">
        <v>1673</v>
      </c>
      <c r="B1088" s="231">
        <v>49</v>
      </c>
    </row>
    <row r="1089" spans="1:2" x14ac:dyDescent="0.2">
      <c r="A1089" s="227" t="s">
        <v>17876</v>
      </c>
      <c r="B1089" s="231">
        <v>3</v>
      </c>
    </row>
    <row r="1090" spans="1:2" x14ac:dyDescent="0.2">
      <c r="A1090" s="227" t="s">
        <v>2492</v>
      </c>
      <c r="B1090" s="231">
        <v>10</v>
      </c>
    </row>
    <row r="1091" spans="1:2" x14ac:dyDescent="0.2">
      <c r="A1091" s="227" t="s">
        <v>1247</v>
      </c>
      <c r="B1091" s="231">
        <v>1</v>
      </c>
    </row>
    <row r="1092" spans="1:2" x14ac:dyDescent="0.2">
      <c r="A1092" s="227" t="s">
        <v>15925</v>
      </c>
      <c r="B1092" s="231">
        <v>1</v>
      </c>
    </row>
    <row r="1093" spans="1:2" x14ac:dyDescent="0.2">
      <c r="A1093" s="227" t="s">
        <v>13207</v>
      </c>
      <c r="B1093" s="231">
        <v>5</v>
      </c>
    </row>
    <row r="1094" spans="1:2" x14ac:dyDescent="0.2">
      <c r="A1094" s="227" t="s">
        <v>5448</v>
      </c>
      <c r="B1094" s="231">
        <v>2</v>
      </c>
    </row>
    <row r="1095" spans="1:2" x14ac:dyDescent="0.2">
      <c r="A1095" s="227" t="s">
        <v>7849</v>
      </c>
      <c r="B1095" s="231">
        <v>1</v>
      </c>
    </row>
    <row r="1096" spans="1:2" x14ac:dyDescent="0.2">
      <c r="A1096" s="227" t="s">
        <v>3819</v>
      </c>
      <c r="B1096" s="231">
        <v>1</v>
      </c>
    </row>
    <row r="1097" spans="1:2" x14ac:dyDescent="0.2">
      <c r="A1097" s="227" t="s">
        <v>13252</v>
      </c>
      <c r="B1097" s="231">
        <v>3</v>
      </c>
    </row>
    <row r="1098" spans="1:2" x14ac:dyDescent="0.2">
      <c r="A1098" s="227" t="s">
        <v>316</v>
      </c>
      <c r="B1098" s="231">
        <v>1</v>
      </c>
    </row>
    <row r="1099" spans="1:2" x14ac:dyDescent="0.2">
      <c r="A1099" s="227" t="s">
        <v>782</v>
      </c>
      <c r="B1099" s="231">
        <v>1</v>
      </c>
    </row>
    <row r="1100" spans="1:2" x14ac:dyDescent="0.2">
      <c r="A1100" s="227" t="s">
        <v>7957</v>
      </c>
      <c r="B1100" s="231">
        <v>1</v>
      </c>
    </row>
    <row r="1101" spans="1:2" x14ac:dyDescent="0.2">
      <c r="A1101" s="227" t="s">
        <v>4464</v>
      </c>
      <c r="B1101" s="231">
        <v>1</v>
      </c>
    </row>
    <row r="1102" spans="1:2" x14ac:dyDescent="0.2">
      <c r="A1102" s="227" t="s">
        <v>141</v>
      </c>
      <c r="B1102" s="231">
        <v>8</v>
      </c>
    </row>
    <row r="1103" spans="1:2" x14ac:dyDescent="0.2">
      <c r="A1103" s="227" t="s">
        <v>5433</v>
      </c>
      <c r="B1103" s="231">
        <v>1</v>
      </c>
    </row>
    <row r="1104" spans="1:2" x14ac:dyDescent="0.2">
      <c r="A1104" s="227" t="s">
        <v>5848</v>
      </c>
      <c r="B1104" s="231">
        <v>1</v>
      </c>
    </row>
    <row r="1105" spans="1:2" x14ac:dyDescent="0.2">
      <c r="A1105" s="227" t="s">
        <v>13067</v>
      </c>
      <c r="B1105" s="231">
        <v>1</v>
      </c>
    </row>
    <row r="1106" spans="1:2" x14ac:dyDescent="0.2">
      <c r="A1106" s="227" t="s">
        <v>12593</v>
      </c>
      <c r="B1106" s="231">
        <v>5</v>
      </c>
    </row>
    <row r="1107" spans="1:2" x14ac:dyDescent="0.2">
      <c r="A1107" s="227" t="s">
        <v>5447</v>
      </c>
      <c r="B1107" s="231">
        <v>2</v>
      </c>
    </row>
    <row r="1108" spans="1:2" x14ac:dyDescent="0.2">
      <c r="A1108" s="227" t="s">
        <v>13143</v>
      </c>
      <c r="B1108" s="231">
        <v>1</v>
      </c>
    </row>
    <row r="1109" spans="1:2" x14ac:dyDescent="0.2">
      <c r="A1109" s="227" t="s">
        <v>158</v>
      </c>
      <c r="B1109" s="231">
        <v>16</v>
      </c>
    </row>
    <row r="1110" spans="1:2" x14ac:dyDescent="0.2">
      <c r="A1110" s="227" t="s">
        <v>11630</v>
      </c>
      <c r="B1110" s="231">
        <v>3</v>
      </c>
    </row>
    <row r="1111" spans="1:2" x14ac:dyDescent="0.2">
      <c r="A1111" s="227" t="s">
        <v>7777</v>
      </c>
      <c r="B1111" s="231">
        <v>4</v>
      </c>
    </row>
    <row r="1112" spans="1:2" x14ac:dyDescent="0.2">
      <c r="A1112" s="227" t="s">
        <v>6134</v>
      </c>
      <c r="B1112" s="231">
        <v>1</v>
      </c>
    </row>
    <row r="1113" spans="1:2" x14ac:dyDescent="0.2">
      <c r="A1113" s="227" t="s">
        <v>5889</v>
      </c>
      <c r="B1113" s="231">
        <v>9</v>
      </c>
    </row>
    <row r="1114" spans="1:2" x14ac:dyDescent="0.2">
      <c r="A1114" s="227" t="s">
        <v>3629</v>
      </c>
      <c r="B1114" s="231">
        <v>1</v>
      </c>
    </row>
    <row r="1115" spans="1:2" x14ac:dyDescent="0.2">
      <c r="A1115" s="227" t="s">
        <v>8515</v>
      </c>
      <c r="B1115" s="231">
        <v>1</v>
      </c>
    </row>
    <row r="1116" spans="1:2" x14ac:dyDescent="0.2">
      <c r="A1116" s="227" t="s">
        <v>12318</v>
      </c>
      <c r="B1116" s="231">
        <v>2</v>
      </c>
    </row>
    <row r="1117" spans="1:2" x14ac:dyDescent="0.2">
      <c r="A1117" s="227" t="s">
        <v>3762</v>
      </c>
      <c r="B1117" s="231">
        <v>1</v>
      </c>
    </row>
    <row r="1118" spans="1:2" x14ac:dyDescent="0.2">
      <c r="A1118" s="227" t="s">
        <v>3209</v>
      </c>
      <c r="B1118" s="231">
        <v>1</v>
      </c>
    </row>
    <row r="1119" spans="1:2" x14ac:dyDescent="0.2">
      <c r="A1119" s="227" t="s">
        <v>2652</v>
      </c>
      <c r="B1119" s="231">
        <v>1</v>
      </c>
    </row>
    <row r="1120" spans="1:2" x14ac:dyDescent="0.2">
      <c r="A1120" s="227" t="s">
        <v>3202</v>
      </c>
      <c r="B1120" s="231">
        <v>1</v>
      </c>
    </row>
    <row r="1121" spans="1:2" x14ac:dyDescent="0.2">
      <c r="A1121" s="227" t="s">
        <v>5837</v>
      </c>
      <c r="B1121" s="231">
        <v>1</v>
      </c>
    </row>
    <row r="1122" spans="1:2" x14ac:dyDescent="0.2">
      <c r="A1122" s="227" t="s">
        <v>12311</v>
      </c>
      <c r="B1122" s="231">
        <v>1</v>
      </c>
    </row>
    <row r="1123" spans="1:2" x14ac:dyDescent="0.2">
      <c r="A1123" s="227" t="s">
        <v>3843</v>
      </c>
      <c r="B1123" s="231">
        <v>1</v>
      </c>
    </row>
    <row r="1124" spans="1:2" x14ac:dyDescent="0.2">
      <c r="A1124" s="227" t="s">
        <v>5377</v>
      </c>
      <c r="B1124" s="231">
        <v>12</v>
      </c>
    </row>
    <row r="1125" spans="1:2" x14ac:dyDescent="0.2">
      <c r="A1125" s="227" t="s">
        <v>7882</v>
      </c>
      <c r="B1125" s="231">
        <v>6</v>
      </c>
    </row>
    <row r="1126" spans="1:2" x14ac:dyDescent="0.2">
      <c r="A1126" s="227" t="s">
        <v>6012</v>
      </c>
      <c r="B1126" s="231">
        <v>1</v>
      </c>
    </row>
    <row r="1127" spans="1:2" x14ac:dyDescent="0.2">
      <c r="A1127" s="227" t="s">
        <v>8293</v>
      </c>
      <c r="B1127" s="231">
        <v>6</v>
      </c>
    </row>
    <row r="1128" spans="1:2" x14ac:dyDescent="0.2">
      <c r="A1128" s="227" t="s">
        <v>5896</v>
      </c>
      <c r="B1128" s="231">
        <v>1</v>
      </c>
    </row>
    <row r="1129" spans="1:2" x14ac:dyDescent="0.2">
      <c r="A1129" s="227" t="s">
        <v>5589</v>
      </c>
      <c r="B1129" s="231">
        <v>1</v>
      </c>
    </row>
    <row r="1130" spans="1:2" x14ac:dyDescent="0.2">
      <c r="A1130" s="227" t="s">
        <v>915</v>
      </c>
      <c r="B1130" s="231">
        <v>1</v>
      </c>
    </row>
    <row r="1131" spans="1:2" x14ac:dyDescent="0.2">
      <c r="A1131" s="227" t="s">
        <v>531</v>
      </c>
      <c r="B1131" s="231">
        <v>1</v>
      </c>
    </row>
    <row r="1132" spans="1:2" x14ac:dyDescent="0.2">
      <c r="A1132" s="227" t="s">
        <v>4010</v>
      </c>
      <c r="B1132" s="231">
        <v>1</v>
      </c>
    </row>
    <row r="1133" spans="1:2" x14ac:dyDescent="0.2">
      <c r="A1133" s="227" t="s">
        <v>12541</v>
      </c>
      <c r="B1133" s="231">
        <v>2</v>
      </c>
    </row>
    <row r="1134" spans="1:2" x14ac:dyDescent="0.2">
      <c r="A1134" s="227" t="s">
        <v>5219</v>
      </c>
      <c r="B1134" s="231">
        <v>1</v>
      </c>
    </row>
    <row r="1135" spans="1:2" x14ac:dyDescent="0.2">
      <c r="A1135" s="227" t="s">
        <v>2399</v>
      </c>
      <c r="B1135" s="231">
        <v>1</v>
      </c>
    </row>
    <row r="1136" spans="1:2" x14ac:dyDescent="0.2">
      <c r="A1136" s="227" t="s">
        <v>2348</v>
      </c>
      <c r="B1136" s="231">
        <v>1</v>
      </c>
    </row>
    <row r="1137" spans="1:2" x14ac:dyDescent="0.2">
      <c r="A1137" s="227" t="s">
        <v>5753</v>
      </c>
      <c r="B1137" s="231">
        <v>1</v>
      </c>
    </row>
    <row r="1138" spans="1:2" x14ac:dyDescent="0.2">
      <c r="A1138" s="227" t="s">
        <v>267</v>
      </c>
      <c r="B1138" s="231">
        <v>26</v>
      </c>
    </row>
    <row r="1139" spans="1:2" x14ac:dyDescent="0.2">
      <c r="A1139" s="227" t="s">
        <v>568</v>
      </c>
      <c r="B1139" s="231">
        <v>3</v>
      </c>
    </row>
    <row r="1140" spans="1:2" x14ac:dyDescent="0.2">
      <c r="A1140" s="227" t="s">
        <v>115</v>
      </c>
      <c r="B1140" s="231">
        <v>9</v>
      </c>
    </row>
    <row r="1141" spans="1:2" x14ac:dyDescent="0.2">
      <c r="A1141" s="227" t="s">
        <v>1337</v>
      </c>
      <c r="B1141" s="231">
        <v>1</v>
      </c>
    </row>
    <row r="1142" spans="1:2" x14ac:dyDescent="0.2">
      <c r="A1142" s="227" t="s">
        <v>252</v>
      </c>
      <c r="B1142" s="231">
        <v>14</v>
      </c>
    </row>
    <row r="1143" spans="1:2" x14ac:dyDescent="0.2">
      <c r="A1143" s="227" t="s">
        <v>2397</v>
      </c>
      <c r="B1143" s="231">
        <v>1</v>
      </c>
    </row>
    <row r="1144" spans="1:2" x14ac:dyDescent="0.2">
      <c r="A1144" s="227" t="s">
        <v>3002</v>
      </c>
      <c r="B1144" s="231">
        <v>129</v>
      </c>
    </row>
    <row r="1145" spans="1:2" x14ac:dyDescent="0.2">
      <c r="A1145" s="227" t="s">
        <v>1601</v>
      </c>
      <c r="B1145" s="231">
        <v>4</v>
      </c>
    </row>
    <row r="1146" spans="1:2" x14ac:dyDescent="0.2">
      <c r="A1146" s="227" t="s">
        <v>3834</v>
      </c>
      <c r="B1146" s="231">
        <v>1</v>
      </c>
    </row>
    <row r="1147" spans="1:2" x14ac:dyDescent="0.2">
      <c r="A1147" s="227" t="s">
        <v>505</v>
      </c>
      <c r="B1147" s="231">
        <v>1</v>
      </c>
    </row>
    <row r="1148" spans="1:2" x14ac:dyDescent="0.2">
      <c r="A1148" s="227" t="s">
        <v>16005</v>
      </c>
      <c r="B1148" s="231">
        <v>1</v>
      </c>
    </row>
    <row r="1149" spans="1:2" x14ac:dyDescent="0.2">
      <c r="A1149" s="227" t="s">
        <v>3636</v>
      </c>
      <c r="B1149" s="231">
        <v>1</v>
      </c>
    </row>
    <row r="1150" spans="1:2" x14ac:dyDescent="0.2">
      <c r="A1150" s="227" t="s">
        <v>1331</v>
      </c>
      <c r="B1150" s="231">
        <v>1</v>
      </c>
    </row>
    <row r="1151" spans="1:2" x14ac:dyDescent="0.2">
      <c r="A1151" s="227" t="s">
        <v>908</v>
      </c>
      <c r="B1151" s="231">
        <v>1</v>
      </c>
    </row>
    <row r="1152" spans="1:2" x14ac:dyDescent="0.2">
      <c r="A1152" s="227" t="s">
        <v>4670</v>
      </c>
      <c r="B1152" s="231">
        <v>1</v>
      </c>
    </row>
    <row r="1153" spans="1:2" x14ac:dyDescent="0.2">
      <c r="A1153" s="227" t="s">
        <v>545</v>
      </c>
      <c r="B1153" s="231">
        <v>1</v>
      </c>
    </row>
    <row r="1154" spans="1:2" x14ac:dyDescent="0.2">
      <c r="A1154" s="227" t="s">
        <v>6102</v>
      </c>
      <c r="B1154" s="231">
        <v>1</v>
      </c>
    </row>
    <row r="1155" spans="1:2" x14ac:dyDescent="0.2">
      <c r="A1155" s="227" t="s">
        <v>4762</v>
      </c>
      <c r="B1155" s="231">
        <v>4</v>
      </c>
    </row>
    <row r="1156" spans="1:2" x14ac:dyDescent="0.2">
      <c r="A1156" s="227" t="s">
        <v>2358</v>
      </c>
      <c r="B1156" s="231">
        <v>1</v>
      </c>
    </row>
    <row r="1157" spans="1:2" x14ac:dyDescent="0.2">
      <c r="A1157" s="227" t="s">
        <v>6176</v>
      </c>
      <c r="B1157" s="231">
        <v>1</v>
      </c>
    </row>
    <row r="1158" spans="1:2" x14ac:dyDescent="0.2">
      <c r="A1158" s="227" t="s">
        <v>1225</v>
      </c>
      <c r="B1158" s="231">
        <v>1</v>
      </c>
    </row>
    <row r="1159" spans="1:2" x14ac:dyDescent="0.2">
      <c r="A1159" s="227" t="s">
        <v>6212</v>
      </c>
      <c r="B1159" s="231">
        <v>2</v>
      </c>
    </row>
    <row r="1160" spans="1:2" x14ac:dyDescent="0.2">
      <c r="A1160" s="227" t="s">
        <v>3944</v>
      </c>
      <c r="B1160" s="231">
        <v>1</v>
      </c>
    </row>
    <row r="1161" spans="1:2" x14ac:dyDescent="0.2">
      <c r="A1161" s="227" t="s">
        <v>50</v>
      </c>
      <c r="B1161" s="231">
        <v>79</v>
      </c>
    </row>
    <row r="1162" spans="1:2" x14ac:dyDescent="0.2">
      <c r="A1162" s="227" t="s">
        <v>10910</v>
      </c>
      <c r="B1162" s="231">
        <v>3</v>
      </c>
    </row>
    <row r="1163" spans="1:2" x14ac:dyDescent="0.2">
      <c r="A1163" s="227" t="s">
        <v>5676</v>
      </c>
      <c r="B1163" s="231">
        <v>1</v>
      </c>
    </row>
    <row r="1164" spans="1:2" x14ac:dyDescent="0.2">
      <c r="A1164" s="227" t="s">
        <v>15736</v>
      </c>
      <c r="B1164" s="231">
        <v>2</v>
      </c>
    </row>
    <row r="1165" spans="1:2" x14ac:dyDescent="0.2">
      <c r="A1165" s="227" t="s">
        <v>14334</v>
      </c>
      <c r="B1165" s="231">
        <v>2</v>
      </c>
    </row>
    <row r="1166" spans="1:2" x14ac:dyDescent="0.2">
      <c r="A1166" s="227" t="s">
        <v>390</v>
      </c>
      <c r="B1166" s="231">
        <v>1</v>
      </c>
    </row>
    <row r="1167" spans="1:2" x14ac:dyDescent="0.2">
      <c r="A1167" s="227" t="s">
        <v>5662</v>
      </c>
      <c r="B1167" s="231">
        <v>21</v>
      </c>
    </row>
    <row r="1168" spans="1:2" x14ac:dyDescent="0.2">
      <c r="A1168" s="227" t="s">
        <v>8600</v>
      </c>
      <c r="B1168" s="231">
        <v>7</v>
      </c>
    </row>
    <row r="1169" spans="1:2" x14ac:dyDescent="0.2">
      <c r="A1169" s="227" t="s">
        <v>4695</v>
      </c>
      <c r="B1169" s="231">
        <v>3</v>
      </c>
    </row>
    <row r="1170" spans="1:2" x14ac:dyDescent="0.2">
      <c r="A1170" s="227" t="s">
        <v>3934</v>
      </c>
      <c r="B1170" s="231">
        <v>2</v>
      </c>
    </row>
    <row r="1171" spans="1:2" x14ac:dyDescent="0.2">
      <c r="A1171" s="227" t="s">
        <v>312</v>
      </c>
      <c r="B1171" s="231">
        <v>6</v>
      </c>
    </row>
    <row r="1172" spans="1:2" x14ac:dyDescent="0.2">
      <c r="A1172" s="227" t="s">
        <v>55</v>
      </c>
      <c r="B1172" s="231">
        <v>52</v>
      </c>
    </row>
    <row r="1173" spans="1:2" x14ac:dyDescent="0.2">
      <c r="A1173" s="227" t="s">
        <v>5784</v>
      </c>
      <c r="B1173" s="231">
        <v>2</v>
      </c>
    </row>
    <row r="1174" spans="1:2" x14ac:dyDescent="0.2">
      <c r="A1174" s="227" t="s">
        <v>884</v>
      </c>
      <c r="B1174" s="231">
        <v>2</v>
      </c>
    </row>
    <row r="1175" spans="1:2" x14ac:dyDescent="0.2">
      <c r="A1175" s="227" t="s">
        <v>506</v>
      </c>
      <c r="B1175" s="231">
        <v>2</v>
      </c>
    </row>
    <row r="1176" spans="1:2" x14ac:dyDescent="0.2">
      <c r="A1176" s="227" t="s">
        <v>25</v>
      </c>
      <c r="B1176" s="231">
        <v>15</v>
      </c>
    </row>
    <row r="1177" spans="1:2" x14ac:dyDescent="0.2">
      <c r="A1177" s="227" t="s">
        <v>1232</v>
      </c>
      <c r="B1177" s="231">
        <v>2</v>
      </c>
    </row>
    <row r="1178" spans="1:2" x14ac:dyDescent="0.2">
      <c r="A1178" s="227" t="s">
        <v>342</v>
      </c>
      <c r="B1178" s="231">
        <v>2</v>
      </c>
    </row>
    <row r="1179" spans="1:2" x14ac:dyDescent="0.2">
      <c r="A1179" s="227" t="s">
        <v>63</v>
      </c>
      <c r="B1179" s="231">
        <v>35</v>
      </c>
    </row>
    <row r="1180" spans="1:2" x14ac:dyDescent="0.2">
      <c r="A1180" s="227" t="s">
        <v>4313</v>
      </c>
      <c r="B1180" s="231">
        <v>1</v>
      </c>
    </row>
    <row r="1181" spans="1:2" x14ac:dyDescent="0.2">
      <c r="A1181" s="227" t="s">
        <v>4427</v>
      </c>
      <c r="B1181" s="231">
        <v>1</v>
      </c>
    </row>
    <row r="1182" spans="1:2" x14ac:dyDescent="0.2">
      <c r="A1182" s="227" t="s">
        <v>11440</v>
      </c>
      <c r="B1182" s="231">
        <v>4</v>
      </c>
    </row>
    <row r="1183" spans="1:2" x14ac:dyDescent="0.2">
      <c r="A1183" s="227" t="s">
        <v>8582</v>
      </c>
      <c r="B1183" s="231">
        <v>1</v>
      </c>
    </row>
    <row r="1184" spans="1:2" x14ac:dyDescent="0.2">
      <c r="A1184" s="227" t="s">
        <v>4334</v>
      </c>
      <c r="B1184" s="231">
        <v>1</v>
      </c>
    </row>
    <row r="1185" spans="1:2" x14ac:dyDescent="0.2">
      <c r="A1185" s="227" t="s">
        <v>51</v>
      </c>
      <c r="B1185" s="231">
        <v>11</v>
      </c>
    </row>
    <row r="1186" spans="1:2" x14ac:dyDescent="0.2">
      <c r="A1186" s="227" t="s">
        <v>5917</v>
      </c>
      <c r="B1186" s="231">
        <v>1</v>
      </c>
    </row>
    <row r="1187" spans="1:2" x14ac:dyDescent="0.2">
      <c r="A1187" s="227" t="s">
        <v>2823</v>
      </c>
      <c r="B1187" s="231">
        <v>3</v>
      </c>
    </row>
    <row r="1188" spans="1:2" x14ac:dyDescent="0.2">
      <c r="A1188" s="227" t="s">
        <v>12329</v>
      </c>
      <c r="B1188" s="231">
        <v>1</v>
      </c>
    </row>
    <row r="1189" spans="1:2" x14ac:dyDescent="0.2">
      <c r="A1189" s="227" t="s">
        <v>12716</v>
      </c>
      <c r="B1189" s="231">
        <v>4</v>
      </c>
    </row>
    <row r="1190" spans="1:2" x14ac:dyDescent="0.2">
      <c r="A1190" s="227" t="s">
        <v>12688</v>
      </c>
      <c r="B1190" s="231">
        <v>2</v>
      </c>
    </row>
    <row r="1191" spans="1:2" x14ac:dyDescent="0.2">
      <c r="A1191" s="227" t="s">
        <v>5832</v>
      </c>
      <c r="B1191" s="231">
        <v>1</v>
      </c>
    </row>
    <row r="1192" spans="1:2" x14ac:dyDescent="0.2">
      <c r="A1192" s="227" t="s">
        <v>4797</v>
      </c>
      <c r="B1192" s="231">
        <v>1</v>
      </c>
    </row>
    <row r="1193" spans="1:2" x14ac:dyDescent="0.2">
      <c r="A1193" s="227" t="s">
        <v>118</v>
      </c>
      <c r="B1193" s="231">
        <v>7</v>
      </c>
    </row>
    <row r="1194" spans="1:2" x14ac:dyDescent="0.2">
      <c r="A1194" s="227" t="s">
        <v>631</v>
      </c>
      <c r="B1194" s="231">
        <v>2</v>
      </c>
    </row>
    <row r="1195" spans="1:2" x14ac:dyDescent="0.2">
      <c r="A1195" s="227" t="s">
        <v>15476</v>
      </c>
      <c r="B1195" s="231">
        <v>2</v>
      </c>
    </row>
    <row r="1196" spans="1:2" x14ac:dyDescent="0.2">
      <c r="A1196" s="227" t="s">
        <v>199</v>
      </c>
      <c r="B1196" s="231">
        <v>12</v>
      </c>
    </row>
    <row r="1197" spans="1:2" x14ac:dyDescent="0.2">
      <c r="A1197" s="227" t="s">
        <v>1550</v>
      </c>
      <c r="B1197" s="231">
        <v>1</v>
      </c>
    </row>
    <row r="1198" spans="1:2" x14ac:dyDescent="0.2">
      <c r="A1198" s="227" t="s">
        <v>11309</v>
      </c>
      <c r="B1198" s="231">
        <v>1</v>
      </c>
    </row>
    <row r="1199" spans="1:2" x14ac:dyDescent="0.2">
      <c r="A1199" s="227" t="s">
        <v>2906</v>
      </c>
      <c r="B1199" s="231">
        <v>6</v>
      </c>
    </row>
    <row r="1200" spans="1:2" x14ac:dyDescent="0.2">
      <c r="A1200" s="227" t="s">
        <v>5405</v>
      </c>
      <c r="B1200" s="231">
        <v>2</v>
      </c>
    </row>
    <row r="1201" spans="1:2" x14ac:dyDescent="0.2">
      <c r="A1201" s="227" t="s">
        <v>5690</v>
      </c>
      <c r="B1201" s="231">
        <v>1</v>
      </c>
    </row>
    <row r="1202" spans="1:2" x14ac:dyDescent="0.2">
      <c r="A1202" s="227" t="s">
        <v>1540</v>
      </c>
      <c r="B1202" s="231">
        <v>1</v>
      </c>
    </row>
    <row r="1203" spans="1:2" x14ac:dyDescent="0.2">
      <c r="A1203" s="227" t="s">
        <v>5747</v>
      </c>
      <c r="B1203" s="231">
        <v>1</v>
      </c>
    </row>
    <row r="1204" spans="1:2" x14ac:dyDescent="0.2">
      <c r="A1204" s="227" t="s">
        <v>1539</v>
      </c>
      <c r="B1204" s="231">
        <v>1</v>
      </c>
    </row>
    <row r="1205" spans="1:2" x14ac:dyDescent="0.2">
      <c r="A1205" s="227" t="s">
        <v>12586</v>
      </c>
      <c r="B1205" s="231">
        <v>1</v>
      </c>
    </row>
    <row r="1206" spans="1:2" x14ac:dyDescent="0.2">
      <c r="A1206" s="227" t="s">
        <v>542</v>
      </c>
      <c r="B1206" s="231">
        <v>1</v>
      </c>
    </row>
    <row r="1207" spans="1:2" x14ac:dyDescent="0.2">
      <c r="A1207" s="227" t="s">
        <v>4609</v>
      </c>
      <c r="B1207" s="231">
        <v>1</v>
      </c>
    </row>
    <row r="1208" spans="1:2" x14ac:dyDescent="0.2">
      <c r="A1208" s="227" t="s">
        <v>5600</v>
      </c>
      <c r="B1208" s="231">
        <v>1</v>
      </c>
    </row>
    <row r="1209" spans="1:2" x14ac:dyDescent="0.2">
      <c r="A1209" s="227" t="s">
        <v>553</v>
      </c>
      <c r="B1209" s="231">
        <v>1</v>
      </c>
    </row>
    <row r="1210" spans="1:2" x14ac:dyDescent="0.2">
      <c r="A1210" s="227" t="s">
        <v>537</v>
      </c>
      <c r="B1210" s="231">
        <v>8</v>
      </c>
    </row>
    <row r="1211" spans="1:2" x14ac:dyDescent="0.2">
      <c r="A1211" s="227" t="s">
        <v>157</v>
      </c>
      <c r="B1211" s="231">
        <v>9</v>
      </c>
    </row>
    <row r="1212" spans="1:2" x14ac:dyDescent="0.2">
      <c r="A1212" s="227" t="s">
        <v>401</v>
      </c>
      <c r="B1212" s="231">
        <v>1</v>
      </c>
    </row>
    <row r="1213" spans="1:2" x14ac:dyDescent="0.2">
      <c r="A1213" s="227" t="s">
        <v>509</v>
      </c>
      <c r="B1213" s="231">
        <v>2</v>
      </c>
    </row>
    <row r="1214" spans="1:2" x14ac:dyDescent="0.2">
      <c r="A1214" s="227" t="s">
        <v>5006</v>
      </c>
      <c r="B1214" s="231">
        <v>1</v>
      </c>
    </row>
    <row r="1215" spans="1:2" x14ac:dyDescent="0.2">
      <c r="A1215" s="227" t="s">
        <v>552</v>
      </c>
      <c r="B1215" s="231">
        <v>1</v>
      </c>
    </row>
    <row r="1216" spans="1:2" x14ac:dyDescent="0.2">
      <c r="A1216" s="227" t="s">
        <v>498</v>
      </c>
      <c r="B1216" s="231">
        <v>2</v>
      </c>
    </row>
    <row r="1217" spans="1:2" x14ac:dyDescent="0.2">
      <c r="A1217" s="227" t="s">
        <v>3275</v>
      </c>
      <c r="B1217" s="231">
        <v>1</v>
      </c>
    </row>
    <row r="1218" spans="1:2" x14ac:dyDescent="0.2">
      <c r="A1218" s="227" t="s">
        <v>15696</v>
      </c>
      <c r="B1218" s="231">
        <v>2</v>
      </c>
    </row>
    <row r="1219" spans="1:2" x14ac:dyDescent="0.2">
      <c r="A1219" s="227" t="s">
        <v>3956</v>
      </c>
      <c r="B1219" s="231">
        <v>1</v>
      </c>
    </row>
    <row r="1220" spans="1:2" x14ac:dyDescent="0.2">
      <c r="A1220" s="227" t="s">
        <v>2436</v>
      </c>
      <c r="B1220" s="231">
        <v>3</v>
      </c>
    </row>
    <row r="1221" spans="1:2" x14ac:dyDescent="0.2">
      <c r="A1221" s="227" t="s">
        <v>5251</v>
      </c>
      <c r="B1221" s="231">
        <v>1</v>
      </c>
    </row>
    <row r="1222" spans="1:2" x14ac:dyDescent="0.2">
      <c r="A1222" s="227" t="s">
        <v>1301</v>
      </c>
      <c r="B1222" s="231">
        <v>1</v>
      </c>
    </row>
    <row r="1223" spans="1:2" x14ac:dyDescent="0.2">
      <c r="A1223" s="227" t="s">
        <v>8315</v>
      </c>
      <c r="B1223" s="231">
        <v>1</v>
      </c>
    </row>
    <row r="1224" spans="1:2" x14ac:dyDescent="0.2">
      <c r="A1224" s="227" t="s">
        <v>5492</v>
      </c>
      <c r="B1224" s="231">
        <v>1</v>
      </c>
    </row>
    <row r="1225" spans="1:2" x14ac:dyDescent="0.2">
      <c r="A1225" s="227" t="s">
        <v>876</v>
      </c>
      <c r="B1225" s="231">
        <v>1</v>
      </c>
    </row>
    <row r="1226" spans="1:2" x14ac:dyDescent="0.2">
      <c r="A1226" s="227" t="s">
        <v>1542</v>
      </c>
      <c r="B1226" s="231">
        <v>1</v>
      </c>
    </row>
    <row r="1227" spans="1:2" x14ac:dyDescent="0.2">
      <c r="A1227" s="227" t="s">
        <v>3772</v>
      </c>
      <c r="B1227" s="231">
        <v>1</v>
      </c>
    </row>
    <row r="1228" spans="1:2" x14ac:dyDescent="0.2">
      <c r="A1228" s="227" t="s">
        <v>12806</v>
      </c>
      <c r="B1228" s="231">
        <v>1</v>
      </c>
    </row>
    <row r="1229" spans="1:2" x14ac:dyDescent="0.2">
      <c r="A1229" s="227" t="s">
        <v>2350</v>
      </c>
      <c r="B1229" s="231">
        <v>1</v>
      </c>
    </row>
    <row r="1230" spans="1:2" x14ac:dyDescent="0.2">
      <c r="A1230" s="227" t="s">
        <v>34</v>
      </c>
      <c r="B1230" s="231">
        <v>29</v>
      </c>
    </row>
    <row r="1231" spans="1:2" x14ac:dyDescent="0.2">
      <c r="A1231" s="227" t="s">
        <v>12583</v>
      </c>
      <c r="B1231" s="231">
        <v>3</v>
      </c>
    </row>
    <row r="1232" spans="1:2" x14ac:dyDescent="0.2">
      <c r="A1232" s="227" t="s">
        <v>7888</v>
      </c>
      <c r="B1232" s="231">
        <v>1</v>
      </c>
    </row>
    <row r="1233" spans="1:2" x14ac:dyDescent="0.2">
      <c r="A1233" s="227" t="s">
        <v>2571</v>
      </c>
      <c r="B1233" s="231">
        <v>93</v>
      </c>
    </row>
    <row r="1234" spans="1:2" x14ac:dyDescent="0.2">
      <c r="A1234" s="227" t="s">
        <v>2339</v>
      </c>
      <c r="B1234" s="231">
        <v>1</v>
      </c>
    </row>
    <row r="1235" spans="1:2" x14ac:dyDescent="0.2">
      <c r="A1235" s="227" t="s">
        <v>93</v>
      </c>
      <c r="B1235" s="231">
        <v>99</v>
      </c>
    </row>
    <row r="1236" spans="1:2" x14ac:dyDescent="0.2">
      <c r="A1236" s="227" t="s">
        <v>3620</v>
      </c>
      <c r="B1236" s="231">
        <v>2</v>
      </c>
    </row>
    <row r="1237" spans="1:2" x14ac:dyDescent="0.2">
      <c r="A1237" s="227" t="s">
        <v>419</v>
      </c>
      <c r="B1237" s="231">
        <v>1</v>
      </c>
    </row>
    <row r="1238" spans="1:2" x14ac:dyDescent="0.2">
      <c r="A1238" s="227" t="s">
        <v>692</v>
      </c>
      <c r="B1238" s="231">
        <v>22</v>
      </c>
    </row>
    <row r="1239" spans="1:2" x14ac:dyDescent="0.2">
      <c r="A1239" s="227" t="s">
        <v>628</v>
      </c>
      <c r="B1239" s="231">
        <v>3</v>
      </c>
    </row>
    <row r="1240" spans="1:2" x14ac:dyDescent="0.2">
      <c r="A1240" s="227" t="s">
        <v>18846</v>
      </c>
      <c r="B1240" s="231">
        <v>1</v>
      </c>
    </row>
    <row r="1241" spans="1:2" x14ac:dyDescent="0.2">
      <c r="A1241" s="227" t="s">
        <v>11210</v>
      </c>
      <c r="B1241" s="231">
        <v>1</v>
      </c>
    </row>
    <row r="1242" spans="1:2" x14ac:dyDescent="0.2">
      <c r="A1242" s="227" t="s">
        <v>6026</v>
      </c>
      <c r="B1242" s="231">
        <v>1</v>
      </c>
    </row>
    <row r="1243" spans="1:2" x14ac:dyDescent="0.2">
      <c r="A1243" s="227" t="s">
        <v>370</v>
      </c>
      <c r="B1243" s="231">
        <v>2</v>
      </c>
    </row>
    <row r="1244" spans="1:2" x14ac:dyDescent="0.2">
      <c r="A1244" s="227" t="s">
        <v>497</v>
      </c>
      <c r="B1244" s="231">
        <v>1</v>
      </c>
    </row>
    <row r="1245" spans="1:2" x14ac:dyDescent="0.2">
      <c r="A1245" s="227" t="s">
        <v>323</v>
      </c>
      <c r="B1245" s="231">
        <v>3</v>
      </c>
    </row>
    <row r="1246" spans="1:2" x14ac:dyDescent="0.2">
      <c r="A1246" s="227" t="s">
        <v>1351</v>
      </c>
      <c r="B1246" s="231">
        <v>1</v>
      </c>
    </row>
    <row r="1247" spans="1:2" x14ac:dyDescent="0.2">
      <c r="A1247" s="227" t="s">
        <v>5246</v>
      </c>
      <c r="B1247" s="231">
        <v>1</v>
      </c>
    </row>
    <row r="1248" spans="1:2" x14ac:dyDescent="0.2">
      <c r="A1248" s="227" t="s">
        <v>100</v>
      </c>
      <c r="B1248" s="231">
        <v>80</v>
      </c>
    </row>
    <row r="1249" spans="1:2" x14ac:dyDescent="0.2">
      <c r="A1249" s="227" t="s">
        <v>1336</v>
      </c>
      <c r="B1249" s="231">
        <v>1</v>
      </c>
    </row>
    <row r="1250" spans="1:2" x14ac:dyDescent="0.2">
      <c r="A1250" s="227" t="s">
        <v>557</v>
      </c>
      <c r="B1250" s="231">
        <v>1</v>
      </c>
    </row>
    <row r="1251" spans="1:2" x14ac:dyDescent="0.2">
      <c r="A1251" s="227" t="s">
        <v>1616</v>
      </c>
      <c r="B1251" s="231">
        <v>1</v>
      </c>
    </row>
    <row r="1252" spans="1:2" x14ac:dyDescent="0.2">
      <c r="A1252" s="227" t="s">
        <v>5487</v>
      </c>
      <c r="B1252" s="231">
        <v>1</v>
      </c>
    </row>
    <row r="1253" spans="1:2" x14ac:dyDescent="0.2">
      <c r="A1253" s="227" t="s">
        <v>123</v>
      </c>
      <c r="B1253" s="231">
        <v>2</v>
      </c>
    </row>
    <row r="1254" spans="1:2" x14ac:dyDescent="0.2">
      <c r="A1254" s="227" t="s">
        <v>5915</v>
      </c>
      <c r="B1254" s="231">
        <v>1</v>
      </c>
    </row>
    <row r="1255" spans="1:2" x14ac:dyDescent="0.2">
      <c r="A1255" s="227" t="s">
        <v>5656</v>
      </c>
      <c r="B1255" s="231">
        <v>3</v>
      </c>
    </row>
    <row r="1256" spans="1:2" x14ac:dyDescent="0.2">
      <c r="A1256" s="227" t="s">
        <v>77</v>
      </c>
      <c r="B1256" s="231">
        <v>141</v>
      </c>
    </row>
    <row r="1257" spans="1:2" x14ac:dyDescent="0.2">
      <c r="A1257" s="227" t="s">
        <v>5954</v>
      </c>
      <c r="B1257" s="231">
        <v>2</v>
      </c>
    </row>
    <row r="1258" spans="1:2" x14ac:dyDescent="0.2">
      <c r="A1258" s="227" t="s">
        <v>5576</v>
      </c>
      <c r="B1258" s="231">
        <v>1</v>
      </c>
    </row>
    <row r="1259" spans="1:2" x14ac:dyDescent="0.2">
      <c r="A1259" s="227" t="s">
        <v>5305</v>
      </c>
      <c r="B1259" s="231">
        <v>1</v>
      </c>
    </row>
    <row r="1260" spans="1:2" x14ac:dyDescent="0.2">
      <c r="A1260" s="227" t="s">
        <v>5707</v>
      </c>
      <c r="B1260" s="231">
        <v>3</v>
      </c>
    </row>
    <row r="1261" spans="1:2" x14ac:dyDescent="0.2">
      <c r="A1261" s="227" t="s">
        <v>8302</v>
      </c>
      <c r="B1261" s="231">
        <v>16</v>
      </c>
    </row>
    <row r="1262" spans="1:2" x14ac:dyDescent="0.2">
      <c r="A1262" s="227" t="s">
        <v>5783</v>
      </c>
      <c r="B1262" s="231">
        <v>1</v>
      </c>
    </row>
    <row r="1263" spans="1:2" x14ac:dyDescent="0.2">
      <c r="A1263" s="227" t="s">
        <v>187</v>
      </c>
      <c r="B1263" s="231">
        <v>34</v>
      </c>
    </row>
    <row r="1264" spans="1:2" x14ac:dyDescent="0.2">
      <c r="A1264" s="227" t="s">
        <v>11345</v>
      </c>
      <c r="B1264" s="231">
        <v>1</v>
      </c>
    </row>
    <row r="1265" spans="1:2" x14ac:dyDescent="0.2">
      <c r="A1265" s="227" t="s">
        <v>12574</v>
      </c>
      <c r="B1265" s="231">
        <v>1</v>
      </c>
    </row>
    <row r="1266" spans="1:2" x14ac:dyDescent="0.2">
      <c r="A1266" s="227" t="s">
        <v>12445</v>
      </c>
      <c r="B1266" s="231">
        <v>1</v>
      </c>
    </row>
    <row r="1267" spans="1:2" x14ac:dyDescent="0.2">
      <c r="A1267" s="227" t="s">
        <v>5858</v>
      </c>
      <c r="B1267" s="231">
        <v>1</v>
      </c>
    </row>
    <row r="1268" spans="1:2" x14ac:dyDescent="0.2">
      <c r="A1268" s="227" t="s">
        <v>8242</v>
      </c>
      <c r="B1268" s="231">
        <v>6</v>
      </c>
    </row>
    <row r="1269" spans="1:2" x14ac:dyDescent="0.2">
      <c r="A1269" s="227" t="s">
        <v>3902</v>
      </c>
      <c r="B1269" s="231">
        <v>2</v>
      </c>
    </row>
    <row r="1270" spans="1:2" x14ac:dyDescent="0.2">
      <c r="A1270" s="227" t="s">
        <v>13128</v>
      </c>
      <c r="B1270" s="231">
        <v>15</v>
      </c>
    </row>
    <row r="1271" spans="1:2" x14ac:dyDescent="0.2">
      <c r="A1271" s="227" t="s">
        <v>256</v>
      </c>
      <c r="B1271" s="231">
        <v>4</v>
      </c>
    </row>
    <row r="1272" spans="1:2" x14ac:dyDescent="0.2">
      <c r="A1272" s="227" t="s">
        <v>31</v>
      </c>
      <c r="B1272" s="231">
        <v>11</v>
      </c>
    </row>
    <row r="1273" spans="1:2" x14ac:dyDescent="0.2">
      <c r="A1273" s="227" t="s">
        <v>13873</v>
      </c>
      <c r="B1273" s="231">
        <v>1</v>
      </c>
    </row>
    <row r="1274" spans="1:2" x14ac:dyDescent="0.2">
      <c r="A1274" s="227" t="s">
        <v>14246</v>
      </c>
      <c r="B1274" s="231">
        <v>2</v>
      </c>
    </row>
    <row r="1275" spans="1:2" x14ac:dyDescent="0.2">
      <c r="A1275" s="227" t="s">
        <v>1427</v>
      </c>
      <c r="B1275" s="231">
        <v>8</v>
      </c>
    </row>
    <row r="1276" spans="1:2" x14ac:dyDescent="0.2">
      <c r="A1276" s="227" t="s">
        <v>1440</v>
      </c>
      <c r="B1276" s="231">
        <v>5</v>
      </c>
    </row>
    <row r="1277" spans="1:2" x14ac:dyDescent="0.2">
      <c r="A1277" s="227" t="s">
        <v>18563</v>
      </c>
      <c r="B1277" s="231">
        <v>2</v>
      </c>
    </row>
    <row r="1278" spans="1:2" x14ac:dyDescent="0.2">
      <c r="A1278" s="227" t="s">
        <v>1297</v>
      </c>
      <c r="B1278" s="231">
        <v>1</v>
      </c>
    </row>
    <row r="1279" spans="1:2" x14ac:dyDescent="0.2">
      <c r="A1279" s="227" t="s">
        <v>4323</v>
      </c>
      <c r="B1279" s="231">
        <v>1</v>
      </c>
    </row>
    <row r="1280" spans="1:2" x14ac:dyDescent="0.2">
      <c r="A1280" s="227" t="s">
        <v>9190</v>
      </c>
      <c r="B1280" s="231">
        <v>3</v>
      </c>
    </row>
    <row r="1281" spans="1:2" x14ac:dyDescent="0.2">
      <c r="A1281" s="227" t="s">
        <v>4662</v>
      </c>
      <c r="B1281" s="231">
        <v>4</v>
      </c>
    </row>
    <row r="1282" spans="1:2" x14ac:dyDescent="0.2">
      <c r="A1282" s="227" t="s">
        <v>2371</v>
      </c>
      <c r="B1282" s="231">
        <v>1</v>
      </c>
    </row>
    <row r="1283" spans="1:2" x14ac:dyDescent="0.2">
      <c r="A1283" s="227" t="s">
        <v>521</v>
      </c>
      <c r="B1283" s="231">
        <v>1</v>
      </c>
    </row>
    <row r="1284" spans="1:2" x14ac:dyDescent="0.2">
      <c r="A1284" s="227" t="s">
        <v>3630</v>
      </c>
      <c r="B1284" s="231">
        <v>3</v>
      </c>
    </row>
    <row r="1285" spans="1:2" x14ac:dyDescent="0.2">
      <c r="A1285" s="227" t="s">
        <v>7912</v>
      </c>
      <c r="B1285" s="231">
        <v>2</v>
      </c>
    </row>
    <row r="1286" spans="1:2" x14ac:dyDescent="0.2">
      <c r="A1286" s="227" t="s">
        <v>1795</v>
      </c>
      <c r="B1286" s="231">
        <v>23</v>
      </c>
    </row>
    <row r="1287" spans="1:2" x14ac:dyDescent="0.2">
      <c r="A1287" s="227" t="s">
        <v>5619</v>
      </c>
      <c r="B1287" s="231">
        <v>1</v>
      </c>
    </row>
    <row r="1288" spans="1:2" x14ac:dyDescent="0.2">
      <c r="A1288" s="227" t="s">
        <v>364</v>
      </c>
      <c r="B1288" s="231">
        <v>1</v>
      </c>
    </row>
    <row r="1289" spans="1:2" x14ac:dyDescent="0.2">
      <c r="A1289" s="227" t="s">
        <v>539</v>
      </c>
      <c r="B1289" s="231">
        <v>1</v>
      </c>
    </row>
    <row r="1290" spans="1:2" x14ac:dyDescent="0.2">
      <c r="A1290" s="227" t="s">
        <v>3774</v>
      </c>
      <c r="B1290" s="231">
        <v>1</v>
      </c>
    </row>
    <row r="1291" spans="1:2" x14ac:dyDescent="0.2">
      <c r="A1291" s="227" t="s">
        <v>1415</v>
      </c>
      <c r="B1291" s="231">
        <v>7</v>
      </c>
    </row>
    <row r="1292" spans="1:2" x14ac:dyDescent="0.2">
      <c r="A1292" s="227" t="s">
        <v>1378</v>
      </c>
      <c r="B1292" s="231">
        <v>1</v>
      </c>
    </row>
    <row r="1293" spans="1:2" x14ac:dyDescent="0.2">
      <c r="A1293" s="227" t="s">
        <v>4431</v>
      </c>
      <c r="B1293" s="231">
        <v>42</v>
      </c>
    </row>
    <row r="1294" spans="1:2" x14ac:dyDescent="0.2">
      <c r="A1294" s="227" t="s">
        <v>2647</v>
      </c>
      <c r="B1294" s="231">
        <v>8</v>
      </c>
    </row>
    <row r="1295" spans="1:2" x14ac:dyDescent="0.2">
      <c r="A1295" s="227" t="s">
        <v>918</v>
      </c>
      <c r="B1295" s="231">
        <v>7</v>
      </c>
    </row>
    <row r="1296" spans="1:2" x14ac:dyDescent="0.2">
      <c r="A1296" s="227" t="s">
        <v>156</v>
      </c>
      <c r="B1296" s="231">
        <v>1</v>
      </c>
    </row>
    <row r="1297" spans="1:2" x14ac:dyDescent="0.2">
      <c r="A1297" s="227" t="s">
        <v>13036</v>
      </c>
      <c r="B1297" s="231">
        <v>1</v>
      </c>
    </row>
    <row r="1298" spans="1:2" x14ac:dyDescent="0.2">
      <c r="A1298" s="227" t="s">
        <v>1452</v>
      </c>
      <c r="B1298" s="231">
        <v>1</v>
      </c>
    </row>
    <row r="1299" spans="1:2" x14ac:dyDescent="0.2">
      <c r="A1299" s="227" t="s">
        <v>387</v>
      </c>
      <c r="B1299" s="231">
        <v>1</v>
      </c>
    </row>
    <row r="1300" spans="1:2" x14ac:dyDescent="0.2">
      <c r="A1300" s="227" t="s">
        <v>907</v>
      </c>
      <c r="B1300" s="231">
        <v>1</v>
      </c>
    </row>
    <row r="1301" spans="1:2" x14ac:dyDescent="0.2">
      <c r="A1301" s="227" t="s">
        <v>11407</v>
      </c>
      <c r="B1301" s="231">
        <v>2</v>
      </c>
    </row>
    <row r="1302" spans="1:2" x14ac:dyDescent="0.2">
      <c r="A1302" s="227" t="s">
        <v>15727</v>
      </c>
      <c r="B1302" s="231">
        <v>1</v>
      </c>
    </row>
    <row r="1303" spans="1:2" x14ac:dyDescent="0.2">
      <c r="A1303" s="227" t="s">
        <v>5816</v>
      </c>
      <c r="B1303" s="231">
        <v>67</v>
      </c>
    </row>
    <row r="1304" spans="1:2" x14ac:dyDescent="0.2">
      <c r="A1304" s="227" t="s">
        <v>4672</v>
      </c>
      <c r="B1304" s="231">
        <v>1</v>
      </c>
    </row>
    <row r="1305" spans="1:2" x14ac:dyDescent="0.2">
      <c r="A1305" s="227" t="s">
        <v>13872</v>
      </c>
      <c r="B1305" s="231">
        <v>1</v>
      </c>
    </row>
    <row r="1306" spans="1:2" x14ac:dyDescent="0.2">
      <c r="A1306" s="227" t="s">
        <v>12953</v>
      </c>
      <c r="B1306" s="231">
        <v>7</v>
      </c>
    </row>
    <row r="1307" spans="1:2" x14ac:dyDescent="0.2">
      <c r="A1307" s="227" t="s">
        <v>13278</v>
      </c>
      <c r="B1307" s="231">
        <v>8</v>
      </c>
    </row>
    <row r="1308" spans="1:2" x14ac:dyDescent="0.2">
      <c r="A1308" s="227" t="s">
        <v>7948</v>
      </c>
      <c r="B1308" s="231">
        <v>2</v>
      </c>
    </row>
    <row r="1309" spans="1:2" x14ac:dyDescent="0.2">
      <c r="A1309" s="227" t="s">
        <v>13196</v>
      </c>
      <c r="B1309" s="231">
        <v>1</v>
      </c>
    </row>
    <row r="1310" spans="1:2" x14ac:dyDescent="0.2">
      <c r="A1310" s="227" t="s">
        <v>1251</v>
      </c>
      <c r="B1310" s="231">
        <v>1</v>
      </c>
    </row>
    <row r="1311" spans="1:2" x14ac:dyDescent="0.2">
      <c r="A1311" s="227" t="s">
        <v>12768</v>
      </c>
      <c r="B1311" s="231">
        <v>4</v>
      </c>
    </row>
    <row r="1312" spans="1:2" x14ac:dyDescent="0.2">
      <c r="A1312" s="227" t="s">
        <v>13167</v>
      </c>
      <c r="B1312" s="231">
        <v>1</v>
      </c>
    </row>
    <row r="1313" spans="1:2" x14ac:dyDescent="0.2">
      <c r="A1313" s="227" t="s">
        <v>5501</v>
      </c>
      <c r="B1313" s="231">
        <v>1</v>
      </c>
    </row>
    <row r="1314" spans="1:2" x14ac:dyDescent="0.2">
      <c r="A1314" s="227" t="s">
        <v>5010</v>
      </c>
      <c r="B1314" s="231">
        <v>2</v>
      </c>
    </row>
    <row r="1315" spans="1:2" x14ac:dyDescent="0.2">
      <c r="A1315" s="227" t="s">
        <v>13217</v>
      </c>
      <c r="B1315" s="231">
        <v>1</v>
      </c>
    </row>
    <row r="1316" spans="1:2" x14ac:dyDescent="0.2">
      <c r="A1316" s="227" t="s">
        <v>4700</v>
      </c>
      <c r="B1316" s="231">
        <v>1</v>
      </c>
    </row>
    <row r="1317" spans="1:2" x14ac:dyDescent="0.2">
      <c r="A1317" s="227" t="s">
        <v>16731</v>
      </c>
      <c r="B1317" s="231">
        <v>1</v>
      </c>
    </row>
    <row r="1318" spans="1:2" x14ac:dyDescent="0.2">
      <c r="A1318" s="227" t="s">
        <v>13796</v>
      </c>
      <c r="B1318" s="231">
        <v>1</v>
      </c>
    </row>
    <row r="1319" spans="1:2" x14ac:dyDescent="0.2">
      <c r="A1319" s="227" t="s">
        <v>910</v>
      </c>
      <c r="B1319" s="231">
        <v>1</v>
      </c>
    </row>
    <row r="1320" spans="1:2" x14ac:dyDescent="0.2">
      <c r="A1320" s="227" t="s">
        <v>5208</v>
      </c>
      <c r="B1320" s="231">
        <v>2</v>
      </c>
    </row>
    <row r="1321" spans="1:2" x14ac:dyDescent="0.2">
      <c r="A1321" s="227" t="s">
        <v>5474</v>
      </c>
      <c r="B1321" s="231">
        <v>1</v>
      </c>
    </row>
    <row r="1322" spans="1:2" x14ac:dyDescent="0.2">
      <c r="A1322" s="227" t="s">
        <v>3307</v>
      </c>
      <c r="B1322" s="231">
        <v>3</v>
      </c>
    </row>
    <row r="1323" spans="1:2" x14ac:dyDescent="0.2">
      <c r="A1323" s="227" t="s">
        <v>15826</v>
      </c>
      <c r="B1323" s="231">
        <v>2</v>
      </c>
    </row>
    <row r="1324" spans="1:2" x14ac:dyDescent="0.2">
      <c r="A1324" s="227" t="s">
        <v>7757</v>
      </c>
      <c r="B1324" s="231">
        <v>1</v>
      </c>
    </row>
    <row r="1325" spans="1:2" x14ac:dyDescent="0.2">
      <c r="A1325" s="227" t="s">
        <v>4645</v>
      </c>
      <c r="B1325" s="231">
        <v>8</v>
      </c>
    </row>
    <row r="1326" spans="1:2" x14ac:dyDescent="0.2">
      <c r="A1326" s="227" t="s">
        <v>5627</v>
      </c>
      <c r="B1326" s="231">
        <v>1</v>
      </c>
    </row>
    <row r="1327" spans="1:2" x14ac:dyDescent="0.2">
      <c r="A1327" s="227" t="s">
        <v>310</v>
      </c>
      <c r="B1327" s="231">
        <v>5</v>
      </c>
    </row>
    <row r="1328" spans="1:2" x14ac:dyDescent="0.2">
      <c r="A1328" s="227" t="s">
        <v>633</v>
      </c>
      <c r="B1328" s="231">
        <v>9</v>
      </c>
    </row>
    <row r="1329" spans="1:2" x14ac:dyDescent="0.2">
      <c r="A1329" s="227" t="s">
        <v>5302</v>
      </c>
      <c r="B1329" s="231">
        <v>1</v>
      </c>
    </row>
    <row r="1330" spans="1:2" x14ac:dyDescent="0.2">
      <c r="A1330" s="227" t="s">
        <v>181</v>
      </c>
      <c r="B1330" s="231">
        <v>53</v>
      </c>
    </row>
    <row r="1331" spans="1:2" x14ac:dyDescent="0.2">
      <c r="A1331" s="227" t="s">
        <v>384</v>
      </c>
      <c r="B1331" s="231">
        <v>37</v>
      </c>
    </row>
    <row r="1332" spans="1:2" x14ac:dyDescent="0.2">
      <c r="A1332" s="227" t="s">
        <v>6064</v>
      </c>
      <c r="B1332" s="231">
        <v>9</v>
      </c>
    </row>
    <row r="1333" spans="1:2" x14ac:dyDescent="0.2">
      <c r="A1333" s="227" t="s">
        <v>459</v>
      </c>
      <c r="B1333" s="231">
        <v>2</v>
      </c>
    </row>
    <row r="1334" spans="1:2" x14ac:dyDescent="0.2">
      <c r="A1334" s="227" t="s">
        <v>5430</v>
      </c>
      <c r="B1334" s="231">
        <v>1</v>
      </c>
    </row>
    <row r="1335" spans="1:2" x14ac:dyDescent="0.2">
      <c r="A1335" s="227" t="s">
        <v>5139</v>
      </c>
      <c r="B1335" s="231">
        <v>1</v>
      </c>
    </row>
    <row r="1336" spans="1:2" x14ac:dyDescent="0.2">
      <c r="A1336" s="227" t="s">
        <v>538</v>
      </c>
      <c r="B1336" s="231">
        <v>1</v>
      </c>
    </row>
    <row r="1337" spans="1:2" x14ac:dyDescent="0.2">
      <c r="A1337" s="227" t="s">
        <v>551</v>
      </c>
      <c r="B1337" s="231">
        <v>1</v>
      </c>
    </row>
    <row r="1338" spans="1:2" x14ac:dyDescent="0.2">
      <c r="A1338" s="227" t="s">
        <v>7800</v>
      </c>
      <c r="B1338" s="231">
        <v>2</v>
      </c>
    </row>
    <row r="1339" spans="1:2" x14ac:dyDescent="0.2">
      <c r="A1339" s="227" t="s">
        <v>12767</v>
      </c>
      <c r="B1339" s="231">
        <v>1</v>
      </c>
    </row>
    <row r="1340" spans="1:2" x14ac:dyDescent="0.2">
      <c r="A1340" s="227" t="s">
        <v>15588</v>
      </c>
      <c r="B1340" s="231">
        <v>2</v>
      </c>
    </row>
    <row r="1341" spans="1:2" x14ac:dyDescent="0.2">
      <c r="A1341" s="227" t="s">
        <v>11609</v>
      </c>
      <c r="B1341" s="231">
        <v>1</v>
      </c>
    </row>
    <row r="1342" spans="1:2" x14ac:dyDescent="0.2">
      <c r="A1342" s="227" t="s">
        <v>2568</v>
      </c>
      <c r="B1342" s="231">
        <v>15</v>
      </c>
    </row>
    <row r="1343" spans="1:2" x14ac:dyDescent="0.2">
      <c r="A1343" s="227" t="s">
        <v>5818</v>
      </c>
      <c r="B1343" s="231">
        <v>1</v>
      </c>
    </row>
    <row r="1344" spans="1:2" x14ac:dyDescent="0.2">
      <c r="A1344" s="227" t="s">
        <v>494</v>
      </c>
      <c r="B1344" s="231">
        <v>1</v>
      </c>
    </row>
    <row r="1345" spans="1:2" x14ac:dyDescent="0.2">
      <c r="A1345" s="227" t="s">
        <v>2316</v>
      </c>
      <c r="B1345" s="231">
        <v>2</v>
      </c>
    </row>
    <row r="1346" spans="1:2" x14ac:dyDescent="0.2">
      <c r="A1346" s="227" t="s">
        <v>2425</v>
      </c>
      <c r="B1346" s="231">
        <v>1</v>
      </c>
    </row>
    <row r="1347" spans="1:2" x14ac:dyDescent="0.2">
      <c r="A1347" s="227" t="s">
        <v>1541</v>
      </c>
      <c r="B1347" s="231">
        <v>1</v>
      </c>
    </row>
    <row r="1348" spans="1:2" x14ac:dyDescent="0.2">
      <c r="A1348" s="227" t="s">
        <v>2355</v>
      </c>
      <c r="B1348" s="231">
        <v>3</v>
      </c>
    </row>
    <row r="1349" spans="1:2" x14ac:dyDescent="0.2">
      <c r="A1349" s="227" t="s">
        <v>2342</v>
      </c>
      <c r="B1349" s="231">
        <v>1</v>
      </c>
    </row>
    <row r="1350" spans="1:2" x14ac:dyDescent="0.2">
      <c r="A1350" s="227" t="s">
        <v>5603</v>
      </c>
      <c r="B1350" s="231">
        <v>1</v>
      </c>
    </row>
    <row r="1351" spans="1:2" x14ac:dyDescent="0.2">
      <c r="A1351" s="227" t="s">
        <v>2382</v>
      </c>
      <c r="B1351" s="231">
        <v>1</v>
      </c>
    </row>
    <row r="1352" spans="1:2" x14ac:dyDescent="0.2">
      <c r="A1352" s="227" t="s">
        <v>619</v>
      </c>
      <c r="B1352" s="231">
        <v>1</v>
      </c>
    </row>
    <row r="1353" spans="1:2" x14ac:dyDescent="0.2">
      <c r="A1353" s="227" t="s">
        <v>13321</v>
      </c>
      <c r="B1353" s="231">
        <v>1</v>
      </c>
    </row>
    <row r="1354" spans="1:2" x14ac:dyDescent="0.2">
      <c r="A1354" s="227" t="s">
        <v>1818</v>
      </c>
      <c r="B1354" s="231">
        <v>1</v>
      </c>
    </row>
    <row r="1355" spans="1:2" x14ac:dyDescent="0.2">
      <c r="A1355" s="227" t="s">
        <v>4820</v>
      </c>
      <c r="B1355" s="231">
        <v>1</v>
      </c>
    </row>
    <row r="1356" spans="1:2" x14ac:dyDescent="0.2">
      <c r="A1356" s="227" t="s">
        <v>5211</v>
      </c>
      <c r="B1356" s="231">
        <v>2</v>
      </c>
    </row>
    <row r="1357" spans="1:2" x14ac:dyDescent="0.2">
      <c r="A1357" s="227" t="s">
        <v>585</v>
      </c>
      <c r="B1357" s="231">
        <v>26</v>
      </c>
    </row>
    <row r="1358" spans="1:2" x14ac:dyDescent="0.2">
      <c r="A1358" s="227" t="s">
        <v>1231</v>
      </c>
      <c r="B1358" s="231">
        <v>1</v>
      </c>
    </row>
    <row r="1359" spans="1:2" x14ac:dyDescent="0.2">
      <c r="A1359" s="227" t="s">
        <v>4117</v>
      </c>
      <c r="B1359" s="231">
        <v>1</v>
      </c>
    </row>
    <row r="1360" spans="1:2" x14ac:dyDescent="0.2">
      <c r="A1360" s="227" t="s">
        <v>3803</v>
      </c>
      <c r="B1360" s="231">
        <v>1</v>
      </c>
    </row>
    <row r="1361" spans="1:2" x14ac:dyDescent="0.2">
      <c r="A1361" s="227" t="s">
        <v>3978</v>
      </c>
      <c r="B1361" s="231">
        <v>1</v>
      </c>
    </row>
    <row r="1362" spans="1:2" x14ac:dyDescent="0.2">
      <c r="A1362" s="227" t="s">
        <v>1546</v>
      </c>
      <c r="B1362" s="231">
        <v>3</v>
      </c>
    </row>
    <row r="1363" spans="1:2" x14ac:dyDescent="0.2">
      <c r="A1363" s="227" t="s">
        <v>407</v>
      </c>
      <c r="B1363" s="231">
        <v>1</v>
      </c>
    </row>
    <row r="1364" spans="1:2" x14ac:dyDescent="0.2">
      <c r="A1364" s="227" t="s">
        <v>6191</v>
      </c>
      <c r="B1364" s="231">
        <v>1</v>
      </c>
    </row>
    <row r="1365" spans="1:2" x14ac:dyDescent="0.2">
      <c r="A1365" s="227" t="s">
        <v>8369</v>
      </c>
      <c r="B1365" s="231">
        <v>1</v>
      </c>
    </row>
    <row r="1366" spans="1:2" x14ac:dyDescent="0.2">
      <c r="A1366" s="227" t="s">
        <v>5982</v>
      </c>
      <c r="B1366" s="231">
        <v>3</v>
      </c>
    </row>
    <row r="1367" spans="1:2" x14ac:dyDescent="0.2">
      <c r="A1367" s="227" t="s">
        <v>2593</v>
      </c>
      <c r="B1367" s="231">
        <v>52</v>
      </c>
    </row>
    <row r="1368" spans="1:2" x14ac:dyDescent="0.2">
      <c r="A1368" s="227" t="s">
        <v>546</v>
      </c>
      <c r="B1368" s="231">
        <v>1</v>
      </c>
    </row>
    <row r="1369" spans="1:2" x14ac:dyDescent="0.2">
      <c r="A1369" s="227" t="s">
        <v>5030</v>
      </c>
      <c r="B1369" s="231">
        <v>72</v>
      </c>
    </row>
    <row r="1370" spans="1:2" x14ac:dyDescent="0.2">
      <c r="A1370" s="227" t="s">
        <v>12378</v>
      </c>
      <c r="B1370" s="231">
        <v>6</v>
      </c>
    </row>
    <row r="1371" spans="1:2" x14ac:dyDescent="0.2">
      <c r="A1371" s="227" t="s">
        <v>5023</v>
      </c>
      <c r="B1371" s="231">
        <v>1</v>
      </c>
    </row>
    <row r="1372" spans="1:2" x14ac:dyDescent="0.2">
      <c r="A1372" s="227" t="s">
        <v>5466</v>
      </c>
      <c r="B1372" s="231">
        <v>1</v>
      </c>
    </row>
    <row r="1373" spans="1:2" x14ac:dyDescent="0.2">
      <c r="A1373" s="227" t="s">
        <v>1230</v>
      </c>
      <c r="B1373" s="231">
        <v>3</v>
      </c>
    </row>
    <row r="1374" spans="1:2" x14ac:dyDescent="0.2">
      <c r="A1374" s="227" t="s">
        <v>106</v>
      </c>
      <c r="B1374" s="231">
        <v>1</v>
      </c>
    </row>
    <row r="1375" spans="1:2" x14ac:dyDescent="0.2">
      <c r="A1375" s="227" t="s">
        <v>5489</v>
      </c>
      <c r="B1375" s="231">
        <v>3</v>
      </c>
    </row>
    <row r="1376" spans="1:2" x14ac:dyDescent="0.2">
      <c r="A1376" s="227" t="s">
        <v>11376</v>
      </c>
      <c r="B1376" s="231">
        <v>2</v>
      </c>
    </row>
    <row r="1377" spans="1:2" x14ac:dyDescent="0.2">
      <c r="A1377" s="227" t="s">
        <v>609</v>
      </c>
      <c r="B1377" s="231">
        <v>5</v>
      </c>
    </row>
    <row r="1378" spans="1:2" x14ac:dyDescent="0.2">
      <c r="A1378" s="227" t="s">
        <v>5025</v>
      </c>
      <c r="B1378" s="231">
        <v>32</v>
      </c>
    </row>
    <row r="1379" spans="1:2" x14ac:dyDescent="0.2">
      <c r="A1379" s="227" t="s">
        <v>8292</v>
      </c>
      <c r="B1379" s="231">
        <v>2</v>
      </c>
    </row>
    <row r="1380" spans="1:2" x14ac:dyDescent="0.2">
      <c r="A1380" s="227" t="s">
        <v>13803</v>
      </c>
      <c r="B1380" s="231">
        <v>1</v>
      </c>
    </row>
    <row r="1381" spans="1:2" x14ac:dyDescent="0.2">
      <c r="A1381" s="227" t="s">
        <v>11434</v>
      </c>
      <c r="B1381" s="231">
        <v>25</v>
      </c>
    </row>
    <row r="1382" spans="1:2" x14ac:dyDescent="0.2">
      <c r="A1382" s="227" t="s">
        <v>7807</v>
      </c>
      <c r="B1382" s="231">
        <v>20</v>
      </c>
    </row>
    <row r="1383" spans="1:2" x14ac:dyDescent="0.2">
      <c r="A1383" s="227" t="s">
        <v>4453</v>
      </c>
      <c r="B1383" s="231">
        <v>1</v>
      </c>
    </row>
    <row r="1384" spans="1:2" x14ac:dyDescent="0.2">
      <c r="A1384" s="227" t="s">
        <v>4709</v>
      </c>
      <c r="B1384" s="231">
        <v>4</v>
      </c>
    </row>
    <row r="1385" spans="1:2" x14ac:dyDescent="0.2">
      <c r="A1385" s="227" t="s">
        <v>894</v>
      </c>
      <c r="B1385" s="231">
        <v>3</v>
      </c>
    </row>
    <row r="1386" spans="1:2" x14ac:dyDescent="0.2">
      <c r="A1386" s="227" t="s">
        <v>3967</v>
      </c>
      <c r="B1386" s="231">
        <v>4</v>
      </c>
    </row>
    <row r="1387" spans="1:2" x14ac:dyDescent="0.2">
      <c r="A1387" s="227" t="s">
        <v>11051</v>
      </c>
      <c r="B1387" s="231">
        <v>1</v>
      </c>
    </row>
    <row r="1388" spans="1:2" x14ac:dyDescent="0.2">
      <c r="A1388" s="227" t="s">
        <v>6208</v>
      </c>
      <c r="B1388" s="231">
        <v>1</v>
      </c>
    </row>
    <row r="1389" spans="1:2" x14ac:dyDescent="0.2">
      <c r="A1389" s="227" t="s">
        <v>4469</v>
      </c>
      <c r="B1389" s="231">
        <v>1</v>
      </c>
    </row>
    <row r="1390" spans="1:2" x14ac:dyDescent="0.2">
      <c r="A1390" s="227" t="s">
        <v>616</v>
      </c>
      <c r="B1390" s="231">
        <v>2</v>
      </c>
    </row>
    <row r="1391" spans="1:2" x14ac:dyDescent="0.2">
      <c r="A1391" s="227" t="s">
        <v>5336</v>
      </c>
      <c r="B1391" s="231">
        <v>3</v>
      </c>
    </row>
    <row r="1392" spans="1:2" x14ac:dyDescent="0.2">
      <c r="A1392" s="227" t="s">
        <v>2658</v>
      </c>
      <c r="B1392" s="231">
        <v>3</v>
      </c>
    </row>
    <row r="1393" spans="1:2" x14ac:dyDescent="0.2">
      <c r="A1393" s="227" t="s">
        <v>3740</v>
      </c>
      <c r="B1393" s="231">
        <v>1</v>
      </c>
    </row>
    <row r="1394" spans="1:2" x14ac:dyDescent="0.2">
      <c r="A1394" s="227" t="s">
        <v>5357</v>
      </c>
      <c r="B1394" s="231">
        <v>1</v>
      </c>
    </row>
    <row r="1395" spans="1:2" x14ac:dyDescent="0.2">
      <c r="A1395" s="227" t="s">
        <v>6082</v>
      </c>
      <c r="B1395" s="231">
        <v>21</v>
      </c>
    </row>
    <row r="1396" spans="1:2" x14ac:dyDescent="0.2">
      <c r="A1396" s="227" t="s">
        <v>10743</v>
      </c>
      <c r="B1396" s="231">
        <v>1</v>
      </c>
    </row>
    <row r="1397" spans="1:2" x14ac:dyDescent="0.2">
      <c r="A1397" s="227" t="s">
        <v>5825</v>
      </c>
      <c r="B1397" s="231">
        <v>1</v>
      </c>
    </row>
    <row r="1398" spans="1:2" x14ac:dyDescent="0.2">
      <c r="A1398" s="227" t="s">
        <v>5241</v>
      </c>
      <c r="B1398" s="231">
        <v>1</v>
      </c>
    </row>
    <row r="1399" spans="1:2" x14ac:dyDescent="0.2">
      <c r="A1399" s="227" t="s">
        <v>1438</v>
      </c>
      <c r="B1399" s="231">
        <v>1</v>
      </c>
    </row>
    <row r="1400" spans="1:2" x14ac:dyDescent="0.2">
      <c r="A1400" s="227" t="s">
        <v>8553</v>
      </c>
      <c r="B1400" s="231">
        <v>3</v>
      </c>
    </row>
    <row r="1401" spans="1:2" x14ac:dyDescent="0.2">
      <c r="A1401" s="227" t="s">
        <v>5331</v>
      </c>
      <c r="B1401" s="231">
        <v>1</v>
      </c>
    </row>
    <row r="1402" spans="1:2" x14ac:dyDescent="0.2">
      <c r="A1402" s="227" t="s">
        <v>12436</v>
      </c>
      <c r="B1402" s="231">
        <v>1</v>
      </c>
    </row>
    <row r="1403" spans="1:2" x14ac:dyDescent="0.2">
      <c r="A1403" s="227" t="s">
        <v>13060</v>
      </c>
      <c r="B1403" s="231">
        <v>2</v>
      </c>
    </row>
    <row r="1404" spans="1:2" x14ac:dyDescent="0.2">
      <c r="A1404" s="227" t="s">
        <v>1543</v>
      </c>
      <c r="B1404" s="231">
        <v>1</v>
      </c>
    </row>
    <row r="1405" spans="1:2" x14ac:dyDescent="0.2">
      <c r="A1405" s="227" t="s">
        <v>229</v>
      </c>
      <c r="B1405" s="231">
        <v>4</v>
      </c>
    </row>
    <row r="1406" spans="1:2" x14ac:dyDescent="0.2">
      <c r="A1406" s="227" t="s">
        <v>5940</v>
      </c>
      <c r="B1406" s="231">
        <v>1</v>
      </c>
    </row>
    <row r="1407" spans="1:2" x14ac:dyDescent="0.2">
      <c r="A1407" s="227" t="s">
        <v>5406</v>
      </c>
      <c r="B1407" s="231">
        <v>2</v>
      </c>
    </row>
    <row r="1408" spans="1:2" x14ac:dyDescent="0.2">
      <c r="A1408" s="227" t="s">
        <v>5053</v>
      </c>
      <c r="B1408" s="231">
        <v>1</v>
      </c>
    </row>
    <row r="1409" spans="1:2" x14ac:dyDescent="0.2">
      <c r="A1409" s="227" t="s">
        <v>13053</v>
      </c>
      <c r="B1409" s="231">
        <v>6</v>
      </c>
    </row>
    <row r="1410" spans="1:2" x14ac:dyDescent="0.2">
      <c r="A1410" s="227" t="s">
        <v>3753</v>
      </c>
      <c r="B1410" s="231">
        <v>1</v>
      </c>
    </row>
    <row r="1411" spans="1:2" x14ac:dyDescent="0.2">
      <c r="A1411" s="227" t="s">
        <v>6017</v>
      </c>
      <c r="B1411" s="231">
        <v>3</v>
      </c>
    </row>
    <row r="1412" spans="1:2" x14ac:dyDescent="0.2">
      <c r="A1412" s="227" t="s">
        <v>573</v>
      </c>
      <c r="B1412" s="231">
        <v>1</v>
      </c>
    </row>
    <row r="1413" spans="1:2" x14ac:dyDescent="0.2">
      <c r="A1413" s="227" t="s">
        <v>191</v>
      </c>
      <c r="B1413" s="231">
        <v>1</v>
      </c>
    </row>
    <row r="1414" spans="1:2" x14ac:dyDescent="0.2">
      <c r="A1414" s="227" t="s">
        <v>5316</v>
      </c>
      <c r="B1414" s="231">
        <v>1</v>
      </c>
    </row>
    <row r="1415" spans="1:2" x14ac:dyDescent="0.2">
      <c r="A1415" s="227" t="s">
        <v>14157</v>
      </c>
      <c r="B1415" s="231">
        <v>1</v>
      </c>
    </row>
    <row r="1416" spans="1:2" x14ac:dyDescent="0.2">
      <c r="A1416" s="227" t="s">
        <v>5328</v>
      </c>
      <c r="B1416" s="231">
        <v>1</v>
      </c>
    </row>
    <row r="1417" spans="1:2" x14ac:dyDescent="0.2">
      <c r="A1417" s="227" t="s">
        <v>474</v>
      </c>
      <c r="B1417" s="231">
        <v>4</v>
      </c>
    </row>
    <row r="1418" spans="1:2" x14ac:dyDescent="0.2">
      <c r="A1418" s="227" t="s">
        <v>198</v>
      </c>
      <c r="B1418" s="231">
        <v>1</v>
      </c>
    </row>
    <row r="1419" spans="1:2" x14ac:dyDescent="0.2">
      <c r="A1419" s="227" t="s">
        <v>5300</v>
      </c>
      <c r="B1419" s="231">
        <v>1</v>
      </c>
    </row>
    <row r="1420" spans="1:2" x14ac:dyDescent="0.2">
      <c r="A1420" s="227" t="s">
        <v>5475</v>
      </c>
      <c r="B1420" s="231">
        <v>3</v>
      </c>
    </row>
    <row r="1421" spans="1:2" x14ac:dyDescent="0.2">
      <c r="A1421" s="227" t="s">
        <v>277</v>
      </c>
      <c r="B1421" s="231">
        <v>1</v>
      </c>
    </row>
    <row r="1422" spans="1:2" x14ac:dyDescent="0.2">
      <c r="A1422" s="227" t="s">
        <v>4674</v>
      </c>
      <c r="B1422" s="231">
        <v>1</v>
      </c>
    </row>
    <row r="1423" spans="1:2" x14ac:dyDescent="0.2">
      <c r="A1423" s="227" t="s">
        <v>4206</v>
      </c>
      <c r="B1423" s="231">
        <v>1</v>
      </c>
    </row>
    <row r="1424" spans="1:2" x14ac:dyDescent="0.2">
      <c r="A1424" s="227" t="s">
        <v>3938</v>
      </c>
      <c r="B1424" s="231">
        <v>1</v>
      </c>
    </row>
    <row r="1425" spans="1:2" x14ac:dyDescent="0.2">
      <c r="A1425" s="227" t="s">
        <v>3309</v>
      </c>
      <c r="B1425" s="231">
        <v>1</v>
      </c>
    </row>
    <row r="1426" spans="1:2" x14ac:dyDescent="0.2">
      <c r="A1426" s="227" t="s">
        <v>4726</v>
      </c>
      <c r="B1426" s="231">
        <v>1</v>
      </c>
    </row>
    <row r="1427" spans="1:2" x14ac:dyDescent="0.2">
      <c r="A1427" s="227" t="s">
        <v>18877</v>
      </c>
      <c r="B1427" s="231">
        <v>2</v>
      </c>
    </row>
    <row r="1428" spans="1:2" x14ac:dyDescent="0.2">
      <c r="A1428" s="227" t="s">
        <v>3612</v>
      </c>
      <c r="B1428" s="231">
        <v>2</v>
      </c>
    </row>
    <row r="1429" spans="1:2" x14ac:dyDescent="0.2">
      <c r="A1429" s="227" t="s">
        <v>5516</v>
      </c>
      <c r="B1429" s="231">
        <v>1</v>
      </c>
    </row>
    <row r="1430" spans="1:2" x14ac:dyDescent="0.2">
      <c r="A1430" s="227" t="s">
        <v>5815</v>
      </c>
      <c r="B1430" s="231">
        <v>2</v>
      </c>
    </row>
    <row r="1431" spans="1:2" x14ac:dyDescent="0.2">
      <c r="A1431" s="227" t="s">
        <v>13127</v>
      </c>
      <c r="B1431" s="231">
        <v>1</v>
      </c>
    </row>
    <row r="1432" spans="1:2" x14ac:dyDescent="0.2">
      <c r="A1432" s="227" t="s">
        <v>12802</v>
      </c>
      <c r="B1432" s="231">
        <v>5</v>
      </c>
    </row>
    <row r="1433" spans="1:2" x14ac:dyDescent="0.2">
      <c r="A1433" s="227" t="s">
        <v>1362</v>
      </c>
      <c r="B1433" s="231">
        <v>1</v>
      </c>
    </row>
    <row r="1434" spans="1:2" x14ac:dyDescent="0.2">
      <c r="A1434" s="227" t="s">
        <v>4105</v>
      </c>
      <c r="B1434" s="231">
        <v>1</v>
      </c>
    </row>
    <row r="1435" spans="1:2" x14ac:dyDescent="0.2">
      <c r="A1435" s="227" t="s">
        <v>12514</v>
      </c>
      <c r="B1435" s="231">
        <v>1</v>
      </c>
    </row>
    <row r="1436" spans="1:2" x14ac:dyDescent="0.2">
      <c r="A1436" s="227" t="s">
        <v>5568</v>
      </c>
      <c r="B1436" s="231">
        <v>1</v>
      </c>
    </row>
    <row r="1437" spans="1:2" x14ac:dyDescent="0.2">
      <c r="A1437" s="227" t="s">
        <v>12505</v>
      </c>
      <c r="B1437" s="231">
        <v>1</v>
      </c>
    </row>
    <row r="1438" spans="1:2" x14ac:dyDescent="0.2">
      <c r="A1438" s="227" t="s">
        <v>10627</v>
      </c>
      <c r="B1438" s="231">
        <v>4</v>
      </c>
    </row>
    <row r="1439" spans="1:2" x14ac:dyDescent="0.2">
      <c r="A1439" s="227" t="s">
        <v>1538</v>
      </c>
      <c r="B1439" s="231">
        <v>1</v>
      </c>
    </row>
    <row r="1440" spans="1:2" x14ac:dyDescent="0.2">
      <c r="A1440" s="227" t="s">
        <v>56</v>
      </c>
      <c r="B1440" s="231">
        <v>18</v>
      </c>
    </row>
    <row r="1441" spans="1:2" x14ac:dyDescent="0.2">
      <c r="A1441" s="227" t="s">
        <v>18857</v>
      </c>
      <c r="B1441" s="231">
        <v>3</v>
      </c>
    </row>
    <row r="1442" spans="1:2" x14ac:dyDescent="0.2">
      <c r="A1442" s="227" t="s">
        <v>14158</v>
      </c>
      <c r="B1442" s="231">
        <v>1</v>
      </c>
    </row>
    <row r="1443" spans="1:2" x14ac:dyDescent="0.2">
      <c r="A1443" s="227" t="s">
        <v>5590</v>
      </c>
      <c r="B1443" s="231">
        <v>1</v>
      </c>
    </row>
    <row r="1444" spans="1:2" x14ac:dyDescent="0.2">
      <c r="A1444" s="227" t="s">
        <v>13290</v>
      </c>
      <c r="B1444" s="231">
        <v>1</v>
      </c>
    </row>
    <row r="1445" spans="1:2" x14ac:dyDescent="0.2">
      <c r="A1445" s="227" t="s">
        <v>5991</v>
      </c>
      <c r="B1445" s="231">
        <v>1</v>
      </c>
    </row>
    <row r="1446" spans="1:2" x14ac:dyDescent="0.2">
      <c r="A1446" s="227" t="s">
        <v>4327</v>
      </c>
      <c r="B1446" s="231">
        <v>1</v>
      </c>
    </row>
    <row r="1447" spans="1:2" x14ac:dyDescent="0.2">
      <c r="A1447" s="227" t="s">
        <v>11178</v>
      </c>
      <c r="B1447" s="231">
        <v>7</v>
      </c>
    </row>
    <row r="1448" spans="1:2" x14ac:dyDescent="0.2">
      <c r="A1448" s="227" t="s">
        <v>1361</v>
      </c>
      <c r="B1448" s="231">
        <v>5</v>
      </c>
    </row>
    <row r="1449" spans="1:2" x14ac:dyDescent="0.2">
      <c r="A1449" s="227" t="s">
        <v>3523</v>
      </c>
      <c r="B1449" s="231">
        <v>7</v>
      </c>
    </row>
    <row r="1450" spans="1:2" x14ac:dyDescent="0.2">
      <c r="A1450" s="227" t="s">
        <v>7802</v>
      </c>
      <c r="B1450" s="231">
        <v>1</v>
      </c>
    </row>
    <row r="1451" spans="1:2" x14ac:dyDescent="0.2">
      <c r="A1451" s="227" t="s">
        <v>4658</v>
      </c>
      <c r="B1451" s="231">
        <v>1</v>
      </c>
    </row>
    <row r="1452" spans="1:2" x14ac:dyDescent="0.2">
      <c r="A1452" s="227" t="s">
        <v>5625</v>
      </c>
      <c r="B1452" s="231">
        <v>3</v>
      </c>
    </row>
    <row r="1453" spans="1:2" x14ac:dyDescent="0.2">
      <c r="A1453" s="227" t="s">
        <v>1318</v>
      </c>
      <c r="B1453" s="231">
        <v>5</v>
      </c>
    </row>
    <row r="1454" spans="1:2" x14ac:dyDescent="0.2">
      <c r="A1454" s="227" t="s">
        <v>5993</v>
      </c>
      <c r="B1454" s="231">
        <v>6</v>
      </c>
    </row>
    <row r="1455" spans="1:2" x14ac:dyDescent="0.2">
      <c r="A1455" s="227" t="s">
        <v>12664</v>
      </c>
      <c r="B1455" s="231">
        <v>1</v>
      </c>
    </row>
    <row r="1456" spans="1:2" x14ac:dyDescent="0.2">
      <c r="A1456" s="227" t="s">
        <v>3102</v>
      </c>
      <c r="B1456" s="231">
        <v>5</v>
      </c>
    </row>
    <row r="1457" spans="1:2" x14ac:dyDescent="0.2">
      <c r="A1457" s="227" t="s">
        <v>2992</v>
      </c>
      <c r="B1457" s="231">
        <v>22</v>
      </c>
    </row>
    <row r="1458" spans="1:2" x14ac:dyDescent="0.2">
      <c r="A1458" s="227" t="s">
        <v>227</v>
      </c>
      <c r="B1458" s="231">
        <v>2</v>
      </c>
    </row>
    <row r="1459" spans="1:2" x14ac:dyDescent="0.2">
      <c r="A1459" s="227" t="s">
        <v>4355</v>
      </c>
      <c r="B1459" s="231">
        <v>1</v>
      </c>
    </row>
    <row r="1460" spans="1:2" x14ac:dyDescent="0.2">
      <c r="A1460" s="227" t="s">
        <v>5595</v>
      </c>
      <c r="B1460" s="231">
        <v>1</v>
      </c>
    </row>
    <row r="1461" spans="1:2" x14ac:dyDescent="0.2">
      <c r="A1461" s="227" t="s">
        <v>5831</v>
      </c>
      <c r="B1461" s="231">
        <v>1</v>
      </c>
    </row>
    <row r="1462" spans="1:2" x14ac:dyDescent="0.2">
      <c r="A1462" s="227" t="s">
        <v>4153</v>
      </c>
      <c r="B1462" s="231">
        <v>1</v>
      </c>
    </row>
    <row r="1463" spans="1:2" x14ac:dyDescent="0.2">
      <c r="A1463" s="227" t="s">
        <v>5665</v>
      </c>
      <c r="B1463" s="231">
        <v>1</v>
      </c>
    </row>
    <row r="1464" spans="1:2" x14ac:dyDescent="0.2">
      <c r="A1464" s="227" t="s">
        <v>11533</v>
      </c>
      <c r="B1464" s="231">
        <v>2</v>
      </c>
    </row>
    <row r="1465" spans="1:2" x14ac:dyDescent="0.2">
      <c r="A1465" s="227" t="s">
        <v>4457</v>
      </c>
      <c r="B1465" s="231">
        <v>1</v>
      </c>
    </row>
    <row r="1466" spans="1:2" x14ac:dyDescent="0.2">
      <c r="A1466" s="227" t="s">
        <v>7836</v>
      </c>
      <c r="B1466" s="231">
        <v>1</v>
      </c>
    </row>
    <row r="1467" spans="1:2" x14ac:dyDescent="0.2">
      <c r="A1467" s="227" t="s">
        <v>7776</v>
      </c>
      <c r="B1467" s="231">
        <v>1</v>
      </c>
    </row>
    <row r="1468" spans="1:2" x14ac:dyDescent="0.2">
      <c r="A1468" s="227" t="s">
        <v>624</v>
      </c>
      <c r="B1468" s="231">
        <v>1</v>
      </c>
    </row>
    <row r="1469" spans="1:2" x14ac:dyDescent="0.2">
      <c r="A1469" s="227" t="s">
        <v>13190</v>
      </c>
      <c r="B1469" s="231">
        <v>1</v>
      </c>
    </row>
    <row r="1470" spans="1:2" x14ac:dyDescent="0.2">
      <c r="A1470" s="227" t="s">
        <v>8347</v>
      </c>
      <c r="B1470" s="231">
        <v>1</v>
      </c>
    </row>
    <row r="1471" spans="1:2" x14ac:dyDescent="0.2">
      <c r="A1471" s="227" t="s">
        <v>3368</v>
      </c>
      <c r="B1471" s="231">
        <v>1</v>
      </c>
    </row>
    <row r="1472" spans="1:2" x14ac:dyDescent="0.2">
      <c r="A1472" s="227" t="s">
        <v>1401</v>
      </c>
      <c r="B1472" s="231">
        <v>1</v>
      </c>
    </row>
    <row r="1473" spans="1:2" x14ac:dyDescent="0.2">
      <c r="A1473" s="227" t="s">
        <v>17170</v>
      </c>
      <c r="B1473" s="231">
        <v>7</v>
      </c>
    </row>
    <row r="1474" spans="1:2" x14ac:dyDescent="0.2">
      <c r="A1474" s="227" t="s">
        <v>5572</v>
      </c>
      <c r="B1474" s="231">
        <v>1</v>
      </c>
    </row>
    <row r="1475" spans="1:2" x14ac:dyDescent="0.2">
      <c r="A1475" s="227" t="s">
        <v>14189</v>
      </c>
      <c r="B1475" s="231">
        <v>2</v>
      </c>
    </row>
    <row r="1476" spans="1:2" x14ac:dyDescent="0.2">
      <c r="A1476" s="227" t="s">
        <v>625</v>
      </c>
      <c r="B1476" s="231">
        <v>1</v>
      </c>
    </row>
    <row r="1477" spans="1:2" x14ac:dyDescent="0.2">
      <c r="A1477" s="227" t="s">
        <v>188</v>
      </c>
      <c r="B1477" s="231">
        <v>28</v>
      </c>
    </row>
    <row r="1478" spans="1:2" x14ac:dyDescent="0.2">
      <c r="A1478" s="227" t="s">
        <v>6188</v>
      </c>
      <c r="B1478" s="231">
        <v>1</v>
      </c>
    </row>
    <row r="1479" spans="1:2" x14ac:dyDescent="0.2">
      <c r="A1479" s="227" t="s">
        <v>11297</v>
      </c>
      <c r="B1479" s="231">
        <v>1</v>
      </c>
    </row>
    <row r="1480" spans="1:2" x14ac:dyDescent="0.2">
      <c r="A1480" s="227" t="s">
        <v>18898</v>
      </c>
      <c r="B1480" s="231">
        <v>2</v>
      </c>
    </row>
    <row r="1481" spans="1:2" x14ac:dyDescent="0.2">
      <c r="A1481" s="227" t="s">
        <v>16748</v>
      </c>
      <c r="B1481" s="231">
        <v>1</v>
      </c>
    </row>
    <row r="1482" spans="1:2" x14ac:dyDescent="0.2">
      <c r="A1482" s="227" t="s">
        <v>4231</v>
      </c>
      <c r="B1482" s="231">
        <v>1</v>
      </c>
    </row>
    <row r="1483" spans="1:2" x14ac:dyDescent="0.2">
      <c r="A1483" s="227" t="s">
        <v>1244</v>
      </c>
      <c r="B1483" s="231">
        <v>2</v>
      </c>
    </row>
    <row r="1484" spans="1:2" x14ac:dyDescent="0.2">
      <c r="A1484" s="227" t="s">
        <v>5162</v>
      </c>
      <c r="B1484" s="231">
        <v>15</v>
      </c>
    </row>
    <row r="1485" spans="1:2" x14ac:dyDescent="0.2">
      <c r="A1485" s="227" t="s">
        <v>12434</v>
      </c>
      <c r="B1485" s="231">
        <v>1</v>
      </c>
    </row>
    <row r="1486" spans="1:2" x14ac:dyDescent="0.2">
      <c r="A1486" s="227" t="s">
        <v>222</v>
      </c>
      <c r="B1486" s="231">
        <v>10</v>
      </c>
    </row>
    <row r="1487" spans="1:2" x14ac:dyDescent="0.2">
      <c r="A1487" s="227" t="s">
        <v>12628</v>
      </c>
      <c r="B1487" s="231">
        <v>3</v>
      </c>
    </row>
    <row r="1488" spans="1:2" x14ac:dyDescent="0.2">
      <c r="A1488" s="227" t="s">
        <v>1233</v>
      </c>
      <c r="B1488" s="231">
        <v>1</v>
      </c>
    </row>
    <row r="1489" spans="1:2" x14ac:dyDescent="0.2">
      <c r="A1489" s="227" t="s">
        <v>8623</v>
      </c>
      <c r="B1489" s="231">
        <v>12</v>
      </c>
    </row>
    <row r="1490" spans="1:2" x14ac:dyDescent="0.2">
      <c r="A1490" s="227" t="s">
        <v>13906</v>
      </c>
      <c r="B1490" s="231">
        <v>55</v>
      </c>
    </row>
    <row r="1491" spans="1:2" x14ac:dyDescent="0.2">
      <c r="A1491" s="227" t="s">
        <v>2718</v>
      </c>
      <c r="B1491" s="231">
        <v>15</v>
      </c>
    </row>
    <row r="1492" spans="1:2" x14ac:dyDescent="0.2">
      <c r="A1492" s="227" t="s">
        <v>6014</v>
      </c>
      <c r="B1492" s="231">
        <v>1</v>
      </c>
    </row>
    <row r="1493" spans="1:2" x14ac:dyDescent="0.2">
      <c r="A1493" s="227" t="s">
        <v>3268</v>
      </c>
      <c r="B1493" s="231">
        <v>1</v>
      </c>
    </row>
    <row r="1494" spans="1:2" x14ac:dyDescent="0.2">
      <c r="A1494" s="227" t="s">
        <v>6020</v>
      </c>
      <c r="B1494" s="231">
        <v>1</v>
      </c>
    </row>
    <row r="1495" spans="1:2" x14ac:dyDescent="0.2">
      <c r="A1495" s="227" t="s">
        <v>5670</v>
      </c>
      <c r="B1495" s="231">
        <v>1</v>
      </c>
    </row>
    <row r="1496" spans="1:2" x14ac:dyDescent="0.2">
      <c r="A1496" s="227" t="s">
        <v>2418</v>
      </c>
      <c r="B1496" s="231">
        <v>1</v>
      </c>
    </row>
    <row r="1497" spans="1:2" x14ac:dyDescent="0.2">
      <c r="A1497" s="227" t="s">
        <v>5065</v>
      </c>
      <c r="B1497" s="231">
        <v>118</v>
      </c>
    </row>
    <row r="1498" spans="1:2" x14ac:dyDescent="0.2">
      <c r="A1498" s="227" t="s">
        <v>1430</v>
      </c>
      <c r="B1498" s="231">
        <v>2</v>
      </c>
    </row>
    <row r="1499" spans="1:2" x14ac:dyDescent="0.2">
      <c r="A1499" s="227" t="s">
        <v>5164</v>
      </c>
      <c r="B1499" s="231">
        <v>18</v>
      </c>
    </row>
    <row r="1500" spans="1:2" x14ac:dyDescent="0.2">
      <c r="A1500" s="227" t="s">
        <v>12943</v>
      </c>
      <c r="B1500" s="231">
        <v>1</v>
      </c>
    </row>
    <row r="1501" spans="1:2" x14ac:dyDescent="0.2">
      <c r="A1501" s="227" t="s">
        <v>3960</v>
      </c>
      <c r="B1501" s="231">
        <v>4</v>
      </c>
    </row>
    <row r="1502" spans="1:2" x14ac:dyDescent="0.2">
      <c r="A1502" s="227" t="s">
        <v>3479</v>
      </c>
      <c r="B1502" s="231">
        <v>8</v>
      </c>
    </row>
    <row r="1503" spans="1:2" x14ac:dyDescent="0.2">
      <c r="A1503" s="227" t="s">
        <v>444</v>
      </c>
      <c r="B1503" s="231">
        <v>1</v>
      </c>
    </row>
    <row r="1504" spans="1:2" x14ac:dyDescent="0.2">
      <c r="A1504" s="227" t="s">
        <v>112</v>
      </c>
      <c r="B1504" s="231">
        <v>164</v>
      </c>
    </row>
    <row r="1505" spans="1:2" x14ac:dyDescent="0.2">
      <c r="A1505" s="227" t="s">
        <v>8492</v>
      </c>
      <c r="B1505" s="231">
        <v>1</v>
      </c>
    </row>
    <row r="1506" spans="1:2" x14ac:dyDescent="0.2">
      <c r="A1506" s="227" t="s">
        <v>11637</v>
      </c>
      <c r="B1506" s="231">
        <v>3</v>
      </c>
    </row>
    <row r="1507" spans="1:2" x14ac:dyDescent="0.2">
      <c r="A1507" s="227" t="s">
        <v>2857</v>
      </c>
      <c r="B1507" s="231">
        <v>4</v>
      </c>
    </row>
    <row r="1508" spans="1:2" x14ac:dyDescent="0.2">
      <c r="A1508" s="227" t="s">
        <v>5682</v>
      </c>
      <c r="B1508" s="231">
        <v>1</v>
      </c>
    </row>
    <row r="1509" spans="1:2" x14ac:dyDescent="0.2">
      <c r="A1509" s="227" t="s">
        <v>1632</v>
      </c>
      <c r="B1509" s="231">
        <v>6</v>
      </c>
    </row>
    <row r="1510" spans="1:2" x14ac:dyDescent="0.2">
      <c r="A1510" s="227" t="s">
        <v>2798</v>
      </c>
      <c r="B1510" s="231">
        <v>15</v>
      </c>
    </row>
    <row r="1511" spans="1:2" x14ac:dyDescent="0.2">
      <c r="A1511" s="227" t="s">
        <v>561</v>
      </c>
      <c r="B1511" s="231">
        <v>2</v>
      </c>
    </row>
    <row r="1512" spans="1:2" x14ac:dyDescent="0.2">
      <c r="A1512" s="227" t="s">
        <v>3813</v>
      </c>
      <c r="B1512" s="231">
        <v>1</v>
      </c>
    </row>
    <row r="1513" spans="1:2" x14ac:dyDescent="0.2">
      <c r="A1513" s="227" t="s">
        <v>5773</v>
      </c>
      <c r="B1513" s="231">
        <v>1</v>
      </c>
    </row>
    <row r="1514" spans="1:2" x14ac:dyDescent="0.2">
      <c r="A1514" s="227" t="s">
        <v>5867</v>
      </c>
      <c r="B1514" s="231">
        <v>1</v>
      </c>
    </row>
    <row r="1515" spans="1:2" x14ac:dyDescent="0.2">
      <c r="A1515" s="227" t="s">
        <v>5749</v>
      </c>
      <c r="B1515" s="231">
        <v>11</v>
      </c>
    </row>
    <row r="1516" spans="1:2" x14ac:dyDescent="0.2">
      <c r="A1516" s="227" t="s">
        <v>12</v>
      </c>
      <c r="B1516" s="231">
        <v>119</v>
      </c>
    </row>
    <row r="1517" spans="1:2" x14ac:dyDescent="0.2">
      <c r="A1517" s="227" t="s">
        <v>3381</v>
      </c>
      <c r="B1517" s="231">
        <v>1</v>
      </c>
    </row>
    <row r="1518" spans="1:2" x14ac:dyDescent="0.2">
      <c r="A1518" s="227" t="s">
        <v>42</v>
      </c>
      <c r="B1518" s="231">
        <v>8</v>
      </c>
    </row>
    <row r="1519" spans="1:2" x14ac:dyDescent="0.2">
      <c r="A1519" s="227" t="s">
        <v>13828</v>
      </c>
      <c r="B1519" s="231">
        <v>2</v>
      </c>
    </row>
    <row r="1520" spans="1:2" x14ac:dyDescent="0.2">
      <c r="A1520" s="227" t="s">
        <v>4531</v>
      </c>
      <c r="B1520" s="231">
        <v>1</v>
      </c>
    </row>
    <row r="1521" spans="1:2" x14ac:dyDescent="0.2">
      <c r="A1521" s="227" t="s">
        <v>8286</v>
      </c>
      <c r="B1521" s="231">
        <v>1</v>
      </c>
    </row>
    <row r="1522" spans="1:2" x14ac:dyDescent="0.2">
      <c r="A1522" s="227" t="s">
        <v>4033</v>
      </c>
      <c r="B1522" s="231">
        <v>1</v>
      </c>
    </row>
    <row r="1523" spans="1:2" x14ac:dyDescent="0.2">
      <c r="A1523" s="227" t="s">
        <v>457</v>
      </c>
      <c r="B1523" s="231">
        <v>3</v>
      </c>
    </row>
    <row r="1524" spans="1:2" x14ac:dyDescent="0.2">
      <c r="A1524" s="227" t="s">
        <v>2796</v>
      </c>
      <c r="B1524" s="231">
        <v>2</v>
      </c>
    </row>
    <row r="1525" spans="1:2" x14ac:dyDescent="0.2">
      <c r="A1525" s="227" t="s">
        <v>5974</v>
      </c>
      <c r="B1525" s="231">
        <v>2</v>
      </c>
    </row>
    <row r="1526" spans="1:2" x14ac:dyDescent="0.2">
      <c r="A1526" s="227" t="s">
        <v>5789</v>
      </c>
      <c r="B1526" s="231">
        <v>30</v>
      </c>
    </row>
    <row r="1527" spans="1:2" x14ac:dyDescent="0.2">
      <c r="A1527" s="227" t="s">
        <v>643</v>
      </c>
      <c r="B1527" s="231">
        <v>5</v>
      </c>
    </row>
    <row r="1528" spans="1:2" x14ac:dyDescent="0.2">
      <c r="A1528" s="227" t="s">
        <v>6155</v>
      </c>
      <c r="B1528" s="231">
        <v>2</v>
      </c>
    </row>
    <row r="1529" spans="1:2" x14ac:dyDescent="0.2">
      <c r="A1529" s="227" t="s">
        <v>1439</v>
      </c>
      <c r="B1529" s="231">
        <v>6</v>
      </c>
    </row>
    <row r="1530" spans="1:2" x14ac:dyDescent="0.2">
      <c r="A1530" s="227" t="s">
        <v>12441</v>
      </c>
      <c r="B1530" s="231">
        <v>3</v>
      </c>
    </row>
    <row r="1531" spans="1:2" x14ac:dyDescent="0.2">
      <c r="A1531" s="227" t="s">
        <v>193</v>
      </c>
      <c r="B1531" s="231">
        <v>9</v>
      </c>
    </row>
    <row r="1532" spans="1:2" x14ac:dyDescent="0.2">
      <c r="A1532" s="227" t="s">
        <v>12546</v>
      </c>
      <c r="B1532" s="231">
        <v>1</v>
      </c>
    </row>
    <row r="1533" spans="1:2" x14ac:dyDescent="0.2">
      <c r="A1533" s="227" t="s">
        <v>3790</v>
      </c>
      <c r="B1533" s="231">
        <v>1</v>
      </c>
    </row>
    <row r="1534" spans="1:2" x14ac:dyDescent="0.2">
      <c r="A1534" s="227" t="s">
        <v>2367</v>
      </c>
      <c r="B1534" s="231">
        <v>1</v>
      </c>
    </row>
    <row r="1535" spans="1:2" x14ac:dyDescent="0.2">
      <c r="A1535" s="227" t="s">
        <v>2449</v>
      </c>
      <c r="B1535" s="231">
        <v>1</v>
      </c>
    </row>
    <row r="1536" spans="1:2" x14ac:dyDescent="0.2">
      <c r="A1536" s="227" t="s">
        <v>4702</v>
      </c>
      <c r="B1536" s="231">
        <v>1</v>
      </c>
    </row>
    <row r="1537" spans="1:2" x14ac:dyDescent="0.2">
      <c r="A1537" s="227" t="s">
        <v>794</v>
      </c>
      <c r="B1537" s="231">
        <v>2</v>
      </c>
    </row>
    <row r="1538" spans="1:2" x14ac:dyDescent="0.2">
      <c r="A1538" s="227" t="s">
        <v>8501</v>
      </c>
      <c r="B1538" s="231">
        <v>8</v>
      </c>
    </row>
    <row r="1539" spans="1:2" x14ac:dyDescent="0.2">
      <c r="A1539" s="227" t="s">
        <v>5862</v>
      </c>
      <c r="B1539" s="231">
        <v>1</v>
      </c>
    </row>
    <row r="1540" spans="1:2" x14ac:dyDescent="0.2">
      <c r="A1540" s="227" t="s">
        <v>5424</v>
      </c>
      <c r="B1540" s="231">
        <v>2</v>
      </c>
    </row>
    <row r="1541" spans="1:2" x14ac:dyDescent="0.2">
      <c r="A1541" s="227" t="s">
        <v>12954</v>
      </c>
      <c r="B1541" s="231">
        <v>7</v>
      </c>
    </row>
    <row r="1542" spans="1:2" x14ac:dyDescent="0.2">
      <c r="A1542" s="227" t="s">
        <v>5828</v>
      </c>
      <c r="B1542" s="231">
        <v>5</v>
      </c>
    </row>
    <row r="1543" spans="1:2" x14ac:dyDescent="0.2">
      <c r="A1543" s="227" t="s">
        <v>244</v>
      </c>
      <c r="B1543" s="231">
        <v>7</v>
      </c>
    </row>
    <row r="1544" spans="1:2" x14ac:dyDescent="0.2">
      <c r="A1544" s="227" t="s">
        <v>929</v>
      </c>
      <c r="B1544" s="231">
        <v>2</v>
      </c>
    </row>
    <row r="1545" spans="1:2" x14ac:dyDescent="0.2">
      <c r="A1545" s="227" t="s">
        <v>15530</v>
      </c>
      <c r="B1545" s="231">
        <v>2</v>
      </c>
    </row>
    <row r="1546" spans="1:2" x14ac:dyDescent="0.2">
      <c r="A1546" s="227" t="s">
        <v>5685</v>
      </c>
      <c r="B1546" s="231">
        <v>6</v>
      </c>
    </row>
    <row r="1547" spans="1:2" x14ac:dyDescent="0.2">
      <c r="A1547" s="227" t="s">
        <v>919</v>
      </c>
      <c r="B1547" s="231">
        <v>1</v>
      </c>
    </row>
    <row r="1548" spans="1:2" x14ac:dyDescent="0.2">
      <c r="A1548" s="227" t="s">
        <v>4130</v>
      </c>
      <c r="B1548" s="231">
        <v>3</v>
      </c>
    </row>
    <row r="1549" spans="1:2" x14ac:dyDescent="0.2">
      <c r="A1549" s="227" t="s">
        <v>7831</v>
      </c>
      <c r="B1549" s="231">
        <v>3</v>
      </c>
    </row>
    <row r="1550" spans="1:2" x14ac:dyDescent="0.2">
      <c r="A1550" s="227" t="s">
        <v>12749</v>
      </c>
      <c r="B1550" s="231">
        <v>1</v>
      </c>
    </row>
    <row r="1551" spans="1:2" x14ac:dyDescent="0.2">
      <c r="A1551" s="227" t="s">
        <v>1448</v>
      </c>
      <c r="B1551" s="231">
        <v>2</v>
      </c>
    </row>
    <row r="1552" spans="1:2" x14ac:dyDescent="0.2">
      <c r="A1552" s="227" t="s">
        <v>8339</v>
      </c>
      <c r="B1552" s="231">
        <v>3</v>
      </c>
    </row>
    <row r="1553" spans="1:2" x14ac:dyDescent="0.2">
      <c r="A1553" s="227" t="s">
        <v>140</v>
      </c>
      <c r="B1553" s="231">
        <v>8</v>
      </c>
    </row>
    <row r="1554" spans="1:2" x14ac:dyDescent="0.2">
      <c r="A1554" s="227" t="s">
        <v>12926</v>
      </c>
      <c r="B1554" s="231">
        <v>1</v>
      </c>
    </row>
    <row r="1555" spans="1:2" x14ac:dyDescent="0.2">
      <c r="A1555" s="227" t="s">
        <v>13786</v>
      </c>
      <c r="B1555" s="231">
        <v>1</v>
      </c>
    </row>
    <row r="1556" spans="1:2" x14ac:dyDescent="0.2">
      <c r="A1556" s="227" t="s">
        <v>18702</v>
      </c>
      <c r="B1556" s="231">
        <v>1</v>
      </c>
    </row>
    <row r="1557" spans="1:2" x14ac:dyDescent="0.2">
      <c r="A1557" s="227" t="s">
        <v>6025</v>
      </c>
      <c r="B1557" s="231">
        <v>1</v>
      </c>
    </row>
    <row r="1558" spans="1:2" x14ac:dyDescent="0.2">
      <c r="A1558" s="227" t="s">
        <v>5654</v>
      </c>
      <c r="B1558" s="231">
        <v>1</v>
      </c>
    </row>
    <row r="1559" spans="1:2" x14ac:dyDescent="0.2">
      <c r="A1559" s="227" t="s">
        <v>16006</v>
      </c>
      <c r="B1559" s="231">
        <v>1</v>
      </c>
    </row>
    <row r="1560" spans="1:2" x14ac:dyDescent="0.2">
      <c r="A1560" s="227" t="s">
        <v>1587</v>
      </c>
      <c r="B1560" s="231">
        <v>4</v>
      </c>
    </row>
    <row r="1561" spans="1:2" x14ac:dyDescent="0.2">
      <c r="A1561" s="227" t="s">
        <v>4555</v>
      </c>
      <c r="B1561" s="231">
        <v>1</v>
      </c>
    </row>
    <row r="1562" spans="1:2" x14ac:dyDescent="0.2">
      <c r="A1562" s="227" t="s">
        <v>2814</v>
      </c>
      <c r="B1562" s="231">
        <v>15</v>
      </c>
    </row>
    <row r="1563" spans="1:2" x14ac:dyDescent="0.2">
      <c r="A1563" s="227" t="s">
        <v>18810</v>
      </c>
      <c r="B1563" s="231"/>
    </row>
    <row r="1564" spans="1:2" x14ac:dyDescent="0.2">
      <c r="A1564" s="228" t="s">
        <v>18811</v>
      </c>
      <c r="B1564" s="232">
        <v>10480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1</vt:i4>
      </vt:variant>
    </vt:vector>
  </HeadingPairs>
  <TitlesOfParts>
    <vt:vector size="7" baseType="lpstr">
      <vt:lpstr>Hinweise</vt:lpstr>
      <vt:lpstr>Namesvarianten</vt:lpstr>
      <vt:lpstr>Taufen</vt:lpstr>
      <vt:lpstr>Hochzeiten</vt:lpstr>
      <vt:lpstr>Bestattungen</vt:lpstr>
      <vt:lpstr>Tabelle1</vt:lpstr>
      <vt:lpstr>b</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Plonka Jens (PS-EC/EBT3)</dc:creator>
  <cp:lastModifiedBy>Plonka Jens (PS-SC/EBT2)</cp:lastModifiedBy>
  <dcterms:created xsi:type="dcterms:W3CDTF">2020-07-21T15:33:29Z</dcterms:created>
  <dcterms:modified xsi:type="dcterms:W3CDTF">2025-01-31T10:17:58Z</dcterms:modified>
</cp:coreProperties>
</file>